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tsuite Dev\netsuit-dev\SNI Project\"/>
    </mc:Choice>
  </mc:AlternateContent>
  <bookViews>
    <workbookView xWindow="0" yWindow="0" windowWidth="25125" windowHeight="12435" activeTab="1"/>
  </bookViews>
  <sheets>
    <sheet name="sales_list_01-01-2022_31-01-202" sheetId="1" r:id="rId1"/>
    <sheet name="Sheet1" sheetId="2" r:id="rId2"/>
    <sheet name="customer" sheetId="3" r:id="rId3"/>
    <sheet name="Sheet3" sheetId="4" r:id="rId4"/>
  </sheets>
  <definedNames>
    <definedName name="_xlnm._FilterDatabase" localSheetId="0" hidden="1">'sales_list_01-01-2022_31-01-202'!$A$1:$AM$7579</definedName>
    <definedName name="_xlnm._FilterDatabase" localSheetId="1" hidden="1">Sheet1!$A$1:$AC$3957</definedName>
  </definedNames>
  <calcPr calcId="152511"/>
</workbook>
</file>

<file path=xl/calcChain.xml><?xml version="1.0" encoding="utf-8"?>
<calcChain xmlns="http://schemas.openxmlformats.org/spreadsheetml/2006/main">
  <c r="AD3" i="2" l="1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2" i="2"/>
</calcChain>
</file>

<file path=xl/sharedStrings.xml><?xml version="1.0" encoding="utf-8"?>
<sst xmlns="http://schemas.openxmlformats.org/spreadsheetml/2006/main" count="174224" uniqueCount="24424">
  <si>
    <t>Date</t>
  </si>
  <si>
    <t>Transaction Type</t>
  </si>
  <si>
    <t>Transaction Number</t>
  </si>
  <si>
    <t>Display Name</t>
  </si>
  <si>
    <t>Status By Today</t>
  </si>
  <si>
    <t>Memo</t>
  </si>
  <si>
    <t>Total</t>
  </si>
  <si>
    <t>Balance Due</t>
  </si>
  <si>
    <t>Due Date</t>
  </si>
  <si>
    <t>Gross Amount</t>
  </si>
  <si>
    <t>Total Tax</t>
  </si>
  <si>
    <t>Payment</t>
  </si>
  <si>
    <t>Warehouse</t>
  </si>
  <si>
    <t>Product Name</t>
  </si>
  <si>
    <t>Product Code</t>
  </si>
  <si>
    <t>Description</t>
  </si>
  <si>
    <t>Quantity</t>
  </si>
  <si>
    <t>Unit</t>
  </si>
  <si>
    <t>Unit Price</t>
  </si>
  <si>
    <t>Discount Line %</t>
  </si>
  <si>
    <t>Tax Rate</t>
  </si>
  <si>
    <t>Tax Amount</t>
  </si>
  <si>
    <t>Taxable Amount per Line</t>
  </si>
  <si>
    <t>Total per line</t>
  </si>
  <si>
    <t>Discount Amount</t>
  </si>
  <si>
    <t>Witholding Amount</t>
  </si>
  <si>
    <t>Discount %</t>
  </si>
  <si>
    <t>Balance Due By Today</t>
  </si>
  <si>
    <t>Shipping Address</t>
  </si>
  <si>
    <t>Tags</t>
  </si>
  <si>
    <t>Shipping Fee</t>
  </si>
  <si>
    <t>Billing Address</t>
  </si>
  <si>
    <t>Email</t>
  </si>
  <si>
    <t>Reference Number</t>
  </si>
  <si>
    <t>Message</t>
  </si>
  <si>
    <t>Company Name</t>
  </si>
  <si>
    <t>Tax Number</t>
  </si>
  <si>
    <t>Mobile Number</t>
  </si>
  <si>
    <t>Phone Number</t>
  </si>
  <si>
    <t>Sales Invoice</t>
  </si>
  <si>
    <t>PT Citraprasada Makmur Indonesia</t>
  </si>
  <si>
    <t>Paid</t>
  </si>
  <si>
    <t>Aloha</t>
  </si>
  <si>
    <t>Bag Beras Buncit 5Kg (3 Side Seal)</t>
  </si>
  <si>
    <t>Pcs</t>
  </si>
  <si>
    <t>SNI20220103-1</t>
  </si>
  <si>
    <t>Toko Amanah</t>
  </si>
  <si>
    <t>Sedati</t>
  </si>
  <si>
    <t>**Pop Ice Thunder Choco Malt 25g</t>
  </si>
  <si>
    <t>POP-0052</t>
  </si>
  <si>
    <t>Pack</t>
  </si>
  <si>
    <t>Jl Mleto 19, Surabaya, Kec.Sukolilo, ancer-ancer: Sebelah toko Sri lestari / toko Tirta  | 085645315609</t>
  </si>
  <si>
    <t>Forissa</t>
  </si>
  <si>
    <t>SNI-567</t>
  </si>
  <si>
    <t>cash | jam kirim 00:00 | ordered by sales: MACH001</t>
  </si>
  <si>
    <t>**Pop Ice Chocolate 25g</t>
  </si>
  <si>
    <t>POP-0051</t>
  </si>
  <si>
    <t>**Pop Ice Vanilla Latte 25g</t>
  </si>
  <si>
    <t>POP-0071</t>
  </si>
  <si>
    <t>**Pop Ice Vanilla Blue 25g</t>
  </si>
  <si>
    <t>POP-0061</t>
  </si>
  <si>
    <t>**Anget Sari Susu Jahe 25g</t>
  </si>
  <si>
    <t>ASR-0001</t>
  </si>
  <si>
    <t>**Anget Sari Wedang Jahe 24g</t>
  </si>
  <si>
    <t>ASR-0002</t>
  </si>
  <si>
    <t>SNI20220103-10</t>
  </si>
  <si>
    <t>TK CAK TO</t>
  </si>
  <si>
    <t>Karton</t>
  </si>
  <si>
    <t>PASAR KARAH STAND DEPAN A1-44 , Surabaya, Kec.Jambangan, ancer-ancer: stand depan | 085706498183</t>
  </si>
  <si>
    <t>SNI-213</t>
  </si>
  <si>
    <t>cash - kirim jam 10 pagi | jam kirim 10:00 | ordered by sales: YOES004</t>
  </si>
  <si>
    <t>**Pop Ice Strawberry 25g</t>
  </si>
  <si>
    <t>POP-0058</t>
  </si>
  <si>
    <t>**Pop Ice Taro 25g</t>
  </si>
  <si>
    <t>POP-0053</t>
  </si>
  <si>
    <t>**Pop Ice Lychee 25g</t>
  </si>
  <si>
    <t>POP-0073</t>
  </si>
  <si>
    <t>SNI20220103-11</t>
  </si>
  <si>
    <t>Tk Nurul 2</t>
  </si>
  <si>
    <t>Jl. Menanggal VII/8, Surabaya, Kec.Rungkut, ancer-ancer: - | 0081918256353</t>
  </si>
  <si>
    <t>SNI-549</t>
  </si>
  <si>
    <t>**Pop Ice Es Teler 25g</t>
  </si>
  <si>
    <t>POP-0064</t>
  </si>
  <si>
    <t>**Pop Ice Coklat Susu 25g</t>
  </si>
  <si>
    <t>POP-0069</t>
  </si>
  <si>
    <t>**Pop Ice Cappucino 25g</t>
  </si>
  <si>
    <t>POP-0076</t>
  </si>
  <si>
    <t>**Pop Ice Durian 25g</t>
  </si>
  <si>
    <t>POP-0066</t>
  </si>
  <si>
    <t>**Pop Ice Permen Karet 25g</t>
  </si>
  <si>
    <t>POP-0063</t>
  </si>
  <si>
    <t>SNI20220103-12</t>
  </si>
  <si>
    <t>Tk hamdalah</t>
  </si>
  <si>
    <t>psr pagesangan blok N no 1, Surabaya, Kec.jambangan, ancer-ancer: pasar | 0895339399253</t>
  </si>
  <si>
    <t>SNI-090</t>
  </si>
  <si>
    <t>cash - kirim jam 9 pagi | jam kirim 09:00 | ordered by sales: YOES004</t>
  </si>
  <si>
    <t>**Pop Ice Choco Cream 25g</t>
  </si>
  <si>
    <t>POP-0068</t>
  </si>
  <si>
    <t>**Pop Ice Tornado Squash 25g</t>
  </si>
  <si>
    <t>POP-0054</t>
  </si>
  <si>
    <t>SNI20220103-13</t>
  </si>
  <si>
    <t>Erlita snack</t>
  </si>
  <si>
    <t>**Pop Ice Choco Cheese 25g</t>
  </si>
  <si>
    <t>POP-0060</t>
  </si>
  <si>
    <t>Jl. Rungkut asri utara 2 no 2, Surabaya, Kec.Rungkut, ancer-ancer: Belakang ps soponyono | 0081556479902</t>
  </si>
  <si>
    <t>SNI-383</t>
  </si>
  <si>
    <t>cash | jam kirim 00:00 | ordered by sales: NURH002</t>
  </si>
  <si>
    <t>**Pop Ice Doger 25g</t>
  </si>
  <si>
    <t>POP-0062</t>
  </si>
  <si>
    <t>**Pop Ice Guava 25g</t>
  </si>
  <si>
    <t>POP-0067</t>
  </si>
  <si>
    <t>**Pop Ice Melon 25g</t>
  </si>
  <si>
    <t>POP-0056</t>
  </si>
  <si>
    <t>**Pop Ice Mango 25g</t>
  </si>
  <si>
    <t>POP-0057</t>
  </si>
  <si>
    <t>**Pop Ice Moccacino 25g</t>
  </si>
  <si>
    <t>POP-0070</t>
  </si>
  <si>
    <t>**Pop Ice Yogurt Strawberry 25g</t>
  </si>
  <si>
    <t>POP-0075</t>
  </si>
  <si>
    <t>SNI20220103-14</t>
  </si>
  <si>
    <t>Toko maju mapan</t>
  </si>
  <si>
    <t>**Nutrijell Ekonomis Jeruk 10g</t>
  </si>
  <si>
    <t>NJL-0038</t>
  </si>
  <si>
    <t>Box</t>
  </si>
  <si>
    <t>Pasar tempurejo blok A1 , Surabaya, Kec.Mulyosari, ancer-ancer: Toko plastik stand depan | 0081234325110</t>
  </si>
  <si>
    <t>SNI-609</t>
  </si>
  <si>
    <t>cash | jam kirim 00:00 | ordered by sales: REND003</t>
  </si>
  <si>
    <t>**Nutrijell Ekonomis Strawberry 10g</t>
  </si>
  <si>
    <t>NJL-0039</t>
  </si>
  <si>
    <t>**Nutrijell Ekonomis Blueberry 10g</t>
  </si>
  <si>
    <t>NJL-0044</t>
  </si>
  <si>
    <t>**Nutrijell Ekonomis Coklat 20gr</t>
  </si>
  <si>
    <t>NJL-0007</t>
  </si>
  <si>
    <t>**Nutrijell Ekonomis Mangga 10g</t>
  </si>
  <si>
    <t>NJL-0037</t>
  </si>
  <si>
    <t>SNI20220103-15</t>
  </si>
  <si>
    <t>Toko Gemi</t>
  </si>
  <si>
    <t>**Nutrijell Pudding Susu Coklat 145g</t>
  </si>
  <si>
    <t>NJL-0014</t>
  </si>
  <si>
    <t>Pasar DTC A518, Surabaya, Kec.Wonokromo, ancer-ancer: Dalam pasr | 085856181808</t>
  </si>
  <si>
    <t>SNI-339</t>
  </si>
  <si>
    <t>**Nutrijell Pudding Susu Mangga 130g</t>
  </si>
  <si>
    <t>NJL-0018</t>
  </si>
  <si>
    <t>**Nutrijell Pudding Susu Strawberry 145g</t>
  </si>
  <si>
    <t>NJL-0019</t>
  </si>
  <si>
    <t>SNI20220103-16</t>
  </si>
  <si>
    <t>Tk CSS</t>
  </si>
  <si>
    <t>JL. RUNGKUT KIDUL, Surabaya, Kec.RUNGKUT, ancer-ancer: Ancer 2pinggir jalan | 08175024308</t>
  </si>
  <si>
    <t>SNI-488</t>
  </si>
  <si>
    <t>SNI20220103-2</t>
  </si>
  <si>
    <t>Tk wati</t>
  </si>
  <si>
    <t>Pasar Soponyono, Surabaya, Kec.Rungkut, ancer-ancer: Kios pasar | 0085100871657</t>
  </si>
  <si>
    <t>SNI-029</t>
  </si>
  <si>
    <t>cash - kirim saat jam pasar buka | jam kirim 00:00 | ordered by sales: NURH002</t>
  </si>
  <si>
    <t>**Nutrijell Pudding Susu Vanilla 140g</t>
  </si>
  <si>
    <t>NJL-0016</t>
  </si>
  <si>
    <t>**Nutrijell Pudding Susu Melon 145g</t>
  </si>
  <si>
    <t>NJL-0017</t>
  </si>
  <si>
    <t>**Nutrijell Coklat 30g</t>
  </si>
  <si>
    <t>NJL-0008</t>
  </si>
  <si>
    <t>SNI20220103-3</t>
  </si>
  <si>
    <t>Tk Maju jaya/ TK JAYA</t>
  </si>
  <si>
    <t>Pasar soponyono blok a 11, Surabaya, Kec.Rungkut, ancer-ancer: Kios pasar | 0081234567986</t>
  </si>
  <si>
    <t>SNI-009</t>
  </si>
  <si>
    <t>SNI20220103-4</t>
  </si>
  <si>
    <t>Kurnia jaya</t>
  </si>
  <si>
    <t>Pasar soponyono E15, Surabaya, Kec.Rungkut, ancer-ancer: Stand tengah | 0085100481403</t>
  </si>
  <si>
    <t>SNI-381</t>
  </si>
  <si>
    <t>SNI20220103-5</t>
  </si>
  <si>
    <t>Tk sutini</t>
  </si>
  <si>
    <t>Pasar Soponyono c27, Surabaya, Kec.Rungkut, ancer-ancer: Kios dlm pasar | 081216518141</t>
  </si>
  <si>
    <t>SNI-020</t>
  </si>
  <si>
    <t>SNI20220103-6</t>
  </si>
  <si>
    <t>Toko Barokah Jaya</t>
  </si>
  <si>
    <t>Pasar tempurejo, Surabaya, Kec.Mulyorejo, ancer-ancer: Dalam pasar tempurejo | 085790243616</t>
  </si>
  <si>
    <t>SNI-508</t>
  </si>
  <si>
    <t>cash - PASAR TUTUP JAM 12.00 | jam kirim 00:00 | ordered by sales: REND003</t>
  </si>
  <si>
    <t>**Nutrijell Ekonomis Kelapa Muda 10g</t>
  </si>
  <si>
    <t>NJL-0032</t>
  </si>
  <si>
    <t>**Nutrijell Ekonomis Melon 10g</t>
  </si>
  <si>
    <t>NJL-0035</t>
  </si>
  <si>
    <t>**Nutrijell Ekonomis Anggur 10g</t>
  </si>
  <si>
    <t>NJL-0043</t>
  </si>
  <si>
    <t>**Nutrijell Ekonomis Leci 10g</t>
  </si>
  <si>
    <t>NJL-0036</t>
  </si>
  <si>
    <t>SNI20220103-7</t>
  </si>
  <si>
    <t>Toko Sri Lestari</t>
  </si>
  <si>
    <t>Jl Mleto 17, Surabaya, Kec.Sukolilo, ancer-ancer: Pinggir jalan  | 082141032171</t>
  </si>
  <si>
    <t>SNI-171</t>
  </si>
  <si>
    <t>**Pop Ice Blueberry 25g</t>
  </si>
  <si>
    <t>POP-0065</t>
  </si>
  <si>
    <t>**Pop Ice Cream Cheese 25g</t>
  </si>
  <si>
    <t>POP-0077</t>
  </si>
  <si>
    <t>SNI20220103-8</t>
  </si>
  <si>
    <t>Sumber kehidupan</t>
  </si>
  <si>
    <t>Pasar rungkut baru blok a3 no 5, Surabaya, Kec.Rungkut, ancer-ancer: Belakang pasar | 0082140310801</t>
  </si>
  <si>
    <t>SNI-384</t>
  </si>
  <si>
    <t>**Nutrijell Mangga 15g</t>
  </si>
  <si>
    <t>NJL-0028</t>
  </si>
  <si>
    <t>**Nutrijell Jeruk 15g</t>
  </si>
  <si>
    <t>NJL-0029</t>
  </si>
  <si>
    <t>**Nutrijell Leci 15g</t>
  </si>
  <si>
    <t>NJL-0027</t>
  </si>
  <si>
    <t>**Nutrijell Balanced Color Sirsak 15g</t>
  </si>
  <si>
    <t>NJL-0010</t>
  </si>
  <si>
    <t>SNI20220103-9</t>
  </si>
  <si>
    <t>Toko idjo</t>
  </si>
  <si>
    <t>Pasar Klampis / Klampis semalang 4/6, Surabaya, Kec.Sukolilo, ancer-ancer: Masuk gang sebelah pasar | 081515232513</t>
  </si>
  <si>
    <t>SNI-649</t>
  </si>
  <si>
    <t>cash - Pasar Klampis semalang (masuk gang sebelah pasar/belakang toko Abah ganis) | jam kirim 00:00 | ordered by sales: MACH001</t>
  </si>
  <si>
    <t>T211230-15899</t>
  </si>
  <si>
    <t>Pak wito</t>
  </si>
  <si>
    <t>Jember</t>
  </si>
  <si>
    <t>Alamo Air Mineral 600 ml</t>
  </si>
  <si>
    <t>RQ74+7W8, Gempal, Kertosari, Kec. Pakusari, Kabupaten Jember, Jawa Timur 68181, Indonesia</t>
  </si>
  <si>
    <t>T211230-15904</t>
  </si>
  <si>
    <t>Yanto</t>
  </si>
  <si>
    <t>Garam Cap Garami 200gr</t>
  </si>
  <si>
    <t>Bal</t>
  </si>
  <si>
    <t>Jl. Raya Rengel No.183, Dusun Purboyo Mayang, Rengel, Kabupaten Tuban, Jawa Timur 62371, Indonesia</t>
  </si>
  <si>
    <t>T211230-15917</t>
  </si>
  <si>
    <t>Hendri</t>
  </si>
  <si>
    <t>Dandang Teh Celup Black Tea 50g</t>
  </si>
  <si>
    <t>Jl. Jetis Kulon No.1A/42, Wonokromo, Kec. Wonokromo, Kota SBY, Jawa Timur 60243, Indonesia</t>
  </si>
  <si>
    <t>T211230-15918</t>
  </si>
  <si>
    <t>Uswatun Hasanah</t>
  </si>
  <si>
    <t>Jl. H. Abdul Rahman No.129, Bono, Sedati Gede, Kec. Sedati, Kabupaten Sidoarjo, Jawa Timur 61532, Indonesia</t>
  </si>
  <si>
    <t>T211230-15921</t>
  </si>
  <si>
    <t>luluk</t>
  </si>
  <si>
    <t>Jl. Totok Kerot No.5, Bawang, Kec. Pesantren, Kediri, Jawa Timur 64136, Indonesia</t>
  </si>
  <si>
    <t>T211230-15922</t>
  </si>
  <si>
    <t>mbak saeni</t>
  </si>
  <si>
    <t>AH2, Jetis, Tambakboyo, Kec. Tambakboyo, Kabupaten Tuban, Jawa Timur 62352, Indonesia</t>
  </si>
  <si>
    <t>T211230-15923</t>
  </si>
  <si>
    <t>cipto hadi santoso</t>
  </si>
  <si>
    <t>Jl. Sidorogo Trosobo No.88, Banjar Pertopan, Pertapan Maduretno, Kec. Taman, Kabupaten Sidoarjo, Jawa Timur 61257, Indonesia</t>
  </si>
  <si>
    <t>T211230-15926</t>
  </si>
  <si>
    <t>nelta jaya</t>
  </si>
  <si>
    <t>Renceng</t>
  </si>
  <si>
    <t>Unnamed Road, Karang Sirih, Suco, Mumbulsari, Kabupaten Jember, Jawa Timur 68174, Indonesia</t>
  </si>
  <si>
    <t>T211230-15958</t>
  </si>
  <si>
    <t>ABDULLAH M FATICH</t>
  </si>
  <si>
    <t>Jl. Griya Kebraon Sel. No.A7, Kebraon, Kec. Karang Pilang, Kota SBY, Jawa Timur 60222, Indonesia</t>
  </si>
  <si>
    <t>T211230-15960</t>
  </si>
  <si>
    <t>Toko Fascho</t>
  </si>
  <si>
    <t>**Pop Ice Coklat Biskuit 25g</t>
  </si>
  <si>
    <t>POP-0059</t>
  </si>
  <si>
    <t>Jl. Jawa No.170, Wadung, Wadungasih, Kec. Buduran, Kabupaten Sidoarjo, Jawa Timur 61252, Indonesia</t>
  </si>
  <si>
    <t>T211230-15962</t>
  </si>
  <si>
    <t>Toko Maju</t>
  </si>
  <si>
    <t>Jl. Jatirejo - Jabung No.300, Mrisen, Sumengko, Jatirejo, Mojokerto, Jawa Timur 61373, Indonesia</t>
  </si>
  <si>
    <t>T211230-15974</t>
  </si>
  <si>
    <t>pak abidin</t>
  </si>
  <si>
    <t>Gg. II Jl. Bandarejo No.10, Sememi, Kec. Benowo, Kota SBY, Jawa Timur 60198, Indonesia</t>
  </si>
  <si>
    <t>T211230-15976</t>
  </si>
  <si>
    <t>toko bu muniah</t>
  </si>
  <si>
    <t>Jl. Pasar manukan sikatan d 1.0, Manukan Wetan, Kec. Tandes, Kota SBY, Jawa Timur 60185, Indonesia</t>
  </si>
  <si>
    <t>T211230-15982</t>
  </si>
  <si>
    <t>yudha</t>
  </si>
  <si>
    <t>Jl. Mojokerto-Lamongan No.13, Jeruk Macan, Sawo, Kec. Jetis, Mojokerto, Jawa Timur 61353, Indonesia</t>
  </si>
  <si>
    <t>T211230-15983</t>
  </si>
  <si>
    <t>TITIS</t>
  </si>
  <si>
    <t>Jl. Griya Samudra Asri Blk. C6 No.18, Jegu, Kramat Jegu, Kec. Taman, Kabupaten Sidoarjo, Jawa Timur 61257, Indonesia</t>
  </si>
  <si>
    <t>T211231-15988</t>
  </si>
  <si>
    <t>Suliani</t>
  </si>
  <si>
    <t>Unnamed Road, Pasuruan, Jawa Timur 67156, Indonesia</t>
  </si>
  <si>
    <t>T211231-15990</t>
  </si>
  <si>
    <t>kasim</t>
  </si>
  <si>
    <t>Jl. Zaenal Zakse No.26c, Jodipan, Kec. Blimbing, Kota Malang, Jawa Timur 65136, Indonesia</t>
  </si>
  <si>
    <t>T211231-15995</t>
  </si>
  <si>
    <t>bu maria</t>
  </si>
  <si>
    <t>Dandang Teh Celup Jasmine 18g</t>
  </si>
  <si>
    <t>Gg. Anggrek, Perumahan Puri Bagus, Sadenganmijen, Kec. Krian, Kabupaten Sidoarjo, Jawa Timur 61261, Indonesia</t>
  </si>
  <si>
    <t>T211231-15997</t>
  </si>
  <si>
    <t>Bu Winda</t>
  </si>
  <si>
    <t>TMJ Snack Hot Chicken BBQ 5gr</t>
  </si>
  <si>
    <t>Jl. Nangka I No.68-a, Geluran, Kec. Taman, Kabupaten Sidoarjo, Jawa Timur 61257, Indonesia</t>
  </si>
  <si>
    <t>TMJ Snack Hot Jagung Bakar 5gr</t>
  </si>
  <si>
    <t>T211231-15998</t>
  </si>
  <si>
    <t>Iswatun choirul</t>
  </si>
  <si>
    <t>**Pop Ice Avocado 25g</t>
  </si>
  <si>
    <t>POP-0055</t>
  </si>
  <si>
    <t>Unnamed Road, Gedangkulut, Kec. Cerme, Kabupaten Gresik, Jawa Timur 61171, Indonesia</t>
  </si>
  <si>
    <t>T211231-16010</t>
  </si>
  <si>
    <t>Abah Inut</t>
  </si>
  <si>
    <t>Jl. Mangga No.60, Sidodadi, Pogar, Kec. Bangil, Pasuruan, Jawa Timur 67153, Indonesia</t>
  </si>
  <si>
    <t>T211231-16011</t>
  </si>
  <si>
    <t>pak riski</t>
  </si>
  <si>
    <t>Jl. Selatan Alun-alun No.06, Krajan, Ambulu, Kabupaten Jember, Jawa Timur 68172, Indonesia</t>
  </si>
  <si>
    <t>T211231-16018</t>
  </si>
  <si>
    <t>yuni</t>
  </si>
  <si>
    <t>Jl. Menanggal VII No.3, Menanggal, Kec. Gayungan, Kota SBY, Jawa Timur 60234, Indonesia</t>
  </si>
  <si>
    <t>T211231-16021</t>
  </si>
  <si>
    <t>kuswantoro</t>
  </si>
  <si>
    <t>Unnamed Road, Candipari rt08 rw04 dhitajaya, Candipari, Kec. Porong, Kabupaten Sidoarjo, Jawa Timur 61274, Indonesia</t>
  </si>
  <si>
    <t>T211231-16027</t>
  </si>
  <si>
    <t>bu tutik snack</t>
  </si>
  <si>
    <t>Unnamed Road, Tegal Banteng, Kesilir, Wuluhan, Kabupaten Jember, Jawa Timur 68162, Indonesia</t>
  </si>
  <si>
    <t>T211231-16037</t>
  </si>
  <si>
    <t>Nur Rokhmatus Sa'diyah</t>
  </si>
  <si>
    <t>Borobudur Teh Gelas Cup 185ml</t>
  </si>
  <si>
    <t>Cup</t>
  </si>
  <si>
    <t>Unnamed Road, Mundu, Pedagangan, Kec. Wringinanom, Kabupaten Gresik, Jawa Timur 61176, Indonesia</t>
  </si>
  <si>
    <t>Mama Lemon Cairan Pencuci Piring Fresh Lemon 115ml</t>
  </si>
  <si>
    <t>Pouch</t>
  </si>
  <si>
    <t>T211231-16038</t>
  </si>
  <si>
    <t>ibu Mutmainah</t>
  </si>
  <si>
    <t>Jl. Raya Ketawang No.16, Krajan, Ketawang, Kec. Gondanglegi, Malang, Jawa Timur 65174, Indonesia</t>
  </si>
  <si>
    <t>T211231-16039</t>
  </si>
  <si>
    <t>Ina Frozen</t>
  </si>
  <si>
    <t>Sabun Krim Wings Biru WB350 80g</t>
  </si>
  <si>
    <t>Jl. Raya Beji Gg. Sawet No.24, Beji, Kec. Junrejo, Kota Batu, Jawa Timur 65236, Indonesia</t>
  </si>
  <si>
    <t>T211231-16042</t>
  </si>
  <si>
    <t>pak saiful</t>
  </si>
  <si>
    <t>Jl. Pandan Aran No.281, Jubang, Sidomulyo, Kec. Semen, Kediri, Jawa Timur 64161, Indonesia</t>
  </si>
  <si>
    <t>T211231-16052</t>
  </si>
  <si>
    <t>Umi Dewa</t>
  </si>
  <si>
    <t>Borobudur Jelly Drink Sari Kelapa Cup 155ml</t>
  </si>
  <si>
    <t>Jl. Gajah Mada Sonosari No.95, Sono Sari, Canggu, Kec. Jetis, Mojokerto, Jawa Timur 61352, Indonesia</t>
  </si>
  <si>
    <t>T211231-16054</t>
  </si>
  <si>
    <t>nur nokhim</t>
  </si>
  <si>
    <t>jln Bulong Rt004/Rw001 Dsn.Juwah Ds.Siman., Siman, Kec. Kepung, Kediri, Jawa Timur 64293, Indonesia</t>
  </si>
  <si>
    <t>T211231-16059</t>
  </si>
  <si>
    <t>M. anshori</t>
  </si>
  <si>
    <t>Jl. Tuban-Gresik No.39, Kranji, Kec. Paciran, Kabupaten Lamongan, Jawa Timur 62264, Indonesia</t>
  </si>
  <si>
    <t>T211231-16060</t>
  </si>
  <si>
    <t>Nurul Abidah</t>
  </si>
  <si>
    <t>Jl. Sunan Kalijaga No.11b, Bandung, Sukorejo, Kec. Lamongan, Kabupaten Lamongan, Jawa Timur 62215, Indonesia</t>
  </si>
  <si>
    <t>T211231-16065</t>
  </si>
  <si>
    <t>Toko mutiara</t>
  </si>
  <si>
    <t>Unnamed Road, Area Sawah/Kebun, Sidodadi, Tempurejo, Kabupaten Jember, Jawa Timur 68173, Indonesia</t>
  </si>
  <si>
    <t>T211231-16068</t>
  </si>
  <si>
    <t>Toko remaja</t>
  </si>
  <si>
    <t>Jl. Jend. A. Yani No.2, Kasorjan, Demangan, Kec. Bangkalan, Kabupaten Bangkalan, Jawa Timur 69116, Indonesia</t>
  </si>
  <si>
    <t>T211231-16070</t>
  </si>
  <si>
    <t>yogi</t>
  </si>
  <si>
    <t>Jl. Puger No.17, Darungan, Jambearum, Puger, Kabupaten Jember, Jawa Timur 68164, Indonesia</t>
  </si>
  <si>
    <t>T211231-16071</t>
  </si>
  <si>
    <t>Anna</t>
  </si>
  <si>
    <t>Sun Kara 65ml Cube</t>
  </si>
  <si>
    <t>Jl. Oma Indah Kapuk Blk. D2 No.4, Suwo Yuwo Wetan, Suwayuwo, Kec. Prigen, Pasuruan, Jawa Timur 67161, Indonesia</t>
  </si>
  <si>
    <t>T211231-16078</t>
  </si>
  <si>
    <t>Werdy Ayu Purbowati</t>
  </si>
  <si>
    <t>Jl. Permata 3 Blok Ai No.1, Mulung, Kec. Driyorejo, Kabupaten Gresik, Jawa Timur 61177, Indonesia</t>
  </si>
  <si>
    <t>T211231-16079</t>
  </si>
  <si>
    <t>aminah</t>
  </si>
  <si>
    <t>Jl. Mastrip No.69, Warugunung, Kec. Karang Pilang, Kota SBY, Jawa Timur 60221, Indonesia</t>
  </si>
  <si>
    <t>T211231-16080</t>
  </si>
  <si>
    <t>Pak ali</t>
  </si>
  <si>
    <t>Jl. Kenari No.191, Rw. X, Gn. Sekar, Kec. Sampang, Kabupaten Sampang, Jawa Timur 69216, Indonesia</t>
  </si>
  <si>
    <t>T211231-16081</t>
  </si>
  <si>
    <t>mashudy</t>
  </si>
  <si>
    <t>Jl. Pakem Gg. II, Jembrung Dua, Bulusari, Kec. Gempol, Pasuruan, Jawa Timur 67155, Indonesia</t>
  </si>
  <si>
    <t>T211231-16083</t>
  </si>
  <si>
    <t>Toko Lusi</t>
  </si>
  <si>
    <t>Jl. KH. Nawawi No.4, Mergelo, Balongsari, Kec. Magersari, Kota Mojokerto, Jawa Timur 61313, Indonesia</t>
  </si>
  <si>
    <t>T211231-16098</t>
  </si>
  <si>
    <t>Fida</t>
  </si>
  <si>
    <t>Jl. Panglima Sudirman Pangetan, Pagentan, Kec. Singosari, Malang, Jawa Timur 65153, Indonesia</t>
  </si>
  <si>
    <t>T211231-16111</t>
  </si>
  <si>
    <t>Dewi</t>
  </si>
  <si>
    <t>Jl. Bagong Ginayan IV No.9, RT.008/RW.05, Ngagel, Kec. Wonokromo, Kota SBY, Jawa Timur 60246, Indonesia</t>
  </si>
  <si>
    <t>T211231-16112</t>
  </si>
  <si>
    <t>p suri</t>
  </si>
  <si>
    <t>Jl. KH. Abdurrahman No.68, Tempurejo, Kabupaten Jember, Jawa Timur 68173, Indonesia</t>
  </si>
  <si>
    <t>T211231-16113</t>
  </si>
  <si>
    <t>ninik</t>
  </si>
  <si>
    <t>Jl. Tuban-Gresik, Kandangsemangkon, Kec. Paciran, Kabupaten Lamongan, Jawa Timur 62264, Indonesia</t>
  </si>
  <si>
    <t>T211231-16127</t>
  </si>
  <si>
    <t>kery</t>
  </si>
  <si>
    <t>Unnamed Road, Modong, Kec. Tulangan, Kabupaten Sidoarjo, Jawa Timur 61273, Indonesia</t>
  </si>
  <si>
    <t>T211231-16128</t>
  </si>
  <si>
    <t>Aisyah</t>
  </si>
  <si>
    <t>Borobudur Jelly Drink Es Kopyor Cup 155ml</t>
  </si>
  <si>
    <t>Jl. Raya Wonorejo No.16, Pd. Jaya, Sukosari, Kec. Jatiroto, Kabupaten Lumajang, Jawa Timur 67355, Indonesia</t>
  </si>
  <si>
    <t>Borobudur Jelly Drink Es Teler Cup 155ml</t>
  </si>
  <si>
    <t>T211231-16131</t>
  </si>
  <si>
    <t>rejeki endang</t>
  </si>
  <si>
    <t>3RPH+983, Kali Nangkaan, Dabasah, Kec. Bondowoso, Kabupaten Bondowoso, Jawa Timur 68211, Indonesia</t>
  </si>
  <si>
    <t>T211231-16133</t>
  </si>
  <si>
    <t>Toko Putra ragil</t>
  </si>
  <si>
    <t>Jl. Raya Kamal No.1060, Baratleke, Banyu Ajuh, Kamal, Kabupaten Bangkalan, Jawa Timur 69162, Indonesia</t>
  </si>
  <si>
    <t>T211231-16137</t>
  </si>
  <si>
    <t>Toko Nur holis snack</t>
  </si>
  <si>
    <t>RH24+5CQ, Krajan, Tisnogambar, Kec. Bangsalsari, Kabupaten Jember, Jawa Timur 68154, Indonesia</t>
  </si>
  <si>
    <t>T211231-16147</t>
  </si>
  <si>
    <t>Ababil</t>
  </si>
  <si>
    <t>Jl. KH. Abdurrahman No.132, Tempurejo, Kabupaten Jember, Jawa Timur 68173, Indonesia</t>
  </si>
  <si>
    <t>T211231-16154</t>
  </si>
  <si>
    <t>Pak suwarno</t>
  </si>
  <si>
    <t>Gg. Arjuna No.6, Jarkali, Gedongombo, Kec. Semanding, Kabupaten Tuban, Jawa Timur 62317, Indonesia</t>
  </si>
  <si>
    <t>T211231-16155</t>
  </si>
  <si>
    <t>Pak kasman</t>
  </si>
  <si>
    <t>Gg. 13 Timur, Melikan, Kejapanan, Kec. Gempol, Pasuruan, Jawa Timur 67155, Indonesia</t>
  </si>
  <si>
    <t>T211231-16157</t>
  </si>
  <si>
    <t>yayak</t>
  </si>
  <si>
    <t>Jl. Tawangsari No.54, Tawangsari Timur, Tawangsari, Kec. Taman, Kabupaten Sidoarjo, Jawa Timur 61257, Indonesia</t>
  </si>
  <si>
    <t>T211231-16160</t>
  </si>
  <si>
    <t>mbk liya</t>
  </si>
  <si>
    <t>VHGV+W69, Leran, Peganden, Kec. Manyar, Kabupaten Gresik, Jawa Timur, Indonesia</t>
  </si>
  <si>
    <t>T211231-16163</t>
  </si>
  <si>
    <t>darmaji</t>
  </si>
  <si>
    <t>Jl. Lb. Jaya Utara No.4a, Gading, Kec. Tambaksari, Kota SBY, Jawa Timur 60134, Indonesia</t>
  </si>
  <si>
    <t>T211231-16165</t>
  </si>
  <si>
    <t>MAJID</t>
  </si>
  <si>
    <t>Jl. Puger No.4, Kebonsari, Balung Lor, Balung, Kabupaten Jember, Jawa Timur 68161, Indonesia</t>
  </si>
  <si>
    <t>T211231-16167</t>
  </si>
  <si>
    <t>Bu yunita</t>
  </si>
  <si>
    <t>Jl. Jambu 3 asrih Blk. bc No.2, Dusun Driyorejo, Driyorejo, Kec. Driyorejo, Kabupaten Gresik, Jawa Timur 61177, Indonesia</t>
  </si>
  <si>
    <t>T211231-16169</t>
  </si>
  <si>
    <t>Kiran Satria</t>
  </si>
  <si>
    <t>Jl. Sunan Kalijogo No.56, Gilang, Babat, Kec. Babat, Kabupaten Lamongan, Jawa Timur 62271, Indonesia</t>
  </si>
  <si>
    <t>T211231-16173</t>
  </si>
  <si>
    <t>sumber pangan</t>
  </si>
  <si>
    <t>Jl. kh . Agus Salim No.47, Patemon, Blindungan, Kec. Bondowoso, Kabupaten Bondowoso, Jawa Timur 68212, Indonesia</t>
  </si>
  <si>
    <t>T211231-16185</t>
  </si>
  <si>
    <t>Harland</t>
  </si>
  <si>
    <t>Jl. Tegal Rejo No.184, Tegalrejo, Ketindan, Kec. Lawang, Malang, Jawa Timur 65214, Indonesia</t>
  </si>
  <si>
    <t>T211231-16187</t>
  </si>
  <si>
    <t>Fahmi</t>
  </si>
  <si>
    <t>Jl. Kedungcangkring No.32, Sawah, Kedungcangkring, Kec. Jabon, Kabupaten Sidoarjo, Jawa Timur 61276, Indonesia</t>
  </si>
  <si>
    <t>T211231-16195</t>
  </si>
  <si>
    <t>T211231-16201</t>
  </si>
  <si>
    <t>Akar gemilang grosir</t>
  </si>
  <si>
    <t>Jl. Rogonoto No.289, Losari, Kec. Singosari, Malang, Jawa Timur 65153, Indonesia</t>
  </si>
  <si>
    <t>T211231-16210</t>
  </si>
  <si>
    <t>langgeng makmur</t>
  </si>
  <si>
    <t>T211231-16221</t>
  </si>
  <si>
    <t>Nurul</t>
  </si>
  <si>
    <t>003, Jl. Pumpungan IV No.64, RW.02, Menur Pumpungan, Kec. Sukolilo, Kota SBY, Jawa Timur 60118, Indonesia</t>
  </si>
  <si>
    <t>T211231-16247</t>
  </si>
  <si>
    <t>bu yati</t>
  </si>
  <si>
    <t>Jl. Kalimantan No.127, Wonorejo, Yosowilangun, Kec. Manyar, Kabupaten Gresik, Jawa Timur 61151, Indonesia</t>
  </si>
  <si>
    <t>T211231-16013</t>
  </si>
  <si>
    <t>Toko Jaka</t>
  </si>
  <si>
    <t>Jl. Raya Kembangbahu No.11, Puter, Kembangbahu, Kabupaten Lamongan, Jawa Timur 62282, Indonesia</t>
  </si>
  <si>
    <t>T211231-16251</t>
  </si>
  <si>
    <t>ibu Nurhauati</t>
  </si>
  <si>
    <t>Jl. KH Wahid Hasyim No.20, Rw. VI, Gn. Sekar, Kec. Sampang, Kabupaten Sampang, Jawa Timur 69216, Indonesia</t>
  </si>
  <si>
    <t>T211231-16259</t>
  </si>
  <si>
    <t>toko rama</t>
  </si>
  <si>
    <t>Unnamed Road, Krajan Wetan, Tj. Rejo, Wuluhan, Kabupaten Jember, Jawa Timur 68162, Indonesia</t>
  </si>
  <si>
    <t>T211231-16260</t>
  </si>
  <si>
    <t>H.suli</t>
  </si>
  <si>
    <t>Unnamed Road, Labeng, Gili Tim., Kamal, Kabupaten Bangkalan, Jawa Timur 69162, Indonesia</t>
  </si>
  <si>
    <t>T211231-16262</t>
  </si>
  <si>
    <t>h. umi</t>
  </si>
  <si>
    <t>Jl. Pahlawan, Kauman, Sidoharjo, Kec. Lamongan, Kabupaten Lamongan, Jawa Timur 62217, Indonesia</t>
  </si>
  <si>
    <t>T211231-16146</t>
  </si>
  <si>
    <t>bapak jon</t>
  </si>
  <si>
    <t>Jl. Komud ABD. Saleh No.1, Bambon, Asrikaton, Kec. Pakis, Malang, Jawa Timur 65154, Indonesia</t>
  </si>
  <si>
    <t>T211231-16272</t>
  </si>
  <si>
    <t>slamet</t>
  </si>
  <si>
    <t>Jl. Nginden Jaya II No.41, RT.001/RW.07, Ngenden Jangkungan, Kec. Sukolilo, Kota SBY, Jawa Timur 60118, Indonesia</t>
  </si>
  <si>
    <t>T211231-16273</t>
  </si>
  <si>
    <t>Choirul Anam Z</t>
  </si>
  <si>
    <t>Jl. Pattimura, Sedati, Kec. Ngoro, Mojokerto, Jawa Timur 61385, Indonesia</t>
  </si>
  <si>
    <t>T211231-16283</t>
  </si>
  <si>
    <t>mas mahfud</t>
  </si>
  <si>
    <t>Jl. KH. Ahmad Dahlan No.1, Banaran, Babat, Kec. Babat, Kabupaten Lamongan, Jawa Timur 62271, Indonesia</t>
  </si>
  <si>
    <t>T211231-16297</t>
  </si>
  <si>
    <t>bu dira</t>
  </si>
  <si>
    <t>Jl. Wonorejo No.1, Wonorejo, Kec. Rungkut, Kota SBY, Jawa Timur 60296, Indonesia</t>
  </si>
  <si>
    <t>T211231-16299</t>
  </si>
  <si>
    <t>Sri Mulyani</t>
  </si>
  <si>
    <t>Borobudur Jelly Drink Cincau Madu Cup 155ml</t>
  </si>
  <si>
    <t>Jl. Kandangan Mulya III No.23, Kandangan, Kec. Benowo, Kota SBY, Jawa Timur 60198, Indonesia</t>
  </si>
  <si>
    <t>T211231-16306</t>
  </si>
  <si>
    <t>Ibu Sobir</t>
  </si>
  <si>
    <t>Jl. Besuki No.6, Kaliondo, Kejapanan, Kec. Gempol, Pasuruan, Jawa Timur 67155, Indonesia</t>
  </si>
  <si>
    <t>T211231-16311</t>
  </si>
  <si>
    <t>Indah</t>
  </si>
  <si>
    <t>Pecindilan I No.33, RT.001/RW.02, Kapasari, Kec. Genteng, Kota SBY, Jawa Timur 60273, Indonesia</t>
  </si>
  <si>
    <t>T211231-16314</t>
  </si>
  <si>
    <t>Muklas</t>
  </si>
  <si>
    <t>Unnamed Road, Pengaletan, Jatirejo, Kec. Lekok, Pasuruan, Jawa Timur 67186, Indonesia</t>
  </si>
  <si>
    <t>T211231-16323</t>
  </si>
  <si>
    <t>Tk lutfi</t>
  </si>
  <si>
    <t>Jl. Sukapura No.66, Triwung Kidul, Kec. Kademangan, Kota Probolinggo, Jawa Timur 67224, Indonesia</t>
  </si>
  <si>
    <t>T211231-16338</t>
  </si>
  <si>
    <t>lilik muizah</t>
  </si>
  <si>
    <t>Jl. Kedurus Pasar No.55, Kedurus, Kec. Karang Pilang, Kota SBY, Jawa Timur 60223, Indonesia</t>
  </si>
  <si>
    <t>T211231-16339</t>
  </si>
  <si>
    <t>Teguh Arianto</t>
  </si>
  <si>
    <t>Jl. Raya Randuagung II No.24, Randutelu, Randuangung, Kec. Singosari, Malang, Jawa Timur 65153, Indonesia</t>
  </si>
  <si>
    <t>T211230-15967</t>
  </si>
  <si>
    <t>Toko Mundul</t>
  </si>
  <si>
    <t>Nice Facial Tissue Soft Pack 180s GT</t>
  </si>
  <si>
    <t>Jl. Ketapang - Suko No.20, Dusun Suko, Suko, Kec. Sukodono, Kabupaten Sidoarjo, Jawa Timur 61258, Indonesia</t>
  </si>
  <si>
    <t>T211231-16075</t>
  </si>
  <si>
    <t>ISLAMIYAH</t>
  </si>
  <si>
    <t>Royco Bumbu Pelezat Ayam 1kg</t>
  </si>
  <si>
    <t>Jl. Kusuma Bangsa No.Desa, Baratleke, Banyu Ajuh, Kamal, Kabupaten Bangkalan, Jawa Timur 69162, Indonesia</t>
  </si>
  <si>
    <t>T211231-16099</t>
  </si>
  <si>
    <t>imam</t>
  </si>
  <si>
    <t>You C1000 Vitamin Lemon 140ml</t>
  </si>
  <si>
    <t>Jl. Benowo No.2, Benowo, Kec. Pakal, Kota SBY, Jawa Timur 60195, Indonesia</t>
  </si>
  <si>
    <t>T211231-16105</t>
  </si>
  <si>
    <t>ahmad makky</t>
  </si>
  <si>
    <t>Jl. K.H Mashum Achmad No.5, Ketegan, Kec. Tanggulangin, Kabupaten Sidoarjo, Jawa Timur 61272, Indonesia</t>
  </si>
  <si>
    <t>T211231-16238</t>
  </si>
  <si>
    <t>siti fatimah</t>
  </si>
  <si>
    <t>dusun pulo, desa Tajungan, Kamal, rt/rw 03/02, Pulo, Tajungan, Kamal, Kabupaten Bangkalan, Jawa Timur 69162, Indonesia</t>
  </si>
  <si>
    <t>T211230-15983-1</t>
  </si>
  <si>
    <t>SNI20220104-42</t>
  </si>
  <si>
    <t>toko rejeki</t>
  </si>
  <si>
    <t>Jl Stasiun Wonokromo 71, Surabaya, Kec.Wonokromo, ancer-ancer: Depan stasiun sebelum perempatan lampu merah arah Ngagel (Plakat Toko Sari Jaya) | 082230081939</t>
  </si>
  <si>
    <t>SNI-164</t>
  </si>
  <si>
    <t>**Pop Ice Sirsak 25g</t>
  </si>
  <si>
    <t>POP-0074</t>
  </si>
  <si>
    <t>SNI20220104-41</t>
  </si>
  <si>
    <t>Tk Ali</t>
  </si>
  <si>
    <t>Pasar pahing 002, Surabaya, Kec.Rungkut, ancer-ancer: Kios dalam pasar | 081217282881</t>
  </si>
  <si>
    <t>SNI-050</t>
  </si>
  <si>
    <t>cash - kirim jam 9 pagi | jam kirim 10:00 | ordered by sales: NURH002</t>
  </si>
  <si>
    <t>**Pop Ice Kacang Hijau 25g</t>
  </si>
  <si>
    <t>POP-0072</t>
  </si>
  <si>
    <t>SNI20220104-40</t>
  </si>
  <si>
    <t>Ahmadi</t>
  </si>
  <si>
    <t>Ps pahing 87, Surabaya, Kec.Rungkut, ancer-ancer: Ps pahing 87 | 026</t>
  </si>
  <si>
    <t>SNI-405</t>
  </si>
  <si>
    <t>SNI20220104-39</t>
  </si>
  <si>
    <t>Maju Jaya</t>
  </si>
  <si>
    <t>Ps pahing 063, Surabaya, Kec.Rungkut, ancer-ancer: Parkiran | 037</t>
  </si>
  <si>
    <t>SNI-417</t>
  </si>
  <si>
    <t>SNI20220104-38</t>
  </si>
  <si>
    <t>Salim</t>
  </si>
  <si>
    <t>Ps pahing 111, Surabaya, Kec.Rungkut, ancer-ancer: Dalam pasar | 0085100450857</t>
  </si>
  <si>
    <t>SNI-403</t>
  </si>
  <si>
    <t>SNI20220104-37</t>
  </si>
  <si>
    <t>TK Mbak nur</t>
  </si>
  <si>
    <t>Ps pahing 79, Surabaya, Kec.Rungkut, ancer-ancer: Pasar dalam | 0087852327689</t>
  </si>
  <si>
    <t>SNI-400</t>
  </si>
  <si>
    <t>SNI20220104-36</t>
  </si>
  <si>
    <t>Tk falah snack</t>
  </si>
  <si>
    <t>Bendul merisi 9 no 1, Surabaya, Kec.wonocolo, ancer-ancer: raya | 082244873331</t>
  </si>
  <si>
    <t>SNI-173</t>
  </si>
  <si>
    <t>cash - kirim saat jam pasar buka | jam kirim 00:00 | ordered by sales: YOES004</t>
  </si>
  <si>
    <t>SNI20220104-35</t>
  </si>
  <si>
    <t>Tk fitri</t>
  </si>
  <si>
    <t>pagesangan baru blok H no 8, Surabaya, Kec.jambangan, ancer-ancer: pasar | 081357569009</t>
  </si>
  <si>
    <t>SNI-091</t>
  </si>
  <si>
    <t>SNI20220104-34</t>
  </si>
  <si>
    <t>Tk Sunali</t>
  </si>
  <si>
    <t>pasar pagesangan stand tengah, Surabaya, Kec.jambangan, ancer-ancer: stand tengah pasar | 08574921882</t>
  </si>
  <si>
    <t>SNI-522</t>
  </si>
  <si>
    <t>**Nutrijell Kelapa Muda 15g</t>
  </si>
  <si>
    <t>NJL-0009</t>
  </si>
  <si>
    <t>SNI20220104-33</t>
  </si>
  <si>
    <t>Tk Podomoro</t>
  </si>
  <si>
    <t>pasar pagesangan blok c/ 10, Surabaya, Kec.Jambangan, ancer-ancer: stand depan | 082132536399</t>
  </si>
  <si>
    <t>SNI-524</t>
  </si>
  <si>
    <t>SNI20220104-32</t>
  </si>
  <si>
    <t>Tk Fauzi snack</t>
  </si>
  <si>
    <t>pasar pagesangan C8, Surabaya, Kec.Jambangan, ancer-ancer: pasar | 081234806375</t>
  </si>
  <si>
    <t>SNI-565</t>
  </si>
  <si>
    <t>SNI20220104-31</t>
  </si>
  <si>
    <t>Tk.mekar sari</t>
  </si>
  <si>
    <t>**Nutrijell Pudding Santan Pandan 130g</t>
  </si>
  <si>
    <t>NJL-0020</t>
  </si>
  <si>
    <t>psr pagesangan blok C no 3, Surabaya, Kec.gayungsari, ancer-ancer: pasar | 085785217526</t>
  </si>
  <si>
    <t>SNI-005</t>
  </si>
  <si>
    <t>**Nutrijell Pudding Lapis Cocopandan 110g</t>
  </si>
  <si>
    <t>NJL-0022</t>
  </si>
  <si>
    <t>SNI20220104-30</t>
  </si>
  <si>
    <t>Tk 10</t>
  </si>
  <si>
    <t>psr pagesangan blok B no 2, Surabaya, Kec.gayungsari, ancer-ancer: pasar | 085731102806</t>
  </si>
  <si>
    <t>SNI-006</t>
  </si>
  <si>
    <t>**My Vla Vanilla 60g</t>
  </si>
  <si>
    <t>MVL-0001</t>
  </si>
  <si>
    <t>**My Vla Chocolate 63g</t>
  </si>
  <si>
    <t>MVL-0002</t>
  </si>
  <si>
    <t>SNI20220104-29</t>
  </si>
  <si>
    <t>Tk langgeng jaya</t>
  </si>
  <si>
    <t>psr pagesangan blok F, Surabaya, Kec.jambangan, ancer-ancer: pasar | 013</t>
  </si>
  <si>
    <t>SNI-092</t>
  </si>
  <si>
    <t>SNI20220104-28</t>
  </si>
  <si>
    <t>Tk dewi</t>
  </si>
  <si>
    <t>jl raya pagesangan no 5, Surabaya, Kec.jambangan, ancer-ancer: jl raya | 081228668642</t>
  </si>
  <si>
    <t>SNI-075</t>
  </si>
  <si>
    <t>cash - kirim saat jam pasar buka | jam kirim 09:00 | ordered by sales: YOES004</t>
  </si>
  <si>
    <t>SNI20220104-27</t>
  </si>
  <si>
    <t>Tk Amelia</t>
  </si>
  <si>
    <t>Jl.raya pagesangan no 7, Surabaya, Kec.jambangan, ancer-ancer: jl raya | 081337303677</t>
  </si>
  <si>
    <t>SNI-076</t>
  </si>
  <si>
    <t>SNI20220104-26</t>
  </si>
  <si>
    <t>TOKO SRC UMI</t>
  </si>
  <si>
    <t>Jl. Mojokidul No.63, Surabaya, Kec.Gubeng, ancer-ancer: Depan warkop | 081219287591</t>
  </si>
  <si>
    <t>SNI-141</t>
  </si>
  <si>
    <t>SNI20220104-25</t>
  </si>
  <si>
    <t>Toko Erni Snack</t>
  </si>
  <si>
    <t>Pasar jojoran A4, Surabaya, Kec.Mojo, ancer-ancer: Dalam pasar | 0132</t>
  </si>
  <si>
    <t>SNI-651</t>
  </si>
  <si>
    <t>cash - kirim sebelum jam 11 | jam kirim 00:00 | ordered by sales: REND003</t>
  </si>
  <si>
    <t>SNI20220104-24</t>
  </si>
  <si>
    <t>Semolo snack</t>
  </si>
  <si>
    <t>Semolowaru 1/41 (Depan pasar), Surabaya, Kec.Sukolilo, ancer-ancer: Depan pasar Semolowaru | 085731400077</t>
  </si>
  <si>
    <t>SNI-534</t>
  </si>
  <si>
    <t>cash - mohon pengiriman sebelum pasar tutup ya | jam kirim 00:00 | ordered by sales: MACH001</t>
  </si>
  <si>
    <t>SNI20220104-23</t>
  </si>
  <si>
    <t>Toko Mumtaza</t>
  </si>
  <si>
    <t>Pasa Semolowaru 26-27, Surabaya, Kec.Sukolilo, ancer-ancer: Dalam pasar | 082231349190</t>
  </si>
  <si>
    <t>SNI-225</t>
  </si>
  <si>
    <t>cash - pengiriman mohon pagi sebelum pasar tutup ya | jam kirim 00:00 | ordered by sales: MACH001</t>
  </si>
  <si>
    <t>SNI20220104-22</t>
  </si>
  <si>
    <t>Toko Lestari</t>
  </si>
  <si>
    <t>Pasar Semolowaru baru stand 30-31, Surabaya, Kec.Sukolilo, ancer-ancer: Dalam pasar | 085100318824</t>
  </si>
  <si>
    <t>SNI-224</t>
  </si>
  <si>
    <t>cash - pengiriman sebelum pasar tutup ya | jam kirim 00:00 | ordered by sales: MACH001</t>
  </si>
  <si>
    <t>SNI20220104-21</t>
  </si>
  <si>
    <t>Toko semoga lancar</t>
  </si>
  <si>
    <t>Pasa Semolowaru baru stand 19, Surabaya, Kec.Sukolilo, ancer-ancer: Dalam pasar | 085704309710</t>
  </si>
  <si>
    <t>SNI-228</t>
  </si>
  <si>
    <t>cash - kirim saat jam pasar buka | jam kirim 00:00 | ordered by sales: MACH001</t>
  </si>
  <si>
    <t>SNI20220104-20</t>
  </si>
  <si>
    <t>Toko Rosyid</t>
  </si>
  <si>
    <t>Pasar semolowaru baru 28, Surabaya, Kec.Sukolilo, ancer-ancer: Dalam pasar sebelah toko fery | 0881026702341</t>
  </si>
  <si>
    <t>SNI-650</t>
  </si>
  <si>
    <t>SNI20220104-19</t>
  </si>
  <si>
    <t>Toko Bu Nurul Huda</t>
  </si>
  <si>
    <t>Pasar Semolowaru lama 10, Surabaya, Kec.SUKOLILO, ancer-ancer: - | 0085856488424</t>
  </si>
  <si>
    <t>SNI-476</t>
  </si>
  <si>
    <t>cash - Mohon pengiriman agak pagi jam 10 an sebelum pasar tutup ya | jam kirim 00:00 | ordered by sales: MACH001</t>
  </si>
  <si>
    <t>SNI20220104-18</t>
  </si>
  <si>
    <t>Toko Sumber Rejeki</t>
  </si>
  <si>
    <t>Pasar Semolowaru lama 20-21, Surabaya, Kec.Sukolilo, ancer-ancer: Dalam pasar | 085707387268</t>
  </si>
  <si>
    <t>SNI-229</t>
  </si>
  <si>
    <t>cash - mohon pengiriman agak pagi sebelum pasar tutup ya | jam kirim 00:00 | ordered by sales: MACH001</t>
  </si>
  <si>
    <t>SNI20220104-17</t>
  </si>
  <si>
    <t>toko delapan</t>
  </si>
  <si>
    <t>Kejawan Gebang 11, Surabaya, Kec.Sukolilo, ancer-ancer: Samping gapura | 085941350695</t>
  </si>
  <si>
    <t>SNI-557</t>
  </si>
  <si>
    <t>T211231-16343</t>
  </si>
  <si>
    <t>Ibu Ning Fidi</t>
  </si>
  <si>
    <t>Jl. Raya Bringkang No.44, Talun, Bringkang, Kec. Menganti, Kabupaten Gresik, Jawa Timur 61174, Indonesia</t>
  </si>
  <si>
    <t>T211231-16344</t>
  </si>
  <si>
    <t>Toko muhda</t>
  </si>
  <si>
    <t>Jl. Rajawali Blega No.1, Klabangan, Blega, Kec. Blega, Kabupaten Bangkalan, Jawa Timur 69174, Indonesia</t>
  </si>
  <si>
    <t>T211231-16354</t>
  </si>
  <si>
    <t>Toko h sunnah</t>
  </si>
  <si>
    <t>Jl. Pertahanan No.2, Durinan, Pejagan, Kec. Bangkalan, Kabupaten Bangkalan, Jawa Timur 69112, Indonesia</t>
  </si>
  <si>
    <t>T211231-16361</t>
  </si>
  <si>
    <t>Eka Dewi Puspitasari</t>
  </si>
  <si>
    <t>Tiara Stick Snack Rasa Jagung Bakar 10g</t>
  </si>
  <si>
    <t>Gg. Baru Barat No.389, Banaran, Kec. Pesantren, Kediri, Jawa Timur 64133, Indonesia</t>
  </si>
  <si>
    <t>T211231-16366</t>
  </si>
  <si>
    <t>imam hanafi</t>
  </si>
  <si>
    <t>Persahabatan Minyak Goreng 900ml</t>
  </si>
  <si>
    <t>Bringin kulon rt1 rw3 no118, Gg. Melati, Bringin Wetan, Bringinbendo, Kec. Taman, Kabupaten Sidoarjo, Jawa Timur 61257, Indonesia</t>
  </si>
  <si>
    <t>T211231-16371</t>
  </si>
  <si>
    <t>Bu Ainun</t>
  </si>
  <si>
    <t>12, Jl. Rajasanegara No.1 A, Karang Mojo, Kenanten, Kec. Puri, Mojokerto, Jawa Timur 61363, Indonesia</t>
  </si>
  <si>
    <t>T211231-16380</t>
  </si>
  <si>
    <t>SINTA NUR AINI</t>
  </si>
  <si>
    <t>Jl. Raya Sukodono No.18, Karangnongko, Pekarungan, Kec. Sukodono, Kabupaten Sidoarjo, Jawa Timur 61258, Indonesia</t>
  </si>
  <si>
    <t>T211231-16381</t>
  </si>
  <si>
    <t>edy sanjaya putra</t>
  </si>
  <si>
    <t>Savana Minyak Goreng 900ml</t>
  </si>
  <si>
    <t>Perum.mentari bumi sejahtera jalan taman melati 3 blok AR no.1, Kaliampuh, Kalipecabean, Kec. Candi, Kabupaten Sidoarjo, Jawa Timur 61271, Indonesia</t>
  </si>
  <si>
    <t>T220101-4</t>
  </si>
  <si>
    <t>Dedy setyawan</t>
  </si>
  <si>
    <t>Susu UHT Milk Life Chocolate 125ml</t>
  </si>
  <si>
    <t>Jl. Raya Sugio - Baturono No.22, Sugio, Kabupaten Lamongan, Jawa Timur 62256, Indonesia</t>
  </si>
  <si>
    <t>T220101-13</t>
  </si>
  <si>
    <t>Mas Alfan</t>
  </si>
  <si>
    <t>Jl. Raya Ngabar, Ngabar, Kec. Jetis, Mojokerto, Jawa Timur 61351, Indonesia</t>
  </si>
  <si>
    <t>T220101-23</t>
  </si>
  <si>
    <t>Ringgit 2</t>
  </si>
  <si>
    <t>Jl. Wonokusumo Wetan No.5, Wonokusumo, Kec. Semampir, Kota SBY, Jawa Timur 60154, Indonesia</t>
  </si>
  <si>
    <t>T220101-31</t>
  </si>
  <si>
    <t>Mamluatul Ilmiyah</t>
  </si>
  <si>
    <t>Borobudur Gula Asem Cup 185ml</t>
  </si>
  <si>
    <t>Jl. Kaligede No.15b, Dusun Mawot, Sugiharjo, Kec. Tuban, Kabupaten Tuban, Jawa Timur 62319, Indonesia</t>
  </si>
  <si>
    <t>T220101-35</t>
  </si>
  <si>
    <t>darwanto</t>
  </si>
  <si>
    <t>Ko Sidotopo Dipo I No.4, RT.006/RW.03, Sidotopo, Kec. Semampir, Kota SBY, Jawa Timur 60152, Indonesia</t>
  </si>
  <si>
    <t>T220101-46</t>
  </si>
  <si>
    <t>achmad</t>
  </si>
  <si>
    <t>Jl. Manukan Kasman No.12, Manukan Kulon, Kec. Tandes, Kota SBY, Jawa Timur 60185, Indonesia</t>
  </si>
  <si>
    <t>T220101-54</t>
  </si>
  <si>
    <t>moh miftah saifudin</t>
  </si>
  <si>
    <t>Jl. Imam Bonjol No.7, Area Sawah, Suruh, Kec. Sukodono, Kabupaten Sidoarjo, Jawa Timur 61258, Indonesia</t>
  </si>
  <si>
    <t>T220101-55</t>
  </si>
  <si>
    <t>h.rena</t>
  </si>
  <si>
    <t>WQ85+CC2, Krajan Timur I, Jelbuk, Kabupaten Jember, Jawa Timur 68192, Indonesia</t>
  </si>
  <si>
    <t>T220101-64</t>
  </si>
  <si>
    <t>T220101-67</t>
  </si>
  <si>
    <t>T220101-68</t>
  </si>
  <si>
    <t>indra</t>
  </si>
  <si>
    <t>Pasar Ngopak Blok D4 No. 10 Arjosari Rejoso, Ngopak, Arjosari, Kec. Rejoso, Pasuruan, Jawa Timur 67181, Indonesia</t>
  </si>
  <si>
    <t>T220101-69</t>
  </si>
  <si>
    <t>toko eka jaya</t>
  </si>
  <si>
    <t>Jl. Krukah Selatan No.118, RT.010/RW.05, Ngagelrejo, Kec. Wonokromo, Kota SBY, Jawa Timur 60245, Indonesia</t>
  </si>
  <si>
    <t>T220101-71</t>
  </si>
  <si>
    <t>Ranni septia</t>
  </si>
  <si>
    <t>Borobudur Spirits Cup 185 ml</t>
  </si>
  <si>
    <t>HM76+PGG, Ngepoh, Urangagung, Kec. Sidoarjo, Kabupaten Sidoarjo, Jawa Timur 61221, Indonesia</t>
  </si>
  <si>
    <t>T220101-75</t>
  </si>
  <si>
    <t>siti nur aisyah</t>
  </si>
  <si>
    <t>Jl. Raya Mantup No.6, Puter, Kembangbahu, Kabupaten Lamongan, Jawa Timur 62282, Indonesia</t>
  </si>
  <si>
    <t>T220101-78</t>
  </si>
  <si>
    <t>Toko sederhana</t>
  </si>
  <si>
    <t>Jl. Raya Adirasa, Kothe, Kolor, Kotasumenep, Kabupaten Sumenep, Jawa Timur 69417, Indonesia</t>
  </si>
  <si>
    <t>T220101-79</t>
  </si>
  <si>
    <t>tiyas perwita</t>
  </si>
  <si>
    <t>Unnamed Rd,, Lembung Kidul, Tunjungmekar, Kalitengah, Kabupaten Lamongan, Jawa Timur 62255, Indonesia</t>
  </si>
  <si>
    <t>T220101-81</t>
  </si>
  <si>
    <t>Edi</t>
  </si>
  <si>
    <t>Jl. Raya Jaddih, Jaddih Tengah Dua, Jaddih, Socah, Kabupaten Bangkalan, Jawa Timur 69161, Indonesia</t>
  </si>
  <si>
    <t>T220101-88</t>
  </si>
  <si>
    <t>emi</t>
  </si>
  <si>
    <t>Jl. Raya Sumlaran No.15, Sukodadi, Kec. Sukodadi, Kabupaten Lamongan, Jawa Timur 62253, Indonesia</t>
  </si>
  <si>
    <t>T220101-89</t>
  </si>
  <si>
    <t>rio</t>
  </si>
  <si>
    <t>Gg. 10 No.43, Kedawung, Kedawung Kulon, Kec. Grati, Pasuruan, Jawa Timur 67184, Indonesia</t>
  </si>
  <si>
    <t>T220101-90</t>
  </si>
  <si>
    <t>Kharisma</t>
  </si>
  <si>
    <t>Sidowungu Gg.Makam Rt 10 Rw.03 Sidowungu Kec. Menganti, Kabupaten Gresik, Jawa Timur 61174, Indonesia</t>
  </si>
  <si>
    <t>T220101-91</t>
  </si>
  <si>
    <t>Mahtum fatoni</t>
  </si>
  <si>
    <t>Jl. Raya Pragaan No.22, Pesisir, Prenduan, Pragaan, Kabupaten Sumenep, Jawa Timur 69465, Indonesia</t>
  </si>
  <si>
    <t>T220101-97</t>
  </si>
  <si>
    <t>T220101-102</t>
  </si>
  <si>
    <t>Mas imam</t>
  </si>
  <si>
    <t>Jl. Bangungrejo Prambontergayang, Banaran, Prambontergayang, Soko, Kabupaten Tuban, Jawa Timur 62372, Indonesia</t>
  </si>
  <si>
    <t>T220101-104</t>
  </si>
  <si>
    <t>huda</t>
  </si>
  <si>
    <t>Jl. Jeruk No.1, Jatiagung, Wage, Kec. Taman, Kabupaten Sidoarjo, Jawa Timur 61257, Indonesia</t>
  </si>
  <si>
    <t>T220101-109</t>
  </si>
  <si>
    <t>Mas Maimun</t>
  </si>
  <si>
    <t>Jl. Bluru Kidul No.18, Bluru Kidul, Kec. Sidoarjo, Kabupaten Sidoarjo, Jawa Timur 61234, Indonesia</t>
  </si>
  <si>
    <t>T220101-114</t>
  </si>
  <si>
    <t>Kartono</t>
  </si>
  <si>
    <t>003, Jl. Arief Rahman Hakim No.53, RW.01, Keputih, Kec. Sukolilo, Kota SBY, Jawa Timur 60111, Indonesia</t>
  </si>
  <si>
    <t>T220101-115</t>
  </si>
  <si>
    <t>Fatimah</t>
  </si>
  <si>
    <t>Jl. Tambak Wedi Masjid Gg. I No.16, Tambak Wedi, Kec. Kenjeran, Kota SBY, Jawa Timur 60126, Indonesia</t>
  </si>
  <si>
    <t>T220101-121</t>
  </si>
  <si>
    <t>Asmaul Chusnah</t>
  </si>
  <si>
    <t>jalan gunung gangsir dusun sumber tumpuk rt2 rw7 no 3 Candi, Candi, Gn. Gangsir, Kec. Beji, Pasuruan, Jawa Timur 67154, Indonesia</t>
  </si>
  <si>
    <t>T220101-122</t>
  </si>
  <si>
    <t>tk antok</t>
  </si>
  <si>
    <t>UPT Ps. Baru Gresik, Jl. Sindujoyo No.124 B, Telogopojok Satu, Kemuteran, Kec. Gresik, Kabupaten Gresik, Jawa Timur 61118, Indonesia</t>
  </si>
  <si>
    <t>T220102-126</t>
  </si>
  <si>
    <t>bu min</t>
  </si>
  <si>
    <t>Jl. Raya Balongpanggang No.474, Wates, Kedungpring, Balongpanggang, Kabupaten Gresik, Jawa Timur 61173, Indonesia</t>
  </si>
  <si>
    <t>T220102-127</t>
  </si>
  <si>
    <t>Murniwati</t>
  </si>
  <si>
    <t>belvara graha AA4 Jalan Lingkar Timur No.02, Dusun Rangkah Lor, Bluru Kidul, Kec. Sidoarjo, Kabupaten Sidoarjo, Jawa Timur 61233, Indonesia</t>
  </si>
  <si>
    <t>T220102-132</t>
  </si>
  <si>
    <t>rifai</t>
  </si>
  <si>
    <t>Sun Kara Santan Kelapa 200ml</t>
  </si>
  <si>
    <t>Jl. Mawar Putih No.15, Sidomulyo, Kec. Batu, Kota Batu, Jawa Timur 65317, Indonesia</t>
  </si>
  <si>
    <t>Kecap Manis Sedaap 63ml</t>
  </si>
  <si>
    <t>T220102-143</t>
  </si>
  <si>
    <t>pak juri</t>
  </si>
  <si>
    <t>Jl. Ps. Baru No.30, Plembon, Prigen, Kec. Prigen, Pasuruan, Jawa Timur 67157, Indonesia</t>
  </si>
  <si>
    <t>T220102-149</t>
  </si>
  <si>
    <t>Moch. Ma'ruf</t>
  </si>
  <si>
    <t>Jl. Graha Tanjungan Asri Blk. B1 No.19, Dusun Tanjungan, Tanjungan, Kec. Driyorejo, Kabupaten Gresik, Jawa Timur 61177, Indonesia</t>
  </si>
  <si>
    <t>T220102-151</t>
  </si>
  <si>
    <t>adi prastiono</t>
  </si>
  <si>
    <t>Jl. Simo Hilir Raya Blok 2H No.17, Simomulyo, Kec. Sukomanunggal, Kota SBY, Jawa Timur 60281, Indonesia</t>
  </si>
  <si>
    <t>T220102-158</t>
  </si>
  <si>
    <t>tk rizky</t>
  </si>
  <si>
    <t>Unnamed Road, Tete, Jatirenggo, Glagah, Kabupaten Lamongan, Jawa Timur 62292, Indonesia</t>
  </si>
  <si>
    <t>T220102-159</t>
  </si>
  <si>
    <t>mustofa</t>
  </si>
  <si>
    <t>Jl. Raya Ps. Sungelebak Karanggeneng Lamongan, Sungelebak, Karang Geneng, Kabupaten Lamongan, Jawa Timur 62254, Indonesia</t>
  </si>
  <si>
    <t>T220102-160</t>
  </si>
  <si>
    <t>nur Laily hidayati</t>
  </si>
  <si>
    <t>Garam Halus Kerapan Sapi 250gr</t>
  </si>
  <si>
    <t>Jl. Makmur, Tumapel, Wedi, Kec. Gedangan, Kabupaten Sidoarjo, Jawa Timur 61254, Indonesia</t>
  </si>
  <si>
    <t>T220102-162</t>
  </si>
  <si>
    <t>heni sulistiowati ningsih</t>
  </si>
  <si>
    <t>Unnamed Road, Panggreh, Kec. Jabon, Kabupaten Sidoarjo, Jawa Timur 61276, Indonesia</t>
  </si>
  <si>
    <t>T220102-170</t>
  </si>
  <si>
    <t>Nur hidayah</t>
  </si>
  <si>
    <t>Gatot Kaca Tepung Terigu 500gr</t>
  </si>
  <si>
    <t>R96V+X4 Takeranklating, Kabupaten Lamongan, Jawa Timur, Indonesia</t>
  </si>
  <si>
    <t>T220102-175</t>
  </si>
  <si>
    <t>laila</t>
  </si>
  <si>
    <t>004, Medokan Semampir Indah III No.1, RW.08, Medokan Semampir, Kec. Sukolilo, Kota SBY, Jawa Timur 60119, Indonesia</t>
  </si>
  <si>
    <t>T220102-181</t>
  </si>
  <si>
    <t>siti rokayyah</t>
  </si>
  <si>
    <t>003, Jl. Tambak Wedi Langgar No.1, RW.01, Tambak Wedi, Kec. Kenjeran, Kota SBY, Jawa Timur 60126, Indonesia</t>
  </si>
  <si>
    <t>T220102-185</t>
  </si>
  <si>
    <t>Wulan</t>
  </si>
  <si>
    <t>Unnamed Road, Susu'an, Nguling, Kec. Nguling, Pasuruan, Jawa Timur 67185, Indonesia</t>
  </si>
  <si>
    <t>T220102-187</t>
  </si>
  <si>
    <t>Ayu</t>
  </si>
  <si>
    <t>005, Jl. Wonorejo III No.108, RW.05, Wonorejo, Kec. Tegalsari, Kota SBY, Jawa Timur 60263, Indonesia</t>
  </si>
  <si>
    <t>T220102-188</t>
  </si>
  <si>
    <t>bima bolly</t>
  </si>
  <si>
    <t>Ruko Pengampon Square Blok B No.1, Bongkaran, Kec. Pabean Cantian, Kota SBY, Jawa Timur 60161, Indonesia</t>
  </si>
  <si>
    <t>T220102-194</t>
  </si>
  <si>
    <t>bu indah</t>
  </si>
  <si>
    <t>Jl. Mangkurejo No.14, Kwangsan Tengah, Kwangsan, Kec. Sedati, Kabupaten Sidoarjo, Jawa Timur 61253, Indonesia</t>
  </si>
  <si>
    <t>T220102-210</t>
  </si>
  <si>
    <t>Sulistyowati</t>
  </si>
  <si>
    <t>Jl. Raya Dadap Kuning No.63, Dadapkuning, Kec. Cerme, Kabupaten Gresik, Jawa Timur 61171, Indonesia</t>
  </si>
  <si>
    <t>T220102-213</t>
  </si>
  <si>
    <t>iqbal</t>
  </si>
  <si>
    <t>Jl. Bulak Btg Gg. Sekolahan Iiia No.6, RT.003/RW.06, Bulak Banteng, Kec. Kenjeran, Kota SBY, Jawa Timur 60127, Indonesia</t>
  </si>
  <si>
    <t>T220102-222</t>
  </si>
  <si>
    <t>Toko Delima Putra</t>
  </si>
  <si>
    <t>**Pop Ice Anggur 25g</t>
  </si>
  <si>
    <t>POP-0078</t>
  </si>
  <si>
    <t>Jl. Raya Mantup No.31, Sambilan, Mantup, Kabupaten Lamongan, Jawa Timur 62283, Indonesia</t>
  </si>
  <si>
    <t>T220102-223</t>
  </si>
  <si>
    <t>T220102-225</t>
  </si>
  <si>
    <t>hasanah</t>
  </si>
  <si>
    <t>Jl. Halim Perdana Kusuma No.1, Area Sawah, Mlajah, Kec. Bangkalan, Kabupaten Bangkalan, Jawa Timur 69116, Indonesia</t>
  </si>
  <si>
    <t>T220102-235</t>
  </si>
  <si>
    <t>T220102-239</t>
  </si>
  <si>
    <t>toko berdikari</t>
  </si>
  <si>
    <t>Jl. Raya Domas No.481, Petal, Domas, Kec. Menganti, Kabupaten Gresik, Jawa Timur 61174, Indonesia</t>
  </si>
  <si>
    <t>T220102-241</t>
  </si>
  <si>
    <t>Tri Utami</t>
  </si>
  <si>
    <t>Jl. Surodinawan No.1, Mergelo, Surodinawan, Kec. Prajurit Kulon, Kota Mojokerto, Jawa Timur 61326, Indonesia</t>
  </si>
  <si>
    <t>T220102-247</t>
  </si>
  <si>
    <t>Babur Rizqi</t>
  </si>
  <si>
    <t>Jl. KH. Mohamad Kholil No.109, Kemayoran, Kec. Bangkalan, Kabupaten Bangkalan, Jawa Timur 69116, Indonesia</t>
  </si>
  <si>
    <t>T220102-250</t>
  </si>
  <si>
    <t>Jl. Patimura No.41, Petung, Sambi, Kec. Ringinrejo, Kediri, Jawa Timur 64176, Indonesia</t>
  </si>
  <si>
    <t>T220102-253</t>
  </si>
  <si>
    <t>Siti maryam</t>
  </si>
  <si>
    <t>Unnamed Road, Dusun Klithih, Randegansari, Kec. Driyorejo, Kabupaten Gresik, Jawa Timur 61177, Indonesia</t>
  </si>
  <si>
    <t>T220102-257</t>
  </si>
  <si>
    <t>toko kalangan baru</t>
  </si>
  <si>
    <t>Jl. Pd. Benowo Indah No.35 E, Ngasinan, Babat Jerawat, Kec. Benowo, Kota SBY, Jawa Timur 60197, Indonesia</t>
  </si>
  <si>
    <t>T220102-260</t>
  </si>
  <si>
    <t>toko eka</t>
  </si>
  <si>
    <t>Jl. Sidotopo Lor No.109, RT.010/RW.04, Sidotopo, Kec. Semampir, Kota SBY, Jawa Timur 60152, Indonesia</t>
  </si>
  <si>
    <t>T220102-268</t>
  </si>
  <si>
    <t>Yusuf toko Yasak</t>
  </si>
  <si>
    <t>Jl. Kedung Asem No.18, Kedung Baruk, Kec. Rungkut, Kota SBY, Jawa Timur 60298, Indonesia</t>
  </si>
  <si>
    <t>T220102-270</t>
  </si>
  <si>
    <t>Chumaida hanim</t>
  </si>
  <si>
    <t>Jl. Sumur Gong Gg 7b RT,19 RW,04, Peganden, Kec. Manyar, Kabupaten Gresik, Jawa Timur 61151, Indonesia</t>
  </si>
  <si>
    <t>T220102-274</t>
  </si>
  <si>
    <t>pak puji</t>
  </si>
  <si>
    <t>blok B, Kranggan Gg. I A No.9, Mergelo, Kranggan, Kec. Prajurit Kulon, Kota Mojokerto, Jawa Timur 61321, Indonesia</t>
  </si>
  <si>
    <t>T220102-277</t>
  </si>
  <si>
    <t>T220102-279</t>
  </si>
  <si>
    <t>T220102-287</t>
  </si>
  <si>
    <t>samsudin</t>
  </si>
  <si>
    <t>Jl. Raya Pranti Kemorogan RT. 1 / RW. 6, Kemorogan, Pranti, Kec. Menganti, Kabupaten Gresik, Jawa Timur 61174, Indonesia</t>
  </si>
  <si>
    <t>TMJ Snack Rendang 8gr</t>
  </si>
  <si>
    <t>T220102-288</t>
  </si>
  <si>
    <t>H. Zahra</t>
  </si>
  <si>
    <t>Jl. Kemuning Gg. II Burneh, Pancar, Burneh, Kec. Burneh, Kabupaten Bangkalan, Jawa Timur 69121, Indonesia</t>
  </si>
  <si>
    <t>T220102-290</t>
  </si>
  <si>
    <t>bu ica</t>
  </si>
  <si>
    <t>VM98+J2G, Karangpring, Kec. Sukorambi, Kabupaten Jember, Jawa Timur 68151, Indonesia</t>
  </si>
  <si>
    <t>T220102-302</t>
  </si>
  <si>
    <t>toko ropi</t>
  </si>
  <si>
    <t>Jl. Raya Blijo, Glonggong, Gampingrowo, Kec. Tarik, Kabupaten Sidoarjo, Jawa Timur 61265, Indonesia</t>
  </si>
  <si>
    <t>T220102-304</t>
  </si>
  <si>
    <t>Eko Wahyudi</t>
  </si>
  <si>
    <t>jl. sumberejo, Malang, Jawa Timur, Indonesia</t>
  </si>
  <si>
    <t>T220102-310</t>
  </si>
  <si>
    <t>T220102-315</t>
  </si>
  <si>
    <t>syamsul bahri</t>
  </si>
  <si>
    <t>Jl. Anggrek Bulan Alam Pesona No.19, Sidorame, Sidorejo, Kec. Krian, Kabupaten Sidoarjo, Jawa Timur 61262, Indonesia</t>
  </si>
  <si>
    <t>T220102-316</t>
  </si>
  <si>
    <t>KHOIRON MA'HADI</t>
  </si>
  <si>
    <t>Jalan Gobal Regency No.13, Mloko, Gempoltukmloko, Sarirejo, Kabupaten Lamongan, Jawa Timur 62281, Indonesia</t>
  </si>
  <si>
    <t>T220102-320</t>
  </si>
  <si>
    <t>bakti</t>
  </si>
  <si>
    <t>Jl. Masangan Kulon, Masangan, Masangankulon, Kec. Sukodono, Kabupaten Sidoarjo, Jawa Timur 61258, Indonesia</t>
  </si>
  <si>
    <t>T220102-321</t>
  </si>
  <si>
    <t>YULIYANTI</t>
  </si>
  <si>
    <t>Jl. Bandarejo III Baru Gg. Teratai No.2, Sememi, Kec. Benowo, Kota SBY, Jawa Timur 60129, Indonesia</t>
  </si>
  <si>
    <t>T220102-322</t>
  </si>
  <si>
    <t>zaenal</t>
  </si>
  <si>
    <t>Popstar Popcorn Caramel Blast 35gr</t>
  </si>
  <si>
    <t>Jl. Raya Duduklor, Duduklor, Glagah, Kabupaten Lamongan, Jawa Timur 62292, Indonesia</t>
  </si>
  <si>
    <t>T220103-327</t>
  </si>
  <si>
    <t>Bima habib</t>
  </si>
  <si>
    <t>Jl. Ngelom Megare No.540, Megare, Ngelom, Kec. Taman, Kabupaten Sidoarjo, Jawa Timur 61257, Indonesia</t>
  </si>
  <si>
    <t>T220103-331</t>
  </si>
  <si>
    <t>Hidayah</t>
  </si>
  <si>
    <t>Jl. Raya Tanah Merah No.29, Barat Alah, Petrah, Kec. Tanah Merah, Kabupaten Bangkalan, Jawa Timur 69172, Indonesia</t>
  </si>
  <si>
    <t>T220103-332</t>
  </si>
  <si>
    <t>zaenap</t>
  </si>
  <si>
    <t>Jl. Raya Sunan Cendana No.81, Ketetang, Kwanyar, Kabupaten Bangkalan, Jawa Timur 69163, Indonesia</t>
  </si>
  <si>
    <t>T220103-334</t>
  </si>
  <si>
    <t>Ainur</t>
  </si>
  <si>
    <t>Ps. Wonokotri, Jl. Brawijaya No.44, Sawunggaling, Kec. Wonokromo, Kota SBY, Jawa Timur 60242, Indonesia</t>
  </si>
  <si>
    <t>T220103-335</t>
  </si>
  <si>
    <t>Eko Prasetyo</t>
  </si>
  <si>
    <t>Blok C.3, Perum Prime Park Residence, No.11, Simo, Simoangin-angin, Kec. Wonoayu, Kabupaten Sidoarjo, Jawa Timur 61261, Indonesia</t>
  </si>
  <si>
    <t>T220103-338</t>
  </si>
  <si>
    <t>isa</t>
  </si>
  <si>
    <t>Jl. Pahlawan No.216, Duur, Langkap, Kec. Burneh, Kabupaten Bangkalan, Jawa Timur 69171, Indonesia</t>
  </si>
  <si>
    <t>T220103-341</t>
  </si>
  <si>
    <t>riadi</t>
  </si>
  <si>
    <t>Jl. Raya Tawang No.106, Tawang, Kec. Wates, Kediri, Jawa Timur 64174, Indonesia</t>
  </si>
  <si>
    <t>T220103-343</t>
  </si>
  <si>
    <t>uswa</t>
  </si>
  <si>
    <t>Jl. Wonokusumo No.38, RT.006/RW.05, Pegirian, Kec. Semampir, Kota SBY, Jawa Timur 60153, Indonesia</t>
  </si>
  <si>
    <t>T220103-344</t>
  </si>
  <si>
    <t>ibu fitri</t>
  </si>
  <si>
    <t>Jl. Sememi Jaya VII No.5, Sememi, Kec. Benowo, Kota SBY, Jawa Timur 60198, Indonesia</t>
  </si>
  <si>
    <t>T220103-347</t>
  </si>
  <si>
    <t>yoan</t>
  </si>
  <si>
    <t>66XH+WHR, Trigonco Timur, Trigonco, Kec. Asembagus, Kabupaten Situbondo, Jawa Timur 68373, Indonesia</t>
  </si>
  <si>
    <t>T220103-357</t>
  </si>
  <si>
    <t>Is Sugiarti</t>
  </si>
  <si>
    <t>Kalilom Baru III No.A no 63, Tanah Kali Kedinding, Kec. Kenjeran, Kota SBY, Jawa Timur 60129, Indonesia</t>
  </si>
  <si>
    <t>T220103-360</t>
  </si>
  <si>
    <t>Toko Bu Supartini</t>
  </si>
  <si>
    <t>Unnamed Road, Kanigoro, Kramat Temenggung, Kec. Tarik, Kabupaten Sidoarjo, Jawa Timur 61265, Indonesia</t>
  </si>
  <si>
    <t>T220103-363</t>
  </si>
  <si>
    <t>Bu rohmi</t>
  </si>
  <si>
    <t>Tuban, Dusun Mawot, Sugiharjo, Kec. Tuban, Kabupaten Tuban, Jawa Timur 62319, Indonesia</t>
  </si>
  <si>
    <t>T220103-364</t>
  </si>
  <si>
    <t>amir</t>
  </si>
  <si>
    <t>Tri Kencana Pagesangan, Jl. Pagesangan Timur, Pagesangan, Kec. Jambangan, Kota SBY, Jawa Timur 60233, Indonesia</t>
  </si>
  <si>
    <t>T220103-374</t>
  </si>
  <si>
    <t>wiwin</t>
  </si>
  <si>
    <t>Jl. Gn. Ringgit No.51, Lor Gn., Mlawang, Kec. Klakah, Kabupaten Lumajang, Jawa Timur 67356, Indonesia</t>
  </si>
  <si>
    <t>T220103-375</t>
  </si>
  <si>
    <t>sulis</t>
  </si>
  <si>
    <t>Jl. Pemuda Ps. Ardirejo Blk. F No. No.1, RT.1/RW.02, Capore, Ardirejo, Kec. Situbondo, Kabupaten Situbondo, Jawa Timur 68321, Indonesia</t>
  </si>
  <si>
    <t>T220103-379</t>
  </si>
  <si>
    <t>yuli suhartini</t>
  </si>
  <si>
    <t>Jl. Kedurus Dukuh Gg. II Jl. Raya Mastrip No.2, Kedurus, Kec. Karang Pilang, Kota SBY, Jawa Timur 60221, Indonesia</t>
  </si>
  <si>
    <t>T220103-381</t>
  </si>
  <si>
    <t>B JUN</t>
  </si>
  <si>
    <t>Jl. Gn. Ringggit No.48, Lor Gn., Mlawang, Kec. Klakah, Kabupaten Lumajang, Jawa Timur 67356, Indonesia</t>
  </si>
  <si>
    <t>T220103-386</t>
  </si>
  <si>
    <t>Vivi</t>
  </si>
  <si>
    <t>7P3H+V24, Buduan, Kec. Suboh, Kabupaten Situbondo, Jawa Timur 68354, Indonesia</t>
  </si>
  <si>
    <t>T220103-402</t>
  </si>
  <si>
    <t>bu hos</t>
  </si>
  <si>
    <t>Jl. Ps. Sukorejo No.5, Genengan Wetan, Sukorejo, Kec. Sukorejo, Pasuruan, Jawa Timur 67161, Indonesia</t>
  </si>
  <si>
    <t>T220103-410</t>
  </si>
  <si>
    <t>mariyati</t>
  </si>
  <si>
    <t>Jl.Bintoro No.14, Bangle, Gn. Gangsir, Kec. Beji, Pasuruan, Jawa Timur 67154, Indonesia</t>
  </si>
  <si>
    <t>T220103-417</t>
  </si>
  <si>
    <t>nuriyah</t>
  </si>
  <si>
    <t>Unnamed Road, Campur Rejo, Brumbung, Kec. Kepung, Kediri, Jawa Timur 64293, Indonesia</t>
  </si>
  <si>
    <t>T220103-430</t>
  </si>
  <si>
    <t>fab</t>
  </si>
  <si>
    <t>7MCP+QV5, Gudang, Pesisir, Kec. Besuki, Kabupaten Situbondo, Jawa Timur 68356, Indonesia</t>
  </si>
  <si>
    <t>T211231-16379</t>
  </si>
  <si>
    <t>mas huda</t>
  </si>
  <si>
    <t>Jl. Tuban-Gresik, Kranji, Kec. Paciran, Kabupaten Lamongan, Jawa Timur 62264, Indonesia</t>
  </si>
  <si>
    <t>T220103-433</t>
  </si>
  <si>
    <t>mbak iswatin</t>
  </si>
  <si>
    <t>Jl. Simo Rejo II No.22, Simomulyo, Kec. Sukomanunggal, Kota SBY, Jawa Timur 60281, Indonesia</t>
  </si>
  <si>
    <t>T220103-435</t>
  </si>
  <si>
    <t>M Kharis</t>
  </si>
  <si>
    <t>Jl. Brigjen Katamso IV No.1, Balongpoh, Kedungrejo, Kec. Waru, Kabupaten Sidoarjo, Jawa Timur 61256, Indonesia</t>
  </si>
  <si>
    <t>T220103-442</t>
  </si>
  <si>
    <t>Reza arianti</t>
  </si>
  <si>
    <t>Gg. Buntu No.16, Buntaran, Kec. Tandes, Kota SBY, Jawa Timur 60184, Indonesia</t>
  </si>
  <si>
    <t>T220103-443</t>
  </si>
  <si>
    <t>BU WIWIK</t>
  </si>
  <si>
    <t>Jl. Ahmad Yani No.16, Krajan, Umbulsari, Kabupaten Jember, Jawa Timur 68166, Indonesia</t>
  </si>
  <si>
    <t>T220103-448</t>
  </si>
  <si>
    <t>bu maryam</t>
  </si>
  <si>
    <t>Jl. Ps. Sukorejo No.9, Glatik Wetan, Glagahsari, Kec. Sukorejo, Pasuruan, Jawa Timur 67161, Indonesia</t>
  </si>
  <si>
    <t>T220103-449</t>
  </si>
  <si>
    <t>Ninis kurnia ningsih</t>
  </si>
  <si>
    <t>T220103-450</t>
  </si>
  <si>
    <t>mas supriyadi</t>
  </si>
  <si>
    <t>Jl. Semboro Paleran, Paleran, Umbulsari, Kabupaten Jember, Jawa Timur 68166, Indonesia</t>
  </si>
  <si>
    <t>T220103-451</t>
  </si>
  <si>
    <t>Mas sulton</t>
  </si>
  <si>
    <t>Jl. Raya Sumokali Jl. Raya Nyamplung No.57, Hyamplung, samping, Kec. Candi, Kabupaten Sidoarjo, Jawa Timur 61721, Indonesia</t>
  </si>
  <si>
    <t>T220103-456</t>
  </si>
  <si>
    <t>Armada</t>
  </si>
  <si>
    <t>Jalan Tanpa Nama, Lesanan Lor, Pesisir, Kec. Besuki, Kabupaten Situbondo, Jawa Timur 68356, Indonesia</t>
  </si>
  <si>
    <t>T220103-457</t>
  </si>
  <si>
    <t>Cece AN</t>
  </si>
  <si>
    <t>Jl. Pelabuhan Kalbut, Krajan, Mangaran, Kabupaten Situbondo, Jawa Timur 68363, Indonesia</t>
  </si>
  <si>
    <t>T220103-460</t>
  </si>
  <si>
    <t>Bu Nanik</t>
  </si>
  <si>
    <t>Jl. Jenderal Ahmad Yani No.35, Kalisatan, Bangsalsari, Kec. Bangsalsari, Kabupaten Jember, Jawa Timur 68154, Indonesia</t>
  </si>
  <si>
    <t>T220103-461</t>
  </si>
  <si>
    <t>Muhammad Nasrudin</t>
  </si>
  <si>
    <t>Jl. Sidomulyo No.14, Kluwih, Kebonagung, Kec. Porong, Kabupaten Sidoarjo, Jawa Timur 61274, Indonesia</t>
  </si>
  <si>
    <t>T220102-266</t>
  </si>
  <si>
    <t>rosmiah</t>
  </si>
  <si>
    <t>Jl. Ahmad Yani No.25, Mlangean, Sidomlangean, Kedungpring, Kabupaten Lamongan, Jawa Timur 62272, Indonesia</t>
  </si>
  <si>
    <t>T220103-464</t>
  </si>
  <si>
    <t>toko rizki</t>
  </si>
  <si>
    <t>Jl. Raya Patemon No.56, Poter Selatan, Patemon, Kec. Tanah Merah, Kabupaten Bangkalan, Jawa Timur 69172, Indonesia</t>
  </si>
  <si>
    <t>T220103-466</t>
  </si>
  <si>
    <t>siti muhariyah</t>
  </si>
  <si>
    <t>Jl. Raya Lowayu, Lowayu, Dukun, Kabupaten Gresik, Jawa Timur 61155, Indonesia</t>
  </si>
  <si>
    <t>T220103-468</t>
  </si>
  <si>
    <t>Siro psr wonoasih</t>
  </si>
  <si>
    <t>Jl. Mastrip No.36, Wonoasih, Kec. Wonoasih, Kota Probolinggo, Jawa Timur 67238, Indonesia</t>
  </si>
  <si>
    <t>T220103-474</t>
  </si>
  <si>
    <t>T220103-480</t>
  </si>
  <si>
    <t>toko enik</t>
  </si>
  <si>
    <t>PCQX+C46, Krajan, Umbulsari, Kabupaten Jember, Jawa Timur 68166, Indonesia</t>
  </si>
  <si>
    <t>T220103-481</t>
  </si>
  <si>
    <t>Rustianah</t>
  </si>
  <si>
    <t>Garam Halus Kerapan Sapi 500gr</t>
  </si>
  <si>
    <t>Perumahan Banjarsari Permai Blok A No. 4, Suci, Kec. Manyar, Kabupaten Gresik, Jawa Timur 61151, Indonesia</t>
  </si>
  <si>
    <t>T220103-486</t>
  </si>
  <si>
    <t>Pak prayit</t>
  </si>
  <si>
    <t>Jl. Raya Kemlagilor, Berasan, Kemlagi Lor, Kec. Turi, Kabupaten Lamongan, Jawa Timur 62252, Indonesia</t>
  </si>
  <si>
    <t>T220103-488</t>
  </si>
  <si>
    <t>Toko derinaberkah</t>
  </si>
  <si>
    <t>Jl. Raya Galis, Galis, Kabupaten Bangkalan, Jawa Timur 69173, Indonesia</t>
  </si>
  <si>
    <t>T220103-496</t>
  </si>
  <si>
    <t>toko anur</t>
  </si>
  <si>
    <t>Jambangan Candi Sumokali, Sumokali, Jambangan, Kec. Candi, Kabupaten Sidoarjo, Jawa Timur 61271, Indonesia</t>
  </si>
  <si>
    <t>T220103-501</t>
  </si>
  <si>
    <t>hj im</t>
  </si>
  <si>
    <t>Jl. Raya Pangarengan No.2-5, Gepitungah, Pangarengan, Kabupaten Sampang, Jawa Timur 69271, Indonesia</t>
  </si>
  <si>
    <t>T220103-503</t>
  </si>
  <si>
    <t>TOKO SUHARI</t>
  </si>
  <si>
    <t>Jl. Pare-Wates No.16, Dermo, Pranggang, Kec. Plosoklaten, Kabupaten Kediri, Jawa Timur 64175, Indonesia</t>
  </si>
  <si>
    <t>T220103-506</t>
  </si>
  <si>
    <t>Mbak LauRa</t>
  </si>
  <si>
    <t>Jl. Raya Timur Ps. Soko No.83, RW.03, Nganten, Sokosari, Soko, Kabupaten Tuban, Jawa Timur 62372, Indonesia</t>
  </si>
  <si>
    <t>T220103-507</t>
  </si>
  <si>
    <t>Jl. Rejosari No.52, RT.3/RW.3, Benowo, Kec. Pakal, Kota SBY, Jawa Timur 60195, Indonesia</t>
  </si>
  <si>
    <t>T220103-508</t>
  </si>
  <si>
    <t>an nur</t>
  </si>
  <si>
    <t>Jl. Pattimura No.52, Krajan II, Kalisat, Kabupaten Jember, Jawa Timur 68193, Indonesia</t>
  </si>
  <si>
    <t>T220103-517</t>
  </si>
  <si>
    <t>T220103-520</t>
  </si>
  <si>
    <t>Narti</t>
  </si>
  <si>
    <t>Jl. Brawijaya No.18a, Kandangan, Pagu, Kec. Pagu, Kediri, Jawa Timur 64183, Indonesia</t>
  </si>
  <si>
    <t>T220103-521</t>
  </si>
  <si>
    <t>Imam bashori</t>
  </si>
  <si>
    <t>Jl. Sugih Waras Blok F No.4, Kedung Kendo, Kedungkendo, Kec. Candi, Kabupaten Sidoarjo, Jawa Timur 61271, Indonesia</t>
  </si>
  <si>
    <t>T220103-522</t>
  </si>
  <si>
    <t>bu nunuk</t>
  </si>
  <si>
    <t>Jl. Kalen - Kedungpring No.13, Kedungrejo, Kandangrejo, Kedungpring, Kabupaten Lamongan, Jawa Timur 62272, Indonesia</t>
  </si>
  <si>
    <t>T220103-494</t>
  </si>
  <si>
    <t>Toko Mbak titin</t>
  </si>
  <si>
    <t>Jl. Kemlagigede, Kemlagi Lor, Kec. Turi, Kabupaten Lamongan, Jawa Timur 62252, Indonesia</t>
  </si>
  <si>
    <t>T220103-526</t>
  </si>
  <si>
    <t>atik</t>
  </si>
  <si>
    <t>Raya sukolilo timur No.42, Kejawan, Sukolilo Tim., Kec. Labang, Kabupaten Bangkalan, Jawa Timur 69163, Indonesia</t>
  </si>
  <si>
    <t>T220103-539</t>
  </si>
  <si>
    <t>Bu Elly</t>
  </si>
  <si>
    <t>Jl. Dorowati Bar. No.62, Ampelgading, Mulyoarjo, Kec. Lawang, Malang, Jawa Timur 65216, Indonesia</t>
  </si>
  <si>
    <t>T220103-540</t>
  </si>
  <si>
    <t>haji halim</t>
  </si>
  <si>
    <t>Jalan Desa Pager Lor RT17 RW7, Pager Lor, Pager, Purwosari, Pasuruan, Jawa Timur 67162, Indonesia</t>
  </si>
  <si>
    <t>T220103-543</t>
  </si>
  <si>
    <t>safitri tanggul</t>
  </si>
  <si>
    <t>RFQ3+G4R, Krajan, Tanggul Wetan, Kec. Tanggul, Kabupaten Jember, Jawa Timur 68155, Indonesia</t>
  </si>
  <si>
    <t>T220103-548</t>
  </si>
  <si>
    <t>Herawati uswatun chasanah</t>
  </si>
  <si>
    <t>I Jl. Kepatihan Industri No.18, Guntung, Gempolkurung, Kec. Menganti, Kabupaten Gresik, Jawa Timur 61174, Indonesia</t>
  </si>
  <si>
    <t>TMJ Snack Bistik 8gr</t>
  </si>
  <si>
    <t>T220103-552</t>
  </si>
  <si>
    <t>Suwardji Kicuk</t>
  </si>
  <si>
    <t>Jl. Gubeng Jaya II No.42-A, RT.009/RW.02, Gubeng, Kec. Gubeng, Kota SBY, Jawa Timur 60281, Indonesia</t>
  </si>
  <si>
    <t>T220103-560</t>
  </si>
  <si>
    <t>mazidul qurbi minalloh</t>
  </si>
  <si>
    <t>Jl. Kertosono - Tulungagung No.16, Krajan, Branggahan, Kec. Ngadiluwih, Kediri, Jawa Timur 64171, Indonesia</t>
  </si>
  <si>
    <t>T220103-566</t>
  </si>
  <si>
    <t>Husnul Hotimah</t>
  </si>
  <si>
    <t>Jl. Budi Utomo, Gedangan, Kec. Sidayu, Kabupaten Gresik, Jawa Timur 61153, Indonesia</t>
  </si>
  <si>
    <t>T220103-569</t>
  </si>
  <si>
    <t>ARTO MORO</t>
  </si>
  <si>
    <t>Jl. Punden, gang 18, Blogmundu, Mundurejo, Umbulsari, Kabupaten Jember, Jawa Timur 68166, Indonesia</t>
  </si>
  <si>
    <t>T220103-571</t>
  </si>
  <si>
    <t>AGEN ARIS</t>
  </si>
  <si>
    <t>Jl. Masjid Sudimoro Utara, Sudimoro Utara, Sudimoro, Kec. Tulangan, Kabupaten Sidoarjo, Jawa Timur 61273, Indonesia</t>
  </si>
  <si>
    <t>T220103-580</t>
  </si>
  <si>
    <t>izam</t>
  </si>
  <si>
    <t>Jl. Mangga No.586, Sidodadi, Pogar, Kec. Bangil, Pasuruan, Jawa Timur 67153, Indonesia</t>
  </si>
  <si>
    <t>T220103-587</t>
  </si>
  <si>
    <t>martha</t>
  </si>
  <si>
    <t>A-MEL, Jl. Pelabuhan No.50, Samaudin, Jangkar, Kabupaten Situbondo, Jawa Timur 68372, Indonesia</t>
  </si>
  <si>
    <t>T220103-591</t>
  </si>
  <si>
    <t>Unnamed Road, Lebaksari, Dayurejo, Kec. Prigen, Pasuruan, Jawa Timur 67157, Indonesia</t>
  </si>
  <si>
    <t>T220103-596</t>
  </si>
  <si>
    <t>barokah</t>
  </si>
  <si>
    <t>Jl. Babat - Jombang No.19, RT.17/RW.01, Wates/ Jubak, Nguwok, Modo, Kabupaten Lamongan, Jawa Timur 62275, Indonesia</t>
  </si>
  <si>
    <t>T220103-603</t>
  </si>
  <si>
    <t>toko azahra snack n plastik</t>
  </si>
  <si>
    <t>Unnamed Road, Gumuk Banji, Kencong, Kabupaten Jember, Jawa Timur 68167, Indonesia</t>
  </si>
  <si>
    <t>T220103-606</t>
  </si>
  <si>
    <t>Engma kurnia</t>
  </si>
  <si>
    <t>7M9V+VWX, Besuki, Kec. Besuki, Kabupaten Situbondo, Jawa Timur 68356, Indonesia</t>
  </si>
  <si>
    <t>T220103-608</t>
  </si>
  <si>
    <t>Jl. Raya Pugeran No.5, Jetak, Pugeran, Gondang, Mojokerto, Jawa Timur 61372, Indonesia</t>
  </si>
  <si>
    <t>T220103-610</t>
  </si>
  <si>
    <t>Sri Wahyuni</t>
  </si>
  <si>
    <t>Jl. Raya Ketegan No.18, Taman, Kec. Taman, Kabupaten Sidoarjo, Jawa Timur 61257, Indonesia</t>
  </si>
  <si>
    <t>T220103-615</t>
  </si>
  <si>
    <t>siti mazidah</t>
  </si>
  <si>
    <t>Jl. Raya Ps. Sungelebak Karanggeneng Lamongan No.22, Sungelebak, Karang Geneng, Kabupaten Lamongan, Jawa Timur 62254, Indonesia</t>
  </si>
  <si>
    <t>T220103-624</t>
  </si>
  <si>
    <t>H. Suhar</t>
  </si>
  <si>
    <t>Jl. Raya Durung Bedug, Bedugbaru, Durungbedug, Kec. Candi, Kabupaten Sidoarjo, Jawa Timur 61271, Indonesia</t>
  </si>
  <si>
    <t>T220103-631</t>
  </si>
  <si>
    <t>toko sami</t>
  </si>
  <si>
    <t>Jl. Diponegoro No.15, Gumuk Banji, Kencong, Kabupaten Jember, Jawa Timur 68167, Indonesia</t>
  </si>
  <si>
    <t>T220103-633</t>
  </si>
  <si>
    <t>bu timan</t>
  </si>
  <si>
    <t>Jl. Gajah Mada No.5, Semboro Lor, Semboro, Kabupaten Jember, Jawa Timur 68157, Indonesia</t>
  </si>
  <si>
    <t>T220103-643</t>
  </si>
  <si>
    <t>H Tima</t>
  </si>
  <si>
    <t>Jl. Raya Blega No.12, Baban Timur, Blega, Kec. Blega, Kabupaten Bangkalan, Jawa Timur 69174, Indonesia</t>
  </si>
  <si>
    <t>T220103-650</t>
  </si>
  <si>
    <t>sahabat</t>
  </si>
  <si>
    <t>T220103-666</t>
  </si>
  <si>
    <t>pak kamto</t>
  </si>
  <si>
    <t>Ps DTC wonokromo lantai dasar bawah blok D B B/K 9- 10, Jl. St. Wonokromo, Jagir, Kec. Wonokromo, Kota SBY, Jawa Timur 60244, Indonesia</t>
  </si>
  <si>
    <t>T220103-667</t>
  </si>
  <si>
    <t>udin jaya</t>
  </si>
  <si>
    <t>Blok A3, Wr. Dowo Utara, Wr. Dowo, Kec. Pohjentrek, Pasuruan, Jawa Timur 67171, Indonesia</t>
  </si>
  <si>
    <t>T220103-671</t>
  </si>
  <si>
    <t>toha</t>
  </si>
  <si>
    <t>Jl. Raya Macajah No.110, Tj. Bumi, Tanjungbumi, Kabupaten Bangkalan, Jawa Timur 69156, Indonesia</t>
  </si>
  <si>
    <t>T220103-672</t>
  </si>
  <si>
    <t>Fatema</t>
  </si>
  <si>
    <t>Jl. Manukan Madya No.49, Manukan Kulon, Kec. Tandes, Kota SBY, Jawa Timur 60185, Indonesia</t>
  </si>
  <si>
    <t>T220103-692</t>
  </si>
  <si>
    <t>Mbak Vivin</t>
  </si>
  <si>
    <t>Jl. KH.Agus Salim No.44, Rw. 08, Barurambat Kota, Kec. Pamekasan, Kabupaten Pamekasan, Jawa Timur 69317, Indonesia</t>
  </si>
  <si>
    <t>T220103-695</t>
  </si>
  <si>
    <t>Susanti</t>
  </si>
  <si>
    <t>Jl. KH. Hasyim Ashari, Sukodadi, Kec. Sukodadi, Kabupaten Lamongan, Jawa Timur 62253, Indonesia</t>
  </si>
  <si>
    <t>T220103-691</t>
  </si>
  <si>
    <t>Pak Kuswono</t>
  </si>
  <si>
    <t>Jl. Raya Porong No.1, Porong, Kec. Porong, Kabupaten Sidoarjo, Jawa Timur 61274, Indonesia</t>
  </si>
  <si>
    <t>T220103-707</t>
  </si>
  <si>
    <t>toko hj eva</t>
  </si>
  <si>
    <t>T220103-710</t>
  </si>
  <si>
    <t>Sumber abadi darungan</t>
  </si>
  <si>
    <t>RFRP+J4H, Gondang, Darungan, Kec. Tanggul, Kabupaten Jember, Jawa Timur 68155, Indonesia</t>
  </si>
  <si>
    <t>T220103-713</t>
  </si>
  <si>
    <t>ika/toko rofiq</t>
  </si>
  <si>
    <t>Jl. Jombang No.725, Kebondalem, Kandangan, Kec. Kandangan, Kediri, Jawa Timur 64294, Indonesia</t>
  </si>
  <si>
    <t>T220103-714</t>
  </si>
  <si>
    <t>pak rosul</t>
  </si>
  <si>
    <t>Jl. Nambangan Perak No.7, RT.001/RW.03, Kedung Cowek, Kec. Bulak, Kota SBY, Jawa Timur 60125, Indonesia</t>
  </si>
  <si>
    <t>T220103-715</t>
  </si>
  <si>
    <t>Azizah Snack</t>
  </si>
  <si>
    <t>blok 4G, Jl. Simo Hilir Utara I No.13, Simomulyo, Kec. Sukomanunggal, Kota SBY, Jawa Timur 60189, Indonesia</t>
  </si>
  <si>
    <t>T220103-723</t>
  </si>
  <si>
    <t>NINIK, Ibu</t>
  </si>
  <si>
    <t>Jl. Tambaksari No.74, Tambaksari, Kec. Tambaksari, Kota SBY, Jawa Timur 60136, Indonesia</t>
  </si>
  <si>
    <t>T220103-725</t>
  </si>
  <si>
    <t>Hj. Fauziyah</t>
  </si>
  <si>
    <t>FP9M+3RJ, Sentul, Kec. Tanggulangin, Kabupaten Sidoarjo, Jawa Timur 61272, Indonesia</t>
  </si>
  <si>
    <t>T220103-726</t>
  </si>
  <si>
    <t>Bahrul</t>
  </si>
  <si>
    <t>Alamo Air Mineral 1500 ml</t>
  </si>
  <si>
    <t>Pusat pasar tradisional, Krajan II, Kalisat, Kabupaten Jember, Jawa Timur 68193, Indonesia</t>
  </si>
  <si>
    <t>T220103-741</t>
  </si>
  <si>
    <t>arfa danish</t>
  </si>
  <si>
    <t>T220103-746</t>
  </si>
  <si>
    <t>agus</t>
  </si>
  <si>
    <t>T220103-750</t>
  </si>
  <si>
    <t>kotijah</t>
  </si>
  <si>
    <t>Jl. Pelemwatu V, Palemwatu, Pelemwatu, Kec. Menganti, Kabupaten Gresik, Jawa Timur 61174, Indonesia</t>
  </si>
  <si>
    <t>T220103-751</t>
  </si>
  <si>
    <t>nasikun</t>
  </si>
  <si>
    <t>Unnamed Road, Candi Dermo, Candinegoro, Kec. Wonoayu, Kabupaten Sidoarjo, Jawa Timur 61200, Indonesia</t>
  </si>
  <si>
    <t>T220103-759</t>
  </si>
  <si>
    <t>Aba Trisno</t>
  </si>
  <si>
    <t>8VC5+972, Plinggisan, Kec. Kraton, Pasuruan, Jawa Timur 67151, Indonesia</t>
  </si>
  <si>
    <t>T220103-761</t>
  </si>
  <si>
    <t>Pak joko</t>
  </si>
  <si>
    <t>Perum Tas 3 blok A3 no 21, Popoh, Kec. Wonoayu, Kabupaten Sidoarjo, Jawa Timur 61261, Indonesia</t>
  </si>
  <si>
    <t>T220103-776</t>
  </si>
  <si>
    <t>Bu sri</t>
  </si>
  <si>
    <t>Jl. Kali Anyar No.30, Kaloharjo, Sidoharjo, Kec. Lamongan, Kabupaten Lamongan, Jawa Timur 62217, Indonesia</t>
  </si>
  <si>
    <t>T220103-781</t>
  </si>
  <si>
    <t>T220103-804</t>
  </si>
  <si>
    <t>Siti Nurchasanah</t>
  </si>
  <si>
    <t>T220103-808</t>
  </si>
  <si>
    <t>T220103-813</t>
  </si>
  <si>
    <t>sutikno</t>
  </si>
  <si>
    <t>001, Jl. Mleto B No.2, RW.06, Klampis Ngasem, Kec. Sukolilo, Kota SBY, Jawa Timur 60117, Indonesia</t>
  </si>
  <si>
    <t>T220103-821</t>
  </si>
  <si>
    <t>asrul</t>
  </si>
  <si>
    <t>Unnamed Road, Bendungan, Trompoasri, Kec. Jabon, Kabupaten Sidoarjo, Jawa Timur 61276, Indonesia</t>
  </si>
  <si>
    <t>T220103-823</t>
  </si>
  <si>
    <t>T220103-826</t>
  </si>
  <si>
    <t>fitri susanti</t>
  </si>
  <si>
    <t>Jl. Pagesangan Timur No.22, Pagesangan, Kec. Jambangan, Kota SBY, Jawa Timur 60233, Indonesia</t>
  </si>
  <si>
    <t>T220103-831</t>
  </si>
  <si>
    <t>toko sumber</t>
  </si>
  <si>
    <t>Jl. Urip Sumoharjo No.42, Pesantren, Petungasri, Kec. Pandaan, Pasuruan, Jawa Timur 67156, Indonesia</t>
  </si>
  <si>
    <t>T220103-835</t>
  </si>
  <si>
    <t>dini mawuntyas</t>
  </si>
  <si>
    <t>Jl. Tlk. Grajakan No.130, Pandanwangi, Kec. Blimbing, Kota Malang, Jawa Timur 65126, Indonesia</t>
  </si>
  <si>
    <t>T220103-836</t>
  </si>
  <si>
    <t>Evan Nugroho</t>
  </si>
  <si>
    <t>Jl. Tambak Rejo No.2, Tambakrejo, Kec. Waru, Kabupaten Sidoarjo, Jawa Timur 61256, Indonesia</t>
  </si>
  <si>
    <t>T220103-838</t>
  </si>
  <si>
    <t>tk bu ning</t>
  </si>
  <si>
    <t>Jl. Pasar Cerme Lor No.73, Cerme Lor, Kec. Cerme, Kabupaten Gresik, Jawa Timur 61171, Indonesia</t>
  </si>
  <si>
    <t>T220103-840</t>
  </si>
  <si>
    <t>yati</t>
  </si>
  <si>
    <t>Ps. Dukuh Menanggal, Jl. Bambe Dukuh Menanggal No.104, Dukuh Menanggal, Kec. Gayungan, Kota SBY, Jawa Timur 60234, Indonesia</t>
  </si>
  <si>
    <t>T220103-841</t>
  </si>
  <si>
    <t>amik suswanti</t>
  </si>
  <si>
    <t>Jl. Raya Mojopetung, Dukun, Kabupaten Gresik, Jawa Timur 61155, Indonesia</t>
  </si>
  <si>
    <t>T220103-850</t>
  </si>
  <si>
    <t>ari</t>
  </si>
  <si>
    <t>T220103-851</t>
  </si>
  <si>
    <t>abah rohim umbulsari</t>
  </si>
  <si>
    <t>Jl. Ahmad Yani No.44, Krajan, Tanjungsari, Umbulsari, Kabupaten Jember, Jawa Timur 68166, Indonesia</t>
  </si>
  <si>
    <t>T220103-855</t>
  </si>
  <si>
    <t>solihah</t>
  </si>
  <si>
    <t>002, Jl. Wonokusumo Wetan No.11, RW.12, Wonokusumo, Kec. Semampir, Kota SBY, Jawa Timur 60154, Indonesia</t>
  </si>
  <si>
    <t>T220103-859</t>
  </si>
  <si>
    <t>linda</t>
  </si>
  <si>
    <t>Jl. Raya Pangkatrejo No.16, Bilo, Pangkatrejo, Kec. Lamongan, Kabupaten Lamongan, Jawa Timur 62218, Indonesia</t>
  </si>
  <si>
    <t>T220103-861</t>
  </si>
  <si>
    <t>Huti Mardyaningsih</t>
  </si>
  <si>
    <t>Unnamed Road, Prasungtani, Prasung, Kec. Buduran, Kabupaten Sidoarjo, Jawa Timur 61252, Indonesia</t>
  </si>
  <si>
    <t>T220103-864</t>
  </si>
  <si>
    <t>T220103-788</t>
  </si>
  <si>
    <t>rejeki erik</t>
  </si>
  <si>
    <t>Jl. Veteran No.34, Kali Nangkaan, Dabasah, Kec. Bondowoso, Kabupaten Bondowoso, Jawa Timur 68211, Indonesia</t>
  </si>
  <si>
    <t>T220103-870</t>
  </si>
  <si>
    <t>Dwi mar'atus sholikhah</t>
  </si>
  <si>
    <t>Unnamed Road, Maudepo, Setrohadi, Kec. Duduksampeyan, Kabupaten Gresik, Jawa Timur 61162, Indonesia</t>
  </si>
  <si>
    <t>T220103-873</t>
  </si>
  <si>
    <t>Jonny Handoyo</t>
  </si>
  <si>
    <t>Jl. Merdeka Timur No.6, Lebak, Ketapang Bar., Ketapang, Kabupaten Sampang, Jawa Timur 69261, Indonesia</t>
  </si>
  <si>
    <t>T220103-878</t>
  </si>
  <si>
    <t>TOKO RAHMAT</t>
  </si>
  <si>
    <t>Jl. Putat Jaya No.32A, RT.001/RW.11, Putat Jaya, Kec. Sawahan, Kota SBY, Jawa Timur 60255, Indonesia</t>
  </si>
  <si>
    <t>T220103-880</t>
  </si>
  <si>
    <t>toko ain</t>
  </si>
  <si>
    <t>Jl. Raya Lidah Wetan No.2, Lidah Wetan, Kec. Lakarsantri, Kota SBY, Jawa Timur 60213, Indonesia</t>
  </si>
  <si>
    <t>T220103-888</t>
  </si>
  <si>
    <t>helmy alfan</t>
  </si>
  <si>
    <t>Jl. Kapas Gading Regency No.1d, Gading, Kec. Tambaksari, Kota SBY, Jawa Timur 60134, Indonesia</t>
  </si>
  <si>
    <t>T220103-889</t>
  </si>
  <si>
    <t>T220103-890</t>
  </si>
  <si>
    <t>novi</t>
  </si>
  <si>
    <t>Gang Arbei Kedinding Lor No.23, RT.006/RW.01, Tanah Kali Kedinding, Kec. Kenjeran, Kota SBY, Jawa Timur 60129, Indonesia</t>
  </si>
  <si>
    <t>T220103-894</t>
  </si>
  <si>
    <t>H tihama</t>
  </si>
  <si>
    <t>Jl. Raya Blega No.27, Karang Kemasan, Blega, Kec. Blega, Kabupaten Bangkalan, Jawa Timur 69174, Indonesia</t>
  </si>
  <si>
    <t>T220103-896</t>
  </si>
  <si>
    <t>Rully</t>
  </si>
  <si>
    <t>Jl. Raya Tambakboyo No.20, Tambakboyo, Tambakrigadung, Kec. Tikung, Kabupaten Lamongan, Jawa Timur 62281, Indonesia</t>
  </si>
  <si>
    <t>T220103-903</t>
  </si>
  <si>
    <t>Toko fina</t>
  </si>
  <si>
    <t>Unnamed Road, Karangmalang, Parseh, Socah, Kabupaten Bangkalan, Jawa Timur 69161, Indonesia</t>
  </si>
  <si>
    <t>T220103-908</t>
  </si>
  <si>
    <t>mintaya</t>
  </si>
  <si>
    <t>Jl Dusun Tlanak RT.02/RW.01, Tlanak, Botoputih, Kec. Tikung, Kabupaten Lamongan, Jawa Timur 62281, Indonesia</t>
  </si>
  <si>
    <t>T220103-912</t>
  </si>
  <si>
    <t>lili</t>
  </si>
  <si>
    <t>Jl. Raya Blega, Laok Sungai, Blega, Kec. Blega, Kabupaten Bangkalan, Jawa Timur 69174, Indonesia</t>
  </si>
  <si>
    <t>T220103-918</t>
  </si>
  <si>
    <t>alan</t>
  </si>
  <si>
    <t>Jl. Raya Glagah, Glagah, Kabupaten Lamongan, Jawa Timur 62292, Indonesia</t>
  </si>
  <si>
    <t>T220103-931</t>
  </si>
  <si>
    <t>toko zhaafira</t>
  </si>
  <si>
    <t>Jl. Wonocolo Pabrik Kulit No.96, Jemur Wonosari, Kec. Wonocolo, Kota SBY, Jawa Timur 60237, Indonesia</t>
  </si>
  <si>
    <t>T220103-936</t>
  </si>
  <si>
    <t>rudi hartono</t>
  </si>
  <si>
    <t>Jl. Pasar Cerme Lor No.15, Cerme Lor, Kec. Cerme, Kabupaten Gresik, Jawa Timur 61171, Indonesia</t>
  </si>
  <si>
    <t>T220103-942</t>
  </si>
  <si>
    <t>Pramono Putra Utomo</t>
  </si>
  <si>
    <t>Jl. Krukah Ps. No.119, Ngagelrejo, Kec. Wonokromo, Kota SBY, Jawa Timur 60245, Indonesia</t>
  </si>
  <si>
    <t>T220103-917</t>
  </si>
  <si>
    <t>rusdi 1</t>
  </si>
  <si>
    <t>Unnamed Road, Krajan, Widoro Payung, Kec. Besuki, Kabupaten Situbondo, Jawa Timur 68356, Indonesia</t>
  </si>
  <si>
    <t>T220103-944</t>
  </si>
  <si>
    <t>maskan</t>
  </si>
  <si>
    <t>Jl. Raya Babat - Bojonegoro No.8, Banaran, Babat, Kec. Babat, Kabupaten Lamongan, Jawa Timur 62271, Indonesia</t>
  </si>
  <si>
    <t>T220103-613</t>
  </si>
  <si>
    <t>mila</t>
  </si>
  <si>
    <t>Jl. Raya Wringin, Wringin Ps., Wringin, Kabupaten Bondowoso, Jawa Timur 68252, Indonesia</t>
  </si>
  <si>
    <t>T220103-948</t>
  </si>
  <si>
    <t>Gemilang</t>
  </si>
  <si>
    <t>Jl. Randu Asri No.41, Nggrekmas, Pagerwojo, Kec. Buduran, Kabupaten Sidoarjo, Jawa Timur 61252, Indonesia</t>
  </si>
  <si>
    <t>T220103-951</t>
  </si>
  <si>
    <t>Winda</t>
  </si>
  <si>
    <t>Jl. Kertosono-Kediri No.6, Turus, Kec. Gampengrejo, Kediri, Jawa Timur 64182, Indonesia</t>
  </si>
  <si>
    <t>T220103-952</t>
  </si>
  <si>
    <t>nihayatun nadifah</t>
  </si>
  <si>
    <t>Jl. Raya Turi, Turi, Kec. Turi, Kabupaten Lamongan, Jawa Timur 62252, Indonesia</t>
  </si>
  <si>
    <t>T220103-584</t>
  </si>
  <si>
    <t>toko makin jaya</t>
  </si>
  <si>
    <t>Jl. Tanggul - Semboro No.41, Krajan, Tanggul Wetan, Kec. Tanggul, Kabupaten Jember, Jawa Timur 68155, Indonesia</t>
  </si>
  <si>
    <t>T220103-954</t>
  </si>
  <si>
    <t>Willy Yanuar</t>
  </si>
  <si>
    <t>001, Jl. Petemon Bar. No.6, RW.12, Petemon, Kec. Sawahan, Kota SBY, Jawa Timur 60252, Indonesia</t>
  </si>
  <si>
    <t>T220103-957</t>
  </si>
  <si>
    <t>Toko IAI Snack</t>
  </si>
  <si>
    <t>Unnamed Road, Penganjuran, Balongtani, Kec. Jabon, Kabupaten Sidoarjo, Jawa Timur 61276, Indonesia</t>
  </si>
  <si>
    <t>T220103-958</t>
  </si>
  <si>
    <t>Toko Lancar Jaya</t>
  </si>
  <si>
    <t>Jl. Kertanegara No.26, Dusun Tratap, Sawotratap, Kec. Gedangan, Kabupaten Sidoarjo, Jawa Timur 61254, Indonesia</t>
  </si>
  <si>
    <t>T220103-974</t>
  </si>
  <si>
    <t>nina</t>
  </si>
  <si>
    <t>Jl. Raya Jolotundo-Ngoro-Mojokerto No.99, Sedati, Kec. Ngoro, Mojokerto, Jawa Timur 61385, Indonesia</t>
  </si>
  <si>
    <t>T220103-979</t>
  </si>
  <si>
    <t>abd azis</t>
  </si>
  <si>
    <t>Jl. Dupak Magersari No.2, RT.002/RW.09, Jepara, Kec. Bubutan, Kota SBY, Jawa Timur 60171, Indonesia</t>
  </si>
  <si>
    <t>T220103-982</t>
  </si>
  <si>
    <t>hendra susilo</t>
  </si>
  <si>
    <t>001, Jl. Simo Katrungan Baru No.58, RW.14, Petemon, Kec. Sawahan, Kota SBY, Jawa Timur 60252, Indonesia</t>
  </si>
  <si>
    <t>T220103-991</t>
  </si>
  <si>
    <t>ismail</t>
  </si>
  <si>
    <t>Jl. Wonosari Lor No.109, Wonokusumo, Kec. Semampir, Kota SBY, Jawa Timur 60154, Indonesia</t>
  </si>
  <si>
    <t>T220103-993</t>
  </si>
  <si>
    <t>Ummi</t>
  </si>
  <si>
    <t>3PVV+6WQ, Camplok, Tambak Agung Ares, Ambunten, Kabupaten Sumenep, Jawa Timur 69455, Indonesia</t>
  </si>
  <si>
    <t>T220103-994</t>
  </si>
  <si>
    <t>ariani</t>
  </si>
  <si>
    <t>Jl. Selowinangun No.19, Selowinangun, Cowek, Kec. Purwodadi, Pasuruan, Jawa Timur 67163, Indonesia</t>
  </si>
  <si>
    <t>T220103-998</t>
  </si>
  <si>
    <t>T220103-999</t>
  </si>
  <si>
    <t>pak heri gendut</t>
  </si>
  <si>
    <t>T220103-1008</t>
  </si>
  <si>
    <t>T220103-955</t>
  </si>
  <si>
    <t>T220103-1013</t>
  </si>
  <si>
    <t>Bu yul (Karomah)</t>
  </si>
  <si>
    <t>2CF9+W7 Wonokerto, Kabupaten Gresik, Jawa Timur, Indonesia</t>
  </si>
  <si>
    <t>T220103-1014</t>
  </si>
  <si>
    <t>juariyah</t>
  </si>
  <si>
    <t>Jl. Wonokusumo Wetan I No.26A, RT.006/RW.12, Wonokusumo, Kec. Semampir, Kota SBY, Jawa Timur 60154, Indonesia</t>
  </si>
  <si>
    <t>T211231-16369</t>
  </si>
  <si>
    <t>Khusnia Fatmawati</t>
  </si>
  <si>
    <t>Gg. 1 No.42, Karangduren, Kec. Pakisaji, Malang, Jawa Timur 65162, Indonesia</t>
  </si>
  <si>
    <t>T211231-16377</t>
  </si>
  <si>
    <t>sulvia</t>
  </si>
  <si>
    <t>Jl. Raya Randegan No.49, Randegan Selatan, Randegan, Kec. Tanggulangin, Kabupaten Sidoarjo, Jawa Timur 61272, Indonesia</t>
  </si>
  <si>
    <t>T220101-108</t>
  </si>
  <si>
    <t>Sabilah</t>
  </si>
  <si>
    <t>Jl. Dr. Wahidin S.H No.746, Dahanrejo, Kec. Kebomas, Kabupaten Gresik, Jawa Timur 61161, Indonesia</t>
  </si>
  <si>
    <t>T220101-47</t>
  </si>
  <si>
    <t>ZAINI</t>
  </si>
  <si>
    <t>botol</t>
  </si>
  <si>
    <t>Unnamed Road, Kedungrejo, Kec. Jabon, Kabupaten Sidoarjo, Jawa Timur 61276, Indonesia</t>
  </si>
  <si>
    <t>T220103-1001</t>
  </si>
  <si>
    <t>sriwati</t>
  </si>
  <si>
    <t>Blok M5 No.39, Kemiri Lor, Kepuhkemiri, Kec. Tulangan, Kabupaten Sidoarjo, Jawa Timur 61273, Indonesia</t>
  </si>
  <si>
    <t>T220103-403</t>
  </si>
  <si>
    <t>abdul rozak</t>
  </si>
  <si>
    <t>Jl. Raya Medokan Sawah No.199, Medokan Ayu, Kec. Rungkut, Kota SBY, Jawa Timur 60295, Indonesia</t>
  </si>
  <si>
    <t>T220103-512</t>
  </si>
  <si>
    <t>BAPAK ARI</t>
  </si>
  <si>
    <t>Jl. Soekarno Hatta, Kayen Kidul, Kec. Kayen Kidul, Kediri, Jawa Timur 64183, Indonesia</t>
  </si>
  <si>
    <t>T220103-570</t>
  </si>
  <si>
    <t>sugiharto</t>
  </si>
  <si>
    <t>Jl. Raya Karangrejo, Karangrejo, Ketapang Lor, Ujungpangkah, Kabupaten Gresik, Jawa Timur 61154, Indonesia</t>
  </si>
  <si>
    <t>T220103-754</t>
  </si>
  <si>
    <t>Alifiyyum mauila</t>
  </si>
  <si>
    <t>T220103-782</t>
  </si>
  <si>
    <t>Jl. Pasarbaru No.4, Alkemar, Martopuro, Purwosari, Pasuruan, Jawa Timur 67162, Indonesia</t>
  </si>
  <si>
    <t>T220103-975</t>
  </si>
  <si>
    <t>Warsono</t>
  </si>
  <si>
    <t>Jl. Mayjen Bambang Yuwono No.37, Kupangkepuh, Wonokupang, Kec. BalongBendo, Kabupaten Sidoarjo, Jawa Timur 61263, Indonesia</t>
  </si>
  <si>
    <t>T220101-90-1</t>
  </si>
  <si>
    <t>T220103-433-1</t>
  </si>
  <si>
    <t>T220103-526-1</t>
  </si>
  <si>
    <t>SNI20220105-43</t>
  </si>
  <si>
    <t>Tk saim</t>
  </si>
  <si>
    <t>Jl. Kendangsari indutri 39, Surabaya, Kec.Tenggilis Mejoyo, ancer-ancer: Depan kutisari tennis | 0081330668620</t>
  </si>
  <si>
    <t>SNI-362</t>
  </si>
  <si>
    <t>**Nutrijell Ekonomis Cincau 10g</t>
  </si>
  <si>
    <t>NJL-0033</t>
  </si>
  <si>
    <t>SNI20220105-44</t>
  </si>
  <si>
    <t>Tk Bu cici</t>
  </si>
  <si>
    <t>Pasar kendang sari 53b, Surabaya, Kec.Tenggilis Mejoyo, ancer-ancer: Dalam pasar | 081232226668</t>
  </si>
  <si>
    <t>SNI-083</t>
  </si>
  <si>
    <t>SNI20220105-45</t>
  </si>
  <si>
    <t>Tk tutik/ijo</t>
  </si>
  <si>
    <t>Pasar kendang sari belakang, Surabaya, Kec.Tenggilis mejoyo, ancer-ancer: Stand belakang | 0881026608234</t>
  </si>
  <si>
    <t>SNI-098</t>
  </si>
  <si>
    <t>**Happy Pudding Chocolate 60g</t>
  </si>
  <si>
    <t>HPU-0002</t>
  </si>
  <si>
    <t>**Happy Pudding Strawberry 60g</t>
  </si>
  <si>
    <t>HPU-0001</t>
  </si>
  <si>
    <t>**Agarasa Vanilla 10g</t>
  </si>
  <si>
    <t>AGR-0002</t>
  </si>
  <si>
    <t>SNI20220105-46</t>
  </si>
  <si>
    <t>Toko pugik</t>
  </si>
  <si>
    <t>Pasar kendang sari stand depan kiri, Surabaya, Kec.Tenggilis Mejoyo, ancer-ancer: Pojok kiri | 087753289132</t>
  </si>
  <si>
    <t>SNI-087</t>
  </si>
  <si>
    <t>SNI20220105-47</t>
  </si>
  <si>
    <t>bu wati</t>
  </si>
  <si>
    <t>Pasar kendang sari std 70 pojok kiri, Surabaya, Kec.Tenggilis Mejoyo, ancer-ancer: Pasar dalam | 082257089050</t>
  </si>
  <si>
    <t>SNI-086</t>
  </si>
  <si>
    <t>SNI20220105-48</t>
  </si>
  <si>
    <t>Tk mulyono</t>
  </si>
  <si>
    <t>Jl. kendang sari gang lebar 82, Surabaya, Kec.Tenggilis mejoyo, ancer-ancer: Depan pasar kendang sari | 085853842419</t>
  </si>
  <si>
    <t>SNI-088</t>
  </si>
  <si>
    <t>SNI20220105-49</t>
  </si>
  <si>
    <t>Toko Ciprut</t>
  </si>
  <si>
    <t>Pasar ngagelrejo, Surabaya, Kec.Wonokromo, ancer-ancer: Lokasi toko bisa lewat gang depan Ngagel dadi 1 | 08175060010</t>
  </si>
  <si>
    <t>SNI-577</t>
  </si>
  <si>
    <t>SNI20220105-50</t>
  </si>
  <si>
    <t>Toko Bu sinta</t>
  </si>
  <si>
    <t>Pasar Ngagelrejo, Surabaya, Kec.Wonokromo, ancer-ancer: Dalam pasar | 089699155577</t>
  </si>
  <si>
    <t>SNI-580</t>
  </si>
  <si>
    <t>cash - pengiriman mohon sebelum jam 9.30 Krn ya Krn pasar tutup | jam kirim 00:00 | ordered by sales: MACH001</t>
  </si>
  <si>
    <t>SNI20220105-51</t>
  </si>
  <si>
    <t>Toko Bu santi</t>
  </si>
  <si>
    <t>Pasar ngagelrejo, Surabaya, Kec.Pasar ngagelrejo, ancer-ancer: Dalam pasar depan toko sinta | 085733995994</t>
  </si>
  <si>
    <t>SNI-581</t>
  </si>
  <si>
    <t>SNI20220105-52</t>
  </si>
  <si>
    <t>Toko indah jaya</t>
  </si>
  <si>
    <t>Pasar Gubeng masjid Blok A13-A14, Surabaya, Kec.Gubeng, ancer-ancer: Stand depan dekat warkop | 085105052828</t>
  </si>
  <si>
    <t>SNI-291</t>
  </si>
  <si>
    <t>cash - kirim saat jam pasar buka | jam kirim 00:00 | ordered by sales: REND003</t>
  </si>
  <si>
    <t>SNI20220105-53</t>
  </si>
  <si>
    <t>Toko Bu Nari Snack</t>
  </si>
  <si>
    <t>Pasar Ngagel Rejo Utara, Surabaya, Kec.Wonokromo, ancer-ancer: Dekat/sebelah rel | 085330029815</t>
  </si>
  <si>
    <t>SNI-575</t>
  </si>
  <si>
    <t>cash - pengiriman mohon sbelum jam 9.30 ya | jam kirim 00:00 | ordered by sales: MACH001</t>
  </si>
  <si>
    <t>SNI20220105-54</t>
  </si>
  <si>
    <t>Tk. Fara jaya abadi</t>
  </si>
  <si>
    <t>Jl. gunung Anyar kidul gang 5 no 9, Surabaya, Kec.Gunung anyar, ancer-ancer: Gang dpn masjid masuk lurus kiri ada gang kecil | 0081911082224</t>
  </si>
  <si>
    <t>SNI-148</t>
  </si>
  <si>
    <t>SNI20220105-55</t>
  </si>
  <si>
    <t>Toko Wiwik</t>
  </si>
  <si>
    <t>Pasar Ngagelrejo, Surabaya, Kec.Wonokromo, ancer-ancer: Dalam pasar | 087751061112</t>
  </si>
  <si>
    <t>SNI-583</t>
  </si>
  <si>
    <t>cash - kirim sebelum jam 9 siang | jam kirim 00:00 | ordered by sales: MACH001</t>
  </si>
  <si>
    <t>SNI20220105-56</t>
  </si>
  <si>
    <t>Tk ita</t>
  </si>
  <si>
    <t>jl. raya karah 36, Surabaya, Kec.Jambangan, ancer-ancer: - | 0087702511301</t>
  </si>
  <si>
    <t>SNI-663</t>
  </si>
  <si>
    <t>cash | jam kirim 00:00 | ordered by sales: YOES004</t>
  </si>
  <si>
    <t>SNI20220105-57</t>
  </si>
  <si>
    <t>TK MURNI</t>
  </si>
  <si>
    <t>JL KARAH 2 TEMBUS NO 16, Surabaya, Kec.Jambangan, ancer-ancer: - | 081335261619</t>
  </si>
  <si>
    <t>SNI-363</t>
  </si>
  <si>
    <t>SNI20220105-58</t>
  </si>
  <si>
    <t>Tk Bu wati</t>
  </si>
  <si>
    <t>PASAR KARANG AGUNG 1C NO. 7, Surabaya, Kec.Jambangan, ancer-ancer: pasar karang agung | 081315454474</t>
  </si>
  <si>
    <t>SNI-215</t>
  </si>
  <si>
    <t>SNI20220105-59</t>
  </si>
  <si>
    <t>Tk nafa</t>
  </si>
  <si>
    <t>jl. kebonsari tengah 117, Surabaya, Kec.Jambangan, ancer-ancer: - | 0082111119941</t>
  </si>
  <si>
    <t>SNI-664</t>
  </si>
  <si>
    <t>SNI20220105-60</t>
  </si>
  <si>
    <t>Toko lumintu</t>
  </si>
  <si>
    <t>Pasar Gubeng masjid baru Blok A6, Surabaya, Kec.Gubeng, ancer-ancer: Stand belakang dri pintu masuk | 081330978932</t>
  </si>
  <si>
    <t>SNI-293</t>
  </si>
  <si>
    <t>SNI20220105-61</t>
  </si>
  <si>
    <t>Toko Wahyudi</t>
  </si>
  <si>
    <t>Pasar Gubeng masjid stand A-5, Surabaya, Kec.Gubeng, ancer-ancer: Samping toko Lumintu | 081553630995</t>
  </si>
  <si>
    <t>SNI-486</t>
  </si>
  <si>
    <t>T220103-473</t>
  </si>
  <si>
    <t>komin khoirul</t>
  </si>
  <si>
    <t>jatikauman, Sumberyudo, Cendono, Purwosari, Pasuruan, Jawa Timur 67162, Indonesia</t>
  </si>
  <si>
    <t>T220103-730</t>
  </si>
  <si>
    <t>Toko diara</t>
  </si>
  <si>
    <t>Jl. Babat - Jombang No.123, Kedungrejo, Kalen, Kedungpring, Kabupaten Lamongan, Jawa Timur 62272, Indonesia</t>
  </si>
  <si>
    <t>T220103-1037</t>
  </si>
  <si>
    <t>Setro Baru IX No.53, RT.005/RW.20, Gading, Kec. Tambaksari, Kota SBY, Jawa Timur 60134, Indonesia</t>
  </si>
  <si>
    <t>T220103-1042</t>
  </si>
  <si>
    <t>Jl. Glagah Tinunu No.28, Telukung, Sumberejo, Gedangan, Malang, Jawa Timur 65178, Indonesia</t>
  </si>
  <si>
    <t>T220103-1065</t>
  </si>
  <si>
    <t>Jl. Raya Cemandi No.45, Dusun Kp. Baru, Buncitan, Kec. Sedati, Kabupaten Sidoarjo, Jawa Timur 61253, Indonesia</t>
  </si>
  <si>
    <t>T220103-1068</t>
  </si>
  <si>
    <t>Toko Assyfa</t>
  </si>
  <si>
    <t>Jl. Karangpakis No.30, Jemirahan, Kec. Jabon, Kabupaten Sidoarjo, Jawa Timur 61276, Indonesia</t>
  </si>
  <si>
    <t>T220103-1079</t>
  </si>
  <si>
    <t>Bu FauZi</t>
  </si>
  <si>
    <t>Gg. 1A No.68, Bandar Lor, Kec. Mojoroto, Kota Kediri, Jawa Timur 64114, Indonesia</t>
  </si>
  <si>
    <t>T220103-1081</t>
  </si>
  <si>
    <t>TOKO PLASTIK SRIKANDI</t>
  </si>
  <si>
    <t>Jl. Raya Brenggolo No.20, Klaten, Brenggolo, Kec. Plosoklaten, Kabupaten Kediri, Jawa Timur 64175, Indonesia</t>
  </si>
  <si>
    <t>T220103-1098</t>
  </si>
  <si>
    <t>NI'AMAH</t>
  </si>
  <si>
    <t>Jl. Sumberagung No.54, RT.8, Prabon I, Kaumrejo, Kec. Ngantang, Malang, Jawa Timur 65392, Indonesia</t>
  </si>
  <si>
    <t>T220103-1101</t>
  </si>
  <si>
    <t>indarwati</t>
  </si>
  <si>
    <t>Putri Cinta Tepung Beras 500gr</t>
  </si>
  <si>
    <t>Jl. Beji Pdam, Kepatihan, Kec. Menganti, Kabupaten Gresik, Jawa Timur 61174, Indonesia</t>
  </si>
  <si>
    <t>T220103-1115</t>
  </si>
  <si>
    <t>santika</t>
  </si>
  <si>
    <t>Jl. Raya Sedati Ps., Sedati, Kec. Ngoro, Mojokerto, Jawa Timur 61385, Indonesia</t>
  </si>
  <si>
    <t>T220103-1116</t>
  </si>
  <si>
    <t>Jessica</t>
  </si>
  <si>
    <t>Jl. Balai Desa No.17, Area Persawahan, Butuh, Kec. Kras, Kediri, Jawa Timur 64172, Indonesia</t>
  </si>
  <si>
    <t>T220103-1117</t>
  </si>
  <si>
    <t>hartono (Toko Lifah Jaya)</t>
  </si>
  <si>
    <t>Jl. H. Agus Salim No.34, Legowo, Sungonlegowo, Kec. Bungah, Kabupaten Gresik, Jawa Timur 61152, Indonesia</t>
  </si>
  <si>
    <t>T220103-1120</t>
  </si>
  <si>
    <t>BANG AM ANEKA SNACK</t>
  </si>
  <si>
    <t>Jl. Ki Hajar Dewantoro No.11, Bringin, Kec. Pare, Kabupaten Kediri, Jawa Timur 64224, Indonesia</t>
  </si>
  <si>
    <t>T220103-1124</t>
  </si>
  <si>
    <t>pak budi</t>
  </si>
  <si>
    <t>Jl. Raya Kebon Agung No.22, Bogem, Kebonagung, Kec. Sukodono, Kabupaten Sidoarjo, Jawa Timur 61258, Indonesia</t>
  </si>
  <si>
    <t>T220103-1134</t>
  </si>
  <si>
    <t>bapak mujiari</t>
  </si>
  <si>
    <t>Unnamed Road, Petung Wulung, Toyomarto, Singosari, Malang, East Java 65153, Indonesia</t>
  </si>
  <si>
    <t>T220103-1138</t>
  </si>
  <si>
    <t>Septian Anggi Prasetyo</t>
  </si>
  <si>
    <t>Jl. Dawuhan Sengon Lor Purodadi Pasuruan, Pohtatal, Dawuhan Sengon, Kec. Purwodadi, Pasuruan, Jawa Timur 67163, Indonesia</t>
  </si>
  <si>
    <t>TMJ Snack Coklat Susu 5gr</t>
  </si>
  <si>
    <t>T220103-1151</t>
  </si>
  <si>
    <t>alex sandra irawan</t>
  </si>
  <si>
    <t>Jl. Sumberwudi No.16, Kendal, Kendalkemlagi, Karang Geneng, Kabupaten Lamongan, Jawa Timur 62254, Indonesia</t>
  </si>
  <si>
    <t>T220103-1152</t>
  </si>
  <si>
    <t>T220103-1160</t>
  </si>
  <si>
    <t>Akhmad bakhrul</t>
  </si>
  <si>
    <t>Jl. K.H.Hasyim Asy'ari, Sawoo, Sawo, Kec. Kutorejo, Mojokerto, Jawa Timur 61383, Indonesia</t>
  </si>
  <si>
    <t>T220104-1178</t>
  </si>
  <si>
    <t>Sefrijal</t>
  </si>
  <si>
    <t>Jl. Raya Bromo No.RT 01/03, Dusun Mangguan, Mangguan, Pasrepan, Pasuruan, Jawa Timur 67175, Indonesia</t>
  </si>
  <si>
    <t>T220104-1184</t>
  </si>
  <si>
    <t>Toko harapan rezeki</t>
  </si>
  <si>
    <t>Jl. Raya Air Mata No.3, Tambegan Timur, Tambegan, Arosbaya, Kabupaten Bangkalan, Jawa Timur 69151, Indonesia</t>
  </si>
  <si>
    <t>T220104-1199</t>
  </si>
  <si>
    <t>umi ernawati</t>
  </si>
  <si>
    <t>Jl. Nasional 21 No.94, Rw. X, Gn. Sekar, Kec. Sampang, Kabupaten Sampang, Jawa Timur 69216, Indonesia</t>
  </si>
  <si>
    <t>T220104-1203</t>
  </si>
  <si>
    <t>mujiono</t>
  </si>
  <si>
    <t>Jl. Pepaya, Prambon, Kec. Prambon, Kabupaten Sidoarjo, Jawa Timur 61264, Indonesia</t>
  </si>
  <si>
    <t>T220104-1222</t>
  </si>
  <si>
    <t>wiwin zunaita</t>
  </si>
  <si>
    <t>Jl. Nasional 1 No.53, Plaosan, Kec. Babat, Kabupaten Lamongan, Jawa Timur 62271, Indonesia</t>
  </si>
  <si>
    <t>T220104-1223</t>
  </si>
  <si>
    <t>T220104-1226</t>
  </si>
  <si>
    <t>Yanti</t>
  </si>
  <si>
    <t>012, Jl. Kp. Malang Tengah I No.46, RW.06, Wonorejo, Kec. Tegalsari, Kota SBY, Jawa Timur 60263, Indonesia</t>
  </si>
  <si>
    <t>T220103-1106</t>
  </si>
  <si>
    <t>cece ratna</t>
  </si>
  <si>
    <t>Kelbong, Tanjung Bumi, Tj. Bumi, Tanjungbumi, Kabupaten Bangkalan, Jawa Timur 69156, Indonesia</t>
  </si>
  <si>
    <t>T220104-1227</t>
  </si>
  <si>
    <t>siti/toko bunda 1</t>
  </si>
  <si>
    <t>Jl. Dewi Sartika III No.41, Temas, Kec. Batu, Kota Batu, Jawa Timur 65315, Indonesia</t>
  </si>
  <si>
    <t>T220104-1228</t>
  </si>
  <si>
    <t>ribut 2</t>
  </si>
  <si>
    <t>Jl. Raya Prambon - Kediri No.12, Combre, Jabon, Kec. Banyakan, Kediri, Jawa Timur 64157, Indonesia</t>
  </si>
  <si>
    <t>T220104-1235</t>
  </si>
  <si>
    <t>Misnali</t>
  </si>
  <si>
    <t>Jl. Raya Kangenan No.37, Kangenan, Kec. Pamekasan, Kabupaten Pamekasan, Jawa Timur 69317, Indonesia</t>
  </si>
  <si>
    <t>T220104-1249</t>
  </si>
  <si>
    <t>masruroh</t>
  </si>
  <si>
    <t>Jl. Wedoro Candi V, Belahan, Wedoro, Kec. Waru, Kabupaten Sidoarjo, Jawa Timur 61256, Indonesia</t>
  </si>
  <si>
    <t>T220104-1250</t>
  </si>
  <si>
    <t>Jl. Joyoboyo No.39, Padangan, Pagu, Kec. Pagu, Kediri, Jawa Timur 64183, Indonesia</t>
  </si>
  <si>
    <t>T220104-1257</t>
  </si>
  <si>
    <t>TOKO DUNIA SOSIS</t>
  </si>
  <si>
    <t>Jl. Arjuna No.12, Jarak Lor, Jarak, Kec. Plosoklaten, Kediri, Jawa Timur 64175, Indonesia</t>
  </si>
  <si>
    <t>T220104-1259</t>
  </si>
  <si>
    <t>Toko nusantara</t>
  </si>
  <si>
    <t>T220104-1272</t>
  </si>
  <si>
    <t>muslimah</t>
  </si>
  <si>
    <t>Jl. Raya Sepulu, Lembung Paseser, Sepulu, Kabupaten Bangkalan, Jawa Timur 69154, Indonesia</t>
  </si>
  <si>
    <t>T220104-1273</t>
  </si>
  <si>
    <t>Ina Maibi</t>
  </si>
  <si>
    <t>Jl. Pahlawan No.6, Damarsi, Kec. Buduran, Kabupaten Sidoarjo, Jawa Timur 61252, Indonesia</t>
  </si>
  <si>
    <t>T220104-1275</t>
  </si>
  <si>
    <t>bu faridatul</t>
  </si>
  <si>
    <t>Unnamed Road, Bago, Nogosari, Kec. Rambipuji, Kabupaten Jember, Jawa Timur 68152, Indonesia</t>
  </si>
  <si>
    <t>T220104-1280</t>
  </si>
  <si>
    <t>Gading Jl. Raya Tenaru No.18, Dusun Gading, Cangkir, Kec. Driyorejo, Kabupaten Gresik, Jawa Timur 61177, Indonesia</t>
  </si>
  <si>
    <t>T220104-1286</t>
  </si>
  <si>
    <t>Bu Astutik</t>
  </si>
  <si>
    <t>T220104-1289</t>
  </si>
  <si>
    <t>toha (Bu Lailah)</t>
  </si>
  <si>
    <t>Ps. Baru Gresik, Jl. Gubernur Suryo No.272D, Telogopojok Satu, Kemuteran, Kec. Gresik, Kabupaten Gresik, Jawa Timur 61118, Indonesia</t>
  </si>
  <si>
    <t>T220104-1193</t>
  </si>
  <si>
    <t>nuris</t>
  </si>
  <si>
    <t>Jl. Parang Tritis, Tlogo Wetan, Antirogo, Kec. Sumbersari, Kabupaten Jember, Jawa Timur 68125, Indonesia</t>
  </si>
  <si>
    <t>T220104-1294</t>
  </si>
  <si>
    <t>koperasi Nurul Qurnaen</t>
  </si>
  <si>
    <t>Jl. Imam Sukarto, Krajan, Balet Baru, Sukowono, Kabupaten Jember, Jawa Timur 68194, Indonesia</t>
  </si>
  <si>
    <t>T220104-1295</t>
  </si>
  <si>
    <t>toko bintang</t>
  </si>
  <si>
    <t>Jl. Raya Menganti Wiyung No.14, Kedurus, Kec. Karang Pilang, Kota SBY, Jawa Timur 60228, Indonesia</t>
  </si>
  <si>
    <t>T220104-1303</t>
  </si>
  <si>
    <t>Mas Agung</t>
  </si>
  <si>
    <t>Jl. Panglima Sudirman No.62, Weru, Deket Kulon, Kec. Deket, Kabupaten Lamongan, Jawa Timur 62291, Indonesia</t>
  </si>
  <si>
    <t>T220104-1304</t>
  </si>
  <si>
    <t>muhammad yunan afandi</t>
  </si>
  <si>
    <t>Jl. Ikan Bandeng II No.16, Karangmulyo, Sukomulyo, Kec. Lamongan, Kabupaten Lamongan, Jawa Timur 62216, Indonesia</t>
  </si>
  <si>
    <t>T220104-1306</t>
  </si>
  <si>
    <t>bu hadi</t>
  </si>
  <si>
    <t>Jl. Nanas, Santren Kidul, Cerme, Kec. Grogol, Kediri, Jawa Timur 64151, Indonesia</t>
  </si>
  <si>
    <t>T220104-1316</t>
  </si>
  <si>
    <t>PAK SOLIKIN</t>
  </si>
  <si>
    <t>Jl. Nanas No.8, Prabon I, Kaumrejo, Kec. Ngantang, Malang, Jawa Timur 65392, Indonesia</t>
  </si>
  <si>
    <t>T220104-1319</t>
  </si>
  <si>
    <t>candra</t>
  </si>
  <si>
    <t>Karangtanjung, Kec. Candi, Kabupaten Sidoarjo, Jawa Timur, Indonesia</t>
  </si>
  <si>
    <t>T220104-1330</t>
  </si>
  <si>
    <t>TUMINI</t>
  </si>
  <si>
    <t>Jl. Nanas Ps. Ngantang No.35, RT.8, Prabon I, Kaumrejo, Kec. Ngantang, Malang, Jawa Timur 65392, Indonesia</t>
  </si>
  <si>
    <t>T220104-1337</t>
  </si>
  <si>
    <t>anisa snack</t>
  </si>
  <si>
    <t>Jl. Joyoboyo No.397, Suko, Menang, Kec. Pagu, Kediri, Jawa Timur 64183, Indonesia</t>
  </si>
  <si>
    <t>T220104-1343</t>
  </si>
  <si>
    <t>fatikh</t>
  </si>
  <si>
    <t>Jl. Ngayunan, Minggir Wetan, Kedungringin, Kec. Beji, Pasuruan, Jawa Timur 67154, Indonesia</t>
  </si>
  <si>
    <t>T220104-1349</t>
  </si>
  <si>
    <t>Lia</t>
  </si>
  <si>
    <t>Jl. Jojoran IIIA Blk. 5 No.18, RT.014/RW.12, Mojo, Kec. Gubeng, Kota SBY, Jawa Timur 60285, Indonesia</t>
  </si>
  <si>
    <t>T220104-1356</t>
  </si>
  <si>
    <t>toko keluarga makmur</t>
  </si>
  <si>
    <t>Jl. Raya Kandangan No.43, Kacangan, Kandangan, Kec. Kandangan, Kediri, Jawa Timur 64294, Indonesia</t>
  </si>
  <si>
    <t>T220104-1368</t>
  </si>
  <si>
    <t>alfan</t>
  </si>
  <si>
    <t>Jl. Raya madyopuro Kec. Kedungkandang, Jawa Timur 65154, Indonesia</t>
  </si>
  <si>
    <t>T220104-1380</t>
  </si>
  <si>
    <t>T220104-1384</t>
  </si>
  <si>
    <t>TOKO PAK RORI</t>
  </si>
  <si>
    <t>Unnamed Road, Ngaglok, Gondang, Kec. Plosoklaten, Kediri, Jawa Timur 64175, Indonesia</t>
  </si>
  <si>
    <t>T220104-1386</t>
  </si>
  <si>
    <t>Candra Kurniawati</t>
  </si>
  <si>
    <t>Jl. Batubara No.34, Pandanwangi, Kec. Blimbing, Kota Malang, Jawa Timur 65126, Indonesia</t>
  </si>
  <si>
    <t>T220104-1387</t>
  </si>
  <si>
    <t>Elly</t>
  </si>
  <si>
    <t>Jl. Tenggumung Baru No.29, RT.002/RW.10, Pegirian, Kec. Semampir, Kota SBY, Jawa Timur 60153, Indonesia</t>
  </si>
  <si>
    <t>T220104-1392</t>
  </si>
  <si>
    <t>pak no kenting</t>
  </si>
  <si>
    <t>T220104-1405</t>
  </si>
  <si>
    <t>T220104-1406</t>
  </si>
  <si>
    <t>endah</t>
  </si>
  <si>
    <t>Jl. Surya No.191, Petung, Sambi, Kec. Ringinrejo, Kediri, Jawa Timur 64176, Indonesia</t>
  </si>
  <si>
    <t>T220104-1423</t>
  </si>
  <si>
    <t>fariz</t>
  </si>
  <si>
    <t>Jl. Soekarno Hatta No.107, Bendo Kidul, Bendo, Kec. Pare, Kediri, Jawa Timur 64225, Indonesia</t>
  </si>
  <si>
    <t>T220104-1424</t>
  </si>
  <si>
    <t>Toko tenang saja</t>
  </si>
  <si>
    <t>Jl. Andansari No.99, Ngaglik Timur, Sukorejo, Kec. Lamongan, Kabupaten Lamongan, Jawa Timur 62215, Indonesia</t>
  </si>
  <si>
    <t>T220104-1425</t>
  </si>
  <si>
    <t>toko pondok sosis</t>
  </si>
  <si>
    <t>Jl. Mutiara 52 No.24, Mulung, Kec. Driyorejo, Kabupaten Gresik, Jawa Timur 61177, Indonesia</t>
  </si>
  <si>
    <t>T220104-1426</t>
  </si>
  <si>
    <t>Jl. Pagesangan Timur No.10, Pagesangan, Kec. Jambangan, Kota SBY, Jawa Timur 60233, Indonesia</t>
  </si>
  <si>
    <t>T220104-1436</t>
  </si>
  <si>
    <t>Jl. Raya Blega No.8, Laok Sungai, Blega, Kec. Blega, Kabupaten Bangkalan, Jawa Timur 69174, Indonesia</t>
  </si>
  <si>
    <t>T220104-1438</t>
  </si>
  <si>
    <t>T220104-1442</t>
  </si>
  <si>
    <t>H MUN</t>
  </si>
  <si>
    <t>Jl. Fatahillah No.1, Tompokersan, Kec. Lumajang, Kabupaten Lumajang, Jawa Timur 67311, Indonesia</t>
  </si>
  <si>
    <t>T220104-1443</t>
  </si>
  <si>
    <t>T220104-1463</t>
  </si>
  <si>
    <t>Jl. Raya Ngaban No.24, Ngaban, Kec. Tanggulangin, Kabupaten Sidoarjo, Jawa Timur 61272, Indonesia</t>
  </si>
  <si>
    <t>T220104-1467</t>
  </si>
  <si>
    <t>Yuli toko 2 Putra</t>
  </si>
  <si>
    <t>Jl. Mawar No.2, Dusun Kemendung, Sidodadi, Kec. Taman, Kabupaten Sidoarjo, Jawa Timur 61257, Indonesia</t>
  </si>
  <si>
    <t>T220104-1472</t>
  </si>
  <si>
    <t>riyati</t>
  </si>
  <si>
    <t>T220104-1476</t>
  </si>
  <si>
    <t>B titin</t>
  </si>
  <si>
    <t>Kratingdaeng Energy Drink 150ml</t>
  </si>
  <si>
    <t>Jl. Bolowono No.38, Jabon, Wonokerto, Kec. Plemahan, Kediri, Jawa Timur 64155, Indonesia</t>
  </si>
  <si>
    <t>T220104-1489</t>
  </si>
  <si>
    <t>ulum</t>
  </si>
  <si>
    <t>Pasar Ngopak Blok D2 No.29 Arjosari Rejoso, Ngopak, Arjosari, Kec. Rejoso, Pasuruan, Jawa Timur 67181, Indonesia</t>
  </si>
  <si>
    <t>T220104-1491</t>
  </si>
  <si>
    <t>Mohamad Abdul Gofur</t>
  </si>
  <si>
    <t>Yuzu Isotonic 350ml</t>
  </si>
  <si>
    <t>HH47+GQV, Bendotretek, Kec. Prambon, Kabupaten Sidoarjo, Jawa Timur 61265, Indonesia</t>
  </si>
  <si>
    <t>T220104-1493</t>
  </si>
  <si>
    <t>Pak AhMaD</t>
  </si>
  <si>
    <t>Gg. Bangun Rejo I, Balun, Kec. Turi, Kabupaten Lamongan, Jawa Timur 62252, Indonesia</t>
  </si>
  <si>
    <t>T220104-1506</t>
  </si>
  <si>
    <t>M Faisol ferdiansyah</t>
  </si>
  <si>
    <t>Jl. Kerajan No.20, Kauman, Sepande, Kec. Candi, Kabupaten Sidoarjo, Jawa Timur 61271, Indonesia</t>
  </si>
  <si>
    <t>T220104-1515</t>
  </si>
  <si>
    <t>Pak Ashari</t>
  </si>
  <si>
    <t>Jl. Raya Plumpang No.7, Tanggungan, Plumpang, Kec. Plumpang, Kabupaten Tuban, Jawa Timur 62382, Indonesia</t>
  </si>
  <si>
    <t>T220104-1516</t>
  </si>
  <si>
    <t>aspam</t>
  </si>
  <si>
    <t>Jl. (Lama) Taman Safari Indonesia II No.24, Genengan Kulon, Glagahsari, Kec. Sukorejo, Pasuruan, Jawa Timur 67161, Indonesia</t>
  </si>
  <si>
    <t>T220104-1522</t>
  </si>
  <si>
    <t>Malik</t>
  </si>
  <si>
    <t>Jl. Raya Kenongo No.87, Tegalrejo, Jeru, Kec. Tumpang, Malang, Jawa Timur 65156, Indonesia</t>
  </si>
  <si>
    <t>T220104-1528</t>
  </si>
  <si>
    <t>ibu sulis</t>
  </si>
  <si>
    <t>T220104-1529</t>
  </si>
  <si>
    <t>yuyun</t>
  </si>
  <si>
    <t>Jl. Raya Jeru No.3a, Krajan, Jeru, Kec. Tumpang, Malang, Jawa Timur 65156, Indonesia</t>
  </si>
  <si>
    <t>T220104-1536</t>
  </si>
  <si>
    <t>mas Setyawan</t>
  </si>
  <si>
    <t>Jl. Kyai Umar Al Faruq, Randu, Randupadangan, Kec. Menganti, Kabupaten Gresik, Jawa Timur 61174, Indonesia</t>
  </si>
  <si>
    <t>T220104-1540</t>
  </si>
  <si>
    <t>T220104-1544</t>
  </si>
  <si>
    <t>T220104-1547</t>
  </si>
  <si>
    <t>T220104-1551</t>
  </si>
  <si>
    <t>T220104-1557</t>
  </si>
  <si>
    <t>toko iskandar</t>
  </si>
  <si>
    <t>Jl. Jend. Ahmad Yani, Krajan III, Jombang, Kec. Jombang, Kabupaten Jember, Jawa Timur 68168, Indonesia</t>
  </si>
  <si>
    <t>T220104-1563</t>
  </si>
  <si>
    <t>Nita</t>
  </si>
  <si>
    <t>Jl. Sultan Agung No.209, Dukuh Utara, Dukuh, Kec. Ngadiluwih, Kediri, Jawa Timur 64171, Indonesia</t>
  </si>
  <si>
    <t>T220104-1567</t>
  </si>
  <si>
    <t>munir</t>
  </si>
  <si>
    <t>Jl. A. Yani No. Dusun Luring, Sukopuro, Jabung, Malang, Jawa Timur 65155, Indonesia</t>
  </si>
  <si>
    <t>T220104-1572</t>
  </si>
  <si>
    <t>NIKMATUL MAHMUDAH</t>
  </si>
  <si>
    <t>Jl. Raya Malang - Pasuruan No.14, Sengon, Sengonagun, Purwosari, Pasuruan, Jawa Timur 67162, Indonesia</t>
  </si>
  <si>
    <t>T220104-1574</t>
  </si>
  <si>
    <t>Jl. Jawa No.196, Kasih, Wadungasih, Kec. Buduran, Kabupaten Sidoarjo, Jawa Timur 61252, Indonesia</t>
  </si>
  <si>
    <t>T220104-1578</t>
  </si>
  <si>
    <t>Amanah</t>
  </si>
  <si>
    <t>Jl. Martorejo No.325, Dadaprejo, Kec. Junrejo, Kota Batu, Jawa Timur 65233, Indonesia</t>
  </si>
  <si>
    <t>T220104-1579</t>
  </si>
  <si>
    <t>tk urip (enggal jaya)</t>
  </si>
  <si>
    <t>T220104-1585</t>
  </si>
  <si>
    <t>Toko marta jaya</t>
  </si>
  <si>
    <t>Jl. Diponegoro, Sekarkurung, Kec. Kebomas, Kabupaten Gresik, Jawa Timur 61124, Indonesia</t>
  </si>
  <si>
    <t>T220104-1591</t>
  </si>
  <si>
    <t>tk mentari</t>
  </si>
  <si>
    <t>Jl. Wonorejo III No.140A, RT.002/RW.05, Wonorejo, Kec. Tegalsari, Kota SBY, Jawa Timur 60263, Indonesia</t>
  </si>
  <si>
    <t>T220104-1187</t>
  </si>
  <si>
    <t>T220104-1600</t>
  </si>
  <si>
    <t>sariyati</t>
  </si>
  <si>
    <t>Jl. Petemon IV No.207, RT.003/RW.14, Petemon, Kec. Sawahan, Kota SBY, Jawa Timur 60252, Indonesia</t>
  </si>
  <si>
    <t>T220104-1616</t>
  </si>
  <si>
    <t>T220104-1617</t>
  </si>
  <si>
    <t>ika</t>
  </si>
  <si>
    <t>Jl. Bromo blok EG No.31, Panyunan, Kepuhkiriman, Kec. Waru, Kabupaten Sidoarjo, Jawa Timur 61256, Indonesia</t>
  </si>
  <si>
    <t>T220104-1619</t>
  </si>
  <si>
    <t>T220104-1626</t>
  </si>
  <si>
    <t>Mbak Faiq</t>
  </si>
  <si>
    <t>Jl. Suryo, Ploso, Kec. Wonoayu, Kabupaten Sidoarjo, Jawa Timur 61261, Indonesia</t>
  </si>
  <si>
    <t>T220104-1630</t>
  </si>
  <si>
    <t>T220104-1634</t>
  </si>
  <si>
    <t>T220104-1641</t>
  </si>
  <si>
    <t>Toko Melani</t>
  </si>
  <si>
    <t>Jl. Raya Boteng No.88a, Prambon, Boboh, Kec. Menganti, Kabupaten Gresik, Jawa Timur 61174, Indonesia</t>
  </si>
  <si>
    <t>T220104-1648</t>
  </si>
  <si>
    <t>sutrisno</t>
  </si>
  <si>
    <t>Jalan Pepaya Nomor 1, Balearjo, Pagelaran, Balearjo, Kec. Pagelaran, Malang, Jawa Timur 65174, Indonesia</t>
  </si>
  <si>
    <t>T220104-1660</t>
  </si>
  <si>
    <t>Toko pelita</t>
  </si>
  <si>
    <t>XP93+WG Sucopangepok, Kabupaten Jember, Jawa Timur, Indonesia</t>
  </si>
  <si>
    <t>T220104-1676</t>
  </si>
  <si>
    <t>Jl. Dukun Anyar No.31, Kalirejo, Dukun, Kabupaten Gresik, Jawa Timur 61155, Indonesia</t>
  </si>
  <si>
    <t>T220104-1679</t>
  </si>
  <si>
    <t>Abdul Karim</t>
  </si>
  <si>
    <t>PFPR+CG2, Gianti, Munggugianti, Benjeng, Kabupaten Gresik, Jawa Timur 61172, Indonesia</t>
  </si>
  <si>
    <t>T220104-1680</t>
  </si>
  <si>
    <t>T220104-1685</t>
  </si>
  <si>
    <t>Jl. Kedinding Lor gg palem II NO 1 B, Tanah Kali Kedinding, Kec. Kenjeran, Kota SBY, Jawa Timur 60129, Indonesia</t>
  </si>
  <si>
    <t>T220104-1690</t>
  </si>
  <si>
    <t>hasan</t>
  </si>
  <si>
    <t>8MFQ+78H, Sukorame, Durensewu, Kec. Pandaan, Pasuruan, Jawa Timur 67156, Indonesia</t>
  </si>
  <si>
    <t>T220104-1691</t>
  </si>
  <si>
    <t>toko ivan snack</t>
  </si>
  <si>
    <t>Jl. Lumajang - Jember No.108, Kebonsari, Balung Lor, Balung, Kabupaten Jember, Jawa Timur 68161, Indonesia</t>
  </si>
  <si>
    <t>T220104-1696</t>
  </si>
  <si>
    <t>Zainal</t>
  </si>
  <si>
    <t>Jl. Raya Sendang Bulu No.11, Babat Jerawat, Kec. Pakal, Kota SBY, Jawa Timur 60197, Indonesia</t>
  </si>
  <si>
    <t>T220104-1698</t>
  </si>
  <si>
    <t>bu astatik</t>
  </si>
  <si>
    <t>Jl. Lidah Wetan Gg. Ill rw02. Rt02. No.63 Lidah Wetan, Kec. Lakarsantri, Kota SBY, Jawa Timur 60213, Indonesia</t>
  </si>
  <si>
    <t>T220104-1703</t>
  </si>
  <si>
    <t>bu yuni</t>
  </si>
  <si>
    <t>Jl. Raya Puri Sejahtera Blok A No.7, Sidopurno 1, Sidokepung, Kec. Buduran, Kabupaten Sidoarjo, Jawa Timur 61258, Indonesia</t>
  </si>
  <si>
    <t>T220104-1704</t>
  </si>
  <si>
    <t>Jl. Wonokasian No.1, Dukuh, Wonokasian, Kec. Wonoayu, Kabupaten Sidoarjo, Jawa Timur 61261, Indonesia</t>
  </si>
  <si>
    <t>T220104-1711</t>
  </si>
  <si>
    <t>T220104-1714</t>
  </si>
  <si>
    <t>pak alex</t>
  </si>
  <si>
    <t>Jl. Barengkrajan No.1, Kademngan, Jemirahan, Kec. Jabon, Kabupaten Sidoarjo, Jawa Timur 61276, Indonesia</t>
  </si>
  <si>
    <t>T220104-1717</t>
  </si>
  <si>
    <t>nurul hamidah</t>
  </si>
  <si>
    <t>Jl. Raya Cerme Kidul No.130, Cerme Kidul, Kec. Cerme, Kabupaten Gresik, Jawa Timur 61171, Indonesia</t>
  </si>
  <si>
    <t>T220104-1718</t>
  </si>
  <si>
    <t>kastur bariyadi</t>
  </si>
  <si>
    <t>VJ53+GP2, Suci, Kec. Manyar, Kabupaten Gresik, Jawa Timur 61151, Indonesia</t>
  </si>
  <si>
    <t>T220104-1719</t>
  </si>
  <si>
    <t>Gg. Nuri No.31, Dusun Tratap, Punggul, Kec. Gedangan, Kabupaten Sidoarjo, Jawa Timur 61254, Indonesia</t>
  </si>
  <si>
    <t>T220104-1732</t>
  </si>
  <si>
    <t>T220104-1733</t>
  </si>
  <si>
    <t>Toko 23 Jaya</t>
  </si>
  <si>
    <t>Jl. Garuda Buduran Sidoarjo No.88, Sukorejo, Kec. Buduran, Kabupaten Sidoarjo, Jawa Timur 61252, Indonesia</t>
  </si>
  <si>
    <t>T220104-1738</t>
  </si>
  <si>
    <t>istianingsih</t>
  </si>
  <si>
    <t>Jl. Bhineka No.31, Kundi, Kepuhkiriman, Kec. Waru, Kabupaten Sidoarjo, Jawa Timur 61256, Indonesia</t>
  </si>
  <si>
    <t>T220104-1740</t>
  </si>
  <si>
    <t>T220104-1742</t>
  </si>
  <si>
    <t>risma</t>
  </si>
  <si>
    <t>004, Jl. Bulak Rukem Tim. 2 No.4, RW.01, Bulak, Kec. Bulak, Kota SBY, Jawa Timur 60124, Indonesia</t>
  </si>
  <si>
    <t>T220104-1745</t>
  </si>
  <si>
    <t>toko penanggungan (lia ningsih)</t>
  </si>
  <si>
    <t>Jl. Watu Gede No.36, Sanan, Watugede, Kec. Singosari, Malang, Jawa Timur 65153, Indonesia</t>
  </si>
  <si>
    <t>T220104-1614</t>
  </si>
  <si>
    <t>aris</t>
  </si>
  <si>
    <t>RC48+XH4, Tlanak, Botoputih, Kec. Tikung, Kabupaten Lamongan, Jawa Timur 62281, Indonesia</t>
  </si>
  <si>
    <t>T220104-1749</t>
  </si>
  <si>
    <t>toko fia</t>
  </si>
  <si>
    <t>Sawah Pulo SR 2 No.43, RT.008/RW.10, Ujung, Kec. Semampir, Kota SBY, Jawa Timur 60155, Indonesia</t>
  </si>
  <si>
    <t>T220104-1753</t>
  </si>
  <si>
    <t>toko delapan jaya</t>
  </si>
  <si>
    <t>Jl. Nambangan No.2, Kedung Cowek, Kec. Bulak, Kota SBY, Jawa Timur 60125, Indonesia</t>
  </si>
  <si>
    <t>T220103-1080</t>
  </si>
  <si>
    <t>Toko rejo mulyo</t>
  </si>
  <si>
    <t>Jl. Raya Prupuh No.10, Ketanen, Kec. Panceng, Kabupaten Gresik, Jawa Timur 61156, Indonesia</t>
  </si>
  <si>
    <t>T220104-1445</t>
  </si>
  <si>
    <t>siti maisaroh</t>
  </si>
  <si>
    <t>Jl. Kintamani No.23, Kedungtuni, Kedungturi, Kec. Taman, Kabupaten Sidoarjo, Jawa Timur 61257, Indonesia</t>
  </si>
  <si>
    <t>T220103-1120-1</t>
  </si>
  <si>
    <t>SNI20220105-62</t>
  </si>
  <si>
    <t>Tk yoyo snack</t>
  </si>
  <si>
    <t>gunung anyar tengah no 58, Surabaya, Kec.gunung anyar, ancer-ancer: Dpn sakinah gunung anyar | 08970403000</t>
  </si>
  <si>
    <t>SNI-617</t>
  </si>
  <si>
    <t>SNI20220106-63</t>
  </si>
  <si>
    <t>Toko amin/Sulkan</t>
  </si>
  <si>
    <t>Pasar jojoran, Surabaya, Kec.Mojo, ancer-ancer: Dekat toko abi | 087853378200</t>
  </si>
  <si>
    <t>SNI-652</t>
  </si>
  <si>
    <t>cash - kirim pagi saat jam pasar | jam kirim 00:00 | ordered by sales: REND003</t>
  </si>
  <si>
    <t>**Nutrijell Ekonomis Jambu 10g</t>
  </si>
  <si>
    <t>NJL-0034</t>
  </si>
  <si>
    <t>SNI20220106-64</t>
  </si>
  <si>
    <t>Toko Farhan</t>
  </si>
  <si>
    <t>Jl tempurejo no 1, Surabaya, Kec.Mulyorejo, ancer-ancer: Pertigaan lampu merah | 089776542311</t>
  </si>
  <si>
    <t>SNI-371</t>
  </si>
  <si>
    <t>cash - Toko request barang dikirim di gudang , alamat : jl.Lebak jaya Utara IVA/24 (pak Ahmad : 081335523200) | jam kirim 00:00 | ordered by sales: REND003</t>
  </si>
  <si>
    <t>SNI20220106-65</t>
  </si>
  <si>
    <t>Tk sulasmi</t>
  </si>
  <si>
    <t>Pasar kutisari stan belakang, Surabaya, Kec.Tenggilis Mejoyo, ancer-ancer: Stand Belakang | 0085797274611</t>
  </si>
  <si>
    <t>SNI-326</t>
  </si>
  <si>
    <t>cash - kirim pagi saat jam pasar | jam kirim 00:00 | ordered by sales: NURH002</t>
  </si>
  <si>
    <t>SNI20220106-66</t>
  </si>
  <si>
    <t>Tk IMAM SNACK</t>
  </si>
  <si>
    <t>Pasar kutisari stand, Surabaya, Kec.Tenggilis Mejoyo, ancer-ancer: Pasar stand tengah dpn tk yanti | 0081938009958</t>
  </si>
  <si>
    <t>SNI-345</t>
  </si>
  <si>
    <t>SNI20220106-67</t>
  </si>
  <si>
    <t>Nuke</t>
  </si>
  <si>
    <t>Pasar kutisari stand depan, Surabaya, Kec.Tenggilis Mejoyo, ancer-ancer: Sebelah tk sulasmi | 0087851066619</t>
  </si>
  <si>
    <t>SNI-487</t>
  </si>
  <si>
    <t>SNI20220106-68</t>
  </si>
  <si>
    <t>Tk Hani</t>
  </si>
  <si>
    <t>Pasar kutisari stand blkng dekat tk rika, Surabaya, Kec.Tenggilis Mejoyo, ancer-ancer: Pasar belakang | 0083854699100</t>
  </si>
  <si>
    <t>SNI-344</t>
  </si>
  <si>
    <t>SNI20220106-69</t>
  </si>
  <si>
    <t>Tk sumber rejeki</t>
  </si>
  <si>
    <t>Jl. kendang sari gang lebar 82, Surabaya, Kec.Tenggilis mejoyo, ancer-ancer: Luar pasar kiri jalan raya | 081235158514</t>
  </si>
  <si>
    <t>SNI-089</t>
  </si>
  <si>
    <t>SNI20220106-70</t>
  </si>
  <si>
    <t>Toko Sidodadi</t>
  </si>
  <si>
    <t>Ngagelrejo kidul, Surabaya, Kec.Wonokromo, ancer-ancer: Sebelah toko CLE | 08510877725</t>
  </si>
  <si>
    <t>SNI-584</t>
  </si>
  <si>
    <t>SNI20220106-71</t>
  </si>
  <si>
    <t>Toko Dani jaya</t>
  </si>
  <si>
    <t>Pasar Wonokromo 10, Surabaya, Kec.Wonokromo, ancer-ancer: Luar pasar DTC / Gang sebelum DTC persis | 08133090652</t>
  </si>
  <si>
    <t>SNI-544</t>
  </si>
  <si>
    <t>cash- kirim pagi saat jam pasar | jam kirim 00:00 | ordered by sales: MACH001</t>
  </si>
  <si>
    <t>SNI20220106-72</t>
  </si>
  <si>
    <t>Toko kholillah</t>
  </si>
  <si>
    <t>Pasar DTC DB 422, Surabaya, Kec.Wonokromo, ancer-ancer: Dalam pasar bagian kanan stelah toko karpet/gerabah | 081332160093</t>
  </si>
  <si>
    <t>SNI-668</t>
  </si>
  <si>
    <t>SNI20220106-73</t>
  </si>
  <si>
    <t>SNI20220106-74</t>
  </si>
  <si>
    <t>Toko Kamto</t>
  </si>
  <si>
    <t>Pasar DTC LDB / KB 029, Surabaya, Kec.Wonokromo, ancer-ancer: Dalam pasar | 085785116079</t>
  </si>
  <si>
    <t>SNI-340</t>
  </si>
  <si>
    <t>**Nutrijell Pudding Susu Cappucino 145g</t>
  </si>
  <si>
    <t>NJL-0015</t>
  </si>
  <si>
    <t>**Agarasa Melon 10g - Inner Box</t>
  </si>
  <si>
    <t>AGR-0004</t>
  </si>
  <si>
    <t>SNI20220106-75</t>
  </si>
  <si>
    <t>Toko Joses</t>
  </si>
  <si>
    <t>Pasar DTC Blok LDB/A17, Surabaya, Kec.Wonokromo, ancer-ancer: Dalam pasar | 087853982557</t>
  </si>
  <si>
    <t>SNI-327</t>
  </si>
  <si>
    <t>SNI20220106-76</t>
  </si>
  <si>
    <t>Toko Mumtaz</t>
  </si>
  <si>
    <t>Jl Jagir Sidomukti lebar 27, Surabaya, Kec.Wonokromo, ancer-ancer: Masuk gang 20m  | 081318329514</t>
  </si>
  <si>
    <t>SNI-669</t>
  </si>
  <si>
    <t>**Nutrijell Melon 15g</t>
  </si>
  <si>
    <t>NJL-0026</t>
  </si>
  <si>
    <t>SNI20220106-77</t>
  </si>
  <si>
    <t>cash | jam kirim 09:00 | ordered by sales: YOES004</t>
  </si>
  <si>
    <t>SNI20220106-78</t>
  </si>
  <si>
    <t>JL. SIWALANKERTO 23 C, Surabaya, Kec.WONOCOLO, ancer-ancer: - | 0085104808157</t>
  </si>
  <si>
    <t>SNI-491</t>
  </si>
  <si>
    <t>cash | jam kirim 09:30 | ordered by sales: YOES004</t>
  </si>
  <si>
    <t>T220103-1015</t>
  </si>
  <si>
    <t>pak salim</t>
  </si>
  <si>
    <t>Jl. Turen Kepanjen No.241, Krajan, Kedungpedaringan, Kec. Kepanjen, Malang, Jawa Timur 65163, Indonesia</t>
  </si>
  <si>
    <t>T220103-1032</t>
  </si>
  <si>
    <t>muhammad syaiful bahri</t>
  </si>
  <si>
    <t>Jl. Sumur Bengawan Lasem Sidayu No.40, RT.01, Sambogunung, Dukun, Kabupaten Gresik, Jawa Timur 61153, Indonesia</t>
  </si>
  <si>
    <t>T220103-1035</t>
  </si>
  <si>
    <t>Jangkungan No.17, Ngenden Jangkungan, Kec. Sukolilo, Kota SBY, Jawa Timur 60118, Indonesia</t>
  </si>
  <si>
    <t>T220103-1146</t>
  </si>
  <si>
    <t>Popstar Popcorn Peanut Butter 35gr</t>
  </si>
  <si>
    <t>T220104-1334</t>
  </si>
  <si>
    <t>MBAK NANIK</t>
  </si>
  <si>
    <t>Jl. Raya Hulaan No.961, Tlogo Bedah, Hulaan, Kec. Menganti, Kabupaten Gresik, Jawa Timur 61174, Indonesia</t>
  </si>
  <si>
    <t>T220104-1347</t>
  </si>
  <si>
    <t>toko anugrah jaya</t>
  </si>
  <si>
    <t>Jl.pasar wiyung stan 17, Wiyung, Kec. Wiyung, Kota SBY, Jawa Timur 60228, Indonesia</t>
  </si>
  <si>
    <t>T220104-1367</t>
  </si>
  <si>
    <t>A IKHSAN</t>
  </si>
  <si>
    <t>Jl. Raya Deandles No.99, Golokan, Kec. Sidayu, Kabupaten Gresik, Jawa Timur 61153, Indonesia</t>
  </si>
  <si>
    <t>T220104-1382</t>
  </si>
  <si>
    <t>Umu Iva</t>
  </si>
  <si>
    <t>Jl. Nasional 21 No.66, Rw. X, Gn. Sekar, Kec. Sampang, Kabupaten Sampang, Jawa Timur 69216, Indonesia</t>
  </si>
  <si>
    <t>T220104-1448</t>
  </si>
  <si>
    <t>bu lilis</t>
  </si>
  <si>
    <t>Jl. Raya Pesantren No.2, Pesantren, Jambangan, Kec. Candi, Kabupaten Sidoarjo, Jawa Timur 61271, Indonesia</t>
  </si>
  <si>
    <t>T220104-1487</t>
  </si>
  <si>
    <t>T220104-1583</t>
  </si>
  <si>
    <t>Hj.Siti</t>
  </si>
  <si>
    <t>Romaan, Pangelen, Kec. Sampang, Kabupaten Sampang, Jawa Timur, Indonesia</t>
  </si>
  <si>
    <t>T220104-1629</t>
  </si>
  <si>
    <t>toko riris</t>
  </si>
  <si>
    <t>Tawangsari rt 10 rw 02, Tawangsari Timur, Tawangsari, Kec. Taman, Kabupaten Sidoarjo, Jawa Timur 61257, Indonesia</t>
  </si>
  <si>
    <t>T220104-1701</t>
  </si>
  <si>
    <t>Kusmawati</t>
  </si>
  <si>
    <t>Jl. Sumberwudi-Sekaran No.16, Boyo, Sonoadi, Karang Geneng, Kabupaten Lamongan, Jawa Timur 62254, Indonesia</t>
  </si>
  <si>
    <t>T220104-1710</t>
  </si>
  <si>
    <t>agus/toko amelia</t>
  </si>
  <si>
    <t>Jl. Maguan No.11, Ubalan, Maguan, Kec. Ngajum, Malang, Jawa Timur 65164, Indonesia</t>
  </si>
  <si>
    <t>T220104-1759</t>
  </si>
  <si>
    <t>T220104-1764</t>
  </si>
  <si>
    <t>sukir</t>
  </si>
  <si>
    <t>Jl. Sumur Welut No.111, Sumur Welut, Kec. Lakarsantri, Kota SBY, Jawa Timur 60215, Indonesia</t>
  </si>
  <si>
    <t>T220104-1767</t>
  </si>
  <si>
    <t>T220104-1768</t>
  </si>
  <si>
    <t>Ibu Amanah</t>
  </si>
  <si>
    <t>Jl. Jaya Katwang No.285, Karangrejo, Kec. Ngasem, Kediri, Jawa Timur 64182, Indonesia</t>
  </si>
  <si>
    <t>T220104-1779</t>
  </si>
  <si>
    <t>Pak muklason</t>
  </si>
  <si>
    <t>Jl. Diponegoro No.8, Dinoyo, Jatirejo, Mojokerto, Jawa Timur 61373, Indonesia</t>
  </si>
  <si>
    <t>T220104-1783</t>
  </si>
  <si>
    <t>T220104-1794</t>
  </si>
  <si>
    <t>nanus nuslini</t>
  </si>
  <si>
    <t>GFQ9+88G, Pasinan, Kepuhanyar, Kec. Mojoanyar, Mojokerto, Jawa Timur 61364, Indonesia</t>
  </si>
  <si>
    <t>T220104-1801</t>
  </si>
  <si>
    <t>T220104-1831</t>
  </si>
  <si>
    <t>T220104-1833</t>
  </si>
  <si>
    <t>Farida Sirait</t>
  </si>
  <si>
    <t>Kendung Jaya VI No.11, Sememi, Kec. Benowo, Kota SBY, Jawa Timur 60198, Indonesia</t>
  </si>
  <si>
    <t>T220104-1840</t>
  </si>
  <si>
    <t>toko Azahra</t>
  </si>
  <si>
    <t>Gg. VI No.17, Mulyorejo, Kec. Mulyorejo, Kota SBY, Jawa Timur 60115, Indonesia</t>
  </si>
  <si>
    <t>T220104-1845</t>
  </si>
  <si>
    <t>Pak Asma</t>
  </si>
  <si>
    <t>Jl. KH. Agus Salim No.20, Bandar Kidul, Kec. Mojoroto, Kota Kediri, Jawa Timur 63118, Indonesia</t>
  </si>
  <si>
    <t>T220104-1847</t>
  </si>
  <si>
    <t>maulidah</t>
  </si>
  <si>
    <t>Jl. K.H Dimyahty No. 130, Sukolilo Barat, Labang, Mormakam, Sukolilo Bar., Kec. Labang, Kabupaten Bangkalan, Jawa Timur 69163, Indonesia</t>
  </si>
  <si>
    <t>T220104-1850</t>
  </si>
  <si>
    <t>Jl. Raya Sikoco, Sawah, Wedoro, Glagah, Kabupaten Lamongan, Jawa Timur 62292, Indonesia</t>
  </si>
  <si>
    <t>T220104-1858</t>
  </si>
  <si>
    <t>Toko Rudi</t>
  </si>
  <si>
    <t>Jl. Simo Magerejo Gg. XVII No.09, Simomulyo, Kec. Sukomanunggal, Kota SBY, Jawa Timur 60281, Indonesia</t>
  </si>
  <si>
    <t>T220104-1871</t>
  </si>
  <si>
    <t>T220104-1872</t>
  </si>
  <si>
    <t>hafit</t>
  </si>
  <si>
    <t>Jl. Simo Gn. No.68a, Simomulyo, Kec. Sukomanunggal, Kota SBY, Jawa Timur 60281, Indonesia</t>
  </si>
  <si>
    <t>T220104-1873</t>
  </si>
  <si>
    <t>T220104-1874</t>
  </si>
  <si>
    <t>andik</t>
  </si>
  <si>
    <t>Jalan Raya Kalitengah- Karangbinangun Lembunglor, Lembung Kidul, Tunjungmekar, Kalitengah, Kabupaten Lamongan, Jawa Timur 62255, Indonesia</t>
  </si>
  <si>
    <t>T220104-1886</t>
  </si>
  <si>
    <t>T220104-1894</t>
  </si>
  <si>
    <t>FAHMI IDRIS</t>
  </si>
  <si>
    <t>Jl. Sendang, Paciran, Kec. Paciran, Kabupaten Lamongan, Jawa Timur 62264, Indonesia</t>
  </si>
  <si>
    <t>T220104-1898</t>
  </si>
  <si>
    <t>TOKO BU ELI</t>
  </si>
  <si>
    <t>Jalan Raya No.3, Ketami, Kec. Pesantren, Kediri, Jawa Timur 64139, Indonesia</t>
  </si>
  <si>
    <t>T220104-1912</t>
  </si>
  <si>
    <t>Kartiko</t>
  </si>
  <si>
    <t>Jl. Mastrip No.233, Pojok, Kec. Mojoroto, Kota Kediri, Jawa Timur 64115, Indonesia</t>
  </si>
  <si>
    <t>T220104-1941</t>
  </si>
  <si>
    <t>T220104-1948</t>
  </si>
  <si>
    <t>Jl. Raya Pandaan - Bangil No.18, Gajah Bendo, Pogar, Kec. Bangil, Pasuruan, Jawa Timur 67153, Indonesia</t>
  </si>
  <si>
    <t>T220104-1950</t>
  </si>
  <si>
    <t>badruz zaman</t>
  </si>
  <si>
    <t>Jl. Raya Kalanganyar No.2, Kalanganyar Kulon, Kalanganyar, Kec. Sedati, Kabupaten Sidoarjo, Jawa Timur 61253, Indonesia</t>
  </si>
  <si>
    <t>T220104-1951</t>
  </si>
  <si>
    <t>Jl. Sumberan No.21, Balas Klumprik, Kec. Wiyung, Kota SBY, Jawa Timur 60222, Indonesia</t>
  </si>
  <si>
    <t>T220105-1960</t>
  </si>
  <si>
    <t>Ibu Tety</t>
  </si>
  <si>
    <t>Jl. H. Alwi No.44, RT.04/RW.10, pulesari, Tirtomoyo, Kec. Pakis, Malang, Jawa Timur 65154, Indonesia</t>
  </si>
  <si>
    <t>T220105-1972</t>
  </si>
  <si>
    <t>T220105-1980</t>
  </si>
  <si>
    <t>choirul anam</t>
  </si>
  <si>
    <t>Jl. Kedung Mangu No.90, RT.001/RW.03, Sidotopo Wetan, Kec. Kenjeran, Kota SBY, Jawa Timur 60128, Indonesia</t>
  </si>
  <si>
    <t>T220105-2021</t>
  </si>
  <si>
    <t>Agus Hariyanto</t>
  </si>
  <si>
    <t>Jl. Raya Plumpang No.58, Ngrayung, Kec. Plumpang, Kabupaten Tuban, Jawa Timur 62382, Indonesia</t>
  </si>
  <si>
    <t>T220105-2039</t>
  </si>
  <si>
    <t>T220105-2043</t>
  </si>
  <si>
    <t>SUNARTI</t>
  </si>
  <si>
    <t>Jl. Kapas Baru XI No.91-A, RT.014/RW.12, Gading, Kec. Tambaksari, Kota SBY, Jawa Timur 60134, Indonesia</t>
  </si>
  <si>
    <t>T220105-2052</t>
  </si>
  <si>
    <t>mahfud</t>
  </si>
  <si>
    <t>T220105-2055</t>
  </si>
  <si>
    <t>indah Fatmawati</t>
  </si>
  <si>
    <t>Blimbing/kampung tempe. rt1, rw4, (,gang Joyo, Blimbing Tengah, Parerejo, Kec. Purwodadi, Pasuruan, Jawa Timur 67163, Indonesia</t>
  </si>
  <si>
    <t>T220105-2066</t>
  </si>
  <si>
    <t>Maya</t>
  </si>
  <si>
    <t>Jl. Kopral Soetomo No.335, Krajan, Karanganyar, Ambulu, Kabupaten Jember, Jawa Timur 68172, Indonesia</t>
  </si>
  <si>
    <t>T220105-2075</t>
  </si>
  <si>
    <t>Alfia</t>
  </si>
  <si>
    <t>Nyamplungan 6 No.79, RT.003/RW.08, Ampel, Kec. Semampir, Kota SBY, Jawa Timur 60151, Indonesia</t>
  </si>
  <si>
    <t>T220105-2093</t>
  </si>
  <si>
    <t>ima</t>
  </si>
  <si>
    <t>Jl. Bungur IX No.4, Darwo Timur, Gebang, Kec. Patrang, Kabupaten Jember, Jawa Timur 68117, Indonesia</t>
  </si>
  <si>
    <t>T220105-2104</t>
  </si>
  <si>
    <t>TOKO ISTANA SOSIS 354</t>
  </si>
  <si>
    <t>Jl. Totok Kerot No.7, Tugurejo, Kec. Ngasem, Kediri, Jawa Timur 64182, Indonesia</t>
  </si>
  <si>
    <t>T220105-2111</t>
  </si>
  <si>
    <t>Toko Pisang Mas</t>
  </si>
  <si>
    <t>Jl. Niaga No.73b, Rw. II, Sarirejo, Kec. Mojosari, Mojokerto, Jawa Timur 61382, Indonesia</t>
  </si>
  <si>
    <t>T220105-2117</t>
  </si>
  <si>
    <t>Walidil Hasyim</t>
  </si>
  <si>
    <t>Jl. Wilis No.18, Sar Perreng Utara, Lenteng Tim., Lenteng, Kabupaten Sumenep, Jawa Timur 69461, Indonesia</t>
  </si>
  <si>
    <t>T220105-2122</t>
  </si>
  <si>
    <t>Mas Widodo</t>
  </si>
  <si>
    <t>73XW+QG5, Slambur Kidul, Maduretno, Kec. Papar, Kediri, Jawa Timur 64153, Indonesia</t>
  </si>
  <si>
    <t>T220105-2126</t>
  </si>
  <si>
    <t>Mbak wulan</t>
  </si>
  <si>
    <t>Jl. Kebraon II No.184a, Kebraon, Kec. Karang Pilang, Kota SBY, Jawa Timur 60222, Indonesia</t>
  </si>
  <si>
    <t>T220105-2128</t>
  </si>
  <si>
    <t>bu badriah</t>
  </si>
  <si>
    <t>Jl. Pare Baru No.366, Kacangan, Kandangan, Kec. Kandangan, Kediri, Jawa Timur 64294, Indonesia</t>
  </si>
  <si>
    <t>T220105-2130</t>
  </si>
  <si>
    <t>Isma</t>
  </si>
  <si>
    <t>Jl. DR. Subandi 1 No.140, Krajan, Jemberlor, Kec. Patrang, Kabupaten Jember, Jawa Timur 68118, Indonesia</t>
  </si>
  <si>
    <t>T220105-2134</t>
  </si>
  <si>
    <t>MARRYA SOETARMAN</t>
  </si>
  <si>
    <t>Unnamed Road, Petahunan, Kec. Gadingrejo, Kota Pasuruan, Jawa Timur 67136, Indonesia</t>
  </si>
  <si>
    <t>T220105-2142</t>
  </si>
  <si>
    <t>T220105-2149</t>
  </si>
  <si>
    <t>T220105-2169</t>
  </si>
  <si>
    <t>Ibu welna</t>
  </si>
  <si>
    <t>Jl. Raya Jelidro Bar. No.46, Sambikerep, Kec. Sambikerep, Kota SBY, Jawa Timur 60185, Indonesia</t>
  </si>
  <si>
    <t>T220105-2170</t>
  </si>
  <si>
    <t>bu is</t>
  </si>
  <si>
    <t>Jl. Raya Batuaji, Batuasih, Batuaji, Kec. Ringinrejo, Kediri, Jawa Timur 64176, Indonesia</t>
  </si>
  <si>
    <t>T220105-2178</t>
  </si>
  <si>
    <t>Irwan</t>
  </si>
  <si>
    <t>Jl. Salatiga No.34-A, RT.012/RW.04, Dupak, Kec. Krembangan, Kota SBY, Jawa Timur 60179, Indonesia</t>
  </si>
  <si>
    <t>T220105-2185</t>
  </si>
  <si>
    <t>Jl. Slamet Riyadi No.9, Krajan, Patrang, Kec. Patrang, Kabupaten Jember, Jawa Timur 68111, Indonesia</t>
  </si>
  <si>
    <t>T220105-2194</t>
  </si>
  <si>
    <t>mas iput</t>
  </si>
  <si>
    <t>Jl. Bhayangkara No.10, Mriyunan, Kec. Sidayu, Kabupaten Gresik, Jawa Timur 61153, Indonesia</t>
  </si>
  <si>
    <t>T220105-2208</t>
  </si>
  <si>
    <t>Pak Muji</t>
  </si>
  <si>
    <t>Jl. Raya Sukolegok No.25, Dusun Legok, Suko, Kec. Sukodono, Kabupaten Sidoarjo, Jawa Timur 61258, Indonesiary</t>
  </si>
  <si>
    <t>T220105-2213</t>
  </si>
  <si>
    <t>T220105-2099</t>
  </si>
  <si>
    <t>Fifi</t>
  </si>
  <si>
    <t>Jl. Ken Arok I, Pangetan, Pagentan, Kec. Singosari, Malang, Jawa Timur 65153, Indonesia</t>
  </si>
  <si>
    <t>T220105-2217</t>
  </si>
  <si>
    <t>T220105-2218</t>
  </si>
  <si>
    <t>aji</t>
  </si>
  <si>
    <t>Jl. Raya Mutiara No.5, Suci, Kec. Manyar, Kabupaten Gresik, Jawa Timur 61151, Indonesia</t>
  </si>
  <si>
    <t>T220105-2226</t>
  </si>
  <si>
    <t>H. Suhariyeh</t>
  </si>
  <si>
    <t>T220105-2228</t>
  </si>
  <si>
    <t>elfi nur afifah</t>
  </si>
  <si>
    <t>Jl. Sunan Giri No.47, Beringin, Tumenggungan, Kec. Lamongan, Kabupaten Lamongan, Jawa Timur 62214, Indonesia</t>
  </si>
  <si>
    <t>T220105-2232</t>
  </si>
  <si>
    <t>T220105-2233</t>
  </si>
  <si>
    <t>T220105-2249</t>
  </si>
  <si>
    <t>ZAELANI</t>
  </si>
  <si>
    <t>Stand Pasar Kunir, Jl. PB Sudirman No.20, Ketangi, Kunir Lor, Kunir, Kabupaten Lumajang, Jawa Timur 67383, Indonesia</t>
  </si>
  <si>
    <t>T220105-2252</t>
  </si>
  <si>
    <t>koko pipin</t>
  </si>
  <si>
    <t>Jl. Raya Kendit, Kendit, Kec. Kendit, Kabupaten Situbondo, Jawa Timur 68352, Indonesia</t>
  </si>
  <si>
    <t>T220105-2256</t>
  </si>
  <si>
    <t>yurdani</t>
  </si>
  <si>
    <t>Kejapanan, Kec. Gempol, Pasuruan, Jawa Timur 67155, Indonesia</t>
  </si>
  <si>
    <t>T220105-2257</t>
  </si>
  <si>
    <t>M.ishaQ</t>
  </si>
  <si>
    <t>J Raya Lekok RT1 RW2 Desa Tambak, Lampean, Jatirejo, Kec. Lekok, Pasuruan, Jawa Timur 67186, Indonesia</t>
  </si>
  <si>
    <t>T220105-2260</t>
  </si>
  <si>
    <t>hj sofiah</t>
  </si>
  <si>
    <t>T220105-2262</t>
  </si>
  <si>
    <t>toko ida</t>
  </si>
  <si>
    <t>Jl. Candradimuka No.108, Sumberan, Ambulu, Kabupaten Jember, Jawa Timur 68172, Indonesia</t>
  </si>
  <si>
    <t>T220105-2266</t>
  </si>
  <si>
    <t>T220105-2270</t>
  </si>
  <si>
    <t>T220105-2276</t>
  </si>
  <si>
    <t>AbaH Lucky</t>
  </si>
  <si>
    <t>Jl. Raya Bujuh Mulah, Blundung, Banyubunih, Galis, Kabupaten Bangkalan, Jawa Timur 69173, Indonesia</t>
  </si>
  <si>
    <t>T220105-2281</t>
  </si>
  <si>
    <t>Yayuk</t>
  </si>
  <si>
    <t>Jl. Raya Kandangan No.3, Kandangan Timur, Kandangan, Kec. Krembung, Kabupaten Sidoarjo, Jawa Timur 61275, Indonesia</t>
  </si>
  <si>
    <t>T220105-2283</t>
  </si>
  <si>
    <t>Toko nouval</t>
  </si>
  <si>
    <t>T220105-2285</t>
  </si>
  <si>
    <t>yoyo snack</t>
  </si>
  <si>
    <t>Jl. Gn. Anyar Tengah No.22, Gn. Anyar, Kec. Gn. Anyar, Kota SBY, Jawa Timur 60294, Indonesia</t>
  </si>
  <si>
    <t>T220105-2291</t>
  </si>
  <si>
    <t>Kendy Sandhinata {Toko Tri Tunggal)</t>
  </si>
  <si>
    <t>Jl. Margorejo No.7, Margorejo, Kec. Wonokromo, Kota SBY, Jawa Timur 60243, Indonesia</t>
  </si>
  <si>
    <t>T220105-2294</t>
  </si>
  <si>
    <t>Nurul Qomariyah</t>
  </si>
  <si>
    <t>Jl. Raya Bungah Dukun No.24, RT.01/RW.1, Mojopuro Wetan, Kec. Bungah, Kabupaten Gresik, Jawa Timur 61152, Indonesia</t>
  </si>
  <si>
    <t>TMJ Snack Paragon 5gr</t>
  </si>
  <si>
    <t>T220105-2311</t>
  </si>
  <si>
    <t>H. junaidi</t>
  </si>
  <si>
    <t>Jl. Raya Sepulu, Banyior, Sepulu, Kabupaten Bangkalan, Jawa Timur 69154, Indonesia</t>
  </si>
  <si>
    <t>T220105-2324</t>
  </si>
  <si>
    <t>Bu Binti</t>
  </si>
  <si>
    <t>Jl. Keputih Gg. II Ps. No.4, Keputih, Kec. Sukolilo, Kota SBY, Jawa Timur 60111, Indonesia</t>
  </si>
  <si>
    <t>T220105-2327</t>
  </si>
  <si>
    <t>pak gun/toko maju</t>
  </si>
  <si>
    <t>Jl. Panderman No.57, Sisir, Kec. Batu, Kota Batu, Jawa Timur 65314, Indonesia</t>
  </si>
  <si>
    <t>T220105-2334</t>
  </si>
  <si>
    <t>T220105-2340</t>
  </si>
  <si>
    <t>tri handayani</t>
  </si>
  <si>
    <t>Jl. Masjid Rahmat, Lawu, Karangrejo, Kec. Manyar, Kabupaten Gresik, Jawa Timur 61151, Indonesia</t>
  </si>
  <si>
    <t>T220105-2358</t>
  </si>
  <si>
    <t>Anita Rachmawati</t>
  </si>
  <si>
    <t>Jl. Diponegoro No.21, Sekarkurung, Kec. Kebomas, Kabupaten Gresik, Jawa Timur 61124, Indonesia</t>
  </si>
  <si>
    <t>T220105-2360</t>
  </si>
  <si>
    <t>Umi Siti</t>
  </si>
  <si>
    <t>Wiringpitu,Rt.4 Rw.2,  Bakalan Wringinpitu, Kec. BalongBendo, Kabupaten Sidoarjo, Jawa Timur 61263, Indonesia</t>
  </si>
  <si>
    <t>T220105-2363</t>
  </si>
  <si>
    <t>T220105-2368</t>
  </si>
  <si>
    <t>T220105-2372</t>
  </si>
  <si>
    <t>T220105-2373</t>
  </si>
  <si>
    <t>kusnandar</t>
  </si>
  <si>
    <t>Jl. Mandala No.250, Semambung, Kec. Gedangan, Kabupaten Sidoarjo, Jawa Timur 61254, Indonesia</t>
  </si>
  <si>
    <t>T220105-2374</t>
  </si>
  <si>
    <t>Toko Farid</t>
  </si>
  <si>
    <t>Jl. Jend S Parman No.4, Legi, Pepelegi, Kec. Waru, Kabupaten Sidoarjo, Jawa Timur 61256, Indonesia</t>
  </si>
  <si>
    <t>T220105-2376</t>
  </si>
  <si>
    <t>Tk.Bu Anis snack</t>
  </si>
  <si>
    <t>Jl. Mayor Adi Dharma No.56, Kauman, Puger Kulon, Puger, Kabupaten Jember, Jawa Timur 68164, Indonesia</t>
  </si>
  <si>
    <t>T220105-2384</t>
  </si>
  <si>
    <t>mbk widia (abah mat lazim)</t>
  </si>
  <si>
    <t>Jl. Raya Bungah Dukun No.7, Sidodadi, Melirang, Kec. Bungah, Kabupaten Gresik, Jawa Timur 61152, Indonesia</t>
  </si>
  <si>
    <t>T220105-2385</t>
  </si>
  <si>
    <t>Tissya</t>
  </si>
  <si>
    <t>Jl. Raya Pakis Kembar No.121, Krajan, Pakiskembar, Kec. Pakis, Malang, Jawa Timur 65154, Indonesiapaki</t>
  </si>
  <si>
    <t>T220105-2388</t>
  </si>
  <si>
    <t>lilis h</t>
  </si>
  <si>
    <t>Unnamed Road, Ringinanom, Kromengan, Kec. Kromengan, Malang, Jawa Timur 65165, Indonesia</t>
  </si>
  <si>
    <t>T220105-2395</t>
  </si>
  <si>
    <t>ibu kuswatun</t>
  </si>
  <si>
    <t>Jl. Podokaton, Sawah, Kedungcangkring, Kec. Jabon, Kabupaten Sidoarjo, Jawa Timur 61276, Indonesia</t>
  </si>
  <si>
    <t>T220105-2398</t>
  </si>
  <si>
    <t>H. Toyibah</t>
  </si>
  <si>
    <t>T220105-2399</t>
  </si>
  <si>
    <t>Mu'minin</t>
  </si>
  <si>
    <t>Unnamed Road, Permisan, Kec. Jabon, Kabupaten Sidoarjo, Jawa Timur 61276, Indonesia</t>
  </si>
  <si>
    <t>T220105-2400</t>
  </si>
  <si>
    <t>T220105-2417</t>
  </si>
  <si>
    <t>Bu Anna</t>
  </si>
  <si>
    <t>Jl. Raya Bukit Darmo No.2, Putat Gede, Kec. Sukomanunggal, Kota SBY, Jawa Timur 60189, Indonesia</t>
  </si>
  <si>
    <t>T220105-2422</t>
  </si>
  <si>
    <t>mbak ika</t>
  </si>
  <si>
    <t>Jl. Ketapang-Sokabanah, Tetean, Bira Bar., Ketapang, Kabupaten Sampang, Jawa Timur 69261, Indonesia</t>
  </si>
  <si>
    <t>T220105-2427</t>
  </si>
  <si>
    <t>pak rois</t>
  </si>
  <si>
    <t>Jl. Argowilis No.505, Semen, Kec. Semen, Kediri, Jawa Timur 64161, Indonesia</t>
  </si>
  <si>
    <t>T220105-2430</t>
  </si>
  <si>
    <t>yuli Setiawan</t>
  </si>
  <si>
    <t>Jl. Raya Menganti No.443, Menganti, Kec. Menganti, Kabupaten Gresik, Jawa Timur 61174, Indonesia</t>
  </si>
  <si>
    <t>T220105-2402</t>
  </si>
  <si>
    <t>raras/toko mama raras</t>
  </si>
  <si>
    <t>Jl. Raya Ngopak No.10, Dusun Kerawan, Arjosari, Kec. Rejoso, Pasuruan, Jawa Timur 67184, Indonesia</t>
  </si>
  <si>
    <t>T220105-2437</t>
  </si>
  <si>
    <t>lukman</t>
  </si>
  <si>
    <t>Unnamed Road, Pokaan Tengah, Pokaan, Kec. Kapongan, Kabupaten Situbondo, Jawa Timur 68362, Indonesia</t>
  </si>
  <si>
    <t>T220105-2441</t>
  </si>
  <si>
    <t>T220105-2443</t>
  </si>
  <si>
    <t>toko hanuza</t>
  </si>
  <si>
    <t>Jl. Dawarblandong - kedamean No.56, Lingsir, Slempit, Kec. Kedamean, Kabupaten Gresik, Jawa Timur 61175, Indonesia</t>
  </si>
  <si>
    <t>T220105-2456</t>
  </si>
  <si>
    <t>Hj umi rusniah</t>
  </si>
  <si>
    <t>Kokon, Manding Laok, Manding, Kabupaten Sumenep, Jawa Timur 69452, Indonesia</t>
  </si>
  <si>
    <t>T220105-2461</t>
  </si>
  <si>
    <t>adi jaya</t>
  </si>
  <si>
    <t>Jl. Potro Agung No.64, RT.006/RW.02, Gading, Kec. Tambaksari, Kota SBY, Jawa Timur 60134, Indonesia</t>
  </si>
  <si>
    <t>T220105-2465</t>
  </si>
  <si>
    <t>wb jaya</t>
  </si>
  <si>
    <t>Jl. Brawijaya No.51A, RT.007/RW.10, Sawunggaling, Kec. Wonokromo, Kota SBY, Jawa Timur 60242, Indonesia</t>
  </si>
  <si>
    <t>T220105-2467</t>
  </si>
  <si>
    <t>Toko cahaya 1 minuman</t>
  </si>
  <si>
    <t>Jl. Pattimura No.22, Tompokersan, Kec. Lumajang, Kabupaten Lumajang, Jawa Timur 67316, Indonesia</t>
  </si>
  <si>
    <t>T220105-2475</t>
  </si>
  <si>
    <t>Muhammad machrus ramadhani</t>
  </si>
  <si>
    <t>Jl. Sukarno Hatta No. 17, Nongkojajar, Tutur, Karanganyar, Wonosari, Tutur, Pasuruan, Jawa Timur 67165, Indonesia</t>
  </si>
  <si>
    <t>T220105-2479</t>
  </si>
  <si>
    <t>Mas Jaini</t>
  </si>
  <si>
    <t>Jl. Raya Prambon, Prambon, Kec. Prambon, Kabupaten Sidoarjo, Jawa Timur 61264, Indonesia</t>
  </si>
  <si>
    <t>T220105-2489</t>
  </si>
  <si>
    <t>erwinsyah</t>
  </si>
  <si>
    <t>Jl. Penjaringan Asri No.1, Palem, Penjaringan Sari, Kec. Rungkut, Kota SBY, Jawa Timur 60293, Indonesia</t>
  </si>
  <si>
    <t>T220105-2364</t>
  </si>
  <si>
    <t>T220105-2511</t>
  </si>
  <si>
    <t>Afif</t>
  </si>
  <si>
    <t>Jl. Raya Ganding Sumenep No.635c, Ra'as, Ketawang Larangan, Ganding, Kabupaten Sumenep, Jawa Timur 69462, Indonesia</t>
  </si>
  <si>
    <t>T220105-2514</t>
  </si>
  <si>
    <t>daniel</t>
  </si>
  <si>
    <t>Jl. Simorejo No.68, Simomulyo, Kec. Sukomanunggal, Kota SBY, Jawa Timur 60281, Indonesia</t>
  </si>
  <si>
    <t>T220105-2236</t>
  </si>
  <si>
    <t>T220105-2273</t>
  </si>
  <si>
    <t>T220104-1950-1</t>
  </si>
  <si>
    <t>T220104-1951-1</t>
  </si>
  <si>
    <t>SNI20220107-79</t>
  </si>
  <si>
    <t>Toko Kartika</t>
  </si>
  <si>
    <t>Pasar Pucang blok ALL90, Surabaya, Kec.Gubeng, ancer-ancer: Dekat toko aroma | 087851508677</t>
  </si>
  <si>
    <t>SNI-670</t>
  </si>
  <si>
    <t>SNI20220107-80</t>
  </si>
  <si>
    <t>Toko bilqis</t>
  </si>
  <si>
    <t>Pasar Pucang blok BLL126, Surabaya, Kec.Gubeng, ancer-ancer: Dalam pasar , sebrang toko sepatu BATA | 081230277507</t>
  </si>
  <si>
    <t>SNI-033</t>
  </si>
  <si>
    <t>SNI20220107-81</t>
  </si>
  <si>
    <t>Toko Aroma</t>
  </si>
  <si>
    <t>Pasar Pucang Anom blok BLL107-108, Surabaya, Kec.Gubeng, ancer-ancer: Dalam pasar | 08225664321&amp;'081553511144</t>
  </si>
  <si>
    <t>SNI-146</t>
  </si>
  <si>
    <t>**Agarasa Strawberry 10g - Inner Box</t>
  </si>
  <si>
    <t>AGR-0005</t>
  </si>
  <si>
    <t>SNI20220107-82</t>
  </si>
  <si>
    <t>Toko Bagus Jaya</t>
  </si>
  <si>
    <t>Jl Keputih Tegal 48, Surabaya, Kec.Sukolilo, ancer-ancer: Sebelum tikungan | 0896668668651</t>
  </si>
  <si>
    <t>SNI-178</t>
  </si>
  <si>
    <t>SNI20220107-83</t>
  </si>
  <si>
    <t>Tk Hidayah</t>
  </si>
  <si>
    <t>Pasar Wonorejo LKMK BLOK A14 -15, Surabaya, Kec.Rungkut, ancer-ancer: pasar | 0135</t>
  </si>
  <si>
    <t>SNI-497</t>
  </si>
  <si>
    <t>cash - kirim pagi saat jam pasar buka | jam kirim 00:00 | ordered by sales: NURH002</t>
  </si>
  <si>
    <t>**Nutrijell Strawberry 15g</t>
  </si>
  <si>
    <t>NJL-0030</t>
  </si>
  <si>
    <t>**Nutrijell Cincau 15g</t>
  </si>
  <si>
    <t>NJL-0023</t>
  </si>
  <si>
    <t>SNI20220107-84</t>
  </si>
  <si>
    <t>Tk rika</t>
  </si>
  <si>
    <t>Pasar kutisari sebelah tk hani, Surabaya, Kec.Tenggilis Mejoyo, ancer-ancer: Stand blkng tengah | 0081654923103</t>
  </si>
  <si>
    <t>SNI-346</t>
  </si>
  <si>
    <t>SNI20220107-85</t>
  </si>
  <si>
    <t>Mitra yasak</t>
  </si>
  <si>
    <t>Kedung asem 18, Surabaya, Kec.Rungkut, ancer-ancer: Pinggir jln | 08999101167</t>
  </si>
  <si>
    <t>SNI-467</t>
  </si>
  <si>
    <t>SNI20220107-86</t>
  </si>
  <si>
    <t>Tk idris jaya</t>
  </si>
  <si>
    <t>Jl.kutisari utara 1 no 44b, Surabaya, Kec.Tenggilis Mejoyo, ancer-ancer: Dr biru lurs gang kiri toko 1 gang kecil | 0081217825494</t>
  </si>
  <si>
    <t>SNI-357</t>
  </si>
  <si>
    <t>SNI20220107-87</t>
  </si>
  <si>
    <t>TK 31</t>
  </si>
  <si>
    <t>Gunung anyar lor 31, Surabaya, Kec.Gunung anyar, ancer-ancer: Pinggir jalan | 0136</t>
  </si>
  <si>
    <t>SNI-396</t>
  </si>
  <si>
    <t>cash - toko tutup 11.30 | jam kirim 11:00 | ordered by sales: NURH002</t>
  </si>
  <si>
    <t>SNI20220107-88</t>
  </si>
  <si>
    <t>Tiga dara</t>
  </si>
  <si>
    <t>Ps sinar baru lantai 1 no 10 kedung baruk, Surabaya, Kec.Rungkut, ancer-ancer: Dpn pasar | 0085816980250</t>
  </si>
  <si>
    <t>SNI-455</t>
  </si>
  <si>
    <t>SNI20220107-89</t>
  </si>
  <si>
    <t>Tk BIRU</t>
  </si>
  <si>
    <t>Kutisari utara 1 /31, Surabaya, Kec.Tenggilis Mejoyo, ancer-ancer: Dkt makam  | 008574621933</t>
  </si>
  <si>
    <t>SNI-356</t>
  </si>
  <si>
    <t>SNI20220107-90</t>
  </si>
  <si>
    <t>Tk Kutisari snack</t>
  </si>
  <si>
    <t>Kutisari Utara no 37, Surabaya, Kec.Tenggilis Mejoyo, ancer-ancer: Pinggir jln | 081357870723</t>
  </si>
  <si>
    <t>SNI-359</t>
  </si>
  <si>
    <t>SNI20220107-91</t>
  </si>
  <si>
    <t>Toko 75 jaya</t>
  </si>
  <si>
    <t>Keputihan utara no. 75, Surabaya, Kec.Sukolilo, ancer-ancer: Arah kejawan Sebelum toko delapan | 081338519904</t>
  </si>
  <si>
    <t>SNI-558</t>
  </si>
  <si>
    <t>SNI20220107-92</t>
  </si>
  <si>
    <t>Tk Bali</t>
  </si>
  <si>
    <t>siwalankerto timur 203, Surabaya, Kec.wonocolo, ancer-ancer: raya | 087865851953</t>
  </si>
  <si>
    <t>SNI-157</t>
  </si>
  <si>
    <t>SNI20220107-93</t>
  </si>
  <si>
    <t>TK PADMA</t>
  </si>
  <si>
    <t>JL. KARAH AGUNG 1A/3, Surabaya, Kec.Jambangan, ancer-ancer: - | 00318285538</t>
  </si>
  <si>
    <t>SNI-444</t>
  </si>
  <si>
    <t>SNI20220107-94</t>
  </si>
  <si>
    <t>TK BU LULUK</t>
  </si>
  <si>
    <t>JL. KARAH GANG MASJID NO.6, Surabaya, Kec.Jambangan, ancer-ancer: - | 082231907033</t>
  </si>
  <si>
    <t>SNI-217</t>
  </si>
  <si>
    <t>SNI20220107-95</t>
  </si>
  <si>
    <t>toko alvin</t>
  </si>
  <si>
    <t>Jl.tempurejo, Surabaya, Kec.Mulyosari, ancer-ancer: Dekat sari | 085677323321</t>
  </si>
  <si>
    <t>SNI-658</t>
  </si>
  <si>
    <t>cash - kirim barang ke alamat Lebak Timur Asri 1B/9 Angga/Widya 08999287778/Req Forissa Harga 215.000 | jam kirim 00:00 | ordered by sales: REND003</t>
  </si>
  <si>
    <t>SNI20220107-96</t>
  </si>
  <si>
    <t>Toko Sinar Baru</t>
  </si>
  <si>
    <t>Jl raya Kertajaya no.11, Surabaya, Kec.Gubeng, ancer-ancer: 100m dari indomart | 08123565311</t>
  </si>
  <si>
    <t>SNI-328</t>
  </si>
  <si>
    <t>cash - Kirim ke PT.Tanto inti line jl.teluk Kumai timur 8-12 (Perak)/Widya 08999287778/Req Forissa) HARGA 215.000 | jam kirim 00:00 | ordered by sales: REND003</t>
  </si>
  <si>
    <t>SNI20220107-97</t>
  </si>
  <si>
    <t>Toko matahari</t>
  </si>
  <si>
    <t>Jl tempurejo no.12, Surabaya, Kec.Mulyorejo, ancer-ancer: Sebelum pasar | 082231124557</t>
  </si>
  <si>
    <t>SNI-372</t>
  </si>
  <si>
    <t>cash Kirim di Bulak Banteng madya 4 no.1 (Widya 08999287778/Req Forisa) - harga 215000 | jam kirim 00:00 | ordered by sales: REND003</t>
  </si>
  <si>
    <t>SNI20220107-98</t>
  </si>
  <si>
    <t>Jl Gubeng masjid 65, Surabaya, Kec.GUBENG, ancer-ancer: Samping rel kereta api | 085853567880</t>
  </si>
  <si>
    <t>SNI-234</t>
  </si>
  <si>
    <t>CASH - KIRIM KE ALAMAT DUKUH PAKIS 2/45A (Widya 08999287778) | jam kirim 00:00 | ordered by sales: REND003</t>
  </si>
  <si>
    <t>T220105-2014</t>
  </si>
  <si>
    <t>pak dani</t>
  </si>
  <si>
    <t>T220105-2112</t>
  </si>
  <si>
    <t>Toko akbar jaya</t>
  </si>
  <si>
    <t>Jl. Jombang No.1, Kacangan, Kandangan, Kec. Kandangan, Kediri, Jawa Timur 64294, Indonesia</t>
  </si>
  <si>
    <t>T220105-2320</t>
  </si>
  <si>
    <t>toko rifa food</t>
  </si>
  <si>
    <t>Jl. Ki Hajar Dewantara No.34, Area Sawah/Kebun, Tempurejo, Kabupaten Jember, Jawa Timur 68173, Indonesia</t>
  </si>
  <si>
    <t>T220105-2516</t>
  </si>
  <si>
    <t>Fathbaly</t>
  </si>
  <si>
    <t>Jl. Raya Sukolegok No.31, Dusun Legok, Suko, Kec. Sukodono, Kabupaten Sidoarjo, Jawa Timur 61258, Indonesia</t>
  </si>
  <si>
    <t>T220105-2519</t>
  </si>
  <si>
    <t>muda kencana putra</t>
  </si>
  <si>
    <t>Jl. Gotong Royong No.16, Gilang, Banaran, Kec. Babat, Kabupaten Lamongan, Jawa Timur 62271, Indonesia</t>
  </si>
  <si>
    <t>T220105-2552</t>
  </si>
  <si>
    <t>T220105-2553</t>
  </si>
  <si>
    <t>imrotul nur imama</t>
  </si>
  <si>
    <t>Jl. Jambangan III No.22, Jambangan, Kec. Jambangan, Kota SBY, Jawa Timur 60232, Indonesia</t>
  </si>
  <si>
    <t>T220105-2565</t>
  </si>
  <si>
    <t>RUMAH SOSIS</t>
  </si>
  <si>
    <t>Jl. Raden Ajeng Kartini No.15, Tegowangi, Kec. Plemahan, Kediri, Jawa Timur 64213, Indonesia</t>
  </si>
  <si>
    <t>T220105-2574</t>
  </si>
  <si>
    <t>MMURNIATI</t>
  </si>
  <si>
    <t>Jl. Rongkemasan No.88, Nganlaok, Arosbaya, Kabupaten Bangkalan, Jawa Timur 69151, Indonesia</t>
  </si>
  <si>
    <t>T220105-2579</t>
  </si>
  <si>
    <t>widya</t>
  </si>
  <si>
    <t>RW9 Jl. Tamtama No.12, RT.2, Tumpangrejo Lor, Kebobang, Wonosari, Malang, Jawa Timur 65164, Indonesia</t>
  </si>
  <si>
    <t>T220105-2587</t>
  </si>
  <si>
    <t>T220105-2593</t>
  </si>
  <si>
    <t>toko adim</t>
  </si>
  <si>
    <t>Jl. Karang Binangun No.18, Sambo, Sambopinggir, Karangbinangun, Kabupaten Lamongan, Jawa Timur 62293, Indonesia</t>
  </si>
  <si>
    <t>T220105-2595</t>
  </si>
  <si>
    <t>T220106-2601</t>
  </si>
  <si>
    <t>nur</t>
  </si>
  <si>
    <t>Jl. Gadungan-Kepung, Juwah, Siman, Kec. Kepung, Kediri, Jawa Timur 64293, Indonesia</t>
  </si>
  <si>
    <t>T220106-2604</t>
  </si>
  <si>
    <t>T220106-2611</t>
  </si>
  <si>
    <t>H. Samsul Snack</t>
  </si>
  <si>
    <t>Jl. Ps. Baru Sebaung, Krajan, Sebaung, Kec. Gending, Probolinggo, Jawa Timur 67272, Indonesia</t>
  </si>
  <si>
    <t>T220106-2620</t>
  </si>
  <si>
    <t>Amrih</t>
  </si>
  <si>
    <t>Berlian Kencana Sari E/9,Panjunan, Sukodono, Kabupaten Sidoarjo, Jawa Timur 6125, Jl. Babatan, Babatan, Panjunan, Kec. Sukodono, Kabupaten Sidoarjo, Jawa Timur 61258, Indonesia</t>
  </si>
  <si>
    <t>T220106-2621</t>
  </si>
  <si>
    <t>T220106-2635</t>
  </si>
  <si>
    <t>Khusnul</t>
  </si>
  <si>
    <t>T220106-2636</t>
  </si>
  <si>
    <t>T220106-2638</t>
  </si>
  <si>
    <t>T220106-2642</t>
  </si>
  <si>
    <t>Mbak Dian</t>
  </si>
  <si>
    <t>Jl. Pule Jl. Raya Mantup No.36, Sekargeneng, Bakalanpule, Kec. Tikung, Kabupaten Lamongan, Jawa Timur 62281, Indonesia</t>
  </si>
  <si>
    <t>T220106-2654</t>
  </si>
  <si>
    <t>gany mart</t>
  </si>
  <si>
    <t>Jl. Raya Dampit-Lumajang No.59a, Sumberrejo, Sumberejo, Candipuro, Kabupaten Lumajang, Jawa Timur 67373, Indonesia</t>
  </si>
  <si>
    <t>T220106-2655</t>
  </si>
  <si>
    <t>zami</t>
  </si>
  <si>
    <t>jln kihajar dewantoro, Krajan, Ampel, Wuluhan, Kabupaten Jember, Jawa Timur 68162, Indonesia</t>
  </si>
  <si>
    <t>T220106-2657</t>
  </si>
  <si>
    <t>komsiah</t>
  </si>
  <si>
    <t>Jl. Bulak Banteng Madya XI No.18-B, RT.004/RW.09, Sidotopo Wetan, Kec. Kenjeran, Kota SBY, Jawa Timur 60128, Indonesia</t>
  </si>
  <si>
    <t>T220106-2677</t>
  </si>
  <si>
    <t>T220106-2681</t>
  </si>
  <si>
    <t>bu rizal</t>
  </si>
  <si>
    <t>Jl. Kh. Abdul Qodir, Kralan, Trebungan, Mlandingan, Kabupaten Situbondo, Jawa Timur 68353, Indonesia</t>
  </si>
  <si>
    <t>T220106-2683</t>
  </si>
  <si>
    <t>Lutfia</t>
  </si>
  <si>
    <t>Jl. Tambak Wedi Baru XIV No.42, RT.002/RW.04, Tambak Wedi, Kec. Kenjeran, Kota SBY, Jawa Timur 60126, Indonesia</t>
  </si>
  <si>
    <t>T220106-2687</t>
  </si>
  <si>
    <t>T220106-2679</t>
  </si>
  <si>
    <t>h. isom</t>
  </si>
  <si>
    <t>Jl. H. Hasyim No.7, Krajan I, Grujugan Lor, Jambesari Darus Sholah, Kabupaten Bondowoso, Jawa Timur 68261, Indonesia</t>
  </si>
  <si>
    <t>T220106-2713</t>
  </si>
  <si>
    <t>T220106-2718</t>
  </si>
  <si>
    <t>Rochman</t>
  </si>
  <si>
    <t>T220106-2724</t>
  </si>
  <si>
    <t>toko eni</t>
  </si>
  <si>
    <t>Dusun Grobyog desa TanjungRejo,, Grobyog, Tj. Rejo, Wuluhan, Kabupaten Jember, Jawa Timur 68162, Indonesia</t>
  </si>
  <si>
    <t>T220106-2735</t>
  </si>
  <si>
    <t>Laili</t>
  </si>
  <si>
    <t>Jl. Rinjani Krajan No.6, Timur Ps., Tegalrejo, Mayang, Kabupaten Jember, Jawa Timur 68182, Indonesia</t>
  </si>
  <si>
    <t>T220106-2737</t>
  </si>
  <si>
    <t>Pak wo</t>
  </si>
  <si>
    <t>T220106-2652</t>
  </si>
  <si>
    <t>toko abadi</t>
  </si>
  <si>
    <t>Jl. Rongkemasan No.40, Sekolahan, Arosbaya, Kabupaten Bangkalan, Jawa Timur 69151, Indonesia</t>
  </si>
  <si>
    <t>T220106-2754</t>
  </si>
  <si>
    <t>Jl. Babat - Jombang, Kambang, Lamongrejo, Ngimbang, Kabupaten Lamongan, Jawa Timur 62273, Indonesia</t>
  </si>
  <si>
    <t>T220106-2768</t>
  </si>
  <si>
    <t>Toko Rislzki Mulia</t>
  </si>
  <si>
    <t>Jl. Raya Mantup No.93, Pulo, Bakalanpule, Kec. Tikung, Kabupaten Lamongan, Jawa Timur 62281, Indonesia</t>
  </si>
  <si>
    <t>T220106-2774</t>
  </si>
  <si>
    <t>liecencia chintya mareta</t>
  </si>
  <si>
    <t>Jl. Raya Sidorahayu No.105, Bakalankrajan, Kec. Sukun, Kota Malang, Jawa Timur 65158, Indonesia</t>
  </si>
  <si>
    <t>T220106-2785</t>
  </si>
  <si>
    <t>T220106-2789</t>
  </si>
  <si>
    <t>hj kastumi</t>
  </si>
  <si>
    <t>Jl.h Jl. KH. Hasyim Ashari No.10, RT.04/RW.04, Sukodadi, lamongan, Kabupaten Lamongan, Jawa Timur 62253, Indonesia</t>
  </si>
  <si>
    <t>T220106-2809</t>
  </si>
  <si>
    <t>Nur Imamah</t>
  </si>
  <si>
    <t>Benowo Sawah Gg. II No.1b, Benowo, Kec. Pakal, Kota SBY, Jawa Timur 60195, Indonesia</t>
  </si>
  <si>
    <t>T220106-2810</t>
  </si>
  <si>
    <t>Eni ernawati</t>
  </si>
  <si>
    <t>XJ6Q+W55, Salafia, Watuagung, Kec. Bungah, Kabupaten Gresik, Jawa Timur, Indonesia</t>
  </si>
  <si>
    <t>T220106-2814</t>
  </si>
  <si>
    <t>T220106-2823</t>
  </si>
  <si>
    <t>h romiyah (mbak ULfa)</t>
  </si>
  <si>
    <t>Jl. Raya Morowudi No.88, Ngepong Sari, Morowudi, Kec. Cerme, Kabupaten Gresik, Jawa Timur 61171, Indonesia</t>
  </si>
  <si>
    <t>T220106-2836</t>
  </si>
  <si>
    <t>pak Yasin</t>
  </si>
  <si>
    <t>Jl. Raya Wonosari Nongkojajar No.38, Pasarbaru, Wonosari, Tutur, Pasuruan, Jawa Timur 67165, Indonesia</t>
  </si>
  <si>
    <t>T220106-2838</t>
  </si>
  <si>
    <t>Bu khusnul</t>
  </si>
  <si>
    <t>Jl. Raya Plumpang Compreng, Tanggungan, Plumpang, Kec. Plumpang, Kabupaten Tuban, Jawa Timur 62382, Indonesia</t>
  </si>
  <si>
    <t>T220106-2841</t>
  </si>
  <si>
    <t>T220106-2763</t>
  </si>
  <si>
    <t>mahmiya</t>
  </si>
  <si>
    <t>7Q5C+472, Dusun Menggah Selatan, Karang Menggah, Kec. Wonorejo, Pasuruan, Jawa Timur 67173, Indonesia</t>
  </si>
  <si>
    <t>T220106-2862</t>
  </si>
  <si>
    <t>T220106-2869</t>
  </si>
  <si>
    <t>T220106-2872</t>
  </si>
  <si>
    <t>pak ro'in</t>
  </si>
  <si>
    <t>Jl. Raya Kalitengah - Karangbinangun, Lembung Kidul, Tunjungmekar, Kalitengah, Kabupaten Lamongan, Jawa Timur 62255, Indonesia</t>
  </si>
  <si>
    <t>T220106-2876</t>
  </si>
  <si>
    <t>Baracca Mart</t>
  </si>
  <si>
    <t>Jl. Raya Bringin No.92, Bringin, Kec. Sambikerep, Kota SBY, Jawa Timur 60217, Indonesia</t>
  </si>
  <si>
    <t>T220106-2878</t>
  </si>
  <si>
    <t>67XV+FJP, Sompelan, Sumberanyar, Kec. Banyuputih, Kabupaten Situbondo, Jawa Timur 68374, Indonesia</t>
  </si>
  <si>
    <t>T220106-2879</t>
  </si>
  <si>
    <t>NOFAN, bpk</t>
  </si>
  <si>
    <t>Jl. Manyar Kartika Barat No.11, Menur Pumpungan, Kec. Sukolilo, Kota SBY, Jawa Timur 60118, Indonesia</t>
  </si>
  <si>
    <t>T220106-2883</t>
  </si>
  <si>
    <t>IBU PASTRIASANDRA</t>
  </si>
  <si>
    <t>Jalan Hayam Wuruk No. 45-47, Dandangan, Kecamatan Kota, Dandangan, Kec. Kota Kediri, Kota Kediri, Jawa Timur 64129, Indonesia</t>
  </si>
  <si>
    <t>T220106-2884</t>
  </si>
  <si>
    <t>Firo/ Bu maimunah</t>
  </si>
  <si>
    <t>Unnamed Road, Pesisir Timur, Tj. Widoro, Kec. Bungah, Kabupaten Gresik, Jawa Timur 61152, Indonesia</t>
  </si>
  <si>
    <t>T220106-2905</t>
  </si>
  <si>
    <t>T220106-2918</t>
  </si>
  <si>
    <t>mb rita</t>
  </si>
  <si>
    <t>Jl. Basuki Rahmat No.91, Kadangrejo, Kandangrejo, Kedungpring, Kabupaten Lamongan, Jawa Timur 62272, Indonesia</t>
  </si>
  <si>
    <t>T220106-2919</t>
  </si>
  <si>
    <t>T220106-2923</t>
  </si>
  <si>
    <t>yuli</t>
  </si>
  <si>
    <t>Jl. Kragan - Rembang - Surabaya No.151, Plaosan, Kec. Babat, Kabupaten Lamongan, Jawa Timur 62271, Indonesia</t>
  </si>
  <si>
    <t>T220106-2929</t>
  </si>
  <si>
    <t>umi kulsum</t>
  </si>
  <si>
    <t>Raya Benowo No.27, Benowo, Kec. Pakal, Kota SBY, Jawa Timur 60195, Indonesia</t>
  </si>
  <si>
    <t>T220106-2938</t>
  </si>
  <si>
    <t>toko langgeng jaya</t>
  </si>
  <si>
    <t>Jl. Kalibutuh No.15, Tembok Dukuh, Kec. Bubutan, Kota SBY, Jawa Timur 60173, Indonesia</t>
  </si>
  <si>
    <t>T220106-2941</t>
  </si>
  <si>
    <t>T220106-2944</t>
  </si>
  <si>
    <t>T220106-2959</t>
  </si>
  <si>
    <t>Toko Kholil</t>
  </si>
  <si>
    <t>Perum Griya Candramas 2, Tani Tambak, Pepe, Kec. Sedati, Kabupaten Sidoarjo, Jawa Timur 61253, Indonesia</t>
  </si>
  <si>
    <t>T220106-2961</t>
  </si>
  <si>
    <t>Antok</t>
  </si>
  <si>
    <t>624R+83W, Karangrejo, Kec. Ngasem, Kediri, Jawa Timur 64182, Indonesia</t>
  </si>
  <si>
    <t>T220106-2965</t>
  </si>
  <si>
    <t>T220106-2970</t>
  </si>
  <si>
    <t>mbak sus</t>
  </si>
  <si>
    <t>Jl. Raya Ps. Kiringan, Berasan, Kemlagi Lor, Kec. Turi, Kabupaten Lamongan, Jawa Timur 62252, Indonesia</t>
  </si>
  <si>
    <t>T220106-2973</t>
  </si>
  <si>
    <t>T220106-2975</t>
  </si>
  <si>
    <t>h. musnah</t>
  </si>
  <si>
    <t>Jl. Sumberwudi No.312, Sumberwudi, Karang Geneng, Kabupaten Lamongan, Jawa Timur 62254, Indonesia</t>
  </si>
  <si>
    <t>T220106-2977</t>
  </si>
  <si>
    <t>Bu puput</t>
  </si>
  <si>
    <t>Jl. Plemahan Besar No.42, RT.013/RW.10, Kedungdoro, Kec. Tegalsari, Kota SBY, Jawa Timur 60261, Indonesia</t>
  </si>
  <si>
    <t>T220106-2936</t>
  </si>
  <si>
    <t>bu atus</t>
  </si>
  <si>
    <t>Jl. Pahlawan No.13, Kauman, Sidoharjo, Kec. Lamongan, Kabupaten Lamongan, Jawa Timur 62217, Indonesia</t>
  </si>
  <si>
    <t>T220106-2643</t>
  </si>
  <si>
    <t>Zakky</t>
  </si>
  <si>
    <t>Jl. Raya Klampis No.12, Sepaoh, Bator, Klampis, Kabupaten Bangkalan, Jawa Timur 69153, Indonesia</t>
  </si>
  <si>
    <t>T220106-2989</t>
  </si>
  <si>
    <t>Pak Bagus</t>
  </si>
  <si>
    <t>Jl. St. Lama No.38, Terusan, Kec. Gedek, Mojokerto, Jawa Timur 61351, Indonesia</t>
  </si>
  <si>
    <t>T220106-2990</t>
  </si>
  <si>
    <t>T220106-2999</t>
  </si>
  <si>
    <t>T220106-3000</t>
  </si>
  <si>
    <t>T220106-3008</t>
  </si>
  <si>
    <t>nawar</t>
  </si>
  <si>
    <t>Jl. Air Teroun, Kantong, Kemiri, Panti, Kabupaten Jember, Jawa Timur 68153, Indonesia</t>
  </si>
  <si>
    <t>T220106-3010</t>
  </si>
  <si>
    <t>T220106-3033</t>
  </si>
  <si>
    <t>khusen (Fatimah)</t>
  </si>
  <si>
    <t>PHMX+6J Gempolkurung, Kabupaten Gresik, Jawa Timur, Indonesia</t>
  </si>
  <si>
    <t>T220106-3040</t>
  </si>
  <si>
    <t>T220106-3047</t>
  </si>
  <si>
    <t>T220106-3049</t>
  </si>
  <si>
    <t>muzdalifah</t>
  </si>
  <si>
    <t>Unnamed Road, Dukuh Kembar, Dukun, Kabupaten Gresik, Jawa Timur 61155, Indonesia</t>
  </si>
  <si>
    <t>T220106-3053</t>
  </si>
  <si>
    <t>T220106-3056</t>
  </si>
  <si>
    <t>T220106-3064</t>
  </si>
  <si>
    <t>Hermin</t>
  </si>
  <si>
    <t>Jl. Ngasinan 2, Gg. IV. B1 Keramat No.3, Kepatihan, Kec. Menganti, Kabupaten Gresik, Jawa Timur 61174, Indonesia</t>
  </si>
  <si>
    <t>T220106-3067</t>
  </si>
  <si>
    <t>likha</t>
  </si>
  <si>
    <t>Jl. Raya Sumberejo, Sumberrejo, Kec. Pakal, Kota SBY, Jawa Timur 60192, Indonesia</t>
  </si>
  <si>
    <t>T220106-3070</t>
  </si>
  <si>
    <t>Fitri (H.Mizar)</t>
  </si>
  <si>
    <t>Jl. Raya Wringinanom No.31, Tanggungan, Wringinanom, Kec. Wringinanom, Kabupaten Gresik, Jawa Timur 61176, Indonesia</t>
  </si>
  <si>
    <t>T220106-3083</t>
  </si>
  <si>
    <t>Mutmainah</t>
  </si>
  <si>
    <t>Gg. Besar Sel. No.9B, Bendul Merisi, Kec. Wonocolo, Kota SBY, Jawa Timur 60238, Indonesia</t>
  </si>
  <si>
    <t>T220106-3090</t>
  </si>
  <si>
    <t>fuad</t>
  </si>
  <si>
    <t>8MQ9+6H4, Jawi, Candi Wates, Kec. Prigen, Pasuruan, Jawa Timur 67157, Indonesia</t>
  </si>
  <si>
    <t>T220106-3099</t>
  </si>
  <si>
    <t>Cak Kholiq</t>
  </si>
  <si>
    <t>Jl. Jati Utara II No.27, Kadul, Cemeng Kalang, Kec. Sidoarjo, Kabupaten Sidoarjo, Jawa Timur 61234, Indonesia</t>
  </si>
  <si>
    <t>T220106-3105</t>
  </si>
  <si>
    <t>T220106-3118</t>
  </si>
  <si>
    <t>T220106-2833</t>
  </si>
  <si>
    <t>T220106-3122</t>
  </si>
  <si>
    <t>T220106-3124</t>
  </si>
  <si>
    <t>Dila Dilo</t>
  </si>
  <si>
    <t>Jl. Letjend Sutoyo No.332, Medaeng Wetan, Medaeng, Kec. Waru, Kabupaten Sidoarjo, Jawa Timur 61256, Indonesia</t>
  </si>
  <si>
    <t>T220106-3125</t>
  </si>
  <si>
    <t>SHOLIKATUN</t>
  </si>
  <si>
    <t>Jl. KH. Badrun 1 No.2, Tanggungan, Kec. Pucuk, Kabupaten Lamongan, Jawa Timur 62257, Indonesia</t>
  </si>
  <si>
    <t>T220106-3130</t>
  </si>
  <si>
    <t>Bu Aziz</t>
  </si>
  <si>
    <t>Gg. Masjid, Setro, Kec. Menganti, Kabupaten Gresik, Jawa Timur 61174, Indonesia</t>
  </si>
  <si>
    <t>T220106-3131</t>
  </si>
  <si>
    <t>SITI AMINA</t>
  </si>
  <si>
    <t>Unnamed Road, Jatirajah, Sanggra Agung, Socah, Kabupaten Bangkalan, Jawa Timur 69161, Indonesia</t>
  </si>
  <si>
    <t>T220106-3136</t>
  </si>
  <si>
    <t>T220106-3138</t>
  </si>
  <si>
    <t>TOKO FANNY JAYA</t>
  </si>
  <si>
    <t>Jalan Ngrangkah Sepawon RT.04 RW.02 Dermobanjarjo, Dermo, Pranggang, Kec. Plosoklaten, Kediri, Jawa Timur 64175, Indonesia</t>
  </si>
  <si>
    <t>T220106-3140</t>
  </si>
  <si>
    <t>toko rejeki lancar</t>
  </si>
  <si>
    <t>Jl. Wonokusumo Wetan I No.36, RT.003/RW.12, Wonokusumo, Kec. Semampir, Kota SBY, Jawa Timur 60154, Indonesia</t>
  </si>
  <si>
    <t>T220105-2517</t>
  </si>
  <si>
    <t>T220106-2650</t>
  </si>
  <si>
    <t>eko</t>
  </si>
  <si>
    <t>Jl. Tegal Mulyorejo Baru No.48-B, RT.002/RW.04, Keputih, Kec. Sukolilo, Kota SBY, Jawa Timur 60111, Indonesia</t>
  </si>
  <si>
    <t>T220106-2971</t>
  </si>
  <si>
    <t>Mbak ismiyaH</t>
  </si>
  <si>
    <t>Jl. Mastrip No.81, Mademadya, Made, Kec. Lamongan, Kabupaten Lamongan, Jawa Timur 62218, Indonesia</t>
  </si>
  <si>
    <t>T220106-2970-1</t>
  </si>
  <si>
    <t>SNI20220108-100</t>
  </si>
  <si>
    <t>TOKO BAROKAH</t>
  </si>
  <si>
    <t>Pasar asem payung 35A, Surabaya, Kec.Sukolilo, ancer-ancer: Lorong tengah | 085730000499</t>
  </si>
  <si>
    <t>SNI-470</t>
  </si>
  <si>
    <t>SNI20220108-101</t>
  </si>
  <si>
    <t>Tk Salam</t>
  </si>
  <si>
    <t>jl. tenggilis kauman no 29, Surabaya, Kec.tenggilis mejoyo, ancer-ancer: gang seblh metropolist | 0137</t>
  </si>
  <si>
    <t>SNI-674</t>
  </si>
  <si>
    <t>SNI20220108-102</t>
  </si>
  <si>
    <t>TK Uvi</t>
  </si>
  <si>
    <t>Bendul merisi no 175, Surabaya, Kec.wonocolo, ancer-ancer: jl utama | 081553071112</t>
  </si>
  <si>
    <t>SNI-122</t>
  </si>
  <si>
    <t>cash -kirim jam 9 pagi | jam kirim 09:00 | ordered by sales: YOES004</t>
  </si>
  <si>
    <t>SNI20220108-103</t>
  </si>
  <si>
    <t>Toko Nawangsari</t>
  </si>
  <si>
    <t>Pasar Bratang blok Mr.136, Surabaya, Kec.Gubeng, ancer-ancer: Dekat toko oki putra | 081230098326</t>
  </si>
  <si>
    <t>SNI-540</t>
  </si>
  <si>
    <t>SNI20220108-99</t>
  </si>
  <si>
    <t>Toko SAM</t>
  </si>
  <si>
    <t>Arif Rahman hakim 108 , Surabaya, Kec.Sukolilo, ancer-ancer: Dari arah Arif raan hakim kanan jalan | 081331656744</t>
  </si>
  <si>
    <t>SNI-208</t>
  </si>
  <si>
    <t>SNI20220108-104</t>
  </si>
  <si>
    <t>Team Beverage BTL Forisa</t>
  </si>
  <si>
    <t>Tim Beverage I</t>
  </si>
  <si>
    <t>jl. nginden intan barat c5/12 (Office), Surabaya, Kec.Sukolilo, ancer-ancer: Perumahan | 085710111739</t>
  </si>
  <si>
    <t>SNI-569</t>
  </si>
  <si>
    <t>cash - penj. BTL Beverage Forisa tgl 3-7 Jan'22 | jam kirim 00:00 | ordered by sales: BEVERAGE</t>
  </si>
  <si>
    <t>**Anget Sari Empon-Empon 15g</t>
  </si>
  <si>
    <t>ASR-0003</t>
  </si>
  <si>
    <t>SNI20220108-105</t>
  </si>
  <si>
    <t>Team Canvas BTL Forisa</t>
  </si>
  <si>
    <t>Tim Canvassing</t>
  </si>
  <si>
    <t>jl. nginden intan barat c5/12 (Office), Surabaya, Kec.Sukolilo, ancer-ancer: Perumahan | 085895646353</t>
  </si>
  <si>
    <t>SNI-570</t>
  </si>
  <si>
    <t>cash - penj. BTL Canvas Forisa tgl 3-7 Jan'22 | jam kirim 00:00 | ordered by sales: CANVAS</t>
  </si>
  <si>
    <t>SNI20220108-106</t>
  </si>
  <si>
    <t>Team Army (Widya) BTL Forisa</t>
  </si>
  <si>
    <t>Tim Army (Widya Anggraini)</t>
  </si>
  <si>
    <t>jl. nginden intan barat c5/12 (Office), Surabaya, Kec.Sukolilo, ancer-ancer: Perumahan | 08999287778</t>
  </si>
  <si>
    <t>SNI-571</t>
  </si>
  <si>
    <t>cash - penj. BTL Army(Widya) Forisa tgl 3-7 Jan'22 | jam kirim 00:00 | ordered by sales: ARMY (Widya)</t>
  </si>
  <si>
    <t>SNI20220108-107</t>
  </si>
  <si>
    <t>Team Army (Bayu) BTL Forisa</t>
  </si>
  <si>
    <t>Tim Army (Bayu Dwi)</t>
  </si>
  <si>
    <t>jl. nginden intan barat c5/12 (Office), Surabaya, Kec.Sukolilo, ancer-ancer: Perumahan | 083856889592</t>
  </si>
  <si>
    <t>SNI-572</t>
  </si>
  <si>
    <t>cash - penj. BTL Army(Bayu) Forisa tgl 3-7 Jan'22 | jam kirim 00:00 | ordered by sales: ARMY (Bayu)</t>
  </si>
  <si>
    <t>T220106-2714</t>
  </si>
  <si>
    <t>toko mbak faris</t>
  </si>
  <si>
    <t>Unnamed Road, Sambiroto, Karangtanjung, Kec. Candi, Kabupaten Sidoarjo, Jawa Timur 61271, Indonesia</t>
  </si>
  <si>
    <t>T220106-2728</t>
  </si>
  <si>
    <t>Toko Nia</t>
  </si>
  <si>
    <t>Jl. Raya Jenggot No.11, Jenggot Utara, Jenggot, Kec. Krembung, Kabupaten Sidoarjo, Jawa Timur 61275, Indonesia</t>
  </si>
  <si>
    <t>T220106-2882</t>
  </si>
  <si>
    <t>hj. hayati</t>
  </si>
  <si>
    <t>Gg. 5 No.36, Bugul Lor, Panggungrejo, Kota Pasuruan, Jawa Timur 67129, Indonesia</t>
  </si>
  <si>
    <t>T220106-3150</t>
  </si>
  <si>
    <t>p. Beny</t>
  </si>
  <si>
    <t>Jl. KH Shiddiq No.42, Kulon Ps., Jember Kidul, Kec. Kaliwates, Kabupaten Jember, Jawa Timur 68131, Indonesia</t>
  </si>
  <si>
    <t>T220106-3154</t>
  </si>
  <si>
    <t>T220106-3158</t>
  </si>
  <si>
    <t>T220106-3159</t>
  </si>
  <si>
    <t>Linda krisnawati</t>
  </si>
  <si>
    <t>Jl. Banyuurip Gg. II, Guntung, Kepatihan, Kec. Menganti, Kabupaten Gresik, Jawa Timur 61174, Indonesia</t>
  </si>
  <si>
    <t>T220106-3161</t>
  </si>
  <si>
    <t>mbak atik</t>
  </si>
  <si>
    <t>Jl. Andan Wangi No.65, Kauman, Sidoharjo, Kec. Lamongan, Kabupaten Lamongan, Jawa Timur 62214, Indonesia</t>
  </si>
  <si>
    <t>T220106-3169</t>
  </si>
  <si>
    <t>Ratri Asmara Sari</t>
  </si>
  <si>
    <t>Jl. Joyoboyo Timur No.84, Besuk, Kec. Gurah, Kabupaten Kediri, Jawa Timur 64181, Indonesia</t>
  </si>
  <si>
    <t>T220106-3184</t>
  </si>
  <si>
    <t>T220106-3193</t>
  </si>
  <si>
    <t>suyono</t>
  </si>
  <si>
    <t>Jl. Kupang Krajan No.42C, RT.002/RW.03, Kupang Krajan, Kec. Sawahan, Kota SBY, Jawa Timur 60253, Indonesia</t>
  </si>
  <si>
    <t>T220106-3200</t>
  </si>
  <si>
    <t>T220106-3202</t>
  </si>
  <si>
    <t>Sueb Hakim</t>
  </si>
  <si>
    <t>Jl. Pelang, Pelang, Kembangbahu, Kabupaten Lamongan, Jawa Timur 62282, Indonesia</t>
  </si>
  <si>
    <t>T220106-3203</t>
  </si>
  <si>
    <t>T220106-3211</t>
  </si>
  <si>
    <t>Mas YuLpi</t>
  </si>
  <si>
    <t>Jl. Raya Kanigoro No.173, Jatirejo, Kec. Kras, Kediri, Jawa Timur 64172, Indonesia</t>
  </si>
  <si>
    <t>T220106-3215</t>
  </si>
  <si>
    <t>mohammad basuki</t>
  </si>
  <si>
    <t>Unnamed Road, Jedong, Sekar Putih, Balongpanggang, Kabupaten Gresik, Jawa Timur 61173, Indonesia</t>
  </si>
  <si>
    <t>T220106-3222</t>
  </si>
  <si>
    <t>Tini</t>
  </si>
  <si>
    <t>JJP6+Q2W, Dusun Driyorejo, Driyorejo, Kec. Driyorejo, Kabupaten Gresik, Jawa Timur 61177, Indonesia</t>
  </si>
  <si>
    <t>T220106-3234</t>
  </si>
  <si>
    <t>Toko Berkat</t>
  </si>
  <si>
    <t>Jl. Sumberejo No.137, Joho, Sumberejo, Kec. Ngasem, Kediri, Jawa Timur 64182, Indonesia</t>
  </si>
  <si>
    <t>T220106-3238</t>
  </si>
  <si>
    <t>Dzikry Rachmad Dipaliwa</t>
  </si>
  <si>
    <t>Jl. Graha Sunan Ampel II No.10, Wiyung, Kec. Wiyung, Kota SBY, Jawa Timur 60227, Indonesia</t>
  </si>
  <si>
    <t>T220106-3246</t>
  </si>
  <si>
    <t>TOKO PRIMA JAYA SEMBAKO</t>
  </si>
  <si>
    <t>Dsn. Sumberpucung, Jl. Ir. Soekarno No.180, Suko Mrabil, Bedali, Ngancar, Kediri, Jawa Timur 64291, Indonesia</t>
  </si>
  <si>
    <t>T220106-3256</t>
  </si>
  <si>
    <t>T220106-3260</t>
  </si>
  <si>
    <t>Pa Herawan</t>
  </si>
  <si>
    <t>no 3, Jl. RA Mustika No.II, Tebel Timur, Tebel, Kec. Gedangan, Kabupaten Sidoarjo, Jawa Timur 61254, Indonesia</t>
  </si>
  <si>
    <t>T220106-3264</t>
  </si>
  <si>
    <t>T220106-3265</t>
  </si>
  <si>
    <t>tri</t>
  </si>
  <si>
    <t>Jl. H. Syukur V No.11, Sedati Gede, Kec. Sedati, Kabupaten Sidoarjo, Jawa Timur 61253, Indonesia</t>
  </si>
  <si>
    <t>T220106-3267</t>
  </si>
  <si>
    <t>T220106-3270</t>
  </si>
  <si>
    <t>Mushonnif</t>
  </si>
  <si>
    <t>Jl. Raya Mojo No.88, Kepet, Ploso, Mojo, Kediri, Jawa Timur 64162, Indonesia</t>
  </si>
  <si>
    <t>T220107-3276</t>
  </si>
  <si>
    <t>Mar'atul Fitriah</t>
  </si>
  <si>
    <t>Jl. Raya Buncitan No.40, Dusun Kp. Baru, Buncitan, Kec. Sedati, Kabupaten Sidoarjo, Jawa Timur 61253, Indonesia</t>
  </si>
  <si>
    <t>T220107-3278</t>
  </si>
  <si>
    <t>toko pojok</t>
  </si>
  <si>
    <t>Jl. KH. Hasyim Asy'ari, Tani Nelayan, Pepe, Kec. Sedati, Kabupaten Sidoarjo, Jawa Timur 61253, Indonesia</t>
  </si>
  <si>
    <t>T220107-3279</t>
  </si>
  <si>
    <t>T220107-3283</t>
  </si>
  <si>
    <t>T220107-3301</t>
  </si>
  <si>
    <t>T220107-3306</t>
  </si>
  <si>
    <t>TOKO.Ais</t>
  </si>
  <si>
    <t>Jl. Jambu Raya No.161, Perumahan Kamal, Banyu Ajuh, Kamal, Kabupaten Bangkalan, Jawa Timur 69162, Indonesia</t>
  </si>
  <si>
    <t>T220107-3308</t>
  </si>
  <si>
    <t>agil</t>
  </si>
  <si>
    <t>Jl. Raya Kediri - Blitar No.15, Ngampel, Selodono, Kec. Ringinrejo, Kediri, Jawa Timur 64176, Indonesia</t>
  </si>
  <si>
    <t>T220107-3312</t>
  </si>
  <si>
    <t>YENI WIDIYAWATI</t>
  </si>
  <si>
    <t>Jl. Raya Nongkojajar No.16, Karangrejo Lor, Purwodadi, Kec. Purwodadi, Pasuruan, Jawa Timur 67163, Indonesia</t>
  </si>
  <si>
    <t>T220107-3319</t>
  </si>
  <si>
    <t>Maspupah</t>
  </si>
  <si>
    <t>WW38+CW8, Jalin, Prambontergayang, Soko, Kabupaten Tuban, Jawa Timur 62372, Indonesia</t>
  </si>
  <si>
    <t>T220107-3323</t>
  </si>
  <si>
    <t>Maju (Rahmad)</t>
  </si>
  <si>
    <t>T220107-3324</t>
  </si>
  <si>
    <t>T220107-3325</t>
  </si>
  <si>
    <t>T220107-3330</t>
  </si>
  <si>
    <t>supriyadi</t>
  </si>
  <si>
    <t>Jalan, Wangi, Sumberejo, Kec. Pandaan, Pasuruan, Jawa Timur 67156, Indonesia</t>
  </si>
  <si>
    <t>T220107-3335</t>
  </si>
  <si>
    <t>Iis triagutina</t>
  </si>
  <si>
    <t>R9WM+3G5, Sumberejo, Yosorati, Kec. Sumberbaru, Kabupaten Jember, Jawa Timur 68156, Indonesia</t>
  </si>
  <si>
    <t>T220107-3336</t>
  </si>
  <si>
    <t>syakur effendi</t>
  </si>
  <si>
    <t>Jl. Banongan No.27, Gudang, Kec. Asembagus, Kabupaten Situbondo, Jawa Timur 68373, Indonesia</t>
  </si>
  <si>
    <t>T220107-3357</t>
  </si>
  <si>
    <t>arini</t>
  </si>
  <si>
    <t>Gg. I Jl. Mastrip No.83 A, Kebraon, Kec. Karang Pilang, Kota SBY, Jawa Timur 60221, Indonesia</t>
  </si>
  <si>
    <t>T220107-3360</t>
  </si>
  <si>
    <t>H sirih</t>
  </si>
  <si>
    <t>Dalam Pasar Kalisat, Sekitar 20 meter dari pintu barat daya pasar kalisat, belakang toko maju, Krajan II, Kalisat, Kabupaten Jember, Jawa Timur 68193, Indonesia</t>
  </si>
  <si>
    <t>T220107-3372</t>
  </si>
  <si>
    <t>hengky</t>
  </si>
  <si>
    <t>Jl. Sumbersekar No.307, Krajan, Kalirejo, Kec. Lawang, Malang, Jawa Timur 65216, Indonesia</t>
  </si>
  <si>
    <t>T220107-3391</t>
  </si>
  <si>
    <t>eko jainudin</t>
  </si>
  <si>
    <t>Jl. Kesamben Wetan No.5, Dusun Kelampok, Tenaru, Kec. Driyorejo, Kabupaten Gresik, Jawa Timur 61177, Indonesia</t>
  </si>
  <si>
    <t>T220107-3392</t>
  </si>
  <si>
    <t>bu lin</t>
  </si>
  <si>
    <t>Jl. Diponegoro No.16, Krajan I, Glagahwero, Kalisat, Kabupaten Jember, Jawa Timur 68193, Indonesia</t>
  </si>
  <si>
    <t>T220107-3399</t>
  </si>
  <si>
    <t>Anik Bakso</t>
  </si>
  <si>
    <t>Jalan PB. Sudirman RT/RW. 16/04, Karangploso, Girimoyo, Kec. Karang Ploso, Malang, Jawa Timur 65152, Indonesia</t>
  </si>
  <si>
    <t>T220107-3401</t>
  </si>
  <si>
    <t>T220107-3406</t>
  </si>
  <si>
    <t>hj romlah</t>
  </si>
  <si>
    <t>Jl. Wonokusumo Wetan VI No.6, RT.002/RW.12, Wonokusumo, Kec. Semampir, Kota SBY, Jawa Timur 60154, Indonesia</t>
  </si>
  <si>
    <t>T220107-3410</t>
  </si>
  <si>
    <t>T220107-3413</t>
  </si>
  <si>
    <t>T220107-3421</t>
  </si>
  <si>
    <t>T220107-3426</t>
  </si>
  <si>
    <t>tk barokah jaya</t>
  </si>
  <si>
    <t>Domas RT II No.21, Petal, Boteng, Kec. Menganti, Kabupaten Gresik, Jawa Timur 61174, Indonesia</t>
  </si>
  <si>
    <t>T220107-3427</t>
  </si>
  <si>
    <t>SRC Slamet</t>
  </si>
  <si>
    <t>Jl. Raya Sultan Agung No.183, Krajan, Petung, Kec. Bangsalsari, Kabupaten Jember, Jawa Timur 68154, Indonesia</t>
  </si>
  <si>
    <t>T220107-3442</t>
  </si>
  <si>
    <t>hartono</t>
  </si>
  <si>
    <t>Jl. Mulyorejo No.1, Krajan Timur, Labruk Kidul, Sumbersuko, Kabupaten Lumajang, Jawa Timur 67316, Indonesia</t>
  </si>
  <si>
    <t>T220107-3449</t>
  </si>
  <si>
    <t>T220107-3452</t>
  </si>
  <si>
    <t>sulasmi</t>
  </si>
  <si>
    <t>Jl. Garuda, Bendorejo, Karangrejo, Gumuk MAS, Kabupaten Jember, Jawa Timur 68165, Indonesia</t>
  </si>
  <si>
    <t>T220107-3456</t>
  </si>
  <si>
    <t>Bu Endang</t>
  </si>
  <si>
    <t>MGVG+JX Turirejo, Kabupaten Gresik, Jawa Timur, Indonesia</t>
  </si>
  <si>
    <t>T220107-3471</t>
  </si>
  <si>
    <t>ibu latansa</t>
  </si>
  <si>
    <t>Jl. Raya Malang - Gempol No.66, Arcopodo, Kepulungan, Kec. Gempol, Pasuruan, Jawa Timur 67155, Indonesia</t>
  </si>
  <si>
    <t>T220107-3495</t>
  </si>
  <si>
    <t>Gofur</t>
  </si>
  <si>
    <t>Jl. Raya Kapor Selatan Burneh Bangkalan, Area Sawah/Kebun, Kapor, Kec. Burneh, Kabupaten Bangkalan, Jawa Timur 69121, Indonesia</t>
  </si>
  <si>
    <t>T220107-3497</t>
  </si>
  <si>
    <t>pak sunaryo</t>
  </si>
  <si>
    <t>Jl. Pacar Keling VI No.4, RW.10, Pacar Keling, Kec. Tambaksari, Kota SBY, Jawa Timur 60131, Indonesia</t>
  </si>
  <si>
    <t>T220107-3521</t>
  </si>
  <si>
    <t>T220107-3529</t>
  </si>
  <si>
    <t>Toko Chantiq</t>
  </si>
  <si>
    <t>Jl. Dukuh Pakis II No.43, Dukuh Pakis, Kec. Dukuhpakis, Kota SBY, Jawa Timur 60225, Indonesia</t>
  </si>
  <si>
    <t>T220107-3568</t>
  </si>
  <si>
    <t>kurnia snack</t>
  </si>
  <si>
    <t>Tawangsari rt 10 rw 02 Tawangsari Timur, Tawangsari, Kec. Taman, Kabupaten Sidoarjo, Jawa Timur 61257, Indonesia</t>
  </si>
  <si>
    <t>T220107-3577</t>
  </si>
  <si>
    <t>T220107-3580</t>
  </si>
  <si>
    <t>T220107-3581</t>
  </si>
  <si>
    <t>Sri Mastutik</t>
  </si>
  <si>
    <t>T220107-3586</t>
  </si>
  <si>
    <t>T220107-3588</t>
  </si>
  <si>
    <t>T220107-3590</t>
  </si>
  <si>
    <t>T220107-3593</t>
  </si>
  <si>
    <t>Hj Siti Romlah atau H Masudi</t>
  </si>
  <si>
    <t>Dsn sambereng, Campor Tengah, Campor, Geger, Kabupaten Bangkalan, Jawa Timur 69152, Indonesia</t>
  </si>
  <si>
    <t>T220107-3596</t>
  </si>
  <si>
    <t>T220107-3603</t>
  </si>
  <si>
    <t>Tk orindo</t>
  </si>
  <si>
    <t>2XJC+WXF, Krajan III, Sukosari Kidul, Sumber Wringin, Kabupaten Bondowoso, Jawa Timur 68271, Indonesia</t>
  </si>
  <si>
    <t>T220107-3604</t>
  </si>
  <si>
    <t>Dyka Ahwanuddin</t>
  </si>
  <si>
    <t>Unnamed Road, Gempolsewu, Kendalsewu, Kec. Tarik, Kabupaten Sidoarjo, Jawa Timur 61265, Indonesia</t>
  </si>
  <si>
    <t>T220107-3617</t>
  </si>
  <si>
    <t>T220107-3632</t>
  </si>
  <si>
    <t>Rizki</t>
  </si>
  <si>
    <t>Dusun Wonokoyo No.1, Wonokoyo, Karangbong, Kec. Sukodono, Kabupaten Sidoarjo, Jawa Timur 61256, Indonesia</t>
  </si>
  <si>
    <t>T220107-3633</t>
  </si>
  <si>
    <t>T220107-3638</t>
  </si>
  <si>
    <t>T220107-3641</t>
  </si>
  <si>
    <t>T220107-3662</t>
  </si>
  <si>
    <t>T220107-3670</t>
  </si>
  <si>
    <t>pak didik</t>
  </si>
  <si>
    <t>Jl. Tawangsari No.3, Tawangsari Timur, Tawangsari, Kec. Taman, Kabupaten Sidoarjo, Jawa Timur 61257, Indonesia</t>
  </si>
  <si>
    <t>T220107-3678</t>
  </si>
  <si>
    <t>andy</t>
  </si>
  <si>
    <t>Jl. KH. Ahmad Dahlan No.11, Keputih, Kec. Sukolilo, Kota SBY, Jawa Timur 68111, Indonesia</t>
  </si>
  <si>
    <t>T220107-3686</t>
  </si>
  <si>
    <t>T220107-3688</t>
  </si>
  <si>
    <t>ifa ( rosi )</t>
  </si>
  <si>
    <t>003, Jl. Nginden II No.124, RW.05, Ngenden Jangkungan, Kec. Sukolilo, Kota SBY, Jawa Timur 60118, Indonesia</t>
  </si>
  <si>
    <t>T220107-3696</t>
  </si>
  <si>
    <t>berkah sari</t>
  </si>
  <si>
    <t>You C1000 Vitamin Orange 140ml</t>
  </si>
  <si>
    <t>Jl. Hasanudin No.71, Dusun Bendosari, Bendosari, Kec. Kras, Kediri, Jawa Timur 64172, Indonesia</t>
  </si>
  <si>
    <t>T220107-3699</t>
  </si>
  <si>
    <t>T220107-3703</t>
  </si>
  <si>
    <t>umic warsono</t>
  </si>
  <si>
    <t>Jl. Kedung Rukem IV No.53, Kedungdoro, Kec. Tegalsari, Kota SBY, Jawa Timur 60261, Indonesia</t>
  </si>
  <si>
    <t>T220107-3712</t>
  </si>
  <si>
    <t>Jl. Karah Lapangan baru No.1 Karah, Kec. Jambangan, Kota SBY, Jawa Timur 60232, Indonesia</t>
  </si>
  <si>
    <t>T220107-3715</t>
  </si>
  <si>
    <t>T220107-3719</t>
  </si>
  <si>
    <t>T220107-3730</t>
  </si>
  <si>
    <t>pak agus</t>
  </si>
  <si>
    <t>Jl. Sakura No.22a, Pesanggrahan, Kec. Batu, Kota Batu, Jawa Timur 65313, Indonesia</t>
  </si>
  <si>
    <t>T220107-3731</t>
  </si>
  <si>
    <t>Annur</t>
  </si>
  <si>
    <t>Jl. Kolonel Sugiono No.8A, Belahan, Wedoro, Kec. Waru, Kabupaten Sidoarjo, Jawa Timur 61256, Indonesia</t>
  </si>
  <si>
    <t>T220107-3737</t>
  </si>
  <si>
    <t>Tegar putra</t>
  </si>
  <si>
    <t>Jl. Penanggungan No.1a, Patuk, Candi Wates, Kec. Prigen, Pasuruan, Jawa Timur 67157, Indonesia</t>
  </si>
  <si>
    <t>T220107-3739</t>
  </si>
  <si>
    <t>Unnamed Road, Sedengan, Arjosari, Kec. Rejoso, Pasuruan, Jawa Timur 67181, Indonesia</t>
  </si>
  <si>
    <t>T220107-3744</t>
  </si>
  <si>
    <t>Bu Mardi</t>
  </si>
  <si>
    <t>Jl. Pd. Benowo Indah No.L-6, Ngasinan, Babat Jerawat, Kec. Pakal, Kota SBY, Jawa Timur 60197, Indonesia</t>
  </si>
  <si>
    <t>T220107-3362</t>
  </si>
  <si>
    <t>gunawan</t>
  </si>
  <si>
    <t>Jl. Raya Babat - Sukorame No.29, Banaran, Babat, Kec. Babat, Kabupaten Lamongan, Jawa Timur 62271, Indonesia</t>
  </si>
  <si>
    <t>T220107-3762</t>
  </si>
  <si>
    <t>Miftahur Roifah</t>
  </si>
  <si>
    <t>Jl. KH. Ahmad Dahlan, Lebo, Kec. Sidoarjo, Kabupaten Sidoarjo, Jawa Timur 61223, Indonesia</t>
  </si>
  <si>
    <t>T220107-3764</t>
  </si>
  <si>
    <t>T220107-3765</t>
  </si>
  <si>
    <t>T220107-3766</t>
  </si>
  <si>
    <t>toko sukma</t>
  </si>
  <si>
    <t>Gg. I No.15, Ngagelrejo, Kec. Wonokromo, Kota SBY, Jawa Timur 60245, Indonesia</t>
  </si>
  <si>
    <t>T220107-3767</t>
  </si>
  <si>
    <t>Ratna</t>
  </si>
  <si>
    <t>Jl. Kolonel Sugiono No.67, Gadang, Kec. Sukun, Kota Malang, Jawa Timur 65149, Indonesia</t>
  </si>
  <si>
    <t>T220107-3768</t>
  </si>
  <si>
    <t>T220107-3772</t>
  </si>
  <si>
    <t>T220107-3787</t>
  </si>
  <si>
    <t>Hafid</t>
  </si>
  <si>
    <t>Jl. Raya Gempol No.20, Gempol, Kec. Gempol, Pasuruan, Jawa Timur 67155, Indonesia</t>
  </si>
  <si>
    <t>T220107-3788</t>
  </si>
  <si>
    <t>T220107-3796</t>
  </si>
  <si>
    <t>T220107-3807</t>
  </si>
  <si>
    <t>susiati</t>
  </si>
  <si>
    <t>Jl. Klitih No.22, Dusun Randupukah, Randegansari, Kec. Driyorejo, Kabupaten Gresik, Jawa Timur 61177, Indonesia</t>
  </si>
  <si>
    <t>T220107-3808</t>
  </si>
  <si>
    <t>Toko putritunggal</t>
  </si>
  <si>
    <t>Jl. Raya Kusuma Bangsa No.28b, Baratleke, Banyu Ajuh, Kamal, Kabupaten Bangkalan, Jawa Timur 69162, Indonesia</t>
  </si>
  <si>
    <t>T220107-3810</t>
  </si>
  <si>
    <t>bp ali</t>
  </si>
  <si>
    <t>T220107-3812</t>
  </si>
  <si>
    <t>T220107-3816</t>
  </si>
  <si>
    <t>T220107-3416</t>
  </si>
  <si>
    <t>Ayu Gita Larasari</t>
  </si>
  <si>
    <t>MGXF+W55, Rayung, Turirejo, Kec. Kedamean, Kabupaten Gresik, Jawa Timur 61175, Indonesia</t>
  </si>
  <si>
    <t>T220106-3212</t>
  </si>
  <si>
    <t>Sariwangi Teh Asli TB 100</t>
  </si>
  <si>
    <t>Sariwangi Teh Asli TB 50</t>
  </si>
  <si>
    <t>T220106-3254</t>
  </si>
  <si>
    <t>Bu iis</t>
  </si>
  <si>
    <t>Jl. Wonorejo Timur-Blok C No.29, Wonorejo, Kec. Rungkut, Kota SBY, Jawa Timur 60296, Indonesia</t>
  </si>
  <si>
    <t>T220107-3350</t>
  </si>
  <si>
    <t>T220107-3397</t>
  </si>
  <si>
    <t>Hariyadi</t>
  </si>
  <si>
    <t>T220107-3444</t>
  </si>
  <si>
    <t>T220107-3620</t>
  </si>
  <si>
    <t>katinah yuni astutik</t>
  </si>
  <si>
    <t>Unnamed Road, Kali Jaten, Selotapak, Kec. Trawas, Mojokerto, Jawa Timur 61375, Indonesia</t>
  </si>
  <si>
    <t>T220107-3654</t>
  </si>
  <si>
    <t>Nur LiyaH</t>
  </si>
  <si>
    <t>Unnamed Road, Gumining, Tambakrejo, Kec. Duduksampeyan, Kabupaten Gresik, Jawa Timur 61162, Indonesia</t>
  </si>
  <si>
    <t>T220106-3265-1</t>
  </si>
  <si>
    <t>T220107-3395</t>
  </si>
  <si>
    <t>Isatun</t>
  </si>
  <si>
    <t>null</t>
  </si>
  <si>
    <t>desa gadung rt 4 rw 1 no 51</t>
  </si>
  <si>
    <t>SNI20220110-109</t>
  </si>
  <si>
    <t>Toko Tirta Buana</t>
  </si>
  <si>
    <t>Jl Mleto 1, Surabaya, Kec.Sukolilo, ancer-ancer: Kiri jalan setelah masjid | 081234264243</t>
  </si>
  <si>
    <t>SNI-254</t>
  </si>
  <si>
    <t>cash - pengiriman toko siang tutup | jam kirim 00:00 | ordered by sales: MACH001</t>
  </si>
  <si>
    <t>SNI20220110-110</t>
  </si>
  <si>
    <t>Toko sofa marwah</t>
  </si>
  <si>
    <t>Jl Arif Rahman hakim 11(pasark lampis), Surabaya, Kec.Sukolilo, ancer-ancer: Sebelah toko Abah ganis selisih 1toko | 085933729279</t>
  </si>
  <si>
    <t>SNI-566</t>
  </si>
  <si>
    <t>cash - kirim pagi saat jam pasar buka | jam kirim 00:00 | ordered by sales: MACH001</t>
  </si>
  <si>
    <t>SNI20220110-111</t>
  </si>
  <si>
    <t>Toko Abah ganis</t>
  </si>
  <si>
    <t>Jl Arif Rahman hakim 12, Surabaya, Kec.sukolilo, ancer-ancer: Pasar Klampis  | 08123194784</t>
  </si>
  <si>
    <t>SNI-475</t>
  </si>
  <si>
    <t>SNI20220110-112</t>
  </si>
  <si>
    <t>Jl Ngagelrejo no 34, Surabaya, Kec.Wonokromo, ancer-ancer: - | 087836376242</t>
  </si>
  <si>
    <t>SNI-425</t>
  </si>
  <si>
    <t>SNI20220110-113</t>
  </si>
  <si>
    <t>TK elok</t>
  </si>
  <si>
    <t>Pasar asem payung A1-4, Surabaya, Kec.Sukolilo, ancer-ancer: Dlm pasar pojok kanan | 081331171454</t>
  </si>
  <si>
    <t>SNI-108</t>
  </si>
  <si>
    <t>**Nutrijell Anggur 15g</t>
  </si>
  <si>
    <t>NJL-0024</t>
  </si>
  <si>
    <t>SNI20220110-114</t>
  </si>
  <si>
    <t>Toko sumber mas</t>
  </si>
  <si>
    <t>Pasar tempurejo blok B-06, Surabaya, Kec.Mulyosari, ancer-ancer: Stand dekat toko barokah | 00818372918</t>
  </si>
  <si>
    <t>SNI-608</t>
  </si>
  <si>
    <t>cash - kirim sebelum jam 10 | jam kirim 00:00 | ordered by sales: REND003</t>
  </si>
  <si>
    <t>SNI20220110-115</t>
  </si>
  <si>
    <t>Toko bu Aidah</t>
  </si>
  <si>
    <t>Pasar tempurejo C132, Surabaya, Kec.Mulyorejo, ancer-ancer: Dekat toko hikmah | 087705700261</t>
  </si>
  <si>
    <t>SNI-685</t>
  </si>
  <si>
    <t>cash - kirim pagi saat jam pasar buka | jam kirim 00:00 | ordered by sales: REND003</t>
  </si>
  <si>
    <t>SNI20220110-116</t>
  </si>
  <si>
    <t>Tk sinar jaya</t>
  </si>
  <si>
    <t>Pasar soponyono blok c, Surabaya, Kec.Rungkut, ancer-ancer: Deratan blok c | 0081259709459</t>
  </si>
  <si>
    <t>SNI-263</t>
  </si>
  <si>
    <t>SNI20220110-117</t>
  </si>
  <si>
    <t>SNI20220110-118</t>
  </si>
  <si>
    <t>Tk sinar terang</t>
  </si>
  <si>
    <t>Pasar Soponyono c23, Surabaya, Kec.Rungkut, ancer-ancer: Deretan blok c | 0081938001077</t>
  </si>
  <si>
    <t>SNI-264</t>
  </si>
  <si>
    <t>**Silky Pudding Gummy 155g</t>
  </si>
  <si>
    <t>SPD-0003</t>
  </si>
  <si>
    <t>**Silky Pudding Peach 155g</t>
  </si>
  <si>
    <t>SPD-0001</t>
  </si>
  <si>
    <t>**Silky Pudding Taro 155g</t>
  </si>
  <si>
    <t>SPD-0004</t>
  </si>
  <si>
    <t>SNI20220110-119</t>
  </si>
  <si>
    <t>Tk. C28</t>
  </si>
  <si>
    <t>Pasar soponyono, Surabaya, Kec.Rungkut, ancer-ancer: DeretN blok c | 0085746118856</t>
  </si>
  <si>
    <t>SNI-265</t>
  </si>
  <si>
    <t>SNI20220110-121</t>
  </si>
  <si>
    <t>cash - kirim pagi saat jam pasar buka | jam kirim 00:00 | ordered by sales: YOES004</t>
  </si>
  <si>
    <t>SNI20220110-122</t>
  </si>
  <si>
    <t>SNI20220110-123</t>
  </si>
  <si>
    <t>Tk bima putra</t>
  </si>
  <si>
    <t>Jl. Raya rungkut 07, Surabaya, Kec.Rungkut, ancer-ancer: Jln raya | 081804000380</t>
  </si>
  <si>
    <t>SNI-169</t>
  </si>
  <si>
    <t>T220107-3396</t>
  </si>
  <si>
    <t>marwiatun</t>
  </si>
  <si>
    <t>Jl. Situbondo - Banyuwangi No.964, Trigonco Utara, Trigonco, Kec. Asembagus, Kabupaten Situbondo, Jawa Timur 68373, Indonesia</t>
  </si>
  <si>
    <t>T220107-3823</t>
  </si>
  <si>
    <t>T220107-3832</t>
  </si>
  <si>
    <t>Ibu Asfiah</t>
  </si>
  <si>
    <t>T220107-3842</t>
  </si>
  <si>
    <t>toko hidayah snack</t>
  </si>
  <si>
    <t>Unnamed Road, Rejosari, Tembokrejo, Gumuk MAS, Kabupaten Jember, Jawa Timur 68165, Indonesia</t>
  </si>
  <si>
    <t>T220107-3843</t>
  </si>
  <si>
    <t>T220107-3851</t>
  </si>
  <si>
    <t>M. Marto</t>
  </si>
  <si>
    <t>Jl. Karang Tembok No.116A, RT.003/RW.04, Pegirian, Kec. Semampir, Kota SBY, Jawa Timur 60153, Indonesia</t>
  </si>
  <si>
    <t>T220107-3909</t>
  </si>
  <si>
    <t>T220107-3918</t>
  </si>
  <si>
    <t>tk sinar gemilang</t>
  </si>
  <si>
    <t>Jl. Raya Petiken No.15, Mulung, Kec. Driyorejo, Kabupaten Gresik, Jawa Timur 61177, Indonesia</t>
  </si>
  <si>
    <t>T220107-3919</t>
  </si>
  <si>
    <t>T220107-3920</t>
  </si>
  <si>
    <t>Cholid</t>
  </si>
  <si>
    <t>Unnamed Road, Alkemar, Martopuro, Purwosari, Pasuruan, Jawa Timur 67162, Indonesia</t>
  </si>
  <si>
    <t>T220107-3924</t>
  </si>
  <si>
    <t>arinda rosita kurniawati</t>
  </si>
  <si>
    <t>Jl. Krembangan Baru No.16, RT.002/RW.01, Kemayoran, Kec. Krembangan, Kota SBY, Jawa Timur 60176, Indonesia</t>
  </si>
  <si>
    <t>T220108-3927</t>
  </si>
  <si>
    <t>syamsuri</t>
  </si>
  <si>
    <t>Jl. Babatan Tengah Gg. III No.30, Babatan, Kec. Wiyung, Kota SBY, Jawa Timur 60227, Indonesia</t>
  </si>
  <si>
    <t>T220108-3946</t>
  </si>
  <si>
    <t>Bu iin</t>
  </si>
  <si>
    <t>Jl. Pantai Tim., Mandaran, Puger Wetan, Puger, Kabupaten Jember, Jawa Timur 68164, Indonesia</t>
  </si>
  <si>
    <t>T220108-3953</t>
  </si>
  <si>
    <t>T220108-3958</t>
  </si>
  <si>
    <t>putra</t>
  </si>
  <si>
    <t>Jl. Pecindilan Gg. 6 No.35, RT.006/RW.02, Kapasari, Kec. Genteng, Kota SBY, Jawa Timur 60273, Indonesia</t>
  </si>
  <si>
    <t>T220108-3959</t>
  </si>
  <si>
    <t>ibu fatimah</t>
  </si>
  <si>
    <t>T220108-3961</t>
  </si>
  <si>
    <t>T220108-3963</t>
  </si>
  <si>
    <t>T220108-3967</t>
  </si>
  <si>
    <t>Umar Faruq</t>
  </si>
  <si>
    <t>dsn jari raya, Jatirajah, Sanggra Agung, Socah, Kabupaten Bangkalan, Jawa Timur 69161, Indonesia</t>
  </si>
  <si>
    <t>T220108-3972</t>
  </si>
  <si>
    <t>T220108-3981</t>
  </si>
  <si>
    <t>T220108-3982</t>
  </si>
  <si>
    <t>bu istiqomah</t>
  </si>
  <si>
    <t>Jl. Raya Tiron, Tiron, Kec. Banyakan, Kediri, Jawa Timur 64157, Indonesia</t>
  </si>
  <si>
    <t>T220108-3994</t>
  </si>
  <si>
    <t>Pak saiFuL aFandi</t>
  </si>
  <si>
    <t>Desa morobakung, Sumber Agung, Morobakung, Kec. Manyar, Kabupaten Gresik, Jawa Timur 61151, Indonesia</t>
  </si>
  <si>
    <t>T220108-3995</t>
  </si>
  <si>
    <t>WIWIN YUNIASTUTIK</t>
  </si>
  <si>
    <t>Jl. Raya Bringkoneng - Sampang, Bringkoneng, Tlagah, Banyuates, Kabupaten Sampang, Jawa Timur 69263, Indonesia</t>
  </si>
  <si>
    <t>T220108-3997</t>
  </si>
  <si>
    <t>T220108-4000</t>
  </si>
  <si>
    <t>umi barokah</t>
  </si>
  <si>
    <t>Jl. Balung Kulon, Krajan Lor, Balung Kulon, Balung, Kabupaten Jember, Jawa Timur 68161, Indonesia</t>
  </si>
  <si>
    <t>T220108-4018</t>
  </si>
  <si>
    <t>eni Herlina</t>
  </si>
  <si>
    <t>Tambak Wedi Jaya III No.10a, Tambak Wedi, Kec. Kenjeran, Kota SBY, Jawa Timur 60126, Indonesia</t>
  </si>
  <si>
    <t>T220108-4022</t>
  </si>
  <si>
    <t>T220108-4049</t>
  </si>
  <si>
    <t>suwarno</t>
  </si>
  <si>
    <t>Jl. Rangkah VI No.63 R, RT.003/RW.02, Rangkah, Kec. Tambaksari, Kota SBY, Jawa Timur 60135, Indonesia</t>
  </si>
  <si>
    <t>T220108-4059</t>
  </si>
  <si>
    <t>toko senyum</t>
  </si>
  <si>
    <t>RMC6+QR9, Gerdu, Sempusari, Kec. Kaliwates, Kabupaten Jember, Jawa Timur 68131, Indonesia</t>
  </si>
  <si>
    <t>T220108-4070</t>
  </si>
  <si>
    <t>bu tutik</t>
  </si>
  <si>
    <t>Gg. VIII No.67, Bandar Kidul, Kec. Mojoroto, Kediri, Jawa Timur 64118, Indonesia</t>
  </si>
  <si>
    <t>T220108-4071</t>
  </si>
  <si>
    <t>bu kayat</t>
  </si>
  <si>
    <t>Jl. DR. Wahidin No.40, Kelurahan Jember Kidu, Jember Kidul, Kec. Kaliwates, Kabupaten Jember, Jawa Timur 68131, Indonesia</t>
  </si>
  <si>
    <t>T220108-4072</t>
  </si>
  <si>
    <t>T220108-4075</t>
  </si>
  <si>
    <t>Jl. Kunti No.80 C, RT.003/RW.07, Sidotopo, Kec. Semampir, Kota SBY, Jawa Timur 60152, Indonesia</t>
  </si>
  <si>
    <t>T220108-4081</t>
  </si>
  <si>
    <t>Dany</t>
  </si>
  <si>
    <t>QP25+VV8, Krajan, Lengkong, Mumbulsari, Kabupaten Jember, Jawa Timur, Indonesia</t>
  </si>
  <si>
    <t>T220108-4083</t>
  </si>
  <si>
    <t>T220108-4088</t>
  </si>
  <si>
    <t>Rosidi</t>
  </si>
  <si>
    <t>Jl. Halim Perdana Kusuma No.3, Area Sawah, Jaddih, Kec. Bangkalan, Kabupaten Bangkalan, Jawa Timur 69116, Indonesia</t>
  </si>
  <si>
    <t>T220108-4089</t>
  </si>
  <si>
    <t>T220108-4093</t>
  </si>
  <si>
    <t>T220108-4116</t>
  </si>
  <si>
    <t>Ko James</t>
  </si>
  <si>
    <t>Jl. Kertopaten No.1C, RT.008/RW.10, Sidodadi, Kec. Simokerto, Kota SBY, Jawa Timur 60145, Indonesia</t>
  </si>
  <si>
    <t>T220108-4118</t>
  </si>
  <si>
    <t>T220108-4123</t>
  </si>
  <si>
    <t>Toko putra jaya</t>
  </si>
  <si>
    <t>Jl. Wonosari no 36, Kec. Semampir, Kota SBY, Jawa Timur 60155, Indonesia</t>
  </si>
  <si>
    <t>T220108-4126</t>
  </si>
  <si>
    <t>T220108-4140</t>
  </si>
  <si>
    <t>T220108-4142</t>
  </si>
  <si>
    <t>pak MukHLis</t>
  </si>
  <si>
    <t>Jl. Raya Kembangbahu No.12, Banjaranyar, Lopang, Kembangbahu, Kabupaten Lamongan, Jawa Timur 62282, Indonesia</t>
  </si>
  <si>
    <t>T220108-4133</t>
  </si>
  <si>
    <t>T220108-4156</t>
  </si>
  <si>
    <t>mb hay</t>
  </si>
  <si>
    <t>T220108-4163</t>
  </si>
  <si>
    <t>Pojok umi (kasnadi)</t>
  </si>
  <si>
    <t>JHVF+4G4, Dusun Banjarsari, Banjaran, Kec. Driyorejo, Kabupaten Gresik, Jawa Timur 61177, Indonesia</t>
  </si>
  <si>
    <t>T220108-4049-1</t>
  </si>
  <si>
    <t>SNI20220110-120</t>
  </si>
  <si>
    <t>Tk jaya baru</t>
  </si>
  <si>
    <t>Pasar Soponyono a 05, Surabaya, Kec.Rungkut, ancer-ancer: Pasar depan parkiran | 0083833114354</t>
  </si>
  <si>
    <t>SNI-266</t>
  </si>
  <si>
    <t>**Agarasa Chocolate 22g</t>
  </si>
  <si>
    <t>AGR-0003</t>
  </si>
  <si>
    <t>SNI20220111-124</t>
  </si>
  <si>
    <t>toko PAK NI</t>
  </si>
  <si>
    <t>Pasa Semolowaru lama no 4 Pojok, Kel.Semolowaru, Kec.Sukolilo,Surabaya,ancer-ancer: Dalam pasar| 085233654789</t>
  </si>
  <si>
    <t>SNI-226</t>
  </si>
  <si>
    <t>cash - Mohon pengiriman pagi jam 10 sebelum pasar tutup ya | jam kirim 00:00 | ordered by sales: Mach001</t>
  </si>
  <si>
    <t>SNI20220111-125</t>
  </si>
  <si>
    <t>Toko Riska/fadil</t>
  </si>
  <si>
    <t>Pasar jojoran stand A14, Kel.Jojoran, Kec.Mojo,Surabaya,ancer-ancer: Dalam pasar| 087855835326</t>
  </si>
  <si>
    <t>SNI-680</t>
  </si>
  <si>
    <t>cash-Kirim sebelum jam 11 siang | jam kirim 00:00 | ordered by sales: REND003</t>
  </si>
  <si>
    <t>SNI20220111-126</t>
  </si>
  <si>
    <t>Toko Bu Lis</t>
  </si>
  <si>
    <t>Pasar semolowaru lama 56, Kel.Semolowaru, Kec.Sukolilo,Surabaya,ancer-ancer: Dalam pasar| 085102695663</t>
  </si>
  <si>
    <t>SNI-479</t>
  </si>
  <si>
    <t>SNI20220111-127</t>
  </si>
  <si>
    <t>Pasa Semolowaru baru stand 19, Kel.Semolowaru, Kec.Sukolilo,Surabaya,ancer-ancer: Dalam pasar| 085704309710</t>
  </si>
  <si>
    <t>SNI20220111-128</t>
  </si>
  <si>
    <t>Tk tiga jaya</t>
  </si>
  <si>
    <t>Pasar pahing 022, Kel.Rungkut Kidul, Kec.Rungkut,Surabaya,ancer-ancer: Kios pasar| 0822776494</t>
  </si>
  <si>
    <t>SNI-062</t>
  </si>
  <si>
    <t>cash - Mohon pengiriman pagi sebelum pasar tutup | jam kirim 00:00 | ordered by sales: Nurh002</t>
  </si>
  <si>
    <t>SNI20220111-129</t>
  </si>
  <si>
    <t>Ps pahing 063, Kel.Rungkut Kidul, Kec.Rungkut,Surabaya,ancer-ancer: Parkiran| 037</t>
  </si>
  <si>
    <t>SNI20220111-130</t>
  </si>
  <si>
    <t>Ps pahing 87, Kel.Rungkut Kidul, Kec.Rungkut,Surabaya,ancer-ancer: Ps pahing 87| 026</t>
  </si>
  <si>
    <t>SNI20220111-131</t>
  </si>
  <si>
    <t>Tk Latanza</t>
  </si>
  <si>
    <t>pasar pahing stand blkng, Kel.Rungkut Kidul, Kec.rungkut,Surabaya,ancer-ancer: dekat delima plastik| 097</t>
  </si>
  <si>
    <t>SNI-618</t>
  </si>
  <si>
    <t>cash - Mohon pengiriman pagi sebelum pasar tutup | jam kirim 00:00 | ordered by sales: NURH002</t>
  </si>
  <si>
    <t>SNI20220111-132</t>
  </si>
  <si>
    <t>Komsi</t>
  </si>
  <si>
    <t>Ps pahing 95, Kel.Rungkut Kidul, Kec.Rungkut,Surabaya,ancer-ancer: Dalam pasar| 056</t>
  </si>
  <si>
    <t>SNI-414</t>
  </si>
  <si>
    <t>SNI20220111-133</t>
  </si>
  <si>
    <t>Ps pahing 79, Kel.Rungkut Kidul, Kec.Rungkut,Surabaya,ancer-ancer: Pasar dalam| 087852327689</t>
  </si>
  <si>
    <t>SNI20220111-134</t>
  </si>
  <si>
    <t>Ganur</t>
  </si>
  <si>
    <t>Ps pahing 82, Kel.Rungkut Kidul, Kec.Rungkut,Surabaya,ancer-ancer: Dpn nur| 081330590371</t>
  </si>
  <si>
    <t>SNI-401</t>
  </si>
  <si>
    <t>SNI20220111-135</t>
  </si>
  <si>
    <t>Pasar Pahing 07, Kel.Rungkut Kidul, Kec.Rungkut,Surabaya,ancer-ancer: -| 0138</t>
  </si>
  <si>
    <t>SNI-614</t>
  </si>
  <si>
    <t>SNI20220111-136</t>
  </si>
  <si>
    <t>Pasar Semolowaru lama 20-21, Kel.Semolowaru, Kec.Sukolilo,Surabaya,ancer-ancer: Dalam pasar| 085707387268</t>
  </si>
  <si>
    <t>cash - mohon pengiriman agak pagi sebelum pasar tutup ya | jam kirim 00:00 | ordered by sales: Mach001</t>
  </si>
  <si>
    <t>SNI20220111-137</t>
  </si>
  <si>
    <t>Tk Nurul</t>
  </si>
  <si>
    <t>jl raya pagesangan no 59, Kel.Pagesangan, Kec.jambangan,Surabaya,ancer-ancer: jl raya| 081366361620</t>
  </si>
  <si>
    <t>SNI-078</t>
  </si>
  <si>
    <t>SNI20220111-138</t>
  </si>
  <si>
    <t>Agen frozen food</t>
  </si>
  <si>
    <t>jl raya pagesangan no 50, Kel.Pagesangan, Kec.jambangan,Surabaya,ancer-ancer: jl raya| 081233136993</t>
  </si>
  <si>
    <t>SNI-079</t>
  </si>
  <si>
    <t>**Nutrijell Plain 15g</t>
  </si>
  <si>
    <t>NJL-0031</t>
  </si>
  <si>
    <t>**Nutrijell Pudding Susu Caramel 130g</t>
  </si>
  <si>
    <t>NJL-0013</t>
  </si>
  <si>
    <t>**Nutrijell Pudding Lapis Gula Jawa 100g</t>
  </si>
  <si>
    <t>NJL-0021</t>
  </si>
  <si>
    <t>**Nutricake Brownies Chocolate 230g</t>
  </si>
  <si>
    <t>NCK-0002</t>
  </si>
  <si>
    <t>**Nutricake Brownies Cheese 230g</t>
  </si>
  <si>
    <t>NCK-0004</t>
  </si>
  <si>
    <t>**Nutricake Brownies Mocha 230g</t>
  </si>
  <si>
    <t>NCK-0001</t>
  </si>
  <si>
    <t>SNI20220111-139</t>
  </si>
  <si>
    <t>jl raya pagesangan no 5, Kel.Gayungan, Kec.jambangan,Surabaya,ancer-ancer: jl raya| 081228668642</t>
  </si>
  <si>
    <t>SNI20220111-140</t>
  </si>
  <si>
    <t>Agen snack Dito gesang jaya</t>
  </si>
  <si>
    <t>jl. pagesangan 2/69 , Kel.Gayungan, Kec.Jambangan,Surabaya,ancer-ancer: -| 082234344132</t>
  </si>
  <si>
    <t>SNI-498</t>
  </si>
  <si>
    <t>SNI20220111-141</t>
  </si>
  <si>
    <t>JL KARAH 2 TEMBUS NO 16, Kel.Gayungan, Kec.Jambangan,Surabaya,ancer-ancer: -| 081335261619</t>
  </si>
  <si>
    <t>SNI20220111-142</t>
  </si>
  <si>
    <t>JL. RUNGKUT KIDUL, Kel.Rungkut Kidul, Kec.RUNGKUT,Surabaya,ancer-ancer: Ancer 2pinggir jalan| 08175024308</t>
  </si>
  <si>
    <t>T220107-3871</t>
  </si>
  <si>
    <t>Achmad fauzan</t>
  </si>
  <si>
    <t>Jl. Dukuh Kupang XI No.45, RT.001/RW.01, Putat Jaya, Kec. Sawahan, Kota SBY, Jawa Timur 60255, Indonesia</t>
  </si>
  <si>
    <t>T220108-4051</t>
  </si>
  <si>
    <t>Ni Gusti Ayu Komang Sriwahyuni</t>
  </si>
  <si>
    <t>QJ56+2CJ, Pakal, Kec. Pakal, Kota SBY, Jawa Timur 60195, Indonesia</t>
  </si>
  <si>
    <t>T220108-4080</t>
  </si>
  <si>
    <t>T220108-4138</t>
  </si>
  <si>
    <t>T220108-4195</t>
  </si>
  <si>
    <t>subah</t>
  </si>
  <si>
    <t>T220108-4199</t>
  </si>
  <si>
    <t>Bu Sartono</t>
  </si>
  <si>
    <t>Jl. Kendung Rejo No.8/21, Sememi, Kec. Benowo, Kota SBY, Jawa Timur 60198, Indonesia</t>
  </si>
  <si>
    <t>T220108-4201</t>
  </si>
  <si>
    <t>T220108-4203</t>
  </si>
  <si>
    <t>T220108-4205</t>
  </si>
  <si>
    <t>Hj.Hazeh</t>
  </si>
  <si>
    <t>Jl. Kakatua No.12, Rw. VI, Gn. Sekar, Kec. Sampang, Kabupaten Sampang, Jawa Timur 69216, Indonesia</t>
  </si>
  <si>
    <t>T220108-4210</t>
  </si>
  <si>
    <t>Bu Herlin</t>
  </si>
  <si>
    <t>T220108-4213</t>
  </si>
  <si>
    <t>wahab</t>
  </si>
  <si>
    <t>Jl. Raya deandles, Sukowati, Banjarwati, Kec. Paciran, Kabupaten Lamongan, Jawa Timur 62264, Indonesia</t>
  </si>
  <si>
    <t>T220108-4214</t>
  </si>
  <si>
    <t>Mahrus 17 6 81</t>
  </si>
  <si>
    <t>Gg. Bogoran No.129e, Wadungasri Dalem, Wadungasri, Kec. Waru, Kabupaten Sidoarjo, Jawa Timur 61256, Indonesia</t>
  </si>
  <si>
    <t>T220108-4217</t>
  </si>
  <si>
    <t>ibu sriamah</t>
  </si>
  <si>
    <t>Jl. Kauman Asri Gg. V No.22, Benowo, Kec. Pakal, Kota SBY, Jawa Timur 60195, Indonesia</t>
  </si>
  <si>
    <t>T220108-4223</t>
  </si>
  <si>
    <t>T220108-4226</t>
  </si>
  <si>
    <t>Jl. Tambak Pring Barat Pjka No.5, RT.001/RW.03, Asem Rowo, Kec. Asemrowo, Kota SBY, Jawa Timur 60182, Indonesia</t>
  </si>
  <si>
    <t>T220108-4228</t>
  </si>
  <si>
    <t>T220108-4229</t>
  </si>
  <si>
    <t>pak imam</t>
  </si>
  <si>
    <t>Jl. Tanjungsari No.24, Jenek Wetan, Krembangan, Kec. Taman, Kabupaten Sidoarjo, Jawa Timur 61257, Indonesia</t>
  </si>
  <si>
    <t>T220108-4234</t>
  </si>
  <si>
    <t>Warung grenn java</t>
  </si>
  <si>
    <t>Jl. Simo Kwagean No.83c, Kupang Krajan, Kec. Sawahan, Kota SBY, Jawa Timur 60241, Indonesia</t>
  </si>
  <si>
    <t>T220108-4244</t>
  </si>
  <si>
    <t>Pak Nugi</t>
  </si>
  <si>
    <t>Jl. Krembangan Bhakti V A No.4, RT.005/RW.02, Kemayoran, Kec. Krembangan, Kota SBY, Jawa Timur 60176, Indonesia</t>
  </si>
  <si>
    <t>T220108-4251</t>
  </si>
  <si>
    <t>RosyiD</t>
  </si>
  <si>
    <t>Jl. Raya Lama No.6, Tanggul Rejo, Babat, Kec. Babat, Kabupaten Lamongan, Jawa Timur 62271, Indonesia</t>
  </si>
  <si>
    <t>T220108-4266</t>
  </si>
  <si>
    <t>ipul</t>
  </si>
  <si>
    <t>Jl. Raya Ngadiluwih No.16, Rembang, Kec. Ngadiluwih, Kediri, Jawa Timur 64171, Indonesia</t>
  </si>
  <si>
    <t>T220108-4269</t>
  </si>
  <si>
    <t>Jl. Raya Sepande No.31, Perum Gading Fajar, Sepande, Kec. Candi, Kabupaten Sidoarjo, Jawa Timur 61271, Indonesia</t>
  </si>
  <si>
    <t>T220108-4270</t>
  </si>
  <si>
    <t>mas rukin</t>
  </si>
  <si>
    <t>Jl. Pisang, Palemwatu, Pelemwatu, Kec. Menganti, Kabupaten Gresik, Jawa Timur 61174, Indonesia</t>
  </si>
  <si>
    <t>T220108-4272</t>
  </si>
  <si>
    <t>Toko Ibu Tutik</t>
  </si>
  <si>
    <t>Jl. Raya Pagesangan No.37, Pagesangan, Kec. Jambangan, Kota SBY, Jawa Timur 60233, Indonesia</t>
  </si>
  <si>
    <t>T220108-4279</t>
  </si>
  <si>
    <t>Beras Selection 5Kg</t>
  </si>
  <si>
    <t>Sak</t>
  </si>
  <si>
    <t>T220108-4282</t>
  </si>
  <si>
    <t>T220108-4284</t>
  </si>
  <si>
    <t>T220108-4285</t>
  </si>
  <si>
    <t>abdul munib</t>
  </si>
  <si>
    <t>Jl. Raya Cemeng Kalang No.16, Cemengkalang, Cemeng Kalang, Kec. Sidoarjo, Kabupaten Sidoarjo, Jawa Timur 61234, Indonesia</t>
  </si>
  <si>
    <t>T220108-4294</t>
  </si>
  <si>
    <t>tugu jaya</t>
  </si>
  <si>
    <t>Jl. Diponegoro, Krajan Barat, Candijati, Arjasa, Kabupaten Jember, Jawa Timur 68192, Indonesia</t>
  </si>
  <si>
    <t>T220108-4298</t>
  </si>
  <si>
    <t>T220108-4300</t>
  </si>
  <si>
    <t>T220108-4306</t>
  </si>
  <si>
    <t>T220108-4307</t>
  </si>
  <si>
    <t>Purnamawati</t>
  </si>
  <si>
    <t>RC6W+X8C, Lemahbang, Dermolemahbang, Sarirejo, Kabupaten Lamongan, Jawa Timur 62281, Indonesia</t>
  </si>
  <si>
    <t>T220108-4309</t>
  </si>
  <si>
    <t>T220109-4314</t>
  </si>
  <si>
    <t>amma</t>
  </si>
  <si>
    <t>Jl. Kramat Jegu No.3, Jegu, Kramat Jegu, Kec. Taman, Kabupaten Sidoarjo, Jawa Timur 61257, Indonesia</t>
  </si>
  <si>
    <t>T220109-4318</t>
  </si>
  <si>
    <t>abah mataser</t>
  </si>
  <si>
    <t>Hula'an, Jl. Raya Prapatan Hulaan No.156, Palemwatu, Pelemwatu, Kec. Menganti, Kabupaten Gresik, Jawa Timur 61174, Indonesia</t>
  </si>
  <si>
    <t>T220109-4321</t>
  </si>
  <si>
    <t>T220109-4322</t>
  </si>
  <si>
    <t>nur cholilah</t>
  </si>
  <si>
    <t>Jl. Bypass Krian No.625, Mojokemuning, Sidomojo, Kec. Krian, Kabupaten Sidoarjo, Jawa Timur 61262, Indonesia</t>
  </si>
  <si>
    <t>T220109-4336</t>
  </si>
  <si>
    <t>T220109-4353</t>
  </si>
  <si>
    <t>M.Cholil</t>
  </si>
  <si>
    <t>Jl. Tenggilis Lama IV B No.16, Tenggilis Mejoyo, Kec. Tenggilis Mejoyo, Kota SBY, Jawa Timur 60292, Indonesia</t>
  </si>
  <si>
    <t>T220109-4360</t>
  </si>
  <si>
    <t>T220109-4364</t>
  </si>
  <si>
    <t>ibu ubay</t>
  </si>
  <si>
    <t>Dupak Jaya VI No.53, RT.006/RW.07, Jepara, Kec. Bubutan, Kota SBY, Jawa Timur 60171, Indonesia</t>
  </si>
  <si>
    <t>T220109-4368</t>
  </si>
  <si>
    <t>T220109-4369</t>
  </si>
  <si>
    <t>T220109-4373</t>
  </si>
  <si>
    <t>Anugrah</t>
  </si>
  <si>
    <t>Jl. Cumedak No.10, Krajan, Sukosari, Sumberjambe, Kabupaten Jember, Jawa Timur 68195, Indonesia</t>
  </si>
  <si>
    <t>T220109-4374</t>
  </si>
  <si>
    <t>T220109-4377</t>
  </si>
  <si>
    <t>Andi Toko Anugerah</t>
  </si>
  <si>
    <t>Jl.Simokalangan barat tol no 166</t>
  </si>
  <si>
    <t>T220109-4378</t>
  </si>
  <si>
    <t>Jl. Tanggungan, Tanggungan, Lebaniwaras, Kec. Wringinanom, Kabupaten Gresik, Jawa Timur 61176, Indonesia</t>
  </si>
  <si>
    <t>T220109-4387</t>
  </si>
  <si>
    <t>T220109-4404</t>
  </si>
  <si>
    <t>T220109-4410</t>
  </si>
  <si>
    <t>Mas Pendik</t>
  </si>
  <si>
    <t>Swan Regency B32, Dusun Buncitan, Buncitan, Kec. Sedati, Kabupaten Sidoarjo, Jawa Timur 61253, Indonesia</t>
  </si>
  <si>
    <t>T220109-4411</t>
  </si>
  <si>
    <t>Buk senami</t>
  </si>
  <si>
    <t>Jl. Kelud No.11, Wajak, Malang, Jawa Timur 65173, Indonesia</t>
  </si>
  <si>
    <t>T220109-4421</t>
  </si>
  <si>
    <t>Rendy</t>
  </si>
  <si>
    <t>Yuzu Tea Original 350ml</t>
  </si>
  <si>
    <t>Jl. Melon Utara I No.31, Tambaksari, Tambakrejo, Kec. Waru, Kabupaten Sidoarjo, Jawa Timur 61256, Indonesia</t>
  </si>
  <si>
    <t>T220109-4424</t>
  </si>
  <si>
    <t>Winarti/ toko salsa</t>
  </si>
  <si>
    <t>Jl. Brawijaya No.139, Kraguman, Tegalweru, Kec. Dau, Malang, Jawa Timur 65151, Indonesia</t>
  </si>
  <si>
    <t>T220109-4427</t>
  </si>
  <si>
    <t>T220109-4428</t>
  </si>
  <si>
    <t>Jl. Bulak Rukem Gg. IV No.8, RT.007/RW.05, Wonokusumo, Kec. Semampir, Kota SBY, Jawa Timur 60154, Indonesia</t>
  </si>
  <si>
    <t>T220109-4429</t>
  </si>
  <si>
    <t>T220109-4436</t>
  </si>
  <si>
    <t>sri agustini</t>
  </si>
  <si>
    <t>Perumahan MARS Regency No.H9, Palemwatu, Hulaan, Kec. Menganti, Kabupaten Gresik, Jawa Timur 61174, Indonesia</t>
  </si>
  <si>
    <t>T220109-4438</t>
  </si>
  <si>
    <t>Maria ulfa</t>
  </si>
  <si>
    <t>Jl. Menur V No.21, Menur Pumpungan, Kec. Sukolilo, Kota SBY, Jawa Timur 60118, Indonesia</t>
  </si>
  <si>
    <t>T220109-4441</t>
  </si>
  <si>
    <t>Saenal</t>
  </si>
  <si>
    <t>jl Randu Barat Gg Lebar No. 2 Sidotopo Wetan, kenjeran, Sidotopo Wetan, Kec. Kenjeran, Kota SBY, Jawa Timur 60128, Indonesia</t>
  </si>
  <si>
    <t>T220110-4460</t>
  </si>
  <si>
    <t>Mbak Asri</t>
  </si>
  <si>
    <t>Jl. Pagesangan IV Utara Lap. No.1, Pagesangan, Kec. Jambangan, Kota SBY, Jawa Timur 60233, Indonesia</t>
  </si>
  <si>
    <t>T220110-4466</t>
  </si>
  <si>
    <t>T220110-4468</t>
  </si>
  <si>
    <t>T220110-4470</t>
  </si>
  <si>
    <t>T220110-4476</t>
  </si>
  <si>
    <t>Roni</t>
  </si>
  <si>
    <t>Jl. Banyuwangi, Onjur, Sempolan, Kec. Silo, Kabupaten Jember, Jawa Timur 68184, Indonesia</t>
  </si>
  <si>
    <t>T220110-4482</t>
  </si>
  <si>
    <t>T220110-4485</t>
  </si>
  <si>
    <t>T220110-4496</t>
  </si>
  <si>
    <t>Fredy Yulianto (Toko Fredi)</t>
  </si>
  <si>
    <t>Jl. Kolonel Sugiono No76 wedoro candi, Waru, Belahan, Wedoro, Kec. Waru, Kabupaten Sidoarjo, Jawa Timur 61256, Indonesia</t>
  </si>
  <si>
    <t>T220110-4498</t>
  </si>
  <si>
    <t>T220110-4506</t>
  </si>
  <si>
    <t>Khusnul khotimah</t>
  </si>
  <si>
    <t>Dusun Pundut desa, Pundut, Punduttrate, Benjeng, Kabupaten Gresik, Jawa Timur 61172, Indonesia</t>
  </si>
  <si>
    <t>T220110-4510</t>
  </si>
  <si>
    <t>T220110-4516</t>
  </si>
  <si>
    <t>T220110-4530</t>
  </si>
  <si>
    <t>mba iis</t>
  </si>
  <si>
    <t>T220110-4531</t>
  </si>
  <si>
    <t>RGFP+F52, Jetek, Sumari, Kec. Duduksampeyan, Kabupaten Gresik, Jawa Timur 61162, Indonesia</t>
  </si>
  <si>
    <t>T220110-4534</t>
  </si>
  <si>
    <t>Heny khomaria</t>
  </si>
  <si>
    <t>Salon Orlin, Legi, Pepelegi, Kec. Waru, Kabupaten Sidoarjo, Jawa Timur, Indonesia</t>
  </si>
  <si>
    <t>T220110-4536</t>
  </si>
  <si>
    <t>titin</t>
  </si>
  <si>
    <t>Jl. Raya Ps. Sungelebak Karanggeneng Lamongan No.128, Kemlagi, Kendalkemlagi, Karang Geneng, Kabupaten Lamongan, Jawa Timur 62254, Indonesia</t>
  </si>
  <si>
    <t>T220110-4540</t>
  </si>
  <si>
    <t>umi sukron</t>
  </si>
  <si>
    <t>T220110-4550</t>
  </si>
  <si>
    <t>Nor Arif Prasetio</t>
  </si>
  <si>
    <t>Gg. Jeruk III No.28, Jeruk, Kec. Lakarsantri, Kota SBY, Jawa Timur 60212, Indonesia</t>
  </si>
  <si>
    <t>T220110-4553</t>
  </si>
  <si>
    <t>T220110-4564</t>
  </si>
  <si>
    <t>M huddin</t>
  </si>
  <si>
    <t>HJWM+X22, Sampuri, Karangpuri, Kec. Wonoayu, Kabupaten Sidoarjo, Jawa Timur 61261, Indonesia</t>
  </si>
  <si>
    <t>T220110-4565</t>
  </si>
  <si>
    <t>toko Wahid</t>
  </si>
  <si>
    <t>Jl. Simo Jawar Gg. IV No.103, Simomulyo, Kec. Sukomanunggal, Kota SBY, Jawa Timur 60281, Indonesia</t>
  </si>
  <si>
    <t>T220110-4569</t>
  </si>
  <si>
    <t>Bu amani</t>
  </si>
  <si>
    <t>QGWM+39 Gedangkulut, Kabupaten Gresik, Jawa Timur, Indonesia</t>
  </si>
  <si>
    <t>T220110-4578</t>
  </si>
  <si>
    <t>asih marwah</t>
  </si>
  <si>
    <t>Jl. Kunjang - Badas No.27, Banaran, Tunglur, Kec. Badas, Kabupaten Kediri, Jawa Timur 64222, Indonesia</t>
  </si>
  <si>
    <t>T220110-4586</t>
  </si>
  <si>
    <t>T220110-4592</t>
  </si>
  <si>
    <t>husein rifai</t>
  </si>
  <si>
    <t>Jl. Balas Klumprik No.125, Balas Klumprik, Kec. Wiyung, Kota SBY, Jawa Timur 60222, Indonesia</t>
  </si>
  <si>
    <t>T220110-4595</t>
  </si>
  <si>
    <t>T220110-4599</t>
  </si>
  <si>
    <t>T220110-4602</t>
  </si>
  <si>
    <t>Mbak Leli</t>
  </si>
  <si>
    <t>Klotok, Plumpang, Landean, Klotok, Kec. Plumpang, Kabupaten Tuban, Jawa Timur 62382, Indonesia</t>
  </si>
  <si>
    <t>T220110-4603</t>
  </si>
  <si>
    <t>T220110-4611</t>
  </si>
  <si>
    <t>X8JJ+C8 Latukan, Kabupaten Lamongan, Jawa Timur, Indonesia</t>
  </si>
  <si>
    <t>T220110-4621</t>
  </si>
  <si>
    <t>Bu Ima</t>
  </si>
  <si>
    <t>Unnamed Road, Karangploso, Girimoyo, Kec. Karang Ploso, Malang, Jawa Timur 65152, Indonesia</t>
  </si>
  <si>
    <t>T220110-4626</t>
  </si>
  <si>
    <t>T220110-4632</t>
  </si>
  <si>
    <t>ida</t>
  </si>
  <si>
    <t>Jl. Letjen Suprapto 4 No.169, Lingkungan Krajan, Kebonsari, Kec. Sumbersari, Kabupaten Jember, Jawa Timur 68122, Indonesia</t>
  </si>
  <si>
    <t>T220110-4640</t>
  </si>
  <si>
    <t>Syaiful Anwar</t>
  </si>
  <si>
    <t>Jalan Sambi Kerep 2 No.16, Sambikerep, Kec. Sambikerep, Kota SBY, Jawa Timur 60217, Indonesia</t>
  </si>
  <si>
    <t>T220110-4651</t>
  </si>
  <si>
    <t>Bu ati</t>
  </si>
  <si>
    <t>QHFM+G2 Pandu, Kabupaten Gresik, Jawa Timur, Indonesia</t>
  </si>
  <si>
    <t>T220110-4677</t>
  </si>
  <si>
    <t>T220110-4681</t>
  </si>
  <si>
    <t>T220110-4682</t>
  </si>
  <si>
    <t>T220110-4702</t>
  </si>
  <si>
    <t>saidah</t>
  </si>
  <si>
    <t>Ps. Blimbing, Jl. Borobudur Blimbing, Kec. Blimbing, Kota Malang, Jawa Timur 65126, Indonesia</t>
  </si>
  <si>
    <t>T220110-4715</t>
  </si>
  <si>
    <t>Bu Utami</t>
  </si>
  <si>
    <t>Jl. Raya Kerep No.184, Tegalsari, Blimbing, Kec. Tarokan, Kediri, Jawa Timur 64152, Indonesia</t>
  </si>
  <si>
    <t>T220110-4576</t>
  </si>
  <si>
    <t>T220110-4724</t>
  </si>
  <si>
    <t>Pak Herry</t>
  </si>
  <si>
    <t>Jl. Raya Babat No.228, Banaran, Babat, Kec. Babat, Kabupaten Lamongan, Jawa Timur 62271, Indonesia</t>
  </si>
  <si>
    <t>T220110-4725</t>
  </si>
  <si>
    <t>Arhan Snack</t>
  </si>
  <si>
    <t>T220110-4745</t>
  </si>
  <si>
    <t>Sudarlis Alex ( Swijaya Makmur)</t>
  </si>
  <si>
    <t>Jl. Raya Lidah Wetan No.16 A Lidah Wetan, Kec. Lakarsantri, Kota SBY, Jawa Timur 60213, Indonesia</t>
  </si>
  <si>
    <t>T220110-4749</t>
  </si>
  <si>
    <t>T220110-4750</t>
  </si>
  <si>
    <t>misturah</t>
  </si>
  <si>
    <t>T220110-4762</t>
  </si>
  <si>
    <t>Banyu Urip Wetan VF No.45, RT.008/RW.04, Putat Jaya, Kec. Sawahan, Kota SBY, Jawa Timur 60255, Indonesia</t>
  </si>
  <si>
    <t>T220110-4763</t>
  </si>
  <si>
    <t>T220110-4769</t>
  </si>
  <si>
    <t>Sumiati ps kronong</t>
  </si>
  <si>
    <t>Jl. Ikan Belanak No.18, Mayangan, Kec. Mayangan, Kota Probolinggo, Jawa Timur 67218, Indonesia</t>
  </si>
  <si>
    <t>T220110-4728</t>
  </si>
  <si>
    <t>T220110-4774</t>
  </si>
  <si>
    <t>Warkop Paijo</t>
  </si>
  <si>
    <t>Popoh, Wonoayu, Popoh, Kec. Wonoayu, Kabupaten Sidoarjo, Jawa Timur 61261, Indonesia</t>
  </si>
  <si>
    <t>T220110-4784</t>
  </si>
  <si>
    <t>T220110-4785</t>
  </si>
  <si>
    <t>TK violet</t>
  </si>
  <si>
    <t>Jl. HOS Cokroaminoto No.72, Kademangan Kulon, Kademangan, Kec. Bondowoso, Kabupaten Bondowoso, Jawa Timur 68217, Indonesia</t>
  </si>
  <si>
    <t>T220110-4793</t>
  </si>
  <si>
    <t>toko ina</t>
  </si>
  <si>
    <t>P99J+9PG, Krajang, Wonorejo, Kencong, Kabupaten Jember, Jawa Timur 68167, Indonesia</t>
  </si>
  <si>
    <t>T220110-4796</t>
  </si>
  <si>
    <t>bu Romi</t>
  </si>
  <si>
    <t>Jl. Raya Jatikerto No.105, Cupak, Jatikerto, Kec. Kromengan, Malang, Jawa Timur 65165, Indonesia</t>
  </si>
  <si>
    <t>T220110-4801</t>
  </si>
  <si>
    <t>ftria aiuni</t>
  </si>
  <si>
    <t>Jl. Raya Ps. Pedurungan, Dukuh, Dukuhtunggal, Glagah, Kabupaten Lamongan, Jawa Timur 62292, Indonesia</t>
  </si>
  <si>
    <t>T220110-4809</t>
  </si>
  <si>
    <t>pak kasdi (Aripin)</t>
  </si>
  <si>
    <t>Jl. Raya Kedamean No.99, Dusun Karangasem, Karangandong, Kec. Driyorejo, Kabupaten Gresik, Jawa Timur 61177, Indonesia</t>
  </si>
  <si>
    <t>T220110-4811</t>
  </si>
  <si>
    <t>T220110-4821</t>
  </si>
  <si>
    <t>jeffry (Toko Sembako 88)</t>
  </si>
  <si>
    <t>Jl. Yos Sudarso No.88, Sidoklumpuk, Sidokumpul, Kec. Sidoarjo, Kabupaten Sidoarjo, Jawa Timur 61218, Indonesia</t>
  </si>
  <si>
    <t>T220110-4824</t>
  </si>
  <si>
    <t>T220110-4830</t>
  </si>
  <si>
    <t>T220110-4833</t>
  </si>
  <si>
    <t>agus susanto</t>
  </si>
  <si>
    <t>Jl. Jombang No.80, Kebondalem, Kec. Kandangan, Kediri, Jawa Timur 64294, Indonesia</t>
  </si>
  <si>
    <t>T220110-4855</t>
  </si>
  <si>
    <t>mas anton</t>
  </si>
  <si>
    <t>Jl. Krakatau No.24, Kamaran, Kencong, Kabupaten Jember, Jawa Timur 68167, Indonesia</t>
  </si>
  <si>
    <t>T220110-4856</t>
  </si>
  <si>
    <t>T220110-4860</t>
  </si>
  <si>
    <t>T220110-4862</t>
  </si>
  <si>
    <t>Sahrul</t>
  </si>
  <si>
    <t>Jl. Sepat Lidah Kulon No.300, Lidah Kulon, Kec. Lakarsantri, Kota SBY, Jawa Timur 60213, Indonesia</t>
  </si>
  <si>
    <t>T220110-4874</t>
  </si>
  <si>
    <t>Abah haji nahrawi</t>
  </si>
  <si>
    <t>Jl. Manikam No.16, Dalem Anyar, Bangselok, Kotasumenep, Kabupaten Sumenep, Jawa Timur 69416, Indonesia</t>
  </si>
  <si>
    <t>T220110-4895</t>
  </si>
  <si>
    <t>Moh Naufal</t>
  </si>
  <si>
    <t>Jl. Tanjungsari No.1976, Ngampel, Tanjungsari, Kec. Taman, Kabupaten Sidoarjo, Jawa Timur 61257, Indonesia</t>
  </si>
  <si>
    <t>T220110-4921</t>
  </si>
  <si>
    <t>T220110-4937</t>
  </si>
  <si>
    <t>T220110-4951</t>
  </si>
  <si>
    <t>T220110-4952</t>
  </si>
  <si>
    <t>Toko warna-warni</t>
  </si>
  <si>
    <t>T220110-4964</t>
  </si>
  <si>
    <t>T220110-4975</t>
  </si>
  <si>
    <t>Kurniati</t>
  </si>
  <si>
    <t>Blok ZZ No.1, Babat Jerawat, Kec. Pakal, Kota SBY, Jawa Timur 60197, Indonesia</t>
  </si>
  <si>
    <t>T220110-4985</t>
  </si>
  <si>
    <t>sandra dewi anggraeni</t>
  </si>
  <si>
    <t>Jl. Banyu Urip Lor VI Jl. Banyu Urip No.83, RT.005/RW.07, Kupang Krajan, Kec. Sawahan, Kota SBY, Jawa Timur 60253, Indonesia</t>
  </si>
  <si>
    <t>T220108-3993</t>
  </si>
  <si>
    <t>Graha Surya Nata No.i2/37, Sumberrejo, Kec. Pakal, Kota SBY, Jawa Timur 60192, Indonesia</t>
  </si>
  <si>
    <t>SNI20220112-232</t>
  </si>
  <si>
    <t>Jl. Raya rungkut 07, Kel.Kali Rungkut, Kec.Rungkut,Surabaya,ancer-ancer: Jln raya| 081804000380</t>
  </si>
  <si>
    <t>cash | jam kirim 00:00 | ordered by sales: Nurh002</t>
  </si>
  <si>
    <t>SNI20220112-233</t>
  </si>
  <si>
    <t>SNI20220112-234</t>
  </si>
  <si>
    <t>**Agarasa Chocolate 22g - Inner Box</t>
  </si>
  <si>
    <t>AGR-0001</t>
  </si>
  <si>
    <t>Pasar kendang sari 53b, Kel.Kendangsari, Kec.Tenggilis Mejoyo,Surabaya,ancer-ancer: Dalam pasar| 081232226668</t>
  </si>
  <si>
    <t>cash-kirim agak pagi saat jam pasar buka | jam kirim 00:00 | ordered by sales: Nurh002</t>
  </si>
  <si>
    <t>SNI20220112-235</t>
  </si>
  <si>
    <t>Pasar kendang sari belakang, Kel.Kendangsari, Kec.Tenggilis mejoyo,Surabaya,ancer-ancer: Stand belakang| 0881026608234</t>
  </si>
  <si>
    <t>**Nutrijell Ekonomis Plain 10g</t>
  </si>
  <si>
    <t>NJL-0040</t>
  </si>
  <si>
    <t>SNI20220112-236</t>
  </si>
  <si>
    <t>Pasar kendang sari stand depan kiri, Kel.Kendangsari, Kec.Tenggilis Mejoyo,Surabaya,ancer-ancer: Pojok kiri| 087753289132</t>
  </si>
  <si>
    <t>SNI20220112-237</t>
  </si>
  <si>
    <t>Toko fajar Nusantara</t>
  </si>
  <si>
    <t>Jl.pucang Sawit No.23, Kel.Kertajaya, Kec.Gubeng,Surabaya,ancer-ancer: Pertigaan Indomie Koko Buncit| 081255201413</t>
  </si>
  <si>
    <t>SNI-031</t>
  </si>
  <si>
    <t>CASH | jam kirim 00:00 | ordered by sales: REND003</t>
  </si>
  <si>
    <t>SNI20220112-238</t>
  </si>
  <si>
    <t>Hasil jaya</t>
  </si>
  <si>
    <t>Pasar wonorejo, Kel.Wonorejo, Kec.Rungkut,Surabaya,ancer-ancer: Pasar nya| 028</t>
  </si>
  <si>
    <t>SNI-199</t>
  </si>
  <si>
    <t>SNI20220112-239</t>
  </si>
  <si>
    <t>Toko Bu Toyib</t>
  </si>
  <si>
    <t>Pasar krukah luar blok depan, Kel.Ngagel Rejo, Kec.Wonokromo,Surabaya,ancer-ancer: Pasar bagian depan| 089612720368</t>
  </si>
  <si>
    <t>SNI-606</t>
  </si>
  <si>
    <t>CASH-mohon kirim pagi sebelum pasar tutup ya | jam kirim 00:00 | ordered by sales: Mach001</t>
  </si>
  <si>
    <t>SNI20220112-240</t>
  </si>
  <si>
    <t>Jl. kendang sari gang lebar 82, Kel.Kendangsari, Kec.Tenggilis mejoyo,Surabaya,ancer-ancer: Luar pasar kiri jalan raya| 081235158514</t>
  </si>
  <si>
    <t>CASH | jam kirim 00:00 | ordered by sales: Nurh002</t>
  </si>
  <si>
    <t>SNI20220112-241</t>
  </si>
  <si>
    <t>Toko Ratna jaya</t>
  </si>
  <si>
    <t>Jl. Raya Menur no.8, Kel.Airlangga, Kec.Gubeng,Surabaya,ancer-ancer: Setelah toko Slamet jaya , samping apotik k-24| 081232455850</t>
  </si>
  <si>
    <t>SNI-117</t>
  </si>
  <si>
    <t>SNI20220112-242</t>
  </si>
  <si>
    <t>Tk surya rejeki</t>
  </si>
  <si>
    <t>Rungkut kidul industri 18, Kel.Rungkut Menanggal, Kec.Rungkut,Surabaya,ancer-ancer: Pinggir jalan | 0812321624</t>
  </si>
  <si>
    <t>SNI-189</t>
  </si>
  <si>
    <t>SNI20220112-243</t>
  </si>
  <si>
    <t>Ragil mandiri</t>
  </si>
  <si>
    <t>Wonorejo selatan 53, Kel.Wonorejo, Kec.Rungkut,Surabaya,ancer-ancer: Pinggir jalan raya| 081332582923</t>
  </si>
  <si>
    <t>SNI-206</t>
  </si>
  <si>
    <t>SNI20220112-244</t>
  </si>
  <si>
    <t>Toko wijaya</t>
  </si>
  <si>
    <t>Jojoran 1 , Pasar jojoran stand depan, Kel.Mojo, Kec.Gubeng,Surabaya,ancer-ancer: Depan toko lany plastik| 043</t>
  </si>
  <si>
    <t>SNI-166</t>
  </si>
  <si>
    <t>CASH-TUTUP JAM 12 | jam kirim 00:00 | ordered by sales: REND003</t>
  </si>
  <si>
    <t>SNI20220112-245</t>
  </si>
  <si>
    <t>toko bu lilik</t>
  </si>
  <si>
    <t>Jl. Krukah Ps. No.15-B, Kel.Ngagel Rejo, Kec.Wonokromo,Surabaya,ancer-ancer: Pasar Krukah| 085706820955</t>
  </si>
  <si>
    <t>SNI-185</t>
  </si>
  <si>
    <t>CASH-mohon pengiriman agak pagi ya sebelum pasar tutup | jam kirim 00:00 | ordered by sales: Mach001</t>
  </si>
  <si>
    <t>SNI20220112-246</t>
  </si>
  <si>
    <t>toko surya</t>
  </si>
  <si>
    <t>Krukah pasar 121, Kel.Ngagel Rejo, Kec.Wonokromo,Surabaya,ancer-ancer: Sebelah toko Eko/depan Bu lilik| 0315013442</t>
  </si>
  <si>
    <t>SNI-316</t>
  </si>
  <si>
    <t>CASH-KIRIm agak pagi saat jam pasar buka | jam kirim 00:00 | ordered by sales: Mach001</t>
  </si>
  <si>
    <t>SNI20220112-247</t>
  </si>
  <si>
    <t>Jl. Menanggal VII/8, Kel.Menanggal, Kec.Rungkut,Surabaya,ancer-ancer: -| 081918256353</t>
  </si>
  <si>
    <t>CASH | jam kirim 00:00 | ordered by sales: YOES004</t>
  </si>
  <si>
    <t>SNI20220112-249</t>
  </si>
  <si>
    <t>toko rahayu</t>
  </si>
  <si>
    <t>Pasar krukah F5, Kel.Ngagel Rejo, Kec.Wonokromo,Surabaya,ancer-ancer: Sebelah toko damai| 089676579992</t>
  </si>
  <si>
    <t>SNI-310</t>
  </si>
  <si>
    <t>SNI20220112-250</t>
  </si>
  <si>
    <t>Toko rustam</t>
  </si>
  <si>
    <t>Pasar krukah F1 no 1, Kel.Ngagel Rejo, Kec.Sukolilo,Surabaya,ancer-ancer: Dalam pasar| 081232573218</t>
  </si>
  <si>
    <t>SNI-307</t>
  </si>
  <si>
    <t>SNI20220112-248</t>
  </si>
  <si>
    <t>Bendul merisi no 175, Kel.Bendul Merisi, Kec.wonocolo,Surabaya,ancer-ancer: jl utama| 081553071112</t>
  </si>
  <si>
    <t>SNI20220112-251</t>
  </si>
  <si>
    <t>Toko Bu ana</t>
  </si>
  <si>
    <t>Pasar krukah G 5, Kel.Ngagel Rejo, Kec.Wonokromo,Surabaya,ancer-ancer: pasar| 083849649777</t>
  </si>
  <si>
    <t>SNI-607</t>
  </si>
  <si>
    <t>CASH-pengiriman sebelum pasar tutup ya | jam kirim 00:00 | ordered by sales: MACH001</t>
  </si>
  <si>
    <t>SNI20220112-252</t>
  </si>
  <si>
    <t>Toko Dita2</t>
  </si>
  <si>
    <t>Pasar Krukah Blok H1, Kel.Ngagelrejo, Kec.Wonokromo,Surabaya,ancer-ancer: Dalam pasar pojok an sebelah sayur pak paidi| 085707033094</t>
  </si>
  <si>
    <t>SNI-707</t>
  </si>
  <si>
    <t>CASH-pengiriman sebelum pasar tutup ya | jam kirim 00:00 | ordered by sales: Mach001</t>
  </si>
  <si>
    <t>SNI20220112-253</t>
  </si>
  <si>
    <t>Toko Erri Frozen</t>
  </si>
  <si>
    <t>Jl Bratang wetan 1/10 Blok D, Kel.Ngagel Rejo, Kec.Wonokromo,Surabaya,ancer-ancer: Pasar krukah luar| 081331051680</t>
  </si>
  <si>
    <t>SNI-323</t>
  </si>
  <si>
    <t>SNI20220112-254</t>
  </si>
  <si>
    <t>Toko Rini Agung</t>
  </si>
  <si>
    <t>Jl Bratang wetan 1 No 11 pasar krukah luar, Kel.Ngagel Rejo, Kec.Wonokromo,Surabaya,ancer-ancer: Pasar krukah yg luar| 085850123808</t>
  </si>
  <si>
    <t>SNI-304</t>
  </si>
  <si>
    <t>SNI20220112-255</t>
  </si>
  <si>
    <t>TK kami</t>
  </si>
  <si>
    <t>, jl gebang putih24a dpn pasar, Kel.Sidosermo, Kec.Sukolilo,Surabaya,ancer-ancer: Dpn pasar| 085784454062</t>
  </si>
  <si>
    <t>SNI-109</t>
  </si>
  <si>
    <t>SNI20220112-256</t>
  </si>
  <si>
    <t>Toko karisma</t>
  </si>
  <si>
    <t>Krukah selatan 115, Kel.Ngagelrejo, Kec.Wonokromo,Surabaya,ancer-ancer: Depan plakat pasar area luar| 085257673267</t>
  </si>
  <si>
    <t>SNI-708</t>
  </si>
  <si>
    <t>T220110-4994</t>
  </si>
  <si>
    <t>T220110-4998</t>
  </si>
  <si>
    <t>yani</t>
  </si>
  <si>
    <t>T220110-5002</t>
  </si>
  <si>
    <t>toko putri</t>
  </si>
  <si>
    <t>Jl. Bulak Banteng Madya No.10, RT.004/RW.09, Sidotopo Wetan, Kec. Kenjeran, Kota SBY, Jawa Timur 60128, Indonesia</t>
  </si>
  <si>
    <t>T220110-5009</t>
  </si>
  <si>
    <t>T220110-5010</t>
  </si>
  <si>
    <t>toko handayani</t>
  </si>
  <si>
    <t>Jl. Dinoyo alun alun INo.29 RT.003/RW.05, Keputran, Kec. Tegalsari, Kota SBY, Jawa Timur 60265, Indonesia</t>
  </si>
  <si>
    <t>T220110-5018</t>
  </si>
  <si>
    <t>T220110-5025</t>
  </si>
  <si>
    <t>Jl. Berlian No.22, Dalem Anyar, Bangselok, Kotasumenep, Kabupaten Sumenep, Jawa Timur 69416, Indonesia</t>
  </si>
  <si>
    <t>T220110-5029</t>
  </si>
  <si>
    <t>008, Jl. Sidodadi No.70, RW.10, Sidodadi, Kec. Simokerto, Kota SBY, Jawa Timur 60145, Indonesia</t>
  </si>
  <si>
    <t>T220110-5041</t>
  </si>
  <si>
    <t>Harry</t>
  </si>
  <si>
    <t>Jl. Basuki Rahmat No.37, Lebak, Dlanggu, Kec. Dlanggu, Mojokerto, Jawa Timur 61371, Indonesia</t>
  </si>
  <si>
    <t>T220110-5043</t>
  </si>
  <si>
    <t>T220110-5050</t>
  </si>
  <si>
    <t>Agus Harwanto</t>
  </si>
  <si>
    <t>Jl. Raya Bukit Bambe II No.14, Bangkingan, Kec. Driyorejo, Kota SBY, Jawa Timur 60214, Indonesia</t>
  </si>
  <si>
    <t>T220110-5068</t>
  </si>
  <si>
    <t>Toko imam</t>
  </si>
  <si>
    <t>T220110-5079</t>
  </si>
  <si>
    <t>Atiqoh Lutfiyah</t>
  </si>
  <si>
    <t>Jl. Raya Blega No.33, Karang Kemasan, Blega, Kec. Blega, Kabupaten Bangkalan, Jawa Timur 69174, Indonesia</t>
  </si>
  <si>
    <t>T220110-5092</t>
  </si>
  <si>
    <t>T220110-5096</t>
  </si>
  <si>
    <t>T220111-5116</t>
  </si>
  <si>
    <t>T220111-5142</t>
  </si>
  <si>
    <t>T220111-5150</t>
  </si>
  <si>
    <t>T220111-5163</t>
  </si>
  <si>
    <t>Reny</t>
  </si>
  <si>
    <t>Jl. Srikoyo No.20, Oro-Oro Ombo, Kec. Batu, Kota Batu, Jawa Timur 65316, Indonesia</t>
  </si>
  <si>
    <t>T220111-5167</t>
  </si>
  <si>
    <t>Fitri apriyani</t>
  </si>
  <si>
    <t>Unnamed Road, Darungan, Kalirejo, Kalipare, Malang, Jawa Timur 65166, Indonesia</t>
  </si>
  <si>
    <t>T220111-5173</t>
  </si>
  <si>
    <t>T220111-5181</t>
  </si>
  <si>
    <t>Toko tenang jaya</t>
  </si>
  <si>
    <t>4R4H+GGR, Jurang Kuda Timur, Sekarputih, Tegalampel, Kabupaten Bondowoso, Jawa Timur 68291, Indonesia</t>
  </si>
  <si>
    <t>T220111-5187</t>
  </si>
  <si>
    <t>mas taufiq</t>
  </si>
  <si>
    <t>Jl. Ps. Tradisional No.3, Cabean, Prupuh, Kec. Panceng, Kabupaten Gresik, Jawa Timur 61156, Indonesia</t>
  </si>
  <si>
    <t>T220111-5198</t>
  </si>
  <si>
    <t>Santiani</t>
  </si>
  <si>
    <t>Jl. Kalijaran No.14, Sambikerep, Kec. Sambikerep, Kota SBY, Jawa Timur 60217, Indonesia</t>
  </si>
  <si>
    <t>T220111-5210</t>
  </si>
  <si>
    <t>T220111-5182</t>
  </si>
  <si>
    <t>ilham</t>
  </si>
  <si>
    <t>Pakem, Kranjingan, Kec. Sumbersari, Kabupaten Jember, Jawa Timur 68131, Indonesia</t>
  </si>
  <si>
    <t>T220111-5229</t>
  </si>
  <si>
    <t>toko lutfy  sruni</t>
  </si>
  <si>
    <t>Jl. KH Abdur Rohman, Leces, Sruni, Jenggawah, Kabupaten Jember, Jawa Timur 68171, Indonesia</t>
  </si>
  <si>
    <t>T220111-5233</t>
  </si>
  <si>
    <t>T220111-5234</t>
  </si>
  <si>
    <t>Mas saiful</t>
  </si>
  <si>
    <t>Jl. Raya Jatirejo No.45, Tambakboyo, Tambakrigadung, Kec. Tikung, Kabupaten Lamongan, Jawa Timur 62281, Indonesia</t>
  </si>
  <si>
    <t>T220111-5235</t>
  </si>
  <si>
    <t>Heykal (Bu Uci)</t>
  </si>
  <si>
    <t>Jl. Ngepung Kedamean, Dusun Nanom, Wedoroanom, Kec. Driyorejo, Kabupaten Gresik, Jawa Timur 61175, Indonesia</t>
  </si>
  <si>
    <t>T220111-5248</t>
  </si>
  <si>
    <t>abd salam</t>
  </si>
  <si>
    <t>Jl. Lkr., Jogo, Dermolemahbang, Sarirejo, Kabupaten Lamongan, Jawa Timur 62281, Indonesia</t>
  </si>
  <si>
    <t>T220111-5259</t>
  </si>
  <si>
    <t>ibing</t>
  </si>
  <si>
    <t>Jl. Sunan Giri XIII R Kemudinan Ruko Perum Mandiri No.8, Ketek, Sidomukti, Kec. Kebomas, Kabupaten Gresik, Jawa Timur 61121, Indonesia</t>
  </si>
  <si>
    <t>T220111-5271</t>
  </si>
  <si>
    <t>pak dodik</t>
  </si>
  <si>
    <t>Ps. Kepanjen, Jl. Teuku Umar No.47, Kepanjen, Kec. Kepanjen, Malang, Jawa Timur 65163, Indonesia</t>
  </si>
  <si>
    <t>T220111-5277</t>
  </si>
  <si>
    <t>toko Rennes</t>
  </si>
  <si>
    <t>Jl. Donowati No.6, Sukomanunggal, Kec. Sukomanunggal, Kota SBY, Jawa Timur 60188, Indonesia</t>
  </si>
  <si>
    <t>T220111-5289</t>
  </si>
  <si>
    <t>pak andi irianto</t>
  </si>
  <si>
    <t>Jl. Piranha Atas Sel. No.149, Tunjungsekar, Kec. Lowokwaru, Kota Malang, Jawa Timur 65142, Indonesia149</t>
  </si>
  <si>
    <t>T220111-5320</t>
  </si>
  <si>
    <t>Jl. Bungurasih Timur No.145, Bungurasih, Kec. Waru, Kabupaten Sidoarjo, Jawa Timur 61256, Indonesia</t>
  </si>
  <si>
    <t>T220111-5330</t>
  </si>
  <si>
    <t>Pak Robby</t>
  </si>
  <si>
    <t>T220111-5331</t>
  </si>
  <si>
    <t>jaya</t>
  </si>
  <si>
    <t>6PC6+Q5W, Tunjang, Widoro Payung, Kec. Besuki, Kabupaten Situbondo, Jawa Timur 68356, Indonesia</t>
  </si>
  <si>
    <t>T220111-5341</t>
  </si>
  <si>
    <t>mustajab</t>
  </si>
  <si>
    <t>T220111-5357</t>
  </si>
  <si>
    <t>DALY WIJAYA</t>
  </si>
  <si>
    <t>Jl. Tambak Segaran I No.37, RT.004/RW.03, Tambakrejo, Kec. Simokerto, Kota SBY, Jawa Timur 60142, Indonesia</t>
  </si>
  <si>
    <t>T220111-5371</t>
  </si>
  <si>
    <t>T220111-5410</t>
  </si>
  <si>
    <t>T220111-5414</t>
  </si>
  <si>
    <t>T220111-5425</t>
  </si>
  <si>
    <t>Saroh Ps Ketapang</t>
  </si>
  <si>
    <t>Jl. Krajan Baru No.20, Ketapang, Kec. Kademangan, Kota Probolinggo, Jawa Timur 67222, Indonesia</t>
  </si>
  <si>
    <t>T220111-5430</t>
  </si>
  <si>
    <t>zainuri</t>
  </si>
  <si>
    <t>Jl Wr Supratman 20 Rambipuji, Jember, Rambipuji, Kidul Ps., Rambipuji, Kec. Rambipuji, Kabupaten Jember, Jawa Timur 68152, Indonesia</t>
  </si>
  <si>
    <t>T220111-5434</t>
  </si>
  <si>
    <t>NEKAT</t>
  </si>
  <si>
    <t>Jl. Raya Sumbersuko No.75, Rekesan, Sumbersuko, Kabupaten Lumajang, Jawa Timur 67316, Indonesia</t>
  </si>
  <si>
    <t>T220111-5423</t>
  </si>
  <si>
    <t>lancar</t>
  </si>
  <si>
    <t>Jl. Budi Utomo No.No, Gambiran, Mumbulsari, Kabupaten Jember, Jawa Timur 68174, Indonesia</t>
  </si>
  <si>
    <t>T220111-5481</t>
  </si>
  <si>
    <t>toko anis</t>
  </si>
  <si>
    <t>T220111-5498</t>
  </si>
  <si>
    <t>T220111-5519</t>
  </si>
  <si>
    <t>pak husairi</t>
  </si>
  <si>
    <t>Jl. Jatisrono Timur No.26, RT.014/RW.14, Ujung, Kec. Semampir, Kota SBY, Jawa Timur 60155, Indonesia</t>
  </si>
  <si>
    <t>T220111-5528</t>
  </si>
  <si>
    <t>mbak sania</t>
  </si>
  <si>
    <t>Jl. Jatisrono Barat No.38, RT.006/RW.14, Ujung, Kec. Semampir, Kota SBY, Jawa Timur 60155, Indonesia</t>
  </si>
  <si>
    <t>T220111-5534</t>
  </si>
  <si>
    <t>toko Iqbal jaya</t>
  </si>
  <si>
    <t>T220111-5551</t>
  </si>
  <si>
    <t>T220111-5595</t>
  </si>
  <si>
    <t>T220111-5600</t>
  </si>
  <si>
    <t>GRIYA KEBONAGUNG 2 BLOK G NO. 7, Sambang, Kebonagung, Kec. Sukodono, Kabupaten Sidoarjo, Jawa Timur 61258, Indonesia</t>
  </si>
  <si>
    <t>T220111-5602</t>
  </si>
  <si>
    <t>Puji Hartono</t>
  </si>
  <si>
    <t>Jl. Raya Tugu No.149, RT.01/RW.04, Tugu, Kupang, Kec. Jetis, Mojokerto, Jawa Timur 61352, Indonesia</t>
  </si>
  <si>
    <t>T220111-5603</t>
  </si>
  <si>
    <t>Bu Musripah (abdul kholiq)</t>
  </si>
  <si>
    <t>2GHG+G27, Sambipondok, Bolo, Ujungpangkah, Kabupaten Gresik, Jawa Timur 61153, Indonesia</t>
  </si>
  <si>
    <t>T220111-5617</t>
  </si>
  <si>
    <t>Mbak Yeni</t>
  </si>
  <si>
    <t>Jl. Nenes No.29, Lowayu, Dukun, Kabupaten Gresik, Jawa Timur 61155, Indonesia</t>
  </si>
  <si>
    <t>T220111-5299</t>
  </si>
  <si>
    <t>hotim</t>
  </si>
  <si>
    <t>pasar, Krajan, Wonosari, Kabupaten Bondowoso, Jawa Timur 68282, Indonesia</t>
  </si>
  <si>
    <t>T220111-5656</t>
  </si>
  <si>
    <t>bu ningsih</t>
  </si>
  <si>
    <t>CQX3+PC Tanjungsari, Kupang, Kabupaten Sidoarjo, Jawa Timur, Indonesia</t>
  </si>
  <si>
    <t>T220111-5657</t>
  </si>
  <si>
    <t>13/01/2022</t>
  </si>
  <si>
    <t>SNI20220108-108</t>
  </si>
  <si>
    <t>Team Demo BTL Forisa</t>
  </si>
  <si>
    <t>Tim Demo</t>
  </si>
  <si>
    <t>jl. nginden intan barat c5/12 (Office), Surabaya, Kec.Sukolilo, ancer-ancer: Perumahan | 085707102509</t>
  </si>
  <si>
    <t>SNI-568</t>
  </si>
  <si>
    <t>cash - penj. BTL Demo Forisa tgl 3-7 Jan'22 | jam kirim 00:00 | ordered by sales: DEMO</t>
  </si>
  <si>
    <t>**Nutricake Brownies Red Velvet 230g</t>
  </si>
  <si>
    <t>NCK-0003</t>
  </si>
  <si>
    <t>**Perkedelku Original 50g</t>
  </si>
  <si>
    <t>PKD-0001</t>
  </si>
  <si>
    <t>SNI20220113-303</t>
  </si>
  <si>
    <t>Toko Jawa Baru</t>
  </si>
  <si>
    <t>Jl Kalibokor selatan 18, Kel.Baratajaya, Kec.Gubeng,Surabaya,ancer-ancer: Toko setalah tikungan Pucang Sewu| 088231122897</t>
  </si>
  <si>
    <t>SNI-420</t>
  </si>
  <si>
    <t>CASH-KIRIM SEBELUM JAM 11 , TOKO TUTUP | jam kirim 00:00 | ordered by sales: REND003</t>
  </si>
  <si>
    <t>SNI20220113-304</t>
  </si>
  <si>
    <t>Toko Hamdana</t>
  </si>
  <si>
    <t>Raya Manyar 3, Kel.Menur, Kec.Sukolilo,Surabaya,ancer-ancer: Kiri jalan| 0813304664006</t>
  </si>
  <si>
    <t>SNI-426</t>
  </si>
  <si>
    <t>CASH-Note : Mohon di Kirim di alamat Jl Kenjeran 182 | jam kirim 00:00 | ordered by sales: Mach001</t>
  </si>
  <si>
    <t>SNI20220113-305</t>
  </si>
  <si>
    <t>Pasar Wonokromo 10, Kel.Jagir, Kec.Wonokromo,Surabaya,ancer-ancer: Luar pasar DTC / Gang sebelum DTC persis| 08133090652</t>
  </si>
  <si>
    <t>cash- kirim agak pagi saat jam pasar buka-Pasar Jagir Wonokromo gang pasar 10 (Selatan DTC) nongko" | jam kirim 00:00 | ordered by sales: Mach001</t>
  </si>
  <si>
    <t>SNI20220113-306</t>
  </si>
  <si>
    <t>Toko Latanza</t>
  </si>
  <si>
    <t>Ngagel dadi II/4a, Kel.Ngagel Rejo, Kec.Wonokromo,Surabaya,ancer-ancer: Gang depan pasar ngagel| 087851950224</t>
  </si>
  <si>
    <t>SNI-574</t>
  </si>
  <si>
    <t>cash | jam kirim 00:00 | ordered by sales: Mach001</t>
  </si>
  <si>
    <t>SNI20220113-307</t>
  </si>
  <si>
    <t>Surya jaya</t>
  </si>
  <si>
    <t>Ruko samping gerbang wisma Mukti Klampis _x000D_
Jl Arif Rahman hakim 14D. (sebelah lampu merah pas, pasar Klampis), Kel.Klampis, Kec.Sukolilo,Surabaya,ancer-ancer: Sebelah perumahan wisma Mukti klampis| 081235547532</t>
  </si>
  <si>
    <t>SNI-500</t>
  </si>
  <si>
    <t>SNI20220113-308</t>
  </si>
  <si>
    <t>Toko sederhana Snack</t>
  </si>
  <si>
    <t>Manyar sambongan 112, Kel.Kertajaya, Kec.Gubeng,Surabaya,ancer-ancer: Pasar Manyar| 085232763371</t>
  </si>
  <si>
    <t>SNI-637</t>
  </si>
  <si>
    <t>cash-TUTUP JAM 12 | jam kirim 00:00 | ordered by sales: REND003</t>
  </si>
  <si>
    <t>SNI20220113-309</t>
  </si>
  <si>
    <t>Toko mindarsih</t>
  </si>
  <si>
    <t>Manyar Sambongan 108, Kel.Kertajaya, Kec.Gubeng,Surabaya,ancer-ancer: Dekat pasar Manyar| 081344807377</t>
  </si>
  <si>
    <t>SNI-636</t>
  </si>
  <si>
    <t>SNI20220113-310</t>
  </si>
  <si>
    <t>Toko rio</t>
  </si>
  <si>
    <t>Jl. Raya Menur 71 (Pasar Manyar), Kel.Mulyorejo, Kec.Gubeng,Surabaya,ancer-ancer: Samping warkop 217| 085707034179</t>
  </si>
  <si>
    <t>SNI-736</t>
  </si>
  <si>
    <t>cash-TOKO TUTUP JAM 10 , KIRIM SEBELUM JAM TUTUP/TELPON TOKO JIKA TUTUP | jam kirim 00:00 | ordered by sales: REND003</t>
  </si>
  <si>
    <t>SNI20220113-311</t>
  </si>
  <si>
    <t>Jl. kendang sari gang lebar 82, Kel.Kendangsari, Kec.Tenggilis mejoyo,Surabaya,ancer-ancer: Depan pasar kendang sari| 085853842419</t>
  </si>
  <si>
    <t>CASH- ADA RETUR | jam kirim 00:00 | ordered by sales: Nurh002</t>
  </si>
  <si>
    <t>SNI20220113-312</t>
  </si>
  <si>
    <t>Tk yanti</t>
  </si>
  <si>
    <t>Pasar kutisari stand depan, Kel.Kendangsari, Kec.Tenggilis Mejoyo,Surabaya,ancer-ancer: Stand depan| 08816967177</t>
  </si>
  <si>
    <t>SNI-325</t>
  </si>
  <si>
    <t>CASH- Kirim agak pagi saat jam pasar buka | jam kirim 00:00 | ordered by sales: Nurh002</t>
  </si>
  <si>
    <t>SNI20220113-313</t>
  </si>
  <si>
    <t>Pasar kutisari sebelah tk hani, Kel.Kendangsari, Kec.Tenggilis Mejoyo,Surabaya,ancer-ancer: Stand blkng tengah| 081654923103</t>
  </si>
  <si>
    <t>SNI20220113-314</t>
  </si>
  <si>
    <t>Pasar kutisari stand, Kel.Kendangsari, Kec.Tenggilis Mejoyo,Surabaya,ancer-ancer: Pasar stand tengah dpn tk yanti| 081938009958</t>
  </si>
  <si>
    <t>SNI20220113-315</t>
  </si>
  <si>
    <t>Pasar kutisari stand depan, Kel.Kutisari, Kec.Tenggilis Mejoyo,Surabaya,ancer-ancer: Sebelah tk sulasmi| 087851066619</t>
  </si>
  <si>
    <t>SNI20220113-316</t>
  </si>
  <si>
    <t>Pasar kutisari stand blkng dekat tk rika, Kel.Kendangsari, Kec.Tenggilis Mejoyo,Surabaya,ancer-ancer: Pasar belakang| 083854699100</t>
  </si>
  <si>
    <t>SNI20220113-317</t>
  </si>
  <si>
    <t>SNI20220113-319</t>
  </si>
  <si>
    <t>TK SNACK AMALIA RAHMAH</t>
  </si>
  <si>
    <t>Jl. Kutisari utara1 no 9, Kel.Kendangsari, Kec.Tenggilis Mejoyo,Surabaya,ancer-ancer: Dkt sekolah| 081282114379</t>
  </si>
  <si>
    <t>SNI-358</t>
  </si>
  <si>
    <t>SNI20220113-320</t>
  </si>
  <si>
    <t>TK ALIPBATA ( SINAR ANUGRAH)</t>
  </si>
  <si>
    <t>JL. KUTISARI 1 NO 3, Kel.KUTISARI, Kec.TENGGILIS MEJOYO,Surabaya,ancer-ancer: MASUK GANG KIRI JLN| 082257483057</t>
  </si>
  <si>
    <t>SNI-745</t>
  </si>
  <si>
    <t>CASH | jam kirim 00:00 | ordered by sales: NURH002</t>
  </si>
  <si>
    <t>SNI20220113-321</t>
  </si>
  <si>
    <t>TK IKA JAYA</t>
  </si>
  <si>
    <t>psr siwalankerto, Kel.Siwalankerto, Kec.Wonocolo,Surabaya,ancer-ancer: pasar| 081331553315</t>
  </si>
  <si>
    <t>SNI-733</t>
  </si>
  <si>
    <t>CASH- Kirim agak pagi saat jam pasar buka | jam kirim 09:00 | ordered by sales: YOES004</t>
  </si>
  <si>
    <t>SNI20220113-322</t>
  </si>
  <si>
    <t>Tk Arfa</t>
  </si>
  <si>
    <t>jl. raya siwalankerto 55 sby, Kel.Siwalankerto, Kec.wonocolo,Surabaya,ancer-ancer: -| 0119</t>
  </si>
  <si>
    <t>SNI-591</t>
  </si>
  <si>
    <t>SNI20220113-323</t>
  </si>
  <si>
    <t>Tk AA 10</t>
  </si>
  <si>
    <t>jl. siwalankerto LKMK, Kel.Siwalankerto, Kec.wonocolo,Surabaya,ancer-ancer: -| 095</t>
  </si>
  <si>
    <t>SNI-600</t>
  </si>
  <si>
    <t>SNI20220113-324</t>
  </si>
  <si>
    <t>Tk bu wiwik</t>
  </si>
  <si>
    <t>jl. siwalankerto selatan  1/no 18 sby, Kel.Siwalankerto, Kec.siwalankerto,Surabaya,ancer-ancer: -| 093</t>
  </si>
  <si>
    <t>SNI-588</t>
  </si>
  <si>
    <t>SNI20220113-318</t>
  </si>
  <si>
    <t>Kutisari utara 1 /31, Kel.Kendangsari, Kec.Tenggilis Mejoyo,Surabaya,ancer-ancer: Dkt makam | 08574621933</t>
  </si>
  <si>
    <t>T220111-5690</t>
  </si>
  <si>
    <t>Fatma</t>
  </si>
  <si>
    <t>WMCR+H5G, Darungan, Kemuning Lor, Arjasa, Kabupaten Jember, Jawa Timur 68191, Indonesia</t>
  </si>
  <si>
    <t>T220111-5694</t>
  </si>
  <si>
    <t>Mbak Nur</t>
  </si>
  <si>
    <t>Milku Coklat 200ml</t>
  </si>
  <si>
    <t>T220111-5706</t>
  </si>
  <si>
    <t>nikmatul marpuani</t>
  </si>
  <si>
    <t>Jl. Mandala No.283, Semambung, Kec. Gedangan, Kabupaten Sidoarjo, Jawa Timur 61177, Indonesia</t>
  </si>
  <si>
    <t>T220111-5707</t>
  </si>
  <si>
    <t>T220111-5746</t>
  </si>
  <si>
    <t>pak Riadi</t>
  </si>
  <si>
    <t>T220112-5754</t>
  </si>
  <si>
    <t>T220112-5776</t>
  </si>
  <si>
    <t>T220112-5791</t>
  </si>
  <si>
    <t>T220112-5799</t>
  </si>
  <si>
    <t>T220112-5821</t>
  </si>
  <si>
    <t>Iradatun</t>
  </si>
  <si>
    <t>7Q3M+WJH, Klowailan, Mlandingan Wetan, Kec. Bungatan, Kabupaten Situbondo, Jawa Timur 68358, Indonesia</t>
  </si>
  <si>
    <t>T220112-5860</t>
  </si>
  <si>
    <t>toko urip jaya</t>
  </si>
  <si>
    <t>T220112-5867</t>
  </si>
  <si>
    <t>pak rahmadi</t>
  </si>
  <si>
    <t>8W3Q+8F8, Somangkan, Kilensari, Kec. Panarukan, Kabupaten Situbondo, Jawa Timur 68351, Indonesia</t>
  </si>
  <si>
    <t>T220112-5935</t>
  </si>
  <si>
    <t>T220112-5953</t>
  </si>
  <si>
    <t>B. Budi</t>
  </si>
  <si>
    <t>VH4V+G5Q, Widodaren, Badean, Kec. Bangsalsari, Kabupaten Jember, Jawa Timur 68154, Indonesia</t>
  </si>
  <si>
    <t>T220112-5977</t>
  </si>
  <si>
    <t>Toko Bu Yus</t>
  </si>
  <si>
    <t>Jl. Raya Prigen No.12, Jawi, Candi Wates, Kec. Prigen, Pasuruan, Jawa Timur 67157, Indonesia</t>
  </si>
  <si>
    <t>T220112-6009</t>
  </si>
  <si>
    <t>tk logam</t>
  </si>
  <si>
    <t>Jl. Sucipto No.83, Parse, Dawuhan, Kec. Situbondo, Kabupaten Situbondo, Jawa Timur 68311, Indonesia</t>
  </si>
  <si>
    <t>T220112-6013</t>
  </si>
  <si>
    <t>T220112-6021</t>
  </si>
  <si>
    <t>devi ayu anggraini</t>
  </si>
  <si>
    <t>Jl. Cakalang No.237, Polowijen, Kec. Blimbing, Kota Malang, Jawa Timur 65126, Indonesia</t>
  </si>
  <si>
    <t>T220112-6023</t>
  </si>
  <si>
    <t>h. munirah</t>
  </si>
  <si>
    <t>T220112-6047</t>
  </si>
  <si>
    <t>muhammad khusaini</t>
  </si>
  <si>
    <t>Jl. Raya Golokan No.16, Golokan, Kec. Sidayu, Kabupaten Gresik, Jawa Timur 61153, Indonesia</t>
  </si>
  <si>
    <t>T220112-6063</t>
  </si>
  <si>
    <t>T220112-6068</t>
  </si>
  <si>
    <t>toko LIMA MENARA</t>
  </si>
  <si>
    <t>Jl. Raya Sambiroto No.178, Wates, Balong Panggang, Balongpanggang, Kabupaten Gresik, Jawa Timur 61173, Indonesia</t>
  </si>
  <si>
    <t>T220112-6074</t>
  </si>
  <si>
    <t>T220112-6091</t>
  </si>
  <si>
    <t>sumiyah</t>
  </si>
  <si>
    <t>Jl. Raya Klampok, Ngepung, Klampok, Benjeng, Kabupaten Gresik, Jawa Timur 61172, Indonesia</t>
  </si>
  <si>
    <t>T220112-6094</t>
  </si>
  <si>
    <t>bu ani</t>
  </si>
  <si>
    <t>Wonokusumo Lor I No.23a, Wonokusumo, Kec. Semampir, Kota SBY, Jawa Timur 60154, Indonesia</t>
  </si>
  <si>
    <t>T220112-6096</t>
  </si>
  <si>
    <t>Pak Khambali</t>
  </si>
  <si>
    <t>Jl. KH Wachid Hasyim No.1a, Bandar Lor, Kec. Mojoroto, Kota Kediri, Jawa Timur 64114, Indonesia</t>
  </si>
  <si>
    <t>T220112-6122</t>
  </si>
  <si>
    <t>T220112-6123</t>
  </si>
  <si>
    <t>SUPRAPTO</t>
  </si>
  <si>
    <t>Jl. Buyut Nyamplung No.1, Dusun Sruni, Sruni, Kec. Gedangan, Kabupaten Sidoarjo, Jawa Timur 61254, Indonesia</t>
  </si>
  <si>
    <t>T220112-6125</t>
  </si>
  <si>
    <t>Andra</t>
  </si>
  <si>
    <t>RJWQ+JH4, Mencek, Serut, Panti, Kabupaten Jember, Jawa Timur 68153, Indonesia</t>
  </si>
  <si>
    <t>T220112-6128</t>
  </si>
  <si>
    <t>bu hj nurul</t>
  </si>
  <si>
    <t>Jl. Sumur Gong Gg. 3.B, Pesantren, Peganden, Kec. Manyar, Kabupaten Gresik, Jawa Timur 61151, Indonesia</t>
  </si>
  <si>
    <t>T220112-6141</t>
  </si>
  <si>
    <t>T220112-6148</t>
  </si>
  <si>
    <t>mas La</t>
  </si>
  <si>
    <t>Jl. Niaga No.27, Besuki, Kec. Besuki, Kabupaten Situbondo, Jawa Timur 68356, Indonesia</t>
  </si>
  <si>
    <t>T220112-6164</t>
  </si>
  <si>
    <t>T220112-6167</t>
  </si>
  <si>
    <t>T220112-6173</t>
  </si>
  <si>
    <t>Rasya</t>
  </si>
  <si>
    <t>5R45+X2 Kalipucang, Pasuruan, Jawa Timur, Indonesia</t>
  </si>
  <si>
    <t>T220112-6179</t>
  </si>
  <si>
    <t>risky kaca piting</t>
  </si>
  <si>
    <t>Jl. Kaca Piring No.lll, Gebang Timur, Gebang, Kec. Patrang, Kabupaten Jember, Jawa Timur 68117, Indonesia</t>
  </si>
  <si>
    <t>T220112-6200</t>
  </si>
  <si>
    <t>T220112-6203</t>
  </si>
  <si>
    <t>Sumber barokah</t>
  </si>
  <si>
    <t>P8MP+MG5, Krajan II, Keting, Kec. Jombang, Kabupaten Jember, Jawa Timur 68168, Indonesia</t>
  </si>
  <si>
    <t>T220112-6225</t>
  </si>
  <si>
    <t>Nur Latifah</t>
  </si>
  <si>
    <t>4CG2+767, Kemantren, Kec. Paciran, Kabupaten Lamongan, Jawa Timur 62264, Indonesia</t>
  </si>
  <si>
    <t>T220112-6243</t>
  </si>
  <si>
    <t>T220112-6246</t>
  </si>
  <si>
    <t>T220112-6251</t>
  </si>
  <si>
    <t>T220112-6252</t>
  </si>
  <si>
    <t>T220112-6279</t>
  </si>
  <si>
    <t>Wahyu puji lestari</t>
  </si>
  <si>
    <t>Jl. Cemp. No.21, Balun, Bohar, Kec. Taman, Kabupaten Sidoarjo, Jawa Timur 61257, Indonesia</t>
  </si>
  <si>
    <t>SNI20220113-374</t>
  </si>
  <si>
    <t>jl. nginden intan barat c5/12 (Office), Kel.Semolowaru, Kec.Sukolilo,Surabaya,ancer-ancer: Perumahan| 083856889592</t>
  </si>
  <si>
    <t>cash - penj. BTL Army (Bayu) Forisa tgl 8-12 Jan'22 | jam kirim 00:00 | ordered by sales: ARMY (Bayu)</t>
  </si>
  <si>
    <t>SNI20220113-373</t>
  </si>
  <si>
    <t>jl. nginden intan barat c5/12 (Office), Kel.Semolowaru, Kec.Sukolilo,Surabaya,ancer-ancer: Perumahan| 08999287778</t>
  </si>
  <si>
    <t>cash - penj. BTL Army (Widya) Forisa tgl 8-12 Jan'22 | jam kirim 00:00 | ordered by sales: ARMY (Widya)</t>
  </si>
  <si>
    <t>SNI20220113-371</t>
  </si>
  <si>
    <t>jl. nginden intan barat c5/12 (Office), Kel.Semolowaru, Kec.Sukolilo,Surabaya,ancer-ancer: Perumahan| 085710111739</t>
  </si>
  <si>
    <t>cash - penj. BTL Beverage Forisa tgl 8-12 Jan'22 | jam kirim 00:00 | ordered by sales: BEVERAGE</t>
  </si>
  <si>
    <t>SNI20220113-372</t>
  </si>
  <si>
    <t>jl. nginden intan barat c5/12 (Office), Kel.Semolowaru, Kec.Sukolilo,Surabaya,ancer-ancer: Perumahan| 085895646353</t>
  </si>
  <si>
    <t>cash - penj. BTL Canvas Forisa tgl 8-12 Jan'22 | jam kirim 00:00 | ordered by sales: CANVAS</t>
  </si>
  <si>
    <t>SNI20220113-375</t>
  </si>
  <si>
    <t>jl. nginden intan barat c5/12 (Office), Kel.Semolowaru, Kec.Sukolilo,Surabaya,ancer-ancer: Perumahan| 085707102509</t>
  </si>
  <si>
    <t>cash - penj. BTL Demo Forisa tgl 8-12 Jan'22 | jam kirim 00:00 | ordered by sales: DEMO</t>
  </si>
  <si>
    <t>T220111-5743</t>
  </si>
  <si>
    <t>Priyambodo</t>
  </si>
  <si>
    <t>Bratang Kalisumo No.55, RT.009/RW.12, Ngagelrejo, Kec. Wonokromo, Kota SBY, Jawa Timur 60245, Indonesia</t>
  </si>
  <si>
    <t>T220112-6281</t>
  </si>
  <si>
    <t>Yuni krisdianti</t>
  </si>
  <si>
    <t>Jl. Raya Pagerngumbuk, Semambung Lor, Semambung, Kec. Wonoayu, Kabupaten Sidoarjo, Jawa Timur 61261, Indonesia</t>
  </si>
  <si>
    <t>14/01/2022</t>
  </si>
  <si>
    <t>SNI20220114-376</t>
  </si>
  <si>
    <t>Pasar Pucang blok BLL126, Kel.Kertajaya, Kec.Gubeng,Surabaya,ancer-ancer: Dalam pasar , sebrang toko sepatu BATA| 081230277507</t>
  </si>
  <si>
    <t>cash-Pengiriman sebelum jam 11 | jam kirim 00:00 | ordered by sales: REND003</t>
  </si>
  <si>
    <t>SNI20220114-377</t>
  </si>
  <si>
    <t>Pasar Pucang FL 43, Kel.Kertajaya, Kec.Gubeng,Surabaya,ancer-ancer: Depan toko emas| 042</t>
  </si>
  <si>
    <t>SNI-124</t>
  </si>
  <si>
    <t>SNI20220114-378</t>
  </si>
  <si>
    <t>Toko wiwin</t>
  </si>
  <si>
    <t>Pasar Pucang stand E6, Kel.Kertajaya, Kec.Gubeng,Surabaya,ancer-ancer: Depan toko wiwik| 081338408765</t>
  </si>
  <si>
    <t>SNI-274</t>
  </si>
  <si>
    <t>SNI20220114-379</t>
  </si>
  <si>
    <t>Toko saidah</t>
  </si>
  <si>
    <t>Pasar Pucang blok bll 136, Kel.Kertajaya, Kec.Gubeng,Surabaya,ancer-ancer: Dekat toko bilqis| 081333747418</t>
  </si>
  <si>
    <t>SNI-494</t>
  </si>
  <si>
    <t>SNI20220114-380</t>
  </si>
  <si>
    <t>Pasar Pucang blok BLL 45, Kel.Kertajaya, Kec.Gubeng,Surabaya,ancer-ancer: Dekat toko bilqis| 044</t>
  </si>
  <si>
    <t>SNI-556</t>
  </si>
  <si>
    <t>SNI20220114-381</t>
  </si>
  <si>
    <t>Toko Rosidah</t>
  </si>
  <si>
    <t>Pasar Pucang blok bll 87, Kel.Kertajaya, Kec.Gubeng,Surabaya,ancer-ancer: Dekat lapak jual kelapa| 089976562642</t>
  </si>
  <si>
    <t>SNI-493</t>
  </si>
  <si>
    <t>SNI20220114-382</t>
  </si>
  <si>
    <t>Pasar Pucang stand Bll 33-36, Kel.Kertajaya, Kec.Gubeng,Surabaya,ancer-ancer: Depan toko lintang| 081334518720</t>
  </si>
  <si>
    <t>SNI-276</t>
  </si>
  <si>
    <t>SNI20220114-383</t>
  </si>
  <si>
    <t>Toko terang</t>
  </si>
  <si>
    <t>Semolowaru 84, Kel.Semolowaru, Kec.Sukolilo,Surabaya,ancer-ancer: Setelah masjid ad jalan belok kiri -+100m | 087751014999</t>
  </si>
  <si>
    <t>SNI-072</t>
  </si>
  <si>
    <t>CBD-Note Mohon dikirim ke Ekspedisi_x000D_
Alamat : Kalimas Baru Pos 3 Kanan, Gudang no 138 ( Barang unt Jevon Waingapu) | jam kirim 00:00 | ordered by sales: Mach001</t>
  </si>
  <si>
    <t>SNI20220114-384</t>
  </si>
  <si>
    <t>Toko eng</t>
  </si>
  <si>
    <t>Pasar Pucang blok F8, Kel.Kertajaya, Kec.Gubeng,Surabaya,ancer-ancer: Toko belakang , dekat penjual gorengan| 081803188288</t>
  </si>
  <si>
    <t>SNI-123</t>
  </si>
  <si>
    <t>SNI20220114-385</t>
  </si>
  <si>
    <t>Jl Stasiun Wonokromo 71, Kel.Jagir, Kec.Wonokromo,Surabaya,ancer-ancer: Depan stasiun sebelum perempatan lampu merah arah Ngagel (Plakat Toko Sari Jaya)| 082230081939</t>
  </si>
  <si>
    <t>CASH | jam kirim 00:00 | ordered by sales: Mach001</t>
  </si>
  <si>
    <t>SNI20220114-386</t>
  </si>
  <si>
    <t>CASH-Kirim agak pagi saat jam pasar buka | jam kirim 00:00 | ordered by sales: Mach001</t>
  </si>
  <si>
    <t>SNI20220114-387</t>
  </si>
  <si>
    <t>Toko satria</t>
  </si>
  <si>
    <t>Bratang gede I no 15, Kel.Ngagel Rejo, Kec.Wonokromo,Surabaya,ancer-ancer: Jalan Sebelah Indomaret masuk| 081231677753</t>
  </si>
  <si>
    <t>SNI-418</t>
  </si>
  <si>
    <t>SNI20220114-388</t>
  </si>
  <si>
    <t>Jl Mleto 1, Kel.Klampis, Kec.Sukolilo,Surabaya,ancer-ancer: Kiri jalan setelah masjid| 081234264243</t>
  </si>
  <si>
    <t>cash-Note pengiriman toko siang tutup | jam kirim 00:00 | ordered by sales: Mach001</t>
  </si>
  <si>
    <t>SNI20220114-389</t>
  </si>
  <si>
    <t>SNI20220114-390</t>
  </si>
  <si>
    <t>Toko berkah 46</t>
  </si>
  <si>
    <t>Pasar Mleto 46, Kel.Klampis Ngasem, Kec.Sukolilo,Surabaya,ancer-ancer: Lokasi pasar pas sebelah gapura Mleto| 088989055272</t>
  </si>
  <si>
    <t>SNI-772</t>
  </si>
  <si>
    <t>cash-kirim agak pagi saat jam pasar buka | jam kirim 00:00 | ordered by sales: Mach001</t>
  </si>
  <si>
    <t>SNI20220114-391</t>
  </si>
  <si>
    <t>Toko Sabilah</t>
  </si>
  <si>
    <t>Gebang lor 3, Kel.Gebang putih, Kec.Sukolilo,Surabaya,ancer-ancer: 50m dari gapura gebang lor sebelah kiri| 089688475650</t>
  </si>
  <si>
    <t>SNI-773</t>
  </si>
  <si>
    <t>SNI20220114-392</t>
  </si>
  <si>
    <t>jl gebang lor no 11, Kel.Gebang Putih, Kec.sukolilo,Surabaya,ancer-ancer: -| 085748895000</t>
  </si>
  <si>
    <t>SNI-471</t>
  </si>
  <si>
    <t>SNI20220114-393</t>
  </si>
  <si>
    <t>Tk ananda</t>
  </si>
  <si>
    <t>LKMK A 35 ( pasar siwalankerto), Kel.Siwalankerto, Kec.wonocolo,Surabaya,ancer-ancer: -| 08976025514</t>
  </si>
  <si>
    <t>SNI-597</t>
  </si>
  <si>
    <t>cash-kirim agak pagi saat jam pasar buka | jam kirim 00:00 | ordered by sales: YOES004</t>
  </si>
  <si>
    <t>SNI20220114-394</t>
  </si>
  <si>
    <t>Tk H. salim</t>
  </si>
  <si>
    <t>jl. pasar karah stand 22, Kel.Karah, Kec.Jambangan,Surabaya,ancer-ancer: pasar| 085100246624</t>
  </si>
  <si>
    <t>SNI-499</t>
  </si>
  <si>
    <t>SNI20220114-395</t>
  </si>
  <si>
    <t>TK SURYA</t>
  </si>
  <si>
    <t>PASAR KARAH 13-15, Kel.Karah, Kec.Jambangan,Surabaya,ancer-ancer: -| 085655365128</t>
  </si>
  <si>
    <t>SNI-216</t>
  </si>
  <si>
    <t>SNI20220114-396</t>
  </si>
  <si>
    <t>Tk ABC</t>
  </si>
  <si>
    <t>jl. siwalankerto 1/4, Kel.Siwalankerto, Kec.Wonocolo,Surabaya,ancer-ancer: -| 082143442152</t>
  </si>
  <si>
    <t>SNI-754</t>
  </si>
  <si>
    <t>SNI20220114-397</t>
  </si>
  <si>
    <t>PASAR KARANG AGUNG 1C NO. 7, Kel.Karah, Kec.Jambangan,Surabaya,ancer-ancer: pasar karang agung| 081315454474</t>
  </si>
  <si>
    <t>SNI20220114-398</t>
  </si>
  <si>
    <t>TK. MERAH PLASTIK</t>
  </si>
  <si>
    <t>PASAR KARAH STAND 18, Kel.Karah, Kec.Jambangan,Surabaya,ancer-ancer: PASAR KARAH STAND 18| 081259954716</t>
  </si>
  <si>
    <t>SNI-212</t>
  </si>
  <si>
    <t>SNI20220114-399</t>
  </si>
  <si>
    <t>Toko lancar</t>
  </si>
  <si>
    <t>Pucang sawit no.19, Kel.Kertajaya, Kec.Gubeng,Surabaya,ancer-ancer: Persimpangan pasar Pucang| 085891442365</t>
  </si>
  <si>
    <t>SNI-277</t>
  </si>
  <si>
    <t>**Silky Pudding Chocolate 155g</t>
  </si>
  <si>
    <t>SPD-0005</t>
  </si>
  <si>
    <t>SNI20220114-400</t>
  </si>
  <si>
    <t>Tk empat sembilan</t>
  </si>
  <si>
    <t>psr LKMK siwalankerto A 50 , Kel.Siwalankerto, Kec.Wonocolo,Surabaya,ancer-ancer: pasar| 085102725567</t>
  </si>
  <si>
    <t>SNI-734</t>
  </si>
  <si>
    <t>cash-kirim pagi | jam kirim 09:00 | ordered by sales: YOES004</t>
  </si>
  <si>
    <t>SNI20220114-401</t>
  </si>
  <si>
    <t>Tk anidah Jaya</t>
  </si>
  <si>
    <t>Jl. Raya pandugo no 03 a, Kel.Penjaringan Sari, Kec.Rungkut,Surabaya,ancer-ancer: Pinggir jln| 08113151602</t>
  </si>
  <si>
    <t>SNI-447</t>
  </si>
  <si>
    <t>SNI20220114-402</t>
  </si>
  <si>
    <t>Aneka snack</t>
  </si>
  <si>
    <t>Depan pasar wonorejo, Kel.Wonorejo, Kec.Rungkut,Surabaya,ancer-ancer: Dpn pasar sblh tk barokah| 085101848232</t>
  </si>
  <si>
    <t>SNI-204</t>
  </si>
  <si>
    <t>T220113-6905</t>
  </si>
  <si>
    <t>Jl. Raya Tragah Bangkalan, Masjid, Soket Dajah, Tragah, Kabupaten Bangkalan, Jawa Timur 69165, Indonesia</t>
  </si>
  <si>
    <t>T220113-6886</t>
  </si>
  <si>
    <t>T220113-6872</t>
  </si>
  <si>
    <t>Hj fatimah</t>
  </si>
  <si>
    <t>T220113-6861</t>
  </si>
  <si>
    <t>wahyu</t>
  </si>
  <si>
    <t>T220113-6760</t>
  </si>
  <si>
    <t>T220113-6683</t>
  </si>
  <si>
    <t>T220113-6602</t>
  </si>
  <si>
    <t>T220113-6871</t>
  </si>
  <si>
    <t>toko Awak</t>
  </si>
  <si>
    <t>Jl. Tlk. Aru Utara No.39, RT.001/RW.08, Perak Utara, Kec. Pabean Cantian, Kota SBY, Jawa Timur 60165, Indonesia</t>
  </si>
  <si>
    <t>T220113-6791</t>
  </si>
  <si>
    <t>INGE YOUNG, ibu</t>
  </si>
  <si>
    <t>Jl. Kapas Krampung No.1, Ploso, Kec. Tambaksari, Kota SBY, Jawa Timur 60136, Indonesia</t>
  </si>
  <si>
    <t>T220113-6471</t>
  </si>
  <si>
    <t>toko sinar rejeki wuluhan</t>
  </si>
  <si>
    <t>Jl. Ki Hajar Dewantara No.6c, Krajan, Ampel, Wuluhan, Kabupaten Jember, Jawa Timur 68162, Indonesia</t>
  </si>
  <si>
    <t>T220113-6918</t>
  </si>
  <si>
    <t>rudi sugiyarto</t>
  </si>
  <si>
    <t>Jl. Raya Sawunggaling No.71, Jemundo, Kec. Taman, Kabupaten Sidoarjo, Jawa Timur 61257, Indonesia</t>
  </si>
  <si>
    <t>T220113-6759</t>
  </si>
  <si>
    <t>toko family</t>
  </si>
  <si>
    <t>T220113-6648</t>
  </si>
  <si>
    <t>B. Leni</t>
  </si>
  <si>
    <t>Jl. Griya Kartika Blok D No.50, Cemandi, Kec. Sedati, Kabupaten Sidoarjo, Jawa Timur 61253, Indonesia</t>
  </si>
  <si>
    <t>T220112-5921</t>
  </si>
  <si>
    <t>Alex jaya</t>
  </si>
  <si>
    <t>T220113-6931</t>
  </si>
  <si>
    <t>dewa</t>
  </si>
  <si>
    <t>Jl. Raya Metatu No.15, Metatu, Benjeng, Kabupaten Gresik, Jawa Timur 61172, Indonesia</t>
  </si>
  <si>
    <t>T220113-6840</t>
  </si>
  <si>
    <t>nur laili</t>
  </si>
  <si>
    <t>Jl. Argowilis No.499, Semen, Kec. Semen, Kediri, Jawa Timur 64161, Indonesia</t>
  </si>
  <si>
    <t>T220113-6590</t>
  </si>
  <si>
    <t>sinar terang amoy</t>
  </si>
  <si>
    <t>Unnamed Road, Gn. Utara, Maskuning Wetan, Pujer, Kabupaten Bondowoso, Jawa Timur 68271, Indonesia</t>
  </si>
  <si>
    <t>T220113-6595</t>
  </si>
  <si>
    <t>T220113-6712</t>
  </si>
  <si>
    <t>agung</t>
  </si>
  <si>
    <t>Gubeng Jaya VI No.18-A, Gubeng, Kec. Gubeng, Kota SBY, Jawa Timur 60281, Indonesia</t>
  </si>
  <si>
    <t>T220113-6923</t>
  </si>
  <si>
    <t>Bu Elok</t>
  </si>
  <si>
    <t>Jl. Gebang Putih No.5, Gebang Putih, Kec. Sukolilo, Kota SBY, Jawa Timur 60117, Indonesia</t>
  </si>
  <si>
    <t>T220113-6882</t>
  </si>
  <si>
    <t>T220113-6869</t>
  </si>
  <si>
    <t>T220113-6502</t>
  </si>
  <si>
    <t>Marni</t>
  </si>
  <si>
    <t>Jl. Raya Labang No.7, Labang Anyar, Labang, Kec. Labang, Kabupaten Bangkalan, Jawa Timur 69163, Indonesia</t>
  </si>
  <si>
    <t>T220112-6374</t>
  </si>
  <si>
    <t>T220112-6352</t>
  </si>
  <si>
    <t>T220113-6530</t>
  </si>
  <si>
    <t>tri muntini</t>
  </si>
  <si>
    <t>Jl. A. Yani No.15, Medaeng Wetan, Medaeng, Kec. Waru, Kabupaten Sidoarjo, Jawa Timur 61256, Indonesia</t>
  </si>
  <si>
    <t>T220112-6342</t>
  </si>
  <si>
    <t>sinar jaya</t>
  </si>
  <si>
    <t>Jl. Raya Ngadiluwih No.345, Semading, Tawang, Kec. Wates, Kediri, Jawa Timur 64174, Indonesia</t>
  </si>
  <si>
    <t>T220113-6737</t>
  </si>
  <si>
    <t>T220113-6636</t>
  </si>
  <si>
    <t>toko abil</t>
  </si>
  <si>
    <t>Jl. Kota Blater, Sidodadi, Tempurejo, Kabupaten Jember, Jawa Timur 68173, Indonesia</t>
  </si>
  <si>
    <t>T220113-6583</t>
  </si>
  <si>
    <t>Pak Supriyanto</t>
  </si>
  <si>
    <t>Jl. Raya Sarirejo No.49, Kacangan, Dukuhagung, Kec. Tikung, Kabupaten Lamongan, Jawa Timur 62281, Indonesia</t>
  </si>
  <si>
    <t>T220112-6419</t>
  </si>
  <si>
    <t>T220113-6492</t>
  </si>
  <si>
    <t>Ibu Yayuk</t>
  </si>
  <si>
    <t>Jl. Manyar Sambongan No.70, RT.005/RW.10, Kertajaya, Kec. Gubeng, Kota SBY, Jawa Timur 60282, Indonesia</t>
  </si>
  <si>
    <t>T220113-6447</t>
  </si>
  <si>
    <t>639G+QXG, Cangkring, Curah Tatal, Kec. Arjasa, Kabupaten Situbondo, Jawa Timur 68371, Indonesia</t>
  </si>
  <si>
    <t>T220113-6806</t>
  </si>
  <si>
    <t>T220112-6301</t>
  </si>
  <si>
    <t>Syaiful Mubarog</t>
  </si>
  <si>
    <t>H996+69W, Kembangan, Mojojajar, Kec. Kemlagi, Kabupaten Mojokerto, Jawa Timur 61353, Indonesia</t>
  </si>
  <si>
    <t>T220113-6570</t>
  </si>
  <si>
    <t>Darsini</t>
  </si>
  <si>
    <t>Jl. Pagesangan Timur No.101, Pagesangan, Kec. Jambangan, Kota SBY, Jawa Timur 60233, Indonesia</t>
  </si>
  <si>
    <t>T220112-6411</t>
  </si>
  <si>
    <t>Muhammad Masyhur</t>
  </si>
  <si>
    <t>Jl. Raya Laren No.10, Ketintang, Laren, Kabupaten Lamongan, Jawa Timur 62262, Indonesia</t>
  </si>
  <si>
    <t>T220113-6899</t>
  </si>
  <si>
    <t>ibu zuliatin</t>
  </si>
  <si>
    <t>Jl. Pendidikan No.3, Pendilwesi, Pangkah Wetan, Ujungpangkah, Kabupaten Gresik, Jawa Timur 61154, Indonesia</t>
  </si>
  <si>
    <t>T220113-6896</t>
  </si>
  <si>
    <t>Toko Marros Utama</t>
  </si>
  <si>
    <t>Jl. Menganti Lidah Kulon No.164, Jeruk, Kec. Lakarsantri, Kota SBY, Jawa Timur 60212, Indonesia</t>
  </si>
  <si>
    <t>T220113-6588</t>
  </si>
  <si>
    <t>M. Hafid</t>
  </si>
  <si>
    <t>Jl. Perumnas Raya, Perumnas, Tunjung, Kec. Burneh, Kabupaten Bangkalan, Jawa Timur 69121, Indonesia</t>
  </si>
  <si>
    <t>T220113-6801</t>
  </si>
  <si>
    <t>rahmat</t>
  </si>
  <si>
    <t>Jl. Pogot Baru Jl. Pogot Baru Gg. IV No.26, Tanah Kali Kedinding, Kec. Kenjeran, Kota SBY, Jawa Timur 60129, Indonesia</t>
  </si>
  <si>
    <t>T220113-6542</t>
  </si>
  <si>
    <t>putra putri</t>
  </si>
  <si>
    <t>Jl. Kusuma Bangsa No.10, Tumenggungan, Kec. Lamongan, Kabupaten Lamongan, Jawa Timur 62215, Indonesia</t>
  </si>
  <si>
    <t>T220112-6349</t>
  </si>
  <si>
    <t>T220112-6336</t>
  </si>
  <si>
    <t>15/01/2022</t>
  </si>
  <si>
    <t>SNI20220115-403</t>
  </si>
  <si>
    <t>Tk cahaya timur</t>
  </si>
  <si>
    <t>jl medayu utara no 30, Kel.medokan ayu, Kec.rungkut,Surabaya,ancer-ancer: masuk gang| 0859181988776</t>
  </si>
  <si>
    <t>SNI-792</t>
  </si>
  <si>
    <t>SNI20220115-404</t>
  </si>
  <si>
    <t>Pasar jojoran A4, Kel.Mojo, Kec.Mojo,Surabaya,ancer-ancer: Dalam pasar| 0132</t>
  </si>
  <si>
    <t>cash-kirim sebelum jam 11 | jam kirim 00:00 | ordered by sales: REND003</t>
  </si>
  <si>
    <t>SNI20220115-405</t>
  </si>
  <si>
    <t>Pasar Bratang stand MR.165, Kel.Baratajaya, Kec.Gubeng,Surabaya,ancer-ancer: Toko Pojok belakang| 085804007924</t>
  </si>
  <si>
    <t>SNI-536</t>
  </si>
  <si>
    <t>SNI20220115-406</t>
  </si>
  <si>
    <t>Pasar Klampis / Klampis semalang 4/6, Kel.Keputih, Kec.Sukolilo,Surabaya,ancer-ancer: Masuk gang sebelah pasar| 081515232513</t>
  </si>
  <si>
    <t>SNI20220115-407</t>
  </si>
  <si>
    <t>Tk Diva</t>
  </si>
  <si>
    <t>Raya wonorejo depan kelurahan, Kel.Wonorejo, Kec.Rungkut,Surabaya,ancer-ancer: Depan kelurahan| 085645926239</t>
  </si>
  <si>
    <t>SNI-131</t>
  </si>
  <si>
    <t>SNI20220115-408</t>
  </si>
  <si>
    <t>TK REJEKI BARU / BU RISTA</t>
  </si>
  <si>
    <t>JL. KARAH KEBON AGUNG 22 , Kel.Karah, Kec.Jambangan,Surabaya,ancer-ancer: PASAR KARAH| 085733184225</t>
  </si>
  <si>
    <t>SNI-222</t>
  </si>
  <si>
    <t>CASH-Kirim agak pagi saat jam pasar buka | jam kirim 00:00 | ordered by sales: YOES004</t>
  </si>
  <si>
    <t>SNI20220115-409</t>
  </si>
  <si>
    <t>TK UMI</t>
  </si>
  <si>
    <t>JL. KARAH AGUNG 1 NO 35, Kel.Karah, Kec.Jambangan,Surabaya,ancer-ancer: belakang psr karah| 00</t>
  </si>
  <si>
    <t>SNI-223</t>
  </si>
  <si>
    <t>SNI20220115-410</t>
  </si>
  <si>
    <t>SNI20220115-411</t>
  </si>
  <si>
    <t>Pasar Wonorejo LKMK BLOK A14 -15, Kel.KEDUNG BARUK, Kec.Rungkut,Surabaya,ancer-ancer: pasar| 0135</t>
  </si>
  <si>
    <t>cash-kirim agak pagi | jam kirim 00:00 | ordered by sales: NURH002</t>
  </si>
  <si>
    <t>SNI20220115-412</t>
  </si>
  <si>
    <t>Toko pak Slamet</t>
  </si>
  <si>
    <t>Jl Nginden 2/41, Kel.Nginden, Kec.Sukolilo,Surabaya,ancer-ancer: Dekat pasar gotong royong| 085655202035</t>
  </si>
  <si>
    <t>SNI-616</t>
  </si>
  <si>
    <t>SNI20220115-413</t>
  </si>
  <si>
    <t>Nginden VI no 55 Pasar Gotong Royong A17, Kel.Nginden, Kec.Sukolilo,Surabaya,ancer-ancer: Dalam pasar| 081233442018</t>
  </si>
  <si>
    <t>SNI-643</t>
  </si>
  <si>
    <t>SNI20220115-414</t>
  </si>
  <si>
    <t>Toko Barokah/Pak Ali</t>
  </si>
  <si>
    <t>Pasar gotong royong G6 (Nginden IV), Kel.Semolowaru, Kec.Sukolilo,Surabaya,ancer-ancer: Dalam pasar| 085730364031</t>
  </si>
  <si>
    <t>SNI-793</t>
  </si>
  <si>
    <t>cash-kirim pagi | jam kirim 00:00 | ordered by sales: Mach001</t>
  </si>
  <si>
    <t>SNI20220115-415</t>
  </si>
  <si>
    <t>Tk zhaafira</t>
  </si>
  <si>
    <t>Jl. wonocolo pabrik kulit 96, Kel.Wonocolo, Kec.wonocolo,Surabaya,ancer-ancer: -| 085745462400</t>
  </si>
  <si>
    <t>SNI-548</t>
  </si>
  <si>
    <t>**Silky Pudding Avocado 155g</t>
  </si>
  <si>
    <t>SPD-0002</t>
  </si>
  <si>
    <t>SNI20220115-416</t>
  </si>
  <si>
    <t>Toko oki putra</t>
  </si>
  <si>
    <t>Pasar Bratang blok MR.134, Kel.Baratajaya, Kec.Gubeng,Surabaya,ancer-ancer: Stand tengah| 083831300225</t>
  </si>
  <si>
    <t>SNI-537</t>
  </si>
  <si>
    <t>cash-kirim pagi | jam kirim 00:00 | ordered by sales: REND003</t>
  </si>
  <si>
    <t>SNI20220115-417</t>
  </si>
  <si>
    <t>Tk said</t>
  </si>
  <si>
    <t>jl karah agung 1/43, Kel.Karah, Kec.Karah,Surabaya,ancer-ancer: -| 0318283026</t>
  </si>
  <si>
    <t>SNI-802</t>
  </si>
  <si>
    <t>cash-kirim pagi | jam kirim 00:00 | ordered by sales: YOES004</t>
  </si>
  <si>
    <t>T220114-7581</t>
  </si>
  <si>
    <t>T220114-7449</t>
  </si>
  <si>
    <t>T220114-7414</t>
  </si>
  <si>
    <t>T220114-7410</t>
  </si>
  <si>
    <t>Jl. Kebraon II No.39, Kebraon, Kec. Karang Pilang, Kota SBY, Jawa Timur 60222, Indonesia</t>
  </si>
  <si>
    <t>T220114-7337</t>
  </si>
  <si>
    <t>T220114-7324</t>
  </si>
  <si>
    <t>Bu shifa</t>
  </si>
  <si>
    <t>Jl. Graha Sunan Ampel I No.22, Wiyung, Kec. Wiyung, Kota SBY, Jawa Timur 60227, Indonesia</t>
  </si>
  <si>
    <t>T220114-7264</t>
  </si>
  <si>
    <t>T220114-7180</t>
  </si>
  <si>
    <t>T220114-7174</t>
  </si>
  <si>
    <t>T220113-7071</t>
  </si>
  <si>
    <t>T220113-7044</t>
  </si>
  <si>
    <t>siti hujah</t>
  </si>
  <si>
    <t>Jl. Raya Campor, Area Sawah/Kebun, Kompol, Geger, Kabupaten Bangkalan, Jawa Timur 69152, Indonesia</t>
  </si>
  <si>
    <t>T220114-7533</t>
  </si>
  <si>
    <t>Toko bening</t>
  </si>
  <si>
    <t>Jl. Buntaran No.148, Manukan Wetan, Kec. Tandes, Kota SBY, Jawa Timur 60184, Indonesia</t>
  </si>
  <si>
    <t>T220114-7134</t>
  </si>
  <si>
    <t>achmad solikin</t>
  </si>
  <si>
    <t>Jl. Pakal Timur III No.22, Pakal, Kec. Pakal, Kota SBY, Jawa Timur 60196, Indonesia</t>
  </si>
  <si>
    <t>T220113-6960</t>
  </si>
  <si>
    <t>suwandi</t>
  </si>
  <si>
    <t>Jl. Ahmad Yani No.120, Megersari, Gedangan, Kec. Gedangan, Kabupaten Sidoarjo, Jawa Timur 61254, Indonesia</t>
  </si>
  <si>
    <t>T220114-7420</t>
  </si>
  <si>
    <t>T220114-7201</t>
  </si>
  <si>
    <t>T220113-7045</t>
  </si>
  <si>
    <t>Hj Sumaiyah</t>
  </si>
  <si>
    <t>T220114-7338</t>
  </si>
  <si>
    <t>T220113-6785</t>
  </si>
  <si>
    <t>toko amanda</t>
  </si>
  <si>
    <t>Jl. Pantai Bar., Manderan II, Puger Kulon, Puger, Kabupaten Jember, Jawa Timur 68164, Indonesia</t>
  </si>
  <si>
    <t>T220114-7460</t>
  </si>
  <si>
    <t>T220114-7551</t>
  </si>
  <si>
    <t>T220114-7152</t>
  </si>
  <si>
    <t>T220114-7524</t>
  </si>
  <si>
    <t>T220114-7416</t>
  </si>
  <si>
    <t>ike</t>
  </si>
  <si>
    <t>Jl. Jatisari Besar No.18, Legi, Pepelegi, Kec. Waru, Kabupaten Sidoarjo, Jawa Timur 61256, Indonesia</t>
  </si>
  <si>
    <t>T220113-6928</t>
  </si>
  <si>
    <t>T220113-7005</t>
  </si>
  <si>
    <t>T220114-7343</t>
  </si>
  <si>
    <t>Nikmatul maula</t>
  </si>
  <si>
    <t>XG7G+G4C, Mojopuro Wetan, Mojopuro Gede, Kec. Bungah, Kabupaten Gresik, Jawa Timur 61152, Indonesia</t>
  </si>
  <si>
    <t>T220114-7354</t>
  </si>
  <si>
    <t>T220114-7287</t>
  </si>
  <si>
    <t>T220114-7161</t>
  </si>
  <si>
    <t>toko fajar</t>
  </si>
  <si>
    <t>Jl. Dusun Jatian, Darungan, Jatiroto, Kec. Sumberbaru, Kabupaten Jember, Jawa Timur 68156, Indonesia</t>
  </si>
  <si>
    <t>T220113-7075</t>
  </si>
  <si>
    <t>hisam</t>
  </si>
  <si>
    <t>Jl. Raya Mangkrengan, Patang Puluh, Sumberagung, Kec. Grati, Pasuruan, Jawa Timur 67186, Indonesia</t>
  </si>
  <si>
    <t>T220113-6989</t>
  </si>
  <si>
    <t>SUGENG HADIRAYA</t>
  </si>
  <si>
    <t>T220114-7303</t>
  </si>
  <si>
    <t>T220114-7374</t>
  </si>
  <si>
    <t>Bu Rizky</t>
  </si>
  <si>
    <t>Gg. Elbadar 2 No.2, Glugu, Dlanggu, Kec. Deket, Kabupaten Lamongan, Jawa Timur 62291, Indonesia</t>
  </si>
  <si>
    <t>T220114-7402</t>
  </si>
  <si>
    <t>T220114-7389</t>
  </si>
  <si>
    <t>ali wafa</t>
  </si>
  <si>
    <t>Jl. Sunan Kalijaga, Bureng, Sumberjaya, Kec. Gondanglegi, Malang, Jawa Timur 65174, Indonesia</t>
  </si>
  <si>
    <t>T220114-7304</t>
  </si>
  <si>
    <t>toko isah</t>
  </si>
  <si>
    <t>Jl. Raya Menganti No.19, Laban Kulon, Menganti, Kec. Menganti, Kabupaten Gresik, Jawa Timur 61174, Indonesia</t>
  </si>
  <si>
    <t>T220114-7253</t>
  </si>
  <si>
    <t>aqila (mas mahrus)</t>
  </si>
  <si>
    <t>Jl. Raya Dukun No.4, Sembung Anyar, Dukun, Kabupaten Gresik, Jawa Timur 61155, Indonesia</t>
  </si>
  <si>
    <t>T220113-6993</t>
  </si>
  <si>
    <t>samsul hadi</t>
  </si>
  <si>
    <t>Jl. Brig Jend. Katamso No.1, Pagelaran, Kec. Pagelaran, Malang, Jawa Timur 65174, Indonesia</t>
  </si>
  <si>
    <t>T220114-7106</t>
  </si>
  <si>
    <t>Sri hartatik</t>
  </si>
  <si>
    <t>Persahabatan Minyak Goreng 1800ml</t>
  </si>
  <si>
    <t>Jl. Tambak Osowilangun No.21, Tambak Langon, Kec. Asemrowo, Kota SBY, Jawa Timur 60184, Indonesia</t>
  </si>
  <si>
    <t>T220114-7297</t>
  </si>
  <si>
    <t>T220114-7595</t>
  </si>
  <si>
    <t>T220114-7346</t>
  </si>
  <si>
    <t>b nina</t>
  </si>
  <si>
    <t>Unnamed Road, Krajan, Ringin Kembang, Sumbermanjing, Malang, Jawa Timur 65176, Indonesia</t>
  </si>
  <si>
    <t>T220114-7270</t>
  </si>
  <si>
    <t>pak suwandi</t>
  </si>
  <si>
    <t>Jl. Raya Berbek No.22, Turipinggir, Berbek, Kec. Waru, Kabupaten Sidoarjo, Jawa Timur 61256, Indonesia</t>
  </si>
  <si>
    <t>T220114-7154</t>
  </si>
  <si>
    <t>arifin</t>
  </si>
  <si>
    <t>7MRH+QG7, Klatakan, Dayurejo, Kec. Prigen, Pasuruan, Jawa Timur 67157, Indonesia</t>
  </si>
  <si>
    <t>T220114-7079</t>
  </si>
  <si>
    <t>sulistiono</t>
  </si>
  <si>
    <t>Unnamed Road, Dusun Pasinan, Kesambenwetan, Kec. Driyorejo, Kabupaten Gresik, Jawa Timur 61177, Indonesia</t>
  </si>
  <si>
    <t>T220113-7072</t>
  </si>
  <si>
    <t>Dasim</t>
  </si>
  <si>
    <t>Unnamed Road, Jatirembe, Benjeng, Kabupaten Gresik, Jawa Timur 61172, Indonesia</t>
  </si>
  <si>
    <t>T220113-7029</t>
  </si>
  <si>
    <t>17/01/2022</t>
  </si>
  <si>
    <t>SNI20220117-440</t>
  </si>
  <si>
    <t>TOKO SLAMET JAYA</t>
  </si>
  <si>
    <t>JL.Raya Menur 12, Kel.Airlangga, Kec.Gubeng,Surabaya,ancer-ancer: 100m setelah Superindo , samping apotik K-24| 08988581888</t>
  </si>
  <si>
    <t>SNI-073</t>
  </si>
  <si>
    <t>SNI20220117-441</t>
  </si>
  <si>
    <t>Pasar tempurejo blok B-06, Kel.Sutorejo, Kec.Mulyosari,Surabaya,ancer-ancer: Stand dekat toko barokah| 0818372918</t>
  </si>
  <si>
    <t>CASH-Kirim sebelum jam 10 | jam kirim 00:00 | ordered by sales: REND003</t>
  </si>
  <si>
    <t>SNI20220117-442</t>
  </si>
  <si>
    <t>Jl Mleto 19, Kel.klampis, Kec.Sukolilo,Surabaya,ancer-ancer: Sebelah toko Sri lestari / toko Tirta | 085645315609</t>
  </si>
  <si>
    <t>SNI20220117-443</t>
  </si>
  <si>
    <t>Toko Sakinah</t>
  </si>
  <si>
    <t>Pasar Mleto 38, Kel.Klampis ngasem, Kec.Sukolilo,Surabaya,ancer-ancer: Dalam pasar| 085850136367</t>
  </si>
  <si>
    <t>SNI-838</t>
  </si>
  <si>
    <t>cash-kirim pagi saat jam pasar buka | jam kirim 00:00 | ordered by sales: Mach001</t>
  </si>
  <si>
    <t>SNI20220117-444</t>
  </si>
  <si>
    <t>Toko Rosi/Ifa</t>
  </si>
  <si>
    <t>Nginden VI no 55 Pasar Gotong Royong G5, Kel.Nginden, Kec.Sukolilo,Surabaya,ancer-ancer: Dalam pasar | 085731150944</t>
  </si>
  <si>
    <t>SNI-641</t>
  </si>
  <si>
    <t>SNI20220117-445</t>
  </si>
  <si>
    <t>Pasar tempurejo, Kel.Sutorejo, Kec.Mulyorejo,Surabaya,ancer-ancer: Dalam pasar tempurejo| 085790243616</t>
  </si>
  <si>
    <t>cash-PASAR TUTUP JAM 12.00 | jam kirim 00:00 | ordered by sales: REND003</t>
  </si>
  <si>
    <t>T220115-7836</t>
  </si>
  <si>
    <t>toko rezeki</t>
  </si>
  <si>
    <t>T220114-7637</t>
  </si>
  <si>
    <t>T220115-7944</t>
  </si>
  <si>
    <t>Pak Suroto</t>
  </si>
  <si>
    <t>4X46+CW6, Mojo, Kabupaten Kediri, Jawa Timur 64162, Indonesia</t>
  </si>
  <si>
    <t>T220115-7857</t>
  </si>
  <si>
    <t>Mas koki</t>
  </si>
  <si>
    <t>Jl. Kamal - Kalianget No.16, Aengsoka, Prenduan, Pragaan, Kabupaten Sumenep, Jawa Timur 69465, Indonesia</t>
  </si>
  <si>
    <t>T220114-7647</t>
  </si>
  <si>
    <t>sari (toko bu tamami)</t>
  </si>
  <si>
    <t>Jl. KH. Wahab Hasbullah No.20, Kemangi, Kec. Bungah, Kabupaten Gresik, Jawa Timur 61152, Indonesia</t>
  </si>
  <si>
    <t>T220115-7898</t>
  </si>
  <si>
    <t>T220115-7740</t>
  </si>
  <si>
    <t>T220115-7725</t>
  </si>
  <si>
    <t>T220114-7646</t>
  </si>
  <si>
    <t>T220114-7687</t>
  </si>
  <si>
    <t>Toko Anisa</t>
  </si>
  <si>
    <t>The Graha Blok D7/24, Balepanjang, Tropodo, Kec. Krian, Kabupaten Sidoarjo, Jawa Timur 61262, Indonesia</t>
  </si>
  <si>
    <t>T220115-7822</t>
  </si>
  <si>
    <t>sofia</t>
  </si>
  <si>
    <t>Jl. Tambak Mayor pasar  No. , RT.004/RW.04, Asem Rowo, Kec. Asemrowo, Kota SBY, Jawa Timur 60182, Indonesia</t>
  </si>
  <si>
    <t>T220115-8010</t>
  </si>
  <si>
    <t>T220115-7849</t>
  </si>
  <si>
    <t>T220115-7803</t>
  </si>
  <si>
    <t>trio jaya</t>
  </si>
  <si>
    <t>Jl. Diponegoro No.79, Pattian, Kotakulon, Kec. Bondowoso, Kabupaten Bondowoso, Jawa Timur 68219, Indonesia</t>
  </si>
  <si>
    <t>T220114-7599</t>
  </si>
  <si>
    <t>MUHAMMADUL FADLI</t>
  </si>
  <si>
    <t>WQ9F+2MJ, Sudung Barat II, Sukowiryo, Jelbuk, Kabupaten Jember, Jawa Timur 68192, Indonesia</t>
  </si>
  <si>
    <t>T220115-7714</t>
  </si>
  <si>
    <t>Ahmad Bahri</t>
  </si>
  <si>
    <t>Jl. Yos Sudarso No.44, Bungur, Medaeng, Kec. Waru, Kabupaten Sidoarjo, Jawa Timur 61256, Indonesia</t>
  </si>
  <si>
    <t>T220114-7627</t>
  </si>
  <si>
    <t>T220115-7984</t>
  </si>
  <si>
    <t>Toko Bu Tias</t>
  </si>
  <si>
    <t>Unnamed Road, Karang Tengah, Kalianyar, Tamanan, Kabupaten Bondowoso, Jawa Timur 68263, Indonesia</t>
  </si>
  <si>
    <t>SNI20220117-446</t>
  </si>
  <si>
    <t>Toko Gea</t>
  </si>
  <si>
    <t>Raya Semampir no 80, Kel.Medokan, Kec.Sukolilo,Surabaya,ancer-ancer: Sebelum tikungan toko warna orange| 087860312060</t>
  </si>
  <si>
    <t>SNI-068</t>
  </si>
  <si>
    <t>T220115-7868</t>
  </si>
  <si>
    <t>T220115-7869</t>
  </si>
  <si>
    <t>T220115-7716</t>
  </si>
  <si>
    <t>T220114-7697</t>
  </si>
  <si>
    <t>SNI20220117-447</t>
  </si>
  <si>
    <t>Tk pangestu</t>
  </si>
  <si>
    <t>Jl. Raya rungkut 127-129, Kel.Kali Rungkut, Kec.Rungkut,Surabaya,ancer-ancer: Jln raya| 085648489675</t>
  </si>
  <si>
    <t>SNI-168</t>
  </si>
  <si>
    <t>SNI20220117-448</t>
  </si>
  <si>
    <t>Tk Barokah</t>
  </si>
  <si>
    <t>jl rungkut lor gang 2 no 99, Kel.Kali Rungkut, Kec.Rungkut,Surabaya,ancer-ancer: Ancer2 sblm pangestu dkt stopan (Jam 11 toko ttp)| 081938656132</t>
  </si>
  <si>
    <t>SNI-613</t>
  </si>
  <si>
    <t>cash- TUTUP JAM 11 SIANG | jam kirim 00:00 | ordered by sales: NURH002</t>
  </si>
  <si>
    <t>SNI20220117-449</t>
  </si>
  <si>
    <t>Pasar rungkut baru blok a3 no 5, Kel.Kali Rungkut, Kec.Rungkut,Surabaya,ancer-ancer: Belakang pasar| 082140310801</t>
  </si>
  <si>
    <t>CASH- kirim pagi saat jam pasar buka | jam kirim 00:00 | ordered by sales: Nurh002</t>
  </si>
  <si>
    <t>SNI20220117-450</t>
  </si>
  <si>
    <t>Pasar Soponyono a 05, Kel.Kali Rungkut, Kec.Rungkut,Surabaya,ancer-ancer: Pasar depan parkiran| 083833114354</t>
  </si>
  <si>
    <t>SNI20220117-451</t>
  </si>
  <si>
    <t>Tk eny/zaenap</t>
  </si>
  <si>
    <t>Pasar Soponyono, Kel.Kali Rungkut, Kec.Rungkut,Surabaya,ancer-ancer: Kios dalam pasar| 083856628253</t>
  </si>
  <si>
    <t>SNI-025</t>
  </si>
  <si>
    <t>SNI20220117-452</t>
  </si>
  <si>
    <t>Sutamin</t>
  </si>
  <si>
    <t>Ps soponyono c 05, Kel.Kali rungkut, Kec.Rungkut,Surabaya,ancer-ancer: Pasar dalam| 085607129992</t>
  </si>
  <si>
    <t>SNI-834</t>
  </si>
  <si>
    <t>SNI20220117-453</t>
  </si>
  <si>
    <t>Tk ningrum</t>
  </si>
  <si>
    <t>Pasar soponyono c34, Kel.Kali Rungkut, Kec.Rungkut,Surabaya,ancer-ancer: Kios pasar| 083849231362</t>
  </si>
  <si>
    <t>SNI-003</t>
  </si>
  <si>
    <t>SNI20220117-454</t>
  </si>
  <si>
    <t>Pasar soponyono, Kel.Kali Rungkut, Kec.Rungkut,Surabaya,ancer-ancer: DeretN blok c| 085746118856</t>
  </si>
  <si>
    <t>SNI20220117-455</t>
  </si>
  <si>
    <t>Pasar Soponyono, Kel.Kali Rungkut, Kec.Rungkut,Surabaya,ancer-ancer: Kios pasar| 085100871657</t>
  </si>
  <si>
    <t>SNI20220117-456</t>
  </si>
  <si>
    <t>Pasar soponyono E15, Kel.Kali Rungkut, Kec.Rungkut,Surabaya,ancer-ancer: Stand tengah| 085100481403</t>
  </si>
  <si>
    <t>SNI20220117-457</t>
  </si>
  <si>
    <t>Ps soponyono a 11-13, Kel.Kali Rungkut, Kec.Rungkut,Surabaya,ancer-ancer: Kios pasar| 081234567986</t>
  </si>
  <si>
    <t>SNI-061</t>
  </si>
  <si>
    <t>SNI20220117-458</t>
  </si>
  <si>
    <t>Karunia Restu Ibu</t>
  </si>
  <si>
    <t>Jl. Wonoayu 183 b, Kel.Medokan, Kec.Rungkut,Surabaya,ancer-ancer: Pinggir jalan| 087773742112</t>
  </si>
  <si>
    <t>SNI-833</t>
  </si>
  <si>
    <t>cash- TUTUP JAM 11 SIANG | jam kirim 00:00 | ordered by sales: Nurh002</t>
  </si>
  <si>
    <t>SNI20220117-459</t>
  </si>
  <si>
    <t>Tk didik</t>
  </si>
  <si>
    <t>raya wonorejo 26 c, Kel.Wonorejo, Kec.Rungkut,Surabaya,ancer-ancer: Dr pasar kekiri arah kendal sari| 081249861499</t>
  </si>
  <si>
    <t>SNI-220</t>
  </si>
  <si>
    <t>SNI20220117-460</t>
  </si>
  <si>
    <t>CASH | jam kirim 00:00 | ordered by sales: MACH001</t>
  </si>
  <si>
    <t>SNI20220117-461</t>
  </si>
  <si>
    <t>Pasar Soponyono c23, Kel.Kali Rungkut, Kec.Rungkut,Surabaya,ancer-ancer: Deretan blok c| 081938001077</t>
  </si>
  <si>
    <t>cash-kirim pagi saat jam pasar buka | jam kirim 00:00 | ordered by sales: Nurh002</t>
  </si>
  <si>
    <t>SNI20220117-462</t>
  </si>
  <si>
    <t>CASH-kirim jam 9 pagi | jam kirim 09:00 | ordered by sales: YOES004</t>
  </si>
  <si>
    <t>18/01/2022</t>
  </si>
  <si>
    <t>SNI20220118-495</t>
  </si>
  <si>
    <t>Tk. Abah basor</t>
  </si>
  <si>
    <t>Pasar pahing 05, Kel.Rungkut Kidul, Kec.Rungkut,Surabaya,ancer-ancer: Kios pasar| 085806507426</t>
  </si>
  <si>
    <t>SNI-067</t>
  </si>
  <si>
    <t>SNI20220118-496</t>
  </si>
  <si>
    <t>CASH- kirim pagi saat jam pasar buka | jam kirim 00:00 | ordered by sales: Mach001</t>
  </si>
  <si>
    <t>SNI20220118-497</t>
  </si>
  <si>
    <t>Jl. Mojokidul No.63, Kel.Mojo, Kec.Gubeng,Surabaya,ancer-ancer: Depan warkop| 081219287591</t>
  </si>
  <si>
    <t>SNI20220118-498</t>
  </si>
  <si>
    <t>Pasar Semolowaru baru stand 30-31, Kel.Semolowaru, Kec.Sukolilo,Surabaya,ancer-ancer: Dalam pasar| 085100318824</t>
  </si>
  <si>
    <t>CASH- pengiriman sebelum pasar tutup ya | jam kirim 00:00 | ordered by sales: Mach001</t>
  </si>
  <si>
    <t>SNI20220118-499</t>
  </si>
  <si>
    <t>SNI20220118-500</t>
  </si>
  <si>
    <t>Delima plastik</t>
  </si>
  <si>
    <t>Ps pahing 114, Kel.Rungkut Kidul, Kec.Rungkut,Surabaya,ancer-ancer: Dalam pasar| 081330544880</t>
  </si>
  <si>
    <t>SNI-402</t>
  </si>
  <si>
    <t>SNI20220118-501</t>
  </si>
  <si>
    <t>Ps pahing 111, Kel.Rungkut Kidul, Kec.Rungkut,Surabaya,ancer-ancer: Dalam pasar| 085100450857</t>
  </si>
  <si>
    <t>SNI20220118-502</t>
  </si>
  <si>
    <t>SNI20220118-503</t>
  </si>
  <si>
    <t>SNI20220118-504</t>
  </si>
  <si>
    <t>CASH- Mohon pengiriman pagi jam 10 sebelum pasar tutup ya | jam kirim 00:00 | ordered by sales: Mach001</t>
  </si>
  <si>
    <t>SNI20220118-505</t>
  </si>
  <si>
    <t>Semolowaru 1/41 (Depan pasar), Kel.Semolowaru, Kec.Sukolilo,Surabaya,ancer-ancer: Depan pasar Semolowaru| 085731400077</t>
  </si>
  <si>
    <t>SNI20220118-506</t>
  </si>
  <si>
    <t>Tk akbar</t>
  </si>
  <si>
    <t>pasar pagesangan M7, Kel.Gayungan, Kec.Jambangan,Surabaya,ancer-ancer: pasar| 08990803143</t>
  </si>
  <si>
    <t>SNI-535</t>
  </si>
  <si>
    <t>cash-kirim pagi saat jam pasar buka | jam kirim 00:00 | ordered by sales: YOES004</t>
  </si>
  <si>
    <t>SNI20220118-507</t>
  </si>
  <si>
    <t>TK BU IYEM</t>
  </si>
  <si>
    <t>PASAR PAGESANGAN BELAKANG, Kel.Gayungan, Kec.Jambangan,Surabaya,ancer-ancer: pasar| 081330540802</t>
  </si>
  <si>
    <t>SNI-258</t>
  </si>
  <si>
    <t>SNI20220118-508</t>
  </si>
  <si>
    <t>TK SEDULUR JAYA</t>
  </si>
  <si>
    <t>PASAR PAGESANGAN BLOK G NO. 1, Kel.Gayungan, Kec.Jambangan,Surabaya,ancer-ancer: pasar| 081914740298</t>
  </si>
  <si>
    <t>SNI-255</t>
  </si>
  <si>
    <t>SNI20220118-509</t>
  </si>
  <si>
    <t>TK HANIF TELUR</t>
  </si>
  <si>
    <t>pasar pagesangan blok M, Kel.Gayungan, Kec.Jambangan,Surabaya,ancer-ancer: pasar| 082245777706</t>
  </si>
  <si>
    <t>SNI-485</t>
  </si>
  <si>
    <t>SNI20220118-510</t>
  </si>
  <si>
    <t>psr pagesangan blok F, Kel.Gayungan, Kec.jambangan,Surabaya,ancer-ancer: pasar| 013</t>
  </si>
  <si>
    <t>SNI20220118-511</t>
  </si>
  <si>
    <t>Tk Bagus</t>
  </si>
  <si>
    <t>ps pagesangan stand tengah, Kel.Gayungan, Kec.jambangan,Surabaya,ancer-ancer: tand tengah pasar | 081249098994</t>
  </si>
  <si>
    <t>SNI-521</t>
  </si>
  <si>
    <t>SNI20220118-512</t>
  </si>
  <si>
    <t>Tk ari jaya</t>
  </si>
  <si>
    <t>jl. pagesangan timur no 14, Kel.Gayungan, Kec.Jambangan,Surabaya,ancer-ancer: -| 081330037572</t>
  </si>
  <si>
    <t>SNI-848</t>
  </si>
  <si>
    <t>SNI20220118-513</t>
  </si>
  <si>
    <t>psr pagesangan blok C no 3, Kel.Gayungan, Kec.gayungsari,Surabaya,ancer-ancer: pasar| 085785217526</t>
  </si>
  <si>
    <t>SNI20220118-515</t>
  </si>
  <si>
    <t>Tk bu desi</t>
  </si>
  <si>
    <t>psr pagesangan blok E no 5, Kel.Gayungan, Kec.gayungsari,Surabaya,ancer-ancer: pasar| 089563117934</t>
  </si>
  <si>
    <t>SNI-008</t>
  </si>
  <si>
    <t>SNI20220118-514</t>
  </si>
  <si>
    <t>psr pagesangan blok B no 2, Kel.Gayungan, Kec.gayungsari,Surabaya,ancer-ancer: pasar| 085731102806</t>
  </si>
  <si>
    <t>SNI20220118-516</t>
  </si>
  <si>
    <t>pasar pagesangan stand tengah, Kel.Gayungan, Kec.jambangan,Surabaya,ancer-ancer: stand tengah pasar| 08574921882</t>
  </si>
  <si>
    <t>SNI20220118-517</t>
  </si>
  <si>
    <t>SNI20220118-518</t>
  </si>
  <si>
    <t>Pasar pahing 002, Kel.Rungkut Kidul, Kec.Rungkut,Surabaya,ancer-ancer: Kios dalam pasar| 081217282881</t>
  </si>
  <si>
    <t>SNI20220118-519</t>
  </si>
  <si>
    <t>Tk berkah snack</t>
  </si>
  <si>
    <t>Jl. kendang sari gang lebar 54, Kel.Kendangsari, Kec.Tenggilis mejoyo,Surabaya,ancer-ancer: Dpn pasar| 082331475688</t>
  </si>
  <si>
    <t>SNI-082</t>
  </si>
  <si>
    <t>T220117-8713</t>
  </si>
  <si>
    <t>T220115-8052</t>
  </si>
  <si>
    <t>T220117-8423</t>
  </si>
  <si>
    <t>Hj muniff</t>
  </si>
  <si>
    <t>T220117-8368</t>
  </si>
  <si>
    <t>Aris Setyawan</t>
  </si>
  <si>
    <t>Jl. St. No.32, Bululawang, Kec. Bululawang, Malang, Jawa Timur 65171, Indonesia</t>
  </si>
  <si>
    <t>T220117-8360</t>
  </si>
  <si>
    <t>Toko maimunah</t>
  </si>
  <si>
    <t>T220117-8335</t>
  </si>
  <si>
    <t>T220116-8304</t>
  </si>
  <si>
    <t>Jl. Nasional 21, Barat Alah, Petrah, Kec. Tanah Merah, Kabupaten Bangkalan, Jawa Timur 69172, Indonesia</t>
  </si>
  <si>
    <t>T220116-8160</t>
  </si>
  <si>
    <t>T220115-8140</t>
  </si>
  <si>
    <t>T220115-8107</t>
  </si>
  <si>
    <t>Dian</t>
  </si>
  <si>
    <t>T220115-8095</t>
  </si>
  <si>
    <t>T220115-8054</t>
  </si>
  <si>
    <t>T220115-8016</t>
  </si>
  <si>
    <t>T220117-8815</t>
  </si>
  <si>
    <t>T220117-8720</t>
  </si>
  <si>
    <t>T220115-7748</t>
  </si>
  <si>
    <t>pratama mart</t>
  </si>
  <si>
    <t>Jl. RA Kartini No.8, Krajan Timur I, Jelbuk, Kabupaten Jember, Jawa Timur 68192, Indonesia</t>
  </si>
  <si>
    <t>T220117-8649</t>
  </si>
  <si>
    <t>Tiga saudara 3</t>
  </si>
  <si>
    <t>Jl. Pintu Gerbang No.128, Gladak Anyar, Kec. Pamekasan, Kabupaten Pamekasan, Jawa Timur 69317, Indonesia</t>
  </si>
  <si>
    <t>T220116-8293</t>
  </si>
  <si>
    <t>T220115-8141</t>
  </si>
  <si>
    <t>T220115-8139</t>
  </si>
  <si>
    <t>toko sari mulyo</t>
  </si>
  <si>
    <t>Jl. Simo Magersari No.50, Kupang Krajan, Kec. Sawahan, Kota SBY, Jawa Timur 60181, Indonesia</t>
  </si>
  <si>
    <t>T220115-8051</t>
  </si>
  <si>
    <t>pak rochani</t>
  </si>
  <si>
    <t>T220117-8723</t>
  </si>
  <si>
    <t>Ibu Damara</t>
  </si>
  <si>
    <t>Jl. Besuki, Sambiroto Kidul, Jugo, Mojo, Kabupaten Kediri, Jawa Timur 64162, Indonesia</t>
  </si>
  <si>
    <t>T220117-8697</t>
  </si>
  <si>
    <t>T220117-8316</t>
  </si>
  <si>
    <t>T220116-8203</t>
  </si>
  <si>
    <t>Syam</t>
  </si>
  <si>
    <t>Jl. Raya Prenduan No.26, Pesisir, Prenduan, Pragaan, Kabupaten Sumenep, Jawa Timur 69465, Indonesia</t>
  </si>
  <si>
    <t>T220117-8890</t>
  </si>
  <si>
    <t>T220117-8779</t>
  </si>
  <si>
    <t>T220117-8411</t>
  </si>
  <si>
    <t>T220115-8136</t>
  </si>
  <si>
    <t>HASAN NAJI CITRA NOVA</t>
  </si>
  <si>
    <t>jln, Labok Selatan, Arosbaya, Kabupaten Bangkalan, Jawa Timur 69151, Indonesia</t>
  </si>
  <si>
    <t>T220117-8358</t>
  </si>
  <si>
    <t>T220117-8567</t>
  </si>
  <si>
    <t>T220117-8418</t>
  </si>
  <si>
    <t>T220117-8354</t>
  </si>
  <si>
    <t>T220116-8195</t>
  </si>
  <si>
    <t>T220115-8083</t>
  </si>
  <si>
    <t>tito miftakhul ulum</t>
  </si>
  <si>
    <t>Unnamed Road, Kb. Waris, Kec. Pandaan, Pasuruan, Jawa Timur 67156, Indonesia</t>
  </si>
  <si>
    <t>T220116-8249</t>
  </si>
  <si>
    <t>T220117-8494</t>
  </si>
  <si>
    <t>artha</t>
  </si>
  <si>
    <t>Unnamed Road, Tawangsari Barat, Tawangsari, Kec. Taman, Kabupaten Sidoarjo, Jawa Timur 61257, Indonesia</t>
  </si>
  <si>
    <t>T220115-8117</t>
  </si>
  <si>
    <t>Alifa</t>
  </si>
  <si>
    <t>Unnamed Road, Krajan, Guwoterus, Montong, Kabupaten Tuban, Jawa Timur 62357, Indonesia</t>
  </si>
  <si>
    <t>T220117-8803</t>
  </si>
  <si>
    <t>T220117-8902</t>
  </si>
  <si>
    <t>T220117-8891</t>
  </si>
  <si>
    <t>T220117-8876</t>
  </si>
  <si>
    <t>pak padi</t>
  </si>
  <si>
    <t>Jl. Kyai Tamin No.103 B, Sukoharjo, Kec. Klojen, Kota Malang, Jawa Timur 65118, Indonesia</t>
  </si>
  <si>
    <t>T220117-8873</t>
  </si>
  <si>
    <t>T220117-8789</t>
  </si>
  <si>
    <t>T220117-8752</t>
  </si>
  <si>
    <t>T220117-8703</t>
  </si>
  <si>
    <t>T220117-8694</t>
  </si>
  <si>
    <t>tirta</t>
  </si>
  <si>
    <t>Jl. HOS. Cokroaminoto No.18, Singonegaran, Kec. Pesantren, Kota Kediri, Jawa Timur 64132, Indonesia</t>
  </si>
  <si>
    <t>T220117-8685</t>
  </si>
  <si>
    <t>Slamet santoso</t>
  </si>
  <si>
    <t>Jl. Raya Codo No.55, RT.17, Area Sawah, Blayu, Wajak, Malang, Jawa Timur 65173, Indonesia</t>
  </si>
  <si>
    <t>T220117-8641</t>
  </si>
  <si>
    <t>ANNY WATI PUSPITA</t>
  </si>
  <si>
    <t>Jl. Pasar Ngasem, Brengkok, Kec. Brondong, Kabupaten Lamongan, Jawa Timur 62263, Indonesia</t>
  </si>
  <si>
    <t>T220117-8569</t>
  </si>
  <si>
    <t>T220117-8466</t>
  </si>
  <si>
    <t>T220117-8382</t>
  </si>
  <si>
    <t>T220117-8377</t>
  </si>
  <si>
    <t>T220117-8372</t>
  </si>
  <si>
    <t>T220115-8121</t>
  </si>
  <si>
    <t>toko camilan sukowati</t>
  </si>
  <si>
    <t>Jl raya bangkingan no 47, Bangkingan, Kec. Lakarsantri, Kota SBY, Jawa Timur 60214, Indonesia</t>
  </si>
  <si>
    <t>T220115-8048</t>
  </si>
  <si>
    <t>ibu sugeng</t>
  </si>
  <si>
    <t>Jl. Mesjid Lama, Paron II, Paron, Kec. Ngasem, Kediri, Jawa Timur 64182, Indonesia</t>
  </si>
  <si>
    <t>T220115-8025</t>
  </si>
  <si>
    <t>T220117-8936</t>
  </si>
  <si>
    <t>T220117-8725</t>
  </si>
  <si>
    <t>T220117-8710</t>
  </si>
  <si>
    <t>T220117-8419</t>
  </si>
  <si>
    <t>T220116-8308</t>
  </si>
  <si>
    <t>T220116-8179</t>
  </si>
  <si>
    <t>T220117-8932</t>
  </si>
  <si>
    <t>Rahma</t>
  </si>
  <si>
    <t>Jl. Nasional 23 No.36, Sembung Kidul, Parerejo, Kec. Purwodadi, Pasuruan, Jawa Timur 67163, Indonesia</t>
  </si>
  <si>
    <t>T220117-8918</t>
  </si>
  <si>
    <t>Danela</t>
  </si>
  <si>
    <t>Jl. Ps. Kejapanan No.16, Pabean, Kejapanan, Kec. Gempol, Pasuruan, Jawa Timur 67155, Indonesia</t>
  </si>
  <si>
    <t>T220117-8904</t>
  </si>
  <si>
    <t>T220117-8812</t>
  </si>
  <si>
    <t>T220117-8790</t>
  </si>
  <si>
    <t>T220117-8739</t>
  </si>
  <si>
    <t>toko fitri (Sari)</t>
  </si>
  <si>
    <t>Jl. Mutiara No.3, Mulung, Kec. Driyorejo, Kabupaten Gresik, Jawa Timur 61177, Indonesia</t>
  </si>
  <si>
    <t>T220117-8557</t>
  </si>
  <si>
    <t>bu ana</t>
  </si>
  <si>
    <t>Jl. Lontar Indah XVII No.26, Lontar, Kec. Sambikerep, Kota SBY, Jawa Timur 60216, Indonesia</t>
  </si>
  <si>
    <t>T220117-8529</t>
  </si>
  <si>
    <t>ds. kec., Turus, Kec. Gampengrejo, Kediri, Jawa Timur 64182, Indonesia</t>
  </si>
  <si>
    <t>T220117-8448</t>
  </si>
  <si>
    <t>haji fauzi</t>
  </si>
  <si>
    <t>Jl. Raya Wonorejo Ps. Wonorejo Pintu Utara No.2, Krajan 1, Pakijangan, Kec. Wonorejo, Pasuruan, Jawa Timur 67173, Indonesia</t>
  </si>
  <si>
    <t>T220117-8442</t>
  </si>
  <si>
    <t>T220117-8435</t>
  </si>
  <si>
    <t>T220117-8412</t>
  </si>
  <si>
    <t>Iin Marlina</t>
  </si>
  <si>
    <t>T220117-8402</t>
  </si>
  <si>
    <t>zakaria</t>
  </si>
  <si>
    <t>Unnamed Road, 67161, Kemiri, Pakukerto, Kec. Sukorejo, Pasuruan, Jawa Timur 67161, Indonesia</t>
  </si>
  <si>
    <t>T220117-8865</t>
  </si>
  <si>
    <t>hotimah</t>
  </si>
  <si>
    <t>Jl. Lumba-Lumba No.10, Mrapa, Sempusari, Kec. Kaliwates, Kabupaten Jember, Jawa Timur 68131, Indonesia</t>
  </si>
  <si>
    <t>T220117-8337</t>
  </si>
  <si>
    <t>T220117-8379</t>
  </si>
  <si>
    <t>cek</t>
  </si>
  <si>
    <t>Jl. Kalisat, Gumuksari, Kalisat, Kabupaten Jember, Jawa Timur 68193, Indonesia</t>
  </si>
  <si>
    <t>T220115-8014</t>
  </si>
  <si>
    <t>T220117-8460</t>
  </si>
  <si>
    <t>T220117-8627</t>
  </si>
  <si>
    <t>T220115-8020</t>
  </si>
  <si>
    <t>T220115-8134</t>
  </si>
  <si>
    <t>Ibu sukini</t>
  </si>
  <si>
    <t>T220117-8325</t>
  </si>
  <si>
    <t>M. JAROL MUTA'ALI</t>
  </si>
  <si>
    <t>Blk. JJ2-JJ5 No.18, Dusun Klandungan, Landungsari, Kec. Dau, Malang, Jawa Timur 65151, Indonesia</t>
  </si>
  <si>
    <t>T220116-8310</t>
  </si>
  <si>
    <t>ita purwati purnamasari</t>
  </si>
  <si>
    <t>Jl. Selowogo No.1, Krajan, Bungatan, Kec. Bungatan, Kabupaten Situbondo, Jawa Timur 68358, Indonesia</t>
  </si>
  <si>
    <t>T220115-8030</t>
  </si>
  <si>
    <t>T220117-8734</t>
  </si>
  <si>
    <t>T220116-8173</t>
  </si>
  <si>
    <t>T220115-8131</t>
  </si>
  <si>
    <t>T220116-8228</t>
  </si>
  <si>
    <t>toko  Harianto</t>
  </si>
  <si>
    <t>Jl. Pare Kandangan No.1963, Krenceng, Kec. Kepung, Kediri, Jawa Timur 64293, Indonesia</t>
  </si>
  <si>
    <t>T220117-8893</t>
  </si>
  <si>
    <t>T220117-8614</t>
  </si>
  <si>
    <t>Arifin toko makmur</t>
  </si>
  <si>
    <t>Jl. Ps. Waru No.10, Kedungrejo, Kec. Waru, Kabupaten Sidoarjo, Jawa Timur 61256, Indonesia</t>
  </si>
  <si>
    <t>T220117-8745</t>
  </si>
  <si>
    <t>habibah</t>
  </si>
  <si>
    <t>Jl. Rongkemasan, Molorong, Arosbaya, Kabupaten Bangkalan, Jawa Timur 69151, Indonesia</t>
  </si>
  <si>
    <t>T220117-8732</t>
  </si>
  <si>
    <t>Toko Pak Nur Kojim</t>
  </si>
  <si>
    <t>Jl. Krakatau Jaya, Tugurejo, Kec. Ngasem, Kediri, Jawa Timur 64182, Indonesia</t>
  </si>
  <si>
    <t>T220117-8394</t>
  </si>
  <si>
    <t>bu lina</t>
  </si>
  <si>
    <t>Jl. Raya Dagan No.123, Banjaranyar, Banjarwati, Kec. Paciran, Kabupaten Lamongan, Jawa Timur 62264, Indonesia</t>
  </si>
  <si>
    <t>T220116-8289</t>
  </si>
  <si>
    <t>T220116-8145</t>
  </si>
  <si>
    <t>bu ting ting toko kembar</t>
  </si>
  <si>
    <t>Jl. Dukuh Kupang Barat I No.124, Dukuh Kupang, Kec. Dukuhpakis, Kota SBY, Jawa Timur 60225, Indonesia</t>
  </si>
  <si>
    <t>T220115-8073</t>
  </si>
  <si>
    <t>Ibu Maju Mapan</t>
  </si>
  <si>
    <t>Jl. Raya Mojo No.105, Mlati, Mojo, Kediri, Jawa Timur 64162, Indonesia</t>
  </si>
  <si>
    <t>T220117-8344</t>
  </si>
  <si>
    <t>eva</t>
  </si>
  <si>
    <t>Unnamed Road, Ngaban, Kec. Tanggulangin, Kabupaten Sidoarjo, Jawa Timur 61272, Indonesia</t>
  </si>
  <si>
    <t>19/01/2022</t>
  </si>
  <si>
    <t>SNI20220119-565</t>
  </si>
  <si>
    <t>Pasar Gubeng masjid baru Blok A6, Kel.Kertajaya, Kec.Gubeng,Surabaya,ancer-ancer: Stand belakang dri pintu masuk| 081330978932</t>
  </si>
  <si>
    <t>cash-kirim pagi saat jam pasar buka | jam kirim 00:00 | ordered by sales: REND003</t>
  </si>
  <si>
    <t>SNI20220119-566</t>
  </si>
  <si>
    <t>JL. Ngagel Rejo Kidul 7, Kel.Ngagel Rejo, Kec.Wonokromo,Surabaya,ancer-ancer: -| 082137054650</t>
  </si>
  <si>
    <t>SNI-424</t>
  </si>
  <si>
    <t>cash-kirim pagi | jam kirim 08:00 | ordered by sales: MACH001</t>
  </si>
  <si>
    <t>SNI20220119-567</t>
  </si>
  <si>
    <t>Tk dewi sartika</t>
  </si>
  <si>
    <t>jl dewisartika A 13, Kel.Ketintang, Kec.Gayugan,Surabaya,ancer-ancer: -| 082352000369</t>
  </si>
  <si>
    <t>SNI-757</t>
  </si>
  <si>
    <t>SNI20220119-568</t>
  </si>
  <si>
    <t>Pasar Gubeng masjid Blok A13-A14, Kel.Kertajaya, Kec.Gubeng,Surabaya,ancer-ancer: Stand depan dekat warkop| 085105052828</t>
  </si>
  <si>
    <t>SNI20220119-569</t>
  </si>
  <si>
    <t>Toko Bu Naning</t>
  </si>
  <si>
    <t>Jl mleto no.2b, Kel.Klampis, Kec.Gubeng,Surabaya,ancer-ancer: Depan toko Amanda| 085100072030</t>
  </si>
  <si>
    <t>SNI-473</t>
  </si>
  <si>
    <t>SNI20220119-570</t>
  </si>
  <si>
    <t>Tk ririn / bp.mustofa</t>
  </si>
  <si>
    <t>Pasar pahing 04, Kel.Rungkut Kidul, Kec.Rungkut,Surabaya,ancer-ancer: Kios pasar| 085733115773</t>
  </si>
  <si>
    <t>SNI-049</t>
  </si>
  <si>
    <t>SNI20220119-571</t>
  </si>
  <si>
    <t>SNI20220119-572</t>
  </si>
  <si>
    <t>SNI20220119-573</t>
  </si>
  <si>
    <t>Pasar kendang sari std 70 pojok kiri, Kel.Kendangsari, Kec.Tenggilis Mejoyo,Surabaya,ancer-ancer: Pasar dalam| 082257089050</t>
  </si>
  <si>
    <t>SNI20220119-574</t>
  </si>
  <si>
    <t>Tk usman jaya</t>
  </si>
  <si>
    <t>Jl. Kendangsari gang lebar no 51, Kel.Kendangsari, Kec.Tenggilis Mejoyo,Surabaya,ancer-ancer: Dpn pasar| 082244564446</t>
  </si>
  <si>
    <t>SNI-306</t>
  </si>
  <si>
    <t>SNI20220119-575</t>
  </si>
  <si>
    <t>Tk baru</t>
  </si>
  <si>
    <t>Jl.kendang sari 47 pasar, Kel.Kendangsari, Kec.Tenggilis mejoyo,Surabaya,ancer-ancer: Sebelah sumber rejeki| 08885086361</t>
  </si>
  <si>
    <t>SNI-312</t>
  </si>
  <si>
    <t>SNI20220119-576</t>
  </si>
  <si>
    <t>SNI20220119-577</t>
  </si>
  <si>
    <t>Parman jaya</t>
  </si>
  <si>
    <t>Jl. Kendangsari lebar no 87, Kel.Kendangsari, Kec.Tenggilis mejoyo,Surabaya,ancer-ancer: Pinggir jln| 0318413730</t>
  </si>
  <si>
    <t>SNI-853</t>
  </si>
  <si>
    <t>SNI20220119-578</t>
  </si>
  <si>
    <t>Tenggilis mulya, Kel.Tenggilis, Kec.Tenggilis mejoyo,Surabaya,ancer-ancer: Masuk gang depn metro| 082132359221</t>
  </si>
  <si>
    <t>SNI-857</t>
  </si>
  <si>
    <t>cash-TUTUP JAM 12 SIANG | jam kirim 00:00 | ordered by sales: Nurh002</t>
  </si>
  <si>
    <t>SNI20220119-579</t>
  </si>
  <si>
    <t>Tk terang lancar</t>
  </si>
  <si>
    <t>Jl. kendang sari gang lebar 40, Kel.Kendangsari, Kec.Tenggilis mejoyo,Surabaya,ancer-ancer: Jl raya| 0857320006666</t>
  </si>
  <si>
    <t>SNI-107</t>
  </si>
  <si>
    <t>SNI20220119-580</t>
  </si>
  <si>
    <t>SNI20220119-581</t>
  </si>
  <si>
    <t>SNI20220119-582</t>
  </si>
  <si>
    <t>Bendul merisi 9 no 1, Kel.Bendul Merisi, Kec.wonocolo,Surabaya,ancer-ancer: raya| 082244873331</t>
  </si>
  <si>
    <t>SNI20220119-583</t>
  </si>
  <si>
    <t>Pasar Ngagel Rejo Utara, Kel.Ngagel Rejo, Kec.Wonokromo,Surabaya,ancer-ancer: Dekat/sebelah rel| 085330029815</t>
  </si>
  <si>
    <t>CASH-Note pengiriman mohon sbelum jam 9.30 ya | jam kirim 00:00 | ordered by sales: Mach001</t>
  </si>
  <si>
    <t>SNI20220119-584</t>
  </si>
  <si>
    <t>Bratang wetan 1 / 15, Kel.Ngagel Rejo, Kec.Wonokromo,Surabaya,ancer-ancer: Sebelah toko Rini Agung pasar krukah luar| 08563526885</t>
  </si>
  <si>
    <t>SNI-324</t>
  </si>
  <si>
    <t>SNI20220119-585</t>
  </si>
  <si>
    <t>Toko CLE ( Bu Litha)</t>
  </si>
  <si>
    <t>Jl Ngagel Rejo Kidul 107, Kel.Ngagel Rejo, Kec.Wonokromo,Surabaya,ancer-ancer: Dekat dengan apotik barata| 08123572100</t>
  </si>
  <si>
    <t>SNI-170</t>
  </si>
  <si>
    <t>T220118-9601</t>
  </si>
  <si>
    <t>T220118-9562</t>
  </si>
  <si>
    <t>T220118-9542</t>
  </si>
  <si>
    <t>Liana puspitasari</t>
  </si>
  <si>
    <t>Jl. Mastrip Kedurus III No.4, Kedurus, Kec. Karang Pilang, Kota SBY, Jawa Timur 60223, Indonesia</t>
  </si>
  <si>
    <t>T220118-9453</t>
  </si>
  <si>
    <t>T220118-9432</t>
  </si>
  <si>
    <t>Jl. Medayu Utara 30 No.28, Medokan Ayu, Kec. Rungkut, Kota SBY, Jawa Timur 60295, Indonesia</t>
  </si>
  <si>
    <t>T220118-9420</t>
  </si>
  <si>
    <t>T220118-9413</t>
  </si>
  <si>
    <t>Siska</t>
  </si>
  <si>
    <t>Jl. Raya Gedang Klutuk Jl. Wijaya Kusuma No.13, Gedang Klutuk, Banjaragung, Kec. Puri, Mojokerto, Jawa Timur 61363, Indonesia</t>
  </si>
  <si>
    <t>T220118-9326</t>
  </si>
  <si>
    <t>T220118-9321</t>
  </si>
  <si>
    <t>Jl. Raya Pasar Sawahan Blok B No.10, Gampang, Sumbertebu, Kec. Bangsal, Mojokerto, Jawa Timur 61381, Indonesia</t>
  </si>
  <si>
    <t>T220118-9301</t>
  </si>
  <si>
    <t>T220118-9257</t>
  </si>
  <si>
    <t>Tiamah (Berdikari)</t>
  </si>
  <si>
    <t>Jl. Raya Pranti, Kalimalang, Pranti, Kec. Menganti, Kabupaten Gresik, Jawa Timur 61174, Indonesia</t>
  </si>
  <si>
    <t>T220118-9248</t>
  </si>
  <si>
    <t>T220118-9078</t>
  </si>
  <si>
    <t>T220117-9036</t>
  </si>
  <si>
    <t>MUSYAROFAH</t>
  </si>
  <si>
    <t>4X47+XMW, Prancak, Sepulu, Kabupaten Bangkalan, Jawa Timur 69154, Indonesia</t>
  </si>
  <si>
    <t>T220117-8979</t>
  </si>
  <si>
    <t>Deny Rochmat Hidayat</t>
  </si>
  <si>
    <t>Jl. Teuku Umar, Sebani, Kec. Gadingrejo, Kota Pasuruan, Jawa Timur 67139, Indonesia</t>
  </si>
  <si>
    <t>T220118-9464</t>
  </si>
  <si>
    <t>bu lilik</t>
  </si>
  <si>
    <t>Jl. Granit Nila 1.1 No.23, Paras, Mulung, Kec. Driyorejo, Kabupaten Gresik, Jawa Timur 61177, Indonesia</t>
  </si>
  <si>
    <t>T220118-9339</t>
  </si>
  <si>
    <t>T220118-9158</t>
  </si>
  <si>
    <t>pak doni</t>
  </si>
  <si>
    <t>Jl. Anggrek Bulan Alam Pesona No.15, Sidorame, Sidorejo, Kec. Krian, Kabupaten Sidoarjo, Jawa Timur 61262, Indonesia</t>
  </si>
  <si>
    <t>T220117-9047</t>
  </si>
  <si>
    <t>T220118-9135</t>
  </si>
  <si>
    <t>T220118-9241</t>
  </si>
  <si>
    <t>T220118-9279</t>
  </si>
  <si>
    <t>Ahmad Sholeh</t>
  </si>
  <si>
    <t>Unnamed Road, Sumberejo, Kec. Pandaan, Pasuruan, Jawa Timur 67156, Indonesia</t>
  </si>
  <si>
    <t>T220118-9242</t>
  </si>
  <si>
    <t>T220118-9511</t>
  </si>
  <si>
    <t>Rafi</t>
  </si>
  <si>
    <t>Jl. Bulak Banteng Wetan Gg. VIII No.2, RT.002/RW.08, Sidotopo Wetan, Kec. Kenjeran, Kota SBY, Jawa Timur 60128, Indonesia</t>
  </si>
  <si>
    <t>T220118-9503</t>
  </si>
  <si>
    <t>T220118-9327</t>
  </si>
  <si>
    <t>T220118-9319</t>
  </si>
  <si>
    <t>T220118-9311</t>
  </si>
  <si>
    <t>Toko H harini</t>
  </si>
  <si>
    <t>T220118-9258</t>
  </si>
  <si>
    <t>T220118-9265</t>
  </si>
  <si>
    <t>T220118-9203</t>
  </si>
  <si>
    <t>Mesna</t>
  </si>
  <si>
    <t>Jl. Raya Subandi No.55, Robyong, Wonomulyo, Poncokusumo, Malang, Jawa Timur 65157, Indonesia</t>
  </si>
  <si>
    <t>T220117-8947</t>
  </si>
  <si>
    <t>wawan</t>
  </si>
  <si>
    <t>Jl. Siwalankerto Utara II No.17, Siwalankerto, Kec. Wonocolo, Kota SBY, Jawa Timur 60236, Indonesia</t>
  </si>
  <si>
    <t>T220118-9565</t>
  </si>
  <si>
    <t>Bu Umi</t>
  </si>
  <si>
    <t>Jl. Raya Wates No.15, RW.1, Wates, Kedensari, Kec. Tanggulangin, Kabupaten Sidoarjo, Jawa Timur 61272, Indonesia</t>
  </si>
  <si>
    <t>T220118-9467</t>
  </si>
  <si>
    <t>suhari</t>
  </si>
  <si>
    <t>QJ86+7G3, Benowo, Kec. Pakal, Kota SBY, Jawa Timur 60195, Indonesia</t>
  </si>
  <si>
    <t>T220118-9440</t>
  </si>
  <si>
    <t>T220118-9360</t>
  </si>
  <si>
    <t>T220118-9247</t>
  </si>
  <si>
    <t>H.  sakim</t>
  </si>
  <si>
    <t>Jl. Sidodadi No.9, Dusun Bando, Sukolilo, Jabung, Malang, Jawa Timur 65155, Indonesia</t>
  </si>
  <si>
    <t>T220118-9131</t>
  </si>
  <si>
    <t>ibu Puput</t>
  </si>
  <si>
    <t>Jalan Yunior II No.432, Alkemar, Martopuro, Purwosari, Pasuruan, Jawa Timur 67162, Indonesia</t>
  </si>
  <si>
    <t>T220118-9101</t>
  </si>
  <si>
    <t>Achmad Sahroni</t>
  </si>
  <si>
    <t>Jl. Raya Kedamean No.57, Ngepung, Kec. Kedamean, Kabupaten Gresik, Jawa Timur 61177, Indonesia</t>
  </si>
  <si>
    <t>T220117-9048</t>
  </si>
  <si>
    <t>T220118-9636</t>
  </si>
  <si>
    <t>T220118-9596</t>
  </si>
  <si>
    <t>T220118-9526</t>
  </si>
  <si>
    <t>T220118-9516</t>
  </si>
  <si>
    <t>T220118-9296</t>
  </si>
  <si>
    <t>T220118-9179</t>
  </si>
  <si>
    <t>T220118-9559</t>
  </si>
  <si>
    <t>T220118-9495</t>
  </si>
  <si>
    <t>T220118-9418</t>
  </si>
  <si>
    <t>T220118-9143</t>
  </si>
  <si>
    <t>toko kiki plastik</t>
  </si>
  <si>
    <t>Jl. Wonocolo Pabrik Kulit No.51, Jemur Wonosari, Kec. Wonocolo, Kota SBY, Jawa Timur 60237, Indonesia</t>
  </si>
  <si>
    <t>T220117-9004</t>
  </si>
  <si>
    <t>PAK ROFIK</t>
  </si>
  <si>
    <t>Jl. Kepala Desa No.94, Karang Jambe, Jambearjo, Kec. Tajinan, Malang, Jawa Timur 65172, Indonesia</t>
  </si>
  <si>
    <t>T220118-9524</t>
  </si>
  <si>
    <t>Tk.andre pak yana</t>
  </si>
  <si>
    <t>Raung Outdoor Jember Penyewaan Alat Camping, Jl. Branjangan No.37, Lingk. Jomerto Krajan, Jumerto, Kec. Patrang, Kabupaten Jember, Jawa Timur 68114, Indonesia</t>
  </si>
  <si>
    <t>T220118-9459</t>
  </si>
  <si>
    <t>mas candra</t>
  </si>
  <si>
    <t>Jl. Gebang Lor No.52, RT.002/RW.01, Gebang Putih, Kec. Sukolilo, Kota SBY, Jawa Timur 60117, Indonesia</t>
  </si>
  <si>
    <t>T220118-9228</t>
  </si>
  <si>
    <t>Jl. Sunan Giri 13 R Kemudinan Ruko Perum Mandiri No.8, Ketek, Sidomukti, Kec. Kebomas, Kabupaten Gresik, Jawa Timur 61121, Indonesia</t>
  </si>
  <si>
    <t>T220117-9006</t>
  </si>
  <si>
    <t>T220118-9606</t>
  </si>
  <si>
    <t>indah Yuni Permata</t>
  </si>
  <si>
    <t>Jl. Raya Sedati No.102, Tumapel, Wedi, Kec. Gedangan, Kabupaten Sidoarjo, Jawa Timur 61254, Indonesia</t>
  </si>
  <si>
    <t>T220118-9272</t>
  </si>
  <si>
    <t>T220118-9474</t>
  </si>
  <si>
    <t>Toko nanda jumerto</t>
  </si>
  <si>
    <t>VMCM+3MM, Lingk. Jomerto Lor, Jumerto, Kec. Patrang, Kabupaten Jember, Jawa Timur 68114, Indonesia</t>
  </si>
  <si>
    <t>T220118-9416</t>
  </si>
  <si>
    <t>iik</t>
  </si>
  <si>
    <t>Jl. Sultan Agung No.9, Krajan, Sukowono, Kabupaten Jember, Jawa Timur 68194, Indonesia</t>
  </si>
  <si>
    <t>T220118-9262</t>
  </si>
  <si>
    <t>Jl. Raya Mulyo No.132, Kaligoro, Pandanmulyo, Kec. Tajinan, Malang, Jawa Timur 65172, Indonesia</t>
  </si>
  <si>
    <t>T220118-9092</t>
  </si>
  <si>
    <t>Musiyah</t>
  </si>
  <si>
    <t>Blok Q, Mentari Bumi Sejahtera, Jl. Klp. Raya No.2A, Kaliampuh, Kalipecabean, Kec. Candi, Kabupaten Sidoarjo, Jawa Timur 61271, Indonesia</t>
  </si>
  <si>
    <t>T220117-9057</t>
  </si>
  <si>
    <t>umi faridah</t>
  </si>
  <si>
    <t>Jl. Tanggulrejo-Betoyoguci Jalan desa tanggulrejo utara No.1, RT.003/RW.001, Tanggulrejo Utara, Tanggulrejo, Kec. Manyar, Kabupaten Gresik, Jawa Timur 61151, Indonesia</t>
  </si>
  <si>
    <t>T220117-9039</t>
  </si>
  <si>
    <t>angga super</t>
  </si>
  <si>
    <t>Jl. Raya Kemiri No.63, Kemiri, Kec. Sidoarjo, Kabupaten Sidoarjo, Jawa Timur 61234, Indonesia</t>
  </si>
  <si>
    <t>T220118-9126</t>
  </si>
  <si>
    <t>Pak Heru</t>
  </si>
  <si>
    <t>Unnamed Road, Pakupari, Mojotengah, Kec. Menganti, Kabupaten Gresik, Jawa Timur 61174, Indonesia</t>
  </si>
  <si>
    <t>T220118-9302</t>
  </si>
  <si>
    <t>h.fawaid</t>
  </si>
  <si>
    <t>Jl. Sukosari No.189, Sasi, Sukosari, Sukowono, Kabupaten Jember, Jawa Timur 68194, Indonesia</t>
  </si>
  <si>
    <t>T220117-8965</t>
  </si>
  <si>
    <t>T220118-9283</t>
  </si>
  <si>
    <t>mega</t>
  </si>
  <si>
    <t>Jl. Raya Argotirto Sumbermanjing, Krajan Utara Argotirt, Argotirto, Sumbermanjing, Malang, Jawa Timur 65176, Indonesia</t>
  </si>
  <si>
    <t>T220118-9102</t>
  </si>
  <si>
    <t>T220118-9070</t>
  </si>
  <si>
    <t>budino</t>
  </si>
  <si>
    <t>Unnamed Road, Nampon, Winong, Kec. Gempol, Pasuruan, Jawa Timur 67155, Indonesia</t>
  </si>
  <si>
    <t>T220117-9031</t>
  </si>
  <si>
    <t>20/01/2022</t>
  </si>
  <si>
    <t>SNI20220120-631</t>
  </si>
  <si>
    <t>Toko mitra barokah</t>
  </si>
  <si>
    <t>Pasar Pucang stand AA 11/12, Kel.Kertajaya, Kec.Gubeng,Surabaya,ancer-ancer: Depan toko bata| 085715293951</t>
  </si>
  <si>
    <t>SNI-261</t>
  </si>
  <si>
    <t>SNI20220120-632</t>
  </si>
  <si>
    <t>Jl Ngagelrejo no 34, Kel.Ngagel Rejo, Kec.Wonokromo,Surabaya,ancer-ancer: -| 087836376242</t>
  </si>
  <si>
    <t>SNI20220120-633</t>
  </si>
  <si>
    <t>Pasar DTC Blok LDB/A17, Kel.Jagir, Kec.Wonokromo,Surabaya,ancer-ancer: Dalam pasar| 087853982557</t>
  </si>
  <si>
    <t>cash-Pengiriman mohon sebelum pasar tutup ya | jam kirim 00:00 | ordered by sales: Mach001</t>
  </si>
  <si>
    <t>SNI20220120-634</t>
  </si>
  <si>
    <t>Toko Bu anik</t>
  </si>
  <si>
    <t>Pasar DTC A302-305, Kel.Jagir, Kec.Wonokromo,Surabaya,ancer-ancer: Dalam pasar| 085785214228</t>
  </si>
  <si>
    <t>SNI-665</t>
  </si>
  <si>
    <t>SNI20220120-635</t>
  </si>
  <si>
    <t>Toko Halim Sutanto</t>
  </si>
  <si>
    <t>Pasar DTC Blok LDB KB/028, Kel.Jagir, Kec.Wonokromo,Surabaya,ancer-ancer: Dalam pasar DTC| 085967110634</t>
  </si>
  <si>
    <t>SNI-331</t>
  </si>
  <si>
    <t>SNI20220120-636</t>
  </si>
  <si>
    <t>Pasar DTC LDB / KB 029, Kel.Jagir, Kec.Wonokromo,Surabaya,ancer-ancer: Dalam pasar| 085785116079</t>
  </si>
  <si>
    <t>SNI20220120-637</t>
  </si>
  <si>
    <t>cash-Pengiriman mohon sebelum pasar tutup ya | jam kirim 00:00 | ordered by sales: Nurh002</t>
  </si>
  <si>
    <t>SNI20220120-638</t>
  </si>
  <si>
    <t>SNI20220120-639</t>
  </si>
  <si>
    <t>SNI20220120-640</t>
  </si>
  <si>
    <t>SNI20220120-641</t>
  </si>
  <si>
    <t>SNI20220120-642</t>
  </si>
  <si>
    <t>Toko Delima</t>
  </si>
  <si>
    <t>Pasar DTC Blok A 100 (Dalam pasar), Kel.Jagir, Kec.Wonokromo,Surabaya,ancer-ancer: Pasar DTC dalam| 083854940588</t>
  </si>
  <si>
    <t>SNI-153</t>
  </si>
  <si>
    <t>SNI20220120-643</t>
  </si>
  <si>
    <t>Fendy</t>
  </si>
  <si>
    <t>Pasar DTC A632, Kel.Jagir, Kec.Wonokromo,Surabaya,ancer-ancer: Dalam pasar| 082131810848</t>
  </si>
  <si>
    <t>SNI-859</t>
  </si>
  <si>
    <t>SNI20220120-644</t>
  </si>
  <si>
    <t>SNI20220120-645</t>
  </si>
  <si>
    <t>Tk amanah</t>
  </si>
  <si>
    <t>jemurwonosari gang lebar 95A, Kel.Jemursari, Kec.wonocolo,Surabaya,ancer-ancer: gang jemurwonosari| 087855872378</t>
  </si>
  <si>
    <t>SNI-070</t>
  </si>
  <si>
    <t>SNI20220120-646</t>
  </si>
  <si>
    <t>T220119-10150</t>
  </si>
  <si>
    <t>T220119-10071</t>
  </si>
  <si>
    <t>T220119-9952</t>
  </si>
  <si>
    <t>T220119-9812</t>
  </si>
  <si>
    <t>T220119-9895</t>
  </si>
  <si>
    <t>Bu Rukha</t>
  </si>
  <si>
    <t>Jl. Raya Pakis No.1, Krajan, Pakisjajar, Kec. Pakis, Malang, Jawa Timur 65154, Indonesia</t>
  </si>
  <si>
    <t>T220119-9856</t>
  </si>
  <si>
    <t>iwan</t>
  </si>
  <si>
    <t>Jl. H. Abdul Majid No.72, Krajan, Pakisjajar, Kec. Pakis, Malang, Jawa Timur 65154, Indonesia</t>
  </si>
  <si>
    <t>T220118-9735</t>
  </si>
  <si>
    <t>bu erwin</t>
  </si>
  <si>
    <t>Jl. Berbek I No.49, Turipinggir, Berbek, Kec. Waru, Kabupaten Sidoarjo, Jawa Timur 61256, Indonesia</t>
  </si>
  <si>
    <t>T220118-9703</t>
  </si>
  <si>
    <t>dimas</t>
  </si>
  <si>
    <t>Jl. Raya Sukolilo, Kejawan, Sukolilo Tim., Kec. Labang, Kabupaten Bangkalan, Jawa Timur 69163, Indonesia</t>
  </si>
  <si>
    <t>T220118-9687</t>
  </si>
  <si>
    <t>T220118-9667</t>
  </si>
  <si>
    <t>Imamah</t>
  </si>
  <si>
    <t>T220118-9660</t>
  </si>
  <si>
    <t>T220118-9655</t>
  </si>
  <si>
    <t>T220119-10060</t>
  </si>
  <si>
    <t>T220119-10182</t>
  </si>
  <si>
    <t>toko yuli</t>
  </si>
  <si>
    <t>Jl. Setiabudi No.Blok C/1, Krian, Kec. Krian, Kabupaten Sidoarjo, Jawa Timur 61262, Indonesia</t>
  </si>
  <si>
    <t>T220119-9906</t>
  </si>
  <si>
    <t>T220118-9732</t>
  </si>
  <si>
    <t>T220119-10147</t>
  </si>
  <si>
    <t>Jl. A. Yani No.49, Pesantren, Petungasri, Kec. Pandaan, Pasuruan, Jawa Timur 67156, Indonesia</t>
  </si>
  <si>
    <t>T220119-10145</t>
  </si>
  <si>
    <t>Hj.RomLaH</t>
  </si>
  <si>
    <t>T220119-9797</t>
  </si>
  <si>
    <t>T220119-10075</t>
  </si>
  <si>
    <t>T220119-9897</t>
  </si>
  <si>
    <t>Tri prayogi yudha purnama</t>
  </si>
  <si>
    <t>T220118-9738</t>
  </si>
  <si>
    <t>Toko Orien</t>
  </si>
  <si>
    <t>Jl. KH Ahmad Dahlan No.54, Kalitengah, Kec. Tanggulangin, Kabupaten Sidoarjo, Jawa Timur 61272, Indonesia</t>
  </si>
  <si>
    <t>Popstar Popcorn Cheseeliscious 35gr</t>
  </si>
  <si>
    <t>T220119-10187</t>
  </si>
  <si>
    <t>T220119-10183</t>
  </si>
  <si>
    <t>T220119-10176</t>
  </si>
  <si>
    <t>T220119-10156</t>
  </si>
  <si>
    <t>T220119-10143</t>
  </si>
  <si>
    <t>T220119-10138</t>
  </si>
  <si>
    <t>Amrih Widodo</t>
  </si>
  <si>
    <t>Blok D No.7, Panjunan, Kec. Sukodono, Kabupaten Sidoarjo, Jawa Timur 61258, Indonesia</t>
  </si>
  <si>
    <t>T220119-10120</t>
  </si>
  <si>
    <t>T220119-10089</t>
  </si>
  <si>
    <t>Toko imron</t>
  </si>
  <si>
    <t>Dusun, Jl. Kramat, Karang Duwak, Arosbaya, Kabupaten Bangkalan, Jawa Timur 69151, Indonesia</t>
  </si>
  <si>
    <t>T220119-10082</t>
  </si>
  <si>
    <t>Toko Pak azis</t>
  </si>
  <si>
    <t>T220119-10056</t>
  </si>
  <si>
    <t>mbak heppy</t>
  </si>
  <si>
    <t>Jl. Ps. Baru No.13, Dampit Wetan, Dampit, Malang, Jawa Timur 65181, Indonesia</t>
  </si>
  <si>
    <t>T220119-10038</t>
  </si>
  <si>
    <t>T220119-10030</t>
  </si>
  <si>
    <t>T220119-9976</t>
  </si>
  <si>
    <t>T220119-9923</t>
  </si>
  <si>
    <t>Ibu khotima</t>
  </si>
  <si>
    <t>T220118-9706</t>
  </si>
  <si>
    <t>T220119-10193</t>
  </si>
  <si>
    <t>Ibu Sholihah</t>
  </si>
  <si>
    <t>T220119-10079</t>
  </si>
  <si>
    <t>Jl. Cendana I No.29B, Pakunden, Kec. Pesantren, Kota Kediri, Jawa Timur 64132, Indonesia</t>
  </si>
  <si>
    <t>T220119-10078</t>
  </si>
  <si>
    <t>T220119-10062</t>
  </si>
  <si>
    <t>T220119-10037</t>
  </si>
  <si>
    <t>T220119-10032</t>
  </si>
  <si>
    <t>T220119-9941</t>
  </si>
  <si>
    <t>komarudin</t>
  </si>
  <si>
    <t>Unnamed Road, Krajan, Capang, Kec. Purwodadi, Pasuruan, Jawa Timur 67163, Indonesia</t>
  </si>
  <si>
    <t>T220118-9681</t>
  </si>
  <si>
    <t>T220119-10164</t>
  </si>
  <si>
    <t>T220119-10107</t>
  </si>
  <si>
    <t>T220119-9858</t>
  </si>
  <si>
    <t>toko redjo</t>
  </si>
  <si>
    <t>Jl. Sidodadi, Sudo, Sidodadi, Kec. Candi, Kabupaten Sidoarjo, Jawa Timur 61271, Indonesia</t>
  </si>
  <si>
    <t>T220119-9822</t>
  </si>
  <si>
    <t>T220118-9724</t>
  </si>
  <si>
    <t>T220119-10264</t>
  </si>
  <si>
    <t>mbk erna</t>
  </si>
  <si>
    <t>n. Rt.15 Rw.03 Ds.Kraton, Kraton, Kec. Krian, Kabupaten Sidoarjo, Jawa Timur 61262, Indonesia</t>
  </si>
  <si>
    <t>T220119-10162</t>
  </si>
  <si>
    <t>T220119-10131</t>
  </si>
  <si>
    <t>T220119-10129</t>
  </si>
  <si>
    <t>Jl. Patimura No.471, Turen, Cangkringmalang, Kec. Beji, Pasuruan, Jawa Timur 67154, Indonesia</t>
  </si>
  <si>
    <t>T220119-10045</t>
  </si>
  <si>
    <t>T220119-9938</t>
  </si>
  <si>
    <t>T220119-9921</t>
  </si>
  <si>
    <t>T220119-9789</t>
  </si>
  <si>
    <t>Bu Rin</t>
  </si>
  <si>
    <t>Jl. Melati No.481, Gempol, Sekarpuro, Kec. Pakis, Malang, Jawa Timur 65154, Indonesia</t>
  </si>
  <si>
    <t>T220119-9767</t>
  </si>
  <si>
    <t>sri utami</t>
  </si>
  <si>
    <t>Gg. XI No.32, Kemayoran, Kec. Krembangan, Kota SBY, Jawa Timur 60176, Indonesia</t>
  </si>
  <si>
    <t>T220118-9743</t>
  </si>
  <si>
    <t>T220118-9734</t>
  </si>
  <si>
    <t>Jl. Raya Kediri - Nganjuk No.296, Banyakan, Kec. Banyakan, Kediri, Jawa Timur 64157, Indonesia</t>
  </si>
  <si>
    <t>T220118-9679</t>
  </si>
  <si>
    <t>T220119-10240</t>
  </si>
  <si>
    <t>T220119-10125</t>
  </si>
  <si>
    <t>mbk sofie</t>
  </si>
  <si>
    <t>Jl. Raya Bungah No.34, RW.01, Lemahdelik, Bungah, Kec. Bungah, Kabupaten Gresik, Jawa Timur 61152, Indonesia</t>
  </si>
  <si>
    <t>T220119-10069</t>
  </si>
  <si>
    <t>TOKO SEMBAKO PAK RONY</t>
  </si>
  <si>
    <t>Jl. Dandang Gendis No.30, Gogorante, Kec. Ngasem, Kediri, Jawa Timur 64182, Indonesia</t>
  </si>
  <si>
    <t>T220119-10007</t>
  </si>
  <si>
    <t>izza</t>
  </si>
  <si>
    <t>Jl. Djonge Jl. Raya Madyopuro No.7, Madyopuro, Kec. Kedungkandang, Kota Malang, Jawa Timur 65139, Indonesia</t>
  </si>
  <si>
    <t>T220118-9744</t>
  </si>
  <si>
    <t>T220119-9857</t>
  </si>
  <si>
    <t>bu dhe Si</t>
  </si>
  <si>
    <t>RT 4 RW 2, Wiringpitu, Bakalan Wringinpitu, Kec. BalongBendo, Kabupaten Sidoarjo, Jawa Timur 61263, Indonesia</t>
  </si>
  <si>
    <t>T220118-9682</t>
  </si>
  <si>
    <t>Unnamed Road, Sadar, Sadartengah, Kec. Mojoanyar, Mojokerto, Jawa Timur 61364, Indonesia</t>
  </si>
  <si>
    <t>T220118-9651</t>
  </si>
  <si>
    <t>Riky</t>
  </si>
  <si>
    <t>Perumahan Graha Citra Mas blok O no 25, Berpodak, Tegal Besar, Kec. Kaliwates, Kabupaten Jember, Jawa Timur 68175, Indonesia</t>
  </si>
  <si>
    <t>T220119-10188</t>
  </si>
  <si>
    <t>H.Aini</t>
  </si>
  <si>
    <t>Jl. MT Haryono No.17, Krajan, Wirolegi, Kec. Sumbersari, Kabupaten Jember, Jawa Timur 68124, Indonesia</t>
  </si>
  <si>
    <t>T220119-10097</t>
  </si>
  <si>
    <t>Bu etik</t>
  </si>
  <si>
    <t>Jl. Wonorejo III No.38, Wonorejo, Kec. Tegalsari, Kota SBY, Jawa Timur 60263, Indonesia</t>
  </si>
  <si>
    <t>T220119-9890</t>
  </si>
  <si>
    <t>Nasuchah</t>
  </si>
  <si>
    <t>Gg. Mujaidin Jl. Kutilang No.44, Sepanjang, Kec. Taman, Kabupaten Sidoarjo, Jawa Timur 61257, Indonesia</t>
  </si>
  <si>
    <t>T220119-10277</t>
  </si>
  <si>
    <t>Ekomie Mi Kering 3.6Kg</t>
  </si>
  <si>
    <t>T220119-10170</t>
  </si>
  <si>
    <t>T220119-10100</t>
  </si>
  <si>
    <t>toko subur</t>
  </si>
  <si>
    <t>Jl. Selowarih No.11, Ngadirejo, Kec. Kota Kediri, Kediri, Jawa Timur 64129, Indonesia</t>
  </si>
  <si>
    <t>T220119-9935</t>
  </si>
  <si>
    <t>T220119-9787</t>
  </si>
  <si>
    <t>T220118-9726</t>
  </si>
  <si>
    <t>masruiyatinika IRUL</t>
  </si>
  <si>
    <t>MFXX+62R, Karang Mangu, Glindah, Kec. Kedamean, Kabupaten Gresik, Jawa Timur 61175, Indonesia</t>
  </si>
  <si>
    <t>T220119-10085</t>
  </si>
  <si>
    <t>sumilah</t>
  </si>
  <si>
    <t>Jl. Kesatriyan No.1, Sawunggaling, Kec. Wonokromo, Kota SBY, Jawa Timur 60242, Indonesia</t>
  </si>
  <si>
    <t>T220119-9985</t>
  </si>
  <si>
    <t>T220119-9944</t>
  </si>
  <si>
    <t>T220119-9843</t>
  </si>
  <si>
    <t>T220119-9764</t>
  </si>
  <si>
    <t>RIKANA</t>
  </si>
  <si>
    <t>Jl. Raya Menganti No.752, Grogol, Laban, Kec. Menganti, Kabupaten Gresik, Jawa Timur 61174, Indonesia</t>
  </si>
  <si>
    <t>T220119-9804</t>
  </si>
  <si>
    <t>T220119-9773</t>
  </si>
  <si>
    <t>Pak Rustam</t>
  </si>
  <si>
    <t>Jl. Babatan Raya No.82, Babatan, Jati, Kec. Sidoarjo, Kabupaten Sidoarjo, Jawa Timur 61226, Indonesia</t>
  </si>
  <si>
    <t>T220118-9678</t>
  </si>
  <si>
    <t>kholifah</t>
  </si>
  <si>
    <t>H995+92P, Kembangan, Mojojajar, Kec. Kemlagi, Mojokerto, Jawa Timur 61353, Indonesia</t>
  </si>
  <si>
    <t>T220119-10055</t>
  </si>
  <si>
    <t>Imron</t>
  </si>
  <si>
    <t>21/01/2022</t>
  </si>
  <si>
    <t>SNI20220121-691</t>
  </si>
  <si>
    <t>Pasar Pucang Anom blok BLL107-108, Kel.Kertajaya, Kec.Gubeng,Surabaya,ancer-ancer: Dalam pasar| 08225664321</t>
  </si>
  <si>
    <t>CASH-Pengiriman sebelum jam 11 | jam kirim 00:00 | ordered by sales: REND003</t>
  </si>
  <si>
    <t>SNI20220121-692</t>
  </si>
  <si>
    <t>Toko Bu war</t>
  </si>
  <si>
    <t>Pasar Pucang blok ALL40-46, Kel.Kertajaya, Kec.Gubeng,Surabaya,ancer-ancer: Stand belakang| 081330623832</t>
  </si>
  <si>
    <t>SNI-550</t>
  </si>
  <si>
    <t>SNI20220121-693</t>
  </si>
  <si>
    <t>SNI20220121-694</t>
  </si>
  <si>
    <t>SNI20220121-695</t>
  </si>
  <si>
    <t>SNI20220121-696</t>
  </si>
  <si>
    <t>Toko Sarana</t>
  </si>
  <si>
    <t>Jagir sidoresmo II/17, Kel.Jagir, Kec.Wonokromo,Surabaya,ancer-ancer: Masuk gang| 087866184262</t>
  </si>
  <si>
    <t>SNI-794</t>
  </si>
  <si>
    <t>cash-Mohon dikirim sebelum jam 11. Permintaan toko jika saat kirim toko kondisi ramai mohon bersabar ditunggu dulu ya. Thx | jam kirim 00:00 | ordered by sales: Mach001</t>
  </si>
  <si>
    <t>SNI20220121-697</t>
  </si>
  <si>
    <t>cash-Mohon dikirim sebelum jam 11 | jam kirim 00:00 | ordered by sales: Mach001</t>
  </si>
  <si>
    <t>SNI20220121-698</t>
  </si>
  <si>
    <t>Toko Murah Jaya</t>
  </si>
  <si>
    <t>Pucang Arjo barat RT.05/RW.05 no.5, Kel.Kertajaya, Kec.Gubeng,Surabaya,ancer-ancer: Dekat sekolahan SDN.KERTAJAYA IV (belakang pasar Pucang)| 081236928732</t>
  </si>
  <si>
    <t>SNI-861</t>
  </si>
  <si>
    <t>SNI20220121-699</t>
  </si>
  <si>
    <t>Pasar DTC A518, Kel.Jagir, Kec.Wonokromo,Surabaya,ancer-ancer: Dalam pasr| 085856181808</t>
  </si>
  <si>
    <t>cash-kirim pagi sebelum jam pasar tutup | jam kirim 00:00 | ordered by sales: Mach001</t>
  </si>
  <si>
    <t>SNI20220121-700</t>
  </si>
  <si>
    <t>Kejawan Gebang 11, Kel.Keputih, Kec.Sukolilo,Surabaya,ancer-ancer: Samping gapura| 085941350695</t>
  </si>
  <si>
    <t>SNI20220121-701</t>
  </si>
  <si>
    <t>Toko Barokah Astuti</t>
  </si>
  <si>
    <t>Jl Keputih Tegal 27, Kel.Keputih, Kec.Sukolilo,Surabaya,ancer-ancer: Tikungan pas sebelah kanan arah ke hutan bambu (Toko ada jualan ikan)| 081235670616</t>
  </si>
  <si>
    <t>SNI-257</t>
  </si>
  <si>
    <t>cash-Sebelah mitra media tikungan pas (Ada jual ikan) | jam kirim 00:00 | ordered by sales: Mach001</t>
  </si>
  <si>
    <t>SNI20220121-702</t>
  </si>
  <si>
    <t>Tk Darul Hikmah</t>
  </si>
  <si>
    <t>jl. kebon sari tengah 64, Kel.Gayungan, Kec.jambangan,Surabaya,ancer-ancer: -| 081335813530</t>
  </si>
  <si>
    <t>SNI-586</t>
  </si>
  <si>
    <t>cash- kirim ke tk 99 di jalan sihngo menggolort 27 rw 06 wonokoyo karangbong sebelah warkop)  | jam kirim 00:00 | ordered by sales: YOES004</t>
  </si>
  <si>
    <t>SNI20220121-703</t>
  </si>
  <si>
    <t>psr pagesangan blok N no 1, Kel.Gayungan, Kec.jambangan,Surabaya,ancer-ancer: pasar| 0895339399253</t>
  </si>
  <si>
    <t>cash-kirim sebelum jam 11 | jam kirim 00:00 | ordered by sales: YOES004</t>
  </si>
  <si>
    <t>SNI20220121-704</t>
  </si>
  <si>
    <t>Tk JJ</t>
  </si>
  <si>
    <t>Ruko wiguna tengah no 25, Kel.Gunung Anyar Tambak, Kec.gunung anyar,Surabaya,ancer-ancer: -| 087852997345</t>
  </si>
  <si>
    <t>SNI-615</t>
  </si>
  <si>
    <t>SNI20220121-706</t>
  </si>
  <si>
    <t>Jl. gunung Anyar kidul gang 5 no 9, Kel.Gunung Anyar, Kec.Gunung anyar,Surabaya,ancer-ancer: Gang dpn masjid masuk lurus kiri ada gang kecil| 081911082224</t>
  </si>
  <si>
    <t>SNI20220121-705</t>
  </si>
  <si>
    <t>PASAR KARAH STAND DEPAN A1-44 , Kel.Karah, Kec.Jambangan,Surabaya,ancer-ancer: stand depan| 085706498183</t>
  </si>
  <si>
    <t>T220119-9989</t>
  </si>
  <si>
    <t>ALVINSAR ALIF PRATAMA</t>
  </si>
  <si>
    <t>Jl. Rongkemasan No.69151, Labok Selatan, Arosbaya, Kabupaten Bangkalan, Jawa Timur 69151, Indonesia</t>
  </si>
  <si>
    <t>T220119-10281</t>
  </si>
  <si>
    <t>T220119-10287</t>
  </si>
  <si>
    <t>Wihandy</t>
  </si>
  <si>
    <t>Blok A IV No.8, Manukan Kulon, Kec. Tandes, Kota SBY, Jawa Timur 60185, Indonesia</t>
  </si>
  <si>
    <t>T220119-10294</t>
  </si>
  <si>
    <t>Bu erna</t>
  </si>
  <si>
    <t>Jl. Tj. Sari No.2, Sukomanunggal, Kec. Sukomanunggal, Kota SBY, Jawa Timur 60188, Indonesia</t>
  </si>
  <si>
    <t>T220119-10297</t>
  </si>
  <si>
    <t>T220119-10298</t>
  </si>
  <si>
    <t>T220119-10322</t>
  </si>
  <si>
    <t>T220119-10323</t>
  </si>
  <si>
    <t>T220119-10324</t>
  </si>
  <si>
    <t>isamail</t>
  </si>
  <si>
    <t>Jl. Raya Paciran, Paciran, Kec. Paciran, Kabupaten Lamongan, Jawa Timur 62264, Indonesia</t>
  </si>
  <si>
    <t>T220119-10325</t>
  </si>
  <si>
    <t>wetun</t>
  </si>
  <si>
    <t>X9RC+G38, Duwa Ondung, Karang Penang Oloh, Karang Penang, Kabupaten Sampang, Jawa Timur 69254, Indonesia</t>
  </si>
  <si>
    <t>T220119-10326</t>
  </si>
  <si>
    <t>T220119-10328</t>
  </si>
  <si>
    <t>T220119-10339</t>
  </si>
  <si>
    <t>putri</t>
  </si>
  <si>
    <t>T220119-10344</t>
  </si>
  <si>
    <t>T220120-10372</t>
  </si>
  <si>
    <t>T220120-10379</t>
  </si>
  <si>
    <t>T220120-10381</t>
  </si>
  <si>
    <t>pak hari</t>
  </si>
  <si>
    <t>Jl. Kapten Tendean No.134, Ngronggo, Kec. Kota Kediri, Kota Kediri, Jawa Timur 64129, Indonesia</t>
  </si>
  <si>
    <t>T220120-10388</t>
  </si>
  <si>
    <t>mat suhari</t>
  </si>
  <si>
    <t>Jl. Kendung Rejo No.20, Sememi, Kec. Benowo, Kota SBY, Jawa Timur 60198, Indonesia</t>
  </si>
  <si>
    <t>T220120-10393</t>
  </si>
  <si>
    <t>T220120-10401</t>
  </si>
  <si>
    <t>Jl. Karang Menjangan V No.12C, RT.005/RW.07, Mojo, Kec. Gubeng, Kota SBY, Jawa Timur 60285, Indonesia</t>
  </si>
  <si>
    <t>T220120-10407</t>
  </si>
  <si>
    <t>asih budi jaya</t>
  </si>
  <si>
    <t>Jl. Trunojoyo No.85, Potok, Sukowono, Kabupaten Jember, Jawa Timur 68194, Indonesia</t>
  </si>
  <si>
    <t>T220120-10409</t>
  </si>
  <si>
    <t>Imah</t>
  </si>
  <si>
    <t>No, Jl. Joyoboyo No.53, Legi, Medaeng, Kec. Waru, Kabupaten Sidoarjo, Jawa Timur 61256, Indonesia</t>
  </si>
  <si>
    <t>T220120-10424</t>
  </si>
  <si>
    <t>T220120-10429</t>
  </si>
  <si>
    <t>Rury Silfina SR</t>
  </si>
  <si>
    <t>jl.masjit solihin klampis barat, Spaong, Klampis Tim., Klampis, Kabupaten Bangkalan, Jawa Timur 69153, Indonesia</t>
  </si>
  <si>
    <t>T220120-10439</t>
  </si>
  <si>
    <t>T220120-10450</t>
  </si>
  <si>
    <t>T220120-10464</t>
  </si>
  <si>
    <t>T220120-10474</t>
  </si>
  <si>
    <t>Toko Bu Sanik</t>
  </si>
  <si>
    <t>Jl. Sugih Waras No.12a, Kedung Kendo, Kedungkendo, Kec. Candi, Kabupaten Sidoarjo, Jawa Timur 61271, Indonesia</t>
  </si>
  <si>
    <t>T220120-10478</t>
  </si>
  <si>
    <t>eric</t>
  </si>
  <si>
    <t>Jl. Petemon Sidomulyo IV No.101, Petemon, Kec. Sawahan, Kota SBY, Jawa Timur 60252, Indonesia</t>
  </si>
  <si>
    <t>T220120-10488</t>
  </si>
  <si>
    <t>T220120-10499</t>
  </si>
  <si>
    <t>T220120-10511</t>
  </si>
  <si>
    <t>TOKO SAHABAT PARE</t>
  </si>
  <si>
    <t>Jl. Bhayangkara No.25, Plongko, Pare, Kec. Pare, Kediri, Jawa Timur 64211, Indonesia</t>
  </si>
  <si>
    <t>T220120-10513</t>
  </si>
  <si>
    <t>bu haji</t>
  </si>
  <si>
    <t>Jl. Alas Malang, Area Sawah, Alas Malang, Kec. Panarukan, Kabupaten Situbondo, Jawa Timur 68351, Indonesia</t>
  </si>
  <si>
    <t>T220120-10515</t>
  </si>
  <si>
    <t>T220120-10527</t>
  </si>
  <si>
    <t>Jl. Raya Kendit, Blangguran, Bugeman, Kec. Kendit, Kabupaten Situbondo, Jawa Timur 68352, Indonesia</t>
  </si>
  <si>
    <t>T220120-10528</t>
  </si>
  <si>
    <t>Jl. Mertojoyo Sel. No.81, Merjosari, Kec. Lowokwaru, Kota Malang, Jawa Timur 65145, Indonesia</t>
  </si>
  <si>
    <t>T220120-10529</t>
  </si>
  <si>
    <t>rosidah</t>
  </si>
  <si>
    <t>T220120-10542</t>
  </si>
  <si>
    <t>toko maju sentosa</t>
  </si>
  <si>
    <t>Jl. Pasar Cerme Lor No.84, Cerme Lor, Kec. Cerme, Kabupaten Gresik, Jawa Timur 61171, Indonesia</t>
  </si>
  <si>
    <t>T220120-10567</t>
  </si>
  <si>
    <t>basori ijo</t>
  </si>
  <si>
    <t>Jl. Kejawan Putih Tambak No.113, Kejawaan Putih Tamba, Kec. Mulyorejo, Kota SBY, Jawa Timur 60112, Indonesia</t>
  </si>
  <si>
    <t>T220120-10569</t>
  </si>
  <si>
    <t>T220120-10585</t>
  </si>
  <si>
    <t>gariawan</t>
  </si>
  <si>
    <t>Jl. Sepat Lidah Kulon I No.523, Lidah Kulon, Kec. Lakarsantri, Kota SBY, Jawa Timur 60213, Indonesia</t>
  </si>
  <si>
    <t>T220120-10551</t>
  </si>
  <si>
    <t>T220120-10594</t>
  </si>
  <si>
    <t>T220120-10597</t>
  </si>
  <si>
    <t>Pak wi</t>
  </si>
  <si>
    <t>T220120-10604</t>
  </si>
  <si>
    <t>Muchlis</t>
  </si>
  <si>
    <t>Jl. Totok Kerot, Kunjang Kidul, Kunjang, Kediri, Jawa Timur 64156, Indonesia</t>
  </si>
  <si>
    <t>T220120-10614</t>
  </si>
  <si>
    <t>T220120-10622</t>
  </si>
  <si>
    <t>T220120-10629</t>
  </si>
  <si>
    <t>Afin</t>
  </si>
  <si>
    <t>Jl. Melati No.22, Dadaprejo, Kec. Junrejo, Kota Batu, Jawa Timur 65233, Indonesia</t>
  </si>
  <si>
    <t>T220120-10630</t>
  </si>
  <si>
    <t>T220120-10634</t>
  </si>
  <si>
    <t>T220120-10644</t>
  </si>
  <si>
    <t>T220120-10661</t>
  </si>
  <si>
    <t>T220120-10664</t>
  </si>
  <si>
    <t>toko zela</t>
  </si>
  <si>
    <t>Jl. Tambak Langon No.49, RT.002/RW.01, Tambak Langon, Kec. Asemrowo, Kota SBY, Jawa Timur 60184, Indonesia</t>
  </si>
  <si>
    <t>T220120-10669</t>
  </si>
  <si>
    <t>T220120-10670</t>
  </si>
  <si>
    <t>T220120-10672</t>
  </si>
  <si>
    <t>T220120-10685</t>
  </si>
  <si>
    <t>T220120-10703</t>
  </si>
  <si>
    <t>Muhammad Wahyuddin ardi</t>
  </si>
  <si>
    <t>Mojopurowetan Jl. Raya Bungah Dukun No.3, RT.01/RW.1, Galalo, Mojopuro Gede, Kec. Bungah, Kabupaten Gresik, Jawa Timur 61152, Indonesia</t>
  </si>
  <si>
    <t>T220120-10705</t>
  </si>
  <si>
    <t>Jl. Raya Ps. Tonaan Binoh, Binoh, Kec. Burneh, Kabupaten Bangkalan, Jawa Timur 69121, Indonesia</t>
  </si>
  <si>
    <t>T220120-10713</t>
  </si>
  <si>
    <t>T220120-10519</t>
  </si>
  <si>
    <t>T220120-10734</t>
  </si>
  <si>
    <t>Siti Shofiyatun</t>
  </si>
  <si>
    <t>Unnamed Road, Sumurber, Kec. Panceng, Kabupaten Gresik, Jawa Timur 61156, Indonesia</t>
  </si>
  <si>
    <t>T220120-10745</t>
  </si>
  <si>
    <t>T220120-10746</t>
  </si>
  <si>
    <t>T220120-10749</t>
  </si>
  <si>
    <t>T220120-10759</t>
  </si>
  <si>
    <t>T220120-10767</t>
  </si>
  <si>
    <t>Bagus Prihantoko, S MB</t>
  </si>
  <si>
    <t>Jl. Loncat Indah No.18, Tasikmadu, Kec. Lowokwaru, Kota Malang, Jawa Timur 65143, Indonesia</t>
  </si>
  <si>
    <t>T220120-10773</t>
  </si>
  <si>
    <t>toko yessi</t>
  </si>
  <si>
    <t>Jl. Bulak Banteng Madya Gg. 4 No.19, Sidotopo Wetan, Kec. Kenjeran, Kota SBY, Jawa Timur 60128, Indonesia</t>
  </si>
  <si>
    <t>T220120-10774</t>
  </si>
  <si>
    <t>T220120-10820</t>
  </si>
  <si>
    <t>T220120-10635</t>
  </si>
  <si>
    <t>22/01/2022</t>
  </si>
  <si>
    <t>SNI20220122-707</t>
  </si>
  <si>
    <t>Jl raya Kertajaya no.11, Kel.Kertajaya, Kec.Gubeng,Surabaya,ancer-ancer: 100m dari indomart| 08123565311</t>
  </si>
  <si>
    <t>cash-NOTE : Kirim ke PT.Tanto inti line jl.teluk Kumai timur 8-12 (Perak)/Widya 08999287778/Req Forissa) | jam kirim 00:00 | ordered by sales: REND003</t>
  </si>
  <si>
    <t>SNI20220122-708</t>
  </si>
  <si>
    <t>gunung anyar tengah no 58, Kel.Gunung Anyar, Kec.gunung anyar,Surabaya,ancer-ancer: Dpn sakinah gunung anyar| 08970403000</t>
  </si>
  <si>
    <t>SNI20220122-709</t>
  </si>
  <si>
    <t>Toko Yulian jaya</t>
  </si>
  <si>
    <t>Medokan Semampir indah 100, Kel.Medokan, Kec.Sukolilo,Surabaya,ancer-ancer: Dari Semolowaru mentok belok kanan arah trs lurus lokasi toko sblah kiri -+200m sblm tikungan ke makam keputih| 081231593172</t>
  </si>
  <si>
    <t>SNI-433</t>
  </si>
  <si>
    <t>SNI20220122-710</t>
  </si>
  <si>
    <t>CASH-Kirim pagi sebelum jam pasar tutup | jam kirim 00:00 | ordered by sales: REND003</t>
  </si>
  <si>
    <t>SNI20220122-711</t>
  </si>
  <si>
    <t>SNI20220122-712</t>
  </si>
  <si>
    <t>JL. KARAH AGUNG 1A/3, Kel.Karah, Kec.Jambangan,Surabaya,ancer-ancer: -| 0318285538</t>
  </si>
  <si>
    <t>SNI20220122-713</t>
  </si>
  <si>
    <t>Pasar asem payung A1-4, Kel.Sidosermo, Kec.Sukolilo,Surabaya,ancer-ancer: Dlm pasar pojok kanan| 081331171454</t>
  </si>
  <si>
    <t>SNI20220122-714</t>
  </si>
  <si>
    <t>Arif Rahman hakim 108 , Kel.Keputih, Kec.Sukolilo,Surabaya,ancer-ancer: Dari arah Arif raan hakim kanan jalan| 081331656744</t>
  </si>
  <si>
    <t>SNI20220122-767</t>
  </si>
  <si>
    <t>cash - penj. BTL Army (Bayu) Forisa tgl 13-21 Jan'22 | jam kirim 00:00 | ordered by sales: ARMY (Bayu)</t>
  </si>
  <si>
    <t>SNI20220122-766</t>
  </si>
  <si>
    <t>cash - penj. BTL Army (Widya) Forisa tgl 13-21 Jan'22 | jam kirim 00:00 | ordered by sales: ARMY (Widya)</t>
  </si>
  <si>
    <t>SNI20220122-764</t>
  </si>
  <si>
    <t>cash - penj. BTL Beverage Forisa tgl 13-21 Jan'22 | jam kirim 00:00 | ordered by sales: BEVERAGE</t>
  </si>
  <si>
    <t>SNI20220122-765</t>
  </si>
  <si>
    <t>cash - penj. BTL Canvas Forisa tgl 13-21 Jan'22 | jam kirim 00:00 | ordered by sales: CANVAS</t>
  </si>
  <si>
    <t>T220120-10487</t>
  </si>
  <si>
    <t>T220120-10838</t>
  </si>
  <si>
    <t>T220120-10839</t>
  </si>
  <si>
    <t>T220120-10840</t>
  </si>
  <si>
    <t>bu citra</t>
  </si>
  <si>
    <t>Jl. Raya Lumajang - Jember No.88, Krajan B, Bangsalsari, Kec. Bangsalsari, Kabupaten Jember, Jawa Timur 68154, Indonesia</t>
  </si>
  <si>
    <t>T220120-10851</t>
  </si>
  <si>
    <t>T220120-10863</t>
  </si>
  <si>
    <t>pak su'udi</t>
  </si>
  <si>
    <t>Jl. Pesantren, Jeru Timur, Jeru, Kec. Turen, Malang, Jawa Timur 65175, Indonesia</t>
  </si>
  <si>
    <t>T220120-10884</t>
  </si>
  <si>
    <t>T220120-10892</t>
  </si>
  <si>
    <t>T220120-10896</t>
  </si>
  <si>
    <t>T220120-10903</t>
  </si>
  <si>
    <t>bu leni</t>
  </si>
  <si>
    <t>Jl. Raya Pakisaji No.92, Jatirejo, Kec. Pakisaji, Malang, Jawa Timur 65162, Indonesia</t>
  </si>
  <si>
    <t>T220120-10906</t>
  </si>
  <si>
    <t>moh qomarudin</t>
  </si>
  <si>
    <t>Jl. Andansari No.34, Rangge, Sukomulyo, Kec. Lamongan, Kabupaten Lamongan, Jawa Timur 62216, Indonesia</t>
  </si>
  <si>
    <t>T220120-10909</t>
  </si>
  <si>
    <t>erwan</t>
  </si>
  <si>
    <t>Jl. Tambak Asri Kembang Turi No.63, RT.026/RW.06, Morokrembangan, Kec. Asemrowo, Kota SBY, Jawa Timur 60182, Indonesia</t>
  </si>
  <si>
    <t>T220120-10913</t>
  </si>
  <si>
    <t>T220120-10914</t>
  </si>
  <si>
    <t>T220120-10919</t>
  </si>
  <si>
    <t>T220120-10923</t>
  </si>
  <si>
    <t>menik sriwinanti</t>
  </si>
  <si>
    <t>Jl. Kolonel Sugiono No.26, Ngingas, Kec. Waru, Kabupaten Sidoarjo, Jawa Timur 61256, Indonesia</t>
  </si>
  <si>
    <t>T220120-10926</t>
  </si>
  <si>
    <t>Wati</t>
  </si>
  <si>
    <t>T220121-10936</t>
  </si>
  <si>
    <t>T220121-10941</t>
  </si>
  <si>
    <t>T220121-10942</t>
  </si>
  <si>
    <t>T220121-10951</t>
  </si>
  <si>
    <t>M.Iwanus Syabab</t>
  </si>
  <si>
    <t>Jl. Semolowaru Utara 5 No.31a, Semolowaru, Kec. Sukolilo, Kota SBY, Jawa Timur 60118, Indonesia</t>
  </si>
  <si>
    <t>T220121-10982</t>
  </si>
  <si>
    <t>T220121-10988</t>
  </si>
  <si>
    <t>T220121-11000</t>
  </si>
  <si>
    <t>Bu Siti Aminah</t>
  </si>
  <si>
    <t>Jl. Raya Subandi No.25, RW.03, Robyong, Wonomulyo, Poncokusumo, Malang, Jawa Timur 65157, Indonesia</t>
  </si>
  <si>
    <t>T220121-11009</t>
  </si>
  <si>
    <t>toko yana</t>
  </si>
  <si>
    <t>Jl. Margorukun II No.2A, RT.007/RW.02, Gundih, Kec. Bubutan, Kota SBY, Jawa Timur 60172, Indonesia</t>
  </si>
  <si>
    <t>T220121-11017</t>
  </si>
  <si>
    <t>Toko 3 cahaya</t>
  </si>
  <si>
    <t>Jl. Raya Sokobanah Dusun Panasan Daya, Desa, Peneneran, Tamberu Bar., Sokobanah, Kabupaten Sampang, Jawa Timur 69262, Indonesia</t>
  </si>
  <si>
    <t>T220121-11018</t>
  </si>
  <si>
    <t>T220121-11027</t>
  </si>
  <si>
    <t>T220121-11032</t>
  </si>
  <si>
    <t>Mardiyah</t>
  </si>
  <si>
    <t>Jl. Raya Subandi No.59, Robyong, Wonomulyo, Poncokusumo, Malang, Jawa Timur 65157, Indonesia</t>
  </si>
  <si>
    <t>T220121-11059</t>
  </si>
  <si>
    <t>Kebraon Asri D No.7, Kebraon, Kec. Karang Pilang, Kota SBY, Jawa Timur 60222, Indonesia</t>
  </si>
  <si>
    <t>T220121-11068</t>
  </si>
  <si>
    <t>Mahkota abadi</t>
  </si>
  <si>
    <t>Jl. Jember - Ambulu No.9, Krajan Selatan, Kertonegoro, Jenggawah, Kabupaten Jember, Jawa Timur 68171, Indonesia</t>
  </si>
  <si>
    <t>T220121-11110</t>
  </si>
  <si>
    <t>Noverta Brilly</t>
  </si>
  <si>
    <t>Jl. Batu Mulia 11B No.C20, Mulung, Kec. Driyorejo, Kabupaten Gresik, Jawa Timur 61177, Indonesia</t>
  </si>
  <si>
    <t>T220121-11156</t>
  </si>
  <si>
    <t>yuvie</t>
  </si>
  <si>
    <t>Jl. Tanah Wulan, Krajan II, Gambangan, Maesan, Kabupaten Bondowoso, Jawa Timur 68262, Indonesia</t>
  </si>
  <si>
    <t>T220121-11167</t>
  </si>
  <si>
    <t>deni kurniawati</t>
  </si>
  <si>
    <t>Unnamed Road, Polerejo, Purwosari, Pasuruan, Jawa Timur 67162, Indonesia</t>
  </si>
  <si>
    <t>T220121-11171</t>
  </si>
  <si>
    <t>T220121-11172</t>
  </si>
  <si>
    <t>BapakToyyib tk.Madura</t>
  </si>
  <si>
    <t>Jl. Moh.Thohir No.23, Lembung sari, Ajung, Kec. Ajung, Kabupaten Jember, Jawa Timur 68175, Indonesia</t>
  </si>
  <si>
    <t>T220121-11173</t>
  </si>
  <si>
    <t>T220121-11174</t>
  </si>
  <si>
    <t>Bu Lin/Al - Hidayah</t>
  </si>
  <si>
    <t>T220121-11182</t>
  </si>
  <si>
    <t>toko pak muji (toko najwawi)</t>
  </si>
  <si>
    <t>Jl. Pendidikan No.3, RT.01, Pendilwesi, Pangkahkulon, Ujungpangkah, Kabupaten Gresik, Jawa Timur 61154, Indonesia</t>
  </si>
  <si>
    <t>T220121-11186</t>
  </si>
  <si>
    <t>Jl. Kertopaten No.2c RT.008/RW.10, Sidodadi, Kec. Simokerto, Kota SBY, Jawa Timur 60145, Indonesia</t>
  </si>
  <si>
    <t>T220121-11187</t>
  </si>
  <si>
    <t>Jl. Raya Tandes Kidul Gg. Gading No.5, Tandes Kidul, Kec. Tandes, Kota SBY, Jawa Timur 60187, Indonesia</t>
  </si>
  <si>
    <t>T220121-11188</t>
  </si>
  <si>
    <t>bu sumiati</t>
  </si>
  <si>
    <t>Jl. Gadung No.39, Margomulyo, Wage, Kec. Taman, Kabupaten Sidoarjo, Jawa Timur 61257, Indonesia</t>
  </si>
  <si>
    <t>T220121-11192</t>
  </si>
  <si>
    <t>Toko Sumber Pangan</t>
  </si>
  <si>
    <t>Ps. Dukuh Kupang, Jl. Dukuh Kupang Bar. No.113, Dukuh Kupang, Kec. Dukuhpakis, Kota SBY, Jawa Timur 60225, Indonesia</t>
  </si>
  <si>
    <t>T220121-11211</t>
  </si>
  <si>
    <t>T220121-11214</t>
  </si>
  <si>
    <t>T220121-11234</t>
  </si>
  <si>
    <t>T220121-11250</t>
  </si>
  <si>
    <t>Unnamed Road, Lumbang, Sawocangkring, Kec. Wonoayu, Kabupaten Sidoarjo, Jawa Timur 61261, Indonesia</t>
  </si>
  <si>
    <t>T220121-11268</t>
  </si>
  <si>
    <t>T220121-11301</t>
  </si>
  <si>
    <t>T220121-11309</t>
  </si>
  <si>
    <t>T220121-11310</t>
  </si>
  <si>
    <t>T220121-11313</t>
  </si>
  <si>
    <t>T220121-11327</t>
  </si>
  <si>
    <t>WEJIL HAMDALAH MART</t>
  </si>
  <si>
    <t>Jl. Raya Bancaran, Sebanah, Bancaran, Kec. Bangkalan, Kabupaten Bangkalan, Jawa Timur 69112, Indonesia</t>
  </si>
  <si>
    <t>T220121-11331</t>
  </si>
  <si>
    <t>bu siti</t>
  </si>
  <si>
    <t>Jl. Raya Sidokerto No.62, Sono, Sidokerto, Kec. Buduran, Kabupaten Sidoarjo, Jawa Timur 61252, Indonesia</t>
  </si>
  <si>
    <t>T220121-11335</t>
  </si>
  <si>
    <t>T220121-11336</t>
  </si>
  <si>
    <t>cak dul</t>
  </si>
  <si>
    <t>Jl. Kebalen Tim. No.41, Krembangan Utara, Kec. Pabean Cantian, Kota SBY, Jawa Timur 60163, Indonesia</t>
  </si>
  <si>
    <t>T220121-11341</t>
  </si>
  <si>
    <t>T220121-11372</t>
  </si>
  <si>
    <t>agus budi wibowo</t>
  </si>
  <si>
    <t>Unnamed Road, Candipari Kulon, Candipari, Kec. Porong, Kabupaten Sidoarjo, Jawa Timur 61274, Indonesia</t>
  </si>
  <si>
    <t>SNI20220122-768</t>
  </si>
  <si>
    <t>cash - penj. BTL Demo Forisa tgl 13-21 Jan'22 | jam kirim 00:00 | ordered by sales: DEMO</t>
  </si>
  <si>
    <t>**Silky Pudding Biscuit 155g</t>
  </si>
  <si>
    <t>SPD-0006</t>
  </si>
  <si>
    <t>24/01/2022</t>
  </si>
  <si>
    <t>SNI20220124-817</t>
  </si>
  <si>
    <t>Tk Rusdi</t>
  </si>
  <si>
    <t>Pasar soponyono c2, Kel.Kali Rungkut, Kec.Rungkut,Surabaya,ancer-ancer: Kios dalam pasar| 087703337570</t>
  </si>
  <si>
    <t>SNI-022</t>
  </si>
  <si>
    <t>cash-kirim saat jam pasar buka | jam kirim 00:00 | ordered by sales: Nurh002</t>
  </si>
  <si>
    <t>SNI20220124-818</t>
  </si>
  <si>
    <t>SNI20220124-819</t>
  </si>
  <si>
    <t>Pasar Soponyono c27, Kel.Kali Rungkut, Kec.Rungkut,Surabaya,ancer-ancer: Kios dlm pasar| 081216518141</t>
  </si>
  <si>
    <t>SNI20220124-820</t>
  </si>
  <si>
    <t>Jl Mleto 17, Kel.Klampis, Kec.Sukolilo,Surabaya,ancer-ancer: Pinggir jalan | 082141032171</t>
  </si>
  <si>
    <t>SNI20220124-821</t>
  </si>
  <si>
    <t>Pasar soponyono blok c, Kel.Kali Rungkut, Kec.Rungkut,Surabaya,ancer-ancer: Deratan blok c| 081259709459</t>
  </si>
  <si>
    <t>SNI20220124-822</t>
  </si>
  <si>
    <t>SNI20220124-823</t>
  </si>
  <si>
    <t>SNI20220124-824</t>
  </si>
  <si>
    <t>SNI20220124-825</t>
  </si>
  <si>
    <t>SNI20220124-826</t>
  </si>
  <si>
    <t>Kedung asem 18, Kel.Kedung Baruk, Kec.Rungkut,Surabaya,ancer-ancer: Pinggir jln| 08999101167</t>
  </si>
  <si>
    <t>SNI20220124-827</t>
  </si>
  <si>
    <t>Toko Cindy jaya</t>
  </si>
  <si>
    <t>Jl Raya Medokan Semampir timur 18 , Kel.Medokan, Kec.Sukolilo,Surabaya,ancer-ancer: Depan makam keputih| 085707381850</t>
  </si>
  <si>
    <t>SNI-201</t>
  </si>
  <si>
    <t>SNI20220124-828</t>
  </si>
  <si>
    <t>cash-kirim saat jam pasar buka | jam kirim 00:00 | ordered by sales: REND003</t>
  </si>
  <si>
    <t>SNI20220124-829</t>
  </si>
  <si>
    <t>CASH-Note permintaan toko tolong dikirim sebelum jam 10 karena tutup &amp; Lokasi toko pindah di depan e persis | jam kirim 00:00 | ordered by sales: Mach001</t>
  </si>
  <si>
    <t>SNI20220124-830</t>
  </si>
  <si>
    <t>cash-Pasar tutup jam 12.00 | jam kirim 00:00 | ordered by sales: REND003</t>
  </si>
  <si>
    <t>SNI20220124-831</t>
  </si>
  <si>
    <t>Toko Bu Wiwit</t>
  </si>
  <si>
    <t>Pasar tempurejo blok C3/96, Kel.Sutorejo, Kec.Mulyosari,Surabaya,ancer-ancer: Dekat manis jaya| 085385828194</t>
  </si>
  <si>
    <t>SNI-610</t>
  </si>
  <si>
    <t>SNI20220124-832</t>
  </si>
  <si>
    <t>Jl tempurejo no 1, Kel.Sutorejo, Kec.Mulyorejo,Surabaya,ancer-ancer: Pertigaan lampu merah| 089776542311</t>
  </si>
  <si>
    <t>CASH-KIRIM PAGI | jam kirim 08:00 | ordered by sales: REND003</t>
  </si>
  <si>
    <t>SNI20220124-833</t>
  </si>
  <si>
    <t>Jl Arif Rahman hakim 12, Kel.Keputih, Kec.sukolilo,Surabaya,ancer-ancer: Pasar Klampis | 08123194784</t>
  </si>
  <si>
    <t>SNI20220124-834</t>
  </si>
  <si>
    <t>siwalankerto timur 203, Kel.Siwalankerto, Kec.wonocolo,Surabaya,ancer-ancer: raya| 087865851953</t>
  </si>
  <si>
    <t>SNI20220124-835</t>
  </si>
  <si>
    <t>T220122-11733</t>
  </si>
  <si>
    <t>soviyanto</t>
  </si>
  <si>
    <t>Jl. Babat - Jombang No.3b, Tapas, Sendangrejo, Ngimbang, Kabupaten Lamongan, Jawa Timur 62273, Indonesia</t>
  </si>
  <si>
    <t>T220122-11603</t>
  </si>
  <si>
    <t>Toko asahadah</t>
  </si>
  <si>
    <t>T220122-11533</t>
  </si>
  <si>
    <t>T220122-11477</t>
  </si>
  <si>
    <t>Sholeh</t>
  </si>
  <si>
    <t>Jl. Raya Babat Jombang Sendangrejo Ngimbang No.97, Santren, Banaran, Kec. Babat, Kabupaten Lamongan, Jawa Timur 62271, Indonesia</t>
  </si>
  <si>
    <t>T220121-11399</t>
  </si>
  <si>
    <t>T220121-11390</t>
  </si>
  <si>
    <t>annisa</t>
  </si>
  <si>
    <t>T220122-11601</t>
  </si>
  <si>
    <t>T220122-11558</t>
  </si>
  <si>
    <t>T220122-11503</t>
  </si>
  <si>
    <t>T220122-11482</t>
  </si>
  <si>
    <t>T220122-11620</t>
  </si>
  <si>
    <t>T220122-11707</t>
  </si>
  <si>
    <t>T220122-11604</t>
  </si>
  <si>
    <t>T220122-11534</t>
  </si>
  <si>
    <t>Ibu Yuni</t>
  </si>
  <si>
    <t>Jl. Brigjen Katamso No.11, Area Kunjang Lor, Tulungrejo, Kunjang, Kabupaten Kediri, Jawa Timur 64156, Indonesia</t>
  </si>
  <si>
    <t>T220122-11738</t>
  </si>
  <si>
    <t>T220122-11566</t>
  </si>
  <si>
    <t>Kurnia Adam</t>
  </si>
  <si>
    <t>Kemuning, Brayublandong, Dawar Blandong, Mojokerto, Jawa Timur 61354, Indonesia</t>
  </si>
  <si>
    <t>T220122-11538</t>
  </si>
  <si>
    <t>Jl. Raya Sumlaran No.70, Sukodadi, Kec. Sukodadi, Kabupaten Lamongan, Jawa Timur 62253, Indonesia</t>
  </si>
  <si>
    <t>T220122-11467</t>
  </si>
  <si>
    <t>T220121-11434</t>
  </si>
  <si>
    <t>alikan</t>
  </si>
  <si>
    <t>Jl. Wonokusumo No.10-A, RT.001/RW.12, Wonokusumo, Kec. Semampir, Kota SBY, Jawa Timur 60154, Indonesia</t>
  </si>
  <si>
    <t>T220122-11510</t>
  </si>
  <si>
    <t>T220122-11486</t>
  </si>
  <si>
    <t>Alfiah</t>
  </si>
  <si>
    <t>Jl. Raya Ngopak Ps. Desa Arjosari Blk. D KM.11 No.49, Ngopak, Arjosari, Kec. Rejoso, Pasuruan, Jawa Timur 67181, Indonesia</t>
  </si>
  <si>
    <t>T220122-11736</t>
  </si>
  <si>
    <t>diki</t>
  </si>
  <si>
    <t>Jl. Apel No.35, Pandean, Kidul Dalem, Kec. Bangil, Pasuruan, Jawa Timur 67153, Indonesia</t>
  </si>
  <si>
    <t>T220122-11669</t>
  </si>
  <si>
    <t>T220122-11640</t>
  </si>
  <si>
    <t>T220121-11423</t>
  </si>
  <si>
    <t>T220121-11393</t>
  </si>
  <si>
    <t>Pak sukadi</t>
  </si>
  <si>
    <t>Jl. Raya Soko No.15, Soko, Sokosari, Soko, Kabupaten Tuban, Jawa Timur 62372, Indonesia</t>
  </si>
  <si>
    <t>T220122-11569</t>
  </si>
  <si>
    <t>Toko umik atima</t>
  </si>
  <si>
    <t>Jl. Kupang Gn. Barat 6 No.6, RT.006/RW.09, Putat Jaya, Kec. Sawahan, Kota SBY, Jawa Timur 60255, Indonesia</t>
  </si>
  <si>
    <t>T220122-11472</t>
  </si>
  <si>
    <t>abdullah</t>
  </si>
  <si>
    <t>Jl. Selohan No.119, Selohan, Capang, Kec. Purwodadi, Pasuruan, Jawa Timur 67163, Indonesia</t>
  </si>
  <si>
    <t>T220121-11389</t>
  </si>
  <si>
    <t>T220122-11464</t>
  </si>
  <si>
    <t>ROMLI</t>
  </si>
  <si>
    <t>T220121-11461</t>
  </si>
  <si>
    <t>habazatulo mendrof</t>
  </si>
  <si>
    <t>Jl. Raya Sambikerep RT 1 Rw 4 no. 24 Kec. Sambikerep, Kota SBY, Jawa Timur 60217, Indonesia</t>
  </si>
  <si>
    <t>T220121-11381</t>
  </si>
  <si>
    <t>marlena</t>
  </si>
  <si>
    <t>T220122-11711</t>
  </si>
  <si>
    <t>Bu Laila</t>
  </si>
  <si>
    <t>Jl. Raya Kletek No.49, Kletek, Kec. Taman, Kabupaten Sidoarjo, Jawa Timur 61257, Indonesia</t>
  </si>
  <si>
    <t>T220121-11388</t>
  </si>
  <si>
    <t>Toko jaya bersama</t>
  </si>
  <si>
    <t>Jl. Raya Embong Baru No.4, Sembayat Timur, Karangrejo, Kec. Manyar, Kabupaten Gresik, Jawa Timur 61151, Indonesia</t>
  </si>
  <si>
    <t>T220122-11465</t>
  </si>
  <si>
    <t>cinta</t>
  </si>
  <si>
    <t>Jl. Tambak Wedi Barat No.16, Tambak Wedi, Kec. Kenjeran, Kota SBY, Jawa Timur 60127, Indonesia</t>
  </si>
  <si>
    <t>25/01/2022</t>
  </si>
  <si>
    <t>SNI20220125-883</t>
  </si>
  <si>
    <t>Pasar ngagelrejo, Kel.Ngagel Rejo, Kec.Wonokromo,Surabaya,ancer-ancer: Lokasi toko bisa lewat gang depan Ngagel dadi 1| 08175060010</t>
  </si>
  <si>
    <t>CASH-kirim pagi saat jam pasar buka | jam kirim 00:00 | ordered by sales: Mach001</t>
  </si>
  <si>
    <t>SNI20220125-884</t>
  </si>
  <si>
    <t>SNI20220125-885</t>
  </si>
  <si>
    <t>SNI20220125-886</t>
  </si>
  <si>
    <t>CASH-Note mohon pengiriman agak pagi sebelum pasar tutup ya | jam kirim 00:00 | ordered by sales: Mach001</t>
  </si>
  <si>
    <t>SNI20220125-887</t>
  </si>
  <si>
    <t>cash-Note : kirim jam 10 | jam kirim 10:00 | ordered by sales: REND003</t>
  </si>
  <si>
    <t>SNI20220125-888</t>
  </si>
  <si>
    <t>Toko pak yanto</t>
  </si>
  <si>
    <t>Pasar Jojoran blok belakang, Kel.Mojo, Kec.Gubeng,Surabaya,ancer-ancer: Toko blok belakang (Pojok)| 062</t>
  </si>
  <si>
    <t>SNI-867</t>
  </si>
  <si>
    <t>SNI20220125-889</t>
  </si>
  <si>
    <t>CASH-Note mohon pengiriman agak pagi sebelum pasar tutup ya | jam kirim 00:00 | ordered by sales: Nurh002</t>
  </si>
  <si>
    <t>SNI20220125-890</t>
  </si>
  <si>
    <t>SNI20220125-891</t>
  </si>
  <si>
    <t>SNI20220125-892</t>
  </si>
  <si>
    <t>SNI20220125-893</t>
  </si>
  <si>
    <t>Tk. Bintang terang</t>
  </si>
  <si>
    <t>Pasar pahing 051, Kel.Rungkut Kidul, Kec.Rungkut,Surabaya,ancer-ancer: Kios pasar| 081335096040</t>
  </si>
  <si>
    <t>SNI-063</t>
  </si>
  <si>
    <t>SNI20220125-894</t>
  </si>
  <si>
    <t>SNI20220125-895</t>
  </si>
  <si>
    <t>SNI20220125-896</t>
  </si>
  <si>
    <t>Gunung anyar lor 31, Kel.Gunung Anyar, Kec.Gunung anyar,Surabaya,ancer-ancer: Pinggir jalan| 0136</t>
  </si>
  <si>
    <t>SNI20220125-897</t>
  </si>
  <si>
    <t>Pasa Semolowaru 26-27, Kel.Semolowaru, Kec.Sukolilo,Surabaya,ancer-ancer: Dalam pasar| 082231349190</t>
  </si>
  <si>
    <t>CASH-Note : pengiriman mohon pagi sebelum pasar tutup ya | jam kirim 00:00 | ordered by sales: Mach001</t>
  </si>
  <si>
    <t>SNI20220125-899</t>
  </si>
  <si>
    <t>CASH-Note : pengiriman mohon pagi sebelum pasar tutup ya | jam kirim 00:00 | ordered by sales: Nurh002</t>
  </si>
  <si>
    <t>SNI20220125-900</t>
  </si>
  <si>
    <t>SNI20220125-898</t>
  </si>
  <si>
    <t>Jl. Medokan sawah no 72, Kel.Medokan Ayu, Kec.Rungkut,Surabaya,ancer-ancer: Dekat hisana| 085203011980</t>
  </si>
  <si>
    <t>SNI-451</t>
  </si>
  <si>
    <t>SNI20220125-901</t>
  </si>
  <si>
    <t>Jl.raya pagesangan no 7, Kel.Gayungan, Kec.jambangan,Surabaya,ancer-ancer: jl raya| 081337303677</t>
  </si>
  <si>
    <t>SNI20220125-902</t>
  </si>
  <si>
    <t>SNI20220125-903</t>
  </si>
  <si>
    <t>Tk moro seneng</t>
  </si>
  <si>
    <t>jl pagesangan 2/25 timur, Kel.Gayungan, Kec.jambangan,Surabaya,ancer-ancer: -| 085731730912</t>
  </si>
  <si>
    <t>SNI-868</t>
  </si>
  <si>
    <t>SNI20220125-904</t>
  </si>
  <si>
    <t>CASH-Note : pengiriman mohon pagi sebelum pasar tutup ya | jam kirim 00:00 | ordered by sales: YOES004</t>
  </si>
  <si>
    <t>SNI20220125-905</t>
  </si>
  <si>
    <t>SNI20220125-906</t>
  </si>
  <si>
    <t>SNI20220125-907</t>
  </si>
  <si>
    <t>Tk tutik</t>
  </si>
  <si>
    <t>JL. pagesangan timur 3/1, Kel.Gayungan, Kec.jambangan,Surabaya,ancer-ancer: -| 085100471045</t>
  </si>
  <si>
    <t>SNI-869</t>
  </si>
  <si>
    <t>SNI20220125-908</t>
  </si>
  <si>
    <t>pagesangan baru blok H no 8, Kel.Gayungan, Kec.jambangan,Surabaya,ancer-ancer: pasar| 081357569009</t>
  </si>
  <si>
    <t>SNI20220125-909</t>
  </si>
  <si>
    <t>Toko Eny Barokah</t>
  </si>
  <si>
    <t>Jl Semolowaru Utara V/ 31, Kel.Semolowaru, Kec.Sukolilo,Surabaya,ancer-ancer: Lampu merah semolowaru 200m arah ITATS kiri jalan| 085851269115</t>
  </si>
  <si>
    <t>SNI-285</t>
  </si>
  <si>
    <t>T220124-12480</t>
  </si>
  <si>
    <t>T220124-12477</t>
  </si>
  <si>
    <t>yusron jamil</t>
  </si>
  <si>
    <t>Jl. Gunung Jati No.109-83, Gn. Kelop, Dampit, Malang, Jawa Timur 65181, Indonesia</t>
  </si>
  <si>
    <t>T220124-12412</t>
  </si>
  <si>
    <t>T220124-12389</t>
  </si>
  <si>
    <t>T220124-12321</t>
  </si>
  <si>
    <t>Bapak Ma'ruf</t>
  </si>
  <si>
    <t>Jl. Raya Ngopak Ps. Desa Arjosari Los C KM.11 No.45, Ngopak, Arjosari, Kec. Rejoso, Pasuruan, Jawa Timur 67181, Indonesia</t>
  </si>
  <si>
    <t>T220124-12113</t>
  </si>
  <si>
    <t>Pak Wahid</t>
  </si>
  <si>
    <t>T220124-12111</t>
  </si>
  <si>
    <t>Hosin</t>
  </si>
  <si>
    <t>Unnamed Road, Krajan, Rebalas, Kec. Grati, Pasuruan, Jawa Timur 67184, Indonesia</t>
  </si>
  <si>
    <t>T220124-12083</t>
  </si>
  <si>
    <t>T220123-11991</t>
  </si>
  <si>
    <t>T220122-11775</t>
  </si>
  <si>
    <t>T220124-12601</t>
  </si>
  <si>
    <t>TOKO ARIF PLASTIK</t>
  </si>
  <si>
    <t>T220122-11824</t>
  </si>
  <si>
    <t>T220123-12028</t>
  </si>
  <si>
    <t>T220124-12395</t>
  </si>
  <si>
    <t>T220123-12047</t>
  </si>
  <si>
    <t>Golda Kopi Dolce Latte 200ml</t>
  </si>
  <si>
    <t>T220123-11957</t>
  </si>
  <si>
    <t>Angga Kurniawan</t>
  </si>
  <si>
    <t>Jl. Kawi Raya No.32, Mergelo, Wates, Kec. Magersari, Kota Mojokerto, Jawa Timur 61317, Indonesia</t>
  </si>
  <si>
    <t>T220124-12587</t>
  </si>
  <si>
    <t>Mas sudawe</t>
  </si>
  <si>
    <t>T220124-12523</t>
  </si>
  <si>
    <t>Minun</t>
  </si>
  <si>
    <t>QGPQ+J5 Wedani, Kabupaten Gresik, Jawa Timur, Indonesia</t>
  </si>
  <si>
    <t>T220124-12207</t>
  </si>
  <si>
    <t>Toko budiono</t>
  </si>
  <si>
    <t>T220123-12045</t>
  </si>
  <si>
    <t>Muharjo</t>
  </si>
  <si>
    <t>Jl. Simo Gn. Bar. Tol No.2, Simomulyo, Kec. Sukomanunggal, Kota SBY, Jawa Timur 60281, Indonesia</t>
  </si>
  <si>
    <t>T220124-12297</t>
  </si>
  <si>
    <t>Jl. Teja No.34, Sekarputih, Laden, Kec. Pamekasan, Kabupaten Pamekasan, Jawa Timur 69317, Indonesia</t>
  </si>
  <si>
    <t>T220124-12588</t>
  </si>
  <si>
    <t>T220124-12384</t>
  </si>
  <si>
    <t>T220124-12285</t>
  </si>
  <si>
    <t>T220124-12186</t>
  </si>
  <si>
    <t>T220124-12117</t>
  </si>
  <si>
    <t>T220124-12101</t>
  </si>
  <si>
    <t>husnul</t>
  </si>
  <si>
    <t>Jl. Kalisari Damen No.53, Kalisari, Kec. Mulyorejo, Kota SBY, Jawa Timur 60112, Indonesia</t>
  </si>
  <si>
    <t>T220123-12032</t>
  </si>
  <si>
    <t>T220123-11911</t>
  </si>
  <si>
    <t>T220122-11852</t>
  </si>
  <si>
    <t>T220122-11825</t>
  </si>
  <si>
    <t>T220124-12510</t>
  </si>
  <si>
    <t>T220124-12399</t>
  </si>
  <si>
    <t>T220124-12322</t>
  </si>
  <si>
    <t>001, Jl. Pasar Kembang No.8, RW.03, Kupang Krajan, Kec. Sawahan, Kota SBY, Jawa Timur 60253, Indonesia</t>
  </si>
  <si>
    <t>T220123-12016</t>
  </si>
  <si>
    <t>T220123-11950</t>
  </si>
  <si>
    <t>T220123-11907</t>
  </si>
  <si>
    <t>T220122-11872</t>
  </si>
  <si>
    <t>T220124-12614</t>
  </si>
  <si>
    <t>T220124-12571</t>
  </si>
  <si>
    <t>T220124-12452</t>
  </si>
  <si>
    <t>T220124-12406</t>
  </si>
  <si>
    <t>T220124-12291</t>
  </si>
  <si>
    <t>T220124-12252</t>
  </si>
  <si>
    <t>T220124-12138</t>
  </si>
  <si>
    <t>T220124-12112</t>
  </si>
  <si>
    <t>T220123-12058</t>
  </si>
  <si>
    <t>T220123-11931</t>
  </si>
  <si>
    <t>T220123-11904</t>
  </si>
  <si>
    <t>T220122-11745</t>
  </si>
  <si>
    <t>T220124-12381</t>
  </si>
  <si>
    <t>T220124-12209</t>
  </si>
  <si>
    <t>T220123-11946</t>
  </si>
  <si>
    <t>T220124-12574</t>
  </si>
  <si>
    <t>T220124-12506</t>
  </si>
  <si>
    <t>Pak Sanggup</t>
  </si>
  <si>
    <t>Jl. Pijat No.1, Sadang, Jatirogo, Kabupaten Tuban, Jawa Timur 62362, Indonesia</t>
  </si>
  <si>
    <t>T220124-12494</t>
  </si>
  <si>
    <t>T220124-12481</t>
  </si>
  <si>
    <t>rahayu</t>
  </si>
  <si>
    <t>4MC5+8GF, Sadang, Jatirogo, Kabupaten Tuban, Jawa Timur 62362, Indonesia</t>
  </si>
  <si>
    <t>T220124-12443</t>
  </si>
  <si>
    <t>UMI KALSUM</t>
  </si>
  <si>
    <t>Jl. Raya Lajuk No.19, RT.1/RW.1, Dusun Pondokan, Lajuk, Kec. Porong, Kabupaten Sidoarjo, Jawa Timur 61274, Indonesia</t>
  </si>
  <si>
    <t>T220124-12099</t>
  </si>
  <si>
    <t>T220124-12080</t>
  </si>
  <si>
    <t>T220124-12061</t>
  </si>
  <si>
    <t>T220122-11856</t>
  </si>
  <si>
    <t>T220122-11847</t>
  </si>
  <si>
    <t>T220124-12638</t>
  </si>
  <si>
    <t>T220124-12624</t>
  </si>
  <si>
    <t>T220124-12248</t>
  </si>
  <si>
    <t>T220123-11993</t>
  </si>
  <si>
    <t>Ifa</t>
  </si>
  <si>
    <t>Jl. Raya Wonorejo kidul dalem No.1, Madurejo, Wonorejo, Kec. Wonorejo, Pasuruan, Jawa Timur 67173, Indonesia</t>
  </si>
  <si>
    <t>T220123-11902</t>
  </si>
  <si>
    <t>mia</t>
  </si>
  <si>
    <t>Jl. Kendangsari Gg. Lebar No.84, Kendangsari, Kec. Tenggilis Mejoyo, Kota SBY, Jawa Timur 60292, Indonesia</t>
  </si>
  <si>
    <t>T220124-12515</t>
  </si>
  <si>
    <t>T220124-12247</t>
  </si>
  <si>
    <t>T220123-11955</t>
  </si>
  <si>
    <t>T220122-11770</t>
  </si>
  <si>
    <t>Jl. DR. Soebandi No.7, Kreongan Atas, Jemberlor, Kec. Patrang, Kabupaten Jember, Jawa Timur 68118, Indonesia</t>
  </si>
  <si>
    <t>T220124-12419</t>
  </si>
  <si>
    <t>T220124-12478</t>
  </si>
  <si>
    <t>Farin</t>
  </si>
  <si>
    <t>Jl. Kaliurang, Tegal Bal, Karangrejo, Kec. Sumbersari, Kabupaten Jember, Jawa Timur 68124, Indonesia</t>
  </si>
  <si>
    <t>T220124-12564</t>
  </si>
  <si>
    <t>T220122-11839</t>
  </si>
  <si>
    <t>ghufron</t>
  </si>
  <si>
    <t>FMCW+W5 Pamotan, Kabupaten Sidoarjo, Jawa Timur, Indonesia</t>
  </si>
  <si>
    <t>T220124-12635</t>
  </si>
  <si>
    <t>T220124-12583</t>
  </si>
  <si>
    <t>Dekky Larasati</t>
  </si>
  <si>
    <t>PHC6+82V, Domas, Kec. Menganti, Kabupaten Gresik, Jawa Timur 61174, Indonesia</t>
  </si>
  <si>
    <t>T220124-12453</t>
  </si>
  <si>
    <t>T220123-11963</t>
  </si>
  <si>
    <t>T220123-11882</t>
  </si>
  <si>
    <t>Febbi Rohmanaji</t>
  </si>
  <si>
    <t>Unnamed Road, Kemiri, Kec. Pacet, Mojokerto, Jawa Timur 61374, Indonesia</t>
  </si>
  <si>
    <t>T220122-11877</t>
  </si>
  <si>
    <t>T220123-11996</t>
  </si>
  <si>
    <t>T220124-12589</t>
  </si>
  <si>
    <t>T220124-12545</t>
  </si>
  <si>
    <t>Suharnanik</t>
  </si>
  <si>
    <t>Unnamed Road, Pertempur, Sumbergirang, Kec. Puri, Mojokerto, Jawa Timur 61363, Indonesia</t>
  </si>
  <si>
    <t>T220124-12369</t>
  </si>
  <si>
    <t>bobby ichwansyah</t>
  </si>
  <si>
    <t>Purwodadi Gg. I No.52, RT.009/RW.04, Jepara, Kec. Bubutan, Kota SBY, Jawa Timur 60171, Indonesia</t>
  </si>
  <si>
    <t>T220124-12201</t>
  </si>
  <si>
    <t>M Samosir</t>
  </si>
  <si>
    <t>Jalan Kedurus IV Gg. mangga, Kedurus, Kec. Karang Pilang, Kota SBY, Jawa Timur 60223, Indonesia</t>
  </si>
  <si>
    <t>T220124-12167</t>
  </si>
  <si>
    <t>Nia</t>
  </si>
  <si>
    <t>HGPC+W7F, Karangwungu, Wonokarang, Kec. BalongBendo, Kabupaten Sidoarjo, Jawa Timur 61263, Indonesia</t>
  </si>
  <si>
    <t>T220123-12053</t>
  </si>
  <si>
    <t>martina putri</t>
  </si>
  <si>
    <t>Jl. Raya Sambikerep No.23a, Sambikerep, Kec. Sambikerep, Kota SBY, Jawa Timur 60185, Indonesia</t>
  </si>
  <si>
    <t>T220123-11981</t>
  </si>
  <si>
    <t>Jl. Raya Boboh No.75, Hendrosalam, Boboh, Kec. Menganti, Kabupaten Gresik, Jawa Timur 61174, Indonesia</t>
  </si>
  <si>
    <t>T220123-11941</t>
  </si>
  <si>
    <t>Achmad Syarifudin</t>
  </si>
  <si>
    <t>Jl. Simokalangan No.186, Simomulyo, Kec. Sukomanunggal, Kota SBY, Jawa Timur 60281, Indonesia</t>
  </si>
  <si>
    <t>T220123-11935</t>
  </si>
  <si>
    <t>T220124-12323</t>
  </si>
  <si>
    <t>T220124-12073</t>
  </si>
  <si>
    <t>Retno trio al farid</t>
  </si>
  <si>
    <t>Unnamed Road, Simbaran, Simbaringin, Kec. Kutorejo, Mojokerto, Jawa Timur 61383, Indonesia</t>
  </si>
  <si>
    <t>T220123-11990</t>
  </si>
  <si>
    <t>sutedi raharjo</t>
  </si>
  <si>
    <t>Unnamed Road, Dusun Kandangan, Banjarwungu, Kec. Tarik, Kabupaten Sidoarjo, Jawa Timur 61265, Indonesia</t>
  </si>
  <si>
    <t>T220123-11976</t>
  </si>
  <si>
    <t>isnaini</t>
  </si>
  <si>
    <t>Jl. Bandarejo Baru No.31, Sememi, Kec. Benowo, Kota SBY, Jawa Timur 60198, Indonesia</t>
  </si>
  <si>
    <t>T220122-11818</t>
  </si>
  <si>
    <t>T220122-11814</t>
  </si>
  <si>
    <t>T220124-12566</t>
  </si>
  <si>
    <t>Toko Jadi</t>
  </si>
  <si>
    <t>003, Jl. Pasar Kembang No.15, Wonorejo, Kec. Tegalsari, Kota SBY, Jawa Timur 60263, Indonesia</t>
  </si>
  <si>
    <t>T220124-12407</t>
  </si>
  <si>
    <t>T220124-12422</t>
  </si>
  <si>
    <t>T220124-12304</t>
  </si>
  <si>
    <t>Jl. Let Jend. Suprapto No.29, Area Sawah, Wotan, Kec. Panceng, Kabupaten Gresik, Jawa Timur 61154, Indonesia</t>
  </si>
  <si>
    <t>T220124-12060</t>
  </si>
  <si>
    <t>Sofis</t>
  </si>
  <si>
    <t>Jl. Semeru No.99, Bambe, Kec. Driyorejo, Kabupaten Gresik, Jawa Timur 61177, Indonesia</t>
  </si>
  <si>
    <t>T220122-11863</t>
  </si>
  <si>
    <t>T220122-11845</t>
  </si>
  <si>
    <t>mamat</t>
  </si>
  <si>
    <t>Jl. Raya Tulangan No.1, Kepadangan, Kec. Tulangan, Kabupaten Sidoarjo, Jawa Timur 61273, Indonesia</t>
  </si>
  <si>
    <t>T220122-11844</t>
  </si>
  <si>
    <t>T220124-12372</t>
  </si>
  <si>
    <t>bu masfufah (hamidah)</t>
  </si>
  <si>
    <t>Mama Lemon Cairan Pencuci Piring Jeruk Nipis 115ml</t>
  </si>
  <si>
    <t>XFQ2+5VW, Baron, Dukun, Kabupaten Gresik, Jawa Timur 61155, Indonesia</t>
  </si>
  <si>
    <t>T220124-12450</t>
  </si>
  <si>
    <t>T220124-12368</t>
  </si>
  <si>
    <t>umaroh</t>
  </si>
  <si>
    <t>Jl. Kejawan Putih Tambak No.103, Kejawaan Putih Tamba, Kec. Mulyorejo, Kota SBY, Jawa Timur 60112, Indonesia</t>
  </si>
  <si>
    <t>T220122-11878</t>
  </si>
  <si>
    <t>T220124-12605</t>
  </si>
  <si>
    <t>sugianto</t>
  </si>
  <si>
    <t>Jl. Jambu Raya No.60, Perumahan Kamal, Banyu Ajuh, Kamal, Kabupaten Bangkalan, Jawa Timur 69162, Indonesia</t>
  </si>
  <si>
    <t>T220122-11842</t>
  </si>
  <si>
    <t>toko Enny</t>
  </si>
  <si>
    <t>Blok D3, Bandut, Gempolkurung, Kec. Menganti, Kabupaten Gresik, Jawa Timur 61174, Indonesia</t>
  </si>
  <si>
    <t>T220122-11807</t>
  </si>
  <si>
    <t>kasiani</t>
  </si>
  <si>
    <t>Jl. Airlangga No.1, Sekarkurung, Kec. Kebomas, Kabupaten Gresik, Jawa Timur 61161, Indonesia</t>
  </si>
  <si>
    <t>T220123-11989</t>
  </si>
  <si>
    <t>Yuzu Green Tea 350ml</t>
  </si>
  <si>
    <t>T220124-12089</t>
  </si>
  <si>
    <t>26/01/2022</t>
  </si>
  <si>
    <t>SNI20220126-958</t>
  </si>
  <si>
    <t>Toko Halim plastik</t>
  </si>
  <si>
    <t>Pasar Gubeng masjid baru Blok A46, Kel.Pacar Keling, Kec.Gubeng,Surabaya,ancer-ancer: Samping tangga parkiran| 085101655144</t>
  </si>
  <si>
    <t>SNI-343</t>
  </si>
  <si>
    <t>CASH-kirim pagi sebelum pasar tutup | jam kirim 00:00 | ordered by sales: REND003</t>
  </si>
  <si>
    <t>**Agarasa Vanilla 10g - Inner Box</t>
  </si>
  <si>
    <t>AGR-0006</t>
  </si>
  <si>
    <t>SNI20220126-959</t>
  </si>
  <si>
    <t>Jl.ngagel jaya selatan gang 3 no.38, Kel.Ngagel Rejo, Kec.GUBENG,Surabaya,ancer-ancer: Masuk gang samping ACC hp| 081234072005</t>
  </si>
  <si>
    <t>SNI-165</t>
  </si>
  <si>
    <t>TOP 7 HARI | jam kirim 00:00 | ordered by sales: REND003</t>
  </si>
  <si>
    <t>SNI20220126-960</t>
  </si>
  <si>
    <t>SNI20220126-961</t>
  </si>
  <si>
    <t>Pasar Gubeng masjid stand A-5, Kel.Pacar Keling, Kec.Gubeng,Surabaya,ancer-ancer: Samping toko Lumintu| 081553630995</t>
  </si>
  <si>
    <t>SNI20220126-962</t>
  </si>
  <si>
    <t>Pasar Semolowaru lama, Kel.Semolowaru, Kec.Sukolilo,Surabaya,ancer-ancer: Depan sebelum pintu masuk pas| 085233688435</t>
  </si>
  <si>
    <t>SNI-659</t>
  </si>
  <si>
    <t>CASH-kirim pagi sebelum pasar tutup | jam kirim 00:00 | ordered by sales: Mach001</t>
  </si>
  <si>
    <t>SNI20220126-963</t>
  </si>
  <si>
    <t>Toko Rahyono</t>
  </si>
  <si>
    <t>Pasar krukah stand F18, Kel.Ngagel Rejo, Kec.Wonokromo,Surabaya,ancer-ancer: Dalam pasar| 085854784121</t>
  </si>
  <si>
    <t>SNI-303</t>
  </si>
  <si>
    <t>SNI20220126-964</t>
  </si>
  <si>
    <t>CASH-Note pengiriman mohon pagi sebelum pasar tutup ya | jam kirim 00:00 | ordered by sales: Mach001</t>
  </si>
  <si>
    <t>SNI20220126-965</t>
  </si>
  <si>
    <t>CASH-Note pengiriman mohon pagi sebelum pasar tutup ya | jam kirim 00:00 | ordered by sales: Nurh002</t>
  </si>
  <si>
    <t>SNI20220126-966</t>
  </si>
  <si>
    <t>SNI20220126-967</t>
  </si>
  <si>
    <t>SNI20220126-968</t>
  </si>
  <si>
    <t>SNI20220126-969</t>
  </si>
  <si>
    <t>CASH-Note mohon pengiriman agak pagi ya sebelum pasar tutup | jam kirim 00:00 | ordered by sales: Mach001</t>
  </si>
  <si>
    <t>SNI20220126-970</t>
  </si>
  <si>
    <t>SNI20220126-971</t>
  </si>
  <si>
    <t>SNI20220126-972</t>
  </si>
  <si>
    <t>SNI20220126-973</t>
  </si>
  <si>
    <t>SNI20220126-974</t>
  </si>
  <si>
    <t>SNI20220126-975</t>
  </si>
  <si>
    <t>T220124-12644</t>
  </si>
  <si>
    <t>diana</t>
  </si>
  <si>
    <t>Jl. Bluto - Lenteng, Tarijen, Bluto, Kabupaten Sumenep, Jawa Timur 69466, Indonesia</t>
  </si>
  <si>
    <t>T220124-12648</t>
  </si>
  <si>
    <t>bu anik</t>
  </si>
  <si>
    <t>Unnamed Road, Klepu, Sumbermanjing, Malang, Jawa Timur 65176, Indonesia</t>
  </si>
  <si>
    <t>T220124-12662</t>
  </si>
  <si>
    <t>Hj sariah</t>
  </si>
  <si>
    <t>Jl. Kh. Abdul Mukti, Kokop, Dupok, Kokop, Kabupaten Bangkalan, Jawa Timur 69155, Indonesia</t>
  </si>
  <si>
    <t>T220124-12669</t>
  </si>
  <si>
    <t>T220124-12675</t>
  </si>
  <si>
    <t>T220124-12678</t>
  </si>
  <si>
    <t>Jl. Nangka I No.12, Geluran, Kec. Taman, Kabupaten Sidoarjo, Jawa Timur 61257, Indonesia</t>
  </si>
  <si>
    <t>T220124-12682</t>
  </si>
  <si>
    <t>Diana kristina</t>
  </si>
  <si>
    <t>Jl. Raya Kandangan Gn. No.17, Kandangan, Kec. Benowo, Kota SBY, Jawa Timur 60198, Indonesia</t>
  </si>
  <si>
    <t>T220124-12688</t>
  </si>
  <si>
    <t>T220124-12701</t>
  </si>
  <si>
    <t>AGUS HARIANTO</t>
  </si>
  <si>
    <t>Dusun Terongbangi RT01 RW01, Selear Genneng, Kandangan, Kec. Cerme, Kabupaten Gresik, Jawa Timur 61171, Indonesia</t>
  </si>
  <si>
    <t>T220124-12720</t>
  </si>
  <si>
    <t>Yayuk Rahayu</t>
  </si>
  <si>
    <t>Jl. Jagiran No.166, Pacar Keling, Kec. Tambaksari, Kota SBY, Jawa Timur 60131, Indonesia</t>
  </si>
  <si>
    <t>T220124-12734</t>
  </si>
  <si>
    <t>doni/toko sumber rejeki</t>
  </si>
  <si>
    <t>Jl. Dewi Sartika No.17, Temas, Kec. Batu, Kota Batu, Jawa Timur 65315, Indonesia</t>
  </si>
  <si>
    <t>T220124-12743</t>
  </si>
  <si>
    <t>T220124-12744</t>
  </si>
  <si>
    <t>T220124-12752</t>
  </si>
  <si>
    <t>Nali</t>
  </si>
  <si>
    <t>PFPX+V5M, Boro, Bengkelolor, Benjeng, Kabupaten Gresik, Jawa Timur 61172, Indonesia</t>
  </si>
  <si>
    <t>T220124-12754</t>
  </si>
  <si>
    <t>Unnamed Road, Dusun Boro Jabung, Jabung, Malang, Jawa Timur 65155, Indonesia</t>
  </si>
  <si>
    <t>T220124-12763</t>
  </si>
  <si>
    <t>T220125-12777</t>
  </si>
  <si>
    <t>T220125-12793</t>
  </si>
  <si>
    <t>T220125-12800</t>
  </si>
  <si>
    <t>T220125-12835</t>
  </si>
  <si>
    <t>T220125-12839</t>
  </si>
  <si>
    <t>Wahyuni Resmi</t>
  </si>
  <si>
    <t>Jl. Pancasila No.14, Tanggulungan, Watugolong, Kec. Krian, Kabupaten Sidoarjo, Jawa Timur 61262, Indonesia</t>
  </si>
  <si>
    <t>T220125-12840</t>
  </si>
  <si>
    <t>T220125-12841</t>
  </si>
  <si>
    <t>siti muyasaroh</t>
  </si>
  <si>
    <t>Jl. Raya Ps. Kiringan No.419, RW.02, Berasan, Kemlagi Lor, Kec. Turi, Kabupaten Lamongan, Jawa Timur 62252, Indonesia</t>
  </si>
  <si>
    <t>T220125-12845</t>
  </si>
  <si>
    <t>Tika jaya</t>
  </si>
  <si>
    <t>JPG2+8QG, Dusun Ketapang, Suko, Kec. Sukodono, Kabupaten Sidoarjo, Jawa Timur 61258, Indonesia</t>
  </si>
  <si>
    <t>T220124-12739</t>
  </si>
  <si>
    <t>T220125-12873</t>
  </si>
  <si>
    <t>Yufendi</t>
  </si>
  <si>
    <t>Jl. Abimanyu No.9, Polehan, Kec. Blimbing, Kota Malang, Jawa Timur 65121, Indonesia</t>
  </si>
  <si>
    <t>T220125-12877</t>
  </si>
  <si>
    <t>saini</t>
  </si>
  <si>
    <t>Jl. Kyai Amin No.38, Lamongan, Sidokumpul, Kec. Lamongan, Kabupaten Lamongan, Jawa Timur 62213, Indonesia</t>
  </si>
  <si>
    <t>T220125-12886</t>
  </si>
  <si>
    <t>T220125-12890</t>
  </si>
  <si>
    <t>T220125-12894</t>
  </si>
  <si>
    <t>uman</t>
  </si>
  <si>
    <t>Jl. Raya Kepatihan No.100, Kepatihan, Kec. Menganti, Kabupaten Gresik, Jawa Timur 61174, Indonesia</t>
  </si>
  <si>
    <t>T220125-12898</t>
  </si>
  <si>
    <t>T220125-12905</t>
  </si>
  <si>
    <t>Bu Wanna</t>
  </si>
  <si>
    <t>Jl. Raya Kletek No.127, Kletek, Sepanjang, Kec. Taman, Kabupaten Sidoarjo, Jawa Timur 61257, Indonesia</t>
  </si>
  <si>
    <t>T220125-12906</t>
  </si>
  <si>
    <t>T220125-12907</t>
  </si>
  <si>
    <t>T220125-12910</t>
  </si>
  <si>
    <t>T220125-12914</t>
  </si>
  <si>
    <t>T220125-12926</t>
  </si>
  <si>
    <t>T220125-12927</t>
  </si>
  <si>
    <t>Jl. Tambak Wedi Baru No.90, Tambak Wedi, Kec. Kenjeran, Kota SBY, Jawa Timur 60126, Indonesia</t>
  </si>
  <si>
    <t>T220125-12932</t>
  </si>
  <si>
    <t>T220125-12934</t>
  </si>
  <si>
    <t>Toko zainab</t>
  </si>
  <si>
    <t>Jl. Nasional 21 No.29, Barat Alah, Petrah, Kec. Tanah Merah, Kabupaten Bangkalan, Jawa Timur 69172, Indonesia</t>
  </si>
  <si>
    <t>T220125-12946</t>
  </si>
  <si>
    <t>pak sugik</t>
  </si>
  <si>
    <t>Jl. K.H Wahid Hasyim No.16, Sidomakmur, Brongkal, Kec. Pagelaran, Malang, Jawa Timur 65174, Indonesia</t>
  </si>
  <si>
    <t>T220125-12960</t>
  </si>
  <si>
    <t>saudah</t>
  </si>
  <si>
    <t>T220125-12964</t>
  </si>
  <si>
    <t>T220125-12966</t>
  </si>
  <si>
    <t>T220125-12864</t>
  </si>
  <si>
    <t>T220125-12998</t>
  </si>
  <si>
    <t>T220125-13006</t>
  </si>
  <si>
    <t>T220125-13009</t>
  </si>
  <si>
    <t>agen sumber dadi</t>
  </si>
  <si>
    <t>Jl. Keputran No.32, Keputran, Kec. Tegalsari, Kota SBY, Jawa Timur 60265, Indonesia</t>
  </si>
  <si>
    <t>T220125-13013</t>
  </si>
  <si>
    <t>Toko muria 2</t>
  </si>
  <si>
    <t>T220125-13018</t>
  </si>
  <si>
    <t>Jl. Raya Menganti Wiyung No.88, Kedurus, Kec. Karang Pilang, Kota SBY, Jawa Timur 60228, Indonesia</t>
  </si>
  <si>
    <t>T220125-13023</t>
  </si>
  <si>
    <t>T220125-13031</t>
  </si>
  <si>
    <t>Dayat</t>
  </si>
  <si>
    <t>QJR5+M6W, Kidul Ps., Rambipuji, Kec. Rambipuji, Kabupaten Jember, Jawa Timur 68152, Indonesia</t>
  </si>
  <si>
    <t>T220125-13040</t>
  </si>
  <si>
    <t>T220125-13045</t>
  </si>
  <si>
    <t>T220125-13051</t>
  </si>
  <si>
    <t>T220125-13060</t>
  </si>
  <si>
    <t>kholik</t>
  </si>
  <si>
    <t>T220125-13070</t>
  </si>
  <si>
    <t>T220125-13085</t>
  </si>
  <si>
    <t>T220125-13090</t>
  </si>
  <si>
    <t>T220125-13107</t>
  </si>
  <si>
    <t>T220125-13117</t>
  </si>
  <si>
    <t>T220125-13131</t>
  </si>
  <si>
    <t>Perum TAS 4, Regency, Blk. D4 No.8H, Pesantren, Jambangan, Kec. Candi, Kabupaten Sidoarjo, Jawa Timur 61271, Indonesia</t>
  </si>
  <si>
    <t>T220125-13138</t>
  </si>
  <si>
    <t>T220125-13147</t>
  </si>
  <si>
    <t>Arifatul Khusnia</t>
  </si>
  <si>
    <t>WFPJ+69M, Rayung, Rayunggumuk, Glagah, Kabupaten Lamongan, Jawa Timur 62292, Indonesia</t>
  </si>
  <si>
    <t>T220125-13148</t>
  </si>
  <si>
    <t>ismawati</t>
  </si>
  <si>
    <t>Jl. Raya Bungah Dukun No.23, Mojopuro Wetan, Kec. Bungah, Kabupaten Gresik, Jawa Timur 61152, Indonesia</t>
  </si>
  <si>
    <t>T220125-13167</t>
  </si>
  <si>
    <t>T220125-13173</t>
  </si>
  <si>
    <t>T220125-12888</t>
  </si>
  <si>
    <t>T220125-13177</t>
  </si>
  <si>
    <t>T220125-13193</t>
  </si>
  <si>
    <t>T220125-13196</t>
  </si>
  <si>
    <t>Jl. Ngingas Sel. No.51, Ngingas, Kec. Waru, Kabupaten Sidoarjo, Jawa Timur 61256, Indonesia</t>
  </si>
  <si>
    <t>T220125-13199</t>
  </si>
  <si>
    <t>T220125-13201</t>
  </si>
  <si>
    <t>T220125-13208</t>
  </si>
  <si>
    <t>T220125-13214</t>
  </si>
  <si>
    <t>T220125-13218</t>
  </si>
  <si>
    <t>Pak KaRmuJi</t>
  </si>
  <si>
    <t>T220125-13219</t>
  </si>
  <si>
    <t>T220125-13231</t>
  </si>
  <si>
    <t>mustofa bangsal</t>
  </si>
  <si>
    <t>RG3H+92H, Kalisatan, Bangsalsari, Kec. Bangsalsari, Kabupaten Jember, Jawa Timur 68154, Indonesia</t>
  </si>
  <si>
    <t>T220125-13234</t>
  </si>
  <si>
    <t>roi</t>
  </si>
  <si>
    <t>Jl. Pandan Aran No.290, Jubang, Sidomulyo, Kec. Semen, Kediri, Jawa Timur 64161, Indonesia</t>
  </si>
  <si>
    <t>T220125-13262</t>
  </si>
  <si>
    <t>T220125-13265</t>
  </si>
  <si>
    <t>T220125-13272</t>
  </si>
  <si>
    <t>T220125-13278</t>
  </si>
  <si>
    <t>T220125-13285</t>
  </si>
  <si>
    <t>T220125-13291</t>
  </si>
  <si>
    <t>T220125-13298</t>
  </si>
  <si>
    <t>Jl. Raya Pandaan - Bangil Beujeng No.29, Jambe, Baujeng, Kec. Beji, Pasuruan, Jawa Timur 67154, Indonesia</t>
  </si>
  <si>
    <t>T220125-13302</t>
  </si>
  <si>
    <t>27/01/2022</t>
  </si>
  <si>
    <t>SNI20220127-1029</t>
  </si>
  <si>
    <t>CASH-TOKO TUTUP JAM 10 , KIRIM SEBELUM JAM TUTUP/TELPON TOKO JIKA TUTUP | jam kirim 00:00 | ordered by sales: REND003</t>
  </si>
  <si>
    <t>SNI20220127-1030</t>
  </si>
  <si>
    <t>CASH-KIRIM SEBELUM JAM PASAR TUTUP-083846980271 | jam kirim 00:00 | ordered by sales: Mach001</t>
  </si>
  <si>
    <t>SNI20220127-1031</t>
  </si>
  <si>
    <t>Kutisari Utara no 37, Kel.Kendangsari, Kec.Tenggilis Mejoyo,Surabaya,ancer-ancer: Pinggir jln| 081357870723</t>
  </si>
  <si>
    <t>SNI20220127-1032</t>
  </si>
  <si>
    <t>SNI20220127-1033</t>
  </si>
  <si>
    <t>Pasar DTC DB 422, Kel.Jagir, Kec.Wonokromo,Surabaya,ancer-ancer: Dalam pasar bagian kanan stelah toko karpet/gerabah| 081332160093</t>
  </si>
  <si>
    <t>CASH-KIRIM SEBELUM JAM PASAR TUTUP | jam kirim 00:00 | ordered by sales: Mach001</t>
  </si>
  <si>
    <t>SNI20220127-1034</t>
  </si>
  <si>
    <t>Tk TELADAN</t>
  </si>
  <si>
    <t>Jl. Kutisari, Kel.Kendangsari, Kec.Tenggilis Mejoyo,Surabaya,ancer-ancer: Pinggir jln dekat juice 99| 081235040240</t>
  </si>
  <si>
    <t>SNI-360</t>
  </si>
  <si>
    <t>SNI20220127-1035</t>
  </si>
  <si>
    <t>SNI20220127-1036</t>
  </si>
  <si>
    <t>cash-KIRIM PAGI SEBELUM PASAR TUTUP | jam kirim 00:00 | ordered by sales: Nurh002</t>
  </si>
  <si>
    <t>SNI20220127-1037</t>
  </si>
  <si>
    <t>SNI20220127-1038</t>
  </si>
  <si>
    <t>Tk dian jaya</t>
  </si>
  <si>
    <t>jl. raya siwalankerto 55, Kel.Siwalankerto, Kec.wonocolo,Surabaya,ancer-ancer: -| 094</t>
  </si>
  <si>
    <t>SNI-592</t>
  </si>
  <si>
    <t>SNI20220127-1039</t>
  </si>
  <si>
    <t>SNI20220127-1040</t>
  </si>
  <si>
    <t>SNI20220127-1041</t>
  </si>
  <si>
    <t>SNI20220127-1043</t>
  </si>
  <si>
    <t>SNI20220127-1044</t>
  </si>
  <si>
    <t>SNI20220127-1045</t>
  </si>
  <si>
    <t>toko ananda</t>
  </si>
  <si>
    <t>Jl Kedung Thomas 46, Kel.Menur, Kec.Sukolilo,Surabaya,ancer-ancer: Depan apartemen Dharmawangsa| 085606309720</t>
  </si>
  <si>
    <t>SNI-375</t>
  </si>
  <si>
    <t>SNI20220127-1042</t>
  </si>
  <si>
    <t>SNI20220127-1046</t>
  </si>
  <si>
    <t>TK OCTA JAYA</t>
  </si>
  <si>
    <t>JL. RY SIWALANKERTO 168A, Kel.Siwalankerto, Kec.wonocolo,Surabaya,ancer-ancer: -| 085100106910</t>
  </si>
  <si>
    <t>SNI-492</t>
  </si>
  <si>
    <t>SNI20220127-1047</t>
  </si>
  <si>
    <t>SNI20220127-1048</t>
  </si>
  <si>
    <t>SNI20220127-1049</t>
  </si>
  <si>
    <t>T220125-13329</t>
  </si>
  <si>
    <t>T220125-13333</t>
  </si>
  <si>
    <t>Rahmatuka</t>
  </si>
  <si>
    <t>Jl. Wilis Indah I Jl. Willis Arum No.10, Campurejo, Kec. Mojoroto, Kediri, Jawa Timur 64116, Indonesia</t>
  </si>
  <si>
    <t>T220125-13343</t>
  </si>
  <si>
    <t>Toko sempurna</t>
  </si>
  <si>
    <t>T220125-13346</t>
  </si>
  <si>
    <t>edhi yatmo</t>
  </si>
  <si>
    <t>Jl. Sedati Agung II Gg. II No.21, Walan, Sedati Agung, Kec. Sedati, Kabupaten Sidoarjo, Jawa Timur 61253, Indonesia</t>
  </si>
  <si>
    <t>T220125-13348</t>
  </si>
  <si>
    <t>T220125-13355</t>
  </si>
  <si>
    <t>suli</t>
  </si>
  <si>
    <t>Jl. Raya Bromo No.49, Dusun Pasrepan 1, Pasrepan, Pasuruan, Jawa Timur 67175, Indonesia</t>
  </si>
  <si>
    <t>T220125-13363</t>
  </si>
  <si>
    <t>rio bayu setiawan</t>
  </si>
  <si>
    <t>FPR9+C84, Kalitengah, Kec. Tanggulangin, Kabupaten Sidoarjo, Jawa Timur 61272, Indonesia</t>
  </si>
  <si>
    <t>T220125-13371</t>
  </si>
  <si>
    <t>T220125-13373</t>
  </si>
  <si>
    <t>Dwi kirwan</t>
  </si>
  <si>
    <t>Gg. Rohmah 3 No.2, Tambak Wedi, Kec. Kenjeran, Kota SBY, Jawa Timur 60126, Indonesia</t>
  </si>
  <si>
    <t>T220125-13388</t>
  </si>
  <si>
    <t>T220125-13400</t>
  </si>
  <si>
    <t>T220125-13401</t>
  </si>
  <si>
    <t>T220125-13410</t>
  </si>
  <si>
    <t>sinar baru</t>
  </si>
  <si>
    <t>Jl. Raya Tawang No.249, Tawang, Kec. Wates, Kediri, Jawa Timur 64174, Indonesia</t>
  </si>
  <si>
    <t>T220125-13415</t>
  </si>
  <si>
    <t>T220125-13422</t>
  </si>
  <si>
    <t>bu mul</t>
  </si>
  <si>
    <t>Jl. Tamtama No.691, Purwoharjo, Purwokerto, Kec. Ngadiluwih, Kediri, Jawa Timur 64171, Indonesia</t>
  </si>
  <si>
    <t>T220125-13432</t>
  </si>
  <si>
    <t>T220125-13440</t>
  </si>
  <si>
    <t>T220125-13442</t>
  </si>
  <si>
    <t>T220126-13447</t>
  </si>
  <si>
    <t>ervina</t>
  </si>
  <si>
    <t>Simokerto Tebasan No.16 a, RT.001/RW.12, Tambakrejo, Kec. Simokerto, Kota SBY, Jawa Timur 60142, Indonesia</t>
  </si>
  <si>
    <t>T220126-13448</t>
  </si>
  <si>
    <t>T220126-13477</t>
  </si>
  <si>
    <t>imam nawawi</t>
  </si>
  <si>
    <t>Jl. Raya Pagu, Beji, Wonorejo, Kec. Wates, Kediri, Jawa Timur 64174, Indonesia</t>
  </si>
  <si>
    <t>T220126-13481</t>
  </si>
  <si>
    <t>Pak Ilyas</t>
  </si>
  <si>
    <t>Jl. Dusun Clangap, Mlirip, Kec. Jetis, Mojokerto, Jawa Timur 61352, Indonesia</t>
  </si>
  <si>
    <t>T220126-13491</t>
  </si>
  <si>
    <t>T220126-13497</t>
  </si>
  <si>
    <t>T220126-13508</t>
  </si>
  <si>
    <t>T220126-13513</t>
  </si>
  <si>
    <t>T220126-13516</t>
  </si>
  <si>
    <t>T220126-13522</t>
  </si>
  <si>
    <t>T220126-13526</t>
  </si>
  <si>
    <t>T220126-13533</t>
  </si>
  <si>
    <t>T220126-13536</t>
  </si>
  <si>
    <t>T220126-13538</t>
  </si>
  <si>
    <t>T220126-13540</t>
  </si>
  <si>
    <t>Jl. Joyoboyo No.38, Padangan, Pagu, Kec. Pagu, Kediri, Jawa Timur 64183, Indonesia</t>
  </si>
  <si>
    <t>T220126-13553</t>
  </si>
  <si>
    <t>T220126-13557</t>
  </si>
  <si>
    <t>T220126-13558</t>
  </si>
  <si>
    <t>T220126-13566</t>
  </si>
  <si>
    <t>T220126-13570</t>
  </si>
  <si>
    <t>Hj Khodir</t>
  </si>
  <si>
    <t>Jalan Raya Rembang No.1, Pekoren, Rembang, Rembang 1, Rembang, Kec. Rembang, Pasuruan, Jawa Timur 67152, Indonesia</t>
  </si>
  <si>
    <t>T220126-13573</t>
  </si>
  <si>
    <t>Ibu Tiara</t>
  </si>
  <si>
    <t>T220126-13580</t>
  </si>
  <si>
    <t>T220126-13582</t>
  </si>
  <si>
    <t>T220125-13402</t>
  </si>
  <si>
    <t>T220126-13614</t>
  </si>
  <si>
    <t>T220126-13621</t>
  </si>
  <si>
    <t>tk yeni</t>
  </si>
  <si>
    <t>Jl. Raya Situbondo, Jatian, Tapen, Kabupaten Bondowoso, Jawa Timur 68283, Indonesia</t>
  </si>
  <si>
    <t>T220126-13622</t>
  </si>
  <si>
    <t>T220126-13623</t>
  </si>
  <si>
    <t>Toko Semoga Jaya</t>
  </si>
  <si>
    <t>Jl. Raya Saimbang No.7957, Kebonagung, Kec. Sukodono, Kabupaten Sidoarjo, Jawa Timur 61258, Indonesia</t>
  </si>
  <si>
    <t>T220126-13635</t>
  </si>
  <si>
    <t>T220126-13640</t>
  </si>
  <si>
    <t>zaimah</t>
  </si>
  <si>
    <t>Jl. Muharto Timur Kedungkandang, Kec. Kedungkandang, Kota Malang, Jawa Timur 65136, Indonesia</t>
  </si>
  <si>
    <t>T220126-13647</t>
  </si>
  <si>
    <t>T220126-13650</t>
  </si>
  <si>
    <t>T220126-13584</t>
  </si>
  <si>
    <t>T220126-13667</t>
  </si>
  <si>
    <t>T220126-13668</t>
  </si>
  <si>
    <t>T220126-13672</t>
  </si>
  <si>
    <t>Toko hasanah</t>
  </si>
  <si>
    <t>Jln gang Jalan Mts Sunan Cendana Dsn skepay, Morogan, Ketetang, Kwanyar, Kabupaten Bangkalan, Jawa Timur 69163, Indonesia</t>
  </si>
  <si>
    <t>T220126-13678</t>
  </si>
  <si>
    <t>T220126-13686</t>
  </si>
  <si>
    <t>cipto</t>
  </si>
  <si>
    <t>Jalan Raya Rembang RT13 RW07, Dadapan Orobulu, Rembang, Rembang 4, Rembang, Kec. Rembang, Pasuruan, Jawa Timur 67152, Indonesia</t>
  </si>
  <si>
    <t>T220126-13687</t>
  </si>
  <si>
    <t>hermanto</t>
  </si>
  <si>
    <t>Jl. Harinjing No.279, Sumber Pancur, Kepung, Kec. Kepung, Kediri, Jawa Timur 64293, Indonesia</t>
  </si>
  <si>
    <t>T220126-13715</t>
  </si>
  <si>
    <t>hikmah</t>
  </si>
  <si>
    <t>Jl. Tuban-Gresik, Paciran, Kec. Paciran, Kabupaten Lamongan, Jawa Timur 62264, Indonesia</t>
  </si>
  <si>
    <t>T220126-13723</t>
  </si>
  <si>
    <t>T220126-13736</t>
  </si>
  <si>
    <t>T220126-13757</t>
  </si>
  <si>
    <t>Rubiati</t>
  </si>
  <si>
    <t>Jl. Raya Mulyorejo No.47, Mulyorejo, Kec. Sukun, Kota Malang, Jawa Timur 65147, Indonesia</t>
  </si>
  <si>
    <t>T220126-13764</t>
  </si>
  <si>
    <t>H. umar</t>
  </si>
  <si>
    <t>T220126-13771</t>
  </si>
  <si>
    <t>Toko morodadi</t>
  </si>
  <si>
    <t>Unnamed Road, Gudang, Kolor, Kotasumenep, Kabupaten Sumenep, Jawa Timur 69417, Indonesia</t>
  </si>
  <si>
    <t>T220126-13787</t>
  </si>
  <si>
    <t>T220126-13788</t>
  </si>
  <si>
    <t>malicha</t>
  </si>
  <si>
    <t>T220126-13792</t>
  </si>
  <si>
    <t>T220126-13798</t>
  </si>
  <si>
    <t>ANDRIS warisman</t>
  </si>
  <si>
    <t>2C22+984, Kalitengah, Kabupaten Lamongan, Jawa Timur 62255, Indonesia</t>
  </si>
  <si>
    <t>T220126-13805</t>
  </si>
  <si>
    <t>Erik</t>
  </si>
  <si>
    <t>T220126-13813</t>
  </si>
  <si>
    <t>Pak syafi'i</t>
  </si>
  <si>
    <t>Jl. Industri No.12, Moropelang, Kec. Babat, Kabupaten Lamongan, Jawa Timur 62271, Indonesia</t>
  </si>
  <si>
    <t>T220126-13824</t>
  </si>
  <si>
    <t>toko hoki</t>
  </si>
  <si>
    <t>Jl. Pasar Cerme Lor No.176, Ngabetan, Cerme Lor, Kec. Cerme, Kabupaten Gresik, Jawa Timur 61171, Indonesia</t>
  </si>
  <si>
    <t>T220126-13827</t>
  </si>
  <si>
    <t>T220126-13840</t>
  </si>
  <si>
    <t>T220126-13841</t>
  </si>
  <si>
    <t>T220126-13843</t>
  </si>
  <si>
    <t>T220126-13844</t>
  </si>
  <si>
    <t>T220126-13847</t>
  </si>
  <si>
    <t>Mbk nur</t>
  </si>
  <si>
    <t>Pasar Pahing no 079, JL KH. Zamhuri, No. 31, Kali Rungkut, Rungkut, Rungkut Kidul, Kec. Rungkut, Kota SBY, Jawa Timur 60293, Indonesia</t>
  </si>
  <si>
    <t>T220126-13848</t>
  </si>
  <si>
    <t>T220126-13850</t>
  </si>
  <si>
    <t>T220126-13854</t>
  </si>
  <si>
    <t>aida</t>
  </si>
  <si>
    <t>Jl. Bale Desa Carat No.03, Carat, Kec. Gempol, Pasuruan, Jawa Timur 67155, Indonesia</t>
  </si>
  <si>
    <t>T220126-13861</t>
  </si>
  <si>
    <t>T220126-13866</t>
  </si>
  <si>
    <t>T220126-13867</t>
  </si>
  <si>
    <t>T220126-13907</t>
  </si>
  <si>
    <t>T220126-13923</t>
  </si>
  <si>
    <t>T220126-13931</t>
  </si>
  <si>
    <t>Ruslin</t>
  </si>
  <si>
    <t>Jl. Ngampelsari No.10a, Tawang Sari, Ngampelsari, Kec. Candi, Kabupaten Sidoarjo, Jawa Timur 61271, Indonesia</t>
  </si>
  <si>
    <t>T220126-13936</t>
  </si>
  <si>
    <t>T220126-13941</t>
  </si>
  <si>
    <t>T220126-13954</t>
  </si>
  <si>
    <t>endang</t>
  </si>
  <si>
    <t>Jl. Tamtama No.183, Purwoharjo, Ngadiluwih, Kec. Ngadiluwih, Kediri, Jawa Timur 64171, Indonesia</t>
  </si>
  <si>
    <t>T220126-13958</t>
  </si>
  <si>
    <t>T220126-13962</t>
  </si>
  <si>
    <t>Toko Izam Jaya</t>
  </si>
  <si>
    <t>T220126-13966</t>
  </si>
  <si>
    <t>Annisa syahril</t>
  </si>
  <si>
    <t>Q9WC+486, Singotrunan, Kec. Banyuwangi, Kabupaten Banyuwangi, Jawa Timur 68414, Indonesia</t>
  </si>
  <si>
    <t>T220126-13979</t>
  </si>
  <si>
    <t>T220126-13983</t>
  </si>
  <si>
    <t>T220126-13880</t>
  </si>
  <si>
    <t>via</t>
  </si>
  <si>
    <t>Jl. Raya Air Mata No.20, Sekolahan, Arosbaya, Kabupaten Bangkalan, Jawa Timur 69151, Indonesia</t>
  </si>
  <si>
    <t>T220126-13992</t>
  </si>
  <si>
    <t>Yoko dvita</t>
  </si>
  <si>
    <t>Jl. Balongsari Tama Utara 4b 28, Balongsari, Kec. Tandes, Kota SBY, Jawa Timur 60186, Indonesia</t>
  </si>
  <si>
    <t>T220126-13994</t>
  </si>
  <si>
    <t>T220126-13995</t>
  </si>
  <si>
    <t>bu Ika</t>
  </si>
  <si>
    <t>7/98 Singosari, Jl. Sidomulyo, Pangetan, Pagentan, Kec. Singosari, Kabupaten Malang, Jawa Timur 65153, Indonesia</t>
  </si>
  <si>
    <t>T220126-13996</t>
  </si>
  <si>
    <t>toko makmur sentosa</t>
  </si>
  <si>
    <t>Jl. Pasar Kembang No.28, Kupang Krajan, Kec. Sawahan, Kota SBY, Jawa Timur 60253, Indonesia</t>
  </si>
  <si>
    <t>T220126-13997</t>
  </si>
  <si>
    <t>mb uswatun</t>
  </si>
  <si>
    <t>Jl. Raya Putat Lor No.34, Prambon, Putat Lor, Kec. Menganti, Kabupaten Gresik, Jawa Timur 61174, Indonesia</t>
  </si>
  <si>
    <t>T220126-14000</t>
  </si>
  <si>
    <t>T220126-14001</t>
  </si>
  <si>
    <t>toko  snack bu kristin</t>
  </si>
  <si>
    <t>Jl. Pare Kandangan No.17, Kencong Barat, Kencong, Kec. Kepung, Kediri, Jawa Timur 64293, Indonesia</t>
  </si>
  <si>
    <t>T220126-14005</t>
  </si>
  <si>
    <t>Bu haji min</t>
  </si>
  <si>
    <t>XPPF+25F, Jatisari, Senori, Kabupaten Tuban, Jawa Timur 62365, Indonesia</t>
  </si>
  <si>
    <t>T220126-14012</t>
  </si>
  <si>
    <t>toko bu luluk</t>
  </si>
  <si>
    <t>Jl. Karah Gg. Masjid No.4-B, RT.002/RW.03, Karah, Kec. Jambangan, Kota SBY, Jawa Timur 60232, Indonesia</t>
  </si>
  <si>
    <t>T220126-14020</t>
  </si>
  <si>
    <t>T220126-14022</t>
  </si>
  <si>
    <t>T220126-14028</t>
  </si>
  <si>
    <t>T220126-14035</t>
  </si>
  <si>
    <t>T220126-14049</t>
  </si>
  <si>
    <t>Aziz</t>
  </si>
  <si>
    <t>Jl. Kapas Baru XI No.67, RT.014/RW.12, Gading, Kec. Tambaksari, Kota SBY, Jawa Timur 60134, Indonesia</t>
  </si>
  <si>
    <t>T220126-14057</t>
  </si>
  <si>
    <t>T220126-14060</t>
  </si>
  <si>
    <t>husen</t>
  </si>
  <si>
    <t>Jl. Padurekso No.70, Taribungan, Kalianget Tim., Kalianget, Kabupaten Sumenep, Jawa Timur 69471, Indonesia</t>
  </si>
  <si>
    <t>T220126-14066</t>
  </si>
  <si>
    <t>T220126-14070</t>
  </si>
  <si>
    <t>T220126-14082</t>
  </si>
  <si>
    <t>Jl. Simpang Tiga, Pak Telon, Silo, Kec. Silo, Kabupaten Jember, Jawa Timur 68184, Indonesia</t>
  </si>
  <si>
    <t>T220126-14084</t>
  </si>
  <si>
    <t>Rendy Binarto</t>
  </si>
  <si>
    <t>Ruko Ps. Modern Puncak Permai, Jl. Raya Darmo Permai II No.21, Sukomanunggal, Kec. Sukomanunggal, Kota SBY, Jawa Timur 60226, Indonesia</t>
  </si>
  <si>
    <t>T220126-14085</t>
  </si>
  <si>
    <t>T220126-14086</t>
  </si>
  <si>
    <t>T220126-14090</t>
  </si>
  <si>
    <t>T220126-14091</t>
  </si>
  <si>
    <t>suliadi</t>
  </si>
  <si>
    <t>Unnamed Road, Ngepung, Curahmojo, Kec. Pungging, Mojokerto, Jawa Timur 61384, Indonesia</t>
  </si>
  <si>
    <t>T220126-14094</t>
  </si>
  <si>
    <t>Toko Jamil</t>
  </si>
  <si>
    <t>Jl. Raya St. No.61, Wonocolo, Kec. Taman, Kabupaten Sidoarjo, Jawa Timur 61257, Indonesia</t>
  </si>
  <si>
    <t>T220126-14099</t>
  </si>
  <si>
    <t>T220126-14101</t>
  </si>
  <si>
    <t>T220126-14102</t>
  </si>
  <si>
    <t>T220126-14105</t>
  </si>
  <si>
    <t>pak wardianto</t>
  </si>
  <si>
    <t>Jl. Medokan Semampir Indah No.22, Medokan Semampir, Kec. Sukolilo, Kota SBY, Jawa Timur 60119, Indonesia</t>
  </si>
  <si>
    <t>T220126-14121</t>
  </si>
  <si>
    <t>huri</t>
  </si>
  <si>
    <t>Jl. Raya Tragah Bangkalan, Pangmacan, Soket Laok, Tragah, Kabupaten Bangkalan, Jawa Timur 69165, Indonesia</t>
  </si>
  <si>
    <t>T220126-13713</t>
  </si>
  <si>
    <t>T220126-14135</t>
  </si>
  <si>
    <t>T220126-14139</t>
  </si>
  <si>
    <t>T220126-14142</t>
  </si>
  <si>
    <t>T220126-14144</t>
  </si>
  <si>
    <t>budiman</t>
  </si>
  <si>
    <t>Pasar wadungasri, Kundi, Kepuhkiriman, Kec. Waru, Kabupaten Sidoarjo, Jawa Timur 61256, Indonesia</t>
  </si>
  <si>
    <t>T220126-14150</t>
  </si>
  <si>
    <t>T220126-13734</t>
  </si>
  <si>
    <t>Fuziyatun Nisfiyah</t>
  </si>
  <si>
    <t>Tanggulrejo Dagang, RT 14 RW 03 No 04, Tanggulrejo Dagan, Pejangganan, Kec. Manyar, Kabupaten Gresik, Jawa Timur 61151, Indonesia</t>
  </si>
  <si>
    <t>T220126-14108</t>
  </si>
  <si>
    <t>Royco Bumbu Pelezat Sapi 1kg</t>
  </si>
  <si>
    <t>T220126-13795-1</t>
  </si>
  <si>
    <t>Choirul</t>
  </si>
  <si>
    <t>Jl. Kalijaten No.56, Kalibander, Kalijaten, Kec. Taman, Kabupaten Sidoarjo, Jawa Timur 61257, Indonesia</t>
  </si>
  <si>
    <t>28/01/2022</t>
  </si>
  <si>
    <t>SNI20220128-1102</t>
  </si>
  <si>
    <t>SNI20220128-1103</t>
  </si>
  <si>
    <t>SNI20220128-1104</t>
  </si>
  <si>
    <t>SNI20220128-1105</t>
  </si>
  <si>
    <t>Toko 56 jaya</t>
  </si>
  <si>
    <t>Pasar Pucang blok C5-6, Kel.Kertajaya, Kec.Gubeng,Surabaya,ancer-ancer: Dekat toko wiwik| 087855141991</t>
  </si>
  <si>
    <t>SNI-495</t>
  </si>
  <si>
    <t>cash-Kirim sebelum jam 10 | jam kirim 00:00 | ordered by sales: REND003</t>
  </si>
  <si>
    <t>**Nutrijell Jambu 15g</t>
  </si>
  <si>
    <t>NJL-0025</t>
  </si>
  <si>
    <t>SNI20220128-1106</t>
  </si>
  <si>
    <t>SNI20220128-1107</t>
  </si>
  <si>
    <t>SNI20220128-1108</t>
  </si>
  <si>
    <t>CASH-Sebelah mitra media tikungan pas (Ada jual ikan) | jam kirim 00:00 | ordered by sales: Mach001</t>
  </si>
  <si>
    <t>SNI20220128-1109</t>
  </si>
  <si>
    <t>toko zahra</t>
  </si>
  <si>
    <t>Jl Keputih timur 116, Kel.Keputih, Kec.Sukolilo,Surabaya,ancer-ancer: Pinggir jalan| 081249756868</t>
  </si>
  <si>
    <t>SNI-242</t>
  </si>
  <si>
    <t>SNI20220128-1110</t>
  </si>
  <si>
    <t>SNI20220128-1111</t>
  </si>
  <si>
    <t>SNI20220128-1112</t>
  </si>
  <si>
    <t>Rosida</t>
  </si>
  <si>
    <t>Rungkut menanggal 32, Kel.Gunung Anyar, Kec.Rungkut,Surabaya,ancer-ancer: Pinggir jalan| 085101846975</t>
  </si>
  <si>
    <t>SNI-394</t>
  </si>
  <si>
    <t>SNI20220128-1113</t>
  </si>
  <si>
    <t>Toko Bu sri</t>
  </si>
  <si>
    <t>Jl Jagir Wonokromo wetan 41, Kel.Jagir, Kec.Wonokromo,Surabaya,ancer-ancer: Belakang DTC| 082266294345</t>
  </si>
  <si>
    <t>SNI-154</t>
  </si>
  <si>
    <t>SNI20220128-1114</t>
  </si>
  <si>
    <t>SNI20220128-1115</t>
  </si>
  <si>
    <t>cash-kirim jam 9 pagi | jam kirim 09:00 | ordered by sales: YOES004</t>
  </si>
  <si>
    <t>SNI20220128-1116</t>
  </si>
  <si>
    <t>T220125-13417</t>
  </si>
  <si>
    <t>indri bagon</t>
  </si>
  <si>
    <t>Jl. Raya Gambirono, Pakem, Wringin Telu, Puger, Kabupaten Jember, Jawa Timur 68164, Indonesia</t>
  </si>
  <si>
    <t>T220126-13709</t>
  </si>
  <si>
    <t>rofiatun</t>
  </si>
  <si>
    <t>T220126-13754</t>
  </si>
  <si>
    <t>T220126-14194</t>
  </si>
  <si>
    <t>T220126-14196</t>
  </si>
  <si>
    <t>T220126-14200</t>
  </si>
  <si>
    <t>T220126-14204</t>
  </si>
  <si>
    <t>T220126-14212</t>
  </si>
  <si>
    <t>Tavip W Dwikoryanto</t>
  </si>
  <si>
    <t>Jl. Mastrip No.97, Sukomulyo, Made, Kec. Lamongan, Kabupaten Lamongan, Jawa Timur 62218, Indonesia</t>
  </si>
  <si>
    <t>T220126-14213</t>
  </si>
  <si>
    <t>pak rudi</t>
  </si>
  <si>
    <t>Jl. Pd. Pesantren, Dusun Kelampok, Tenaru, Kec. Driyorejo, Kabupaten Gresik, Jawa Timur 61177, Indonesia</t>
  </si>
  <si>
    <t>T220126-14219</t>
  </si>
  <si>
    <t>barokah sosis</t>
  </si>
  <si>
    <t>Unnamed Road, Bulusari Selatan, Bulusari, Kec. Tarokan, Kediri, Jawa Timur 64152, Indonesia</t>
  </si>
  <si>
    <t>T220126-14227</t>
  </si>
  <si>
    <t>T220126-14238</t>
  </si>
  <si>
    <t>Firman Cahyadi</t>
  </si>
  <si>
    <t>Perumahan Permata Asri No.R-2, Gomyok, Gempeng, Kec. Bangil, Pasuruan, Jawa Timur 67153, Indonesia</t>
  </si>
  <si>
    <t>T220126-14239</t>
  </si>
  <si>
    <t>T220126-14263</t>
  </si>
  <si>
    <t>SILVIA</t>
  </si>
  <si>
    <t>Jl. Brigjen Abdul Manan No.142, Maron, Pujon Lor, Kec. Pujon, Malang, Jawa Timur 65391, Indonesia</t>
  </si>
  <si>
    <t>T220126-14264</t>
  </si>
  <si>
    <t>T220126-14275</t>
  </si>
  <si>
    <t>Kiki anis thoriqoh safitri</t>
  </si>
  <si>
    <t>JMFM+7VX, Griya Bayangkara, Masangankulon, Kec. Sukodono, Kabupaten Sidoarjo, Jawa Timur 61258, Indonesia</t>
  </si>
  <si>
    <t>T220126-14276</t>
  </si>
  <si>
    <t>ibu rinda</t>
  </si>
  <si>
    <t>Unnamed Road, Awar-awar, Tambakrejo, Kec. Krembung, Kabupaten Sidoarjo, Jawa Timur 61275, Indonesia</t>
  </si>
  <si>
    <t>T220126-14280</t>
  </si>
  <si>
    <t>T220126-14284</t>
  </si>
  <si>
    <t>Tan Sutikno</t>
  </si>
  <si>
    <t>Jl. HOS Cokroaminoto No.3, Kemuteran, Bedilan, Kec. Gresik, Kabupaten Gresik, Jawa Timur 61114, Indonesia</t>
  </si>
  <si>
    <t>T220126-14290</t>
  </si>
  <si>
    <t>Jl. KH. Agus Salim No.42, Bandar Kidul, Kec. Mojoroto, Kota Kediri, Jawa Timur 64114, Indonesia</t>
  </si>
  <si>
    <t>T220126-14292</t>
  </si>
  <si>
    <t>Siti muhayaroh</t>
  </si>
  <si>
    <t>T220126-14300</t>
  </si>
  <si>
    <t>asrul andrianz</t>
  </si>
  <si>
    <t>HJ65+VJ7, Semambung Lor, Semambung, Kec. Wonoayu, Kabupaten Sidoarjo, Jawa Timur 61261, Indonesia</t>
  </si>
  <si>
    <t>T220126-14303</t>
  </si>
  <si>
    <t>Bu Sautri (khusnaini)</t>
  </si>
  <si>
    <t>Laban Wetan Gg.2 Rt.21 Rw.7l, Laban, Kec. Menganti, Kabupaten Gresik, Jawa Timur 61174, Indonesia</t>
  </si>
  <si>
    <t>T220126-14306</t>
  </si>
  <si>
    <t>T220126-14307</t>
  </si>
  <si>
    <t>T220127-14309</t>
  </si>
  <si>
    <t>Isma (Toko Sabar)</t>
  </si>
  <si>
    <t>Jl. Pragoto No.88, RT.004/RW.03, Simolawang, Kec. Simokerto, Kota SBY, Jawa Timur 60144, Indonesia</t>
  </si>
  <si>
    <t>T220127-14354</t>
  </si>
  <si>
    <t>T220127-14359</t>
  </si>
  <si>
    <t>T220127-14360</t>
  </si>
  <si>
    <t>Bapak Mujiono</t>
  </si>
  <si>
    <t>Pasar Jl. Dewi Sartika No.20a, Temas, Kec. Batu, Kota Batu, Jawa Timur 65315, Indonesia</t>
  </si>
  <si>
    <t>T220127-14362</t>
  </si>
  <si>
    <t>T220127-14380</t>
  </si>
  <si>
    <t>T220127-14381</t>
  </si>
  <si>
    <t>T220126-14215</t>
  </si>
  <si>
    <t>T220127-14408</t>
  </si>
  <si>
    <t>Masrini</t>
  </si>
  <si>
    <t>Jl. Teluk Cendrawasih No.153, Arjosari, Kec. Blimbing, Kota Malang, Jawa Timur 65126, Indonesia</t>
  </si>
  <si>
    <t>T220127-14434</t>
  </si>
  <si>
    <t>T220127-14444</t>
  </si>
  <si>
    <t>T220127-14458</t>
  </si>
  <si>
    <t>T220127-14464</t>
  </si>
  <si>
    <t>T220127-14468</t>
  </si>
  <si>
    <t>T220127-14476</t>
  </si>
  <si>
    <t>T220127-14492</t>
  </si>
  <si>
    <t>T220127-14503</t>
  </si>
  <si>
    <t>manunggal</t>
  </si>
  <si>
    <t>Jl. Mbah Rono Wijoyo No.10, Semambung, Kec. Jabon, Kabupaten Sidoarjo, Jawa Timur 61276, Indonesia</t>
  </si>
  <si>
    <t>T220127-14512</t>
  </si>
  <si>
    <t>T220127-14514</t>
  </si>
  <si>
    <t>leonardo</t>
  </si>
  <si>
    <t>Jl. Wonokromo No.371, RT.006/RW.06, Jagir, Kec. Wonokromo, Kota SBY, Jawa Timur 60244, Indonesia</t>
  </si>
  <si>
    <t>T220127-14542</t>
  </si>
  <si>
    <t>bibil</t>
  </si>
  <si>
    <t>Jl. Alhamdulillah, Ploso Kerep, Plosorejo, Kec. Gampengrejo, Kediri, Jawa Timur 64182, Indonesia</t>
  </si>
  <si>
    <t>T220127-14546</t>
  </si>
  <si>
    <t>mbak yunie</t>
  </si>
  <si>
    <t>T220127-14553</t>
  </si>
  <si>
    <t>bu reni</t>
  </si>
  <si>
    <t>Jl. Raya Glagah stand Ps. rakyat No.9, RW.02, Glagah, Kabupaten Lamongan, Jawa Timur 62292, Indonesia</t>
  </si>
  <si>
    <t>T220127-14554</t>
  </si>
  <si>
    <t>T220127-14555</t>
  </si>
  <si>
    <t>T220127-14574</t>
  </si>
  <si>
    <t>T220127-14595</t>
  </si>
  <si>
    <t>toko baru</t>
  </si>
  <si>
    <t>Jl. Tempurejo, Cangkring Baru, Cangkring, Jenggawah, Kabupaten Jember, Jawa Timur 68171, Indonesia</t>
  </si>
  <si>
    <t>T220127-14611</t>
  </si>
  <si>
    <t>T220127-14629</t>
  </si>
  <si>
    <t>toko bu yuli</t>
  </si>
  <si>
    <t>Jl.pasar wiyung b 5 Sepanjang, Wiyung, Kec. Wiyung, Kota SBY, Jawa Timur 60228, Indonesia</t>
  </si>
  <si>
    <t>T220127-14630</t>
  </si>
  <si>
    <t>Bambang Jatmiko</t>
  </si>
  <si>
    <t>Jl. Raya Manyar No.5, Manyar Sabrangan, Kec. Mulyorejo, Kota SBY, Jawa Timur 60284, Indonesia</t>
  </si>
  <si>
    <t>T220127-14632</t>
  </si>
  <si>
    <t>T220127-14647</t>
  </si>
  <si>
    <t>T220127-14657</t>
  </si>
  <si>
    <t>T220127-14669</t>
  </si>
  <si>
    <t>T220127-14698</t>
  </si>
  <si>
    <t>T220127-14723</t>
  </si>
  <si>
    <t>T220127-14737</t>
  </si>
  <si>
    <t>T220127-14749</t>
  </si>
  <si>
    <t>T220127-14485</t>
  </si>
  <si>
    <t>Hj.ZaenaB</t>
  </si>
  <si>
    <t>Jl. Lemahbang, Dermolemahbang, Sarirejo, Kabupaten Lamongan, Jawa Timur 62281, Indonesia</t>
  </si>
  <si>
    <t>T220127-14757</t>
  </si>
  <si>
    <t>T220127-14761</t>
  </si>
  <si>
    <t>T220127-14775</t>
  </si>
  <si>
    <t>T220127-14776</t>
  </si>
  <si>
    <t>T220127-14785</t>
  </si>
  <si>
    <t>T220127-14810</t>
  </si>
  <si>
    <t>T220127-14812</t>
  </si>
  <si>
    <t>T220127-14818</t>
  </si>
  <si>
    <t>T220127-14825</t>
  </si>
  <si>
    <t>T220127-14833</t>
  </si>
  <si>
    <t>T220127-14834</t>
  </si>
  <si>
    <t>toko nanik</t>
  </si>
  <si>
    <t>Jl. Benowo No.16, Benowo, Kec. Pakal, Kota SBY, Jawa Timur 60195, Indonesia</t>
  </si>
  <si>
    <t>T220127-14859</t>
  </si>
  <si>
    <t>bu mia</t>
  </si>
  <si>
    <t>QJ45+WGX, Benowo, Kec. Pakal, Kota SBY, Jawa Timur 60195, Indonesia</t>
  </si>
  <si>
    <t>T220127-14873</t>
  </si>
  <si>
    <t>Pak amir</t>
  </si>
  <si>
    <t>Unnamed Road, Area Sawah, Ngaresrejo, Kec. Sukodono, Kabupaten Sidoarjo, Jawa Timur 61258, Indonesia</t>
  </si>
  <si>
    <t>T220127-14874</t>
  </si>
  <si>
    <t>T220127-14877</t>
  </si>
  <si>
    <t>Pak Mat</t>
  </si>
  <si>
    <t>Jl. Raya Malang - Gempol No.121, Kemantren, Tejowangi, Purwosari, Pasuruan, Jawa Timur 67162, Indonesia</t>
  </si>
  <si>
    <t>T220127-14480</t>
  </si>
  <si>
    <t>toko baim</t>
  </si>
  <si>
    <t>T220127-14902</t>
  </si>
  <si>
    <t>29/01/2022</t>
  </si>
  <si>
    <t>SNI20220129-1178</t>
  </si>
  <si>
    <t>SNI20220129-1179</t>
  </si>
  <si>
    <t>toko Nabila</t>
  </si>
  <si>
    <t>Pasar Pucang Blok BLL 97-98, Kel.Kertajaya, Kec.Gubeng,Surabaya,ancer-ancer: Belakang toko abde| 085790696838</t>
  </si>
  <si>
    <t>SNI-035</t>
  </si>
  <si>
    <t>SNI20220129-1180</t>
  </si>
  <si>
    <t>SNI20220129-1181</t>
  </si>
  <si>
    <t>cash-Pengiriman sebelum jam 11 | jam kirim 00:00 | ordered by sales: Mach001</t>
  </si>
  <si>
    <t>SNI20220129-1182</t>
  </si>
  <si>
    <t>Toko Endah</t>
  </si>
  <si>
    <t>Nginden VI no 55 pasar gotong royong blok c21, Kel.Nginden, Kec.Sukolilo,Surabaya,ancer-ancer: Dalam pasar| 081217435797</t>
  </si>
  <si>
    <t>SNI-642</t>
  </si>
  <si>
    <t>SNI20220129-1183</t>
  </si>
  <si>
    <t>Tk rizka</t>
  </si>
  <si>
    <t>amir  mahmud 49, Kel.Gunung Anyar, Kec.Gunung anyar,Surabaya,ancer-ancer: Per4an gunung anyar kiri| 085100406475</t>
  </si>
  <si>
    <t>SNI-364</t>
  </si>
  <si>
    <t>T220127-14435</t>
  </si>
  <si>
    <t>tolo bu liho</t>
  </si>
  <si>
    <t>T220127-14455</t>
  </si>
  <si>
    <t>Moh romli</t>
  </si>
  <si>
    <t>T220127-14506</t>
  </si>
  <si>
    <t>T220127-14526</t>
  </si>
  <si>
    <t>Toko yayuk</t>
  </si>
  <si>
    <t>MJ43+F87, Tegalsari, Ambulu, Kabupaten Jember, Jawa Timur 68172, Indonesia</t>
  </si>
  <si>
    <t>T220127-14744</t>
  </si>
  <si>
    <t>idah</t>
  </si>
  <si>
    <t>Jl. Raya Bangkingan No.50, Bangkingan, Kec. Lakarsantri, Kota SBY, Jawa Timur 60214, Indonesia</t>
  </si>
  <si>
    <t>T220127-14912</t>
  </si>
  <si>
    <t>yulianto</t>
  </si>
  <si>
    <t>Jl. Cakarwesi Raya No.14, Tosaren, Kec. Pesantren, Kediri, Jawa Timur 64133, Indonesia</t>
  </si>
  <si>
    <t>T220127-14913</t>
  </si>
  <si>
    <t>ibu hermin</t>
  </si>
  <si>
    <t>Gg. II No.40, Mojo Kopek, Lidah Wetan, Kec. Lakarsantri, Kota SBY, Jawa Timur 60213, Indonesia</t>
  </si>
  <si>
    <t>T220127-14917</t>
  </si>
  <si>
    <t>Bu Haji Jono</t>
  </si>
  <si>
    <t>Jl. Raya Mantup No.75, Pulo, Bakalanpule, Kec. Tikung, Kabupaten Lamongan, Jawa Timur 62281, Indonesia</t>
  </si>
  <si>
    <t>T220127-14928</t>
  </si>
  <si>
    <t>T220127-14933</t>
  </si>
  <si>
    <t>Mbak Rizka</t>
  </si>
  <si>
    <t>Jl. Hayam Wuruk I no.5B, Krajan, Gondanglegi Wetan, Kec. Gondanglegi, Malang, Jawa Timur 65174, Indonesia</t>
  </si>
  <si>
    <t>T220127-14937</t>
  </si>
  <si>
    <t>T220127-14939</t>
  </si>
  <si>
    <t>Tk.Elly</t>
  </si>
  <si>
    <t>Jl. Wolter Monginsidi, Langsepan, Kranjingan, Kec. Sumbersari, Kabupaten Jember, Jawa Timur 68126, Indonesia</t>
  </si>
  <si>
    <t>T220127-14943</t>
  </si>
  <si>
    <t>T220127-14948</t>
  </si>
  <si>
    <t>khoirul anam</t>
  </si>
  <si>
    <t>Jl. Jend. S.Parman V No.92, Krajan Kulon, Waru, Kec. Waru, Kabupaten Sidoarjo, Jawa Timur 61256, Indonesia</t>
  </si>
  <si>
    <t>T220127-14958</t>
  </si>
  <si>
    <t>toko cak narto</t>
  </si>
  <si>
    <t>T220127-14966</t>
  </si>
  <si>
    <t>T220127-14981</t>
  </si>
  <si>
    <t>Lian Kurniawati</t>
  </si>
  <si>
    <t>Gg. Tugu Jl. Darmokali No.21-D, RT.012/RW.04, Darmo, Kec. Wonokromo, Kota SBY, Jawa Timur 60241, Indonesia</t>
  </si>
  <si>
    <t>T220127-14984</t>
  </si>
  <si>
    <t>T220127-14985</t>
  </si>
  <si>
    <t>T220127-14987</t>
  </si>
  <si>
    <t>T220127-14997</t>
  </si>
  <si>
    <t>T220127-14999</t>
  </si>
  <si>
    <t>T220127-15001</t>
  </si>
  <si>
    <t>T220127-15004</t>
  </si>
  <si>
    <t>waking ( sumber agung )</t>
  </si>
  <si>
    <t>Jl. Kaliasin VII No.6, RT.011/RW.07, Kedungdoro, Kec. Tegalsari, Kota SBY, Jawa Timur 60261, Indonesia</t>
  </si>
  <si>
    <t>T220127-15008</t>
  </si>
  <si>
    <t>cahaya rizki</t>
  </si>
  <si>
    <t>Jl. Bulak Cumpat Utara III No.3, RT.10/RW.02, Bulak, Kec. Bulak, Kota SBY, Jawa Timur 60124, Indonesia</t>
  </si>
  <si>
    <t>T220127-15021</t>
  </si>
  <si>
    <t>T220128-15033</t>
  </si>
  <si>
    <t>Toko Sido Gede</t>
  </si>
  <si>
    <t>Jl. Gn. Kweni, Anggaswangi, Kec. Sukodono, Kabupaten Sidoarjo, Jawa Timur 61258, Indonesia</t>
  </si>
  <si>
    <t>T220128-15038</t>
  </si>
  <si>
    <t>T220128-15040</t>
  </si>
  <si>
    <t>T220128-15043</t>
  </si>
  <si>
    <t>T220128-15072</t>
  </si>
  <si>
    <t>T220128-15073</t>
  </si>
  <si>
    <t>T220128-15077</t>
  </si>
  <si>
    <t>WFX4+96C, Sukomulyo, Soko, Glagah, Kabupaten Lamongan, Jawa Timur 62292, Indonesia</t>
  </si>
  <si>
    <t>T220128-15082</t>
  </si>
  <si>
    <t>toko hijau</t>
  </si>
  <si>
    <t>Jl. Raya Kediri - Blitar No.244, Dungpung, Cendono, Kec. Kandat, Kediri, Jawa Timur 64173, Indonesia</t>
  </si>
  <si>
    <t>T220128-15084</t>
  </si>
  <si>
    <t>T220128-15097</t>
  </si>
  <si>
    <t>Pak Azzam</t>
  </si>
  <si>
    <t>M+ Susu Energy Drink Susu Original 8g</t>
  </si>
  <si>
    <t>Kotak</t>
  </si>
  <si>
    <t>Jl. KH Ahmad Dahlan No.31, Ngembul Kidul, Kalitengah, Kec. Tanggulangin, Kabupaten Sidoarjo, Jawa Timur 61272, Indonesia</t>
  </si>
  <si>
    <t>T220128-15098</t>
  </si>
  <si>
    <t>Ibu novi</t>
  </si>
  <si>
    <t>Jl. Raya Gapura No.11, Paranggan, Bangkal, Kotasumenep, Kabupaten Sumenep, Jawa Timur 69417, Indonesia</t>
  </si>
  <si>
    <t>T220128-15102</t>
  </si>
  <si>
    <t>T220128-15120</t>
  </si>
  <si>
    <t>toko sido makmur</t>
  </si>
  <si>
    <t>Unnamed Road, Krajan, Bagon, Puger, Kabupaten Jember, Jawa Timur 68164, Indonesia</t>
  </si>
  <si>
    <t>T220128-15122</t>
  </si>
  <si>
    <t>Nukfi Faidatul Hasanah</t>
  </si>
  <si>
    <t>4F57+F3F, Rejodadi, Campurejo, Kec. Panceng, Kabupaten Gresik, Jawa Timur 61156, Indonesia</t>
  </si>
  <si>
    <t>T220128-15124</t>
  </si>
  <si>
    <t>T220128-15138</t>
  </si>
  <si>
    <t>ANUGRAH prastiono</t>
  </si>
  <si>
    <t>Jl. Sedati Agung 2 No.54, Walan, Sedati Agung, Kec. Sedati, Kabupaten Sidoarjo, Jawa Timur 61253, Indonesia</t>
  </si>
  <si>
    <t>T220128-15174</t>
  </si>
  <si>
    <t>T220128-15175</t>
  </si>
  <si>
    <t>T220128-15181</t>
  </si>
  <si>
    <t>T220128-15197</t>
  </si>
  <si>
    <t>pak pur</t>
  </si>
  <si>
    <t>Jl. Brawijaya No.11, lingkungan cungking, Mojopanggung, Kec. Giri, Kabupaten Banyuwangi, Jawa Timur 68425, Indonesia</t>
  </si>
  <si>
    <t>T220128-15205</t>
  </si>
  <si>
    <t>T220128-15198</t>
  </si>
  <si>
    <t>vino kerajaan food</t>
  </si>
  <si>
    <t>Jl. Yos Sudarso No.144, Purbosari, Kotakulon, Kec. Bondowoso, Kabupaten Bondowoso, Jawa Timur 68212, Indonesia</t>
  </si>
  <si>
    <t>T220128-15222</t>
  </si>
  <si>
    <t>T220128-15223</t>
  </si>
  <si>
    <t>T220127-14965</t>
  </si>
  <si>
    <t>T220128-15242</t>
  </si>
  <si>
    <t>T220128-15265</t>
  </si>
  <si>
    <t>Yayan</t>
  </si>
  <si>
    <t>Kemlaten XII C No.14, Kebraon, Kec. Karang Pilang, Kota SBY, Jawa Timur 60222, Indonesia</t>
  </si>
  <si>
    <t>T220128-15279</t>
  </si>
  <si>
    <t>T220128-15285</t>
  </si>
  <si>
    <t>Sugeng</t>
  </si>
  <si>
    <t>Jl. Raya Pandanrejo No.69, Pandansari, Pandanrejo, Kec. Wagir, Malang, Jawa Timur 65158, Indonesia</t>
  </si>
  <si>
    <t>T220128-15297</t>
  </si>
  <si>
    <t>Bu rus</t>
  </si>
  <si>
    <t>Q8MC+H4C, Dusun Krajan, Olehsari, Glagah, Kabupaten Banyuwangi, Jawa Timur 68432, Indonesia</t>
  </si>
  <si>
    <t>T220128-15298</t>
  </si>
  <si>
    <t>T220128-15299</t>
  </si>
  <si>
    <t>T220128-15303</t>
  </si>
  <si>
    <t>T220128-15304</t>
  </si>
  <si>
    <t>T220128-15314</t>
  </si>
  <si>
    <t>bu lis</t>
  </si>
  <si>
    <t>Jalan baru randu alas, Jl. Jawa Bedrek Selatan Grogol Kediri, Dahu, Jatirejo, Kec. Banyakan, Kediri, Jawa Timur 64157, Indonesia</t>
  </si>
  <si>
    <t>T220128-15321</t>
  </si>
  <si>
    <t>T220128-15324</t>
  </si>
  <si>
    <t>T220128-15339</t>
  </si>
  <si>
    <t>salis darmawan</t>
  </si>
  <si>
    <t>Pasar babatan, Sumber Dadi, Sumberdadi, Mantup, Kabupaten Lamongan, Jawa Timur 62283, Indonesia</t>
  </si>
  <si>
    <t>T220128-15366</t>
  </si>
  <si>
    <t>T220128-15375</t>
  </si>
  <si>
    <t>T220128-15379</t>
  </si>
  <si>
    <t>T220128-15380</t>
  </si>
  <si>
    <t>T220128-15387</t>
  </si>
  <si>
    <t>T220128-15390</t>
  </si>
  <si>
    <t>T220128-15393</t>
  </si>
  <si>
    <t>T220128-15406</t>
  </si>
  <si>
    <t>T220128-15416</t>
  </si>
  <si>
    <t>pojok siliwiryo</t>
  </si>
  <si>
    <t>Jl. Saliwiryo Pranowo No.2, Tegalbatu Utara, Badean, Kec. Bondowoso, Kabupaten Bondowoso, Jawa Timur 68214, Indonesia</t>
  </si>
  <si>
    <t>T220128-15431</t>
  </si>
  <si>
    <t>T220128-15440</t>
  </si>
  <si>
    <t>yusak</t>
  </si>
  <si>
    <t>Jl. Triman No.69, Turus, Kec. Gurah, Kediri, Jawa Timur 64181, Indonesia</t>
  </si>
  <si>
    <t>T220128-15452</t>
  </si>
  <si>
    <t>T220128-15462</t>
  </si>
  <si>
    <t>T220128-15464</t>
  </si>
  <si>
    <t>T220128-15470</t>
  </si>
  <si>
    <t>T220128-15474</t>
  </si>
  <si>
    <t>ILMA</t>
  </si>
  <si>
    <t>QGG8+43F, Krajan, Karangsono, Kec. Bangsalsari, Kabupaten Jember, Jawa Timur 68154, Indonesia</t>
  </si>
  <si>
    <t>T220128-15475</t>
  </si>
  <si>
    <t>T220128-15502</t>
  </si>
  <si>
    <t>SUMIATI</t>
  </si>
  <si>
    <t>Perum Griya Taman Sari 1 Blok D No 1, Tambaksumur, Kec. Waru, Kabupaten Sidoarjo, Jawa Timur 61256, Indonesia</t>
  </si>
  <si>
    <t>T220128-15506</t>
  </si>
  <si>
    <t>T220128-15508</t>
  </si>
  <si>
    <t>T220128-15526</t>
  </si>
  <si>
    <t>T220128-15537</t>
  </si>
  <si>
    <t>T220128-15560</t>
  </si>
  <si>
    <t>Bu kholifah</t>
  </si>
  <si>
    <t>Jl. Ps. Sampurno No.32, Perumtas, Kludan, Kec. Tanggulangin, Kabupaten Sidoarjo, Jawa Timur 61272, Indonesia</t>
  </si>
  <si>
    <t>T220128-15562</t>
  </si>
  <si>
    <t>T220128-15567</t>
  </si>
  <si>
    <t>sundari makmur</t>
  </si>
  <si>
    <t>Jl. Raya Sememi No.17, Sememi, Kec. Benowo, Kota SBY, Jawa Timur 60198, Indonesia</t>
  </si>
  <si>
    <t>T220128-15576</t>
  </si>
  <si>
    <t>Zahratun Ni'mah</t>
  </si>
  <si>
    <t>3C56+RH2, Takerharjo, Solokuro, Kabupaten Lamongan, Jawa Timur 62265, Indonesia</t>
  </si>
  <si>
    <t>T220128-15577</t>
  </si>
  <si>
    <t>T220128-15584</t>
  </si>
  <si>
    <t>T220128-15591</t>
  </si>
  <si>
    <t>T220128-15446</t>
  </si>
  <si>
    <t>30/01/2022</t>
  </si>
  <si>
    <t>T220128-15610</t>
  </si>
  <si>
    <t>T220128-15619</t>
  </si>
  <si>
    <t>bu munik</t>
  </si>
  <si>
    <t>Unnamed Road, Besuki, Kec. Jabon, Kabupaten Sidoarjo, Jawa Timur 61276, Indonesia</t>
  </si>
  <si>
    <t>T220128-15636</t>
  </si>
  <si>
    <t>toko bintang terang</t>
  </si>
  <si>
    <t>Jl. Kutorejo-Pacet No.16, Njarum, Pandanarum, Kec. Pacet, Mojokerto, Jawa Timur 61374, Indonesia</t>
  </si>
  <si>
    <t>T220128-15649</t>
  </si>
  <si>
    <t>Jl. Putat Jaya No.1, RT.002/RW.11, Putat Jaya, Kec. Sawahan, Kota SBY, Jawa Timur 60255, Indonesia</t>
  </si>
  <si>
    <t>T220128-15670</t>
  </si>
  <si>
    <t>Riski</t>
  </si>
  <si>
    <t>Jl. Raya Suko,RT.25 RW.07,Dsn. Sungon, Ds. Suko,, Kec. Sidoarjo, Kab. Sidoarjo,, Sungon, Suko, Kec. Sidoarjo, Kabupaten Sidoarjo, Jawa Timur 61224, Indonesia</t>
  </si>
  <si>
    <t>T220128-15703</t>
  </si>
  <si>
    <t>Toni</t>
  </si>
  <si>
    <t>Jl. Raya Bugis Gg. 1 No.42, Boro Bugis, Saptorenggo, Kec. Pakis, Malang, Jawa Timur 65154, Indonesia</t>
  </si>
  <si>
    <t>T220128-15705</t>
  </si>
  <si>
    <t>sayyidul ghofar</t>
  </si>
  <si>
    <t>Wonokerto, Kalipadang, Benjeng, Kabupaten Gresik, Jawa Timur 61172, Indonesia</t>
  </si>
  <si>
    <t>T220129-15709</t>
  </si>
  <si>
    <t>T220129-15715</t>
  </si>
  <si>
    <t>T220129-15740</t>
  </si>
  <si>
    <t>Yuni Sugiarti</t>
  </si>
  <si>
    <t>6QH2+Q7P, Donorejo, Martopuro, Purwosari, Pasuruan, Jawa Timur 67162, Indonesia</t>
  </si>
  <si>
    <t>T220129-15746</t>
  </si>
  <si>
    <t>T220129-15747</t>
  </si>
  <si>
    <t>X3CW+GR Plumpang, Kabupaten Tuban, Jawa Timur, Indonesia</t>
  </si>
  <si>
    <t>T220129-15772</t>
  </si>
  <si>
    <t>T220129-15777</t>
  </si>
  <si>
    <t>T220129-15785</t>
  </si>
  <si>
    <t>T220129-15792</t>
  </si>
  <si>
    <t>T220129-15823</t>
  </si>
  <si>
    <t>T220129-15843</t>
  </si>
  <si>
    <t>muhamad mansur</t>
  </si>
  <si>
    <t>Dusun Menunggal Rt 21 Rw 06 Ds, Pasinan Krajan, Sekargadung, Kec. Pungging, Mojokerto, Jawa Timur 61384, Indonesia</t>
  </si>
  <si>
    <t>T220129-15847</t>
  </si>
  <si>
    <t>T220129-15851</t>
  </si>
  <si>
    <t>T220129-15855</t>
  </si>
  <si>
    <t>T220129-15867</t>
  </si>
  <si>
    <t>T220129-15880</t>
  </si>
  <si>
    <t>T220129-15891</t>
  </si>
  <si>
    <t>T220129-15897</t>
  </si>
  <si>
    <t>H.Asro</t>
  </si>
  <si>
    <t>Jl. Trunojoyo VIa No.8, Labangseng, Kolor, Kotasumenep, Kabupaten Sumenep, Jawa Timur 69417, Indonesia</t>
  </si>
  <si>
    <t>T220129-15902</t>
  </si>
  <si>
    <t>mbak maisaroh</t>
  </si>
  <si>
    <t>T220129-15914</t>
  </si>
  <si>
    <t>Obby</t>
  </si>
  <si>
    <t>Jl. Mojowarno No.47, Mojorejo, Kec. Junrejo, Kota Batu, Jawa Timur 65322, Indonesia</t>
  </si>
  <si>
    <t>T220129-15940</t>
  </si>
  <si>
    <t>T220129-15956</t>
  </si>
  <si>
    <t>T220129-15961</t>
  </si>
  <si>
    <t>T220129-15965</t>
  </si>
  <si>
    <t>Pak kholik</t>
  </si>
  <si>
    <t>Jl. Rambutan No.24, Bumiaji, Kec. Bumiaji, Kota Batu, Jawa Timur 65331, Indonesia</t>
  </si>
  <si>
    <t>T220129-15976</t>
  </si>
  <si>
    <t>Hasan Hariri</t>
  </si>
  <si>
    <t>29CV+Q4Q, Karangcangkring, Dukun, Kabupaten Gresik, Jawa Timur 61155, Indonesia</t>
  </si>
  <si>
    <t>T220129-15983</t>
  </si>
  <si>
    <t>T220129-15985</t>
  </si>
  <si>
    <t>T220129-15986</t>
  </si>
  <si>
    <t>adi widodo</t>
  </si>
  <si>
    <t>Jl. Gadukan Utara IV A No.15, RT.006/RW.05, Morokrembangan, Kec. Krembangan, Kota SBY, Jawa Timur 60178, Indonesia</t>
  </si>
  <si>
    <t>T220129-15996</t>
  </si>
  <si>
    <t>aurora</t>
  </si>
  <si>
    <t>Gg. 5 No.1, Jepara, Kec. Bubutan, Kota SBY, Jawa Timur 60171, Indonesia</t>
  </si>
  <si>
    <t>T220129-16002</t>
  </si>
  <si>
    <t>toko said putra</t>
  </si>
  <si>
    <t>Jl. Aryo Bebangah No.224, Dusun Bangah Barat, Bangah, Kec. Gedangan, Kabupaten Sidoarjo, Jawa Timur 61254, Indonesia</t>
  </si>
  <si>
    <t>T220129-16009</t>
  </si>
  <si>
    <t>T220129-16011</t>
  </si>
  <si>
    <t>maryatin</t>
  </si>
  <si>
    <t>Jl. Raya Sememi No.8, Sememi, Kec. Benowo, Kota SBY, Jawa Timur 60198, Indonesia</t>
  </si>
  <si>
    <t>T220129-16032</t>
  </si>
  <si>
    <t>Toko Sejati</t>
  </si>
  <si>
    <t>Jl. Apel No.660, Pandean, Kidul Dalem, Kec. Bangil, Pasuruan, Jawa Timur 67153, Indonesia</t>
  </si>
  <si>
    <t>T220129-16075</t>
  </si>
  <si>
    <t>31/01/2022</t>
  </si>
  <si>
    <t>SNI20220131-1227</t>
  </si>
  <si>
    <t>cash-kirim pagi sebelum pasar tutup | jam kirim 00:00 | ordered by sales: Nurh002</t>
  </si>
  <si>
    <t>SNI20220131-1228</t>
  </si>
  <si>
    <t>SNI20220131-1229</t>
  </si>
  <si>
    <t>SNI20220131-1230</t>
  </si>
  <si>
    <t>SNI20220131-1231</t>
  </si>
  <si>
    <t>SNI20220131-1232</t>
  </si>
  <si>
    <t>cash-Luar pasar DTC sebelum lampu merah belok kiri) | jam kirim 00:00 | ordered by sales: Mach001</t>
  </si>
  <si>
    <t>SNI20220131-1233</t>
  </si>
  <si>
    <t>jl. raya karah 36, Kel.Karah, Kec.Jambangan,Surabaya,ancer-ancer: -| 087702511301</t>
  </si>
  <si>
    <t>cash- kirim ke kantor nginden atas permintaan orang forisa | jam kirim 00:00 | ordered by sales: YOES004</t>
  </si>
  <si>
    <t>SNI20220131-1234</t>
  </si>
  <si>
    <t>SNI20220131-1235</t>
  </si>
  <si>
    <t>SNI20220131-1236</t>
  </si>
  <si>
    <t>Pasar tempurejo C132, Kel.Mulyosari, Kec.Mulyorejo,Surabaya,ancer-ancer: Dekat toko hikmah| 087705700261</t>
  </si>
  <si>
    <t>cash-kirim pagi sebelum pasar tutup | jam kirim 00:00 | ordered by sales: REND003</t>
  </si>
  <si>
    <t>SNI20220131-1237</t>
  </si>
  <si>
    <t>SNI20220131-1238</t>
  </si>
  <si>
    <t>cash-permintaan toko tolong dikirim sebelum jam 10 karena tutup-Lokasi toko pindah di depan e persis | jam kirim 00:00 | ordered by sales: Mach001</t>
  </si>
  <si>
    <t>SNI20220131-1239</t>
  </si>
  <si>
    <t>cash-pengiriman toko siang tutup | jam kirim 00:00 | ordered by sales: Mach001</t>
  </si>
  <si>
    <t>SNI20220131-1240</t>
  </si>
  <si>
    <t>SNI20220131-1241</t>
  </si>
  <si>
    <t>cash-KIRIm pagi sebelum pasar tutup | jam kirim 00:00 | ordered by sales: Nurh002</t>
  </si>
  <si>
    <t>SNI20220131-1242</t>
  </si>
  <si>
    <t>cash-KIRIm pagi sebelum pasar tutup | jam kirim 00:00 | ordered by sales: NURH002</t>
  </si>
  <si>
    <t>SNI20220131-1243</t>
  </si>
  <si>
    <t>SNI20220131-1244</t>
  </si>
  <si>
    <t>SNI20220131-1245</t>
  </si>
  <si>
    <t>SNI20220131-1246</t>
  </si>
  <si>
    <t>SNI20220131-1247</t>
  </si>
  <si>
    <t>SNI20220131-1248</t>
  </si>
  <si>
    <t>SNI20220131-1249</t>
  </si>
  <si>
    <t>SNI20220131-1250</t>
  </si>
  <si>
    <t>SNI20220131-1251</t>
  </si>
  <si>
    <t>SNI20220131-1252</t>
  </si>
  <si>
    <t>psr LkMK siwalankerto A5/7-8, Kel.Siwalankerto, Kec.wonocolo,Surabaya,ancer-ancer: pasar| 082139413466</t>
  </si>
  <si>
    <t>SNI-885</t>
  </si>
  <si>
    <t>cash-KIRIm pagi sebelum pasar tutup | jam kirim 00:00 | ordered by sales: YOES004</t>
  </si>
  <si>
    <t>SNI20220131-1256</t>
  </si>
  <si>
    <t>cash - penj. BTL Army(Bayu) Forisa tgl 22-31 Jan'22 | jam kirim 00:00 | ordered by sales: ARMY (Bayu)</t>
  </si>
  <si>
    <t>SNI20220131-1253</t>
  </si>
  <si>
    <t>cash - penj. BTL Beverage Forisa tgl 22-31 Jan'22 | jam kirim 00:00 | ordered by sales: BEVERAGE</t>
  </si>
  <si>
    <t>SNI20220131-1254</t>
  </si>
  <si>
    <t>cash - penj. BTL Canvas Forisa tgl 22-31 Jan'22 | jam kirim 00:00 | ordered by sales: CANVAS</t>
  </si>
  <si>
    <t>SNI20220131-1255</t>
  </si>
  <si>
    <t>cash - penj. BTL Army(Widya) Forisa tgl 22-31 Jan'22 | jam kirim 00:00 | ordered by sales: ARMY (Widya)</t>
  </si>
  <si>
    <t>T220129-15731</t>
  </si>
  <si>
    <t>Jl. Trunojoyo No.61, Krajan, Balet Baru, Sukowono, Kabupaten Jember, Jawa Timur 68194, Indonesia</t>
  </si>
  <si>
    <t>T220129-15921</t>
  </si>
  <si>
    <t>T220128-15642</t>
  </si>
  <si>
    <t>T220129-15991</t>
  </si>
  <si>
    <t>T220129-15975</t>
  </si>
  <si>
    <t>toko tiga putra</t>
  </si>
  <si>
    <t>Unnamed Road, Perbalan, Tamansari, Mumbulsari, Kabupaten Jember, Jawa Timur 68174, Indonesia</t>
  </si>
  <si>
    <t>T220129-15799</t>
  </si>
  <si>
    <t>T220128-15626</t>
  </si>
  <si>
    <t>T220129-15928</t>
  </si>
  <si>
    <t>Pak yani</t>
  </si>
  <si>
    <t>Jl. Letkol Istiqlah No.161, Lingkungan Mojoroto R, Mojopanggung, Kec. Giri, Kabupaten Banyuwangi, Jawa Timur 68422, Indonesia</t>
  </si>
  <si>
    <t>SNI20220131-1257</t>
  </si>
  <si>
    <t>cash - penj. BTL Demo Forisa tgl 22-31 Jan'22 | jam kirim 00:00 | ordered by sales: DEMO</t>
  </si>
  <si>
    <t>**Nutrijell Pudding Susu Belgian Chocolate 145g</t>
  </si>
  <si>
    <t>NJL-0045</t>
  </si>
  <si>
    <t>T220129-16041</t>
  </si>
  <si>
    <t>Toko Berkah Jember</t>
  </si>
  <si>
    <t>Jl. Otto Iskandardinata No.73, RT.001/RW.011, Klanceng, Ajung, Kec. Ajung, Kabupaten Jember, Jawa Timur 68131, Indonesia</t>
  </si>
  <si>
    <t>alias</t>
  </si>
  <si>
    <t>Customer.id</t>
  </si>
  <si>
    <t>Customer Name</t>
  </si>
  <si>
    <t>USWATUN HASANAH</t>
  </si>
  <si>
    <t>nelta jaya (Muryati)</t>
  </si>
  <si>
    <t>MUKHLISON</t>
  </si>
  <si>
    <t>CHOIRUL ABIDIN</t>
  </si>
  <si>
    <t>muniah</t>
  </si>
  <si>
    <t>SHUKMA YUDHA FASENDA</t>
  </si>
  <si>
    <t>WINDA</t>
  </si>
  <si>
    <t>Muhammad Anshori</t>
  </si>
  <si>
    <t>toko mutiara/Titin Jamilatul Hasanah</t>
  </si>
  <si>
    <t>Fatmawati</t>
  </si>
  <si>
    <t>Masyhudi</t>
  </si>
  <si>
    <t>toko lusi</t>
  </si>
  <si>
    <t>fida</t>
  </si>
  <si>
    <t>Dewi Rukmini</t>
  </si>
  <si>
    <t>Misna (p suri)</t>
  </si>
  <si>
    <t>HERY DAVIN</t>
  </si>
  <si>
    <t>aisyah</t>
  </si>
  <si>
    <t>Ahmad Zaini</t>
  </si>
  <si>
    <t>Toko AlySa</t>
  </si>
  <si>
    <t>majid</t>
  </si>
  <si>
    <t>ZUNI ZUSNITA</t>
  </si>
  <si>
    <t>Ririn Ribawati</t>
  </si>
  <si>
    <t>nurul</t>
  </si>
  <si>
    <t>WARIYATI</t>
  </si>
  <si>
    <t>Akhmad Zakaria</t>
  </si>
  <si>
    <t>2 Saudara</t>
  </si>
  <si>
    <t>Hj Umu Chayana</t>
  </si>
  <si>
    <t>SLAMET DARYANTO</t>
  </si>
  <si>
    <t>Muhammad Zaenal Mahfud</t>
  </si>
  <si>
    <t>SRI MULYANI</t>
  </si>
  <si>
    <t>indah</t>
  </si>
  <si>
    <t>muklas</t>
  </si>
  <si>
    <t>NUR SAIDAH</t>
  </si>
  <si>
    <t>IMAM KHAMBALI</t>
  </si>
  <si>
    <t>Siti fatimah</t>
  </si>
  <si>
    <t>Mundadi</t>
  </si>
  <si>
    <t>MOCHAMMAD MARSUKHI YUSUF</t>
  </si>
  <si>
    <t>PIPIT BUDI LESTARI</t>
  </si>
  <si>
    <t>DEDY SETYAWAN</t>
  </si>
  <si>
    <t>DAR wANTO</t>
  </si>
  <si>
    <t>SRI UTAMININGSIH</t>
  </si>
  <si>
    <t>H. Rena</t>
  </si>
  <si>
    <t>Zumrotul Khasanah (Indra)</t>
  </si>
  <si>
    <t>tyas perwita</t>
  </si>
  <si>
    <t>edi</t>
  </si>
  <si>
    <t>Emilia Rochmawati</t>
  </si>
  <si>
    <t>ANDRIANI</t>
  </si>
  <si>
    <t>IRFAN FATCHUR ROCHMAN</t>
  </si>
  <si>
    <t>AHMAD ROSYID</t>
  </si>
  <si>
    <t>Nor Habibah (mustofa)</t>
  </si>
  <si>
    <t>Nur Laily hidayati</t>
  </si>
  <si>
    <t>ZUNITA WULANDARI</t>
  </si>
  <si>
    <t>ayu</t>
  </si>
  <si>
    <t>bolly</t>
  </si>
  <si>
    <t>Bu Indah</t>
  </si>
  <si>
    <t>SITI MARYAM</t>
  </si>
  <si>
    <t>DRS. Slamet Setyo Budi</t>
  </si>
  <si>
    <t>CHUMAIDA HANIM</t>
  </si>
  <si>
    <t>Pak Puji</t>
  </si>
  <si>
    <t>MUHAMMAD SAROFI</t>
  </si>
  <si>
    <t>hidayah</t>
  </si>
  <si>
    <t>AINUR ROCHMAN</t>
  </si>
  <si>
    <t>SUPARTINI</t>
  </si>
  <si>
    <t>WIWIN</t>
  </si>
  <si>
    <t>vivi</t>
  </si>
  <si>
    <t>Siti Gunariyah</t>
  </si>
  <si>
    <t>Nuril Huda</t>
  </si>
  <si>
    <t>bu wiwik</t>
  </si>
  <si>
    <t>Siti Maryam</t>
  </si>
  <si>
    <t>ABDUL HASYIM</t>
  </si>
  <si>
    <t>bu nanik</t>
  </si>
  <si>
    <t>HALIMATUS SAKDIYAH</t>
  </si>
  <si>
    <t>Muktasim</t>
  </si>
  <si>
    <t>Ninis Kurnianingsih</t>
  </si>
  <si>
    <t>An Nur</t>
  </si>
  <si>
    <t>Narti/Zaim Zarkasi</t>
  </si>
  <si>
    <t>Mbak titin (Antin Mualfiyah)</t>
  </si>
  <si>
    <t>Atik</t>
  </si>
  <si>
    <t>Supono (Haji Halim)</t>
  </si>
  <si>
    <t>Mazidul Qurbi Minalloh</t>
  </si>
  <si>
    <t>HUSNUL HOTIMAH</t>
  </si>
  <si>
    <t>MOH. ARIS PURNOMO</t>
  </si>
  <si>
    <t>Nanik Indawati</t>
  </si>
  <si>
    <t>Yanti Rachmawati</t>
  </si>
  <si>
    <t>toko azahra snack n plastik/Benny iswanto</t>
  </si>
  <si>
    <t>Siti Mazidah</t>
  </si>
  <si>
    <t>toko sami/siti</t>
  </si>
  <si>
    <t>Muchammad Fasichudin</t>
  </si>
  <si>
    <t>Susanti Rahayu</t>
  </si>
  <si>
    <t>FAUZIYAH</t>
  </si>
  <si>
    <t>Agus Susanto</t>
  </si>
  <si>
    <t>Kotijah</t>
  </si>
  <si>
    <t>DJOKO TRI YATNO</t>
  </si>
  <si>
    <t>bu sri</t>
  </si>
  <si>
    <t>Sutikno</t>
  </si>
  <si>
    <t>MUKHAMAD ASRUL ANWAR</t>
  </si>
  <si>
    <t>DINI MAWUNTYAS</t>
  </si>
  <si>
    <t>EVAN NUGROHO</t>
  </si>
  <si>
    <t>HANIS SAADAH</t>
  </si>
  <si>
    <t>ALINDA SARI</t>
  </si>
  <si>
    <t>MOCH IQBAL MAULANA</t>
  </si>
  <si>
    <t>Maskan</t>
  </si>
  <si>
    <t>winda</t>
  </si>
  <si>
    <t>Nihayatun Nadhifah</t>
  </si>
  <si>
    <t>Hendra Susilo</t>
  </si>
  <si>
    <t>ARIANI</t>
  </si>
  <si>
    <t>pak heri gendut/Enik Zulaihah</t>
  </si>
  <si>
    <t>an-najah</t>
  </si>
  <si>
    <t>KHUSNIAFATMAWATI</t>
  </si>
  <si>
    <t>sulvia handayani</t>
  </si>
  <si>
    <t>Abdul Rozaq</t>
  </si>
  <si>
    <t>Yuni</t>
  </si>
  <si>
    <t>Komin Khoirul</t>
  </si>
  <si>
    <t>Wiwit Khusnul Khotimah</t>
  </si>
  <si>
    <t>TAUFIKUR ROHMAN</t>
  </si>
  <si>
    <t>Fauzi</t>
  </si>
  <si>
    <t>INDAR WATI</t>
  </si>
  <si>
    <t>Pak Budi</t>
  </si>
  <si>
    <t>MUJIARI</t>
  </si>
  <si>
    <t>MUZANNI</t>
  </si>
  <si>
    <t>WIWIN ZUNAITA</t>
  </si>
  <si>
    <t>DILLY DAMAYANTI</t>
  </si>
  <si>
    <t>Ribut</t>
  </si>
  <si>
    <t>dewi</t>
  </si>
  <si>
    <t>Muslimah (Nur Hasanah)</t>
  </si>
  <si>
    <t>Aminah</t>
  </si>
  <si>
    <t>nuris/Harus Arrosyid</t>
  </si>
  <si>
    <t>Muhammad Hamdih</t>
  </si>
  <si>
    <t>Tumini</t>
  </si>
  <si>
    <t>Moch. Rifa'i</t>
  </si>
  <si>
    <t>lia</t>
  </si>
  <si>
    <t>SUSANA</t>
  </si>
  <si>
    <t>Alfan/Husni Mubarok</t>
  </si>
  <si>
    <t>TOKO PAK RORI/Asrori</t>
  </si>
  <si>
    <t>elly</t>
  </si>
  <si>
    <t>ROTUA SIHOTANG</t>
  </si>
  <si>
    <t>NURUL HASANAH</t>
  </si>
  <si>
    <t>Riyati</t>
  </si>
  <si>
    <t>Mahfud</t>
  </si>
  <si>
    <t>Kholilur Rokhman</t>
  </si>
  <si>
    <t>Sulistin (aspam)</t>
  </si>
  <si>
    <t>Malik (Etik Dwi Lestari)</t>
  </si>
  <si>
    <t>SULISTYOWATI</t>
  </si>
  <si>
    <t>Muhammad Iskandar</t>
  </si>
  <si>
    <t>Erfina Yunita</t>
  </si>
  <si>
    <t>Tk Mentari</t>
  </si>
  <si>
    <t>Ika</t>
  </si>
  <si>
    <t>Sutrisno</t>
  </si>
  <si>
    <t>toko pelita/Nurus Sulusi</t>
  </si>
  <si>
    <t>BU YUNI</t>
  </si>
  <si>
    <t>Nurul Hamidah</t>
  </si>
  <si>
    <t>RISMA</t>
  </si>
  <si>
    <t>MUHAMAD AGUS SALIM</t>
  </si>
  <si>
    <t>NUR HAFIFAH</t>
  </si>
  <si>
    <t>Bu Ni'mah</t>
  </si>
  <si>
    <t>Sukir</t>
  </si>
  <si>
    <t>Nur Hayati (Maulidah)</t>
  </si>
  <si>
    <t>Mukhit Mustofa (bu sri)</t>
  </si>
  <si>
    <t>RETNO PALUPI</t>
  </si>
  <si>
    <t>Andik Muswanto</t>
  </si>
  <si>
    <t>Ely Kristiani</t>
  </si>
  <si>
    <t>MUSYAHRI</t>
  </si>
  <si>
    <t>BADRUZ ZAMAN</t>
  </si>
  <si>
    <t>A Teti Dwi Lenny M</t>
  </si>
  <si>
    <t>CHOIRUL ANAM</t>
  </si>
  <si>
    <t>sunarti</t>
  </si>
  <si>
    <t>MaHfuD</t>
  </si>
  <si>
    <t>Mashuda Sholeh (maya)</t>
  </si>
  <si>
    <t>Toko Mawar</t>
  </si>
  <si>
    <t>IRWAN</t>
  </si>
  <si>
    <t>Mila</t>
  </si>
  <si>
    <t>Ibnatul Maqfiroh</t>
  </si>
  <si>
    <t>Aji</t>
  </si>
  <si>
    <t>yayuk</t>
  </si>
  <si>
    <t>RINI ASTUTI</t>
  </si>
  <si>
    <t>H. junaidi/Homsinah</t>
  </si>
  <si>
    <t>BINTI MUZAIYANAH</t>
  </si>
  <si>
    <t>INDAH NUR HAKIMAH</t>
  </si>
  <si>
    <t>LILIS HANDAYANI</t>
  </si>
  <si>
    <t>IBU KUSWATUN</t>
  </si>
  <si>
    <t>ISWANDI</t>
  </si>
  <si>
    <t>Mohamad Rois, S.Ip.</t>
  </si>
  <si>
    <t>raras/toko mama raras (Siti Fatimah)</t>
  </si>
  <si>
    <t>WB Jaya</t>
  </si>
  <si>
    <t>Muhammad Machrus Ramadhani</t>
  </si>
  <si>
    <t>Buhari (Pak Dani)</t>
  </si>
  <si>
    <t>Fathul Huda (RUMAH SOSIS)</t>
  </si>
  <si>
    <t>Murniati</t>
  </si>
  <si>
    <t>widya/Yoyon Dwi Cahyono</t>
  </si>
  <si>
    <t>Toko Adim</t>
  </si>
  <si>
    <t>Syamsul Ulum</t>
  </si>
  <si>
    <t>khusnul</t>
  </si>
  <si>
    <t>mbak dian</t>
  </si>
  <si>
    <t>Komsiah</t>
  </si>
  <si>
    <t>Mustaghfiroh (Rochman)</t>
  </si>
  <si>
    <t>Laili (Cici Widiastuti)</t>
  </si>
  <si>
    <t>Toko abadi/Yusrinah</t>
  </si>
  <si>
    <t>Rochmat Fajar Yuliansyah</t>
  </si>
  <si>
    <t>Lie Cencia Chintya Mareta</t>
  </si>
  <si>
    <t>Ahmad Yasin</t>
  </si>
  <si>
    <t>Mahmiya</t>
  </si>
  <si>
    <t>pak ro'in (Supiani)</t>
  </si>
  <si>
    <t>IBU Pastria Sandra Dewi</t>
  </si>
  <si>
    <t>Mb Rita</t>
  </si>
  <si>
    <t>Toko Langgeng Jaya</t>
  </si>
  <si>
    <t>antok</t>
  </si>
  <si>
    <t>Mbak sus</t>
  </si>
  <si>
    <t>h. musnah (Khusnul Khotimah)</t>
  </si>
  <si>
    <t>Bu Atus</t>
  </si>
  <si>
    <t>Zakky/Khoirullah</t>
  </si>
  <si>
    <t>Nawar</t>
  </si>
  <si>
    <t>MUZDALIFAH</t>
  </si>
  <si>
    <t>SHOLIKHAH</t>
  </si>
  <si>
    <t>FUAD JAUHARI</t>
  </si>
  <si>
    <t>NUR WAHID</t>
  </si>
  <si>
    <t>LINDA KRISNAWATI</t>
  </si>
  <si>
    <t>NOFITA SRI TRISNAWATI</t>
  </si>
  <si>
    <t>MOHAMMAD BASUKI</t>
  </si>
  <si>
    <t>tini</t>
  </si>
  <si>
    <t>Yustinus Yunarso</t>
  </si>
  <si>
    <t>TRI</t>
  </si>
  <si>
    <t>MAR ATUL FITRIYAH</t>
  </si>
  <si>
    <t>Ragil Anjasmara</t>
  </si>
  <si>
    <t>Yeny Widyawati</t>
  </si>
  <si>
    <t>Rahmad jaya 1</t>
  </si>
  <si>
    <t>Supriadi</t>
  </si>
  <si>
    <t>Arini</t>
  </si>
  <si>
    <t>Hozeiri (H sirih)</t>
  </si>
  <si>
    <t>Vitara Frozen</t>
  </si>
  <si>
    <t>Anik Atun</t>
  </si>
  <si>
    <t>ISTIGHOSAH (Hj romlah)</t>
  </si>
  <si>
    <t>Hartono</t>
  </si>
  <si>
    <t>Bu endang</t>
  </si>
  <si>
    <t>Abdul Ghafur</t>
  </si>
  <si>
    <t>ANDY</t>
  </si>
  <si>
    <t>Nur Chofifah (ifa/rosi )</t>
  </si>
  <si>
    <t>Pak Agus</t>
  </si>
  <si>
    <t>Tegar Putra</t>
  </si>
  <si>
    <t>Mokh. Fuad Riza</t>
  </si>
  <si>
    <t>Agus Gunawan</t>
  </si>
  <si>
    <t>Mohamad Hafid</t>
  </si>
  <si>
    <t>Siti Aisyah</t>
  </si>
  <si>
    <t>NUR LIYAH</t>
  </si>
  <si>
    <t>Sinar Gemilang</t>
  </si>
  <si>
    <t>Abd Kholid Dikri</t>
  </si>
  <si>
    <t>Syamsuri</t>
  </si>
  <si>
    <t>bu iin</t>
  </si>
  <si>
    <t>AGUS KUSAIRI</t>
  </si>
  <si>
    <t>Miftahul Ulum</t>
  </si>
  <si>
    <t>Suwarno, SH</t>
  </si>
  <si>
    <t>Bu Tutik</t>
  </si>
  <si>
    <t>toko putra jaya</t>
  </si>
  <si>
    <t>ACHMAD FAUZAN</t>
  </si>
  <si>
    <t>Wahab</t>
  </si>
  <si>
    <t>SRIAMAH</t>
  </si>
  <si>
    <t>Amir</t>
  </si>
  <si>
    <t>Pak imam</t>
  </si>
  <si>
    <t>Syaiku Hadi Purnomo</t>
  </si>
  <si>
    <t>MASRUKIN</t>
  </si>
  <si>
    <t>Nur Kholilah</t>
  </si>
  <si>
    <t>juairiyah</t>
  </si>
  <si>
    <t>SUHARTINI</t>
  </si>
  <si>
    <t>Pak agus</t>
  </si>
  <si>
    <t>MUHAMAD SYAMSUL HUDA</t>
  </si>
  <si>
    <t>RENDY HARYADI TANUWIDJAJA, S.SN</t>
  </si>
  <si>
    <t>toko sutati</t>
  </si>
  <si>
    <t>HANIFA</t>
  </si>
  <si>
    <t>Lili</t>
  </si>
  <si>
    <t>Titin</t>
  </si>
  <si>
    <t>IDA</t>
  </si>
  <si>
    <t>bu utami</t>
  </si>
  <si>
    <t>heri kusairi</t>
  </si>
  <si>
    <t>David Rosidy, St</t>
  </si>
  <si>
    <t>Widji Mariani (Sudarlis Alex)</t>
  </si>
  <si>
    <t>maya</t>
  </si>
  <si>
    <t>HENDRIAWAN ARISTIANTO</t>
  </si>
  <si>
    <t>Fitria Aini</t>
  </si>
  <si>
    <t>sahrul</t>
  </si>
  <si>
    <t>Abah Haji Nahrawi</t>
  </si>
  <si>
    <t>KURNIATI</t>
  </si>
  <si>
    <t>SANDRA DEWI ANGGRAENI</t>
  </si>
  <si>
    <t>Rosalina Mahmuzani (Aisyah)</t>
  </si>
  <si>
    <t>AGUS HARWANTO</t>
  </si>
  <si>
    <t>RENY YULIA SARI</t>
  </si>
  <si>
    <t>FITRI APRIYANI</t>
  </si>
  <si>
    <t>ABD SALAM</t>
  </si>
  <si>
    <t>Dadik Wahyudin Alamsyah</t>
  </si>
  <si>
    <t>ANDY RIANTO</t>
  </si>
  <si>
    <t>ratna</t>
  </si>
  <si>
    <t>Zihratul Maani</t>
  </si>
  <si>
    <t>Anggraeni Wijaya</t>
  </si>
  <si>
    <t>Nidya</t>
  </si>
  <si>
    <t>Bu Ningsih</t>
  </si>
  <si>
    <t>DEVI AYU ANGRAINI</t>
  </si>
  <si>
    <t>h. munirah/ Mat Wasil</t>
  </si>
  <si>
    <t>SYAMSUL ANWAR</t>
  </si>
  <si>
    <t>Bu hj nurul</t>
  </si>
  <si>
    <t>ABDURROHMAN SHOLEH</t>
  </si>
  <si>
    <t>risky kaca piting/Turi</t>
  </si>
  <si>
    <t>sumber barokah</t>
  </si>
  <si>
    <t>NUR LATHIFAH</t>
  </si>
  <si>
    <t>YUNI KRISDIANTI</t>
  </si>
  <si>
    <t>ALFIKRY</t>
  </si>
  <si>
    <t>Alex jaya (Mukminah)</t>
  </si>
  <si>
    <t>AHMAD KHUDZOIFAH AZAMI</t>
  </si>
  <si>
    <t>Binti Mahfudhoh</t>
  </si>
  <si>
    <t>MARNI</t>
  </si>
  <si>
    <t>Nursih Dwi A</t>
  </si>
  <si>
    <t>SUPRIYANTO</t>
  </si>
  <si>
    <t>ibu yayuk</t>
  </si>
  <si>
    <t>YULI AGUSTINA</t>
  </si>
  <si>
    <t>Hj. Kholifah</t>
  </si>
  <si>
    <t>Siti Hujah</t>
  </si>
  <si>
    <t>ACHMAD SOLIKIN</t>
  </si>
  <si>
    <t>MOHAMAD RUSLI NURDIN</t>
  </si>
  <si>
    <t>Sulistiyono</t>
  </si>
  <si>
    <t>Toko rezeki</t>
  </si>
  <si>
    <t>SUPIYAH</t>
  </si>
  <si>
    <t>A. SUBAHRI</t>
  </si>
  <si>
    <t>Maimuna</t>
  </si>
  <si>
    <t>ISMI AZIZAH</t>
  </si>
  <si>
    <t>Yudhi Ardianto (Dian)</t>
  </si>
  <si>
    <t>Tiga saudara 3 (Iftitah)</t>
  </si>
  <si>
    <t>Toko Sari Mulyo</t>
  </si>
  <si>
    <t>khoirul Anas</t>
  </si>
  <si>
    <t>jainal arifin</t>
  </si>
  <si>
    <t>HASAN NAJI</t>
  </si>
  <si>
    <t>pak padi/aruna</t>
  </si>
  <si>
    <t>Eko</t>
  </si>
  <si>
    <t>MELYNA DYAH AYU WIDHIASTUTIK</t>
  </si>
  <si>
    <t>Siti Rochmah</t>
  </si>
  <si>
    <t>Bu Ana</t>
  </si>
  <si>
    <t>Fenty Anggraeni/Santi Yanti</t>
  </si>
  <si>
    <t>Ummul Habibah (Zainab)</t>
  </si>
  <si>
    <t>Siti Komariyah</t>
  </si>
  <si>
    <t>Bu Lina</t>
  </si>
  <si>
    <t>Supriyadi</t>
  </si>
  <si>
    <t>LIANA PUSPITASARI</t>
  </si>
  <si>
    <t>Arifin</t>
  </si>
  <si>
    <t>UMI FADILAH</t>
  </si>
  <si>
    <t>Musyarrofah</t>
  </si>
  <si>
    <t>rafi</t>
  </si>
  <si>
    <t>Wawan</t>
  </si>
  <si>
    <t>Suhari</t>
  </si>
  <si>
    <t>Pak Rofik</t>
  </si>
  <si>
    <t>Bu Lilik</t>
  </si>
  <si>
    <t>pak heru</t>
  </si>
  <si>
    <t>h.fawaid/Sumiyati</t>
  </si>
  <si>
    <t>Budiono</t>
  </si>
  <si>
    <t>Sugeng Wahyudi (Bu Rukha)</t>
  </si>
  <si>
    <t>Iwan</t>
  </si>
  <si>
    <t>Dimas</t>
  </si>
  <si>
    <t>YULI PURGIANTI</t>
  </si>
  <si>
    <t>EDY SYAIFUL MUBAROK</t>
  </si>
  <si>
    <t>AMRIH WIDODO</t>
  </si>
  <si>
    <t>Nur Hamimah</t>
  </si>
  <si>
    <t>Qomaruddin</t>
  </si>
  <si>
    <t>Imam (Sulaiha)</t>
  </si>
  <si>
    <t>Bu Rinanti</t>
  </si>
  <si>
    <t>Moch Ali Wafa</t>
  </si>
  <si>
    <t>Nanus nuslini</t>
  </si>
  <si>
    <t>bu etik</t>
  </si>
  <si>
    <t>Sumilah</t>
  </si>
  <si>
    <t>RUSTAM PRAYITNO</t>
  </si>
  <si>
    <t>Nur Asiyah</t>
  </si>
  <si>
    <t>Wihandy Kristiadi</t>
  </si>
  <si>
    <t>bu erna</t>
  </si>
  <si>
    <t>pak HaRi</t>
  </si>
  <si>
    <t>rizki</t>
  </si>
  <si>
    <t>Bu Nunuk Setyorini</t>
  </si>
  <si>
    <t>Rosidah</t>
  </si>
  <si>
    <t>Wati (Pak wi)</t>
  </si>
  <si>
    <t>Savinatunnaja</t>
  </si>
  <si>
    <t>MUHAMMAD WAHYUDDIN ARDI</t>
  </si>
  <si>
    <t>Toko amanah</t>
  </si>
  <si>
    <t>Toko Yessi</t>
  </si>
  <si>
    <t>M. IWANUS SYABAB.,SE</t>
  </si>
  <si>
    <t>Mukaffi</t>
  </si>
  <si>
    <t>Deby Cipta Ayu Sekarsari</t>
  </si>
  <si>
    <t>toko maju</t>
  </si>
  <si>
    <t>Bu Sumiati</t>
  </si>
  <si>
    <t>SITI MUAWANAH</t>
  </si>
  <si>
    <t>Soviyanto</t>
  </si>
  <si>
    <t>St. Anisah</t>
  </si>
  <si>
    <t>Dicky Arga Kusuma</t>
  </si>
  <si>
    <t>Toko umik Atima</t>
  </si>
  <si>
    <t>bu Laila</t>
  </si>
  <si>
    <t>Achmad Marof</t>
  </si>
  <si>
    <t>Hosniyeh</t>
  </si>
  <si>
    <t>H Win</t>
  </si>
  <si>
    <t>Imam Rusdi (Mas sudawe)</t>
  </si>
  <si>
    <t>Zainudin Zakaria</t>
  </si>
  <si>
    <t>Husnul</t>
  </si>
  <si>
    <t>LONG KIM SUJANTO</t>
  </si>
  <si>
    <t>Rahayu</t>
  </si>
  <si>
    <t>DEKKY LARASATI</t>
  </si>
  <si>
    <t>Mulyanto</t>
  </si>
  <si>
    <t>ISNAINI</t>
  </si>
  <si>
    <t>Devi Diana Savitri</t>
  </si>
  <si>
    <t>Tritianingsih (doni)</t>
  </si>
  <si>
    <t>Siti Muyasaroh</t>
  </si>
  <si>
    <t>PANDJI OKTAWAN</t>
  </si>
  <si>
    <t>YUFENDI</t>
  </si>
  <si>
    <t>pak sugik/sugiono</t>
  </si>
  <si>
    <t>Sahro</t>
  </si>
  <si>
    <t>toko barokah</t>
  </si>
  <si>
    <t>ISMAWATI</t>
  </si>
  <si>
    <t>Endah</t>
  </si>
  <si>
    <t>Mustofa</t>
  </si>
  <si>
    <t>Mohamad Wiroi</t>
  </si>
  <si>
    <t>DIAN NUR FAUZI ASTUTIK</t>
  </si>
  <si>
    <t>RIO BAYU SETIAWAN</t>
  </si>
  <si>
    <t>Yulia Ningsih</t>
  </si>
  <si>
    <t>ERVINA SHOLEKAH</t>
  </si>
  <si>
    <t>Siti Chuzaimah</t>
  </si>
  <si>
    <t>WASIATUL HASANAH</t>
  </si>
  <si>
    <t>Sri Utami</t>
  </si>
  <si>
    <t>Malichatus Sobichah</t>
  </si>
  <si>
    <t>Jumiasri</t>
  </si>
  <si>
    <t>SUROTUL BAHIYAH</t>
  </si>
  <si>
    <t>uswatun hasanah</t>
  </si>
  <si>
    <t>Luluk Lutfiani</t>
  </si>
  <si>
    <t>aziz</t>
  </si>
  <si>
    <t>Husen</t>
  </si>
  <si>
    <t>zaini</t>
  </si>
  <si>
    <t>TOKO AKBAR JAYA</t>
  </si>
  <si>
    <t>SITI MUTROFIN</t>
  </si>
  <si>
    <t>T220126-13795</t>
  </si>
  <si>
    <t>Rofiatun</t>
  </si>
  <si>
    <t>Tavip Wahyu Dwikoryanto</t>
  </si>
  <si>
    <t>KUSRINI</t>
  </si>
  <si>
    <t>KHUSNAINI</t>
  </si>
  <si>
    <t>Maryam</t>
  </si>
  <si>
    <t>bibil/siti kolipah</t>
  </si>
  <si>
    <t>Nanik Indrawati</t>
  </si>
  <si>
    <t>JAMIATUN</t>
  </si>
  <si>
    <t>Toko baim</t>
  </si>
  <si>
    <t>Moh romli/Sufiyah</t>
  </si>
  <si>
    <t>fatimah</t>
  </si>
  <si>
    <t>CV FIIPA KAROMAH</t>
  </si>
  <si>
    <t>Waking ( sumber agung )</t>
  </si>
  <si>
    <t>ARIFIN</t>
  </si>
  <si>
    <t>Diana Febri Trisnawati (Ibu novi)</t>
  </si>
  <si>
    <t>ANUGRAH PRASTIONO</t>
  </si>
  <si>
    <t>Moch. Ivan Suheryan, S. Pd.</t>
  </si>
  <si>
    <t>Sugeng Nur Hamzah</t>
  </si>
  <si>
    <t>bu rus</t>
  </si>
  <si>
    <t>ainur</t>
  </si>
  <si>
    <t>sumiati</t>
  </si>
  <si>
    <t>Sundari</t>
  </si>
  <si>
    <t>toni</t>
  </si>
  <si>
    <t>YUNI SUGIARTI</t>
  </si>
  <si>
    <t>Toko Obby</t>
  </si>
  <si>
    <t>Mokhamad Kholiq</t>
  </si>
  <si>
    <t>Achmad Nizar</t>
  </si>
  <si>
    <t>FATMAWATI</t>
  </si>
  <si>
    <t>bu zen</t>
  </si>
  <si>
    <t>T220129-16091</t>
  </si>
  <si>
    <t>T220129-16095</t>
  </si>
  <si>
    <t>T220129-16096</t>
  </si>
  <si>
    <t>T220129-16099</t>
  </si>
  <si>
    <t>T220129-16100</t>
  </si>
  <si>
    <t>T220129-16109</t>
  </si>
  <si>
    <t>toko andria</t>
  </si>
  <si>
    <t>T220129-16110</t>
  </si>
  <si>
    <t>T220129-16133</t>
  </si>
  <si>
    <t>T220129-16145</t>
  </si>
  <si>
    <t>T220129-16152</t>
  </si>
  <si>
    <t>T220129-16158</t>
  </si>
  <si>
    <t>T220129-16173</t>
  </si>
  <si>
    <t>T220129-16176</t>
  </si>
  <si>
    <t>munawar</t>
  </si>
  <si>
    <t>T220129-16184</t>
  </si>
  <si>
    <t>T220129-16203</t>
  </si>
  <si>
    <t>T220129-16210</t>
  </si>
  <si>
    <t>T220129-16215</t>
  </si>
  <si>
    <t>T220129-16217</t>
  </si>
  <si>
    <t>T220130-16230</t>
  </si>
  <si>
    <t>T220130-16236</t>
  </si>
  <si>
    <t>T220130-16254</t>
  </si>
  <si>
    <t>Eko prastowo</t>
  </si>
  <si>
    <t>T220130-16256</t>
  </si>
  <si>
    <t>T220130-16260</t>
  </si>
  <si>
    <t>T220130-16267</t>
  </si>
  <si>
    <t>Sulfi riastiningsih</t>
  </si>
  <si>
    <t>T220130-16268</t>
  </si>
  <si>
    <t>T220130-16270</t>
  </si>
  <si>
    <t>T220130-16285</t>
  </si>
  <si>
    <t>T220130-16287</t>
  </si>
  <si>
    <t>T220130-16288</t>
  </si>
  <si>
    <t>T220130-16290</t>
  </si>
  <si>
    <t>T220130-16293</t>
  </si>
  <si>
    <t>T220130-16294</t>
  </si>
  <si>
    <t>T220130-16297</t>
  </si>
  <si>
    <t>T220130-16309</t>
  </si>
  <si>
    <t>T220130-16310</t>
  </si>
  <si>
    <t>T220130-16312</t>
  </si>
  <si>
    <t>T220130-16314</t>
  </si>
  <si>
    <t>T220130-16325</t>
  </si>
  <si>
    <t>T220130-16327</t>
  </si>
  <si>
    <t>T220130-16328</t>
  </si>
  <si>
    <t>T220130-16356</t>
  </si>
  <si>
    <t>Toko Faiz</t>
  </si>
  <si>
    <t>AKHMAD RIFQI</t>
  </si>
  <si>
    <t>T220130-16362</t>
  </si>
  <si>
    <t>T220130-16363</t>
  </si>
  <si>
    <t>T220131-16373</t>
  </si>
  <si>
    <t>T220131-16377</t>
  </si>
  <si>
    <t>Toko h hasyim</t>
  </si>
  <si>
    <t>Toko Al Hasyim</t>
  </si>
  <si>
    <t>T220131-16418</t>
  </si>
  <si>
    <t>Ana masfiah</t>
  </si>
  <si>
    <t>T220131-16442</t>
  </si>
  <si>
    <t>T220131-16451</t>
  </si>
  <si>
    <t>T220131-16455</t>
  </si>
  <si>
    <t>habibi jaya</t>
  </si>
  <si>
    <t>T220131-16456</t>
  </si>
  <si>
    <t>muthohiroh</t>
  </si>
  <si>
    <t>T220131-16457</t>
  </si>
  <si>
    <t>T220131-16462</t>
  </si>
  <si>
    <t>T220131-16470</t>
  </si>
  <si>
    <t>T220131-16487</t>
  </si>
  <si>
    <t>T220131-16495</t>
  </si>
  <si>
    <t>T220131-16499</t>
  </si>
  <si>
    <t>T220131-16513</t>
  </si>
  <si>
    <t>T220131-16517</t>
  </si>
  <si>
    <t>T220131-16533</t>
  </si>
  <si>
    <t>T220131-16534</t>
  </si>
  <si>
    <t>T220131-16432</t>
  </si>
  <si>
    <t>toko sumber rejeki gayasan</t>
  </si>
  <si>
    <t>T220131-16536</t>
  </si>
  <si>
    <t>T220131-16552</t>
  </si>
  <si>
    <t>T220131-16573</t>
  </si>
  <si>
    <t>Nanik</t>
  </si>
  <si>
    <t>T220131-16576</t>
  </si>
  <si>
    <t>T220131-16579</t>
  </si>
  <si>
    <t>T220131-16586</t>
  </si>
  <si>
    <t>T220131-16589</t>
  </si>
  <si>
    <t>T220131-16599</t>
  </si>
  <si>
    <t>T220131-16614</t>
  </si>
  <si>
    <t>T220131-16619</t>
  </si>
  <si>
    <t>T220131-16627</t>
  </si>
  <si>
    <t>T220131-16632</t>
  </si>
  <si>
    <t>T220131-16643</t>
  </si>
  <si>
    <t>T220131-16644</t>
  </si>
  <si>
    <t>T220131-16645</t>
  </si>
  <si>
    <t>T220131-16648</t>
  </si>
  <si>
    <t>T220131-16649</t>
  </si>
  <si>
    <t>Muawanah</t>
  </si>
  <si>
    <t>muawanah</t>
  </si>
  <si>
    <t>T220131-16650</t>
  </si>
  <si>
    <t>T220131-16654</t>
  </si>
  <si>
    <t>T220131-16657</t>
  </si>
  <si>
    <t>tk idaku</t>
  </si>
  <si>
    <t>Toko Kawan Usaha</t>
  </si>
  <si>
    <t>T220131-16662</t>
  </si>
  <si>
    <t>T220131-16669</t>
  </si>
  <si>
    <t>T220131-16674</t>
  </si>
  <si>
    <t>Fira</t>
  </si>
  <si>
    <t>Musrifah</t>
  </si>
  <si>
    <t>T220131-16676</t>
  </si>
  <si>
    <t>nur fadilah</t>
  </si>
  <si>
    <t>T220131-16677</t>
  </si>
  <si>
    <t>misbachus surur khusnul</t>
  </si>
  <si>
    <t>MISBACHUS SURUR CHUSNUL MUFID</t>
  </si>
  <si>
    <t>T220131-16684</t>
  </si>
  <si>
    <t>Toko Shinto</t>
  </si>
  <si>
    <t>T220131-16686</t>
  </si>
  <si>
    <t>T220131-16692</t>
  </si>
  <si>
    <t>toko bunda</t>
  </si>
  <si>
    <t>T220131-16703</t>
  </si>
  <si>
    <t>T220131-16709</t>
  </si>
  <si>
    <t>T220131-16714</t>
  </si>
  <si>
    <t>T220131-16717</t>
  </si>
  <si>
    <t>T220131-16718</t>
  </si>
  <si>
    <t>Sutomo</t>
  </si>
  <si>
    <t>T220131-16734</t>
  </si>
  <si>
    <t>T220131-16735</t>
  </si>
  <si>
    <t>T220131-16736</t>
  </si>
  <si>
    <t>Bu Eny</t>
  </si>
  <si>
    <t>T220131-16747</t>
  </si>
  <si>
    <t>T220131-16752</t>
  </si>
  <si>
    <t>T220131-16754</t>
  </si>
  <si>
    <t>T220131-16757</t>
  </si>
  <si>
    <t>T220131-16763</t>
  </si>
  <si>
    <t>T220131-16764</t>
  </si>
  <si>
    <t>T220131-16780</t>
  </si>
  <si>
    <t>toko alfi</t>
  </si>
  <si>
    <t>Anita</t>
  </si>
  <si>
    <t>T220131-16786</t>
  </si>
  <si>
    <t>T220131-16788</t>
  </si>
  <si>
    <t>T220131-16790</t>
  </si>
  <si>
    <t>T220131-16796</t>
  </si>
  <si>
    <t>T220131-16798</t>
  </si>
  <si>
    <t>toko lestari</t>
  </si>
  <si>
    <t>T220131-16804</t>
  </si>
  <si>
    <t>T220131-16807</t>
  </si>
  <si>
    <t>T220131-16814</t>
  </si>
  <si>
    <t>T220131-16801</t>
  </si>
  <si>
    <t>T220131-16817</t>
  </si>
  <si>
    <t>T220131-16826</t>
  </si>
  <si>
    <t>T220131-16828</t>
  </si>
  <si>
    <t>Irva Azlina Mujirah</t>
  </si>
  <si>
    <t>T220131-16830</t>
  </si>
  <si>
    <t>T220131-16840</t>
  </si>
  <si>
    <t>T220131-16851</t>
  </si>
  <si>
    <t>T220131-16866</t>
  </si>
  <si>
    <t>T220131-16876</t>
  </si>
  <si>
    <t>T220131-16879</t>
  </si>
  <si>
    <t>T220131-16882</t>
  </si>
  <si>
    <t>T220131-16893</t>
  </si>
  <si>
    <t>T220129-16222</t>
  </si>
  <si>
    <t>christin margaretha sahertian</t>
  </si>
  <si>
    <t>Christin Margaretha Sahertian</t>
  </si>
  <si>
    <t>T220129-16087</t>
  </si>
  <si>
    <t>T220131-16895</t>
  </si>
  <si>
    <t>pak haji</t>
  </si>
  <si>
    <t>T220131-16897</t>
  </si>
  <si>
    <t>T220131-16905</t>
  </si>
  <si>
    <t>T220131-16913</t>
  </si>
  <si>
    <t>aulia</t>
  </si>
  <si>
    <t>T220131-16916</t>
  </si>
  <si>
    <t>bp budi</t>
  </si>
  <si>
    <t>T220131-16925</t>
  </si>
  <si>
    <t>T220131-16927</t>
  </si>
  <si>
    <t>yanto</t>
  </si>
  <si>
    <t>T220131-16929</t>
  </si>
  <si>
    <t>T220131-16931</t>
  </si>
  <si>
    <t>T220131-16935</t>
  </si>
  <si>
    <t>Toko Edi snack</t>
  </si>
  <si>
    <t>T220131-16940</t>
  </si>
  <si>
    <t>T220131-16941</t>
  </si>
  <si>
    <t>T220131-16948</t>
  </si>
  <si>
    <t>T220131-16950</t>
  </si>
  <si>
    <t>jaya raya</t>
  </si>
  <si>
    <t>T220131-16956</t>
  </si>
  <si>
    <t>T220131-16957</t>
  </si>
  <si>
    <t>T220131-16958</t>
  </si>
  <si>
    <t>T220131-16967</t>
  </si>
  <si>
    <t>T220131-16968</t>
  </si>
  <si>
    <t>T220131-16971</t>
  </si>
  <si>
    <t>T220131-16975</t>
  </si>
  <si>
    <t>T220131-16981</t>
  </si>
  <si>
    <t>T220131-16982</t>
  </si>
  <si>
    <t>T220201-1</t>
  </si>
  <si>
    <t>wahyu sidhy haryo</t>
  </si>
  <si>
    <t>T220201-4</t>
  </si>
  <si>
    <t>T220201-5</t>
  </si>
  <si>
    <t>T220201-6</t>
  </si>
  <si>
    <t>T220201-9</t>
  </si>
  <si>
    <t>T220201-17</t>
  </si>
  <si>
    <t>INDAH SISWATI</t>
  </si>
  <si>
    <t>T220201-54</t>
  </si>
  <si>
    <t>T220201-55</t>
  </si>
  <si>
    <t>T220201-68</t>
  </si>
  <si>
    <t>narti (Sariana)</t>
  </si>
  <si>
    <t>T220201-74</t>
  </si>
  <si>
    <t>Mas rian</t>
  </si>
  <si>
    <t>T220201-81</t>
  </si>
  <si>
    <t>T220201-84</t>
  </si>
  <si>
    <t>T220201-88</t>
  </si>
  <si>
    <t>T220201-94</t>
  </si>
  <si>
    <t>T220201-95</t>
  </si>
  <si>
    <t>setiowati</t>
  </si>
  <si>
    <t>T220201-96</t>
  </si>
  <si>
    <t>Toko qinana</t>
  </si>
  <si>
    <t>T220201-97</t>
  </si>
  <si>
    <t>T220201-105</t>
  </si>
  <si>
    <t>T220201-111</t>
  </si>
  <si>
    <t>RAHAYU</t>
  </si>
  <si>
    <t>T220201-114</t>
  </si>
  <si>
    <t>SaiD</t>
  </si>
  <si>
    <t>T220201-116</t>
  </si>
  <si>
    <t>T220201-123</t>
  </si>
  <si>
    <t>T220201-126</t>
  </si>
  <si>
    <t>Achmad farid</t>
  </si>
  <si>
    <t>Achmad Farid</t>
  </si>
  <si>
    <t>T220201-128</t>
  </si>
  <si>
    <t>T220201-135</t>
  </si>
  <si>
    <t>Toko hj safi</t>
  </si>
  <si>
    <t>T220201-137</t>
  </si>
  <si>
    <t>T220201-139</t>
  </si>
  <si>
    <t>T220201-140</t>
  </si>
  <si>
    <t>ENIK</t>
  </si>
  <si>
    <t>T220201-145</t>
  </si>
  <si>
    <t>T220201-153</t>
  </si>
  <si>
    <t>T220201-155</t>
  </si>
  <si>
    <t>Nurhayati</t>
  </si>
  <si>
    <t>NURHAYATI</t>
  </si>
  <si>
    <t>T220201-182</t>
  </si>
  <si>
    <t>T220201-193</t>
  </si>
  <si>
    <t>T220201-195</t>
  </si>
  <si>
    <t>T220201-196</t>
  </si>
  <si>
    <t>T220201-208</t>
  </si>
  <si>
    <t>T220201-209</t>
  </si>
  <si>
    <t>T220201-219</t>
  </si>
  <si>
    <t>T220201-232</t>
  </si>
  <si>
    <t>puji</t>
  </si>
  <si>
    <t>PUJI LESTARI</t>
  </si>
  <si>
    <t>T220201-246</t>
  </si>
  <si>
    <t>T220201-254</t>
  </si>
  <si>
    <t>T220201-261</t>
  </si>
  <si>
    <t>aynul rofik</t>
  </si>
  <si>
    <t>T220201-263</t>
  </si>
  <si>
    <t>Tutik Farida</t>
  </si>
  <si>
    <t>TUTIK FARIDA</t>
  </si>
  <si>
    <t>T220201-271</t>
  </si>
  <si>
    <t>iis</t>
  </si>
  <si>
    <t>T220201-275</t>
  </si>
  <si>
    <t>moh fathur rozaq</t>
  </si>
  <si>
    <t>Moh Fathur Rozaq, SE</t>
  </si>
  <si>
    <t>T220201-283</t>
  </si>
  <si>
    <t>Haji Gofur</t>
  </si>
  <si>
    <t>T220201-287</t>
  </si>
  <si>
    <t>T220201-288</t>
  </si>
  <si>
    <t>T220201-289</t>
  </si>
  <si>
    <t>T220201-291</t>
  </si>
  <si>
    <t>T220201-298</t>
  </si>
  <si>
    <t>Pak Dedy</t>
  </si>
  <si>
    <t>DEDI IRAWAN</t>
  </si>
  <si>
    <t>T220201-307</t>
  </si>
  <si>
    <t>T220201-309</t>
  </si>
  <si>
    <t>T220201-311</t>
  </si>
  <si>
    <t>T220201-349</t>
  </si>
  <si>
    <t>T220201-358</t>
  </si>
  <si>
    <t>T220201-360</t>
  </si>
  <si>
    <t>EKO JEPRIS SANDI</t>
  </si>
  <si>
    <t>T220202-374</t>
  </si>
  <si>
    <t>T220202-375</t>
  </si>
  <si>
    <t>toko farida</t>
  </si>
  <si>
    <t>T220202-388</t>
  </si>
  <si>
    <t>T220202-390</t>
  </si>
  <si>
    <t>T220202-409</t>
  </si>
  <si>
    <t>T220202-410</t>
  </si>
  <si>
    <t>T220202-411</t>
  </si>
  <si>
    <t>T220202-413</t>
  </si>
  <si>
    <t>T220202-414</t>
  </si>
  <si>
    <t>T220202-426</t>
  </si>
  <si>
    <t>toko muktar</t>
  </si>
  <si>
    <t>Muchtar Habibi</t>
  </si>
  <si>
    <t>T220202-429</t>
  </si>
  <si>
    <t>T220202-439</t>
  </si>
  <si>
    <t>Wiji</t>
  </si>
  <si>
    <t>T220202-440</t>
  </si>
  <si>
    <t>T220202-442</t>
  </si>
  <si>
    <t>T220202-458</t>
  </si>
  <si>
    <t>T220202-463</t>
  </si>
  <si>
    <t>H TOTOK</t>
  </si>
  <si>
    <t>H Totok</t>
  </si>
  <si>
    <t>T220202-467</t>
  </si>
  <si>
    <t>T220202-472</t>
  </si>
  <si>
    <t>T220202-481</t>
  </si>
  <si>
    <t>T220202-480</t>
  </si>
  <si>
    <t>Suntono</t>
  </si>
  <si>
    <t>T220201-310</t>
  </si>
  <si>
    <t>T220202-498</t>
  </si>
  <si>
    <t>T220202-507</t>
  </si>
  <si>
    <t>T220202-516</t>
  </si>
  <si>
    <t>bambang</t>
  </si>
  <si>
    <t>T220202-517</t>
  </si>
  <si>
    <t>T220202-530</t>
  </si>
  <si>
    <t>Bu Alip</t>
  </si>
  <si>
    <t>T220201-98</t>
  </si>
  <si>
    <t>T220202-537</t>
  </si>
  <si>
    <t>T220202-543</t>
  </si>
  <si>
    <t>Toko syariah</t>
  </si>
  <si>
    <t>Toko syariah/Rifdotul Hasanah</t>
  </si>
  <si>
    <t>T220202-550</t>
  </si>
  <si>
    <t>T220202-552</t>
  </si>
  <si>
    <t>T220202-557</t>
  </si>
  <si>
    <t>T220202-566</t>
  </si>
  <si>
    <t>T220202-574</t>
  </si>
  <si>
    <t>T220202-583</t>
  </si>
  <si>
    <t>Subaidah</t>
  </si>
  <si>
    <t>T220202-593</t>
  </si>
  <si>
    <t>T220202-598</t>
  </si>
  <si>
    <t>T220202-600</t>
  </si>
  <si>
    <t>T220201-132</t>
  </si>
  <si>
    <t>T220202-606</t>
  </si>
  <si>
    <t>T220202-510</t>
  </si>
  <si>
    <t>T220202-613</t>
  </si>
  <si>
    <t>Mbak Merry</t>
  </si>
  <si>
    <t>Mbak Merry (Ari Andriani)</t>
  </si>
  <si>
    <t>T220202-617</t>
  </si>
  <si>
    <t>toko sritya</t>
  </si>
  <si>
    <t>T220202-619</t>
  </si>
  <si>
    <t>T220202-624</t>
  </si>
  <si>
    <t>T220202-626</t>
  </si>
  <si>
    <t>T220202-635</t>
  </si>
  <si>
    <t>murah berkah</t>
  </si>
  <si>
    <t>Abdul Wahib Zubayil (murah berkah)</t>
  </si>
  <si>
    <t>T220202-641</t>
  </si>
  <si>
    <t>T220202-652</t>
  </si>
  <si>
    <t>T220202-654</t>
  </si>
  <si>
    <t>T220202-666</t>
  </si>
  <si>
    <t>mbk wiwik</t>
  </si>
  <si>
    <t>T220202-670</t>
  </si>
  <si>
    <t>T220202-679</t>
  </si>
  <si>
    <t>T220202-687</t>
  </si>
  <si>
    <t>T220202-689</t>
  </si>
  <si>
    <t>suroto</t>
  </si>
  <si>
    <t>T220202-699</t>
  </si>
  <si>
    <t>T220202-701</t>
  </si>
  <si>
    <t>T220202-702</t>
  </si>
  <si>
    <t>T220202-709</t>
  </si>
  <si>
    <t>H Suraji</t>
  </si>
  <si>
    <t>T220202-714</t>
  </si>
  <si>
    <t>buk.hj muntafiah</t>
  </si>
  <si>
    <t>T220202-719</t>
  </si>
  <si>
    <t>T220202-721</t>
  </si>
  <si>
    <t>Tk.Parmi</t>
  </si>
  <si>
    <t>T220202-746</t>
  </si>
  <si>
    <t>toko ana</t>
  </si>
  <si>
    <t>Readi (toko ana)</t>
  </si>
  <si>
    <t>T220202-744</t>
  </si>
  <si>
    <t>bu suliha</t>
  </si>
  <si>
    <t>T220202-757</t>
  </si>
  <si>
    <t>T220202-759</t>
  </si>
  <si>
    <t>Bapak yusuf</t>
  </si>
  <si>
    <t>Yusuf Asari</t>
  </si>
  <si>
    <t>T220202-766</t>
  </si>
  <si>
    <t>T220202-770</t>
  </si>
  <si>
    <t>T220202-792</t>
  </si>
  <si>
    <t>T220202-801</t>
  </si>
  <si>
    <t>ririn</t>
  </si>
  <si>
    <t>T220202-804</t>
  </si>
  <si>
    <t>T220202-810</t>
  </si>
  <si>
    <t>T220202-816</t>
  </si>
  <si>
    <t>T220202-818</t>
  </si>
  <si>
    <t>T220202-822</t>
  </si>
  <si>
    <t>Toko Tani Jaya (Bapak Munif)</t>
  </si>
  <si>
    <t>T220202-826</t>
  </si>
  <si>
    <t>T220202-829</t>
  </si>
  <si>
    <t>T220202-833</t>
  </si>
  <si>
    <t>T220202-837</t>
  </si>
  <si>
    <t>oishi</t>
  </si>
  <si>
    <t>Yuli Kustini</t>
  </si>
  <si>
    <t>T220202-859</t>
  </si>
  <si>
    <t>T220202-865</t>
  </si>
  <si>
    <t>T220202-876</t>
  </si>
  <si>
    <t>T220202-877</t>
  </si>
  <si>
    <t>T220202-887</t>
  </si>
  <si>
    <t>T220202-902</t>
  </si>
  <si>
    <t>Hj. Lailatul Qomariyah</t>
  </si>
  <si>
    <t>T220202-910</t>
  </si>
  <si>
    <t>Ibu Yana</t>
  </si>
  <si>
    <t>T220202-911</t>
  </si>
  <si>
    <t>T220202-912</t>
  </si>
  <si>
    <t>T220202-913</t>
  </si>
  <si>
    <t>Pak zaenuri</t>
  </si>
  <si>
    <t>T220202-916</t>
  </si>
  <si>
    <t>T220202-918</t>
  </si>
  <si>
    <t>T220202-919</t>
  </si>
  <si>
    <t>Cak lim (pak gofar)</t>
  </si>
  <si>
    <t>T220202-921</t>
  </si>
  <si>
    <t>pak yanto</t>
  </si>
  <si>
    <t>T220202-929</t>
  </si>
  <si>
    <t>Suhartatik1601</t>
  </si>
  <si>
    <t>T220202-936</t>
  </si>
  <si>
    <t>T220202-945</t>
  </si>
  <si>
    <t>Pak Yusuf</t>
  </si>
  <si>
    <t>pak yusuf</t>
  </si>
  <si>
    <t>T220202-958</t>
  </si>
  <si>
    <t>T220202-960</t>
  </si>
  <si>
    <t>T220202-961</t>
  </si>
  <si>
    <t>T220202-969</t>
  </si>
  <si>
    <t>T220202-978</t>
  </si>
  <si>
    <t>T220202-989</t>
  </si>
  <si>
    <t>T220202-991</t>
  </si>
  <si>
    <t>pak cipto</t>
  </si>
  <si>
    <t>Pak Cipto</t>
  </si>
  <si>
    <t>T220202-1002</t>
  </si>
  <si>
    <t>T220202-1005</t>
  </si>
  <si>
    <t>bagong</t>
  </si>
  <si>
    <t>T220202-1008</t>
  </si>
  <si>
    <t>toko mift ulum</t>
  </si>
  <si>
    <t>MIFTAHUL ULUM</t>
  </si>
  <si>
    <t>T220202-1021</t>
  </si>
  <si>
    <t>T220202-1024</t>
  </si>
  <si>
    <t>T220202-1028</t>
  </si>
  <si>
    <t>T220202-1049</t>
  </si>
  <si>
    <t>T220202-1036</t>
  </si>
  <si>
    <t>T220202-1051</t>
  </si>
  <si>
    <t>T220202-1053</t>
  </si>
  <si>
    <t>T220202-366</t>
  </si>
  <si>
    <t>T220202-1057</t>
  </si>
  <si>
    <t>T220202-1061</t>
  </si>
  <si>
    <t>T220202-1062</t>
  </si>
  <si>
    <t>T220202-1066</t>
  </si>
  <si>
    <t>T220202-1067</t>
  </si>
  <si>
    <t>Yati</t>
  </si>
  <si>
    <t>T220202-1069</t>
  </si>
  <si>
    <t>T220202-1070</t>
  </si>
  <si>
    <t>T220202-1071</t>
  </si>
  <si>
    <t>H. faruq</t>
  </si>
  <si>
    <t>T220202-1075</t>
  </si>
  <si>
    <t>T220202-1081</t>
  </si>
  <si>
    <t>T220202-1095</t>
  </si>
  <si>
    <t>T220202-1103</t>
  </si>
  <si>
    <t>Sugianto</t>
  </si>
  <si>
    <t>T220202-1105</t>
  </si>
  <si>
    <t>T220202-1110</t>
  </si>
  <si>
    <t>T220202-1112</t>
  </si>
  <si>
    <t>T220202-1115</t>
  </si>
  <si>
    <t>T220202-1117</t>
  </si>
  <si>
    <t>bu diah</t>
  </si>
  <si>
    <t>T220202-1118</t>
  </si>
  <si>
    <t>T220202-1136</t>
  </si>
  <si>
    <t>T220202-1137</t>
  </si>
  <si>
    <t>T220202-1146</t>
  </si>
  <si>
    <t>T220202-511</t>
  </si>
  <si>
    <t>T220202-513</t>
  </si>
  <si>
    <t>T220202-1083</t>
  </si>
  <si>
    <t>T220202-1152</t>
  </si>
  <si>
    <t>pak sambodo a1-5</t>
  </si>
  <si>
    <t>T220202-1154</t>
  </si>
  <si>
    <t>nurul aini</t>
  </si>
  <si>
    <t>Nurul Aini</t>
  </si>
  <si>
    <t>T220202-1166</t>
  </si>
  <si>
    <t>T220202-1178</t>
  </si>
  <si>
    <t>Citra Wahyu Ningrum</t>
  </si>
  <si>
    <t>T220202-1184</t>
  </si>
  <si>
    <t>T220202-1186</t>
  </si>
  <si>
    <t>T220202-1187</t>
  </si>
  <si>
    <t>Dina</t>
  </si>
  <si>
    <t>T220202-1189</t>
  </si>
  <si>
    <t>umi</t>
  </si>
  <si>
    <t>T220202-1196</t>
  </si>
  <si>
    <t>Sumiati</t>
  </si>
  <si>
    <t>T220202-1210</t>
  </si>
  <si>
    <t>T220202-1212</t>
  </si>
  <si>
    <t>T220202-1218</t>
  </si>
  <si>
    <t>T220202-1225</t>
  </si>
  <si>
    <t>T220202-1226</t>
  </si>
  <si>
    <t>harianto/toko harianto</t>
  </si>
  <si>
    <t>T220202-1244</t>
  </si>
  <si>
    <t>T220202-1250</t>
  </si>
  <si>
    <t>T220202-1253</t>
  </si>
  <si>
    <t>T220202-1256</t>
  </si>
  <si>
    <t>T220202-1265</t>
  </si>
  <si>
    <t>T220202-1268</t>
  </si>
  <si>
    <t>T220202-1282</t>
  </si>
  <si>
    <t>T220202-1283</t>
  </si>
  <si>
    <t>T220202-1297</t>
  </si>
  <si>
    <t>T220203-1299</t>
  </si>
  <si>
    <t>T220203-1300</t>
  </si>
  <si>
    <t>T220203-1302</t>
  </si>
  <si>
    <t>Subhan Ubaidi</t>
  </si>
  <si>
    <t>T220203-1315</t>
  </si>
  <si>
    <t>toko sidojoyo</t>
  </si>
  <si>
    <t>T220203-1327</t>
  </si>
  <si>
    <t>fifit</t>
  </si>
  <si>
    <t>T220203-1329</t>
  </si>
  <si>
    <t>T220203-1337</t>
  </si>
  <si>
    <t>T220203-1338</t>
  </si>
  <si>
    <t>toko barokah lily</t>
  </si>
  <si>
    <t>Lilik Sriani</t>
  </si>
  <si>
    <t>T220203-1339</t>
  </si>
  <si>
    <t>Hengky hernowo</t>
  </si>
  <si>
    <t>T220203-1341</t>
  </si>
  <si>
    <t>T220203-1361</t>
  </si>
  <si>
    <t>T220203-1365</t>
  </si>
  <si>
    <t>T220203-1368</t>
  </si>
  <si>
    <t>toko pak leli</t>
  </si>
  <si>
    <t>T220203-1369</t>
  </si>
  <si>
    <t>T220203-1371</t>
  </si>
  <si>
    <t>timurjaya</t>
  </si>
  <si>
    <t>T220203-1381</t>
  </si>
  <si>
    <t>toko miki</t>
  </si>
  <si>
    <t>Toko Mike</t>
  </si>
  <si>
    <t>T220203-1389</t>
  </si>
  <si>
    <t>TOKO TIGA JAYA</t>
  </si>
  <si>
    <t>T220203-1396</t>
  </si>
  <si>
    <t>T220203-1402</t>
  </si>
  <si>
    <t>Toko Vila</t>
  </si>
  <si>
    <t>T220203-1410</t>
  </si>
  <si>
    <t>T220203-1420</t>
  </si>
  <si>
    <t>T220203-1427</t>
  </si>
  <si>
    <t>T220203-1437</t>
  </si>
  <si>
    <t>T220203-1440</t>
  </si>
  <si>
    <t>T220203-1441</t>
  </si>
  <si>
    <t>Pak Dinarso</t>
  </si>
  <si>
    <t>T220203-1446</t>
  </si>
  <si>
    <t>toko salamun</t>
  </si>
  <si>
    <t>T220203-1450</t>
  </si>
  <si>
    <t>ridwan</t>
  </si>
  <si>
    <t>Ridwan</t>
  </si>
  <si>
    <t>T220203-1478</t>
  </si>
  <si>
    <t>T220203-1488</t>
  </si>
  <si>
    <t>Nur Isfiroh</t>
  </si>
  <si>
    <t>T220203-1493</t>
  </si>
  <si>
    <t>siswandi</t>
  </si>
  <si>
    <t>Siswandi</t>
  </si>
  <si>
    <t>T220203-1507</t>
  </si>
  <si>
    <t>T220203-1518</t>
  </si>
  <si>
    <t>T220203-1525</t>
  </si>
  <si>
    <t>Umik Tini</t>
  </si>
  <si>
    <t>Ngatini</t>
  </si>
  <si>
    <t>T220203-1543</t>
  </si>
  <si>
    <t>T220203-1551</t>
  </si>
  <si>
    <t>Evi tamala</t>
  </si>
  <si>
    <t>T220203-1553</t>
  </si>
  <si>
    <t>Mas SanTo</t>
  </si>
  <si>
    <t>SUSANTO TEGUH WIBOWO</t>
  </si>
  <si>
    <t>T220203-1558</t>
  </si>
  <si>
    <t>T220203-1569</t>
  </si>
  <si>
    <t>irvan</t>
  </si>
  <si>
    <t>T220203-1579</t>
  </si>
  <si>
    <t>suparno</t>
  </si>
  <si>
    <t>SUPARNO</t>
  </si>
  <si>
    <t>T220203-1583</t>
  </si>
  <si>
    <t>Moh soleh</t>
  </si>
  <si>
    <t>T220203-1586</t>
  </si>
  <si>
    <t>T220203-1588</t>
  </si>
  <si>
    <t>T220203-1590</t>
  </si>
  <si>
    <t>T220203-1611</t>
  </si>
  <si>
    <t>T220203-1617</t>
  </si>
  <si>
    <t>Toko Reva Jaya</t>
  </si>
  <si>
    <t>T220203-1622</t>
  </si>
  <si>
    <t>T220203-1628</t>
  </si>
  <si>
    <t>Bu siti</t>
  </si>
  <si>
    <t>T220203-1581</t>
  </si>
  <si>
    <t>Barokah (siti fauziah)</t>
  </si>
  <si>
    <t>Sumarmi</t>
  </si>
  <si>
    <t>T220203-1630</t>
  </si>
  <si>
    <t>T220203-1634</t>
  </si>
  <si>
    <t>T220203-1635</t>
  </si>
  <si>
    <t>Toko.Luluk.H</t>
  </si>
  <si>
    <t>T220203-1639</t>
  </si>
  <si>
    <t>najma</t>
  </si>
  <si>
    <t>T220203-1640</t>
  </si>
  <si>
    <t>T220203-1644</t>
  </si>
  <si>
    <t>Toko aisyah/berkah jaya</t>
  </si>
  <si>
    <t>T220203-1648</t>
  </si>
  <si>
    <t>toko Alit Jaya</t>
  </si>
  <si>
    <t>T220203-1653</t>
  </si>
  <si>
    <t>Umik HaniFaH</t>
  </si>
  <si>
    <t>T220203-1658</t>
  </si>
  <si>
    <t>T220203-1670</t>
  </si>
  <si>
    <t>T220203-1683</t>
  </si>
  <si>
    <t>SriAti</t>
  </si>
  <si>
    <t>Sri Ati</t>
  </si>
  <si>
    <t>T220203-1697</t>
  </si>
  <si>
    <t>Indrayanti</t>
  </si>
  <si>
    <t>T220203-1706</t>
  </si>
  <si>
    <t>T220203-1707</t>
  </si>
  <si>
    <t>Akila</t>
  </si>
  <si>
    <t>T220203-1708</t>
  </si>
  <si>
    <t>H. Lila</t>
  </si>
  <si>
    <t>T220203-1710</t>
  </si>
  <si>
    <t>Dewi Rakhmawati</t>
  </si>
  <si>
    <t>T220203-1713</t>
  </si>
  <si>
    <t>Bu Sri</t>
  </si>
  <si>
    <t>T220203-1715</t>
  </si>
  <si>
    <t>T220203-1716</t>
  </si>
  <si>
    <t>toko triple A</t>
  </si>
  <si>
    <t>Arya Rachman Hakim</t>
  </si>
  <si>
    <t>T220203-1723</t>
  </si>
  <si>
    <t>T220203-1724</t>
  </si>
  <si>
    <t>T220203-1727</t>
  </si>
  <si>
    <t>Ibu Gita</t>
  </si>
  <si>
    <t>Hartiningsih</t>
  </si>
  <si>
    <t>T220203-1729</t>
  </si>
  <si>
    <t>T220203-1738</t>
  </si>
  <si>
    <t>T220203-1739</t>
  </si>
  <si>
    <t>T220203-1740</t>
  </si>
  <si>
    <t>Ismaul hasanah</t>
  </si>
  <si>
    <t>ISMAUL HASANAH</t>
  </si>
  <si>
    <t>T220203-1742</t>
  </si>
  <si>
    <t>T220203-1759</t>
  </si>
  <si>
    <t>T220203-1758</t>
  </si>
  <si>
    <t>T220203-1761</t>
  </si>
  <si>
    <t>T220203-1768</t>
  </si>
  <si>
    <t>Muhibatul Husniyah</t>
  </si>
  <si>
    <t>T220203-1787</t>
  </si>
  <si>
    <t>Mbak indaH</t>
  </si>
  <si>
    <t>MUSTIKA SATRIA WAHYU INDAHWATI</t>
  </si>
  <si>
    <t>T220203-1791</t>
  </si>
  <si>
    <t>Nanang</t>
  </si>
  <si>
    <t>T220203-1792</t>
  </si>
  <si>
    <t>T220203-1795</t>
  </si>
  <si>
    <t>T220203-1810</t>
  </si>
  <si>
    <t>Siti Aminah</t>
  </si>
  <si>
    <t>T220203-1824</t>
  </si>
  <si>
    <t>T220203-1825</t>
  </si>
  <si>
    <t>alfin</t>
  </si>
  <si>
    <t>FIKTO ALFIN ARDIANSAH</t>
  </si>
  <si>
    <t>T220203-1826</t>
  </si>
  <si>
    <t>Ririn</t>
  </si>
  <si>
    <t>T220203-1829</t>
  </si>
  <si>
    <t>T220203-1832</t>
  </si>
  <si>
    <t>Toko  tri fatimah</t>
  </si>
  <si>
    <t>T220203-1836</t>
  </si>
  <si>
    <t>T220203-1848</t>
  </si>
  <si>
    <t>T220203-1854</t>
  </si>
  <si>
    <t>T220203-1856</t>
  </si>
  <si>
    <t>toko amanah</t>
  </si>
  <si>
    <t>T220203-1857</t>
  </si>
  <si>
    <t>toko rony</t>
  </si>
  <si>
    <t>toko roni (SRI UTAMI)</t>
  </si>
  <si>
    <t>T220203-1858</t>
  </si>
  <si>
    <t>mochamat ainun nazib</t>
  </si>
  <si>
    <t>T220203-1871</t>
  </si>
  <si>
    <t>T220203-1873</t>
  </si>
  <si>
    <t>T220203-1875</t>
  </si>
  <si>
    <t>Mutmainnah</t>
  </si>
  <si>
    <t>T220203-1882</t>
  </si>
  <si>
    <t>T220203-1892</t>
  </si>
  <si>
    <t>mistirah</t>
  </si>
  <si>
    <t>HJ. Mistirah</t>
  </si>
  <si>
    <t>T220203-1895</t>
  </si>
  <si>
    <t>T220203-1903</t>
  </si>
  <si>
    <t>T220203-1914</t>
  </si>
  <si>
    <t>T220203-1919</t>
  </si>
  <si>
    <t>T220203-1926</t>
  </si>
  <si>
    <t>T220203-1927</t>
  </si>
  <si>
    <t>T220203-1928</t>
  </si>
  <si>
    <t>T220203-1930</t>
  </si>
  <si>
    <t>bu marliyah</t>
  </si>
  <si>
    <t>T220203-1951</t>
  </si>
  <si>
    <t>T220203-1956</t>
  </si>
  <si>
    <t>T220203-1957</t>
  </si>
  <si>
    <t>T220203-1963</t>
  </si>
  <si>
    <t>T220203-1968</t>
  </si>
  <si>
    <t>T220203-1535</t>
  </si>
  <si>
    <t>T220203-1973</t>
  </si>
  <si>
    <t>T220203-1980</t>
  </si>
  <si>
    <t>T220203-1981</t>
  </si>
  <si>
    <t>siti nurul kholifah</t>
  </si>
  <si>
    <t>T220203-1983</t>
  </si>
  <si>
    <t>T220203-1985</t>
  </si>
  <si>
    <t>ibu mintaya</t>
  </si>
  <si>
    <t>T220203-1990</t>
  </si>
  <si>
    <t>T220203-2000</t>
  </si>
  <si>
    <t>T220203-2002</t>
  </si>
  <si>
    <t>T220203-2003</t>
  </si>
  <si>
    <t>T220203-2004</t>
  </si>
  <si>
    <t>T220203-2007</t>
  </si>
  <si>
    <t>SUTRAMI</t>
  </si>
  <si>
    <t>T220203-2010</t>
  </si>
  <si>
    <t>T220203-2011</t>
  </si>
  <si>
    <t>T220203-2014</t>
  </si>
  <si>
    <t>T220203-2018</t>
  </si>
  <si>
    <t>T220203-1370</t>
  </si>
  <si>
    <t>T220203-1652</t>
  </si>
  <si>
    <t>mbak suji</t>
  </si>
  <si>
    <t>T220203-1725</t>
  </si>
  <si>
    <t>T220203-1734</t>
  </si>
  <si>
    <t>hj makruf</t>
  </si>
  <si>
    <t>T220203-1912</t>
  </si>
  <si>
    <t>tk torok</t>
  </si>
  <si>
    <t>T220203-2045</t>
  </si>
  <si>
    <t>T220203-2065</t>
  </si>
  <si>
    <t>ibu basuki</t>
  </si>
  <si>
    <t>T220203-2068</t>
  </si>
  <si>
    <t>T220203-2077</t>
  </si>
  <si>
    <t>T220203-2079</t>
  </si>
  <si>
    <t>T220203-2080</t>
  </si>
  <si>
    <t>Elis istikaro</t>
  </si>
  <si>
    <t>T220203-2087</t>
  </si>
  <si>
    <t>T220203-2089</t>
  </si>
  <si>
    <t>T220203-2094</t>
  </si>
  <si>
    <t>T220203-2097</t>
  </si>
  <si>
    <t>Winna Wijaya</t>
  </si>
  <si>
    <t>T220203-2105</t>
  </si>
  <si>
    <t>T220203-2106</t>
  </si>
  <si>
    <t>T220203-2115</t>
  </si>
  <si>
    <t>T220203-2120</t>
  </si>
  <si>
    <t>T220203-2135</t>
  </si>
  <si>
    <t>T220203-2139</t>
  </si>
  <si>
    <t>T220203-2144</t>
  </si>
  <si>
    <t>AbduL AziZ</t>
  </si>
  <si>
    <t>T220203-2151</t>
  </si>
  <si>
    <t>T220203-2156</t>
  </si>
  <si>
    <t>syihabuddin</t>
  </si>
  <si>
    <t>MOSFIK</t>
  </si>
  <si>
    <t>T220203-2169</t>
  </si>
  <si>
    <t>T220203-2170</t>
  </si>
  <si>
    <t>mira</t>
  </si>
  <si>
    <t>T220203-2177</t>
  </si>
  <si>
    <t>T220203-2178</t>
  </si>
  <si>
    <t>T220204-2191</t>
  </si>
  <si>
    <t>T220204-2192</t>
  </si>
  <si>
    <t>T220204-2195</t>
  </si>
  <si>
    <t>T220204-2197</t>
  </si>
  <si>
    <t>T220204-2203</t>
  </si>
  <si>
    <t>T220204-2204</t>
  </si>
  <si>
    <t>fildzah rusmalawati</t>
  </si>
  <si>
    <t>T220204-2219</t>
  </si>
  <si>
    <t>T220204-2220</t>
  </si>
  <si>
    <t>T220204-2221</t>
  </si>
  <si>
    <t>T220204-2228</t>
  </si>
  <si>
    <t>hj sriwiningsih</t>
  </si>
  <si>
    <t>SRI WININGSIH</t>
  </si>
  <si>
    <t>T220204-2232</t>
  </si>
  <si>
    <t>T220204-2248</t>
  </si>
  <si>
    <t>T220204-2251</t>
  </si>
  <si>
    <t>T220204-2263</t>
  </si>
  <si>
    <t>T220204-2273</t>
  </si>
  <si>
    <t>T220204-2274</t>
  </si>
  <si>
    <t>T220204-2279</t>
  </si>
  <si>
    <t>T220204-2290</t>
  </si>
  <si>
    <t>W. Wicaksono</t>
  </si>
  <si>
    <t>T220204-2303</t>
  </si>
  <si>
    <t>AHMAD RAHMAN</t>
  </si>
  <si>
    <t>T220204-2304</t>
  </si>
  <si>
    <t>T220204-2308</t>
  </si>
  <si>
    <t>akhmad sufandi</t>
  </si>
  <si>
    <t>T220204-2309</t>
  </si>
  <si>
    <t>Hoiriyah</t>
  </si>
  <si>
    <t>T220204-2312</t>
  </si>
  <si>
    <t>Bapak Tholib</t>
  </si>
  <si>
    <t>T220204-2323</t>
  </si>
  <si>
    <t>Umik Riza</t>
  </si>
  <si>
    <t>T220204-2327</t>
  </si>
  <si>
    <t>T220204-2330</t>
  </si>
  <si>
    <t>Siti masaroh</t>
  </si>
  <si>
    <t>T220204-2333</t>
  </si>
  <si>
    <t>T220204-2339</t>
  </si>
  <si>
    <t>M Gufron</t>
  </si>
  <si>
    <t>T220204-2342</t>
  </si>
  <si>
    <t>Hasanah</t>
  </si>
  <si>
    <t>T220204-2348</t>
  </si>
  <si>
    <t>Toko safii</t>
  </si>
  <si>
    <t>M. Imam Safii</t>
  </si>
  <si>
    <t>T220204-2354</t>
  </si>
  <si>
    <t>T220204-2359</t>
  </si>
  <si>
    <t>T220204-2361</t>
  </si>
  <si>
    <t>T220204-2362</t>
  </si>
  <si>
    <t>Fikri</t>
  </si>
  <si>
    <t>fikri</t>
  </si>
  <si>
    <t>T220204-2369</t>
  </si>
  <si>
    <t>T220204-2375</t>
  </si>
  <si>
    <t>T220204-2384</t>
  </si>
  <si>
    <t>T220204-2386</t>
  </si>
  <si>
    <t>yatik</t>
  </si>
  <si>
    <t>T220204-2392</t>
  </si>
  <si>
    <t>T220204-2393</t>
  </si>
  <si>
    <t>T220204-2394</t>
  </si>
  <si>
    <t>toko pak wito</t>
  </si>
  <si>
    <t>T220204-2419</t>
  </si>
  <si>
    <t>toko bares</t>
  </si>
  <si>
    <t>T220204-2422</t>
  </si>
  <si>
    <t>ibu karsono</t>
  </si>
  <si>
    <t>T220204-2436</t>
  </si>
  <si>
    <t>T220204-2439</t>
  </si>
  <si>
    <t>Vidiyanti Mawardani</t>
  </si>
  <si>
    <t>T220204-2441</t>
  </si>
  <si>
    <t>T220204-2442</t>
  </si>
  <si>
    <t>T220204-2448</t>
  </si>
  <si>
    <t>T220204-2449</t>
  </si>
  <si>
    <t>ibu sri Rusminiwati</t>
  </si>
  <si>
    <t>T220204-2479</t>
  </si>
  <si>
    <t>T220204-2493</t>
  </si>
  <si>
    <t>Toko Rame</t>
  </si>
  <si>
    <t>Inge Mefiyanti Riyanto</t>
  </si>
  <si>
    <t>T220204-2497</t>
  </si>
  <si>
    <t>T220204-2507</t>
  </si>
  <si>
    <t>T220204-2521</t>
  </si>
  <si>
    <t>T220204-2522</t>
  </si>
  <si>
    <t>herman</t>
  </si>
  <si>
    <t>Herman</t>
  </si>
  <si>
    <t>T220204-2526</t>
  </si>
  <si>
    <t>T220204-2530</t>
  </si>
  <si>
    <t>T220204-2540</t>
  </si>
  <si>
    <t>T220204-2541</t>
  </si>
  <si>
    <t>T220204-2543</t>
  </si>
  <si>
    <t>ENDANG SUMIYATI</t>
  </si>
  <si>
    <t>T220204-2549</t>
  </si>
  <si>
    <t>T220204-2559</t>
  </si>
  <si>
    <t>T220204-2567</t>
  </si>
  <si>
    <t>T220204-2574</t>
  </si>
  <si>
    <t>T220204-2584</t>
  </si>
  <si>
    <t>Wahyu Novia Wijayanti</t>
  </si>
  <si>
    <t>WAHYU NOVIA WIJAYANTI</t>
  </si>
  <si>
    <t>T220204-2590</t>
  </si>
  <si>
    <t>T220204-2591</t>
  </si>
  <si>
    <t>T220204-2595</t>
  </si>
  <si>
    <t>T220204-2610</t>
  </si>
  <si>
    <t>T220204-2615</t>
  </si>
  <si>
    <t>T220204-2619</t>
  </si>
  <si>
    <t>T220204-2620</t>
  </si>
  <si>
    <t>T220204-2621</t>
  </si>
  <si>
    <t>T220204-2635</t>
  </si>
  <si>
    <t>T220204-2639</t>
  </si>
  <si>
    <t>T220204-2641</t>
  </si>
  <si>
    <t>T220204-2645</t>
  </si>
  <si>
    <t>T220204-2653</t>
  </si>
  <si>
    <t>pak  ZaiNuddiN</t>
  </si>
  <si>
    <t>T220204-2654</t>
  </si>
  <si>
    <t>T220204-2655</t>
  </si>
  <si>
    <t>T220204-2657</t>
  </si>
  <si>
    <t>Ibu Suudi</t>
  </si>
  <si>
    <t>T220204-2663</t>
  </si>
  <si>
    <t>T220204-2666</t>
  </si>
  <si>
    <t>T220204-2669</t>
  </si>
  <si>
    <t>ibu Mul</t>
  </si>
  <si>
    <t>T220204-2670</t>
  </si>
  <si>
    <t>T220204-2673</t>
  </si>
  <si>
    <t>T220204-2675</t>
  </si>
  <si>
    <t>T220204-2681</t>
  </si>
  <si>
    <t>Ana sanjaya</t>
  </si>
  <si>
    <t>T220204-2682</t>
  </si>
  <si>
    <t>T220204-2688</t>
  </si>
  <si>
    <t>Sumber Agung</t>
  </si>
  <si>
    <t>T220204-2690</t>
  </si>
  <si>
    <t>T220204-2695</t>
  </si>
  <si>
    <t>T220204-2709</t>
  </si>
  <si>
    <t>T220204-2719</t>
  </si>
  <si>
    <t>T220204-2725</t>
  </si>
  <si>
    <t>T220204-2728</t>
  </si>
  <si>
    <t>m.zainur rofiq</t>
  </si>
  <si>
    <t>T220204-2735</t>
  </si>
  <si>
    <t>T220204-2747</t>
  </si>
  <si>
    <t>T220204-2772</t>
  </si>
  <si>
    <t>T220204-2779</t>
  </si>
  <si>
    <t>T220204-2780</t>
  </si>
  <si>
    <t>T220204-2781</t>
  </si>
  <si>
    <t>T220204-2784</t>
  </si>
  <si>
    <t>pak haji Ndeh</t>
  </si>
  <si>
    <t>T220204-2787</t>
  </si>
  <si>
    <t>bu happy</t>
  </si>
  <si>
    <t>T220204-2790</t>
  </si>
  <si>
    <t>T220204-2799</t>
  </si>
  <si>
    <t>kasan</t>
  </si>
  <si>
    <t>T220204-2803</t>
  </si>
  <si>
    <t>Ko Derry jaya makmur</t>
  </si>
  <si>
    <t>T220204-2808</t>
  </si>
  <si>
    <t>ko yong</t>
  </si>
  <si>
    <t>T220204-2809</t>
  </si>
  <si>
    <t>T220204-2830</t>
  </si>
  <si>
    <t>fauzi/ toko kaila</t>
  </si>
  <si>
    <t>T220204-2842</t>
  </si>
  <si>
    <t>T220204-2817</t>
  </si>
  <si>
    <t>T220204-2852</t>
  </si>
  <si>
    <t>T220204-2859</t>
  </si>
  <si>
    <t>AGUS SUTIYONO</t>
  </si>
  <si>
    <t>T220204-2554</t>
  </si>
  <si>
    <t>Rendy Ganesha Mamonarino</t>
  </si>
  <si>
    <t>T220204-2856</t>
  </si>
  <si>
    <t>T220204-2857</t>
  </si>
  <si>
    <t>T220204-2864</t>
  </si>
  <si>
    <t>T220204-2876</t>
  </si>
  <si>
    <t>T220204-2885</t>
  </si>
  <si>
    <t>T220204-2907</t>
  </si>
  <si>
    <t>T220204-2934</t>
  </si>
  <si>
    <t>T220204-2937</t>
  </si>
  <si>
    <t>T220204-2938</t>
  </si>
  <si>
    <t>T220204-2940</t>
  </si>
  <si>
    <t>Antonio Budiman</t>
  </si>
  <si>
    <t>T220204-2941</t>
  </si>
  <si>
    <t>T220204-2942</t>
  </si>
  <si>
    <t>Nurul janah/Fian Jakariah</t>
  </si>
  <si>
    <t>T220204-2949</t>
  </si>
  <si>
    <t>T220204-2954</t>
  </si>
  <si>
    <t>Soejanto</t>
  </si>
  <si>
    <t>T220204-2958</t>
  </si>
  <si>
    <t>T220204-2969</t>
  </si>
  <si>
    <t>T220204-2973</t>
  </si>
  <si>
    <t>yuli setyawan</t>
  </si>
  <si>
    <t>T220204-2976</t>
  </si>
  <si>
    <t>T220204-2988</t>
  </si>
  <si>
    <t>T220204-2991</t>
  </si>
  <si>
    <t>T220204-2992</t>
  </si>
  <si>
    <t>T220204-2994</t>
  </si>
  <si>
    <t>T220204-3006</t>
  </si>
  <si>
    <t>T220204-3011</t>
  </si>
  <si>
    <t>T220205-3017</t>
  </si>
  <si>
    <t>T220205-3018</t>
  </si>
  <si>
    <t>T220205-3047</t>
  </si>
  <si>
    <t>T220205-3052</t>
  </si>
  <si>
    <t>bu indra</t>
  </si>
  <si>
    <t>T220205-3062</t>
  </si>
  <si>
    <t>T220205-3068</t>
  </si>
  <si>
    <t>Toko Makmur</t>
  </si>
  <si>
    <t>T220205-3076</t>
  </si>
  <si>
    <t>Ninuk Wahyuni</t>
  </si>
  <si>
    <t>NINUK WAHYUNI</t>
  </si>
  <si>
    <t>T220205-3088</t>
  </si>
  <si>
    <t>T220205-3090</t>
  </si>
  <si>
    <t>coirudin</t>
  </si>
  <si>
    <t>T220205-3117</t>
  </si>
  <si>
    <t>T220205-3118</t>
  </si>
  <si>
    <t>T220205-3137</t>
  </si>
  <si>
    <t>T220205-3138</t>
  </si>
  <si>
    <t>T220205-3140</t>
  </si>
  <si>
    <t>T220205-3141</t>
  </si>
  <si>
    <t>T220205-3144</t>
  </si>
  <si>
    <t>T220205-3155</t>
  </si>
  <si>
    <t>T220205-3161</t>
  </si>
  <si>
    <t>T220205-3174</t>
  </si>
  <si>
    <t>T220205-3180</t>
  </si>
  <si>
    <t>T220205-3181</t>
  </si>
  <si>
    <t>T220205-3187</t>
  </si>
  <si>
    <t>Umik Mauwanah</t>
  </si>
  <si>
    <t>T220205-3216</t>
  </si>
  <si>
    <t>T220205-3220</t>
  </si>
  <si>
    <t>T220205-3221</t>
  </si>
  <si>
    <t>Alfin Rizkiyanto</t>
  </si>
  <si>
    <t>T220205-3231</t>
  </si>
  <si>
    <t>T220205-3232</t>
  </si>
  <si>
    <t>T220205-3255</t>
  </si>
  <si>
    <t>cicik</t>
  </si>
  <si>
    <t>T220205-3265</t>
  </si>
  <si>
    <t>T220205-3269</t>
  </si>
  <si>
    <t>T220205-3273</t>
  </si>
  <si>
    <t>sumber pinang pakusari</t>
  </si>
  <si>
    <t>T220205-3275</t>
  </si>
  <si>
    <t>T220205-3278</t>
  </si>
  <si>
    <t>T220205-3279</t>
  </si>
  <si>
    <t>T220205-3288</t>
  </si>
  <si>
    <t>T220205-3293</t>
  </si>
  <si>
    <t>Bu Toai</t>
  </si>
  <si>
    <t>T220205-3298</t>
  </si>
  <si>
    <t>T220205-3303</t>
  </si>
  <si>
    <t>T220205-3305</t>
  </si>
  <si>
    <t>Arista</t>
  </si>
  <si>
    <t>T220205-3317</t>
  </si>
  <si>
    <t>T220205-3342</t>
  </si>
  <si>
    <t>T220205-3351</t>
  </si>
  <si>
    <t>T220205-3358</t>
  </si>
  <si>
    <t>T220205-3360</t>
  </si>
  <si>
    <t>Hj yudi (Laily Haula)</t>
  </si>
  <si>
    <t>T220205-3368</t>
  </si>
  <si>
    <t>T220205-3371</t>
  </si>
  <si>
    <t>T220205-3373</t>
  </si>
  <si>
    <t>T220205-3377</t>
  </si>
  <si>
    <t>T220205-3287</t>
  </si>
  <si>
    <t>T220205-3380</t>
  </si>
  <si>
    <t>T220205-3385</t>
  </si>
  <si>
    <t>T220205-3389</t>
  </si>
  <si>
    <t>T220205-3390</t>
  </si>
  <si>
    <t>T220205-3399</t>
  </si>
  <si>
    <t>T220205-3404</t>
  </si>
  <si>
    <t>T220205-3413</t>
  </si>
  <si>
    <t>T220205-3418</t>
  </si>
  <si>
    <t>T220205-3419</t>
  </si>
  <si>
    <t>Musdalifah</t>
  </si>
  <si>
    <t>T220205-3432</t>
  </si>
  <si>
    <t>T220205-3435</t>
  </si>
  <si>
    <t>T220205-3440</t>
  </si>
  <si>
    <t>T220205-3442</t>
  </si>
  <si>
    <t>T220205-3447</t>
  </si>
  <si>
    <t>Toko sidodadi 2</t>
  </si>
  <si>
    <t>T220205-3458</t>
  </si>
  <si>
    <t>H. Zaenal</t>
  </si>
  <si>
    <t>H. Zainal</t>
  </si>
  <si>
    <t>T220205-3467</t>
  </si>
  <si>
    <t>T220205-3468</t>
  </si>
  <si>
    <t>T220205-3470</t>
  </si>
  <si>
    <t>Suyono</t>
  </si>
  <si>
    <t>T220205-3478</t>
  </si>
  <si>
    <t>T220205-3484</t>
  </si>
  <si>
    <t>T220205-3487</t>
  </si>
  <si>
    <t>Herlina</t>
  </si>
  <si>
    <t>T220205-3489</t>
  </si>
  <si>
    <t>T220205-3497</t>
  </si>
  <si>
    <t>T220205-3513</t>
  </si>
  <si>
    <t>T220205-3516</t>
  </si>
  <si>
    <t>T220205-3523</t>
  </si>
  <si>
    <t>T220205-3528</t>
  </si>
  <si>
    <t>T220205-3542</t>
  </si>
  <si>
    <t>T220205-3546</t>
  </si>
  <si>
    <t>Ko Edwin Toko Sidodadi</t>
  </si>
  <si>
    <t>T220205-3547</t>
  </si>
  <si>
    <t>feby febriganti</t>
  </si>
  <si>
    <t>T220205-3549</t>
  </si>
  <si>
    <t>damai jaya</t>
  </si>
  <si>
    <t>Bu Erni</t>
  </si>
  <si>
    <t>T220205-3563</t>
  </si>
  <si>
    <t>T220205-3564</t>
  </si>
  <si>
    <t>Muhammad yusron heriyanto</t>
  </si>
  <si>
    <t>Muhammad Yusron Heriyanto</t>
  </si>
  <si>
    <t>T220205-3568</t>
  </si>
  <si>
    <t>Moh. Farid Hidayat</t>
  </si>
  <si>
    <t>T220205-3569</t>
  </si>
  <si>
    <t>T220205-3571</t>
  </si>
  <si>
    <t>T220205-3572</t>
  </si>
  <si>
    <t>Susiana</t>
  </si>
  <si>
    <t>T220205-3592</t>
  </si>
  <si>
    <t>Makmur</t>
  </si>
  <si>
    <t>T220205-3596</t>
  </si>
  <si>
    <t>T220205-3598</t>
  </si>
  <si>
    <t>T220205-3602</t>
  </si>
  <si>
    <t>Sri widyaningsih</t>
  </si>
  <si>
    <t>T220205-3609</t>
  </si>
  <si>
    <t>T220205-3616</t>
  </si>
  <si>
    <t>T220205-3621</t>
  </si>
  <si>
    <t>T220205-3624</t>
  </si>
  <si>
    <t>sariyono</t>
  </si>
  <si>
    <t>SARIYONO</t>
  </si>
  <si>
    <t>T220205-3634</t>
  </si>
  <si>
    <t>toko tekad jaya</t>
  </si>
  <si>
    <t>Parti</t>
  </si>
  <si>
    <t>T220205-3635</t>
  </si>
  <si>
    <t>T220206-3636</t>
  </si>
  <si>
    <t>T220206-3641</t>
  </si>
  <si>
    <t>pak sujono</t>
  </si>
  <si>
    <t>T220206-3651</t>
  </si>
  <si>
    <t>abadi</t>
  </si>
  <si>
    <t>T220206-3654</t>
  </si>
  <si>
    <t>T220206-3660</t>
  </si>
  <si>
    <t>Suriyatun</t>
  </si>
  <si>
    <t>T220206-3664</t>
  </si>
  <si>
    <t>T220206-3667</t>
  </si>
  <si>
    <t>T220206-3678</t>
  </si>
  <si>
    <t>T220206-3683</t>
  </si>
  <si>
    <t>T220206-3688</t>
  </si>
  <si>
    <t>T220206-3689</t>
  </si>
  <si>
    <t>T220206-3694</t>
  </si>
  <si>
    <t>T220206-3703</t>
  </si>
  <si>
    <t>T220206-3706</t>
  </si>
  <si>
    <t>T220206-3707</t>
  </si>
  <si>
    <t>T220206-3714</t>
  </si>
  <si>
    <t>T220206-3719</t>
  </si>
  <si>
    <t>T220206-3725</t>
  </si>
  <si>
    <t>T220206-3726</t>
  </si>
  <si>
    <t>T220206-3729</t>
  </si>
  <si>
    <t>T220206-3757</t>
  </si>
  <si>
    <t>T220206-3761</t>
  </si>
  <si>
    <t>Mas Jimmy</t>
  </si>
  <si>
    <t>T220206-3763</t>
  </si>
  <si>
    <t>T220206-3769</t>
  </si>
  <si>
    <t>T220206-3775</t>
  </si>
  <si>
    <t>T220206-3780</t>
  </si>
  <si>
    <t>heny indria</t>
  </si>
  <si>
    <t>HENY INDRIANINGSIH</t>
  </si>
  <si>
    <t>T220206-3798</t>
  </si>
  <si>
    <t>T220206-3808</t>
  </si>
  <si>
    <t>T220206-3817</t>
  </si>
  <si>
    <t>Pak wasis</t>
  </si>
  <si>
    <t>T220206-3819</t>
  </si>
  <si>
    <t>T220206-3832</t>
  </si>
  <si>
    <t>T220206-3836</t>
  </si>
  <si>
    <t>T220207-3843</t>
  </si>
  <si>
    <t>T220207-3844</t>
  </si>
  <si>
    <t>toko ibu mina</t>
  </si>
  <si>
    <t>SITI AMINAH</t>
  </si>
  <si>
    <t>T220207-3849</t>
  </si>
  <si>
    <t>Ina Dwi Setyowati</t>
  </si>
  <si>
    <t>T220207-3852</t>
  </si>
  <si>
    <t>T220207-3862</t>
  </si>
  <si>
    <t>T220207-3864</t>
  </si>
  <si>
    <t>Ribka Sabella</t>
  </si>
  <si>
    <t>T220207-3889</t>
  </si>
  <si>
    <t>bu yanti / bu diyas</t>
  </si>
  <si>
    <t>T220207-3888</t>
  </si>
  <si>
    <t>ibu dahlia</t>
  </si>
  <si>
    <t>ibu dahlia (Amaliya Indrianah)</t>
  </si>
  <si>
    <t>T220207-3917</t>
  </si>
  <si>
    <t>T220207-3934</t>
  </si>
  <si>
    <t>T220207-3939</t>
  </si>
  <si>
    <t>T220207-3945</t>
  </si>
  <si>
    <t>T220207-3946</t>
  </si>
  <si>
    <t>T220207-3956</t>
  </si>
  <si>
    <t>Darno</t>
  </si>
  <si>
    <t>T220207-3963</t>
  </si>
  <si>
    <t>T220207-3965</t>
  </si>
  <si>
    <t>T220207-3966</t>
  </si>
  <si>
    <t>T220207-3974</t>
  </si>
  <si>
    <t>T220207-3976</t>
  </si>
  <si>
    <t>T220207-3979</t>
  </si>
  <si>
    <t>T220207-3982</t>
  </si>
  <si>
    <t>T220207-3985</t>
  </si>
  <si>
    <t>T220207-3987</t>
  </si>
  <si>
    <t>T220207-3998</t>
  </si>
  <si>
    <t>T220207-4007</t>
  </si>
  <si>
    <t>T220207-4023</t>
  </si>
  <si>
    <t>zainab</t>
  </si>
  <si>
    <t>T220207-4026</t>
  </si>
  <si>
    <t>T220207-4037</t>
  </si>
  <si>
    <t>T220207-4040</t>
  </si>
  <si>
    <t>T220207-4053</t>
  </si>
  <si>
    <t>T220207-4060</t>
  </si>
  <si>
    <t>mbk ulfa</t>
  </si>
  <si>
    <t>T220207-4061</t>
  </si>
  <si>
    <t>T220207-4064</t>
  </si>
  <si>
    <t>T220207-4074</t>
  </si>
  <si>
    <t>T220207-4084</t>
  </si>
  <si>
    <t>toko tina</t>
  </si>
  <si>
    <t>T220207-4094</t>
  </si>
  <si>
    <t>Mas roni</t>
  </si>
  <si>
    <t>T220207-4112</t>
  </si>
  <si>
    <t>T220207-4108</t>
  </si>
  <si>
    <t>T220207-4135</t>
  </si>
  <si>
    <t>Toko ayik</t>
  </si>
  <si>
    <t>T220207-4143</t>
  </si>
  <si>
    <t>T220207-4145</t>
  </si>
  <si>
    <t>Agus kaji Baqir</t>
  </si>
  <si>
    <t>T220207-4147</t>
  </si>
  <si>
    <t>T220207-4152</t>
  </si>
  <si>
    <t>T220207-4156</t>
  </si>
  <si>
    <t>T220207-4160</t>
  </si>
  <si>
    <t>T220207-4174</t>
  </si>
  <si>
    <t>T220207-4177</t>
  </si>
  <si>
    <t>T220207-4178</t>
  </si>
  <si>
    <t>T220207-4194</t>
  </si>
  <si>
    <t>T220207-4196</t>
  </si>
  <si>
    <t>T220207-4205</t>
  </si>
  <si>
    <t>T220207-4206</t>
  </si>
  <si>
    <t>T220207-4207</t>
  </si>
  <si>
    <t>T220207-4209</t>
  </si>
  <si>
    <t>T220207-4214</t>
  </si>
  <si>
    <t>faizin</t>
  </si>
  <si>
    <t>T220207-4221</t>
  </si>
  <si>
    <t>T220207-4222</t>
  </si>
  <si>
    <t>T220207-4231</t>
  </si>
  <si>
    <t>T220207-4232</t>
  </si>
  <si>
    <t>T220207-4235</t>
  </si>
  <si>
    <t>T220207-4236</t>
  </si>
  <si>
    <t>bu ani (Pratama)</t>
  </si>
  <si>
    <t>LASMARIA TAMBA</t>
  </si>
  <si>
    <t>T220207-4237</t>
  </si>
  <si>
    <t>sido lancar</t>
  </si>
  <si>
    <t>T220207-4241</t>
  </si>
  <si>
    <t>T220207-4253</t>
  </si>
  <si>
    <t>T220207-4254</t>
  </si>
  <si>
    <t>T220207-4256</t>
  </si>
  <si>
    <t>T220207-4257</t>
  </si>
  <si>
    <t>T220207-4261</t>
  </si>
  <si>
    <t>T220207-4265</t>
  </si>
  <si>
    <t>T220207-4267</t>
  </si>
  <si>
    <t>T220207-4266</t>
  </si>
  <si>
    <t>Sugiarto Wicaksono</t>
  </si>
  <si>
    <t>T220207-4272</t>
  </si>
  <si>
    <t>bu suji</t>
  </si>
  <si>
    <t>T220207-4275</t>
  </si>
  <si>
    <t>T220207-4291</t>
  </si>
  <si>
    <t>Sinar Okky</t>
  </si>
  <si>
    <t>T220207-4294</t>
  </si>
  <si>
    <t>T220207-4297</t>
  </si>
  <si>
    <t>mufid/bu lia</t>
  </si>
  <si>
    <t>T220207-4047</t>
  </si>
  <si>
    <t>T220207-4306</t>
  </si>
  <si>
    <t>T220207-4319</t>
  </si>
  <si>
    <t>Harseno Yudhono</t>
  </si>
  <si>
    <t>T220207-4321</t>
  </si>
  <si>
    <t>prasojo</t>
  </si>
  <si>
    <t>T220207-4324</t>
  </si>
  <si>
    <t>T220207-4331</t>
  </si>
  <si>
    <t>T220207-4335</t>
  </si>
  <si>
    <t>toko santika</t>
  </si>
  <si>
    <t>T220207-4336</t>
  </si>
  <si>
    <t>T220207-4340</t>
  </si>
  <si>
    <t>Aa yulianti</t>
  </si>
  <si>
    <t>T220207-4344</t>
  </si>
  <si>
    <t>T220207-4045</t>
  </si>
  <si>
    <t>Ahmat subairi</t>
  </si>
  <si>
    <t>Putri</t>
  </si>
  <si>
    <t>T220207-4369</t>
  </si>
  <si>
    <t>T220207-4370</t>
  </si>
  <si>
    <t>Pak Ahul</t>
  </si>
  <si>
    <t>T220207-4372</t>
  </si>
  <si>
    <t>T220207-4373</t>
  </si>
  <si>
    <t>T220207-4381</t>
  </si>
  <si>
    <t>T220207-4382</t>
  </si>
  <si>
    <t>T220207-4385</t>
  </si>
  <si>
    <t>T220207-4387</t>
  </si>
  <si>
    <t>ai tjhen</t>
  </si>
  <si>
    <t>TM JAYA</t>
  </si>
  <si>
    <t>T220207-4395</t>
  </si>
  <si>
    <t>T220207-4397</t>
  </si>
  <si>
    <t>T220207-4404</t>
  </si>
  <si>
    <t>T220207-4406</t>
  </si>
  <si>
    <t>supriyeh</t>
  </si>
  <si>
    <t>T220207-4411</t>
  </si>
  <si>
    <t>umic kadirah</t>
  </si>
  <si>
    <t>T220207-4414</t>
  </si>
  <si>
    <t>T220207-4415</t>
  </si>
  <si>
    <t>T220207-4424</t>
  </si>
  <si>
    <t>T220207-4425</t>
  </si>
  <si>
    <t>lily</t>
  </si>
  <si>
    <t>T220207-4430</t>
  </si>
  <si>
    <t>T220207-4420</t>
  </si>
  <si>
    <t>Yudi hariyanto</t>
  </si>
  <si>
    <t>YUDI HARIYANTO</t>
  </si>
  <si>
    <t>T220207-4445</t>
  </si>
  <si>
    <t>toko anak sayang</t>
  </si>
  <si>
    <t>T220207-4446</t>
  </si>
  <si>
    <t>Toko alsabab</t>
  </si>
  <si>
    <t>T220207-4447</t>
  </si>
  <si>
    <t>toko assifa</t>
  </si>
  <si>
    <t>T220207-4462</t>
  </si>
  <si>
    <t>T220207-4463</t>
  </si>
  <si>
    <t>Nuriz Nanggala Putri</t>
  </si>
  <si>
    <t>T220207-4472</t>
  </si>
  <si>
    <t>Arni Meilina</t>
  </si>
  <si>
    <t>ARNI MEILINA</t>
  </si>
  <si>
    <t>T220207-4487</t>
  </si>
  <si>
    <t>T220207-4489</t>
  </si>
  <si>
    <t>Iswandi</t>
  </si>
  <si>
    <t>T220207-4501</t>
  </si>
  <si>
    <t>T220207-4502</t>
  </si>
  <si>
    <t>T220207-4512</t>
  </si>
  <si>
    <t>T220207-4514</t>
  </si>
  <si>
    <t>T220207-4516</t>
  </si>
  <si>
    <t>T220207-4519</t>
  </si>
  <si>
    <t>T220207-4342</t>
  </si>
  <si>
    <t>T220207-4050</t>
  </si>
  <si>
    <t>T220206-3666</t>
  </si>
  <si>
    <t>T220207-3877</t>
  </si>
  <si>
    <t>Toko SR jaya</t>
  </si>
  <si>
    <t>T220207-3975</t>
  </si>
  <si>
    <t>T220207-3964</t>
  </si>
  <si>
    <t>T220207-4417</t>
  </si>
  <si>
    <t>Kaswandi</t>
  </si>
  <si>
    <t>T220207-4524</t>
  </si>
  <si>
    <t>T220207-4525</t>
  </si>
  <si>
    <t>T220207-4530</t>
  </si>
  <si>
    <t>T220207-4534</t>
  </si>
  <si>
    <t>T220207-4542</t>
  </si>
  <si>
    <t>toko istiqomah</t>
  </si>
  <si>
    <t>T220207-4555</t>
  </si>
  <si>
    <t>T220207-4600</t>
  </si>
  <si>
    <t>T220207-4607</t>
  </si>
  <si>
    <t>T220207-4609</t>
  </si>
  <si>
    <t>T220207-4614</t>
  </si>
  <si>
    <t>Abd kholid dikri</t>
  </si>
  <si>
    <t>T220207-4617</t>
  </si>
  <si>
    <t>Siti Nafis ah</t>
  </si>
  <si>
    <t>T220207-4619</t>
  </si>
  <si>
    <t>T220207-4627</t>
  </si>
  <si>
    <t>T220207-4633</t>
  </si>
  <si>
    <t>T220207-4646</t>
  </si>
  <si>
    <t>T220207-4647</t>
  </si>
  <si>
    <t>Bu Nunuk</t>
  </si>
  <si>
    <t>T220207-4648</t>
  </si>
  <si>
    <t>Bu Ermala</t>
  </si>
  <si>
    <t>Bu Ermala Yuli, Se</t>
  </si>
  <si>
    <t>T220207-4656</t>
  </si>
  <si>
    <t>T220207-4661</t>
  </si>
  <si>
    <t>yuanita</t>
  </si>
  <si>
    <t>T220208-4669</t>
  </si>
  <si>
    <t>T220208-4671</t>
  </si>
  <si>
    <t>abdul aziz</t>
  </si>
  <si>
    <t>T220208-4673</t>
  </si>
  <si>
    <t>T220208-4688</t>
  </si>
  <si>
    <t>T220208-4691</t>
  </si>
  <si>
    <t>T220208-4705</t>
  </si>
  <si>
    <t>latifa</t>
  </si>
  <si>
    <t>NURUL HUDA</t>
  </si>
  <si>
    <t>T220208-4706</t>
  </si>
  <si>
    <t>Ida</t>
  </si>
  <si>
    <t>T220208-4725</t>
  </si>
  <si>
    <t>T220208-4739</t>
  </si>
  <si>
    <t>T220208-4753</t>
  </si>
  <si>
    <t>T220208-4762</t>
  </si>
  <si>
    <t>T220208-4764</t>
  </si>
  <si>
    <t>T220208-4769</t>
  </si>
  <si>
    <t>T220208-4771</t>
  </si>
  <si>
    <t>T220208-4776</t>
  </si>
  <si>
    <t>Umi Wiwik</t>
  </si>
  <si>
    <t>T220208-4779</t>
  </si>
  <si>
    <t>T220208-4788</t>
  </si>
  <si>
    <t>T220208-4790</t>
  </si>
  <si>
    <t>T220208-4819</t>
  </si>
  <si>
    <t>T220208-4830</t>
  </si>
  <si>
    <t>chanif achmad</t>
  </si>
  <si>
    <t>CHANIF ACHMAD</t>
  </si>
  <si>
    <t>T220208-4850</t>
  </si>
  <si>
    <t>hasil tani</t>
  </si>
  <si>
    <t>H. Fausi</t>
  </si>
  <si>
    <t>T220208-4858</t>
  </si>
  <si>
    <t>T220208-4874</t>
  </si>
  <si>
    <t>T220208-4877</t>
  </si>
  <si>
    <t>toko jaya raya</t>
  </si>
  <si>
    <t>T220208-4879</t>
  </si>
  <si>
    <t>mbk iki</t>
  </si>
  <si>
    <t>T220208-4882</t>
  </si>
  <si>
    <t>T220208-4884</t>
  </si>
  <si>
    <t>T220208-4886</t>
  </si>
  <si>
    <t>likah</t>
  </si>
  <si>
    <t>T220208-4891</t>
  </si>
  <si>
    <t>habi</t>
  </si>
  <si>
    <t>T220208-4892</t>
  </si>
  <si>
    <t>hj mudafir</t>
  </si>
  <si>
    <t>H. Mudafir</t>
  </si>
  <si>
    <t>T220208-4903</t>
  </si>
  <si>
    <t>T220208-4910</t>
  </si>
  <si>
    <t>T220208-4923</t>
  </si>
  <si>
    <t>T220208-4926</t>
  </si>
  <si>
    <t>T220208-4956</t>
  </si>
  <si>
    <t>Toko sustin</t>
  </si>
  <si>
    <t>Mansur Hasan</t>
  </si>
  <si>
    <t>T220208-4962</t>
  </si>
  <si>
    <t>T220208-4968</t>
  </si>
  <si>
    <t>T220208-4982</t>
  </si>
  <si>
    <t>T220208-4990</t>
  </si>
  <si>
    <t>T220208-4992</t>
  </si>
  <si>
    <t>Toko hj juu</t>
  </si>
  <si>
    <t>Hj Jumari (Hj Juu)</t>
  </si>
  <si>
    <t>T220208-5001</t>
  </si>
  <si>
    <t>T220208-5007</t>
  </si>
  <si>
    <t>T220208-5012</t>
  </si>
  <si>
    <t>Angga</t>
  </si>
  <si>
    <t>angga</t>
  </si>
  <si>
    <t>T220208-5021</t>
  </si>
  <si>
    <t>T220208-5023</t>
  </si>
  <si>
    <t>Ninik</t>
  </si>
  <si>
    <t>T220208-5024</t>
  </si>
  <si>
    <t>Supriyanto</t>
  </si>
  <si>
    <t>T220208-5027</t>
  </si>
  <si>
    <t>T220208-5029</t>
  </si>
  <si>
    <t>T220208-5066</t>
  </si>
  <si>
    <t>T220208-5068</t>
  </si>
  <si>
    <t>T220208-5071</t>
  </si>
  <si>
    <t>T220208-5073</t>
  </si>
  <si>
    <t>T220208-5084</t>
  </si>
  <si>
    <t>Sukaeri</t>
  </si>
  <si>
    <t>Muhamad Sukaeri</t>
  </si>
  <si>
    <t>T220208-5087</t>
  </si>
  <si>
    <t>siti mualifa</t>
  </si>
  <si>
    <t>T220208-5096</t>
  </si>
  <si>
    <t>T220208-5116</t>
  </si>
  <si>
    <t>T220208-5122</t>
  </si>
  <si>
    <t>T220208-5014</t>
  </si>
  <si>
    <t>T220208-5134</t>
  </si>
  <si>
    <t>T220208-5139</t>
  </si>
  <si>
    <t>bu anisa</t>
  </si>
  <si>
    <t>T220208-5140</t>
  </si>
  <si>
    <t>T220208-5143</t>
  </si>
  <si>
    <t>Narti Nana</t>
  </si>
  <si>
    <t>Yatipah</t>
  </si>
  <si>
    <t>T220208-5147</t>
  </si>
  <si>
    <t>T220208-5149</t>
  </si>
  <si>
    <t>T220208-5159</t>
  </si>
  <si>
    <t>T220208-5162</t>
  </si>
  <si>
    <t>mulyadi</t>
  </si>
  <si>
    <t>MULIYADI</t>
  </si>
  <si>
    <t>T220208-5163</t>
  </si>
  <si>
    <t>T220208-5168</t>
  </si>
  <si>
    <t>T220208-5169</t>
  </si>
  <si>
    <t>Sumber rejeki</t>
  </si>
  <si>
    <t>sumber rejeki</t>
  </si>
  <si>
    <t>T220208-4854</t>
  </si>
  <si>
    <t>T220208-5184</t>
  </si>
  <si>
    <t>T220208-5185</t>
  </si>
  <si>
    <t>T220208-5187</t>
  </si>
  <si>
    <t>tk anik</t>
  </si>
  <si>
    <t>Anik</t>
  </si>
  <si>
    <t>T220208-5190</t>
  </si>
  <si>
    <t>T220208-5192</t>
  </si>
  <si>
    <t>T220208-5201</t>
  </si>
  <si>
    <t>T220208-5210</t>
  </si>
  <si>
    <t>Novi Rahayu</t>
  </si>
  <si>
    <t>T220208-5060</t>
  </si>
  <si>
    <t>T220208-5217</t>
  </si>
  <si>
    <t>T220208-5218</t>
  </si>
  <si>
    <t>T220208-5224</t>
  </si>
  <si>
    <t>T220208-5230</t>
  </si>
  <si>
    <t>T220208-5241</t>
  </si>
  <si>
    <t>T220208-5247</t>
  </si>
  <si>
    <t>Hj wahid</t>
  </si>
  <si>
    <t>T220208-5248</t>
  </si>
  <si>
    <t>ali wardhana</t>
  </si>
  <si>
    <t>T220208-5249</t>
  </si>
  <si>
    <t>Hj habibah</t>
  </si>
  <si>
    <t>T220208-5251</t>
  </si>
  <si>
    <t>T220208-5258</t>
  </si>
  <si>
    <t>T220208-5266</t>
  </si>
  <si>
    <t>T220208-5267</t>
  </si>
  <si>
    <t>T220208-5271</t>
  </si>
  <si>
    <t>Toko Dila</t>
  </si>
  <si>
    <t>T220208-5277</t>
  </si>
  <si>
    <t>T220208-5289</t>
  </si>
  <si>
    <t>T220208-5004</t>
  </si>
  <si>
    <t>muhammad</t>
  </si>
  <si>
    <t>T220208-5300</t>
  </si>
  <si>
    <t>T220208-5307</t>
  </si>
  <si>
    <t>T220208-5310</t>
  </si>
  <si>
    <t>Toko bersoudara</t>
  </si>
  <si>
    <t>Yasid</t>
  </si>
  <si>
    <t>T220208-5311</t>
  </si>
  <si>
    <t>T220208-5314</t>
  </si>
  <si>
    <t>T220208-5319</t>
  </si>
  <si>
    <t>Pak Muksin</t>
  </si>
  <si>
    <t>T220208-5323</t>
  </si>
  <si>
    <t>T220208-5328</t>
  </si>
  <si>
    <t>Hoky</t>
  </si>
  <si>
    <t>T220208-5336</t>
  </si>
  <si>
    <t>T220208-5337</t>
  </si>
  <si>
    <t>mufid nuryadi</t>
  </si>
  <si>
    <t>T220207-4529</t>
  </si>
  <si>
    <t>T220208-4840</t>
  </si>
  <si>
    <t>SAM AH</t>
  </si>
  <si>
    <t>Zama h</t>
  </si>
  <si>
    <t>T220208-4890</t>
  </si>
  <si>
    <t>T220208-4967</t>
  </si>
  <si>
    <t>T220208-5308</t>
  </si>
  <si>
    <t>khotimah</t>
  </si>
  <si>
    <t>T220208-5315</t>
  </si>
  <si>
    <t>Tk Lama</t>
  </si>
  <si>
    <t>T220208-5357</t>
  </si>
  <si>
    <t>T220208-5358</t>
  </si>
  <si>
    <t>T220208-5359</t>
  </si>
  <si>
    <t>T220208-5369</t>
  </si>
  <si>
    <t>Atik Maisaroh</t>
  </si>
  <si>
    <t>T220208-5379</t>
  </si>
  <si>
    <t>Gatot Raharjo</t>
  </si>
  <si>
    <t>T220208-5385</t>
  </si>
  <si>
    <t>T220208-5388</t>
  </si>
  <si>
    <t>T220208-5389</t>
  </si>
  <si>
    <t>ansori</t>
  </si>
  <si>
    <t>Ansori</t>
  </si>
  <si>
    <t>T220208-5392</t>
  </si>
  <si>
    <t>T220208-5394</t>
  </si>
  <si>
    <t>T220208-5398</t>
  </si>
  <si>
    <t>T220208-5422</t>
  </si>
  <si>
    <t>T220208-5428</t>
  </si>
  <si>
    <t>T220208-5431</t>
  </si>
  <si>
    <t>toko zaini</t>
  </si>
  <si>
    <t>T220208-5432</t>
  </si>
  <si>
    <t>toko dua putri</t>
  </si>
  <si>
    <t>NANDA AVIVA</t>
  </si>
  <si>
    <t>T220208-5435</t>
  </si>
  <si>
    <t>Rubiah</t>
  </si>
  <si>
    <t>T220209-5451</t>
  </si>
  <si>
    <t>pak holik</t>
  </si>
  <si>
    <t>Abd. Kholid</t>
  </si>
  <si>
    <t>T220209-5459</t>
  </si>
  <si>
    <t>toko galelia</t>
  </si>
  <si>
    <t>T220209-5475</t>
  </si>
  <si>
    <t>p sony</t>
  </si>
  <si>
    <t>T220209-5479</t>
  </si>
  <si>
    <t>T220208-5390</t>
  </si>
  <si>
    <t>T220209-5482</t>
  </si>
  <si>
    <t>Yesi</t>
  </si>
  <si>
    <t>T220209-5484</t>
  </si>
  <si>
    <t>Dea</t>
  </si>
  <si>
    <t>Dea/Febrizki Nanda Rosadi</t>
  </si>
  <si>
    <t>T220209-5485</t>
  </si>
  <si>
    <t>T220209-5490</t>
  </si>
  <si>
    <t>Toko Didik</t>
  </si>
  <si>
    <t>T220209-5498</t>
  </si>
  <si>
    <t>T220209-5504</t>
  </si>
  <si>
    <t>T220209-5511</t>
  </si>
  <si>
    <t>T220209-5523</t>
  </si>
  <si>
    <t>T220209-5526</t>
  </si>
  <si>
    <t>T220209-5530</t>
  </si>
  <si>
    <t>T220209-5533</t>
  </si>
  <si>
    <t>T220209-5536</t>
  </si>
  <si>
    <t>T220209-5542</t>
  </si>
  <si>
    <t>T220209-5549</t>
  </si>
  <si>
    <t>M Syafi'i</t>
  </si>
  <si>
    <t>T220209-5551</t>
  </si>
  <si>
    <t>Toko jadi</t>
  </si>
  <si>
    <t>T220209-5553</t>
  </si>
  <si>
    <t>T220209-5554</t>
  </si>
  <si>
    <t>Kusiyati</t>
  </si>
  <si>
    <t>T220209-5577</t>
  </si>
  <si>
    <t>Toko arini</t>
  </si>
  <si>
    <t>T220209-5594</t>
  </si>
  <si>
    <t>Toko Hj umar</t>
  </si>
  <si>
    <t>T220209-5604</t>
  </si>
  <si>
    <t>T220209-5605</t>
  </si>
  <si>
    <t>T220209-5624</t>
  </si>
  <si>
    <t>toko nur</t>
  </si>
  <si>
    <t>T220209-5626</t>
  </si>
  <si>
    <t>p.huda</t>
  </si>
  <si>
    <t>T220209-5634</t>
  </si>
  <si>
    <t>T220209-5644</t>
  </si>
  <si>
    <t>T220209-5645</t>
  </si>
  <si>
    <t>T220209-5656</t>
  </si>
  <si>
    <t>T220209-5658</t>
  </si>
  <si>
    <t>T220209-5667</t>
  </si>
  <si>
    <t>T220209-5668</t>
  </si>
  <si>
    <t>T220209-5683</t>
  </si>
  <si>
    <t>T220209-5468</t>
  </si>
  <si>
    <t>T220209-5698</t>
  </si>
  <si>
    <t>T220209-5699</t>
  </si>
  <si>
    <t>Ibu Kristin</t>
  </si>
  <si>
    <t>Liza Masruroh (Ibu Kristin)</t>
  </si>
  <si>
    <t>T220209-5703</t>
  </si>
  <si>
    <t>T220209-5704</t>
  </si>
  <si>
    <t>T220209-5713</t>
  </si>
  <si>
    <t>T220209-5716</t>
  </si>
  <si>
    <t>T220209-5721</t>
  </si>
  <si>
    <t>T220209-5725</t>
  </si>
  <si>
    <t>fia (Pak Surur)</t>
  </si>
  <si>
    <t>Pak Surur</t>
  </si>
  <si>
    <t>T220209-5729</t>
  </si>
  <si>
    <t>T220209-5732</t>
  </si>
  <si>
    <t>T220209-5734</t>
  </si>
  <si>
    <t>T220209-5739</t>
  </si>
  <si>
    <t>T220209-5740</t>
  </si>
  <si>
    <t>T220209-5744</t>
  </si>
  <si>
    <t>T220209-5747</t>
  </si>
  <si>
    <t>T220209-5759</t>
  </si>
  <si>
    <t>T220209-5763</t>
  </si>
  <si>
    <t>Berkah Hasil Bumi</t>
  </si>
  <si>
    <t>T220209-5766</t>
  </si>
  <si>
    <t>T220209-5784</t>
  </si>
  <si>
    <t>T220209-5786</t>
  </si>
  <si>
    <t>T220209-5774</t>
  </si>
  <si>
    <t>T220209-5801</t>
  </si>
  <si>
    <t>Maftuh Irsyad Rizqullah</t>
  </si>
  <si>
    <t>T220209-5805</t>
  </si>
  <si>
    <t>T220209-5807</t>
  </si>
  <si>
    <t>T220209-5815</t>
  </si>
  <si>
    <t>Toko Husniah</t>
  </si>
  <si>
    <t>T220209-5818</t>
  </si>
  <si>
    <t>Bu Ririn</t>
  </si>
  <si>
    <t>T220209-5824</t>
  </si>
  <si>
    <t>eka</t>
  </si>
  <si>
    <t>EKA</t>
  </si>
  <si>
    <t>T220209-5832</t>
  </si>
  <si>
    <t>T220209-5855</t>
  </si>
  <si>
    <t>T220209-5882</t>
  </si>
  <si>
    <t>T220209-5890</t>
  </si>
  <si>
    <t>Pak Imam</t>
  </si>
  <si>
    <t>T220209-5894</t>
  </si>
  <si>
    <t>T220209-5895</t>
  </si>
  <si>
    <t>T220209-5912</t>
  </si>
  <si>
    <t>T220209-5924</t>
  </si>
  <si>
    <t>T220209-5927</t>
  </si>
  <si>
    <t>T220209-5933</t>
  </si>
  <si>
    <t>Irfan</t>
  </si>
  <si>
    <t>T220209-5940</t>
  </si>
  <si>
    <t>susi</t>
  </si>
  <si>
    <t>YULI EKANINGRUM</t>
  </si>
  <si>
    <t>T220209-5943</t>
  </si>
  <si>
    <t>Toko Juan</t>
  </si>
  <si>
    <t>T220209-5948</t>
  </si>
  <si>
    <t>T220209-5958</t>
  </si>
  <si>
    <t>muhammad Aziz</t>
  </si>
  <si>
    <t>WINARSIH</t>
  </si>
  <si>
    <t>T220209-5965</t>
  </si>
  <si>
    <t>T220209-5976</t>
  </si>
  <si>
    <t>Siti mustianah</t>
  </si>
  <si>
    <t>T220209-5980</t>
  </si>
  <si>
    <t>Benny firmansyah</t>
  </si>
  <si>
    <t>T220209-5989</t>
  </si>
  <si>
    <t>dudi Purwanto</t>
  </si>
  <si>
    <t>Toko Beras</t>
  </si>
  <si>
    <t>T220209-5997</t>
  </si>
  <si>
    <t>eky</t>
  </si>
  <si>
    <t>T220209-6000</t>
  </si>
  <si>
    <t>Imam Gozali</t>
  </si>
  <si>
    <t>T220209-6025</t>
  </si>
  <si>
    <t>Umik ZakiyaH</t>
  </si>
  <si>
    <t>T220209-6026</t>
  </si>
  <si>
    <t>ARIF SUBAGIO</t>
  </si>
  <si>
    <t>T220209-6029</t>
  </si>
  <si>
    <t>T220209-6031</t>
  </si>
  <si>
    <t>Bpk Kelik</t>
  </si>
  <si>
    <t>T220209-6049</t>
  </si>
  <si>
    <t>toko toha sumber baru</t>
  </si>
  <si>
    <t>T220209-6054</t>
  </si>
  <si>
    <t>T220209-6055</t>
  </si>
  <si>
    <t>T220209-6058</t>
  </si>
  <si>
    <t>Toko Mas Iwan</t>
  </si>
  <si>
    <t>T220209-6059</t>
  </si>
  <si>
    <t>T220209-6063</t>
  </si>
  <si>
    <t>H.arifah</t>
  </si>
  <si>
    <t>T220209-6068</t>
  </si>
  <si>
    <t>T220209-5593</t>
  </si>
  <si>
    <t>Tiari</t>
  </si>
  <si>
    <t>T220209-5467</t>
  </si>
  <si>
    <t>T220209-5478</t>
  </si>
  <si>
    <t>T220209-6093</t>
  </si>
  <si>
    <t>T220209-6097</t>
  </si>
  <si>
    <t>T220209-6109</t>
  </si>
  <si>
    <t>T220209-6121</t>
  </si>
  <si>
    <t>D putri</t>
  </si>
  <si>
    <t>T220209-6134</t>
  </si>
  <si>
    <t>Bu Kristin</t>
  </si>
  <si>
    <t>T220209-6140</t>
  </si>
  <si>
    <t>T220209-6142</t>
  </si>
  <si>
    <t>T220209-6154</t>
  </si>
  <si>
    <t>bu ida</t>
  </si>
  <si>
    <t>Bu ida</t>
  </si>
  <si>
    <t>T220209-6156</t>
  </si>
  <si>
    <t>T220209-6164</t>
  </si>
  <si>
    <t>Bu Haji Fida</t>
  </si>
  <si>
    <t>T220209-6171</t>
  </si>
  <si>
    <t>tk risa</t>
  </si>
  <si>
    <t>T220209-6180</t>
  </si>
  <si>
    <t>T220209-6182</t>
  </si>
  <si>
    <t>T220209-6184</t>
  </si>
  <si>
    <t>T220209-6188</t>
  </si>
  <si>
    <t>T220209-6190</t>
  </si>
  <si>
    <t>H.AcHmaD</t>
  </si>
  <si>
    <t>T220209-6191</t>
  </si>
  <si>
    <t>T220209-6195</t>
  </si>
  <si>
    <t>T220209-6198</t>
  </si>
  <si>
    <t>T220209-6216</t>
  </si>
  <si>
    <t>Dedik Prastiyo</t>
  </si>
  <si>
    <t>T220209-6222</t>
  </si>
  <si>
    <t>T220209-6232</t>
  </si>
  <si>
    <t>cahaya abadi</t>
  </si>
  <si>
    <t>T220209-6233</t>
  </si>
  <si>
    <t>T220209-6240</t>
  </si>
  <si>
    <t>T220209-6241</t>
  </si>
  <si>
    <t>Endang Muningsih</t>
  </si>
  <si>
    <t>T220209-6252</t>
  </si>
  <si>
    <t>T220210-6257</t>
  </si>
  <si>
    <t>T220210-6263</t>
  </si>
  <si>
    <t>hari</t>
  </si>
  <si>
    <t>T220210-6267</t>
  </si>
  <si>
    <t>Erick</t>
  </si>
  <si>
    <t>T220210-6289</t>
  </si>
  <si>
    <t>purnomo</t>
  </si>
  <si>
    <t>T220210-6304</t>
  </si>
  <si>
    <t>T220210-6305</t>
  </si>
  <si>
    <t>Inawati</t>
  </si>
  <si>
    <t>T220210-6315</t>
  </si>
  <si>
    <t>T220210-6316</t>
  </si>
  <si>
    <t>T220210-6319</t>
  </si>
  <si>
    <t>tk mbak yulis</t>
  </si>
  <si>
    <t>T220210-6322</t>
  </si>
  <si>
    <t>T220210-6330</t>
  </si>
  <si>
    <t>T220210-6333</t>
  </si>
  <si>
    <t>dian</t>
  </si>
  <si>
    <t>T220210-6352</t>
  </si>
  <si>
    <t>Wahyudi</t>
  </si>
  <si>
    <t>T220210-6364</t>
  </si>
  <si>
    <t>T220210-6368</t>
  </si>
  <si>
    <t>T220210-6381</t>
  </si>
  <si>
    <t>Bu Susi</t>
  </si>
  <si>
    <t>T220210-6398</t>
  </si>
  <si>
    <t>T220210-6399</t>
  </si>
  <si>
    <t>Toko ragil</t>
  </si>
  <si>
    <t>T220210-6401</t>
  </si>
  <si>
    <t>T220210-6402</t>
  </si>
  <si>
    <t>Toko Dua Putra Sembako</t>
  </si>
  <si>
    <t>LUSI INDRAWATI</t>
  </si>
  <si>
    <t>T220210-6406</t>
  </si>
  <si>
    <t>Sulaiman</t>
  </si>
  <si>
    <t>T220210-6411</t>
  </si>
  <si>
    <t>T220210-6419</t>
  </si>
  <si>
    <t>T220210-6423</t>
  </si>
  <si>
    <t>T220210-6435</t>
  </si>
  <si>
    <t>T220210-6441</t>
  </si>
  <si>
    <t>T220210-6446</t>
  </si>
  <si>
    <t>Timbul Langgeng</t>
  </si>
  <si>
    <t>T220210-6462</t>
  </si>
  <si>
    <t>T220210-6467</t>
  </si>
  <si>
    <t>T220210-6475</t>
  </si>
  <si>
    <t>Achmad Nurfitrianto</t>
  </si>
  <si>
    <t>T220210-6481</t>
  </si>
  <si>
    <t>T220210-6483</t>
  </si>
  <si>
    <t>mahkota abadi</t>
  </si>
  <si>
    <t>T220210-6495</t>
  </si>
  <si>
    <t>bu nur</t>
  </si>
  <si>
    <t>Bu Nur</t>
  </si>
  <si>
    <t>T220210-6497</t>
  </si>
  <si>
    <t>Ibu Nuri</t>
  </si>
  <si>
    <t>T220210-6507</t>
  </si>
  <si>
    <t>mbak dila</t>
  </si>
  <si>
    <t>T220210-6509</t>
  </si>
  <si>
    <t>Mas Ali</t>
  </si>
  <si>
    <t>T220210-6523</t>
  </si>
  <si>
    <t>T220210-6525</t>
  </si>
  <si>
    <t>T220210-6530</t>
  </si>
  <si>
    <t>parti</t>
  </si>
  <si>
    <t>T220210-6533</t>
  </si>
  <si>
    <t>mbk pur</t>
  </si>
  <si>
    <t>T220210-6543</t>
  </si>
  <si>
    <t>T220210-6556</t>
  </si>
  <si>
    <t>T220210-6558</t>
  </si>
  <si>
    <t>Priyono</t>
  </si>
  <si>
    <t>T220210-6562</t>
  </si>
  <si>
    <t>Sulasmi</t>
  </si>
  <si>
    <t>T220210-6565</t>
  </si>
  <si>
    <t>T220210-6568</t>
  </si>
  <si>
    <t>T220210-6574</t>
  </si>
  <si>
    <t>T220210-6588</t>
  </si>
  <si>
    <t>pak firman</t>
  </si>
  <si>
    <t>T220210-6592</t>
  </si>
  <si>
    <t>T220210-6607</t>
  </si>
  <si>
    <t>Lilis Setiawati</t>
  </si>
  <si>
    <t>T220210-6609</t>
  </si>
  <si>
    <t>T220210-6612</t>
  </si>
  <si>
    <t>T220210-6616</t>
  </si>
  <si>
    <t>Huda</t>
  </si>
  <si>
    <t>T220210-6618</t>
  </si>
  <si>
    <t>T220210-6627</t>
  </si>
  <si>
    <t>T220210-6636</t>
  </si>
  <si>
    <t>T220210-6638</t>
  </si>
  <si>
    <t>Toko jatim mulya</t>
  </si>
  <si>
    <t>Jatima</t>
  </si>
  <si>
    <t>T220210-6642</t>
  </si>
  <si>
    <t>T220210-6643</t>
  </si>
  <si>
    <t>Nur Holis</t>
  </si>
  <si>
    <t>T220210-6646</t>
  </si>
  <si>
    <t>afaf</t>
  </si>
  <si>
    <t>T220210-6649</t>
  </si>
  <si>
    <t>T220210-6660</t>
  </si>
  <si>
    <t>Toko Dila Dilo</t>
  </si>
  <si>
    <t>M NUR QOMARUDDIN</t>
  </si>
  <si>
    <t>T220210-6668</t>
  </si>
  <si>
    <t>T220210-6672</t>
  </si>
  <si>
    <t>T220210-6675</t>
  </si>
  <si>
    <t>pak kabul</t>
  </si>
  <si>
    <t>T220210-6680</t>
  </si>
  <si>
    <t>T220210-6685</t>
  </si>
  <si>
    <t>T220210-6688</t>
  </si>
  <si>
    <t>T220210-6690</t>
  </si>
  <si>
    <t>T220210-6696</t>
  </si>
  <si>
    <t>Andre</t>
  </si>
  <si>
    <t>T220210-6698</t>
  </si>
  <si>
    <t>T220210-6699</t>
  </si>
  <si>
    <t>toko baru dua</t>
  </si>
  <si>
    <t>T220210-6704</t>
  </si>
  <si>
    <t>Pak ilyas</t>
  </si>
  <si>
    <t>T220210-6710</t>
  </si>
  <si>
    <t>Umik SamaRa</t>
  </si>
  <si>
    <t>T220210-6715</t>
  </si>
  <si>
    <t>Bu Armiyati</t>
  </si>
  <si>
    <t>T220210-6719</t>
  </si>
  <si>
    <t>Bu Hj. Tin</t>
  </si>
  <si>
    <t>T220210-6722</t>
  </si>
  <si>
    <t>T220210-6723</t>
  </si>
  <si>
    <t>bu dewi</t>
  </si>
  <si>
    <t>T220210-6730</t>
  </si>
  <si>
    <t>T220210-6733</t>
  </si>
  <si>
    <t>T220210-6737</t>
  </si>
  <si>
    <t>T220210-6742</t>
  </si>
  <si>
    <t>Ella</t>
  </si>
  <si>
    <t>ELLA</t>
  </si>
  <si>
    <t>T220210-6749</t>
  </si>
  <si>
    <t>T220210-6756</t>
  </si>
  <si>
    <t>T220210-6757</t>
  </si>
  <si>
    <t>T220210-6762</t>
  </si>
  <si>
    <t>T220210-6764</t>
  </si>
  <si>
    <t>T220210-6765</t>
  </si>
  <si>
    <t>T220210-6766</t>
  </si>
  <si>
    <t>Suprapti</t>
  </si>
  <si>
    <t>T220210-6777</t>
  </si>
  <si>
    <t>T220210-6785</t>
  </si>
  <si>
    <t>T220210-6787</t>
  </si>
  <si>
    <t>Kholil</t>
  </si>
  <si>
    <t>kholil</t>
  </si>
  <si>
    <t>T220210-6792</t>
  </si>
  <si>
    <t>T220210-6796</t>
  </si>
  <si>
    <t>T220210-6817</t>
  </si>
  <si>
    <t>T220210-6820</t>
  </si>
  <si>
    <t>nunuk</t>
  </si>
  <si>
    <t>nunuk/Kusmiyati</t>
  </si>
  <si>
    <t>T220210-6822</t>
  </si>
  <si>
    <t>ABDUL ROISA</t>
  </si>
  <si>
    <t>T220210-6834</t>
  </si>
  <si>
    <t>T220210-6836</t>
  </si>
  <si>
    <t>T220210-6838</t>
  </si>
  <si>
    <t>T220210-6841</t>
  </si>
  <si>
    <t>T220210-6846</t>
  </si>
  <si>
    <t>T220210-6852</t>
  </si>
  <si>
    <t>T220210-6848</t>
  </si>
  <si>
    <t>T220210-6863</t>
  </si>
  <si>
    <t>T220210-6867</t>
  </si>
  <si>
    <t>T220210-6869</t>
  </si>
  <si>
    <t>T220210-6873</t>
  </si>
  <si>
    <t>Bu Nimah</t>
  </si>
  <si>
    <t>T220210-6334</t>
  </si>
  <si>
    <t>riz</t>
  </si>
  <si>
    <t>Ismawati Agustina (riz)</t>
  </si>
  <si>
    <t>T220211-7445</t>
  </si>
  <si>
    <t>T220211-7399</t>
  </si>
  <si>
    <t>ANDINI MANTO</t>
  </si>
  <si>
    <t>T220211-7338</t>
  </si>
  <si>
    <t>T220211-7126</t>
  </si>
  <si>
    <t>T220211-7529</t>
  </si>
  <si>
    <t>T220211-7482</t>
  </si>
  <si>
    <t>T220211-7474</t>
  </si>
  <si>
    <t>T220211-7406</t>
  </si>
  <si>
    <t>T220211-7334</t>
  </si>
  <si>
    <t>T220211-7144</t>
  </si>
  <si>
    <t>T220211-7123</t>
  </si>
  <si>
    <t>T220211-7134</t>
  </si>
  <si>
    <t>T220211-7578</t>
  </si>
  <si>
    <t>T220211-7574</t>
  </si>
  <si>
    <t>T220211-7526</t>
  </si>
  <si>
    <t>rodiah wati</t>
  </si>
  <si>
    <t>Rodiyewati</t>
  </si>
  <si>
    <t>T220211-7525</t>
  </si>
  <si>
    <t>T220211-7500</t>
  </si>
  <si>
    <t>T220211-7496</t>
  </si>
  <si>
    <t>bu.ufi</t>
  </si>
  <si>
    <t>T220211-7495</t>
  </si>
  <si>
    <t>T220211-7479</t>
  </si>
  <si>
    <t>T220211-7458</t>
  </si>
  <si>
    <t>T220211-7421</t>
  </si>
  <si>
    <t>T220211-7414</t>
  </si>
  <si>
    <t>T220211-7299</t>
  </si>
  <si>
    <t>Bun khiun ngo</t>
  </si>
  <si>
    <t>T220211-7297</t>
  </si>
  <si>
    <t>rifan pambudi</t>
  </si>
  <si>
    <t>T220211-7276</t>
  </si>
  <si>
    <t>Hendro</t>
  </si>
  <si>
    <t>hendro</t>
  </si>
  <si>
    <t>T220211-7271</t>
  </si>
  <si>
    <t>T220211-7212</t>
  </si>
  <si>
    <t>SAKA</t>
  </si>
  <si>
    <t>T220211-7175</t>
  </si>
  <si>
    <t>T220211-7166</t>
  </si>
  <si>
    <t>mbk novi</t>
  </si>
  <si>
    <t>T220211-7113</t>
  </si>
  <si>
    <t>T220211-7100</t>
  </si>
  <si>
    <t>T220211-7079</t>
  </si>
  <si>
    <t>T220211-7073</t>
  </si>
  <si>
    <t>T220211-7064</t>
  </si>
  <si>
    <t>T220211-7041</t>
  </si>
  <si>
    <t>T220211-7040</t>
  </si>
  <si>
    <t>T220211-7030</t>
  </si>
  <si>
    <t>T220211-6996</t>
  </si>
  <si>
    <t>rasisa</t>
  </si>
  <si>
    <t>T220210-6992</t>
  </si>
  <si>
    <t>T220210-6985</t>
  </si>
  <si>
    <t>T220210-6927</t>
  </si>
  <si>
    <t>pak Awi</t>
  </si>
  <si>
    <t>T220210-6892</t>
  </si>
  <si>
    <t>pak ghufron</t>
  </si>
  <si>
    <t>T220210-6706</t>
  </si>
  <si>
    <t>toko rame</t>
  </si>
  <si>
    <t>T220211-7383</t>
  </si>
  <si>
    <t>putra jaya</t>
  </si>
  <si>
    <t>T220211-7492</t>
  </si>
  <si>
    <t>T220211-7152</t>
  </si>
  <si>
    <t>T220211-7149</t>
  </si>
  <si>
    <t>T220211-7582</t>
  </si>
  <si>
    <t>T220211-7576</t>
  </si>
  <si>
    <t>T220211-7565</t>
  </si>
  <si>
    <t>T220211-7557</t>
  </si>
  <si>
    <t>T220211-7556</t>
  </si>
  <si>
    <t>Adek Chelsea</t>
  </si>
  <si>
    <t>T220211-7536</t>
  </si>
  <si>
    <t>mustaqim</t>
  </si>
  <si>
    <t>T220211-7499</t>
  </si>
  <si>
    <t>Hamdalah</t>
  </si>
  <si>
    <t>T220211-7486</t>
  </si>
  <si>
    <t>Pak Amin</t>
  </si>
  <si>
    <t>T220210-6976</t>
  </si>
  <si>
    <t>T220211-7413</t>
  </si>
  <si>
    <t>Bu TunggaL</t>
  </si>
  <si>
    <t>T220211-7411</t>
  </si>
  <si>
    <t>T220211-7405</t>
  </si>
  <si>
    <t>sugik</t>
  </si>
  <si>
    <t>T220211-7390</t>
  </si>
  <si>
    <t>T220211-7340</t>
  </si>
  <si>
    <t>T220211-7337</t>
  </si>
  <si>
    <t>T220211-7325</t>
  </si>
  <si>
    <t>T220211-7315</t>
  </si>
  <si>
    <t>Bu Kaji</t>
  </si>
  <si>
    <t>T220211-7310</t>
  </si>
  <si>
    <t>tk sumber rejeki bu umam</t>
  </si>
  <si>
    <t>T220211-7252</t>
  </si>
  <si>
    <t>T220211-7251</t>
  </si>
  <si>
    <t>T220211-7246</t>
  </si>
  <si>
    <t>yun</t>
  </si>
  <si>
    <t>T220211-7214</t>
  </si>
  <si>
    <t>T220211-7207</t>
  </si>
  <si>
    <t>Ko Jin</t>
  </si>
  <si>
    <t>T220211-7202</t>
  </si>
  <si>
    <t>T220211-7139</t>
  </si>
  <si>
    <t>T220211-7067</t>
  </si>
  <si>
    <t>T220211-7061</t>
  </si>
  <si>
    <t>T220211-7033</t>
  </si>
  <si>
    <t>T220211-7010</t>
  </si>
  <si>
    <t>T220211-7005</t>
  </si>
  <si>
    <t>T220211-7004</t>
  </si>
  <si>
    <t>BILFANA</t>
  </si>
  <si>
    <t>T220210-6958</t>
  </si>
  <si>
    <t>T220210-6944</t>
  </si>
  <si>
    <t>T220210-6941</t>
  </si>
  <si>
    <t>T220210-6897</t>
  </si>
  <si>
    <t>Bapak Feri</t>
  </si>
  <si>
    <t>T220210-6878</t>
  </si>
  <si>
    <t>T220210-6615</t>
  </si>
  <si>
    <t>mbk rofik</t>
  </si>
  <si>
    <t>T220211-7137</t>
  </si>
  <si>
    <t>T220211-7243</t>
  </si>
  <si>
    <t>rejeki h gesang</t>
  </si>
  <si>
    <t>T220211-7171</t>
  </si>
  <si>
    <t>Bu Pipit</t>
  </si>
  <si>
    <t>T220211-7146</t>
  </si>
  <si>
    <t>T220211-7006</t>
  </si>
  <si>
    <t>Tk Sentot Wonorejo</t>
  </si>
  <si>
    <t>T220210-6622</t>
  </si>
  <si>
    <t>T220211-7381</t>
  </si>
  <si>
    <t>T220211-7355</t>
  </si>
  <si>
    <t>ifan</t>
  </si>
  <si>
    <t>Ifan Agus Tolir</t>
  </si>
  <si>
    <t>T220211-7291</t>
  </si>
  <si>
    <t>T220211-7464</t>
  </si>
  <si>
    <t>T220211-7560</t>
  </si>
  <si>
    <t>T220211-7386</t>
  </si>
  <si>
    <t>Sri suhartatik</t>
  </si>
  <si>
    <t>bu wahyu</t>
  </si>
  <si>
    <t>T220211-7019</t>
  </si>
  <si>
    <t>Nur yeni</t>
  </si>
  <si>
    <t>T220210-6910</t>
  </si>
  <si>
    <t>T220211-6998</t>
  </si>
  <si>
    <t>ponco</t>
  </si>
  <si>
    <t>T220211-7581</t>
  </si>
  <si>
    <t>T220211-7301</t>
  </si>
  <si>
    <t>bu yustini</t>
  </si>
  <si>
    <t>T220211-7281</t>
  </si>
  <si>
    <t>T220211-7239</t>
  </si>
  <si>
    <t>Fadheela-fresh-foods</t>
  </si>
  <si>
    <t>T220211-7180</t>
  </si>
  <si>
    <t>Siti farohah</t>
  </si>
  <si>
    <t>Siti Farohah</t>
  </si>
  <si>
    <t>T220211-7178</t>
  </si>
  <si>
    <t>Ayunadya</t>
  </si>
  <si>
    <t>T220211-7032</t>
  </si>
  <si>
    <t>T220211-7280</t>
  </si>
  <si>
    <t>Wati Toko Barokallah</t>
  </si>
  <si>
    <t>T220211-7017</t>
  </si>
  <si>
    <t>T220211-7512</t>
  </si>
  <si>
    <t>T220211-7510</t>
  </si>
  <si>
    <t>T220211-7449</t>
  </si>
  <si>
    <t>T220211-7446</t>
  </si>
  <si>
    <t>Andi</t>
  </si>
  <si>
    <t>ATOK UDDIN</t>
  </si>
  <si>
    <t>T220211-7384</t>
  </si>
  <si>
    <t>mas anto/toko merah</t>
  </si>
  <si>
    <t>T220210-6990</t>
  </si>
  <si>
    <t>T220211-7375</t>
  </si>
  <si>
    <t>T220210-6979</t>
  </si>
  <si>
    <t>T220211-7521</t>
  </si>
  <si>
    <t>T220211-7346</t>
  </si>
  <si>
    <t>T220211-7182</t>
  </si>
  <si>
    <t>Slamet wiyono</t>
  </si>
  <si>
    <t>T220210-6957</t>
  </si>
  <si>
    <t>T220211-7705</t>
  </si>
  <si>
    <t>T220212-7715</t>
  </si>
  <si>
    <t>T220212-8059</t>
  </si>
  <si>
    <t>T220212-7994</t>
  </si>
  <si>
    <t>T220212-7770</t>
  </si>
  <si>
    <t>linda toko barokah 2</t>
  </si>
  <si>
    <t>T220212-7731</t>
  </si>
  <si>
    <t>Syaifud</t>
  </si>
  <si>
    <t>AKHMAD SYAIFUDDIN</t>
  </si>
  <si>
    <t>T220211-7651</t>
  </si>
  <si>
    <t>vina</t>
  </si>
  <si>
    <t>T220212-8020</t>
  </si>
  <si>
    <t>T220211-7605</t>
  </si>
  <si>
    <t>T220212-8076</t>
  </si>
  <si>
    <t>bu yatik</t>
  </si>
  <si>
    <t>T220212-8021</t>
  </si>
  <si>
    <t>Neila</t>
  </si>
  <si>
    <t>T220212-7961</t>
  </si>
  <si>
    <t>T220212-7919</t>
  </si>
  <si>
    <t>T220212-7905</t>
  </si>
  <si>
    <t>bu azizah</t>
  </si>
  <si>
    <t>T220212-7857</t>
  </si>
  <si>
    <t>T220212-7774</t>
  </si>
  <si>
    <t>T220212-7768</t>
  </si>
  <si>
    <t>arif</t>
  </si>
  <si>
    <t>T220211-7606</t>
  </si>
  <si>
    <t>T220211-7517</t>
  </si>
  <si>
    <t>T220211-7132</t>
  </si>
  <si>
    <t>p.santoso</t>
  </si>
  <si>
    <t>T220212-8037</t>
  </si>
  <si>
    <t>T220212-7825</t>
  </si>
  <si>
    <t>T220211-7672</t>
  </si>
  <si>
    <t>T220211-7624</t>
  </si>
  <si>
    <t>T220212-8097</t>
  </si>
  <si>
    <t>T220212-8096</t>
  </si>
  <si>
    <t>T220212-8070</t>
  </si>
  <si>
    <t>T220212-8024</t>
  </si>
  <si>
    <t>T220212-8017</t>
  </si>
  <si>
    <t>robbani</t>
  </si>
  <si>
    <t>PUJI WAHYU SANTOSO</t>
  </si>
  <si>
    <t>T220212-7968</t>
  </si>
  <si>
    <t>Toko abah tanus</t>
  </si>
  <si>
    <t>T220212-7958</t>
  </si>
  <si>
    <t>T220212-7948</t>
  </si>
  <si>
    <t>T220212-7940</t>
  </si>
  <si>
    <t>murni</t>
  </si>
  <si>
    <t>T220212-7909</t>
  </si>
  <si>
    <t>T220212-7908</t>
  </si>
  <si>
    <t>T220212-7897</t>
  </si>
  <si>
    <t>Ruroh</t>
  </si>
  <si>
    <t>T220212-7889</t>
  </si>
  <si>
    <t>T220212-7859</t>
  </si>
  <si>
    <t>T220212-7834</t>
  </si>
  <si>
    <t>vicky jaya</t>
  </si>
  <si>
    <t>T220212-7833</t>
  </si>
  <si>
    <t>T220212-7817</t>
  </si>
  <si>
    <t>T220212-7814</t>
  </si>
  <si>
    <t>T220212-7785</t>
  </si>
  <si>
    <t>T220212-7765</t>
  </si>
  <si>
    <t>T220212-7723</t>
  </si>
  <si>
    <t>T220212-7717</t>
  </si>
  <si>
    <t>T220211-7678</t>
  </si>
  <si>
    <t>T220211-7673</t>
  </si>
  <si>
    <t>T220211-7643</t>
  </si>
  <si>
    <t>T220211-7641</t>
  </si>
  <si>
    <t>T220211-7633</t>
  </si>
  <si>
    <t>T220211-7626</t>
  </si>
  <si>
    <t>T220211-7594</t>
  </si>
  <si>
    <t>T220211-7585</t>
  </si>
  <si>
    <t>T220212-8035</t>
  </si>
  <si>
    <t>T220211-7698</t>
  </si>
  <si>
    <t>PUTRA CELL</t>
  </si>
  <si>
    <t>T220212-8012</t>
  </si>
  <si>
    <t>Mas Arif</t>
  </si>
  <si>
    <t>mas arif</t>
  </si>
  <si>
    <t>T220212-7822</t>
  </si>
  <si>
    <t>T220211-7697</t>
  </si>
  <si>
    <t>T220212-8022</t>
  </si>
  <si>
    <t>T220212-7980</t>
  </si>
  <si>
    <t>T220212-7877</t>
  </si>
  <si>
    <t>T220212-7844</t>
  </si>
  <si>
    <t>H. usman</t>
  </si>
  <si>
    <t>T220212-7733</t>
  </si>
  <si>
    <t>T220212-7801</t>
  </si>
  <si>
    <t>T220211-7679</t>
  </si>
  <si>
    <t>Liem Liang Wan</t>
  </si>
  <si>
    <t>T220212-8000</t>
  </si>
  <si>
    <t>T220212-7888</t>
  </si>
  <si>
    <t>T220211-7689</t>
  </si>
  <si>
    <t>T220211-7661</t>
  </si>
  <si>
    <t>T220211-7586</t>
  </si>
  <si>
    <t>T220212-8062</t>
  </si>
  <si>
    <t>T220212-7950</t>
  </si>
  <si>
    <t>T220212-7922</t>
  </si>
  <si>
    <t>T220212-7881</t>
  </si>
  <si>
    <t>Siti Mahmudah</t>
  </si>
  <si>
    <t>T220212-7791</t>
  </si>
  <si>
    <t>T220212-7764</t>
  </si>
  <si>
    <t>T220212-7724</t>
  </si>
  <si>
    <t>T220211-7712</t>
  </si>
  <si>
    <t>T220211-7688</t>
  </si>
  <si>
    <t>muna</t>
  </si>
  <si>
    <t>Muna</t>
  </si>
  <si>
    <t>T220211-7684</t>
  </si>
  <si>
    <t>T220211-7646</t>
  </si>
  <si>
    <t>Bu Emi</t>
  </si>
  <si>
    <t>T220211-7640</t>
  </si>
  <si>
    <t>Ibu Pojok</t>
  </si>
  <si>
    <t>T220211-7611</t>
  </si>
  <si>
    <t>T220212-8057</t>
  </si>
  <si>
    <t>T220211-7591</t>
  </si>
  <si>
    <t>T220212-8098</t>
  </si>
  <si>
    <t>T220212-8101</t>
  </si>
  <si>
    <t>Nikmatul Ula</t>
  </si>
  <si>
    <t>NIKMATUL ULAH</t>
  </si>
  <si>
    <t>T220212-8116</t>
  </si>
  <si>
    <t>T220212-8124</t>
  </si>
  <si>
    <t>Toko tio jaya</t>
  </si>
  <si>
    <t>T220212-8125</t>
  </si>
  <si>
    <t>T220212-8139</t>
  </si>
  <si>
    <t>T220212-8153</t>
  </si>
  <si>
    <t>T220212-8157</t>
  </si>
  <si>
    <t>T220212-8164</t>
  </si>
  <si>
    <t>T220212-8167</t>
  </si>
  <si>
    <t>T220212-8170</t>
  </si>
  <si>
    <t>T220212-8171</t>
  </si>
  <si>
    <t>T220212-8174</t>
  </si>
  <si>
    <t>Heri telur</t>
  </si>
  <si>
    <t>T220212-8175</t>
  </si>
  <si>
    <t>T220212-8176</t>
  </si>
  <si>
    <t>T220212-8194</t>
  </si>
  <si>
    <t>T220212-8212</t>
  </si>
  <si>
    <t>T220212-8215</t>
  </si>
  <si>
    <t>T220212-8223</t>
  </si>
  <si>
    <t>T220212-8250</t>
  </si>
  <si>
    <t>T220212-8259</t>
  </si>
  <si>
    <t>Sri yanti</t>
  </si>
  <si>
    <t>T220212-8273</t>
  </si>
  <si>
    <t>toko hj. sufaat</t>
  </si>
  <si>
    <t>NUR LAILIYAH</t>
  </si>
  <si>
    <t>T220213-8292</t>
  </si>
  <si>
    <t>T220213-8293</t>
  </si>
  <si>
    <t>T220213-8294</t>
  </si>
  <si>
    <t>T220213-8305</t>
  </si>
  <si>
    <t>T220213-8313</t>
  </si>
  <si>
    <t>T220213-8314</t>
  </si>
  <si>
    <t>T220213-8316</t>
  </si>
  <si>
    <t>T220213-8326</t>
  </si>
  <si>
    <t>T220213-8330</t>
  </si>
  <si>
    <t>T220213-8340</t>
  </si>
  <si>
    <t>T220213-8352</t>
  </si>
  <si>
    <t>T220213-8357</t>
  </si>
  <si>
    <t>T220213-8368</t>
  </si>
  <si>
    <t>T220213-8369</t>
  </si>
  <si>
    <t>T220213-8370</t>
  </si>
  <si>
    <t>T220213-8377</t>
  </si>
  <si>
    <t>T220213-8384</t>
  </si>
  <si>
    <t>T220213-8388</t>
  </si>
  <si>
    <t>Cak Umar</t>
  </si>
  <si>
    <t>T220213-8391</t>
  </si>
  <si>
    <t>almasudah</t>
  </si>
  <si>
    <t>T220213-8395</t>
  </si>
  <si>
    <t>T220213-8397</t>
  </si>
  <si>
    <t>Toko Restu Ibu</t>
  </si>
  <si>
    <t>T220213-8399</t>
  </si>
  <si>
    <t>T220213-8432</t>
  </si>
  <si>
    <t>T220213-8452</t>
  </si>
  <si>
    <t>T220213-8467</t>
  </si>
  <si>
    <t>siti noerwati fadilah</t>
  </si>
  <si>
    <t>SITI NOERWATI FADILAH</t>
  </si>
  <si>
    <t>T220213-8480</t>
  </si>
  <si>
    <t>T220213-8490</t>
  </si>
  <si>
    <t>T220213-8491</t>
  </si>
  <si>
    <t>T220213-8495</t>
  </si>
  <si>
    <t>T220214-8501</t>
  </si>
  <si>
    <t>T220214-8502</t>
  </si>
  <si>
    <t>T220214-8503</t>
  </si>
  <si>
    <t>T220214-8506</t>
  </si>
  <si>
    <t>T220214-8524</t>
  </si>
  <si>
    <t>T220214-8527</t>
  </si>
  <si>
    <t>T220214-8543</t>
  </si>
  <si>
    <t>T220214-8544</t>
  </si>
  <si>
    <t>T220214-8546</t>
  </si>
  <si>
    <t>mas reno</t>
  </si>
  <si>
    <t>mas reno/purwanto</t>
  </si>
  <si>
    <t>T220214-8557</t>
  </si>
  <si>
    <t>ayu kurnia sari</t>
  </si>
  <si>
    <t>T220214-8562</t>
  </si>
  <si>
    <t>Suyoto</t>
  </si>
  <si>
    <t>T220214-8535</t>
  </si>
  <si>
    <t>T220214-8570</t>
  </si>
  <si>
    <t>T220214-8588</t>
  </si>
  <si>
    <t>T220214-8594</t>
  </si>
  <si>
    <t>T220214-8604</t>
  </si>
  <si>
    <t>T220214-8616</t>
  </si>
  <si>
    <t>T220214-8618</t>
  </si>
  <si>
    <t>T220214-8621</t>
  </si>
  <si>
    <t>Bang Gofur</t>
  </si>
  <si>
    <t>T220214-8627</t>
  </si>
  <si>
    <t>T220214-8631</t>
  </si>
  <si>
    <t>T220214-8643</t>
  </si>
  <si>
    <t>T220214-8644</t>
  </si>
  <si>
    <t>ibu darwanto</t>
  </si>
  <si>
    <t>ibu darwanto (MULIK ANAH)</t>
  </si>
  <si>
    <t>T220214-8651</t>
  </si>
  <si>
    <t>T220214-8654</t>
  </si>
  <si>
    <t>T220214-8655</t>
  </si>
  <si>
    <t>T220214-8678</t>
  </si>
  <si>
    <t>T220214-8679</t>
  </si>
  <si>
    <t>T220214-8688</t>
  </si>
  <si>
    <t>T220214-8700</t>
  </si>
  <si>
    <t>pak sodiq</t>
  </si>
  <si>
    <t>Pak Sodiq</t>
  </si>
  <si>
    <t>T220214-8708</t>
  </si>
  <si>
    <t>T220214-8712</t>
  </si>
  <si>
    <t>T220214-8713</t>
  </si>
  <si>
    <t>Pak Salam</t>
  </si>
  <si>
    <t>T220214-8714</t>
  </si>
  <si>
    <t>T220214-8719</t>
  </si>
  <si>
    <t>T220214-8722</t>
  </si>
  <si>
    <t>T220214-8724</t>
  </si>
  <si>
    <t>T220214-8726</t>
  </si>
  <si>
    <t>T220214-8728</t>
  </si>
  <si>
    <t>azalea kue</t>
  </si>
  <si>
    <t>T220214-8732</t>
  </si>
  <si>
    <t>T220214-8734</t>
  </si>
  <si>
    <t>T220214-8735</t>
  </si>
  <si>
    <t>alief cell</t>
  </si>
  <si>
    <t>T220214-8737</t>
  </si>
  <si>
    <t>T220214-8743</t>
  </si>
  <si>
    <t>T220214-8759</t>
  </si>
  <si>
    <t>bu arifin</t>
  </si>
  <si>
    <t>T220214-8763</t>
  </si>
  <si>
    <t>T220214-8767</t>
  </si>
  <si>
    <t>Bu Dwi</t>
  </si>
  <si>
    <t>T220214-8775</t>
  </si>
  <si>
    <t>mas widodo</t>
  </si>
  <si>
    <t>T220214-8785</t>
  </si>
  <si>
    <t>bu barokah</t>
  </si>
  <si>
    <t>T220214-8789</t>
  </si>
  <si>
    <t>T220214-8790</t>
  </si>
  <si>
    <t>T220214-8796</t>
  </si>
  <si>
    <t>T220214-8798</t>
  </si>
  <si>
    <t>T220214-8806</t>
  </si>
  <si>
    <t>T220214-8810</t>
  </si>
  <si>
    <t>T220214-8819</t>
  </si>
  <si>
    <t>T220214-8821</t>
  </si>
  <si>
    <t>T220214-8824</t>
  </si>
  <si>
    <t>Wildan</t>
  </si>
  <si>
    <t>wildan</t>
  </si>
  <si>
    <t>T220214-8833</t>
  </si>
  <si>
    <t>T220214-8841</t>
  </si>
  <si>
    <t>T220214-8842</t>
  </si>
  <si>
    <t>T220214-8845</t>
  </si>
  <si>
    <t>T220214-8849</t>
  </si>
  <si>
    <t>T220214-8855</t>
  </si>
  <si>
    <t>T220214-8858</t>
  </si>
  <si>
    <t>T220214-8859</t>
  </si>
  <si>
    <t>T220214-8897</t>
  </si>
  <si>
    <t>T220214-8910</t>
  </si>
  <si>
    <t>T220214-8911</t>
  </si>
  <si>
    <t>Mbak Siska</t>
  </si>
  <si>
    <t>T220214-8912</t>
  </si>
  <si>
    <t>T220214-8921</t>
  </si>
  <si>
    <t>tk indosmart kunir lumajang</t>
  </si>
  <si>
    <t>Nasan</t>
  </si>
  <si>
    <t>T220214-8922</t>
  </si>
  <si>
    <t>T220214-8948</t>
  </si>
  <si>
    <t>halimah</t>
  </si>
  <si>
    <t>HALIMAH</t>
  </si>
  <si>
    <t>T220214-8956</t>
  </si>
  <si>
    <t>T220214-8959</t>
  </si>
  <si>
    <t>T220214-8964</t>
  </si>
  <si>
    <t>T220214-8982</t>
  </si>
  <si>
    <t>bu lulus</t>
  </si>
  <si>
    <t>T220214-8985</t>
  </si>
  <si>
    <t>T220214-8988</t>
  </si>
  <si>
    <t>T220214-8989</t>
  </si>
  <si>
    <t>T220214-8992</t>
  </si>
  <si>
    <t>T220214-9011</t>
  </si>
  <si>
    <t>T220214-9012</t>
  </si>
  <si>
    <t>T220214-9028</t>
  </si>
  <si>
    <t>T220214-9033</t>
  </si>
  <si>
    <t>T220214-9034</t>
  </si>
  <si>
    <t>H. Wasilah</t>
  </si>
  <si>
    <t>T220214-9042</t>
  </si>
  <si>
    <t>T220214-9047</t>
  </si>
  <si>
    <t>T220214-9054</t>
  </si>
  <si>
    <t>suntono</t>
  </si>
  <si>
    <t>T220214-9056</t>
  </si>
  <si>
    <t>T220214-9062</t>
  </si>
  <si>
    <t>bu anna</t>
  </si>
  <si>
    <t>T220214-9064</t>
  </si>
  <si>
    <t>T220214-9071</t>
  </si>
  <si>
    <t>T220214-8981</t>
  </si>
  <si>
    <t>T220214-9073</t>
  </si>
  <si>
    <t>T220214-9085</t>
  </si>
  <si>
    <t>eni</t>
  </si>
  <si>
    <t>Eni</t>
  </si>
  <si>
    <t>T220214-9090</t>
  </si>
  <si>
    <t>T220214-9092</t>
  </si>
  <si>
    <t>T220212-8177</t>
  </si>
  <si>
    <t>T220214-9093</t>
  </si>
  <si>
    <t>T220214-9105</t>
  </si>
  <si>
    <t>T220212-8205</t>
  </si>
  <si>
    <t>T220214-9115</t>
  </si>
  <si>
    <t>T220214-9122</t>
  </si>
  <si>
    <t>bu umi</t>
  </si>
  <si>
    <t>T220214-8677</t>
  </si>
  <si>
    <t>T220214-9166</t>
  </si>
  <si>
    <t>T220214-9185</t>
  </si>
  <si>
    <t>T220214-9193</t>
  </si>
  <si>
    <t>T220214-9198</t>
  </si>
  <si>
    <t>T220214-9205</t>
  </si>
  <si>
    <t>T220214-8906</t>
  </si>
  <si>
    <t>T220213-8478</t>
  </si>
  <si>
    <t>T220214-9150</t>
  </si>
  <si>
    <t>H. Vivi</t>
  </si>
  <si>
    <t>T220214-8939</t>
  </si>
  <si>
    <t>T220214-8903</t>
  </si>
  <si>
    <t>T220214-8835</t>
  </si>
  <si>
    <t>T220214-8834</t>
  </si>
  <si>
    <t>T220214-8825</t>
  </si>
  <si>
    <t>T220214-8807</t>
  </si>
  <si>
    <t>Toko nawati</t>
  </si>
  <si>
    <t>T220214-8771</t>
  </si>
  <si>
    <t>T220214-8762</t>
  </si>
  <si>
    <t>T220214-8755</t>
  </si>
  <si>
    <t>T220214-8689</t>
  </si>
  <si>
    <t>T220214-8852</t>
  </si>
  <si>
    <t>T220214-8917</t>
  </si>
  <si>
    <t>T220214-8933</t>
  </si>
  <si>
    <t>T220214-9213</t>
  </si>
  <si>
    <t>T220214-9219</t>
  </si>
  <si>
    <t>T220214-9231</t>
  </si>
  <si>
    <t>T220214-9235</t>
  </si>
  <si>
    <t>Wahyudati trisnasari</t>
  </si>
  <si>
    <t>T220214-9236</t>
  </si>
  <si>
    <t>T220214-9238</t>
  </si>
  <si>
    <t>mbak imama</t>
  </si>
  <si>
    <t>T220214-9240</t>
  </si>
  <si>
    <t>T220214-9260</t>
  </si>
  <si>
    <t>T220214-9279</t>
  </si>
  <si>
    <t>Pak Imam / Rofik</t>
  </si>
  <si>
    <t>T220214-9288</t>
  </si>
  <si>
    <t>ALIFI</t>
  </si>
  <si>
    <t>T220214-9289</t>
  </si>
  <si>
    <t>T220214-9298</t>
  </si>
  <si>
    <t>T220214-9303</t>
  </si>
  <si>
    <t>agung d4</t>
  </si>
  <si>
    <t>T220214-9306</t>
  </si>
  <si>
    <t>SUGENG</t>
  </si>
  <si>
    <t>T220214-9314</t>
  </si>
  <si>
    <t>Haji masduki</t>
  </si>
  <si>
    <t>T220214-9318</t>
  </si>
  <si>
    <t>T220214-9319</t>
  </si>
  <si>
    <t>Siti Sofiyah</t>
  </si>
  <si>
    <t>SITI SOFIYAH</t>
  </si>
  <si>
    <t>T220214-9338</t>
  </si>
  <si>
    <t>Tsalis mubarokh attamimi</t>
  </si>
  <si>
    <t>T220214-9339</t>
  </si>
  <si>
    <t>T220214-9346</t>
  </si>
  <si>
    <t>T220214-9350</t>
  </si>
  <si>
    <t>T220214-9351</t>
  </si>
  <si>
    <t>T220215-9366</t>
  </si>
  <si>
    <t>barokah bahan kue</t>
  </si>
  <si>
    <t>T220215-9370</t>
  </si>
  <si>
    <t>T220215-9377</t>
  </si>
  <si>
    <t>T220215-9392</t>
  </si>
  <si>
    <t>T220215-9398</t>
  </si>
  <si>
    <t>T220215-9414</t>
  </si>
  <si>
    <t>T220215-9421</t>
  </si>
  <si>
    <t>T220215-9432</t>
  </si>
  <si>
    <t>T220215-9444</t>
  </si>
  <si>
    <t>T220215-9471</t>
  </si>
  <si>
    <t>T220215-9479</t>
  </si>
  <si>
    <t>T220215-9490</t>
  </si>
  <si>
    <t>mbak us</t>
  </si>
  <si>
    <t>Mbak Us (Uswatun Khasanah)</t>
  </si>
  <si>
    <t>T220215-9505</t>
  </si>
  <si>
    <t>Bu Putri</t>
  </si>
  <si>
    <t>T220215-9522</t>
  </si>
  <si>
    <t>T220215-9540</t>
  </si>
  <si>
    <t>T220215-9550</t>
  </si>
  <si>
    <t>T220215-9570</t>
  </si>
  <si>
    <t>T220215-9579</t>
  </si>
  <si>
    <t>Ismiani</t>
  </si>
  <si>
    <t>T220215-9592</t>
  </si>
  <si>
    <t>T220215-9595</t>
  </si>
  <si>
    <t>T220215-9628</t>
  </si>
  <si>
    <t>Teguh</t>
  </si>
  <si>
    <t>T220215-9631</t>
  </si>
  <si>
    <t>T220215-9632</t>
  </si>
  <si>
    <t>T220215-9673</t>
  </si>
  <si>
    <t>jayasari</t>
  </si>
  <si>
    <t>SUJOKO PURWANTO</t>
  </si>
  <si>
    <t>T220215-9686</t>
  </si>
  <si>
    <t>T220215-9695</t>
  </si>
  <si>
    <t>T220215-9703</t>
  </si>
  <si>
    <t>T220215-9485</t>
  </si>
  <si>
    <t>T220215-9708</t>
  </si>
  <si>
    <t>T220215-9711</t>
  </si>
  <si>
    <t>T220215-9712</t>
  </si>
  <si>
    <t>T220215-9721</t>
  </si>
  <si>
    <t>T220215-9722</t>
  </si>
  <si>
    <t>T220215-9727</t>
  </si>
  <si>
    <t>T220215-9729</t>
  </si>
  <si>
    <t>sumber joyo</t>
  </si>
  <si>
    <t>T220215-9752</t>
  </si>
  <si>
    <t>T220215-9754</t>
  </si>
  <si>
    <t>T220215-9786</t>
  </si>
  <si>
    <t>Kalim</t>
  </si>
  <si>
    <t>T220215-9794</t>
  </si>
  <si>
    <t>T220215-9805</t>
  </si>
  <si>
    <t>T220215-9808</t>
  </si>
  <si>
    <t>bu fani</t>
  </si>
  <si>
    <t>T220215-9812</t>
  </si>
  <si>
    <t>T220215-9816</t>
  </si>
  <si>
    <t>toko yono</t>
  </si>
  <si>
    <t>T220215-9819</t>
  </si>
  <si>
    <t>T220215-9834</t>
  </si>
  <si>
    <t>T220215-9838</t>
  </si>
  <si>
    <t>T220215-9841</t>
  </si>
  <si>
    <t>T220215-9872</t>
  </si>
  <si>
    <t>T220215-9876</t>
  </si>
  <si>
    <t>bu sukiyem</t>
  </si>
  <si>
    <t>T220215-9880</t>
  </si>
  <si>
    <t>mbk rike</t>
  </si>
  <si>
    <t>T220215-9886</t>
  </si>
  <si>
    <t>T220215-9887</t>
  </si>
  <si>
    <t>T220215-9888</t>
  </si>
  <si>
    <t>T220215-9891</t>
  </si>
  <si>
    <t>T220215-9911</t>
  </si>
  <si>
    <t>bu hari</t>
  </si>
  <si>
    <t>T220215-9916</t>
  </si>
  <si>
    <t>Muksen</t>
  </si>
  <si>
    <t>T220215-9919</t>
  </si>
  <si>
    <t>Mba tutus</t>
  </si>
  <si>
    <t>T220215-9922</t>
  </si>
  <si>
    <t>Toko Mitra Jaya</t>
  </si>
  <si>
    <t>T220215-9906</t>
  </si>
  <si>
    <t>T220215-9941</t>
  </si>
  <si>
    <t>T220215-9847</t>
  </si>
  <si>
    <t>T220215-9963</t>
  </si>
  <si>
    <t>T220215-9978</t>
  </si>
  <si>
    <t>MILLIYA RAHMANI</t>
  </si>
  <si>
    <t>T220215-9979</t>
  </si>
  <si>
    <t>T220215-9988</t>
  </si>
  <si>
    <t>Toko bu sam</t>
  </si>
  <si>
    <t>T220215-9994</t>
  </si>
  <si>
    <t>T220215-9996</t>
  </si>
  <si>
    <t>T220215-10008</t>
  </si>
  <si>
    <t>T220215-10017</t>
  </si>
  <si>
    <t>T220215-10024</t>
  </si>
  <si>
    <t>T220215-10038</t>
  </si>
  <si>
    <t>T220215-10040</t>
  </si>
  <si>
    <t>T220215-10041</t>
  </si>
  <si>
    <t>T220215-10046</t>
  </si>
  <si>
    <t>T220215-10047</t>
  </si>
  <si>
    <t>Tk Grosir Sembako</t>
  </si>
  <si>
    <t>Fando Setiawan</t>
  </si>
  <si>
    <t>T220215-10048</t>
  </si>
  <si>
    <t>T220215-10050</t>
  </si>
  <si>
    <t>Farel</t>
  </si>
  <si>
    <t>farel</t>
  </si>
  <si>
    <t>T220215-10054</t>
  </si>
  <si>
    <t>T220215-10055</t>
  </si>
  <si>
    <t>T220215-10058</t>
  </si>
  <si>
    <t>T220215-9831</t>
  </si>
  <si>
    <t>azis</t>
  </si>
  <si>
    <t>T220215-9642</t>
  </si>
  <si>
    <t>budi utomo</t>
  </si>
  <si>
    <t>Budi Utomo</t>
  </si>
  <si>
    <t>T220214-9329</t>
  </si>
  <si>
    <t>T220214-8978</t>
  </si>
  <si>
    <t>Toko Nahla Bandar mojoroto</t>
  </si>
  <si>
    <t>T220216-10328</t>
  </si>
  <si>
    <t>H Nurul iman</t>
  </si>
  <si>
    <t>T220216-10692</t>
  </si>
  <si>
    <t>Bapak bagio</t>
  </si>
  <si>
    <t>T220216-10326</t>
  </si>
  <si>
    <t>T220215-10137</t>
  </si>
  <si>
    <t>T220216-10304</t>
  </si>
  <si>
    <t>T220216-10190</t>
  </si>
  <si>
    <t>T220216-10652</t>
  </si>
  <si>
    <t>istiqomah</t>
  </si>
  <si>
    <t>T220216-10533</t>
  </si>
  <si>
    <t>T220216-10531</t>
  </si>
  <si>
    <t>T220216-10486</t>
  </si>
  <si>
    <t>Pak RoHMan</t>
  </si>
  <si>
    <t>T220216-10351</t>
  </si>
  <si>
    <t>T220216-10191</t>
  </si>
  <si>
    <t>T220215-10065</t>
  </si>
  <si>
    <t>T220216-10633</t>
  </si>
  <si>
    <t>T220216-10724</t>
  </si>
  <si>
    <t>T220216-10689</t>
  </si>
  <si>
    <t>Umik Saadah</t>
  </si>
  <si>
    <t>T220216-10653</t>
  </si>
  <si>
    <t>hj karjitun</t>
  </si>
  <si>
    <t>T220216-10630</t>
  </si>
  <si>
    <t>Safii</t>
  </si>
  <si>
    <t>T220216-10619</t>
  </si>
  <si>
    <t>T220216-10600</t>
  </si>
  <si>
    <t>mba nanik</t>
  </si>
  <si>
    <t>T220216-10593</t>
  </si>
  <si>
    <t>T220216-10550</t>
  </si>
  <si>
    <t>T220216-10538</t>
  </si>
  <si>
    <t>T220216-10504</t>
  </si>
  <si>
    <t>T220216-10500</t>
  </si>
  <si>
    <t>T220216-10482</t>
  </si>
  <si>
    <t>T220216-10479</t>
  </si>
  <si>
    <t>Bu Hasyim</t>
  </si>
  <si>
    <t>T220216-10409</t>
  </si>
  <si>
    <t>uksun</t>
  </si>
  <si>
    <t>T220216-10403</t>
  </si>
  <si>
    <t>T220216-10277</t>
  </si>
  <si>
    <t>T220216-10385</t>
  </si>
  <si>
    <t>T220216-10206</t>
  </si>
  <si>
    <t>T220216-10370</t>
  </si>
  <si>
    <t>T220216-10356</t>
  </si>
  <si>
    <t>T220216-10353</t>
  </si>
  <si>
    <t>T220216-10335</t>
  </si>
  <si>
    <t>T220216-10310</t>
  </si>
  <si>
    <t>T220216-10205</t>
  </si>
  <si>
    <t>T220215-10175</t>
  </si>
  <si>
    <t>T220215-10150</t>
  </si>
  <si>
    <t>T220215-10128</t>
  </si>
  <si>
    <t>T220215-10089</t>
  </si>
  <si>
    <t>T220216-10807</t>
  </si>
  <si>
    <t>T220216-10800</t>
  </si>
  <si>
    <t>T220216-10741</t>
  </si>
  <si>
    <t>T220216-10716</t>
  </si>
  <si>
    <t>T220216-10465</t>
  </si>
  <si>
    <t>T220216-10842</t>
  </si>
  <si>
    <t>T220216-10838</t>
  </si>
  <si>
    <t>T220216-10775</t>
  </si>
  <si>
    <t>Sinar Terang</t>
  </si>
  <si>
    <t>T220216-10809</t>
  </si>
  <si>
    <t>T220216-10901</t>
  </si>
  <si>
    <t>T220216-10899</t>
  </si>
  <si>
    <t>Slamet</t>
  </si>
  <si>
    <t>T220216-10889</t>
  </si>
  <si>
    <t>T220216-10797</t>
  </si>
  <si>
    <t>T220216-10787</t>
  </si>
  <si>
    <t>Nia husnasini</t>
  </si>
  <si>
    <t>T220216-10721</t>
  </si>
  <si>
    <t>T220216-10719</t>
  </si>
  <si>
    <t>T220216-10690</t>
  </si>
  <si>
    <t>pak edi</t>
  </si>
  <si>
    <t>Pak Edi</t>
  </si>
  <si>
    <t>T220216-10669</t>
  </si>
  <si>
    <t>T220216-10660</t>
  </si>
  <si>
    <t>T220216-10656</t>
  </si>
  <si>
    <t>T220216-10655</t>
  </si>
  <si>
    <t>T220216-10649</t>
  </si>
  <si>
    <t>T220216-10644</t>
  </si>
  <si>
    <t>Suwarni</t>
  </si>
  <si>
    <t>T220216-10636</t>
  </si>
  <si>
    <t>T220216-10614</t>
  </si>
  <si>
    <t>T220216-10588</t>
  </si>
  <si>
    <t>Bu Kot</t>
  </si>
  <si>
    <t>Toko Sabar</t>
  </si>
  <si>
    <t>T220216-10553</t>
  </si>
  <si>
    <t>T220216-10518</t>
  </si>
  <si>
    <t>Ananda</t>
  </si>
  <si>
    <t>Khamsatul Mukarramah</t>
  </si>
  <si>
    <t>T220216-10512</t>
  </si>
  <si>
    <t>wahyudi</t>
  </si>
  <si>
    <t>T220216-10488</t>
  </si>
  <si>
    <t>mas lutfi</t>
  </si>
  <si>
    <t>T220216-10466</t>
  </si>
  <si>
    <t>T220216-10480</t>
  </si>
  <si>
    <t>bu malik</t>
  </si>
  <si>
    <t>T220216-10474</t>
  </si>
  <si>
    <t>T220216-10460</t>
  </si>
  <si>
    <t>T220216-10454</t>
  </si>
  <si>
    <t>T220216-10407</t>
  </si>
  <si>
    <t>T220216-10374</t>
  </si>
  <si>
    <t>Lia lutfianah</t>
  </si>
  <si>
    <t>T220216-10373</t>
  </si>
  <si>
    <t>T220216-10360</t>
  </si>
  <si>
    <t>Toko SADI / TATIK</t>
  </si>
  <si>
    <t>T220216-10347</t>
  </si>
  <si>
    <t>fifin herlinuningsih</t>
  </si>
  <si>
    <t>Fifin Herlinuningsih</t>
  </si>
  <si>
    <t>T220216-10313</t>
  </si>
  <si>
    <t>T220216-10307</t>
  </si>
  <si>
    <t>bu anis</t>
  </si>
  <si>
    <t>Bu Anis</t>
  </si>
  <si>
    <t>T220216-10287</t>
  </si>
  <si>
    <t>T220216-10280</t>
  </si>
  <si>
    <t>Muhammad David</t>
  </si>
  <si>
    <t>T220216-10274</t>
  </si>
  <si>
    <t>T220216-10264</t>
  </si>
  <si>
    <t>T220216-10259</t>
  </si>
  <si>
    <t>T220216-10224</t>
  </si>
  <si>
    <t>T220216-10223</t>
  </si>
  <si>
    <t>T220216-10187</t>
  </si>
  <si>
    <t>T220215-10145</t>
  </si>
  <si>
    <t>T220215-10140</t>
  </si>
  <si>
    <t>minimini jaya</t>
  </si>
  <si>
    <t>T220215-10115</t>
  </si>
  <si>
    <t>T220215-10104</t>
  </si>
  <si>
    <t>T220215-10101</t>
  </si>
  <si>
    <t>T220215-9576</t>
  </si>
  <si>
    <t>T220216-10806</t>
  </si>
  <si>
    <t>T220216-10247</t>
  </si>
  <si>
    <t>T220216-10777</t>
  </si>
  <si>
    <t>T220216-10670</t>
  </si>
  <si>
    <t>T220215-10077</t>
  </si>
  <si>
    <t>T220216-10213</t>
  </si>
  <si>
    <t>T220216-10472</t>
  </si>
  <si>
    <t>Faricha exsperanca</t>
  </si>
  <si>
    <t>SITI FARIHAH</t>
  </si>
  <si>
    <t>T220215-10119</t>
  </si>
  <si>
    <t>T220216-10219</t>
  </si>
  <si>
    <t>Ima</t>
  </si>
  <si>
    <t>T220216-10337</t>
  </si>
  <si>
    <t>T220215-10068</t>
  </si>
  <si>
    <t>Pasinah</t>
  </si>
  <si>
    <t>T220216-10788</t>
  </si>
  <si>
    <t>T220216-10209</t>
  </si>
  <si>
    <t>Herliyani Sofriyati qurnain</t>
  </si>
  <si>
    <t>T220216-10710</t>
  </si>
  <si>
    <t>T220216-10522</t>
  </si>
  <si>
    <t>Masliha Rapik Gending</t>
  </si>
  <si>
    <t>Masliha ELZ</t>
  </si>
  <si>
    <t>T220216-10434</t>
  </si>
  <si>
    <t>Aisyah Ps Dringu</t>
  </si>
  <si>
    <t>Karsiyah</t>
  </si>
  <si>
    <t>T220216-10325</t>
  </si>
  <si>
    <t>Merah</t>
  </si>
  <si>
    <t>T220216-10298</t>
  </si>
  <si>
    <t>T220216-10239</t>
  </si>
  <si>
    <t>T220216-10221</t>
  </si>
  <si>
    <t>T220215-10164</t>
  </si>
  <si>
    <t>T220216-10592</t>
  </si>
  <si>
    <t>T220216-10272</t>
  </si>
  <si>
    <t>Ibu Sutikah</t>
  </si>
  <si>
    <t>T220216-10254</t>
  </si>
  <si>
    <t>Toko Rizqiy</t>
  </si>
  <si>
    <t>T220215-10184</t>
  </si>
  <si>
    <t>T220215-10161</t>
  </si>
  <si>
    <t>T220215-10141</t>
  </si>
  <si>
    <t>T220215-10110</t>
  </si>
  <si>
    <t>T220215-10083</t>
  </si>
  <si>
    <t>T220216-10713</t>
  </si>
  <si>
    <t>T220216-10555</t>
  </si>
  <si>
    <t>Toko Tukul</t>
  </si>
  <si>
    <t>Toko Tukul/Sofianah</t>
  </si>
  <si>
    <t>T220216-10204</t>
  </si>
  <si>
    <t>T220217-11403</t>
  </si>
  <si>
    <t>T220217-11345</t>
  </si>
  <si>
    <t>T220216-11025</t>
  </si>
  <si>
    <t>T220217-11469</t>
  </si>
  <si>
    <t>T220217-11361</t>
  </si>
  <si>
    <t>Toko Hery</t>
  </si>
  <si>
    <t>T220217-11610</t>
  </si>
  <si>
    <t>T220217-11638</t>
  </si>
  <si>
    <t>T220217-11623</t>
  </si>
  <si>
    <t>achmad solikin(toko sukri)</t>
  </si>
  <si>
    <t>T220217-11616</t>
  </si>
  <si>
    <t>T220217-11615</t>
  </si>
  <si>
    <t>T220217-11501</t>
  </si>
  <si>
    <t>T220217-11487</t>
  </si>
  <si>
    <t>T220217-11372</t>
  </si>
  <si>
    <t>T220217-11366</t>
  </si>
  <si>
    <t>T220217-11342</t>
  </si>
  <si>
    <t>T220217-11296</t>
  </si>
  <si>
    <t>T220217-11258</t>
  </si>
  <si>
    <t>T220217-11247</t>
  </si>
  <si>
    <t>T220217-11246</t>
  </si>
  <si>
    <t>T220217-11203</t>
  </si>
  <si>
    <t>T220217-11188</t>
  </si>
  <si>
    <t>T220217-11187</t>
  </si>
  <si>
    <t>T220217-11115</t>
  </si>
  <si>
    <t>T220217-11108</t>
  </si>
  <si>
    <t>T220217-11090</t>
  </si>
  <si>
    <t>T220217-11049</t>
  </si>
  <si>
    <t>mbak yuli (Suliadi)</t>
  </si>
  <si>
    <t>T220216-11043</t>
  </si>
  <si>
    <t>T220216-10949</t>
  </si>
  <si>
    <t>T220216-10937</t>
  </si>
  <si>
    <t>T220216-10936</t>
  </si>
  <si>
    <t>T220216-10935</t>
  </si>
  <si>
    <t>Toko Sumber Terang</t>
  </si>
  <si>
    <t>T220216-10877</t>
  </si>
  <si>
    <t>T220216-10874</t>
  </si>
  <si>
    <t>T220217-11634</t>
  </si>
  <si>
    <t>T220216-10993</t>
  </si>
  <si>
    <t>Max Renaldo</t>
  </si>
  <si>
    <t>T220217-11323</t>
  </si>
  <si>
    <t>T220217-11562</t>
  </si>
  <si>
    <t>iim</t>
  </si>
  <si>
    <t>T220217-11560</t>
  </si>
  <si>
    <t>Pak hariono</t>
  </si>
  <si>
    <t>Hariyono</t>
  </si>
  <si>
    <t>T220217-11555</t>
  </si>
  <si>
    <t>T220217-11533</t>
  </si>
  <si>
    <t>T220217-11513</t>
  </si>
  <si>
    <t>T220217-11493</t>
  </si>
  <si>
    <t>T220217-11492</t>
  </si>
  <si>
    <t>T220217-11470</t>
  </si>
  <si>
    <t>T220217-11468</t>
  </si>
  <si>
    <t>T220217-11395</t>
  </si>
  <si>
    <t>T220217-11394</t>
  </si>
  <si>
    <t>T220217-11379</t>
  </si>
  <si>
    <t>T220217-11359</t>
  </si>
  <si>
    <t>T220217-11328</t>
  </si>
  <si>
    <t>T220217-11309</t>
  </si>
  <si>
    <t>zafran</t>
  </si>
  <si>
    <t>T220217-11280</t>
  </si>
  <si>
    <t>Toko Suwandi</t>
  </si>
  <si>
    <t>Tek Hok Gwan</t>
  </si>
  <si>
    <t>T220217-11278</t>
  </si>
  <si>
    <t>Bu agus</t>
  </si>
  <si>
    <t>T220217-11261</t>
  </si>
  <si>
    <t>T220217-11231</t>
  </si>
  <si>
    <t>kasno</t>
  </si>
  <si>
    <t>T220216-10959</t>
  </si>
  <si>
    <t>T220217-11219</t>
  </si>
  <si>
    <t>Toko kona'ah</t>
  </si>
  <si>
    <t>T220217-11216</t>
  </si>
  <si>
    <t>T220217-11211</t>
  </si>
  <si>
    <t>T220217-11171</t>
  </si>
  <si>
    <t>T220217-11161</t>
  </si>
  <si>
    <t>T220217-11158</t>
  </si>
  <si>
    <t>T220217-11153</t>
  </si>
  <si>
    <t>T220217-11147</t>
  </si>
  <si>
    <t>T220217-11111</t>
  </si>
  <si>
    <t>T220217-11074</t>
  </si>
  <si>
    <t>Toko Bu Faqih</t>
  </si>
  <si>
    <t>T220216-11038</t>
  </si>
  <si>
    <t>bu dar</t>
  </si>
  <si>
    <t>Bu Sudarni</t>
  </si>
  <si>
    <t>T220216-11002</t>
  </si>
  <si>
    <t>Endang Murtiningsih</t>
  </si>
  <si>
    <t>T220216-10981</t>
  </si>
  <si>
    <t>T220216-10950</t>
  </si>
  <si>
    <t>T220217-11572</t>
  </si>
  <si>
    <t>Mas yitno</t>
  </si>
  <si>
    <t>T220217-11601</t>
  </si>
  <si>
    <t>T220217-11580</t>
  </si>
  <si>
    <t>T220216-10513</t>
  </si>
  <si>
    <t>Tinok</t>
  </si>
  <si>
    <t>T220217-11564</t>
  </si>
  <si>
    <t>T220217-11201</t>
  </si>
  <si>
    <t>T220216-10979</t>
  </si>
  <si>
    <t>T220217-11503</t>
  </si>
  <si>
    <t>T220216-10854</t>
  </si>
  <si>
    <t>mas mad nur</t>
  </si>
  <si>
    <t>T220217-11156</t>
  </si>
  <si>
    <t>Toko Tiga Saudara</t>
  </si>
  <si>
    <t>T220216-11011</t>
  </si>
  <si>
    <t>T220216-11010</t>
  </si>
  <si>
    <t>T220217-11530</t>
  </si>
  <si>
    <t>joyo mart</t>
  </si>
  <si>
    <t>T220216-11034</t>
  </si>
  <si>
    <t>T220217-11614</t>
  </si>
  <si>
    <t>Pa Amir</t>
  </si>
  <si>
    <t>AMIR MAHMUD</t>
  </si>
  <si>
    <t>T220217-11518</t>
  </si>
  <si>
    <t>T220217-11517</t>
  </si>
  <si>
    <t>T220217-11484</t>
  </si>
  <si>
    <t>T220217-11473</t>
  </si>
  <si>
    <t>Mohammad iskak</t>
  </si>
  <si>
    <t>T220217-11374</t>
  </si>
  <si>
    <t>nike kristnaning</t>
  </si>
  <si>
    <t>NIKE KRISTINANING</t>
  </si>
  <si>
    <t>T220217-11284</t>
  </si>
  <si>
    <t>T220217-11209</t>
  </si>
  <si>
    <t>T220217-11190</t>
  </si>
  <si>
    <t>H.asiseh</t>
  </si>
  <si>
    <t>T220217-11118</t>
  </si>
  <si>
    <t>T220216-11023</t>
  </si>
  <si>
    <t>Pak Yono</t>
  </si>
  <si>
    <t>T220217-11331</t>
  </si>
  <si>
    <t>T220217-11248</t>
  </si>
  <si>
    <t>siti izzatul mukaromah</t>
  </si>
  <si>
    <t>Siti Izzatul Mukaromah</t>
  </si>
  <si>
    <t>T220217-11085</t>
  </si>
  <si>
    <t>T220217-11047</t>
  </si>
  <si>
    <t>T220217-11424</t>
  </si>
  <si>
    <t>T220217-11389</t>
  </si>
  <si>
    <t>Toko Anyar</t>
  </si>
  <si>
    <t>T220217-11490</t>
  </si>
  <si>
    <t>hamdalah jambesari</t>
  </si>
  <si>
    <t>T220217-11357</t>
  </si>
  <si>
    <t>Jaya makmur</t>
  </si>
  <si>
    <t>T220217-11300</t>
  </si>
  <si>
    <t>T220217-11292</t>
  </si>
  <si>
    <t>via mart</t>
  </si>
  <si>
    <t>T220217-11279</t>
  </si>
  <si>
    <t>T220217-11182</t>
  </si>
  <si>
    <t>Angjos</t>
  </si>
  <si>
    <t>T220217-11177</t>
  </si>
  <si>
    <t>Toko Pojok Sosis</t>
  </si>
  <si>
    <t>T220217-11164</t>
  </si>
  <si>
    <t>Erwin</t>
  </si>
  <si>
    <t>T220217-11126</t>
  </si>
  <si>
    <t>TIMUR JAYA</t>
  </si>
  <si>
    <t>Elis Farida</t>
  </si>
  <si>
    <t>T220217-11070</t>
  </si>
  <si>
    <t>Tk ubet</t>
  </si>
  <si>
    <t>Lilik Farika</t>
  </si>
  <si>
    <t>T220217-11408</t>
  </si>
  <si>
    <t>bu aila</t>
  </si>
  <si>
    <t>T220217-11239</t>
  </si>
  <si>
    <t>Arazaq</t>
  </si>
  <si>
    <t>T220217-11144</t>
  </si>
  <si>
    <t>T220217-11599</t>
  </si>
  <si>
    <t>mbk eka</t>
  </si>
  <si>
    <t>T220217-11082</t>
  </si>
  <si>
    <t>ZAHROTUN NIMAH</t>
  </si>
  <si>
    <t>T220218-12158</t>
  </si>
  <si>
    <t>T220218-12043</t>
  </si>
  <si>
    <t>Bu Santi</t>
  </si>
  <si>
    <t>T220217-11736</t>
  </si>
  <si>
    <t>T220218-12429</t>
  </si>
  <si>
    <t>Muhammad Wahyudi (Earlita Snack)</t>
  </si>
  <si>
    <t>MUHAMAD WAHYUDI</t>
  </si>
  <si>
    <t>T220218-12054</t>
  </si>
  <si>
    <t>Abah Heri</t>
  </si>
  <si>
    <t>Abah Heri (HERI WULIONO)</t>
  </si>
  <si>
    <t>T220218-11899</t>
  </si>
  <si>
    <t>T220217-11733</t>
  </si>
  <si>
    <t>T220218-11820</t>
  </si>
  <si>
    <t>T220217-11702</t>
  </si>
  <si>
    <t>T220218-11833</t>
  </si>
  <si>
    <t>PODO HASIL</t>
  </si>
  <si>
    <t>T220218-12418</t>
  </si>
  <si>
    <t>T220218-12400</t>
  </si>
  <si>
    <t>T220218-12353</t>
  </si>
  <si>
    <t>T220218-12336</t>
  </si>
  <si>
    <t>T220218-12317</t>
  </si>
  <si>
    <t>T220218-12153</t>
  </si>
  <si>
    <t>T220218-12111</t>
  </si>
  <si>
    <t>toko abdul amin</t>
  </si>
  <si>
    <t>T220218-12108</t>
  </si>
  <si>
    <t>T220218-12082</t>
  </si>
  <si>
    <t>T220218-12081</t>
  </si>
  <si>
    <t>T220218-12061</t>
  </si>
  <si>
    <t>T220218-12058</t>
  </si>
  <si>
    <t>Pak Arifin</t>
  </si>
  <si>
    <t>T220218-12056</t>
  </si>
  <si>
    <t>T220218-12052</t>
  </si>
  <si>
    <t>Pak Haji</t>
  </si>
  <si>
    <t>T220218-12019</t>
  </si>
  <si>
    <t>T220218-12014</t>
  </si>
  <si>
    <t>T220218-12006</t>
  </si>
  <si>
    <t>T220218-11960</t>
  </si>
  <si>
    <t>T220218-11951</t>
  </si>
  <si>
    <t>T220218-11933</t>
  </si>
  <si>
    <t>Moch Supriadi</t>
  </si>
  <si>
    <t>T220218-11921</t>
  </si>
  <si>
    <t>T220218-11902</t>
  </si>
  <si>
    <t>T220218-11885</t>
  </si>
  <si>
    <t>T220218-11825</t>
  </si>
  <si>
    <t>T220218-11822</t>
  </si>
  <si>
    <t>T220218-11821</t>
  </si>
  <si>
    <t>T220217-11756</t>
  </si>
  <si>
    <t>T220217-11713</t>
  </si>
  <si>
    <t>T220217-11710</t>
  </si>
  <si>
    <t>T220217-11677</t>
  </si>
  <si>
    <t>T220217-11664</t>
  </si>
  <si>
    <t>bu hartini</t>
  </si>
  <si>
    <t>T220217-11650</t>
  </si>
  <si>
    <t>Abrisam</t>
  </si>
  <si>
    <t>T220218-12085</t>
  </si>
  <si>
    <t>Tk kharisma</t>
  </si>
  <si>
    <t>T220218-12455</t>
  </si>
  <si>
    <t>T220218-12452</t>
  </si>
  <si>
    <t>toko arazka</t>
  </si>
  <si>
    <t>T220218-12422</t>
  </si>
  <si>
    <t>T220218-12193</t>
  </si>
  <si>
    <t>T220218-12342</t>
  </si>
  <si>
    <t>Bu Ayun</t>
  </si>
  <si>
    <t>T220218-12272</t>
  </si>
  <si>
    <t>T220218-12261</t>
  </si>
  <si>
    <t>T220218-12246</t>
  </si>
  <si>
    <t>T220218-12235</t>
  </si>
  <si>
    <t>T220218-12232</t>
  </si>
  <si>
    <t>h.suminto</t>
  </si>
  <si>
    <t>T220218-12226</t>
  </si>
  <si>
    <t>T220218-12200</t>
  </si>
  <si>
    <t>T220218-12171</t>
  </si>
  <si>
    <t>T220218-12165</t>
  </si>
  <si>
    <t>T220218-12122</t>
  </si>
  <si>
    <t>T220218-12118</t>
  </si>
  <si>
    <t>tio farah</t>
  </si>
  <si>
    <t>T220218-11986</t>
  </si>
  <si>
    <t>mbk mona</t>
  </si>
  <si>
    <t>Mona Isabella</t>
  </si>
  <si>
    <t>T220218-12051</t>
  </si>
  <si>
    <t>T220218-12025</t>
  </si>
  <si>
    <t>T220218-12017</t>
  </si>
  <si>
    <t>T220218-11959</t>
  </si>
  <si>
    <t>T220218-11958</t>
  </si>
  <si>
    <t>T220218-11956</t>
  </si>
  <si>
    <t>T220218-11900</t>
  </si>
  <si>
    <t>pak prio</t>
  </si>
  <si>
    <t>T220218-11898</t>
  </si>
  <si>
    <t>karunia snack</t>
  </si>
  <si>
    <t>T220218-11838</t>
  </si>
  <si>
    <t>T220218-11845</t>
  </si>
  <si>
    <t>T220218-11843</t>
  </si>
  <si>
    <t>Hj.supriningsiH</t>
  </si>
  <si>
    <t>Hj. Sutriningsih</t>
  </si>
  <si>
    <t>T220218-11834</t>
  </si>
  <si>
    <t>Man Padal</t>
  </si>
  <si>
    <t>T220218-11826</t>
  </si>
  <si>
    <t>Toko Mitra snack</t>
  </si>
  <si>
    <t>T220218-11801</t>
  </si>
  <si>
    <t>EMIL SALIM</t>
  </si>
  <si>
    <t>T220217-11795</t>
  </si>
  <si>
    <t>T220217-11776</t>
  </si>
  <si>
    <t>Trisakti Handayani</t>
  </si>
  <si>
    <t>T220217-11725</t>
  </si>
  <si>
    <t>Pak Sudarman</t>
  </si>
  <si>
    <t>T220217-11676</t>
  </si>
  <si>
    <t>natalia</t>
  </si>
  <si>
    <t>NATALIA KARTIKA SARI</t>
  </si>
  <si>
    <t>T220217-11671</t>
  </si>
  <si>
    <t>T220217-11667</t>
  </si>
  <si>
    <t>T220217-11656</t>
  </si>
  <si>
    <t>Warung Bedrek</t>
  </si>
  <si>
    <t>T220217-11113</t>
  </si>
  <si>
    <t>Podjok kamboja</t>
  </si>
  <si>
    <t>T220218-12030</t>
  </si>
  <si>
    <t>Wira</t>
  </si>
  <si>
    <t>Toko Mekar Makmur</t>
  </si>
  <si>
    <t>T220218-12330</t>
  </si>
  <si>
    <t>T220218-12144</t>
  </si>
  <si>
    <t>T220218-11980</t>
  </si>
  <si>
    <t>T220218-12338</t>
  </si>
  <si>
    <t>T220218-12163</t>
  </si>
  <si>
    <t>T220218-12201</t>
  </si>
  <si>
    <t>toko sugiono sempalwadak 47 Bululawang kabupaten malang</t>
  </si>
  <si>
    <t>Mas Candra</t>
  </si>
  <si>
    <t>T220217-11621</t>
  </si>
  <si>
    <t>istikharoh</t>
  </si>
  <si>
    <t>Berkah Jaya</t>
  </si>
  <si>
    <t>T220218-12390</t>
  </si>
  <si>
    <t>T220218-12187</t>
  </si>
  <si>
    <t>T220217-11742</t>
  </si>
  <si>
    <t>Bu MetHA</t>
  </si>
  <si>
    <t>T220218-12406</t>
  </si>
  <si>
    <t>kusmono</t>
  </si>
  <si>
    <t>T220218-12199</t>
  </si>
  <si>
    <t>T220218-12139</t>
  </si>
  <si>
    <t>T220217-11760</t>
  </si>
  <si>
    <t>T220219-12869</t>
  </si>
  <si>
    <t>tk salafiah syafiah</t>
  </si>
  <si>
    <t>T220219-12938</t>
  </si>
  <si>
    <t>T220219-12993</t>
  </si>
  <si>
    <t>T220219-13004</t>
  </si>
  <si>
    <t>T220219-12992</t>
  </si>
  <si>
    <t>T220219-13006</t>
  </si>
  <si>
    <t>T220219-13002</t>
  </si>
  <si>
    <t>T220219-12995</t>
  </si>
  <si>
    <t>T220219-12965</t>
  </si>
  <si>
    <t>Bu Sulis</t>
  </si>
  <si>
    <t>T220219-12940</t>
  </si>
  <si>
    <t>T220219-12853</t>
  </si>
  <si>
    <t>toko emilia</t>
  </si>
  <si>
    <t>T220219-12839</t>
  </si>
  <si>
    <t>T220219-12821</t>
  </si>
  <si>
    <t>T220219-12813</t>
  </si>
  <si>
    <t>Mas Surya</t>
  </si>
  <si>
    <t>T220219-12811</t>
  </si>
  <si>
    <t>T220219-12789</t>
  </si>
  <si>
    <t>Toko SRC Arif Jaya/ SRC Ariq</t>
  </si>
  <si>
    <t>T220219-12787</t>
  </si>
  <si>
    <t>T220219-12755</t>
  </si>
  <si>
    <t>T220219-12733</t>
  </si>
  <si>
    <t>Alwi</t>
  </si>
  <si>
    <t>T220219-12729</t>
  </si>
  <si>
    <t>ibu julaiha</t>
  </si>
  <si>
    <t>T220219-12724</t>
  </si>
  <si>
    <t>T220219-12696</t>
  </si>
  <si>
    <t>T220219-12679</t>
  </si>
  <si>
    <t>cak di</t>
  </si>
  <si>
    <t>T220219-12656</t>
  </si>
  <si>
    <t>mbak Elly</t>
  </si>
  <si>
    <t>T220218-12615</t>
  </si>
  <si>
    <t>bahdur</t>
  </si>
  <si>
    <t>Siti Napisah (bahdur)</t>
  </si>
  <si>
    <t>T220218-12553</t>
  </si>
  <si>
    <t>bu pur</t>
  </si>
  <si>
    <t>T220219-12996</t>
  </si>
  <si>
    <t>T220219-12988</t>
  </si>
  <si>
    <t>T220219-12986</t>
  </si>
  <si>
    <t>T220219-12966</t>
  </si>
  <si>
    <t>T220219-12952</t>
  </si>
  <si>
    <t>T220219-12950</t>
  </si>
  <si>
    <t>T220219-12935</t>
  </si>
  <si>
    <t>T220219-12933</t>
  </si>
  <si>
    <t>T220219-12928</t>
  </si>
  <si>
    <t>T220219-12915</t>
  </si>
  <si>
    <t>T220219-12905</t>
  </si>
  <si>
    <t>T220219-12889</t>
  </si>
  <si>
    <t>T220219-12863</t>
  </si>
  <si>
    <t>Bu RiA</t>
  </si>
  <si>
    <t>T220219-12862</t>
  </si>
  <si>
    <t>T220219-12849</t>
  </si>
  <si>
    <t>T220219-12829</t>
  </si>
  <si>
    <t>Toko Damai Sejahtera</t>
  </si>
  <si>
    <t>KURNIAWAN SANJAYA</t>
  </si>
  <si>
    <t>T220219-12785</t>
  </si>
  <si>
    <t>T220219-12783</t>
  </si>
  <si>
    <t>Bu Antin</t>
  </si>
  <si>
    <t>T220219-12704</t>
  </si>
  <si>
    <t>T220219-12695</t>
  </si>
  <si>
    <t>Bu Prapti</t>
  </si>
  <si>
    <t>T220219-12681</t>
  </si>
  <si>
    <t>T220219-12643</t>
  </si>
  <si>
    <t>T220218-12612</t>
  </si>
  <si>
    <t>T220218-12601</t>
  </si>
  <si>
    <t>T220218-12590</t>
  </si>
  <si>
    <t>T220218-12503</t>
  </si>
  <si>
    <t>T220218-12500</t>
  </si>
  <si>
    <t>T220218-12480</t>
  </si>
  <si>
    <t>T220219-12671</t>
  </si>
  <si>
    <t>T220218-12630</t>
  </si>
  <si>
    <t>T220219-12764</t>
  </si>
  <si>
    <t>T220218-12512</t>
  </si>
  <si>
    <t>T220218-12586</t>
  </si>
  <si>
    <t>T220219-12711</t>
  </si>
  <si>
    <t>T220219-12884</t>
  </si>
  <si>
    <t>T220219-12763</t>
  </si>
  <si>
    <t>Inayah</t>
  </si>
  <si>
    <t>inayah</t>
  </si>
  <si>
    <t>T220218-12638</t>
  </si>
  <si>
    <t>T220219-12824</t>
  </si>
  <si>
    <t>T220219-12903</t>
  </si>
  <si>
    <t>Pa Juno</t>
  </si>
  <si>
    <t>T220219-12943</t>
  </si>
  <si>
    <t>T220219-12936</t>
  </si>
  <si>
    <t>latifatul usro</t>
  </si>
  <si>
    <t>T220218-12624</t>
  </si>
  <si>
    <t>Eva</t>
  </si>
  <si>
    <t>T220219-12850</t>
  </si>
  <si>
    <t>T220221-14073</t>
  </si>
  <si>
    <t>T220221-14017</t>
  </si>
  <si>
    <t>T220221-13701</t>
  </si>
  <si>
    <t>Bu BaYu</t>
  </si>
  <si>
    <t>Bu Bayu (Rahayu Irmanita)</t>
  </si>
  <si>
    <t>T220220-13396</t>
  </si>
  <si>
    <t>ika zuliana</t>
  </si>
  <si>
    <t>IKA ZULIANA</t>
  </si>
  <si>
    <t>T220220-13230</t>
  </si>
  <si>
    <t>T220219-13055</t>
  </si>
  <si>
    <t>T220221-13853</t>
  </si>
  <si>
    <t>T220221-13717</t>
  </si>
  <si>
    <t>T220221-13405</t>
  </si>
  <si>
    <t>T220221-14082</t>
  </si>
  <si>
    <t>T220221-13990</t>
  </si>
  <si>
    <t>berkah 571</t>
  </si>
  <si>
    <t>T220219-13131</t>
  </si>
  <si>
    <t>haji um</t>
  </si>
  <si>
    <t>T220221-13593</t>
  </si>
  <si>
    <t>T220221-13489</t>
  </si>
  <si>
    <t>toko rafsya</t>
  </si>
  <si>
    <t>T220220-13303</t>
  </si>
  <si>
    <t>T220220-13179</t>
  </si>
  <si>
    <t>T220220-13268</t>
  </si>
  <si>
    <t>T220220-13234</t>
  </si>
  <si>
    <t>T220220-13299</t>
  </si>
  <si>
    <t>T220220-13191</t>
  </si>
  <si>
    <t>Cicilia Pinarti</t>
  </si>
  <si>
    <t>T220221-13912</t>
  </si>
  <si>
    <t>T220221-13893</t>
  </si>
  <si>
    <t>T220221-13804</t>
  </si>
  <si>
    <t>T220221-13800</t>
  </si>
  <si>
    <t>T220220-13298</t>
  </si>
  <si>
    <t>T220220-13285</t>
  </si>
  <si>
    <t>T220220-13278</t>
  </si>
  <si>
    <t>T220219-13160</t>
  </si>
  <si>
    <t>T220219-13127</t>
  </si>
  <si>
    <t>T220219-13101</t>
  </si>
  <si>
    <t>T220219-13048</t>
  </si>
  <si>
    <t>T220221-14123</t>
  </si>
  <si>
    <t>T220221-14112</t>
  </si>
  <si>
    <t>T220221-14099</t>
  </si>
  <si>
    <t>T220221-14065</t>
  </si>
  <si>
    <t>T220221-14038</t>
  </si>
  <si>
    <t>T220221-14037</t>
  </si>
  <si>
    <t>Tk Anugerah Plastik</t>
  </si>
  <si>
    <t>Lanny Sugianto</t>
  </si>
  <si>
    <t>T220221-13784</t>
  </si>
  <si>
    <t>T220221-13776</t>
  </si>
  <si>
    <t>T220221-13754</t>
  </si>
  <si>
    <t>Bang Opank</t>
  </si>
  <si>
    <t>T220221-13711</t>
  </si>
  <si>
    <t>T220221-13662</t>
  </si>
  <si>
    <t>vian rizky</t>
  </si>
  <si>
    <t>T220221-13610</t>
  </si>
  <si>
    <t>T220221-13601</t>
  </si>
  <si>
    <t>T220221-13544</t>
  </si>
  <si>
    <t>Bu Astuti</t>
  </si>
  <si>
    <t>Tutie Handayanie</t>
  </si>
  <si>
    <t>T220221-13518</t>
  </si>
  <si>
    <t>T220221-13483</t>
  </si>
  <si>
    <t>T220221-13481</t>
  </si>
  <si>
    <t>T220221-13463</t>
  </si>
  <si>
    <t>T220221-13433</t>
  </si>
  <si>
    <t>T220221-13415</t>
  </si>
  <si>
    <t>toko fadilah</t>
  </si>
  <si>
    <t>T220221-13408</t>
  </si>
  <si>
    <t>T220220-13356</t>
  </si>
  <si>
    <t>Toko Berkah jaya</t>
  </si>
  <si>
    <t>WARDI</t>
  </si>
  <si>
    <t>T220220-13352</t>
  </si>
  <si>
    <t>T220220-13325</t>
  </si>
  <si>
    <t>T220220-13319</t>
  </si>
  <si>
    <t>T220220-13290</t>
  </si>
  <si>
    <t>T220220-13288</t>
  </si>
  <si>
    <t>T220220-13283</t>
  </si>
  <si>
    <t>T220220-13274</t>
  </si>
  <si>
    <t>T220219-13154</t>
  </si>
  <si>
    <t>T220219-13129</t>
  </si>
  <si>
    <t>Toko cantika</t>
  </si>
  <si>
    <t>T220219-13121</t>
  </si>
  <si>
    <t>T220219-13117</t>
  </si>
  <si>
    <t>T220219-13062</t>
  </si>
  <si>
    <t>T220219-13038</t>
  </si>
  <si>
    <t>T220221-14128</t>
  </si>
  <si>
    <t>T220221-14117</t>
  </si>
  <si>
    <t>T220221-14118</t>
  </si>
  <si>
    <t>T220221-14102</t>
  </si>
  <si>
    <t>T220221-14090</t>
  </si>
  <si>
    <t>T220221-14086</t>
  </si>
  <si>
    <t>T220221-14076</t>
  </si>
  <si>
    <t>Bu Wiwin</t>
  </si>
  <si>
    <t>bu wiwin</t>
  </si>
  <si>
    <t>T220221-14032</t>
  </si>
  <si>
    <t>T220221-14028</t>
  </si>
  <si>
    <t>T220221-13997</t>
  </si>
  <si>
    <t>T220221-13994</t>
  </si>
  <si>
    <t>T220221-13959</t>
  </si>
  <si>
    <t>T220221-13941</t>
  </si>
  <si>
    <t>T220221-13935</t>
  </si>
  <si>
    <t>T220221-13898</t>
  </si>
  <si>
    <t>Sahabat jaya</t>
  </si>
  <si>
    <t>T220221-13873</t>
  </si>
  <si>
    <t>siti</t>
  </si>
  <si>
    <t>T220221-13803</t>
  </si>
  <si>
    <t>T220221-13795</t>
  </si>
  <si>
    <t>T220221-13785</t>
  </si>
  <si>
    <t>Toko Mitraku</t>
  </si>
  <si>
    <t>T220221-13772</t>
  </si>
  <si>
    <t>T220221-13766</t>
  </si>
  <si>
    <t>T220221-13763</t>
  </si>
  <si>
    <t>Pak nasip</t>
  </si>
  <si>
    <t>T220221-13758</t>
  </si>
  <si>
    <t>Bu Um</t>
  </si>
  <si>
    <t>Bu um</t>
  </si>
  <si>
    <t>T220221-13722</t>
  </si>
  <si>
    <t>T220221-13715</t>
  </si>
  <si>
    <t>Toko Gema Jaya</t>
  </si>
  <si>
    <t>DIDIK HARIYANTO</t>
  </si>
  <si>
    <t>T220221-13697</t>
  </si>
  <si>
    <t>T220221-13670</t>
  </si>
  <si>
    <t>abah jaya</t>
  </si>
  <si>
    <t>Abah jaya</t>
  </si>
  <si>
    <t>T220221-13638</t>
  </si>
  <si>
    <t>T220221-13635</t>
  </si>
  <si>
    <t>T220221-13632</t>
  </si>
  <si>
    <t>pak rizki</t>
  </si>
  <si>
    <t>T220221-13631</t>
  </si>
  <si>
    <t>T220221-13573</t>
  </si>
  <si>
    <t>T220221-13559</t>
  </si>
  <si>
    <t>T220219-13136</t>
  </si>
  <si>
    <t>T220221-13520</t>
  </si>
  <si>
    <t>T220221-13473</t>
  </si>
  <si>
    <t>H.supeno</t>
  </si>
  <si>
    <t>H Supeno (Sriatun)</t>
  </si>
  <si>
    <t>T220221-13461</t>
  </si>
  <si>
    <t>Bu Azizah</t>
  </si>
  <si>
    <t>T220221-13424</t>
  </si>
  <si>
    <t>T220221-13404</t>
  </si>
  <si>
    <t>Toko Fitri</t>
  </si>
  <si>
    <t>T220220-13395</t>
  </si>
  <si>
    <t>T220220-13381</t>
  </si>
  <si>
    <t>T220220-13377</t>
  </si>
  <si>
    <t>T220220-13336</t>
  </si>
  <si>
    <t>T220220-13317</t>
  </si>
  <si>
    <t>T220220-13293</t>
  </si>
  <si>
    <t>Bu ana</t>
  </si>
  <si>
    <t>T220220-13263</t>
  </si>
  <si>
    <t>T220220-13259</t>
  </si>
  <si>
    <t>T220220-13246</t>
  </si>
  <si>
    <t>T220220-13206</t>
  </si>
  <si>
    <t>T220220-13202</t>
  </si>
  <si>
    <t>T220220-13182</t>
  </si>
  <si>
    <t>T220219-13156</t>
  </si>
  <si>
    <t>Faisal Amir</t>
  </si>
  <si>
    <t>FAISAL AMIR</t>
  </si>
  <si>
    <t>T220219-13084</t>
  </si>
  <si>
    <t>Toko Fian</t>
  </si>
  <si>
    <t>AHMAD ALFIAN AZIZ</t>
  </si>
  <si>
    <t>T220219-13080</t>
  </si>
  <si>
    <t>T220221-13863</t>
  </si>
  <si>
    <t>T220221-13840</t>
  </si>
  <si>
    <t>T220221-13583</t>
  </si>
  <si>
    <t>T220220-13333</t>
  </si>
  <si>
    <t>T220220-13357</t>
  </si>
  <si>
    <t>T220220-13294</t>
  </si>
  <si>
    <t>T220219-13042</t>
  </si>
  <si>
    <t>T220221-13453</t>
  </si>
  <si>
    <t>T220221-14071</t>
  </si>
  <si>
    <t>T220220-13295</t>
  </si>
  <si>
    <t>T220220-13200</t>
  </si>
  <si>
    <t>ibu eni</t>
  </si>
  <si>
    <t>T220219-13097</t>
  </si>
  <si>
    <t>T220221-13506</t>
  </si>
  <si>
    <t>T220221-13819</t>
  </si>
  <si>
    <t>T220221-13782</t>
  </si>
  <si>
    <t>Heri Prasetiya</t>
  </si>
  <si>
    <t>T220219-13104</t>
  </si>
  <si>
    <t>T220221-14079</t>
  </si>
  <si>
    <t>T220221-13746</t>
  </si>
  <si>
    <t>T220221-13661</t>
  </si>
  <si>
    <t>T220219-13143</t>
  </si>
  <si>
    <t>akhmad nizar sugiarto</t>
  </si>
  <si>
    <t>Akhmad Nizar Sugiarto</t>
  </si>
  <si>
    <t>T220219-13073</t>
  </si>
  <si>
    <t>Kosim</t>
  </si>
  <si>
    <t>T220221-13978</t>
  </si>
  <si>
    <t>Toko elok</t>
  </si>
  <si>
    <t>T220221-13830</t>
  </si>
  <si>
    <t>T220221-13683</t>
  </si>
  <si>
    <t>T220221-13639</t>
  </si>
  <si>
    <t>T220220-13372</t>
  </si>
  <si>
    <t>T220220-13369</t>
  </si>
  <si>
    <t>ninuk</t>
  </si>
  <si>
    <t>T220220-13346</t>
  </si>
  <si>
    <t>Toko Suud Jaya</t>
  </si>
  <si>
    <t>T220220-13180</t>
  </si>
  <si>
    <t>badriyah</t>
  </si>
  <si>
    <t>T220219-13122</t>
  </si>
  <si>
    <t>Toko Sumber barokah</t>
  </si>
  <si>
    <t>T220221-13842</t>
  </si>
  <si>
    <t>Evi</t>
  </si>
  <si>
    <t>T220221-13457</t>
  </si>
  <si>
    <t>T220221-13447</t>
  </si>
  <si>
    <t>T220221-13939</t>
  </si>
  <si>
    <t>muhklis Sinalahudin</t>
  </si>
  <si>
    <t>MUHKLIS SINALAHUDIN</t>
  </si>
  <si>
    <t>T220220-13302</t>
  </si>
  <si>
    <t>Heppy</t>
  </si>
  <si>
    <t>T220220-13281</t>
  </si>
  <si>
    <t>T220220-13221</t>
  </si>
  <si>
    <t>T220219-13124</t>
  </si>
  <si>
    <t>Kurniyadi</t>
  </si>
  <si>
    <t>T220221-13636</t>
  </si>
  <si>
    <t>T220219-13107</t>
  </si>
  <si>
    <t>T220220-13245</t>
  </si>
  <si>
    <t>T220221-13566</t>
  </si>
  <si>
    <t>T220221-13714</t>
  </si>
  <si>
    <t>Kodir</t>
  </si>
  <si>
    <t>T220221-13826</t>
  </si>
  <si>
    <t>Nekat Jaya</t>
  </si>
  <si>
    <t>T220221-14132</t>
  </si>
  <si>
    <t>T220221-14134</t>
  </si>
  <si>
    <t>Agus swtiawan</t>
  </si>
  <si>
    <t>T220221-14138</t>
  </si>
  <si>
    <t>Diah</t>
  </si>
  <si>
    <t>diah</t>
  </si>
  <si>
    <t>T220221-14139</t>
  </si>
  <si>
    <t>T220221-14140</t>
  </si>
  <si>
    <t>(toko elok)</t>
  </si>
  <si>
    <t>T220221-14151</t>
  </si>
  <si>
    <t>T220221-14152</t>
  </si>
  <si>
    <t>Asim</t>
  </si>
  <si>
    <t>T220221-14158</t>
  </si>
  <si>
    <t>T220221-14161</t>
  </si>
  <si>
    <t>bu ratmi</t>
  </si>
  <si>
    <t>T220221-14165</t>
  </si>
  <si>
    <t>T220221-14167</t>
  </si>
  <si>
    <t>T220221-14176</t>
  </si>
  <si>
    <t>T220221-14178</t>
  </si>
  <si>
    <t>Lilis Jayati</t>
  </si>
  <si>
    <t>T220221-14190</t>
  </si>
  <si>
    <t>Rita Kusviandari</t>
  </si>
  <si>
    <t>T220221-14194</t>
  </si>
  <si>
    <t>T220221-14208</t>
  </si>
  <si>
    <t>T220221-14209</t>
  </si>
  <si>
    <t>T220221-14212</t>
  </si>
  <si>
    <t>T220221-14217</t>
  </si>
  <si>
    <t>T220221-14220</t>
  </si>
  <si>
    <t>T220221-14229</t>
  </si>
  <si>
    <t>T220221-14232</t>
  </si>
  <si>
    <t>T220221-14240</t>
  </si>
  <si>
    <t>Purwiyono</t>
  </si>
  <si>
    <t>PURWIYONO</t>
  </si>
  <si>
    <t>T220221-14248</t>
  </si>
  <si>
    <t>Nur toko  (Toko Bu Nur)</t>
  </si>
  <si>
    <t>T220221-14250</t>
  </si>
  <si>
    <t>T220221-14258</t>
  </si>
  <si>
    <t>T220222-14261</t>
  </si>
  <si>
    <t>Anita Ayu Aprilia</t>
  </si>
  <si>
    <t>T220222-14266</t>
  </si>
  <si>
    <t>achmad rahman</t>
  </si>
  <si>
    <t>T220222-14269</t>
  </si>
  <si>
    <t>T220222-14275</t>
  </si>
  <si>
    <t>Zainul musrofi</t>
  </si>
  <si>
    <t>T220222-14276</t>
  </si>
  <si>
    <t>T220222-14288</t>
  </si>
  <si>
    <t>toko bayu nuris</t>
  </si>
  <si>
    <t>Toko Bayu Nuris</t>
  </si>
  <si>
    <t>T220222-14303</t>
  </si>
  <si>
    <t>T220221-14148</t>
  </si>
  <si>
    <t>T220222-14323</t>
  </si>
  <si>
    <t>T220222-14324</t>
  </si>
  <si>
    <t>T220222-14330</t>
  </si>
  <si>
    <t>T220222-14331</t>
  </si>
  <si>
    <t>T220222-14332</t>
  </si>
  <si>
    <t>T220222-14334</t>
  </si>
  <si>
    <t>T220222-14337</t>
  </si>
  <si>
    <t>T220222-14339</t>
  </si>
  <si>
    <t>T220222-14341</t>
  </si>
  <si>
    <t>T220222-14348</t>
  </si>
  <si>
    <t>T220222-14290</t>
  </si>
  <si>
    <t>fendi</t>
  </si>
  <si>
    <t>T220222-14358</t>
  </si>
  <si>
    <t>T220222-14360</t>
  </si>
  <si>
    <t>T220222-14366</t>
  </si>
  <si>
    <t>T220222-14367</t>
  </si>
  <si>
    <t>T220222-14379</t>
  </si>
  <si>
    <t>T220222-14395</t>
  </si>
  <si>
    <t>T220222-14397</t>
  </si>
  <si>
    <t>T220222-14408</t>
  </si>
  <si>
    <t>T220222-14417</t>
  </si>
  <si>
    <t>Pak Nanang</t>
  </si>
  <si>
    <t>T220222-14421</t>
  </si>
  <si>
    <t>T220222-14427</t>
  </si>
  <si>
    <t>Ivan</t>
  </si>
  <si>
    <t>T220222-14429</t>
  </si>
  <si>
    <t>T220222-14433</t>
  </si>
  <si>
    <t>T220222-14442</t>
  </si>
  <si>
    <t>T220222-14476</t>
  </si>
  <si>
    <t>Sumber Damai</t>
  </si>
  <si>
    <t>T220222-14489</t>
  </si>
  <si>
    <t>T220222-14497</t>
  </si>
  <si>
    <t>T220222-14511</t>
  </si>
  <si>
    <t>adi</t>
  </si>
  <si>
    <t>Adi Suroto</t>
  </si>
  <si>
    <t>T220222-14523</t>
  </si>
  <si>
    <t>T220222-14552</t>
  </si>
  <si>
    <t>T220222-14563</t>
  </si>
  <si>
    <t>T220222-14565</t>
  </si>
  <si>
    <t>T220222-14571</t>
  </si>
  <si>
    <t>toko roby</t>
  </si>
  <si>
    <t>T220222-14573</t>
  </si>
  <si>
    <t>T220222-14584</t>
  </si>
  <si>
    <t>T220222-14588</t>
  </si>
  <si>
    <t>Toko Ausat Grosir Putra</t>
  </si>
  <si>
    <t>T220222-14589</t>
  </si>
  <si>
    <t>T220222-14609</t>
  </si>
  <si>
    <t>T220222-14612</t>
  </si>
  <si>
    <t>T220222-14620</t>
  </si>
  <si>
    <t>T220222-14624</t>
  </si>
  <si>
    <t>T220222-14627</t>
  </si>
  <si>
    <t>T220222-14628</t>
  </si>
  <si>
    <t>ermala</t>
  </si>
  <si>
    <t>ERMALA YULI, SE</t>
  </si>
  <si>
    <t>T220222-14631</t>
  </si>
  <si>
    <t>T220222-14633</t>
  </si>
  <si>
    <t>putra mandiri</t>
  </si>
  <si>
    <t>T220222-14639</t>
  </si>
  <si>
    <t>T220222-14641</t>
  </si>
  <si>
    <t>T220222-14659</t>
  </si>
  <si>
    <t>T220222-14662</t>
  </si>
  <si>
    <t>T220222-14673</t>
  </si>
  <si>
    <t>T220222-14676</t>
  </si>
  <si>
    <t>pak edy</t>
  </si>
  <si>
    <t>Pak Edy</t>
  </si>
  <si>
    <t>T220222-14690</t>
  </si>
  <si>
    <t>T220222-14702</t>
  </si>
  <si>
    <t>Bu Paeran</t>
  </si>
  <si>
    <t>Sumini</t>
  </si>
  <si>
    <t>T220222-14705</t>
  </si>
  <si>
    <t>T220222-14734</t>
  </si>
  <si>
    <t>T220222-14745</t>
  </si>
  <si>
    <t>T220222-14749</t>
  </si>
  <si>
    <t>Ibu Nur Maikah</t>
  </si>
  <si>
    <t>T220222-14752</t>
  </si>
  <si>
    <t>Rizky</t>
  </si>
  <si>
    <t>T220222-14756</t>
  </si>
  <si>
    <t>T220222-14759</t>
  </si>
  <si>
    <t>Toko bu eni</t>
  </si>
  <si>
    <t>T220222-14765</t>
  </si>
  <si>
    <t>T220222-14768</t>
  </si>
  <si>
    <t>T220222-14795</t>
  </si>
  <si>
    <t>ALFA ROBI</t>
  </si>
  <si>
    <t>T220222-14801</t>
  </si>
  <si>
    <t>T220222-14810</t>
  </si>
  <si>
    <t>T220222-14813</t>
  </si>
  <si>
    <t>T220222-14818</t>
  </si>
  <si>
    <t>T220222-14819</t>
  </si>
  <si>
    <t>T220222-14828</t>
  </si>
  <si>
    <t>T220222-14841</t>
  </si>
  <si>
    <t>T220222-14853</t>
  </si>
  <si>
    <t>T220221-14143</t>
  </si>
  <si>
    <t>T220221-14214</t>
  </si>
  <si>
    <t>tk ani</t>
  </si>
  <si>
    <t>T220222-14645</t>
  </si>
  <si>
    <t>T220222-14858</t>
  </si>
  <si>
    <t>T220222-14859</t>
  </si>
  <si>
    <t>T220222-14867</t>
  </si>
  <si>
    <t>T220222-14884</t>
  </si>
  <si>
    <t>isnasa fitriyani</t>
  </si>
  <si>
    <t>ISNASA FITRIYANI</t>
  </si>
  <si>
    <t>T220222-14916</t>
  </si>
  <si>
    <t>T220222-14944</t>
  </si>
  <si>
    <t>T220222-14947</t>
  </si>
  <si>
    <t>T220222-14957</t>
  </si>
  <si>
    <t>siti wulandari</t>
  </si>
  <si>
    <t>Siti Wulandari</t>
  </si>
  <si>
    <t>T220222-14961</t>
  </si>
  <si>
    <t>T220222-14997</t>
  </si>
  <si>
    <t>T220223-15023</t>
  </si>
  <si>
    <t>T220223-15033</t>
  </si>
  <si>
    <t>T220223-15044</t>
  </si>
  <si>
    <t>T220223-15079</t>
  </si>
  <si>
    <t>T220223-15090</t>
  </si>
  <si>
    <t>T220223-15099</t>
  </si>
  <si>
    <t>T220223-15101</t>
  </si>
  <si>
    <t>T220223-15105</t>
  </si>
  <si>
    <t>imamsantoso</t>
  </si>
  <si>
    <t>T220223-15120</t>
  </si>
  <si>
    <t>T220223-15123</t>
  </si>
  <si>
    <t>T220223-15124</t>
  </si>
  <si>
    <t>Mas Azam</t>
  </si>
  <si>
    <t>T220223-15127</t>
  </si>
  <si>
    <t>T220222-14927</t>
  </si>
  <si>
    <t>T220223-15131</t>
  </si>
  <si>
    <t>T220223-15132</t>
  </si>
  <si>
    <t>T220223-15147</t>
  </si>
  <si>
    <t>T220223-15171</t>
  </si>
  <si>
    <t>T220223-15176</t>
  </si>
  <si>
    <t>T220223-15179</t>
  </si>
  <si>
    <t>T220223-15201</t>
  </si>
  <si>
    <t>T220223-15203</t>
  </si>
  <si>
    <t>h. hasan</t>
  </si>
  <si>
    <t>T220223-15206</t>
  </si>
  <si>
    <t>toko zainal</t>
  </si>
  <si>
    <t>Umamah</t>
  </si>
  <si>
    <t>T220223-15214</t>
  </si>
  <si>
    <t>Bu annisa</t>
  </si>
  <si>
    <t>T220223-15224</t>
  </si>
  <si>
    <t>bu sumiani</t>
  </si>
  <si>
    <t>T220223-15226</t>
  </si>
  <si>
    <t>T220223-15242</t>
  </si>
  <si>
    <t>T220223-15244</t>
  </si>
  <si>
    <t>tiga jaya</t>
  </si>
  <si>
    <t>T220223-15250</t>
  </si>
  <si>
    <t>T220223-15252</t>
  </si>
  <si>
    <t>T220223-15256</t>
  </si>
  <si>
    <t>T220223-15273</t>
  </si>
  <si>
    <t>T220223-15277</t>
  </si>
  <si>
    <t>T220223-15291</t>
  </si>
  <si>
    <t>pak misnan</t>
  </si>
  <si>
    <t>T220223-15331</t>
  </si>
  <si>
    <t>T220223-15338</t>
  </si>
  <si>
    <t>T220223-15342</t>
  </si>
  <si>
    <t>T220223-15348</t>
  </si>
  <si>
    <t>T220223-15351</t>
  </si>
  <si>
    <t>T220223-15355</t>
  </si>
  <si>
    <t>Pak Mubin</t>
  </si>
  <si>
    <t>Dalika Pujawati (Pak Mubin)</t>
  </si>
  <si>
    <t>T220223-15358</t>
  </si>
  <si>
    <t>T220223-15372</t>
  </si>
  <si>
    <t>T220223-15376</t>
  </si>
  <si>
    <t>T220223-15377</t>
  </si>
  <si>
    <t>T220223-15378</t>
  </si>
  <si>
    <t>zulfa</t>
  </si>
  <si>
    <t>Zulfa</t>
  </si>
  <si>
    <t>T220223-15379</t>
  </si>
  <si>
    <t>T220223-15383</t>
  </si>
  <si>
    <t>sundiono</t>
  </si>
  <si>
    <t>T220223-15405</t>
  </si>
  <si>
    <t>Tk Any Pangger</t>
  </si>
  <si>
    <t>Ali Maqqi</t>
  </si>
  <si>
    <t>T220223-15414</t>
  </si>
  <si>
    <t>Jais Saputro</t>
  </si>
  <si>
    <t>T220223-15417</t>
  </si>
  <si>
    <t>T220223-15419</t>
  </si>
  <si>
    <t>T220223-15431</t>
  </si>
  <si>
    <t>T220223-15349</t>
  </si>
  <si>
    <t>T220223-15443</t>
  </si>
  <si>
    <t>T220223-15446</t>
  </si>
  <si>
    <t>T220223-15459</t>
  </si>
  <si>
    <t>subur</t>
  </si>
  <si>
    <t>T220223-15462</t>
  </si>
  <si>
    <t>T220223-15464</t>
  </si>
  <si>
    <t>p saiful (Gangsar)</t>
  </si>
  <si>
    <t>T220223-15466</t>
  </si>
  <si>
    <t>T220223-15477</t>
  </si>
  <si>
    <t>T220223-15479</t>
  </si>
  <si>
    <t>T220223-15486</t>
  </si>
  <si>
    <t>T220223-15493</t>
  </si>
  <si>
    <t>T220223-15496</t>
  </si>
  <si>
    <t>T220223-15512</t>
  </si>
  <si>
    <t>T220223-15513</t>
  </si>
  <si>
    <t>T220223-15515</t>
  </si>
  <si>
    <t>T220223-15526</t>
  </si>
  <si>
    <t>Bu uliyah</t>
  </si>
  <si>
    <t>T220223-15535</t>
  </si>
  <si>
    <t>megawati</t>
  </si>
  <si>
    <t>T220223-15546</t>
  </si>
  <si>
    <t>T220223-15547</t>
  </si>
  <si>
    <t>T220223-15538</t>
  </si>
  <si>
    <t>T220223-15559</t>
  </si>
  <si>
    <t>T220223-15560</t>
  </si>
  <si>
    <t>T220223-15574</t>
  </si>
  <si>
    <t>T220223-15576</t>
  </si>
  <si>
    <t>T220223-15581</t>
  </si>
  <si>
    <t>T220223-15582</t>
  </si>
  <si>
    <t>Dyan</t>
  </si>
  <si>
    <t>Dhian Dyawati</t>
  </si>
  <si>
    <t>T220223-15587</t>
  </si>
  <si>
    <t>T220223-15588</t>
  </si>
  <si>
    <t>T220223-15599</t>
  </si>
  <si>
    <t>T220223-15605</t>
  </si>
  <si>
    <t>T220223-15611</t>
  </si>
  <si>
    <t>T220223-15178</t>
  </si>
  <si>
    <t>T220223-15292</t>
  </si>
  <si>
    <t>T220223-15622</t>
  </si>
  <si>
    <t>nita</t>
  </si>
  <si>
    <t>T220223-15624</t>
  </si>
  <si>
    <t>T220223-15630</t>
  </si>
  <si>
    <t>T220223-15636</t>
  </si>
  <si>
    <t>T220223-15641</t>
  </si>
  <si>
    <t>T220223-15643</t>
  </si>
  <si>
    <t>T220223-15657</t>
  </si>
  <si>
    <t>T220223-15670</t>
  </si>
  <si>
    <t>T220223-15681</t>
  </si>
  <si>
    <t>T220223-15685</t>
  </si>
  <si>
    <t>T220223-15700</t>
  </si>
  <si>
    <t>T220223-15705</t>
  </si>
  <si>
    <t>T220223-15709</t>
  </si>
  <si>
    <t>T220223-15720</t>
  </si>
  <si>
    <t>T220224-15743</t>
  </si>
  <si>
    <t>tk alizah snack pasar jatiroto</t>
  </si>
  <si>
    <t>T220224-15749</t>
  </si>
  <si>
    <t>T220224-15753</t>
  </si>
  <si>
    <t>T220224-15761</t>
  </si>
  <si>
    <t>Rombong Taufik</t>
  </si>
  <si>
    <t>TOPIK KURNIAWAN</t>
  </si>
  <si>
    <t>T220224-15768</t>
  </si>
  <si>
    <t>T220224-15772</t>
  </si>
  <si>
    <t>T220224-15784</t>
  </si>
  <si>
    <t>djuri</t>
  </si>
  <si>
    <t>T220224-15792</t>
  </si>
  <si>
    <t>T220224-15796</t>
  </si>
  <si>
    <t>Bu Kasiem</t>
  </si>
  <si>
    <t>T220224-15805</t>
  </si>
  <si>
    <t>T220224-15816</t>
  </si>
  <si>
    <t>T220224-15820</t>
  </si>
  <si>
    <t>bu widi</t>
  </si>
  <si>
    <t>T220224-15833</t>
  </si>
  <si>
    <t>bu atik</t>
  </si>
  <si>
    <t>bu Atik</t>
  </si>
  <si>
    <t>T220224-15835</t>
  </si>
  <si>
    <t>T220224-15843</t>
  </si>
  <si>
    <t>T220224-15879</t>
  </si>
  <si>
    <t>Bu Surati</t>
  </si>
  <si>
    <t>T220224-15889</t>
  </si>
  <si>
    <t>T220224-15899</t>
  </si>
  <si>
    <t>T220224-15904</t>
  </si>
  <si>
    <t>Toko Sumber Rizqy</t>
  </si>
  <si>
    <t>Wiratno, S. E</t>
  </si>
  <si>
    <t>T220224-15921</t>
  </si>
  <si>
    <t>T220224-15933</t>
  </si>
  <si>
    <t>T220224-15941</t>
  </si>
  <si>
    <t>T220224-15950</t>
  </si>
  <si>
    <t>T220224-15955</t>
  </si>
  <si>
    <t>T220224-15957</t>
  </si>
  <si>
    <t>T220224-15958</t>
  </si>
  <si>
    <t>T220224-15966</t>
  </si>
  <si>
    <t>T220224-15977</t>
  </si>
  <si>
    <t>T220224-15980</t>
  </si>
  <si>
    <t>T220224-15993</t>
  </si>
  <si>
    <t>T220224-15994</t>
  </si>
  <si>
    <t>T220224-16002</t>
  </si>
  <si>
    <t>T220224-16003</t>
  </si>
  <si>
    <t>T220224-16013</t>
  </si>
  <si>
    <t>T220224-16017</t>
  </si>
  <si>
    <t>T220224-16027</t>
  </si>
  <si>
    <t>T220224-16041</t>
  </si>
  <si>
    <t>T220224-16052</t>
  </si>
  <si>
    <t>T220224-16060</t>
  </si>
  <si>
    <t>Bu Sesya</t>
  </si>
  <si>
    <t>Suryadi (Bu Sesya)</t>
  </si>
  <si>
    <t>T220224-16069</t>
  </si>
  <si>
    <t>ENDANG SUYANTI ASTUTIK</t>
  </si>
  <si>
    <t>T220224-16077</t>
  </si>
  <si>
    <t>T220224-16079</t>
  </si>
  <si>
    <t>T220224-16080</t>
  </si>
  <si>
    <t>T220224-16085</t>
  </si>
  <si>
    <t>T220224-16088</t>
  </si>
  <si>
    <t>T220224-16090</t>
  </si>
  <si>
    <t>Sugiyanti</t>
  </si>
  <si>
    <t>T220224-16096</t>
  </si>
  <si>
    <t>T220224-16104</t>
  </si>
  <si>
    <t>T220224-16106</t>
  </si>
  <si>
    <t>T220224-16119</t>
  </si>
  <si>
    <t>T220224-16120</t>
  </si>
  <si>
    <t>T220224-16121</t>
  </si>
  <si>
    <t>T220224-16124</t>
  </si>
  <si>
    <t>Farida</t>
  </si>
  <si>
    <t>T220224-16125</t>
  </si>
  <si>
    <t>T220224-16131</t>
  </si>
  <si>
    <t>T220224-16141</t>
  </si>
  <si>
    <t>T220224-15807</t>
  </si>
  <si>
    <t>T220224-16145</t>
  </si>
  <si>
    <t>T220224-16148</t>
  </si>
  <si>
    <t>T220224-16151</t>
  </si>
  <si>
    <t>T220224-16158</t>
  </si>
  <si>
    <t>Toko Ega</t>
  </si>
  <si>
    <t>T220224-16159</t>
  </si>
  <si>
    <t>Bu Nur Halimah</t>
  </si>
  <si>
    <t>T220224-16165</t>
  </si>
  <si>
    <t>T220224-16166</t>
  </si>
  <si>
    <t>T220224-16175</t>
  </si>
  <si>
    <t>T220224-16192</t>
  </si>
  <si>
    <t>bu sulis</t>
  </si>
  <si>
    <t>T220224-16202</t>
  </si>
  <si>
    <t>T220224-16206</t>
  </si>
  <si>
    <t>pak misbah</t>
  </si>
  <si>
    <t>Ahmad Misbahudin</t>
  </si>
  <si>
    <t>T220224-16216</t>
  </si>
  <si>
    <t>T220224-16217</t>
  </si>
  <si>
    <t>T220224-16223</t>
  </si>
  <si>
    <t>Bu Agus</t>
  </si>
  <si>
    <t>T220224-16228</t>
  </si>
  <si>
    <t>T220224-16229</t>
  </si>
  <si>
    <t>T220224-16231</t>
  </si>
  <si>
    <t>mbak rini</t>
  </si>
  <si>
    <t>T220224-16232</t>
  </si>
  <si>
    <t>Bu Chusnul</t>
  </si>
  <si>
    <t>T220224-16237</t>
  </si>
  <si>
    <t>T220224-16238</t>
  </si>
  <si>
    <t>T220224-16242</t>
  </si>
  <si>
    <t>T220224-16245</t>
  </si>
  <si>
    <t>T220224-16249</t>
  </si>
  <si>
    <t>T220224-16250</t>
  </si>
  <si>
    <t>T220224-16255</t>
  </si>
  <si>
    <t>T220224-16265</t>
  </si>
  <si>
    <t>Tjio Kai Hjong</t>
  </si>
  <si>
    <t>T220224-16268</t>
  </si>
  <si>
    <t>nuriyati</t>
  </si>
  <si>
    <t>T220224-16303</t>
  </si>
  <si>
    <t>T220224-16310</t>
  </si>
  <si>
    <t>T220224-15849</t>
  </si>
  <si>
    <t>wali</t>
  </si>
  <si>
    <t>T220224-15897</t>
  </si>
  <si>
    <t>bu yuyun</t>
  </si>
  <si>
    <t>bu Yuyun</t>
  </si>
  <si>
    <t>T220224-16313</t>
  </si>
  <si>
    <t>T220224-16314</t>
  </si>
  <si>
    <t>eri wahyudianto</t>
  </si>
  <si>
    <t>T220224-16325</t>
  </si>
  <si>
    <t>T220224-16326</t>
  </si>
  <si>
    <t>nurhidayati</t>
  </si>
  <si>
    <t>T220224-16348</t>
  </si>
  <si>
    <t>T220224-16368</t>
  </si>
  <si>
    <t>yeni</t>
  </si>
  <si>
    <t>Yeni</t>
  </si>
  <si>
    <t>T220224-16374</t>
  </si>
  <si>
    <t>T220224-16418</t>
  </si>
  <si>
    <t>Warsita</t>
  </si>
  <si>
    <t>T220224-16422</t>
  </si>
  <si>
    <t>T220224-16430</t>
  </si>
  <si>
    <t>T220224-16435</t>
  </si>
  <si>
    <t>T220224-16444</t>
  </si>
  <si>
    <t>T220224-16446</t>
  </si>
  <si>
    <t>T220224-16447</t>
  </si>
  <si>
    <t>T220224-16457</t>
  </si>
  <si>
    <t>T220224-16461</t>
  </si>
  <si>
    <t>T220224-16479</t>
  </si>
  <si>
    <t>AHMAD MUZENI</t>
  </si>
  <si>
    <t>T220225-16483</t>
  </si>
  <si>
    <t>T220225-16492</t>
  </si>
  <si>
    <t>T220225-16495</t>
  </si>
  <si>
    <t>T220225-16505</t>
  </si>
  <si>
    <t>T220225-16514</t>
  </si>
  <si>
    <t>T220225-16518</t>
  </si>
  <si>
    <t>T220225-16524</t>
  </si>
  <si>
    <t>Roi Rusmanto</t>
  </si>
  <si>
    <t>T220225-16528</t>
  </si>
  <si>
    <t>T220225-16545</t>
  </si>
  <si>
    <t>Ayu Lazuvi</t>
  </si>
  <si>
    <t>AYU LAZUVI</t>
  </si>
  <si>
    <t>T220225-16546</t>
  </si>
  <si>
    <t>T220225-16556</t>
  </si>
  <si>
    <t>T220225-16560</t>
  </si>
  <si>
    <t>sumardiono</t>
  </si>
  <si>
    <t>T220225-16640</t>
  </si>
  <si>
    <t>T220225-16653</t>
  </si>
  <si>
    <t>T220225-16654</t>
  </si>
  <si>
    <t>T220225-16655</t>
  </si>
  <si>
    <t>T220225-16669</t>
  </si>
  <si>
    <t>T220225-16677</t>
  </si>
  <si>
    <t>T220225-16678</t>
  </si>
  <si>
    <t>T220225-16691</t>
  </si>
  <si>
    <t>T220225-16699</t>
  </si>
  <si>
    <t>T220225-16700</t>
  </si>
  <si>
    <t>Huti mardyaningsih</t>
  </si>
  <si>
    <t>T220225-16702</t>
  </si>
  <si>
    <t>T220225-16714</t>
  </si>
  <si>
    <t>T220225-16729</t>
  </si>
  <si>
    <t>Prayitno S.Ip (h. umi)</t>
  </si>
  <si>
    <t>T220225-16732</t>
  </si>
  <si>
    <t>T220225-16739</t>
  </si>
  <si>
    <t>T220225-16740</t>
  </si>
  <si>
    <t>T220225-16746</t>
  </si>
  <si>
    <t>T220225-16748</t>
  </si>
  <si>
    <t>T220225-16749</t>
  </si>
  <si>
    <t>T220225-16756</t>
  </si>
  <si>
    <t>Muhammadamirudin</t>
  </si>
  <si>
    <t>T220225-16760</t>
  </si>
  <si>
    <t>T220225-16766</t>
  </si>
  <si>
    <t>T220225-16782</t>
  </si>
  <si>
    <t>T220225-16801</t>
  </si>
  <si>
    <t>T220225-16806</t>
  </si>
  <si>
    <t>T220225-16810</t>
  </si>
  <si>
    <t>T220225-16812</t>
  </si>
  <si>
    <t>T220225-16813</t>
  </si>
  <si>
    <t>T220225-16820</t>
  </si>
  <si>
    <t>Indah jaya mardiana</t>
  </si>
  <si>
    <t>T220225-16824</t>
  </si>
  <si>
    <t>T220225-16827</t>
  </si>
  <si>
    <t>Tk Sucik Pendil</t>
  </si>
  <si>
    <t>Abdil Latif</t>
  </si>
  <si>
    <t>T220225-16828</t>
  </si>
  <si>
    <t>T220225-16834</t>
  </si>
  <si>
    <t>T220225-16838</t>
  </si>
  <si>
    <t>T220225-16844</t>
  </si>
  <si>
    <t>T220225-16856</t>
  </si>
  <si>
    <t>Pak Sadiman</t>
  </si>
  <si>
    <t>T220225-16859</t>
  </si>
  <si>
    <t>T220225-16863</t>
  </si>
  <si>
    <t>T220225-16872</t>
  </si>
  <si>
    <t>toko alim</t>
  </si>
  <si>
    <t>T220225-16874</t>
  </si>
  <si>
    <t>T220225-16875</t>
  </si>
  <si>
    <t>T220225-16877</t>
  </si>
  <si>
    <t>T220225-16881</t>
  </si>
  <si>
    <t>T220225-16887</t>
  </si>
  <si>
    <t>T220225-16888</t>
  </si>
  <si>
    <t>T220225-16889</t>
  </si>
  <si>
    <t>T220225-16895</t>
  </si>
  <si>
    <t>T220225-16914</t>
  </si>
  <si>
    <t>faisol</t>
  </si>
  <si>
    <t>MOCHAMMAD PAISO</t>
  </si>
  <si>
    <t>T220225-16932</t>
  </si>
  <si>
    <t>T220225-16944</t>
  </si>
  <si>
    <t>T220225-16958</t>
  </si>
  <si>
    <t>dewi syiaroh</t>
  </si>
  <si>
    <t>MUHAMMAD SUFANDI</t>
  </si>
  <si>
    <t>T220225-16979</t>
  </si>
  <si>
    <t>T220225-16984</t>
  </si>
  <si>
    <t>T220225-16986</t>
  </si>
  <si>
    <t>T220225-16990</t>
  </si>
  <si>
    <t>suliswanto</t>
  </si>
  <si>
    <t>T220225-17000</t>
  </si>
  <si>
    <t>cecep</t>
  </si>
  <si>
    <t>T220225-17002</t>
  </si>
  <si>
    <t>T220225-17006</t>
  </si>
  <si>
    <t>T220225-17008</t>
  </si>
  <si>
    <t>bu ridwan</t>
  </si>
  <si>
    <t>Bu ridwan</t>
  </si>
  <si>
    <t>T220225-17011</t>
  </si>
  <si>
    <t>T220225-17012</t>
  </si>
  <si>
    <t>T220225-17020</t>
  </si>
  <si>
    <t>Alina</t>
  </si>
  <si>
    <t>T220225-17028</t>
  </si>
  <si>
    <t>T220226-17245</t>
  </si>
  <si>
    <t>T220226-17401</t>
  </si>
  <si>
    <t>T220226-17352</t>
  </si>
  <si>
    <t>T220226-17406</t>
  </si>
  <si>
    <t>pak sony</t>
  </si>
  <si>
    <t>T220226-17407</t>
  </si>
  <si>
    <t>T220226-17194</t>
  </si>
  <si>
    <t>T220226-17408</t>
  </si>
  <si>
    <t>pak nizam</t>
  </si>
  <si>
    <t>T220226-17285</t>
  </si>
  <si>
    <t>T220226-17359</t>
  </si>
  <si>
    <t>T220226-17415</t>
  </si>
  <si>
    <t>Bu Kanti</t>
  </si>
  <si>
    <t>T220226-17300</t>
  </si>
  <si>
    <t>T220226-17420</t>
  </si>
  <si>
    <t>Abah</t>
  </si>
  <si>
    <t>T220226-17421</t>
  </si>
  <si>
    <t>bu rosi</t>
  </si>
  <si>
    <t>T220226-17306</t>
  </si>
  <si>
    <t>T220226-17243</t>
  </si>
  <si>
    <t>B.Sri</t>
  </si>
  <si>
    <t>T220226-17426</t>
  </si>
  <si>
    <t>Fitria</t>
  </si>
  <si>
    <t>Fitria/Abdur Rahman</t>
  </si>
  <si>
    <t>T220226-17431</t>
  </si>
  <si>
    <t>T220226-17195</t>
  </si>
  <si>
    <t>pak alfian</t>
  </si>
  <si>
    <t>T220226-17228</t>
  </si>
  <si>
    <t>T220226-17457</t>
  </si>
  <si>
    <t>T220226-17461</t>
  </si>
  <si>
    <t>T220226-17505</t>
  </si>
  <si>
    <t>Ko Robin</t>
  </si>
  <si>
    <t>T220225-16681</t>
  </si>
  <si>
    <t>T220225-17040</t>
  </si>
  <si>
    <t>Sofii</t>
  </si>
  <si>
    <t>T220225-17043</t>
  </si>
  <si>
    <t>T220225-17060</t>
  </si>
  <si>
    <t>Toko Rusinah</t>
  </si>
  <si>
    <t>T220225-17061</t>
  </si>
  <si>
    <t>bu nurul</t>
  </si>
  <si>
    <t>Hari Sutaji (bu nurul)</t>
  </si>
  <si>
    <t>T220225-17071</t>
  </si>
  <si>
    <t>Bu wari</t>
  </si>
  <si>
    <t>T220225-17076</t>
  </si>
  <si>
    <t>T220225-17092</t>
  </si>
  <si>
    <t>T220225-17136</t>
  </si>
  <si>
    <t>T220225-17137</t>
  </si>
  <si>
    <t>T220226-17177</t>
  </si>
  <si>
    <t>T220226-17181</t>
  </si>
  <si>
    <t>T220226-17182</t>
  </si>
  <si>
    <t>T220226-17197</t>
  </si>
  <si>
    <t>T220226-17200</t>
  </si>
  <si>
    <t>T220226-17202</t>
  </si>
  <si>
    <t>bp sani</t>
  </si>
  <si>
    <t>T220226-17205</t>
  </si>
  <si>
    <t>T220226-17217</t>
  </si>
  <si>
    <t>Zamroni</t>
  </si>
  <si>
    <t>T220226-17237</t>
  </si>
  <si>
    <t>T220226-17250</t>
  </si>
  <si>
    <t>T220226-17265</t>
  </si>
  <si>
    <t>T220226-17281</t>
  </si>
  <si>
    <t>T220226-17317</t>
  </si>
  <si>
    <t>T220226-17343</t>
  </si>
  <si>
    <t>T220226-17356</t>
  </si>
  <si>
    <t>T220226-17364</t>
  </si>
  <si>
    <t>T220226-17365</t>
  </si>
  <si>
    <t>kusnadi</t>
  </si>
  <si>
    <t>T220226-17400</t>
  </si>
  <si>
    <t>T220226-17418</t>
  </si>
  <si>
    <t>T220226-17436</t>
  </si>
  <si>
    <t>T220226-17445</t>
  </si>
  <si>
    <t>T220226-17452</t>
  </si>
  <si>
    <t>heny</t>
  </si>
  <si>
    <t>T220226-17460</t>
  </si>
  <si>
    <t>T220226-17468</t>
  </si>
  <si>
    <t>Pak Bejat</t>
  </si>
  <si>
    <t>T220226-17433</t>
  </si>
  <si>
    <t>T220226-17479</t>
  </si>
  <si>
    <t>T220226-17493</t>
  </si>
  <si>
    <t>T220226-17500</t>
  </si>
  <si>
    <t>Bu alimah</t>
  </si>
  <si>
    <t>bu alimah</t>
  </si>
  <si>
    <t>T220226-17513</t>
  </si>
  <si>
    <t>T220226-17518</t>
  </si>
  <si>
    <t>T220226-17538</t>
  </si>
  <si>
    <t>T220226-17551</t>
  </si>
  <si>
    <t>T220226-17553</t>
  </si>
  <si>
    <t>T220226-17562</t>
  </si>
  <si>
    <t>T220226-17568</t>
  </si>
  <si>
    <t>T220226-17569</t>
  </si>
  <si>
    <t>T220226-17572</t>
  </si>
  <si>
    <t>T220226-17579</t>
  </si>
  <si>
    <t>T220226-17581</t>
  </si>
  <si>
    <t>Src maisaroh</t>
  </si>
  <si>
    <t>T220226-17611</t>
  </si>
  <si>
    <t>T220226-17612</t>
  </si>
  <si>
    <t>T220226-17618</t>
  </si>
  <si>
    <t>T220226-17620</t>
  </si>
  <si>
    <t>T220226-17622</t>
  </si>
  <si>
    <t>T220226-17623</t>
  </si>
  <si>
    <t>Cece</t>
  </si>
  <si>
    <t>T220226-17629</t>
  </si>
  <si>
    <t>MASRUROH</t>
  </si>
  <si>
    <t>T220226-17634</t>
  </si>
  <si>
    <t>T220226-17638</t>
  </si>
  <si>
    <t>T220226-17640</t>
  </si>
  <si>
    <t>rani</t>
  </si>
  <si>
    <t>T220226-17641</t>
  </si>
  <si>
    <t>priyanto</t>
  </si>
  <si>
    <t>T220226-17651</t>
  </si>
  <si>
    <t>T220226-17653</t>
  </si>
  <si>
    <t>kulsum</t>
  </si>
  <si>
    <t>T220226-17654</t>
  </si>
  <si>
    <t>T220227-17663</t>
  </si>
  <si>
    <t>T220227-17664</t>
  </si>
  <si>
    <t>T220227-17670</t>
  </si>
  <si>
    <t>T220227-17681</t>
  </si>
  <si>
    <t>T220227-17686</t>
  </si>
  <si>
    <t>T220227-17689</t>
  </si>
  <si>
    <t>T220227-17706</t>
  </si>
  <si>
    <t>T220227-17715</t>
  </si>
  <si>
    <t>T220227-17735</t>
  </si>
  <si>
    <t>T220227-17740</t>
  </si>
  <si>
    <t>T220227-17741</t>
  </si>
  <si>
    <t>T220227-17742</t>
  </si>
  <si>
    <t>T220227-17743</t>
  </si>
  <si>
    <t>T220227-17749</t>
  </si>
  <si>
    <t>T220227-17751</t>
  </si>
  <si>
    <t>T220227-17753</t>
  </si>
  <si>
    <t>T220227-17766</t>
  </si>
  <si>
    <t>T220227-17773</t>
  </si>
  <si>
    <t>T220227-17777</t>
  </si>
  <si>
    <t>T220227-17779</t>
  </si>
  <si>
    <t>T220227-17782</t>
  </si>
  <si>
    <t>T220227-17796</t>
  </si>
  <si>
    <t>T220227-17804</t>
  </si>
  <si>
    <t>T220227-17809</t>
  </si>
  <si>
    <t>T220227-17812</t>
  </si>
  <si>
    <t>T220228-17818</t>
  </si>
  <si>
    <t>T220228-17819</t>
  </si>
  <si>
    <t>T220228-17820</t>
  </si>
  <si>
    <t>T220228-17822</t>
  </si>
  <si>
    <t>T220228-17823</t>
  </si>
  <si>
    <t>Arlia Hanifah</t>
  </si>
  <si>
    <t>T220228-17827</t>
  </si>
  <si>
    <t>T220228-17835</t>
  </si>
  <si>
    <t>T220228-17836</t>
  </si>
  <si>
    <t>T220228-17840</t>
  </si>
  <si>
    <t>T220228-17846</t>
  </si>
  <si>
    <t>T220228-17847</t>
  </si>
  <si>
    <t>T220228-17849</t>
  </si>
  <si>
    <t>T220228-17854</t>
  </si>
  <si>
    <t>hana</t>
  </si>
  <si>
    <t>Toko ristra</t>
  </si>
  <si>
    <t>T220228-17859</t>
  </si>
  <si>
    <t>T220228-17864</t>
  </si>
  <si>
    <t>Tk langgeng Rejeki</t>
  </si>
  <si>
    <t>T220228-17866</t>
  </si>
  <si>
    <t>T220228-17867</t>
  </si>
  <si>
    <t>Ibu Muslikah</t>
  </si>
  <si>
    <t>T220228-17868</t>
  </si>
  <si>
    <t>yuLis</t>
  </si>
  <si>
    <t>T220228-17869</t>
  </si>
  <si>
    <t>T220228-17873</t>
  </si>
  <si>
    <t>T220228-17882</t>
  </si>
  <si>
    <t>T220228-17883</t>
  </si>
  <si>
    <t>T220228-17884</t>
  </si>
  <si>
    <t>T220228-17891</t>
  </si>
  <si>
    <t>HASBIH</t>
  </si>
  <si>
    <t>T220228-17892</t>
  </si>
  <si>
    <t>T220228-17893</t>
  </si>
  <si>
    <t>T220228-17898</t>
  </si>
  <si>
    <t>T220228-17901</t>
  </si>
  <si>
    <t>T220228-17902</t>
  </si>
  <si>
    <t>T220228-17903</t>
  </si>
  <si>
    <t>T220228-17908</t>
  </si>
  <si>
    <t>T220228-17916</t>
  </si>
  <si>
    <t>T220228-17920</t>
  </si>
  <si>
    <t>T220228-17930</t>
  </si>
  <si>
    <t>T220228-17932</t>
  </si>
  <si>
    <t>Pak ruhan</t>
  </si>
  <si>
    <t>T220228-17940</t>
  </si>
  <si>
    <t>T220228-17941</t>
  </si>
  <si>
    <t>T220228-17951</t>
  </si>
  <si>
    <t>T220228-17963</t>
  </si>
  <si>
    <t>T220228-17964</t>
  </si>
  <si>
    <t>T220228-17971</t>
  </si>
  <si>
    <t>T220228-17972</t>
  </si>
  <si>
    <t>T220228-17973</t>
  </si>
  <si>
    <t>T220228-17974</t>
  </si>
  <si>
    <t>T220228-17975</t>
  </si>
  <si>
    <t>T220228-17983</t>
  </si>
  <si>
    <t>T220228-17992</t>
  </si>
  <si>
    <t>T220228-18001</t>
  </si>
  <si>
    <t>T220228-18005</t>
  </si>
  <si>
    <t>faris erfan</t>
  </si>
  <si>
    <t>T220228-18006</t>
  </si>
  <si>
    <t>T220228-18007</t>
  </si>
  <si>
    <t>T220228-18010</t>
  </si>
  <si>
    <t>T220228-18021</t>
  </si>
  <si>
    <t>T220228-18022</t>
  </si>
  <si>
    <t>T220228-18024</t>
  </si>
  <si>
    <t>T220228-18031</t>
  </si>
  <si>
    <t>T220228-18033</t>
  </si>
  <si>
    <t>bu yuliani</t>
  </si>
  <si>
    <t>T220228-18038</t>
  </si>
  <si>
    <t>T220228-18041</t>
  </si>
  <si>
    <t>Bu indah</t>
  </si>
  <si>
    <t>T220228-18055</t>
  </si>
  <si>
    <t>Buk Seh</t>
  </si>
  <si>
    <t>T220228-18058</t>
  </si>
  <si>
    <t>T220228-18062</t>
  </si>
  <si>
    <t>T220228-18066</t>
  </si>
  <si>
    <t>T220228-18081</t>
  </si>
  <si>
    <t>T220228-18091</t>
  </si>
  <si>
    <t>T220228-18094</t>
  </si>
  <si>
    <t>T220228-18099</t>
  </si>
  <si>
    <t>T220228-18100</t>
  </si>
  <si>
    <t>T220228-18103</t>
  </si>
  <si>
    <t>essa</t>
  </si>
  <si>
    <t>T220228-18110</t>
  </si>
  <si>
    <t>Andi suswanti</t>
  </si>
  <si>
    <t>T220228-18113</t>
  </si>
  <si>
    <t>T220228-18142</t>
  </si>
  <si>
    <t>T220228-18144</t>
  </si>
  <si>
    <t>T220228-18156</t>
  </si>
  <si>
    <t>T220228-18159</t>
  </si>
  <si>
    <t>T220228-18163</t>
  </si>
  <si>
    <t>T220228-18172</t>
  </si>
  <si>
    <t>T220228-18173</t>
  </si>
  <si>
    <t>jarwadi</t>
  </si>
  <si>
    <t>T220228-18174</t>
  </si>
  <si>
    <t>T220301-14</t>
  </si>
  <si>
    <t>T220301-22</t>
  </si>
  <si>
    <t>T220301-28</t>
  </si>
  <si>
    <t>T220301-29</t>
  </si>
  <si>
    <t>T220301-36</t>
  </si>
  <si>
    <t>T220301-60</t>
  </si>
  <si>
    <t>T220301-66</t>
  </si>
  <si>
    <t>jamal</t>
  </si>
  <si>
    <t>H Jamal</t>
  </si>
  <si>
    <t>T220301-77</t>
  </si>
  <si>
    <t>fawas</t>
  </si>
  <si>
    <t>T220301-81</t>
  </si>
  <si>
    <t>T220301-82</t>
  </si>
  <si>
    <t>toko fery</t>
  </si>
  <si>
    <t>T220301-84</t>
  </si>
  <si>
    <t>T220301-86</t>
  </si>
  <si>
    <t>pak Fredi</t>
  </si>
  <si>
    <t>Fredi</t>
  </si>
  <si>
    <t>T220301-88</t>
  </si>
  <si>
    <t>T220301-93</t>
  </si>
  <si>
    <t>T220301-101</t>
  </si>
  <si>
    <t>Bu Nuriati</t>
  </si>
  <si>
    <t>T220301-104</t>
  </si>
  <si>
    <t>T220301-114</t>
  </si>
  <si>
    <t>T220301-119</t>
  </si>
  <si>
    <t>T220301-120</t>
  </si>
  <si>
    <t>T220301-125</t>
  </si>
  <si>
    <t>T220226-17545</t>
  </si>
  <si>
    <t>T220301-134</t>
  </si>
  <si>
    <t>T220301-136</t>
  </si>
  <si>
    <t>T220301-138</t>
  </si>
  <si>
    <t>T220301-145</t>
  </si>
  <si>
    <t>T220301-148</t>
  </si>
  <si>
    <t>T220301-151</t>
  </si>
  <si>
    <t>tooo ramai abadi</t>
  </si>
  <si>
    <t>T220301-154</t>
  </si>
  <si>
    <t>T220301-156</t>
  </si>
  <si>
    <t>Tohir</t>
  </si>
  <si>
    <t>T220301-161</t>
  </si>
  <si>
    <t>T220301-165</t>
  </si>
  <si>
    <t>T220227-17806</t>
  </si>
  <si>
    <t>Bu sriatun</t>
  </si>
  <si>
    <t>T220301-170</t>
  </si>
  <si>
    <t>T220301-174</t>
  </si>
  <si>
    <t>T220301-187</t>
  </si>
  <si>
    <t>nanda</t>
  </si>
  <si>
    <t>T220301-189</t>
  </si>
  <si>
    <t>T220301-200</t>
  </si>
  <si>
    <t>T220301-216</t>
  </si>
  <si>
    <t>T220301-223</t>
  </si>
  <si>
    <t>T220301-231</t>
  </si>
  <si>
    <t>T220301-248</t>
  </si>
  <si>
    <t>T220228-17860</t>
  </si>
  <si>
    <t>T220301-254</t>
  </si>
  <si>
    <t>T220301-260</t>
  </si>
  <si>
    <t>T220227-17776</t>
  </si>
  <si>
    <t>T220301-262</t>
  </si>
  <si>
    <t>T220301-268</t>
  </si>
  <si>
    <t>T220301-270</t>
  </si>
  <si>
    <t>pak wahab</t>
  </si>
  <si>
    <t>T220301-272</t>
  </si>
  <si>
    <t>T220301-273</t>
  </si>
  <si>
    <t>T220301-275</t>
  </si>
  <si>
    <t>T220301-276</t>
  </si>
  <si>
    <t>bu yudi</t>
  </si>
  <si>
    <t>T220301-278</t>
  </si>
  <si>
    <t>Toko Ani</t>
  </si>
  <si>
    <t>T220301-280</t>
  </si>
  <si>
    <t>Alila</t>
  </si>
  <si>
    <t>Novia Fadhilatus Azizah</t>
  </si>
  <si>
    <t>T220301-281</t>
  </si>
  <si>
    <t>T220301-292</t>
  </si>
  <si>
    <t>Alma jaya</t>
  </si>
  <si>
    <t>T220301-302</t>
  </si>
  <si>
    <t>T220301-312</t>
  </si>
  <si>
    <t>T220301-307</t>
  </si>
  <si>
    <t>T220301-321</t>
  </si>
  <si>
    <t>T220301-326</t>
  </si>
  <si>
    <t>T220301-327</t>
  </si>
  <si>
    <t>T220301-328</t>
  </si>
  <si>
    <t>toko ririn</t>
  </si>
  <si>
    <t>T220301-345</t>
  </si>
  <si>
    <t>pojok joyo</t>
  </si>
  <si>
    <t>T220301-347</t>
  </si>
  <si>
    <t>T220301-357</t>
  </si>
  <si>
    <t>T220301-362</t>
  </si>
  <si>
    <t>T220301-363</t>
  </si>
  <si>
    <t>T220301-364</t>
  </si>
  <si>
    <t>T220301-381</t>
  </si>
  <si>
    <t>Toko abu</t>
  </si>
  <si>
    <t>T220301-386</t>
  </si>
  <si>
    <t>Toko hamdalah</t>
  </si>
  <si>
    <t>T220301-393</t>
  </si>
  <si>
    <t>T220301-404</t>
  </si>
  <si>
    <t>T220301-425</t>
  </si>
  <si>
    <t>T220301-427</t>
  </si>
  <si>
    <t>T220301-431</t>
  </si>
  <si>
    <t>T220301-438</t>
  </si>
  <si>
    <t>T220301-442</t>
  </si>
  <si>
    <t>T220301-448</t>
  </si>
  <si>
    <t>Bu suni</t>
  </si>
  <si>
    <t>T220301-450</t>
  </si>
  <si>
    <t>T220301-451</t>
  </si>
  <si>
    <t>T220301-466</t>
  </si>
  <si>
    <t>T220301-476</t>
  </si>
  <si>
    <t>Baril</t>
  </si>
  <si>
    <t>T220301-489</t>
  </si>
  <si>
    <t>Haris</t>
  </si>
  <si>
    <t>T220301-493</t>
  </si>
  <si>
    <t>T220301-495</t>
  </si>
  <si>
    <t>pak sutopo</t>
  </si>
  <si>
    <t>Sutopo</t>
  </si>
  <si>
    <t>T220301-497</t>
  </si>
  <si>
    <t>T220301-505</t>
  </si>
  <si>
    <t>T220301-512</t>
  </si>
  <si>
    <t>Laila (mufid nuryadi)</t>
  </si>
  <si>
    <t>T220301-523</t>
  </si>
  <si>
    <t>T220301-537</t>
  </si>
  <si>
    <t>Bu rahayu</t>
  </si>
  <si>
    <t>T220301-567</t>
  </si>
  <si>
    <t>T220301-576</t>
  </si>
  <si>
    <t>T220301-583</t>
  </si>
  <si>
    <t>T220301-584</t>
  </si>
  <si>
    <t>T220301-600</t>
  </si>
  <si>
    <t>T220301-605</t>
  </si>
  <si>
    <t>ampera</t>
  </si>
  <si>
    <t>T220301-614</t>
  </si>
  <si>
    <t>T220301-616</t>
  </si>
  <si>
    <t>T220301-617</t>
  </si>
  <si>
    <t>T220301-620</t>
  </si>
  <si>
    <t>T220301-632</t>
  </si>
  <si>
    <t>T220301-508</t>
  </si>
  <si>
    <t>T220301-635</t>
  </si>
  <si>
    <t>T220301-641</t>
  </si>
  <si>
    <t>Tami</t>
  </si>
  <si>
    <t>T220301-654</t>
  </si>
  <si>
    <t>T220301-656</t>
  </si>
  <si>
    <t>T220301-668</t>
  </si>
  <si>
    <t>T220301-670</t>
  </si>
  <si>
    <t>T220301-676</t>
  </si>
  <si>
    <t>Mbak Nisa</t>
  </si>
  <si>
    <t>T220301-399</t>
  </si>
  <si>
    <t>T220301-697</t>
  </si>
  <si>
    <t>T220301-703</t>
  </si>
  <si>
    <t>T220301-709</t>
  </si>
  <si>
    <t>T220301-719</t>
  </si>
  <si>
    <t>T220301-722</t>
  </si>
  <si>
    <t>T220301-528</t>
  </si>
  <si>
    <t>T220301-727</t>
  </si>
  <si>
    <t>T220301-740</t>
  </si>
  <si>
    <t>T220301-743</t>
  </si>
  <si>
    <t>T220301-749</t>
  </si>
  <si>
    <t>T220301-750</t>
  </si>
  <si>
    <t>T220301-762</t>
  </si>
  <si>
    <t>T220301-763</t>
  </si>
  <si>
    <t>T220301-779</t>
  </si>
  <si>
    <t>T220301-784</t>
  </si>
  <si>
    <t>S Dwi A</t>
  </si>
  <si>
    <t>T220301-793</t>
  </si>
  <si>
    <t>mbak sarah</t>
  </si>
  <si>
    <t>MUHAMMAD AZZAM WALIYUDDIN</t>
  </si>
  <si>
    <t>T220301-798</t>
  </si>
  <si>
    <t>T220301-806</t>
  </si>
  <si>
    <t>T220301-807</t>
  </si>
  <si>
    <t>T220301-815</t>
  </si>
  <si>
    <t>T220301-817</t>
  </si>
  <si>
    <t>T220301-822</t>
  </si>
  <si>
    <t>T220301-825</t>
  </si>
  <si>
    <t>T220301-834</t>
  </si>
  <si>
    <t>T220301-847</t>
  </si>
  <si>
    <t>T220301-582</t>
  </si>
  <si>
    <t>T220301-849</t>
  </si>
  <si>
    <t>T220301-850</t>
  </si>
  <si>
    <t>T220301-853</t>
  </si>
  <si>
    <t>Parjito</t>
  </si>
  <si>
    <t>T220301-860</t>
  </si>
  <si>
    <t>T220301-869</t>
  </si>
  <si>
    <t>T220301-930</t>
  </si>
  <si>
    <t>T220301-931</t>
  </si>
  <si>
    <t>T220301-886</t>
  </si>
  <si>
    <t>T220301-873</t>
  </si>
  <si>
    <t>T220301-875</t>
  </si>
  <si>
    <t>T220301-663</t>
  </si>
  <si>
    <t>T220301-708</t>
  </si>
  <si>
    <t>T220301-58</t>
  </si>
  <si>
    <t>T220301-193</t>
  </si>
  <si>
    <t>T220301-893</t>
  </si>
  <si>
    <t>T220301-895</t>
  </si>
  <si>
    <t>Yeni andriani</t>
  </si>
  <si>
    <t>YENI ANDRIANI</t>
  </si>
  <si>
    <t>T220301-939</t>
  </si>
  <si>
    <t>T220301-942</t>
  </si>
  <si>
    <t>T220301-945</t>
  </si>
  <si>
    <t>sanusi</t>
  </si>
  <si>
    <t>Sanusi</t>
  </si>
  <si>
    <t>T220301-947</t>
  </si>
  <si>
    <t>T220301-953</t>
  </si>
  <si>
    <t>T220301-963</t>
  </si>
  <si>
    <t>lariska</t>
  </si>
  <si>
    <t>T220301-987</t>
  </si>
  <si>
    <t>T220301-1000</t>
  </si>
  <si>
    <t>T220301-1001</t>
  </si>
  <si>
    <t>T220301-1004</t>
  </si>
  <si>
    <t>T220301-1017</t>
  </si>
  <si>
    <t>T220301-1026</t>
  </si>
  <si>
    <t>T220301-1029</t>
  </si>
  <si>
    <t>T220301-1036</t>
  </si>
  <si>
    <t>T220301-1044</t>
  </si>
  <si>
    <t>T220301-1054</t>
  </si>
  <si>
    <t>T220301-1070</t>
  </si>
  <si>
    <t>T220301-1072</t>
  </si>
  <si>
    <t>T220301-1078</t>
  </si>
  <si>
    <t>T220301-1081</t>
  </si>
  <si>
    <t>T220301-1086</t>
  </si>
  <si>
    <t>T220301-1096</t>
  </si>
  <si>
    <t>T220301-1115</t>
  </si>
  <si>
    <t>muadin</t>
  </si>
  <si>
    <t>Achmad Muadin</t>
  </si>
  <si>
    <t>T220301-1117</t>
  </si>
  <si>
    <t>T220301-1119</t>
  </si>
  <si>
    <t>abdul muis</t>
  </si>
  <si>
    <t>T220301-1122</t>
  </si>
  <si>
    <t>M MUZZAKY ALFIKRI</t>
  </si>
  <si>
    <t>T220302-1134</t>
  </si>
  <si>
    <t>T220302-1145</t>
  </si>
  <si>
    <t>T220302-1158</t>
  </si>
  <si>
    <t>T220302-1169</t>
  </si>
  <si>
    <t>T220302-1170</t>
  </si>
  <si>
    <t>T220302-1181</t>
  </si>
  <si>
    <t>Toko sin jaya</t>
  </si>
  <si>
    <t>T220302-1196</t>
  </si>
  <si>
    <t>T220302-1198</t>
  </si>
  <si>
    <t>T220302-1216</t>
  </si>
  <si>
    <t>marsono</t>
  </si>
  <si>
    <t>Marsono</t>
  </si>
  <si>
    <t>T220302-1235</t>
  </si>
  <si>
    <t>T220302-1238</t>
  </si>
  <si>
    <t>rahman</t>
  </si>
  <si>
    <t>Fathur Rahman</t>
  </si>
  <si>
    <t>T220302-1244</t>
  </si>
  <si>
    <t>T220302-1247</t>
  </si>
  <si>
    <t>T220302-1248</t>
  </si>
  <si>
    <t>T220302-1264</t>
  </si>
  <si>
    <t>T220302-1266</t>
  </si>
  <si>
    <t>T220302-1269</t>
  </si>
  <si>
    <t>T220302-1273</t>
  </si>
  <si>
    <t>T220302-1287</t>
  </si>
  <si>
    <t>T220302-1293</t>
  </si>
  <si>
    <t>jaya abadi</t>
  </si>
  <si>
    <t>T220302-1296</t>
  </si>
  <si>
    <t>T220302-1313</t>
  </si>
  <si>
    <t>T220302-1316</t>
  </si>
  <si>
    <t>T220302-1318</t>
  </si>
  <si>
    <t>T220302-1321</t>
  </si>
  <si>
    <t>Pak Wahyu</t>
  </si>
  <si>
    <t>T220302-1322</t>
  </si>
  <si>
    <t>Tk Tani Jaya</t>
  </si>
  <si>
    <t>Muhammad Sholeh</t>
  </si>
  <si>
    <t>T220302-1324</t>
  </si>
  <si>
    <t>toko tunas rejeki</t>
  </si>
  <si>
    <t>T220302-1326</t>
  </si>
  <si>
    <t>T220302-1327</t>
  </si>
  <si>
    <t>T220302-1328</t>
  </si>
  <si>
    <t>pak ropik</t>
  </si>
  <si>
    <t>Danang Hendroyono</t>
  </si>
  <si>
    <t>T220302-1331</t>
  </si>
  <si>
    <t>T220302-1333</t>
  </si>
  <si>
    <t>T220302-1347</t>
  </si>
  <si>
    <t>T220302-1353</t>
  </si>
  <si>
    <t>T220302-1362</t>
  </si>
  <si>
    <t>Bu Yuni</t>
  </si>
  <si>
    <t>T220302-1368</t>
  </si>
  <si>
    <t>T220302-1385</t>
  </si>
  <si>
    <t>T220302-1387</t>
  </si>
  <si>
    <t>dua putri</t>
  </si>
  <si>
    <t>T220302-1391</t>
  </si>
  <si>
    <t>samsiah</t>
  </si>
  <si>
    <t>T220302-1398</t>
  </si>
  <si>
    <t>Ahmad Junaidi</t>
  </si>
  <si>
    <t>ahmad junaidi</t>
  </si>
  <si>
    <t>T220302-1404</t>
  </si>
  <si>
    <t>T220302-1407</t>
  </si>
  <si>
    <t>T220302-1412</t>
  </si>
  <si>
    <t>Avhmad sugianto</t>
  </si>
  <si>
    <t>Achmad sugianto</t>
  </si>
  <si>
    <t>T220302-1423</t>
  </si>
  <si>
    <t>bu evi</t>
  </si>
  <si>
    <t>Bu Evi</t>
  </si>
  <si>
    <t>T220302-1396</t>
  </si>
  <si>
    <t>T220302-1433</t>
  </si>
  <si>
    <t>T220302-1438</t>
  </si>
  <si>
    <t>T220302-1444</t>
  </si>
  <si>
    <t>T220302-1445</t>
  </si>
  <si>
    <t>cik lan</t>
  </si>
  <si>
    <t>T220302-1446</t>
  </si>
  <si>
    <t>T220302-1456</t>
  </si>
  <si>
    <t>Mas Sigit</t>
  </si>
  <si>
    <t>T220302-1457</t>
  </si>
  <si>
    <t>Victor</t>
  </si>
  <si>
    <t>T220302-1463</t>
  </si>
  <si>
    <t>fajar</t>
  </si>
  <si>
    <t>T220302-1464</t>
  </si>
  <si>
    <t>T220302-1467</t>
  </si>
  <si>
    <t>T220302-1481</t>
  </si>
  <si>
    <t>T220302-1482</t>
  </si>
  <si>
    <t>T220302-1497</t>
  </si>
  <si>
    <t>T220302-1516</t>
  </si>
  <si>
    <t>ibu khusnul</t>
  </si>
  <si>
    <t>Khusnul Khotimah</t>
  </si>
  <si>
    <t>T220302-1530</t>
  </si>
  <si>
    <t>T220302-1541</t>
  </si>
  <si>
    <t>pak bagio</t>
  </si>
  <si>
    <t>T220302-1547</t>
  </si>
  <si>
    <t>T220302-1601</t>
  </si>
  <si>
    <t>T220302-1604</t>
  </si>
  <si>
    <t>Toko AkbaR</t>
  </si>
  <si>
    <t>Toko akbar</t>
  </si>
  <si>
    <t>T220302-1615</t>
  </si>
  <si>
    <t>T220302-1616</t>
  </si>
  <si>
    <t>Yuli</t>
  </si>
  <si>
    <t>T220302-1629</t>
  </si>
  <si>
    <t>T220302-1633</t>
  </si>
  <si>
    <t>T220302-1651</t>
  </si>
  <si>
    <t>T220302-1652</t>
  </si>
  <si>
    <t>T220302-1656</t>
  </si>
  <si>
    <t>T220302-1665</t>
  </si>
  <si>
    <t>T220302-1667</t>
  </si>
  <si>
    <t>T220302-1670</t>
  </si>
  <si>
    <t>T220302-1680</t>
  </si>
  <si>
    <t>T220302-1681</t>
  </si>
  <si>
    <t>T220302-1683</t>
  </si>
  <si>
    <t>T220302-1684</t>
  </si>
  <si>
    <t>T220302-1693</t>
  </si>
  <si>
    <t>T220302-1700</t>
  </si>
  <si>
    <t>T220302-1701</t>
  </si>
  <si>
    <t>T220302-1706</t>
  </si>
  <si>
    <t>T220302-1715</t>
  </si>
  <si>
    <t>T220302-1738</t>
  </si>
  <si>
    <t>hj zumrotin</t>
  </si>
  <si>
    <t>T220302-1742</t>
  </si>
  <si>
    <t>T220302-1689</t>
  </si>
  <si>
    <t>T220302-1752</t>
  </si>
  <si>
    <t>Bu Jumaroh</t>
  </si>
  <si>
    <t>T220302-1763</t>
  </si>
  <si>
    <t>T220302-1773</t>
  </si>
  <si>
    <t>T220302-1774</t>
  </si>
  <si>
    <t>Bu Lis</t>
  </si>
  <si>
    <t>T220302-1776</t>
  </si>
  <si>
    <t>T220302-1777</t>
  </si>
  <si>
    <t>T220302-1789</t>
  </si>
  <si>
    <t>Laily Haula</t>
  </si>
  <si>
    <t>T220302-1801</t>
  </si>
  <si>
    <t>Mbak Mila</t>
  </si>
  <si>
    <t>T220302-1802</t>
  </si>
  <si>
    <t>T220302-1809</t>
  </si>
  <si>
    <t>mulya jadi</t>
  </si>
  <si>
    <t>T220302-1811</t>
  </si>
  <si>
    <t>T220302-1812</t>
  </si>
  <si>
    <t>T220302-1840</t>
  </si>
  <si>
    <t>siti mukaromah</t>
  </si>
  <si>
    <t>T220302-1844</t>
  </si>
  <si>
    <t>bu Sofia</t>
  </si>
  <si>
    <t>T220302-1866</t>
  </si>
  <si>
    <t>T220302-1871</t>
  </si>
  <si>
    <t>Bu Paijan</t>
  </si>
  <si>
    <t>T220302-1875</t>
  </si>
  <si>
    <t>T220302-1882</t>
  </si>
  <si>
    <t>T220302-1896</t>
  </si>
  <si>
    <t>T220302-1897</t>
  </si>
  <si>
    <t>T220302-1898</t>
  </si>
  <si>
    <t>T220302-1910</t>
  </si>
  <si>
    <t>T220302-1914</t>
  </si>
  <si>
    <t>bey</t>
  </si>
  <si>
    <t>Imro atul Maghfiroh</t>
  </si>
  <si>
    <t>T220302-1916</t>
  </si>
  <si>
    <t>T220302-1924</t>
  </si>
  <si>
    <t>Pak Soyan</t>
  </si>
  <si>
    <t>T220302-1944</t>
  </si>
  <si>
    <t>T220302-1947</t>
  </si>
  <si>
    <t>T220302-1948</t>
  </si>
  <si>
    <t>T220302-1956</t>
  </si>
  <si>
    <t>T220302-1473</t>
  </si>
  <si>
    <t>T220301-1027</t>
  </si>
  <si>
    <t>BAPAK BUDI</t>
  </si>
  <si>
    <t>bapak budi</t>
  </si>
  <si>
    <t>T220302-1958</t>
  </si>
  <si>
    <t>T220302-1970</t>
  </si>
  <si>
    <t>kastur</t>
  </si>
  <si>
    <t>T220302-1972</t>
  </si>
  <si>
    <t>T220302-1987</t>
  </si>
  <si>
    <t>T220302-2004</t>
  </si>
  <si>
    <t>T220302-2010</t>
  </si>
  <si>
    <t>T220302-2013</t>
  </si>
  <si>
    <t>T220302-2014</t>
  </si>
  <si>
    <t>T220302-2016</t>
  </si>
  <si>
    <t>b umik</t>
  </si>
  <si>
    <t>Siti Rodiyah (bu umik)</t>
  </si>
  <si>
    <t>T220302-2018</t>
  </si>
  <si>
    <t>T220302-2042</t>
  </si>
  <si>
    <t>T220302-2043</t>
  </si>
  <si>
    <t>T220302-2044</t>
  </si>
  <si>
    <t>T220302-2058</t>
  </si>
  <si>
    <t>T220302-2065</t>
  </si>
  <si>
    <t>toko annur</t>
  </si>
  <si>
    <t>Toko annur</t>
  </si>
  <si>
    <t>T220302-2086</t>
  </si>
  <si>
    <t>Winarni</t>
  </si>
  <si>
    <t>T220302-2092</t>
  </si>
  <si>
    <t>p.taji</t>
  </si>
  <si>
    <t>T220302-2093</t>
  </si>
  <si>
    <t>T220302-2097</t>
  </si>
  <si>
    <t>T220302-2099</t>
  </si>
  <si>
    <t>T220302-2101</t>
  </si>
  <si>
    <t>ahmad solikin</t>
  </si>
  <si>
    <t>T220302-2103</t>
  </si>
  <si>
    <t>T220302-2123</t>
  </si>
  <si>
    <t>T220303-2131</t>
  </si>
  <si>
    <t>T220303-2142</t>
  </si>
  <si>
    <t>T220303-2149</t>
  </si>
  <si>
    <t>T220303-2159</t>
  </si>
  <si>
    <t>T220303-2164</t>
  </si>
  <si>
    <t>T220303-2171</t>
  </si>
  <si>
    <t>T220303-2175</t>
  </si>
  <si>
    <t>T220303-2178</t>
  </si>
  <si>
    <t>T220303-2181</t>
  </si>
  <si>
    <t>T220303-2205</t>
  </si>
  <si>
    <t>T220303-2208</t>
  </si>
  <si>
    <t>T220303-2234</t>
  </si>
  <si>
    <t>Tk Ridho snack</t>
  </si>
  <si>
    <t>T220303-2247</t>
  </si>
  <si>
    <t>T220303-2248</t>
  </si>
  <si>
    <t>T220303-2274</t>
  </si>
  <si>
    <t>T220303-2275</t>
  </si>
  <si>
    <t>T220303-2298</t>
  </si>
  <si>
    <t>T220303-2307</t>
  </si>
  <si>
    <t>T220303-2313</t>
  </si>
  <si>
    <t>T220303-2314</t>
  </si>
  <si>
    <t>T220303-2321</t>
  </si>
  <si>
    <t>T220303-2325</t>
  </si>
  <si>
    <t>T220303-2328</t>
  </si>
  <si>
    <t>T220303-2333</t>
  </si>
  <si>
    <t>T220303-2346</t>
  </si>
  <si>
    <t>T220303-2348</t>
  </si>
  <si>
    <t>mbak anjar</t>
  </si>
  <si>
    <t>T220303-2353</t>
  </si>
  <si>
    <t>T220303-2357</t>
  </si>
  <si>
    <t>Bu Kandar</t>
  </si>
  <si>
    <t>T220303-2362</t>
  </si>
  <si>
    <t>T220303-2373</t>
  </si>
  <si>
    <t>Pak tikno</t>
  </si>
  <si>
    <t>T220303-2374</t>
  </si>
  <si>
    <t>T220303-2381</t>
  </si>
  <si>
    <t>T220303-2388</t>
  </si>
  <si>
    <t>T220303-2393</t>
  </si>
  <si>
    <t>Kustiono</t>
  </si>
  <si>
    <t>T220303-2398</t>
  </si>
  <si>
    <t>T220303-2400</t>
  </si>
  <si>
    <t>T220303-2404</t>
  </si>
  <si>
    <t>T220303-2409</t>
  </si>
  <si>
    <t>Ibu Siti Aminah</t>
  </si>
  <si>
    <t>Ibu Siti AminAH</t>
  </si>
  <si>
    <t>T220303-2411</t>
  </si>
  <si>
    <t>T220303-2416</t>
  </si>
  <si>
    <t>T220303-2427</t>
  </si>
  <si>
    <t>T220303-2428</t>
  </si>
  <si>
    <t>T220303-2430</t>
  </si>
  <si>
    <t>T220303-2439</t>
  </si>
  <si>
    <t>T220303-2456</t>
  </si>
  <si>
    <t>T220303-2482</t>
  </si>
  <si>
    <t>T220303-2489</t>
  </si>
  <si>
    <t>T220303-2490</t>
  </si>
  <si>
    <t>T220303-2499</t>
  </si>
  <si>
    <t>T220303-2523</t>
  </si>
  <si>
    <t>T220303-2526</t>
  </si>
  <si>
    <t>T220303-2530</t>
  </si>
  <si>
    <t>T220303-2534</t>
  </si>
  <si>
    <t>Eni (toko bu yuni)</t>
  </si>
  <si>
    <t>T220303-2541</t>
  </si>
  <si>
    <t>T220303-2543</t>
  </si>
  <si>
    <t>T220303-2559</t>
  </si>
  <si>
    <t>T220303-2560</t>
  </si>
  <si>
    <t>T220303-2566</t>
  </si>
  <si>
    <t>T220303-2569</t>
  </si>
  <si>
    <t>Nova jaya</t>
  </si>
  <si>
    <t>T220303-2576</t>
  </si>
  <si>
    <t>T220303-2580</t>
  </si>
  <si>
    <t>T220303-2587</t>
  </si>
  <si>
    <t>T220304-2599</t>
  </si>
  <si>
    <t>bu nikmah</t>
  </si>
  <si>
    <t>Nimatul Laili</t>
  </si>
  <si>
    <t>T220304-2616</t>
  </si>
  <si>
    <t>bu ida mojoagung</t>
  </si>
  <si>
    <t>T220304-2620</t>
  </si>
  <si>
    <t>T220304-2626</t>
  </si>
  <si>
    <t>Rina aryanti</t>
  </si>
  <si>
    <t>T220304-2637</t>
  </si>
  <si>
    <t>T220304-2644</t>
  </si>
  <si>
    <t>T220304-2650</t>
  </si>
  <si>
    <t>T220303-2341</t>
  </si>
  <si>
    <t>T220304-2668</t>
  </si>
  <si>
    <t>T220304-2671</t>
  </si>
  <si>
    <t>T220304-2689</t>
  </si>
  <si>
    <t>T220304-2691</t>
  </si>
  <si>
    <t>T220304-2692</t>
  </si>
  <si>
    <t>nur rizky</t>
  </si>
  <si>
    <t>T220304-2693</t>
  </si>
  <si>
    <t>T220304-2697</t>
  </si>
  <si>
    <t>T220304-2703</t>
  </si>
  <si>
    <t>T220304-2717</t>
  </si>
  <si>
    <t>T220304-2718</t>
  </si>
  <si>
    <t>T220304-2719</t>
  </si>
  <si>
    <t>T220304-2720</t>
  </si>
  <si>
    <t>T220304-2722</t>
  </si>
  <si>
    <t>Niluh Devi</t>
  </si>
  <si>
    <t>Ni Luh Devitri Utami Wulandari</t>
  </si>
  <si>
    <t>T220304-2724</t>
  </si>
  <si>
    <t>T220304-2725</t>
  </si>
  <si>
    <t>T220304-2726</t>
  </si>
  <si>
    <t>T220304-2728</t>
  </si>
  <si>
    <t>T220302-2087</t>
  </si>
  <si>
    <t>T220304-2744</t>
  </si>
  <si>
    <t>T220304-2773</t>
  </si>
  <si>
    <t>Ningsih</t>
  </si>
  <si>
    <t>T220304-2783</t>
  </si>
  <si>
    <t>Mas Ifan</t>
  </si>
  <si>
    <t>T220304-2787</t>
  </si>
  <si>
    <t>T220304-2788</t>
  </si>
  <si>
    <t>T220304-2796</t>
  </si>
  <si>
    <t>T220304-2807</t>
  </si>
  <si>
    <t>T220304-2815</t>
  </si>
  <si>
    <t>T220304-2818</t>
  </si>
  <si>
    <t>Toko Deni azka</t>
  </si>
  <si>
    <t>Deni Susilo</t>
  </si>
  <si>
    <t>T220304-2823</t>
  </si>
  <si>
    <t>T220304-2824</t>
  </si>
  <si>
    <t>T220304-2832</t>
  </si>
  <si>
    <t>T220304-2835</t>
  </si>
  <si>
    <t>T220304-2836</t>
  </si>
  <si>
    <t>T220304-2842</t>
  </si>
  <si>
    <t>T220304-2844</t>
  </si>
  <si>
    <t>bu andri</t>
  </si>
  <si>
    <t>T220304-2850</t>
  </si>
  <si>
    <t>T220304-2856</t>
  </si>
  <si>
    <t>Ibu Ulul</t>
  </si>
  <si>
    <t>T220304-2861</t>
  </si>
  <si>
    <t>T220304-2867</t>
  </si>
  <si>
    <t>arnis</t>
  </si>
  <si>
    <t>T220304-2872</t>
  </si>
  <si>
    <t>T220304-2875</t>
  </si>
  <si>
    <t>T220304-2878</t>
  </si>
  <si>
    <t>T220303-2470</t>
  </si>
  <si>
    <t>T220304-2890</t>
  </si>
  <si>
    <t>T220304-2891</t>
  </si>
  <si>
    <t>T220304-2900</t>
  </si>
  <si>
    <t>T220304-2903</t>
  </si>
  <si>
    <t>T220304-2926</t>
  </si>
  <si>
    <t>T220304-2809</t>
  </si>
  <si>
    <t>Ibu Suna</t>
  </si>
  <si>
    <t>Sunarsih Eka Safitri (Ibu Suna)</t>
  </si>
  <si>
    <t>T220304-2931</t>
  </si>
  <si>
    <t>T220303-2337</t>
  </si>
  <si>
    <t>T220304-2938</t>
  </si>
  <si>
    <t>safa</t>
  </si>
  <si>
    <t>Mohlis</t>
  </si>
  <si>
    <t>T220304-2941</t>
  </si>
  <si>
    <t>T220304-2962</t>
  </si>
  <si>
    <t>T220304-2965</t>
  </si>
  <si>
    <t>T220304-2971</t>
  </si>
  <si>
    <t>T220304-2975</t>
  </si>
  <si>
    <t>T220304-2991</t>
  </si>
  <si>
    <t>T220304-2997</t>
  </si>
  <si>
    <t>T220304-2999</t>
  </si>
  <si>
    <t>bu hj siroj</t>
  </si>
  <si>
    <t>KHOLISHOTUN NFAMILLAH</t>
  </si>
  <si>
    <t>T220304-3002</t>
  </si>
  <si>
    <t>T220304-3013</t>
  </si>
  <si>
    <t>T220304-3014</t>
  </si>
  <si>
    <t>T220304-3025</t>
  </si>
  <si>
    <t>T220304-3028</t>
  </si>
  <si>
    <t>T220304-3037</t>
  </si>
  <si>
    <t>T220304-3039</t>
  </si>
  <si>
    <t>Masrukha</t>
  </si>
  <si>
    <t>T220304-3042</t>
  </si>
  <si>
    <t>T220304-3047</t>
  </si>
  <si>
    <t>T220304-3051</t>
  </si>
  <si>
    <t>T220304-3055</t>
  </si>
  <si>
    <t>T220304-3063</t>
  </si>
  <si>
    <t>T220304-2821</t>
  </si>
  <si>
    <t>achmadd</t>
  </si>
  <si>
    <t>T220305-3179</t>
  </si>
  <si>
    <t>T220305-3495</t>
  </si>
  <si>
    <t>T220305-3571</t>
  </si>
  <si>
    <t>T220305-3211</t>
  </si>
  <si>
    <t>T220305-3102</t>
  </si>
  <si>
    <t>T220305-3221</t>
  </si>
  <si>
    <t>Djamilatus Sahro(Dea)</t>
  </si>
  <si>
    <t>T220305-3246</t>
  </si>
  <si>
    <t>T220305-3538</t>
  </si>
  <si>
    <t>T220305-3127</t>
  </si>
  <si>
    <t>T220305-3186</t>
  </si>
  <si>
    <t>T220305-3223</t>
  </si>
  <si>
    <t>T220305-3226</t>
  </si>
  <si>
    <t>T220305-3257</t>
  </si>
  <si>
    <t>T220305-3288</t>
  </si>
  <si>
    <t>T220305-3291</t>
  </si>
  <si>
    <t>T220305-3324</t>
  </si>
  <si>
    <t>T220305-3329</t>
  </si>
  <si>
    <t>T220305-3336</t>
  </si>
  <si>
    <t>Toko 42</t>
  </si>
  <si>
    <t>T220305-3203</t>
  </si>
  <si>
    <t>T220305-3358</t>
  </si>
  <si>
    <t>T220305-3361</t>
  </si>
  <si>
    <t>T220305-3376</t>
  </si>
  <si>
    <t>T220305-3388</t>
  </si>
  <si>
    <t>mulyono</t>
  </si>
  <si>
    <t>Mulyono</t>
  </si>
  <si>
    <t>T220305-3414</t>
  </si>
  <si>
    <t>T220305-3422</t>
  </si>
  <si>
    <t>T220305-3447</t>
  </si>
  <si>
    <t>toko ma'ruf</t>
  </si>
  <si>
    <t>T220305-3484</t>
  </si>
  <si>
    <t>bu sely</t>
  </si>
  <si>
    <t>T220305-3486</t>
  </si>
  <si>
    <t>T220305-3530</t>
  </si>
  <si>
    <t>T220305-3537</t>
  </si>
  <si>
    <t>T220305-3559</t>
  </si>
  <si>
    <t>T220305-3561</t>
  </si>
  <si>
    <t>T220305-3563</t>
  </si>
  <si>
    <t>T220305-3567</t>
  </si>
  <si>
    <t>T220305-3581</t>
  </si>
  <si>
    <t>T220305-3602</t>
  </si>
  <si>
    <t>T220305-3619</t>
  </si>
  <si>
    <t>T220305-3622</t>
  </si>
  <si>
    <t>T220305-3387</t>
  </si>
  <si>
    <t>T220305-3391</t>
  </si>
  <si>
    <t>T220304-2813</t>
  </si>
  <si>
    <t>H Ali</t>
  </si>
  <si>
    <t>T220304-2928</t>
  </si>
  <si>
    <t>agen sosis rama</t>
  </si>
  <si>
    <t>T220304-3004</t>
  </si>
  <si>
    <t>T220305-3091</t>
  </si>
  <si>
    <t>T220305-3106</t>
  </si>
  <si>
    <t>T220305-3131</t>
  </si>
  <si>
    <t>T220305-3157</t>
  </si>
  <si>
    <t>bu munir</t>
  </si>
  <si>
    <t>T220305-3165</t>
  </si>
  <si>
    <t>T220305-3173</t>
  </si>
  <si>
    <t>T220305-3182</t>
  </si>
  <si>
    <t>T220305-3197</t>
  </si>
  <si>
    <t>T220305-3208</t>
  </si>
  <si>
    <t>T220305-3240</t>
  </si>
  <si>
    <t>T220305-3314</t>
  </si>
  <si>
    <t>T220305-3318</t>
  </si>
  <si>
    <t>T220305-3320</t>
  </si>
  <si>
    <t>T220305-3369</t>
  </si>
  <si>
    <t>Fazazi</t>
  </si>
  <si>
    <t>T220305-3381</t>
  </si>
  <si>
    <t>T220305-3408</t>
  </si>
  <si>
    <t>T220305-3415</t>
  </si>
  <si>
    <t>T220305-3477</t>
  </si>
  <si>
    <t>T220305-3188</t>
  </si>
  <si>
    <t>T220305-3517</t>
  </si>
  <si>
    <t>T220305-3522</t>
  </si>
  <si>
    <t>T220305-3527</t>
  </si>
  <si>
    <t>T220305-3528</t>
  </si>
  <si>
    <t>T220305-3529</t>
  </si>
  <si>
    <t>T220305-3541</t>
  </si>
  <si>
    <t>T220305-3544</t>
  </si>
  <si>
    <t>T220305-3565</t>
  </si>
  <si>
    <t>T220305-3566</t>
  </si>
  <si>
    <t>T220305-3600</t>
  </si>
  <si>
    <t>T220305-3620</t>
  </si>
  <si>
    <t>T220305-3624</t>
  </si>
  <si>
    <t>T220305-3627</t>
  </si>
  <si>
    <t>T220305-3635</t>
  </si>
  <si>
    <t>T220305-3514</t>
  </si>
  <si>
    <t>T220305-3181</t>
  </si>
  <si>
    <t>T220305-3229</t>
  </si>
  <si>
    <t>T220305-3491</t>
  </si>
  <si>
    <t>Eli</t>
  </si>
  <si>
    <t>T220305-3499</t>
  </si>
  <si>
    <t>titik/ toko tiga saudara</t>
  </si>
  <si>
    <t>T220305-3552</t>
  </si>
  <si>
    <t>T220305-3605</t>
  </si>
  <si>
    <t>T220305-3598</t>
  </si>
  <si>
    <t>T220305-3201</t>
  </si>
  <si>
    <t>T220301-956</t>
  </si>
  <si>
    <t>T220305-3303</t>
  </si>
  <si>
    <t>T220304-2751</t>
  </si>
  <si>
    <t>T220305-3109</t>
  </si>
  <si>
    <t>T220305-3152</t>
  </si>
  <si>
    <t>Villa Rosita</t>
  </si>
  <si>
    <t>T220305-3241</t>
  </si>
  <si>
    <t>irawan</t>
  </si>
  <si>
    <t>Irawan</t>
  </si>
  <si>
    <t>T220305-3260</t>
  </si>
  <si>
    <t>lotus</t>
  </si>
  <si>
    <t>T220305-3275</t>
  </si>
  <si>
    <t>T220305-3302</t>
  </si>
  <si>
    <t>T220305-3304</t>
  </si>
  <si>
    <t>T220305-3323</t>
  </si>
  <si>
    <t>Aristiani</t>
  </si>
  <si>
    <t>T220305-3348</t>
  </si>
  <si>
    <t>sumber agung</t>
  </si>
  <si>
    <t>T220305-3498</t>
  </si>
  <si>
    <t>Yulaika</t>
  </si>
  <si>
    <t>T220305-3500</t>
  </si>
  <si>
    <t>T220305-3178</t>
  </si>
  <si>
    <t>T220305-3615</t>
  </si>
  <si>
    <t>T220305-3623</t>
  </si>
  <si>
    <t>T220305-3628</t>
  </si>
  <si>
    <t>T220305-3100</t>
  </si>
  <si>
    <t>Adi Putra</t>
  </si>
  <si>
    <t>T220305-3254</t>
  </si>
  <si>
    <t>T220305-3655</t>
  </si>
  <si>
    <t>T220305-3656</t>
  </si>
  <si>
    <t>Farah Premadhiyanti (Nanda)</t>
  </si>
  <si>
    <t>T220305-3667</t>
  </si>
  <si>
    <t>T220305-3673</t>
  </si>
  <si>
    <t>T220305-3682</t>
  </si>
  <si>
    <t>T220305-3698</t>
  </si>
  <si>
    <t>T220305-3702</t>
  </si>
  <si>
    <t>T220305-3704</t>
  </si>
  <si>
    <t>T220305-3705</t>
  </si>
  <si>
    <t>T220305-3706</t>
  </si>
  <si>
    <t>T220305-3725</t>
  </si>
  <si>
    <t>T220305-3727</t>
  </si>
  <si>
    <t>T220305-3745</t>
  </si>
  <si>
    <t>T220305-3767</t>
  </si>
  <si>
    <t>Dsn Tambakrejo Ds tanjungarum kec Sukorejo kab pasuruan</t>
  </si>
  <si>
    <t>T220305-3771</t>
  </si>
  <si>
    <t>T220305-3779</t>
  </si>
  <si>
    <t>evi</t>
  </si>
  <si>
    <t>T220305-3787</t>
  </si>
  <si>
    <t>T220305-3803</t>
  </si>
  <si>
    <t>T220305-3822</t>
  </si>
  <si>
    <t>T220305-3826</t>
  </si>
  <si>
    <t>T220305-3832</t>
  </si>
  <si>
    <t>T220305-3834</t>
  </si>
  <si>
    <t>moh ja'far</t>
  </si>
  <si>
    <t>MOH. JAFAR</t>
  </si>
  <si>
    <t>T220305-3840</t>
  </si>
  <si>
    <t>T220305-3841</t>
  </si>
  <si>
    <t>T220305-3843</t>
  </si>
  <si>
    <t>T220306-3866</t>
  </si>
  <si>
    <t>Toko Indah</t>
  </si>
  <si>
    <t>INDAYATI</t>
  </si>
  <si>
    <t>T220306-3875</t>
  </si>
  <si>
    <t>T220306-3883</t>
  </si>
  <si>
    <t>T220306-3884</t>
  </si>
  <si>
    <t>T220306-3894</t>
  </si>
  <si>
    <t>T220306-3905</t>
  </si>
  <si>
    <t>Dwi candra</t>
  </si>
  <si>
    <t>T220306-3908</t>
  </si>
  <si>
    <t>T220306-3917</t>
  </si>
  <si>
    <t>T220306-3921</t>
  </si>
  <si>
    <t>T220306-3923</t>
  </si>
  <si>
    <t>T220306-3928</t>
  </si>
  <si>
    <t>Bu SupaRti</t>
  </si>
  <si>
    <t>T220306-3931</t>
  </si>
  <si>
    <t>T220306-3936</t>
  </si>
  <si>
    <t>T220306-3957</t>
  </si>
  <si>
    <t>T220306-3958</t>
  </si>
  <si>
    <t>p mujib</t>
  </si>
  <si>
    <t>T220306-3960</t>
  </si>
  <si>
    <t>T220306-3965</t>
  </si>
  <si>
    <t>anik mazroatul ilmiah</t>
  </si>
  <si>
    <t>T220306-3969</t>
  </si>
  <si>
    <t>T220306-3980</t>
  </si>
  <si>
    <t>T220306-3996</t>
  </si>
  <si>
    <t>Toko muhtarom</t>
  </si>
  <si>
    <t>T220306-4004</t>
  </si>
  <si>
    <t>T220306-4018</t>
  </si>
  <si>
    <t>T220306-4022</t>
  </si>
  <si>
    <t>T220306-4023</t>
  </si>
  <si>
    <t>Toko henny</t>
  </si>
  <si>
    <t>T220306-4025</t>
  </si>
  <si>
    <t>T220306-4026</t>
  </si>
  <si>
    <t>T220306-4029</t>
  </si>
  <si>
    <t>T220306-4034</t>
  </si>
  <si>
    <t>T220306-4044</t>
  </si>
  <si>
    <t>Dewi manis taro</t>
  </si>
  <si>
    <t>ABDULLOH HADI</t>
  </si>
  <si>
    <t>T220306-4051</t>
  </si>
  <si>
    <t>T220306-4053</t>
  </si>
  <si>
    <t>Edi Kustiawan</t>
  </si>
  <si>
    <t>T220306-4054</t>
  </si>
  <si>
    <t>T220306-4059</t>
  </si>
  <si>
    <t>T220306-4066</t>
  </si>
  <si>
    <t>T220306-4068</t>
  </si>
  <si>
    <t>T220306-4069</t>
  </si>
  <si>
    <t>laris</t>
  </si>
  <si>
    <t>Ema Yuliana, S.Pd</t>
  </si>
  <si>
    <t>T220306-4074</t>
  </si>
  <si>
    <t>T220306-4076</t>
  </si>
  <si>
    <t>T220306-4079</t>
  </si>
  <si>
    <t>T220306-4080</t>
  </si>
  <si>
    <t>T220306-4086</t>
  </si>
  <si>
    <t>T220306-4088</t>
  </si>
  <si>
    <t>T220306-4090</t>
  </si>
  <si>
    <t>T220306-4097</t>
  </si>
  <si>
    <t>T220306-4098</t>
  </si>
  <si>
    <t>T220306-4108</t>
  </si>
  <si>
    <t>T220306-4110</t>
  </si>
  <si>
    <t>toko p.hery</t>
  </si>
  <si>
    <t>T220306-4112</t>
  </si>
  <si>
    <t>T220306-4113</t>
  </si>
  <si>
    <t>T220306-4116</t>
  </si>
  <si>
    <t>T220306-4124</t>
  </si>
  <si>
    <t>T220306-4127</t>
  </si>
  <si>
    <t>T220306-4138</t>
  </si>
  <si>
    <t>T220306-4143</t>
  </si>
  <si>
    <t>T220306-4146</t>
  </si>
  <si>
    <t>T220307-4147</t>
  </si>
  <si>
    <t>T220307-4151</t>
  </si>
  <si>
    <t>T220307-4153</t>
  </si>
  <si>
    <t>T220307-4161</t>
  </si>
  <si>
    <t>T220307-4168</t>
  </si>
  <si>
    <t>M.r Abdus Salam</t>
  </si>
  <si>
    <t>Abdus Salam</t>
  </si>
  <si>
    <t>T220307-4170</t>
  </si>
  <si>
    <t>T220307-4183</t>
  </si>
  <si>
    <t>T220307-4194</t>
  </si>
  <si>
    <t>T220307-4202</t>
  </si>
  <si>
    <t>T220307-4218</t>
  </si>
  <si>
    <t>Fitri Adiputra</t>
  </si>
  <si>
    <t>Fitri Adi Putra</t>
  </si>
  <si>
    <t>T220307-4225</t>
  </si>
  <si>
    <t>zainul</t>
  </si>
  <si>
    <t>Zainul</t>
  </si>
  <si>
    <t>T220307-4234</t>
  </si>
  <si>
    <t>sakim</t>
  </si>
  <si>
    <t>M. Shokim</t>
  </si>
  <si>
    <t>T220307-4236</t>
  </si>
  <si>
    <t>T220307-4238</t>
  </si>
  <si>
    <t>T220307-4241</t>
  </si>
  <si>
    <t>T220307-4257</t>
  </si>
  <si>
    <t>T220307-4259</t>
  </si>
  <si>
    <t>T220307-4261</t>
  </si>
  <si>
    <t>T220307-4269</t>
  </si>
  <si>
    <t>T220307-4270</t>
  </si>
  <si>
    <t>T220307-4276</t>
  </si>
  <si>
    <t>Ibu Dwi</t>
  </si>
  <si>
    <t>Surati</t>
  </si>
  <si>
    <t>T220307-4283</t>
  </si>
  <si>
    <t>T220307-4284</t>
  </si>
  <si>
    <t>Siti khotijah</t>
  </si>
  <si>
    <t>T220307-4289</t>
  </si>
  <si>
    <t>pak yusri koprasi jw Marriott</t>
  </si>
  <si>
    <t>KOPERASI KARYAWAN HOTEL JW MARRIOTT</t>
  </si>
  <si>
    <t>T220307-4291</t>
  </si>
  <si>
    <t>T220307-4292</t>
  </si>
  <si>
    <t>T220307-4296</t>
  </si>
  <si>
    <t>T220307-4305</t>
  </si>
  <si>
    <t>Koyun</t>
  </si>
  <si>
    <t>T220307-4308</t>
  </si>
  <si>
    <t>Makhfudz</t>
  </si>
  <si>
    <t>T220307-4314</t>
  </si>
  <si>
    <t>T220307-4336</t>
  </si>
  <si>
    <t>T220307-4337</t>
  </si>
  <si>
    <t>T220307-4338</t>
  </si>
  <si>
    <t>T220307-4342</t>
  </si>
  <si>
    <t>T220307-4355</t>
  </si>
  <si>
    <t>gunardi</t>
  </si>
  <si>
    <t>T220307-4356</t>
  </si>
  <si>
    <t>T220307-4367</t>
  </si>
  <si>
    <t>Toko Alfa jaya</t>
  </si>
  <si>
    <t>T220307-4368</t>
  </si>
  <si>
    <t>T220307-4372</t>
  </si>
  <si>
    <t>T220307-4382</t>
  </si>
  <si>
    <t>T220307-4393</t>
  </si>
  <si>
    <t>T220307-4421</t>
  </si>
  <si>
    <t>T220307-4426</t>
  </si>
  <si>
    <t>T220307-4449</t>
  </si>
  <si>
    <t>Toko ruwaidah</t>
  </si>
  <si>
    <t>T220307-4451</t>
  </si>
  <si>
    <t>fam jaya</t>
  </si>
  <si>
    <t>IMAN SOLEH KHUDDIN</t>
  </si>
  <si>
    <t>T220307-4459</t>
  </si>
  <si>
    <t>T220307-4463</t>
  </si>
  <si>
    <t>T220307-4466</t>
  </si>
  <si>
    <t>T220307-4471</t>
  </si>
  <si>
    <t>T220307-4472</t>
  </si>
  <si>
    <t>huda (abah mataser)</t>
  </si>
  <si>
    <t>T220307-4476</t>
  </si>
  <si>
    <t>T220307-4482</t>
  </si>
  <si>
    <t>T220307-4483</t>
  </si>
  <si>
    <t>T220307-4486</t>
  </si>
  <si>
    <t>T220307-4500</t>
  </si>
  <si>
    <t>T220307-4505</t>
  </si>
  <si>
    <t>T220307-4508</t>
  </si>
  <si>
    <t>T220307-4518</t>
  </si>
  <si>
    <t>T220307-4521</t>
  </si>
  <si>
    <t>T220307-4523</t>
  </si>
  <si>
    <t>T220307-4569</t>
  </si>
  <si>
    <t>T220307-4580</t>
  </si>
  <si>
    <t>toko Bu fitri</t>
  </si>
  <si>
    <t>T220307-4581</t>
  </si>
  <si>
    <t>T220307-4586</t>
  </si>
  <si>
    <t>T220307-4592</t>
  </si>
  <si>
    <t>intan</t>
  </si>
  <si>
    <t>T220307-4595</t>
  </si>
  <si>
    <t>Bu iip</t>
  </si>
  <si>
    <t>T220307-4606</t>
  </si>
  <si>
    <t>T220307-4612</t>
  </si>
  <si>
    <t>T220307-4619</t>
  </si>
  <si>
    <t>hj. rofikoh</t>
  </si>
  <si>
    <t>T220307-4631</t>
  </si>
  <si>
    <t>T220307-4634</t>
  </si>
  <si>
    <t>T220307-4661</t>
  </si>
  <si>
    <t>T220307-4671</t>
  </si>
  <si>
    <t>H. samsul</t>
  </si>
  <si>
    <t>T220307-4673</t>
  </si>
  <si>
    <t>Didik</t>
  </si>
  <si>
    <t>T220307-4679</t>
  </si>
  <si>
    <t>T220307-4694</t>
  </si>
  <si>
    <t>Pak Tumiran</t>
  </si>
  <si>
    <t>T220307-4695</t>
  </si>
  <si>
    <t>sulik</t>
  </si>
  <si>
    <t>T220307-4696</t>
  </si>
  <si>
    <t>T220307-4709</t>
  </si>
  <si>
    <t>nabila</t>
  </si>
  <si>
    <t>T220307-4711</t>
  </si>
  <si>
    <t>bu nani</t>
  </si>
  <si>
    <t>T220307-4720</t>
  </si>
  <si>
    <t>T220307-4724</t>
  </si>
  <si>
    <t>T220307-4726</t>
  </si>
  <si>
    <t>Erni</t>
  </si>
  <si>
    <t>T220307-4735</t>
  </si>
  <si>
    <t>T220307-4736</t>
  </si>
  <si>
    <t>T220307-4745</t>
  </si>
  <si>
    <t>T220307-4751</t>
  </si>
  <si>
    <t>Bu ULiK</t>
  </si>
  <si>
    <t>T220307-4757</t>
  </si>
  <si>
    <t>T220307-4760</t>
  </si>
  <si>
    <t>T220307-4766</t>
  </si>
  <si>
    <t>T220307-4768</t>
  </si>
  <si>
    <t>T220307-4771</t>
  </si>
  <si>
    <t>T220307-4778</t>
  </si>
  <si>
    <t>T220307-4780</t>
  </si>
  <si>
    <t>T220307-4782</t>
  </si>
  <si>
    <t>T220307-4785</t>
  </si>
  <si>
    <t>T220307-4788</t>
  </si>
  <si>
    <t>T220307-4791</t>
  </si>
  <si>
    <t>T220307-4803</t>
  </si>
  <si>
    <t>T220307-4812</t>
  </si>
  <si>
    <t>Imannuel Kristanto</t>
  </si>
  <si>
    <t>T220307-4813</t>
  </si>
  <si>
    <t>T220307-4830</t>
  </si>
  <si>
    <t>T220307-4833</t>
  </si>
  <si>
    <t>Bu Raska</t>
  </si>
  <si>
    <t>Bu Raska/Linda Estin</t>
  </si>
  <si>
    <t>T220307-4842</t>
  </si>
  <si>
    <t>T220307-4846</t>
  </si>
  <si>
    <t>bu rani</t>
  </si>
  <si>
    <t>T220307-4548</t>
  </si>
  <si>
    <t>T220307-4851</t>
  </si>
  <si>
    <t>T220307-4855</t>
  </si>
  <si>
    <t>T220307-4871</t>
  </si>
  <si>
    <t>T220307-4873</t>
  </si>
  <si>
    <t>Tk H. Mis Kota Anyar</t>
  </si>
  <si>
    <t>Noer Hayati</t>
  </si>
  <si>
    <t>T220307-4876</t>
  </si>
  <si>
    <t>Rama</t>
  </si>
  <si>
    <t>T220307-4880</t>
  </si>
  <si>
    <t>T220307-4884</t>
  </si>
  <si>
    <t>T220307-4886</t>
  </si>
  <si>
    <t>T220307-4897</t>
  </si>
  <si>
    <t>T220307-4901</t>
  </si>
  <si>
    <t>T220307-4908</t>
  </si>
  <si>
    <t>T220307-4925</t>
  </si>
  <si>
    <t>T220307-4928</t>
  </si>
  <si>
    <t>T220307-4937</t>
  </si>
  <si>
    <t>T220307-4941</t>
  </si>
  <si>
    <t>T220307-4944</t>
  </si>
  <si>
    <t>T220307-4948</t>
  </si>
  <si>
    <t>T220307-4951</t>
  </si>
  <si>
    <t>T220307-4957</t>
  </si>
  <si>
    <t>ABU HANIF</t>
  </si>
  <si>
    <t>T220307-4974</t>
  </si>
  <si>
    <t>T220307-4976</t>
  </si>
  <si>
    <t>T220307-4978</t>
  </si>
  <si>
    <t>Wahyu Septiana /Bu ana</t>
  </si>
  <si>
    <t>T220307-4980</t>
  </si>
  <si>
    <t>T220307-4983</t>
  </si>
  <si>
    <t>MOH NURUL JADID</t>
  </si>
  <si>
    <t>T220307-4984</t>
  </si>
  <si>
    <t>T220307-5002</t>
  </si>
  <si>
    <t>T220307-5010</t>
  </si>
  <si>
    <t>T220307-5013</t>
  </si>
  <si>
    <t>Solikin</t>
  </si>
  <si>
    <t>T220307-5014</t>
  </si>
  <si>
    <t>T220307-5018</t>
  </si>
  <si>
    <t>T220307-5036</t>
  </si>
  <si>
    <t>T220307-5041</t>
  </si>
  <si>
    <t>T220307-5054</t>
  </si>
  <si>
    <t>T220307-5060</t>
  </si>
  <si>
    <t>T220307-5062</t>
  </si>
  <si>
    <t>T220307-5063</t>
  </si>
  <si>
    <t>T220307-5065</t>
  </si>
  <si>
    <t>T220307-5067</t>
  </si>
  <si>
    <t>T220307-5069</t>
  </si>
  <si>
    <t>T220307-5072</t>
  </si>
  <si>
    <t>T220307-5077</t>
  </si>
  <si>
    <t>T220307-5081</t>
  </si>
  <si>
    <t>T220307-5083</t>
  </si>
  <si>
    <t>T220307-5084</t>
  </si>
  <si>
    <t>T220307-5104</t>
  </si>
  <si>
    <t>T220307-4686</t>
  </si>
  <si>
    <t>T220307-5207</t>
  </si>
  <si>
    <t>T220307-5315</t>
  </si>
  <si>
    <t>T220308-5874</t>
  </si>
  <si>
    <t>T220307-4394</t>
  </si>
  <si>
    <t>T220308-5535</t>
  </si>
  <si>
    <t>T220308-5719</t>
  </si>
  <si>
    <t>T220308-5802</t>
  </si>
  <si>
    <t>T220308-6012</t>
  </si>
  <si>
    <t>T220308-5458</t>
  </si>
  <si>
    <t>T220307-5171</t>
  </si>
  <si>
    <t>T220307-5262</t>
  </si>
  <si>
    <t>aan</t>
  </si>
  <si>
    <t>T220308-5515</t>
  </si>
  <si>
    <t>T220308-5775</t>
  </si>
  <si>
    <t>T220308-5827</t>
  </si>
  <si>
    <t>T220308-5905</t>
  </si>
  <si>
    <t>T220308-5939</t>
  </si>
  <si>
    <t>Idayanti</t>
  </si>
  <si>
    <t>T220308-6033</t>
  </si>
  <si>
    <t>T220307-5293</t>
  </si>
  <si>
    <t>T220307-5120</t>
  </si>
  <si>
    <t>T220307-5198</t>
  </si>
  <si>
    <t>T220307-5240</t>
  </si>
  <si>
    <t>Toko Bu Tutik</t>
  </si>
  <si>
    <t>T220307-5266</t>
  </si>
  <si>
    <t>T220307-5283</t>
  </si>
  <si>
    <t>T220307-5321</t>
  </si>
  <si>
    <t>T220308-5363</t>
  </si>
  <si>
    <t>maju</t>
  </si>
  <si>
    <t>Maju/Ferry Sugiarto Tanamal</t>
  </si>
  <si>
    <t>T220308-5885</t>
  </si>
  <si>
    <t>Toko Dua Putri</t>
  </si>
  <si>
    <t>T220308-5979</t>
  </si>
  <si>
    <t>T220308-6094</t>
  </si>
  <si>
    <t>T220307-5107</t>
  </si>
  <si>
    <t>T220307-5179</t>
  </si>
  <si>
    <t>T220307-5188</t>
  </si>
  <si>
    <t>T220307-5201</t>
  </si>
  <si>
    <t>T220307-5227</t>
  </si>
  <si>
    <t>T220307-5231</t>
  </si>
  <si>
    <t>T220307-5248</t>
  </si>
  <si>
    <t>T220307-5261</t>
  </si>
  <si>
    <t>T220307-5270</t>
  </si>
  <si>
    <t>T220307-5277</t>
  </si>
  <si>
    <t>T220307-5287</t>
  </si>
  <si>
    <t>T220307-5305</t>
  </si>
  <si>
    <t>Bu Kia</t>
  </si>
  <si>
    <t>T220307-5317</t>
  </si>
  <si>
    <t>T220308-5352</t>
  </si>
  <si>
    <t>Tk Gatotkoco bucor</t>
  </si>
  <si>
    <t>T220308-5358</t>
  </si>
  <si>
    <t>Erna</t>
  </si>
  <si>
    <t>T220308-5360</t>
  </si>
  <si>
    <t>T220308-5383</t>
  </si>
  <si>
    <t>T220308-5411</t>
  </si>
  <si>
    <t>Elhaq Lukman</t>
  </si>
  <si>
    <t>LUKMAN HAKIM,H.</t>
  </si>
  <si>
    <t>T220308-5415</t>
  </si>
  <si>
    <t>T220308-5427</t>
  </si>
  <si>
    <t>T220307-5264</t>
  </si>
  <si>
    <t>mbak win</t>
  </si>
  <si>
    <t>T220308-5445</t>
  </si>
  <si>
    <t>T220308-5492</t>
  </si>
  <si>
    <t>Fitri</t>
  </si>
  <si>
    <t>T220308-5513</t>
  </si>
  <si>
    <t>T220308-5517</t>
  </si>
  <si>
    <t>T220308-5524</t>
  </si>
  <si>
    <t>T220308-5527</t>
  </si>
  <si>
    <t>T220308-5556</t>
  </si>
  <si>
    <t>T220308-5572</t>
  </si>
  <si>
    <t>Suwaibah</t>
  </si>
  <si>
    <t>T220308-5581</t>
  </si>
  <si>
    <t>T220308-5602</t>
  </si>
  <si>
    <t>T220308-5626</t>
  </si>
  <si>
    <t>T220308-5629</t>
  </si>
  <si>
    <t>T220308-5637</t>
  </si>
  <si>
    <t>T220308-5645</t>
  </si>
  <si>
    <t>Bu Haji Halim</t>
  </si>
  <si>
    <t>T220308-5665</t>
  </si>
  <si>
    <t>T220308-5668</t>
  </si>
  <si>
    <t>Ibu Nurhayati</t>
  </si>
  <si>
    <t>T220308-5676</t>
  </si>
  <si>
    <t>T220308-5696</t>
  </si>
  <si>
    <t>b isti</t>
  </si>
  <si>
    <t>T220308-5702</t>
  </si>
  <si>
    <t>T220308-5707</t>
  </si>
  <si>
    <t>T220308-5718</t>
  </si>
  <si>
    <t>T220308-5737</t>
  </si>
  <si>
    <t>T220308-5768</t>
  </si>
  <si>
    <t>T220308-5771</t>
  </si>
  <si>
    <t>T220308-5810</t>
  </si>
  <si>
    <t>T220308-5829</t>
  </si>
  <si>
    <t>hj mutiah</t>
  </si>
  <si>
    <t>T220308-5835</t>
  </si>
  <si>
    <t>T220308-5868</t>
  </si>
  <si>
    <t>T220308-5869</t>
  </si>
  <si>
    <t>T220308-5870</t>
  </si>
  <si>
    <t>T220308-5894</t>
  </si>
  <si>
    <t>T220308-5901</t>
  </si>
  <si>
    <t>T220308-5942</t>
  </si>
  <si>
    <t>graha frozen</t>
  </si>
  <si>
    <t>T220308-5948</t>
  </si>
  <si>
    <t>T220308-5954</t>
  </si>
  <si>
    <t>T220308-5955</t>
  </si>
  <si>
    <t>Pak darmadji (khusnul)</t>
  </si>
  <si>
    <t>T220308-5959</t>
  </si>
  <si>
    <t>T220308-5963</t>
  </si>
  <si>
    <t>T220308-5974</t>
  </si>
  <si>
    <t>T220308-5986</t>
  </si>
  <si>
    <t>T220308-5988</t>
  </si>
  <si>
    <t>T220308-6008</t>
  </si>
  <si>
    <t>T220308-6011</t>
  </si>
  <si>
    <t>T220308-6015</t>
  </si>
  <si>
    <t>T220308-6041</t>
  </si>
  <si>
    <t>T220308-6054</t>
  </si>
  <si>
    <t>T220308-6061</t>
  </si>
  <si>
    <t>T220308-6062</t>
  </si>
  <si>
    <t>T220308-6073</t>
  </si>
  <si>
    <t>T220308-6074</t>
  </si>
  <si>
    <t>T220308-6093</t>
  </si>
  <si>
    <t>T220308-6097</t>
  </si>
  <si>
    <t>T220307-5210</t>
  </si>
  <si>
    <t>T220308-5601</t>
  </si>
  <si>
    <t>T220308-6043</t>
  </si>
  <si>
    <t>T220307-5205</t>
  </si>
  <si>
    <t>T220308-6092</t>
  </si>
  <si>
    <t>T220308-6099</t>
  </si>
  <si>
    <t>T220308-6101</t>
  </si>
  <si>
    <t>T220308-5331</t>
  </si>
  <si>
    <t>T220308-5804</t>
  </si>
  <si>
    <t>T220308-5898</t>
  </si>
  <si>
    <t>PAK IRUL</t>
  </si>
  <si>
    <t>T220308-6038</t>
  </si>
  <si>
    <t>T220308-5550</t>
  </si>
  <si>
    <t>T220308-5675</t>
  </si>
  <si>
    <t>T220308-6083</t>
  </si>
  <si>
    <t>Abi</t>
  </si>
  <si>
    <t>T220308-5922</t>
  </si>
  <si>
    <t>pak galing</t>
  </si>
  <si>
    <t>T220308-5644</t>
  </si>
  <si>
    <t>T220308-5656</t>
  </si>
  <si>
    <t>UKM MART SAMPOERNA</t>
  </si>
  <si>
    <t>T220308-5720</t>
  </si>
  <si>
    <t>ITAMAH YULAIKHA</t>
  </si>
  <si>
    <t>T220308-5788</t>
  </si>
  <si>
    <t>T220308-5389</t>
  </si>
  <si>
    <t>T220308-5466</t>
  </si>
  <si>
    <t>T220308-5673</t>
  </si>
  <si>
    <t>T220308-5878</t>
  </si>
  <si>
    <t>Andri</t>
  </si>
  <si>
    <t>T220307-5144</t>
  </si>
  <si>
    <t>T220307-5251</t>
  </si>
  <si>
    <t>T220307-5308</t>
  </si>
  <si>
    <t>Mukayanah</t>
  </si>
  <si>
    <t>T220308-5332</t>
  </si>
  <si>
    <t>T220308-5511</t>
  </si>
  <si>
    <t>T220308-5825</t>
  </si>
  <si>
    <t>T220308-5853</t>
  </si>
  <si>
    <t>hadi ismanto</t>
  </si>
  <si>
    <t>Hadi Ismanto</t>
  </si>
  <si>
    <t>T220308-5933</t>
  </si>
  <si>
    <t>T220308-5961</t>
  </si>
  <si>
    <t>fauzi</t>
  </si>
  <si>
    <t>T220308-5852</t>
  </si>
  <si>
    <t>Abah Saheru</t>
  </si>
  <si>
    <t>Mudjiati</t>
  </si>
  <si>
    <t>T220308-5995</t>
  </si>
  <si>
    <t>T220307-5236</t>
  </si>
  <si>
    <t>T220308-5400</t>
  </si>
  <si>
    <t>T220308-5808</t>
  </si>
  <si>
    <t>T220307-5149</t>
  </si>
  <si>
    <t>T220307-5176</t>
  </si>
  <si>
    <t>T220307-5233</t>
  </si>
  <si>
    <t>T220307-5241</t>
  </si>
  <si>
    <t>suryono</t>
  </si>
  <si>
    <t>T220307-5265</t>
  </si>
  <si>
    <t>T220307-5286</t>
  </si>
  <si>
    <t>muhammad irsyad</t>
  </si>
  <si>
    <t>Muhammd Irsad</t>
  </si>
  <si>
    <t>T220307-5304</t>
  </si>
  <si>
    <t>T220307-5313</t>
  </si>
  <si>
    <t>Ibu sukarni</t>
  </si>
  <si>
    <t>T220308-5401</t>
  </si>
  <si>
    <t>Nisman</t>
  </si>
  <si>
    <t>NISMAN</t>
  </si>
  <si>
    <t>T220308-5650</t>
  </si>
  <si>
    <t>Imam So'im</t>
  </si>
  <si>
    <t>umi hanik</t>
  </si>
  <si>
    <t>T220308-5844</t>
  </si>
  <si>
    <t>Pak syafaat</t>
  </si>
  <si>
    <t>T220308-5876</t>
  </si>
  <si>
    <t>T220308-6003</t>
  </si>
  <si>
    <t>T220308-6029</t>
  </si>
  <si>
    <t>T220307-5325</t>
  </si>
  <si>
    <t>T220308-5834</t>
  </si>
  <si>
    <t>T220308-6075</t>
  </si>
  <si>
    <t>T220308-5996</t>
  </si>
  <si>
    <t>T220308-6159</t>
  </si>
  <si>
    <t>T220308-6160</t>
  </si>
  <si>
    <t>T220308-6167</t>
  </si>
  <si>
    <t>T220308-6208</t>
  </si>
  <si>
    <t>T220309-6512</t>
  </si>
  <si>
    <t>Pak Hudi</t>
  </si>
  <si>
    <t>Puji Triningsih</t>
  </si>
  <si>
    <t>T220309-6940</t>
  </si>
  <si>
    <t>T220308-6162</t>
  </si>
  <si>
    <t>Hajah khusnul khotimah</t>
  </si>
  <si>
    <t>Chosnul Chotimah</t>
  </si>
  <si>
    <t>T220308-6169</t>
  </si>
  <si>
    <t>T220309-6745</t>
  </si>
  <si>
    <t>T220308-6221</t>
  </si>
  <si>
    <t>T220309-6623</t>
  </si>
  <si>
    <t>T220309-6483</t>
  </si>
  <si>
    <t>T220308-6163</t>
  </si>
  <si>
    <t>T220308-6239</t>
  </si>
  <si>
    <t>T220308-6269</t>
  </si>
  <si>
    <t>T220309-6625</t>
  </si>
  <si>
    <t>nurlaili</t>
  </si>
  <si>
    <t>Nur Laili</t>
  </si>
  <si>
    <t>T220309-6655</t>
  </si>
  <si>
    <t>T220309-6656</t>
  </si>
  <si>
    <t>T220309-6667</t>
  </si>
  <si>
    <t>T220309-6670</t>
  </si>
  <si>
    <t>T220309-6673</t>
  </si>
  <si>
    <t>T220309-6692</t>
  </si>
  <si>
    <t>T220309-6693</t>
  </si>
  <si>
    <t>T220309-6713</t>
  </si>
  <si>
    <t>T220309-6727</t>
  </si>
  <si>
    <t>T220309-6359</t>
  </si>
  <si>
    <t>T220308-6152</t>
  </si>
  <si>
    <t>T220309-6763</t>
  </si>
  <si>
    <t>T220309-6486</t>
  </si>
  <si>
    <t>T220309-6390</t>
  </si>
  <si>
    <t>T220309-6770</t>
  </si>
  <si>
    <t>T220309-6621</t>
  </si>
  <si>
    <t>T220309-6589</t>
  </si>
  <si>
    <t>T220309-6780</t>
  </si>
  <si>
    <t>T220309-6760</t>
  </si>
  <si>
    <t>T220309-6800</t>
  </si>
  <si>
    <t>T220309-6849</t>
  </si>
  <si>
    <t>T220309-6863</t>
  </si>
  <si>
    <t>T220309-6881</t>
  </si>
  <si>
    <t>T220309-6899</t>
  </si>
  <si>
    <t>T220309-6900</t>
  </si>
  <si>
    <t>AFIF FATTA IRHAM</t>
  </si>
  <si>
    <t>T220309-6908</t>
  </si>
  <si>
    <t>toko safi i</t>
  </si>
  <si>
    <t>T220309-6953</t>
  </si>
  <si>
    <t>T220308-6115</t>
  </si>
  <si>
    <t>Mas andik</t>
  </si>
  <si>
    <t>mas andik</t>
  </si>
  <si>
    <t>T220308-6149</t>
  </si>
  <si>
    <t>T220308-6180</t>
  </si>
  <si>
    <t>T220308-6237</t>
  </si>
  <si>
    <t>T220309-6282</t>
  </si>
  <si>
    <t>T220309-6447</t>
  </si>
  <si>
    <t>Bu Hj Muspingatun</t>
  </si>
  <si>
    <t>T220309-6600</t>
  </si>
  <si>
    <t>T220307-5295</t>
  </si>
  <si>
    <t>T220308-5459</t>
  </si>
  <si>
    <t>T220308-5978</t>
  </si>
  <si>
    <t>bu fatimah</t>
  </si>
  <si>
    <t>Bu Fatimah</t>
  </si>
  <si>
    <t>T220308-6123</t>
  </si>
  <si>
    <t>T220308-6132</t>
  </si>
  <si>
    <t>T220308-6143</t>
  </si>
  <si>
    <t>BU QOMARIYAH</t>
  </si>
  <si>
    <t>T220308-6150</t>
  </si>
  <si>
    <t>T220308-6184</t>
  </si>
  <si>
    <t>T220308-6188</t>
  </si>
  <si>
    <t>T220308-6226</t>
  </si>
  <si>
    <t>T220308-6252</t>
  </si>
  <si>
    <t>T220308-6255</t>
  </si>
  <si>
    <t>T220308-6264</t>
  </si>
  <si>
    <t>Adita</t>
  </si>
  <si>
    <t>T220309-6296</t>
  </si>
  <si>
    <t>T220309-6315</t>
  </si>
  <si>
    <t>T220309-6318</t>
  </si>
  <si>
    <t>T220309-6327</t>
  </si>
  <si>
    <t>T220309-6352</t>
  </si>
  <si>
    <t>T220309-6367</t>
  </si>
  <si>
    <t>T220309-6379</t>
  </si>
  <si>
    <t>T220309-6401</t>
  </si>
  <si>
    <t>T220309-6406</t>
  </si>
  <si>
    <t>T220309-6421</t>
  </si>
  <si>
    <t>T220309-6438</t>
  </si>
  <si>
    <t>T220309-6464</t>
  </si>
  <si>
    <t>T220309-6471</t>
  </si>
  <si>
    <t>T220309-6472</t>
  </si>
  <si>
    <t>T220309-6536</t>
  </si>
  <si>
    <t>T220309-6568</t>
  </si>
  <si>
    <t>T220309-6579</t>
  </si>
  <si>
    <t>T220309-6596</t>
  </si>
  <si>
    <t>T220309-6609</t>
  </si>
  <si>
    <t>Bu Miftah</t>
  </si>
  <si>
    <t>T220309-6619</t>
  </si>
  <si>
    <t>T220309-6638</t>
  </si>
  <si>
    <t>meta</t>
  </si>
  <si>
    <t>T220309-6641</t>
  </si>
  <si>
    <t>T220309-6678</t>
  </si>
  <si>
    <t>T220309-6696</t>
  </si>
  <si>
    <t>wari plumpang</t>
  </si>
  <si>
    <t>T220309-6705</t>
  </si>
  <si>
    <t>T220309-6708</t>
  </si>
  <si>
    <t>T220309-6711</t>
  </si>
  <si>
    <t>T220309-6715</t>
  </si>
  <si>
    <t>T220309-6716</t>
  </si>
  <si>
    <t>T220309-6717</t>
  </si>
  <si>
    <t>T220309-6719</t>
  </si>
  <si>
    <t>T220309-6722</t>
  </si>
  <si>
    <t>T220309-6729</t>
  </si>
  <si>
    <t>T220309-6739</t>
  </si>
  <si>
    <t>parngadi</t>
  </si>
  <si>
    <t>T220309-6741</t>
  </si>
  <si>
    <t>T220309-6778</t>
  </si>
  <si>
    <t>Elyn</t>
  </si>
  <si>
    <t>T220309-6783</t>
  </si>
  <si>
    <t>mbak titik</t>
  </si>
  <si>
    <t>T220309-6613</t>
  </si>
  <si>
    <t>T220309-6821</t>
  </si>
  <si>
    <t>T220309-6850</t>
  </si>
  <si>
    <t>T220309-6855</t>
  </si>
  <si>
    <t>bu bin</t>
  </si>
  <si>
    <t>Sumber Pangan</t>
  </si>
  <si>
    <t>T220309-6861</t>
  </si>
  <si>
    <t>T220309-6871</t>
  </si>
  <si>
    <t>T220309-6884</t>
  </si>
  <si>
    <t>T220309-6886</t>
  </si>
  <si>
    <t>T220309-6880</t>
  </si>
  <si>
    <t>T220309-6842</t>
  </si>
  <si>
    <t>T220309-6405</t>
  </si>
  <si>
    <t>T220309-6582</t>
  </si>
  <si>
    <t>T220309-6776</t>
  </si>
  <si>
    <t>T220309-6385</t>
  </si>
  <si>
    <t>T220309-6393</t>
  </si>
  <si>
    <t>T220309-6402</t>
  </si>
  <si>
    <t>T220309-6502</t>
  </si>
  <si>
    <t>T220308-6198</t>
  </si>
  <si>
    <t>T220308-6182</t>
  </si>
  <si>
    <t>T220308-6236</t>
  </si>
  <si>
    <t>T220309-6730</t>
  </si>
  <si>
    <t>T220309-6546</t>
  </si>
  <si>
    <t>T220309-6383</t>
  </si>
  <si>
    <t>T220309-6597</t>
  </si>
  <si>
    <t>Hj Hasini</t>
  </si>
  <si>
    <t>T220308-6119</t>
  </si>
  <si>
    <t>Moh Fahri</t>
  </si>
  <si>
    <t>T220308-6130</t>
  </si>
  <si>
    <t>T220308-6228</t>
  </si>
  <si>
    <t>T220309-6553</t>
  </si>
  <si>
    <t>T220308-6258</t>
  </si>
  <si>
    <t>T220308-6260</t>
  </si>
  <si>
    <t>Darussalam</t>
  </si>
  <si>
    <t>T220309-6304</t>
  </si>
  <si>
    <t>T220309-6356</t>
  </si>
  <si>
    <t>T220309-6303</t>
  </si>
  <si>
    <t>T220309-6902</t>
  </si>
  <si>
    <t>T220308-6200</t>
  </si>
  <si>
    <t>Rifha</t>
  </si>
  <si>
    <t>T220308-6268</t>
  </si>
  <si>
    <t>T220309-6734</t>
  </si>
  <si>
    <t>T220308-6234</t>
  </si>
  <si>
    <t>T220309-6601</t>
  </si>
  <si>
    <t>T220309-6658</t>
  </si>
  <si>
    <t>T220309-6883</t>
  </si>
  <si>
    <t>T220308-6179</t>
  </si>
  <si>
    <t>pak subagio</t>
  </si>
  <si>
    <t>T220309-6341</t>
  </si>
  <si>
    <t>arya</t>
  </si>
  <si>
    <t>T220308-6232</t>
  </si>
  <si>
    <t>toko keren</t>
  </si>
  <si>
    <t>Tjio Kwie Bieng</t>
  </si>
  <si>
    <t>T220309-6310</t>
  </si>
  <si>
    <t>T220309-6642</t>
  </si>
  <si>
    <t>pak wachid</t>
  </si>
  <si>
    <t>T220309-6748</t>
  </si>
  <si>
    <t>T220309-6829</t>
  </si>
  <si>
    <t>Muchibin</t>
  </si>
  <si>
    <t>T220309-6933</t>
  </si>
  <si>
    <t>ibu harkiah</t>
  </si>
  <si>
    <t>T220308-6242</t>
  </si>
  <si>
    <t>tohir</t>
  </si>
  <si>
    <t>T220310-7865</t>
  </si>
  <si>
    <t>T220310-7864</t>
  </si>
  <si>
    <t>T220310-7854</t>
  </si>
  <si>
    <t>T220310-7848</t>
  </si>
  <si>
    <t>T220310-7827</t>
  </si>
  <si>
    <t>T220310-7823</t>
  </si>
  <si>
    <t>T220310-7817</t>
  </si>
  <si>
    <t>menik</t>
  </si>
  <si>
    <t>T220310-7815</t>
  </si>
  <si>
    <t>T220310-7810</t>
  </si>
  <si>
    <t>Bu Yatik Telor</t>
  </si>
  <si>
    <t>T220310-7799</t>
  </si>
  <si>
    <t>T220310-7798</t>
  </si>
  <si>
    <t>T220310-7794</t>
  </si>
  <si>
    <t>T220310-7791</t>
  </si>
  <si>
    <t>T220310-7788</t>
  </si>
  <si>
    <t>T220310-7787</t>
  </si>
  <si>
    <t>T220310-7786</t>
  </si>
  <si>
    <t>Irma Zunaini</t>
  </si>
  <si>
    <t>T220310-7776</t>
  </si>
  <si>
    <t>T220310-7772</t>
  </si>
  <si>
    <t>cahaya</t>
  </si>
  <si>
    <t>T220310-7769</t>
  </si>
  <si>
    <t>T220310-7751</t>
  </si>
  <si>
    <t>T220310-7749</t>
  </si>
  <si>
    <t>T220310-7743</t>
  </si>
  <si>
    <t>Ziko Ade ardiles</t>
  </si>
  <si>
    <t>T220310-7735</t>
  </si>
  <si>
    <t>T220310-7732</t>
  </si>
  <si>
    <t>T220310-7731</t>
  </si>
  <si>
    <t>T220310-7728</t>
  </si>
  <si>
    <t>T220310-7721</t>
  </si>
  <si>
    <t>T220310-7711</t>
  </si>
  <si>
    <t>T220310-7703</t>
  </si>
  <si>
    <t>T220310-7701</t>
  </si>
  <si>
    <t>T220310-7691</t>
  </si>
  <si>
    <t>T220310-7684</t>
  </si>
  <si>
    <t>T220310-7681</t>
  </si>
  <si>
    <t>T220310-7678</t>
  </si>
  <si>
    <t>T220310-7676</t>
  </si>
  <si>
    <t>sri</t>
  </si>
  <si>
    <t>NGASRIATUN</t>
  </si>
  <si>
    <t>T220310-7674</t>
  </si>
  <si>
    <t>T220310-7672</t>
  </si>
  <si>
    <t>abdul hadi</t>
  </si>
  <si>
    <t>T220310-7669</t>
  </si>
  <si>
    <t>T220310-7652</t>
  </si>
  <si>
    <t>ny.ufi</t>
  </si>
  <si>
    <t>T220310-7650</t>
  </si>
  <si>
    <t>T220310-7640</t>
  </si>
  <si>
    <t>T220310-7631</t>
  </si>
  <si>
    <t>bintang mas 2</t>
  </si>
  <si>
    <t>T220310-7627</t>
  </si>
  <si>
    <t>T220310-7623</t>
  </si>
  <si>
    <t>T220310-7619</t>
  </si>
  <si>
    <t>T220310-7615</t>
  </si>
  <si>
    <t>T220310-7613</t>
  </si>
  <si>
    <t>T220310-7611</t>
  </si>
  <si>
    <t>T220310-7610</t>
  </si>
  <si>
    <t>toko anindhita</t>
  </si>
  <si>
    <t>T220310-7609</t>
  </si>
  <si>
    <t>T220310-7608</t>
  </si>
  <si>
    <t>p usman</t>
  </si>
  <si>
    <t>T220310-7607</t>
  </si>
  <si>
    <t>T220310-7597</t>
  </si>
  <si>
    <t>vita</t>
  </si>
  <si>
    <t>T220310-7596</t>
  </si>
  <si>
    <t>T220310-7594</t>
  </si>
  <si>
    <t>T220310-7582</t>
  </si>
  <si>
    <t>T220310-7581</t>
  </si>
  <si>
    <t>T220310-7573</t>
  </si>
  <si>
    <t>T220310-7572</t>
  </si>
  <si>
    <t>T220310-7570</t>
  </si>
  <si>
    <t>T220310-7565</t>
  </si>
  <si>
    <t>T220310-7563</t>
  </si>
  <si>
    <t>pak yudi</t>
  </si>
  <si>
    <t>Pak Yudi</t>
  </si>
  <si>
    <t>T220310-7543</t>
  </si>
  <si>
    <t>T220310-7530</t>
  </si>
  <si>
    <t>T220310-7524</t>
  </si>
  <si>
    <t>roket jaya</t>
  </si>
  <si>
    <t>T220310-7522</t>
  </si>
  <si>
    <t>T220310-7519</t>
  </si>
  <si>
    <t>T220310-7511</t>
  </si>
  <si>
    <t>T220310-7505</t>
  </si>
  <si>
    <t>T220310-7490</t>
  </si>
  <si>
    <t>Nurdiana</t>
  </si>
  <si>
    <t>T220310-7489</t>
  </si>
  <si>
    <t>T220310-7486</t>
  </si>
  <si>
    <t>T220310-7483</t>
  </si>
  <si>
    <t>toko mujur</t>
  </si>
  <si>
    <t>T220310-7474</t>
  </si>
  <si>
    <t>Ibu Hariani</t>
  </si>
  <si>
    <t>T220310-7472</t>
  </si>
  <si>
    <t>Fenty trione kartikasari</t>
  </si>
  <si>
    <t>T220310-7469</t>
  </si>
  <si>
    <t>T220310-7465</t>
  </si>
  <si>
    <t>Ibu Sahia</t>
  </si>
  <si>
    <t>T220310-7463</t>
  </si>
  <si>
    <t>T220310-7456</t>
  </si>
  <si>
    <t>toko olly</t>
  </si>
  <si>
    <t>Olly Lianawati Pranoto</t>
  </si>
  <si>
    <t>T220310-7455</t>
  </si>
  <si>
    <t>T220310-7454</t>
  </si>
  <si>
    <t>T220310-7451</t>
  </si>
  <si>
    <t>T220310-7450</t>
  </si>
  <si>
    <t>T220310-7449</t>
  </si>
  <si>
    <t>T220310-7446</t>
  </si>
  <si>
    <t>T220310-7444</t>
  </si>
  <si>
    <t>T220310-7434</t>
  </si>
  <si>
    <t>T220310-7433</t>
  </si>
  <si>
    <t>T220310-7430</t>
  </si>
  <si>
    <t>T220310-7423</t>
  </si>
  <si>
    <t>T220310-7417</t>
  </si>
  <si>
    <t>T220310-7413</t>
  </si>
  <si>
    <t>T220310-7409</t>
  </si>
  <si>
    <t>T220310-7405</t>
  </si>
  <si>
    <t>shada</t>
  </si>
  <si>
    <t>T220310-7400</t>
  </si>
  <si>
    <t>Arif Sudjiono</t>
  </si>
  <si>
    <t>T220310-7396</t>
  </si>
  <si>
    <t>T220310-7388</t>
  </si>
  <si>
    <t>toko abdul majid</t>
  </si>
  <si>
    <t>T220310-7379</t>
  </si>
  <si>
    <t>Toko SRC Nina</t>
  </si>
  <si>
    <t>T220310-7365</t>
  </si>
  <si>
    <t>Pak widodo</t>
  </si>
  <si>
    <t>T220310-7359</t>
  </si>
  <si>
    <t>T220310-7357</t>
  </si>
  <si>
    <t>T220310-7352</t>
  </si>
  <si>
    <t>T220310-7348</t>
  </si>
  <si>
    <t>T220310-7346</t>
  </si>
  <si>
    <t>T220310-7339</t>
  </si>
  <si>
    <t>T220310-7335</t>
  </si>
  <si>
    <t>T220310-7334</t>
  </si>
  <si>
    <t>T220310-7329</t>
  </si>
  <si>
    <t>T220310-7327</t>
  </si>
  <si>
    <t>T220310-7324</t>
  </si>
  <si>
    <t>T220310-7311</t>
  </si>
  <si>
    <t>T220310-7307</t>
  </si>
  <si>
    <t>jumini</t>
  </si>
  <si>
    <t>JUMINI</t>
  </si>
  <si>
    <t>T220310-7304</t>
  </si>
  <si>
    <t>Ike Susanti</t>
  </si>
  <si>
    <t>T220310-7303</t>
  </si>
  <si>
    <t>T220310-7301</t>
  </si>
  <si>
    <t>T220310-7299</t>
  </si>
  <si>
    <t>Pendik</t>
  </si>
  <si>
    <t>T220310-7289</t>
  </si>
  <si>
    <t>T220310-7281</t>
  </si>
  <si>
    <t>toko jono</t>
  </si>
  <si>
    <t>T220310-7275</t>
  </si>
  <si>
    <t>T220310-7260</t>
  </si>
  <si>
    <t>T220310-7258</t>
  </si>
  <si>
    <t>T220310-7241</t>
  </si>
  <si>
    <t>solikan</t>
  </si>
  <si>
    <t>T220310-7229</t>
  </si>
  <si>
    <t>T220310-7209</t>
  </si>
  <si>
    <t>T220310-7197</t>
  </si>
  <si>
    <t>T220310-7187</t>
  </si>
  <si>
    <t>T220310-7185</t>
  </si>
  <si>
    <t>T220310-7169</t>
  </si>
  <si>
    <t>T220310-7168</t>
  </si>
  <si>
    <t>Ninik Purwanti</t>
  </si>
  <si>
    <t>T220309-7142</t>
  </si>
  <si>
    <t>T220309-7133</t>
  </si>
  <si>
    <t>T220309-7130</t>
  </si>
  <si>
    <t>T220309-7126</t>
  </si>
  <si>
    <t>Sriyono</t>
  </si>
  <si>
    <t>T220309-7119</t>
  </si>
  <si>
    <t>T220309-7107</t>
  </si>
  <si>
    <t>Dian novita</t>
  </si>
  <si>
    <t>T220309-7105</t>
  </si>
  <si>
    <t>T220309-7097</t>
  </si>
  <si>
    <t>T220309-7094</t>
  </si>
  <si>
    <t>T220309-7093</t>
  </si>
  <si>
    <t>T220309-7082</t>
  </si>
  <si>
    <t>toko bujang</t>
  </si>
  <si>
    <t>SAFRUDDIN</t>
  </si>
  <si>
    <t>T220309-7078</t>
  </si>
  <si>
    <t>T220309-7074</t>
  </si>
  <si>
    <t>T220309-7066</t>
  </si>
  <si>
    <t>Hakam</t>
  </si>
  <si>
    <t>T220309-7054</t>
  </si>
  <si>
    <t>T220309-7045</t>
  </si>
  <si>
    <t>TOKO PAK SAIFUL SNACK</t>
  </si>
  <si>
    <t>T220309-7036</t>
  </si>
  <si>
    <t>T220309-7035</t>
  </si>
  <si>
    <t>T220309-7029</t>
  </si>
  <si>
    <t>T220309-7002</t>
  </si>
  <si>
    <t>mbk nia</t>
  </si>
  <si>
    <t>T220309-7001</t>
  </si>
  <si>
    <t>T220309-6997</t>
  </si>
  <si>
    <t>T220309-6995</t>
  </si>
  <si>
    <t>T220309-6991</t>
  </si>
  <si>
    <t>T220309-6972</t>
  </si>
  <si>
    <t>T220309-6970</t>
  </si>
  <si>
    <t>T220309-6962</t>
  </si>
  <si>
    <t>T220311-8741</t>
  </si>
  <si>
    <t>T220311-8726</t>
  </si>
  <si>
    <t>T220311-8724</t>
  </si>
  <si>
    <t>T220311-8722</t>
  </si>
  <si>
    <t>T220311-8719</t>
  </si>
  <si>
    <t>T220311-8714</t>
  </si>
  <si>
    <t>T220311-8713</t>
  </si>
  <si>
    <t>T220311-8706</t>
  </si>
  <si>
    <t>T220311-8705</t>
  </si>
  <si>
    <t>T220311-8700</t>
  </si>
  <si>
    <t>T220311-8699</t>
  </si>
  <si>
    <t>T220311-8697</t>
  </si>
  <si>
    <t>T220311-8686</t>
  </si>
  <si>
    <t>T220311-8681</t>
  </si>
  <si>
    <t>T220311-8676</t>
  </si>
  <si>
    <t>T220311-8671</t>
  </si>
  <si>
    <t>T220311-8667</t>
  </si>
  <si>
    <t>T220311-8665</t>
  </si>
  <si>
    <t>T220311-8664</t>
  </si>
  <si>
    <t>T220311-8658</t>
  </si>
  <si>
    <t>Pak Gilang</t>
  </si>
  <si>
    <t>T220311-8643</t>
  </si>
  <si>
    <t>T220311-8641</t>
  </si>
  <si>
    <t>T220311-8637</t>
  </si>
  <si>
    <t>T220311-8631</t>
  </si>
  <si>
    <t>T220311-8630</t>
  </si>
  <si>
    <t>T220311-8625</t>
  </si>
  <si>
    <t>T220311-8624</t>
  </si>
  <si>
    <t>T220311-8622</t>
  </si>
  <si>
    <t>T220311-8614</t>
  </si>
  <si>
    <t>T220311-8606</t>
  </si>
  <si>
    <t>T220311-8603</t>
  </si>
  <si>
    <t>T220311-8591</t>
  </si>
  <si>
    <t>minhajul abidin</t>
  </si>
  <si>
    <t>T220311-8584</t>
  </si>
  <si>
    <t>T220311-8577</t>
  </si>
  <si>
    <t>T220311-8575</t>
  </si>
  <si>
    <t>T220311-8567</t>
  </si>
  <si>
    <t>mbak lis</t>
  </si>
  <si>
    <t>T220311-8565</t>
  </si>
  <si>
    <t>T220311-8546</t>
  </si>
  <si>
    <t>utami</t>
  </si>
  <si>
    <t>T220311-8545</t>
  </si>
  <si>
    <t>T220311-8544</t>
  </si>
  <si>
    <t>T220311-8543</t>
  </si>
  <si>
    <t>T220311-8542</t>
  </si>
  <si>
    <t>T220311-8539</t>
  </si>
  <si>
    <t>T220311-8528</t>
  </si>
  <si>
    <t>T220311-8524</t>
  </si>
  <si>
    <t>T220311-8522</t>
  </si>
  <si>
    <t>T220311-8516</t>
  </si>
  <si>
    <t>Pak To</t>
  </si>
  <si>
    <t>T220311-8513</t>
  </si>
  <si>
    <t>T220311-8506</t>
  </si>
  <si>
    <t>T220311-8501</t>
  </si>
  <si>
    <t>Safaah</t>
  </si>
  <si>
    <t>T220311-8500</t>
  </si>
  <si>
    <t>T220311-8497</t>
  </si>
  <si>
    <t>T220311-8494</t>
  </si>
  <si>
    <t>sulastri</t>
  </si>
  <si>
    <t>Sulastri</t>
  </si>
  <si>
    <t>T220311-8490</t>
  </si>
  <si>
    <t>ani purbowati</t>
  </si>
  <si>
    <t>T220311-8484</t>
  </si>
  <si>
    <t>T220311-8480</t>
  </si>
  <si>
    <t>T220311-8463</t>
  </si>
  <si>
    <t>T220311-8460</t>
  </si>
  <si>
    <t>Toko Taufik</t>
  </si>
  <si>
    <t>T220311-8459</t>
  </si>
  <si>
    <t>T220311-8453</t>
  </si>
  <si>
    <t>T220311-8449</t>
  </si>
  <si>
    <t>T220311-8446</t>
  </si>
  <si>
    <t>T220311-8444</t>
  </si>
  <si>
    <t>Muhammad ismul abdi</t>
  </si>
  <si>
    <t>T220311-8433</t>
  </si>
  <si>
    <t>T220311-8429</t>
  </si>
  <si>
    <t>Darwati</t>
  </si>
  <si>
    <t>T220311-8427</t>
  </si>
  <si>
    <t>T220311-8423</t>
  </si>
  <si>
    <t>T220311-8419</t>
  </si>
  <si>
    <t>T220311-8417</t>
  </si>
  <si>
    <t>T220311-8382</t>
  </si>
  <si>
    <t>T220311-8374</t>
  </si>
  <si>
    <t>T220311-8373</t>
  </si>
  <si>
    <t>T220311-8361</t>
  </si>
  <si>
    <t>T220311-8355</t>
  </si>
  <si>
    <t>T220311-8343</t>
  </si>
  <si>
    <t>T220311-8334</t>
  </si>
  <si>
    <t>T220311-8319</t>
  </si>
  <si>
    <t>T220311-8318</t>
  </si>
  <si>
    <t>T220311-8300</t>
  </si>
  <si>
    <t>T220311-8298</t>
  </si>
  <si>
    <t>T220311-8284</t>
  </si>
  <si>
    <t>Haji Heni</t>
  </si>
  <si>
    <t>T220311-8281</t>
  </si>
  <si>
    <t>T220311-8271</t>
  </si>
  <si>
    <t>T220311-8269</t>
  </si>
  <si>
    <t>T220311-8266</t>
  </si>
  <si>
    <t>Tk sampurna</t>
  </si>
  <si>
    <t>T220311-8256</t>
  </si>
  <si>
    <t>Toko mitra</t>
  </si>
  <si>
    <t>T220311-8255</t>
  </si>
  <si>
    <t>T220311-8250</t>
  </si>
  <si>
    <t>T220311-8249</t>
  </si>
  <si>
    <t>T220311-8246</t>
  </si>
  <si>
    <t>T220311-8237</t>
  </si>
  <si>
    <t>toko Nana</t>
  </si>
  <si>
    <t>Nanang Suryadi</t>
  </si>
  <si>
    <t>T220311-8235</t>
  </si>
  <si>
    <t>Ibu Tria</t>
  </si>
  <si>
    <t>T220311-8234</t>
  </si>
  <si>
    <t>T220311-8228</t>
  </si>
  <si>
    <t>T220311-8221</t>
  </si>
  <si>
    <t>Leni lindayani</t>
  </si>
  <si>
    <t>T220311-8213</t>
  </si>
  <si>
    <t>Halimatus</t>
  </si>
  <si>
    <t>T220311-8208</t>
  </si>
  <si>
    <t>T220311-8207</t>
  </si>
  <si>
    <t>wulan</t>
  </si>
  <si>
    <t>T220311-8199</t>
  </si>
  <si>
    <t>T220311-8188</t>
  </si>
  <si>
    <t>T220311-8174</t>
  </si>
  <si>
    <t>toko alfian</t>
  </si>
  <si>
    <t>T220311-8169</t>
  </si>
  <si>
    <t>T220311-8159</t>
  </si>
  <si>
    <t>T220311-8157</t>
  </si>
  <si>
    <t>T220311-8152</t>
  </si>
  <si>
    <t>T220311-8146</t>
  </si>
  <si>
    <t>T220311-8138</t>
  </si>
  <si>
    <t>T220311-8132</t>
  </si>
  <si>
    <t>T220311-8130</t>
  </si>
  <si>
    <t>T220311-8119</t>
  </si>
  <si>
    <t>T220311-8118</t>
  </si>
  <si>
    <t>T220311-8116</t>
  </si>
  <si>
    <t>T220311-8109</t>
  </si>
  <si>
    <t>T220311-8101</t>
  </si>
  <si>
    <t>isyanto</t>
  </si>
  <si>
    <t>T220311-8099</t>
  </si>
  <si>
    <t>T220311-8090</t>
  </si>
  <si>
    <t>T220311-8085</t>
  </si>
  <si>
    <t>T220311-8084</t>
  </si>
  <si>
    <t>T220311-8082</t>
  </si>
  <si>
    <t>T220311-8061</t>
  </si>
  <si>
    <t>T220310-8039</t>
  </si>
  <si>
    <t>T220310-8032</t>
  </si>
  <si>
    <t>T220310-8027</t>
  </si>
  <si>
    <t>T220310-8025</t>
  </si>
  <si>
    <t>T220310-8008</t>
  </si>
  <si>
    <t>T220310-8001</t>
  </si>
  <si>
    <t>SHOLIKIN RISKA</t>
  </si>
  <si>
    <t>T220310-7999</t>
  </si>
  <si>
    <t>T220310-7998</t>
  </si>
  <si>
    <t>Muhammad rayhan</t>
  </si>
  <si>
    <t>Rizky nur aini islamiyah</t>
  </si>
  <si>
    <t>T220310-7997</t>
  </si>
  <si>
    <t>T220310-7993</t>
  </si>
  <si>
    <t>T220310-7980</t>
  </si>
  <si>
    <t>T220310-7966</t>
  </si>
  <si>
    <t>siti aminah</t>
  </si>
  <si>
    <t>T220310-7959</t>
  </si>
  <si>
    <t>T220310-7955</t>
  </si>
  <si>
    <t>T220310-7954</t>
  </si>
  <si>
    <t>T220310-7952</t>
  </si>
  <si>
    <t>T220310-7940</t>
  </si>
  <si>
    <t>T220310-7938</t>
  </si>
  <si>
    <t>Toko Rita</t>
  </si>
  <si>
    <t>Rita Handayani</t>
  </si>
  <si>
    <t>T220310-7936</t>
  </si>
  <si>
    <t>Nora Widiastuti</t>
  </si>
  <si>
    <t>T220310-7935</t>
  </si>
  <si>
    <t>Pak Andri</t>
  </si>
  <si>
    <t>T220310-7932</t>
  </si>
  <si>
    <t>mut mbak</t>
  </si>
  <si>
    <t>T220310-7924</t>
  </si>
  <si>
    <t>T220310-7905</t>
  </si>
  <si>
    <t>T220310-7899</t>
  </si>
  <si>
    <t>T220310-7883</t>
  </si>
  <si>
    <t>toko usahabaru2</t>
  </si>
  <si>
    <t>T220310-7882</t>
  </si>
  <si>
    <t>T220310-7464</t>
  </si>
  <si>
    <t>T220310-7429</t>
  </si>
  <si>
    <t>T220310-7420</t>
  </si>
  <si>
    <t>Bpk DATENG</t>
  </si>
  <si>
    <t>T220310-7387</t>
  </si>
  <si>
    <t>T220311-8682</t>
  </si>
  <si>
    <t>T220311-8628</t>
  </si>
  <si>
    <t>T220311-8623</t>
  </si>
  <si>
    <t>T220311-8602</t>
  </si>
  <si>
    <t>T220311-8552</t>
  </si>
  <si>
    <t>T220311-8550</t>
  </si>
  <si>
    <t>T220311-8525</t>
  </si>
  <si>
    <t>T220311-8523</t>
  </si>
  <si>
    <t>T220311-8502</t>
  </si>
  <si>
    <t>T220311-8452</t>
  </si>
  <si>
    <t>T220311-8468</t>
  </si>
  <si>
    <t>T220311-8398</t>
  </si>
  <si>
    <t>T220312-9338</t>
  </si>
  <si>
    <t>mohammad rayhan</t>
  </si>
  <si>
    <t>T220312-9333</t>
  </si>
  <si>
    <t>T220312-9329</t>
  </si>
  <si>
    <t>T220312-9326</t>
  </si>
  <si>
    <t>T220312-9319</t>
  </si>
  <si>
    <t>T220312-9318</t>
  </si>
  <si>
    <t>T220312-9316</t>
  </si>
  <si>
    <t>T220312-9309</t>
  </si>
  <si>
    <t>T220312-9301</t>
  </si>
  <si>
    <t>T220312-9297</t>
  </si>
  <si>
    <t>T220312-9288</t>
  </si>
  <si>
    <t>T220312-9281</t>
  </si>
  <si>
    <t>T220312-9280</t>
  </si>
  <si>
    <t>T220312-9279</t>
  </si>
  <si>
    <t>T220312-9275</t>
  </si>
  <si>
    <t>T220312-9268</t>
  </si>
  <si>
    <t>T220312-9267</t>
  </si>
  <si>
    <t>T220312-9265</t>
  </si>
  <si>
    <t>T220312-9260</t>
  </si>
  <si>
    <t>pak awik</t>
  </si>
  <si>
    <t>Sarkawi</t>
  </si>
  <si>
    <t>T220312-9259</t>
  </si>
  <si>
    <t>T220312-9251</t>
  </si>
  <si>
    <t>toko Akbar</t>
  </si>
  <si>
    <t>T220312-9246</t>
  </si>
  <si>
    <t>T220312-9229</t>
  </si>
  <si>
    <t>T220312-9223</t>
  </si>
  <si>
    <t>T220312-9221</t>
  </si>
  <si>
    <t>T220312-9218</t>
  </si>
  <si>
    <t>Tata</t>
  </si>
  <si>
    <t>T220312-9215</t>
  </si>
  <si>
    <t>T220312-9214</t>
  </si>
  <si>
    <t>ayubi</t>
  </si>
  <si>
    <t>T220312-9213</t>
  </si>
  <si>
    <t>T220312-9209</t>
  </si>
  <si>
    <t>T220312-9206</t>
  </si>
  <si>
    <t>T220312-9204</t>
  </si>
  <si>
    <t>Pak Karisma</t>
  </si>
  <si>
    <t>T220312-9197</t>
  </si>
  <si>
    <t>T220312-9193</t>
  </si>
  <si>
    <t>toko surya jaya</t>
  </si>
  <si>
    <t>T220312-9183</t>
  </si>
  <si>
    <t>T220312-9176</t>
  </si>
  <si>
    <t>Mas HaniF</t>
  </si>
  <si>
    <t>Mas Hanif</t>
  </si>
  <si>
    <t>T220312-9156</t>
  </si>
  <si>
    <t>T220312-9154</t>
  </si>
  <si>
    <t>T220312-9148</t>
  </si>
  <si>
    <t>T220312-9146</t>
  </si>
  <si>
    <t>T220312-9144</t>
  </si>
  <si>
    <t>T220312-9141</t>
  </si>
  <si>
    <t>T220312-9140</t>
  </si>
  <si>
    <t>T220312-9135</t>
  </si>
  <si>
    <t>T220312-9134</t>
  </si>
  <si>
    <t>T220312-9132</t>
  </si>
  <si>
    <t>Cak iput</t>
  </si>
  <si>
    <t>T220312-9130</t>
  </si>
  <si>
    <t>T220312-9124</t>
  </si>
  <si>
    <t>T220312-9123</t>
  </si>
  <si>
    <t>T220312-9104</t>
  </si>
  <si>
    <t>T220312-9102</t>
  </si>
  <si>
    <t>Madani</t>
  </si>
  <si>
    <t>T220312-9100</t>
  </si>
  <si>
    <t>T220312-9094</t>
  </si>
  <si>
    <t>T220312-9091</t>
  </si>
  <si>
    <t>T220312-9089</t>
  </si>
  <si>
    <t>T220312-9075</t>
  </si>
  <si>
    <t>T220312-9074</t>
  </si>
  <si>
    <t>T220312-9071</t>
  </si>
  <si>
    <t>T220312-9066</t>
  </si>
  <si>
    <t>T220312-9057</t>
  </si>
  <si>
    <t>Rudyanto Sucahyo</t>
  </si>
  <si>
    <t>T220312-9049</t>
  </si>
  <si>
    <t>T220312-9039</t>
  </si>
  <si>
    <t>T220312-9017</t>
  </si>
  <si>
    <t>T220312-9015</t>
  </si>
  <si>
    <t>Enik Purwanti</t>
  </si>
  <si>
    <t>T220312-9014</t>
  </si>
  <si>
    <t>T220312-9013</t>
  </si>
  <si>
    <t>T220312-9010</t>
  </si>
  <si>
    <t>T220312-9008</t>
  </si>
  <si>
    <t>T220312-8999</t>
  </si>
  <si>
    <t>T220312-8977</t>
  </si>
  <si>
    <t>T220312-8970</t>
  </si>
  <si>
    <t>T220312-8969</t>
  </si>
  <si>
    <t>T220312-8963</t>
  </si>
  <si>
    <t>T220312-8962</t>
  </si>
  <si>
    <t>T220312-8959</t>
  </si>
  <si>
    <t>T220312-8958</t>
  </si>
  <si>
    <t>Mahi</t>
  </si>
  <si>
    <t>T220312-8955</t>
  </si>
  <si>
    <t>T220312-8950</t>
  </si>
  <si>
    <t>T220312-8948</t>
  </si>
  <si>
    <t>T220312-8945</t>
  </si>
  <si>
    <t>T220312-8942</t>
  </si>
  <si>
    <t>T220312-8938</t>
  </si>
  <si>
    <t>T220312-8936</t>
  </si>
  <si>
    <t>T220312-8917</t>
  </si>
  <si>
    <t>T220312-8916</t>
  </si>
  <si>
    <t>dian usada</t>
  </si>
  <si>
    <t>T220312-8915</t>
  </si>
  <si>
    <t>T220312-8913</t>
  </si>
  <si>
    <t>T220312-8910</t>
  </si>
  <si>
    <t>T220311-8890</t>
  </si>
  <si>
    <t>T220311-8888</t>
  </si>
  <si>
    <t>T220311-8883</t>
  </si>
  <si>
    <t>T220311-8878</t>
  </si>
  <si>
    <t>T220311-8877</t>
  </si>
  <si>
    <t>T220311-8870</t>
  </si>
  <si>
    <t>T220311-8864</t>
  </si>
  <si>
    <t>T220311-8849</t>
  </si>
  <si>
    <t>T220311-8839</t>
  </si>
  <si>
    <t>T220311-8836</t>
  </si>
  <si>
    <t>T220311-8818</t>
  </si>
  <si>
    <t>T220311-8817</t>
  </si>
  <si>
    <t>T220311-8807</t>
  </si>
  <si>
    <t>T220311-8804</t>
  </si>
  <si>
    <t>T220311-8795</t>
  </si>
  <si>
    <t>T220311-8790</t>
  </si>
  <si>
    <t>T220311-8786</t>
  </si>
  <si>
    <t>toko sinar barokah</t>
  </si>
  <si>
    <t>T220311-8783</t>
  </si>
  <si>
    <t>T220311-8778</t>
  </si>
  <si>
    <t>T220311-8773</t>
  </si>
  <si>
    <t>T220311-8767</t>
  </si>
  <si>
    <t>T220311-8766</t>
  </si>
  <si>
    <t>T220311-8763</t>
  </si>
  <si>
    <t>T220311-8762</t>
  </si>
  <si>
    <t>T220311-8747</t>
  </si>
  <si>
    <t>Mirna Ratmawati</t>
  </si>
  <si>
    <t>T220311-8745</t>
  </si>
  <si>
    <t>mbak ida</t>
  </si>
  <si>
    <t>Mbak IDA</t>
  </si>
  <si>
    <t>T220311-8656</t>
  </si>
  <si>
    <t>farid</t>
  </si>
  <si>
    <t>T220311-8495</t>
  </si>
  <si>
    <t>T220311-8853</t>
  </si>
  <si>
    <t>T220311-8820</t>
  </si>
  <si>
    <t>T220311-8798</t>
  </si>
  <si>
    <t>T220311-8785</t>
  </si>
  <si>
    <t>T220311-8770</t>
  </si>
  <si>
    <t>Hidayat</t>
  </si>
  <si>
    <t>Mohammad Husni</t>
  </si>
  <si>
    <t>T220311-8842</t>
  </si>
  <si>
    <t>Siti Kiptiyah</t>
  </si>
  <si>
    <t>T220312-9126</t>
  </si>
  <si>
    <t>T220314-9997</t>
  </si>
  <si>
    <t>T220314-9986</t>
  </si>
  <si>
    <t>Toko clasic</t>
  </si>
  <si>
    <t>JUHAIRIYAH</t>
  </si>
  <si>
    <t>T220314-9977</t>
  </si>
  <si>
    <t>T220314-9968</t>
  </si>
  <si>
    <t>T220314-9958</t>
  </si>
  <si>
    <t>T220314-9949</t>
  </si>
  <si>
    <t>T220314-9944</t>
  </si>
  <si>
    <t>sutik</t>
  </si>
  <si>
    <t>T220314-9928</t>
  </si>
  <si>
    <t>T220314-9914</t>
  </si>
  <si>
    <t>T220314-9908</t>
  </si>
  <si>
    <t>T220314-9903</t>
  </si>
  <si>
    <t>T220314-9902</t>
  </si>
  <si>
    <t>T220314-9899</t>
  </si>
  <si>
    <t>pak kari</t>
  </si>
  <si>
    <t>T220314-9880</t>
  </si>
  <si>
    <t>T220314-9868</t>
  </si>
  <si>
    <t>T220314-9867</t>
  </si>
  <si>
    <t>akbar</t>
  </si>
  <si>
    <t>T220314-9862</t>
  </si>
  <si>
    <t>T220314-9855</t>
  </si>
  <si>
    <t>T220314-9853</t>
  </si>
  <si>
    <t>T220314-9852</t>
  </si>
  <si>
    <t>T220314-9849</t>
  </si>
  <si>
    <t>T220314-9845</t>
  </si>
  <si>
    <t>T220314-9842</t>
  </si>
  <si>
    <t>T220314-9834</t>
  </si>
  <si>
    <t>T220314-9828</t>
  </si>
  <si>
    <t>T220314-9826</t>
  </si>
  <si>
    <t>T220314-9822</t>
  </si>
  <si>
    <t>T220314-9820</t>
  </si>
  <si>
    <t>T220314-9805</t>
  </si>
  <si>
    <t>T220314-9803</t>
  </si>
  <si>
    <t>T220314-9790</t>
  </si>
  <si>
    <t>T220314-9786</t>
  </si>
  <si>
    <t>T220314-9781</t>
  </si>
  <si>
    <t>T220314-9779</t>
  </si>
  <si>
    <t>T220314-9777</t>
  </si>
  <si>
    <t>Nurul Fadilah</t>
  </si>
  <si>
    <t>T220314-9776</t>
  </si>
  <si>
    <t>T220314-9774</t>
  </si>
  <si>
    <t>T220314-10644</t>
  </si>
  <si>
    <t>T220314-10642</t>
  </si>
  <si>
    <t>T220314-10641</t>
  </si>
  <si>
    <t>T220314-10637</t>
  </si>
  <si>
    <t>Eva Ziyadatul Farihah</t>
  </si>
  <si>
    <t>T220314-10632</t>
  </si>
  <si>
    <t>T220314-10630</t>
  </si>
  <si>
    <t>T220314-10629</t>
  </si>
  <si>
    <t>T220314-10627</t>
  </si>
  <si>
    <t>T220314-10614</t>
  </si>
  <si>
    <t>T220314-10599</t>
  </si>
  <si>
    <t>T220314-10597</t>
  </si>
  <si>
    <t>Windie firmawaty</t>
  </si>
  <si>
    <t>T220314-10595</t>
  </si>
  <si>
    <t>T220314-10590</t>
  </si>
  <si>
    <t>T220314-10586</t>
  </si>
  <si>
    <t>T220314-10573</t>
  </si>
  <si>
    <t>T220314-10571</t>
  </si>
  <si>
    <t>T220314-10568</t>
  </si>
  <si>
    <t>T220314-10567</t>
  </si>
  <si>
    <t>T220314-10565</t>
  </si>
  <si>
    <t>T220314-10557</t>
  </si>
  <si>
    <t>T220314-10543</t>
  </si>
  <si>
    <t>Bu lilik Toko Bu lilik</t>
  </si>
  <si>
    <t>T220314-10539</t>
  </si>
  <si>
    <t>T220314-10538</t>
  </si>
  <si>
    <t>T220314-10536</t>
  </si>
  <si>
    <t>T220314-10533</t>
  </si>
  <si>
    <t>T220314-10527</t>
  </si>
  <si>
    <t>T220314-10515</t>
  </si>
  <si>
    <t>T220314-10511</t>
  </si>
  <si>
    <t>T220314-10510</t>
  </si>
  <si>
    <t>T220314-10506</t>
  </si>
  <si>
    <t>T220314-10505</t>
  </si>
  <si>
    <t>T220314-10493</t>
  </si>
  <si>
    <t>T220314-10491</t>
  </si>
  <si>
    <t>bu icha</t>
  </si>
  <si>
    <t>T220314-10487</t>
  </si>
  <si>
    <t>T220314-10481</t>
  </si>
  <si>
    <t>T220314-10470</t>
  </si>
  <si>
    <t>T220314-10462</t>
  </si>
  <si>
    <t>T220314-10460</t>
  </si>
  <si>
    <t>T220314-10459</t>
  </si>
  <si>
    <t>T220314-10458</t>
  </si>
  <si>
    <t>T220314-10456</t>
  </si>
  <si>
    <t>GK MART</t>
  </si>
  <si>
    <t>T220314-10451</t>
  </si>
  <si>
    <t>T220314-10450</t>
  </si>
  <si>
    <t>T220314-10449</t>
  </si>
  <si>
    <t>T220314-10441</t>
  </si>
  <si>
    <t>T220314-10439</t>
  </si>
  <si>
    <t>T220314-10434</t>
  </si>
  <si>
    <t>T220314-10431</t>
  </si>
  <si>
    <t>T220314-10429</t>
  </si>
  <si>
    <t>junus efendi</t>
  </si>
  <si>
    <t>T220314-10422</t>
  </si>
  <si>
    <t>T220314-10418</t>
  </si>
  <si>
    <t>T220314-10409</t>
  </si>
  <si>
    <t>T220314-10405</t>
  </si>
  <si>
    <t>T220314-10401</t>
  </si>
  <si>
    <t>T220314-10399</t>
  </si>
  <si>
    <t>T220314-10397</t>
  </si>
  <si>
    <t>T220314-10390</t>
  </si>
  <si>
    <t>T220314-10386</t>
  </si>
  <si>
    <t>Nurin Musfiroh</t>
  </si>
  <si>
    <t>T220314-10380</t>
  </si>
  <si>
    <t>T220314-10372</t>
  </si>
  <si>
    <t>T220314-10358</t>
  </si>
  <si>
    <t>T220314-10350</t>
  </si>
  <si>
    <t>T220314-10349</t>
  </si>
  <si>
    <t>T220314-10347</t>
  </si>
  <si>
    <t>T220314-10343</t>
  </si>
  <si>
    <t>T220314-10337</t>
  </si>
  <si>
    <t>T220314-10330</t>
  </si>
  <si>
    <t>T220314-10324</t>
  </si>
  <si>
    <t>T220314-10320</t>
  </si>
  <si>
    <t>T220314-10319</t>
  </si>
  <si>
    <t>T220314-10314</t>
  </si>
  <si>
    <t>T220314-10299</t>
  </si>
  <si>
    <t>T220314-10292</t>
  </si>
  <si>
    <t>hj hanifah</t>
  </si>
  <si>
    <t>T220314-10290</t>
  </si>
  <si>
    <t>T220314-10283</t>
  </si>
  <si>
    <t>T220314-10278</t>
  </si>
  <si>
    <t>T220314-10277</t>
  </si>
  <si>
    <t>Bu yanti</t>
  </si>
  <si>
    <t>Bu Yanti</t>
  </si>
  <si>
    <t>T220314-10259</t>
  </si>
  <si>
    <t>T220314-10258</t>
  </si>
  <si>
    <t>T220314-10256</t>
  </si>
  <si>
    <t>T220314-10252</t>
  </si>
  <si>
    <t>T220314-10245</t>
  </si>
  <si>
    <t>T220314-10244</t>
  </si>
  <si>
    <t>T220314-10241</t>
  </si>
  <si>
    <t>T220314-10240</t>
  </si>
  <si>
    <t>T220314-10239</t>
  </si>
  <si>
    <t>T220314-10230</t>
  </si>
  <si>
    <t>T220314-10228</t>
  </si>
  <si>
    <t>ko teddy</t>
  </si>
  <si>
    <t>T220314-10227</t>
  </si>
  <si>
    <t>T220314-10221</t>
  </si>
  <si>
    <t>T220314-10219</t>
  </si>
  <si>
    <t>T220314-10215</t>
  </si>
  <si>
    <t>T220314-10211</t>
  </si>
  <si>
    <t>T220314-10208</t>
  </si>
  <si>
    <t>T220314-10196</t>
  </si>
  <si>
    <t>T220314-10185</t>
  </si>
  <si>
    <t>T220314-10183</t>
  </si>
  <si>
    <t>T220314-10182</t>
  </si>
  <si>
    <t>T220314-10176</t>
  </si>
  <si>
    <t>T220314-10170</t>
  </si>
  <si>
    <t>T220314-10167</t>
  </si>
  <si>
    <t>T220314-10161</t>
  </si>
  <si>
    <t>T220314-10158</t>
  </si>
  <si>
    <t>T220314-10155</t>
  </si>
  <si>
    <t>T220314-10151</t>
  </si>
  <si>
    <t>T220314-10150</t>
  </si>
  <si>
    <t>T220314-10139</t>
  </si>
  <si>
    <t>ud gadang</t>
  </si>
  <si>
    <t>T220314-10125</t>
  </si>
  <si>
    <t>T220314-10114</t>
  </si>
  <si>
    <t>T220314-10108</t>
  </si>
  <si>
    <t>T220314-10100</t>
  </si>
  <si>
    <t>T220314-10095</t>
  </si>
  <si>
    <t>T220314-10090</t>
  </si>
  <si>
    <t>T220314-10081</t>
  </si>
  <si>
    <t>T220314-10078</t>
  </si>
  <si>
    <t>T220314-10077</t>
  </si>
  <si>
    <t>T220314-10076</t>
  </si>
  <si>
    <t>T220314-10070</t>
  </si>
  <si>
    <t>T220314-10050</t>
  </si>
  <si>
    <t>T220314-10049</t>
  </si>
  <si>
    <t>T220314-10039</t>
  </si>
  <si>
    <t>T220314-10035</t>
  </si>
  <si>
    <t>T220314-10034</t>
  </si>
  <si>
    <t>T220314-10030</t>
  </si>
  <si>
    <t>T220314-10027</t>
  </si>
  <si>
    <t>tri wahyudi</t>
  </si>
  <si>
    <t>T220314-10024</t>
  </si>
  <si>
    <t>T220314-10020</t>
  </si>
  <si>
    <t>T220314-10005</t>
  </si>
  <si>
    <t>T220313-9764</t>
  </si>
  <si>
    <t>pak joko</t>
  </si>
  <si>
    <t>T220313-9759</t>
  </si>
  <si>
    <t>T220313-9758</t>
  </si>
  <si>
    <t>T220313-9753</t>
  </si>
  <si>
    <t>T220313-9745</t>
  </si>
  <si>
    <t>T220313-9741</t>
  </si>
  <si>
    <t>T220313-9740</t>
  </si>
  <si>
    <t>T220313-9733</t>
  </si>
  <si>
    <t>Pak yusuf</t>
  </si>
  <si>
    <t>T220313-9727</t>
  </si>
  <si>
    <t>T220313-9722</t>
  </si>
  <si>
    <t>T220313-9718</t>
  </si>
  <si>
    <t>T220313-9713</t>
  </si>
  <si>
    <t>T220313-9706</t>
  </si>
  <si>
    <t>T220313-9690</t>
  </si>
  <si>
    <t>T220313-9689</t>
  </si>
  <si>
    <t>T220313-9685</t>
  </si>
  <si>
    <t>T220313-9681</t>
  </si>
  <si>
    <t>T220313-9678</t>
  </si>
  <si>
    <t>T220313-9672</t>
  </si>
  <si>
    <t>T220313-9671</t>
  </si>
  <si>
    <t>T220313-9663</t>
  </si>
  <si>
    <t>T220313-9662</t>
  </si>
  <si>
    <t>T220313-9655</t>
  </si>
  <si>
    <t>T220313-9652</t>
  </si>
  <si>
    <t>T220313-9648</t>
  </si>
  <si>
    <t>T220313-9644</t>
  </si>
  <si>
    <t>T220313-9642</t>
  </si>
  <si>
    <t>T220313-9641</t>
  </si>
  <si>
    <t>T220313-9632</t>
  </si>
  <si>
    <t>T220313-9616</t>
  </si>
  <si>
    <t>T220313-9610</t>
  </si>
  <si>
    <t>T220313-9600</t>
  </si>
  <si>
    <t>T220313-9595</t>
  </si>
  <si>
    <t>T220313-9594</t>
  </si>
  <si>
    <t>T220313-9578</t>
  </si>
  <si>
    <t>T220313-9573</t>
  </si>
  <si>
    <t>T220313-9564</t>
  </si>
  <si>
    <t>T220313-9556</t>
  </si>
  <si>
    <t>T220313-9553</t>
  </si>
  <si>
    <t>T220313-9549</t>
  </si>
  <si>
    <t>T220313-9541</t>
  </si>
  <si>
    <t>T220313-9540</t>
  </si>
  <si>
    <t>T220312-9537</t>
  </si>
  <si>
    <t>T220312-9536</t>
  </si>
  <si>
    <t>T220312-9535</t>
  </si>
  <si>
    <t>T220312-9520</t>
  </si>
  <si>
    <t>T220312-9519</t>
  </si>
  <si>
    <t>T220312-9502</t>
  </si>
  <si>
    <t>T220312-9498</t>
  </si>
  <si>
    <t>T220312-9496</t>
  </si>
  <si>
    <t>T220312-9484</t>
  </si>
  <si>
    <t>T220312-9478</t>
  </si>
  <si>
    <t>T220312-9471</t>
  </si>
  <si>
    <t>T220312-9466</t>
  </si>
  <si>
    <t>T220312-9454</t>
  </si>
  <si>
    <t>idzham kholid</t>
  </si>
  <si>
    <t>T220312-9429</t>
  </si>
  <si>
    <t>Bu erni</t>
  </si>
  <si>
    <t>T220312-9427</t>
  </si>
  <si>
    <t>T220312-9418</t>
  </si>
  <si>
    <t>T220312-9406</t>
  </si>
  <si>
    <t>T220312-9403</t>
  </si>
  <si>
    <t>T220312-9397</t>
  </si>
  <si>
    <t>T220312-9391</t>
  </si>
  <si>
    <t>T220312-9388</t>
  </si>
  <si>
    <t>T220312-9387</t>
  </si>
  <si>
    <t>T220312-9383</t>
  </si>
  <si>
    <t>T220312-9376</t>
  </si>
  <si>
    <t>T220312-9375</t>
  </si>
  <si>
    <t>T220312-9368</t>
  </si>
  <si>
    <t>roudhotun nikmah</t>
  </si>
  <si>
    <t>T220312-9352</t>
  </si>
  <si>
    <t>T220312-9347</t>
  </si>
  <si>
    <t>T220314-10435</t>
  </si>
  <si>
    <t>Bu yul</t>
  </si>
  <si>
    <t>T220314-10384</t>
  </si>
  <si>
    <t>Tk Bu Yatik</t>
  </si>
  <si>
    <t>T220314-10160</t>
  </si>
  <si>
    <t>Uttakim</t>
  </si>
  <si>
    <t>T220314-10153</t>
  </si>
  <si>
    <t>Bu aliyah</t>
  </si>
  <si>
    <t>T220313-9665</t>
  </si>
  <si>
    <t>Misella Getarda</t>
  </si>
  <si>
    <t>T220313-9633</t>
  </si>
  <si>
    <t>bu vina</t>
  </si>
  <si>
    <t>T220313-9593</t>
  </si>
  <si>
    <t>bp harun</t>
  </si>
  <si>
    <t>T220312-9497</t>
  </si>
  <si>
    <t>abidin</t>
  </si>
  <si>
    <t>T220312-9489</t>
  </si>
  <si>
    <t>koko edo</t>
  </si>
  <si>
    <t>T220314-9878</t>
  </si>
  <si>
    <t>T220314-10483</t>
  </si>
  <si>
    <t>T220314-10364</t>
  </si>
  <si>
    <t>T220314-10232</t>
  </si>
  <si>
    <t>T220314-10142</t>
  </si>
  <si>
    <t>T220313-9757</t>
  </si>
  <si>
    <t>T220312-9452</t>
  </si>
  <si>
    <t>dinar</t>
  </si>
  <si>
    <t>T220313-9607</t>
  </si>
  <si>
    <t>T220315-11701</t>
  </si>
  <si>
    <t>T220315-11697</t>
  </si>
  <si>
    <t>T220315-11691</t>
  </si>
  <si>
    <t>moch isrjik</t>
  </si>
  <si>
    <t>T220315-11690</t>
  </si>
  <si>
    <t>T220315-11681</t>
  </si>
  <si>
    <t>T220315-11680</t>
  </si>
  <si>
    <t>Mochamad imron</t>
  </si>
  <si>
    <t>T220315-11676</t>
  </si>
  <si>
    <t>T220315-11675</t>
  </si>
  <si>
    <t>T220315-11670</t>
  </si>
  <si>
    <t>T220315-11666</t>
  </si>
  <si>
    <t>T220315-11665</t>
  </si>
  <si>
    <t>T220315-11658</t>
  </si>
  <si>
    <t>T220315-11656</t>
  </si>
  <si>
    <t>T220315-11655</t>
  </si>
  <si>
    <t>T220315-11653</t>
  </si>
  <si>
    <t>T220315-11647</t>
  </si>
  <si>
    <t>T220315-11631</t>
  </si>
  <si>
    <t>T220315-11629</t>
  </si>
  <si>
    <t>T220315-11624</t>
  </si>
  <si>
    <t>T220315-11619</t>
  </si>
  <si>
    <t>T220315-11615</t>
  </si>
  <si>
    <t>T220315-11614</t>
  </si>
  <si>
    <t>T220315-11612</t>
  </si>
  <si>
    <t>T220315-11609</t>
  </si>
  <si>
    <t>Bu Paini</t>
  </si>
  <si>
    <t>T220315-11605</t>
  </si>
  <si>
    <t>T220315-11600</t>
  </si>
  <si>
    <t>rahmad wongso</t>
  </si>
  <si>
    <t>T220315-11598</t>
  </si>
  <si>
    <t>T220315-11597</t>
  </si>
  <si>
    <t>T220315-11594</t>
  </si>
  <si>
    <t>T220315-11591</t>
  </si>
  <si>
    <t>T220315-11590</t>
  </si>
  <si>
    <t>T220315-11584</t>
  </si>
  <si>
    <t>T220315-11580</t>
  </si>
  <si>
    <t>anisa alit jaya snack</t>
  </si>
  <si>
    <t>T220315-11576</t>
  </si>
  <si>
    <t>T220315-11568</t>
  </si>
  <si>
    <t>T220315-11566</t>
  </si>
  <si>
    <t>T220315-11547</t>
  </si>
  <si>
    <t>T220315-11545</t>
  </si>
  <si>
    <t>T220315-11541</t>
  </si>
  <si>
    <t>T220315-11533</t>
  </si>
  <si>
    <t>T220315-11531</t>
  </si>
  <si>
    <t>T220315-11527</t>
  </si>
  <si>
    <t>T220315-11520</t>
  </si>
  <si>
    <t>T220315-11515</t>
  </si>
  <si>
    <t>T220315-11502</t>
  </si>
  <si>
    <t>T220315-11495</t>
  </si>
  <si>
    <t>T220315-11492</t>
  </si>
  <si>
    <t>T220315-11491</t>
  </si>
  <si>
    <t>T220315-11490</t>
  </si>
  <si>
    <t>T220315-11482</t>
  </si>
  <si>
    <t>T220315-11481</t>
  </si>
  <si>
    <t>T220315-11473</t>
  </si>
  <si>
    <t>T220315-11472</t>
  </si>
  <si>
    <t>T220315-11470</t>
  </si>
  <si>
    <t>T220315-11461</t>
  </si>
  <si>
    <t>T220315-11459</t>
  </si>
  <si>
    <t>T220315-11452</t>
  </si>
  <si>
    <t>T220315-11445</t>
  </si>
  <si>
    <t>T220315-11444</t>
  </si>
  <si>
    <t>T220315-11442</t>
  </si>
  <si>
    <t>T220315-11437</t>
  </si>
  <si>
    <t>Toko Mira</t>
  </si>
  <si>
    <t>T220315-11434</t>
  </si>
  <si>
    <t>T220315-11427</t>
  </si>
  <si>
    <t>T220315-11423</t>
  </si>
  <si>
    <t>T220315-11422</t>
  </si>
  <si>
    <t>T220315-11418</t>
  </si>
  <si>
    <t>Harits annafary</t>
  </si>
  <si>
    <t>T220315-11409</t>
  </si>
  <si>
    <t>T220315-11397</t>
  </si>
  <si>
    <t>T220315-11395</t>
  </si>
  <si>
    <t>T220315-11391</t>
  </si>
  <si>
    <t>T220315-11388</t>
  </si>
  <si>
    <t>T220315-11381</t>
  </si>
  <si>
    <t>T220315-11376</t>
  </si>
  <si>
    <t>T220315-11374</t>
  </si>
  <si>
    <t>T220315-11365</t>
  </si>
  <si>
    <t>T220315-11361</t>
  </si>
  <si>
    <t>T220315-11356</t>
  </si>
  <si>
    <t>T220315-11353</t>
  </si>
  <si>
    <t>Deni</t>
  </si>
  <si>
    <t>T220315-11350</t>
  </si>
  <si>
    <t>T220315-11336</t>
  </si>
  <si>
    <t>T220315-11331</t>
  </si>
  <si>
    <t>T220315-11325</t>
  </si>
  <si>
    <t>T220315-11324</t>
  </si>
  <si>
    <t>T220315-11311</t>
  </si>
  <si>
    <t>Abdul Aziz</t>
  </si>
  <si>
    <t>T220315-11310</t>
  </si>
  <si>
    <t>andri susanto</t>
  </si>
  <si>
    <t>ANDRI SUSANTO</t>
  </si>
  <si>
    <t>T220315-11309</t>
  </si>
  <si>
    <t>T220315-11307</t>
  </si>
  <si>
    <t>HISAM TANTOWI</t>
  </si>
  <si>
    <t>T220315-11302</t>
  </si>
  <si>
    <t>T220315-11296</t>
  </si>
  <si>
    <t>King</t>
  </si>
  <si>
    <t>T220315-11294</t>
  </si>
  <si>
    <t>T220315-11291</t>
  </si>
  <si>
    <t>M Ghufron</t>
  </si>
  <si>
    <t>T220315-11289</t>
  </si>
  <si>
    <t>T220315-11282</t>
  </si>
  <si>
    <t>T220315-11281</t>
  </si>
  <si>
    <t>T220315-11278</t>
  </si>
  <si>
    <t>T220315-11273</t>
  </si>
  <si>
    <t>sofi</t>
  </si>
  <si>
    <t>Sofi</t>
  </si>
  <si>
    <t>T220315-11272</t>
  </si>
  <si>
    <t>T220315-11267</t>
  </si>
  <si>
    <t>T220315-11266</t>
  </si>
  <si>
    <t>T220315-11258</t>
  </si>
  <si>
    <t>T220315-11255</t>
  </si>
  <si>
    <t>T220315-11253</t>
  </si>
  <si>
    <t>T220315-11248</t>
  </si>
  <si>
    <t>T220315-11240</t>
  </si>
  <si>
    <t>T220315-11238</t>
  </si>
  <si>
    <t>T220315-11236</t>
  </si>
  <si>
    <t>T220315-11232</t>
  </si>
  <si>
    <t>ichaL</t>
  </si>
  <si>
    <t>T220315-11228</t>
  </si>
  <si>
    <t>T220315-11225</t>
  </si>
  <si>
    <t>T220315-11221</t>
  </si>
  <si>
    <t>T220315-11220</t>
  </si>
  <si>
    <t>T220315-11214</t>
  </si>
  <si>
    <t>T220315-11205</t>
  </si>
  <si>
    <t>T220315-11203</t>
  </si>
  <si>
    <t>T220315-11199</t>
  </si>
  <si>
    <t>Ahmad Gunawan</t>
  </si>
  <si>
    <t>T220315-11195</t>
  </si>
  <si>
    <t>pak udin</t>
  </si>
  <si>
    <t>T220315-11193</t>
  </si>
  <si>
    <t>jihan farikha</t>
  </si>
  <si>
    <t>T220315-11189</t>
  </si>
  <si>
    <t>T220315-11188</t>
  </si>
  <si>
    <t>T220315-11182</t>
  </si>
  <si>
    <t>T220315-11177</t>
  </si>
  <si>
    <t>Hari Purwadi</t>
  </si>
  <si>
    <t>HARI PURWADI</t>
  </si>
  <si>
    <t>T220315-11175</t>
  </si>
  <si>
    <t>T220315-11172</t>
  </si>
  <si>
    <t>Nur mufida</t>
  </si>
  <si>
    <t>T220315-11165</t>
  </si>
  <si>
    <t>MOCH,WACH.D CHO RUL HIDAYAT</t>
  </si>
  <si>
    <t>T220315-11160</t>
  </si>
  <si>
    <t>Nini Kartiastuti</t>
  </si>
  <si>
    <t>NINI KARTIASTUTI</t>
  </si>
  <si>
    <t>T220315-11156</t>
  </si>
  <si>
    <t>T220315-11152</t>
  </si>
  <si>
    <t>T220315-11150</t>
  </si>
  <si>
    <t>Nanik irawati</t>
  </si>
  <si>
    <t>T220315-11148</t>
  </si>
  <si>
    <t>T220315-11147</t>
  </si>
  <si>
    <t>Boby</t>
  </si>
  <si>
    <t>T220315-11135</t>
  </si>
  <si>
    <t>Diah Trisanti</t>
  </si>
  <si>
    <t>T220315-11131</t>
  </si>
  <si>
    <t>T220315-11127</t>
  </si>
  <si>
    <t>T220315-11126</t>
  </si>
  <si>
    <t>Jayik</t>
  </si>
  <si>
    <t>T220315-11122</t>
  </si>
  <si>
    <t>T220315-11110</t>
  </si>
  <si>
    <t>T220315-11108</t>
  </si>
  <si>
    <t>T220315-11096</t>
  </si>
  <si>
    <t>T220315-11093</t>
  </si>
  <si>
    <t>musyaffa</t>
  </si>
  <si>
    <t>LIDI ARFA</t>
  </si>
  <si>
    <t>T220315-11092</t>
  </si>
  <si>
    <t>T220315-11088</t>
  </si>
  <si>
    <t>T220315-11085</t>
  </si>
  <si>
    <t>Pak Amrozi</t>
  </si>
  <si>
    <t>pak amrozi</t>
  </si>
  <si>
    <t>T220315-11080</t>
  </si>
  <si>
    <t>T220315-11079</t>
  </si>
  <si>
    <t>TUMONJO PURNOMO</t>
  </si>
  <si>
    <t>T220315-11078</t>
  </si>
  <si>
    <t>Pak Samsul</t>
  </si>
  <si>
    <t>pak samsul</t>
  </si>
  <si>
    <t>T220315-11076</t>
  </si>
  <si>
    <t>T220315-11073</t>
  </si>
  <si>
    <t>T220315-11071</t>
  </si>
  <si>
    <t>T220315-11070</t>
  </si>
  <si>
    <t>T220315-11069</t>
  </si>
  <si>
    <t>T220315-11065</t>
  </si>
  <si>
    <t>T220315-11053</t>
  </si>
  <si>
    <t>T220315-11043</t>
  </si>
  <si>
    <t>T220315-11037</t>
  </si>
  <si>
    <t>T220315-11036</t>
  </si>
  <si>
    <t>T220315-11033</t>
  </si>
  <si>
    <t>Toko Agen Sosis Bu Sugiarsih</t>
  </si>
  <si>
    <t>T220315-11028</t>
  </si>
  <si>
    <t>T220315-11027</t>
  </si>
  <si>
    <t>T220315-11026</t>
  </si>
  <si>
    <t>Hariadi</t>
  </si>
  <si>
    <t>SUKRAN</t>
  </si>
  <si>
    <t>T220315-11025</t>
  </si>
  <si>
    <t>firdaus</t>
  </si>
  <si>
    <t>T220315-11019</t>
  </si>
  <si>
    <t>T220315-11010</t>
  </si>
  <si>
    <t>T220315-10994</t>
  </si>
  <si>
    <t>T220315-10992</t>
  </si>
  <si>
    <t>T220315-10988</t>
  </si>
  <si>
    <t>T220315-10982</t>
  </si>
  <si>
    <t>T220315-10977</t>
  </si>
  <si>
    <t>Sri jaya</t>
  </si>
  <si>
    <t>T220315-10975</t>
  </si>
  <si>
    <t>T220315-10970</t>
  </si>
  <si>
    <t>T220315-10966</t>
  </si>
  <si>
    <t>vida</t>
  </si>
  <si>
    <t>Alif Jaya</t>
  </si>
  <si>
    <t>T220315-10945</t>
  </si>
  <si>
    <t>T220315-10932</t>
  </si>
  <si>
    <t>T220315-10922</t>
  </si>
  <si>
    <t>T220315-10913</t>
  </si>
  <si>
    <t>T220315-10903</t>
  </si>
  <si>
    <t>T220315-10900</t>
  </si>
  <si>
    <t>T220315-10896</t>
  </si>
  <si>
    <t>T220315-10892</t>
  </si>
  <si>
    <t>T220315-10888</t>
  </si>
  <si>
    <t>T220315-10869</t>
  </si>
  <si>
    <t>T220315-10864</t>
  </si>
  <si>
    <t>T220315-10857</t>
  </si>
  <si>
    <t>T220315-10850</t>
  </si>
  <si>
    <t>T220315-10845</t>
  </si>
  <si>
    <t>T220314-10843</t>
  </si>
  <si>
    <t>T220314-10839</t>
  </si>
  <si>
    <t>T220314-10820</t>
  </si>
  <si>
    <t>T220314-10818</t>
  </si>
  <si>
    <t>T220314-10813</t>
  </si>
  <si>
    <t>T220314-10809</t>
  </si>
  <si>
    <t>T220314-10807</t>
  </si>
  <si>
    <t>T220314-10803</t>
  </si>
  <si>
    <t>T220314-10802</t>
  </si>
  <si>
    <t>T220314-10798</t>
  </si>
  <si>
    <t>NINIK WIJAYANTI,S.H</t>
  </si>
  <si>
    <t>T220314-10785</t>
  </si>
  <si>
    <t>T220314-10779</t>
  </si>
  <si>
    <t>T220314-10770</t>
  </si>
  <si>
    <t>T220314-10768</t>
  </si>
  <si>
    <t>T220314-10755</t>
  </si>
  <si>
    <t>T220314-10742</t>
  </si>
  <si>
    <t>T220314-10740</t>
  </si>
  <si>
    <t>T220314-10722</t>
  </si>
  <si>
    <t>Ninik Ratnawati</t>
  </si>
  <si>
    <t>T220314-10721</t>
  </si>
  <si>
    <t>T220314-10719</t>
  </si>
  <si>
    <t>T220314-10707</t>
  </si>
  <si>
    <t>T220314-10704</t>
  </si>
  <si>
    <t>T220314-10703</t>
  </si>
  <si>
    <t>T220314-10697</t>
  </si>
  <si>
    <t>T220314-10683</t>
  </si>
  <si>
    <t>T220314-10667</t>
  </si>
  <si>
    <t>T220314-10665</t>
  </si>
  <si>
    <t>jenifer</t>
  </si>
  <si>
    <t>T220314-10659</t>
  </si>
  <si>
    <t>T220314-10651</t>
  </si>
  <si>
    <t>T220314-10650</t>
  </si>
  <si>
    <t>T220314-10648</t>
  </si>
  <si>
    <t>T220315-11574</t>
  </si>
  <si>
    <t>T220315-11616</t>
  </si>
  <si>
    <t>T220314-10715</t>
  </si>
  <si>
    <t>T220315-11518</t>
  </si>
  <si>
    <t>T220314-10732</t>
  </si>
  <si>
    <t>T220316-12565</t>
  </si>
  <si>
    <t>T220316-12558</t>
  </si>
  <si>
    <t>T220316-12553</t>
  </si>
  <si>
    <t>T220316-12550</t>
  </si>
  <si>
    <t>T220316-12547</t>
  </si>
  <si>
    <t>T220316-12539</t>
  </si>
  <si>
    <t>T220316-12524</t>
  </si>
  <si>
    <t>T220316-12510</t>
  </si>
  <si>
    <t>T220316-12501</t>
  </si>
  <si>
    <t>T220316-12498</t>
  </si>
  <si>
    <t>T220316-12490</t>
  </si>
  <si>
    <t>mbak ULfa</t>
  </si>
  <si>
    <t>mbak ulfa</t>
  </si>
  <si>
    <t>T220316-12483</t>
  </si>
  <si>
    <t>T220316-12481</t>
  </si>
  <si>
    <t>T220316-12479</t>
  </si>
  <si>
    <t>T220316-12477</t>
  </si>
  <si>
    <t>T220316-12461</t>
  </si>
  <si>
    <t>T220316-12458</t>
  </si>
  <si>
    <t>T220316-12456</t>
  </si>
  <si>
    <t>T220316-12453</t>
  </si>
  <si>
    <t>T220316-12442</t>
  </si>
  <si>
    <t>T220316-12441</t>
  </si>
  <si>
    <t>T220316-12437</t>
  </si>
  <si>
    <t>T220316-12428</t>
  </si>
  <si>
    <t>T220316-12427</t>
  </si>
  <si>
    <t>nurdianto</t>
  </si>
  <si>
    <t>T220316-12426</t>
  </si>
  <si>
    <t>T220316-12421</t>
  </si>
  <si>
    <t>Ibu snack</t>
  </si>
  <si>
    <t>T220316-12413</t>
  </si>
  <si>
    <t>T220316-12408</t>
  </si>
  <si>
    <t>T220316-12406</t>
  </si>
  <si>
    <t>dwi indah</t>
  </si>
  <si>
    <t>T220316-12395</t>
  </si>
  <si>
    <t>T220316-12392</t>
  </si>
  <si>
    <t>T220316-12390</t>
  </si>
  <si>
    <t>T220316-12382</t>
  </si>
  <si>
    <t>T220316-12368</t>
  </si>
  <si>
    <t>T220316-12361</t>
  </si>
  <si>
    <t>T220316-12359</t>
  </si>
  <si>
    <t>toko lizardi</t>
  </si>
  <si>
    <t>T220316-12341</t>
  </si>
  <si>
    <t>T220316-12335</t>
  </si>
  <si>
    <t>pak Ali</t>
  </si>
  <si>
    <t>T220316-12329</t>
  </si>
  <si>
    <t>toko putra putri</t>
  </si>
  <si>
    <t>T220316-12326</t>
  </si>
  <si>
    <t>T220316-12322</t>
  </si>
  <si>
    <t>T220316-12318</t>
  </si>
  <si>
    <t>T220316-12315</t>
  </si>
  <si>
    <t>T220316-12313</t>
  </si>
  <si>
    <t>T220316-12309</t>
  </si>
  <si>
    <t>T220316-12307</t>
  </si>
  <si>
    <t>T220316-12305</t>
  </si>
  <si>
    <t>T220316-12304</t>
  </si>
  <si>
    <t>T220316-12301</t>
  </si>
  <si>
    <t>T220316-12283</t>
  </si>
  <si>
    <t>T220316-12279</t>
  </si>
  <si>
    <t>T220316-12276</t>
  </si>
  <si>
    <t>T220316-12270</t>
  </si>
  <si>
    <t>T220316-12269</t>
  </si>
  <si>
    <t>T220316-12266</t>
  </si>
  <si>
    <t>T220316-12263</t>
  </si>
  <si>
    <t>T220316-12261</t>
  </si>
  <si>
    <t>T220316-12253</t>
  </si>
  <si>
    <t>T220316-12239</t>
  </si>
  <si>
    <t>T220316-12235</t>
  </si>
  <si>
    <t>T220316-12232</t>
  </si>
  <si>
    <t>T220316-12227</t>
  </si>
  <si>
    <t>fitri</t>
  </si>
  <si>
    <t>T220316-12214</t>
  </si>
  <si>
    <t>T220316-12212</t>
  </si>
  <si>
    <t>T220316-12209</t>
  </si>
  <si>
    <t>T220316-12187</t>
  </si>
  <si>
    <t>T220316-12181</t>
  </si>
  <si>
    <t>T220316-12174</t>
  </si>
  <si>
    <t>T220316-12172</t>
  </si>
  <si>
    <t>BU KAMTO</t>
  </si>
  <si>
    <t>T220316-12167</t>
  </si>
  <si>
    <t>icha</t>
  </si>
  <si>
    <t>T220316-12159</t>
  </si>
  <si>
    <t>T220316-12154</t>
  </si>
  <si>
    <t>T220316-12149</t>
  </si>
  <si>
    <t>T220316-12136</t>
  </si>
  <si>
    <t>Lely Kayla</t>
  </si>
  <si>
    <t>Laily Qomariyah, S. Ag</t>
  </si>
  <si>
    <t>T220316-12134</t>
  </si>
  <si>
    <t>T220316-12103</t>
  </si>
  <si>
    <t>T220316-12102</t>
  </si>
  <si>
    <t>T220316-12083</t>
  </si>
  <si>
    <t>T220316-12082</t>
  </si>
  <si>
    <t>T220316-12079</t>
  </si>
  <si>
    <t>T220316-12068</t>
  </si>
  <si>
    <t>T220316-12064</t>
  </si>
  <si>
    <t>chotimah</t>
  </si>
  <si>
    <t>T220316-12053</t>
  </si>
  <si>
    <t>T220316-12051</t>
  </si>
  <si>
    <t>T220316-12043</t>
  </si>
  <si>
    <t>T220316-12034</t>
  </si>
  <si>
    <t>Tacik</t>
  </si>
  <si>
    <t>T220316-12027</t>
  </si>
  <si>
    <t>T220316-12026</t>
  </si>
  <si>
    <t>T220316-12023</t>
  </si>
  <si>
    <t>Warung Bu Indah</t>
  </si>
  <si>
    <t>T220316-12021</t>
  </si>
  <si>
    <t>T220316-12007</t>
  </si>
  <si>
    <t>T220316-12002</t>
  </si>
  <si>
    <t>T220316-11986</t>
  </si>
  <si>
    <t>T220316-11980</t>
  </si>
  <si>
    <t>T220316-11977</t>
  </si>
  <si>
    <t>T220316-11969</t>
  </si>
  <si>
    <t>toko lancar jaya</t>
  </si>
  <si>
    <t>T220316-11962</t>
  </si>
  <si>
    <t>T220316-11961</t>
  </si>
  <si>
    <t>T220316-11959</t>
  </si>
  <si>
    <t>maryati</t>
  </si>
  <si>
    <t>T220316-11956</t>
  </si>
  <si>
    <t>sozis qita</t>
  </si>
  <si>
    <t>Sobirin Snack</t>
  </si>
  <si>
    <t>T220316-11954</t>
  </si>
  <si>
    <t>T220316-11952</t>
  </si>
  <si>
    <t>T220316-11947</t>
  </si>
  <si>
    <t>T220316-11944</t>
  </si>
  <si>
    <t>T220316-11941</t>
  </si>
  <si>
    <t>T220316-11918</t>
  </si>
  <si>
    <t>T220316-11915</t>
  </si>
  <si>
    <t>T220316-11908</t>
  </si>
  <si>
    <t>Toko wildan</t>
  </si>
  <si>
    <t>T220316-11903</t>
  </si>
  <si>
    <t>lilik sauda</t>
  </si>
  <si>
    <t>T220316-11887</t>
  </si>
  <si>
    <t>T220316-11881</t>
  </si>
  <si>
    <t>T220316-11880</t>
  </si>
  <si>
    <t>T220316-11878</t>
  </si>
  <si>
    <t>T220316-11874</t>
  </si>
  <si>
    <t>T220316-11872</t>
  </si>
  <si>
    <t>T220316-11869</t>
  </si>
  <si>
    <t>T220315-11862</t>
  </si>
  <si>
    <t>bu tin</t>
  </si>
  <si>
    <t>Bu Tin</t>
  </si>
  <si>
    <t>T220315-11859</t>
  </si>
  <si>
    <t>T220315-11850</t>
  </si>
  <si>
    <t>T220315-11846</t>
  </si>
  <si>
    <t>T220315-11822</t>
  </si>
  <si>
    <t>T220315-11806</t>
  </si>
  <si>
    <t>T220315-11783</t>
  </si>
  <si>
    <t>T220315-11763</t>
  </si>
  <si>
    <t>T220315-11758</t>
  </si>
  <si>
    <t>T220315-11751</t>
  </si>
  <si>
    <t>T220315-11743</t>
  </si>
  <si>
    <t>T220315-11718</t>
  </si>
  <si>
    <t>T220315-11711</t>
  </si>
  <si>
    <t>T220315-11710</t>
  </si>
  <si>
    <t>T220315-11682</t>
  </si>
  <si>
    <t>T220316-12561</t>
  </si>
  <si>
    <t>T220316-12249</t>
  </si>
  <si>
    <t>T220317-13265</t>
  </si>
  <si>
    <t>T220317-13263</t>
  </si>
  <si>
    <t>T220317-13254</t>
  </si>
  <si>
    <t>T220317-13244</t>
  </si>
  <si>
    <t>Fajar Agung</t>
  </si>
  <si>
    <t>T220317-13240</t>
  </si>
  <si>
    <t>T220317-13239</t>
  </si>
  <si>
    <t>T220317-13231</t>
  </si>
  <si>
    <t>sefi</t>
  </si>
  <si>
    <t>SEFI KRISTININGTRIES</t>
  </si>
  <si>
    <t>T220317-13230</t>
  </si>
  <si>
    <t>Majid</t>
  </si>
  <si>
    <t>T220317-13219</t>
  </si>
  <si>
    <t>T220317-13206</t>
  </si>
  <si>
    <t>T220317-13196</t>
  </si>
  <si>
    <t>T220317-13186</t>
  </si>
  <si>
    <t>T220317-13178</t>
  </si>
  <si>
    <t>T220317-13176</t>
  </si>
  <si>
    <t>T220317-13169</t>
  </si>
  <si>
    <t>T220317-13163</t>
  </si>
  <si>
    <t>Rolli</t>
  </si>
  <si>
    <t>T220317-13162</t>
  </si>
  <si>
    <t>T220317-13154</t>
  </si>
  <si>
    <t>T220317-13153</t>
  </si>
  <si>
    <t>T220317-13147</t>
  </si>
  <si>
    <t>T220317-13145</t>
  </si>
  <si>
    <t>Bu Dita</t>
  </si>
  <si>
    <t>Ardiana Pradipta Hamzah</t>
  </si>
  <si>
    <t>T220317-13139</t>
  </si>
  <si>
    <t>Bu Basuni</t>
  </si>
  <si>
    <t>T220317-13137</t>
  </si>
  <si>
    <t>T220317-13101</t>
  </si>
  <si>
    <t>T220317-13097</t>
  </si>
  <si>
    <t>T220317-13095</t>
  </si>
  <si>
    <t>T220317-13093</t>
  </si>
  <si>
    <t>T220317-13090</t>
  </si>
  <si>
    <t>T220317-13077</t>
  </si>
  <si>
    <t>T220317-13075</t>
  </si>
  <si>
    <t>T220317-13069</t>
  </si>
  <si>
    <t>T220317-13065</t>
  </si>
  <si>
    <t>T220317-13063</t>
  </si>
  <si>
    <t>T220317-13058</t>
  </si>
  <si>
    <t>T220317-13057</t>
  </si>
  <si>
    <t>Toko Laily</t>
  </si>
  <si>
    <t>T220317-13056</t>
  </si>
  <si>
    <t>T220317-13044</t>
  </si>
  <si>
    <t>Bu Sukatun</t>
  </si>
  <si>
    <t>T220317-13040</t>
  </si>
  <si>
    <t>Toko k45</t>
  </si>
  <si>
    <t>T220317-13039</t>
  </si>
  <si>
    <t>Umi Anis</t>
  </si>
  <si>
    <t>umi anis</t>
  </si>
  <si>
    <t>T220317-13038</t>
  </si>
  <si>
    <t>T220317-13027</t>
  </si>
  <si>
    <t>T220317-13024</t>
  </si>
  <si>
    <t>T220317-13020</t>
  </si>
  <si>
    <t>T220317-13019</t>
  </si>
  <si>
    <t>T220317-13017</t>
  </si>
  <si>
    <t>T220317-13005</t>
  </si>
  <si>
    <t>T220317-12998</t>
  </si>
  <si>
    <t>T220317-12989</t>
  </si>
  <si>
    <t>Najar</t>
  </si>
  <si>
    <t>T220317-12986</t>
  </si>
  <si>
    <t>Tk Riski / Pak Arifin</t>
  </si>
  <si>
    <t>T220317-12981</t>
  </si>
  <si>
    <t>T220317-12971</t>
  </si>
  <si>
    <t>T220317-12956</t>
  </si>
  <si>
    <t>T220317-12949</t>
  </si>
  <si>
    <t>Bu imama</t>
  </si>
  <si>
    <t>T220317-12946</t>
  </si>
  <si>
    <t>T220317-12927</t>
  </si>
  <si>
    <t>Muhammad irfan rosyadi</t>
  </si>
  <si>
    <t>T220317-12926</t>
  </si>
  <si>
    <t>T220317-12916</t>
  </si>
  <si>
    <t>SOPIYAH</t>
  </si>
  <si>
    <t>T220317-12913</t>
  </si>
  <si>
    <t>T220317-12907</t>
  </si>
  <si>
    <t>Mbak Eva</t>
  </si>
  <si>
    <t>T220317-12892</t>
  </si>
  <si>
    <t>T220317-12891</t>
  </si>
  <si>
    <t>Ibu Pujiyati</t>
  </si>
  <si>
    <t>T220317-12887</t>
  </si>
  <si>
    <t>T220317-12884</t>
  </si>
  <si>
    <t>T220317-12875</t>
  </si>
  <si>
    <t>T220317-12871</t>
  </si>
  <si>
    <t>T220317-12861</t>
  </si>
  <si>
    <t>T220317-12848</t>
  </si>
  <si>
    <t>T220317-12841</t>
  </si>
  <si>
    <t>T220317-12838</t>
  </si>
  <si>
    <t>T220317-12834</t>
  </si>
  <si>
    <t>T220317-12825</t>
  </si>
  <si>
    <t>T220317-12821</t>
  </si>
  <si>
    <t>T220317-12809</t>
  </si>
  <si>
    <t>T220317-12807</t>
  </si>
  <si>
    <t>T220317-12801</t>
  </si>
  <si>
    <t>T220317-12800</t>
  </si>
  <si>
    <t>T220317-12797</t>
  </si>
  <si>
    <t>T220317-12796</t>
  </si>
  <si>
    <t>T220317-12793</t>
  </si>
  <si>
    <t>T220317-12792</t>
  </si>
  <si>
    <t>T220317-12790</t>
  </si>
  <si>
    <t>T220317-12785</t>
  </si>
  <si>
    <t>T220317-12773</t>
  </si>
  <si>
    <t>T220317-12764</t>
  </si>
  <si>
    <t>T220317-12763</t>
  </si>
  <si>
    <t>T220317-12762</t>
  </si>
  <si>
    <t>T220317-12761</t>
  </si>
  <si>
    <t>T220317-12747</t>
  </si>
  <si>
    <t>ABD BASID</t>
  </si>
  <si>
    <t>ABD.BASID</t>
  </si>
  <si>
    <t>T220316-12735</t>
  </si>
  <si>
    <t>T220316-12723</t>
  </si>
  <si>
    <t>T220316-12720</t>
  </si>
  <si>
    <t>mbk netty</t>
  </si>
  <si>
    <t>T220316-12704</t>
  </si>
  <si>
    <t>T220316-12693</t>
  </si>
  <si>
    <t>T220316-12692</t>
  </si>
  <si>
    <t>T220316-12678</t>
  </si>
  <si>
    <t>T220316-12676</t>
  </si>
  <si>
    <t>T220316-12664</t>
  </si>
  <si>
    <t>Mbak Nikmah</t>
  </si>
  <si>
    <t>NIKMATUZ ZUHROH</t>
  </si>
  <si>
    <t>T220316-12659</t>
  </si>
  <si>
    <t>T220316-12649</t>
  </si>
  <si>
    <t>nanik</t>
  </si>
  <si>
    <t>T220316-12629</t>
  </si>
  <si>
    <t>Kusnadi</t>
  </si>
  <si>
    <t>T220316-12616</t>
  </si>
  <si>
    <t>Pak Suplih</t>
  </si>
  <si>
    <t>T220316-12610</t>
  </si>
  <si>
    <t>T220316-12585</t>
  </si>
  <si>
    <t>T220316-12573</t>
  </si>
  <si>
    <t>T220316-12571</t>
  </si>
  <si>
    <t>T220316-12384</t>
  </si>
  <si>
    <t>T220317-13481</t>
  </si>
  <si>
    <t>T220317-13480</t>
  </si>
  <si>
    <t>T220317-13473</t>
  </si>
  <si>
    <t>T220317-13468</t>
  </si>
  <si>
    <t>Ong Cynthia Margareta</t>
  </si>
  <si>
    <t>T220317-13464</t>
  </si>
  <si>
    <t>T220317-13463</t>
  </si>
  <si>
    <t>T220317-13459</t>
  </si>
  <si>
    <t>imanuel</t>
  </si>
  <si>
    <t>T220317-13458</t>
  </si>
  <si>
    <t>T220317-13451</t>
  </si>
  <si>
    <t>T220317-13443</t>
  </si>
  <si>
    <t>T220317-13437</t>
  </si>
  <si>
    <t>MiftaH</t>
  </si>
  <si>
    <t>T220317-13435</t>
  </si>
  <si>
    <t>T220317-13433</t>
  </si>
  <si>
    <t>T220317-13420</t>
  </si>
  <si>
    <t>T220317-13415</t>
  </si>
  <si>
    <t>bu nut</t>
  </si>
  <si>
    <t>T220317-13409</t>
  </si>
  <si>
    <t>T220317-13406</t>
  </si>
  <si>
    <t>T220317-13403</t>
  </si>
  <si>
    <t>T220317-13400</t>
  </si>
  <si>
    <t>fang</t>
  </si>
  <si>
    <t>T220317-13394</t>
  </si>
  <si>
    <t>T220317-13392</t>
  </si>
  <si>
    <t>T220317-13388</t>
  </si>
  <si>
    <t>T220317-13374</t>
  </si>
  <si>
    <t>T220317-13372</t>
  </si>
  <si>
    <t>T220317-13371</t>
  </si>
  <si>
    <t>T220317-13369</t>
  </si>
  <si>
    <t>T220317-13367</t>
  </si>
  <si>
    <t>T220317-13355</t>
  </si>
  <si>
    <t>T220317-13352</t>
  </si>
  <si>
    <t>T220317-13351</t>
  </si>
  <si>
    <t>T220317-13350</t>
  </si>
  <si>
    <t>T220317-13349</t>
  </si>
  <si>
    <t>T220317-13336</t>
  </si>
  <si>
    <t>T220317-13331</t>
  </si>
  <si>
    <t>T220317-13324</t>
  </si>
  <si>
    <t>T220317-13321</t>
  </si>
  <si>
    <t>T220317-13320</t>
  </si>
  <si>
    <t>T220317-13319</t>
  </si>
  <si>
    <t>Bu Haji</t>
  </si>
  <si>
    <t>T220317-13318</t>
  </si>
  <si>
    <t>T220317-13314</t>
  </si>
  <si>
    <t>T220317-13310</t>
  </si>
  <si>
    <t>T220317-13301</t>
  </si>
  <si>
    <t>T220317-13297</t>
  </si>
  <si>
    <t>T220317-13295</t>
  </si>
  <si>
    <t>bu uyun</t>
  </si>
  <si>
    <t>T220317-13292</t>
  </si>
  <si>
    <t>T220317-13283</t>
  </si>
  <si>
    <t>T220317-13275</t>
  </si>
  <si>
    <t>T220317-13274</t>
  </si>
  <si>
    <t>T220317-13271</t>
  </si>
  <si>
    <t>bu jia snack Kanigoro</t>
  </si>
  <si>
    <t>T220317-13270</t>
  </si>
  <si>
    <t>T220317-13440</t>
  </si>
  <si>
    <t>T220317-13428</t>
  </si>
  <si>
    <t>T220317-13427</t>
  </si>
  <si>
    <t>T220317-13376</t>
  </si>
  <si>
    <t>Bu christine</t>
  </si>
  <si>
    <t>Hj Lizeh</t>
  </si>
  <si>
    <t>T220317-13370</t>
  </si>
  <si>
    <t>T220317-13284</t>
  </si>
  <si>
    <t>T220317-13180</t>
  </si>
  <si>
    <t>T220317-12978</t>
  </si>
  <si>
    <t>T220317-12977</t>
  </si>
  <si>
    <t>T220317-12794</t>
  </si>
  <si>
    <t>T220316-12724</t>
  </si>
  <si>
    <t>T220316-12716</t>
  </si>
  <si>
    <t>T220316-12646</t>
  </si>
  <si>
    <t>T220316-12618</t>
  </si>
  <si>
    <t>T220317-13266</t>
  </si>
  <si>
    <t>T220317-13258</t>
  </si>
  <si>
    <t>kamsuri</t>
  </si>
  <si>
    <t>T220317-12837</t>
  </si>
  <si>
    <t>T220318-14346</t>
  </si>
  <si>
    <t>T220318-14340</t>
  </si>
  <si>
    <t>T220318-14339</t>
  </si>
  <si>
    <t>T220318-14336</t>
  </si>
  <si>
    <t>T220318-14322</t>
  </si>
  <si>
    <t>T220318-14317</t>
  </si>
  <si>
    <t>T220318-14315</t>
  </si>
  <si>
    <t>T220318-14314</t>
  </si>
  <si>
    <t>T220318-14310</t>
  </si>
  <si>
    <t>T220318-14308</t>
  </si>
  <si>
    <t>T220318-14297</t>
  </si>
  <si>
    <t>T220318-14296</t>
  </si>
  <si>
    <t>T220318-14294</t>
  </si>
  <si>
    <t>T220318-14286</t>
  </si>
  <si>
    <t>T220318-14285</t>
  </si>
  <si>
    <t>ahmad rahman</t>
  </si>
  <si>
    <t>T220318-14283</t>
  </si>
  <si>
    <t>T220318-14278</t>
  </si>
  <si>
    <t>T220318-14274</t>
  </si>
  <si>
    <t>Bu susi</t>
  </si>
  <si>
    <t>T220318-14269</t>
  </si>
  <si>
    <t>T220318-14268</t>
  </si>
  <si>
    <t>T220318-14266</t>
  </si>
  <si>
    <t>T220318-14253</t>
  </si>
  <si>
    <t>T220318-14252</t>
  </si>
  <si>
    <t>T220318-14248</t>
  </si>
  <si>
    <t>UD ANA PALU</t>
  </si>
  <si>
    <t>ACHMAD FATHUL BARI</t>
  </si>
  <si>
    <t>T220318-14244</t>
  </si>
  <si>
    <t>T220318-14238</t>
  </si>
  <si>
    <t>T220318-14230</t>
  </si>
  <si>
    <t>T220318-14227</t>
  </si>
  <si>
    <t>T220318-14226</t>
  </si>
  <si>
    <t>T220318-14218</t>
  </si>
  <si>
    <t>T220318-14211</t>
  </si>
  <si>
    <t>M Suyanto</t>
  </si>
  <si>
    <t>T220318-14207</t>
  </si>
  <si>
    <t>T220318-14206</t>
  </si>
  <si>
    <t>HAJI AGUS</t>
  </si>
  <si>
    <t>T220318-14200</t>
  </si>
  <si>
    <t>ria adelia</t>
  </si>
  <si>
    <t>RIA ADELIA</t>
  </si>
  <si>
    <t>T220318-14197</t>
  </si>
  <si>
    <t>T220318-14189</t>
  </si>
  <si>
    <t>T220318-14186</t>
  </si>
  <si>
    <t>T220318-14177</t>
  </si>
  <si>
    <t>T220318-14176</t>
  </si>
  <si>
    <t>T220318-14170</t>
  </si>
  <si>
    <t>T220318-14169</t>
  </si>
  <si>
    <t>T220318-14138</t>
  </si>
  <si>
    <t>asyifa</t>
  </si>
  <si>
    <t>T220318-14136</t>
  </si>
  <si>
    <t>hendra sudibyo</t>
  </si>
  <si>
    <t>T220318-14128</t>
  </si>
  <si>
    <t>T220318-14124</t>
  </si>
  <si>
    <t>T220318-14123</t>
  </si>
  <si>
    <t>T220318-14122</t>
  </si>
  <si>
    <t>T220318-14120</t>
  </si>
  <si>
    <t>T220318-14119</t>
  </si>
  <si>
    <t>T220318-14108</t>
  </si>
  <si>
    <t>T220318-14106</t>
  </si>
  <si>
    <t>T220318-14104</t>
  </si>
  <si>
    <t>T220318-14103</t>
  </si>
  <si>
    <t>T220318-14099</t>
  </si>
  <si>
    <t>T220318-14098</t>
  </si>
  <si>
    <t>T220318-14094</t>
  </si>
  <si>
    <t>Toko anyar</t>
  </si>
  <si>
    <t>T220318-14091</t>
  </si>
  <si>
    <t>T220318-14090</t>
  </si>
  <si>
    <t>T220318-14087</t>
  </si>
  <si>
    <t>T220318-14073</t>
  </si>
  <si>
    <t>Ibu Fitri</t>
  </si>
  <si>
    <t>T220318-14070</t>
  </si>
  <si>
    <t>T220318-14069</t>
  </si>
  <si>
    <t>T220318-14063</t>
  </si>
  <si>
    <t>Suryanj</t>
  </si>
  <si>
    <t>Suryani</t>
  </si>
  <si>
    <t>T220318-14062</t>
  </si>
  <si>
    <t>Ika sunarti</t>
  </si>
  <si>
    <t>Ika Sunarti</t>
  </si>
  <si>
    <t>T220318-14060</t>
  </si>
  <si>
    <t>T220318-14059</t>
  </si>
  <si>
    <t>T220318-14057</t>
  </si>
  <si>
    <t>Powantang</t>
  </si>
  <si>
    <t>T220318-14050</t>
  </si>
  <si>
    <t>T220318-14047</t>
  </si>
  <si>
    <t>T220318-14045</t>
  </si>
  <si>
    <t>T220318-14040</t>
  </si>
  <si>
    <t>T220318-14036</t>
  </si>
  <si>
    <t>Toko Rossa Snack</t>
  </si>
  <si>
    <t>T220318-14033</t>
  </si>
  <si>
    <t>T220318-14032</t>
  </si>
  <si>
    <t>umik saro</t>
  </si>
  <si>
    <t>T220318-14030</t>
  </si>
  <si>
    <t>T220318-14023</t>
  </si>
  <si>
    <t>T220318-14020</t>
  </si>
  <si>
    <t>T220318-14009</t>
  </si>
  <si>
    <t>kumila</t>
  </si>
  <si>
    <t>T220318-14005</t>
  </si>
  <si>
    <t>Bu Wakiah</t>
  </si>
  <si>
    <t>Farida Mariani (Bu Wakiah)</t>
  </si>
  <si>
    <t>T220318-14000</t>
  </si>
  <si>
    <t>T220318-13980</t>
  </si>
  <si>
    <t>Moh Riyyan Salman A</t>
  </si>
  <si>
    <t>T220318-13975</t>
  </si>
  <si>
    <t>ibu kethy</t>
  </si>
  <si>
    <t>T220318-13966</t>
  </si>
  <si>
    <t>T220318-13953</t>
  </si>
  <si>
    <t>T220318-13940</t>
  </si>
  <si>
    <t>T220318-13928</t>
  </si>
  <si>
    <t>T220318-13927</t>
  </si>
  <si>
    <t>T220318-13924</t>
  </si>
  <si>
    <t>T220318-13919</t>
  </si>
  <si>
    <t>T220318-13900</t>
  </si>
  <si>
    <t>ghofur</t>
  </si>
  <si>
    <t>T220318-13898</t>
  </si>
  <si>
    <t>mba nora</t>
  </si>
  <si>
    <t>T220318-13882</t>
  </si>
  <si>
    <t>T220318-13872</t>
  </si>
  <si>
    <t>T220318-13870</t>
  </si>
  <si>
    <t>T220318-13856</t>
  </si>
  <si>
    <t>T220318-13845</t>
  </si>
  <si>
    <t>T220318-13841</t>
  </si>
  <si>
    <t>Toko Hendrik</t>
  </si>
  <si>
    <t>T220318-13839</t>
  </si>
  <si>
    <t>T220318-13838</t>
  </si>
  <si>
    <t>Alfian</t>
  </si>
  <si>
    <t>T220318-13826</t>
  </si>
  <si>
    <t>T220318-13812</t>
  </si>
  <si>
    <t>T220318-13794</t>
  </si>
  <si>
    <t>T220318-13788</t>
  </si>
  <si>
    <t>T220318-13787</t>
  </si>
  <si>
    <t>T220318-13786</t>
  </si>
  <si>
    <t>Lilis Purwanti</t>
  </si>
  <si>
    <t>LILIS PURWANTI</t>
  </si>
  <si>
    <t>T220318-13781</t>
  </si>
  <si>
    <t>T220318-13780</t>
  </si>
  <si>
    <t>T220318-13778</t>
  </si>
  <si>
    <t>T220318-13776</t>
  </si>
  <si>
    <t>bu hj sum</t>
  </si>
  <si>
    <t>T220318-13774</t>
  </si>
  <si>
    <t>kiki</t>
  </si>
  <si>
    <t>T220318-13770</t>
  </si>
  <si>
    <t>T220318-13769</t>
  </si>
  <si>
    <t>T220318-13767</t>
  </si>
  <si>
    <t>T220318-13757</t>
  </si>
  <si>
    <t>T220318-13756</t>
  </si>
  <si>
    <t>T220318-13748</t>
  </si>
  <si>
    <t>T220318-13747</t>
  </si>
  <si>
    <t>T220318-13745</t>
  </si>
  <si>
    <t>T220318-13741</t>
  </si>
  <si>
    <t>T220318-13729</t>
  </si>
  <si>
    <t>T220318-13721</t>
  </si>
  <si>
    <t>T220318-13713</t>
  </si>
  <si>
    <t>T220318-13712</t>
  </si>
  <si>
    <t>T220318-13701</t>
  </si>
  <si>
    <t>T220318-13698</t>
  </si>
  <si>
    <t>T220318-13691</t>
  </si>
  <si>
    <t>T220318-13690</t>
  </si>
  <si>
    <t>T220318-13689</t>
  </si>
  <si>
    <t>Edo / Bu Gundari</t>
  </si>
  <si>
    <t>T220318-13680</t>
  </si>
  <si>
    <t>T220318-13678</t>
  </si>
  <si>
    <t>T220318-13662</t>
  </si>
  <si>
    <t>T220317-13660</t>
  </si>
  <si>
    <t>T220317-13641</t>
  </si>
  <si>
    <t>T220317-13634</t>
  </si>
  <si>
    <t>Ibu vera</t>
  </si>
  <si>
    <t>T220317-13629</t>
  </si>
  <si>
    <t>T220317-13613</t>
  </si>
  <si>
    <t>T220317-13610</t>
  </si>
  <si>
    <t>T220317-13607</t>
  </si>
  <si>
    <t>T220317-13594</t>
  </si>
  <si>
    <t>T220317-13591</t>
  </si>
  <si>
    <t>T220317-13582</t>
  </si>
  <si>
    <t>T220317-13576</t>
  </si>
  <si>
    <t>T220317-13572</t>
  </si>
  <si>
    <t>T220317-13571</t>
  </si>
  <si>
    <t>T220317-13565</t>
  </si>
  <si>
    <t>T220317-13562</t>
  </si>
  <si>
    <t>T220317-13553</t>
  </si>
  <si>
    <t>T220317-13550</t>
  </si>
  <si>
    <t>T220317-13549</t>
  </si>
  <si>
    <t>T220317-13540</t>
  </si>
  <si>
    <t>T220317-13538</t>
  </si>
  <si>
    <t>T220317-13529</t>
  </si>
  <si>
    <t>T220317-13507</t>
  </si>
  <si>
    <t>T220317-13506</t>
  </si>
  <si>
    <t>T220317-13503</t>
  </si>
  <si>
    <t>T220318-14344</t>
  </si>
  <si>
    <t>T220318-14318</t>
  </si>
  <si>
    <t>T220318-14245</t>
  </si>
  <si>
    <t>T220318-14129</t>
  </si>
  <si>
    <t>T220318-13920</t>
  </si>
  <si>
    <t>T220318-13905</t>
  </si>
  <si>
    <t>T220318-13886</t>
  </si>
  <si>
    <t>T220318-13876</t>
  </si>
  <si>
    <t>Maju Mapan</t>
  </si>
  <si>
    <t>MUSTABSYIROH</t>
  </si>
  <si>
    <t>T220318-13873</t>
  </si>
  <si>
    <t>T220318-13704</t>
  </si>
  <si>
    <t>T220317-13632</t>
  </si>
  <si>
    <t>T220317-13577</t>
  </si>
  <si>
    <t>T220318-13877</t>
  </si>
  <si>
    <t>T220318-14214</t>
  </si>
  <si>
    <t>T220319-14900</t>
  </si>
  <si>
    <t>T220319-14897</t>
  </si>
  <si>
    <t>T220319-14895</t>
  </si>
  <si>
    <t>Arif</t>
  </si>
  <si>
    <t>T220319-14885</t>
  </si>
  <si>
    <t>bu maysaroh</t>
  </si>
  <si>
    <t>T220319-14884</t>
  </si>
  <si>
    <t>T220319-14881</t>
  </si>
  <si>
    <t>Muhammad anis fuad</t>
  </si>
  <si>
    <t>T220319-14880</t>
  </si>
  <si>
    <t>T220319-14879</t>
  </si>
  <si>
    <t>T220319-14878</t>
  </si>
  <si>
    <t>T220319-14873</t>
  </si>
  <si>
    <t>T220319-14870</t>
  </si>
  <si>
    <t>T220319-14868</t>
  </si>
  <si>
    <t>T220319-14862</t>
  </si>
  <si>
    <t>T220319-14854</t>
  </si>
  <si>
    <t>T220319-14852</t>
  </si>
  <si>
    <t>T220319-14850</t>
  </si>
  <si>
    <t>T220319-14840</t>
  </si>
  <si>
    <t>T220319-14831</t>
  </si>
  <si>
    <t>T220319-14829</t>
  </si>
  <si>
    <t>T220319-14826</t>
  </si>
  <si>
    <t>T220319-14821</t>
  </si>
  <si>
    <t>T220319-14820</t>
  </si>
  <si>
    <t>T220319-14804</t>
  </si>
  <si>
    <t>T220319-14802</t>
  </si>
  <si>
    <t>T220319-14799</t>
  </si>
  <si>
    <t>Junaidi</t>
  </si>
  <si>
    <t>JUNAIDI</t>
  </si>
  <si>
    <t>T220319-14787</t>
  </si>
  <si>
    <t>T220319-14784</t>
  </si>
  <si>
    <t>T220319-14783</t>
  </si>
  <si>
    <t>T220319-14775</t>
  </si>
  <si>
    <t>T220319-14773</t>
  </si>
  <si>
    <t>T220319-14765</t>
  </si>
  <si>
    <t>T220319-14764</t>
  </si>
  <si>
    <t>T220319-14763</t>
  </si>
  <si>
    <t>T220319-14759</t>
  </si>
  <si>
    <t>T220319-14753</t>
  </si>
  <si>
    <t>T220319-14749</t>
  </si>
  <si>
    <t>T220319-14748</t>
  </si>
  <si>
    <t>T220319-14745</t>
  </si>
  <si>
    <t>T220319-14743</t>
  </si>
  <si>
    <t>T220319-14730</t>
  </si>
  <si>
    <t>jainuri</t>
  </si>
  <si>
    <t>T220319-14728</t>
  </si>
  <si>
    <t>mas jefry</t>
  </si>
  <si>
    <t>T220319-14723</t>
  </si>
  <si>
    <t>T220319-14714</t>
  </si>
  <si>
    <t>mamik sri wahyuni</t>
  </si>
  <si>
    <t>T220319-14713</t>
  </si>
  <si>
    <t>T220319-14703</t>
  </si>
  <si>
    <t>T220319-14702</t>
  </si>
  <si>
    <t>T220319-14693</t>
  </si>
  <si>
    <t>T220319-14677</t>
  </si>
  <si>
    <t>T220319-14666</t>
  </si>
  <si>
    <t>T220319-14665</t>
  </si>
  <si>
    <t>Pak Sutaji</t>
  </si>
  <si>
    <t>SUTADJI</t>
  </si>
  <si>
    <t>T220319-14662</t>
  </si>
  <si>
    <t>T220319-14659</t>
  </si>
  <si>
    <t>T220319-14658</t>
  </si>
  <si>
    <t>T220319-14652</t>
  </si>
  <si>
    <t>T220319-14650</t>
  </si>
  <si>
    <t>T220319-14646</t>
  </si>
  <si>
    <t>TOKO PODO RUKUN</t>
  </si>
  <si>
    <t>IMAM MAHFUDLI</t>
  </si>
  <si>
    <t>T220319-14643</t>
  </si>
  <si>
    <t>T220319-14628</t>
  </si>
  <si>
    <t>ko stefen</t>
  </si>
  <si>
    <t>T220319-14624</t>
  </si>
  <si>
    <t>T220319-14614</t>
  </si>
  <si>
    <t>T220319-14605</t>
  </si>
  <si>
    <t>Bu Artati</t>
  </si>
  <si>
    <t>T220319-14591</t>
  </si>
  <si>
    <t>FAMILY</t>
  </si>
  <si>
    <t>T220319-14589</t>
  </si>
  <si>
    <t>T220319-14587</t>
  </si>
  <si>
    <t>T220319-14581</t>
  </si>
  <si>
    <t>T220319-14575</t>
  </si>
  <si>
    <t>T220319-14540</t>
  </si>
  <si>
    <t>T220319-14520</t>
  </si>
  <si>
    <t>T220318-14505</t>
  </si>
  <si>
    <t>T220318-14501</t>
  </si>
  <si>
    <t>T220318-14494</t>
  </si>
  <si>
    <t>mb yuanarista</t>
  </si>
  <si>
    <t>T220318-14493</t>
  </si>
  <si>
    <t>T220318-14491</t>
  </si>
  <si>
    <t>T220318-14486</t>
  </si>
  <si>
    <t>T220318-14482</t>
  </si>
  <si>
    <t>T220318-14478</t>
  </si>
  <si>
    <t>T220318-14463</t>
  </si>
  <si>
    <t>T220318-14462</t>
  </si>
  <si>
    <t>erwana</t>
  </si>
  <si>
    <t>T220318-14461</t>
  </si>
  <si>
    <t>T220318-14453</t>
  </si>
  <si>
    <t>T220318-14443</t>
  </si>
  <si>
    <t>T220318-14441</t>
  </si>
  <si>
    <t>T220318-14439</t>
  </si>
  <si>
    <t>T220318-14418</t>
  </si>
  <si>
    <t>T220318-14401</t>
  </si>
  <si>
    <t>T220318-14386</t>
  </si>
  <si>
    <t>T220318-14374</t>
  </si>
  <si>
    <t>T220318-14351</t>
  </si>
  <si>
    <t>T220318-13970</t>
  </si>
  <si>
    <t>T220319-14845</t>
  </si>
  <si>
    <t>T220319-14819</t>
  </si>
  <si>
    <t>LELI</t>
  </si>
  <si>
    <t>T220319-14697</t>
  </si>
  <si>
    <t>T220319-14559</t>
  </si>
  <si>
    <t>T220318-14420</t>
  </si>
  <si>
    <t>T220318-14397</t>
  </si>
  <si>
    <t>T220321-16252</t>
  </si>
  <si>
    <t>T220321-16246</t>
  </si>
  <si>
    <t>T220321-16245</t>
  </si>
  <si>
    <t>T220321-16244</t>
  </si>
  <si>
    <t>T220321-16243</t>
  </si>
  <si>
    <t>T220321-16242</t>
  </si>
  <si>
    <t>Ibu Hj Yuni</t>
  </si>
  <si>
    <t>T220321-16235</t>
  </si>
  <si>
    <t>T220321-16234</t>
  </si>
  <si>
    <t>T220321-16231</t>
  </si>
  <si>
    <t>T220321-16230</t>
  </si>
  <si>
    <t>T220321-16226</t>
  </si>
  <si>
    <t>T220321-16212</t>
  </si>
  <si>
    <t>T220321-16211</t>
  </si>
  <si>
    <t>T220321-16209</t>
  </si>
  <si>
    <t>T220321-16208</t>
  </si>
  <si>
    <t>T220321-16207</t>
  </si>
  <si>
    <t>T220321-16205</t>
  </si>
  <si>
    <t>T220321-16204</t>
  </si>
  <si>
    <t>T220321-16184</t>
  </si>
  <si>
    <t>T220321-16175</t>
  </si>
  <si>
    <t>T220321-16172</t>
  </si>
  <si>
    <t>T220321-16168</t>
  </si>
  <si>
    <t>muhammad yusad</t>
  </si>
  <si>
    <t>T220321-16166</t>
  </si>
  <si>
    <t>T220321-16165</t>
  </si>
  <si>
    <t>T220321-16161</t>
  </si>
  <si>
    <t>T220321-16155</t>
  </si>
  <si>
    <t>T220321-16152</t>
  </si>
  <si>
    <t>T220321-16148</t>
  </si>
  <si>
    <t>T220321-16146</t>
  </si>
  <si>
    <t>T220321-16142</t>
  </si>
  <si>
    <t>Pojok</t>
  </si>
  <si>
    <t>pojok</t>
  </si>
  <si>
    <t>T220321-16140</t>
  </si>
  <si>
    <t>T220321-16134</t>
  </si>
  <si>
    <t>ABAH HAKIM</t>
  </si>
  <si>
    <t>T220321-16127</t>
  </si>
  <si>
    <t>T220321-16123</t>
  </si>
  <si>
    <t>T220321-16119</t>
  </si>
  <si>
    <t>wisnu nugroho</t>
  </si>
  <si>
    <t>WISNU NUGROHO</t>
  </si>
  <si>
    <t>T220321-16107</t>
  </si>
  <si>
    <t>T220321-16096</t>
  </si>
  <si>
    <t>T220321-16095</t>
  </si>
  <si>
    <t>T220321-16094</t>
  </si>
  <si>
    <t>T220321-16088</t>
  </si>
  <si>
    <t>bu enik</t>
  </si>
  <si>
    <t>T220321-16086</t>
  </si>
  <si>
    <t>T220321-16077</t>
  </si>
  <si>
    <t>T220321-16062</t>
  </si>
  <si>
    <t>Bapak Bustomi</t>
  </si>
  <si>
    <t>T220321-16054</t>
  </si>
  <si>
    <t>T220321-16052</t>
  </si>
  <si>
    <t>T220321-16050</t>
  </si>
  <si>
    <t>T220321-16046</t>
  </si>
  <si>
    <t>T220321-16030</t>
  </si>
  <si>
    <t>T220321-16027</t>
  </si>
  <si>
    <t>T220321-16024</t>
  </si>
  <si>
    <t>T220321-16017</t>
  </si>
  <si>
    <t>T220321-16016</t>
  </si>
  <si>
    <t>T220321-16013</t>
  </si>
  <si>
    <t>T220321-16011</t>
  </si>
  <si>
    <t>T220321-16009</t>
  </si>
  <si>
    <t>T220321-16005</t>
  </si>
  <si>
    <t>T220321-16001</t>
  </si>
  <si>
    <t>T220321-15985</t>
  </si>
  <si>
    <t>umik zarimah</t>
  </si>
  <si>
    <t>T220321-15969</t>
  </si>
  <si>
    <t>T220321-15961</t>
  </si>
  <si>
    <t>Barokah SRC</t>
  </si>
  <si>
    <t>T220321-15957</t>
  </si>
  <si>
    <t>T220321-15952</t>
  </si>
  <si>
    <t>T220321-15949</t>
  </si>
  <si>
    <t>T220321-15948</t>
  </si>
  <si>
    <t>T220321-15946</t>
  </si>
  <si>
    <t>umi salamah</t>
  </si>
  <si>
    <t>Umi salamah</t>
  </si>
  <si>
    <t>T220321-15945</t>
  </si>
  <si>
    <t>T220321-15942</t>
  </si>
  <si>
    <t>T220321-15939</t>
  </si>
  <si>
    <t>yuliana</t>
  </si>
  <si>
    <t>Krisyuliana</t>
  </si>
  <si>
    <t>T220321-15927</t>
  </si>
  <si>
    <t>T220321-15918</t>
  </si>
  <si>
    <t>T220321-15911</t>
  </si>
  <si>
    <t>T220321-15910</t>
  </si>
  <si>
    <t>T220321-15905</t>
  </si>
  <si>
    <t>T220321-15901</t>
  </si>
  <si>
    <t>T220321-15890</t>
  </si>
  <si>
    <t>T220321-15889</t>
  </si>
  <si>
    <t>T220321-15886</t>
  </si>
  <si>
    <t>Mas Budi</t>
  </si>
  <si>
    <t>T220321-15885</t>
  </si>
  <si>
    <t>T220321-15867</t>
  </si>
  <si>
    <t>T220321-15863</t>
  </si>
  <si>
    <t>Toko Sugianti</t>
  </si>
  <si>
    <t>T220321-15859</t>
  </si>
  <si>
    <t>T220321-15857</t>
  </si>
  <si>
    <t>Yuni Purwati</t>
  </si>
  <si>
    <t>T220321-15849</t>
  </si>
  <si>
    <t>T220321-15838</t>
  </si>
  <si>
    <t>T220321-15836</t>
  </si>
  <si>
    <t>T220321-15834</t>
  </si>
  <si>
    <t>T220321-15833</t>
  </si>
  <si>
    <t>Toko Risma Jaya Mojo</t>
  </si>
  <si>
    <t>T220321-15828</t>
  </si>
  <si>
    <t>T220321-15816</t>
  </si>
  <si>
    <t>T220321-15815</t>
  </si>
  <si>
    <t>UD Rahmad Jaya</t>
  </si>
  <si>
    <t>T220321-15813</t>
  </si>
  <si>
    <t>T220321-15804</t>
  </si>
  <si>
    <t>T220321-15795</t>
  </si>
  <si>
    <t>T220321-15792</t>
  </si>
  <si>
    <t>T220321-15789</t>
  </si>
  <si>
    <t>suwondo</t>
  </si>
  <si>
    <t>T220321-15784</t>
  </si>
  <si>
    <t>Ibu Sumiati</t>
  </si>
  <si>
    <t>T220321-15783</t>
  </si>
  <si>
    <t>T220321-15766</t>
  </si>
  <si>
    <t>T220321-15757</t>
  </si>
  <si>
    <t>T220321-15756</t>
  </si>
  <si>
    <t>T220321-15755</t>
  </si>
  <si>
    <t>Dri Suhartanto</t>
  </si>
  <si>
    <t>T220321-15738</t>
  </si>
  <si>
    <t>Zidan</t>
  </si>
  <si>
    <t>T220321-15724</t>
  </si>
  <si>
    <t>sinarwati</t>
  </si>
  <si>
    <t>T220321-15723</t>
  </si>
  <si>
    <t>T220321-15715</t>
  </si>
  <si>
    <t>T220321-15712</t>
  </si>
  <si>
    <t>T220321-15703</t>
  </si>
  <si>
    <t>T220321-15677</t>
  </si>
  <si>
    <t>T220321-15675</t>
  </si>
  <si>
    <t>T220321-15657</t>
  </si>
  <si>
    <t>T220321-15656</t>
  </si>
  <si>
    <t>T220321-15651</t>
  </si>
  <si>
    <t>T220321-15649</t>
  </si>
  <si>
    <t>T220321-15616</t>
  </si>
  <si>
    <t>Bu mega</t>
  </si>
  <si>
    <t>bu mega</t>
  </si>
  <si>
    <t>T220321-15613</t>
  </si>
  <si>
    <t>Maruli Siahaan</t>
  </si>
  <si>
    <t>T220321-15601</t>
  </si>
  <si>
    <t>T220321-15599</t>
  </si>
  <si>
    <t>bu Sudibyo</t>
  </si>
  <si>
    <t>T220321-15598</t>
  </si>
  <si>
    <t>T220321-15592</t>
  </si>
  <si>
    <t>Toko UD Kampung Krocok</t>
  </si>
  <si>
    <t>T220321-15590</t>
  </si>
  <si>
    <t>T220321-15564</t>
  </si>
  <si>
    <t>T220321-15562</t>
  </si>
  <si>
    <t>T220321-15561</t>
  </si>
  <si>
    <t>T220321-15555</t>
  </si>
  <si>
    <t>T220321-15540</t>
  </si>
  <si>
    <t>T220321-15526</t>
  </si>
  <si>
    <t>T220321-15511</t>
  </si>
  <si>
    <t>T220321-15510</t>
  </si>
  <si>
    <t>yulida</t>
  </si>
  <si>
    <t>T220321-15509</t>
  </si>
  <si>
    <t>T220321-15495</t>
  </si>
  <si>
    <t>T220321-15476</t>
  </si>
  <si>
    <t>T220321-15469</t>
  </si>
  <si>
    <t>T220321-15413</t>
  </si>
  <si>
    <t>T220321-15408</t>
  </si>
  <si>
    <t>T220321-15401</t>
  </si>
  <si>
    <t>T220321-15399</t>
  </si>
  <si>
    <t>T220321-15372</t>
  </si>
  <si>
    <t>T220321-15368</t>
  </si>
  <si>
    <t>T220321-15364</t>
  </si>
  <si>
    <t>T220321-15358</t>
  </si>
  <si>
    <t>T220321-15353</t>
  </si>
  <si>
    <t>T220320-15335</t>
  </si>
  <si>
    <t>T220320-15322</t>
  </si>
  <si>
    <t>T220320-15316</t>
  </si>
  <si>
    <t>T220320-15309</t>
  </si>
  <si>
    <t>bahari jaya</t>
  </si>
  <si>
    <t>T220320-15307</t>
  </si>
  <si>
    <t>T220320-15305</t>
  </si>
  <si>
    <t>T220320-15301</t>
  </si>
  <si>
    <t>T220320-15300</t>
  </si>
  <si>
    <t>T220320-15299</t>
  </si>
  <si>
    <t>T220320-15284</t>
  </si>
  <si>
    <t>Arif Furqon</t>
  </si>
  <si>
    <t>T220320-15276</t>
  </si>
  <si>
    <t>T220320-15271</t>
  </si>
  <si>
    <t>T220320-15259</t>
  </si>
  <si>
    <t>T220320-15254</t>
  </si>
  <si>
    <t>T220320-15252</t>
  </si>
  <si>
    <t>T220320-15249</t>
  </si>
  <si>
    <t>T220320-15248</t>
  </si>
  <si>
    <t>T220320-15247</t>
  </si>
  <si>
    <t>T220320-15237</t>
  </si>
  <si>
    <t>T220320-15217</t>
  </si>
  <si>
    <t>T220320-15209</t>
  </si>
  <si>
    <t>T220320-15205</t>
  </si>
  <si>
    <t>T220320-15203</t>
  </si>
  <si>
    <t>T220320-15202</t>
  </si>
  <si>
    <t>T220320-15198</t>
  </si>
  <si>
    <t>MURAH RE</t>
  </si>
  <si>
    <t>T220320-15190</t>
  </si>
  <si>
    <t>T220320-15189</t>
  </si>
  <si>
    <t>heni</t>
  </si>
  <si>
    <t>HENI INDRAWATI</t>
  </si>
  <si>
    <t>T220320-15187</t>
  </si>
  <si>
    <t>T220320-15186</t>
  </si>
  <si>
    <t>T220320-15183</t>
  </si>
  <si>
    <t>T220320-15180</t>
  </si>
  <si>
    <t>elis ilfanikmah</t>
  </si>
  <si>
    <t>Kiki F</t>
  </si>
  <si>
    <t>T220320-15136</t>
  </si>
  <si>
    <t>T220320-15132</t>
  </si>
  <si>
    <t>T220320-15127</t>
  </si>
  <si>
    <t>T220319-15122</t>
  </si>
  <si>
    <t>T220319-15121</t>
  </si>
  <si>
    <t>T220319-15119</t>
  </si>
  <si>
    <t>T220319-15118</t>
  </si>
  <si>
    <t>T220319-15115</t>
  </si>
  <si>
    <t>T220319-15114</t>
  </si>
  <si>
    <t>T220319-15113</t>
  </si>
  <si>
    <t>Toko reyvan</t>
  </si>
  <si>
    <t>T220319-15111</t>
  </si>
  <si>
    <t>T220319-15106</t>
  </si>
  <si>
    <t>ZAINUL MASRURI</t>
  </si>
  <si>
    <t>T220319-15101</t>
  </si>
  <si>
    <t>T220319-15089</t>
  </si>
  <si>
    <t>T220319-15086</t>
  </si>
  <si>
    <t>T220319-15084</t>
  </si>
  <si>
    <t>T220319-15075</t>
  </si>
  <si>
    <t>T220319-15068</t>
  </si>
  <si>
    <t>T220319-15056</t>
  </si>
  <si>
    <t>T220319-15052</t>
  </si>
  <si>
    <t>T220319-15051</t>
  </si>
  <si>
    <t>T220319-15050</t>
  </si>
  <si>
    <t>Zainal Fanani</t>
  </si>
  <si>
    <t>T220319-15045</t>
  </si>
  <si>
    <t>T220319-15034</t>
  </si>
  <si>
    <t>T220319-15033</t>
  </si>
  <si>
    <t>T220319-15028</t>
  </si>
  <si>
    <t>T220319-15021</t>
  </si>
  <si>
    <t>T220319-15014</t>
  </si>
  <si>
    <t>T220319-15000</t>
  </si>
  <si>
    <t>T220319-14997</t>
  </si>
  <si>
    <t>Pak Arif</t>
  </si>
  <si>
    <t>pak arif</t>
  </si>
  <si>
    <t>T220319-14991</t>
  </si>
  <si>
    <t>T220319-14990</t>
  </si>
  <si>
    <t>T220319-14982</t>
  </si>
  <si>
    <t>T220319-14981</t>
  </si>
  <si>
    <t>Rustin</t>
  </si>
  <si>
    <t>T220319-14977</t>
  </si>
  <si>
    <t>irawati ningsih</t>
  </si>
  <si>
    <t>Irawatiningsih, SE</t>
  </si>
  <si>
    <t>T220319-14969</t>
  </si>
  <si>
    <t>T220319-14964</t>
  </si>
  <si>
    <t>T220319-14949</t>
  </si>
  <si>
    <t>T220319-14948</t>
  </si>
  <si>
    <t>T220319-14925</t>
  </si>
  <si>
    <t>T220321-15762</t>
  </si>
  <si>
    <t>T220321-15741</t>
  </si>
  <si>
    <t>T220321-15736</t>
  </si>
  <si>
    <t>T220321-15731</t>
  </si>
  <si>
    <t>T220321-15730</t>
  </si>
  <si>
    <t>T220321-15720</t>
  </si>
  <si>
    <t>T220321-15718</t>
  </si>
  <si>
    <t>Mbak Dewi</t>
  </si>
  <si>
    <t>T220321-15717</t>
  </si>
  <si>
    <t>T220321-15714</t>
  </si>
  <si>
    <t>T220321-15701</t>
  </si>
  <si>
    <t>T220321-15700</t>
  </si>
  <si>
    <t>T220321-15694</t>
  </si>
  <si>
    <t>jaya (toko nurul hidayah)</t>
  </si>
  <si>
    <t>T220321-15690</t>
  </si>
  <si>
    <t>T220321-15681</t>
  </si>
  <si>
    <t>toko DD6</t>
  </si>
  <si>
    <t>T220321-15674</t>
  </si>
  <si>
    <t>Haji bakti</t>
  </si>
  <si>
    <t>Haji Bakti Wira Darma</t>
  </si>
  <si>
    <t>T220321-15665</t>
  </si>
  <si>
    <t>T220321-15655</t>
  </si>
  <si>
    <t>T220321-15636</t>
  </si>
  <si>
    <t>pak yen</t>
  </si>
  <si>
    <t>T220321-15635</t>
  </si>
  <si>
    <t>T220321-15611</t>
  </si>
  <si>
    <t>T220321-15605</t>
  </si>
  <si>
    <t>T220321-15603</t>
  </si>
  <si>
    <t>T220321-15602</t>
  </si>
  <si>
    <t>T220321-15600</t>
  </si>
  <si>
    <t>Haji muchamad soleh</t>
  </si>
  <si>
    <t>T220321-15578</t>
  </si>
  <si>
    <t>T220321-15576</t>
  </si>
  <si>
    <t>T220321-15558</t>
  </si>
  <si>
    <t>T220321-15549</t>
  </si>
  <si>
    <t>T220321-15548</t>
  </si>
  <si>
    <t>T220321-15520</t>
  </si>
  <si>
    <t>T220321-15488</t>
  </si>
  <si>
    <t>T220321-15475</t>
  </si>
  <si>
    <t>T220321-15473</t>
  </si>
  <si>
    <t>T220321-15466</t>
  </si>
  <si>
    <t>T220321-15454</t>
  </si>
  <si>
    <t>T220321-15452</t>
  </si>
  <si>
    <t>T220321-15430</t>
  </si>
  <si>
    <t>T220321-15422</t>
  </si>
  <si>
    <t>T220321-15406</t>
  </si>
  <si>
    <t>Ny Anis Khumairoh</t>
  </si>
  <si>
    <t>ANIS KHUMAIROH</t>
  </si>
  <si>
    <t>T220321-15391</t>
  </si>
  <si>
    <t>T220321-15389</t>
  </si>
  <si>
    <t>T220321-15366</t>
  </si>
  <si>
    <t>agus sulistiawan</t>
  </si>
  <si>
    <t>T220321-15349</t>
  </si>
  <si>
    <t>T220320-15338</t>
  </si>
  <si>
    <t>T220320-15333</t>
  </si>
  <si>
    <t>T220320-15326</t>
  </si>
  <si>
    <t>T220320-15293</t>
  </si>
  <si>
    <t>T220320-15291</t>
  </si>
  <si>
    <t>T220320-15283</t>
  </si>
  <si>
    <t>woro retno wulandari</t>
  </si>
  <si>
    <t>T220320-15273</t>
  </si>
  <si>
    <t>T220320-15265</t>
  </si>
  <si>
    <t>T220320-15264</t>
  </si>
  <si>
    <t>T220320-15262</t>
  </si>
  <si>
    <t>T220320-15245</t>
  </si>
  <si>
    <t>T220320-15230</t>
  </si>
  <si>
    <t>Amin</t>
  </si>
  <si>
    <t>T220320-15222</t>
  </si>
  <si>
    <t>T220320-15220</t>
  </si>
  <si>
    <t>T220320-15208</t>
  </si>
  <si>
    <t>T220320-15207</t>
  </si>
  <si>
    <t>T220320-15204</t>
  </si>
  <si>
    <t>T220320-15199</t>
  </si>
  <si>
    <t>toko mina jaya</t>
  </si>
  <si>
    <t>Toko Nina jaya</t>
  </si>
  <si>
    <t>T220320-15195</t>
  </si>
  <si>
    <t>T220320-15191</t>
  </si>
  <si>
    <t>T220320-15176</t>
  </si>
  <si>
    <t>T220320-15174</t>
  </si>
  <si>
    <t>T220320-15171</t>
  </si>
  <si>
    <t>T220320-15169</t>
  </si>
  <si>
    <t>T220320-15142</t>
  </si>
  <si>
    <t>T220320-15141</t>
  </si>
  <si>
    <t>T220320-15140</t>
  </si>
  <si>
    <t>T220320-15124</t>
  </si>
  <si>
    <t>T220319-15070</t>
  </si>
  <si>
    <t>T220319-15030</t>
  </si>
  <si>
    <t>T220319-15025</t>
  </si>
  <si>
    <t>T220319-15009</t>
  </si>
  <si>
    <t>T220319-14995</t>
  </si>
  <si>
    <t>toko barokah astutik</t>
  </si>
  <si>
    <t>Astutik</t>
  </si>
  <si>
    <t>T220319-14992</t>
  </si>
  <si>
    <t>T220319-14975</t>
  </si>
  <si>
    <t>T220319-14973</t>
  </si>
  <si>
    <t>T220319-14970</t>
  </si>
  <si>
    <t>T220319-14920</t>
  </si>
  <si>
    <t>T220319-14908</t>
  </si>
  <si>
    <t>T220319-14906</t>
  </si>
  <si>
    <t>T220321-16006</t>
  </si>
  <si>
    <t>T220321-15825</t>
  </si>
  <si>
    <t>T220322-17215</t>
  </si>
  <si>
    <t>T220322-17210</t>
  </si>
  <si>
    <t>T220322-17202</t>
  </si>
  <si>
    <t>T220322-17201</t>
  </si>
  <si>
    <t>T220322-17187</t>
  </si>
  <si>
    <t>T220322-17159</t>
  </si>
  <si>
    <t>T220322-17148</t>
  </si>
  <si>
    <t>T220322-17128</t>
  </si>
  <si>
    <t>T220322-17109</t>
  </si>
  <si>
    <t>T220322-17105</t>
  </si>
  <si>
    <t>T220322-17104</t>
  </si>
  <si>
    <t>T220322-17094</t>
  </si>
  <si>
    <t>T220322-17092</t>
  </si>
  <si>
    <t>T220322-17090</t>
  </si>
  <si>
    <t>T220322-17088</t>
  </si>
  <si>
    <t>T220322-17083</t>
  </si>
  <si>
    <t>T220322-17062</t>
  </si>
  <si>
    <t>T220322-17058</t>
  </si>
  <si>
    <t>T220322-17056</t>
  </si>
  <si>
    <t>T220322-17049</t>
  </si>
  <si>
    <t>Siti Nurbaya</t>
  </si>
  <si>
    <t>T220322-17037</t>
  </si>
  <si>
    <t>T220322-17030</t>
  </si>
  <si>
    <t>T220322-17011</t>
  </si>
  <si>
    <t>T220322-17007</t>
  </si>
  <si>
    <t>T220322-17001</t>
  </si>
  <si>
    <t>T220322-16993</t>
  </si>
  <si>
    <t>T220322-16985</t>
  </si>
  <si>
    <t>T220322-16980</t>
  </si>
  <si>
    <t>T220322-16978</t>
  </si>
  <si>
    <t>T220322-16968</t>
  </si>
  <si>
    <t>T220322-16966</t>
  </si>
  <si>
    <t>T220322-16957</t>
  </si>
  <si>
    <t>T220322-16952</t>
  </si>
  <si>
    <t>T220322-16936</t>
  </si>
  <si>
    <t>T220322-16933</t>
  </si>
  <si>
    <t>T220322-16925</t>
  </si>
  <si>
    <t>T220322-16910</t>
  </si>
  <si>
    <t>T220322-16908</t>
  </si>
  <si>
    <t>T220322-16905</t>
  </si>
  <si>
    <t>T220322-16896</t>
  </si>
  <si>
    <t>T220322-16883</t>
  </si>
  <si>
    <t>T220322-16869</t>
  </si>
  <si>
    <t>T220322-16863</t>
  </si>
  <si>
    <t>T220322-16852</t>
  </si>
  <si>
    <t>T220322-16846</t>
  </si>
  <si>
    <t>T220322-16844</t>
  </si>
  <si>
    <t>T220322-16833</t>
  </si>
  <si>
    <t>T220322-16828</t>
  </si>
  <si>
    <t>kuswanto anis jajan</t>
  </si>
  <si>
    <t>T220322-16823</t>
  </si>
  <si>
    <t>T220322-16809</t>
  </si>
  <si>
    <t>T220322-16801</t>
  </si>
  <si>
    <t>Rachmad hidajat</t>
  </si>
  <si>
    <t>RACHMAD HIDAJAT</t>
  </si>
  <si>
    <t>T220322-16779</t>
  </si>
  <si>
    <t>T220322-16769</t>
  </si>
  <si>
    <t>T220322-16760</t>
  </si>
  <si>
    <t>T220322-16754</t>
  </si>
  <si>
    <t>Nasirudin</t>
  </si>
  <si>
    <t>T220322-16733</t>
  </si>
  <si>
    <t>T220322-16726</t>
  </si>
  <si>
    <t>T220322-16725</t>
  </si>
  <si>
    <t>T220322-16722</t>
  </si>
  <si>
    <t>T220322-16709</t>
  </si>
  <si>
    <t>T220322-16708</t>
  </si>
  <si>
    <t>T220322-16686</t>
  </si>
  <si>
    <t>T220322-16683</t>
  </si>
  <si>
    <t>T220322-16679</t>
  </si>
  <si>
    <t>T220322-16669</t>
  </si>
  <si>
    <t>T220322-16657</t>
  </si>
  <si>
    <t>T220322-16652</t>
  </si>
  <si>
    <t>T220322-16650</t>
  </si>
  <si>
    <t>T220322-16648</t>
  </si>
  <si>
    <t>Siti Maisaroh (Toko Amanah)</t>
  </si>
  <si>
    <t>T220322-16639</t>
  </si>
  <si>
    <t>Muhammad fahmi abidin</t>
  </si>
  <si>
    <t>T220322-16634</t>
  </si>
  <si>
    <t>T220322-16625</t>
  </si>
  <si>
    <t>sri wahyuni</t>
  </si>
  <si>
    <t>T220322-16623</t>
  </si>
  <si>
    <t>T220322-16622</t>
  </si>
  <si>
    <t>khotijah ( tirta mulya )</t>
  </si>
  <si>
    <t>T220322-16603</t>
  </si>
  <si>
    <t>T220322-16597</t>
  </si>
  <si>
    <t>T220322-16595</t>
  </si>
  <si>
    <t>T220322-16588</t>
  </si>
  <si>
    <t>T220322-16583</t>
  </si>
  <si>
    <t>T220322-16582</t>
  </si>
  <si>
    <t>T220322-16581</t>
  </si>
  <si>
    <t>T220322-16580</t>
  </si>
  <si>
    <t>T220322-16578</t>
  </si>
  <si>
    <t>T220322-16575</t>
  </si>
  <si>
    <t>T220322-16564</t>
  </si>
  <si>
    <t>T220322-16560</t>
  </si>
  <si>
    <t>T220322-16559</t>
  </si>
  <si>
    <t>T220322-16550</t>
  </si>
  <si>
    <t>T220322-16546</t>
  </si>
  <si>
    <t>T220322-16541</t>
  </si>
  <si>
    <t>T220322-16538</t>
  </si>
  <si>
    <t>T220322-16535</t>
  </si>
  <si>
    <t>T220322-16519</t>
  </si>
  <si>
    <t>T220322-16518</t>
  </si>
  <si>
    <t>T220322-16516</t>
  </si>
  <si>
    <t>T220322-16504</t>
  </si>
  <si>
    <t>T220322-16493</t>
  </si>
  <si>
    <t>T220322-16484</t>
  </si>
  <si>
    <t>T220321-16480</t>
  </si>
  <si>
    <t>T220321-16476</t>
  </si>
  <si>
    <t>T220321-16468</t>
  </si>
  <si>
    <t>Bu tatik</t>
  </si>
  <si>
    <t>T220321-16463</t>
  </si>
  <si>
    <t>T220321-16458</t>
  </si>
  <si>
    <t>T220321-16455</t>
  </si>
  <si>
    <t>T220321-16441</t>
  </si>
  <si>
    <t>T220321-16429</t>
  </si>
  <si>
    <t>Dodik Hardianto</t>
  </si>
  <si>
    <t>T220321-16422</t>
  </si>
  <si>
    <t>T220321-16404</t>
  </si>
  <si>
    <t>T220321-16402</t>
  </si>
  <si>
    <t>T220321-16394</t>
  </si>
  <si>
    <t>T220321-16380</t>
  </si>
  <si>
    <t>T220321-16372</t>
  </si>
  <si>
    <t>T220321-16369</t>
  </si>
  <si>
    <t>T220321-16366</t>
  </si>
  <si>
    <t>T220321-16359</t>
  </si>
  <si>
    <t>T220321-16354</t>
  </si>
  <si>
    <t>T220321-16349</t>
  </si>
  <si>
    <t>T220321-16334</t>
  </si>
  <si>
    <t>T220321-16331</t>
  </si>
  <si>
    <t>T220321-16306</t>
  </si>
  <si>
    <t>T220321-16301</t>
  </si>
  <si>
    <t>T220321-16297</t>
  </si>
  <si>
    <t>T220321-16294</t>
  </si>
  <si>
    <t>T220321-16289</t>
  </si>
  <si>
    <t>T220321-16282</t>
  </si>
  <si>
    <t>T220321-16280</t>
  </si>
  <si>
    <t>T220321-16270</t>
  </si>
  <si>
    <t>T220321-16264</t>
  </si>
  <si>
    <t>T220321-15854</t>
  </si>
  <si>
    <t>Arliah</t>
  </si>
  <si>
    <t>T220321-15786</t>
  </si>
  <si>
    <t>T220321-15759</t>
  </si>
  <si>
    <t>T220322-17228</t>
  </si>
  <si>
    <t>Nashrohul Mata</t>
  </si>
  <si>
    <t>T220322-17139</t>
  </si>
  <si>
    <t>pak aula</t>
  </si>
  <si>
    <t>T220322-17082</t>
  </si>
  <si>
    <t>siti roisyah</t>
  </si>
  <si>
    <t>T220322-17045</t>
  </si>
  <si>
    <t>Anung</t>
  </si>
  <si>
    <t>T220322-16870</t>
  </si>
  <si>
    <t>toko riris (Pak Priyatno)</t>
  </si>
  <si>
    <t>T220322-16865</t>
  </si>
  <si>
    <t>bp rochim</t>
  </si>
  <si>
    <t>T220322-16716</t>
  </si>
  <si>
    <t>Toko Sembilan</t>
  </si>
  <si>
    <t>T220322-16577</t>
  </si>
  <si>
    <t>Pak Suhar</t>
  </si>
  <si>
    <t>T220322-16521</t>
  </si>
  <si>
    <t>akhmad mashuri</t>
  </si>
  <si>
    <t>AKHMAD MASHURI</t>
  </si>
  <si>
    <t>T220321-16450</t>
  </si>
  <si>
    <t>Ririn kurnia</t>
  </si>
  <si>
    <t>T220321-16409</t>
  </si>
  <si>
    <t>sudar</t>
  </si>
  <si>
    <t>T220321-16332</t>
  </si>
  <si>
    <t>renda</t>
  </si>
  <si>
    <t>T220321-16271</t>
  </si>
  <si>
    <t>bu sarom</t>
  </si>
  <si>
    <t>T220324-19234</t>
  </si>
  <si>
    <t>T220323-18162</t>
  </si>
  <si>
    <t>T220323-18156</t>
  </si>
  <si>
    <t>T220323-18150</t>
  </si>
  <si>
    <t>T220323-18128</t>
  </si>
  <si>
    <t>T220323-18121</t>
  </si>
  <si>
    <t>T220323-18118</t>
  </si>
  <si>
    <t>T220323-18114</t>
  </si>
  <si>
    <t>T220323-18092</t>
  </si>
  <si>
    <t>T220323-18090</t>
  </si>
  <si>
    <t>T220323-18079</t>
  </si>
  <si>
    <t>T220323-18069</t>
  </si>
  <si>
    <t>T220323-18067</t>
  </si>
  <si>
    <t>T220323-18062</t>
  </si>
  <si>
    <t>T220323-18057</t>
  </si>
  <si>
    <t>T220323-18054</t>
  </si>
  <si>
    <t>T220323-18049</t>
  </si>
  <si>
    <t>T220323-18048</t>
  </si>
  <si>
    <t>T220323-18047</t>
  </si>
  <si>
    <t>T220323-18045</t>
  </si>
  <si>
    <t>Kartini Ningsih</t>
  </si>
  <si>
    <t>T220323-18031</t>
  </si>
  <si>
    <t>T220323-18030</t>
  </si>
  <si>
    <t>T220323-18019</t>
  </si>
  <si>
    <t>T220323-18009</t>
  </si>
  <si>
    <t>T220323-18006</t>
  </si>
  <si>
    <t>T220323-18003</t>
  </si>
  <si>
    <t>T220323-18000</t>
  </si>
  <si>
    <t>T220323-17996</t>
  </si>
  <si>
    <t>T220323-17995</t>
  </si>
  <si>
    <t>T220323-17992</t>
  </si>
  <si>
    <t>b.mutmainah</t>
  </si>
  <si>
    <t>T220323-17978</t>
  </si>
  <si>
    <t>T220323-17964</t>
  </si>
  <si>
    <t>T220323-17958</t>
  </si>
  <si>
    <t>T220323-17957</t>
  </si>
  <si>
    <t>T220323-17944</t>
  </si>
  <si>
    <t>T220323-17943</t>
  </si>
  <si>
    <t>T220323-17938</t>
  </si>
  <si>
    <t>lina</t>
  </si>
  <si>
    <t>T220323-17932</t>
  </si>
  <si>
    <t>T220323-17931</t>
  </si>
  <si>
    <t>T220323-17928</t>
  </si>
  <si>
    <t>T220323-17923</t>
  </si>
  <si>
    <t>T220323-17921</t>
  </si>
  <si>
    <t>T220323-17914</t>
  </si>
  <si>
    <t>T220323-17893</t>
  </si>
  <si>
    <t>T220323-17889</t>
  </si>
  <si>
    <t>T220323-17877</t>
  </si>
  <si>
    <t>T220323-17872</t>
  </si>
  <si>
    <t>T220323-17867</t>
  </si>
  <si>
    <t>T220323-17858</t>
  </si>
  <si>
    <t>T220323-17853</t>
  </si>
  <si>
    <t>TOKO AYUB</t>
  </si>
  <si>
    <t>T220323-17822</t>
  </si>
  <si>
    <t>T220323-17821</t>
  </si>
  <si>
    <t>T220323-17814</t>
  </si>
  <si>
    <t>T220323-17792</t>
  </si>
  <si>
    <t>T220323-17782</t>
  </si>
  <si>
    <t>T220323-17773</t>
  </si>
  <si>
    <t>bu samiati</t>
  </si>
  <si>
    <t>Bu samiati</t>
  </si>
  <si>
    <t>T220323-17765</t>
  </si>
  <si>
    <t>lusy mardiana</t>
  </si>
  <si>
    <t>T220323-17764</t>
  </si>
  <si>
    <t>T220323-17762</t>
  </si>
  <si>
    <t>T220323-17757</t>
  </si>
  <si>
    <t>T220323-17755</t>
  </si>
  <si>
    <t>T220323-17744</t>
  </si>
  <si>
    <t>elok</t>
  </si>
  <si>
    <t>T220323-17743</t>
  </si>
  <si>
    <t>T220323-17735</t>
  </si>
  <si>
    <t>wahyu kusuma rini</t>
  </si>
  <si>
    <t>T220323-17732</t>
  </si>
  <si>
    <t>T220323-17731</t>
  </si>
  <si>
    <t>T220323-17728</t>
  </si>
  <si>
    <t>T220323-17727</t>
  </si>
  <si>
    <t>T220323-17720</t>
  </si>
  <si>
    <t>T220323-17709</t>
  </si>
  <si>
    <t>T220323-17700</t>
  </si>
  <si>
    <t>T220323-17699</t>
  </si>
  <si>
    <t>T220323-17679</t>
  </si>
  <si>
    <t>T220323-17678</t>
  </si>
  <si>
    <t>anis</t>
  </si>
  <si>
    <t>T220323-17675</t>
  </si>
  <si>
    <t>T220323-17666</t>
  </si>
  <si>
    <t>T220323-17664</t>
  </si>
  <si>
    <t>T220323-17662</t>
  </si>
  <si>
    <t>T220323-17660</t>
  </si>
  <si>
    <t>mbak lilik snak</t>
  </si>
  <si>
    <t>T220323-17652</t>
  </si>
  <si>
    <t>T220323-17641</t>
  </si>
  <si>
    <t>T220323-17635</t>
  </si>
  <si>
    <t>T220323-17631</t>
  </si>
  <si>
    <t>T220323-17629</t>
  </si>
  <si>
    <t>T220323-17624</t>
  </si>
  <si>
    <t>T220323-17623</t>
  </si>
  <si>
    <t>T220323-17618</t>
  </si>
  <si>
    <t>T220323-17611</t>
  </si>
  <si>
    <t>Mariya Ulfa</t>
  </si>
  <si>
    <t>T220323-17607</t>
  </si>
  <si>
    <t>b. dartok</t>
  </si>
  <si>
    <t>T220323-17602</t>
  </si>
  <si>
    <t>T220323-17600</t>
  </si>
  <si>
    <t>T220323-17592</t>
  </si>
  <si>
    <t>T220323-17580</t>
  </si>
  <si>
    <t>T220323-17577</t>
  </si>
  <si>
    <t>T220323-17574</t>
  </si>
  <si>
    <t>T220323-17569</t>
  </si>
  <si>
    <t>T220323-17568</t>
  </si>
  <si>
    <t>T220323-17566</t>
  </si>
  <si>
    <t>toko src modern</t>
  </si>
  <si>
    <t>T220323-17558</t>
  </si>
  <si>
    <t>T220323-17550</t>
  </si>
  <si>
    <t>Abas</t>
  </si>
  <si>
    <t>T220323-17545</t>
  </si>
  <si>
    <t>T220323-17542</t>
  </si>
  <si>
    <t>T220323-17540</t>
  </si>
  <si>
    <t>T220323-17534</t>
  </si>
  <si>
    <t>mas akbar</t>
  </si>
  <si>
    <t>T220323-17528</t>
  </si>
  <si>
    <t>Kurnia Adi ertanto</t>
  </si>
  <si>
    <t>KURNIA ADI ERTANTO</t>
  </si>
  <si>
    <t>T220323-17517</t>
  </si>
  <si>
    <t>T220323-17515</t>
  </si>
  <si>
    <t>T220323-17514</t>
  </si>
  <si>
    <t>T220323-17494</t>
  </si>
  <si>
    <t>T220323-17480</t>
  </si>
  <si>
    <t>T220323-17456</t>
  </si>
  <si>
    <t>Bu Mini</t>
  </si>
  <si>
    <t>T220322-17435</t>
  </si>
  <si>
    <t>T220322-17433</t>
  </si>
  <si>
    <t>T220322-17421</t>
  </si>
  <si>
    <t>T220322-17417</t>
  </si>
  <si>
    <t>T220322-17412</t>
  </si>
  <si>
    <t>T220322-17408</t>
  </si>
  <si>
    <t>T220322-17400</t>
  </si>
  <si>
    <t>T220322-17392</t>
  </si>
  <si>
    <t>sedia susana</t>
  </si>
  <si>
    <t>SEDA SUGANA</t>
  </si>
  <si>
    <t>T220322-17388</t>
  </si>
  <si>
    <t>yusron aminulloh</t>
  </si>
  <si>
    <t>T220322-17387</t>
  </si>
  <si>
    <t>ANDRIANTO WICAKSONO,SE</t>
  </si>
  <si>
    <t>T220322-17384</t>
  </si>
  <si>
    <t>T220322-17382</t>
  </si>
  <si>
    <t>T220322-17375</t>
  </si>
  <si>
    <t>T220322-17372</t>
  </si>
  <si>
    <t>T220322-17369</t>
  </si>
  <si>
    <t>T220322-17358</t>
  </si>
  <si>
    <t>T220322-17347</t>
  </si>
  <si>
    <t>T220322-17346</t>
  </si>
  <si>
    <t>T220322-17333</t>
  </si>
  <si>
    <t>Ade Anwar</t>
  </si>
  <si>
    <t>T220322-17332</t>
  </si>
  <si>
    <t>Wafda Pramayoga</t>
  </si>
  <si>
    <t>T220322-17331</t>
  </si>
  <si>
    <t>T220322-17328</t>
  </si>
  <si>
    <t>T220322-17326</t>
  </si>
  <si>
    <t>T220322-17324</t>
  </si>
  <si>
    <t>T220322-17319</t>
  </si>
  <si>
    <t>ANdRi</t>
  </si>
  <si>
    <t>T220322-17312</t>
  </si>
  <si>
    <t>T220322-17310</t>
  </si>
  <si>
    <t>T220322-17308</t>
  </si>
  <si>
    <t>T220322-17305</t>
  </si>
  <si>
    <t>bu endang</t>
  </si>
  <si>
    <t>T220322-17302</t>
  </si>
  <si>
    <t>Ikfan rida adi</t>
  </si>
  <si>
    <t>Eni Duwi Gita Puji Astutik (Ikfan Rida Adi)</t>
  </si>
  <si>
    <t>T220322-17301</t>
  </si>
  <si>
    <t>Heni Muzdhalifa</t>
  </si>
  <si>
    <t>T220322-17300</t>
  </si>
  <si>
    <t>T220322-17279</t>
  </si>
  <si>
    <t>T220322-17253</t>
  </si>
  <si>
    <t>T220322-17244</t>
  </si>
  <si>
    <t>Riati</t>
  </si>
  <si>
    <t>T220323-17711</t>
  </si>
  <si>
    <t>T220324-18869</t>
  </si>
  <si>
    <t>zulaichah</t>
  </si>
  <si>
    <t>T220324-18866</t>
  </si>
  <si>
    <t>T220324-18851</t>
  </si>
  <si>
    <t>Muhamad Ramadhan</t>
  </si>
  <si>
    <t>T220324-18842</t>
  </si>
  <si>
    <t>ningsih</t>
  </si>
  <si>
    <t>T220324-18837</t>
  </si>
  <si>
    <t>T220324-18833</t>
  </si>
  <si>
    <t>T220324-18829</t>
  </si>
  <si>
    <t>H.sholeh</t>
  </si>
  <si>
    <t>T220324-18813</t>
  </si>
  <si>
    <t>Hendry prastiyono</t>
  </si>
  <si>
    <t>HENDRI PRASTIYONO</t>
  </si>
  <si>
    <t>T220324-18811</t>
  </si>
  <si>
    <t>erna</t>
  </si>
  <si>
    <t>T220324-18809</t>
  </si>
  <si>
    <t>T220324-18799</t>
  </si>
  <si>
    <t>T220324-18795</t>
  </si>
  <si>
    <t>T220324-18792</t>
  </si>
  <si>
    <t>T220324-18784</t>
  </si>
  <si>
    <t>Bu Anggi</t>
  </si>
  <si>
    <t>Bu anggi</t>
  </si>
  <si>
    <t>T220324-18773</t>
  </si>
  <si>
    <t>T220324-18768</t>
  </si>
  <si>
    <t>T220324-18763</t>
  </si>
  <si>
    <t>T220324-18756</t>
  </si>
  <si>
    <t>T220324-18745</t>
  </si>
  <si>
    <t>T220324-18743</t>
  </si>
  <si>
    <t>T220324-18739</t>
  </si>
  <si>
    <t>mbk elly</t>
  </si>
  <si>
    <t>T220324-18735</t>
  </si>
  <si>
    <t>T220324-18729</t>
  </si>
  <si>
    <t>T220324-18721</t>
  </si>
  <si>
    <t>T220324-18718</t>
  </si>
  <si>
    <t>Samsul Hadi</t>
  </si>
  <si>
    <t>T220324-18713</t>
  </si>
  <si>
    <t>T220324-18703</t>
  </si>
  <si>
    <t>T220324-18694</t>
  </si>
  <si>
    <t>T220324-18684</t>
  </si>
  <si>
    <t>T220324-18671</t>
  </si>
  <si>
    <t>T220324-18660</t>
  </si>
  <si>
    <t>T220324-18651</t>
  </si>
  <si>
    <t>T220324-18648</t>
  </si>
  <si>
    <t>T220324-18646</t>
  </si>
  <si>
    <t>T220324-18644</t>
  </si>
  <si>
    <t>T220324-18635</t>
  </si>
  <si>
    <t>rohim</t>
  </si>
  <si>
    <t>Sifaah</t>
  </si>
  <si>
    <t>T220324-18631</t>
  </si>
  <si>
    <t>T220324-18602</t>
  </si>
  <si>
    <t>T220324-18601</t>
  </si>
  <si>
    <t>T220324-18596</t>
  </si>
  <si>
    <t>T220324-18586</t>
  </si>
  <si>
    <t>toko assalam</t>
  </si>
  <si>
    <t>T220324-18578</t>
  </si>
  <si>
    <t>T220324-18575</t>
  </si>
  <si>
    <t>T220324-18566</t>
  </si>
  <si>
    <t>T220324-18560</t>
  </si>
  <si>
    <t>T220324-18559</t>
  </si>
  <si>
    <t>T220324-18554</t>
  </si>
  <si>
    <t>T220324-18552</t>
  </si>
  <si>
    <t>T220324-18545</t>
  </si>
  <si>
    <t>T220324-18537</t>
  </si>
  <si>
    <t>T220324-18527</t>
  </si>
  <si>
    <t>T220324-18522</t>
  </si>
  <si>
    <t>T220324-18521</t>
  </si>
  <si>
    <t>T220324-18517</t>
  </si>
  <si>
    <t>T220324-18516</t>
  </si>
  <si>
    <t>T220324-18510</t>
  </si>
  <si>
    <t>Rama yuliastono</t>
  </si>
  <si>
    <t>T220324-18505</t>
  </si>
  <si>
    <t>T220324-18504</t>
  </si>
  <si>
    <t>T220324-18497</t>
  </si>
  <si>
    <t>T220324-18470</t>
  </si>
  <si>
    <t>T220324-18462</t>
  </si>
  <si>
    <t>T220324-18461</t>
  </si>
  <si>
    <t>T220324-18456</t>
  </si>
  <si>
    <t>Diah Novianti</t>
  </si>
  <si>
    <t>T220324-18450</t>
  </si>
  <si>
    <t>T220324-18440</t>
  </si>
  <si>
    <t>T220324-18438</t>
  </si>
  <si>
    <t>T220324-18437</t>
  </si>
  <si>
    <t>T220324-18436</t>
  </si>
  <si>
    <t>T220324-18429</t>
  </si>
  <si>
    <t>T220324-18423</t>
  </si>
  <si>
    <t>T220324-18414</t>
  </si>
  <si>
    <t>Toko siti</t>
  </si>
  <si>
    <t>T220324-18405</t>
  </si>
  <si>
    <t>T220324-18400</t>
  </si>
  <si>
    <t>T220323-18386</t>
  </si>
  <si>
    <t>T220323-18382</t>
  </si>
  <si>
    <t>T220323-18381</t>
  </si>
  <si>
    <t>T220323-18379</t>
  </si>
  <si>
    <t>T220323-18373</t>
  </si>
  <si>
    <t>T220323-18368</t>
  </si>
  <si>
    <t>T220323-18359</t>
  </si>
  <si>
    <t>T220323-18357</t>
  </si>
  <si>
    <t>T220323-18356</t>
  </si>
  <si>
    <t>T220323-18349</t>
  </si>
  <si>
    <t>T220323-18348</t>
  </si>
  <si>
    <t>T220323-18344</t>
  </si>
  <si>
    <t>T220323-18332</t>
  </si>
  <si>
    <t>T220323-18289</t>
  </si>
  <si>
    <t>T220323-18285</t>
  </si>
  <si>
    <t>T220323-18275</t>
  </si>
  <si>
    <t>T220323-18264</t>
  </si>
  <si>
    <t>neli</t>
  </si>
  <si>
    <t>T220323-18228</t>
  </si>
  <si>
    <t>T220323-18227</t>
  </si>
  <si>
    <t>T220323-18203</t>
  </si>
  <si>
    <t>T220323-18197</t>
  </si>
  <si>
    <t>T220323-18194</t>
  </si>
  <si>
    <t>T220323-18191</t>
  </si>
  <si>
    <t>T220323-18188</t>
  </si>
  <si>
    <t>T220323-18179</t>
  </si>
  <si>
    <t>T220323-18177</t>
  </si>
  <si>
    <t>T220323-18173</t>
  </si>
  <si>
    <t>T220323-18172</t>
  </si>
  <si>
    <t>T220323-17780</t>
  </si>
  <si>
    <t>samireno</t>
  </si>
  <si>
    <t>T220324-19164</t>
  </si>
  <si>
    <t>T220324-19159</t>
  </si>
  <si>
    <t>T220324-19158</t>
  </si>
  <si>
    <t>T220324-19150</t>
  </si>
  <si>
    <t>T220324-19145</t>
  </si>
  <si>
    <t>T220324-19127</t>
  </si>
  <si>
    <t>T220324-19125</t>
  </si>
  <si>
    <t>T220324-19119</t>
  </si>
  <si>
    <t>T220324-19111</t>
  </si>
  <si>
    <t>T220324-19110</t>
  </si>
  <si>
    <t>T220324-19093</t>
  </si>
  <si>
    <t>T220324-19082</t>
  </si>
  <si>
    <t>Toko adibah</t>
  </si>
  <si>
    <t>Toko Adibah</t>
  </si>
  <si>
    <t>T220324-19071</t>
  </si>
  <si>
    <t>T220324-19057</t>
  </si>
  <si>
    <t>soponyono</t>
  </si>
  <si>
    <t>T220324-19055</t>
  </si>
  <si>
    <t>T220324-19053</t>
  </si>
  <si>
    <t>T220324-19044</t>
  </si>
  <si>
    <t>T220324-19008</t>
  </si>
  <si>
    <t>T220324-18986</t>
  </si>
  <si>
    <t>Imam</t>
  </si>
  <si>
    <t>T220324-18985</t>
  </si>
  <si>
    <t>Eko Sugiarto</t>
  </si>
  <si>
    <t>EKO SUGIARTO</t>
  </si>
  <si>
    <t>T220324-18984</t>
  </si>
  <si>
    <t>T220324-18976</t>
  </si>
  <si>
    <t>T220324-18965</t>
  </si>
  <si>
    <t>T220324-18946</t>
  </si>
  <si>
    <t>T220324-18945</t>
  </si>
  <si>
    <t>T220324-18936</t>
  </si>
  <si>
    <t>T220324-18931</t>
  </si>
  <si>
    <t>T220324-18930</t>
  </si>
  <si>
    <t>T220324-18922</t>
  </si>
  <si>
    <t>T220324-18920</t>
  </si>
  <si>
    <t>Pak Anwar</t>
  </si>
  <si>
    <t>T220324-18911</t>
  </si>
  <si>
    <t>T220324-18907</t>
  </si>
  <si>
    <t>semini</t>
  </si>
  <si>
    <t>T220324-18902</t>
  </si>
  <si>
    <t>fauzan</t>
  </si>
  <si>
    <t>T220324-18897</t>
  </si>
  <si>
    <t>T220324-18894</t>
  </si>
  <si>
    <t>T220324-18892</t>
  </si>
  <si>
    <t>T220324-18891</t>
  </si>
  <si>
    <t>Pak. Huda</t>
  </si>
  <si>
    <t>T220324-19171</t>
  </si>
  <si>
    <t>T220324-19165</t>
  </si>
  <si>
    <t>T220324-19140</t>
  </si>
  <si>
    <t>T220324-19132</t>
  </si>
  <si>
    <t>T220324-19123</t>
  </si>
  <si>
    <t>T220324-19100</t>
  </si>
  <si>
    <t>T220324-19090</t>
  </si>
  <si>
    <t>T220324-19072</t>
  </si>
  <si>
    <t>abdul rahman</t>
  </si>
  <si>
    <t>T220324-19041</t>
  </si>
  <si>
    <t>T220324-18994</t>
  </si>
  <si>
    <t>T220324-18909</t>
  </si>
  <si>
    <t>T220324-18908</t>
  </si>
  <si>
    <t>T220324-18881</t>
  </si>
  <si>
    <t>T220324-18879</t>
  </si>
  <si>
    <t>T220324-18861</t>
  </si>
  <si>
    <t>T220324-18604</t>
  </si>
  <si>
    <t>Berkah</t>
  </si>
  <si>
    <t>T220323-18281</t>
  </si>
  <si>
    <t>T220324-18532</t>
  </si>
  <si>
    <t>T220325-20024</t>
  </si>
  <si>
    <t>T220325-20016</t>
  </si>
  <si>
    <t>T220325-20013</t>
  </si>
  <si>
    <t>Ibu Sumarsih</t>
  </si>
  <si>
    <t>T220325-19994</t>
  </si>
  <si>
    <t>T220325-19989</t>
  </si>
  <si>
    <t>T220325-19980</t>
  </si>
  <si>
    <t>T220325-19967</t>
  </si>
  <si>
    <t>T220325-19964</t>
  </si>
  <si>
    <t>Endang</t>
  </si>
  <si>
    <t>T220325-19959</t>
  </si>
  <si>
    <t>Pak Udin</t>
  </si>
  <si>
    <t>T220325-19952</t>
  </si>
  <si>
    <t>Warkop Yukita</t>
  </si>
  <si>
    <t>T220325-19943</t>
  </si>
  <si>
    <t>Toko saffa</t>
  </si>
  <si>
    <t>T220325-19930</t>
  </si>
  <si>
    <t>T220325-19912</t>
  </si>
  <si>
    <t>T220325-19902</t>
  </si>
  <si>
    <t>T220325-19897</t>
  </si>
  <si>
    <t>T220325-19891</t>
  </si>
  <si>
    <t>T220325-19887</t>
  </si>
  <si>
    <t>T220325-19883</t>
  </si>
  <si>
    <t>T220325-19880</t>
  </si>
  <si>
    <t>T220325-19875</t>
  </si>
  <si>
    <t>T220325-19871</t>
  </si>
  <si>
    <t>T220325-19867</t>
  </si>
  <si>
    <t>T220325-19864</t>
  </si>
  <si>
    <t>T220325-19858</t>
  </si>
  <si>
    <t>T220325-19857</t>
  </si>
  <si>
    <t>T220325-19854</t>
  </si>
  <si>
    <t>T220325-19853</t>
  </si>
  <si>
    <t>Morodadi</t>
  </si>
  <si>
    <t>morodadi</t>
  </si>
  <si>
    <t>T220325-19845</t>
  </si>
  <si>
    <t>T220325-19843</t>
  </si>
  <si>
    <t>Moh amin</t>
  </si>
  <si>
    <t>T220325-19836</t>
  </si>
  <si>
    <t>T220325-19833</t>
  </si>
  <si>
    <t>T220325-19826</t>
  </si>
  <si>
    <t>T220325-19820</t>
  </si>
  <si>
    <t>T220325-19796</t>
  </si>
  <si>
    <t>T220325-19788</t>
  </si>
  <si>
    <t>T220325-19772</t>
  </si>
  <si>
    <t>hariyanto</t>
  </si>
  <si>
    <t>Hariyanto (Silvanus Kasan Hariyanto)</t>
  </si>
  <si>
    <t>T220325-19768</t>
  </si>
  <si>
    <t>T220325-19756</t>
  </si>
  <si>
    <t>Toko Karomah</t>
  </si>
  <si>
    <t>T220325-19755</t>
  </si>
  <si>
    <t>T220325-19741</t>
  </si>
  <si>
    <t>T220325-19737</t>
  </si>
  <si>
    <t>T220325-19728</t>
  </si>
  <si>
    <t>T220325-19716</t>
  </si>
  <si>
    <t>T220325-19712</t>
  </si>
  <si>
    <t>T220325-19698</t>
  </si>
  <si>
    <t>T220325-19677</t>
  </si>
  <si>
    <t>T220325-19663</t>
  </si>
  <si>
    <t>T220325-19661</t>
  </si>
  <si>
    <t>T220325-19658</t>
  </si>
  <si>
    <t>T220325-19646</t>
  </si>
  <si>
    <t>T220325-19639</t>
  </si>
  <si>
    <t>T220325-19633</t>
  </si>
  <si>
    <t>T220325-19617</t>
  </si>
  <si>
    <t>topx</t>
  </si>
  <si>
    <t>T220325-19615</t>
  </si>
  <si>
    <t>T220325-19614</t>
  </si>
  <si>
    <t>T220325-19610</t>
  </si>
  <si>
    <t>tk pojok ella</t>
  </si>
  <si>
    <t>T220325-19598</t>
  </si>
  <si>
    <t>T220325-19594</t>
  </si>
  <si>
    <t>T220325-19586</t>
  </si>
  <si>
    <t>T220325-19582</t>
  </si>
  <si>
    <t>T220325-19572</t>
  </si>
  <si>
    <t>T220325-19561</t>
  </si>
  <si>
    <t>Ibu Asmiatin</t>
  </si>
  <si>
    <t>T220325-19560</t>
  </si>
  <si>
    <t>T220325-19553</t>
  </si>
  <si>
    <t>T220325-19520</t>
  </si>
  <si>
    <t>T220325-19507</t>
  </si>
  <si>
    <t>T220325-19493</t>
  </si>
  <si>
    <t>T220325-19492</t>
  </si>
  <si>
    <t>T220325-19480</t>
  </si>
  <si>
    <t>T220325-19479</t>
  </si>
  <si>
    <t>T220325-19470</t>
  </si>
  <si>
    <t>T220325-19466</t>
  </si>
  <si>
    <t>T220325-19465</t>
  </si>
  <si>
    <t>T220325-19461</t>
  </si>
  <si>
    <t>sumber harum</t>
  </si>
  <si>
    <t>T220325-19451</t>
  </si>
  <si>
    <t>T220325-19442</t>
  </si>
  <si>
    <t>T220325-19440</t>
  </si>
  <si>
    <t>T220325-19434</t>
  </si>
  <si>
    <t>T220325-19412</t>
  </si>
  <si>
    <t>T220325-19410</t>
  </si>
  <si>
    <t>T220325-19392</t>
  </si>
  <si>
    <t>T220325-19377</t>
  </si>
  <si>
    <t>T220325-19375</t>
  </si>
  <si>
    <t>T220325-19357</t>
  </si>
  <si>
    <t>T220325-19356</t>
  </si>
  <si>
    <t>T220325-19353</t>
  </si>
  <si>
    <t>T220324-19328</t>
  </si>
  <si>
    <t>T220324-19316</t>
  </si>
  <si>
    <t>T220324-19306</t>
  </si>
  <si>
    <t>T220324-19298</t>
  </si>
  <si>
    <t>Toko Bu Muk</t>
  </si>
  <si>
    <t>T220324-19290</t>
  </si>
  <si>
    <t>T220324-19286</t>
  </si>
  <si>
    <t>T220324-19279</t>
  </si>
  <si>
    <t>T220324-19275</t>
  </si>
  <si>
    <t>T220324-19262</t>
  </si>
  <si>
    <t>T220324-19235</t>
  </si>
  <si>
    <t>Ida yanti</t>
  </si>
  <si>
    <t>T220324-19233</t>
  </si>
  <si>
    <t>T220324-19231</t>
  </si>
  <si>
    <t>T220324-19217</t>
  </si>
  <si>
    <t>T220324-19214</t>
  </si>
  <si>
    <t>devyna</t>
  </si>
  <si>
    <t>DEVI ISROUL JANNAH</t>
  </si>
  <si>
    <t>T220324-19213</t>
  </si>
  <si>
    <t>T220324-19210</t>
  </si>
  <si>
    <t>T220324-19189</t>
  </si>
  <si>
    <t>T220324-19187</t>
  </si>
  <si>
    <t>T220324-19184</t>
  </si>
  <si>
    <t>T220325-19977</t>
  </si>
  <si>
    <t>Anisa</t>
  </si>
  <si>
    <t>T220325-19956</t>
  </si>
  <si>
    <t>T220325-19350</t>
  </si>
  <si>
    <t>Abdul hafid</t>
  </si>
  <si>
    <t>T220324-19276</t>
  </si>
  <si>
    <t>T220324-19066</t>
  </si>
  <si>
    <t>T220325-19686</t>
  </si>
  <si>
    <t>T220326-20654</t>
  </si>
  <si>
    <t>T220326-20645</t>
  </si>
  <si>
    <t>T220326-20644</t>
  </si>
  <si>
    <t>T220326-20636</t>
  </si>
  <si>
    <t>sella</t>
  </si>
  <si>
    <t>T220326-20635</t>
  </si>
  <si>
    <t>T220326-20611</t>
  </si>
  <si>
    <t>T220326-20601</t>
  </si>
  <si>
    <t>T220326-20600</t>
  </si>
  <si>
    <t>T220326-20599</t>
  </si>
  <si>
    <t>T220326-20592</t>
  </si>
  <si>
    <t>T220326-20588</t>
  </si>
  <si>
    <t>T220326-20587</t>
  </si>
  <si>
    <t>T220326-20575</t>
  </si>
  <si>
    <t>T220326-20532</t>
  </si>
  <si>
    <t>T220326-20530</t>
  </si>
  <si>
    <t>T220326-20526</t>
  </si>
  <si>
    <t>vicky</t>
  </si>
  <si>
    <t>Vicky</t>
  </si>
  <si>
    <t>T220326-20518</t>
  </si>
  <si>
    <t>T220326-20517</t>
  </si>
  <si>
    <t>T220326-20502</t>
  </si>
  <si>
    <t>T220326-20495</t>
  </si>
  <si>
    <t>T220326-20488</t>
  </si>
  <si>
    <t>T220326-20487</t>
  </si>
  <si>
    <t>T220326-20481</t>
  </si>
  <si>
    <t>T220326-20396</t>
  </si>
  <si>
    <t>T220326-20377</t>
  </si>
  <si>
    <t>T220326-20376</t>
  </si>
  <si>
    <t>T220326-20368</t>
  </si>
  <si>
    <t>T220326-20344</t>
  </si>
  <si>
    <t>T220326-20335</t>
  </si>
  <si>
    <t>T220326-20308</t>
  </si>
  <si>
    <t>T220326-20299</t>
  </si>
  <si>
    <t>T220326-20298</t>
  </si>
  <si>
    <t>T220326-20288</t>
  </si>
  <si>
    <t>T220326-20277</t>
  </si>
  <si>
    <t>T220326-20276</t>
  </si>
  <si>
    <t>T220326-20267</t>
  </si>
  <si>
    <t>Winda masrurohtul aidah</t>
  </si>
  <si>
    <t>T220326-20263</t>
  </si>
  <si>
    <t>T220326-20250</t>
  </si>
  <si>
    <t>T220326-20186</t>
  </si>
  <si>
    <t>T220325-20180</t>
  </si>
  <si>
    <t>JURIADI</t>
  </si>
  <si>
    <t>T220325-20168</t>
  </si>
  <si>
    <t>ibu lia</t>
  </si>
  <si>
    <t>T220325-20157</t>
  </si>
  <si>
    <t>T220325-20156</t>
  </si>
  <si>
    <t>T220325-20154</t>
  </si>
  <si>
    <t>T220325-20149</t>
  </si>
  <si>
    <t>yeni umawardanj</t>
  </si>
  <si>
    <t>YENI UMAWARDANI</t>
  </si>
  <si>
    <t>T220325-20148</t>
  </si>
  <si>
    <t>T220325-20140</t>
  </si>
  <si>
    <t>T220325-20136</t>
  </si>
  <si>
    <t>T220325-20132</t>
  </si>
  <si>
    <t>T220325-20110</t>
  </si>
  <si>
    <t>T220325-20070</t>
  </si>
  <si>
    <t>T220325-20069</t>
  </si>
  <si>
    <t>T220325-20056</t>
  </si>
  <si>
    <t>bu yayuk</t>
  </si>
  <si>
    <t>Bu Yayuk</t>
  </si>
  <si>
    <t>T220325-20046</t>
  </si>
  <si>
    <t>T220325-20043</t>
  </si>
  <si>
    <t>T220325-20025</t>
  </si>
  <si>
    <t>T220325-19518</t>
  </si>
  <si>
    <t>umi yuni</t>
  </si>
  <si>
    <t>T220326-20619</t>
  </si>
  <si>
    <t>T220326-20537</t>
  </si>
  <si>
    <t>Alba</t>
  </si>
  <si>
    <t>T220326-20519</t>
  </si>
  <si>
    <t>T220326-20494</t>
  </si>
  <si>
    <t>Pak Ahmad</t>
  </si>
  <si>
    <t>T220326-20471</t>
  </si>
  <si>
    <t>T220326-20353</t>
  </si>
  <si>
    <t>T220326-20320</t>
  </si>
  <si>
    <t>T220326-20310</t>
  </si>
  <si>
    <t>T220326-20306</t>
  </si>
  <si>
    <t>T220326-20287</t>
  </si>
  <si>
    <t>T220326-20284</t>
  </si>
  <si>
    <t>T220326-20281</t>
  </si>
  <si>
    <t>T220326-20221</t>
  </si>
  <si>
    <t>mas jupri</t>
  </si>
  <si>
    <t>T220325-20129</t>
  </si>
  <si>
    <t>T220325-20039</t>
  </si>
  <si>
    <t>Maria</t>
  </si>
  <si>
    <t>T220325-19627</t>
  </si>
  <si>
    <t>T220325-19592</t>
  </si>
  <si>
    <t>Hj Faruq</t>
  </si>
  <si>
    <t>T220326-20246</t>
  </si>
  <si>
    <t>Rio</t>
  </si>
  <si>
    <t>T220326-20959</t>
  </si>
  <si>
    <t>T220326-20949</t>
  </si>
  <si>
    <t>T220326-20947</t>
  </si>
  <si>
    <t>T220326-20923</t>
  </si>
  <si>
    <t>T220326-20920</t>
  </si>
  <si>
    <t>T220326-20913</t>
  </si>
  <si>
    <t>T220326-20905</t>
  </si>
  <si>
    <t>T220326-20891</t>
  </si>
  <si>
    <t>T220326-20885</t>
  </si>
  <si>
    <t>T220326-20873</t>
  </si>
  <si>
    <t>T220326-20855</t>
  </si>
  <si>
    <t>T220326-20841</t>
  </si>
  <si>
    <t>T220326-20835</t>
  </si>
  <si>
    <t>T220326-20826</t>
  </si>
  <si>
    <t>Nurul Alifah</t>
  </si>
  <si>
    <t>NURUL ALIFAH</t>
  </si>
  <si>
    <t>T220326-20817</t>
  </si>
  <si>
    <t>T220326-20807</t>
  </si>
  <si>
    <t>Tjipto</t>
  </si>
  <si>
    <t>T220326-20800</t>
  </si>
  <si>
    <t>T220326-20767</t>
  </si>
  <si>
    <t>elsa</t>
  </si>
  <si>
    <t>T220326-20758</t>
  </si>
  <si>
    <t>T220326-20757</t>
  </si>
  <si>
    <t>T220326-20738</t>
  </si>
  <si>
    <t>T220326-20735</t>
  </si>
  <si>
    <t>T220326-20732</t>
  </si>
  <si>
    <t>T220326-20720</t>
  </si>
  <si>
    <t>T220326-20689</t>
  </si>
  <si>
    <t>T220326-20686</t>
  </si>
  <si>
    <t>T220326-20683</t>
  </si>
  <si>
    <t>Hj.HoLiLi</t>
  </si>
  <si>
    <t>T220328-22003</t>
  </si>
  <si>
    <t>T220328-21997</t>
  </si>
  <si>
    <t>T220328-21978</t>
  </si>
  <si>
    <t>T220328-21976</t>
  </si>
  <si>
    <t>T220328-21972</t>
  </si>
  <si>
    <t>T220328-21969</t>
  </si>
  <si>
    <t>T220328-21966</t>
  </si>
  <si>
    <t>T220328-21964</t>
  </si>
  <si>
    <t>T220328-21950</t>
  </si>
  <si>
    <t>T220328-21949</t>
  </si>
  <si>
    <t>T220328-21948</t>
  </si>
  <si>
    <t>T220328-21936</t>
  </si>
  <si>
    <t>T220328-21924</t>
  </si>
  <si>
    <t>T220328-21923</t>
  </si>
  <si>
    <t>T220328-21922</t>
  </si>
  <si>
    <t>T220328-21908</t>
  </si>
  <si>
    <t>T220328-21907</t>
  </si>
  <si>
    <t>T220328-21904</t>
  </si>
  <si>
    <t>Wiwin</t>
  </si>
  <si>
    <t>T220328-21884</t>
  </si>
  <si>
    <t>Siti Arifah</t>
  </si>
  <si>
    <t>T220328-21879</t>
  </si>
  <si>
    <t>T220328-21873</t>
  </si>
  <si>
    <t>T220328-21866</t>
  </si>
  <si>
    <t>T220328-21864</t>
  </si>
  <si>
    <t>Siswanto</t>
  </si>
  <si>
    <t>siswanto</t>
  </si>
  <si>
    <t>T220328-21853</t>
  </si>
  <si>
    <t>T220328-21846</t>
  </si>
  <si>
    <t>Pak Agus Winarto</t>
  </si>
  <si>
    <t>T220328-21840</t>
  </si>
  <si>
    <t>Haidor</t>
  </si>
  <si>
    <t>T220328-21839</t>
  </si>
  <si>
    <t>T220328-21837</t>
  </si>
  <si>
    <t>T220328-21831</t>
  </si>
  <si>
    <t>T220328-21829</t>
  </si>
  <si>
    <t>Bu Lila</t>
  </si>
  <si>
    <t>T220328-21823</t>
  </si>
  <si>
    <t>T220328-21814</t>
  </si>
  <si>
    <t>T220328-21812</t>
  </si>
  <si>
    <t>T220328-21811</t>
  </si>
  <si>
    <t>T220328-21806</t>
  </si>
  <si>
    <t>Alikan</t>
  </si>
  <si>
    <t>T220328-21803</t>
  </si>
  <si>
    <t>T220328-21800</t>
  </si>
  <si>
    <t>mbak dilla</t>
  </si>
  <si>
    <t>T220328-21787</t>
  </si>
  <si>
    <t>T220328-21785</t>
  </si>
  <si>
    <t>T220328-21783</t>
  </si>
  <si>
    <t>T220328-21779</t>
  </si>
  <si>
    <t>T220328-21777</t>
  </si>
  <si>
    <t>T220328-21775</t>
  </si>
  <si>
    <t>T220328-21766</t>
  </si>
  <si>
    <t>T220328-21762</t>
  </si>
  <si>
    <t>T220328-21761</t>
  </si>
  <si>
    <t>T220328-21756</t>
  </si>
  <si>
    <t>T220328-21755</t>
  </si>
  <si>
    <t>T220328-21754</t>
  </si>
  <si>
    <t>T220328-21751</t>
  </si>
  <si>
    <t>T220328-21744</t>
  </si>
  <si>
    <t>T220328-21743</t>
  </si>
  <si>
    <t>T220328-21738</t>
  </si>
  <si>
    <t>T220328-21732</t>
  </si>
  <si>
    <t>T220328-21726</t>
  </si>
  <si>
    <t>T220328-21725</t>
  </si>
  <si>
    <t>T220328-21722</t>
  </si>
  <si>
    <t>T220328-21706</t>
  </si>
  <si>
    <t>T220328-21698</t>
  </si>
  <si>
    <t>toko daffa</t>
  </si>
  <si>
    <t>T220328-21697</t>
  </si>
  <si>
    <t>T220328-21695</t>
  </si>
  <si>
    <t>T220328-21694</t>
  </si>
  <si>
    <t>jazuli</t>
  </si>
  <si>
    <t>ACH. JAZULI. AR</t>
  </si>
  <si>
    <t>T220328-21692</t>
  </si>
  <si>
    <t>T220328-21680</t>
  </si>
  <si>
    <t>Bu dawiah</t>
  </si>
  <si>
    <t>T220328-21679</t>
  </si>
  <si>
    <t>T220328-21677</t>
  </si>
  <si>
    <t>Diantika</t>
  </si>
  <si>
    <t>T220328-21674</t>
  </si>
  <si>
    <t>T220328-21667</t>
  </si>
  <si>
    <t>T220328-21661</t>
  </si>
  <si>
    <t>T220328-21660</t>
  </si>
  <si>
    <t>T220328-21654</t>
  </si>
  <si>
    <t>T220328-21646</t>
  </si>
  <si>
    <t>T220328-21645</t>
  </si>
  <si>
    <t>T220328-21642</t>
  </si>
  <si>
    <t>T220328-21641</t>
  </si>
  <si>
    <t>T220328-21636</t>
  </si>
  <si>
    <t>T220328-21627</t>
  </si>
  <si>
    <t>dery</t>
  </si>
  <si>
    <t>T220328-21626</t>
  </si>
  <si>
    <t>T220328-21625</t>
  </si>
  <si>
    <t>T220328-21620</t>
  </si>
  <si>
    <t>T220328-21617</t>
  </si>
  <si>
    <t>T220328-21609</t>
  </si>
  <si>
    <t>T220328-21600</t>
  </si>
  <si>
    <t>T220328-21594</t>
  </si>
  <si>
    <t>Pak Timbul</t>
  </si>
  <si>
    <t>Timbul Sudibyo</t>
  </si>
  <si>
    <t>T220328-21590</t>
  </si>
  <si>
    <t>T220328-21579</t>
  </si>
  <si>
    <t>T220328-21577</t>
  </si>
  <si>
    <t>T220328-21570</t>
  </si>
  <si>
    <t>T220328-21556</t>
  </si>
  <si>
    <t>T220328-21543</t>
  </si>
  <si>
    <t>T220328-21538</t>
  </si>
  <si>
    <t>Vera prapto</t>
  </si>
  <si>
    <t>T220328-21510</t>
  </si>
  <si>
    <t>T220328-21500</t>
  </si>
  <si>
    <t>hanik snack</t>
  </si>
  <si>
    <t>T220328-21498</t>
  </si>
  <si>
    <t>T220328-21494</t>
  </si>
  <si>
    <t>T220328-21491</t>
  </si>
  <si>
    <t>T220328-21485</t>
  </si>
  <si>
    <t>T220328-21483</t>
  </si>
  <si>
    <t>Bu Suji</t>
  </si>
  <si>
    <t>T220328-21481</t>
  </si>
  <si>
    <t>T220328-21473</t>
  </si>
  <si>
    <t>T220328-21471</t>
  </si>
  <si>
    <t>T220328-21467</t>
  </si>
  <si>
    <t>T220328-21465</t>
  </si>
  <si>
    <t>T220328-21464</t>
  </si>
  <si>
    <t>T220328-21452</t>
  </si>
  <si>
    <t>T220328-21450</t>
  </si>
  <si>
    <t>T220328-21447</t>
  </si>
  <si>
    <t>T220328-21425</t>
  </si>
  <si>
    <t>ratna koro</t>
  </si>
  <si>
    <t>T220328-21421</t>
  </si>
  <si>
    <t>T220328-21415</t>
  </si>
  <si>
    <t>T220328-21392</t>
  </si>
  <si>
    <t>DT 8</t>
  </si>
  <si>
    <t>Sri Hartini (DT B)</t>
  </si>
  <si>
    <t>T220328-21390</t>
  </si>
  <si>
    <t>T220328-21385</t>
  </si>
  <si>
    <t>T220328-21378</t>
  </si>
  <si>
    <t>T220328-21375</t>
  </si>
  <si>
    <t>T220328-21362</t>
  </si>
  <si>
    <t>T220328-21360</t>
  </si>
  <si>
    <t>T220328-21346</t>
  </si>
  <si>
    <t>T220328-21336</t>
  </si>
  <si>
    <t>T220328-21335</t>
  </si>
  <si>
    <t>T220328-21334</t>
  </si>
  <si>
    <t>T220328-21322</t>
  </si>
  <si>
    <t>T220328-21321</t>
  </si>
  <si>
    <t>T220328-21320</t>
  </si>
  <si>
    <t>T220328-21312</t>
  </si>
  <si>
    <t>T220328-21309</t>
  </si>
  <si>
    <t>T220328-21306</t>
  </si>
  <si>
    <t>T220328-21303</t>
  </si>
  <si>
    <t>T220328-21283</t>
  </si>
  <si>
    <t>Tias</t>
  </si>
  <si>
    <t>T220328-21281</t>
  </si>
  <si>
    <t>T220328-21277</t>
  </si>
  <si>
    <t>T220328-21272</t>
  </si>
  <si>
    <t>T220328-21269</t>
  </si>
  <si>
    <t>Selamet Wahyudi</t>
  </si>
  <si>
    <t>T220328-21266</t>
  </si>
  <si>
    <t>T220328-21265</t>
  </si>
  <si>
    <t>T220328-21262</t>
  </si>
  <si>
    <t>T220328-21260</t>
  </si>
  <si>
    <t>T220328-21256</t>
  </si>
  <si>
    <t>T220328-21246</t>
  </si>
  <si>
    <t>T220328-21244</t>
  </si>
  <si>
    <t>T220328-21237</t>
  </si>
  <si>
    <t>T220328-21232</t>
  </si>
  <si>
    <t>T220328-21230</t>
  </si>
  <si>
    <t>T220328-21218</t>
  </si>
  <si>
    <t>T220328-21215</t>
  </si>
  <si>
    <t>T220327-21209</t>
  </si>
  <si>
    <t>T220327-21197</t>
  </si>
  <si>
    <t>T220327-21194</t>
  </si>
  <si>
    <t>T220327-21192</t>
  </si>
  <si>
    <t>T220327-21191</t>
  </si>
  <si>
    <t>T220327-21182</t>
  </si>
  <si>
    <t>T220327-21178</t>
  </si>
  <si>
    <t>T220327-21172</t>
  </si>
  <si>
    <t>T220327-21165</t>
  </si>
  <si>
    <t>T220327-21161</t>
  </si>
  <si>
    <t>T220327-21152</t>
  </si>
  <si>
    <t>T220327-21147</t>
  </si>
  <si>
    <t>T220327-21141</t>
  </si>
  <si>
    <t>T220327-21135</t>
  </si>
  <si>
    <t>T220327-21129</t>
  </si>
  <si>
    <t>T220327-21127</t>
  </si>
  <si>
    <t>T220327-21126</t>
  </si>
  <si>
    <t>T220327-21123</t>
  </si>
  <si>
    <t>T220327-21119</t>
  </si>
  <si>
    <t>T220327-21115</t>
  </si>
  <si>
    <t>T220327-21112</t>
  </si>
  <si>
    <t>T220327-21109</t>
  </si>
  <si>
    <t>T220327-21108</t>
  </si>
  <si>
    <t>T220327-21101</t>
  </si>
  <si>
    <t>T220327-21094</t>
  </si>
  <si>
    <t>T220327-21091</t>
  </si>
  <si>
    <t>T220327-21081</t>
  </si>
  <si>
    <t>T220327-21077</t>
  </si>
  <si>
    <t>T220327-21069</t>
  </si>
  <si>
    <t>T220327-21059</t>
  </si>
  <si>
    <t>T220327-21055</t>
  </si>
  <si>
    <t>T220327-21053</t>
  </si>
  <si>
    <t>bp anton</t>
  </si>
  <si>
    <t>T220327-21032</t>
  </si>
  <si>
    <t>MOH FADOLI</t>
  </si>
  <si>
    <t>T220327-21026</t>
  </si>
  <si>
    <t>sonny wijaya</t>
  </si>
  <si>
    <t>T220327-21017</t>
  </si>
  <si>
    <t>T220327-21014</t>
  </si>
  <si>
    <t>T220327-21011</t>
  </si>
  <si>
    <t>T220327-21007</t>
  </si>
  <si>
    <t>T220327-21006</t>
  </si>
  <si>
    <t>T220327-20989</t>
  </si>
  <si>
    <t>T220327-20981</t>
  </si>
  <si>
    <t>T220327-20978</t>
  </si>
  <si>
    <t>T220327-20975</t>
  </si>
  <si>
    <t>T220327-20970</t>
  </si>
  <si>
    <t>T220327-20969</t>
  </si>
  <si>
    <t>Mohammad Sadid Sirojuddin</t>
  </si>
  <si>
    <t>T220326-20960</t>
  </si>
  <si>
    <t>T220328-21902</t>
  </si>
  <si>
    <t>T220328-21851</t>
  </si>
  <si>
    <t>T220328-21610</t>
  </si>
  <si>
    <t>T220328-21531</t>
  </si>
  <si>
    <t>T220328-21503</t>
  </si>
  <si>
    <t>T220328-21225</t>
  </si>
  <si>
    <t>T220327-21179</t>
  </si>
  <si>
    <t>T220327-21156</t>
  </si>
  <si>
    <t>T220328-22005</t>
  </si>
  <si>
    <t>T220328-21959</t>
  </si>
  <si>
    <t>T220328-21947</t>
  </si>
  <si>
    <t>T220328-21945</t>
  </si>
  <si>
    <t>Toko Tarpen Mart</t>
  </si>
  <si>
    <t>T220328-21938</t>
  </si>
  <si>
    <t>T220328-21933</t>
  </si>
  <si>
    <t>T220328-21905</t>
  </si>
  <si>
    <t>T220328-21900</t>
  </si>
  <si>
    <t>T220328-21856</t>
  </si>
  <si>
    <t>T220328-21838</t>
  </si>
  <si>
    <t>T220328-21819</t>
  </si>
  <si>
    <t>mbak anik</t>
  </si>
  <si>
    <t>Mbak Anik</t>
  </si>
  <si>
    <t>T220328-21730</t>
  </si>
  <si>
    <t>T220328-21717</t>
  </si>
  <si>
    <t>T220328-21678</t>
  </si>
  <si>
    <t>T220328-21644</t>
  </si>
  <si>
    <t>T220328-21611</t>
  </si>
  <si>
    <t>T220328-21591</t>
  </si>
  <si>
    <t>T220328-21571</t>
  </si>
  <si>
    <t>T220328-21478</t>
  </si>
  <si>
    <t>T220328-21468</t>
  </si>
  <si>
    <t>T220328-21462</t>
  </si>
  <si>
    <t>T220328-21446</t>
  </si>
  <si>
    <t>T220328-21344</t>
  </si>
  <si>
    <t>T220328-21258</t>
  </si>
  <si>
    <t>T220327-20965</t>
  </si>
  <si>
    <t>T220326-20929</t>
  </si>
  <si>
    <t>T220326-20804</t>
  </si>
  <si>
    <t>T220326-20706</t>
  </si>
  <si>
    <t>T220326-20703</t>
  </si>
  <si>
    <t>T220329-23014</t>
  </si>
  <si>
    <t>T220329-23006</t>
  </si>
  <si>
    <t>T220329-23002</t>
  </si>
  <si>
    <t>T220329-22996</t>
  </si>
  <si>
    <t>T220329-22995</t>
  </si>
  <si>
    <t>T220329-22994</t>
  </si>
  <si>
    <t>Mike gita rumita</t>
  </si>
  <si>
    <t>T220329-22993</t>
  </si>
  <si>
    <t>T220329-22990</t>
  </si>
  <si>
    <t>T220329-22989</t>
  </si>
  <si>
    <t>T220329-22988</t>
  </si>
  <si>
    <t>T220329-22987</t>
  </si>
  <si>
    <t>T220329-22986</t>
  </si>
  <si>
    <t>T220329-22970</t>
  </si>
  <si>
    <t>T220329-22968</t>
  </si>
  <si>
    <t>T220329-22961</t>
  </si>
  <si>
    <t>T220329-22957</t>
  </si>
  <si>
    <t>T220329-22955</t>
  </si>
  <si>
    <t>T220329-22943</t>
  </si>
  <si>
    <t>T220329-22932</t>
  </si>
  <si>
    <t>T220329-22925</t>
  </si>
  <si>
    <t>Toko mukhlisin</t>
  </si>
  <si>
    <t>T220329-22921</t>
  </si>
  <si>
    <t>T220329-22903</t>
  </si>
  <si>
    <t>T220329-22894</t>
  </si>
  <si>
    <t>T220329-22887</t>
  </si>
  <si>
    <t>T220329-22884</t>
  </si>
  <si>
    <t>AbaH FaRis</t>
  </si>
  <si>
    <t>T220329-22881</t>
  </si>
  <si>
    <t>T220329-22869</t>
  </si>
  <si>
    <t>T220329-22868</t>
  </si>
  <si>
    <t>T220329-22853</t>
  </si>
  <si>
    <t>T220329-22852</t>
  </si>
  <si>
    <t>T220329-22850</t>
  </si>
  <si>
    <t>T220329-22843</t>
  </si>
  <si>
    <t>T220329-22842</t>
  </si>
  <si>
    <t>T220329-22835</t>
  </si>
  <si>
    <t>T220329-22831</t>
  </si>
  <si>
    <t>T220329-22826</t>
  </si>
  <si>
    <t>T220329-22814</t>
  </si>
  <si>
    <t>T220329-22808</t>
  </si>
  <si>
    <t>T220329-22796</t>
  </si>
  <si>
    <t>T220329-22791</t>
  </si>
  <si>
    <t>T220329-22790</t>
  </si>
  <si>
    <t>T220329-22776</t>
  </si>
  <si>
    <t>T220329-22760</t>
  </si>
  <si>
    <t>T220329-22745</t>
  </si>
  <si>
    <t>T220329-22733</t>
  </si>
  <si>
    <t>T220329-22722</t>
  </si>
  <si>
    <t>T220329-22708</t>
  </si>
  <si>
    <t>T220329-22701</t>
  </si>
  <si>
    <t>T220329-22699</t>
  </si>
  <si>
    <t>T220329-22695</t>
  </si>
  <si>
    <t>T220329-22693</t>
  </si>
  <si>
    <t>T220329-22681</t>
  </si>
  <si>
    <t>Bu MuniF</t>
  </si>
  <si>
    <t>Husnul Khotimah</t>
  </si>
  <si>
    <t>T220329-22673</t>
  </si>
  <si>
    <t>Toko hazanah</t>
  </si>
  <si>
    <t>T220329-22641</t>
  </si>
  <si>
    <t>T220329-22625</t>
  </si>
  <si>
    <t>T220329-22613</t>
  </si>
  <si>
    <t>T220329-22612</t>
  </si>
  <si>
    <t>T220329-22603</t>
  </si>
  <si>
    <t>T220329-22594</t>
  </si>
  <si>
    <t>T220329-22588</t>
  </si>
  <si>
    <t>T220329-22574</t>
  </si>
  <si>
    <t>T220329-22572</t>
  </si>
  <si>
    <t>della</t>
  </si>
  <si>
    <t>T220329-22570</t>
  </si>
  <si>
    <t>T220329-22567</t>
  </si>
  <si>
    <t>T220329-22533</t>
  </si>
  <si>
    <t>T220329-22528</t>
  </si>
  <si>
    <t>T220329-22519</t>
  </si>
  <si>
    <t>T220329-22512</t>
  </si>
  <si>
    <t>toko 53</t>
  </si>
  <si>
    <t>T220329-22490</t>
  </si>
  <si>
    <t>T220329-22485</t>
  </si>
  <si>
    <t>T220329-22466</t>
  </si>
  <si>
    <t>T220329-22459</t>
  </si>
  <si>
    <t>T220329-22452</t>
  </si>
  <si>
    <t>T220329-22443</t>
  </si>
  <si>
    <t>T220329-22437</t>
  </si>
  <si>
    <t>T220329-22432</t>
  </si>
  <si>
    <t>T220329-22423</t>
  </si>
  <si>
    <t>Bu Aisyah</t>
  </si>
  <si>
    <t>T220329-22421</t>
  </si>
  <si>
    <t>T220329-22407</t>
  </si>
  <si>
    <t>T220329-22399</t>
  </si>
  <si>
    <t>T220329-22382</t>
  </si>
  <si>
    <t>Bu Erna</t>
  </si>
  <si>
    <t>T220329-22380</t>
  </si>
  <si>
    <t>T220329-22371</t>
  </si>
  <si>
    <t>T220329-22369</t>
  </si>
  <si>
    <t>T220329-22368</t>
  </si>
  <si>
    <t>T220329-22354</t>
  </si>
  <si>
    <t>T220329-22348</t>
  </si>
  <si>
    <t>T220329-22347</t>
  </si>
  <si>
    <t>NOR 1</t>
  </si>
  <si>
    <t>T220329-22340</t>
  </si>
  <si>
    <t>T220329-22338</t>
  </si>
  <si>
    <t>T220329-22336</t>
  </si>
  <si>
    <t>T220329-22334</t>
  </si>
  <si>
    <t>T220329-22326</t>
  </si>
  <si>
    <t>T220329-22324</t>
  </si>
  <si>
    <t>Toko tujuh sebelas</t>
  </si>
  <si>
    <t>T220329-22321</t>
  </si>
  <si>
    <t>T220329-22315</t>
  </si>
  <si>
    <t>T220329-22301</t>
  </si>
  <si>
    <t>Asri Dewanti</t>
  </si>
  <si>
    <t>T220329-22293</t>
  </si>
  <si>
    <t>T220329-22292</t>
  </si>
  <si>
    <t>T220329-22287</t>
  </si>
  <si>
    <t>T220329-22278</t>
  </si>
  <si>
    <t>Tk Pratama Jaya</t>
  </si>
  <si>
    <t>T220329-22267</t>
  </si>
  <si>
    <t>T220329-22255</t>
  </si>
  <si>
    <t>T220329-22248</t>
  </si>
  <si>
    <t>T220329-22243</t>
  </si>
  <si>
    <t>T220329-22226</t>
  </si>
  <si>
    <t>T220329-22225</t>
  </si>
  <si>
    <t>T220329-22223</t>
  </si>
  <si>
    <t>T220329-22220</t>
  </si>
  <si>
    <t>T220329-22212</t>
  </si>
  <si>
    <t>Fakhruddin Firman jaya</t>
  </si>
  <si>
    <t>T220329-22198</t>
  </si>
  <si>
    <t>T220329-22197</t>
  </si>
  <si>
    <t>T220329-22189</t>
  </si>
  <si>
    <t>T220329-22186</t>
  </si>
  <si>
    <t>T220329-22178</t>
  </si>
  <si>
    <t>T220328-22165</t>
  </si>
  <si>
    <t>T220328-22162</t>
  </si>
  <si>
    <t>T220328-22159</t>
  </si>
  <si>
    <t>toko diana</t>
  </si>
  <si>
    <t>T220328-22151</t>
  </si>
  <si>
    <t>DIRGA</t>
  </si>
  <si>
    <t>T220328-22149</t>
  </si>
  <si>
    <t>T220328-22145</t>
  </si>
  <si>
    <t>T220328-22142</t>
  </si>
  <si>
    <t>lilik farida</t>
  </si>
  <si>
    <t>LILIK FARIDA</t>
  </si>
  <si>
    <t>T220328-22140</t>
  </si>
  <si>
    <t>T220328-22136</t>
  </si>
  <si>
    <t>T220328-22122</t>
  </si>
  <si>
    <t>T220328-22119</t>
  </si>
  <si>
    <t>T220328-22111</t>
  </si>
  <si>
    <t>T220328-22099</t>
  </si>
  <si>
    <t>T220328-22092</t>
  </si>
  <si>
    <t>T220328-22090</t>
  </si>
  <si>
    <t>T220328-22086</t>
  </si>
  <si>
    <t>T220328-22055</t>
  </si>
  <si>
    <t>T220328-22049</t>
  </si>
  <si>
    <t>nathalia</t>
  </si>
  <si>
    <t>T220328-22039</t>
  </si>
  <si>
    <t>T220328-22034</t>
  </si>
  <si>
    <t>T220328-22027</t>
  </si>
  <si>
    <t>T220328-22015</t>
  </si>
  <si>
    <t>T220328-22012</t>
  </si>
  <si>
    <t>T220328-22008</t>
  </si>
  <si>
    <t>T220329-22801</t>
  </si>
  <si>
    <t>T220329-22719</t>
  </si>
  <si>
    <t>T220329-22547</t>
  </si>
  <si>
    <t>Bu Anjil</t>
  </si>
  <si>
    <t>T220329-22545</t>
  </si>
  <si>
    <t>T220329-22544</t>
  </si>
  <si>
    <t>Ibu Uswatun Khasanah</t>
  </si>
  <si>
    <t>T220329-22435</t>
  </si>
  <si>
    <t>T220329-22980</t>
  </si>
  <si>
    <t>T220329-22974</t>
  </si>
  <si>
    <t>T220329-22953</t>
  </si>
  <si>
    <t>galih prasetya</t>
  </si>
  <si>
    <t>T220329-22950</t>
  </si>
  <si>
    <t>T220329-22946</t>
  </si>
  <si>
    <t>T220329-22945</t>
  </si>
  <si>
    <t>T220329-22944</t>
  </si>
  <si>
    <t>T220329-22940</t>
  </si>
  <si>
    <t>T220329-22938</t>
  </si>
  <si>
    <t>T220329-22936</t>
  </si>
  <si>
    <t>T220329-22901</t>
  </si>
  <si>
    <t>T220329-22890</t>
  </si>
  <si>
    <t>T220329-22875</t>
  </si>
  <si>
    <t>T220329-22854</t>
  </si>
  <si>
    <t>T220329-22840</t>
  </si>
  <si>
    <t>T220329-22817</t>
  </si>
  <si>
    <t>T220329-22794</t>
  </si>
  <si>
    <t>T220329-22749</t>
  </si>
  <si>
    <t>T220329-22727</t>
  </si>
  <si>
    <t>T220329-22697</t>
  </si>
  <si>
    <t>T220329-22689</t>
  </si>
  <si>
    <t>T220329-22688</t>
  </si>
  <si>
    <t>T220329-22679</t>
  </si>
  <si>
    <t>T220329-22664</t>
  </si>
  <si>
    <t>T220329-22657</t>
  </si>
  <si>
    <t>T220329-22651</t>
  </si>
  <si>
    <t>T220329-22645</t>
  </si>
  <si>
    <t>T220329-22640</t>
  </si>
  <si>
    <t>T220329-22639</t>
  </si>
  <si>
    <t>T220329-22634</t>
  </si>
  <si>
    <t>T220329-22571</t>
  </si>
  <si>
    <t>T220329-22541</t>
  </si>
  <si>
    <t>T220329-22513</t>
  </si>
  <si>
    <t>T220329-22509</t>
  </si>
  <si>
    <t>T220329-22434</t>
  </si>
  <si>
    <t>Pak Anton (pak misbah)</t>
  </si>
  <si>
    <t>T220329-22420</t>
  </si>
  <si>
    <t>Bu nur</t>
  </si>
  <si>
    <t>T220329-22403</t>
  </si>
  <si>
    <t>T220329-22400</t>
  </si>
  <si>
    <t>T220329-22364</t>
  </si>
  <si>
    <t>T220329-22358</t>
  </si>
  <si>
    <t>T220329-22323</t>
  </si>
  <si>
    <t>T220329-22302</t>
  </si>
  <si>
    <t>T220329-22290</t>
  </si>
  <si>
    <t>T220329-22284</t>
  </si>
  <si>
    <t>T220329-22275</t>
  </si>
  <si>
    <t>T220329-22244</t>
  </si>
  <si>
    <t>T220329-22242</t>
  </si>
  <si>
    <t>T220328-22085</t>
  </si>
  <si>
    <t>T220328-22074</t>
  </si>
  <si>
    <t>T220328-22056</t>
  </si>
  <si>
    <t>T220328-22007</t>
  </si>
  <si>
    <t>T220328-21842</t>
  </si>
  <si>
    <t>ibu kisma</t>
  </si>
  <si>
    <t>T220330-23915</t>
  </si>
  <si>
    <t>yati jahirah</t>
  </si>
  <si>
    <t>T220330-23910</t>
  </si>
  <si>
    <t>T220330-23907</t>
  </si>
  <si>
    <t>T220330-23900</t>
  </si>
  <si>
    <t>T220330-23899</t>
  </si>
  <si>
    <t>T220330-23898</t>
  </si>
  <si>
    <t>T220330-23897</t>
  </si>
  <si>
    <t>Toko mulya</t>
  </si>
  <si>
    <t>T220330-23895</t>
  </si>
  <si>
    <t>T220330-23894</t>
  </si>
  <si>
    <t>T220330-23885</t>
  </si>
  <si>
    <t>T220330-23881</t>
  </si>
  <si>
    <t>T220330-23874</t>
  </si>
  <si>
    <t>T220330-23873</t>
  </si>
  <si>
    <t>T220330-23865</t>
  </si>
  <si>
    <t>T220330-23849</t>
  </si>
  <si>
    <t>T220330-23847</t>
  </si>
  <si>
    <t>T220330-23843</t>
  </si>
  <si>
    <t>T220330-23840</t>
  </si>
  <si>
    <t>T220330-23835</t>
  </si>
  <si>
    <t>T220330-23811</t>
  </si>
  <si>
    <t>T220330-23809</t>
  </si>
  <si>
    <t>T220330-23788</t>
  </si>
  <si>
    <t>T220330-23773</t>
  </si>
  <si>
    <t>T220330-23772</t>
  </si>
  <si>
    <t>T220330-23760</t>
  </si>
  <si>
    <t>T220330-23741</t>
  </si>
  <si>
    <t>T220330-23739</t>
  </si>
  <si>
    <t>T220330-23719</t>
  </si>
  <si>
    <t>T220330-23718</t>
  </si>
  <si>
    <t>T220330-23710</t>
  </si>
  <si>
    <t>T220330-23694</t>
  </si>
  <si>
    <t>T220330-23688</t>
  </si>
  <si>
    <t>T220330-23686</t>
  </si>
  <si>
    <t>T220330-23684</t>
  </si>
  <si>
    <t>H. Wawan</t>
  </si>
  <si>
    <t>H.Hasan Basri</t>
  </si>
  <si>
    <t>T220330-23663</t>
  </si>
  <si>
    <t>Ratnawati</t>
  </si>
  <si>
    <t>T220330-23647</t>
  </si>
  <si>
    <t>T220330-23633</t>
  </si>
  <si>
    <t>T220330-23625</t>
  </si>
  <si>
    <t>T220330-23624</t>
  </si>
  <si>
    <t>T220330-23617</t>
  </si>
  <si>
    <t>T220330-23612</t>
  </si>
  <si>
    <t>T220330-23606</t>
  </si>
  <si>
    <t>T220330-23605</t>
  </si>
  <si>
    <t>Nia Savitri</t>
  </si>
  <si>
    <t>T220330-23598</t>
  </si>
  <si>
    <t>T220330-23587</t>
  </si>
  <si>
    <t>T220330-23580</t>
  </si>
  <si>
    <t>Bu Murni</t>
  </si>
  <si>
    <t>T220330-23578</t>
  </si>
  <si>
    <t>T220330-23571</t>
  </si>
  <si>
    <t>T220330-23569</t>
  </si>
  <si>
    <t>Fitri Saraswati</t>
  </si>
  <si>
    <t>T220330-23564</t>
  </si>
  <si>
    <t>T220330-23550</t>
  </si>
  <si>
    <t>T220330-23541</t>
  </si>
  <si>
    <t>T220330-23535</t>
  </si>
  <si>
    <t>T220330-23534</t>
  </si>
  <si>
    <t>T220330-23521</t>
  </si>
  <si>
    <t>T220330-23519</t>
  </si>
  <si>
    <t>T220330-23514</t>
  </si>
  <si>
    <t>T220330-23513</t>
  </si>
  <si>
    <t>T220330-23510</t>
  </si>
  <si>
    <t>T220330-23495</t>
  </si>
  <si>
    <t>T220330-23478</t>
  </si>
  <si>
    <t>T220330-23474</t>
  </si>
  <si>
    <t>T220330-23459</t>
  </si>
  <si>
    <t>T220330-23448</t>
  </si>
  <si>
    <t>Akbar</t>
  </si>
  <si>
    <t>T220330-23446</t>
  </si>
  <si>
    <t>kasman</t>
  </si>
  <si>
    <t>T220330-23443</t>
  </si>
  <si>
    <t>T220330-23437</t>
  </si>
  <si>
    <t>Bu Srigati</t>
  </si>
  <si>
    <t>T220330-23416</t>
  </si>
  <si>
    <t>T220330-23411</t>
  </si>
  <si>
    <t>T220330-23393</t>
  </si>
  <si>
    <t>Dedik Arsyad</t>
  </si>
  <si>
    <t>T220330-23379</t>
  </si>
  <si>
    <t>M amal setiawan</t>
  </si>
  <si>
    <t>T220330-23377</t>
  </si>
  <si>
    <t>T220330-23372</t>
  </si>
  <si>
    <t>T220330-23362</t>
  </si>
  <si>
    <t>T220330-23349</t>
  </si>
  <si>
    <t>T220330-23348</t>
  </si>
  <si>
    <t>T220330-23338</t>
  </si>
  <si>
    <t>T220330-23332</t>
  </si>
  <si>
    <t>T220330-23327</t>
  </si>
  <si>
    <t>T220330-23318</t>
  </si>
  <si>
    <t>T220330-23317</t>
  </si>
  <si>
    <t>T220330-23316</t>
  </si>
  <si>
    <t>yus</t>
  </si>
  <si>
    <t>T220330-23287</t>
  </si>
  <si>
    <t>T220330-23283</t>
  </si>
  <si>
    <t>T220330-23281</t>
  </si>
  <si>
    <t>T220330-23278</t>
  </si>
  <si>
    <t>T220330-23277</t>
  </si>
  <si>
    <t>T220330-23275</t>
  </si>
  <si>
    <t>T220330-23262</t>
  </si>
  <si>
    <t>T220330-23259</t>
  </si>
  <si>
    <t>T220330-23251</t>
  </si>
  <si>
    <t>T220330-23237</t>
  </si>
  <si>
    <t>T220330-23231</t>
  </si>
  <si>
    <t>ko hendri</t>
  </si>
  <si>
    <t>T220330-23224</t>
  </si>
  <si>
    <t>T220330-23223</t>
  </si>
  <si>
    <t>T220330-23220</t>
  </si>
  <si>
    <t>Nur Rohim</t>
  </si>
  <si>
    <t>T220330-23212</t>
  </si>
  <si>
    <t>T220330-23206</t>
  </si>
  <si>
    <t>T220329-23205</t>
  </si>
  <si>
    <t>T220329-23203</t>
  </si>
  <si>
    <t>T220329-23200</t>
  </si>
  <si>
    <t>T220329-23198</t>
  </si>
  <si>
    <t>T220329-23191</t>
  </si>
  <si>
    <t>T220329-23177</t>
  </si>
  <si>
    <t>T220329-23175</t>
  </si>
  <si>
    <t>T220329-23168</t>
  </si>
  <si>
    <t>T220329-23140</t>
  </si>
  <si>
    <t>T220329-23129</t>
  </si>
  <si>
    <t>T220329-23110</t>
  </si>
  <si>
    <t>T220329-23094</t>
  </si>
  <si>
    <t>Gojeh :)</t>
  </si>
  <si>
    <t>AFRIZAL RAMADHANI</t>
  </si>
  <si>
    <t>T220329-23068</t>
  </si>
  <si>
    <t>T220329-23059</t>
  </si>
  <si>
    <t>T220329-23058</t>
  </si>
  <si>
    <t>T220329-23047</t>
  </si>
  <si>
    <t>T220329-23034</t>
  </si>
  <si>
    <t>T220329-23028</t>
  </si>
  <si>
    <t>T220329-22694</t>
  </si>
  <si>
    <t>T220329-22207</t>
  </si>
  <si>
    <t>T220328-22155</t>
  </si>
  <si>
    <t>UMI RISTIN</t>
  </si>
  <si>
    <t>T220330-23724</t>
  </si>
  <si>
    <t>T220330-23713</t>
  </si>
  <si>
    <t>T220330-23619</t>
  </si>
  <si>
    <t>T220330-23565</t>
  </si>
  <si>
    <t>Bu Hj Nur</t>
  </si>
  <si>
    <t>T220330-23457</t>
  </si>
  <si>
    <t>T220330-23386</t>
  </si>
  <si>
    <t>T220330-23308</t>
  </si>
  <si>
    <t>T220329-23138</t>
  </si>
  <si>
    <t>T220329-23040</t>
  </si>
  <si>
    <t>T220330-23925</t>
  </si>
  <si>
    <t>T220330-23908</t>
  </si>
  <si>
    <t>T220330-23858</t>
  </si>
  <si>
    <t>T220330-23814</t>
  </si>
  <si>
    <t>T220330-23795</t>
  </si>
  <si>
    <t>T220330-23782</t>
  </si>
  <si>
    <t>T220330-23780</t>
  </si>
  <si>
    <t>T220330-23729</t>
  </si>
  <si>
    <t>T220330-23720</t>
  </si>
  <si>
    <t>al bhasyar</t>
  </si>
  <si>
    <t>T220330-23704</t>
  </si>
  <si>
    <t>T220330-23675</t>
  </si>
  <si>
    <t>T220330-23669</t>
  </si>
  <si>
    <t>T220330-23631</t>
  </si>
  <si>
    <t>heru</t>
  </si>
  <si>
    <t>Heru</t>
  </si>
  <si>
    <t>T220330-23623</t>
  </si>
  <si>
    <t>T220330-23610</t>
  </si>
  <si>
    <t>T220330-23603</t>
  </si>
  <si>
    <t>T220330-23581</t>
  </si>
  <si>
    <t>T220330-23556</t>
  </si>
  <si>
    <t>T220330-23555</t>
  </si>
  <si>
    <t>T220330-23548</t>
  </si>
  <si>
    <t>T220330-23539</t>
  </si>
  <si>
    <t>T220330-23538</t>
  </si>
  <si>
    <t>T220330-23515</t>
  </si>
  <si>
    <t>T220330-23465</t>
  </si>
  <si>
    <t>T220330-23455</t>
  </si>
  <si>
    <t>T220330-23419</t>
  </si>
  <si>
    <t>T220330-23414</t>
  </si>
  <si>
    <t>T220330-23376</t>
  </si>
  <si>
    <t>T220330-23374</t>
  </si>
  <si>
    <t>Pak Salman</t>
  </si>
  <si>
    <t>T220330-23350</t>
  </si>
  <si>
    <t>T220330-23345</t>
  </si>
  <si>
    <t>T220330-23314</t>
  </si>
  <si>
    <t>T220330-23311</t>
  </si>
  <si>
    <t>T220330-23289</t>
  </si>
  <si>
    <t>sunar</t>
  </si>
  <si>
    <t>T220330-23257</t>
  </si>
  <si>
    <t>T220330-23230</t>
  </si>
  <si>
    <t>T220330-23229</t>
  </si>
  <si>
    <t>T220329-23173</t>
  </si>
  <si>
    <t>T220329-23172</t>
  </si>
  <si>
    <t>T220329-23145</t>
  </si>
  <si>
    <t>T220329-23111</t>
  </si>
  <si>
    <t>T220329-23095</t>
  </si>
  <si>
    <t>T220329-23093</t>
  </si>
  <si>
    <t>T220329-23055</t>
  </si>
  <si>
    <t>T220329-23044</t>
  </si>
  <si>
    <t>T220329-23023</t>
  </si>
  <si>
    <t>T220329-23020</t>
  </si>
  <si>
    <t>T220331-24916</t>
  </si>
  <si>
    <t>T220331-24913</t>
  </si>
  <si>
    <t>T220331-24912</t>
  </si>
  <si>
    <t>T220331-24895</t>
  </si>
  <si>
    <t>T220331-24865</t>
  </si>
  <si>
    <t>pak putra pratama (johanes)</t>
  </si>
  <si>
    <t>T220331-24861</t>
  </si>
  <si>
    <t>T220331-24860</t>
  </si>
  <si>
    <t>T220331-24858</t>
  </si>
  <si>
    <t>T220331-24857</t>
  </si>
  <si>
    <t>Anik supriati ningsih</t>
  </si>
  <si>
    <t>T220331-24856</t>
  </si>
  <si>
    <t>T220331-24840</t>
  </si>
  <si>
    <t>T220331-24820</t>
  </si>
  <si>
    <t>bu sri utamai</t>
  </si>
  <si>
    <t>T220331-24812</t>
  </si>
  <si>
    <t>T220331-24807</t>
  </si>
  <si>
    <t>T220331-24805</t>
  </si>
  <si>
    <t>T220331-24771</t>
  </si>
  <si>
    <t>T220331-24759</t>
  </si>
  <si>
    <t>T220331-24758</t>
  </si>
  <si>
    <t>T220331-24725</t>
  </si>
  <si>
    <t>pak rofi'i</t>
  </si>
  <si>
    <t>MOHAMMAD ROFII</t>
  </si>
  <si>
    <t>T220331-24721</t>
  </si>
  <si>
    <t>T220331-24680</t>
  </si>
  <si>
    <t>T220331-24664</t>
  </si>
  <si>
    <t>T220331-24662</t>
  </si>
  <si>
    <t>Ferry Gracyano</t>
  </si>
  <si>
    <t>FERRY GRACYANO</t>
  </si>
  <si>
    <t>T220331-24649</t>
  </si>
  <si>
    <t>T220331-24628</t>
  </si>
  <si>
    <t>T220331-24620</t>
  </si>
  <si>
    <t>T220331-24617</t>
  </si>
  <si>
    <t>T220331-24611</t>
  </si>
  <si>
    <t>T220331-24607</t>
  </si>
  <si>
    <t>Mukron</t>
  </si>
  <si>
    <t>T220331-24605</t>
  </si>
  <si>
    <t>T220331-24600</t>
  </si>
  <si>
    <t>T220331-24563</t>
  </si>
  <si>
    <t>T220331-24555</t>
  </si>
  <si>
    <t>T220331-24543</t>
  </si>
  <si>
    <t>muhamad roy takim</t>
  </si>
  <si>
    <t>Muhamad Roy Takim</t>
  </si>
  <si>
    <t>T220331-24534</t>
  </si>
  <si>
    <t>T220331-24532</t>
  </si>
  <si>
    <t>T220331-24527</t>
  </si>
  <si>
    <t>T220331-24522</t>
  </si>
  <si>
    <t>T220331-24515</t>
  </si>
  <si>
    <t>fika (nur rizky)</t>
  </si>
  <si>
    <t>T220331-24504</t>
  </si>
  <si>
    <t>Toko nasrullah</t>
  </si>
  <si>
    <t>T220331-24488</t>
  </si>
  <si>
    <t>T220331-24402</t>
  </si>
  <si>
    <t>T220331-24379</t>
  </si>
  <si>
    <t>T220331-24378</t>
  </si>
  <si>
    <t>yonas</t>
  </si>
  <si>
    <t>T220331-24375</t>
  </si>
  <si>
    <t>sumarti</t>
  </si>
  <si>
    <t>T220331-24374</t>
  </si>
  <si>
    <t>T220331-24367</t>
  </si>
  <si>
    <t>Toko bu rofiah</t>
  </si>
  <si>
    <t>T220331-24363</t>
  </si>
  <si>
    <t>T220331-24359</t>
  </si>
  <si>
    <t>T220331-24356</t>
  </si>
  <si>
    <t>T220331-24339</t>
  </si>
  <si>
    <t>T220331-24337</t>
  </si>
  <si>
    <t>T220331-24329</t>
  </si>
  <si>
    <t>T220331-24322</t>
  </si>
  <si>
    <t>T220331-24306</t>
  </si>
  <si>
    <t>T220331-24302</t>
  </si>
  <si>
    <t>T220331-24289</t>
  </si>
  <si>
    <t>T220331-24276</t>
  </si>
  <si>
    <t>T220331-24273</t>
  </si>
  <si>
    <t>T220331-24231</t>
  </si>
  <si>
    <t>Ria</t>
  </si>
  <si>
    <t>ria</t>
  </si>
  <si>
    <t>T220331-24226</t>
  </si>
  <si>
    <t>T220331-24223</t>
  </si>
  <si>
    <t>T220331-24219</t>
  </si>
  <si>
    <t>T220331-24216</t>
  </si>
  <si>
    <t>T220331-24210</t>
  </si>
  <si>
    <t>T220331-24203</t>
  </si>
  <si>
    <t>T220331-24195</t>
  </si>
  <si>
    <t>T220331-24194</t>
  </si>
  <si>
    <t>T220331-24179</t>
  </si>
  <si>
    <t>T220331-24169</t>
  </si>
  <si>
    <t>T220331-24161</t>
  </si>
  <si>
    <t>T220331-24159</t>
  </si>
  <si>
    <t>T220330-24150</t>
  </si>
  <si>
    <t>T220330-24139</t>
  </si>
  <si>
    <t>T220330-24135</t>
  </si>
  <si>
    <t>T220330-24129</t>
  </si>
  <si>
    <t>T220330-24124</t>
  </si>
  <si>
    <t>T220330-24123</t>
  </si>
  <si>
    <t>T220330-24101</t>
  </si>
  <si>
    <t>T220330-24097</t>
  </si>
  <si>
    <t>ibu Ali</t>
  </si>
  <si>
    <t>T220330-24087</t>
  </si>
  <si>
    <t>T220330-24077</t>
  </si>
  <si>
    <t>T220330-24073</t>
  </si>
  <si>
    <t>T220330-24072</t>
  </si>
  <si>
    <t>T220330-24057</t>
  </si>
  <si>
    <t>kasmuni</t>
  </si>
  <si>
    <t>T220330-24053</t>
  </si>
  <si>
    <t>T220330-24038</t>
  </si>
  <si>
    <t>T220330-24007</t>
  </si>
  <si>
    <t>T220330-24001</t>
  </si>
  <si>
    <t>T220330-23996</t>
  </si>
  <si>
    <t>T220330-23989</t>
  </si>
  <si>
    <t>T220330-23983</t>
  </si>
  <si>
    <t>T220330-23965</t>
  </si>
  <si>
    <t>umar faruq</t>
  </si>
  <si>
    <t>T220330-23949</t>
  </si>
  <si>
    <t>T220330-23947</t>
  </si>
  <si>
    <t>bismi</t>
  </si>
  <si>
    <t>T220330-23946</t>
  </si>
  <si>
    <t>Toko kurnia</t>
  </si>
  <si>
    <t>T220331-24892</t>
  </si>
  <si>
    <t>T220330-24063</t>
  </si>
  <si>
    <t>Harnik Yulianti</t>
  </si>
  <si>
    <t>T220331-24901</t>
  </si>
  <si>
    <t>T220331-24868</t>
  </si>
  <si>
    <t>T220331-24863</t>
  </si>
  <si>
    <t>T220331-24845</t>
  </si>
  <si>
    <t>T220331-24837</t>
  </si>
  <si>
    <t>T220331-24835</t>
  </si>
  <si>
    <t>bu elin</t>
  </si>
  <si>
    <t>T220331-24814</t>
  </si>
  <si>
    <t>T220331-24803</t>
  </si>
  <si>
    <t>T220331-24802</t>
  </si>
  <si>
    <t>toko sinta</t>
  </si>
  <si>
    <t>T220331-24764</t>
  </si>
  <si>
    <t>T220331-24720</t>
  </si>
  <si>
    <t>T220331-24719</t>
  </si>
  <si>
    <t>T220331-24698</t>
  </si>
  <si>
    <t>T220331-24665</t>
  </si>
  <si>
    <t>T220331-24658</t>
  </si>
  <si>
    <t>T220331-24584</t>
  </si>
  <si>
    <t>T220331-24573</t>
  </si>
  <si>
    <t>T220331-24561</t>
  </si>
  <si>
    <t>T220331-24547</t>
  </si>
  <si>
    <t>T220331-24528</t>
  </si>
  <si>
    <t>T220331-24524</t>
  </si>
  <si>
    <t>murni/toko wahyu murni</t>
  </si>
  <si>
    <t>T220331-24523</t>
  </si>
  <si>
    <t>T220331-24521</t>
  </si>
  <si>
    <t>T220331-24498</t>
  </si>
  <si>
    <t>isbah hamdani</t>
  </si>
  <si>
    <t>T220331-24487</t>
  </si>
  <si>
    <t>T220331-24476</t>
  </si>
  <si>
    <t>T220331-24469</t>
  </si>
  <si>
    <t>Umik lila galis</t>
  </si>
  <si>
    <t>T220331-24467</t>
  </si>
  <si>
    <t>T220331-24463</t>
  </si>
  <si>
    <t>T220331-24431</t>
  </si>
  <si>
    <t>T220331-24410</t>
  </si>
  <si>
    <t>T220331-24352</t>
  </si>
  <si>
    <t>T220331-24340</t>
  </si>
  <si>
    <t>T220331-24330</t>
  </si>
  <si>
    <t>T220331-24328</t>
  </si>
  <si>
    <t>T220331-24325</t>
  </si>
  <si>
    <t>T220331-24324</t>
  </si>
  <si>
    <t>T220331-24309</t>
  </si>
  <si>
    <t>T220331-24307</t>
  </si>
  <si>
    <t>T220331-24300</t>
  </si>
  <si>
    <t>T220331-24297</t>
  </si>
  <si>
    <t>T220331-24284</t>
  </si>
  <si>
    <t>fatur</t>
  </si>
  <si>
    <t>Nanti (fatur)</t>
  </si>
  <si>
    <t>T220331-24259</t>
  </si>
  <si>
    <t>T220331-24240</t>
  </si>
  <si>
    <t>T220331-24233</t>
  </si>
  <si>
    <t>T220331-24230</t>
  </si>
  <si>
    <t>T220331-24222</t>
  </si>
  <si>
    <t>T220331-24199</t>
  </si>
  <si>
    <t>T220331-24180</t>
  </si>
  <si>
    <t>T220330-24146</t>
  </si>
  <si>
    <t>T220330-24144</t>
  </si>
  <si>
    <t>T220330-24134</t>
  </si>
  <si>
    <t>T220330-24132</t>
  </si>
  <si>
    <t>rohmad</t>
  </si>
  <si>
    <t>T220330-24125</t>
  </si>
  <si>
    <t>cahaya syaiful</t>
  </si>
  <si>
    <t>T220330-24093</t>
  </si>
  <si>
    <t>T220330-24060</t>
  </si>
  <si>
    <t>badriah</t>
  </si>
  <si>
    <t>T220330-24025</t>
  </si>
  <si>
    <t>T220330-24009</t>
  </si>
  <si>
    <t>T220330-23988</t>
  </si>
  <si>
    <t>T220330-23984</t>
  </si>
  <si>
    <t>T220330-23968</t>
  </si>
  <si>
    <t>T220330-23964</t>
  </si>
  <si>
    <t>T220330-23956</t>
  </si>
  <si>
    <t>T220330-23941</t>
  </si>
  <si>
    <t>T220330-23346</t>
  </si>
  <si>
    <t>usman</t>
  </si>
  <si>
    <t>T220330-23276</t>
  </si>
  <si>
    <t>T220331-25071</t>
  </si>
  <si>
    <t>T220331-25064</t>
  </si>
  <si>
    <t>T220331-25015</t>
  </si>
  <si>
    <t>bu retno</t>
  </si>
  <si>
    <t>retno buntarti</t>
  </si>
  <si>
    <t>T220331-25001</t>
  </si>
  <si>
    <t>T220331-24975</t>
  </si>
  <si>
    <t>Toko Mujiati</t>
  </si>
  <si>
    <t>T220331-24971</t>
  </si>
  <si>
    <t>T220331-24957</t>
  </si>
  <si>
    <t>T220331-24947</t>
  </si>
  <si>
    <t>dave</t>
  </si>
  <si>
    <t>T220331-24252</t>
  </si>
  <si>
    <t>T220401-950</t>
  </si>
  <si>
    <t>Iling</t>
  </si>
  <si>
    <t>Khoirul Anam (Iling)</t>
  </si>
  <si>
    <t>T220401-95</t>
  </si>
  <si>
    <t>abdul muadi</t>
  </si>
  <si>
    <t>ABD MUADI</t>
  </si>
  <si>
    <t>T220401-942</t>
  </si>
  <si>
    <t>T220401-929</t>
  </si>
  <si>
    <t>T220401-923</t>
  </si>
  <si>
    <t>T220401-921</t>
  </si>
  <si>
    <t>T220401-917</t>
  </si>
  <si>
    <t>T220401-891</t>
  </si>
  <si>
    <t>T220401-858</t>
  </si>
  <si>
    <t>T220401-848</t>
  </si>
  <si>
    <t>bp. ibnu</t>
  </si>
  <si>
    <t>T220401-829</t>
  </si>
  <si>
    <t>T220401-817</t>
  </si>
  <si>
    <t>T220401-81</t>
  </si>
  <si>
    <t>Toko pak habibi</t>
  </si>
  <si>
    <t>MUHAMMAD NUR HABIBI</t>
  </si>
  <si>
    <t>T220401-804</t>
  </si>
  <si>
    <t>T220401-799</t>
  </si>
  <si>
    <t>T220401-792</t>
  </si>
  <si>
    <t>T220401-79</t>
  </si>
  <si>
    <t>Toko uul</t>
  </si>
  <si>
    <t>T220401-789</t>
  </si>
  <si>
    <t>T220401-788</t>
  </si>
  <si>
    <t>T220401-785</t>
  </si>
  <si>
    <t>Bu UM/ pak MuniR</t>
  </si>
  <si>
    <t>T220401-781</t>
  </si>
  <si>
    <t>T220401-780</t>
  </si>
  <si>
    <t>T220401-774</t>
  </si>
  <si>
    <t>T220401-768</t>
  </si>
  <si>
    <t>Toko maksum</t>
  </si>
  <si>
    <t>T220401-762</t>
  </si>
  <si>
    <t>T220401-758</t>
  </si>
  <si>
    <t>T220401-753</t>
  </si>
  <si>
    <t>T220401-751</t>
  </si>
  <si>
    <t>T220401-740</t>
  </si>
  <si>
    <t>T220401-736</t>
  </si>
  <si>
    <t>T220401-683</t>
  </si>
  <si>
    <t>T220401-663</t>
  </si>
  <si>
    <t>Iin Nano</t>
  </si>
  <si>
    <t>T220401-634</t>
  </si>
  <si>
    <t>T220401-627</t>
  </si>
  <si>
    <t>T220401-610</t>
  </si>
  <si>
    <t>mbak mut</t>
  </si>
  <si>
    <t>T220401-609</t>
  </si>
  <si>
    <t>Pak Kiki</t>
  </si>
  <si>
    <t>Kiky Frediawan</t>
  </si>
  <si>
    <t>T220401-607</t>
  </si>
  <si>
    <t>T220401-601</t>
  </si>
  <si>
    <t>T220401-598</t>
  </si>
  <si>
    <t>T220401-597</t>
  </si>
  <si>
    <t>T220401-590</t>
  </si>
  <si>
    <t>T220401-585</t>
  </si>
  <si>
    <t>T220401-577</t>
  </si>
  <si>
    <t>T220401-575</t>
  </si>
  <si>
    <t>mbk in</t>
  </si>
  <si>
    <t>T220401-571</t>
  </si>
  <si>
    <t>Mbak SHerLy</t>
  </si>
  <si>
    <t>SERLY TUNGGA DEWI</t>
  </si>
  <si>
    <t>T220401-570</t>
  </si>
  <si>
    <t>bu Purwati toko subur 21</t>
  </si>
  <si>
    <t>T220401-569</t>
  </si>
  <si>
    <t>T220401-568</t>
  </si>
  <si>
    <t>T220401-560</t>
  </si>
  <si>
    <t>T220401-557</t>
  </si>
  <si>
    <t>T220401-555</t>
  </si>
  <si>
    <t>bu upik</t>
  </si>
  <si>
    <t>Siti Arofah (bu upik)</t>
  </si>
  <si>
    <t>T220401-551</t>
  </si>
  <si>
    <t>mbak andini</t>
  </si>
  <si>
    <t>HANDAYANI</t>
  </si>
  <si>
    <t>T220401-549</t>
  </si>
  <si>
    <t>SM Niaga</t>
  </si>
  <si>
    <t>T220401-525</t>
  </si>
  <si>
    <t>T220401-507</t>
  </si>
  <si>
    <t>T220401-506</t>
  </si>
  <si>
    <t>T220401-486</t>
  </si>
  <si>
    <t>T220401-46</t>
  </si>
  <si>
    <t>T220401-45</t>
  </si>
  <si>
    <t>T220401-426</t>
  </si>
  <si>
    <t>Toko Aceng</t>
  </si>
  <si>
    <t>T220401-421</t>
  </si>
  <si>
    <t>T220401-40</t>
  </si>
  <si>
    <t>T220401-393</t>
  </si>
  <si>
    <t>T220401-378</t>
  </si>
  <si>
    <t>pojok 2</t>
  </si>
  <si>
    <t>T220401-352</t>
  </si>
  <si>
    <t>T220401-348</t>
  </si>
  <si>
    <t>Ayu Setyorini</t>
  </si>
  <si>
    <t>Ayu Setyorini-Telesales</t>
  </si>
  <si>
    <t>T220401-344</t>
  </si>
  <si>
    <t>T220401-341</t>
  </si>
  <si>
    <t>T220401-330</t>
  </si>
  <si>
    <t>Supatri</t>
  </si>
  <si>
    <t>T220401-329</t>
  </si>
  <si>
    <t>T220401-27</t>
  </si>
  <si>
    <t>T220401-248</t>
  </si>
  <si>
    <t>NR Anugrah</t>
  </si>
  <si>
    <t>T220401-236</t>
  </si>
  <si>
    <t>T220401-205</t>
  </si>
  <si>
    <t>T220401-198</t>
  </si>
  <si>
    <t>Tk Hijau</t>
  </si>
  <si>
    <t>Lidya Mandasari</t>
  </si>
  <si>
    <t>T220401-177</t>
  </si>
  <si>
    <t>T220401-167</t>
  </si>
  <si>
    <t>Toko rilex</t>
  </si>
  <si>
    <t>T220401-162</t>
  </si>
  <si>
    <t>T220401-128</t>
  </si>
  <si>
    <t>T220401-118</t>
  </si>
  <si>
    <t>T220331-25129</t>
  </si>
  <si>
    <t>T220331-25119</t>
  </si>
  <si>
    <t>Naufal khamdani</t>
  </si>
  <si>
    <t>T220331-25104</t>
  </si>
  <si>
    <t>T220401-911</t>
  </si>
  <si>
    <t>T220401-908</t>
  </si>
  <si>
    <t>T220401-879</t>
  </si>
  <si>
    <t>T220401-867</t>
  </si>
  <si>
    <t>pak mujib</t>
  </si>
  <si>
    <t>T220401-851</t>
  </si>
  <si>
    <t>T220401-806</t>
  </si>
  <si>
    <t>T220401-803</t>
  </si>
  <si>
    <t>T220401-800</t>
  </si>
  <si>
    <t>T220401-764</t>
  </si>
  <si>
    <t>T220401-761</t>
  </si>
  <si>
    <t>T220401-760</t>
  </si>
  <si>
    <t>T220401-746</t>
  </si>
  <si>
    <t>T220401-725</t>
  </si>
  <si>
    <t>T220401-704</t>
  </si>
  <si>
    <t>T220401-701</t>
  </si>
  <si>
    <t>T220401-698</t>
  </si>
  <si>
    <t>T220401-689</t>
  </si>
  <si>
    <t>T220401-684</t>
  </si>
  <si>
    <t>T220401-667</t>
  </si>
  <si>
    <t>T220401-654</t>
  </si>
  <si>
    <t>T220401-633</t>
  </si>
  <si>
    <t>Fadly</t>
  </si>
  <si>
    <t>FADLY</t>
  </si>
  <si>
    <t>T220401-630</t>
  </si>
  <si>
    <t>T220401-623</t>
  </si>
  <si>
    <t>T220401-619</t>
  </si>
  <si>
    <t>T220401-617</t>
  </si>
  <si>
    <t>T220401-592</t>
  </si>
  <si>
    <t>T220401-558</t>
  </si>
  <si>
    <t>T220401-55</t>
  </si>
  <si>
    <t>T220401-523</t>
  </si>
  <si>
    <t>cemara</t>
  </si>
  <si>
    <t>T220401-493</t>
  </si>
  <si>
    <t>Toko Haji Vira</t>
  </si>
  <si>
    <t>T220401-469</t>
  </si>
  <si>
    <t>T220401-439</t>
  </si>
  <si>
    <t>T220401-41</t>
  </si>
  <si>
    <t>T220401-363</t>
  </si>
  <si>
    <t>T220401-319</t>
  </si>
  <si>
    <t>T220401-271</t>
  </si>
  <si>
    <t>T220401-266</t>
  </si>
  <si>
    <t>T220401-257</t>
  </si>
  <si>
    <t>Yasir Nadem (LULUK)</t>
  </si>
  <si>
    <t>T220401-231</t>
  </si>
  <si>
    <t>T220401-220</t>
  </si>
  <si>
    <t>T220401-210</t>
  </si>
  <si>
    <t>UD Surya Kencana</t>
  </si>
  <si>
    <t>Elok Winarni</t>
  </si>
  <si>
    <t>T220401-207</t>
  </si>
  <si>
    <t>T220401-199</t>
  </si>
  <si>
    <t>Herman snack</t>
  </si>
  <si>
    <t>T220401-184</t>
  </si>
  <si>
    <t>T220401-168</t>
  </si>
  <si>
    <t>T220401-16</t>
  </si>
  <si>
    <t>Koko</t>
  </si>
  <si>
    <t>T220401-159</t>
  </si>
  <si>
    <t>T220401-149</t>
  </si>
  <si>
    <t>T220401-147</t>
  </si>
  <si>
    <t>T220331-25102</t>
  </si>
  <si>
    <t>T220331-25100</t>
  </si>
  <si>
    <t>T220331-25093</t>
  </si>
  <si>
    <t>T220331-25089</t>
  </si>
  <si>
    <t>T220331-25048</t>
  </si>
  <si>
    <t>T220331-25040</t>
  </si>
  <si>
    <t>T220331-25027</t>
  </si>
  <si>
    <t>T220331-25007</t>
  </si>
  <si>
    <t>T220331-24980</t>
  </si>
  <si>
    <t>T220331-24642</t>
  </si>
  <si>
    <t>T220402-1783</t>
  </si>
  <si>
    <t>T220402-1782</t>
  </si>
  <si>
    <t>pak pii</t>
  </si>
  <si>
    <t>pak Pii</t>
  </si>
  <si>
    <t>T220402-1778</t>
  </si>
  <si>
    <t>T220402-1765</t>
  </si>
  <si>
    <t>T220402-1764</t>
  </si>
  <si>
    <t>fany</t>
  </si>
  <si>
    <t>T220402-1742</t>
  </si>
  <si>
    <t>mbk ririn</t>
  </si>
  <si>
    <t>CV Fadilah jaya</t>
  </si>
  <si>
    <t>T220402-1720</t>
  </si>
  <si>
    <t>T220402-1716</t>
  </si>
  <si>
    <t>T220402-1684</t>
  </si>
  <si>
    <t>T220402-1678</t>
  </si>
  <si>
    <t>T220402-1674</t>
  </si>
  <si>
    <t>T220402-1648</t>
  </si>
  <si>
    <t>T220402-1618</t>
  </si>
  <si>
    <t>Mas Bayu</t>
  </si>
  <si>
    <t>T220402-1612</t>
  </si>
  <si>
    <t>T220402-1524</t>
  </si>
  <si>
    <t>T220402-1516</t>
  </si>
  <si>
    <t>T220402-1488</t>
  </si>
  <si>
    <t>T220402-1482</t>
  </si>
  <si>
    <t>T220402-1478</t>
  </si>
  <si>
    <t>T220402-1468</t>
  </si>
  <si>
    <t>T220402-1453</t>
  </si>
  <si>
    <t>T220402-1450</t>
  </si>
  <si>
    <t>IkaMaharningtyas</t>
  </si>
  <si>
    <t>Ika Maharningtyas, S.Pd</t>
  </si>
  <si>
    <t>T220402-1443</t>
  </si>
  <si>
    <t>T220402-1438</t>
  </si>
  <si>
    <t>T220402-1416</t>
  </si>
  <si>
    <t>T220402-1400</t>
  </si>
  <si>
    <t>T220402-1399</t>
  </si>
  <si>
    <t>T220402-1394</t>
  </si>
  <si>
    <t>T220402-1382</t>
  </si>
  <si>
    <t>T220402-1379</t>
  </si>
  <si>
    <t>h. nuril</t>
  </si>
  <si>
    <t>h. nuril (Siti Maliyeh)</t>
  </si>
  <si>
    <t>T220402-1338</t>
  </si>
  <si>
    <t>T220402-1327</t>
  </si>
  <si>
    <t>T220402-1315</t>
  </si>
  <si>
    <t>T220402-1284</t>
  </si>
  <si>
    <t>T220402-1270</t>
  </si>
  <si>
    <t>Toko hj yati</t>
  </si>
  <si>
    <t>T220402-1229</t>
  </si>
  <si>
    <t>T220402-1202</t>
  </si>
  <si>
    <t>T220401-990</t>
  </si>
  <si>
    <t>Mas azis (toko khoirul)</t>
  </si>
  <si>
    <t>T220401-982</t>
  </si>
  <si>
    <t>T220401-974</t>
  </si>
  <si>
    <t>T220401-967</t>
  </si>
  <si>
    <t>Achmad Noer Moehklisin</t>
  </si>
  <si>
    <t>T220401-955</t>
  </si>
  <si>
    <t>Bu Atik</t>
  </si>
  <si>
    <t>T220401-1186</t>
  </si>
  <si>
    <t>LUKMAN HAKIM</t>
  </si>
  <si>
    <t>T220401-1175</t>
  </si>
  <si>
    <t>T220401-1162</t>
  </si>
  <si>
    <t>T220401-1154</t>
  </si>
  <si>
    <t>T220401-1136</t>
  </si>
  <si>
    <t>T220401-1128</t>
  </si>
  <si>
    <t>mas budi</t>
  </si>
  <si>
    <t>T220401-1119</t>
  </si>
  <si>
    <t>bu niamah</t>
  </si>
  <si>
    <t>NI AMAH</t>
  </si>
  <si>
    <t>T220401-1115</t>
  </si>
  <si>
    <t>pak lutfi</t>
  </si>
  <si>
    <t>Pak LutFi</t>
  </si>
  <si>
    <t>T220401-1113</t>
  </si>
  <si>
    <t>Toko hj mustain</t>
  </si>
  <si>
    <t>Toko H Mustain</t>
  </si>
  <si>
    <t>T220401-1111</t>
  </si>
  <si>
    <t>ibu ida</t>
  </si>
  <si>
    <t>T220401-1110</t>
  </si>
  <si>
    <t>T220401-1107</t>
  </si>
  <si>
    <t>T220401-1090</t>
  </si>
  <si>
    <t>T220401-1087</t>
  </si>
  <si>
    <t>T220401-1063</t>
  </si>
  <si>
    <t>Mbak Win</t>
  </si>
  <si>
    <t>T220401-1055</t>
  </si>
  <si>
    <t>T220401-1052</t>
  </si>
  <si>
    <t>T220401-1038</t>
  </si>
  <si>
    <t>T220401-1031</t>
  </si>
  <si>
    <t>T220401-1030</t>
  </si>
  <si>
    <t>T220401-1027</t>
  </si>
  <si>
    <t>pak tomo</t>
  </si>
  <si>
    <t>Pak tomo</t>
  </si>
  <si>
    <t>T220401-1026</t>
  </si>
  <si>
    <t>T220401-1004</t>
  </si>
  <si>
    <t>T220401-1002</t>
  </si>
  <si>
    <t>rejo/toko rejo</t>
  </si>
  <si>
    <t>T220402-1758</t>
  </si>
  <si>
    <t>T220402-1750</t>
  </si>
  <si>
    <t>T220402-1747</t>
  </si>
  <si>
    <t>T220402-1741</t>
  </si>
  <si>
    <t>T220402-1707</t>
  </si>
  <si>
    <t>T220402-1687</t>
  </si>
  <si>
    <t>T220402-1671</t>
  </si>
  <si>
    <t>oong</t>
  </si>
  <si>
    <t>T220402-1644</t>
  </si>
  <si>
    <t>T220402-1619</t>
  </si>
  <si>
    <t>T220402-1613</t>
  </si>
  <si>
    <t>Tk Suparnun Jati</t>
  </si>
  <si>
    <t>T220402-1605</t>
  </si>
  <si>
    <t>T220402-1590</t>
  </si>
  <si>
    <t>T220402-1580</t>
  </si>
  <si>
    <t>T220402-1578</t>
  </si>
  <si>
    <t>T220402-1574</t>
  </si>
  <si>
    <t>frida</t>
  </si>
  <si>
    <t>T220402-1573</t>
  </si>
  <si>
    <t>junaidi</t>
  </si>
  <si>
    <t>T220402-1558</t>
  </si>
  <si>
    <t>T220402-1522</t>
  </si>
  <si>
    <t>T220402-1517</t>
  </si>
  <si>
    <t>T220402-1507</t>
  </si>
  <si>
    <t>T220402-1506</t>
  </si>
  <si>
    <t>T220402-1496</t>
  </si>
  <si>
    <t>T220402-1495</t>
  </si>
  <si>
    <t>T220402-1473</t>
  </si>
  <si>
    <t>T220402-1465</t>
  </si>
  <si>
    <t>T220402-1457</t>
  </si>
  <si>
    <t>T220402-1445</t>
  </si>
  <si>
    <t>Lin</t>
  </si>
  <si>
    <t>Muhammad Dawamul Hoiri</t>
  </si>
  <si>
    <t>T220402-1437</t>
  </si>
  <si>
    <t>Pak Tomo</t>
  </si>
  <si>
    <t>T220402-1434</t>
  </si>
  <si>
    <t>T220402-1370</t>
  </si>
  <si>
    <t>T220402-1368</t>
  </si>
  <si>
    <t>T220402-1318</t>
  </si>
  <si>
    <t>T220402-1293</t>
  </si>
  <si>
    <t>T220402-1227</t>
  </si>
  <si>
    <t>T220402-1197</t>
  </si>
  <si>
    <t>T220402-1196</t>
  </si>
  <si>
    <t>T220402-1195</t>
  </si>
  <si>
    <t>T220401-964</t>
  </si>
  <si>
    <t>T220401-196</t>
  </si>
  <si>
    <t>T220401-1127</t>
  </si>
  <si>
    <t>T220401-1100</t>
  </si>
  <si>
    <t>T220401-1098</t>
  </si>
  <si>
    <t>T220401-1088</t>
  </si>
  <si>
    <t>T220401-1085</t>
  </si>
  <si>
    <t>T220401-1062</t>
  </si>
  <si>
    <t>Hengky</t>
  </si>
  <si>
    <t>T220401-1050</t>
  </si>
  <si>
    <t>B.ria</t>
  </si>
  <si>
    <t>T220401-1023</t>
  </si>
  <si>
    <t>T220403-2217</t>
  </si>
  <si>
    <t>T220403-2210</t>
  </si>
  <si>
    <t>T220403-2196</t>
  </si>
  <si>
    <t>T220403-2194</t>
  </si>
  <si>
    <t>T220403-2187</t>
  </si>
  <si>
    <t>T220403-2171</t>
  </si>
  <si>
    <t>T220403-2156</t>
  </si>
  <si>
    <t>T220403-2155</t>
  </si>
  <si>
    <t>T220403-2152</t>
  </si>
  <si>
    <t>T220403-2129</t>
  </si>
  <si>
    <t>T220403-2115</t>
  </si>
  <si>
    <t>T220402-2105</t>
  </si>
  <si>
    <t>T220402-2102</t>
  </si>
  <si>
    <t>Ibu Choiriyah</t>
  </si>
  <si>
    <t>T220402-2101</t>
  </si>
  <si>
    <t>Ulfa</t>
  </si>
  <si>
    <t>T220402-2097</t>
  </si>
  <si>
    <t>T220402-2087</t>
  </si>
  <si>
    <t>T220402-2061</t>
  </si>
  <si>
    <t>T220402-2050</t>
  </si>
  <si>
    <t>T220402-2047</t>
  </si>
  <si>
    <t>T220402-2039</t>
  </si>
  <si>
    <t>T220402-2037</t>
  </si>
  <si>
    <t>T220402-2035</t>
  </si>
  <si>
    <t>Desy Anggraeny</t>
  </si>
  <si>
    <t>T220402-2020</t>
  </si>
  <si>
    <t>T220402-1995</t>
  </si>
  <si>
    <t>T220402-1986</t>
  </si>
  <si>
    <t>T220402-1945</t>
  </si>
  <si>
    <t>Ayu septyaning Wulan</t>
  </si>
  <si>
    <t>T220402-1939</t>
  </si>
  <si>
    <t>SUHARTI</t>
  </si>
  <si>
    <t>T220402-1861</t>
  </si>
  <si>
    <t>T220402-1844</t>
  </si>
  <si>
    <t>T220402-1829</t>
  </si>
  <si>
    <t>Nasrullah</t>
  </si>
  <si>
    <t>MOH NASRULLOH</t>
  </si>
  <si>
    <t>T220402-1798</t>
  </si>
  <si>
    <t>Ianatul</t>
  </si>
  <si>
    <t>T220402-1298</t>
  </si>
  <si>
    <t>BaRes</t>
  </si>
  <si>
    <t>T220404-3486</t>
  </si>
  <si>
    <t>Aura</t>
  </si>
  <si>
    <t>T220404-3484</t>
  </si>
  <si>
    <t>T220404-3469</t>
  </si>
  <si>
    <t>T220404-3464</t>
  </si>
  <si>
    <t>T220404-3462</t>
  </si>
  <si>
    <t>T220404-3457</t>
  </si>
  <si>
    <t>T220404-3431</t>
  </si>
  <si>
    <t>T220404-3429</t>
  </si>
  <si>
    <t>T220404-3403</t>
  </si>
  <si>
    <t>T220404-3387</t>
  </si>
  <si>
    <t>T220404-3377</t>
  </si>
  <si>
    <t>T220404-3367</t>
  </si>
  <si>
    <t>T220404-3330</t>
  </si>
  <si>
    <t>T220404-3322</t>
  </si>
  <si>
    <t>T220404-3314</t>
  </si>
  <si>
    <t>T220404-3294</t>
  </si>
  <si>
    <t>T220404-3280</t>
  </si>
  <si>
    <t>T220404-3273</t>
  </si>
  <si>
    <t>T220404-3272</t>
  </si>
  <si>
    <t>T220404-3269</t>
  </si>
  <si>
    <t>T220404-3256</t>
  </si>
  <si>
    <t>M.yunus</t>
  </si>
  <si>
    <t>T220404-3223</t>
  </si>
  <si>
    <t>T220404-3222</t>
  </si>
  <si>
    <t>T220404-3219</t>
  </si>
  <si>
    <t>T220404-3215</t>
  </si>
  <si>
    <t>T220404-3212</t>
  </si>
  <si>
    <t>Nihaya</t>
  </si>
  <si>
    <t>T220404-3198</t>
  </si>
  <si>
    <t>Family Toserba</t>
  </si>
  <si>
    <t>T220404-3191</t>
  </si>
  <si>
    <t>T220404-3188</t>
  </si>
  <si>
    <t>T220404-3179</t>
  </si>
  <si>
    <t>T220404-3170</t>
  </si>
  <si>
    <t>Pak Wibisono</t>
  </si>
  <si>
    <t>T220404-3148</t>
  </si>
  <si>
    <t>T220404-3142</t>
  </si>
  <si>
    <t>T220404-3131</t>
  </si>
  <si>
    <t>T220404-3104</t>
  </si>
  <si>
    <t>T220404-3088</t>
  </si>
  <si>
    <t>Pak Faizi</t>
  </si>
  <si>
    <t>T220404-3083</t>
  </si>
  <si>
    <t>T220404-3075</t>
  </si>
  <si>
    <t>T220404-3060</t>
  </si>
  <si>
    <t>T220404-3057</t>
  </si>
  <si>
    <t>TOKO PAK ANDRI</t>
  </si>
  <si>
    <t>T220404-3047</t>
  </si>
  <si>
    <t>T220404-3028</t>
  </si>
  <si>
    <t>T220404-3007</t>
  </si>
  <si>
    <t>T220404-2984</t>
  </si>
  <si>
    <t>T220404-2977</t>
  </si>
  <si>
    <t>T220404-2956</t>
  </si>
  <si>
    <t>T220404-2942</t>
  </si>
  <si>
    <t>T220404-2924</t>
  </si>
  <si>
    <t>toko dian jaya</t>
  </si>
  <si>
    <t>T220404-2922</t>
  </si>
  <si>
    <t>T220404-2916</t>
  </si>
  <si>
    <t>nursalim</t>
  </si>
  <si>
    <t>Nuroddin</t>
  </si>
  <si>
    <t>T220404-2906</t>
  </si>
  <si>
    <t>T220404-2891</t>
  </si>
  <si>
    <t>Bu Dea</t>
  </si>
  <si>
    <t>T220404-2883</t>
  </si>
  <si>
    <t>uswatun</t>
  </si>
  <si>
    <t>T220404-2877</t>
  </si>
  <si>
    <t>T220404-2876</t>
  </si>
  <si>
    <t>Surya</t>
  </si>
  <si>
    <t>surya/ika susanti</t>
  </si>
  <si>
    <t>T220404-2817</t>
  </si>
  <si>
    <t>T220404-2778</t>
  </si>
  <si>
    <t>T220404-2745</t>
  </si>
  <si>
    <t>T220404-2733</t>
  </si>
  <si>
    <t>T220404-2728</t>
  </si>
  <si>
    <t>T220404-2714</t>
  </si>
  <si>
    <t>T220404-2700</t>
  </si>
  <si>
    <t>delima (Pak Laksono)</t>
  </si>
  <si>
    <t>T220404-2698</t>
  </si>
  <si>
    <t>T220404-2696</t>
  </si>
  <si>
    <t>T220404-2688</t>
  </si>
  <si>
    <t>mbak muliatun</t>
  </si>
  <si>
    <t>T220404-2677</t>
  </si>
  <si>
    <t>T220404-2665</t>
  </si>
  <si>
    <t>maiseh</t>
  </si>
  <si>
    <t>T220404-2659</t>
  </si>
  <si>
    <t>T220404-2649</t>
  </si>
  <si>
    <t>T220404-2646</t>
  </si>
  <si>
    <t>toko src sugeng</t>
  </si>
  <si>
    <t>EMIN SUMANTRI</t>
  </si>
  <si>
    <t>T220404-2614</t>
  </si>
  <si>
    <t>T220404-2577</t>
  </si>
  <si>
    <t>T220404-2566</t>
  </si>
  <si>
    <t>Bu Yos</t>
  </si>
  <si>
    <t>T220404-2564</t>
  </si>
  <si>
    <t>T220404-2549</t>
  </si>
  <si>
    <t>T220404-2545</t>
  </si>
  <si>
    <t>T220404-2541</t>
  </si>
  <si>
    <t>T220404-2525</t>
  </si>
  <si>
    <t>T220404-2518</t>
  </si>
  <si>
    <t>T220403-2498</t>
  </si>
  <si>
    <t>T220403-2486</t>
  </si>
  <si>
    <t>T220403-2462</t>
  </si>
  <si>
    <t>T220403-2443</t>
  </si>
  <si>
    <t>T220403-2441</t>
  </si>
  <si>
    <t>T220403-2434</t>
  </si>
  <si>
    <t>T220403-2427</t>
  </si>
  <si>
    <t>T220403-2406</t>
  </si>
  <si>
    <t>T220403-2384</t>
  </si>
  <si>
    <t>T220403-2382</t>
  </si>
  <si>
    <t>T220403-2361</t>
  </si>
  <si>
    <t>T220403-2360</t>
  </si>
  <si>
    <t>T220403-2355</t>
  </si>
  <si>
    <t>T220403-2326</t>
  </si>
  <si>
    <t>T220403-2320</t>
  </si>
  <si>
    <t>T220403-2311</t>
  </si>
  <si>
    <t>T220403-2305</t>
  </si>
  <si>
    <t>T220403-2270</t>
  </si>
  <si>
    <t>T220403-2256</t>
  </si>
  <si>
    <t>T220403-2228</t>
  </si>
  <si>
    <t>T220403-2218</t>
  </si>
  <si>
    <t>T220404-3505</t>
  </si>
  <si>
    <t>T220404-3503</t>
  </si>
  <si>
    <t>T220404-3502</t>
  </si>
  <si>
    <t>T220404-3495</t>
  </si>
  <si>
    <t>T220404-3449</t>
  </si>
  <si>
    <t>T220404-3422</t>
  </si>
  <si>
    <t>T220404-3408</t>
  </si>
  <si>
    <t>T220404-3353</t>
  </si>
  <si>
    <t>T220404-3327</t>
  </si>
  <si>
    <t>T220404-3310</t>
  </si>
  <si>
    <t>T220404-3289</t>
  </si>
  <si>
    <t>T220404-3264</t>
  </si>
  <si>
    <t>T220404-3261</t>
  </si>
  <si>
    <t>T220404-3246</t>
  </si>
  <si>
    <t>T220404-3233</t>
  </si>
  <si>
    <t>T220404-3231</t>
  </si>
  <si>
    <t>T220404-3227</t>
  </si>
  <si>
    <t>T220404-3224</t>
  </si>
  <si>
    <t>Septa</t>
  </si>
  <si>
    <t>septa</t>
  </si>
  <si>
    <t>T220404-3210</t>
  </si>
  <si>
    <t>T220404-3204</t>
  </si>
  <si>
    <t>T220404-3194</t>
  </si>
  <si>
    <t>T220404-3193</t>
  </si>
  <si>
    <t>T220404-3183</t>
  </si>
  <si>
    <t>T220404-3182</t>
  </si>
  <si>
    <t>T220404-3176</t>
  </si>
  <si>
    <t>T220404-3173</t>
  </si>
  <si>
    <t>T220404-3171</t>
  </si>
  <si>
    <t>T220404-3162</t>
  </si>
  <si>
    <t>istiana</t>
  </si>
  <si>
    <t>T220404-3157</t>
  </si>
  <si>
    <t>T220404-3155</t>
  </si>
  <si>
    <t>Saenodif Snack</t>
  </si>
  <si>
    <t>Moch Assegaf</t>
  </si>
  <si>
    <t>T220404-3149</t>
  </si>
  <si>
    <t>T220404-3136</t>
  </si>
  <si>
    <t>T220404-3107</t>
  </si>
  <si>
    <t>T220404-3097</t>
  </si>
  <si>
    <t>yudi</t>
  </si>
  <si>
    <t>T220404-3049</t>
  </si>
  <si>
    <t>T220404-3037</t>
  </si>
  <si>
    <t>T220404-3019</t>
  </si>
  <si>
    <t>T220404-3018</t>
  </si>
  <si>
    <t>T220404-3001</t>
  </si>
  <si>
    <t>T220404-2995</t>
  </si>
  <si>
    <t>T220404-2993</t>
  </si>
  <si>
    <t>T220404-2957</t>
  </si>
  <si>
    <t>T220404-2950</t>
  </si>
  <si>
    <t>T220404-2927</t>
  </si>
  <si>
    <t>T220404-2917</t>
  </si>
  <si>
    <t>T220404-2886</t>
  </si>
  <si>
    <t>T220404-2882</t>
  </si>
  <si>
    <t>T220404-2869</t>
  </si>
  <si>
    <t>T220404-2860</t>
  </si>
  <si>
    <t>T220404-2859</t>
  </si>
  <si>
    <t>T220404-2849</t>
  </si>
  <si>
    <t>T220404-2838</t>
  </si>
  <si>
    <t>T220404-2833</t>
  </si>
  <si>
    <t>T220404-2816</t>
  </si>
  <si>
    <t>T220404-2794</t>
  </si>
  <si>
    <t>T220404-2787</t>
  </si>
  <si>
    <t>bu jasmi</t>
  </si>
  <si>
    <t>Bu Jasmi</t>
  </si>
  <si>
    <t>T220404-2756</t>
  </si>
  <si>
    <t>T220404-2743</t>
  </si>
  <si>
    <t>T220404-2742</t>
  </si>
  <si>
    <t>Bapak Abd Latief</t>
  </si>
  <si>
    <t>T220404-2738</t>
  </si>
  <si>
    <t>T220404-2722</t>
  </si>
  <si>
    <t>T220404-2721</t>
  </si>
  <si>
    <t>T220404-2720</t>
  </si>
  <si>
    <t>T220404-2718</t>
  </si>
  <si>
    <t>immah</t>
  </si>
  <si>
    <t>T220404-2685</t>
  </si>
  <si>
    <t>T220404-2682</t>
  </si>
  <si>
    <t>T220404-2670</t>
  </si>
  <si>
    <t>T220404-2637</t>
  </si>
  <si>
    <t>T220404-2607</t>
  </si>
  <si>
    <t>T220404-2587</t>
  </si>
  <si>
    <t>T220404-2581</t>
  </si>
  <si>
    <t>T220404-2568</t>
  </si>
  <si>
    <t>T220404-2550</t>
  </si>
  <si>
    <t>T220404-2548</t>
  </si>
  <si>
    <t>T220404-2547</t>
  </si>
  <si>
    <t>T220404-2517</t>
  </si>
  <si>
    <t>T220404-2510</t>
  </si>
  <si>
    <t>T220403-2494</t>
  </si>
  <si>
    <t>T220403-2488</t>
  </si>
  <si>
    <t>T220403-2460</t>
  </si>
  <si>
    <t>Toko Farah</t>
  </si>
  <si>
    <t>T220403-2438</t>
  </si>
  <si>
    <t>T220403-2437</t>
  </si>
  <si>
    <t>T220403-2421</t>
  </si>
  <si>
    <t>T220403-2414</t>
  </si>
  <si>
    <t>T220403-2412</t>
  </si>
  <si>
    <t>T220403-2405</t>
  </si>
  <si>
    <t>T220403-2369</t>
  </si>
  <si>
    <t>T220403-2344</t>
  </si>
  <si>
    <t>T220403-2342</t>
  </si>
  <si>
    <t>T220403-2332</t>
  </si>
  <si>
    <t>Nilamsari Purnama</t>
  </si>
  <si>
    <t>T220403-2313</t>
  </si>
  <si>
    <t>T220403-2309</t>
  </si>
  <si>
    <t>T220403-2290</t>
  </si>
  <si>
    <t>T220403-2283</t>
  </si>
  <si>
    <t>Pangestu</t>
  </si>
  <si>
    <t>pangestu</t>
  </si>
  <si>
    <t>T220403-2269</t>
  </si>
  <si>
    <t>T220403-2267</t>
  </si>
  <si>
    <t>T220403-2246</t>
  </si>
  <si>
    <t>T220403-2209</t>
  </si>
  <si>
    <t>T220403-2192</t>
  </si>
  <si>
    <t>T220403-2186</t>
  </si>
  <si>
    <t>T220403-2183</t>
  </si>
  <si>
    <t>T220403-2179</t>
  </si>
  <si>
    <t>T220403-2137</t>
  </si>
  <si>
    <t>T220402-2030</t>
  </si>
  <si>
    <t>T220402-2014</t>
  </si>
  <si>
    <t>T220402-1984</t>
  </si>
  <si>
    <t>Hj Kholis</t>
  </si>
  <si>
    <t>T220402-1973</t>
  </si>
  <si>
    <t>T220402-1962</t>
  </si>
  <si>
    <t>T220402-1957</t>
  </si>
  <si>
    <t>T220402-1900</t>
  </si>
  <si>
    <t>T220402-1898</t>
  </si>
  <si>
    <t>T220402-1882</t>
  </si>
  <si>
    <t>T220402-1874</t>
  </si>
  <si>
    <t>T220402-1805</t>
  </si>
  <si>
    <t>Mbak Putri</t>
  </si>
  <si>
    <t>T220402-1803</t>
  </si>
  <si>
    <t>T220402-1797</t>
  </si>
  <si>
    <t>T220402-1344</t>
  </si>
  <si>
    <t>T220405-4412</t>
  </si>
  <si>
    <t>novaa</t>
  </si>
  <si>
    <t>Nova</t>
  </si>
  <si>
    <t>T220405-4420</t>
  </si>
  <si>
    <t>T220405-4141</t>
  </si>
  <si>
    <t>T220405-4548</t>
  </si>
  <si>
    <t>T220405-4528</t>
  </si>
  <si>
    <t>T220405-4522</t>
  </si>
  <si>
    <t>T220405-4505</t>
  </si>
  <si>
    <t>T220405-4499</t>
  </si>
  <si>
    <t>T220405-4482</t>
  </si>
  <si>
    <t>T220405-4472</t>
  </si>
  <si>
    <t>T220405-4456</t>
  </si>
  <si>
    <t>Miftahul jannah</t>
  </si>
  <si>
    <t>Miftahul Jannah</t>
  </si>
  <si>
    <t>T220405-4443</t>
  </si>
  <si>
    <t>T220405-4437</t>
  </si>
  <si>
    <t>T220405-4427</t>
  </si>
  <si>
    <t>T220405-4425</t>
  </si>
  <si>
    <t>T220405-4416</t>
  </si>
  <si>
    <t>Ach. Mukri</t>
  </si>
  <si>
    <t>T220405-4409</t>
  </si>
  <si>
    <t>T220405-4406</t>
  </si>
  <si>
    <t>Toko samudra</t>
  </si>
  <si>
    <t>T220405-4398</t>
  </si>
  <si>
    <t>T220405-4389</t>
  </si>
  <si>
    <t>T220405-4383</t>
  </si>
  <si>
    <t>Fitri Sulistiyowati</t>
  </si>
  <si>
    <t>T220405-4382</t>
  </si>
  <si>
    <t>T220405-4380</t>
  </si>
  <si>
    <t>T220405-4377</t>
  </si>
  <si>
    <t>T220405-4376</t>
  </si>
  <si>
    <t>T220405-4372</t>
  </si>
  <si>
    <t>T220405-4365</t>
  </si>
  <si>
    <t>T220405-4360</t>
  </si>
  <si>
    <t>Mbak Dini</t>
  </si>
  <si>
    <t>Siti Rahayu</t>
  </si>
  <si>
    <t>T220405-4358</t>
  </si>
  <si>
    <t>T220405-4353</t>
  </si>
  <si>
    <t>T220405-4345</t>
  </si>
  <si>
    <t>T220405-4339</t>
  </si>
  <si>
    <t>T220405-4333</t>
  </si>
  <si>
    <t>T220405-4326</t>
  </si>
  <si>
    <t>T220405-4318</t>
  </si>
  <si>
    <t>T220405-4275</t>
  </si>
  <si>
    <t>T220405-4272</t>
  </si>
  <si>
    <t>Santi</t>
  </si>
  <si>
    <t>T220405-4247</t>
  </si>
  <si>
    <t>T220405-4243</t>
  </si>
  <si>
    <t>T220405-4242</t>
  </si>
  <si>
    <t>T220405-4220</t>
  </si>
  <si>
    <t>T220405-4216</t>
  </si>
  <si>
    <t>T220405-4208</t>
  </si>
  <si>
    <t>ibu kurnia</t>
  </si>
  <si>
    <t>Ibu Kurnia</t>
  </si>
  <si>
    <t>T220405-4178</t>
  </si>
  <si>
    <t>Toko pak arifin</t>
  </si>
  <si>
    <t>T220405-4155</t>
  </si>
  <si>
    <t>T220405-4140</t>
  </si>
  <si>
    <t>T220405-4137</t>
  </si>
  <si>
    <t>T220405-4127</t>
  </si>
  <si>
    <t>T220405-4125</t>
  </si>
  <si>
    <t>T220405-4110</t>
  </si>
  <si>
    <t>Mujiroh</t>
  </si>
  <si>
    <t>T220405-4108</t>
  </si>
  <si>
    <t>T220405-4101</t>
  </si>
  <si>
    <t>Toko ORANGE RATNA LEBO</t>
  </si>
  <si>
    <t>T220405-4081</t>
  </si>
  <si>
    <t>BJ</t>
  </si>
  <si>
    <t>T220405-4078</t>
  </si>
  <si>
    <t>T220405-4063</t>
  </si>
  <si>
    <t>T220405-4042</t>
  </si>
  <si>
    <t>T220405-4038</t>
  </si>
  <si>
    <t>T220405-3996</t>
  </si>
  <si>
    <t>T220405-3983</t>
  </si>
  <si>
    <t>Trisno</t>
  </si>
  <si>
    <t>trisno</t>
  </si>
  <si>
    <t>T220405-3978</t>
  </si>
  <si>
    <t>T220405-3964</t>
  </si>
  <si>
    <t>T220405-3907</t>
  </si>
  <si>
    <t>T220405-3900</t>
  </si>
  <si>
    <t>T220405-3896</t>
  </si>
  <si>
    <t>Isa</t>
  </si>
  <si>
    <t>T220405-3890</t>
  </si>
  <si>
    <t>T220405-3855</t>
  </si>
  <si>
    <t>T220405-3847</t>
  </si>
  <si>
    <t>T220405-3845</t>
  </si>
  <si>
    <t>T220405-3843</t>
  </si>
  <si>
    <t>T220405-3834</t>
  </si>
  <si>
    <t>T220405-3817</t>
  </si>
  <si>
    <t>T220405-3816</t>
  </si>
  <si>
    <t>T220405-3813</t>
  </si>
  <si>
    <t>T220405-3799</t>
  </si>
  <si>
    <t>T220405-3783</t>
  </si>
  <si>
    <t>T220405-3759</t>
  </si>
  <si>
    <t>SIDOGEDE2</t>
  </si>
  <si>
    <t>T220404-3742</t>
  </si>
  <si>
    <t>T220404-3738</t>
  </si>
  <si>
    <t>T220404-3732</t>
  </si>
  <si>
    <t>T220404-3716</t>
  </si>
  <si>
    <t>T220404-3704</t>
  </si>
  <si>
    <t>T220404-3703</t>
  </si>
  <si>
    <t>T220404-3666</t>
  </si>
  <si>
    <t>T220404-3658</t>
  </si>
  <si>
    <t>T220404-3649</t>
  </si>
  <si>
    <t>T220404-3643</t>
  </si>
  <si>
    <t>T220404-3641</t>
  </si>
  <si>
    <t>T220404-3616</t>
  </si>
  <si>
    <t>T220404-3607</t>
  </si>
  <si>
    <t>T220404-3603</t>
  </si>
  <si>
    <t>T220404-3577</t>
  </si>
  <si>
    <t>T220404-3575</t>
  </si>
  <si>
    <t>T220404-3567</t>
  </si>
  <si>
    <t>T220404-3565</t>
  </si>
  <si>
    <t>T220404-3564</t>
  </si>
  <si>
    <t>T220404-3557</t>
  </si>
  <si>
    <t>T220404-3556</t>
  </si>
  <si>
    <t>T220404-3546</t>
  </si>
  <si>
    <t>T220404-3521</t>
  </si>
  <si>
    <t>T220405-4474</t>
  </si>
  <si>
    <t>T220405-4450</t>
  </si>
  <si>
    <t>T220405-4445</t>
  </si>
  <si>
    <t>Ida Semangat</t>
  </si>
  <si>
    <t>AGATHA MEGA HENRIANY</t>
  </si>
  <si>
    <t>T220405-4439</t>
  </si>
  <si>
    <t>T220405-4424</t>
  </si>
  <si>
    <t>T220405-4368</t>
  </si>
  <si>
    <t>Bu Ellys</t>
  </si>
  <si>
    <t>T220405-4363</t>
  </si>
  <si>
    <t>T220405-4359</t>
  </si>
  <si>
    <t>T220405-4350</t>
  </si>
  <si>
    <t>T220405-4314</t>
  </si>
  <si>
    <t>T220405-4309</t>
  </si>
  <si>
    <t>T220405-4245</t>
  </si>
  <si>
    <t>pak supriyadi</t>
  </si>
  <si>
    <t>T220405-4207</t>
  </si>
  <si>
    <t>T220405-4193</t>
  </si>
  <si>
    <t>T220405-4182</t>
  </si>
  <si>
    <t>T220405-4169</t>
  </si>
  <si>
    <t>T220405-4161</t>
  </si>
  <si>
    <t>T220405-4151</t>
  </si>
  <si>
    <t>T220405-4107</t>
  </si>
  <si>
    <t>T220405-4060</t>
  </si>
  <si>
    <t>Septy Dwi Maulida</t>
  </si>
  <si>
    <t>T220405-4057</t>
  </si>
  <si>
    <t>T220405-3883</t>
  </si>
  <si>
    <t>T220405-3835</t>
  </si>
  <si>
    <t>T220405-3818</t>
  </si>
  <si>
    <t>siti juaria</t>
  </si>
  <si>
    <t>Siti Juaria</t>
  </si>
  <si>
    <t>T220405-3808</t>
  </si>
  <si>
    <t>Mbak lilik</t>
  </si>
  <si>
    <t>T220405-3787</t>
  </si>
  <si>
    <t>Mbak Riski</t>
  </si>
  <si>
    <t>T220405-3762</t>
  </si>
  <si>
    <t>T220405-3756</t>
  </si>
  <si>
    <t>T220404-3694</t>
  </si>
  <si>
    <t>T220404-3654</t>
  </si>
  <si>
    <t>T220404-3636</t>
  </si>
  <si>
    <t>T220404-3592</t>
  </si>
  <si>
    <t>T220404-3570</t>
  </si>
  <si>
    <t>T220404-3568</t>
  </si>
  <si>
    <t>T220404-3530</t>
  </si>
  <si>
    <t>Meryna Dwi Herliana</t>
  </si>
  <si>
    <t>T220406-5707</t>
  </si>
  <si>
    <t>T220406-5685</t>
  </si>
  <si>
    <t>T220406-5664</t>
  </si>
  <si>
    <t>T220406-5639</t>
  </si>
  <si>
    <t>T220406-5635</t>
  </si>
  <si>
    <t>T220406-5617</t>
  </si>
  <si>
    <t>T220406-5606</t>
  </si>
  <si>
    <t>T220406-5598</t>
  </si>
  <si>
    <t>T220406-5592</t>
  </si>
  <si>
    <t>Sabrina</t>
  </si>
  <si>
    <t>T220406-5587</t>
  </si>
  <si>
    <t>mansur</t>
  </si>
  <si>
    <t>T220406-5566</t>
  </si>
  <si>
    <t>T220406-5547</t>
  </si>
  <si>
    <t>T220406-5546</t>
  </si>
  <si>
    <t>T220406-5535</t>
  </si>
  <si>
    <t>T220406-5533</t>
  </si>
  <si>
    <t>T220406-5523</t>
  </si>
  <si>
    <t>T220406-5505</t>
  </si>
  <si>
    <t>T220406-5490</t>
  </si>
  <si>
    <t>T220406-5482</t>
  </si>
  <si>
    <t>T220406-5481</t>
  </si>
  <si>
    <t>T220406-5463</t>
  </si>
  <si>
    <t>T220406-5450</t>
  </si>
  <si>
    <t>T220406-5442</t>
  </si>
  <si>
    <t>T220406-5435</t>
  </si>
  <si>
    <t>T220406-5430</t>
  </si>
  <si>
    <t>T220406-5414</t>
  </si>
  <si>
    <t>Santi sasminingrum</t>
  </si>
  <si>
    <t>T220406-5404</t>
  </si>
  <si>
    <t>T220406-5387</t>
  </si>
  <si>
    <t>T220406-5378</t>
  </si>
  <si>
    <t>T220406-5313</t>
  </si>
  <si>
    <t>T220406-5311</t>
  </si>
  <si>
    <t>T220406-5300</t>
  </si>
  <si>
    <t>T220406-5280</t>
  </si>
  <si>
    <t>T220406-5269</t>
  </si>
  <si>
    <t>T220406-5254</t>
  </si>
  <si>
    <t>T220406-5240</t>
  </si>
  <si>
    <t>Toko Safitri</t>
  </si>
  <si>
    <t>Titik Iswinarti</t>
  </si>
  <si>
    <t>T220406-5238</t>
  </si>
  <si>
    <t>T220406-5225</t>
  </si>
  <si>
    <t>T220406-5217</t>
  </si>
  <si>
    <t>Toko Damai</t>
  </si>
  <si>
    <t>T220406-5189</t>
  </si>
  <si>
    <t>T220406-5162</t>
  </si>
  <si>
    <t>T220406-5156</t>
  </si>
  <si>
    <t>T220406-5139</t>
  </si>
  <si>
    <t>T220406-5126</t>
  </si>
  <si>
    <t>T220406-5114</t>
  </si>
  <si>
    <t>T220406-5094</t>
  </si>
  <si>
    <t>T220406-5082</t>
  </si>
  <si>
    <t>T220406-5057</t>
  </si>
  <si>
    <t>T220406-5047</t>
  </si>
  <si>
    <t>T220406-5011</t>
  </si>
  <si>
    <t>T220406-5004</t>
  </si>
  <si>
    <t>T220406-4983</t>
  </si>
  <si>
    <t>T220406-4978</t>
  </si>
  <si>
    <t>T220406-4941</t>
  </si>
  <si>
    <t>bu jayanah</t>
  </si>
  <si>
    <t>T220406-4940</t>
  </si>
  <si>
    <t>Ibu Zur</t>
  </si>
  <si>
    <t>Zuriyah</t>
  </si>
  <si>
    <t>T220406-4926</t>
  </si>
  <si>
    <t>T220406-4917</t>
  </si>
  <si>
    <t>T220406-4904</t>
  </si>
  <si>
    <t>T220406-4878</t>
  </si>
  <si>
    <t>T220406-4865</t>
  </si>
  <si>
    <t>Putra tunggal</t>
  </si>
  <si>
    <t>T220406-4862</t>
  </si>
  <si>
    <t>T220406-4861</t>
  </si>
  <si>
    <t>Raysa</t>
  </si>
  <si>
    <t>T220406-4847</t>
  </si>
  <si>
    <t>T220406-4810</t>
  </si>
  <si>
    <t>T220406-4801</t>
  </si>
  <si>
    <t>T220406-4778</t>
  </si>
  <si>
    <t>dion</t>
  </si>
  <si>
    <t>T220406-4770</t>
  </si>
  <si>
    <t>T220406-4763</t>
  </si>
  <si>
    <t>T220406-4760</t>
  </si>
  <si>
    <t>Griya Pangan</t>
  </si>
  <si>
    <t>T220406-4754</t>
  </si>
  <si>
    <t>T220406-4752</t>
  </si>
  <si>
    <t>T220405-4732</t>
  </si>
  <si>
    <t>T220405-4706</t>
  </si>
  <si>
    <t>T220405-4695</t>
  </si>
  <si>
    <t>T220405-4686</t>
  </si>
  <si>
    <t>T220405-4668</t>
  </si>
  <si>
    <t>T220405-4644</t>
  </si>
  <si>
    <t>T220405-4626</t>
  </si>
  <si>
    <t>T220405-4618</t>
  </si>
  <si>
    <t>yana</t>
  </si>
  <si>
    <t>T220405-4613</t>
  </si>
  <si>
    <t>T220405-4610</t>
  </si>
  <si>
    <t>T220405-4607</t>
  </si>
  <si>
    <t>T220405-4592</t>
  </si>
  <si>
    <t>T220405-4582</t>
  </si>
  <si>
    <t>eden</t>
  </si>
  <si>
    <t>T220405-4561</t>
  </si>
  <si>
    <t>T220406-5719</t>
  </si>
  <si>
    <t>T220406-5716</t>
  </si>
  <si>
    <t>T220406-5715</t>
  </si>
  <si>
    <t>T220406-5684</t>
  </si>
  <si>
    <t>T220406-5672</t>
  </si>
  <si>
    <t>T220406-5643</t>
  </si>
  <si>
    <t>T220406-5640</t>
  </si>
  <si>
    <t>T220406-5605</t>
  </si>
  <si>
    <t>T220406-5599</t>
  </si>
  <si>
    <t>T220406-5596</t>
  </si>
  <si>
    <t>Bu ari</t>
  </si>
  <si>
    <t>T220406-5590</t>
  </si>
  <si>
    <t>T220406-5584</t>
  </si>
  <si>
    <t>T220406-5567</t>
  </si>
  <si>
    <t>T220406-5516</t>
  </si>
  <si>
    <t>T220406-5502</t>
  </si>
  <si>
    <t>T220406-5489</t>
  </si>
  <si>
    <t>T220406-5468</t>
  </si>
  <si>
    <t>T220406-5421</t>
  </si>
  <si>
    <t>T220406-5407</t>
  </si>
  <si>
    <t>T220406-5384</t>
  </si>
  <si>
    <t>T220406-5354</t>
  </si>
  <si>
    <t>Mbak Ika</t>
  </si>
  <si>
    <t>T220406-5337</t>
  </si>
  <si>
    <t>T220406-5336</t>
  </si>
  <si>
    <t>Rahmi</t>
  </si>
  <si>
    <t>T220406-5315</t>
  </si>
  <si>
    <t>T220406-5250</t>
  </si>
  <si>
    <t>T220406-5235</t>
  </si>
  <si>
    <t>T220406-5212</t>
  </si>
  <si>
    <t>T220406-5130</t>
  </si>
  <si>
    <t>T220406-5097</t>
  </si>
  <si>
    <t>T220406-4984</t>
  </si>
  <si>
    <t>T220406-4927</t>
  </si>
  <si>
    <t>T220406-4921</t>
  </si>
  <si>
    <t>T220406-4864</t>
  </si>
  <si>
    <t>Moh. Ali Akbar Muhtazemi</t>
  </si>
  <si>
    <t>T220406-4797</t>
  </si>
  <si>
    <t>T220406-4779</t>
  </si>
  <si>
    <t>T220405-4679</t>
  </si>
  <si>
    <t>T220405-4591</t>
  </si>
  <si>
    <t>T220407-6859</t>
  </si>
  <si>
    <t>Nur hayati</t>
  </si>
  <si>
    <t>Nur Hayati</t>
  </si>
  <si>
    <t>T220407-6833</t>
  </si>
  <si>
    <t>T220407-6808</t>
  </si>
  <si>
    <t>T220407-6807</t>
  </si>
  <si>
    <t>T220407-6805</t>
  </si>
  <si>
    <t>T220407-6802</t>
  </si>
  <si>
    <t>T220407-6778</t>
  </si>
  <si>
    <t>h.arbai</t>
  </si>
  <si>
    <t>T220407-6765</t>
  </si>
  <si>
    <t>Widodo</t>
  </si>
  <si>
    <t>T220407-6760</t>
  </si>
  <si>
    <t>fadhil</t>
  </si>
  <si>
    <t>T220407-6756</t>
  </si>
  <si>
    <t>T220407-6746</t>
  </si>
  <si>
    <t>T220407-6731</t>
  </si>
  <si>
    <t>T220407-6717</t>
  </si>
  <si>
    <t>T220407-6669</t>
  </si>
  <si>
    <t>T220407-6663</t>
  </si>
  <si>
    <t>T220407-6661</t>
  </si>
  <si>
    <t>T220407-6648</t>
  </si>
  <si>
    <t>T220407-6630</t>
  </si>
  <si>
    <t>T220407-6612</t>
  </si>
  <si>
    <t>Sianah</t>
  </si>
  <si>
    <t>T220407-6609</t>
  </si>
  <si>
    <t>T220407-6604</t>
  </si>
  <si>
    <t>T220407-6599</t>
  </si>
  <si>
    <t>T220407-6571</t>
  </si>
  <si>
    <t>toko anton</t>
  </si>
  <si>
    <t>Toko Jaya</t>
  </si>
  <si>
    <t>T220407-6569</t>
  </si>
  <si>
    <t>T220407-6559</t>
  </si>
  <si>
    <t>T220407-6546</t>
  </si>
  <si>
    <t>T220407-6540</t>
  </si>
  <si>
    <t>T220407-6530</t>
  </si>
  <si>
    <t>Buk Sofi</t>
  </si>
  <si>
    <t>T220407-6510</t>
  </si>
  <si>
    <t>sumantri</t>
  </si>
  <si>
    <t>Sumantri</t>
  </si>
  <si>
    <t>T220407-6509</t>
  </si>
  <si>
    <t>T220407-6491</t>
  </si>
  <si>
    <t>Toko Mezta</t>
  </si>
  <si>
    <t>T220407-6489</t>
  </si>
  <si>
    <t>T220407-6449</t>
  </si>
  <si>
    <t>T220407-6416</t>
  </si>
  <si>
    <t>T220407-6414</t>
  </si>
  <si>
    <t>T220407-6400</t>
  </si>
  <si>
    <t>T220407-6395</t>
  </si>
  <si>
    <t>T220407-6391</t>
  </si>
  <si>
    <t>T220407-6369</t>
  </si>
  <si>
    <t>T220407-6361</t>
  </si>
  <si>
    <t>T220407-6340</t>
  </si>
  <si>
    <t>T220407-6331</t>
  </si>
  <si>
    <t>Tk andry businnes</t>
  </si>
  <si>
    <t>T220407-6319</t>
  </si>
  <si>
    <t>T220407-6318</t>
  </si>
  <si>
    <t>T220407-6292</t>
  </si>
  <si>
    <t>T220407-6290</t>
  </si>
  <si>
    <t>T220407-6269</t>
  </si>
  <si>
    <t>T220407-6262</t>
  </si>
  <si>
    <t>T220407-6254</t>
  </si>
  <si>
    <t>T220407-6224</t>
  </si>
  <si>
    <t>T220407-6204</t>
  </si>
  <si>
    <t>T220407-6203</t>
  </si>
  <si>
    <t>T220407-6193</t>
  </si>
  <si>
    <t>T220407-6176</t>
  </si>
  <si>
    <t>T220407-6168</t>
  </si>
  <si>
    <t>T220407-6160</t>
  </si>
  <si>
    <t>T220407-6151</t>
  </si>
  <si>
    <t>heri setyawan</t>
  </si>
  <si>
    <t>T220407-6139</t>
  </si>
  <si>
    <t>T220407-6135</t>
  </si>
  <si>
    <t>Toko 24</t>
  </si>
  <si>
    <t>NAWAWI</t>
  </si>
  <si>
    <t>T220407-6126</t>
  </si>
  <si>
    <t>T220407-6123</t>
  </si>
  <si>
    <t>T220407-6120</t>
  </si>
  <si>
    <t>Rudy Hermanto</t>
  </si>
  <si>
    <t>T220407-6118</t>
  </si>
  <si>
    <t>T220407-6097</t>
  </si>
  <si>
    <t>T220406-6087</t>
  </si>
  <si>
    <t>zahra</t>
  </si>
  <si>
    <t>T220406-6081</t>
  </si>
  <si>
    <t>T220406-6078</t>
  </si>
  <si>
    <t>Ratnaning nugrahanti</t>
  </si>
  <si>
    <t>RATNANING NUGRAHANTI</t>
  </si>
  <si>
    <t>T220406-6064</t>
  </si>
  <si>
    <t>T220406-6063</t>
  </si>
  <si>
    <t>T220406-6020</t>
  </si>
  <si>
    <t>T220406-6003</t>
  </si>
  <si>
    <t>T220406-5987</t>
  </si>
  <si>
    <t>YUS Effendi Dariyanto</t>
  </si>
  <si>
    <t>T220406-5955</t>
  </si>
  <si>
    <t>T220406-5954</t>
  </si>
  <si>
    <t>T220406-5925</t>
  </si>
  <si>
    <t>ELVIN NUR DINA</t>
  </si>
  <si>
    <t>T220406-5907</t>
  </si>
  <si>
    <t>Asfiya</t>
  </si>
  <si>
    <t>T220406-5902</t>
  </si>
  <si>
    <t>T220406-5892</t>
  </si>
  <si>
    <t>Iqbal Pradhika Rizkiansyah</t>
  </si>
  <si>
    <t>MARDIYAH Wanita</t>
  </si>
  <si>
    <t>T220406-5875</t>
  </si>
  <si>
    <t>T220406-5868</t>
  </si>
  <si>
    <t>T220406-5865</t>
  </si>
  <si>
    <t>T220406-5859</t>
  </si>
  <si>
    <t>T220406-5849</t>
  </si>
  <si>
    <t>Widya</t>
  </si>
  <si>
    <t>T220406-5848</t>
  </si>
  <si>
    <t>T220406-5838</t>
  </si>
  <si>
    <t>T220406-5828</t>
  </si>
  <si>
    <t>T220406-5824</t>
  </si>
  <si>
    <t>Murtini Ressitiowati</t>
  </si>
  <si>
    <t>T220407-6864</t>
  </si>
  <si>
    <t>T220407-6854</t>
  </si>
  <si>
    <t>T220407-6834</t>
  </si>
  <si>
    <t>pak andik</t>
  </si>
  <si>
    <t>T220407-6824</t>
  </si>
  <si>
    <t>T220407-6821</t>
  </si>
  <si>
    <t>loveeca</t>
  </si>
  <si>
    <t>T220407-6804</t>
  </si>
  <si>
    <t>T220407-6786</t>
  </si>
  <si>
    <t>T220407-6772</t>
  </si>
  <si>
    <t>T220407-6755</t>
  </si>
  <si>
    <t>T220407-6712</t>
  </si>
  <si>
    <t>T220407-6702</t>
  </si>
  <si>
    <t>T220407-6686</t>
  </si>
  <si>
    <t>T220407-6653</t>
  </si>
  <si>
    <t>GANDOS WINDU</t>
  </si>
  <si>
    <t>T220407-6647</t>
  </si>
  <si>
    <t>T220407-6625</t>
  </si>
  <si>
    <t>T220407-6602</t>
  </si>
  <si>
    <t>T220407-6515</t>
  </si>
  <si>
    <t>h. dewi</t>
  </si>
  <si>
    <t>T220407-6506</t>
  </si>
  <si>
    <t>T220407-6505</t>
  </si>
  <si>
    <t>T220407-6481</t>
  </si>
  <si>
    <t>T220407-6453</t>
  </si>
  <si>
    <t>T220407-6389</t>
  </si>
  <si>
    <t>T220407-6385</t>
  </si>
  <si>
    <t>T220407-6357</t>
  </si>
  <si>
    <t>T220407-6354</t>
  </si>
  <si>
    <t>T220407-6338</t>
  </si>
  <si>
    <t>T220407-6321</t>
  </si>
  <si>
    <t>T220407-6317</t>
  </si>
  <si>
    <t>T220407-6302</t>
  </si>
  <si>
    <t>T220407-6294</t>
  </si>
  <si>
    <t>T220407-6289</t>
  </si>
  <si>
    <t>T220407-6277</t>
  </si>
  <si>
    <t>T220407-6276</t>
  </si>
  <si>
    <t>T220407-6229</t>
  </si>
  <si>
    <t>T220407-6228</t>
  </si>
  <si>
    <t>T220407-6187</t>
  </si>
  <si>
    <t>T220407-6170</t>
  </si>
  <si>
    <t>T220407-6147</t>
  </si>
  <si>
    <t>T220407-6132</t>
  </si>
  <si>
    <t>T220407-6107</t>
  </si>
  <si>
    <t>T220406-6074</t>
  </si>
  <si>
    <t>T220406-6040</t>
  </si>
  <si>
    <t>T220406-6025</t>
  </si>
  <si>
    <t>T220406-5973</t>
  </si>
  <si>
    <t>toko shafa</t>
  </si>
  <si>
    <t>T220406-5959</t>
  </si>
  <si>
    <t>T220406-5944</t>
  </si>
  <si>
    <t>T220406-5943</t>
  </si>
  <si>
    <t>T220406-5937</t>
  </si>
  <si>
    <t>T220406-5899</t>
  </si>
  <si>
    <t>T220406-5890</t>
  </si>
  <si>
    <t>T220406-5884</t>
  </si>
  <si>
    <t>T220406-5883</t>
  </si>
  <si>
    <t>Bu Suwita</t>
  </si>
  <si>
    <t>T220406-5877</t>
  </si>
  <si>
    <t>T220406-5867</t>
  </si>
  <si>
    <t>T220406-5860</t>
  </si>
  <si>
    <t>T220406-5851</t>
  </si>
  <si>
    <t>T220406-5770</t>
  </si>
  <si>
    <t>T220406-5768</t>
  </si>
  <si>
    <t>T220406-5765</t>
  </si>
  <si>
    <t>toko suljono (bu ana)</t>
  </si>
  <si>
    <t>T220406-5759</t>
  </si>
  <si>
    <t>Mas noufall</t>
  </si>
  <si>
    <t>T220406-5754</t>
  </si>
  <si>
    <t>T220406-5741</t>
  </si>
  <si>
    <t>T220406-5737</t>
  </si>
  <si>
    <t>T220405-4717</t>
  </si>
  <si>
    <t>T220403-2271</t>
  </si>
  <si>
    <t>T220407-6671</t>
  </si>
  <si>
    <t>T220408-7899</t>
  </si>
  <si>
    <t>T220408-7892</t>
  </si>
  <si>
    <t>T220408-7861</t>
  </si>
  <si>
    <t>Nia Kebonsari</t>
  </si>
  <si>
    <t>T220408-7848</t>
  </si>
  <si>
    <t>T220408-7834</t>
  </si>
  <si>
    <t>T220408-7833</t>
  </si>
  <si>
    <t>budi</t>
  </si>
  <si>
    <t>T220408-7826</t>
  </si>
  <si>
    <t>T220408-7822</t>
  </si>
  <si>
    <t>T220408-7816</t>
  </si>
  <si>
    <t>Mujiati</t>
  </si>
  <si>
    <t>T220408-7812</t>
  </si>
  <si>
    <t>T220408-7807</t>
  </si>
  <si>
    <t>T220408-7805</t>
  </si>
  <si>
    <t>Bapak Made</t>
  </si>
  <si>
    <t>T220408-7792</t>
  </si>
  <si>
    <t>T220408-7790</t>
  </si>
  <si>
    <t>T220408-7753</t>
  </si>
  <si>
    <t>T220408-7742</t>
  </si>
  <si>
    <t>T220408-7726</t>
  </si>
  <si>
    <t>T220408-7712</t>
  </si>
  <si>
    <t>T220408-7696</t>
  </si>
  <si>
    <t>T220408-7674</t>
  </si>
  <si>
    <t>T220408-7663</t>
  </si>
  <si>
    <t>Khotijah</t>
  </si>
  <si>
    <t>T220408-7658</t>
  </si>
  <si>
    <t>T220408-7651</t>
  </si>
  <si>
    <t>T220408-7645</t>
  </si>
  <si>
    <t>dani</t>
  </si>
  <si>
    <t>T220408-7639</t>
  </si>
  <si>
    <t>T220408-7633</t>
  </si>
  <si>
    <t>Anitawati</t>
  </si>
  <si>
    <t>T220408-7608</t>
  </si>
  <si>
    <t>T220408-7574</t>
  </si>
  <si>
    <t>T220408-7561</t>
  </si>
  <si>
    <t>T220408-7543</t>
  </si>
  <si>
    <t>T220408-7530</t>
  </si>
  <si>
    <t>mas kas</t>
  </si>
  <si>
    <t>T220408-7523</t>
  </si>
  <si>
    <t>T220408-7520</t>
  </si>
  <si>
    <t>T220408-7505</t>
  </si>
  <si>
    <t>T220408-7487</t>
  </si>
  <si>
    <t>T220408-7455</t>
  </si>
  <si>
    <t>T220408-7434</t>
  </si>
  <si>
    <t>Dwi Harianti</t>
  </si>
  <si>
    <t>T220408-7415</t>
  </si>
  <si>
    <t>T220408-7408</t>
  </si>
  <si>
    <t>T220408-7406</t>
  </si>
  <si>
    <t>T220408-7404</t>
  </si>
  <si>
    <t>T220408-7399</t>
  </si>
  <si>
    <t>Abdul karim</t>
  </si>
  <si>
    <t>T220408-7353</t>
  </si>
  <si>
    <t>ridlwan</t>
  </si>
  <si>
    <t>T220408-7314</t>
  </si>
  <si>
    <t>T220408-7293</t>
  </si>
  <si>
    <t>T220408-7285</t>
  </si>
  <si>
    <t>T220408-7268</t>
  </si>
  <si>
    <t>T220408-7257</t>
  </si>
  <si>
    <t>T220408-7256</t>
  </si>
  <si>
    <t>T220408-7214</t>
  </si>
  <si>
    <t>T220408-7211</t>
  </si>
  <si>
    <t>T220408-7180</t>
  </si>
  <si>
    <t>Muhammad Amin Azhari</t>
  </si>
  <si>
    <t>T220408-7170</t>
  </si>
  <si>
    <t>T220408-7148</t>
  </si>
  <si>
    <t>T220407-7075</t>
  </si>
  <si>
    <t>T220407-7057</t>
  </si>
  <si>
    <t>T220407-7022</t>
  </si>
  <si>
    <t>T220407-7010</t>
  </si>
  <si>
    <t>T220407-7003</t>
  </si>
  <si>
    <t>T220407-6964</t>
  </si>
  <si>
    <t>Mas Beni</t>
  </si>
  <si>
    <t>T220407-6928</t>
  </si>
  <si>
    <t>T220407-6920</t>
  </si>
  <si>
    <t>T220407-6901</t>
  </si>
  <si>
    <t>Nurizal Abdillah</t>
  </si>
  <si>
    <t>T220407-6900</t>
  </si>
  <si>
    <t>T220407-6892</t>
  </si>
  <si>
    <t>T220407-6519</t>
  </si>
  <si>
    <t>hj. Luluk</t>
  </si>
  <si>
    <t>hj. Luluk ( LULUK SURIYATI)</t>
  </si>
  <si>
    <t>T220407-6396</t>
  </si>
  <si>
    <t>T220408-7877</t>
  </si>
  <si>
    <t>T220408-7862</t>
  </si>
  <si>
    <t>T220408-7828</t>
  </si>
  <si>
    <t>T220408-7817</t>
  </si>
  <si>
    <t>T220408-7766</t>
  </si>
  <si>
    <t>T220408-7752</t>
  </si>
  <si>
    <t>T220408-7738</t>
  </si>
  <si>
    <t>T220408-7730</t>
  </si>
  <si>
    <t>buk eli</t>
  </si>
  <si>
    <t>T220408-7716</t>
  </si>
  <si>
    <t>T220408-7713</t>
  </si>
  <si>
    <t>T220408-7710</t>
  </si>
  <si>
    <t>T220408-7695</t>
  </si>
  <si>
    <t>maisaroh</t>
  </si>
  <si>
    <t>Siti Maisaroh</t>
  </si>
  <si>
    <t>T220408-7684</t>
  </si>
  <si>
    <t>T220408-7662</t>
  </si>
  <si>
    <t>T220408-7648</t>
  </si>
  <si>
    <t>T220408-7631</t>
  </si>
  <si>
    <t>T220408-7593</t>
  </si>
  <si>
    <t>T220408-7566</t>
  </si>
  <si>
    <t>T220408-7562</t>
  </si>
  <si>
    <t>T220408-7554</t>
  </si>
  <si>
    <t>T220408-7546</t>
  </si>
  <si>
    <t>T220408-7499</t>
  </si>
  <si>
    <t>T220408-7498</t>
  </si>
  <si>
    <t>T220408-7451</t>
  </si>
  <si>
    <t>T220408-7437</t>
  </si>
  <si>
    <t>T220408-7425</t>
  </si>
  <si>
    <t>T220408-7383</t>
  </si>
  <si>
    <t>T220408-7379</t>
  </si>
  <si>
    <t>Bin muhdar</t>
  </si>
  <si>
    <t>T220408-7366</t>
  </si>
  <si>
    <t>T220408-7343</t>
  </si>
  <si>
    <t>T220408-7297</t>
  </si>
  <si>
    <t>p.nurkolis</t>
  </si>
  <si>
    <t>T220408-7259</t>
  </si>
  <si>
    <t>T220408-7237</t>
  </si>
  <si>
    <t>T220408-7196</t>
  </si>
  <si>
    <t>Bu Latifa</t>
  </si>
  <si>
    <t>T220408-7163</t>
  </si>
  <si>
    <t>T220407-7088</t>
  </si>
  <si>
    <t>T220407-7065</t>
  </si>
  <si>
    <t>T220407-7064</t>
  </si>
  <si>
    <t>T220407-7058</t>
  </si>
  <si>
    <t>T220407-7029</t>
  </si>
  <si>
    <t>T220407-7012</t>
  </si>
  <si>
    <t>T220407-6954</t>
  </si>
  <si>
    <t>T220407-6924</t>
  </si>
  <si>
    <t>Yasmin</t>
  </si>
  <si>
    <t>T220409-8563</t>
  </si>
  <si>
    <t>T220409-8560</t>
  </si>
  <si>
    <t>Heru Kriswijianto</t>
  </si>
  <si>
    <t>T220409-8553</t>
  </si>
  <si>
    <t>T220409-8538</t>
  </si>
  <si>
    <t>T220409-8530</t>
  </si>
  <si>
    <t>T220409-8504</t>
  </si>
  <si>
    <t>T220409-8499</t>
  </si>
  <si>
    <t>T220409-8483</t>
  </si>
  <si>
    <t>T220409-8472</t>
  </si>
  <si>
    <t>T220409-8406</t>
  </si>
  <si>
    <t>ARIFAH</t>
  </si>
  <si>
    <t>Arifah</t>
  </si>
  <si>
    <t>T220409-8325</t>
  </si>
  <si>
    <t>bu maya</t>
  </si>
  <si>
    <t>PRISCA MAYASARI (Bu Maya)</t>
  </si>
  <si>
    <t>T220409-8322</t>
  </si>
  <si>
    <t>T220409-8284</t>
  </si>
  <si>
    <t>T220409-8271</t>
  </si>
  <si>
    <t>T220409-8243</t>
  </si>
  <si>
    <t>T220409-8206</t>
  </si>
  <si>
    <t>T220409-8150</t>
  </si>
  <si>
    <t>T220409-8138</t>
  </si>
  <si>
    <t>T220408-8095</t>
  </si>
  <si>
    <t>T220408-8034</t>
  </si>
  <si>
    <t>toko hj sukaji</t>
  </si>
  <si>
    <t>T220408-8033</t>
  </si>
  <si>
    <t>T220408-7999</t>
  </si>
  <si>
    <t>T220408-7911</t>
  </si>
  <si>
    <t>T220408-7114</t>
  </si>
  <si>
    <t>T220409-8566</t>
  </si>
  <si>
    <t>T220409-8532</t>
  </si>
  <si>
    <t>T220409-8514</t>
  </si>
  <si>
    <t>T220409-8496</t>
  </si>
  <si>
    <t>T220409-8448</t>
  </si>
  <si>
    <t>T220409-8426</t>
  </si>
  <si>
    <t>T220409-8424</t>
  </si>
  <si>
    <t>T220409-8422</t>
  </si>
  <si>
    <t>T220409-8300</t>
  </si>
  <si>
    <t>T220409-8279</t>
  </si>
  <si>
    <t>MBAK ITA BU SRI</t>
  </si>
  <si>
    <t>T220409-8246</t>
  </si>
  <si>
    <t>T220409-8227</t>
  </si>
  <si>
    <t>T220409-8174</t>
  </si>
  <si>
    <t>T220409-8158</t>
  </si>
  <si>
    <t>T220408-8019</t>
  </si>
  <si>
    <t>T220408-8015</t>
  </si>
  <si>
    <t>T220408-7980</t>
  </si>
  <si>
    <t>T220408-7962</t>
  </si>
  <si>
    <t>T220408-7951</t>
  </si>
  <si>
    <t>T220408-7937</t>
  </si>
  <si>
    <t>T220408-7913</t>
  </si>
  <si>
    <t>T220408-7428</t>
  </si>
  <si>
    <t>T220408-7123</t>
  </si>
  <si>
    <t>T220408-7116</t>
  </si>
  <si>
    <t>T220408-7104</t>
  </si>
  <si>
    <t>T220408-7097</t>
  </si>
  <si>
    <t>T220410-8924</t>
  </si>
  <si>
    <t>Hakimah</t>
  </si>
  <si>
    <t>T220409-8576</t>
  </si>
  <si>
    <t>T220409-8470</t>
  </si>
  <si>
    <t>T220409-8440</t>
  </si>
  <si>
    <t>T220409-8200</t>
  </si>
  <si>
    <t>fani</t>
  </si>
  <si>
    <t>T220409-8176</t>
  </si>
  <si>
    <t>T220409-8171</t>
  </si>
  <si>
    <t>pulo ijo</t>
  </si>
  <si>
    <t>T220409-8411</t>
  </si>
  <si>
    <t>T220409-8359</t>
  </si>
  <si>
    <t>T220409-8302</t>
  </si>
  <si>
    <t>T220409-8278</t>
  </si>
  <si>
    <t>T220409-8193</t>
  </si>
  <si>
    <t>T220409-8151</t>
  </si>
  <si>
    <t>T220408-8030</t>
  </si>
  <si>
    <t>T220408-7371</t>
  </si>
  <si>
    <t>Deviana Damayanti</t>
  </si>
  <si>
    <t>T220411-9999</t>
  </si>
  <si>
    <t>T220411-9995</t>
  </si>
  <si>
    <t>T220411-9991</t>
  </si>
  <si>
    <t>T220411-9980</t>
  </si>
  <si>
    <t>T220411-9956</t>
  </si>
  <si>
    <t>T220411-9938</t>
  </si>
  <si>
    <t>RIA KURNIAWATI</t>
  </si>
  <si>
    <t>T220411-9927</t>
  </si>
  <si>
    <t>Fadilah Arifah (Deni)</t>
  </si>
  <si>
    <t>T220411-9926</t>
  </si>
  <si>
    <t>T220411-9919</t>
  </si>
  <si>
    <t>T220411-9916</t>
  </si>
  <si>
    <t>T220411-9911</t>
  </si>
  <si>
    <t>T220411-9900</t>
  </si>
  <si>
    <t>T220411-9889</t>
  </si>
  <si>
    <t>T220411-9887</t>
  </si>
  <si>
    <t>T220411-9883</t>
  </si>
  <si>
    <t>T220411-9831</t>
  </si>
  <si>
    <t>T220411-9821</t>
  </si>
  <si>
    <t>T220411-9817</t>
  </si>
  <si>
    <t>T220411-9809</t>
  </si>
  <si>
    <t>T220411-9808</t>
  </si>
  <si>
    <t>T220411-9805</t>
  </si>
  <si>
    <t>T220411-9797</t>
  </si>
  <si>
    <t>T220411-9795</t>
  </si>
  <si>
    <t>T220411-9771</t>
  </si>
  <si>
    <t>T220411-9762</t>
  </si>
  <si>
    <t>T220411-9758</t>
  </si>
  <si>
    <t>T220411-9752</t>
  </si>
  <si>
    <t>felix</t>
  </si>
  <si>
    <t>T220411-9751</t>
  </si>
  <si>
    <t>rachmad hidayat</t>
  </si>
  <si>
    <t>T220411-9739</t>
  </si>
  <si>
    <t>T220411-9727</t>
  </si>
  <si>
    <t>T220411-9723</t>
  </si>
  <si>
    <t>T220411-9709</t>
  </si>
  <si>
    <t>T220411-9701</t>
  </si>
  <si>
    <t>Toko santi aulia</t>
  </si>
  <si>
    <t>T220411-9688</t>
  </si>
  <si>
    <t>T220411-9686</t>
  </si>
  <si>
    <t>T220411-9683</t>
  </si>
  <si>
    <t>T220411-9654</t>
  </si>
  <si>
    <t>T220411-9614</t>
  </si>
  <si>
    <t>T220411-9611</t>
  </si>
  <si>
    <t>T220411-9587</t>
  </si>
  <si>
    <t>T220411-9585</t>
  </si>
  <si>
    <t>Muhibbah</t>
  </si>
  <si>
    <t>T220411-9488</t>
  </si>
  <si>
    <t>T220411-9470</t>
  </si>
  <si>
    <t>T220411-9434</t>
  </si>
  <si>
    <t>T220411-9401</t>
  </si>
  <si>
    <t>T220411-9396</t>
  </si>
  <si>
    <t>T220411-9386</t>
  </si>
  <si>
    <t>T220411-9377</t>
  </si>
  <si>
    <t>T220411-9369</t>
  </si>
  <si>
    <t>Ali munasir</t>
  </si>
  <si>
    <t>ALI MUNASIR</t>
  </si>
  <si>
    <t>T220411-9364</t>
  </si>
  <si>
    <t>Toko albarokah</t>
  </si>
  <si>
    <t>T220411-9362</t>
  </si>
  <si>
    <t>T220411-9358</t>
  </si>
  <si>
    <t>T220411-9332</t>
  </si>
  <si>
    <t>T220411-9324</t>
  </si>
  <si>
    <t>T220411-9302</t>
  </si>
  <si>
    <t>novia dwi sriwilujeng</t>
  </si>
  <si>
    <t>T220411-9288</t>
  </si>
  <si>
    <t>T220411-9286</t>
  </si>
  <si>
    <t>T220411-9263</t>
  </si>
  <si>
    <t>T220410-9247</t>
  </si>
  <si>
    <t>T220410-9233</t>
  </si>
  <si>
    <t>T220410-9211</t>
  </si>
  <si>
    <t>T220410-9165</t>
  </si>
  <si>
    <t>T220410-9161</t>
  </si>
  <si>
    <t>T220410-9151</t>
  </si>
  <si>
    <t>T220410-9133</t>
  </si>
  <si>
    <t>T220410-9109</t>
  </si>
  <si>
    <t>T220410-9095</t>
  </si>
  <si>
    <t>T220410-9061</t>
  </si>
  <si>
    <t>Ainur Rofiq</t>
  </si>
  <si>
    <t>T220410-9015</t>
  </si>
  <si>
    <t>T220410-9011</t>
  </si>
  <si>
    <t>T220410-9008</t>
  </si>
  <si>
    <t>T220410-8994</t>
  </si>
  <si>
    <t>T220410-8991</t>
  </si>
  <si>
    <t>Shodiqul amin</t>
  </si>
  <si>
    <t>T220410-8972</t>
  </si>
  <si>
    <t>T220410-8952</t>
  </si>
  <si>
    <t>T220410-8946</t>
  </si>
  <si>
    <t>T220410-8941</t>
  </si>
  <si>
    <t>T220410-8896</t>
  </si>
  <si>
    <t>T220410-8887</t>
  </si>
  <si>
    <t>pak pendik</t>
  </si>
  <si>
    <t>T220410-8886</t>
  </si>
  <si>
    <t>Istika rahayu</t>
  </si>
  <si>
    <t>T220409-8857</t>
  </si>
  <si>
    <t>winda ika winata</t>
  </si>
  <si>
    <t>WINDA IKA WINATA</t>
  </si>
  <si>
    <t>T220409-8835</t>
  </si>
  <si>
    <t>T220409-8828</t>
  </si>
  <si>
    <t>T220409-8765</t>
  </si>
  <si>
    <t>Anisa Yulia Hapsari</t>
  </si>
  <si>
    <t>T220409-8746</t>
  </si>
  <si>
    <t>Siti urifah</t>
  </si>
  <si>
    <t>SITI URIF AH</t>
  </si>
  <si>
    <t>T220409-8709</t>
  </si>
  <si>
    <t>T220409-8706</t>
  </si>
  <si>
    <t>T220409-8692</t>
  </si>
  <si>
    <t>T220409-8662</t>
  </si>
  <si>
    <t>Toko Mbah Google mbak ana</t>
  </si>
  <si>
    <t>T220409-8630</t>
  </si>
  <si>
    <t>suntoro</t>
  </si>
  <si>
    <t>T220409-8625</t>
  </si>
  <si>
    <t>jasmani</t>
  </si>
  <si>
    <t>T220409-8602</t>
  </si>
  <si>
    <t>YULI MULATSIH</t>
  </si>
  <si>
    <t>T220408-8122</t>
  </si>
  <si>
    <t>T220408-8118</t>
  </si>
  <si>
    <t>T220408-8108</t>
  </si>
  <si>
    <t>T220411-9990</t>
  </si>
  <si>
    <t>T220411-9966</t>
  </si>
  <si>
    <t>T220411-9958</t>
  </si>
  <si>
    <t>T220411-9925</t>
  </si>
  <si>
    <t>T220411-9913</t>
  </si>
  <si>
    <t>Dwi setiawati</t>
  </si>
  <si>
    <t>T220411-9860</t>
  </si>
  <si>
    <t>T220411-9824</t>
  </si>
  <si>
    <t>T220411-9810</t>
  </si>
  <si>
    <t>T220411-9785</t>
  </si>
  <si>
    <t>T220411-9780</t>
  </si>
  <si>
    <t>T220411-9766</t>
  </si>
  <si>
    <t>T220411-9764</t>
  </si>
  <si>
    <t>T220411-9747</t>
  </si>
  <si>
    <t>T220411-9736</t>
  </si>
  <si>
    <t>T220411-9734</t>
  </si>
  <si>
    <t>T220411-9706</t>
  </si>
  <si>
    <t>T220411-9697</t>
  </si>
  <si>
    <t>T220411-9673</t>
  </si>
  <si>
    <t>T220411-9666</t>
  </si>
  <si>
    <t>T220411-9653</t>
  </si>
  <si>
    <t>T220411-9643</t>
  </si>
  <si>
    <t>T220411-9638</t>
  </si>
  <si>
    <t>Haji Amin</t>
  </si>
  <si>
    <t>T220411-9629</t>
  </si>
  <si>
    <t>T220411-9625</t>
  </si>
  <si>
    <t>T220411-9609</t>
  </si>
  <si>
    <t>T220411-9573</t>
  </si>
  <si>
    <t>isl</t>
  </si>
  <si>
    <t>T220411-9557</t>
  </si>
  <si>
    <t>T220411-9491</t>
  </si>
  <si>
    <t>T220411-9490</t>
  </si>
  <si>
    <t>T220411-9485</t>
  </si>
  <si>
    <t>T220411-9478</t>
  </si>
  <si>
    <t>T220411-9475</t>
  </si>
  <si>
    <t>T220411-9473</t>
  </si>
  <si>
    <t>T220411-9428</t>
  </si>
  <si>
    <t>T220411-9389</t>
  </si>
  <si>
    <t>iga</t>
  </si>
  <si>
    <t>T220411-9372</t>
  </si>
  <si>
    <t>T220411-9371</t>
  </si>
  <si>
    <t>Mujid</t>
  </si>
  <si>
    <t>T220411-9360</t>
  </si>
  <si>
    <t>T220411-9308</t>
  </si>
  <si>
    <t>T220411-9293</t>
  </si>
  <si>
    <t>T220411-9274</t>
  </si>
  <si>
    <t>T220411-10015</t>
  </si>
  <si>
    <t>T220411-10011</t>
  </si>
  <si>
    <t>T220411-10005</t>
  </si>
  <si>
    <t>T220410-9241</t>
  </si>
  <si>
    <t>T220410-9227</t>
  </si>
  <si>
    <t>Bu Muawanah</t>
  </si>
  <si>
    <t>T220410-9193</t>
  </si>
  <si>
    <t>T220410-9162</t>
  </si>
  <si>
    <t>T220410-9141</t>
  </si>
  <si>
    <t>Warkop naza</t>
  </si>
  <si>
    <t>MUDJIATI</t>
  </si>
  <si>
    <t>T220410-9114</t>
  </si>
  <si>
    <t>T220410-9112</t>
  </si>
  <si>
    <t>T220410-9106</t>
  </si>
  <si>
    <t>T220410-9089</t>
  </si>
  <si>
    <t>T220410-9083</t>
  </si>
  <si>
    <t>T220410-9082</t>
  </si>
  <si>
    <t>T220410-9068</t>
  </si>
  <si>
    <t>T220410-9064</t>
  </si>
  <si>
    <t>T220410-9045</t>
  </si>
  <si>
    <t>T220410-9026</t>
  </si>
  <si>
    <t>T220410-9023</t>
  </si>
  <si>
    <t>T220410-9013</t>
  </si>
  <si>
    <t>T220410-8971</t>
  </si>
  <si>
    <t>T220410-8936</t>
  </si>
  <si>
    <t>T220410-8921</t>
  </si>
  <si>
    <t>T220409-8845</t>
  </si>
  <si>
    <t>T220409-8834</t>
  </si>
  <si>
    <t>T220409-8770</t>
  </si>
  <si>
    <t>Nindy</t>
  </si>
  <si>
    <t>nindy</t>
  </si>
  <si>
    <t>T220409-8763</t>
  </si>
  <si>
    <t>T220409-8744</t>
  </si>
  <si>
    <t>T220409-8739</t>
  </si>
  <si>
    <t>T220409-8730</t>
  </si>
  <si>
    <t>T220409-8719</t>
  </si>
  <si>
    <t>T220409-8715</t>
  </si>
  <si>
    <t>eli</t>
  </si>
  <si>
    <t>T220409-8710</t>
  </si>
  <si>
    <t>T220409-8708</t>
  </si>
  <si>
    <t>T220409-8699</t>
  </si>
  <si>
    <t>Sahira Plastik</t>
  </si>
  <si>
    <t>T220409-8683</t>
  </si>
  <si>
    <t>T220409-8681</t>
  </si>
  <si>
    <t>T220409-8667</t>
  </si>
  <si>
    <t>T220409-8653</t>
  </si>
  <si>
    <t>T220409-8619</t>
  </si>
  <si>
    <t>T220409-8608</t>
  </si>
  <si>
    <t>T220412-10902</t>
  </si>
  <si>
    <t>T220412-11062</t>
  </si>
  <si>
    <t>T220412-11054</t>
  </si>
  <si>
    <t>T220412-11032</t>
  </si>
  <si>
    <t>T220412-11020</t>
  </si>
  <si>
    <t>jaya snack</t>
  </si>
  <si>
    <t>T220412-11012</t>
  </si>
  <si>
    <t>T220412-11004</t>
  </si>
  <si>
    <t>T220412-10976</t>
  </si>
  <si>
    <t>T220412-10973</t>
  </si>
  <si>
    <t>T220412-10967</t>
  </si>
  <si>
    <t>anidah jaya</t>
  </si>
  <si>
    <t>T220412-10959</t>
  </si>
  <si>
    <t>T220412-10957</t>
  </si>
  <si>
    <t>T220412-10947</t>
  </si>
  <si>
    <t>Gita</t>
  </si>
  <si>
    <t>T220412-10930</t>
  </si>
  <si>
    <t>T220412-10924</t>
  </si>
  <si>
    <t>T220412-10922</t>
  </si>
  <si>
    <t>tk mm aden</t>
  </si>
  <si>
    <t>T220412-10921</t>
  </si>
  <si>
    <t>Ninis Kuntari</t>
  </si>
  <si>
    <t>T220412-10920</t>
  </si>
  <si>
    <t>T220412-10919</t>
  </si>
  <si>
    <t>T220412-10916</t>
  </si>
  <si>
    <t>T220412-10893</t>
  </si>
  <si>
    <t>Ce lia</t>
  </si>
  <si>
    <t>T220412-10862</t>
  </si>
  <si>
    <t>T220412-10849</t>
  </si>
  <si>
    <t>T220412-10832</t>
  </si>
  <si>
    <t>T220412-10817</t>
  </si>
  <si>
    <t>T220412-10814</t>
  </si>
  <si>
    <t>T220412-10798</t>
  </si>
  <si>
    <t>Toko Wahyu 2</t>
  </si>
  <si>
    <t>Waras Ilham Ardiyanto</t>
  </si>
  <si>
    <t>T220412-10787</t>
  </si>
  <si>
    <t>T220412-10786</t>
  </si>
  <si>
    <t>T220412-10782</t>
  </si>
  <si>
    <t>T220412-10775</t>
  </si>
  <si>
    <t>Pak Gunawan</t>
  </si>
  <si>
    <t>T220412-10765</t>
  </si>
  <si>
    <t>barokah snack</t>
  </si>
  <si>
    <t>T220412-10758</t>
  </si>
  <si>
    <t>T220412-10748</t>
  </si>
  <si>
    <t>T220412-10747</t>
  </si>
  <si>
    <t>Darto</t>
  </si>
  <si>
    <t>T220412-10746</t>
  </si>
  <si>
    <t>T220412-10741</t>
  </si>
  <si>
    <t>T220412-10736</t>
  </si>
  <si>
    <t>T220412-10713</t>
  </si>
  <si>
    <t>T220412-10695</t>
  </si>
  <si>
    <t>T220412-10681</t>
  </si>
  <si>
    <t>T220412-10647</t>
  </si>
  <si>
    <t>T220412-10646</t>
  </si>
  <si>
    <t>Pak salim</t>
  </si>
  <si>
    <t>T220412-10640</t>
  </si>
  <si>
    <t>T220412-10617</t>
  </si>
  <si>
    <t>T220412-10616</t>
  </si>
  <si>
    <t>T220412-10615</t>
  </si>
  <si>
    <t>Ibu Halimah</t>
  </si>
  <si>
    <t>T220412-10608</t>
  </si>
  <si>
    <t>T220412-10585</t>
  </si>
  <si>
    <t>T220412-10579</t>
  </si>
  <si>
    <t>T220412-10565</t>
  </si>
  <si>
    <t>T220412-10532</t>
  </si>
  <si>
    <t>T220412-10491</t>
  </si>
  <si>
    <t>T220412-10483</t>
  </si>
  <si>
    <t>T220412-10482</t>
  </si>
  <si>
    <t>T220412-10472</t>
  </si>
  <si>
    <t>T220412-10463</t>
  </si>
  <si>
    <t>T220412-10456</t>
  </si>
  <si>
    <t>T220412-10442</t>
  </si>
  <si>
    <t>Arief kurniawan</t>
  </si>
  <si>
    <t>T220412-10377</t>
  </si>
  <si>
    <t>T220412-10363</t>
  </si>
  <si>
    <t>T220412-10321</t>
  </si>
  <si>
    <t>T220412-10315</t>
  </si>
  <si>
    <t>Rudi Purwanto</t>
  </si>
  <si>
    <t>SRI MINARTI</t>
  </si>
  <si>
    <t>T220412-10281</t>
  </si>
  <si>
    <t>T220412-10262</t>
  </si>
  <si>
    <t>T220412-10249</t>
  </si>
  <si>
    <t>T220412-10239</t>
  </si>
  <si>
    <t>Fahmi saifuddin</t>
  </si>
  <si>
    <t>T220412-10232</t>
  </si>
  <si>
    <t>T220412-10227</t>
  </si>
  <si>
    <t>T220412-10221</t>
  </si>
  <si>
    <t>T220411-10207</t>
  </si>
  <si>
    <t>T220411-10201</t>
  </si>
  <si>
    <t>T220411-10146</t>
  </si>
  <si>
    <t>T220411-10137</t>
  </si>
  <si>
    <t>T220411-10110</t>
  </si>
  <si>
    <t>T220412-11061</t>
  </si>
  <si>
    <t>buk joko</t>
  </si>
  <si>
    <t>T220412-11060</t>
  </si>
  <si>
    <t>T220412-11057</t>
  </si>
  <si>
    <t>T220412-11036</t>
  </si>
  <si>
    <t>T220412-11028</t>
  </si>
  <si>
    <t>T220412-11024</t>
  </si>
  <si>
    <t>T220412-11014</t>
  </si>
  <si>
    <t>T220412-10953</t>
  </si>
  <si>
    <t>T220412-10945</t>
  </si>
  <si>
    <t>Bu nita</t>
  </si>
  <si>
    <t>T220412-10943</t>
  </si>
  <si>
    <t>T220412-10860</t>
  </si>
  <si>
    <t>T220412-10841</t>
  </si>
  <si>
    <t>T220412-10840</t>
  </si>
  <si>
    <t>T220412-10791</t>
  </si>
  <si>
    <t>nur hidayah</t>
  </si>
  <si>
    <t>T220412-10763</t>
  </si>
  <si>
    <t>T220412-10739</t>
  </si>
  <si>
    <t>T220412-10731</t>
  </si>
  <si>
    <t>T220412-10716</t>
  </si>
  <si>
    <t>T220412-10707</t>
  </si>
  <si>
    <t>T220412-10706</t>
  </si>
  <si>
    <t>T220412-10668</t>
  </si>
  <si>
    <t>T220412-10644</t>
  </si>
  <si>
    <t>Toko lintang</t>
  </si>
  <si>
    <t>toko lintang</t>
  </si>
  <si>
    <t>T220412-10635</t>
  </si>
  <si>
    <t>T220412-10631</t>
  </si>
  <si>
    <t>T220412-10621</t>
  </si>
  <si>
    <t>T220412-10610</t>
  </si>
  <si>
    <t>T220412-10562</t>
  </si>
  <si>
    <t>T220412-10561</t>
  </si>
  <si>
    <t>T220412-10504</t>
  </si>
  <si>
    <t>T220412-10466</t>
  </si>
  <si>
    <t>T220412-10451</t>
  </si>
  <si>
    <t>T220412-10448</t>
  </si>
  <si>
    <t>hendra</t>
  </si>
  <si>
    <t>T220412-10418</t>
  </si>
  <si>
    <t>T220412-10411</t>
  </si>
  <si>
    <t>T220412-10361</t>
  </si>
  <si>
    <t>T220412-10343</t>
  </si>
  <si>
    <t>herihadi</t>
  </si>
  <si>
    <t>T220412-10302</t>
  </si>
  <si>
    <t>T220412-10275</t>
  </si>
  <si>
    <t>T220412-10270</t>
  </si>
  <si>
    <t>T220412-10237</t>
  </si>
  <si>
    <t>T220412-10235</t>
  </si>
  <si>
    <t>T220411-9778</t>
  </si>
  <si>
    <t>T220411-10170</t>
  </si>
  <si>
    <t>T220411-10157</t>
  </si>
  <si>
    <t>T220411-10140</t>
  </si>
  <si>
    <t>T220411-10096</t>
  </si>
  <si>
    <t>T220413-12274</t>
  </si>
  <si>
    <t>T220413-12265</t>
  </si>
  <si>
    <t>mbak iis ( sumber makmur)</t>
  </si>
  <si>
    <t>T220413-12254</t>
  </si>
  <si>
    <t>T220413-12237</t>
  </si>
  <si>
    <t>T220413-12227</t>
  </si>
  <si>
    <t>T220413-12226</t>
  </si>
  <si>
    <t>T220413-12221</t>
  </si>
  <si>
    <t>T220413-12218</t>
  </si>
  <si>
    <t>T220413-12214</t>
  </si>
  <si>
    <t>T220413-12208</t>
  </si>
  <si>
    <t>T220413-12201</t>
  </si>
  <si>
    <t>T220413-12192</t>
  </si>
  <si>
    <t>T220413-12182</t>
  </si>
  <si>
    <t>T220413-12178</t>
  </si>
  <si>
    <t>T220413-12174</t>
  </si>
  <si>
    <t>pak supar</t>
  </si>
  <si>
    <t>T220413-12160</t>
  </si>
  <si>
    <t>T220413-12133</t>
  </si>
  <si>
    <t>T220413-12126</t>
  </si>
  <si>
    <t>Juwita Putri Maharani</t>
  </si>
  <si>
    <t>T220413-12120</t>
  </si>
  <si>
    <t>Toko Wati</t>
  </si>
  <si>
    <t>T220413-12118</t>
  </si>
  <si>
    <t>T220413-12111</t>
  </si>
  <si>
    <t>T220413-12105</t>
  </si>
  <si>
    <t>T220413-12103</t>
  </si>
  <si>
    <t>T220413-12097</t>
  </si>
  <si>
    <t>Mbak Lina</t>
  </si>
  <si>
    <t>T220413-12084</t>
  </si>
  <si>
    <t>T220413-12077</t>
  </si>
  <si>
    <t>T220413-12072</t>
  </si>
  <si>
    <t>T220413-12058</t>
  </si>
  <si>
    <t>toko berdikari jaya</t>
  </si>
  <si>
    <t>Suryoko Kurniantoro</t>
  </si>
  <si>
    <t>T220413-12051</t>
  </si>
  <si>
    <t>T220413-12035</t>
  </si>
  <si>
    <t>T220413-12031</t>
  </si>
  <si>
    <t>T220413-12030</t>
  </si>
  <si>
    <t>T220413-12029</t>
  </si>
  <si>
    <t>T220413-12021</t>
  </si>
  <si>
    <t>T220413-12012</t>
  </si>
  <si>
    <t>T220413-12009</t>
  </si>
  <si>
    <t>T220413-11985</t>
  </si>
  <si>
    <t>Pancaran Bahagia</t>
  </si>
  <si>
    <t>T220413-11977</t>
  </si>
  <si>
    <t>T220413-11951</t>
  </si>
  <si>
    <t>T220413-11946</t>
  </si>
  <si>
    <t>T220413-11939</t>
  </si>
  <si>
    <t>T220413-11935</t>
  </si>
  <si>
    <t>T220413-11905</t>
  </si>
  <si>
    <t>T220413-11882</t>
  </si>
  <si>
    <t>Alex Wahyudi</t>
  </si>
  <si>
    <t>T220413-11877</t>
  </si>
  <si>
    <t>Imam (mbk tin)</t>
  </si>
  <si>
    <t>T220413-11866</t>
  </si>
  <si>
    <t>T220413-11810</t>
  </si>
  <si>
    <t>HAYI ERWAN SUPRIYADI</t>
  </si>
  <si>
    <t>T220413-11798</t>
  </si>
  <si>
    <t>Apri Anggoro</t>
  </si>
  <si>
    <t>Apri Anggoro Prakoso</t>
  </si>
  <si>
    <t>T220413-11767</t>
  </si>
  <si>
    <t>T220413-11744</t>
  </si>
  <si>
    <t>T220413-11737</t>
  </si>
  <si>
    <t>T220413-11733</t>
  </si>
  <si>
    <t>T220413-11723</t>
  </si>
  <si>
    <t>T220413-11718</t>
  </si>
  <si>
    <t>Izzatul muhimah</t>
  </si>
  <si>
    <t>SOEPNI</t>
  </si>
  <si>
    <t>T220413-11714</t>
  </si>
  <si>
    <t>T220413-11701</t>
  </si>
  <si>
    <t>T220413-11694</t>
  </si>
  <si>
    <t>T220413-11682</t>
  </si>
  <si>
    <t>T220413-11664</t>
  </si>
  <si>
    <t>T220413-11663</t>
  </si>
  <si>
    <t>T220413-11656</t>
  </si>
  <si>
    <t>Toko Rohim</t>
  </si>
  <si>
    <t>T220413-11646</t>
  </si>
  <si>
    <t>lilik</t>
  </si>
  <si>
    <t>T220413-11638</t>
  </si>
  <si>
    <t>T220413-11634</t>
  </si>
  <si>
    <t>faishol</t>
  </si>
  <si>
    <t>T220413-11632</t>
  </si>
  <si>
    <t>Ainul Robik</t>
  </si>
  <si>
    <t>AINUL ROBIK</t>
  </si>
  <si>
    <t>T220413-11608</t>
  </si>
  <si>
    <t>T220413-11607</t>
  </si>
  <si>
    <t>T220413-11606</t>
  </si>
  <si>
    <t>T220413-11591</t>
  </si>
  <si>
    <t>T220413-11588</t>
  </si>
  <si>
    <t>T220413-11584</t>
  </si>
  <si>
    <t>T220413-11582</t>
  </si>
  <si>
    <t>Sinar baru</t>
  </si>
  <si>
    <t>T220413-11580</t>
  </si>
  <si>
    <t>T220413-11576</t>
  </si>
  <si>
    <t>T220413-11548</t>
  </si>
  <si>
    <t>T220413-11542</t>
  </si>
  <si>
    <t>T220413-11527</t>
  </si>
  <si>
    <t>T220413-11506</t>
  </si>
  <si>
    <t>T220413-11488</t>
  </si>
  <si>
    <t>T220413-11479</t>
  </si>
  <si>
    <t>T220413-11475</t>
  </si>
  <si>
    <t>T220413-11473</t>
  </si>
  <si>
    <t>aneka snack</t>
  </si>
  <si>
    <t>T220413-11470</t>
  </si>
  <si>
    <t>T220413-11451</t>
  </si>
  <si>
    <t>T220413-11408</t>
  </si>
  <si>
    <t>T220413-11403</t>
  </si>
  <si>
    <t>T220413-11391</t>
  </si>
  <si>
    <t>Bu Maya</t>
  </si>
  <si>
    <t>T220413-11379</t>
  </si>
  <si>
    <t>T220413-11364</t>
  </si>
  <si>
    <t>T220413-11359</t>
  </si>
  <si>
    <t>h.rokim</t>
  </si>
  <si>
    <t>T220413-11358</t>
  </si>
  <si>
    <t>hadi</t>
  </si>
  <si>
    <t>Hadi</t>
  </si>
  <si>
    <t>T220413-11320</t>
  </si>
  <si>
    <t>T220413-11316</t>
  </si>
  <si>
    <t>Daifu Rahman</t>
  </si>
  <si>
    <t>T220413-11311</t>
  </si>
  <si>
    <t>T220413-11307</t>
  </si>
  <si>
    <t>T220413-11293</t>
  </si>
  <si>
    <t>T220413-11286</t>
  </si>
  <si>
    <t>T220413-11282</t>
  </si>
  <si>
    <t>T220413-11273</t>
  </si>
  <si>
    <t>T220412-11260</t>
  </si>
  <si>
    <t>T220412-11241</t>
  </si>
  <si>
    <t>T220412-11230</t>
  </si>
  <si>
    <t>T220412-11228</t>
  </si>
  <si>
    <t>Robiatul adawiyah</t>
  </si>
  <si>
    <t>T220412-11217</t>
  </si>
  <si>
    <t>T220412-11194</t>
  </si>
  <si>
    <t>T220412-11153</t>
  </si>
  <si>
    <t>Panca Wahyu Sulistyaningsih</t>
  </si>
  <si>
    <t>T220412-11086</t>
  </si>
  <si>
    <t>T220412-11074</t>
  </si>
  <si>
    <t>T220412-10692</t>
  </si>
  <si>
    <t>Pojok (Bu Ngatiem)</t>
  </si>
  <si>
    <t>T220412-10351</t>
  </si>
  <si>
    <t>T220413-12286</t>
  </si>
  <si>
    <t>T220413-12280</t>
  </si>
  <si>
    <t>T220413-12161</t>
  </si>
  <si>
    <t>T220413-12099</t>
  </si>
  <si>
    <t>T220413-12078</t>
  </si>
  <si>
    <t>T220413-12059</t>
  </si>
  <si>
    <t>T220413-11969</t>
  </si>
  <si>
    <t>T220413-11960</t>
  </si>
  <si>
    <t>T220413-11933</t>
  </si>
  <si>
    <t>T220413-11917</t>
  </si>
  <si>
    <t>T220413-11901</t>
  </si>
  <si>
    <t>T220413-11873</t>
  </si>
  <si>
    <t>T220413-11865</t>
  </si>
  <si>
    <t>T220413-11828</t>
  </si>
  <si>
    <t>T220413-11769</t>
  </si>
  <si>
    <t>Toko Ria</t>
  </si>
  <si>
    <t>T220413-11705</t>
  </si>
  <si>
    <t>T220413-11685</t>
  </si>
  <si>
    <t>T220413-11679</t>
  </si>
  <si>
    <t>T220413-11454</t>
  </si>
  <si>
    <t>T220413-11432</t>
  </si>
  <si>
    <t>T220413-11427</t>
  </si>
  <si>
    <t>T220413-11421</t>
  </si>
  <si>
    <t>T220413-11352</t>
  </si>
  <si>
    <t>T220413-11347</t>
  </si>
  <si>
    <t>T220413-11345</t>
  </si>
  <si>
    <t>T220413-11340</t>
  </si>
  <si>
    <t>T220413-11323</t>
  </si>
  <si>
    <t>T220413-11303</t>
  </si>
  <si>
    <t>T220413-11274</t>
  </si>
  <si>
    <t>PAK IWAN</t>
  </si>
  <si>
    <t>T220412-11269</t>
  </si>
  <si>
    <t>T220412-11211</t>
  </si>
  <si>
    <t>T220412-11177</t>
  </si>
  <si>
    <t>T220412-11139</t>
  </si>
  <si>
    <t>T220412-11130</t>
  </si>
  <si>
    <t>T220412-11108</t>
  </si>
  <si>
    <t>T220412-11101</t>
  </si>
  <si>
    <t>T220412-11064</t>
  </si>
  <si>
    <t>T220412-10471</t>
  </si>
  <si>
    <t>T220412-10346</t>
  </si>
  <si>
    <t>Toko Hidayah</t>
  </si>
  <si>
    <t>toko hidayah</t>
  </si>
  <si>
    <t>T220413-12189</t>
  </si>
  <si>
    <t>Tk Arif Kota Anyar</t>
  </si>
  <si>
    <t>Arif Subiantoro</t>
  </si>
  <si>
    <t>T220413-11598</t>
  </si>
  <si>
    <t>T220413-11372</t>
  </si>
  <si>
    <t>T220413-11366</t>
  </si>
  <si>
    <t>T220414-13311</t>
  </si>
  <si>
    <t>T220414-13304</t>
  </si>
  <si>
    <t>T220414-13298</t>
  </si>
  <si>
    <t>T220414-13289</t>
  </si>
  <si>
    <t>T220414-13262</t>
  </si>
  <si>
    <t>T220414-13227</t>
  </si>
  <si>
    <t>T220414-13223</t>
  </si>
  <si>
    <t>T220414-13208</t>
  </si>
  <si>
    <t>T220414-13196</t>
  </si>
  <si>
    <t>T220414-13191</t>
  </si>
  <si>
    <t>T220414-13186</t>
  </si>
  <si>
    <t>T220414-13180</t>
  </si>
  <si>
    <t>T220414-13166</t>
  </si>
  <si>
    <t>T220414-13151</t>
  </si>
  <si>
    <t>T220414-13150</t>
  </si>
  <si>
    <t>Zhafran Mlijo</t>
  </si>
  <si>
    <t>Raga Anas</t>
  </si>
  <si>
    <t>T220414-13132</t>
  </si>
  <si>
    <t>T220414-13131</t>
  </si>
  <si>
    <t>wiwik</t>
  </si>
  <si>
    <t>T220414-13120</t>
  </si>
  <si>
    <t>T220414-13118</t>
  </si>
  <si>
    <t>SUMININGSIH</t>
  </si>
  <si>
    <t>T220414-13094</t>
  </si>
  <si>
    <t>Paulina</t>
  </si>
  <si>
    <t>T220414-13091</t>
  </si>
  <si>
    <t>T220414-13090</t>
  </si>
  <si>
    <t>T220414-13071</t>
  </si>
  <si>
    <t>T220414-13067</t>
  </si>
  <si>
    <t>T220414-13043</t>
  </si>
  <si>
    <t>T220414-13037</t>
  </si>
  <si>
    <t>T220414-13012</t>
  </si>
  <si>
    <t>T220414-13011</t>
  </si>
  <si>
    <t>Agung Kusnan</t>
  </si>
  <si>
    <t>T220414-12999</t>
  </si>
  <si>
    <t>T220414-12982</t>
  </si>
  <si>
    <t>T220414-12981</t>
  </si>
  <si>
    <t>T220414-12978</t>
  </si>
  <si>
    <t>Hj.Tatik</t>
  </si>
  <si>
    <t>T220414-12961</t>
  </si>
  <si>
    <t>T220414-12960</t>
  </si>
  <si>
    <t>subadi</t>
  </si>
  <si>
    <t>T220414-12949</t>
  </si>
  <si>
    <t>T220414-12939</t>
  </si>
  <si>
    <t>Toko bintang jaya plastik</t>
  </si>
  <si>
    <t>T220414-12906</t>
  </si>
  <si>
    <t>Manik</t>
  </si>
  <si>
    <t>T220414-12903</t>
  </si>
  <si>
    <t>T220414-12893</t>
  </si>
  <si>
    <t>bu jirah</t>
  </si>
  <si>
    <t>T220414-12884</t>
  </si>
  <si>
    <t>T220414-12856</t>
  </si>
  <si>
    <t>T220414-12844</t>
  </si>
  <si>
    <t>T220414-12841</t>
  </si>
  <si>
    <t>T220414-12809</t>
  </si>
  <si>
    <t>T220414-12803</t>
  </si>
  <si>
    <t>T220414-12758</t>
  </si>
  <si>
    <t>T220414-12744</t>
  </si>
  <si>
    <t>T220414-12740</t>
  </si>
  <si>
    <t>Haris Cahyono</t>
  </si>
  <si>
    <t>T220414-12735</t>
  </si>
  <si>
    <t>T220414-12726</t>
  </si>
  <si>
    <t>T220414-12717</t>
  </si>
  <si>
    <t>T220414-12704</t>
  </si>
  <si>
    <t>T220414-12699</t>
  </si>
  <si>
    <t>T220414-12696</t>
  </si>
  <si>
    <t>T220414-12691</t>
  </si>
  <si>
    <t>T220414-12685</t>
  </si>
  <si>
    <t>Tofan eryuda</t>
  </si>
  <si>
    <t>T220414-12684</t>
  </si>
  <si>
    <t>T220414-12683</t>
  </si>
  <si>
    <t>Toko Fauzi</t>
  </si>
  <si>
    <t>T220414-12674</t>
  </si>
  <si>
    <t>T220414-12669</t>
  </si>
  <si>
    <t>T220414-12665</t>
  </si>
  <si>
    <t>T220414-12659</t>
  </si>
  <si>
    <t>T220414-12646</t>
  </si>
  <si>
    <t>T220414-12643</t>
  </si>
  <si>
    <t>T220414-12622</t>
  </si>
  <si>
    <t>J3 TELU</t>
  </si>
  <si>
    <t>T220414-12618</t>
  </si>
  <si>
    <t>T220414-12608</t>
  </si>
  <si>
    <t>T220414-12604</t>
  </si>
  <si>
    <t>T220414-12588</t>
  </si>
  <si>
    <t>T220414-12570</t>
  </si>
  <si>
    <t>T220414-12560</t>
  </si>
  <si>
    <t>T220414-12556</t>
  </si>
  <si>
    <t>T220414-12547</t>
  </si>
  <si>
    <t>T220414-12527</t>
  </si>
  <si>
    <t>T220413-12477</t>
  </si>
  <si>
    <t>T220413-12452</t>
  </si>
  <si>
    <t>T220413-12451</t>
  </si>
  <si>
    <t>T220413-12439</t>
  </si>
  <si>
    <t>T220413-12436</t>
  </si>
  <si>
    <t>T220413-12423</t>
  </si>
  <si>
    <t>T220413-12410</t>
  </si>
  <si>
    <t>T220413-12379</t>
  </si>
  <si>
    <t>T220413-12371</t>
  </si>
  <si>
    <t>T220413-12364</t>
  </si>
  <si>
    <t>T220413-12359</t>
  </si>
  <si>
    <t>T220413-12345</t>
  </si>
  <si>
    <t>T220413-12313</t>
  </si>
  <si>
    <t>T220413-12312</t>
  </si>
  <si>
    <t>T220413-12305</t>
  </si>
  <si>
    <t>T220413-11809</t>
  </si>
  <si>
    <t>T220414-13287</t>
  </si>
  <si>
    <t>T220414-13277</t>
  </si>
  <si>
    <t>T220414-13270</t>
  </si>
  <si>
    <t>T220414-13247</t>
  </si>
  <si>
    <t>T220414-13193</t>
  </si>
  <si>
    <t>T220414-13170</t>
  </si>
  <si>
    <t>Pak Bari</t>
  </si>
  <si>
    <t>Pak bari</t>
  </si>
  <si>
    <t>T220414-13158</t>
  </si>
  <si>
    <t>T220414-13112</t>
  </si>
  <si>
    <t>T220414-13103</t>
  </si>
  <si>
    <t>T220414-13097</t>
  </si>
  <si>
    <t>T220414-13052</t>
  </si>
  <si>
    <t>T220414-13021</t>
  </si>
  <si>
    <t>T220414-13018</t>
  </si>
  <si>
    <t>T220414-12988</t>
  </si>
  <si>
    <t>T220414-12912</t>
  </si>
  <si>
    <t>T220414-12895</t>
  </si>
  <si>
    <t>T220414-12824</t>
  </si>
  <si>
    <t>T220414-12793</t>
  </si>
  <si>
    <t>T220414-12780</t>
  </si>
  <si>
    <t>T220414-12724</t>
  </si>
  <si>
    <t>T220414-12723</t>
  </si>
  <si>
    <t>T220414-12626</t>
  </si>
  <si>
    <t>T220414-12611</t>
  </si>
  <si>
    <t>T220414-12536</t>
  </si>
  <si>
    <t>T220414-12519</t>
  </si>
  <si>
    <t>T220413-12492</t>
  </si>
  <si>
    <t>T220413-12426</t>
  </si>
  <si>
    <t>T220413-12388</t>
  </si>
  <si>
    <t>T220413-12366</t>
  </si>
  <si>
    <t>T220416-14489</t>
  </si>
  <si>
    <t>T220416-14724</t>
  </si>
  <si>
    <t>T220416-14717</t>
  </si>
  <si>
    <t>toko bedak 9 kepanjen</t>
  </si>
  <si>
    <t>T220416-14704</t>
  </si>
  <si>
    <t>T220416-14701</t>
  </si>
  <si>
    <t>Suliyati</t>
  </si>
  <si>
    <t>T220416-14700</t>
  </si>
  <si>
    <t>T220416-14689</t>
  </si>
  <si>
    <t>T220416-14686</t>
  </si>
  <si>
    <t>T220416-14664</t>
  </si>
  <si>
    <t>T220416-14662</t>
  </si>
  <si>
    <t>T220416-14642</t>
  </si>
  <si>
    <t>T220416-14634</t>
  </si>
  <si>
    <t>T220416-14610</t>
  </si>
  <si>
    <t>T220416-14608</t>
  </si>
  <si>
    <t>Toko mbak tien</t>
  </si>
  <si>
    <t>T220416-14584</t>
  </si>
  <si>
    <t>T220416-14572</t>
  </si>
  <si>
    <t>T220416-14566</t>
  </si>
  <si>
    <t>T220416-14535</t>
  </si>
  <si>
    <t>T220416-14534</t>
  </si>
  <si>
    <t>T220416-14529</t>
  </si>
  <si>
    <t>T220416-14523</t>
  </si>
  <si>
    <t>T220416-14513</t>
  </si>
  <si>
    <t>T220416-14507</t>
  </si>
  <si>
    <t>T220416-14503</t>
  </si>
  <si>
    <t>T220416-14496</t>
  </si>
  <si>
    <t>T220416-14467</t>
  </si>
  <si>
    <t>Toko Sumber rezeki</t>
  </si>
  <si>
    <t>T220416-14367</t>
  </si>
  <si>
    <t>T220416-14361</t>
  </si>
  <si>
    <t>T220416-14342</t>
  </si>
  <si>
    <t>T220416-14338</t>
  </si>
  <si>
    <t>ibu mai</t>
  </si>
  <si>
    <t>Achmad Mustofa (ibu mai)</t>
  </si>
  <si>
    <t>T220416-14334</t>
  </si>
  <si>
    <t>T220416-14308</t>
  </si>
  <si>
    <t>T220416-14303</t>
  </si>
  <si>
    <t>T220416-14272</t>
  </si>
  <si>
    <t>T220416-14259</t>
  </si>
  <si>
    <t>Khoiriyah</t>
  </si>
  <si>
    <t>T220416-14235</t>
  </si>
  <si>
    <t>T220416-14223</t>
  </si>
  <si>
    <t>T220416-14201</t>
  </si>
  <si>
    <t>T220416-14194</t>
  </si>
  <si>
    <t>T220416-14192</t>
  </si>
  <si>
    <t>T220416-14187</t>
  </si>
  <si>
    <t>T220416-14161</t>
  </si>
  <si>
    <t>T220416-14151</t>
  </si>
  <si>
    <t>T220416-14150</t>
  </si>
  <si>
    <t>T220416-14143</t>
  </si>
  <si>
    <t>T220416-14115</t>
  </si>
  <si>
    <t>T220416-14087</t>
  </si>
  <si>
    <t>T220416-14071</t>
  </si>
  <si>
    <t>T220416-14068</t>
  </si>
  <si>
    <t>T220416-14067</t>
  </si>
  <si>
    <t>T220416-14062</t>
  </si>
  <si>
    <t>T220416-14037</t>
  </si>
  <si>
    <t>T220416-14013</t>
  </si>
  <si>
    <t>T220415-14002</t>
  </si>
  <si>
    <t>T220415-14001</t>
  </si>
  <si>
    <t>T220415-13951</t>
  </si>
  <si>
    <t>T220415-13877</t>
  </si>
  <si>
    <t>T220415-13871</t>
  </si>
  <si>
    <t>T220415-13869</t>
  </si>
  <si>
    <t>T220415-13854</t>
  </si>
  <si>
    <t>T220415-13831</t>
  </si>
  <si>
    <t>T220415-13817</t>
  </si>
  <si>
    <t>T220415-13813</t>
  </si>
  <si>
    <t>T220415-13800</t>
  </si>
  <si>
    <t>T220415-13784</t>
  </si>
  <si>
    <t>T220415-13749</t>
  </si>
  <si>
    <t>T220415-13743</t>
  </si>
  <si>
    <t>T220415-13739</t>
  </si>
  <si>
    <t>Toko madu jaya</t>
  </si>
  <si>
    <t>MOH HOLIS</t>
  </si>
  <si>
    <t>T220415-13726</t>
  </si>
  <si>
    <t>T220415-13725</t>
  </si>
  <si>
    <t>T220415-13723</t>
  </si>
  <si>
    <t>T220415-13718</t>
  </si>
  <si>
    <t>T220415-13715</t>
  </si>
  <si>
    <t>T220415-13707</t>
  </si>
  <si>
    <t>T220415-13695</t>
  </si>
  <si>
    <t>ATIK LISTINA</t>
  </si>
  <si>
    <t>T220415-13685</t>
  </si>
  <si>
    <t>T220415-13666</t>
  </si>
  <si>
    <t>T220415-13660</t>
  </si>
  <si>
    <t>Matruji</t>
  </si>
  <si>
    <t>MATRUJI</t>
  </si>
  <si>
    <t>T220415-13654</t>
  </si>
  <si>
    <t>T220415-13653</t>
  </si>
  <si>
    <t>T220415-13622</t>
  </si>
  <si>
    <t>T220415-13615</t>
  </si>
  <si>
    <t>T220415-13610</t>
  </si>
  <si>
    <t>T220415-13607</t>
  </si>
  <si>
    <t>T220415-13577</t>
  </si>
  <si>
    <t>T220415-13572</t>
  </si>
  <si>
    <t>T220415-13566</t>
  </si>
  <si>
    <t>T220415-13558</t>
  </si>
  <si>
    <t>T220415-13555</t>
  </si>
  <si>
    <t>T220415-13542</t>
  </si>
  <si>
    <t>T220415-13521</t>
  </si>
  <si>
    <t>T220414-13490</t>
  </si>
  <si>
    <t>T220414-13474</t>
  </si>
  <si>
    <t>T220414-13449</t>
  </si>
  <si>
    <t>T220414-13396</t>
  </si>
  <si>
    <t>T220414-13377</t>
  </si>
  <si>
    <t>T220414-13345</t>
  </si>
  <si>
    <t>T220414-12815</t>
  </si>
  <si>
    <t>Bu Niken</t>
  </si>
  <si>
    <t>Dedi Ardiansyah</t>
  </si>
  <si>
    <t>T220416-14703</t>
  </si>
  <si>
    <t>T220416-14697</t>
  </si>
  <si>
    <t>T220416-14671</t>
  </si>
  <si>
    <t>T220416-14667</t>
  </si>
  <si>
    <t>T220416-14657</t>
  </si>
  <si>
    <t>T220416-14628</t>
  </si>
  <si>
    <t>T220416-14624</t>
  </si>
  <si>
    <t>T220416-14623</t>
  </si>
  <si>
    <t>T220416-14613</t>
  </si>
  <si>
    <t>T220416-14612</t>
  </si>
  <si>
    <t>T220416-14516</t>
  </si>
  <si>
    <t>T220416-14410</t>
  </si>
  <si>
    <t>T220416-14378</t>
  </si>
  <si>
    <t>T220416-14358</t>
  </si>
  <si>
    <t>T220416-14352</t>
  </si>
  <si>
    <t>T220416-14273</t>
  </si>
  <si>
    <t>Bu Hariyati</t>
  </si>
  <si>
    <t>T220416-14260</t>
  </si>
  <si>
    <t>T220416-14243</t>
  </si>
  <si>
    <t>T220416-14007</t>
  </si>
  <si>
    <t>T220415-13936</t>
  </si>
  <si>
    <t>T220415-13930</t>
  </si>
  <si>
    <t>Prahara putra bahari</t>
  </si>
  <si>
    <t>T220415-13713</t>
  </si>
  <si>
    <t>T220415-13701</t>
  </si>
  <si>
    <t>T220415-13657</t>
  </si>
  <si>
    <t>T220415-13596</t>
  </si>
  <si>
    <t>T220415-13581</t>
  </si>
  <si>
    <t>Mbak Ratih Snack</t>
  </si>
  <si>
    <t>T220414-13460</t>
  </si>
  <si>
    <t>T220414-13346</t>
  </si>
  <si>
    <t>T220415-13517</t>
  </si>
  <si>
    <t>T220418-16350</t>
  </si>
  <si>
    <t>T220418-16347</t>
  </si>
  <si>
    <t>toko roni jaya</t>
  </si>
  <si>
    <t>T220418-16337</t>
  </si>
  <si>
    <t>Luluk</t>
  </si>
  <si>
    <t>T220418-16300</t>
  </si>
  <si>
    <t>Toko Bersinar Snack</t>
  </si>
  <si>
    <t>T220418-16288</t>
  </si>
  <si>
    <t>T220418-16285</t>
  </si>
  <si>
    <t>T220418-16266</t>
  </si>
  <si>
    <t>T220418-16264</t>
  </si>
  <si>
    <t>T220418-16251</t>
  </si>
  <si>
    <t>T220418-16241</t>
  </si>
  <si>
    <t>T220418-16215</t>
  </si>
  <si>
    <t>T220418-16200</t>
  </si>
  <si>
    <t>T220418-16196</t>
  </si>
  <si>
    <t>T220418-16176</t>
  </si>
  <si>
    <t>T220418-16158</t>
  </si>
  <si>
    <t>T220418-16155</t>
  </si>
  <si>
    <t>T220418-16148</t>
  </si>
  <si>
    <t>T220418-16119</t>
  </si>
  <si>
    <t>T220418-16112</t>
  </si>
  <si>
    <t>T220418-16104</t>
  </si>
  <si>
    <t>T220418-16044</t>
  </si>
  <si>
    <t>T220418-16038</t>
  </si>
  <si>
    <t>T220418-16002</t>
  </si>
  <si>
    <t>T220418-15991</t>
  </si>
  <si>
    <t>T220418-15989</t>
  </si>
  <si>
    <t>T220418-15977</t>
  </si>
  <si>
    <t>T220418-15976</t>
  </si>
  <si>
    <t>Bu Dilla</t>
  </si>
  <si>
    <t>T220418-15944</t>
  </si>
  <si>
    <t>T220418-15900</t>
  </si>
  <si>
    <t>T220418-15899</t>
  </si>
  <si>
    <t>T220418-15897</t>
  </si>
  <si>
    <t>Anisawati</t>
  </si>
  <si>
    <t>T220418-15847</t>
  </si>
  <si>
    <t>T220418-15844</t>
  </si>
  <si>
    <t>T220418-15842</t>
  </si>
  <si>
    <t>T220418-15832</t>
  </si>
  <si>
    <t>T220418-15827</t>
  </si>
  <si>
    <t>T220418-15810</t>
  </si>
  <si>
    <t>T220418-15808</t>
  </si>
  <si>
    <t>T220418-15798</t>
  </si>
  <si>
    <t>T220418-15786</t>
  </si>
  <si>
    <t>T220418-15760</t>
  </si>
  <si>
    <t>sekartiningsih</t>
  </si>
  <si>
    <t>SEKARTININGSIH</t>
  </si>
  <si>
    <t>T220418-15751</t>
  </si>
  <si>
    <t>T220418-15730</t>
  </si>
  <si>
    <t>T220418-15729</t>
  </si>
  <si>
    <t>T220418-15718</t>
  </si>
  <si>
    <t>T220418-15708</t>
  </si>
  <si>
    <t>T220418-15688</t>
  </si>
  <si>
    <t>T220418-15686</t>
  </si>
  <si>
    <t>T220418-15647</t>
  </si>
  <si>
    <t>T220418-15600</t>
  </si>
  <si>
    <t>T220418-15529</t>
  </si>
  <si>
    <t>T220418-15527</t>
  </si>
  <si>
    <t>T220418-15525</t>
  </si>
  <si>
    <t>T220418-15523</t>
  </si>
  <si>
    <t>T220418-15521</t>
  </si>
  <si>
    <t>T220418-15443</t>
  </si>
  <si>
    <t>T220418-15442</t>
  </si>
  <si>
    <t>jusiyah</t>
  </si>
  <si>
    <t>T220418-15435</t>
  </si>
  <si>
    <t>T220418-15425</t>
  </si>
  <si>
    <t>T220418-15408</t>
  </si>
  <si>
    <t>T220418-15397</t>
  </si>
  <si>
    <t>Surahman</t>
  </si>
  <si>
    <t>T220417-15374</t>
  </si>
  <si>
    <t>T220417-15371</t>
  </si>
  <si>
    <t>T220417-15363</t>
  </si>
  <si>
    <t>T220417-15354</t>
  </si>
  <si>
    <t>T220417-15344</t>
  </si>
  <si>
    <t>T220417-15343</t>
  </si>
  <si>
    <t>T220417-15338</t>
  </si>
  <si>
    <t>T220417-15327</t>
  </si>
  <si>
    <t>teddy</t>
  </si>
  <si>
    <t>T220417-15292</t>
  </si>
  <si>
    <t>T220417-15288</t>
  </si>
  <si>
    <t>T220417-15283</t>
  </si>
  <si>
    <t>T220417-15271</t>
  </si>
  <si>
    <t>Anneke</t>
  </si>
  <si>
    <t>T220417-15270</t>
  </si>
  <si>
    <t>T220417-15268</t>
  </si>
  <si>
    <t>HENDRA KURNIAWAN</t>
  </si>
  <si>
    <t>T220417-15244</t>
  </si>
  <si>
    <t>T220417-15228</t>
  </si>
  <si>
    <t>T220417-15211</t>
  </si>
  <si>
    <t>T220417-15208</t>
  </si>
  <si>
    <t>T220417-15194</t>
  </si>
  <si>
    <t>T220417-15179</t>
  </si>
  <si>
    <t>T220417-15178</t>
  </si>
  <si>
    <t>T220417-15172</t>
  </si>
  <si>
    <t>T220417-15170</t>
  </si>
  <si>
    <t>T220417-15163</t>
  </si>
  <si>
    <t>T220417-15158</t>
  </si>
  <si>
    <t>T220417-15154</t>
  </si>
  <si>
    <t>T220417-15153</t>
  </si>
  <si>
    <t>Toko hj tum</t>
  </si>
  <si>
    <t>Maria Ulfa (Toko hj tum)</t>
  </si>
  <si>
    <t>T220417-15151</t>
  </si>
  <si>
    <t>T220417-15147</t>
  </si>
  <si>
    <t>T220417-15124</t>
  </si>
  <si>
    <t>T220417-15120</t>
  </si>
  <si>
    <t>T220417-15117</t>
  </si>
  <si>
    <t>T220417-15110</t>
  </si>
  <si>
    <t>T220417-15057</t>
  </si>
  <si>
    <t>T220417-15048</t>
  </si>
  <si>
    <t>T220417-15043</t>
  </si>
  <si>
    <t>Eria linta kamaratih</t>
  </si>
  <si>
    <t>T220417-15036</t>
  </si>
  <si>
    <t>T220417-15027</t>
  </si>
  <si>
    <t>T220416-15021</t>
  </si>
  <si>
    <t>T220416-15020</t>
  </si>
  <si>
    <t>T220416-14982</t>
  </si>
  <si>
    <t>T220416-14917</t>
  </si>
  <si>
    <t>T220416-14910</t>
  </si>
  <si>
    <t>T220416-14900</t>
  </si>
  <si>
    <t>T220416-14873</t>
  </si>
  <si>
    <t>T220416-14867</t>
  </si>
  <si>
    <t>T220416-14864</t>
  </si>
  <si>
    <t>T220416-14853</t>
  </si>
  <si>
    <t>T220416-14833</t>
  </si>
  <si>
    <t>T220416-14820</t>
  </si>
  <si>
    <t>T220416-14777</t>
  </si>
  <si>
    <t>T220416-14774</t>
  </si>
  <si>
    <t>T220416-14764</t>
  </si>
  <si>
    <t>T220416-14759</t>
  </si>
  <si>
    <t>T220416-14747</t>
  </si>
  <si>
    <t>T220416-14742</t>
  </si>
  <si>
    <t>T220418-16304</t>
  </si>
  <si>
    <t>T220418-16291</t>
  </si>
  <si>
    <t>T220418-16257</t>
  </si>
  <si>
    <t>T220418-16236</t>
  </si>
  <si>
    <t>T220418-16187</t>
  </si>
  <si>
    <t>irul</t>
  </si>
  <si>
    <t>T220418-16138</t>
  </si>
  <si>
    <t>T220418-16131</t>
  </si>
  <si>
    <t>T220418-16121</t>
  </si>
  <si>
    <t>T220418-16108</t>
  </si>
  <si>
    <t>T220418-16101</t>
  </si>
  <si>
    <t>T220418-16063</t>
  </si>
  <si>
    <t>T220418-16050</t>
  </si>
  <si>
    <t>T220418-16019</t>
  </si>
  <si>
    <t>T220418-15974</t>
  </si>
  <si>
    <t>T220418-15970</t>
  </si>
  <si>
    <t>T220418-15962</t>
  </si>
  <si>
    <t>T220418-15854</t>
  </si>
  <si>
    <t>T220418-15840</t>
  </si>
  <si>
    <t>T220418-15807</t>
  </si>
  <si>
    <t>T220418-15805</t>
  </si>
  <si>
    <t>T220418-15781</t>
  </si>
  <si>
    <t>T220418-15749</t>
  </si>
  <si>
    <t>T220418-15695</t>
  </si>
  <si>
    <t>pak den</t>
  </si>
  <si>
    <t>T220418-15653</t>
  </si>
  <si>
    <t>T220418-15608</t>
  </si>
  <si>
    <t>T220418-15563</t>
  </si>
  <si>
    <t>T220418-15541</t>
  </si>
  <si>
    <t>T220418-15533</t>
  </si>
  <si>
    <t>T220418-15484</t>
  </si>
  <si>
    <t>T220418-15479</t>
  </si>
  <si>
    <t>T220417-15368</t>
  </si>
  <si>
    <t>T220417-15255</t>
  </si>
  <si>
    <t>T220417-15251</t>
  </si>
  <si>
    <t>T220417-15230</t>
  </si>
  <si>
    <t>T220417-15201</t>
  </si>
  <si>
    <t>T220417-15190</t>
  </si>
  <si>
    <t>ibu umroh</t>
  </si>
  <si>
    <t>T220417-15173</t>
  </si>
  <si>
    <t>Lina Novi Indahsari</t>
  </si>
  <si>
    <t>T220417-15171</t>
  </si>
  <si>
    <t>T220416-14985</t>
  </si>
  <si>
    <t>T220416-14933</t>
  </si>
  <si>
    <t>T220416-14930</t>
  </si>
  <si>
    <t>T220416-14890</t>
  </si>
  <si>
    <t>T220416-14865</t>
  </si>
  <si>
    <t>T220416-14849</t>
  </si>
  <si>
    <t>T220416-14803</t>
  </si>
  <si>
    <t>T220416-14796</t>
  </si>
  <si>
    <t>T220416-14765</t>
  </si>
  <si>
    <t>T220416-14756</t>
  </si>
  <si>
    <t>T220419-17608</t>
  </si>
  <si>
    <t>T220419-17538</t>
  </si>
  <si>
    <t>T220419-17537</t>
  </si>
  <si>
    <t>T220419-17526</t>
  </si>
  <si>
    <t>T220419-17521</t>
  </si>
  <si>
    <t>Rifa</t>
  </si>
  <si>
    <t>T220419-17520</t>
  </si>
  <si>
    <t>Aisa</t>
  </si>
  <si>
    <t>T220419-17518</t>
  </si>
  <si>
    <t>T220419-17516</t>
  </si>
  <si>
    <t>Reni</t>
  </si>
  <si>
    <t>T220419-17514</t>
  </si>
  <si>
    <t>Karomah</t>
  </si>
  <si>
    <t>Selvia Megawati (Karomah)</t>
  </si>
  <si>
    <t>T220419-17512</t>
  </si>
  <si>
    <t>Bp hj suryo</t>
  </si>
  <si>
    <t>T220419-17511</t>
  </si>
  <si>
    <t>T220419-17507</t>
  </si>
  <si>
    <t>Pak saiful</t>
  </si>
  <si>
    <t>T220419-17504</t>
  </si>
  <si>
    <t>T220419-17503</t>
  </si>
  <si>
    <t>mas Habib</t>
  </si>
  <si>
    <t>Mas Habib</t>
  </si>
  <si>
    <t>T220419-17502</t>
  </si>
  <si>
    <t>T220419-17498</t>
  </si>
  <si>
    <t>abah rosul</t>
  </si>
  <si>
    <t>T220419-17496</t>
  </si>
  <si>
    <t>T220419-17464</t>
  </si>
  <si>
    <t>T220419-17462</t>
  </si>
  <si>
    <t>T220419-17456</t>
  </si>
  <si>
    <t>T220419-17445</t>
  </si>
  <si>
    <t>Ahmad</t>
  </si>
  <si>
    <t>T220419-17443</t>
  </si>
  <si>
    <t>Umi Lina</t>
  </si>
  <si>
    <t>T220419-17437</t>
  </si>
  <si>
    <t>T220419-17431</t>
  </si>
  <si>
    <t>T220419-17426</t>
  </si>
  <si>
    <t>T220419-17423</t>
  </si>
  <si>
    <t>T220419-17421</t>
  </si>
  <si>
    <t>T220419-17418</t>
  </si>
  <si>
    <t>T220419-17416</t>
  </si>
  <si>
    <t>Romli</t>
  </si>
  <si>
    <t>T220419-17415</t>
  </si>
  <si>
    <t>semakin jaya</t>
  </si>
  <si>
    <t>T220419-17412</t>
  </si>
  <si>
    <t>Hosida</t>
  </si>
  <si>
    <t>T220419-17354</t>
  </si>
  <si>
    <t>T220419-17325</t>
  </si>
  <si>
    <t>T220419-17294</t>
  </si>
  <si>
    <t>T220419-17292</t>
  </si>
  <si>
    <t>T220419-17279</t>
  </si>
  <si>
    <t>T220419-17278</t>
  </si>
  <si>
    <t>T220419-17271</t>
  </si>
  <si>
    <t>T220419-17266</t>
  </si>
  <si>
    <t>Toko mas Haris cerme</t>
  </si>
  <si>
    <t>T220419-17255</t>
  </si>
  <si>
    <t>T220419-17226</t>
  </si>
  <si>
    <t>T220419-17184</t>
  </si>
  <si>
    <t>T220419-17178</t>
  </si>
  <si>
    <t>Hapi</t>
  </si>
  <si>
    <t>T220419-17124</t>
  </si>
  <si>
    <t>T220419-17114</t>
  </si>
  <si>
    <t>T220419-17111</t>
  </si>
  <si>
    <t>T220419-17106</t>
  </si>
  <si>
    <t>T220419-17092</t>
  </si>
  <si>
    <t>T220419-17084</t>
  </si>
  <si>
    <t>T220419-17076</t>
  </si>
  <si>
    <t>T220419-17066</t>
  </si>
  <si>
    <t>Tutik</t>
  </si>
  <si>
    <t>T220419-17046</t>
  </si>
  <si>
    <t>T220419-17036</t>
  </si>
  <si>
    <t>T220419-17011</t>
  </si>
  <si>
    <t>T220419-17004</t>
  </si>
  <si>
    <t>T220419-16997</t>
  </si>
  <si>
    <t>T220419-16975</t>
  </si>
  <si>
    <t>T220419-16972</t>
  </si>
  <si>
    <t>T220419-16955</t>
  </si>
  <si>
    <t>T220419-16918</t>
  </si>
  <si>
    <t>T220419-16886</t>
  </si>
  <si>
    <t>T220419-16870</t>
  </si>
  <si>
    <t>T220419-16784</t>
  </si>
  <si>
    <t>T220419-16773</t>
  </si>
  <si>
    <t>mas sutrisno</t>
  </si>
  <si>
    <t>SUTRISNO</t>
  </si>
  <si>
    <t>T220419-16758</t>
  </si>
  <si>
    <t>T220419-16648</t>
  </si>
  <si>
    <t>Windarko</t>
  </si>
  <si>
    <t>T220419-16644</t>
  </si>
  <si>
    <t>T220419-16624</t>
  </si>
  <si>
    <t>T220418-16609</t>
  </si>
  <si>
    <t>T220418-16601</t>
  </si>
  <si>
    <t>T220418-16546</t>
  </si>
  <si>
    <t>T220418-16515</t>
  </si>
  <si>
    <t>T220418-16500</t>
  </si>
  <si>
    <t>NISWATIN AININ KHASANAH,SE</t>
  </si>
  <si>
    <t>T220418-16445</t>
  </si>
  <si>
    <t>T220418-16376</t>
  </si>
  <si>
    <t>T220419-17587</t>
  </si>
  <si>
    <t>T220419-17582</t>
  </si>
  <si>
    <t>T220419-17540</t>
  </si>
  <si>
    <t>T220419-17532</t>
  </si>
  <si>
    <t>T220419-17528</t>
  </si>
  <si>
    <t>T220419-17470</t>
  </si>
  <si>
    <t>T220419-17410</t>
  </si>
  <si>
    <t>T220419-17401</t>
  </si>
  <si>
    <t>T220419-17366</t>
  </si>
  <si>
    <t>T220419-17315</t>
  </si>
  <si>
    <t>T220419-17305</t>
  </si>
  <si>
    <t>T220419-17296</t>
  </si>
  <si>
    <t>T220419-17236</t>
  </si>
  <si>
    <t>T220419-17233</t>
  </si>
  <si>
    <t>T220419-17221</t>
  </si>
  <si>
    <t>T220419-17199</t>
  </si>
  <si>
    <t>T220419-17195</t>
  </si>
  <si>
    <t>Toko Illahi</t>
  </si>
  <si>
    <t>T220419-17172</t>
  </si>
  <si>
    <t>T220419-17170</t>
  </si>
  <si>
    <t>T220419-17122</t>
  </si>
  <si>
    <t>T220419-17035</t>
  </si>
  <si>
    <t>terang jaya</t>
  </si>
  <si>
    <t>T220419-17029</t>
  </si>
  <si>
    <t>T220419-16996</t>
  </si>
  <si>
    <t>T220419-16984</t>
  </si>
  <si>
    <t>T220419-16964</t>
  </si>
  <si>
    <t>Muchamad Thoni (Akbar)</t>
  </si>
  <si>
    <t>T220419-16947</t>
  </si>
  <si>
    <t>T220419-16940</t>
  </si>
  <si>
    <t>T220419-16859</t>
  </si>
  <si>
    <t>T220419-16847</t>
  </si>
  <si>
    <t>T220419-16685</t>
  </si>
  <si>
    <t>T220419-16652</t>
  </si>
  <si>
    <t>T220419-16630</t>
  </si>
  <si>
    <t>T220418-16604</t>
  </si>
  <si>
    <t>T220418-16533</t>
  </si>
  <si>
    <t>Bu Titin</t>
  </si>
  <si>
    <t>Bu titin</t>
  </si>
  <si>
    <t>T220418-16532</t>
  </si>
  <si>
    <t>T220418-16503</t>
  </si>
  <si>
    <t>T220418-16495</t>
  </si>
  <si>
    <t>T220418-16494</t>
  </si>
  <si>
    <t>T220418-16375</t>
  </si>
  <si>
    <t>T220420-18943</t>
  </si>
  <si>
    <t>T220420-18903</t>
  </si>
  <si>
    <t>T220420-18861</t>
  </si>
  <si>
    <t>Zulham Affandi</t>
  </si>
  <si>
    <t>T220420-18841</t>
  </si>
  <si>
    <t>T220420-18820</t>
  </si>
  <si>
    <t>Hartono toko melati</t>
  </si>
  <si>
    <t>T220420-18801</t>
  </si>
  <si>
    <t>mas hudi</t>
  </si>
  <si>
    <t>T220420-18787</t>
  </si>
  <si>
    <t>lintiyowati</t>
  </si>
  <si>
    <t>T220420-18783</t>
  </si>
  <si>
    <t>T220420-18777</t>
  </si>
  <si>
    <t>Mamik</t>
  </si>
  <si>
    <t>T220420-18764</t>
  </si>
  <si>
    <t>Toko Terang Jaya</t>
  </si>
  <si>
    <t>T220420-18749</t>
  </si>
  <si>
    <t>T220420-18724</t>
  </si>
  <si>
    <t>Ifan widianto</t>
  </si>
  <si>
    <t>T220420-18723</t>
  </si>
  <si>
    <t>T220420-18716</t>
  </si>
  <si>
    <t>T220420-18693</t>
  </si>
  <si>
    <t>T220420-18669</t>
  </si>
  <si>
    <t>T220420-18648</t>
  </si>
  <si>
    <t>T220420-18636</t>
  </si>
  <si>
    <t>H. Yun</t>
  </si>
  <si>
    <t>T220420-18559</t>
  </si>
  <si>
    <t>T220420-18538</t>
  </si>
  <si>
    <t>T220420-18522</t>
  </si>
  <si>
    <t>Sevila</t>
  </si>
  <si>
    <t>T220420-18504</t>
  </si>
  <si>
    <t>T220420-18490</t>
  </si>
  <si>
    <t>T220420-18484</t>
  </si>
  <si>
    <t>T220420-18436</t>
  </si>
  <si>
    <t>T220420-18393</t>
  </si>
  <si>
    <t>T220420-18390</t>
  </si>
  <si>
    <t>Pak suprayit</t>
  </si>
  <si>
    <t>T220420-18362</t>
  </si>
  <si>
    <t>Umi Mariyam</t>
  </si>
  <si>
    <t>T220420-18346</t>
  </si>
  <si>
    <t>Lukman</t>
  </si>
  <si>
    <t>T220420-18313</t>
  </si>
  <si>
    <t>T220420-18305</t>
  </si>
  <si>
    <t>T220420-18294</t>
  </si>
  <si>
    <t>T220420-18274</t>
  </si>
  <si>
    <t>T220420-18254</t>
  </si>
  <si>
    <t>Indana Lazulfa</t>
  </si>
  <si>
    <t>T220420-18250</t>
  </si>
  <si>
    <t>T220420-18152</t>
  </si>
  <si>
    <t>T220420-18137</t>
  </si>
  <si>
    <t>Anwar</t>
  </si>
  <si>
    <t>T220420-18055</t>
  </si>
  <si>
    <t>wiwit fatmawati</t>
  </si>
  <si>
    <t>T220420-18011</t>
  </si>
  <si>
    <t>T220420-17975</t>
  </si>
  <si>
    <t>T220420-17936</t>
  </si>
  <si>
    <t>T220420-17909</t>
  </si>
  <si>
    <t>ijen mm</t>
  </si>
  <si>
    <t>T220420-17871</t>
  </si>
  <si>
    <t>T220420-17854</t>
  </si>
  <si>
    <t>T220420-17835</t>
  </si>
  <si>
    <t>T220419-17815</t>
  </si>
  <si>
    <t>T220419-17814</t>
  </si>
  <si>
    <t>T220419-17801</t>
  </si>
  <si>
    <t>T220419-17769</t>
  </si>
  <si>
    <t>T220419-17757</t>
  </si>
  <si>
    <t>T220419-17715</t>
  </si>
  <si>
    <t>T220419-17684</t>
  </si>
  <si>
    <t>T220419-17673</t>
  </si>
  <si>
    <t>T220419-17633</t>
  </si>
  <si>
    <t>Liedia Tjahaya</t>
  </si>
  <si>
    <t>T220419-17622</t>
  </si>
  <si>
    <t>T220419-16992</t>
  </si>
  <si>
    <t>pak vida</t>
  </si>
  <si>
    <t>T220420-18947</t>
  </si>
  <si>
    <t>T220420-18936</t>
  </si>
  <si>
    <t>T220420-18924</t>
  </si>
  <si>
    <t>T220420-18914</t>
  </si>
  <si>
    <t>T220420-18893</t>
  </si>
  <si>
    <t>T220420-18875</t>
  </si>
  <si>
    <t>T220420-18871</t>
  </si>
  <si>
    <t>Toko Bu Umar kendung</t>
  </si>
  <si>
    <t>T220420-18807</t>
  </si>
  <si>
    <t>T220420-18775</t>
  </si>
  <si>
    <t>T220420-18767</t>
  </si>
  <si>
    <t>T220420-18741</t>
  </si>
  <si>
    <t>T220420-18731</t>
  </si>
  <si>
    <t>T220420-18717</t>
  </si>
  <si>
    <t>T220420-18715</t>
  </si>
  <si>
    <t>Toko Anugrah</t>
  </si>
  <si>
    <t>FEBRINA AYU IFANA MILENIA</t>
  </si>
  <si>
    <t>T220420-18697</t>
  </si>
  <si>
    <t>sosis qita</t>
  </si>
  <si>
    <t>T220420-18672</t>
  </si>
  <si>
    <t>T220420-18667</t>
  </si>
  <si>
    <t>T220420-18659</t>
  </si>
  <si>
    <t>T220420-18638</t>
  </si>
  <si>
    <t>T220420-18633</t>
  </si>
  <si>
    <t>T220420-18591</t>
  </si>
  <si>
    <t>T220420-18566</t>
  </si>
  <si>
    <t>T220420-18553</t>
  </si>
  <si>
    <t>T220420-18550</t>
  </si>
  <si>
    <t>T220420-18524</t>
  </si>
  <si>
    <t>T220420-18523</t>
  </si>
  <si>
    <t>T220420-18507</t>
  </si>
  <si>
    <t>T220420-18483</t>
  </si>
  <si>
    <t>T220420-18476</t>
  </si>
  <si>
    <t>T220420-18458</t>
  </si>
  <si>
    <t>T220420-18441</t>
  </si>
  <si>
    <t>T220420-18429</t>
  </si>
  <si>
    <t>T220420-18421</t>
  </si>
  <si>
    <t>T220420-18400</t>
  </si>
  <si>
    <t>T220420-18384</t>
  </si>
  <si>
    <t>Miftahul firdaus</t>
  </si>
  <si>
    <t>T220420-18374</t>
  </si>
  <si>
    <t>H.rohane</t>
  </si>
  <si>
    <t>T220420-18369</t>
  </si>
  <si>
    <t>Ibu yayak</t>
  </si>
  <si>
    <t>Elok Surayya Al Idrus</t>
  </si>
  <si>
    <t>T220420-18360</t>
  </si>
  <si>
    <t>T220420-18354</t>
  </si>
  <si>
    <t>T220420-18339</t>
  </si>
  <si>
    <t>T220420-18273</t>
  </si>
  <si>
    <t>T220420-18249</t>
  </si>
  <si>
    <t>Toko laris 2</t>
  </si>
  <si>
    <t>Toko laris</t>
  </si>
  <si>
    <t>T220420-18235</t>
  </si>
  <si>
    <t>T220420-18219</t>
  </si>
  <si>
    <t>T220420-18204</t>
  </si>
  <si>
    <t>T220420-18164</t>
  </si>
  <si>
    <t>T220420-18145</t>
  </si>
  <si>
    <t>T220420-18086</t>
  </si>
  <si>
    <t>T220420-18080</t>
  </si>
  <si>
    <t>sunarsih</t>
  </si>
  <si>
    <t>T220420-18076</t>
  </si>
  <si>
    <t>Bu Lusi</t>
  </si>
  <si>
    <t>SRC Bu Said</t>
  </si>
  <si>
    <t>T220420-18037</t>
  </si>
  <si>
    <t>T220420-18022</t>
  </si>
  <si>
    <t>T220420-18021</t>
  </si>
  <si>
    <t>T220420-18004</t>
  </si>
  <si>
    <t>T220420-18002</t>
  </si>
  <si>
    <t>T220420-17980</t>
  </si>
  <si>
    <t>Dimas Dian Andika</t>
  </si>
  <si>
    <t>T220420-17949</t>
  </si>
  <si>
    <t>T220420-17902</t>
  </si>
  <si>
    <t>T220420-17855</t>
  </si>
  <si>
    <t>T220420-17847</t>
  </si>
  <si>
    <t>T220420-17844</t>
  </si>
  <si>
    <t>T220420-17841</t>
  </si>
  <si>
    <t>T220419-17803</t>
  </si>
  <si>
    <t>T220419-17796</t>
  </si>
  <si>
    <t>T220419-17742</t>
  </si>
  <si>
    <t>T220419-17736</t>
  </si>
  <si>
    <t>isna</t>
  </si>
  <si>
    <t>T220419-17632</t>
  </si>
  <si>
    <t>Kurnia adi</t>
  </si>
  <si>
    <t>T220419-17624</t>
  </si>
  <si>
    <t>T220421-20067</t>
  </si>
  <si>
    <t>T220421-20050</t>
  </si>
  <si>
    <t>T220421-20029</t>
  </si>
  <si>
    <t>T220421-20022</t>
  </si>
  <si>
    <t>T220421-20007</t>
  </si>
  <si>
    <t>toko kardi</t>
  </si>
  <si>
    <t>T220421-19993</t>
  </si>
  <si>
    <t>toko terang lancar</t>
  </si>
  <si>
    <t>T220421-19979</t>
  </si>
  <si>
    <t>T220421-19971</t>
  </si>
  <si>
    <t>T220421-19959</t>
  </si>
  <si>
    <t>T220421-19958</t>
  </si>
  <si>
    <t>T220421-19950</t>
  </si>
  <si>
    <t>T220421-19944</t>
  </si>
  <si>
    <t>T220421-19939</t>
  </si>
  <si>
    <t>T220421-19927</t>
  </si>
  <si>
    <t>T220421-19925</t>
  </si>
  <si>
    <t>T220421-19922</t>
  </si>
  <si>
    <t>T220421-19911</t>
  </si>
  <si>
    <t>T220421-19894</t>
  </si>
  <si>
    <t>T220421-19892</t>
  </si>
  <si>
    <t>T220421-19851</t>
  </si>
  <si>
    <t>devi yeliardi</t>
  </si>
  <si>
    <t>T220421-19842</t>
  </si>
  <si>
    <t>Baru</t>
  </si>
  <si>
    <t>T220421-19833</t>
  </si>
  <si>
    <t>T220421-19812</t>
  </si>
  <si>
    <t>T220421-19806</t>
  </si>
  <si>
    <t>Tk Omah Berkah</t>
  </si>
  <si>
    <t>HJL MUDITA RIZKA SAFARONA,SE</t>
  </si>
  <si>
    <t>T220421-19796</t>
  </si>
  <si>
    <t>toko 354</t>
  </si>
  <si>
    <t>T220421-19787</t>
  </si>
  <si>
    <t>T220421-19781</t>
  </si>
  <si>
    <t>T220421-19747</t>
  </si>
  <si>
    <t>T220421-19745</t>
  </si>
  <si>
    <t>Hj. sulis</t>
  </si>
  <si>
    <t>T220421-19729</t>
  </si>
  <si>
    <t>T220421-19667</t>
  </si>
  <si>
    <t>T220421-19662</t>
  </si>
  <si>
    <t>T220421-19640</t>
  </si>
  <si>
    <t>T220421-19623</t>
  </si>
  <si>
    <t>T220421-19611</t>
  </si>
  <si>
    <t>T220421-19591</t>
  </si>
  <si>
    <t>T220421-19586</t>
  </si>
  <si>
    <t>T220421-19557</t>
  </si>
  <si>
    <t>T220421-19546</t>
  </si>
  <si>
    <t>HJ  KHASANAH TOYYIBAH</t>
  </si>
  <si>
    <t>HJ  HASANAH TOYYIBAH</t>
  </si>
  <si>
    <t>T220421-19544</t>
  </si>
  <si>
    <t>T220421-19543</t>
  </si>
  <si>
    <t>T220421-19541</t>
  </si>
  <si>
    <t>T220421-19533</t>
  </si>
  <si>
    <t>T220421-19526</t>
  </si>
  <si>
    <t>Mas Rian</t>
  </si>
  <si>
    <t>T220421-19518</t>
  </si>
  <si>
    <t>T220421-19507</t>
  </si>
  <si>
    <t>T220421-19500</t>
  </si>
  <si>
    <t>T220421-19494</t>
  </si>
  <si>
    <t>T220421-19464</t>
  </si>
  <si>
    <t>T220421-19450</t>
  </si>
  <si>
    <t>T220421-19449</t>
  </si>
  <si>
    <t>T220421-19445</t>
  </si>
  <si>
    <t>T220421-19413</t>
  </si>
  <si>
    <t>T220421-19391</t>
  </si>
  <si>
    <t>tatik</t>
  </si>
  <si>
    <t>Tatik</t>
  </si>
  <si>
    <t>T220421-19389</t>
  </si>
  <si>
    <t>T220421-19377</t>
  </si>
  <si>
    <t>T220421-19367</t>
  </si>
  <si>
    <t>T220421-19365</t>
  </si>
  <si>
    <t>T220421-19354</t>
  </si>
  <si>
    <t>T220421-19296</t>
  </si>
  <si>
    <t>T220421-19292</t>
  </si>
  <si>
    <t>T220421-19285</t>
  </si>
  <si>
    <t>T220421-19280</t>
  </si>
  <si>
    <t>T220421-19265</t>
  </si>
  <si>
    <t>T220421-19250</t>
  </si>
  <si>
    <t>T220421-19245</t>
  </si>
  <si>
    <t>Delima</t>
  </si>
  <si>
    <t>T220421-19230</t>
  </si>
  <si>
    <t>T220421-19205</t>
  </si>
  <si>
    <t>T220420-19199</t>
  </si>
  <si>
    <t>T220420-19166</t>
  </si>
  <si>
    <t>T220420-19161</t>
  </si>
  <si>
    <t>T220420-19144</t>
  </si>
  <si>
    <t>T220420-19125</t>
  </si>
  <si>
    <t>T220420-19121</t>
  </si>
  <si>
    <t>T220420-19112</t>
  </si>
  <si>
    <t>T220420-19106</t>
  </si>
  <si>
    <t>T220420-19095</t>
  </si>
  <si>
    <t>T220420-19093</t>
  </si>
  <si>
    <t>T220420-19077</t>
  </si>
  <si>
    <t>T220420-19051</t>
  </si>
  <si>
    <t>T220420-19048</t>
  </si>
  <si>
    <t>T220420-19047</t>
  </si>
  <si>
    <t>Suratemi</t>
  </si>
  <si>
    <t>T220420-19036</t>
  </si>
  <si>
    <t>T220420-19011</t>
  </si>
  <si>
    <t>T220420-18993</t>
  </si>
  <si>
    <t>Edi purnomo</t>
  </si>
  <si>
    <t>T220420-18978</t>
  </si>
  <si>
    <t>T220420-18964</t>
  </si>
  <si>
    <t>T220420-18952</t>
  </si>
  <si>
    <t>T220420-18494</t>
  </si>
  <si>
    <t>T220420-18014</t>
  </si>
  <si>
    <t>T220421-19301</t>
  </si>
  <si>
    <t>T220420-19164</t>
  </si>
  <si>
    <t>T220420-19038</t>
  </si>
  <si>
    <t>T220422-21175</t>
  </si>
  <si>
    <t>T220422-21151</t>
  </si>
  <si>
    <t>T220422-21146</t>
  </si>
  <si>
    <t>T220422-21140</t>
  </si>
  <si>
    <t>T220422-21128</t>
  </si>
  <si>
    <t>T220422-21126</t>
  </si>
  <si>
    <t>T220422-21123</t>
  </si>
  <si>
    <t>T220422-21117</t>
  </si>
  <si>
    <t>T220422-21096</t>
  </si>
  <si>
    <t>gunung jati</t>
  </si>
  <si>
    <t>T220422-21094</t>
  </si>
  <si>
    <t>T220422-21087</t>
  </si>
  <si>
    <t>T220422-21074</t>
  </si>
  <si>
    <t>T220422-21071</t>
  </si>
  <si>
    <t>nova azza</t>
  </si>
  <si>
    <t>T220422-21054</t>
  </si>
  <si>
    <t>farhan</t>
  </si>
  <si>
    <t>T220422-21044</t>
  </si>
  <si>
    <t>T220422-21037</t>
  </si>
  <si>
    <t>T220422-21030</t>
  </si>
  <si>
    <t>T220422-21027</t>
  </si>
  <si>
    <t>T220422-21025</t>
  </si>
  <si>
    <t>T220422-21018</t>
  </si>
  <si>
    <t>T220422-21012</t>
  </si>
  <si>
    <t>T220422-20998</t>
  </si>
  <si>
    <t>T220422-20990</t>
  </si>
  <si>
    <t>T220422-20985</t>
  </si>
  <si>
    <t>T220422-20984</t>
  </si>
  <si>
    <t>Toko Bu ely</t>
  </si>
  <si>
    <t>T220422-20972</t>
  </si>
  <si>
    <t>T220422-20969</t>
  </si>
  <si>
    <t>T220422-20933</t>
  </si>
  <si>
    <t>T220422-20924</t>
  </si>
  <si>
    <t>T220422-20919</t>
  </si>
  <si>
    <t>Mas ihul</t>
  </si>
  <si>
    <t>T220422-20917</t>
  </si>
  <si>
    <t>T220422-20910</t>
  </si>
  <si>
    <t>T220422-20908</t>
  </si>
  <si>
    <t>T220422-20904</t>
  </si>
  <si>
    <t>T220422-20898</t>
  </si>
  <si>
    <t>Ruzky</t>
  </si>
  <si>
    <t>T220422-20890</t>
  </si>
  <si>
    <t>T220422-20875</t>
  </si>
  <si>
    <t>yusuf</t>
  </si>
  <si>
    <t>MUHAMMAD YUSUF</t>
  </si>
  <si>
    <t>T220422-20868</t>
  </si>
  <si>
    <t>T220422-20863</t>
  </si>
  <si>
    <t>T220422-20850</t>
  </si>
  <si>
    <t>T220422-20849</t>
  </si>
  <si>
    <t>T220422-20848</t>
  </si>
  <si>
    <t>T220422-20825</t>
  </si>
  <si>
    <t>T220422-20811</t>
  </si>
  <si>
    <t>T220422-20785</t>
  </si>
  <si>
    <t>T220422-20743</t>
  </si>
  <si>
    <t>Berkat</t>
  </si>
  <si>
    <t>T220422-20720</t>
  </si>
  <si>
    <t>shendri</t>
  </si>
  <si>
    <t>T220422-20687</t>
  </si>
  <si>
    <t>Trimurti Prastiti</t>
  </si>
  <si>
    <t>T220422-20684</t>
  </si>
  <si>
    <t>toko sumber rejeki</t>
  </si>
  <si>
    <t>T220422-20681</t>
  </si>
  <si>
    <t>T220422-20678</t>
  </si>
  <si>
    <t>T220422-20658</t>
  </si>
  <si>
    <t>T220422-20648</t>
  </si>
  <si>
    <t>T220422-20621</t>
  </si>
  <si>
    <t>T220422-20582</t>
  </si>
  <si>
    <t>T220422-20546</t>
  </si>
  <si>
    <t>T220422-20521</t>
  </si>
  <si>
    <t>T220422-20504</t>
  </si>
  <si>
    <t>T220422-20502</t>
  </si>
  <si>
    <t>T220422-20497</t>
  </si>
  <si>
    <t>T220422-20489</t>
  </si>
  <si>
    <t>T220422-20465</t>
  </si>
  <si>
    <t>T220422-20437</t>
  </si>
  <si>
    <t>T220422-20432</t>
  </si>
  <si>
    <t>T220422-20397</t>
  </si>
  <si>
    <t>T220422-20385</t>
  </si>
  <si>
    <t>T220422-20367</t>
  </si>
  <si>
    <t>T220422-20357</t>
  </si>
  <si>
    <t>T220422-20345</t>
  </si>
  <si>
    <t>T220422-20303</t>
  </si>
  <si>
    <t>T220422-20290</t>
  </si>
  <si>
    <t>T220421-20289</t>
  </si>
  <si>
    <t>T220421-20285</t>
  </si>
  <si>
    <t>T220421-20281</t>
  </si>
  <si>
    <t>eka putra</t>
  </si>
  <si>
    <t>EKA PUTRA AULIA RAHMA</t>
  </si>
  <si>
    <t>T220421-20271</t>
  </si>
  <si>
    <t>T220421-20268</t>
  </si>
  <si>
    <t>T220421-20261</t>
  </si>
  <si>
    <t>T220421-20259</t>
  </si>
  <si>
    <t>T220421-20256</t>
  </si>
  <si>
    <t>T220421-20245</t>
  </si>
  <si>
    <t>T220421-20242</t>
  </si>
  <si>
    <t>T220421-20231</t>
  </si>
  <si>
    <t>T220421-20202</t>
  </si>
  <si>
    <t>T220421-20175</t>
  </si>
  <si>
    <t>T220420-18029</t>
  </si>
  <si>
    <t>T220423-22083</t>
  </si>
  <si>
    <t>T220423-22067</t>
  </si>
  <si>
    <t>T220423-22044</t>
  </si>
  <si>
    <t>T220423-22032</t>
  </si>
  <si>
    <t>T220423-22030</t>
  </si>
  <si>
    <t>T220423-22025</t>
  </si>
  <si>
    <t>T220423-22017</t>
  </si>
  <si>
    <t>T220423-21981</t>
  </si>
  <si>
    <t>T220423-21970</t>
  </si>
  <si>
    <t>T220423-21938</t>
  </si>
  <si>
    <t>T220423-21920</t>
  </si>
  <si>
    <t>T220423-21909</t>
  </si>
  <si>
    <t>T220423-21908</t>
  </si>
  <si>
    <t>T220423-21872</t>
  </si>
  <si>
    <t>T220423-21839</t>
  </si>
  <si>
    <t>T220423-21837</t>
  </si>
  <si>
    <t>T220423-21825</t>
  </si>
  <si>
    <t>T220423-21803</t>
  </si>
  <si>
    <t>Bu ning</t>
  </si>
  <si>
    <t>T220423-21736</t>
  </si>
  <si>
    <t>T220423-21713</t>
  </si>
  <si>
    <t>T220423-21675</t>
  </si>
  <si>
    <t>T220423-21647</t>
  </si>
  <si>
    <t>T220423-21641</t>
  </si>
  <si>
    <t>Pak Dadi Makmur</t>
  </si>
  <si>
    <t>T220423-21625</t>
  </si>
  <si>
    <t>T220423-21621</t>
  </si>
  <si>
    <t>fauziyah</t>
  </si>
  <si>
    <t>T220423-21619</t>
  </si>
  <si>
    <t>T220423-21590</t>
  </si>
  <si>
    <t>T220423-21584</t>
  </si>
  <si>
    <t>T220423-21580</t>
  </si>
  <si>
    <t>T220423-21575</t>
  </si>
  <si>
    <t>ani</t>
  </si>
  <si>
    <t>ANI</t>
  </si>
  <si>
    <t>T220423-21571</t>
  </si>
  <si>
    <t>T220423-21569</t>
  </si>
  <si>
    <t>Ibu Tumini</t>
  </si>
  <si>
    <t>ibu Tumini</t>
  </si>
  <si>
    <t>T220423-21559</t>
  </si>
  <si>
    <t>T220423-21554</t>
  </si>
  <si>
    <t>cik rina</t>
  </si>
  <si>
    <t>Rina Widijarti</t>
  </si>
  <si>
    <t>T220423-21553</t>
  </si>
  <si>
    <t>T220423-21543</t>
  </si>
  <si>
    <t>T220423-21533</t>
  </si>
  <si>
    <t>T220423-21529</t>
  </si>
  <si>
    <t>Toko Sochib</t>
  </si>
  <si>
    <t>T220423-21506</t>
  </si>
  <si>
    <t>T220423-21447</t>
  </si>
  <si>
    <t>T220423-21443</t>
  </si>
  <si>
    <t>T220423-21410</t>
  </si>
  <si>
    <t>T220423-21392</t>
  </si>
  <si>
    <t>T220423-21380</t>
  </si>
  <si>
    <t>T220423-21372</t>
  </si>
  <si>
    <t>T220423-21362</t>
  </si>
  <si>
    <t>T220422-21329</t>
  </si>
  <si>
    <t>T220422-21299</t>
  </si>
  <si>
    <t>T220422-21294</t>
  </si>
  <si>
    <t>T220422-21293</t>
  </si>
  <si>
    <t>T220422-21258</t>
  </si>
  <si>
    <t>T220422-21254</t>
  </si>
  <si>
    <t>T220422-21247</t>
  </si>
  <si>
    <t>T220422-21215</t>
  </si>
  <si>
    <t>T220422-21210</t>
  </si>
  <si>
    <t>T220422-21206</t>
  </si>
  <si>
    <t>Wiwik</t>
  </si>
  <si>
    <t>T220422-21192</t>
  </si>
  <si>
    <t>T220422-21181</t>
  </si>
  <si>
    <t>T220422-20680</t>
  </si>
  <si>
    <t>T220422-20622</t>
  </si>
  <si>
    <t>Css</t>
  </si>
  <si>
    <t>T220422-21225</t>
  </si>
  <si>
    <t>T220422-21207</t>
  </si>
  <si>
    <t>Dwi Kun Nuriawati</t>
  </si>
  <si>
    <t>Dwi kun nuriati</t>
  </si>
  <si>
    <t>T220425-24143</t>
  </si>
  <si>
    <t>TOKO MBA MIF</t>
  </si>
  <si>
    <t>T220425-24135</t>
  </si>
  <si>
    <t>Ragil mandil</t>
  </si>
  <si>
    <t>T220425-24115</t>
  </si>
  <si>
    <t>T220425-24113</t>
  </si>
  <si>
    <t>T220425-24110</t>
  </si>
  <si>
    <t>T220425-24108</t>
  </si>
  <si>
    <t>Davin jaya</t>
  </si>
  <si>
    <t>T220425-24097</t>
  </si>
  <si>
    <t>Pak JupRi</t>
  </si>
  <si>
    <t>T220425-24089</t>
  </si>
  <si>
    <t>sulis Tiyati</t>
  </si>
  <si>
    <t>T220425-24072</t>
  </si>
  <si>
    <t>T220425-24061</t>
  </si>
  <si>
    <t>T220425-24057</t>
  </si>
  <si>
    <t>T220425-24026</t>
  </si>
  <si>
    <t>T220425-24022</t>
  </si>
  <si>
    <t>T220425-24011</t>
  </si>
  <si>
    <t>T220425-23998</t>
  </si>
  <si>
    <t>T220425-23967</t>
  </si>
  <si>
    <t>T220425-23963</t>
  </si>
  <si>
    <t>T220425-23954</t>
  </si>
  <si>
    <t>Bu Antimah</t>
  </si>
  <si>
    <t>T220425-23947</t>
  </si>
  <si>
    <t>T220425-23944</t>
  </si>
  <si>
    <t>T220425-23941</t>
  </si>
  <si>
    <t>T220425-23933</t>
  </si>
  <si>
    <t>T220425-23928</t>
  </si>
  <si>
    <t>T220425-23926</t>
  </si>
  <si>
    <t>T220425-23884</t>
  </si>
  <si>
    <t>T220425-23883</t>
  </si>
  <si>
    <t>T220425-23882</t>
  </si>
  <si>
    <t>T220425-23879</t>
  </si>
  <si>
    <t>T220425-23878</t>
  </si>
  <si>
    <t>T220425-23866</t>
  </si>
  <si>
    <t>T220425-23865</t>
  </si>
  <si>
    <t>toko nur ceria</t>
  </si>
  <si>
    <t>T220425-23863</t>
  </si>
  <si>
    <t>T220425-23845</t>
  </si>
  <si>
    <t>T220425-23834</t>
  </si>
  <si>
    <t>T220425-23831</t>
  </si>
  <si>
    <t>T220425-23809</t>
  </si>
  <si>
    <t>T220425-23808</t>
  </si>
  <si>
    <t>T220425-23784</t>
  </si>
  <si>
    <t>T220425-23776</t>
  </si>
  <si>
    <t>T220425-23771</t>
  </si>
  <si>
    <t>T220425-23766</t>
  </si>
  <si>
    <t>T220425-23760</t>
  </si>
  <si>
    <t>T220425-23714</t>
  </si>
  <si>
    <t>T220425-23705</t>
  </si>
  <si>
    <t>T220425-23695</t>
  </si>
  <si>
    <t>T220425-23694</t>
  </si>
  <si>
    <t>T220425-23693</t>
  </si>
  <si>
    <t>T220425-23683</t>
  </si>
  <si>
    <t>T220425-23677</t>
  </si>
  <si>
    <t>T220425-23658</t>
  </si>
  <si>
    <t>T220425-23657</t>
  </si>
  <si>
    <t>T220425-23653</t>
  </si>
  <si>
    <t>T220425-23650</t>
  </si>
  <si>
    <t>T220425-23647</t>
  </si>
  <si>
    <t>T220425-23646</t>
  </si>
  <si>
    <t>T220425-23643</t>
  </si>
  <si>
    <t>T220425-23639</t>
  </si>
  <si>
    <t>T220425-23588</t>
  </si>
  <si>
    <t>T220425-23579</t>
  </si>
  <si>
    <t>T220425-23578</t>
  </si>
  <si>
    <t>T220425-23574</t>
  </si>
  <si>
    <t>T220425-23573</t>
  </si>
  <si>
    <t>T220425-23569</t>
  </si>
  <si>
    <t>T220425-23564</t>
  </si>
  <si>
    <t>T220425-23554</t>
  </si>
  <si>
    <t>T220425-23553</t>
  </si>
  <si>
    <t>T220425-23550</t>
  </si>
  <si>
    <t>T220425-23542</t>
  </si>
  <si>
    <t>T220425-23540</t>
  </si>
  <si>
    <t>Fimah</t>
  </si>
  <si>
    <t>T220425-23530</t>
  </si>
  <si>
    <t>T220425-23527</t>
  </si>
  <si>
    <t>T220425-23500</t>
  </si>
  <si>
    <t>T220425-23468</t>
  </si>
  <si>
    <t>T220425-23458</t>
  </si>
  <si>
    <t>T220425-23452</t>
  </si>
  <si>
    <t>T220425-23449</t>
  </si>
  <si>
    <t>T220425-23439</t>
  </si>
  <si>
    <t>H Rohim Ps Sebaung</t>
  </si>
  <si>
    <t>T220425-23433</t>
  </si>
  <si>
    <t>T220425-23430</t>
  </si>
  <si>
    <t>T220425-23420</t>
  </si>
  <si>
    <t>T220425-23416</t>
  </si>
  <si>
    <t>T220425-23342</t>
  </si>
  <si>
    <t>T220425-23320</t>
  </si>
  <si>
    <t>hudi priyono</t>
  </si>
  <si>
    <t>HUDI PRIYONO</t>
  </si>
  <si>
    <t>T220425-23307</t>
  </si>
  <si>
    <t>T220425-23300</t>
  </si>
  <si>
    <t>T220425-23280</t>
  </si>
  <si>
    <t>T220425-23258</t>
  </si>
  <si>
    <t>T220425-23257</t>
  </si>
  <si>
    <t>T220425-23254</t>
  </si>
  <si>
    <t>T220425-23240</t>
  </si>
  <si>
    <t>Pras</t>
  </si>
  <si>
    <t>T220425-23235</t>
  </si>
  <si>
    <t>T220425-23225</t>
  </si>
  <si>
    <t>T220425-23221</t>
  </si>
  <si>
    <t>Bu Risma</t>
  </si>
  <si>
    <t>T220425-23202</t>
  </si>
  <si>
    <t>T220425-23192</t>
  </si>
  <si>
    <t>T220425-23178</t>
  </si>
  <si>
    <t>T220425-23165</t>
  </si>
  <si>
    <t>T220425-23136</t>
  </si>
  <si>
    <t>T220425-23135</t>
  </si>
  <si>
    <t>T220425-23117</t>
  </si>
  <si>
    <t>T220425-23107</t>
  </si>
  <si>
    <t>T220425-23100</t>
  </si>
  <si>
    <t>yeni sumartin</t>
  </si>
  <si>
    <t>T220425-23088</t>
  </si>
  <si>
    <t>T220425-23074</t>
  </si>
  <si>
    <t>T220425-23008</t>
  </si>
  <si>
    <t>T220425-23000</t>
  </si>
  <si>
    <t>T220425-22999</t>
  </si>
  <si>
    <t>Frida</t>
  </si>
  <si>
    <t>T220425-22994</t>
  </si>
  <si>
    <t>T220425-22992</t>
  </si>
  <si>
    <t>T220425-22988</t>
  </si>
  <si>
    <t>T220425-22984</t>
  </si>
  <si>
    <t>T220425-22973</t>
  </si>
  <si>
    <t>T220425-22972</t>
  </si>
  <si>
    <t>T220425-22967</t>
  </si>
  <si>
    <t>T220424-22949</t>
  </si>
  <si>
    <t>T220424-22948</t>
  </si>
  <si>
    <t>T220424-22930</t>
  </si>
  <si>
    <t>T220424-22927</t>
  </si>
  <si>
    <t>Nova aziz</t>
  </si>
  <si>
    <t>T220424-22887</t>
  </si>
  <si>
    <t>T220424-22882</t>
  </si>
  <si>
    <t>wiwik sagita</t>
  </si>
  <si>
    <t>T220424-22880</t>
  </si>
  <si>
    <t>T220424-22879</t>
  </si>
  <si>
    <t>T220424-22878</t>
  </si>
  <si>
    <t>T220424-22877</t>
  </si>
  <si>
    <t>T220424-22876</t>
  </si>
  <si>
    <t>T220424-22868</t>
  </si>
  <si>
    <t>T220424-22857</t>
  </si>
  <si>
    <t>T220424-22828</t>
  </si>
  <si>
    <t>T220424-22826</t>
  </si>
  <si>
    <t>T220424-22820</t>
  </si>
  <si>
    <t>T220424-22777</t>
  </si>
  <si>
    <t>T220424-22775</t>
  </si>
  <si>
    <t>T220424-22757</t>
  </si>
  <si>
    <t>T220424-22755</t>
  </si>
  <si>
    <t>T220424-22754</t>
  </si>
  <si>
    <t>T220424-22745</t>
  </si>
  <si>
    <t>T220424-22738</t>
  </si>
  <si>
    <t>T220424-22737</t>
  </si>
  <si>
    <t>T220424-22729</t>
  </si>
  <si>
    <t>T220424-22727</t>
  </si>
  <si>
    <t>bu warti</t>
  </si>
  <si>
    <t>T220424-22713</t>
  </si>
  <si>
    <t>T220424-22702</t>
  </si>
  <si>
    <t>Mudmainah</t>
  </si>
  <si>
    <t>MUDMAINAH</t>
  </si>
  <si>
    <t>T220424-22687</t>
  </si>
  <si>
    <t>T220424-22683</t>
  </si>
  <si>
    <t>T220424-22651</t>
  </si>
  <si>
    <t>T220424-22645</t>
  </si>
  <si>
    <t>T220424-22627</t>
  </si>
  <si>
    <t>Askur</t>
  </si>
  <si>
    <t>Rofita Lailatus Saida</t>
  </si>
  <si>
    <t>T220424-22620</t>
  </si>
  <si>
    <t>T220424-22610</t>
  </si>
  <si>
    <t>T220424-22585</t>
  </si>
  <si>
    <t>T220424-22547</t>
  </si>
  <si>
    <t>T220424-22533</t>
  </si>
  <si>
    <t>T220424-22509</t>
  </si>
  <si>
    <t>T220424-22474</t>
  </si>
  <si>
    <t>T220424-22460</t>
  </si>
  <si>
    <t>T220423-22434</t>
  </si>
  <si>
    <t>T220423-22427</t>
  </si>
  <si>
    <t>T220423-22418</t>
  </si>
  <si>
    <t>T220423-22417</t>
  </si>
  <si>
    <t>Bambang Setyawan</t>
  </si>
  <si>
    <t>T220423-22412</t>
  </si>
  <si>
    <t>T220423-22411</t>
  </si>
  <si>
    <t>T220423-22407</t>
  </si>
  <si>
    <t>avan</t>
  </si>
  <si>
    <t>T220423-22405</t>
  </si>
  <si>
    <t>T220423-22401</t>
  </si>
  <si>
    <t>T220423-22395</t>
  </si>
  <si>
    <t>Hj. IMROATUN</t>
  </si>
  <si>
    <t>T220423-22386</t>
  </si>
  <si>
    <t>RICHO ALFIANTO</t>
  </si>
  <si>
    <t>T220423-22385</t>
  </si>
  <si>
    <t>T220423-22377</t>
  </si>
  <si>
    <t>Diah Nurhidayati</t>
  </si>
  <si>
    <t>T220423-22335</t>
  </si>
  <si>
    <t>bu puji</t>
  </si>
  <si>
    <t>Bu Puji</t>
  </si>
  <si>
    <t>T220423-22312</t>
  </si>
  <si>
    <t>T220423-22289</t>
  </si>
  <si>
    <t>T220423-22275</t>
  </si>
  <si>
    <t>Bima hari saputro</t>
  </si>
  <si>
    <t>T220423-22273</t>
  </si>
  <si>
    <t>T220423-22269</t>
  </si>
  <si>
    <t>T220423-22263</t>
  </si>
  <si>
    <t>T220423-22231</t>
  </si>
  <si>
    <t>T220423-22223</t>
  </si>
  <si>
    <t>T220423-22220</t>
  </si>
  <si>
    <t>T220423-22219</t>
  </si>
  <si>
    <t>cak mat</t>
  </si>
  <si>
    <t>Tk Rajawali</t>
  </si>
  <si>
    <t>T220423-22209</t>
  </si>
  <si>
    <t>T220423-22198</t>
  </si>
  <si>
    <t>T220423-22187</t>
  </si>
  <si>
    <t>T220423-22151</t>
  </si>
  <si>
    <t>T220423-22096</t>
  </si>
  <si>
    <t>T220423-22090</t>
  </si>
  <si>
    <t>T220426-25472</t>
  </si>
  <si>
    <t>T220426-25461</t>
  </si>
  <si>
    <t>T220426-25445</t>
  </si>
  <si>
    <t>T220426-25429</t>
  </si>
  <si>
    <t>T220426-25428</t>
  </si>
  <si>
    <t>T220426-25426</t>
  </si>
  <si>
    <t>T220426-25390</t>
  </si>
  <si>
    <t>T220426-25373</t>
  </si>
  <si>
    <t>T220426-25370</t>
  </si>
  <si>
    <t>T220426-25367</t>
  </si>
  <si>
    <t>T220426-25334</t>
  </si>
  <si>
    <t>T220426-25328</t>
  </si>
  <si>
    <t>T220426-25327</t>
  </si>
  <si>
    <t>T220426-25322</t>
  </si>
  <si>
    <t>T220426-25310</t>
  </si>
  <si>
    <t>T220426-25306</t>
  </si>
  <si>
    <t>T220426-25300</t>
  </si>
  <si>
    <t>ceria</t>
  </si>
  <si>
    <t>T220426-25295</t>
  </si>
  <si>
    <t>T220426-25272</t>
  </si>
  <si>
    <t>T220426-25262</t>
  </si>
  <si>
    <t>T220426-25256</t>
  </si>
  <si>
    <t>Ros</t>
  </si>
  <si>
    <t>T220426-25250</t>
  </si>
  <si>
    <t>T220426-25248</t>
  </si>
  <si>
    <t>T220426-25237</t>
  </si>
  <si>
    <t>hj samsi</t>
  </si>
  <si>
    <t>Alfiyah</t>
  </si>
  <si>
    <t>T220426-25227</t>
  </si>
  <si>
    <t>T220426-25224</t>
  </si>
  <si>
    <t>T220426-25223</t>
  </si>
  <si>
    <t>T220426-25214</t>
  </si>
  <si>
    <t>T220426-25212</t>
  </si>
  <si>
    <t>T220426-25207</t>
  </si>
  <si>
    <t>T220426-25205</t>
  </si>
  <si>
    <t>Asty</t>
  </si>
  <si>
    <t>T220426-25204</t>
  </si>
  <si>
    <t>kekey</t>
  </si>
  <si>
    <t>T220426-25203</t>
  </si>
  <si>
    <t>T220426-25201</t>
  </si>
  <si>
    <t>T220426-25173</t>
  </si>
  <si>
    <t>T220426-25169</t>
  </si>
  <si>
    <t>T220426-25167</t>
  </si>
  <si>
    <t>T220426-25150</t>
  </si>
  <si>
    <t>T220426-25141</t>
  </si>
  <si>
    <t>T220426-25139</t>
  </si>
  <si>
    <t>T220426-25136</t>
  </si>
  <si>
    <t>T220426-25128</t>
  </si>
  <si>
    <t>T220426-25120</t>
  </si>
  <si>
    <t>T220426-25108</t>
  </si>
  <si>
    <t>T220426-25092</t>
  </si>
  <si>
    <t>T220426-25085</t>
  </si>
  <si>
    <t>T220426-25075</t>
  </si>
  <si>
    <t>T220426-25068</t>
  </si>
  <si>
    <t>T220426-25024</t>
  </si>
  <si>
    <t>T220426-25020</t>
  </si>
  <si>
    <t>T220426-24999</t>
  </si>
  <si>
    <t>T220426-24994</t>
  </si>
  <si>
    <t>T220426-24985</t>
  </si>
  <si>
    <t>T220426-24964</t>
  </si>
  <si>
    <t>Pak Aziz Snack</t>
  </si>
  <si>
    <t>T220426-24952</t>
  </si>
  <si>
    <t>T220426-24934</t>
  </si>
  <si>
    <t>T220426-24930</t>
  </si>
  <si>
    <t>T220426-24927</t>
  </si>
  <si>
    <t>T220426-24905</t>
  </si>
  <si>
    <t>Yudi</t>
  </si>
  <si>
    <t>T220426-24902</t>
  </si>
  <si>
    <t>T220426-24878</t>
  </si>
  <si>
    <t>T220426-24876</t>
  </si>
  <si>
    <t>T220426-24869</t>
  </si>
  <si>
    <t>T220426-24864</t>
  </si>
  <si>
    <t>T220426-24858</t>
  </si>
  <si>
    <t>T220426-24846</t>
  </si>
  <si>
    <t>idham</t>
  </si>
  <si>
    <t>T220426-24844</t>
  </si>
  <si>
    <t>T220426-24820</t>
  </si>
  <si>
    <t>T220426-24799</t>
  </si>
  <si>
    <t>Ideal mart</t>
  </si>
  <si>
    <t>T220426-24796</t>
  </si>
  <si>
    <t>T220426-24789</t>
  </si>
  <si>
    <t>T220426-24782</t>
  </si>
  <si>
    <t>Edi Vivi</t>
  </si>
  <si>
    <t>T220426-24776</t>
  </si>
  <si>
    <t>T220426-24759</t>
  </si>
  <si>
    <t>T220426-24752</t>
  </si>
  <si>
    <t>T220426-24749</t>
  </si>
  <si>
    <t>Uswatun</t>
  </si>
  <si>
    <t>T220426-24726</t>
  </si>
  <si>
    <t>T220426-24710</t>
  </si>
  <si>
    <t>T220426-24702</t>
  </si>
  <si>
    <t>T220426-24698</t>
  </si>
  <si>
    <t>T220426-24690</t>
  </si>
  <si>
    <t>T220426-24688</t>
  </si>
  <si>
    <t>T220426-24683</t>
  </si>
  <si>
    <t>T220426-24681</t>
  </si>
  <si>
    <t>T220426-24675</t>
  </si>
  <si>
    <t>T220426-24671</t>
  </si>
  <si>
    <t>T220426-24670</t>
  </si>
  <si>
    <t>T220426-24663</t>
  </si>
  <si>
    <t>T220426-24653</t>
  </si>
  <si>
    <t>T220426-24652</t>
  </si>
  <si>
    <t>T220426-24646</t>
  </si>
  <si>
    <t>T220426-24607</t>
  </si>
  <si>
    <t>T220426-24589</t>
  </si>
  <si>
    <t>radha putri</t>
  </si>
  <si>
    <t>RADHA PUTRI WIDYA ATMAJA</t>
  </si>
  <si>
    <t>T220426-24582</t>
  </si>
  <si>
    <t>T220426-24565</t>
  </si>
  <si>
    <t>T220426-24550</t>
  </si>
  <si>
    <t>T220426-24533</t>
  </si>
  <si>
    <t>T220426-24484</t>
  </si>
  <si>
    <t>T220426-24465</t>
  </si>
  <si>
    <t>lely</t>
  </si>
  <si>
    <t>Nurul Anwar (lely)</t>
  </si>
  <si>
    <t>T220425-24445</t>
  </si>
  <si>
    <t>T220425-24444</t>
  </si>
  <si>
    <t>T220425-24439</t>
  </si>
  <si>
    <t>T220425-24436</t>
  </si>
  <si>
    <t>Lela</t>
  </si>
  <si>
    <t>T220425-24434</t>
  </si>
  <si>
    <t>Kholid</t>
  </si>
  <si>
    <t>T220425-24429</t>
  </si>
  <si>
    <t>T220425-24428</t>
  </si>
  <si>
    <t>Toko Haji ngadani</t>
  </si>
  <si>
    <t>T220425-24411</t>
  </si>
  <si>
    <t>T220425-24391</t>
  </si>
  <si>
    <t>T220425-24387</t>
  </si>
  <si>
    <t>T220425-24372</t>
  </si>
  <si>
    <t>toko tyra snack</t>
  </si>
  <si>
    <t>TINUK YAN AMARTHA</t>
  </si>
  <si>
    <t>T220425-24355</t>
  </si>
  <si>
    <t>T220425-24340</t>
  </si>
  <si>
    <t>T220425-24335</t>
  </si>
  <si>
    <t>T220425-24330</t>
  </si>
  <si>
    <t>T220425-24321</t>
  </si>
  <si>
    <t>T220425-24315</t>
  </si>
  <si>
    <t>T220425-24257</t>
  </si>
  <si>
    <t>T220425-24256</t>
  </si>
  <si>
    <t>T220425-24245</t>
  </si>
  <si>
    <t>T220425-24235</t>
  </si>
  <si>
    <t>Agus Feriyanto</t>
  </si>
  <si>
    <t>T220425-24188</t>
  </si>
  <si>
    <t>T220425-23818</t>
  </si>
  <si>
    <t>T220425-23600</t>
  </si>
  <si>
    <t>T220423-22298</t>
  </si>
  <si>
    <t>T220427-26901</t>
  </si>
  <si>
    <t>T220428-27410</t>
  </si>
  <si>
    <t>T220428-27387</t>
  </si>
  <si>
    <t>T220428-27245</t>
  </si>
  <si>
    <t>T220428-27156</t>
  </si>
  <si>
    <t>T220428-27108</t>
  </si>
  <si>
    <t>T220427-26672</t>
  </si>
  <si>
    <t>T220427-26663</t>
  </si>
  <si>
    <t>T220427-26657</t>
  </si>
  <si>
    <t>T220427-26643</t>
  </si>
  <si>
    <t>Franchies</t>
  </si>
  <si>
    <t>T220427-26636</t>
  </si>
  <si>
    <t>T220427-26634</t>
  </si>
  <si>
    <t>T220427-26628</t>
  </si>
  <si>
    <t>T220427-26626</t>
  </si>
  <si>
    <t>T220427-26615</t>
  </si>
  <si>
    <t>T220427-26613</t>
  </si>
  <si>
    <t>Trianto</t>
  </si>
  <si>
    <t>T220427-26609</t>
  </si>
  <si>
    <t>T220427-26607</t>
  </si>
  <si>
    <t>T220427-26594</t>
  </si>
  <si>
    <t>T220427-26578</t>
  </si>
  <si>
    <t>T220427-26570</t>
  </si>
  <si>
    <t>T220427-26569</t>
  </si>
  <si>
    <t>T220427-26564</t>
  </si>
  <si>
    <t>T220427-26550</t>
  </si>
  <si>
    <t>T220427-26548</t>
  </si>
  <si>
    <t>T220427-26546</t>
  </si>
  <si>
    <t>T220427-26522</t>
  </si>
  <si>
    <t>T220427-26520</t>
  </si>
  <si>
    <t>T220427-26514</t>
  </si>
  <si>
    <t>T220427-26512</t>
  </si>
  <si>
    <t>T220427-26511</t>
  </si>
  <si>
    <t>T220427-26510</t>
  </si>
  <si>
    <t>T220427-26505</t>
  </si>
  <si>
    <t>T220427-26493</t>
  </si>
  <si>
    <t>T220427-26488</t>
  </si>
  <si>
    <t>T220427-26478</t>
  </si>
  <si>
    <t>T220427-26459</t>
  </si>
  <si>
    <t>T220427-26442</t>
  </si>
  <si>
    <t>T220427-26439</t>
  </si>
  <si>
    <t>T220427-26416</t>
  </si>
  <si>
    <t>T220427-26412</t>
  </si>
  <si>
    <t>T220427-26403</t>
  </si>
  <si>
    <t>Pak Jamal</t>
  </si>
  <si>
    <t>T220427-26400</t>
  </si>
  <si>
    <t>T220427-26399</t>
  </si>
  <si>
    <t>T220427-26396</t>
  </si>
  <si>
    <t>T220427-26388</t>
  </si>
  <si>
    <t>T220427-26375</t>
  </si>
  <si>
    <t>T220427-26374</t>
  </si>
  <si>
    <t>T220427-26368</t>
  </si>
  <si>
    <t>T220427-26364</t>
  </si>
  <si>
    <t>T220427-26359</t>
  </si>
  <si>
    <t>T220427-26346</t>
  </si>
  <si>
    <t>T220427-26330</t>
  </si>
  <si>
    <t>T220427-26328</t>
  </si>
  <si>
    <t>T220427-26325</t>
  </si>
  <si>
    <t>T220427-26312</t>
  </si>
  <si>
    <t>T220427-26298</t>
  </si>
  <si>
    <t>T220427-26286</t>
  </si>
  <si>
    <t>T220427-26283</t>
  </si>
  <si>
    <t>T220427-26276</t>
  </si>
  <si>
    <t>T220427-26270</t>
  </si>
  <si>
    <t>T220427-26263</t>
  </si>
  <si>
    <t>T220427-26261</t>
  </si>
  <si>
    <t>T220427-26257</t>
  </si>
  <si>
    <t>T220427-26254</t>
  </si>
  <si>
    <t>T220427-26246</t>
  </si>
  <si>
    <t>STRowBeRRy</t>
  </si>
  <si>
    <t>T220427-26237</t>
  </si>
  <si>
    <t>T220427-26216</t>
  </si>
  <si>
    <t>T220427-26172</t>
  </si>
  <si>
    <t>T220427-26167</t>
  </si>
  <si>
    <t>T220427-26153</t>
  </si>
  <si>
    <t>T220427-26146</t>
  </si>
  <si>
    <t>T220427-26145</t>
  </si>
  <si>
    <t>T220427-26143</t>
  </si>
  <si>
    <t>T220427-26122</t>
  </si>
  <si>
    <t>T220427-26110</t>
  </si>
  <si>
    <t>T220427-26091</t>
  </si>
  <si>
    <t>T220427-26090</t>
  </si>
  <si>
    <t>T220427-26078</t>
  </si>
  <si>
    <t>T220427-26077</t>
  </si>
  <si>
    <t>Abah Ganis</t>
  </si>
  <si>
    <t>T220427-26073</t>
  </si>
  <si>
    <t>T220427-26066</t>
  </si>
  <si>
    <t>T220427-26057</t>
  </si>
  <si>
    <t>T220427-26050</t>
  </si>
  <si>
    <t>T220427-26044</t>
  </si>
  <si>
    <t>T220427-26033</t>
  </si>
  <si>
    <t>T220427-26015</t>
  </si>
  <si>
    <t>T220427-26014</t>
  </si>
  <si>
    <t>T220427-26000</t>
  </si>
  <si>
    <t>T220427-25971</t>
  </si>
  <si>
    <t>T220427-25968</t>
  </si>
  <si>
    <t>Lilik Eko Rahayu</t>
  </si>
  <si>
    <t>T220427-25962</t>
  </si>
  <si>
    <t>T220427-25952</t>
  </si>
  <si>
    <t>T220427-25948</t>
  </si>
  <si>
    <t>T220427-25930</t>
  </si>
  <si>
    <t>T220427-25921</t>
  </si>
  <si>
    <t>T220427-25907</t>
  </si>
  <si>
    <t>T220427-25900</t>
  </si>
  <si>
    <t>T220427-25894</t>
  </si>
  <si>
    <t>T220427-25893</t>
  </si>
  <si>
    <t>T220427-25882</t>
  </si>
  <si>
    <t>T220427-25879</t>
  </si>
  <si>
    <t>T220427-25875</t>
  </si>
  <si>
    <t>T220427-25858</t>
  </si>
  <si>
    <t>T220427-25846</t>
  </si>
  <si>
    <t>T220427-25845</t>
  </si>
  <si>
    <t>T220427-25835</t>
  </si>
  <si>
    <t>T220427-25830</t>
  </si>
  <si>
    <t>Uswatun khasanah</t>
  </si>
  <si>
    <t>T220427-25815</t>
  </si>
  <si>
    <t>T220427-25794</t>
  </si>
  <si>
    <t>Dian Khaylila</t>
  </si>
  <si>
    <t>Dian Khaylila/Dian Puspa Rani</t>
  </si>
  <si>
    <t>T220427-25789</t>
  </si>
  <si>
    <t>Srianah</t>
  </si>
  <si>
    <t>T220427-25787</t>
  </si>
  <si>
    <t>T220427-25766</t>
  </si>
  <si>
    <t>T220427-25756</t>
  </si>
  <si>
    <t>T220427-25743</t>
  </si>
  <si>
    <t>T220427-25742</t>
  </si>
  <si>
    <t>T220427-25738</t>
  </si>
  <si>
    <t>T220427-25737</t>
  </si>
  <si>
    <t>T220427-25733</t>
  </si>
  <si>
    <t>T220426-25707</t>
  </si>
  <si>
    <t>T220426-25703</t>
  </si>
  <si>
    <t>T220426-25701</t>
  </si>
  <si>
    <t>T220426-25695</t>
  </si>
  <si>
    <t>Sudarsono</t>
  </si>
  <si>
    <t>T220426-25691</t>
  </si>
  <si>
    <t>T220426-25666</t>
  </si>
  <si>
    <t>T220426-25634</t>
  </si>
  <si>
    <t>T220426-25619</t>
  </si>
  <si>
    <t>Dina Nur</t>
  </si>
  <si>
    <t>T220426-25608</t>
  </si>
  <si>
    <t>T220426-25597</t>
  </si>
  <si>
    <t>T220426-25594</t>
  </si>
  <si>
    <t>T220426-25569</t>
  </si>
  <si>
    <t>T220426-25567</t>
  </si>
  <si>
    <t>T220426-25559</t>
  </si>
  <si>
    <t>T220426-25553</t>
  </si>
  <si>
    <t>T220426-25549</t>
  </si>
  <si>
    <t>T220426-25542</t>
  </si>
  <si>
    <t>T220426-25540</t>
  </si>
  <si>
    <t>T220426-25511</t>
  </si>
  <si>
    <t>T220426-25509</t>
  </si>
  <si>
    <t>T220426-25481</t>
  </si>
  <si>
    <t>Mbak Lis</t>
  </si>
  <si>
    <t>T220426-25325</t>
  </si>
  <si>
    <t>T220426-25096</t>
  </si>
  <si>
    <t>T220426-24907</t>
  </si>
  <si>
    <t>T220426-24673</t>
  </si>
  <si>
    <t>T220428-27681</t>
  </si>
  <si>
    <t>T220428-27672</t>
  </si>
  <si>
    <t>T220428-27669</t>
  </si>
  <si>
    <t>T220428-27614</t>
  </si>
  <si>
    <t>T220428-27613</t>
  </si>
  <si>
    <t>T220428-27607</t>
  </si>
  <si>
    <t>T220428-27606</t>
  </si>
  <si>
    <t>T220428-27580</t>
  </si>
  <si>
    <t>T220428-27576</t>
  </si>
  <si>
    <t>T220428-27574</t>
  </si>
  <si>
    <t>Abah basor</t>
  </si>
  <si>
    <t>T220428-27573</t>
  </si>
  <si>
    <t>T220428-27558</t>
  </si>
  <si>
    <t>T220428-27553</t>
  </si>
  <si>
    <t>T220428-27551</t>
  </si>
  <si>
    <t>T220428-27548</t>
  </si>
  <si>
    <t>T220428-27537</t>
  </si>
  <si>
    <t>T220428-27531</t>
  </si>
  <si>
    <t>T220428-27523</t>
  </si>
  <si>
    <t>T220428-27521</t>
  </si>
  <si>
    <t>T220428-27519</t>
  </si>
  <si>
    <t>T220428-27518</t>
  </si>
  <si>
    <t>T220428-27516</t>
  </si>
  <si>
    <t>T220428-27514</t>
  </si>
  <si>
    <t>T220428-27512</t>
  </si>
  <si>
    <t>T220428-27502</t>
  </si>
  <si>
    <t>T220428-27469</t>
  </si>
  <si>
    <t>T220428-27468</t>
  </si>
  <si>
    <t>T220428-27457</t>
  </si>
  <si>
    <t>T220428-27437</t>
  </si>
  <si>
    <t>T220428-27435</t>
  </si>
  <si>
    <t>T220428-27415</t>
  </si>
  <si>
    <t>T220428-27378</t>
  </si>
  <si>
    <t>T220428-27377</t>
  </si>
  <si>
    <t>T220428-27354</t>
  </si>
  <si>
    <t>T220428-27325</t>
  </si>
  <si>
    <t>T220428-27302</t>
  </si>
  <si>
    <t>T220428-27291</t>
  </si>
  <si>
    <t>T220428-27288</t>
  </si>
  <si>
    <t>T220428-27256</t>
  </si>
  <si>
    <t>T220428-27252</t>
  </si>
  <si>
    <t>T220428-27221</t>
  </si>
  <si>
    <t>T220428-27217</t>
  </si>
  <si>
    <t>T220428-27197</t>
  </si>
  <si>
    <t>T220428-27192</t>
  </si>
  <si>
    <t>T220428-27185</t>
  </si>
  <si>
    <t>TOKO PIT</t>
  </si>
  <si>
    <t>T220428-27181</t>
  </si>
  <si>
    <t>T220428-27151</t>
  </si>
  <si>
    <t>T220428-27126</t>
  </si>
  <si>
    <t>T220428-27125</t>
  </si>
  <si>
    <t>T220428-27111</t>
  </si>
  <si>
    <t>T220428-27105</t>
  </si>
  <si>
    <t>T220428-27102</t>
  </si>
  <si>
    <t>T220428-27092</t>
  </si>
  <si>
    <t>T220428-27076</t>
  </si>
  <si>
    <t>T220428-27067</t>
  </si>
  <si>
    <t>T220428-27056</t>
  </si>
  <si>
    <t>T220428-27049</t>
  </si>
  <si>
    <t>T220428-27028</t>
  </si>
  <si>
    <t>T220428-27018</t>
  </si>
  <si>
    <t>T220428-27014</t>
  </si>
  <si>
    <t>T220428-27003</t>
  </si>
  <si>
    <t>T220428-26963</t>
  </si>
  <si>
    <t>T220428-26958</t>
  </si>
  <si>
    <t>T220428-26941</t>
  </si>
  <si>
    <t>T220428-26926</t>
  </si>
  <si>
    <t>T220428-26911</t>
  </si>
  <si>
    <t>T220428-26910</t>
  </si>
  <si>
    <t>T220427-26904</t>
  </si>
  <si>
    <t>T220427-26891</t>
  </si>
  <si>
    <t>T220427-26882</t>
  </si>
  <si>
    <t>T220427-26881</t>
  </si>
  <si>
    <t>T220427-26855</t>
  </si>
  <si>
    <t>T220427-26836</t>
  </si>
  <si>
    <t>T220427-26831</t>
  </si>
  <si>
    <t>T220427-26828</t>
  </si>
  <si>
    <t>T220427-26824</t>
  </si>
  <si>
    <t>T220427-26815</t>
  </si>
  <si>
    <t>T220427-26812</t>
  </si>
  <si>
    <t>T220427-26805</t>
  </si>
  <si>
    <t>T220427-26803</t>
  </si>
  <si>
    <t>T220427-26772</t>
  </si>
  <si>
    <t>T220427-26766</t>
  </si>
  <si>
    <t>T220427-26750</t>
  </si>
  <si>
    <t>T220427-26721</t>
  </si>
  <si>
    <t>T220427-26717</t>
  </si>
  <si>
    <t>T220427-26690</t>
  </si>
  <si>
    <t>Vonny liana</t>
  </si>
  <si>
    <t>T220427-26487</t>
  </si>
  <si>
    <t>T220427-25851</t>
  </si>
  <si>
    <t>T220426-25554</t>
  </si>
  <si>
    <t>T220429-27988</t>
  </si>
  <si>
    <t>T220429-27956</t>
  </si>
  <si>
    <t>T220429-27950</t>
  </si>
  <si>
    <t>T220429-27912</t>
  </si>
  <si>
    <t>T220429-27897</t>
  </si>
  <si>
    <t>T220429-27875</t>
  </si>
  <si>
    <t>T220429-27869</t>
  </si>
  <si>
    <t>T220429-27868</t>
  </si>
  <si>
    <t>T220429-27856</t>
  </si>
  <si>
    <t>T220429-27850</t>
  </si>
  <si>
    <t>T220429-27821</t>
  </si>
  <si>
    <t>T220429-27813</t>
  </si>
  <si>
    <t>T220428-27798</t>
  </si>
  <si>
    <t>T220428-27797</t>
  </si>
  <si>
    <t>T220428-27762</t>
  </si>
  <si>
    <t>T220428-27757</t>
  </si>
  <si>
    <t>T220428-27754</t>
  </si>
  <si>
    <t>T220505-625</t>
  </si>
  <si>
    <t>T220505-618</t>
  </si>
  <si>
    <t>T220505-604</t>
  </si>
  <si>
    <t>T220505-601</t>
  </si>
  <si>
    <t>T220505-598</t>
  </si>
  <si>
    <t>T220505-596</t>
  </si>
  <si>
    <t>T220505-578</t>
  </si>
  <si>
    <t>T220505-562</t>
  </si>
  <si>
    <t>T220505-549</t>
  </si>
  <si>
    <t>T220505-530</t>
  </si>
  <si>
    <t>T220505-528</t>
  </si>
  <si>
    <t>T220505-526</t>
  </si>
  <si>
    <t>T220505-522</t>
  </si>
  <si>
    <t>T220505-520</t>
  </si>
  <si>
    <t>T220505-496</t>
  </si>
  <si>
    <t>T220505-493</t>
  </si>
  <si>
    <t>T220505-491</t>
  </si>
  <si>
    <t>T220505-480</t>
  </si>
  <si>
    <t>T220505-477</t>
  </si>
  <si>
    <t>T220505-476</t>
  </si>
  <si>
    <t>T220505-462</t>
  </si>
  <si>
    <t>T220505-455</t>
  </si>
  <si>
    <t>T220505-444</t>
  </si>
  <si>
    <t>T220505-441</t>
  </si>
  <si>
    <t>T220505-440</t>
  </si>
  <si>
    <t>T220505-437</t>
  </si>
  <si>
    <t>T220505-422</t>
  </si>
  <si>
    <t>T220505-418</t>
  </si>
  <si>
    <t>T220505-409</t>
  </si>
  <si>
    <t>T220505-406</t>
  </si>
  <si>
    <t>T220505-405</t>
  </si>
  <si>
    <t>T220505-401</t>
  </si>
  <si>
    <t>T220505-374</t>
  </si>
  <si>
    <t>T220505-373</t>
  </si>
  <si>
    <t>T220505-357</t>
  </si>
  <si>
    <t>T220505-356</t>
  </si>
  <si>
    <t>T220505-355</t>
  </si>
  <si>
    <t>Moh idris</t>
  </si>
  <si>
    <t>MOH. IDRIS</t>
  </si>
  <si>
    <t>T220504-349</t>
  </si>
  <si>
    <t>T220504-342</t>
  </si>
  <si>
    <t>T220504-333</t>
  </si>
  <si>
    <t>T220504-325</t>
  </si>
  <si>
    <t>T220504-324</t>
  </si>
  <si>
    <t>T220504-311</t>
  </si>
  <si>
    <t>T220504-310</t>
  </si>
  <si>
    <t>Alfi Nihayatur rohmah</t>
  </si>
  <si>
    <t>T220504-308</t>
  </si>
  <si>
    <t>T220504-297</t>
  </si>
  <si>
    <t>T220504-288</t>
  </si>
  <si>
    <t>T220504-284</t>
  </si>
  <si>
    <t>T220504-282</t>
  </si>
  <si>
    <t>T220504-280</t>
  </si>
  <si>
    <t>T220504-277</t>
  </si>
  <si>
    <t>T220504-263</t>
  </si>
  <si>
    <t>T220504-260</t>
  </si>
  <si>
    <t>T220504-257</t>
  </si>
  <si>
    <t>T220504-256</t>
  </si>
  <si>
    <t>T220504-247</t>
  </si>
  <si>
    <t>T220504-243</t>
  </si>
  <si>
    <t>T220504-238</t>
  </si>
  <si>
    <t>T220504-232</t>
  </si>
  <si>
    <t>T220504-222</t>
  </si>
  <si>
    <t>T220504-215</t>
  </si>
  <si>
    <t>T220504-211</t>
  </si>
  <si>
    <t>T220504-208</t>
  </si>
  <si>
    <t>T220504-206</t>
  </si>
  <si>
    <t>T220504-205</t>
  </si>
  <si>
    <t>T220504-200</t>
  </si>
  <si>
    <t>T220504-194</t>
  </si>
  <si>
    <t>T220504-177</t>
  </si>
  <si>
    <t>T220503-173</t>
  </si>
  <si>
    <t>T220503-170</t>
  </si>
  <si>
    <t>T220503-165</t>
  </si>
  <si>
    <t>T220503-150</t>
  </si>
  <si>
    <t>Julie wulandari</t>
  </si>
  <si>
    <t>JULIE WULANDARI SE</t>
  </si>
  <si>
    <t>T220503-148</t>
  </si>
  <si>
    <t>T220503-147</t>
  </si>
  <si>
    <t>T220503-144</t>
  </si>
  <si>
    <t>T220503-133</t>
  </si>
  <si>
    <t>T220503-122</t>
  </si>
  <si>
    <t>Nunuk Hidayati</t>
  </si>
  <si>
    <t>T220503-114</t>
  </si>
  <si>
    <t>T220502-99</t>
  </si>
  <si>
    <t>T220502-95</t>
  </si>
  <si>
    <t>T220502-89</t>
  </si>
  <si>
    <t>salwa</t>
  </si>
  <si>
    <t>T220502-82</t>
  </si>
  <si>
    <t>T220502-107</t>
  </si>
  <si>
    <t>T220502-105</t>
  </si>
  <si>
    <t>T220502-104</t>
  </si>
  <si>
    <t>edi plastik</t>
  </si>
  <si>
    <t>T220502-103</t>
  </si>
  <si>
    <t>T220502-100</t>
  </si>
  <si>
    <t>T220501-9</t>
  </si>
  <si>
    <t>T220501-76</t>
  </si>
  <si>
    <t>maria ulfah</t>
  </si>
  <si>
    <t>T220501-75</t>
  </si>
  <si>
    <t>T220501-70</t>
  </si>
  <si>
    <t>T220501-7</t>
  </si>
  <si>
    <t>T220501-68</t>
  </si>
  <si>
    <t>T220501-65</t>
  </si>
  <si>
    <t>T220501-50</t>
  </si>
  <si>
    <t>T220501-45</t>
  </si>
  <si>
    <t>T220501-41</t>
  </si>
  <si>
    <t>T220501-40</t>
  </si>
  <si>
    <t>T220501-39</t>
  </si>
  <si>
    <t>T220501-35</t>
  </si>
  <si>
    <t>T220501-27</t>
  </si>
  <si>
    <t>T220501-24</t>
  </si>
  <si>
    <t>T220501-10</t>
  </si>
  <si>
    <t>T220430-28153</t>
  </si>
  <si>
    <t>T220430-28147</t>
  </si>
  <si>
    <t>T220430-28142</t>
  </si>
  <si>
    <t>T220430-28141</t>
  </si>
  <si>
    <t>T220430-28128</t>
  </si>
  <si>
    <t>T220430-28124</t>
  </si>
  <si>
    <t>Toko Musrifah</t>
  </si>
  <si>
    <t>Moh. Mujib</t>
  </si>
  <si>
    <t>T220430-28116</t>
  </si>
  <si>
    <t>bu rina</t>
  </si>
  <si>
    <t>T220430-28101</t>
  </si>
  <si>
    <t>T220430-28100</t>
  </si>
  <si>
    <t>T220430-28097</t>
  </si>
  <si>
    <t>toko kafin</t>
  </si>
  <si>
    <t>T220430-28096</t>
  </si>
  <si>
    <t>Sa Adah</t>
  </si>
  <si>
    <t>T220430-28091</t>
  </si>
  <si>
    <t>mesna</t>
  </si>
  <si>
    <t>T220430-28068</t>
  </si>
  <si>
    <t>T220430-28053</t>
  </si>
  <si>
    <t>T220430-28049</t>
  </si>
  <si>
    <t>T220429-28015</t>
  </si>
  <si>
    <t>T220429-28010</t>
  </si>
  <si>
    <t>T220428-27720</t>
  </si>
  <si>
    <t>T220505-915</t>
  </si>
  <si>
    <t>T220505-909</t>
  </si>
  <si>
    <t>mbk sinar</t>
  </si>
  <si>
    <t>T220505-904</t>
  </si>
  <si>
    <t>T220505-901</t>
  </si>
  <si>
    <t>T220505-891</t>
  </si>
  <si>
    <t>T220505-876</t>
  </si>
  <si>
    <t>T220505-870</t>
  </si>
  <si>
    <t>T220505-868</t>
  </si>
  <si>
    <t>T220505-864</t>
  </si>
  <si>
    <t>T220505-861</t>
  </si>
  <si>
    <t>T220505-858</t>
  </si>
  <si>
    <t>T220505-857</t>
  </si>
  <si>
    <t>T220505-853</t>
  </si>
  <si>
    <t>T220505-843</t>
  </si>
  <si>
    <t>T220505-832</t>
  </si>
  <si>
    <t>T220505-824</t>
  </si>
  <si>
    <t>T220505-815</t>
  </si>
  <si>
    <t>T220505-814</t>
  </si>
  <si>
    <t>T220505-810</t>
  </si>
  <si>
    <t>T220505-787</t>
  </si>
  <si>
    <t>T220505-785</t>
  </si>
  <si>
    <t>T220505-779</t>
  </si>
  <si>
    <t>T220505-764</t>
  </si>
  <si>
    <t>T220505-757</t>
  </si>
  <si>
    <t>T220505-747</t>
  </si>
  <si>
    <t>T220505-742</t>
  </si>
  <si>
    <t>T220505-741</t>
  </si>
  <si>
    <t>T220505-740</t>
  </si>
  <si>
    <t>T220505-739</t>
  </si>
  <si>
    <t>T220505-729</t>
  </si>
  <si>
    <t>T220505-721</t>
  </si>
  <si>
    <t>T220505-719</t>
  </si>
  <si>
    <t>T220505-713</t>
  </si>
  <si>
    <t>T220505-702</t>
  </si>
  <si>
    <t>T220505-698</t>
  </si>
  <si>
    <t>T220505-693</t>
  </si>
  <si>
    <t>Alek Sandra irawan</t>
  </si>
  <si>
    <t>ALEK SANDRA IRAWAN</t>
  </si>
  <si>
    <t>T220505-690</t>
  </si>
  <si>
    <t>jais</t>
  </si>
  <si>
    <t>T220505-689</t>
  </si>
  <si>
    <t>T220505-686</t>
  </si>
  <si>
    <t>T220505-680</t>
  </si>
  <si>
    <t>T220505-677</t>
  </si>
  <si>
    <t>T220505-672</t>
  </si>
  <si>
    <t>T220505-667</t>
  </si>
  <si>
    <t>T220505-656</t>
  </si>
  <si>
    <t>T220505-655</t>
  </si>
  <si>
    <t>T220505-654</t>
  </si>
  <si>
    <t>T220505-645</t>
  </si>
  <si>
    <t>T220505-629</t>
  </si>
  <si>
    <t>T220506-1819</t>
  </si>
  <si>
    <t>murnii</t>
  </si>
  <si>
    <t>Murni</t>
  </si>
  <si>
    <t>T220506-2033</t>
  </si>
  <si>
    <t>suliati</t>
  </si>
  <si>
    <t>T220505-1138</t>
  </si>
  <si>
    <t>Afnita/Farida</t>
  </si>
  <si>
    <t>T220505-1132</t>
  </si>
  <si>
    <t>T220505-1127</t>
  </si>
  <si>
    <t>T220505-1124</t>
  </si>
  <si>
    <t>T220505-1115</t>
  </si>
  <si>
    <t>T220505-1112</t>
  </si>
  <si>
    <t>T220505-1110</t>
  </si>
  <si>
    <t>T220505-1090</t>
  </si>
  <si>
    <t>T220505-1089</t>
  </si>
  <si>
    <t>T220505-1082</t>
  </si>
  <si>
    <t>T220505-1074</t>
  </si>
  <si>
    <t>T220505-1065</t>
  </si>
  <si>
    <t>Toko dela Sempolan</t>
  </si>
  <si>
    <t>Toko Dela Sempolan</t>
  </si>
  <si>
    <t>T220505-1056</t>
  </si>
  <si>
    <t>T220505-1054</t>
  </si>
  <si>
    <t>T220505-1052</t>
  </si>
  <si>
    <t>T220505-1042</t>
  </si>
  <si>
    <t>T220505-1038</t>
  </si>
  <si>
    <t>Uliyah</t>
  </si>
  <si>
    <t>T220505-1036</t>
  </si>
  <si>
    <t>T220505-1026</t>
  </si>
  <si>
    <t>T220505-1020</t>
  </si>
  <si>
    <t>T220505-1010</t>
  </si>
  <si>
    <t>T220505-1007</t>
  </si>
  <si>
    <t>T220505-1002</t>
  </si>
  <si>
    <t>T220506-1950</t>
  </si>
  <si>
    <t>Toko Noval</t>
  </si>
  <si>
    <t>T220506-1944</t>
  </si>
  <si>
    <t>T220506-1943</t>
  </si>
  <si>
    <t>T220506-1940</t>
  </si>
  <si>
    <t>T220506-1932</t>
  </si>
  <si>
    <t>T220506-1931</t>
  </si>
  <si>
    <t>T220506-1929</t>
  </si>
  <si>
    <t>T220506-1922</t>
  </si>
  <si>
    <t>T220506-1915</t>
  </si>
  <si>
    <t>T220506-1912</t>
  </si>
  <si>
    <t>T220506-1910</t>
  </si>
  <si>
    <t>T220506-1909</t>
  </si>
  <si>
    <t>Toko mbak ana</t>
  </si>
  <si>
    <t>T220506-1904</t>
  </si>
  <si>
    <t>T220506-1902</t>
  </si>
  <si>
    <t>T220506-1900</t>
  </si>
  <si>
    <t>T220506-1899</t>
  </si>
  <si>
    <t>T220506-1896</t>
  </si>
  <si>
    <t>T220506-1894</t>
  </si>
  <si>
    <t>T220506-1891</t>
  </si>
  <si>
    <t>T220506-1887</t>
  </si>
  <si>
    <t>T220506-1880</t>
  </si>
  <si>
    <t>T220506-1878</t>
  </si>
  <si>
    <t>T220506-1874</t>
  </si>
  <si>
    <t>T220506-1873</t>
  </si>
  <si>
    <t>T220506-1868</t>
  </si>
  <si>
    <t>T220506-1865</t>
  </si>
  <si>
    <t>T220506-1863</t>
  </si>
  <si>
    <t>Nur Habibah</t>
  </si>
  <si>
    <t>T220506-1854</t>
  </si>
  <si>
    <t>T220506-1849</t>
  </si>
  <si>
    <t>IBU SRI</t>
  </si>
  <si>
    <t>Ibu Sri</t>
  </si>
  <si>
    <t>T220506-1845</t>
  </si>
  <si>
    <t>T220506-1843</t>
  </si>
  <si>
    <t>T220506-1818</t>
  </si>
  <si>
    <t>T220506-1809</t>
  </si>
  <si>
    <t>T220506-1807</t>
  </si>
  <si>
    <t>T220506-1803</t>
  </si>
  <si>
    <t>BELLA ICHANUR ALAMSYAH</t>
  </si>
  <si>
    <t>T220506-1800</t>
  </si>
  <si>
    <t>T220506-1775</t>
  </si>
  <si>
    <t>T220506-1768</t>
  </si>
  <si>
    <t>T220506-1767</t>
  </si>
  <si>
    <t>T220506-1758</t>
  </si>
  <si>
    <t>T220506-1755</t>
  </si>
  <si>
    <t>faizal</t>
  </si>
  <si>
    <t>Faizal</t>
  </si>
  <si>
    <t>T220506-1751</t>
  </si>
  <si>
    <t>T220506-1748</t>
  </si>
  <si>
    <t>T220506-1747</t>
  </si>
  <si>
    <t>T220506-1721</t>
  </si>
  <si>
    <t>T220506-1718</t>
  </si>
  <si>
    <t>T220506-1714</t>
  </si>
  <si>
    <t>T220506-1705</t>
  </si>
  <si>
    <t>T220506-1689</t>
  </si>
  <si>
    <t>T220506-1682</t>
  </si>
  <si>
    <t>T220506-1672</t>
  </si>
  <si>
    <t>T220506-1667</t>
  </si>
  <si>
    <t>T220506-1659</t>
  </si>
  <si>
    <t>T220506-1653</t>
  </si>
  <si>
    <t>T220506-1649</t>
  </si>
  <si>
    <t>T220506-1647</t>
  </si>
  <si>
    <t>T220506-1643</t>
  </si>
  <si>
    <t>T220506-1642</t>
  </si>
  <si>
    <t>T220506-1624</t>
  </si>
  <si>
    <t>T220506-1614</t>
  </si>
  <si>
    <t>T220506-1609</t>
  </si>
  <si>
    <t>T220506-1601</t>
  </si>
  <si>
    <t>T220506-1597</t>
  </si>
  <si>
    <t>azka</t>
  </si>
  <si>
    <t>Azka</t>
  </si>
  <si>
    <t>T220506-1595</t>
  </si>
  <si>
    <t>T220506-1590</t>
  </si>
  <si>
    <t>T220506-1583</t>
  </si>
  <si>
    <t>T220506-1582</t>
  </si>
  <si>
    <t>T220506-1581</t>
  </si>
  <si>
    <t>T220506-1577</t>
  </si>
  <si>
    <t>muhammad hilfi</t>
  </si>
  <si>
    <t>muhammad hilfi/Khosiyah Matayum</t>
  </si>
  <si>
    <t>T220506-1558</t>
  </si>
  <si>
    <t>T220506-1534</t>
  </si>
  <si>
    <t>T220506-1518</t>
  </si>
  <si>
    <t>T220506-1509</t>
  </si>
  <si>
    <t>H. Rasyid</t>
  </si>
  <si>
    <t>T220506-1507</t>
  </si>
  <si>
    <t>T220506-1498</t>
  </si>
  <si>
    <t>T220506-1497</t>
  </si>
  <si>
    <t>T220506-1483</t>
  </si>
  <si>
    <t>T220506-1460</t>
  </si>
  <si>
    <t>T220506-1457</t>
  </si>
  <si>
    <t>T220506-1452</t>
  </si>
  <si>
    <t>T220506-1449</t>
  </si>
  <si>
    <t>T220506-1448</t>
  </si>
  <si>
    <t>T220506-1443</t>
  </si>
  <si>
    <t>T220506-1422</t>
  </si>
  <si>
    <t>T220506-1410</t>
  </si>
  <si>
    <t>T220506-1399</t>
  </si>
  <si>
    <t>T220506-1398</t>
  </si>
  <si>
    <t>T220506-1393</t>
  </si>
  <si>
    <t>bu anu</t>
  </si>
  <si>
    <t>T220506-1371</t>
  </si>
  <si>
    <t>T220506-1356</t>
  </si>
  <si>
    <t>T220506-1337</t>
  </si>
  <si>
    <t>T220506-1325</t>
  </si>
  <si>
    <t>T220506-1318</t>
  </si>
  <si>
    <t>T220506-1314</t>
  </si>
  <si>
    <t>T220506-1304</t>
  </si>
  <si>
    <t>T220506-1294</t>
  </si>
  <si>
    <t>T220506-1293</t>
  </si>
  <si>
    <t>T220506-1288</t>
  </si>
  <si>
    <t>T220506-1277</t>
  </si>
  <si>
    <t>T220506-1275</t>
  </si>
  <si>
    <t>T220506-1273</t>
  </si>
  <si>
    <t>pak saiful bahri</t>
  </si>
  <si>
    <t>T220506-1269</t>
  </si>
  <si>
    <t>T220506-1247</t>
  </si>
  <si>
    <t>T220506-1235</t>
  </si>
  <si>
    <t>T220506-1227</t>
  </si>
  <si>
    <t>T220506-1210</t>
  </si>
  <si>
    <t>T220506-1195</t>
  </si>
  <si>
    <t>T220506-1180</t>
  </si>
  <si>
    <t>T220506-1174</t>
  </si>
  <si>
    <t>T220506-1164</t>
  </si>
  <si>
    <t>T220506-1158</t>
  </si>
  <si>
    <t>T220506-1156</t>
  </si>
  <si>
    <t>SITI ROHMAH</t>
  </si>
  <si>
    <t>T220506-1153</t>
  </si>
  <si>
    <t>T220506-1152</t>
  </si>
  <si>
    <t>T220505-995</t>
  </si>
  <si>
    <t>T220505-992</t>
  </si>
  <si>
    <t>T220505-959</t>
  </si>
  <si>
    <t>T220505-946</t>
  </si>
  <si>
    <t>T220505-937</t>
  </si>
  <si>
    <t>T220505-934</t>
  </si>
  <si>
    <t>SRC Indah Jaya</t>
  </si>
  <si>
    <t>T220507-2649</t>
  </si>
  <si>
    <t>T220507-2647</t>
  </si>
  <si>
    <t>T220507-2645</t>
  </si>
  <si>
    <t>T220507-2640</t>
  </si>
  <si>
    <t>T220507-2634</t>
  </si>
  <si>
    <t>T220507-2629</t>
  </si>
  <si>
    <t>T220507-2623</t>
  </si>
  <si>
    <t>T220507-2618</t>
  </si>
  <si>
    <t>T220507-2616</t>
  </si>
  <si>
    <t>T220507-2609</t>
  </si>
  <si>
    <t>T220507-2594</t>
  </si>
  <si>
    <t>T220507-2592</t>
  </si>
  <si>
    <t>T220507-2588</t>
  </si>
  <si>
    <t>T220507-2580</t>
  </si>
  <si>
    <t>T220507-2578</t>
  </si>
  <si>
    <t>Dwi Yulianto</t>
  </si>
  <si>
    <t>T220507-2575</t>
  </si>
  <si>
    <t>iin</t>
  </si>
  <si>
    <t>IIN</t>
  </si>
  <si>
    <t>T220507-2572</t>
  </si>
  <si>
    <t>T220507-2567</t>
  </si>
  <si>
    <t>T220507-2560</t>
  </si>
  <si>
    <t>T220507-2559</t>
  </si>
  <si>
    <t>pepen budiman</t>
  </si>
  <si>
    <t>T220507-2542</t>
  </si>
  <si>
    <t>T220507-2536</t>
  </si>
  <si>
    <t>T220507-2534</t>
  </si>
  <si>
    <t>Pak Didit</t>
  </si>
  <si>
    <t>T220507-2525</t>
  </si>
  <si>
    <t>T220507-2524</t>
  </si>
  <si>
    <t>T220507-2520</t>
  </si>
  <si>
    <t>toko arta mega surya</t>
  </si>
  <si>
    <t>T220507-2516</t>
  </si>
  <si>
    <t>T220507-2507</t>
  </si>
  <si>
    <t>T220507-2500</t>
  </si>
  <si>
    <t>T220507-2489</t>
  </si>
  <si>
    <t>T220507-2477</t>
  </si>
  <si>
    <t>ibu mio</t>
  </si>
  <si>
    <t>Rizki Toko Mio</t>
  </si>
  <si>
    <t>T220507-2475</t>
  </si>
  <si>
    <t>T220507-2471</t>
  </si>
  <si>
    <t>T220507-2460</t>
  </si>
  <si>
    <t>T220507-2456</t>
  </si>
  <si>
    <t>T220507-2452</t>
  </si>
  <si>
    <t>T220507-2448</t>
  </si>
  <si>
    <t>T220507-2438</t>
  </si>
  <si>
    <t>T220507-2432</t>
  </si>
  <si>
    <t>T220507-2428</t>
  </si>
  <si>
    <t>T220507-2425</t>
  </si>
  <si>
    <t>T220507-2424</t>
  </si>
  <si>
    <t>T220507-2416</t>
  </si>
  <si>
    <t>T220507-2414</t>
  </si>
  <si>
    <t>T220507-2409</t>
  </si>
  <si>
    <t>T220507-2407</t>
  </si>
  <si>
    <t>T220507-2402</t>
  </si>
  <si>
    <t>T220507-2394</t>
  </si>
  <si>
    <t>T220507-2393</t>
  </si>
  <si>
    <t>T220507-2380</t>
  </si>
  <si>
    <t>Sukiyat penidon</t>
  </si>
  <si>
    <t>T220507-2375</t>
  </si>
  <si>
    <t>T220507-2373</t>
  </si>
  <si>
    <t>T220507-2362</t>
  </si>
  <si>
    <t>T220507-2361</t>
  </si>
  <si>
    <t>Ifa Hayyul Ullah</t>
  </si>
  <si>
    <t>T220507-2355</t>
  </si>
  <si>
    <t>T220507-2327</t>
  </si>
  <si>
    <t>T220507-2304</t>
  </si>
  <si>
    <t>T220507-2303</t>
  </si>
  <si>
    <t>T220507-2297</t>
  </si>
  <si>
    <t>T220507-2295</t>
  </si>
  <si>
    <t>T220507-2291</t>
  </si>
  <si>
    <t>T220507-2289</t>
  </si>
  <si>
    <t>T220507-2282</t>
  </si>
  <si>
    <t>T220507-2265</t>
  </si>
  <si>
    <t>T220507-2254</t>
  </si>
  <si>
    <t>T220507-2246</t>
  </si>
  <si>
    <t>T220507-2236</t>
  </si>
  <si>
    <t>Titik Kusmiyati</t>
  </si>
  <si>
    <t>T220507-2216</t>
  </si>
  <si>
    <t>T220507-2209</t>
  </si>
  <si>
    <t>T220507-2202</t>
  </si>
  <si>
    <t>T220507-2178</t>
  </si>
  <si>
    <t>T220507-2167</t>
  </si>
  <si>
    <t>T220507-2155</t>
  </si>
  <si>
    <t>T220507-2142</t>
  </si>
  <si>
    <t>T220507-2138</t>
  </si>
  <si>
    <t>T220507-2128</t>
  </si>
  <si>
    <t>T220507-2124</t>
  </si>
  <si>
    <t>Toko karunia jaya</t>
  </si>
  <si>
    <t>T220507-2122</t>
  </si>
  <si>
    <t>T220506-2117</t>
  </si>
  <si>
    <t>T220506-2102</t>
  </si>
  <si>
    <t>T220506-2097</t>
  </si>
  <si>
    <t>T220506-2081</t>
  </si>
  <si>
    <t>T220506-2079</t>
  </si>
  <si>
    <t>T220506-2065</t>
  </si>
  <si>
    <t>T220506-2046</t>
  </si>
  <si>
    <t>T220506-2045</t>
  </si>
  <si>
    <t>T220506-2044</t>
  </si>
  <si>
    <t>T220506-2024</t>
  </si>
  <si>
    <t>T220506-2021</t>
  </si>
  <si>
    <t>Toko Bintang Baru</t>
  </si>
  <si>
    <t>T220506-2016</t>
  </si>
  <si>
    <t>T220506-2013</t>
  </si>
  <si>
    <t>T220506-2009</t>
  </si>
  <si>
    <t>T220506-2008</t>
  </si>
  <si>
    <t>T220506-2003</t>
  </si>
  <si>
    <t>Tolip</t>
  </si>
  <si>
    <t>T220506-2002</t>
  </si>
  <si>
    <t>Uswatun hasanah</t>
  </si>
  <si>
    <t>T220506-1998</t>
  </si>
  <si>
    <t>T220506-1991</t>
  </si>
  <si>
    <t>T220506-1982</t>
  </si>
  <si>
    <t>T220506-1978</t>
  </si>
  <si>
    <t>T220506-1969</t>
  </si>
  <si>
    <t>T220506-1958</t>
  </si>
  <si>
    <t>T220506-1957</t>
  </si>
  <si>
    <t>T220506-1951</t>
  </si>
  <si>
    <t>T220506-1544</t>
  </si>
  <si>
    <t>T220506-1484</t>
  </si>
  <si>
    <t>T220506-1226</t>
  </si>
  <si>
    <t>T220507-2518</t>
  </si>
  <si>
    <t>T220507-2388</t>
  </si>
  <si>
    <t>T220509-4164</t>
  </si>
  <si>
    <t>T220509-4162</t>
  </si>
  <si>
    <t>T220509-4158</t>
  </si>
  <si>
    <t>T220509-4148</t>
  </si>
  <si>
    <t>T220509-4147</t>
  </si>
  <si>
    <t>T220509-4145</t>
  </si>
  <si>
    <t>T220509-4143</t>
  </si>
  <si>
    <t>T220509-4139</t>
  </si>
  <si>
    <t>T220509-4135</t>
  </si>
  <si>
    <t>T220509-4125</t>
  </si>
  <si>
    <t>T220509-4119</t>
  </si>
  <si>
    <t>T220509-4113</t>
  </si>
  <si>
    <t>T220509-4105</t>
  </si>
  <si>
    <t>T220509-4098</t>
  </si>
  <si>
    <t>T220509-4076</t>
  </si>
  <si>
    <t>T220509-4073</t>
  </si>
  <si>
    <t>T220509-4070</t>
  </si>
  <si>
    <t>T220509-4067</t>
  </si>
  <si>
    <t>T220509-4066</t>
  </si>
  <si>
    <t>T220509-4064</t>
  </si>
  <si>
    <t>Ariel latifah</t>
  </si>
  <si>
    <t>T220509-4063</t>
  </si>
  <si>
    <t>T220509-4062</t>
  </si>
  <si>
    <t>mbak is</t>
  </si>
  <si>
    <t>T220509-4061</t>
  </si>
  <si>
    <t>T220509-4052</t>
  </si>
  <si>
    <t>T220509-4038</t>
  </si>
  <si>
    <t>Kadarwanto</t>
  </si>
  <si>
    <t>Sumber Barokah</t>
  </si>
  <si>
    <t>T220509-4033</t>
  </si>
  <si>
    <t>T220509-4030</t>
  </si>
  <si>
    <t>T220509-4018</t>
  </si>
  <si>
    <t>T220509-4011</t>
  </si>
  <si>
    <t>T220509-4009</t>
  </si>
  <si>
    <t>Ricky Eko Andrianto, SE</t>
  </si>
  <si>
    <t>T220509-4008</t>
  </si>
  <si>
    <t>T220509-4003</t>
  </si>
  <si>
    <t>almina</t>
  </si>
  <si>
    <t>Bu Mun</t>
  </si>
  <si>
    <t>T220509-3995</t>
  </si>
  <si>
    <t>T220509-3994</t>
  </si>
  <si>
    <t>T220509-3992</t>
  </si>
  <si>
    <t>T220509-3988</t>
  </si>
  <si>
    <t>T220509-3985</t>
  </si>
  <si>
    <t>T220509-3984</t>
  </si>
  <si>
    <t>T220509-3981</t>
  </si>
  <si>
    <t>T220509-3973</t>
  </si>
  <si>
    <t>T220509-3965</t>
  </si>
  <si>
    <t>T220509-3963</t>
  </si>
  <si>
    <t>T220509-3961</t>
  </si>
  <si>
    <t>T220509-3958</t>
  </si>
  <si>
    <t>doni</t>
  </si>
  <si>
    <t>Mas Sofyan</t>
  </si>
  <si>
    <t>T220509-3957</t>
  </si>
  <si>
    <t>T220509-3952</t>
  </si>
  <si>
    <t>T220509-3949</t>
  </si>
  <si>
    <t>T220509-3947</t>
  </si>
  <si>
    <t>T220509-3946</t>
  </si>
  <si>
    <t>toko kembar jaya</t>
  </si>
  <si>
    <t>T220509-3941</t>
  </si>
  <si>
    <t>T220509-3933</t>
  </si>
  <si>
    <t>H Syafii</t>
  </si>
  <si>
    <t>T220509-3932</t>
  </si>
  <si>
    <t>T220509-3927</t>
  </si>
  <si>
    <t>sri wulandari</t>
  </si>
  <si>
    <t>Sri wulandari</t>
  </si>
  <si>
    <t>T220509-3923</t>
  </si>
  <si>
    <t>T220509-3907</t>
  </si>
  <si>
    <t>T220509-3905</t>
  </si>
  <si>
    <t>T220509-3904</t>
  </si>
  <si>
    <t>T220509-3901</t>
  </si>
  <si>
    <t>T220509-3898</t>
  </si>
  <si>
    <t>T220509-3897</t>
  </si>
  <si>
    <t>T220509-3892</t>
  </si>
  <si>
    <t>Mbak YuLi</t>
  </si>
  <si>
    <t>Mbak Yuli</t>
  </si>
  <si>
    <t>T220509-3886</t>
  </si>
  <si>
    <t>T220509-3874</t>
  </si>
  <si>
    <t>Mbak Vina</t>
  </si>
  <si>
    <t>T220509-3868</t>
  </si>
  <si>
    <t>T220509-3864</t>
  </si>
  <si>
    <t>Hendri  Prasetyo</t>
  </si>
  <si>
    <t>T220509-3861</t>
  </si>
  <si>
    <t>T220509-3850</t>
  </si>
  <si>
    <t>T220509-3843</t>
  </si>
  <si>
    <t>T220509-3842</t>
  </si>
  <si>
    <t>Pak Aris</t>
  </si>
  <si>
    <t>Waris</t>
  </si>
  <si>
    <t>T220509-3831</t>
  </si>
  <si>
    <t>T220509-3830</t>
  </si>
  <si>
    <t>T220509-3828</t>
  </si>
  <si>
    <t>T220509-3825</t>
  </si>
  <si>
    <t>T220509-3817</t>
  </si>
  <si>
    <t>T220509-3807</t>
  </si>
  <si>
    <t>T220509-3802</t>
  </si>
  <si>
    <t>T220509-3785</t>
  </si>
  <si>
    <t>T220509-3775</t>
  </si>
  <si>
    <t>T220509-3774</t>
  </si>
  <si>
    <t>T220509-3772</t>
  </si>
  <si>
    <t>T220509-3765</t>
  </si>
  <si>
    <t>T220509-3762</t>
  </si>
  <si>
    <t>T220509-3757</t>
  </si>
  <si>
    <t>T220509-3737</t>
  </si>
  <si>
    <t>T220509-3728</t>
  </si>
  <si>
    <t>T220509-3715</t>
  </si>
  <si>
    <t>T220509-3713</t>
  </si>
  <si>
    <t>T220509-3711</t>
  </si>
  <si>
    <t>T220509-3702</t>
  </si>
  <si>
    <t>T220509-3701</t>
  </si>
  <si>
    <t>T220509-3700</t>
  </si>
  <si>
    <t>T220509-3698</t>
  </si>
  <si>
    <t>T220509-3691</t>
  </si>
  <si>
    <t>T220509-3690</t>
  </si>
  <si>
    <t>T220509-3689</t>
  </si>
  <si>
    <t>T220509-3684</t>
  </si>
  <si>
    <t>T220509-3677</t>
  </si>
  <si>
    <t>T220509-3674</t>
  </si>
  <si>
    <t>T220509-3664</t>
  </si>
  <si>
    <t>T220509-3662</t>
  </si>
  <si>
    <t>T220509-3659</t>
  </si>
  <si>
    <t>T220509-3656</t>
  </si>
  <si>
    <t>T220509-3655</t>
  </si>
  <si>
    <t>T220509-3644</t>
  </si>
  <si>
    <t>T220509-3639</t>
  </si>
  <si>
    <t>T220509-3637</t>
  </si>
  <si>
    <t>T220509-3629</t>
  </si>
  <si>
    <t>T220509-3627</t>
  </si>
  <si>
    <t>T220509-3617</t>
  </si>
  <si>
    <t>T220509-3607</t>
  </si>
  <si>
    <t>T220509-3605</t>
  </si>
  <si>
    <t>umi nurul</t>
  </si>
  <si>
    <t>T220509-3596</t>
  </si>
  <si>
    <t>T220509-3581</t>
  </si>
  <si>
    <t>T220509-3564</t>
  </si>
  <si>
    <t>T220509-3546</t>
  </si>
  <si>
    <t>T220509-3545</t>
  </si>
  <si>
    <t>T220509-3539</t>
  </si>
  <si>
    <t>T220509-3532</t>
  </si>
  <si>
    <t>T220509-3528</t>
  </si>
  <si>
    <t>T220509-3525</t>
  </si>
  <si>
    <t>T220509-3511</t>
  </si>
  <si>
    <t>T220509-3509</t>
  </si>
  <si>
    <t>T220509-3507</t>
  </si>
  <si>
    <t>T220509-3499</t>
  </si>
  <si>
    <t>T220509-3493</t>
  </si>
  <si>
    <t>T220509-3483</t>
  </si>
  <si>
    <t>T220509-3482</t>
  </si>
  <si>
    <t>T220509-3481</t>
  </si>
  <si>
    <t>T220509-3478</t>
  </si>
  <si>
    <t>T220509-3477</t>
  </si>
  <si>
    <t>T220509-3473</t>
  </si>
  <si>
    <t>T220509-3468</t>
  </si>
  <si>
    <t>T220509-3457</t>
  </si>
  <si>
    <t>T220509-3456</t>
  </si>
  <si>
    <t>T220509-3451</t>
  </si>
  <si>
    <t>T220509-3436</t>
  </si>
  <si>
    <t>T220509-3427</t>
  </si>
  <si>
    <t>T220509-3421</t>
  </si>
  <si>
    <t>T220509-3413</t>
  </si>
  <si>
    <t>T220509-3412</t>
  </si>
  <si>
    <t>T220509-3411</t>
  </si>
  <si>
    <t>H amin</t>
  </si>
  <si>
    <t>T220509-3406</t>
  </si>
  <si>
    <t>T220509-3402</t>
  </si>
  <si>
    <t>T220509-3391</t>
  </si>
  <si>
    <t>T220509-3389</t>
  </si>
  <si>
    <t>T220509-3380</t>
  </si>
  <si>
    <t>T220509-3378</t>
  </si>
  <si>
    <t>T220509-3376</t>
  </si>
  <si>
    <t>T220509-3367</t>
  </si>
  <si>
    <t>T220509-3356</t>
  </si>
  <si>
    <t>T220509-3354</t>
  </si>
  <si>
    <t>T220509-3347</t>
  </si>
  <si>
    <t>T220509-3342</t>
  </si>
  <si>
    <t>T220509-3341</t>
  </si>
  <si>
    <t>T220509-3328</t>
  </si>
  <si>
    <t>T220509-3325</t>
  </si>
  <si>
    <t>T220509-3314</t>
  </si>
  <si>
    <t>T220509-3309</t>
  </si>
  <si>
    <t>T220509-3306</t>
  </si>
  <si>
    <t>T220509-3302</t>
  </si>
  <si>
    <t>T220509-3283</t>
  </si>
  <si>
    <t>T220509-3280</t>
  </si>
  <si>
    <t>T220509-3276</t>
  </si>
  <si>
    <t>T220509-3275</t>
  </si>
  <si>
    <t>T220509-3260</t>
  </si>
  <si>
    <t>T220509-3255</t>
  </si>
  <si>
    <t>T220508-3246</t>
  </si>
  <si>
    <t>T220508-3222</t>
  </si>
  <si>
    <t>T220508-3217</t>
  </si>
  <si>
    <t>T220508-3216</t>
  </si>
  <si>
    <t>T220508-3214</t>
  </si>
  <si>
    <t>T220508-3213</t>
  </si>
  <si>
    <t>T220508-3209</t>
  </si>
  <si>
    <t>T220508-3208</t>
  </si>
  <si>
    <t>T220508-3207</t>
  </si>
  <si>
    <t>T220508-3206</t>
  </si>
  <si>
    <t>T220508-3202</t>
  </si>
  <si>
    <t>T220508-3195</t>
  </si>
  <si>
    <t>T220508-3192</t>
  </si>
  <si>
    <t>T220508-3187</t>
  </si>
  <si>
    <t>T220508-3185</t>
  </si>
  <si>
    <t>T220508-3184</t>
  </si>
  <si>
    <t>T220508-3181</t>
  </si>
  <si>
    <t>T220508-3164</t>
  </si>
  <si>
    <t>T220508-3162</t>
  </si>
  <si>
    <t>muhammad annas</t>
  </si>
  <si>
    <t>T220508-3155</t>
  </si>
  <si>
    <t>T220508-3153</t>
  </si>
  <si>
    <t>T220508-3152</t>
  </si>
  <si>
    <t>T220508-3149</t>
  </si>
  <si>
    <t>T220508-3142</t>
  </si>
  <si>
    <t>T220508-3133</t>
  </si>
  <si>
    <t>T220508-3128</t>
  </si>
  <si>
    <t>T220508-3127</t>
  </si>
  <si>
    <t>T220508-3125</t>
  </si>
  <si>
    <t>T220508-3117</t>
  </si>
  <si>
    <t>T220508-3106</t>
  </si>
  <si>
    <t>Sahidah</t>
  </si>
  <si>
    <t>SAHIDAH</t>
  </si>
  <si>
    <t>T220508-3101</t>
  </si>
  <si>
    <t>T220508-3100</t>
  </si>
  <si>
    <t>T220508-3093</t>
  </si>
  <si>
    <t>T220508-3092</t>
  </si>
  <si>
    <t>T220508-3085</t>
  </si>
  <si>
    <t>T220508-3082</t>
  </si>
  <si>
    <t>T220508-3081</t>
  </si>
  <si>
    <t>T220508-3069</t>
  </si>
  <si>
    <t>T220508-3068</t>
  </si>
  <si>
    <t>bu sami</t>
  </si>
  <si>
    <t>Hj Samiati</t>
  </si>
  <si>
    <t>T220508-3058</t>
  </si>
  <si>
    <t>T220508-3055</t>
  </si>
  <si>
    <t>T220508-3051</t>
  </si>
  <si>
    <t>T220508-3049</t>
  </si>
  <si>
    <t>T220508-3048</t>
  </si>
  <si>
    <t>T220508-3046</t>
  </si>
  <si>
    <t>T220508-3042</t>
  </si>
  <si>
    <t>T220508-3028</t>
  </si>
  <si>
    <t>T220508-3022</t>
  </si>
  <si>
    <t>T220508-3020</t>
  </si>
  <si>
    <t>T220508-3018</t>
  </si>
  <si>
    <t>T220508-3016</t>
  </si>
  <si>
    <t>T220508-3010</t>
  </si>
  <si>
    <t>T220508-3007</t>
  </si>
  <si>
    <t>T220508-3005</t>
  </si>
  <si>
    <t>T220508-3004</t>
  </si>
  <si>
    <t>T220508-3003</t>
  </si>
  <si>
    <t>T220508-3002</t>
  </si>
  <si>
    <t>T220508-3001</t>
  </si>
  <si>
    <t>T220508-2996</t>
  </si>
  <si>
    <t>T220508-2992</t>
  </si>
  <si>
    <t>T220508-2983</t>
  </si>
  <si>
    <t>T220508-2982</t>
  </si>
  <si>
    <t>Septy Dwi Maulida (Ninik)</t>
  </si>
  <si>
    <t>T220508-2976</t>
  </si>
  <si>
    <t>T220508-2973</t>
  </si>
  <si>
    <t>T220508-2960</t>
  </si>
  <si>
    <t>T220508-2952</t>
  </si>
  <si>
    <t>T220508-2948</t>
  </si>
  <si>
    <t>TIKA</t>
  </si>
  <si>
    <t>ARTIKA ANA KHOIRIYAH</t>
  </si>
  <si>
    <t>T220508-2943</t>
  </si>
  <si>
    <t>T220508-2942</t>
  </si>
  <si>
    <t>halim</t>
  </si>
  <si>
    <t>Halim</t>
  </si>
  <si>
    <t>T220508-2941</t>
  </si>
  <si>
    <t>T220508-2929</t>
  </si>
  <si>
    <t>T220508-2928</t>
  </si>
  <si>
    <t>T220508-2920</t>
  </si>
  <si>
    <t>T220508-2919</t>
  </si>
  <si>
    <t>T220508-2918</t>
  </si>
  <si>
    <t>T220508-2917</t>
  </si>
  <si>
    <t>T220508-2904</t>
  </si>
  <si>
    <t>T220508-2900</t>
  </si>
  <si>
    <t>T220508-2898</t>
  </si>
  <si>
    <t>T220507-2882</t>
  </si>
  <si>
    <t>T220507-2878</t>
  </si>
  <si>
    <t>T220507-2875</t>
  </si>
  <si>
    <t>T220507-2872</t>
  </si>
  <si>
    <t>T220507-2871</t>
  </si>
  <si>
    <t>T220507-2864</t>
  </si>
  <si>
    <t>T220507-2852</t>
  </si>
  <si>
    <t>T220507-2833</t>
  </si>
  <si>
    <t>T220507-2815</t>
  </si>
  <si>
    <t>T220507-2814</t>
  </si>
  <si>
    <t>T220507-2812</t>
  </si>
  <si>
    <t>T220507-2802</t>
  </si>
  <si>
    <t>T220507-2799</t>
  </si>
  <si>
    <t>T220507-2793</t>
  </si>
  <si>
    <t>T220507-2792</t>
  </si>
  <si>
    <t>T220507-2790</t>
  </si>
  <si>
    <t>T220507-2789</t>
  </si>
  <si>
    <t>T220507-2788</t>
  </si>
  <si>
    <t>T220507-2787</t>
  </si>
  <si>
    <t>T220507-2786</t>
  </si>
  <si>
    <t>T220507-2782</t>
  </si>
  <si>
    <t>T220507-2776</t>
  </si>
  <si>
    <t>T220507-2773</t>
  </si>
  <si>
    <t>T220507-2769</t>
  </si>
  <si>
    <t>T220507-2768</t>
  </si>
  <si>
    <t>T220507-2767</t>
  </si>
  <si>
    <t>T220507-2765</t>
  </si>
  <si>
    <t>T220507-2762</t>
  </si>
  <si>
    <t>T220507-2757</t>
  </si>
  <si>
    <t>T220507-2754</t>
  </si>
  <si>
    <t>T220507-2750</t>
  </si>
  <si>
    <t>T220507-2744</t>
  </si>
  <si>
    <t>T220507-2741</t>
  </si>
  <si>
    <t>T220507-2729</t>
  </si>
  <si>
    <t>T220507-2728</t>
  </si>
  <si>
    <t>T220507-2723</t>
  </si>
  <si>
    <t>T220507-2719</t>
  </si>
  <si>
    <t>T220507-2710</t>
  </si>
  <si>
    <t>toko umi fudlo</t>
  </si>
  <si>
    <t>Fudloiliyah</t>
  </si>
  <si>
    <t>T220507-2705</t>
  </si>
  <si>
    <t>T220507-2697</t>
  </si>
  <si>
    <t>Subur</t>
  </si>
  <si>
    <t>T220507-2696</t>
  </si>
  <si>
    <t>T220507-2695</t>
  </si>
  <si>
    <t>T220507-2691</t>
  </si>
  <si>
    <t>T220507-2687</t>
  </si>
  <si>
    <t>T220507-2675</t>
  </si>
  <si>
    <t>T220507-2670</t>
  </si>
  <si>
    <t>buk badriya</t>
  </si>
  <si>
    <t>T220507-2664</t>
  </si>
  <si>
    <t>T220507-2663</t>
  </si>
  <si>
    <t>T220507-2662</t>
  </si>
  <si>
    <t>T220507-2661</t>
  </si>
  <si>
    <t>T220507-2660</t>
  </si>
  <si>
    <t>T220508-3210</t>
  </si>
  <si>
    <t>Vera</t>
  </si>
  <si>
    <t>T220510-4523</t>
  </si>
  <si>
    <t>T220510-4521</t>
  </si>
  <si>
    <t>T220510-4516</t>
  </si>
  <si>
    <t>T220510-4515</t>
  </si>
  <si>
    <t>T220510-4514</t>
  </si>
  <si>
    <t>T220510-4501</t>
  </si>
  <si>
    <t>T220510-4498</t>
  </si>
  <si>
    <t>T220510-4496</t>
  </si>
  <si>
    <t>camilan barokah</t>
  </si>
  <si>
    <t>T220510-4492</t>
  </si>
  <si>
    <t>T220510-4481</t>
  </si>
  <si>
    <t>T220510-4459</t>
  </si>
  <si>
    <t>T220510-4442</t>
  </si>
  <si>
    <t>DIAH AYUNINGTIAS</t>
  </si>
  <si>
    <t>T220510-4433</t>
  </si>
  <si>
    <t>T220510-4429</t>
  </si>
  <si>
    <t>T220510-4427</t>
  </si>
  <si>
    <t>T220510-4421</t>
  </si>
  <si>
    <t>T220510-4415</t>
  </si>
  <si>
    <t>T220510-4409</t>
  </si>
  <si>
    <t>T220510-4408</t>
  </si>
  <si>
    <t>T220510-4405</t>
  </si>
  <si>
    <t>T220510-4403</t>
  </si>
  <si>
    <t>T220510-4397</t>
  </si>
  <si>
    <t>T220510-4389</t>
  </si>
  <si>
    <t>T220510-4382</t>
  </si>
  <si>
    <t>T220510-4374</t>
  </si>
  <si>
    <t>T220510-4371</t>
  </si>
  <si>
    <t>T220509-4365</t>
  </si>
  <si>
    <t>T220509-4360</t>
  </si>
  <si>
    <t>T220509-4359</t>
  </si>
  <si>
    <t>milla/bpsuwandi</t>
  </si>
  <si>
    <t>Millatul Ashifah/bpsuwandi</t>
  </si>
  <si>
    <t>T220509-4355</t>
  </si>
  <si>
    <t>T220509-4354</t>
  </si>
  <si>
    <t>T220509-4349</t>
  </si>
  <si>
    <t>T220509-4339</t>
  </si>
  <si>
    <t>T220509-4333</t>
  </si>
  <si>
    <t>T220509-4331</t>
  </si>
  <si>
    <t>T220509-4330</t>
  </si>
  <si>
    <t>T220509-4325</t>
  </si>
  <si>
    <t>Totok</t>
  </si>
  <si>
    <t>T220509-4323</t>
  </si>
  <si>
    <t>T220509-4302</t>
  </si>
  <si>
    <t>T220509-4299</t>
  </si>
  <si>
    <t>T220509-4289</t>
  </si>
  <si>
    <t>T220509-4280</t>
  </si>
  <si>
    <t>T220509-4268</t>
  </si>
  <si>
    <t>T220509-4266</t>
  </si>
  <si>
    <t>T220509-4250</t>
  </si>
  <si>
    <t>T220509-4230</t>
  </si>
  <si>
    <t>T220509-4225</t>
  </si>
  <si>
    <t>T220509-4223</t>
  </si>
  <si>
    <t>T220509-4220</t>
  </si>
  <si>
    <t>Abah Yanto</t>
  </si>
  <si>
    <t>T220509-4200</t>
  </si>
  <si>
    <t>T220509-4191</t>
  </si>
  <si>
    <t>T220509-4189</t>
  </si>
  <si>
    <t>T220509-4187</t>
  </si>
  <si>
    <t>Vina pebriani</t>
  </si>
  <si>
    <t>T220509-4185</t>
  </si>
  <si>
    <t>T220509-4179</t>
  </si>
  <si>
    <t>T220509-4170</t>
  </si>
  <si>
    <t>T220509-4169</t>
  </si>
  <si>
    <t>T220510-5304</t>
  </si>
  <si>
    <t>T220510-5302</t>
  </si>
  <si>
    <t>T220510-5301</t>
  </si>
  <si>
    <t>T220510-5300</t>
  </si>
  <si>
    <t>T220510-5298</t>
  </si>
  <si>
    <t>T220510-5286</t>
  </si>
  <si>
    <t>T220510-5285</t>
  </si>
  <si>
    <t>T220510-5284</t>
  </si>
  <si>
    <t>T220510-5282</t>
  </si>
  <si>
    <t>T220510-5276</t>
  </si>
  <si>
    <t>T220510-5275</t>
  </si>
  <si>
    <t>T220510-5272</t>
  </si>
  <si>
    <t>T220510-5271</t>
  </si>
  <si>
    <t>T220510-5270</t>
  </si>
  <si>
    <t>T220510-5268</t>
  </si>
  <si>
    <t>T220510-5267</t>
  </si>
  <si>
    <t>T220510-5254</t>
  </si>
  <si>
    <t>T220510-5251</t>
  </si>
  <si>
    <t>T220510-5249</t>
  </si>
  <si>
    <t>T220510-5246</t>
  </si>
  <si>
    <t>T220510-5244</t>
  </si>
  <si>
    <t>T220510-5242</t>
  </si>
  <si>
    <t>T220510-5241</t>
  </si>
  <si>
    <t>T220510-5227</t>
  </si>
  <si>
    <t>T220510-5226</t>
  </si>
  <si>
    <t>T220510-5223</t>
  </si>
  <si>
    <t>T220510-5216</t>
  </si>
  <si>
    <t>T220510-5213</t>
  </si>
  <si>
    <t>T220510-5210</t>
  </si>
  <si>
    <t>T220510-5208</t>
  </si>
  <si>
    <t>T220510-5207</t>
  </si>
  <si>
    <t>T220510-5206</t>
  </si>
  <si>
    <t>T220510-5202</t>
  </si>
  <si>
    <t>T220510-5199</t>
  </si>
  <si>
    <t>T220510-5192</t>
  </si>
  <si>
    <t>T220510-5173</t>
  </si>
  <si>
    <t>T220510-5172</t>
  </si>
  <si>
    <t>T220510-5170</t>
  </si>
  <si>
    <t>T220510-5163</t>
  </si>
  <si>
    <t>eny lestary</t>
  </si>
  <si>
    <t>T220510-5158</t>
  </si>
  <si>
    <t>T220510-5155</t>
  </si>
  <si>
    <t>T220510-5154</t>
  </si>
  <si>
    <t>T220510-5152</t>
  </si>
  <si>
    <t>T220510-5147</t>
  </si>
  <si>
    <t>T220510-5144</t>
  </si>
  <si>
    <t>T220510-5137</t>
  </si>
  <si>
    <t>T220510-5136</t>
  </si>
  <si>
    <t>T220510-5135</t>
  </si>
  <si>
    <t>T220510-5125</t>
  </si>
  <si>
    <t>T220510-5120</t>
  </si>
  <si>
    <t>T220510-5119</t>
  </si>
  <si>
    <t>T220510-5111</t>
  </si>
  <si>
    <t>T220510-5103</t>
  </si>
  <si>
    <t>T220510-5101</t>
  </si>
  <si>
    <t>T220510-5094</t>
  </si>
  <si>
    <t>T220510-5089</t>
  </si>
  <si>
    <t>T220510-5086</t>
  </si>
  <si>
    <t>Anang wahyudi</t>
  </si>
  <si>
    <t>T220510-5085</t>
  </si>
  <si>
    <t>latifah</t>
  </si>
  <si>
    <t>LATIFAH</t>
  </si>
  <si>
    <t>T220510-5082</t>
  </si>
  <si>
    <t>T220510-5077</t>
  </si>
  <si>
    <t>T220510-5075</t>
  </si>
  <si>
    <t>T220510-5073</t>
  </si>
  <si>
    <t>T220510-5067</t>
  </si>
  <si>
    <t>T220510-5061</t>
  </si>
  <si>
    <t>T220510-5058</t>
  </si>
  <si>
    <t>Toko usaha baru</t>
  </si>
  <si>
    <t>M.KHOZIN</t>
  </si>
  <si>
    <t>T220510-5055</t>
  </si>
  <si>
    <t>T220510-5054</t>
  </si>
  <si>
    <t>T220510-5052</t>
  </si>
  <si>
    <t>pak pardi</t>
  </si>
  <si>
    <t>T220510-5051</t>
  </si>
  <si>
    <t>T220510-5048</t>
  </si>
  <si>
    <t>T220510-5046</t>
  </si>
  <si>
    <t>T220510-5045</t>
  </si>
  <si>
    <t>T220510-5041</t>
  </si>
  <si>
    <t>T220510-5034</t>
  </si>
  <si>
    <t>T220510-5031</t>
  </si>
  <si>
    <t>T220510-5028</t>
  </si>
  <si>
    <t>T220510-5023</t>
  </si>
  <si>
    <t>Toko Micell</t>
  </si>
  <si>
    <t>T220510-5020</t>
  </si>
  <si>
    <t>Danang sananto</t>
  </si>
  <si>
    <t>T220510-5012</t>
  </si>
  <si>
    <t>T220510-5008</t>
  </si>
  <si>
    <t>T220510-5005</t>
  </si>
  <si>
    <t>Toko Al hikmah</t>
  </si>
  <si>
    <t>T220510-4995</t>
  </si>
  <si>
    <t>T220510-4982</t>
  </si>
  <si>
    <t>T220510-4977</t>
  </si>
  <si>
    <t>T220510-4973</t>
  </si>
  <si>
    <t>T220510-4971</t>
  </si>
  <si>
    <t>T220510-4969</t>
  </si>
  <si>
    <t>T220510-4968</t>
  </si>
  <si>
    <t>T220510-4965</t>
  </si>
  <si>
    <t>T220510-4960</t>
  </si>
  <si>
    <t>T220510-4956</t>
  </si>
  <si>
    <t>T220510-4955</t>
  </si>
  <si>
    <t>T220510-4954</t>
  </si>
  <si>
    <t>T220510-4942</t>
  </si>
  <si>
    <t>T220510-4932</t>
  </si>
  <si>
    <t>T220510-4930</t>
  </si>
  <si>
    <t>T220510-4925</t>
  </si>
  <si>
    <t>T220510-4924</t>
  </si>
  <si>
    <t>T220510-4918</t>
  </si>
  <si>
    <t>saifudin</t>
  </si>
  <si>
    <t>T220510-4912</t>
  </si>
  <si>
    <t>T220510-4909</t>
  </si>
  <si>
    <t>T220510-4906</t>
  </si>
  <si>
    <t>T220510-4904</t>
  </si>
  <si>
    <t>anton</t>
  </si>
  <si>
    <t>Anton</t>
  </si>
  <si>
    <t>T220510-4895</t>
  </si>
  <si>
    <t>T220510-4890</t>
  </si>
  <si>
    <t>Atima</t>
  </si>
  <si>
    <t>T220510-4875</t>
  </si>
  <si>
    <t>T220510-4872</t>
  </si>
  <si>
    <t>T220510-4862</t>
  </si>
  <si>
    <t>T220510-4858</t>
  </si>
  <si>
    <t>T220510-4857</t>
  </si>
  <si>
    <t>T220510-4851</t>
  </si>
  <si>
    <t>T220510-4845</t>
  </si>
  <si>
    <t>T220510-4840</t>
  </si>
  <si>
    <t>T220510-4837</t>
  </si>
  <si>
    <t>T220510-4835</t>
  </si>
  <si>
    <t>T220510-4832</t>
  </si>
  <si>
    <t>T220510-4830</t>
  </si>
  <si>
    <t>T220510-4827</t>
  </si>
  <si>
    <t>T220510-4826</t>
  </si>
  <si>
    <t>T220510-4825</t>
  </si>
  <si>
    <t>T220510-4816</t>
  </si>
  <si>
    <t>T220510-4808</t>
  </si>
  <si>
    <t>Varinta Putri Pratanti</t>
  </si>
  <si>
    <t>T220510-4805</t>
  </si>
  <si>
    <t>T220510-4798</t>
  </si>
  <si>
    <t>T220510-4794</t>
  </si>
  <si>
    <t>T220510-4791</t>
  </si>
  <si>
    <t>T220510-4781</t>
  </si>
  <si>
    <t>T220510-4775</t>
  </si>
  <si>
    <t>T220510-4774</t>
  </si>
  <si>
    <t>T220510-4763</t>
  </si>
  <si>
    <t>T220510-4762</t>
  </si>
  <si>
    <t>T220510-4753</t>
  </si>
  <si>
    <t>T220510-4747</t>
  </si>
  <si>
    <t>T220510-4745</t>
  </si>
  <si>
    <t>T220510-4738</t>
  </si>
  <si>
    <t>T220510-4737</t>
  </si>
  <si>
    <t>T220510-4736</t>
  </si>
  <si>
    <t>T220510-4730</t>
  </si>
  <si>
    <t>T220510-4723</t>
  </si>
  <si>
    <t>T220510-4701</t>
  </si>
  <si>
    <t>T220510-4682</t>
  </si>
  <si>
    <t>T220510-4665</t>
  </si>
  <si>
    <t>T220510-4648</t>
  </si>
  <si>
    <t>T220510-4645</t>
  </si>
  <si>
    <t>T220510-4641</t>
  </si>
  <si>
    <t>T220510-4639</t>
  </si>
  <si>
    <t>T220510-4632</t>
  </si>
  <si>
    <t>T220510-4625</t>
  </si>
  <si>
    <t>T220510-4609</t>
  </si>
  <si>
    <t>T220510-4608</t>
  </si>
  <si>
    <t>T220510-4606</t>
  </si>
  <si>
    <t>T220510-4603</t>
  </si>
  <si>
    <t>T220510-4598</t>
  </si>
  <si>
    <t>T220510-4592</t>
  </si>
  <si>
    <t>T220510-4589</t>
  </si>
  <si>
    <t>Bu Bila</t>
  </si>
  <si>
    <t>T220510-4587</t>
  </si>
  <si>
    <t>T220510-4580</t>
  </si>
  <si>
    <t>T220510-4579</t>
  </si>
  <si>
    <t>T220510-4572</t>
  </si>
  <si>
    <t>T220510-4571</t>
  </si>
  <si>
    <t>T220510-4557</t>
  </si>
  <si>
    <t>ANA FITRIATI</t>
  </si>
  <si>
    <t>T220510-4535</t>
  </si>
  <si>
    <t>T220511-6474</t>
  </si>
  <si>
    <t>T220511-6473</t>
  </si>
  <si>
    <t>T220511-6471</t>
  </si>
  <si>
    <t>T220511-6468</t>
  </si>
  <si>
    <t>T220511-6460</t>
  </si>
  <si>
    <t>T220511-6454</t>
  </si>
  <si>
    <t>T220511-6449</t>
  </si>
  <si>
    <t>T220511-6446</t>
  </si>
  <si>
    <t>T220511-6443</t>
  </si>
  <si>
    <t>T220511-6442</t>
  </si>
  <si>
    <t>T220511-6436</t>
  </si>
  <si>
    <t>T220511-6428</t>
  </si>
  <si>
    <t>T220511-6426</t>
  </si>
  <si>
    <t>T220511-6422</t>
  </si>
  <si>
    <t>T220511-6419</t>
  </si>
  <si>
    <t>T220511-6412</t>
  </si>
  <si>
    <t>T220511-6393</t>
  </si>
  <si>
    <t>T220511-6390</t>
  </si>
  <si>
    <t>T220511-6381</t>
  </si>
  <si>
    <t>T220511-6374</t>
  </si>
  <si>
    <t>T220511-6372</t>
  </si>
  <si>
    <t>T220511-6367</t>
  </si>
  <si>
    <t>T220511-6360</t>
  </si>
  <si>
    <t>Toko Asmaul Oma indah</t>
  </si>
  <si>
    <t>T220511-6354</t>
  </si>
  <si>
    <t>T220511-6348</t>
  </si>
  <si>
    <t>T220511-6343</t>
  </si>
  <si>
    <t>Arisa Dewi Lestari</t>
  </si>
  <si>
    <t>T220511-6342</t>
  </si>
  <si>
    <t>T220511-6331</t>
  </si>
  <si>
    <t>T220511-6324</t>
  </si>
  <si>
    <t>T220511-6321</t>
  </si>
  <si>
    <t>T220511-6318</t>
  </si>
  <si>
    <t>wati</t>
  </si>
  <si>
    <t>T220511-6316</t>
  </si>
  <si>
    <t>T220511-6314</t>
  </si>
  <si>
    <t>T220511-6303</t>
  </si>
  <si>
    <t>T220511-6301</t>
  </si>
  <si>
    <t>T220511-6298</t>
  </si>
  <si>
    <t>T220511-6290</t>
  </si>
  <si>
    <t>T220511-6282</t>
  </si>
  <si>
    <t>T220511-6281</t>
  </si>
  <si>
    <t>T220511-6279</t>
  </si>
  <si>
    <t>T220511-6277</t>
  </si>
  <si>
    <t>T220511-6267</t>
  </si>
  <si>
    <t>toko bu nur</t>
  </si>
  <si>
    <t>T220511-6261</t>
  </si>
  <si>
    <t>T220511-6258</t>
  </si>
  <si>
    <t>T220511-6257</t>
  </si>
  <si>
    <t>T220511-6256</t>
  </si>
  <si>
    <t>T220511-6253</t>
  </si>
  <si>
    <t>T220511-6249</t>
  </si>
  <si>
    <t>T220511-6239</t>
  </si>
  <si>
    <t>T220511-6230</t>
  </si>
  <si>
    <t>T220511-6226</t>
  </si>
  <si>
    <t>T220511-6220</t>
  </si>
  <si>
    <t>T220511-6211</t>
  </si>
  <si>
    <t>T220511-6201</t>
  </si>
  <si>
    <t>T220511-6196</t>
  </si>
  <si>
    <t>T220511-6191</t>
  </si>
  <si>
    <t>T220511-6188</t>
  </si>
  <si>
    <t>T220511-6184</t>
  </si>
  <si>
    <t>T220511-6181</t>
  </si>
  <si>
    <t>T220511-6180</t>
  </si>
  <si>
    <t>T220511-6174</t>
  </si>
  <si>
    <t>T220511-6170</t>
  </si>
  <si>
    <t>T220511-6166</t>
  </si>
  <si>
    <t>T220511-6162</t>
  </si>
  <si>
    <t>T220511-6143</t>
  </si>
  <si>
    <t>T220511-6142</t>
  </si>
  <si>
    <t>T220511-6138</t>
  </si>
  <si>
    <t>T220511-6122</t>
  </si>
  <si>
    <t>T220511-6118</t>
  </si>
  <si>
    <t>T220511-6105</t>
  </si>
  <si>
    <t>T220511-6103</t>
  </si>
  <si>
    <t>T220511-6100</t>
  </si>
  <si>
    <t>T220511-6097</t>
  </si>
  <si>
    <t>tk barokah mm</t>
  </si>
  <si>
    <t>T220511-6095</t>
  </si>
  <si>
    <t>T220511-6089</t>
  </si>
  <si>
    <t>T220511-6088</t>
  </si>
  <si>
    <t>T220511-6086</t>
  </si>
  <si>
    <t>pak heri</t>
  </si>
  <si>
    <t>Pak Heri</t>
  </si>
  <si>
    <t>T220511-6082</t>
  </si>
  <si>
    <t>T220511-6078</t>
  </si>
  <si>
    <t>T220511-6075</t>
  </si>
  <si>
    <t>T220511-6066</t>
  </si>
  <si>
    <t>T220511-6060</t>
  </si>
  <si>
    <t>T220511-6052</t>
  </si>
  <si>
    <t>T220511-6047</t>
  </si>
  <si>
    <t>T220511-6040</t>
  </si>
  <si>
    <t>T220511-6039</t>
  </si>
  <si>
    <t>nisa</t>
  </si>
  <si>
    <t>T220511-6033</t>
  </si>
  <si>
    <t>T220511-6031</t>
  </si>
  <si>
    <t>T220511-6026</t>
  </si>
  <si>
    <t>T220511-6021</t>
  </si>
  <si>
    <t>T220511-6014</t>
  </si>
  <si>
    <t>T220511-6012</t>
  </si>
  <si>
    <t>T220511-6002</t>
  </si>
  <si>
    <t>T220511-6001</t>
  </si>
  <si>
    <t>T220511-5997</t>
  </si>
  <si>
    <t>T220511-5996</t>
  </si>
  <si>
    <t>T220511-5993</t>
  </si>
  <si>
    <t>T220511-5982</t>
  </si>
  <si>
    <t>T220511-5969</t>
  </si>
  <si>
    <t>Dicky Triawan</t>
  </si>
  <si>
    <t>T220511-5957</t>
  </si>
  <si>
    <t>T220511-5945</t>
  </si>
  <si>
    <t>T220511-5938</t>
  </si>
  <si>
    <t>T220511-5937</t>
  </si>
  <si>
    <t>T220511-5936</t>
  </si>
  <si>
    <t>T220511-5930</t>
  </si>
  <si>
    <t>tk bintang mas 1</t>
  </si>
  <si>
    <t>T220511-5927</t>
  </si>
  <si>
    <t>T220511-5923</t>
  </si>
  <si>
    <t>T220511-5911</t>
  </si>
  <si>
    <t>T220511-5894</t>
  </si>
  <si>
    <t>T220511-5892</t>
  </si>
  <si>
    <t>T220511-5887</t>
  </si>
  <si>
    <t>T220511-5882</t>
  </si>
  <si>
    <t>T220511-5881</t>
  </si>
  <si>
    <t>T220511-5871</t>
  </si>
  <si>
    <t>T220511-5867</t>
  </si>
  <si>
    <t>T220511-5863</t>
  </si>
  <si>
    <t>T220511-5855</t>
  </si>
  <si>
    <t>toko pak samat</t>
  </si>
  <si>
    <t>T220511-5842</t>
  </si>
  <si>
    <t>toko sukses family</t>
  </si>
  <si>
    <t>T220511-5818</t>
  </si>
  <si>
    <t>T220511-5815</t>
  </si>
  <si>
    <t>T220511-5808</t>
  </si>
  <si>
    <t>T220511-5804</t>
  </si>
  <si>
    <t>T220511-5796</t>
  </si>
  <si>
    <t>T220511-5791</t>
  </si>
  <si>
    <t>T220511-5775</t>
  </si>
  <si>
    <t>T220511-5773</t>
  </si>
  <si>
    <t>T220511-5771</t>
  </si>
  <si>
    <t>T220511-5763</t>
  </si>
  <si>
    <t>T220511-5760</t>
  </si>
  <si>
    <t>T220511-5757</t>
  </si>
  <si>
    <t>T220511-5754</t>
  </si>
  <si>
    <t>T220511-5744</t>
  </si>
  <si>
    <t>T220511-5741</t>
  </si>
  <si>
    <t>T220511-5732</t>
  </si>
  <si>
    <t>Sari jaya</t>
  </si>
  <si>
    <t>T220511-5725</t>
  </si>
  <si>
    <t>T220511-5716</t>
  </si>
  <si>
    <t>T220511-5705</t>
  </si>
  <si>
    <t>T220511-5702</t>
  </si>
  <si>
    <t>Mas Ahmad</t>
  </si>
  <si>
    <t>T220511-5692</t>
  </si>
  <si>
    <t>Umik lila</t>
  </si>
  <si>
    <t>T220511-5688</t>
  </si>
  <si>
    <t>T220511-5683</t>
  </si>
  <si>
    <t>T220511-5678</t>
  </si>
  <si>
    <t>T220511-5677</t>
  </si>
  <si>
    <t>T220511-5672</t>
  </si>
  <si>
    <t>T220511-5648</t>
  </si>
  <si>
    <t>T220511-5646</t>
  </si>
  <si>
    <t>T220511-5645</t>
  </si>
  <si>
    <t>T220511-5638</t>
  </si>
  <si>
    <t>T220511-5633</t>
  </si>
  <si>
    <t>T220511-5606</t>
  </si>
  <si>
    <t>T220511-5602</t>
  </si>
  <si>
    <t>T220511-5595</t>
  </si>
  <si>
    <t>T220511-5593</t>
  </si>
  <si>
    <t>T220511-5591</t>
  </si>
  <si>
    <t>T220511-5590</t>
  </si>
  <si>
    <t>T220511-5589</t>
  </si>
  <si>
    <t>T220511-5584</t>
  </si>
  <si>
    <t>T220511-5583</t>
  </si>
  <si>
    <t>T220511-5581</t>
  </si>
  <si>
    <t>T220511-5578</t>
  </si>
  <si>
    <t>T220511-5575</t>
  </si>
  <si>
    <t>T220511-5554</t>
  </si>
  <si>
    <t>T220511-5550</t>
  </si>
  <si>
    <t>T220511-5543</t>
  </si>
  <si>
    <t>T220511-5542</t>
  </si>
  <si>
    <t>T220511-5541</t>
  </si>
  <si>
    <t>T220511-5539</t>
  </si>
  <si>
    <t>T220511-5538</t>
  </si>
  <si>
    <t>Kholifah</t>
  </si>
  <si>
    <t>T220511-5537</t>
  </si>
  <si>
    <t>T220511-5536</t>
  </si>
  <si>
    <t>T220511-5535</t>
  </si>
  <si>
    <t>T220511-5526</t>
  </si>
  <si>
    <t>T220511-5520</t>
  </si>
  <si>
    <t>T220511-5515</t>
  </si>
  <si>
    <t>T220511-5510</t>
  </si>
  <si>
    <t>T220511-5509</t>
  </si>
  <si>
    <t>T220511-5505</t>
  </si>
  <si>
    <t>T220511-5501</t>
  </si>
  <si>
    <t>T220511-5500</t>
  </si>
  <si>
    <t>T220511-5490</t>
  </si>
  <si>
    <t>T220510-5489</t>
  </si>
  <si>
    <t>T220510-5488</t>
  </si>
  <si>
    <t>T220510-5476</t>
  </si>
  <si>
    <t>T220510-5470</t>
  </si>
  <si>
    <t>T220510-5466</t>
  </si>
  <si>
    <t>Khusnul akhmad</t>
  </si>
  <si>
    <t>T220510-5461</t>
  </si>
  <si>
    <t>Erni muhayati putri</t>
  </si>
  <si>
    <t>T220510-5457</t>
  </si>
  <si>
    <t>T220510-5452</t>
  </si>
  <si>
    <t>T220510-5451</t>
  </si>
  <si>
    <t>T220510-5439</t>
  </si>
  <si>
    <t>T220510-5436</t>
  </si>
  <si>
    <t>T220510-5433</t>
  </si>
  <si>
    <t>T220510-5431</t>
  </si>
  <si>
    <t>T220510-5429</t>
  </si>
  <si>
    <t>T220510-5426</t>
  </si>
  <si>
    <t>T220510-5424</t>
  </si>
  <si>
    <t>T220510-5413</t>
  </si>
  <si>
    <t>T220510-5407</t>
  </si>
  <si>
    <t>T220510-5406</t>
  </si>
  <si>
    <t>T220510-5401</t>
  </si>
  <si>
    <t>T220510-5397</t>
  </si>
  <si>
    <t>T220510-5396</t>
  </si>
  <si>
    <t>T220510-5395</t>
  </si>
  <si>
    <t>T220510-5389</t>
  </si>
  <si>
    <t>T220510-5384</t>
  </si>
  <si>
    <t>T220510-5373</t>
  </si>
  <si>
    <t>T220510-5362</t>
  </si>
  <si>
    <t>T220510-5354</t>
  </si>
  <si>
    <t>T220510-5352</t>
  </si>
  <si>
    <t>T220510-5350</t>
  </si>
  <si>
    <t>T220510-5341</t>
  </si>
  <si>
    <t>T220510-5339</t>
  </si>
  <si>
    <t>FIKRI</t>
  </si>
  <si>
    <t>T220510-5337</t>
  </si>
  <si>
    <t>T220510-5334</t>
  </si>
  <si>
    <t>T220510-5332</t>
  </si>
  <si>
    <t>T220510-5324</t>
  </si>
  <si>
    <t>T220510-5313</t>
  </si>
  <si>
    <t>T220510-4751</t>
  </si>
  <si>
    <t>bu ega</t>
  </si>
  <si>
    <t>T220511-5599</t>
  </si>
  <si>
    <t>T220512-7670</t>
  </si>
  <si>
    <t>T220512-7662</t>
  </si>
  <si>
    <t>T220512-7653</t>
  </si>
  <si>
    <t>T220512-7652</t>
  </si>
  <si>
    <t>T220512-7651</t>
  </si>
  <si>
    <t>Toko cahaya murni</t>
  </si>
  <si>
    <t>T220512-7648</t>
  </si>
  <si>
    <t>T220512-7647</t>
  </si>
  <si>
    <t>T220512-7641</t>
  </si>
  <si>
    <t>T220512-7626</t>
  </si>
  <si>
    <t>T220512-7621</t>
  </si>
  <si>
    <t>T220512-7617</t>
  </si>
  <si>
    <t>T220512-7616</t>
  </si>
  <si>
    <t>T220512-7612</t>
  </si>
  <si>
    <t>T220512-7611</t>
  </si>
  <si>
    <t>Toko Ambulu</t>
  </si>
  <si>
    <t>T220512-7606</t>
  </si>
  <si>
    <t>T220512-7594</t>
  </si>
  <si>
    <t>T220512-7592</t>
  </si>
  <si>
    <t>T220512-7587</t>
  </si>
  <si>
    <t>T220512-7585</t>
  </si>
  <si>
    <t>T220512-7572</t>
  </si>
  <si>
    <t>T220512-7567</t>
  </si>
  <si>
    <t>T220512-7560</t>
  </si>
  <si>
    <t>T220512-7536</t>
  </si>
  <si>
    <t>T220512-7527</t>
  </si>
  <si>
    <t>T220512-7525</t>
  </si>
  <si>
    <t>T220512-7509</t>
  </si>
  <si>
    <t>T220512-7505</t>
  </si>
  <si>
    <t>T220512-7504</t>
  </si>
  <si>
    <t>T220512-7502</t>
  </si>
  <si>
    <t>T220512-7486</t>
  </si>
  <si>
    <t>T220512-7483</t>
  </si>
  <si>
    <t>T220512-7474</t>
  </si>
  <si>
    <t>T220512-7471</t>
  </si>
  <si>
    <t>T220512-7467</t>
  </si>
  <si>
    <t>T220512-7461</t>
  </si>
  <si>
    <t>T220512-7459</t>
  </si>
  <si>
    <t>T220512-7457</t>
  </si>
  <si>
    <t>T220512-7454</t>
  </si>
  <si>
    <t>T220512-7451</t>
  </si>
  <si>
    <t>T220512-7449</t>
  </si>
  <si>
    <t>T220512-7446</t>
  </si>
  <si>
    <t>T220512-7444</t>
  </si>
  <si>
    <t>T220512-7441</t>
  </si>
  <si>
    <t>T220512-7437</t>
  </si>
  <si>
    <t>T220512-7427</t>
  </si>
  <si>
    <t>T220512-7423</t>
  </si>
  <si>
    <t>T220512-7420</t>
  </si>
  <si>
    <t>T220512-7419</t>
  </si>
  <si>
    <t>T220512-7410</t>
  </si>
  <si>
    <t>T220512-7406</t>
  </si>
  <si>
    <t>T220512-7399</t>
  </si>
  <si>
    <t>T220512-7398</t>
  </si>
  <si>
    <t>T220512-7395</t>
  </si>
  <si>
    <t>T220512-7392</t>
  </si>
  <si>
    <t>T220512-7391</t>
  </si>
  <si>
    <t>T220512-7390</t>
  </si>
  <si>
    <t>T220512-7389</t>
  </si>
  <si>
    <t>T220512-7384</t>
  </si>
  <si>
    <t>desi</t>
  </si>
  <si>
    <t>Desi</t>
  </si>
  <si>
    <t>T220512-7380</t>
  </si>
  <si>
    <t>T220512-7378</t>
  </si>
  <si>
    <t>T220512-7377</t>
  </si>
  <si>
    <t>T220512-7376</t>
  </si>
  <si>
    <t>T220512-7372</t>
  </si>
  <si>
    <t>T220512-7362</t>
  </si>
  <si>
    <t>T220512-7356</t>
  </si>
  <si>
    <t>T220512-7355</t>
  </si>
  <si>
    <t>T220512-7354</t>
  </si>
  <si>
    <t>T220512-7342</t>
  </si>
  <si>
    <t>T220512-7341</t>
  </si>
  <si>
    <t>T220512-7340</t>
  </si>
  <si>
    <t>T220512-7335</t>
  </si>
  <si>
    <t>T220512-7333</t>
  </si>
  <si>
    <t>T220512-7324</t>
  </si>
  <si>
    <t>T220512-7310</t>
  </si>
  <si>
    <t>T220512-7304</t>
  </si>
  <si>
    <t>buk anis</t>
  </si>
  <si>
    <t>Muchammad Hanafi</t>
  </si>
  <si>
    <t>T220512-7298</t>
  </si>
  <si>
    <t>T220512-7290</t>
  </si>
  <si>
    <t>T220512-7288</t>
  </si>
  <si>
    <t>T220512-7283</t>
  </si>
  <si>
    <t>Sodik</t>
  </si>
  <si>
    <t>T220512-7277</t>
  </si>
  <si>
    <t>Ida Nurhayati</t>
  </si>
  <si>
    <t>T220512-7275</t>
  </si>
  <si>
    <t>T220512-7266</t>
  </si>
  <si>
    <t>T220512-7258</t>
  </si>
  <si>
    <t>T220512-7256</t>
  </si>
  <si>
    <t>T220512-7255</t>
  </si>
  <si>
    <t>T220512-7247</t>
  </si>
  <si>
    <t>T220512-7228</t>
  </si>
  <si>
    <t>T220512-7224</t>
  </si>
  <si>
    <t>T220512-7205</t>
  </si>
  <si>
    <t>toko krebo</t>
  </si>
  <si>
    <t>T220512-7201</t>
  </si>
  <si>
    <t>T220512-7197</t>
  </si>
  <si>
    <t>T220512-7196</t>
  </si>
  <si>
    <t>IBU WASILAH</t>
  </si>
  <si>
    <t>IBU WASILAH (Wesil)</t>
  </si>
  <si>
    <t>T220512-7195</t>
  </si>
  <si>
    <t>T220512-7186</t>
  </si>
  <si>
    <t>T220512-7185</t>
  </si>
  <si>
    <t>T220512-7182</t>
  </si>
  <si>
    <t>T220512-7180</t>
  </si>
  <si>
    <t>T220512-7170</t>
  </si>
  <si>
    <t>T220512-7165</t>
  </si>
  <si>
    <t>T220512-7153</t>
  </si>
  <si>
    <t>T220512-7149</t>
  </si>
  <si>
    <t>T220512-7148</t>
  </si>
  <si>
    <t>T220512-7146</t>
  </si>
  <si>
    <t>T220512-7145</t>
  </si>
  <si>
    <t>khofi</t>
  </si>
  <si>
    <t>T220512-7143</t>
  </si>
  <si>
    <t>T220512-7139</t>
  </si>
  <si>
    <t>T220512-7130</t>
  </si>
  <si>
    <t>T220512-7126</t>
  </si>
  <si>
    <t>T220512-7120</t>
  </si>
  <si>
    <t>T220512-7117</t>
  </si>
  <si>
    <t>T220512-7112</t>
  </si>
  <si>
    <t>T220512-7097</t>
  </si>
  <si>
    <t>T220512-7093</t>
  </si>
  <si>
    <t>T220512-7092</t>
  </si>
  <si>
    <t>T220512-7090</t>
  </si>
  <si>
    <t>T220512-7088</t>
  </si>
  <si>
    <t>T220512-7086</t>
  </si>
  <si>
    <t>T220512-7082</t>
  </si>
  <si>
    <t>T220512-7080</t>
  </si>
  <si>
    <t>T220512-7075</t>
  </si>
  <si>
    <t>T220512-7074</t>
  </si>
  <si>
    <t>T220512-7069</t>
  </si>
  <si>
    <t>toko husnah</t>
  </si>
  <si>
    <t>T220512-7068</t>
  </si>
  <si>
    <t>Bu har</t>
  </si>
  <si>
    <t>T220512-7062</t>
  </si>
  <si>
    <t>T220512-7054</t>
  </si>
  <si>
    <t>Anis</t>
  </si>
  <si>
    <t>T220512-7052</t>
  </si>
  <si>
    <t>T220512-7049</t>
  </si>
  <si>
    <t>T220512-7047</t>
  </si>
  <si>
    <t>T220512-7046</t>
  </si>
  <si>
    <t>T220512-7041</t>
  </si>
  <si>
    <t>T220512-7036</t>
  </si>
  <si>
    <t>Adhar Putra Setiawan</t>
  </si>
  <si>
    <t>ADHAR PUTRA SETIAWAN,S.E, M.Ak.</t>
  </si>
  <si>
    <t>T220512-7034</t>
  </si>
  <si>
    <t>T220512-7015</t>
  </si>
  <si>
    <t>Siti</t>
  </si>
  <si>
    <t>T220512-7003</t>
  </si>
  <si>
    <t>T220512-6999</t>
  </si>
  <si>
    <t>T220512-6996</t>
  </si>
  <si>
    <t>T220512-6992</t>
  </si>
  <si>
    <t>T220512-6979</t>
  </si>
  <si>
    <t>T220512-6978</t>
  </si>
  <si>
    <t>T220512-6976</t>
  </si>
  <si>
    <t>T220512-6974</t>
  </si>
  <si>
    <t>T220512-6971</t>
  </si>
  <si>
    <t>T220512-6961</t>
  </si>
  <si>
    <t>Istana</t>
  </si>
  <si>
    <t>T220512-6958</t>
  </si>
  <si>
    <t>T220512-6952</t>
  </si>
  <si>
    <t>Pak Basori</t>
  </si>
  <si>
    <t>T220512-6951</t>
  </si>
  <si>
    <t>T220512-6942</t>
  </si>
  <si>
    <t>T220512-6939</t>
  </si>
  <si>
    <t>T220512-6932</t>
  </si>
  <si>
    <t>Toko Bu buntoro</t>
  </si>
  <si>
    <t>T220512-6929</t>
  </si>
  <si>
    <t>T220512-6925</t>
  </si>
  <si>
    <t>T220512-6905</t>
  </si>
  <si>
    <t>T220512-6889</t>
  </si>
  <si>
    <t>T220512-6886</t>
  </si>
  <si>
    <t>T220512-6885</t>
  </si>
  <si>
    <t>Toko H.Safari</t>
  </si>
  <si>
    <t>T220512-6883</t>
  </si>
  <si>
    <t>T220512-6876</t>
  </si>
  <si>
    <t>T220512-6873</t>
  </si>
  <si>
    <t>T220512-6862</t>
  </si>
  <si>
    <t>T220512-6859</t>
  </si>
  <si>
    <t>T220512-6857</t>
  </si>
  <si>
    <t>T220512-6851</t>
  </si>
  <si>
    <t>T220512-6849</t>
  </si>
  <si>
    <t>Bu yesi</t>
  </si>
  <si>
    <t>T220512-6840</t>
  </si>
  <si>
    <t>T220512-6833</t>
  </si>
  <si>
    <t>T220512-6829</t>
  </si>
  <si>
    <t>T220512-6825</t>
  </si>
  <si>
    <t>sey</t>
  </si>
  <si>
    <t>T220512-6815</t>
  </si>
  <si>
    <t>T220512-6812</t>
  </si>
  <si>
    <t>T220512-6809</t>
  </si>
  <si>
    <t>T220512-6804</t>
  </si>
  <si>
    <t>Bobi</t>
  </si>
  <si>
    <t>T220512-6802</t>
  </si>
  <si>
    <t>T220512-6797</t>
  </si>
  <si>
    <t>T220512-6795</t>
  </si>
  <si>
    <t>T220512-6775</t>
  </si>
  <si>
    <t>T220512-6766</t>
  </si>
  <si>
    <t>T220512-6752</t>
  </si>
  <si>
    <t>T220512-6745</t>
  </si>
  <si>
    <t>T220512-6743</t>
  </si>
  <si>
    <t>T220512-6742</t>
  </si>
  <si>
    <t>T220512-6729</t>
  </si>
  <si>
    <t>T220512-6728</t>
  </si>
  <si>
    <t>T220511-6711</t>
  </si>
  <si>
    <t>T220511-6707</t>
  </si>
  <si>
    <t>T220511-6698</t>
  </si>
  <si>
    <t>T220511-6693</t>
  </si>
  <si>
    <t>T220511-6690</t>
  </si>
  <si>
    <t>T220511-6688</t>
  </si>
  <si>
    <t>T220511-6673</t>
  </si>
  <si>
    <t>T220511-6666</t>
  </si>
  <si>
    <t>T220511-6665</t>
  </si>
  <si>
    <t>T220511-6659</t>
  </si>
  <si>
    <t>T220511-6658</t>
  </si>
  <si>
    <t>T220511-6650</t>
  </si>
  <si>
    <t>T220511-6647</t>
  </si>
  <si>
    <t>T220511-6642</t>
  </si>
  <si>
    <t>T220511-6640</t>
  </si>
  <si>
    <t>T220511-6637</t>
  </si>
  <si>
    <t>T220511-6635</t>
  </si>
  <si>
    <t>T220511-6634</t>
  </si>
  <si>
    <t>T220511-6628</t>
  </si>
  <si>
    <t>T220511-6624</t>
  </si>
  <si>
    <t>T220511-6620</t>
  </si>
  <si>
    <t>T220511-6611</t>
  </si>
  <si>
    <t>T220511-6607</t>
  </si>
  <si>
    <t>T220511-6571</t>
  </si>
  <si>
    <t>T220511-6507</t>
  </si>
  <si>
    <t>T220511-6496</t>
  </si>
  <si>
    <t>T220511-6485</t>
  </si>
  <si>
    <t>T220511-6477</t>
  </si>
  <si>
    <t>T220512-7512</t>
  </si>
  <si>
    <t>T220512-6945</t>
  </si>
  <si>
    <t>T220513-9023</t>
  </si>
  <si>
    <t>ibu diah</t>
  </si>
  <si>
    <t>T220513-9007</t>
  </si>
  <si>
    <t>T220513-9006</t>
  </si>
  <si>
    <t>T220513-8995</t>
  </si>
  <si>
    <t>T220513-8994</t>
  </si>
  <si>
    <t>T220513-8991</t>
  </si>
  <si>
    <t>T220513-8981</t>
  </si>
  <si>
    <t>T220513-8977</t>
  </si>
  <si>
    <t>T220513-8953</t>
  </si>
  <si>
    <t>T220513-8951</t>
  </si>
  <si>
    <t>T220513-8940</t>
  </si>
  <si>
    <t>T220513-8939</t>
  </si>
  <si>
    <t>T220513-8938</t>
  </si>
  <si>
    <t>T220513-8927</t>
  </si>
  <si>
    <t>T220513-8925</t>
  </si>
  <si>
    <t>T220513-8924</t>
  </si>
  <si>
    <t>T220513-8913</t>
  </si>
  <si>
    <t>T220513-8907</t>
  </si>
  <si>
    <t>T220513-8905</t>
  </si>
  <si>
    <t>T220513-8904</t>
  </si>
  <si>
    <t>T220513-8900</t>
  </si>
  <si>
    <t>T220513-8894</t>
  </si>
  <si>
    <t>T220513-8889</t>
  </si>
  <si>
    <t>T220513-8886</t>
  </si>
  <si>
    <t>T220513-8882</t>
  </si>
  <si>
    <t>T220513-8881</t>
  </si>
  <si>
    <t>T220513-8878</t>
  </si>
  <si>
    <t>T220513-8873</t>
  </si>
  <si>
    <t>T220513-8861</t>
  </si>
  <si>
    <t>T220513-8860</t>
  </si>
  <si>
    <t>T220513-8857</t>
  </si>
  <si>
    <t>T220513-8856</t>
  </si>
  <si>
    <t>Tika</t>
  </si>
  <si>
    <t>T220513-8851</t>
  </si>
  <si>
    <t>T220513-8848</t>
  </si>
  <si>
    <t>T220513-8842</t>
  </si>
  <si>
    <t>T220513-8837</t>
  </si>
  <si>
    <t>T220513-8835</t>
  </si>
  <si>
    <t>T220513-8824</t>
  </si>
  <si>
    <t>T220513-8819</t>
  </si>
  <si>
    <t>T220513-8817</t>
  </si>
  <si>
    <t>T220513-8816</t>
  </si>
  <si>
    <t>T220513-8814</t>
  </si>
  <si>
    <t>T220513-8808</t>
  </si>
  <si>
    <t>T220513-8807</t>
  </si>
  <si>
    <t>T220513-8799</t>
  </si>
  <si>
    <t>T220513-8793</t>
  </si>
  <si>
    <t>T220513-8789</t>
  </si>
  <si>
    <t>T220513-8783</t>
  </si>
  <si>
    <t>T220513-8777</t>
  </si>
  <si>
    <t>T220513-8767</t>
  </si>
  <si>
    <t>T220513-8766</t>
  </si>
  <si>
    <t>T220513-8765</t>
  </si>
  <si>
    <t>T220513-8763</t>
  </si>
  <si>
    <t>T220513-8759</t>
  </si>
  <si>
    <t>T220513-8741</t>
  </si>
  <si>
    <t>Andiprasetyo</t>
  </si>
  <si>
    <t>T220513-8735</t>
  </si>
  <si>
    <t>T220513-8732</t>
  </si>
  <si>
    <t>T220513-8729</t>
  </si>
  <si>
    <t>T220513-8726</t>
  </si>
  <si>
    <t>T220513-8725</t>
  </si>
  <si>
    <t>T220513-8717</t>
  </si>
  <si>
    <t>T220513-8712</t>
  </si>
  <si>
    <t>T220513-8696</t>
  </si>
  <si>
    <t>T220513-8695</t>
  </si>
  <si>
    <t>T220513-8694</t>
  </si>
  <si>
    <t>T220513-8690</t>
  </si>
  <si>
    <t>Ardi</t>
  </si>
  <si>
    <t>ardi</t>
  </si>
  <si>
    <t>T220513-8678</t>
  </si>
  <si>
    <t>T220513-8674</t>
  </si>
  <si>
    <t>Rumah snack</t>
  </si>
  <si>
    <t>T220513-8670</t>
  </si>
  <si>
    <t>T220513-8665</t>
  </si>
  <si>
    <t>T220513-8652</t>
  </si>
  <si>
    <t>haji rom</t>
  </si>
  <si>
    <t>T220513-8650</t>
  </si>
  <si>
    <t>T220513-8643</t>
  </si>
  <si>
    <t>T220513-8628</t>
  </si>
  <si>
    <t>T220513-8621</t>
  </si>
  <si>
    <t>T220513-8620</t>
  </si>
  <si>
    <t>T220513-8619</t>
  </si>
  <si>
    <t>ibu sadang</t>
  </si>
  <si>
    <t>T220513-8613</t>
  </si>
  <si>
    <t>T220513-8603</t>
  </si>
  <si>
    <t>T220513-8599</t>
  </si>
  <si>
    <t>T220513-8594</t>
  </si>
  <si>
    <t>T220513-8588</t>
  </si>
  <si>
    <t>T220513-8584</t>
  </si>
  <si>
    <t>T220513-8582</t>
  </si>
  <si>
    <t>T220513-8581</t>
  </si>
  <si>
    <t>T220513-8580</t>
  </si>
  <si>
    <t>T220513-8575</t>
  </si>
  <si>
    <t>T220513-8540</t>
  </si>
  <si>
    <t>T220513-8531</t>
  </si>
  <si>
    <t>T220513-8529</t>
  </si>
  <si>
    <t>T220513-8527</t>
  </si>
  <si>
    <t>T220513-8514</t>
  </si>
  <si>
    <t>T220513-8512</t>
  </si>
  <si>
    <t>T220513-8506</t>
  </si>
  <si>
    <t>toko gunawan</t>
  </si>
  <si>
    <t>T220513-8504</t>
  </si>
  <si>
    <t>T220513-8501</t>
  </si>
  <si>
    <t>T220513-8500</t>
  </si>
  <si>
    <t>T220513-8497</t>
  </si>
  <si>
    <t>T220513-8496</t>
  </si>
  <si>
    <t>T220513-8493</t>
  </si>
  <si>
    <t>T220513-8484</t>
  </si>
  <si>
    <t>T220513-8482</t>
  </si>
  <si>
    <t>T220513-8480</t>
  </si>
  <si>
    <t>T220513-8474</t>
  </si>
  <si>
    <t>siti aisyah</t>
  </si>
  <si>
    <t>T220513-8473</t>
  </si>
  <si>
    <t>T220513-8459</t>
  </si>
  <si>
    <t>T220513-8451</t>
  </si>
  <si>
    <t>T220513-8448</t>
  </si>
  <si>
    <t>T220513-8439</t>
  </si>
  <si>
    <t>Dedi</t>
  </si>
  <si>
    <t>T220513-8433</t>
  </si>
  <si>
    <t>Relin mander</t>
  </si>
  <si>
    <t>T220513-8430</t>
  </si>
  <si>
    <t>T220513-8416</t>
  </si>
  <si>
    <t>T220513-8414</t>
  </si>
  <si>
    <t>barokah pakem</t>
  </si>
  <si>
    <t>T220513-8401</t>
  </si>
  <si>
    <t>T220513-8385</t>
  </si>
  <si>
    <t>T220513-8381</t>
  </si>
  <si>
    <t>T220513-8378</t>
  </si>
  <si>
    <t>T220513-8374</t>
  </si>
  <si>
    <t>T220513-8373</t>
  </si>
  <si>
    <t>T220513-8372</t>
  </si>
  <si>
    <t>Hengki cahyono</t>
  </si>
  <si>
    <t>T220513-8341</t>
  </si>
  <si>
    <t>T220513-8338</t>
  </si>
  <si>
    <t>T220513-8332</t>
  </si>
  <si>
    <t>T220513-8328</t>
  </si>
  <si>
    <t>Toko Bu Ju</t>
  </si>
  <si>
    <t>T220513-8314</t>
  </si>
  <si>
    <t>T220513-8295</t>
  </si>
  <si>
    <t>T220513-8275</t>
  </si>
  <si>
    <t>Bu Tri</t>
  </si>
  <si>
    <t>T220513-8274</t>
  </si>
  <si>
    <t>T220513-8265</t>
  </si>
  <si>
    <t>T220513-8263</t>
  </si>
  <si>
    <t>T220513-8256</t>
  </si>
  <si>
    <t>ITA SETYANINGSIH</t>
  </si>
  <si>
    <t>T220513-8255</t>
  </si>
  <si>
    <t>T220513-8254</t>
  </si>
  <si>
    <t>T220513-8251</t>
  </si>
  <si>
    <t>T220513-8248</t>
  </si>
  <si>
    <t>T220513-8239</t>
  </si>
  <si>
    <t>T220513-8234</t>
  </si>
  <si>
    <t>T220513-8223</t>
  </si>
  <si>
    <t>T220513-8217</t>
  </si>
  <si>
    <t>T220513-8215</t>
  </si>
  <si>
    <t>T220513-8210</t>
  </si>
  <si>
    <t>T220513-8208</t>
  </si>
  <si>
    <t>T220513-8205</t>
  </si>
  <si>
    <t>T220513-8203</t>
  </si>
  <si>
    <t>T220513-8192</t>
  </si>
  <si>
    <t>T220513-8190</t>
  </si>
  <si>
    <t>T220513-8188</t>
  </si>
  <si>
    <t>Pak Kuning</t>
  </si>
  <si>
    <t>T220513-8186</t>
  </si>
  <si>
    <t>T220513-8177</t>
  </si>
  <si>
    <t>T220513-8172</t>
  </si>
  <si>
    <t>T220513-8159</t>
  </si>
  <si>
    <t>T220513-8158</t>
  </si>
  <si>
    <t>T220513-8154</t>
  </si>
  <si>
    <t>T220513-8151</t>
  </si>
  <si>
    <t>T220513-8148</t>
  </si>
  <si>
    <t>T220513-8145</t>
  </si>
  <si>
    <t>T220513-8139</t>
  </si>
  <si>
    <t>T220513-8138</t>
  </si>
  <si>
    <t>T220513-8131</t>
  </si>
  <si>
    <t>T220513-8124</t>
  </si>
  <si>
    <t>Dema febriyanti</t>
  </si>
  <si>
    <t>T220513-8090</t>
  </si>
  <si>
    <t>toko ponten</t>
  </si>
  <si>
    <t>T220513-8087</t>
  </si>
  <si>
    <t>T220513-8083</t>
  </si>
  <si>
    <t>T220513-8074</t>
  </si>
  <si>
    <t>T220513-8064</t>
  </si>
  <si>
    <t>T220513-8060</t>
  </si>
  <si>
    <t>Nur muklis</t>
  </si>
  <si>
    <t>T220513-8057</t>
  </si>
  <si>
    <t>T220513-8046</t>
  </si>
  <si>
    <t>Ismunadi</t>
  </si>
  <si>
    <t>IRAWATININGSIH, SE</t>
  </si>
  <si>
    <t>T220513-8042</t>
  </si>
  <si>
    <t>Tk Hairul</t>
  </si>
  <si>
    <t>T220513-8007</t>
  </si>
  <si>
    <t>T220513-7991</t>
  </si>
  <si>
    <t>T220513-7979</t>
  </si>
  <si>
    <t>taufan rudy aryanto</t>
  </si>
  <si>
    <t>T220513-7978</t>
  </si>
  <si>
    <t>T220513-7976</t>
  </si>
  <si>
    <t>T220513-7975</t>
  </si>
  <si>
    <t>T220513-7959</t>
  </si>
  <si>
    <t>T220513-7957</t>
  </si>
  <si>
    <t>T220513-7952</t>
  </si>
  <si>
    <t>T220513-7943</t>
  </si>
  <si>
    <t>T220513-7942</t>
  </si>
  <si>
    <t>T220513-7939</t>
  </si>
  <si>
    <t>T220512-7918</t>
  </si>
  <si>
    <t>T220512-7908</t>
  </si>
  <si>
    <t>T220512-7904</t>
  </si>
  <si>
    <t>T220512-7899</t>
  </si>
  <si>
    <t>T220512-7896</t>
  </si>
  <si>
    <t>T220512-7893</t>
  </si>
  <si>
    <t>Pak Yus</t>
  </si>
  <si>
    <t>T220512-7891</t>
  </si>
  <si>
    <t>T220512-7879</t>
  </si>
  <si>
    <t>T220512-7877</t>
  </si>
  <si>
    <t>T220512-7876</t>
  </si>
  <si>
    <t>T220512-7867</t>
  </si>
  <si>
    <t>T220512-7864</t>
  </si>
  <si>
    <t>T220512-7853</t>
  </si>
  <si>
    <t>T220512-7848</t>
  </si>
  <si>
    <t>T220512-7843</t>
  </si>
  <si>
    <t>T220512-7841</t>
  </si>
  <si>
    <t>T220512-7835</t>
  </si>
  <si>
    <t>T220512-7833</t>
  </si>
  <si>
    <t>T220512-7830</t>
  </si>
  <si>
    <t>T220512-7819</t>
  </si>
  <si>
    <t>T220512-7787</t>
  </si>
  <si>
    <t>T220512-7776</t>
  </si>
  <si>
    <t>T220512-7773</t>
  </si>
  <si>
    <t>T220512-7725</t>
  </si>
  <si>
    <t>T220512-7723</t>
  </si>
  <si>
    <t>T220512-7698</t>
  </si>
  <si>
    <t>T220512-7692</t>
  </si>
  <si>
    <t>Farid Rahman</t>
  </si>
  <si>
    <t>FARID RAHMAN</t>
  </si>
  <si>
    <t>T220512-7684</t>
  </si>
  <si>
    <t>T220512-7230</t>
  </si>
  <si>
    <t>T220513-8099</t>
  </si>
  <si>
    <t>Sutami</t>
  </si>
  <si>
    <t>T220514-9993</t>
  </si>
  <si>
    <t>Mauren</t>
  </si>
  <si>
    <t>T220514-9992</t>
  </si>
  <si>
    <t>T220514-9991</t>
  </si>
  <si>
    <t>T220514-9987</t>
  </si>
  <si>
    <t>T220514-9971</t>
  </si>
  <si>
    <t>T220514-9969</t>
  </si>
  <si>
    <t>T220514-9967</t>
  </si>
  <si>
    <t>T220514-9964</t>
  </si>
  <si>
    <t>T220514-9963</t>
  </si>
  <si>
    <t>T220514-9960</t>
  </si>
  <si>
    <t>T220514-9958</t>
  </si>
  <si>
    <t>T220514-9945</t>
  </si>
  <si>
    <t>T220514-9939</t>
  </si>
  <si>
    <t>Mamat</t>
  </si>
  <si>
    <t>T220514-9938</t>
  </si>
  <si>
    <t>T220514-9935</t>
  </si>
  <si>
    <t>T220514-9926</t>
  </si>
  <si>
    <t>T220514-9920</t>
  </si>
  <si>
    <t>T220514-9919</t>
  </si>
  <si>
    <t>indah siswati</t>
  </si>
  <si>
    <t>T220514-9905</t>
  </si>
  <si>
    <t>T220514-9898</t>
  </si>
  <si>
    <t>T220514-9897</t>
  </si>
  <si>
    <t>T220514-9894</t>
  </si>
  <si>
    <t>Toko Avica</t>
  </si>
  <si>
    <t>T220514-9892</t>
  </si>
  <si>
    <t>T220514-9883</t>
  </si>
  <si>
    <t>T220514-9878</t>
  </si>
  <si>
    <t>T220514-9876</t>
  </si>
  <si>
    <t>T220514-9874</t>
  </si>
  <si>
    <t>T220514-9866</t>
  </si>
  <si>
    <t>T220514-9860</t>
  </si>
  <si>
    <t>T220514-9839</t>
  </si>
  <si>
    <t>T220514-9825</t>
  </si>
  <si>
    <t>hanik fatmawati</t>
  </si>
  <si>
    <t>HANIK FATMAWATI</t>
  </si>
  <si>
    <t>T220514-9824</t>
  </si>
  <si>
    <t>T220514-9822</t>
  </si>
  <si>
    <t>T220514-9814</t>
  </si>
  <si>
    <t>T220514-9811</t>
  </si>
  <si>
    <t>Bagio</t>
  </si>
  <si>
    <t>T220514-9797</t>
  </si>
  <si>
    <t>T220514-9795</t>
  </si>
  <si>
    <t>T220514-9789</t>
  </si>
  <si>
    <t>T220514-9779</t>
  </si>
  <si>
    <t>T220514-9767</t>
  </si>
  <si>
    <t>T220514-9762</t>
  </si>
  <si>
    <t>T220514-9759</t>
  </si>
  <si>
    <t>T220514-9754</t>
  </si>
  <si>
    <t>T220514-9753</t>
  </si>
  <si>
    <t>T220514-9741</t>
  </si>
  <si>
    <t>Mimik sugiarti</t>
  </si>
  <si>
    <t>T220514-9740</t>
  </si>
  <si>
    <t>T220514-9732</t>
  </si>
  <si>
    <t>T220514-9727</t>
  </si>
  <si>
    <t>T220514-9721</t>
  </si>
  <si>
    <t>T220514-9707</t>
  </si>
  <si>
    <t>T220514-9702</t>
  </si>
  <si>
    <t>T220514-9701</t>
  </si>
  <si>
    <t>T220514-9699</t>
  </si>
  <si>
    <t>T220514-9690</t>
  </si>
  <si>
    <t>T220514-9674</t>
  </si>
  <si>
    <t>T220514-9670</t>
  </si>
  <si>
    <t>T220514-9669</t>
  </si>
  <si>
    <t>Karmawan Dwi Purwanto</t>
  </si>
  <si>
    <t>T220514-9668</t>
  </si>
  <si>
    <t>T220514-9658</t>
  </si>
  <si>
    <t>T220514-9656</t>
  </si>
  <si>
    <t>T220514-9655</t>
  </si>
  <si>
    <t>T220514-9633</t>
  </si>
  <si>
    <t>Tomimah</t>
  </si>
  <si>
    <t>T220514-9632</t>
  </si>
  <si>
    <t>T220514-9630</t>
  </si>
  <si>
    <t>bu iis</t>
  </si>
  <si>
    <t>T220514-9628</t>
  </si>
  <si>
    <t>T220514-9626</t>
  </si>
  <si>
    <t>T220514-9615</t>
  </si>
  <si>
    <t>T220514-9612</t>
  </si>
  <si>
    <t>T220514-9607</t>
  </si>
  <si>
    <t>T220514-9605</t>
  </si>
  <si>
    <t>T220514-9600</t>
  </si>
  <si>
    <t>T220514-9585</t>
  </si>
  <si>
    <t>Sri wahyuni</t>
  </si>
  <si>
    <t>T220514-9574</t>
  </si>
  <si>
    <t>T220514-9568</t>
  </si>
  <si>
    <t>T220514-9555</t>
  </si>
  <si>
    <t>T220514-9554</t>
  </si>
  <si>
    <t>T220514-9544</t>
  </si>
  <si>
    <t>T220514-9525</t>
  </si>
  <si>
    <t>T220514-9523</t>
  </si>
  <si>
    <t>T220514-9518</t>
  </si>
  <si>
    <t>T220514-9506</t>
  </si>
  <si>
    <t>T220514-9498</t>
  </si>
  <si>
    <t>Ibra</t>
  </si>
  <si>
    <t>T220514-9495</t>
  </si>
  <si>
    <t>T220514-9493</t>
  </si>
  <si>
    <t>T220514-9490</t>
  </si>
  <si>
    <t>T220514-9488</t>
  </si>
  <si>
    <t>T220514-9472</t>
  </si>
  <si>
    <t>T220514-9463</t>
  </si>
  <si>
    <t>T220514-9456</t>
  </si>
  <si>
    <t>T220514-9450</t>
  </si>
  <si>
    <t>T220514-9444</t>
  </si>
  <si>
    <t>T220514-9432</t>
  </si>
  <si>
    <t>T220514-9429</t>
  </si>
  <si>
    <t>T220514-9427</t>
  </si>
  <si>
    <t>T220514-9424</t>
  </si>
  <si>
    <t>T220514-9420</t>
  </si>
  <si>
    <t>T220514-9419</t>
  </si>
  <si>
    <t>T220514-9417</t>
  </si>
  <si>
    <t>T220514-9414</t>
  </si>
  <si>
    <t>Iliyun Harti Muksani</t>
  </si>
  <si>
    <t>T220514-9407</t>
  </si>
  <si>
    <t>toko sandi jaya</t>
  </si>
  <si>
    <t>T220514-9403</t>
  </si>
  <si>
    <t>T220514-9382</t>
  </si>
  <si>
    <t>T220514-9378</t>
  </si>
  <si>
    <t>T220514-9369</t>
  </si>
  <si>
    <t>T220514-9365</t>
  </si>
  <si>
    <t>T220514-9357</t>
  </si>
  <si>
    <t>T220514-9342</t>
  </si>
  <si>
    <t>mas zain</t>
  </si>
  <si>
    <t>T220514-9334</t>
  </si>
  <si>
    <t>juariah</t>
  </si>
  <si>
    <t>Sri Juariyati Firdaus</t>
  </si>
  <si>
    <t>T220514-9325</t>
  </si>
  <si>
    <t>T220514-9310</t>
  </si>
  <si>
    <t>T220514-9294</t>
  </si>
  <si>
    <t>T220514-10090</t>
  </si>
  <si>
    <t>T220514-10062</t>
  </si>
  <si>
    <t>T220514-10054</t>
  </si>
  <si>
    <t>T220514-10053</t>
  </si>
  <si>
    <t>T220514-10051</t>
  </si>
  <si>
    <t>T220514-10047</t>
  </si>
  <si>
    <t>T220514-10042</t>
  </si>
  <si>
    <t>T220514-10035</t>
  </si>
  <si>
    <t>T220514-10029</t>
  </si>
  <si>
    <t>T220514-10016</t>
  </si>
  <si>
    <t>T220513-9248</t>
  </si>
  <si>
    <t>Siti Aminah fitriana</t>
  </si>
  <si>
    <t>SITI AMINAH FITRIANA</t>
  </si>
  <si>
    <t>T220513-9226</t>
  </si>
  <si>
    <t>T220513-9222</t>
  </si>
  <si>
    <t>T220513-9219</t>
  </si>
  <si>
    <t>T220513-9218</t>
  </si>
  <si>
    <t>T220513-9206</t>
  </si>
  <si>
    <t>T220513-9203</t>
  </si>
  <si>
    <t>T220513-9201</t>
  </si>
  <si>
    <t>T220513-9200</t>
  </si>
  <si>
    <t>T220513-9198</t>
  </si>
  <si>
    <t>T220513-9189</t>
  </si>
  <si>
    <t>T220513-9188</t>
  </si>
  <si>
    <t>T220513-9186</t>
  </si>
  <si>
    <t>T220513-9174</t>
  </si>
  <si>
    <t>T220513-9173</t>
  </si>
  <si>
    <t>T220513-9170</t>
  </si>
  <si>
    <t>T220513-9168</t>
  </si>
  <si>
    <t>T220513-9167</t>
  </si>
  <si>
    <t>T220513-9166</t>
  </si>
  <si>
    <t>T220513-9155</t>
  </si>
  <si>
    <t>T220513-9152</t>
  </si>
  <si>
    <t>T220513-9151</t>
  </si>
  <si>
    <t>T220513-9150</t>
  </si>
  <si>
    <t>T220513-9147</t>
  </si>
  <si>
    <t>T220513-9133</t>
  </si>
  <si>
    <t>T220513-9123</t>
  </si>
  <si>
    <t>T220513-9117</t>
  </si>
  <si>
    <t>T220513-9106</t>
  </si>
  <si>
    <t>T220513-9098</t>
  </si>
  <si>
    <t>T220513-9093</t>
  </si>
  <si>
    <t>T220513-9092</t>
  </si>
  <si>
    <t>T220513-9079</t>
  </si>
  <si>
    <t>T220513-9076</t>
  </si>
  <si>
    <t>T220513-9070</t>
  </si>
  <si>
    <t>T220513-9058</t>
  </si>
  <si>
    <t>T220513-9053</t>
  </si>
  <si>
    <t>T220513-9052</t>
  </si>
  <si>
    <t>Quen</t>
  </si>
  <si>
    <t>T220513-9049</t>
  </si>
  <si>
    <t>T220513-9040</t>
  </si>
  <si>
    <t>T220513-9037</t>
  </si>
  <si>
    <t>T220513-9035</t>
  </si>
  <si>
    <t>Amalia</t>
  </si>
  <si>
    <t>T220513-9021</t>
  </si>
  <si>
    <t>Niha andri winarti</t>
  </si>
  <si>
    <t>Niha Andri Winarti</t>
  </si>
  <si>
    <t>T220513-9015</t>
  </si>
  <si>
    <t>T220517-12177</t>
  </si>
  <si>
    <t>T220517-12175</t>
  </si>
  <si>
    <t>T220517-12172</t>
  </si>
  <si>
    <t>T220517-12163</t>
  </si>
  <si>
    <t>T220517-12157</t>
  </si>
  <si>
    <t>T220517-12143</t>
  </si>
  <si>
    <t>T220517-12141</t>
  </si>
  <si>
    <t>T220517-12134</t>
  </si>
  <si>
    <t>T220517-12133</t>
  </si>
  <si>
    <t>T220517-12132</t>
  </si>
  <si>
    <t>T220517-12123</t>
  </si>
  <si>
    <t>T220517-12116</t>
  </si>
  <si>
    <t>T220517-12089</t>
  </si>
  <si>
    <t>T220517-12076</t>
  </si>
  <si>
    <t>T220517-12061</t>
  </si>
  <si>
    <t>T220517-12051</t>
  </si>
  <si>
    <t>T220517-12036</t>
  </si>
  <si>
    <t>T220517-12015</t>
  </si>
  <si>
    <t>T220517-12008</t>
  </si>
  <si>
    <t>T220517-12006</t>
  </si>
  <si>
    <t>T220517-12001</t>
  </si>
  <si>
    <t>T220517-11982</t>
  </si>
  <si>
    <t>T220517-11978</t>
  </si>
  <si>
    <t>T220517-11960</t>
  </si>
  <si>
    <t>T220517-11958</t>
  </si>
  <si>
    <t>T220517-11956</t>
  </si>
  <si>
    <t>T220517-11955</t>
  </si>
  <si>
    <t>T220517-11953</t>
  </si>
  <si>
    <t>T220517-11946</t>
  </si>
  <si>
    <t>T220517-11935</t>
  </si>
  <si>
    <t>T220517-11934</t>
  </si>
  <si>
    <t>T220517-11917</t>
  </si>
  <si>
    <t>T220517-11906</t>
  </si>
  <si>
    <t>T220517-11904</t>
  </si>
  <si>
    <t>T220517-11903</t>
  </si>
  <si>
    <t>Naila</t>
  </si>
  <si>
    <t>T220517-11896</t>
  </si>
  <si>
    <t>T220517-11880</t>
  </si>
  <si>
    <t>T220517-11876</t>
  </si>
  <si>
    <t>T220517-11872</t>
  </si>
  <si>
    <t>armina</t>
  </si>
  <si>
    <t>T220517-11870</t>
  </si>
  <si>
    <t>T220517-11868</t>
  </si>
  <si>
    <t>T220517-11862</t>
  </si>
  <si>
    <t>T220517-11859</t>
  </si>
  <si>
    <t>T220517-11851</t>
  </si>
  <si>
    <t>T220517-11840</t>
  </si>
  <si>
    <t>T220517-11817</t>
  </si>
  <si>
    <t>T220517-11813</t>
  </si>
  <si>
    <t>T220517-11812</t>
  </si>
  <si>
    <t>T220517-11798</t>
  </si>
  <si>
    <t>T220517-11790</t>
  </si>
  <si>
    <t>T220517-11787</t>
  </si>
  <si>
    <t>T220517-11777</t>
  </si>
  <si>
    <t>T220517-11770</t>
  </si>
  <si>
    <t>hj baidewi</t>
  </si>
  <si>
    <t>T220517-11738</t>
  </si>
  <si>
    <t>T220517-11731</t>
  </si>
  <si>
    <t>T220517-11730</t>
  </si>
  <si>
    <t>Ibu LaiLatuL</t>
  </si>
  <si>
    <t>T220517-11709</t>
  </si>
  <si>
    <t>T220517-11704</t>
  </si>
  <si>
    <t>T220517-11698</t>
  </si>
  <si>
    <t>T220517-11695</t>
  </si>
  <si>
    <t>T220517-11691</t>
  </si>
  <si>
    <t>T220517-11690</t>
  </si>
  <si>
    <t>T220517-11672</t>
  </si>
  <si>
    <t>T220517-11663</t>
  </si>
  <si>
    <t>T220517-11641</t>
  </si>
  <si>
    <t>T220517-11637</t>
  </si>
  <si>
    <t>T220517-11628</t>
  </si>
  <si>
    <t>T220517-11623</t>
  </si>
  <si>
    <t>T220517-11616</t>
  </si>
  <si>
    <t>T220517-11614</t>
  </si>
  <si>
    <t>T220517-11611</t>
  </si>
  <si>
    <t>T220517-11587</t>
  </si>
  <si>
    <t>T220517-11582</t>
  </si>
  <si>
    <t>T220517-11578</t>
  </si>
  <si>
    <t>T220517-11557</t>
  </si>
  <si>
    <t>T220517-11551</t>
  </si>
  <si>
    <t>T220517-11545</t>
  </si>
  <si>
    <t>T220517-11541</t>
  </si>
  <si>
    <t>T220517-11535</t>
  </si>
  <si>
    <t>T220517-11534</t>
  </si>
  <si>
    <t>Pak Darmaji</t>
  </si>
  <si>
    <t>T220517-11533</t>
  </si>
  <si>
    <t>T220517-11524</t>
  </si>
  <si>
    <t>Toko A14</t>
  </si>
  <si>
    <t>T220517-11519</t>
  </si>
  <si>
    <t>T220517-11515</t>
  </si>
  <si>
    <t>Siti Zulaichah</t>
  </si>
  <si>
    <t>T220517-11503</t>
  </si>
  <si>
    <t>T220517-11498</t>
  </si>
  <si>
    <t>T220517-11494</t>
  </si>
  <si>
    <t>T220517-11493</t>
  </si>
  <si>
    <t>T220517-11491</t>
  </si>
  <si>
    <t>Mey Lie Endo</t>
  </si>
  <si>
    <t>T220517-11487</t>
  </si>
  <si>
    <t>ibu karti</t>
  </si>
  <si>
    <t>T220517-11479</t>
  </si>
  <si>
    <t>T220517-11472</t>
  </si>
  <si>
    <t>T220517-11452</t>
  </si>
  <si>
    <t>T220517-11438</t>
  </si>
  <si>
    <t>T220517-11430</t>
  </si>
  <si>
    <t>Ariana</t>
  </si>
  <si>
    <t>T220517-11427</t>
  </si>
  <si>
    <t>T220517-11407</t>
  </si>
  <si>
    <t>T220517-11390</t>
  </si>
  <si>
    <t>T220517-11388</t>
  </si>
  <si>
    <t>T220517-11387</t>
  </si>
  <si>
    <t>T220517-11373</t>
  </si>
  <si>
    <t>T220517-11372</t>
  </si>
  <si>
    <t>T220517-11371</t>
  </si>
  <si>
    <t>T220517-11359</t>
  </si>
  <si>
    <t>T220517-11352</t>
  </si>
  <si>
    <t>T220517-11347</t>
  </si>
  <si>
    <t>Bu supina</t>
  </si>
  <si>
    <t>T220517-11344</t>
  </si>
  <si>
    <t>T220517-11339</t>
  </si>
  <si>
    <t>T220517-11333</t>
  </si>
  <si>
    <t>T220517-11328</t>
  </si>
  <si>
    <t>T220517-11326</t>
  </si>
  <si>
    <t>T220517-11319</t>
  </si>
  <si>
    <t>T220517-11316</t>
  </si>
  <si>
    <t>T220517-11315</t>
  </si>
  <si>
    <t>T220517-11292</t>
  </si>
  <si>
    <t>T220517-11290</t>
  </si>
  <si>
    <t>T220516-11284</t>
  </si>
  <si>
    <t>T220516-11275</t>
  </si>
  <si>
    <t>T220516-11270</t>
  </si>
  <si>
    <t>T220516-11265</t>
  </si>
  <si>
    <t>T220516-11255</t>
  </si>
  <si>
    <t>T220516-11253</t>
  </si>
  <si>
    <t>T220516-11248</t>
  </si>
  <si>
    <t>T220516-11247</t>
  </si>
  <si>
    <t>T220516-11246</t>
  </si>
  <si>
    <t>Julia</t>
  </si>
  <si>
    <t>T220516-11243</t>
  </si>
  <si>
    <t>T220516-11240</t>
  </si>
  <si>
    <t>T220516-11237</t>
  </si>
  <si>
    <t>T220516-11236</t>
  </si>
  <si>
    <t>T220516-11227</t>
  </si>
  <si>
    <t>T220516-11222</t>
  </si>
  <si>
    <t>T220516-11221</t>
  </si>
  <si>
    <t>Toko Sinar Baru 2 Snack dan  Frozen</t>
  </si>
  <si>
    <t>T220516-11219</t>
  </si>
  <si>
    <t>T220516-11213</t>
  </si>
  <si>
    <t>T220516-11212</t>
  </si>
  <si>
    <t>T220516-11209</t>
  </si>
  <si>
    <t>T220516-11201</t>
  </si>
  <si>
    <t>T220516-11197</t>
  </si>
  <si>
    <t>T220516-11196</t>
  </si>
  <si>
    <t>T220516-11190</t>
  </si>
  <si>
    <t>T220516-11185</t>
  </si>
  <si>
    <t>T220516-11161</t>
  </si>
  <si>
    <t>T220516-11160</t>
  </si>
  <si>
    <t>T220516-11157</t>
  </si>
  <si>
    <t>T220516-11151</t>
  </si>
  <si>
    <t>T220516-11146</t>
  </si>
  <si>
    <t>T220516-11140</t>
  </si>
  <si>
    <t>T220516-11139</t>
  </si>
  <si>
    <t>T220516-11134</t>
  </si>
  <si>
    <t>T220516-11130</t>
  </si>
  <si>
    <t>T220516-11128</t>
  </si>
  <si>
    <t>T220516-11127</t>
  </si>
  <si>
    <t>T220516-11126</t>
  </si>
  <si>
    <t>T220516-11121</t>
  </si>
  <si>
    <t>T220516-11118</t>
  </si>
  <si>
    <t>T220516-11117</t>
  </si>
  <si>
    <t>T220516-11114</t>
  </si>
  <si>
    <t>T220516-11109</t>
  </si>
  <si>
    <t>T220516-11105</t>
  </si>
  <si>
    <t>T220516-11098</t>
  </si>
  <si>
    <t>T220516-11096</t>
  </si>
  <si>
    <t>T220516-11095</t>
  </si>
  <si>
    <t>T220516-11093</t>
  </si>
  <si>
    <t>T220516-11092</t>
  </si>
  <si>
    <t>T220516-11087</t>
  </si>
  <si>
    <t>T220516-11086</t>
  </si>
  <si>
    <t>T220516-11072</t>
  </si>
  <si>
    <t>T220516-11069</t>
  </si>
  <si>
    <t>T220516-11065</t>
  </si>
  <si>
    <t>T220516-11061</t>
  </si>
  <si>
    <t>T220516-11059</t>
  </si>
  <si>
    <t>T220516-11055</t>
  </si>
  <si>
    <t>T220516-11054</t>
  </si>
  <si>
    <t>T220516-11050</t>
  </si>
  <si>
    <t>T220516-11049</t>
  </si>
  <si>
    <t>T220516-11048</t>
  </si>
  <si>
    <t>T220516-11036</t>
  </si>
  <si>
    <t>T220516-11034</t>
  </si>
  <si>
    <t>T220516-11030</t>
  </si>
  <si>
    <t>T220516-11028</t>
  </si>
  <si>
    <t>T220516-11025</t>
  </si>
  <si>
    <t>T220516-11021</t>
  </si>
  <si>
    <t>T220516-11016</t>
  </si>
  <si>
    <t>T220516-11015</t>
  </si>
  <si>
    <t>noerhajatin</t>
  </si>
  <si>
    <t>T220516-11011</t>
  </si>
  <si>
    <t>T220516-11009</t>
  </si>
  <si>
    <t>T220516-11001</t>
  </si>
  <si>
    <t>T220516-10999</t>
  </si>
  <si>
    <t>T220516-10992</t>
  </si>
  <si>
    <t>T220516-10991</t>
  </si>
  <si>
    <t>T220516-10990</t>
  </si>
  <si>
    <t>T220516-10989</t>
  </si>
  <si>
    <t>T220516-10986</t>
  </si>
  <si>
    <t>T220516-10983</t>
  </si>
  <si>
    <t>T220516-10981</t>
  </si>
  <si>
    <t>T220516-10978</t>
  </si>
  <si>
    <t>ibu syukur</t>
  </si>
  <si>
    <t>T220516-10977</t>
  </si>
  <si>
    <t>T220516-10976</t>
  </si>
  <si>
    <t>Toko Salafiah</t>
  </si>
  <si>
    <t>T220516-10975</t>
  </si>
  <si>
    <t>ikrom</t>
  </si>
  <si>
    <t>MUHAMMAD IKHROM</t>
  </si>
  <si>
    <t>T220516-10973</t>
  </si>
  <si>
    <t>T220516-10972</t>
  </si>
  <si>
    <t>T220516-10970</t>
  </si>
  <si>
    <t>T220516-10969</t>
  </si>
  <si>
    <t>T220516-10968</t>
  </si>
  <si>
    <t>T220516-10967</t>
  </si>
  <si>
    <t>T220516-10965</t>
  </si>
  <si>
    <t>T220516-10964</t>
  </si>
  <si>
    <t>T220516-10963</t>
  </si>
  <si>
    <t>Jaya raya</t>
  </si>
  <si>
    <t>T220516-10961</t>
  </si>
  <si>
    <t>T220516-10955</t>
  </si>
  <si>
    <t>T220516-10941</t>
  </si>
  <si>
    <t>T220516-10934</t>
  </si>
  <si>
    <t>T220516-10932</t>
  </si>
  <si>
    <t>T220516-10930</t>
  </si>
  <si>
    <t>T220516-10929</t>
  </si>
  <si>
    <t>toko abah rukun (cak narto)</t>
  </si>
  <si>
    <t>MUNARTO</t>
  </si>
  <si>
    <t>T220516-10917</t>
  </si>
  <si>
    <t>T220516-10916</t>
  </si>
  <si>
    <t>T220516-10910</t>
  </si>
  <si>
    <t>T220516-10907</t>
  </si>
  <si>
    <t>T220516-10905</t>
  </si>
  <si>
    <t>T220516-10901</t>
  </si>
  <si>
    <t>T220516-10881</t>
  </si>
  <si>
    <t>Ibu Laily Haula</t>
  </si>
  <si>
    <t>T220516-10867</t>
  </si>
  <si>
    <t>T220516-10856</t>
  </si>
  <si>
    <t>T220516-10853</t>
  </si>
  <si>
    <t>T220516-10849</t>
  </si>
  <si>
    <t>T220516-10840</t>
  </si>
  <si>
    <t>T220516-10839</t>
  </si>
  <si>
    <t>T220516-10834</t>
  </si>
  <si>
    <t>T220516-10825</t>
  </si>
  <si>
    <t>T220516-10820</t>
  </si>
  <si>
    <t>T220516-10816</t>
  </si>
  <si>
    <t>T220516-10803</t>
  </si>
  <si>
    <t>T220516-10794</t>
  </si>
  <si>
    <t>Kasinu</t>
  </si>
  <si>
    <t>KASINU</t>
  </si>
  <si>
    <t>T220516-10792</t>
  </si>
  <si>
    <t>T220516-10789</t>
  </si>
  <si>
    <t>Azizah</t>
  </si>
  <si>
    <t>T220516-10780</t>
  </si>
  <si>
    <t>T220516-10775</t>
  </si>
  <si>
    <t>T220516-10772</t>
  </si>
  <si>
    <t>T220516-10771</t>
  </si>
  <si>
    <t>T220516-10763</t>
  </si>
  <si>
    <t>T220516-10761</t>
  </si>
  <si>
    <t>T220516-10756</t>
  </si>
  <si>
    <t>T220516-10753</t>
  </si>
  <si>
    <t>T220516-10749</t>
  </si>
  <si>
    <t>T220516-10747</t>
  </si>
  <si>
    <t>T220516-10746</t>
  </si>
  <si>
    <t>T220516-10743</t>
  </si>
  <si>
    <t>T220515-10737</t>
  </si>
  <si>
    <t>T220515-10729</t>
  </si>
  <si>
    <t>T220515-10721</t>
  </si>
  <si>
    <t>T220515-10716</t>
  </si>
  <si>
    <t>T220515-10714</t>
  </si>
  <si>
    <t>T220515-10708</t>
  </si>
  <si>
    <t>T220515-10703</t>
  </si>
  <si>
    <t>T220515-10702</t>
  </si>
  <si>
    <t>T220515-10700</t>
  </si>
  <si>
    <t>T220515-10691</t>
  </si>
  <si>
    <t>T220515-10686</t>
  </si>
  <si>
    <t>T220515-10682</t>
  </si>
  <si>
    <t>T220515-10680</t>
  </si>
  <si>
    <t>T220515-10679</t>
  </si>
  <si>
    <t>T220515-10631</t>
  </si>
  <si>
    <t>T220515-10625</t>
  </si>
  <si>
    <t>T220515-10624</t>
  </si>
  <si>
    <t>T220515-10617</t>
  </si>
  <si>
    <t>T220515-10602</t>
  </si>
  <si>
    <t>T220515-10591</t>
  </si>
  <si>
    <t>T220515-10590</t>
  </si>
  <si>
    <t>T220515-10587</t>
  </si>
  <si>
    <t>T220515-10586</t>
  </si>
  <si>
    <t>T220515-10584</t>
  </si>
  <si>
    <t>T220515-10583</t>
  </si>
  <si>
    <t>T220515-10576</t>
  </si>
  <si>
    <t>T220515-10569</t>
  </si>
  <si>
    <t>T220515-10568</t>
  </si>
  <si>
    <t>T220515-10567</t>
  </si>
  <si>
    <t>T220515-10562</t>
  </si>
  <si>
    <t>T220515-10554</t>
  </si>
  <si>
    <t>T220515-10542</t>
  </si>
  <si>
    <t>T220515-10541</t>
  </si>
  <si>
    <t>T220515-10528</t>
  </si>
  <si>
    <t>T220515-10524</t>
  </si>
  <si>
    <t>T220515-10510</t>
  </si>
  <si>
    <t>T220515-10504</t>
  </si>
  <si>
    <t>T220515-10501</t>
  </si>
  <si>
    <t>T220515-10494</t>
  </si>
  <si>
    <t>T220515-10485</t>
  </si>
  <si>
    <t>Koko Snack</t>
  </si>
  <si>
    <t>T220515-10479</t>
  </si>
  <si>
    <t>T220515-10470</t>
  </si>
  <si>
    <t>Norhasanah</t>
  </si>
  <si>
    <t>T220515-10465</t>
  </si>
  <si>
    <t>T220515-10458</t>
  </si>
  <si>
    <t>T220515-10454</t>
  </si>
  <si>
    <t>T220515-10451</t>
  </si>
  <si>
    <t>Muhammad candra irwan h</t>
  </si>
  <si>
    <t>T220515-10449</t>
  </si>
  <si>
    <t>T220515-10448</t>
  </si>
  <si>
    <t>T220514-10447</t>
  </si>
  <si>
    <t>T220514-10432</t>
  </si>
  <si>
    <t>T220514-10425</t>
  </si>
  <si>
    <t>T220514-10421</t>
  </si>
  <si>
    <t>T220514-10420</t>
  </si>
  <si>
    <t>T220514-10358</t>
  </si>
  <si>
    <t>T220514-10356</t>
  </si>
  <si>
    <t>T220514-10331</t>
  </si>
  <si>
    <t>T220514-10324</t>
  </si>
  <si>
    <t>T220514-10319</t>
  </si>
  <si>
    <t>T220514-10315</t>
  </si>
  <si>
    <t>Andi dwi wicaksono</t>
  </si>
  <si>
    <t>T220514-10312</t>
  </si>
  <si>
    <t>T220514-10306</t>
  </si>
  <si>
    <t>T220514-10301</t>
  </si>
  <si>
    <t>T220514-10298</t>
  </si>
  <si>
    <t>T220514-10293</t>
  </si>
  <si>
    <t>SUMIYATI</t>
  </si>
  <si>
    <t>Sumiyati</t>
  </si>
  <si>
    <t>T220514-10288</t>
  </si>
  <si>
    <t>T220514-10281</t>
  </si>
  <si>
    <t>T220514-10268</t>
  </si>
  <si>
    <t>T220514-10251</t>
  </si>
  <si>
    <t>T220514-10247</t>
  </si>
  <si>
    <t>T220514-10232</t>
  </si>
  <si>
    <t>T220514-10224</t>
  </si>
  <si>
    <t>T220514-10205</t>
  </si>
  <si>
    <t>T220514-10204</t>
  </si>
  <si>
    <t>T220514-10192</t>
  </si>
  <si>
    <t>T220514-10188</t>
  </si>
  <si>
    <t>T220514-10167</t>
  </si>
  <si>
    <t>T220514-10162</t>
  </si>
  <si>
    <t>T220514-10156</t>
  </si>
  <si>
    <t>T220514-10131</t>
  </si>
  <si>
    <t>T220514-10119</t>
  </si>
  <si>
    <t>T220515-10551</t>
  </si>
  <si>
    <t>T220518-13318</t>
  </si>
  <si>
    <t>T220518-13313</t>
  </si>
  <si>
    <t>T220518-13301</t>
  </si>
  <si>
    <t>T220518-13299</t>
  </si>
  <si>
    <t>T220518-13280</t>
  </si>
  <si>
    <t>T220518-13279</t>
  </si>
  <si>
    <t>Winarsih</t>
  </si>
  <si>
    <t>T220518-13276</t>
  </si>
  <si>
    <t>T220518-13267</t>
  </si>
  <si>
    <t>T220518-13263</t>
  </si>
  <si>
    <t>T220518-13259</t>
  </si>
  <si>
    <t>T220518-13257</t>
  </si>
  <si>
    <t>T220518-13254</t>
  </si>
  <si>
    <t>T220518-13236</t>
  </si>
  <si>
    <t>T220518-13235</t>
  </si>
  <si>
    <t>T220518-13226</t>
  </si>
  <si>
    <t>T220518-13223</t>
  </si>
  <si>
    <t>T220518-13207</t>
  </si>
  <si>
    <t>T220518-13178</t>
  </si>
  <si>
    <t>T220518-13175</t>
  </si>
  <si>
    <t>T220518-13158</t>
  </si>
  <si>
    <t>Cece Nian</t>
  </si>
  <si>
    <t>T220518-13155</t>
  </si>
  <si>
    <t>warung TJ</t>
  </si>
  <si>
    <t>T220518-13154</t>
  </si>
  <si>
    <t>Tk Borneo</t>
  </si>
  <si>
    <t>T220518-13133</t>
  </si>
  <si>
    <t>T220518-13122</t>
  </si>
  <si>
    <t>T220518-13110</t>
  </si>
  <si>
    <t>T220518-13104</t>
  </si>
  <si>
    <t>T220518-13096</t>
  </si>
  <si>
    <t>Pak Gatot</t>
  </si>
  <si>
    <t>Pak Rochyadi Gatot Purnomo</t>
  </si>
  <si>
    <t>T220518-13095</t>
  </si>
  <si>
    <t>T220518-13094</t>
  </si>
  <si>
    <t>T220518-13081</t>
  </si>
  <si>
    <t>T220518-13066</t>
  </si>
  <si>
    <t>T220518-13051</t>
  </si>
  <si>
    <t>T220518-13048</t>
  </si>
  <si>
    <t>T220518-13012</t>
  </si>
  <si>
    <t>T220518-12986</t>
  </si>
  <si>
    <t>T220518-12984</t>
  </si>
  <si>
    <t>T220518-12983</t>
  </si>
  <si>
    <t>Pak bambang</t>
  </si>
  <si>
    <t>DIAN ATIKASARI</t>
  </si>
  <si>
    <t>T220518-12976</t>
  </si>
  <si>
    <t>T220518-12961</t>
  </si>
  <si>
    <t>T220518-12955</t>
  </si>
  <si>
    <t>T220518-12941</t>
  </si>
  <si>
    <t>T220518-12940</t>
  </si>
  <si>
    <t>T220518-12935</t>
  </si>
  <si>
    <t>T220518-12930</t>
  </si>
  <si>
    <t>T220518-12926</t>
  </si>
  <si>
    <t>haji amini</t>
  </si>
  <si>
    <t>T220518-12909</t>
  </si>
  <si>
    <t>Maysaroh</t>
  </si>
  <si>
    <t>T220518-12905</t>
  </si>
  <si>
    <t>T220518-12904</t>
  </si>
  <si>
    <t>T220518-12900</t>
  </si>
  <si>
    <t>T220518-12897</t>
  </si>
  <si>
    <t>Toko fauzi</t>
  </si>
  <si>
    <t>T220518-12892</t>
  </si>
  <si>
    <t>T220518-12882</t>
  </si>
  <si>
    <t>pak didik/ bu nur khasanah</t>
  </si>
  <si>
    <t>T220518-12867</t>
  </si>
  <si>
    <t>T220518-12860</t>
  </si>
  <si>
    <t>T220518-12856</t>
  </si>
  <si>
    <t>T220518-12844</t>
  </si>
  <si>
    <t>T220518-12842</t>
  </si>
  <si>
    <t>T220518-12840</t>
  </si>
  <si>
    <t>T220518-12839</t>
  </si>
  <si>
    <t>T220518-12832</t>
  </si>
  <si>
    <t>T220518-12830</t>
  </si>
  <si>
    <t>P. Taufiq Ps Paiton</t>
  </si>
  <si>
    <t>T220518-12829</t>
  </si>
  <si>
    <t>Toko Irfan Putra</t>
  </si>
  <si>
    <t>T220518-12813</t>
  </si>
  <si>
    <t>T220518-12808</t>
  </si>
  <si>
    <t>T220518-12782</t>
  </si>
  <si>
    <t>T220518-12768</t>
  </si>
  <si>
    <t>T220518-12764</t>
  </si>
  <si>
    <t>T220518-12760</t>
  </si>
  <si>
    <t>T220518-12746</t>
  </si>
  <si>
    <t>T220518-12741</t>
  </si>
  <si>
    <t>T220518-12734</t>
  </si>
  <si>
    <t>T220518-12730</t>
  </si>
  <si>
    <t>T220518-12709</t>
  </si>
  <si>
    <t>h. tutut</t>
  </si>
  <si>
    <t>T220518-12705</t>
  </si>
  <si>
    <t>T220518-12699</t>
  </si>
  <si>
    <t>T220518-12694</t>
  </si>
  <si>
    <t>T220518-12679</t>
  </si>
  <si>
    <t>T220518-12670</t>
  </si>
  <si>
    <t>T220518-12669</t>
  </si>
  <si>
    <t>T220518-12646</t>
  </si>
  <si>
    <t>T220518-12644</t>
  </si>
  <si>
    <t>T220518-12641</t>
  </si>
  <si>
    <t>CV Anugerah Berkat Abadi</t>
  </si>
  <si>
    <t>T220518-12619</t>
  </si>
  <si>
    <t>T220518-12606</t>
  </si>
  <si>
    <t>T220518-12602</t>
  </si>
  <si>
    <t>T220518-12581</t>
  </si>
  <si>
    <t>MOLIMAH</t>
  </si>
  <si>
    <t>T220518-12564</t>
  </si>
  <si>
    <t>T220518-12553</t>
  </si>
  <si>
    <t>T220518-12549</t>
  </si>
  <si>
    <t>T220518-12544</t>
  </si>
  <si>
    <t>T220518-12539</t>
  </si>
  <si>
    <t>T220518-12538</t>
  </si>
  <si>
    <t>T220518-12537</t>
  </si>
  <si>
    <t>T220518-12526</t>
  </si>
  <si>
    <t>T220518-12521</t>
  </si>
  <si>
    <t>T220518-12517</t>
  </si>
  <si>
    <t>T220518-12489</t>
  </si>
  <si>
    <t>T220518-12488</t>
  </si>
  <si>
    <t>T220518-12487</t>
  </si>
  <si>
    <t>mb suci</t>
  </si>
  <si>
    <t>T220518-12485</t>
  </si>
  <si>
    <t>T220518-12461</t>
  </si>
  <si>
    <t>T220518-12460</t>
  </si>
  <si>
    <t>T220518-12446</t>
  </si>
  <si>
    <t>T220518-12438</t>
  </si>
  <si>
    <t>T220518-12431</t>
  </si>
  <si>
    <t>T220517-12412</t>
  </si>
  <si>
    <t>T220517-12391</t>
  </si>
  <si>
    <t>T220517-12376</t>
  </si>
  <si>
    <t>T220517-12365</t>
  </si>
  <si>
    <t>T220517-12361</t>
  </si>
  <si>
    <t>T220517-12354</t>
  </si>
  <si>
    <t>T220517-12353</t>
  </si>
  <si>
    <t>T220517-12352</t>
  </si>
  <si>
    <t>T220517-12338</t>
  </si>
  <si>
    <t>T220517-12332</t>
  </si>
  <si>
    <t>T220517-12329</t>
  </si>
  <si>
    <t>T220517-12299</t>
  </si>
  <si>
    <t>T220517-12286</t>
  </si>
  <si>
    <t>T220517-12259</t>
  </si>
  <si>
    <t>T220517-12239</t>
  </si>
  <si>
    <t>T220517-12231</t>
  </si>
  <si>
    <t>T220517-12213</t>
  </si>
  <si>
    <t>T220517-12212</t>
  </si>
  <si>
    <t>T220517-12203</t>
  </si>
  <si>
    <t>T220517-12201</t>
  </si>
  <si>
    <t>T220516-11102</t>
  </si>
  <si>
    <t>T220518-12824</t>
  </si>
  <si>
    <t>Bu Wiwik</t>
  </si>
  <si>
    <t>T220519-14510</t>
  </si>
  <si>
    <t>T220519-14483</t>
  </si>
  <si>
    <t>T220519-14482</t>
  </si>
  <si>
    <t>T220519-14470</t>
  </si>
  <si>
    <t>T220519-14460</t>
  </si>
  <si>
    <t>T220519-14446</t>
  </si>
  <si>
    <t>T220519-14430</t>
  </si>
  <si>
    <t>T220519-14421</t>
  </si>
  <si>
    <t>endil</t>
  </si>
  <si>
    <t>T220519-14409</t>
  </si>
  <si>
    <t>T220519-14404</t>
  </si>
  <si>
    <t>Nurul Hidayati</t>
  </si>
  <si>
    <t>T220519-14397</t>
  </si>
  <si>
    <t>T220519-14386</t>
  </si>
  <si>
    <t>T220519-14368</t>
  </si>
  <si>
    <t>T220519-14365</t>
  </si>
  <si>
    <t>T220519-14364</t>
  </si>
  <si>
    <t>T220519-14361</t>
  </si>
  <si>
    <t>T220519-14351</t>
  </si>
  <si>
    <t>T220519-14323</t>
  </si>
  <si>
    <t>T220519-14321</t>
  </si>
  <si>
    <t>T220519-14318</t>
  </si>
  <si>
    <t>T220519-14316</t>
  </si>
  <si>
    <t>T220519-14315</t>
  </si>
  <si>
    <t>T220519-14314</t>
  </si>
  <si>
    <t>T220519-14307</t>
  </si>
  <si>
    <t>T220519-14302</t>
  </si>
  <si>
    <t>T220519-14296</t>
  </si>
  <si>
    <t>T220519-14286</t>
  </si>
  <si>
    <t>T220519-14283</t>
  </si>
  <si>
    <t>T220519-14281</t>
  </si>
  <si>
    <t>T220519-14275</t>
  </si>
  <si>
    <t>bu sarah aulia</t>
  </si>
  <si>
    <t>T220519-14261</t>
  </si>
  <si>
    <t>T220519-14259</t>
  </si>
  <si>
    <t>T220519-14256</t>
  </si>
  <si>
    <t>T220519-14247</t>
  </si>
  <si>
    <t>T220519-14244</t>
  </si>
  <si>
    <t>T220519-14237</t>
  </si>
  <si>
    <t>T220519-14236</t>
  </si>
  <si>
    <t>T220519-14235</t>
  </si>
  <si>
    <t>T220519-14229</t>
  </si>
  <si>
    <t>T220519-14226</t>
  </si>
  <si>
    <t>T220519-14219</t>
  </si>
  <si>
    <t>bu kolifah</t>
  </si>
  <si>
    <t>T220519-14207</t>
  </si>
  <si>
    <t>T220519-14183</t>
  </si>
  <si>
    <t>T220519-14171</t>
  </si>
  <si>
    <t>T220519-14170</t>
  </si>
  <si>
    <t>T220519-14168</t>
  </si>
  <si>
    <t>T220519-14156</t>
  </si>
  <si>
    <t>Lukman Hakim</t>
  </si>
  <si>
    <t>T220519-14154</t>
  </si>
  <si>
    <t>T220519-14153</t>
  </si>
  <si>
    <t>T220519-14147</t>
  </si>
  <si>
    <t>T220519-14139</t>
  </si>
  <si>
    <t>T220519-14134</t>
  </si>
  <si>
    <t>T220519-14126</t>
  </si>
  <si>
    <t>T220519-14119</t>
  </si>
  <si>
    <t>T220519-14103</t>
  </si>
  <si>
    <t>T220519-14094</t>
  </si>
  <si>
    <t>T220519-14072</t>
  </si>
  <si>
    <t>Afidah</t>
  </si>
  <si>
    <t>T220519-14071</t>
  </si>
  <si>
    <t>T220519-14067</t>
  </si>
  <si>
    <t>simple</t>
  </si>
  <si>
    <t>T220519-14065</t>
  </si>
  <si>
    <t>Tk Amin Ps Semampir</t>
  </si>
  <si>
    <t>T220519-14063</t>
  </si>
  <si>
    <t>T220519-14048</t>
  </si>
  <si>
    <t>T220519-14041</t>
  </si>
  <si>
    <t>T220519-14040</t>
  </si>
  <si>
    <t>T220519-14034</t>
  </si>
  <si>
    <t>T220519-14031</t>
  </si>
  <si>
    <t>T220519-14025</t>
  </si>
  <si>
    <t>T220519-14016</t>
  </si>
  <si>
    <t>T220519-14012</t>
  </si>
  <si>
    <t>T220519-13980</t>
  </si>
  <si>
    <t>Barokah mino</t>
  </si>
  <si>
    <t>T220519-13967</t>
  </si>
  <si>
    <t>T220519-13946</t>
  </si>
  <si>
    <t>T220519-13940</t>
  </si>
  <si>
    <t>Pak Erwin</t>
  </si>
  <si>
    <t>Erwin Hermawan</t>
  </si>
  <si>
    <t>T220519-13914</t>
  </si>
  <si>
    <t>T220519-13898</t>
  </si>
  <si>
    <t>T220519-13892</t>
  </si>
  <si>
    <t>T220519-13887</t>
  </si>
  <si>
    <t>T220519-13881</t>
  </si>
  <si>
    <t>Kevin</t>
  </si>
  <si>
    <t>T220519-13874</t>
  </si>
  <si>
    <t>T220519-13856</t>
  </si>
  <si>
    <t>T220519-13829</t>
  </si>
  <si>
    <t>T220519-13828</t>
  </si>
  <si>
    <t>T220519-13805</t>
  </si>
  <si>
    <t>Toko Aulia</t>
  </si>
  <si>
    <t>T220519-13792</t>
  </si>
  <si>
    <t>Pujiana</t>
  </si>
  <si>
    <t>T220519-13787</t>
  </si>
  <si>
    <t>T220519-13766</t>
  </si>
  <si>
    <t>T220519-13747</t>
  </si>
  <si>
    <t>T220519-13736</t>
  </si>
  <si>
    <t>T220519-13735</t>
  </si>
  <si>
    <t>Tipah</t>
  </si>
  <si>
    <t>T220519-13733</t>
  </si>
  <si>
    <t>T220519-13731</t>
  </si>
  <si>
    <t>T220519-13729</t>
  </si>
  <si>
    <t>T220519-13727</t>
  </si>
  <si>
    <t>T220519-13716</t>
  </si>
  <si>
    <t>T220519-13710</t>
  </si>
  <si>
    <t>T220519-13694</t>
  </si>
  <si>
    <t>T220519-13692</t>
  </si>
  <si>
    <t>T220519-13687</t>
  </si>
  <si>
    <t>T220519-13675</t>
  </si>
  <si>
    <t>RRI LANCAR</t>
  </si>
  <si>
    <t>T220519-13657</t>
  </si>
  <si>
    <t>T220519-13634</t>
  </si>
  <si>
    <t>Pak Maidi</t>
  </si>
  <si>
    <t>M. SIROJUL QUFRON</t>
  </si>
  <si>
    <t>T220519-13632</t>
  </si>
  <si>
    <t>T220519-13580</t>
  </si>
  <si>
    <t>T220519-13554</t>
  </si>
  <si>
    <t>T220519-13551</t>
  </si>
  <si>
    <t>T220519-13545</t>
  </si>
  <si>
    <t>T220518-13540</t>
  </si>
  <si>
    <t>T220518-13520</t>
  </si>
  <si>
    <t>T220518-13505</t>
  </si>
  <si>
    <t>T220518-13497</t>
  </si>
  <si>
    <t>T220518-13484</t>
  </si>
  <si>
    <t>T220518-13465</t>
  </si>
  <si>
    <t>Ekayanti</t>
  </si>
  <si>
    <t>T220518-13460</t>
  </si>
  <si>
    <t>T220518-13450</t>
  </si>
  <si>
    <t>T220518-13422</t>
  </si>
  <si>
    <t>T220518-13413</t>
  </si>
  <si>
    <t>T220518-13403</t>
  </si>
  <si>
    <t>T220518-13402</t>
  </si>
  <si>
    <t>khoirul fatihin</t>
  </si>
  <si>
    <t>T220518-13401</t>
  </si>
  <si>
    <t>T220518-13391</t>
  </si>
  <si>
    <t>T220518-13387</t>
  </si>
  <si>
    <t>T220518-13383</t>
  </si>
  <si>
    <t>T220518-13375</t>
  </si>
  <si>
    <t>T220518-13373</t>
  </si>
  <si>
    <t>T220518-13351</t>
  </si>
  <si>
    <t>T220518-13346</t>
  </si>
  <si>
    <t>TOKO MIKI</t>
  </si>
  <si>
    <t>T220518-12633</t>
  </si>
  <si>
    <t>T220519-14350</t>
  </si>
  <si>
    <t>Bu Mariam</t>
  </si>
  <si>
    <t>T220519-14127</t>
  </si>
  <si>
    <t>bu esti</t>
  </si>
  <si>
    <t>Bu Esti</t>
  </si>
  <si>
    <t>T220519-13932</t>
  </si>
  <si>
    <t>Teja Gutama Gandi (Andri)</t>
  </si>
  <si>
    <t>T220520-15486</t>
  </si>
  <si>
    <t>T220520-15485</t>
  </si>
  <si>
    <t>T220520-15475</t>
  </si>
  <si>
    <t>T220520-15471</t>
  </si>
  <si>
    <t>T220520-15470</t>
  </si>
  <si>
    <t>T220520-15467</t>
  </si>
  <si>
    <t>T220520-15465</t>
  </si>
  <si>
    <t>T220520-15459</t>
  </si>
  <si>
    <t>T220520-15458</t>
  </si>
  <si>
    <t>T220520-15454</t>
  </si>
  <si>
    <t>T220520-15450</t>
  </si>
  <si>
    <t>T220520-15421</t>
  </si>
  <si>
    <t>T220520-15400</t>
  </si>
  <si>
    <t>T220520-15394</t>
  </si>
  <si>
    <t>T220520-15390</t>
  </si>
  <si>
    <t>T220520-15388</t>
  </si>
  <si>
    <t>T220520-15382</t>
  </si>
  <si>
    <t>T220520-15366</t>
  </si>
  <si>
    <t>sumari</t>
  </si>
  <si>
    <t>Sumari</t>
  </si>
  <si>
    <t>T220520-15362</t>
  </si>
  <si>
    <t>T220520-15348</t>
  </si>
  <si>
    <t>T220520-15346</t>
  </si>
  <si>
    <t>T220520-15342</t>
  </si>
  <si>
    <t>T220520-15339</t>
  </si>
  <si>
    <t>T220520-15329</t>
  </si>
  <si>
    <t>T220520-15318</t>
  </si>
  <si>
    <t>T220520-15317</t>
  </si>
  <si>
    <t>toko mandala</t>
  </si>
  <si>
    <t>T220520-15316</t>
  </si>
  <si>
    <t>T220520-15312</t>
  </si>
  <si>
    <t>T220520-15306</t>
  </si>
  <si>
    <t>T220520-15304</t>
  </si>
  <si>
    <t>T220520-15297</t>
  </si>
  <si>
    <t>Intan Permatasari</t>
  </si>
  <si>
    <t>T220520-15285</t>
  </si>
  <si>
    <t>T220520-15261</t>
  </si>
  <si>
    <t>T220520-15258</t>
  </si>
  <si>
    <t>T220520-15256</t>
  </si>
  <si>
    <t>Mbak Dwi</t>
  </si>
  <si>
    <t>T220520-15251</t>
  </si>
  <si>
    <t>T220520-15240</t>
  </si>
  <si>
    <t>T220520-15222</t>
  </si>
  <si>
    <t>T220520-15220</t>
  </si>
  <si>
    <t>T220520-15219</t>
  </si>
  <si>
    <t>T220520-15216</t>
  </si>
  <si>
    <t>T220520-15215</t>
  </si>
  <si>
    <t>T220520-15199</t>
  </si>
  <si>
    <t>T220520-15196</t>
  </si>
  <si>
    <t>T220520-15186</t>
  </si>
  <si>
    <t>T220520-15185</t>
  </si>
  <si>
    <t>T220520-15182</t>
  </si>
  <si>
    <t>T220520-15178</t>
  </si>
  <si>
    <t>asih</t>
  </si>
  <si>
    <t>T220520-15166</t>
  </si>
  <si>
    <t>T220520-15163</t>
  </si>
  <si>
    <t>T220520-15155</t>
  </si>
  <si>
    <t>T220520-15148</t>
  </si>
  <si>
    <t>T220520-15147</t>
  </si>
  <si>
    <t>Ibu Rani</t>
  </si>
  <si>
    <t>T220520-15137</t>
  </si>
  <si>
    <t>T220520-15134</t>
  </si>
  <si>
    <t>T220520-15132</t>
  </si>
  <si>
    <t>Agung</t>
  </si>
  <si>
    <t>T220520-15112</t>
  </si>
  <si>
    <t>L4 ry temandang</t>
  </si>
  <si>
    <t>T220520-15111</t>
  </si>
  <si>
    <t>T220520-15097</t>
  </si>
  <si>
    <t>T220520-15092</t>
  </si>
  <si>
    <t>T220520-15091</t>
  </si>
  <si>
    <t>T220520-15087</t>
  </si>
  <si>
    <t>T220520-15086</t>
  </si>
  <si>
    <t>T220520-15083</t>
  </si>
  <si>
    <t>T220520-15063</t>
  </si>
  <si>
    <t>T220520-15057</t>
  </si>
  <si>
    <t>T220520-15053</t>
  </si>
  <si>
    <t>T220520-15033</t>
  </si>
  <si>
    <t>T220520-15030</t>
  </si>
  <si>
    <t>T220520-15020</t>
  </si>
  <si>
    <t>Henny</t>
  </si>
  <si>
    <t>T220520-15019</t>
  </si>
  <si>
    <t>T220520-15013</t>
  </si>
  <si>
    <t>T220520-15012</t>
  </si>
  <si>
    <t>T220520-15010</t>
  </si>
  <si>
    <t>bu marya</t>
  </si>
  <si>
    <t>T220520-14983</t>
  </si>
  <si>
    <t>T220520-14982</t>
  </si>
  <si>
    <t>T220520-14971</t>
  </si>
  <si>
    <t>T220520-14968</t>
  </si>
  <si>
    <t>T220520-14960</t>
  </si>
  <si>
    <t>T220520-14951</t>
  </si>
  <si>
    <t>T220520-14950</t>
  </si>
  <si>
    <t>T220520-14926</t>
  </si>
  <si>
    <t>T220520-14920</t>
  </si>
  <si>
    <t>T220520-14916</t>
  </si>
  <si>
    <t>T220520-14909</t>
  </si>
  <si>
    <t>T220520-14905</t>
  </si>
  <si>
    <t>T220520-14902</t>
  </si>
  <si>
    <t>T220520-14884</t>
  </si>
  <si>
    <t>T220520-14879</t>
  </si>
  <si>
    <t>T220520-14876</t>
  </si>
  <si>
    <t>T220520-14864</t>
  </si>
  <si>
    <t>venka</t>
  </si>
  <si>
    <t>T220520-14858</t>
  </si>
  <si>
    <t>T220520-14844</t>
  </si>
  <si>
    <t>T220520-14840</t>
  </si>
  <si>
    <t>zunita wulandari</t>
  </si>
  <si>
    <t>T220520-14826</t>
  </si>
  <si>
    <t>T220520-14814</t>
  </si>
  <si>
    <t>T220520-14812</t>
  </si>
  <si>
    <t>T220520-14810</t>
  </si>
  <si>
    <t>T220520-14804</t>
  </si>
  <si>
    <t>T220520-14803</t>
  </si>
  <si>
    <t>T220520-14802</t>
  </si>
  <si>
    <t>T220520-14789</t>
  </si>
  <si>
    <t>T220520-14785</t>
  </si>
  <si>
    <t>HIDAYAH CEMERLANG</t>
  </si>
  <si>
    <t>T220520-14784</t>
  </si>
  <si>
    <t>T220520-14781</t>
  </si>
  <si>
    <t>T220520-14778</t>
  </si>
  <si>
    <t>T220520-14768</t>
  </si>
  <si>
    <t>T220520-14759</t>
  </si>
  <si>
    <t>T220520-14757</t>
  </si>
  <si>
    <t>T220520-14748</t>
  </si>
  <si>
    <t>T220519-14734</t>
  </si>
  <si>
    <t>T220519-14731</t>
  </si>
  <si>
    <t>T220519-14722</t>
  </si>
  <si>
    <t>T220519-14721</t>
  </si>
  <si>
    <t>T220519-14720</t>
  </si>
  <si>
    <t>T220519-14714</t>
  </si>
  <si>
    <t>T220519-14710</t>
  </si>
  <si>
    <t>T220519-14700</t>
  </si>
  <si>
    <t>T220519-14689</t>
  </si>
  <si>
    <t>T220519-14686</t>
  </si>
  <si>
    <t>T220519-14685</t>
  </si>
  <si>
    <t>T220519-14684</t>
  </si>
  <si>
    <t>T220519-14665</t>
  </si>
  <si>
    <t>T220519-14646</t>
  </si>
  <si>
    <t>T220519-14640</t>
  </si>
  <si>
    <t>T220519-14639</t>
  </si>
  <si>
    <t>cemerlang</t>
  </si>
  <si>
    <t>T220519-14628</t>
  </si>
  <si>
    <t>T220519-14624</t>
  </si>
  <si>
    <t>T220519-14618</t>
  </si>
  <si>
    <t>T220519-14613</t>
  </si>
  <si>
    <t>T220519-14610</t>
  </si>
  <si>
    <t>T220519-14606</t>
  </si>
  <si>
    <t>T220519-14579</t>
  </si>
  <si>
    <t>T220519-14575</t>
  </si>
  <si>
    <t>T220519-14573</t>
  </si>
  <si>
    <t>T220519-14552</t>
  </si>
  <si>
    <t>T220519-14530</t>
  </si>
  <si>
    <t>T220519-14529</t>
  </si>
  <si>
    <t>T220519-13864</t>
  </si>
  <si>
    <t>T220520-15194</t>
  </si>
  <si>
    <t>T220520-14742</t>
  </si>
  <si>
    <t>T220519-14676</t>
  </si>
  <si>
    <t>NOMIK</t>
  </si>
  <si>
    <t>T220521-16444</t>
  </si>
  <si>
    <t>T220521-16443</t>
  </si>
  <si>
    <t>T220521-16429</t>
  </si>
  <si>
    <t>T220521-16425</t>
  </si>
  <si>
    <t>T220521-16418</t>
  </si>
  <si>
    <t>T220521-16417</t>
  </si>
  <si>
    <t>T220521-16408</t>
  </si>
  <si>
    <t>eka etikasari</t>
  </si>
  <si>
    <t>T220521-16406</t>
  </si>
  <si>
    <t>T220521-16404</t>
  </si>
  <si>
    <t>T220521-16401</t>
  </si>
  <si>
    <t>T220521-16400</t>
  </si>
  <si>
    <t>T220521-16396</t>
  </si>
  <si>
    <t>T220521-16391</t>
  </si>
  <si>
    <t>Karunia</t>
  </si>
  <si>
    <t>T220521-16386</t>
  </si>
  <si>
    <t>ifana (neta jaya)</t>
  </si>
  <si>
    <t>T220521-16384</t>
  </si>
  <si>
    <t>T220521-16366</t>
  </si>
  <si>
    <t>T220521-16356</t>
  </si>
  <si>
    <t>Toko Tatik cerme</t>
  </si>
  <si>
    <t>T220521-16353</t>
  </si>
  <si>
    <t>T220521-16352</t>
  </si>
  <si>
    <t>T220521-16338</t>
  </si>
  <si>
    <t>T220521-16336</t>
  </si>
  <si>
    <t>Bariro Mabruroh</t>
  </si>
  <si>
    <t>T220521-16335</t>
  </si>
  <si>
    <t>T220521-16324</t>
  </si>
  <si>
    <t>T220521-16315</t>
  </si>
  <si>
    <t>T220521-16314</t>
  </si>
  <si>
    <t>T220521-16313</t>
  </si>
  <si>
    <t>T220521-16312</t>
  </si>
  <si>
    <t>T220521-16306</t>
  </si>
  <si>
    <t>T220521-16299</t>
  </si>
  <si>
    <t>T220521-16296</t>
  </si>
  <si>
    <t>H Robik</t>
  </si>
  <si>
    <t>Toko Rajawali</t>
  </si>
  <si>
    <t>T220521-16295</t>
  </si>
  <si>
    <t>T220521-16289</t>
  </si>
  <si>
    <t>T220521-16282</t>
  </si>
  <si>
    <t>T220521-16272</t>
  </si>
  <si>
    <t>T220521-16245</t>
  </si>
  <si>
    <t>T220521-16244</t>
  </si>
  <si>
    <t>sofyan/toko sofyan</t>
  </si>
  <si>
    <t>T220521-16241</t>
  </si>
  <si>
    <t>T220521-16231</t>
  </si>
  <si>
    <t>T220521-16227</t>
  </si>
  <si>
    <t>T220521-16226</t>
  </si>
  <si>
    <t>toko susilo</t>
  </si>
  <si>
    <t>T220521-16225</t>
  </si>
  <si>
    <t>T220521-16222</t>
  </si>
  <si>
    <t>T220521-16179</t>
  </si>
  <si>
    <t>T220521-16165</t>
  </si>
  <si>
    <t>T220521-16163</t>
  </si>
  <si>
    <t>T220521-16162</t>
  </si>
  <si>
    <t>T220521-16161</t>
  </si>
  <si>
    <t>T220521-16158</t>
  </si>
  <si>
    <t>T220521-16146</t>
  </si>
  <si>
    <t>T220521-16144</t>
  </si>
  <si>
    <t>T220521-16141</t>
  </si>
  <si>
    <t>T220521-16125</t>
  </si>
  <si>
    <t>T220521-16124</t>
  </si>
  <si>
    <t>T220521-16116</t>
  </si>
  <si>
    <t>T220521-16114</t>
  </si>
  <si>
    <t>T220521-16090</t>
  </si>
  <si>
    <t>T220521-16084</t>
  </si>
  <si>
    <t>T220521-16077</t>
  </si>
  <si>
    <t>T220521-16076</t>
  </si>
  <si>
    <t>T220521-16056</t>
  </si>
  <si>
    <t>T220521-16023</t>
  </si>
  <si>
    <t>T220521-16021</t>
  </si>
  <si>
    <t>T220521-16015</t>
  </si>
  <si>
    <t>T220521-16005</t>
  </si>
  <si>
    <t>Nurulita Wahyu Kartika</t>
  </si>
  <si>
    <t>T220521-16002</t>
  </si>
  <si>
    <t>BU JAFAR</t>
  </si>
  <si>
    <t>T220521-15999</t>
  </si>
  <si>
    <t>T220521-15997</t>
  </si>
  <si>
    <t>T220521-15995</t>
  </si>
  <si>
    <t>T220521-15993</t>
  </si>
  <si>
    <t>T220521-15975</t>
  </si>
  <si>
    <t>T220521-15969</t>
  </si>
  <si>
    <t>T220521-15967</t>
  </si>
  <si>
    <t>T220521-15966</t>
  </si>
  <si>
    <t>T220521-15964</t>
  </si>
  <si>
    <t>T220521-15960</t>
  </si>
  <si>
    <t>T220521-15954</t>
  </si>
  <si>
    <t>T220521-15950</t>
  </si>
  <si>
    <t>T220521-15949</t>
  </si>
  <si>
    <t>T220521-15948</t>
  </si>
  <si>
    <t>T220521-15946</t>
  </si>
  <si>
    <t>T220521-15918</t>
  </si>
  <si>
    <t>T220521-15916</t>
  </si>
  <si>
    <t>T220521-15907</t>
  </si>
  <si>
    <t>shochifatul ainiyah</t>
  </si>
  <si>
    <t>T220521-15903</t>
  </si>
  <si>
    <t>T220521-15895</t>
  </si>
  <si>
    <t>T220521-15884</t>
  </si>
  <si>
    <t>bu nabila</t>
  </si>
  <si>
    <t>T220521-15876</t>
  </si>
  <si>
    <t>T220521-15872</t>
  </si>
  <si>
    <t>T220521-15870</t>
  </si>
  <si>
    <t>T220521-15862</t>
  </si>
  <si>
    <t>T220521-15860</t>
  </si>
  <si>
    <t>T220521-15849</t>
  </si>
  <si>
    <t>T220521-15843</t>
  </si>
  <si>
    <t>T220521-15842</t>
  </si>
  <si>
    <t>T220521-15840</t>
  </si>
  <si>
    <t>T220521-15837</t>
  </si>
  <si>
    <t>T220521-15834</t>
  </si>
  <si>
    <t>T220521-15823</t>
  </si>
  <si>
    <t>T220521-15807</t>
  </si>
  <si>
    <t>T220521-15804</t>
  </si>
  <si>
    <t>T220521-15800</t>
  </si>
  <si>
    <t>T220521-15798</t>
  </si>
  <si>
    <t>T220521-15797</t>
  </si>
  <si>
    <t>T220521-15790</t>
  </si>
  <si>
    <t>T220521-15784</t>
  </si>
  <si>
    <t>T220521-15783</t>
  </si>
  <si>
    <t>T220521-15778</t>
  </si>
  <si>
    <t>T220521-15777</t>
  </si>
  <si>
    <t>T220520-15756</t>
  </si>
  <si>
    <t>T220520-15750</t>
  </si>
  <si>
    <t>T220520-15735</t>
  </si>
  <si>
    <t>T220520-15722</t>
  </si>
  <si>
    <t>T220520-15718</t>
  </si>
  <si>
    <t>T220520-15717</t>
  </si>
  <si>
    <t>T220520-15716</t>
  </si>
  <si>
    <t>T220520-15714</t>
  </si>
  <si>
    <t>T220520-15704</t>
  </si>
  <si>
    <t>T220520-15702</t>
  </si>
  <si>
    <t>T220520-15689</t>
  </si>
  <si>
    <t>T220520-15679</t>
  </si>
  <si>
    <t>Toko Indra Putra jaya</t>
  </si>
  <si>
    <t>T220520-15656</t>
  </si>
  <si>
    <t>T220520-15649</t>
  </si>
  <si>
    <t>T220520-15637</t>
  </si>
  <si>
    <t>T220520-15630</t>
  </si>
  <si>
    <t>T220520-15627</t>
  </si>
  <si>
    <t>T220520-15623</t>
  </si>
  <si>
    <t>T220520-15615</t>
  </si>
  <si>
    <t>T220520-15610</t>
  </si>
  <si>
    <t>pak joni</t>
  </si>
  <si>
    <t>T220520-15602</t>
  </si>
  <si>
    <t>abah hafalah</t>
  </si>
  <si>
    <t>T220520-15596</t>
  </si>
  <si>
    <t>T220520-15584</t>
  </si>
  <si>
    <t>T220520-15581</t>
  </si>
  <si>
    <t>T220520-15561</t>
  </si>
  <si>
    <t>T220520-15554</t>
  </si>
  <si>
    <t>T220520-15537</t>
  </si>
  <si>
    <t>T220520-15522</t>
  </si>
  <si>
    <t>Faruq</t>
  </si>
  <si>
    <t>T220520-15517</t>
  </si>
  <si>
    <t>T220520-15513</t>
  </si>
  <si>
    <t>T220520-15511</t>
  </si>
  <si>
    <t>Bima putra</t>
  </si>
  <si>
    <t>T220520-15510</t>
  </si>
  <si>
    <t>T220520-15503</t>
  </si>
  <si>
    <t>T220520-15115</t>
  </si>
  <si>
    <t>T220520-15007</t>
  </si>
  <si>
    <t>T220520-15618</t>
  </si>
  <si>
    <t>T220523-18091</t>
  </si>
  <si>
    <t>T220523-18089</t>
  </si>
  <si>
    <t>sofiah</t>
  </si>
  <si>
    <t>T220523-18084</t>
  </si>
  <si>
    <t>T220523-18082</t>
  </si>
  <si>
    <t>T220523-18075</t>
  </si>
  <si>
    <t>T220523-18065</t>
  </si>
  <si>
    <t>T220523-18062</t>
  </si>
  <si>
    <t>T220523-18056</t>
  </si>
  <si>
    <t>T220523-18050</t>
  </si>
  <si>
    <t>T220523-18042</t>
  </si>
  <si>
    <t>T220523-18035</t>
  </si>
  <si>
    <t>T220523-18032</t>
  </si>
  <si>
    <t>Vsnisa</t>
  </si>
  <si>
    <t>T220523-18027</t>
  </si>
  <si>
    <t>T220523-18024</t>
  </si>
  <si>
    <t>T220523-18017</t>
  </si>
  <si>
    <t>T220523-18012</t>
  </si>
  <si>
    <t>T220523-18011</t>
  </si>
  <si>
    <t>T220523-18009</t>
  </si>
  <si>
    <t>T220523-18008</t>
  </si>
  <si>
    <t>T220523-18006</t>
  </si>
  <si>
    <t>T220523-18005</t>
  </si>
  <si>
    <t>T220523-18002</t>
  </si>
  <si>
    <t>T220523-18001</t>
  </si>
  <si>
    <t>Bu nina</t>
  </si>
  <si>
    <t>T220523-17997</t>
  </si>
  <si>
    <t>T220523-17994</t>
  </si>
  <si>
    <t>T220523-17989</t>
  </si>
  <si>
    <t>T220523-17985</t>
  </si>
  <si>
    <t>T220523-17982</t>
  </si>
  <si>
    <t>T220523-17966</t>
  </si>
  <si>
    <t>T220523-17955</t>
  </si>
  <si>
    <t>T220523-17946</t>
  </si>
  <si>
    <t>T220523-17943</t>
  </si>
  <si>
    <t>Tk Berkah</t>
  </si>
  <si>
    <t>T220523-17933</t>
  </si>
  <si>
    <t>T220523-17931</t>
  </si>
  <si>
    <t>T220523-17924</t>
  </si>
  <si>
    <t>T220523-17919</t>
  </si>
  <si>
    <t>T220523-17912</t>
  </si>
  <si>
    <t>T220523-17902</t>
  </si>
  <si>
    <t>T220523-17897</t>
  </si>
  <si>
    <t>pak eko</t>
  </si>
  <si>
    <t>T220523-17880</t>
  </si>
  <si>
    <t>T220523-17869</t>
  </si>
  <si>
    <t>T220523-17867</t>
  </si>
  <si>
    <t>Ngadiyanto.</t>
  </si>
  <si>
    <t>T220523-17859</t>
  </si>
  <si>
    <t>T220523-17851</t>
  </si>
  <si>
    <t>Bu Toni</t>
  </si>
  <si>
    <t>BUDININGTYAS</t>
  </si>
  <si>
    <t>T220523-17832</t>
  </si>
  <si>
    <t>T220523-17827</t>
  </si>
  <si>
    <t>T220523-17822</t>
  </si>
  <si>
    <t>T220523-17818</t>
  </si>
  <si>
    <t>T220523-17804</t>
  </si>
  <si>
    <t>T220523-17803</t>
  </si>
  <si>
    <t>T220523-17799</t>
  </si>
  <si>
    <t>T220523-17789</t>
  </si>
  <si>
    <t>T220523-17788</t>
  </si>
  <si>
    <t>T220523-17786</t>
  </si>
  <si>
    <t>T220523-17781</t>
  </si>
  <si>
    <t>T220523-17770</t>
  </si>
  <si>
    <t>mba lilis</t>
  </si>
  <si>
    <t>T220523-17769</t>
  </si>
  <si>
    <t>T220523-17767</t>
  </si>
  <si>
    <t>T220523-17765</t>
  </si>
  <si>
    <t>T220523-17758</t>
  </si>
  <si>
    <t>T220523-17757</t>
  </si>
  <si>
    <t>T220523-17755</t>
  </si>
  <si>
    <t>T220523-17745</t>
  </si>
  <si>
    <t>T220523-17740</t>
  </si>
  <si>
    <t>T220523-17739</t>
  </si>
  <si>
    <t>T220523-17730</t>
  </si>
  <si>
    <t>T220523-17725</t>
  </si>
  <si>
    <t>T220523-17722</t>
  </si>
  <si>
    <t>T220523-17719</t>
  </si>
  <si>
    <t>T220523-17711</t>
  </si>
  <si>
    <t>T220523-17710</t>
  </si>
  <si>
    <t>T220523-17708</t>
  </si>
  <si>
    <t>Toko Sa'adah</t>
  </si>
  <si>
    <t>T220523-17705</t>
  </si>
  <si>
    <t>T220523-17691</t>
  </si>
  <si>
    <t>T220523-17690</t>
  </si>
  <si>
    <t>T220523-17680</t>
  </si>
  <si>
    <t>T220523-17677</t>
  </si>
  <si>
    <t>Toko Trawas</t>
  </si>
  <si>
    <t>T220523-17664</t>
  </si>
  <si>
    <t>T220523-17663</t>
  </si>
  <si>
    <t>T220523-17661</t>
  </si>
  <si>
    <t>T220523-17660</t>
  </si>
  <si>
    <t>T220523-17656</t>
  </si>
  <si>
    <t>buk tutus</t>
  </si>
  <si>
    <t>T220523-17646</t>
  </si>
  <si>
    <t>Suudin</t>
  </si>
  <si>
    <t>T220523-17645</t>
  </si>
  <si>
    <t>T220523-17644</t>
  </si>
  <si>
    <t>T220523-17638</t>
  </si>
  <si>
    <t>H.HuRRi</t>
  </si>
  <si>
    <t>T220523-17629</t>
  </si>
  <si>
    <t>T220523-17620</t>
  </si>
  <si>
    <t>T220523-17614</t>
  </si>
  <si>
    <t>T220523-17613</t>
  </si>
  <si>
    <t>T220523-17603</t>
  </si>
  <si>
    <t>Hj. Suwarni</t>
  </si>
  <si>
    <t>T220523-17568</t>
  </si>
  <si>
    <t>T220523-17562</t>
  </si>
  <si>
    <t>T220523-17552</t>
  </si>
  <si>
    <t>T220523-17551</t>
  </si>
  <si>
    <t>T220523-17549</t>
  </si>
  <si>
    <t>T220523-17539</t>
  </si>
  <si>
    <t>T220523-17529</t>
  </si>
  <si>
    <t>T220523-17524</t>
  </si>
  <si>
    <t>T220523-17507</t>
  </si>
  <si>
    <t>T220523-17504</t>
  </si>
  <si>
    <t>T220523-17503</t>
  </si>
  <si>
    <t>T220523-17481</t>
  </si>
  <si>
    <t>T220523-17478</t>
  </si>
  <si>
    <t>T220523-17465</t>
  </si>
  <si>
    <t>T220523-17459</t>
  </si>
  <si>
    <t>T220523-17458</t>
  </si>
  <si>
    <t>T220523-17457</t>
  </si>
  <si>
    <t>T220523-17449</t>
  </si>
  <si>
    <t>T220523-17447</t>
  </si>
  <si>
    <t>T220523-17433</t>
  </si>
  <si>
    <t>T220523-17432</t>
  </si>
  <si>
    <t>T220523-17431</t>
  </si>
  <si>
    <t>T220523-17425</t>
  </si>
  <si>
    <t>T220523-17417</t>
  </si>
  <si>
    <t>T220523-17414</t>
  </si>
  <si>
    <t>Toko Pojok Her</t>
  </si>
  <si>
    <t>T220523-17411</t>
  </si>
  <si>
    <t>T220523-17409</t>
  </si>
  <si>
    <t>T220523-17404</t>
  </si>
  <si>
    <t>T220523-17395</t>
  </si>
  <si>
    <t>T220523-17393</t>
  </si>
  <si>
    <t>T220523-17391</t>
  </si>
  <si>
    <t>T220523-17387</t>
  </si>
  <si>
    <t>T220523-17386</t>
  </si>
  <si>
    <t>Ibu eli</t>
  </si>
  <si>
    <t>Ibu Eli</t>
  </si>
  <si>
    <t>T220523-17375</t>
  </si>
  <si>
    <t>T220523-17374</t>
  </si>
  <si>
    <t>T220523-17370</t>
  </si>
  <si>
    <t>T220523-17365</t>
  </si>
  <si>
    <t>T220523-17362</t>
  </si>
  <si>
    <t>T220523-17354</t>
  </si>
  <si>
    <t>T220523-17338</t>
  </si>
  <si>
    <t>T220523-17325</t>
  </si>
  <si>
    <t>Yudi Yulistiyono</t>
  </si>
  <si>
    <t>T220523-17301</t>
  </si>
  <si>
    <t>T220523-17299</t>
  </si>
  <si>
    <t>T220523-17298</t>
  </si>
  <si>
    <t>T220523-17285</t>
  </si>
  <si>
    <t>T220523-17281</t>
  </si>
  <si>
    <t>T220523-17278</t>
  </si>
  <si>
    <t>T220523-17276</t>
  </si>
  <si>
    <t>T220523-17264</t>
  </si>
  <si>
    <t>T220523-17252</t>
  </si>
  <si>
    <t>T220523-17250</t>
  </si>
  <si>
    <t>T220523-17234</t>
  </si>
  <si>
    <t>T220523-17229</t>
  </si>
  <si>
    <t>T220523-17228</t>
  </si>
  <si>
    <t>T220523-17225</t>
  </si>
  <si>
    <t>T220523-17216</t>
  </si>
  <si>
    <t>T220523-17212</t>
  </si>
  <si>
    <t>T220523-17207</t>
  </si>
  <si>
    <t>T220523-17198</t>
  </si>
  <si>
    <t>T220523-17188</t>
  </si>
  <si>
    <t>T220523-17187</t>
  </si>
  <si>
    <t>T220523-17185</t>
  </si>
  <si>
    <t>T220523-17174</t>
  </si>
  <si>
    <t>T220523-17173</t>
  </si>
  <si>
    <t>T220523-17172</t>
  </si>
  <si>
    <t>T220523-17153</t>
  </si>
  <si>
    <t>T220523-17149</t>
  </si>
  <si>
    <t>T220523-17148</t>
  </si>
  <si>
    <t>T220523-17139</t>
  </si>
  <si>
    <t>T220523-17134</t>
  </si>
  <si>
    <t>T220523-17129</t>
  </si>
  <si>
    <t>T220523-17124</t>
  </si>
  <si>
    <t>T220523-17111</t>
  </si>
  <si>
    <t>T220523-17108</t>
  </si>
  <si>
    <t>T220523-17100</t>
  </si>
  <si>
    <t>T220523-17096</t>
  </si>
  <si>
    <t>T220523-17091</t>
  </si>
  <si>
    <t>T220523-17075</t>
  </si>
  <si>
    <t>T220523-17071</t>
  </si>
  <si>
    <t>T220522-17065</t>
  </si>
  <si>
    <t>Toko imam snack</t>
  </si>
  <si>
    <t>T220522-17062</t>
  </si>
  <si>
    <t>T220522-17056</t>
  </si>
  <si>
    <t>T220522-17047</t>
  </si>
  <si>
    <t>T220522-17037</t>
  </si>
  <si>
    <t>T220522-17034</t>
  </si>
  <si>
    <t>T220522-17030</t>
  </si>
  <si>
    <t>T220522-17025</t>
  </si>
  <si>
    <t>T220522-17022</t>
  </si>
  <si>
    <t>T220522-17006</t>
  </si>
  <si>
    <t>T220522-17005</t>
  </si>
  <si>
    <t>T220522-17002</t>
  </si>
  <si>
    <t>T220522-17001</t>
  </si>
  <si>
    <t>T220522-16992</t>
  </si>
  <si>
    <t>T220522-16966</t>
  </si>
  <si>
    <t>T220522-16951</t>
  </si>
  <si>
    <t>T220522-16943</t>
  </si>
  <si>
    <t>T220522-16941</t>
  </si>
  <si>
    <t>haryadi</t>
  </si>
  <si>
    <t>T220522-16940</t>
  </si>
  <si>
    <t>T220522-16937</t>
  </si>
  <si>
    <t>T220522-16934</t>
  </si>
  <si>
    <t>T220522-16923</t>
  </si>
  <si>
    <t>T220522-16922</t>
  </si>
  <si>
    <t>Ahmad marzuki</t>
  </si>
  <si>
    <t>T220522-16920</t>
  </si>
  <si>
    <t>T220522-16918</t>
  </si>
  <si>
    <t>Bu um kHosi'in</t>
  </si>
  <si>
    <t>T220522-16917</t>
  </si>
  <si>
    <t>Ely solicha</t>
  </si>
  <si>
    <t>Ely Solicha</t>
  </si>
  <si>
    <t>T220522-16915</t>
  </si>
  <si>
    <t>T220522-16913</t>
  </si>
  <si>
    <t>T220522-16911</t>
  </si>
  <si>
    <t>T220522-16907</t>
  </si>
  <si>
    <t>T220522-16899</t>
  </si>
  <si>
    <t>T220522-16893</t>
  </si>
  <si>
    <t>T220522-16887</t>
  </si>
  <si>
    <t>T220522-16885</t>
  </si>
  <si>
    <t>mas hendra</t>
  </si>
  <si>
    <t>T220522-16882</t>
  </si>
  <si>
    <t>T220522-16880</t>
  </si>
  <si>
    <t>SITI BADRIYATUL FITRIYAH</t>
  </si>
  <si>
    <t>T220522-16875</t>
  </si>
  <si>
    <t>mas dewan</t>
  </si>
  <si>
    <t>T220522-16860</t>
  </si>
  <si>
    <t>T220522-16856</t>
  </si>
  <si>
    <t>T220522-16849</t>
  </si>
  <si>
    <t>T220522-16848</t>
  </si>
  <si>
    <t>T220522-16846</t>
  </si>
  <si>
    <t>T220522-16838</t>
  </si>
  <si>
    <t>Toko Anik</t>
  </si>
  <si>
    <t>T220522-16833</t>
  </si>
  <si>
    <t>T220522-16823</t>
  </si>
  <si>
    <t>T220522-16818</t>
  </si>
  <si>
    <t>T220522-16815</t>
  </si>
  <si>
    <t>T220522-16802</t>
  </si>
  <si>
    <t>T220522-16798</t>
  </si>
  <si>
    <t>T220521-16793</t>
  </si>
  <si>
    <t>T220521-16780</t>
  </si>
  <si>
    <t>T220521-16778</t>
  </si>
  <si>
    <t>T220521-16770</t>
  </si>
  <si>
    <t>T220521-16767</t>
  </si>
  <si>
    <t>Semoga Lancar</t>
  </si>
  <si>
    <t>T220521-16755</t>
  </si>
  <si>
    <t>T220521-16753</t>
  </si>
  <si>
    <t>T220521-16749</t>
  </si>
  <si>
    <t>T220521-16728</t>
  </si>
  <si>
    <t>toko icha</t>
  </si>
  <si>
    <t>TOKO ICHA</t>
  </si>
  <si>
    <t>T220521-16723</t>
  </si>
  <si>
    <t>T220521-16712</t>
  </si>
  <si>
    <t>T220521-16707</t>
  </si>
  <si>
    <t>T220521-16705</t>
  </si>
  <si>
    <t>T220521-16702</t>
  </si>
  <si>
    <t>T220521-16698</t>
  </si>
  <si>
    <t>T220521-16695</t>
  </si>
  <si>
    <t>T220521-16678</t>
  </si>
  <si>
    <t>T220521-16669</t>
  </si>
  <si>
    <t>T220521-16645</t>
  </si>
  <si>
    <t>T220521-16644</t>
  </si>
  <si>
    <t>T220521-16640</t>
  </si>
  <si>
    <t>T220521-16633</t>
  </si>
  <si>
    <t>T220521-16619</t>
  </si>
  <si>
    <t>T220521-16617</t>
  </si>
  <si>
    <t>Ilna nova rosita</t>
  </si>
  <si>
    <t>T220521-16615</t>
  </si>
  <si>
    <t>T220521-16611</t>
  </si>
  <si>
    <t>Bu Jaya</t>
  </si>
  <si>
    <t>T220521-16594</t>
  </si>
  <si>
    <t>T220521-16587</t>
  </si>
  <si>
    <t>T220521-16586</t>
  </si>
  <si>
    <t>T220521-16582</t>
  </si>
  <si>
    <t>T220521-16580</t>
  </si>
  <si>
    <t>T220521-16576</t>
  </si>
  <si>
    <t>T220521-16566</t>
  </si>
  <si>
    <t>T220521-16562</t>
  </si>
  <si>
    <t>T220521-16538</t>
  </si>
  <si>
    <t>T220521-16530</t>
  </si>
  <si>
    <t>T220521-16519</t>
  </si>
  <si>
    <t>T220521-16507</t>
  </si>
  <si>
    <t>T220521-16506</t>
  </si>
  <si>
    <t>T220521-16499</t>
  </si>
  <si>
    <t>T220521-16497</t>
  </si>
  <si>
    <t>Yudi hardini</t>
  </si>
  <si>
    <t>T220521-16488</t>
  </si>
  <si>
    <t>T220521-16484</t>
  </si>
  <si>
    <t>T220521-16483</t>
  </si>
  <si>
    <t>T220521-16474</t>
  </si>
  <si>
    <t>T220521-16473</t>
  </si>
  <si>
    <t>T220521-16466</t>
  </si>
  <si>
    <t>T220521-16465</t>
  </si>
  <si>
    <t>samsul arifin</t>
  </si>
  <si>
    <t>Samsul Arifin</t>
  </si>
  <si>
    <t>T220521-16463</t>
  </si>
  <si>
    <t>T220521-16460</t>
  </si>
  <si>
    <t>T220521-16454</t>
  </si>
  <si>
    <t>T220521-16453</t>
  </si>
  <si>
    <t>T220521-16508</t>
  </si>
  <si>
    <t>T220523-17440</t>
  </si>
  <si>
    <t>T220523-17388</t>
  </si>
  <si>
    <t>T220524-19325</t>
  </si>
  <si>
    <t>T220524-19319</t>
  </si>
  <si>
    <t>T220524-19247</t>
  </si>
  <si>
    <t>T220524-19238</t>
  </si>
  <si>
    <t>T220524-19237</t>
  </si>
  <si>
    <t>T220524-19234</t>
  </si>
  <si>
    <t>T220524-19221</t>
  </si>
  <si>
    <t>T220524-19211</t>
  </si>
  <si>
    <t>T220524-19210</t>
  </si>
  <si>
    <t>T220524-19198</t>
  </si>
  <si>
    <t>M ROSIDI</t>
  </si>
  <si>
    <t>Snacku</t>
  </si>
  <si>
    <t>T220524-19171</t>
  </si>
  <si>
    <t>T220524-19166</t>
  </si>
  <si>
    <t>T220524-19162</t>
  </si>
  <si>
    <t>T220524-19158</t>
  </si>
  <si>
    <t>T220524-19140</t>
  </si>
  <si>
    <t>T220524-19129</t>
  </si>
  <si>
    <t>T220524-19128</t>
  </si>
  <si>
    <t>Tk Teladan</t>
  </si>
  <si>
    <t>T220524-19127</t>
  </si>
  <si>
    <t>Toko ayu</t>
  </si>
  <si>
    <t>T220524-19126</t>
  </si>
  <si>
    <t>Tk Kt Indah</t>
  </si>
  <si>
    <t>T220524-19124</t>
  </si>
  <si>
    <t>T220524-19122</t>
  </si>
  <si>
    <t>T220524-19119</t>
  </si>
  <si>
    <t>T220524-19107</t>
  </si>
  <si>
    <t>T220524-19100</t>
  </si>
  <si>
    <t>T220524-19099</t>
  </si>
  <si>
    <t>T220524-19098</t>
  </si>
  <si>
    <t>T220524-19096</t>
  </si>
  <si>
    <t>T220524-19094</t>
  </si>
  <si>
    <t>T220524-19093</t>
  </si>
  <si>
    <t>T220524-19072</t>
  </si>
  <si>
    <t>T220524-19066</t>
  </si>
  <si>
    <t>T220524-19060</t>
  </si>
  <si>
    <t>T220524-19052</t>
  </si>
  <si>
    <t>T220524-19038</t>
  </si>
  <si>
    <t>T220524-19026</t>
  </si>
  <si>
    <t>T220524-19018</t>
  </si>
  <si>
    <t>mbak ifa</t>
  </si>
  <si>
    <t>T220524-19014</t>
  </si>
  <si>
    <t>Toko ines</t>
  </si>
  <si>
    <t>T220524-19013</t>
  </si>
  <si>
    <t>T220524-19012</t>
  </si>
  <si>
    <t>T220524-19006</t>
  </si>
  <si>
    <t>T220524-18998</t>
  </si>
  <si>
    <t>T220524-18992</t>
  </si>
  <si>
    <t>T220524-18990</t>
  </si>
  <si>
    <t>T220524-18980</t>
  </si>
  <si>
    <t>T220524-18975</t>
  </si>
  <si>
    <t>T220524-18972</t>
  </si>
  <si>
    <t>T220524-18969</t>
  </si>
  <si>
    <t>T220524-18957</t>
  </si>
  <si>
    <t>T220524-18952</t>
  </si>
  <si>
    <t>T220524-18939</t>
  </si>
  <si>
    <t>agus snack</t>
  </si>
  <si>
    <t>T220524-18927</t>
  </si>
  <si>
    <t>Haristiana Hayati</t>
  </si>
  <si>
    <t>T220524-18924</t>
  </si>
  <si>
    <t>T220524-18920</t>
  </si>
  <si>
    <t>T220524-18908</t>
  </si>
  <si>
    <t>T220524-18906</t>
  </si>
  <si>
    <t>T220524-18896</t>
  </si>
  <si>
    <t>T220524-18893</t>
  </si>
  <si>
    <t>T220524-18889</t>
  </si>
  <si>
    <t>T220524-18882</t>
  </si>
  <si>
    <t>pak Hadi</t>
  </si>
  <si>
    <t>Pak hadi</t>
  </si>
  <si>
    <t>T220524-18881</t>
  </si>
  <si>
    <t>T220524-18876</t>
  </si>
  <si>
    <t>T220524-18869</t>
  </si>
  <si>
    <t>T220524-18862</t>
  </si>
  <si>
    <t>T220524-18857</t>
  </si>
  <si>
    <t>T220524-18854</t>
  </si>
  <si>
    <t>T220524-18850</t>
  </si>
  <si>
    <t>T220524-18848</t>
  </si>
  <si>
    <t>T220524-18845</t>
  </si>
  <si>
    <t>T220524-18844</t>
  </si>
  <si>
    <t>T220524-18841</t>
  </si>
  <si>
    <t>sumber berkah</t>
  </si>
  <si>
    <t>T220524-18840</t>
  </si>
  <si>
    <t>T220524-18839</t>
  </si>
  <si>
    <t>T220524-18838</t>
  </si>
  <si>
    <t>T220524-18835</t>
  </si>
  <si>
    <t>Bu Tatik Jagung</t>
  </si>
  <si>
    <t>T220524-18827</t>
  </si>
  <si>
    <t>T220524-18818</t>
  </si>
  <si>
    <t>T220524-18813</t>
  </si>
  <si>
    <t>T220524-18812</t>
  </si>
  <si>
    <t>T220524-18811</t>
  </si>
  <si>
    <t>T220524-18808</t>
  </si>
  <si>
    <t>T220524-18807</t>
  </si>
  <si>
    <t>T220524-18803</t>
  </si>
  <si>
    <t>T220524-18802</t>
  </si>
  <si>
    <t>T220524-18800</t>
  </si>
  <si>
    <t>T220524-18798</t>
  </si>
  <si>
    <t>T220524-18795</t>
  </si>
  <si>
    <t>T220524-18794</t>
  </si>
  <si>
    <t>T220524-18788</t>
  </si>
  <si>
    <t>T220524-18787</t>
  </si>
  <si>
    <t>T220524-18786</t>
  </si>
  <si>
    <t>T220524-18764</t>
  </si>
  <si>
    <t>T220524-18751</t>
  </si>
  <si>
    <t>T220524-18748</t>
  </si>
  <si>
    <t>T220524-18746</t>
  </si>
  <si>
    <t>T220524-18744</t>
  </si>
  <si>
    <t>T220524-18737</t>
  </si>
  <si>
    <t>Bu alfia</t>
  </si>
  <si>
    <t>ALFIYAH</t>
  </si>
  <si>
    <t>T220524-18731</t>
  </si>
  <si>
    <t>T220524-18724</t>
  </si>
  <si>
    <t>T220524-18720</t>
  </si>
  <si>
    <t>T220524-18716</t>
  </si>
  <si>
    <t>T220524-18711</t>
  </si>
  <si>
    <t>T220524-18710</t>
  </si>
  <si>
    <t>T220524-18708</t>
  </si>
  <si>
    <t>T220524-18704</t>
  </si>
  <si>
    <t>T220524-18703</t>
  </si>
  <si>
    <t>T220524-18702</t>
  </si>
  <si>
    <t>T220524-18699</t>
  </si>
  <si>
    <t>T220524-18696</t>
  </si>
  <si>
    <t>T220524-18694</t>
  </si>
  <si>
    <t>T220524-18693</t>
  </si>
  <si>
    <t>T220524-18691</t>
  </si>
  <si>
    <t>T220524-18684</t>
  </si>
  <si>
    <t>T220524-18682</t>
  </si>
  <si>
    <t>T220524-18676</t>
  </si>
  <si>
    <t>SUHARIYAH</t>
  </si>
  <si>
    <t>TUHARIYAH</t>
  </si>
  <si>
    <t>T220524-18670</t>
  </si>
  <si>
    <t>T220524-18666</t>
  </si>
  <si>
    <t>T220524-18665</t>
  </si>
  <si>
    <t>T220524-18662</t>
  </si>
  <si>
    <t>T220524-18661</t>
  </si>
  <si>
    <t>T220524-18654</t>
  </si>
  <si>
    <t>T220524-18645</t>
  </si>
  <si>
    <t>T220524-18643</t>
  </si>
  <si>
    <t>T220524-18642</t>
  </si>
  <si>
    <t>T220524-18641</t>
  </si>
  <si>
    <t>T220524-18639</t>
  </si>
  <si>
    <t>T220524-18621</t>
  </si>
  <si>
    <t>T220524-18620</t>
  </si>
  <si>
    <t>T220524-18618</t>
  </si>
  <si>
    <t>T220524-18616</t>
  </si>
  <si>
    <t>T220524-18606</t>
  </si>
  <si>
    <t>T220524-18602</t>
  </si>
  <si>
    <t>T220524-18600</t>
  </si>
  <si>
    <t>T220524-18599</t>
  </si>
  <si>
    <t>T220524-18591</t>
  </si>
  <si>
    <t>T220524-18588</t>
  </si>
  <si>
    <t>T220524-18581</t>
  </si>
  <si>
    <t>T220524-18578</t>
  </si>
  <si>
    <t>T220524-18576</t>
  </si>
  <si>
    <t>camilan</t>
  </si>
  <si>
    <t>T220524-18575</t>
  </si>
  <si>
    <t>T220524-18562</t>
  </si>
  <si>
    <t>T220524-18558</t>
  </si>
  <si>
    <t>T220524-18551</t>
  </si>
  <si>
    <t>T220524-18548</t>
  </si>
  <si>
    <t>T220524-18544</t>
  </si>
  <si>
    <t>T220524-18520</t>
  </si>
  <si>
    <t>T220524-18519</t>
  </si>
  <si>
    <t>T220524-18516</t>
  </si>
  <si>
    <t>T220524-18512</t>
  </si>
  <si>
    <t>T220524-18511</t>
  </si>
  <si>
    <t>T220524-18505</t>
  </si>
  <si>
    <t>T220524-18502</t>
  </si>
  <si>
    <t>T220524-18496</t>
  </si>
  <si>
    <t>T220524-18494</t>
  </si>
  <si>
    <t>T220524-18492</t>
  </si>
  <si>
    <t>T220524-18486</t>
  </si>
  <si>
    <t>T220524-18484</t>
  </si>
  <si>
    <t>T220524-18478</t>
  </si>
  <si>
    <t>T220524-18447</t>
  </si>
  <si>
    <t>T220524-18441</t>
  </si>
  <si>
    <t>T220524-18429</t>
  </si>
  <si>
    <t>T220524-18426</t>
  </si>
  <si>
    <t>T220524-18425</t>
  </si>
  <si>
    <t>Andri setiyawan</t>
  </si>
  <si>
    <t>T220524-18420</t>
  </si>
  <si>
    <t>T220524-18417</t>
  </si>
  <si>
    <t>T220524-18407</t>
  </si>
  <si>
    <t>T220524-18397</t>
  </si>
  <si>
    <t>T220524-18396</t>
  </si>
  <si>
    <t>T220524-18392</t>
  </si>
  <si>
    <t>T220524-18387</t>
  </si>
  <si>
    <t>T220524-18373</t>
  </si>
  <si>
    <t>T220524-18369</t>
  </si>
  <si>
    <t>T220524-18364</t>
  </si>
  <si>
    <t>T220524-18355</t>
  </si>
  <si>
    <t>T220524-18354</t>
  </si>
  <si>
    <t>T220524-18332</t>
  </si>
  <si>
    <t>T220523-18325</t>
  </si>
  <si>
    <t>T220523-18316</t>
  </si>
  <si>
    <t>T220523-18308</t>
  </si>
  <si>
    <t>T220523-18307</t>
  </si>
  <si>
    <t>T220523-18304</t>
  </si>
  <si>
    <t>T220523-18301</t>
  </si>
  <si>
    <t>T220523-18299</t>
  </si>
  <si>
    <t>T220523-18292</t>
  </si>
  <si>
    <t>T220523-18290</t>
  </si>
  <si>
    <t>T220523-18289</t>
  </si>
  <si>
    <t>T220523-18279</t>
  </si>
  <si>
    <t>koko</t>
  </si>
  <si>
    <t>T220523-18274</t>
  </si>
  <si>
    <t>T220523-18273</t>
  </si>
  <si>
    <t>T220523-18272</t>
  </si>
  <si>
    <t>T220523-18257</t>
  </si>
  <si>
    <t>T220523-18239</t>
  </si>
  <si>
    <t>T220523-18238</t>
  </si>
  <si>
    <t>T220523-18233</t>
  </si>
  <si>
    <t>T220523-18232</t>
  </si>
  <si>
    <t>T220523-18230</t>
  </si>
  <si>
    <t>T220523-18220</t>
  </si>
  <si>
    <t>habibah (Zainab)</t>
  </si>
  <si>
    <t>T220523-18218</t>
  </si>
  <si>
    <t>T220523-18215</t>
  </si>
  <si>
    <t>T220523-18214</t>
  </si>
  <si>
    <t>T220523-18212</t>
  </si>
  <si>
    <t>T220523-18201</t>
  </si>
  <si>
    <t>T220523-18200</t>
  </si>
  <si>
    <t>T220523-18192</t>
  </si>
  <si>
    <t>T220523-18190</t>
  </si>
  <si>
    <t>T220523-18186</t>
  </si>
  <si>
    <t>T220523-18181</t>
  </si>
  <si>
    <t>T220523-18176</t>
  </si>
  <si>
    <t>T220523-18174</t>
  </si>
  <si>
    <t>T220523-18173</t>
  </si>
  <si>
    <t>Elfi</t>
  </si>
  <si>
    <t>T220523-18166</t>
  </si>
  <si>
    <t>T220523-18151</t>
  </si>
  <si>
    <t>T220523-18128</t>
  </si>
  <si>
    <t>Akhamad rifai</t>
  </si>
  <si>
    <t>T220523-18007</t>
  </si>
  <si>
    <t>T220523-17858</t>
  </si>
  <si>
    <t>T220523-17694</t>
  </si>
  <si>
    <t>T220523-17469</t>
  </si>
  <si>
    <t>T220524-19028</t>
  </si>
  <si>
    <t>T220524-18709</t>
  </si>
  <si>
    <t>T220524-18733</t>
  </si>
  <si>
    <t>Kholis</t>
  </si>
  <si>
    <t>T220524-18830</t>
  </si>
  <si>
    <t>Nana</t>
  </si>
  <si>
    <t>T220524-19053</t>
  </si>
  <si>
    <t>bu rini</t>
  </si>
  <si>
    <t>Rini Susilowati</t>
  </si>
  <si>
    <t>T220524-19055</t>
  </si>
  <si>
    <t>Yus Emi Romziatin</t>
  </si>
  <si>
    <t>T220525-20253</t>
  </si>
  <si>
    <t>T220525-20251</t>
  </si>
  <si>
    <t>Pak Pandi</t>
  </si>
  <si>
    <t>Windha</t>
  </si>
  <si>
    <t>T220525-20250</t>
  </si>
  <si>
    <t>T220525-20247</t>
  </si>
  <si>
    <t>T220525-20238</t>
  </si>
  <si>
    <t>T220525-20235</t>
  </si>
  <si>
    <t>Pak Mahfud</t>
  </si>
  <si>
    <t>T220525-20226</t>
  </si>
  <si>
    <t>T220525-20222</t>
  </si>
  <si>
    <t>T220525-20221</t>
  </si>
  <si>
    <t>Nugroho Manggala</t>
  </si>
  <si>
    <t>T220525-20215</t>
  </si>
  <si>
    <t>T220525-20212</t>
  </si>
  <si>
    <t>T220525-20210</t>
  </si>
  <si>
    <t>H Aning</t>
  </si>
  <si>
    <t>T220525-20209</t>
  </si>
  <si>
    <t>T220525-20198</t>
  </si>
  <si>
    <t>ALDHINO NOVA</t>
  </si>
  <si>
    <t>T220525-20197</t>
  </si>
  <si>
    <t>bu desti</t>
  </si>
  <si>
    <t>T220525-20188</t>
  </si>
  <si>
    <t>T220525-20187</t>
  </si>
  <si>
    <t>T220525-20183</t>
  </si>
  <si>
    <t>T220525-20177</t>
  </si>
  <si>
    <t>T220525-20176</t>
  </si>
  <si>
    <t>Hj. Hisbiyah</t>
  </si>
  <si>
    <t>T220525-20163</t>
  </si>
  <si>
    <t>Pak Ponidi</t>
  </si>
  <si>
    <t>YULI HARTINI</t>
  </si>
  <si>
    <t>T220525-20161</t>
  </si>
  <si>
    <t>T220525-20156</t>
  </si>
  <si>
    <t>T220525-20147</t>
  </si>
  <si>
    <t>T220525-20140</t>
  </si>
  <si>
    <t>T220525-20131</t>
  </si>
  <si>
    <t>T220525-20127</t>
  </si>
  <si>
    <t>T220525-20120</t>
  </si>
  <si>
    <t>T220525-20118</t>
  </si>
  <si>
    <t>T220525-20113</t>
  </si>
  <si>
    <t>T220525-20108</t>
  </si>
  <si>
    <t>T220525-20107</t>
  </si>
  <si>
    <t>Retnaning Dwi Romadona</t>
  </si>
  <si>
    <t>T220525-20092</t>
  </si>
  <si>
    <t>T220525-20085</t>
  </si>
  <si>
    <t>T220525-20084</t>
  </si>
  <si>
    <t>T220525-20080</t>
  </si>
  <si>
    <t>T220525-20074</t>
  </si>
  <si>
    <t>T220525-20069</t>
  </si>
  <si>
    <t>T220525-20068</t>
  </si>
  <si>
    <t>T220525-20062</t>
  </si>
  <si>
    <t>T220525-20060</t>
  </si>
  <si>
    <t>T220525-20055</t>
  </si>
  <si>
    <t>T220525-20052</t>
  </si>
  <si>
    <t>TOKO CIKHONG</t>
  </si>
  <si>
    <t>Toko Hijau</t>
  </si>
  <si>
    <t>T220525-20051</t>
  </si>
  <si>
    <t>T220525-20032</t>
  </si>
  <si>
    <t>T220525-20030</t>
  </si>
  <si>
    <t>T220525-20029</t>
  </si>
  <si>
    <t>T220525-20028</t>
  </si>
  <si>
    <t>T220525-20023</t>
  </si>
  <si>
    <t>T220525-20022</t>
  </si>
  <si>
    <t>T220525-20018</t>
  </si>
  <si>
    <t>T220525-20017</t>
  </si>
  <si>
    <t>T220525-20009</t>
  </si>
  <si>
    <t>T220525-20008</t>
  </si>
  <si>
    <t>T220525-20006</t>
  </si>
  <si>
    <t>T220525-19999</t>
  </si>
  <si>
    <t>T220525-19996</t>
  </si>
  <si>
    <t>T220525-19993</t>
  </si>
  <si>
    <t>T220525-19979</t>
  </si>
  <si>
    <t>T220525-19976</t>
  </si>
  <si>
    <t>T220525-19970</t>
  </si>
  <si>
    <t>T220525-19961</t>
  </si>
  <si>
    <t>T220525-19954</t>
  </si>
  <si>
    <t>T220525-19953</t>
  </si>
  <si>
    <t>T220525-19949</t>
  </si>
  <si>
    <t>T220525-19947</t>
  </si>
  <si>
    <t>T220525-19940</t>
  </si>
  <si>
    <t>T220525-19925</t>
  </si>
  <si>
    <t>T220525-19907</t>
  </si>
  <si>
    <t>T220525-19904</t>
  </si>
  <si>
    <t>T220525-19896</t>
  </si>
  <si>
    <t>T220525-19892</t>
  </si>
  <si>
    <t>T220525-19887</t>
  </si>
  <si>
    <t>T220525-19880</t>
  </si>
  <si>
    <t>T220525-19879</t>
  </si>
  <si>
    <t>Sukardi</t>
  </si>
  <si>
    <t>SUKARDI</t>
  </si>
  <si>
    <t>T220525-19874</t>
  </si>
  <si>
    <t>T220525-19868</t>
  </si>
  <si>
    <t>T220525-19865</t>
  </si>
  <si>
    <t>T220525-19853</t>
  </si>
  <si>
    <t>T220525-19849</t>
  </si>
  <si>
    <t>santoso</t>
  </si>
  <si>
    <t>T220525-19841</t>
  </si>
  <si>
    <t>Dua Putra</t>
  </si>
  <si>
    <t>T220525-19839</t>
  </si>
  <si>
    <t>T220525-19829</t>
  </si>
  <si>
    <t>T220525-19828</t>
  </si>
  <si>
    <t>T220525-19826</t>
  </si>
  <si>
    <t>MANDIRI</t>
  </si>
  <si>
    <t>Mandiri</t>
  </si>
  <si>
    <t>T220525-19817</t>
  </si>
  <si>
    <t>T220525-19800</t>
  </si>
  <si>
    <t>T220525-19797</t>
  </si>
  <si>
    <t>T220525-19796</t>
  </si>
  <si>
    <t>Cahaya</t>
  </si>
  <si>
    <t>T220525-19795</t>
  </si>
  <si>
    <t>mei artha</t>
  </si>
  <si>
    <t>T220525-19794</t>
  </si>
  <si>
    <t>T220525-19788</t>
  </si>
  <si>
    <t>T220525-19785</t>
  </si>
  <si>
    <t>T220525-19779</t>
  </si>
  <si>
    <t>T220525-19771</t>
  </si>
  <si>
    <t>T220525-19767</t>
  </si>
  <si>
    <t>T220525-19746</t>
  </si>
  <si>
    <t>ibu zumrotul azizah</t>
  </si>
  <si>
    <t>T220525-19741</t>
  </si>
  <si>
    <t>Hoki</t>
  </si>
  <si>
    <t>T220525-19740</t>
  </si>
  <si>
    <t>T220525-19735</t>
  </si>
  <si>
    <t>T220525-19734</t>
  </si>
  <si>
    <t>T220525-19725</t>
  </si>
  <si>
    <t>T220525-19722</t>
  </si>
  <si>
    <t>T220525-19721</t>
  </si>
  <si>
    <t>T220525-19718</t>
  </si>
  <si>
    <t>Sofi Intani</t>
  </si>
  <si>
    <t>T220525-19717</t>
  </si>
  <si>
    <t>Toko Barokah</t>
  </si>
  <si>
    <t>T220525-19716</t>
  </si>
  <si>
    <t>T220525-19705</t>
  </si>
  <si>
    <t>T220525-19702</t>
  </si>
  <si>
    <t>T220525-19699</t>
  </si>
  <si>
    <t>T220525-19698</t>
  </si>
  <si>
    <t>T220525-19690</t>
  </si>
  <si>
    <t>T220525-19679</t>
  </si>
  <si>
    <t>T220525-19673</t>
  </si>
  <si>
    <t>T220525-19666</t>
  </si>
  <si>
    <t>T220525-19662</t>
  </si>
  <si>
    <t>T220525-19659</t>
  </si>
  <si>
    <t>T220525-19658</t>
  </si>
  <si>
    <t>T220525-19646</t>
  </si>
  <si>
    <t>Toko Syanti</t>
  </si>
  <si>
    <t>T220525-19641</t>
  </si>
  <si>
    <t>T220525-19632</t>
  </si>
  <si>
    <t>T220525-19610</t>
  </si>
  <si>
    <t>T220525-19609</t>
  </si>
  <si>
    <t>T220525-19608</t>
  </si>
  <si>
    <t>T220525-19605</t>
  </si>
  <si>
    <t>T220525-19601</t>
  </si>
  <si>
    <t>T220525-19600</t>
  </si>
  <si>
    <t>T220525-19581</t>
  </si>
  <si>
    <t>T220525-19580</t>
  </si>
  <si>
    <t>T220525-19578</t>
  </si>
  <si>
    <t>T220525-19574</t>
  </si>
  <si>
    <t>T220525-19557</t>
  </si>
  <si>
    <t>T220525-19555</t>
  </si>
  <si>
    <t>T220525-19551</t>
  </si>
  <si>
    <t>T220525-19536</t>
  </si>
  <si>
    <t>T220525-19535</t>
  </si>
  <si>
    <t>T220525-19533</t>
  </si>
  <si>
    <t>T220525-19532</t>
  </si>
  <si>
    <t>T220525-19531</t>
  </si>
  <si>
    <t>T220525-19518</t>
  </si>
  <si>
    <t>T220525-19495</t>
  </si>
  <si>
    <t>Lisnawati</t>
  </si>
  <si>
    <t>T220525-19486</t>
  </si>
  <si>
    <t>T220525-19480</t>
  </si>
  <si>
    <t>T220525-19474</t>
  </si>
  <si>
    <t>T220524-19463</t>
  </si>
  <si>
    <t>Titinbudiputra</t>
  </si>
  <si>
    <t>T220524-19461</t>
  </si>
  <si>
    <t>T220524-19443</t>
  </si>
  <si>
    <t>T220524-19436</t>
  </si>
  <si>
    <t>T220524-19433</t>
  </si>
  <si>
    <t>T220524-19431</t>
  </si>
  <si>
    <t>T220524-19428</t>
  </si>
  <si>
    <t>T220524-19427</t>
  </si>
  <si>
    <t>T220524-19409</t>
  </si>
  <si>
    <t>T220524-19400</t>
  </si>
  <si>
    <t>T220524-19399</t>
  </si>
  <si>
    <t>T220524-19398</t>
  </si>
  <si>
    <t>T220524-19397</t>
  </si>
  <si>
    <t>T220524-19382</t>
  </si>
  <si>
    <t>T220524-19370</t>
  </si>
  <si>
    <t>T220524-19356</t>
  </si>
  <si>
    <t>wandi</t>
  </si>
  <si>
    <t>T220524-19343</t>
  </si>
  <si>
    <t>T220524-19339</t>
  </si>
  <si>
    <t>Toko murni</t>
  </si>
  <si>
    <t>T220524-19310</t>
  </si>
  <si>
    <t>T220524-19302</t>
  </si>
  <si>
    <t>T220524-19295</t>
  </si>
  <si>
    <t>ibu ise</t>
  </si>
  <si>
    <t>T220524-19286</t>
  </si>
  <si>
    <t>T220524-19284</t>
  </si>
  <si>
    <t>T220524-19283</t>
  </si>
  <si>
    <t>T220524-19281</t>
  </si>
  <si>
    <t>T220524-19280</t>
  </si>
  <si>
    <t>T220524-19274</t>
  </si>
  <si>
    <t>T220524-19270</t>
  </si>
  <si>
    <t>T220525-19569</t>
  </si>
  <si>
    <t>T220525-20082</t>
  </si>
  <si>
    <t>T220525-20077</t>
  </si>
  <si>
    <t>T220525-19712</t>
  </si>
  <si>
    <t>Bu Sukarni</t>
  </si>
  <si>
    <t>T220525-19884</t>
  </si>
  <si>
    <t>Bu Supeni</t>
  </si>
  <si>
    <t>T220525-19889</t>
  </si>
  <si>
    <t>Pak Eko Supriadi</t>
  </si>
  <si>
    <t>Eko Supriadi</t>
  </si>
  <si>
    <t>T220525-19913</t>
  </si>
  <si>
    <t>Pak Afif Saifudin</t>
  </si>
  <si>
    <t>Afif Saifudin</t>
  </si>
  <si>
    <t>T220525-19919</t>
  </si>
  <si>
    <t>Endah retno sari</t>
  </si>
  <si>
    <t>T220525-19938</t>
  </si>
  <si>
    <t>Pak Eko</t>
  </si>
  <si>
    <t>T220525-19944</t>
  </si>
  <si>
    <t>Bu Nikmatul Zuhriyah</t>
  </si>
  <si>
    <t>T220525-20143</t>
  </si>
  <si>
    <t>Turmuji</t>
  </si>
  <si>
    <t>T220525-20180</t>
  </si>
  <si>
    <t>Hendra Krisna Prasetya</t>
  </si>
  <si>
    <t>T220527-21960</t>
  </si>
  <si>
    <t>T220527-21958</t>
  </si>
  <si>
    <t>T220527-21956</t>
  </si>
  <si>
    <t>T220527-21952</t>
  </si>
  <si>
    <t>T220527-21950</t>
  </si>
  <si>
    <t>T220527-21949</t>
  </si>
  <si>
    <t>T220527-21947</t>
  </si>
  <si>
    <t>T220527-21940</t>
  </si>
  <si>
    <t>T220527-21938</t>
  </si>
  <si>
    <t>T220527-21935</t>
  </si>
  <si>
    <t>T220527-21933</t>
  </si>
  <si>
    <t>T220527-21931</t>
  </si>
  <si>
    <t>T220527-21929</t>
  </si>
  <si>
    <t>T220527-21927</t>
  </si>
  <si>
    <t>T220527-21926</t>
  </si>
  <si>
    <t>T220527-21919</t>
  </si>
  <si>
    <t>T220527-21918</t>
  </si>
  <si>
    <t>T220527-21917</t>
  </si>
  <si>
    <t>T220527-21913</t>
  </si>
  <si>
    <t>buk maslakah</t>
  </si>
  <si>
    <t>T220527-21912</t>
  </si>
  <si>
    <t>T220527-21905</t>
  </si>
  <si>
    <t>T220527-21904</t>
  </si>
  <si>
    <t>T220527-21901</t>
  </si>
  <si>
    <t>T220527-21895</t>
  </si>
  <si>
    <t>T220527-21894</t>
  </si>
  <si>
    <t>T220527-21893</t>
  </si>
  <si>
    <t>T220527-21887</t>
  </si>
  <si>
    <t>SUKIS</t>
  </si>
  <si>
    <t>T220527-21885</t>
  </si>
  <si>
    <t>Tk Burhani Berkah Jaya</t>
  </si>
  <si>
    <t>T220527-21884</t>
  </si>
  <si>
    <t>T220527-21880</t>
  </si>
  <si>
    <t>T220527-21877</t>
  </si>
  <si>
    <t>T220527-21873</t>
  </si>
  <si>
    <t>T220527-21870</t>
  </si>
  <si>
    <t>T220527-21863</t>
  </si>
  <si>
    <t>T220527-21860</t>
  </si>
  <si>
    <t>T220527-21856</t>
  </si>
  <si>
    <t>T220527-21852</t>
  </si>
  <si>
    <t>T220527-21841</t>
  </si>
  <si>
    <t>T220527-21824</t>
  </si>
  <si>
    <t>T220527-21822</t>
  </si>
  <si>
    <t>T220527-21820</t>
  </si>
  <si>
    <t>T220527-21818</t>
  </si>
  <si>
    <t>T220527-21807</t>
  </si>
  <si>
    <t>T220527-21805</t>
  </si>
  <si>
    <t>T220527-21804</t>
  </si>
  <si>
    <t>T220527-21789</t>
  </si>
  <si>
    <t>T220527-21784</t>
  </si>
  <si>
    <t>T220527-21777</t>
  </si>
  <si>
    <t>T220527-21776</t>
  </si>
  <si>
    <t>T220527-21773</t>
  </si>
  <si>
    <t>T220527-21772</t>
  </si>
  <si>
    <t>T220527-21767</t>
  </si>
  <si>
    <t>T220527-21766</t>
  </si>
  <si>
    <t>T220527-21762</t>
  </si>
  <si>
    <t>bu endah</t>
  </si>
  <si>
    <t>T220527-21755</t>
  </si>
  <si>
    <t>T220527-21754</t>
  </si>
  <si>
    <t>T220527-21752</t>
  </si>
  <si>
    <t>T220527-21748</t>
  </si>
  <si>
    <t>T220527-21747</t>
  </si>
  <si>
    <t>T220527-21745</t>
  </si>
  <si>
    <t>T220527-21740</t>
  </si>
  <si>
    <t>T220527-21739</t>
  </si>
  <si>
    <t>T220527-21738</t>
  </si>
  <si>
    <t>T220527-21737</t>
  </si>
  <si>
    <t>T220527-21733</t>
  </si>
  <si>
    <t>T220527-21730</t>
  </si>
  <si>
    <t>T220527-21726</t>
  </si>
  <si>
    <t>T220527-21725</t>
  </si>
  <si>
    <t>T220527-21723</t>
  </si>
  <si>
    <t>T220527-21722</t>
  </si>
  <si>
    <t>T220527-21718</t>
  </si>
  <si>
    <t>T220527-21716</t>
  </si>
  <si>
    <t>T220527-21715</t>
  </si>
  <si>
    <t>T220527-21713</t>
  </si>
  <si>
    <t>T220527-21706</t>
  </si>
  <si>
    <t>T220527-21705</t>
  </si>
  <si>
    <t>T220527-21704</t>
  </si>
  <si>
    <t>T220527-21698</t>
  </si>
  <si>
    <t>T220527-21697</t>
  </si>
  <si>
    <t>T220527-21696</t>
  </si>
  <si>
    <t>H. Halim</t>
  </si>
  <si>
    <t>T220527-21694</t>
  </si>
  <si>
    <t>T220527-21693</t>
  </si>
  <si>
    <t>T220527-21691</t>
  </si>
  <si>
    <t>T220527-21689</t>
  </si>
  <si>
    <t>T220527-21687</t>
  </si>
  <si>
    <t>T220527-21681</t>
  </si>
  <si>
    <t>Moch tohir</t>
  </si>
  <si>
    <t>T220527-21680</t>
  </si>
  <si>
    <t>T220527-21677</t>
  </si>
  <si>
    <t>T220527-21676</t>
  </si>
  <si>
    <t>T220527-21673</t>
  </si>
  <si>
    <t>Hayati</t>
  </si>
  <si>
    <t>T220527-21672</t>
  </si>
  <si>
    <t>T220527-21671</t>
  </si>
  <si>
    <t>T220527-21670</t>
  </si>
  <si>
    <t>T220527-21668</t>
  </si>
  <si>
    <t>T220527-21662</t>
  </si>
  <si>
    <t>T220527-21661</t>
  </si>
  <si>
    <t>T220527-21659</t>
  </si>
  <si>
    <t>T220527-21646</t>
  </si>
  <si>
    <t>tk anygrah</t>
  </si>
  <si>
    <t>T220527-21645</t>
  </si>
  <si>
    <t>T220527-21644</t>
  </si>
  <si>
    <t>T220527-21641</t>
  </si>
  <si>
    <t>T220527-21639</t>
  </si>
  <si>
    <t>T220527-21634</t>
  </si>
  <si>
    <t>T220527-21633</t>
  </si>
  <si>
    <t>T220527-21632</t>
  </si>
  <si>
    <t>T220527-21630</t>
  </si>
  <si>
    <t>T220527-21627</t>
  </si>
  <si>
    <t>pak felix</t>
  </si>
  <si>
    <t>T220527-21626</t>
  </si>
  <si>
    <t>T220527-21622</t>
  </si>
  <si>
    <t>T220527-21618</t>
  </si>
  <si>
    <t>T220527-21617</t>
  </si>
  <si>
    <t>T220527-21615</t>
  </si>
  <si>
    <t>T220527-21614</t>
  </si>
  <si>
    <t>T220527-21613</t>
  </si>
  <si>
    <t>T220527-21611</t>
  </si>
  <si>
    <t>T220527-21609</t>
  </si>
  <si>
    <t>T220527-21608</t>
  </si>
  <si>
    <t>T220527-21607</t>
  </si>
  <si>
    <t>T220527-21606</t>
  </si>
  <si>
    <t>T220527-21605</t>
  </si>
  <si>
    <t>T220527-21604</t>
  </si>
  <si>
    <t>T220527-21603</t>
  </si>
  <si>
    <t>T220527-21602</t>
  </si>
  <si>
    <t>T220527-21600</t>
  </si>
  <si>
    <t>T220527-21595</t>
  </si>
  <si>
    <t>T220527-21594</t>
  </si>
  <si>
    <t>T220527-21592</t>
  </si>
  <si>
    <t>T220527-21591</t>
  </si>
  <si>
    <t>T220527-21588</t>
  </si>
  <si>
    <t>T220527-21585</t>
  </si>
  <si>
    <t>T220527-21584</t>
  </si>
  <si>
    <t>T220527-21583</t>
  </si>
  <si>
    <t>T220527-21582</t>
  </si>
  <si>
    <t>MURNIATI</t>
  </si>
  <si>
    <t>T220527-21580</t>
  </si>
  <si>
    <t>T220527-21579</t>
  </si>
  <si>
    <t>T220527-21576</t>
  </si>
  <si>
    <t>T220527-21572</t>
  </si>
  <si>
    <t>T220527-21570</t>
  </si>
  <si>
    <t>T220527-21569</t>
  </si>
  <si>
    <t>T220527-21568</t>
  </si>
  <si>
    <t>T220527-21566</t>
  </si>
  <si>
    <t>T220527-21558</t>
  </si>
  <si>
    <t>T220527-21552</t>
  </si>
  <si>
    <t>T220527-21544</t>
  </si>
  <si>
    <t>T220527-21535</t>
  </si>
  <si>
    <t>T220527-21518</t>
  </si>
  <si>
    <t>T220527-21508</t>
  </si>
  <si>
    <t>T220527-21499</t>
  </si>
  <si>
    <t>T220527-21496</t>
  </si>
  <si>
    <t>T220527-21493</t>
  </si>
  <si>
    <t>Listriana</t>
  </si>
  <si>
    <t>T220527-21492</t>
  </si>
  <si>
    <t>T220527-21490</t>
  </si>
  <si>
    <t>T220527-21486</t>
  </si>
  <si>
    <t>T220527-21485</t>
  </si>
  <si>
    <t>T220527-21484</t>
  </si>
  <si>
    <t>Furqon</t>
  </si>
  <si>
    <t>T220527-21483</t>
  </si>
  <si>
    <t>T220527-21475</t>
  </si>
  <si>
    <t>T220527-21466</t>
  </si>
  <si>
    <t>T220527-21465</t>
  </si>
  <si>
    <t>T220527-21460</t>
  </si>
  <si>
    <t>didik sutarji</t>
  </si>
  <si>
    <t>T220527-21457</t>
  </si>
  <si>
    <t>T220527-21454</t>
  </si>
  <si>
    <t>T220527-21448</t>
  </si>
  <si>
    <t>T220527-21432</t>
  </si>
  <si>
    <t>T220527-21431</t>
  </si>
  <si>
    <t>tk snack 3 jaya</t>
  </si>
  <si>
    <t>Dwi Yuliyanto</t>
  </si>
  <si>
    <t>T220527-21429</t>
  </si>
  <si>
    <t>T220527-21428</t>
  </si>
  <si>
    <t>T220527-21421</t>
  </si>
  <si>
    <t>T220527-21419</t>
  </si>
  <si>
    <t>T220527-21416</t>
  </si>
  <si>
    <t>T220527-21414</t>
  </si>
  <si>
    <t>T220527-21409</t>
  </si>
  <si>
    <t>T220527-21408</t>
  </si>
  <si>
    <t>T220527-21404</t>
  </si>
  <si>
    <t>T220527-21403</t>
  </si>
  <si>
    <t>T220527-21396</t>
  </si>
  <si>
    <t>T220527-21386</t>
  </si>
  <si>
    <t>T220527-21371</t>
  </si>
  <si>
    <t>T220527-21367</t>
  </si>
  <si>
    <t>T220527-21364</t>
  </si>
  <si>
    <t>T220527-21358</t>
  </si>
  <si>
    <t>T220527-21357</t>
  </si>
  <si>
    <t>T220527-21355</t>
  </si>
  <si>
    <t>T220527-21353</t>
  </si>
  <si>
    <t>T220527-21333</t>
  </si>
  <si>
    <t>T220527-21332</t>
  </si>
  <si>
    <t>T220527-21330</t>
  </si>
  <si>
    <t>T220527-21327</t>
  </si>
  <si>
    <t>T220527-21321</t>
  </si>
  <si>
    <t>T220527-21316</t>
  </si>
  <si>
    <t>T220527-21312</t>
  </si>
  <si>
    <t>dedik madjari</t>
  </si>
  <si>
    <t>T220527-21302</t>
  </si>
  <si>
    <t>T220527-21298</t>
  </si>
  <si>
    <t>T220527-21288</t>
  </si>
  <si>
    <t>T220527-21281</t>
  </si>
  <si>
    <t>Tamrin Hakiki</t>
  </si>
  <si>
    <t>T220527-21278</t>
  </si>
  <si>
    <t>T220527-21271</t>
  </si>
  <si>
    <t>T220527-21267</t>
  </si>
  <si>
    <t>T220527-21263</t>
  </si>
  <si>
    <t>Lida</t>
  </si>
  <si>
    <t>T220527-21258</t>
  </si>
  <si>
    <t>T220527-21250</t>
  </si>
  <si>
    <t>T220527-21246</t>
  </si>
  <si>
    <t>T220527-21245</t>
  </si>
  <si>
    <t>T220527-21241</t>
  </si>
  <si>
    <t>T220527-21233</t>
  </si>
  <si>
    <t>T220527-21228</t>
  </si>
  <si>
    <t>T220527-21222</t>
  </si>
  <si>
    <t>T220527-21215</t>
  </si>
  <si>
    <t>Umuik ibeh</t>
  </si>
  <si>
    <t>T220527-21207</t>
  </si>
  <si>
    <t>T220527-21198</t>
  </si>
  <si>
    <t>T220527-21192</t>
  </si>
  <si>
    <t>T220527-21189</t>
  </si>
  <si>
    <t>T220527-21177</t>
  </si>
  <si>
    <t>T220527-21170</t>
  </si>
  <si>
    <t>T220527-21165</t>
  </si>
  <si>
    <t>T220527-21163</t>
  </si>
  <si>
    <t>T220527-21162</t>
  </si>
  <si>
    <t>T220527-21157</t>
  </si>
  <si>
    <t>T220527-21156</t>
  </si>
  <si>
    <t>T220527-21155</t>
  </si>
  <si>
    <t>T220527-21133</t>
  </si>
  <si>
    <t>T220527-21127</t>
  </si>
  <si>
    <t>Hj.Dur</t>
  </si>
  <si>
    <t>T220527-21126</t>
  </si>
  <si>
    <t>T220527-21096</t>
  </si>
  <si>
    <t>T220527-21081</t>
  </si>
  <si>
    <t>T220526-21073</t>
  </si>
  <si>
    <t>T220526-21072</t>
  </si>
  <si>
    <t>T220526-21071</t>
  </si>
  <si>
    <t>T220526-21070</t>
  </si>
  <si>
    <t>Gemma N F</t>
  </si>
  <si>
    <t>T220526-21068</t>
  </si>
  <si>
    <t>FAHMI2</t>
  </si>
  <si>
    <t>T220526-21066</t>
  </si>
  <si>
    <t>Bu kholifa</t>
  </si>
  <si>
    <t>KHOLIPAH</t>
  </si>
  <si>
    <t>T220526-21065</t>
  </si>
  <si>
    <t>T220526-21064</t>
  </si>
  <si>
    <t>T220526-21057</t>
  </si>
  <si>
    <t>T220526-21055</t>
  </si>
  <si>
    <t>T220526-21040</t>
  </si>
  <si>
    <t>T220526-21039</t>
  </si>
  <si>
    <t>T220526-21033</t>
  </si>
  <si>
    <t>T220526-21014</t>
  </si>
  <si>
    <t>T220526-21003</t>
  </si>
  <si>
    <t>T220526-20996</t>
  </si>
  <si>
    <t>T220526-20991</t>
  </si>
  <si>
    <t>T220526-20988</t>
  </si>
  <si>
    <t>T220526-20983</t>
  </si>
  <si>
    <t>T220526-20980</t>
  </si>
  <si>
    <t>T220526-20958</t>
  </si>
  <si>
    <t>T220526-20955</t>
  </si>
  <si>
    <t>T220526-20953</t>
  </si>
  <si>
    <t>T220526-20951</t>
  </si>
  <si>
    <t>T220526-20942</t>
  </si>
  <si>
    <t>T220526-20933</t>
  </si>
  <si>
    <t>T220526-20926</t>
  </si>
  <si>
    <t>T220526-20914</t>
  </si>
  <si>
    <t>T220526-20906</t>
  </si>
  <si>
    <t>CHOLIFATUL CHOIRIYA</t>
  </si>
  <si>
    <t>T220526-20898</t>
  </si>
  <si>
    <t>T220526-20888</t>
  </si>
  <si>
    <t>T220526-20885</t>
  </si>
  <si>
    <t>T220526-20869</t>
  </si>
  <si>
    <t>T220526-20862</t>
  </si>
  <si>
    <t>T220526-20860</t>
  </si>
  <si>
    <t>T220526-20852</t>
  </si>
  <si>
    <t>T220526-20843</t>
  </si>
  <si>
    <t>T220526-20834</t>
  </si>
  <si>
    <t>T220526-20820</t>
  </si>
  <si>
    <t>FITA BADIATUS SHOLIKAH</t>
  </si>
  <si>
    <t>T220526-20812</t>
  </si>
  <si>
    <t>T220526-20806</t>
  </si>
  <si>
    <t>T220526-20801</t>
  </si>
  <si>
    <t>T220526-20798</t>
  </si>
  <si>
    <t>T220526-20792</t>
  </si>
  <si>
    <t>T220526-20788</t>
  </si>
  <si>
    <t>T220526-20785</t>
  </si>
  <si>
    <t>T220526-20778</t>
  </si>
  <si>
    <t>T220526-20772</t>
  </si>
  <si>
    <t>T220526-20765</t>
  </si>
  <si>
    <t>T220526-20741</t>
  </si>
  <si>
    <t>T220526-20738</t>
  </si>
  <si>
    <t>T220526-20736</t>
  </si>
  <si>
    <t>T220526-20735</t>
  </si>
  <si>
    <t>T220526-20728</t>
  </si>
  <si>
    <t>T220526-20714</t>
  </si>
  <si>
    <t>T220526-20711</t>
  </si>
  <si>
    <t>T220526-20703</t>
  </si>
  <si>
    <t>T220526-20685</t>
  </si>
  <si>
    <t>T220526-20674</t>
  </si>
  <si>
    <t>T220526-20672</t>
  </si>
  <si>
    <t>T220526-20666</t>
  </si>
  <si>
    <t>T220526-20665</t>
  </si>
  <si>
    <t>mbk win</t>
  </si>
  <si>
    <t>T220526-20654</t>
  </si>
  <si>
    <t>T220526-20653</t>
  </si>
  <si>
    <t>T220526-20652</t>
  </si>
  <si>
    <t>T220526-20633</t>
  </si>
  <si>
    <t>T220526-20627</t>
  </si>
  <si>
    <t>yudha kurniawan</t>
  </si>
  <si>
    <t>YUDHA KURNIAWAN</t>
  </si>
  <si>
    <t>T220526-20611</t>
  </si>
  <si>
    <t>T220526-20600</t>
  </si>
  <si>
    <t>T220526-20593</t>
  </si>
  <si>
    <t>T220526-20592</t>
  </si>
  <si>
    <t>Dzakirah aurelia</t>
  </si>
  <si>
    <t>T220526-20591</t>
  </si>
  <si>
    <t>T220526-20569</t>
  </si>
  <si>
    <t>T220526-20565</t>
  </si>
  <si>
    <t>T220526-20559</t>
  </si>
  <si>
    <t>T220526-20543</t>
  </si>
  <si>
    <t>T220526-20535</t>
  </si>
  <si>
    <t>Suhartatik</t>
  </si>
  <si>
    <t>T220526-20530</t>
  </si>
  <si>
    <t>T220526-20525</t>
  </si>
  <si>
    <t>T220526-20522</t>
  </si>
  <si>
    <t>T220526-20509</t>
  </si>
  <si>
    <t>T220526-20508</t>
  </si>
  <si>
    <t>T220526-20492</t>
  </si>
  <si>
    <t>Ayskaa</t>
  </si>
  <si>
    <t>T220526-20484</t>
  </si>
  <si>
    <t>irena mafdrian</t>
  </si>
  <si>
    <t>T220526-20479</t>
  </si>
  <si>
    <t>T220526-20474</t>
  </si>
  <si>
    <t>T220526-20453</t>
  </si>
  <si>
    <t>T220526-20451</t>
  </si>
  <si>
    <t>T220525-20448</t>
  </si>
  <si>
    <t>T220525-20442</t>
  </si>
  <si>
    <t>T220525-20419</t>
  </si>
  <si>
    <t>T220525-20415</t>
  </si>
  <si>
    <t>T220525-20414</t>
  </si>
  <si>
    <t>T220525-20409</t>
  </si>
  <si>
    <t>T220525-20407</t>
  </si>
  <si>
    <t>T220525-20396</t>
  </si>
  <si>
    <t>T220525-20382</t>
  </si>
  <si>
    <t>T220525-20379</t>
  </si>
  <si>
    <t>T220525-20378</t>
  </si>
  <si>
    <t>T220525-20373</t>
  </si>
  <si>
    <t>T220525-20366</t>
  </si>
  <si>
    <t>T220525-20361</t>
  </si>
  <si>
    <t>T220525-20358</t>
  </si>
  <si>
    <t>T220525-20353</t>
  </si>
  <si>
    <t>T220525-20305</t>
  </si>
  <si>
    <t>T220525-20276</t>
  </si>
  <si>
    <t>T220525-20274</t>
  </si>
  <si>
    <t>T220525-20271</t>
  </si>
  <si>
    <t>T220525-20270</t>
  </si>
  <si>
    <t>T220525-20266</t>
  </si>
  <si>
    <t>T220525-20109</t>
  </si>
  <si>
    <t>T220525-19529</t>
  </si>
  <si>
    <t>T220526-20739</t>
  </si>
  <si>
    <t>Saiun Alim (Koko)</t>
  </si>
  <si>
    <t>T220526-20829</t>
  </si>
  <si>
    <t>T220527-21124</t>
  </si>
  <si>
    <t>Langgeng</t>
  </si>
  <si>
    <t>T220527-21238</t>
  </si>
  <si>
    <t>Bu Nurjannah</t>
  </si>
  <si>
    <t>Nurjanah</t>
  </si>
  <si>
    <t>T220527-21268</t>
  </si>
  <si>
    <t>Bu Siti Nur Habibah</t>
  </si>
  <si>
    <t>Siti nur habibah</t>
  </si>
  <si>
    <t>T220527-21442</t>
  </si>
  <si>
    <t>Bu Nuzuli Rahmawati</t>
  </si>
  <si>
    <t>T220527-21503</t>
  </si>
  <si>
    <t>Mas Riko</t>
  </si>
  <si>
    <t>T220527-21526</t>
  </si>
  <si>
    <t>Harmini</t>
  </si>
  <si>
    <t>T220527-21636</t>
  </si>
  <si>
    <t>Pak fuad</t>
  </si>
  <si>
    <t>T220527-21664</t>
  </si>
  <si>
    <t>T220527-21842</t>
  </si>
  <si>
    <t>Rudianto</t>
  </si>
  <si>
    <t>T220429-27929</t>
  </si>
  <si>
    <t>T220528-22806</t>
  </si>
  <si>
    <t>T220528-22803</t>
  </si>
  <si>
    <t>T220528-22787</t>
  </si>
  <si>
    <t>T220528-22781</t>
  </si>
  <si>
    <t>Hinor</t>
  </si>
  <si>
    <t>T220528-22776</t>
  </si>
  <si>
    <t>T220528-22770</t>
  </si>
  <si>
    <t>T220528-22759</t>
  </si>
  <si>
    <t>T220528-22751</t>
  </si>
  <si>
    <t>T220528-22747</t>
  </si>
  <si>
    <t>T220528-22745</t>
  </si>
  <si>
    <t>Toko Anugrah Plastik</t>
  </si>
  <si>
    <t>T220528-22743</t>
  </si>
  <si>
    <t>T220528-22739</t>
  </si>
  <si>
    <t>T220528-22737</t>
  </si>
  <si>
    <t>T220528-22734</t>
  </si>
  <si>
    <t>T220528-22728</t>
  </si>
  <si>
    <t>T220528-22718</t>
  </si>
  <si>
    <t>T220528-22717</t>
  </si>
  <si>
    <t>T220528-22713</t>
  </si>
  <si>
    <t>Hj madt</t>
  </si>
  <si>
    <t>T220528-22712</t>
  </si>
  <si>
    <t>T220528-22710</t>
  </si>
  <si>
    <t>T220528-22708</t>
  </si>
  <si>
    <t>Ibu Linda</t>
  </si>
  <si>
    <t>Ibu linda</t>
  </si>
  <si>
    <t>T220528-22707</t>
  </si>
  <si>
    <t>T220528-22704</t>
  </si>
  <si>
    <t>T220528-22701</t>
  </si>
  <si>
    <t>Buk siti</t>
  </si>
  <si>
    <t>T220528-22679</t>
  </si>
  <si>
    <t>T220528-22677</t>
  </si>
  <si>
    <t>T220528-22673</t>
  </si>
  <si>
    <t>T220528-22662</t>
  </si>
  <si>
    <t>T220528-22661</t>
  </si>
  <si>
    <t>T220528-22657</t>
  </si>
  <si>
    <t>T220528-22651</t>
  </si>
  <si>
    <t>heri</t>
  </si>
  <si>
    <t>Heri</t>
  </si>
  <si>
    <t>T220528-22648</t>
  </si>
  <si>
    <t>T220528-22637</t>
  </si>
  <si>
    <t>T220528-22629</t>
  </si>
  <si>
    <t>T220528-22628</t>
  </si>
  <si>
    <t>T220528-22624</t>
  </si>
  <si>
    <t>umik rinda</t>
  </si>
  <si>
    <t>T220528-22604</t>
  </si>
  <si>
    <t>T220528-22591</t>
  </si>
  <si>
    <t>T220528-22583</t>
  </si>
  <si>
    <t>T220528-22579</t>
  </si>
  <si>
    <t>Bashori</t>
  </si>
  <si>
    <t>T220528-22567</t>
  </si>
  <si>
    <t>T220528-22562</t>
  </si>
  <si>
    <t>fadhol</t>
  </si>
  <si>
    <t>T220528-22553</t>
  </si>
  <si>
    <t>T220528-22552</t>
  </si>
  <si>
    <t>T220528-22543</t>
  </si>
  <si>
    <t>T220528-22539</t>
  </si>
  <si>
    <t>Toko Atim</t>
  </si>
  <si>
    <t>T220528-22534</t>
  </si>
  <si>
    <t>T220528-22526</t>
  </si>
  <si>
    <t>T220528-22514</t>
  </si>
  <si>
    <t>T220528-22512</t>
  </si>
  <si>
    <t>T220528-22502</t>
  </si>
  <si>
    <t>T220528-22501</t>
  </si>
  <si>
    <t>T220528-22482</t>
  </si>
  <si>
    <t>T220528-22480</t>
  </si>
  <si>
    <t>wawa</t>
  </si>
  <si>
    <t>T220528-22472</t>
  </si>
  <si>
    <t>T220528-22470</t>
  </si>
  <si>
    <t>T220528-22469</t>
  </si>
  <si>
    <t>T220528-22452</t>
  </si>
  <si>
    <t>T220528-22444</t>
  </si>
  <si>
    <t>T220528-22439</t>
  </si>
  <si>
    <t>T220528-22409</t>
  </si>
  <si>
    <t>Misna</t>
  </si>
  <si>
    <t>Halmatun</t>
  </si>
  <si>
    <t>T220528-22402</t>
  </si>
  <si>
    <t>T220528-22397</t>
  </si>
  <si>
    <t>T220528-22383</t>
  </si>
  <si>
    <t>Hj Sima</t>
  </si>
  <si>
    <t>T220528-22377</t>
  </si>
  <si>
    <t>T220528-22376</t>
  </si>
  <si>
    <t>T220528-22375</t>
  </si>
  <si>
    <t>RusLan</t>
  </si>
  <si>
    <t>T220528-22361</t>
  </si>
  <si>
    <t>umik win</t>
  </si>
  <si>
    <t>T220528-22355</t>
  </si>
  <si>
    <t>T220528-22338</t>
  </si>
  <si>
    <t>T220528-22333</t>
  </si>
  <si>
    <t>T220528-22312</t>
  </si>
  <si>
    <t>T220528-22311</t>
  </si>
  <si>
    <t>T220528-22308</t>
  </si>
  <si>
    <t>T220528-22294</t>
  </si>
  <si>
    <t>T220528-22284</t>
  </si>
  <si>
    <t>T220528-22283</t>
  </si>
  <si>
    <t>T220528-22282</t>
  </si>
  <si>
    <t>T220528-22273</t>
  </si>
  <si>
    <t>T220528-22270</t>
  </si>
  <si>
    <t>T220528-22266</t>
  </si>
  <si>
    <t>T220528-22247</t>
  </si>
  <si>
    <t>T220528-22232</t>
  </si>
  <si>
    <t>T220528-22225</t>
  </si>
  <si>
    <t>T220528-22217</t>
  </si>
  <si>
    <t>T220528-22208</t>
  </si>
  <si>
    <t>T220528-22207</t>
  </si>
  <si>
    <t>T220528-22205</t>
  </si>
  <si>
    <t>T220528-22204</t>
  </si>
  <si>
    <t>T220528-22193</t>
  </si>
  <si>
    <t>T220528-22182</t>
  </si>
  <si>
    <t>T220528-22178</t>
  </si>
  <si>
    <t>T220528-22177</t>
  </si>
  <si>
    <t>T220528-22173</t>
  </si>
  <si>
    <t>T220527-22168</t>
  </si>
  <si>
    <t>mukminah / mama alvin</t>
  </si>
  <si>
    <t>T220527-22152</t>
  </si>
  <si>
    <t>T220527-22151</t>
  </si>
  <si>
    <t>bagus</t>
  </si>
  <si>
    <t>T220527-22144</t>
  </si>
  <si>
    <t>T220527-22141</t>
  </si>
  <si>
    <t>T220527-22137</t>
  </si>
  <si>
    <t>T220527-22133</t>
  </si>
  <si>
    <t>T220527-22129</t>
  </si>
  <si>
    <t>T220527-22126</t>
  </si>
  <si>
    <t>T220527-22125</t>
  </si>
  <si>
    <t>T220527-22122</t>
  </si>
  <si>
    <t>Eka istianah</t>
  </si>
  <si>
    <t>T220527-22118</t>
  </si>
  <si>
    <t>T220527-22117</t>
  </si>
  <si>
    <t>T220527-22116</t>
  </si>
  <si>
    <t>T220527-22103</t>
  </si>
  <si>
    <t>T220527-22086</t>
  </si>
  <si>
    <t>T220527-22083</t>
  </si>
  <si>
    <t>T220527-22080</t>
  </si>
  <si>
    <t>T220527-22076</t>
  </si>
  <si>
    <t>T220527-22072</t>
  </si>
  <si>
    <t>T220527-22058</t>
  </si>
  <si>
    <t>T220527-22037</t>
  </si>
  <si>
    <t>T220527-22035</t>
  </si>
  <si>
    <t>H. Moh. Noor Basri (Ririn)</t>
  </si>
  <si>
    <t>T220527-22031</t>
  </si>
  <si>
    <t>T220527-22001</t>
  </si>
  <si>
    <t>T220527-21990</t>
  </si>
  <si>
    <t>T220527-21988</t>
  </si>
  <si>
    <t>T220527-21977</t>
  </si>
  <si>
    <t>T220527-21970</t>
  </si>
  <si>
    <t>T220528-22394</t>
  </si>
  <si>
    <t>T220528-22594</t>
  </si>
  <si>
    <t>Epi</t>
  </si>
  <si>
    <t>Bintang Baru</t>
  </si>
  <si>
    <t>T220530-24304</t>
  </si>
  <si>
    <t>T220530-24303</t>
  </si>
  <si>
    <t>T220530-24302</t>
  </si>
  <si>
    <t>T220530-24299</t>
  </si>
  <si>
    <t>T220530-24298</t>
  </si>
  <si>
    <t>T220530-24292</t>
  </si>
  <si>
    <t>T220530-24291</t>
  </si>
  <si>
    <t>T220530-24286</t>
  </si>
  <si>
    <t>T220530-24283</t>
  </si>
  <si>
    <t>SRI UTAMI</t>
  </si>
  <si>
    <t>T220530-24276</t>
  </si>
  <si>
    <t>T220530-24272</t>
  </si>
  <si>
    <t>T220530-24267</t>
  </si>
  <si>
    <t>T220530-24265</t>
  </si>
  <si>
    <t>T220530-24262</t>
  </si>
  <si>
    <t>T220530-24254</t>
  </si>
  <si>
    <t>T220530-24252</t>
  </si>
  <si>
    <t>T220530-24237</t>
  </si>
  <si>
    <t>T220530-24235</t>
  </si>
  <si>
    <t>T220530-24234</t>
  </si>
  <si>
    <t>T220530-24233</t>
  </si>
  <si>
    <t>T220530-24228</t>
  </si>
  <si>
    <t>umsiyah/ mbk kharisma</t>
  </si>
  <si>
    <t>T220530-24225</t>
  </si>
  <si>
    <t>T220530-24222</t>
  </si>
  <si>
    <t>T220530-24220</t>
  </si>
  <si>
    <t>T220530-24219</t>
  </si>
  <si>
    <t>T220530-24217</t>
  </si>
  <si>
    <t>T220530-24216</t>
  </si>
  <si>
    <t>T220530-24211</t>
  </si>
  <si>
    <t>T220530-24206</t>
  </si>
  <si>
    <t>T220530-24204</t>
  </si>
  <si>
    <t>T220530-24202</t>
  </si>
  <si>
    <t>T220530-24199</t>
  </si>
  <si>
    <t>T220530-24177</t>
  </si>
  <si>
    <t>T220530-24154</t>
  </si>
  <si>
    <t>T220530-24150</t>
  </si>
  <si>
    <t>T220530-24143</t>
  </si>
  <si>
    <t>T220530-24133</t>
  </si>
  <si>
    <t>T220530-24130</t>
  </si>
  <si>
    <t>Toko Tentrem</t>
  </si>
  <si>
    <t>mekanaya belindo nusantara</t>
  </si>
  <si>
    <t>T220530-24129</t>
  </si>
  <si>
    <t>T220530-24128</t>
  </si>
  <si>
    <t>T220530-24124</t>
  </si>
  <si>
    <t>T220530-24119</t>
  </si>
  <si>
    <t>T220530-24110</t>
  </si>
  <si>
    <t>T220530-24092</t>
  </si>
  <si>
    <t>T220530-24087</t>
  </si>
  <si>
    <t>T220530-24080</t>
  </si>
  <si>
    <t>T220530-24079</t>
  </si>
  <si>
    <t>T220530-24075</t>
  </si>
  <si>
    <t>T220530-24073</t>
  </si>
  <si>
    <t>T220530-24072</t>
  </si>
  <si>
    <t>T220530-24049</t>
  </si>
  <si>
    <t>T220530-24044</t>
  </si>
  <si>
    <t>T220530-24037</t>
  </si>
  <si>
    <t>T220530-24031</t>
  </si>
  <si>
    <t>Sanjaya TK</t>
  </si>
  <si>
    <t>T220530-24029</t>
  </si>
  <si>
    <t>pak gondrong</t>
  </si>
  <si>
    <t>T220530-24025</t>
  </si>
  <si>
    <t>T220530-24024</t>
  </si>
  <si>
    <t>T220530-24023</t>
  </si>
  <si>
    <t>T220530-24022</t>
  </si>
  <si>
    <t>Sanah</t>
  </si>
  <si>
    <t>Sitti Nurhasanah</t>
  </si>
  <si>
    <t>T220530-24019</t>
  </si>
  <si>
    <t>T220530-24014</t>
  </si>
  <si>
    <t>T220530-24012</t>
  </si>
  <si>
    <t>T220530-24010</t>
  </si>
  <si>
    <t>T220530-24002</t>
  </si>
  <si>
    <t>T220530-24001</t>
  </si>
  <si>
    <t>T220530-23998</t>
  </si>
  <si>
    <t>T220530-23997</t>
  </si>
  <si>
    <t>T220530-23992</t>
  </si>
  <si>
    <t>T220530-23988</t>
  </si>
  <si>
    <t>safaria</t>
  </si>
  <si>
    <t>T220530-23985</t>
  </si>
  <si>
    <t>T220530-23980</t>
  </si>
  <si>
    <t>Toko src DINDA</t>
  </si>
  <si>
    <t>T220530-23977</t>
  </si>
  <si>
    <t>T220530-23965</t>
  </si>
  <si>
    <t>T220530-23963</t>
  </si>
  <si>
    <t>T220530-23962</t>
  </si>
  <si>
    <t>Hj.LaiLi</t>
  </si>
  <si>
    <t>T220530-23958</t>
  </si>
  <si>
    <t>T220530-23956</t>
  </si>
  <si>
    <t>T220530-23954</t>
  </si>
  <si>
    <t>bu sarpiah</t>
  </si>
  <si>
    <t>T220530-23947</t>
  </si>
  <si>
    <t>T220530-23943</t>
  </si>
  <si>
    <t>T220530-23941</t>
  </si>
  <si>
    <t>T220530-23940</t>
  </si>
  <si>
    <t>T220530-23931</t>
  </si>
  <si>
    <t>T220530-23924</t>
  </si>
  <si>
    <t>T220530-23922</t>
  </si>
  <si>
    <t>T220530-23920</t>
  </si>
  <si>
    <t>T220530-23914</t>
  </si>
  <si>
    <t>T220530-23905</t>
  </si>
  <si>
    <t>T220530-23903</t>
  </si>
  <si>
    <t>Rumiana</t>
  </si>
  <si>
    <t>T220530-23899</t>
  </si>
  <si>
    <t>T220530-23898</t>
  </si>
  <si>
    <t>T220530-23896</t>
  </si>
  <si>
    <t>T220530-23885</t>
  </si>
  <si>
    <t>T220530-23884</t>
  </si>
  <si>
    <t>T220530-23878</t>
  </si>
  <si>
    <t>T220530-23865</t>
  </si>
  <si>
    <t>T220530-23862</t>
  </si>
  <si>
    <t>T220530-23859</t>
  </si>
  <si>
    <t>T220530-23853</t>
  </si>
  <si>
    <t>T220530-23847</t>
  </si>
  <si>
    <t>T220530-23844</t>
  </si>
  <si>
    <t>buk sri</t>
  </si>
  <si>
    <t>T220530-23838</t>
  </si>
  <si>
    <t>Ateleyin mart</t>
  </si>
  <si>
    <t>T220530-23833</t>
  </si>
  <si>
    <t>T220530-23832</t>
  </si>
  <si>
    <t>hj. siani</t>
  </si>
  <si>
    <t>T220530-23822</t>
  </si>
  <si>
    <t>Harta rempah</t>
  </si>
  <si>
    <t>T220530-23817</t>
  </si>
  <si>
    <t>T220530-23816</t>
  </si>
  <si>
    <t>T220530-23811</t>
  </si>
  <si>
    <t>T220530-23809</t>
  </si>
  <si>
    <t>T220530-23806</t>
  </si>
  <si>
    <t>T220530-23804</t>
  </si>
  <si>
    <t>Muhammad Muas</t>
  </si>
  <si>
    <t>T220530-23803</t>
  </si>
  <si>
    <t>T220530-23802</t>
  </si>
  <si>
    <t>T220530-23800</t>
  </si>
  <si>
    <t>T220530-23790</t>
  </si>
  <si>
    <t>T220530-23785</t>
  </si>
  <si>
    <t>T220530-23779</t>
  </si>
  <si>
    <t>T220530-23770</t>
  </si>
  <si>
    <t>T220530-23767</t>
  </si>
  <si>
    <t>T220530-23761</t>
  </si>
  <si>
    <t>Zahia</t>
  </si>
  <si>
    <t>T220530-23760</t>
  </si>
  <si>
    <t>T220530-23750</t>
  </si>
  <si>
    <t>T220530-23746</t>
  </si>
  <si>
    <t>T220530-23744</t>
  </si>
  <si>
    <t>T220530-23743</t>
  </si>
  <si>
    <t>T220530-23741</t>
  </si>
  <si>
    <t>T220530-23739</t>
  </si>
  <si>
    <t>T220530-23736</t>
  </si>
  <si>
    <t>T220530-23735</t>
  </si>
  <si>
    <t>T220530-23732</t>
  </si>
  <si>
    <t>T220530-23730</t>
  </si>
  <si>
    <t>T220530-23728</t>
  </si>
  <si>
    <t>T220530-23726</t>
  </si>
  <si>
    <t>T220530-23720</t>
  </si>
  <si>
    <t>IBUK ARTI</t>
  </si>
  <si>
    <t>T220530-23717</t>
  </si>
  <si>
    <t>MUHAMMAD ASADUL AMIN (labi agung)</t>
  </si>
  <si>
    <t>Labi Agung</t>
  </si>
  <si>
    <t>T220530-23704</t>
  </si>
  <si>
    <t>T220530-23699</t>
  </si>
  <si>
    <t>T220530-23698</t>
  </si>
  <si>
    <t>T220530-23694</t>
  </si>
  <si>
    <t>T220530-23693</t>
  </si>
  <si>
    <t>T220530-23691</t>
  </si>
  <si>
    <t>T220530-23689</t>
  </si>
  <si>
    <t>Rebun Iswanto</t>
  </si>
  <si>
    <t>T220530-23682</t>
  </si>
  <si>
    <t>T220530-23680</t>
  </si>
  <si>
    <t>T220530-23678</t>
  </si>
  <si>
    <t>T220530-23670</t>
  </si>
  <si>
    <t>T220530-23664</t>
  </si>
  <si>
    <t>T220530-23656</t>
  </si>
  <si>
    <t>T220530-23651</t>
  </si>
  <si>
    <t>Udin</t>
  </si>
  <si>
    <t>T220530-23648</t>
  </si>
  <si>
    <t>T220530-23645</t>
  </si>
  <si>
    <t>Surya Dewi</t>
  </si>
  <si>
    <t>T220530-23642</t>
  </si>
  <si>
    <t>T220530-23638</t>
  </si>
  <si>
    <t>T220530-23637</t>
  </si>
  <si>
    <t>T220530-23636</t>
  </si>
  <si>
    <t>abdul</t>
  </si>
  <si>
    <t>T220530-23635</t>
  </si>
  <si>
    <t>T220530-23628</t>
  </si>
  <si>
    <t>T220530-23618</t>
  </si>
  <si>
    <t>T220530-23616</t>
  </si>
  <si>
    <t>toko plastik alhikam</t>
  </si>
  <si>
    <t>T220530-23614</t>
  </si>
  <si>
    <t>T220530-23613</t>
  </si>
  <si>
    <t>T220530-23604</t>
  </si>
  <si>
    <t>T220530-23598</t>
  </si>
  <si>
    <t>T220530-23595</t>
  </si>
  <si>
    <t>T220530-23591</t>
  </si>
  <si>
    <t>T220530-23588</t>
  </si>
  <si>
    <t>tk langgeng jaya plastick</t>
  </si>
  <si>
    <t>T220530-23581</t>
  </si>
  <si>
    <t>T220530-23573</t>
  </si>
  <si>
    <t>T220530-23564</t>
  </si>
  <si>
    <t>T220530-23558</t>
  </si>
  <si>
    <t>T220530-23552</t>
  </si>
  <si>
    <t>T220530-23546</t>
  </si>
  <si>
    <t>T220530-23532</t>
  </si>
  <si>
    <t>toko semolo sncak</t>
  </si>
  <si>
    <t>T220530-23530</t>
  </si>
  <si>
    <t>T220530-23521</t>
  </si>
  <si>
    <t>T220530-23520</t>
  </si>
  <si>
    <t>T220530-23518</t>
  </si>
  <si>
    <t>T220530-23508</t>
  </si>
  <si>
    <t>T220530-23500</t>
  </si>
  <si>
    <t>T220530-23495</t>
  </si>
  <si>
    <t>T220530-23493</t>
  </si>
  <si>
    <t>T220530-23491</t>
  </si>
  <si>
    <t>T220530-23487</t>
  </si>
  <si>
    <t>T220530-23482</t>
  </si>
  <si>
    <t>T220530-23479</t>
  </si>
  <si>
    <t>T220530-23475</t>
  </si>
  <si>
    <t>Didik bima</t>
  </si>
  <si>
    <t>T220530-23474</t>
  </si>
  <si>
    <t>T220530-23471</t>
  </si>
  <si>
    <t>T220530-23465</t>
  </si>
  <si>
    <t>T220530-23462</t>
  </si>
  <si>
    <t>T220530-23460</t>
  </si>
  <si>
    <t>H. Syaiful</t>
  </si>
  <si>
    <t>Toko Hikmah 2</t>
  </si>
  <si>
    <t>T220530-23456</t>
  </si>
  <si>
    <t>T220530-23452</t>
  </si>
  <si>
    <t>T220530-23445</t>
  </si>
  <si>
    <t>T220530-23437</t>
  </si>
  <si>
    <t>T220530-23432</t>
  </si>
  <si>
    <t>T220530-23430</t>
  </si>
  <si>
    <t>T220530-23429</t>
  </si>
  <si>
    <t>T220530-23426</t>
  </si>
  <si>
    <t>T220530-23425</t>
  </si>
  <si>
    <t>T220530-23419</t>
  </si>
  <si>
    <t>T220530-23414</t>
  </si>
  <si>
    <t>T220530-23410</t>
  </si>
  <si>
    <t>T220530-23395</t>
  </si>
  <si>
    <t>T220530-23394</t>
  </si>
  <si>
    <t>T220530-23391</t>
  </si>
  <si>
    <t>T220530-23389</t>
  </si>
  <si>
    <t>T220530-23387</t>
  </si>
  <si>
    <t>T220529-23374</t>
  </si>
  <si>
    <t>T220529-23368</t>
  </si>
  <si>
    <t>T220529-23367</t>
  </si>
  <si>
    <t>T220529-23361</t>
  </si>
  <si>
    <t>T220529-23359</t>
  </si>
  <si>
    <t>T220529-23352</t>
  </si>
  <si>
    <t>T220529-23351</t>
  </si>
  <si>
    <t>T220529-23342</t>
  </si>
  <si>
    <t>T220529-23337</t>
  </si>
  <si>
    <t>T220529-23314</t>
  </si>
  <si>
    <t>T220529-23313</t>
  </si>
  <si>
    <t>T220529-23289</t>
  </si>
  <si>
    <t>T220529-23288</t>
  </si>
  <si>
    <t>T220529-23281</t>
  </si>
  <si>
    <t>T220529-23279</t>
  </si>
  <si>
    <t>T220529-23273</t>
  </si>
  <si>
    <t>T220529-23272</t>
  </si>
  <si>
    <t>T220529-23268</t>
  </si>
  <si>
    <t>T220529-23266</t>
  </si>
  <si>
    <t>T220529-23265</t>
  </si>
  <si>
    <t>T220529-23263</t>
  </si>
  <si>
    <t>T220529-23261</t>
  </si>
  <si>
    <t>T220529-23260</t>
  </si>
  <si>
    <t>T220529-23252</t>
  </si>
  <si>
    <t>T220529-23248</t>
  </si>
  <si>
    <t>T220529-23247</t>
  </si>
  <si>
    <t>T220529-23240</t>
  </si>
  <si>
    <t>T220529-23238</t>
  </si>
  <si>
    <t>Juwarno</t>
  </si>
  <si>
    <t>T220529-23214</t>
  </si>
  <si>
    <t>T220529-23212</t>
  </si>
  <si>
    <t>Al khoir toko</t>
  </si>
  <si>
    <t>T220529-23209</t>
  </si>
  <si>
    <t>T220529-23205</t>
  </si>
  <si>
    <t>T220529-23204</t>
  </si>
  <si>
    <t>T220529-23195</t>
  </si>
  <si>
    <t>T220529-23192</t>
  </si>
  <si>
    <t>T220529-23189</t>
  </si>
  <si>
    <t>T220529-23188</t>
  </si>
  <si>
    <t>T220529-23187</t>
  </si>
  <si>
    <t>T220529-23185</t>
  </si>
  <si>
    <t>T220529-23184</t>
  </si>
  <si>
    <t>T220529-23176</t>
  </si>
  <si>
    <t>Selly yeri afiani elbasari</t>
  </si>
  <si>
    <t>SELLY YERI AFIANI ELBASARI</t>
  </si>
  <si>
    <t>T220529-23172</t>
  </si>
  <si>
    <t>T220529-23165</t>
  </si>
  <si>
    <t>T220529-23164</t>
  </si>
  <si>
    <t>T220529-23162</t>
  </si>
  <si>
    <t>T220529-23155</t>
  </si>
  <si>
    <t>T220529-23138</t>
  </si>
  <si>
    <t>T220529-23137</t>
  </si>
  <si>
    <t>T220528-23110</t>
  </si>
  <si>
    <t>T220528-23102</t>
  </si>
  <si>
    <t>T220528-23100</t>
  </si>
  <si>
    <t>Fajar indra risdianto</t>
  </si>
  <si>
    <t>FAJAR INDRA RISDIANTO</t>
  </si>
  <si>
    <t>T220528-23099</t>
  </si>
  <si>
    <t>T220528-23096</t>
  </si>
  <si>
    <t>T220528-23095</t>
  </si>
  <si>
    <t>T220528-23093</t>
  </si>
  <si>
    <t>T220528-23091</t>
  </si>
  <si>
    <t>T220528-23090</t>
  </si>
  <si>
    <t>Nur fadilah</t>
  </si>
  <si>
    <t>T220528-23083</t>
  </si>
  <si>
    <t>T220528-23080</t>
  </si>
  <si>
    <t>Dwi Lestari</t>
  </si>
  <si>
    <t>T220528-23079</t>
  </si>
  <si>
    <t>T220528-23075</t>
  </si>
  <si>
    <t>T220528-23074</t>
  </si>
  <si>
    <t>T220528-23068</t>
  </si>
  <si>
    <t>T220528-23058</t>
  </si>
  <si>
    <t>toko AL ikHLas</t>
  </si>
  <si>
    <t>T220528-23057</t>
  </si>
  <si>
    <t>T220528-23055</t>
  </si>
  <si>
    <t>T220528-23050</t>
  </si>
  <si>
    <t>T220528-23047</t>
  </si>
  <si>
    <t>T220528-23040</t>
  </si>
  <si>
    <t>T220528-23038</t>
  </si>
  <si>
    <t>T220528-23030</t>
  </si>
  <si>
    <t>T220528-23021</t>
  </si>
  <si>
    <t>T220528-23015</t>
  </si>
  <si>
    <t>T220528-23011</t>
  </si>
  <si>
    <t>HASIM</t>
  </si>
  <si>
    <t>T220528-23008</t>
  </si>
  <si>
    <t>T220528-23002</t>
  </si>
  <si>
    <t>T220528-22987</t>
  </si>
  <si>
    <t>T220528-22981</t>
  </si>
  <si>
    <t>T220528-22973</t>
  </si>
  <si>
    <t>T220528-22971</t>
  </si>
  <si>
    <t>T220528-22965</t>
  </si>
  <si>
    <t>T220528-22961</t>
  </si>
  <si>
    <t>T220528-22960</t>
  </si>
  <si>
    <t>T220528-22957</t>
  </si>
  <si>
    <t>T220528-22940</t>
  </si>
  <si>
    <t>T220528-22937</t>
  </si>
  <si>
    <t>T220528-22936</t>
  </si>
  <si>
    <t>T220528-22935</t>
  </si>
  <si>
    <t>T220528-22931</t>
  </si>
  <si>
    <t>Muhamad Syamsul Huda</t>
  </si>
  <si>
    <t>T220528-22930</t>
  </si>
  <si>
    <t>ALIMAN</t>
  </si>
  <si>
    <t>T220528-22929</t>
  </si>
  <si>
    <t>T220528-22923</t>
  </si>
  <si>
    <t>T220528-22921</t>
  </si>
  <si>
    <t>T220528-22913</t>
  </si>
  <si>
    <t>T220528-22895</t>
  </si>
  <si>
    <t>Toyib</t>
  </si>
  <si>
    <t>Toyyib</t>
  </si>
  <si>
    <t>T220528-22878</t>
  </si>
  <si>
    <t>T220528-22873</t>
  </si>
  <si>
    <t>T220528-22871</t>
  </si>
  <si>
    <t>T220528-22868</t>
  </si>
  <si>
    <t>T220528-22862</t>
  </si>
  <si>
    <t>T220528-22857</t>
  </si>
  <si>
    <t>T220528-22852</t>
  </si>
  <si>
    <t>T220528-22847</t>
  </si>
  <si>
    <t>hj husnia</t>
  </si>
  <si>
    <t>T220528-22840</t>
  </si>
  <si>
    <t>T220528-22835</t>
  </si>
  <si>
    <t>toko sumber rejeki blok B00</t>
  </si>
  <si>
    <t>Holih</t>
  </si>
  <si>
    <t>T220528-22832</t>
  </si>
  <si>
    <t>T220528-22824</t>
  </si>
  <si>
    <t>T220528-22823</t>
  </si>
  <si>
    <t>suparlin</t>
  </si>
  <si>
    <t>T220528-22811</t>
  </si>
  <si>
    <t>T220528-22667</t>
  </si>
  <si>
    <t>T220528-22436</t>
  </si>
  <si>
    <t>T220529-23203</t>
  </si>
  <si>
    <t>T220530-24046</t>
  </si>
  <si>
    <t>T220530-23562</t>
  </si>
  <si>
    <t>T220530-23545</t>
  </si>
  <si>
    <t>T220529-23373</t>
  </si>
  <si>
    <t>T220529-23371</t>
  </si>
  <si>
    <t>T220529-23217</t>
  </si>
  <si>
    <t>Tk Sumber Agung</t>
  </si>
  <si>
    <t>T220530-23966</t>
  </si>
  <si>
    <t>TOKO BU YENI</t>
  </si>
  <si>
    <t>T220530-23563</t>
  </si>
  <si>
    <t>sukoco</t>
  </si>
  <si>
    <t>Sukoco</t>
  </si>
  <si>
    <t>Customer ID</t>
  </si>
  <si>
    <t>location id</t>
  </si>
  <si>
    <t>location</t>
  </si>
  <si>
    <t>id</t>
  </si>
  <si>
    <t>Tax Rate ID</t>
  </si>
  <si>
    <t>Gross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</si>
</sst>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scheme val="minor"/>
    </font>
    <font>
      <u/>
      <sz val="10"/>
      <color rgb="FF0000FF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rgb="FFFF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18" fillId="33" borderId="0" xfId="0" applyFont="1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customer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7579"/>
  <sheetViews>
    <sheetView workbookViewId="0">
      <selection activeCell="D137" sqref="D137"/>
    </sheetView>
  </sheetViews>
  <sheetFormatPr defaultRowHeight="15" x14ac:dyDescent="0.25"/>
  <cols>
    <col min="2" max="2" width="16" bestFit="1" customWidth="1"/>
    <col min="3" max="3" width="19.140625" bestFit="1" customWidth="1"/>
    <col min="4" max="4" width="33.855468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idden="1" x14ac:dyDescent="0.25">
      <c r="A2" s="1">
        <v>44562</v>
      </c>
      <c r="B2" t="s">
        <v>39</v>
      </c>
      <c r="C2">
        <v>10031</v>
      </c>
      <c r="D2" t="s">
        <v>40</v>
      </c>
      <c r="E2" t="s">
        <v>41</v>
      </c>
      <c r="G2">
        <v>44176000</v>
      </c>
      <c r="H2">
        <v>44176000</v>
      </c>
      <c r="I2" s="1">
        <v>44562</v>
      </c>
      <c r="J2">
        <v>40160000</v>
      </c>
      <c r="K2">
        <v>4016000</v>
      </c>
      <c r="L2">
        <v>0</v>
      </c>
      <c r="M2" t="s">
        <v>42</v>
      </c>
      <c r="N2" t="s">
        <v>43</v>
      </c>
      <c r="Q2">
        <v>25100</v>
      </c>
      <c r="R2" t="s">
        <v>44</v>
      </c>
      <c r="S2">
        <v>1600</v>
      </c>
      <c r="T2" s="2">
        <v>0</v>
      </c>
      <c r="U2">
        <v>10</v>
      </c>
      <c r="V2">
        <v>4016000</v>
      </c>
      <c r="W2">
        <v>40160000</v>
      </c>
      <c r="X2">
        <v>40160000</v>
      </c>
      <c r="Y2">
        <v>0</v>
      </c>
      <c r="Z2">
        <v>0</v>
      </c>
      <c r="AA2">
        <v>0</v>
      </c>
      <c r="AB2">
        <v>0</v>
      </c>
      <c r="AE2">
        <v>0</v>
      </c>
    </row>
    <row r="3" spans="1:39" hidden="1" x14ac:dyDescent="0.25">
      <c r="A3" s="1">
        <v>44621</v>
      </c>
      <c r="B3" t="s">
        <v>39</v>
      </c>
      <c r="C3" t="s">
        <v>45</v>
      </c>
      <c r="D3" t="s">
        <v>46</v>
      </c>
      <c r="E3" t="s">
        <v>41</v>
      </c>
      <c r="G3">
        <v>508379.900004</v>
      </c>
      <c r="H3">
        <v>0</v>
      </c>
      <c r="I3" s="1">
        <v>44621</v>
      </c>
      <c r="J3">
        <v>462163.54545799998</v>
      </c>
      <c r="K3">
        <v>46216.354546000002</v>
      </c>
      <c r="L3">
        <v>463423.38000399998</v>
      </c>
      <c r="M3" t="s">
        <v>47</v>
      </c>
      <c r="N3" t="s">
        <v>48</v>
      </c>
      <c r="O3" t="s">
        <v>49</v>
      </c>
      <c r="Q3">
        <v>2</v>
      </c>
      <c r="R3" t="s">
        <v>50</v>
      </c>
      <c r="S3">
        <v>41703.636363999998</v>
      </c>
      <c r="T3" s="2">
        <v>0.02</v>
      </c>
      <c r="U3">
        <v>10</v>
      </c>
      <c r="V3">
        <v>8173.9127273000004</v>
      </c>
      <c r="W3">
        <v>81739.127273000006</v>
      </c>
      <c r="X3">
        <v>81739.127273000006</v>
      </c>
      <c r="Y3">
        <v>0</v>
      </c>
      <c r="Z3">
        <v>0</v>
      </c>
      <c r="AA3">
        <v>0</v>
      </c>
      <c r="AB3">
        <v>0</v>
      </c>
      <c r="AC3" t="s">
        <v>51</v>
      </c>
      <c r="AD3" t="s">
        <v>52</v>
      </c>
      <c r="AE3">
        <v>0</v>
      </c>
      <c r="AF3" t="s">
        <v>51</v>
      </c>
      <c r="AH3" t="s">
        <v>53</v>
      </c>
      <c r="AI3" t="s">
        <v>54</v>
      </c>
    </row>
    <row r="4" spans="1:39" hidden="1" x14ac:dyDescent="0.25">
      <c r="A4" s="1">
        <v>44621</v>
      </c>
      <c r="B4" t="s">
        <v>39</v>
      </c>
      <c r="C4" t="s">
        <v>45</v>
      </c>
      <c r="D4" t="s">
        <v>46</v>
      </c>
      <c r="E4" t="s">
        <v>41</v>
      </c>
      <c r="G4">
        <v>508379.900004</v>
      </c>
      <c r="H4">
        <v>0</v>
      </c>
      <c r="I4" s="1">
        <v>44621</v>
      </c>
      <c r="J4">
        <v>462163.54545799998</v>
      </c>
      <c r="K4">
        <v>46216.354546000002</v>
      </c>
      <c r="L4">
        <v>463423.38000399998</v>
      </c>
      <c r="M4" t="s">
        <v>47</v>
      </c>
      <c r="N4" t="s">
        <v>55</v>
      </c>
      <c r="O4" t="s">
        <v>56</v>
      </c>
      <c r="Q4">
        <v>6</v>
      </c>
      <c r="R4" t="s">
        <v>50</v>
      </c>
      <c r="S4">
        <v>41703.636363999998</v>
      </c>
      <c r="T4" s="2">
        <v>0.02</v>
      </c>
      <c r="U4">
        <v>10</v>
      </c>
      <c r="V4">
        <v>24521.738182000001</v>
      </c>
      <c r="W4">
        <v>245217.38182000001</v>
      </c>
      <c r="X4">
        <v>245217.38182000001</v>
      </c>
      <c r="Y4">
        <v>0</v>
      </c>
      <c r="Z4">
        <v>0</v>
      </c>
      <c r="AA4">
        <v>0</v>
      </c>
      <c r="AB4">
        <v>0</v>
      </c>
      <c r="AC4" t="s">
        <v>51</v>
      </c>
      <c r="AD4" t="s">
        <v>52</v>
      </c>
      <c r="AE4">
        <v>0</v>
      </c>
      <c r="AF4" t="s">
        <v>51</v>
      </c>
      <c r="AH4" t="s">
        <v>53</v>
      </c>
      <c r="AI4" t="s">
        <v>54</v>
      </c>
    </row>
    <row r="5" spans="1:39" hidden="1" x14ac:dyDescent="0.25">
      <c r="A5" s="1">
        <v>44621</v>
      </c>
      <c r="B5" t="s">
        <v>39</v>
      </c>
      <c r="C5" t="s">
        <v>45</v>
      </c>
      <c r="D5" t="s">
        <v>46</v>
      </c>
      <c r="E5" t="s">
        <v>41</v>
      </c>
      <c r="G5">
        <v>508379.900004</v>
      </c>
      <c r="H5">
        <v>0</v>
      </c>
      <c r="I5" s="1">
        <v>44621</v>
      </c>
      <c r="J5">
        <v>462163.54545799998</v>
      </c>
      <c r="K5">
        <v>46216.354546000002</v>
      </c>
      <c r="L5">
        <v>463423.38000399998</v>
      </c>
      <c r="M5" t="s">
        <v>47</v>
      </c>
      <c r="N5" t="s">
        <v>57</v>
      </c>
      <c r="O5" t="s">
        <v>58</v>
      </c>
      <c r="Q5">
        <v>1</v>
      </c>
      <c r="R5" t="s">
        <v>50</v>
      </c>
      <c r="S5">
        <v>41703.636363999998</v>
      </c>
      <c r="T5" s="2">
        <v>0.02</v>
      </c>
      <c r="U5">
        <v>10</v>
      </c>
      <c r="V5">
        <v>4086.9563637000001</v>
      </c>
      <c r="W5">
        <v>40869.563636999999</v>
      </c>
      <c r="X5">
        <v>40869.563636999999</v>
      </c>
      <c r="Y5">
        <v>0</v>
      </c>
      <c r="Z5">
        <v>0</v>
      </c>
      <c r="AA5">
        <v>0</v>
      </c>
      <c r="AB5">
        <v>0</v>
      </c>
      <c r="AC5" t="s">
        <v>51</v>
      </c>
      <c r="AD5" t="s">
        <v>52</v>
      </c>
      <c r="AE5">
        <v>0</v>
      </c>
      <c r="AF5" t="s">
        <v>51</v>
      </c>
      <c r="AH5" t="s">
        <v>53</v>
      </c>
      <c r="AI5" t="s">
        <v>54</v>
      </c>
    </row>
    <row r="6" spans="1:39" hidden="1" x14ac:dyDescent="0.25">
      <c r="A6" s="1">
        <v>44621</v>
      </c>
      <c r="B6" t="s">
        <v>39</v>
      </c>
      <c r="C6" t="s">
        <v>45</v>
      </c>
      <c r="D6" t="s">
        <v>46</v>
      </c>
      <c r="E6" t="s">
        <v>41</v>
      </c>
      <c r="G6">
        <v>508379.900004</v>
      </c>
      <c r="H6">
        <v>0</v>
      </c>
      <c r="I6" s="1">
        <v>44621</v>
      </c>
      <c r="J6">
        <v>462163.54545799998</v>
      </c>
      <c r="K6">
        <v>46216.354546000002</v>
      </c>
      <c r="L6">
        <v>463423.38000399998</v>
      </c>
      <c r="M6" t="s">
        <v>47</v>
      </c>
      <c r="N6" t="s">
        <v>59</v>
      </c>
      <c r="O6" t="s">
        <v>60</v>
      </c>
      <c r="Q6">
        <v>1</v>
      </c>
      <c r="R6" t="s">
        <v>50</v>
      </c>
      <c r="S6">
        <v>41703.636363999998</v>
      </c>
      <c r="T6" s="2">
        <v>0.02</v>
      </c>
      <c r="U6">
        <v>10</v>
      </c>
      <c r="V6">
        <v>4086.9563637000001</v>
      </c>
      <c r="W6">
        <v>40869.563636999999</v>
      </c>
      <c r="X6">
        <v>40869.563636999999</v>
      </c>
      <c r="Y6">
        <v>0</v>
      </c>
      <c r="Z6">
        <v>0</v>
      </c>
      <c r="AA6">
        <v>0</v>
      </c>
      <c r="AB6">
        <v>0</v>
      </c>
      <c r="AC6" t="s">
        <v>51</v>
      </c>
      <c r="AD6" t="s">
        <v>52</v>
      </c>
      <c r="AE6">
        <v>0</v>
      </c>
      <c r="AF6" t="s">
        <v>51</v>
      </c>
      <c r="AH6" t="s">
        <v>53</v>
      </c>
      <c r="AI6" t="s">
        <v>54</v>
      </c>
    </row>
    <row r="7" spans="1:39" hidden="1" x14ac:dyDescent="0.25">
      <c r="A7" s="1">
        <v>44621</v>
      </c>
      <c r="B7" t="s">
        <v>39</v>
      </c>
      <c r="C7" t="s">
        <v>45</v>
      </c>
      <c r="D7" t="s">
        <v>46</v>
      </c>
      <c r="E7" t="s">
        <v>41</v>
      </c>
      <c r="G7">
        <v>508379.900004</v>
      </c>
      <c r="H7">
        <v>0</v>
      </c>
      <c r="I7" s="1">
        <v>44621</v>
      </c>
      <c r="J7">
        <v>462163.54545799998</v>
      </c>
      <c r="K7">
        <v>46216.354546000002</v>
      </c>
      <c r="L7">
        <v>463423.38000399998</v>
      </c>
      <c r="M7" t="s">
        <v>47</v>
      </c>
      <c r="N7" t="s">
        <v>61</v>
      </c>
      <c r="O7" t="s">
        <v>62</v>
      </c>
      <c r="Q7">
        <v>1</v>
      </c>
      <c r="R7" t="s">
        <v>50</v>
      </c>
      <c r="S7">
        <v>38963.636363999998</v>
      </c>
      <c r="T7" s="2">
        <v>0.02</v>
      </c>
      <c r="U7">
        <v>10</v>
      </c>
      <c r="V7">
        <v>3818.4363637000001</v>
      </c>
      <c r="W7">
        <v>38184.363637000002</v>
      </c>
      <c r="X7">
        <v>38184.363637000002</v>
      </c>
      <c r="Y7">
        <v>0</v>
      </c>
      <c r="Z7">
        <v>0</v>
      </c>
      <c r="AA7">
        <v>0</v>
      </c>
      <c r="AB7">
        <v>0</v>
      </c>
      <c r="AC7" t="s">
        <v>51</v>
      </c>
      <c r="AD7" t="s">
        <v>52</v>
      </c>
      <c r="AE7">
        <v>0</v>
      </c>
      <c r="AF7" t="s">
        <v>51</v>
      </c>
      <c r="AH7" t="s">
        <v>53</v>
      </c>
      <c r="AI7" t="s">
        <v>54</v>
      </c>
    </row>
    <row r="8" spans="1:39" hidden="1" x14ac:dyDescent="0.25">
      <c r="A8" s="1">
        <v>44621</v>
      </c>
      <c r="B8" t="s">
        <v>39</v>
      </c>
      <c r="C8" t="s">
        <v>45</v>
      </c>
      <c r="D8" t="s">
        <v>46</v>
      </c>
      <c r="E8" t="s">
        <v>41</v>
      </c>
      <c r="G8">
        <v>508379.900004</v>
      </c>
      <c r="H8">
        <v>0</v>
      </c>
      <c r="I8" s="1">
        <v>44621</v>
      </c>
      <c r="J8">
        <v>462163.54545799998</v>
      </c>
      <c r="K8">
        <v>46216.354546000002</v>
      </c>
      <c r="L8">
        <v>463423.38000399998</v>
      </c>
      <c r="M8" t="s">
        <v>47</v>
      </c>
      <c r="N8" t="s">
        <v>63</v>
      </c>
      <c r="O8" t="s">
        <v>64</v>
      </c>
      <c r="Q8">
        <v>1</v>
      </c>
      <c r="R8" t="s">
        <v>50</v>
      </c>
      <c r="S8">
        <v>15595.454545000001</v>
      </c>
      <c r="T8" s="2">
        <v>0.02</v>
      </c>
      <c r="U8">
        <v>10</v>
      </c>
      <c r="V8">
        <v>1528.3545454</v>
      </c>
      <c r="W8">
        <v>15283.545453999999</v>
      </c>
      <c r="X8">
        <v>15283.545453999999</v>
      </c>
      <c r="Y8">
        <v>0</v>
      </c>
      <c r="Z8">
        <v>0</v>
      </c>
      <c r="AA8">
        <v>0</v>
      </c>
      <c r="AB8">
        <v>0</v>
      </c>
      <c r="AC8" t="s">
        <v>51</v>
      </c>
      <c r="AD8" t="s">
        <v>52</v>
      </c>
      <c r="AE8">
        <v>0</v>
      </c>
      <c r="AF8" t="s">
        <v>51</v>
      </c>
      <c r="AH8" t="s">
        <v>53</v>
      </c>
      <c r="AI8" t="s">
        <v>54</v>
      </c>
    </row>
    <row r="9" spans="1:39" hidden="1" x14ac:dyDescent="0.25">
      <c r="A9" s="1">
        <v>44621</v>
      </c>
      <c r="B9" t="s">
        <v>39</v>
      </c>
      <c r="C9" t="s">
        <v>65</v>
      </c>
      <c r="D9" t="s">
        <v>66</v>
      </c>
      <c r="E9" t="s">
        <v>41</v>
      </c>
      <c r="G9">
        <v>2398430.3419980002</v>
      </c>
      <c r="H9">
        <v>0</v>
      </c>
      <c r="I9" s="1">
        <v>44621</v>
      </c>
      <c r="J9">
        <v>2180391.2199980002</v>
      </c>
      <c r="K9">
        <v>218039.122</v>
      </c>
      <c r="L9">
        <v>2398430.3419980002</v>
      </c>
      <c r="M9" t="s">
        <v>47</v>
      </c>
      <c r="N9" t="s">
        <v>55</v>
      </c>
      <c r="O9" t="s">
        <v>56</v>
      </c>
      <c r="Q9">
        <v>5</v>
      </c>
      <c r="R9" t="s">
        <v>67</v>
      </c>
      <c r="S9">
        <v>208518.18181800001</v>
      </c>
      <c r="T9" s="2">
        <v>0.03</v>
      </c>
      <c r="U9">
        <v>10</v>
      </c>
      <c r="V9">
        <v>99108.691818066</v>
      </c>
      <c r="W9">
        <v>991086.91818066</v>
      </c>
      <c r="X9">
        <v>1011313.181817</v>
      </c>
      <c r="Y9">
        <v>44497.78</v>
      </c>
      <c r="Z9">
        <v>0</v>
      </c>
      <c r="AA9">
        <v>2</v>
      </c>
      <c r="AB9">
        <v>0</v>
      </c>
      <c r="AC9" t="s">
        <v>68</v>
      </c>
      <c r="AD9" t="s">
        <v>52</v>
      </c>
      <c r="AE9">
        <v>0</v>
      </c>
      <c r="AF9" t="s">
        <v>68</v>
      </c>
      <c r="AH9" t="s">
        <v>69</v>
      </c>
      <c r="AI9" t="s">
        <v>70</v>
      </c>
    </row>
    <row r="10" spans="1:39" hidden="1" x14ac:dyDescent="0.25">
      <c r="A10" s="1">
        <v>44621</v>
      </c>
      <c r="B10" t="s">
        <v>39</v>
      </c>
      <c r="C10" t="s">
        <v>65</v>
      </c>
      <c r="D10" t="s">
        <v>66</v>
      </c>
      <c r="E10" t="s">
        <v>41</v>
      </c>
      <c r="G10">
        <v>2398430.3419980002</v>
      </c>
      <c r="H10">
        <v>0</v>
      </c>
      <c r="I10" s="1">
        <v>44621</v>
      </c>
      <c r="J10">
        <v>2180391.2199980002</v>
      </c>
      <c r="K10">
        <v>218039.122</v>
      </c>
      <c r="L10">
        <v>2398430.3419980002</v>
      </c>
      <c r="M10" t="s">
        <v>47</v>
      </c>
      <c r="N10" t="s">
        <v>71</v>
      </c>
      <c r="O10" t="s">
        <v>72</v>
      </c>
      <c r="Q10">
        <v>2</v>
      </c>
      <c r="R10" t="s">
        <v>67</v>
      </c>
      <c r="S10">
        <v>208518.18181800001</v>
      </c>
      <c r="T10" s="2">
        <v>0.03</v>
      </c>
      <c r="U10">
        <v>10</v>
      </c>
      <c r="V10">
        <v>39643.476727246001</v>
      </c>
      <c r="W10">
        <v>396434.76727245998</v>
      </c>
      <c r="X10">
        <v>404525.272727</v>
      </c>
      <c r="Y10">
        <v>44497.78</v>
      </c>
      <c r="Z10">
        <v>0</v>
      </c>
      <c r="AA10">
        <v>2</v>
      </c>
      <c r="AB10">
        <v>0</v>
      </c>
      <c r="AC10" t="s">
        <v>68</v>
      </c>
      <c r="AD10" t="s">
        <v>52</v>
      </c>
      <c r="AE10">
        <v>0</v>
      </c>
      <c r="AF10" t="s">
        <v>68</v>
      </c>
      <c r="AH10" t="s">
        <v>69</v>
      </c>
      <c r="AI10" t="s">
        <v>70</v>
      </c>
    </row>
    <row r="11" spans="1:39" hidden="1" x14ac:dyDescent="0.25">
      <c r="A11" s="1">
        <v>44621</v>
      </c>
      <c r="B11" t="s">
        <v>39</v>
      </c>
      <c r="C11" t="s">
        <v>65</v>
      </c>
      <c r="D11" t="s">
        <v>66</v>
      </c>
      <c r="E11" t="s">
        <v>41</v>
      </c>
      <c r="G11">
        <v>2398430.3419980002</v>
      </c>
      <c r="H11">
        <v>0</v>
      </c>
      <c r="I11" s="1">
        <v>44621</v>
      </c>
      <c r="J11">
        <v>2180391.2199980002</v>
      </c>
      <c r="K11">
        <v>218039.122</v>
      </c>
      <c r="L11">
        <v>2398430.3419980002</v>
      </c>
      <c r="M11" t="s">
        <v>47</v>
      </c>
      <c r="N11" t="s">
        <v>73</v>
      </c>
      <c r="O11" t="s">
        <v>74</v>
      </c>
      <c r="Q11">
        <v>1</v>
      </c>
      <c r="R11" t="s">
        <v>67</v>
      </c>
      <c r="S11">
        <v>208518.18181800001</v>
      </c>
      <c r="T11" s="2">
        <v>0.03</v>
      </c>
      <c r="U11">
        <v>10</v>
      </c>
      <c r="V11">
        <v>19821.738363574001</v>
      </c>
      <c r="W11">
        <v>198217.38363574</v>
      </c>
      <c r="X11">
        <v>202262.636363</v>
      </c>
      <c r="Y11">
        <v>44497.78</v>
      </c>
      <c r="Z11">
        <v>0</v>
      </c>
      <c r="AA11">
        <v>2</v>
      </c>
      <c r="AB11">
        <v>0</v>
      </c>
      <c r="AC11" t="s">
        <v>68</v>
      </c>
      <c r="AD11" t="s">
        <v>52</v>
      </c>
      <c r="AE11">
        <v>0</v>
      </c>
      <c r="AF11" t="s">
        <v>68</v>
      </c>
      <c r="AH11" t="s">
        <v>69</v>
      </c>
      <c r="AI11" t="s">
        <v>70</v>
      </c>
    </row>
    <row r="12" spans="1:39" hidden="1" x14ac:dyDescent="0.25">
      <c r="A12" s="1">
        <v>44621</v>
      </c>
      <c r="B12" t="s">
        <v>39</v>
      </c>
      <c r="C12" t="s">
        <v>65</v>
      </c>
      <c r="D12" t="s">
        <v>66</v>
      </c>
      <c r="E12" t="s">
        <v>41</v>
      </c>
      <c r="G12">
        <v>2398430.3419980002</v>
      </c>
      <c r="H12">
        <v>0</v>
      </c>
      <c r="I12" s="1">
        <v>44621</v>
      </c>
      <c r="J12">
        <v>2180391.2199980002</v>
      </c>
      <c r="K12">
        <v>218039.122</v>
      </c>
      <c r="L12">
        <v>2398430.3419980002</v>
      </c>
      <c r="M12" t="s">
        <v>47</v>
      </c>
      <c r="N12" t="s">
        <v>75</v>
      </c>
      <c r="O12" t="s">
        <v>76</v>
      </c>
      <c r="Q12">
        <v>1</v>
      </c>
      <c r="R12" t="s">
        <v>67</v>
      </c>
      <c r="S12">
        <v>208518.18181800001</v>
      </c>
      <c r="T12" s="2">
        <v>0.03</v>
      </c>
      <c r="U12">
        <v>10</v>
      </c>
      <c r="V12">
        <v>19821.738363574001</v>
      </c>
      <c r="W12">
        <v>198217.38363574</v>
      </c>
      <c r="X12">
        <v>202262.636363</v>
      </c>
      <c r="Y12">
        <v>44497.78</v>
      </c>
      <c r="Z12">
        <v>0</v>
      </c>
      <c r="AA12">
        <v>2</v>
      </c>
      <c r="AB12">
        <v>0</v>
      </c>
      <c r="AC12" t="s">
        <v>68</v>
      </c>
      <c r="AD12" t="s">
        <v>52</v>
      </c>
      <c r="AE12">
        <v>0</v>
      </c>
      <c r="AF12" t="s">
        <v>68</v>
      </c>
      <c r="AH12" t="s">
        <v>69</v>
      </c>
      <c r="AI12" t="s">
        <v>70</v>
      </c>
    </row>
    <row r="13" spans="1:39" hidden="1" x14ac:dyDescent="0.25">
      <c r="A13" s="1">
        <v>44621</v>
      </c>
      <c r="B13" t="s">
        <v>39</v>
      </c>
      <c r="C13" t="s">
        <v>65</v>
      </c>
      <c r="D13" t="s">
        <v>66</v>
      </c>
      <c r="E13" t="s">
        <v>41</v>
      </c>
      <c r="G13">
        <v>2398430.3419980002</v>
      </c>
      <c r="H13">
        <v>0</v>
      </c>
      <c r="I13" s="1">
        <v>44621</v>
      </c>
      <c r="J13">
        <v>2180391.2199980002</v>
      </c>
      <c r="K13">
        <v>218039.122</v>
      </c>
      <c r="L13">
        <v>2398430.3419980002</v>
      </c>
      <c r="M13" t="s">
        <v>47</v>
      </c>
      <c r="N13" t="s">
        <v>59</v>
      </c>
      <c r="O13" t="s">
        <v>60</v>
      </c>
      <c r="Q13">
        <v>2</v>
      </c>
      <c r="R13" t="s">
        <v>67</v>
      </c>
      <c r="S13">
        <v>208518.18181800001</v>
      </c>
      <c r="T13" s="2">
        <v>0.03</v>
      </c>
      <c r="U13">
        <v>10</v>
      </c>
      <c r="V13">
        <v>39643.476727246001</v>
      </c>
      <c r="W13">
        <v>396434.76727245998</v>
      </c>
      <c r="X13">
        <v>404525.272727</v>
      </c>
      <c r="Y13">
        <v>44497.78</v>
      </c>
      <c r="Z13">
        <v>0</v>
      </c>
      <c r="AA13">
        <v>2</v>
      </c>
      <c r="AB13">
        <v>0</v>
      </c>
      <c r="AC13" t="s">
        <v>68</v>
      </c>
      <c r="AD13" t="s">
        <v>52</v>
      </c>
      <c r="AE13">
        <v>0</v>
      </c>
      <c r="AF13" t="s">
        <v>68</v>
      </c>
      <c r="AH13" t="s">
        <v>69</v>
      </c>
      <c r="AI13" t="s">
        <v>70</v>
      </c>
    </row>
    <row r="14" spans="1:39" hidden="1" x14ac:dyDescent="0.25">
      <c r="A14" s="1">
        <v>44621</v>
      </c>
      <c r="B14" t="s">
        <v>39</v>
      </c>
      <c r="C14" t="s">
        <v>77</v>
      </c>
      <c r="D14" t="s">
        <v>78</v>
      </c>
      <c r="E14" t="s">
        <v>41</v>
      </c>
      <c r="G14">
        <v>2834508.5859980001</v>
      </c>
      <c r="H14">
        <v>0</v>
      </c>
      <c r="I14" s="1">
        <v>44621</v>
      </c>
      <c r="J14">
        <v>2576825.9872710002</v>
      </c>
      <c r="K14">
        <v>257682.598727</v>
      </c>
      <c r="L14">
        <v>2834508.5859980001</v>
      </c>
      <c r="M14" t="s">
        <v>47</v>
      </c>
      <c r="N14" t="s">
        <v>73</v>
      </c>
      <c r="O14" t="s">
        <v>74</v>
      </c>
      <c r="Q14">
        <v>6</v>
      </c>
      <c r="R14" t="s">
        <v>67</v>
      </c>
      <c r="S14">
        <v>208518.18181800001</v>
      </c>
      <c r="T14" s="2">
        <v>0.03</v>
      </c>
      <c r="U14">
        <v>10</v>
      </c>
      <c r="V14">
        <v>118930.430181738</v>
      </c>
      <c r="W14">
        <v>1189304.3018173799</v>
      </c>
      <c r="X14">
        <v>1213575.818181</v>
      </c>
      <c r="Y14">
        <v>52588.285453999997</v>
      </c>
      <c r="Z14">
        <v>0</v>
      </c>
      <c r="AA14">
        <v>2</v>
      </c>
      <c r="AB14">
        <v>0</v>
      </c>
      <c r="AC14" t="s">
        <v>79</v>
      </c>
      <c r="AD14" t="s">
        <v>52</v>
      </c>
      <c r="AE14">
        <v>0</v>
      </c>
      <c r="AF14" t="s">
        <v>79</v>
      </c>
      <c r="AH14" t="s">
        <v>80</v>
      </c>
      <c r="AI14" t="s">
        <v>70</v>
      </c>
    </row>
    <row r="15" spans="1:39" hidden="1" x14ac:dyDescent="0.25">
      <c r="A15" s="1">
        <v>44621</v>
      </c>
      <c r="B15" t="s">
        <v>39</v>
      </c>
      <c r="C15" t="s">
        <v>77</v>
      </c>
      <c r="D15" t="s">
        <v>78</v>
      </c>
      <c r="E15" t="s">
        <v>41</v>
      </c>
      <c r="G15">
        <v>2834508.5859980001</v>
      </c>
      <c r="H15">
        <v>0</v>
      </c>
      <c r="I15" s="1">
        <v>44621</v>
      </c>
      <c r="J15">
        <v>2576825.9872710002</v>
      </c>
      <c r="K15">
        <v>257682.598727</v>
      </c>
      <c r="L15">
        <v>2834508.5859980001</v>
      </c>
      <c r="M15" t="s">
        <v>47</v>
      </c>
      <c r="N15" t="s">
        <v>81</v>
      </c>
      <c r="O15" t="s">
        <v>82</v>
      </c>
      <c r="Q15">
        <v>1</v>
      </c>
      <c r="R15" t="s">
        <v>67</v>
      </c>
      <c r="S15">
        <v>208518.18181800001</v>
      </c>
      <c r="T15" s="2">
        <v>0.03</v>
      </c>
      <c r="U15">
        <v>10</v>
      </c>
      <c r="V15">
        <v>19821.738363574001</v>
      </c>
      <c r="W15">
        <v>198217.38363574</v>
      </c>
      <c r="X15">
        <v>202262.636363</v>
      </c>
      <c r="Y15">
        <v>52588.285453999997</v>
      </c>
      <c r="Z15">
        <v>0</v>
      </c>
      <c r="AA15">
        <v>2</v>
      </c>
      <c r="AB15">
        <v>0</v>
      </c>
      <c r="AC15" t="s">
        <v>79</v>
      </c>
      <c r="AD15" t="s">
        <v>52</v>
      </c>
      <c r="AE15">
        <v>0</v>
      </c>
      <c r="AF15" t="s">
        <v>79</v>
      </c>
      <c r="AH15" t="s">
        <v>80</v>
      </c>
      <c r="AI15" t="s">
        <v>70</v>
      </c>
    </row>
    <row r="16" spans="1:39" hidden="1" x14ac:dyDescent="0.25">
      <c r="A16" s="1">
        <v>44621</v>
      </c>
      <c r="B16" t="s">
        <v>39</v>
      </c>
      <c r="C16" t="s">
        <v>77</v>
      </c>
      <c r="D16" t="s">
        <v>78</v>
      </c>
      <c r="E16" t="s">
        <v>41</v>
      </c>
      <c r="G16">
        <v>2834508.5859980001</v>
      </c>
      <c r="H16">
        <v>0</v>
      </c>
      <c r="I16" s="1">
        <v>44621</v>
      </c>
      <c r="J16">
        <v>2576825.9872710002</v>
      </c>
      <c r="K16">
        <v>257682.598727</v>
      </c>
      <c r="L16">
        <v>2834508.5859980001</v>
      </c>
      <c r="M16" t="s">
        <v>47</v>
      </c>
      <c r="N16" t="s">
        <v>83</v>
      </c>
      <c r="O16" t="s">
        <v>84</v>
      </c>
      <c r="Q16">
        <v>1</v>
      </c>
      <c r="R16" t="s">
        <v>67</v>
      </c>
      <c r="S16">
        <v>208518.18181800001</v>
      </c>
      <c r="T16" s="2">
        <v>0.03</v>
      </c>
      <c r="U16">
        <v>10</v>
      </c>
      <c r="V16">
        <v>19821.738363574001</v>
      </c>
      <c r="W16">
        <v>198217.38363574</v>
      </c>
      <c r="X16">
        <v>202262.636363</v>
      </c>
      <c r="Y16">
        <v>52588.285453999997</v>
      </c>
      <c r="Z16">
        <v>0</v>
      </c>
      <c r="AA16">
        <v>2</v>
      </c>
      <c r="AB16">
        <v>0</v>
      </c>
      <c r="AC16" t="s">
        <v>79</v>
      </c>
      <c r="AD16" t="s">
        <v>52</v>
      </c>
      <c r="AE16">
        <v>0</v>
      </c>
      <c r="AF16" t="s">
        <v>79</v>
      </c>
      <c r="AH16" t="s">
        <v>80</v>
      </c>
      <c r="AI16" t="s">
        <v>70</v>
      </c>
    </row>
    <row r="17" spans="1:39" hidden="1" x14ac:dyDescent="0.25">
      <c r="A17" s="1">
        <v>44621</v>
      </c>
      <c r="B17" t="s">
        <v>39</v>
      </c>
      <c r="C17" t="s">
        <v>77</v>
      </c>
      <c r="D17" t="s">
        <v>78</v>
      </c>
      <c r="E17" t="s">
        <v>41</v>
      </c>
      <c r="G17">
        <v>2834508.5859980001</v>
      </c>
      <c r="H17">
        <v>0</v>
      </c>
      <c r="I17" s="1">
        <v>44621</v>
      </c>
      <c r="J17">
        <v>2576825.9872710002</v>
      </c>
      <c r="K17">
        <v>257682.598727</v>
      </c>
      <c r="L17">
        <v>2834508.5859980001</v>
      </c>
      <c r="M17" t="s">
        <v>47</v>
      </c>
      <c r="N17" t="s">
        <v>85</v>
      </c>
      <c r="O17" t="s">
        <v>86</v>
      </c>
      <c r="Q17">
        <v>2</v>
      </c>
      <c r="R17" t="s">
        <v>67</v>
      </c>
      <c r="S17">
        <v>208518.18181800001</v>
      </c>
      <c r="T17" s="2">
        <v>0.03</v>
      </c>
      <c r="U17">
        <v>10</v>
      </c>
      <c r="V17">
        <v>39643.476727246001</v>
      </c>
      <c r="W17">
        <v>396434.76727245998</v>
      </c>
      <c r="X17">
        <v>404525.272727</v>
      </c>
      <c r="Y17">
        <v>52588.285453999997</v>
      </c>
      <c r="Z17">
        <v>0</v>
      </c>
      <c r="AA17">
        <v>2</v>
      </c>
      <c r="AB17">
        <v>0</v>
      </c>
      <c r="AC17" t="s">
        <v>79</v>
      </c>
      <c r="AD17" t="s">
        <v>52</v>
      </c>
      <c r="AE17">
        <v>0</v>
      </c>
      <c r="AF17" t="s">
        <v>79</v>
      </c>
      <c r="AH17" t="s">
        <v>80</v>
      </c>
      <c r="AI17" t="s">
        <v>70</v>
      </c>
    </row>
    <row r="18" spans="1:39" hidden="1" x14ac:dyDescent="0.25">
      <c r="A18" s="1">
        <v>44621</v>
      </c>
      <c r="B18" t="s">
        <v>39</v>
      </c>
      <c r="C18" t="s">
        <v>77</v>
      </c>
      <c r="D18" t="s">
        <v>78</v>
      </c>
      <c r="E18" t="s">
        <v>41</v>
      </c>
      <c r="G18">
        <v>2834508.5859980001</v>
      </c>
      <c r="H18">
        <v>0</v>
      </c>
      <c r="I18" s="1">
        <v>44621</v>
      </c>
      <c r="J18">
        <v>2576825.9872710002</v>
      </c>
      <c r="K18">
        <v>257682.598727</v>
      </c>
      <c r="L18">
        <v>2834508.5859980001</v>
      </c>
      <c r="M18" t="s">
        <v>47</v>
      </c>
      <c r="N18" t="s">
        <v>87</v>
      </c>
      <c r="O18" t="s">
        <v>88</v>
      </c>
      <c r="Q18">
        <v>1</v>
      </c>
      <c r="R18" t="s">
        <v>67</v>
      </c>
      <c r="S18">
        <v>208518.18181800001</v>
      </c>
      <c r="T18" s="2">
        <v>0.03</v>
      </c>
      <c r="U18">
        <v>10</v>
      </c>
      <c r="V18">
        <v>19821.738363574001</v>
      </c>
      <c r="W18">
        <v>198217.38363574</v>
      </c>
      <c r="X18">
        <v>202262.636363</v>
      </c>
      <c r="Y18">
        <v>52588.285453999997</v>
      </c>
      <c r="Z18">
        <v>0</v>
      </c>
      <c r="AA18">
        <v>2</v>
      </c>
      <c r="AB18">
        <v>0</v>
      </c>
      <c r="AC18" t="s">
        <v>79</v>
      </c>
      <c r="AD18" t="s">
        <v>52</v>
      </c>
      <c r="AE18">
        <v>0</v>
      </c>
      <c r="AF18" t="s">
        <v>79</v>
      </c>
      <c r="AH18" t="s">
        <v>80</v>
      </c>
      <c r="AI18" t="s">
        <v>70</v>
      </c>
    </row>
    <row r="19" spans="1:39" hidden="1" x14ac:dyDescent="0.25">
      <c r="A19" s="1">
        <v>44621</v>
      </c>
      <c r="B19" t="s">
        <v>39</v>
      </c>
      <c r="C19" t="s">
        <v>77</v>
      </c>
      <c r="D19" t="s">
        <v>78</v>
      </c>
      <c r="E19" t="s">
        <v>41</v>
      </c>
      <c r="G19">
        <v>2834508.5859980001</v>
      </c>
      <c r="H19">
        <v>0</v>
      </c>
      <c r="I19" s="1">
        <v>44621</v>
      </c>
      <c r="J19">
        <v>2576825.9872710002</v>
      </c>
      <c r="K19">
        <v>257682.598727</v>
      </c>
      <c r="L19">
        <v>2834508.5859980001</v>
      </c>
      <c r="M19" t="s">
        <v>47</v>
      </c>
      <c r="N19" t="s">
        <v>89</v>
      </c>
      <c r="O19" t="s">
        <v>90</v>
      </c>
      <c r="Q19">
        <v>2</v>
      </c>
      <c r="R19" t="s">
        <v>67</v>
      </c>
      <c r="S19">
        <v>208518.18181800001</v>
      </c>
      <c r="T19" s="2">
        <v>0.03</v>
      </c>
      <c r="U19">
        <v>10</v>
      </c>
      <c r="V19">
        <v>39643.476727246001</v>
      </c>
      <c r="W19">
        <v>396434.76727245998</v>
      </c>
      <c r="X19">
        <v>404525.272727</v>
      </c>
      <c r="Y19">
        <v>52588.285453999997</v>
      </c>
      <c r="Z19">
        <v>0</v>
      </c>
      <c r="AA19">
        <v>2</v>
      </c>
      <c r="AB19">
        <v>0</v>
      </c>
      <c r="AC19" t="s">
        <v>79</v>
      </c>
      <c r="AD19" t="s">
        <v>52</v>
      </c>
      <c r="AE19">
        <v>0</v>
      </c>
      <c r="AF19" t="s">
        <v>79</v>
      </c>
      <c r="AH19" t="s">
        <v>80</v>
      </c>
      <c r="AI19" t="s">
        <v>70</v>
      </c>
    </row>
    <row r="20" spans="1:39" hidden="1" x14ac:dyDescent="0.25">
      <c r="A20" s="1">
        <v>44621</v>
      </c>
      <c r="B20" t="s">
        <v>39</v>
      </c>
      <c r="C20" t="s">
        <v>91</v>
      </c>
      <c r="D20" t="s">
        <v>92</v>
      </c>
      <c r="E20" t="s">
        <v>41</v>
      </c>
      <c r="G20">
        <v>272491.56000200001</v>
      </c>
      <c r="H20">
        <v>0</v>
      </c>
      <c r="I20" s="1">
        <v>44621</v>
      </c>
      <c r="J20">
        <v>247719.60000199999</v>
      </c>
      <c r="K20">
        <v>24771.96</v>
      </c>
      <c r="L20">
        <v>272491.56000200001</v>
      </c>
      <c r="M20" t="s">
        <v>47</v>
      </c>
      <c r="N20" t="s">
        <v>55</v>
      </c>
      <c r="O20" t="s">
        <v>56</v>
      </c>
      <c r="Q20">
        <v>1</v>
      </c>
      <c r="R20" t="s">
        <v>50</v>
      </c>
      <c r="S20">
        <v>41703.636363999998</v>
      </c>
      <c r="T20" s="2">
        <v>0.01</v>
      </c>
      <c r="U20">
        <v>10</v>
      </c>
      <c r="V20">
        <v>4128.66</v>
      </c>
      <c r="W20">
        <v>41286.6</v>
      </c>
      <c r="X20">
        <v>41286.6</v>
      </c>
      <c r="Y20">
        <v>0</v>
      </c>
      <c r="Z20">
        <v>0</v>
      </c>
      <c r="AA20">
        <v>0</v>
      </c>
      <c r="AB20">
        <v>0</v>
      </c>
      <c r="AC20" t="s">
        <v>93</v>
      </c>
      <c r="AD20" t="s">
        <v>52</v>
      </c>
      <c r="AE20">
        <v>0</v>
      </c>
      <c r="AF20" t="s">
        <v>93</v>
      </c>
      <c r="AH20" t="s">
        <v>94</v>
      </c>
      <c r="AI20" t="s">
        <v>95</v>
      </c>
      <c r="AM20">
        <v>895339399253</v>
      </c>
    </row>
    <row r="21" spans="1:39" hidden="1" x14ac:dyDescent="0.25">
      <c r="A21" s="1">
        <v>44621</v>
      </c>
      <c r="B21" t="s">
        <v>39</v>
      </c>
      <c r="C21" t="s">
        <v>91</v>
      </c>
      <c r="D21" t="s">
        <v>92</v>
      </c>
      <c r="E21" t="s">
        <v>41</v>
      </c>
      <c r="G21">
        <v>272491.56000200001</v>
      </c>
      <c r="H21">
        <v>0</v>
      </c>
      <c r="I21" s="1">
        <v>44621</v>
      </c>
      <c r="J21">
        <v>247719.60000199999</v>
      </c>
      <c r="K21">
        <v>24771.96</v>
      </c>
      <c r="L21">
        <v>272491.56000200001</v>
      </c>
      <c r="M21" t="s">
        <v>47</v>
      </c>
      <c r="N21" t="s">
        <v>59</v>
      </c>
      <c r="O21" t="s">
        <v>60</v>
      </c>
      <c r="Q21">
        <v>1</v>
      </c>
      <c r="R21" t="s">
        <v>50</v>
      </c>
      <c r="S21">
        <v>41703.636363999998</v>
      </c>
      <c r="T21" s="2">
        <v>0.01</v>
      </c>
      <c r="U21">
        <v>10</v>
      </c>
      <c r="V21">
        <v>4128.66</v>
      </c>
      <c r="W21">
        <v>41286.6</v>
      </c>
      <c r="X21">
        <v>41286.6</v>
      </c>
      <c r="Y21">
        <v>0</v>
      </c>
      <c r="Z21">
        <v>0</v>
      </c>
      <c r="AA21">
        <v>0</v>
      </c>
      <c r="AB21">
        <v>0</v>
      </c>
      <c r="AC21" t="s">
        <v>93</v>
      </c>
      <c r="AD21" t="s">
        <v>52</v>
      </c>
      <c r="AE21">
        <v>0</v>
      </c>
      <c r="AF21" t="s">
        <v>93</v>
      </c>
      <c r="AH21" t="s">
        <v>94</v>
      </c>
      <c r="AI21" t="s">
        <v>95</v>
      </c>
      <c r="AM21">
        <v>895339399253</v>
      </c>
    </row>
    <row r="22" spans="1:39" hidden="1" x14ac:dyDescent="0.25">
      <c r="A22" s="1">
        <v>44621</v>
      </c>
      <c r="B22" t="s">
        <v>39</v>
      </c>
      <c r="C22" t="s">
        <v>91</v>
      </c>
      <c r="D22" t="s">
        <v>92</v>
      </c>
      <c r="E22" t="s">
        <v>41</v>
      </c>
      <c r="G22">
        <v>272491.56000200001</v>
      </c>
      <c r="H22">
        <v>0</v>
      </c>
      <c r="I22" s="1">
        <v>44621</v>
      </c>
      <c r="J22">
        <v>247719.60000199999</v>
      </c>
      <c r="K22">
        <v>24771.96</v>
      </c>
      <c r="L22">
        <v>272491.56000200001</v>
      </c>
      <c r="M22" t="s">
        <v>47</v>
      </c>
      <c r="N22" t="s">
        <v>96</v>
      </c>
      <c r="O22" t="s">
        <v>97</v>
      </c>
      <c r="Q22">
        <v>1</v>
      </c>
      <c r="R22" t="s">
        <v>50</v>
      </c>
      <c r="S22">
        <v>41703.636363999998</v>
      </c>
      <c r="T22" s="2">
        <v>0.01</v>
      </c>
      <c r="U22">
        <v>10</v>
      </c>
      <c r="V22">
        <v>4128.66</v>
      </c>
      <c r="W22">
        <v>41286.6</v>
      </c>
      <c r="X22">
        <v>41286.6</v>
      </c>
      <c r="Y22">
        <v>0</v>
      </c>
      <c r="Z22">
        <v>0</v>
      </c>
      <c r="AA22">
        <v>0</v>
      </c>
      <c r="AB22">
        <v>0</v>
      </c>
      <c r="AC22" t="s">
        <v>93</v>
      </c>
      <c r="AD22" t="s">
        <v>52</v>
      </c>
      <c r="AE22">
        <v>0</v>
      </c>
      <c r="AF22" t="s">
        <v>93</v>
      </c>
      <c r="AH22" t="s">
        <v>94</v>
      </c>
      <c r="AI22" t="s">
        <v>95</v>
      </c>
      <c r="AM22">
        <v>895339399253</v>
      </c>
    </row>
    <row r="23" spans="1:39" hidden="1" x14ac:dyDescent="0.25">
      <c r="A23" s="1">
        <v>44621</v>
      </c>
      <c r="B23" t="s">
        <v>39</v>
      </c>
      <c r="C23" t="s">
        <v>91</v>
      </c>
      <c r="D23" t="s">
        <v>92</v>
      </c>
      <c r="E23" t="s">
        <v>41</v>
      </c>
      <c r="G23">
        <v>272491.56000200001</v>
      </c>
      <c r="H23">
        <v>0</v>
      </c>
      <c r="I23" s="1">
        <v>44621</v>
      </c>
      <c r="J23">
        <v>247719.60000199999</v>
      </c>
      <c r="K23">
        <v>24771.96</v>
      </c>
      <c r="L23">
        <v>272491.56000200001</v>
      </c>
      <c r="M23" t="s">
        <v>47</v>
      </c>
      <c r="N23" t="s">
        <v>48</v>
      </c>
      <c r="O23" t="s">
        <v>49</v>
      </c>
      <c r="Q23">
        <v>1</v>
      </c>
      <c r="R23" t="s">
        <v>50</v>
      </c>
      <c r="S23">
        <v>41703.636363999998</v>
      </c>
      <c r="T23" s="2">
        <v>0.01</v>
      </c>
      <c r="U23">
        <v>10</v>
      </c>
      <c r="V23">
        <v>4128.66</v>
      </c>
      <c r="W23">
        <v>41286.6</v>
      </c>
      <c r="X23">
        <v>41286.6</v>
      </c>
      <c r="Y23">
        <v>0</v>
      </c>
      <c r="Z23">
        <v>0</v>
      </c>
      <c r="AA23">
        <v>0</v>
      </c>
      <c r="AB23">
        <v>0</v>
      </c>
      <c r="AC23" t="s">
        <v>93</v>
      </c>
      <c r="AD23" t="s">
        <v>52</v>
      </c>
      <c r="AE23">
        <v>0</v>
      </c>
      <c r="AF23" t="s">
        <v>93</v>
      </c>
      <c r="AH23" t="s">
        <v>94</v>
      </c>
      <c r="AI23" t="s">
        <v>95</v>
      </c>
      <c r="AM23">
        <v>895339399253</v>
      </c>
    </row>
    <row r="24" spans="1:39" hidden="1" x14ac:dyDescent="0.25">
      <c r="A24" s="1">
        <v>44621</v>
      </c>
      <c r="B24" t="s">
        <v>39</v>
      </c>
      <c r="C24" t="s">
        <v>91</v>
      </c>
      <c r="D24" t="s">
        <v>92</v>
      </c>
      <c r="E24" t="s">
        <v>41</v>
      </c>
      <c r="G24">
        <v>272491.56000200001</v>
      </c>
      <c r="H24">
        <v>0</v>
      </c>
      <c r="I24" s="1">
        <v>44621</v>
      </c>
      <c r="J24">
        <v>247719.60000199999</v>
      </c>
      <c r="K24">
        <v>24771.96</v>
      </c>
      <c r="L24">
        <v>272491.56000200001</v>
      </c>
      <c r="M24" t="s">
        <v>47</v>
      </c>
      <c r="N24" t="s">
        <v>87</v>
      </c>
      <c r="O24" t="s">
        <v>88</v>
      </c>
      <c r="Q24">
        <v>1</v>
      </c>
      <c r="R24" t="s">
        <v>50</v>
      </c>
      <c r="S24">
        <v>41703.636363999998</v>
      </c>
      <c r="T24" s="2">
        <v>0.01</v>
      </c>
      <c r="U24">
        <v>10</v>
      </c>
      <c r="V24">
        <v>4128.66</v>
      </c>
      <c r="W24">
        <v>41286.6</v>
      </c>
      <c r="X24">
        <v>41286.6</v>
      </c>
      <c r="Y24">
        <v>0</v>
      </c>
      <c r="Z24">
        <v>0</v>
      </c>
      <c r="AA24">
        <v>0</v>
      </c>
      <c r="AB24">
        <v>0</v>
      </c>
      <c r="AC24" t="s">
        <v>93</v>
      </c>
      <c r="AD24" t="s">
        <v>52</v>
      </c>
      <c r="AE24">
        <v>0</v>
      </c>
      <c r="AF24" t="s">
        <v>93</v>
      </c>
      <c r="AH24" t="s">
        <v>94</v>
      </c>
      <c r="AI24" t="s">
        <v>95</v>
      </c>
      <c r="AM24">
        <v>895339399253</v>
      </c>
    </row>
    <row r="25" spans="1:39" hidden="1" x14ac:dyDescent="0.25">
      <c r="A25" s="1">
        <v>44621</v>
      </c>
      <c r="B25" t="s">
        <v>39</v>
      </c>
      <c r="C25" t="s">
        <v>91</v>
      </c>
      <c r="D25" t="s">
        <v>92</v>
      </c>
      <c r="E25" t="s">
        <v>41</v>
      </c>
      <c r="G25">
        <v>272491.56000200001</v>
      </c>
      <c r="H25">
        <v>0</v>
      </c>
      <c r="I25" s="1">
        <v>44621</v>
      </c>
      <c r="J25">
        <v>247719.60000199999</v>
      </c>
      <c r="K25">
        <v>24771.96</v>
      </c>
      <c r="L25">
        <v>272491.56000200001</v>
      </c>
      <c r="M25" t="s">
        <v>47</v>
      </c>
      <c r="N25" t="s">
        <v>98</v>
      </c>
      <c r="O25" t="s">
        <v>99</v>
      </c>
      <c r="Q25">
        <v>1</v>
      </c>
      <c r="R25" t="s">
        <v>50</v>
      </c>
      <c r="S25">
        <v>41703.636363999998</v>
      </c>
      <c r="T25" s="2">
        <v>0.01</v>
      </c>
      <c r="U25">
        <v>10</v>
      </c>
      <c r="V25">
        <v>4128.66</v>
      </c>
      <c r="W25">
        <v>41286.6</v>
      </c>
      <c r="X25">
        <v>41286.6</v>
      </c>
      <c r="Y25">
        <v>0</v>
      </c>
      <c r="Z25">
        <v>0</v>
      </c>
      <c r="AA25">
        <v>0</v>
      </c>
      <c r="AB25">
        <v>0</v>
      </c>
      <c r="AC25" t="s">
        <v>93</v>
      </c>
      <c r="AD25" t="s">
        <v>52</v>
      </c>
      <c r="AE25">
        <v>0</v>
      </c>
      <c r="AF25" t="s">
        <v>93</v>
      </c>
      <c r="AH25" t="s">
        <v>94</v>
      </c>
      <c r="AI25" t="s">
        <v>95</v>
      </c>
      <c r="AM25">
        <v>895339399253</v>
      </c>
    </row>
    <row r="26" spans="1:39" hidden="1" x14ac:dyDescent="0.25">
      <c r="A26" s="1">
        <v>44621</v>
      </c>
      <c r="B26" t="s">
        <v>39</v>
      </c>
      <c r="C26" t="s">
        <v>100</v>
      </c>
      <c r="D26" t="s">
        <v>101</v>
      </c>
      <c r="E26" t="s">
        <v>41</v>
      </c>
      <c r="G26">
        <v>8503525.7579929996</v>
      </c>
      <c r="H26">
        <v>0</v>
      </c>
      <c r="I26" s="1">
        <v>44621</v>
      </c>
      <c r="J26">
        <v>7730477.9618119998</v>
      </c>
      <c r="K26">
        <v>773047.79618099995</v>
      </c>
      <c r="L26">
        <v>8503525.7579929996</v>
      </c>
      <c r="M26" t="s">
        <v>47</v>
      </c>
      <c r="N26" t="s">
        <v>102</v>
      </c>
      <c r="O26" t="s">
        <v>103</v>
      </c>
      <c r="Q26">
        <v>2</v>
      </c>
      <c r="R26" t="s">
        <v>67</v>
      </c>
      <c r="S26">
        <v>208518.18181800001</v>
      </c>
      <c r="T26" s="2">
        <v>0.03</v>
      </c>
      <c r="U26">
        <v>10</v>
      </c>
      <c r="V26">
        <v>39643.476727246001</v>
      </c>
      <c r="W26">
        <v>396434.76727245998</v>
      </c>
      <c r="X26">
        <v>404525.272727</v>
      </c>
      <c r="Y26">
        <v>157764.856363</v>
      </c>
      <c r="Z26">
        <v>0</v>
      </c>
      <c r="AA26">
        <v>2</v>
      </c>
      <c r="AB26">
        <v>0</v>
      </c>
      <c r="AC26" t="s">
        <v>104</v>
      </c>
      <c r="AD26" t="s">
        <v>52</v>
      </c>
      <c r="AE26">
        <v>0</v>
      </c>
      <c r="AF26" t="s">
        <v>104</v>
      </c>
      <c r="AH26" t="s">
        <v>105</v>
      </c>
      <c r="AI26" t="s">
        <v>106</v>
      </c>
    </row>
    <row r="27" spans="1:39" hidden="1" x14ac:dyDescent="0.25">
      <c r="A27" s="1">
        <v>44621</v>
      </c>
      <c r="B27" t="s">
        <v>39</v>
      </c>
      <c r="C27" t="s">
        <v>100</v>
      </c>
      <c r="D27" t="s">
        <v>101</v>
      </c>
      <c r="E27" t="s">
        <v>41</v>
      </c>
      <c r="G27">
        <v>8503525.7579929996</v>
      </c>
      <c r="H27">
        <v>0</v>
      </c>
      <c r="I27" s="1">
        <v>44621</v>
      </c>
      <c r="J27">
        <v>7730477.9618119998</v>
      </c>
      <c r="K27">
        <v>773047.79618099995</v>
      </c>
      <c r="L27">
        <v>8503525.7579929996</v>
      </c>
      <c r="M27" t="s">
        <v>47</v>
      </c>
      <c r="N27" t="s">
        <v>96</v>
      </c>
      <c r="O27" t="s">
        <v>97</v>
      </c>
      <c r="Q27">
        <v>2</v>
      </c>
      <c r="R27" t="s">
        <v>67</v>
      </c>
      <c r="S27">
        <v>208518.18181800001</v>
      </c>
      <c r="T27" s="2">
        <v>0.03</v>
      </c>
      <c r="U27">
        <v>10</v>
      </c>
      <c r="V27">
        <v>39643.476727246001</v>
      </c>
      <c r="W27">
        <v>396434.76727245998</v>
      </c>
      <c r="X27">
        <v>404525.272727</v>
      </c>
      <c r="Y27">
        <v>157764.856363</v>
      </c>
      <c r="Z27">
        <v>0</v>
      </c>
      <c r="AA27">
        <v>2</v>
      </c>
      <c r="AB27">
        <v>0</v>
      </c>
      <c r="AC27" t="s">
        <v>104</v>
      </c>
      <c r="AD27" t="s">
        <v>52</v>
      </c>
      <c r="AE27">
        <v>0</v>
      </c>
      <c r="AF27" t="s">
        <v>104</v>
      </c>
      <c r="AH27" t="s">
        <v>105</v>
      </c>
      <c r="AI27" t="s">
        <v>106</v>
      </c>
    </row>
    <row r="28" spans="1:39" hidden="1" x14ac:dyDescent="0.25">
      <c r="A28" s="1">
        <v>44621</v>
      </c>
      <c r="B28" t="s">
        <v>39</v>
      </c>
      <c r="C28" t="s">
        <v>100</v>
      </c>
      <c r="D28" t="s">
        <v>101</v>
      </c>
      <c r="E28" t="s">
        <v>41</v>
      </c>
      <c r="G28">
        <v>8503525.7579929996</v>
      </c>
      <c r="H28">
        <v>0</v>
      </c>
      <c r="I28" s="1">
        <v>44621</v>
      </c>
      <c r="J28">
        <v>7730477.9618119998</v>
      </c>
      <c r="K28">
        <v>773047.79618099995</v>
      </c>
      <c r="L28">
        <v>8503525.7579929996</v>
      </c>
      <c r="M28" t="s">
        <v>47</v>
      </c>
      <c r="N28" t="s">
        <v>85</v>
      </c>
      <c r="O28" t="s">
        <v>86</v>
      </c>
      <c r="Q28">
        <v>2</v>
      </c>
      <c r="R28" t="s">
        <v>67</v>
      </c>
      <c r="S28">
        <v>208518.18181800001</v>
      </c>
      <c r="T28" s="2">
        <v>0.03</v>
      </c>
      <c r="U28">
        <v>10</v>
      </c>
      <c r="V28">
        <v>39643.476727246001</v>
      </c>
      <c r="W28">
        <v>396434.76727245998</v>
      </c>
      <c r="X28">
        <v>404525.272727</v>
      </c>
      <c r="Y28">
        <v>157764.856363</v>
      </c>
      <c r="Z28">
        <v>0</v>
      </c>
      <c r="AA28">
        <v>2</v>
      </c>
      <c r="AB28">
        <v>0</v>
      </c>
      <c r="AC28" t="s">
        <v>104</v>
      </c>
      <c r="AD28" t="s">
        <v>52</v>
      </c>
      <c r="AE28">
        <v>0</v>
      </c>
      <c r="AF28" t="s">
        <v>104</v>
      </c>
      <c r="AH28" t="s">
        <v>105</v>
      </c>
      <c r="AI28" t="s">
        <v>106</v>
      </c>
    </row>
    <row r="29" spans="1:39" hidden="1" x14ac:dyDescent="0.25">
      <c r="A29" s="1">
        <v>44621</v>
      </c>
      <c r="B29" t="s">
        <v>39</v>
      </c>
      <c r="C29" t="s">
        <v>100</v>
      </c>
      <c r="D29" t="s">
        <v>101</v>
      </c>
      <c r="E29" t="s">
        <v>41</v>
      </c>
      <c r="G29">
        <v>8503525.7579929996</v>
      </c>
      <c r="H29">
        <v>0</v>
      </c>
      <c r="I29" s="1">
        <v>44621</v>
      </c>
      <c r="J29">
        <v>7730477.9618119998</v>
      </c>
      <c r="K29">
        <v>773047.79618099995</v>
      </c>
      <c r="L29">
        <v>8503525.7579929996</v>
      </c>
      <c r="M29" t="s">
        <v>47</v>
      </c>
      <c r="N29" t="s">
        <v>83</v>
      </c>
      <c r="O29" t="s">
        <v>84</v>
      </c>
      <c r="Q29">
        <v>1</v>
      </c>
      <c r="R29" t="s">
        <v>67</v>
      </c>
      <c r="S29">
        <v>208518.18181800001</v>
      </c>
      <c r="T29" s="2">
        <v>0.03</v>
      </c>
      <c r="U29">
        <v>10</v>
      </c>
      <c r="V29">
        <v>19821.738363574001</v>
      </c>
      <c r="W29">
        <v>198217.38363574</v>
      </c>
      <c r="X29">
        <v>202262.636363</v>
      </c>
      <c r="Y29">
        <v>157764.856363</v>
      </c>
      <c r="Z29">
        <v>0</v>
      </c>
      <c r="AA29">
        <v>2</v>
      </c>
      <c r="AB29">
        <v>0</v>
      </c>
      <c r="AC29" t="s">
        <v>104</v>
      </c>
      <c r="AD29" t="s">
        <v>52</v>
      </c>
      <c r="AE29">
        <v>0</v>
      </c>
      <c r="AF29" t="s">
        <v>104</v>
      </c>
      <c r="AH29" t="s">
        <v>105</v>
      </c>
      <c r="AI29" t="s">
        <v>106</v>
      </c>
    </row>
    <row r="30" spans="1:39" hidden="1" x14ac:dyDescent="0.25">
      <c r="A30" s="1">
        <v>44621</v>
      </c>
      <c r="B30" t="s">
        <v>39</v>
      </c>
      <c r="C30" t="s">
        <v>100</v>
      </c>
      <c r="D30" t="s">
        <v>101</v>
      </c>
      <c r="E30" t="s">
        <v>41</v>
      </c>
      <c r="G30">
        <v>8503525.7579929996</v>
      </c>
      <c r="H30">
        <v>0</v>
      </c>
      <c r="I30" s="1">
        <v>44621</v>
      </c>
      <c r="J30">
        <v>7730477.9618119998</v>
      </c>
      <c r="K30">
        <v>773047.79618099995</v>
      </c>
      <c r="L30">
        <v>8503525.7579929996</v>
      </c>
      <c r="M30" t="s">
        <v>47</v>
      </c>
      <c r="N30" t="s">
        <v>107</v>
      </c>
      <c r="O30" t="s">
        <v>108</v>
      </c>
      <c r="Q30">
        <v>2</v>
      </c>
      <c r="R30" t="s">
        <v>67</v>
      </c>
      <c r="S30">
        <v>208518.18181800001</v>
      </c>
      <c r="T30" s="2">
        <v>0.03</v>
      </c>
      <c r="U30">
        <v>10</v>
      </c>
      <c r="V30">
        <v>39643.476727246001</v>
      </c>
      <c r="W30">
        <v>396434.76727245998</v>
      </c>
      <c r="X30">
        <v>404525.272727</v>
      </c>
      <c r="Y30">
        <v>157764.856363</v>
      </c>
      <c r="Z30">
        <v>0</v>
      </c>
      <c r="AA30">
        <v>2</v>
      </c>
      <c r="AB30">
        <v>0</v>
      </c>
      <c r="AC30" t="s">
        <v>104</v>
      </c>
      <c r="AD30" t="s">
        <v>52</v>
      </c>
      <c r="AE30">
        <v>0</v>
      </c>
      <c r="AF30" t="s">
        <v>104</v>
      </c>
      <c r="AH30" t="s">
        <v>105</v>
      </c>
      <c r="AI30" t="s">
        <v>106</v>
      </c>
    </row>
    <row r="31" spans="1:39" hidden="1" x14ac:dyDescent="0.25">
      <c r="A31" s="1">
        <v>44621</v>
      </c>
      <c r="B31" t="s">
        <v>39</v>
      </c>
      <c r="C31" t="s">
        <v>100</v>
      </c>
      <c r="D31" t="s">
        <v>101</v>
      </c>
      <c r="E31" t="s">
        <v>41</v>
      </c>
      <c r="G31">
        <v>8503525.7579929996</v>
      </c>
      <c r="H31">
        <v>0</v>
      </c>
      <c r="I31" s="1">
        <v>44621</v>
      </c>
      <c r="J31">
        <v>7730477.9618119998</v>
      </c>
      <c r="K31">
        <v>773047.79618099995</v>
      </c>
      <c r="L31">
        <v>8503525.7579929996</v>
      </c>
      <c r="M31" t="s">
        <v>47</v>
      </c>
      <c r="N31" t="s">
        <v>87</v>
      </c>
      <c r="O31" t="s">
        <v>88</v>
      </c>
      <c r="Q31">
        <v>2</v>
      </c>
      <c r="R31" t="s">
        <v>67</v>
      </c>
      <c r="S31">
        <v>208518.18181800001</v>
      </c>
      <c r="T31" s="2">
        <v>0.03</v>
      </c>
      <c r="U31">
        <v>10</v>
      </c>
      <c r="V31">
        <v>39643.476727246001</v>
      </c>
      <c r="W31">
        <v>396434.76727245998</v>
      </c>
      <c r="X31">
        <v>404525.272727</v>
      </c>
      <c r="Y31">
        <v>157764.856363</v>
      </c>
      <c r="Z31">
        <v>0</v>
      </c>
      <c r="AA31">
        <v>2</v>
      </c>
      <c r="AB31">
        <v>0</v>
      </c>
      <c r="AC31" t="s">
        <v>104</v>
      </c>
      <c r="AD31" t="s">
        <v>52</v>
      </c>
      <c r="AE31">
        <v>0</v>
      </c>
      <c r="AF31" t="s">
        <v>104</v>
      </c>
      <c r="AH31" t="s">
        <v>105</v>
      </c>
      <c r="AI31" t="s">
        <v>106</v>
      </c>
    </row>
    <row r="32" spans="1:39" hidden="1" x14ac:dyDescent="0.25">
      <c r="A32" s="1">
        <v>44621</v>
      </c>
      <c r="B32" t="s">
        <v>39</v>
      </c>
      <c r="C32" t="s">
        <v>100</v>
      </c>
      <c r="D32" t="s">
        <v>101</v>
      </c>
      <c r="E32" t="s">
        <v>41</v>
      </c>
      <c r="G32">
        <v>8503525.7579929996</v>
      </c>
      <c r="H32">
        <v>0</v>
      </c>
      <c r="I32" s="1">
        <v>44621</v>
      </c>
      <c r="J32">
        <v>7730477.9618119998</v>
      </c>
      <c r="K32">
        <v>773047.79618099995</v>
      </c>
      <c r="L32">
        <v>8503525.7579929996</v>
      </c>
      <c r="M32" t="s">
        <v>47</v>
      </c>
      <c r="N32" t="s">
        <v>81</v>
      </c>
      <c r="O32" t="s">
        <v>82</v>
      </c>
      <c r="Q32">
        <v>2</v>
      </c>
      <c r="R32" t="s">
        <v>67</v>
      </c>
      <c r="S32">
        <v>208518.18181800001</v>
      </c>
      <c r="T32" s="2">
        <v>0.03</v>
      </c>
      <c r="U32">
        <v>10</v>
      </c>
      <c r="V32">
        <v>39643.476727246001</v>
      </c>
      <c r="W32">
        <v>396434.76727245998</v>
      </c>
      <c r="X32">
        <v>404525.272727</v>
      </c>
      <c r="Y32">
        <v>157764.856363</v>
      </c>
      <c r="Z32">
        <v>0</v>
      </c>
      <c r="AA32">
        <v>2</v>
      </c>
      <c r="AB32">
        <v>0</v>
      </c>
      <c r="AC32" t="s">
        <v>104</v>
      </c>
      <c r="AD32" t="s">
        <v>52</v>
      </c>
      <c r="AE32">
        <v>0</v>
      </c>
      <c r="AF32" t="s">
        <v>104</v>
      </c>
      <c r="AH32" t="s">
        <v>105</v>
      </c>
      <c r="AI32" t="s">
        <v>106</v>
      </c>
    </row>
    <row r="33" spans="1:35" hidden="1" x14ac:dyDescent="0.25">
      <c r="A33" s="1">
        <v>44621</v>
      </c>
      <c r="B33" t="s">
        <v>39</v>
      </c>
      <c r="C33" t="s">
        <v>100</v>
      </c>
      <c r="D33" t="s">
        <v>101</v>
      </c>
      <c r="E33" t="s">
        <v>41</v>
      </c>
      <c r="G33">
        <v>8503525.7579929996</v>
      </c>
      <c r="H33">
        <v>0</v>
      </c>
      <c r="I33" s="1">
        <v>44621</v>
      </c>
      <c r="J33">
        <v>7730477.9618119998</v>
      </c>
      <c r="K33">
        <v>773047.79618099995</v>
      </c>
      <c r="L33">
        <v>8503525.7579929996</v>
      </c>
      <c r="M33" t="s">
        <v>47</v>
      </c>
      <c r="N33" t="s">
        <v>109</v>
      </c>
      <c r="O33" t="s">
        <v>110</v>
      </c>
      <c r="Q33">
        <v>1</v>
      </c>
      <c r="R33" t="s">
        <v>67</v>
      </c>
      <c r="S33">
        <v>208518.18181800001</v>
      </c>
      <c r="T33" s="2">
        <v>0.03</v>
      </c>
      <c r="U33">
        <v>10</v>
      </c>
      <c r="V33">
        <v>19821.738363574001</v>
      </c>
      <c r="W33">
        <v>198217.38363574</v>
      </c>
      <c r="X33">
        <v>202262.636363</v>
      </c>
      <c r="Y33">
        <v>157764.856363</v>
      </c>
      <c r="Z33">
        <v>0</v>
      </c>
      <c r="AA33">
        <v>2</v>
      </c>
      <c r="AB33">
        <v>0</v>
      </c>
      <c r="AC33" t="s">
        <v>104</v>
      </c>
      <c r="AD33" t="s">
        <v>52</v>
      </c>
      <c r="AE33">
        <v>0</v>
      </c>
      <c r="AF33" t="s">
        <v>104</v>
      </c>
      <c r="AH33" t="s">
        <v>105</v>
      </c>
      <c r="AI33" t="s">
        <v>106</v>
      </c>
    </row>
    <row r="34" spans="1:35" hidden="1" x14ac:dyDescent="0.25">
      <c r="A34" s="1">
        <v>44621</v>
      </c>
      <c r="B34" t="s">
        <v>39</v>
      </c>
      <c r="C34" t="s">
        <v>100</v>
      </c>
      <c r="D34" t="s">
        <v>101</v>
      </c>
      <c r="E34" t="s">
        <v>41</v>
      </c>
      <c r="G34">
        <v>8503525.7579929996</v>
      </c>
      <c r="H34">
        <v>0</v>
      </c>
      <c r="I34" s="1">
        <v>44621</v>
      </c>
      <c r="J34">
        <v>7730477.9618119998</v>
      </c>
      <c r="K34">
        <v>773047.79618099995</v>
      </c>
      <c r="L34">
        <v>8503525.7579929996</v>
      </c>
      <c r="M34" t="s">
        <v>47</v>
      </c>
      <c r="N34" t="s">
        <v>75</v>
      </c>
      <c r="O34" t="s">
        <v>76</v>
      </c>
      <c r="Q34">
        <v>1</v>
      </c>
      <c r="R34" t="s">
        <v>67</v>
      </c>
      <c r="S34">
        <v>208518.18181800001</v>
      </c>
      <c r="T34" s="2">
        <v>0.03</v>
      </c>
      <c r="U34">
        <v>10</v>
      </c>
      <c r="V34">
        <v>19821.738363574001</v>
      </c>
      <c r="W34">
        <v>198217.38363574</v>
      </c>
      <c r="X34">
        <v>202262.636363</v>
      </c>
      <c r="Y34">
        <v>157764.856363</v>
      </c>
      <c r="Z34">
        <v>0</v>
      </c>
      <c r="AA34">
        <v>2</v>
      </c>
      <c r="AB34">
        <v>0</v>
      </c>
      <c r="AC34" t="s">
        <v>104</v>
      </c>
      <c r="AD34" t="s">
        <v>52</v>
      </c>
      <c r="AE34">
        <v>0</v>
      </c>
      <c r="AF34" t="s">
        <v>104</v>
      </c>
      <c r="AH34" t="s">
        <v>105</v>
      </c>
      <c r="AI34" t="s">
        <v>106</v>
      </c>
    </row>
    <row r="35" spans="1:35" hidden="1" x14ac:dyDescent="0.25">
      <c r="A35" s="1">
        <v>44621</v>
      </c>
      <c r="B35" t="s">
        <v>39</v>
      </c>
      <c r="C35" t="s">
        <v>100</v>
      </c>
      <c r="D35" t="s">
        <v>101</v>
      </c>
      <c r="E35" t="s">
        <v>41</v>
      </c>
      <c r="G35">
        <v>8503525.7579929996</v>
      </c>
      <c r="H35">
        <v>0</v>
      </c>
      <c r="I35" s="1">
        <v>44621</v>
      </c>
      <c r="J35">
        <v>7730477.9618119998</v>
      </c>
      <c r="K35">
        <v>773047.79618099995</v>
      </c>
      <c r="L35">
        <v>8503525.7579929996</v>
      </c>
      <c r="M35" t="s">
        <v>47</v>
      </c>
      <c r="N35" t="s">
        <v>111</v>
      </c>
      <c r="O35" t="s">
        <v>112</v>
      </c>
      <c r="Q35">
        <v>2</v>
      </c>
      <c r="R35" t="s">
        <v>67</v>
      </c>
      <c r="S35">
        <v>208518.18181800001</v>
      </c>
      <c r="T35" s="2">
        <v>0.03</v>
      </c>
      <c r="U35">
        <v>10</v>
      </c>
      <c r="V35">
        <v>39643.476727246001</v>
      </c>
      <c r="W35">
        <v>396434.76727245998</v>
      </c>
      <c r="X35">
        <v>404525.272727</v>
      </c>
      <c r="Y35">
        <v>157764.856363</v>
      </c>
      <c r="Z35">
        <v>0</v>
      </c>
      <c r="AA35">
        <v>2</v>
      </c>
      <c r="AB35">
        <v>0</v>
      </c>
      <c r="AC35" t="s">
        <v>104</v>
      </c>
      <c r="AD35" t="s">
        <v>52</v>
      </c>
      <c r="AE35">
        <v>0</v>
      </c>
      <c r="AF35" t="s">
        <v>104</v>
      </c>
      <c r="AH35" t="s">
        <v>105</v>
      </c>
      <c r="AI35" t="s">
        <v>106</v>
      </c>
    </row>
    <row r="36" spans="1:35" hidden="1" x14ac:dyDescent="0.25">
      <c r="A36" s="1">
        <v>44621</v>
      </c>
      <c r="B36" t="s">
        <v>39</v>
      </c>
      <c r="C36" t="s">
        <v>100</v>
      </c>
      <c r="D36" t="s">
        <v>101</v>
      </c>
      <c r="E36" t="s">
        <v>41</v>
      </c>
      <c r="G36">
        <v>8503525.7579929996</v>
      </c>
      <c r="H36">
        <v>0</v>
      </c>
      <c r="I36" s="1">
        <v>44621</v>
      </c>
      <c r="J36">
        <v>7730477.9618119998</v>
      </c>
      <c r="K36">
        <v>773047.79618099995</v>
      </c>
      <c r="L36">
        <v>8503525.7579929996</v>
      </c>
      <c r="M36" t="s">
        <v>47</v>
      </c>
      <c r="N36" t="s">
        <v>113</v>
      </c>
      <c r="O36" t="s">
        <v>114</v>
      </c>
      <c r="Q36">
        <v>0</v>
      </c>
      <c r="R36" t="s">
        <v>67</v>
      </c>
      <c r="S36">
        <v>208518.18181800001</v>
      </c>
      <c r="T36" s="2">
        <v>0.03</v>
      </c>
      <c r="U36">
        <v>10</v>
      </c>
      <c r="V36">
        <v>0</v>
      </c>
      <c r="W36">
        <v>0</v>
      </c>
      <c r="X36">
        <v>0</v>
      </c>
      <c r="Y36">
        <v>157764.856363</v>
      </c>
      <c r="Z36">
        <v>0</v>
      </c>
      <c r="AA36">
        <v>2</v>
      </c>
      <c r="AB36">
        <v>0</v>
      </c>
      <c r="AC36" t="s">
        <v>104</v>
      </c>
      <c r="AD36" t="s">
        <v>52</v>
      </c>
      <c r="AE36">
        <v>0</v>
      </c>
      <c r="AF36" t="s">
        <v>104</v>
      </c>
      <c r="AH36" t="s">
        <v>105</v>
      </c>
      <c r="AI36" t="s">
        <v>106</v>
      </c>
    </row>
    <row r="37" spans="1:35" hidden="1" x14ac:dyDescent="0.25">
      <c r="A37" s="1">
        <v>44621</v>
      </c>
      <c r="B37" t="s">
        <v>39</v>
      </c>
      <c r="C37" t="s">
        <v>100</v>
      </c>
      <c r="D37" t="s">
        <v>101</v>
      </c>
      <c r="E37" t="s">
        <v>41</v>
      </c>
      <c r="G37">
        <v>8503525.7579929996</v>
      </c>
      <c r="H37">
        <v>0</v>
      </c>
      <c r="I37" s="1">
        <v>44621</v>
      </c>
      <c r="J37">
        <v>7730477.9618119998</v>
      </c>
      <c r="K37">
        <v>773047.79618099995</v>
      </c>
      <c r="L37">
        <v>8503525.7579929996</v>
      </c>
      <c r="M37" t="s">
        <v>47</v>
      </c>
      <c r="N37" t="s">
        <v>115</v>
      </c>
      <c r="O37" t="s">
        <v>116</v>
      </c>
      <c r="Q37">
        <v>2</v>
      </c>
      <c r="R37" t="s">
        <v>67</v>
      </c>
      <c r="S37">
        <v>208518.18181800001</v>
      </c>
      <c r="T37" s="2">
        <v>0.03</v>
      </c>
      <c r="U37">
        <v>10</v>
      </c>
      <c r="V37">
        <v>39643.476727246001</v>
      </c>
      <c r="W37">
        <v>396434.76727245998</v>
      </c>
      <c r="X37">
        <v>404525.272727</v>
      </c>
      <c r="Y37">
        <v>157764.856363</v>
      </c>
      <c r="Z37">
        <v>0</v>
      </c>
      <c r="AA37">
        <v>2</v>
      </c>
      <c r="AB37">
        <v>0</v>
      </c>
      <c r="AC37" t="s">
        <v>104</v>
      </c>
      <c r="AD37" t="s">
        <v>52</v>
      </c>
      <c r="AE37">
        <v>0</v>
      </c>
      <c r="AF37" t="s">
        <v>104</v>
      </c>
      <c r="AH37" t="s">
        <v>105</v>
      </c>
      <c r="AI37" t="s">
        <v>106</v>
      </c>
    </row>
    <row r="38" spans="1:35" hidden="1" x14ac:dyDescent="0.25">
      <c r="A38" s="1">
        <v>44621</v>
      </c>
      <c r="B38" t="s">
        <v>39</v>
      </c>
      <c r="C38" t="s">
        <v>100</v>
      </c>
      <c r="D38" t="s">
        <v>101</v>
      </c>
      <c r="E38" t="s">
        <v>41</v>
      </c>
      <c r="G38">
        <v>8503525.7579929996</v>
      </c>
      <c r="H38">
        <v>0</v>
      </c>
      <c r="I38" s="1">
        <v>44621</v>
      </c>
      <c r="J38">
        <v>7730477.9618119998</v>
      </c>
      <c r="K38">
        <v>773047.79618099995</v>
      </c>
      <c r="L38">
        <v>8503525.7579929996</v>
      </c>
      <c r="M38" t="s">
        <v>47</v>
      </c>
      <c r="N38" t="s">
        <v>89</v>
      </c>
      <c r="O38" t="s">
        <v>90</v>
      </c>
      <c r="Q38">
        <v>2</v>
      </c>
      <c r="R38" t="s">
        <v>67</v>
      </c>
      <c r="S38">
        <v>208518.18181800001</v>
      </c>
      <c r="T38" s="2">
        <v>0.03</v>
      </c>
      <c r="U38">
        <v>10</v>
      </c>
      <c r="V38">
        <v>39643.476727246001</v>
      </c>
      <c r="W38">
        <v>396434.76727245998</v>
      </c>
      <c r="X38">
        <v>404525.272727</v>
      </c>
      <c r="Y38">
        <v>157764.856363</v>
      </c>
      <c r="Z38">
        <v>0</v>
      </c>
      <c r="AA38">
        <v>2</v>
      </c>
      <c r="AB38">
        <v>0</v>
      </c>
      <c r="AC38" t="s">
        <v>104</v>
      </c>
      <c r="AD38" t="s">
        <v>52</v>
      </c>
      <c r="AE38">
        <v>0</v>
      </c>
      <c r="AF38" t="s">
        <v>104</v>
      </c>
      <c r="AH38" t="s">
        <v>105</v>
      </c>
      <c r="AI38" t="s">
        <v>106</v>
      </c>
    </row>
    <row r="39" spans="1:35" hidden="1" x14ac:dyDescent="0.25">
      <c r="A39" s="1">
        <v>44621</v>
      </c>
      <c r="B39" t="s">
        <v>39</v>
      </c>
      <c r="C39" t="s">
        <v>100</v>
      </c>
      <c r="D39" t="s">
        <v>101</v>
      </c>
      <c r="E39" t="s">
        <v>41</v>
      </c>
      <c r="G39">
        <v>8503525.7579929996</v>
      </c>
      <c r="H39">
        <v>0</v>
      </c>
      <c r="I39" s="1">
        <v>44621</v>
      </c>
      <c r="J39">
        <v>7730477.9618119998</v>
      </c>
      <c r="K39">
        <v>773047.79618099995</v>
      </c>
      <c r="L39">
        <v>8503525.7579929996</v>
      </c>
      <c r="M39" t="s">
        <v>47</v>
      </c>
      <c r="N39" t="s">
        <v>71</v>
      </c>
      <c r="O39" t="s">
        <v>72</v>
      </c>
      <c r="Q39">
        <v>2</v>
      </c>
      <c r="R39" t="s">
        <v>67</v>
      </c>
      <c r="S39">
        <v>208518.18181800001</v>
      </c>
      <c r="T39" s="2">
        <v>0.03</v>
      </c>
      <c r="U39">
        <v>10</v>
      </c>
      <c r="V39">
        <v>39643.476727246001</v>
      </c>
      <c r="W39">
        <v>396434.76727245998</v>
      </c>
      <c r="X39">
        <v>404525.272727</v>
      </c>
      <c r="Y39">
        <v>157764.856363</v>
      </c>
      <c r="Z39">
        <v>0</v>
      </c>
      <c r="AA39">
        <v>2</v>
      </c>
      <c r="AB39">
        <v>0</v>
      </c>
      <c r="AC39" t="s">
        <v>104</v>
      </c>
      <c r="AD39" t="s">
        <v>52</v>
      </c>
      <c r="AE39">
        <v>0</v>
      </c>
      <c r="AF39" t="s">
        <v>104</v>
      </c>
      <c r="AH39" t="s">
        <v>105</v>
      </c>
      <c r="AI39" t="s">
        <v>106</v>
      </c>
    </row>
    <row r="40" spans="1:35" hidden="1" x14ac:dyDescent="0.25">
      <c r="A40" s="1">
        <v>44621</v>
      </c>
      <c r="B40" t="s">
        <v>39</v>
      </c>
      <c r="C40" t="s">
        <v>100</v>
      </c>
      <c r="D40" t="s">
        <v>101</v>
      </c>
      <c r="E40" t="s">
        <v>41</v>
      </c>
      <c r="G40">
        <v>8503525.7579929996</v>
      </c>
      <c r="H40">
        <v>0</v>
      </c>
      <c r="I40" s="1">
        <v>44621</v>
      </c>
      <c r="J40">
        <v>7730477.9618119998</v>
      </c>
      <c r="K40">
        <v>773047.79618099995</v>
      </c>
      <c r="L40">
        <v>8503525.7579929996</v>
      </c>
      <c r="M40" t="s">
        <v>47</v>
      </c>
      <c r="N40" t="s">
        <v>73</v>
      </c>
      <c r="O40" t="s">
        <v>74</v>
      </c>
      <c r="Q40">
        <v>2</v>
      </c>
      <c r="R40" t="s">
        <v>67</v>
      </c>
      <c r="S40">
        <v>208518.18181800001</v>
      </c>
      <c r="T40" s="2">
        <v>0.03</v>
      </c>
      <c r="U40">
        <v>10</v>
      </c>
      <c r="V40">
        <v>39643.476727246001</v>
      </c>
      <c r="W40">
        <v>396434.76727245998</v>
      </c>
      <c r="X40">
        <v>404525.272727</v>
      </c>
      <c r="Y40">
        <v>157764.856363</v>
      </c>
      <c r="Z40">
        <v>0</v>
      </c>
      <c r="AA40">
        <v>2</v>
      </c>
      <c r="AB40">
        <v>0</v>
      </c>
      <c r="AC40" t="s">
        <v>104</v>
      </c>
      <c r="AD40" t="s">
        <v>52</v>
      </c>
      <c r="AE40">
        <v>0</v>
      </c>
      <c r="AF40" t="s">
        <v>104</v>
      </c>
      <c r="AH40" t="s">
        <v>105</v>
      </c>
      <c r="AI40" t="s">
        <v>106</v>
      </c>
    </row>
    <row r="41" spans="1:35" hidden="1" x14ac:dyDescent="0.25">
      <c r="A41" s="1">
        <v>44621</v>
      </c>
      <c r="B41" t="s">
        <v>39</v>
      </c>
      <c r="C41" t="s">
        <v>100</v>
      </c>
      <c r="D41" t="s">
        <v>101</v>
      </c>
      <c r="E41" t="s">
        <v>41</v>
      </c>
      <c r="G41">
        <v>8503525.7579929996</v>
      </c>
      <c r="H41">
        <v>0</v>
      </c>
      <c r="I41" s="1">
        <v>44621</v>
      </c>
      <c r="J41">
        <v>7730477.9618119998</v>
      </c>
      <c r="K41">
        <v>773047.79618099995</v>
      </c>
      <c r="L41">
        <v>8503525.7579929996</v>
      </c>
      <c r="M41" t="s">
        <v>47</v>
      </c>
      <c r="N41" t="s">
        <v>48</v>
      </c>
      <c r="O41" t="s">
        <v>49</v>
      </c>
      <c r="Q41">
        <v>2</v>
      </c>
      <c r="R41" t="s">
        <v>67</v>
      </c>
      <c r="S41">
        <v>208518.18181800001</v>
      </c>
      <c r="T41" s="2">
        <v>0.03</v>
      </c>
      <c r="U41">
        <v>10</v>
      </c>
      <c r="V41">
        <v>39643.476727246001</v>
      </c>
      <c r="W41">
        <v>396434.76727245998</v>
      </c>
      <c r="X41">
        <v>404525.272727</v>
      </c>
      <c r="Y41">
        <v>157764.856363</v>
      </c>
      <c r="Z41">
        <v>0</v>
      </c>
      <c r="AA41">
        <v>2</v>
      </c>
      <c r="AB41">
        <v>0</v>
      </c>
      <c r="AC41" t="s">
        <v>104</v>
      </c>
      <c r="AD41" t="s">
        <v>52</v>
      </c>
      <c r="AE41">
        <v>0</v>
      </c>
      <c r="AF41" t="s">
        <v>104</v>
      </c>
      <c r="AH41" t="s">
        <v>105</v>
      </c>
      <c r="AI41" t="s">
        <v>106</v>
      </c>
    </row>
    <row r="42" spans="1:35" hidden="1" x14ac:dyDescent="0.25">
      <c r="A42" s="1">
        <v>44621</v>
      </c>
      <c r="B42" t="s">
        <v>39</v>
      </c>
      <c r="C42" t="s">
        <v>100</v>
      </c>
      <c r="D42" t="s">
        <v>101</v>
      </c>
      <c r="E42" t="s">
        <v>41</v>
      </c>
      <c r="G42">
        <v>8503525.7579929996</v>
      </c>
      <c r="H42">
        <v>0</v>
      </c>
      <c r="I42" s="1">
        <v>44621</v>
      </c>
      <c r="J42">
        <v>7730477.9618119998</v>
      </c>
      <c r="K42">
        <v>773047.79618099995</v>
      </c>
      <c r="L42">
        <v>8503525.7579929996</v>
      </c>
      <c r="M42" t="s">
        <v>47</v>
      </c>
      <c r="N42" t="s">
        <v>59</v>
      </c>
      <c r="O42" t="s">
        <v>60</v>
      </c>
      <c r="Q42">
        <v>2</v>
      </c>
      <c r="R42" t="s">
        <v>67</v>
      </c>
      <c r="S42">
        <v>208518.18181800001</v>
      </c>
      <c r="T42" s="2">
        <v>0.03</v>
      </c>
      <c r="U42">
        <v>10</v>
      </c>
      <c r="V42">
        <v>39643.476727246001</v>
      </c>
      <c r="W42">
        <v>396434.76727245998</v>
      </c>
      <c r="X42">
        <v>404525.272727</v>
      </c>
      <c r="Y42">
        <v>157764.856363</v>
      </c>
      <c r="Z42">
        <v>0</v>
      </c>
      <c r="AA42">
        <v>2</v>
      </c>
      <c r="AB42">
        <v>0</v>
      </c>
      <c r="AC42" t="s">
        <v>104</v>
      </c>
      <c r="AD42" t="s">
        <v>52</v>
      </c>
      <c r="AE42">
        <v>0</v>
      </c>
      <c r="AF42" t="s">
        <v>104</v>
      </c>
      <c r="AH42" t="s">
        <v>105</v>
      </c>
      <c r="AI42" t="s">
        <v>106</v>
      </c>
    </row>
    <row r="43" spans="1:35" hidden="1" x14ac:dyDescent="0.25">
      <c r="A43" s="1">
        <v>44621</v>
      </c>
      <c r="B43" t="s">
        <v>39</v>
      </c>
      <c r="C43" t="s">
        <v>100</v>
      </c>
      <c r="D43" t="s">
        <v>101</v>
      </c>
      <c r="E43" t="s">
        <v>41</v>
      </c>
      <c r="G43">
        <v>8503525.7579929996</v>
      </c>
      <c r="H43">
        <v>0</v>
      </c>
      <c r="I43" s="1">
        <v>44621</v>
      </c>
      <c r="J43">
        <v>7730477.9618119998</v>
      </c>
      <c r="K43">
        <v>773047.79618099995</v>
      </c>
      <c r="L43">
        <v>8503525.7579929996</v>
      </c>
      <c r="M43" t="s">
        <v>47</v>
      </c>
      <c r="N43" t="s">
        <v>117</v>
      </c>
      <c r="O43" t="s">
        <v>118</v>
      </c>
      <c r="Q43">
        <v>1</v>
      </c>
      <c r="R43" t="s">
        <v>67</v>
      </c>
      <c r="S43">
        <v>208518.18181800001</v>
      </c>
      <c r="T43" s="2">
        <v>0.03</v>
      </c>
      <c r="U43">
        <v>10</v>
      </c>
      <c r="V43">
        <v>19821.738363574001</v>
      </c>
      <c r="W43">
        <v>198217.38363574</v>
      </c>
      <c r="X43">
        <v>202262.636363</v>
      </c>
      <c r="Y43">
        <v>157764.856363</v>
      </c>
      <c r="Z43">
        <v>0</v>
      </c>
      <c r="AA43">
        <v>2</v>
      </c>
      <c r="AB43">
        <v>0</v>
      </c>
      <c r="AC43" t="s">
        <v>104</v>
      </c>
      <c r="AD43" t="s">
        <v>52</v>
      </c>
      <c r="AE43">
        <v>0</v>
      </c>
      <c r="AF43" t="s">
        <v>104</v>
      </c>
      <c r="AH43" t="s">
        <v>105</v>
      </c>
      <c r="AI43" t="s">
        <v>106</v>
      </c>
    </row>
    <row r="44" spans="1:35" hidden="1" x14ac:dyDescent="0.25">
      <c r="A44" s="1">
        <v>44621</v>
      </c>
      <c r="B44" t="s">
        <v>39</v>
      </c>
      <c r="C44" t="s">
        <v>100</v>
      </c>
      <c r="D44" t="s">
        <v>101</v>
      </c>
      <c r="E44" t="s">
        <v>41</v>
      </c>
      <c r="G44">
        <v>8503525.7579929996</v>
      </c>
      <c r="H44">
        <v>0</v>
      </c>
      <c r="I44" s="1">
        <v>44621</v>
      </c>
      <c r="J44">
        <v>7730477.9618119998</v>
      </c>
      <c r="K44">
        <v>773047.79618099995</v>
      </c>
      <c r="L44">
        <v>8503525.7579929996</v>
      </c>
      <c r="M44" t="s">
        <v>47</v>
      </c>
      <c r="N44" t="s">
        <v>55</v>
      </c>
      <c r="O44" t="s">
        <v>56</v>
      </c>
      <c r="Q44">
        <v>9</v>
      </c>
      <c r="R44" t="s">
        <v>67</v>
      </c>
      <c r="S44">
        <v>208518.18181800001</v>
      </c>
      <c r="T44" s="2">
        <v>0.03</v>
      </c>
      <c r="U44">
        <v>10</v>
      </c>
      <c r="V44">
        <v>178395.645272558</v>
      </c>
      <c r="W44">
        <v>1783956.45272558</v>
      </c>
      <c r="X44">
        <v>1820363.7272709999</v>
      </c>
      <c r="Y44">
        <v>157764.856363</v>
      </c>
      <c r="Z44">
        <v>0</v>
      </c>
      <c r="AA44">
        <v>2</v>
      </c>
      <c r="AB44">
        <v>0</v>
      </c>
      <c r="AC44" t="s">
        <v>104</v>
      </c>
      <c r="AD44" t="s">
        <v>52</v>
      </c>
      <c r="AE44">
        <v>0</v>
      </c>
      <c r="AF44" t="s">
        <v>104</v>
      </c>
      <c r="AH44" t="s">
        <v>105</v>
      </c>
      <c r="AI44" t="s">
        <v>106</v>
      </c>
    </row>
    <row r="45" spans="1:35" hidden="1" x14ac:dyDescent="0.25">
      <c r="A45" s="1">
        <v>44621</v>
      </c>
      <c r="B45" t="s">
        <v>39</v>
      </c>
      <c r="C45" t="s">
        <v>119</v>
      </c>
      <c r="D45" t="s">
        <v>120</v>
      </c>
      <c r="E45" t="s">
        <v>41</v>
      </c>
      <c r="G45">
        <v>261407.519997</v>
      </c>
      <c r="H45">
        <v>0</v>
      </c>
      <c r="I45" s="1">
        <v>44621</v>
      </c>
      <c r="J45">
        <v>237643.19999699999</v>
      </c>
      <c r="K45">
        <v>23764.32</v>
      </c>
      <c r="L45">
        <v>261407.519997</v>
      </c>
      <c r="M45" t="s">
        <v>47</v>
      </c>
      <c r="N45" t="s">
        <v>121</v>
      </c>
      <c r="O45" t="s">
        <v>122</v>
      </c>
      <c r="Q45">
        <v>2</v>
      </c>
      <c r="R45" t="s">
        <v>123</v>
      </c>
      <c r="S45">
        <v>16185.454545000001</v>
      </c>
      <c r="T45" s="2">
        <v>0.01</v>
      </c>
      <c r="U45">
        <v>10</v>
      </c>
      <c r="V45">
        <v>3204.7199998999999</v>
      </c>
      <c r="W45">
        <v>32047.199999</v>
      </c>
      <c r="X45">
        <v>32047.199999</v>
      </c>
      <c r="Y45">
        <v>0</v>
      </c>
      <c r="Z45">
        <v>0</v>
      </c>
      <c r="AA45">
        <v>0</v>
      </c>
      <c r="AB45">
        <v>0</v>
      </c>
      <c r="AC45" t="s">
        <v>124</v>
      </c>
      <c r="AD45" t="s">
        <v>52</v>
      </c>
      <c r="AE45">
        <v>0</v>
      </c>
      <c r="AF45" t="s">
        <v>124</v>
      </c>
      <c r="AH45" t="s">
        <v>125</v>
      </c>
      <c r="AI45" t="s">
        <v>126</v>
      </c>
    </row>
    <row r="46" spans="1:35" hidden="1" x14ac:dyDescent="0.25">
      <c r="A46" s="1">
        <v>44621</v>
      </c>
      <c r="B46" t="s">
        <v>39</v>
      </c>
      <c r="C46" t="s">
        <v>119</v>
      </c>
      <c r="D46" t="s">
        <v>120</v>
      </c>
      <c r="E46" t="s">
        <v>41</v>
      </c>
      <c r="G46">
        <v>261407.519997</v>
      </c>
      <c r="H46">
        <v>0</v>
      </c>
      <c r="I46" s="1">
        <v>44621</v>
      </c>
      <c r="J46">
        <v>237643.19999699999</v>
      </c>
      <c r="K46">
        <v>23764.32</v>
      </c>
      <c r="L46">
        <v>261407.519997</v>
      </c>
      <c r="M46" t="s">
        <v>47</v>
      </c>
      <c r="N46" t="s">
        <v>127</v>
      </c>
      <c r="O46" t="s">
        <v>128</v>
      </c>
      <c r="Q46">
        <v>2</v>
      </c>
      <c r="R46" t="s">
        <v>123</v>
      </c>
      <c r="S46">
        <v>16185.454545000001</v>
      </c>
      <c r="T46" s="2">
        <v>0.01</v>
      </c>
      <c r="U46">
        <v>10</v>
      </c>
      <c r="V46">
        <v>3204.7199998999999</v>
      </c>
      <c r="W46">
        <v>32047.199999</v>
      </c>
      <c r="X46">
        <v>32047.199999</v>
      </c>
      <c r="Y46">
        <v>0</v>
      </c>
      <c r="Z46">
        <v>0</v>
      </c>
      <c r="AA46">
        <v>0</v>
      </c>
      <c r="AB46">
        <v>0</v>
      </c>
      <c r="AC46" t="s">
        <v>124</v>
      </c>
      <c r="AD46" t="s">
        <v>52</v>
      </c>
      <c r="AE46">
        <v>0</v>
      </c>
      <c r="AF46" t="s">
        <v>124</v>
      </c>
      <c r="AH46" t="s">
        <v>125</v>
      </c>
      <c r="AI46" t="s">
        <v>126</v>
      </c>
    </row>
    <row r="47" spans="1:35" hidden="1" x14ac:dyDescent="0.25">
      <c r="A47" s="1">
        <v>44621</v>
      </c>
      <c r="B47" t="s">
        <v>39</v>
      </c>
      <c r="C47" t="s">
        <v>119</v>
      </c>
      <c r="D47" t="s">
        <v>120</v>
      </c>
      <c r="E47" t="s">
        <v>41</v>
      </c>
      <c r="G47">
        <v>261407.519997</v>
      </c>
      <c r="H47">
        <v>0</v>
      </c>
      <c r="I47" s="1">
        <v>44621</v>
      </c>
      <c r="J47">
        <v>237643.19999699999</v>
      </c>
      <c r="K47">
        <v>23764.32</v>
      </c>
      <c r="L47">
        <v>261407.519997</v>
      </c>
      <c r="M47" t="s">
        <v>47</v>
      </c>
      <c r="N47" t="s">
        <v>129</v>
      </c>
      <c r="O47" t="s">
        <v>130</v>
      </c>
      <c r="Q47">
        <v>2</v>
      </c>
      <c r="R47" t="s">
        <v>123</v>
      </c>
      <c r="S47">
        <v>16185.454545000001</v>
      </c>
      <c r="T47" s="2">
        <v>0.01</v>
      </c>
      <c r="U47">
        <v>10</v>
      </c>
      <c r="V47">
        <v>3204.7199998999999</v>
      </c>
      <c r="W47">
        <v>32047.199999</v>
      </c>
      <c r="X47">
        <v>32047.199999</v>
      </c>
      <c r="Y47">
        <v>0</v>
      </c>
      <c r="Z47">
        <v>0</v>
      </c>
      <c r="AA47">
        <v>0</v>
      </c>
      <c r="AB47">
        <v>0</v>
      </c>
      <c r="AC47" t="s">
        <v>124</v>
      </c>
      <c r="AD47" t="s">
        <v>52</v>
      </c>
      <c r="AE47">
        <v>0</v>
      </c>
      <c r="AF47" t="s">
        <v>124</v>
      </c>
      <c r="AH47" t="s">
        <v>125</v>
      </c>
      <c r="AI47" t="s">
        <v>126</v>
      </c>
    </row>
    <row r="48" spans="1:35" hidden="1" x14ac:dyDescent="0.25">
      <c r="A48" s="1">
        <v>44621</v>
      </c>
      <c r="B48" t="s">
        <v>39</v>
      </c>
      <c r="C48" t="s">
        <v>119</v>
      </c>
      <c r="D48" t="s">
        <v>120</v>
      </c>
      <c r="E48" t="s">
        <v>41</v>
      </c>
      <c r="G48">
        <v>261407.519997</v>
      </c>
      <c r="H48">
        <v>0</v>
      </c>
      <c r="I48" s="1">
        <v>44621</v>
      </c>
      <c r="J48">
        <v>237643.19999699999</v>
      </c>
      <c r="K48">
        <v>23764.32</v>
      </c>
      <c r="L48">
        <v>261407.519997</v>
      </c>
      <c r="M48" t="s">
        <v>47</v>
      </c>
      <c r="N48" t="s">
        <v>131</v>
      </c>
      <c r="O48" t="s">
        <v>132</v>
      </c>
      <c r="Q48">
        <v>4</v>
      </c>
      <c r="R48" t="s">
        <v>123</v>
      </c>
      <c r="S48">
        <v>23593.636364000002</v>
      </c>
      <c r="T48" s="2">
        <v>0.01</v>
      </c>
      <c r="U48">
        <v>10</v>
      </c>
      <c r="V48">
        <v>9343.0800001000007</v>
      </c>
      <c r="W48">
        <v>93430.800000999996</v>
      </c>
      <c r="X48">
        <v>93430.800000999996</v>
      </c>
      <c r="Y48">
        <v>0</v>
      </c>
      <c r="Z48">
        <v>0</v>
      </c>
      <c r="AA48">
        <v>0</v>
      </c>
      <c r="AB48">
        <v>0</v>
      </c>
      <c r="AC48" t="s">
        <v>124</v>
      </c>
      <c r="AD48" t="s">
        <v>52</v>
      </c>
      <c r="AE48">
        <v>0</v>
      </c>
      <c r="AF48" t="s">
        <v>124</v>
      </c>
      <c r="AH48" t="s">
        <v>125</v>
      </c>
      <c r="AI48" t="s">
        <v>126</v>
      </c>
    </row>
    <row r="49" spans="1:35" hidden="1" x14ac:dyDescent="0.25">
      <c r="A49" s="1">
        <v>44621</v>
      </c>
      <c r="B49" t="s">
        <v>39</v>
      </c>
      <c r="C49" t="s">
        <v>119</v>
      </c>
      <c r="D49" t="s">
        <v>120</v>
      </c>
      <c r="E49" t="s">
        <v>41</v>
      </c>
      <c r="G49">
        <v>261407.519997</v>
      </c>
      <c r="H49">
        <v>0</v>
      </c>
      <c r="I49" s="1">
        <v>44621</v>
      </c>
      <c r="J49">
        <v>237643.19999699999</v>
      </c>
      <c r="K49">
        <v>23764.32</v>
      </c>
      <c r="L49">
        <v>261407.519997</v>
      </c>
      <c r="M49" t="s">
        <v>47</v>
      </c>
      <c r="N49" t="s">
        <v>133</v>
      </c>
      <c r="O49" t="s">
        <v>134</v>
      </c>
      <c r="Q49">
        <v>3</v>
      </c>
      <c r="R49" t="s">
        <v>123</v>
      </c>
      <c r="S49">
        <v>16185.454545000001</v>
      </c>
      <c r="T49" s="2">
        <v>0.01</v>
      </c>
      <c r="U49">
        <v>10</v>
      </c>
      <c r="V49">
        <v>4807.0799999000001</v>
      </c>
      <c r="W49">
        <v>48070.799999000003</v>
      </c>
      <c r="X49">
        <v>48070.799999000003</v>
      </c>
      <c r="Y49">
        <v>0</v>
      </c>
      <c r="Z49">
        <v>0</v>
      </c>
      <c r="AA49">
        <v>0</v>
      </c>
      <c r="AB49">
        <v>0</v>
      </c>
      <c r="AC49" t="s">
        <v>124</v>
      </c>
      <c r="AD49" t="s">
        <v>52</v>
      </c>
      <c r="AE49">
        <v>0</v>
      </c>
      <c r="AF49" t="s">
        <v>124</v>
      </c>
      <c r="AH49" t="s">
        <v>125</v>
      </c>
      <c r="AI49" t="s">
        <v>126</v>
      </c>
    </row>
    <row r="50" spans="1:35" hidden="1" x14ac:dyDescent="0.25">
      <c r="A50" s="1">
        <v>44621</v>
      </c>
      <c r="B50" t="s">
        <v>39</v>
      </c>
      <c r="C50" t="s">
        <v>135</v>
      </c>
      <c r="D50" t="s">
        <v>136</v>
      </c>
      <c r="E50" t="s">
        <v>41</v>
      </c>
      <c r="G50">
        <v>79994.970002000002</v>
      </c>
      <c r="H50">
        <v>0</v>
      </c>
      <c r="I50" s="1">
        <v>44621</v>
      </c>
      <c r="J50">
        <v>72722.700001999998</v>
      </c>
      <c r="K50">
        <v>7272.27</v>
      </c>
      <c r="L50">
        <v>79994.970002000002</v>
      </c>
      <c r="M50" t="s">
        <v>47</v>
      </c>
      <c r="N50" t="s">
        <v>137</v>
      </c>
      <c r="O50" t="s">
        <v>138</v>
      </c>
      <c r="Q50">
        <v>5</v>
      </c>
      <c r="R50" t="s">
        <v>44</v>
      </c>
      <c r="S50">
        <v>6964.5454550000004</v>
      </c>
      <c r="T50" s="2">
        <v>0.01</v>
      </c>
      <c r="U50">
        <v>10</v>
      </c>
      <c r="V50">
        <v>3447.4500002</v>
      </c>
      <c r="W50">
        <v>34474.500002000001</v>
      </c>
      <c r="X50">
        <v>34474.500002000001</v>
      </c>
      <c r="Y50">
        <v>0</v>
      </c>
      <c r="Z50">
        <v>0</v>
      </c>
      <c r="AA50">
        <v>0</v>
      </c>
      <c r="AB50">
        <v>0</v>
      </c>
      <c r="AC50" t="s">
        <v>139</v>
      </c>
      <c r="AD50" t="s">
        <v>52</v>
      </c>
      <c r="AE50">
        <v>0</v>
      </c>
      <c r="AF50" t="s">
        <v>139</v>
      </c>
      <c r="AH50" t="s">
        <v>140</v>
      </c>
      <c r="AI50" t="s">
        <v>54</v>
      </c>
    </row>
    <row r="51" spans="1:35" hidden="1" x14ac:dyDescent="0.25">
      <c r="A51" s="1">
        <v>44621</v>
      </c>
      <c r="B51" t="s">
        <v>39</v>
      </c>
      <c r="C51" t="s">
        <v>135</v>
      </c>
      <c r="D51" t="s">
        <v>136</v>
      </c>
      <c r="E51" t="s">
        <v>41</v>
      </c>
      <c r="G51">
        <v>79994.970002000002</v>
      </c>
      <c r="H51">
        <v>0</v>
      </c>
      <c r="I51" s="1">
        <v>44621</v>
      </c>
      <c r="J51">
        <v>72722.700001999998</v>
      </c>
      <c r="K51">
        <v>7272.27</v>
      </c>
      <c r="L51">
        <v>79994.970002000002</v>
      </c>
      <c r="M51" t="s">
        <v>47</v>
      </c>
      <c r="N51" t="s">
        <v>141</v>
      </c>
      <c r="O51" t="s">
        <v>142</v>
      </c>
      <c r="Q51">
        <v>3</v>
      </c>
      <c r="R51" t="s">
        <v>44</v>
      </c>
      <c r="S51">
        <v>6439.0909089999996</v>
      </c>
      <c r="T51" s="2">
        <v>0.01</v>
      </c>
      <c r="U51">
        <v>10</v>
      </c>
      <c r="V51">
        <v>1912.41</v>
      </c>
      <c r="W51">
        <v>19124.099999999999</v>
      </c>
      <c r="X51">
        <v>19124.099999999999</v>
      </c>
      <c r="Y51">
        <v>0</v>
      </c>
      <c r="Z51">
        <v>0</v>
      </c>
      <c r="AA51">
        <v>0</v>
      </c>
      <c r="AB51">
        <v>0</v>
      </c>
      <c r="AC51" t="s">
        <v>139</v>
      </c>
      <c r="AD51" t="s">
        <v>52</v>
      </c>
      <c r="AE51">
        <v>0</v>
      </c>
      <c r="AF51" t="s">
        <v>139</v>
      </c>
      <c r="AH51" t="s">
        <v>140</v>
      </c>
      <c r="AI51" t="s">
        <v>54</v>
      </c>
    </row>
    <row r="52" spans="1:35" hidden="1" x14ac:dyDescent="0.25">
      <c r="A52" s="1">
        <v>44621</v>
      </c>
      <c r="B52" t="s">
        <v>39</v>
      </c>
      <c r="C52" t="s">
        <v>135</v>
      </c>
      <c r="D52" t="s">
        <v>136</v>
      </c>
      <c r="E52" t="s">
        <v>41</v>
      </c>
      <c r="G52">
        <v>79994.970002000002</v>
      </c>
      <c r="H52">
        <v>0</v>
      </c>
      <c r="I52" s="1">
        <v>44621</v>
      </c>
      <c r="J52">
        <v>72722.700001999998</v>
      </c>
      <c r="K52">
        <v>7272.27</v>
      </c>
      <c r="L52">
        <v>79994.970002000002</v>
      </c>
      <c r="M52" t="s">
        <v>47</v>
      </c>
      <c r="N52" t="s">
        <v>143</v>
      </c>
      <c r="O52" t="s">
        <v>144</v>
      </c>
      <c r="Q52">
        <v>3</v>
      </c>
      <c r="R52" t="s">
        <v>44</v>
      </c>
      <c r="S52">
        <v>6439.0909089999996</v>
      </c>
      <c r="T52" s="2">
        <v>0.01</v>
      </c>
      <c r="U52">
        <v>10</v>
      </c>
      <c r="V52">
        <v>1912.41</v>
      </c>
      <c r="W52">
        <v>19124.099999999999</v>
      </c>
      <c r="X52">
        <v>19124.099999999999</v>
      </c>
      <c r="Y52">
        <v>0</v>
      </c>
      <c r="Z52">
        <v>0</v>
      </c>
      <c r="AA52">
        <v>0</v>
      </c>
      <c r="AB52">
        <v>0</v>
      </c>
      <c r="AC52" t="s">
        <v>139</v>
      </c>
      <c r="AD52" t="s">
        <v>52</v>
      </c>
      <c r="AE52">
        <v>0</v>
      </c>
      <c r="AF52" t="s">
        <v>139</v>
      </c>
      <c r="AH52" t="s">
        <v>140</v>
      </c>
      <c r="AI52" t="s">
        <v>54</v>
      </c>
    </row>
    <row r="53" spans="1:35" hidden="1" x14ac:dyDescent="0.25">
      <c r="A53" s="1">
        <v>44621</v>
      </c>
      <c r="B53" t="s">
        <v>39</v>
      </c>
      <c r="C53" t="s">
        <v>145</v>
      </c>
      <c r="D53" t="s">
        <v>146</v>
      </c>
      <c r="E53" t="s">
        <v>41</v>
      </c>
      <c r="G53">
        <v>33405661.850474998</v>
      </c>
      <c r="H53">
        <v>0</v>
      </c>
      <c r="I53" s="1">
        <v>44621</v>
      </c>
      <c r="J53">
        <v>30368783.500432</v>
      </c>
      <c r="K53">
        <v>3036878.3500430002</v>
      </c>
      <c r="L53">
        <v>33405661.850474998</v>
      </c>
      <c r="M53" t="s">
        <v>47</v>
      </c>
      <c r="N53" t="s">
        <v>55</v>
      </c>
      <c r="O53" t="s">
        <v>56</v>
      </c>
      <c r="Q53">
        <v>75</v>
      </c>
      <c r="R53" t="s">
        <v>67</v>
      </c>
      <c r="S53">
        <v>208518.18181800001</v>
      </c>
      <c r="T53" s="2">
        <v>0.03</v>
      </c>
      <c r="U53">
        <v>10</v>
      </c>
      <c r="V53">
        <v>1471460.67954422</v>
      </c>
      <c r="W53">
        <v>14714606.795442199</v>
      </c>
      <c r="X53">
        <v>15169697.727259999</v>
      </c>
      <c r="Y53">
        <v>939240.72681699996</v>
      </c>
      <c r="Z53">
        <v>0</v>
      </c>
      <c r="AA53">
        <v>3</v>
      </c>
      <c r="AB53">
        <v>0</v>
      </c>
      <c r="AC53" t="s">
        <v>147</v>
      </c>
      <c r="AD53" t="s">
        <v>52</v>
      </c>
      <c r="AE53">
        <v>0</v>
      </c>
      <c r="AF53" t="s">
        <v>147</v>
      </c>
      <c r="AH53" t="s">
        <v>148</v>
      </c>
      <c r="AI53" t="s">
        <v>106</v>
      </c>
    </row>
    <row r="54" spans="1:35" hidden="1" x14ac:dyDescent="0.25">
      <c r="A54" s="1">
        <v>44621</v>
      </c>
      <c r="B54" t="s">
        <v>39</v>
      </c>
      <c r="C54" t="s">
        <v>145</v>
      </c>
      <c r="D54" t="s">
        <v>146</v>
      </c>
      <c r="E54" t="s">
        <v>41</v>
      </c>
      <c r="G54">
        <v>33405661.850474998</v>
      </c>
      <c r="H54">
        <v>0</v>
      </c>
      <c r="I54" s="1">
        <v>44621</v>
      </c>
      <c r="J54">
        <v>30368783.500432</v>
      </c>
      <c r="K54">
        <v>3036878.3500430002</v>
      </c>
      <c r="L54">
        <v>33405661.850474998</v>
      </c>
      <c r="M54" t="s">
        <v>47</v>
      </c>
      <c r="N54" t="s">
        <v>73</v>
      </c>
      <c r="O54" t="s">
        <v>74</v>
      </c>
      <c r="Q54">
        <v>10</v>
      </c>
      <c r="R54" t="s">
        <v>67</v>
      </c>
      <c r="S54">
        <v>208518.18181800001</v>
      </c>
      <c r="T54" s="2">
        <v>0.03</v>
      </c>
      <c r="U54">
        <v>10</v>
      </c>
      <c r="V54">
        <v>196194.75727259499</v>
      </c>
      <c r="W54">
        <v>1961947.57272595</v>
      </c>
      <c r="X54">
        <v>2022626.3636350001</v>
      </c>
      <c r="Y54">
        <v>939240.72681699996</v>
      </c>
      <c r="Z54">
        <v>0</v>
      </c>
      <c r="AA54">
        <v>3</v>
      </c>
      <c r="AB54">
        <v>0</v>
      </c>
      <c r="AC54" t="s">
        <v>147</v>
      </c>
      <c r="AD54" t="s">
        <v>52</v>
      </c>
      <c r="AE54">
        <v>0</v>
      </c>
      <c r="AF54" t="s">
        <v>147</v>
      </c>
      <c r="AH54" t="s">
        <v>148</v>
      </c>
      <c r="AI54" t="s">
        <v>106</v>
      </c>
    </row>
    <row r="55" spans="1:35" hidden="1" x14ac:dyDescent="0.25">
      <c r="A55" s="1">
        <v>44621</v>
      </c>
      <c r="B55" t="s">
        <v>39</v>
      </c>
      <c r="C55" t="s">
        <v>145</v>
      </c>
      <c r="D55" t="s">
        <v>146</v>
      </c>
      <c r="E55" t="s">
        <v>41</v>
      </c>
      <c r="G55">
        <v>33405661.850474998</v>
      </c>
      <c r="H55">
        <v>0</v>
      </c>
      <c r="I55" s="1">
        <v>44621</v>
      </c>
      <c r="J55">
        <v>30368783.500432</v>
      </c>
      <c r="K55">
        <v>3036878.3500430002</v>
      </c>
      <c r="L55">
        <v>33405661.850474998</v>
      </c>
      <c r="M55" t="s">
        <v>47</v>
      </c>
      <c r="N55" t="s">
        <v>113</v>
      </c>
      <c r="O55" t="s">
        <v>114</v>
      </c>
      <c r="Q55">
        <v>0</v>
      </c>
      <c r="R55" t="s">
        <v>67</v>
      </c>
      <c r="S55">
        <v>208518.18181800001</v>
      </c>
      <c r="T55" s="2">
        <v>0.03</v>
      </c>
      <c r="U55">
        <v>10</v>
      </c>
      <c r="V55">
        <v>0</v>
      </c>
      <c r="W55">
        <v>0</v>
      </c>
      <c r="X55">
        <v>0</v>
      </c>
      <c r="Y55">
        <v>939240.72681699996</v>
      </c>
      <c r="Z55">
        <v>0</v>
      </c>
      <c r="AA55">
        <v>3</v>
      </c>
      <c r="AB55">
        <v>0</v>
      </c>
      <c r="AC55" t="s">
        <v>147</v>
      </c>
      <c r="AD55" t="s">
        <v>52</v>
      </c>
      <c r="AE55">
        <v>0</v>
      </c>
      <c r="AF55" t="s">
        <v>147</v>
      </c>
      <c r="AH55" t="s">
        <v>148</v>
      </c>
      <c r="AI55" t="s">
        <v>106</v>
      </c>
    </row>
    <row r="56" spans="1:35" hidden="1" x14ac:dyDescent="0.25">
      <c r="A56" s="1">
        <v>44621</v>
      </c>
      <c r="B56" t="s">
        <v>39</v>
      </c>
      <c r="C56" t="s">
        <v>145</v>
      </c>
      <c r="D56" t="s">
        <v>146</v>
      </c>
      <c r="E56" t="s">
        <v>41</v>
      </c>
      <c r="G56">
        <v>33405661.850474998</v>
      </c>
      <c r="H56">
        <v>0</v>
      </c>
      <c r="I56" s="1">
        <v>44621</v>
      </c>
      <c r="J56">
        <v>30368783.500432</v>
      </c>
      <c r="K56">
        <v>3036878.3500430002</v>
      </c>
      <c r="L56">
        <v>33405661.850474998</v>
      </c>
      <c r="M56" t="s">
        <v>47</v>
      </c>
      <c r="N56" t="s">
        <v>71</v>
      </c>
      <c r="O56" t="s">
        <v>72</v>
      </c>
      <c r="Q56">
        <v>10</v>
      </c>
      <c r="R56" t="s">
        <v>67</v>
      </c>
      <c r="S56">
        <v>208518.18181800001</v>
      </c>
      <c r="T56" s="2">
        <v>0.03</v>
      </c>
      <c r="U56">
        <v>10</v>
      </c>
      <c r="V56">
        <v>196194.75727259499</v>
      </c>
      <c r="W56">
        <v>1961947.57272595</v>
      </c>
      <c r="X56">
        <v>2022626.3636350001</v>
      </c>
      <c r="Y56">
        <v>939240.72681699996</v>
      </c>
      <c r="Z56">
        <v>0</v>
      </c>
      <c r="AA56">
        <v>3</v>
      </c>
      <c r="AB56">
        <v>0</v>
      </c>
      <c r="AC56" t="s">
        <v>147</v>
      </c>
      <c r="AD56" t="s">
        <v>52</v>
      </c>
      <c r="AE56">
        <v>0</v>
      </c>
      <c r="AF56" t="s">
        <v>147</v>
      </c>
      <c r="AH56" t="s">
        <v>148</v>
      </c>
      <c r="AI56" t="s">
        <v>106</v>
      </c>
    </row>
    <row r="57" spans="1:35" hidden="1" x14ac:dyDescent="0.25">
      <c r="A57" s="1">
        <v>44621</v>
      </c>
      <c r="B57" t="s">
        <v>39</v>
      </c>
      <c r="C57" t="s">
        <v>145</v>
      </c>
      <c r="D57" t="s">
        <v>146</v>
      </c>
      <c r="E57" t="s">
        <v>41</v>
      </c>
      <c r="G57">
        <v>33405661.850474998</v>
      </c>
      <c r="H57">
        <v>0</v>
      </c>
      <c r="I57" s="1">
        <v>44621</v>
      </c>
      <c r="J57">
        <v>30368783.500432</v>
      </c>
      <c r="K57">
        <v>3036878.3500430002</v>
      </c>
      <c r="L57">
        <v>33405661.850474998</v>
      </c>
      <c r="M57" t="s">
        <v>47</v>
      </c>
      <c r="N57" t="s">
        <v>85</v>
      </c>
      <c r="O57" t="s">
        <v>86</v>
      </c>
      <c r="Q57">
        <v>5</v>
      </c>
      <c r="R57" t="s">
        <v>67</v>
      </c>
      <c r="S57">
        <v>208518.18181800001</v>
      </c>
      <c r="T57" s="2">
        <v>0.03</v>
      </c>
      <c r="U57">
        <v>10</v>
      </c>
      <c r="V57">
        <v>98097.378636249006</v>
      </c>
      <c r="W57">
        <v>980973.78636249003</v>
      </c>
      <c r="X57">
        <v>1011313.181817</v>
      </c>
      <c r="Y57">
        <v>939240.72681699996</v>
      </c>
      <c r="Z57">
        <v>0</v>
      </c>
      <c r="AA57">
        <v>3</v>
      </c>
      <c r="AB57">
        <v>0</v>
      </c>
      <c r="AC57" t="s">
        <v>147</v>
      </c>
      <c r="AD57" t="s">
        <v>52</v>
      </c>
      <c r="AE57">
        <v>0</v>
      </c>
      <c r="AF57" t="s">
        <v>147</v>
      </c>
      <c r="AH57" t="s">
        <v>148</v>
      </c>
      <c r="AI57" t="s">
        <v>106</v>
      </c>
    </row>
    <row r="58" spans="1:35" hidden="1" x14ac:dyDescent="0.25">
      <c r="A58" s="1">
        <v>44621</v>
      </c>
      <c r="B58" t="s">
        <v>39</v>
      </c>
      <c r="C58" t="s">
        <v>145</v>
      </c>
      <c r="D58" t="s">
        <v>146</v>
      </c>
      <c r="E58" t="s">
        <v>41</v>
      </c>
      <c r="G58">
        <v>33405661.850474998</v>
      </c>
      <c r="H58">
        <v>0</v>
      </c>
      <c r="I58" s="1">
        <v>44621</v>
      </c>
      <c r="J58">
        <v>30368783.500432</v>
      </c>
      <c r="K58">
        <v>3036878.3500430002</v>
      </c>
      <c r="L58">
        <v>33405661.850474998</v>
      </c>
      <c r="M58" t="s">
        <v>47</v>
      </c>
      <c r="N58" t="s">
        <v>111</v>
      </c>
      <c r="O58" t="s">
        <v>112</v>
      </c>
      <c r="Q58">
        <v>15</v>
      </c>
      <c r="R58" t="s">
        <v>67</v>
      </c>
      <c r="S58">
        <v>208518.18181800001</v>
      </c>
      <c r="T58" s="2">
        <v>0.03</v>
      </c>
      <c r="U58">
        <v>10</v>
      </c>
      <c r="V58">
        <v>294292.13590884401</v>
      </c>
      <c r="W58">
        <v>2942921.35908844</v>
      </c>
      <c r="X58">
        <v>3033939.5454520001</v>
      </c>
      <c r="Y58">
        <v>939240.72681699996</v>
      </c>
      <c r="Z58">
        <v>0</v>
      </c>
      <c r="AA58">
        <v>3</v>
      </c>
      <c r="AB58">
        <v>0</v>
      </c>
      <c r="AC58" t="s">
        <v>147</v>
      </c>
      <c r="AD58" t="s">
        <v>52</v>
      </c>
      <c r="AE58">
        <v>0</v>
      </c>
      <c r="AF58" t="s">
        <v>147</v>
      </c>
      <c r="AH58" t="s">
        <v>148</v>
      </c>
      <c r="AI58" t="s">
        <v>106</v>
      </c>
    </row>
    <row r="59" spans="1:35" hidden="1" x14ac:dyDescent="0.25">
      <c r="A59" s="1">
        <v>44621</v>
      </c>
      <c r="B59" t="s">
        <v>39</v>
      </c>
      <c r="C59" t="s">
        <v>145</v>
      </c>
      <c r="D59" t="s">
        <v>146</v>
      </c>
      <c r="E59" t="s">
        <v>41</v>
      </c>
      <c r="G59">
        <v>33405661.850474998</v>
      </c>
      <c r="H59">
        <v>0</v>
      </c>
      <c r="I59" s="1">
        <v>44621</v>
      </c>
      <c r="J59">
        <v>30368783.500432</v>
      </c>
      <c r="K59">
        <v>3036878.3500430002</v>
      </c>
      <c r="L59">
        <v>33405661.850474998</v>
      </c>
      <c r="M59" t="s">
        <v>47</v>
      </c>
      <c r="N59" t="s">
        <v>87</v>
      </c>
      <c r="O59" t="s">
        <v>88</v>
      </c>
      <c r="Q59">
        <v>15</v>
      </c>
      <c r="R59" t="s">
        <v>67</v>
      </c>
      <c r="S59">
        <v>208518.18181800001</v>
      </c>
      <c r="T59" s="2">
        <v>0.03</v>
      </c>
      <c r="U59">
        <v>10</v>
      </c>
      <c r="V59">
        <v>294292.13590884401</v>
      </c>
      <c r="W59">
        <v>2942921.35908844</v>
      </c>
      <c r="X59">
        <v>3033939.5454520001</v>
      </c>
      <c r="Y59">
        <v>939240.72681699996</v>
      </c>
      <c r="Z59">
        <v>0</v>
      </c>
      <c r="AA59">
        <v>3</v>
      </c>
      <c r="AB59">
        <v>0</v>
      </c>
      <c r="AC59" t="s">
        <v>147</v>
      </c>
      <c r="AD59" t="s">
        <v>52</v>
      </c>
      <c r="AE59">
        <v>0</v>
      </c>
      <c r="AF59" t="s">
        <v>147</v>
      </c>
      <c r="AH59" t="s">
        <v>148</v>
      </c>
      <c r="AI59" t="s">
        <v>106</v>
      </c>
    </row>
    <row r="60" spans="1:35" hidden="1" x14ac:dyDescent="0.25">
      <c r="A60" s="1">
        <v>44621</v>
      </c>
      <c r="B60" t="s">
        <v>39</v>
      </c>
      <c r="C60" t="s">
        <v>145</v>
      </c>
      <c r="D60" t="s">
        <v>146</v>
      </c>
      <c r="E60" t="s">
        <v>41</v>
      </c>
      <c r="G60">
        <v>33405661.850474998</v>
      </c>
      <c r="H60">
        <v>0</v>
      </c>
      <c r="I60" s="1">
        <v>44621</v>
      </c>
      <c r="J60">
        <v>30368783.500432</v>
      </c>
      <c r="K60">
        <v>3036878.3500430002</v>
      </c>
      <c r="L60">
        <v>33405661.850474998</v>
      </c>
      <c r="M60" t="s">
        <v>47</v>
      </c>
      <c r="N60" t="s">
        <v>107</v>
      </c>
      <c r="O60" t="s">
        <v>108</v>
      </c>
      <c r="Q60">
        <v>15</v>
      </c>
      <c r="R60" t="s">
        <v>67</v>
      </c>
      <c r="S60">
        <v>208518.18181800001</v>
      </c>
      <c r="T60" s="2">
        <v>0.03</v>
      </c>
      <c r="U60">
        <v>10</v>
      </c>
      <c r="V60">
        <v>294292.13590884401</v>
      </c>
      <c r="W60">
        <v>2942921.35908844</v>
      </c>
      <c r="X60">
        <v>3033939.5454520001</v>
      </c>
      <c r="Y60">
        <v>939240.72681699996</v>
      </c>
      <c r="Z60">
        <v>0</v>
      </c>
      <c r="AA60">
        <v>3</v>
      </c>
      <c r="AB60">
        <v>0</v>
      </c>
      <c r="AC60" t="s">
        <v>147</v>
      </c>
      <c r="AD60" t="s">
        <v>52</v>
      </c>
      <c r="AE60">
        <v>0</v>
      </c>
      <c r="AF60" t="s">
        <v>147</v>
      </c>
      <c r="AH60" t="s">
        <v>148</v>
      </c>
      <c r="AI60" t="s">
        <v>106</v>
      </c>
    </row>
    <row r="61" spans="1:35" hidden="1" x14ac:dyDescent="0.25">
      <c r="A61" s="1">
        <v>44621</v>
      </c>
      <c r="B61" t="s">
        <v>39</v>
      </c>
      <c r="C61" t="s">
        <v>145</v>
      </c>
      <c r="D61" t="s">
        <v>146</v>
      </c>
      <c r="E61" t="s">
        <v>41</v>
      </c>
      <c r="G61">
        <v>33405661.850474998</v>
      </c>
      <c r="H61">
        <v>0</v>
      </c>
      <c r="I61" s="1">
        <v>44621</v>
      </c>
      <c r="J61">
        <v>30368783.500432</v>
      </c>
      <c r="K61">
        <v>3036878.3500430002</v>
      </c>
      <c r="L61">
        <v>33405661.850474998</v>
      </c>
      <c r="M61" t="s">
        <v>47</v>
      </c>
      <c r="N61" t="s">
        <v>59</v>
      </c>
      <c r="O61" t="s">
        <v>60</v>
      </c>
      <c r="Q61">
        <v>3</v>
      </c>
      <c r="R61" t="s">
        <v>67</v>
      </c>
      <c r="S61">
        <v>208518.18181800001</v>
      </c>
      <c r="T61" s="2">
        <v>0.03</v>
      </c>
      <c r="U61">
        <v>10</v>
      </c>
      <c r="V61">
        <v>58858.427181730003</v>
      </c>
      <c r="W61">
        <v>588584.2718173</v>
      </c>
      <c r="X61">
        <v>606787.90908999997</v>
      </c>
      <c r="Y61">
        <v>939240.72681699996</v>
      </c>
      <c r="Z61">
        <v>0</v>
      </c>
      <c r="AA61">
        <v>3</v>
      </c>
      <c r="AB61">
        <v>0</v>
      </c>
      <c r="AC61" t="s">
        <v>147</v>
      </c>
      <c r="AD61" t="s">
        <v>52</v>
      </c>
      <c r="AE61">
        <v>0</v>
      </c>
      <c r="AF61" t="s">
        <v>147</v>
      </c>
      <c r="AH61" t="s">
        <v>148</v>
      </c>
      <c r="AI61" t="s">
        <v>106</v>
      </c>
    </row>
    <row r="62" spans="1:35" hidden="1" x14ac:dyDescent="0.25">
      <c r="A62" s="1">
        <v>44621</v>
      </c>
      <c r="B62" t="s">
        <v>39</v>
      </c>
      <c r="C62" t="s">
        <v>145</v>
      </c>
      <c r="D62" t="s">
        <v>146</v>
      </c>
      <c r="E62" t="s">
        <v>41</v>
      </c>
      <c r="G62">
        <v>33405661.850474998</v>
      </c>
      <c r="H62">
        <v>0</v>
      </c>
      <c r="I62" s="1">
        <v>44621</v>
      </c>
      <c r="J62">
        <v>30368783.500432</v>
      </c>
      <c r="K62">
        <v>3036878.3500430002</v>
      </c>
      <c r="L62">
        <v>33405661.850474998</v>
      </c>
      <c r="M62" t="s">
        <v>47</v>
      </c>
      <c r="N62" t="s">
        <v>131</v>
      </c>
      <c r="O62" t="s">
        <v>132</v>
      </c>
      <c r="Q62">
        <v>5</v>
      </c>
      <c r="R62" t="s">
        <v>67</v>
      </c>
      <c r="S62">
        <v>283124.54545500001</v>
      </c>
      <c r="T62" s="2">
        <v>0.03</v>
      </c>
      <c r="U62">
        <v>10</v>
      </c>
      <c r="V62">
        <v>133195.942409329</v>
      </c>
      <c r="W62">
        <v>1331959.42409329</v>
      </c>
      <c r="X62">
        <v>1373154.0454569999</v>
      </c>
      <c r="Y62">
        <v>939240.72681699996</v>
      </c>
      <c r="Z62">
        <v>0</v>
      </c>
      <c r="AA62">
        <v>3</v>
      </c>
      <c r="AB62">
        <v>0</v>
      </c>
      <c r="AC62" t="s">
        <v>147</v>
      </c>
      <c r="AD62" t="s">
        <v>52</v>
      </c>
      <c r="AE62">
        <v>0</v>
      </c>
      <c r="AF62" t="s">
        <v>147</v>
      </c>
      <c r="AH62" t="s">
        <v>148</v>
      </c>
      <c r="AI62" t="s">
        <v>106</v>
      </c>
    </row>
    <row r="63" spans="1:35" hidden="1" x14ac:dyDescent="0.25">
      <c r="A63" s="1">
        <v>44621</v>
      </c>
      <c r="B63" t="s">
        <v>39</v>
      </c>
      <c r="C63" t="s">
        <v>149</v>
      </c>
      <c r="D63" t="s">
        <v>150</v>
      </c>
      <c r="E63" t="s">
        <v>41</v>
      </c>
      <c r="G63">
        <v>385224.38459899998</v>
      </c>
      <c r="H63">
        <v>0</v>
      </c>
      <c r="I63" s="1">
        <v>44621</v>
      </c>
      <c r="J63">
        <v>350203.98599900003</v>
      </c>
      <c r="K63">
        <v>35020.3986</v>
      </c>
      <c r="L63">
        <v>340263.277199</v>
      </c>
      <c r="M63" t="s">
        <v>47</v>
      </c>
      <c r="N63" t="s">
        <v>141</v>
      </c>
      <c r="O63" t="s">
        <v>142</v>
      </c>
      <c r="Q63">
        <v>5</v>
      </c>
      <c r="R63" t="s">
        <v>44</v>
      </c>
      <c r="S63">
        <v>6439.0909089999996</v>
      </c>
      <c r="T63" s="2">
        <v>0.01</v>
      </c>
      <c r="U63">
        <v>10</v>
      </c>
      <c r="V63">
        <v>3155.4765000000002</v>
      </c>
      <c r="W63">
        <v>31554.764999999999</v>
      </c>
      <c r="X63">
        <v>31873.5</v>
      </c>
      <c r="Y63">
        <v>3537.4140000000002</v>
      </c>
      <c r="Z63">
        <v>0</v>
      </c>
      <c r="AA63">
        <v>1</v>
      </c>
      <c r="AB63">
        <v>0</v>
      </c>
      <c r="AC63" t="s">
        <v>151</v>
      </c>
      <c r="AD63" t="s">
        <v>52</v>
      </c>
      <c r="AE63">
        <v>0</v>
      </c>
      <c r="AF63" t="s">
        <v>151</v>
      </c>
      <c r="AH63" t="s">
        <v>152</v>
      </c>
      <c r="AI63" t="s">
        <v>153</v>
      </c>
    </row>
    <row r="64" spans="1:35" hidden="1" x14ac:dyDescent="0.25">
      <c r="A64" s="1">
        <v>44621</v>
      </c>
      <c r="B64" t="s">
        <v>39</v>
      </c>
      <c r="C64" t="s">
        <v>149</v>
      </c>
      <c r="D64" t="s">
        <v>150</v>
      </c>
      <c r="E64" t="s">
        <v>41</v>
      </c>
      <c r="G64">
        <v>385224.38459899998</v>
      </c>
      <c r="H64">
        <v>0</v>
      </c>
      <c r="I64" s="1">
        <v>44621</v>
      </c>
      <c r="J64">
        <v>350203.98599900003</v>
      </c>
      <c r="K64">
        <v>35020.3986</v>
      </c>
      <c r="L64">
        <v>340263.277199</v>
      </c>
      <c r="M64" t="s">
        <v>47</v>
      </c>
      <c r="N64" t="s">
        <v>154</v>
      </c>
      <c r="O64" t="s">
        <v>155</v>
      </c>
      <c r="Q64">
        <v>5</v>
      </c>
      <c r="R64" t="s">
        <v>44</v>
      </c>
      <c r="S64">
        <v>6439.0909089999996</v>
      </c>
      <c r="T64" s="2">
        <v>0.01</v>
      </c>
      <c r="U64">
        <v>10</v>
      </c>
      <c r="V64">
        <v>3155.4765000000002</v>
      </c>
      <c r="W64">
        <v>31554.764999999999</v>
      </c>
      <c r="X64">
        <v>31873.5</v>
      </c>
      <c r="Y64">
        <v>3537.4140000000002</v>
      </c>
      <c r="Z64">
        <v>0</v>
      </c>
      <c r="AA64">
        <v>1</v>
      </c>
      <c r="AB64">
        <v>0</v>
      </c>
      <c r="AC64" t="s">
        <v>151</v>
      </c>
      <c r="AD64" t="s">
        <v>52</v>
      </c>
      <c r="AE64">
        <v>0</v>
      </c>
      <c r="AF64" t="s">
        <v>151</v>
      </c>
      <c r="AH64" t="s">
        <v>152</v>
      </c>
      <c r="AI64" t="s">
        <v>153</v>
      </c>
    </row>
    <row r="65" spans="1:35" hidden="1" x14ac:dyDescent="0.25">
      <c r="A65" s="1">
        <v>44621</v>
      </c>
      <c r="B65" t="s">
        <v>39</v>
      </c>
      <c r="C65" t="s">
        <v>149</v>
      </c>
      <c r="D65" t="s">
        <v>150</v>
      </c>
      <c r="E65" t="s">
        <v>41</v>
      </c>
      <c r="G65">
        <v>385224.38459899998</v>
      </c>
      <c r="H65">
        <v>0</v>
      </c>
      <c r="I65" s="1">
        <v>44621</v>
      </c>
      <c r="J65">
        <v>350203.98599900003</v>
      </c>
      <c r="K65">
        <v>35020.3986</v>
      </c>
      <c r="L65">
        <v>340263.277199</v>
      </c>
      <c r="M65" t="s">
        <v>47</v>
      </c>
      <c r="N65" t="s">
        <v>156</v>
      </c>
      <c r="O65" t="s">
        <v>157</v>
      </c>
      <c r="Q65">
        <v>5</v>
      </c>
      <c r="R65" t="s">
        <v>44</v>
      </c>
      <c r="S65">
        <v>6439.0909089999996</v>
      </c>
      <c r="T65" s="2">
        <v>0.01</v>
      </c>
      <c r="U65">
        <v>10</v>
      </c>
      <c r="V65">
        <v>3155.4765000000002</v>
      </c>
      <c r="W65">
        <v>31554.764999999999</v>
      </c>
      <c r="X65">
        <v>31873.5</v>
      </c>
      <c r="Y65">
        <v>3537.4140000000002</v>
      </c>
      <c r="Z65">
        <v>0</v>
      </c>
      <c r="AA65">
        <v>1</v>
      </c>
      <c r="AB65">
        <v>0</v>
      </c>
      <c r="AC65" t="s">
        <v>151</v>
      </c>
      <c r="AD65" t="s">
        <v>52</v>
      </c>
      <c r="AE65">
        <v>0</v>
      </c>
      <c r="AF65" t="s">
        <v>151</v>
      </c>
      <c r="AH65" t="s">
        <v>152</v>
      </c>
      <c r="AI65" t="s">
        <v>153</v>
      </c>
    </row>
    <row r="66" spans="1:35" hidden="1" x14ac:dyDescent="0.25">
      <c r="A66" s="1">
        <v>44621</v>
      </c>
      <c r="B66" t="s">
        <v>39</v>
      </c>
      <c r="C66" t="s">
        <v>149</v>
      </c>
      <c r="D66" t="s">
        <v>150</v>
      </c>
      <c r="E66" t="s">
        <v>41</v>
      </c>
      <c r="G66">
        <v>385224.38459899998</v>
      </c>
      <c r="H66">
        <v>0</v>
      </c>
      <c r="I66" s="1">
        <v>44621</v>
      </c>
      <c r="J66">
        <v>350203.98599900003</v>
      </c>
      <c r="K66">
        <v>35020.3986</v>
      </c>
      <c r="L66">
        <v>340263.277199</v>
      </c>
      <c r="M66" t="s">
        <v>47</v>
      </c>
      <c r="N66" t="s">
        <v>143</v>
      </c>
      <c r="O66" t="s">
        <v>144</v>
      </c>
      <c r="Q66">
        <v>5</v>
      </c>
      <c r="R66" t="s">
        <v>44</v>
      </c>
      <c r="S66">
        <v>6439.0909089999996</v>
      </c>
      <c r="T66" s="2">
        <v>0.01</v>
      </c>
      <c r="U66">
        <v>10</v>
      </c>
      <c r="V66">
        <v>3155.4765000000002</v>
      </c>
      <c r="W66">
        <v>31554.764999999999</v>
      </c>
      <c r="X66">
        <v>31873.5</v>
      </c>
      <c r="Y66">
        <v>3537.4140000000002</v>
      </c>
      <c r="Z66">
        <v>0</v>
      </c>
      <c r="AA66">
        <v>1</v>
      </c>
      <c r="AB66">
        <v>0</v>
      </c>
      <c r="AC66" t="s">
        <v>151</v>
      </c>
      <c r="AD66" t="s">
        <v>52</v>
      </c>
      <c r="AE66">
        <v>0</v>
      </c>
      <c r="AF66" t="s">
        <v>151</v>
      </c>
      <c r="AH66" t="s">
        <v>152</v>
      </c>
      <c r="AI66" t="s">
        <v>153</v>
      </c>
    </row>
    <row r="67" spans="1:35" hidden="1" x14ac:dyDescent="0.25">
      <c r="A67" s="1">
        <v>44621</v>
      </c>
      <c r="B67" t="s">
        <v>39</v>
      </c>
      <c r="C67" t="s">
        <v>149</v>
      </c>
      <c r="D67" t="s">
        <v>150</v>
      </c>
      <c r="E67" t="s">
        <v>41</v>
      </c>
      <c r="G67">
        <v>385224.38459899998</v>
      </c>
      <c r="H67">
        <v>0</v>
      </c>
      <c r="I67" s="1">
        <v>44621</v>
      </c>
      <c r="J67">
        <v>350203.98599900003</v>
      </c>
      <c r="K67">
        <v>35020.3986</v>
      </c>
      <c r="L67">
        <v>340263.277199</v>
      </c>
      <c r="M67" t="s">
        <v>47</v>
      </c>
      <c r="N67" t="s">
        <v>89</v>
      </c>
      <c r="O67" t="s">
        <v>90</v>
      </c>
      <c r="Q67">
        <v>1</v>
      </c>
      <c r="R67" t="s">
        <v>50</v>
      </c>
      <c r="S67">
        <v>41703.636363999998</v>
      </c>
      <c r="T67" s="2">
        <v>0.01</v>
      </c>
      <c r="U67">
        <v>10</v>
      </c>
      <c r="V67">
        <v>4087.3733999999999</v>
      </c>
      <c r="W67">
        <v>40873.733999999997</v>
      </c>
      <c r="X67">
        <v>41286.6</v>
      </c>
      <c r="Y67">
        <v>3537.4140000000002</v>
      </c>
      <c r="Z67">
        <v>0</v>
      </c>
      <c r="AA67">
        <v>1</v>
      </c>
      <c r="AB67">
        <v>0</v>
      </c>
      <c r="AC67" t="s">
        <v>151</v>
      </c>
      <c r="AD67" t="s">
        <v>52</v>
      </c>
      <c r="AE67">
        <v>0</v>
      </c>
      <c r="AF67" t="s">
        <v>151</v>
      </c>
      <c r="AH67" t="s">
        <v>152</v>
      </c>
      <c r="AI67" t="s">
        <v>153</v>
      </c>
    </row>
    <row r="68" spans="1:35" hidden="1" x14ac:dyDescent="0.25">
      <c r="A68" s="1">
        <v>44621</v>
      </c>
      <c r="B68" t="s">
        <v>39</v>
      </c>
      <c r="C68" t="s">
        <v>149</v>
      </c>
      <c r="D68" t="s">
        <v>150</v>
      </c>
      <c r="E68" t="s">
        <v>41</v>
      </c>
      <c r="G68">
        <v>385224.38459899998</v>
      </c>
      <c r="H68">
        <v>0</v>
      </c>
      <c r="I68" s="1">
        <v>44621</v>
      </c>
      <c r="J68">
        <v>350203.98599900003</v>
      </c>
      <c r="K68">
        <v>35020.3986</v>
      </c>
      <c r="L68">
        <v>340263.277199</v>
      </c>
      <c r="M68" t="s">
        <v>47</v>
      </c>
      <c r="N68" t="s">
        <v>57</v>
      </c>
      <c r="O68" t="s">
        <v>58</v>
      </c>
      <c r="Q68">
        <v>1</v>
      </c>
      <c r="R68" t="s">
        <v>50</v>
      </c>
      <c r="S68">
        <v>41703.636363999998</v>
      </c>
      <c r="T68" s="2">
        <v>0.01</v>
      </c>
      <c r="U68">
        <v>10</v>
      </c>
      <c r="V68">
        <v>4087.3733999999999</v>
      </c>
      <c r="W68">
        <v>40873.733999999997</v>
      </c>
      <c r="X68">
        <v>41286.6</v>
      </c>
      <c r="Y68">
        <v>3537.4140000000002</v>
      </c>
      <c r="Z68">
        <v>0</v>
      </c>
      <c r="AA68">
        <v>1</v>
      </c>
      <c r="AB68">
        <v>0</v>
      </c>
      <c r="AC68" t="s">
        <v>151</v>
      </c>
      <c r="AD68" t="s">
        <v>52</v>
      </c>
      <c r="AE68">
        <v>0</v>
      </c>
      <c r="AF68" t="s">
        <v>151</v>
      </c>
      <c r="AH68" t="s">
        <v>152</v>
      </c>
      <c r="AI68" t="s">
        <v>153</v>
      </c>
    </row>
    <row r="69" spans="1:35" hidden="1" x14ac:dyDescent="0.25">
      <c r="A69" s="1">
        <v>44621</v>
      </c>
      <c r="B69" t="s">
        <v>39</v>
      </c>
      <c r="C69" t="s">
        <v>149</v>
      </c>
      <c r="D69" t="s">
        <v>150</v>
      </c>
      <c r="E69" t="s">
        <v>41</v>
      </c>
      <c r="G69">
        <v>385224.38459899998</v>
      </c>
      <c r="H69">
        <v>0</v>
      </c>
      <c r="I69" s="1">
        <v>44621</v>
      </c>
      <c r="J69">
        <v>350203.98599900003</v>
      </c>
      <c r="K69">
        <v>35020.3986</v>
      </c>
      <c r="L69">
        <v>340263.277199</v>
      </c>
      <c r="M69" t="s">
        <v>47</v>
      </c>
      <c r="N69" t="s">
        <v>85</v>
      </c>
      <c r="O69" t="s">
        <v>86</v>
      </c>
      <c r="Q69">
        <v>1</v>
      </c>
      <c r="R69" t="s">
        <v>50</v>
      </c>
      <c r="S69">
        <v>41703.636363999998</v>
      </c>
      <c r="T69" s="2">
        <v>0.01</v>
      </c>
      <c r="U69">
        <v>10</v>
      </c>
      <c r="V69">
        <v>4087.3733999999999</v>
      </c>
      <c r="W69">
        <v>40873.733999999997</v>
      </c>
      <c r="X69">
        <v>41286.6</v>
      </c>
      <c r="Y69">
        <v>3537.4140000000002</v>
      </c>
      <c r="Z69">
        <v>0</v>
      </c>
      <c r="AA69">
        <v>1</v>
      </c>
      <c r="AB69">
        <v>0</v>
      </c>
      <c r="AC69" t="s">
        <v>151</v>
      </c>
      <c r="AD69" t="s">
        <v>52</v>
      </c>
      <c r="AE69">
        <v>0</v>
      </c>
      <c r="AF69" t="s">
        <v>151</v>
      </c>
      <c r="AH69" t="s">
        <v>152</v>
      </c>
      <c r="AI69" t="s">
        <v>153</v>
      </c>
    </row>
    <row r="70" spans="1:35" hidden="1" x14ac:dyDescent="0.25">
      <c r="A70" s="1">
        <v>44621</v>
      </c>
      <c r="B70" t="s">
        <v>39</v>
      </c>
      <c r="C70" t="s">
        <v>149</v>
      </c>
      <c r="D70" t="s">
        <v>150</v>
      </c>
      <c r="E70" t="s">
        <v>41</v>
      </c>
      <c r="G70">
        <v>385224.38459899998</v>
      </c>
      <c r="H70">
        <v>0</v>
      </c>
      <c r="I70" s="1">
        <v>44621</v>
      </c>
      <c r="J70">
        <v>350203.98599900003</v>
      </c>
      <c r="K70">
        <v>35020.3986</v>
      </c>
      <c r="L70">
        <v>340263.277199</v>
      </c>
      <c r="M70" t="s">
        <v>47</v>
      </c>
      <c r="N70" t="s">
        <v>158</v>
      </c>
      <c r="O70" t="s">
        <v>159</v>
      </c>
      <c r="Q70">
        <v>2</v>
      </c>
      <c r="R70" t="s">
        <v>123</v>
      </c>
      <c r="S70">
        <v>51710.909091000001</v>
      </c>
      <c r="T70" s="2">
        <v>0.01</v>
      </c>
      <c r="U70">
        <v>10</v>
      </c>
      <c r="V70">
        <v>10136.3724</v>
      </c>
      <c r="W70">
        <v>101363.724</v>
      </c>
      <c r="X70">
        <v>102387.6</v>
      </c>
      <c r="Y70">
        <v>3537.4140000000002</v>
      </c>
      <c r="Z70">
        <v>0</v>
      </c>
      <c r="AA70">
        <v>1</v>
      </c>
      <c r="AB70">
        <v>0</v>
      </c>
      <c r="AC70" t="s">
        <v>151</v>
      </c>
      <c r="AD70" t="s">
        <v>52</v>
      </c>
      <c r="AE70">
        <v>0</v>
      </c>
      <c r="AF70" t="s">
        <v>151</v>
      </c>
      <c r="AH70" t="s">
        <v>152</v>
      </c>
      <c r="AI70" t="s">
        <v>153</v>
      </c>
    </row>
    <row r="71" spans="1:35" hidden="1" x14ac:dyDescent="0.25">
      <c r="A71" s="1">
        <v>44621</v>
      </c>
      <c r="B71" t="s">
        <v>39</v>
      </c>
      <c r="C71" t="s">
        <v>160</v>
      </c>
      <c r="D71" t="s">
        <v>161</v>
      </c>
      <c r="E71" t="s">
        <v>41</v>
      </c>
      <c r="G71">
        <v>224805.537002</v>
      </c>
      <c r="H71">
        <v>0</v>
      </c>
      <c r="I71" s="1">
        <v>44621</v>
      </c>
      <c r="J71">
        <v>204368.670002</v>
      </c>
      <c r="K71">
        <v>20436.866999999998</v>
      </c>
      <c r="L71">
        <v>224805.537002</v>
      </c>
      <c r="M71" t="s">
        <v>47</v>
      </c>
      <c r="N71" t="s">
        <v>48</v>
      </c>
      <c r="O71" t="s">
        <v>49</v>
      </c>
      <c r="Q71">
        <v>2</v>
      </c>
      <c r="R71" t="s">
        <v>50</v>
      </c>
      <c r="S71">
        <v>41703.636363999998</v>
      </c>
      <c r="T71" s="2">
        <v>0.01</v>
      </c>
      <c r="U71">
        <v>10</v>
      </c>
      <c r="V71">
        <v>8174.7468000990002</v>
      </c>
      <c r="W71">
        <v>81747.468000990004</v>
      </c>
      <c r="X71">
        <v>82573.200001000005</v>
      </c>
      <c r="Y71">
        <v>2064.33</v>
      </c>
      <c r="Z71">
        <v>0</v>
      </c>
      <c r="AA71">
        <v>1</v>
      </c>
      <c r="AB71">
        <v>0</v>
      </c>
      <c r="AC71" t="s">
        <v>162</v>
      </c>
      <c r="AD71" t="s">
        <v>52</v>
      </c>
      <c r="AE71">
        <v>0</v>
      </c>
      <c r="AF71" t="s">
        <v>162</v>
      </c>
      <c r="AH71" t="s">
        <v>163</v>
      </c>
      <c r="AI71" t="s">
        <v>153</v>
      </c>
    </row>
    <row r="72" spans="1:35" hidden="1" x14ac:dyDescent="0.25">
      <c r="A72" s="1">
        <v>44621</v>
      </c>
      <c r="B72" t="s">
        <v>39</v>
      </c>
      <c r="C72" t="s">
        <v>160</v>
      </c>
      <c r="D72" t="s">
        <v>161</v>
      </c>
      <c r="E72" t="s">
        <v>41</v>
      </c>
      <c r="G72">
        <v>224805.537002</v>
      </c>
      <c r="H72">
        <v>0</v>
      </c>
      <c r="I72" s="1">
        <v>44621</v>
      </c>
      <c r="J72">
        <v>204368.670002</v>
      </c>
      <c r="K72">
        <v>20436.866999999998</v>
      </c>
      <c r="L72">
        <v>224805.537002</v>
      </c>
      <c r="M72" t="s">
        <v>47</v>
      </c>
      <c r="N72" t="s">
        <v>55</v>
      </c>
      <c r="O72" t="s">
        <v>56</v>
      </c>
      <c r="Q72">
        <v>2</v>
      </c>
      <c r="R72" t="s">
        <v>50</v>
      </c>
      <c r="S72">
        <v>41703.636363999998</v>
      </c>
      <c r="T72" s="2">
        <v>0.01</v>
      </c>
      <c r="U72">
        <v>10</v>
      </c>
      <c r="V72">
        <v>8174.7468000990002</v>
      </c>
      <c r="W72">
        <v>81747.468000990004</v>
      </c>
      <c r="X72">
        <v>82573.200001000005</v>
      </c>
      <c r="Y72">
        <v>2064.33</v>
      </c>
      <c r="Z72">
        <v>0</v>
      </c>
      <c r="AA72">
        <v>1</v>
      </c>
      <c r="AB72">
        <v>0</v>
      </c>
      <c r="AC72" t="s">
        <v>162</v>
      </c>
      <c r="AD72" t="s">
        <v>52</v>
      </c>
      <c r="AE72">
        <v>0</v>
      </c>
      <c r="AF72" t="s">
        <v>162</v>
      </c>
      <c r="AH72" t="s">
        <v>163</v>
      </c>
      <c r="AI72" t="s">
        <v>153</v>
      </c>
    </row>
    <row r="73" spans="1:35" hidden="1" x14ac:dyDescent="0.25">
      <c r="A73" s="1">
        <v>44621</v>
      </c>
      <c r="B73" t="s">
        <v>39</v>
      </c>
      <c r="C73" t="s">
        <v>160</v>
      </c>
      <c r="D73" t="s">
        <v>161</v>
      </c>
      <c r="E73" t="s">
        <v>41</v>
      </c>
      <c r="G73">
        <v>224805.537002</v>
      </c>
      <c r="H73">
        <v>0</v>
      </c>
      <c r="I73" s="1">
        <v>44621</v>
      </c>
      <c r="J73">
        <v>204368.670002</v>
      </c>
      <c r="K73">
        <v>20436.866999999998</v>
      </c>
      <c r="L73">
        <v>224805.537002</v>
      </c>
      <c r="M73" t="s">
        <v>47</v>
      </c>
      <c r="N73" t="s">
        <v>59</v>
      </c>
      <c r="O73" t="s">
        <v>60</v>
      </c>
      <c r="Q73">
        <v>1</v>
      </c>
      <c r="R73" t="s">
        <v>50</v>
      </c>
      <c r="S73">
        <v>41703.636363999998</v>
      </c>
      <c r="T73" s="2">
        <v>0.01</v>
      </c>
      <c r="U73">
        <v>10</v>
      </c>
      <c r="V73">
        <v>4087.3733999999999</v>
      </c>
      <c r="W73">
        <v>40873.733999999997</v>
      </c>
      <c r="X73">
        <v>41286.6</v>
      </c>
      <c r="Y73">
        <v>2064.33</v>
      </c>
      <c r="Z73">
        <v>0</v>
      </c>
      <c r="AA73">
        <v>1</v>
      </c>
      <c r="AB73">
        <v>0</v>
      </c>
      <c r="AC73" t="s">
        <v>162</v>
      </c>
      <c r="AD73" t="s">
        <v>52</v>
      </c>
      <c r="AE73">
        <v>0</v>
      </c>
      <c r="AF73" t="s">
        <v>162</v>
      </c>
      <c r="AH73" t="s">
        <v>163</v>
      </c>
      <c r="AI73" t="s">
        <v>153</v>
      </c>
    </row>
    <row r="74" spans="1:35" hidden="1" x14ac:dyDescent="0.25">
      <c r="A74" s="1">
        <v>44621</v>
      </c>
      <c r="B74" t="s">
        <v>39</v>
      </c>
      <c r="C74" t="s">
        <v>164</v>
      </c>
      <c r="D74" t="s">
        <v>165</v>
      </c>
      <c r="E74" t="s">
        <v>41</v>
      </c>
      <c r="G74">
        <v>398741.92380300001</v>
      </c>
      <c r="H74">
        <v>0</v>
      </c>
      <c r="I74" s="1">
        <v>44621</v>
      </c>
      <c r="J74">
        <v>362492.65800300002</v>
      </c>
      <c r="K74">
        <v>36249.265800000001</v>
      </c>
      <c r="L74">
        <v>398741.92380300001</v>
      </c>
      <c r="M74" t="s">
        <v>47</v>
      </c>
      <c r="N74" t="s">
        <v>55</v>
      </c>
      <c r="O74" t="s">
        <v>56</v>
      </c>
      <c r="Q74">
        <v>3</v>
      </c>
      <c r="R74" t="s">
        <v>50</v>
      </c>
      <c r="S74">
        <v>41703.636363999998</v>
      </c>
      <c r="T74" s="2">
        <v>0.01</v>
      </c>
      <c r="U74">
        <v>10</v>
      </c>
      <c r="V74">
        <v>12262.120200099</v>
      </c>
      <c r="W74">
        <v>122621.20200099</v>
      </c>
      <c r="X74">
        <v>123859.800001</v>
      </c>
      <c r="Y74">
        <v>3661.5419999999999</v>
      </c>
      <c r="Z74">
        <v>0</v>
      </c>
      <c r="AA74">
        <v>1</v>
      </c>
      <c r="AB74">
        <v>0</v>
      </c>
      <c r="AC74" t="s">
        <v>166</v>
      </c>
      <c r="AD74" t="s">
        <v>52</v>
      </c>
      <c r="AE74">
        <v>0</v>
      </c>
      <c r="AF74" t="s">
        <v>166</v>
      </c>
      <c r="AH74" t="s">
        <v>167</v>
      </c>
      <c r="AI74" t="s">
        <v>153</v>
      </c>
    </row>
    <row r="75" spans="1:35" hidden="1" x14ac:dyDescent="0.25">
      <c r="A75" s="1">
        <v>44621</v>
      </c>
      <c r="B75" t="s">
        <v>39</v>
      </c>
      <c r="C75" t="s">
        <v>164</v>
      </c>
      <c r="D75" t="s">
        <v>165</v>
      </c>
      <c r="E75" t="s">
        <v>41</v>
      </c>
      <c r="G75">
        <v>398741.92380300001</v>
      </c>
      <c r="H75">
        <v>0</v>
      </c>
      <c r="I75" s="1">
        <v>44621</v>
      </c>
      <c r="J75">
        <v>362492.65800300002</v>
      </c>
      <c r="K75">
        <v>36249.265800000001</v>
      </c>
      <c r="L75">
        <v>398741.92380300001</v>
      </c>
      <c r="M75" t="s">
        <v>47</v>
      </c>
      <c r="N75" t="s">
        <v>113</v>
      </c>
      <c r="O75" t="s">
        <v>114</v>
      </c>
      <c r="Q75">
        <v>0</v>
      </c>
      <c r="R75" t="s">
        <v>50</v>
      </c>
      <c r="S75">
        <v>41703.636363999998</v>
      </c>
      <c r="T75" s="2">
        <v>0.01</v>
      </c>
      <c r="U75">
        <v>10</v>
      </c>
      <c r="V75">
        <v>0</v>
      </c>
      <c r="W75">
        <v>0</v>
      </c>
      <c r="X75">
        <v>0</v>
      </c>
      <c r="Y75">
        <v>3661.5419999999999</v>
      </c>
      <c r="Z75">
        <v>0</v>
      </c>
      <c r="AA75">
        <v>1</v>
      </c>
      <c r="AB75">
        <v>0</v>
      </c>
      <c r="AC75" t="s">
        <v>166</v>
      </c>
      <c r="AD75" t="s">
        <v>52</v>
      </c>
      <c r="AE75">
        <v>0</v>
      </c>
      <c r="AF75" t="s">
        <v>166</v>
      </c>
      <c r="AH75" t="s">
        <v>167</v>
      </c>
      <c r="AI75" t="s">
        <v>153</v>
      </c>
    </row>
    <row r="76" spans="1:35" hidden="1" x14ac:dyDescent="0.25">
      <c r="A76" s="1">
        <v>44621</v>
      </c>
      <c r="B76" t="s">
        <v>39</v>
      </c>
      <c r="C76" t="s">
        <v>164</v>
      </c>
      <c r="D76" t="s">
        <v>165</v>
      </c>
      <c r="E76" t="s">
        <v>41</v>
      </c>
      <c r="G76">
        <v>398741.92380300001</v>
      </c>
      <c r="H76">
        <v>0</v>
      </c>
      <c r="I76" s="1">
        <v>44621</v>
      </c>
      <c r="J76">
        <v>362492.65800300002</v>
      </c>
      <c r="K76">
        <v>36249.265800000001</v>
      </c>
      <c r="L76">
        <v>398741.92380300001</v>
      </c>
      <c r="M76" t="s">
        <v>47</v>
      </c>
      <c r="N76" t="s">
        <v>73</v>
      </c>
      <c r="O76" t="s">
        <v>74</v>
      </c>
      <c r="Q76">
        <v>2</v>
      </c>
      <c r="R76" t="s">
        <v>50</v>
      </c>
      <c r="S76">
        <v>41703.636363999998</v>
      </c>
      <c r="T76" s="2">
        <v>0.01</v>
      </c>
      <c r="U76">
        <v>10</v>
      </c>
      <c r="V76">
        <v>8174.7468000990002</v>
      </c>
      <c r="W76">
        <v>81747.468000990004</v>
      </c>
      <c r="X76">
        <v>82573.200001000005</v>
      </c>
      <c r="Y76">
        <v>3661.5419999999999</v>
      </c>
      <c r="Z76">
        <v>0</v>
      </c>
      <c r="AA76">
        <v>1</v>
      </c>
      <c r="AB76">
        <v>0</v>
      </c>
      <c r="AC76" t="s">
        <v>166</v>
      </c>
      <c r="AD76" t="s">
        <v>52</v>
      </c>
      <c r="AE76">
        <v>0</v>
      </c>
      <c r="AF76" t="s">
        <v>166</v>
      </c>
      <c r="AH76" t="s">
        <v>167</v>
      </c>
      <c r="AI76" t="s">
        <v>153</v>
      </c>
    </row>
    <row r="77" spans="1:35" hidden="1" x14ac:dyDescent="0.25">
      <c r="A77" s="1">
        <v>44621</v>
      </c>
      <c r="B77" t="s">
        <v>39</v>
      </c>
      <c r="C77" t="s">
        <v>164</v>
      </c>
      <c r="D77" t="s">
        <v>165</v>
      </c>
      <c r="E77" t="s">
        <v>41</v>
      </c>
      <c r="G77">
        <v>398741.92380300001</v>
      </c>
      <c r="H77">
        <v>0</v>
      </c>
      <c r="I77" s="1">
        <v>44621</v>
      </c>
      <c r="J77">
        <v>362492.65800300002</v>
      </c>
      <c r="K77">
        <v>36249.265800000001</v>
      </c>
      <c r="L77">
        <v>398741.92380300001</v>
      </c>
      <c r="M77" t="s">
        <v>47</v>
      </c>
      <c r="N77" t="s">
        <v>59</v>
      </c>
      <c r="O77" t="s">
        <v>60</v>
      </c>
      <c r="Q77">
        <v>1</v>
      </c>
      <c r="R77" t="s">
        <v>50</v>
      </c>
      <c r="S77">
        <v>41703.636363999998</v>
      </c>
      <c r="T77" s="2">
        <v>0.01</v>
      </c>
      <c r="U77">
        <v>10</v>
      </c>
      <c r="V77">
        <v>4087.3733999999999</v>
      </c>
      <c r="W77">
        <v>40873.733999999997</v>
      </c>
      <c r="X77">
        <v>41286.6</v>
      </c>
      <c r="Y77">
        <v>3661.5419999999999</v>
      </c>
      <c r="Z77">
        <v>0</v>
      </c>
      <c r="AA77">
        <v>1</v>
      </c>
      <c r="AB77">
        <v>0</v>
      </c>
      <c r="AC77" t="s">
        <v>166</v>
      </c>
      <c r="AD77" t="s">
        <v>52</v>
      </c>
      <c r="AE77">
        <v>0</v>
      </c>
      <c r="AF77" t="s">
        <v>166</v>
      </c>
      <c r="AH77" t="s">
        <v>167</v>
      </c>
      <c r="AI77" t="s">
        <v>153</v>
      </c>
    </row>
    <row r="78" spans="1:35" hidden="1" x14ac:dyDescent="0.25">
      <c r="A78" s="1">
        <v>44621</v>
      </c>
      <c r="B78" t="s">
        <v>39</v>
      </c>
      <c r="C78" t="s">
        <v>164</v>
      </c>
      <c r="D78" t="s">
        <v>165</v>
      </c>
      <c r="E78" t="s">
        <v>41</v>
      </c>
      <c r="G78">
        <v>398741.92380300001</v>
      </c>
      <c r="H78">
        <v>0</v>
      </c>
      <c r="I78" s="1">
        <v>44621</v>
      </c>
      <c r="J78">
        <v>362492.65800300002</v>
      </c>
      <c r="K78">
        <v>36249.265800000001</v>
      </c>
      <c r="L78">
        <v>398741.92380300001</v>
      </c>
      <c r="M78" t="s">
        <v>47</v>
      </c>
      <c r="N78" t="s">
        <v>111</v>
      </c>
      <c r="O78" t="s">
        <v>112</v>
      </c>
      <c r="Q78">
        <v>1</v>
      </c>
      <c r="R78" t="s">
        <v>50</v>
      </c>
      <c r="S78">
        <v>41703.636363999998</v>
      </c>
      <c r="T78" s="2">
        <v>0.01</v>
      </c>
      <c r="U78">
        <v>10</v>
      </c>
      <c r="V78">
        <v>4087.3733999999999</v>
      </c>
      <c r="W78">
        <v>40873.733999999997</v>
      </c>
      <c r="X78">
        <v>41286.6</v>
      </c>
      <c r="Y78">
        <v>3661.5419999999999</v>
      </c>
      <c r="Z78">
        <v>0</v>
      </c>
      <c r="AA78">
        <v>1</v>
      </c>
      <c r="AB78">
        <v>0</v>
      </c>
      <c r="AC78" t="s">
        <v>166</v>
      </c>
      <c r="AD78" t="s">
        <v>52</v>
      </c>
      <c r="AE78">
        <v>0</v>
      </c>
      <c r="AF78" t="s">
        <v>166</v>
      </c>
      <c r="AH78" t="s">
        <v>167</v>
      </c>
      <c r="AI78" t="s">
        <v>153</v>
      </c>
    </row>
    <row r="79" spans="1:35" hidden="1" x14ac:dyDescent="0.25">
      <c r="A79" s="1">
        <v>44621</v>
      </c>
      <c r="B79" t="s">
        <v>39</v>
      </c>
      <c r="C79" t="s">
        <v>164</v>
      </c>
      <c r="D79" t="s">
        <v>165</v>
      </c>
      <c r="E79" t="s">
        <v>41</v>
      </c>
      <c r="G79">
        <v>398741.92380300001</v>
      </c>
      <c r="H79">
        <v>0</v>
      </c>
      <c r="I79" s="1">
        <v>44621</v>
      </c>
      <c r="J79">
        <v>362492.65800300002</v>
      </c>
      <c r="K79">
        <v>36249.265800000001</v>
      </c>
      <c r="L79">
        <v>398741.92380300001</v>
      </c>
      <c r="M79" t="s">
        <v>47</v>
      </c>
      <c r="N79" t="s">
        <v>61</v>
      </c>
      <c r="O79" t="s">
        <v>62</v>
      </c>
      <c r="Q79">
        <v>2</v>
      </c>
      <c r="R79" t="s">
        <v>50</v>
      </c>
      <c r="S79">
        <v>38963.636363999998</v>
      </c>
      <c r="T79" s="2">
        <v>0.01</v>
      </c>
      <c r="U79">
        <v>10</v>
      </c>
      <c r="V79">
        <v>7637.6520000990004</v>
      </c>
      <c r="W79">
        <v>76376.52000099</v>
      </c>
      <c r="X79">
        <v>77148.000000999993</v>
      </c>
      <c r="Y79">
        <v>3661.5419999999999</v>
      </c>
      <c r="Z79">
        <v>0</v>
      </c>
      <c r="AA79">
        <v>1</v>
      </c>
      <c r="AB79">
        <v>0</v>
      </c>
      <c r="AC79" t="s">
        <v>166</v>
      </c>
      <c r="AD79" t="s">
        <v>52</v>
      </c>
      <c r="AE79">
        <v>0</v>
      </c>
      <c r="AF79" t="s">
        <v>166</v>
      </c>
      <c r="AH79" t="s">
        <v>167</v>
      </c>
      <c r="AI79" t="s">
        <v>153</v>
      </c>
    </row>
    <row r="80" spans="1:35" hidden="1" x14ac:dyDescent="0.25">
      <c r="A80" s="1">
        <v>44621</v>
      </c>
      <c r="B80" t="s">
        <v>39</v>
      </c>
      <c r="C80" t="s">
        <v>168</v>
      </c>
      <c r="D80" t="s">
        <v>169</v>
      </c>
      <c r="E80" t="s">
        <v>41</v>
      </c>
      <c r="G80">
        <v>134883.322201</v>
      </c>
      <c r="H80">
        <v>0</v>
      </c>
      <c r="I80" s="1">
        <v>44621</v>
      </c>
      <c r="J80">
        <v>122621.202001</v>
      </c>
      <c r="K80">
        <v>12262.120199999999</v>
      </c>
      <c r="L80">
        <v>134883.322201</v>
      </c>
      <c r="M80" t="s">
        <v>47</v>
      </c>
      <c r="N80" t="s">
        <v>55</v>
      </c>
      <c r="O80" t="s">
        <v>56</v>
      </c>
      <c r="Q80">
        <v>1</v>
      </c>
      <c r="R80" t="s">
        <v>50</v>
      </c>
      <c r="S80">
        <v>41703.636363999998</v>
      </c>
      <c r="T80" s="2">
        <v>0.01</v>
      </c>
      <c r="U80">
        <v>10</v>
      </c>
      <c r="V80">
        <v>4087.3733999999999</v>
      </c>
      <c r="W80">
        <v>40873.733999999997</v>
      </c>
      <c r="X80">
        <v>41286.6</v>
      </c>
      <c r="Y80">
        <v>1238.598</v>
      </c>
      <c r="Z80">
        <v>0</v>
      </c>
      <c r="AA80">
        <v>1</v>
      </c>
      <c r="AB80">
        <v>0</v>
      </c>
      <c r="AC80" t="s">
        <v>170</v>
      </c>
      <c r="AD80" t="s">
        <v>52</v>
      </c>
      <c r="AE80">
        <v>0</v>
      </c>
      <c r="AF80" t="s">
        <v>170</v>
      </c>
      <c r="AH80" t="s">
        <v>171</v>
      </c>
      <c r="AI80" t="s">
        <v>153</v>
      </c>
    </row>
    <row r="81" spans="1:35" hidden="1" x14ac:dyDescent="0.25">
      <c r="A81" s="1">
        <v>44621</v>
      </c>
      <c r="B81" t="s">
        <v>39</v>
      </c>
      <c r="C81" t="s">
        <v>168</v>
      </c>
      <c r="D81" t="s">
        <v>169</v>
      </c>
      <c r="E81" t="s">
        <v>41</v>
      </c>
      <c r="G81">
        <v>134883.322201</v>
      </c>
      <c r="H81">
        <v>0</v>
      </c>
      <c r="I81" s="1">
        <v>44621</v>
      </c>
      <c r="J81">
        <v>122621.202001</v>
      </c>
      <c r="K81">
        <v>12262.120199999999</v>
      </c>
      <c r="L81">
        <v>134883.322201</v>
      </c>
      <c r="M81" t="s">
        <v>47</v>
      </c>
      <c r="N81" t="s">
        <v>59</v>
      </c>
      <c r="O81" t="s">
        <v>60</v>
      </c>
      <c r="Q81">
        <v>1</v>
      </c>
      <c r="R81" t="s">
        <v>50</v>
      </c>
      <c r="S81">
        <v>41703.636363999998</v>
      </c>
      <c r="T81" s="2">
        <v>0.01</v>
      </c>
      <c r="U81">
        <v>10</v>
      </c>
      <c r="V81">
        <v>4087.3733999999999</v>
      </c>
      <c r="W81">
        <v>40873.733999999997</v>
      </c>
      <c r="X81">
        <v>41286.6</v>
      </c>
      <c r="Y81">
        <v>1238.598</v>
      </c>
      <c r="Z81">
        <v>0</v>
      </c>
      <c r="AA81">
        <v>1</v>
      </c>
      <c r="AB81">
        <v>0</v>
      </c>
      <c r="AC81" t="s">
        <v>170</v>
      </c>
      <c r="AD81" t="s">
        <v>52</v>
      </c>
      <c r="AE81">
        <v>0</v>
      </c>
      <c r="AF81" t="s">
        <v>170</v>
      </c>
      <c r="AH81" t="s">
        <v>171</v>
      </c>
      <c r="AI81" t="s">
        <v>153</v>
      </c>
    </row>
    <row r="82" spans="1:35" hidden="1" x14ac:dyDescent="0.25">
      <c r="A82" s="1">
        <v>44621</v>
      </c>
      <c r="B82" t="s">
        <v>39</v>
      </c>
      <c r="C82" t="s">
        <v>168</v>
      </c>
      <c r="D82" t="s">
        <v>169</v>
      </c>
      <c r="E82" t="s">
        <v>41</v>
      </c>
      <c r="G82">
        <v>134883.322201</v>
      </c>
      <c r="H82">
        <v>0</v>
      </c>
      <c r="I82" s="1">
        <v>44621</v>
      </c>
      <c r="J82">
        <v>122621.202001</v>
      </c>
      <c r="K82">
        <v>12262.120199999999</v>
      </c>
      <c r="L82">
        <v>134883.322201</v>
      </c>
      <c r="M82" t="s">
        <v>47</v>
      </c>
      <c r="N82" t="s">
        <v>89</v>
      </c>
      <c r="O82" t="s">
        <v>90</v>
      </c>
      <c r="Q82">
        <v>1</v>
      </c>
      <c r="R82" t="s">
        <v>50</v>
      </c>
      <c r="S82">
        <v>41703.636363999998</v>
      </c>
      <c r="T82" s="2">
        <v>0.01</v>
      </c>
      <c r="U82">
        <v>10</v>
      </c>
      <c r="V82">
        <v>4087.3733999999999</v>
      </c>
      <c r="W82">
        <v>40873.733999999997</v>
      </c>
      <c r="X82">
        <v>41286.6</v>
      </c>
      <c r="Y82">
        <v>1238.598</v>
      </c>
      <c r="Z82">
        <v>0</v>
      </c>
      <c r="AA82">
        <v>1</v>
      </c>
      <c r="AB82">
        <v>0</v>
      </c>
      <c r="AC82" t="s">
        <v>170</v>
      </c>
      <c r="AD82" t="s">
        <v>52</v>
      </c>
      <c r="AE82">
        <v>0</v>
      </c>
      <c r="AF82" t="s">
        <v>170</v>
      </c>
      <c r="AH82" t="s">
        <v>171</v>
      </c>
      <c r="AI82" t="s">
        <v>153</v>
      </c>
    </row>
    <row r="83" spans="1:35" hidden="1" x14ac:dyDescent="0.25">
      <c r="A83" s="1">
        <v>44621</v>
      </c>
      <c r="B83" t="s">
        <v>39</v>
      </c>
      <c r="C83" t="s">
        <v>172</v>
      </c>
      <c r="D83" t="s">
        <v>173</v>
      </c>
      <c r="E83" t="s">
        <v>41</v>
      </c>
      <c r="G83">
        <v>927730.71999699995</v>
      </c>
      <c r="H83">
        <v>0</v>
      </c>
      <c r="I83" s="1">
        <v>44621</v>
      </c>
      <c r="J83">
        <v>843391.56363400002</v>
      </c>
      <c r="K83">
        <v>84339.156363000002</v>
      </c>
      <c r="L83">
        <v>882774.19999700005</v>
      </c>
      <c r="M83" t="s">
        <v>47</v>
      </c>
      <c r="N83" t="s">
        <v>55</v>
      </c>
      <c r="O83" t="s">
        <v>56</v>
      </c>
      <c r="Q83">
        <v>1</v>
      </c>
      <c r="R83" t="s">
        <v>67</v>
      </c>
      <c r="S83">
        <v>208518.18181800001</v>
      </c>
      <c r="T83" s="2">
        <v>0.02</v>
      </c>
      <c r="U83">
        <v>10</v>
      </c>
      <c r="V83">
        <v>20434.781818200001</v>
      </c>
      <c r="W83">
        <v>204347.81818199999</v>
      </c>
      <c r="X83">
        <v>204347.81818199999</v>
      </c>
      <c r="Y83">
        <v>0</v>
      </c>
      <c r="Z83">
        <v>0</v>
      </c>
      <c r="AA83">
        <v>0</v>
      </c>
      <c r="AB83">
        <v>0</v>
      </c>
      <c r="AC83" t="s">
        <v>174</v>
      </c>
      <c r="AD83" t="s">
        <v>52</v>
      </c>
      <c r="AE83">
        <v>0</v>
      </c>
      <c r="AF83" t="s">
        <v>174</v>
      </c>
      <c r="AH83" t="s">
        <v>175</v>
      </c>
      <c r="AI83" t="s">
        <v>176</v>
      </c>
    </row>
    <row r="84" spans="1:35" hidden="1" x14ac:dyDescent="0.25">
      <c r="A84" s="1">
        <v>44621</v>
      </c>
      <c r="B84" t="s">
        <v>39</v>
      </c>
      <c r="C84" t="s">
        <v>172</v>
      </c>
      <c r="D84" t="s">
        <v>173</v>
      </c>
      <c r="E84" t="s">
        <v>41</v>
      </c>
      <c r="G84">
        <v>927730.71999699995</v>
      </c>
      <c r="H84">
        <v>0</v>
      </c>
      <c r="I84" s="1">
        <v>44621</v>
      </c>
      <c r="J84">
        <v>843391.56363400002</v>
      </c>
      <c r="K84">
        <v>84339.156363000002</v>
      </c>
      <c r="L84">
        <v>882774.19999700005</v>
      </c>
      <c r="M84" t="s">
        <v>47</v>
      </c>
      <c r="N84" t="s">
        <v>59</v>
      </c>
      <c r="O84" t="s">
        <v>60</v>
      </c>
      <c r="Q84">
        <v>1</v>
      </c>
      <c r="R84" t="s">
        <v>50</v>
      </c>
      <c r="S84">
        <v>41703.636363999998</v>
      </c>
      <c r="T84" s="2">
        <v>0.02</v>
      </c>
      <c r="U84">
        <v>10</v>
      </c>
      <c r="V84">
        <v>4086.9563637000001</v>
      </c>
      <c r="W84">
        <v>40869.563636999999</v>
      </c>
      <c r="X84">
        <v>40869.563636999999</v>
      </c>
      <c r="Y84">
        <v>0</v>
      </c>
      <c r="Z84">
        <v>0</v>
      </c>
      <c r="AA84">
        <v>0</v>
      </c>
      <c r="AB84">
        <v>0</v>
      </c>
      <c r="AC84" t="s">
        <v>174</v>
      </c>
      <c r="AD84" t="s">
        <v>52</v>
      </c>
      <c r="AE84">
        <v>0</v>
      </c>
      <c r="AF84" t="s">
        <v>174</v>
      </c>
      <c r="AH84" t="s">
        <v>175</v>
      </c>
      <c r="AI84" t="s">
        <v>176</v>
      </c>
    </row>
    <row r="85" spans="1:35" hidden="1" x14ac:dyDescent="0.25">
      <c r="A85" s="1">
        <v>44621</v>
      </c>
      <c r="B85" t="s">
        <v>39</v>
      </c>
      <c r="C85" t="s">
        <v>172</v>
      </c>
      <c r="D85" t="s">
        <v>173</v>
      </c>
      <c r="E85" t="s">
        <v>41</v>
      </c>
      <c r="G85">
        <v>927730.71999699995</v>
      </c>
      <c r="H85">
        <v>0</v>
      </c>
      <c r="I85" s="1">
        <v>44621</v>
      </c>
      <c r="J85">
        <v>843391.56363400002</v>
      </c>
      <c r="K85">
        <v>84339.156363000002</v>
      </c>
      <c r="L85">
        <v>882774.19999700005</v>
      </c>
      <c r="M85" t="s">
        <v>47</v>
      </c>
      <c r="N85" t="s">
        <v>113</v>
      </c>
      <c r="O85" t="s">
        <v>114</v>
      </c>
      <c r="Q85">
        <v>1</v>
      </c>
      <c r="R85" t="s">
        <v>50</v>
      </c>
      <c r="S85">
        <v>41703.636363999998</v>
      </c>
      <c r="T85" s="2">
        <v>0.02</v>
      </c>
      <c r="U85">
        <v>10</v>
      </c>
      <c r="V85">
        <v>4086.9563637000001</v>
      </c>
      <c r="W85">
        <v>40869.563636999999</v>
      </c>
      <c r="X85">
        <v>40869.563636999999</v>
      </c>
      <c r="Y85">
        <v>0</v>
      </c>
      <c r="Z85">
        <v>0</v>
      </c>
      <c r="AA85">
        <v>0</v>
      </c>
      <c r="AB85">
        <v>0</v>
      </c>
      <c r="AC85" t="s">
        <v>174</v>
      </c>
      <c r="AD85" t="s">
        <v>52</v>
      </c>
      <c r="AE85">
        <v>0</v>
      </c>
      <c r="AF85" t="s">
        <v>174</v>
      </c>
      <c r="AH85" t="s">
        <v>175</v>
      </c>
      <c r="AI85" t="s">
        <v>176</v>
      </c>
    </row>
    <row r="86" spans="1:35" hidden="1" x14ac:dyDescent="0.25">
      <c r="A86" s="1">
        <v>44621</v>
      </c>
      <c r="B86" t="s">
        <v>39</v>
      </c>
      <c r="C86" t="s">
        <v>172</v>
      </c>
      <c r="D86" t="s">
        <v>173</v>
      </c>
      <c r="E86" t="s">
        <v>41</v>
      </c>
      <c r="G86">
        <v>927730.71999699995</v>
      </c>
      <c r="H86">
        <v>0</v>
      </c>
      <c r="I86" s="1">
        <v>44621</v>
      </c>
      <c r="J86">
        <v>843391.56363400002</v>
      </c>
      <c r="K86">
        <v>84339.156363000002</v>
      </c>
      <c r="L86">
        <v>882774.19999700005</v>
      </c>
      <c r="M86" t="s">
        <v>47</v>
      </c>
      <c r="N86" t="s">
        <v>71</v>
      </c>
      <c r="O86" t="s">
        <v>72</v>
      </c>
      <c r="Q86">
        <v>1</v>
      </c>
      <c r="R86" t="s">
        <v>50</v>
      </c>
      <c r="S86">
        <v>41703.636363999998</v>
      </c>
      <c r="T86" s="2">
        <v>0.02</v>
      </c>
      <c r="U86">
        <v>10</v>
      </c>
      <c r="V86">
        <v>4086.9563637000001</v>
      </c>
      <c r="W86">
        <v>40869.563636999999</v>
      </c>
      <c r="X86">
        <v>40869.563636999999</v>
      </c>
      <c r="Y86">
        <v>0</v>
      </c>
      <c r="Z86">
        <v>0</v>
      </c>
      <c r="AA86">
        <v>0</v>
      </c>
      <c r="AB86">
        <v>0</v>
      </c>
      <c r="AC86" t="s">
        <v>174</v>
      </c>
      <c r="AD86" t="s">
        <v>52</v>
      </c>
      <c r="AE86">
        <v>0</v>
      </c>
      <c r="AF86" t="s">
        <v>174</v>
      </c>
      <c r="AH86" t="s">
        <v>175</v>
      </c>
      <c r="AI86" t="s">
        <v>176</v>
      </c>
    </row>
    <row r="87" spans="1:35" hidden="1" x14ac:dyDescent="0.25">
      <c r="A87" s="1">
        <v>44621</v>
      </c>
      <c r="B87" t="s">
        <v>39</v>
      </c>
      <c r="C87" t="s">
        <v>172</v>
      </c>
      <c r="D87" t="s">
        <v>173</v>
      </c>
      <c r="E87" t="s">
        <v>41</v>
      </c>
      <c r="G87">
        <v>927730.71999699995</v>
      </c>
      <c r="H87">
        <v>0</v>
      </c>
      <c r="I87" s="1">
        <v>44621</v>
      </c>
      <c r="J87">
        <v>843391.56363400002</v>
      </c>
      <c r="K87">
        <v>84339.156363000002</v>
      </c>
      <c r="L87">
        <v>882774.19999700005</v>
      </c>
      <c r="M87" t="s">
        <v>47</v>
      </c>
      <c r="N87" t="s">
        <v>87</v>
      </c>
      <c r="O87" t="s">
        <v>88</v>
      </c>
      <c r="Q87">
        <v>1</v>
      </c>
      <c r="R87" t="s">
        <v>50</v>
      </c>
      <c r="S87">
        <v>41703.636363999998</v>
      </c>
      <c r="T87" s="2">
        <v>0.02</v>
      </c>
      <c r="U87">
        <v>10</v>
      </c>
      <c r="V87">
        <v>4086.9563637000001</v>
      </c>
      <c r="W87">
        <v>40869.563636999999</v>
      </c>
      <c r="X87">
        <v>40869.563636999999</v>
      </c>
      <c r="Y87">
        <v>0</v>
      </c>
      <c r="Z87">
        <v>0</v>
      </c>
      <c r="AA87">
        <v>0</v>
      </c>
      <c r="AB87">
        <v>0</v>
      </c>
      <c r="AC87" t="s">
        <v>174</v>
      </c>
      <c r="AD87" t="s">
        <v>52</v>
      </c>
      <c r="AE87">
        <v>0</v>
      </c>
      <c r="AF87" t="s">
        <v>174</v>
      </c>
      <c r="AH87" t="s">
        <v>175</v>
      </c>
      <c r="AI87" t="s">
        <v>176</v>
      </c>
    </row>
    <row r="88" spans="1:35" hidden="1" x14ac:dyDescent="0.25">
      <c r="A88" s="1">
        <v>44621</v>
      </c>
      <c r="B88" t="s">
        <v>39</v>
      </c>
      <c r="C88" t="s">
        <v>172</v>
      </c>
      <c r="D88" t="s">
        <v>173</v>
      </c>
      <c r="E88" t="s">
        <v>41</v>
      </c>
      <c r="G88">
        <v>927730.71999699995</v>
      </c>
      <c r="H88">
        <v>0</v>
      </c>
      <c r="I88" s="1">
        <v>44621</v>
      </c>
      <c r="J88">
        <v>843391.56363400002</v>
      </c>
      <c r="K88">
        <v>84339.156363000002</v>
      </c>
      <c r="L88">
        <v>882774.19999700005</v>
      </c>
      <c r="M88" t="s">
        <v>47</v>
      </c>
      <c r="N88" t="s">
        <v>48</v>
      </c>
      <c r="O88" t="s">
        <v>49</v>
      </c>
      <c r="Q88">
        <v>1</v>
      </c>
      <c r="R88" t="s">
        <v>50</v>
      </c>
      <c r="S88">
        <v>41703.636363999998</v>
      </c>
      <c r="T88" s="2">
        <v>0.02</v>
      </c>
      <c r="U88">
        <v>10</v>
      </c>
      <c r="V88">
        <v>4086.9563637000001</v>
      </c>
      <c r="W88">
        <v>40869.563636999999</v>
      </c>
      <c r="X88">
        <v>40869.563636999999</v>
      </c>
      <c r="Y88">
        <v>0</v>
      </c>
      <c r="Z88">
        <v>0</v>
      </c>
      <c r="AA88">
        <v>0</v>
      </c>
      <c r="AB88">
        <v>0</v>
      </c>
      <c r="AC88" t="s">
        <v>174</v>
      </c>
      <c r="AD88" t="s">
        <v>52</v>
      </c>
      <c r="AE88">
        <v>0</v>
      </c>
      <c r="AF88" t="s">
        <v>174</v>
      </c>
      <c r="AH88" t="s">
        <v>175</v>
      </c>
      <c r="AI88" t="s">
        <v>176</v>
      </c>
    </row>
    <row r="89" spans="1:35" hidden="1" x14ac:dyDescent="0.25">
      <c r="A89" s="1">
        <v>44621</v>
      </c>
      <c r="B89" t="s">
        <v>39</v>
      </c>
      <c r="C89" t="s">
        <v>172</v>
      </c>
      <c r="D89" t="s">
        <v>173</v>
      </c>
      <c r="E89" t="s">
        <v>41</v>
      </c>
      <c r="G89">
        <v>927730.71999699995</v>
      </c>
      <c r="H89">
        <v>0</v>
      </c>
      <c r="I89" s="1">
        <v>44621</v>
      </c>
      <c r="J89">
        <v>843391.56363400002</v>
      </c>
      <c r="K89">
        <v>84339.156363000002</v>
      </c>
      <c r="L89">
        <v>882774.19999700005</v>
      </c>
      <c r="M89" t="s">
        <v>47</v>
      </c>
      <c r="N89" t="s">
        <v>107</v>
      </c>
      <c r="O89" t="s">
        <v>108</v>
      </c>
      <c r="Q89">
        <v>1</v>
      </c>
      <c r="R89" t="s">
        <v>50</v>
      </c>
      <c r="S89">
        <v>41703.636363999998</v>
      </c>
      <c r="T89" s="2">
        <v>0.02</v>
      </c>
      <c r="U89">
        <v>10</v>
      </c>
      <c r="V89">
        <v>4086.9563637000001</v>
      </c>
      <c r="W89">
        <v>40869.563636999999</v>
      </c>
      <c r="X89">
        <v>40869.563636999999</v>
      </c>
      <c r="Y89">
        <v>0</v>
      </c>
      <c r="Z89">
        <v>0</v>
      </c>
      <c r="AA89">
        <v>0</v>
      </c>
      <c r="AB89">
        <v>0</v>
      </c>
      <c r="AC89" t="s">
        <v>174</v>
      </c>
      <c r="AD89" t="s">
        <v>52</v>
      </c>
      <c r="AE89">
        <v>0</v>
      </c>
      <c r="AF89" t="s">
        <v>174</v>
      </c>
      <c r="AH89" t="s">
        <v>175</v>
      </c>
      <c r="AI89" t="s">
        <v>176</v>
      </c>
    </row>
    <row r="90" spans="1:35" hidden="1" x14ac:dyDescent="0.25">
      <c r="A90" s="1">
        <v>44621</v>
      </c>
      <c r="B90" t="s">
        <v>39</v>
      </c>
      <c r="C90" t="s">
        <v>172</v>
      </c>
      <c r="D90" t="s">
        <v>173</v>
      </c>
      <c r="E90" t="s">
        <v>41</v>
      </c>
      <c r="G90">
        <v>927730.71999699995</v>
      </c>
      <c r="H90">
        <v>0</v>
      </c>
      <c r="I90" s="1">
        <v>44621</v>
      </c>
      <c r="J90">
        <v>843391.56363400002</v>
      </c>
      <c r="K90">
        <v>84339.156363000002</v>
      </c>
      <c r="L90">
        <v>882774.19999700005</v>
      </c>
      <c r="M90" t="s">
        <v>47</v>
      </c>
      <c r="N90" t="s">
        <v>85</v>
      </c>
      <c r="O90" t="s">
        <v>86</v>
      </c>
      <c r="Q90">
        <v>1</v>
      </c>
      <c r="R90" t="s">
        <v>50</v>
      </c>
      <c r="S90">
        <v>41703.636363999998</v>
      </c>
      <c r="T90" s="2">
        <v>0.02</v>
      </c>
      <c r="U90">
        <v>10</v>
      </c>
      <c r="V90">
        <v>4086.9563637000001</v>
      </c>
      <c r="W90">
        <v>40869.563636999999</v>
      </c>
      <c r="X90">
        <v>40869.563636999999</v>
      </c>
      <c r="Y90">
        <v>0</v>
      </c>
      <c r="Z90">
        <v>0</v>
      </c>
      <c r="AA90">
        <v>0</v>
      </c>
      <c r="AB90">
        <v>0</v>
      </c>
      <c r="AC90" t="s">
        <v>174</v>
      </c>
      <c r="AD90" t="s">
        <v>52</v>
      </c>
      <c r="AE90">
        <v>0</v>
      </c>
      <c r="AF90" t="s">
        <v>174</v>
      </c>
      <c r="AH90" t="s">
        <v>175</v>
      </c>
      <c r="AI90" t="s">
        <v>176</v>
      </c>
    </row>
    <row r="91" spans="1:35" hidden="1" x14ac:dyDescent="0.25">
      <c r="A91" s="1">
        <v>44621</v>
      </c>
      <c r="B91" t="s">
        <v>39</v>
      </c>
      <c r="C91" t="s">
        <v>172</v>
      </c>
      <c r="D91" t="s">
        <v>173</v>
      </c>
      <c r="E91" t="s">
        <v>41</v>
      </c>
      <c r="G91">
        <v>927730.71999699995</v>
      </c>
      <c r="H91">
        <v>0</v>
      </c>
      <c r="I91" s="1">
        <v>44621</v>
      </c>
      <c r="J91">
        <v>843391.56363400002</v>
      </c>
      <c r="K91">
        <v>84339.156363000002</v>
      </c>
      <c r="L91">
        <v>882774.19999700005</v>
      </c>
      <c r="M91" t="s">
        <v>47</v>
      </c>
      <c r="N91" t="s">
        <v>131</v>
      </c>
      <c r="O91" t="s">
        <v>132</v>
      </c>
      <c r="Q91">
        <v>5</v>
      </c>
      <c r="R91" t="s">
        <v>123</v>
      </c>
      <c r="S91">
        <v>23593.636364000002</v>
      </c>
      <c r="T91" s="2">
        <v>0.02</v>
      </c>
      <c r="U91">
        <v>10</v>
      </c>
      <c r="V91">
        <v>11560.881818399999</v>
      </c>
      <c r="W91">
        <v>115608.818184</v>
      </c>
      <c r="X91">
        <v>115608.818184</v>
      </c>
      <c r="Y91">
        <v>0</v>
      </c>
      <c r="Z91">
        <v>0</v>
      </c>
      <c r="AA91">
        <v>0</v>
      </c>
      <c r="AB91">
        <v>0</v>
      </c>
      <c r="AC91" t="s">
        <v>174</v>
      </c>
      <c r="AD91" t="s">
        <v>52</v>
      </c>
      <c r="AE91">
        <v>0</v>
      </c>
      <c r="AF91" t="s">
        <v>174</v>
      </c>
      <c r="AH91" t="s">
        <v>175</v>
      </c>
      <c r="AI91" t="s">
        <v>176</v>
      </c>
    </row>
    <row r="92" spans="1:35" hidden="1" x14ac:dyDescent="0.25">
      <c r="A92" s="1">
        <v>44621</v>
      </c>
      <c r="B92" t="s">
        <v>39</v>
      </c>
      <c r="C92" t="s">
        <v>172</v>
      </c>
      <c r="D92" t="s">
        <v>173</v>
      </c>
      <c r="E92" t="s">
        <v>41</v>
      </c>
      <c r="G92">
        <v>927730.71999699995</v>
      </c>
      <c r="H92">
        <v>0</v>
      </c>
      <c r="I92" s="1">
        <v>44621</v>
      </c>
      <c r="J92">
        <v>843391.56363400002</v>
      </c>
      <c r="K92">
        <v>84339.156363000002</v>
      </c>
      <c r="L92">
        <v>882774.19999700005</v>
      </c>
      <c r="M92" t="s">
        <v>47</v>
      </c>
      <c r="N92" t="s">
        <v>177</v>
      </c>
      <c r="O92" t="s">
        <v>178</v>
      </c>
      <c r="Q92">
        <v>5</v>
      </c>
      <c r="R92" t="s">
        <v>123</v>
      </c>
      <c r="S92">
        <v>16185.454545000001</v>
      </c>
      <c r="T92" s="2">
        <v>0.02</v>
      </c>
      <c r="U92">
        <v>10</v>
      </c>
      <c r="V92">
        <v>7930.8727270999998</v>
      </c>
      <c r="W92">
        <v>79308.727270999996</v>
      </c>
      <c r="X92">
        <v>79308.727270999996</v>
      </c>
      <c r="Y92">
        <v>0</v>
      </c>
      <c r="Z92">
        <v>0</v>
      </c>
      <c r="AA92">
        <v>0</v>
      </c>
      <c r="AB92">
        <v>0</v>
      </c>
      <c r="AC92" t="s">
        <v>174</v>
      </c>
      <c r="AD92" t="s">
        <v>52</v>
      </c>
      <c r="AE92">
        <v>0</v>
      </c>
      <c r="AF92" t="s">
        <v>174</v>
      </c>
      <c r="AH92" t="s">
        <v>175</v>
      </c>
      <c r="AI92" t="s">
        <v>176</v>
      </c>
    </row>
    <row r="93" spans="1:35" hidden="1" x14ac:dyDescent="0.25">
      <c r="A93" s="1">
        <v>44621</v>
      </c>
      <c r="B93" t="s">
        <v>39</v>
      </c>
      <c r="C93" t="s">
        <v>172</v>
      </c>
      <c r="D93" t="s">
        <v>173</v>
      </c>
      <c r="E93" t="s">
        <v>41</v>
      </c>
      <c r="G93">
        <v>927730.71999699995</v>
      </c>
      <c r="H93">
        <v>0</v>
      </c>
      <c r="I93" s="1">
        <v>44621</v>
      </c>
      <c r="J93">
        <v>843391.56363400002</v>
      </c>
      <c r="K93">
        <v>84339.156363000002</v>
      </c>
      <c r="L93">
        <v>882774.19999700005</v>
      </c>
      <c r="M93" t="s">
        <v>47</v>
      </c>
      <c r="N93" t="s">
        <v>127</v>
      </c>
      <c r="O93" t="s">
        <v>128</v>
      </c>
      <c r="Q93">
        <v>2</v>
      </c>
      <c r="R93" t="s">
        <v>123</v>
      </c>
      <c r="S93">
        <v>16185.454545000001</v>
      </c>
      <c r="T93" s="2">
        <v>0.02</v>
      </c>
      <c r="U93">
        <v>10</v>
      </c>
      <c r="V93">
        <v>3172.3490907999999</v>
      </c>
      <c r="W93">
        <v>31723.490908</v>
      </c>
      <c r="X93">
        <v>31723.490908</v>
      </c>
      <c r="Y93">
        <v>0</v>
      </c>
      <c r="Z93">
        <v>0</v>
      </c>
      <c r="AA93">
        <v>0</v>
      </c>
      <c r="AB93">
        <v>0</v>
      </c>
      <c r="AC93" t="s">
        <v>174</v>
      </c>
      <c r="AD93" t="s">
        <v>52</v>
      </c>
      <c r="AE93">
        <v>0</v>
      </c>
      <c r="AF93" t="s">
        <v>174</v>
      </c>
      <c r="AH93" t="s">
        <v>175</v>
      </c>
      <c r="AI93" t="s">
        <v>176</v>
      </c>
    </row>
    <row r="94" spans="1:35" hidden="1" x14ac:dyDescent="0.25">
      <c r="A94" s="1">
        <v>44621</v>
      </c>
      <c r="B94" t="s">
        <v>39</v>
      </c>
      <c r="C94" t="s">
        <v>172</v>
      </c>
      <c r="D94" t="s">
        <v>173</v>
      </c>
      <c r="E94" t="s">
        <v>41</v>
      </c>
      <c r="G94">
        <v>927730.71999699995</v>
      </c>
      <c r="H94">
        <v>0</v>
      </c>
      <c r="I94" s="1">
        <v>44621</v>
      </c>
      <c r="J94">
        <v>843391.56363400002</v>
      </c>
      <c r="K94">
        <v>84339.156363000002</v>
      </c>
      <c r="L94">
        <v>882774.19999700005</v>
      </c>
      <c r="M94" t="s">
        <v>47</v>
      </c>
      <c r="N94" t="s">
        <v>179</v>
      </c>
      <c r="O94" t="s">
        <v>180</v>
      </c>
      <c r="Q94">
        <v>2</v>
      </c>
      <c r="R94" t="s">
        <v>123</v>
      </c>
      <c r="S94">
        <v>16185.454545000001</v>
      </c>
      <c r="T94" s="2">
        <v>0.02</v>
      </c>
      <c r="U94">
        <v>10</v>
      </c>
      <c r="V94">
        <v>3172.3490907999999</v>
      </c>
      <c r="W94">
        <v>31723.490908</v>
      </c>
      <c r="X94">
        <v>31723.490908</v>
      </c>
      <c r="Y94">
        <v>0</v>
      </c>
      <c r="Z94">
        <v>0</v>
      </c>
      <c r="AA94">
        <v>0</v>
      </c>
      <c r="AB94">
        <v>0</v>
      </c>
      <c r="AC94" t="s">
        <v>174</v>
      </c>
      <c r="AD94" t="s">
        <v>52</v>
      </c>
      <c r="AE94">
        <v>0</v>
      </c>
      <c r="AF94" t="s">
        <v>174</v>
      </c>
      <c r="AH94" t="s">
        <v>175</v>
      </c>
      <c r="AI94" t="s">
        <v>176</v>
      </c>
    </row>
    <row r="95" spans="1:35" hidden="1" x14ac:dyDescent="0.25">
      <c r="A95" s="1">
        <v>44621</v>
      </c>
      <c r="B95" t="s">
        <v>39</v>
      </c>
      <c r="C95" t="s">
        <v>172</v>
      </c>
      <c r="D95" t="s">
        <v>173</v>
      </c>
      <c r="E95" t="s">
        <v>41</v>
      </c>
      <c r="G95">
        <v>927730.71999699995</v>
      </c>
      <c r="H95">
        <v>0</v>
      </c>
      <c r="I95" s="1">
        <v>44621</v>
      </c>
      <c r="J95">
        <v>843391.56363400002</v>
      </c>
      <c r="K95">
        <v>84339.156363000002</v>
      </c>
      <c r="L95">
        <v>882774.19999700005</v>
      </c>
      <c r="M95" t="s">
        <v>47</v>
      </c>
      <c r="N95" t="s">
        <v>133</v>
      </c>
      <c r="O95" t="s">
        <v>134</v>
      </c>
      <c r="Q95">
        <v>1</v>
      </c>
      <c r="R95" t="s">
        <v>123</v>
      </c>
      <c r="S95">
        <v>16185.454545000001</v>
      </c>
      <c r="T95" s="2">
        <v>0.02</v>
      </c>
      <c r="U95">
        <v>10</v>
      </c>
      <c r="V95">
        <v>1586.1745453999999</v>
      </c>
      <c r="W95">
        <v>15861.745454</v>
      </c>
      <c r="X95">
        <v>15861.745454</v>
      </c>
      <c r="Y95">
        <v>0</v>
      </c>
      <c r="Z95">
        <v>0</v>
      </c>
      <c r="AA95">
        <v>0</v>
      </c>
      <c r="AB95">
        <v>0</v>
      </c>
      <c r="AC95" t="s">
        <v>174</v>
      </c>
      <c r="AD95" t="s">
        <v>52</v>
      </c>
      <c r="AE95">
        <v>0</v>
      </c>
      <c r="AF95" t="s">
        <v>174</v>
      </c>
      <c r="AH95" t="s">
        <v>175</v>
      </c>
      <c r="AI95" t="s">
        <v>176</v>
      </c>
    </row>
    <row r="96" spans="1:35" hidden="1" x14ac:dyDescent="0.25">
      <c r="A96" s="1">
        <v>44621</v>
      </c>
      <c r="B96" t="s">
        <v>39</v>
      </c>
      <c r="C96" t="s">
        <v>172</v>
      </c>
      <c r="D96" t="s">
        <v>173</v>
      </c>
      <c r="E96" t="s">
        <v>41</v>
      </c>
      <c r="G96">
        <v>927730.71999699995</v>
      </c>
      <c r="H96">
        <v>0</v>
      </c>
      <c r="I96" s="1">
        <v>44621</v>
      </c>
      <c r="J96">
        <v>843391.56363400002</v>
      </c>
      <c r="K96">
        <v>84339.156363000002</v>
      </c>
      <c r="L96">
        <v>882774.19999700005</v>
      </c>
      <c r="M96" t="s">
        <v>47</v>
      </c>
      <c r="N96" t="s">
        <v>129</v>
      </c>
      <c r="O96" t="s">
        <v>130</v>
      </c>
      <c r="Q96">
        <v>1</v>
      </c>
      <c r="R96" t="s">
        <v>123</v>
      </c>
      <c r="S96">
        <v>16185.454545000001</v>
      </c>
      <c r="T96" s="2">
        <v>0.02</v>
      </c>
      <c r="U96">
        <v>10</v>
      </c>
      <c r="V96">
        <v>1586.1745453999999</v>
      </c>
      <c r="W96">
        <v>15861.745454</v>
      </c>
      <c r="X96">
        <v>15861.745454</v>
      </c>
      <c r="Y96">
        <v>0</v>
      </c>
      <c r="Z96">
        <v>0</v>
      </c>
      <c r="AA96">
        <v>0</v>
      </c>
      <c r="AB96">
        <v>0</v>
      </c>
      <c r="AC96" t="s">
        <v>174</v>
      </c>
      <c r="AD96" t="s">
        <v>52</v>
      </c>
      <c r="AE96">
        <v>0</v>
      </c>
      <c r="AF96" t="s">
        <v>174</v>
      </c>
      <c r="AH96" t="s">
        <v>175</v>
      </c>
      <c r="AI96" t="s">
        <v>176</v>
      </c>
    </row>
    <row r="97" spans="1:35" hidden="1" x14ac:dyDescent="0.25">
      <c r="A97" s="1">
        <v>44621</v>
      </c>
      <c r="B97" t="s">
        <v>39</v>
      </c>
      <c r="C97" t="s">
        <v>172</v>
      </c>
      <c r="D97" t="s">
        <v>173</v>
      </c>
      <c r="E97" t="s">
        <v>41</v>
      </c>
      <c r="G97">
        <v>927730.71999699995</v>
      </c>
      <c r="H97">
        <v>0</v>
      </c>
      <c r="I97" s="1">
        <v>44621</v>
      </c>
      <c r="J97">
        <v>843391.56363400002</v>
      </c>
      <c r="K97">
        <v>84339.156363000002</v>
      </c>
      <c r="L97">
        <v>882774.19999700005</v>
      </c>
      <c r="M97" t="s">
        <v>47</v>
      </c>
      <c r="N97" t="s">
        <v>181</v>
      </c>
      <c r="O97" t="s">
        <v>182</v>
      </c>
      <c r="Q97">
        <v>2</v>
      </c>
      <c r="R97" t="s">
        <v>123</v>
      </c>
      <c r="S97">
        <v>16185.454545000001</v>
      </c>
      <c r="T97" s="2">
        <v>0.02</v>
      </c>
      <c r="U97">
        <v>10</v>
      </c>
      <c r="V97">
        <v>3172.3490907999999</v>
      </c>
      <c r="W97">
        <v>31723.490908</v>
      </c>
      <c r="X97">
        <v>31723.490908</v>
      </c>
      <c r="Y97">
        <v>0</v>
      </c>
      <c r="Z97">
        <v>0</v>
      </c>
      <c r="AA97">
        <v>0</v>
      </c>
      <c r="AB97">
        <v>0</v>
      </c>
      <c r="AC97" t="s">
        <v>174</v>
      </c>
      <c r="AD97" t="s">
        <v>52</v>
      </c>
      <c r="AE97">
        <v>0</v>
      </c>
      <c r="AF97" t="s">
        <v>174</v>
      </c>
      <c r="AH97" t="s">
        <v>175</v>
      </c>
      <c r="AI97" t="s">
        <v>176</v>
      </c>
    </row>
    <row r="98" spans="1:35" hidden="1" x14ac:dyDescent="0.25">
      <c r="A98" s="1">
        <v>44621</v>
      </c>
      <c r="B98" t="s">
        <v>39</v>
      </c>
      <c r="C98" t="s">
        <v>172</v>
      </c>
      <c r="D98" t="s">
        <v>173</v>
      </c>
      <c r="E98" t="s">
        <v>41</v>
      </c>
      <c r="G98">
        <v>927730.71999699995</v>
      </c>
      <c r="H98">
        <v>0</v>
      </c>
      <c r="I98" s="1">
        <v>44621</v>
      </c>
      <c r="J98">
        <v>843391.56363400002</v>
      </c>
      <c r="K98">
        <v>84339.156363000002</v>
      </c>
      <c r="L98">
        <v>882774.19999700005</v>
      </c>
      <c r="M98" t="s">
        <v>47</v>
      </c>
      <c r="N98" t="s">
        <v>183</v>
      </c>
      <c r="O98" t="s">
        <v>184</v>
      </c>
      <c r="Q98">
        <v>1</v>
      </c>
      <c r="R98" t="s">
        <v>123</v>
      </c>
      <c r="S98">
        <v>16185.454545000001</v>
      </c>
      <c r="T98" s="2">
        <v>0.02</v>
      </c>
      <c r="U98">
        <v>10</v>
      </c>
      <c r="V98">
        <v>1586.1745453999999</v>
      </c>
      <c r="W98">
        <v>15861.745454</v>
      </c>
      <c r="X98">
        <v>15861.745454</v>
      </c>
      <c r="Y98">
        <v>0</v>
      </c>
      <c r="Z98">
        <v>0</v>
      </c>
      <c r="AA98">
        <v>0</v>
      </c>
      <c r="AB98">
        <v>0</v>
      </c>
      <c r="AC98" t="s">
        <v>174</v>
      </c>
      <c r="AD98" t="s">
        <v>52</v>
      </c>
      <c r="AE98">
        <v>0</v>
      </c>
      <c r="AF98" t="s">
        <v>174</v>
      </c>
      <c r="AH98" t="s">
        <v>175</v>
      </c>
      <c r="AI98" t="s">
        <v>176</v>
      </c>
    </row>
    <row r="99" spans="1:35" hidden="1" x14ac:dyDescent="0.25">
      <c r="A99" s="1">
        <v>44621</v>
      </c>
      <c r="B99" t="s">
        <v>39</v>
      </c>
      <c r="C99" t="s">
        <v>172</v>
      </c>
      <c r="D99" t="s">
        <v>173</v>
      </c>
      <c r="E99" t="s">
        <v>41</v>
      </c>
      <c r="G99">
        <v>927730.71999699995</v>
      </c>
      <c r="H99">
        <v>0</v>
      </c>
      <c r="I99" s="1">
        <v>44621</v>
      </c>
      <c r="J99">
        <v>843391.56363400002</v>
      </c>
      <c r="K99">
        <v>84339.156363000002</v>
      </c>
      <c r="L99">
        <v>882774.19999700005</v>
      </c>
      <c r="M99" t="s">
        <v>47</v>
      </c>
      <c r="N99" t="s">
        <v>63</v>
      </c>
      <c r="O99" t="s">
        <v>64</v>
      </c>
      <c r="Q99">
        <v>1</v>
      </c>
      <c r="R99" t="s">
        <v>50</v>
      </c>
      <c r="S99">
        <v>15595.454545000001</v>
      </c>
      <c r="T99" s="2">
        <v>0.02</v>
      </c>
      <c r="U99">
        <v>10</v>
      </c>
      <c r="V99">
        <v>1528.3545454</v>
      </c>
      <c r="W99">
        <v>15283.545453999999</v>
      </c>
      <c r="X99">
        <v>15283.545453999999</v>
      </c>
      <c r="Y99">
        <v>0</v>
      </c>
      <c r="Z99">
        <v>0</v>
      </c>
      <c r="AA99">
        <v>0</v>
      </c>
      <c r="AB99">
        <v>0</v>
      </c>
      <c r="AC99" t="s">
        <v>174</v>
      </c>
      <c r="AD99" t="s">
        <v>52</v>
      </c>
      <c r="AE99">
        <v>0</v>
      </c>
      <c r="AF99" t="s">
        <v>174</v>
      </c>
      <c r="AH99" t="s">
        <v>175</v>
      </c>
      <c r="AI99" t="s">
        <v>176</v>
      </c>
    </row>
    <row r="100" spans="1:35" hidden="1" x14ac:dyDescent="0.25">
      <c r="A100" s="1">
        <v>44621</v>
      </c>
      <c r="B100" t="s">
        <v>39</v>
      </c>
      <c r="C100" t="s">
        <v>185</v>
      </c>
      <c r="D100" t="s">
        <v>186</v>
      </c>
      <c r="E100" t="s">
        <v>41</v>
      </c>
      <c r="G100">
        <v>1557422.3000090001</v>
      </c>
      <c r="H100">
        <v>0</v>
      </c>
      <c r="I100" s="1">
        <v>44621</v>
      </c>
      <c r="J100">
        <v>1415838.4545539999</v>
      </c>
      <c r="K100">
        <v>141583.845455</v>
      </c>
      <c r="L100">
        <v>1557422.3000090001</v>
      </c>
      <c r="M100" t="s">
        <v>47</v>
      </c>
      <c r="N100" t="s">
        <v>55</v>
      </c>
      <c r="O100" t="s">
        <v>56</v>
      </c>
      <c r="Q100">
        <v>2</v>
      </c>
      <c r="R100" t="s">
        <v>67</v>
      </c>
      <c r="S100">
        <v>208518.18181800001</v>
      </c>
      <c r="T100" s="2">
        <v>0.03</v>
      </c>
      <c r="U100">
        <v>10</v>
      </c>
      <c r="V100">
        <v>40452.527272699997</v>
      </c>
      <c r="W100">
        <v>404525.272727</v>
      </c>
      <c r="X100">
        <v>404525.272727</v>
      </c>
      <c r="Y100">
        <v>0</v>
      </c>
      <c r="Z100">
        <v>0</v>
      </c>
      <c r="AA100">
        <v>0</v>
      </c>
      <c r="AB100">
        <v>0</v>
      </c>
      <c r="AC100" t="s">
        <v>187</v>
      </c>
      <c r="AD100" t="s">
        <v>52</v>
      </c>
      <c r="AE100">
        <v>0</v>
      </c>
      <c r="AF100" t="s">
        <v>187</v>
      </c>
      <c r="AH100" t="s">
        <v>188</v>
      </c>
      <c r="AI100" t="s">
        <v>54</v>
      </c>
    </row>
    <row r="101" spans="1:35" hidden="1" x14ac:dyDescent="0.25">
      <c r="A101" s="1">
        <v>44621</v>
      </c>
      <c r="B101" t="s">
        <v>39</v>
      </c>
      <c r="C101" t="s">
        <v>185</v>
      </c>
      <c r="D101" t="s">
        <v>186</v>
      </c>
      <c r="E101" t="s">
        <v>41</v>
      </c>
      <c r="G101">
        <v>1557422.3000090001</v>
      </c>
      <c r="H101">
        <v>0</v>
      </c>
      <c r="I101" s="1">
        <v>44621</v>
      </c>
      <c r="J101">
        <v>1415838.4545539999</v>
      </c>
      <c r="K101">
        <v>141583.845455</v>
      </c>
      <c r="L101">
        <v>1557422.3000090001</v>
      </c>
      <c r="M101" t="s">
        <v>47</v>
      </c>
      <c r="N101" t="s">
        <v>189</v>
      </c>
      <c r="O101" t="s">
        <v>190</v>
      </c>
      <c r="Q101">
        <v>1</v>
      </c>
      <c r="R101" t="s">
        <v>50</v>
      </c>
      <c r="S101">
        <v>41703.636363999998</v>
      </c>
      <c r="T101" s="2">
        <v>0.03</v>
      </c>
      <c r="U101">
        <v>10</v>
      </c>
      <c r="V101">
        <v>4045.2527273000001</v>
      </c>
      <c r="W101">
        <v>40452.527273</v>
      </c>
      <c r="X101">
        <v>40452.527273</v>
      </c>
      <c r="Y101">
        <v>0</v>
      </c>
      <c r="Z101">
        <v>0</v>
      </c>
      <c r="AA101">
        <v>0</v>
      </c>
      <c r="AB101">
        <v>0</v>
      </c>
      <c r="AC101" t="s">
        <v>187</v>
      </c>
      <c r="AD101" t="s">
        <v>52</v>
      </c>
      <c r="AE101">
        <v>0</v>
      </c>
      <c r="AF101" t="s">
        <v>187</v>
      </c>
      <c r="AH101" t="s">
        <v>188</v>
      </c>
      <c r="AI101" t="s">
        <v>54</v>
      </c>
    </row>
    <row r="102" spans="1:35" hidden="1" x14ac:dyDescent="0.25">
      <c r="A102" s="1">
        <v>44621</v>
      </c>
      <c r="B102" t="s">
        <v>39</v>
      </c>
      <c r="C102" t="s">
        <v>185</v>
      </c>
      <c r="D102" t="s">
        <v>186</v>
      </c>
      <c r="E102" t="s">
        <v>41</v>
      </c>
      <c r="G102">
        <v>1557422.3000090001</v>
      </c>
      <c r="H102">
        <v>0</v>
      </c>
      <c r="I102" s="1">
        <v>44621</v>
      </c>
      <c r="J102">
        <v>1415838.4545539999</v>
      </c>
      <c r="K102">
        <v>141583.845455</v>
      </c>
      <c r="L102">
        <v>1557422.3000090001</v>
      </c>
      <c r="M102" t="s">
        <v>47</v>
      </c>
      <c r="N102" t="s">
        <v>85</v>
      </c>
      <c r="O102" t="s">
        <v>86</v>
      </c>
      <c r="Q102">
        <v>2</v>
      </c>
      <c r="R102" t="s">
        <v>50</v>
      </c>
      <c r="S102">
        <v>41703.636363999998</v>
      </c>
      <c r="T102" s="2">
        <v>0.03</v>
      </c>
      <c r="U102">
        <v>10</v>
      </c>
      <c r="V102">
        <v>8090.5054546000001</v>
      </c>
      <c r="W102">
        <v>80905.054545999999</v>
      </c>
      <c r="X102">
        <v>80905.054545999999</v>
      </c>
      <c r="Y102">
        <v>0</v>
      </c>
      <c r="Z102">
        <v>0</v>
      </c>
      <c r="AA102">
        <v>0</v>
      </c>
      <c r="AB102">
        <v>0</v>
      </c>
      <c r="AC102" t="s">
        <v>187</v>
      </c>
      <c r="AD102" t="s">
        <v>52</v>
      </c>
      <c r="AE102">
        <v>0</v>
      </c>
      <c r="AF102" t="s">
        <v>187</v>
      </c>
      <c r="AH102" t="s">
        <v>188</v>
      </c>
      <c r="AI102" t="s">
        <v>54</v>
      </c>
    </row>
    <row r="103" spans="1:35" hidden="1" x14ac:dyDescent="0.25">
      <c r="A103" s="1">
        <v>44621</v>
      </c>
      <c r="B103" t="s">
        <v>39</v>
      </c>
      <c r="C103" t="s">
        <v>185</v>
      </c>
      <c r="D103" t="s">
        <v>186</v>
      </c>
      <c r="E103" t="s">
        <v>41</v>
      </c>
      <c r="G103">
        <v>1557422.3000090001</v>
      </c>
      <c r="H103">
        <v>0</v>
      </c>
      <c r="I103" s="1">
        <v>44621</v>
      </c>
      <c r="J103">
        <v>1415838.4545539999</v>
      </c>
      <c r="K103">
        <v>141583.845455</v>
      </c>
      <c r="L103">
        <v>1557422.3000090001</v>
      </c>
      <c r="M103" t="s">
        <v>47</v>
      </c>
      <c r="N103" t="s">
        <v>191</v>
      </c>
      <c r="O103" t="s">
        <v>192</v>
      </c>
      <c r="Q103">
        <v>1</v>
      </c>
      <c r="R103" t="s">
        <v>50</v>
      </c>
      <c r="S103">
        <v>41703.636363999998</v>
      </c>
      <c r="T103" s="2">
        <v>0.03</v>
      </c>
      <c r="U103">
        <v>10</v>
      </c>
      <c r="V103">
        <v>4045.2527273000001</v>
      </c>
      <c r="W103">
        <v>40452.527273</v>
      </c>
      <c r="X103">
        <v>40452.527273</v>
      </c>
      <c r="Y103">
        <v>0</v>
      </c>
      <c r="Z103">
        <v>0</v>
      </c>
      <c r="AA103">
        <v>0</v>
      </c>
      <c r="AB103">
        <v>0</v>
      </c>
      <c r="AC103" t="s">
        <v>187</v>
      </c>
      <c r="AD103" t="s">
        <v>52</v>
      </c>
      <c r="AE103">
        <v>0</v>
      </c>
      <c r="AF103" t="s">
        <v>187</v>
      </c>
      <c r="AH103" t="s">
        <v>188</v>
      </c>
      <c r="AI103" t="s">
        <v>54</v>
      </c>
    </row>
    <row r="104" spans="1:35" hidden="1" x14ac:dyDescent="0.25">
      <c r="A104" s="1">
        <v>44621</v>
      </c>
      <c r="B104" t="s">
        <v>39</v>
      </c>
      <c r="C104" t="s">
        <v>185</v>
      </c>
      <c r="D104" t="s">
        <v>186</v>
      </c>
      <c r="E104" t="s">
        <v>41</v>
      </c>
      <c r="G104">
        <v>1557422.3000090001</v>
      </c>
      <c r="H104">
        <v>0</v>
      </c>
      <c r="I104" s="1">
        <v>44621</v>
      </c>
      <c r="J104">
        <v>1415838.4545539999</v>
      </c>
      <c r="K104">
        <v>141583.845455</v>
      </c>
      <c r="L104">
        <v>1557422.3000090001</v>
      </c>
      <c r="M104" t="s">
        <v>47</v>
      </c>
      <c r="N104" t="s">
        <v>48</v>
      </c>
      <c r="O104" t="s">
        <v>49</v>
      </c>
      <c r="Q104">
        <v>2</v>
      </c>
      <c r="R104" t="s">
        <v>50</v>
      </c>
      <c r="S104">
        <v>41703.636363999998</v>
      </c>
      <c r="T104" s="2">
        <v>0.03</v>
      </c>
      <c r="U104">
        <v>10</v>
      </c>
      <c r="V104">
        <v>8090.5054546000001</v>
      </c>
      <c r="W104">
        <v>80905.054545999999</v>
      </c>
      <c r="X104">
        <v>80905.054545999999</v>
      </c>
      <c r="Y104">
        <v>0</v>
      </c>
      <c r="Z104">
        <v>0</v>
      </c>
      <c r="AA104">
        <v>0</v>
      </c>
      <c r="AB104">
        <v>0</v>
      </c>
      <c r="AC104" t="s">
        <v>187</v>
      </c>
      <c r="AD104" t="s">
        <v>52</v>
      </c>
      <c r="AE104">
        <v>0</v>
      </c>
      <c r="AF104" t="s">
        <v>187</v>
      </c>
      <c r="AH104" t="s">
        <v>188</v>
      </c>
      <c r="AI104" t="s">
        <v>54</v>
      </c>
    </row>
    <row r="105" spans="1:35" hidden="1" x14ac:dyDescent="0.25">
      <c r="A105" s="1">
        <v>44621</v>
      </c>
      <c r="B105" t="s">
        <v>39</v>
      </c>
      <c r="C105" t="s">
        <v>185</v>
      </c>
      <c r="D105" t="s">
        <v>186</v>
      </c>
      <c r="E105" t="s">
        <v>41</v>
      </c>
      <c r="G105">
        <v>1557422.3000090001</v>
      </c>
      <c r="H105">
        <v>0</v>
      </c>
      <c r="I105" s="1">
        <v>44621</v>
      </c>
      <c r="J105">
        <v>1415838.4545539999</v>
      </c>
      <c r="K105">
        <v>141583.845455</v>
      </c>
      <c r="L105">
        <v>1557422.3000090001</v>
      </c>
      <c r="M105" t="s">
        <v>47</v>
      </c>
      <c r="N105" t="s">
        <v>113</v>
      </c>
      <c r="O105" t="s">
        <v>114</v>
      </c>
      <c r="Q105">
        <v>0</v>
      </c>
      <c r="R105" t="s">
        <v>50</v>
      </c>
      <c r="S105">
        <v>41703.636363999998</v>
      </c>
      <c r="T105" s="2">
        <v>0.03</v>
      </c>
      <c r="U105">
        <v>10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 t="s">
        <v>187</v>
      </c>
      <c r="AD105" t="s">
        <v>52</v>
      </c>
      <c r="AE105">
        <v>0</v>
      </c>
      <c r="AF105" t="s">
        <v>187</v>
      </c>
      <c r="AH105" t="s">
        <v>188</v>
      </c>
      <c r="AI105" t="s">
        <v>54</v>
      </c>
    </row>
    <row r="106" spans="1:35" hidden="1" x14ac:dyDescent="0.25">
      <c r="A106" s="1">
        <v>44621</v>
      </c>
      <c r="B106" t="s">
        <v>39</v>
      </c>
      <c r="C106" t="s">
        <v>185</v>
      </c>
      <c r="D106" t="s">
        <v>186</v>
      </c>
      <c r="E106" t="s">
        <v>41</v>
      </c>
      <c r="G106">
        <v>1557422.3000090001</v>
      </c>
      <c r="H106">
        <v>0</v>
      </c>
      <c r="I106" s="1">
        <v>44621</v>
      </c>
      <c r="J106">
        <v>1415838.4545539999</v>
      </c>
      <c r="K106">
        <v>141583.845455</v>
      </c>
      <c r="L106">
        <v>1557422.3000090001</v>
      </c>
      <c r="M106" t="s">
        <v>47</v>
      </c>
      <c r="N106" t="s">
        <v>87</v>
      </c>
      <c r="O106" t="s">
        <v>88</v>
      </c>
      <c r="Q106">
        <v>2</v>
      </c>
      <c r="R106" t="s">
        <v>50</v>
      </c>
      <c r="S106">
        <v>41703.636363999998</v>
      </c>
      <c r="T106" s="2">
        <v>0.03</v>
      </c>
      <c r="U106">
        <v>10</v>
      </c>
      <c r="V106">
        <v>8090.5054546000001</v>
      </c>
      <c r="W106">
        <v>80905.054545999999</v>
      </c>
      <c r="X106">
        <v>80905.054545999999</v>
      </c>
      <c r="Y106">
        <v>0</v>
      </c>
      <c r="Z106">
        <v>0</v>
      </c>
      <c r="AA106">
        <v>0</v>
      </c>
      <c r="AB106">
        <v>0</v>
      </c>
      <c r="AC106" t="s">
        <v>187</v>
      </c>
      <c r="AD106" t="s">
        <v>52</v>
      </c>
      <c r="AE106">
        <v>0</v>
      </c>
      <c r="AF106" t="s">
        <v>187</v>
      </c>
      <c r="AH106" t="s">
        <v>188</v>
      </c>
      <c r="AI106" t="s">
        <v>54</v>
      </c>
    </row>
    <row r="107" spans="1:35" hidden="1" x14ac:dyDescent="0.25">
      <c r="A107" s="1">
        <v>44621</v>
      </c>
      <c r="B107" t="s">
        <v>39</v>
      </c>
      <c r="C107" t="s">
        <v>185</v>
      </c>
      <c r="D107" t="s">
        <v>186</v>
      </c>
      <c r="E107" t="s">
        <v>41</v>
      </c>
      <c r="G107">
        <v>1557422.3000090001</v>
      </c>
      <c r="H107">
        <v>0</v>
      </c>
      <c r="I107" s="1">
        <v>44621</v>
      </c>
      <c r="J107">
        <v>1415838.4545539999</v>
      </c>
      <c r="K107">
        <v>141583.845455</v>
      </c>
      <c r="L107">
        <v>1557422.3000090001</v>
      </c>
      <c r="M107" t="s">
        <v>47</v>
      </c>
      <c r="N107" t="s">
        <v>109</v>
      </c>
      <c r="O107" t="s">
        <v>110</v>
      </c>
      <c r="Q107">
        <v>1</v>
      </c>
      <c r="R107" t="s">
        <v>50</v>
      </c>
      <c r="S107">
        <v>41703.636363999998</v>
      </c>
      <c r="T107" s="2">
        <v>0.03</v>
      </c>
      <c r="U107">
        <v>10</v>
      </c>
      <c r="V107">
        <v>4045.2527273000001</v>
      </c>
      <c r="W107">
        <v>40452.527273</v>
      </c>
      <c r="X107">
        <v>40452.527273</v>
      </c>
      <c r="Y107">
        <v>0</v>
      </c>
      <c r="Z107">
        <v>0</v>
      </c>
      <c r="AA107">
        <v>0</v>
      </c>
      <c r="AB107">
        <v>0</v>
      </c>
      <c r="AC107" t="s">
        <v>187</v>
      </c>
      <c r="AD107" t="s">
        <v>52</v>
      </c>
      <c r="AE107">
        <v>0</v>
      </c>
      <c r="AF107" t="s">
        <v>187</v>
      </c>
      <c r="AH107" t="s">
        <v>188</v>
      </c>
      <c r="AI107" t="s">
        <v>54</v>
      </c>
    </row>
    <row r="108" spans="1:35" hidden="1" x14ac:dyDescent="0.25">
      <c r="A108" s="1">
        <v>44621</v>
      </c>
      <c r="B108" t="s">
        <v>39</v>
      </c>
      <c r="C108" t="s">
        <v>185</v>
      </c>
      <c r="D108" t="s">
        <v>186</v>
      </c>
      <c r="E108" t="s">
        <v>41</v>
      </c>
      <c r="G108">
        <v>1557422.3000090001</v>
      </c>
      <c r="H108">
        <v>0</v>
      </c>
      <c r="I108" s="1">
        <v>44621</v>
      </c>
      <c r="J108">
        <v>1415838.4545539999</v>
      </c>
      <c r="K108">
        <v>141583.845455</v>
      </c>
      <c r="L108">
        <v>1557422.3000090001</v>
      </c>
      <c r="M108" t="s">
        <v>47</v>
      </c>
      <c r="N108" t="s">
        <v>83</v>
      </c>
      <c r="O108" t="s">
        <v>84</v>
      </c>
      <c r="Q108">
        <v>1</v>
      </c>
      <c r="R108" t="s">
        <v>50</v>
      </c>
      <c r="S108">
        <v>41703.636363999998</v>
      </c>
      <c r="T108" s="2">
        <v>0.03</v>
      </c>
      <c r="U108">
        <v>10</v>
      </c>
      <c r="V108">
        <v>4045.2527273000001</v>
      </c>
      <c r="W108">
        <v>40452.527273</v>
      </c>
      <c r="X108">
        <v>40452.527273</v>
      </c>
      <c r="Y108">
        <v>0</v>
      </c>
      <c r="Z108">
        <v>0</v>
      </c>
      <c r="AA108">
        <v>0</v>
      </c>
      <c r="AB108">
        <v>0</v>
      </c>
      <c r="AC108" t="s">
        <v>187</v>
      </c>
      <c r="AD108" t="s">
        <v>52</v>
      </c>
      <c r="AE108">
        <v>0</v>
      </c>
      <c r="AF108" t="s">
        <v>187</v>
      </c>
      <c r="AH108" t="s">
        <v>188</v>
      </c>
      <c r="AI108" t="s">
        <v>54</v>
      </c>
    </row>
    <row r="109" spans="1:35" hidden="1" x14ac:dyDescent="0.25">
      <c r="A109" s="1">
        <v>44621</v>
      </c>
      <c r="B109" t="s">
        <v>39</v>
      </c>
      <c r="C109" t="s">
        <v>185</v>
      </c>
      <c r="D109" t="s">
        <v>186</v>
      </c>
      <c r="E109" t="s">
        <v>41</v>
      </c>
      <c r="G109">
        <v>1557422.3000090001</v>
      </c>
      <c r="H109">
        <v>0</v>
      </c>
      <c r="I109" s="1">
        <v>44621</v>
      </c>
      <c r="J109">
        <v>1415838.4545539999</v>
      </c>
      <c r="K109">
        <v>141583.845455</v>
      </c>
      <c r="L109">
        <v>1557422.3000090001</v>
      </c>
      <c r="M109" t="s">
        <v>47</v>
      </c>
      <c r="N109" t="s">
        <v>96</v>
      </c>
      <c r="O109" t="s">
        <v>97</v>
      </c>
      <c r="Q109">
        <v>2</v>
      </c>
      <c r="R109" t="s">
        <v>50</v>
      </c>
      <c r="S109">
        <v>41703.636363999998</v>
      </c>
      <c r="T109" s="2">
        <v>0.03</v>
      </c>
      <c r="U109">
        <v>10</v>
      </c>
      <c r="V109">
        <v>8090.5054546000001</v>
      </c>
      <c r="W109">
        <v>80905.054545999999</v>
      </c>
      <c r="X109">
        <v>80905.054545999999</v>
      </c>
      <c r="Y109">
        <v>0</v>
      </c>
      <c r="Z109">
        <v>0</v>
      </c>
      <c r="AA109">
        <v>0</v>
      </c>
      <c r="AB109">
        <v>0</v>
      </c>
      <c r="AC109" t="s">
        <v>187</v>
      </c>
      <c r="AD109" t="s">
        <v>52</v>
      </c>
      <c r="AE109">
        <v>0</v>
      </c>
      <c r="AF109" t="s">
        <v>187</v>
      </c>
      <c r="AH109" t="s">
        <v>188</v>
      </c>
      <c r="AI109" t="s">
        <v>54</v>
      </c>
    </row>
    <row r="110" spans="1:35" hidden="1" x14ac:dyDescent="0.25">
      <c r="A110" s="1">
        <v>44621</v>
      </c>
      <c r="B110" t="s">
        <v>39</v>
      </c>
      <c r="C110" t="s">
        <v>185</v>
      </c>
      <c r="D110" t="s">
        <v>186</v>
      </c>
      <c r="E110" t="s">
        <v>41</v>
      </c>
      <c r="G110">
        <v>1557422.3000090001</v>
      </c>
      <c r="H110">
        <v>0</v>
      </c>
      <c r="I110" s="1">
        <v>44621</v>
      </c>
      <c r="J110">
        <v>1415838.4545539999</v>
      </c>
      <c r="K110">
        <v>141583.845455</v>
      </c>
      <c r="L110">
        <v>1557422.3000090001</v>
      </c>
      <c r="M110" t="s">
        <v>47</v>
      </c>
      <c r="N110" t="s">
        <v>75</v>
      </c>
      <c r="O110" t="s">
        <v>76</v>
      </c>
      <c r="Q110">
        <v>2</v>
      </c>
      <c r="R110" t="s">
        <v>50</v>
      </c>
      <c r="S110">
        <v>41703.636363999998</v>
      </c>
      <c r="T110" s="2">
        <v>0.03</v>
      </c>
      <c r="U110">
        <v>10</v>
      </c>
      <c r="V110">
        <v>8090.5054546000001</v>
      </c>
      <c r="W110">
        <v>80905.054545999999</v>
      </c>
      <c r="X110">
        <v>80905.054545999999</v>
      </c>
      <c r="Y110">
        <v>0</v>
      </c>
      <c r="Z110">
        <v>0</v>
      </c>
      <c r="AA110">
        <v>0</v>
      </c>
      <c r="AB110">
        <v>0</v>
      </c>
      <c r="AC110" t="s">
        <v>187</v>
      </c>
      <c r="AD110" t="s">
        <v>52</v>
      </c>
      <c r="AE110">
        <v>0</v>
      </c>
      <c r="AF110" t="s">
        <v>187</v>
      </c>
      <c r="AH110" t="s">
        <v>188</v>
      </c>
      <c r="AI110" t="s">
        <v>54</v>
      </c>
    </row>
    <row r="111" spans="1:35" hidden="1" x14ac:dyDescent="0.25">
      <c r="A111" s="1">
        <v>44621</v>
      </c>
      <c r="B111" t="s">
        <v>39</v>
      </c>
      <c r="C111" t="s">
        <v>185</v>
      </c>
      <c r="D111" t="s">
        <v>186</v>
      </c>
      <c r="E111" t="s">
        <v>41</v>
      </c>
      <c r="G111">
        <v>1557422.3000090001</v>
      </c>
      <c r="H111">
        <v>0</v>
      </c>
      <c r="I111" s="1">
        <v>44621</v>
      </c>
      <c r="J111">
        <v>1415838.4545539999</v>
      </c>
      <c r="K111">
        <v>141583.845455</v>
      </c>
      <c r="L111">
        <v>1557422.3000090001</v>
      </c>
      <c r="M111" t="s">
        <v>47</v>
      </c>
      <c r="N111" t="s">
        <v>111</v>
      </c>
      <c r="O111" t="s">
        <v>112</v>
      </c>
      <c r="Q111">
        <v>3</v>
      </c>
      <c r="R111" t="s">
        <v>50</v>
      </c>
      <c r="S111">
        <v>41703.636363999998</v>
      </c>
      <c r="T111" s="2">
        <v>0.03</v>
      </c>
      <c r="U111">
        <v>10</v>
      </c>
      <c r="V111">
        <v>12135.758181900001</v>
      </c>
      <c r="W111">
        <v>121357.581819</v>
      </c>
      <c r="X111">
        <v>121357.581819</v>
      </c>
      <c r="Y111">
        <v>0</v>
      </c>
      <c r="Z111">
        <v>0</v>
      </c>
      <c r="AA111">
        <v>0</v>
      </c>
      <c r="AB111">
        <v>0</v>
      </c>
      <c r="AC111" t="s">
        <v>187</v>
      </c>
      <c r="AD111" t="s">
        <v>52</v>
      </c>
      <c r="AE111">
        <v>0</v>
      </c>
      <c r="AF111" t="s">
        <v>187</v>
      </c>
      <c r="AH111" t="s">
        <v>188</v>
      </c>
      <c r="AI111" t="s">
        <v>54</v>
      </c>
    </row>
    <row r="112" spans="1:35" hidden="1" x14ac:dyDescent="0.25">
      <c r="A112" s="1">
        <v>44621</v>
      </c>
      <c r="B112" t="s">
        <v>39</v>
      </c>
      <c r="C112" t="s">
        <v>185</v>
      </c>
      <c r="D112" t="s">
        <v>186</v>
      </c>
      <c r="E112" t="s">
        <v>41</v>
      </c>
      <c r="G112">
        <v>1557422.3000090001</v>
      </c>
      <c r="H112">
        <v>0</v>
      </c>
      <c r="I112" s="1">
        <v>44621</v>
      </c>
      <c r="J112">
        <v>1415838.4545539999</v>
      </c>
      <c r="K112">
        <v>141583.845455</v>
      </c>
      <c r="L112">
        <v>1557422.3000090001</v>
      </c>
      <c r="M112" t="s">
        <v>47</v>
      </c>
      <c r="N112" t="s">
        <v>73</v>
      </c>
      <c r="O112" t="s">
        <v>74</v>
      </c>
      <c r="Q112">
        <v>2</v>
      </c>
      <c r="R112" t="s">
        <v>50</v>
      </c>
      <c r="S112">
        <v>41703.636363999998</v>
      </c>
      <c r="T112" s="2">
        <v>0.03</v>
      </c>
      <c r="U112">
        <v>10</v>
      </c>
      <c r="V112">
        <v>8090.5054546000001</v>
      </c>
      <c r="W112">
        <v>80905.054545999999</v>
      </c>
      <c r="X112">
        <v>80905.054545999999</v>
      </c>
      <c r="Y112">
        <v>0</v>
      </c>
      <c r="Z112">
        <v>0</v>
      </c>
      <c r="AA112">
        <v>0</v>
      </c>
      <c r="AB112">
        <v>0</v>
      </c>
      <c r="AC112" t="s">
        <v>187</v>
      </c>
      <c r="AD112" t="s">
        <v>52</v>
      </c>
      <c r="AE112">
        <v>0</v>
      </c>
      <c r="AF112" t="s">
        <v>187</v>
      </c>
      <c r="AH112" t="s">
        <v>188</v>
      </c>
      <c r="AI112" t="s">
        <v>54</v>
      </c>
    </row>
    <row r="113" spans="1:35" hidden="1" x14ac:dyDescent="0.25">
      <c r="A113" s="1">
        <v>44621</v>
      </c>
      <c r="B113" t="s">
        <v>39</v>
      </c>
      <c r="C113" t="s">
        <v>185</v>
      </c>
      <c r="D113" t="s">
        <v>186</v>
      </c>
      <c r="E113" t="s">
        <v>41</v>
      </c>
      <c r="G113">
        <v>1557422.3000090001</v>
      </c>
      <c r="H113">
        <v>0</v>
      </c>
      <c r="I113" s="1">
        <v>44621</v>
      </c>
      <c r="J113">
        <v>1415838.4545539999</v>
      </c>
      <c r="K113">
        <v>141583.845455</v>
      </c>
      <c r="L113">
        <v>1557422.3000090001</v>
      </c>
      <c r="M113" t="s">
        <v>47</v>
      </c>
      <c r="N113" t="s">
        <v>71</v>
      </c>
      <c r="O113" t="s">
        <v>72</v>
      </c>
      <c r="Q113">
        <v>3</v>
      </c>
      <c r="R113" t="s">
        <v>50</v>
      </c>
      <c r="S113">
        <v>41703.636363999998</v>
      </c>
      <c r="T113" s="2">
        <v>0.03</v>
      </c>
      <c r="U113">
        <v>10</v>
      </c>
      <c r="V113">
        <v>12135.758181900001</v>
      </c>
      <c r="W113">
        <v>121357.581819</v>
      </c>
      <c r="X113">
        <v>121357.581819</v>
      </c>
      <c r="Y113">
        <v>0</v>
      </c>
      <c r="Z113">
        <v>0</v>
      </c>
      <c r="AA113">
        <v>0</v>
      </c>
      <c r="AB113">
        <v>0</v>
      </c>
      <c r="AC113" t="s">
        <v>187</v>
      </c>
      <c r="AD113" t="s">
        <v>52</v>
      </c>
      <c r="AE113">
        <v>0</v>
      </c>
      <c r="AF113" t="s">
        <v>187</v>
      </c>
      <c r="AH113" t="s">
        <v>188</v>
      </c>
      <c r="AI113" t="s">
        <v>54</v>
      </c>
    </row>
    <row r="114" spans="1:35" hidden="1" x14ac:dyDescent="0.25">
      <c r="A114" s="1">
        <v>44621</v>
      </c>
      <c r="B114" t="s">
        <v>39</v>
      </c>
      <c r="C114" t="s">
        <v>185</v>
      </c>
      <c r="D114" t="s">
        <v>186</v>
      </c>
      <c r="E114" t="s">
        <v>41</v>
      </c>
      <c r="G114">
        <v>1557422.3000090001</v>
      </c>
      <c r="H114">
        <v>0</v>
      </c>
      <c r="I114" s="1">
        <v>44621</v>
      </c>
      <c r="J114">
        <v>1415838.4545539999</v>
      </c>
      <c r="K114">
        <v>141583.845455</v>
      </c>
      <c r="L114">
        <v>1557422.3000090001</v>
      </c>
      <c r="M114" t="s">
        <v>47</v>
      </c>
      <c r="N114" t="s">
        <v>59</v>
      </c>
      <c r="O114" t="s">
        <v>60</v>
      </c>
      <c r="Q114">
        <v>3</v>
      </c>
      <c r="R114" t="s">
        <v>50</v>
      </c>
      <c r="S114">
        <v>41703.636363999998</v>
      </c>
      <c r="T114" s="2">
        <v>0.03</v>
      </c>
      <c r="U114">
        <v>10</v>
      </c>
      <c r="V114">
        <v>12135.758181900001</v>
      </c>
      <c r="W114">
        <v>121357.581819</v>
      </c>
      <c r="X114">
        <v>121357.581819</v>
      </c>
      <c r="Y114">
        <v>0</v>
      </c>
      <c r="Z114">
        <v>0</v>
      </c>
      <c r="AA114">
        <v>0</v>
      </c>
      <c r="AB114">
        <v>0</v>
      </c>
      <c r="AC114" t="s">
        <v>187</v>
      </c>
      <c r="AD114" t="s">
        <v>52</v>
      </c>
      <c r="AE114">
        <v>0</v>
      </c>
      <c r="AF114" t="s">
        <v>187</v>
      </c>
      <c r="AH114" t="s">
        <v>188</v>
      </c>
      <c r="AI114" t="s">
        <v>54</v>
      </c>
    </row>
    <row r="115" spans="1:35" hidden="1" x14ac:dyDescent="0.25">
      <c r="A115" s="1">
        <v>44621</v>
      </c>
      <c r="B115" t="s">
        <v>39</v>
      </c>
      <c r="C115" t="s">
        <v>193</v>
      </c>
      <c r="D115" t="s">
        <v>194</v>
      </c>
      <c r="E115" t="s">
        <v>41</v>
      </c>
      <c r="G115">
        <v>4665006.7604010003</v>
      </c>
      <c r="H115">
        <v>0</v>
      </c>
      <c r="I115" s="1">
        <v>44621</v>
      </c>
      <c r="J115">
        <v>4240915.2367280005</v>
      </c>
      <c r="K115">
        <v>424091.52367299999</v>
      </c>
      <c r="L115">
        <v>4665006.7604010003</v>
      </c>
      <c r="M115" t="s">
        <v>47</v>
      </c>
      <c r="N115" t="s">
        <v>158</v>
      </c>
      <c r="O115" t="s">
        <v>159</v>
      </c>
      <c r="Q115">
        <v>2</v>
      </c>
      <c r="R115" t="s">
        <v>67</v>
      </c>
      <c r="S115">
        <v>620526.36363599997</v>
      </c>
      <c r="T115" s="2">
        <v>0.03</v>
      </c>
      <c r="U115">
        <v>10</v>
      </c>
      <c r="V115">
        <v>117974.47225449199</v>
      </c>
      <c r="W115">
        <v>1179744.7225449199</v>
      </c>
      <c r="X115">
        <v>1203821.145454</v>
      </c>
      <c r="Y115">
        <v>86549.290544999996</v>
      </c>
      <c r="Z115">
        <v>0</v>
      </c>
      <c r="AA115">
        <v>2</v>
      </c>
      <c r="AB115">
        <v>0</v>
      </c>
      <c r="AC115" t="s">
        <v>195</v>
      </c>
      <c r="AD115" t="s">
        <v>52</v>
      </c>
      <c r="AE115">
        <v>0</v>
      </c>
      <c r="AF115" t="s">
        <v>195</v>
      </c>
      <c r="AH115" t="s">
        <v>196</v>
      </c>
      <c r="AI115" t="s">
        <v>153</v>
      </c>
    </row>
    <row r="116" spans="1:35" hidden="1" x14ac:dyDescent="0.25">
      <c r="A116" s="1">
        <v>44621</v>
      </c>
      <c r="B116" t="s">
        <v>39</v>
      </c>
      <c r="C116" t="s">
        <v>193</v>
      </c>
      <c r="D116" t="s">
        <v>194</v>
      </c>
      <c r="E116" t="s">
        <v>41</v>
      </c>
      <c r="G116">
        <v>4665006.7604010003</v>
      </c>
      <c r="H116">
        <v>0</v>
      </c>
      <c r="I116" s="1">
        <v>44621</v>
      </c>
      <c r="J116">
        <v>4240915.2367280005</v>
      </c>
      <c r="K116">
        <v>424091.52367299999</v>
      </c>
      <c r="L116">
        <v>4665006.7604010003</v>
      </c>
      <c r="M116" t="s">
        <v>47</v>
      </c>
      <c r="N116" t="s">
        <v>131</v>
      </c>
      <c r="O116" t="s">
        <v>132</v>
      </c>
      <c r="Q116">
        <v>1</v>
      </c>
      <c r="R116" t="s">
        <v>67</v>
      </c>
      <c r="S116">
        <v>283124.54545500001</v>
      </c>
      <c r="T116" s="2">
        <v>0.03</v>
      </c>
      <c r="U116">
        <v>10</v>
      </c>
      <c r="V116">
        <v>26913.819290918</v>
      </c>
      <c r="W116">
        <v>269138.19290918001</v>
      </c>
      <c r="X116">
        <v>274630.809091</v>
      </c>
      <c r="Y116">
        <v>86549.290544999996</v>
      </c>
      <c r="Z116">
        <v>0</v>
      </c>
      <c r="AA116">
        <v>2</v>
      </c>
      <c r="AB116">
        <v>0</v>
      </c>
      <c r="AC116" t="s">
        <v>195</v>
      </c>
      <c r="AD116" t="s">
        <v>52</v>
      </c>
      <c r="AE116">
        <v>0</v>
      </c>
      <c r="AF116" t="s">
        <v>195</v>
      </c>
      <c r="AH116" t="s">
        <v>196</v>
      </c>
      <c r="AI116" t="s">
        <v>153</v>
      </c>
    </row>
    <row r="117" spans="1:35" hidden="1" x14ac:dyDescent="0.25">
      <c r="A117" s="1">
        <v>44621</v>
      </c>
      <c r="B117" t="s">
        <v>39</v>
      </c>
      <c r="C117" t="s">
        <v>193</v>
      </c>
      <c r="D117" t="s">
        <v>194</v>
      </c>
      <c r="E117" t="s">
        <v>41</v>
      </c>
      <c r="G117">
        <v>4665006.7604010003</v>
      </c>
      <c r="H117">
        <v>0</v>
      </c>
      <c r="I117" s="1">
        <v>44621</v>
      </c>
      <c r="J117">
        <v>4240915.2367280005</v>
      </c>
      <c r="K117">
        <v>424091.52367299999</v>
      </c>
      <c r="L117">
        <v>4665006.7604010003</v>
      </c>
      <c r="M117" t="s">
        <v>47</v>
      </c>
      <c r="N117" t="s">
        <v>154</v>
      </c>
      <c r="O117" t="s">
        <v>155</v>
      </c>
      <c r="Q117">
        <v>2</v>
      </c>
      <c r="R117" t="s">
        <v>67</v>
      </c>
      <c r="S117">
        <v>231818.18181800001</v>
      </c>
      <c r="T117" s="2">
        <v>0.03</v>
      </c>
      <c r="U117">
        <v>10</v>
      </c>
      <c r="V117">
        <v>44073.272727246003</v>
      </c>
      <c r="W117">
        <v>440732.72727246</v>
      </c>
      <c r="X117">
        <v>449727.272727</v>
      </c>
      <c r="Y117">
        <v>86549.290544999996</v>
      </c>
      <c r="Z117">
        <v>0</v>
      </c>
      <c r="AA117">
        <v>2</v>
      </c>
      <c r="AB117">
        <v>0</v>
      </c>
      <c r="AC117" t="s">
        <v>195</v>
      </c>
      <c r="AD117" t="s">
        <v>52</v>
      </c>
      <c r="AE117">
        <v>0</v>
      </c>
      <c r="AF117" t="s">
        <v>195</v>
      </c>
      <c r="AH117" t="s">
        <v>196</v>
      </c>
      <c r="AI117" t="s">
        <v>153</v>
      </c>
    </row>
    <row r="118" spans="1:35" hidden="1" x14ac:dyDescent="0.25">
      <c r="A118" s="1">
        <v>44621</v>
      </c>
      <c r="B118" t="s">
        <v>39</v>
      </c>
      <c r="C118" t="s">
        <v>193</v>
      </c>
      <c r="D118" t="s">
        <v>194</v>
      </c>
      <c r="E118" t="s">
        <v>41</v>
      </c>
      <c r="G118">
        <v>4665006.7604010003</v>
      </c>
      <c r="H118">
        <v>0</v>
      </c>
      <c r="I118" s="1">
        <v>44621</v>
      </c>
      <c r="J118">
        <v>4240915.2367280005</v>
      </c>
      <c r="K118">
        <v>424091.52367299999</v>
      </c>
      <c r="L118">
        <v>4665006.7604010003</v>
      </c>
      <c r="M118" t="s">
        <v>47</v>
      </c>
      <c r="N118" t="s">
        <v>197</v>
      </c>
      <c r="O118" t="s">
        <v>198</v>
      </c>
      <c r="Q118">
        <v>2</v>
      </c>
      <c r="R118" t="s">
        <v>67</v>
      </c>
      <c r="S118">
        <v>509372.727273</v>
      </c>
      <c r="T118" s="2">
        <v>0.03</v>
      </c>
      <c r="U118">
        <v>10</v>
      </c>
      <c r="V118">
        <v>96841.942909179998</v>
      </c>
      <c r="W118">
        <v>968419.4290918</v>
      </c>
      <c r="X118">
        <v>988183.09091000003</v>
      </c>
      <c r="Y118">
        <v>86549.290544999996</v>
      </c>
      <c r="Z118">
        <v>0</v>
      </c>
      <c r="AA118">
        <v>2</v>
      </c>
      <c r="AB118">
        <v>0</v>
      </c>
      <c r="AC118" t="s">
        <v>195</v>
      </c>
      <c r="AD118" t="s">
        <v>52</v>
      </c>
      <c r="AE118">
        <v>0</v>
      </c>
      <c r="AF118" t="s">
        <v>195</v>
      </c>
      <c r="AH118" t="s">
        <v>196</v>
      </c>
      <c r="AI118" t="s">
        <v>153</v>
      </c>
    </row>
    <row r="119" spans="1:35" hidden="1" x14ac:dyDescent="0.25">
      <c r="A119" s="1">
        <v>44621</v>
      </c>
      <c r="B119" t="s">
        <v>39</v>
      </c>
      <c r="C119" t="s">
        <v>193</v>
      </c>
      <c r="D119" t="s">
        <v>194</v>
      </c>
      <c r="E119" t="s">
        <v>41</v>
      </c>
      <c r="G119">
        <v>4665006.7604010003</v>
      </c>
      <c r="H119">
        <v>0</v>
      </c>
      <c r="I119" s="1">
        <v>44621</v>
      </c>
      <c r="J119">
        <v>4240915.2367280005</v>
      </c>
      <c r="K119">
        <v>424091.52367299999</v>
      </c>
      <c r="L119">
        <v>4665006.7604010003</v>
      </c>
      <c r="M119" t="s">
        <v>47</v>
      </c>
      <c r="N119" t="s">
        <v>199</v>
      </c>
      <c r="O119" t="s">
        <v>200</v>
      </c>
      <c r="Q119">
        <v>1</v>
      </c>
      <c r="R119" t="s">
        <v>67</v>
      </c>
      <c r="S119">
        <v>509372.727273</v>
      </c>
      <c r="T119" s="2">
        <v>0.03</v>
      </c>
      <c r="U119">
        <v>10</v>
      </c>
      <c r="V119">
        <v>48420.971454589999</v>
      </c>
      <c r="W119">
        <v>484209.7145459</v>
      </c>
      <c r="X119">
        <v>494091.54545500001</v>
      </c>
      <c r="Y119">
        <v>86549.290544999996</v>
      </c>
      <c r="Z119">
        <v>0</v>
      </c>
      <c r="AA119">
        <v>2</v>
      </c>
      <c r="AB119">
        <v>0</v>
      </c>
      <c r="AC119" t="s">
        <v>195</v>
      </c>
      <c r="AD119" t="s">
        <v>52</v>
      </c>
      <c r="AE119">
        <v>0</v>
      </c>
      <c r="AF119" t="s">
        <v>195</v>
      </c>
      <c r="AH119" t="s">
        <v>196</v>
      </c>
      <c r="AI119" t="s">
        <v>153</v>
      </c>
    </row>
    <row r="120" spans="1:35" hidden="1" x14ac:dyDescent="0.25">
      <c r="A120" s="1">
        <v>44621</v>
      </c>
      <c r="B120" t="s">
        <v>39</v>
      </c>
      <c r="C120" t="s">
        <v>193</v>
      </c>
      <c r="D120" t="s">
        <v>194</v>
      </c>
      <c r="E120" t="s">
        <v>41</v>
      </c>
      <c r="G120">
        <v>4665006.7604010003</v>
      </c>
      <c r="H120">
        <v>0</v>
      </c>
      <c r="I120" s="1">
        <v>44621</v>
      </c>
      <c r="J120">
        <v>4240915.2367280005</v>
      </c>
      <c r="K120">
        <v>424091.52367299999</v>
      </c>
      <c r="L120">
        <v>4665006.7604010003</v>
      </c>
      <c r="M120" t="s">
        <v>47</v>
      </c>
      <c r="N120" t="s">
        <v>201</v>
      </c>
      <c r="O120" t="s">
        <v>202</v>
      </c>
      <c r="Q120">
        <v>1</v>
      </c>
      <c r="R120" t="s">
        <v>67</v>
      </c>
      <c r="S120">
        <v>509372.727273</v>
      </c>
      <c r="T120" s="2">
        <v>0.03</v>
      </c>
      <c r="U120">
        <v>10</v>
      </c>
      <c r="V120">
        <v>48420.971454589999</v>
      </c>
      <c r="W120">
        <v>484209.7145459</v>
      </c>
      <c r="X120">
        <v>494091.54545500001</v>
      </c>
      <c r="Y120">
        <v>86549.290544999996</v>
      </c>
      <c r="Z120">
        <v>0</v>
      </c>
      <c r="AA120">
        <v>2</v>
      </c>
      <c r="AB120">
        <v>0</v>
      </c>
      <c r="AC120" t="s">
        <v>195</v>
      </c>
      <c r="AD120" t="s">
        <v>52</v>
      </c>
      <c r="AE120">
        <v>0</v>
      </c>
      <c r="AF120" t="s">
        <v>195</v>
      </c>
      <c r="AH120" t="s">
        <v>196</v>
      </c>
      <c r="AI120" t="s">
        <v>153</v>
      </c>
    </row>
    <row r="121" spans="1:35" hidden="1" x14ac:dyDescent="0.25">
      <c r="A121" s="1">
        <v>44621</v>
      </c>
      <c r="B121" t="s">
        <v>39</v>
      </c>
      <c r="C121" t="s">
        <v>193</v>
      </c>
      <c r="D121" t="s">
        <v>194</v>
      </c>
      <c r="E121" t="s">
        <v>41</v>
      </c>
      <c r="G121">
        <v>4665006.7604010003</v>
      </c>
      <c r="H121">
        <v>0</v>
      </c>
      <c r="I121" s="1">
        <v>44621</v>
      </c>
      <c r="J121">
        <v>4240915.2367280005</v>
      </c>
      <c r="K121">
        <v>424091.52367299999</v>
      </c>
      <c r="L121">
        <v>4665006.7604010003</v>
      </c>
      <c r="M121" t="s">
        <v>47</v>
      </c>
      <c r="N121" t="s">
        <v>203</v>
      </c>
      <c r="O121" t="s">
        <v>204</v>
      </c>
      <c r="Q121">
        <v>1</v>
      </c>
      <c r="R121" t="s">
        <v>67</v>
      </c>
      <c r="S121">
        <v>435999.09090900002</v>
      </c>
      <c r="T121" s="2">
        <v>0.03</v>
      </c>
      <c r="U121">
        <v>10</v>
      </c>
      <c r="V121">
        <v>41446.073581835997</v>
      </c>
      <c r="W121">
        <v>414460.73581836</v>
      </c>
      <c r="X121">
        <v>422919.11818200001</v>
      </c>
      <c r="Y121">
        <v>86549.290544999996</v>
      </c>
      <c r="Z121">
        <v>0</v>
      </c>
      <c r="AA121">
        <v>2</v>
      </c>
      <c r="AB121">
        <v>0</v>
      </c>
      <c r="AC121" t="s">
        <v>195</v>
      </c>
      <c r="AD121" t="s">
        <v>52</v>
      </c>
      <c r="AE121">
        <v>0</v>
      </c>
      <c r="AF121" t="s">
        <v>195</v>
      </c>
      <c r="AH121" t="s">
        <v>196</v>
      </c>
      <c r="AI121" t="s">
        <v>153</v>
      </c>
    </row>
    <row r="122" spans="1:35" hidden="1" x14ac:dyDescent="0.25">
      <c r="A122" s="1">
        <v>44621</v>
      </c>
      <c r="B122" t="s">
        <v>39</v>
      </c>
      <c r="C122" t="s">
        <v>205</v>
      </c>
      <c r="D122" t="s">
        <v>206</v>
      </c>
      <c r="E122" t="s">
        <v>41</v>
      </c>
      <c r="G122">
        <v>449565.20000399998</v>
      </c>
      <c r="H122">
        <v>0</v>
      </c>
      <c r="I122" s="1">
        <v>44621</v>
      </c>
      <c r="J122">
        <v>408695.636367</v>
      </c>
      <c r="K122">
        <v>40869.563636999999</v>
      </c>
      <c r="L122">
        <v>449565.20000399998</v>
      </c>
      <c r="M122" t="s">
        <v>47</v>
      </c>
      <c r="N122" t="s">
        <v>111</v>
      </c>
      <c r="O122" t="s">
        <v>112</v>
      </c>
      <c r="Q122">
        <v>1</v>
      </c>
      <c r="R122" t="s">
        <v>50</v>
      </c>
      <c r="S122">
        <v>41703.636363999998</v>
      </c>
      <c r="T122" s="2">
        <v>0.02</v>
      </c>
      <c r="U122">
        <v>10</v>
      </c>
      <c r="V122">
        <v>4086.9563637000001</v>
      </c>
      <c r="W122">
        <v>40869.563636999999</v>
      </c>
      <c r="X122">
        <v>40869.563636999999</v>
      </c>
      <c r="Y122">
        <v>0</v>
      </c>
      <c r="Z122">
        <v>0</v>
      </c>
      <c r="AA122">
        <v>0</v>
      </c>
      <c r="AB122">
        <v>0</v>
      </c>
      <c r="AC122" t="s">
        <v>207</v>
      </c>
      <c r="AD122" t="s">
        <v>52</v>
      </c>
      <c r="AE122">
        <v>0</v>
      </c>
      <c r="AF122" t="s">
        <v>207</v>
      </c>
      <c r="AH122" t="s">
        <v>208</v>
      </c>
      <c r="AI122" t="s">
        <v>209</v>
      </c>
    </row>
    <row r="123" spans="1:35" hidden="1" x14ac:dyDescent="0.25">
      <c r="A123" s="1">
        <v>44621</v>
      </c>
      <c r="B123" t="s">
        <v>39</v>
      </c>
      <c r="C123" t="s">
        <v>205</v>
      </c>
      <c r="D123" t="s">
        <v>206</v>
      </c>
      <c r="E123" t="s">
        <v>41</v>
      </c>
      <c r="G123">
        <v>449565.20000399998</v>
      </c>
      <c r="H123">
        <v>0</v>
      </c>
      <c r="I123" s="1">
        <v>44621</v>
      </c>
      <c r="J123">
        <v>408695.636367</v>
      </c>
      <c r="K123">
        <v>40869.563636999999</v>
      </c>
      <c r="L123">
        <v>449565.20000399998</v>
      </c>
      <c r="M123" t="s">
        <v>47</v>
      </c>
      <c r="N123" t="s">
        <v>71</v>
      </c>
      <c r="O123" t="s">
        <v>72</v>
      </c>
      <c r="Q123">
        <v>1</v>
      </c>
      <c r="R123" t="s">
        <v>50</v>
      </c>
      <c r="S123">
        <v>41703.636363999998</v>
      </c>
      <c r="T123" s="2">
        <v>0.02</v>
      </c>
      <c r="U123">
        <v>10</v>
      </c>
      <c r="V123">
        <v>4086.9563637000001</v>
      </c>
      <c r="W123">
        <v>40869.563636999999</v>
      </c>
      <c r="X123">
        <v>40869.563636999999</v>
      </c>
      <c r="Y123">
        <v>0</v>
      </c>
      <c r="Z123">
        <v>0</v>
      </c>
      <c r="AA123">
        <v>0</v>
      </c>
      <c r="AB123">
        <v>0</v>
      </c>
      <c r="AC123" t="s">
        <v>207</v>
      </c>
      <c r="AD123" t="s">
        <v>52</v>
      </c>
      <c r="AE123">
        <v>0</v>
      </c>
      <c r="AF123" t="s">
        <v>207</v>
      </c>
      <c r="AH123" t="s">
        <v>208</v>
      </c>
      <c r="AI123" t="s">
        <v>209</v>
      </c>
    </row>
    <row r="124" spans="1:35" hidden="1" x14ac:dyDescent="0.25">
      <c r="A124" s="1">
        <v>44621</v>
      </c>
      <c r="B124" t="s">
        <v>39</v>
      </c>
      <c r="C124" t="s">
        <v>205</v>
      </c>
      <c r="D124" t="s">
        <v>206</v>
      </c>
      <c r="E124" t="s">
        <v>41</v>
      </c>
      <c r="G124">
        <v>449565.20000399998</v>
      </c>
      <c r="H124">
        <v>0</v>
      </c>
      <c r="I124" s="1">
        <v>44621</v>
      </c>
      <c r="J124">
        <v>408695.636367</v>
      </c>
      <c r="K124">
        <v>40869.563636999999</v>
      </c>
      <c r="L124">
        <v>449565.20000399998</v>
      </c>
      <c r="M124" t="s">
        <v>47</v>
      </c>
      <c r="N124" t="s">
        <v>113</v>
      </c>
      <c r="O124" t="s">
        <v>114</v>
      </c>
      <c r="Q124">
        <v>0</v>
      </c>
      <c r="R124" t="s">
        <v>50</v>
      </c>
      <c r="S124">
        <v>41703.636363999998</v>
      </c>
      <c r="T124" s="2">
        <v>0.02</v>
      </c>
      <c r="U124">
        <v>10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207</v>
      </c>
      <c r="AD124" t="s">
        <v>52</v>
      </c>
      <c r="AE124">
        <v>0</v>
      </c>
      <c r="AF124" t="s">
        <v>207</v>
      </c>
      <c r="AH124" t="s">
        <v>208</v>
      </c>
      <c r="AI124" t="s">
        <v>209</v>
      </c>
    </row>
    <row r="125" spans="1:35" hidden="1" x14ac:dyDescent="0.25">
      <c r="A125" s="1">
        <v>44621</v>
      </c>
      <c r="B125" t="s">
        <v>39</v>
      </c>
      <c r="C125" t="s">
        <v>205</v>
      </c>
      <c r="D125" t="s">
        <v>206</v>
      </c>
      <c r="E125" t="s">
        <v>41</v>
      </c>
      <c r="G125">
        <v>449565.20000399998</v>
      </c>
      <c r="H125">
        <v>0</v>
      </c>
      <c r="I125" s="1">
        <v>44621</v>
      </c>
      <c r="J125">
        <v>408695.636367</v>
      </c>
      <c r="K125">
        <v>40869.563636999999</v>
      </c>
      <c r="L125">
        <v>449565.20000399998</v>
      </c>
      <c r="M125" t="s">
        <v>47</v>
      </c>
      <c r="N125" t="s">
        <v>87</v>
      </c>
      <c r="O125" t="s">
        <v>88</v>
      </c>
      <c r="Q125">
        <v>1</v>
      </c>
      <c r="R125" t="s">
        <v>50</v>
      </c>
      <c r="S125">
        <v>41703.636363999998</v>
      </c>
      <c r="T125" s="2">
        <v>0.02</v>
      </c>
      <c r="U125">
        <v>10</v>
      </c>
      <c r="V125">
        <v>4086.9563637000001</v>
      </c>
      <c r="W125">
        <v>40869.563636999999</v>
      </c>
      <c r="X125">
        <v>40869.563636999999</v>
      </c>
      <c r="Y125">
        <v>0</v>
      </c>
      <c r="Z125">
        <v>0</v>
      </c>
      <c r="AA125">
        <v>0</v>
      </c>
      <c r="AB125">
        <v>0</v>
      </c>
      <c r="AC125" t="s">
        <v>207</v>
      </c>
      <c r="AD125" t="s">
        <v>52</v>
      </c>
      <c r="AE125">
        <v>0</v>
      </c>
      <c r="AF125" t="s">
        <v>207</v>
      </c>
      <c r="AH125" t="s">
        <v>208</v>
      </c>
      <c r="AI125" t="s">
        <v>209</v>
      </c>
    </row>
    <row r="126" spans="1:35" hidden="1" x14ac:dyDescent="0.25">
      <c r="A126" s="1">
        <v>44621</v>
      </c>
      <c r="B126" t="s">
        <v>39</v>
      </c>
      <c r="C126" t="s">
        <v>205</v>
      </c>
      <c r="D126" t="s">
        <v>206</v>
      </c>
      <c r="E126" t="s">
        <v>41</v>
      </c>
      <c r="G126">
        <v>449565.20000399998</v>
      </c>
      <c r="H126">
        <v>0</v>
      </c>
      <c r="I126" s="1">
        <v>44621</v>
      </c>
      <c r="J126">
        <v>408695.636367</v>
      </c>
      <c r="K126">
        <v>40869.563636999999</v>
      </c>
      <c r="L126">
        <v>449565.20000399998</v>
      </c>
      <c r="M126" t="s">
        <v>47</v>
      </c>
      <c r="N126" t="s">
        <v>109</v>
      </c>
      <c r="O126" t="s">
        <v>110</v>
      </c>
      <c r="Q126">
        <v>1</v>
      </c>
      <c r="R126" t="s">
        <v>50</v>
      </c>
      <c r="S126">
        <v>41703.636363999998</v>
      </c>
      <c r="T126" s="2">
        <v>0.02</v>
      </c>
      <c r="U126">
        <v>10</v>
      </c>
      <c r="V126">
        <v>4086.9563637000001</v>
      </c>
      <c r="W126">
        <v>40869.563636999999</v>
      </c>
      <c r="X126">
        <v>40869.563636999999</v>
      </c>
      <c r="Y126">
        <v>0</v>
      </c>
      <c r="Z126">
        <v>0</v>
      </c>
      <c r="AA126">
        <v>0</v>
      </c>
      <c r="AB126">
        <v>0</v>
      </c>
      <c r="AC126" t="s">
        <v>207</v>
      </c>
      <c r="AD126" t="s">
        <v>52</v>
      </c>
      <c r="AE126">
        <v>0</v>
      </c>
      <c r="AF126" t="s">
        <v>207</v>
      </c>
      <c r="AH126" t="s">
        <v>208</v>
      </c>
      <c r="AI126" t="s">
        <v>209</v>
      </c>
    </row>
    <row r="127" spans="1:35" hidden="1" x14ac:dyDescent="0.25">
      <c r="A127" s="1">
        <v>44621</v>
      </c>
      <c r="B127" t="s">
        <v>39</v>
      </c>
      <c r="C127" t="s">
        <v>205</v>
      </c>
      <c r="D127" t="s">
        <v>206</v>
      </c>
      <c r="E127" t="s">
        <v>41</v>
      </c>
      <c r="G127">
        <v>449565.20000399998</v>
      </c>
      <c r="H127">
        <v>0</v>
      </c>
      <c r="I127" s="1">
        <v>44621</v>
      </c>
      <c r="J127">
        <v>408695.636367</v>
      </c>
      <c r="K127">
        <v>40869.563636999999</v>
      </c>
      <c r="L127">
        <v>449565.20000399998</v>
      </c>
      <c r="M127" t="s">
        <v>47</v>
      </c>
      <c r="N127" t="s">
        <v>59</v>
      </c>
      <c r="O127" t="s">
        <v>60</v>
      </c>
      <c r="Q127">
        <v>1</v>
      </c>
      <c r="R127" t="s">
        <v>50</v>
      </c>
      <c r="S127">
        <v>41703.636363999998</v>
      </c>
      <c r="T127" s="2">
        <v>0.02</v>
      </c>
      <c r="U127">
        <v>10</v>
      </c>
      <c r="V127">
        <v>4086.9563637000001</v>
      </c>
      <c r="W127">
        <v>40869.563636999999</v>
      </c>
      <c r="X127">
        <v>40869.563636999999</v>
      </c>
      <c r="Y127">
        <v>0</v>
      </c>
      <c r="Z127">
        <v>0</v>
      </c>
      <c r="AA127">
        <v>0</v>
      </c>
      <c r="AB127">
        <v>0</v>
      </c>
      <c r="AC127" t="s">
        <v>207</v>
      </c>
      <c r="AD127" t="s">
        <v>52</v>
      </c>
      <c r="AE127">
        <v>0</v>
      </c>
      <c r="AF127" t="s">
        <v>207</v>
      </c>
      <c r="AH127" t="s">
        <v>208</v>
      </c>
      <c r="AI127" t="s">
        <v>209</v>
      </c>
    </row>
    <row r="128" spans="1:35" hidden="1" x14ac:dyDescent="0.25">
      <c r="A128" s="1">
        <v>44621</v>
      </c>
      <c r="B128" t="s">
        <v>39</v>
      </c>
      <c r="C128" t="s">
        <v>205</v>
      </c>
      <c r="D128" t="s">
        <v>206</v>
      </c>
      <c r="E128" t="s">
        <v>41</v>
      </c>
      <c r="G128">
        <v>449565.20000399998</v>
      </c>
      <c r="H128">
        <v>0</v>
      </c>
      <c r="I128" s="1">
        <v>44621</v>
      </c>
      <c r="J128">
        <v>408695.636367</v>
      </c>
      <c r="K128">
        <v>40869.563636999999</v>
      </c>
      <c r="L128">
        <v>449565.20000399998</v>
      </c>
      <c r="M128" t="s">
        <v>47</v>
      </c>
      <c r="N128" t="s">
        <v>75</v>
      </c>
      <c r="O128" t="s">
        <v>76</v>
      </c>
      <c r="Q128">
        <v>1</v>
      </c>
      <c r="R128" t="s">
        <v>50</v>
      </c>
      <c r="S128">
        <v>41703.636363999998</v>
      </c>
      <c r="T128" s="2">
        <v>0.02</v>
      </c>
      <c r="U128">
        <v>10</v>
      </c>
      <c r="V128">
        <v>4086.9563637000001</v>
      </c>
      <c r="W128">
        <v>40869.563636999999</v>
      </c>
      <c r="X128">
        <v>40869.563636999999</v>
      </c>
      <c r="Y128">
        <v>0</v>
      </c>
      <c r="Z128">
        <v>0</v>
      </c>
      <c r="AA128">
        <v>0</v>
      </c>
      <c r="AB128">
        <v>0</v>
      </c>
      <c r="AC128" t="s">
        <v>207</v>
      </c>
      <c r="AD128" t="s">
        <v>52</v>
      </c>
      <c r="AE128">
        <v>0</v>
      </c>
      <c r="AF128" t="s">
        <v>207</v>
      </c>
      <c r="AH128" t="s">
        <v>208</v>
      </c>
      <c r="AI128" t="s">
        <v>209</v>
      </c>
    </row>
    <row r="129" spans="1:35" hidden="1" x14ac:dyDescent="0.25">
      <c r="A129" s="1">
        <v>44621</v>
      </c>
      <c r="B129" t="s">
        <v>39</v>
      </c>
      <c r="C129" t="s">
        <v>205</v>
      </c>
      <c r="D129" t="s">
        <v>206</v>
      </c>
      <c r="E129" t="s">
        <v>41</v>
      </c>
      <c r="G129">
        <v>449565.20000399998</v>
      </c>
      <c r="H129">
        <v>0</v>
      </c>
      <c r="I129" s="1">
        <v>44621</v>
      </c>
      <c r="J129">
        <v>408695.636367</v>
      </c>
      <c r="K129">
        <v>40869.563636999999</v>
      </c>
      <c r="L129">
        <v>449565.20000399998</v>
      </c>
      <c r="M129" t="s">
        <v>47</v>
      </c>
      <c r="N129" t="s">
        <v>55</v>
      </c>
      <c r="O129" t="s">
        <v>56</v>
      </c>
      <c r="Q129">
        <v>2</v>
      </c>
      <c r="R129" t="s">
        <v>50</v>
      </c>
      <c r="S129">
        <v>41703.636363999998</v>
      </c>
      <c r="T129" s="2">
        <v>0.02</v>
      </c>
      <c r="U129">
        <v>10</v>
      </c>
      <c r="V129">
        <v>8173.9127273000004</v>
      </c>
      <c r="W129">
        <v>81739.127273000006</v>
      </c>
      <c r="X129">
        <v>81739.127273000006</v>
      </c>
      <c r="Y129">
        <v>0</v>
      </c>
      <c r="Z129">
        <v>0</v>
      </c>
      <c r="AA129">
        <v>0</v>
      </c>
      <c r="AB129">
        <v>0</v>
      </c>
      <c r="AC129" t="s">
        <v>207</v>
      </c>
      <c r="AD129" t="s">
        <v>52</v>
      </c>
      <c r="AE129">
        <v>0</v>
      </c>
      <c r="AF129" t="s">
        <v>207</v>
      </c>
      <c r="AH129" t="s">
        <v>208</v>
      </c>
      <c r="AI129" t="s">
        <v>209</v>
      </c>
    </row>
    <row r="130" spans="1:35" hidden="1" x14ac:dyDescent="0.25">
      <c r="A130" s="1">
        <v>44621</v>
      </c>
      <c r="B130" t="s">
        <v>39</v>
      </c>
      <c r="C130" t="s">
        <v>205</v>
      </c>
      <c r="D130" t="s">
        <v>206</v>
      </c>
      <c r="E130" t="s">
        <v>41</v>
      </c>
      <c r="G130">
        <v>449565.20000399998</v>
      </c>
      <c r="H130">
        <v>0</v>
      </c>
      <c r="I130" s="1">
        <v>44621</v>
      </c>
      <c r="J130">
        <v>408695.636367</v>
      </c>
      <c r="K130">
        <v>40869.563636999999</v>
      </c>
      <c r="L130">
        <v>449565.20000399998</v>
      </c>
      <c r="M130" t="s">
        <v>47</v>
      </c>
      <c r="N130" t="s">
        <v>48</v>
      </c>
      <c r="O130" t="s">
        <v>49</v>
      </c>
      <c r="Q130">
        <v>1</v>
      </c>
      <c r="R130" t="s">
        <v>50</v>
      </c>
      <c r="S130">
        <v>41703.636363999998</v>
      </c>
      <c r="T130" s="2">
        <v>0.02</v>
      </c>
      <c r="U130">
        <v>10</v>
      </c>
      <c r="V130">
        <v>4086.9563637000001</v>
      </c>
      <c r="W130">
        <v>40869.563636999999</v>
      </c>
      <c r="X130">
        <v>40869.563636999999</v>
      </c>
      <c r="Y130">
        <v>0</v>
      </c>
      <c r="Z130">
        <v>0</v>
      </c>
      <c r="AA130">
        <v>0</v>
      </c>
      <c r="AB130">
        <v>0</v>
      </c>
      <c r="AC130" t="s">
        <v>207</v>
      </c>
      <c r="AD130" t="s">
        <v>52</v>
      </c>
      <c r="AE130">
        <v>0</v>
      </c>
      <c r="AF130" t="s">
        <v>207</v>
      </c>
      <c r="AH130" t="s">
        <v>208</v>
      </c>
      <c r="AI130" t="s">
        <v>209</v>
      </c>
    </row>
    <row r="131" spans="1:35" hidden="1" x14ac:dyDescent="0.25">
      <c r="A131" s="1">
        <v>44621</v>
      </c>
      <c r="B131" t="s">
        <v>39</v>
      </c>
      <c r="C131" t="s">
        <v>205</v>
      </c>
      <c r="D131" t="s">
        <v>206</v>
      </c>
      <c r="E131" t="s">
        <v>41</v>
      </c>
      <c r="G131">
        <v>449565.20000399998</v>
      </c>
      <c r="H131">
        <v>0</v>
      </c>
      <c r="I131" s="1">
        <v>44621</v>
      </c>
      <c r="J131">
        <v>408695.636367</v>
      </c>
      <c r="K131">
        <v>40869.563636999999</v>
      </c>
      <c r="L131">
        <v>449565.20000399998</v>
      </c>
      <c r="M131" t="s">
        <v>47</v>
      </c>
      <c r="N131" t="s">
        <v>98</v>
      </c>
      <c r="O131" t="s">
        <v>99</v>
      </c>
      <c r="Q131">
        <v>1</v>
      </c>
      <c r="R131" t="s">
        <v>50</v>
      </c>
      <c r="S131">
        <v>41703.636363999998</v>
      </c>
      <c r="T131" s="2">
        <v>0.02</v>
      </c>
      <c r="U131">
        <v>10</v>
      </c>
      <c r="V131">
        <v>4086.9563637000001</v>
      </c>
      <c r="W131">
        <v>40869.563636999999</v>
      </c>
      <c r="X131">
        <v>40869.563636999999</v>
      </c>
      <c r="Y131">
        <v>0</v>
      </c>
      <c r="Z131">
        <v>0</v>
      </c>
      <c r="AA131">
        <v>0</v>
      </c>
      <c r="AB131">
        <v>0</v>
      </c>
      <c r="AC131" t="s">
        <v>207</v>
      </c>
      <c r="AD131" t="s">
        <v>52</v>
      </c>
      <c r="AE131">
        <v>0</v>
      </c>
      <c r="AF131" t="s">
        <v>207</v>
      </c>
      <c r="AH131" t="s">
        <v>208</v>
      </c>
      <c r="AI131" t="s">
        <v>209</v>
      </c>
    </row>
    <row r="132" spans="1:35" x14ac:dyDescent="0.25">
      <c r="A132" s="1">
        <v>44621</v>
      </c>
      <c r="B132" t="s">
        <v>39</v>
      </c>
      <c r="C132" t="s">
        <v>210</v>
      </c>
      <c r="D132" t="s">
        <v>211</v>
      </c>
      <c r="E132" t="s">
        <v>41</v>
      </c>
      <c r="G132">
        <v>768750.00001299998</v>
      </c>
      <c r="H132">
        <v>0</v>
      </c>
      <c r="I132" s="1">
        <v>44621</v>
      </c>
      <c r="J132">
        <v>698863.636375</v>
      </c>
      <c r="K132">
        <v>69886.363637999995</v>
      </c>
      <c r="L132">
        <v>768750.00001299998</v>
      </c>
      <c r="M132" t="s">
        <v>212</v>
      </c>
      <c r="N132" t="s">
        <v>213</v>
      </c>
      <c r="Q132">
        <v>25</v>
      </c>
      <c r="R132" t="s">
        <v>67</v>
      </c>
      <c r="S132">
        <v>27954.545454999999</v>
      </c>
      <c r="T132" s="2">
        <v>0</v>
      </c>
      <c r="U132">
        <v>10</v>
      </c>
      <c r="V132">
        <v>69886.363637500006</v>
      </c>
      <c r="W132">
        <v>698863.636375</v>
      </c>
      <c r="X132">
        <v>698863.636375</v>
      </c>
      <c r="Y132">
        <v>0</v>
      </c>
      <c r="Z132">
        <v>0</v>
      </c>
      <c r="AA132">
        <v>0</v>
      </c>
      <c r="AB132">
        <v>0</v>
      </c>
      <c r="AE132">
        <v>0</v>
      </c>
      <c r="AF132" t="s">
        <v>214</v>
      </c>
    </row>
    <row r="133" spans="1:35" x14ac:dyDescent="0.25">
      <c r="A133" s="1">
        <v>44621</v>
      </c>
      <c r="B133" t="s">
        <v>39</v>
      </c>
      <c r="C133" t="s">
        <v>215</v>
      </c>
      <c r="D133" t="s">
        <v>216</v>
      </c>
      <c r="E133" t="s">
        <v>41</v>
      </c>
      <c r="G133">
        <v>15000</v>
      </c>
      <c r="H133">
        <v>0</v>
      </c>
      <c r="I133" s="1">
        <v>44621</v>
      </c>
      <c r="J133">
        <v>15000</v>
      </c>
      <c r="K133">
        <v>0</v>
      </c>
      <c r="L133">
        <v>15000</v>
      </c>
      <c r="M133" t="s">
        <v>42</v>
      </c>
      <c r="N133" t="s">
        <v>217</v>
      </c>
      <c r="Q133">
        <v>1</v>
      </c>
      <c r="R133" t="s">
        <v>218</v>
      </c>
      <c r="S133">
        <v>15000</v>
      </c>
      <c r="T133" s="2">
        <v>0</v>
      </c>
      <c r="V133">
        <v>0</v>
      </c>
      <c r="W133">
        <v>15000</v>
      </c>
      <c r="X133">
        <v>15000</v>
      </c>
      <c r="Y133">
        <v>0</v>
      </c>
      <c r="Z133">
        <v>0</v>
      </c>
      <c r="AA133">
        <v>0</v>
      </c>
      <c r="AB133">
        <v>0</v>
      </c>
      <c r="AE133">
        <v>0</v>
      </c>
      <c r="AF133" t="s">
        <v>219</v>
      </c>
    </row>
    <row r="134" spans="1:35" x14ac:dyDescent="0.25">
      <c r="A134" s="1">
        <v>44621</v>
      </c>
      <c r="B134" t="s">
        <v>39</v>
      </c>
      <c r="C134" t="s">
        <v>220</v>
      </c>
      <c r="D134" t="s">
        <v>221</v>
      </c>
      <c r="E134" t="s">
        <v>41</v>
      </c>
      <c r="G134">
        <v>22500.000001</v>
      </c>
      <c r="H134">
        <v>0</v>
      </c>
      <c r="I134" s="1">
        <v>44621</v>
      </c>
      <c r="J134">
        <v>20454.545454999999</v>
      </c>
      <c r="K134">
        <v>2045.4545459999999</v>
      </c>
      <c r="L134">
        <v>22500.000001</v>
      </c>
      <c r="M134" t="s">
        <v>42</v>
      </c>
      <c r="N134" t="s">
        <v>222</v>
      </c>
      <c r="Q134">
        <v>5</v>
      </c>
      <c r="R134" t="s">
        <v>50</v>
      </c>
      <c r="S134">
        <v>4090.909091</v>
      </c>
      <c r="T134" s="2">
        <v>0</v>
      </c>
      <c r="U134">
        <v>10</v>
      </c>
      <c r="V134">
        <v>2045.4545455</v>
      </c>
      <c r="W134">
        <v>20454.545454999999</v>
      </c>
      <c r="X134">
        <v>20454.545454999999</v>
      </c>
      <c r="Y134">
        <v>0</v>
      </c>
      <c r="Z134">
        <v>0</v>
      </c>
      <c r="AA134">
        <v>0</v>
      </c>
      <c r="AB134">
        <v>0</v>
      </c>
      <c r="AE134">
        <v>0</v>
      </c>
      <c r="AF134" t="s">
        <v>223</v>
      </c>
    </row>
    <row r="135" spans="1:35" x14ac:dyDescent="0.25">
      <c r="A135" s="1">
        <v>44621</v>
      </c>
      <c r="B135" t="s">
        <v>39</v>
      </c>
      <c r="C135" t="s">
        <v>224</v>
      </c>
      <c r="D135" t="s">
        <v>225</v>
      </c>
      <c r="E135" t="s">
        <v>41</v>
      </c>
      <c r="G135">
        <v>443599.99999899999</v>
      </c>
      <c r="H135">
        <v>0</v>
      </c>
      <c r="I135" s="1">
        <v>44621</v>
      </c>
      <c r="J135">
        <v>403272.72727199999</v>
      </c>
      <c r="K135">
        <v>40327.272727000003</v>
      </c>
      <c r="L135">
        <v>443599.99999899999</v>
      </c>
      <c r="M135" t="s">
        <v>42</v>
      </c>
      <c r="N135" t="s">
        <v>75</v>
      </c>
      <c r="O135" t="s">
        <v>76</v>
      </c>
      <c r="Q135">
        <v>1</v>
      </c>
      <c r="R135" t="s">
        <v>67</v>
      </c>
      <c r="S135">
        <v>201636.36363599999</v>
      </c>
      <c r="T135" s="2">
        <v>0</v>
      </c>
      <c r="U135">
        <v>10</v>
      </c>
      <c r="V135">
        <v>20163.636363599999</v>
      </c>
      <c r="W135">
        <v>201636.36363599999</v>
      </c>
      <c r="X135">
        <v>201636.36363599999</v>
      </c>
      <c r="Y135">
        <v>0</v>
      </c>
      <c r="Z135">
        <v>0</v>
      </c>
      <c r="AA135">
        <v>0</v>
      </c>
      <c r="AB135">
        <v>0</v>
      </c>
      <c r="AE135">
        <v>0</v>
      </c>
      <c r="AF135" t="s">
        <v>226</v>
      </c>
    </row>
    <row r="136" spans="1:35" x14ac:dyDescent="0.25">
      <c r="A136" s="1">
        <v>44621</v>
      </c>
      <c r="B136" t="s">
        <v>39</v>
      </c>
      <c r="C136" t="s">
        <v>224</v>
      </c>
      <c r="D136" t="s">
        <v>225</v>
      </c>
      <c r="E136" t="s">
        <v>41</v>
      </c>
      <c r="G136">
        <v>443599.99999899999</v>
      </c>
      <c r="H136">
        <v>0</v>
      </c>
      <c r="I136" s="1">
        <v>44621</v>
      </c>
      <c r="J136">
        <v>403272.72727199999</v>
      </c>
      <c r="K136">
        <v>40327.272727000003</v>
      </c>
      <c r="L136">
        <v>443599.99999899999</v>
      </c>
      <c r="M136" t="s">
        <v>42</v>
      </c>
      <c r="N136" t="s">
        <v>111</v>
      </c>
      <c r="O136" t="s">
        <v>112</v>
      </c>
      <c r="Q136">
        <v>1</v>
      </c>
      <c r="R136" t="s">
        <v>67</v>
      </c>
      <c r="S136">
        <v>201636.36363599999</v>
      </c>
      <c r="T136" s="2">
        <v>0</v>
      </c>
      <c r="U136">
        <v>10</v>
      </c>
      <c r="V136">
        <v>20163.636363599999</v>
      </c>
      <c r="W136">
        <v>201636.36363599999</v>
      </c>
      <c r="X136">
        <v>201636.36363599999</v>
      </c>
      <c r="Y136">
        <v>0</v>
      </c>
      <c r="Z136">
        <v>0</v>
      </c>
      <c r="AA136">
        <v>0</v>
      </c>
      <c r="AB136">
        <v>0</v>
      </c>
      <c r="AE136">
        <v>0</v>
      </c>
      <c r="AF136" t="s">
        <v>226</v>
      </c>
    </row>
    <row r="137" spans="1:35" x14ac:dyDescent="0.25">
      <c r="A137" s="1">
        <v>44621</v>
      </c>
      <c r="B137" t="s">
        <v>39</v>
      </c>
      <c r="C137" t="s">
        <v>227</v>
      </c>
      <c r="D137" t="s">
        <v>228</v>
      </c>
      <c r="E137" t="s">
        <v>41</v>
      </c>
      <c r="G137">
        <v>1108699.999999</v>
      </c>
      <c r="H137">
        <v>0</v>
      </c>
      <c r="I137" s="1">
        <v>44621</v>
      </c>
      <c r="J137">
        <v>1007909.090908</v>
      </c>
      <c r="K137">
        <v>100790.90909099999</v>
      </c>
      <c r="L137">
        <v>1108699.999999</v>
      </c>
      <c r="M137" t="s">
        <v>42</v>
      </c>
      <c r="N137" t="s">
        <v>57</v>
      </c>
      <c r="O137" t="s">
        <v>58</v>
      </c>
      <c r="Q137">
        <v>3</v>
      </c>
      <c r="R137" t="s">
        <v>67</v>
      </c>
      <c r="S137">
        <v>201636.36363599999</v>
      </c>
      <c r="T137" s="2">
        <v>0</v>
      </c>
      <c r="U137">
        <v>10</v>
      </c>
      <c r="V137">
        <v>60490.9090908</v>
      </c>
      <c r="W137">
        <v>604909.09090800001</v>
      </c>
      <c r="X137">
        <v>604909.09090800001</v>
      </c>
      <c r="Y137">
        <v>0</v>
      </c>
      <c r="Z137">
        <v>0</v>
      </c>
      <c r="AA137">
        <v>0</v>
      </c>
      <c r="AB137">
        <v>0</v>
      </c>
      <c r="AE137">
        <v>0</v>
      </c>
      <c r="AF137" t="s">
        <v>229</v>
      </c>
    </row>
    <row r="138" spans="1:35" x14ac:dyDescent="0.25">
      <c r="A138" s="1">
        <v>44621</v>
      </c>
      <c r="B138" t="s">
        <v>39</v>
      </c>
      <c r="C138" t="s">
        <v>227</v>
      </c>
      <c r="D138" t="s">
        <v>228</v>
      </c>
      <c r="E138" t="s">
        <v>41</v>
      </c>
      <c r="G138">
        <v>1108699.999999</v>
      </c>
      <c r="H138">
        <v>0</v>
      </c>
      <c r="I138" s="1">
        <v>44621</v>
      </c>
      <c r="J138">
        <v>1007909.090908</v>
      </c>
      <c r="K138">
        <v>100790.90909099999</v>
      </c>
      <c r="L138">
        <v>1108699.999999</v>
      </c>
      <c r="M138" t="s">
        <v>42</v>
      </c>
      <c r="N138" t="s">
        <v>85</v>
      </c>
      <c r="O138" t="s">
        <v>86</v>
      </c>
      <c r="Q138">
        <v>1</v>
      </c>
      <c r="R138" t="s">
        <v>67</v>
      </c>
      <c r="S138">
        <v>201636.36363599999</v>
      </c>
      <c r="T138" s="2">
        <v>0</v>
      </c>
      <c r="U138">
        <v>10</v>
      </c>
      <c r="V138">
        <v>20163.636363599999</v>
      </c>
      <c r="W138">
        <v>201636.36363599999</v>
      </c>
      <c r="X138">
        <v>201636.36363599999</v>
      </c>
      <c r="Y138">
        <v>0</v>
      </c>
      <c r="Z138">
        <v>0</v>
      </c>
      <c r="AA138">
        <v>0</v>
      </c>
      <c r="AB138">
        <v>0</v>
      </c>
      <c r="AE138">
        <v>0</v>
      </c>
      <c r="AF138" t="s">
        <v>229</v>
      </c>
    </row>
    <row r="139" spans="1:35" x14ac:dyDescent="0.25">
      <c r="A139" s="1">
        <v>44621</v>
      </c>
      <c r="B139" t="s">
        <v>39</v>
      </c>
      <c r="C139" t="s">
        <v>227</v>
      </c>
      <c r="D139" t="s">
        <v>228</v>
      </c>
      <c r="E139" t="s">
        <v>41</v>
      </c>
      <c r="G139">
        <v>1108699.999999</v>
      </c>
      <c r="H139">
        <v>0</v>
      </c>
      <c r="I139" s="1">
        <v>44621</v>
      </c>
      <c r="J139">
        <v>1007909.090908</v>
      </c>
      <c r="K139">
        <v>100790.90909099999</v>
      </c>
      <c r="L139">
        <v>1108699.999999</v>
      </c>
      <c r="M139" t="s">
        <v>42</v>
      </c>
      <c r="N139" t="s">
        <v>55</v>
      </c>
      <c r="O139" t="s">
        <v>56</v>
      </c>
      <c r="Q139">
        <v>1</v>
      </c>
      <c r="R139" t="s">
        <v>67</v>
      </c>
      <c r="S139">
        <v>201363.63636400001</v>
      </c>
      <c r="T139" s="2">
        <v>0</v>
      </c>
      <c r="U139">
        <v>10</v>
      </c>
      <c r="V139">
        <v>20136.363636400001</v>
      </c>
      <c r="W139">
        <v>201363.63636400001</v>
      </c>
      <c r="X139">
        <v>201363.63636400001</v>
      </c>
      <c r="Y139">
        <v>0</v>
      </c>
      <c r="Z139">
        <v>0</v>
      </c>
      <c r="AA139">
        <v>0</v>
      </c>
      <c r="AB139">
        <v>0</v>
      </c>
      <c r="AE139">
        <v>0</v>
      </c>
      <c r="AF139" t="s">
        <v>229</v>
      </c>
    </row>
    <row r="140" spans="1:35" x14ac:dyDescent="0.25">
      <c r="A140" s="1">
        <v>44621</v>
      </c>
      <c r="B140" t="s">
        <v>39</v>
      </c>
      <c r="C140" t="s">
        <v>230</v>
      </c>
      <c r="D140" t="s">
        <v>231</v>
      </c>
      <c r="E140" t="s">
        <v>41</v>
      </c>
      <c r="G140">
        <v>665100</v>
      </c>
      <c r="H140">
        <v>0</v>
      </c>
      <c r="I140" s="1">
        <v>44621</v>
      </c>
      <c r="J140">
        <v>604636.36363599997</v>
      </c>
      <c r="K140">
        <v>60463.636363999998</v>
      </c>
      <c r="L140">
        <v>665100</v>
      </c>
      <c r="M140" t="s">
        <v>42</v>
      </c>
      <c r="N140" t="s">
        <v>55</v>
      </c>
      <c r="O140" t="s">
        <v>56</v>
      </c>
      <c r="Q140">
        <v>1</v>
      </c>
      <c r="R140" t="s">
        <v>67</v>
      </c>
      <c r="S140">
        <v>201363.63636400001</v>
      </c>
      <c r="T140" s="2">
        <v>0</v>
      </c>
      <c r="U140">
        <v>10</v>
      </c>
      <c r="V140">
        <v>20136.363636400001</v>
      </c>
      <c r="W140">
        <v>201363.63636400001</v>
      </c>
      <c r="X140">
        <v>201363.63636400001</v>
      </c>
      <c r="Y140">
        <v>0</v>
      </c>
      <c r="Z140">
        <v>0</v>
      </c>
      <c r="AA140">
        <v>0</v>
      </c>
      <c r="AB140">
        <v>0</v>
      </c>
      <c r="AE140">
        <v>0</v>
      </c>
      <c r="AF140" t="s">
        <v>232</v>
      </c>
    </row>
    <row r="141" spans="1:35" x14ac:dyDescent="0.25">
      <c r="A141" s="1">
        <v>44621</v>
      </c>
      <c r="B141" t="s">
        <v>39</v>
      </c>
      <c r="C141" t="s">
        <v>230</v>
      </c>
      <c r="D141" t="s">
        <v>231</v>
      </c>
      <c r="E141" t="s">
        <v>41</v>
      </c>
      <c r="G141">
        <v>665100</v>
      </c>
      <c r="H141">
        <v>0</v>
      </c>
      <c r="I141" s="1">
        <v>44621</v>
      </c>
      <c r="J141">
        <v>604636.36363599997</v>
      </c>
      <c r="K141">
        <v>60463.636363999998</v>
      </c>
      <c r="L141">
        <v>665100</v>
      </c>
      <c r="M141" t="s">
        <v>42</v>
      </c>
      <c r="N141" t="s">
        <v>71</v>
      </c>
      <c r="O141" t="s">
        <v>72</v>
      </c>
      <c r="Q141">
        <v>1</v>
      </c>
      <c r="R141" t="s">
        <v>67</v>
      </c>
      <c r="S141">
        <v>201636.36363599999</v>
      </c>
      <c r="T141" s="2">
        <v>0</v>
      </c>
      <c r="U141">
        <v>10</v>
      </c>
      <c r="V141">
        <v>20163.636363599999</v>
      </c>
      <c r="W141">
        <v>201636.36363599999</v>
      </c>
      <c r="X141">
        <v>201636.36363599999</v>
      </c>
      <c r="Y141">
        <v>0</v>
      </c>
      <c r="Z141">
        <v>0</v>
      </c>
      <c r="AA141">
        <v>0</v>
      </c>
      <c r="AB141">
        <v>0</v>
      </c>
      <c r="AE141">
        <v>0</v>
      </c>
      <c r="AF141" t="s">
        <v>232</v>
      </c>
    </row>
    <row r="142" spans="1:35" x14ac:dyDescent="0.25">
      <c r="A142" s="1">
        <v>44621</v>
      </c>
      <c r="B142" t="s">
        <v>39</v>
      </c>
      <c r="C142" t="s">
        <v>230</v>
      </c>
      <c r="D142" t="s">
        <v>231</v>
      </c>
      <c r="E142" t="s">
        <v>41</v>
      </c>
      <c r="G142">
        <v>665100</v>
      </c>
      <c r="H142">
        <v>0</v>
      </c>
      <c r="I142" s="1">
        <v>44621</v>
      </c>
      <c r="J142">
        <v>604636.36363599997</v>
      </c>
      <c r="K142">
        <v>60463.636363999998</v>
      </c>
      <c r="L142">
        <v>665100</v>
      </c>
      <c r="M142" t="s">
        <v>42</v>
      </c>
      <c r="N142" t="s">
        <v>57</v>
      </c>
      <c r="O142" t="s">
        <v>58</v>
      </c>
      <c r="Q142">
        <v>1</v>
      </c>
      <c r="R142" t="s">
        <v>67</v>
      </c>
      <c r="S142">
        <v>201636.36363599999</v>
      </c>
      <c r="T142" s="2">
        <v>0</v>
      </c>
      <c r="U142">
        <v>10</v>
      </c>
      <c r="V142">
        <v>20163.636363599999</v>
      </c>
      <c r="W142">
        <v>201636.36363599999</v>
      </c>
      <c r="X142">
        <v>201636.36363599999</v>
      </c>
      <c r="Y142">
        <v>0</v>
      </c>
      <c r="Z142">
        <v>0</v>
      </c>
      <c r="AA142">
        <v>0</v>
      </c>
      <c r="AB142">
        <v>0</v>
      </c>
      <c r="AE142">
        <v>0</v>
      </c>
      <c r="AF142" t="s">
        <v>232</v>
      </c>
    </row>
    <row r="143" spans="1:35" x14ac:dyDescent="0.25">
      <c r="A143" s="1">
        <v>44621</v>
      </c>
      <c r="B143" t="s">
        <v>39</v>
      </c>
      <c r="C143" t="s">
        <v>233</v>
      </c>
      <c r="D143" t="s">
        <v>234</v>
      </c>
      <c r="E143" t="s">
        <v>41</v>
      </c>
      <c r="G143">
        <v>221800</v>
      </c>
      <c r="H143">
        <v>0</v>
      </c>
      <c r="I143" s="1">
        <v>44621</v>
      </c>
      <c r="J143">
        <v>201636.36363599999</v>
      </c>
      <c r="K143">
        <v>20163.636364000002</v>
      </c>
      <c r="L143">
        <v>221800</v>
      </c>
      <c r="M143" t="s">
        <v>42</v>
      </c>
      <c r="N143" t="s">
        <v>73</v>
      </c>
      <c r="O143" t="s">
        <v>74</v>
      </c>
      <c r="Q143">
        <v>1</v>
      </c>
      <c r="R143" t="s">
        <v>67</v>
      </c>
      <c r="S143">
        <v>201636.36363599999</v>
      </c>
      <c r="T143" s="2">
        <v>0</v>
      </c>
      <c r="U143">
        <v>10</v>
      </c>
      <c r="V143">
        <v>20163.636363599999</v>
      </c>
      <c r="W143">
        <v>201636.36363599999</v>
      </c>
      <c r="X143">
        <v>201636.36363599999</v>
      </c>
      <c r="Y143">
        <v>0</v>
      </c>
      <c r="Z143">
        <v>0</v>
      </c>
      <c r="AA143">
        <v>0</v>
      </c>
      <c r="AB143">
        <v>0</v>
      </c>
      <c r="AE143">
        <v>0</v>
      </c>
      <c r="AF143" t="s">
        <v>235</v>
      </c>
    </row>
    <row r="144" spans="1:35" x14ac:dyDescent="0.25">
      <c r="A144" s="1">
        <v>44621</v>
      </c>
      <c r="B144" t="s">
        <v>39</v>
      </c>
      <c r="C144" t="s">
        <v>236</v>
      </c>
      <c r="D144" t="s">
        <v>237</v>
      </c>
      <c r="E144" t="s">
        <v>41</v>
      </c>
      <c r="G144">
        <v>183000.000007</v>
      </c>
      <c r="H144">
        <v>0</v>
      </c>
      <c r="I144" s="1">
        <v>44621</v>
      </c>
      <c r="J144">
        <v>166363.63636999999</v>
      </c>
      <c r="K144">
        <v>16636.363636999999</v>
      </c>
      <c r="L144">
        <v>183000.000007</v>
      </c>
      <c r="M144" t="s">
        <v>212</v>
      </c>
      <c r="N144" t="s">
        <v>55</v>
      </c>
      <c r="O144" t="s">
        <v>56</v>
      </c>
      <c r="Q144">
        <v>15</v>
      </c>
      <c r="R144" t="s">
        <v>238</v>
      </c>
      <c r="S144">
        <v>8363.636364</v>
      </c>
      <c r="T144" s="2">
        <v>0</v>
      </c>
      <c r="U144">
        <v>10</v>
      </c>
      <c r="V144">
        <v>12545.454546000001</v>
      </c>
      <c r="W144">
        <v>125454.54545999999</v>
      </c>
      <c r="X144">
        <v>125454.54545999999</v>
      </c>
      <c r="Y144">
        <v>0</v>
      </c>
      <c r="Z144">
        <v>0</v>
      </c>
      <c r="AA144">
        <v>0</v>
      </c>
      <c r="AB144">
        <v>0</v>
      </c>
      <c r="AE144">
        <v>0</v>
      </c>
      <c r="AF144" t="s">
        <v>239</v>
      </c>
    </row>
    <row r="145" spans="1:32" x14ac:dyDescent="0.25">
      <c r="A145" s="1">
        <v>44621</v>
      </c>
      <c r="B145" t="s">
        <v>39</v>
      </c>
      <c r="C145" t="s">
        <v>236</v>
      </c>
      <c r="D145" t="s">
        <v>237</v>
      </c>
      <c r="E145" t="s">
        <v>41</v>
      </c>
      <c r="G145">
        <v>183000.000007</v>
      </c>
      <c r="H145">
        <v>0</v>
      </c>
      <c r="I145" s="1">
        <v>44621</v>
      </c>
      <c r="J145">
        <v>166363.63636999999</v>
      </c>
      <c r="K145">
        <v>16636.363636999999</v>
      </c>
      <c r="L145">
        <v>183000.000007</v>
      </c>
      <c r="M145" t="s">
        <v>212</v>
      </c>
      <c r="N145" t="s">
        <v>59</v>
      </c>
      <c r="O145" t="s">
        <v>60</v>
      </c>
      <c r="Q145">
        <v>5</v>
      </c>
      <c r="R145" t="s">
        <v>238</v>
      </c>
      <c r="S145">
        <v>8181.818182</v>
      </c>
      <c r="T145" s="2">
        <v>0</v>
      </c>
      <c r="U145">
        <v>10</v>
      </c>
      <c r="V145">
        <v>4090.909091</v>
      </c>
      <c r="W145">
        <v>40909.090909999999</v>
      </c>
      <c r="X145">
        <v>40909.090909999999</v>
      </c>
      <c r="Y145">
        <v>0</v>
      </c>
      <c r="Z145">
        <v>0</v>
      </c>
      <c r="AA145">
        <v>0</v>
      </c>
      <c r="AB145">
        <v>0</v>
      </c>
      <c r="AE145">
        <v>0</v>
      </c>
      <c r="AF145" t="s">
        <v>239</v>
      </c>
    </row>
    <row r="146" spans="1:32" x14ac:dyDescent="0.25">
      <c r="A146" s="1">
        <v>44621</v>
      </c>
      <c r="B146" t="s">
        <v>39</v>
      </c>
      <c r="C146" t="s">
        <v>240</v>
      </c>
      <c r="D146" t="s">
        <v>241</v>
      </c>
      <c r="E146" t="s">
        <v>41</v>
      </c>
      <c r="G146">
        <v>664800</v>
      </c>
      <c r="H146">
        <v>0</v>
      </c>
      <c r="I146" s="1">
        <v>44621</v>
      </c>
      <c r="J146">
        <v>604363.63636400003</v>
      </c>
      <c r="K146">
        <v>60436.363636000002</v>
      </c>
      <c r="L146">
        <v>664800</v>
      </c>
      <c r="M146" t="s">
        <v>42</v>
      </c>
      <c r="N146" t="s">
        <v>55</v>
      </c>
      <c r="O146" t="s">
        <v>56</v>
      </c>
      <c r="Q146">
        <v>2</v>
      </c>
      <c r="R146" t="s">
        <v>67</v>
      </c>
      <c r="S146">
        <v>201363.63636400001</v>
      </c>
      <c r="T146" s="2">
        <v>0</v>
      </c>
      <c r="U146">
        <v>10</v>
      </c>
      <c r="V146">
        <v>40272.727272800003</v>
      </c>
      <c r="W146">
        <v>402727.27272800001</v>
      </c>
      <c r="X146">
        <v>402727.27272800001</v>
      </c>
      <c r="Y146">
        <v>0</v>
      </c>
      <c r="Z146">
        <v>0</v>
      </c>
      <c r="AA146">
        <v>0</v>
      </c>
      <c r="AB146">
        <v>0</v>
      </c>
      <c r="AE146">
        <v>0</v>
      </c>
      <c r="AF146" t="s">
        <v>242</v>
      </c>
    </row>
    <row r="147" spans="1:32" x14ac:dyDescent="0.25">
      <c r="A147" s="1">
        <v>44621</v>
      </c>
      <c r="B147" t="s">
        <v>39</v>
      </c>
      <c r="C147" t="s">
        <v>240</v>
      </c>
      <c r="D147" t="s">
        <v>241</v>
      </c>
      <c r="E147" t="s">
        <v>41</v>
      </c>
      <c r="G147">
        <v>664800</v>
      </c>
      <c r="H147">
        <v>0</v>
      </c>
      <c r="I147" s="1">
        <v>44621</v>
      </c>
      <c r="J147">
        <v>604363.63636400003</v>
      </c>
      <c r="K147">
        <v>60436.363636000002</v>
      </c>
      <c r="L147">
        <v>664800</v>
      </c>
      <c r="M147" t="s">
        <v>42</v>
      </c>
      <c r="N147" t="s">
        <v>87</v>
      </c>
      <c r="O147" t="s">
        <v>88</v>
      </c>
      <c r="Q147">
        <v>1</v>
      </c>
      <c r="R147" t="s">
        <v>67</v>
      </c>
      <c r="S147">
        <v>201636.36363599999</v>
      </c>
      <c r="T147" s="2">
        <v>0</v>
      </c>
      <c r="U147">
        <v>10</v>
      </c>
      <c r="V147">
        <v>20163.636363599999</v>
      </c>
      <c r="W147">
        <v>201636.36363599999</v>
      </c>
      <c r="X147">
        <v>201636.36363599999</v>
      </c>
      <c r="Y147">
        <v>0</v>
      </c>
      <c r="Z147">
        <v>0</v>
      </c>
      <c r="AA147">
        <v>0</v>
      </c>
      <c r="AB147">
        <v>0</v>
      </c>
      <c r="AE147">
        <v>0</v>
      </c>
      <c r="AF147" t="s">
        <v>242</v>
      </c>
    </row>
    <row r="148" spans="1:32" x14ac:dyDescent="0.25">
      <c r="A148" s="1">
        <v>44621</v>
      </c>
      <c r="B148" t="s">
        <v>39</v>
      </c>
      <c r="C148" t="s">
        <v>243</v>
      </c>
      <c r="D148" t="s">
        <v>244</v>
      </c>
      <c r="E148" t="s">
        <v>41</v>
      </c>
      <c r="G148">
        <v>221500</v>
      </c>
      <c r="H148">
        <v>0</v>
      </c>
      <c r="I148" s="1">
        <v>44621</v>
      </c>
      <c r="J148">
        <v>201363.63636400001</v>
      </c>
      <c r="K148">
        <v>20136.363635999998</v>
      </c>
      <c r="L148">
        <v>221500</v>
      </c>
      <c r="M148" t="s">
        <v>42</v>
      </c>
      <c r="N148" t="s">
        <v>245</v>
      </c>
      <c r="O148" t="s">
        <v>246</v>
      </c>
      <c r="Q148">
        <v>1</v>
      </c>
      <c r="R148" t="s">
        <v>67</v>
      </c>
      <c r="S148">
        <v>201363.63636400001</v>
      </c>
      <c r="T148" s="2">
        <v>0</v>
      </c>
      <c r="U148">
        <v>10</v>
      </c>
      <c r="V148">
        <v>20136.363636400001</v>
      </c>
      <c r="W148">
        <v>201363.63636400001</v>
      </c>
      <c r="X148">
        <v>201363.63636400001</v>
      </c>
      <c r="Y148">
        <v>0</v>
      </c>
      <c r="Z148">
        <v>0</v>
      </c>
      <c r="AA148">
        <v>0</v>
      </c>
      <c r="AB148">
        <v>0</v>
      </c>
      <c r="AE148">
        <v>0</v>
      </c>
      <c r="AF148" t="s">
        <v>247</v>
      </c>
    </row>
    <row r="149" spans="1:32" x14ac:dyDescent="0.25">
      <c r="A149" s="1">
        <v>44621</v>
      </c>
      <c r="B149" t="s">
        <v>39</v>
      </c>
      <c r="C149" t="s">
        <v>248</v>
      </c>
      <c r="D149" t="s">
        <v>249</v>
      </c>
      <c r="E149" t="s">
        <v>41</v>
      </c>
      <c r="G149">
        <v>205000</v>
      </c>
      <c r="H149">
        <v>0</v>
      </c>
      <c r="I149" s="1">
        <v>44621</v>
      </c>
      <c r="J149">
        <v>186363.63636400001</v>
      </c>
      <c r="K149">
        <v>18636.363635999998</v>
      </c>
      <c r="L149">
        <v>205000</v>
      </c>
      <c r="M149" t="s">
        <v>42</v>
      </c>
      <c r="N149" t="s">
        <v>61</v>
      </c>
      <c r="O149" t="s">
        <v>62</v>
      </c>
      <c r="Q149">
        <v>1</v>
      </c>
      <c r="R149" t="s">
        <v>67</v>
      </c>
      <c r="S149">
        <v>186363.63636400001</v>
      </c>
      <c r="T149" s="2">
        <v>0</v>
      </c>
      <c r="U149">
        <v>10</v>
      </c>
      <c r="V149">
        <v>18636.363636400001</v>
      </c>
      <c r="W149">
        <v>186363.63636400001</v>
      </c>
      <c r="X149">
        <v>186363.63636400001</v>
      </c>
      <c r="Y149">
        <v>0</v>
      </c>
      <c r="Z149">
        <v>0</v>
      </c>
      <c r="AA149">
        <v>0</v>
      </c>
      <c r="AB149">
        <v>0</v>
      </c>
      <c r="AE149">
        <v>0</v>
      </c>
      <c r="AF149" t="s">
        <v>250</v>
      </c>
    </row>
    <row r="150" spans="1:32" x14ac:dyDescent="0.25">
      <c r="A150" s="1">
        <v>44621</v>
      </c>
      <c r="B150" t="s">
        <v>39</v>
      </c>
      <c r="C150" t="s">
        <v>251</v>
      </c>
      <c r="D150" t="s">
        <v>252</v>
      </c>
      <c r="E150" t="s">
        <v>41</v>
      </c>
      <c r="G150">
        <v>221500</v>
      </c>
      <c r="H150">
        <v>0</v>
      </c>
      <c r="I150" s="1">
        <v>44621</v>
      </c>
      <c r="J150">
        <v>201363.63636400001</v>
      </c>
      <c r="K150">
        <v>20136.363635999998</v>
      </c>
      <c r="L150">
        <v>221500</v>
      </c>
      <c r="M150" t="s">
        <v>42</v>
      </c>
      <c r="N150" t="s">
        <v>55</v>
      </c>
      <c r="O150" t="s">
        <v>56</v>
      </c>
      <c r="Q150">
        <v>1</v>
      </c>
      <c r="R150" t="s">
        <v>67</v>
      </c>
      <c r="S150">
        <v>201363.63636400001</v>
      </c>
      <c r="T150" s="2">
        <v>0</v>
      </c>
      <c r="U150">
        <v>10</v>
      </c>
      <c r="V150">
        <v>20136.363636400001</v>
      </c>
      <c r="W150">
        <v>201363.63636400001</v>
      </c>
      <c r="X150">
        <v>201363.63636400001</v>
      </c>
      <c r="Y150">
        <v>0</v>
      </c>
      <c r="Z150">
        <v>0</v>
      </c>
      <c r="AA150">
        <v>0</v>
      </c>
      <c r="AB150">
        <v>0</v>
      </c>
      <c r="AE150">
        <v>0</v>
      </c>
      <c r="AF150" t="s">
        <v>253</v>
      </c>
    </row>
    <row r="151" spans="1:32" x14ac:dyDescent="0.25">
      <c r="A151" s="1">
        <v>44621</v>
      </c>
      <c r="B151" t="s">
        <v>39</v>
      </c>
      <c r="C151" t="s">
        <v>254</v>
      </c>
      <c r="D151" t="s">
        <v>255</v>
      </c>
      <c r="E151" t="s">
        <v>41</v>
      </c>
      <c r="G151">
        <v>443300</v>
      </c>
      <c r="H151">
        <v>0</v>
      </c>
      <c r="I151" s="1">
        <v>44621</v>
      </c>
      <c r="J151">
        <v>403000</v>
      </c>
      <c r="K151">
        <v>40300</v>
      </c>
      <c r="L151">
        <v>443300</v>
      </c>
      <c r="M151" t="s">
        <v>42</v>
      </c>
      <c r="N151" t="s">
        <v>55</v>
      </c>
      <c r="O151" t="s">
        <v>56</v>
      </c>
      <c r="Q151">
        <v>1</v>
      </c>
      <c r="R151" t="s">
        <v>67</v>
      </c>
      <c r="S151">
        <v>201363.63636400001</v>
      </c>
      <c r="T151" s="2">
        <v>0</v>
      </c>
      <c r="U151">
        <v>10</v>
      </c>
      <c r="V151">
        <v>20136.363636400001</v>
      </c>
      <c r="W151">
        <v>201363.63636400001</v>
      </c>
      <c r="X151">
        <v>201363.63636400001</v>
      </c>
      <c r="Y151">
        <v>0</v>
      </c>
      <c r="Z151">
        <v>0</v>
      </c>
      <c r="AA151">
        <v>0</v>
      </c>
      <c r="AB151">
        <v>0</v>
      </c>
      <c r="AE151">
        <v>0</v>
      </c>
      <c r="AF151" t="s">
        <v>256</v>
      </c>
    </row>
    <row r="152" spans="1:32" x14ac:dyDescent="0.25">
      <c r="A152" s="1">
        <v>44621</v>
      </c>
      <c r="B152" t="s">
        <v>39</v>
      </c>
      <c r="C152" t="s">
        <v>254</v>
      </c>
      <c r="D152" t="s">
        <v>255</v>
      </c>
      <c r="E152" t="s">
        <v>41</v>
      </c>
      <c r="G152">
        <v>443300</v>
      </c>
      <c r="H152">
        <v>0</v>
      </c>
      <c r="I152" s="1">
        <v>44621</v>
      </c>
      <c r="J152">
        <v>403000</v>
      </c>
      <c r="K152">
        <v>40300</v>
      </c>
      <c r="L152">
        <v>443300</v>
      </c>
      <c r="M152" t="s">
        <v>42</v>
      </c>
      <c r="N152" t="s">
        <v>87</v>
      </c>
      <c r="O152" t="s">
        <v>88</v>
      </c>
      <c r="Q152">
        <v>1</v>
      </c>
      <c r="R152" t="s">
        <v>67</v>
      </c>
      <c r="S152">
        <v>201636.36363599999</v>
      </c>
      <c r="T152" s="2">
        <v>0</v>
      </c>
      <c r="U152">
        <v>10</v>
      </c>
      <c r="V152">
        <v>20163.636363599999</v>
      </c>
      <c r="W152">
        <v>201636.36363599999</v>
      </c>
      <c r="X152">
        <v>201636.36363599999</v>
      </c>
      <c r="Y152">
        <v>0</v>
      </c>
      <c r="Z152">
        <v>0</v>
      </c>
      <c r="AA152">
        <v>0</v>
      </c>
      <c r="AB152">
        <v>0</v>
      </c>
      <c r="AE152">
        <v>0</v>
      </c>
      <c r="AF152" t="s">
        <v>256</v>
      </c>
    </row>
    <row r="153" spans="1:32" x14ac:dyDescent="0.25">
      <c r="A153" s="1">
        <v>44621</v>
      </c>
      <c r="B153" t="s">
        <v>39</v>
      </c>
      <c r="C153" t="s">
        <v>257</v>
      </c>
      <c r="D153" t="s">
        <v>258</v>
      </c>
      <c r="E153" t="s">
        <v>41</v>
      </c>
      <c r="G153">
        <v>205000</v>
      </c>
      <c r="H153">
        <v>0</v>
      </c>
      <c r="I153" s="1">
        <v>44621</v>
      </c>
      <c r="J153">
        <v>186363.63636400001</v>
      </c>
      <c r="K153">
        <v>18636.363635999998</v>
      </c>
      <c r="L153">
        <v>205000</v>
      </c>
      <c r="M153" t="s">
        <v>42</v>
      </c>
      <c r="N153" t="s">
        <v>61</v>
      </c>
      <c r="O153" t="s">
        <v>62</v>
      </c>
      <c r="Q153">
        <v>1</v>
      </c>
      <c r="R153" t="s">
        <v>67</v>
      </c>
      <c r="S153">
        <v>186363.63636400001</v>
      </c>
      <c r="T153" s="2">
        <v>0</v>
      </c>
      <c r="U153">
        <v>10</v>
      </c>
      <c r="V153">
        <v>18636.363636400001</v>
      </c>
      <c r="W153">
        <v>186363.63636400001</v>
      </c>
      <c r="X153">
        <v>186363.63636400001</v>
      </c>
      <c r="Y153">
        <v>0</v>
      </c>
      <c r="Z153">
        <v>0</v>
      </c>
      <c r="AA153">
        <v>0</v>
      </c>
      <c r="AB153">
        <v>0</v>
      </c>
      <c r="AE153">
        <v>0</v>
      </c>
      <c r="AF153" t="s">
        <v>259</v>
      </c>
    </row>
    <row r="154" spans="1:32" x14ac:dyDescent="0.25">
      <c r="A154" s="1">
        <v>44621</v>
      </c>
      <c r="B154" t="s">
        <v>39</v>
      </c>
      <c r="C154" t="s">
        <v>260</v>
      </c>
      <c r="D154" t="s">
        <v>261</v>
      </c>
      <c r="E154" t="s">
        <v>41</v>
      </c>
      <c r="G154">
        <v>49500.000001</v>
      </c>
      <c r="H154">
        <v>0</v>
      </c>
      <c r="I154" s="1">
        <v>44621</v>
      </c>
      <c r="J154">
        <v>45000.000001</v>
      </c>
      <c r="K154">
        <v>4500</v>
      </c>
      <c r="L154">
        <v>49500.000001</v>
      </c>
      <c r="M154" t="s">
        <v>42</v>
      </c>
      <c r="N154" t="s">
        <v>222</v>
      </c>
      <c r="Q154">
        <v>11</v>
      </c>
      <c r="R154" t="s">
        <v>50</v>
      </c>
      <c r="S154">
        <v>4090.909091</v>
      </c>
      <c r="T154" s="2">
        <v>0</v>
      </c>
      <c r="U154">
        <v>10</v>
      </c>
      <c r="V154">
        <v>4500.0000000999999</v>
      </c>
      <c r="W154">
        <v>45000.000001</v>
      </c>
      <c r="X154">
        <v>45000.000001</v>
      </c>
      <c r="Y154">
        <v>0</v>
      </c>
      <c r="Z154">
        <v>0</v>
      </c>
      <c r="AA154">
        <v>0</v>
      </c>
      <c r="AB154">
        <v>0</v>
      </c>
      <c r="AE154">
        <v>0</v>
      </c>
      <c r="AF154" t="s">
        <v>262</v>
      </c>
    </row>
    <row r="155" spans="1:32" x14ac:dyDescent="0.25">
      <c r="A155" s="1">
        <v>44621</v>
      </c>
      <c r="B155" t="s">
        <v>39</v>
      </c>
      <c r="C155" t="s">
        <v>263</v>
      </c>
      <c r="D155" t="s">
        <v>264</v>
      </c>
      <c r="E155" t="s">
        <v>41</v>
      </c>
      <c r="G155">
        <v>221800</v>
      </c>
      <c r="H155">
        <v>0</v>
      </c>
      <c r="I155" s="1">
        <v>44621</v>
      </c>
      <c r="J155">
        <v>201636.36363599999</v>
      </c>
      <c r="K155">
        <v>20163.636364000002</v>
      </c>
      <c r="L155">
        <v>221800</v>
      </c>
      <c r="M155" t="s">
        <v>42</v>
      </c>
      <c r="N155" t="s">
        <v>111</v>
      </c>
      <c r="O155" t="s">
        <v>112</v>
      </c>
      <c r="Q155">
        <v>1</v>
      </c>
      <c r="R155" t="s">
        <v>67</v>
      </c>
      <c r="S155">
        <v>201636.36363599999</v>
      </c>
      <c r="T155" s="2">
        <v>0</v>
      </c>
      <c r="U155">
        <v>10</v>
      </c>
      <c r="V155">
        <v>20163.636363599999</v>
      </c>
      <c r="W155">
        <v>201636.36363599999</v>
      </c>
      <c r="X155">
        <v>201636.36363599999</v>
      </c>
      <c r="Y155">
        <v>0</v>
      </c>
      <c r="Z155">
        <v>0</v>
      </c>
      <c r="AA155">
        <v>0</v>
      </c>
      <c r="AB155">
        <v>0</v>
      </c>
      <c r="AE155">
        <v>0</v>
      </c>
      <c r="AF155" t="s">
        <v>265</v>
      </c>
    </row>
    <row r="156" spans="1:32" x14ac:dyDescent="0.25">
      <c r="A156" s="1">
        <v>44621</v>
      </c>
      <c r="B156" t="s">
        <v>39</v>
      </c>
      <c r="C156" t="s">
        <v>266</v>
      </c>
      <c r="D156" t="s">
        <v>267</v>
      </c>
      <c r="E156" t="s">
        <v>41</v>
      </c>
      <c r="G156">
        <v>221800</v>
      </c>
      <c r="H156">
        <v>0</v>
      </c>
      <c r="I156" s="1">
        <v>44621</v>
      </c>
      <c r="J156">
        <v>201636.36363599999</v>
      </c>
      <c r="K156">
        <v>20163.636364000002</v>
      </c>
      <c r="L156">
        <v>221800</v>
      </c>
      <c r="M156" t="s">
        <v>42</v>
      </c>
      <c r="N156" t="s">
        <v>111</v>
      </c>
      <c r="O156" t="s">
        <v>112</v>
      </c>
      <c r="Q156">
        <v>1</v>
      </c>
      <c r="R156" t="s">
        <v>67</v>
      </c>
      <c r="S156">
        <v>201636.36363599999</v>
      </c>
      <c r="T156" s="2">
        <v>0</v>
      </c>
      <c r="U156">
        <v>10</v>
      </c>
      <c r="V156">
        <v>20163.636363599999</v>
      </c>
      <c r="W156">
        <v>201636.36363599999</v>
      </c>
      <c r="X156">
        <v>201636.36363599999</v>
      </c>
      <c r="Y156">
        <v>0</v>
      </c>
      <c r="Z156">
        <v>0</v>
      </c>
      <c r="AA156">
        <v>0</v>
      </c>
      <c r="AB156">
        <v>0</v>
      </c>
      <c r="AE156">
        <v>0</v>
      </c>
      <c r="AF156" t="s">
        <v>268</v>
      </c>
    </row>
    <row r="157" spans="1:32" x14ac:dyDescent="0.25">
      <c r="A157" s="1">
        <v>44621</v>
      </c>
      <c r="B157" t="s">
        <v>39</v>
      </c>
      <c r="C157" t="s">
        <v>269</v>
      </c>
      <c r="D157" t="s">
        <v>270</v>
      </c>
      <c r="E157" t="s">
        <v>41</v>
      </c>
      <c r="G157">
        <v>239500.00000100001</v>
      </c>
      <c r="H157">
        <v>0</v>
      </c>
      <c r="I157" s="1">
        <v>44621</v>
      </c>
      <c r="J157">
        <v>217727.27272800001</v>
      </c>
      <c r="K157">
        <v>21772.727273</v>
      </c>
      <c r="L157">
        <v>239500.00000100001</v>
      </c>
      <c r="M157" t="s">
        <v>42</v>
      </c>
      <c r="N157" t="s">
        <v>271</v>
      </c>
      <c r="Q157">
        <v>1</v>
      </c>
      <c r="R157" t="s">
        <v>238</v>
      </c>
      <c r="S157">
        <v>16363.636364</v>
      </c>
      <c r="T157" s="2">
        <v>0</v>
      </c>
      <c r="U157">
        <v>10</v>
      </c>
      <c r="V157">
        <v>1636.3636363999999</v>
      </c>
      <c r="W157">
        <v>16363.636364</v>
      </c>
      <c r="X157">
        <v>16363.636364</v>
      </c>
      <c r="Y157">
        <v>0</v>
      </c>
      <c r="Z157">
        <v>0</v>
      </c>
      <c r="AA157">
        <v>0</v>
      </c>
      <c r="AB157">
        <v>0</v>
      </c>
      <c r="AE157">
        <v>0</v>
      </c>
      <c r="AF157" t="s">
        <v>272</v>
      </c>
    </row>
    <row r="158" spans="1:32" x14ac:dyDescent="0.25">
      <c r="A158" s="1">
        <v>44621</v>
      </c>
      <c r="B158" t="s">
        <v>39</v>
      </c>
      <c r="C158" t="s">
        <v>269</v>
      </c>
      <c r="D158" t="s">
        <v>270</v>
      </c>
      <c r="E158" t="s">
        <v>41</v>
      </c>
      <c r="G158">
        <v>239500.00000100001</v>
      </c>
      <c r="H158">
        <v>0</v>
      </c>
      <c r="I158" s="1">
        <v>44621</v>
      </c>
      <c r="J158">
        <v>217727.27272800001</v>
      </c>
      <c r="K158">
        <v>21772.727273</v>
      </c>
      <c r="L158">
        <v>239500.00000100001</v>
      </c>
      <c r="M158" t="s">
        <v>42</v>
      </c>
      <c r="N158" t="s">
        <v>55</v>
      </c>
      <c r="O158" t="s">
        <v>56</v>
      </c>
      <c r="Q158">
        <v>1</v>
      </c>
      <c r="R158" t="s">
        <v>67</v>
      </c>
      <c r="S158">
        <v>201363.63636400001</v>
      </c>
      <c r="T158" s="2">
        <v>0</v>
      </c>
      <c r="U158">
        <v>10</v>
      </c>
      <c r="V158">
        <v>20136.363636400001</v>
      </c>
      <c r="W158">
        <v>201363.63636400001</v>
      </c>
      <c r="X158">
        <v>201363.63636400001</v>
      </c>
      <c r="Y158">
        <v>0</v>
      </c>
      <c r="Z158">
        <v>0</v>
      </c>
      <c r="AA158">
        <v>0</v>
      </c>
      <c r="AB158">
        <v>0</v>
      </c>
      <c r="AE158">
        <v>0</v>
      </c>
      <c r="AF158" t="s">
        <v>272</v>
      </c>
    </row>
    <row r="159" spans="1:32" x14ac:dyDescent="0.25">
      <c r="A159" s="1">
        <v>44621</v>
      </c>
      <c r="B159" t="s">
        <v>39</v>
      </c>
      <c r="C159" t="s">
        <v>273</v>
      </c>
      <c r="D159" t="s">
        <v>274</v>
      </c>
      <c r="E159" t="s">
        <v>41</v>
      </c>
      <c r="G159">
        <v>9999.9999989999997</v>
      </c>
      <c r="H159">
        <v>0</v>
      </c>
      <c r="I159" s="1">
        <v>44621</v>
      </c>
      <c r="J159">
        <v>9090.9090899999992</v>
      </c>
      <c r="K159">
        <v>909.09090900000001</v>
      </c>
      <c r="L159">
        <v>9999.9999989999997</v>
      </c>
      <c r="M159" t="s">
        <v>42</v>
      </c>
      <c r="N159" t="s">
        <v>275</v>
      </c>
      <c r="Q159">
        <v>1</v>
      </c>
      <c r="R159" t="s">
        <v>238</v>
      </c>
      <c r="S159">
        <v>4545.4545449999996</v>
      </c>
      <c r="T159" s="2">
        <v>0</v>
      </c>
      <c r="U159">
        <v>10</v>
      </c>
      <c r="V159">
        <v>454.54545450000001</v>
      </c>
      <c r="W159">
        <v>4545.4545449999996</v>
      </c>
      <c r="X159">
        <v>4545.4545449999996</v>
      </c>
      <c r="Y159">
        <v>0</v>
      </c>
      <c r="Z159">
        <v>0</v>
      </c>
      <c r="AA159">
        <v>0</v>
      </c>
      <c r="AB159">
        <v>0</v>
      </c>
      <c r="AE159">
        <v>0</v>
      </c>
      <c r="AF159" t="s">
        <v>276</v>
      </c>
    </row>
    <row r="160" spans="1:32" x14ac:dyDescent="0.25">
      <c r="A160" s="1">
        <v>44621</v>
      </c>
      <c r="B160" t="s">
        <v>39</v>
      </c>
      <c r="C160" t="s">
        <v>273</v>
      </c>
      <c r="D160" t="s">
        <v>274</v>
      </c>
      <c r="E160" t="s">
        <v>41</v>
      </c>
      <c r="G160">
        <v>9999.9999989999997</v>
      </c>
      <c r="H160">
        <v>0</v>
      </c>
      <c r="I160" s="1">
        <v>44621</v>
      </c>
      <c r="J160">
        <v>9090.9090899999992</v>
      </c>
      <c r="K160">
        <v>909.09090900000001</v>
      </c>
      <c r="L160">
        <v>9999.9999989999997</v>
      </c>
      <c r="M160" t="s">
        <v>42</v>
      </c>
      <c r="N160" t="s">
        <v>277</v>
      </c>
      <c r="Q160">
        <v>1</v>
      </c>
      <c r="R160" t="s">
        <v>238</v>
      </c>
      <c r="S160">
        <v>4545.4545449999996</v>
      </c>
      <c r="T160" s="2">
        <v>0</v>
      </c>
      <c r="U160">
        <v>10</v>
      </c>
      <c r="V160">
        <v>454.54545450000001</v>
      </c>
      <c r="W160">
        <v>4545.4545449999996</v>
      </c>
      <c r="X160">
        <v>4545.4545449999996</v>
      </c>
      <c r="Y160">
        <v>0</v>
      </c>
      <c r="Z160">
        <v>0</v>
      </c>
      <c r="AA160">
        <v>0</v>
      </c>
      <c r="AB160">
        <v>0</v>
      </c>
      <c r="AE160">
        <v>0</v>
      </c>
      <c r="AF160" t="s">
        <v>276</v>
      </c>
    </row>
    <row r="161" spans="1:32" x14ac:dyDescent="0.25">
      <c r="A161" s="1">
        <v>44621</v>
      </c>
      <c r="B161" t="s">
        <v>39</v>
      </c>
      <c r="C161" t="s">
        <v>278</v>
      </c>
      <c r="D161" t="s">
        <v>279</v>
      </c>
      <c r="E161" t="s">
        <v>41</v>
      </c>
      <c r="G161">
        <v>73000</v>
      </c>
      <c r="H161">
        <v>0</v>
      </c>
      <c r="I161" s="1">
        <v>44621</v>
      </c>
      <c r="J161">
        <v>66363.636364000005</v>
      </c>
      <c r="K161">
        <v>6636.363636</v>
      </c>
      <c r="L161">
        <v>73000</v>
      </c>
      <c r="M161" t="s">
        <v>42</v>
      </c>
      <c r="N161" t="s">
        <v>280</v>
      </c>
      <c r="O161" t="s">
        <v>281</v>
      </c>
      <c r="Q161">
        <v>2</v>
      </c>
      <c r="R161" t="s">
        <v>238</v>
      </c>
      <c r="S161">
        <v>8636.363636</v>
      </c>
      <c r="T161" s="2">
        <v>0</v>
      </c>
      <c r="U161">
        <v>10</v>
      </c>
      <c r="V161">
        <v>1727.2727272</v>
      </c>
      <c r="W161">
        <v>17272.727272</v>
      </c>
      <c r="X161">
        <v>17272.727272</v>
      </c>
      <c r="Y161">
        <v>0</v>
      </c>
      <c r="Z161">
        <v>0</v>
      </c>
      <c r="AA161">
        <v>0</v>
      </c>
      <c r="AB161">
        <v>0</v>
      </c>
      <c r="AE161">
        <v>0</v>
      </c>
      <c r="AF161" t="s">
        <v>282</v>
      </c>
    </row>
    <row r="162" spans="1:32" x14ac:dyDescent="0.25">
      <c r="A162" s="1">
        <v>44621</v>
      </c>
      <c r="B162" t="s">
        <v>39</v>
      </c>
      <c r="C162" t="s">
        <v>278</v>
      </c>
      <c r="D162" t="s">
        <v>279</v>
      </c>
      <c r="E162" t="s">
        <v>41</v>
      </c>
      <c r="G162">
        <v>73000</v>
      </c>
      <c r="H162">
        <v>0</v>
      </c>
      <c r="I162" s="1">
        <v>44621</v>
      </c>
      <c r="J162">
        <v>66363.636364000005</v>
      </c>
      <c r="K162">
        <v>6636.363636</v>
      </c>
      <c r="L162">
        <v>73000</v>
      </c>
      <c r="M162" t="s">
        <v>42</v>
      </c>
      <c r="N162" t="s">
        <v>113</v>
      </c>
      <c r="O162" t="s">
        <v>114</v>
      </c>
      <c r="Q162">
        <v>6</v>
      </c>
      <c r="R162" t="s">
        <v>238</v>
      </c>
      <c r="S162">
        <v>8181.818182</v>
      </c>
      <c r="T162" s="2">
        <v>0</v>
      </c>
      <c r="U162">
        <v>10</v>
      </c>
      <c r="V162">
        <v>4909.0909092000002</v>
      </c>
      <c r="W162">
        <v>49090.909092000002</v>
      </c>
      <c r="X162">
        <v>49090.909092000002</v>
      </c>
      <c r="Y162">
        <v>0</v>
      </c>
      <c r="Z162">
        <v>0</v>
      </c>
      <c r="AA162">
        <v>0</v>
      </c>
      <c r="AB162">
        <v>0</v>
      </c>
      <c r="AE162">
        <v>0</v>
      </c>
      <c r="AF162" t="s">
        <v>282</v>
      </c>
    </row>
    <row r="163" spans="1:32" x14ac:dyDescent="0.25">
      <c r="A163" s="1">
        <v>44621</v>
      </c>
      <c r="B163" t="s">
        <v>39</v>
      </c>
      <c r="C163" t="s">
        <v>283</v>
      </c>
      <c r="D163" t="s">
        <v>284</v>
      </c>
      <c r="E163" t="s">
        <v>41</v>
      </c>
      <c r="G163">
        <v>443000.00000100001</v>
      </c>
      <c r="H163">
        <v>0</v>
      </c>
      <c r="I163" s="1">
        <v>44621</v>
      </c>
      <c r="J163">
        <v>402727.27272800001</v>
      </c>
      <c r="K163">
        <v>40272.727272999997</v>
      </c>
      <c r="L163">
        <v>443000.00000100001</v>
      </c>
      <c r="M163" t="s">
        <v>42</v>
      </c>
      <c r="N163" t="s">
        <v>55</v>
      </c>
      <c r="O163" t="s">
        <v>56</v>
      </c>
      <c r="Q163">
        <v>2</v>
      </c>
      <c r="R163" t="s">
        <v>67</v>
      </c>
      <c r="S163">
        <v>201363.63636400001</v>
      </c>
      <c r="T163" s="2">
        <v>0</v>
      </c>
      <c r="U163">
        <v>10</v>
      </c>
      <c r="V163">
        <v>40272.727272800003</v>
      </c>
      <c r="W163">
        <v>402727.27272800001</v>
      </c>
      <c r="X163">
        <v>402727.27272800001</v>
      </c>
      <c r="Y163">
        <v>0</v>
      </c>
      <c r="Z163">
        <v>0</v>
      </c>
      <c r="AA163">
        <v>0</v>
      </c>
      <c r="AB163">
        <v>0</v>
      </c>
      <c r="AE163">
        <v>0</v>
      </c>
      <c r="AF163" t="s">
        <v>285</v>
      </c>
    </row>
    <row r="164" spans="1:32" x14ac:dyDescent="0.25">
      <c r="A164" s="1">
        <v>44621</v>
      </c>
      <c r="B164" t="s">
        <v>39</v>
      </c>
      <c r="C164" t="s">
        <v>286</v>
      </c>
      <c r="D164" t="s">
        <v>287</v>
      </c>
      <c r="E164" t="s">
        <v>41</v>
      </c>
      <c r="G164">
        <v>445000.00000100001</v>
      </c>
      <c r="H164">
        <v>0</v>
      </c>
      <c r="I164" s="1">
        <v>44621</v>
      </c>
      <c r="J164">
        <v>404545.45454599999</v>
      </c>
      <c r="K164">
        <v>40454.545454999999</v>
      </c>
      <c r="L164">
        <v>445000.00000100001</v>
      </c>
      <c r="M164" t="s">
        <v>212</v>
      </c>
      <c r="N164" t="s">
        <v>55</v>
      </c>
      <c r="O164" t="s">
        <v>56</v>
      </c>
      <c r="Q164">
        <v>1</v>
      </c>
      <c r="R164" t="s">
        <v>67</v>
      </c>
      <c r="S164">
        <v>202272.727273</v>
      </c>
      <c r="T164" s="2">
        <v>0</v>
      </c>
      <c r="U164">
        <v>10</v>
      </c>
      <c r="V164">
        <v>20227.272727299998</v>
      </c>
      <c r="W164">
        <v>202272.727273</v>
      </c>
      <c r="X164">
        <v>202272.727273</v>
      </c>
      <c r="Y164">
        <v>0</v>
      </c>
      <c r="Z164">
        <v>0</v>
      </c>
      <c r="AA164">
        <v>0</v>
      </c>
      <c r="AB164">
        <v>0</v>
      </c>
      <c r="AE164">
        <v>0</v>
      </c>
      <c r="AF164" t="s">
        <v>288</v>
      </c>
    </row>
    <row r="165" spans="1:32" x14ac:dyDescent="0.25">
      <c r="A165" s="1">
        <v>44621</v>
      </c>
      <c r="B165" t="s">
        <v>39</v>
      </c>
      <c r="C165" t="s">
        <v>286</v>
      </c>
      <c r="D165" t="s">
        <v>287</v>
      </c>
      <c r="E165" t="s">
        <v>41</v>
      </c>
      <c r="G165">
        <v>445000.00000100001</v>
      </c>
      <c r="H165">
        <v>0</v>
      </c>
      <c r="I165" s="1">
        <v>44621</v>
      </c>
      <c r="J165">
        <v>404545.45454599999</v>
      </c>
      <c r="K165">
        <v>40454.545454999999</v>
      </c>
      <c r="L165">
        <v>445000.00000100001</v>
      </c>
      <c r="M165" t="s">
        <v>212</v>
      </c>
      <c r="N165" t="s">
        <v>89</v>
      </c>
      <c r="O165" t="s">
        <v>90</v>
      </c>
      <c r="Q165">
        <v>1</v>
      </c>
      <c r="R165" t="s">
        <v>67</v>
      </c>
      <c r="S165">
        <v>202272.727273</v>
      </c>
      <c r="T165" s="2">
        <v>0</v>
      </c>
      <c r="U165">
        <v>10</v>
      </c>
      <c r="V165">
        <v>20227.272727299998</v>
      </c>
      <c r="W165">
        <v>202272.727273</v>
      </c>
      <c r="X165">
        <v>202272.727273</v>
      </c>
      <c r="Y165">
        <v>0</v>
      </c>
      <c r="Z165">
        <v>0</v>
      </c>
      <c r="AA165">
        <v>0</v>
      </c>
      <c r="AB165">
        <v>0</v>
      </c>
      <c r="AE165">
        <v>0</v>
      </c>
      <c r="AF165" t="s">
        <v>288</v>
      </c>
    </row>
    <row r="166" spans="1:32" x14ac:dyDescent="0.25">
      <c r="A166" s="1">
        <v>44621</v>
      </c>
      <c r="B166" t="s">
        <v>39</v>
      </c>
      <c r="C166" t="s">
        <v>289</v>
      </c>
      <c r="D166" t="s">
        <v>290</v>
      </c>
      <c r="E166" t="s">
        <v>41</v>
      </c>
      <c r="G166">
        <v>426800</v>
      </c>
      <c r="H166">
        <v>0</v>
      </c>
      <c r="I166" s="1">
        <v>44621</v>
      </c>
      <c r="J166">
        <v>388000</v>
      </c>
      <c r="K166">
        <v>38800</v>
      </c>
      <c r="L166">
        <v>426800</v>
      </c>
      <c r="M166" t="s">
        <v>42</v>
      </c>
      <c r="N166" t="s">
        <v>61</v>
      </c>
      <c r="O166" t="s">
        <v>62</v>
      </c>
      <c r="Q166">
        <v>1</v>
      </c>
      <c r="R166" t="s">
        <v>67</v>
      </c>
      <c r="S166">
        <v>186363.63636400001</v>
      </c>
      <c r="T166" s="2">
        <v>0</v>
      </c>
      <c r="U166">
        <v>10</v>
      </c>
      <c r="V166">
        <v>18636.363636400001</v>
      </c>
      <c r="W166">
        <v>186363.63636400001</v>
      </c>
      <c r="X166">
        <v>186363.63636400001</v>
      </c>
      <c r="Y166">
        <v>0</v>
      </c>
      <c r="Z166">
        <v>0</v>
      </c>
      <c r="AA166">
        <v>0</v>
      </c>
      <c r="AB166">
        <v>0</v>
      </c>
      <c r="AE166">
        <v>0</v>
      </c>
      <c r="AF166" t="s">
        <v>291</v>
      </c>
    </row>
    <row r="167" spans="1:32" x14ac:dyDescent="0.25">
      <c r="A167" s="1">
        <v>44621</v>
      </c>
      <c r="B167" t="s">
        <v>39</v>
      </c>
      <c r="C167" t="s">
        <v>289</v>
      </c>
      <c r="D167" t="s">
        <v>290</v>
      </c>
      <c r="E167" t="s">
        <v>41</v>
      </c>
      <c r="G167">
        <v>426800</v>
      </c>
      <c r="H167">
        <v>0</v>
      </c>
      <c r="I167" s="1">
        <v>44621</v>
      </c>
      <c r="J167">
        <v>388000</v>
      </c>
      <c r="K167">
        <v>38800</v>
      </c>
      <c r="L167">
        <v>426800</v>
      </c>
      <c r="M167" t="s">
        <v>42</v>
      </c>
      <c r="N167" t="s">
        <v>59</v>
      </c>
      <c r="O167" t="s">
        <v>60</v>
      </c>
      <c r="Q167">
        <v>1</v>
      </c>
      <c r="R167" t="s">
        <v>67</v>
      </c>
      <c r="S167">
        <v>201636.36363599999</v>
      </c>
      <c r="T167" s="2">
        <v>0</v>
      </c>
      <c r="U167">
        <v>10</v>
      </c>
      <c r="V167">
        <v>20163.636363599999</v>
      </c>
      <c r="W167">
        <v>201636.36363599999</v>
      </c>
      <c r="X167">
        <v>201636.36363599999</v>
      </c>
      <c r="Y167">
        <v>0</v>
      </c>
      <c r="Z167">
        <v>0</v>
      </c>
      <c r="AA167">
        <v>0</v>
      </c>
      <c r="AB167">
        <v>0</v>
      </c>
      <c r="AE167">
        <v>0</v>
      </c>
      <c r="AF167" t="s">
        <v>291</v>
      </c>
    </row>
    <row r="168" spans="1:32" x14ac:dyDescent="0.25">
      <c r="A168" s="1">
        <v>44621</v>
      </c>
      <c r="B168" t="s">
        <v>39</v>
      </c>
      <c r="C168" t="s">
        <v>292</v>
      </c>
      <c r="D168" t="s">
        <v>293</v>
      </c>
      <c r="E168" t="s">
        <v>41</v>
      </c>
      <c r="G168">
        <v>510000.00000100001</v>
      </c>
      <c r="H168">
        <v>0</v>
      </c>
      <c r="I168" s="1">
        <v>44621</v>
      </c>
      <c r="J168">
        <v>463636.36363699997</v>
      </c>
      <c r="K168">
        <v>46363.636363999998</v>
      </c>
      <c r="L168">
        <v>510000.00000100001</v>
      </c>
      <c r="M168" t="s">
        <v>42</v>
      </c>
      <c r="N168" t="s">
        <v>131</v>
      </c>
      <c r="O168" t="s">
        <v>132</v>
      </c>
      <c r="Q168">
        <v>1</v>
      </c>
      <c r="R168" t="s">
        <v>67</v>
      </c>
      <c r="S168">
        <v>275454.54545500001</v>
      </c>
      <c r="T168" s="2">
        <v>0</v>
      </c>
      <c r="U168">
        <v>10</v>
      </c>
      <c r="V168">
        <v>27545.454545500001</v>
      </c>
      <c r="W168">
        <v>275454.54545500001</v>
      </c>
      <c r="X168">
        <v>275454.54545500001</v>
      </c>
      <c r="Y168">
        <v>0</v>
      </c>
      <c r="Z168">
        <v>0</v>
      </c>
      <c r="AA168">
        <v>0</v>
      </c>
      <c r="AB168">
        <v>0</v>
      </c>
      <c r="AE168">
        <v>0</v>
      </c>
      <c r="AF168" t="s">
        <v>294</v>
      </c>
    </row>
    <row r="169" spans="1:32" x14ac:dyDescent="0.25">
      <c r="A169" s="1">
        <v>44621</v>
      </c>
      <c r="B169" t="s">
        <v>39</v>
      </c>
      <c r="C169" t="s">
        <v>292</v>
      </c>
      <c r="D169" t="s">
        <v>293</v>
      </c>
      <c r="E169" t="s">
        <v>41</v>
      </c>
      <c r="G169">
        <v>510000.00000100001</v>
      </c>
      <c r="H169">
        <v>0</v>
      </c>
      <c r="I169" s="1">
        <v>44621</v>
      </c>
      <c r="J169">
        <v>463636.36363699997</v>
      </c>
      <c r="K169">
        <v>46363.636363999998</v>
      </c>
      <c r="L169">
        <v>510000.00000100001</v>
      </c>
      <c r="M169" t="s">
        <v>42</v>
      </c>
      <c r="N169" t="s">
        <v>179</v>
      </c>
      <c r="O169" t="s">
        <v>180</v>
      </c>
      <c r="Q169">
        <v>1</v>
      </c>
      <c r="R169" t="s">
        <v>67</v>
      </c>
      <c r="S169">
        <v>188181.81818199999</v>
      </c>
      <c r="T169" s="2">
        <v>0</v>
      </c>
      <c r="U169">
        <v>10</v>
      </c>
      <c r="V169">
        <v>18818.181818199999</v>
      </c>
      <c r="W169">
        <v>188181.81818199999</v>
      </c>
      <c r="X169">
        <v>188181.81818199999</v>
      </c>
      <c r="Y169">
        <v>0</v>
      </c>
      <c r="Z169">
        <v>0</v>
      </c>
      <c r="AA169">
        <v>0</v>
      </c>
      <c r="AB169">
        <v>0</v>
      </c>
      <c r="AE169">
        <v>0</v>
      </c>
      <c r="AF169" t="s">
        <v>294</v>
      </c>
    </row>
    <row r="170" spans="1:32" x14ac:dyDescent="0.25">
      <c r="A170" s="1">
        <v>44621</v>
      </c>
      <c r="B170" t="s">
        <v>39</v>
      </c>
      <c r="C170" t="s">
        <v>295</v>
      </c>
      <c r="D170" t="s">
        <v>296</v>
      </c>
      <c r="E170" t="s">
        <v>41</v>
      </c>
      <c r="G170">
        <v>222500</v>
      </c>
      <c r="H170">
        <v>0</v>
      </c>
      <c r="I170" s="1">
        <v>44621</v>
      </c>
      <c r="J170">
        <v>202272.727273</v>
      </c>
      <c r="K170">
        <v>20227.272727</v>
      </c>
      <c r="L170">
        <v>222500</v>
      </c>
      <c r="M170" t="s">
        <v>212</v>
      </c>
      <c r="N170" t="s">
        <v>85</v>
      </c>
      <c r="O170" t="s">
        <v>86</v>
      </c>
      <c r="Q170">
        <v>1</v>
      </c>
      <c r="R170" t="s">
        <v>67</v>
      </c>
      <c r="S170">
        <v>202272.727273</v>
      </c>
      <c r="T170" s="2">
        <v>0</v>
      </c>
      <c r="U170">
        <v>10</v>
      </c>
      <c r="V170">
        <v>20227.272727299998</v>
      </c>
      <c r="W170">
        <v>202272.727273</v>
      </c>
      <c r="X170">
        <v>202272.727273</v>
      </c>
      <c r="Y170">
        <v>0</v>
      </c>
      <c r="Z170">
        <v>0</v>
      </c>
      <c r="AA170">
        <v>0</v>
      </c>
      <c r="AB170">
        <v>0</v>
      </c>
      <c r="AE170">
        <v>0</v>
      </c>
      <c r="AF170" t="s">
        <v>297</v>
      </c>
    </row>
    <row r="171" spans="1:32" x14ac:dyDescent="0.25">
      <c r="A171" s="1">
        <v>44621</v>
      </c>
      <c r="B171" t="s">
        <v>39</v>
      </c>
      <c r="C171" t="s">
        <v>298</v>
      </c>
      <c r="D171" t="s">
        <v>299</v>
      </c>
      <c r="E171" t="s">
        <v>41</v>
      </c>
      <c r="G171">
        <v>5949.9999989999997</v>
      </c>
      <c r="H171">
        <v>0</v>
      </c>
      <c r="I171" s="1">
        <v>44621</v>
      </c>
      <c r="J171">
        <v>5409.0909080000001</v>
      </c>
      <c r="K171">
        <v>540.90909099999999</v>
      </c>
      <c r="L171">
        <v>5949.9999989999997</v>
      </c>
      <c r="M171" t="s">
        <v>42</v>
      </c>
      <c r="N171" t="s">
        <v>300</v>
      </c>
      <c r="Q171">
        <v>1</v>
      </c>
      <c r="R171" t="s">
        <v>301</v>
      </c>
      <c r="S171">
        <v>772.72727299999997</v>
      </c>
      <c r="T171" s="2">
        <v>0</v>
      </c>
      <c r="U171">
        <v>10</v>
      </c>
      <c r="V171">
        <v>77.2727273</v>
      </c>
      <c r="W171">
        <v>772.72727299999997</v>
      </c>
      <c r="X171">
        <v>772.72727299999997</v>
      </c>
      <c r="Y171">
        <v>0</v>
      </c>
      <c r="Z171">
        <v>0</v>
      </c>
      <c r="AA171">
        <v>0</v>
      </c>
      <c r="AB171">
        <v>0</v>
      </c>
      <c r="AE171">
        <v>0</v>
      </c>
      <c r="AF171" t="s">
        <v>302</v>
      </c>
    </row>
    <row r="172" spans="1:32" x14ac:dyDescent="0.25">
      <c r="A172" s="1">
        <v>44621</v>
      </c>
      <c r="B172" t="s">
        <v>39</v>
      </c>
      <c r="C172" t="s">
        <v>298</v>
      </c>
      <c r="D172" t="s">
        <v>299</v>
      </c>
      <c r="E172" t="s">
        <v>41</v>
      </c>
      <c r="G172">
        <v>5949.9999989999997</v>
      </c>
      <c r="H172">
        <v>0</v>
      </c>
      <c r="I172" s="1">
        <v>44621</v>
      </c>
      <c r="J172">
        <v>5409.0909080000001</v>
      </c>
      <c r="K172">
        <v>540.90909099999999</v>
      </c>
      <c r="L172">
        <v>5949.9999989999997</v>
      </c>
      <c r="M172" t="s">
        <v>42</v>
      </c>
      <c r="N172" t="s">
        <v>303</v>
      </c>
      <c r="Q172">
        <v>3</v>
      </c>
      <c r="R172" t="s">
        <v>304</v>
      </c>
      <c r="S172">
        <v>1545.4545450000001</v>
      </c>
      <c r="T172" s="2">
        <v>0</v>
      </c>
      <c r="U172">
        <v>10</v>
      </c>
      <c r="V172">
        <v>463.63636350000002</v>
      </c>
      <c r="W172">
        <v>4636.3636349999997</v>
      </c>
      <c r="X172">
        <v>4636.3636349999997</v>
      </c>
      <c r="Y172">
        <v>0</v>
      </c>
      <c r="Z172">
        <v>0</v>
      </c>
      <c r="AA172">
        <v>0</v>
      </c>
      <c r="AB172">
        <v>0</v>
      </c>
      <c r="AE172">
        <v>0</v>
      </c>
      <c r="AF172" t="s">
        <v>302</v>
      </c>
    </row>
    <row r="173" spans="1:32" x14ac:dyDescent="0.25">
      <c r="A173" s="1">
        <v>44621</v>
      </c>
      <c r="B173" t="s">
        <v>39</v>
      </c>
      <c r="C173" t="s">
        <v>305</v>
      </c>
      <c r="D173" t="s">
        <v>306</v>
      </c>
      <c r="E173" t="s">
        <v>41</v>
      </c>
      <c r="G173">
        <v>648600</v>
      </c>
      <c r="H173">
        <v>0</v>
      </c>
      <c r="I173" s="1">
        <v>44621</v>
      </c>
      <c r="J173">
        <v>589636.36363599997</v>
      </c>
      <c r="K173">
        <v>58963.636363999998</v>
      </c>
      <c r="L173">
        <v>648600</v>
      </c>
      <c r="M173" t="s">
        <v>42</v>
      </c>
      <c r="N173" t="s">
        <v>87</v>
      </c>
      <c r="O173" t="s">
        <v>88</v>
      </c>
      <c r="Q173">
        <v>1</v>
      </c>
      <c r="R173" t="s">
        <v>67</v>
      </c>
      <c r="S173">
        <v>201636.36363599999</v>
      </c>
      <c r="T173" s="2">
        <v>0</v>
      </c>
      <c r="U173">
        <v>10</v>
      </c>
      <c r="V173">
        <v>20163.636363599999</v>
      </c>
      <c r="W173">
        <v>201636.36363599999</v>
      </c>
      <c r="X173">
        <v>201636.36363599999</v>
      </c>
      <c r="Y173">
        <v>0</v>
      </c>
      <c r="Z173">
        <v>0</v>
      </c>
      <c r="AA173">
        <v>0</v>
      </c>
      <c r="AB173">
        <v>0</v>
      </c>
      <c r="AE173">
        <v>0</v>
      </c>
      <c r="AF173" t="s">
        <v>307</v>
      </c>
    </row>
    <row r="174" spans="1:32" x14ac:dyDescent="0.25">
      <c r="A174" s="1">
        <v>44621</v>
      </c>
      <c r="B174" t="s">
        <v>39</v>
      </c>
      <c r="C174" t="s">
        <v>305</v>
      </c>
      <c r="D174" t="s">
        <v>306</v>
      </c>
      <c r="E174" t="s">
        <v>41</v>
      </c>
      <c r="G174">
        <v>648600</v>
      </c>
      <c r="H174">
        <v>0</v>
      </c>
      <c r="I174" s="1">
        <v>44621</v>
      </c>
      <c r="J174">
        <v>589636.36363599997</v>
      </c>
      <c r="K174">
        <v>58963.636363999998</v>
      </c>
      <c r="L174">
        <v>648600</v>
      </c>
      <c r="M174" t="s">
        <v>42</v>
      </c>
      <c r="N174" t="s">
        <v>113</v>
      </c>
      <c r="O174" t="s">
        <v>114</v>
      </c>
      <c r="Q174">
        <v>1</v>
      </c>
      <c r="R174" t="s">
        <v>67</v>
      </c>
      <c r="S174">
        <v>201636.36363599999</v>
      </c>
      <c r="T174" s="2">
        <v>0</v>
      </c>
      <c r="U174">
        <v>10</v>
      </c>
      <c r="V174">
        <v>20163.636363599999</v>
      </c>
      <c r="W174">
        <v>201636.36363599999</v>
      </c>
      <c r="X174">
        <v>201636.36363599999</v>
      </c>
      <c r="Y174">
        <v>0</v>
      </c>
      <c r="Z174">
        <v>0</v>
      </c>
      <c r="AA174">
        <v>0</v>
      </c>
      <c r="AB174">
        <v>0</v>
      </c>
      <c r="AE174">
        <v>0</v>
      </c>
      <c r="AF174" t="s">
        <v>307</v>
      </c>
    </row>
    <row r="175" spans="1:32" x14ac:dyDescent="0.25">
      <c r="A175" s="1">
        <v>44621</v>
      </c>
      <c r="B175" t="s">
        <v>39</v>
      </c>
      <c r="C175" t="s">
        <v>305</v>
      </c>
      <c r="D175" t="s">
        <v>306</v>
      </c>
      <c r="E175" t="s">
        <v>41</v>
      </c>
      <c r="G175">
        <v>648600</v>
      </c>
      <c r="H175">
        <v>0</v>
      </c>
      <c r="I175" s="1">
        <v>44621</v>
      </c>
      <c r="J175">
        <v>589636.36363599997</v>
      </c>
      <c r="K175">
        <v>58963.636363999998</v>
      </c>
      <c r="L175">
        <v>648600</v>
      </c>
      <c r="M175" t="s">
        <v>42</v>
      </c>
      <c r="N175" t="s">
        <v>61</v>
      </c>
      <c r="O175" t="s">
        <v>62</v>
      </c>
      <c r="Q175">
        <v>1</v>
      </c>
      <c r="R175" t="s">
        <v>67</v>
      </c>
      <c r="S175">
        <v>186363.63636400001</v>
      </c>
      <c r="T175" s="2">
        <v>0</v>
      </c>
      <c r="U175">
        <v>10</v>
      </c>
      <c r="V175">
        <v>18636.363636400001</v>
      </c>
      <c r="W175">
        <v>186363.63636400001</v>
      </c>
      <c r="X175">
        <v>186363.63636400001</v>
      </c>
      <c r="Y175">
        <v>0</v>
      </c>
      <c r="Z175">
        <v>0</v>
      </c>
      <c r="AA175">
        <v>0</v>
      </c>
      <c r="AB175">
        <v>0</v>
      </c>
      <c r="AE175">
        <v>0</v>
      </c>
      <c r="AF175" t="s">
        <v>307</v>
      </c>
    </row>
    <row r="176" spans="1:32" x14ac:dyDescent="0.25">
      <c r="A176" s="1">
        <v>44621</v>
      </c>
      <c r="B176" t="s">
        <v>39</v>
      </c>
      <c r="C176" t="s">
        <v>308</v>
      </c>
      <c r="D176" t="s">
        <v>309</v>
      </c>
      <c r="E176" t="s">
        <v>41</v>
      </c>
      <c r="G176">
        <v>271300</v>
      </c>
      <c r="H176">
        <v>0</v>
      </c>
      <c r="I176" s="1">
        <v>44621</v>
      </c>
      <c r="J176">
        <v>246636.36363599999</v>
      </c>
      <c r="K176">
        <v>24663.636364000002</v>
      </c>
      <c r="L176">
        <v>271300</v>
      </c>
      <c r="M176" t="s">
        <v>42</v>
      </c>
      <c r="N176" t="s">
        <v>310</v>
      </c>
      <c r="Q176">
        <v>1</v>
      </c>
      <c r="R176" t="s">
        <v>67</v>
      </c>
      <c r="S176">
        <v>45000</v>
      </c>
      <c r="T176" s="2">
        <v>0</v>
      </c>
      <c r="U176">
        <v>10</v>
      </c>
      <c r="V176">
        <v>4500</v>
      </c>
      <c r="W176">
        <v>45000</v>
      </c>
      <c r="X176">
        <v>45000</v>
      </c>
      <c r="Y176">
        <v>0</v>
      </c>
      <c r="Z176">
        <v>0</v>
      </c>
      <c r="AA176">
        <v>0</v>
      </c>
      <c r="AB176">
        <v>0</v>
      </c>
      <c r="AE176">
        <v>0</v>
      </c>
      <c r="AF176" t="s">
        <v>311</v>
      </c>
    </row>
    <row r="177" spans="1:32" x14ac:dyDescent="0.25">
      <c r="A177" s="1">
        <v>44621</v>
      </c>
      <c r="B177" t="s">
        <v>39</v>
      </c>
      <c r="C177" t="s">
        <v>308</v>
      </c>
      <c r="D177" t="s">
        <v>309</v>
      </c>
      <c r="E177" t="s">
        <v>41</v>
      </c>
      <c r="G177">
        <v>271300</v>
      </c>
      <c r="H177">
        <v>0</v>
      </c>
      <c r="I177" s="1">
        <v>44621</v>
      </c>
      <c r="J177">
        <v>246636.36363599999</v>
      </c>
      <c r="K177">
        <v>24663.636364000002</v>
      </c>
      <c r="L177">
        <v>271300</v>
      </c>
      <c r="M177" t="s">
        <v>42</v>
      </c>
      <c r="N177" t="s">
        <v>75</v>
      </c>
      <c r="O177" t="s">
        <v>76</v>
      </c>
      <c r="Q177">
        <v>1</v>
      </c>
      <c r="R177" t="s">
        <v>67</v>
      </c>
      <c r="S177">
        <v>201636.36363599999</v>
      </c>
      <c r="T177" s="2">
        <v>0</v>
      </c>
      <c r="U177">
        <v>10</v>
      </c>
      <c r="V177">
        <v>20163.636363599999</v>
      </c>
      <c r="W177">
        <v>201636.36363599999</v>
      </c>
      <c r="X177">
        <v>201636.36363599999</v>
      </c>
      <c r="Y177">
        <v>0</v>
      </c>
      <c r="Z177">
        <v>0</v>
      </c>
      <c r="AA177">
        <v>0</v>
      </c>
      <c r="AB177">
        <v>0</v>
      </c>
      <c r="AE177">
        <v>0</v>
      </c>
      <c r="AF177" t="s">
        <v>311</v>
      </c>
    </row>
    <row r="178" spans="1:32" x14ac:dyDescent="0.25">
      <c r="A178" s="1">
        <v>44621</v>
      </c>
      <c r="B178" t="s">
        <v>39</v>
      </c>
      <c r="C178" t="s">
        <v>312</v>
      </c>
      <c r="D178" t="s">
        <v>313</v>
      </c>
      <c r="E178" t="s">
        <v>41</v>
      </c>
      <c r="G178">
        <v>221500</v>
      </c>
      <c r="H178">
        <v>0</v>
      </c>
      <c r="I178" s="1">
        <v>44621</v>
      </c>
      <c r="J178">
        <v>201363.63636400001</v>
      </c>
      <c r="K178">
        <v>20136.363635999998</v>
      </c>
      <c r="L178">
        <v>221500</v>
      </c>
      <c r="M178" t="s">
        <v>42</v>
      </c>
      <c r="N178" t="s">
        <v>55</v>
      </c>
      <c r="O178" t="s">
        <v>56</v>
      </c>
      <c r="Q178">
        <v>1</v>
      </c>
      <c r="R178" t="s">
        <v>67</v>
      </c>
      <c r="S178">
        <v>201363.63636400001</v>
      </c>
      <c r="T178" s="2">
        <v>0</v>
      </c>
      <c r="U178">
        <v>10</v>
      </c>
      <c r="V178">
        <v>20136.363636400001</v>
      </c>
      <c r="W178">
        <v>201363.63636400001</v>
      </c>
      <c r="X178">
        <v>201363.63636400001</v>
      </c>
      <c r="Y178">
        <v>0</v>
      </c>
      <c r="Z178">
        <v>0</v>
      </c>
      <c r="AA178">
        <v>0</v>
      </c>
      <c r="AB178">
        <v>0</v>
      </c>
      <c r="AE178">
        <v>0</v>
      </c>
      <c r="AF178" t="s">
        <v>314</v>
      </c>
    </row>
    <row r="179" spans="1:32" x14ac:dyDescent="0.25">
      <c r="A179" s="1">
        <v>44621</v>
      </c>
      <c r="B179" t="s">
        <v>39</v>
      </c>
      <c r="C179" t="s">
        <v>315</v>
      </c>
      <c r="D179" t="s">
        <v>316</v>
      </c>
      <c r="E179" t="s">
        <v>41</v>
      </c>
      <c r="G179">
        <v>85320.000002000001</v>
      </c>
      <c r="H179">
        <v>0</v>
      </c>
      <c r="I179" s="1">
        <v>44621</v>
      </c>
      <c r="J179">
        <v>77563.636364999998</v>
      </c>
      <c r="K179">
        <v>7756.3636370000004</v>
      </c>
      <c r="L179">
        <v>85320.000002000001</v>
      </c>
      <c r="M179" t="s">
        <v>42</v>
      </c>
      <c r="N179" t="s">
        <v>317</v>
      </c>
      <c r="Q179">
        <v>5</v>
      </c>
      <c r="R179" t="s">
        <v>67</v>
      </c>
      <c r="S179">
        <v>15512.727273</v>
      </c>
      <c r="T179" s="2">
        <v>0</v>
      </c>
      <c r="U179">
        <v>10</v>
      </c>
      <c r="V179">
        <v>7756.3636365000002</v>
      </c>
      <c r="W179">
        <v>77563.636364999998</v>
      </c>
      <c r="X179">
        <v>77563.636364999998</v>
      </c>
      <c r="Y179">
        <v>0</v>
      </c>
      <c r="Z179">
        <v>0</v>
      </c>
      <c r="AA179">
        <v>0</v>
      </c>
      <c r="AB179">
        <v>0</v>
      </c>
      <c r="AE179">
        <v>0</v>
      </c>
      <c r="AF179" t="s">
        <v>318</v>
      </c>
    </row>
    <row r="180" spans="1:32" x14ac:dyDescent="0.25">
      <c r="A180" s="1">
        <v>44621</v>
      </c>
      <c r="B180" t="s">
        <v>39</v>
      </c>
      <c r="C180" t="s">
        <v>319</v>
      </c>
      <c r="D180" t="s">
        <v>320</v>
      </c>
      <c r="E180" t="s">
        <v>41</v>
      </c>
      <c r="G180">
        <v>665100</v>
      </c>
      <c r="H180">
        <v>0</v>
      </c>
      <c r="I180" s="1">
        <v>44621</v>
      </c>
      <c r="J180">
        <v>604636.36363599997</v>
      </c>
      <c r="K180">
        <v>60463.636363999998</v>
      </c>
      <c r="L180">
        <v>665100</v>
      </c>
      <c r="M180" t="s">
        <v>42</v>
      </c>
      <c r="N180" t="s">
        <v>113</v>
      </c>
      <c r="O180" t="s">
        <v>114</v>
      </c>
      <c r="Q180">
        <v>1</v>
      </c>
      <c r="R180" t="s">
        <v>67</v>
      </c>
      <c r="S180">
        <v>201636.36363599999</v>
      </c>
      <c r="T180" s="2">
        <v>0</v>
      </c>
      <c r="U180">
        <v>10</v>
      </c>
      <c r="V180">
        <v>20163.636363599999</v>
      </c>
      <c r="W180">
        <v>201636.36363599999</v>
      </c>
      <c r="X180">
        <v>201636.36363599999</v>
      </c>
      <c r="Y180">
        <v>0</v>
      </c>
      <c r="Z180">
        <v>0</v>
      </c>
      <c r="AA180">
        <v>0</v>
      </c>
      <c r="AB180">
        <v>0</v>
      </c>
      <c r="AE180">
        <v>0</v>
      </c>
      <c r="AF180" t="s">
        <v>321</v>
      </c>
    </row>
    <row r="181" spans="1:32" x14ac:dyDescent="0.25">
      <c r="A181" s="1">
        <v>44621</v>
      </c>
      <c r="B181" t="s">
        <v>39</v>
      </c>
      <c r="C181" t="s">
        <v>319</v>
      </c>
      <c r="D181" t="s">
        <v>320</v>
      </c>
      <c r="E181" t="s">
        <v>41</v>
      </c>
      <c r="G181">
        <v>665100</v>
      </c>
      <c r="H181">
        <v>0</v>
      </c>
      <c r="I181" s="1">
        <v>44621</v>
      </c>
      <c r="J181">
        <v>604636.36363599997</v>
      </c>
      <c r="K181">
        <v>60463.636363999998</v>
      </c>
      <c r="L181">
        <v>665100</v>
      </c>
      <c r="M181" t="s">
        <v>42</v>
      </c>
      <c r="N181" t="s">
        <v>59</v>
      </c>
      <c r="O181" t="s">
        <v>60</v>
      </c>
      <c r="Q181">
        <v>1</v>
      </c>
      <c r="R181" t="s">
        <v>67</v>
      </c>
      <c r="S181">
        <v>201636.36363599999</v>
      </c>
      <c r="T181" s="2">
        <v>0</v>
      </c>
      <c r="U181">
        <v>10</v>
      </c>
      <c r="V181">
        <v>20163.636363599999</v>
      </c>
      <c r="W181">
        <v>201636.36363599999</v>
      </c>
      <c r="X181">
        <v>201636.36363599999</v>
      </c>
      <c r="Y181">
        <v>0</v>
      </c>
      <c r="Z181">
        <v>0</v>
      </c>
      <c r="AA181">
        <v>0</v>
      </c>
      <c r="AB181">
        <v>0</v>
      </c>
      <c r="AE181">
        <v>0</v>
      </c>
      <c r="AF181" t="s">
        <v>321</v>
      </c>
    </row>
    <row r="182" spans="1:32" x14ac:dyDescent="0.25">
      <c r="A182" s="1">
        <v>44621</v>
      </c>
      <c r="B182" t="s">
        <v>39</v>
      </c>
      <c r="C182" t="s">
        <v>319</v>
      </c>
      <c r="D182" t="s">
        <v>320</v>
      </c>
      <c r="E182" t="s">
        <v>41</v>
      </c>
      <c r="G182">
        <v>665100</v>
      </c>
      <c r="H182">
        <v>0</v>
      </c>
      <c r="I182" s="1">
        <v>44621</v>
      </c>
      <c r="J182">
        <v>604636.36363599997</v>
      </c>
      <c r="K182">
        <v>60463.636363999998</v>
      </c>
      <c r="L182">
        <v>665100</v>
      </c>
      <c r="M182" t="s">
        <v>42</v>
      </c>
      <c r="N182" t="s">
        <v>55</v>
      </c>
      <c r="O182" t="s">
        <v>56</v>
      </c>
      <c r="Q182">
        <v>1</v>
      </c>
      <c r="R182" t="s">
        <v>67</v>
      </c>
      <c r="S182">
        <v>201363.63636400001</v>
      </c>
      <c r="T182" s="2">
        <v>0</v>
      </c>
      <c r="U182">
        <v>10</v>
      </c>
      <c r="V182">
        <v>20136.363636400001</v>
      </c>
      <c r="W182">
        <v>201363.63636400001</v>
      </c>
      <c r="X182">
        <v>201363.63636400001</v>
      </c>
      <c r="Y182">
        <v>0</v>
      </c>
      <c r="Z182">
        <v>0</v>
      </c>
      <c r="AA182">
        <v>0</v>
      </c>
      <c r="AB182">
        <v>0</v>
      </c>
      <c r="AE182">
        <v>0</v>
      </c>
      <c r="AF182" t="s">
        <v>321</v>
      </c>
    </row>
    <row r="183" spans="1:32" x14ac:dyDescent="0.25">
      <c r="A183" s="1">
        <v>44621</v>
      </c>
      <c r="B183" t="s">
        <v>39</v>
      </c>
      <c r="C183" t="s">
        <v>322</v>
      </c>
      <c r="D183" t="s">
        <v>323</v>
      </c>
      <c r="E183" t="s">
        <v>41</v>
      </c>
      <c r="G183">
        <v>1330899.999999</v>
      </c>
      <c r="H183">
        <v>0</v>
      </c>
      <c r="I183" s="1">
        <v>44621</v>
      </c>
      <c r="J183">
        <v>1209909.090908</v>
      </c>
      <c r="K183">
        <v>120990.90909099999</v>
      </c>
      <c r="L183">
        <v>1330899.999999</v>
      </c>
      <c r="M183" t="s">
        <v>42</v>
      </c>
      <c r="N183" t="s">
        <v>87</v>
      </c>
      <c r="O183" t="s">
        <v>88</v>
      </c>
      <c r="Q183">
        <v>1</v>
      </c>
      <c r="R183" t="s">
        <v>67</v>
      </c>
      <c r="S183">
        <v>201636.36363599999</v>
      </c>
      <c r="T183" s="2">
        <v>0</v>
      </c>
      <c r="U183">
        <v>10</v>
      </c>
      <c r="V183">
        <v>20163.636363599999</v>
      </c>
      <c r="W183">
        <v>201636.36363599999</v>
      </c>
      <c r="X183">
        <v>201636.36363599999</v>
      </c>
      <c r="Y183">
        <v>0</v>
      </c>
      <c r="Z183">
        <v>0</v>
      </c>
      <c r="AA183">
        <v>0</v>
      </c>
      <c r="AB183">
        <v>0</v>
      </c>
      <c r="AE183">
        <v>0</v>
      </c>
      <c r="AF183" t="s">
        <v>324</v>
      </c>
    </row>
    <row r="184" spans="1:32" x14ac:dyDescent="0.25">
      <c r="A184" s="1">
        <v>44621</v>
      </c>
      <c r="B184" t="s">
        <v>39</v>
      </c>
      <c r="C184" t="s">
        <v>322</v>
      </c>
      <c r="D184" t="s">
        <v>323</v>
      </c>
      <c r="E184" t="s">
        <v>41</v>
      </c>
      <c r="G184">
        <v>1330899.999999</v>
      </c>
      <c r="H184">
        <v>0</v>
      </c>
      <c r="I184" s="1">
        <v>44621</v>
      </c>
      <c r="J184">
        <v>1209909.090908</v>
      </c>
      <c r="K184">
        <v>120990.90909099999</v>
      </c>
      <c r="L184">
        <v>1330899.999999</v>
      </c>
      <c r="M184" t="s">
        <v>42</v>
      </c>
      <c r="N184" t="s">
        <v>55</v>
      </c>
      <c r="O184" t="s">
        <v>56</v>
      </c>
      <c r="Q184">
        <v>1</v>
      </c>
      <c r="R184" t="s">
        <v>67</v>
      </c>
      <c r="S184">
        <v>201363.63636400001</v>
      </c>
      <c r="T184" s="2">
        <v>0</v>
      </c>
      <c r="U184">
        <v>10</v>
      </c>
      <c r="V184">
        <v>20136.363636400001</v>
      </c>
      <c r="W184">
        <v>201363.63636400001</v>
      </c>
      <c r="X184">
        <v>201363.63636400001</v>
      </c>
      <c r="Y184">
        <v>0</v>
      </c>
      <c r="Z184">
        <v>0</v>
      </c>
      <c r="AA184">
        <v>0</v>
      </c>
      <c r="AB184">
        <v>0</v>
      </c>
      <c r="AE184">
        <v>0</v>
      </c>
      <c r="AF184" t="s">
        <v>324</v>
      </c>
    </row>
    <row r="185" spans="1:32" x14ac:dyDescent="0.25">
      <c r="A185" s="1">
        <v>44621</v>
      </c>
      <c r="B185" t="s">
        <v>39</v>
      </c>
      <c r="C185" t="s">
        <v>322</v>
      </c>
      <c r="D185" t="s">
        <v>323</v>
      </c>
      <c r="E185" t="s">
        <v>41</v>
      </c>
      <c r="G185">
        <v>1330899.999999</v>
      </c>
      <c r="H185">
        <v>0</v>
      </c>
      <c r="I185" s="1">
        <v>44621</v>
      </c>
      <c r="J185">
        <v>1209909.090908</v>
      </c>
      <c r="K185">
        <v>120990.90909099999</v>
      </c>
      <c r="L185">
        <v>1330899.999999</v>
      </c>
      <c r="M185" t="s">
        <v>42</v>
      </c>
      <c r="N185" t="s">
        <v>113</v>
      </c>
      <c r="O185" t="s">
        <v>114</v>
      </c>
      <c r="Q185">
        <v>1</v>
      </c>
      <c r="R185" t="s">
        <v>67</v>
      </c>
      <c r="S185">
        <v>201636.36363599999</v>
      </c>
      <c r="T185" s="2">
        <v>0</v>
      </c>
      <c r="U185">
        <v>10</v>
      </c>
      <c r="V185">
        <v>20163.636363599999</v>
      </c>
      <c r="W185">
        <v>201636.36363599999</v>
      </c>
      <c r="X185">
        <v>201636.36363599999</v>
      </c>
      <c r="Y185">
        <v>0</v>
      </c>
      <c r="Z185">
        <v>0</v>
      </c>
      <c r="AA185">
        <v>0</v>
      </c>
      <c r="AB185">
        <v>0</v>
      </c>
      <c r="AE185">
        <v>0</v>
      </c>
      <c r="AF185" t="s">
        <v>324</v>
      </c>
    </row>
    <row r="186" spans="1:32" x14ac:dyDescent="0.25">
      <c r="A186" s="1">
        <v>44621</v>
      </c>
      <c r="B186" t="s">
        <v>39</v>
      </c>
      <c r="C186" t="s">
        <v>322</v>
      </c>
      <c r="D186" t="s">
        <v>323</v>
      </c>
      <c r="E186" t="s">
        <v>41</v>
      </c>
      <c r="G186">
        <v>1330899.999999</v>
      </c>
      <c r="H186">
        <v>0</v>
      </c>
      <c r="I186" s="1">
        <v>44621</v>
      </c>
      <c r="J186">
        <v>1209909.090908</v>
      </c>
      <c r="K186">
        <v>120990.90909099999</v>
      </c>
      <c r="L186">
        <v>1330899.999999</v>
      </c>
      <c r="M186" t="s">
        <v>42</v>
      </c>
      <c r="N186" t="s">
        <v>89</v>
      </c>
      <c r="O186" t="s">
        <v>90</v>
      </c>
      <c r="Q186">
        <v>1</v>
      </c>
      <c r="R186" t="s">
        <v>67</v>
      </c>
      <c r="S186">
        <v>201636.36363599999</v>
      </c>
      <c r="T186" s="2">
        <v>0</v>
      </c>
      <c r="U186">
        <v>10</v>
      </c>
      <c r="V186">
        <v>20163.636363599999</v>
      </c>
      <c r="W186">
        <v>201636.36363599999</v>
      </c>
      <c r="X186">
        <v>201636.36363599999</v>
      </c>
      <c r="Y186">
        <v>0</v>
      </c>
      <c r="Z186">
        <v>0</v>
      </c>
      <c r="AA186">
        <v>0</v>
      </c>
      <c r="AB186">
        <v>0</v>
      </c>
      <c r="AE186">
        <v>0</v>
      </c>
      <c r="AF186" t="s">
        <v>324</v>
      </c>
    </row>
    <row r="187" spans="1:32" x14ac:dyDescent="0.25">
      <c r="A187" s="1">
        <v>44621</v>
      </c>
      <c r="B187" t="s">
        <v>39</v>
      </c>
      <c r="C187" t="s">
        <v>322</v>
      </c>
      <c r="D187" t="s">
        <v>323</v>
      </c>
      <c r="E187" t="s">
        <v>41</v>
      </c>
      <c r="G187">
        <v>1330899.999999</v>
      </c>
      <c r="H187">
        <v>0</v>
      </c>
      <c r="I187" s="1">
        <v>44621</v>
      </c>
      <c r="J187">
        <v>1209909.090908</v>
      </c>
      <c r="K187">
        <v>120990.90909099999</v>
      </c>
      <c r="L187">
        <v>1330899.999999</v>
      </c>
      <c r="M187" t="s">
        <v>42</v>
      </c>
      <c r="N187" t="s">
        <v>73</v>
      </c>
      <c r="O187" t="s">
        <v>74</v>
      </c>
      <c r="Q187">
        <v>1</v>
      </c>
      <c r="R187" t="s">
        <v>67</v>
      </c>
      <c r="S187">
        <v>201636.36363599999</v>
      </c>
      <c r="T187" s="2">
        <v>0</v>
      </c>
      <c r="U187">
        <v>10</v>
      </c>
      <c r="V187">
        <v>20163.636363599999</v>
      </c>
      <c r="W187">
        <v>201636.36363599999</v>
      </c>
      <c r="X187">
        <v>201636.36363599999</v>
      </c>
      <c r="Y187">
        <v>0</v>
      </c>
      <c r="Z187">
        <v>0</v>
      </c>
      <c r="AA187">
        <v>0</v>
      </c>
      <c r="AB187">
        <v>0</v>
      </c>
      <c r="AE187">
        <v>0</v>
      </c>
      <c r="AF187" t="s">
        <v>324</v>
      </c>
    </row>
    <row r="188" spans="1:32" x14ac:dyDescent="0.25">
      <c r="A188" s="1">
        <v>44621</v>
      </c>
      <c r="B188" t="s">
        <v>39</v>
      </c>
      <c r="C188" t="s">
        <v>322</v>
      </c>
      <c r="D188" t="s">
        <v>323</v>
      </c>
      <c r="E188" t="s">
        <v>41</v>
      </c>
      <c r="G188">
        <v>1330899.999999</v>
      </c>
      <c r="H188">
        <v>0</v>
      </c>
      <c r="I188" s="1">
        <v>44621</v>
      </c>
      <c r="J188">
        <v>1209909.090908</v>
      </c>
      <c r="K188">
        <v>120990.90909099999</v>
      </c>
      <c r="L188">
        <v>1330899.999999</v>
      </c>
      <c r="M188" t="s">
        <v>42</v>
      </c>
      <c r="N188" t="s">
        <v>48</v>
      </c>
      <c r="O188" t="s">
        <v>49</v>
      </c>
      <c r="Q188">
        <v>1</v>
      </c>
      <c r="R188" t="s">
        <v>67</v>
      </c>
      <c r="S188">
        <v>202000</v>
      </c>
      <c r="T188" s="2">
        <v>0</v>
      </c>
      <c r="U188">
        <v>10</v>
      </c>
      <c r="V188">
        <v>20200</v>
      </c>
      <c r="W188">
        <v>202000</v>
      </c>
      <c r="X188">
        <v>202000</v>
      </c>
      <c r="Y188">
        <v>0</v>
      </c>
      <c r="Z188">
        <v>0</v>
      </c>
      <c r="AA188">
        <v>0</v>
      </c>
      <c r="AB188">
        <v>0</v>
      </c>
      <c r="AE188">
        <v>0</v>
      </c>
      <c r="AF188" t="s">
        <v>324</v>
      </c>
    </row>
    <row r="189" spans="1:32" x14ac:dyDescent="0.25">
      <c r="A189" s="1">
        <v>44621</v>
      </c>
      <c r="B189" t="s">
        <v>39</v>
      </c>
      <c r="C189" t="s">
        <v>325</v>
      </c>
      <c r="D189" t="s">
        <v>326</v>
      </c>
      <c r="E189" t="s">
        <v>41</v>
      </c>
      <c r="G189">
        <v>37400</v>
      </c>
      <c r="H189">
        <v>0</v>
      </c>
      <c r="I189" s="1">
        <v>44621</v>
      </c>
      <c r="J189">
        <v>34000</v>
      </c>
      <c r="K189">
        <v>3400</v>
      </c>
      <c r="L189">
        <v>37400</v>
      </c>
      <c r="M189" t="s">
        <v>42</v>
      </c>
      <c r="N189" t="s">
        <v>300</v>
      </c>
      <c r="Q189">
        <v>2</v>
      </c>
      <c r="R189" t="s">
        <v>67</v>
      </c>
      <c r="S189">
        <v>17000</v>
      </c>
      <c r="T189" s="2">
        <v>0</v>
      </c>
      <c r="U189">
        <v>10</v>
      </c>
      <c r="V189">
        <v>3400</v>
      </c>
      <c r="W189">
        <v>34000</v>
      </c>
      <c r="X189">
        <v>34000</v>
      </c>
      <c r="Y189">
        <v>0</v>
      </c>
      <c r="Z189">
        <v>0</v>
      </c>
      <c r="AA189">
        <v>0</v>
      </c>
      <c r="AB189">
        <v>0</v>
      </c>
      <c r="AE189">
        <v>0</v>
      </c>
      <c r="AF189" t="s">
        <v>327</v>
      </c>
    </row>
    <row r="190" spans="1:32" x14ac:dyDescent="0.25">
      <c r="A190" s="1">
        <v>44621</v>
      </c>
      <c r="B190" t="s">
        <v>39</v>
      </c>
      <c r="C190" t="s">
        <v>328</v>
      </c>
      <c r="D190" t="s">
        <v>329</v>
      </c>
      <c r="E190" t="s">
        <v>41</v>
      </c>
      <c r="G190">
        <v>46000.000002000001</v>
      </c>
      <c r="H190">
        <v>0</v>
      </c>
      <c r="I190" s="1">
        <v>44621</v>
      </c>
      <c r="J190">
        <v>41818.181819999998</v>
      </c>
      <c r="K190">
        <v>4181.818182</v>
      </c>
      <c r="L190">
        <v>46000.000002000001</v>
      </c>
      <c r="M190" t="s">
        <v>212</v>
      </c>
      <c r="N190" t="s">
        <v>113</v>
      </c>
      <c r="O190" t="s">
        <v>114</v>
      </c>
      <c r="Q190">
        <v>5</v>
      </c>
      <c r="R190" t="s">
        <v>238</v>
      </c>
      <c r="S190">
        <v>8363.636364</v>
      </c>
      <c r="T190" s="2">
        <v>0</v>
      </c>
      <c r="U190">
        <v>10</v>
      </c>
      <c r="V190">
        <v>4181.818182</v>
      </c>
      <c r="W190">
        <v>41818.181819999998</v>
      </c>
      <c r="X190">
        <v>41818.181819999998</v>
      </c>
      <c r="Y190">
        <v>0</v>
      </c>
      <c r="Z190">
        <v>0</v>
      </c>
      <c r="AA190">
        <v>0</v>
      </c>
      <c r="AB190">
        <v>0</v>
      </c>
      <c r="AE190">
        <v>0</v>
      </c>
      <c r="AF190" t="s">
        <v>330</v>
      </c>
    </row>
    <row r="191" spans="1:32" x14ac:dyDescent="0.25">
      <c r="A191" s="1">
        <v>44621</v>
      </c>
      <c r="B191" t="s">
        <v>39</v>
      </c>
      <c r="C191" t="s">
        <v>331</v>
      </c>
      <c r="D191" t="s">
        <v>332</v>
      </c>
      <c r="E191" t="s">
        <v>41</v>
      </c>
      <c r="G191">
        <v>1552599.999997</v>
      </c>
      <c r="H191">
        <v>0</v>
      </c>
      <c r="I191" s="1">
        <v>44621</v>
      </c>
      <c r="J191">
        <v>1411454.5454520001</v>
      </c>
      <c r="K191">
        <v>141145.45454499999</v>
      </c>
      <c r="L191">
        <v>1552599.999997</v>
      </c>
      <c r="M191" t="s">
        <v>42</v>
      </c>
      <c r="N191" t="s">
        <v>87</v>
      </c>
      <c r="O191" t="s">
        <v>88</v>
      </c>
      <c r="Q191">
        <v>1</v>
      </c>
      <c r="R191" t="s">
        <v>67</v>
      </c>
      <c r="S191">
        <v>201636.36363599999</v>
      </c>
      <c r="T191" s="2">
        <v>0</v>
      </c>
      <c r="U191">
        <v>10</v>
      </c>
      <c r="V191">
        <v>20163.636363599999</v>
      </c>
      <c r="W191">
        <v>201636.36363599999</v>
      </c>
      <c r="X191">
        <v>201636.36363599999</v>
      </c>
      <c r="Y191">
        <v>0</v>
      </c>
      <c r="Z191">
        <v>0</v>
      </c>
      <c r="AA191">
        <v>0</v>
      </c>
      <c r="AB191">
        <v>0</v>
      </c>
      <c r="AE191">
        <v>0</v>
      </c>
      <c r="AF191" t="s">
        <v>333</v>
      </c>
    </row>
    <row r="192" spans="1:32" x14ac:dyDescent="0.25">
      <c r="A192" s="1">
        <v>44621</v>
      </c>
      <c r="B192" t="s">
        <v>39</v>
      </c>
      <c r="C192" t="s">
        <v>331</v>
      </c>
      <c r="D192" t="s">
        <v>332</v>
      </c>
      <c r="E192" t="s">
        <v>41</v>
      </c>
      <c r="G192">
        <v>1552599.999997</v>
      </c>
      <c r="H192">
        <v>0</v>
      </c>
      <c r="I192" s="1">
        <v>44621</v>
      </c>
      <c r="J192">
        <v>1411454.5454520001</v>
      </c>
      <c r="K192">
        <v>141145.45454499999</v>
      </c>
      <c r="L192">
        <v>1552599.999997</v>
      </c>
      <c r="M192" t="s">
        <v>42</v>
      </c>
      <c r="N192" t="s">
        <v>113</v>
      </c>
      <c r="O192" t="s">
        <v>114</v>
      </c>
      <c r="Q192">
        <v>1</v>
      </c>
      <c r="R192" t="s">
        <v>67</v>
      </c>
      <c r="S192">
        <v>201636.36363599999</v>
      </c>
      <c r="T192" s="2">
        <v>0</v>
      </c>
      <c r="U192">
        <v>10</v>
      </c>
      <c r="V192">
        <v>20163.636363599999</v>
      </c>
      <c r="W192">
        <v>201636.36363599999</v>
      </c>
      <c r="X192">
        <v>201636.36363599999</v>
      </c>
      <c r="Y192">
        <v>0</v>
      </c>
      <c r="Z192">
        <v>0</v>
      </c>
      <c r="AA192">
        <v>0</v>
      </c>
      <c r="AB192">
        <v>0</v>
      </c>
      <c r="AE192">
        <v>0</v>
      </c>
      <c r="AF192" t="s">
        <v>333</v>
      </c>
    </row>
    <row r="193" spans="1:32" x14ac:dyDescent="0.25">
      <c r="A193" s="1">
        <v>44621</v>
      </c>
      <c r="B193" t="s">
        <v>39</v>
      </c>
      <c r="C193" t="s">
        <v>331</v>
      </c>
      <c r="D193" t="s">
        <v>332</v>
      </c>
      <c r="E193" t="s">
        <v>41</v>
      </c>
      <c r="G193">
        <v>1552599.999997</v>
      </c>
      <c r="H193">
        <v>0</v>
      </c>
      <c r="I193" s="1">
        <v>44621</v>
      </c>
      <c r="J193">
        <v>1411454.5454520001</v>
      </c>
      <c r="K193">
        <v>141145.45454499999</v>
      </c>
      <c r="L193">
        <v>1552599.999997</v>
      </c>
      <c r="M193" t="s">
        <v>42</v>
      </c>
      <c r="N193" t="s">
        <v>111</v>
      </c>
      <c r="O193" t="s">
        <v>112</v>
      </c>
      <c r="Q193">
        <v>1</v>
      </c>
      <c r="R193" t="s">
        <v>67</v>
      </c>
      <c r="S193">
        <v>201636.36363599999</v>
      </c>
      <c r="T193" s="2">
        <v>0</v>
      </c>
      <c r="U193">
        <v>10</v>
      </c>
      <c r="V193">
        <v>20163.636363599999</v>
      </c>
      <c r="W193">
        <v>201636.36363599999</v>
      </c>
      <c r="X193">
        <v>201636.36363599999</v>
      </c>
      <c r="Y193">
        <v>0</v>
      </c>
      <c r="Z193">
        <v>0</v>
      </c>
      <c r="AA193">
        <v>0</v>
      </c>
      <c r="AB193">
        <v>0</v>
      </c>
      <c r="AE193">
        <v>0</v>
      </c>
      <c r="AF193" t="s">
        <v>333</v>
      </c>
    </row>
    <row r="194" spans="1:32" x14ac:dyDescent="0.25">
      <c r="A194" s="1">
        <v>44621</v>
      </c>
      <c r="B194" t="s">
        <v>39</v>
      </c>
      <c r="C194" t="s">
        <v>331</v>
      </c>
      <c r="D194" t="s">
        <v>332</v>
      </c>
      <c r="E194" t="s">
        <v>41</v>
      </c>
      <c r="G194">
        <v>1552599.999997</v>
      </c>
      <c r="H194">
        <v>0</v>
      </c>
      <c r="I194" s="1">
        <v>44621</v>
      </c>
      <c r="J194">
        <v>1411454.5454520001</v>
      </c>
      <c r="K194">
        <v>141145.45454499999</v>
      </c>
      <c r="L194">
        <v>1552599.999997</v>
      </c>
      <c r="M194" t="s">
        <v>42</v>
      </c>
      <c r="N194" t="s">
        <v>89</v>
      </c>
      <c r="O194" t="s">
        <v>90</v>
      </c>
      <c r="Q194">
        <v>1</v>
      </c>
      <c r="R194" t="s">
        <v>67</v>
      </c>
      <c r="S194">
        <v>201636.36363599999</v>
      </c>
      <c r="T194" s="2">
        <v>0</v>
      </c>
      <c r="U194">
        <v>10</v>
      </c>
      <c r="V194">
        <v>20163.636363599999</v>
      </c>
      <c r="W194">
        <v>201636.36363599999</v>
      </c>
      <c r="X194">
        <v>201636.36363599999</v>
      </c>
      <c r="Y194">
        <v>0</v>
      </c>
      <c r="Z194">
        <v>0</v>
      </c>
      <c r="AA194">
        <v>0</v>
      </c>
      <c r="AB194">
        <v>0</v>
      </c>
      <c r="AE194">
        <v>0</v>
      </c>
      <c r="AF194" t="s">
        <v>333</v>
      </c>
    </row>
    <row r="195" spans="1:32" x14ac:dyDescent="0.25">
      <c r="A195" s="1">
        <v>44621</v>
      </c>
      <c r="B195" t="s">
        <v>39</v>
      </c>
      <c r="C195" t="s">
        <v>331</v>
      </c>
      <c r="D195" t="s">
        <v>332</v>
      </c>
      <c r="E195" t="s">
        <v>41</v>
      </c>
      <c r="G195">
        <v>1552599.999997</v>
      </c>
      <c r="H195">
        <v>0</v>
      </c>
      <c r="I195" s="1">
        <v>44621</v>
      </c>
      <c r="J195">
        <v>1411454.5454520001</v>
      </c>
      <c r="K195">
        <v>141145.45454499999</v>
      </c>
      <c r="L195">
        <v>1552599.999997</v>
      </c>
      <c r="M195" t="s">
        <v>42</v>
      </c>
      <c r="N195" t="s">
        <v>71</v>
      </c>
      <c r="O195" t="s">
        <v>72</v>
      </c>
      <c r="Q195">
        <v>1</v>
      </c>
      <c r="R195" t="s">
        <v>67</v>
      </c>
      <c r="S195">
        <v>201636.36363599999</v>
      </c>
      <c r="T195" s="2">
        <v>0</v>
      </c>
      <c r="U195">
        <v>10</v>
      </c>
      <c r="V195">
        <v>20163.636363599999</v>
      </c>
      <c r="W195">
        <v>201636.36363599999</v>
      </c>
      <c r="X195">
        <v>201636.36363599999</v>
      </c>
      <c r="Y195">
        <v>0</v>
      </c>
      <c r="Z195">
        <v>0</v>
      </c>
      <c r="AA195">
        <v>0</v>
      </c>
      <c r="AB195">
        <v>0</v>
      </c>
      <c r="AE195">
        <v>0</v>
      </c>
      <c r="AF195" t="s">
        <v>333</v>
      </c>
    </row>
    <row r="196" spans="1:32" x14ac:dyDescent="0.25">
      <c r="A196" s="1">
        <v>44621</v>
      </c>
      <c r="B196" t="s">
        <v>39</v>
      </c>
      <c r="C196" t="s">
        <v>331</v>
      </c>
      <c r="D196" t="s">
        <v>332</v>
      </c>
      <c r="E196" t="s">
        <v>41</v>
      </c>
      <c r="G196">
        <v>1552599.999997</v>
      </c>
      <c r="H196">
        <v>0</v>
      </c>
      <c r="I196" s="1">
        <v>44621</v>
      </c>
      <c r="J196">
        <v>1411454.5454520001</v>
      </c>
      <c r="K196">
        <v>141145.45454499999</v>
      </c>
      <c r="L196">
        <v>1552599.999997</v>
      </c>
      <c r="M196" t="s">
        <v>42</v>
      </c>
      <c r="N196" t="s">
        <v>73</v>
      </c>
      <c r="O196" t="s">
        <v>74</v>
      </c>
      <c r="Q196">
        <v>1</v>
      </c>
      <c r="R196" t="s">
        <v>67</v>
      </c>
      <c r="S196">
        <v>201636.36363599999</v>
      </c>
      <c r="T196" s="2">
        <v>0</v>
      </c>
      <c r="U196">
        <v>10</v>
      </c>
      <c r="V196">
        <v>20163.636363599999</v>
      </c>
      <c r="W196">
        <v>201636.36363599999</v>
      </c>
      <c r="X196">
        <v>201636.36363599999</v>
      </c>
      <c r="Y196">
        <v>0</v>
      </c>
      <c r="Z196">
        <v>0</v>
      </c>
      <c r="AA196">
        <v>0</v>
      </c>
      <c r="AB196">
        <v>0</v>
      </c>
      <c r="AE196">
        <v>0</v>
      </c>
      <c r="AF196" t="s">
        <v>333</v>
      </c>
    </row>
    <row r="197" spans="1:32" x14ac:dyDescent="0.25">
      <c r="A197" s="1">
        <v>44621</v>
      </c>
      <c r="B197" t="s">
        <v>39</v>
      </c>
      <c r="C197" t="s">
        <v>331</v>
      </c>
      <c r="D197" t="s">
        <v>332</v>
      </c>
      <c r="E197" t="s">
        <v>41</v>
      </c>
      <c r="G197">
        <v>1552599.999997</v>
      </c>
      <c r="H197">
        <v>0</v>
      </c>
      <c r="I197" s="1">
        <v>44621</v>
      </c>
      <c r="J197">
        <v>1411454.5454520001</v>
      </c>
      <c r="K197">
        <v>141145.45454499999</v>
      </c>
      <c r="L197">
        <v>1552599.999997</v>
      </c>
      <c r="M197" t="s">
        <v>42</v>
      </c>
      <c r="N197" t="s">
        <v>59</v>
      </c>
      <c r="O197" t="s">
        <v>60</v>
      </c>
      <c r="Q197">
        <v>1</v>
      </c>
      <c r="R197" t="s">
        <v>67</v>
      </c>
      <c r="S197">
        <v>201636.36363599999</v>
      </c>
      <c r="T197" s="2">
        <v>0</v>
      </c>
      <c r="U197">
        <v>10</v>
      </c>
      <c r="V197">
        <v>20163.636363599999</v>
      </c>
      <c r="W197">
        <v>201636.36363599999</v>
      </c>
      <c r="X197">
        <v>201636.36363599999</v>
      </c>
      <c r="Y197">
        <v>0</v>
      </c>
      <c r="Z197">
        <v>0</v>
      </c>
      <c r="AA197">
        <v>0</v>
      </c>
      <c r="AB197">
        <v>0</v>
      </c>
      <c r="AE197">
        <v>0</v>
      </c>
      <c r="AF197" t="s">
        <v>333</v>
      </c>
    </row>
    <row r="198" spans="1:32" x14ac:dyDescent="0.25">
      <c r="A198" s="1">
        <v>44621</v>
      </c>
      <c r="B198" t="s">
        <v>39</v>
      </c>
      <c r="C198" t="s">
        <v>334</v>
      </c>
      <c r="D198" t="s">
        <v>335</v>
      </c>
      <c r="E198" t="s">
        <v>41</v>
      </c>
      <c r="G198">
        <v>666500.00000100001</v>
      </c>
      <c r="H198">
        <v>0</v>
      </c>
      <c r="I198" s="1">
        <v>44621</v>
      </c>
      <c r="J198">
        <v>605909.09091000003</v>
      </c>
      <c r="K198">
        <v>60590.909091000001</v>
      </c>
      <c r="L198">
        <v>666500.00000100001</v>
      </c>
      <c r="M198" t="s">
        <v>212</v>
      </c>
      <c r="N198" t="s">
        <v>85</v>
      </c>
      <c r="O198" t="s">
        <v>86</v>
      </c>
      <c r="Q198">
        <v>1</v>
      </c>
      <c r="R198" t="s">
        <v>67</v>
      </c>
      <c r="S198">
        <v>202272.727273</v>
      </c>
      <c r="T198" s="2">
        <v>0</v>
      </c>
      <c r="U198">
        <v>10</v>
      </c>
      <c r="V198">
        <v>20227.272727299998</v>
      </c>
      <c r="W198">
        <v>202272.727273</v>
      </c>
      <c r="X198">
        <v>202272.727273</v>
      </c>
      <c r="Y198">
        <v>0</v>
      </c>
      <c r="Z198">
        <v>0</v>
      </c>
      <c r="AA198">
        <v>0</v>
      </c>
      <c r="AB198">
        <v>0</v>
      </c>
      <c r="AE198">
        <v>0</v>
      </c>
      <c r="AF198" t="s">
        <v>336</v>
      </c>
    </row>
    <row r="199" spans="1:32" x14ac:dyDescent="0.25">
      <c r="A199" s="1">
        <v>44621</v>
      </c>
      <c r="B199" t="s">
        <v>39</v>
      </c>
      <c r="C199" t="s">
        <v>334</v>
      </c>
      <c r="D199" t="s">
        <v>335</v>
      </c>
      <c r="E199" t="s">
        <v>41</v>
      </c>
      <c r="G199">
        <v>666500.00000100001</v>
      </c>
      <c r="H199">
        <v>0</v>
      </c>
      <c r="I199" s="1">
        <v>44621</v>
      </c>
      <c r="J199">
        <v>605909.09091000003</v>
      </c>
      <c r="K199">
        <v>60590.909091000001</v>
      </c>
      <c r="L199">
        <v>666500.00000100001</v>
      </c>
      <c r="M199" t="s">
        <v>212</v>
      </c>
      <c r="N199" t="s">
        <v>113</v>
      </c>
      <c r="O199" t="s">
        <v>114</v>
      </c>
      <c r="Q199">
        <v>1</v>
      </c>
      <c r="R199" t="s">
        <v>67</v>
      </c>
      <c r="S199">
        <v>201363.63636400001</v>
      </c>
      <c r="T199" s="2">
        <v>0</v>
      </c>
      <c r="U199">
        <v>10</v>
      </c>
      <c r="V199">
        <v>20136.363636400001</v>
      </c>
      <c r="W199">
        <v>201363.63636400001</v>
      </c>
      <c r="X199">
        <v>201363.63636400001</v>
      </c>
      <c r="Y199">
        <v>0</v>
      </c>
      <c r="Z199">
        <v>0</v>
      </c>
      <c r="AA199">
        <v>0</v>
      </c>
      <c r="AB199">
        <v>0</v>
      </c>
      <c r="AE199">
        <v>0</v>
      </c>
      <c r="AF199" t="s">
        <v>336</v>
      </c>
    </row>
    <row r="200" spans="1:32" x14ac:dyDescent="0.25">
      <c r="A200" s="1">
        <v>44621</v>
      </c>
      <c r="B200" t="s">
        <v>39</v>
      </c>
      <c r="C200" t="s">
        <v>334</v>
      </c>
      <c r="D200" t="s">
        <v>335</v>
      </c>
      <c r="E200" t="s">
        <v>41</v>
      </c>
      <c r="G200">
        <v>666500.00000100001</v>
      </c>
      <c r="H200">
        <v>0</v>
      </c>
      <c r="I200" s="1">
        <v>44621</v>
      </c>
      <c r="J200">
        <v>605909.09091000003</v>
      </c>
      <c r="K200">
        <v>60590.909091000001</v>
      </c>
      <c r="L200">
        <v>666500.00000100001</v>
      </c>
      <c r="M200" t="s">
        <v>212</v>
      </c>
      <c r="N200" t="s">
        <v>89</v>
      </c>
      <c r="O200" t="s">
        <v>90</v>
      </c>
      <c r="Q200">
        <v>1</v>
      </c>
      <c r="R200" t="s">
        <v>67</v>
      </c>
      <c r="S200">
        <v>202272.727273</v>
      </c>
      <c r="T200" s="2">
        <v>0</v>
      </c>
      <c r="U200">
        <v>10</v>
      </c>
      <c r="V200">
        <v>20227.272727299998</v>
      </c>
      <c r="W200">
        <v>202272.727273</v>
      </c>
      <c r="X200">
        <v>202272.727273</v>
      </c>
      <c r="Y200">
        <v>0</v>
      </c>
      <c r="Z200">
        <v>0</v>
      </c>
      <c r="AA200">
        <v>0</v>
      </c>
      <c r="AB200">
        <v>0</v>
      </c>
      <c r="AE200">
        <v>0</v>
      </c>
      <c r="AF200" t="s">
        <v>336</v>
      </c>
    </row>
    <row r="201" spans="1:32" x14ac:dyDescent="0.25">
      <c r="A201" s="1">
        <v>44621</v>
      </c>
      <c r="B201" t="s">
        <v>39</v>
      </c>
      <c r="C201" t="s">
        <v>337</v>
      </c>
      <c r="D201" t="s">
        <v>338</v>
      </c>
      <c r="E201" t="s">
        <v>41</v>
      </c>
      <c r="G201">
        <v>98000</v>
      </c>
      <c r="H201">
        <v>0</v>
      </c>
      <c r="I201" s="1">
        <v>44621</v>
      </c>
      <c r="J201">
        <v>89090.909090999994</v>
      </c>
      <c r="K201">
        <v>8909.0909090000005</v>
      </c>
      <c r="L201">
        <v>98000</v>
      </c>
      <c r="M201" t="s">
        <v>42</v>
      </c>
      <c r="N201" t="s">
        <v>339</v>
      </c>
      <c r="Q201">
        <v>1</v>
      </c>
      <c r="R201" t="s">
        <v>67</v>
      </c>
      <c r="S201">
        <v>89090.909090999994</v>
      </c>
      <c r="T201" s="2">
        <v>0</v>
      </c>
      <c r="U201">
        <v>10</v>
      </c>
      <c r="V201">
        <v>8909.0909090999994</v>
      </c>
      <c r="W201">
        <v>89090.909090999994</v>
      </c>
      <c r="X201">
        <v>89090.909090999994</v>
      </c>
      <c r="Y201">
        <v>0</v>
      </c>
      <c r="Z201">
        <v>0</v>
      </c>
      <c r="AA201">
        <v>0</v>
      </c>
      <c r="AB201">
        <v>0</v>
      </c>
      <c r="AE201">
        <v>0</v>
      </c>
      <c r="AF201" t="s">
        <v>340</v>
      </c>
    </row>
    <row r="202" spans="1:32" x14ac:dyDescent="0.25">
      <c r="A202" s="1">
        <v>44621</v>
      </c>
      <c r="B202" t="s">
        <v>39</v>
      </c>
      <c r="C202" t="s">
        <v>341</v>
      </c>
      <c r="D202" t="s">
        <v>342</v>
      </c>
      <c r="E202" t="s">
        <v>41</v>
      </c>
      <c r="G202">
        <v>58199.999999</v>
      </c>
      <c r="H202">
        <v>0</v>
      </c>
      <c r="I202" s="1">
        <v>44621</v>
      </c>
      <c r="J202">
        <v>52909.090907999998</v>
      </c>
      <c r="K202">
        <v>5290.9090910000004</v>
      </c>
      <c r="L202">
        <v>58199.999999</v>
      </c>
      <c r="M202" t="s">
        <v>42</v>
      </c>
      <c r="N202" t="s">
        <v>55</v>
      </c>
      <c r="O202" t="s">
        <v>56</v>
      </c>
      <c r="Q202">
        <v>2</v>
      </c>
      <c r="R202" t="s">
        <v>238</v>
      </c>
      <c r="S202">
        <v>9000</v>
      </c>
      <c r="T202" s="2">
        <v>0</v>
      </c>
      <c r="U202">
        <v>10</v>
      </c>
      <c r="V202">
        <v>1800</v>
      </c>
      <c r="W202">
        <v>18000</v>
      </c>
      <c r="X202">
        <v>18000</v>
      </c>
      <c r="Y202">
        <v>0</v>
      </c>
      <c r="Z202">
        <v>0</v>
      </c>
      <c r="AA202">
        <v>0</v>
      </c>
      <c r="AB202">
        <v>0</v>
      </c>
      <c r="AE202">
        <v>0</v>
      </c>
      <c r="AF202" t="s">
        <v>343</v>
      </c>
    </row>
    <row r="203" spans="1:32" x14ac:dyDescent="0.25">
      <c r="A203" s="1">
        <v>44621</v>
      </c>
      <c r="B203" t="s">
        <v>39</v>
      </c>
      <c r="C203" t="s">
        <v>341</v>
      </c>
      <c r="D203" t="s">
        <v>342</v>
      </c>
      <c r="E203" t="s">
        <v>41</v>
      </c>
      <c r="G203">
        <v>58199.999999</v>
      </c>
      <c r="H203">
        <v>0</v>
      </c>
      <c r="I203" s="1">
        <v>44621</v>
      </c>
      <c r="J203">
        <v>52909.090907999998</v>
      </c>
      <c r="K203">
        <v>5290.9090910000004</v>
      </c>
      <c r="L203">
        <v>58199.999999</v>
      </c>
      <c r="M203" t="s">
        <v>42</v>
      </c>
      <c r="N203" t="s">
        <v>75</v>
      </c>
      <c r="O203" t="s">
        <v>76</v>
      </c>
      <c r="Q203">
        <v>1</v>
      </c>
      <c r="R203" t="s">
        <v>238</v>
      </c>
      <c r="S203">
        <v>8636.363636</v>
      </c>
      <c r="T203" s="2">
        <v>0</v>
      </c>
      <c r="U203">
        <v>10</v>
      </c>
      <c r="V203">
        <v>863.63636359999998</v>
      </c>
      <c r="W203">
        <v>8636.363636</v>
      </c>
      <c r="X203">
        <v>8636.363636</v>
      </c>
      <c r="Y203">
        <v>0</v>
      </c>
      <c r="Z203">
        <v>0</v>
      </c>
      <c r="AA203">
        <v>0</v>
      </c>
      <c r="AB203">
        <v>0</v>
      </c>
      <c r="AE203">
        <v>0</v>
      </c>
      <c r="AF203" t="s">
        <v>343</v>
      </c>
    </row>
    <row r="204" spans="1:32" x14ac:dyDescent="0.25">
      <c r="A204" s="1">
        <v>44621</v>
      </c>
      <c r="B204" t="s">
        <v>39</v>
      </c>
      <c r="C204" t="s">
        <v>341</v>
      </c>
      <c r="D204" t="s">
        <v>342</v>
      </c>
      <c r="E204" t="s">
        <v>41</v>
      </c>
      <c r="G204">
        <v>58199.999999</v>
      </c>
      <c r="H204">
        <v>0</v>
      </c>
      <c r="I204" s="1">
        <v>44621</v>
      </c>
      <c r="J204">
        <v>52909.090907999998</v>
      </c>
      <c r="K204">
        <v>5290.9090910000004</v>
      </c>
      <c r="L204">
        <v>58199.999999</v>
      </c>
      <c r="M204" t="s">
        <v>42</v>
      </c>
      <c r="N204" t="s">
        <v>111</v>
      </c>
      <c r="O204" t="s">
        <v>112</v>
      </c>
      <c r="Q204">
        <v>1</v>
      </c>
      <c r="R204" t="s">
        <v>238</v>
      </c>
      <c r="S204">
        <v>9000</v>
      </c>
      <c r="T204" s="2">
        <v>0</v>
      </c>
      <c r="U204">
        <v>10</v>
      </c>
      <c r="V204">
        <v>900</v>
      </c>
      <c r="W204">
        <v>9000</v>
      </c>
      <c r="X204">
        <v>9000</v>
      </c>
      <c r="Y204">
        <v>0</v>
      </c>
      <c r="Z204">
        <v>0</v>
      </c>
      <c r="AA204">
        <v>0</v>
      </c>
      <c r="AB204">
        <v>0</v>
      </c>
      <c r="AE204">
        <v>0</v>
      </c>
      <c r="AF204" t="s">
        <v>343</v>
      </c>
    </row>
    <row r="205" spans="1:32" x14ac:dyDescent="0.25">
      <c r="A205" s="1">
        <v>44621</v>
      </c>
      <c r="B205" t="s">
        <v>39</v>
      </c>
      <c r="C205" t="s">
        <v>341</v>
      </c>
      <c r="D205" t="s">
        <v>342</v>
      </c>
      <c r="E205" t="s">
        <v>41</v>
      </c>
      <c r="G205">
        <v>58199.999999</v>
      </c>
      <c r="H205">
        <v>0</v>
      </c>
      <c r="I205" s="1">
        <v>44621</v>
      </c>
      <c r="J205">
        <v>52909.090907999998</v>
      </c>
      <c r="K205">
        <v>5290.9090910000004</v>
      </c>
      <c r="L205">
        <v>58199.999999</v>
      </c>
      <c r="M205" t="s">
        <v>42</v>
      </c>
      <c r="N205" t="s">
        <v>59</v>
      </c>
      <c r="O205" t="s">
        <v>60</v>
      </c>
      <c r="Q205">
        <v>2</v>
      </c>
      <c r="R205" t="s">
        <v>238</v>
      </c>
      <c r="S205">
        <v>8636.363636</v>
      </c>
      <c r="T205" s="2">
        <v>0</v>
      </c>
      <c r="U205">
        <v>10</v>
      </c>
      <c r="V205">
        <v>1727.2727272</v>
      </c>
      <c r="W205">
        <v>17272.727272</v>
      </c>
      <c r="X205">
        <v>17272.727272</v>
      </c>
      <c r="Y205">
        <v>0</v>
      </c>
      <c r="Z205">
        <v>0</v>
      </c>
      <c r="AA205">
        <v>0</v>
      </c>
      <c r="AB205">
        <v>0</v>
      </c>
      <c r="AE205">
        <v>0</v>
      </c>
      <c r="AF205" t="s">
        <v>343</v>
      </c>
    </row>
    <row r="206" spans="1:32" x14ac:dyDescent="0.25">
      <c r="A206" s="1">
        <v>44621</v>
      </c>
      <c r="B206" t="s">
        <v>39</v>
      </c>
      <c r="C206" t="s">
        <v>344</v>
      </c>
      <c r="D206" t="s">
        <v>345</v>
      </c>
      <c r="E206" t="s">
        <v>41</v>
      </c>
      <c r="G206">
        <v>340000.00000300002</v>
      </c>
      <c r="H206">
        <v>0</v>
      </c>
      <c r="I206" s="1">
        <v>44621</v>
      </c>
      <c r="J206">
        <v>309090.909094</v>
      </c>
      <c r="K206">
        <v>30909.090908999999</v>
      </c>
      <c r="L206">
        <v>340000.00000300002</v>
      </c>
      <c r="M206" t="s">
        <v>42</v>
      </c>
      <c r="N206" t="s">
        <v>61</v>
      </c>
      <c r="O206" t="s">
        <v>62</v>
      </c>
      <c r="Q206">
        <v>1</v>
      </c>
      <c r="R206" t="s">
        <v>67</v>
      </c>
      <c r="S206">
        <v>186363.63636400001</v>
      </c>
      <c r="T206" s="2">
        <v>0</v>
      </c>
      <c r="U206">
        <v>10</v>
      </c>
      <c r="V206">
        <v>18636.363636400001</v>
      </c>
      <c r="W206">
        <v>186363.63636400001</v>
      </c>
      <c r="X206">
        <v>186363.63636400001</v>
      </c>
      <c r="Y206">
        <v>0</v>
      </c>
      <c r="Z206">
        <v>0</v>
      </c>
      <c r="AA206">
        <v>0</v>
      </c>
      <c r="AB206">
        <v>0</v>
      </c>
      <c r="AE206">
        <v>0</v>
      </c>
      <c r="AF206" t="s">
        <v>346</v>
      </c>
    </row>
    <row r="207" spans="1:32" x14ac:dyDescent="0.25">
      <c r="A207" s="1">
        <v>44621</v>
      </c>
      <c r="B207" t="s">
        <v>39</v>
      </c>
      <c r="C207" t="s">
        <v>344</v>
      </c>
      <c r="D207" t="s">
        <v>345</v>
      </c>
      <c r="E207" t="s">
        <v>41</v>
      </c>
      <c r="G207">
        <v>340000.00000300002</v>
      </c>
      <c r="H207">
        <v>0</v>
      </c>
      <c r="I207" s="1">
        <v>44621</v>
      </c>
      <c r="J207">
        <v>309090.909094</v>
      </c>
      <c r="K207">
        <v>30909.090908999999</v>
      </c>
      <c r="L207">
        <v>340000.00000300002</v>
      </c>
      <c r="M207" t="s">
        <v>42</v>
      </c>
      <c r="N207" t="s">
        <v>107</v>
      </c>
      <c r="O207" t="s">
        <v>108</v>
      </c>
      <c r="Q207">
        <v>15</v>
      </c>
      <c r="R207" t="s">
        <v>238</v>
      </c>
      <c r="S207">
        <v>8181.818182</v>
      </c>
      <c r="T207" s="2">
        <v>0</v>
      </c>
      <c r="U207">
        <v>10</v>
      </c>
      <c r="V207">
        <v>12272.727273</v>
      </c>
      <c r="W207">
        <v>122727.27273</v>
      </c>
      <c r="X207">
        <v>122727.27273</v>
      </c>
      <c r="Y207">
        <v>0</v>
      </c>
      <c r="Z207">
        <v>0</v>
      </c>
      <c r="AA207">
        <v>0</v>
      </c>
      <c r="AB207">
        <v>0</v>
      </c>
      <c r="AE207">
        <v>0</v>
      </c>
      <c r="AF207" t="s">
        <v>346</v>
      </c>
    </row>
    <row r="208" spans="1:32" x14ac:dyDescent="0.25">
      <c r="A208" s="1">
        <v>44621</v>
      </c>
      <c r="B208" t="s">
        <v>39</v>
      </c>
      <c r="C208" t="s">
        <v>347</v>
      </c>
      <c r="D208" t="s">
        <v>348</v>
      </c>
      <c r="E208" t="s">
        <v>41</v>
      </c>
      <c r="G208">
        <v>1732200</v>
      </c>
      <c r="H208">
        <v>0</v>
      </c>
      <c r="I208" s="1">
        <v>44621</v>
      </c>
      <c r="J208">
        <v>1574727.2727270001</v>
      </c>
      <c r="K208">
        <v>157472.727273</v>
      </c>
      <c r="L208">
        <v>1732200</v>
      </c>
      <c r="M208" t="s">
        <v>42</v>
      </c>
      <c r="N208" t="s">
        <v>55</v>
      </c>
      <c r="O208" t="s">
        <v>56</v>
      </c>
      <c r="Q208">
        <v>2</v>
      </c>
      <c r="R208" t="s">
        <v>67</v>
      </c>
      <c r="S208">
        <v>201363.63636400001</v>
      </c>
      <c r="T208" s="2">
        <v>0</v>
      </c>
      <c r="U208">
        <v>10</v>
      </c>
      <c r="V208">
        <v>40272.727272800003</v>
      </c>
      <c r="W208">
        <v>402727.27272800001</v>
      </c>
      <c r="X208">
        <v>402727.27272800001</v>
      </c>
      <c r="Y208">
        <v>0</v>
      </c>
      <c r="Z208">
        <v>0</v>
      </c>
      <c r="AA208">
        <v>0</v>
      </c>
      <c r="AB208">
        <v>0</v>
      </c>
      <c r="AE208">
        <v>0</v>
      </c>
      <c r="AF208" t="s">
        <v>349</v>
      </c>
    </row>
    <row r="209" spans="1:32" x14ac:dyDescent="0.25">
      <c r="A209" s="1">
        <v>44621</v>
      </c>
      <c r="B209" t="s">
        <v>39</v>
      </c>
      <c r="C209" t="s">
        <v>347</v>
      </c>
      <c r="D209" t="s">
        <v>348</v>
      </c>
      <c r="E209" t="s">
        <v>41</v>
      </c>
      <c r="G209">
        <v>1732200</v>
      </c>
      <c r="H209">
        <v>0</v>
      </c>
      <c r="I209" s="1">
        <v>44621</v>
      </c>
      <c r="J209">
        <v>1574727.2727270001</v>
      </c>
      <c r="K209">
        <v>157472.727273</v>
      </c>
      <c r="L209">
        <v>1732200</v>
      </c>
      <c r="M209" t="s">
        <v>42</v>
      </c>
      <c r="N209" t="s">
        <v>61</v>
      </c>
      <c r="O209" t="s">
        <v>62</v>
      </c>
      <c r="Q209">
        <v>1</v>
      </c>
      <c r="R209" t="s">
        <v>67</v>
      </c>
      <c r="S209">
        <v>186363.63636400001</v>
      </c>
      <c r="T209" s="2">
        <v>0</v>
      </c>
      <c r="U209">
        <v>10</v>
      </c>
      <c r="V209">
        <v>18636.363636400001</v>
      </c>
      <c r="W209">
        <v>186363.63636400001</v>
      </c>
      <c r="X209">
        <v>186363.63636400001</v>
      </c>
      <c r="Y209">
        <v>0</v>
      </c>
      <c r="Z209">
        <v>0</v>
      </c>
      <c r="AA209">
        <v>0</v>
      </c>
      <c r="AB209">
        <v>0</v>
      </c>
      <c r="AE209">
        <v>0</v>
      </c>
      <c r="AF209" t="s">
        <v>349</v>
      </c>
    </row>
    <row r="210" spans="1:32" x14ac:dyDescent="0.25">
      <c r="A210" s="1">
        <v>44621</v>
      </c>
      <c r="B210" t="s">
        <v>39</v>
      </c>
      <c r="C210" t="s">
        <v>347</v>
      </c>
      <c r="D210" t="s">
        <v>348</v>
      </c>
      <c r="E210" t="s">
        <v>41</v>
      </c>
      <c r="G210">
        <v>1732200</v>
      </c>
      <c r="H210">
        <v>0</v>
      </c>
      <c r="I210" s="1">
        <v>44621</v>
      </c>
      <c r="J210">
        <v>1574727.2727270001</v>
      </c>
      <c r="K210">
        <v>157472.727273</v>
      </c>
      <c r="L210">
        <v>1732200</v>
      </c>
      <c r="M210" t="s">
        <v>42</v>
      </c>
      <c r="N210" t="s">
        <v>63</v>
      </c>
      <c r="O210" t="s">
        <v>64</v>
      </c>
      <c r="Q210">
        <v>1</v>
      </c>
      <c r="R210" t="s">
        <v>67</v>
      </c>
      <c r="S210">
        <v>179090.90909100001</v>
      </c>
      <c r="T210" s="2">
        <v>0</v>
      </c>
      <c r="U210">
        <v>10</v>
      </c>
      <c r="V210">
        <v>17909.090909099999</v>
      </c>
      <c r="W210">
        <v>179090.90909100001</v>
      </c>
      <c r="X210">
        <v>179090.90909100001</v>
      </c>
      <c r="Y210">
        <v>0</v>
      </c>
      <c r="Z210">
        <v>0</v>
      </c>
      <c r="AA210">
        <v>0</v>
      </c>
      <c r="AB210">
        <v>0</v>
      </c>
      <c r="AE210">
        <v>0</v>
      </c>
      <c r="AF210" t="s">
        <v>349</v>
      </c>
    </row>
    <row r="211" spans="1:32" x14ac:dyDescent="0.25">
      <c r="A211" s="1">
        <v>44621</v>
      </c>
      <c r="B211" t="s">
        <v>39</v>
      </c>
      <c r="C211" t="s">
        <v>347</v>
      </c>
      <c r="D211" t="s">
        <v>348</v>
      </c>
      <c r="E211" t="s">
        <v>41</v>
      </c>
      <c r="G211">
        <v>1732200</v>
      </c>
      <c r="H211">
        <v>0</v>
      </c>
      <c r="I211" s="1">
        <v>44621</v>
      </c>
      <c r="J211">
        <v>1574727.2727270001</v>
      </c>
      <c r="K211">
        <v>157472.727273</v>
      </c>
      <c r="L211">
        <v>1732200</v>
      </c>
      <c r="M211" t="s">
        <v>42</v>
      </c>
      <c r="N211" t="s">
        <v>73</v>
      </c>
      <c r="O211" t="s">
        <v>74</v>
      </c>
      <c r="Q211">
        <v>1</v>
      </c>
      <c r="R211" t="s">
        <v>67</v>
      </c>
      <c r="S211">
        <v>201636.36363599999</v>
      </c>
      <c r="T211" s="2">
        <v>0</v>
      </c>
      <c r="U211">
        <v>10</v>
      </c>
      <c r="V211">
        <v>20163.636363599999</v>
      </c>
      <c r="W211">
        <v>201636.36363599999</v>
      </c>
      <c r="X211">
        <v>201636.36363599999</v>
      </c>
      <c r="Y211">
        <v>0</v>
      </c>
      <c r="Z211">
        <v>0</v>
      </c>
      <c r="AA211">
        <v>0</v>
      </c>
      <c r="AB211">
        <v>0</v>
      </c>
      <c r="AE211">
        <v>0</v>
      </c>
      <c r="AF211" t="s">
        <v>349</v>
      </c>
    </row>
    <row r="212" spans="1:32" x14ac:dyDescent="0.25">
      <c r="A212" s="1">
        <v>44621</v>
      </c>
      <c r="B212" t="s">
        <v>39</v>
      </c>
      <c r="C212" t="s">
        <v>347</v>
      </c>
      <c r="D212" t="s">
        <v>348</v>
      </c>
      <c r="E212" t="s">
        <v>41</v>
      </c>
      <c r="G212">
        <v>1732200</v>
      </c>
      <c r="H212">
        <v>0</v>
      </c>
      <c r="I212" s="1">
        <v>44621</v>
      </c>
      <c r="J212">
        <v>1574727.2727270001</v>
      </c>
      <c r="K212">
        <v>157472.727273</v>
      </c>
      <c r="L212">
        <v>1732200</v>
      </c>
      <c r="M212" t="s">
        <v>42</v>
      </c>
      <c r="N212" t="s">
        <v>71</v>
      </c>
      <c r="O212" t="s">
        <v>72</v>
      </c>
      <c r="Q212">
        <v>1</v>
      </c>
      <c r="R212" t="s">
        <v>67</v>
      </c>
      <c r="S212">
        <v>201636.36363599999</v>
      </c>
      <c r="T212" s="2">
        <v>0</v>
      </c>
      <c r="U212">
        <v>10</v>
      </c>
      <c r="V212">
        <v>20163.636363599999</v>
      </c>
      <c r="W212">
        <v>201636.36363599999</v>
      </c>
      <c r="X212">
        <v>201636.36363599999</v>
      </c>
      <c r="Y212">
        <v>0</v>
      </c>
      <c r="Z212">
        <v>0</v>
      </c>
      <c r="AA212">
        <v>0</v>
      </c>
      <c r="AB212">
        <v>0</v>
      </c>
      <c r="AE212">
        <v>0</v>
      </c>
      <c r="AF212" t="s">
        <v>349</v>
      </c>
    </row>
    <row r="213" spans="1:32" x14ac:dyDescent="0.25">
      <c r="A213" s="1">
        <v>44621</v>
      </c>
      <c r="B213" t="s">
        <v>39</v>
      </c>
      <c r="C213" t="s">
        <v>347</v>
      </c>
      <c r="D213" t="s">
        <v>348</v>
      </c>
      <c r="E213" t="s">
        <v>41</v>
      </c>
      <c r="G213">
        <v>1732200</v>
      </c>
      <c r="H213">
        <v>0</v>
      </c>
      <c r="I213" s="1">
        <v>44621</v>
      </c>
      <c r="J213">
        <v>1574727.2727270001</v>
      </c>
      <c r="K213">
        <v>157472.727273</v>
      </c>
      <c r="L213">
        <v>1732200</v>
      </c>
      <c r="M213" t="s">
        <v>42</v>
      </c>
      <c r="N213" t="s">
        <v>111</v>
      </c>
      <c r="O213" t="s">
        <v>112</v>
      </c>
      <c r="Q213">
        <v>1</v>
      </c>
      <c r="R213" t="s">
        <v>67</v>
      </c>
      <c r="S213">
        <v>201636.36363599999</v>
      </c>
      <c r="T213" s="2">
        <v>0</v>
      </c>
      <c r="U213">
        <v>10</v>
      </c>
      <c r="V213">
        <v>20163.636363599999</v>
      </c>
      <c r="W213">
        <v>201636.36363599999</v>
      </c>
      <c r="X213">
        <v>201636.36363599999</v>
      </c>
      <c r="Y213">
        <v>0</v>
      </c>
      <c r="Z213">
        <v>0</v>
      </c>
      <c r="AA213">
        <v>0</v>
      </c>
      <c r="AB213">
        <v>0</v>
      </c>
      <c r="AE213">
        <v>0</v>
      </c>
      <c r="AF213" t="s">
        <v>349</v>
      </c>
    </row>
    <row r="214" spans="1:32" x14ac:dyDescent="0.25">
      <c r="A214" s="1">
        <v>44621</v>
      </c>
      <c r="B214" t="s">
        <v>39</v>
      </c>
      <c r="C214" t="s">
        <v>347</v>
      </c>
      <c r="D214" t="s">
        <v>348</v>
      </c>
      <c r="E214" t="s">
        <v>41</v>
      </c>
      <c r="G214">
        <v>1732200</v>
      </c>
      <c r="H214">
        <v>0</v>
      </c>
      <c r="I214" s="1">
        <v>44621</v>
      </c>
      <c r="J214">
        <v>1574727.2727270001</v>
      </c>
      <c r="K214">
        <v>157472.727273</v>
      </c>
      <c r="L214">
        <v>1732200</v>
      </c>
      <c r="M214" t="s">
        <v>42</v>
      </c>
      <c r="N214" t="s">
        <v>89</v>
      </c>
      <c r="O214" t="s">
        <v>90</v>
      </c>
      <c r="Q214">
        <v>1</v>
      </c>
      <c r="R214" t="s">
        <v>67</v>
      </c>
      <c r="S214">
        <v>201636.36363599999</v>
      </c>
      <c r="T214" s="2">
        <v>0</v>
      </c>
      <c r="U214">
        <v>10</v>
      </c>
      <c r="V214">
        <v>20163.636363599999</v>
      </c>
      <c r="W214">
        <v>201636.36363599999</v>
      </c>
      <c r="X214">
        <v>201636.36363599999</v>
      </c>
      <c r="Y214">
        <v>0</v>
      </c>
      <c r="Z214">
        <v>0</v>
      </c>
      <c r="AA214">
        <v>0</v>
      </c>
      <c r="AB214">
        <v>0</v>
      </c>
      <c r="AE214">
        <v>0</v>
      </c>
      <c r="AF214" t="s">
        <v>349</v>
      </c>
    </row>
    <row r="215" spans="1:32" x14ac:dyDescent="0.25">
      <c r="A215" s="1">
        <v>44621</v>
      </c>
      <c r="B215" t="s">
        <v>39</v>
      </c>
      <c r="C215" t="s">
        <v>350</v>
      </c>
      <c r="D215" t="s">
        <v>351</v>
      </c>
      <c r="E215" t="s">
        <v>41</v>
      </c>
      <c r="G215">
        <v>221500</v>
      </c>
      <c r="H215">
        <v>0</v>
      </c>
      <c r="I215" s="1">
        <v>44621</v>
      </c>
      <c r="J215">
        <v>201363.63636400001</v>
      </c>
      <c r="K215">
        <v>20136.363635999998</v>
      </c>
      <c r="L215">
        <v>221500</v>
      </c>
      <c r="M215" t="s">
        <v>42</v>
      </c>
      <c r="N215" t="s">
        <v>55</v>
      </c>
      <c r="O215" t="s">
        <v>56</v>
      </c>
      <c r="Q215">
        <v>1</v>
      </c>
      <c r="R215" t="s">
        <v>67</v>
      </c>
      <c r="S215">
        <v>201363.63636400001</v>
      </c>
      <c r="T215" s="2">
        <v>0</v>
      </c>
      <c r="U215">
        <v>10</v>
      </c>
      <c r="V215">
        <v>20136.363636400001</v>
      </c>
      <c r="W215">
        <v>201363.63636400001</v>
      </c>
      <c r="X215">
        <v>201363.63636400001</v>
      </c>
      <c r="Y215">
        <v>0</v>
      </c>
      <c r="Z215">
        <v>0</v>
      </c>
      <c r="AA215">
        <v>0</v>
      </c>
      <c r="AB215">
        <v>0</v>
      </c>
      <c r="AE215">
        <v>0</v>
      </c>
      <c r="AF215" t="s">
        <v>352</v>
      </c>
    </row>
    <row r="216" spans="1:32" x14ac:dyDescent="0.25">
      <c r="A216" s="1">
        <v>44621</v>
      </c>
      <c r="B216" t="s">
        <v>39</v>
      </c>
      <c r="C216" t="s">
        <v>353</v>
      </c>
      <c r="D216" t="s">
        <v>354</v>
      </c>
      <c r="E216" t="s">
        <v>41</v>
      </c>
      <c r="G216">
        <v>303000.00000100001</v>
      </c>
      <c r="H216">
        <v>0</v>
      </c>
      <c r="I216" s="1">
        <v>44621</v>
      </c>
      <c r="J216">
        <v>275454.54545500001</v>
      </c>
      <c r="K216">
        <v>27545.454546000001</v>
      </c>
      <c r="L216">
        <v>303000.00000100001</v>
      </c>
      <c r="M216" t="s">
        <v>42</v>
      </c>
      <c r="N216" t="s">
        <v>131</v>
      </c>
      <c r="O216" t="s">
        <v>132</v>
      </c>
      <c r="Q216">
        <v>1</v>
      </c>
      <c r="R216" t="s">
        <v>67</v>
      </c>
      <c r="S216">
        <v>275454.54545500001</v>
      </c>
      <c r="T216" s="2">
        <v>0</v>
      </c>
      <c r="U216">
        <v>10</v>
      </c>
      <c r="V216">
        <v>27545.454545500001</v>
      </c>
      <c r="W216">
        <v>275454.54545500001</v>
      </c>
      <c r="X216">
        <v>275454.54545500001</v>
      </c>
      <c r="Y216">
        <v>0</v>
      </c>
      <c r="Z216">
        <v>0</v>
      </c>
      <c r="AA216">
        <v>0</v>
      </c>
      <c r="AB216">
        <v>0</v>
      </c>
      <c r="AE216">
        <v>0</v>
      </c>
      <c r="AF216" t="s">
        <v>355</v>
      </c>
    </row>
    <row r="217" spans="1:32" x14ac:dyDescent="0.25">
      <c r="A217" s="1">
        <v>44621</v>
      </c>
      <c r="B217" t="s">
        <v>39</v>
      </c>
      <c r="C217" t="s">
        <v>356</v>
      </c>
      <c r="D217" t="s">
        <v>357</v>
      </c>
      <c r="E217" t="s">
        <v>41</v>
      </c>
      <c r="G217">
        <v>664800</v>
      </c>
      <c r="H217">
        <v>0</v>
      </c>
      <c r="I217" s="1">
        <v>44621</v>
      </c>
      <c r="J217">
        <v>604363.63636400003</v>
      </c>
      <c r="K217">
        <v>60436.363636000002</v>
      </c>
      <c r="L217">
        <v>664800</v>
      </c>
      <c r="M217" t="s">
        <v>42</v>
      </c>
      <c r="N217" t="s">
        <v>55</v>
      </c>
      <c r="O217" t="s">
        <v>56</v>
      </c>
      <c r="Q217">
        <v>1</v>
      </c>
      <c r="R217" t="s">
        <v>67</v>
      </c>
      <c r="S217">
        <v>201363.63636400001</v>
      </c>
      <c r="T217" s="2">
        <v>0</v>
      </c>
      <c r="U217">
        <v>10</v>
      </c>
      <c r="V217">
        <v>20136.363636400001</v>
      </c>
      <c r="W217">
        <v>201363.63636400001</v>
      </c>
      <c r="X217">
        <v>201363.63636400001</v>
      </c>
      <c r="Y217">
        <v>0</v>
      </c>
      <c r="Z217">
        <v>0</v>
      </c>
      <c r="AA217">
        <v>0</v>
      </c>
      <c r="AB217">
        <v>0</v>
      </c>
      <c r="AE217">
        <v>0</v>
      </c>
      <c r="AF217" t="s">
        <v>358</v>
      </c>
    </row>
    <row r="218" spans="1:32" x14ac:dyDescent="0.25">
      <c r="A218" s="1">
        <v>44621</v>
      </c>
      <c r="B218" t="s">
        <v>39</v>
      </c>
      <c r="C218" t="s">
        <v>356</v>
      </c>
      <c r="D218" t="s">
        <v>357</v>
      </c>
      <c r="E218" t="s">
        <v>41</v>
      </c>
      <c r="G218">
        <v>664800</v>
      </c>
      <c r="H218">
        <v>0</v>
      </c>
      <c r="I218" s="1">
        <v>44621</v>
      </c>
      <c r="J218">
        <v>604363.63636400003</v>
      </c>
      <c r="K218">
        <v>60436.363636000002</v>
      </c>
      <c r="L218">
        <v>664800</v>
      </c>
      <c r="M218" t="s">
        <v>42</v>
      </c>
      <c r="N218" t="s">
        <v>245</v>
      </c>
      <c r="O218" t="s">
        <v>246</v>
      </c>
      <c r="Q218">
        <v>1</v>
      </c>
      <c r="R218" t="s">
        <v>67</v>
      </c>
      <c r="S218">
        <v>201363.63636400001</v>
      </c>
      <c r="T218" s="2">
        <v>0</v>
      </c>
      <c r="U218">
        <v>10</v>
      </c>
      <c r="V218">
        <v>20136.363636400001</v>
      </c>
      <c r="W218">
        <v>201363.63636400001</v>
      </c>
      <c r="X218">
        <v>201363.63636400001</v>
      </c>
      <c r="Y218">
        <v>0</v>
      </c>
      <c r="Z218">
        <v>0</v>
      </c>
      <c r="AA218">
        <v>0</v>
      </c>
      <c r="AB218">
        <v>0</v>
      </c>
      <c r="AE218">
        <v>0</v>
      </c>
      <c r="AF218" t="s">
        <v>358</v>
      </c>
    </row>
    <row r="219" spans="1:32" x14ac:dyDescent="0.25">
      <c r="A219" s="1">
        <v>44621</v>
      </c>
      <c r="B219" t="s">
        <v>39</v>
      </c>
      <c r="C219" t="s">
        <v>356</v>
      </c>
      <c r="D219" t="s">
        <v>357</v>
      </c>
      <c r="E219" t="s">
        <v>41</v>
      </c>
      <c r="G219">
        <v>664800</v>
      </c>
      <c r="H219">
        <v>0</v>
      </c>
      <c r="I219" s="1">
        <v>44621</v>
      </c>
      <c r="J219">
        <v>604363.63636400003</v>
      </c>
      <c r="K219">
        <v>60436.363636000002</v>
      </c>
      <c r="L219">
        <v>664800</v>
      </c>
      <c r="M219" t="s">
        <v>42</v>
      </c>
      <c r="N219" t="s">
        <v>87</v>
      </c>
      <c r="O219" t="s">
        <v>88</v>
      </c>
      <c r="Q219">
        <v>1</v>
      </c>
      <c r="R219" t="s">
        <v>67</v>
      </c>
      <c r="S219">
        <v>201636.36363599999</v>
      </c>
      <c r="T219" s="2">
        <v>0</v>
      </c>
      <c r="U219">
        <v>10</v>
      </c>
      <c r="V219">
        <v>20163.636363599999</v>
      </c>
      <c r="W219">
        <v>201636.36363599999</v>
      </c>
      <c r="X219">
        <v>201636.36363599999</v>
      </c>
      <c r="Y219">
        <v>0</v>
      </c>
      <c r="Z219">
        <v>0</v>
      </c>
      <c r="AA219">
        <v>0</v>
      </c>
      <c r="AB219">
        <v>0</v>
      </c>
      <c r="AE219">
        <v>0</v>
      </c>
      <c r="AF219" t="s">
        <v>358</v>
      </c>
    </row>
    <row r="220" spans="1:32" x14ac:dyDescent="0.25">
      <c r="A220" s="1">
        <v>44621</v>
      </c>
      <c r="B220" t="s">
        <v>39</v>
      </c>
      <c r="C220" t="s">
        <v>359</v>
      </c>
      <c r="D220" t="s">
        <v>360</v>
      </c>
      <c r="E220" t="s">
        <v>41</v>
      </c>
      <c r="G220">
        <v>36000.000001</v>
      </c>
      <c r="H220">
        <v>0</v>
      </c>
      <c r="I220" s="1">
        <v>44621</v>
      </c>
      <c r="J220">
        <v>32727.272728</v>
      </c>
      <c r="K220">
        <v>3272.727273</v>
      </c>
      <c r="L220">
        <v>36000.000001</v>
      </c>
      <c r="M220" t="s">
        <v>42</v>
      </c>
      <c r="N220" t="s">
        <v>271</v>
      </c>
      <c r="Q220">
        <v>2</v>
      </c>
      <c r="R220" t="s">
        <v>238</v>
      </c>
      <c r="S220">
        <v>16363.636364</v>
      </c>
      <c r="T220" s="2">
        <v>0</v>
      </c>
      <c r="U220">
        <v>10</v>
      </c>
      <c r="V220">
        <v>3272.7272727999998</v>
      </c>
      <c r="W220">
        <v>32727.272728</v>
      </c>
      <c r="X220">
        <v>32727.272728</v>
      </c>
      <c r="Y220">
        <v>0</v>
      </c>
      <c r="Z220">
        <v>0</v>
      </c>
      <c r="AA220">
        <v>0</v>
      </c>
      <c r="AB220">
        <v>0</v>
      </c>
      <c r="AE220">
        <v>0</v>
      </c>
      <c r="AF220" t="s">
        <v>361</v>
      </c>
    </row>
    <row r="221" spans="1:32" x14ac:dyDescent="0.25">
      <c r="A221" s="1">
        <v>44621</v>
      </c>
      <c r="B221" t="s">
        <v>39</v>
      </c>
      <c r="C221" t="s">
        <v>362</v>
      </c>
      <c r="D221" t="s">
        <v>363</v>
      </c>
      <c r="E221" t="s">
        <v>41</v>
      </c>
      <c r="G221">
        <v>182000.00000599999</v>
      </c>
      <c r="H221">
        <v>0</v>
      </c>
      <c r="I221" s="1">
        <v>44621</v>
      </c>
      <c r="J221">
        <v>165454.54545999999</v>
      </c>
      <c r="K221">
        <v>16545.454546000001</v>
      </c>
      <c r="L221">
        <v>182000.00000599999</v>
      </c>
      <c r="M221" t="s">
        <v>212</v>
      </c>
      <c r="N221" t="s">
        <v>85</v>
      </c>
      <c r="O221" t="s">
        <v>86</v>
      </c>
      <c r="Q221">
        <v>10</v>
      </c>
      <c r="R221" t="s">
        <v>238</v>
      </c>
      <c r="S221">
        <v>8181.818182</v>
      </c>
      <c r="T221" s="2">
        <v>0</v>
      </c>
      <c r="U221">
        <v>10</v>
      </c>
      <c r="V221">
        <v>8181.818182</v>
      </c>
      <c r="W221">
        <v>81818.181819999998</v>
      </c>
      <c r="X221">
        <v>81818.181819999998</v>
      </c>
      <c r="Y221">
        <v>0</v>
      </c>
      <c r="Z221">
        <v>0</v>
      </c>
      <c r="AA221">
        <v>0</v>
      </c>
      <c r="AB221">
        <v>0</v>
      </c>
      <c r="AE221">
        <v>0</v>
      </c>
      <c r="AF221" t="s">
        <v>364</v>
      </c>
    </row>
    <row r="222" spans="1:32" x14ac:dyDescent="0.25">
      <c r="A222" s="1">
        <v>44621</v>
      </c>
      <c r="B222" t="s">
        <v>39</v>
      </c>
      <c r="C222" t="s">
        <v>362</v>
      </c>
      <c r="D222" t="s">
        <v>363</v>
      </c>
      <c r="E222" t="s">
        <v>41</v>
      </c>
      <c r="G222">
        <v>182000.00000599999</v>
      </c>
      <c r="H222">
        <v>0</v>
      </c>
      <c r="I222" s="1">
        <v>44621</v>
      </c>
      <c r="J222">
        <v>165454.54545999999</v>
      </c>
      <c r="K222">
        <v>16545.454546000001</v>
      </c>
      <c r="L222">
        <v>182000.00000599999</v>
      </c>
      <c r="M222" t="s">
        <v>212</v>
      </c>
      <c r="N222" t="s">
        <v>55</v>
      </c>
      <c r="O222" t="s">
        <v>56</v>
      </c>
      <c r="Q222">
        <v>10</v>
      </c>
      <c r="R222" t="s">
        <v>238</v>
      </c>
      <c r="S222">
        <v>8363.636364</v>
      </c>
      <c r="T222" s="2">
        <v>0</v>
      </c>
      <c r="U222">
        <v>10</v>
      </c>
      <c r="V222">
        <v>8363.636364</v>
      </c>
      <c r="W222">
        <v>83636.363639999996</v>
      </c>
      <c r="X222">
        <v>83636.363639999996</v>
      </c>
      <c r="Y222">
        <v>0</v>
      </c>
      <c r="Z222">
        <v>0</v>
      </c>
      <c r="AA222">
        <v>0</v>
      </c>
      <c r="AB222">
        <v>0</v>
      </c>
      <c r="AE222">
        <v>0</v>
      </c>
      <c r="AF222" t="s">
        <v>364</v>
      </c>
    </row>
    <row r="223" spans="1:32" x14ac:dyDescent="0.25">
      <c r="A223" s="1">
        <v>44621</v>
      </c>
      <c r="B223" t="s">
        <v>39</v>
      </c>
      <c r="C223" t="s">
        <v>365</v>
      </c>
      <c r="D223" t="s">
        <v>366</v>
      </c>
      <c r="E223" t="s">
        <v>41</v>
      </c>
      <c r="G223">
        <v>443700</v>
      </c>
      <c r="H223">
        <v>0</v>
      </c>
      <c r="I223" s="1">
        <v>44621</v>
      </c>
      <c r="J223">
        <v>403363.63636399998</v>
      </c>
      <c r="K223">
        <v>40336.363636000002</v>
      </c>
      <c r="L223">
        <v>443700</v>
      </c>
      <c r="M223" t="s">
        <v>42</v>
      </c>
      <c r="N223" t="s">
        <v>55</v>
      </c>
      <c r="O223" t="s">
        <v>56</v>
      </c>
      <c r="Q223">
        <v>1</v>
      </c>
      <c r="R223" t="s">
        <v>67</v>
      </c>
      <c r="S223">
        <v>201363.63636400001</v>
      </c>
      <c r="T223" s="2">
        <v>0</v>
      </c>
      <c r="U223">
        <v>10</v>
      </c>
      <c r="V223">
        <v>20136.363636400001</v>
      </c>
      <c r="W223">
        <v>201363.63636400001</v>
      </c>
      <c r="X223">
        <v>201363.63636400001</v>
      </c>
      <c r="Y223">
        <v>0</v>
      </c>
      <c r="Z223">
        <v>0</v>
      </c>
      <c r="AA223">
        <v>0</v>
      </c>
      <c r="AB223">
        <v>0</v>
      </c>
      <c r="AE223">
        <v>0</v>
      </c>
      <c r="AF223" t="s">
        <v>367</v>
      </c>
    </row>
    <row r="224" spans="1:32" x14ac:dyDescent="0.25">
      <c r="A224" s="1">
        <v>44621</v>
      </c>
      <c r="B224" t="s">
        <v>39</v>
      </c>
      <c r="C224" t="s">
        <v>365</v>
      </c>
      <c r="D224" t="s">
        <v>366</v>
      </c>
      <c r="E224" t="s">
        <v>41</v>
      </c>
      <c r="G224">
        <v>443700</v>
      </c>
      <c r="H224">
        <v>0</v>
      </c>
      <c r="I224" s="1">
        <v>44621</v>
      </c>
      <c r="J224">
        <v>403363.63636399998</v>
      </c>
      <c r="K224">
        <v>40336.363636000002</v>
      </c>
      <c r="L224">
        <v>443700</v>
      </c>
      <c r="M224" t="s">
        <v>42</v>
      </c>
      <c r="N224" t="s">
        <v>48</v>
      </c>
      <c r="O224" t="s">
        <v>49</v>
      </c>
      <c r="Q224">
        <v>1</v>
      </c>
      <c r="R224" t="s">
        <v>67</v>
      </c>
      <c r="S224">
        <v>202000</v>
      </c>
      <c r="T224" s="2">
        <v>0</v>
      </c>
      <c r="U224">
        <v>10</v>
      </c>
      <c r="V224">
        <v>20200</v>
      </c>
      <c r="W224">
        <v>202000</v>
      </c>
      <c r="X224">
        <v>202000</v>
      </c>
      <c r="Y224">
        <v>0</v>
      </c>
      <c r="Z224">
        <v>0</v>
      </c>
      <c r="AA224">
        <v>0</v>
      </c>
      <c r="AB224">
        <v>0</v>
      </c>
      <c r="AE224">
        <v>0</v>
      </c>
      <c r="AF224" t="s">
        <v>367</v>
      </c>
    </row>
    <row r="225" spans="1:32" x14ac:dyDescent="0.25">
      <c r="A225" s="1">
        <v>44621</v>
      </c>
      <c r="B225" t="s">
        <v>39</v>
      </c>
      <c r="C225" t="s">
        <v>368</v>
      </c>
      <c r="D225" t="s">
        <v>369</v>
      </c>
      <c r="E225" t="s">
        <v>41</v>
      </c>
      <c r="G225">
        <v>221500</v>
      </c>
      <c r="H225">
        <v>0</v>
      </c>
      <c r="I225" s="1">
        <v>44621</v>
      </c>
      <c r="J225">
        <v>201363.63636400001</v>
      </c>
      <c r="K225">
        <v>20136.363635999998</v>
      </c>
      <c r="L225">
        <v>221500</v>
      </c>
      <c r="M225" t="s">
        <v>42</v>
      </c>
      <c r="N225" t="s">
        <v>55</v>
      </c>
      <c r="O225" t="s">
        <v>56</v>
      </c>
      <c r="Q225">
        <v>1</v>
      </c>
      <c r="R225" t="s">
        <v>67</v>
      </c>
      <c r="S225">
        <v>201363.63636400001</v>
      </c>
      <c r="T225" s="2">
        <v>0</v>
      </c>
      <c r="U225">
        <v>10</v>
      </c>
      <c r="V225">
        <v>20136.363636400001</v>
      </c>
      <c r="W225">
        <v>201363.63636400001</v>
      </c>
      <c r="X225">
        <v>201363.63636400001</v>
      </c>
      <c r="Y225">
        <v>0</v>
      </c>
      <c r="Z225">
        <v>0</v>
      </c>
      <c r="AA225">
        <v>0</v>
      </c>
      <c r="AB225">
        <v>0</v>
      </c>
      <c r="AE225">
        <v>0</v>
      </c>
      <c r="AF225" t="s">
        <v>370</v>
      </c>
    </row>
    <row r="226" spans="1:32" x14ac:dyDescent="0.25">
      <c r="A226" s="1">
        <v>44621</v>
      </c>
      <c r="B226" t="s">
        <v>39</v>
      </c>
      <c r="C226" t="s">
        <v>371</v>
      </c>
      <c r="D226" t="s">
        <v>372</v>
      </c>
      <c r="E226" t="s">
        <v>41</v>
      </c>
      <c r="G226">
        <v>307152.00000499998</v>
      </c>
      <c r="H226">
        <v>0</v>
      </c>
      <c r="I226" s="1">
        <v>44621</v>
      </c>
      <c r="J226">
        <v>279229.090914</v>
      </c>
      <c r="K226">
        <v>27922.909091000001</v>
      </c>
      <c r="L226">
        <v>307152.00000499998</v>
      </c>
      <c r="M226" t="s">
        <v>212</v>
      </c>
      <c r="N226" t="s">
        <v>373</v>
      </c>
      <c r="Q226">
        <v>6</v>
      </c>
      <c r="R226" t="s">
        <v>67</v>
      </c>
      <c r="S226">
        <v>15512.727273</v>
      </c>
      <c r="T226" s="2">
        <v>0</v>
      </c>
      <c r="U226">
        <v>10</v>
      </c>
      <c r="V226">
        <v>9307.6363638000003</v>
      </c>
      <c r="W226">
        <v>93076.363637999995</v>
      </c>
      <c r="X226">
        <v>93076.363637999995</v>
      </c>
      <c r="Y226">
        <v>0</v>
      </c>
      <c r="Z226">
        <v>0</v>
      </c>
      <c r="AA226">
        <v>0</v>
      </c>
      <c r="AB226">
        <v>0</v>
      </c>
      <c r="AE226">
        <v>0</v>
      </c>
      <c r="AF226" t="s">
        <v>374</v>
      </c>
    </row>
    <row r="227" spans="1:32" x14ac:dyDescent="0.25">
      <c r="A227" s="1">
        <v>44621</v>
      </c>
      <c r="B227" t="s">
        <v>39</v>
      </c>
      <c r="C227" t="s">
        <v>371</v>
      </c>
      <c r="D227" t="s">
        <v>372</v>
      </c>
      <c r="E227" t="s">
        <v>41</v>
      </c>
      <c r="G227">
        <v>307152.00000499998</v>
      </c>
      <c r="H227">
        <v>0</v>
      </c>
      <c r="I227" s="1">
        <v>44621</v>
      </c>
      <c r="J227">
        <v>279229.090914</v>
      </c>
      <c r="K227">
        <v>27922.909091000001</v>
      </c>
      <c r="L227">
        <v>307152.00000499998</v>
      </c>
      <c r="M227" t="s">
        <v>212</v>
      </c>
      <c r="N227" t="s">
        <v>375</v>
      </c>
      <c r="Q227">
        <v>6</v>
      </c>
      <c r="R227" t="s">
        <v>67</v>
      </c>
      <c r="S227">
        <v>15512.727273</v>
      </c>
      <c r="T227" s="2">
        <v>0</v>
      </c>
      <c r="U227">
        <v>10</v>
      </c>
      <c r="V227">
        <v>9307.6363638000003</v>
      </c>
      <c r="W227">
        <v>93076.363637999995</v>
      </c>
      <c r="X227">
        <v>93076.363637999995</v>
      </c>
      <c r="Y227">
        <v>0</v>
      </c>
      <c r="Z227">
        <v>0</v>
      </c>
      <c r="AA227">
        <v>0</v>
      </c>
      <c r="AB227">
        <v>0</v>
      </c>
      <c r="AE227">
        <v>0</v>
      </c>
      <c r="AF227" t="s">
        <v>374</v>
      </c>
    </row>
    <row r="228" spans="1:32" x14ac:dyDescent="0.25">
      <c r="A228" s="1">
        <v>44621</v>
      </c>
      <c r="B228" t="s">
        <v>39</v>
      </c>
      <c r="C228" t="s">
        <v>371</v>
      </c>
      <c r="D228" t="s">
        <v>372</v>
      </c>
      <c r="E228" t="s">
        <v>41</v>
      </c>
      <c r="G228">
        <v>307152.00000499998</v>
      </c>
      <c r="H228">
        <v>0</v>
      </c>
      <c r="I228" s="1">
        <v>44621</v>
      </c>
      <c r="J228">
        <v>279229.090914</v>
      </c>
      <c r="K228">
        <v>27922.909091000001</v>
      </c>
      <c r="L228">
        <v>307152.00000499998</v>
      </c>
      <c r="M228" t="s">
        <v>212</v>
      </c>
      <c r="N228" t="s">
        <v>317</v>
      </c>
      <c r="Q228">
        <v>6</v>
      </c>
      <c r="R228" t="s">
        <v>67</v>
      </c>
      <c r="S228">
        <v>15512.727273</v>
      </c>
      <c r="T228" s="2">
        <v>0</v>
      </c>
      <c r="U228">
        <v>10</v>
      </c>
      <c r="V228">
        <v>9307.6363638000003</v>
      </c>
      <c r="W228">
        <v>93076.363637999995</v>
      </c>
      <c r="X228">
        <v>93076.363637999995</v>
      </c>
      <c r="Y228">
        <v>0</v>
      </c>
      <c r="Z228">
        <v>0</v>
      </c>
      <c r="AA228">
        <v>0</v>
      </c>
      <c r="AB228">
        <v>0</v>
      </c>
      <c r="AE228">
        <v>0</v>
      </c>
      <c r="AF228" t="s">
        <v>374</v>
      </c>
    </row>
    <row r="229" spans="1:32" x14ac:dyDescent="0.25">
      <c r="A229" s="1">
        <v>44621</v>
      </c>
      <c r="B229" t="s">
        <v>39</v>
      </c>
      <c r="C229" t="s">
        <v>376</v>
      </c>
      <c r="D229" t="s">
        <v>377</v>
      </c>
      <c r="E229" t="s">
        <v>41</v>
      </c>
      <c r="G229">
        <v>666500.00000100001</v>
      </c>
      <c r="H229">
        <v>0</v>
      </c>
      <c r="I229" s="1">
        <v>44621</v>
      </c>
      <c r="J229">
        <v>605909.09091000003</v>
      </c>
      <c r="K229">
        <v>60590.909091000001</v>
      </c>
      <c r="L229">
        <v>666500.00000100001</v>
      </c>
      <c r="M229" t="s">
        <v>212</v>
      </c>
      <c r="N229" t="s">
        <v>55</v>
      </c>
      <c r="O229" t="s">
        <v>56</v>
      </c>
      <c r="Q229">
        <v>2</v>
      </c>
      <c r="R229" t="s">
        <v>67</v>
      </c>
      <c r="S229">
        <v>202272.727273</v>
      </c>
      <c r="T229" s="2">
        <v>0</v>
      </c>
      <c r="U229">
        <v>10</v>
      </c>
      <c r="V229">
        <v>40454.545454599996</v>
      </c>
      <c r="W229">
        <v>404545.45454599999</v>
      </c>
      <c r="X229">
        <v>404545.45454599999</v>
      </c>
      <c r="Y229">
        <v>0</v>
      </c>
      <c r="Z229">
        <v>0</v>
      </c>
      <c r="AA229">
        <v>0</v>
      </c>
      <c r="AB229">
        <v>0</v>
      </c>
      <c r="AE229">
        <v>0</v>
      </c>
      <c r="AF229" t="s">
        <v>378</v>
      </c>
    </row>
    <row r="230" spans="1:32" x14ac:dyDescent="0.25">
      <c r="A230" s="1">
        <v>44621</v>
      </c>
      <c r="B230" t="s">
        <v>39</v>
      </c>
      <c r="C230" t="s">
        <v>376</v>
      </c>
      <c r="D230" t="s">
        <v>377</v>
      </c>
      <c r="E230" t="s">
        <v>41</v>
      </c>
      <c r="G230">
        <v>666500.00000100001</v>
      </c>
      <c r="H230">
        <v>0</v>
      </c>
      <c r="I230" s="1">
        <v>44621</v>
      </c>
      <c r="J230">
        <v>605909.09091000003</v>
      </c>
      <c r="K230">
        <v>60590.909091000001</v>
      </c>
      <c r="L230">
        <v>666500.00000100001</v>
      </c>
      <c r="M230" t="s">
        <v>212</v>
      </c>
      <c r="N230" t="s">
        <v>113</v>
      </c>
      <c r="O230" t="s">
        <v>114</v>
      </c>
      <c r="Q230">
        <v>1</v>
      </c>
      <c r="R230" t="s">
        <v>67</v>
      </c>
      <c r="S230">
        <v>201363.63636400001</v>
      </c>
      <c r="T230" s="2">
        <v>0</v>
      </c>
      <c r="U230">
        <v>10</v>
      </c>
      <c r="V230">
        <v>20136.363636400001</v>
      </c>
      <c r="W230">
        <v>201363.63636400001</v>
      </c>
      <c r="X230">
        <v>201363.63636400001</v>
      </c>
      <c r="Y230">
        <v>0</v>
      </c>
      <c r="Z230">
        <v>0</v>
      </c>
      <c r="AA230">
        <v>0</v>
      </c>
      <c r="AB230">
        <v>0</v>
      </c>
      <c r="AE230">
        <v>0</v>
      </c>
      <c r="AF230" t="s">
        <v>378</v>
      </c>
    </row>
    <row r="231" spans="1:32" x14ac:dyDescent="0.25">
      <c r="A231" s="1">
        <v>44621</v>
      </c>
      <c r="B231" t="s">
        <v>39</v>
      </c>
      <c r="C231" t="s">
        <v>379</v>
      </c>
      <c r="D231" t="s">
        <v>380</v>
      </c>
      <c r="E231" t="s">
        <v>41</v>
      </c>
      <c r="G231">
        <v>221800</v>
      </c>
      <c r="H231">
        <v>0</v>
      </c>
      <c r="I231" s="1">
        <v>44621</v>
      </c>
      <c r="J231">
        <v>201636.36363599999</v>
      </c>
      <c r="K231">
        <v>20163.636364000002</v>
      </c>
      <c r="L231">
        <v>221800</v>
      </c>
      <c r="M231" t="s">
        <v>42</v>
      </c>
      <c r="N231" t="s">
        <v>71</v>
      </c>
      <c r="O231" t="s">
        <v>72</v>
      </c>
      <c r="Q231">
        <v>1</v>
      </c>
      <c r="R231" t="s">
        <v>67</v>
      </c>
      <c r="S231">
        <v>201636.36363599999</v>
      </c>
      <c r="T231" s="2">
        <v>0</v>
      </c>
      <c r="U231">
        <v>10</v>
      </c>
      <c r="V231">
        <v>20163.636363599999</v>
      </c>
      <c r="W231">
        <v>201636.36363599999</v>
      </c>
      <c r="X231">
        <v>201636.36363599999</v>
      </c>
      <c r="Y231">
        <v>0</v>
      </c>
      <c r="Z231">
        <v>0</v>
      </c>
      <c r="AA231">
        <v>0</v>
      </c>
      <c r="AB231">
        <v>0</v>
      </c>
      <c r="AE231">
        <v>0</v>
      </c>
      <c r="AF231" t="s">
        <v>381</v>
      </c>
    </row>
    <row r="232" spans="1:32" x14ac:dyDescent="0.25">
      <c r="A232" s="1">
        <v>44621</v>
      </c>
      <c r="B232" t="s">
        <v>39</v>
      </c>
      <c r="C232" t="s">
        <v>382</v>
      </c>
      <c r="D232" t="s">
        <v>383</v>
      </c>
      <c r="E232" t="s">
        <v>41</v>
      </c>
      <c r="G232">
        <v>341280.00000599999</v>
      </c>
      <c r="H232">
        <v>0</v>
      </c>
      <c r="I232" s="1">
        <v>44621</v>
      </c>
      <c r="J232">
        <v>310254.54545999999</v>
      </c>
      <c r="K232">
        <v>31025.454546000001</v>
      </c>
      <c r="L232">
        <v>341280.00000599999</v>
      </c>
      <c r="M232" t="s">
        <v>212</v>
      </c>
      <c r="N232" t="s">
        <v>375</v>
      </c>
      <c r="Q232">
        <v>20</v>
      </c>
      <c r="R232" t="s">
        <v>67</v>
      </c>
      <c r="S232">
        <v>15512.727273</v>
      </c>
      <c r="T232" s="2">
        <v>0</v>
      </c>
      <c r="U232">
        <v>10</v>
      </c>
      <c r="V232">
        <v>31025.454546000001</v>
      </c>
      <c r="W232">
        <v>310254.54545999999</v>
      </c>
      <c r="X232">
        <v>310254.54545999999</v>
      </c>
      <c r="Y232">
        <v>0</v>
      </c>
      <c r="Z232">
        <v>0</v>
      </c>
      <c r="AA232">
        <v>0</v>
      </c>
      <c r="AB232">
        <v>0</v>
      </c>
      <c r="AE232">
        <v>0</v>
      </c>
      <c r="AF232" t="s">
        <v>384</v>
      </c>
    </row>
    <row r="233" spans="1:32" x14ac:dyDescent="0.25">
      <c r="A233" s="1">
        <v>44621</v>
      </c>
      <c r="B233" t="s">
        <v>39</v>
      </c>
      <c r="C233" t="s">
        <v>385</v>
      </c>
      <c r="D233" t="s">
        <v>386</v>
      </c>
      <c r="E233" t="s">
        <v>41</v>
      </c>
      <c r="G233">
        <v>1111500.000002</v>
      </c>
      <c r="H233">
        <v>0</v>
      </c>
      <c r="I233" s="1">
        <v>44621</v>
      </c>
      <c r="J233">
        <v>1010454.545456</v>
      </c>
      <c r="K233">
        <v>101045.45454599999</v>
      </c>
      <c r="L233">
        <v>1111500.000002</v>
      </c>
      <c r="M233" t="s">
        <v>212</v>
      </c>
      <c r="N233" t="s">
        <v>55</v>
      </c>
      <c r="O233" t="s">
        <v>56</v>
      </c>
      <c r="Q233">
        <v>2</v>
      </c>
      <c r="R233" t="s">
        <v>67</v>
      </c>
      <c r="S233">
        <v>202272.727273</v>
      </c>
      <c r="T233" s="2">
        <v>0</v>
      </c>
      <c r="U233">
        <v>10</v>
      </c>
      <c r="V233">
        <v>40454.545454599996</v>
      </c>
      <c r="W233">
        <v>404545.45454599999</v>
      </c>
      <c r="X233">
        <v>404545.45454599999</v>
      </c>
      <c r="Y233">
        <v>0</v>
      </c>
      <c r="Z233">
        <v>0</v>
      </c>
      <c r="AA233">
        <v>0</v>
      </c>
      <c r="AB233">
        <v>0</v>
      </c>
      <c r="AE233">
        <v>0</v>
      </c>
      <c r="AF233" t="s">
        <v>387</v>
      </c>
    </row>
    <row r="234" spans="1:32" x14ac:dyDescent="0.25">
      <c r="A234" s="1">
        <v>44621</v>
      </c>
      <c r="B234" t="s">
        <v>39</v>
      </c>
      <c r="C234" t="s">
        <v>385</v>
      </c>
      <c r="D234" t="s">
        <v>386</v>
      </c>
      <c r="E234" t="s">
        <v>41</v>
      </c>
      <c r="G234">
        <v>1111500.000002</v>
      </c>
      <c r="H234">
        <v>0</v>
      </c>
      <c r="I234" s="1">
        <v>44621</v>
      </c>
      <c r="J234">
        <v>1010454.545456</v>
      </c>
      <c r="K234">
        <v>101045.45454599999</v>
      </c>
      <c r="L234">
        <v>1111500.000002</v>
      </c>
      <c r="M234" t="s">
        <v>212</v>
      </c>
      <c r="N234" t="s">
        <v>85</v>
      </c>
      <c r="O234" t="s">
        <v>86</v>
      </c>
      <c r="Q234">
        <v>1</v>
      </c>
      <c r="R234" t="s">
        <v>67</v>
      </c>
      <c r="S234">
        <v>202272.727273</v>
      </c>
      <c r="T234" s="2">
        <v>0</v>
      </c>
      <c r="U234">
        <v>10</v>
      </c>
      <c r="V234">
        <v>20227.272727299998</v>
      </c>
      <c r="W234">
        <v>202272.727273</v>
      </c>
      <c r="X234">
        <v>202272.727273</v>
      </c>
      <c r="Y234">
        <v>0</v>
      </c>
      <c r="Z234">
        <v>0</v>
      </c>
      <c r="AA234">
        <v>0</v>
      </c>
      <c r="AB234">
        <v>0</v>
      </c>
      <c r="AE234">
        <v>0</v>
      </c>
      <c r="AF234" t="s">
        <v>387</v>
      </c>
    </row>
    <row r="235" spans="1:32" x14ac:dyDescent="0.25">
      <c r="A235" s="1">
        <v>44621</v>
      </c>
      <c r="B235" t="s">
        <v>39</v>
      </c>
      <c r="C235" t="s">
        <v>385</v>
      </c>
      <c r="D235" t="s">
        <v>386</v>
      </c>
      <c r="E235" t="s">
        <v>41</v>
      </c>
      <c r="G235">
        <v>1111500.000002</v>
      </c>
      <c r="H235">
        <v>0</v>
      </c>
      <c r="I235" s="1">
        <v>44621</v>
      </c>
      <c r="J235">
        <v>1010454.545456</v>
      </c>
      <c r="K235">
        <v>101045.45454599999</v>
      </c>
      <c r="L235">
        <v>1111500.000002</v>
      </c>
      <c r="M235" t="s">
        <v>212</v>
      </c>
      <c r="N235" t="s">
        <v>113</v>
      </c>
      <c r="O235" t="s">
        <v>114</v>
      </c>
      <c r="Q235">
        <v>1</v>
      </c>
      <c r="R235" t="s">
        <v>67</v>
      </c>
      <c r="S235">
        <v>201363.63636400001</v>
      </c>
      <c r="T235" s="2">
        <v>0</v>
      </c>
      <c r="U235">
        <v>10</v>
      </c>
      <c r="V235">
        <v>20136.363636400001</v>
      </c>
      <c r="W235">
        <v>201363.63636400001</v>
      </c>
      <c r="X235">
        <v>201363.63636400001</v>
      </c>
      <c r="Y235">
        <v>0</v>
      </c>
      <c r="Z235">
        <v>0</v>
      </c>
      <c r="AA235">
        <v>0</v>
      </c>
      <c r="AB235">
        <v>0</v>
      </c>
      <c r="AE235">
        <v>0</v>
      </c>
      <c r="AF235" t="s">
        <v>387</v>
      </c>
    </row>
    <row r="236" spans="1:32" x14ac:dyDescent="0.25">
      <c r="A236" s="1">
        <v>44621</v>
      </c>
      <c r="B236" t="s">
        <v>39</v>
      </c>
      <c r="C236" t="s">
        <v>385</v>
      </c>
      <c r="D236" t="s">
        <v>386</v>
      </c>
      <c r="E236" t="s">
        <v>41</v>
      </c>
      <c r="G236">
        <v>1111500.000002</v>
      </c>
      <c r="H236">
        <v>0</v>
      </c>
      <c r="I236" s="1">
        <v>44621</v>
      </c>
      <c r="J236">
        <v>1010454.545456</v>
      </c>
      <c r="K236">
        <v>101045.45454599999</v>
      </c>
      <c r="L236">
        <v>1111500.000002</v>
      </c>
      <c r="M236" t="s">
        <v>212</v>
      </c>
      <c r="N236" t="s">
        <v>59</v>
      </c>
      <c r="O236" t="s">
        <v>60</v>
      </c>
      <c r="Q236">
        <v>1</v>
      </c>
      <c r="R236" t="s">
        <v>67</v>
      </c>
      <c r="S236">
        <v>202272.727273</v>
      </c>
      <c r="T236" s="2">
        <v>0</v>
      </c>
      <c r="U236">
        <v>10</v>
      </c>
      <c r="V236">
        <v>20227.272727299998</v>
      </c>
      <c r="W236">
        <v>202272.727273</v>
      </c>
      <c r="X236">
        <v>202272.727273</v>
      </c>
      <c r="Y236">
        <v>0</v>
      </c>
      <c r="Z236">
        <v>0</v>
      </c>
      <c r="AA236">
        <v>0</v>
      </c>
      <c r="AB236">
        <v>0</v>
      </c>
      <c r="AE236">
        <v>0</v>
      </c>
      <c r="AF236" t="s">
        <v>387</v>
      </c>
    </row>
    <row r="237" spans="1:32" x14ac:dyDescent="0.25">
      <c r="A237" s="1">
        <v>44621</v>
      </c>
      <c r="B237" t="s">
        <v>39</v>
      </c>
      <c r="C237" t="s">
        <v>388</v>
      </c>
      <c r="D237" t="s">
        <v>389</v>
      </c>
      <c r="E237" t="s">
        <v>41</v>
      </c>
      <c r="G237">
        <v>221800</v>
      </c>
      <c r="H237">
        <v>0</v>
      </c>
      <c r="I237" s="1">
        <v>44621</v>
      </c>
      <c r="J237">
        <v>201636.36363599999</v>
      </c>
      <c r="K237">
        <v>20163.636364000002</v>
      </c>
      <c r="L237">
        <v>221800</v>
      </c>
      <c r="M237" t="s">
        <v>42</v>
      </c>
      <c r="N237" t="s">
        <v>73</v>
      </c>
      <c r="O237" t="s">
        <v>74</v>
      </c>
      <c r="Q237">
        <v>1</v>
      </c>
      <c r="R237" t="s">
        <v>67</v>
      </c>
      <c r="S237">
        <v>201636.36363599999</v>
      </c>
      <c r="T237" s="2">
        <v>0</v>
      </c>
      <c r="U237">
        <v>10</v>
      </c>
      <c r="V237">
        <v>20163.636363599999</v>
      </c>
      <c r="W237">
        <v>201636.36363599999</v>
      </c>
      <c r="X237">
        <v>201636.36363599999</v>
      </c>
      <c r="Y237">
        <v>0</v>
      </c>
      <c r="Z237">
        <v>0</v>
      </c>
      <c r="AA237">
        <v>0</v>
      </c>
      <c r="AB237">
        <v>0</v>
      </c>
      <c r="AE237">
        <v>0</v>
      </c>
      <c r="AF237" t="s">
        <v>390</v>
      </c>
    </row>
    <row r="238" spans="1:32" x14ac:dyDescent="0.25">
      <c r="A238" s="1">
        <v>44621</v>
      </c>
      <c r="B238" t="s">
        <v>39</v>
      </c>
      <c r="C238" t="s">
        <v>391</v>
      </c>
      <c r="D238" t="s">
        <v>392</v>
      </c>
      <c r="E238" t="s">
        <v>41</v>
      </c>
      <c r="G238">
        <v>221500</v>
      </c>
      <c r="H238">
        <v>0</v>
      </c>
      <c r="I238" s="1">
        <v>44621</v>
      </c>
      <c r="J238">
        <v>201363.63636400001</v>
      </c>
      <c r="K238">
        <v>20136.363635999998</v>
      </c>
      <c r="L238">
        <v>221500</v>
      </c>
      <c r="M238" t="s">
        <v>42</v>
      </c>
      <c r="N238" t="s">
        <v>55</v>
      </c>
      <c r="O238" t="s">
        <v>56</v>
      </c>
      <c r="Q238">
        <v>1</v>
      </c>
      <c r="R238" t="s">
        <v>67</v>
      </c>
      <c r="S238">
        <v>201363.63636400001</v>
      </c>
      <c r="T238" s="2">
        <v>0</v>
      </c>
      <c r="U238">
        <v>10</v>
      </c>
      <c r="V238">
        <v>20136.363636400001</v>
      </c>
      <c r="W238">
        <v>201363.63636400001</v>
      </c>
      <c r="X238">
        <v>201363.63636400001</v>
      </c>
      <c r="Y238">
        <v>0</v>
      </c>
      <c r="Z238">
        <v>0</v>
      </c>
      <c r="AA238">
        <v>0</v>
      </c>
      <c r="AB238">
        <v>0</v>
      </c>
      <c r="AE238">
        <v>0</v>
      </c>
      <c r="AF238" t="s">
        <v>393</v>
      </c>
    </row>
    <row r="239" spans="1:32" x14ac:dyDescent="0.25">
      <c r="A239" s="1">
        <v>44621</v>
      </c>
      <c r="B239" t="s">
        <v>39</v>
      </c>
      <c r="C239" t="s">
        <v>394</v>
      </c>
      <c r="D239" t="s">
        <v>395</v>
      </c>
      <c r="E239" t="s">
        <v>41</v>
      </c>
      <c r="G239">
        <v>443000.00000100001</v>
      </c>
      <c r="H239">
        <v>0</v>
      </c>
      <c r="I239" s="1">
        <v>44621</v>
      </c>
      <c r="J239">
        <v>402727.27272800001</v>
      </c>
      <c r="K239">
        <v>40272.727272999997</v>
      </c>
      <c r="L239">
        <v>443000.00000100001</v>
      </c>
      <c r="M239" t="s">
        <v>42</v>
      </c>
      <c r="N239" t="s">
        <v>55</v>
      </c>
      <c r="O239" t="s">
        <v>56</v>
      </c>
      <c r="Q239">
        <v>2</v>
      </c>
      <c r="R239" t="s">
        <v>67</v>
      </c>
      <c r="S239">
        <v>201363.63636400001</v>
      </c>
      <c r="T239" s="2">
        <v>0</v>
      </c>
      <c r="U239">
        <v>10</v>
      </c>
      <c r="V239">
        <v>40272.727272800003</v>
      </c>
      <c r="W239">
        <v>402727.27272800001</v>
      </c>
      <c r="X239">
        <v>402727.27272800001</v>
      </c>
      <c r="Y239">
        <v>0</v>
      </c>
      <c r="Z239">
        <v>0</v>
      </c>
      <c r="AA239">
        <v>0</v>
      </c>
      <c r="AB239">
        <v>0</v>
      </c>
      <c r="AE239">
        <v>0</v>
      </c>
      <c r="AF239" t="s">
        <v>396</v>
      </c>
    </row>
    <row r="240" spans="1:32" x14ac:dyDescent="0.25">
      <c r="A240" s="1">
        <v>44621</v>
      </c>
      <c r="B240" t="s">
        <v>39</v>
      </c>
      <c r="C240" t="s">
        <v>397</v>
      </c>
      <c r="D240" t="s">
        <v>398</v>
      </c>
      <c r="E240" t="s">
        <v>41</v>
      </c>
      <c r="G240">
        <v>221500</v>
      </c>
      <c r="H240">
        <v>0</v>
      </c>
      <c r="I240" s="1">
        <v>44621</v>
      </c>
      <c r="J240">
        <v>201363.63636400001</v>
      </c>
      <c r="K240">
        <v>20136.363635999998</v>
      </c>
      <c r="L240">
        <v>221500</v>
      </c>
      <c r="M240" t="s">
        <v>42</v>
      </c>
      <c r="N240" t="s">
        <v>55</v>
      </c>
      <c r="O240" t="s">
        <v>56</v>
      </c>
      <c r="Q240">
        <v>1</v>
      </c>
      <c r="R240" t="s">
        <v>67</v>
      </c>
      <c r="S240">
        <v>201363.63636400001</v>
      </c>
      <c r="T240" s="2">
        <v>0</v>
      </c>
      <c r="U240">
        <v>10</v>
      </c>
      <c r="V240">
        <v>20136.363636400001</v>
      </c>
      <c r="W240">
        <v>201363.63636400001</v>
      </c>
      <c r="X240">
        <v>201363.63636400001</v>
      </c>
      <c r="Y240">
        <v>0</v>
      </c>
      <c r="Z240">
        <v>0</v>
      </c>
      <c r="AA240">
        <v>0</v>
      </c>
      <c r="AB240">
        <v>0</v>
      </c>
      <c r="AE240">
        <v>0</v>
      </c>
      <c r="AF240" t="s">
        <v>399</v>
      </c>
    </row>
    <row r="241" spans="1:32" x14ac:dyDescent="0.25">
      <c r="A241" s="1">
        <v>44621</v>
      </c>
      <c r="B241" t="s">
        <v>39</v>
      </c>
      <c r="C241" t="s">
        <v>400</v>
      </c>
      <c r="D241" t="s">
        <v>401</v>
      </c>
      <c r="E241" t="s">
        <v>41</v>
      </c>
      <c r="G241">
        <v>221800</v>
      </c>
      <c r="H241">
        <v>0</v>
      </c>
      <c r="I241" s="1">
        <v>44621</v>
      </c>
      <c r="J241">
        <v>201636.36363599999</v>
      </c>
      <c r="K241">
        <v>20163.636364000002</v>
      </c>
      <c r="L241">
        <v>221800</v>
      </c>
      <c r="M241" t="s">
        <v>42</v>
      </c>
      <c r="N241" t="s">
        <v>57</v>
      </c>
      <c r="O241" t="s">
        <v>58</v>
      </c>
      <c r="Q241">
        <v>1</v>
      </c>
      <c r="R241" t="s">
        <v>67</v>
      </c>
      <c r="S241">
        <v>201636.36363599999</v>
      </c>
      <c r="T241" s="2">
        <v>0</v>
      </c>
      <c r="U241">
        <v>10</v>
      </c>
      <c r="V241">
        <v>20163.636363599999</v>
      </c>
      <c r="W241">
        <v>201636.36363599999</v>
      </c>
      <c r="X241">
        <v>201636.36363599999</v>
      </c>
      <c r="Y241">
        <v>0</v>
      </c>
      <c r="Z241">
        <v>0</v>
      </c>
      <c r="AA241">
        <v>0</v>
      </c>
      <c r="AB241">
        <v>0</v>
      </c>
      <c r="AE241">
        <v>0</v>
      </c>
      <c r="AF241" t="s">
        <v>402</v>
      </c>
    </row>
    <row r="242" spans="1:32" x14ac:dyDescent="0.25">
      <c r="A242" s="1">
        <v>44621</v>
      </c>
      <c r="B242" t="s">
        <v>39</v>
      </c>
      <c r="C242" t="s">
        <v>403</v>
      </c>
      <c r="D242" t="s">
        <v>404</v>
      </c>
      <c r="E242" t="s">
        <v>41</v>
      </c>
      <c r="G242">
        <v>445000.00000100001</v>
      </c>
      <c r="H242">
        <v>0</v>
      </c>
      <c r="I242" s="1">
        <v>44621</v>
      </c>
      <c r="J242">
        <v>404545.45454599999</v>
      </c>
      <c r="K242">
        <v>40454.545454999999</v>
      </c>
      <c r="L242">
        <v>445000.00000100001</v>
      </c>
      <c r="M242" t="s">
        <v>212</v>
      </c>
      <c r="N242" t="s">
        <v>55</v>
      </c>
      <c r="O242" t="s">
        <v>56</v>
      </c>
      <c r="Q242">
        <v>2</v>
      </c>
      <c r="R242" t="s">
        <v>67</v>
      </c>
      <c r="S242">
        <v>202272.727273</v>
      </c>
      <c r="T242" s="2">
        <v>0</v>
      </c>
      <c r="U242">
        <v>10</v>
      </c>
      <c r="V242">
        <v>40454.545454599996</v>
      </c>
      <c r="W242">
        <v>404545.45454599999</v>
      </c>
      <c r="X242">
        <v>404545.45454599999</v>
      </c>
      <c r="Y242">
        <v>0</v>
      </c>
      <c r="Z242">
        <v>0</v>
      </c>
      <c r="AA242">
        <v>0</v>
      </c>
      <c r="AB242">
        <v>0</v>
      </c>
      <c r="AE242">
        <v>0</v>
      </c>
      <c r="AF242" t="s">
        <v>405</v>
      </c>
    </row>
    <row r="243" spans="1:32" x14ac:dyDescent="0.25">
      <c r="A243" s="1">
        <v>44621</v>
      </c>
      <c r="B243" t="s">
        <v>39</v>
      </c>
      <c r="C243" t="s">
        <v>406</v>
      </c>
      <c r="D243" t="s">
        <v>407</v>
      </c>
      <c r="E243" t="s">
        <v>41</v>
      </c>
      <c r="G243">
        <v>221500</v>
      </c>
      <c r="H243">
        <v>0</v>
      </c>
      <c r="I243" s="1">
        <v>44621</v>
      </c>
      <c r="J243">
        <v>201363.63636400001</v>
      </c>
      <c r="K243">
        <v>20136.363635999998</v>
      </c>
      <c r="L243">
        <v>221500</v>
      </c>
      <c r="M243" t="s">
        <v>42</v>
      </c>
      <c r="N243" t="s">
        <v>55</v>
      </c>
      <c r="O243" t="s">
        <v>56</v>
      </c>
      <c r="Q243">
        <v>1</v>
      </c>
      <c r="R243" t="s">
        <v>67</v>
      </c>
      <c r="S243">
        <v>201363.63636400001</v>
      </c>
      <c r="T243" s="2">
        <v>0</v>
      </c>
      <c r="U243">
        <v>10</v>
      </c>
      <c r="V243">
        <v>20136.363636400001</v>
      </c>
      <c r="W243">
        <v>201363.63636400001</v>
      </c>
      <c r="X243">
        <v>201363.63636400001</v>
      </c>
      <c r="Y243">
        <v>0</v>
      </c>
      <c r="Z243">
        <v>0</v>
      </c>
      <c r="AA243">
        <v>0</v>
      </c>
      <c r="AB243">
        <v>0</v>
      </c>
      <c r="AE243">
        <v>0</v>
      </c>
      <c r="AF243" t="s">
        <v>408</v>
      </c>
    </row>
    <row r="244" spans="1:32" x14ac:dyDescent="0.25">
      <c r="A244" s="1">
        <v>44621</v>
      </c>
      <c r="B244" t="s">
        <v>39</v>
      </c>
      <c r="C244" t="s">
        <v>409</v>
      </c>
      <c r="D244" t="s">
        <v>410</v>
      </c>
      <c r="E244" t="s">
        <v>41</v>
      </c>
      <c r="G244">
        <v>36000.000001</v>
      </c>
      <c r="H244">
        <v>0</v>
      </c>
      <c r="I244" s="1">
        <v>44621</v>
      </c>
      <c r="J244">
        <v>32727.272728</v>
      </c>
      <c r="K244">
        <v>3272.727273</v>
      </c>
      <c r="L244">
        <v>36000.000001</v>
      </c>
      <c r="M244" t="s">
        <v>42</v>
      </c>
      <c r="N244" t="s">
        <v>271</v>
      </c>
      <c r="Q244">
        <v>2</v>
      </c>
      <c r="R244" t="s">
        <v>238</v>
      </c>
      <c r="S244">
        <v>16363.636364</v>
      </c>
      <c r="T244" s="2">
        <v>0</v>
      </c>
      <c r="U244">
        <v>10</v>
      </c>
      <c r="V244">
        <v>3272.7272727999998</v>
      </c>
      <c r="W244">
        <v>32727.272728</v>
      </c>
      <c r="X244">
        <v>32727.272728</v>
      </c>
      <c r="Y244">
        <v>0</v>
      </c>
      <c r="Z244">
        <v>0</v>
      </c>
      <c r="AA244">
        <v>0</v>
      </c>
      <c r="AB244">
        <v>0</v>
      </c>
      <c r="AE244">
        <v>0</v>
      </c>
      <c r="AF244" t="s">
        <v>411</v>
      </c>
    </row>
    <row r="245" spans="1:32" x14ac:dyDescent="0.25">
      <c r="A245" s="1">
        <v>44621</v>
      </c>
      <c r="B245" t="s">
        <v>39</v>
      </c>
      <c r="C245" t="s">
        <v>412</v>
      </c>
      <c r="D245" t="s">
        <v>413</v>
      </c>
      <c r="E245" t="s">
        <v>41</v>
      </c>
      <c r="G245">
        <v>627000.00000700005</v>
      </c>
      <c r="H245">
        <v>0</v>
      </c>
      <c r="I245" s="1">
        <v>44621</v>
      </c>
      <c r="J245">
        <v>570000.00000600005</v>
      </c>
      <c r="K245">
        <v>57000.000001</v>
      </c>
      <c r="L245">
        <v>627000.00000700005</v>
      </c>
      <c r="M245" t="s">
        <v>212</v>
      </c>
      <c r="N245" t="s">
        <v>55</v>
      </c>
      <c r="O245" t="s">
        <v>56</v>
      </c>
      <c r="Q245">
        <v>2</v>
      </c>
      <c r="R245" t="s">
        <v>67</v>
      </c>
      <c r="S245">
        <v>202272.727273</v>
      </c>
      <c r="T245" s="2">
        <v>0</v>
      </c>
      <c r="U245">
        <v>10</v>
      </c>
      <c r="V245">
        <v>40454.545454599996</v>
      </c>
      <c r="W245">
        <v>404545.45454599999</v>
      </c>
      <c r="X245">
        <v>404545.45454599999</v>
      </c>
      <c r="Y245">
        <v>0</v>
      </c>
      <c r="Z245">
        <v>0</v>
      </c>
      <c r="AA245">
        <v>0</v>
      </c>
      <c r="AB245">
        <v>0</v>
      </c>
      <c r="AE245">
        <v>0</v>
      </c>
      <c r="AF245" t="s">
        <v>414</v>
      </c>
    </row>
    <row r="246" spans="1:32" x14ac:dyDescent="0.25">
      <c r="A246" s="1">
        <v>44621</v>
      </c>
      <c r="B246" t="s">
        <v>39</v>
      </c>
      <c r="C246" t="s">
        <v>412</v>
      </c>
      <c r="D246" t="s">
        <v>413</v>
      </c>
      <c r="E246" t="s">
        <v>41</v>
      </c>
      <c r="G246">
        <v>627000.00000700005</v>
      </c>
      <c r="H246">
        <v>0</v>
      </c>
      <c r="I246" s="1">
        <v>44621</v>
      </c>
      <c r="J246">
        <v>570000.00000600005</v>
      </c>
      <c r="K246">
        <v>57000.000001</v>
      </c>
      <c r="L246">
        <v>627000.00000700005</v>
      </c>
      <c r="M246" t="s">
        <v>212</v>
      </c>
      <c r="N246" t="s">
        <v>59</v>
      </c>
      <c r="O246" t="s">
        <v>60</v>
      </c>
      <c r="Q246">
        <v>10</v>
      </c>
      <c r="R246" t="s">
        <v>238</v>
      </c>
      <c r="S246">
        <v>8181.818182</v>
      </c>
      <c r="T246" s="2">
        <v>0</v>
      </c>
      <c r="U246">
        <v>10</v>
      </c>
      <c r="V246">
        <v>8181.818182</v>
      </c>
      <c r="W246">
        <v>81818.181819999998</v>
      </c>
      <c r="X246">
        <v>81818.181819999998</v>
      </c>
      <c r="Y246">
        <v>0</v>
      </c>
      <c r="Z246">
        <v>0</v>
      </c>
      <c r="AA246">
        <v>0</v>
      </c>
      <c r="AB246">
        <v>0</v>
      </c>
      <c r="AE246">
        <v>0</v>
      </c>
      <c r="AF246" t="s">
        <v>414</v>
      </c>
    </row>
    <row r="247" spans="1:32" x14ac:dyDescent="0.25">
      <c r="A247" s="1">
        <v>44621</v>
      </c>
      <c r="B247" t="s">
        <v>39</v>
      </c>
      <c r="C247" t="s">
        <v>412</v>
      </c>
      <c r="D247" t="s">
        <v>413</v>
      </c>
      <c r="E247" t="s">
        <v>41</v>
      </c>
      <c r="G247">
        <v>627000.00000700005</v>
      </c>
      <c r="H247">
        <v>0</v>
      </c>
      <c r="I247" s="1">
        <v>44621</v>
      </c>
      <c r="J247">
        <v>570000.00000600005</v>
      </c>
      <c r="K247">
        <v>57000.000001</v>
      </c>
      <c r="L247">
        <v>627000.00000700005</v>
      </c>
      <c r="M247" t="s">
        <v>212</v>
      </c>
      <c r="N247" t="s">
        <v>113</v>
      </c>
      <c r="O247" t="s">
        <v>114</v>
      </c>
      <c r="Q247">
        <v>10</v>
      </c>
      <c r="R247" t="s">
        <v>238</v>
      </c>
      <c r="S247">
        <v>8363.636364</v>
      </c>
      <c r="T247" s="2">
        <v>0</v>
      </c>
      <c r="U247">
        <v>10</v>
      </c>
      <c r="V247">
        <v>8363.636364</v>
      </c>
      <c r="W247">
        <v>83636.363639999996</v>
      </c>
      <c r="X247">
        <v>83636.363639999996</v>
      </c>
      <c r="Y247">
        <v>0</v>
      </c>
      <c r="Z247">
        <v>0</v>
      </c>
      <c r="AA247">
        <v>0</v>
      </c>
      <c r="AB247">
        <v>0</v>
      </c>
      <c r="AE247">
        <v>0</v>
      </c>
      <c r="AF247" t="s">
        <v>414</v>
      </c>
    </row>
    <row r="248" spans="1:32" x14ac:dyDescent="0.25">
      <c r="A248" s="1">
        <v>44621</v>
      </c>
      <c r="B248" t="s">
        <v>39</v>
      </c>
      <c r="C248" t="s">
        <v>415</v>
      </c>
      <c r="D248" t="s">
        <v>416</v>
      </c>
      <c r="E248" t="s">
        <v>41</v>
      </c>
      <c r="G248">
        <v>216000.00000500001</v>
      </c>
      <c r="H248">
        <v>0</v>
      </c>
      <c r="I248" s="1">
        <v>44621</v>
      </c>
      <c r="J248">
        <v>196363.63636800001</v>
      </c>
      <c r="K248">
        <v>19636.363636999999</v>
      </c>
      <c r="L248">
        <v>216000.00000500001</v>
      </c>
      <c r="M248" t="s">
        <v>42</v>
      </c>
      <c r="N248" t="s">
        <v>113</v>
      </c>
      <c r="O248" t="s">
        <v>114</v>
      </c>
      <c r="Q248">
        <v>6</v>
      </c>
      <c r="R248" t="s">
        <v>238</v>
      </c>
      <c r="S248">
        <v>8181.818182</v>
      </c>
      <c r="T248" s="2">
        <v>0</v>
      </c>
      <c r="U248">
        <v>10</v>
      </c>
      <c r="V248">
        <v>4909.0909092000002</v>
      </c>
      <c r="W248">
        <v>49090.909092000002</v>
      </c>
      <c r="X248">
        <v>49090.909092000002</v>
      </c>
      <c r="Y248">
        <v>0</v>
      </c>
      <c r="Z248">
        <v>0</v>
      </c>
      <c r="AA248">
        <v>0</v>
      </c>
      <c r="AB248">
        <v>0</v>
      </c>
      <c r="AE248">
        <v>0</v>
      </c>
      <c r="AF248" t="s">
        <v>417</v>
      </c>
    </row>
    <row r="249" spans="1:32" x14ac:dyDescent="0.25">
      <c r="A249" s="1">
        <v>44621</v>
      </c>
      <c r="B249" t="s">
        <v>39</v>
      </c>
      <c r="C249" t="s">
        <v>415</v>
      </c>
      <c r="D249" t="s">
        <v>416</v>
      </c>
      <c r="E249" t="s">
        <v>41</v>
      </c>
      <c r="G249">
        <v>216000.00000500001</v>
      </c>
      <c r="H249">
        <v>0</v>
      </c>
      <c r="I249" s="1">
        <v>44621</v>
      </c>
      <c r="J249">
        <v>196363.63636800001</v>
      </c>
      <c r="K249">
        <v>19636.363636999999</v>
      </c>
      <c r="L249">
        <v>216000.00000500001</v>
      </c>
      <c r="M249" t="s">
        <v>42</v>
      </c>
      <c r="N249" t="s">
        <v>89</v>
      </c>
      <c r="O249" t="s">
        <v>90</v>
      </c>
      <c r="Q249">
        <v>6</v>
      </c>
      <c r="R249" t="s">
        <v>238</v>
      </c>
      <c r="S249">
        <v>8181.818182</v>
      </c>
      <c r="T249" s="2">
        <v>0</v>
      </c>
      <c r="U249">
        <v>10</v>
      </c>
      <c r="V249">
        <v>4909.0909092000002</v>
      </c>
      <c r="W249">
        <v>49090.909092000002</v>
      </c>
      <c r="X249">
        <v>49090.909092000002</v>
      </c>
      <c r="Y249">
        <v>0</v>
      </c>
      <c r="Z249">
        <v>0</v>
      </c>
      <c r="AA249">
        <v>0</v>
      </c>
      <c r="AB249">
        <v>0</v>
      </c>
      <c r="AE249">
        <v>0</v>
      </c>
      <c r="AF249" t="s">
        <v>417</v>
      </c>
    </row>
    <row r="250" spans="1:32" x14ac:dyDescent="0.25">
      <c r="A250" s="1">
        <v>44621</v>
      </c>
      <c r="B250" t="s">
        <v>39</v>
      </c>
      <c r="C250" t="s">
        <v>415</v>
      </c>
      <c r="D250" t="s">
        <v>416</v>
      </c>
      <c r="E250" t="s">
        <v>41</v>
      </c>
      <c r="G250">
        <v>216000.00000500001</v>
      </c>
      <c r="H250">
        <v>0</v>
      </c>
      <c r="I250" s="1">
        <v>44621</v>
      </c>
      <c r="J250">
        <v>196363.63636800001</v>
      </c>
      <c r="K250">
        <v>19636.363636999999</v>
      </c>
      <c r="L250">
        <v>216000.00000500001</v>
      </c>
      <c r="M250" t="s">
        <v>42</v>
      </c>
      <c r="N250" t="s">
        <v>59</v>
      </c>
      <c r="O250" t="s">
        <v>60</v>
      </c>
      <c r="Q250">
        <v>6</v>
      </c>
      <c r="R250" t="s">
        <v>238</v>
      </c>
      <c r="S250">
        <v>8181.818182</v>
      </c>
      <c r="T250" s="2">
        <v>0</v>
      </c>
      <c r="U250">
        <v>10</v>
      </c>
      <c r="V250">
        <v>4909.0909092000002</v>
      </c>
      <c r="W250">
        <v>49090.909092000002</v>
      </c>
      <c r="X250">
        <v>49090.909092000002</v>
      </c>
      <c r="Y250">
        <v>0</v>
      </c>
      <c r="Z250">
        <v>0</v>
      </c>
      <c r="AA250">
        <v>0</v>
      </c>
      <c r="AB250">
        <v>0</v>
      </c>
      <c r="AE250">
        <v>0</v>
      </c>
      <c r="AF250" t="s">
        <v>417</v>
      </c>
    </row>
    <row r="251" spans="1:32" x14ac:dyDescent="0.25">
      <c r="A251" s="1">
        <v>44621</v>
      </c>
      <c r="B251" t="s">
        <v>39</v>
      </c>
      <c r="C251" t="s">
        <v>415</v>
      </c>
      <c r="D251" t="s">
        <v>416</v>
      </c>
      <c r="E251" t="s">
        <v>41</v>
      </c>
      <c r="G251">
        <v>216000.00000500001</v>
      </c>
      <c r="H251">
        <v>0</v>
      </c>
      <c r="I251" s="1">
        <v>44621</v>
      </c>
      <c r="J251">
        <v>196363.63636800001</v>
      </c>
      <c r="K251">
        <v>19636.363636999999</v>
      </c>
      <c r="L251">
        <v>216000.00000500001</v>
      </c>
      <c r="M251" t="s">
        <v>42</v>
      </c>
      <c r="N251" t="s">
        <v>73</v>
      </c>
      <c r="O251" t="s">
        <v>74</v>
      </c>
      <c r="Q251">
        <v>6</v>
      </c>
      <c r="R251" t="s">
        <v>238</v>
      </c>
      <c r="S251">
        <v>8181.818182</v>
      </c>
      <c r="T251" s="2">
        <v>0</v>
      </c>
      <c r="U251">
        <v>10</v>
      </c>
      <c r="V251">
        <v>4909.0909092000002</v>
      </c>
      <c r="W251">
        <v>49090.909092000002</v>
      </c>
      <c r="X251">
        <v>49090.909092000002</v>
      </c>
      <c r="Y251">
        <v>0</v>
      </c>
      <c r="Z251">
        <v>0</v>
      </c>
      <c r="AA251">
        <v>0</v>
      </c>
      <c r="AB251">
        <v>0</v>
      </c>
      <c r="AE251">
        <v>0</v>
      </c>
      <c r="AF251" t="s">
        <v>417</v>
      </c>
    </row>
    <row r="252" spans="1:32" x14ac:dyDescent="0.25">
      <c r="A252" s="1">
        <v>44621</v>
      </c>
      <c r="B252" t="s">
        <v>39</v>
      </c>
      <c r="C252" t="s">
        <v>418</v>
      </c>
      <c r="D252" t="s">
        <v>419</v>
      </c>
      <c r="E252" t="s">
        <v>41</v>
      </c>
      <c r="G252">
        <v>221800</v>
      </c>
      <c r="H252">
        <v>0</v>
      </c>
      <c r="I252" s="1">
        <v>44621</v>
      </c>
      <c r="J252">
        <v>201636.36363599999</v>
      </c>
      <c r="K252">
        <v>20163.636364000002</v>
      </c>
      <c r="L252">
        <v>221800</v>
      </c>
      <c r="M252" t="s">
        <v>42</v>
      </c>
      <c r="N252" t="s">
        <v>89</v>
      </c>
      <c r="O252" t="s">
        <v>90</v>
      </c>
      <c r="Q252">
        <v>1</v>
      </c>
      <c r="R252" t="s">
        <v>67</v>
      </c>
      <c r="S252">
        <v>201636.36363599999</v>
      </c>
      <c r="T252" s="2">
        <v>0</v>
      </c>
      <c r="U252">
        <v>10</v>
      </c>
      <c r="V252">
        <v>20163.636363599999</v>
      </c>
      <c r="W252">
        <v>201636.36363599999</v>
      </c>
      <c r="X252">
        <v>201636.36363599999</v>
      </c>
      <c r="Y252">
        <v>0</v>
      </c>
      <c r="Z252">
        <v>0</v>
      </c>
      <c r="AA252">
        <v>0</v>
      </c>
      <c r="AB252">
        <v>0</v>
      </c>
      <c r="AE252">
        <v>0</v>
      </c>
      <c r="AF252" t="s">
        <v>420</v>
      </c>
    </row>
    <row r="253" spans="1:32" x14ac:dyDescent="0.25">
      <c r="A253" s="1">
        <v>44621</v>
      </c>
      <c r="B253" t="s">
        <v>39</v>
      </c>
      <c r="C253" t="s">
        <v>421</v>
      </c>
      <c r="D253" t="s">
        <v>410</v>
      </c>
      <c r="E253" t="s">
        <v>41</v>
      </c>
      <c r="G253">
        <v>800</v>
      </c>
      <c r="H253">
        <v>0</v>
      </c>
      <c r="I253" s="1">
        <v>44621</v>
      </c>
      <c r="J253">
        <v>727.27272700000003</v>
      </c>
      <c r="K253">
        <v>72.727272999999997</v>
      </c>
      <c r="L253">
        <v>800</v>
      </c>
      <c r="M253" t="s">
        <v>42</v>
      </c>
      <c r="N253" t="s">
        <v>317</v>
      </c>
      <c r="Q253">
        <v>1</v>
      </c>
      <c r="R253" t="s">
        <v>301</v>
      </c>
      <c r="S253">
        <v>727.27272700000003</v>
      </c>
      <c r="T253" s="2">
        <v>0</v>
      </c>
      <c r="U253">
        <v>10</v>
      </c>
      <c r="V253">
        <v>72.7272727</v>
      </c>
      <c r="W253">
        <v>727.27272700000003</v>
      </c>
      <c r="X253">
        <v>727.27272700000003</v>
      </c>
      <c r="Y253">
        <v>0</v>
      </c>
      <c r="Z253">
        <v>0</v>
      </c>
      <c r="AA253">
        <v>0</v>
      </c>
      <c r="AB253">
        <v>0</v>
      </c>
      <c r="AE253">
        <v>0</v>
      </c>
      <c r="AF253" t="s">
        <v>411</v>
      </c>
    </row>
    <row r="254" spans="1:32" x14ac:dyDescent="0.25">
      <c r="A254" s="1">
        <v>44621</v>
      </c>
      <c r="B254" t="s">
        <v>39</v>
      </c>
      <c r="C254" t="s">
        <v>422</v>
      </c>
      <c r="D254" t="s">
        <v>423</v>
      </c>
      <c r="E254" t="s">
        <v>41</v>
      </c>
      <c r="G254">
        <v>664800</v>
      </c>
      <c r="H254">
        <v>0</v>
      </c>
      <c r="I254" s="1">
        <v>44621</v>
      </c>
      <c r="J254">
        <v>604363.63636400003</v>
      </c>
      <c r="K254">
        <v>60436.363636000002</v>
      </c>
      <c r="L254">
        <v>664800</v>
      </c>
      <c r="M254" t="s">
        <v>42</v>
      </c>
      <c r="N254" t="s">
        <v>55</v>
      </c>
      <c r="O254" t="s">
        <v>56</v>
      </c>
      <c r="Q254">
        <v>2</v>
      </c>
      <c r="R254" t="s">
        <v>67</v>
      </c>
      <c r="S254">
        <v>201363.63636400001</v>
      </c>
      <c r="T254" s="2">
        <v>0</v>
      </c>
      <c r="U254">
        <v>10</v>
      </c>
      <c r="V254">
        <v>40272.727272800003</v>
      </c>
      <c r="W254">
        <v>402727.27272800001</v>
      </c>
      <c r="X254">
        <v>402727.27272800001</v>
      </c>
      <c r="Y254">
        <v>0</v>
      </c>
      <c r="Z254">
        <v>0</v>
      </c>
      <c r="AA254">
        <v>0</v>
      </c>
      <c r="AB254">
        <v>0</v>
      </c>
      <c r="AE254">
        <v>0</v>
      </c>
      <c r="AF254" t="s">
        <v>424</v>
      </c>
    </row>
    <row r="255" spans="1:32" x14ac:dyDescent="0.25">
      <c r="A255" s="1">
        <v>44621</v>
      </c>
      <c r="B255" t="s">
        <v>39</v>
      </c>
      <c r="C255" t="s">
        <v>422</v>
      </c>
      <c r="D255" t="s">
        <v>423</v>
      </c>
      <c r="E255" t="s">
        <v>41</v>
      </c>
      <c r="G255">
        <v>664800</v>
      </c>
      <c r="H255">
        <v>0</v>
      </c>
      <c r="I255" s="1">
        <v>44621</v>
      </c>
      <c r="J255">
        <v>604363.63636400003</v>
      </c>
      <c r="K255">
        <v>60436.363636000002</v>
      </c>
      <c r="L255">
        <v>664800</v>
      </c>
      <c r="M255" t="s">
        <v>42</v>
      </c>
      <c r="N255" t="s">
        <v>89</v>
      </c>
      <c r="O255" t="s">
        <v>90</v>
      </c>
      <c r="Q255">
        <v>1</v>
      </c>
      <c r="R255" t="s">
        <v>67</v>
      </c>
      <c r="S255">
        <v>201636.36363599999</v>
      </c>
      <c r="T255" s="2">
        <v>0</v>
      </c>
      <c r="U255">
        <v>10</v>
      </c>
      <c r="V255">
        <v>20163.636363599999</v>
      </c>
      <c r="W255">
        <v>201636.36363599999</v>
      </c>
      <c r="X255">
        <v>201636.36363599999</v>
      </c>
      <c r="Y255">
        <v>0</v>
      </c>
      <c r="Z255">
        <v>0</v>
      </c>
      <c r="AA255">
        <v>0</v>
      </c>
      <c r="AB255">
        <v>0</v>
      </c>
      <c r="AE255">
        <v>0</v>
      </c>
      <c r="AF255" t="s">
        <v>424</v>
      </c>
    </row>
    <row r="256" spans="1:32" x14ac:dyDescent="0.25">
      <c r="A256" s="1">
        <v>44621</v>
      </c>
      <c r="B256" t="s">
        <v>39</v>
      </c>
      <c r="C256" t="s">
        <v>425</v>
      </c>
      <c r="D256" t="s">
        <v>426</v>
      </c>
      <c r="E256" t="s">
        <v>41</v>
      </c>
      <c r="G256">
        <v>445000.00000100001</v>
      </c>
      <c r="H256">
        <v>0</v>
      </c>
      <c r="I256" s="1">
        <v>44621</v>
      </c>
      <c r="J256">
        <v>404545.45454599999</v>
      </c>
      <c r="K256">
        <v>40454.545454999999</v>
      </c>
      <c r="L256">
        <v>445000.00000100001</v>
      </c>
      <c r="M256" t="s">
        <v>212</v>
      </c>
      <c r="N256" t="s">
        <v>55</v>
      </c>
      <c r="O256" t="s">
        <v>56</v>
      </c>
      <c r="Q256">
        <v>2</v>
      </c>
      <c r="R256" t="s">
        <v>67</v>
      </c>
      <c r="S256">
        <v>202272.727273</v>
      </c>
      <c r="T256" s="2">
        <v>0</v>
      </c>
      <c r="U256">
        <v>10</v>
      </c>
      <c r="V256">
        <v>40454.545454599996</v>
      </c>
      <c r="W256">
        <v>404545.45454599999</v>
      </c>
      <c r="X256">
        <v>404545.45454599999</v>
      </c>
      <c r="Y256">
        <v>0</v>
      </c>
      <c r="Z256">
        <v>0</v>
      </c>
      <c r="AA256">
        <v>0</v>
      </c>
      <c r="AB256">
        <v>0</v>
      </c>
      <c r="AE256">
        <v>0</v>
      </c>
      <c r="AF256" t="s">
        <v>414</v>
      </c>
    </row>
    <row r="257" spans="1:32" x14ac:dyDescent="0.25">
      <c r="A257" s="1">
        <v>44621</v>
      </c>
      <c r="B257" t="s">
        <v>39</v>
      </c>
      <c r="C257" t="s">
        <v>427</v>
      </c>
      <c r="D257" t="s">
        <v>428</v>
      </c>
      <c r="E257" t="s">
        <v>41</v>
      </c>
      <c r="G257">
        <v>221800</v>
      </c>
      <c r="H257">
        <v>0</v>
      </c>
      <c r="I257" s="1">
        <v>44621</v>
      </c>
      <c r="J257">
        <v>201636.36363599999</v>
      </c>
      <c r="K257">
        <v>20163.636364000002</v>
      </c>
      <c r="L257">
        <v>221800</v>
      </c>
      <c r="M257" t="s">
        <v>42</v>
      </c>
      <c r="N257" t="s">
        <v>57</v>
      </c>
      <c r="O257" t="s">
        <v>58</v>
      </c>
      <c r="Q257">
        <v>1</v>
      </c>
      <c r="R257" t="s">
        <v>67</v>
      </c>
      <c r="S257">
        <v>201636.36363599999</v>
      </c>
      <c r="T257" s="2">
        <v>0</v>
      </c>
      <c r="U257">
        <v>10</v>
      </c>
      <c r="V257">
        <v>20163.636363599999</v>
      </c>
      <c r="W257">
        <v>201636.36363599999</v>
      </c>
      <c r="X257">
        <v>201636.36363599999</v>
      </c>
      <c r="Y257">
        <v>0</v>
      </c>
      <c r="Z257">
        <v>0</v>
      </c>
      <c r="AA257">
        <v>0</v>
      </c>
      <c r="AB257">
        <v>0</v>
      </c>
      <c r="AE257">
        <v>0</v>
      </c>
      <c r="AF257" t="s">
        <v>429</v>
      </c>
    </row>
    <row r="258" spans="1:32" x14ac:dyDescent="0.25">
      <c r="A258" s="1">
        <v>44621</v>
      </c>
      <c r="B258" t="s">
        <v>39</v>
      </c>
      <c r="C258" t="s">
        <v>430</v>
      </c>
      <c r="D258" t="s">
        <v>431</v>
      </c>
      <c r="E258" t="s">
        <v>41</v>
      </c>
      <c r="G258">
        <v>53700.000001</v>
      </c>
      <c r="H258">
        <v>0</v>
      </c>
      <c r="I258" s="1">
        <v>44621</v>
      </c>
      <c r="J258">
        <v>48818.181818999998</v>
      </c>
      <c r="K258">
        <v>4881.818182</v>
      </c>
      <c r="L258">
        <v>53700.000001</v>
      </c>
      <c r="M258" t="s">
        <v>42</v>
      </c>
      <c r="N258" t="s">
        <v>177</v>
      </c>
      <c r="O258" t="s">
        <v>178</v>
      </c>
      <c r="Q258">
        <v>3</v>
      </c>
      <c r="R258" t="s">
        <v>123</v>
      </c>
      <c r="S258">
        <v>16272.727273</v>
      </c>
      <c r="T258" s="2">
        <v>0</v>
      </c>
      <c r="U258">
        <v>10</v>
      </c>
      <c r="V258">
        <v>4881.8181819000001</v>
      </c>
      <c r="W258">
        <v>48818.181818999998</v>
      </c>
      <c r="X258">
        <v>48818.181818999998</v>
      </c>
      <c r="Y258">
        <v>0</v>
      </c>
      <c r="Z258">
        <v>0</v>
      </c>
      <c r="AA258">
        <v>0</v>
      </c>
      <c r="AB258">
        <v>0</v>
      </c>
      <c r="AE258">
        <v>0</v>
      </c>
      <c r="AF258" t="s">
        <v>432</v>
      </c>
    </row>
    <row r="259" spans="1:32" x14ac:dyDescent="0.25">
      <c r="A259" s="1">
        <v>44621</v>
      </c>
      <c r="B259" t="s">
        <v>39</v>
      </c>
      <c r="C259" t="s">
        <v>433</v>
      </c>
      <c r="D259" t="s">
        <v>434</v>
      </c>
      <c r="E259" t="s">
        <v>41</v>
      </c>
      <c r="G259">
        <v>443300</v>
      </c>
      <c r="H259">
        <v>0</v>
      </c>
      <c r="I259" s="1">
        <v>44621</v>
      </c>
      <c r="J259">
        <v>403000</v>
      </c>
      <c r="K259">
        <v>40300</v>
      </c>
      <c r="L259">
        <v>443300</v>
      </c>
      <c r="M259" t="s">
        <v>42</v>
      </c>
      <c r="N259" t="s">
        <v>89</v>
      </c>
      <c r="O259" t="s">
        <v>90</v>
      </c>
      <c r="Q259">
        <v>1</v>
      </c>
      <c r="R259" t="s">
        <v>67</v>
      </c>
      <c r="S259">
        <v>201636.36363599999</v>
      </c>
      <c r="T259" s="2">
        <v>0</v>
      </c>
      <c r="U259">
        <v>10</v>
      </c>
      <c r="V259">
        <v>20163.636363599999</v>
      </c>
      <c r="W259">
        <v>201636.36363599999</v>
      </c>
      <c r="X259">
        <v>201636.36363599999</v>
      </c>
      <c r="Y259">
        <v>0</v>
      </c>
      <c r="Z259">
        <v>0</v>
      </c>
      <c r="AA259">
        <v>0</v>
      </c>
      <c r="AB259">
        <v>0</v>
      </c>
      <c r="AE259">
        <v>0</v>
      </c>
      <c r="AF259" t="s">
        <v>435</v>
      </c>
    </row>
    <row r="260" spans="1:32" x14ac:dyDescent="0.25">
      <c r="A260" s="1">
        <v>44621</v>
      </c>
      <c r="B260" t="s">
        <v>39</v>
      </c>
      <c r="C260" t="s">
        <v>433</v>
      </c>
      <c r="D260" t="s">
        <v>434</v>
      </c>
      <c r="E260" t="s">
        <v>41</v>
      </c>
      <c r="G260">
        <v>443300</v>
      </c>
      <c r="H260">
        <v>0</v>
      </c>
      <c r="I260" s="1">
        <v>44621</v>
      </c>
      <c r="J260">
        <v>403000</v>
      </c>
      <c r="K260">
        <v>40300</v>
      </c>
      <c r="L260">
        <v>443300</v>
      </c>
      <c r="M260" t="s">
        <v>42</v>
      </c>
      <c r="N260" t="s">
        <v>55</v>
      </c>
      <c r="O260" t="s">
        <v>56</v>
      </c>
      <c r="Q260">
        <v>1</v>
      </c>
      <c r="R260" t="s">
        <v>67</v>
      </c>
      <c r="S260">
        <v>201363.63636400001</v>
      </c>
      <c r="T260" s="2">
        <v>0</v>
      </c>
      <c r="U260">
        <v>10</v>
      </c>
      <c r="V260">
        <v>20136.363636400001</v>
      </c>
      <c r="W260">
        <v>201363.63636400001</v>
      </c>
      <c r="X260">
        <v>201363.63636400001</v>
      </c>
      <c r="Y260">
        <v>0</v>
      </c>
      <c r="Z260">
        <v>0</v>
      </c>
      <c r="AA260">
        <v>0</v>
      </c>
      <c r="AB260">
        <v>0</v>
      </c>
      <c r="AE260">
        <v>0</v>
      </c>
      <c r="AF260" t="s">
        <v>435</v>
      </c>
    </row>
    <row r="261" spans="1:32" x14ac:dyDescent="0.25">
      <c r="A261" s="1">
        <v>44621</v>
      </c>
      <c r="B261" t="s">
        <v>39</v>
      </c>
      <c r="C261" t="s">
        <v>436</v>
      </c>
      <c r="D261" t="s">
        <v>437</v>
      </c>
      <c r="E261" t="s">
        <v>41</v>
      </c>
      <c r="G261">
        <v>205000</v>
      </c>
      <c r="H261">
        <v>0</v>
      </c>
      <c r="I261" s="1">
        <v>44621</v>
      </c>
      <c r="J261">
        <v>186363.63636400001</v>
      </c>
      <c r="K261">
        <v>18636.363635999998</v>
      </c>
      <c r="L261">
        <v>205000</v>
      </c>
      <c r="M261" t="s">
        <v>42</v>
      </c>
      <c r="N261" t="s">
        <v>61</v>
      </c>
      <c r="O261" t="s">
        <v>62</v>
      </c>
      <c r="Q261">
        <v>1</v>
      </c>
      <c r="R261" t="s">
        <v>67</v>
      </c>
      <c r="S261">
        <v>186363.63636400001</v>
      </c>
      <c r="T261" s="2">
        <v>0</v>
      </c>
      <c r="U261">
        <v>10</v>
      </c>
      <c r="V261">
        <v>18636.363636400001</v>
      </c>
      <c r="W261">
        <v>186363.63636400001</v>
      </c>
      <c r="X261">
        <v>186363.63636400001</v>
      </c>
      <c r="Y261">
        <v>0</v>
      </c>
      <c r="Z261">
        <v>0</v>
      </c>
      <c r="AA261">
        <v>0</v>
      </c>
      <c r="AB261">
        <v>0</v>
      </c>
      <c r="AE261">
        <v>0</v>
      </c>
      <c r="AF261" t="s">
        <v>438</v>
      </c>
    </row>
    <row r="262" spans="1:32" x14ac:dyDescent="0.25">
      <c r="A262" s="1">
        <v>44621</v>
      </c>
      <c r="B262" t="s">
        <v>39</v>
      </c>
      <c r="C262" t="s">
        <v>439</v>
      </c>
      <c r="D262" t="s">
        <v>440</v>
      </c>
      <c r="E262" t="s">
        <v>41</v>
      </c>
      <c r="G262">
        <v>215000.00000100001</v>
      </c>
      <c r="H262">
        <v>0</v>
      </c>
      <c r="I262" s="1">
        <v>44621</v>
      </c>
      <c r="J262">
        <v>195454.54545500001</v>
      </c>
      <c r="K262">
        <v>19545.454546000001</v>
      </c>
      <c r="L262">
        <v>215000.00000100001</v>
      </c>
      <c r="M262" t="s">
        <v>212</v>
      </c>
      <c r="N262" t="s">
        <v>61</v>
      </c>
      <c r="O262" t="s">
        <v>62</v>
      </c>
      <c r="Q262">
        <v>1</v>
      </c>
      <c r="R262" t="s">
        <v>67</v>
      </c>
      <c r="S262">
        <v>195454.54545500001</v>
      </c>
      <c r="T262" s="2">
        <v>0</v>
      </c>
      <c r="U262">
        <v>10</v>
      </c>
      <c r="V262">
        <v>19545.454545500001</v>
      </c>
      <c r="W262">
        <v>195454.54545500001</v>
      </c>
      <c r="X262">
        <v>195454.54545500001</v>
      </c>
      <c r="Y262">
        <v>0</v>
      </c>
      <c r="Z262">
        <v>0</v>
      </c>
      <c r="AA262">
        <v>0</v>
      </c>
      <c r="AB262">
        <v>0</v>
      </c>
      <c r="AE262">
        <v>0</v>
      </c>
      <c r="AF262" t="s">
        <v>441</v>
      </c>
    </row>
    <row r="263" spans="1:32" x14ac:dyDescent="0.25">
      <c r="A263" s="1">
        <v>44621</v>
      </c>
      <c r="B263" t="s">
        <v>39</v>
      </c>
      <c r="C263" t="s">
        <v>442</v>
      </c>
      <c r="D263" t="s">
        <v>443</v>
      </c>
      <c r="E263" t="s">
        <v>41</v>
      </c>
      <c r="G263">
        <v>490000.00000100001</v>
      </c>
      <c r="H263">
        <v>0</v>
      </c>
      <c r="I263" s="1">
        <v>44621</v>
      </c>
      <c r="J263">
        <v>445454.54545500001</v>
      </c>
      <c r="K263">
        <v>44545.454546000001</v>
      </c>
      <c r="L263">
        <v>490000.00000100001</v>
      </c>
      <c r="M263" t="s">
        <v>42</v>
      </c>
      <c r="N263" t="s">
        <v>339</v>
      </c>
      <c r="Q263">
        <v>5</v>
      </c>
      <c r="R263" t="s">
        <v>67</v>
      </c>
      <c r="S263">
        <v>89090.909090999994</v>
      </c>
      <c r="T263" s="2">
        <v>0</v>
      </c>
      <c r="U263">
        <v>10</v>
      </c>
      <c r="V263">
        <v>44545.454545499997</v>
      </c>
      <c r="W263">
        <v>445454.54545500001</v>
      </c>
      <c r="X263">
        <v>445454.54545500001</v>
      </c>
      <c r="Y263">
        <v>0</v>
      </c>
      <c r="Z263">
        <v>0</v>
      </c>
      <c r="AA263">
        <v>0</v>
      </c>
      <c r="AB263">
        <v>0</v>
      </c>
      <c r="AE263">
        <v>0</v>
      </c>
      <c r="AF263" t="s">
        <v>444</v>
      </c>
    </row>
    <row r="264" spans="1:32" x14ac:dyDescent="0.25">
      <c r="A264" s="1">
        <v>44621</v>
      </c>
      <c r="B264" t="s">
        <v>39</v>
      </c>
      <c r="C264" t="s">
        <v>445</v>
      </c>
      <c r="D264" t="s">
        <v>446</v>
      </c>
      <c r="E264" t="s">
        <v>41</v>
      </c>
      <c r="G264">
        <v>606000.00000100001</v>
      </c>
      <c r="H264">
        <v>0</v>
      </c>
      <c r="I264" s="1">
        <v>44621</v>
      </c>
      <c r="J264">
        <v>550909.09091000003</v>
      </c>
      <c r="K264">
        <v>55090.909091000001</v>
      </c>
      <c r="L264">
        <v>606000.00000100001</v>
      </c>
      <c r="M264" t="s">
        <v>42</v>
      </c>
      <c r="N264" t="s">
        <v>131</v>
      </c>
      <c r="O264" t="s">
        <v>132</v>
      </c>
      <c r="Q264">
        <v>2</v>
      </c>
      <c r="R264" t="s">
        <v>67</v>
      </c>
      <c r="S264">
        <v>275454.54545500001</v>
      </c>
      <c r="T264" s="2">
        <v>0</v>
      </c>
      <c r="U264">
        <v>10</v>
      </c>
      <c r="V264">
        <v>55090.909091000001</v>
      </c>
      <c r="W264">
        <v>550909.09091000003</v>
      </c>
      <c r="X264">
        <v>550909.09091000003</v>
      </c>
      <c r="Y264">
        <v>0</v>
      </c>
      <c r="Z264">
        <v>0</v>
      </c>
      <c r="AA264">
        <v>0</v>
      </c>
      <c r="AB264">
        <v>0</v>
      </c>
      <c r="AE264">
        <v>0</v>
      </c>
      <c r="AF264" t="s">
        <v>447</v>
      </c>
    </row>
    <row r="265" spans="1:32" x14ac:dyDescent="0.25">
      <c r="A265" s="1">
        <v>44621</v>
      </c>
      <c r="B265" t="s">
        <v>39</v>
      </c>
      <c r="C265" t="s">
        <v>448</v>
      </c>
      <c r="D265" t="s">
        <v>449</v>
      </c>
      <c r="E265" t="s">
        <v>41</v>
      </c>
      <c r="G265">
        <v>1995599.999998</v>
      </c>
      <c r="H265">
        <v>0</v>
      </c>
      <c r="I265" s="1">
        <v>44621</v>
      </c>
      <c r="J265">
        <v>1814181.8181799999</v>
      </c>
      <c r="K265">
        <v>181418.18181800001</v>
      </c>
      <c r="L265">
        <v>1995599.999998</v>
      </c>
      <c r="M265" t="s">
        <v>42</v>
      </c>
      <c r="N265" t="s">
        <v>55</v>
      </c>
      <c r="O265" t="s">
        <v>56</v>
      </c>
      <c r="Q265">
        <v>2</v>
      </c>
      <c r="R265" t="s">
        <v>67</v>
      </c>
      <c r="S265">
        <v>201363.63636400001</v>
      </c>
      <c r="T265" s="2">
        <v>0</v>
      </c>
      <c r="U265">
        <v>10</v>
      </c>
      <c r="V265">
        <v>40272.727272800003</v>
      </c>
      <c r="W265">
        <v>402727.27272800001</v>
      </c>
      <c r="X265">
        <v>402727.27272800001</v>
      </c>
      <c r="Y265">
        <v>0</v>
      </c>
      <c r="Z265">
        <v>0</v>
      </c>
      <c r="AA265">
        <v>0</v>
      </c>
      <c r="AB265">
        <v>0</v>
      </c>
      <c r="AE265">
        <v>0</v>
      </c>
      <c r="AF265" t="s">
        <v>450</v>
      </c>
    </row>
    <row r="266" spans="1:32" x14ac:dyDescent="0.25">
      <c r="A266" s="1">
        <v>44621</v>
      </c>
      <c r="B266" t="s">
        <v>39</v>
      </c>
      <c r="C266" t="s">
        <v>448</v>
      </c>
      <c r="D266" t="s">
        <v>449</v>
      </c>
      <c r="E266" t="s">
        <v>41</v>
      </c>
      <c r="G266">
        <v>1995599.999998</v>
      </c>
      <c r="H266">
        <v>0</v>
      </c>
      <c r="I266" s="1">
        <v>44621</v>
      </c>
      <c r="J266">
        <v>1814181.8181799999</v>
      </c>
      <c r="K266">
        <v>181418.18181800001</v>
      </c>
      <c r="L266">
        <v>1995599.999998</v>
      </c>
      <c r="M266" t="s">
        <v>42</v>
      </c>
      <c r="N266" t="s">
        <v>73</v>
      </c>
      <c r="O266" t="s">
        <v>74</v>
      </c>
      <c r="Q266">
        <v>1</v>
      </c>
      <c r="R266" t="s">
        <v>67</v>
      </c>
      <c r="S266">
        <v>201636.36363599999</v>
      </c>
      <c r="T266" s="2">
        <v>0</v>
      </c>
      <c r="U266">
        <v>10</v>
      </c>
      <c r="V266">
        <v>20163.636363599999</v>
      </c>
      <c r="W266">
        <v>201636.36363599999</v>
      </c>
      <c r="X266">
        <v>201636.36363599999</v>
      </c>
      <c r="Y266">
        <v>0</v>
      </c>
      <c r="Z266">
        <v>0</v>
      </c>
      <c r="AA266">
        <v>0</v>
      </c>
      <c r="AB266">
        <v>0</v>
      </c>
      <c r="AE266">
        <v>0</v>
      </c>
      <c r="AF266" t="s">
        <v>450</v>
      </c>
    </row>
    <row r="267" spans="1:32" x14ac:dyDescent="0.25">
      <c r="A267" s="1">
        <v>44621</v>
      </c>
      <c r="B267" t="s">
        <v>39</v>
      </c>
      <c r="C267" t="s">
        <v>448</v>
      </c>
      <c r="D267" t="s">
        <v>449</v>
      </c>
      <c r="E267" t="s">
        <v>41</v>
      </c>
      <c r="G267">
        <v>1995599.999998</v>
      </c>
      <c r="H267">
        <v>0</v>
      </c>
      <c r="I267" s="1">
        <v>44621</v>
      </c>
      <c r="J267">
        <v>1814181.8181799999</v>
      </c>
      <c r="K267">
        <v>181418.18181800001</v>
      </c>
      <c r="L267">
        <v>1995599.999998</v>
      </c>
      <c r="M267" t="s">
        <v>42</v>
      </c>
      <c r="N267" t="s">
        <v>87</v>
      </c>
      <c r="O267" t="s">
        <v>88</v>
      </c>
      <c r="Q267">
        <v>1</v>
      </c>
      <c r="R267" t="s">
        <v>67</v>
      </c>
      <c r="S267">
        <v>201636.36363599999</v>
      </c>
      <c r="T267" s="2">
        <v>0</v>
      </c>
      <c r="U267">
        <v>10</v>
      </c>
      <c r="V267">
        <v>20163.636363599999</v>
      </c>
      <c r="W267">
        <v>201636.36363599999</v>
      </c>
      <c r="X267">
        <v>201636.36363599999</v>
      </c>
      <c r="Y267">
        <v>0</v>
      </c>
      <c r="Z267">
        <v>0</v>
      </c>
      <c r="AA267">
        <v>0</v>
      </c>
      <c r="AB267">
        <v>0</v>
      </c>
      <c r="AE267">
        <v>0</v>
      </c>
      <c r="AF267" t="s">
        <v>450</v>
      </c>
    </row>
    <row r="268" spans="1:32" x14ac:dyDescent="0.25">
      <c r="A268" s="1">
        <v>44621</v>
      </c>
      <c r="B268" t="s">
        <v>39</v>
      </c>
      <c r="C268" t="s">
        <v>448</v>
      </c>
      <c r="D268" t="s">
        <v>449</v>
      </c>
      <c r="E268" t="s">
        <v>41</v>
      </c>
      <c r="G268">
        <v>1995599.999998</v>
      </c>
      <c r="H268">
        <v>0</v>
      </c>
      <c r="I268" s="1">
        <v>44621</v>
      </c>
      <c r="J268">
        <v>1814181.8181799999</v>
      </c>
      <c r="K268">
        <v>181418.18181800001</v>
      </c>
      <c r="L268">
        <v>1995599.999998</v>
      </c>
      <c r="M268" t="s">
        <v>42</v>
      </c>
      <c r="N268" t="s">
        <v>89</v>
      </c>
      <c r="O268" t="s">
        <v>90</v>
      </c>
      <c r="Q268">
        <v>1</v>
      </c>
      <c r="R268" t="s">
        <v>67</v>
      </c>
      <c r="S268">
        <v>201636.36363599999</v>
      </c>
      <c r="T268" s="2">
        <v>0</v>
      </c>
      <c r="U268">
        <v>10</v>
      </c>
      <c r="V268">
        <v>20163.636363599999</v>
      </c>
      <c r="W268">
        <v>201636.36363599999</v>
      </c>
      <c r="X268">
        <v>201636.36363599999</v>
      </c>
      <c r="Y268">
        <v>0</v>
      </c>
      <c r="Z268">
        <v>0</v>
      </c>
      <c r="AA268">
        <v>0</v>
      </c>
      <c r="AB268">
        <v>0</v>
      </c>
      <c r="AE268">
        <v>0</v>
      </c>
      <c r="AF268" t="s">
        <v>450</v>
      </c>
    </row>
    <row r="269" spans="1:32" x14ac:dyDescent="0.25">
      <c r="A269" s="1">
        <v>44621</v>
      </c>
      <c r="B269" t="s">
        <v>39</v>
      </c>
      <c r="C269" t="s">
        <v>448</v>
      </c>
      <c r="D269" t="s">
        <v>449</v>
      </c>
      <c r="E269" t="s">
        <v>41</v>
      </c>
      <c r="G269">
        <v>1995599.999998</v>
      </c>
      <c r="H269">
        <v>0</v>
      </c>
      <c r="I269" s="1">
        <v>44621</v>
      </c>
      <c r="J269">
        <v>1814181.8181799999</v>
      </c>
      <c r="K269">
        <v>181418.18181800001</v>
      </c>
      <c r="L269">
        <v>1995599.999998</v>
      </c>
      <c r="M269" t="s">
        <v>42</v>
      </c>
      <c r="N269" t="s">
        <v>111</v>
      </c>
      <c r="O269" t="s">
        <v>112</v>
      </c>
      <c r="Q269">
        <v>1</v>
      </c>
      <c r="R269" t="s">
        <v>67</v>
      </c>
      <c r="S269">
        <v>201636.36363599999</v>
      </c>
      <c r="T269" s="2">
        <v>0</v>
      </c>
      <c r="U269">
        <v>10</v>
      </c>
      <c r="V269">
        <v>20163.636363599999</v>
      </c>
      <c r="W269">
        <v>201636.36363599999</v>
      </c>
      <c r="X269">
        <v>201636.36363599999</v>
      </c>
      <c r="Y269">
        <v>0</v>
      </c>
      <c r="Z269">
        <v>0</v>
      </c>
      <c r="AA269">
        <v>0</v>
      </c>
      <c r="AB269">
        <v>0</v>
      </c>
      <c r="AE269">
        <v>0</v>
      </c>
      <c r="AF269" t="s">
        <v>450</v>
      </c>
    </row>
    <row r="270" spans="1:32" x14ac:dyDescent="0.25">
      <c r="A270" s="1">
        <v>44621</v>
      </c>
      <c r="B270" t="s">
        <v>39</v>
      </c>
      <c r="C270" t="s">
        <v>448</v>
      </c>
      <c r="D270" t="s">
        <v>449</v>
      </c>
      <c r="E270" t="s">
        <v>41</v>
      </c>
      <c r="G270">
        <v>1995599.999998</v>
      </c>
      <c r="H270">
        <v>0</v>
      </c>
      <c r="I270" s="1">
        <v>44621</v>
      </c>
      <c r="J270">
        <v>1814181.8181799999</v>
      </c>
      <c r="K270">
        <v>181418.18181800001</v>
      </c>
      <c r="L270">
        <v>1995599.999998</v>
      </c>
      <c r="M270" t="s">
        <v>42</v>
      </c>
      <c r="N270" t="s">
        <v>113</v>
      </c>
      <c r="O270" t="s">
        <v>114</v>
      </c>
      <c r="Q270">
        <v>1</v>
      </c>
      <c r="R270" t="s">
        <v>67</v>
      </c>
      <c r="S270">
        <v>201636.36363599999</v>
      </c>
      <c r="T270" s="2">
        <v>0</v>
      </c>
      <c r="U270">
        <v>10</v>
      </c>
      <c r="V270">
        <v>20163.636363599999</v>
      </c>
      <c r="W270">
        <v>201636.36363599999</v>
      </c>
      <c r="X270">
        <v>201636.36363599999</v>
      </c>
      <c r="Y270">
        <v>0</v>
      </c>
      <c r="Z270">
        <v>0</v>
      </c>
      <c r="AA270">
        <v>0</v>
      </c>
      <c r="AB270">
        <v>0</v>
      </c>
      <c r="AE270">
        <v>0</v>
      </c>
      <c r="AF270" t="s">
        <v>450</v>
      </c>
    </row>
    <row r="271" spans="1:32" x14ac:dyDescent="0.25">
      <c r="A271" s="1">
        <v>44621</v>
      </c>
      <c r="B271" t="s">
        <v>39</v>
      </c>
      <c r="C271" t="s">
        <v>448</v>
      </c>
      <c r="D271" t="s">
        <v>449</v>
      </c>
      <c r="E271" t="s">
        <v>41</v>
      </c>
      <c r="G271">
        <v>1995599.999998</v>
      </c>
      <c r="H271">
        <v>0</v>
      </c>
      <c r="I271" s="1">
        <v>44621</v>
      </c>
      <c r="J271">
        <v>1814181.8181799999</v>
      </c>
      <c r="K271">
        <v>181418.18181800001</v>
      </c>
      <c r="L271">
        <v>1995599.999998</v>
      </c>
      <c r="M271" t="s">
        <v>42</v>
      </c>
      <c r="N271" t="s">
        <v>107</v>
      </c>
      <c r="O271" t="s">
        <v>108</v>
      </c>
      <c r="Q271">
        <v>1</v>
      </c>
      <c r="R271" t="s">
        <v>67</v>
      </c>
      <c r="S271">
        <v>201636.36363599999</v>
      </c>
      <c r="T271" s="2">
        <v>0</v>
      </c>
      <c r="U271">
        <v>10</v>
      </c>
      <c r="V271">
        <v>20163.636363599999</v>
      </c>
      <c r="W271">
        <v>201636.36363599999</v>
      </c>
      <c r="X271">
        <v>201636.36363599999</v>
      </c>
      <c r="Y271">
        <v>0</v>
      </c>
      <c r="Z271">
        <v>0</v>
      </c>
      <c r="AA271">
        <v>0</v>
      </c>
      <c r="AB271">
        <v>0</v>
      </c>
      <c r="AE271">
        <v>0</v>
      </c>
      <c r="AF271" t="s">
        <v>450</v>
      </c>
    </row>
    <row r="272" spans="1:32" x14ac:dyDescent="0.25">
      <c r="A272" s="1">
        <v>44621</v>
      </c>
      <c r="B272" t="s">
        <v>39</v>
      </c>
      <c r="C272" t="s">
        <v>448</v>
      </c>
      <c r="D272" t="s">
        <v>449</v>
      </c>
      <c r="E272" t="s">
        <v>41</v>
      </c>
      <c r="G272">
        <v>1995599.999998</v>
      </c>
      <c r="H272">
        <v>0</v>
      </c>
      <c r="I272" s="1">
        <v>44621</v>
      </c>
      <c r="J272">
        <v>1814181.8181799999</v>
      </c>
      <c r="K272">
        <v>181418.18181800001</v>
      </c>
      <c r="L272">
        <v>1995599.999998</v>
      </c>
      <c r="M272" t="s">
        <v>42</v>
      </c>
      <c r="N272" t="s">
        <v>85</v>
      </c>
      <c r="O272" t="s">
        <v>86</v>
      </c>
      <c r="Q272">
        <v>1</v>
      </c>
      <c r="R272" t="s">
        <v>67</v>
      </c>
      <c r="S272">
        <v>201636.36363599999</v>
      </c>
      <c r="T272" s="2">
        <v>0</v>
      </c>
      <c r="U272">
        <v>10</v>
      </c>
      <c r="V272">
        <v>20163.636363599999</v>
      </c>
      <c r="W272">
        <v>201636.36363599999</v>
      </c>
      <c r="X272">
        <v>201636.36363599999</v>
      </c>
      <c r="Y272">
        <v>0</v>
      </c>
      <c r="Z272">
        <v>0</v>
      </c>
      <c r="AA272">
        <v>0</v>
      </c>
      <c r="AB272">
        <v>0</v>
      </c>
      <c r="AE272">
        <v>0</v>
      </c>
      <c r="AF272" t="s">
        <v>450</v>
      </c>
    </row>
    <row r="273" spans="1:32" x14ac:dyDescent="0.25">
      <c r="A273" s="1">
        <v>44621</v>
      </c>
      <c r="B273" t="s">
        <v>39</v>
      </c>
      <c r="C273" t="s">
        <v>451</v>
      </c>
      <c r="D273" t="s">
        <v>452</v>
      </c>
      <c r="E273" t="s">
        <v>41</v>
      </c>
      <c r="G273">
        <v>9500</v>
      </c>
      <c r="H273">
        <v>0</v>
      </c>
      <c r="I273" s="1">
        <v>44621</v>
      </c>
      <c r="J273">
        <v>8636.363636</v>
      </c>
      <c r="K273">
        <v>863.63636399999996</v>
      </c>
      <c r="L273">
        <v>9500</v>
      </c>
      <c r="M273" t="s">
        <v>42</v>
      </c>
      <c r="N273" t="s">
        <v>113</v>
      </c>
      <c r="O273" t="s">
        <v>114</v>
      </c>
      <c r="Q273">
        <v>1</v>
      </c>
      <c r="R273" t="s">
        <v>238</v>
      </c>
      <c r="S273">
        <v>8636.363636</v>
      </c>
      <c r="T273" s="2">
        <v>0</v>
      </c>
      <c r="U273">
        <v>10</v>
      </c>
      <c r="V273">
        <v>863.63636359999998</v>
      </c>
      <c r="W273">
        <v>8636.363636</v>
      </c>
      <c r="X273">
        <v>8636.363636</v>
      </c>
      <c r="Y273">
        <v>0</v>
      </c>
      <c r="Z273">
        <v>0</v>
      </c>
      <c r="AA273">
        <v>0</v>
      </c>
      <c r="AB273">
        <v>0</v>
      </c>
      <c r="AE273">
        <v>0</v>
      </c>
      <c r="AF273" t="s">
        <v>453</v>
      </c>
    </row>
    <row r="274" spans="1:32" x14ac:dyDescent="0.25">
      <c r="A274" s="1">
        <v>44621</v>
      </c>
      <c r="B274" t="s">
        <v>39</v>
      </c>
      <c r="C274" t="s">
        <v>454</v>
      </c>
      <c r="D274" t="s">
        <v>455</v>
      </c>
      <c r="E274" t="s">
        <v>41</v>
      </c>
      <c r="G274">
        <v>196000</v>
      </c>
      <c r="H274">
        <v>0</v>
      </c>
      <c r="I274" s="1">
        <v>44621</v>
      </c>
      <c r="J274">
        <v>178181.81818199999</v>
      </c>
      <c r="K274">
        <v>17818.181818000001</v>
      </c>
      <c r="L274">
        <v>196000</v>
      </c>
      <c r="M274" t="s">
        <v>42</v>
      </c>
      <c r="N274" t="s">
        <v>339</v>
      </c>
      <c r="Q274">
        <v>2</v>
      </c>
      <c r="R274" t="s">
        <v>67</v>
      </c>
      <c r="S274">
        <v>89090.909090999994</v>
      </c>
      <c r="T274" s="2">
        <v>0</v>
      </c>
      <c r="U274">
        <v>10</v>
      </c>
      <c r="V274">
        <v>17818.181818199999</v>
      </c>
      <c r="W274">
        <v>178181.81818199999</v>
      </c>
      <c r="X274">
        <v>178181.81818199999</v>
      </c>
      <c r="Y274">
        <v>0</v>
      </c>
      <c r="Z274">
        <v>0</v>
      </c>
      <c r="AA274">
        <v>0</v>
      </c>
      <c r="AB274">
        <v>0</v>
      </c>
      <c r="AE274">
        <v>0</v>
      </c>
      <c r="AF274" t="s">
        <v>456</v>
      </c>
    </row>
    <row r="275" spans="1:32" x14ac:dyDescent="0.25">
      <c r="A275" s="1">
        <v>44621</v>
      </c>
      <c r="B275" t="s">
        <v>39</v>
      </c>
      <c r="C275" t="s">
        <v>457</v>
      </c>
      <c r="D275" t="s">
        <v>458</v>
      </c>
      <c r="E275" t="s">
        <v>41</v>
      </c>
      <c r="G275">
        <v>443000.00000100001</v>
      </c>
      <c r="H275">
        <v>0</v>
      </c>
      <c r="I275" s="1">
        <v>44621</v>
      </c>
      <c r="J275">
        <v>402727.27272800001</v>
      </c>
      <c r="K275">
        <v>40272.727272999997</v>
      </c>
      <c r="L275">
        <v>443000.00000100001</v>
      </c>
      <c r="M275" t="s">
        <v>42</v>
      </c>
      <c r="N275" t="s">
        <v>55</v>
      </c>
      <c r="O275" t="s">
        <v>56</v>
      </c>
      <c r="Q275">
        <v>2</v>
      </c>
      <c r="R275" t="s">
        <v>67</v>
      </c>
      <c r="S275">
        <v>201363.63636400001</v>
      </c>
      <c r="T275" s="2">
        <v>0</v>
      </c>
      <c r="U275">
        <v>10</v>
      </c>
      <c r="V275">
        <v>40272.727272800003</v>
      </c>
      <c r="W275">
        <v>402727.27272800001</v>
      </c>
      <c r="X275">
        <v>402727.27272800001</v>
      </c>
      <c r="Y275">
        <v>0</v>
      </c>
      <c r="Z275">
        <v>0</v>
      </c>
      <c r="AA275">
        <v>0</v>
      </c>
      <c r="AB275">
        <v>0</v>
      </c>
      <c r="AE275">
        <v>0</v>
      </c>
      <c r="AF275" t="s">
        <v>459</v>
      </c>
    </row>
    <row r="276" spans="1:32" x14ac:dyDescent="0.25">
      <c r="A276" s="1">
        <v>44621</v>
      </c>
      <c r="B276" t="s">
        <v>39</v>
      </c>
      <c r="C276" t="s">
        <v>460</v>
      </c>
      <c r="D276" t="s">
        <v>461</v>
      </c>
      <c r="E276" t="s">
        <v>41</v>
      </c>
      <c r="G276">
        <v>222200</v>
      </c>
      <c r="H276">
        <v>0</v>
      </c>
      <c r="I276" s="1">
        <v>44621</v>
      </c>
      <c r="J276">
        <v>202000</v>
      </c>
      <c r="K276">
        <v>20200</v>
      </c>
      <c r="L276">
        <v>222200</v>
      </c>
      <c r="M276" t="s">
        <v>42</v>
      </c>
      <c r="N276" t="s">
        <v>48</v>
      </c>
      <c r="O276" t="s">
        <v>49</v>
      </c>
      <c r="Q276">
        <v>1</v>
      </c>
      <c r="R276" t="s">
        <v>67</v>
      </c>
      <c r="S276">
        <v>202000</v>
      </c>
      <c r="T276" s="2">
        <v>0</v>
      </c>
      <c r="U276">
        <v>10</v>
      </c>
      <c r="V276">
        <v>20200</v>
      </c>
      <c r="W276">
        <v>202000</v>
      </c>
      <c r="X276">
        <v>202000</v>
      </c>
      <c r="Y276">
        <v>0</v>
      </c>
      <c r="Z276">
        <v>0</v>
      </c>
      <c r="AA276">
        <v>0</v>
      </c>
      <c r="AB276">
        <v>0</v>
      </c>
      <c r="AE276">
        <v>0</v>
      </c>
      <c r="AF276" t="s">
        <v>462</v>
      </c>
    </row>
    <row r="277" spans="1:32" x14ac:dyDescent="0.25">
      <c r="A277" s="1">
        <v>44621</v>
      </c>
      <c r="B277" t="s">
        <v>39</v>
      </c>
      <c r="C277" t="s">
        <v>463</v>
      </c>
      <c r="D277" t="s">
        <v>464</v>
      </c>
      <c r="E277" t="s">
        <v>41</v>
      </c>
      <c r="G277">
        <v>71328</v>
      </c>
      <c r="H277">
        <v>0</v>
      </c>
      <c r="I277" s="1">
        <v>44621</v>
      </c>
      <c r="J277">
        <v>64843.636363999998</v>
      </c>
      <c r="K277">
        <v>6484.363636</v>
      </c>
      <c r="L277">
        <v>71328</v>
      </c>
      <c r="M277" t="s">
        <v>42</v>
      </c>
      <c r="N277" t="s">
        <v>465</v>
      </c>
      <c r="Q277">
        <v>2</v>
      </c>
      <c r="R277" t="s">
        <v>67</v>
      </c>
      <c r="S277">
        <v>16909.090908999999</v>
      </c>
      <c r="T277" s="2">
        <v>0</v>
      </c>
      <c r="U277">
        <v>10</v>
      </c>
      <c r="V277">
        <v>3381.8181817999998</v>
      </c>
      <c r="W277">
        <v>33818.181817999997</v>
      </c>
      <c r="X277">
        <v>33818.181817999997</v>
      </c>
      <c r="Y277">
        <v>0</v>
      </c>
      <c r="Z277">
        <v>0</v>
      </c>
      <c r="AA277">
        <v>0</v>
      </c>
      <c r="AB277">
        <v>0</v>
      </c>
      <c r="AE277">
        <v>0</v>
      </c>
      <c r="AF277" t="s">
        <v>466</v>
      </c>
    </row>
    <row r="278" spans="1:32" x14ac:dyDescent="0.25">
      <c r="A278" s="1">
        <v>44621</v>
      </c>
      <c r="B278" t="s">
        <v>39</v>
      </c>
      <c r="C278" t="s">
        <v>463</v>
      </c>
      <c r="D278" t="s">
        <v>464</v>
      </c>
      <c r="E278" t="s">
        <v>41</v>
      </c>
      <c r="G278">
        <v>71328</v>
      </c>
      <c r="H278">
        <v>0</v>
      </c>
      <c r="I278" s="1">
        <v>44621</v>
      </c>
      <c r="J278">
        <v>64843.636363999998</v>
      </c>
      <c r="K278">
        <v>6484.363636</v>
      </c>
      <c r="L278">
        <v>71328</v>
      </c>
      <c r="M278" t="s">
        <v>42</v>
      </c>
      <c r="N278" t="s">
        <v>317</v>
      </c>
      <c r="Q278">
        <v>2</v>
      </c>
      <c r="R278" t="s">
        <v>67</v>
      </c>
      <c r="S278">
        <v>15512.727273</v>
      </c>
      <c r="T278" s="2">
        <v>0</v>
      </c>
      <c r="U278">
        <v>10</v>
      </c>
      <c r="V278">
        <v>3102.5454546000001</v>
      </c>
      <c r="W278">
        <v>31025.454546000001</v>
      </c>
      <c r="X278">
        <v>31025.454546000001</v>
      </c>
      <c r="Y278">
        <v>0</v>
      </c>
      <c r="Z278">
        <v>0</v>
      </c>
      <c r="AA278">
        <v>0</v>
      </c>
      <c r="AB278">
        <v>0</v>
      </c>
      <c r="AE278">
        <v>0</v>
      </c>
      <c r="AF278" t="s">
        <v>466</v>
      </c>
    </row>
    <row r="279" spans="1:32" x14ac:dyDescent="0.25">
      <c r="A279" s="1">
        <v>44621</v>
      </c>
      <c r="B279" t="s">
        <v>39</v>
      </c>
      <c r="C279" t="s">
        <v>467</v>
      </c>
      <c r="D279" t="s">
        <v>468</v>
      </c>
      <c r="E279" t="s">
        <v>41</v>
      </c>
      <c r="G279">
        <v>221500</v>
      </c>
      <c r="H279">
        <v>0</v>
      </c>
      <c r="I279" s="1">
        <v>44621</v>
      </c>
      <c r="J279">
        <v>201363.63636400001</v>
      </c>
      <c r="K279">
        <v>20136.363635999998</v>
      </c>
      <c r="L279">
        <v>221500</v>
      </c>
      <c r="M279" t="s">
        <v>42</v>
      </c>
      <c r="N279" t="s">
        <v>55</v>
      </c>
      <c r="O279" t="s">
        <v>56</v>
      </c>
      <c r="Q279">
        <v>1</v>
      </c>
      <c r="R279" t="s">
        <v>67</v>
      </c>
      <c r="S279">
        <v>201363.63636400001</v>
      </c>
      <c r="T279" s="2">
        <v>0</v>
      </c>
      <c r="U279">
        <v>10</v>
      </c>
      <c r="V279">
        <v>20136.363636400001</v>
      </c>
      <c r="W279">
        <v>201363.63636400001</v>
      </c>
      <c r="X279">
        <v>201363.63636400001</v>
      </c>
      <c r="Y279">
        <v>0</v>
      </c>
      <c r="Z279">
        <v>0</v>
      </c>
      <c r="AA279">
        <v>0</v>
      </c>
      <c r="AB279">
        <v>0</v>
      </c>
      <c r="AE279">
        <v>0</v>
      </c>
      <c r="AF279" t="s">
        <v>469</v>
      </c>
    </row>
    <row r="280" spans="1:32" x14ac:dyDescent="0.25">
      <c r="A280" s="1">
        <v>44621</v>
      </c>
      <c r="B280" t="s">
        <v>39</v>
      </c>
      <c r="C280" t="s">
        <v>470</v>
      </c>
      <c r="D280" t="s">
        <v>471</v>
      </c>
      <c r="E280" t="s">
        <v>41</v>
      </c>
      <c r="G280">
        <v>2882599.999998</v>
      </c>
      <c r="H280">
        <v>0</v>
      </c>
      <c r="I280" s="1">
        <v>44621</v>
      </c>
      <c r="J280">
        <v>2620545.4545439999</v>
      </c>
      <c r="K280">
        <v>262054.54545400001</v>
      </c>
      <c r="L280">
        <v>2882599.999998</v>
      </c>
      <c r="M280" t="s">
        <v>42</v>
      </c>
      <c r="N280" t="s">
        <v>96</v>
      </c>
      <c r="O280" t="s">
        <v>97</v>
      </c>
      <c r="Q280">
        <v>1</v>
      </c>
      <c r="R280" t="s">
        <v>67</v>
      </c>
      <c r="S280">
        <v>201636.36363599999</v>
      </c>
      <c r="T280" s="2">
        <v>0</v>
      </c>
      <c r="U280">
        <v>10</v>
      </c>
      <c r="V280">
        <v>20163.636363599999</v>
      </c>
      <c r="W280">
        <v>201636.36363599999</v>
      </c>
      <c r="X280">
        <v>201636.36363599999</v>
      </c>
      <c r="Y280">
        <v>0</v>
      </c>
      <c r="Z280">
        <v>0</v>
      </c>
      <c r="AA280">
        <v>0</v>
      </c>
      <c r="AB280">
        <v>0</v>
      </c>
      <c r="AE280">
        <v>0</v>
      </c>
      <c r="AF280" t="s">
        <v>472</v>
      </c>
    </row>
    <row r="281" spans="1:32" x14ac:dyDescent="0.25">
      <c r="A281" s="1">
        <v>44621</v>
      </c>
      <c r="B281" t="s">
        <v>39</v>
      </c>
      <c r="C281" t="s">
        <v>470</v>
      </c>
      <c r="D281" t="s">
        <v>471</v>
      </c>
      <c r="E281" t="s">
        <v>41</v>
      </c>
      <c r="G281">
        <v>2882599.999998</v>
      </c>
      <c r="H281">
        <v>0</v>
      </c>
      <c r="I281" s="1">
        <v>44621</v>
      </c>
      <c r="J281">
        <v>2620545.4545439999</v>
      </c>
      <c r="K281">
        <v>262054.54545400001</v>
      </c>
      <c r="L281">
        <v>2882599.999998</v>
      </c>
      <c r="M281" t="s">
        <v>42</v>
      </c>
      <c r="N281" t="s">
        <v>245</v>
      </c>
      <c r="O281" t="s">
        <v>246</v>
      </c>
      <c r="Q281">
        <v>1</v>
      </c>
      <c r="R281" t="s">
        <v>67</v>
      </c>
      <c r="S281">
        <v>201363.63636400001</v>
      </c>
      <c r="T281" s="2">
        <v>0</v>
      </c>
      <c r="U281">
        <v>10</v>
      </c>
      <c r="V281">
        <v>20136.363636400001</v>
      </c>
      <c r="W281">
        <v>201363.63636400001</v>
      </c>
      <c r="X281">
        <v>201363.63636400001</v>
      </c>
      <c r="Y281">
        <v>0</v>
      </c>
      <c r="Z281">
        <v>0</v>
      </c>
      <c r="AA281">
        <v>0</v>
      </c>
      <c r="AB281">
        <v>0</v>
      </c>
      <c r="AE281">
        <v>0</v>
      </c>
      <c r="AF281" t="s">
        <v>472</v>
      </c>
    </row>
    <row r="282" spans="1:32" x14ac:dyDescent="0.25">
      <c r="A282" s="1">
        <v>44621</v>
      </c>
      <c r="B282" t="s">
        <v>39</v>
      </c>
      <c r="C282" t="s">
        <v>470</v>
      </c>
      <c r="D282" t="s">
        <v>471</v>
      </c>
      <c r="E282" t="s">
        <v>41</v>
      </c>
      <c r="G282">
        <v>2882599.999998</v>
      </c>
      <c r="H282">
        <v>0</v>
      </c>
      <c r="I282" s="1">
        <v>44621</v>
      </c>
      <c r="J282">
        <v>2620545.4545439999</v>
      </c>
      <c r="K282">
        <v>262054.54545400001</v>
      </c>
      <c r="L282">
        <v>2882599.999998</v>
      </c>
      <c r="M282" t="s">
        <v>42</v>
      </c>
      <c r="N282" t="s">
        <v>71</v>
      </c>
      <c r="O282" t="s">
        <v>72</v>
      </c>
      <c r="Q282">
        <v>1</v>
      </c>
      <c r="R282" t="s">
        <v>67</v>
      </c>
      <c r="S282">
        <v>201636.36363599999</v>
      </c>
      <c r="T282" s="2">
        <v>0</v>
      </c>
      <c r="U282">
        <v>10</v>
      </c>
      <c r="V282">
        <v>20163.636363599999</v>
      </c>
      <c r="W282">
        <v>201636.36363599999</v>
      </c>
      <c r="X282">
        <v>201636.36363599999</v>
      </c>
      <c r="Y282">
        <v>0</v>
      </c>
      <c r="Z282">
        <v>0</v>
      </c>
      <c r="AA282">
        <v>0</v>
      </c>
      <c r="AB282">
        <v>0</v>
      </c>
      <c r="AE282">
        <v>0</v>
      </c>
      <c r="AF282" t="s">
        <v>472</v>
      </c>
    </row>
    <row r="283" spans="1:32" x14ac:dyDescent="0.25">
      <c r="A283" s="1">
        <v>44621</v>
      </c>
      <c r="B283" t="s">
        <v>39</v>
      </c>
      <c r="C283" t="s">
        <v>470</v>
      </c>
      <c r="D283" t="s">
        <v>471</v>
      </c>
      <c r="E283" t="s">
        <v>41</v>
      </c>
      <c r="G283">
        <v>2882599.999998</v>
      </c>
      <c r="H283">
        <v>0</v>
      </c>
      <c r="I283" s="1">
        <v>44621</v>
      </c>
      <c r="J283">
        <v>2620545.4545439999</v>
      </c>
      <c r="K283">
        <v>262054.54545400001</v>
      </c>
      <c r="L283">
        <v>2882599.999998</v>
      </c>
      <c r="M283" t="s">
        <v>42</v>
      </c>
      <c r="N283" t="s">
        <v>59</v>
      </c>
      <c r="O283" t="s">
        <v>60</v>
      </c>
      <c r="Q283">
        <v>1</v>
      </c>
      <c r="R283" t="s">
        <v>67</v>
      </c>
      <c r="S283">
        <v>201636.36363599999</v>
      </c>
      <c r="T283" s="2">
        <v>0</v>
      </c>
      <c r="U283">
        <v>10</v>
      </c>
      <c r="V283">
        <v>20163.636363599999</v>
      </c>
      <c r="W283">
        <v>201636.36363599999</v>
      </c>
      <c r="X283">
        <v>201636.36363599999</v>
      </c>
      <c r="Y283">
        <v>0</v>
      </c>
      <c r="Z283">
        <v>0</v>
      </c>
      <c r="AA283">
        <v>0</v>
      </c>
      <c r="AB283">
        <v>0</v>
      </c>
      <c r="AE283">
        <v>0</v>
      </c>
      <c r="AF283" t="s">
        <v>472</v>
      </c>
    </row>
    <row r="284" spans="1:32" x14ac:dyDescent="0.25">
      <c r="A284" s="1">
        <v>44621</v>
      </c>
      <c r="B284" t="s">
        <v>39</v>
      </c>
      <c r="C284" t="s">
        <v>470</v>
      </c>
      <c r="D284" t="s">
        <v>471</v>
      </c>
      <c r="E284" t="s">
        <v>41</v>
      </c>
      <c r="G284">
        <v>2882599.999998</v>
      </c>
      <c r="H284">
        <v>0</v>
      </c>
      <c r="I284" s="1">
        <v>44621</v>
      </c>
      <c r="J284">
        <v>2620545.4545439999</v>
      </c>
      <c r="K284">
        <v>262054.54545400001</v>
      </c>
      <c r="L284">
        <v>2882599.999998</v>
      </c>
      <c r="M284" t="s">
        <v>42</v>
      </c>
      <c r="N284" t="s">
        <v>48</v>
      </c>
      <c r="O284" t="s">
        <v>49</v>
      </c>
      <c r="Q284">
        <v>1</v>
      </c>
      <c r="R284" t="s">
        <v>67</v>
      </c>
      <c r="S284">
        <v>202000</v>
      </c>
      <c r="T284" s="2">
        <v>0</v>
      </c>
      <c r="U284">
        <v>10</v>
      </c>
      <c r="V284">
        <v>20200</v>
      </c>
      <c r="W284">
        <v>202000</v>
      </c>
      <c r="X284">
        <v>202000</v>
      </c>
      <c r="Y284">
        <v>0</v>
      </c>
      <c r="Z284">
        <v>0</v>
      </c>
      <c r="AA284">
        <v>0</v>
      </c>
      <c r="AB284">
        <v>0</v>
      </c>
      <c r="AE284">
        <v>0</v>
      </c>
      <c r="AF284" t="s">
        <v>472</v>
      </c>
    </row>
    <row r="285" spans="1:32" x14ac:dyDescent="0.25">
      <c r="A285" s="1">
        <v>44621</v>
      </c>
      <c r="B285" t="s">
        <v>39</v>
      </c>
      <c r="C285" t="s">
        <v>470</v>
      </c>
      <c r="D285" t="s">
        <v>471</v>
      </c>
      <c r="E285" t="s">
        <v>41</v>
      </c>
      <c r="G285">
        <v>2882599.999998</v>
      </c>
      <c r="H285">
        <v>0</v>
      </c>
      <c r="I285" s="1">
        <v>44621</v>
      </c>
      <c r="J285">
        <v>2620545.4545439999</v>
      </c>
      <c r="K285">
        <v>262054.54545400001</v>
      </c>
      <c r="L285">
        <v>2882599.999998</v>
      </c>
      <c r="M285" t="s">
        <v>42</v>
      </c>
      <c r="N285" t="s">
        <v>113</v>
      </c>
      <c r="O285" t="s">
        <v>114</v>
      </c>
      <c r="Q285">
        <v>1</v>
      </c>
      <c r="R285" t="s">
        <v>67</v>
      </c>
      <c r="S285">
        <v>201636.36363599999</v>
      </c>
      <c r="T285" s="2">
        <v>0</v>
      </c>
      <c r="U285">
        <v>10</v>
      </c>
      <c r="V285">
        <v>20163.636363599999</v>
      </c>
      <c r="W285">
        <v>201636.36363599999</v>
      </c>
      <c r="X285">
        <v>201636.36363599999</v>
      </c>
      <c r="Y285">
        <v>0</v>
      </c>
      <c r="Z285">
        <v>0</v>
      </c>
      <c r="AA285">
        <v>0</v>
      </c>
      <c r="AB285">
        <v>0</v>
      </c>
      <c r="AE285">
        <v>0</v>
      </c>
      <c r="AF285" t="s">
        <v>472</v>
      </c>
    </row>
    <row r="286" spans="1:32" x14ac:dyDescent="0.25">
      <c r="A286" s="1">
        <v>44621</v>
      </c>
      <c r="B286" t="s">
        <v>39</v>
      </c>
      <c r="C286" t="s">
        <v>470</v>
      </c>
      <c r="D286" t="s">
        <v>471</v>
      </c>
      <c r="E286" t="s">
        <v>41</v>
      </c>
      <c r="G286">
        <v>2882599.999998</v>
      </c>
      <c r="H286">
        <v>0</v>
      </c>
      <c r="I286" s="1">
        <v>44621</v>
      </c>
      <c r="J286">
        <v>2620545.4545439999</v>
      </c>
      <c r="K286">
        <v>262054.54545400001</v>
      </c>
      <c r="L286">
        <v>2882599.999998</v>
      </c>
      <c r="M286" t="s">
        <v>42</v>
      </c>
      <c r="N286" t="s">
        <v>73</v>
      </c>
      <c r="O286" t="s">
        <v>74</v>
      </c>
      <c r="Q286">
        <v>1</v>
      </c>
      <c r="R286" t="s">
        <v>67</v>
      </c>
      <c r="S286">
        <v>201636.36363599999</v>
      </c>
      <c r="T286" s="2">
        <v>0</v>
      </c>
      <c r="U286">
        <v>10</v>
      </c>
      <c r="V286">
        <v>20163.636363599999</v>
      </c>
      <c r="W286">
        <v>201636.36363599999</v>
      </c>
      <c r="X286">
        <v>201636.36363599999</v>
      </c>
      <c r="Y286">
        <v>0</v>
      </c>
      <c r="Z286">
        <v>0</v>
      </c>
      <c r="AA286">
        <v>0</v>
      </c>
      <c r="AB286">
        <v>0</v>
      </c>
      <c r="AE286">
        <v>0</v>
      </c>
      <c r="AF286" t="s">
        <v>472</v>
      </c>
    </row>
    <row r="287" spans="1:32" x14ac:dyDescent="0.25">
      <c r="A287" s="1">
        <v>44621</v>
      </c>
      <c r="B287" t="s">
        <v>39</v>
      </c>
      <c r="C287" t="s">
        <v>470</v>
      </c>
      <c r="D287" t="s">
        <v>471</v>
      </c>
      <c r="E287" t="s">
        <v>41</v>
      </c>
      <c r="G287">
        <v>2882599.999998</v>
      </c>
      <c r="H287">
        <v>0</v>
      </c>
      <c r="I287" s="1">
        <v>44621</v>
      </c>
      <c r="J287">
        <v>2620545.4545439999</v>
      </c>
      <c r="K287">
        <v>262054.54545400001</v>
      </c>
      <c r="L287">
        <v>2882599.999998</v>
      </c>
      <c r="M287" t="s">
        <v>42</v>
      </c>
      <c r="N287" t="s">
        <v>55</v>
      </c>
      <c r="O287" t="s">
        <v>56</v>
      </c>
      <c r="Q287">
        <v>3</v>
      </c>
      <c r="R287" t="s">
        <v>67</v>
      </c>
      <c r="S287">
        <v>201363.63636400001</v>
      </c>
      <c r="T287" s="2">
        <v>0</v>
      </c>
      <c r="U287">
        <v>10</v>
      </c>
      <c r="V287">
        <v>60409.0909092</v>
      </c>
      <c r="W287">
        <v>604090.90909199999</v>
      </c>
      <c r="X287">
        <v>604090.90909199999</v>
      </c>
      <c r="Y287">
        <v>0</v>
      </c>
      <c r="Z287">
        <v>0</v>
      </c>
      <c r="AA287">
        <v>0</v>
      </c>
      <c r="AB287">
        <v>0</v>
      </c>
      <c r="AE287">
        <v>0</v>
      </c>
      <c r="AF287" t="s">
        <v>472</v>
      </c>
    </row>
    <row r="288" spans="1:32" x14ac:dyDescent="0.25">
      <c r="A288" s="1">
        <v>44621</v>
      </c>
      <c r="B288" t="s">
        <v>39</v>
      </c>
      <c r="C288" t="s">
        <v>470</v>
      </c>
      <c r="D288" t="s">
        <v>471</v>
      </c>
      <c r="E288" t="s">
        <v>41</v>
      </c>
      <c r="G288">
        <v>2882599.999998</v>
      </c>
      <c r="H288">
        <v>0</v>
      </c>
      <c r="I288" s="1">
        <v>44621</v>
      </c>
      <c r="J288">
        <v>2620545.4545439999</v>
      </c>
      <c r="K288">
        <v>262054.54545400001</v>
      </c>
      <c r="L288">
        <v>2882599.999998</v>
      </c>
      <c r="M288" t="s">
        <v>42</v>
      </c>
      <c r="N288" t="s">
        <v>85</v>
      </c>
      <c r="O288" t="s">
        <v>86</v>
      </c>
      <c r="Q288">
        <v>1</v>
      </c>
      <c r="R288" t="s">
        <v>67</v>
      </c>
      <c r="S288">
        <v>201636.36363599999</v>
      </c>
      <c r="T288" s="2">
        <v>0</v>
      </c>
      <c r="U288">
        <v>10</v>
      </c>
      <c r="V288">
        <v>20163.636363599999</v>
      </c>
      <c r="W288">
        <v>201636.36363599999</v>
      </c>
      <c r="X288">
        <v>201636.36363599999</v>
      </c>
      <c r="Y288">
        <v>0</v>
      </c>
      <c r="Z288">
        <v>0</v>
      </c>
      <c r="AA288">
        <v>0</v>
      </c>
      <c r="AB288">
        <v>0</v>
      </c>
      <c r="AE288">
        <v>0</v>
      </c>
      <c r="AF288" t="s">
        <v>472</v>
      </c>
    </row>
    <row r="289" spans="1:32" x14ac:dyDescent="0.25">
      <c r="A289" s="1">
        <v>44621</v>
      </c>
      <c r="B289" t="s">
        <v>39</v>
      </c>
      <c r="C289" t="s">
        <v>470</v>
      </c>
      <c r="D289" t="s">
        <v>471</v>
      </c>
      <c r="E289" t="s">
        <v>41</v>
      </c>
      <c r="G289">
        <v>2882599.999998</v>
      </c>
      <c r="H289">
        <v>0</v>
      </c>
      <c r="I289" s="1">
        <v>44621</v>
      </c>
      <c r="J289">
        <v>2620545.4545439999</v>
      </c>
      <c r="K289">
        <v>262054.54545400001</v>
      </c>
      <c r="L289">
        <v>2882599.999998</v>
      </c>
      <c r="M289" t="s">
        <v>42</v>
      </c>
      <c r="N289" t="s">
        <v>89</v>
      </c>
      <c r="O289" t="s">
        <v>90</v>
      </c>
      <c r="Q289">
        <v>1</v>
      </c>
      <c r="R289" t="s">
        <v>67</v>
      </c>
      <c r="S289">
        <v>201636.36363599999</v>
      </c>
      <c r="T289" s="2">
        <v>0</v>
      </c>
      <c r="U289">
        <v>10</v>
      </c>
      <c r="V289">
        <v>20163.636363599999</v>
      </c>
      <c r="W289">
        <v>201636.36363599999</v>
      </c>
      <c r="X289">
        <v>201636.36363599999</v>
      </c>
      <c r="Y289">
        <v>0</v>
      </c>
      <c r="Z289">
        <v>0</v>
      </c>
      <c r="AA289">
        <v>0</v>
      </c>
      <c r="AB289">
        <v>0</v>
      </c>
      <c r="AE289">
        <v>0</v>
      </c>
      <c r="AF289" t="s">
        <v>472</v>
      </c>
    </row>
    <row r="290" spans="1:32" x14ac:dyDescent="0.25">
      <c r="A290" s="1">
        <v>44621</v>
      </c>
      <c r="B290" t="s">
        <v>39</v>
      </c>
      <c r="C290" t="s">
        <v>470</v>
      </c>
      <c r="D290" t="s">
        <v>471</v>
      </c>
      <c r="E290" t="s">
        <v>41</v>
      </c>
      <c r="G290">
        <v>2882599.999998</v>
      </c>
      <c r="H290">
        <v>0</v>
      </c>
      <c r="I290" s="1">
        <v>44621</v>
      </c>
      <c r="J290">
        <v>2620545.4545439999</v>
      </c>
      <c r="K290">
        <v>262054.54545400001</v>
      </c>
      <c r="L290">
        <v>2882599.999998</v>
      </c>
      <c r="M290" t="s">
        <v>42</v>
      </c>
      <c r="N290" t="s">
        <v>111</v>
      </c>
      <c r="O290" t="s">
        <v>112</v>
      </c>
      <c r="Q290">
        <v>1</v>
      </c>
      <c r="R290" t="s">
        <v>67</v>
      </c>
      <c r="S290">
        <v>201636.36363599999</v>
      </c>
      <c r="T290" s="2">
        <v>0</v>
      </c>
      <c r="U290">
        <v>10</v>
      </c>
      <c r="V290">
        <v>20163.636363599999</v>
      </c>
      <c r="W290">
        <v>201636.36363599999</v>
      </c>
      <c r="X290">
        <v>201636.36363599999</v>
      </c>
      <c r="Y290">
        <v>0</v>
      </c>
      <c r="Z290">
        <v>0</v>
      </c>
      <c r="AA290">
        <v>0</v>
      </c>
      <c r="AB290">
        <v>0</v>
      </c>
      <c r="AE290">
        <v>0</v>
      </c>
      <c r="AF290" t="s">
        <v>472</v>
      </c>
    </row>
    <row r="291" spans="1:32" x14ac:dyDescent="0.25">
      <c r="A291" s="1">
        <v>44621</v>
      </c>
      <c r="B291" t="s">
        <v>39</v>
      </c>
      <c r="C291" t="s">
        <v>473</v>
      </c>
      <c r="D291" t="s">
        <v>474</v>
      </c>
      <c r="E291" t="s">
        <v>41</v>
      </c>
      <c r="G291">
        <v>886600</v>
      </c>
      <c r="H291">
        <v>0</v>
      </c>
      <c r="I291" s="1">
        <v>44621</v>
      </c>
      <c r="J291">
        <v>806000</v>
      </c>
      <c r="K291">
        <v>80600</v>
      </c>
      <c r="L291">
        <v>886600</v>
      </c>
      <c r="M291" t="s">
        <v>42</v>
      </c>
      <c r="N291" t="s">
        <v>55</v>
      </c>
      <c r="O291" t="s">
        <v>56</v>
      </c>
      <c r="Q291">
        <v>2</v>
      </c>
      <c r="R291" t="s">
        <v>67</v>
      </c>
      <c r="S291">
        <v>201363.63636400001</v>
      </c>
      <c r="T291" s="2">
        <v>0</v>
      </c>
      <c r="U291">
        <v>10</v>
      </c>
      <c r="V291">
        <v>40272.727272800003</v>
      </c>
      <c r="W291">
        <v>402727.27272800001</v>
      </c>
      <c r="X291">
        <v>402727.27272800001</v>
      </c>
      <c r="Y291">
        <v>0</v>
      </c>
      <c r="Z291">
        <v>0</v>
      </c>
      <c r="AA291">
        <v>0</v>
      </c>
      <c r="AB291">
        <v>0</v>
      </c>
      <c r="AE291">
        <v>0</v>
      </c>
      <c r="AF291" t="s">
        <v>475</v>
      </c>
    </row>
    <row r="292" spans="1:32" x14ac:dyDescent="0.25">
      <c r="A292" s="1">
        <v>44621</v>
      </c>
      <c r="B292" t="s">
        <v>39</v>
      </c>
      <c r="C292" t="s">
        <v>473</v>
      </c>
      <c r="D292" t="s">
        <v>474</v>
      </c>
      <c r="E292" t="s">
        <v>41</v>
      </c>
      <c r="G292">
        <v>886600</v>
      </c>
      <c r="H292">
        <v>0</v>
      </c>
      <c r="I292" s="1">
        <v>44621</v>
      </c>
      <c r="J292">
        <v>806000</v>
      </c>
      <c r="K292">
        <v>80600</v>
      </c>
      <c r="L292">
        <v>886600</v>
      </c>
      <c r="M292" t="s">
        <v>42</v>
      </c>
      <c r="N292" t="s">
        <v>87</v>
      </c>
      <c r="O292" t="s">
        <v>88</v>
      </c>
      <c r="Q292">
        <v>1</v>
      </c>
      <c r="R292" t="s">
        <v>67</v>
      </c>
      <c r="S292">
        <v>201636.36363599999</v>
      </c>
      <c r="T292" s="2">
        <v>0</v>
      </c>
      <c r="U292">
        <v>10</v>
      </c>
      <c r="V292">
        <v>20163.636363599999</v>
      </c>
      <c r="W292">
        <v>201636.36363599999</v>
      </c>
      <c r="X292">
        <v>201636.36363599999</v>
      </c>
      <c r="Y292">
        <v>0</v>
      </c>
      <c r="Z292">
        <v>0</v>
      </c>
      <c r="AA292">
        <v>0</v>
      </c>
      <c r="AB292">
        <v>0</v>
      </c>
      <c r="AE292">
        <v>0</v>
      </c>
      <c r="AF292" t="s">
        <v>475</v>
      </c>
    </row>
    <row r="293" spans="1:32" x14ac:dyDescent="0.25">
      <c r="A293" s="1">
        <v>44621</v>
      </c>
      <c r="B293" t="s">
        <v>39</v>
      </c>
      <c r="C293" t="s">
        <v>473</v>
      </c>
      <c r="D293" t="s">
        <v>474</v>
      </c>
      <c r="E293" t="s">
        <v>41</v>
      </c>
      <c r="G293">
        <v>886600</v>
      </c>
      <c r="H293">
        <v>0</v>
      </c>
      <c r="I293" s="1">
        <v>44621</v>
      </c>
      <c r="J293">
        <v>806000</v>
      </c>
      <c r="K293">
        <v>80600</v>
      </c>
      <c r="L293">
        <v>886600</v>
      </c>
      <c r="M293" t="s">
        <v>42</v>
      </c>
      <c r="N293" t="s">
        <v>71</v>
      </c>
      <c r="O293" t="s">
        <v>72</v>
      </c>
      <c r="Q293">
        <v>1</v>
      </c>
      <c r="R293" t="s">
        <v>67</v>
      </c>
      <c r="S293">
        <v>201636.36363599999</v>
      </c>
      <c r="T293" s="2">
        <v>0</v>
      </c>
      <c r="U293">
        <v>10</v>
      </c>
      <c r="V293">
        <v>20163.636363599999</v>
      </c>
      <c r="W293">
        <v>201636.36363599999</v>
      </c>
      <c r="X293">
        <v>201636.36363599999</v>
      </c>
      <c r="Y293">
        <v>0</v>
      </c>
      <c r="Z293">
        <v>0</v>
      </c>
      <c r="AA293">
        <v>0</v>
      </c>
      <c r="AB293">
        <v>0</v>
      </c>
      <c r="AE293">
        <v>0</v>
      </c>
      <c r="AF293" t="s">
        <v>475</v>
      </c>
    </row>
    <row r="294" spans="1:32" x14ac:dyDescent="0.25">
      <c r="A294" s="1">
        <v>44621</v>
      </c>
      <c r="B294" t="s">
        <v>39</v>
      </c>
      <c r="C294" t="s">
        <v>476</v>
      </c>
      <c r="D294" t="s">
        <v>477</v>
      </c>
      <c r="E294" t="s">
        <v>41</v>
      </c>
      <c r="G294">
        <v>667500.00000100001</v>
      </c>
      <c r="H294">
        <v>0</v>
      </c>
      <c r="I294" s="1">
        <v>44621</v>
      </c>
      <c r="J294">
        <v>606818.18181900005</v>
      </c>
      <c r="K294">
        <v>60681.818182000003</v>
      </c>
      <c r="L294">
        <v>667500.00000100001</v>
      </c>
      <c r="M294" t="s">
        <v>212</v>
      </c>
      <c r="N294" t="s">
        <v>55</v>
      </c>
      <c r="O294" t="s">
        <v>56</v>
      </c>
      <c r="Q294">
        <v>2</v>
      </c>
      <c r="R294" t="s">
        <v>67</v>
      </c>
      <c r="S294">
        <v>202272.727273</v>
      </c>
      <c r="T294" s="2">
        <v>0</v>
      </c>
      <c r="U294">
        <v>10</v>
      </c>
      <c r="V294">
        <v>40454.545454599996</v>
      </c>
      <c r="W294">
        <v>404545.45454599999</v>
      </c>
      <c r="X294">
        <v>404545.45454599999</v>
      </c>
      <c r="Y294">
        <v>0</v>
      </c>
      <c r="Z294">
        <v>0</v>
      </c>
      <c r="AA294">
        <v>0</v>
      </c>
      <c r="AB294">
        <v>0</v>
      </c>
      <c r="AE294">
        <v>0</v>
      </c>
      <c r="AF294" t="s">
        <v>478</v>
      </c>
    </row>
    <row r="295" spans="1:32" x14ac:dyDescent="0.25">
      <c r="A295" s="1">
        <v>44621</v>
      </c>
      <c r="B295" t="s">
        <v>39</v>
      </c>
      <c r="C295" t="s">
        <v>476</v>
      </c>
      <c r="D295" t="s">
        <v>477</v>
      </c>
      <c r="E295" t="s">
        <v>41</v>
      </c>
      <c r="G295">
        <v>667500.00000100001</v>
      </c>
      <c r="H295">
        <v>0</v>
      </c>
      <c r="I295" s="1">
        <v>44621</v>
      </c>
      <c r="J295">
        <v>606818.18181900005</v>
      </c>
      <c r="K295">
        <v>60681.818182000003</v>
      </c>
      <c r="L295">
        <v>667500.00000100001</v>
      </c>
      <c r="M295" t="s">
        <v>212</v>
      </c>
      <c r="N295" t="s">
        <v>85</v>
      </c>
      <c r="O295" t="s">
        <v>86</v>
      </c>
      <c r="Q295">
        <v>1</v>
      </c>
      <c r="R295" t="s">
        <v>67</v>
      </c>
      <c r="S295">
        <v>202272.727273</v>
      </c>
      <c r="T295" s="2">
        <v>0</v>
      </c>
      <c r="U295">
        <v>10</v>
      </c>
      <c r="V295">
        <v>20227.272727299998</v>
      </c>
      <c r="W295">
        <v>202272.727273</v>
      </c>
      <c r="X295">
        <v>202272.727273</v>
      </c>
      <c r="Y295">
        <v>0</v>
      </c>
      <c r="Z295">
        <v>0</v>
      </c>
      <c r="AA295">
        <v>0</v>
      </c>
      <c r="AB295">
        <v>0</v>
      </c>
      <c r="AE295">
        <v>0</v>
      </c>
      <c r="AF295" t="s">
        <v>478</v>
      </c>
    </row>
    <row r="296" spans="1:32" x14ac:dyDescent="0.25">
      <c r="A296" s="1">
        <v>44621</v>
      </c>
      <c r="B296" t="s">
        <v>39</v>
      </c>
      <c r="C296" t="s">
        <v>479</v>
      </c>
      <c r="D296" t="s">
        <v>480</v>
      </c>
      <c r="E296" t="s">
        <v>41</v>
      </c>
      <c r="G296">
        <v>197000</v>
      </c>
      <c r="H296">
        <v>0</v>
      </c>
      <c r="I296" s="1">
        <v>44621</v>
      </c>
      <c r="J296">
        <v>179090.90909100001</v>
      </c>
      <c r="K296">
        <v>17909.090908999999</v>
      </c>
      <c r="L296">
        <v>197000</v>
      </c>
      <c r="M296" t="s">
        <v>42</v>
      </c>
      <c r="N296" t="s">
        <v>63</v>
      </c>
      <c r="O296" t="s">
        <v>64</v>
      </c>
      <c r="Q296">
        <v>1</v>
      </c>
      <c r="R296" t="s">
        <v>67</v>
      </c>
      <c r="S296">
        <v>179090.90909100001</v>
      </c>
      <c r="T296" s="2">
        <v>0</v>
      </c>
      <c r="U296">
        <v>10</v>
      </c>
      <c r="V296">
        <v>17909.090909099999</v>
      </c>
      <c r="W296">
        <v>179090.90909100001</v>
      </c>
      <c r="X296">
        <v>179090.90909100001</v>
      </c>
      <c r="Y296">
        <v>0</v>
      </c>
      <c r="Z296">
        <v>0</v>
      </c>
      <c r="AA296">
        <v>0</v>
      </c>
      <c r="AB296">
        <v>0</v>
      </c>
      <c r="AE296">
        <v>0</v>
      </c>
      <c r="AF296" t="s">
        <v>481</v>
      </c>
    </row>
    <row r="297" spans="1:32" x14ac:dyDescent="0.25">
      <c r="A297" s="1">
        <v>44621</v>
      </c>
      <c r="B297" t="s">
        <v>39</v>
      </c>
      <c r="C297" t="s">
        <v>482</v>
      </c>
      <c r="D297" t="s">
        <v>483</v>
      </c>
      <c r="E297" t="s">
        <v>41</v>
      </c>
      <c r="G297">
        <v>311500.00000200002</v>
      </c>
      <c r="H297">
        <v>0</v>
      </c>
      <c r="I297" s="1">
        <v>44621</v>
      </c>
      <c r="J297">
        <v>283181.81818399997</v>
      </c>
      <c r="K297">
        <v>28318.181818000001</v>
      </c>
      <c r="L297">
        <v>311500.00000200002</v>
      </c>
      <c r="M297" t="s">
        <v>42</v>
      </c>
      <c r="N297" t="s">
        <v>55</v>
      </c>
      <c r="O297" t="s">
        <v>56</v>
      </c>
      <c r="Q297">
        <v>1</v>
      </c>
      <c r="R297" t="s">
        <v>67</v>
      </c>
      <c r="S297">
        <v>201363.63636400001</v>
      </c>
      <c r="T297" s="2">
        <v>0</v>
      </c>
      <c r="U297">
        <v>10</v>
      </c>
      <c r="V297">
        <v>20136.363636400001</v>
      </c>
      <c r="W297">
        <v>201363.63636400001</v>
      </c>
      <c r="X297">
        <v>201363.63636400001</v>
      </c>
      <c r="Y297">
        <v>0</v>
      </c>
      <c r="Z297">
        <v>0</v>
      </c>
      <c r="AA297">
        <v>0</v>
      </c>
      <c r="AB297">
        <v>0</v>
      </c>
      <c r="AE297">
        <v>0</v>
      </c>
      <c r="AF297" t="s">
        <v>484</v>
      </c>
    </row>
    <row r="298" spans="1:32" x14ac:dyDescent="0.25">
      <c r="A298" s="1">
        <v>44621</v>
      </c>
      <c r="B298" t="s">
        <v>39</v>
      </c>
      <c r="C298" t="s">
        <v>482</v>
      </c>
      <c r="D298" t="s">
        <v>483</v>
      </c>
      <c r="E298" t="s">
        <v>41</v>
      </c>
      <c r="G298">
        <v>311500.00000200002</v>
      </c>
      <c r="H298">
        <v>0</v>
      </c>
      <c r="I298" s="1">
        <v>44621</v>
      </c>
      <c r="J298">
        <v>283181.81818399997</v>
      </c>
      <c r="K298">
        <v>28318.181818000001</v>
      </c>
      <c r="L298">
        <v>311500.00000200002</v>
      </c>
      <c r="M298" t="s">
        <v>42</v>
      </c>
      <c r="N298" t="s">
        <v>89</v>
      </c>
      <c r="O298" t="s">
        <v>90</v>
      </c>
      <c r="Q298">
        <v>10</v>
      </c>
      <c r="R298" t="s">
        <v>238</v>
      </c>
      <c r="S298">
        <v>8181.818182</v>
      </c>
      <c r="T298" s="2">
        <v>0</v>
      </c>
      <c r="U298">
        <v>10</v>
      </c>
      <c r="V298">
        <v>8181.818182</v>
      </c>
      <c r="W298">
        <v>81818.181819999998</v>
      </c>
      <c r="X298">
        <v>81818.181819999998</v>
      </c>
      <c r="Y298">
        <v>0</v>
      </c>
      <c r="Z298">
        <v>0</v>
      </c>
      <c r="AA298">
        <v>0</v>
      </c>
      <c r="AB298">
        <v>0</v>
      </c>
      <c r="AE298">
        <v>0</v>
      </c>
      <c r="AF298" t="s">
        <v>484</v>
      </c>
    </row>
    <row r="299" spans="1:32" x14ac:dyDescent="0.25">
      <c r="A299" s="1">
        <v>44621</v>
      </c>
      <c r="B299" t="s">
        <v>39</v>
      </c>
      <c r="C299" t="s">
        <v>485</v>
      </c>
      <c r="D299" t="s">
        <v>486</v>
      </c>
      <c r="E299" t="s">
        <v>41</v>
      </c>
      <c r="G299">
        <v>340000</v>
      </c>
      <c r="H299">
        <v>0</v>
      </c>
      <c r="I299" s="1">
        <v>44621</v>
      </c>
      <c r="J299">
        <v>309090.90909099998</v>
      </c>
      <c r="K299">
        <v>30909.090908999999</v>
      </c>
      <c r="L299">
        <v>340000</v>
      </c>
      <c r="M299" t="s">
        <v>42</v>
      </c>
      <c r="N299" t="s">
        <v>487</v>
      </c>
      <c r="Q299">
        <v>1</v>
      </c>
      <c r="R299" t="s">
        <v>67</v>
      </c>
      <c r="S299">
        <v>309090.90909099998</v>
      </c>
      <c r="T299" s="2">
        <v>0</v>
      </c>
      <c r="U299">
        <v>10</v>
      </c>
      <c r="V299">
        <v>30909.090909099999</v>
      </c>
      <c r="W299">
        <v>309090.90909099998</v>
      </c>
      <c r="X299">
        <v>309090.90909099998</v>
      </c>
      <c r="Y299">
        <v>0</v>
      </c>
      <c r="Z299">
        <v>0</v>
      </c>
      <c r="AA299">
        <v>0</v>
      </c>
      <c r="AB299">
        <v>0</v>
      </c>
      <c r="AC299" t="s">
        <v>488</v>
      </c>
      <c r="AE299">
        <v>0</v>
      </c>
    </row>
    <row r="300" spans="1:32" x14ac:dyDescent="0.25">
      <c r="A300" s="1">
        <v>44621</v>
      </c>
      <c r="B300" t="s">
        <v>39</v>
      </c>
      <c r="C300" t="s">
        <v>489</v>
      </c>
      <c r="D300" t="s">
        <v>490</v>
      </c>
      <c r="E300" t="s">
        <v>41</v>
      </c>
      <c r="G300">
        <v>208000</v>
      </c>
      <c r="H300">
        <v>0</v>
      </c>
      <c r="I300" s="1">
        <v>44621</v>
      </c>
      <c r="J300">
        <v>189090.90909100001</v>
      </c>
      <c r="K300">
        <v>18909.090908999999</v>
      </c>
      <c r="L300">
        <v>208000</v>
      </c>
      <c r="M300" t="s">
        <v>42</v>
      </c>
      <c r="N300" t="s">
        <v>491</v>
      </c>
      <c r="Q300">
        <v>1</v>
      </c>
      <c r="R300" t="s">
        <v>67</v>
      </c>
      <c r="S300">
        <v>189090.90909100001</v>
      </c>
      <c r="T300" s="2">
        <v>0</v>
      </c>
      <c r="U300">
        <v>10</v>
      </c>
      <c r="V300">
        <v>18909.090909099999</v>
      </c>
      <c r="W300">
        <v>189090.90909100001</v>
      </c>
      <c r="X300">
        <v>189090.90909100001</v>
      </c>
      <c r="Y300">
        <v>0</v>
      </c>
      <c r="Z300">
        <v>0</v>
      </c>
      <c r="AA300">
        <v>0</v>
      </c>
      <c r="AB300">
        <v>0</v>
      </c>
      <c r="AE300">
        <v>0</v>
      </c>
      <c r="AF300" t="s">
        <v>492</v>
      </c>
    </row>
    <row r="301" spans="1:32" x14ac:dyDescent="0.25">
      <c r="A301" s="1">
        <v>44621</v>
      </c>
      <c r="B301" t="s">
        <v>39</v>
      </c>
      <c r="C301" t="s">
        <v>493</v>
      </c>
      <c r="D301" t="s">
        <v>494</v>
      </c>
      <c r="E301" t="s">
        <v>41</v>
      </c>
      <c r="G301">
        <v>430000.00000100001</v>
      </c>
      <c r="H301">
        <v>0</v>
      </c>
      <c r="I301" s="1">
        <v>44621</v>
      </c>
      <c r="J301">
        <v>390909.09091000003</v>
      </c>
      <c r="K301">
        <v>39090.909091000001</v>
      </c>
      <c r="L301">
        <v>430000.00000100001</v>
      </c>
      <c r="M301" t="s">
        <v>42</v>
      </c>
      <c r="N301" t="s">
        <v>495</v>
      </c>
      <c r="Q301">
        <v>2</v>
      </c>
      <c r="R301" t="s">
        <v>67</v>
      </c>
      <c r="S301">
        <v>195454.54545500001</v>
      </c>
      <c r="T301" s="2">
        <v>0</v>
      </c>
      <c r="U301">
        <v>10</v>
      </c>
      <c r="V301">
        <v>39090.909091000001</v>
      </c>
      <c r="W301">
        <v>390909.09091000003</v>
      </c>
      <c r="X301">
        <v>390909.09091000003</v>
      </c>
      <c r="Y301">
        <v>0</v>
      </c>
      <c r="Z301">
        <v>0</v>
      </c>
      <c r="AA301">
        <v>0</v>
      </c>
      <c r="AB301">
        <v>0</v>
      </c>
      <c r="AE301">
        <v>0</v>
      </c>
      <c r="AF301" t="s">
        <v>496</v>
      </c>
    </row>
    <row r="302" spans="1:32" x14ac:dyDescent="0.25">
      <c r="A302" s="1">
        <v>44621</v>
      </c>
      <c r="B302" t="s">
        <v>39</v>
      </c>
      <c r="C302" t="s">
        <v>497</v>
      </c>
      <c r="D302" t="s">
        <v>498</v>
      </c>
      <c r="E302" t="s">
        <v>41</v>
      </c>
      <c r="G302">
        <v>90000.000008000003</v>
      </c>
      <c r="H302">
        <v>0</v>
      </c>
      <c r="I302" s="1">
        <v>44621</v>
      </c>
      <c r="J302">
        <v>81818.181825000007</v>
      </c>
      <c r="K302">
        <v>8181.8181830000003</v>
      </c>
      <c r="L302">
        <v>90000.000008000003</v>
      </c>
      <c r="M302" t="s">
        <v>42</v>
      </c>
      <c r="N302" t="s">
        <v>487</v>
      </c>
      <c r="Q302">
        <v>15</v>
      </c>
      <c r="R302" t="s">
        <v>50</v>
      </c>
      <c r="S302">
        <v>5454.5454550000004</v>
      </c>
      <c r="T302" s="2">
        <v>0</v>
      </c>
      <c r="U302">
        <v>10</v>
      </c>
      <c r="V302">
        <v>8181.8181825000001</v>
      </c>
      <c r="W302">
        <v>81818.181825000007</v>
      </c>
      <c r="X302">
        <v>81818.181825000007</v>
      </c>
      <c r="Y302">
        <v>0</v>
      </c>
      <c r="Z302">
        <v>0</v>
      </c>
      <c r="AA302">
        <v>0</v>
      </c>
      <c r="AB302">
        <v>0</v>
      </c>
      <c r="AE302">
        <v>0</v>
      </c>
      <c r="AF302" t="s">
        <v>499</v>
      </c>
    </row>
    <row r="303" spans="1:32" x14ac:dyDescent="0.25">
      <c r="A303" s="1">
        <v>44621</v>
      </c>
      <c r="B303" t="s">
        <v>39</v>
      </c>
      <c r="C303" t="s">
        <v>500</v>
      </c>
      <c r="D303" t="s">
        <v>501</v>
      </c>
      <c r="E303" t="s">
        <v>41</v>
      </c>
      <c r="G303">
        <v>340000</v>
      </c>
      <c r="H303">
        <v>0</v>
      </c>
      <c r="I303" s="1">
        <v>44621</v>
      </c>
      <c r="J303">
        <v>309090.90909099998</v>
      </c>
      <c r="K303">
        <v>30909.090908999999</v>
      </c>
      <c r="L303">
        <v>340000</v>
      </c>
      <c r="M303" t="s">
        <v>42</v>
      </c>
      <c r="N303" t="s">
        <v>487</v>
      </c>
      <c r="Q303">
        <v>1</v>
      </c>
      <c r="R303" t="s">
        <v>67</v>
      </c>
      <c r="S303">
        <v>309090.90909099998</v>
      </c>
      <c r="T303" s="2">
        <v>0</v>
      </c>
      <c r="U303">
        <v>10</v>
      </c>
      <c r="V303">
        <v>30909.090909099999</v>
      </c>
      <c r="W303">
        <v>309090.90909099998</v>
      </c>
      <c r="X303">
        <v>309090.90909099998</v>
      </c>
      <c r="Y303">
        <v>0</v>
      </c>
      <c r="Z303">
        <v>0</v>
      </c>
      <c r="AA303">
        <v>0</v>
      </c>
      <c r="AB303">
        <v>0</v>
      </c>
      <c r="AE303">
        <v>0</v>
      </c>
      <c r="AF303" t="s">
        <v>502</v>
      </c>
    </row>
    <row r="304" spans="1:32" x14ac:dyDescent="0.25">
      <c r="A304" s="1">
        <v>44621</v>
      </c>
      <c r="B304" t="s">
        <v>39</v>
      </c>
      <c r="C304" t="s">
        <v>503</v>
      </c>
      <c r="D304" t="s">
        <v>261</v>
      </c>
      <c r="E304" t="s">
        <v>41</v>
      </c>
      <c r="G304">
        <v>340000</v>
      </c>
      <c r="H304">
        <v>0</v>
      </c>
      <c r="I304" s="1">
        <v>44621</v>
      </c>
      <c r="J304">
        <v>309090.90909099998</v>
      </c>
      <c r="K304">
        <v>30909.090908999999</v>
      </c>
      <c r="L304">
        <v>340000</v>
      </c>
      <c r="M304" t="s">
        <v>42</v>
      </c>
      <c r="N304" t="s">
        <v>487</v>
      </c>
      <c r="Q304">
        <v>1</v>
      </c>
      <c r="R304" t="s">
        <v>67</v>
      </c>
      <c r="S304">
        <v>309090.90909099998</v>
      </c>
      <c r="T304" s="2">
        <v>0</v>
      </c>
      <c r="U304">
        <v>10</v>
      </c>
      <c r="V304">
        <v>30909.090909099999</v>
      </c>
      <c r="W304">
        <v>309090.90909099998</v>
      </c>
      <c r="X304">
        <v>309090.90909099998</v>
      </c>
      <c r="Y304">
        <v>0</v>
      </c>
      <c r="Z304">
        <v>0</v>
      </c>
      <c r="AA304">
        <v>0</v>
      </c>
      <c r="AB304">
        <v>0</v>
      </c>
      <c r="AE304">
        <v>0</v>
      </c>
      <c r="AF304" t="s">
        <v>262</v>
      </c>
    </row>
    <row r="305" spans="1:35" hidden="1" x14ac:dyDescent="0.25">
      <c r="A305" s="1">
        <v>44652</v>
      </c>
      <c r="B305" t="s">
        <v>39</v>
      </c>
      <c r="C305" t="s">
        <v>504</v>
      </c>
      <c r="D305" t="s">
        <v>505</v>
      </c>
      <c r="E305" t="s">
        <v>41</v>
      </c>
      <c r="G305">
        <v>14675367.843986999</v>
      </c>
      <c r="H305">
        <v>0</v>
      </c>
      <c r="I305" s="1">
        <v>44652</v>
      </c>
      <c r="J305">
        <v>13341243.494534001</v>
      </c>
      <c r="K305">
        <v>1334124.3494529999</v>
      </c>
      <c r="L305">
        <v>14675367.843986999</v>
      </c>
      <c r="M305" t="s">
        <v>47</v>
      </c>
      <c r="N305" t="s">
        <v>85</v>
      </c>
      <c r="O305" t="s">
        <v>86</v>
      </c>
      <c r="Q305">
        <v>5</v>
      </c>
      <c r="R305" t="s">
        <v>67</v>
      </c>
      <c r="S305">
        <v>208518.18181800001</v>
      </c>
      <c r="T305" s="2">
        <v>0.03</v>
      </c>
      <c r="U305">
        <v>10</v>
      </c>
      <c r="V305">
        <v>98097.378636249006</v>
      </c>
      <c r="W305">
        <v>980973.78636249003</v>
      </c>
      <c r="X305">
        <v>1011313.181817</v>
      </c>
      <c r="Y305">
        <v>412615.77818099997</v>
      </c>
      <c r="Z305">
        <v>0</v>
      </c>
      <c r="AA305">
        <v>3</v>
      </c>
      <c r="AB305">
        <v>0</v>
      </c>
      <c r="AC305" t="s">
        <v>506</v>
      </c>
      <c r="AD305" t="s">
        <v>52</v>
      </c>
      <c r="AE305">
        <v>0</v>
      </c>
      <c r="AF305" t="s">
        <v>506</v>
      </c>
      <c r="AH305" t="s">
        <v>507</v>
      </c>
      <c r="AI305" t="s">
        <v>54</v>
      </c>
    </row>
    <row r="306" spans="1:35" hidden="1" x14ac:dyDescent="0.25">
      <c r="A306" s="1">
        <v>44652</v>
      </c>
      <c r="B306" t="s">
        <v>39</v>
      </c>
      <c r="C306" t="s">
        <v>504</v>
      </c>
      <c r="D306" t="s">
        <v>505</v>
      </c>
      <c r="E306" t="s">
        <v>41</v>
      </c>
      <c r="G306">
        <v>14675367.843986999</v>
      </c>
      <c r="H306">
        <v>0</v>
      </c>
      <c r="I306" s="1">
        <v>44652</v>
      </c>
      <c r="J306">
        <v>13341243.494534001</v>
      </c>
      <c r="K306">
        <v>1334124.3494529999</v>
      </c>
      <c r="L306">
        <v>14675367.843986999</v>
      </c>
      <c r="M306" t="s">
        <v>47</v>
      </c>
      <c r="N306" t="s">
        <v>55</v>
      </c>
      <c r="O306" t="s">
        <v>56</v>
      </c>
      <c r="Q306">
        <v>40</v>
      </c>
      <c r="R306" t="s">
        <v>67</v>
      </c>
      <c r="S306">
        <v>208518.18181800001</v>
      </c>
      <c r="T306" s="2">
        <v>0.03</v>
      </c>
      <c r="U306">
        <v>10</v>
      </c>
      <c r="V306">
        <v>784779.029090186</v>
      </c>
      <c r="W306">
        <v>7847790.2909018602</v>
      </c>
      <c r="X306">
        <v>8090505.4545379998</v>
      </c>
      <c r="Y306">
        <v>412615.77818099997</v>
      </c>
      <c r="Z306">
        <v>0</v>
      </c>
      <c r="AA306">
        <v>3</v>
      </c>
      <c r="AB306">
        <v>0</v>
      </c>
      <c r="AC306" t="s">
        <v>506</v>
      </c>
      <c r="AD306" t="s">
        <v>52</v>
      </c>
      <c r="AE306">
        <v>0</v>
      </c>
      <c r="AF306" t="s">
        <v>506</v>
      </c>
      <c r="AH306" t="s">
        <v>507</v>
      </c>
      <c r="AI306" t="s">
        <v>54</v>
      </c>
    </row>
    <row r="307" spans="1:35" hidden="1" x14ac:dyDescent="0.25">
      <c r="A307" s="1">
        <v>44652</v>
      </c>
      <c r="B307" t="s">
        <v>39</v>
      </c>
      <c r="C307" t="s">
        <v>504</v>
      </c>
      <c r="D307" t="s">
        <v>505</v>
      </c>
      <c r="E307" t="s">
        <v>41</v>
      </c>
      <c r="G307">
        <v>14675367.843986999</v>
      </c>
      <c r="H307">
        <v>0</v>
      </c>
      <c r="I307" s="1">
        <v>44652</v>
      </c>
      <c r="J307">
        <v>13341243.494534001</v>
      </c>
      <c r="K307">
        <v>1334124.3494529999</v>
      </c>
      <c r="L307">
        <v>14675367.843986999</v>
      </c>
      <c r="M307" t="s">
        <v>47</v>
      </c>
      <c r="N307" t="s">
        <v>107</v>
      </c>
      <c r="O307" t="s">
        <v>108</v>
      </c>
      <c r="Q307">
        <v>5</v>
      </c>
      <c r="R307" t="s">
        <v>67</v>
      </c>
      <c r="S307">
        <v>208518.18181800001</v>
      </c>
      <c r="T307" s="2">
        <v>0.03</v>
      </c>
      <c r="U307">
        <v>10</v>
      </c>
      <c r="V307">
        <v>98097.378636249006</v>
      </c>
      <c r="W307">
        <v>980973.78636249003</v>
      </c>
      <c r="X307">
        <v>1011313.181817</v>
      </c>
      <c r="Y307">
        <v>412615.77818099997</v>
      </c>
      <c r="Z307">
        <v>0</v>
      </c>
      <c r="AA307">
        <v>3</v>
      </c>
      <c r="AB307">
        <v>0</v>
      </c>
      <c r="AC307" t="s">
        <v>506</v>
      </c>
      <c r="AD307" t="s">
        <v>52</v>
      </c>
      <c r="AE307">
        <v>0</v>
      </c>
      <c r="AF307" t="s">
        <v>506</v>
      </c>
      <c r="AH307" t="s">
        <v>507</v>
      </c>
      <c r="AI307" t="s">
        <v>54</v>
      </c>
    </row>
    <row r="308" spans="1:35" hidden="1" x14ac:dyDescent="0.25">
      <c r="A308" s="1">
        <v>44652</v>
      </c>
      <c r="B308" t="s">
        <v>39</v>
      </c>
      <c r="C308" t="s">
        <v>504</v>
      </c>
      <c r="D308" t="s">
        <v>505</v>
      </c>
      <c r="E308" t="s">
        <v>41</v>
      </c>
      <c r="G308">
        <v>14675367.843986999</v>
      </c>
      <c r="H308">
        <v>0</v>
      </c>
      <c r="I308" s="1">
        <v>44652</v>
      </c>
      <c r="J308">
        <v>13341243.494534001</v>
      </c>
      <c r="K308">
        <v>1334124.3494529999</v>
      </c>
      <c r="L308">
        <v>14675367.843986999</v>
      </c>
      <c r="M308" t="s">
        <v>47</v>
      </c>
      <c r="N308" t="s">
        <v>71</v>
      </c>
      <c r="O308" t="s">
        <v>72</v>
      </c>
      <c r="Q308">
        <v>5</v>
      </c>
      <c r="R308" t="s">
        <v>67</v>
      </c>
      <c r="S308">
        <v>208518.18181800001</v>
      </c>
      <c r="T308" s="2">
        <v>0.03</v>
      </c>
      <c r="U308">
        <v>10</v>
      </c>
      <c r="V308">
        <v>98097.378636249006</v>
      </c>
      <c r="W308">
        <v>980973.78636249003</v>
      </c>
      <c r="X308">
        <v>1011313.181817</v>
      </c>
      <c r="Y308">
        <v>412615.77818099997</v>
      </c>
      <c r="Z308">
        <v>0</v>
      </c>
      <c r="AA308">
        <v>3</v>
      </c>
      <c r="AB308">
        <v>0</v>
      </c>
      <c r="AC308" t="s">
        <v>506</v>
      </c>
      <c r="AD308" t="s">
        <v>52</v>
      </c>
      <c r="AE308">
        <v>0</v>
      </c>
      <c r="AF308" t="s">
        <v>506</v>
      </c>
      <c r="AH308" t="s">
        <v>507</v>
      </c>
      <c r="AI308" t="s">
        <v>54</v>
      </c>
    </row>
    <row r="309" spans="1:35" hidden="1" x14ac:dyDescent="0.25">
      <c r="A309" s="1">
        <v>44652</v>
      </c>
      <c r="B309" t="s">
        <v>39</v>
      </c>
      <c r="C309" t="s">
        <v>504</v>
      </c>
      <c r="D309" t="s">
        <v>505</v>
      </c>
      <c r="E309" t="s">
        <v>41</v>
      </c>
      <c r="G309">
        <v>14675367.843986999</v>
      </c>
      <c r="H309">
        <v>0</v>
      </c>
      <c r="I309" s="1">
        <v>44652</v>
      </c>
      <c r="J309">
        <v>13341243.494534001</v>
      </c>
      <c r="K309">
        <v>1334124.3494529999</v>
      </c>
      <c r="L309">
        <v>14675367.843986999</v>
      </c>
      <c r="M309" t="s">
        <v>47</v>
      </c>
      <c r="N309" t="s">
        <v>59</v>
      </c>
      <c r="O309" t="s">
        <v>60</v>
      </c>
      <c r="Q309">
        <v>5</v>
      </c>
      <c r="R309" t="s">
        <v>67</v>
      </c>
      <c r="S309">
        <v>208518.18181800001</v>
      </c>
      <c r="T309" s="2">
        <v>0.03</v>
      </c>
      <c r="U309">
        <v>10</v>
      </c>
      <c r="V309">
        <v>98097.378636249006</v>
      </c>
      <c r="W309">
        <v>980973.78636249003</v>
      </c>
      <c r="X309">
        <v>1011313.181817</v>
      </c>
      <c r="Y309">
        <v>412615.77818099997</v>
      </c>
      <c r="Z309">
        <v>0</v>
      </c>
      <c r="AA309">
        <v>3</v>
      </c>
      <c r="AB309">
        <v>0</v>
      </c>
      <c r="AC309" t="s">
        <v>506</v>
      </c>
      <c r="AD309" t="s">
        <v>52</v>
      </c>
      <c r="AE309">
        <v>0</v>
      </c>
      <c r="AF309" t="s">
        <v>506</v>
      </c>
      <c r="AH309" t="s">
        <v>507</v>
      </c>
      <c r="AI309" t="s">
        <v>54</v>
      </c>
    </row>
    <row r="310" spans="1:35" hidden="1" x14ac:dyDescent="0.25">
      <c r="A310" s="1">
        <v>44652</v>
      </c>
      <c r="B310" t="s">
        <v>39</v>
      </c>
      <c r="C310" t="s">
        <v>504</v>
      </c>
      <c r="D310" t="s">
        <v>505</v>
      </c>
      <c r="E310" t="s">
        <v>41</v>
      </c>
      <c r="G310">
        <v>14675367.843986999</v>
      </c>
      <c r="H310">
        <v>0</v>
      </c>
      <c r="I310" s="1">
        <v>44652</v>
      </c>
      <c r="J310">
        <v>13341243.494534001</v>
      </c>
      <c r="K310">
        <v>1334124.3494529999</v>
      </c>
      <c r="L310">
        <v>14675367.843986999</v>
      </c>
      <c r="M310" t="s">
        <v>47</v>
      </c>
      <c r="N310" t="s">
        <v>508</v>
      </c>
      <c r="O310" t="s">
        <v>509</v>
      </c>
      <c r="Q310">
        <v>3</v>
      </c>
      <c r="R310" t="s">
        <v>67</v>
      </c>
      <c r="S310">
        <v>208518.18181800001</v>
      </c>
      <c r="T310" s="2">
        <v>0.03</v>
      </c>
      <c r="U310">
        <v>10</v>
      </c>
      <c r="V310">
        <v>58858.427181730003</v>
      </c>
      <c r="W310">
        <v>588584.2718173</v>
      </c>
      <c r="X310">
        <v>606787.90908999997</v>
      </c>
      <c r="Y310">
        <v>412615.77818099997</v>
      </c>
      <c r="Z310">
        <v>0</v>
      </c>
      <c r="AA310">
        <v>3</v>
      </c>
      <c r="AB310">
        <v>0</v>
      </c>
      <c r="AC310" t="s">
        <v>506</v>
      </c>
      <c r="AD310" t="s">
        <v>52</v>
      </c>
      <c r="AE310">
        <v>0</v>
      </c>
      <c r="AF310" t="s">
        <v>506</v>
      </c>
      <c r="AH310" t="s">
        <v>507</v>
      </c>
      <c r="AI310" t="s">
        <v>54</v>
      </c>
    </row>
    <row r="311" spans="1:35" hidden="1" x14ac:dyDescent="0.25">
      <c r="A311" s="1">
        <v>44652</v>
      </c>
      <c r="B311" t="s">
        <v>39</v>
      </c>
      <c r="C311" t="s">
        <v>504</v>
      </c>
      <c r="D311" t="s">
        <v>505</v>
      </c>
      <c r="E311" t="s">
        <v>41</v>
      </c>
      <c r="G311">
        <v>14675367.843986999</v>
      </c>
      <c r="H311">
        <v>0</v>
      </c>
      <c r="I311" s="1">
        <v>44652</v>
      </c>
      <c r="J311">
        <v>13341243.494534001</v>
      </c>
      <c r="K311">
        <v>1334124.3494529999</v>
      </c>
      <c r="L311">
        <v>14675367.843986999</v>
      </c>
      <c r="M311" t="s">
        <v>47</v>
      </c>
      <c r="N311" t="s">
        <v>73</v>
      </c>
      <c r="O311" t="s">
        <v>74</v>
      </c>
      <c r="Q311">
        <v>5</v>
      </c>
      <c r="R311" t="s">
        <v>67</v>
      </c>
      <c r="S311">
        <v>208518.18181800001</v>
      </c>
      <c r="T311" s="2">
        <v>0.03</v>
      </c>
      <c r="U311">
        <v>10</v>
      </c>
      <c r="V311">
        <v>98097.378636249006</v>
      </c>
      <c r="W311">
        <v>980973.78636249003</v>
      </c>
      <c r="X311">
        <v>1011313.181817</v>
      </c>
      <c r="Y311">
        <v>412615.77818099997</v>
      </c>
      <c r="Z311">
        <v>0</v>
      </c>
      <c r="AA311">
        <v>3</v>
      </c>
      <c r="AB311">
        <v>0</v>
      </c>
      <c r="AC311" t="s">
        <v>506</v>
      </c>
      <c r="AD311" t="s">
        <v>52</v>
      </c>
      <c r="AE311">
        <v>0</v>
      </c>
      <c r="AF311" t="s">
        <v>506</v>
      </c>
      <c r="AH311" t="s">
        <v>507</v>
      </c>
      <c r="AI311" t="s">
        <v>54</v>
      </c>
    </row>
    <row r="312" spans="1:35" hidden="1" x14ac:dyDescent="0.25">
      <c r="A312" s="1">
        <v>44652</v>
      </c>
      <c r="B312" t="s">
        <v>39</v>
      </c>
      <c r="C312" t="s">
        <v>510</v>
      </c>
      <c r="D312" t="s">
        <v>511</v>
      </c>
      <c r="E312" t="s">
        <v>41</v>
      </c>
      <c r="G312">
        <v>2136333.8304059999</v>
      </c>
      <c r="H312">
        <v>0</v>
      </c>
      <c r="I312" s="1">
        <v>44652</v>
      </c>
      <c r="J312">
        <v>1942121.6640049999</v>
      </c>
      <c r="K312">
        <v>194212.16640099999</v>
      </c>
      <c r="L312">
        <v>2136333.8304059999</v>
      </c>
      <c r="M312" t="s">
        <v>47</v>
      </c>
      <c r="N312" t="s">
        <v>89</v>
      </c>
      <c r="O312" t="s">
        <v>90</v>
      </c>
      <c r="Q312">
        <v>2</v>
      </c>
      <c r="R312" t="s">
        <v>67</v>
      </c>
      <c r="S312">
        <v>208518.18181800001</v>
      </c>
      <c r="T312" s="2">
        <v>0.02</v>
      </c>
      <c r="U312">
        <v>10</v>
      </c>
      <c r="V312">
        <v>40460.867999937</v>
      </c>
      <c r="W312">
        <v>404608.67999937001</v>
      </c>
      <c r="X312">
        <v>408695.63636300003</v>
      </c>
      <c r="Y312">
        <v>19617.390545999999</v>
      </c>
      <c r="Z312">
        <v>0</v>
      </c>
      <c r="AA312">
        <v>1</v>
      </c>
      <c r="AB312">
        <v>0</v>
      </c>
      <c r="AC312" t="s">
        <v>512</v>
      </c>
      <c r="AD312" t="s">
        <v>52</v>
      </c>
      <c r="AE312">
        <v>0</v>
      </c>
      <c r="AF312" t="s">
        <v>512</v>
      </c>
      <c r="AH312" t="s">
        <v>513</v>
      </c>
      <c r="AI312" t="s">
        <v>514</v>
      </c>
    </row>
    <row r="313" spans="1:35" hidden="1" x14ac:dyDescent="0.25">
      <c r="A313" s="1">
        <v>44652</v>
      </c>
      <c r="B313" t="s">
        <v>39</v>
      </c>
      <c r="C313" t="s">
        <v>510</v>
      </c>
      <c r="D313" t="s">
        <v>511</v>
      </c>
      <c r="E313" t="s">
        <v>41</v>
      </c>
      <c r="G313">
        <v>2136333.8304059999</v>
      </c>
      <c r="H313">
        <v>0</v>
      </c>
      <c r="I313" s="1">
        <v>44652</v>
      </c>
      <c r="J313">
        <v>1942121.6640049999</v>
      </c>
      <c r="K313">
        <v>194212.16640099999</v>
      </c>
      <c r="L313">
        <v>2136333.8304059999</v>
      </c>
      <c r="M313" t="s">
        <v>47</v>
      </c>
      <c r="N313" t="s">
        <v>85</v>
      </c>
      <c r="O313" t="s">
        <v>86</v>
      </c>
      <c r="Q313">
        <v>1</v>
      </c>
      <c r="R313" t="s">
        <v>67</v>
      </c>
      <c r="S313">
        <v>208518.18181800001</v>
      </c>
      <c r="T313" s="2">
        <v>0.02</v>
      </c>
      <c r="U313">
        <v>10</v>
      </c>
      <c r="V313">
        <v>20230.434000017998</v>
      </c>
      <c r="W313">
        <v>202304.34000018</v>
      </c>
      <c r="X313">
        <v>204347.81818199999</v>
      </c>
      <c r="Y313">
        <v>19617.390545999999</v>
      </c>
      <c r="Z313">
        <v>0</v>
      </c>
      <c r="AA313">
        <v>1</v>
      </c>
      <c r="AB313">
        <v>0</v>
      </c>
      <c r="AC313" t="s">
        <v>512</v>
      </c>
      <c r="AD313" t="s">
        <v>52</v>
      </c>
      <c r="AE313">
        <v>0</v>
      </c>
      <c r="AF313" t="s">
        <v>512</v>
      </c>
      <c r="AH313" t="s">
        <v>513</v>
      </c>
      <c r="AI313" t="s">
        <v>514</v>
      </c>
    </row>
    <row r="314" spans="1:35" hidden="1" x14ac:dyDescent="0.25">
      <c r="A314" s="1">
        <v>44652</v>
      </c>
      <c r="B314" t="s">
        <v>39</v>
      </c>
      <c r="C314" t="s">
        <v>510</v>
      </c>
      <c r="D314" t="s">
        <v>511</v>
      </c>
      <c r="E314" t="s">
        <v>41</v>
      </c>
      <c r="G314">
        <v>2136333.8304059999</v>
      </c>
      <c r="H314">
        <v>0</v>
      </c>
      <c r="I314" s="1">
        <v>44652</v>
      </c>
      <c r="J314">
        <v>1942121.6640049999</v>
      </c>
      <c r="K314">
        <v>194212.16640099999</v>
      </c>
      <c r="L314">
        <v>2136333.8304059999</v>
      </c>
      <c r="M314" t="s">
        <v>47</v>
      </c>
      <c r="N314" t="s">
        <v>48</v>
      </c>
      <c r="O314" t="s">
        <v>49</v>
      </c>
      <c r="Q314">
        <v>1</v>
      </c>
      <c r="R314" t="s">
        <v>67</v>
      </c>
      <c r="S314">
        <v>208518.18181800001</v>
      </c>
      <c r="T314" s="2">
        <v>0.02</v>
      </c>
      <c r="U314">
        <v>10</v>
      </c>
      <c r="V314">
        <v>20230.434000017998</v>
      </c>
      <c r="W314">
        <v>202304.34000018</v>
      </c>
      <c r="X314">
        <v>204347.81818199999</v>
      </c>
      <c r="Y314">
        <v>19617.390545999999</v>
      </c>
      <c r="Z314">
        <v>0</v>
      </c>
      <c r="AA314">
        <v>1</v>
      </c>
      <c r="AB314">
        <v>0</v>
      </c>
      <c r="AC314" t="s">
        <v>512</v>
      </c>
      <c r="AD314" t="s">
        <v>52</v>
      </c>
      <c r="AE314">
        <v>0</v>
      </c>
      <c r="AF314" t="s">
        <v>512</v>
      </c>
      <c r="AH314" t="s">
        <v>513</v>
      </c>
      <c r="AI314" t="s">
        <v>514</v>
      </c>
    </row>
    <row r="315" spans="1:35" hidden="1" x14ac:dyDescent="0.25">
      <c r="A315" s="1">
        <v>44652</v>
      </c>
      <c r="B315" t="s">
        <v>39</v>
      </c>
      <c r="C315" t="s">
        <v>510</v>
      </c>
      <c r="D315" t="s">
        <v>511</v>
      </c>
      <c r="E315" t="s">
        <v>41</v>
      </c>
      <c r="G315">
        <v>2136333.8304059999</v>
      </c>
      <c r="H315">
        <v>0</v>
      </c>
      <c r="I315" s="1">
        <v>44652</v>
      </c>
      <c r="J315">
        <v>1942121.6640049999</v>
      </c>
      <c r="K315">
        <v>194212.16640099999</v>
      </c>
      <c r="L315">
        <v>2136333.8304059999</v>
      </c>
      <c r="M315" t="s">
        <v>47</v>
      </c>
      <c r="N315" t="s">
        <v>83</v>
      </c>
      <c r="O315" t="s">
        <v>84</v>
      </c>
      <c r="Q315">
        <v>1</v>
      </c>
      <c r="R315" t="s">
        <v>67</v>
      </c>
      <c r="S315">
        <v>208518.18181800001</v>
      </c>
      <c r="T315" s="2">
        <v>0.02</v>
      </c>
      <c r="U315">
        <v>10</v>
      </c>
      <c r="V315">
        <v>20230.434000017998</v>
      </c>
      <c r="W315">
        <v>202304.34000018</v>
      </c>
      <c r="X315">
        <v>204347.81818199999</v>
      </c>
      <c r="Y315">
        <v>19617.390545999999</v>
      </c>
      <c r="Z315">
        <v>0</v>
      </c>
      <c r="AA315">
        <v>1</v>
      </c>
      <c r="AB315">
        <v>0</v>
      </c>
      <c r="AC315" t="s">
        <v>512</v>
      </c>
      <c r="AD315" t="s">
        <v>52</v>
      </c>
      <c r="AE315">
        <v>0</v>
      </c>
      <c r="AF315" t="s">
        <v>512</v>
      </c>
      <c r="AH315" t="s">
        <v>513</v>
      </c>
      <c r="AI315" t="s">
        <v>514</v>
      </c>
    </row>
    <row r="316" spans="1:35" hidden="1" x14ac:dyDescent="0.25">
      <c r="A316" s="1">
        <v>44652</v>
      </c>
      <c r="B316" t="s">
        <v>39</v>
      </c>
      <c r="C316" t="s">
        <v>510</v>
      </c>
      <c r="D316" t="s">
        <v>511</v>
      </c>
      <c r="E316" t="s">
        <v>41</v>
      </c>
      <c r="G316">
        <v>2136333.8304059999</v>
      </c>
      <c r="H316">
        <v>0</v>
      </c>
      <c r="I316" s="1">
        <v>44652</v>
      </c>
      <c r="J316">
        <v>1942121.6640049999</v>
      </c>
      <c r="K316">
        <v>194212.16640099999</v>
      </c>
      <c r="L316">
        <v>2136333.8304059999</v>
      </c>
      <c r="M316" t="s">
        <v>47</v>
      </c>
      <c r="N316" t="s">
        <v>96</v>
      </c>
      <c r="O316" t="s">
        <v>97</v>
      </c>
      <c r="Q316">
        <v>1</v>
      </c>
      <c r="R316" t="s">
        <v>67</v>
      </c>
      <c r="S316">
        <v>208518.18181800001</v>
      </c>
      <c r="T316" s="2">
        <v>0.02</v>
      </c>
      <c r="U316">
        <v>10</v>
      </c>
      <c r="V316">
        <v>20230.434000017998</v>
      </c>
      <c r="W316">
        <v>202304.34000018</v>
      </c>
      <c r="X316">
        <v>204347.81818199999</v>
      </c>
      <c r="Y316">
        <v>19617.390545999999</v>
      </c>
      <c r="Z316">
        <v>0</v>
      </c>
      <c r="AA316">
        <v>1</v>
      </c>
      <c r="AB316">
        <v>0</v>
      </c>
      <c r="AC316" t="s">
        <v>512</v>
      </c>
      <c r="AD316" t="s">
        <v>52</v>
      </c>
      <c r="AE316">
        <v>0</v>
      </c>
      <c r="AF316" t="s">
        <v>512</v>
      </c>
      <c r="AH316" t="s">
        <v>513</v>
      </c>
      <c r="AI316" t="s">
        <v>514</v>
      </c>
    </row>
    <row r="317" spans="1:35" hidden="1" x14ac:dyDescent="0.25">
      <c r="A317" s="1">
        <v>44652</v>
      </c>
      <c r="B317" t="s">
        <v>39</v>
      </c>
      <c r="C317" t="s">
        <v>510</v>
      </c>
      <c r="D317" t="s">
        <v>511</v>
      </c>
      <c r="E317" t="s">
        <v>41</v>
      </c>
      <c r="G317">
        <v>2136333.8304059999</v>
      </c>
      <c r="H317">
        <v>0</v>
      </c>
      <c r="I317" s="1">
        <v>44652</v>
      </c>
      <c r="J317">
        <v>1942121.6640049999</v>
      </c>
      <c r="K317">
        <v>194212.16640099999</v>
      </c>
      <c r="L317">
        <v>2136333.8304059999</v>
      </c>
      <c r="M317" t="s">
        <v>47</v>
      </c>
      <c r="N317" t="s">
        <v>191</v>
      </c>
      <c r="O317" t="s">
        <v>192</v>
      </c>
      <c r="Q317">
        <v>2</v>
      </c>
      <c r="R317" t="s">
        <v>50</v>
      </c>
      <c r="S317">
        <v>41703.636363999998</v>
      </c>
      <c r="T317" s="2">
        <v>0.02</v>
      </c>
      <c r="U317">
        <v>10</v>
      </c>
      <c r="V317">
        <v>8092.1736000270002</v>
      </c>
      <c r="W317">
        <v>80921.736000270001</v>
      </c>
      <c r="X317">
        <v>81739.127273000006</v>
      </c>
      <c r="Y317">
        <v>19617.390545999999</v>
      </c>
      <c r="Z317">
        <v>0</v>
      </c>
      <c r="AA317">
        <v>1</v>
      </c>
      <c r="AB317">
        <v>0</v>
      </c>
      <c r="AC317" t="s">
        <v>512</v>
      </c>
      <c r="AD317" t="s">
        <v>52</v>
      </c>
      <c r="AE317">
        <v>0</v>
      </c>
      <c r="AF317" t="s">
        <v>512</v>
      </c>
      <c r="AH317" t="s">
        <v>513</v>
      </c>
      <c r="AI317" t="s">
        <v>514</v>
      </c>
    </row>
    <row r="318" spans="1:35" hidden="1" x14ac:dyDescent="0.25">
      <c r="A318" s="1">
        <v>44652</v>
      </c>
      <c r="B318" t="s">
        <v>39</v>
      </c>
      <c r="C318" t="s">
        <v>510</v>
      </c>
      <c r="D318" t="s">
        <v>511</v>
      </c>
      <c r="E318" t="s">
        <v>41</v>
      </c>
      <c r="G318">
        <v>2136333.8304059999</v>
      </c>
      <c r="H318">
        <v>0</v>
      </c>
      <c r="I318" s="1">
        <v>44652</v>
      </c>
      <c r="J318">
        <v>1942121.6640049999</v>
      </c>
      <c r="K318">
        <v>194212.16640099999</v>
      </c>
      <c r="L318">
        <v>2136333.8304059999</v>
      </c>
      <c r="M318" t="s">
        <v>47</v>
      </c>
      <c r="N318" t="s">
        <v>102</v>
      </c>
      <c r="O318" t="s">
        <v>103</v>
      </c>
      <c r="Q318">
        <v>3</v>
      </c>
      <c r="R318" t="s">
        <v>50</v>
      </c>
      <c r="S318">
        <v>41703.636363999998</v>
      </c>
      <c r="T318" s="2">
        <v>0.02</v>
      </c>
      <c r="U318">
        <v>10</v>
      </c>
      <c r="V318">
        <v>12138.260400089999</v>
      </c>
      <c r="W318">
        <v>121382.6040009</v>
      </c>
      <c r="X318">
        <v>122608.69091</v>
      </c>
      <c r="Y318">
        <v>19617.390545999999</v>
      </c>
      <c r="Z318">
        <v>0</v>
      </c>
      <c r="AA318">
        <v>1</v>
      </c>
      <c r="AB318">
        <v>0</v>
      </c>
      <c r="AC318" t="s">
        <v>512</v>
      </c>
      <c r="AD318" t="s">
        <v>52</v>
      </c>
      <c r="AE318">
        <v>0</v>
      </c>
      <c r="AF318" t="s">
        <v>512</v>
      </c>
      <c r="AH318" t="s">
        <v>513</v>
      </c>
      <c r="AI318" t="s">
        <v>514</v>
      </c>
    </row>
    <row r="319" spans="1:35" hidden="1" x14ac:dyDescent="0.25">
      <c r="A319" s="1">
        <v>44652</v>
      </c>
      <c r="B319" t="s">
        <v>39</v>
      </c>
      <c r="C319" t="s">
        <v>510</v>
      </c>
      <c r="D319" t="s">
        <v>511</v>
      </c>
      <c r="E319" t="s">
        <v>41</v>
      </c>
      <c r="G319">
        <v>2136333.8304059999</v>
      </c>
      <c r="H319">
        <v>0</v>
      </c>
      <c r="I319" s="1">
        <v>44652</v>
      </c>
      <c r="J319">
        <v>1942121.6640049999</v>
      </c>
      <c r="K319">
        <v>194212.16640099999</v>
      </c>
      <c r="L319">
        <v>2136333.8304059999</v>
      </c>
      <c r="M319" t="s">
        <v>47</v>
      </c>
      <c r="N319" t="s">
        <v>115</v>
      </c>
      <c r="O319" t="s">
        <v>116</v>
      </c>
      <c r="Q319">
        <v>3</v>
      </c>
      <c r="R319" t="s">
        <v>50</v>
      </c>
      <c r="S319">
        <v>41703.636363999998</v>
      </c>
      <c r="T319" s="2">
        <v>0.02</v>
      </c>
      <c r="U319">
        <v>10</v>
      </c>
      <c r="V319">
        <v>12138.260400089999</v>
      </c>
      <c r="W319">
        <v>121382.6040009</v>
      </c>
      <c r="X319">
        <v>122608.69091</v>
      </c>
      <c r="Y319">
        <v>19617.390545999999</v>
      </c>
      <c r="Z319">
        <v>0</v>
      </c>
      <c r="AA319">
        <v>1</v>
      </c>
      <c r="AB319">
        <v>0</v>
      </c>
      <c r="AC319" t="s">
        <v>512</v>
      </c>
      <c r="AD319" t="s">
        <v>52</v>
      </c>
      <c r="AE319">
        <v>0</v>
      </c>
      <c r="AF319" t="s">
        <v>512</v>
      </c>
      <c r="AH319" t="s">
        <v>513</v>
      </c>
      <c r="AI319" t="s">
        <v>514</v>
      </c>
    </row>
    <row r="320" spans="1:35" hidden="1" x14ac:dyDescent="0.25">
      <c r="A320" s="1">
        <v>44652</v>
      </c>
      <c r="B320" t="s">
        <v>39</v>
      </c>
      <c r="C320" t="s">
        <v>510</v>
      </c>
      <c r="D320" t="s">
        <v>511</v>
      </c>
      <c r="E320" t="s">
        <v>41</v>
      </c>
      <c r="G320">
        <v>2136333.8304059999</v>
      </c>
      <c r="H320">
        <v>0</v>
      </c>
      <c r="I320" s="1">
        <v>44652</v>
      </c>
      <c r="J320">
        <v>1942121.6640049999</v>
      </c>
      <c r="K320">
        <v>194212.16640099999</v>
      </c>
      <c r="L320">
        <v>2136333.8304059999</v>
      </c>
      <c r="M320" t="s">
        <v>47</v>
      </c>
      <c r="N320" t="s">
        <v>508</v>
      </c>
      <c r="O320" t="s">
        <v>509</v>
      </c>
      <c r="Q320">
        <v>3</v>
      </c>
      <c r="R320" t="s">
        <v>50</v>
      </c>
      <c r="S320">
        <v>41703.636363999998</v>
      </c>
      <c r="T320" s="2">
        <v>0.02</v>
      </c>
      <c r="U320">
        <v>10</v>
      </c>
      <c r="V320">
        <v>12138.260400089999</v>
      </c>
      <c r="W320">
        <v>121382.6040009</v>
      </c>
      <c r="X320">
        <v>122608.69091</v>
      </c>
      <c r="Y320">
        <v>19617.390545999999</v>
      </c>
      <c r="Z320">
        <v>0</v>
      </c>
      <c r="AA320">
        <v>1</v>
      </c>
      <c r="AB320">
        <v>0</v>
      </c>
      <c r="AC320" t="s">
        <v>512</v>
      </c>
      <c r="AD320" t="s">
        <v>52</v>
      </c>
      <c r="AE320">
        <v>0</v>
      </c>
      <c r="AF320" t="s">
        <v>512</v>
      </c>
      <c r="AH320" t="s">
        <v>513</v>
      </c>
      <c r="AI320" t="s">
        <v>514</v>
      </c>
    </row>
    <row r="321" spans="1:35" hidden="1" x14ac:dyDescent="0.25">
      <c r="A321" s="1">
        <v>44652</v>
      </c>
      <c r="B321" t="s">
        <v>39</v>
      </c>
      <c r="C321" t="s">
        <v>510</v>
      </c>
      <c r="D321" t="s">
        <v>511</v>
      </c>
      <c r="E321" t="s">
        <v>41</v>
      </c>
      <c r="G321">
        <v>2136333.8304059999</v>
      </c>
      <c r="H321">
        <v>0</v>
      </c>
      <c r="I321" s="1">
        <v>44652</v>
      </c>
      <c r="J321">
        <v>1942121.6640049999</v>
      </c>
      <c r="K321">
        <v>194212.16640099999</v>
      </c>
      <c r="L321">
        <v>2136333.8304059999</v>
      </c>
      <c r="M321" t="s">
        <v>47</v>
      </c>
      <c r="N321" t="s">
        <v>515</v>
      </c>
      <c r="O321" t="s">
        <v>516</v>
      </c>
      <c r="Q321">
        <v>3</v>
      </c>
      <c r="R321" t="s">
        <v>50</v>
      </c>
      <c r="S321">
        <v>41703.636363999998</v>
      </c>
      <c r="T321" s="2">
        <v>0.02</v>
      </c>
      <c r="U321">
        <v>10</v>
      </c>
      <c r="V321">
        <v>12138.260400089999</v>
      </c>
      <c r="W321">
        <v>121382.6040009</v>
      </c>
      <c r="X321">
        <v>122608.69091</v>
      </c>
      <c r="Y321">
        <v>19617.390545999999</v>
      </c>
      <c r="Z321">
        <v>0</v>
      </c>
      <c r="AA321">
        <v>1</v>
      </c>
      <c r="AB321">
        <v>0</v>
      </c>
      <c r="AC321" t="s">
        <v>512</v>
      </c>
      <c r="AD321" t="s">
        <v>52</v>
      </c>
      <c r="AE321">
        <v>0</v>
      </c>
      <c r="AF321" t="s">
        <v>512</v>
      </c>
      <c r="AH321" t="s">
        <v>513</v>
      </c>
      <c r="AI321" t="s">
        <v>514</v>
      </c>
    </row>
    <row r="322" spans="1:35" hidden="1" x14ac:dyDescent="0.25">
      <c r="A322" s="1">
        <v>44652</v>
      </c>
      <c r="B322" t="s">
        <v>39</v>
      </c>
      <c r="C322" t="s">
        <v>510</v>
      </c>
      <c r="D322" t="s">
        <v>511</v>
      </c>
      <c r="E322" t="s">
        <v>41</v>
      </c>
      <c r="G322">
        <v>2136333.8304059999</v>
      </c>
      <c r="H322">
        <v>0</v>
      </c>
      <c r="I322" s="1">
        <v>44652</v>
      </c>
      <c r="J322">
        <v>1942121.6640049999</v>
      </c>
      <c r="K322">
        <v>194212.16640099999</v>
      </c>
      <c r="L322">
        <v>2136333.8304059999</v>
      </c>
      <c r="M322" t="s">
        <v>47</v>
      </c>
      <c r="N322" t="s">
        <v>109</v>
      </c>
      <c r="O322" t="s">
        <v>110</v>
      </c>
      <c r="Q322">
        <v>2</v>
      </c>
      <c r="R322" t="s">
        <v>50</v>
      </c>
      <c r="S322">
        <v>41703.636363999998</v>
      </c>
      <c r="T322" s="2">
        <v>0.02</v>
      </c>
      <c r="U322">
        <v>10</v>
      </c>
      <c r="V322">
        <v>8092.1736000270002</v>
      </c>
      <c r="W322">
        <v>80921.736000270001</v>
      </c>
      <c r="X322">
        <v>81739.127273000006</v>
      </c>
      <c r="Y322">
        <v>19617.390545999999</v>
      </c>
      <c r="Z322">
        <v>0</v>
      </c>
      <c r="AA322">
        <v>1</v>
      </c>
      <c r="AB322">
        <v>0</v>
      </c>
      <c r="AC322" t="s">
        <v>512</v>
      </c>
      <c r="AD322" t="s">
        <v>52</v>
      </c>
      <c r="AE322">
        <v>0</v>
      </c>
      <c r="AF322" t="s">
        <v>512</v>
      </c>
      <c r="AH322" t="s">
        <v>513</v>
      </c>
      <c r="AI322" t="s">
        <v>514</v>
      </c>
    </row>
    <row r="323" spans="1:35" hidden="1" x14ac:dyDescent="0.25">
      <c r="A323" s="1">
        <v>44652</v>
      </c>
      <c r="B323" t="s">
        <v>39</v>
      </c>
      <c r="C323" t="s">
        <v>510</v>
      </c>
      <c r="D323" t="s">
        <v>511</v>
      </c>
      <c r="E323" t="s">
        <v>41</v>
      </c>
      <c r="G323">
        <v>2136333.8304059999</v>
      </c>
      <c r="H323">
        <v>0</v>
      </c>
      <c r="I323" s="1">
        <v>44652</v>
      </c>
      <c r="J323">
        <v>1942121.6640049999</v>
      </c>
      <c r="K323">
        <v>194212.16640099999</v>
      </c>
      <c r="L323">
        <v>2136333.8304059999</v>
      </c>
      <c r="M323" t="s">
        <v>47</v>
      </c>
      <c r="N323" t="s">
        <v>117</v>
      </c>
      <c r="O323" t="s">
        <v>118</v>
      </c>
      <c r="Q323">
        <v>2</v>
      </c>
      <c r="R323" t="s">
        <v>50</v>
      </c>
      <c r="S323">
        <v>41703.636363999998</v>
      </c>
      <c r="T323" s="2">
        <v>0.02</v>
      </c>
      <c r="U323">
        <v>10</v>
      </c>
      <c r="V323">
        <v>8092.1736000270002</v>
      </c>
      <c r="W323">
        <v>80921.736000270001</v>
      </c>
      <c r="X323">
        <v>81739.127273000006</v>
      </c>
      <c r="Y323">
        <v>19617.390545999999</v>
      </c>
      <c r="Z323">
        <v>0</v>
      </c>
      <c r="AA323">
        <v>1</v>
      </c>
      <c r="AB323">
        <v>0</v>
      </c>
      <c r="AC323" t="s">
        <v>512</v>
      </c>
      <c r="AD323" t="s">
        <v>52</v>
      </c>
      <c r="AE323">
        <v>0</v>
      </c>
      <c r="AF323" t="s">
        <v>512</v>
      </c>
      <c r="AH323" t="s">
        <v>513</v>
      </c>
      <c r="AI323" t="s">
        <v>514</v>
      </c>
    </row>
    <row r="324" spans="1:35" hidden="1" x14ac:dyDescent="0.25">
      <c r="A324" s="1">
        <v>44652</v>
      </c>
      <c r="B324" t="s">
        <v>39</v>
      </c>
      <c r="C324" t="s">
        <v>517</v>
      </c>
      <c r="D324" t="s">
        <v>518</v>
      </c>
      <c r="E324" t="s">
        <v>41</v>
      </c>
      <c r="G324">
        <v>95309.279999000006</v>
      </c>
      <c r="H324">
        <v>0</v>
      </c>
      <c r="I324" s="1">
        <v>44652</v>
      </c>
      <c r="J324">
        <v>86644.799998999995</v>
      </c>
      <c r="K324">
        <v>8664.48</v>
      </c>
      <c r="L324">
        <v>95309.279999000006</v>
      </c>
      <c r="M324" t="s">
        <v>47</v>
      </c>
      <c r="N324" t="s">
        <v>61</v>
      </c>
      <c r="O324" t="s">
        <v>62</v>
      </c>
      <c r="Q324">
        <v>1</v>
      </c>
      <c r="R324" t="s">
        <v>50</v>
      </c>
      <c r="S324">
        <v>38963.636363999998</v>
      </c>
      <c r="T324" s="2">
        <v>0.01</v>
      </c>
      <c r="U324">
        <v>10</v>
      </c>
      <c r="V324">
        <v>3857.4</v>
      </c>
      <c r="W324">
        <v>38574</v>
      </c>
      <c r="X324">
        <v>38574</v>
      </c>
      <c r="Y324">
        <v>0</v>
      </c>
      <c r="Z324">
        <v>0</v>
      </c>
      <c r="AA324">
        <v>0</v>
      </c>
      <c r="AB324">
        <v>0</v>
      </c>
      <c r="AC324" t="s">
        <v>519</v>
      </c>
      <c r="AD324" t="s">
        <v>52</v>
      </c>
      <c r="AE324">
        <v>0</v>
      </c>
      <c r="AF324" t="s">
        <v>519</v>
      </c>
      <c r="AH324" t="s">
        <v>520</v>
      </c>
      <c r="AI324" t="s">
        <v>153</v>
      </c>
    </row>
    <row r="325" spans="1:35" hidden="1" x14ac:dyDescent="0.25">
      <c r="A325" s="1">
        <v>44652</v>
      </c>
      <c r="B325" t="s">
        <v>39</v>
      </c>
      <c r="C325" t="s">
        <v>517</v>
      </c>
      <c r="D325" t="s">
        <v>518</v>
      </c>
      <c r="E325" t="s">
        <v>41</v>
      </c>
      <c r="G325">
        <v>95309.279999000006</v>
      </c>
      <c r="H325">
        <v>0</v>
      </c>
      <c r="I325" s="1">
        <v>44652</v>
      </c>
      <c r="J325">
        <v>86644.799998999995</v>
      </c>
      <c r="K325">
        <v>8664.48</v>
      </c>
      <c r="L325">
        <v>95309.279999000006</v>
      </c>
      <c r="M325" t="s">
        <v>47</v>
      </c>
      <c r="N325" t="s">
        <v>177</v>
      </c>
      <c r="O325" t="s">
        <v>178</v>
      </c>
      <c r="Q325">
        <v>3</v>
      </c>
      <c r="R325" t="s">
        <v>123</v>
      </c>
      <c r="S325">
        <v>16185.454545000001</v>
      </c>
      <c r="T325" s="2">
        <v>0.01</v>
      </c>
      <c r="U325">
        <v>10</v>
      </c>
      <c r="V325">
        <v>4807.0799999000001</v>
      </c>
      <c r="W325">
        <v>48070.799999000003</v>
      </c>
      <c r="X325">
        <v>48070.799999000003</v>
      </c>
      <c r="Y325">
        <v>0</v>
      </c>
      <c r="Z325">
        <v>0</v>
      </c>
      <c r="AA325">
        <v>0</v>
      </c>
      <c r="AB325">
        <v>0</v>
      </c>
      <c r="AC325" t="s">
        <v>519</v>
      </c>
      <c r="AD325" t="s">
        <v>52</v>
      </c>
      <c r="AE325">
        <v>0</v>
      </c>
      <c r="AF325" t="s">
        <v>519</v>
      </c>
      <c r="AH325" t="s">
        <v>520</v>
      </c>
      <c r="AI325" t="s">
        <v>153</v>
      </c>
    </row>
    <row r="326" spans="1:35" hidden="1" x14ac:dyDescent="0.25">
      <c r="A326" s="1">
        <v>44652</v>
      </c>
      <c r="B326" t="s">
        <v>39</v>
      </c>
      <c r="C326" t="s">
        <v>521</v>
      </c>
      <c r="D326" t="s">
        <v>522</v>
      </c>
      <c r="E326" t="s">
        <v>41</v>
      </c>
      <c r="G326">
        <v>255025.979998</v>
      </c>
      <c r="H326">
        <v>0</v>
      </c>
      <c r="I326" s="1">
        <v>44652</v>
      </c>
      <c r="J326">
        <v>231841.799998</v>
      </c>
      <c r="K326">
        <v>23184.18</v>
      </c>
      <c r="L326">
        <v>255025.979998</v>
      </c>
      <c r="M326" t="s">
        <v>47</v>
      </c>
      <c r="N326" t="s">
        <v>197</v>
      </c>
      <c r="O326" t="s">
        <v>198</v>
      </c>
      <c r="Q326">
        <v>2</v>
      </c>
      <c r="R326" t="s">
        <v>123</v>
      </c>
      <c r="S326">
        <v>42448.181817999997</v>
      </c>
      <c r="T326" s="2">
        <v>0.01</v>
      </c>
      <c r="U326">
        <v>10</v>
      </c>
      <c r="V326">
        <v>8404.74</v>
      </c>
      <c r="W326">
        <v>84047.4</v>
      </c>
      <c r="X326">
        <v>84047.4</v>
      </c>
      <c r="Y326">
        <v>0</v>
      </c>
      <c r="Z326">
        <v>0</v>
      </c>
      <c r="AA326">
        <v>0</v>
      </c>
      <c r="AB326">
        <v>0</v>
      </c>
      <c r="AC326" t="s">
        <v>523</v>
      </c>
      <c r="AD326" t="s">
        <v>52</v>
      </c>
      <c r="AE326">
        <v>0</v>
      </c>
      <c r="AF326" t="s">
        <v>523</v>
      </c>
      <c r="AH326" t="s">
        <v>524</v>
      </c>
      <c r="AI326" t="s">
        <v>153</v>
      </c>
    </row>
    <row r="327" spans="1:35" hidden="1" x14ac:dyDescent="0.25">
      <c r="A327" s="1">
        <v>44652</v>
      </c>
      <c r="B327" t="s">
        <v>39</v>
      </c>
      <c r="C327" t="s">
        <v>521</v>
      </c>
      <c r="D327" t="s">
        <v>522</v>
      </c>
      <c r="E327" t="s">
        <v>41</v>
      </c>
      <c r="G327">
        <v>255025.979998</v>
      </c>
      <c r="H327">
        <v>0</v>
      </c>
      <c r="I327" s="1">
        <v>44652</v>
      </c>
      <c r="J327">
        <v>231841.799998</v>
      </c>
      <c r="K327">
        <v>23184.18</v>
      </c>
      <c r="L327">
        <v>255025.979998</v>
      </c>
      <c r="M327" t="s">
        <v>47</v>
      </c>
      <c r="N327" t="s">
        <v>199</v>
      </c>
      <c r="O327" t="s">
        <v>200</v>
      </c>
      <c r="Q327">
        <v>2</v>
      </c>
      <c r="R327" t="s">
        <v>123</v>
      </c>
      <c r="S327">
        <v>42448.181817999997</v>
      </c>
      <c r="T327" s="2">
        <v>0.01</v>
      </c>
      <c r="U327">
        <v>10</v>
      </c>
      <c r="V327">
        <v>8404.74</v>
      </c>
      <c r="W327">
        <v>84047.4</v>
      </c>
      <c r="X327">
        <v>84047.4</v>
      </c>
      <c r="Y327">
        <v>0</v>
      </c>
      <c r="Z327">
        <v>0</v>
      </c>
      <c r="AA327">
        <v>0</v>
      </c>
      <c r="AB327">
        <v>0</v>
      </c>
      <c r="AC327" t="s">
        <v>523</v>
      </c>
      <c r="AD327" t="s">
        <v>52</v>
      </c>
      <c r="AE327">
        <v>0</v>
      </c>
      <c r="AF327" t="s">
        <v>523</v>
      </c>
      <c r="AH327" t="s">
        <v>524</v>
      </c>
      <c r="AI327" t="s">
        <v>153</v>
      </c>
    </row>
    <row r="328" spans="1:35" hidden="1" x14ac:dyDescent="0.25">
      <c r="A328" s="1">
        <v>44652</v>
      </c>
      <c r="B328" t="s">
        <v>39</v>
      </c>
      <c r="C328" t="s">
        <v>521</v>
      </c>
      <c r="D328" t="s">
        <v>522</v>
      </c>
      <c r="E328" t="s">
        <v>41</v>
      </c>
      <c r="G328">
        <v>255025.979998</v>
      </c>
      <c r="H328">
        <v>0</v>
      </c>
      <c r="I328" s="1">
        <v>44652</v>
      </c>
      <c r="J328">
        <v>231841.799998</v>
      </c>
      <c r="K328">
        <v>23184.18</v>
      </c>
      <c r="L328">
        <v>255025.979998</v>
      </c>
      <c r="M328" t="s">
        <v>47</v>
      </c>
      <c r="N328" t="s">
        <v>141</v>
      </c>
      <c r="O328" t="s">
        <v>142</v>
      </c>
      <c r="Q328">
        <v>10</v>
      </c>
      <c r="R328" t="s">
        <v>44</v>
      </c>
      <c r="S328">
        <v>6439.0909089999996</v>
      </c>
      <c r="T328" s="2">
        <v>0.01</v>
      </c>
      <c r="U328">
        <v>10</v>
      </c>
      <c r="V328">
        <v>6374.6999999</v>
      </c>
      <c r="W328">
        <v>63746.999999</v>
      </c>
      <c r="X328">
        <v>63746.999999</v>
      </c>
      <c r="Y328">
        <v>0</v>
      </c>
      <c r="Z328">
        <v>0</v>
      </c>
      <c r="AA328">
        <v>0</v>
      </c>
      <c r="AB328">
        <v>0</v>
      </c>
      <c r="AC328" t="s">
        <v>523</v>
      </c>
      <c r="AD328" t="s">
        <v>52</v>
      </c>
      <c r="AE328">
        <v>0</v>
      </c>
      <c r="AF328" t="s">
        <v>523</v>
      </c>
      <c r="AH328" t="s">
        <v>524</v>
      </c>
      <c r="AI328" t="s">
        <v>153</v>
      </c>
    </row>
    <row r="329" spans="1:35" hidden="1" x14ac:dyDescent="0.25">
      <c r="A329" s="1">
        <v>44652</v>
      </c>
      <c r="B329" t="s">
        <v>39</v>
      </c>
      <c r="C329" t="s">
        <v>525</v>
      </c>
      <c r="D329" t="s">
        <v>526</v>
      </c>
      <c r="E329" t="s">
        <v>41</v>
      </c>
      <c r="G329">
        <v>1424222.553601</v>
      </c>
      <c r="H329">
        <v>0</v>
      </c>
      <c r="I329" s="1">
        <v>44652</v>
      </c>
      <c r="J329">
        <v>1294747.7760010001</v>
      </c>
      <c r="K329">
        <v>129474.7776</v>
      </c>
      <c r="L329">
        <v>1424222.553601</v>
      </c>
      <c r="M329" t="s">
        <v>47</v>
      </c>
      <c r="N329" t="s">
        <v>55</v>
      </c>
      <c r="O329" t="s">
        <v>56</v>
      </c>
      <c r="Q329">
        <v>3</v>
      </c>
      <c r="R329" t="s">
        <v>67</v>
      </c>
      <c r="S329">
        <v>208518.18181800001</v>
      </c>
      <c r="T329" s="2">
        <v>0.02</v>
      </c>
      <c r="U329">
        <v>10</v>
      </c>
      <c r="V329">
        <v>60691.301999955002</v>
      </c>
      <c r="W329">
        <v>606913.01999954996</v>
      </c>
      <c r="X329">
        <v>613043.45454499999</v>
      </c>
      <c r="Y329">
        <v>13078.260364</v>
      </c>
      <c r="Z329">
        <v>0</v>
      </c>
      <c r="AA329">
        <v>1</v>
      </c>
      <c r="AB329">
        <v>0</v>
      </c>
      <c r="AC329" t="s">
        <v>527</v>
      </c>
      <c r="AD329" t="s">
        <v>52</v>
      </c>
      <c r="AE329">
        <v>0</v>
      </c>
      <c r="AF329" t="s">
        <v>527</v>
      </c>
      <c r="AH329" t="s">
        <v>528</v>
      </c>
      <c r="AI329" t="s">
        <v>153</v>
      </c>
    </row>
    <row r="330" spans="1:35" hidden="1" x14ac:dyDescent="0.25">
      <c r="A330" s="1">
        <v>44652</v>
      </c>
      <c r="B330" t="s">
        <v>39</v>
      </c>
      <c r="C330" t="s">
        <v>525</v>
      </c>
      <c r="D330" t="s">
        <v>526</v>
      </c>
      <c r="E330" t="s">
        <v>41</v>
      </c>
      <c r="G330">
        <v>1424222.553601</v>
      </c>
      <c r="H330">
        <v>0</v>
      </c>
      <c r="I330" s="1">
        <v>44652</v>
      </c>
      <c r="J330">
        <v>1294747.7760010001</v>
      </c>
      <c r="K330">
        <v>129474.7776</v>
      </c>
      <c r="L330">
        <v>1424222.553601</v>
      </c>
      <c r="M330" t="s">
        <v>47</v>
      </c>
      <c r="N330" t="s">
        <v>111</v>
      </c>
      <c r="O330" t="s">
        <v>112</v>
      </c>
      <c r="Q330">
        <v>1</v>
      </c>
      <c r="R330" t="s">
        <v>67</v>
      </c>
      <c r="S330">
        <v>208518.18181800001</v>
      </c>
      <c r="T330" s="2">
        <v>0.02</v>
      </c>
      <c r="U330">
        <v>10</v>
      </c>
      <c r="V330">
        <v>20230.434000017998</v>
      </c>
      <c r="W330">
        <v>202304.34000018</v>
      </c>
      <c r="X330">
        <v>204347.81818199999</v>
      </c>
      <c r="Y330">
        <v>13078.260364</v>
      </c>
      <c r="Z330">
        <v>0</v>
      </c>
      <c r="AA330">
        <v>1</v>
      </c>
      <c r="AB330">
        <v>0</v>
      </c>
      <c r="AC330" t="s">
        <v>527</v>
      </c>
      <c r="AD330" t="s">
        <v>52</v>
      </c>
      <c r="AE330">
        <v>0</v>
      </c>
      <c r="AF330" t="s">
        <v>527</v>
      </c>
      <c r="AH330" t="s">
        <v>528</v>
      </c>
      <c r="AI330" t="s">
        <v>153</v>
      </c>
    </row>
    <row r="331" spans="1:35" hidden="1" x14ac:dyDescent="0.25">
      <c r="A331" s="1">
        <v>44652</v>
      </c>
      <c r="B331" t="s">
        <v>39</v>
      </c>
      <c r="C331" t="s">
        <v>525</v>
      </c>
      <c r="D331" t="s">
        <v>526</v>
      </c>
      <c r="E331" t="s">
        <v>41</v>
      </c>
      <c r="G331">
        <v>1424222.553601</v>
      </c>
      <c r="H331">
        <v>0</v>
      </c>
      <c r="I331" s="1">
        <v>44652</v>
      </c>
      <c r="J331">
        <v>1294747.7760010001</v>
      </c>
      <c r="K331">
        <v>129474.7776</v>
      </c>
      <c r="L331">
        <v>1424222.553601</v>
      </c>
      <c r="M331" t="s">
        <v>47</v>
      </c>
      <c r="N331" t="s">
        <v>85</v>
      </c>
      <c r="O331" t="s">
        <v>86</v>
      </c>
      <c r="Q331">
        <v>1</v>
      </c>
      <c r="R331" t="s">
        <v>67</v>
      </c>
      <c r="S331">
        <v>208518.18181800001</v>
      </c>
      <c r="T331" s="2">
        <v>0.02</v>
      </c>
      <c r="U331">
        <v>10</v>
      </c>
      <c r="V331">
        <v>20230.434000017998</v>
      </c>
      <c r="W331">
        <v>202304.34000018</v>
      </c>
      <c r="X331">
        <v>204347.81818199999</v>
      </c>
      <c r="Y331">
        <v>13078.260364</v>
      </c>
      <c r="Z331">
        <v>0</v>
      </c>
      <c r="AA331">
        <v>1</v>
      </c>
      <c r="AB331">
        <v>0</v>
      </c>
      <c r="AC331" t="s">
        <v>527</v>
      </c>
      <c r="AD331" t="s">
        <v>52</v>
      </c>
      <c r="AE331">
        <v>0</v>
      </c>
      <c r="AF331" t="s">
        <v>527</v>
      </c>
      <c r="AH331" t="s">
        <v>528</v>
      </c>
      <c r="AI331" t="s">
        <v>153</v>
      </c>
    </row>
    <row r="332" spans="1:35" hidden="1" x14ac:dyDescent="0.25">
      <c r="A332" s="1">
        <v>44652</v>
      </c>
      <c r="B332" t="s">
        <v>39</v>
      </c>
      <c r="C332" t="s">
        <v>525</v>
      </c>
      <c r="D332" t="s">
        <v>526</v>
      </c>
      <c r="E332" t="s">
        <v>41</v>
      </c>
      <c r="G332">
        <v>1424222.553601</v>
      </c>
      <c r="H332">
        <v>0</v>
      </c>
      <c r="I332" s="1">
        <v>44652</v>
      </c>
      <c r="J332">
        <v>1294747.7760010001</v>
      </c>
      <c r="K332">
        <v>129474.7776</v>
      </c>
      <c r="L332">
        <v>1424222.553601</v>
      </c>
      <c r="M332" t="s">
        <v>47</v>
      </c>
      <c r="N332" t="s">
        <v>59</v>
      </c>
      <c r="O332" t="s">
        <v>60</v>
      </c>
      <c r="Q332">
        <v>3</v>
      </c>
      <c r="R332" t="s">
        <v>50</v>
      </c>
      <c r="S332">
        <v>41703.636363999998</v>
      </c>
      <c r="T332" s="2">
        <v>0.02</v>
      </c>
      <c r="U332">
        <v>10</v>
      </c>
      <c r="V332">
        <v>12138.260400089999</v>
      </c>
      <c r="W332">
        <v>121382.6040009</v>
      </c>
      <c r="X332">
        <v>122608.69091</v>
      </c>
      <c r="Y332">
        <v>13078.260364</v>
      </c>
      <c r="Z332">
        <v>0</v>
      </c>
      <c r="AA332">
        <v>1</v>
      </c>
      <c r="AB332">
        <v>0</v>
      </c>
      <c r="AC332" t="s">
        <v>527</v>
      </c>
      <c r="AD332" t="s">
        <v>52</v>
      </c>
      <c r="AE332">
        <v>0</v>
      </c>
      <c r="AF332" t="s">
        <v>527</v>
      </c>
      <c r="AH332" t="s">
        <v>528</v>
      </c>
      <c r="AI332" t="s">
        <v>153</v>
      </c>
    </row>
    <row r="333" spans="1:35" hidden="1" x14ac:dyDescent="0.25">
      <c r="A333" s="1">
        <v>44652</v>
      </c>
      <c r="B333" t="s">
        <v>39</v>
      </c>
      <c r="C333" t="s">
        <v>525</v>
      </c>
      <c r="D333" t="s">
        <v>526</v>
      </c>
      <c r="E333" t="s">
        <v>41</v>
      </c>
      <c r="G333">
        <v>1424222.553601</v>
      </c>
      <c r="H333">
        <v>0</v>
      </c>
      <c r="I333" s="1">
        <v>44652</v>
      </c>
      <c r="J333">
        <v>1294747.7760010001</v>
      </c>
      <c r="K333">
        <v>129474.7776</v>
      </c>
      <c r="L333">
        <v>1424222.553601</v>
      </c>
      <c r="M333" t="s">
        <v>47</v>
      </c>
      <c r="N333" t="s">
        <v>89</v>
      </c>
      <c r="O333" t="s">
        <v>90</v>
      </c>
      <c r="Q333">
        <v>2</v>
      </c>
      <c r="R333" t="s">
        <v>50</v>
      </c>
      <c r="S333">
        <v>41703.636363999998</v>
      </c>
      <c r="T333" s="2">
        <v>0.02</v>
      </c>
      <c r="U333">
        <v>10</v>
      </c>
      <c r="V333">
        <v>8092.1736000270002</v>
      </c>
      <c r="W333">
        <v>80921.736000270001</v>
      </c>
      <c r="X333">
        <v>81739.127273000006</v>
      </c>
      <c r="Y333">
        <v>13078.260364</v>
      </c>
      <c r="Z333">
        <v>0</v>
      </c>
      <c r="AA333">
        <v>1</v>
      </c>
      <c r="AB333">
        <v>0</v>
      </c>
      <c r="AC333" t="s">
        <v>527</v>
      </c>
      <c r="AD333" t="s">
        <v>52</v>
      </c>
      <c r="AE333">
        <v>0</v>
      </c>
      <c r="AF333" t="s">
        <v>527</v>
      </c>
      <c r="AH333" t="s">
        <v>528</v>
      </c>
      <c r="AI333" t="s">
        <v>153</v>
      </c>
    </row>
    <row r="334" spans="1:35" hidden="1" x14ac:dyDescent="0.25">
      <c r="A334" s="1">
        <v>44652</v>
      </c>
      <c r="B334" t="s">
        <v>39</v>
      </c>
      <c r="C334" t="s">
        <v>525</v>
      </c>
      <c r="D334" t="s">
        <v>526</v>
      </c>
      <c r="E334" t="s">
        <v>41</v>
      </c>
      <c r="G334">
        <v>1424222.553601</v>
      </c>
      <c r="H334">
        <v>0</v>
      </c>
      <c r="I334" s="1">
        <v>44652</v>
      </c>
      <c r="J334">
        <v>1294747.7760010001</v>
      </c>
      <c r="K334">
        <v>129474.7776</v>
      </c>
      <c r="L334">
        <v>1424222.553601</v>
      </c>
      <c r="M334" t="s">
        <v>47</v>
      </c>
      <c r="N334" t="s">
        <v>96</v>
      </c>
      <c r="O334" t="s">
        <v>97</v>
      </c>
      <c r="Q334">
        <v>2</v>
      </c>
      <c r="R334" t="s">
        <v>50</v>
      </c>
      <c r="S334">
        <v>41703.636363999998</v>
      </c>
      <c r="T334" s="2">
        <v>0.02</v>
      </c>
      <c r="U334">
        <v>10</v>
      </c>
      <c r="V334">
        <v>8092.1736000270002</v>
      </c>
      <c r="W334">
        <v>80921.736000270001</v>
      </c>
      <c r="X334">
        <v>81739.127273000006</v>
      </c>
      <c r="Y334">
        <v>13078.260364</v>
      </c>
      <c r="Z334">
        <v>0</v>
      </c>
      <c r="AA334">
        <v>1</v>
      </c>
      <c r="AB334">
        <v>0</v>
      </c>
      <c r="AC334" t="s">
        <v>527</v>
      </c>
      <c r="AD334" t="s">
        <v>52</v>
      </c>
      <c r="AE334">
        <v>0</v>
      </c>
      <c r="AF334" t="s">
        <v>527</v>
      </c>
      <c r="AH334" t="s">
        <v>528</v>
      </c>
      <c r="AI334" t="s">
        <v>153</v>
      </c>
    </row>
    <row r="335" spans="1:35" hidden="1" x14ac:dyDescent="0.25">
      <c r="A335" s="1">
        <v>44652</v>
      </c>
      <c r="B335" t="s">
        <v>39</v>
      </c>
      <c r="C335" t="s">
        <v>529</v>
      </c>
      <c r="D335" t="s">
        <v>530</v>
      </c>
      <c r="E335" t="s">
        <v>41</v>
      </c>
      <c r="G335">
        <v>362214.57690099999</v>
      </c>
      <c r="H335">
        <v>0</v>
      </c>
      <c r="I335" s="1">
        <v>44652</v>
      </c>
      <c r="J335">
        <v>329285.979001</v>
      </c>
      <c r="K335">
        <v>32928.597900000001</v>
      </c>
      <c r="L335">
        <v>362214.57690099999</v>
      </c>
      <c r="M335" t="s">
        <v>47</v>
      </c>
      <c r="N335" t="s">
        <v>89</v>
      </c>
      <c r="O335" t="s">
        <v>90</v>
      </c>
      <c r="Q335">
        <v>1</v>
      </c>
      <c r="R335" t="s">
        <v>50</v>
      </c>
      <c r="S335">
        <v>41703.636363999998</v>
      </c>
      <c r="T335" s="2">
        <v>0.01</v>
      </c>
      <c r="U335">
        <v>10</v>
      </c>
      <c r="V335">
        <v>4087.3733999999999</v>
      </c>
      <c r="W335">
        <v>40873.733999999997</v>
      </c>
      <c r="X335">
        <v>41286.6</v>
      </c>
      <c r="Y335">
        <v>3326.1210000000001</v>
      </c>
      <c r="Z335">
        <v>0</v>
      </c>
      <c r="AA335">
        <v>1</v>
      </c>
      <c r="AB335">
        <v>0</v>
      </c>
      <c r="AC335" t="s">
        <v>531</v>
      </c>
      <c r="AD335" t="s">
        <v>52</v>
      </c>
      <c r="AE335">
        <v>0</v>
      </c>
      <c r="AF335" t="s">
        <v>531</v>
      </c>
      <c r="AH335" t="s">
        <v>532</v>
      </c>
      <c r="AI335" t="s">
        <v>153</v>
      </c>
    </row>
    <row r="336" spans="1:35" hidden="1" x14ac:dyDescent="0.25">
      <c r="A336" s="1">
        <v>44652</v>
      </c>
      <c r="B336" t="s">
        <v>39</v>
      </c>
      <c r="C336" t="s">
        <v>529</v>
      </c>
      <c r="D336" t="s">
        <v>530</v>
      </c>
      <c r="E336" t="s">
        <v>41</v>
      </c>
      <c r="G336">
        <v>362214.57690099999</v>
      </c>
      <c r="H336">
        <v>0</v>
      </c>
      <c r="I336" s="1">
        <v>44652</v>
      </c>
      <c r="J336">
        <v>329285.979001</v>
      </c>
      <c r="K336">
        <v>32928.597900000001</v>
      </c>
      <c r="L336">
        <v>362214.57690099999</v>
      </c>
      <c r="M336" t="s">
        <v>47</v>
      </c>
      <c r="N336" t="s">
        <v>48</v>
      </c>
      <c r="O336" t="s">
        <v>49</v>
      </c>
      <c r="Q336">
        <v>1</v>
      </c>
      <c r="R336" t="s">
        <v>50</v>
      </c>
      <c r="S336">
        <v>41703.636363999998</v>
      </c>
      <c r="T336" s="2">
        <v>0.01</v>
      </c>
      <c r="U336">
        <v>10</v>
      </c>
      <c r="V336">
        <v>4087.3733999999999</v>
      </c>
      <c r="W336">
        <v>40873.733999999997</v>
      </c>
      <c r="X336">
        <v>41286.6</v>
      </c>
      <c r="Y336">
        <v>3326.1210000000001</v>
      </c>
      <c r="Z336">
        <v>0</v>
      </c>
      <c r="AA336">
        <v>1</v>
      </c>
      <c r="AB336">
        <v>0</v>
      </c>
      <c r="AC336" t="s">
        <v>531</v>
      </c>
      <c r="AD336" t="s">
        <v>52</v>
      </c>
      <c r="AE336">
        <v>0</v>
      </c>
      <c r="AF336" t="s">
        <v>531</v>
      </c>
      <c r="AH336" t="s">
        <v>532</v>
      </c>
      <c r="AI336" t="s">
        <v>153</v>
      </c>
    </row>
    <row r="337" spans="1:35" hidden="1" x14ac:dyDescent="0.25">
      <c r="A337" s="1">
        <v>44652</v>
      </c>
      <c r="B337" t="s">
        <v>39</v>
      </c>
      <c r="C337" t="s">
        <v>529</v>
      </c>
      <c r="D337" t="s">
        <v>530</v>
      </c>
      <c r="E337" t="s">
        <v>41</v>
      </c>
      <c r="G337">
        <v>362214.57690099999</v>
      </c>
      <c r="H337">
        <v>0</v>
      </c>
      <c r="I337" s="1">
        <v>44652</v>
      </c>
      <c r="J337">
        <v>329285.979001</v>
      </c>
      <c r="K337">
        <v>32928.597900000001</v>
      </c>
      <c r="L337">
        <v>362214.57690099999</v>
      </c>
      <c r="M337" t="s">
        <v>47</v>
      </c>
      <c r="N337" t="s">
        <v>73</v>
      </c>
      <c r="O337" t="s">
        <v>74</v>
      </c>
      <c r="Q337">
        <v>1</v>
      </c>
      <c r="R337" t="s">
        <v>50</v>
      </c>
      <c r="S337">
        <v>41703.636363999998</v>
      </c>
      <c r="T337" s="2">
        <v>0.01</v>
      </c>
      <c r="U337">
        <v>10</v>
      </c>
      <c r="V337">
        <v>4087.3733999999999</v>
      </c>
      <c r="W337">
        <v>40873.733999999997</v>
      </c>
      <c r="X337">
        <v>41286.6</v>
      </c>
      <c r="Y337">
        <v>3326.1210000000001</v>
      </c>
      <c r="Z337">
        <v>0</v>
      </c>
      <c r="AA337">
        <v>1</v>
      </c>
      <c r="AB337">
        <v>0</v>
      </c>
      <c r="AC337" t="s">
        <v>531</v>
      </c>
      <c r="AD337" t="s">
        <v>52</v>
      </c>
      <c r="AE337">
        <v>0</v>
      </c>
      <c r="AF337" t="s">
        <v>531</v>
      </c>
      <c r="AH337" t="s">
        <v>532</v>
      </c>
      <c r="AI337" t="s">
        <v>153</v>
      </c>
    </row>
    <row r="338" spans="1:35" hidden="1" x14ac:dyDescent="0.25">
      <c r="A338" s="1">
        <v>44652</v>
      </c>
      <c r="B338" t="s">
        <v>39</v>
      </c>
      <c r="C338" t="s">
        <v>529</v>
      </c>
      <c r="D338" t="s">
        <v>530</v>
      </c>
      <c r="E338" t="s">
        <v>41</v>
      </c>
      <c r="G338">
        <v>362214.57690099999</v>
      </c>
      <c r="H338">
        <v>0</v>
      </c>
      <c r="I338" s="1">
        <v>44652</v>
      </c>
      <c r="J338">
        <v>329285.979001</v>
      </c>
      <c r="K338">
        <v>32928.597900000001</v>
      </c>
      <c r="L338">
        <v>362214.57690099999</v>
      </c>
      <c r="M338" t="s">
        <v>47</v>
      </c>
      <c r="N338" t="s">
        <v>515</v>
      </c>
      <c r="O338" t="s">
        <v>516</v>
      </c>
      <c r="Q338">
        <v>1</v>
      </c>
      <c r="R338" t="s">
        <v>50</v>
      </c>
      <c r="S338">
        <v>41703.636363999998</v>
      </c>
      <c r="T338" s="2">
        <v>0.01</v>
      </c>
      <c r="U338">
        <v>10</v>
      </c>
      <c r="V338">
        <v>4087.3733999999999</v>
      </c>
      <c r="W338">
        <v>40873.733999999997</v>
      </c>
      <c r="X338">
        <v>41286.6</v>
      </c>
      <c r="Y338">
        <v>3326.1210000000001</v>
      </c>
      <c r="Z338">
        <v>0</v>
      </c>
      <c r="AA338">
        <v>1</v>
      </c>
      <c r="AB338">
        <v>0</v>
      </c>
      <c r="AC338" t="s">
        <v>531</v>
      </c>
      <c r="AD338" t="s">
        <v>52</v>
      </c>
      <c r="AE338">
        <v>0</v>
      </c>
      <c r="AF338" t="s">
        <v>531</v>
      </c>
      <c r="AH338" t="s">
        <v>532</v>
      </c>
      <c r="AI338" t="s">
        <v>153</v>
      </c>
    </row>
    <row r="339" spans="1:35" hidden="1" x14ac:dyDescent="0.25">
      <c r="A339" s="1">
        <v>44652</v>
      </c>
      <c r="B339" t="s">
        <v>39</v>
      </c>
      <c r="C339" t="s">
        <v>529</v>
      </c>
      <c r="D339" t="s">
        <v>530</v>
      </c>
      <c r="E339" t="s">
        <v>41</v>
      </c>
      <c r="G339">
        <v>362214.57690099999</v>
      </c>
      <c r="H339">
        <v>0</v>
      </c>
      <c r="I339" s="1">
        <v>44652</v>
      </c>
      <c r="J339">
        <v>329285.979001</v>
      </c>
      <c r="K339">
        <v>32928.597900000001</v>
      </c>
      <c r="L339">
        <v>362214.57690099999</v>
      </c>
      <c r="M339" t="s">
        <v>47</v>
      </c>
      <c r="N339" t="s">
        <v>111</v>
      </c>
      <c r="O339" t="s">
        <v>112</v>
      </c>
      <c r="Q339">
        <v>1</v>
      </c>
      <c r="R339" t="s">
        <v>50</v>
      </c>
      <c r="S339">
        <v>41703.636363999998</v>
      </c>
      <c r="T339" s="2">
        <v>0.01</v>
      </c>
      <c r="U339">
        <v>10</v>
      </c>
      <c r="V339">
        <v>4087.3733999999999</v>
      </c>
      <c r="W339">
        <v>40873.733999999997</v>
      </c>
      <c r="X339">
        <v>41286.6</v>
      </c>
      <c r="Y339">
        <v>3326.1210000000001</v>
      </c>
      <c r="Z339">
        <v>0</v>
      </c>
      <c r="AA339">
        <v>1</v>
      </c>
      <c r="AB339">
        <v>0</v>
      </c>
      <c r="AC339" t="s">
        <v>531</v>
      </c>
      <c r="AD339" t="s">
        <v>52</v>
      </c>
      <c r="AE339">
        <v>0</v>
      </c>
      <c r="AF339" t="s">
        <v>531</v>
      </c>
      <c r="AH339" t="s">
        <v>532</v>
      </c>
      <c r="AI339" t="s">
        <v>153</v>
      </c>
    </row>
    <row r="340" spans="1:35" hidden="1" x14ac:dyDescent="0.25">
      <c r="A340" s="1">
        <v>44652</v>
      </c>
      <c r="B340" t="s">
        <v>39</v>
      </c>
      <c r="C340" t="s">
        <v>529</v>
      </c>
      <c r="D340" t="s">
        <v>530</v>
      </c>
      <c r="E340" t="s">
        <v>41</v>
      </c>
      <c r="G340">
        <v>362214.57690099999</v>
      </c>
      <c r="H340">
        <v>0</v>
      </c>
      <c r="I340" s="1">
        <v>44652</v>
      </c>
      <c r="J340">
        <v>329285.979001</v>
      </c>
      <c r="K340">
        <v>32928.597900000001</v>
      </c>
      <c r="L340">
        <v>362214.57690099999</v>
      </c>
      <c r="M340" t="s">
        <v>47</v>
      </c>
      <c r="N340" t="s">
        <v>191</v>
      </c>
      <c r="O340" t="s">
        <v>192</v>
      </c>
      <c r="Q340">
        <v>1</v>
      </c>
      <c r="R340" t="s">
        <v>50</v>
      </c>
      <c r="S340">
        <v>41703.636363999998</v>
      </c>
      <c r="T340" s="2">
        <v>0.01</v>
      </c>
      <c r="U340">
        <v>10</v>
      </c>
      <c r="V340">
        <v>4087.3733999999999</v>
      </c>
      <c r="W340">
        <v>40873.733999999997</v>
      </c>
      <c r="X340">
        <v>41286.6</v>
      </c>
      <c r="Y340">
        <v>3326.1210000000001</v>
      </c>
      <c r="Z340">
        <v>0</v>
      </c>
      <c r="AA340">
        <v>1</v>
      </c>
      <c r="AB340">
        <v>0</v>
      </c>
      <c r="AC340" t="s">
        <v>531</v>
      </c>
      <c r="AD340" t="s">
        <v>52</v>
      </c>
      <c r="AE340">
        <v>0</v>
      </c>
      <c r="AF340" t="s">
        <v>531</v>
      </c>
      <c r="AH340" t="s">
        <v>532</v>
      </c>
      <c r="AI340" t="s">
        <v>153</v>
      </c>
    </row>
    <row r="341" spans="1:35" hidden="1" x14ac:dyDescent="0.25">
      <c r="A341" s="1">
        <v>44652</v>
      </c>
      <c r="B341" t="s">
        <v>39</v>
      </c>
      <c r="C341" t="s">
        <v>529</v>
      </c>
      <c r="D341" t="s">
        <v>530</v>
      </c>
      <c r="E341" t="s">
        <v>41</v>
      </c>
      <c r="G341">
        <v>362214.57690099999</v>
      </c>
      <c r="H341">
        <v>0</v>
      </c>
      <c r="I341" s="1">
        <v>44652</v>
      </c>
      <c r="J341">
        <v>329285.979001</v>
      </c>
      <c r="K341">
        <v>32928.597900000001</v>
      </c>
      <c r="L341">
        <v>362214.57690099999</v>
      </c>
      <c r="M341" t="s">
        <v>47</v>
      </c>
      <c r="N341" t="s">
        <v>63</v>
      </c>
      <c r="O341" t="s">
        <v>64</v>
      </c>
      <c r="Q341">
        <v>3</v>
      </c>
      <c r="R341" t="s">
        <v>50</v>
      </c>
      <c r="S341">
        <v>15595.454545000001</v>
      </c>
      <c r="T341" s="2">
        <v>0.01</v>
      </c>
      <c r="U341">
        <v>10</v>
      </c>
      <c r="V341">
        <v>4585.5314999009997</v>
      </c>
      <c r="W341">
        <v>45855.314999009999</v>
      </c>
      <c r="X341">
        <v>46318.499999</v>
      </c>
      <c r="Y341">
        <v>3326.1210000000001</v>
      </c>
      <c r="Z341">
        <v>0</v>
      </c>
      <c r="AA341">
        <v>1</v>
      </c>
      <c r="AB341">
        <v>0</v>
      </c>
      <c r="AC341" t="s">
        <v>531</v>
      </c>
      <c r="AD341" t="s">
        <v>52</v>
      </c>
      <c r="AE341">
        <v>0</v>
      </c>
      <c r="AF341" t="s">
        <v>531</v>
      </c>
      <c r="AH341" t="s">
        <v>532</v>
      </c>
      <c r="AI341" t="s">
        <v>153</v>
      </c>
    </row>
    <row r="342" spans="1:35" hidden="1" x14ac:dyDescent="0.25">
      <c r="A342" s="1">
        <v>44652</v>
      </c>
      <c r="B342" t="s">
        <v>39</v>
      </c>
      <c r="C342" t="s">
        <v>529</v>
      </c>
      <c r="D342" t="s">
        <v>530</v>
      </c>
      <c r="E342" t="s">
        <v>41</v>
      </c>
      <c r="G342">
        <v>362214.57690099999</v>
      </c>
      <c r="H342">
        <v>0</v>
      </c>
      <c r="I342" s="1">
        <v>44652</v>
      </c>
      <c r="J342">
        <v>329285.979001</v>
      </c>
      <c r="K342">
        <v>32928.597900000001</v>
      </c>
      <c r="L342">
        <v>362214.57690099999</v>
      </c>
      <c r="M342" t="s">
        <v>47</v>
      </c>
      <c r="N342" t="s">
        <v>61</v>
      </c>
      <c r="O342" t="s">
        <v>62</v>
      </c>
      <c r="Q342">
        <v>1</v>
      </c>
      <c r="R342" t="s">
        <v>50</v>
      </c>
      <c r="S342">
        <v>38963.636363999998</v>
      </c>
      <c r="T342" s="2">
        <v>0.01</v>
      </c>
      <c r="U342">
        <v>10</v>
      </c>
      <c r="V342">
        <v>3818.826</v>
      </c>
      <c r="W342">
        <v>38188.26</v>
      </c>
      <c r="X342">
        <v>38574</v>
      </c>
      <c r="Y342">
        <v>3326.1210000000001</v>
      </c>
      <c r="Z342">
        <v>0</v>
      </c>
      <c r="AA342">
        <v>1</v>
      </c>
      <c r="AB342">
        <v>0</v>
      </c>
      <c r="AC342" t="s">
        <v>531</v>
      </c>
      <c r="AD342" t="s">
        <v>52</v>
      </c>
      <c r="AE342">
        <v>0</v>
      </c>
      <c r="AF342" t="s">
        <v>531</v>
      </c>
      <c r="AH342" t="s">
        <v>532</v>
      </c>
      <c r="AI342" t="s">
        <v>153</v>
      </c>
    </row>
    <row r="343" spans="1:35" hidden="1" x14ac:dyDescent="0.25">
      <c r="A343" s="1">
        <v>44652</v>
      </c>
      <c r="B343" t="s">
        <v>39</v>
      </c>
      <c r="C343" t="s">
        <v>533</v>
      </c>
      <c r="D343" t="s">
        <v>534</v>
      </c>
      <c r="E343" t="s">
        <v>41</v>
      </c>
      <c r="G343">
        <v>1744312.975999</v>
      </c>
      <c r="H343">
        <v>0</v>
      </c>
      <c r="I343" s="1">
        <v>44652</v>
      </c>
      <c r="J343">
        <v>1585739.0690899999</v>
      </c>
      <c r="K343">
        <v>158573.90690900001</v>
      </c>
      <c r="L343">
        <v>1744312.975999</v>
      </c>
      <c r="M343" t="s">
        <v>47</v>
      </c>
      <c r="N343" t="s">
        <v>85</v>
      </c>
      <c r="O343" t="s">
        <v>86</v>
      </c>
      <c r="Q343">
        <v>1</v>
      </c>
      <c r="R343" t="s">
        <v>67</v>
      </c>
      <c r="S343">
        <v>208518.18181800001</v>
      </c>
      <c r="T343" s="2">
        <v>0.03</v>
      </c>
      <c r="U343">
        <v>10</v>
      </c>
      <c r="V343">
        <v>19821.738363574001</v>
      </c>
      <c r="W343">
        <v>198217.38363574</v>
      </c>
      <c r="X343">
        <v>202262.636363</v>
      </c>
      <c r="Y343">
        <v>32362.021818000001</v>
      </c>
      <c r="Z343">
        <v>0</v>
      </c>
      <c r="AA343">
        <v>2</v>
      </c>
      <c r="AB343">
        <v>0</v>
      </c>
      <c r="AC343" t="s">
        <v>535</v>
      </c>
      <c r="AD343" t="s">
        <v>52</v>
      </c>
      <c r="AE343">
        <v>0</v>
      </c>
      <c r="AF343" t="s">
        <v>535</v>
      </c>
      <c r="AH343" t="s">
        <v>536</v>
      </c>
      <c r="AI343" t="s">
        <v>537</v>
      </c>
    </row>
    <row r="344" spans="1:35" hidden="1" x14ac:dyDescent="0.25">
      <c r="A344" s="1">
        <v>44652</v>
      </c>
      <c r="B344" t="s">
        <v>39</v>
      </c>
      <c r="C344" t="s">
        <v>533</v>
      </c>
      <c r="D344" t="s">
        <v>534</v>
      </c>
      <c r="E344" t="s">
        <v>41</v>
      </c>
      <c r="G344">
        <v>1744312.975999</v>
      </c>
      <c r="H344">
        <v>0</v>
      </c>
      <c r="I344" s="1">
        <v>44652</v>
      </c>
      <c r="J344">
        <v>1585739.0690899999</v>
      </c>
      <c r="K344">
        <v>158573.90690900001</v>
      </c>
      <c r="L344">
        <v>1744312.975999</v>
      </c>
      <c r="M344" t="s">
        <v>47</v>
      </c>
      <c r="N344" t="s">
        <v>89</v>
      </c>
      <c r="O344" t="s">
        <v>90</v>
      </c>
      <c r="Q344">
        <v>0</v>
      </c>
      <c r="R344" t="s">
        <v>67</v>
      </c>
      <c r="S344">
        <v>208518.18181800001</v>
      </c>
      <c r="T344" s="2">
        <v>0.03</v>
      </c>
      <c r="U344">
        <v>10</v>
      </c>
      <c r="V344">
        <v>0</v>
      </c>
      <c r="W344">
        <v>0</v>
      </c>
      <c r="X344">
        <v>0</v>
      </c>
      <c r="Y344">
        <v>32362.021818000001</v>
      </c>
      <c r="Z344">
        <v>0</v>
      </c>
      <c r="AA344">
        <v>2</v>
      </c>
      <c r="AB344">
        <v>0</v>
      </c>
      <c r="AC344" t="s">
        <v>535</v>
      </c>
      <c r="AD344" t="s">
        <v>52</v>
      </c>
      <c r="AE344">
        <v>0</v>
      </c>
      <c r="AF344" t="s">
        <v>535</v>
      </c>
      <c r="AH344" t="s">
        <v>536</v>
      </c>
      <c r="AI344" t="s">
        <v>537</v>
      </c>
    </row>
    <row r="345" spans="1:35" hidden="1" x14ac:dyDescent="0.25">
      <c r="A345" s="1">
        <v>44652</v>
      </c>
      <c r="B345" t="s">
        <v>39</v>
      </c>
      <c r="C345" t="s">
        <v>533</v>
      </c>
      <c r="D345" t="s">
        <v>534</v>
      </c>
      <c r="E345" t="s">
        <v>41</v>
      </c>
      <c r="G345">
        <v>1744312.975999</v>
      </c>
      <c r="H345">
        <v>0</v>
      </c>
      <c r="I345" s="1">
        <v>44652</v>
      </c>
      <c r="J345">
        <v>1585739.0690899999</v>
      </c>
      <c r="K345">
        <v>158573.90690900001</v>
      </c>
      <c r="L345">
        <v>1744312.975999</v>
      </c>
      <c r="M345" t="s">
        <v>47</v>
      </c>
      <c r="N345" t="s">
        <v>59</v>
      </c>
      <c r="O345" t="s">
        <v>60</v>
      </c>
      <c r="Q345">
        <v>1</v>
      </c>
      <c r="R345" t="s">
        <v>67</v>
      </c>
      <c r="S345">
        <v>208518.18181800001</v>
      </c>
      <c r="T345" s="2">
        <v>0.03</v>
      </c>
      <c r="U345">
        <v>10</v>
      </c>
      <c r="V345">
        <v>19821.738363574001</v>
      </c>
      <c r="W345">
        <v>198217.38363574</v>
      </c>
      <c r="X345">
        <v>202262.636363</v>
      </c>
      <c r="Y345">
        <v>32362.021818000001</v>
      </c>
      <c r="Z345">
        <v>0</v>
      </c>
      <c r="AA345">
        <v>2</v>
      </c>
      <c r="AB345">
        <v>0</v>
      </c>
      <c r="AC345" t="s">
        <v>535</v>
      </c>
      <c r="AD345" t="s">
        <v>52</v>
      </c>
      <c r="AE345">
        <v>0</v>
      </c>
      <c r="AF345" t="s">
        <v>535</v>
      </c>
      <c r="AH345" t="s">
        <v>536</v>
      </c>
      <c r="AI345" t="s">
        <v>537</v>
      </c>
    </row>
    <row r="346" spans="1:35" hidden="1" x14ac:dyDescent="0.25">
      <c r="A346" s="1">
        <v>44652</v>
      </c>
      <c r="B346" t="s">
        <v>39</v>
      </c>
      <c r="C346" t="s">
        <v>533</v>
      </c>
      <c r="D346" t="s">
        <v>534</v>
      </c>
      <c r="E346" t="s">
        <v>41</v>
      </c>
      <c r="G346">
        <v>1744312.975999</v>
      </c>
      <c r="H346">
        <v>0</v>
      </c>
      <c r="I346" s="1">
        <v>44652</v>
      </c>
      <c r="J346">
        <v>1585739.0690899999</v>
      </c>
      <c r="K346">
        <v>158573.90690900001</v>
      </c>
      <c r="L346">
        <v>1744312.975999</v>
      </c>
      <c r="M346" t="s">
        <v>47</v>
      </c>
      <c r="N346" t="s">
        <v>189</v>
      </c>
      <c r="O346" t="s">
        <v>190</v>
      </c>
      <c r="Q346">
        <v>1</v>
      </c>
      <c r="R346" t="s">
        <v>67</v>
      </c>
      <c r="S346">
        <v>208518.18181800001</v>
      </c>
      <c r="T346" s="2">
        <v>0.03</v>
      </c>
      <c r="U346">
        <v>10</v>
      </c>
      <c r="V346">
        <v>19821.738363574001</v>
      </c>
      <c r="W346">
        <v>198217.38363574</v>
      </c>
      <c r="X346">
        <v>202262.636363</v>
      </c>
      <c r="Y346">
        <v>32362.021818000001</v>
      </c>
      <c r="Z346">
        <v>0</v>
      </c>
      <c r="AA346">
        <v>2</v>
      </c>
      <c r="AB346">
        <v>0</v>
      </c>
      <c r="AC346" t="s">
        <v>535</v>
      </c>
      <c r="AD346" t="s">
        <v>52</v>
      </c>
      <c r="AE346">
        <v>0</v>
      </c>
      <c r="AF346" t="s">
        <v>535</v>
      </c>
      <c r="AH346" t="s">
        <v>536</v>
      </c>
      <c r="AI346" t="s">
        <v>537</v>
      </c>
    </row>
    <row r="347" spans="1:35" hidden="1" x14ac:dyDescent="0.25">
      <c r="A347" s="1">
        <v>44652</v>
      </c>
      <c r="B347" t="s">
        <v>39</v>
      </c>
      <c r="C347" t="s">
        <v>533</v>
      </c>
      <c r="D347" t="s">
        <v>534</v>
      </c>
      <c r="E347" t="s">
        <v>41</v>
      </c>
      <c r="G347">
        <v>1744312.975999</v>
      </c>
      <c r="H347">
        <v>0</v>
      </c>
      <c r="I347" s="1">
        <v>44652</v>
      </c>
      <c r="J347">
        <v>1585739.0690899999</v>
      </c>
      <c r="K347">
        <v>158573.90690900001</v>
      </c>
      <c r="L347">
        <v>1744312.975999</v>
      </c>
      <c r="M347" t="s">
        <v>47</v>
      </c>
      <c r="N347" t="s">
        <v>71</v>
      </c>
      <c r="O347" t="s">
        <v>72</v>
      </c>
      <c r="Q347">
        <v>1</v>
      </c>
      <c r="R347" t="s">
        <v>67</v>
      </c>
      <c r="S347">
        <v>208518.18181800001</v>
      </c>
      <c r="T347" s="2">
        <v>0.03</v>
      </c>
      <c r="U347">
        <v>10</v>
      </c>
      <c r="V347">
        <v>19821.738363574001</v>
      </c>
      <c r="W347">
        <v>198217.38363574</v>
      </c>
      <c r="X347">
        <v>202262.636363</v>
      </c>
      <c r="Y347">
        <v>32362.021818000001</v>
      </c>
      <c r="Z347">
        <v>0</v>
      </c>
      <c r="AA347">
        <v>2</v>
      </c>
      <c r="AB347">
        <v>0</v>
      </c>
      <c r="AC347" t="s">
        <v>535</v>
      </c>
      <c r="AD347" t="s">
        <v>52</v>
      </c>
      <c r="AE347">
        <v>0</v>
      </c>
      <c r="AF347" t="s">
        <v>535</v>
      </c>
      <c r="AH347" t="s">
        <v>536</v>
      </c>
      <c r="AI347" t="s">
        <v>537</v>
      </c>
    </row>
    <row r="348" spans="1:35" hidden="1" x14ac:dyDescent="0.25">
      <c r="A348" s="1">
        <v>44652</v>
      </c>
      <c r="B348" t="s">
        <v>39</v>
      </c>
      <c r="C348" t="s">
        <v>533</v>
      </c>
      <c r="D348" t="s">
        <v>534</v>
      </c>
      <c r="E348" t="s">
        <v>41</v>
      </c>
      <c r="G348">
        <v>1744312.975999</v>
      </c>
      <c r="H348">
        <v>0</v>
      </c>
      <c r="I348" s="1">
        <v>44652</v>
      </c>
      <c r="J348">
        <v>1585739.0690899999</v>
      </c>
      <c r="K348">
        <v>158573.90690900001</v>
      </c>
      <c r="L348">
        <v>1744312.975999</v>
      </c>
      <c r="M348" t="s">
        <v>47</v>
      </c>
      <c r="N348" t="s">
        <v>48</v>
      </c>
      <c r="O348" t="s">
        <v>49</v>
      </c>
      <c r="Q348">
        <v>1</v>
      </c>
      <c r="R348" t="s">
        <v>67</v>
      </c>
      <c r="S348">
        <v>208518.18181800001</v>
      </c>
      <c r="T348" s="2">
        <v>0.03</v>
      </c>
      <c r="U348">
        <v>10</v>
      </c>
      <c r="V348">
        <v>19821.738363574001</v>
      </c>
      <c r="W348">
        <v>198217.38363574</v>
      </c>
      <c r="X348">
        <v>202262.636363</v>
      </c>
      <c r="Y348">
        <v>32362.021818000001</v>
      </c>
      <c r="Z348">
        <v>0</v>
      </c>
      <c r="AA348">
        <v>2</v>
      </c>
      <c r="AB348">
        <v>0</v>
      </c>
      <c r="AC348" t="s">
        <v>535</v>
      </c>
      <c r="AD348" t="s">
        <v>52</v>
      </c>
      <c r="AE348">
        <v>0</v>
      </c>
      <c r="AF348" t="s">
        <v>535</v>
      </c>
      <c r="AH348" t="s">
        <v>536</v>
      </c>
      <c r="AI348" t="s">
        <v>537</v>
      </c>
    </row>
    <row r="349" spans="1:35" hidden="1" x14ac:dyDescent="0.25">
      <c r="A349" s="1">
        <v>44652</v>
      </c>
      <c r="B349" t="s">
        <v>39</v>
      </c>
      <c r="C349" t="s">
        <v>533</v>
      </c>
      <c r="D349" t="s">
        <v>534</v>
      </c>
      <c r="E349" t="s">
        <v>41</v>
      </c>
      <c r="G349">
        <v>1744312.975999</v>
      </c>
      <c r="H349">
        <v>0</v>
      </c>
      <c r="I349" s="1">
        <v>44652</v>
      </c>
      <c r="J349">
        <v>1585739.0690899999</v>
      </c>
      <c r="K349">
        <v>158573.90690900001</v>
      </c>
      <c r="L349">
        <v>1744312.975999</v>
      </c>
      <c r="M349" t="s">
        <v>47</v>
      </c>
      <c r="N349" t="s">
        <v>98</v>
      </c>
      <c r="O349" t="s">
        <v>99</v>
      </c>
      <c r="Q349">
        <v>1</v>
      </c>
      <c r="R349" t="s">
        <v>67</v>
      </c>
      <c r="S349">
        <v>208518.18181800001</v>
      </c>
      <c r="T349" s="2">
        <v>0.03</v>
      </c>
      <c r="U349">
        <v>10</v>
      </c>
      <c r="V349">
        <v>19821.738363574001</v>
      </c>
      <c r="W349">
        <v>198217.38363574</v>
      </c>
      <c r="X349">
        <v>202262.636363</v>
      </c>
      <c r="Y349">
        <v>32362.021818000001</v>
      </c>
      <c r="Z349">
        <v>0</v>
      </c>
      <c r="AA349">
        <v>2</v>
      </c>
      <c r="AB349">
        <v>0</v>
      </c>
      <c r="AC349" t="s">
        <v>535</v>
      </c>
      <c r="AD349" t="s">
        <v>52</v>
      </c>
      <c r="AE349">
        <v>0</v>
      </c>
      <c r="AF349" t="s">
        <v>535</v>
      </c>
      <c r="AH349" t="s">
        <v>536</v>
      </c>
      <c r="AI349" t="s">
        <v>537</v>
      </c>
    </row>
    <row r="350" spans="1:35" hidden="1" x14ac:dyDescent="0.25">
      <c r="A350" s="1">
        <v>44652</v>
      </c>
      <c r="B350" t="s">
        <v>39</v>
      </c>
      <c r="C350" t="s">
        <v>533</v>
      </c>
      <c r="D350" t="s">
        <v>534</v>
      </c>
      <c r="E350" t="s">
        <v>41</v>
      </c>
      <c r="G350">
        <v>1744312.975999</v>
      </c>
      <c r="H350">
        <v>0</v>
      </c>
      <c r="I350" s="1">
        <v>44652</v>
      </c>
      <c r="J350">
        <v>1585739.0690899999</v>
      </c>
      <c r="K350">
        <v>158573.90690900001</v>
      </c>
      <c r="L350">
        <v>1744312.975999</v>
      </c>
      <c r="M350" t="s">
        <v>47</v>
      </c>
      <c r="N350" t="s">
        <v>73</v>
      </c>
      <c r="O350" t="s">
        <v>74</v>
      </c>
      <c r="Q350">
        <v>1</v>
      </c>
      <c r="R350" t="s">
        <v>67</v>
      </c>
      <c r="S350">
        <v>208518.18181800001</v>
      </c>
      <c r="T350" s="2">
        <v>0.03</v>
      </c>
      <c r="U350">
        <v>10</v>
      </c>
      <c r="V350">
        <v>19821.738363574001</v>
      </c>
      <c r="W350">
        <v>198217.38363574</v>
      </c>
      <c r="X350">
        <v>202262.636363</v>
      </c>
      <c r="Y350">
        <v>32362.021818000001</v>
      </c>
      <c r="Z350">
        <v>0</v>
      </c>
      <c r="AA350">
        <v>2</v>
      </c>
      <c r="AB350">
        <v>0</v>
      </c>
      <c r="AC350" t="s">
        <v>535</v>
      </c>
      <c r="AD350" t="s">
        <v>52</v>
      </c>
      <c r="AE350">
        <v>0</v>
      </c>
      <c r="AF350" t="s">
        <v>535</v>
      </c>
      <c r="AH350" t="s">
        <v>536</v>
      </c>
      <c r="AI350" t="s">
        <v>537</v>
      </c>
    </row>
    <row r="351" spans="1:35" hidden="1" x14ac:dyDescent="0.25">
      <c r="A351" s="1">
        <v>44652</v>
      </c>
      <c r="B351" t="s">
        <v>39</v>
      </c>
      <c r="C351" t="s">
        <v>533</v>
      </c>
      <c r="D351" t="s">
        <v>534</v>
      </c>
      <c r="E351" t="s">
        <v>41</v>
      </c>
      <c r="G351">
        <v>1744312.975999</v>
      </c>
      <c r="H351">
        <v>0</v>
      </c>
      <c r="I351" s="1">
        <v>44652</v>
      </c>
      <c r="J351">
        <v>1585739.0690899999</v>
      </c>
      <c r="K351">
        <v>158573.90690900001</v>
      </c>
      <c r="L351">
        <v>1744312.975999</v>
      </c>
      <c r="M351" t="s">
        <v>47</v>
      </c>
      <c r="N351" t="s">
        <v>87</v>
      </c>
      <c r="O351" t="s">
        <v>88</v>
      </c>
      <c r="Q351">
        <v>1</v>
      </c>
      <c r="R351" t="s">
        <v>67</v>
      </c>
      <c r="S351">
        <v>208518.18181800001</v>
      </c>
      <c r="T351" s="2">
        <v>0.03</v>
      </c>
      <c r="U351">
        <v>10</v>
      </c>
      <c r="V351">
        <v>19821.738363574001</v>
      </c>
      <c r="W351">
        <v>198217.38363574</v>
      </c>
      <c r="X351">
        <v>202262.636363</v>
      </c>
      <c r="Y351">
        <v>32362.021818000001</v>
      </c>
      <c r="Z351">
        <v>0</v>
      </c>
      <c r="AA351">
        <v>2</v>
      </c>
      <c r="AB351">
        <v>0</v>
      </c>
      <c r="AC351" t="s">
        <v>535</v>
      </c>
      <c r="AD351" t="s">
        <v>52</v>
      </c>
      <c r="AE351">
        <v>0</v>
      </c>
      <c r="AF351" t="s">
        <v>535</v>
      </c>
      <c r="AH351" t="s">
        <v>536</v>
      </c>
      <c r="AI351" t="s">
        <v>537</v>
      </c>
    </row>
    <row r="352" spans="1:35" hidden="1" x14ac:dyDescent="0.25">
      <c r="A352" s="1">
        <v>44652</v>
      </c>
      <c r="B352" t="s">
        <v>39</v>
      </c>
      <c r="C352" t="s">
        <v>538</v>
      </c>
      <c r="D352" t="s">
        <v>539</v>
      </c>
      <c r="E352" t="s">
        <v>41</v>
      </c>
      <c r="G352">
        <v>1744312.975999</v>
      </c>
      <c r="H352">
        <v>0</v>
      </c>
      <c r="I352" s="1">
        <v>44652</v>
      </c>
      <c r="J352">
        <v>1585739.0690899999</v>
      </c>
      <c r="K352">
        <v>158573.90690900001</v>
      </c>
      <c r="L352">
        <v>1744312.975999</v>
      </c>
      <c r="M352" t="s">
        <v>47</v>
      </c>
      <c r="N352" t="s">
        <v>55</v>
      </c>
      <c r="O352" t="s">
        <v>56</v>
      </c>
      <c r="Q352">
        <v>4</v>
      </c>
      <c r="R352" t="s">
        <v>67</v>
      </c>
      <c r="S352">
        <v>208518.18181800001</v>
      </c>
      <c r="T352" s="2">
        <v>0.03</v>
      </c>
      <c r="U352">
        <v>10</v>
      </c>
      <c r="V352">
        <v>79286.953454492002</v>
      </c>
      <c r="W352">
        <v>792869.53454491997</v>
      </c>
      <c r="X352">
        <v>809050.54545400001</v>
      </c>
      <c r="Y352">
        <v>32362.021818000001</v>
      </c>
      <c r="Z352">
        <v>0</v>
      </c>
      <c r="AA352">
        <v>2</v>
      </c>
      <c r="AB352">
        <v>0</v>
      </c>
      <c r="AC352" t="s">
        <v>540</v>
      </c>
      <c r="AD352" t="s">
        <v>52</v>
      </c>
      <c r="AE352">
        <v>0</v>
      </c>
      <c r="AF352" t="s">
        <v>540</v>
      </c>
      <c r="AH352" t="s">
        <v>541</v>
      </c>
      <c r="AI352" t="s">
        <v>537</v>
      </c>
    </row>
    <row r="353" spans="1:35" hidden="1" x14ac:dyDescent="0.25">
      <c r="A353" s="1">
        <v>44652</v>
      </c>
      <c r="B353" t="s">
        <v>39</v>
      </c>
      <c r="C353" t="s">
        <v>538</v>
      </c>
      <c r="D353" t="s">
        <v>539</v>
      </c>
      <c r="E353" t="s">
        <v>41</v>
      </c>
      <c r="G353">
        <v>1744312.975999</v>
      </c>
      <c r="H353">
        <v>0</v>
      </c>
      <c r="I353" s="1">
        <v>44652</v>
      </c>
      <c r="J353">
        <v>1585739.0690899999</v>
      </c>
      <c r="K353">
        <v>158573.90690900001</v>
      </c>
      <c r="L353">
        <v>1744312.975999</v>
      </c>
      <c r="M353" t="s">
        <v>47</v>
      </c>
      <c r="N353" t="s">
        <v>96</v>
      </c>
      <c r="O353" t="s">
        <v>97</v>
      </c>
      <c r="Q353">
        <v>3</v>
      </c>
      <c r="R353" t="s">
        <v>67</v>
      </c>
      <c r="S353">
        <v>208518.18181800001</v>
      </c>
      <c r="T353" s="2">
        <v>0.03</v>
      </c>
      <c r="U353">
        <v>10</v>
      </c>
      <c r="V353">
        <v>59465.215090819998</v>
      </c>
      <c r="W353">
        <v>594652.15090819995</v>
      </c>
      <c r="X353">
        <v>606787.90908999997</v>
      </c>
      <c r="Y353">
        <v>32362.021818000001</v>
      </c>
      <c r="Z353">
        <v>0</v>
      </c>
      <c r="AA353">
        <v>2</v>
      </c>
      <c r="AB353">
        <v>0</v>
      </c>
      <c r="AC353" t="s">
        <v>540</v>
      </c>
      <c r="AD353" t="s">
        <v>52</v>
      </c>
      <c r="AE353">
        <v>0</v>
      </c>
      <c r="AF353" t="s">
        <v>540</v>
      </c>
      <c r="AH353" t="s">
        <v>541</v>
      </c>
      <c r="AI353" t="s">
        <v>537</v>
      </c>
    </row>
    <row r="354" spans="1:35" hidden="1" x14ac:dyDescent="0.25">
      <c r="A354" s="1">
        <v>44652</v>
      </c>
      <c r="B354" t="s">
        <v>39</v>
      </c>
      <c r="C354" t="s">
        <v>538</v>
      </c>
      <c r="D354" t="s">
        <v>539</v>
      </c>
      <c r="E354" t="s">
        <v>41</v>
      </c>
      <c r="G354">
        <v>1744312.975999</v>
      </c>
      <c r="H354">
        <v>0</v>
      </c>
      <c r="I354" s="1">
        <v>44652</v>
      </c>
      <c r="J354">
        <v>1585739.0690899999</v>
      </c>
      <c r="K354">
        <v>158573.90690900001</v>
      </c>
      <c r="L354">
        <v>1744312.975999</v>
      </c>
      <c r="M354" t="s">
        <v>47</v>
      </c>
      <c r="N354" t="s">
        <v>71</v>
      </c>
      <c r="O354" t="s">
        <v>72</v>
      </c>
      <c r="Q354">
        <v>1</v>
      </c>
      <c r="R354" t="s">
        <v>67</v>
      </c>
      <c r="S354">
        <v>208518.18181800001</v>
      </c>
      <c r="T354" s="2">
        <v>0.03</v>
      </c>
      <c r="U354">
        <v>10</v>
      </c>
      <c r="V354">
        <v>19821.738363574001</v>
      </c>
      <c r="W354">
        <v>198217.38363574</v>
      </c>
      <c r="X354">
        <v>202262.636363</v>
      </c>
      <c r="Y354">
        <v>32362.021818000001</v>
      </c>
      <c r="Z354">
        <v>0</v>
      </c>
      <c r="AA354">
        <v>2</v>
      </c>
      <c r="AB354">
        <v>0</v>
      </c>
      <c r="AC354" t="s">
        <v>540</v>
      </c>
      <c r="AD354" t="s">
        <v>52</v>
      </c>
      <c r="AE354">
        <v>0</v>
      </c>
      <c r="AF354" t="s">
        <v>540</v>
      </c>
      <c r="AH354" t="s">
        <v>541</v>
      </c>
      <c r="AI354" t="s">
        <v>537</v>
      </c>
    </row>
    <row r="355" spans="1:35" hidden="1" x14ac:dyDescent="0.25">
      <c r="A355" s="1">
        <v>44652</v>
      </c>
      <c r="B355" t="s">
        <v>39</v>
      </c>
      <c r="C355" t="s">
        <v>538</v>
      </c>
      <c r="D355" t="s">
        <v>539</v>
      </c>
      <c r="E355" t="s">
        <v>41</v>
      </c>
      <c r="G355">
        <v>1744312.975999</v>
      </c>
      <c r="H355">
        <v>0</v>
      </c>
      <c r="I355" s="1">
        <v>44652</v>
      </c>
      <c r="J355">
        <v>1585739.0690899999</v>
      </c>
      <c r="K355">
        <v>158573.90690900001</v>
      </c>
      <c r="L355">
        <v>1744312.975999</v>
      </c>
      <c r="M355" t="s">
        <v>47</v>
      </c>
      <c r="N355" t="s">
        <v>89</v>
      </c>
      <c r="O355" t="s">
        <v>90</v>
      </c>
      <c r="Q355">
        <v>0</v>
      </c>
      <c r="R355" t="s">
        <v>67</v>
      </c>
      <c r="S355">
        <v>208518.18181800001</v>
      </c>
      <c r="T355" s="2">
        <v>0.03</v>
      </c>
      <c r="U355">
        <v>10</v>
      </c>
      <c r="V355">
        <v>0</v>
      </c>
      <c r="W355">
        <v>0</v>
      </c>
      <c r="X355">
        <v>0</v>
      </c>
      <c r="Y355">
        <v>32362.021818000001</v>
      </c>
      <c r="Z355">
        <v>0</v>
      </c>
      <c r="AA355">
        <v>2</v>
      </c>
      <c r="AB355">
        <v>0</v>
      </c>
      <c r="AC355" t="s">
        <v>540</v>
      </c>
      <c r="AD355" t="s">
        <v>52</v>
      </c>
      <c r="AE355">
        <v>0</v>
      </c>
      <c r="AF355" t="s">
        <v>540</v>
      </c>
      <c r="AH355" t="s">
        <v>541</v>
      </c>
      <c r="AI355" t="s">
        <v>537</v>
      </c>
    </row>
    <row r="356" spans="1:35" hidden="1" x14ac:dyDescent="0.25">
      <c r="A356" s="1">
        <v>44652</v>
      </c>
      <c r="B356" t="s">
        <v>39</v>
      </c>
      <c r="C356" t="s">
        <v>542</v>
      </c>
      <c r="D356" t="s">
        <v>543</v>
      </c>
      <c r="E356" t="s">
        <v>41</v>
      </c>
      <c r="G356">
        <v>160457</v>
      </c>
      <c r="H356">
        <v>0</v>
      </c>
      <c r="I356" s="1">
        <v>44652</v>
      </c>
      <c r="J356">
        <v>145870</v>
      </c>
      <c r="K356">
        <v>14587</v>
      </c>
      <c r="L356">
        <v>160457</v>
      </c>
      <c r="M356" t="s">
        <v>47</v>
      </c>
      <c r="N356" t="s">
        <v>158</v>
      </c>
      <c r="O356" t="s">
        <v>159</v>
      </c>
      <c r="Q356">
        <v>2</v>
      </c>
      <c r="R356" t="s">
        <v>123</v>
      </c>
      <c r="S356">
        <v>51710.909091000001</v>
      </c>
      <c r="T356" s="2">
        <v>0</v>
      </c>
      <c r="U356">
        <v>10</v>
      </c>
      <c r="V356">
        <v>10342.181818200001</v>
      </c>
      <c r="W356">
        <v>103421.818182</v>
      </c>
      <c r="X356">
        <v>103421.818182</v>
      </c>
      <c r="Y356">
        <v>0</v>
      </c>
      <c r="Z356">
        <v>0</v>
      </c>
      <c r="AA356">
        <v>0</v>
      </c>
      <c r="AB356">
        <v>0</v>
      </c>
      <c r="AC356" t="s">
        <v>544</v>
      </c>
      <c r="AD356" t="s">
        <v>52</v>
      </c>
      <c r="AE356">
        <v>0</v>
      </c>
      <c r="AF356" t="s">
        <v>544</v>
      </c>
      <c r="AH356" t="s">
        <v>545</v>
      </c>
      <c r="AI356" t="s">
        <v>537</v>
      </c>
    </row>
    <row r="357" spans="1:35" hidden="1" x14ac:dyDescent="0.25">
      <c r="A357" s="1">
        <v>44652</v>
      </c>
      <c r="B357" t="s">
        <v>39</v>
      </c>
      <c r="C357" t="s">
        <v>542</v>
      </c>
      <c r="D357" t="s">
        <v>543</v>
      </c>
      <c r="E357" t="s">
        <v>41</v>
      </c>
      <c r="G357">
        <v>160457</v>
      </c>
      <c r="H357">
        <v>0</v>
      </c>
      <c r="I357" s="1">
        <v>44652</v>
      </c>
      <c r="J357">
        <v>145870</v>
      </c>
      <c r="K357">
        <v>14587</v>
      </c>
      <c r="L357">
        <v>160457</v>
      </c>
      <c r="M357" t="s">
        <v>47</v>
      </c>
      <c r="N357" t="s">
        <v>546</v>
      </c>
      <c r="O357" t="s">
        <v>547</v>
      </c>
      <c r="Q357">
        <v>1</v>
      </c>
      <c r="R357" t="s">
        <v>123</v>
      </c>
      <c r="S357">
        <v>42448.181817999997</v>
      </c>
      <c r="T357" s="2">
        <v>0</v>
      </c>
      <c r="U357">
        <v>10</v>
      </c>
      <c r="V357">
        <v>4244.8181818000003</v>
      </c>
      <c r="W357">
        <v>42448.181817999997</v>
      </c>
      <c r="X357">
        <v>42448.181817999997</v>
      </c>
      <c r="Y357">
        <v>0</v>
      </c>
      <c r="Z357">
        <v>0</v>
      </c>
      <c r="AA357">
        <v>0</v>
      </c>
      <c r="AB357">
        <v>0</v>
      </c>
      <c r="AC357" t="s">
        <v>544</v>
      </c>
      <c r="AD357" t="s">
        <v>52</v>
      </c>
      <c r="AE357">
        <v>0</v>
      </c>
      <c r="AF357" t="s">
        <v>544</v>
      </c>
      <c r="AH357" t="s">
        <v>545</v>
      </c>
      <c r="AI357" t="s">
        <v>537</v>
      </c>
    </row>
    <row r="358" spans="1:35" hidden="1" x14ac:dyDescent="0.25">
      <c r="A358" s="1">
        <v>44652</v>
      </c>
      <c r="B358" t="s">
        <v>39</v>
      </c>
      <c r="C358" t="s">
        <v>548</v>
      </c>
      <c r="D358" t="s">
        <v>549</v>
      </c>
      <c r="E358" t="s">
        <v>41</v>
      </c>
      <c r="G358">
        <v>71626.000000999993</v>
      </c>
      <c r="H358">
        <v>0</v>
      </c>
      <c r="I358" s="1">
        <v>44652</v>
      </c>
      <c r="J358">
        <v>65114.545454999999</v>
      </c>
      <c r="K358">
        <v>6511.4545459999999</v>
      </c>
      <c r="L358">
        <v>14744.000001</v>
      </c>
      <c r="M358" t="s">
        <v>47</v>
      </c>
      <c r="N358" t="s">
        <v>158</v>
      </c>
      <c r="O358" t="s">
        <v>159</v>
      </c>
      <c r="Q358">
        <v>1</v>
      </c>
      <c r="R358" t="s">
        <v>123</v>
      </c>
      <c r="S358">
        <v>51710.909091000001</v>
      </c>
      <c r="T358" s="2">
        <v>0</v>
      </c>
      <c r="U358">
        <v>10</v>
      </c>
      <c r="V358">
        <v>5171.0909091000003</v>
      </c>
      <c r="W358">
        <v>51710.909091000001</v>
      </c>
      <c r="X358">
        <v>51710.909091000001</v>
      </c>
      <c r="Y358">
        <v>0</v>
      </c>
      <c r="Z358">
        <v>0</v>
      </c>
      <c r="AA358">
        <v>0</v>
      </c>
      <c r="AB358">
        <v>0</v>
      </c>
      <c r="AC358" t="s">
        <v>550</v>
      </c>
      <c r="AD358" t="s">
        <v>52</v>
      </c>
      <c r="AE358">
        <v>0</v>
      </c>
      <c r="AF358" t="s">
        <v>550</v>
      </c>
      <c r="AH358" t="s">
        <v>551</v>
      </c>
      <c r="AI358" t="s">
        <v>537</v>
      </c>
    </row>
    <row r="359" spans="1:35" hidden="1" x14ac:dyDescent="0.25">
      <c r="A359" s="1">
        <v>44652</v>
      </c>
      <c r="B359" t="s">
        <v>39</v>
      </c>
      <c r="C359" t="s">
        <v>548</v>
      </c>
      <c r="D359" t="s">
        <v>549</v>
      </c>
      <c r="E359" t="s">
        <v>41</v>
      </c>
      <c r="G359">
        <v>71626.000000999993</v>
      </c>
      <c r="H359">
        <v>0</v>
      </c>
      <c r="I359" s="1">
        <v>44652</v>
      </c>
      <c r="J359">
        <v>65114.545454999999</v>
      </c>
      <c r="K359">
        <v>6511.4545459999999</v>
      </c>
      <c r="L359">
        <v>14744.000001</v>
      </c>
      <c r="M359" t="s">
        <v>47</v>
      </c>
      <c r="N359" t="s">
        <v>137</v>
      </c>
      <c r="O359" t="s">
        <v>138</v>
      </c>
      <c r="Q359">
        <v>1</v>
      </c>
      <c r="R359" t="s">
        <v>44</v>
      </c>
      <c r="S359">
        <v>6964.5454550000004</v>
      </c>
      <c r="T359" s="2">
        <v>0</v>
      </c>
      <c r="U359">
        <v>10</v>
      </c>
      <c r="V359">
        <v>696.45454549999999</v>
      </c>
      <c r="W359">
        <v>6964.5454550000004</v>
      </c>
      <c r="X359">
        <v>6964.5454550000004</v>
      </c>
      <c r="Y359">
        <v>0</v>
      </c>
      <c r="Z359">
        <v>0</v>
      </c>
      <c r="AA359">
        <v>0</v>
      </c>
      <c r="AB359">
        <v>0</v>
      </c>
      <c r="AC359" t="s">
        <v>550</v>
      </c>
      <c r="AD359" t="s">
        <v>52</v>
      </c>
      <c r="AE359">
        <v>0</v>
      </c>
      <c r="AF359" t="s">
        <v>550</v>
      </c>
      <c r="AH359" t="s">
        <v>551</v>
      </c>
      <c r="AI359" t="s">
        <v>537</v>
      </c>
    </row>
    <row r="360" spans="1:35" hidden="1" x14ac:dyDescent="0.25">
      <c r="A360" s="1">
        <v>44652</v>
      </c>
      <c r="B360" t="s">
        <v>39</v>
      </c>
      <c r="C360" t="s">
        <v>548</v>
      </c>
      <c r="D360" t="s">
        <v>549</v>
      </c>
      <c r="E360" t="s">
        <v>41</v>
      </c>
      <c r="G360">
        <v>71626.000000999993</v>
      </c>
      <c r="H360">
        <v>0</v>
      </c>
      <c r="I360" s="1">
        <v>44652</v>
      </c>
      <c r="J360">
        <v>65114.545454999999</v>
      </c>
      <c r="K360">
        <v>6511.4545459999999</v>
      </c>
      <c r="L360">
        <v>14744.000001</v>
      </c>
      <c r="M360" t="s">
        <v>47</v>
      </c>
      <c r="N360" t="s">
        <v>143</v>
      </c>
      <c r="O360" t="s">
        <v>144</v>
      </c>
      <c r="Q360">
        <v>1</v>
      </c>
      <c r="R360" t="s">
        <v>44</v>
      </c>
      <c r="S360">
        <v>6439.0909089999996</v>
      </c>
      <c r="T360" s="2">
        <v>0</v>
      </c>
      <c r="U360">
        <v>10</v>
      </c>
      <c r="V360">
        <v>643.90909090000002</v>
      </c>
      <c r="W360">
        <v>6439.0909089999996</v>
      </c>
      <c r="X360">
        <v>6439.0909089999996</v>
      </c>
      <c r="Y360">
        <v>0</v>
      </c>
      <c r="Z360">
        <v>0</v>
      </c>
      <c r="AA360">
        <v>0</v>
      </c>
      <c r="AB360">
        <v>0</v>
      </c>
      <c r="AC360" t="s">
        <v>550</v>
      </c>
      <c r="AD360" t="s">
        <v>52</v>
      </c>
      <c r="AE360">
        <v>0</v>
      </c>
      <c r="AF360" t="s">
        <v>550</v>
      </c>
      <c r="AH360" t="s">
        <v>551</v>
      </c>
      <c r="AI360" t="s">
        <v>537</v>
      </c>
    </row>
    <row r="361" spans="1:35" hidden="1" x14ac:dyDescent="0.25">
      <c r="A361" s="1">
        <v>44652</v>
      </c>
      <c r="B361" t="s">
        <v>39</v>
      </c>
      <c r="C361" t="s">
        <v>552</v>
      </c>
      <c r="D361" t="s">
        <v>553</v>
      </c>
      <c r="E361" t="s">
        <v>41</v>
      </c>
      <c r="G361">
        <v>137622.00000100001</v>
      </c>
      <c r="H361">
        <v>0</v>
      </c>
      <c r="I361" s="1">
        <v>44652</v>
      </c>
      <c r="J361">
        <v>125110.909092</v>
      </c>
      <c r="K361">
        <v>12511.090909</v>
      </c>
      <c r="L361">
        <v>137622.00000100001</v>
      </c>
      <c r="M361" t="s">
        <v>47</v>
      </c>
      <c r="N361" t="s">
        <v>55</v>
      </c>
      <c r="O361" t="s">
        <v>56</v>
      </c>
      <c r="Q361">
        <v>1</v>
      </c>
      <c r="R361" t="s">
        <v>50</v>
      </c>
      <c r="S361">
        <v>41703.636363999998</v>
      </c>
      <c r="T361" s="2">
        <v>0</v>
      </c>
      <c r="U361">
        <v>10</v>
      </c>
      <c r="V361">
        <v>4170.3636364000004</v>
      </c>
      <c r="W361">
        <v>41703.636363999998</v>
      </c>
      <c r="X361">
        <v>41703.636363999998</v>
      </c>
      <c r="Y361">
        <v>0</v>
      </c>
      <c r="Z361">
        <v>0</v>
      </c>
      <c r="AA361">
        <v>0</v>
      </c>
      <c r="AB361">
        <v>0</v>
      </c>
      <c r="AC361" t="s">
        <v>554</v>
      </c>
      <c r="AD361" t="s">
        <v>52</v>
      </c>
      <c r="AE361">
        <v>0</v>
      </c>
      <c r="AF361" t="s">
        <v>554</v>
      </c>
      <c r="AH361" t="s">
        <v>555</v>
      </c>
      <c r="AI361" t="s">
        <v>537</v>
      </c>
    </row>
    <row r="362" spans="1:35" hidden="1" x14ac:dyDescent="0.25">
      <c r="A362" s="1">
        <v>44652</v>
      </c>
      <c r="B362" t="s">
        <v>39</v>
      </c>
      <c r="C362" t="s">
        <v>552</v>
      </c>
      <c r="D362" t="s">
        <v>553</v>
      </c>
      <c r="E362" t="s">
        <v>41</v>
      </c>
      <c r="G362">
        <v>137622.00000100001</v>
      </c>
      <c r="H362">
        <v>0</v>
      </c>
      <c r="I362" s="1">
        <v>44652</v>
      </c>
      <c r="J362">
        <v>125110.909092</v>
      </c>
      <c r="K362">
        <v>12511.090909</v>
      </c>
      <c r="L362">
        <v>137622.00000100001</v>
      </c>
      <c r="M362" t="s">
        <v>47</v>
      </c>
      <c r="N362" t="s">
        <v>111</v>
      </c>
      <c r="O362" t="s">
        <v>112</v>
      </c>
      <c r="Q362">
        <v>1</v>
      </c>
      <c r="R362" t="s">
        <v>50</v>
      </c>
      <c r="S362">
        <v>41703.636363999998</v>
      </c>
      <c r="T362" s="2">
        <v>0</v>
      </c>
      <c r="U362">
        <v>10</v>
      </c>
      <c r="V362">
        <v>4170.3636364000004</v>
      </c>
      <c r="W362">
        <v>41703.636363999998</v>
      </c>
      <c r="X362">
        <v>41703.636363999998</v>
      </c>
      <c r="Y362">
        <v>0</v>
      </c>
      <c r="Z362">
        <v>0</v>
      </c>
      <c r="AA362">
        <v>0</v>
      </c>
      <c r="AB362">
        <v>0</v>
      </c>
      <c r="AC362" t="s">
        <v>554</v>
      </c>
      <c r="AD362" t="s">
        <v>52</v>
      </c>
      <c r="AE362">
        <v>0</v>
      </c>
      <c r="AF362" t="s">
        <v>554</v>
      </c>
      <c r="AH362" t="s">
        <v>555</v>
      </c>
      <c r="AI362" t="s">
        <v>537</v>
      </c>
    </row>
    <row r="363" spans="1:35" hidden="1" x14ac:dyDescent="0.25">
      <c r="A363" s="1">
        <v>44652</v>
      </c>
      <c r="B363" t="s">
        <v>39</v>
      </c>
      <c r="C363" t="s">
        <v>552</v>
      </c>
      <c r="D363" t="s">
        <v>553</v>
      </c>
      <c r="E363" t="s">
        <v>41</v>
      </c>
      <c r="G363">
        <v>137622.00000100001</v>
      </c>
      <c r="H363">
        <v>0</v>
      </c>
      <c r="I363" s="1">
        <v>44652</v>
      </c>
      <c r="J363">
        <v>125110.909092</v>
      </c>
      <c r="K363">
        <v>12511.090909</v>
      </c>
      <c r="L363">
        <v>137622.00000100001</v>
      </c>
      <c r="M363" t="s">
        <v>47</v>
      </c>
      <c r="N363" t="s">
        <v>89</v>
      </c>
      <c r="O363" t="s">
        <v>90</v>
      </c>
      <c r="Q363">
        <v>1</v>
      </c>
      <c r="R363" t="s">
        <v>50</v>
      </c>
      <c r="S363">
        <v>41703.636363999998</v>
      </c>
      <c r="T363" s="2">
        <v>0</v>
      </c>
      <c r="U363">
        <v>10</v>
      </c>
      <c r="V363">
        <v>4170.3636364000004</v>
      </c>
      <c r="W363">
        <v>41703.636363999998</v>
      </c>
      <c r="X363">
        <v>41703.636363999998</v>
      </c>
      <c r="Y363">
        <v>0</v>
      </c>
      <c r="Z363">
        <v>0</v>
      </c>
      <c r="AA363">
        <v>0</v>
      </c>
      <c r="AB363">
        <v>0</v>
      </c>
      <c r="AC363" t="s">
        <v>554</v>
      </c>
      <c r="AD363" t="s">
        <v>52</v>
      </c>
      <c r="AE363">
        <v>0</v>
      </c>
      <c r="AF363" t="s">
        <v>554</v>
      </c>
      <c r="AH363" t="s">
        <v>555</v>
      </c>
      <c r="AI363" t="s">
        <v>537</v>
      </c>
    </row>
    <row r="364" spans="1:35" hidden="1" x14ac:dyDescent="0.25">
      <c r="A364" s="1">
        <v>44652</v>
      </c>
      <c r="B364" t="s">
        <v>39</v>
      </c>
      <c r="C364" t="s">
        <v>556</v>
      </c>
      <c r="D364" t="s">
        <v>557</v>
      </c>
      <c r="E364" t="s">
        <v>41</v>
      </c>
      <c r="G364">
        <v>254419.76000099999</v>
      </c>
      <c r="H364">
        <v>0</v>
      </c>
      <c r="I364" s="1">
        <v>44652</v>
      </c>
      <c r="J364">
        <v>231290.69091</v>
      </c>
      <c r="K364">
        <v>23129.069091000001</v>
      </c>
      <c r="L364">
        <v>254419.76000099999</v>
      </c>
      <c r="M364" t="s">
        <v>47</v>
      </c>
      <c r="N364" t="s">
        <v>558</v>
      </c>
      <c r="O364" t="s">
        <v>559</v>
      </c>
      <c r="Q364">
        <v>6</v>
      </c>
      <c r="R364" t="s">
        <v>44</v>
      </c>
      <c r="S364">
        <v>6439.0909089999996</v>
      </c>
      <c r="T364" s="2">
        <v>0.02</v>
      </c>
      <c r="U364">
        <v>10</v>
      </c>
      <c r="V364">
        <v>3786.1854545000001</v>
      </c>
      <c r="W364">
        <v>37861.854545000002</v>
      </c>
      <c r="X364">
        <v>37861.854545000002</v>
      </c>
      <c r="Y364">
        <v>0</v>
      </c>
      <c r="Z364">
        <v>0</v>
      </c>
      <c r="AA364">
        <v>0</v>
      </c>
      <c r="AB364">
        <v>0</v>
      </c>
      <c r="AC364" t="s">
        <v>560</v>
      </c>
      <c r="AD364" t="s">
        <v>52</v>
      </c>
      <c r="AE364">
        <v>0</v>
      </c>
      <c r="AF364" t="s">
        <v>560</v>
      </c>
      <c r="AH364" t="s">
        <v>561</v>
      </c>
      <c r="AI364" t="s">
        <v>537</v>
      </c>
    </row>
    <row r="365" spans="1:35" hidden="1" x14ac:dyDescent="0.25">
      <c r="A365" s="1">
        <v>44652</v>
      </c>
      <c r="B365" t="s">
        <v>39</v>
      </c>
      <c r="C365" t="s">
        <v>556</v>
      </c>
      <c r="D365" t="s">
        <v>557</v>
      </c>
      <c r="E365" t="s">
        <v>41</v>
      </c>
      <c r="G365">
        <v>254419.76000099999</v>
      </c>
      <c r="H365">
        <v>0</v>
      </c>
      <c r="I365" s="1">
        <v>44652</v>
      </c>
      <c r="J365">
        <v>231290.69091</v>
      </c>
      <c r="K365">
        <v>23129.069091000001</v>
      </c>
      <c r="L365">
        <v>254419.76000099999</v>
      </c>
      <c r="M365" t="s">
        <v>47</v>
      </c>
      <c r="N365" t="s">
        <v>562</v>
      </c>
      <c r="O365" t="s">
        <v>563</v>
      </c>
      <c r="Q365">
        <v>8</v>
      </c>
      <c r="R365" t="s">
        <v>44</v>
      </c>
      <c r="S365">
        <v>6439.0909089999996</v>
      </c>
      <c r="T365" s="2">
        <v>0.02</v>
      </c>
      <c r="U365">
        <v>10</v>
      </c>
      <c r="V365">
        <v>5048.2472727000004</v>
      </c>
      <c r="W365">
        <v>50482.472727</v>
      </c>
      <c r="X365">
        <v>50482.472727</v>
      </c>
      <c r="Y365">
        <v>0</v>
      </c>
      <c r="Z365">
        <v>0</v>
      </c>
      <c r="AA365">
        <v>0</v>
      </c>
      <c r="AB365">
        <v>0</v>
      </c>
      <c r="AC365" t="s">
        <v>560</v>
      </c>
      <c r="AD365" t="s">
        <v>52</v>
      </c>
      <c r="AE365">
        <v>0</v>
      </c>
      <c r="AF365" t="s">
        <v>560</v>
      </c>
      <c r="AH365" t="s">
        <v>561</v>
      </c>
      <c r="AI365" t="s">
        <v>537</v>
      </c>
    </row>
    <row r="366" spans="1:35" hidden="1" x14ac:dyDescent="0.25">
      <c r="A366" s="1">
        <v>44652</v>
      </c>
      <c r="B366" t="s">
        <v>39</v>
      </c>
      <c r="C366" t="s">
        <v>556</v>
      </c>
      <c r="D366" t="s">
        <v>557</v>
      </c>
      <c r="E366" t="s">
        <v>41</v>
      </c>
      <c r="G366">
        <v>254419.76000099999</v>
      </c>
      <c r="H366">
        <v>0</v>
      </c>
      <c r="I366" s="1">
        <v>44652</v>
      </c>
      <c r="J366">
        <v>231290.69091</v>
      </c>
      <c r="K366">
        <v>23129.069091000001</v>
      </c>
      <c r="L366">
        <v>254419.76000099999</v>
      </c>
      <c r="M366" t="s">
        <v>47</v>
      </c>
      <c r="N366" t="s">
        <v>143</v>
      </c>
      <c r="O366" t="s">
        <v>144</v>
      </c>
      <c r="Q366">
        <v>8</v>
      </c>
      <c r="R366" t="s">
        <v>44</v>
      </c>
      <c r="S366">
        <v>6439.0909089999996</v>
      </c>
      <c r="T366" s="2">
        <v>0.02</v>
      </c>
      <c r="U366">
        <v>10</v>
      </c>
      <c r="V366">
        <v>5048.2472727000004</v>
      </c>
      <c r="W366">
        <v>50482.472727</v>
      </c>
      <c r="X366">
        <v>50482.472727</v>
      </c>
      <c r="Y366">
        <v>0</v>
      </c>
      <c r="Z366">
        <v>0</v>
      </c>
      <c r="AA366">
        <v>0</v>
      </c>
      <c r="AB366">
        <v>0</v>
      </c>
      <c r="AC366" t="s">
        <v>560</v>
      </c>
      <c r="AD366" t="s">
        <v>52</v>
      </c>
      <c r="AE366">
        <v>0</v>
      </c>
      <c r="AF366" t="s">
        <v>560</v>
      </c>
      <c r="AH366" t="s">
        <v>561</v>
      </c>
      <c r="AI366" t="s">
        <v>537</v>
      </c>
    </row>
    <row r="367" spans="1:35" hidden="1" x14ac:dyDescent="0.25">
      <c r="A367" s="1">
        <v>44652</v>
      </c>
      <c r="B367" t="s">
        <v>39</v>
      </c>
      <c r="C367" t="s">
        <v>556</v>
      </c>
      <c r="D367" t="s">
        <v>557</v>
      </c>
      <c r="E367" t="s">
        <v>41</v>
      </c>
      <c r="G367">
        <v>254419.76000099999</v>
      </c>
      <c r="H367">
        <v>0</v>
      </c>
      <c r="I367" s="1">
        <v>44652</v>
      </c>
      <c r="J367">
        <v>231290.69091</v>
      </c>
      <c r="K367">
        <v>23129.069091000001</v>
      </c>
      <c r="L367">
        <v>254419.76000099999</v>
      </c>
      <c r="M367" t="s">
        <v>47</v>
      </c>
      <c r="N367" t="s">
        <v>137</v>
      </c>
      <c r="O367" t="s">
        <v>138</v>
      </c>
      <c r="Q367">
        <v>8</v>
      </c>
      <c r="R367" t="s">
        <v>44</v>
      </c>
      <c r="S367">
        <v>6964.5454550000004</v>
      </c>
      <c r="T367" s="2">
        <v>0.02</v>
      </c>
      <c r="U367">
        <v>10</v>
      </c>
      <c r="V367">
        <v>5460.2036367000001</v>
      </c>
      <c r="W367">
        <v>54602.036367000001</v>
      </c>
      <c r="X367">
        <v>54602.036367000001</v>
      </c>
      <c r="Y367">
        <v>0</v>
      </c>
      <c r="Z367">
        <v>0</v>
      </c>
      <c r="AA367">
        <v>0</v>
      </c>
      <c r="AB367">
        <v>0</v>
      </c>
      <c r="AC367" t="s">
        <v>560</v>
      </c>
      <c r="AD367" t="s">
        <v>52</v>
      </c>
      <c r="AE367">
        <v>0</v>
      </c>
      <c r="AF367" t="s">
        <v>560</v>
      </c>
      <c r="AH367" t="s">
        <v>561</v>
      </c>
      <c r="AI367" t="s">
        <v>537</v>
      </c>
    </row>
    <row r="368" spans="1:35" hidden="1" x14ac:dyDescent="0.25">
      <c r="A368" s="1">
        <v>44652</v>
      </c>
      <c r="B368" t="s">
        <v>39</v>
      </c>
      <c r="C368" t="s">
        <v>556</v>
      </c>
      <c r="D368" t="s">
        <v>557</v>
      </c>
      <c r="E368" t="s">
        <v>41</v>
      </c>
      <c r="G368">
        <v>254419.76000099999</v>
      </c>
      <c r="H368">
        <v>0</v>
      </c>
      <c r="I368" s="1">
        <v>44652</v>
      </c>
      <c r="J368">
        <v>231290.69091</v>
      </c>
      <c r="K368">
        <v>23129.069091000001</v>
      </c>
      <c r="L368">
        <v>254419.76000099999</v>
      </c>
      <c r="M368" t="s">
        <v>47</v>
      </c>
      <c r="N368" t="s">
        <v>156</v>
      </c>
      <c r="O368" t="s">
        <v>157</v>
      </c>
      <c r="Q368">
        <v>6</v>
      </c>
      <c r="R368" t="s">
        <v>44</v>
      </c>
      <c r="S368">
        <v>6439.0909089999996</v>
      </c>
      <c r="T368" s="2">
        <v>0.02</v>
      </c>
      <c r="U368">
        <v>10</v>
      </c>
      <c r="V368">
        <v>3786.1854545000001</v>
      </c>
      <c r="W368">
        <v>37861.854545000002</v>
      </c>
      <c r="X368">
        <v>37861.854545000002</v>
      </c>
      <c r="Y368">
        <v>0</v>
      </c>
      <c r="Z368">
        <v>0</v>
      </c>
      <c r="AA368">
        <v>0</v>
      </c>
      <c r="AB368">
        <v>0</v>
      </c>
      <c r="AC368" t="s">
        <v>560</v>
      </c>
      <c r="AD368" t="s">
        <v>52</v>
      </c>
      <c r="AE368">
        <v>0</v>
      </c>
      <c r="AF368" t="s">
        <v>560</v>
      </c>
      <c r="AH368" t="s">
        <v>561</v>
      </c>
      <c r="AI368" t="s">
        <v>537</v>
      </c>
    </row>
    <row r="369" spans="1:39" hidden="1" x14ac:dyDescent="0.25">
      <c r="A369" s="1">
        <v>44652</v>
      </c>
      <c r="B369" t="s">
        <v>39</v>
      </c>
      <c r="C369" t="s">
        <v>564</v>
      </c>
      <c r="D369" t="s">
        <v>565</v>
      </c>
      <c r="E369" t="s">
        <v>41</v>
      </c>
      <c r="G369">
        <v>168091.070397</v>
      </c>
      <c r="H369">
        <v>0</v>
      </c>
      <c r="I369" s="1">
        <v>44652</v>
      </c>
      <c r="J369">
        <v>152810.06399699999</v>
      </c>
      <c r="K369">
        <v>15281.0064</v>
      </c>
      <c r="L369">
        <v>168091.070397</v>
      </c>
      <c r="M369" t="s">
        <v>47</v>
      </c>
      <c r="N369" t="s">
        <v>177</v>
      </c>
      <c r="O369" t="s">
        <v>178</v>
      </c>
      <c r="Q369">
        <v>2</v>
      </c>
      <c r="R369" t="s">
        <v>123</v>
      </c>
      <c r="S369">
        <v>16185.454545000001</v>
      </c>
      <c r="T369" s="2">
        <v>0.01</v>
      </c>
      <c r="U369">
        <v>10</v>
      </c>
      <c r="V369">
        <v>3172.672799901</v>
      </c>
      <c r="W369">
        <v>31726.72799901</v>
      </c>
      <c r="X369">
        <v>32047.199999</v>
      </c>
      <c r="Y369">
        <v>1543.5360000000001</v>
      </c>
      <c r="Z369">
        <v>0</v>
      </c>
      <c r="AA369">
        <v>1</v>
      </c>
      <c r="AB369">
        <v>0</v>
      </c>
      <c r="AC369" t="s">
        <v>566</v>
      </c>
      <c r="AD369" t="s">
        <v>52</v>
      </c>
      <c r="AE369">
        <v>0</v>
      </c>
      <c r="AF369" t="s">
        <v>566</v>
      </c>
      <c r="AH369" t="s">
        <v>567</v>
      </c>
      <c r="AI369" t="s">
        <v>537</v>
      </c>
    </row>
    <row r="370" spans="1:39" hidden="1" x14ac:dyDescent="0.25">
      <c r="A370" s="1">
        <v>44652</v>
      </c>
      <c r="B370" t="s">
        <v>39</v>
      </c>
      <c r="C370" t="s">
        <v>564</v>
      </c>
      <c r="D370" t="s">
        <v>565</v>
      </c>
      <c r="E370" t="s">
        <v>41</v>
      </c>
      <c r="G370">
        <v>168091.070397</v>
      </c>
      <c r="H370">
        <v>0</v>
      </c>
      <c r="I370" s="1">
        <v>44652</v>
      </c>
      <c r="J370">
        <v>152810.06399699999</v>
      </c>
      <c r="K370">
        <v>15281.0064</v>
      </c>
      <c r="L370">
        <v>168091.070397</v>
      </c>
      <c r="M370" t="s">
        <v>47</v>
      </c>
      <c r="N370" t="s">
        <v>143</v>
      </c>
      <c r="O370" t="s">
        <v>144</v>
      </c>
      <c r="Q370">
        <v>12</v>
      </c>
      <c r="R370" t="s">
        <v>44</v>
      </c>
      <c r="S370">
        <v>6439.0909089999996</v>
      </c>
      <c r="T370" s="2">
        <v>0.01</v>
      </c>
      <c r="U370">
        <v>10</v>
      </c>
      <c r="V370">
        <v>7573.143599901</v>
      </c>
      <c r="W370">
        <v>75731.435999010006</v>
      </c>
      <c r="X370">
        <v>76496.399999000001</v>
      </c>
      <c r="Y370">
        <v>1543.5360000000001</v>
      </c>
      <c r="Z370">
        <v>0</v>
      </c>
      <c r="AA370">
        <v>1</v>
      </c>
      <c r="AB370">
        <v>0</v>
      </c>
      <c r="AC370" t="s">
        <v>566</v>
      </c>
      <c r="AD370" t="s">
        <v>52</v>
      </c>
      <c r="AE370">
        <v>0</v>
      </c>
      <c r="AF370" t="s">
        <v>566</v>
      </c>
      <c r="AH370" t="s">
        <v>567</v>
      </c>
      <c r="AI370" t="s">
        <v>537</v>
      </c>
    </row>
    <row r="371" spans="1:39" hidden="1" x14ac:dyDescent="0.25">
      <c r="A371" s="1">
        <v>44652</v>
      </c>
      <c r="B371" t="s">
        <v>39</v>
      </c>
      <c r="C371" t="s">
        <v>564</v>
      </c>
      <c r="D371" t="s">
        <v>565</v>
      </c>
      <c r="E371" t="s">
        <v>41</v>
      </c>
      <c r="G371">
        <v>168091.070397</v>
      </c>
      <c r="H371">
        <v>0</v>
      </c>
      <c r="I371" s="1">
        <v>44652</v>
      </c>
      <c r="J371">
        <v>152810.06399699999</v>
      </c>
      <c r="K371">
        <v>15281.0064</v>
      </c>
      <c r="L371">
        <v>168091.070397</v>
      </c>
      <c r="M371" t="s">
        <v>47</v>
      </c>
      <c r="N371" t="s">
        <v>568</v>
      </c>
      <c r="O371" t="s">
        <v>569</v>
      </c>
      <c r="Q371">
        <v>1</v>
      </c>
      <c r="R371" t="s">
        <v>123</v>
      </c>
      <c r="S371">
        <v>23136.363635999998</v>
      </c>
      <c r="T371" s="2">
        <v>0.01</v>
      </c>
      <c r="U371">
        <v>10</v>
      </c>
      <c r="V371">
        <v>2267.5949999999998</v>
      </c>
      <c r="W371">
        <v>22675.95</v>
      </c>
      <c r="X371">
        <v>22905</v>
      </c>
      <c r="Y371">
        <v>1543.5360000000001</v>
      </c>
      <c r="Z371">
        <v>0</v>
      </c>
      <c r="AA371">
        <v>1</v>
      </c>
      <c r="AB371">
        <v>0</v>
      </c>
      <c r="AC371" t="s">
        <v>566</v>
      </c>
      <c r="AD371" t="s">
        <v>52</v>
      </c>
      <c r="AE371">
        <v>0</v>
      </c>
      <c r="AF371" t="s">
        <v>566</v>
      </c>
      <c r="AH371" t="s">
        <v>567</v>
      </c>
      <c r="AI371" t="s">
        <v>537</v>
      </c>
    </row>
    <row r="372" spans="1:39" hidden="1" x14ac:dyDescent="0.25">
      <c r="A372" s="1">
        <v>44652</v>
      </c>
      <c r="B372" t="s">
        <v>39</v>
      </c>
      <c r="C372" t="s">
        <v>564</v>
      </c>
      <c r="D372" t="s">
        <v>565</v>
      </c>
      <c r="E372" t="s">
        <v>41</v>
      </c>
      <c r="G372">
        <v>168091.070397</v>
      </c>
      <c r="H372">
        <v>0</v>
      </c>
      <c r="I372" s="1">
        <v>44652</v>
      </c>
      <c r="J372">
        <v>152810.06399699999</v>
      </c>
      <c r="K372">
        <v>15281.0064</v>
      </c>
      <c r="L372">
        <v>168091.070397</v>
      </c>
      <c r="M372" t="s">
        <v>47</v>
      </c>
      <c r="N372" t="s">
        <v>570</v>
      </c>
      <c r="O372" t="s">
        <v>571</v>
      </c>
      <c r="Q372">
        <v>1</v>
      </c>
      <c r="R372" t="s">
        <v>123</v>
      </c>
      <c r="S372">
        <v>23136.363635999998</v>
      </c>
      <c r="T372" s="2">
        <v>0.01</v>
      </c>
      <c r="U372">
        <v>10</v>
      </c>
      <c r="V372">
        <v>2267.5949999999998</v>
      </c>
      <c r="W372">
        <v>22675.95</v>
      </c>
      <c r="X372">
        <v>22905</v>
      </c>
      <c r="Y372">
        <v>1543.5360000000001</v>
      </c>
      <c r="Z372">
        <v>0</v>
      </c>
      <c r="AA372">
        <v>1</v>
      </c>
      <c r="AB372">
        <v>0</v>
      </c>
      <c r="AC372" t="s">
        <v>566</v>
      </c>
      <c r="AD372" t="s">
        <v>52</v>
      </c>
      <c r="AE372">
        <v>0</v>
      </c>
      <c r="AF372" t="s">
        <v>566</v>
      </c>
      <c r="AH372" t="s">
        <v>567</v>
      </c>
      <c r="AI372" t="s">
        <v>537</v>
      </c>
    </row>
    <row r="373" spans="1:39" hidden="1" x14ac:dyDescent="0.25">
      <c r="A373" s="1">
        <v>44652</v>
      </c>
      <c r="B373" t="s">
        <v>39</v>
      </c>
      <c r="C373" t="s">
        <v>572</v>
      </c>
      <c r="D373" t="s">
        <v>573</v>
      </c>
      <c r="E373" t="s">
        <v>41</v>
      </c>
      <c r="G373">
        <v>211196.84850299999</v>
      </c>
      <c r="H373">
        <v>0</v>
      </c>
      <c r="I373" s="1">
        <v>44652</v>
      </c>
      <c r="J373">
        <v>191997.135003</v>
      </c>
      <c r="K373">
        <v>19199.713500000002</v>
      </c>
      <c r="L373">
        <v>211196.84850299999</v>
      </c>
      <c r="M373" t="s">
        <v>47</v>
      </c>
      <c r="N373" t="s">
        <v>131</v>
      </c>
      <c r="O373" t="s">
        <v>132</v>
      </c>
      <c r="Q373">
        <v>5</v>
      </c>
      <c r="R373" t="s">
        <v>123</v>
      </c>
      <c r="S373">
        <v>23593.636364000002</v>
      </c>
      <c r="T373" s="2">
        <v>0.01</v>
      </c>
      <c r="U373">
        <v>10</v>
      </c>
      <c r="V373">
        <v>11562.061500198</v>
      </c>
      <c r="W373">
        <v>115620.61500198</v>
      </c>
      <c r="X373">
        <v>116788.500002</v>
      </c>
      <c r="Y373">
        <v>1939.365</v>
      </c>
      <c r="Z373">
        <v>0</v>
      </c>
      <c r="AA373">
        <v>1</v>
      </c>
      <c r="AB373">
        <v>0</v>
      </c>
      <c r="AC373" t="s">
        <v>574</v>
      </c>
      <c r="AD373" t="s">
        <v>52</v>
      </c>
      <c r="AE373">
        <v>0</v>
      </c>
      <c r="AF373" t="s">
        <v>574</v>
      </c>
      <c r="AH373" t="s">
        <v>575</v>
      </c>
      <c r="AI373" t="s">
        <v>537</v>
      </c>
    </row>
    <row r="374" spans="1:39" hidden="1" x14ac:dyDescent="0.25">
      <c r="A374" s="1">
        <v>44652</v>
      </c>
      <c r="B374" t="s">
        <v>39</v>
      </c>
      <c r="C374" t="s">
        <v>572</v>
      </c>
      <c r="D374" t="s">
        <v>573</v>
      </c>
      <c r="E374" t="s">
        <v>41</v>
      </c>
      <c r="G374">
        <v>211196.84850299999</v>
      </c>
      <c r="H374">
        <v>0</v>
      </c>
      <c r="I374" s="1">
        <v>44652</v>
      </c>
      <c r="J374">
        <v>191997.135003</v>
      </c>
      <c r="K374">
        <v>19199.713500000002</v>
      </c>
      <c r="L374">
        <v>211196.84850299999</v>
      </c>
      <c r="M374" t="s">
        <v>47</v>
      </c>
      <c r="N374" t="s">
        <v>61</v>
      </c>
      <c r="O374" t="s">
        <v>62</v>
      </c>
      <c r="Q374">
        <v>2</v>
      </c>
      <c r="R374" t="s">
        <v>50</v>
      </c>
      <c r="S374">
        <v>38963.636363999998</v>
      </c>
      <c r="T374" s="2">
        <v>0.01</v>
      </c>
      <c r="U374">
        <v>10</v>
      </c>
      <c r="V374">
        <v>7637.6520000990004</v>
      </c>
      <c r="W374">
        <v>76376.52000099</v>
      </c>
      <c r="X374">
        <v>77148.000000999993</v>
      </c>
      <c r="Y374">
        <v>1939.365</v>
      </c>
      <c r="Z374">
        <v>0</v>
      </c>
      <c r="AA374">
        <v>1</v>
      </c>
      <c r="AB374">
        <v>0</v>
      </c>
      <c r="AC374" t="s">
        <v>574</v>
      </c>
      <c r="AD374" t="s">
        <v>52</v>
      </c>
      <c r="AE374">
        <v>0</v>
      </c>
      <c r="AF374" t="s">
        <v>574</v>
      </c>
      <c r="AH374" t="s">
        <v>575</v>
      </c>
      <c r="AI374" t="s">
        <v>537</v>
      </c>
    </row>
    <row r="375" spans="1:39" hidden="1" x14ac:dyDescent="0.25">
      <c r="A375" s="1">
        <v>44652</v>
      </c>
      <c r="B375" t="s">
        <v>39</v>
      </c>
      <c r="C375" t="s">
        <v>576</v>
      </c>
      <c r="D375" t="s">
        <v>577</v>
      </c>
      <c r="E375" t="s">
        <v>41</v>
      </c>
      <c r="G375">
        <v>1747642.2875989999</v>
      </c>
      <c r="H375">
        <v>0</v>
      </c>
      <c r="I375" s="1">
        <v>44652</v>
      </c>
      <c r="J375">
        <v>1588765.715999</v>
      </c>
      <c r="K375">
        <v>158876.5716</v>
      </c>
      <c r="L375">
        <v>1747642.2875989999</v>
      </c>
      <c r="M375" t="s">
        <v>47</v>
      </c>
      <c r="N375" t="s">
        <v>61</v>
      </c>
      <c r="O375" t="s">
        <v>62</v>
      </c>
      <c r="Q375">
        <v>1</v>
      </c>
      <c r="R375" t="s">
        <v>67</v>
      </c>
      <c r="S375">
        <v>194820</v>
      </c>
      <c r="T375" s="2">
        <v>0.03</v>
      </c>
      <c r="U375">
        <v>10</v>
      </c>
      <c r="V375">
        <v>18708.564600000002</v>
      </c>
      <c r="W375">
        <v>187085.64600000001</v>
      </c>
      <c r="X375">
        <v>188975.4</v>
      </c>
      <c r="Y375">
        <v>16048.138545</v>
      </c>
      <c r="Z375">
        <v>0</v>
      </c>
      <c r="AA375">
        <v>1</v>
      </c>
      <c r="AB375">
        <v>0</v>
      </c>
      <c r="AC375" t="s">
        <v>578</v>
      </c>
      <c r="AD375" t="s">
        <v>52</v>
      </c>
      <c r="AE375">
        <v>0</v>
      </c>
      <c r="AF375" t="s">
        <v>578</v>
      </c>
      <c r="AH375" t="s">
        <v>579</v>
      </c>
      <c r="AI375" t="s">
        <v>580</v>
      </c>
    </row>
    <row r="376" spans="1:39" hidden="1" x14ac:dyDescent="0.25">
      <c r="A376" s="1">
        <v>44652</v>
      </c>
      <c r="B376" t="s">
        <v>39</v>
      </c>
      <c r="C376" t="s">
        <v>576</v>
      </c>
      <c r="D376" t="s">
        <v>577</v>
      </c>
      <c r="E376" t="s">
        <v>41</v>
      </c>
      <c r="G376">
        <v>1747642.2875989999</v>
      </c>
      <c r="H376">
        <v>0</v>
      </c>
      <c r="I376" s="1">
        <v>44652</v>
      </c>
      <c r="J376">
        <v>1588765.715999</v>
      </c>
      <c r="K376">
        <v>158876.5716</v>
      </c>
      <c r="L376">
        <v>1747642.2875989999</v>
      </c>
      <c r="M376" t="s">
        <v>47</v>
      </c>
      <c r="N376" t="s">
        <v>73</v>
      </c>
      <c r="O376" t="s">
        <v>74</v>
      </c>
      <c r="Q376">
        <v>1</v>
      </c>
      <c r="R376" t="s">
        <v>67</v>
      </c>
      <c r="S376">
        <v>208518.18181800001</v>
      </c>
      <c r="T376" s="2">
        <v>0.03</v>
      </c>
      <c r="U376">
        <v>10</v>
      </c>
      <c r="V376">
        <v>20024.000999937001</v>
      </c>
      <c r="W376">
        <v>200240.00999937</v>
      </c>
      <c r="X376">
        <v>202262.636363</v>
      </c>
      <c r="Y376">
        <v>16048.138545</v>
      </c>
      <c r="Z376">
        <v>0</v>
      </c>
      <c r="AA376">
        <v>1</v>
      </c>
      <c r="AB376">
        <v>0</v>
      </c>
      <c r="AC376" t="s">
        <v>578</v>
      </c>
      <c r="AD376" t="s">
        <v>52</v>
      </c>
      <c r="AE376">
        <v>0</v>
      </c>
      <c r="AF376" t="s">
        <v>578</v>
      </c>
      <c r="AH376" t="s">
        <v>579</v>
      </c>
      <c r="AI376" t="s">
        <v>580</v>
      </c>
    </row>
    <row r="377" spans="1:39" hidden="1" x14ac:dyDescent="0.25">
      <c r="A377" s="1">
        <v>44652</v>
      </c>
      <c r="B377" t="s">
        <v>39</v>
      </c>
      <c r="C377" t="s">
        <v>576</v>
      </c>
      <c r="D377" t="s">
        <v>577</v>
      </c>
      <c r="E377" t="s">
        <v>41</v>
      </c>
      <c r="G377">
        <v>1747642.2875989999</v>
      </c>
      <c r="H377">
        <v>0</v>
      </c>
      <c r="I377" s="1">
        <v>44652</v>
      </c>
      <c r="J377">
        <v>1588765.715999</v>
      </c>
      <c r="K377">
        <v>158876.5716</v>
      </c>
      <c r="L377">
        <v>1747642.2875989999</v>
      </c>
      <c r="M377" t="s">
        <v>47</v>
      </c>
      <c r="N377" t="s">
        <v>87</v>
      </c>
      <c r="O377" t="s">
        <v>88</v>
      </c>
      <c r="Q377">
        <v>1</v>
      </c>
      <c r="R377" t="s">
        <v>67</v>
      </c>
      <c r="S377">
        <v>208518.18181800001</v>
      </c>
      <c r="T377" s="2">
        <v>0.03</v>
      </c>
      <c r="U377">
        <v>10</v>
      </c>
      <c r="V377">
        <v>20024.000999937001</v>
      </c>
      <c r="W377">
        <v>200240.00999937</v>
      </c>
      <c r="X377">
        <v>202262.636363</v>
      </c>
      <c r="Y377">
        <v>16048.138545</v>
      </c>
      <c r="Z377">
        <v>0</v>
      </c>
      <c r="AA377">
        <v>1</v>
      </c>
      <c r="AB377">
        <v>0</v>
      </c>
      <c r="AC377" t="s">
        <v>578</v>
      </c>
      <c r="AD377" t="s">
        <v>52</v>
      </c>
      <c r="AE377">
        <v>0</v>
      </c>
      <c r="AF377" t="s">
        <v>578</v>
      </c>
      <c r="AH377" t="s">
        <v>579</v>
      </c>
      <c r="AI377" t="s">
        <v>580</v>
      </c>
    </row>
    <row r="378" spans="1:39" hidden="1" x14ac:dyDescent="0.25">
      <c r="A378" s="1">
        <v>44652</v>
      </c>
      <c r="B378" t="s">
        <v>39</v>
      </c>
      <c r="C378" t="s">
        <v>576</v>
      </c>
      <c r="D378" t="s">
        <v>577</v>
      </c>
      <c r="E378" t="s">
        <v>41</v>
      </c>
      <c r="G378">
        <v>1747642.2875989999</v>
      </c>
      <c r="H378">
        <v>0</v>
      </c>
      <c r="I378" s="1">
        <v>44652</v>
      </c>
      <c r="J378">
        <v>1588765.715999</v>
      </c>
      <c r="K378">
        <v>158876.5716</v>
      </c>
      <c r="L378">
        <v>1747642.2875989999</v>
      </c>
      <c r="M378" t="s">
        <v>47</v>
      </c>
      <c r="N378" t="s">
        <v>55</v>
      </c>
      <c r="O378" t="s">
        <v>56</v>
      </c>
      <c r="Q378">
        <v>4</v>
      </c>
      <c r="R378" t="s">
        <v>67</v>
      </c>
      <c r="S378">
        <v>208518.18181800001</v>
      </c>
      <c r="T378" s="2">
        <v>0.03</v>
      </c>
      <c r="U378">
        <v>10</v>
      </c>
      <c r="V378">
        <v>80096.003999945999</v>
      </c>
      <c r="W378">
        <v>800960.03999945999</v>
      </c>
      <c r="X378">
        <v>809050.54545400001</v>
      </c>
      <c r="Y378">
        <v>16048.138545</v>
      </c>
      <c r="Z378">
        <v>0</v>
      </c>
      <c r="AA378">
        <v>1</v>
      </c>
      <c r="AB378">
        <v>0</v>
      </c>
      <c r="AC378" t="s">
        <v>578</v>
      </c>
      <c r="AD378" t="s">
        <v>52</v>
      </c>
      <c r="AE378">
        <v>0</v>
      </c>
      <c r="AF378" t="s">
        <v>578</v>
      </c>
      <c r="AH378" t="s">
        <v>579</v>
      </c>
      <c r="AI378" t="s">
        <v>580</v>
      </c>
    </row>
    <row r="379" spans="1:39" hidden="1" x14ac:dyDescent="0.25">
      <c r="A379" s="1">
        <v>44652</v>
      </c>
      <c r="B379" t="s">
        <v>39</v>
      </c>
      <c r="C379" t="s">
        <v>576</v>
      </c>
      <c r="D379" t="s">
        <v>577</v>
      </c>
      <c r="E379" t="s">
        <v>41</v>
      </c>
      <c r="G379">
        <v>1747642.2875989999</v>
      </c>
      <c r="H379">
        <v>0</v>
      </c>
      <c r="I379" s="1">
        <v>44652</v>
      </c>
      <c r="J379">
        <v>1588765.715999</v>
      </c>
      <c r="K379">
        <v>158876.5716</v>
      </c>
      <c r="L379">
        <v>1747642.2875989999</v>
      </c>
      <c r="M379" t="s">
        <v>47</v>
      </c>
      <c r="N379" t="s">
        <v>89</v>
      </c>
      <c r="O379" t="s">
        <v>90</v>
      </c>
      <c r="Q379">
        <v>0</v>
      </c>
      <c r="R379" t="s">
        <v>67</v>
      </c>
      <c r="S379">
        <v>208518.18181800001</v>
      </c>
      <c r="T379" s="2">
        <v>0.03</v>
      </c>
      <c r="U379">
        <v>10</v>
      </c>
      <c r="V379">
        <v>0</v>
      </c>
      <c r="W379">
        <v>0</v>
      </c>
      <c r="X379">
        <v>0</v>
      </c>
      <c r="Y379">
        <v>16048.138545</v>
      </c>
      <c r="Z379">
        <v>0</v>
      </c>
      <c r="AA379">
        <v>1</v>
      </c>
      <c r="AB379">
        <v>0</v>
      </c>
      <c r="AC379" t="s">
        <v>578</v>
      </c>
      <c r="AD379" t="s">
        <v>52</v>
      </c>
      <c r="AE379">
        <v>0</v>
      </c>
      <c r="AF379" t="s">
        <v>578</v>
      </c>
      <c r="AH379" t="s">
        <v>579</v>
      </c>
      <c r="AI379" t="s">
        <v>580</v>
      </c>
    </row>
    <row r="380" spans="1:39" hidden="1" x14ac:dyDescent="0.25">
      <c r="A380" s="1">
        <v>44652</v>
      </c>
      <c r="B380" t="s">
        <v>39</v>
      </c>
      <c r="C380" t="s">
        <v>576</v>
      </c>
      <c r="D380" t="s">
        <v>577</v>
      </c>
      <c r="E380" t="s">
        <v>41</v>
      </c>
      <c r="G380">
        <v>1747642.2875989999</v>
      </c>
      <c r="H380">
        <v>0</v>
      </c>
      <c r="I380" s="1">
        <v>44652</v>
      </c>
      <c r="J380">
        <v>1588765.715999</v>
      </c>
      <c r="K380">
        <v>158876.5716</v>
      </c>
      <c r="L380">
        <v>1747642.2875989999</v>
      </c>
      <c r="M380" t="s">
        <v>47</v>
      </c>
      <c r="N380" t="s">
        <v>71</v>
      </c>
      <c r="O380" t="s">
        <v>72</v>
      </c>
      <c r="Q380">
        <v>1</v>
      </c>
      <c r="R380" t="s">
        <v>67</v>
      </c>
      <c r="S380">
        <v>208518.18181800001</v>
      </c>
      <c r="T380" s="2">
        <v>0.03</v>
      </c>
      <c r="U380">
        <v>10</v>
      </c>
      <c r="V380">
        <v>20024.000999937001</v>
      </c>
      <c r="W380">
        <v>200240.00999937</v>
      </c>
      <c r="X380">
        <v>202262.636363</v>
      </c>
      <c r="Y380">
        <v>16048.138545</v>
      </c>
      <c r="Z380">
        <v>0</v>
      </c>
      <c r="AA380">
        <v>1</v>
      </c>
      <c r="AB380">
        <v>0</v>
      </c>
      <c r="AC380" t="s">
        <v>578</v>
      </c>
      <c r="AD380" t="s">
        <v>52</v>
      </c>
      <c r="AE380">
        <v>0</v>
      </c>
      <c r="AF380" t="s">
        <v>578</v>
      </c>
      <c r="AH380" t="s">
        <v>579</v>
      </c>
      <c r="AI380" t="s">
        <v>580</v>
      </c>
    </row>
    <row r="381" spans="1:39" hidden="1" x14ac:dyDescent="0.25">
      <c r="A381" s="1">
        <v>44652</v>
      </c>
      <c r="B381" t="s">
        <v>39</v>
      </c>
      <c r="C381" t="s">
        <v>581</v>
      </c>
      <c r="D381" t="s">
        <v>582</v>
      </c>
      <c r="E381" t="s">
        <v>41</v>
      </c>
      <c r="G381">
        <v>626009.30000000005</v>
      </c>
      <c r="H381">
        <v>0</v>
      </c>
      <c r="I381" s="1">
        <v>44652</v>
      </c>
      <c r="J381">
        <v>569099.36363599997</v>
      </c>
      <c r="K381">
        <v>56909.936364000001</v>
      </c>
      <c r="L381">
        <v>626009.30000000005</v>
      </c>
      <c r="M381" t="s">
        <v>47</v>
      </c>
      <c r="N381" t="s">
        <v>63</v>
      </c>
      <c r="O381" t="s">
        <v>64</v>
      </c>
      <c r="Q381">
        <v>3</v>
      </c>
      <c r="R381" t="s">
        <v>50</v>
      </c>
      <c r="S381">
        <v>15595.454545000001</v>
      </c>
      <c r="T381" s="2">
        <v>0.02</v>
      </c>
      <c r="U381">
        <v>10</v>
      </c>
      <c r="V381">
        <v>4585.0636361999996</v>
      </c>
      <c r="W381">
        <v>45850.636361999997</v>
      </c>
      <c r="X381">
        <v>45850.636361999997</v>
      </c>
      <c r="Y381">
        <v>0</v>
      </c>
      <c r="Z381">
        <v>0</v>
      </c>
      <c r="AA381">
        <v>0</v>
      </c>
      <c r="AB381">
        <v>0</v>
      </c>
      <c r="AC381" t="s">
        <v>583</v>
      </c>
      <c r="AD381" t="s">
        <v>52</v>
      </c>
      <c r="AE381">
        <v>0</v>
      </c>
      <c r="AF381" t="s">
        <v>583</v>
      </c>
      <c r="AH381" t="s">
        <v>584</v>
      </c>
      <c r="AI381" t="s">
        <v>537</v>
      </c>
      <c r="AL381">
        <v>81337303677</v>
      </c>
      <c r="AM381">
        <v>81337303677</v>
      </c>
    </row>
    <row r="382" spans="1:39" hidden="1" x14ac:dyDescent="0.25">
      <c r="A382" s="1">
        <v>44652</v>
      </c>
      <c r="B382" t="s">
        <v>39</v>
      </c>
      <c r="C382" t="s">
        <v>581</v>
      </c>
      <c r="D382" t="s">
        <v>582</v>
      </c>
      <c r="E382" t="s">
        <v>41</v>
      </c>
      <c r="G382">
        <v>626009.30000000005</v>
      </c>
      <c r="H382">
        <v>0</v>
      </c>
      <c r="I382" s="1">
        <v>44652</v>
      </c>
      <c r="J382">
        <v>569099.36363599997</v>
      </c>
      <c r="K382">
        <v>56909.936364000001</v>
      </c>
      <c r="L382">
        <v>626009.30000000005</v>
      </c>
      <c r="M382" t="s">
        <v>47</v>
      </c>
      <c r="N382" t="s">
        <v>61</v>
      </c>
      <c r="O382" t="s">
        <v>62</v>
      </c>
      <c r="Q382">
        <v>3</v>
      </c>
      <c r="R382" t="s">
        <v>50</v>
      </c>
      <c r="S382">
        <v>38963.636363999998</v>
      </c>
      <c r="T382" s="2">
        <v>0.02</v>
      </c>
      <c r="U382">
        <v>10</v>
      </c>
      <c r="V382">
        <v>11455.309090999999</v>
      </c>
      <c r="W382">
        <v>114553.09091</v>
      </c>
      <c r="X382">
        <v>114553.09091</v>
      </c>
      <c r="Y382">
        <v>0</v>
      </c>
      <c r="Z382">
        <v>0</v>
      </c>
      <c r="AA382">
        <v>0</v>
      </c>
      <c r="AB382">
        <v>0</v>
      </c>
      <c r="AC382" t="s">
        <v>583</v>
      </c>
      <c r="AD382" t="s">
        <v>52</v>
      </c>
      <c r="AE382">
        <v>0</v>
      </c>
      <c r="AF382" t="s">
        <v>583</v>
      </c>
      <c r="AH382" t="s">
        <v>584</v>
      </c>
      <c r="AI382" t="s">
        <v>537</v>
      </c>
      <c r="AL382">
        <v>81337303677</v>
      </c>
      <c r="AM382">
        <v>81337303677</v>
      </c>
    </row>
    <row r="383" spans="1:39" hidden="1" x14ac:dyDescent="0.25">
      <c r="A383" s="1">
        <v>44652</v>
      </c>
      <c r="B383" t="s">
        <v>39</v>
      </c>
      <c r="C383" t="s">
        <v>581</v>
      </c>
      <c r="D383" t="s">
        <v>582</v>
      </c>
      <c r="E383" t="s">
        <v>41</v>
      </c>
      <c r="G383">
        <v>626009.30000000005</v>
      </c>
      <c r="H383">
        <v>0</v>
      </c>
      <c r="I383" s="1">
        <v>44652</v>
      </c>
      <c r="J383">
        <v>569099.36363599997</v>
      </c>
      <c r="K383">
        <v>56909.936364000001</v>
      </c>
      <c r="L383">
        <v>626009.30000000005</v>
      </c>
      <c r="M383" t="s">
        <v>47</v>
      </c>
      <c r="N383" t="s">
        <v>55</v>
      </c>
      <c r="O383" t="s">
        <v>56</v>
      </c>
      <c r="Q383">
        <v>2</v>
      </c>
      <c r="R383" t="s">
        <v>67</v>
      </c>
      <c r="S383">
        <v>208518.18181800001</v>
      </c>
      <c r="T383" s="2">
        <v>0.02</v>
      </c>
      <c r="U383">
        <v>10</v>
      </c>
      <c r="V383">
        <v>40869.563636300001</v>
      </c>
      <c r="W383">
        <v>408695.63636300003</v>
      </c>
      <c r="X383">
        <v>408695.63636300003</v>
      </c>
      <c r="Y383">
        <v>0</v>
      </c>
      <c r="Z383">
        <v>0</v>
      </c>
      <c r="AA383">
        <v>0</v>
      </c>
      <c r="AB383">
        <v>0</v>
      </c>
      <c r="AC383" t="s">
        <v>583</v>
      </c>
      <c r="AD383" t="s">
        <v>52</v>
      </c>
      <c r="AE383">
        <v>0</v>
      </c>
      <c r="AF383" t="s">
        <v>583</v>
      </c>
      <c r="AH383" t="s">
        <v>584</v>
      </c>
      <c r="AI383" t="s">
        <v>537</v>
      </c>
      <c r="AL383">
        <v>81337303677</v>
      </c>
      <c r="AM383">
        <v>81337303677</v>
      </c>
    </row>
    <row r="384" spans="1:39" hidden="1" x14ac:dyDescent="0.25">
      <c r="A384" s="1">
        <v>44652</v>
      </c>
      <c r="B384" t="s">
        <v>39</v>
      </c>
      <c r="C384" t="s">
        <v>585</v>
      </c>
      <c r="D384" t="s">
        <v>586</v>
      </c>
      <c r="E384" t="s">
        <v>41</v>
      </c>
      <c r="G384">
        <v>874885.61159300001</v>
      </c>
      <c r="H384">
        <v>0</v>
      </c>
      <c r="I384" s="1">
        <v>44652</v>
      </c>
      <c r="J384">
        <v>795350.55599400005</v>
      </c>
      <c r="K384">
        <v>79535.055598999999</v>
      </c>
      <c r="L384">
        <v>874885.61159300001</v>
      </c>
      <c r="M384" t="s">
        <v>47</v>
      </c>
      <c r="N384" t="s">
        <v>59</v>
      </c>
      <c r="O384" t="s">
        <v>60</v>
      </c>
      <c r="Q384">
        <v>1</v>
      </c>
      <c r="R384" t="s">
        <v>67</v>
      </c>
      <c r="S384">
        <v>208518.18181800001</v>
      </c>
      <c r="T384" s="2">
        <v>0.02</v>
      </c>
      <c r="U384">
        <v>10</v>
      </c>
      <c r="V384">
        <v>20230.434000017998</v>
      </c>
      <c r="W384">
        <v>202304.34000018</v>
      </c>
      <c r="X384">
        <v>204347.81818199999</v>
      </c>
      <c r="Y384">
        <v>8033.8440000000001</v>
      </c>
      <c r="Z384">
        <v>0</v>
      </c>
      <c r="AA384">
        <v>1</v>
      </c>
      <c r="AB384">
        <v>0</v>
      </c>
      <c r="AC384" t="s">
        <v>587</v>
      </c>
      <c r="AD384" t="s">
        <v>52</v>
      </c>
      <c r="AE384">
        <v>0</v>
      </c>
      <c r="AF384" t="s">
        <v>587</v>
      </c>
      <c r="AH384" t="s">
        <v>588</v>
      </c>
      <c r="AI384" t="s">
        <v>126</v>
      </c>
    </row>
    <row r="385" spans="1:35" hidden="1" x14ac:dyDescent="0.25">
      <c r="A385" s="1">
        <v>44652</v>
      </c>
      <c r="B385" t="s">
        <v>39</v>
      </c>
      <c r="C385" t="s">
        <v>585</v>
      </c>
      <c r="D385" t="s">
        <v>586</v>
      </c>
      <c r="E385" t="s">
        <v>41</v>
      </c>
      <c r="G385">
        <v>874885.61159300001</v>
      </c>
      <c r="H385">
        <v>0</v>
      </c>
      <c r="I385" s="1">
        <v>44652</v>
      </c>
      <c r="J385">
        <v>795350.55599400005</v>
      </c>
      <c r="K385">
        <v>79535.055598999999</v>
      </c>
      <c r="L385">
        <v>874885.61159300001</v>
      </c>
      <c r="M385" t="s">
        <v>47</v>
      </c>
      <c r="N385" t="s">
        <v>55</v>
      </c>
      <c r="O385" t="s">
        <v>56</v>
      </c>
      <c r="Q385">
        <v>1</v>
      </c>
      <c r="R385" t="s">
        <v>67</v>
      </c>
      <c r="S385">
        <v>208518.18181800001</v>
      </c>
      <c r="T385" s="2">
        <v>0.02</v>
      </c>
      <c r="U385">
        <v>10</v>
      </c>
      <c r="V385">
        <v>20230.434000017998</v>
      </c>
      <c r="W385">
        <v>202304.34000018</v>
      </c>
      <c r="X385">
        <v>204347.81818199999</v>
      </c>
      <c r="Y385">
        <v>8033.8440000000001</v>
      </c>
      <c r="Z385">
        <v>0</v>
      </c>
      <c r="AA385">
        <v>1</v>
      </c>
      <c r="AB385">
        <v>0</v>
      </c>
      <c r="AC385" t="s">
        <v>587</v>
      </c>
      <c r="AD385" t="s">
        <v>52</v>
      </c>
      <c r="AE385">
        <v>0</v>
      </c>
      <c r="AF385" t="s">
        <v>587</v>
      </c>
      <c r="AH385" t="s">
        <v>588</v>
      </c>
      <c r="AI385" t="s">
        <v>126</v>
      </c>
    </row>
    <row r="386" spans="1:35" hidden="1" x14ac:dyDescent="0.25">
      <c r="A386" s="1">
        <v>44652</v>
      </c>
      <c r="B386" t="s">
        <v>39</v>
      </c>
      <c r="C386" t="s">
        <v>585</v>
      </c>
      <c r="D386" t="s">
        <v>586</v>
      </c>
      <c r="E386" t="s">
        <v>41</v>
      </c>
      <c r="G386">
        <v>874885.61159300001</v>
      </c>
      <c r="H386">
        <v>0</v>
      </c>
      <c r="I386" s="1">
        <v>44652</v>
      </c>
      <c r="J386">
        <v>795350.55599400005</v>
      </c>
      <c r="K386">
        <v>79535.055598999999</v>
      </c>
      <c r="L386">
        <v>874885.61159300001</v>
      </c>
      <c r="M386" t="s">
        <v>47</v>
      </c>
      <c r="N386" t="s">
        <v>111</v>
      </c>
      <c r="O386" t="s">
        <v>112</v>
      </c>
      <c r="Q386">
        <v>1</v>
      </c>
      <c r="R386" t="s">
        <v>67</v>
      </c>
      <c r="S386">
        <v>208518.18181800001</v>
      </c>
      <c r="T386" s="2">
        <v>0.02</v>
      </c>
      <c r="U386">
        <v>10</v>
      </c>
      <c r="V386">
        <v>20230.434000017998</v>
      </c>
      <c r="W386">
        <v>202304.34000018</v>
      </c>
      <c r="X386">
        <v>204347.81818199999</v>
      </c>
      <c r="Y386">
        <v>8033.8440000000001</v>
      </c>
      <c r="Z386">
        <v>0</v>
      </c>
      <c r="AA386">
        <v>1</v>
      </c>
      <c r="AB386">
        <v>0</v>
      </c>
      <c r="AC386" t="s">
        <v>587</v>
      </c>
      <c r="AD386" t="s">
        <v>52</v>
      </c>
      <c r="AE386">
        <v>0</v>
      </c>
      <c r="AF386" t="s">
        <v>587</v>
      </c>
      <c r="AH386" t="s">
        <v>588</v>
      </c>
      <c r="AI386" t="s">
        <v>126</v>
      </c>
    </row>
    <row r="387" spans="1:35" hidden="1" x14ac:dyDescent="0.25">
      <c r="A387" s="1">
        <v>44652</v>
      </c>
      <c r="B387" t="s">
        <v>39</v>
      </c>
      <c r="C387" t="s">
        <v>585</v>
      </c>
      <c r="D387" t="s">
        <v>586</v>
      </c>
      <c r="E387" t="s">
        <v>41</v>
      </c>
      <c r="G387">
        <v>874885.61159300001</v>
      </c>
      <c r="H387">
        <v>0</v>
      </c>
      <c r="I387" s="1">
        <v>44652</v>
      </c>
      <c r="J387">
        <v>795350.55599400005</v>
      </c>
      <c r="K387">
        <v>79535.055598999999</v>
      </c>
      <c r="L387">
        <v>874885.61159300001</v>
      </c>
      <c r="M387" t="s">
        <v>47</v>
      </c>
      <c r="N387" t="s">
        <v>177</v>
      </c>
      <c r="O387" t="s">
        <v>178</v>
      </c>
      <c r="Q387">
        <v>4</v>
      </c>
      <c r="R387" t="s">
        <v>123</v>
      </c>
      <c r="S387">
        <v>16185.454545000001</v>
      </c>
      <c r="T387" s="2">
        <v>0.02</v>
      </c>
      <c r="U387">
        <v>10</v>
      </c>
      <c r="V387">
        <v>6281.2511997840002</v>
      </c>
      <c r="W387">
        <v>62812.511997840003</v>
      </c>
      <c r="X387">
        <v>63446.981816</v>
      </c>
      <c r="Y387">
        <v>8033.8440000000001</v>
      </c>
      <c r="Z387">
        <v>0</v>
      </c>
      <c r="AA387">
        <v>1</v>
      </c>
      <c r="AB387">
        <v>0</v>
      </c>
      <c r="AC387" t="s">
        <v>587</v>
      </c>
      <c r="AD387" t="s">
        <v>52</v>
      </c>
      <c r="AE387">
        <v>0</v>
      </c>
      <c r="AF387" t="s">
        <v>587</v>
      </c>
      <c r="AH387" t="s">
        <v>588</v>
      </c>
      <c r="AI387" t="s">
        <v>126</v>
      </c>
    </row>
    <row r="388" spans="1:35" hidden="1" x14ac:dyDescent="0.25">
      <c r="A388" s="1">
        <v>44652</v>
      </c>
      <c r="B388" t="s">
        <v>39</v>
      </c>
      <c r="C388" t="s">
        <v>585</v>
      </c>
      <c r="D388" t="s">
        <v>586</v>
      </c>
      <c r="E388" t="s">
        <v>41</v>
      </c>
      <c r="G388">
        <v>874885.61159300001</v>
      </c>
      <c r="H388">
        <v>0</v>
      </c>
      <c r="I388" s="1">
        <v>44652</v>
      </c>
      <c r="J388">
        <v>795350.55599400005</v>
      </c>
      <c r="K388">
        <v>79535.055598999999</v>
      </c>
      <c r="L388">
        <v>874885.61159300001</v>
      </c>
      <c r="M388" t="s">
        <v>47</v>
      </c>
      <c r="N388" t="s">
        <v>179</v>
      </c>
      <c r="O388" t="s">
        <v>180</v>
      </c>
      <c r="Q388">
        <v>3</v>
      </c>
      <c r="R388" t="s">
        <v>123</v>
      </c>
      <c r="S388">
        <v>16185.454545000001</v>
      </c>
      <c r="T388" s="2">
        <v>0.02</v>
      </c>
      <c r="U388">
        <v>10</v>
      </c>
      <c r="V388">
        <v>4710.9383998379999</v>
      </c>
      <c r="W388">
        <v>47109.383998379999</v>
      </c>
      <c r="X388">
        <v>47585.236362000003</v>
      </c>
      <c r="Y388">
        <v>8033.8440000000001</v>
      </c>
      <c r="Z388">
        <v>0</v>
      </c>
      <c r="AA388">
        <v>1</v>
      </c>
      <c r="AB388">
        <v>0</v>
      </c>
      <c r="AC388" t="s">
        <v>587</v>
      </c>
      <c r="AD388" t="s">
        <v>52</v>
      </c>
      <c r="AE388">
        <v>0</v>
      </c>
      <c r="AF388" t="s">
        <v>587</v>
      </c>
      <c r="AH388" t="s">
        <v>588</v>
      </c>
      <c r="AI388" t="s">
        <v>126</v>
      </c>
    </row>
    <row r="389" spans="1:35" hidden="1" x14ac:dyDescent="0.25">
      <c r="A389" s="1">
        <v>44652</v>
      </c>
      <c r="B389" t="s">
        <v>39</v>
      </c>
      <c r="C389" t="s">
        <v>585</v>
      </c>
      <c r="D389" t="s">
        <v>586</v>
      </c>
      <c r="E389" t="s">
        <v>41</v>
      </c>
      <c r="G389">
        <v>874885.61159300001</v>
      </c>
      <c r="H389">
        <v>0</v>
      </c>
      <c r="I389" s="1">
        <v>44652</v>
      </c>
      <c r="J389">
        <v>795350.55599400005</v>
      </c>
      <c r="K389">
        <v>79535.055598999999</v>
      </c>
      <c r="L389">
        <v>874885.61159300001</v>
      </c>
      <c r="M389" t="s">
        <v>47</v>
      </c>
      <c r="N389" t="s">
        <v>183</v>
      </c>
      <c r="O389" t="s">
        <v>184</v>
      </c>
      <c r="Q389">
        <v>3</v>
      </c>
      <c r="R389" t="s">
        <v>123</v>
      </c>
      <c r="S389">
        <v>16185.454545000001</v>
      </c>
      <c r="T389" s="2">
        <v>0.02</v>
      </c>
      <c r="U389">
        <v>10</v>
      </c>
      <c r="V389">
        <v>4710.9383998379999</v>
      </c>
      <c r="W389">
        <v>47109.383998379999</v>
      </c>
      <c r="X389">
        <v>47585.236362000003</v>
      </c>
      <c r="Y389">
        <v>8033.8440000000001</v>
      </c>
      <c r="Z389">
        <v>0</v>
      </c>
      <c r="AA389">
        <v>1</v>
      </c>
      <c r="AB389">
        <v>0</v>
      </c>
      <c r="AC389" t="s">
        <v>587</v>
      </c>
      <c r="AD389" t="s">
        <v>52</v>
      </c>
      <c r="AE389">
        <v>0</v>
      </c>
      <c r="AF389" t="s">
        <v>587</v>
      </c>
      <c r="AH389" t="s">
        <v>588</v>
      </c>
      <c r="AI389" t="s">
        <v>126</v>
      </c>
    </row>
    <row r="390" spans="1:35" hidden="1" x14ac:dyDescent="0.25">
      <c r="A390" s="1">
        <v>44652</v>
      </c>
      <c r="B390" t="s">
        <v>39</v>
      </c>
      <c r="C390" t="s">
        <v>585</v>
      </c>
      <c r="D390" t="s">
        <v>586</v>
      </c>
      <c r="E390" t="s">
        <v>41</v>
      </c>
      <c r="G390">
        <v>874885.61159300001</v>
      </c>
      <c r="H390">
        <v>0</v>
      </c>
      <c r="I390" s="1">
        <v>44652</v>
      </c>
      <c r="J390">
        <v>795350.55599400005</v>
      </c>
      <c r="K390">
        <v>79535.055598999999</v>
      </c>
      <c r="L390">
        <v>874885.61159300001</v>
      </c>
      <c r="M390" t="s">
        <v>47</v>
      </c>
      <c r="N390" t="s">
        <v>121</v>
      </c>
      <c r="O390" t="s">
        <v>122</v>
      </c>
      <c r="Q390">
        <v>2</v>
      </c>
      <c r="R390" t="s">
        <v>123</v>
      </c>
      <c r="S390">
        <v>16185.454545000001</v>
      </c>
      <c r="T390" s="2">
        <v>0.02</v>
      </c>
      <c r="U390">
        <v>10</v>
      </c>
      <c r="V390">
        <v>3140.6255998920001</v>
      </c>
      <c r="W390">
        <v>31406.255998920002</v>
      </c>
      <c r="X390">
        <v>31723.490908</v>
      </c>
      <c r="Y390">
        <v>8033.8440000000001</v>
      </c>
      <c r="Z390">
        <v>0</v>
      </c>
      <c r="AA390">
        <v>1</v>
      </c>
      <c r="AB390">
        <v>0</v>
      </c>
      <c r="AC390" t="s">
        <v>587</v>
      </c>
      <c r="AD390" t="s">
        <v>52</v>
      </c>
      <c r="AE390">
        <v>0</v>
      </c>
      <c r="AF390" t="s">
        <v>587</v>
      </c>
      <c r="AH390" t="s">
        <v>588</v>
      </c>
      <c r="AI390" t="s">
        <v>126</v>
      </c>
    </row>
    <row r="391" spans="1:35" hidden="1" x14ac:dyDescent="0.25">
      <c r="A391" s="1">
        <v>44652</v>
      </c>
      <c r="B391" t="s">
        <v>39</v>
      </c>
      <c r="C391" t="s">
        <v>589</v>
      </c>
      <c r="D391" t="s">
        <v>590</v>
      </c>
      <c r="E391" t="s">
        <v>41</v>
      </c>
      <c r="G391">
        <v>1117674.2808030001</v>
      </c>
      <c r="H391">
        <v>0</v>
      </c>
      <c r="I391" s="1">
        <v>44652</v>
      </c>
      <c r="J391">
        <v>1016067.528003</v>
      </c>
      <c r="K391">
        <v>101606.7528</v>
      </c>
      <c r="L391">
        <v>0</v>
      </c>
      <c r="M391" t="s">
        <v>47</v>
      </c>
      <c r="N391" t="s">
        <v>55</v>
      </c>
      <c r="O391" t="s">
        <v>56</v>
      </c>
      <c r="Q391">
        <v>1</v>
      </c>
      <c r="R391" t="s">
        <v>67</v>
      </c>
      <c r="S391">
        <v>208518.18181800001</v>
      </c>
      <c r="T391" s="2">
        <v>0.02</v>
      </c>
      <c r="U391">
        <v>10</v>
      </c>
      <c r="V391">
        <v>20230.434000017998</v>
      </c>
      <c r="W391">
        <v>202304.34000018</v>
      </c>
      <c r="X391">
        <v>204347.81818199999</v>
      </c>
      <c r="Y391">
        <v>10263.308364</v>
      </c>
      <c r="Z391">
        <v>0</v>
      </c>
      <c r="AA391">
        <v>1</v>
      </c>
      <c r="AB391">
        <v>0</v>
      </c>
      <c r="AC391" t="s">
        <v>591</v>
      </c>
      <c r="AD391" t="s">
        <v>52</v>
      </c>
      <c r="AE391">
        <v>0</v>
      </c>
      <c r="AF391" t="s">
        <v>591</v>
      </c>
      <c r="AH391" t="s">
        <v>592</v>
      </c>
      <c r="AI391" t="s">
        <v>593</v>
      </c>
    </row>
    <row r="392" spans="1:35" hidden="1" x14ac:dyDescent="0.25">
      <c r="A392" s="1">
        <v>44652</v>
      </c>
      <c r="B392" t="s">
        <v>39</v>
      </c>
      <c r="C392" t="s">
        <v>589</v>
      </c>
      <c r="D392" t="s">
        <v>590</v>
      </c>
      <c r="E392" t="s">
        <v>41</v>
      </c>
      <c r="G392">
        <v>1117674.2808030001</v>
      </c>
      <c r="H392">
        <v>0</v>
      </c>
      <c r="I392" s="1">
        <v>44652</v>
      </c>
      <c r="J392">
        <v>1016067.528003</v>
      </c>
      <c r="K392">
        <v>101606.7528</v>
      </c>
      <c r="L392">
        <v>0</v>
      </c>
      <c r="M392" t="s">
        <v>47</v>
      </c>
      <c r="N392" t="s">
        <v>189</v>
      </c>
      <c r="O392" t="s">
        <v>190</v>
      </c>
      <c r="Q392">
        <v>1</v>
      </c>
      <c r="R392" t="s">
        <v>50</v>
      </c>
      <c r="S392">
        <v>41703.636363999998</v>
      </c>
      <c r="T392" s="2">
        <v>0.02</v>
      </c>
      <c r="U392">
        <v>10</v>
      </c>
      <c r="V392">
        <v>4046.0868000629998</v>
      </c>
      <c r="W392">
        <v>40460.868000629998</v>
      </c>
      <c r="X392">
        <v>40869.563636999999</v>
      </c>
      <c r="Y392">
        <v>10263.308364</v>
      </c>
      <c r="Z392">
        <v>0</v>
      </c>
      <c r="AA392">
        <v>1</v>
      </c>
      <c r="AB392">
        <v>0</v>
      </c>
      <c r="AC392" t="s">
        <v>591</v>
      </c>
      <c r="AD392" t="s">
        <v>52</v>
      </c>
      <c r="AE392">
        <v>0</v>
      </c>
      <c r="AF392" t="s">
        <v>591</v>
      </c>
      <c r="AH392" t="s">
        <v>592</v>
      </c>
      <c r="AI392" t="s">
        <v>593</v>
      </c>
    </row>
    <row r="393" spans="1:35" hidden="1" x14ac:dyDescent="0.25">
      <c r="A393" s="1">
        <v>44652</v>
      </c>
      <c r="B393" t="s">
        <v>39</v>
      </c>
      <c r="C393" t="s">
        <v>589</v>
      </c>
      <c r="D393" t="s">
        <v>590</v>
      </c>
      <c r="E393" t="s">
        <v>41</v>
      </c>
      <c r="G393">
        <v>1117674.2808030001</v>
      </c>
      <c r="H393">
        <v>0</v>
      </c>
      <c r="I393" s="1">
        <v>44652</v>
      </c>
      <c r="J393">
        <v>1016067.528003</v>
      </c>
      <c r="K393">
        <v>101606.7528</v>
      </c>
      <c r="L393">
        <v>0</v>
      </c>
      <c r="M393" t="s">
        <v>47</v>
      </c>
      <c r="N393" t="s">
        <v>85</v>
      </c>
      <c r="O393" t="s">
        <v>86</v>
      </c>
      <c r="Q393">
        <v>1</v>
      </c>
      <c r="R393" t="s">
        <v>50</v>
      </c>
      <c r="S393">
        <v>41703.636363999998</v>
      </c>
      <c r="T393" s="2">
        <v>0.02</v>
      </c>
      <c r="U393">
        <v>10</v>
      </c>
      <c r="V393">
        <v>4046.0868000629998</v>
      </c>
      <c r="W393">
        <v>40460.868000629998</v>
      </c>
      <c r="X393">
        <v>40869.563636999999</v>
      </c>
      <c r="Y393">
        <v>10263.308364</v>
      </c>
      <c r="Z393">
        <v>0</v>
      </c>
      <c r="AA393">
        <v>1</v>
      </c>
      <c r="AB393">
        <v>0</v>
      </c>
      <c r="AC393" t="s">
        <v>591</v>
      </c>
      <c r="AD393" t="s">
        <v>52</v>
      </c>
      <c r="AE393">
        <v>0</v>
      </c>
      <c r="AF393" t="s">
        <v>591</v>
      </c>
      <c r="AH393" t="s">
        <v>592</v>
      </c>
      <c r="AI393" t="s">
        <v>593</v>
      </c>
    </row>
    <row r="394" spans="1:35" hidden="1" x14ac:dyDescent="0.25">
      <c r="A394" s="1">
        <v>44652</v>
      </c>
      <c r="B394" t="s">
        <v>39</v>
      </c>
      <c r="C394" t="s">
        <v>589</v>
      </c>
      <c r="D394" t="s">
        <v>590</v>
      </c>
      <c r="E394" t="s">
        <v>41</v>
      </c>
      <c r="G394">
        <v>1117674.2808030001</v>
      </c>
      <c r="H394">
        <v>0</v>
      </c>
      <c r="I394" s="1">
        <v>44652</v>
      </c>
      <c r="J394">
        <v>1016067.528003</v>
      </c>
      <c r="K394">
        <v>101606.7528</v>
      </c>
      <c r="L394">
        <v>0</v>
      </c>
      <c r="M394" t="s">
        <v>47</v>
      </c>
      <c r="N394" t="s">
        <v>102</v>
      </c>
      <c r="O394" t="s">
        <v>103</v>
      </c>
      <c r="Q394">
        <v>1</v>
      </c>
      <c r="R394" t="s">
        <v>50</v>
      </c>
      <c r="S394">
        <v>41703.636363999998</v>
      </c>
      <c r="T394" s="2">
        <v>0.02</v>
      </c>
      <c r="U394">
        <v>10</v>
      </c>
      <c r="V394">
        <v>4046.0868000629998</v>
      </c>
      <c r="W394">
        <v>40460.868000629998</v>
      </c>
      <c r="X394">
        <v>40869.563636999999</v>
      </c>
      <c r="Y394">
        <v>10263.308364</v>
      </c>
      <c r="Z394">
        <v>0</v>
      </c>
      <c r="AA394">
        <v>1</v>
      </c>
      <c r="AB394">
        <v>0</v>
      </c>
      <c r="AC394" t="s">
        <v>591</v>
      </c>
      <c r="AD394" t="s">
        <v>52</v>
      </c>
      <c r="AE394">
        <v>0</v>
      </c>
      <c r="AF394" t="s">
        <v>591</v>
      </c>
      <c r="AH394" t="s">
        <v>592</v>
      </c>
      <c r="AI394" t="s">
        <v>593</v>
      </c>
    </row>
    <row r="395" spans="1:35" hidden="1" x14ac:dyDescent="0.25">
      <c r="A395" s="1">
        <v>44652</v>
      </c>
      <c r="B395" t="s">
        <v>39</v>
      </c>
      <c r="C395" t="s">
        <v>589</v>
      </c>
      <c r="D395" t="s">
        <v>590</v>
      </c>
      <c r="E395" t="s">
        <v>41</v>
      </c>
      <c r="G395">
        <v>1117674.2808030001</v>
      </c>
      <c r="H395">
        <v>0</v>
      </c>
      <c r="I395" s="1">
        <v>44652</v>
      </c>
      <c r="J395">
        <v>1016067.528003</v>
      </c>
      <c r="K395">
        <v>101606.7528</v>
      </c>
      <c r="L395">
        <v>0</v>
      </c>
      <c r="M395" t="s">
        <v>47</v>
      </c>
      <c r="N395" t="s">
        <v>96</v>
      </c>
      <c r="O395" t="s">
        <v>97</v>
      </c>
      <c r="Q395">
        <v>1</v>
      </c>
      <c r="R395" t="s">
        <v>50</v>
      </c>
      <c r="S395">
        <v>41703.636363999998</v>
      </c>
      <c r="T395" s="2">
        <v>0.02</v>
      </c>
      <c r="U395">
        <v>10</v>
      </c>
      <c r="V395">
        <v>4046.0868000629998</v>
      </c>
      <c r="W395">
        <v>40460.868000629998</v>
      </c>
      <c r="X395">
        <v>40869.563636999999</v>
      </c>
      <c r="Y395">
        <v>10263.308364</v>
      </c>
      <c r="Z395">
        <v>0</v>
      </c>
      <c r="AA395">
        <v>1</v>
      </c>
      <c r="AB395">
        <v>0</v>
      </c>
      <c r="AC395" t="s">
        <v>591</v>
      </c>
      <c r="AD395" t="s">
        <v>52</v>
      </c>
      <c r="AE395">
        <v>0</v>
      </c>
      <c r="AF395" t="s">
        <v>591</v>
      </c>
      <c r="AH395" t="s">
        <v>592</v>
      </c>
      <c r="AI395" t="s">
        <v>593</v>
      </c>
    </row>
    <row r="396" spans="1:35" hidden="1" x14ac:dyDescent="0.25">
      <c r="A396" s="1">
        <v>44652</v>
      </c>
      <c r="B396" t="s">
        <v>39</v>
      </c>
      <c r="C396" t="s">
        <v>589</v>
      </c>
      <c r="D396" t="s">
        <v>590</v>
      </c>
      <c r="E396" t="s">
        <v>41</v>
      </c>
      <c r="G396">
        <v>1117674.2808030001</v>
      </c>
      <c r="H396">
        <v>0</v>
      </c>
      <c r="I396" s="1">
        <v>44652</v>
      </c>
      <c r="J396">
        <v>1016067.528003</v>
      </c>
      <c r="K396">
        <v>101606.7528</v>
      </c>
      <c r="L396">
        <v>0</v>
      </c>
      <c r="M396" t="s">
        <v>47</v>
      </c>
      <c r="N396" t="s">
        <v>191</v>
      </c>
      <c r="O396" t="s">
        <v>192</v>
      </c>
      <c r="Q396">
        <v>1</v>
      </c>
      <c r="R396" t="s">
        <v>50</v>
      </c>
      <c r="S396">
        <v>41703.636363999998</v>
      </c>
      <c r="T396" s="2">
        <v>0.02</v>
      </c>
      <c r="U396">
        <v>10</v>
      </c>
      <c r="V396">
        <v>4046.0868000629998</v>
      </c>
      <c r="W396">
        <v>40460.868000629998</v>
      </c>
      <c r="X396">
        <v>40869.563636999999</v>
      </c>
      <c r="Y396">
        <v>10263.308364</v>
      </c>
      <c r="Z396">
        <v>0</v>
      </c>
      <c r="AA396">
        <v>1</v>
      </c>
      <c r="AB396">
        <v>0</v>
      </c>
      <c r="AC396" t="s">
        <v>591</v>
      </c>
      <c r="AD396" t="s">
        <v>52</v>
      </c>
      <c r="AE396">
        <v>0</v>
      </c>
      <c r="AF396" t="s">
        <v>591</v>
      </c>
      <c r="AH396" t="s">
        <v>592</v>
      </c>
      <c r="AI396" t="s">
        <v>593</v>
      </c>
    </row>
    <row r="397" spans="1:35" hidden="1" x14ac:dyDescent="0.25">
      <c r="A397" s="1">
        <v>44652</v>
      </c>
      <c r="B397" t="s">
        <v>39</v>
      </c>
      <c r="C397" t="s">
        <v>589</v>
      </c>
      <c r="D397" t="s">
        <v>590</v>
      </c>
      <c r="E397" t="s">
        <v>41</v>
      </c>
      <c r="G397">
        <v>1117674.2808030001</v>
      </c>
      <c r="H397">
        <v>0</v>
      </c>
      <c r="I397" s="1">
        <v>44652</v>
      </c>
      <c r="J397">
        <v>1016067.528003</v>
      </c>
      <c r="K397">
        <v>101606.7528</v>
      </c>
      <c r="L397">
        <v>0</v>
      </c>
      <c r="M397" t="s">
        <v>47</v>
      </c>
      <c r="N397" t="s">
        <v>107</v>
      </c>
      <c r="O397" t="s">
        <v>108</v>
      </c>
      <c r="Q397">
        <v>1</v>
      </c>
      <c r="R397" t="s">
        <v>50</v>
      </c>
      <c r="S397">
        <v>41703.636363999998</v>
      </c>
      <c r="T397" s="2">
        <v>0.02</v>
      </c>
      <c r="U397">
        <v>10</v>
      </c>
      <c r="V397">
        <v>4046.0868000629998</v>
      </c>
      <c r="W397">
        <v>40460.868000629998</v>
      </c>
      <c r="X397">
        <v>40869.563636999999</v>
      </c>
      <c r="Y397">
        <v>10263.308364</v>
      </c>
      <c r="Z397">
        <v>0</v>
      </c>
      <c r="AA397">
        <v>1</v>
      </c>
      <c r="AB397">
        <v>0</v>
      </c>
      <c r="AC397" t="s">
        <v>591</v>
      </c>
      <c r="AD397" t="s">
        <v>52</v>
      </c>
      <c r="AE397">
        <v>0</v>
      </c>
      <c r="AF397" t="s">
        <v>591</v>
      </c>
      <c r="AH397" t="s">
        <v>592</v>
      </c>
      <c r="AI397" t="s">
        <v>593</v>
      </c>
    </row>
    <row r="398" spans="1:35" hidden="1" x14ac:dyDescent="0.25">
      <c r="A398" s="1">
        <v>44652</v>
      </c>
      <c r="B398" t="s">
        <v>39</v>
      </c>
      <c r="C398" t="s">
        <v>589</v>
      </c>
      <c r="D398" t="s">
        <v>590</v>
      </c>
      <c r="E398" t="s">
        <v>41</v>
      </c>
      <c r="G398">
        <v>1117674.2808030001</v>
      </c>
      <c r="H398">
        <v>0</v>
      </c>
      <c r="I398" s="1">
        <v>44652</v>
      </c>
      <c r="J398">
        <v>1016067.528003</v>
      </c>
      <c r="K398">
        <v>101606.7528</v>
      </c>
      <c r="L398">
        <v>0</v>
      </c>
      <c r="M398" t="s">
        <v>47</v>
      </c>
      <c r="N398" t="s">
        <v>81</v>
      </c>
      <c r="O398" t="s">
        <v>82</v>
      </c>
      <c r="Q398">
        <v>1</v>
      </c>
      <c r="R398" t="s">
        <v>50</v>
      </c>
      <c r="S398">
        <v>41703.636363999998</v>
      </c>
      <c r="T398" s="2">
        <v>0.02</v>
      </c>
      <c r="U398">
        <v>10</v>
      </c>
      <c r="V398">
        <v>4046.0868000629998</v>
      </c>
      <c r="W398">
        <v>40460.868000629998</v>
      </c>
      <c r="X398">
        <v>40869.563636999999</v>
      </c>
      <c r="Y398">
        <v>10263.308364</v>
      </c>
      <c r="Z398">
        <v>0</v>
      </c>
      <c r="AA398">
        <v>1</v>
      </c>
      <c r="AB398">
        <v>0</v>
      </c>
      <c r="AC398" t="s">
        <v>591</v>
      </c>
      <c r="AD398" t="s">
        <v>52</v>
      </c>
      <c r="AE398">
        <v>0</v>
      </c>
      <c r="AF398" t="s">
        <v>591</v>
      </c>
      <c r="AH398" t="s">
        <v>592</v>
      </c>
      <c r="AI398" t="s">
        <v>593</v>
      </c>
    </row>
    <row r="399" spans="1:35" hidden="1" x14ac:dyDescent="0.25">
      <c r="A399" s="1">
        <v>44652</v>
      </c>
      <c r="B399" t="s">
        <v>39</v>
      </c>
      <c r="C399" t="s">
        <v>589</v>
      </c>
      <c r="D399" t="s">
        <v>590</v>
      </c>
      <c r="E399" t="s">
        <v>41</v>
      </c>
      <c r="G399">
        <v>1117674.2808030001</v>
      </c>
      <c r="H399">
        <v>0</v>
      </c>
      <c r="I399" s="1">
        <v>44652</v>
      </c>
      <c r="J399">
        <v>1016067.528003</v>
      </c>
      <c r="K399">
        <v>101606.7528</v>
      </c>
      <c r="L399">
        <v>0</v>
      </c>
      <c r="M399" t="s">
        <v>47</v>
      </c>
      <c r="N399" t="s">
        <v>87</v>
      </c>
      <c r="O399" t="s">
        <v>88</v>
      </c>
      <c r="Q399">
        <v>1</v>
      </c>
      <c r="R399" t="s">
        <v>50</v>
      </c>
      <c r="S399">
        <v>41703.636363999998</v>
      </c>
      <c r="T399" s="2">
        <v>0.02</v>
      </c>
      <c r="U399">
        <v>10</v>
      </c>
      <c r="V399">
        <v>4046.0868000629998</v>
      </c>
      <c r="W399">
        <v>40460.868000629998</v>
      </c>
      <c r="X399">
        <v>40869.563636999999</v>
      </c>
      <c r="Y399">
        <v>10263.308364</v>
      </c>
      <c r="Z399">
        <v>0</v>
      </c>
      <c r="AA399">
        <v>1</v>
      </c>
      <c r="AB399">
        <v>0</v>
      </c>
      <c r="AC399" t="s">
        <v>591</v>
      </c>
      <c r="AD399" t="s">
        <v>52</v>
      </c>
      <c r="AE399">
        <v>0</v>
      </c>
      <c r="AF399" t="s">
        <v>591</v>
      </c>
      <c r="AH399" t="s">
        <v>592</v>
      </c>
      <c r="AI399" t="s">
        <v>593</v>
      </c>
    </row>
    <row r="400" spans="1:35" hidden="1" x14ac:dyDescent="0.25">
      <c r="A400" s="1">
        <v>44652</v>
      </c>
      <c r="B400" t="s">
        <v>39</v>
      </c>
      <c r="C400" t="s">
        <v>589</v>
      </c>
      <c r="D400" t="s">
        <v>590</v>
      </c>
      <c r="E400" t="s">
        <v>41</v>
      </c>
      <c r="G400">
        <v>1117674.2808030001</v>
      </c>
      <c r="H400">
        <v>0</v>
      </c>
      <c r="I400" s="1">
        <v>44652</v>
      </c>
      <c r="J400">
        <v>1016067.528003</v>
      </c>
      <c r="K400">
        <v>101606.7528</v>
      </c>
      <c r="L400">
        <v>0</v>
      </c>
      <c r="M400" t="s">
        <v>47</v>
      </c>
      <c r="N400" t="s">
        <v>75</v>
      </c>
      <c r="O400" t="s">
        <v>76</v>
      </c>
      <c r="Q400">
        <v>1</v>
      </c>
      <c r="R400" t="s">
        <v>50</v>
      </c>
      <c r="S400">
        <v>41703.636363999998</v>
      </c>
      <c r="T400" s="2">
        <v>0.02</v>
      </c>
      <c r="U400">
        <v>10</v>
      </c>
      <c r="V400">
        <v>4046.0868000629998</v>
      </c>
      <c r="W400">
        <v>40460.868000629998</v>
      </c>
      <c r="X400">
        <v>40869.563636999999</v>
      </c>
      <c r="Y400">
        <v>10263.308364</v>
      </c>
      <c r="Z400">
        <v>0</v>
      </c>
      <c r="AA400">
        <v>1</v>
      </c>
      <c r="AB400">
        <v>0</v>
      </c>
      <c r="AC400" t="s">
        <v>591</v>
      </c>
      <c r="AD400" t="s">
        <v>52</v>
      </c>
      <c r="AE400">
        <v>0</v>
      </c>
      <c r="AF400" t="s">
        <v>591</v>
      </c>
      <c r="AH400" t="s">
        <v>592</v>
      </c>
      <c r="AI400" t="s">
        <v>593</v>
      </c>
    </row>
    <row r="401" spans="1:35" hidden="1" x14ac:dyDescent="0.25">
      <c r="A401" s="1">
        <v>44652</v>
      </c>
      <c r="B401" t="s">
        <v>39</v>
      </c>
      <c r="C401" t="s">
        <v>589</v>
      </c>
      <c r="D401" t="s">
        <v>590</v>
      </c>
      <c r="E401" t="s">
        <v>41</v>
      </c>
      <c r="G401">
        <v>1117674.2808030001</v>
      </c>
      <c r="H401">
        <v>0</v>
      </c>
      <c r="I401" s="1">
        <v>44652</v>
      </c>
      <c r="J401">
        <v>1016067.528003</v>
      </c>
      <c r="K401">
        <v>101606.7528</v>
      </c>
      <c r="L401">
        <v>0</v>
      </c>
      <c r="M401" t="s">
        <v>47</v>
      </c>
      <c r="N401" t="s">
        <v>111</v>
      </c>
      <c r="O401" t="s">
        <v>112</v>
      </c>
      <c r="Q401">
        <v>1</v>
      </c>
      <c r="R401" t="s">
        <v>50</v>
      </c>
      <c r="S401">
        <v>41703.636363999998</v>
      </c>
      <c r="T401" s="2">
        <v>0.02</v>
      </c>
      <c r="U401">
        <v>10</v>
      </c>
      <c r="V401">
        <v>4046.0868000629998</v>
      </c>
      <c r="W401">
        <v>40460.868000629998</v>
      </c>
      <c r="X401">
        <v>40869.563636999999</v>
      </c>
      <c r="Y401">
        <v>10263.308364</v>
      </c>
      <c r="Z401">
        <v>0</v>
      </c>
      <c r="AA401">
        <v>1</v>
      </c>
      <c r="AB401">
        <v>0</v>
      </c>
      <c r="AC401" t="s">
        <v>591</v>
      </c>
      <c r="AD401" t="s">
        <v>52</v>
      </c>
      <c r="AE401">
        <v>0</v>
      </c>
      <c r="AF401" t="s">
        <v>591</v>
      </c>
      <c r="AH401" t="s">
        <v>592</v>
      </c>
      <c r="AI401" t="s">
        <v>593</v>
      </c>
    </row>
    <row r="402" spans="1:35" hidden="1" x14ac:dyDescent="0.25">
      <c r="A402" s="1">
        <v>44652</v>
      </c>
      <c r="B402" t="s">
        <v>39</v>
      </c>
      <c r="C402" t="s">
        <v>589</v>
      </c>
      <c r="D402" t="s">
        <v>590</v>
      </c>
      <c r="E402" t="s">
        <v>41</v>
      </c>
      <c r="G402">
        <v>1117674.2808030001</v>
      </c>
      <c r="H402">
        <v>0</v>
      </c>
      <c r="I402" s="1">
        <v>44652</v>
      </c>
      <c r="J402">
        <v>1016067.528003</v>
      </c>
      <c r="K402">
        <v>101606.7528</v>
      </c>
      <c r="L402">
        <v>0</v>
      </c>
      <c r="M402" t="s">
        <v>47</v>
      </c>
      <c r="N402" t="s">
        <v>115</v>
      </c>
      <c r="O402" t="s">
        <v>116</v>
      </c>
      <c r="Q402">
        <v>1</v>
      </c>
      <c r="R402" t="s">
        <v>50</v>
      </c>
      <c r="S402">
        <v>41703.636363999998</v>
      </c>
      <c r="T402" s="2">
        <v>0.02</v>
      </c>
      <c r="U402">
        <v>10</v>
      </c>
      <c r="V402">
        <v>4046.0868000629998</v>
      </c>
      <c r="W402">
        <v>40460.868000629998</v>
      </c>
      <c r="X402">
        <v>40869.563636999999</v>
      </c>
      <c r="Y402">
        <v>10263.308364</v>
      </c>
      <c r="Z402">
        <v>0</v>
      </c>
      <c r="AA402">
        <v>1</v>
      </c>
      <c r="AB402">
        <v>0</v>
      </c>
      <c r="AC402" t="s">
        <v>591</v>
      </c>
      <c r="AD402" t="s">
        <v>52</v>
      </c>
      <c r="AE402">
        <v>0</v>
      </c>
      <c r="AF402" t="s">
        <v>591</v>
      </c>
      <c r="AH402" t="s">
        <v>592</v>
      </c>
      <c r="AI402" t="s">
        <v>593</v>
      </c>
    </row>
    <row r="403" spans="1:35" hidden="1" x14ac:dyDescent="0.25">
      <c r="A403" s="1">
        <v>44652</v>
      </c>
      <c r="B403" t="s">
        <v>39</v>
      </c>
      <c r="C403" t="s">
        <v>589</v>
      </c>
      <c r="D403" t="s">
        <v>590</v>
      </c>
      <c r="E403" t="s">
        <v>41</v>
      </c>
      <c r="G403">
        <v>1117674.2808030001</v>
      </c>
      <c r="H403">
        <v>0</v>
      </c>
      <c r="I403" s="1">
        <v>44652</v>
      </c>
      <c r="J403">
        <v>1016067.528003</v>
      </c>
      <c r="K403">
        <v>101606.7528</v>
      </c>
      <c r="L403">
        <v>0</v>
      </c>
      <c r="M403" t="s">
        <v>47</v>
      </c>
      <c r="N403" t="s">
        <v>89</v>
      </c>
      <c r="O403" t="s">
        <v>90</v>
      </c>
      <c r="Q403">
        <v>1</v>
      </c>
      <c r="R403" t="s">
        <v>50</v>
      </c>
      <c r="S403">
        <v>41703.636363999998</v>
      </c>
      <c r="T403" s="2">
        <v>0.02</v>
      </c>
      <c r="U403">
        <v>10</v>
      </c>
      <c r="V403">
        <v>4046.0868000629998</v>
      </c>
      <c r="W403">
        <v>40460.868000629998</v>
      </c>
      <c r="X403">
        <v>40869.563636999999</v>
      </c>
      <c r="Y403">
        <v>10263.308364</v>
      </c>
      <c r="Z403">
        <v>0</v>
      </c>
      <c r="AA403">
        <v>1</v>
      </c>
      <c r="AB403">
        <v>0</v>
      </c>
      <c r="AC403" t="s">
        <v>591</v>
      </c>
      <c r="AD403" t="s">
        <v>52</v>
      </c>
      <c r="AE403">
        <v>0</v>
      </c>
      <c r="AF403" t="s">
        <v>591</v>
      </c>
      <c r="AH403" t="s">
        <v>592</v>
      </c>
      <c r="AI403" t="s">
        <v>593</v>
      </c>
    </row>
    <row r="404" spans="1:35" hidden="1" x14ac:dyDescent="0.25">
      <c r="A404" s="1">
        <v>44652</v>
      </c>
      <c r="B404" t="s">
        <v>39</v>
      </c>
      <c r="C404" t="s">
        <v>589</v>
      </c>
      <c r="D404" t="s">
        <v>590</v>
      </c>
      <c r="E404" t="s">
        <v>41</v>
      </c>
      <c r="G404">
        <v>1117674.2808030001</v>
      </c>
      <c r="H404">
        <v>0</v>
      </c>
      <c r="I404" s="1">
        <v>44652</v>
      </c>
      <c r="J404">
        <v>1016067.528003</v>
      </c>
      <c r="K404">
        <v>101606.7528</v>
      </c>
      <c r="L404">
        <v>0</v>
      </c>
      <c r="M404" t="s">
        <v>47</v>
      </c>
      <c r="N404" t="s">
        <v>71</v>
      </c>
      <c r="O404" t="s">
        <v>72</v>
      </c>
      <c r="Q404">
        <v>1</v>
      </c>
      <c r="R404" t="s">
        <v>50</v>
      </c>
      <c r="S404">
        <v>41703.636363999998</v>
      </c>
      <c r="T404" s="2">
        <v>0.02</v>
      </c>
      <c r="U404">
        <v>10</v>
      </c>
      <c r="V404">
        <v>4046.0868000629998</v>
      </c>
      <c r="W404">
        <v>40460.868000629998</v>
      </c>
      <c r="X404">
        <v>40869.563636999999</v>
      </c>
      <c r="Y404">
        <v>10263.308364</v>
      </c>
      <c r="Z404">
        <v>0</v>
      </c>
      <c r="AA404">
        <v>1</v>
      </c>
      <c r="AB404">
        <v>0</v>
      </c>
      <c r="AC404" t="s">
        <v>591</v>
      </c>
      <c r="AD404" t="s">
        <v>52</v>
      </c>
      <c r="AE404">
        <v>0</v>
      </c>
      <c r="AF404" t="s">
        <v>591</v>
      </c>
      <c r="AH404" t="s">
        <v>592</v>
      </c>
      <c r="AI404" t="s">
        <v>593</v>
      </c>
    </row>
    <row r="405" spans="1:35" hidden="1" x14ac:dyDescent="0.25">
      <c r="A405" s="1">
        <v>44652</v>
      </c>
      <c r="B405" t="s">
        <v>39</v>
      </c>
      <c r="C405" t="s">
        <v>589</v>
      </c>
      <c r="D405" t="s">
        <v>590</v>
      </c>
      <c r="E405" t="s">
        <v>41</v>
      </c>
      <c r="G405">
        <v>1117674.2808030001</v>
      </c>
      <c r="H405">
        <v>0</v>
      </c>
      <c r="I405" s="1">
        <v>44652</v>
      </c>
      <c r="J405">
        <v>1016067.528003</v>
      </c>
      <c r="K405">
        <v>101606.7528</v>
      </c>
      <c r="L405">
        <v>0</v>
      </c>
      <c r="M405" t="s">
        <v>47</v>
      </c>
      <c r="N405" t="s">
        <v>73</v>
      </c>
      <c r="O405" t="s">
        <v>74</v>
      </c>
      <c r="Q405">
        <v>1</v>
      </c>
      <c r="R405" t="s">
        <v>50</v>
      </c>
      <c r="S405">
        <v>41703.636363999998</v>
      </c>
      <c r="T405" s="2">
        <v>0.02</v>
      </c>
      <c r="U405">
        <v>10</v>
      </c>
      <c r="V405">
        <v>4046.0868000629998</v>
      </c>
      <c r="W405">
        <v>40460.868000629998</v>
      </c>
      <c r="X405">
        <v>40869.563636999999</v>
      </c>
      <c r="Y405">
        <v>10263.308364</v>
      </c>
      <c r="Z405">
        <v>0</v>
      </c>
      <c r="AA405">
        <v>1</v>
      </c>
      <c r="AB405">
        <v>0</v>
      </c>
      <c r="AC405" t="s">
        <v>591</v>
      </c>
      <c r="AD405" t="s">
        <v>52</v>
      </c>
      <c r="AE405">
        <v>0</v>
      </c>
      <c r="AF405" t="s">
        <v>591</v>
      </c>
      <c r="AH405" t="s">
        <v>592</v>
      </c>
      <c r="AI405" t="s">
        <v>593</v>
      </c>
    </row>
    <row r="406" spans="1:35" hidden="1" x14ac:dyDescent="0.25">
      <c r="A406" s="1">
        <v>44652</v>
      </c>
      <c r="B406" t="s">
        <v>39</v>
      </c>
      <c r="C406" t="s">
        <v>589</v>
      </c>
      <c r="D406" t="s">
        <v>590</v>
      </c>
      <c r="E406" t="s">
        <v>41</v>
      </c>
      <c r="G406">
        <v>1117674.2808030001</v>
      </c>
      <c r="H406">
        <v>0</v>
      </c>
      <c r="I406" s="1">
        <v>44652</v>
      </c>
      <c r="J406">
        <v>1016067.528003</v>
      </c>
      <c r="K406">
        <v>101606.7528</v>
      </c>
      <c r="L406">
        <v>0</v>
      </c>
      <c r="M406" t="s">
        <v>47</v>
      </c>
      <c r="N406" t="s">
        <v>48</v>
      </c>
      <c r="O406" t="s">
        <v>49</v>
      </c>
      <c r="Q406">
        <v>1</v>
      </c>
      <c r="R406" t="s">
        <v>50</v>
      </c>
      <c r="S406">
        <v>41703.636363999998</v>
      </c>
      <c r="T406" s="2">
        <v>0.02</v>
      </c>
      <c r="U406">
        <v>10</v>
      </c>
      <c r="V406">
        <v>4046.0868000629998</v>
      </c>
      <c r="W406">
        <v>40460.868000629998</v>
      </c>
      <c r="X406">
        <v>40869.563636999999</v>
      </c>
      <c r="Y406">
        <v>10263.308364</v>
      </c>
      <c r="Z406">
        <v>0</v>
      </c>
      <c r="AA406">
        <v>1</v>
      </c>
      <c r="AB406">
        <v>0</v>
      </c>
      <c r="AC406" t="s">
        <v>591</v>
      </c>
      <c r="AD406" t="s">
        <v>52</v>
      </c>
      <c r="AE406">
        <v>0</v>
      </c>
      <c r="AF406" t="s">
        <v>591</v>
      </c>
      <c r="AH406" t="s">
        <v>592</v>
      </c>
      <c r="AI406" t="s">
        <v>593</v>
      </c>
    </row>
    <row r="407" spans="1:35" hidden="1" x14ac:dyDescent="0.25">
      <c r="A407" s="1">
        <v>44652</v>
      </c>
      <c r="B407" t="s">
        <v>39</v>
      </c>
      <c r="C407" t="s">
        <v>589</v>
      </c>
      <c r="D407" t="s">
        <v>590</v>
      </c>
      <c r="E407" t="s">
        <v>41</v>
      </c>
      <c r="G407">
        <v>1117674.2808030001</v>
      </c>
      <c r="H407">
        <v>0</v>
      </c>
      <c r="I407" s="1">
        <v>44652</v>
      </c>
      <c r="J407">
        <v>1016067.528003</v>
      </c>
      <c r="K407">
        <v>101606.7528</v>
      </c>
      <c r="L407">
        <v>0</v>
      </c>
      <c r="M407" t="s">
        <v>47</v>
      </c>
      <c r="N407" t="s">
        <v>59</v>
      </c>
      <c r="O407" t="s">
        <v>60</v>
      </c>
      <c r="Q407">
        <v>1</v>
      </c>
      <c r="R407" t="s">
        <v>50</v>
      </c>
      <c r="S407">
        <v>41703.636363999998</v>
      </c>
      <c r="T407" s="2">
        <v>0.02</v>
      </c>
      <c r="U407">
        <v>10</v>
      </c>
      <c r="V407">
        <v>4046.0868000629998</v>
      </c>
      <c r="W407">
        <v>40460.868000629998</v>
      </c>
      <c r="X407">
        <v>40869.563636999999</v>
      </c>
      <c r="Y407">
        <v>10263.308364</v>
      </c>
      <c r="Z407">
        <v>0</v>
      </c>
      <c r="AA407">
        <v>1</v>
      </c>
      <c r="AB407">
        <v>0</v>
      </c>
      <c r="AC407" t="s">
        <v>591</v>
      </c>
      <c r="AD407" t="s">
        <v>52</v>
      </c>
      <c r="AE407">
        <v>0</v>
      </c>
      <c r="AF407" t="s">
        <v>591</v>
      </c>
      <c r="AH407" t="s">
        <v>592</v>
      </c>
      <c r="AI407" t="s">
        <v>593</v>
      </c>
    </row>
    <row r="408" spans="1:35" hidden="1" x14ac:dyDescent="0.25">
      <c r="A408" s="1">
        <v>44652</v>
      </c>
      <c r="B408" t="s">
        <v>39</v>
      </c>
      <c r="C408" t="s">
        <v>589</v>
      </c>
      <c r="D408" t="s">
        <v>590</v>
      </c>
      <c r="E408" t="s">
        <v>41</v>
      </c>
      <c r="G408">
        <v>1117674.2808030001</v>
      </c>
      <c r="H408">
        <v>0</v>
      </c>
      <c r="I408" s="1">
        <v>44652</v>
      </c>
      <c r="J408">
        <v>1016067.528003</v>
      </c>
      <c r="K408">
        <v>101606.7528</v>
      </c>
      <c r="L408">
        <v>0</v>
      </c>
      <c r="M408" t="s">
        <v>47</v>
      </c>
      <c r="N408" t="s">
        <v>63</v>
      </c>
      <c r="O408" t="s">
        <v>64</v>
      </c>
      <c r="Q408">
        <v>6</v>
      </c>
      <c r="R408" t="s">
        <v>50</v>
      </c>
      <c r="S408">
        <v>15595.454545000001</v>
      </c>
      <c r="T408" s="2">
        <v>0.02</v>
      </c>
      <c r="U408">
        <v>10</v>
      </c>
      <c r="V408">
        <v>9078.4259997749996</v>
      </c>
      <c r="W408">
        <v>90784.259997750007</v>
      </c>
      <c r="X408">
        <v>91701.272725000003</v>
      </c>
      <c r="Y408">
        <v>10263.308364</v>
      </c>
      <c r="Z408">
        <v>0</v>
      </c>
      <c r="AA408">
        <v>1</v>
      </c>
      <c r="AB408">
        <v>0</v>
      </c>
      <c r="AC408" t="s">
        <v>591</v>
      </c>
      <c r="AD408" t="s">
        <v>52</v>
      </c>
      <c r="AE408">
        <v>0</v>
      </c>
      <c r="AF408" t="s">
        <v>591</v>
      </c>
      <c r="AH408" t="s">
        <v>592</v>
      </c>
      <c r="AI408" t="s">
        <v>593</v>
      </c>
    </row>
    <row r="409" spans="1:35" hidden="1" x14ac:dyDescent="0.25">
      <c r="A409" s="1">
        <v>44652</v>
      </c>
      <c r="B409" t="s">
        <v>39</v>
      </c>
      <c r="C409" t="s">
        <v>589</v>
      </c>
      <c r="D409" t="s">
        <v>590</v>
      </c>
      <c r="E409" t="s">
        <v>41</v>
      </c>
      <c r="G409">
        <v>1117674.2808030001</v>
      </c>
      <c r="H409">
        <v>0</v>
      </c>
      <c r="I409" s="1">
        <v>44652</v>
      </c>
      <c r="J409">
        <v>1016067.528003</v>
      </c>
      <c r="K409">
        <v>101606.7528</v>
      </c>
      <c r="L409">
        <v>0</v>
      </c>
      <c r="M409" t="s">
        <v>47</v>
      </c>
      <c r="N409" t="s">
        <v>61</v>
      </c>
      <c r="O409" t="s">
        <v>62</v>
      </c>
      <c r="Q409">
        <v>2</v>
      </c>
      <c r="R409" t="s">
        <v>50</v>
      </c>
      <c r="S409">
        <v>38963.636363999998</v>
      </c>
      <c r="T409" s="2">
        <v>0.02</v>
      </c>
      <c r="U409">
        <v>10</v>
      </c>
      <c r="V409">
        <v>7560.5040000270001</v>
      </c>
      <c r="W409">
        <v>75605.040000270004</v>
      </c>
      <c r="X409">
        <v>76368.727272999997</v>
      </c>
      <c r="Y409">
        <v>10263.308364</v>
      </c>
      <c r="Z409">
        <v>0</v>
      </c>
      <c r="AA409">
        <v>1</v>
      </c>
      <c r="AB409">
        <v>0</v>
      </c>
      <c r="AC409" t="s">
        <v>591</v>
      </c>
      <c r="AD409" t="s">
        <v>52</v>
      </c>
      <c r="AE409">
        <v>0</v>
      </c>
      <c r="AF409" t="s">
        <v>591</v>
      </c>
      <c r="AH409" t="s">
        <v>592</v>
      </c>
      <c r="AI409" t="s">
        <v>593</v>
      </c>
    </row>
    <row r="410" spans="1:35" hidden="1" x14ac:dyDescent="0.25">
      <c r="A410" s="1">
        <v>44652</v>
      </c>
      <c r="B410" t="s">
        <v>39</v>
      </c>
      <c r="C410" t="s">
        <v>594</v>
      </c>
      <c r="D410" t="s">
        <v>595</v>
      </c>
      <c r="E410" t="s">
        <v>41</v>
      </c>
      <c r="G410">
        <v>1292406.3600069999</v>
      </c>
      <c r="H410">
        <v>0</v>
      </c>
      <c r="I410" s="1">
        <v>44652</v>
      </c>
      <c r="J410">
        <v>1174914.872734</v>
      </c>
      <c r="K410">
        <v>117491.48727300001</v>
      </c>
      <c r="L410">
        <v>1292406.3600069999</v>
      </c>
      <c r="M410" t="s">
        <v>47</v>
      </c>
      <c r="N410" t="s">
        <v>55</v>
      </c>
      <c r="O410" t="s">
        <v>56</v>
      </c>
      <c r="Q410">
        <v>1</v>
      </c>
      <c r="R410" t="s">
        <v>67</v>
      </c>
      <c r="S410">
        <v>208518.18181800001</v>
      </c>
      <c r="T410" s="2">
        <v>0.02</v>
      </c>
      <c r="U410">
        <v>10</v>
      </c>
      <c r="V410">
        <v>20434.781818200001</v>
      </c>
      <c r="W410">
        <v>204347.81818199999</v>
      </c>
      <c r="X410">
        <v>204347.81818199999</v>
      </c>
      <c r="Y410">
        <v>0</v>
      </c>
      <c r="Z410">
        <v>0</v>
      </c>
      <c r="AA410">
        <v>0</v>
      </c>
      <c r="AB410">
        <v>0</v>
      </c>
      <c r="AC410" t="s">
        <v>596</v>
      </c>
      <c r="AD410" t="s">
        <v>52</v>
      </c>
      <c r="AE410">
        <v>0</v>
      </c>
      <c r="AF410" t="s">
        <v>596</v>
      </c>
      <c r="AH410" t="s">
        <v>597</v>
      </c>
      <c r="AI410" t="s">
        <v>598</v>
      </c>
    </row>
    <row r="411" spans="1:35" hidden="1" x14ac:dyDescent="0.25">
      <c r="A411" s="1">
        <v>44652</v>
      </c>
      <c r="B411" t="s">
        <v>39</v>
      </c>
      <c r="C411" t="s">
        <v>594</v>
      </c>
      <c r="D411" t="s">
        <v>595</v>
      </c>
      <c r="E411" t="s">
        <v>41</v>
      </c>
      <c r="G411">
        <v>1292406.3600069999</v>
      </c>
      <c r="H411">
        <v>0</v>
      </c>
      <c r="I411" s="1">
        <v>44652</v>
      </c>
      <c r="J411">
        <v>1174914.872734</v>
      </c>
      <c r="K411">
        <v>117491.48727300001</v>
      </c>
      <c r="L411">
        <v>1292406.3600069999</v>
      </c>
      <c r="M411" t="s">
        <v>47</v>
      </c>
      <c r="N411" t="s">
        <v>87</v>
      </c>
      <c r="O411" t="s">
        <v>88</v>
      </c>
      <c r="Q411">
        <v>1</v>
      </c>
      <c r="R411" t="s">
        <v>50</v>
      </c>
      <c r="S411">
        <v>41703.636363999998</v>
      </c>
      <c r="T411" s="2">
        <v>0.02</v>
      </c>
      <c r="U411">
        <v>10</v>
      </c>
      <c r="V411">
        <v>4086.9563637000001</v>
      </c>
      <c r="W411">
        <v>40869.563636999999</v>
      </c>
      <c r="X411">
        <v>40869.563636999999</v>
      </c>
      <c r="Y411">
        <v>0</v>
      </c>
      <c r="Z411">
        <v>0</v>
      </c>
      <c r="AA411">
        <v>0</v>
      </c>
      <c r="AB411">
        <v>0</v>
      </c>
      <c r="AC411" t="s">
        <v>596</v>
      </c>
      <c r="AD411" t="s">
        <v>52</v>
      </c>
      <c r="AE411">
        <v>0</v>
      </c>
      <c r="AF411" t="s">
        <v>596</v>
      </c>
      <c r="AH411" t="s">
        <v>597</v>
      </c>
      <c r="AI411" t="s">
        <v>598</v>
      </c>
    </row>
    <row r="412" spans="1:35" hidden="1" x14ac:dyDescent="0.25">
      <c r="A412" s="1">
        <v>44652</v>
      </c>
      <c r="B412" t="s">
        <v>39</v>
      </c>
      <c r="C412" t="s">
        <v>594</v>
      </c>
      <c r="D412" t="s">
        <v>595</v>
      </c>
      <c r="E412" t="s">
        <v>41</v>
      </c>
      <c r="G412">
        <v>1292406.3600069999</v>
      </c>
      <c r="H412">
        <v>0</v>
      </c>
      <c r="I412" s="1">
        <v>44652</v>
      </c>
      <c r="J412">
        <v>1174914.872734</v>
      </c>
      <c r="K412">
        <v>117491.48727300001</v>
      </c>
      <c r="L412">
        <v>1292406.3600069999</v>
      </c>
      <c r="M412" t="s">
        <v>47</v>
      </c>
      <c r="N412" t="s">
        <v>189</v>
      </c>
      <c r="O412" t="s">
        <v>190</v>
      </c>
      <c r="Q412">
        <v>1</v>
      </c>
      <c r="R412" t="s">
        <v>50</v>
      </c>
      <c r="S412">
        <v>41703.636363999998</v>
      </c>
      <c r="T412" s="2">
        <v>0.02</v>
      </c>
      <c r="U412">
        <v>10</v>
      </c>
      <c r="V412">
        <v>4086.9563637000001</v>
      </c>
      <c r="W412">
        <v>40869.563636999999</v>
      </c>
      <c r="X412">
        <v>40869.563636999999</v>
      </c>
      <c r="Y412">
        <v>0</v>
      </c>
      <c r="Z412">
        <v>0</v>
      </c>
      <c r="AA412">
        <v>0</v>
      </c>
      <c r="AB412">
        <v>0</v>
      </c>
      <c r="AC412" t="s">
        <v>596</v>
      </c>
      <c r="AD412" t="s">
        <v>52</v>
      </c>
      <c r="AE412">
        <v>0</v>
      </c>
      <c r="AF412" t="s">
        <v>596</v>
      </c>
      <c r="AH412" t="s">
        <v>597</v>
      </c>
      <c r="AI412" t="s">
        <v>598</v>
      </c>
    </row>
    <row r="413" spans="1:35" hidden="1" x14ac:dyDescent="0.25">
      <c r="A413" s="1">
        <v>44652</v>
      </c>
      <c r="B413" t="s">
        <v>39</v>
      </c>
      <c r="C413" t="s">
        <v>594</v>
      </c>
      <c r="D413" t="s">
        <v>595</v>
      </c>
      <c r="E413" t="s">
        <v>41</v>
      </c>
      <c r="G413">
        <v>1292406.3600069999</v>
      </c>
      <c r="H413">
        <v>0</v>
      </c>
      <c r="I413" s="1">
        <v>44652</v>
      </c>
      <c r="J413">
        <v>1174914.872734</v>
      </c>
      <c r="K413">
        <v>117491.48727300001</v>
      </c>
      <c r="L413">
        <v>1292406.3600069999</v>
      </c>
      <c r="M413" t="s">
        <v>47</v>
      </c>
      <c r="N413" t="s">
        <v>102</v>
      </c>
      <c r="O413" t="s">
        <v>103</v>
      </c>
      <c r="Q413">
        <v>2</v>
      </c>
      <c r="R413" t="s">
        <v>50</v>
      </c>
      <c r="S413">
        <v>41703.636363999998</v>
      </c>
      <c r="T413" s="2">
        <v>0.02</v>
      </c>
      <c r="U413">
        <v>10</v>
      </c>
      <c r="V413">
        <v>8173.9127273000004</v>
      </c>
      <c r="W413">
        <v>81739.127273000006</v>
      </c>
      <c r="X413">
        <v>81739.127273000006</v>
      </c>
      <c r="Y413">
        <v>0</v>
      </c>
      <c r="Z413">
        <v>0</v>
      </c>
      <c r="AA413">
        <v>0</v>
      </c>
      <c r="AB413">
        <v>0</v>
      </c>
      <c r="AC413" t="s">
        <v>596</v>
      </c>
      <c r="AD413" t="s">
        <v>52</v>
      </c>
      <c r="AE413">
        <v>0</v>
      </c>
      <c r="AF413" t="s">
        <v>596</v>
      </c>
      <c r="AH413" t="s">
        <v>597</v>
      </c>
      <c r="AI413" t="s">
        <v>598</v>
      </c>
    </row>
    <row r="414" spans="1:35" hidden="1" x14ac:dyDescent="0.25">
      <c r="A414" s="1">
        <v>44652</v>
      </c>
      <c r="B414" t="s">
        <v>39</v>
      </c>
      <c r="C414" t="s">
        <v>594</v>
      </c>
      <c r="D414" t="s">
        <v>595</v>
      </c>
      <c r="E414" t="s">
        <v>41</v>
      </c>
      <c r="G414">
        <v>1292406.3600069999</v>
      </c>
      <c r="H414">
        <v>0</v>
      </c>
      <c r="I414" s="1">
        <v>44652</v>
      </c>
      <c r="J414">
        <v>1174914.872734</v>
      </c>
      <c r="K414">
        <v>117491.48727300001</v>
      </c>
      <c r="L414">
        <v>1292406.3600069999</v>
      </c>
      <c r="M414" t="s">
        <v>47</v>
      </c>
      <c r="N414" t="s">
        <v>96</v>
      </c>
      <c r="O414" t="s">
        <v>97</v>
      </c>
      <c r="Q414">
        <v>1</v>
      </c>
      <c r="R414" t="s">
        <v>50</v>
      </c>
      <c r="S414">
        <v>41703.636363999998</v>
      </c>
      <c r="T414" s="2">
        <v>0.02</v>
      </c>
      <c r="U414">
        <v>10</v>
      </c>
      <c r="V414">
        <v>4086.9563637000001</v>
      </c>
      <c r="W414">
        <v>40869.563636999999</v>
      </c>
      <c r="X414">
        <v>40869.563636999999</v>
      </c>
      <c r="Y414">
        <v>0</v>
      </c>
      <c r="Z414">
        <v>0</v>
      </c>
      <c r="AA414">
        <v>0</v>
      </c>
      <c r="AB414">
        <v>0</v>
      </c>
      <c r="AC414" t="s">
        <v>596</v>
      </c>
      <c r="AD414" t="s">
        <v>52</v>
      </c>
      <c r="AE414">
        <v>0</v>
      </c>
      <c r="AF414" t="s">
        <v>596</v>
      </c>
      <c r="AH414" t="s">
        <v>597</v>
      </c>
      <c r="AI414" t="s">
        <v>598</v>
      </c>
    </row>
    <row r="415" spans="1:35" hidden="1" x14ac:dyDescent="0.25">
      <c r="A415" s="1">
        <v>44652</v>
      </c>
      <c r="B415" t="s">
        <v>39</v>
      </c>
      <c r="C415" t="s">
        <v>594</v>
      </c>
      <c r="D415" t="s">
        <v>595</v>
      </c>
      <c r="E415" t="s">
        <v>41</v>
      </c>
      <c r="G415">
        <v>1292406.3600069999</v>
      </c>
      <c r="H415">
        <v>0</v>
      </c>
      <c r="I415" s="1">
        <v>44652</v>
      </c>
      <c r="J415">
        <v>1174914.872734</v>
      </c>
      <c r="K415">
        <v>117491.48727300001</v>
      </c>
      <c r="L415">
        <v>1292406.3600069999</v>
      </c>
      <c r="M415" t="s">
        <v>47</v>
      </c>
      <c r="N415" t="s">
        <v>85</v>
      </c>
      <c r="O415" t="s">
        <v>86</v>
      </c>
      <c r="Q415">
        <v>2</v>
      </c>
      <c r="R415" t="s">
        <v>50</v>
      </c>
      <c r="S415">
        <v>41703.636363999998</v>
      </c>
      <c r="T415" s="2">
        <v>0.02</v>
      </c>
      <c r="U415">
        <v>10</v>
      </c>
      <c r="V415">
        <v>8173.9127273000004</v>
      </c>
      <c r="W415">
        <v>81739.127273000006</v>
      </c>
      <c r="X415">
        <v>81739.127273000006</v>
      </c>
      <c r="Y415">
        <v>0</v>
      </c>
      <c r="Z415">
        <v>0</v>
      </c>
      <c r="AA415">
        <v>0</v>
      </c>
      <c r="AB415">
        <v>0</v>
      </c>
      <c r="AC415" t="s">
        <v>596</v>
      </c>
      <c r="AD415" t="s">
        <v>52</v>
      </c>
      <c r="AE415">
        <v>0</v>
      </c>
      <c r="AF415" t="s">
        <v>596</v>
      </c>
      <c r="AH415" t="s">
        <v>597</v>
      </c>
      <c r="AI415" t="s">
        <v>598</v>
      </c>
    </row>
    <row r="416" spans="1:35" hidden="1" x14ac:dyDescent="0.25">
      <c r="A416" s="1">
        <v>44652</v>
      </c>
      <c r="B416" t="s">
        <v>39</v>
      </c>
      <c r="C416" t="s">
        <v>594</v>
      </c>
      <c r="D416" t="s">
        <v>595</v>
      </c>
      <c r="E416" t="s">
        <v>41</v>
      </c>
      <c r="G416">
        <v>1292406.3600069999</v>
      </c>
      <c r="H416">
        <v>0</v>
      </c>
      <c r="I416" s="1">
        <v>44652</v>
      </c>
      <c r="J416">
        <v>1174914.872734</v>
      </c>
      <c r="K416">
        <v>117491.48727300001</v>
      </c>
      <c r="L416">
        <v>1292406.3600069999</v>
      </c>
      <c r="M416" t="s">
        <v>47</v>
      </c>
      <c r="N416" t="s">
        <v>191</v>
      </c>
      <c r="O416" t="s">
        <v>192</v>
      </c>
      <c r="Q416">
        <v>1</v>
      </c>
      <c r="R416" t="s">
        <v>50</v>
      </c>
      <c r="S416">
        <v>41703.636363999998</v>
      </c>
      <c r="T416" s="2">
        <v>0.02</v>
      </c>
      <c r="U416">
        <v>10</v>
      </c>
      <c r="V416">
        <v>4086.9563637000001</v>
      </c>
      <c r="W416">
        <v>40869.563636999999</v>
      </c>
      <c r="X416">
        <v>40869.563636999999</v>
      </c>
      <c r="Y416">
        <v>0</v>
      </c>
      <c r="Z416">
        <v>0</v>
      </c>
      <c r="AA416">
        <v>0</v>
      </c>
      <c r="AB416">
        <v>0</v>
      </c>
      <c r="AC416" t="s">
        <v>596</v>
      </c>
      <c r="AD416" t="s">
        <v>52</v>
      </c>
      <c r="AE416">
        <v>0</v>
      </c>
      <c r="AF416" t="s">
        <v>596</v>
      </c>
      <c r="AH416" t="s">
        <v>597</v>
      </c>
      <c r="AI416" t="s">
        <v>598</v>
      </c>
    </row>
    <row r="417" spans="1:35" hidden="1" x14ac:dyDescent="0.25">
      <c r="A417" s="1">
        <v>44652</v>
      </c>
      <c r="B417" t="s">
        <v>39</v>
      </c>
      <c r="C417" t="s">
        <v>594</v>
      </c>
      <c r="D417" t="s">
        <v>595</v>
      </c>
      <c r="E417" t="s">
        <v>41</v>
      </c>
      <c r="G417">
        <v>1292406.3600069999</v>
      </c>
      <c r="H417">
        <v>0</v>
      </c>
      <c r="I417" s="1">
        <v>44652</v>
      </c>
      <c r="J417">
        <v>1174914.872734</v>
      </c>
      <c r="K417">
        <v>117491.48727300001</v>
      </c>
      <c r="L417">
        <v>1292406.3600069999</v>
      </c>
      <c r="M417" t="s">
        <v>47</v>
      </c>
      <c r="N417" t="s">
        <v>107</v>
      </c>
      <c r="O417" t="s">
        <v>108</v>
      </c>
      <c r="Q417">
        <v>1</v>
      </c>
      <c r="R417" t="s">
        <v>50</v>
      </c>
      <c r="S417">
        <v>41703.636363999998</v>
      </c>
      <c r="T417" s="2">
        <v>0.02</v>
      </c>
      <c r="U417">
        <v>10</v>
      </c>
      <c r="V417">
        <v>4086.9563637000001</v>
      </c>
      <c r="W417">
        <v>40869.563636999999</v>
      </c>
      <c r="X417">
        <v>40869.563636999999</v>
      </c>
      <c r="Y417">
        <v>0</v>
      </c>
      <c r="Z417">
        <v>0</v>
      </c>
      <c r="AA417">
        <v>0</v>
      </c>
      <c r="AB417">
        <v>0</v>
      </c>
      <c r="AC417" t="s">
        <v>596</v>
      </c>
      <c r="AD417" t="s">
        <v>52</v>
      </c>
      <c r="AE417">
        <v>0</v>
      </c>
      <c r="AF417" t="s">
        <v>596</v>
      </c>
      <c r="AH417" t="s">
        <v>597</v>
      </c>
      <c r="AI417" t="s">
        <v>598</v>
      </c>
    </row>
    <row r="418" spans="1:35" hidden="1" x14ac:dyDescent="0.25">
      <c r="A418" s="1">
        <v>44652</v>
      </c>
      <c r="B418" t="s">
        <v>39</v>
      </c>
      <c r="C418" t="s">
        <v>594</v>
      </c>
      <c r="D418" t="s">
        <v>595</v>
      </c>
      <c r="E418" t="s">
        <v>41</v>
      </c>
      <c r="G418">
        <v>1292406.3600069999</v>
      </c>
      <c r="H418">
        <v>0</v>
      </c>
      <c r="I418" s="1">
        <v>44652</v>
      </c>
      <c r="J418">
        <v>1174914.872734</v>
      </c>
      <c r="K418">
        <v>117491.48727300001</v>
      </c>
      <c r="L418">
        <v>1292406.3600069999</v>
      </c>
      <c r="M418" t="s">
        <v>47</v>
      </c>
      <c r="N418" t="s">
        <v>81</v>
      </c>
      <c r="O418" t="s">
        <v>82</v>
      </c>
      <c r="Q418">
        <v>1</v>
      </c>
      <c r="R418" t="s">
        <v>50</v>
      </c>
      <c r="S418">
        <v>41703.636363999998</v>
      </c>
      <c r="T418" s="2">
        <v>0.02</v>
      </c>
      <c r="U418">
        <v>10</v>
      </c>
      <c r="V418">
        <v>4086.9563637000001</v>
      </c>
      <c r="W418">
        <v>40869.563636999999</v>
      </c>
      <c r="X418">
        <v>40869.563636999999</v>
      </c>
      <c r="Y418">
        <v>0</v>
      </c>
      <c r="Z418">
        <v>0</v>
      </c>
      <c r="AA418">
        <v>0</v>
      </c>
      <c r="AB418">
        <v>0</v>
      </c>
      <c r="AC418" t="s">
        <v>596</v>
      </c>
      <c r="AD418" t="s">
        <v>52</v>
      </c>
      <c r="AE418">
        <v>0</v>
      </c>
      <c r="AF418" t="s">
        <v>596</v>
      </c>
      <c r="AH418" t="s">
        <v>597</v>
      </c>
      <c r="AI418" t="s">
        <v>598</v>
      </c>
    </row>
    <row r="419" spans="1:35" hidden="1" x14ac:dyDescent="0.25">
      <c r="A419" s="1">
        <v>44652</v>
      </c>
      <c r="B419" t="s">
        <v>39</v>
      </c>
      <c r="C419" t="s">
        <v>594</v>
      </c>
      <c r="D419" t="s">
        <v>595</v>
      </c>
      <c r="E419" t="s">
        <v>41</v>
      </c>
      <c r="G419">
        <v>1292406.3600069999</v>
      </c>
      <c r="H419">
        <v>0</v>
      </c>
      <c r="I419" s="1">
        <v>44652</v>
      </c>
      <c r="J419">
        <v>1174914.872734</v>
      </c>
      <c r="K419">
        <v>117491.48727300001</v>
      </c>
      <c r="L419">
        <v>1292406.3600069999</v>
      </c>
      <c r="M419" t="s">
        <v>47</v>
      </c>
      <c r="N419" t="s">
        <v>515</v>
      </c>
      <c r="O419" t="s">
        <v>516</v>
      </c>
      <c r="Q419">
        <v>1</v>
      </c>
      <c r="R419" t="s">
        <v>50</v>
      </c>
      <c r="S419">
        <v>41703.636363999998</v>
      </c>
      <c r="T419" s="2">
        <v>0.02</v>
      </c>
      <c r="U419">
        <v>10</v>
      </c>
      <c r="V419">
        <v>4086.9563637000001</v>
      </c>
      <c r="W419">
        <v>40869.563636999999</v>
      </c>
      <c r="X419">
        <v>40869.563636999999</v>
      </c>
      <c r="Y419">
        <v>0</v>
      </c>
      <c r="Z419">
        <v>0</v>
      </c>
      <c r="AA419">
        <v>0</v>
      </c>
      <c r="AB419">
        <v>0</v>
      </c>
      <c r="AC419" t="s">
        <v>596</v>
      </c>
      <c r="AD419" t="s">
        <v>52</v>
      </c>
      <c r="AE419">
        <v>0</v>
      </c>
      <c r="AF419" t="s">
        <v>596</v>
      </c>
      <c r="AH419" t="s">
        <v>597</v>
      </c>
      <c r="AI419" t="s">
        <v>598</v>
      </c>
    </row>
    <row r="420" spans="1:35" hidden="1" x14ac:dyDescent="0.25">
      <c r="A420" s="1">
        <v>44652</v>
      </c>
      <c r="B420" t="s">
        <v>39</v>
      </c>
      <c r="C420" t="s">
        <v>594</v>
      </c>
      <c r="D420" t="s">
        <v>595</v>
      </c>
      <c r="E420" t="s">
        <v>41</v>
      </c>
      <c r="G420">
        <v>1292406.3600069999</v>
      </c>
      <c r="H420">
        <v>0</v>
      </c>
      <c r="I420" s="1">
        <v>44652</v>
      </c>
      <c r="J420">
        <v>1174914.872734</v>
      </c>
      <c r="K420">
        <v>117491.48727300001</v>
      </c>
      <c r="L420">
        <v>1292406.3600069999</v>
      </c>
      <c r="M420" t="s">
        <v>47</v>
      </c>
      <c r="N420" t="s">
        <v>75</v>
      </c>
      <c r="O420" t="s">
        <v>76</v>
      </c>
      <c r="Q420">
        <v>1</v>
      </c>
      <c r="R420" t="s">
        <v>50</v>
      </c>
      <c r="S420">
        <v>41703.636363999998</v>
      </c>
      <c r="T420" s="2">
        <v>0.02</v>
      </c>
      <c r="U420">
        <v>10</v>
      </c>
      <c r="V420">
        <v>4086.9563637000001</v>
      </c>
      <c r="W420">
        <v>40869.563636999999</v>
      </c>
      <c r="X420">
        <v>40869.563636999999</v>
      </c>
      <c r="Y420">
        <v>0</v>
      </c>
      <c r="Z420">
        <v>0</v>
      </c>
      <c r="AA420">
        <v>0</v>
      </c>
      <c r="AB420">
        <v>0</v>
      </c>
      <c r="AC420" t="s">
        <v>596</v>
      </c>
      <c r="AD420" t="s">
        <v>52</v>
      </c>
      <c r="AE420">
        <v>0</v>
      </c>
      <c r="AF420" t="s">
        <v>596</v>
      </c>
      <c r="AH420" t="s">
        <v>597</v>
      </c>
      <c r="AI420" t="s">
        <v>598</v>
      </c>
    </row>
    <row r="421" spans="1:35" hidden="1" x14ac:dyDescent="0.25">
      <c r="A421" s="1">
        <v>44652</v>
      </c>
      <c r="B421" t="s">
        <v>39</v>
      </c>
      <c r="C421" t="s">
        <v>594</v>
      </c>
      <c r="D421" t="s">
        <v>595</v>
      </c>
      <c r="E421" t="s">
        <v>41</v>
      </c>
      <c r="G421">
        <v>1292406.3600069999</v>
      </c>
      <c r="H421">
        <v>0</v>
      </c>
      <c r="I421" s="1">
        <v>44652</v>
      </c>
      <c r="J421">
        <v>1174914.872734</v>
      </c>
      <c r="K421">
        <v>117491.48727300001</v>
      </c>
      <c r="L421">
        <v>1292406.3600069999</v>
      </c>
      <c r="M421" t="s">
        <v>47</v>
      </c>
      <c r="N421" t="s">
        <v>111</v>
      </c>
      <c r="O421" t="s">
        <v>112</v>
      </c>
      <c r="Q421">
        <v>1</v>
      </c>
      <c r="R421" t="s">
        <v>50</v>
      </c>
      <c r="S421">
        <v>41703.636363999998</v>
      </c>
      <c r="T421" s="2">
        <v>0.02</v>
      </c>
      <c r="U421">
        <v>10</v>
      </c>
      <c r="V421">
        <v>4086.9563637000001</v>
      </c>
      <c r="W421">
        <v>40869.563636999999</v>
      </c>
      <c r="X421">
        <v>40869.563636999999</v>
      </c>
      <c r="Y421">
        <v>0</v>
      </c>
      <c r="Z421">
        <v>0</v>
      </c>
      <c r="AA421">
        <v>0</v>
      </c>
      <c r="AB421">
        <v>0</v>
      </c>
      <c r="AC421" t="s">
        <v>596</v>
      </c>
      <c r="AD421" t="s">
        <v>52</v>
      </c>
      <c r="AE421">
        <v>0</v>
      </c>
      <c r="AF421" t="s">
        <v>596</v>
      </c>
      <c r="AH421" t="s">
        <v>597</v>
      </c>
      <c r="AI421" t="s">
        <v>598</v>
      </c>
    </row>
    <row r="422" spans="1:35" hidden="1" x14ac:dyDescent="0.25">
      <c r="A422" s="1">
        <v>44652</v>
      </c>
      <c r="B422" t="s">
        <v>39</v>
      </c>
      <c r="C422" t="s">
        <v>594</v>
      </c>
      <c r="D422" t="s">
        <v>595</v>
      </c>
      <c r="E422" t="s">
        <v>41</v>
      </c>
      <c r="G422">
        <v>1292406.3600069999</v>
      </c>
      <c r="H422">
        <v>0</v>
      </c>
      <c r="I422" s="1">
        <v>44652</v>
      </c>
      <c r="J422">
        <v>1174914.872734</v>
      </c>
      <c r="K422">
        <v>117491.48727300001</v>
      </c>
      <c r="L422">
        <v>1292406.3600069999</v>
      </c>
      <c r="M422" t="s">
        <v>47</v>
      </c>
      <c r="N422" t="s">
        <v>115</v>
      </c>
      <c r="O422" t="s">
        <v>116</v>
      </c>
      <c r="Q422">
        <v>1</v>
      </c>
      <c r="R422" t="s">
        <v>50</v>
      </c>
      <c r="S422">
        <v>41703.636363999998</v>
      </c>
      <c r="T422" s="2">
        <v>0.02</v>
      </c>
      <c r="U422">
        <v>10</v>
      </c>
      <c r="V422">
        <v>4086.9563637000001</v>
      </c>
      <c r="W422">
        <v>40869.563636999999</v>
      </c>
      <c r="X422">
        <v>40869.563636999999</v>
      </c>
      <c r="Y422">
        <v>0</v>
      </c>
      <c r="Z422">
        <v>0</v>
      </c>
      <c r="AA422">
        <v>0</v>
      </c>
      <c r="AB422">
        <v>0</v>
      </c>
      <c r="AC422" t="s">
        <v>596</v>
      </c>
      <c r="AD422" t="s">
        <v>52</v>
      </c>
      <c r="AE422">
        <v>0</v>
      </c>
      <c r="AF422" t="s">
        <v>596</v>
      </c>
      <c r="AH422" t="s">
        <v>597</v>
      </c>
      <c r="AI422" t="s">
        <v>598</v>
      </c>
    </row>
    <row r="423" spans="1:35" hidden="1" x14ac:dyDescent="0.25">
      <c r="A423" s="1">
        <v>44652</v>
      </c>
      <c r="B423" t="s">
        <v>39</v>
      </c>
      <c r="C423" t="s">
        <v>594</v>
      </c>
      <c r="D423" t="s">
        <v>595</v>
      </c>
      <c r="E423" t="s">
        <v>41</v>
      </c>
      <c r="G423">
        <v>1292406.3600069999</v>
      </c>
      <c r="H423">
        <v>0</v>
      </c>
      <c r="I423" s="1">
        <v>44652</v>
      </c>
      <c r="J423">
        <v>1174914.872734</v>
      </c>
      <c r="K423">
        <v>117491.48727300001</v>
      </c>
      <c r="L423">
        <v>1292406.3600069999</v>
      </c>
      <c r="M423" t="s">
        <v>47</v>
      </c>
      <c r="N423" t="s">
        <v>89</v>
      </c>
      <c r="O423" t="s">
        <v>90</v>
      </c>
      <c r="Q423">
        <v>2</v>
      </c>
      <c r="R423" t="s">
        <v>50</v>
      </c>
      <c r="S423">
        <v>41703.636363999998</v>
      </c>
      <c r="T423" s="2">
        <v>0.02</v>
      </c>
      <c r="U423">
        <v>10</v>
      </c>
      <c r="V423">
        <v>8173.9127273000004</v>
      </c>
      <c r="W423">
        <v>81739.127273000006</v>
      </c>
      <c r="X423">
        <v>81739.127273000006</v>
      </c>
      <c r="Y423">
        <v>0</v>
      </c>
      <c r="Z423">
        <v>0</v>
      </c>
      <c r="AA423">
        <v>0</v>
      </c>
      <c r="AB423">
        <v>0</v>
      </c>
      <c r="AC423" t="s">
        <v>596</v>
      </c>
      <c r="AD423" t="s">
        <v>52</v>
      </c>
      <c r="AE423">
        <v>0</v>
      </c>
      <c r="AF423" t="s">
        <v>596</v>
      </c>
      <c r="AH423" t="s">
        <v>597</v>
      </c>
      <c r="AI423" t="s">
        <v>598</v>
      </c>
    </row>
    <row r="424" spans="1:35" hidden="1" x14ac:dyDescent="0.25">
      <c r="A424" s="1">
        <v>44652</v>
      </c>
      <c r="B424" t="s">
        <v>39</v>
      </c>
      <c r="C424" t="s">
        <v>594</v>
      </c>
      <c r="D424" t="s">
        <v>595</v>
      </c>
      <c r="E424" t="s">
        <v>41</v>
      </c>
      <c r="G424">
        <v>1292406.3600069999</v>
      </c>
      <c r="H424">
        <v>0</v>
      </c>
      <c r="I424" s="1">
        <v>44652</v>
      </c>
      <c r="J424">
        <v>1174914.872734</v>
      </c>
      <c r="K424">
        <v>117491.48727300001</v>
      </c>
      <c r="L424">
        <v>1292406.3600069999</v>
      </c>
      <c r="M424" t="s">
        <v>47</v>
      </c>
      <c r="N424" t="s">
        <v>71</v>
      </c>
      <c r="O424" t="s">
        <v>72</v>
      </c>
      <c r="Q424">
        <v>1</v>
      </c>
      <c r="R424" t="s">
        <v>50</v>
      </c>
      <c r="S424">
        <v>41703.636363999998</v>
      </c>
      <c r="T424" s="2">
        <v>0.02</v>
      </c>
      <c r="U424">
        <v>10</v>
      </c>
      <c r="V424">
        <v>4086.9563637000001</v>
      </c>
      <c r="W424">
        <v>40869.563636999999</v>
      </c>
      <c r="X424">
        <v>40869.563636999999</v>
      </c>
      <c r="Y424">
        <v>0</v>
      </c>
      <c r="Z424">
        <v>0</v>
      </c>
      <c r="AA424">
        <v>0</v>
      </c>
      <c r="AB424">
        <v>0</v>
      </c>
      <c r="AC424" t="s">
        <v>596</v>
      </c>
      <c r="AD424" t="s">
        <v>52</v>
      </c>
      <c r="AE424">
        <v>0</v>
      </c>
      <c r="AF424" t="s">
        <v>596</v>
      </c>
      <c r="AH424" t="s">
        <v>597</v>
      </c>
      <c r="AI424" t="s">
        <v>598</v>
      </c>
    </row>
    <row r="425" spans="1:35" hidden="1" x14ac:dyDescent="0.25">
      <c r="A425" s="1">
        <v>44652</v>
      </c>
      <c r="B425" t="s">
        <v>39</v>
      </c>
      <c r="C425" t="s">
        <v>594</v>
      </c>
      <c r="D425" t="s">
        <v>595</v>
      </c>
      <c r="E425" t="s">
        <v>41</v>
      </c>
      <c r="G425">
        <v>1292406.3600069999</v>
      </c>
      <c r="H425">
        <v>0</v>
      </c>
      <c r="I425" s="1">
        <v>44652</v>
      </c>
      <c r="J425">
        <v>1174914.872734</v>
      </c>
      <c r="K425">
        <v>117491.48727300001</v>
      </c>
      <c r="L425">
        <v>1292406.3600069999</v>
      </c>
      <c r="M425" t="s">
        <v>47</v>
      </c>
      <c r="N425" t="s">
        <v>73</v>
      </c>
      <c r="O425" t="s">
        <v>74</v>
      </c>
      <c r="Q425">
        <v>1</v>
      </c>
      <c r="R425" t="s">
        <v>50</v>
      </c>
      <c r="S425">
        <v>41703.636363999998</v>
      </c>
      <c r="T425" s="2">
        <v>0.02</v>
      </c>
      <c r="U425">
        <v>10</v>
      </c>
      <c r="V425">
        <v>4086.9563637000001</v>
      </c>
      <c r="W425">
        <v>40869.563636999999</v>
      </c>
      <c r="X425">
        <v>40869.563636999999</v>
      </c>
      <c r="Y425">
        <v>0</v>
      </c>
      <c r="Z425">
        <v>0</v>
      </c>
      <c r="AA425">
        <v>0</v>
      </c>
      <c r="AB425">
        <v>0</v>
      </c>
      <c r="AC425" t="s">
        <v>596</v>
      </c>
      <c r="AD425" t="s">
        <v>52</v>
      </c>
      <c r="AE425">
        <v>0</v>
      </c>
      <c r="AF425" t="s">
        <v>596</v>
      </c>
      <c r="AH425" t="s">
        <v>597</v>
      </c>
      <c r="AI425" t="s">
        <v>598</v>
      </c>
    </row>
    <row r="426" spans="1:35" hidden="1" x14ac:dyDescent="0.25">
      <c r="A426" s="1">
        <v>44652</v>
      </c>
      <c r="B426" t="s">
        <v>39</v>
      </c>
      <c r="C426" t="s">
        <v>594</v>
      </c>
      <c r="D426" t="s">
        <v>595</v>
      </c>
      <c r="E426" t="s">
        <v>41</v>
      </c>
      <c r="G426">
        <v>1292406.3600069999</v>
      </c>
      <c r="H426">
        <v>0</v>
      </c>
      <c r="I426" s="1">
        <v>44652</v>
      </c>
      <c r="J426">
        <v>1174914.872734</v>
      </c>
      <c r="K426">
        <v>117491.48727300001</v>
      </c>
      <c r="L426">
        <v>1292406.3600069999</v>
      </c>
      <c r="M426" t="s">
        <v>47</v>
      </c>
      <c r="N426" t="s">
        <v>48</v>
      </c>
      <c r="O426" t="s">
        <v>49</v>
      </c>
      <c r="Q426">
        <v>2</v>
      </c>
      <c r="R426" t="s">
        <v>50</v>
      </c>
      <c r="S426">
        <v>41703.636363999998</v>
      </c>
      <c r="T426" s="2">
        <v>0.02</v>
      </c>
      <c r="U426">
        <v>10</v>
      </c>
      <c r="V426">
        <v>8173.9127273000004</v>
      </c>
      <c r="W426">
        <v>81739.127273000006</v>
      </c>
      <c r="X426">
        <v>81739.127273000006</v>
      </c>
      <c r="Y426">
        <v>0</v>
      </c>
      <c r="Z426">
        <v>0</v>
      </c>
      <c r="AA426">
        <v>0</v>
      </c>
      <c r="AB426">
        <v>0</v>
      </c>
      <c r="AC426" t="s">
        <v>596</v>
      </c>
      <c r="AD426" t="s">
        <v>52</v>
      </c>
      <c r="AE426">
        <v>0</v>
      </c>
      <c r="AF426" t="s">
        <v>596</v>
      </c>
      <c r="AH426" t="s">
        <v>597</v>
      </c>
      <c r="AI426" t="s">
        <v>598</v>
      </c>
    </row>
    <row r="427" spans="1:35" hidden="1" x14ac:dyDescent="0.25">
      <c r="A427" s="1">
        <v>44652</v>
      </c>
      <c r="B427" t="s">
        <v>39</v>
      </c>
      <c r="C427" t="s">
        <v>594</v>
      </c>
      <c r="D427" t="s">
        <v>595</v>
      </c>
      <c r="E427" t="s">
        <v>41</v>
      </c>
      <c r="G427">
        <v>1292406.3600069999</v>
      </c>
      <c r="H427">
        <v>0</v>
      </c>
      <c r="I427" s="1">
        <v>44652</v>
      </c>
      <c r="J427">
        <v>1174914.872734</v>
      </c>
      <c r="K427">
        <v>117491.48727300001</v>
      </c>
      <c r="L427">
        <v>1292406.3600069999</v>
      </c>
      <c r="M427" t="s">
        <v>47</v>
      </c>
      <c r="N427" t="s">
        <v>98</v>
      </c>
      <c r="O427" t="s">
        <v>99</v>
      </c>
      <c r="Q427">
        <v>1</v>
      </c>
      <c r="R427" t="s">
        <v>50</v>
      </c>
      <c r="S427">
        <v>41703.636363999998</v>
      </c>
      <c r="T427" s="2">
        <v>0.02</v>
      </c>
      <c r="U427">
        <v>10</v>
      </c>
      <c r="V427">
        <v>4086.9563637000001</v>
      </c>
      <c r="W427">
        <v>40869.563636999999</v>
      </c>
      <c r="X427">
        <v>40869.563636999999</v>
      </c>
      <c r="Y427">
        <v>0</v>
      </c>
      <c r="Z427">
        <v>0</v>
      </c>
      <c r="AA427">
        <v>0</v>
      </c>
      <c r="AB427">
        <v>0</v>
      </c>
      <c r="AC427" t="s">
        <v>596</v>
      </c>
      <c r="AD427" t="s">
        <v>52</v>
      </c>
      <c r="AE427">
        <v>0</v>
      </c>
      <c r="AF427" t="s">
        <v>596</v>
      </c>
      <c r="AH427" t="s">
        <v>597</v>
      </c>
      <c r="AI427" t="s">
        <v>598</v>
      </c>
    </row>
    <row r="428" spans="1:35" hidden="1" x14ac:dyDescent="0.25">
      <c r="A428" s="1">
        <v>44652</v>
      </c>
      <c r="B428" t="s">
        <v>39</v>
      </c>
      <c r="C428" t="s">
        <v>594</v>
      </c>
      <c r="D428" t="s">
        <v>595</v>
      </c>
      <c r="E428" t="s">
        <v>41</v>
      </c>
      <c r="G428">
        <v>1292406.3600069999</v>
      </c>
      <c r="H428">
        <v>0</v>
      </c>
      <c r="I428" s="1">
        <v>44652</v>
      </c>
      <c r="J428">
        <v>1174914.872734</v>
      </c>
      <c r="K428">
        <v>117491.48727300001</v>
      </c>
      <c r="L428">
        <v>1292406.3600069999</v>
      </c>
      <c r="M428" t="s">
        <v>47</v>
      </c>
      <c r="N428" t="s">
        <v>59</v>
      </c>
      <c r="O428" t="s">
        <v>60</v>
      </c>
      <c r="Q428">
        <v>1</v>
      </c>
      <c r="R428" t="s">
        <v>50</v>
      </c>
      <c r="S428">
        <v>41703.636363999998</v>
      </c>
      <c r="T428" s="2">
        <v>0.02</v>
      </c>
      <c r="U428">
        <v>10</v>
      </c>
      <c r="V428">
        <v>4086.9563637000001</v>
      </c>
      <c r="W428">
        <v>40869.563636999999</v>
      </c>
      <c r="X428">
        <v>40869.563636999999</v>
      </c>
      <c r="Y428">
        <v>0</v>
      </c>
      <c r="Z428">
        <v>0</v>
      </c>
      <c r="AA428">
        <v>0</v>
      </c>
      <c r="AB428">
        <v>0</v>
      </c>
      <c r="AC428" t="s">
        <v>596</v>
      </c>
      <c r="AD428" t="s">
        <v>52</v>
      </c>
      <c r="AE428">
        <v>0</v>
      </c>
      <c r="AF428" t="s">
        <v>596</v>
      </c>
      <c r="AH428" t="s">
        <v>597</v>
      </c>
      <c r="AI428" t="s">
        <v>598</v>
      </c>
    </row>
    <row r="429" spans="1:35" hidden="1" x14ac:dyDescent="0.25">
      <c r="A429" s="1">
        <v>44652</v>
      </c>
      <c r="B429" t="s">
        <v>39</v>
      </c>
      <c r="C429" t="s">
        <v>594</v>
      </c>
      <c r="D429" t="s">
        <v>595</v>
      </c>
      <c r="E429" t="s">
        <v>41</v>
      </c>
      <c r="G429">
        <v>1292406.3600069999</v>
      </c>
      <c r="H429">
        <v>0</v>
      </c>
      <c r="I429" s="1">
        <v>44652</v>
      </c>
      <c r="J429">
        <v>1174914.872734</v>
      </c>
      <c r="K429">
        <v>117491.48727300001</v>
      </c>
      <c r="L429">
        <v>1292406.3600069999</v>
      </c>
      <c r="M429" t="s">
        <v>47</v>
      </c>
      <c r="N429" t="s">
        <v>117</v>
      </c>
      <c r="O429" t="s">
        <v>118</v>
      </c>
      <c r="Q429">
        <v>1</v>
      </c>
      <c r="R429" t="s">
        <v>50</v>
      </c>
      <c r="S429">
        <v>41703.636363999998</v>
      </c>
      <c r="T429" s="2">
        <v>0.02</v>
      </c>
      <c r="U429">
        <v>10</v>
      </c>
      <c r="V429">
        <v>4086.9563637000001</v>
      </c>
      <c r="W429">
        <v>40869.563636999999</v>
      </c>
      <c r="X429">
        <v>40869.563636999999</v>
      </c>
      <c r="Y429">
        <v>0</v>
      </c>
      <c r="Z429">
        <v>0</v>
      </c>
      <c r="AA429">
        <v>0</v>
      </c>
      <c r="AB429">
        <v>0</v>
      </c>
      <c r="AC429" t="s">
        <v>596</v>
      </c>
      <c r="AD429" t="s">
        <v>52</v>
      </c>
      <c r="AE429">
        <v>0</v>
      </c>
      <c r="AF429" t="s">
        <v>596</v>
      </c>
      <c r="AH429" t="s">
        <v>597</v>
      </c>
      <c r="AI429" t="s">
        <v>598</v>
      </c>
    </row>
    <row r="430" spans="1:35" hidden="1" x14ac:dyDescent="0.25">
      <c r="A430" s="1">
        <v>44652</v>
      </c>
      <c r="B430" t="s">
        <v>39</v>
      </c>
      <c r="C430" t="s">
        <v>594</v>
      </c>
      <c r="D430" t="s">
        <v>595</v>
      </c>
      <c r="E430" t="s">
        <v>41</v>
      </c>
      <c r="G430">
        <v>1292406.3600069999</v>
      </c>
      <c r="H430">
        <v>0</v>
      </c>
      <c r="I430" s="1">
        <v>44652</v>
      </c>
      <c r="J430">
        <v>1174914.872734</v>
      </c>
      <c r="K430">
        <v>117491.48727300001</v>
      </c>
      <c r="L430">
        <v>1292406.3600069999</v>
      </c>
      <c r="M430" t="s">
        <v>47</v>
      </c>
      <c r="N430" t="s">
        <v>63</v>
      </c>
      <c r="O430" t="s">
        <v>64</v>
      </c>
      <c r="Q430">
        <v>2</v>
      </c>
      <c r="R430" t="s">
        <v>50</v>
      </c>
      <c r="S430">
        <v>15595.454545000001</v>
      </c>
      <c r="T430" s="2">
        <v>0.02</v>
      </c>
      <c r="U430">
        <v>10</v>
      </c>
      <c r="V430">
        <v>3056.7090908</v>
      </c>
      <c r="W430">
        <v>30567.090907999998</v>
      </c>
      <c r="X430">
        <v>30567.090907999998</v>
      </c>
      <c r="Y430">
        <v>0</v>
      </c>
      <c r="Z430">
        <v>0</v>
      </c>
      <c r="AA430">
        <v>0</v>
      </c>
      <c r="AB430">
        <v>0</v>
      </c>
      <c r="AC430" t="s">
        <v>596</v>
      </c>
      <c r="AD430" t="s">
        <v>52</v>
      </c>
      <c r="AE430">
        <v>0</v>
      </c>
      <c r="AF430" t="s">
        <v>596</v>
      </c>
      <c r="AH430" t="s">
        <v>597</v>
      </c>
      <c r="AI430" t="s">
        <v>598</v>
      </c>
    </row>
    <row r="431" spans="1:35" hidden="1" x14ac:dyDescent="0.25">
      <c r="A431" s="1">
        <v>44652</v>
      </c>
      <c r="B431" t="s">
        <v>39</v>
      </c>
      <c r="C431" t="s">
        <v>599</v>
      </c>
      <c r="D431" t="s">
        <v>600</v>
      </c>
      <c r="E431" t="s">
        <v>41</v>
      </c>
      <c r="G431">
        <v>494521.72000199999</v>
      </c>
      <c r="H431">
        <v>0</v>
      </c>
      <c r="I431" s="1">
        <v>44652</v>
      </c>
      <c r="J431">
        <v>449565.20000200003</v>
      </c>
      <c r="K431">
        <v>44956.52</v>
      </c>
      <c r="L431">
        <v>494521.72000199999</v>
      </c>
      <c r="M431" t="s">
        <v>47</v>
      </c>
      <c r="N431" t="s">
        <v>55</v>
      </c>
      <c r="O431" t="s">
        <v>56</v>
      </c>
      <c r="Q431">
        <v>1</v>
      </c>
      <c r="R431" t="s">
        <v>67</v>
      </c>
      <c r="S431">
        <v>208518.18181800001</v>
      </c>
      <c r="T431" s="2">
        <v>0.02</v>
      </c>
      <c r="U431">
        <v>10</v>
      </c>
      <c r="V431">
        <v>20434.781818200001</v>
      </c>
      <c r="W431">
        <v>204347.81818199999</v>
      </c>
      <c r="X431">
        <v>204347.81818199999</v>
      </c>
      <c r="Y431">
        <v>0</v>
      </c>
      <c r="Z431">
        <v>0</v>
      </c>
      <c r="AA431">
        <v>0</v>
      </c>
      <c r="AB431">
        <v>0</v>
      </c>
      <c r="AC431" t="s">
        <v>601</v>
      </c>
      <c r="AD431" t="s">
        <v>52</v>
      </c>
      <c r="AE431">
        <v>0</v>
      </c>
      <c r="AF431" t="s">
        <v>601</v>
      </c>
      <c r="AH431" t="s">
        <v>602</v>
      </c>
      <c r="AI431" t="s">
        <v>603</v>
      </c>
    </row>
    <row r="432" spans="1:35" hidden="1" x14ac:dyDescent="0.25">
      <c r="A432" s="1">
        <v>44652</v>
      </c>
      <c r="B432" t="s">
        <v>39</v>
      </c>
      <c r="C432" t="s">
        <v>599</v>
      </c>
      <c r="D432" t="s">
        <v>600</v>
      </c>
      <c r="E432" t="s">
        <v>41</v>
      </c>
      <c r="G432">
        <v>494521.72000199999</v>
      </c>
      <c r="H432">
        <v>0</v>
      </c>
      <c r="I432" s="1">
        <v>44652</v>
      </c>
      <c r="J432">
        <v>449565.20000200003</v>
      </c>
      <c r="K432">
        <v>44956.52</v>
      </c>
      <c r="L432">
        <v>494521.72000199999</v>
      </c>
      <c r="M432" t="s">
        <v>47</v>
      </c>
      <c r="N432" t="s">
        <v>85</v>
      </c>
      <c r="O432" t="s">
        <v>86</v>
      </c>
      <c r="Q432">
        <v>3</v>
      </c>
      <c r="R432" t="s">
        <v>50</v>
      </c>
      <c r="S432">
        <v>41703.636363999998</v>
      </c>
      <c r="T432" s="2">
        <v>0.02</v>
      </c>
      <c r="U432">
        <v>10</v>
      </c>
      <c r="V432">
        <v>12260.869091</v>
      </c>
      <c r="W432">
        <v>122608.69091</v>
      </c>
      <c r="X432">
        <v>122608.69091</v>
      </c>
      <c r="Y432">
        <v>0</v>
      </c>
      <c r="Z432">
        <v>0</v>
      </c>
      <c r="AA432">
        <v>0</v>
      </c>
      <c r="AB432">
        <v>0</v>
      </c>
      <c r="AC432" t="s">
        <v>601</v>
      </c>
      <c r="AD432" t="s">
        <v>52</v>
      </c>
      <c r="AE432">
        <v>0</v>
      </c>
      <c r="AF432" t="s">
        <v>601</v>
      </c>
      <c r="AH432" t="s">
        <v>602</v>
      </c>
      <c r="AI432" t="s">
        <v>603</v>
      </c>
    </row>
    <row r="433" spans="1:35" hidden="1" x14ac:dyDescent="0.25">
      <c r="A433" s="1">
        <v>44652</v>
      </c>
      <c r="B433" t="s">
        <v>39</v>
      </c>
      <c r="C433" t="s">
        <v>599</v>
      </c>
      <c r="D433" t="s">
        <v>600</v>
      </c>
      <c r="E433" t="s">
        <v>41</v>
      </c>
      <c r="G433">
        <v>494521.72000199999</v>
      </c>
      <c r="H433">
        <v>0</v>
      </c>
      <c r="I433" s="1">
        <v>44652</v>
      </c>
      <c r="J433">
        <v>449565.20000200003</v>
      </c>
      <c r="K433">
        <v>44956.52</v>
      </c>
      <c r="L433">
        <v>494521.72000199999</v>
      </c>
      <c r="M433" t="s">
        <v>47</v>
      </c>
      <c r="N433" t="s">
        <v>111</v>
      </c>
      <c r="O433" t="s">
        <v>112</v>
      </c>
      <c r="Q433">
        <v>2</v>
      </c>
      <c r="R433" t="s">
        <v>50</v>
      </c>
      <c r="S433">
        <v>41703.636363999998</v>
      </c>
      <c r="T433" s="2">
        <v>0.02</v>
      </c>
      <c r="U433">
        <v>10</v>
      </c>
      <c r="V433">
        <v>8173.9127273000004</v>
      </c>
      <c r="W433">
        <v>81739.127273000006</v>
      </c>
      <c r="X433">
        <v>81739.127273000006</v>
      </c>
      <c r="Y433">
        <v>0</v>
      </c>
      <c r="Z433">
        <v>0</v>
      </c>
      <c r="AA433">
        <v>0</v>
      </c>
      <c r="AB433">
        <v>0</v>
      </c>
      <c r="AC433" t="s">
        <v>601</v>
      </c>
      <c r="AD433" t="s">
        <v>52</v>
      </c>
      <c r="AE433">
        <v>0</v>
      </c>
      <c r="AF433" t="s">
        <v>601</v>
      </c>
      <c r="AH433" t="s">
        <v>602</v>
      </c>
      <c r="AI433" t="s">
        <v>603</v>
      </c>
    </row>
    <row r="434" spans="1:35" hidden="1" x14ac:dyDescent="0.25">
      <c r="A434" s="1">
        <v>44652</v>
      </c>
      <c r="B434" t="s">
        <v>39</v>
      </c>
      <c r="C434" t="s">
        <v>599</v>
      </c>
      <c r="D434" t="s">
        <v>600</v>
      </c>
      <c r="E434" t="s">
        <v>41</v>
      </c>
      <c r="G434">
        <v>494521.72000199999</v>
      </c>
      <c r="H434">
        <v>0</v>
      </c>
      <c r="I434" s="1">
        <v>44652</v>
      </c>
      <c r="J434">
        <v>449565.20000200003</v>
      </c>
      <c r="K434">
        <v>44956.52</v>
      </c>
      <c r="L434">
        <v>494521.72000199999</v>
      </c>
      <c r="M434" t="s">
        <v>47</v>
      </c>
      <c r="N434" t="s">
        <v>59</v>
      </c>
      <c r="O434" t="s">
        <v>60</v>
      </c>
      <c r="Q434">
        <v>1</v>
      </c>
      <c r="R434" t="s">
        <v>50</v>
      </c>
      <c r="S434">
        <v>41703.636363999998</v>
      </c>
      <c r="T434" s="2">
        <v>0.02</v>
      </c>
      <c r="U434">
        <v>10</v>
      </c>
      <c r="V434">
        <v>4086.9563637000001</v>
      </c>
      <c r="W434">
        <v>40869.563636999999</v>
      </c>
      <c r="X434">
        <v>40869.563636999999</v>
      </c>
      <c r="Y434">
        <v>0</v>
      </c>
      <c r="Z434">
        <v>0</v>
      </c>
      <c r="AA434">
        <v>0</v>
      </c>
      <c r="AB434">
        <v>0</v>
      </c>
      <c r="AC434" t="s">
        <v>601</v>
      </c>
      <c r="AD434" t="s">
        <v>52</v>
      </c>
      <c r="AE434">
        <v>0</v>
      </c>
      <c r="AF434" t="s">
        <v>601</v>
      </c>
      <c r="AH434" t="s">
        <v>602</v>
      </c>
      <c r="AI434" t="s">
        <v>603</v>
      </c>
    </row>
    <row r="435" spans="1:35" hidden="1" x14ac:dyDescent="0.25">
      <c r="A435" s="1">
        <v>44652</v>
      </c>
      <c r="B435" t="s">
        <v>39</v>
      </c>
      <c r="C435" t="s">
        <v>604</v>
      </c>
      <c r="D435" t="s">
        <v>605</v>
      </c>
      <c r="E435" t="s">
        <v>41</v>
      </c>
      <c r="G435">
        <v>104830.11</v>
      </c>
      <c r="H435">
        <v>0</v>
      </c>
      <c r="I435" s="1">
        <v>44652</v>
      </c>
      <c r="J435">
        <v>95300.1</v>
      </c>
      <c r="K435">
        <v>9530.01</v>
      </c>
      <c r="L435">
        <v>104830.11</v>
      </c>
      <c r="M435" t="s">
        <v>47</v>
      </c>
      <c r="N435" t="s">
        <v>61</v>
      </c>
      <c r="O435" t="s">
        <v>62</v>
      </c>
      <c r="Q435">
        <v>1</v>
      </c>
      <c r="R435" t="s">
        <v>50</v>
      </c>
      <c r="S435">
        <v>38963.636363999998</v>
      </c>
      <c r="T435" s="2">
        <v>0.01</v>
      </c>
      <c r="U435">
        <v>10</v>
      </c>
      <c r="V435">
        <v>3857.4</v>
      </c>
      <c r="W435">
        <v>38574</v>
      </c>
      <c r="X435">
        <v>38574</v>
      </c>
      <c r="Y435">
        <v>0</v>
      </c>
      <c r="Z435">
        <v>0</v>
      </c>
      <c r="AA435">
        <v>0</v>
      </c>
      <c r="AB435">
        <v>0</v>
      </c>
      <c r="AC435" t="s">
        <v>606</v>
      </c>
      <c r="AD435" t="s">
        <v>52</v>
      </c>
      <c r="AE435">
        <v>0</v>
      </c>
      <c r="AF435" t="s">
        <v>606</v>
      </c>
      <c r="AH435" t="s">
        <v>607</v>
      </c>
      <c r="AI435" t="s">
        <v>608</v>
      </c>
    </row>
    <row r="436" spans="1:35" hidden="1" x14ac:dyDescent="0.25">
      <c r="A436" s="1">
        <v>44652</v>
      </c>
      <c r="B436" t="s">
        <v>39</v>
      </c>
      <c r="C436" t="s">
        <v>604</v>
      </c>
      <c r="D436" t="s">
        <v>605</v>
      </c>
      <c r="E436" t="s">
        <v>41</v>
      </c>
      <c r="G436">
        <v>104830.11</v>
      </c>
      <c r="H436">
        <v>0</v>
      </c>
      <c r="I436" s="1">
        <v>44652</v>
      </c>
      <c r="J436">
        <v>95300.1</v>
      </c>
      <c r="K436">
        <v>9530.01</v>
      </c>
      <c r="L436">
        <v>104830.11</v>
      </c>
      <c r="M436" t="s">
        <v>47</v>
      </c>
      <c r="N436" t="s">
        <v>63</v>
      </c>
      <c r="O436" t="s">
        <v>64</v>
      </c>
      <c r="Q436">
        <v>1</v>
      </c>
      <c r="R436" t="s">
        <v>50</v>
      </c>
      <c r="S436">
        <v>15595.454545000001</v>
      </c>
      <c r="T436" s="2">
        <v>0.01</v>
      </c>
      <c r="U436">
        <v>10</v>
      </c>
      <c r="V436">
        <v>1543.95</v>
      </c>
      <c r="W436">
        <v>15439.5</v>
      </c>
      <c r="X436">
        <v>15439.5</v>
      </c>
      <c r="Y436">
        <v>0</v>
      </c>
      <c r="Z436">
        <v>0</v>
      </c>
      <c r="AA436">
        <v>0</v>
      </c>
      <c r="AB436">
        <v>0</v>
      </c>
      <c r="AC436" t="s">
        <v>606</v>
      </c>
      <c r="AD436" t="s">
        <v>52</v>
      </c>
      <c r="AE436">
        <v>0</v>
      </c>
      <c r="AF436" t="s">
        <v>606</v>
      </c>
      <c r="AH436" t="s">
        <v>607</v>
      </c>
      <c r="AI436" t="s">
        <v>608</v>
      </c>
    </row>
    <row r="437" spans="1:35" hidden="1" x14ac:dyDescent="0.25">
      <c r="A437" s="1">
        <v>44652</v>
      </c>
      <c r="B437" t="s">
        <v>39</v>
      </c>
      <c r="C437" t="s">
        <v>604</v>
      </c>
      <c r="D437" t="s">
        <v>605</v>
      </c>
      <c r="E437" t="s">
        <v>41</v>
      </c>
      <c r="G437">
        <v>104830.11</v>
      </c>
      <c r="H437">
        <v>0</v>
      </c>
      <c r="I437" s="1">
        <v>44652</v>
      </c>
      <c r="J437">
        <v>95300.1</v>
      </c>
      <c r="K437">
        <v>9530.01</v>
      </c>
      <c r="L437">
        <v>104830.11</v>
      </c>
      <c r="M437" t="s">
        <v>47</v>
      </c>
      <c r="N437" t="s">
        <v>85</v>
      </c>
      <c r="O437" t="s">
        <v>86</v>
      </c>
      <c r="Q437">
        <v>1</v>
      </c>
      <c r="R437" t="s">
        <v>50</v>
      </c>
      <c r="S437">
        <v>41703.636363999998</v>
      </c>
      <c r="T437" s="2">
        <v>0.01</v>
      </c>
      <c r="U437">
        <v>10</v>
      </c>
      <c r="V437">
        <v>4128.66</v>
      </c>
      <c r="W437">
        <v>41286.6</v>
      </c>
      <c r="X437">
        <v>41286.6</v>
      </c>
      <c r="Y437">
        <v>0</v>
      </c>
      <c r="Z437">
        <v>0</v>
      </c>
      <c r="AA437">
        <v>0</v>
      </c>
      <c r="AB437">
        <v>0</v>
      </c>
      <c r="AC437" t="s">
        <v>606</v>
      </c>
      <c r="AD437" t="s">
        <v>52</v>
      </c>
      <c r="AE437">
        <v>0</v>
      </c>
      <c r="AF437" t="s">
        <v>606</v>
      </c>
      <c r="AH437" t="s">
        <v>607</v>
      </c>
      <c r="AI437" t="s">
        <v>608</v>
      </c>
    </row>
    <row r="438" spans="1:35" hidden="1" x14ac:dyDescent="0.25">
      <c r="A438" s="1">
        <v>44652</v>
      </c>
      <c r="B438" t="s">
        <v>39</v>
      </c>
      <c r="C438" t="s">
        <v>609</v>
      </c>
      <c r="D438" t="s">
        <v>610</v>
      </c>
      <c r="E438" t="s">
        <v>41</v>
      </c>
      <c r="G438">
        <v>180752.73480100001</v>
      </c>
      <c r="H438">
        <v>0</v>
      </c>
      <c r="I438" s="1">
        <v>44652</v>
      </c>
      <c r="J438">
        <v>164320.66800100001</v>
      </c>
      <c r="K438">
        <v>16432.066800000001</v>
      </c>
      <c r="L438">
        <v>180752.73480100001</v>
      </c>
      <c r="M438" t="s">
        <v>47</v>
      </c>
      <c r="N438" t="s">
        <v>89</v>
      </c>
      <c r="O438" t="s">
        <v>90</v>
      </c>
      <c r="Q438">
        <v>0</v>
      </c>
      <c r="R438" t="s">
        <v>50</v>
      </c>
      <c r="S438">
        <v>41703.636363999998</v>
      </c>
      <c r="T438" s="2">
        <v>0.01</v>
      </c>
      <c r="U438">
        <v>10</v>
      </c>
      <c r="V438">
        <v>0</v>
      </c>
      <c r="W438">
        <v>0</v>
      </c>
      <c r="X438">
        <v>0</v>
      </c>
      <c r="Y438">
        <v>825.73199999999997</v>
      </c>
      <c r="Z438">
        <v>0</v>
      </c>
      <c r="AA438">
        <v>0.5</v>
      </c>
      <c r="AB438">
        <v>0</v>
      </c>
      <c r="AC438" t="s">
        <v>611</v>
      </c>
      <c r="AD438" t="s">
        <v>52</v>
      </c>
      <c r="AE438">
        <v>0</v>
      </c>
      <c r="AF438" t="s">
        <v>611</v>
      </c>
      <c r="AH438" t="s">
        <v>612</v>
      </c>
      <c r="AI438" t="s">
        <v>613</v>
      </c>
    </row>
    <row r="439" spans="1:35" hidden="1" x14ac:dyDescent="0.25">
      <c r="A439" s="1">
        <v>44652</v>
      </c>
      <c r="B439" t="s">
        <v>39</v>
      </c>
      <c r="C439" t="s">
        <v>609</v>
      </c>
      <c r="D439" t="s">
        <v>610</v>
      </c>
      <c r="E439" t="s">
        <v>41</v>
      </c>
      <c r="G439">
        <v>180752.73480100001</v>
      </c>
      <c r="H439">
        <v>0</v>
      </c>
      <c r="I439" s="1">
        <v>44652</v>
      </c>
      <c r="J439">
        <v>164320.66800100001</v>
      </c>
      <c r="K439">
        <v>16432.066800000001</v>
      </c>
      <c r="L439">
        <v>180752.73480100001</v>
      </c>
      <c r="M439" t="s">
        <v>47</v>
      </c>
      <c r="N439" t="s">
        <v>102</v>
      </c>
      <c r="O439" t="s">
        <v>103</v>
      </c>
      <c r="Q439">
        <v>1</v>
      </c>
      <c r="R439" t="s">
        <v>50</v>
      </c>
      <c r="S439">
        <v>41703.636363999998</v>
      </c>
      <c r="T439" s="2">
        <v>0.01</v>
      </c>
      <c r="U439">
        <v>10</v>
      </c>
      <c r="V439">
        <v>4108.0167000000001</v>
      </c>
      <c r="W439">
        <v>41080.167000000001</v>
      </c>
      <c r="X439">
        <v>41286.6</v>
      </c>
      <c r="Y439">
        <v>825.73199999999997</v>
      </c>
      <c r="Z439">
        <v>0</v>
      </c>
      <c r="AA439">
        <v>0.5</v>
      </c>
      <c r="AB439">
        <v>0</v>
      </c>
      <c r="AC439" t="s">
        <v>611</v>
      </c>
      <c r="AD439" t="s">
        <v>52</v>
      </c>
      <c r="AE439">
        <v>0</v>
      </c>
      <c r="AF439" t="s">
        <v>611</v>
      </c>
      <c r="AH439" t="s">
        <v>612</v>
      </c>
      <c r="AI439" t="s">
        <v>613</v>
      </c>
    </row>
    <row r="440" spans="1:35" hidden="1" x14ac:dyDescent="0.25">
      <c r="A440" s="1">
        <v>44652</v>
      </c>
      <c r="B440" t="s">
        <v>39</v>
      </c>
      <c r="C440" t="s">
        <v>609</v>
      </c>
      <c r="D440" t="s">
        <v>610</v>
      </c>
      <c r="E440" t="s">
        <v>41</v>
      </c>
      <c r="G440">
        <v>180752.73480100001</v>
      </c>
      <c r="H440">
        <v>0</v>
      </c>
      <c r="I440" s="1">
        <v>44652</v>
      </c>
      <c r="J440">
        <v>164320.66800100001</v>
      </c>
      <c r="K440">
        <v>16432.066800000001</v>
      </c>
      <c r="L440">
        <v>180752.73480100001</v>
      </c>
      <c r="M440" t="s">
        <v>47</v>
      </c>
      <c r="N440" t="s">
        <v>87</v>
      </c>
      <c r="O440" t="s">
        <v>88</v>
      </c>
      <c r="Q440">
        <v>1</v>
      </c>
      <c r="R440" t="s">
        <v>50</v>
      </c>
      <c r="S440">
        <v>41703.636363999998</v>
      </c>
      <c r="T440" s="2">
        <v>0.01</v>
      </c>
      <c r="U440">
        <v>10</v>
      </c>
      <c r="V440">
        <v>4108.0167000000001</v>
      </c>
      <c r="W440">
        <v>41080.167000000001</v>
      </c>
      <c r="X440">
        <v>41286.6</v>
      </c>
      <c r="Y440">
        <v>825.73199999999997</v>
      </c>
      <c r="Z440">
        <v>0</v>
      </c>
      <c r="AA440">
        <v>0.5</v>
      </c>
      <c r="AB440">
        <v>0</v>
      </c>
      <c r="AC440" t="s">
        <v>611</v>
      </c>
      <c r="AD440" t="s">
        <v>52</v>
      </c>
      <c r="AE440">
        <v>0</v>
      </c>
      <c r="AF440" t="s">
        <v>611</v>
      </c>
      <c r="AH440" t="s">
        <v>612</v>
      </c>
      <c r="AI440" t="s">
        <v>613</v>
      </c>
    </row>
    <row r="441" spans="1:35" hidden="1" x14ac:dyDescent="0.25">
      <c r="A441" s="1">
        <v>44652</v>
      </c>
      <c r="B441" t="s">
        <v>39</v>
      </c>
      <c r="C441" t="s">
        <v>609</v>
      </c>
      <c r="D441" t="s">
        <v>610</v>
      </c>
      <c r="E441" t="s">
        <v>41</v>
      </c>
      <c r="G441">
        <v>180752.73480100001</v>
      </c>
      <c r="H441">
        <v>0</v>
      </c>
      <c r="I441" s="1">
        <v>44652</v>
      </c>
      <c r="J441">
        <v>164320.66800100001</v>
      </c>
      <c r="K441">
        <v>16432.066800000001</v>
      </c>
      <c r="L441">
        <v>180752.73480100001</v>
      </c>
      <c r="M441" t="s">
        <v>47</v>
      </c>
      <c r="N441" t="s">
        <v>75</v>
      </c>
      <c r="O441" t="s">
        <v>76</v>
      </c>
      <c r="Q441">
        <v>1</v>
      </c>
      <c r="R441" t="s">
        <v>50</v>
      </c>
      <c r="S441">
        <v>41703.636363999998</v>
      </c>
      <c r="T441" s="2">
        <v>0.01</v>
      </c>
      <c r="U441">
        <v>10</v>
      </c>
      <c r="V441">
        <v>4108.0167000000001</v>
      </c>
      <c r="W441">
        <v>41080.167000000001</v>
      </c>
      <c r="X441">
        <v>41286.6</v>
      </c>
      <c r="Y441">
        <v>825.73199999999997</v>
      </c>
      <c r="Z441">
        <v>0</v>
      </c>
      <c r="AA441">
        <v>0.5</v>
      </c>
      <c r="AB441">
        <v>0</v>
      </c>
      <c r="AC441" t="s">
        <v>611</v>
      </c>
      <c r="AD441" t="s">
        <v>52</v>
      </c>
      <c r="AE441">
        <v>0</v>
      </c>
      <c r="AF441" t="s">
        <v>611</v>
      </c>
      <c r="AH441" t="s">
        <v>612</v>
      </c>
      <c r="AI441" t="s">
        <v>613</v>
      </c>
    </row>
    <row r="442" spans="1:35" hidden="1" x14ac:dyDescent="0.25">
      <c r="A442" s="1">
        <v>44652</v>
      </c>
      <c r="B442" t="s">
        <v>39</v>
      </c>
      <c r="C442" t="s">
        <v>609</v>
      </c>
      <c r="D442" t="s">
        <v>610</v>
      </c>
      <c r="E442" t="s">
        <v>41</v>
      </c>
      <c r="G442">
        <v>180752.73480100001</v>
      </c>
      <c r="H442">
        <v>0</v>
      </c>
      <c r="I442" s="1">
        <v>44652</v>
      </c>
      <c r="J442">
        <v>164320.66800100001</v>
      </c>
      <c r="K442">
        <v>16432.066800000001</v>
      </c>
      <c r="L442">
        <v>180752.73480100001</v>
      </c>
      <c r="M442" t="s">
        <v>47</v>
      </c>
      <c r="N442" t="s">
        <v>48</v>
      </c>
      <c r="O442" t="s">
        <v>49</v>
      </c>
      <c r="Q442">
        <v>1</v>
      </c>
      <c r="R442" t="s">
        <v>50</v>
      </c>
      <c r="S442">
        <v>41703.636363999998</v>
      </c>
      <c r="T442" s="2">
        <v>0.01</v>
      </c>
      <c r="U442">
        <v>10</v>
      </c>
      <c r="V442">
        <v>4108.0167000000001</v>
      </c>
      <c r="W442">
        <v>41080.167000000001</v>
      </c>
      <c r="X442">
        <v>41286.6</v>
      </c>
      <c r="Y442">
        <v>825.73199999999997</v>
      </c>
      <c r="Z442">
        <v>0</v>
      </c>
      <c r="AA442">
        <v>0.5</v>
      </c>
      <c r="AB442">
        <v>0</v>
      </c>
      <c r="AC442" t="s">
        <v>611</v>
      </c>
      <c r="AD442" t="s">
        <v>52</v>
      </c>
      <c r="AE442">
        <v>0</v>
      </c>
      <c r="AF442" t="s">
        <v>611</v>
      </c>
      <c r="AH442" t="s">
        <v>612</v>
      </c>
      <c r="AI442" t="s">
        <v>613</v>
      </c>
    </row>
    <row r="443" spans="1:35" hidden="1" x14ac:dyDescent="0.25">
      <c r="A443" s="1">
        <v>44652</v>
      </c>
      <c r="B443" t="s">
        <v>39</v>
      </c>
      <c r="C443" t="s">
        <v>614</v>
      </c>
      <c r="D443" t="s">
        <v>615</v>
      </c>
      <c r="E443" t="s">
        <v>41</v>
      </c>
      <c r="G443">
        <v>78322.419999000005</v>
      </c>
      <c r="H443">
        <v>0</v>
      </c>
      <c r="I443" s="1">
        <v>44652</v>
      </c>
      <c r="J443">
        <v>71202.199999000004</v>
      </c>
      <c r="K443">
        <v>7120.22</v>
      </c>
      <c r="L443">
        <v>78322.419999000005</v>
      </c>
      <c r="M443" t="s">
        <v>47</v>
      </c>
      <c r="N443" t="s">
        <v>177</v>
      </c>
      <c r="O443" t="s">
        <v>178</v>
      </c>
      <c r="Q443">
        <v>2</v>
      </c>
      <c r="R443" t="s">
        <v>123</v>
      </c>
      <c r="S443">
        <v>16185.454545000001</v>
      </c>
      <c r="T443" s="2">
        <v>5.0000000000000001E-3</v>
      </c>
      <c r="U443">
        <v>10</v>
      </c>
      <c r="V443">
        <v>3220.9054544999999</v>
      </c>
      <c r="W443">
        <v>32209.054544999999</v>
      </c>
      <c r="X443">
        <v>32209.054544999999</v>
      </c>
      <c r="Y443">
        <v>0</v>
      </c>
      <c r="Z443">
        <v>0</v>
      </c>
      <c r="AA443">
        <v>0</v>
      </c>
      <c r="AB443">
        <v>0</v>
      </c>
      <c r="AC443" t="s">
        <v>616</v>
      </c>
      <c r="AD443" t="s">
        <v>52</v>
      </c>
      <c r="AE443">
        <v>0</v>
      </c>
      <c r="AF443" t="s">
        <v>616</v>
      </c>
      <c r="AH443" t="s">
        <v>617</v>
      </c>
      <c r="AI443" t="s">
        <v>613</v>
      </c>
    </row>
    <row r="444" spans="1:35" hidden="1" x14ac:dyDescent="0.25">
      <c r="A444" s="1">
        <v>44652</v>
      </c>
      <c r="B444" t="s">
        <v>39</v>
      </c>
      <c r="C444" t="s">
        <v>614</v>
      </c>
      <c r="D444" t="s">
        <v>615</v>
      </c>
      <c r="E444" t="s">
        <v>41</v>
      </c>
      <c r="G444">
        <v>78322.419999000005</v>
      </c>
      <c r="H444">
        <v>0</v>
      </c>
      <c r="I444" s="1">
        <v>44652</v>
      </c>
      <c r="J444">
        <v>71202.199999000004</v>
      </c>
      <c r="K444">
        <v>7120.22</v>
      </c>
      <c r="L444">
        <v>78322.419999000005</v>
      </c>
      <c r="M444" t="s">
        <v>47</v>
      </c>
      <c r="N444" t="s">
        <v>131</v>
      </c>
      <c r="O444" t="s">
        <v>132</v>
      </c>
      <c r="Q444">
        <v>1</v>
      </c>
      <c r="R444" t="s">
        <v>123</v>
      </c>
      <c r="S444">
        <v>23593.636364000002</v>
      </c>
      <c r="T444" s="2">
        <v>5.0000000000000001E-3</v>
      </c>
      <c r="U444">
        <v>10</v>
      </c>
      <c r="V444">
        <v>2347.5668181999999</v>
      </c>
      <c r="W444">
        <v>23475.668182000001</v>
      </c>
      <c r="X444">
        <v>23475.668182000001</v>
      </c>
      <c r="Y444">
        <v>0</v>
      </c>
      <c r="Z444">
        <v>0</v>
      </c>
      <c r="AA444">
        <v>0</v>
      </c>
      <c r="AB444">
        <v>0</v>
      </c>
      <c r="AC444" t="s">
        <v>616</v>
      </c>
      <c r="AD444" t="s">
        <v>52</v>
      </c>
      <c r="AE444">
        <v>0</v>
      </c>
      <c r="AF444" t="s">
        <v>616</v>
      </c>
      <c r="AH444" t="s">
        <v>617</v>
      </c>
      <c r="AI444" t="s">
        <v>613</v>
      </c>
    </row>
    <row r="445" spans="1:35" hidden="1" x14ac:dyDescent="0.25">
      <c r="A445" s="1">
        <v>44652</v>
      </c>
      <c r="B445" t="s">
        <v>39</v>
      </c>
      <c r="C445" t="s">
        <v>614</v>
      </c>
      <c r="D445" t="s">
        <v>615</v>
      </c>
      <c r="E445" t="s">
        <v>41</v>
      </c>
      <c r="G445">
        <v>78322.419999000005</v>
      </c>
      <c r="H445">
        <v>0</v>
      </c>
      <c r="I445" s="1">
        <v>44652</v>
      </c>
      <c r="J445">
        <v>71202.199999000004</v>
      </c>
      <c r="K445">
        <v>7120.22</v>
      </c>
      <c r="L445">
        <v>78322.419999000005</v>
      </c>
      <c r="M445" t="s">
        <v>47</v>
      </c>
      <c r="N445" t="s">
        <v>63</v>
      </c>
      <c r="O445" t="s">
        <v>64</v>
      </c>
      <c r="Q445">
        <v>1</v>
      </c>
      <c r="R445" t="s">
        <v>50</v>
      </c>
      <c r="S445">
        <v>15595.454545000001</v>
      </c>
      <c r="T445" s="2">
        <v>5.0000000000000001E-3</v>
      </c>
      <c r="U445">
        <v>10</v>
      </c>
      <c r="V445">
        <v>1551.7477272000001</v>
      </c>
      <c r="W445">
        <v>15517.477272</v>
      </c>
      <c r="X445">
        <v>15517.477272</v>
      </c>
      <c r="Y445">
        <v>0</v>
      </c>
      <c r="Z445">
        <v>0</v>
      </c>
      <c r="AA445">
        <v>0</v>
      </c>
      <c r="AB445">
        <v>0</v>
      </c>
      <c r="AC445" t="s">
        <v>616</v>
      </c>
      <c r="AD445" t="s">
        <v>52</v>
      </c>
      <c r="AE445">
        <v>0</v>
      </c>
      <c r="AF445" t="s">
        <v>616</v>
      </c>
      <c r="AH445" t="s">
        <v>617</v>
      </c>
      <c r="AI445" t="s">
        <v>613</v>
      </c>
    </row>
    <row r="446" spans="1:35" hidden="1" x14ac:dyDescent="0.25">
      <c r="A446" s="1">
        <v>44652</v>
      </c>
      <c r="B446" t="s">
        <v>39</v>
      </c>
      <c r="C446" t="s">
        <v>618</v>
      </c>
      <c r="D446" t="s">
        <v>619</v>
      </c>
      <c r="E446" t="s">
        <v>41</v>
      </c>
      <c r="G446">
        <v>166674.420006</v>
      </c>
      <c r="H446">
        <v>0</v>
      </c>
      <c r="I446" s="1">
        <v>44652</v>
      </c>
      <c r="J446">
        <v>151522.20000499999</v>
      </c>
      <c r="K446">
        <v>15152.220001</v>
      </c>
      <c r="L446">
        <v>166674.420006</v>
      </c>
      <c r="M446" t="s">
        <v>47</v>
      </c>
      <c r="N446" t="s">
        <v>87</v>
      </c>
      <c r="O446" t="s">
        <v>88</v>
      </c>
      <c r="Q446">
        <v>1</v>
      </c>
      <c r="R446" t="s">
        <v>50</v>
      </c>
      <c r="S446">
        <v>41703.636363999998</v>
      </c>
      <c r="T446" s="2">
        <v>0.01</v>
      </c>
      <c r="U446">
        <v>10</v>
      </c>
      <c r="V446">
        <v>4128.66</v>
      </c>
      <c r="W446">
        <v>41286.6</v>
      </c>
      <c r="X446">
        <v>41286.6</v>
      </c>
      <c r="Y446">
        <v>0</v>
      </c>
      <c r="Z446">
        <v>0</v>
      </c>
      <c r="AA446">
        <v>0</v>
      </c>
      <c r="AB446">
        <v>0</v>
      </c>
      <c r="AC446" t="s">
        <v>620</v>
      </c>
      <c r="AD446" t="s">
        <v>52</v>
      </c>
      <c r="AE446">
        <v>0</v>
      </c>
      <c r="AF446" t="s">
        <v>620</v>
      </c>
      <c r="AH446" t="s">
        <v>621</v>
      </c>
      <c r="AI446" t="s">
        <v>622</v>
      </c>
    </row>
    <row r="447" spans="1:35" hidden="1" x14ac:dyDescent="0.25">
      <c r="A447" s="1">
        <v>44652</v>
      </c>
      <c r="B447" t="s">
        <v>39</v>
      </c>
      <c r="C447" t="s">
        <v>618</v>
      </c>
      <c r="D447" t="s">
        <v>619</v>
      </c>
      <c r="E447" t="s">
        <v>41</v>
      </c>
      <c r="G447">
        <v>166674.420006</v>
      </c>
      <c r="H447">
        <v>0</v>
      </c>
      <c r="I447" s="1">
        <v>44652</v>
      </c>
      <c r="J447">
        <v>151522.20000499999</v>
      </c>
      <c r="K447">
        <v>15152.220001</v>
      </c>
      <c r="L447">
        <v>166674.420006</v>
      </c>
      <c r="M447" t="s">
        <v>47</v>
      </c>
      <c r="N447" t="s">
        <v>48</v>
      </c>
      <c r="O447" t="s">
        <v>49</v>
      </c>
      <c r="Q447">
        <v>1</v>
      </c>
      <c r="R447" t="s">
        <v>50</v>
      </c>
      <c r="S447">
        <v>41703.636363999998</v>
      </c>
      <c r="T447" s="2">
        <v>0.01</v>
      </c>
      <c r="U447">
        <v>10</v>
      </c>
      <c r="V447">
        <v>4128.66</v>
      </c>
      <c r="W447">
        <v>41286.6</v>
      </c>
      <c r="X447">
        <v>41286.6</v>
      </c>
      <c r="Y447">
        <v>0</v>
      </c>
      <c r="Z447">
        <v>0</v>
      </c>
      <c r="AA447">
        <v>0</v>
      </c>
      <c r="AB447">
        <v>0</v>
      </c>
      <c r="AC447" t="s">
        <v>620</v>
      </c>
      <c r="AD447" t="s">
        <v>52</v>
      </c>
      <c r="AE447">
        <v>0</v>
      </c>
      <c r="AF447" t="s">
        <v>620</v>
      </c>
      <c r="AH447" t="s">
        <v>621</v>
      </c>
      <c r="AI447" t="s">
        <v>622</v>
      </c>
    </row>
    <row r="448" spans="1:35" hidden="1" x14ac:dyDescent="0.25">
      <c r="A448" s="1">
        <v>44652</v>
      </c>
      <c r="B448" t="s">
        <v>39</v>
      </c>
      <c r="C448" t="s">
        <v>618</v>
      </c>
      <c r="D448" t="s">
        <v>619</v>
      </c>
      <c r="E448" t="s">
        <v>41</v>
      </c>
      <c r="G448">
        <v>166674.420006</v>
      </c>
      <c r="H448">
        <v>0</v>
      </c>
      <c r="I448" s="1">
        <v>44652</v>
      </c>
      <c r="J448">
        <v>151522.20000499999</v>
      </c>
      <c r="K448">
        <v>15152.220001</v>
      </c>
      <c r="L448">
        <v>166674.420006</v>
      </c>
      <c r="M448" t="s">
        <v>47</v>
      </c>
      <c r="N448" t="s">
        <v>137</v>
      </c>
      <c r="O448" t="s">
        <v>138</v>
      </c>
      <c r="Q448">
        <v>10</v>
      </c>
      <c r="R448" t="s">
        <v>44</v>
      </c>
      <c r="S448">
        <v>6964.5454550000004</v>
      </c>
      <c r="T448" s="2">
        <v>0.01</v>
      </c>
      <c r="U448">
        <v>10</v>
      </c>
      <c r="V448">
        <v>6894.9000004999998</v>
      </c>
      <c r="W448">
        <v>68949.000004999994</v>
      </c>
      <c r="X448">
        <v>68949.000004999994</v>
      </c>
      <c r="Y448">
        <v>0</v>
      </c>
      <c r="Z448">
        <v>0</v>
      </c>
      <c r="AA448">
        <v>0</v>
      </c>
      <c r="AB448">
        <v>0</v>
      </c>
      <c r="AC448" t="s">
        <v>620</v>
      </c>
      <c r="AD448" t="s">
        <v>52</v>
      </c>
      <c r="AE448">
        <v>0</v>
      </c>
      <c r="AF448" t="s">
        <v>620</v>
      </c>
      <c r="AH448" t="s">
        <v>621</v>
      </c>
      <c r="AI448" t="s">
        <v>622</v>
      </c>
    </row>
    <row r="449" spans="1:35" hidden="1" x14ac:dyDescent="0.25">
      <c r="A449" s="1">
        <v>44652</v>
      </c>
      <c r="B449" t="s">
        <v>39</v>
      </c>
      <c r="C449" t="s">
        <v>623</v>
      </c>
      <c r="D449" t="s">
        <v>624</v>
      </c>
      <c r="E449" t="s">
        <v>41</v>
      </c>
      <c r="G449">
        <v>1360921.1000089999</v>
      </c>
      <c r="H449">
        <v>0</v>
      </c>
      <c r="I449" s="1">
        <v>44652</v>
      </c>
      <c r="J449">
        <v>1237201.0000080001</v>
      </c>
      <c r="K449">
        <v>123720.100001</v>
      </c>
      <c r="L449">
        <v>1360921.1000089999</v>
      </c>
      <c r="M449" t="s">
        <v>47</v>
      </c>
      <c r="N449" t="s">
        <v>137</v>
      </c>
      <c r="O449" t="s">
        <v>138</v>
      </c>
      <c r="Q449">
        <v>18</v>
      </c>
      <c r="R449" t="s">
        <v>44</v>
      </c>
      <c r="S449">
        <v>6964.5454550000004</v>
      </c>
      <c r="T449" s="2">
        <v>0.02</v>
      </c>
      <c r="U449">
        <v>10</v>
      </c>
      <c r="V449">
        <v>12285.458182599999</v>
      </c>
      <c r="W449">
        <v>122854.58182599999</v>
      </c>
      <c r="X449">
        <v>122854.58182599999</v>
      </c>
      <c r="Y449">
        <v>0</v>
      </c>
      <c r="Z449">
        <v>0</v>
      </c>
      <c r="AA449">
        <v>0</v>
      </c>
      <c r="AB449">
        <v>0</v>
      </c>
      <c r="AC449" t="s">
        <v>625</v>
      </c>
      <c r="AD449" t="s">
        <v>52</v>
      </c>
      <c r="AE449">
        <v>0</v>
      </c>
      <c r="AF449" t="s">
        <v>625</v>
      </c>
      <c r="AH449" t="s">
        <v>626</v>
      </c>
      <c r="AI449" t="s">
        <v>627</v>
      </c>
    </row>
    <row r="450" spans="1:35" hidden="1" x14ac:dyDescent="0.25">
      <c r="A450" s="1">
        <v>44652</v>
      </c>
      <c r="B450" t="s">
        <v>39</v>
      </c>
      <c r="C450" t="s">
        <v>623</v>
      </c>
      <c r="D450" t="s">
        <v>624</v>
      </c>
      <c r="E450" t="s">
        <v>41</v>
      </c>
      <c r="G450">
        <v>1360921.1000089999</v>
      </c>
      <c r="H450">
        <v>0</v>
      </c>
      <c r="I450" s="1">
        <v>44652</v>
      </c>
      <c r="J450">
        <v>1237201.0000080001</v>
      </c>
      <c r="K450">
        <v>123720.100001</v>
      </c>
      <c r="L450">
        <v>1360921.1000089999</v>
      </c>
      <c r="M450" t="s">
        <v>47</v>
      </c>
      <c r="N450" t="s">
        <v>141</v>
      </c>
      <c r="O450" t="s">
        <v>142</v>
      </c>
      <c r="Q450">
        <v>6</v>
      </c>
      <c r="R450" t="s">
        <v>44</v>
      </c>
      <c r="S450">
        <v>6439.0909089999996</v>
      </c>
      <c r="T450" s="2">
        <v>0.02</v>
      </c>
      <c r="U450">
        <v>10</v>
      </c>
      <c r="V450">
        <v>3786.1854545000001</v>
      </c>
      <c r="W450">
        <v>37861.854545000002</v>
      </c>
      <c r="X450">
        <v>37861.854545000002</v>
      </c>
      <c r="Y450">
        <v>0</v>
      </c>
      <c r="Z450">
        <v>0</v>
      </c>
      <c r="AA450">
        <v>0</v>
      </c>
      <c r="AB450">
        <v>0</v>
      </c>
      <c r="AC450" t="s">
        <v>625</v>
      </c>
      <c r="AD450" t="s">
        <v>52</v>
      </c>
      <c r="AE450">
        <v>0</v>
      </c>
      <c r="AF450" t="s">
        <v>625</v>
      </c>
      <c r="AH450" t="s">
        <v>626</v>
      </c>
      <c r="AI450" t="s">
        <v>627</v>
      </c>
    </row>
    <row r="451" spans="1:35" hidden="1" x14ac:dyDescent="0.25">
      <c r="A451" s="1">
        <v>44652</v>
      </c>
      <c r="B451" t="s">
        <v>39</v>
      </c>
      <c r="C451" t="s">
        <v>623</v>
      </c>
      <c r="D451" t="s">
        <v>624</v>
      </c>
      <c r="E451" t="s">
        <v>41</v>
      </c>
      <c r="G451">
        <v>1360921.1000089999</v>
      </c>
      <c r="H451">
        <v>0</v>
      </c>
      <c r="I451" s="1">
        <v>44652</v>
      </c>
      <c r="J451">
        <v>1237201.0000080001</v>
      </c>
      <c r="K451">
        <v>123720.100001</v>
      </c>
      <c r="L451">
        <v>1360921.1000089999</v>
      </c>
      <c r="M451" t="s">
        <v>47</v>
      </c>
      <c r="N451" t="s">
        <v>143</v>
      </c>
      <c r="O451" t="s">
        <v>144</v>
      </c>
      <c r="Q451">
        <v>6</v>
      </c>
      <c r="R451" t="s">
        <v>44</v>
      </c>
      <c r="S451">
        <v>6439.0909089999996</v>
      </c>
      <c r="T451" s="2">
        <v>0.02</v>
      </c>
      <c r="U451">
        <v>10</v>
      </c>
      <c r="V451">
        <v>3786.1854545000001</v>
      </c>
      <c r="W451">
        <v>37861.854545000002</v>
      </c>
      <c r="X451">
        <v>37861.854545000002</v>
      </c>
      <c r="Y451">
        <v>0</v>
      </c>
      <c r="Z451">
        <v>0</v>
      </c>
      <c r="AA451">
        <v>0</v>
      </c>
      <c r="AB451">
        <v>0</v>
      </c>
      <c r="AC451" t="s">
        <v>625</v>
      </c>
      <c r="AD451" t="s">
        <v>52</v>
      </c>
      <c r="AE451">
        <v>0</v>
      </c>
      <c r="AF451" t="s">
        <v>625</v>
      </c>
      <c r="AH451" t="s">
        <v>626</v>
      </c>
      <c r="AI451" t="s">
        <v>627</v>
      </c>
    </row>
    <row r="452" spans="1:35" hidden="1" x14ac:dyDescent="0.25">
      <c r="A452" s="1">
        <v>44652</v>
      </c>
      <c r="B452" t="s">
        <v>39</v>
      </c>
      <c r="C452" t="s">
        <v>623</v>
      </c>
      <c r="D452" t="s">
        <v>624</v>
      </c>
      <c r="E452" t="s">
        <v>41</v>
      </c>
      <c r="G452">
        <v>1360921.1000089999</v>
      </c>
      <c r="H452">
        <v>0</v>
      </c>
      <c r="I452" s="1">
        <v>44652</v>
      </c>
      <c r="J452">
        <v>1237201.0000080001</v>
      </c>
      <c r="K452">
        <v>123720.100001</v>
      </c>
      <c r="L452">
        <v>1360921.1000089999</v>
      </c>
      <c r="M452" t="s">
        <v>47</v>
      </c>
      <c r="N452" t="s">
        <v>154</v>
      </c>
      <c r="O452" t="s">
        <v>155</v>
      </c>
      <c r="Q452">
        <v>6</v>
      </c>
      <c r="R452" t="s">
        <v>44</v>
      </c>
      <c r="S452">
        <v>6439.0909089999996</v>
      </c>
      <c r="T452" s="2">
        <v>0.02</v>
      </c>
      <c r="U452">
        <v>10</v>
      </c>
      <c r="V452">
        <v>3786.1854545000001</v>
      </c>
      <c r="W452">
        <v>37861.854545000002</v>
      </c>
      <c r="X452">
        <v>37861.854545000002</v>
      </c>
      <c r="Y452">
        <v>0</v>
      </c>
      <c r="Z452">
        <v>0</v>
      </c>
      <c r="AA452">
        <v>0</v>
      </c>
      <c r="AB452">
        <v>0</v>
      </c>
      <c r="AC452" t="s">
        <v>625</v>
      </c>
      <c r="AD452" t="s">
        <v>52</v>
      </c>
      <c r="AE452">
        <v>0</v>
      </c>
      <c r="AF452" t="s">
        <v>625</v>
      </c>
      <c r="AH452" t="s">
        <v>626</v>
      </c>
      <c r="AI452" t="s">
        <v>627</v>
      </c>
    </row>
    <row r="453" spans="1:35" hidden="1" x14ac:dyDescent="0.25">
      <c r="A453" s="1">
        <v>44652</v>
      </c>
      <c r="B453" t="s">
        <v>39</v>
      </c>
      <c r="C453" t="s">
        <v>623</v>
      </c>
      <c r="D453" t="s">
        <v>624</v>
      </c>
      <c r="E453" t="s">
        <v>41</v>
      </c>
      <c r="G453">
        <v>1360921.1000089999</v>
      </c>
      <c r="H453">
        <v>0</v>
      </c>
      <c r="I453" s="1">
        <v>44652</v>
      </c>
      <c r="J453">
        <v>1237201.0000080001</v>
      </c>
      <c r="K453">
        <v>123720.100001</v>
      </c>
      <c r="L453">
        <v>1360921.1000089999</v>
      </c>
      <c r="M453" t="s">
        <v>47</v>
      </c>
      <c r="N453" t="s">
        <v>61</v>
      </c>
      <c r="O453" t="s">
        <v>62</v>
      </c>
      <c r="Q453">
        <v>1</v>
      </c>
      <c r="R453" t="s">
        <v>67</v>
      </c>
      <c r="S453">
        <v>194820</v>
      </c>
      <c r="T453" s="2">
        <v>0.02</v>
      </c>
      <c r="U453">
        <v>10</v>
      </c>
      <c r="V453">
        <v>19092.36</v>
      </c>
      <c r="W453">
        <v>190923.6</v>
      </c>
      <c r="X453">
        <v>190923.6</v>
      </c>
      <c r="Y453">
        <v>0</v>
      </c>
      <c r="Z453">
        <v>0</v>
      </c>
      <c r="AA453">
        <v>0</v>
      </c>
      <c r="AB453">
        <v>0</v>
      </c>
      <c r="AC453" t="s">
        <v>625</v>
      </c>
      <c r="AD453" t="s">
        <v>52</v>
      </c>
      <c r="AE453">
        <v>0</v>
      </c>
      <c r="AF453" t="s">
        <v>625</v>
      </c>
      <c r="AH453" t="s">
        <v>626</v>
      </c>
      <c r="AI453" t="s">
        <v>627</v>
      </c>
    </row>
    <row r="454" spans="1:35" hidden="1" x14ac:dyDescent="0.25">
      <c r="A454" s="1">
        <v>44652</v>
      </c>
      <c r="B454" t="s">
        <v>39</v>
      </c>
      <c r="C454" t="s">
        <v>623</v>
      </c>
      <c r="D454" t="s">
        <v>624</v>
      </c>
      <c r="E454" t="s">
        <v>41</v>
      </c>
      <c r="G454">
        <v>1360921.1000089999</v>
      </c>
      <c r="H454">
        <v>0</v>
      </c>
      <c r="I454" s="1">
        <v>44652</v>
      </c>
      <c r="J454">
        <v>1237201.0000080001</v>
      </c>
      <c r="K454">
        <v>123720.100001</v>
      </c>
      <c r="L454">
        <v>1360921.1000089999</v>
      </c>
      <c r="M454" t="s">
        <v>47</v>
      </c>
      <c r="N454" t="s">
        <v>63</v>
      </c>
      <c r="O454" t="s">
        <v>64</v>
      </c>
      <c r="Q454">
        <v>1</v>
      </c>
      <c r="R454" t="s">
        <v>67</v>
      </c>
      <c r="S454">
        <v>187150</v>
      </c>
      <c r="T454" s="2">
        <v>0.02</v>
      </c>
      <c r="U454">
        <v>10</v>
      </c>
      <c r="V454">
        <v>18340.7</v>
      </c>
      <c r="W454">
        <v>183407</v>
      </c>
      <c r="X454">
        <v>183407</v>
      </c>
      <c r="Y454">
        <v>0</v>
      </c>
      <c r="Z454">
        <v>0</v>
      </c>
      <c r="AA454">
        <v>0</v>
      </c>
      <c r="AB454">
        <v>0</v>
      </c>
      <c r="AC454" t="s">
        <v>625</v>
      </c>
      <c r="AD454" t="s">
        <v>52</v>
      </c>
      <c r="AE454">
        <v>0</v>
      </c>
      <c r="AF454" t="s">
        <v>625</v>
      </c>
      <c r="AH454" t="s">
        <v>626</v>
      </c>
      <c r="AI454" t="s">
        <v>627</v>
      </c>
    </row>
    <row r="455" spans="1:35" hidden="1" x14ac:dyDescent="0.25">
      <c r="A455" s="1">
        <v>44652</v>
      </c>
      <c r="B455" t="s">
        <v>39</v>
      </c>
      <c r="C455" t="s">
        <v>623</v>
      </c>
      <c r="D455" t="s">
        <v>624</v>
      </c>
      <c r="E455" t="s">
        <v>41</v>
      </c>
      <c r="G455">
        <v>1360921.1000089999</v>
      </c>
      <c r="H455">
        <v>0</v>
      </c>
      <c r="I455" s="1">
        <v>44652</v>
      </c>
      <c r="J455">
        <v>1237201.0000080001</v>
      </c>
      <c r="K455">
        <v>123720.100001</v>
      </c>
      <c r="L455">
        <v>1360921.1000089999</v>
      </c>
      <c r="M455" t="s">
        <v>47</v>
      </c>
      <c r="N455" t="s">
        <v>87</v>
      </c>
      <c r="O455" t="s">
        <v>88</v>
      </c>
      <c r="Q455">
        <v>1</v>
      </c>
      <c r="R455" t="s">
        <v>50</v>
      </c>
      <c r="S455">
        <v>41703.636363999998</v>
      </c>
      <c r="T455" s="2">
        <v>0.02</v>
      </c>
      <c r="U455">
        <v>10</v>
      </c>
      <c r="V455">
        <v>4086.9563637000001</v>
      </c>
      <c r="W455">
        <v>40869.563636999999</v>
      </c>
      <c r="X455">
        <v>40869.563636999999</v>
      </c>
      <c r="Y455">
        <v>0</v>
      </c>
      <c r="Z455">
        <v>0</v>
      </c>
      <c r="AA455">
        <v>0</v>
      </c>
      <c r="AB455">
        <v>0</v>
      </c>
      <c r="AC455" t="s">
        <v>625</v>
      </c>
      <c r="AD455" t="s">
        <v>52</v>
      </c>
      <c r="AE455">
        <v>0</v>
      </c>
      <c r="AF455" t="s">
        <v>625</v>
      </c>
      <c r="AH455" t="s">
        <v>626</v>
      </c>
      <c r="AI455" t="s">
        <v>627</v>
      </c>
    </row>
    <row r="456" spans="1:35" hidden="1" x14ac:dyDescent="0.25">
      <c r="A456" s="1">
        <v>44652</v>
      </c>
      <c r="B456" t="s">
        <v>39</v>
      </c>
      <c r="C456" t="s">
        <v>623</v>
      </c>
      <c r="D456" t="s">
        <v>624</v>
      </c>
      <c r="E456" t="s">
        <v>41</v>
      </c>
      <c r="G456">
        <v>1360921.1000089999</v>
      </c>
      <c r="H456">
        <v>0</v>
      </c>
      <c r="I456" s="1">
        <v>44652</v>
      </c>
      <c r="J456">
        <v>1237201.0000080001</v>
      </c>
      <c r="K456">
        <v>123720.100001</v>
      </c>
      <c r="L456">
        <v>1360921.1000089999</v>
      </c>
      <c r="M456" t="s">
        <v>47</v>
      </c>
      <c r="N456" t="s">
        <v>89</v>
      </c>
      <c r="O456" t="s">
        <v>90</v>
      </c>
      <c r="Q456">
        <v>0</v>
      </c>
      <c r="R456" t="s">
        <v>50</v>
      </c>
      <c r="S456">
        <v>41703.636363999998</v>
      </c>
      <c r="T456" s="2">
        <v>0.02</v>
      </c>
      <c r="U456">
        <v>10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625</v>
      </c>
      <c r="AD456" t="s">
        <v>52</v>
      </c>
      <c r="AE456">
        <v>0</v>
      </c>
      <c r="AF456" t="s">
        <v>625</v>
      </c>
      <c r="AH456" t="s">
        <v>626</v>
      </c>
      <c r="AI456" t="s">
        <v>627</v>
      </c>
    </row>
    <row r="457" spans="1:35" hidden="1" x14ac:dyDescent="0.25">
      <c r="A457" s="1">
        <v>44652</v>
      </c>
      <c r="B457" t="s">
        <v>39</v>
      </c>
      <c r="C457" t="s">
        <v>623</v>
      </c>
      <c r="D457" t="s">
        <v>624</v>
      </c>
      <c r="E457" t="s">
        <v>41</v>
      </c>
      <c r="G457">
        <v>1360921.1000089999</v>
      </c>
      <c r="H457">
        <v>0</v>
      </c>
      <c r="I457" s="1">
        <v>44652</v>
      </c>
      <c r="J457">
        <v>1237201.0000080001</v>
      </c>
      <c r="K457">
        <v>123720.100001</v>
      </c>
      <c r="L457">
        <v>1360921.1000089999</v>
      </c>
      <c r="M457" t="s">
        <v>47</v>
      </c>
      <c r="N457" t="s">
        <v>75</v>
      </c>
      <c r="O457" t="s">
        <v>76</v>
      </c>
      <c r="Q457">
        <v>1</v>
      </c>
      <c r="R457" t="s">
        <v>50</v>
      </c>
      <c r="S457">
        <v>41703.636363999998</v>
      </c>
      <c r="T457" s="2">
        <v>0.02</v>
      </c>
      <c r="U457">
        <v>10</v>
      </c>
      <c r="V457">
        <v>4086.9563637000001</v>
      </c>
      <c r="W457">
        <v>40869.563636999999</v>
      </c>
      <c r="X457">
        <v>40869.563636999999</v>
      </c>
      <c r="Y457">
        <v>0</v>
      </c>
      <c r="Z457">
        <v>0</v>
      </c>
      <c r="AA457">
        <v>0</v>
      </c>
      <c r="AB457">
        <v>0</v>
      </c>
      <c r="AC457" t="s">
        <v>625</v>
      </c>
      <c r="AD457" t="s">
        <v>52</v>
      </c>
      <c r="AE457">
        <v>0</v>
      </c>
      <c r="AF457" t="s">
        <v>625</v>
      </c>
      <c r="AH457" t="s">
        <v>626</v>
      </c>
      <c r="AI457" t="s">
        <v>627</v>
      </c>
    </row>
    <row r="458" spans="1:35" hidden="1" x14ac:dyDescent="0.25">
      <c r="A458" s="1">
        <v>44652</v>
      </c>
      <c r="B458" t="s">
        <v>39</v>
      </c>
      <c r="C458" t="s">
        <v>623</v>
      </c>
      <c r="D458" t="s">
        <v>624</v>
      </c>
      <c r="E458" t="s">
        <v>41</v>
      </c>
      <c r="G458">
        <v>1360921.1000089999</v>
      </c>
      <c r="H458">
        <v>0</v>
      </c>
      <c r="I458" s="1">
        <v>44652</v>
      </c>
      <c r="J458">
        <v>1237201.0000080001</v>
      </c>
      <c r="K458">
        <v>123720.100001</v>
      </c>
      <c r="L458">
        <v>1360921.1000089999</v>
      </c>
      <c r="M458" t="s">
        <v>47</v>
      </c>
      <c r="N458" t="s">
        <v>55</v>
      </c>
      <c r="O458" t="s">
        <v>56</v>
      </c>
      <c r="Q458">
        <v>2</v>
      </c>
      <c r="R458" t="s">
        <v>50</v>
      </c>
      <c r="S458">
        <v>41703.636363999998</v>
      </c>
      <c r="T458" s="2">
        <v>0.02</v>
      </c>
      <c r="U458">
        <v>10</v>
      </c>
      <c r="V458">
        <v>8173.9127273000004</v>
      </c>
      <c r="W458">
        <v>81739.127273000006</v>
      </c>
      <c r="X458">
        <v>81739.127273000006</v>
      </c>
      <c r="Y458">
        <v>0</v>
      </c>
      <c r="Z458">
        <v>0</v>
      </c>
      <c r="AA458">
        <v>0</v>
      </c>
      <c r="AB458">
        <v>0</v>
      </c>
      <c r="AC458" t="s">
        <v>625</v>
      </c>
      <c r="AD458" t="s">
        <v>52</v>
      </c>
      <c r="AE458">
        <v>0</v>
      </c>
      <c r="AF458" t="s">
        <v>625</v>
      </c>
      <c r="AH458" t="s">
        <v>626</v>
      </c>
      <c r="AI458" t="s">
        <v>627</v>
      </c>
    </row>
    <row r="459" spans="1:35" hidden="1" x14ac:dyDescent="0.25">
      <c r="A459" s="1">
        <v>44652</v>
      </c>
      <c r="B459" t="s">
        <v>39</v>
      </c>
      <c r="C459" t="s">
        <v>623</v>
      </c>
      <c r="D459" t="s">
        <v>624</v>
      </c>
      <c r="E459" t="s">
        <v>41</v>
      </c>
      <c r="G459">
        <v>1360921.1000089999</v>
      </c>
      <c r="H459">
        <v>0</v>
      </c>
      <c r="I459" s="1">
        <v>44652</v>
      </c>
      <c r="J459">
        <v>1237201.0000080001</v>
      </c>
      <c r="K459">
        <v>123720.100001</v>
      </c>
      <c r="L459">
        <v>1360921.1000089999</v>
      </c>
      <c r="M459" t="s">
        <v>47</v>
      </c>
      <c r="N459" t="s">
        <v>48</v>
      </c>
      <c r="O459" t="s">
        <v>49</v>
      </c>
      <c r="Q459">
        <v>2</v>
      </c>
      <c r="R459" t="s">
        <v>50</v>
      </c>
      <c r="S459">
        <v>41703.636363999998</v>
      </c>
      <c r="T459" s="2">
        <v>0.02</v>
      </c>
      <c r="U459">
        <v>10</v>
      </c>
      <c r="V459">
        <v>8173.9127273000004</v>
      </c>
      <c r="W459">
        <v>81739.127273000006</v>
      </c>
      <c r="X459">
        <v>81739.127273000006</v>
      </c>
      <c r="Y459">
        <v>0</v>
      </c>
      <c r="Z459">
        <v>0</v>
      </c>
      <c r="AA459">
        <v>0</v>
      </c>
      <c r="AB459">
        <v>0</v>
      </c>
      <c r="AC459" t="s">
        <v>625</v>
      </c>
      <c r="AD459" t="s">
        <v>52</v>
      </c>
      <c r="AE459">
        <v>0</v>
      </c>
      <c r="AF459" t="s">
        <v>625</v>
      </c>
      <c r="AH459" t="s">
        <v>626</v>
      </c>
      <c r="AI459" t="s">
        <v>627</v>
      </c>
    </row>
    <row r="460" spans="1:35" hidden="1" x14ac:dyDescent="0.25">
      <c r="A460" s="1">
        <v>44652</v>
      </c>
      <c r="B460" t="s">
        <v>39</v>
      </c>
      <c r="C460" t="s">
        <v>623</v>
      </c>
      <c r="D460" t="s">
        <v>624</v>
      </c>
      <c r="E460" t="s">
        <v>41</v>
      </c>
      <c r="G460">
        <v>1360921.1000089999</v>
      </c>
      <c r="H460">
        <v>0</v>
      </c>
      <c r="I460" s="1">
        <v>44652</v>
      </c>
      <c r="J460">
        <v>1237201.0000080001</v>
      </c>
      <c r="K460">
        <v>123720.100001</v>
      </c>
      <c r="L460">
        <v>1360921.1000089999</v>
      </c>
      <c r="M460" t="s">
        <v>47</v>
      </c>
      <c r="N460" t="s">
        <v>191</v>
      </c>
      <c r="O460" t="s">
        <v>192</v>
      </c>
      <c r="Q460">
        <v>1</v>
      </c>
      <c r="R460" t="s">
        <v>50</v>
      </c>
      <c r="S460">
        <v>41703.636363999998</v>
      </c>
      <c r="T460" s="2">
        <v>0.02</v>
      </c>
      <c r="U460">
        <v>10</v>
      </c>
      <c r="V460">
        <v>4086.9563637000001</v>
      </c>
      <c r="W460">
        <v>40869.563636999999</v>
      </c>
      <c r="X460">
        <v>40869.563636999999</v>
      </c>
      <c r="Y460">
        <v>0</v>
      </c>
      <c r="Z460">
        <v>0</v>
      </c>
      <c r="AA460">
        <v>0</v>
      </c>
      <c r="AB460">
        <v>0</v>
      </c>
      <c r="AC460" t="s">
        <v>625</v>
      </c>
      <c r="AD460" t="s">
        <v>52</v>
      </c>
      <c r="AE460">
        <v>0</v>
      </c>
      <c r="AF460" t="s">
        <v>625</v>
      </c>
      <c r="AH460" t="s">
        <v>626</v>
      </c>
      <c r="AI460" t="s">
        <v>627</v>
      </c>
    </row>
    <row r="461" spans="1:35" hidden="1" x14ac:dyDescent="0.25">
      <c r="A461" s="1">
        <v>44652</v>
      </c>
      <c r="B461" t="s">
        <v>39</v>
      </c>
      <c r="C461" t="s">
        <v>623</v>
      </c>
      <c r="D461" t="s">
        <v>624</v>
      </c>
      <c r="E461" t="s">
        <v>41</v>
      </c>
      <c r="G461">
        <v>1360921.1000089999</v>
      </c>
      <c r="H461">
        <v>0</v>
      </c>
      <c r="I461" s="1">
        <v>44652</v>
      </c>
      <c r="J461">
        <v>1237201.0000080001</v>
      </c>
      <c r="K461">
        <v>123720.100001</v>
      </c>
      <c r="L461">
        <v>1360921.1000089999</v>
      </c>
      <c r="M461" t="s">
        <v>47</v>
      </c>
      <c r="N461" t="s">
        <v>102</v>
      </c>
      <c r="O461" t="s">
        <v>103</v>
      </c>
      <c r="Q461">
        <v>1</v>
      </c>
      <c r="R461" t="s">
        <v>50</v>
      </c>
      <c r="S461">
        <v>41703.636363999998</v>
      </c>
      <c r="T461" s="2">
        <v>0.02</v>
      </c>
      <c r="U461">
        <v>10</v>
      </c>
      <c r="V461">
        <v>4086.9563637000001</v>
      </c>
      <c r="W461">
        <v>40869.563636999999</v>
      </c>
      <c r="X461">
        <v>40869.563636999999</v>
      </c>
      <c r="Y461">
        <v>0</v>
      </c>
      <c r="Z461">
        <v>0</v>
      </c>
      <c r="AA461">
        <v>0</v>
      </c>
      <c r="AB461">
        <v>0</v>
      </c>
      <c r="AC461" t="s">
        <v>625</v>
      </c>
      <c r="AD461" t="s">
        <v>52</v>
      </c>
      <c r="AE461">
        <v>0</v>
      </c>
      <c r="AF461" t="s">
        <v>625</v>
      </c>
      <c r="AH461" t="s">
        <v>626</v>
      </c>
      <c r="AI461" t="s">
        <v>627</v>
      </c>
    </row>
    <row r="462" spans="1:35" hidden="1" x14ac:dyDescent="0.25">
      <c r="A462" s="1">
        <v>44652</v>
      </c>
      <c r="B462" t="s">
        <v>39</v>
      </c>
      <c r="C462" t="s">
        <v>623</v>
      </c>
      <c r="D462" t="s">
        <v>624</v>
      </c>
      <c r="E462" t="s">
        <v>41</v>
      </c>
      <c r="G462">
        <v>1360921.1000089999</v>
      </c>
      <c r="H462">
        <v>0</v>
      </c>
      <c r="I462" s="1">
        <v>44652</v>
      </c>
      <c r="J462">
        <v>1237201.0000080001</v>
      </c>
      <c r="K462">
        <v>123720.100001</v>
      </c>
      <c r="L462">
        <v>1360921.1000089999</v>
      </c>
      <c r="M462" t="s">
        <v>47</v>
      </c>
      <c r="N462" t="s">
        <v>177</v>
      </c>
      <c r="O462" t="s">
        <v>178</v>
      </c>
      <c r="Q462">
        <v>2</v>
      </c>
      <c r="R462" t="s">
        <v>123</v>
      </c>
      <c r="S462">
        <v>16185.454545000001</v>
      </c>
      <c r="T462" s="2">
        <v>0.02</v>
      </c>
      <c r="U462">
        <v>10</v>
      </c>
      <c r="V462">
        <v>3172.3490907999999</v>
      </c>
      <c r="W462">
        <v>31723.490908</v>
      </c>
      <c r="X462">
        <v>31723.490908</v>
      </c>
      <c r="Y462">
        <v>0</v>
      </c>
      <c r="Z462">
        <v>0</v>
      </c>
      <c r="AA462">
        <v>0</v>
      </c>
      <c r="AB462">
        <v>0</v>
      </c>
      <c r="AC462" t="s">
        <v>625</v>
      </c>
      <c r="AD462" t="s">
        <v>52</v>
      </c>
      <c r="AE462">
        <v>0</v>
      </c>
      <c r="AF462" t="s">
        <v>625</v>
      </c>
      <c r="AH462" t="s">
        <v>626</v>
      </c>
      <c r="AI462" t="s">
        <v>627</v>
      </c>
    </row>
    <row r="463" spans="1:35" hidden="1" x14ac:dyDescent="0.25">
      <c r="A463" s="1">
        <v>44652</v>
      </c>
      <c r="B463" t="s">
        <v>39</v>
      </c>
      <c r="C463" t="s">
        <v>623</v>
      </c>
      <c r="D463" t="s">
        <v>624</v>
      </c>
      <c r="E463" t="s">
        <v>41</v>
      </c>
      <c r="G463">
        <v>1360921.1000089999</v>
      </c>
      <c r="H463">
        <v>0</v>
      </c>
      <c r="I463" s="1">
        <v>44652</v>
      </c>
      <c r="J463">
        <v>1237201.0000080001</v>
      </c>
      <c r="K463">
        <v>123720.100001</v>
      </c>
      <c r="L463">
        <v>1360921.1000089999</v>
      </c>
      <c r="M463" t="s">
        <v>47</v>
      </c>
      <c r="N463" t="s">
        <v>546</v>
      </c>
      <c r="O463" t="s">
        <v>547</v>
      </c>
      <c r="Q463">
        <v>2</v>
      </c>
      <c r="R463" t="s">
        <v>123</v>
      </c>
      <c r="S463">
        <v>42448.181817999997</v>
      </c>
      <c r="T463" s="2">
        <v>0.02</v>
      </c>
      <c r="U463">
        <v>10</v>
      </c>
      <c r="V463">
        <v>8319.8436363000001</v>
      </c>
      <c r="W463">
        <v>83198.436363000001</v>
      </c>
      <c r="X463">
        <v>83198.436363000001</v>
      </c>
      <c r="Y463">
        <v>0</v>
      </c>
      <c r="Z463">
        <v>0</v>
      </c>
      <c r="AA463">
        <v>0</v>
      </c>
      <c r="AB463">
        <v>0</v>
      </c>
      <c r="AC463" t="s">
        <v>625</v>
      </c>
      <c r="AD463" t="s">
        <v>52</v>
      </c>
      <c r="AE463">
        <v>0</v>
      </c>
      <c r="AF463" t="s">
        <v>625</v>
      </c>
      <c r="AH463" t="s">
        <v>626</v>
      </c>
      <c r="AI463" t="s">
        <v>627</v>
      </c>
    </row>
    <row r="464" spans="1:35" hidden="1" x14ac:dyDescent="0.25">
      <c r="A464" s="1">
        <v>44652</v>
      </c>
      <c r="B464" t="s">
        <v>39</v>
      </c>
      <c r="C464" t="s">
        <v>623</v>
      </c>
      <c r="D464" t="s">
        <v>624</v>
      </c>
      <c r="E464" t="s">
        <v>41</v>
      </c>
      <c r="G464">
        <v>1360921.1000089999</v>
      </c>
      <c r="H464">
        <v>0</v>
      </c>
      <c r="I464" s="1">
        <v>44652</v>
      </c>
      <c r="J464">
        <v>1237201.0000080001</v>
      </c>
      <c r="K464">
        <v>123720.100001</v>
      </c>
      <c r="L464">
        <v>1360921.1000089999</v>
      </c>
      <c r="M464" t="s">
        <v>47</v>
      </c>
      <c r="N464" t="s">
        <v>201</v>
      </c>
      <c r="O464" t="s">
        <v>202</v>
      </c>
      <c r="Q464">
        <v>2</v>
      </c>
      <c r="R464" t="s">
        <v>123</v>
      </c>
      <c r="S464">
        <v>42448.181817999997</v>
      </c>
      <c r="T464" s="2">
        <v>0.02</v>
      </c>
      <c r="U464">
        <v>10</v>
      </c>
      <c r="V464">
        <v>8319.8436363000001</v>
      </c>
      <c r="W464">
        <v>83198.436363000001</v>
      </c>
      <c r="X464">
        <v>83198.436363000001</v>
      </c>
      <c r="Y464">
        <v>0</v>
      </c>
      <c r="Z464">
        <v>0</v>
      </c>
      <c r="AA464">
        <v>0</v>
      </c>
      <c r="AB464">
        <v>0</v>
      </c>
      <c r="AC464" t="s">
        <v>625</v>
      </c>
      <c r="AD464" t="s">
        <v>52</v>
      </c>
      <c r="AE464">
        <v>0</v>
      </c>
      <c r="AF464" t="s">
        <v>625</v>
      </c>
      <c r="AH464" t="s">
        <v>626</v>
      </c>
      <c r="AI464" t="s">
        <v>627</v>
      </c>
    </row>
    <row r="465" spans="1:35" hidden="1" x14ac:dyDescent="0.25">
      <c r="A465" s="1">
        <v>44652</v>
      </c>
      <c r="B465" t="s">
        <v>39</v>
      </c>
      <c r="C465" t="s">
        <v>623</v>
      </c>
      <c r="D465" t="s">
        <v>624</v>
      </c>
      <c r="E465" t="s">
        <v>41</v>
      </c>
      <c r="G465">
        <v>1360921.1000089999</v>
      </c>
      <c r="H465">
        <v>0</v>
      </c>
      <c r="I465" s="1">
        <v>44652</v>
      </c>
      <c r="J465">
        <v>1237201.0000080001</v>
      </c>
      <c r="K465">
        <v>123720.100001</v>
      </c>
      <c r="L465">
        <v>1360921.1000089999</v>
      </c>
      <c r="M465" t="s">
        <v>47</v>
      </c>
      <c r="N465" t="s">
        <v>158</v>
      </c>
      <c r="O465" t="s">
        <v>159</v>
      </c>
      <c r="Q465">
        <v>2</v>
      </c>
      <c r="R465" t="s">
        <v>123</v>
      </c>
      <c r="S465">
        <v>51710.909091000001</v>
      </c>
      <c r="T465" s="2">
        <v>0.02</v>
      </c>
      <c r="U465">
        <v>10</v>
      </c>
      <c r="V465">
        <v>10135.3381818</v>
      </c>
      <c r="W465">
        <v>101353.38181799999</v>
      </c>
      <c r="X465">
        <v>101353.38181799999</v>
      </c>
      <c r="Y465">
        <v>0</v>
      </c>
      <c r="Z465">
        <v>0</v>
      </c>
      <c r="AA465">
        <v>0</v>
      </c>
      <c r="AB465">
        <v>0</v>
      </c>
      <c r="AC465" t="s">
        <v>625</v>
      </c>
      <c r="AD465" t="s">
        <v>52</v>
      </c>
      <c r="AE465">
        <v>0</v>
      </c>
      <c r="AF465" t="s">
        <v>625</v>
      </c>
      <c r="AH465" t="s">
        <v>626</v>
      </c>
      <c r="AI465" t="s">
        <v>627</v>
      </c>
    </row>
    <row r="466" spans="1:35" hidden="1" x14ac:dyDescent="0.25">
      <c r="A466" s="1">
        <v>44652</v>
      </c>
      <c r="B466" t="s">
        <v>39</v>
      </c>
      <c r="C466" t="s">
        <v>628</v>
      </c>
      <c r="D466" t="s">
        <v>629</v>
      </c>
      <c r="E466" t="s">
        <v>41</v>
      </c>
      <c r="G466">
        <v>2717479.4246169999</v>
      </c>
      <c r="H466">
        <v>0</v>
      </c>
      <c r="I466" s="1">
        <v>44652</v>
      </c>
      <c r="J466">
        <v>2470435.8405610002</v>
      </c>
      <c r="K466">
        <v>247043.58405599999</v>
      </c>
      <c r="L466">
        <v>2717479.4246169999</v>
      </c>
      <c r="M466" t="s">
        <v>47</v>
      </c>
      <c r="N466" t="s">
        <v>55</v>
      </c>
      <c r="O466" t="s">
        <v>56</v>
      </c>
      <c r="Q466">
        <v>2</v>
      </c>
      <c r="R466" t="s">
        <v>67</v>
      </c>
      <c r="S466">
        <v>208518.18181800001</v>
      </c>
      <c r="T466" s="2">
        <v>0.03</v>
      </c>
      <c r="U466">
        <v>10</v>
      </c>
      <c r="V466">
        <v>39845.7393636095</v>
      </c>
      <c r="W466">
        <v>398457.39363609499</v>
      </c>
      <c r="X466">
        <v>404525.272727</v>
      </c>
      <c r="Y466">
        <v>37620.850363999998</v>
      </c>
      <c r="Z466">
        <v>0</v>
      </c>
      <c r="AA466">
        <v>1.5</v>
      </c>
      <c r="AB466">
        <v>0</v>
      </c>
      <c r="AC466" t="s">
        <v>630</v>
      </c>
      <c r="AD466" t="s">
        <v>52</v>
      </c>
      <c r="AE466">
        <v>0</v>
      </c>
      <c r="AF466" t="s">
        <v>630</v>
      </c>
      <c r="AH466" t="s">
        <v>631</v>
      </c>
      <c r="AI466" t="s">
        <v>54</v>
      </c>
    </row>
    <row r="467" spans="1:35" hidden="1" x14ac:dyDescent="0.25">
      <c r="A467" s="1">
        <v>44652</v>
      </c>
      <c r="B467" t="s">
        <v>39</v>
      </c>
      <c r="C467" t="s">
        <v>628</v>
      </c>
      <c r="D467" t="s">
        <v>629</v>
      </c>
      <c r="E467" t="s">
        <v>41</v>
      </c>
      <c r="G467">
        <v>2717479.4246169999</v>
      </c>
      <c r="H467">
        <v>0</v>
      </c>
      <c r="I467" s="1">
        <v>44652</v>
      </c>
      <c r="J467">
        <v>2470435.8405610002</v>
      </c>
      <c r="K467">
        <v>247043.58405599999</v>
      </c>
      <c r="L467">
        <v>2717479.4246169999</v>
      </c>
      <c r="M467" t="s">
        <v>47</v>
      </c>
      <c r="N467" t="s">
        <v>87</v>
      </c>
      <c r="O467" t="s">
        <v>88</v>
      </c>
      <c r="Q467">
        <v>1</v>
      </c>
      <c r="R467" t="s">
        <v>67</v>
      </c>
      <c r="S467">
        <v>208518.18181800001</v>
      </c>
      <c r="T467" s="2">
        <v>0.03</v>
      </c>
      <c r="U467">
        <v>10</v>
      </c>
      <c r="V467">
        <v>19922.869681755499</v>
      </c>
      <c r="W467">
        <v>199228.696817555</v>
      </c>
      <c r="X467">
        <v>202262.636363</v>
      </c>
      <c r="Y467">
        <v>37620.850363999998</v>
      </c>
      <c r="Z467">
        <v>0</v>
      </c>
      <c r="AA467">
        <v>1.5</v>
      </c>
      <c r="AB467">
        <v>0</v>
      </c>
      <c r="AC467" t="s">
        <v>630</v>
      </c>
      <c r="AD467" t="s">
        <v>52</v>
      </c>
      <c r="AE467">
        <v>0</v>
      </c>
      <c r="AF467" t="s">
        <v>630</v>
      </c>
      <c r="AH467" t="s">
        <v>631</v>
      </c>
      <c r="AI467" t="s">
        <v>54</v>
      </c>
    </row>
    <row r="468" spans="1:35" hidden="1" x14ac:dyDescent="0.25">
      <c r="A468" s="1">
        <v>44652</v>
      </c>
      <c r="B468" t="s">
        <v>39</v>
      </c>
      <c r="C468" t="s">
        <v>628</v>
      </c>
      <c r="D468" t="s">
        <v>629</v>
      </c>
      <c r="E468" t="s">
        <v>41</v>
      </c>
      <c r="G468">
        <v>2717479.4246169999</v>
      </c>
      <c r="H468">
        <v>0</v>
      </c>
      <c r="I468" s="1">
        <v>44652</v>
      </c>
      <c r="J468">
        <v>2470435.8405610002</v>
      </c>
      <c r="K468">
        <v>247043.58405599999</v>
      </c>
      <c r="L468">
        <v>2717479.4246169999</v>
      </c>
      <c r="M468" t="s">
        <v>47</v>
      </c>
      <c r="N468" t="s">
        <v>189</v>
      </c>
      <c r="O468" t="s">
        <v>190</v>
      </c>
      <c r="Q468">
        <v>2</v>
      </c>
      <c r="R468" t="s">
        <v>50</v>
      </c>
      <c r="S468">
        <v>41703.636363999998</v>
      </c>
      <c r="T468" s="2">
        <v>0.03</v>
      </c>
      <c r="U468">
        <v>10</v>
      </c>
      <c r="V468">
        <v>7969.1478727809999</v>
      </c>
      <c r="W468">
        <v>79691.478727809998</v>
      </c>
      <c r="X468">
        <v>80905.054545999999</v>
      </c>
      <c r="Y468">
        <v>37620.850363999998</v>
      </c>
      <c r="Z468">
        <v>0</v>
      </c>
      <c r="AA468">
        <v>1.5</v>
      </c>
      <c r="AB468">
        <v>0</v>
      </c>
      <c r="AC468" t="s">
        <v>630</v>
      </c>
      <c r="AD468" t="s">
        <v>52</v>
      </c>
      <c r="AE468">
        <v>0</v>
      </c>
      <c r="AF468" t="s">
        <v>630</v>
      </c>
      <c r="AH468" t="s">
        <v>631</v>
      </c>
      <c r="AI468" t="s">
        <v>54</v>
      </c>
    </row>
    <row r="469" spans="1:35" hidden="1" x14ac:dyDescent="0.25">
      <c r="A469" s="1">
        <v>44652</v>
      </c>
      <c r="B469" t="s">
        <v>39</v>
      </c>
      <c r="C469" t="s">
        <v>628</v>
      </c>
      <c r="D469" t="s">
        <v>629</v>
      </c>
      <c r="E469" t="s">
        <v>41</v>
      </c>
      <c r="G469">
        <v>2717479.4246169999</v>
      </c>
      <c r="H469">
        <v>0</v>
      </c>
      <c r="I469" s="1">
        <v>44652</v>
      </c>
      <c r="J469">
        <v>2470435.8405610002</v>
      </c>
      <c r="K469">
        <v>247043.58405599999</v>
      </c>
      <c r="L469">
        <v>2717479.4246169999</v>
      </c>
      <c r="M469" t="s">
        <v>47</v>
      </c>
      <c r="N469" t="s">
        <v>102</v>
      </c>
      <c r="O469" t="s">
        <v>103</v>
      </c>
      <c r="Q469">
        <v>3</v>
      </c>
      <c r="R469" t="s">
        <v>50</v>
      </c>
      <c r="S469">
        <v>41703.636363999998</v>
      </c>
      <c r="T469" s="2">
        <v>0.03</v>
      </c>
      <c r="U469">
        <v>10</v>
      </c>
      <c r="V469">
        <v>11953.7218091715</v>
      </c>
      <c r="W469">
        <v>119537.218091715</v>
      </c>
      <c r="X469">
        <v>121357.581819</v>
      </c>
      <c r="Y469">
        <v>37620.850363999998</v>
      </c>
      <c r="Z469">
        <v>0</v>
      </c>
      <c r="AA469">
        <v>1.5</v>
      </c>
      <c r="AB469">
        <v>0</v>
      </c>
      <c r="AC469" t="s">
        <v>630</v>
      </c>
      <c r="AD469" t="s">
        <v>52</v>
      </c>
      <c r="AE469">
        <v>0</v>
      </c>
      <c r="AF469" t="s">
        <v>630</v>
      </c>
      <c r="AH469" t="s">
        <v>631</v>
      </c>
      <c r="AI469" t="s">
        <v>54</v>
      </c>
    </row>
    <row r="470" spans="1:35" hidden="1" x14ac:dyDescent="0.25">
      <c r="A470" s="1">
        <v>44652</v>
      </c>
      <c r="B470" t="s">
        <v>39</v>
      </c>
      <c r="C470" t="s">
        <v>628</v>
      </c>
      <c r="D470" t="s">
        <v>629</v>
      </c>
      <c r="E470" t="s">
        <v>41</v>
      </c>
      <c r="G470">
        <v>2717479.4246169999</v>
      </c>
      <c r="H470">
        <v>0</v>
      </c>
      <c r="I470" s="1">
        <v>44652</v>
      </c>
      <c r="J470">
        <v>2470435.8405610002</v>
      </c>
      <c r="K470">
        <v>247043.58405599999</v>
      </c>
      <c r="L470">
        <v>2717479.4246169999</v>
      </c>
      <c r="M470" t="s">
        <v>47</v>
      </c>
      <c r="N470" t="s">
        <v>96</v>
      </c>
      <c r="O470" t="s">
        <v>97</v>
      </c>
      <c r="Q470">
        <v>3</v>
      </c>
      <c r="R470" t="s">
        <v>50</v>
      </c>
      <c r="S470">
        <v>41703.636363999998</v>
      </c>
      <c r="T470" s="2">
        <v>0.03</v>
      </c>
      <c r="U470">
        <v>10</v>
      </c>
      <c r="V470">
        <v>11953.7218091715</v>
      </c>
      <c r="W470">
        <v>119537.218091715</v>
      </c>
      <c r="X470">
        <v>121357.581819</v>
      </c>
      <c r="Y470">
        <v>37620.850363999998</v>
      </c>
      <c r="Z470">
        <v>0</v>
      </c>
      <c r="AA470">
        <v>1.5</v>
      </c>
      <c r="AB470">
        <v>0</v>
      </c>
      <c r="AC470" t="s">
        <v>630</v>
      </c>
      <c r="AD470" t="s">
        <v>52</v>
      </c>
      <c r="AE470">
        <v>0</v>
      </c>
      <c r="AF470" t="s">
        <v>630</v>
      </c>
      <c r="AH470" t="s">
        <v>631</v>
      </c>
      <c r="AI470" t="s">
        <v>54</v>
      </c>
    </row>
    <row r="471" spans="1:35" hidden="1" x14ac:dyDescent="0.25">
      <c r="A471" s="1">
        <v>44652</v>
      </c>
      <c r="B471" t="s">
        <v>39</v>
      </c>
      <c r="C471" t="s">
        <v>628</v>
      </c>
      <c r="D471" t="s">
        <v>629</v>
      </c>
      <c r="E471" t="s">
        <v>41</v>
      </c>
      <c r="G471">
        <v>2717479.4246169999</v>
      </c>
      <c r="H471">
        <v>0</v>
      </c>
      <c r="I471" s="1">
        <v>44652</v>
      </c>
      <c r="J471">
        <v>2470435.8405610002</v>
      </c>
      <c r="K471">
        <v>247043.58405599999</v>
      </c>
      <c r="L471">
        <v>2717479.4246169999</v>
      </c>
      <c r="M471" t="s">
        <v>47</v>
      </c>
      <c r="N471" t="s">
        <v>83</v>
      </c>
      <c r="O471" t="s">
        <v>84</v>
      </c>
      <c r="Q471">
        <v>3</v>
      </c>
      <c r="R471" t="s">
        <v>50</v>
      </c>
      <c r="S471">
        <v>41703.636363999998</v>
      </c>
      <c r="T471" s="2">
        <v>0.03</v>
      </c>
      <c r="U471">
        <v>10</v>
      </c>
      <c r="V471">
        <v>11953.7218091715</v>
      </c>
      <c r="W471">
        <v>119537.218091715</v>
      </c>
      <c r="X471">
        <v>121357.581819</v>
      </c>
      <c r="Y471">
        <v>37620.850363999998</v>
      </c>
      <c r="Z471">
        <v>0</v>
      </c>
      <c r="AA471">
        <v>1.5</v>
      </c>
      <c r="AB471">
        <v>0</v>
      </c>
      <c r="AC471" t="s">
        <v>630</v>
      </c>
      <c r="AD471" t="s">
        <v>52</v>
      </c>
      <c r="AE471">
        <v>0</v>
      </c>
      <c r="AF471" t="s">
        <v>630</v>
      </c>
      <c r="AH471" t="s">
        <v>631</v>
      </c>
      <c r="AI471" t="s">
        <v>54</v>
      </c>
    </row>
    <row r="472" spans="1:35" hidden="1" x14ac:dyDescent="0.25">
      <c r="A472" s="1">
        <v>44652</v>
      </c>
      <c r="B472" t="s">
        <v>39</v>
      </c>
      <c r="C472" t="s">
        <v>628</v>
      </c>
      <c r="D472" t="s">
        <v>629</v>
      </c>
      <c r="E472" t="s">
        <v>41</v>
      </c>
      <c r="G472">
        <v>2717479.4246169999</v>
      </c>
      <c r="H472">
        <v>0</v>
      </c>
      <c r="I472" s="1">
        <v>44652</v>
      </c>
      <c r="J472">
        <v>2470435.8405610002</v>
      </c>
      <c r="K472">
        <v>247043.58405599999</v>
      </c>
      <c r="L472">
        <v>2717479.4246169999</v>
      </c>
      <c r="M472" t="s">
        <v>47</v>
      </c>
      <c r="N472" t="s">
        <v>191</v>
      </c>
      <c r="O472" t="s">
        <v>192</v>
      </c>
      <c r="Q472">
        <v>2</v>
      </c>
      <c r="R472" t="s">
        <v>50</v>
      </c>
      <c r="S472">
        <v>41703.636363999998</v>
      </c>
      <c r="T472" s="2">
        <v>0.03</v>
      </c>
      <c r="U472">
        <v>10</v>
      </c>
      <c r="V472">
        <v>7969.1478727809999</v>
      </c>
      <c r="W472">
        <v>79691.478727809998</v>
      </c>
      <c r="X472">
        <v>80905.054545999999</v>
      </c>
      <c r="Y472">
        <v>37620.850363999998</v>
      </c>
      <c r="Z472">
        <v>0</v>
      </c>
      <c r="AA472">
        <v>1.5</v>
      </c>
      <c r="AB472">
        <v>0</v>
      </c>
      <c r="AC472" t="s">
        <v>630</v>
      </c>
      <c r="AD472" t="s">
        <v>52</v>
      </c>
      <c r="AE472">
        <v>0</v>
      </c>
      <c r="AF472" t="s">
        <v>630</v>
      </c>
      <c r="AH472" t="s">
        <v>631</v>
      </c>
      <c r="AI472" t="s">
        <v>54</v>
      </c>
    </row>
    <row r="473" spans="1:35" hidden="1" x14ac:dyDescent="0.25">
      <c r="A473" s="1">
        <v>44652</v>
      </c>
      <c r="B473" t="s">
        <v>39</v>
      </c>
      <c r="C473" t="s">
        <v>628</v>
      </c>
      <c r="D473" t="s">
        <v>629</v>
      </c>
      <c r="E473" t="s">
        <v>41</v>
      </c>
      <c r="G473">
        <v>2717479.4246169999</v>
      </c>
      <c r="H473">
        <v>0</v>
      </c>
      <c r="I473" s="1">
        <v>44652</v>
      </c>
      <c r="J473">
        <v>2470435.8405610002</v>
      </c>
      <c r="K473">
        <v>247043.58405599999</v>
      </c>
      <c r="L473">
        <v>2717479.4246169999</v>
      </c>
      <c r="M473" t="s">
        <v>47</v>
      </c>
      <c r="N473" t="s">
        <v>107</v>
      </c>
      <c r="O473" t="s">
        <v>108</v>
      </c>
      <c r="Q473">
        <v>2</v>
      </c>
      <c r="R473" t="s">
        <v>50</v>
      </c>
      <c r="S473">
        <v>41703.636363999998</v>
      </c>
      <c r="T473" s="2">
        <v>0.03</v>
      </c>
      <c r="U473">
        <v>10</v>
      </c>
      <c r="V473">
        <v>7969.1478727809999</v>
      </c>
      <c r="W473">
        <v>79691.478727809998</v>
      </c>
      <c r="X473">
        <v>80905.054545999999</v>
      </c>
      <c r="Y473">
        <v>37620.850363999998</v>
      </c>
      <c r="Z473">
        <v>0</v>
      </c>
      <c r="AA473">
        <v>1.5</v>
      </c>
      <c r="AB473">
        <v>0</v>
      </c>
      <c r="AC473" t="s">
        <v>630</v>
      </c>
      <c r="AD473" t="s">
        <v>52</v>
      </c>
      <c r="AE473">
        <v>0</v>
      </c>
      <c r="AF473" t="s">
        <v>630</v>
      </c>
      <c r="AH473" t="s">
        <v>631</v>
      </c>
      <c r="AI473" t="s">
        <v>54</v>
      </c>
    </row>
    <row r="474" spans="1:35" hidden="1" x14ac:dyDescent="0.25">
      <c r="A474" s="1">
        <v>44652</v>
      </c>
      <c r="B474" t="s">
        <v>39</v>
      </c>
      <c r="C474" t="s">
        <v>628</v>
      </c>
      <c r="D474" t="s">
        <v>629</v>
      </c>
      <c r="E474" t="s">
        <v>41</v>
      </c>
      <c r="G474">
        <v>2717479.4246169999</v>
      </c>
      <c r="H474">
        <v>0</v>
      </c>
      <c r="I474" s="1">
        <v>44652</v>
      </c>
      <c r="J474">
        <v>2470435.8405610002</v>
      </c>
      <c r="K474">
        <v>247043.58405599999</v>
      </c>
      <c r="L474">
        <v>2717479.4246169999</v>
      </c>
      <c r="M474" t="s">
        <v>47</v>
      </c>
      <c r="N474" t="s">
        <v>81</v>
      </c>
      <c r="O474" t="s">
        <v>82</v>
      </c>
      <c r="Q474">
        <v>2</v>
      </c>
      <c r="R474" t="s">
        <v>50</v>
      </c>
      <c r="S474">
        <v>41703.636363999998</v>
      </c>
      <c r="T474" s="2">
        <v>0.03</v>
      </c>
      <c r="U474">
        <v>10</v>
      </c>
      <c r="V474">
        <v>7969.1478727809999</v>
      </c>
      <c r="W474">
        <v>79691.478727809998</v>
      </c>
      <c r="X474">
        <v>80905.054545999999</v>
      </c>
      <c r="Y474">
        <v>37620.850363999998</v>
      </c>
      <c r="Z474">
        <v>0</v>
      </c>
      <c r="AA474">
        <v>1.5</v>
      </c>
      <c r="AB474">
        <v>0</v>
      </c>
      <c r="AC474" t="s">
        <v>630</v>
      </c>
      <c r="AD474" t="s">
        <v>52</v>
      </c>
      <c r="AE474">
        <v>0</v>
      </c>
      <c r="AF474" t="s">
        <v>630</v>
      </c>
      <c r="AH474" t="s">
        <v>631</v>
      </c>
      <c r="AI474" t="s">
        <v>54</v>
      </c>
    </row>
    <row r="475" spans="1:35" hidden="1" x14ac:dyDescent="0.25">
      <c r="A475" s="1">
        <v>44652</v>
      </c>
      <c r="B475" t="s">
        <v>39</v>
      </c>
      <c r="C475" t="s">
        <v>628</v>
      </c>
      <c r="D475" t="s">
        <v>629</v>
      </c>
      <c r="E475" t="s">
        <v>41</v>
      </c>
      <c r="G475">
        <v>2717479.4246169999</v>
      </c>
      <c r="H475">
        <v>0</v>
      </c>
      <c r="I475" s="1">
        <v>44652</v>
      </c>
      <c r="J475">
        <v>2470435.8405610002</v>
      </c>
      <c r="K475">
        <v>247043.58405599999</v>
      </c>
      <c r="L475">
        <v>2717479.4246169999</v>
      </c>
      <c r="M475" t="s">
        <v>47</v>
      </c>
      <c r="N475" t="s">
        <v>109</v>
      </c>
      <c r="O475" t="s">
        <v>110</v>
      </c>
      <c r="Q475">
        <v>3</v>
      </c>
      <c r="R475" t="s">
        <v>50</v>
      </c>
      <c r="S475">
        <v>41703.636363999998</v>
      </c>
      <c r="T475" s="2">
        <v>0.03</v>
      </c>
      <c r="U475">
        <v>10</v>
      </c>
      <c r="V475">
        <v>11953.7218091715</v>
      </c>
      <c r="W475">
        <v>119537.218091715</v>
      </c>
      <c r="X475">
        <v>121357.581819</v>
      </c>
      <c r="Y475">
        <v>37620.850363999998</v>
      </c>
      <c r="Z475">
        <v>0</v>
      </c>
      <c r="AA475">
        <v>1.5</v>
      </c>
      <c r="AB475">
        <v>0</v>
      </c>
      <c r="AC475" t="s">
        <v>630</v>
      </c>
      <c r="AD475" t="s">
        <v>52</v>
      </c>
      <c r="AE475">
        <v>0</v>
      </c>
      <c r="AF475" t="s">
        <v>630</v>
      </c>
      <c r="AH475" t="s">
        <v>631</v>
      </c>
      <c r="AI475" t="s">
        <v>54</v>
      </c>
    </row>
    <row r="476" spans="1:35" hidden="1" x14ac:dyDescent="0.25">
      <c r="A476" s="1">
        <v>44652</v>
      </c>
      <c r="B476" t="s">
        <v>39</v>
      </c>
      <c r="C476" t="s">
        <v>628</v>
      </c>
      <c r="D476" t="s">
        <v>629</v>
      </c>
      <c r="E476" t="s">
        <v>41</v>
      </c>
      <c r="G476">
        <v>2717479.4246169999</v>
      </c>
      <c r="H476">
        <v>0</v>
      </c>
      <c r="I476" s="1">
        <v>44652</v>
      </c>
      <c r="J476">
        <v>2470435.8405610002</v>
      </c>
      <c r="K476">
        <v>247043.58405599999</v>
      </c>
      <c r="L476">
        <v>2717479.4246169999</v>
      </c>
      <c r="M476" t="s">
        <v>47</v>
      </c>
      <c r="N476" t="s">
        <v>75</v>
      </c>
      <c r="O476" t="s">
        <v>76</v>
      </c>
      <c r="Q476">
        <v>3</v>
      </c>
      <c r="R476" t="s">
        <v>50</v>
      </c>
      <c r="S476">
        <v>41703.636363999998</v>
      </c>
      <c r="T476" s="2">
        <v>0.03</v>
      </c>
      <c r="U476">
        <v>10</v>
      </c>
      <c r="V476">
        <v>11953.7218091715</v>
      </c>
      <c r="W476">
        <v>119537.218091715</v>
      </c>
      <c r="X476">
        <v>121357.581819</v>
      </c>
      <c r="Y476">
        <v>37620.850363999998</v>
      </c>
      <c r="Z476">
        <v>0</v>
      </c>
      <c r="AA476">
        <v>1.5</v>
      </c>
      <c r="AB476">
        <v>0</v>
      </c>
      <c r="AC476" t="s">
        <v>630</v>
      </c>
      <c r="AD476" t="s">
        <v>52</v>
      </c>
      <c r="AE476">
        <v>0</v>
      </c>
      <c r="AF476" t="s">
        <v>630</v>
      </c>
      <c r="AH476" t="s">
        <v>631</v>
      </c>
      <c r="AI476" t="s">
        <v>54</v>
      </c>
    </row>
    <row r="477" spans="1:35" hidden="1" x14ac:dyDescent="0.25">
      <c r="A477" s="1">
        <v>44652</v>
      </c>
      <c r="B477" t="s">
        <v>39</v>
      </c>
      <c r="C477" t="s">
        <v>628</v>
      </c>
      <c r="D477" t="s">
        <v>629</v>
      </c>
      <c r="E477" t="s">
        <v>41</v>
      </c>
      <c r="G477">
        <v>2717479.4246169999</v>
      </c>
      <c r="H477">
        <v>0</v>
      </c>
      <c r="I477" s="1">
        <v>44652</v>
      </c>
      <c r="J477">
        <v>2470435.8405610002</v>
      </c>
      <c r="K477">
        <v>247043.58405599999</v>
      </c>
      <c r="L477">
        <v>2717479.4246169999</v>
      </c>
      <c r="M477" t="s">
        <v>47</v>
      </c>
      <c r="N477" t="s">
        <v>111</v>
      </c>
      <c r="O477" t="s">
        <v>112</v>
      </c>
      <c r="Q477">
        <v>3</v>
      </c>
      <c r="R477" t="s">
        <v>50</v>
      </c>
      <c r="S477">
        <v>41703.636363999998</v>
      </c>
      <c r="T477" s="2">
        <v>0.03</v>
      </c>
      <c r="U477">
        <v>10</v>
      </c>
      <c r="V477">
        <v>11953.7218091715</v>
      </c>
      <c r="W477">
        <v>119537.218091715</v>
      </c>
      <c r="X477">
        <v>121357.581819</v>
      </c>
      <c r="Y477">
        <v>37620.850363999998</v>
      </c>
      <c r="Z477">
        <v>0</v>
      </c>
      <c r="AA477">
        <v>1.5</v>
      </c>
      <c r="AB477">
        <v>0</v>
      </c>
      <c r="AC477" t="s">
        <v>630</v>
      </c>
      <c r="AD477" t="s">
        <v>52</v>
      </c>
      <c r="AE477">
        <v>0</v>
      </c>
      <c r="AF477" t="s">
        <v>630</v>
      </c>
      <c r="AH477" t="s">
        <v>631</v>
      </c>
      <c r="AI477" t="s">
        <v>54</v>
      </c>
    </row>
    <row r="478" spans="1:35" hidden="1" x14ac:dyDescent="0.25">
      <c r="A478" s="1">
        <v>44652</v>
      </c>
      <c r="B478" t="s">
        <v>39</v>
      </c>
      <c r="C478" t="s">
        <v>628</v>
      </c>
      <c r="D478" t="s">
        <v>629</v>
      </c>
      <c r="E478" t="s">
        <v>41</v>
      </c>
      <c r="G478">
        <v>2717479.4246169999</v>
      </c>
      <c r="H478">
        <v>0</v>
      </c>
      <c r="I478" s="1">
        <v>44652</v>
      </c>
      <c r="J478">
        <v>2470435.8405610002</v>
      </c>
      <c r="K478">
        <v>247043.58405599999</v>
      </c>
      <c r="L478">
        <v>2717479.4246169999</v>
      </c>
      <c r="M478" t="s">
        <v>47</v>
      </c>
      <c r="N478" t="s">
        <v>115</v>
      </c>
      <c r="O478" t="s">
        <v>116</v>
      </c>
      <c r="Q478">
        <v>3</v>
      </c>
      <c r="R478" t="s">
        <v>50</v>
      </c>
      <c r="S478">
        <v>41703.636363999998</v>
      </c>
      <c r="T478" s="2">
        <v>0.03</v>
      </c>
      <c r="U478">
        <v>10</v>
      </c>
      <c r="V478">
        <v>11953.7218091715</v>
      </c>
      <c r="W478">
        <v>119537.218091715</v>
      </c>
      <c r="X478">
        <v>121357.581819</v>
      </c>
      <c r="Y478">
        <v>37620.850363999998</v>
      </c>
      <c r="Z478">
        <v>0</v>
      </c>
      <c r="AA478">
        <v>1.5</v>
      </c>
      <c r="AB478">
        <v>0</v>
      </c>
      <c r="AC478" t="s">
        <v>630</v>
      </c>
      <c r="AD478" t="s">
        <v>52</v>
      </c>
      <c r="AE478">
        <v>0</v>
      </c>
      <c r="AF478" t="s">
        <v>630</v>
      </c>
      <c r="AH478" t="s">
        <v>631</v>
      </c>
      <c r="AI478" t="s">
        <v>54</v>
      </c>
    </row>
    <row r="479" spans="1:35" hidden="1" x14ac:dyDescent="0.25">
      <c r="A479" s="1">
        <v>44652</v>
      </c>
      <c r="B479" t="s">
        <v>39</v>
      </c>
      <c r="C479" t="s">
        <v>628</v>
      </c>
      <c r="D479" t="s">
        <v>629</v>
      </c>
      <c r="E479" t="s">
        <v>41</v>
      </c>
      <c r="G479">
        <v>2717479.4246169999</v>
      </c>
      <c r="H479">
        <v>0</v>
      </c>
      <c r="I479" s="1">
        <v>44652</v>
      </c>
      <c r="J479">
        <v>2470435.8405610002</v>
      </c>
      <c r="K479">
        <v>247043.58405599999</v>
      </c>
      <c r="L479">
        <v>2717479.4246169999</v>
      </c>
      <c r="M479" t="s">
        <v>47</v>
      </c>
      <c r="N479" t="s">
        <v>89</v>
      </c>
      <c r="O479" t="s">
        <v>90</v>
      </c>
      <c r="Q479">
        <v>0</v>
      </c>
      <c r="R479" t="s">
        <v>50</v>
      </c>
      <c r="S479">
        <v>41703.636363999998</v>
      </c>
      <c r="T479" s="2">
        <v>0.03</v>
      </c>
      <c r="U479">
        <v>10</v>
      </c>
      <c r="V479">
        <v>0</v>
      </c>
      <c r="W479">
        <v>0</v>
      </c>
      <c r="X479">
        <v>0</v>
      </c>
      <c r="Y479">
        <v>37620.850363999998</v>
      </c>
      <c r="Z479">
        <v>0</v>
      </c>
      <c r="AA479">
        <v>1.5</v>
      </c>
      <c r="AB479">
        <v>0</v>
      </c>
      <c r="AC479" t="s">
        <v>630</v>
      </c>
      <c r="AD479" t="s">
        <v>52</v>
      </c>
      <c r="AE479">
        <v>0</v>
      </c>
      <c r="AF479" t="s">
        <v>630</v>
      </c>
      <c r="AH479" t="s">
        <v>631</v>
      </c>
      <c r="AI479" t="s">
        <v>54</v>
      </c>
    </row>
    <row r="480" spans="1:35" hidden="1" x14ac:dyDescent="0.25">
      <c r="A480" s="1">
        <v>44652</v>
      </c>
      <c r="B480" t="s">
        <v>39</v>
      </c>
      <c r="C480" t="s">
        <v>628</v>
      </c>
      <c r="D480" t="s">
        <v>629</v>
      </c>
      <c r="E480" t="s">
        <v>41</v>
      </c>
      <c r="G480">
        <v>2717479.4246169999</v>
      </c>
      <c r="H480">
        <v>0</v>
      </c>
      <c r="I480" s="1">
        <v>44652</v>
      </c>
      <c r="J480">
        <v>2470435.8405610002</v>
      </c>
      <c r="K480">
        <v>247043.58405599999</v>
      </c>
      <c r="L480">
        <v>2717479.4246169999</v>
      </c>
      <c r="M480" t="s">
        <v>47</v>
      </c>
      <c r="N480" t="s">
        <v>508</v>
      </c>
      <c r="O480" t="s">
        <v>509</v>
      </c>
      <c r="Q480">
        <v>2</v>
      </c>
      <c r="R480" t="s">
        <v>50</v>
      </c>
      <c r="S480">
        <v>41703.636363999998</v>
      </c>
      <c r="T480" s="2">
        <v>0.03</v>
      </c>
      <c r="U480">
        <v>10</v>
      </c>
      <c r="V480">
        <v>7969.1478727809999</v>
      </c>
      <c r="W480">
        <v>79691.478727809998</v>
      </c>
      <c r="X480">
        <v>80905.054545999999</v>
      </c>
      <c r="Y480">
        <v>37620.850363999998</v>
      </c>
      <c r="Z480">
        <v>0</v>
      </c>
      <c r="AA480">
        <v>1.5</v>
      </c>
      <c r="AB480">
        <v>0</v>
      </c>
      <c r="AC480" t="s">
        <v>630</v>
      </c>
      <c r="AD480" t="s">
        <v>52</v>
      </c>
      <c r="AE480">
        <v>0</v>
      </c>
      <c r="AF480" t="s">
        <v>630</v>
      </c>
      <c r="AH480" t="s">
        <v>631</v>
      </c>
      <c r="AI480" t="s">
        <v>54</v>
      </c>
    </row>
    <row r="481" spans="1:35" hidden="1" x14ac:dyDescent="0.25">
      <c r="A481" s="1">
        <v>44652</v>
      </c>
      <c r="B481" t="s">
        <v>39</v>
      </c>
      <c r="C481" t="s">
        <v>628</v>
      </c>
      <c r="D481" t="s">
        <v>629</v>
      </c>
      <c r="E481" t="s">
        <v>41</v>
      </c>
      <c r="G481">
        <v>2717479.4246169999</v>
      </c>
      <c r="H481">
        <v>0</v>
      </c>
      <c r="I481" s="1">
        <v>44652</v>
      </c>
      <c r="J481">
        <v>2470435.8405610002</v>
      </c>
      <c r="K481">
        <v>247043.58405599999</v>
      </c>
      <c r="L481">
        <v>2717479.4246169999</v>
      </c>
      <c r="M481" t="s">
        <v>47</v>
      </c>
      <c r="N481" t="s">
        <v>71</v>
      </c>
      <c r="O481" t="s">
        <v>72</v>
      </c>
      <c r="Q481">
        <v>3</v>
      </c>
      <c r="R481" t="s">
        <v>50</v>
      </c>
      <c r="S481">
        <v>41703.636363999998</v>
      </c>
      <c r="T481" s="2">
        <v>0.03</v>
      </c>
      <c r="U481">
        <v>10</v>
      </c>
      <c r="V481">
        <v>11953.7218091715</v>
      </c>
      <c r="W481">
        <v>119537.218091715</v>
      </c>
      <c r="X481">
        <v>121357.581819</v>
      </c>
      <c r="Y481">
        <v>37620.850363999998</v>
      </c>
      <c r="Z481">
        <v>0</v>
      </c>
      <c r="AA481">
        <v>1.5</v>
      </c>
      <c r="AB481">
        <v>0</v>
      </c>
      <c r="AC481" t="s">
        <v>630</v>
      </c>
      <c r="AD481" t="s">
        <v>52</v>
      </c>
      <c r="AE481">
        <v>0</v>
      </c>
      <c r="AF481" t="s">
        <v>630</v>
      </c>
      <c r="AH481" t="s">
        <v>631</v>
      </c>
      <c r="AI481" t="s">
        <v>54</v>
      </c>
    </row>
    <row r="482" spans="1:35" hidden="1" x14ac:dyDescent="0.25">
      <c r="A482" s="1">
        <v>44652</v>
      </c>
      <c r="B482" t="s">
        <v>39</v>
      </c>
      <c r="C482" t="s">
        <v>628</v>
      </c>
      <c r="D482" t="s">
        <v>629</v>
      </c>
      <c r="E482" t="s">
        <v>41</v>
      </c>
      <c r="G482">
        <v>2717479.4246169999</v>
      </c>
      <c r="H482">
        <v>0</v>
      </c>
      <c r="I482" s="1">
        <v>44652</v>
      </c>
      <c r="J482">
        <v>2470435.8405610002</v>
      </c>
      <c r="K482">
        <v>247043.58405599999</v>
      </c>
      <c r="L482">
        <v>2717479.4246169999</v>
      </c>
      <c r="M482" t="s">
        <v>47</v>
      </c>
      <c r="N482" t="s">
        <v>73</v>
      </c>
      <c r="O482" t="s">
        <v>74</v>
      </c>
      <c r="Q482">
        <v>3</v>
      </c>
      <c r="R482" t="s">
        <v>50</v>
      </c>
      <c r="S482">
        <v>41703.636363999998</v>
      </c>
      <c r="T482" s="2">
        <v>0.03</v>
      </c>
      <c r="U482">
        <v>10</v>
      </c>
      <c r="V482">
        <v>11953.7218091715</v>
      </c>
      <c r="W482">
        <v>119537.218091715</v>
      </c>
      <c r="X482">
        <v>121357.581819</v>
      </c>
      <c r="Y482">
        <v>37620.850363999998</v>
      </c>
      <c r="Z482">
        <v>0</v>
      </c>
      <c r="AA482">
        <v>1.5</v>
      </c>
      <c r="AB482">
        <v>0</v>
      </c>
      <c r="AC482" t="s">
        <v>630</v>
      </c>
      <c r="AD482" t="s">
        <v>52</v>
      </c>
      <c r="AE482">
        <v>0</v>
      </c>
      <c r="AF482" t="s">
        <v>630</v>
      </c>
      <c r="AH482" t="s">
        <v>631</v>
      </c>
      <c r="AI482" t="s">
        <v>54</v>
      </c>
    </row>
    <row r="483" spans="1:35" hidden="1" x14ac:dyDescent="0.25">
      <c r="A483" s="1">
        <v>44652</v>
      </c>
      <c r="B483" t="s">
        <v>39</v>
      </c>
      <c r="C483" t="s">
        <v>628</v>
      </c>
      <c r="D483" t="s">
        <v>629</v>
      </c>
      <c r="E483" t="s">
        <v>41</v>
      </c>
      <c r="G483">
        <v>2717479.4246169999</v>
      </c>
      <c r="H483">
        <v>0</v>
      </c>
      <c r="I483" s="1">
        <v>44652</v>
      </c>
      <c r="J483">
        <v>2470435.8405610002</v>
      </c>
      <c r="K483">
        <v>247043.58405599999</v>
      </c>
      <c r="L483">
        <v>2717479.4246169999</v>
      </c>
      <c r="M483" t="s">
        <v>47</v>
      </c>
      <c r="N483" t="s">
        <v>48</v>
      </c>
      <c r="O483" t="s">
        <v>49</v>
      </c>
      <c r="Q483">
        <v>3</v>
      </c>
      <c r="R483" t="s">
        <v>50</v>
      </c>
      <c r="S483">
        <v>41703.636363999998</v>
      </c>
      <c r="T483" s="2">
        <v>0.03</v>
      </c>
      <c r="U483">
        <v>10</v>
      </c>
      <c r="V483">
        <v>11953.7218091715</v>
      </c>
      <c r="W483">
        <v>119537.218091715</v>
      </c>
      <c r="X483">
        <v>121357.581819</v>
      </c>
      <c r="Y483">
        <v>37620.850363999998</v>
      </c>
      <c r="Z483">
        <v>0</v>
      </c>
      <c r="AA483">
        <v>1.5</v>
      </c>
      <c r="AB483">
        <v>0</v>
      </c>
      <c r="AC483" t="s">
        <v>630</v>
      </c>
      <c r="AD483" t="s">
        <v>52</v>
      </c>
      <c r="AE483">
        <v>0</v>
      </c>
      <c r="AF483" t="s">
        <v>630</v>
      </c>
      <c r="AH483" t="s">
        <v>631</v>
      </c>
      <c r="AI483" t="s">
        <v>54</v>
      </c>
    </row>
    <row r="484" spans="1:35" hidden="1" x14ac:dyDescent="0.25">
      <c r="A484" s="1">
        <v>44652</v>
      </c>
      <c r="B484" t="s">
        <v>39</v>
      </c>
      <c r="C484" t="s">
        <v>628</v>
      </c>
      <c r="D484" t="s">
        <v>629</v>
      </c>
      <c r="E484" t="s">
        <v>41</v>
      </c>
      <c r="G484">
        <v>2717479.4246169999</v>
      </c>
      <c r="H484">
        <v>0</v>
      </c>
      <c r="I484" s="1">
        <v>44652</v>
      </c>
      <c r="J484">
        <v>2470435.8405610002</v>
      </c>
      <c r="K484">
        <v>247043.58405599999</v>
      </c>
      <c r="L484">
        <v>2717479.4246169999</v>
      </c>
      <c r="M484" t="s">
        <v>47</v>
      </c>
      <c r="N484" t="s">
        <v>98</v>
      </c>
      <c r="O484" t="s">
        <v>99</v>
      </c>
      <c r="Q484">
        <v>2</v>
      </c>
      <c r="R484" t="s">
        <v>50</v>
      </c>
      <c r="S484">
        <v>41703.636363999998</v>
      </c>
      <c r="T484" s="2">
        <v>0.03</v>
      </c>
      <c r="U484">
        <v>10</v>
      </c>
      <c r="V484">
        <v>7969.1478727809999</v>
      </c>
      <c r="W484">
        <v>79691.478727809998</v>
      </c>
      <c r="X484">
        <v>80905.054545999999</v>
      </c>
      <c r="Y484">
        <v>37620.850363999998</v>
      </c>
      <c r="Z484">
        <v>0</v>
      </c>
      <c r="AA484">
        <v>1.5</v>
      </c>
      <c r="AB484">
        <v>0</v>
      </c>
      <c r="AC484" t="s">
        <v>630</v>
      </c>
      <c r="AD484" t="s">
        <v>52</v>
      </c>
      <c r="AE484">
        <v>0</v>
      </c>
      <c r="AF484" t="s">
        <v>630</v>
      </c>
      <c r="AH484" t="s">
        <v>631</v>
      </c>
      <c r="AI484" t="s">
        <v>54</v>
      </c>
    </row>
    <row r="485" spans="1:35" hidden="1" x14ac:dyDescent="0.25">
      <c r="A485" s="1">
        <v>44652</v>
      </c>
      <c r="B485" t="s">
        <v>39</v>
      </c>
      <c r="C485" t="s">
        <v>628</v>
      </c>
      <c r="D485" t="s">
        <v>629</v>
      </c>
      <c r="E485" t="s">
        <v>41</v>
      </c>
      <c r="G485">
        <v>2717479.4246169999</v>
      </c>
      <c r="H485">
        <v>0</v>
      </c>
      <c r="I485" s="1">
        <v>44652</v>
      </c>
      <c r="J485">
        <v>2470435.8405610002</v>
      </c>
      <c r="K485">
        <v>247043.58405599999</v>
      </c>
      <c r="L485">
        <v>2717479.4246169999</v>
      </c>
      <c r="M485" t="s">
        <v>47</v>
      </c>
      <c r="N485" t="s">
        <v>59</v>
      </c>
      <c r="O485" t="s">
        <v>60</v>
      </c>
      <c r="Q485">
        <v>3</v>
      </c>
      <c r="R485" t="s">
        <v>50</v>
      </c>
      <c r="S485">
        <v>41703.636363999998</v>
      </c>
      <c r="T485" s="2">
        <v>0.03</v>
      </c>
      <c r="U485">
        <v>10</v>
      </c>
      <c r="V485">
        <v>11953.7218091715</v>
      </c>
      <c r="W485">
        <v>119537.218091715</v>
      </c>
      <c r="X485">
        <v>121357.581819</v>
      </c>
      <c r="Y485">
        <v>37620.850363999998</v>
      </c>
      <c r="Z485">
        <v>0</v>
      </c>
      <c r="AA485">
        <v>1.5</v>
      </c>
      <c r="AB485">
        <v>0</v>
      </c>
      <c r="AC485" t="s">
        <v>630</v>
      </c>
      <c r="AD485" t="s">
        <v>52</v>
      </c>
      <c r="AE485">
        <v>0</v>
      </c>
      <c r="AF485" t="s">
        <v>630</v>
      </c>
      <c r="AH485" t="s">
        <v>631</v>
      </c>
      <c r="AI485" t="s">
        <v>54</v>
      </c>
    </row>
    <row r="486" spans="1:35" hidden="1" x14ac:dyDescent="0.25">
      <c r="A486" s="1">
        <v>44652</v>
      </c>
      <c r="B486" t="s">
        <v>39</v>
      </c>
      <c r="C486" t="s">
        <v>628</v>
      </c>
      <c r="D486" t="s">
        <v>629</v>
      </c>
      <c r="E486" t="s">
        <v>41</v>
      </c>
      <c r="G486">
        <v>2717479.4246169999</v>
      </c>
      <c r="H486">
        <v>0</v>
      </c>
      <c r="I486" s="1">
        <v>44652</v>
      </c>
      <c r="J486">
        <v>2470435.8405610002</v>
      </c>
      <c r="K486">
        <v>247043.58405599999</v>
      </c>
      <c r="L486">
        <v>2717479.4246169999</v>
      </c>
      <c r="M486" t="s">
        <v>47</v>
      </c>
      <c r="N486" t="s">
        <v>117</v>
      </c>
      <c r="O486" t="s">
        <v>118</v>
      </c>
      <c r="Q486">
        <v>2</v>
      </c>
      <c r="R486" t="s">
        <v>50</v>
      </c>
      <c r="S486">
        <v>41703.636363999998</v>
      </c>
      <c r="T486" s="2">
        <v>0.03</v>
      </c>
      <c r="U486">
        <v>10</v>
      </c>
      <c r="V486">
        <v>7969.1478727809999</v>
      </c>
      <c r="W486">
        <v>79691.478727809998</v>
      </c>
      <c r="X486">
        <v>80905.054545999999</v>
      </c>
      <c r="Y486">
        <v>37620.850363999998</v>
      </c>
      <c r="Z486">
        <v>0</v>
      </c>
      <c r="AA486">
        <v>1.5</v>
      </c>
      <c r="AB486">
        <v>0</v>
      </c>
      <c r="AC486" t="s">
        <v>630</v>
      </c>
      <c r="AD486" t="s">
        <v>52</v>
      </c>
      <c r="AE486">
        <v>0</v>
      </c>
      <c r="AF486" t="s">
        <v>630</v>
      </c>
      <c r="AH486" t="s">
        <v>631</v>
      </c>
      <c r="AI486" t="s">
        <v>54</v>
      </c>
    </row>
    <row r="487" spans="1:35" x14ac:dyDescent="0.25">
      <c r="A487" s="1">
        <v>44652</v>
      </c>
      <c r="B487" t="s">
        <v>39</v>
      </c>
      <c r="C487" t="s">
        <v>632</v>
      </c>
      <c r="D487" t="s">
        <v>633</v>
      </c>
      <c r="E487" t="s">
        <v>41</v>
      </c>
      <c r="G487">
        <v>221800</v>
      </c>
      <c r="H487">
        <v>0</v>
      </c>
      <c r="I487" s="1">
        <v>44652</v>
      </c>
      <c r="J487">
        <v>201636.36363599999</v>
      </c>
      <c r="K487">
        <v>20163.636364000002</v>
      </c>
      <c r="L487">
        <v>221800</v>
      </c>
      <c r="M487" t="s">
        <v>42</v>
      </c>
      <c r="N487" t="s">
        <v>73</v>
      </c>
      <c r="O487" t="s">
        <v>74</v>
      </c>
      <c r="Q487">
        <v>1</v>
      </c>
      <c r="R487" t="s">
        <v>67</v>
      </c>
      <c r="S487">
        <v>201636.36363599999</v>
      </c>
      <c r="T487" s="2">
        <v>0</v>
      </c>
      <c r="U487">
        <v>10</v>
      </c>
      <c r="V487">
        <v>20163.636363599999</v>
      </c>
      <c r="W487">
        <v>201636.36363599999</v>
      </c>
      <c r="X487">
        <v>201636.36363599999</v>
      </c>
      <c r="Y487">
        <v>0</v>
      </c>
      <c r="Z487">
        <v>0</v>
      </c>
      <c r="AA487">
        <v>0</v>
      </c>
      <c r="AB487">
        <v>0</v>
      </c>
      <c r="AE487">
        <v>0</v>
      </c>
      <c r="AF487" t="s">
        <v>634</v>
      </c>
    </row>
    <row r="488" spans="1:35" x14ac:dyDescent="0.25">
      <c r="A488" s="1">
        <v>44652</v>
      </c>
      <c r="B488" t="s">
        <v>39</v>
      </c>
      <c r="C488" t="s">
        <v>635</v>
      </c>
      <c r="D488" t="s">
        <v>636</v>
      </c>
      <c r="E488" t="s">
        <v>41</v>
      </c>
      <c r="G488">
        <v>615000.00000100001</v>
      </c>
      <c r="H488">
        <v>0</v>
      </c>
      <c r="I488" s="1">
        <v>44652</v>
      </c>
      <c r="J488">
        <v>559090.90909199999</v>
      </c>
      <c r="K488">
        <v>55909.090908999999</v>
      </c>
      <c r="L488">
        <v>615000.00000100001</v>
      </c>
      <c r="M488" t="s">
        <v>42</v>
      </c>
      <c r="N488" t="s">
        <v>61</v>
      </c>
      <c r="O488" t="s">
        <v>62</v>
      </c>
      <c r="Q488">
        <v>3</v>
      </c>
      <c r="R488" t="s">
        <v>67</v>
      </c>
      <c r="S488">
        <v>186363.63636400001</v>
      </c>
      <c r="T488" s="2">
        <v>0</v>
      </c>
      <c r="U488">
        <v>10</v>
      </c>
      <c r="V488">
        <v>55909.0909092</v>
      </c>
      <c r="W488">
        <v>559090.90909199999</v>
      </c>
      <c r="X488">
        <v>559090.90909199999</v>
      </c>
      <c r="Y488">
        <v>0</v>
      </c>
      <c r="Z488">
        <v>0</v>
      </c>
      <c r="AA488">
        <v>0</v>
      </c>
      <c r="AB488">
        <v>0</v>
      </c>
      <c r="AE488">
        <v>0</v>
      </c>
      <c r="AF488" t="s">
        <v>637</v>
      </c>
    </row>
    <row r="489" spans="1:35" x14ac:dyDescent="0.25">
      <c r="A489" s="1">
        <v>44652</v>
      </c>
      <c r="B489" t="s">
        <v>39</v>
      </c>
      <c r="C489" t="s">
        <v>638</v>
      </c>
      <c r="D489" t="s">
        <v>639</v>
      </c>
      <c r="E489" t="s">
        <v>41</v>
      </c>
      <c r="G489">
        <v>665100</v>
      </c>
      <c r="H489">
        <v>0</v>
      </c>
      <c r="I489" s="1">
        <v>44652</v>
      </c>
      <c r="J489">
        <v>604636.36363599997</v>
      </c>
      <c r="K489">
        <v>60463.636363999998</v>
      </c>
      <c r="L489">
        <v>665100</v>
      </c>
      <c r="M489" t="s">
        <v>42</v>
      </c>
      <c r="N489" t="s">
        <v>55</v>
      </c>
      <c r="O489" t="s">
        <v>56</v>
      </c>
      <c r="Q489">
        <v>1</v>
      </c>
      <c r="R489" t="s">
        <v>67</v>
      </c>
      <c r="S489">
        <v>201363.63636400001</v>
      </c>
      <c r="T489" s="2">
        <v>0</v>
      </c>
      <c r="U489">
        <v>10</v>
      </c>
      <c r="V489">
        <v>20136.363636400001</v>
      </c>
      <c r="W489">
        <v>201363.63636400001</v>
      </c>
      <c r="X489">
        <v>201363.63636400001</v>
      </c>
      <c r="Y489">
        <v>0</v>
      </c>
      <c r="Z489">
        <v>0</v>
      </c>
      <c r="AA489">
        <v>0</v>
      </c>
      <c r="AB489">
        <v>0</v>
      </c>
      <c r="AE489">
        <v>0</v>
      </c>
      <c r="AF489" t="s">
        <v>640</v>
      </c>
    </row>
    <row r="490" spans="1:35" x14ac:dyDescent="0.25">
      <c r="A490" s="1">
        <v>44652</v>
      </c>
      <c r="B490" t="s">
        <v>39</v>
      </c>
      <c r="C490" t="s">
        <v>638</v>
      </c>
      <c r="D490" t="s">
        <v>639</v>
      </c>
      <c r="E490" t="s">
        <v>41</v>
      </c>
      <c r="G490">
        <v>665100</v>
      </c>
      <c r="H490">
        <v>0</v>
      </c>
      <c r="I490" s="1">
        <v>44652</v>
      </c>
      <c r="J490">
        <v>604636.36363599997</v>
      </c>
      <c r="K490">
        <v>60463.636363999998</v>
      </c>
      <c r="L490">
        <v>665100</v>
      </c>
      <c r="M490" t="s">
        <v>42</v>
      </c>
      <c r="N490" t="s">
        <v>87</v>
      </c>
      <c r="O490" t="s">
        <v>88</v>
      </c>
      <c r="Q490">
        <v>1</v>
      </c>
      <c r="R490" t="s">
        <v>67</v>
      </c>
      <c r="S490">
        <v>201636.36363599999</v>
      </c>
      <c r="T490" s="2">
        <v>0</v>
      </c>
      <c r="U490">
        <v>10</v>
      </c>
      <c r="V490">
        <v>20163.636363599999</v>
      </c>
      <c r="W490">
        <v>201636.36363599999</v>
      </c>
      <c r="X490">
        <v>201636.36363599999</v>
      </c>
      <c r="Y490">
        <v>0</v>
      </c>
      <c r="Z490">
        <v>0</v>
      </c>
      <c r="AA490">
        <v>0</v>
      </c>
      <c r="AB490">
        <v>0</v>
      </c>
      <c r="AE490">
        <v>0</v>
      </c>
      <c r="AF490" t="s">
        <v>640</v>
      </c>
    </row>
    <row r="491" spans="1:35" x14ac:dyDescent="0.25">
      <c r="A491" s="1">
        <v>44652</v>
      </c>
      <c r="B491" t="s">
        <v>39</v>
      </c>
      <c r="C491" t="s">
        <v>638</v>
      </c>
      <c r="D491" t="s">
        <v>639</v>
      </c>
      <c r="E491" t="s">
        <v>41</v>
      </c>
      <c r="G491">
        <v>665100</v>
      </c>
      <c r="H491">
        <v>0</v>
      </c>
      <c r="I491" s="1">
        <v>44652</v>
      </c>
      <c r="J491">
        <v>604636.36363599997</v>
      </c>
      <c r="K491">
        <v>60463.636363999998</v>
      </c>
      <c r="L491">
        <v>665100</v>
      </c>
      <c r="M491" t="s">
        <v>42</v>
      </c>
      <c r="N491" t="s">
        <v>113</v>
      </c>
      <c r="O491" t="s">
        <v>114</v>
      </c>
      <c r="Q491">
        <v>1</v>
      </c>
      <c r="R491" t="s">
        <v>67</v>
      </c>
      <c r="S491">
        <v>201636.36363599999</v>
      </c>
      <c r="T491" s="2">
        <v>0</v>
      </c>
      <c r="U491">
        <v>10</v>
      </c>
      <c r="V491">
        <v>20163.636363599999</v>
      </c>
      <c r="W491">
        <v>201636.36363599999</v>
      </c>
      <c r="X491">
        <v>201636.36363599999</v>
      </c>
      <c r="Y491">
        <v>0</v>
      </c>
      <c r="Z491">
        <v>0</v>
      </c>
      <c r="AA491">
        <v>0</v>
      </c>
      <c r="AB491">
        <v>0</v>
      </c>
      <c r="AE491">
        <v>0</v>
      </c>
      <c r="AF491" t="s">
        <v>640</v>
      </c>
    </row>
    <row r="492" spans="1:35" x14ac:dyDescent="0.25">
      <c r="A492" s="1">
        <v>44652</v>
      </c>
      <c r="B492" t="s">
        <v>39</v>
      </c>
      <c r="C492" t="s">
        <v>641</v>
      </c>
      <c r="D492" t="s">
        <v>642</v>
      </c>
      <c r="E492" t="s">
        <v>41</v>
      </c>
      <c r="G492">
        <v>9000</v>
      </c>
      <c r="H492">
        <v>0</v>
      </c>
      <c r="I492" s="1">
        <v>44652</v>
      </c>
      <c r="J492">
        <v>8181.818182</v>
      </c>
      <c r="K492">
        <v>818.18181800000002</v>
      </c>
      <c r="L492">
        <v>9000</v>
      </c>
      <c r="M492" t="s">
        <v>42</v>
      </c>
      <c r="N492" t="s">
        <v>643</v>
      </c>
      <c r="Q492">
        <v>2</v>
      </c>
      <c r="R492" t="s">
        <v>238</v>
      </c>
      <c r="S492">
        <v>4090.909091</v>
      </c>
      <c r="T492" s="2">
        <v>0</v>
      </c>
      <c r="U492">
        <v>10</v>
      </c>
      <c r="V492">
        <v>818.18181819999995</v>
      </c>
      <c r="W492">
        <v>8181.818182</v>
      </c>
      <c r="X492">
        <v>8181.818182</v>
      </c>
      <c r="Y492">
        <v>0</v>
      </c>
      <c r="Z492">
        <v>0</v>
      </c>
      <c r="AA492">
        <v>0</v>
      </c>
      <c r="AB492">
        <v>0</v>
      </c>
      <c r="AE492">
        <v>0</v>
      </c>
      <c r="AF492" t="s">
        <v>644</v>
      </c>
    </row>
    <row r="493" spans="1:35" x14ac:dyDescent="0.25">
      <c r="A493" s="1">
        <v>44652</v>
      </c>
      <c r="B493" t="s">
        <v>39</v>
      </c>
      <c r="C493" t="s">
        <v>645</v>
      </c>
      <c r="D493" t="s">
        <v>646</v>
      </c>
      <c r="E493" t="s">
        <v>41</v>
      </c>
      <c r="G493">
        <v>3044999.9999930002</v>
      </c>
      <c r="H493">
        <v>0</v>
      </c>
      <c r="I493" s="1">
        <v>44652</v>
      </c>
      <c r="J493">
        <v>2768181.8181750001</v>
      </c>
      <c r="K493">
        <v>276818.18181799998</v>
      </c>
      <c r="L493">
        <v>3044999.9999930002</v>
      </c>
      <c r="M493" t="s">
        <v>42</v>
      </c>
      <c r="N493" t="s">
        <v>647</v>
      </c>
      <c r="Q493">
        <v>15</v>
      </c>
      <c r="R493" t="s">
        <v>67</v>
      </c>
      <c r="S493">
        <v>184545.45454499999</v>
      </c>
      <c r="T493" s="2">
        <v>0</v>
      </c>
      <c r="U493">
        <v>10</v>
      </c>
      <c r="V493">
        <v>276818.18181749998</v>
      </c>
      <c r="W493">
        <v>2768181.8181750001</v>
      </c>
      <c r="X493">
        <v>2768181.8181750001</v>
      </c>
      <c r="Y493">
        <v>0</v>
      </c>
      <c r="Z493">
        <v>0</v>
      </c>
      <c r="AA493">
        <v>0</v>
      </c>
      <c r="AB493">
        <v>0</v>
      </c>
      <c r="AE493">
        <v>0</v>
      </c>
      <c r="AF493" t="s">
        <v>648</v>
      </c>
    </row>
    <row r="494" spans="1:35" x14ac:dyDescent="0.25">
      <c r="A494" s="1">
        <v>44652</v>
      </c>
      <c r="B494" t="s">
        <v>39</v>
      </c>
      <c r="C494" t="s">
        <v>649</v>
      </c>
      <c r="D494" t="s">
        <v>650</v>
      </c>
      <c r="E494" t="s">
        <v>41</v>
      </c>
      <c r="G494">
        <v>122792.000002</v>
      </c>
      <c r="H494">
        <v>0</v>
      </c>
      <c r="I494" s="1">
        <v>44652</v>
      </c>
      <c r="J494">
        <v>111629.09091100001</v>
      </c>
      <c r="K494">
        <v>11162.909091</v>
      </c>
      <c r="L494">
        <v>122792.000002</v>
      </c>
      <c r="M494" t="s">
        <v>42</v>
      </c>
      <c r="N494" t="s">
        <v>177</v>
      </c>
      <c r="O494" t="s">
        <v>178</v>
      </c>
      <c r="Q494">
        <v>4</v>
      </c>
      <c r="R494" t="s">
        <v>123</v>
      </c>
      <c r="S494">
        <v>16272.727273</v>
      </c>
      <c r="T494" s="2">
        <v>0</v>
      </c>
      <c r="U494">
        <v>10</v>
      </c>
      <c r="V494">
        <v>6509.0909092000002</v>
      </c>
      <c r="W494">
        <v>65090.909092000002</v>
      </c>
      <c r="X494">
        <v>65090.909092000002</v>
      </c>
      <c r="Y494">
        <v>0</v>
      </c>
      <c r="Z494">
        <v>0</v>
      </c>
      <c r="AA494">
        <v>0</v>
      </c>
      <c r="AB494">
        <v>0</v>
      </c>
      <c r="AE494">
        <v>0</v>
      </c>
      <c r="AF494" t="s">
        <v>651</v>
      </c>
    </row>
    <row r="495" spans="1:35" x14ac:dyDescent="0.25">
      <c r="A495" s="1">
        <v>44652</v>
      </c>
      <c r="B495" t="s">
        <v>39</v>
      </c>
      <c r="C495" t="s">
        <v>649</v>
      </c>
      <c r="D495" t="s">
        <v>650</v>
      </c>
      <c r="E495" t="s">
        <v>41</v>
      </c>
      <c r="G495">
        <v>122792.000002</v>
      </c>
      <c r="H495">
        <v>0</v>
      </c>
      <c r="I495" s="1">
        <v>44652</v>
      </c>
      <c r="J495">
        <v>111629.09091100001</v>
      </c>
      <c r="K495">
        <v>11162.909091</v>
      </c>
      <c r="L495">
        <v>122792.000002</v>
      </c>
      <c r="M495" t="s">
        <v>42</v>
      </c>
      <c r="N495" t="s">
        <v>317</v>
      </c>
      <c r="Q495">
        <v>3</v>
      </c>
      <c r="R495" t="s">
        <v>67</v>
      </c>
      <c r="S495">
        <v>15512.727273</v>
      </c>
      <c r="T495" s="2">
        <v>0</v>
      </c>
      <c r="U495">
        <v>10</v>
      </c>
      <c r="V495">
        <v>4653.8181819000001</v>
      </c>
      <c r="W495">
        <v>46538.181818999998</v>
      </c>
      <c r="X495">
        <v>46538.181818999998</v>
      </c>
      <c r="Y495">
        <v>0</v>
      </c>
      <c r="Z495">
        <v>0</v>
      </c>
      <c r="AA495">
        <v>0</v>
      </c>
      <c r="AB495">
        <v>0</v>
      </c>
      <c r="AE495">
        <v>0</v>
      </c>
      <c r="AF495" t="s">
        <v>651</v>
      </c>
    </row>
    <row r="496" spans="1:35" x14ac:dyDescent="0.25">
      <c r="A496" s="1">
        <v>44652</v>
      </c>
      <c r="B496" t="s">
        <v>39</v>
      </c>
      <c r="C496" t="s">
        <v>652</v>
      </c>
      <c r="D496" t="s">
        <v>653</v>
      </c>
      <c r="E496" t="s">
        <v>41</v>
      </c>
      <c r="G496">
        <v>54000.000001</v>
      </c>
      <c r="H496">
        <v>0</v>
      </c>
      <c r="I496" s="1">
        <v>44652</v>
      </c>
      <c r="J496">
        <v>49090.909092000002</v>
      </c>
      <c r="K496">
        <v>4909.0909089999996</v>
      </c>
      <c r="L496">
        <v>54000.000001</v>
      </c>
      <c r="M496" t="s">
        <v>42</v>
      </c>
      <c r="N496" t="s">
        <v>73</v>
      </c>
      <c r="O496" t="s">
        <v>74</v>
      </c>
      <c r="Q496">
        <v>6</v>
      </c>
      <c r="R496" t="s">
        <v>238</v>
      </c>
      <c r="S496">
        <v>8181.818182</v>
      </c>
      <c r="T496" s="2">
        <v>0</v>
      </c>
      <c r="U496">
        <v>10</v>
      </c>
      <c r="V496">
        <v>4909.0909092000002</v>
      </c>
      <c r="W496">
        <v>49090.909092000002</v>
      </c>
      <c r="X496">
        <v>49090.909092000002</v>
      </c>
      <c r="Y496">
        <v>0</v>
      </c>
      <c r="Z496">
        <v>0</v>
      </c>
      <c r="AA496">
        <v>0</v>
      </c>
      <c r="AB496">
        <v>0</v>
      </c>
      <c r="AE496">
        <v>0</v>
      </c>
      <c r="AF496" t="s">
        <v>654</v>
      </c>
    </row>
    <row r="497" spans="1:32" x14ac:dyDescent="0.25">
      <c r="A497" s="1">
        <v>44652</v>
      </c>
      <c r="B497" t="s">
        <v>39</v>
      </c>
      <c r="C497" t="s">
        <v>655</v>
      </c>
      <c r="D497" t="s">
        <v>656</v>
      </c>
      <c r="E497" t="s">
        <v>41</v>
      </c>
      <c r="G497">
        <v>35000</v>
      </c>
      <c r="H497">
        <v>0</v>
      </c>
      <c r="I497" s="1">
        <v>44652</v>
      </c>
      <c r="J497">
        <v>31818.181818000001</v>
      </c>
      <c r="K497">
        <v>3181.818182</v>
      </c>
      <c r="L497">
        <v>35000</v>
      </c>
      <c r="M497" t="s">
        <v>42</v>
      </c>
      <c r="N497" t="s">
        <v>657</v>
      </c>
      <c r="Q497">
        <v>2</v>
      </c>
      <c r="R497" t="s">
        <v>304</v>
      </c>
      <c r="S497">
        <v>15909.090909</v>
      </c>
      <c r="T497" s="2">
        <v>0</v>
      </c>
      <c r="U497">
        <v>10</v>
      </c>
      <c r="V497">
        <v>3181.8181817999998</v>
      </c>
      <c r="W497">
        <v>31818.181818000001</v>
      </c>
      <c r="X497">
        <v>31818.181818000001</v>
      </c>
      <c r="Y497">
        <v>0</v>
      </c>
      <c r="Z497">
        <v>0</v>
      </c>
      <c r="AA497">
        <v>0</v>
      </c>
      <c r="AB497">
        <v>0</v>
      </c>
      <c r="AE497">
        <v>0</v>
      </c>
      <c r="AF497" t="s">
        <v>658</v>
      </c>
    </row>
    <row r="498" spans="1:32" x14ac:dyDescent="0.25">
      <c r="A498" s="1">
        <v>44652</v>
      </c>
      <c r="B498" t="s">
        <v>39</v>
      </c>
      <c r="C498" t="s">
        <v>659</v>
      </c>
      <c r="D498" t="s">
        <v>660</v>
      </c>
      <c r="E498" t="s">
        <v>41</v>
      </c>
      <c r="G498">
        <v>258000.00000100001</v>
      </c>
      <c r="H498">
        <v>0</v>
      </c>
      <c r="I498" s="1">
        <v>44652</v>
      </c>
      <c r="J498">
        <v>234545.45454599999</v>
      </c>
      <c r="K498">
        <v>23454.545454999999</v>
      </c>
      <c r="L498">
        <v>258000.00000100001</v>
      </c>
      <c r="M498" t="s">
        <v>42</v>
      </c>
      <c r="N498" t="s">
        <v>661</v>
      </c>
      <c r="Q498">
        <v>3</v>
      </c>
      <c r="R498" t="s">
        <v>67</v>
      </c>
      <c r="S498">
        <v>78181.818182000003</v>
      </c>
      <c r="T498" s="2">
        <v>0</v>
      </c>
      <c r="U498">
        <v>10</v>
      </c>
      <c r="V498">
        <v>23454.5454546</v>
      </c>
      <c r="W498">
        <v>234545.45454599999</v>
      </c>
      <c r="X498">
        <v>234545.45454599999</v>
      </c>
      <c r="Y498">
        <v>0</v>
      </c>
      <c r="Z498">
        <v>0</v>
      </c>
      <c r="AA498">
        <v>0</v>
      </c>
      <c r="AB498">
        <v>0</v>
      </c>
      <c r="AE498">
        <v>0</v>
      </c>
      <c r="AF498" t="s">
        <v>662</v>
      </c>
    </row>
    <row r="499" spans="1:32" x14ac:dyDescent="0.25">
      <c r="A499" s="1">
        <v>44652</v>
      </c>
      <c r="B499" t="s">
        <v>39</v>
      </c>
      <c r="C499" t="s">
        <v>663</v>
      </c>
      <c r="D499" t="s">
        <v>664</v>
      </c>
      <c r="E499" t="s">
        <v>41</v>
      </c>
      <c r="G499">
        <v>1108999.999998</v>
      </c>
      <c r="H499">
        <v>0</v>
      </c>
      <c r="I499" s="1">
        <v>44652</v>
      </c>
      <c r="J499">
        <v>1008181.8181799999</v>
      </c>
      <c r="K499">
        <v>100818.181818</v>
      </c>
      <c r="L499">
        <v>1108999.999998</v>
      </c>
      <c r="M499" t="s">
        <v>42</v>
      </c>
      <c r="N499" t="s">
        <v>113</v>
      </c>
      <c r="O499" t="s">
        <v>114</v>
      </c>
      <c r="Q499">
        <v>1</v>
      </c>
      <c r="R499" t="s">
        <v>67</v>
      </c>
      <c r="S499">
        <v>201636.36363599999</v>
      </c>
      <c r="T499" s="2">
        <v>0</v>
      </c>
      <c r="U499">
        <v>10</v>
      </c>
      <c r="V499">
        <v>20163.636363599999</v>
      </c>
      <c r="W499">
        <v>201636.36363599999</v>
      </c>
      <c r="X499">
        <v>201636.36363599999</v>
      </c>
      <c r="Y499">
        <v>0</v>
      </c>
      <c r="Z499">
        <v>0</v>
      </c>
      <c r="AA499">
        <v>0</v>
      </c>
      <c r="AB499">
        <v>0</v>
      </c>
      <c r="AE499">
        <v>0</v>
      </c>
      <c r="AF499" t="s">
        <v>665</v>
      </c>
    </row>
    <row r="500" spans="1:32" x14ac:dyDescent="0.25">
      <c r="A500" s="1">
        <v>44652</v>
      </c>
      <c r="B500" t="s">
        <v>39</v>
      </c>
      <c r="C500" t="s">
        <v>663</v>
      </c>
      <c r="D500" t="s">
        <v>664</v>
      </c>
      <c r="E500" t="s">
        <v>41</v>
      </c>
      <c r="G500">
        <v>1108999.999998</v>
      </c>
      <c r="H500">
        <v>0</v>
      </c>
      <c r="I500" s="1">
        <v>44652</v>
      </c>
      <c r="J500">
        <v>1008181.8181799999</v>
      </c>
      <c r="K500">
        <v>100818.181818</v>
      </c>
      <c r="L500">
        <v>1108999.999998</v>
      </c>
      <c r="M500" t="s">
        <v>42</v>
      </c>
      <c r="N500" t="s">
        <v>87</v>
      </c>
      <c r="O500" t="s">
        <v>88</v>
      </c>
      <c r="Q500">
        <v>1</v>
      </c>
      <c r="R500" t="s">
        <v>67</v>
      </c>
      <c r="S500">
        <v>201636.36363599999</v>
      </c>
      <c r="T500" s="2">
        <v>0</v>
      </c>
      <c r="U500">
        <v>10</v>
      </c>
      <c r="V500">
        <v>20163.636363599999</v>
      </c>
      <c r="W500">
        <v>201636.36363599999</v>
      </c>
      <c r="X500">
        <v>201636.36363599999</v>
      </c>
      <c r="Y500">
        <v>0</v>
      </c>
      <c r="Z500">
        <v>0</v>
      </c>
      <c r="AA500">
        <v>0</v>
      </c>
      <c r="AB500">
        <v>0</v>
      </c>
      <c r="AE500">
        <v>0</v>
      </c>
      <c r="AF500" t="s">
        <v>665</v>
      </c>
    </row>
    <row r="501" spans="1:32" x14ac:dyDescent="0.25">
      <c r="A501" s="1">
        <v>44652</v>
      </c>
      <c r="B501" t="s">
        <v>39</v>
      </c>
      <c r="C501" t="s">
        <v>663</v>
      </c>
      <c r="D501" t="s">
        <v>664</v>
      </c>
      <c r="E501" t="s">
        <v>41</v>
      </c>
      <c r="G501">
        <v>1108999.999998</v>
      </c>
      <c r="H501">
        <v>0</v>
      </c>
      <c r="I501" s="1">
        <v>44652</v>
      </c>
      <c r="J501">
        <v>1008181.8181799999</v>
      </c>
      <c r="K501">
        <v>100818.181818</v>
      </c>
      <c r="L501">
        <v>1108999.999998</v>
      </c>
      <c r="M501" t="s">
        <v>42</v>
      </c>
      <c r="N501" t="s">
        <v>89</v>
      </c>
      <c r="O501" t="s">
        <v>90</v>
      </c>
      <c r="Q501">
        <v>1</v>
      </c>
      <c r="R501" t="s">
        <v>67</v>
      </c>
      <c r="S501">
        <v>201636.36363599999</v>
      </c>
      <c r="T501" s="2">
        <v>0</v>
      </c>
      <c r="U501">
        <v>10</v>
      </c>
      <c r="V501">
        <v>20163.636363599999</v>
      </c>
      <c r="W501">
        <v>201636.36363599999</v>
      </c>
      <c r="X501">
        <v>201636.36363599999</v>
      </c>
      <c r="Y501">
        <v>0</v>
      </c>
      <c r="Z501">
        <v>0</v>
      </c>
      <c r="AA501">
        <v>0</v>
      </c>
      <c r="AB501">
        <v>0</v>
      </c>
      <c r="AE501">
        <v>0</v>
      </c>
      <c r="AF501" t="s">
        <v>665</v>
      </c>
    </row>
    <row r="502" spans="1:32" x14ac:dyDescent="0.25">
      <c r="A502" s="1">
        <v>44652</v>
      </c>
      <c r="B502" t="s">
        <v>39</v>
      </c>
      <c r="C502" t="s">
        <v>663</v>
      </c>
      <c r="D502" t="s">
        <v>664</v>
      </c>
      <c r="E502" t="s">
        <v>41</v>
      </c>
      <c r="G502">
        <v>1108999.999998</v>
      </c>
      <c r="H502">
        <v>0</v>
      </c>
      <c r="I502" s="1">
        <v>44652</v>
      </c>
      <c r="J502">
        <v>1008181.8181799999</v>
      </c>
      <c r="K502">
        <v>100818.181818</v>
      </c>
      <c r="L502">
        <v>1108999.999998</v>
      </c>
      <c r="M502" t="s">
        <v>42</v>
      </c>
      <c r="N502" t="s">
        <v>71</v>
      </c>
      <c r="O502" t="s">
        <v>72</v>
      </c>
      <c r="Q502">
        <v>1</v>
      </c>
      <c r="R502" t="s">
        <v>67</v>
      </c>
      <c r="S502">
        <v>201636.36363599999</v>
      </c>
      <c r="T502" s="2">
        <v>0</v>
      </c>
      <c r="U502">
        <v>10</v>
      </c>
      <c r="V502">
        <v>20163.636363599999</v>
      </c>
      <c r="W502">
        <v>201636.36363599999</v>
      </c>
      <c r="X502">
        <v>201636.36363599999</v>
      </c>
      <c r="Y502">
        <v>0</v>
      </c>
      <c r="Z502">
        <v>0</v>
      </c>
      <c r="AA502">
        <v>0</v>
      </c>
      <c r="AB502">
        <v>0</v>
      </c>
      <c r="AE502">
        <v>0</v>
      </c>
      <c r="AF502" t="s">
        <v>665</v>
      </c>
    </row>
    <row r="503" spans="1:32" x14ac:dyDescent="0.25">
      <c r="A503" s="1">
        <v>44652</v>
      </c>
      <c r="B503" t="s">
        <v>39</v>
      </c>
      <c r="C503" t="s">
        <v>663</v>
      </c>
      <c r="D503" t="s">
        <v>664</v>
      </c>
      <c r="E503" t="s">
        <v>41</v>
      </c>
      <c r="G503">
        <v>1108999.999998</v>
      </c>
      <c r="H503">
        <v>0</v>
      </c>
      <c r="I503" s="1">
        <v>44652</v>
      </c>
      <c r="J503">
        <v>1008181.8181799999</v>
      </c>
      <c r="K503">
        <v>100818.181818</v>
      </c>
      <c r="L503">
        <v>1108999.999998</v>
      </c>
      <c r="M503" t="s">
        <v>42</v>
      </c>
      <c r="N503" t="s">
        <v>73</v>
      </c>
      <c r="O503" t="s">
        <v>74</v>
      </c>
      <c r="Q503">
        <v>1</v>
      </c>
      <c r="R503" t="s">
        <v>67</v>
      </c>
      <c r="S503">
        <v>201636.36363599999</v>
      </c>
      <c r="T503" s="2">
        <v>0</v>
      </c>
      <c r="U503">
        <v>10</v>
      </c>
      <c r="V503">
        <v>20163.636363599999</v>
      </c>
      <c r="W503">
        <v>201636.36363599999</v>
      </c>
      <c r="X503">
        <v>201636.36363599999</v>
      </c>
      <c r="Y503">
        <v>0</v>
      </c>
      <c r="Z503">
        <v>0</v>
      </c>
      <c r="AA503">
        <v>0</v>
      </c>
      <c r="AB503">
        <v>0</v>
      </c>
      <c r="AE503">
        <v>0</v>
      </c>
      <c r="AF503" t="s">
        <v>665</v>
      </c>
    </row>
    <row r="504" spans="1:32" x14ac:dyDescent="0.25">
      <c r="A504" s="1">
        <v>44652</v>
      </c>
      <c r="B504" t="s">
        <v>39</v>
      </c>
      <c r="C504" t="s">
        <v>666</v>
      </c>
      <c r="D504" t="s">
        <v>667</v>
      </c>
      <c r="E504" t="s">
        <v>41</v>
      </c>
      <c r="G504">
        <v>443599.99999899999</v>
      </c>
      <c r="H504">
        <v>0</v>
      </c>
      <c r="I504" s="1">
        <v>44652</v>
      </c>
      <c r="J504">
        <v>403272.72727199999</v>
      </c>
      <c r="K504">
        <v>40327.272727000003</v>
      </c>
      <c r="L504">
        <v>443599.99999899999</v>
      </c>
      <c r="M504" t="s">
        <v>42</v>
      </c>
      <c r="N504" t="s">
        <v>71</v>
      </c>
      <c r="O504" t="s">
        <v>72</v>
      </c>
      <c r="Q504">
        <v>1</v>
      </c>
      <c r="R504" t="s">
        <v>67</v>
      </c>
      <c r="S504">
        <v>201636.36363599999</v>
      </c>
      <c r="T504" s="2">
        <v>0</v>
      </c>
      <c r="U504">
        <v>10</v>
      </c>
      <c r="V504">
        <v>20163.636363599999</v>
      </c>
      <c r="W504">
        <v>201636.36363599999</v>
      </c>
      <c r="X504">
        <v>201636.36363599999</v>
      </c>
      <c r="Y504">
        <v>0</v>
      </c>
      <c r="Z504">
        <v>0</v>
      </c>
      <c r="AA504">
        <v>0</v>
      </c>
      <c r="AB504">
        <v>0</v>
      </c>
      <c r="AE504">
        <v>0</v>
      </c>
      <c r="AF504" t="s">
        <v>668</v>
      </c>
    </row>
    <row r="505" spans="1:32" x14ac:dyDescent="0.25">
      <c r="A505" s="1">
        <v>44652</v>
      </c>
      <c r="B505" t="s">
        <v>39</v>
      </c>
      <c r="C505" t="s">
        <v>666</v>
      </c>
      <c r="D505" t="s">
        <v>667</v>
      </c>
      <c r="E505" t="s">
        <v>41</v>
      </c>
      <c r="G505">
        <v>443599.99999899999</v>
      </c>
      <c r="H505">
        <v>0</v>
      </c>
      <c r="I505" s="1">
        <v>44652</v>
      </c>
      <c r="J505">
        <v>403272.72727199999</v>
      </c>
      <c r="K505">
        <v>40327.272727000003</v>
      </c>
      <c r="L505">
        <v>443599.99999899999</v>
      </c>
      <c r="M505" t="s">
        <v>42</v>
      </c>
      <c r="N505" t="s">
        <v>111</v>
      </c>
      <c r="O505" t="s">
        <v>112</v>
      </c>
      <c r="Q505">
        <v>1</v>
      </c>
      <c r="R505" t="s">
        <v>67</v>
      </c>
      <c r="S505">
        <v>201636.36363599999</v>
      </c>
      <c r="T505" s="2">
        <v>0</v>
      </c>
      <c r="U505">
        <v>10</v>
      </c>
      <c r="V505">
        <v>20163.636363599999</v>
      </c>
      <c r="W505">
        <v>201636.36363599999</v>
      </c>
      <c r="X505">
        <v>201636.36363599999</v>
      </c>
      <c r="Y505">
        <v>0</v>
      </c>
      <c r="Z505">
        <v>0</v>
      </c>
      <c r="AA505">
        <v>0</v>
      </c>
      <c r="AB505">
        <v>0</v>
      </c>
      <c r="AE505">
        <v>0</v>
      </c>
      <c r="AF505" t="s">
        <v>668</v>
      </c>
    </row>
    <row r="506" spans="1:32" x14ac:dyDescent="0.25">
      <c r="A506" s="1">
        <v>44652</v>
      </c>
      <c r="B506" t="s">
        <v>39</v>
      </c>
      <c r="C506" t="s">
        <v>669</v>
      </c>
      <c r="D506" t="s">
        <v>670</v>
      </c>
      <c r="E506" t="s">
        <v>41</v>
      </c>
      <c r="G506">
        <v>52828.000001</v>
      </c>
      <c r="H506">
        <v>0</v>
      </c>
      <c r="I506" s="1">
        <v>44652</v>
      </c>
      <c r="J506">
        <v>48025.454546000001</v>
      </c>
      <c r="K506">
        <v>4802.5454550000004</v>
      </c>
      <c r="L506">
        <v>52828.000001</v>
      </c>
      <c r="M506" t="s">
        <v>42</v>
      </c>
      <c r="N506" t="s">
        <v>671</v>
      </c>
      <c r="Q506">
        <v>1</v>
      </c>
      <c r="R506" t="s">
        <v>67</v>
      </c>
      <c r="S506">
        <v>17000</v>
      </c>
      <c r="T506" s="2">
        <v>0</v>
      </c>
      <c r="U506">
        <v>10</v>
      </c>
      <c r="V506">
        <v>1700</v>
      </c>
      <c r="W506">
        <v>17000</v>
      </c>
      <c r="X506">
        <v>17000</v>
      </c>
      <c r="Y506">
        <v>0</v>
      </c>
      <c r="Z506">
        <v>0</v>
      </c>
      <c r="AA506">
        <v>0</v>
      </c>
      <c r="AB506">
        <v>0</v>
      </c>
      <c r="AE506">
        <v>0</v>
      </c>
      <c r="AF506" t="s">
        <v>672</v>
      </c>
    </row>
    <row r="507" spans="1:32" x14ac:dyDescent="0.25">
      <c r="A507" s="1">
        <v>44652</v>
      </c>
      <c r="B507" t="s">
        <v>39</v>
      </c>
      <c r="C507" t="s">
        <v>669</v>
      </c>
      <c r="D507" t="s">
        <v>670</v>
      </c>
      <c r="E507" t="s">
        <v>41</v>
      </c>
      <c r="G507">
        <v>52828.000001</v>
      </c>
      <c r="H507">
        <v>0</v>
      </c>
      <c r="I507" s="1">
        <v>44652</v>
      </c>
      <c r="J507">
        <v>48025.454546000001</v>
      </c>
      <c r="K507">
        <v>4802.5454550000004</v>
      </c>
      <c r="L507">
        <v>52828.000001</v>
      </c>
      <c r="M507" t="s">
        <v>42</v>
      </c>
      <c r="N507" t="s">
        <v>317</v>
      </c>
      <c r="Q507">
        <v>1</v>
      </c>
      <c r="R507" t="s">
        <v>67</v>
      </c>
      <c r="S507">
        <v>15512.727273</v>
      </c>
      <c r="T507" s="2">
        <v>0</v>
      </c>
      <c r="U507">
        <v>10</v>
      </c>
      <c r="V507">
        <v>1551.2727273</v>
      </c>
      <c r="W507">
        <v>15512.727273</v>
      </c>
      <c r="X507">
        <v>15512.727273</v>
      </c>
      <c r="Y507">
        <v>0</v>
      </c>
      <c r="Z507">
        <v>0</v>
      </c>
      <c r="AA507">
        <v>0</v>
      </c>
      <c r="AB507">
        <v>0</v>
      </c>
      <c r="AE507">
        <v>0</v>
      </c>
      <c r="AF507" t="s">
        <v>672</v>
      </c>
    </row>
    <row r="508" spans="1:32" x14ac:dyDescent="0.25">
      <c r="A508" s="1">
        <v>44652</v>
      </c>
      <c r="B508" t="s">
        <v>39</v>
      </c>
      <c r="C508" t="s">
        <v>669</v>
      </c>
      <c r="D508" t="s">
        <v>670</v>
      </c>
      <c r="E508" t="s">
        <v>41</v>
      </c>
      <c r="G508">
        <v>52828.000001</v>
      </c>
      <c r="H508">
        <v>0</v>
      </c>
      <c r="I508" s="1">
        <v>44652</v>
      </c>
      <c r="J508">
        <v>48025.454546000001</v>
      </c>
      <c r="K508">
        <v>4802.5454550000004</v>
      </c>
      <c r="L508">
        <v>52828.000001</v>
      </c>
      <c r="M508" t="s">
        <v>42</v>
      </c>
      <c r="N508" t="s">
        <v>373</v>
      </c>
      <c r="Q508">
        <v>1</v>
      </c>
      <c r="R508" t="s">
        <v>67</v>
      </c>
      <c r="S508">
        <v>15512.727273</v>
      </c>
      <c r="T508" s="2">
        <v>0</v>
      </c>
      <c r="U508">
        <v>10</v>
      </c>
      <c r="V508">
        <v>1551.2727273</v>
      </c>
      <c r="W508">
        <v>15512.727273</v>
      </c>
      <c r="X508">
        <v>15512.727273</v>
      </c>
      <c r="Y508">
        <v>0</v>
      </c>
      <c r="Z508">
        <v>0</v>
      </c>
      <c r="AA508">
        <v>0</v>
      </c>
      <c r="AB508">
        <v>0</v>
      </c>
      <c r="AE508">
        <v>0</v>
      </c>
      <c r="AF508" t="s">
        <v>672</v>
      </c>
    </row>
    <row r="509" spans="1:32" x14ac:dyDescent="0.25">
      <c r="A509" s="1">
        <v>44652</v>
      </c>
      <c r="B509" t="s">
        <v>39</v>
      </c>
      <c r="C509" t="s">
        <v>673</v>
      </c>
      <c r="D509" t="s">
        <v>674</v>
      </c>
      <c r="E509" t="s">
        <v>41</v>
      </c>
      <c r="G509">
        <v>54000.000001</v>
      </c>
      <c r="H509">
        <v>0</v>
      </c>
      <c r="I509" s="1">
        <v>44652</v>
      </c>
      <c r="J509">
        <v>49090.909092000002</v>
      </c>
      <c r="K509">
        <v>4909.0909089999996</v>
      </c>
      <c r="L509">
        <v>54000.000001</v>
      </c>
      <c r="M509" t="s">
        <v>42</v>
      </c>
      <c r="N509" t="s">
        <v>113</v>
      </c>
      <c r="O509" t="s">
        <v>114</v>
      </c>
      <c r="Q509">
        <v>6</v>
      </c>
      <c r="R509" t="s">
        <v>238</v>
      </c>
      <c r="S509">
        <v>8181.818182</v>
      </c>
      <c r="T509" s="2">
        <v>0</v>
      </c>
      <c r="U509">
        <v>10</v>
      </c>
      <c r="V509">
        <v>4909.0909092000002</v>
      </c>
      <c r="W509">
        <v>49090.909092000002</v>
      </c>
      <c r="X509">
        <v>49090.909092000002</v>
      </c>
      <c r="Y509">
        <v>0</v>
      </c>
      <c r="Z509">
        <v>0</v>
      </c>
      <c r="AA509">
        <v>0</v>
      </c>
      <c r="AB509">
        <v>0</v>
      </c>
      <c r="AE509">
        <v>0</v>
      </c>
      <c r="AF509" t="s">
        <v>675</v>
      </c>
    </row>
    <row r="510" spans="1:32" x14ac:dyDescent="0.25">
      <c r="A510" s="1">
        <v>44652</v>
      </c>
      <c r="B510" t="s">
        <v>39</v>
      </c>
      <c r="C510" t="s">
        <v>676</v>
      </c>
      <c r="D510" t="s">
        <v>677</v>
      </c>
      <c r="E510" t="s">
        <v>41</v>
      </c>
      <c r="G510">
        <v>648300</v>
      </c>
      <c r="H510">
        <v>0</v>
      </c>
      <c r="I510" s="1">
        <v>44652</v>
      </c>
      <c r="J510">
        <v>589363.63636400003</v>
      </c>
      <c r="K510">
        <v>58936.363636000002</v>
      </c>
      <c r="L510">
        <v>648300</v>
      </c>
      <c r="M510" t="s">
        <v>42</v>
      </c>
      <c r="N510" t="s">
        <v>89</v>
      </c>
      <c r="O510" t="s">
        <v>90</v>
      </c>
      <c r="Q510">
        <v>1</v>
      </c>
      <c r="R510" t="s">
        <v>67</v>
      </c>
      <c r="S510">
        <v>201636.36363599999</v>
      </c>
      <c r="T510" s="2">
        <v>0</v>
      </c>
      <c r="U510">
        <v>10</v>
      </c>
      <c r="V510">
        <v>20163.636363599999</v>
      </c>
      <c r="W510">
        <v>201636.36363599999</v>
      </c>
      <c r="X510">
        <v>201636.36363599999</v>
      </c>
      <c r="Y510">
        <v>0</v>
      </c>
      <c r="Z510">
        <v>0</v>
      </c>
      <c r="AA510">
        <v>0</v>
      </c>
      <c r="AB510">
        <v>0</v>
      </c>
      <c r="AE510">
        <v>0</v>
      </c>
      <c r="AF510" t="s">
        <v>678</v>
      </c>
    </row>
    <row r="511" spans="1:32" x14ac:dyDescent="0.25">
      <c r="A511" s="1">
        <v>44652</v>
      </c>
      <c r="B511" t="s">
        <v>39</v>
      </c>
      <c r="C511" t="s">
        <v>676</v>
      </c>
      <c r="D511" t="s">
        <v>677</v>
      </c>
      <c r="E511" t="s">
        <v>41</v>
      </c>
      <c r="G511">
        <v>648300</v>
      </c>
      <c r="H511">
        <v>0</v>
      </c>
      <c r="I511" s="1">
        <v>44652</v>
      </c>
      <c r="J511">
        <v>589363.63636400003</v>
      </c>
      <c r="K511">
        <v>58936.363636000002</v>
      </c>
      <c r="L511">
        <v>648300</v>
      </c>
      <c r="M511" t="s">
        <v>42</v>
      </c>
      <c r="N511" t="s">
        <v>55</v>
      </c>
      <c r="O511" t="s">
        <v>56</v>
      </c>
      <c r="Q511">
        <v>1</v>
      </c>
      <c r="R511" t="s">
        <v>67</v>
      </c>
      <c r="S511">
        <v>201363.63636400001</v>
      </c>
      <c r="T511" s="2">
        <v>0</v>
      </c>
      <c r="U511">
        <v>10</v>
      </c>
      <c r="V511">
        <v>20136.363636400001</v>
      </c>
      <c r="W511">
        <v>201363.63636400001</v>
      </c>
      <c r="X511">
        <v>201363.63636400001</v>
      </c>
      <c r="Y511">
        <v>0</v>
      </c>
      <c r="Z511">
        <v>0</v>
      </c>
      <c r="AA511">
        <v>0</v>
      </c>
      <c r="AB511">
        <v>0</v>
      </c>
      <c r="AE511">
        <v>0</v>
      </c>
      <c r="AF511" t="s">
        <v>678</v>
      </c>
    </row>
    <row r="512" spans="1:32" x14ac:dyDescent="0.25">
      <c r="A512" s="1">
        <v>44652</v>
      </c>
      <c r="B512" t="s">
        <v>39</v>
      </c>
      <c r="C512" t="s">
        <v>676</v>
      </c>
      <c r="D512" t="s">
        <v>677</v>
      </c>
      <c r="E512" t="s">
        <v>41</v>
      </c>
      <c r="G512">
        <v>648300</v>
      </c>
      <c r="H512">
        <v>0</v>
      </c>
      <c r="I512" s="1">
        <v>44652</v>
      </c>
      <c r="J512">
        <v>589363.63636400003</v>
      </c>
      <c r="K512">
        <v>58936.363636000002</v>
      </c>
      <c r="L512">
        <v>648300</v>
      </c>
      <c r="M512" t="s">
        <v>42</v>
      </c>
      <c r="N512" t="s">
        <v>61</v>
      </c>
      <c r="O512" t="s">
        <v>62</v>
      </c>
      <c r="Q512">
        <v>1</v>
      </c>
      <c r="R512" t="s">
        <v>67</v>
      </c>
      <c r="S512">
        <v>186363.63636400001</v>
      </c>
      <c r="T512" s="2">
        <v>0</v>
      </c>
      <c r="U512">
        <v>10</v>
      </c>
      <c r="V512">
        <v>18636.363636400001</v>
      </c>
      <c r="W512">
        <v>186363.63636400001</v>
      </c>
      <c r="X512">
        <v>186363.63636400001</v>
      </c>
      <c r="Y512">
        <v>0</v>
      </c>
      <c r="Z512">
        <v>0</v>
      </c>
      <c r="AA512">
        <v>0</v>
      </c>
      <c r="AB512">
        <v>0</v>
      </c>
      <c r="AE512">
        <v>0</v>
      </c>
      <c r="AF512" t="s">
        <v>678</v>
      </c>
    </row>
    <row r="513" spans="1:32" x14ac:dyDescent="0.25">
      <c r="A513" s="1">
        <v>44652</v>
      </c>
      <c r="B513" t="s">
        <v>39</v>
      </c>
      <c r="C513" t="s">
        <v>679</v>
      </c>
      <c r="D513" t="s">
        <v>680</v>
      </c>
      <c r="E513" t="s">
        <v>41</v>
      </c>
      <c r="G513">
        <v>91400.000000999993</v>
      </c>
      <c r="H513">
        <v>0</v>
      </c>
      <c r="I513" s="1">
        <v>44652</v>
      </c>
      <c r="J513">
        <v>83090.909092000002</v>
      </c>
      <c r="K513">
        <v>8309.0909090000005</v>
      </c>
      <c r="L513">
        <v>91400.000000999993</v>
      </c>
      <c r="M513" t="s">
        <v>42</v>
      </c>
      <c r="N513" t="s">
        <v>75</v>
      </c>
      <c r="O513" t="s">
        <v>76</v>
      </c>
      <c r="Q513">
        <v>6</v>
      </c>
      <c r="R513" t="s">
        <v>238</v>
      </c>
      <c r="S513">
        <v>8181.818182</v>
      </c>
      <c r="T513" s="2">
        <v>0</v>
      </c>
      <c r="U513">
        <v>10</v>
      </c>
      <c r="V513">
        <v>4909.0909092000002</v>
      </c>
      <c r="W513">
        <v>49090.909092000002</v>
      </c>
      <c r="X513">
        <v>49090.909092000002</v>
      </c>
      <c r="Y513">
        <v>0</v>
      </c>
      <c r="Z513">
        <v>0</v>
      </c>
      <c r="AA513">
        <v>0</v>
      </c>
      <c r="AB513">
        <v>0</v>
      </c>
      <c r="AE513">
        <v>0</v>
      </c>
      <c r="AF513" t="s">
        <v>681</v>
      </c>
    </row>
    <row r="514" spans="1:32" x14ac:dyDescent="0.25">
      <c r="A514" s="1">
        <v>44652</v>
      </c>
      <c r="B514" t="s">
        <v>39</v>
      </c>
      <c r="C514" t="s">
        <v>679</v>
      </c>
      <c r="D514" t="s">
        <v>680</v>
      </c>
      <c r="E514" t="s">
        <v>41</v>
      </c>
      <c r="G514">
        <v>91400.000000999993</v>
      </c>
      <c r="H514">
        <v>0</v>
      </c>
      <c r="I514" s="1">
        <v>44652</v>
      </c>
      <c r="J514">
        <v>83090.909092000002</v>
      </c>
      <c r="K514">
        <v>8309.0909090000005</v>
      </c>
      <c r="L514">
        <v>91400.000000999993</v>
      </c>
      <c r="M514" t="s">
        <v>42</v>
      </c>
      <c r="N514" t="s">
        <v>300</v>
      </c>
      <c r="Q514">
        <v>2</v>
      </c>
      <c r="R514" t="s">
        <v>67</v>
      </c>
      <c r="S514">
        <v>17000</v>
      </c>
      <c r="T514" s="2">
        <v>0</v>
      </c>
      <c r="U514">
        <v>10</v>
      </c>
      <c r="V514">
        <v>3400</v>
      </c>
      <c r="W514">
        <v>34000</v>
      </c>
      <c r="X514">
        <v>34000</v>
      </c>
      <c r="Y514">
        <v>0</v>
      </c>
      <c r="Z514">
        <v>0</v>
      </c>
      <c r="AA514">
        <v>0</v>
      </c>
      <c r="AB514">
        <v>0</v>
      </c>
      <c r="AE514">
        <v>0</v>
      </c>
      <c r="AF514" t="s">
        <v>681</v>
      </c>
    </row>
    <row r="515" spans="1:32" x14ac:dyDescent="0.25">
      <c r="A515" s="1">
        <v>44652</v>
      </c>
      <c r="B515" t="s">
        <v>39</v>
      </c>
      <c r="C515" t="s">
        <v>682</v>
      </c>
      <c r="D515" t="s">
        <v>683</v>
      </c>
      <c r="E515" t="s">
        <v>41</v>
      </c>
      <c r="G515">
        <v>351000.00000499998</v>
      </c>
      <c r="H515">
        <v>0</v>
      </c>
      <c r="I515" s="1">
        <v>44652</v>
      </c>
      <c r="J515">
        <v>319090.90909500001</v>
      </c>
      <c r="K515">
        <v>31909.090909999999</v>
      </c>
      <c r="L515">
        <v>351000.00000499998</v>
      </c>
      <c r="M515" t="s">
        <v>212</v>
      </c>
      <c r="N515" t="s">
        <v>87</v>
      </c>
      <c r="O515" t="s">
        <v>88</v>
      </c>
      <c r="Q515">
        <v>5</v>
      </c>
      <c r="R515" t="s">
        <v>238</v>
      </c>
      <c r="S515">
        <v>8181.818182</v>
      </c>
      <c r="T515" s="2">
        <v>0</v>
      </c>
      <c r="U515">
        <v>10</v>
      </c>
      <c r="V515">
        <v>4090.909091</v>
      </c>
      <c r="W515">
        <v>40909.090909999999</v>
      </c>
      <c r="X515">
        <v>40909.090909999999</v>
      </c>
      <c r="Y515">
        <v>0</v>
      </c>
      <c r="Z515">
        <v>0</v>
      </c>
      <c r="AA515">
        <v>0</v>
      </c>
      <c r="AB515">
        <v>0</v>
      </c>
      <c r="AE515">
        <v>0</v>
      </c>
      <c r="AF515" t="s">
        <v>684</v>
      </c>
    </row>
    <row r="516" spans="1:32" x14ac:dyDescent="0.25">
      <c r="A516" s="1">
        <v>44652</v>
      </c>
      <c r="B516" t="s">
        <v>39</v>
      </c>
      <c r="C516" t="s">
        <v>682</v>
      </c>
      <c r="D516" t="s">
        <v>683</v>
      </c>
      <c r="E516" t="s">
        <v>41</v>
      </c>
      <c r="G516">
        <v>351000.00000499998</v>
      </c>
      <c r="H516">
        <v>0</v>
      </c>
      <c r="I516" s="1">
        <v>44652</v>
      </c>
      <c r="J516">
        <v>319090.90909500001</v>
      </c>
      <c r="K516">
        <v>31909.090909999999</v>
      </c>
      <c r="L516">
        <v>351000.00000499998</v>
      </c>
      <c r="M516" t="s">
        <v>212</v>
      </c>
      <c r="N516" t="s">
        <v>85</v>
      </c>
      <c r="O516" t="s">
        <v>86</v>
      </c>
      <c r="Q516">
        <v>5</v>
      </c>
      <c r="R516" t="s">
        <v>238</v>
      </c>
      <c r="S516">
        <v>8181.818182</v>
      </c>
      <c r="T516" s="2">
        <v>0</v>
      </c>
      <c r="U516">
        <v>10</v>
      </c>
      <c r="V516">
        <v>4090.909091</v>
      </c>
      <c r="W516">
        <v>40909.090909999999</v>
      </c>
      <c r="X516">
        <v>40909.090909999999</v>
      </c>
      <c r="Y516">
        <v>0</v>
      </c>
      <c r="Z516">
        <v>0</v>
      </c>
      <c r="AA516">
        <v>0</v>
      </c>
      <c r="AB516">
        <v>0</v>
      </c>
      <c r="AE516">
        <v>0</v>
      </c>
      <c r="AF516" t="s">
        <v>684</v>
      </c>
    </row>
    <row r="517" spans="1:32" x14ac:dyDescent="0.25">
      <c r="A517" s="1">
        <v>44652</v>
      </c>
      <c r="B517" t="s">
        <v>39</v>
      </c>
      <c r="C517" t="s">
        <v>682</v>
      </c>
      <c r="D517" t="s">
        <v>683</v>
      </c>
      <c r="E517" t="s">
        <v>41</v>
      </c>
      <c r="G517">
        <v>351000.00000499998</v>
      </c>
      <c r="H517">
        <v>0</v>
      </c>
      <c r="I517" s="1">
        <v>44652</v>
      </c>
      <c r="J517">
        <v>319090.90909500001</v>
      </c>
      <c r="K517">
        <v>31909.090909999999</v>
      </c>
      <c r="L517">
        <v>351000.00000499998</v>
      </c>
      <c r="M517" t="s">
        <v>212</v>
      </c>
      <c r="N517" t="s">
        <v>113</v>
      </c>
      <c r="O517" t="s">
        <v>114</v>
      </c>
      <c r="Q517">
        <v>5</v>
      </c>
      <c r="R517" t="s">
        <v>238</v>
      </c>
      <c r="S517">
        <v>8363.636364</v>
      </c>
      <c r="T517" s="2">
        <v>0</v>
      </c>
      <c r="U517">
        <v>10</v>
      </c>
      <c r="V517">
        <v>4181.818182</v>
      </c>
      <c r="W517">
        <v>41818.181819999998</v>
      </c>
      <c r="X517">
        <v>41818.181819999998</v>
      </c>
      <c r="Y517">
        <v>0</v>
      </c>
      <c r="Z517">
        <v>0</v>
      </c>
      <c r="AA517">
        <v>0</v>
      </c>
      <c r="AB517">
        <v>0</v>
      </c>
      <c r="AE517">
        <v>0</v>
      </c>
      <c r="AF517" t="s">
        <v>684</v>
      </c>
    </row>
    <row r="518" spans="1:32" x14ac:dyDescent="0.25">
      <c r="A518" s="1">
        <v>44652</v>
      </c>
      <c r="B518" t="s">
        <v>39</v>
      </c>
      <c r="C518" t="s">
        <v>682</v>
      </c>
      <c r="D518" t="s">
        <v>683</v>
      </c>
      <c r="E518" t="s">
        <v>41</v>
      </c>
      <c r="G518">
        <v>351000.00000499998</v>
      </c>
      <c r="H518">
        <v>0</v>
      </c>
      <c r="I518" s="1">
        <v>44652</v>
      </c>
      <c r="J518">
        <v>319090.90909500001</v>
      </c>
      <c r="K518">
        <v>31909.090909999999</v>
      </c>
      <c r="L518">
        <v>351000.00000499998</v>
      </c>
      <c r="M518" t="s">
        <v>212</v>
      </c>
      <c r="N518" t="s">
        <v>61</v>
      </c>
      <c r="O518" t="s">
        <v>62</v>
      </c>
      <c r="Q518">
        <v>1</v>
      </c>
      <c r="R518" t="s">
        <v>67</v>
      </c>
      <c r="S518">
        <v>195454.54545500001</v>
      </c>
      <c r="T518" s="2">
        <v>0</v>
      </c>
      <c r="U518">
        <v>10</v>
      </c>
      <c r="V518">
        <v>19545.454545500001</v>
      </c>
      <c r="W518">
        <v>195454.54545500001</v>
      </c>
      <c r="X518">
        <v>195454.54545500001</v>
      </c>
      <c r="Y518">
        <v>0</v>
      </c>
      <c r="Z518">
        <v>0</v>
      </c>
      <c r="AA518">
        <v>0</v>
      </c>
      <c r="AB518">
        <v>0</v>
      </c>
      <c r="AE518">
        <v>0</v>
      </c>
      <c r="AF518" t="s">
        <v>684</v>
      </c>
    </row>
    <row r="519" spans="1:32" x14ac:dyDescent="0.25">
      <c r="A519" s="1">
        <v>44652</v>
      </c>
      <c r="B519" t="s">
        <v>39</v>
      </c>
      <c r="C519" t="s">
        <v>685</v>
      </c>
      <c r="D519" t="s">
        <v>270</v>
      </c>
      <c r="E519" t="s">
        <v>41</v>
      </c>
      <c r="G519">
        <v>288299.99999699998</v>
      </c>
      <c r="H519">
        <v>0</v>
      </c>
      <c r="I519" s="1">
        <v>44652</v>
      </c>
      <c r="J519">
        <v>262090.90908799999</v>
      </c>
      <c r="K519">
        <v>26209.090908999999</v>
      </c>
      <c r="L519">
        <v>288299.99999699998</v>
      </c>
      <c r="M519" t="s">
        <v>42</v>
      </c>
      <c r="N519" t="s">
        <v>75</v>
      </c>
      <c r="O519" t="s">
        <v>76</v>
      </c>
      <c r="Q519">
        <v>1</v>
      </c>
      <c r="R519" t="s">
        <v>67</v>
      </c>
      <c r="S519">
        <v>201636.36363599999</v>
      </c>
      <c r="T519" s="2">
        <v>0</v>
      </c>
      <c r="U519">
        <v>10</v>
      </c>
      <c r="V519">
        <v>20163.636363599999</v>
      </c>
      <c r="W519">
        <v>201636.36363599999</v>
      </c>
      <c r="X519">
        <v>201636.36363599999</v>
      </c>
      <c r="Y519">
        <v>0</v>
      </c>
      <c r="Z519">
        <v>0</v>
      </c>
      <c r="AA519">
        <v>0</v>
      </c>
      <c r="AB519">
        <v>0</v>
      </c>
      <c r="AE519">
        <v>0</v>
      </c>
      <c r="AF519" t="s">
        <v>272</v>
      </c>
    </row>
    <row r="520" spans="1:32" x14ac:dyDescent="0.25">
      <c r="A520" s="1">
        <v>44652</v>
      </c>
      <c r="B520" t="s">
        <v>39</v>
      </c>
      <c r="C520" t="s">
        <v>685</v>
      </c>
      <c r="D520" t="s">
        <v>270</v>
      </c>
      <c r="E520" t="s">
        <v>41</v>
      </c>
      <c r="G520">
        <v>288299.99999699998</v>
      </c>
      <c r="H520">
        <v>0</v>
      </c>
      <c r="I520" s="1">
        <v>44652</v>
      </c>
      <c r="J520">
        <v>262090.90908799999</v>
      </c>
      <c r="K520">
        <v>26209.090908999999</v>
      </c>
      <c r="L520">
        <v>288299.99999699998</v>
      </c>
      <c r="M520" t="s">
        <v>42</v>
      </c>
      <c r="N520" t="s">
        <v>111</v>
      </c>
      <c r="O520" t="s">
        <v>112</v>
      </c>
      <c r="Q520">
        <v>7</v>
      </c>
      <c r="R520" t="s">
        <v>238</v>
      </c>
      <c r="S520">
        <v>8636.363636</v>
      </c>
      <c r="T520" s="2">
        <v>0</v>
      </c>
      <c r="U520">
        <v>10</v>
      </c>
      <c r="V520">
        <v>6045.4545452000002</v>
      </c>
      <c r="W520">
        <v>60454.545451999998</v>
      </c>
      <c r="X520">
        <v>60454.545451999998</v>
      </c>
      <c r="Y520">
        <v>0</v>
      </c>
      <c r="Z520">
        <v>0</v>
      </c>
      <c r="AA520">
        <v>0</v>
      </c>
      <c r="AB520">
        <v>0</v>
      </c>
      <c r="AE520">
        <v>0</v>
      </c>
      <c r="AF520" t="s">
        <v>272</v>
      </c>
    </row>
    <row r="521" spans="1:32" x14ac:dyDescent="0.25">
      <c r="A521" s="1">
        <v>44652</v>
      </c>
      <c r="B521" t="s">
        <v>39</v>
      </c>
      <c r="C521" t="s">
        <v>686</v>
      </c>
      <c r="D521" t="s">
        <v>664</v>
      </c>
      <c r="E521" t="s">
        <v>41</v>
      </c>
      <c r="G521">
        <v>631800</v>
      </c>
      <c r="H521">
        <v>0</v>
      </c>
      <c r="I521" s="1">
        <v>44652</v>
      </c>
      <c r="J521">
        <v>574363.63636400003</v>
      </c>
      <c r="K521">
        <v>57436.363636000002</v>
      </c>
      <c r="L521">
        <v>631800</v>
      </c>
      <c r="M521" t="s">
        <v>42</v>
      </c>
      <c r="N521" t="s">
        <v>111</v>
      </c>
      <c r="O521" t="s">
        <v>112</v>
      </c>
      <c r="Q521">
        <v>1</v>
      </c>
      <c r="R521" t="s">
        <v>67</v>
      </c>
      <c r="S521">
        <v>201636.36363599999</v>
      </c>
      <c r="T521" s="2">
        <v>0</v>
      </c>
      <c r="U521">
        <v>10</v>
      </c>
      <c r="V521">
        <v>20163.636363599999</v>
      </c>
      <c r="W521">
        <v>201636.36363599999</v>
      </c>
      <c r="X521">
        <v>201636.36363599999</v>
      </c>
      <c r="Y521">
        <v>0</v>
      </c>
      <c r="Z521">
        <v>0</v>
      </c>
      <c r="AA521">
        <v>0</v>
      </c>
      <c r="AB521">
        <v>0</v>
      </c>
      <c r="AE521">
        <v>0</v>
      </c>
      <c r="AF521" t="s">
        <v>665</v>
      </c>
    </row>
    <row r="522" spans="1:32" x14ac:dyDescent="0.25">
      <c r="A522" s="1">
        <v>44652</v>
      </c>
      <c r="B522" t="s">
        <v>39</v>
      </c>
      <c r="C522" t="s">
        <v>686</v>
      </c>
      <c r="D522" t="s">
        <v>664</v>
      </c>
      <c r="E522" t="s">
        <v>41</v>
      </c>
      <c r="G522">
        <v>631800</v>
      </c>
      <c r="H522">
        <v>0</v>
      </c>
      <c r="I522" s="1">
        <v>44652</v>
      </c>
      <c r="J522">
        <v>574363.63636400003</v>
      </c>
      <c r="K522">
        <v>57436.363636000002</v>
      </c>
      <c r="L522">
        <v>631800</v>
      </c>
      <c r="M522" t="s">
        <v>42</v>
      </c>
      <c r="N522" t="s">
        <v>61</v>
      </c>
      <c r="O522" t="s">
        <v>62</v>
      </c>
      <c r="Q522">
        <v>2</v>
      </c>
      <c r="R522" t="s">
        <v>67</v>
      </c>
      <c r="S522">
        <v>186363.63636400001</v>
      </c>
      <c r="T522" s="2">
        <v>0</v>
      </c>
      <c r="U522">
        <v>10</v>
      </c>
      <c r="V522">
        <v>37272.727272800003</v>
      </c>
      <c r="W522">
        <v>372727.27272800001</v>
      </c>
      <c r="X522">
        <v>372727.27272800001</v>
      </c>
      <c r="Y522">
        <v>0</v>
      </c>
      <c r="Z522">
        <v>0</v>
      </c>
      <c r="AA522">
        <v>0</v>
      </c>
      <c r="AB522">
        <v>0</v>
      </c>
      <c r="AE522">
        <v>0</v>
      </c>
      <c r="AF522" t="s">
        <v>665</v>
      </c>
    </row>
    <row r="523" spans="1:32" x14ac:dyDescent="0.25">
      <c r="A523" s="1">
        <v>44652</v>
      </c>
      <c r="B523" t="s">
        <v>39</v>
      </c>
      <c r="C523" t="s">
        <v>687</v>
      </c>
      <c r="D523" t="s">
        <v>688</v>
      </c>
      <c r="E523" t="s">
        <v>41</v>
      </c>
      <c r="G523">
        <v>886600</v>
      </c>
      <c r="H523">
        <v>0</v>
      </c>
      <c r="I523" s="1">
        <v>44652</v>
      </c>
      <c r="J523">
        <v>806000</v>
      </c>
      <c r="K523">
        <v>80600</v>
      </c>
      <c r="L523">
        <v>886600</v>
      </c>
      <c r="M523" t="s">
        <v>42</v>
      </c>
      <c r="N523" t="s">
        <v>55</v>
      </c>
      <c r="O523" t="s">
        <v>56</v>
      </c>
      <c r="Q523">
        <v>2</v>
      </c>
      <c r="R523" t="s">
        <v>67</v>
      </c>
      <c r="S523">
        <v>201363.63636400001</v>
      </c>
      <c r="T523" s="2">
        <v>0</v>
      </c>
      <c r="U523">
        <v>10</v>
      </c>
      <c r="V523">
        <v>40272.727272800003</v>
      </c>
      <c r="W523">
        <v>402727.27272800001</v>
      </c>
      <c r="X523">
        <v>402727.27272800001</v>
      </c>
      <c r="Y523">
        <v>0</v>
      </c>
      <c r="Z523">
        <v>0</v>
      </c>
      <c r="AA523">
        <v>0</v>
      </c>
      <c r="AB523">
        <v>0</v>
      </c>
      <c r="AE523">
        <v>0</v>
      </c>
      <c r="AF523" t="s">
        <v>689</v>
      </c>
    </row>
    <row r="524" spans="1:32" x14ac:dyDescent="0.25">
      <c r="A524" s="1">
        <v>44652</v>
      </c>
      <c r="B524" t="s">
        <v>39</v>
      </c>
      <c r="C524" t="s">
        <v>687</v>
      </c>
      <c r="D524" t="s">
        <v>688</v>
      </c>
      <c r="E524" t="s">
        <v>41</v>
      </c>
      <c r="G524">
        <v>886600</v>
      </c>
      <c r="H524">
        <v>0</v>
      </c>
      <c r="I524" s="1">
        <v>44652</v>
      </c>
      <c r="J524">
        <v>806000</v>
      </c>
      <c r="K524">
        <v>80600</v>
      </c>
      <c r="L524">
        <v>886600</v>
      </c>
      <c r="M524" t="s">
        <v>42</v>
      </c>
      <c r="N524" t="s">
        <v>71</v>
      </c>
      <c r="O524" t="s">
        <v>72</v>
      </c>
      <c r="Q524">
        <v>1</v>
      </c>
      <c r="R524" t="s">
        <v>67</v>
      </c>
      <c r="S524">
        <v>201636.36363599999</v>
      </c>
      <c r="T524" s="2">
        <v>0</v>
      </c>
      <c r="U524">
        <v>10</v>
      </c>
      <c r="V524">
        <v>20163.636363599999</v>
      </c>
      <c r="W524">
        <v>201636.36363599999</v>
      </c>
      <c r="X524">
        <v>201636.36363599999</v>
      </c>
      <c r="Y524">
        <v>0</v>
      </c>
      <c r="Z524">
        <v>0</v>
      </c>
      <c r="AA524">
        <v>0</v>
      </c>
      <c r="AB524">
        <v>0</v>
      </c>
      <c r="AE524">
        <v>0</v>
      </c>
      <c r="AF524" t="s">
        <v>689</v>
      </c>
    </row>
    <row r="525" spans="1:32" x14ac:dyDescent="0.25">
      <c r="A525" s="1">
        <v>44652</v>
      </c>
      <c r="B525" t="s">
        <v>39</v>
      </c>
      <c r="C525" t="s">
        <v>687</v>
      </c>
      <c r="D525" t="s">
        <v>688</v>
      </c>
      <c r="E525" t="s">
        <v>41</v>
      </c>
      <c r="G525">
        <v>886600</v>
      </c>
      <c r="H525">
        <v>0</v>
      </c>
      <c r="I525" s="1">
        <v>44652</v>
      </c>
      <c r="J525">
        <v>806000</v>
      </c>
      <c r="K525">
        <v>80600</v>
      </c>
      <c r="L525">
        <v>886600</v>
      </c>
      <c r="M525" t="s">
        <v>42</v>
      </c>
      <c r="N525" t="s">
        <v>59</v>
      </c>
      <c r="O525" t="s">
        <v>60</v>
      </c>
      <c r="Q525">
        <v>1</v>
      </c>
      <c r="R525" t="s">
        <v>67</v>
      </c>
      <c r="S525">
        <v>201636.36363599999</v>
      </c>
      <c r="T525" s="2">
        <v>0</v>
      </c>
      <c r="U525">
        <v>10</v>
      </c>
      <c r="V525">
        <v>20163.636363599999</v>
      </c>
      <c r="W525">
        <v>201636.36363599999</v>
      </c>
      <c r="X525">
        <v>201636.36363599999</v>
      </c>
      <c r="Y525">
        <v>0</v>
      </c>
      <c r="Z525">
        <v>0</v>
      </c>
      <c r="AA525">
        <v>0</v>
      </c>
      <c r="AB525">
        <v>0</v>
      </c>
      <c r="AE525">
        <v>0</v>
      </c>
      <c r="AF525" t="s">
        <v>689</v>
      </c>
    </row>
    <row r="526" spans="1:32" x14ac:dyDescent="0.25">
      <c r="A526" s="1">
        <v>44652</v>
      </c>
      <c r="B526" t="s">
        <v>39</v>
      </c>
      <c r="C526" t="s">
        <v>690</v>
      </c>
      <c r="D526" t="s">
        <v>691</v>
      </c>
      <c r="E526" t="s">
        <v>41</v>
      </c>
      <c r="G526">
        <v>443700</v>
      </c>
      <c r="H526">
        <v>0</v>
      </c>
      <c r="I526" s="1">
        <v>44652</v>
      </c>
      <c r="J526">
        <v>403363.63636399998</v>
      </c>
      <c r="K526">
        <v>40336.363636000002</v>
      </c>
      <c r="L526">
        <v>443700</v>
      </c>
      <c r="M526" t="s">
        <v>42</v>
      </c>
      <c r="N526" t="s">
        <v>48</v>
      </c>
      <c r="O526" t="s">
        <v>49</v>
      </c>
      <c r="Q526">
        <v>1</v>
      </c>
      <c r="R526" t="s">
        <v>67</v>
      </c>
      <c r="S526">
        <v>202000</v>
      </c>
      <c r="T526" s="2">
        <v>0</v>
      </c>
      <c r="U526">
        <v>10</v>
      </c>
      <c r="V526">
        <v>20200</v>
      </c>
      <c r="W526">
        <v>202000</v>
      </c>
      <c r="X526">
        <v>202000</v>
      </c>
      <c r="Y526">
        <v>0</v>
      </c>
      <c r="Z526">
        <v>0</v>
      </c>
      <c r="AA526">
        <v>0</v>
      </c>
      <c r="AB526">
        <v>0</v>
      </c>
      <c r="AE526">
        <v>0</v>
      </c>
      <c r="AF526" t="s">
        <v>692</v>
      </c>
    </row>
    <row r="527" spans="1:32" x14ac:dyDescent="0.25">
      <c r="A527" s="1">
        <v>44652</v>
      </c>
      <c r="B527" t="s">
        <v>39</v>
      </c>
      <c r="C527" t="s">
        <v>690</v>
      </c>
      <c r="D527" t="s">
        <v>691</v>
      </c>
      <c r="E527" t="s">
        <v>41</v>
      </c>
      <c r="G527">
        <v>443700</v>
      </c>
      <c r="H527">
        <v>0</v>
      </c>
      <c r="I527" s="1">
        <v>44652</v>
      </c>
      <c r="J527">
        <v>403363.63636399998</v>
      </c>
      <c r="K527">
        <v>40336.363636000002</v>
      </c>
      <c r="L527">
        <v>443700</v>
      </c>
      <c r="M527" t="s">
        <v>42</v>
      </c>
      <c r="N527" t="s">
        <v>55</v>
      </c>
      <c r="O527" t="s">
        <v>56</v>
      </c>
      <c r="Q527">
        <v>1</v>
      </c>
      <c r="R527" t="s">
        <v>67</v>
      </c>
      <c r="S527">
        <v>201363.63636400001</v>
      </c>
      <c r="T527" s="2">
        <v>0</v>
      </c>
      <c r="U527">
        <v>10</v>
      </c>
      <c r="V527">
        <v>20136.363636400001</v>
      </c>
      <c r="W527">
        <v>201363.63636400001</v>
      </c>
      <c r="X527">
        <v>201363.63636400001</v>
      </c>
      <c r="Y527">
        <v>0</v>
      </c>
      <c r="Z527">
        <v>0</v>
      </c>
      <c r="AA527">
        <v>0</v>
      </c>
      <c r="AB527">
        <v>0</v>
      </c>
      <c r="AE527">
        <v>0</v>
      </c>
      <c r="AF527" t="s">
        <v>692</v>
      </c>
    </row>
    <row r="528" spans="1:32" x14ac:dyDescent="0.25">
      <c r="A528" s="1">
        <v>44652</v>
      </c>
      <c r="B528" t="s">
        <v>39</v>
      </c>
      <c r="C528" t="s">
        <v>693</v>
      </c>
      <c r="D528" t="s">
        <v>694</v>
      </c>
      <c r="E528" t="s">
        <v>41</v>
      </c>
      <c r="G528">
        <v>10350</v>
      </c>
      <c r="H528">
        <v>0</v>
      </c>
      <c r="I528" s="1">
        <v>44652</v>
      </c>
      <c r="J528">
        <v>9409.0909090000005</v>
      </c>
      <c r="K528">
        <v>940.90909099999999</v>
      </c>
      <c r="L528">
        <v>10350</v>
      </c>
      <c r="M528" t="s">
        <v>42</v>
      </c>
      <c r="N528" t="s">
        <v>695</v>
      </c>
      <c r="Q528">
        <v>1</v>
      </c>
      <c r="R528" t="s">
        <v>301</v>
      </c>
      <c r="S528">
        <v>772.72727299999997</v>
      </c>
      <c r="T528" s="2">
        <v>0</v>
      </c>
      <c r="U528">
        <v>10</v>
      </c>
      <c r="V528">
        <v>77.2727273</v>
      </c>
      <c r="W528">
        <v>772.72727299999997</v>
      </c>
      <c r="X528">
        <v>772.72727299999997</v>
      </c>
      <c r="Y528">
        <v>0</v>
      </c>
      <c r="Z528">
        <v>0</v>
      </c>
      <c r="AA528">
        <v>0</v>
      </c>
      <c r="AB528">
        <v>0</v>
      </c>
      <c r="AE528">
        <v>0</v>
      </c>
      <c r="AF528" t="s">
        <v>696</v>
      </c>
    </row>
    <row r="529" spans="1:32" x14ac:dyDescent="0.25">
      <c r="A529" s="1">
        <v>44652</v>
      </c>
      <c r="B529" t="s">
        <v>39</v>
      </c>
      <c r="C529" t="s">
        <v>693</v>
      </c>
      <c r="D529" t="s">
        <v>694</v>
      </c>
      <c r="E529" t="s">
        <v>41</v>
      </c>
      <c r="G529">
        <v>10350</v>
      </c>
      <c r="H529">
        <v>0</v>
      </c>
      <c r="I529" s="1">
        <v>44652</v>
      </c>
      <c r="J529">
        <v>9409.0909090000005</v>
      </c>
      <c r="K529">
        <v>940.90909099999999</v>
      </c>
      <c r="L529">
        <v>10350</v>
      </c>
      <c r="M529" t="s">
        <v>42</v>
      </c>
      <c r="N529" t="s">
        <v>245</v>
      </c>
      <c r="O529" t="s">
        <v>246</v>
      </c>
      <c r="Q529">
        <v>1</v>
      </c>
      <c r="R529" t="s">
        <v>238</v>
      </c>
      <c r="S529">
        <v>8636.363636</v>
      </c>
      <c r="T529" s="2">
        <v>0</v>
      </c>
      <c r="U529">
        <v>10</v>
      </c>
      <c r="V529">
        <v>863.63636359999998</v>
      </c>
      <c r="W529">
        <v>8636.363636</v>
      </c>
      <c r="X529">
        <v>8636.363636</v>
      </c>
      <c r="Y529">
        <v>0</v>
      </c>
      <c r="Z529">
        <v>0</v>
      </c>
      <c r="AA529">
        <v>0</v>
      </c>
      <c r="AB529">
        <v>0</v>
      </c>
      <c r="AE529">
        <v>0</v>
      </c>
      <c r="AF529" t="s">
        <v>696</v>
      </c>
    </row>
    <row r="530" spans="1:32" x14ac:dyDescent="0.25">
      <c r="A530" s="1">
        <v>44652</v>
      </c>
      <c r="B530" t="s">
        <v>39</v>
      </c>
      <c r="C530" t="s">
        <v>697</v>
      </c>
      <c r="D530" t="s">
        <v>698</v>
      </c>
      <c r="E530" t="s">
        <v>41</v>
      </c>
      <c r="G530">
        <v>107900.000002</v>
      </c>
      <c r="H530">
        <v>0</v>
      </c>
      <c r="I530" s="1">
        <v>44652</v>
      </c>
      <c r="J530">
        <v>98090.909092999995</v>
      </c>
      <c r="K530">
        <v>9809.0909090000005</v>
      </c>
      <c r="L530">
        <v>107900.000002</v>
      </c>
      <c r="M530" t="s">
        <v>42</v>
      </c>
      <c r="N530" t="s">
        <v>271</v>
      </c>
      <c r="Q530">
        <v>5</v>
      </c>
      <c r="R530" t="s">
        <v>238</v>
      </c>
      <c r="S530">
        <v>16363.636364</v>
      </c>
      <c r="T530" s="2">
        <v>0</v>
      </c>
      <c r="U530">
        <v>10</v>
      </c>
      <c r="V530">
        <v>8181.818182</v>
      </c>
      <c r="W530">
        <v>81818.181819999998</v>
      </c>
      <c r="X530">
        <v>81818.181819999998</v>
      </c>
      <c r="Y530">
        <v>0</v>
      </c>
      <c r="Z530">
        <v>0</v>
      </c>
      <c r="AA530">
        <v>0</v>
      </c>
      <c r="AB530">
        <v>0</v>
      </c>
      <c r="AE530">
        <v>0</v>
      </c>
      <c r="AF530" t="s">
        <v>699</v>
      </c>
    </row>
    <row r="531" spans="1:32" x14ac:dyDescent="0.25">
      <c r="A531" s="1">
        <v>44652</v>
      </c>
      <c r="B531" t="s">
        <v>39</v>
      </c>
      <c r="C531" t="s">
        <v>697</v>
      </c>
      <c r="D531" t="s">
        <v>698</v>
      </c>
      <c r="E531" t="s">
        <v>41</v>
      </c>
      <c r="G531">
        <v>107900.000002</v>
      </c>
      <c r="H531">
        <v>0</v>
      </c>
      <c r="I531" s="1">
        <v>44652</v>
      </c>
      <c r="J531">
        <v>98090.909092999995</v>
      </c>
      <c r="K531">
        <v>9809.0909090000005</v>
      </c>
      <c r="L531">
        <v>107900.000002</v>
      </c>
      <c r="M531" t="s">
        <v>42</v>
      </c>
      <c r="N531" t="s">
        <v>177</v>
      </c>
      <c r="O531" t="s">
        <v>178</v>
      </c>
      <c r="Q531">
        <v>1</v>
      </c>
      <c r="R531" t="s">
        <v>123</v>
      </c>
      <c r="S531">
        <v>16272.727273</v>
      </c>
      <c r="T531" s="2">
        <v>0</v>
      </c>
      <c r="U531">
        <v>10</v>
      </c>
      <c r="V531">
        <v>1627.2727273</v>
      </c>
      <c r="W531">
        <v>16272.727273</v>
      </c>
      <c r="X531">
        <v>16272.727273</v>
      </c>
      <c r="Y531">
        <v>0</v>
      </c>
      <c r="Z531">
        <v>0</v>
      </c>
      <c r="AA531">
        <v>0</v>
      </c>
      <c r="AB531">
        <v>0</v>
      </c>
      <c r="AE531">
        <v>0</v>
      </c>
      <c r="AF531" t="s">
        <v>699</v>
      </c>
    </row>
    <row r="532" spans="1:32" x14ac:dyDescent="0.25">
      <c r="A532" s="1">
        <v>44652</v>
      </c>
      <c r="B532" t="s">
        <v>39</v>
      </c>
      <c r="C532" t="s">
        <v>700</v>
      </c>
      <c r="D532" t="s">
        <v>701</v>
      </c>
      <c r="E532" t="s">
        <v>41</v>
      </c>
      <c r="G532">
        <v>443000.00000100001</v>
      </c>
      <c r="H532">
        <v>0</v>
      </c>
      <c r="I532" s="1">
        <v>44652</v>
      </c>
      <c r="J532">
        <v>402727.27272800001</v>
      </c>
      <c r="K532">
        <v>40272.727272999997</v>
      </c>
      <c r="L532">
        <v>443000.00000100001</v>
      </c>
      <c r="M532" t="s">
        <v>42</v>
      </c>
      <c r="N532" t="s">
        <v>55</v>
      </c>
      <c r="O532" t="s">
        <v>56</v>
      </c>
      <c r="Q532">
        <v>2</v>
      </c>
      <c r="R532" t="s">
        <v>67</v>
      </c>
      <c r="S532">
        <v>201363.63636400001</v>
      </c>
      <c r="T532" s="2">
        <v>0</v>
      </c>
      <c r="U532">
        <v>10</v>
      </c>
      <c r="V532">
        <v>40272.727272800003</v>
      </c>
      <c r="W532">
        <v>402727.27272800001</v>
      </c>
      <c r="X532">
        <v>402727.27272800001</v>
      </c>
      <c r="Y532">
        <v>0</v>
      </c>
      <c r="Z532">
        <v>0</v>
      </c>
      <c r="AA532">
        <v>0</v>
      </c>
      <c r="AB532">
        <v>0</v>
      </c>
      <c r="AE532">
        <v>0</v>
      </c>
      <c r="AF532" t="s">
        <v>702</v>
      </c>
    </row>
    <row r="533" spans="1:32" x14ac:dyDescent="0.25">
      <c r="A533" s="1">
        <v>44652</v>
      </c>
      <c r="B533" t="s">
        <v>39</v>
      </c>
      <c r="C533" t="s">
        <v>703</v>
      </c>
      <c r="D533" t="s">
        <v>704</v>
      </c>
      <c r="E533" t="s">
        <v>41</v>
      </c>
      <c r="G533">
        <v>221500</v>
      </c>
      <c r="H533">
        <v>0</v>
      </c>
      <c r="I533" s="1">
        <v>44652</v>
      </c>
      <c r="J533">
        <v>201363.63636400001</v>
      </c>
      <c r="K533">
        <v>20136.363635999998</v>
      </c>
      <c r="L533">
        <v>221500</v>
      </c>
      <c r="M533" t="s">
        <v>42</v>
      </c>
      <c r="N533" t="s">
        <v>55</v>
      </c>
      <c r="O533" t="s">
        <v>56</v>
      </c>
      <c r="Q533">
        <v>1</v>
      </c>
      <c r="R533" t="s">
        <v>67</v>
      </c>
      <c r="S533">
        <v>201363.63636400001</v>
      </c>
      <c r="T533" s="2">
        <v>0</v>
      </c>
      <c r="U533">
        <v>10</v>
      </c>
      <c r="V533">
        <v>20136.363636400001</v>
      </c>
      <c r="W533">
        <v>201363.63636400001</v>
      </c>
      <c r="X533">
        <v>201363.63636400001</v>
      </c>
      <c r="Y533">
        <v>0</v>
      </c>
      <c r="Z533">
        <v>0</v>
      </c>
      <c r="AA533">
        <v>0</v>
      </c>
      <c r="AB533">
        <v>0</v>
      </c>
      <c r="AE533">
        <v>0</v>
      </c>
      <c r="AF533" t="s">
        <v>705</v>
      </c>
    </row>
    <row r="534" spans="1:32" x14ac:dyDescent="0.25">
      <c r="A534" s="1">
        <v>44652</v>
      </c>
      <c r="B534" t="s">
        <v>39</v>
      </c>
      <c r="C534" t="s">
        <v>706</v>
      </c>
      <c r="D534" t="s">
        <v>707</v>
      </c>
      <c r="E534" t="s">
        <v>41</v>
      </c>
      <c r="G534">
        <v>1091300.000001</v>
      </c>
      <c r="H534">
        <v>0</v>
      </c>
      <c r="I534" s="1">
        <v>44652</v>
      </c>
      <c r="J534">
        <v>992090.90909199999</v>
      </c>
      <c r="K534">
        <v>99209.090909000006</v>
      </c>
      <c r="L534">
        <v>1091300.000001</v>
      </c>
      <c r="M534" t="s">
        <v>42</v>
      </c>
      <c r="N534" t="s">
        <v>61</v>
      </c>
      <c r="O534" t="s">
        <v>62</v>
      </c>
      <c r="Q534">
        <v>1</v>
      </c>
      <c r="R534" t="s">
        <v>67</v>
      </c>
      <c r="S534">
        <v>186363.63636400001</v>
      </c>
      <c r="T534" s="2">
        <v>0</v>
      </c>
      <c r="U534">
        <v>10</v>
      </c>
      <c r="V534">
        <v>18636.363636400001</v>
      </c>
      <c r="W534">
        <v>186363.63636400001</v>
      </c>
      <c r="X534">
        <v>186363.63636400001</v>
      </c>
      <c r="Y534">
        <v>0</v>
      </c>
      <c r="Z534">
        <v>0</v>
      </c>
      <c r="AA534">
        <v>0</v>
      </c>
      <c r="AB534">
        <v>0</v>
      </c>
      <c r="AE534">
        <v>0</v>
      </c>
      <c r="AF534" t="s">
        <v>708</v>
      </c>
    </row>
    <row r="535" spans="1:32" x14ac:dyDescent="0.25">
      <c r="A535" s="1">
        <v>44652</v>
      </c>
      <c r="B535" t="s">
        <v>39</v>
      </c>
      <c r="C535" t="s">
        <v>706</v>
      </c>
      <c r="D535" t="s">
        <v>707</v>
      </c>
      <c r="E535" t="s">
        <v>41</v>
      </c>
      <c r="G535">
        <v>1091300.000001</v>
      </c>
      <c r="H535">
        <v>0</v>
      </c>
      <c r="I535" s="1">
        <v>44652</v>
      </c>
      <c r="J535">
        <v>992090.90909199999</v>
      </c>
      <c r="K535">
        <v>99209.090909000006</v>
      </c>
      <c r="L535">
        <v>1091300.000001</v>
      </c>
      <c r="M535" t="s">
        <v>42</v>
      </c>
      <c r="N535" t="s">
        <v>55</v>
      </c>
      <c r="O535" t="s">
        <v>56</v>
      </c>
      <c r="Q535">
        <v>3</v>
      </c>
      <c r="R535" t="s">
        <v>67</v>
      </c>
      <c r="S535">
        <v>201363.63636400001</v>
      </c>
      <c r="T535" s="2">
        <v>0</v>
      </c>
      <c r="U535">
        <v>10</v>
      </c>
      <c r="V535">
        <v>60409.0909092</v>
      </c>
      <c r="W535">
        <v>604090.90909199999</v>
      </c>
      <c r="X535">
        <v>604090.90909199999</v>
      </c>
      <c r="Y535">
        <v>0</v>
      </c>
      <c r="Z535">
        <v>0</v>
      </c>
      <c r="AA535">
        <v>0</v>
      </c>
      <c r="AB535">
        <v>0</v>
      </c>
      <c r="AE535">
        <v>0</v>
      </c>
      <c r="AF535" t="s">
        <v>708</v>
      </c>
    </row>
    <row r="536" spans="1:32" x14ac:dyDescent="0.25">
      <c r="A536" s="1">
        <v>44652</v>
      </c>
      <c r="B536" t="s">
        <v>39</v>
      </c>
      <c r="C536" t="s">
        <v>706</v>
      </c>
      <c r="D536" t="s">
        <v>707</v>
      </c>
      <c r="E536" t="s">
        <v>41</v>
      </c>
      <c r="G536">
        <v>1091300.000001</v>
      </c>
      <c r="H536">
        <v>0</v>
      </c>
      <c r="I536" s="1">
        <v>44652</v>
      </c>
      <c r="J536">
        <v>992090.90909199999</v>
      </c>
      <c r="K536">
        <v>99209.090909000006</v>
      </c>
      <c r="L536">
        <v>1091300.000001</v>
      </c>
      <c r="M536" t="s">
        <v>42</v>
      </c>
      <c r="N536" t="s">
        <v>89</v>
      </c>
      <c r="O536" t="s">
        <v>90</v>
      </c>
      <c r="Q536">
        <v>1</v>
      </c>
      <c r="R536" t="s">
        <v>67</v>
      </c>
      <c r="S536">
        <v>201636.36363599999</v>
      </c>
      <c r="T536" s="2">
        <v>0</v>
      </c>
      <c r="U536">
        <v>10</v>
      </c>
      <c r="V536">
        <v>20163.636363599999</v>
      </c>
      <c r="W536">
        <v>201636.36363599999</v>
      </c>
      <c r="X536">
        <v>201636.36363599999</v>
      </c>
      <c r="Y536">
        <v>0</v>
      </c>
      <c r="Z536">
        <v>0</v>
      </c>
      <c r="AA536">
        <v>0</v>
      </c>
      <c r="AB536">
        <v>0</v>
      </c>
      <c r="AE536">
        <v>0</v>
      </c>
      <c r="AF536" t="s">
        <v>708</v>
      </c>
    </row>
    <row r="537" spans="1:32" x14ac:dyDescent="0.25">
      <c r="A537" s="1">
        <v>44652</v>
      </c>
      <c r="B537" t="s">
        <v>39</v>
      </c>
      <c r="C537" t="s">
        <v>709</v>
      </c>
      <c r="D537" t="s">
        <v>710</v>
      </c>
      <c r="E537" t="s">
        <v>41</v>
      </c>
      <c r="G537">
        <v>221500</v>
      </c>
      <c r="H537">
        <v>0</v>
      </c>
      <c r="I537" s="1">
        <v>44652</v>
      </c>
      <c r="J537">
        <v>201363.63636400001</v>
      </c>
      <c r="K537">
        <v>20136.363635999998</v>
      </c>
      <c r="L537">
        <v>221500</v>
      </c>
      <c r="M537" t="s">
        <v>42</v>
      </c>
      <c r="N537" t="s">
        <v>55</v>
      </c>
      <c r="O537" t="s">
        <v>56</v>
      </c>
      <c r="Q537">
        <v>1</v>
      </c>
      <c r="R537" t="s">
        <v>67</v>
      </c>
      <c r="S537">
        <v>201363.63636400001</v>
      </c>
      <c r="T537" s="2">
        <v>0</v>
      </c>
      <c r="U537">
        <v>10</v>
      </c>
      <c r="V537">
        <v>20136.363636400001</v>
      </c>
      <c r="W537">
        <v>201363.63636400001</v>
      </c>
      <c r="X537">
        <v>201363.63636400001</v>
      </c>
      <c r="Y537">
        <v>0</v>
      </c>
      <c r="Z537">
        <v>0</v>
      </c>
      <c r="AA537">
        <v>0</v>
      </c>
      <c r="AB537">
        <v>0</v>
      </c>
      <c r="AE537">
        <v>0</v>
      </c>
      <c r="AF537" t="s">
        <v>711</v>
      </c>
    </row>
    <row r="538" spans="1:32" x14ac:dyDescent="0.25">
      <c r="A538" s="1">
        <v>44652</v>
      </c>
      <c r="B538" t="s">
        <v>39</v>
      </c>
      <c r="C538" t="s">
        <v>712</v>
      </c>
      <c r="D538" t="s">
        <v>713</v>
      </c>
      <c r="E538" t="s">
        <v>41</v>
      </c>
      <c r="G538">
        <v>221800</v>
      </c>
      <c r="H538">
        <v>0</v>
      </c>
      <c r="I538" s="1">
        <v>44652</v>
      </c>
      <c r="J538">
        <v>201636.36363599999</v>
      </c>
      <c r="K538">
        <v>20163.636364000002</v>
      </c>
      <c r="L538">
        <v>221800</v>
      </c>
      <c r="M538" t="s">
        <v>42</v>
      </c>
      <c r="N538" t="s">
        <v>85</v>
      </c>
      <c r="O538" t="s">
        <v>86</v>
      </c>
      <c r="Q538">
        <v>1</v>
      </c>
      <c r="R538" t="s">
        <v>67</v>
      </c>
      <c r="S538">
        <v>201636.36363599999</v>
      </c>
      <c r="T538" s="2">
        <v>0</v>
      </c>
      <c r="U538">
        <v>10</v>
      </c>
      <c r="V538">
        <v>20163.636363599999</v>
      </c>
      <c r="W538">
        <v>201636.36363599999</v>
      </c>
      <c r="X538">
        <v>201636.36363599999</v>
      </c>
      <c r="Y538">
        <v>0</v>
      </c>
      <c r="Z538">
        <v>0</v>
      </c>
      <c r="AA538">
        <v>0</v>
      </c>
      <c r="AB538">
        <v>0</v>
      </c>
      <c r="AE538">
        <v>0</v>
      </c>
      <c r="AF538" t="s">
        <v>714</v>
      </c>
    </row>
    <row r="539" spans="1:32" x14ac:dyDescent="0.25">
      <c r="A539" s="1">
        <v>44652</v>
      </c>
      <c r="B539" t="s">
        <v>39</v>
      </c>
      <c r="C539" t="s">
        <v>715</v>
      </c>
      <c r="D539" t="s">
        <v>716</v>
      </c>
      <c r="E539" t="s">
        <v>41</v>
      </c>
      <c r="G539">
        <v>51192.000001</v>
      </c>
      <c r="H539">
        <v>0</v>
      </c>
      <c r="I539" s="1">
        <v>44652</v>
      </c>
      <c r="J539">
        <v>46538.181818999998</v>
      </c>
      <c r="K539">
        <v>4653.818182</v>
      </c>
      <c r="L539">
        <v>51192.000001</v>
      </c>
      <c r="M539" t="s">
        <v>42</v>
      </c>
      <c r="N539" t="s">
        <v>317</v>
      </c>
      <c r="Q539">
        <v>3</v>
      </c>
      <c r="R539" t="s">
        <v>67</v>
      </c>
      <c r="S539">
        <v>15512.727273</v>
      </c>
      <c r="T539" s="2">
        <v>0</v>
      </c>
      <c r="U539">
        <v>10</v>
      </c>
      <c r="V539">
        <v>4653.8181819000001</v>
      </c>
      <c r="W539">
        <v>46538.181818999998</v>
      </c>
      <c r="X539">
        <v>46538.181818999998</v>
      </c>
      <c r="Y539">
        <v>0</v>
      </c>
      <c r="Z539">
        <v>0</v>
      </c>
      <c r="AA539">
        <v>0</v>
      </c>
      <c r="AB539">
        <v>0</v>
      </c>
      <c r="AE539">
        <v>0</v>
      </c>
      <c r="AF539" t="s">
        <v>717</v>
      </c>
    </row>
    <row r="540" spans="1:32" x14ac:dyDescent="0.25">
      <c r="A540" s="1">
        <v>44652</v>
      </c>
      <c r="B540" t="s">
        <v>39</v>
      </c>
      <c r="C540" t="s">
        <v>718</v>
      </c>
      <c r="D540" t="s">
        <v>719</v>
      </c>
      <c r="E540" t="s">
        <v>41</v>
      </c>
      <c r="G540">
        <v>205000</v>
      </c>
      <c r="H540">
        <v>0</v>
      </c>
      <c r="I540" s="1">
        <v>44652</v>
      </c>
      <c r="J540">
        <v>186363.63636400001</v>
      </c>
      <c r="K540">
        <v>18636.363635999998</v>
      </c>
      <c r="L540">
        <v>205000</v>
      </c>
      <c r="M540" t="s">
        <v>42</v>
      </c>
      <c r="N540" t="s">
        <v>177</v>
      </c>
      <c r="O540" t="s">
        <v>178</v>
      </c>
      <c r="Q540">
        <v>1</v>
      </c>
      <c r="R540" t="s">
        <v>67</v>
      </c>
      <c r="S540">
        <v>186363.63636400001</v>
      </c>
      <c r="T540" s="2">
        <v>0</v>
      </c>
      <c r="U540">
        <v>10</v>
      </c>
      <c r="V540">
        <v>18636.363636400001</v>
      </c>
      <c r="W540">
        <v>186363.63636400001</v>
      </c>
      <c r="X540">
        <v>186363.63636400001</v>
      </c>
      <c r="Y540">
        <v>0</v>
      </c>
      <c r="Z540">
        <v>0</v>
      </c>
      <c r="AA540">
        <v>0</v>
      </c>
      <c r="AB540">
        <v>0</v>
      </c>
      <c r="AE540">
        <v>0</v>
      </c>
      <c r="AF540" t="s">
        <v>720</v>
      </c>
    </row>
    <row r="541" spans="1:32" x14ac:dyDescent="0.25">
      <c r="A541" s="1">
        <v>44652</v>
      </c>
      <c r="B541" t="s">
        <v>39</v>
      </c>
      <c r="C541" t="s">
        <v>721</v>
      </c>
      <c r="D541" t="s">
        <v>244</v>
      </c>
      <c r="E541" t="s">
        <v>41</v>
      </c>
      <c r="G541">
        <v>443300</v>
      </c>
      <c r="H541">
        <v>0</v>
      </c>
      <c r="I541" s="1">
        <v>44652</v>
      </c>
      <c r="J541">
        <v>403000</v>
      </c>
      <c r="K541">
        <v>40300</v>
      </c>
      <c r="L541">
        <v>443300</v>
      </c>
      <c r="M541" t="s">
        <v>42</v>
      </c>
      <c r="N541" t="s">
        <v>96</v>
      </c>
      <c r="O541" t="s">
        <v>97</v>
      </c>
      <c r="Q541">
        <v>1</v>
      </c>
      <c r="R541" t="s">
        <v>67</v>
      </c>
      <c r="S541">
        <v>201636.36363599999</v>
      </c>
      <c r="T541" s="2">
        <v>0</v>
      </c>
      <c r="U541">
        <v>10</v>
      </c>
      <c r="V541">
        <v>20163.636363599999</v>
      </c>
      <c r="W541">
        <v>201636.36363599999</v>
      </c>
      <c r="X541">
        <v>201636.36363599999</v>
      </c>
      <c r="Y541">
        <v>0</v>
      </c>
      <c r="Z541">
        <v>0</v>
      </c>
      <c r="AA541">
        <v>0</v>
      </c>
      <c r="AB541">
        <v>0</v>
      </c>
      <c r="AE541">
        <v>0</v>
      </c>
      <c r="AF541" t="s">
        <v>247</v>
      </c>
    </row>
    <row r="542" spans="1:32" x14ac:dyDescent="0.25">
      <c r="A542" s="1">
        <v>44652</v>
      </c>
      <c r="B542" t="s">
        <v>39</v>
      </c>
      <c r="C542" t="s">
        <v>721</v>
      </c>
      <c r="D542" t="s">
        <v>244</v>
      </c>
      <c r="E542" t="s">
        <v>41</v>
      </c>
      <c r="G542">
        <v>443300</v>
      </c>
      <c r="H542">
        <v>0</v>
      </c>
      <c r="I542" s="1">
        <v>44652</v>
      </c>
      <c r="J542">
        <v>403000</v>
      </c>
      <c r="K542">
        <v>40300</v>
      </c>
      <c r="L542">
        <v>443300</v>
      </c>
      <c r="M542" t="s">
        <v>42</v>
      </c>
      <c r="N542" t="s">
        <v>55</v>
      </c>
      <c r="O542" t="s">
        <v>56</v>
      </c>
      <c r="Q542">
        <v>1</v>
      </c>
      <c r="R542" t="s">
        <v>67</v>
      </c>
      <c r="S542">
        <v>201363.63636400001</v>
      </c>
      <c r="T542" s="2">
        <v>0</v>
      </c>
      <c r="U542">
        <v>10</v>
      </c>
      <c r="V542">
        <v>20136.363636400001</v>
      </c>
      <c r="W542">
        <v>201363.63636400001</v>
      </c>
      <c r="X542">
        <v>201363.63636400001</v>
      </c>
      <c r="Y542">
        <v>0</v>
      </c>
      <c r="Z542">
        <v>0</v>
      </c>
      <c r="AA542">
        <v>0</v>
      </c>
      <c r="AB542">
        <v>0</v>
      </c>
      <c r="AE542">
        <v>0</v>
      </c>
      <c r="AF542" t="s">
        <v>247</v>
      </c>
    </row>
    <row r="543" spans="1:32" x14ac:dyDescent="0.25">
      <c r="A543" s="1">
        <v>44652</v>
      </c>
      <c r="B543" t="s">
        <v>39</v>
      </c>
      <c r="C543" t="s">
        <v>722</v>
      </c>
      <c r="D543" t="s">
        <v>723</v>
      </c>
      <c r="E543" t="s">
        <v>41</v>
      </c>
      <c r="G543">
        <v>221500</v>
      </c>
      <c r="H543">
        <v>0</v>
      </c>
      <c r="I543" s="1">
        <v>44652</v>
      </c>
      <c r="J543">
        <v>201363.63636400001</v>
      </c>
      <c r="K543">
        <v>20136.363635999998</v>
      </c>
      <c r="L543">
        <v>221500</v>
      </c>
      <c r="M543" t="s">
        <v>42</v>
      </c>
      <c r="N543" t="s">
        <v>55</v>
      </c>
      <c r="O543" t="s">
        <v>56</v>
      </c>
      <c r="Q543">
        <v>1</v>
      </c>
      <c r="R543" t="s">
        <v>67</v>
      </c>
      <c r="S543">
        <v>201363.63636400001</v>
      </c>
      <c r="T543" s="2">
        <v>0</v>
      </c>
      <c r="U543">
        <v>10</v>
      </c>
      <c r="V543">
        <v>20136.363636400001</v>
      </c>
      <c r="W543">
        <v>201363.63636400001</v>
      </c>
      <c r="X543">
        <v>201363.63636400001</v>
      </c>
      <c r="Y543">
        <v>0</v>
      </c>
      <c r="Z543">
        <v>0</v>
      </c>
      <c r="AA543">
        <v>0</v>
      </c>
      <c r="AB543">
        <v>0</v>
      </c>
      <c r="AE543">
        <v>0</v>
      </c>
      <c r="AF543" t="s">
        <v>724</v>
      </c>
    </row>
    <row r="544" spans="1:32" x14ac:dyDescent="0.25">
      <c r="A544" s="1">
        <v>44652</v>
      </c>
      <c r="B544" t="s">
        <v>39</v>
      </c>
      <c r="C544" t="s">
        <v>725</v>
      </c>
      <c r="D544" t="s">
        <v>726</v>
      </c>
      <c r="E544" t="s">
        <v>41</v>
      </c>
      <c r="G544">
        <v>205000</v>
      </c>
      <c r="H544">
        <v>0</v>
      </c>
      <c r="I544" s="1">
        <v>44652</v>
      </c>
      <c r="J544">
        <v>186363.63636400001</v>
      </c>
      <c r="K544">
        <v>18636.363635999998</v>
      </c>
      <c r="L544">
        <v>205000</v>
      </c>
      <c r="M544" t="s">
        <v>42</v>
      </c>
      <c r="N544" t="s">
        <v>61</v>
      </c>
      <c r="O544" t="s">
        <v>62</v>
      </c>
      <c r="Q544">
        <v>1</v>
      </c>
      <c r="R544" t="s">
        <v>67</v>
      </c>
      <c r="S544">
        <v>186363.63636400001</v>
      </c>
      <c r="T544" s="2">
        <v>0</v>
      </c>
      <c r="U544">
        <v>10</v>
      </c>
      <c r="V544">
        <v>18636.363636400001</v>
      </c>
      <c r="W544">
        <v>186363.63636400001</v>
      </c>
      <c r="X544">
        <v>186363.63636400001</v>
      </c>
      <c r="Y544">
        <v>0</v>
      </c>
      <c r="Z544">
        <v>0</v>
      </c>
      <c r="AA544">
        <v>0</v>
      </c>
      <c r="AB544">
        <v>0</v>
      </c>
      <c r="AE544">
        <v>0</v>
      </c>
      <c r="AF544" t="s">
        <v>727</v>
      </c>
    </row>
    <row r="545" spans="1:32" x14ac:dyDescent="0.25">
      <c r="A545" s="1">
        <v>44652</v>
      </c>
      <c r="B545" t="s">
        <v>39</v>
      </c>
      <c r="C545" t="s">
        <v>728</v>
      </c>
      <c r="D545" t="s">
        <v>729</v>
      </c>
      <c r="E545" t="s">
        <v>41</v>
      </c>
      <c r="G545">
        <v>615000.00000100001</v>
      </c>
      <c r="H545">
        <v>0</v>
      </c>
      <c r="I545" s="1">
        <v>44652</v>
      </c>
      <c r="J545">
        <v>559090.90909199999</v>
      </c>
      <c r="K545">
        <v>55909.090908999999</v>
      </c>
      <c r="L545">
        <v>615000.00000100001</v>
      </c>
      <c r="M545" t="s">
        <v>42</v>
      </c>
      <c r="N545" t="s">
        <v>61</v>
      </c>
      <c r="O545" t="s">
        <v>62</v>
      </c>
      <c r="Q545">
        <v>3</v>
      </c>
      <c r="R545" t="s">
        <v>67</v>
      </c>
      <c r="S545">
        <v>186363.63636400001</v>
      </c>
      <c r="T545" s="2">
        <v>0</v>
      </c>
      <c r="U545">
        <v>10</v>
      </c>
      <c r="V545">
        <v>55909.0909092</v>
      </c>
      <c r="W545">
        <v>559090.90909199999</v>
      </c>
      <c r="X545">
        <v>559090.90909199999</v>
      </c>
      <c r="Y545">
        <v>0</v>
      </c>
      <c r="Z545">
        <v>0</v>
      </c>
      <c r="AA545">
        <v>0</v>
      </c>
      <c r="AB545">
        <v>0</v>
      </c>
      <c r="AE545">
        <v>0</v>
      </c>
      <c r="AF545" t="s">
        <v>730</v>
      </c>
    </row>
    <row r="546" spans="1:32" x14ac:dyDescent="0.25">
      <c r="A546" s="1">
        <v>44652</v>
      </c>
      <c r="B546" t="s">
        <v>39</v>
      </c>
      <c r="C546" t="s">
        <v>731</v>
      </c>
      <c r="D546" t="s">
        <v>732</v>
      </c>
      <c r="E546" t="s">
        <v>41</v>
      </c>
      <c r="G546">
        <v>221500</v>
      </c>
      <c r="H546">
        <v>0</v>
      </c>
      <c r="I546" s="1">
        <v>44652</v>
      </c>
      <c r="J546">
        <v>201363.63636400001</v>
      </c>
      <c r="K546">
        <v>20136.363635999998</v>
      </c>
      <c r="L546">
        <v>221500</v>
      </c>
      <c r="M546" t="s">
        <v>42</v>
      </c>
      <c r="N546" t="s">
        <v>55</v>
      </c>
      <c r="O546" t="s">
        <v>56</v>
      </c>
      <c r="Q546">
        <v>1</v>
      </c>
      <c r="R546" t="s">
        <v>67</v>
      </c>
      <c r="S546">
        <v>201363.63636400001</v>
      </c>
      <c r="T546" s="2">
        <v>0</v>
      </c>
      <c r="U546">
        <v>10</v>
      </c>
      <c r="V546">
        <v>20136.363636400001</v>
      </c>
      <c r="W546">
        <v>201363.63636400001</v>
      </c>
      <c r="X546">
        <v>201363.63636400001</v>
      </c>
      <c r="Y546">
        <v>0</v>
      </c>
      <c r="Z546">
        <v>0</v>
      </c>
      <c r="AA546">
        <v>0</v>
      </c>
      <c r="AB546">
        <v>0</v>
      </c>
      <c r="AE546">
        <v>0</v>
      </c>
      <c r="AF546" t="s">
        <v>733</v>
      </c>
    </row>
    <row r="547" spans="1:32" x14ac:dyDescent="0.25">
      <c r="A547" s="1">
        <v>44652</v>
      </c>
      <c r="B547" t="s">
        <v>39</v>
      </c>
      <c r="C547" t="s">
        <v>734</v>
      </c>
      <c r="D547" t="s">
        <v>735</v>
      </c>
      <c r="E547" t="s">
        <v>41</v>
      </c>
      <c r="G547">
        <v>1551999.999999</v>
      </c>
      <c r="H547">
        <v>0</v>
      </c>
      <c r="I547" s="1">
        <v>44652</v>
      </c>
      <c r="J547">
        <v>1410909.090908</v>
      </c>
      <c r="K547">
        <v>141090.90909100001</v>
      </c>
      <c r="L547">
        <v>1551999.999999</v>
      </c>
      <c r="M547" t="s">
        <v>42</v>
      </c>
      <c r="N547" t="s">
        <v>55</v>
      </c>
      <c r="O547" t="s">
        <v>56</v>
      </c>
      <c r="Q547">
        <v>1</v>
      </c>
      <c r="R547" t="s">
        <v>67</v>
      </c>
      <c r="S547">
        <v>201363.63636400001</v>
      </c>
      <c r="T547" s="2">
        <v>0</v>
      </c>
      <c r="U547">
        <v>10</v>
      </c>
      <c r="V547">
        <v>20136.363636400001</v>
      </c>
      <c r="W547">
        <v>201363.63636400001</v>
      </c>
      <c r="X547">
        <v>201363.63636400001</v>
      </c>
      <c r="Y547">
        <v>0</v>
      </c>
      <c r="Z547">
        <v>0</v>
      </c>
      <c r="AA547">
        <v>0</v>
      </c>
      <c r="AB547">
        <v>0</v>
      </c>
      <c r="AE547">
        <v>0</v>
      </c>
      <c r="AF547" t="s">
        <v>736</v>
      </c>
    </row>
    <row r="548" spans="1:32" x14ac:dyDescent="0.25">
      <c r="A548" s="1">
        <v>44652</v>
      </c>
      <c r="B548" t="s">
        <v>39</v>
      </c>
      <c r="C548" t="s">
        <v>734</v>
      </c>
      <c r="D548" t="s">
        <v>735</v>
      </c>
      <c r="E548" t="s">
        <v>41</v>
      </c>
      <c r="G548">
        <v>1551999.999999</v>
      </c>
      <c r="H548">
        <v>0</v>
      </c>
      <c r="I548" s="1">
        <v>44652</v>
      </c>
      <c r="J548">
        <v>1410909.090908</v>
      </c>
      <c r="K548">
        <v>141090.90909100001</v>
      </c>
      <c r="L548">
        <v>1551999.999999</v>
      </c>
      <c r="M548" t="s">
        <v>42</v>
      </c>
      <c r="N548" t="s">
        <v>89</v>
      </c>
      <c r="O548" t="s">
        <v>90</v>
      </c>
      <c r="Q548">
        <v>1</v>
      </c>
      <c r="R548" t="s">
        <v>67</v>
      </c>
      <c r="S548">
        <v>201636.36363599999</v>
      </c>
      <c r="T548" s="2">
        <v>0</v>
      </c>
      <c r="U548">
        <v>10</v>
      </c>
      <c r="V548">
        <v>20163.636363599999</v>
      </c>
      <c r="W548">
        <v>201636.36363599999</v>
      </c>
      <c r="X548">
        <v>201636.36363599999</v>
      </c>
      <c r="Y548">
        <v>0</v>
      </c>
      <c r="Z548">
        <v>0</v>
      </c>
      <c r="AA548">
        <v>0</v>
      </c>
      <c r="AB548">
        <v>0</v>
      </c>
      <c r="AE548">
        <v>0</v>
      </c>
      <c r="AF548" t="s">
        <v>736</v>
      </c>
    </row>
    <row r="549" spans="1:32" x14ac:dyDescent="0.25">
      <c r="A549" s="1">
        <v>44652</v>
      </c>
      <c r="B549" t="s">
        <v>39</v>
      </c>
      <c r="C549" t="s">
        <v>734</v>
      </c>
      <c r="D549" t="s">
        <v>735</v>
      </c>
      <c r="E549" t="s">
        <v>41</v>
      </c>
      <c r="G549">
        <v>1551999.999999</v>
      </c>
      <c r="H549">
        <v>0</v>
      </c>
      <c r="I549" s="1">
        <v>44652</v>
      </c>
      <c r="J549">
        <v>1410909.090908</v>
      </c>
      <c r="K549">
        <v>141090.90909100001</v>
      </c>
      <c r="L549">
        <v>1551999.999999</v>
      </c>
      <c r="M549" t="s">
        <v>42</v>
      </c>
      <c r="N549" t="s">
        <v>83</v>
      </c>
      <c r="O549" t="s">
        <v>84</v>
      </c>
      <c r="Q549">
        <v>1</v>
      </c>
      <c r="R549" t="s">
        <v>67</v>
      </c>
      <c r="S549">
        <v>201363.63636400001</v>
      </c>
      <c r="T549" s="2">
        <v>0</v>
      </c>
      <c r="U549">
        <v>10</v>
      </c>
      <c r="V549">
        <v>20136.363636400001</v>
      </c>
      <c r="W549">
        <v>201363.63636400001</v>
      </c>
      <c r="X549">
        <v>201363.63636400001</v>
      </c>
      <c r="Y549">
        <v>0</v>
      </c>
      <c r="Z549">
        <v>0</v>
      </c>
      <c r="AA549">
        <v>0</v>
      </c>
      <c r="AB549">
        <v>0</v>
      </c>
      <c r="AE549">
        <v>0</v>
      </c>
      <c r="AF549" t="s">
        <v>736</v>
      </c>
    </row>
    <row r="550" spans="1:32" x14ac:dyDescent="0.25">
      <c r="A550" s="1">
        <v>44652</v>
      </c>
      <c r="B550" t="s">
        <v>39</v>
      </c>
      <c r="C550" t="s">
        <v>734</v>
      </c>
      <c r="D550" t="s">
        <v>735</v>
      </c>
      <c r="E550" t="s">
        <v>41</v>
      </c>
      <c r="G550">
        <v>1551999.999999</v>
      </c>
      <c r="H550">
        <v>0</v>
      </c>
      <c r="I550" s="1">
        <v>44652</v>
      </c>
      <c r="J550">
        <v>1410909.090908</v>
      </c>
      <c r="K550">
        <v>141090.90909100001</v>
      </c>
      <c r="L550">
        <v>1551999.999999</v>
      </c>
      <c r="M550" t="s">
        <v>42</v>
      </c>
      <c r="N550" t="s">
        <v>71</v>
      </c>
      <c r="O550" t="s">
        <v>72</v>
      </c>
      <c r="Q550">
        <v>1</v>
      </c>
      <c r="R550" t="s">
        <v>67</v>
      </c>
      <c r="S550">
        <v>201636.36363599999</v>
      </c>
      <c r="T550" s="2">
        <v>0</v>
      </c>
      <c r="U550">
        <v>10</v>
      </c>
      <c r="V550">
        <v>20163.636363599999</v>
      </c>
      <c r="W550">
        <v>201636.36363599999</v>
      </c>
      <c r="X550">
        <v>201636.36363599999</v>
      </c>
      <c r="Y550">
        <v>0</v>
      </c>
      <c r="Z550">
        <v>0</v>
      </c>
      <c r="AA550">
        <v>0</v>
      </c>
      <c r="AB550">
        <v>0</v>
      </c>
      <c r="AE550">
        <v>0</v>
      </c>
      <c r="AF550" t="s">
        <v>736</v>
      </c>
    </row>
    <row r="551" spans="1:32" x14ac:dyDescent="0.25">
      <c r="A551" s="1">
        <v>44652</v>
      </c>
      <c r="B551" t="s">
        <v>39</v>
      </c>
      <c r="C551" t="s">
        <v>734</v>
      </c>
      <c r="D551" t="s">
        <v>735</v>
      </c>
      <c r="E551" t="s">
        <v>41</v>
      </c>
      <c r="G551">
        <v>1551999.999999</v>
      </c>
      <c r="H551">
        <v>0</v>
      </c>
      <c r="I551" s="1">
        <v>44652</v>
      </c>
      <c r="J551">
        <v>1410909.090908</v>
      </c>
      <c r="K551">
        <v>141090.90909100001</v>
      </c>
      <c r="L551">
        <v>1551999.999999</v>
      </c>
      <c r="M551" t="s">
        <v>42</v>
      </c>
      <c r="N551" t="s">
        <v>59</v>
      </c>
      <c r="O551" t="s">
        <v>60</v>
      </c>
      <c r="Q551">
        <v>1</v>
      </c>
      <c r="R551" t="s">
        <v>67</v>
      </c>
      <c r="S551">
        <v>201636.36363599999</v>
      </c>
      <c r="T551" s="2">
        <v>0</v>
      </c>
      <c r="U551">
        <v>10</v>
      </c>
      <c r="V551">
        <v>20163.636363599999</v>
      </c>
      <c r="W551">
        <v>201636.36363599999</v>
      </c>
      <c r="X551">
        <v>201636.36363599999</v>
      </c>
      <c r="Y551">
        <v>0</v>
      </c>
      <c r="Z551">
        <v>0</v>
      </c>
      <c r="AA551">
        <v>0</v>
      </c>
      <c r="AB551">
        <v>0</v>
      </c>
      <c r="AE551">
        <v>0</v>
      </c>
      <c r="AF551" t="s">
        <v>736</v>
      </c>
    </row>
    <row r="552" spans="1:32" x14ac:dyDescent="0.25">
      <c r="A552" s="1">
        <v>44652</v>
      </c>
      <c r="B552" t="s">
        <v>39</v>
      </c>
      <c r="C552" t="s">
        <v>734</v>
      </c>
      <c r="D552" t="s">
        <v>735</v>
      </c>
      <c r="E552" t="s">
        <v>41</v>
      </c>
      <c r="G552">
        <v>1551999.999999</v>
      </c>
      <c r="H552">
        <v>0</v>
      </c>
      <c r="I552" s="1">
        <v>44652</v>
      </c>
      <c r="J552">
        <v>1410909.090908</v>
      </c>
      <c r="K552">
        <v>141090.90909100001</v>
      </c>
      <c r="L552">
        <v>1551999.999999</v>
      </c>
      <c r="M552" t="s">
        <v>42</v>
      </c>
      <c r="N552" t="s">
        <v>111</v>
      </c>
      <c r="O552" t="s">
        <v>112</v>
      </c>
      <c r="Q552">
        <v>1</v>
      </c>
      <c r="R552" t="s">
        <v>67</v>
      </c>
      <c r="S552">
        <v>201636.36363599999</v>
      </c>
      <c r="T552" s="2">
        <v>0</v>
      </c>
      <c r="U552">
        <v>10</v>
      </c>
      <c r="V552">
        <v>20163.636363599999</v>
      </c>
      <c r="W552">
        <v>201636.36363599999</v>
      </c>
      <c r="X552">
        <v>201636.36363599999</v>
      </c>
      <c r="Y552">
        <v>0</v>
      </c>
      <c r="Z552">
        <v>0</v>
      </c>
      <c r="AA552">
        <v>0</v>
      </c>
      <c r="AB552">
        <v>0</v>
      </c>
      <c r="AE552">
        <v>0</v>
      </c>
      <c r="AF552" t="s">
        <v>736</v>
      </c>
    </row>
    <row r="553" spans="1:32" x14ac:dyDescent="0.25">
      <c r="A553" s="1">
        <v>44652</v>
      </c>
      <c r="B553" t="s">
        <v>39</v>
      </c>
      <c r="C553" t="s">
        <v>734</v>
      </c>
      <c r="D553" t="s">
        <v>735</v>
      </c>
      <c r="E553" t="s">
        <v>41</v>
      </c>
      <c r="G553">
        <v>1551999.999999</v>
      </c>
      <c r="H553">
        <v>0</v>
      </c>
      <c r="I553" s="1">
        <v>44652</v>
      </c>
      <c r="J553">
        <v>1410909.090908</v>
      </c>
      <c r="K553">
        <v>141090.90909100001</v>
      </c>
      <c r="L553">
        <v>1551999.999999</v>
      </c>
      <c r="M553" t="s">
        <v>42</v>
      </c>
      <c r="N553" t="s">
        <v>85</v>
      </c>
      <c r="O553" t="s">
        <v>86</v>
      </c>
      <c r="Q553">
        <v>1</v>
      </c>
      <c r="R553" t="s">
        <v>67</v>
      </c>
      <c r="S553">
        <v>201636.36363599999</v>
      </c>
      <c r="T553" s="2">
        <v>0</v>
      </c>
      <c r="U553">
        <v>10</v>
      </c>
      <c r="V553">
        <v>20163.636363599999</v>
      </c>
      <c r="W553">
        <v>201636.36363599999</v>
      </c>
      <c r="X553">
        <v>201636.36363599999</v>
      </c>
      <c r="Y553">
        <v>0</v>
      </c>
      <c r="Z553">
        <v>0</v>
      </c>
      <c r="AA553">
        <v>0</v>
      </c>
      <c r="AB553">
        <v>0</v>
      </c>
      <c r="AE553">
        <v>0</v>
      </c>
      <c r="AF553" t="s">
        <v>736</v>
      </c>
    </row>
    <row r="554" spans="1:32" x14ac:dyDescent="0.25">
      <c r="A554" s="1">
        <v>44652</v>
      </c>
      <c r="B554" t="s">
        <v>39</v>
      </c>
      <c r="C554" t="s">
        <v>737</v>
      </c>
      <c r="D554" t="s">
        <v>738</v>
      </c>
      <c r="E554" t="s">
        <v>41</v>
      </c>
      <c r="G554">
        <v>443599.99999899999</v>
      </c>
      <c r="H554">
        <v>0</v>
      </c>
      <c r="I554" s="1">
        <v>44652</v>
      </c>
      <c r="J554">
        <v>403272.72727199999</v>
      </c>
      <c r="K554">
        <v>40327.272727000003</v>
      </c>
      <c r="L554">
        <v>443599.99999899999</v>
      </c>
      <c r="M554" t="s">
        <v>42</v>
      </c>
      <c r="N554" t="s">
        <v>85</v>
      </c>
      <c r="O554" t="s">
        <v>86</v>
      </c>
      <c r="Q554">
        <v>1</v>
      </c>
      <c r="R554" t="s">
        <v>67</v>
      </c>
      <c r="S554">
        <v>201636.36363599999</v>
      </c>
      <c r="T554" s="2">
        <v>0</v>
      </c>
      <c r="U554">
        <v>10</v>
      </c>
      <c r="V554">
        <v>20163.636363599999</v>
      </c>
      <c r="W554">
        <v>201636.36363599999</v>
      </c>
      <c r="X554">
        <v>201636.36363599999</v>
      </c>
      <c r="Y554">
        <v>0</v>
      </c>
      <c r="Z554">
        <v>0</v>
      </c>
      <c r="AA554">
        <v>0</v>
      </c>
      <c r="AB554">
        <v>0</v>
      </c>
      <c r="AE554">
        <v>0</v>
      </c>
      <c r="AF554" t="s">
        <v>739</v>
      </c>
    </row>
    <row r="555" spans="1:32" x14ac:dyDescent="0.25">
      <c r="A555" s="1">
        <v>44652</v>
      </c>
      <c r="B555" t="s">
        <v>39</v>
      </c>
      <c r="C555" t="s">
        <v>737</v>
      </c>
      <c r="D555" t="s">
        <v>738</v>
      </c>
      <c r="E555" t="s">
        <v>41</v>
      </c>
      <c r="G555">
        <v>443599.99999899999</v>
      </c>
      <c r="H555">
        <v>0</v>
      </c>
      <c r="I555" s="1">
        <v>44652</v>
      </c>
      <c r="J555">
        <v>403272.72727199999</v>
      </c>
      <c r="K555">
        <v>40327.272727000003</v>
      </c>
      <c r="L555">
        <v>443599.99999899999</v>
      </c>
      <c r="M555" t="s">
        <v>42</v>
      </c>
      <c r="N555" t="s">
        <v>113</v>
      </c>
      <c r="O555" t="s">
        <v>114</v>
      </c>
      <c r="Q555">
        <v>1</v>
      </c>
      <c r="R555" t="s">
        <v>67</v>
      </c>
      <c r="S555">
        <v>201636.36363599999</v>
      </c>
      <c r="T555" s="2">
        <v>0</v>
      </c>
      <c r="U555">
        <v>10</v>
      </c>
      <c r="V555">
        <v>20163.636363599999</v>
      </c>
      <c r="W555">
        <v>201636.36363599999</v>
      </c>
      <c r="X555">
        <v>201636.36363599999</v>
      </c>
      <c r="Y555">
        <v>0</v>
      </c>
      <c r="Z555">
        <v>0</v>
      </c>
      <c r="AA555">
        <v>0</v>
      </c>
      <c r="AB555">
        <v>0</v>
      </c>
      <c r="AE555">
        <v>0</v>
      </c>
      <c r="AF555" t="s">
        <v>739</v>
      </c>
    </row>
    <row r="556" spans="1:32" x14ac:dyDescent="0.25">
      <c r="A556" s="1">
        <v>44652</v>
      </c>
      <c r="B556" t="s">
        <v>39</v>
      </c>
      <c r="C556" t="s">
        <v>740</v>
      </c>
      <c r="D556" t="s">
        <v>741</v>
      </c>
      <c r="E556" t="s">
        <v>41</v>
      </c>
      <c r="G556">
        <v>28499.999999</v>
      </c>
      <c r="H556">
        <v>0</v>
      </c>
      <c r="I556" s="1">
        <v>44652</v>
      </c>
      <c r="J556">
        <v>25909.090907999998</v>
      </c>
      <c r="K556">
        <v>2590.909091</v>
      </c>
      <c r="L556">
        <v>28499.999999</v>
      </c>
      <c r="M556" t="s">
        <v>42</v>
      </c>
      <c r="N556" t="s">
        <v>96</v>
      </c>
      <c r="O556" t="s">
        <v>97</v>
      </c>
      <c r="Q556">
        <v>3</v>
      </c>
      <c r="R556" t="s">
        <v>238</v>
      </c>
      <c r="S556">
        <v>8636.363636</v>
      </c>
      <c r="T556" s="2">
        <v>0</v>
      </c>
      <c r="U556">
        <v>10</v>
      </c>
      <c r="V556">
        <v>2590.9090907999998</v>
      </c>
      <c r="W556">
        <v>25909.090907999998</v>
      </c>
      <c r="X556">
        <v>25909.090907999998</v>
      </c>
      <c r="Y556">
        <v>0</v>
      </c>
      <c r="Z556">
        <v>0</v>
      </c>
      <c r="AA556">
        <v>0</v>
      </c>
      <c r="AB556">
        <v>0</v>
      </c>
      <c r="AE556">
        <v>0</v>
      </c>
      <c r="AF556" t="s">
        <v>742</v>
      </c>
    </row>
    <row r="557" spans="1:32" x14ac:dyDescent="0.25">
      <c r="A557" s="1">
        <v>44652</v>
      </c>
      <c r="B557" t="s">
        <v>39</v>
      </c>
      <c r="C557" t="s">
        <v>743</v>
      </c>
      <c r="D557" t="s">
        <v>744</v>
      </c>
      <c r="E557" t="s">
        <v>41</v>
      </c>
      <c r="G557">
        <v>205000</v>
      </c>
      <c r="H557">
        <v>0</v>
      </c>
      <c r="I557" s="1">
        <v>44652</v>
      </c>
      <c r="J557">
        <v>186363.63636400001</v>
      </c>
      <c r="K557">
        <v>18636.363635999998</v>
      </c>
      <c r="L557">
        <v>205000</v>
      </c>
      <c r="M557" t="s">
        <v>42</v>
      </c>
      <c r="N557" t="s">
        <v>61</v>
      </c>
      <c r="O557" t="s">
        <v>62</v>
      </c>
      <c r="Q557">
        <v>1</v>
      </c>
      <c r="R557" t="s">
        <v>67</v>
      </c>
      <c r="S557">
        <v>186363.63636400001</v>
      </c>
      <c r="T557" s="2">
        <v>0</v>
      </c>
      <c r="U557">
        <v>10</v>
      </c>
      <c r="V557">
        <v>18636.363636400001</v>
      </c>
      <c r="W557">
        <v>186363.63636400001</v>
      </c>
      <c r="X557">
        <v>186363.63636400001</v>
      </c>
      <c r="Y557">
        <v>0</v>
      </c>
      <c r="Z557">
        <v>0</v>
      </c>
      <c r="AA557">
        <v>0</v>
      </c>
      <c r="AB557">
        <v>0</v>
      </c>
      <c r="AE557">
        <v>0</v>
      </c>
      <c r="AF557" t="s">
        <v>745</v>
      </c>
    </row>
    <row r="558" spans="1:32" x14ac:dyDescent="0.25">
      <c r="A558" s="1">
        <v>44652</v>
      </c>
      <c r="B558" t="s">
        <v>39</v>
      </c>
      <c r="C558" t="s">
        <v>746</v>
      </c>
      <c r="D558" t="s">
        <v>747</v>
      </c>
      <c r="E558" t="s">
        <v>41</v>
      </c>
      <c r="G558">
        <v>18700</v>
      </c>
      <c r="H558">
        <v>0</v>
      </c>
      <c r="I558" s="1">
        <v>44652</v>
      </c>
      <c r="J558">
        <v>17000</v>
      </c>
      <c r="K558">
        <v>1700</v>
      </c>
      <c r="L558">
        <v>18700</v>
      </c>
      <c r="M558" t="s">
        <v>42</v>
      </c>
      <c r="N558" t="s">
        <v>300</v>
      </c>
      <c r="Q558">
        <v>1</v>
      </c>
      <c r="R558" t="s">
        <v>67</v>
      </c>
      <c r="S558">
        <v>17000</v>
      </c>
      <c r="T558" s="2">
        <v>0</v>
      </c>
      <c r="U558">
        <v>10</v>
      </c>
      <c r="V558">
        <v>1700</v>
      </c>
      <c r="W558">
        <v>17000</v>
      </c>
      <c r="X558">
        <v>17000</v>
      </c>
      <c r="Y558">
        <v>0</v>
      </c>
      <c r="Z558">
        <v>0</v>
      </c>
      <c r="AA558">
        <v>0</v>
      </c>
      <c r="AB558">
        <v>0</v>
      </c>
      <c r="AE558">
        <v>0</v>
      </c>
      <c r="AF558" t="s">
        <v>748</v>
      </c>
    </row>
    <row r="559" spans="1:32" x14ac:dyDescent="0.25">
      <c r="A559" s="1">
        <v>44652</v>
      </c>
      <c r="B559" t="s">
        <v>39</v>
      </c>
      <c r="C559" t="s">
        <v>749</v>
      </c>
      <c r="D559" t="s">
        <v>750</v>
      </c>
      <c r="E559" t="s">
        <v>41</v>
      </c>
      <c r="G559">
        <v>598299.99999100005</v>
      </c>
      <c r="H559">
        <v>0</v>
      </c>
      <c r="I559" s="1">
        <v>44652</v>
      </c>
      <c r="J559">
        <v>543909.09090099996</v>
      </c>
      <c r="K559">
        <v>54390.909090000001</v>
      </c>
      <c r="L559">
        <v>598299.99999100005</v>
      </c>
      <c r="M559" t="s">
        <v>42</v>
      </c>
      <c r="N559" t="s">
        <v>751</v>
      </c>
      <c r="Q559">
        <v>2</v>
      </c>
      <c r="R559" t="s">
        <v>67</v>
      </c>
      <c r="S559">
        <v>79090.909090999994</v>
      </c>
      <c r="T559" s="2">
        <v>0</v>
      </c>
      <c r="U559">
        <v>10</v>
      </c>
      <c r="V559">
        <v>15818.181818200001</v>
      </c>
      <c r="W559">
        <v>158181.81818199999</v>
      </c>
      <c r="X559">
        <v>158181.81818199999</v>
      </c>
      <c r="Y559">
        <v>0</v>
      </c>
      <c r="Z559">
        <v>0</v>
      </c>
      <c r="AA559">
        <v>0</v>
      </c>
      <c r="AB559">
        <v>0</v>
      </c>
      <c r="AE559">
        <v>0</v>
      </c>
      <c r="AF559" t="s">
        <v>752</v>
      </c>
    </row>
    <row r="560" spans="1:32" x14ac:dyDescent="0.25">
      <c r="A560" s="1">
        <v>44652</v>
      </c>
      <c r="B560" t="s">
        <v>39</v>
      </c>
      <c r="C560" t="s">
        <v>749</v>
      </c>
      <c r="D560" t="s">
        <v>750</v>
      </c>
      <c r="E560" t="s">
        <v>41</v>
      </c>
      <c r="G560">
        <v>598299.99999100005</v>
      </c>
      <c r="H560">
        <v>0</v>
      </c>
      <c r="I560" s="1">
        <v>44652</v>
      </c>
      <c r="J560">
        <v>543909.09090099996</v>
      </c>
      <c r="K560">
        <v>54390.909090000001</v>
      </c>
      <c r="L560">
        <v>598299.99999100005</v>
      </c>
      <c r="M560" t="s">
        <v>42</v>
      </c>
      <c r="N560" t="s">
        <v>339</v>
      </c>
      <c r="Q560">
        <v>4</v>
      </c>
      <c r="R560" t="s">
        <v>67</v>
      </c>
      <c r="S560">
        <v>89090.909090999994</v>
      </c>
      <c r="T560" s="2">
        <v>0</v>
      </c>
      <c r="U560">
        <v>10</v>
      </c>
      <c r="V560">
        <v>35636.363636399998</v>
      </c>
      <c r="W560">
        <v>356363.63636399998</v>
      </c>
      <c r="X560">
        <v>356363.63636399998</v>
      </c>
      <c r="Y560">
        <v>0</v>
      </c>
      <c r="Z560">
        <v>0</v>
      </c>
      <c r="AA560">
        <v>0</v>
      </c>
      <c r="AB560">
        <v>0</v>
      </c>
      <c r="AE560">
        <v>0</v>
      </c>
      <c r="AF560" t="s">
        <v>752</v>
      </c>
    </row>
    <row r="561" spans="1:32" x14ac:dyDescent="0.25">
      <c r="A561" s="1">
        <v>44652</v>
      </c>
      <c r="B561" t="s">
        <v>39</v>
      </c>
      <c r="C561" t="s">
        <v>749</v>
      </c>
      <c r="D561" t="s">
        <v>750</v>
      </c>
      <c r="E561" t="s">
        <v>41</v>
      </c>
      <c r="G561">
        <v>598299.99999100005</v>
      </c>
      <c r="H561">
        <v>0</v>
      </c>
      <c r="I561" s="1">
        <v>44652</v>
      </c>
      <c r="J561">
        <v>543909.09090099996</v>
      </c>
      <c r="K561">
        <v>54390.909090000001</v>
      </c>
      <c r="L561">
        <v>598299.99999100005</v>
      </c>
      <c r="M561" t="s">
        <v>42</v>
      </c>
      <c r="N561" t="s">
        <v>753</v>
      </c>
      <c r="Q561">
        <v>19</v>
      </c>
      <c r="R561" t="s">
        <v>304</v>
      </c>
      <c r="S561">
        <v>1545.4545450000001</v>
      </c>
      <c r="T561" s="2">
        <v>0</v>
      </c>
      <c r="U561">
        <v>10</v>
      </c>
      <c r="V561">
        <v>2936.3636354999999</v>
      </c>
      <c r="W561">
        <v>29363.636354999999</v>
      </c>
      <c r="X561">
        <v>29363.636354999999</v>
      </c>
      <c r="Y561">
        <v>0</v>
      </c>
      <c r="Z561">
        <v>0</v>
      </c>
      <c r="AA561">
        <v>0</v>
      </c>
      <c r="AB561">
        <v>0</v>
      </c>
      <c r="AE561">
        <v>0</v>
      </c>
      <c r="AF561" t="s">
        <v>752</v>
      </c>
    </row>
    <row r="562" spans="1:32" x14ac:dyDescent="0.25">
      <c r="A562" s="1">
        <v>44652</v>
      </c>
      <c r="B562" t="s">
        <v>39</v>
      </c>
      <c r="C562" t="s">
        <v>754</v>
      </c>
      <c r="D562" t="s">
        <v>755</v>
      </c>
      <c r="E562" t="s">
        <v>41</v>
      </c>
      <c r="G562">
        <v>665100</v>
      </c>
      <c r="H562">
        <v>0</v>
      </c>
      <c r="I562" s="1">
        <v>44652</v>
      </c>
      <c r="J562">
        <v>604636.36363599997</v>
      </c>
      <c r="K562">
        <v>60463.636363999998</v>
      </c>
      <c r="L562">
        <v>665100</v>
      </c>
      <c r="M562" t="s">
        <v>42</v>
      </c>
      <c r="N562" t="s">
        <v>55</v>
      </c>
      <c r="O562" t="s">
        <v>56</v>
      </c>
      <c r="Q562">
        <v>1</v>
      </c>
      <c r="R562" t="s">
        <v>67</v>
      </c>
      <c r="S562">
        <v>201363.63636400001</v>
      </c>
      <c r="T562" s="2">
        <v>0</v>
      </c>
      <c r="U562">
        <v>10</v>
      </c>
      <c r="V562">
        <v>20136.363636400001</v>
      </c>
      <c r="W562">
        <v>201363.63636400001</v>
      </c>
      <c r="X562">
        <v>201363.63636400001</v>
      </c>
      <c r="Y562">
        <v>0</v>
      </c>
      <c r="Z562">
        <v>0</v>
      </c>
      <c r="AA562">
        <v>0</v>
      </c>
      <c r="AB562">
        <v>0</v>
      </c>
      <c r="AE562">
        <v>0</v>
      </c>
      <c r="AF562" t="s">
        <v>756</v>
      </c>
    </row>
    <row r="563" spans="1:32" x14ac:dyDescent="0.25">
      <c r="A563" s="1">
        <v>44652</v>
      </c>
      <c r="B563" t="s">
        <v>39</v>
      </c>
      <c r="C563" t="s">
        <v>754</v>
      </c>
      <c r="D563" t="s">
        <v>755</v>
      </c>
      <c r="E563" t="s">
        <v>41</v>
      </c>
      <c r="G563">
        <v>665100</v>
      </c>
      <c r="H563">
        <v>0</v>
      </c>
      <c r="I563" s="1">
        <v>44652</v>
      </c>
      <c r="J563">
        <v>604636.36363599997</v>
      </c>
      <c r="K563">
        <v>60463.636363999998</v>
      </c>
      <c r="L563">
        <v>665100</v>
      </c>
      <c r="M563" t="s">
        <v>42</v>
      </c>
      <c r="N563" t="s">
        <v>71</v>
      </c>
      <c r="O563" t="s">
        <v>72</v>
      </c>
      <c r="Q563">
        <v>1</v>
      </c>
      <c r="R563" t="s">
        <v>67</v>
      </c>
      <c r="S563">
        <v>201636.36363599999</v>
      </c>
      <c r="T563" s="2">
        <v>0</v>
      </c>
      <c r="U563">
        <v>10</v>
      </c>
      <c r="V563">
        <v>20163.636363599999</v>
      </c>
      <c r="W563">
        <v>201636.36363599999</v>
      </c>
      <c r="X563">
        <v>201636.36363599999</v>
      </c>
      <c r="Y563">
        <v>0</v>
      </c>
      <c r="Z563">
        <v>0</v>
      </c>
      <c r="AA563">
        <v>0</v>
      </c>
      <c r="AB563">
        <v>0</v>
      </c>
      <c r="AE563">
        <v>0</v>
      </c>
      <c r="AF563" t="s">
        <v>756</v>
      </c>
    </row>
    <row r="564" spans="1:32" x14ac:dyDescent="0.25">
      <c r="A564" s="1">
        <v>44652</v>
      </c>
      <c r="B564" t="s">
        <v>39</v>
      </c>
      <c r="C564" t="s">
        <v>754</v>
      </c>
      <c r="D564" t="s">
        <v>755</v>
      </c>
      <c r="E564" t="s">
        <v>41</v>
      </c>
      <c r="G564">
        <v>665100</v>
      </c>
      <c r="H564">
        <v>0</v>
      </c>
      <c r="I564" s="1">
        <v>44652</v>
      </c>
      <c r="J564">
        <v>604636.36363599997</v>
      </c>
      <c r="K564">
        <v>60463.636363999998</v>
      </c>
      <c r="L564">
        <v>665100</v>
      </c>
      <c r="M564" t="s">
        <v>42</v>
      </c>
      <c r="N564" t="s">
        <v>113</v>
      </c>
      <c r="O564" t="s">
        <v>114</v>
      </c>
      <c r="Q564">
        <v>1</v>
      </c>
      <c r="R564" t="s">
        <v>67</v>
      </c>
      <c r="S564">
        <v>201636.36363599999</v>
      </c>
      <c r="T564" s="2">
        <v>0</v>
      </c>
      <c r="U564">
        <v>10</v>
      </c>
      <c r="V564">
        <v>20163.636363599999</v>
      </c>
      <c r="W564">
        <v>201636.36363599999</v>
      </c>
      <c r="X564">
        <v>201636.36363599999</v>
      </c>
      <c r="Y564">
        <v>0</v>
      </c>
      <c r="Z564">
        <v>0</v>
      </c>
      <c r="AA564">
        <v>0</v>
      </c>
      <c r="AB564">
        <v>0</v>
      </c>
      <c r="AE564">
        <v>0</v>
      </c>
      <c r="AF564" t="s">
        <v>756</v>
      </c>
    </row>
    <row r="565" spans="1:32" x14ac:dyDescent="0.25">
      <c r="A565" s="1">
        <v>44652</v>
      </c>
      <c r="B565" t="s">
        <v>39</v>
      </c>
      <c r="C565" t="s">
        <v>757</v>
      </c>
      <c r="D565" t="s">
        <v>758</v>
      </c>
      <c r="E565" t="s">
        <v>41</v>
      </c>
      <c r="G565">
        <v>27500</v>
      </c>
      <c r="H565">
        <v>0</v>
      </c>
      <c r="I565" s="1">
        <v>44652</v>
      </c>
      <c r="J565">
        <v>25000</v>
      </c>
      <c r="K565">
        <v>2500</v>
      </c>
      <c r="L565">
        <v>27500</v>
      </c>
      <c r="M565" t="s">
        <v>42</v>
      </c>
      <c r="N565" t="s">
        <v>271</v>
      </c>
      <c r="Q565">
        <v>1</v>
      </c>
      <c r="R565" t="s">
        <v>238</v>
      </c>
      <c r="S565">
        <v>16363.636364</v>
      </c>
      <c r="T565" s="2">
        <v>0</v>
      </c>
      <c r="U565">
        <v>10</v>
      </c>
      <c r="V565">
        <v>1636.3636363999999</v>
      </c>
      <c r="W565">
        <v>16363.636364</v>
      </c>
      <c r="X565">
        <v>16363.636364</v>
      </c>
      <c r="Y565">
        <v>0</v>
      </c>
      <c r="Z565">
        <v>0</v>
      </c>
      <c r="AA565">
        <v>0</v>
      </c>
      <c r="AB565">
        <v>0</v>
      </c>
      <c r="AE565">
        <v>0</v>
      </c>
      <c r="AF565" t="s">
        <v>759</v>
      </c>
    </row>
    <row r="566" spans="1:32" x14ac:dyDescent="0.25">
      <c r="A566" s="1">
        <v>44652</v>
      </c>
      <c r="B566" t="s">
        <v>39</v>
      </c>
      <c r="C566" t="s">
        <v>757</v>
      </c>
      <c r="D566" t="s">
        <v>758</v>
      </c>
      <c r="E566" t="s">
        <v>41</v>
      </c>
      <c r="G566">
        <v>27500</v>
      </c>
      <c r="H566">
        <v>0</v>
      </c>
      <c r="I566" s="1">
        <v>44652</v>
      </c>
      <c r="J566">
        <v>25000</v>
      </c>
      <c r="K566">
        <v>2500</v>
      </c>
      <c r="L566">
        <v>27500</v>
      </c>
      <c r="M566" t="s">
        <v>42</v>
      </c>
      <c r="N566" t="s">
        <v>96</v>
      </c>
      <c r="O566" t="s">
        <v>97</v>
      </c>
      <c r="Q566">
        <v>1</v>
      </c>
      <c r="R566" t="s">
        <v>238</v>
      </c>
      <c r="S566">
        <v>8636.363636</v>
      </c>
      <c r="T566" s="2">
        <v>0</v>
      </c>
      <c r="U566">
        <v>10</v>
      </c>
      <c r="V566">
        <v>863.63636359999998</v>
      </c>
      <c r="W566">
        <v>8636.363636</v>
      </c>
      <c r="X566">
        <v>8636.363636</v>
      </c>
      <c r="Y566">
        <v>0</v>
      </c>
      <c r="Z566">
        <v>0</v>
      </c>
      <c r="AA566">
        <v>0</v>
      </c>
      <c r="AB566">
        <v>0</v>
      </c>
      <c r="AE566">
        <v>0</v>
      </c>
      <c r="AF566" t="s">
        <v>759</v>
      </c>
    </row>
    <row r="567" spans="1:32" x14ac:dyDescent="0.25">
      <c r="A567" s="1">
        <v>44652</v>
      </c>
      <c r="B567" t="s">
        <v>39</v>
      </c>
      <c r="C567" t="s">
        <v>760</v>
      </c>
      <c r="D567" t="s">
        <v>761</v>
      </c>
      <c r="E567" t="s">
        <v>41</v>
      </c>
      <c r="G567">
        <v>383500.00000399997</v>
      </c>
      <c r="H567">
        <v>0</v>
      </c>
      <c r="I567" s="1">
        <v>44652</v>
      </c>
      <c r="J567">
        <v>348636.36364</v>
      </c>
      <c r="K567">
        <v>34863.636363999998</v>
      </c>
      <c r="L567">
        <v>383500.00000399997</v>
      </c>
      <c r="M567" t="s">
        <v>42</v>
      </c>
      <c r="N567" t="s">
        <v>89</v>
      </c>
      <c r="O567" t="s">
        <v>90</v>
      </c>
      <c r="Q567">
        <v>6</v>
      </c>
      <c r="R567" t="s">
        <v>238</v>
      </c>
      <c r="S567">
        <v>8181.818182</v>
      </c>
      <c r="T567" s="2">
        <v>0</v>
      </c>
      <c r="U567">
        <v>10</v>
      </c>
      <c r="V567">
        <v>4909.0909092000002</v>
      </c>
      <c r="W567">
        <v>49090.909092000002</v>
      </c>
      <c r="X567">
        <v>49090.909092000002</v>
      </c>
      <c r="Y567">
        <v>0</v>
      </c>
      <c r="Z567">
        <v>0</v>
      </c>
      <c r="AA567">
        <v>0</v>
      </c>
      <c r="AB567">
        <v>0</v>
      </c>
      <c r="AE567">
        <v>0</v>
      </c>
      <c r="AF567" t="s">
        <v>762</v>
      </c>
    </row>
    <row r="568" spans="1:32" x14ac:dyDescent="0.25">
      <c r="A568" s="1">
        <v>44652</v>
      </c>
      <c r="B568" t="s">
        <v>39</v>
      </c>
      <c r="C568" t="s">
        <v>760</v>
      </c>
      <c r="D568" t="s">
        <v>761</v>
      </c>
      <c r="E568" t="s">
        <v>41</v>
      </c>
      <c r="G568">
        <v>383500.00000399997</v>
      </c>
      <c r="H568">
        <v>0</v>
      </c>
      <c r="I568" s="1">
        <v>44652</v>
      </c>
      <c r="J568">
        <v>348636.36364</v>
      </c>
      <c r="K568">
        <v>34863.636363999998</v>
      </c>
      <c r="L568">
        <v>383500.00000399997</v>
      </c>
      <c r="M568" t="s">
        <v>42</v>
      </c>
      <c r="N568" t="s">
        <v>55</v>
      </c>
      <c r="O568" t="s">
        <v>56</v>
      </c>
      <c r="Q568">
        <v>1</v>
      </c>
      <c r="R568" t="s">
        <v>67</v>
      </c>
      <c r="S568">
        <v>201363.63636400001</v>
      </c>
      <c r="T568" s="2">
        <v>0</v>
      </c>
      <c r="U568">
        <v>10</v>
      </c>
      <c r="V568">
        <v>20136.363636400001</v>
      </c>
      <c r="W568">
        <v>201363.63636400001</v>
      </c>
      <c r="X568">
        <v>201363.63636400001</v>
      </c>
      <c r="Y568">
        <v>0</v>
      </c>
      <c r="Z568">
        <v>0</v>
      </c>
      <c r="AA568">
        <v>0</v>
      </c>
      <c r="AB568">
        <v>0</v>
      </c>
      <c r="AE568">
        <v>0</v>
      </c>
      <c r="AF568" t="s">
        <v>762</v>
      </c>
    </row>
    <row r="569" spans="1:32" x14ac:dyDescent="0.25">
      <c r="A569" s="1">
        <v>44652</v>
      </c>
      <c r="B569" t="s">
        <v>39</v>
      </c>
      <c r="C569" t="s">
        <v>760</v>
      </c>
      <c r="D569" t="s">
        <v>761</v>
      </c>
      <c r="E569" t="s">
        <v>41</v>
      </c>
      <c r="G569">
        <v>383500.00000399997</v>
      </c>
      <c r="H569">
        <v>0</v>
      </c>
      <c r="I569" s="1">
        <v>44652</v>
      </c>
      <c r="J569">
        <v>348636.36364</v>
      </c>
      <c r="K569">
        <v>34863.636363999998</v>
      </c>
      <c r="L569">
        <v>383500.00000399997</v>
      </c>
      <c r="M569" t="s">
        <v>42</v>
      </c>
      <c r="N569" t="s">
        <v>96</v>
      </c>
      <c r="O569" t="s">
        <v>97</v>
      </c>
      <c r="Q569">
        <v>6</v>
      </c>
      <c r="R569" t="s">
        <v>238</v>
      </c>
      <c r="S569">
        <v>8181.818182</v>
      </c>
      <c r="T569" s="2">
        <v>0</v>
      </c>
      <c r="U569">
        <v>10</v>
      </c>
      <c r="V569">
        <v>4909.0909092000002</v>
      </c>
      <c r="W569">
        <v>49090.909092000002</v>
      </c>
      <c r="X569">
        <v>49090.909092000002</v>
      </c>
      <c r="Y569">
        <v>0</v>
      </c>
      <c r="Z569">
        <v>0</v>
      </c>
      <c r="AA569">
        <v>0</v>
      </c>
      <c r="AB569">
        <v>0</v>
      </c>
      <c r="AE569">
        <v>0</v>
      </c>
      <c r="AF569" t="s">
        <v>762</v>
      </c>
    </row>
    <row r="570" spans="1:32" x14ac:dyDescent="0.25">
      <c r="A570" s="1">
        <v>44652</v>
      </c>
      <c r="B570" t="s">
        <v>39</v>
      </c>
      <c r="C570" t="s">
        <v>760</v>
      </c>
      <c r="D570" t="s">
        <v>761</v>
      </c>
      <c r="E570" t="s">
        <v>41</v>
      </c>
      <c r="G570">
        <v>383500.00000399997</v>
      </c>
      <c r="H570">
        <v>0</v>
      </c>
      <c r="I570" s="1">
        <v>44652</v>
      </c>
      <c r="J570">
        <v>348636.36364</v>
      </c>
      <c r="K570">
        <v>34863.636363999998</v>
      </c>
      <c r="L570">
        <v>383500.00000399997</v>
      </c>
      <c r="M570" t="s">
        <v>42</v>
      </c>
      <c r="N570" t="s">
        <v>245</v>
      </c>
      <c r="O570" t="s">
        <v>246</v>
      </c>
      <c r="Q570">
        <v>6</v>
      </c>
      <c r="R570" t="s">
        <v>238</v>
      </c>
      <c r="S570">
        <v>8181.818182</v>
      </c>
      <c r="T570" s="2">
        <v>0</v>
      </c>
      <c r="U570">
        <v>10</v>
      </c>
      <c r="V570">
        <v>4909.0909092000002</v>
      </c>
      <c r="W570">
        <v>49090.909092000002</v>
      </c>
      <c r="X570">
        <v>49090.909092000002</v>
      </c>
      <c r="Y570">
        <v>0</v>
      </c>
      <c r="Z570">
        <v>0</v>
      </c>
      <c r="AA570">
        <v>0</v>
      </c>
      <c r="AB570">
        <v>0</v>
      </c>
      <c r="AE570">
        <v>0</v>
      </c>
      <c r="AF570" t="s">
        <v>762</v>
      </c>
    </row>
    <row r="571" spans="1:32" x14ac:dyDescent="0.25">
      <c r="A571" s="1">
        <v>44652</v>
      </c>
      <c r="B571" t="s">
        <v>39</v>
      </c>
      <c r="C571" t="s">
        <v>763</v>
      </c>
      <c r="D571" t="s">
        <v>764</v>
      </c>
      <c r="E571" t="s">
        <v>41</v>
      </c>
      <c r="G571">
        <v>221500</v>
      </c>
      <c r="H571">
        <v>0</v>
      </c>
      <c r="I571" s="1">
        <v>44652</v>
      </c>
      <c r="J571">
        <v>201363.63636400001</v>
      </c>
      <c r="K571">
        <v>20136.363635999998</v>
      </c>
      <c r="L571">
        <v>221500</v>
      </c>
      <c r="M571" t="s">
        <v>42</v>
      </c>
      <c r="N571" t="s">
        <v>55</v>
      </c>
      <c r="O571" t="s">
        <v>56</v>
      </c>
      <c r="Q571">
        <v>1</v>
      </c>
      <c r="R571" t="s">
        <v>67</v>
      </c>
      <c r="S571">
        <v>201363.63636400001</v>
      </c>
      <c r="T571" s="2">
        <v>0</v>
      </c>
      <c r="U571">
        <v>10</v>
      </c>
      <c r="V571">
        <v>20136.363636400001</v>
      </c>
      <c r="W571">
        <v>201363.63636400001</v>
      </c>
      <c r="X571">
        <v>201363.63636400001</v>
      </c>
      <c r="Y571">
        <v>0</v>
      </c>
      <c r="Z571">
        <v>0</v>
      </c>
      <c r="AA571">
        <v>0</v>
      </c>
      <c r="AB571">
        <v>0</v>
      </c>
      <c r="AE571">
        <v>0</v>
      </c>
      <c r="AF571" t="s">
        <v>765</v>
      </c>
    </row>
    <row r="572" spans="1:32" x14ac:dyDescent="0.25">
      <c r="A572" s="1">
        <v>44652</v>
      </c>
      <c r="B572" t="s">
        <v>39</v>
      </c>
      <c r="C572" t="s">
        <v>766</v>
      </c>
      <c r="D572" t="s">
        <v>767</v>
      </c>
      <c r="E572" t="s">
        <v>41</v>
      </c>
      <c r="G572">
        <v>665500</v>
      </c>
      <c r="H572">
        <v>0</v>
      </c>
      <c r="I572" s="1">
        <v>44652</v>
      </c>
      <c r="J572">
        <v>605000</v>
      </c>
      <c r="K572">
        <v>60500</v>
      </c>
      <c r="L572">
        <v>665500</v>
      </c>
      <c r="M572" t="s">
        <v>42</v>
      </c>
      <c r="N572" t="s">
        <v>55</v>
      </c>
      <c r="O572" t="s">
        <v>56</v>
      </c>
      <c r="Q572">
        <v>1</v>
      </c>
      <c r="R572" t="s">
        <v>67</v>
      </c>
      <c r="S572">
        <v>201363.63636400001</v>
      </c>
      <c r="T572" s="2">
        <v>0</v>
      </c>
      <c r="U572">
        <v>10</v>
      </c>
      <c r="V572">
        <v>20136.363636400001</v>
      </c>
      <c r="W572">
        <v>201363.63636400001</v>
      </c>
      <c r="X572">
        <v>201363.63636400001</v>
      </c>
      <c r="Y572">
        <v>0</v>
      </c>
      <c r="Z572">
        <v>0</v>
      </c>
      <c r="AA572">
        <v>0</v>
      </c>
      <c r="AB572">
        <v>0</v>
      </c>
      <c r="AE572">
        <v>0</v>
      </c>
      <c r="AF572" t="s">
        <v>768</v>
      </c>
    </row>
    <row r="573" spans="1:32" x14ac:dyDescent="0.25">
      <c r="A573" s="1">
        <v>44652</v>
      </c>
      <c r="B573" t="s">
        <v>39</v>
      </c>
      <c r="C573" t="s">
        <v>766</v>
      </c>
      <c r="D573" t="s">
        <v>767</v>
      </c>
      <c r="E573" t="s">
        <v>41</v>
      </c>
      <c r="G573">
        <v>665500</v>
      </c>
      <c r="H573">
        <v>0</v>
      </c>
      <c r="I573" s="1">
        <v>44652</v>
      </c>
      <c r="J573">
        <v>605000</v>
      </c>
      <c r="K573">
        <v>60500</v>
      </c>
      <c r="L573">
        <v>665500</v>
      </c>
      <c r="M573" t="s">
        <v>42</v>
      </c>
      <c r="N573" t="s">
        <v>73</v>
      </c>
      <c r="O573" t="s">
        <v>74</v>
      </c>
      <c r="Q573">
        <v>1</v>
      </c>
      <c r="R573" t="s">
        <v>67</v>
      </c>
      <c r="S573">
        <v>201636.36363599999</v>
      </c>
      <c r="T573" s="2">
        <v>0</v>
      </c>
      <c r="U573">
        <v>10</v>
      </c>
      <c r="V573">
        <v>20163.636363599999</v>
      </c>
      <c r="W573">
        <v>201636.36363599999</v>
      </c>
      <c r="X573">
        <v>201636.36363599999</v>
      </c>
      <c r="Y573">
        <v>0</v>
      </c>
      <c r="Z573">
        <v>0</v>
      </c>
      <c r="AA573">
        <v>0</v>
      </c>
      <c r="AB573">
        <v>0</v>
      </c>
      <c r="AE573">
        <v>0</v>
      </c>
      <c r="AF573" t="s">
        <v>768</v>
      </c>
    </row>
    <row r="574" spans="1:32" x14ac:dyDescent="0.25">
      <c r="A574" s="1">
        <v>44652</v>
      </c>
      <c r="B574" t="s">
        <v>39</v>
      </c>
      <c r="C574" t="s">
        <v>766</v>
      </c>
      <c r="D574" t="s">
        <v>767</v>
      </c>
      <c r="E574" t="s">
        <v>41</v>
      </c>
      <c r="G574">
        <v>665500</v>
      </c>
      <c r="H574">
        <v>0</v>
      </c>
      <c r="I574" s="1">
        <v>44652</v>
      </c>
      <c r="J574">
        <v>605000</v>
      </c>
      <c r="K574">
        <v>60500</v>
      </c>
      <c r="L574">
        <v>665500</v>
      </c>
      <c r="M574" t="s">
        <v>42</v>
      </c>
      <c r="N574" t="s">
        <v>48</v>
      </c>
      <c r="O574" t="s">
        <v>49</v>
      </c>
      <c r="Q574">
        <v>1</v>
      </c>
      <c r="R574" t="s">
        <v>67</v>
      </c>
      <c r="S574">
        <v>202000</v>
      </c>
      <c r="T574" s="2">
        <v>0</v>
      </c>
      <c r="U574">
        <v>10</v>
      </c>
      <c r="V574">
        <v>20200</v>
      </c>
      <c r="W574">
        <v>202000</v>
      </c>
      <c r="X574">
        <v>202000</v>
      </c>
      <c r="Y574">
        <v>0</v>
      </c>
      <c r="Z574">
        <v>0</v>
      </c>
      <c r="AA574">
        <v>0</v>
      </c>
      <c r="AB574">
        <v>0</v>
      </c>
      <c r="AE574">
        <v>0</v>
      </c>
      <c r="AF574" t="s">
        <v>768</v>
      </c>
    </row>
    <row r="575" spans="1:32" x14ac:dyDescent="0.25">
      <c r="A575" s="1">
        <v>44652</v>
      </c>
      <c r="B575" t="s">
        <v>39</v>
      </c>
      <c r="C575" t="s">
        <v>769</v>
      </c>
      <c r="D575" t="s">
        <v>770</v>
      </c>
      <c r="E575" t="s">
        <v>41</v>
      </c>
      <c r="G575">
        <v>6250</v>
      </c>
      <c r="H575">
        <v>0</v>
      </c>
      <c r="I575" s="1">
        <v>44652</v>
      </c>
      <c r="J575">
        <v>6250</v>
      </c>
      <c r="K575">
        <v>0</v>
      </c>
      <c r="L575">
        <v>6250</v>
      </c>
      <c r="M575" t="s">
        <v>42</v>
      </c>
      <c r="N575" t="s">
        <v>771</v>
      </c>
      <c r="Q575">
        <v>5</v>
      </c>
      <c r="R575" t="s">
        <v>44</v>
      </c>
      <c r="S575">
        <v>1250</v>
      </c>
      <c r="T575" s="2">
        <v>0</v>
      </c>
      <c r="V575">
        <v>0</v>
      </c>
      <c r="W575">
        <v>6250</v>
      </c>
      <c r="X575">
        <v>6250</v>
      </c>
      <c r="Y575">
        <v>0</v>
      </c>
      <c r="Z575">
        <v>0</v>
      </c>
      <c r="AA575">
        <v>0</v>
      </c>
      <c r="AB575">
        <v>0</v>
      </c>
      <c r="AE575">
        <v>0</v>
      </c>
      <c r="AF575" t="s">
        <v>772</v>
      </c>
    </row>
    <row r="576" spans="1:32" x14ac:dyDescent="0.25">
      <c r="A576" s="1">
        <v>44652</v>
      </c>
      <c r="B576" t="s">
        <v>39</v>
      </c>
      <c r="C576" t="s">
        <v>773</v>
      </c>
      <c r="D576" t="s">
        <v>774</v>
      </c>
      <c r="E576" t="s">
        <v>41</v>
      </c>
      <c r="G576">
        <v>19800</v>
      </c>
      <c r="H576">
        <v>0</v>
      </c>
      <c r="I576" s="1">
        <v>44652</v>
      </c>
      <c r="J576">
        <v>18000</v>
      </c>
      <c r="K576">
        <v>1800</v>
      </c>
      <c r="L576">
        <v>19800</v>
      </c>
      <c r="M576" t="s">
        <v>42</v>
      </c>
      <c r="N576" t="s">
        <v>111</v>
      </c>
      <c r="O576" t="s">
        <v>112</v>
      </c>
      <c r="Q576">
        <v>2</v>
      </c>
      <c r="R576" t="s">
        <v>238</v>
      </c>
      <c r="S576">
        <v>9000</v>
      </c>
      <c r="T576" s="2">
        <v>0</v>
      </c>
      <c r="U576">
        <v>10</v>
      </c>
      <c r="V576">
        <v>1800</v>
      </c>
      <c r="W576">
        <v>18000</v>
      </c>
      <c r="X576">
        <v>18000</v>
      </c>
      <c r="Y576">
        <v>0</v>
      </c>
      <c r="Z576">
        <v>0</v>
      </c>
      <c r="AA576">
        <v>0</v>
      </c>
      <c r="AB576">
        <v>0</v>
      </c>
      <c r="AE576">
        <v>0</v>
      </c>
      <c r="AF576" t="s">
        <v>775</v>
      </c>
    </row>
    <row r="577" spans="1:32" x14ac:dyDescent="0.25">
      <c r="A577" s="1">
        <v>44652</v>
      </c>
      <c r="B577" t="s">
        <v>39</v>
      </c>
      <c r="C577" t="s">
        <v>776</v>
      </c>
      <c r="D577" t="s">
        <v>777</v>
      </c>
      <c r="E577" t="s">
        <v>41</v>
      </c>
      <c r="G577">
        <v>22500.000001</v>
      </c>
      <c r="H577">
        <v>0</v>
      </c>
      <c r="I577" s="1">
        <v>44652</v>
      </c>
      <c r="J577">
        <v>20454.545454999999</v>
      </c>
      <c r="K577">
        <v>2045.4545459999999</v>
      </c>
      <c r="L577">
        <v>22500.000001</v>
      </c>
      <c r="M577" t="s">
        <v>42</v>
      </c>
      <c r="N577" t="s">
        <v>778</v>
      </c>
      <c r="Q577">
        <v>5</v>
      </c>
      <c r="R577" t="s">
        <v>44</v>
      </c>
      <c r="S577">
        <v>4090.909091</v>
      </c>
      <c r="T577" s="2">
        <v>0</v>
      </c>
      <c r="U577">
        <v>10</v>
      </c>
      <c r="V577">
        <v>2045.4545455</v>
      </c>
      <c r="W577">
        <v>20454.545454999999</v>
      </c>
      <c r="X577">
        <v>20454.545454999999</v>
      </c>
      <c r="Y577">
        <v>0</v>
      </c>
      <c r="Z577">
        <v>0</v>
      </c>
      <c r="AA577">
        <v>0</v>
      </c>
      <c r="AB577">
        <v>0</v>
      </c>
      <c r="AE577">
        <v>0</v>
      </c>
      <c r="AF577" t="s">
        <v>779</v>
      </c>
    </row>
    <row r="578" spans="1:32" x14ac:dyDescent="0.25">
      <c r="A578" s="1">
        <v>44652</v>
      </c>
      <c r="B578" t="s">
        <v>39</v>
      </c>
      <c r="C578" t="s">
        <v>780</v>
      </c>
      <c r="D578" t="s">
        <v>781</v>
      </c>
      <c r="E578" t="s">
        <v>41</v>
      </c>
      <c r="G578">
        <v>886899.99999899999</v>
      </c>
      <c r="H578">
        <v>0</v>
      </c>
      <c r="I578" s="1">
        <v>44652</v>
      </c>
      <c r="J578">
        <v>806272.72727200005</v>
      </c>
      <c r="K578">
        <v>80627.272727000003</v>
      </c>
      <c r="L578">
        <v>886899.99999899999</v>
      </c>
      <c r="M578" t="s">
        <v>42</v>
      </c>
      <c r="N578" t="s">
        <v>96</v>
      </c>
      <c r="O578" t="s">
        <v>97</v>
      </c>
      <c r="Q578">
        <v>1</v>
      </c>
      <c r="R578" t="s">
        <v>67</v>
      </c>
      <c r="S578">
        <v>201636.36363599999</v>
      </c>
      <c r="T578" s="2">
        <v>0</v>
      </c>
      <c r="U578">
        <v>10</v>
      </c>
      <c r="V578">
        <v>20163.636363599999</v>
      </c>
      <c r="W578">
        <v>201636.36363599999</v>
      </c>
      <c r="X578">
        <v>201636.36363599999</v>
      </c>
      <c r="Y578">
        <v>0</v>
      </c>
      <c r="Z578">
        <v>0</v>
      </c>
      <c r="AA578">
        <v>0</v>
      </c>
      <c r="AB578">
        <v>0</v>
      </c>
      <c r="AE578">
        <v>0</v>
      </c>
      <c r="AF578" t="s">
        <v>782</v>
      </c>
    </row>
    <row r="579" spans="1:32" x14ac:dyDescent="0.25">
      <c r="A579" s="1">
        <v>44652</v>
      </c>
      <c r="B579" t="s">
        <v>39</v>
      </c>
      <c r="C579" t="s">
        <v>780</v>
      </c>
      <c r="D579" t="s">
        <v>781</v>
      </c>
      <c r="E579" t="s">
        <v>41</v>
      </c>
      <c r="G579">
        <v>886899.99999899999</v>
      </c>
      <c r="H579">
        <v>0</v>
      </c>
      <c r="I579" s="1">
        <v>44652</v>
      </c>
      <c r="J579">
        <v>806272.72727200005</v>
      </c>
      <c r="K579">
        <v>80627.272727000003</v>
      </c>
      <c r="L579">
        <v>886899.99999899999</v>
      </c>
      <c r="M579" t="s">
        <v>42</v>
      </c>
      <c r="N579" t="s">
        <v>55</v>
      </c>
      <c r="O579" t="s">
        <v>56</v>
      </c>
      <c r="Q579">
        <v>1</v>
      </c>
      <c r="R579" t="s">
        <v>67</v>
      </c>
      <c r="S579">
        <v>201363.63636400001</v>
      </c>
      <c r="T579" s="2">
        <v>0</v>
      </c>
      <c r="U579">
        <v>10</v>
      </c>
      <c r="V579">
        <v>20136.363636400001</v>
      </c>
      <c r="W579">
        <v>201363.63636400001</v>
      </c>
      <c r="X579">
        <v>201363.63636400001</v>
      </c>
      <c r="Y579">
        <v>0</v>
      </c>
      <c r="Z579">
        <v>0</v>
      </c>
      <c r="AA579">
        <v>0</v>
      </c>
      <c r="AB579">
        <v>0</v>
      </c>
      <c r="AE579">
        <v>0</v>
      </c>
      <c r="AF579" t="s">
        <v>782</v>
      </c>
    </row>
    <row r="580" spans="1:32" x14ac:dyDescent="0.25">
      <c r="A580" s="1">
        <v>44652</v>
      </c>
      <c r="B580" t="s">
        <v>39</v>
      </c>
      <c r="C580" t="s">
        <v>780</v>
      </c>
      <c r="D580" t="s">
        <v>781</v>
      </c>
      <c r="E580" t="s">
        <v>41</v>
      </c>
      <c r="G580">
        <v>886899.99999899999</v>
      </c>
      <c r="H580">
        <v>0</v>
      </c>
      <c r="I580" s="1">
        <v>44652</v>
      </c>
      <c r="J580">
        <v>806272.72727200005</v>
      </c>
      <c r="K580">
        <v>80627.272727000003</v>
      </c>
      <c r="L580">
        <v>886899.99999899999</v>
      </c>
      <c r="M580" t="s">
        <v>42</v>
      </c>
      <c r="N580" t="s">
        <v>111</v>
      </c>
      <c r="O580" t="s">
        <v>112</v>
      </c>
      <c r="Q580">
        <v>1</v>
      </c>
      <c r="R580" t="s">
        <v>67</v>
      </c>
      <c r="S580">
        <v>201636.36363599999</v>
      </c>
      <c r="T580" s="2">
        <v>0</v>
      </c>
      <c r="U580">
        <v>10</v>
      </c>
      <c r="V580">
        <v>20163.636363599999</v>
      </c>
      <c r="W580">
        <v>201636.36363599999</v>
      </c>
      <c r="X580">
        <v>201636.36363599999</v>
      </c>
      <c r="Y580">
        <v>0</v>
      </c>
      <c r="Z580">
        <v>0</v>
      </c>
      <c r="AA580">
        <v>0</v>
      </c>
      <c r="AB580">
        <v>0</v>
      </c>
      <c r="AE580">
        <v>0</v>
      </c>
      <c r="AF580" t="s">
        <v>782</v>
      </c>
    </row>
    <row r="581" spans="1:32" x14ac:dyDescent="0.25">
      <c r="A581" s="1">
        <v>44652</v>
      </c>
      <c r="B581" t="s">
        <v>39</v>
      </c>
      <c r="C581" t="s">
        <v>780</v>
      </c>
      <c r="D581" t="s">
        <v>781</v>
      </c>
      <c r="E581" t="s">
        <v>41</v>
      </c>
      <c r="G581">
        <v>886899.99999899999</v>
      </c>
      <c r="H581">
        <v>0</v>
      </c>
      <c r="I581" s="1">
        <v>44652</v>
      </c>
      <c r="J581">
        <v>806272.72727200005</v>
      </c>
      <c r="K581">
        <v>80627.272727000003</v>
      </c>
      <c r="L581">
        <v>886899.99999899999</v>
      </c>
      <c r="M581" t="s">
        <v>42</v>
      </c>
      <c r="N581" t="s">
        <v>113</v>
      </c>
      <c r="O581" t="s">
        <v>114</v>
      </c>
      <c r="Q581">
        <v>1</v>
      </c>
      <c r="R581" t="s">
        <v>67</v>
      </c>
      <c r="S581">
        <v>201636.36363599999</v>
      </c>
      <c r="T581" s="2">
        <v>0</v>
      </c>
      <c r="U581">
        <v>10</v>
      </c>
      <c r="V581">
        <v>20163.636363599999</v>
      </c>
      <c r="W581">
        <v>201636.36363599999</v>
      </c>
      <c r="X581">
        <v>201636.36363599999</v>
      </c>
      <c r="Y581">
        <v>0</v>
      </c>
      <c r="Z581">
        <v>0</v>
      </c>
      <c r="AA581">
        <v>0</v>
      </c>
      <c r="AB581">
        <v>0</v>
      </c>
      <c r="AE581">
        <v>0</v>
      </c>
      <c r="AF581" t="s">
        <v>782</v>
      </c>
    </row>
    <row r="582" spans="1:32" x14ac:dyDescent="0.25">
      <c r="A582" s="1">
        <v>44652</v>
      </c>
      <c r="B582" t="s">
        <v>39</v>
      </c>
      <c r="C582" t="s">
        <v>783</v>
      </c>
      <c r="D582" t="s">
        <v>784</v>
      </c>
      <c r="E582" t="s">
        <v>41</v>
      </c>
      <c r="G582">
        <v>316499.99999600003</v>
      </c>
      <c r="H582">
        <v>0</v>
      </c>
      <c r="I582" s="1">
        <v>44652</v>
      </c>
      <c r="J582">
        <v>287727.27272399998</v>
      </c>
      <c r="K582">
        <v>28772.727272</v>
      </c>
      <c r="L582">
        <v>316499.99999600003</v>
      </c>
      <c r="M582" t="s">
        <v>42</v>
      </c>
      <c r="N582" t="s">
        <v>55</v>
      </c>
      <c r="O582" t="s">
        <v>56</v>
      </c>
      <c r="Q582">
        <v>1</v>
      </c>
      <c r="R582" t="s">
        <v>67</v>
      </c>
      <c r="S582">
        <v>201363.63636400001</v>
      </c>
      <c r="T582" s="2">
        <v>0</v>
      </c>
      <c r="U582">
        <v>10</v>
      </c>
      <c r="V582">
        <v>20136.363636400001</v>
      </c>
      <c r="W582">
        <v>201363.63636400001</v>
      </c>
      <c r="X582">
        <v>201363.63636400001</v>
      </c>
      <c r="Y582">
        <v>0</v>
      </c>
      <c r="Z582">
        <v>0</v>
      </c>
      <c r="AA582">
        <v>0</v>
      </c>
      <c r="AB582">
        <v>0</v>
      </c>
      <c r="AE582">
        <v>0</v>
      </c>
      <c r="AF582" t="s">
        <v>785</v>
      </c>
    </row>
    <row r="583" spans="1:32" x14ac:dyDescent="0.25">
      <c r="A583" s="1">
        <v>44652</v>
      </c>
      <c r="B583" t="s">
        <v>39</v>
      </c>
      <c r="C583" t="s">
        <v>783</v>
      </c>
      <c r="D583" t="s">
        <v>784</v>
      </c>
      <c r="E583" t="s">
        <v>41</v>
      </c>
      <c r="G583">
        <v>316499.99999600003</v>
      </c>
      <c r="H583">
        <v>0</v>
      </c>
      <c r="I583" s="1">
        <v>44652</v>
      </c>
      <c r="J583">
        <v>287727.27272399998</v>
      </c>
      <c r="K583">
        <v>28772.727272</v>
      </c>
      <c r="L583">
        <v>316499.99999600003</v>
      </c>
      <c r="M583" t="s">
        <v>42</v>
      </c>
      <c r="N583" t="s">
        <v>280</v>
      </c>
      <c r="O583" t="s">
        <v>281</v>
      </c>
      <c r="Q583">
        <v>10</v>
      </c>
      <c r="R583" t="s">
        <v>238</v>
      </c>
      <c r="S583">
        <v>8636.363636</v>
      </c>
      <c r="T583" s="2">
        <v>0</v>
      </c>
      <c r="U583">
        <v>10</v>
      </c>
      <c r="V583">
        <v>8636.363636</v>
      </c>
      <c r="W583">
        <v>86363.636360000004</v>
      </c>
      <c r="X583">
        <v>86363.636360000004</v>
      </c>
      <c r="Y583">
        <v>0</v>
      </c>
      <c r="Z583">
        <v>0</v>
      </c>
      <c r="AA583">
        <v>0</v>
      </c>
      <c r="AB583">
        <v>0</v>
      </c>
      <c r="AE583">
        <v>0</v>
      </c>
      <c r="AF583" t="s">
        <v>785</v>
      </c>
    </row>
    <row r="584" spans="1:32" x14ac:dyDescent="0.25">
      <c r="A584" s="1">
        <v>44652</v>
      </c>
      <c r="B584" t="s">
        <v>39</v>
      </c>
      <c r="C584" t="s">
        <v>786</v>
      </c>
      <c r="D584" t="s">
        <v>787</v>
      </c>
      <c r="E584" t="s">
        <v>41</v>
      </c>
      <c r="G584">
        <v>221800</v>
      </c>
      <c r="H584">
        <v>0</v>
      </c>
      <c r="I584" s="1">
        <v>44652</v>
      </c>
      <c r="J584">
        <v>201636.36363599999</v>
      </c>
      <c r="K584">
        <v>20163.636364000002</v>
      </c>
      <c r="L584">
        <v>221800</v>
      </c>
      <c r="M584" t="s">
        <v>42</v>
      </c>
      <c r="N584" t="s">
        <v>57</v>
      </c>
      <c r="O584" t="s">
        <v>58</v>
      </c>
      <c r="Q584">
        <v>1</v>
      </c>
      <c r="R584" t="s">
        <v>67</v>
      </c>
      <c r="S584">
        <v>201636.36363599999</v>
      </c>
      <c r="T584" s="2">
        <v>0</v>
      </c>
      <c r="U584">
        <v>10</v>
      </c>
      <c r="V584">
        <v>20163.636363599999</v>
      </c>
      <c r="W584">
        <v>201636.36363599999</v>
      </c>
      <c r="X584">
        <v>201636.36363599999</v>
      </c>
      <c r="Y584">
        <v>0</v>
      </c>
      <c r="Z584">
        <v>0</v>
      </c>
      <c r="AA584">
        <v>0</v>
      </c>
      <c r="AB584">
        <v>0</v>
      </c>
      <c r="AE584">
        <v>0</v>
      </c>
      <c r="AF584" t="s">
        <v>788</v>
      </c>
    </row>
    <row r="585" spans="1:32" x14ac:dyDescent="0.25">
      <c r="A585" s="1">
        <v>44652</v>
      </c>
      <c r="B585" t="s">
        <v>39</v>
      </c>
      <c r="C585" t="s">
        <v>789</v>
      </c>
      <c r="D585" t="s">
        <v>790</v>
      </c>
      <c r="E585" t="s">
        <v>41</v>
      </c>
      <c r="G585">
        <v>443700</v>
      </c>
      <c r="H585">
        <v>0</v>
      </c>
      <c r="I585" s="1">
        <v>44652</v>
      </c>
      <c r="J585">
        <v>403363.63636399998</v>
      </c>
      <c r="K585">
        <v>40336.363636000002</v>
      </c>
      <c r="L585">
        <v>443700</v>
      </c>
      <c r="M585" t="s">
        <v>42</v>
      </c>
      <c r="N585" t="s">
        <v>48</v>
      </c>
      <c r="O585" t="s">
        <v>49</v>
      </c>
      <c r="Q585">
        <v>1</v>
      </c>
      <c r="R585" t="s">
        <v>67</v>
      </c>
      <c r="S585">
        <v>202000</v>
      </c>
      <c r="T585" s="2">
        <v>0</v>
      </c>
      <c r="U585">
        <v>10</v>
      </c>
      <c r="V585">
        <v>20200</v>
      </c>
      <c r="W585">
        <v>202000</v>
      </c>
      <c r="X585">
        <v>202000</v>
      </c>
      <c r="Y585">
        <v>0</v>
      </c>
      <c r="Z585">
        <v>0</v>
      </c>
      <c r="AA585">
        <v>0</v>
      </c>
      <c r="AB585">
        <v>0</v>
      </c>
      <c r="AE585">
        <v>0</v>
      </c>
      <c r="AF585" t="s">
        <v>791</v>
      </c>
    </row>
    <row r="586" spans="1:32" x14ac:dyDescent="0.25">
      <c r="A586" s="1">
        <v>44652</v>
      </c>
      <c r="B586" t="s">
        <v>39</v>
      </c>
      <c r="C586" t="s">
        <v>789</v>
      </c>
      <c r="D586" t="s">
        <v>790</v>
      </c>
      <c r="E586" t="s">
        <v>41</v>
      </c>
      <c r="G586">
        <v>443700</v>
      </c>
      <c r="H586">
        <v>0</v>
      </c>
      <c r="I586" s="1">
        <v>44652</v>
      </c>
      <c r="J586">
        <v>403363.63636399998</v>
      </c>
      <c r="K586">
        <v>40336.363636000002</v>
      </c>
      <c r="L586">
        <v>443700</v>
      </c>
      <c r="M586" t="s">
        <v>42</v>
      </c>
      <c r="N586" t="s">
        <v>55</v>
      </c>
      <c r="O586" t="s">
        <v>56</v>
      </c>
      <c r="Q586">
        <v>1</v>
      </c>
      <c r="R586" t="s">
        <v>67</v>
      </c>
      <c r="S586">
        <v>201363.63636400001</v>
      </c>
      <c r="T586" s="2">
        <v>0</v>
      </c>
      <c r="U586">
        <v>10</v>
      </c>
      <c r="V586">
        <v>20136.363636400001</v>
      </c>
      <c r="W586">
        <v>201363.63636400001</v>
      </c>
      <c r="X586">
        <v>201363.63636400001</v>
      </c>
      <c r="Y586">
        <v>0</v>
      </c>
      <c r="Z586">
        <v>0</v>
      </c>
      <c r="AA586">
        <v>0</v>
      </c>
      <c r="AB586">
        <v>0</v>
      </c>
      <c r="AE586">
        <v>0</v>
      </c>
      <c r="AF586" t="s">
        <v>791</v>
      </c>
    </row>
    <row r="587" spans="1:32" x14ac:dyDescent="0.25">
      <c r="A587" s="1">
        <v>44652</v>
      </c>
      <c r="B587" t="s">
        <v>39</v>
      </c>
      <c r="C587" t="s">
        <v>792</v>
      </c>
      <c r="D587" t="s">
        <v>793</v>
      </c>
      <c r="E587" t="s">
        <v>41</v>
      </c>
      <c r="G587">
        <v>52728.000001</v>
      </c>
      <c r="H587">
        <v>0</v>
      </c>
      <c r="I587" s="1">
        <v>44652</v>
      </c>
      <c r="J587">
        <v>47934.545454999999</v>
      </c>
      <c r="K587">
        <v>4793.4545459999999</v>
      </c>
      <c r="L587">
        <v>52728.000001</v>
      </c>
      <c r="M587" t="s">
        <v>42</v>
      </c>
      <c r="N587" t="s">
        <v>375</v>
      </c>
      <c r="Q587">
        <v>1</v>
      </c>
      <c r="R587" t="s">
        <v>67</v>
      </c>
      <c r="S587">
        <v>15512.727273</v>
      </c>
      <c r="T587" s="2">
        <v>0</v>
      </c>
      <c r="U587">
        <v>10</v>
      </c>
      <c r="V587">
        <v>1551.2727273</v>
      </c>
      <c r="W587">
        <v>15512.727273</v>
      </c>
      <c r="X587">
        <v>15512.727273</v>
      </c>
      <c r="Y587">
        <v>0</v>
      </c>
      <c r="Z587">
        <v>0</v>
      </c>
      <c r="AA587">
        <v>0</v>
      </c>
      <c r="AB587">
        <v>0</v>
      </c>
      <c r="AE587">
        <v>0</v>
      </c>
      <c r="AF587" t="s">
        <v>794</v>
      </c>
    </row>
    <row r="588" spans="1:32" x14ac:dyDescent="0.25">
      <c r="A588" s="1">
        <v>44652</v>
      </c>
      <c r="B588" t="s">
        <v>39</v>
      </c>
      <c r="C588" t="s">
        <v>792</v>
      </c>
      <c r="D588" t="s">
        <v>793</v>
      </c>
      <c r="E588" t="s">
        <v>41</v>
      </c>
      <c r="G588">
        <v>52728.000001</v>
      </c>
      <c r="H588">
        <v>0</v>
      </c>
      <c r="I588" s="1">
        <v>44652</v>
      </c>
      <c r="J588">
        <v>47934.545454999999</v>
      </c>
      <c r="K588">
        <v>4793.4545459999999</v>
      </c>
      <c r="L588">
        <v>52728.000001</v>
      </c>
      <c r="M588" t="s">
        <v>42</v>
      </c>
      <c r="N588" t="s">
        <v>317</v>
      </c>
      <c r="Q588">
        <v>1</v>
      </c>
      <c r="R588" t="s">
        <v>67</v>
      </c>
      <c r="S588">
        <v>15512.727273</v>
      </c>
      <c r="T588" s="2">
        <v>0</v>
      </c>
      <c r="U588">
        <v>10</v>
      </c>
      <c r="V588">
        <v>1551.2727273</v>
      </c>
      <c r="W588">
        <v>15512.727273</v>
      </c>
      <c r="X588">
        <v>15512.727273</v>
      </c>
      <c r="Y588">
        <v>0</v>
      </c>
      <c r="Z588">
        <v>0</v>
      </c>
      <c r="AA588">
        <v>0</v>
      </c>
      <c r="AB588">
        <v>0</v>
      </c>
      <c r="AE588">
        <v>0</v>
      </c>
      <c r="AF588" t="s">
        <v>794</v>
      </c>
    </row>
    <row r="589" spans="1:32" x14ac:dyDescent="0.25">
      <c r="A589" s="1">
        <v>44652</v>
      </c>
      <c r="B589" t="s">
        <v>39</v>
      </c>
      <c r="C589" t="s">
        <v>792</v>
      </c>
      <c r="D589" t="s">
        <v>793</v>
      </c>
      <c r="E589" t="s">
        <v>41</v>
      </c>
      <c r="G589">
        <v>52728.000001</v>
      </c>
      <c r="H589">
        <v>0</v>
      </c>
      <c r="I589" s="1">
        <v>44652</v>
      </c>
      <c r="J589">
        <v>47934.545454999999</v>
      </c>
      <c r="K589">
        <v>4793.4545459999999</v>
      </c>
      <c r="L589">
        <v>52728.000001</v>
      </c>
      <c r="M589" t="s">
        <v>42</v>
      </c>
      <c r="N589" t="s">
        <v>465</v>
      </c>
      <c r="Q589">
        <v>1</v>
      </c>
      <c r="R589" t="s">
        <v>67</v>
      </c>
      <c r="S589">
        <v>16909.090908999999</v>
      </c>
      <c r="T589" s="2">
        <v>0</v>
      </c>
      <c r="U589">
        <v>10</v>
      </c>
      <c r="V589">
        <v>1690.9090908999999</v>
      </c>
      <c r="W589">
        <v>16909.090908999999</v>
      </c>
      <c r="X589">
        <v>16909.090908999999</v>
      </c>
      <c r="Y589">
        <v>0</v>
      </c>
      <c r="Z589">
        <v>0</v>
      </c>
      <c r="AA589">
        <v>0</v>
      </c>
      <c r="AB589">
        <v>0</v>
      </c>
      <c r="AE589">
        <v>0</v>
      </c>
      <c r="AF589" t="s">
        <v>794</v>
      </c>
    </row>
    <row r="590" spans="1:32" x14ac:dyDescent="0.25">
      <c r="A590" s="1">
        <v>44652</v>
      </c>
      <c r="B590" t="s">
        <v>39</v>
      </c>
      <c r="C590" t="s">
        <v>795</v>
      </c>
      <c r="D590" t="s">
        <v>796</v>
      </c>
      <c r="E590" t="s">
        <v>41</v>
      </c>
      <c r="G590">
        <v>443300</v>
      </c>
      <c r="H590">
        <v>0</v>
      </c>
      <c r="I590" s="1">
        <v>44652</v>
      </c>
      <c r="J590">
        <v>403000</v>
      </c>
      <c r="K590">
        <v>40300</v>
      </c>
      <c r="L590">
        <v>443300</v>
      </c>
      <c r="M590" t="s">
        <v>42</v>
      </c>
      <c r="N590" t="s">
        <v>55</v>
      </c>
      <c r="O590" t="s">
        <v>56</v>
      </c>
      <c r="Q590">
        <v>1</v>
      </c>
      <c r="R590" t="s">
        <v>67</v>
      </c>
      <c r="S590">
        <v>201363.63636400001</v>
      </c>
      <c r="T590" s="2">
        <v>0</v>
      </c>
      <c r="U590">
        <v>10</v>
      </c>
      <c r="V590">
        <v>20136.363636400001</v>
      </c>
      <c r="W590">
        <v>201363.63636400001</v>
      </c>
      <c r="X590">
        <v>201363.63636400001</v>
      </c>
      <c r="Y590">
        <v>0</v>
      </c>
      <c r="Z590">
        <v>0</v>
      </c>
      <c r="AA590">
        <v>0</v>
      </c>
      <c r="AB590">
        <v>0</v>
      </c>
      <c r="AE590">
        <v>0</v>
      </c>
      <c r="AF590" t="s">
        <v>797</v>
      </c>
    </row>
    <row r="591" spans="1:32" x14ac:dyDescent="0.25">
      <c r="A591" s="1">
        <v>44652</v>
      </c>
      <c r="B591" t="s">
        <v>39</v>
      </c>
      <c r="C591" t="s">
        <v>795</v>
      </c>
      <c r="D591" t="s">
        <v>796</v>
      </c>
      <c r="E591" t="s">
        <v>41</v>
      </c>
      <c r="G591">
        <v>443300</v>
      </c>
      <c r="H591">
        <v>0</v>
      </c>
      <c r="I591" s="1">
        <v>44652</v>
      </c>
      <c r="J591">
        <v>403000</v>
      </c>
      <c r="K591">
        <v>40300</v>
      </c>
      <c r="L591">
        <v>443300</v>
      </c>
      <c r="M591" t="s">
        <v>42</v>
      </c>
      <c r="N591" t="s">
        <v>87</v>
      </c>
      <c r="O591" t="s">
        <v>88</v>
      </c>
      <c r="Q591">
        <v>1</v>
      </c>
      <c r="R591" t="s">
        <v>67</v>
      </c>
      <c r="S591">
        <v>201636.36363599999</v>
      </c>
      <c r="T591" s="2">
        <v>0</v>
      </c>
      <c r="U591">
        <v>10</v>
      </c>
      <c r="V591">
        <v>20163.636363599999</v>
      </c>
      <c r="W591">
        <v>201636.36363599999</v>
      </c>
      <c r="X591">
        <v>201636.36363599999</v>
      </c>
      <c r="Y591">
        <v>0</v>
      </c>
      <c r="Z591">
        <v>0</v>
      </c>
      <c r="AA591">
        <v>0</v>
      </c>
      <c r="AB591">
        <v>0</v>
      </c>
      <c r="AE591">
        <v>0</v>
      </c>
      <c r="AF591" t="s">
        <v>797</v>
      </c>
    </row>
    <row r="592" spans="1:32" x14ac:dyDescent="0.25">
      <c r="A592" s="1">
        <v>44652</v>
      </c>
      <c r="B592" t="s">
        <v>39</v>
      </c>
      <c r="C592" t="s">
        <v>798</v>
      </c>
      <c r="D592" t="s">
        <v>799</v>
      </c>
      <c r="E592" t="s">
        <v>41</v>
      </c>
      <c r="G592">
        <v>221500</v>
      </c>
      <c r="H592">
        <v>0</v>
      </c>
      <c r="I592" s="1">
        <v>44652</v>
      </c>
      <c r="J592">
        <v>201363.63636400001</v>
      </c>
      <c r="K592">
        <v>20136.363635999998</v>
      </c>
      <c r="L592">
        <v>221500</v>
      </c>
      <c r="M592" t="s">
        <v>42</v>
      </c>
      <c r="N592" t="s">
        <v>55</v>
      </c>
      <c r="O592" t="s">
        <v>56</v>
      </c>
      <c r="Q592">
        <v>1</v>
      </c>
      <c r="R592" t="s">
        <v>67</v>
      </c>
      <c r="S592">
        <v>201363.63636400001</v>
      </c>
      <c r="T592" s="2">
        <v>0</v>
      </c>
      <c r="U592">
        <v>10</v>
      </c>
      <c r="V592">
        <v>20136.363636400001</v>
      </c>
      <c r="W592">
        <v>201363.63636400001</v>
      </c>
      <c r="X592">
        <v>201363.63636400001</v>
      </c>
      <c r="Y592">
        <v>0</v>
      </c>
      <c r="Z592">
        <v>0</v>
      </c>
      <c r="AA592">
        <v>0</v>
      </c>
      <c r="AB592">
        <v>0</v>
      </c>
      <c r="AE592">
        <v>0</v>
      </c>
      <c r="AF592" t="s">
        <v>800</v>
      </c>
    </row>
    <row r="593" spans="1:32" x14ac:dyDescent="0.25">
      <c r="A593" s="1">
        <v>44652</v>
      </c>
      <c r="B593" t="s">
        <v>39</v>
      </c>
      <c r="C593" t="s">
        <v>801</v>
      </c>
      <c r="D593" t="s">
        <v>802</v>
      </c>
      <c r="E593" t="s">
        <v>41</v>
      </c>
      <c r="G593">
        <v>221800</v>
      </c>
      <c r="H593">
        <v>0</v>
      </c>
      <c r="I593" s="1">
        <v>44652</v>
      </c>
      <c r="J593">
        <v>201636.36363599999</v>
      </c>
      <c r="K593">
        <v>20163.636364000002</v>
      </c>
      <c r="L593">
        <v>221800</v>
      </c>
      <c r="M593" t="s">
        <v>42</v>
      </c>
      <c r="N593" t="s">
        <v>111</v>
      </c>
      <c r="O593" t="s">
        <v>112</v>
      </c>
      <c r="Q593">
        <v>1</v>
      </c>
      <c r="R593" t="s">
        <v>67</v>
      </c>
      <c r="S593">
        <v>201636.36363599999</v>
      </c>
      <c r="T593" s="2">
        <v>0</v>
      </c>
      <c r="U593">
        <v>10</v>
      </c>
      <c r="V593">
        <v>20163.636363599999</v>
      </c>
      <c r="W593">
        <v>201636.36363599999</v>
      </c>
      <c r="X593">
        <v>201636.36363599999</v>
      </c>
      <c r="Y593">
        <v>0</v>
      </c>
      <c r="Z593">
        <v>0</v>
      </c>
      <c r="AA593">
        <v>0</v>
      </c>
      <c r="AB593">
        <v>0</v>
      </c>
      <c r="AE593">
        <v>0</v>
      </c>
      <c r="AF593" t="s">
        <v>803</v>
      </c>
    </row>
    <row r="594" spans="1:32" x14ac:dyDescent="0.25">
      <c r="A594" s="1">
        <v>44652</v>
      </c>
      <c r="B594" t="s">
        <v>39</v>
      </c>
      <c r="C594" t="s">
        <v>804</v>
      </c>
      <c r="D594" t="s">
        <v>805</v>
      </c>
      <c r="E594" t="s">
        <v>41</v>
      </c>
      <c r="G594">
        <v>1329300.000002</v>
      </c>
      <c r="H594">
        <v>0</v>
      </c>
      <c r="I594" s="1">
        <v>44652</v>
      </c>
      <c r="J594">
        <v>1208454.5454559999</v>
      </c>
      <c r="K594">
        <v>120845.45454599999</v>
      </c>
      <c r="L594">
        <v>1329300.000002</v>
      </c>
      <c r="M594" t="s">
        <v>42</v>
      </c>
      <c r="N594" t="s">
        <v>806</v>
      </c>
      <c r="O594" t="s">
        <v>807</v>
      </c>
      <c r="Q594">
        <v>1</v>
      </c>
      <c r="R594" t="s">
        <v>67</v>
      </c>
      <c r="S594">
        <v>201636.36363599999</v>
      </c>
      <c r="T594" s="2">
        <v>0</v>
      </c>
      <c r="U594">
        <v>10</v>
      </c>
      <c r="V594">
        <v>20163.636363599999</v>
      </c>
      <c r="W594">
        <v>201636.36363599999</v>
      </c>
      <c r="X594">
        <v>201636.36363599999</v>
      </c>
      <c r="Y594">
        <v>0</v>
      </c>
      <c r="Z594">
        <v>0</v>
      </c>
      <c r="AA594">
        <v>0</v>
      </c>
      <c r="AB594">
        <v>0</v>
      </c>
      <c r="AE594">
        <v>0</v>
      </c>
      <c r="AF594" t="s">
        <v>808</v>
      </c>
    </row>
    <row r="595" spans="1:32" x14ac:dyDescent="0.25">
      <c r="A595" s="1">
        <v>44652</v>
      </c>
      <c r="B595" t="s">
        <v>39</v>
      </c>
      <c r="C595" t="s">
        <v>804</v>
      </c>
      <c r="D595" t="s">
        <v>805</v>
      </c>
      <c r="E595" t="s">
        <v>41</v>
      </c>
      <c r="G595">
        <v>1329300.000002</v>
      </c>
      <c r="H595">
        <v>0</v>
      </c>
      <c r="I595" s="1">
        <v>44652</v>
      </c>
      <c r="J595">
        <v>1208454.5454559999</v>
      </c>
      <c r="K595">
        <v>120845.45454599999</v>
      </c>
      <c r="L595">
        <v>1329300.000002</v>
      </c>
      <c r="M595" t="s">
        <v>42</v>
      </c>
      <c r="N595" t="s">
        <v>55</v>
      </c>
      <c r="O595" t="s">
        <v>56</v>
      </c>
      <c r="Q595">
        <v>5</v>
      </c>
      <c r="R595" t="s">
        <v>67</v>
      </c>
      <c r="S595">
        <v>201363.63636400001</v>
      </c>
      <c r="T595" s="2">
        <v>0</v>
      </c>
      <c r="U595">
        <v>10</v>
      </c>
      <c r="V595">
        <v>100681.818182</v>
      </c>
      <c r="W595">
        <v>1006818.1818200001</v>
      </c>
      <c r="X595">
        <v>1006818.1818200001</v>
      </c>
      <c r="Y595">
        <v>0</v>
      </c>
      <c r="Z595">
        <v>0</v>
      </c>
      <c r="AA595">
        <v>0</v>
      </c>
      <c r="AB595">
        <v>0</v>
      </c>
      <c r="AE595">
        <v>0</v>
      </c>
      <c r="AF595" t="s">
        <v>808</v>
      </c>
    </row>
    <row r="596" spans="1:32" x14ac:dyDescent="0.25">
      <c r="A596" s="1">
        <v>44652</v>
      </c>
      <c r="B596" t="s">
        <v>39</v>
      </c>
      <c r="C596" t="s">
        <v>809</v>
      </c>
      <c r="D596" t="s">
        <v>431</v>
      </c>
      <c r="E596" t="s">
        <v>41</v>
      </c>
      <c r="G596">
        <v>197000</v>
      </c>
      <c r="H596">
        <v>0</v>
      </c>
      <c r="I596" s="1">
        <v>44652</v>
      </c>
      <c r="J596">
        <v>179090.90909100001</v>
      </c>
      <c r="K596">
        <v>17909.090908999999</v>
      </c>
      <c r="L596">
        <v>197000</v>
      </c>
      <c r="M596" t="s">
        <v>42</v>
      </c>
      <c r="N596" t="s">
        <v>63</v>
      </c>
      <c r="O596" t="s">
        <v>64</v>
      </c>
      <c r="Q596">
        <v>1</v>
      </c>
      <c r="R596" t="s">
        <v>67</v>
      </c>
      <c r="S596">
        <v>179090.90909100001</v>
      </c>
      <c r="T596" s="2">
        <v>0</v>
      </c>
      <c r="U596">
        <v>10</v>
      </c>
      <c r="V596">
        <v>17909.090909099999</v>
      </c>
      <c r="W596">
        <v>179090.90909100001</v>
      </c>
      <c r="X596">
        <v>179090.90909100001</v>
      </c>
      <c r="Y596">
        <v>0</v>
      </c>
      <c r="Z596">
        <v>0</v>
      </c>
      <c r="AA596">
        <v>0</v>
      </c>
      <c r="AB596">
        <v>0</v>
      </c>
      <c r="AE596">
        <v>0</v>
      </c>
      <c r="AF596" t="s">
        <v>432</v>
      </c>
    </row>
    <row r="597" spans="1:32" x14ac:dyDescent="0.25">
      <c r="A597" s="1">
        <v>44652</v>
      </c>
      <c r="B597" t="s">
        <v>39</v>
      </c>
      <c r="C597" t="s">
        <v>810</v>
      </c>
      <c r="D597" t="s">
        <v>811</v>
      </c>
      <c r="E597" t="s">
        <v>41</v>
      </c>
      <c r="G597">
        <v>221500</v>
      </c>
      <c r="H597">
        <v>0</v>
      </c>
      <c r="I597" s="1">
        <v>44652</v>
      </c>
      <c r="J597">
        <v>201363.63636400001</v>
      </c>
      <c r="K597">
        <v>20136.363635999998</v>
      </c>
      <c r="L597">
        <v>221500</v>
      </c>
      <c r="M597" t="s">
        <v>42</v>
      </c>
      <c r="N597" t="s">
        <v>55</v>
      </c>
      <c r="O597" t="s">
        <v>56</v>
      </c>
      <c r="Q597">
        <v>1</v>
      </c>
      <c r="R597" t="s">
        <v>67</v>
      </c>
      <c r="S597">
        <v>201363.63636400001</v>
      </c>
      <c r="T597" s="2">
        <v>0</v>
      </c>
      <c r="U597">
        <v>10</v>
      </c>
      <c r="V597">
        <v>20136.363636400001</v>
      </c>
      <c r="W597">
        <v>201363.63636400001</v>
      </c>
      <c r="X597">
        <v>201363.63636400001</v>
      </c>
      <c r="Y597">
        <v>0</v>
      </c>
      <c r="Z597">
        <v>0</v>
      </c>
      <c r="AA597">
        <v>0</v>
      </c>
      <c r="AB597">
        <v>0</v>
      </c>
      <c r="AE597">
        <v>0</v>
      </c>
      <c r="AF597" t="s">
        <v>812</v>
      </c>
    </row>
    <row r="598" spans="1:32" x14ac:dyDescent="0.25">
      <c r="A598" s="1">
        <v>44652</v>
      </c>
      <c r="B598" t="s">
        <v>39</v>
      </c>
      <c r="C598" t="s">
        <v>813</v>
      </c>
      <c r="D598" t="s">
        <v>691</v>
      </c>
      <c r="E598" t="s">
        <v>41</v>
      </c>
      <c r="G598">
        <v>221500</v>
      </c>
      <c r="H598">
        <v>0</v>
      </c>
      <c r="I598" s="1">
        <v>44652</v>
      </c>
      <c r="J598">
        <v>201363.63636400001</v>
      </c>
      <c r="K598">
        <v>20136.363635999998</v>
      </c>
      <c r="L598">
        <v>221500</v>
      </c>
      <c r="M598" t="s">
        <v>42</v>
      </c>
      <c r="N598" t="s">
        <v>55</v>
      </c>
      <c r="O598" t="s">
        <v>56</v>
      </c>
      <c r="Q598">
        <v>1</v>
      </c>
      <c r="R598" t="s">
        <v>67</v>
      </c>
      <c r="S598">
        <v>201363.63636400001</v>
      </c>
      <c r="T598" s="2">
        <v>0</v>
      </c>
      <c r="U598">
        <v>10</v>
      </c>
      <c r="V598">
        <v>20136.363636400001</v>
      </c>
      <c r="W598">
        <v>201363.63636400001</v>
      </c>
      <c r="X598">
        <v>201363.63636400001</v>
      </c>
      <c r="Y598">
        <v>0</v>
      </c>
      <c r="Z598">
        <v>0</v>
      </c>
      <c r="AA598">
        <v>0</v>
      </c>
      <c r="AB598">
        <v>0</v>
      </c>
      <c r="AE598">
        <v>0</v>
      </c>
      <c r="AF598" t="s">
        <v>692</v>
      </c>
    </row>
    <row r="599" spans="1:32" x14ac:dyDescent="0.25">
      <c r="A599" s="1">
        <v>44652</v>
      </c>
      <c r="B599" t="s">
        <v>39</v>
      </c>
      <c r="C599" t="s">
        <v>814</v>
      </c>
      <c r="D599" t="s">
        <v>815</v>
      </c>
      <c r="E599" t="s">
        <v>41</v>
      </c>
      <c r="G599">
        <v>205000</v>
      </c>
      <c r="H599">
        <v>0</v>
      </c>
      <c r="I599" s="1">
        <v>44652</v>
      </c>
      <c r="J599">
        <v>186363.63636400001</v>
      </c>
      <c r="K599">
        <v>18636.363635999998</v>
      </c>
      <c r="L599">
        <v>205000</v>
      </c>
      <c r="M599" t="s">
        <v>42</v>
      </c>
      <c r="N599" t="s">
        <v>61</v>
      </c>
      <c r="O599" t="s">
        <v>62</v>
      </c>
      <c r="Q599">
        <v>1</v>
      </c>
      <c r="R599" t="s">
        <v>67</v>
      </c>
      <c r="S599">
        <v>186363.63636400001</v>
      </c>
      <c r="T599" s="2">
        <v>0</v>
      </c>
      <c r="U599">
        <v>10</v>
      </c>
      <c r="V599">
        <v>18636.363636400001</v>
      </c>
      <c r="W599">
        <v>186363.63636400001</v>
      </c>
      <c r="X599">
        <v>186363.63636400001</v>
      </c>
      <c r="Y599">
        <v>0</v>
      </c>
      <c r="Z599">
        <v>0</v>
      </c>
      <c r="AA599">
        <v>0</v>
      </c>
      <c r="AB599">
        <v>0</v>
      </c>
      <c r="AE599">
        <v>0</v>
      </c>
      <c r="AF599" t="s">
        <v>816</v>
      </c>
    </row>
    <row r="600" spans="1:32" x14ac:dyDescent="0.25">
      <c r="A600" s="1">
        <v>44652</v>
      </c>
      <c r="B600" t="s">
        <v>39</v>
      </c>
      <c r="C600" t="s">
        <v>817</v>
      </c>
      <c r="D600" t="s">
        <v>818</v>
      </c>
      <c r="E600" t="s">
        <v>41</v>
      </c>
      <c r="G600">
        <v>444000</v>
      </c>
      <c r="H600">
        <v>0</v>
      </c>
      <c r="I600" s="1">
        <v>44652</v>
      </c>
      <c r="J600">
        <v>403636.36363600002</v>
      </c>
      <c r="K600">
        <v>40363.636363999998</v>
      </c>
      <c r="L600">
        <v>444000</v>
      </c>
      <c r="M600" t="s">
        <v>42</v>
      </c>
      <c r="N600" t="s">
        <v>806</v>
      </c>
      <c r="O600" t="s">
        <v>807</v>
      </c>
      <c r="Q600">
        <v>1</v>
      </c>
      <c r="R600" t="s">
        <v>67</v>
      </c>
      <c r="S600">
        <v>201636.36363599999</v>
      </c>
      <c r="T600" s="2">
        <v>0</v>
      </c>
      <c r="U600">
        <v>10</v>
      </c>
      <c r="V600">
        <v>20163.636363599999</v>
      </c>
      <c r="W600">
        <v>201636.36363599999</v>
      </c>
      <c r="X600">
        <v>201636.36363599999</v>
      </c>
      <c r="Y600">
        <v>0</v>
      </c>
      <c r="Z600">
        <v>0</v>
      </c>
      <c r="AA600">
        <v>0</v>
      </c>
      <c r="AB600">
        <v>0</v>
      </c>
      <c r="AE600">
        <v>0</v>
      </c>
      <c r="AF600" t="s">
        <v>819</v>
      </c>
    </row>
    <row r="601" spans="1:32" x14ac:dyDescent="0.25">
      <c r="A601" s="1">
        <v>44652</v>
      </c>
      <c r="B601" t="s">
        <v>39</v>
      </c>
      <c r="C601" t="s">
        <v>817</v>
      </c>
      <c r="D601" t="s">
        <v>818</v>
      </c>
      <c r="E601" t="s">
        <v>41</v>
      </c>
      <c r="G601">
        <v>444000</v>
      </c>
      <c r="H601">
        <v>0</v>
      </c>
      <c r="I601" s="1">
        <v>44652</v>
      </c>
      <c r="J601">
        <v>403636.36363600002</v>
      </c>
      <c r="K601">
        <v>40363.636363999998</v>
      </c>
      <c r="L601">
        <v>444000</v>
      </c>
      <c r="M601" t="s">
        <v>42</v>
      </c>
      <c r="N601" t="s">
        <v>48</v>
      </c>
      <c r="O601" t="s">
        <v>49</v>
      </c>
      <c r="Q601">
        <v>1</v>
      </c>
      <c r="R601" t="s">
        <v>67</v>
      </c>
      <c r="S601">
        <v>202000</v>
      </c>
      <c r="T601" s="2">
        <v>0</v>
      </c>
      <c r="U601">
        <v>10</v>
      </c>
      <c r="V601">
        <v>20200</v>
      </c>
      <c r="W601">
        <v>202000</v>
      </c>
      <c r="X601">
        <v>202000</v>
      </c>
      <c r="Y601">
        <v>0</v>
      </c>
      <c r="Z601">
        <v>0</v>
      </c>
      <c r="AA601">
        <v>0</v>
      </c>
      <c r="AB601">
        <v>0</v>
      </c>
      <c r="AE601">
        <v>0</v>
      </c>
      <c r="AF601" t="s">
        <v>819</v>
      </c>
    </row>
    <row r="602" spans="1:32" x14ac:dyDescent="0.25">
      <c r="A602" s="1">
        <v>44652</v>
      </c>
      <c r="B602" t="s">
        <v>39</v>
      </c>
      <c r="C602" t="s">
        <v>820</v>
      </c>
      <c r="D602" t="s">
        <v>821</v>
      </c>
      <c r="E602" t="s">
        <v>41</v>
      </c>
      <c r="G602">
        <v>1025000.000002</v>
      </c>
      <c r="H602">
        <v>0</v>
      </c>
      <c r="I602" s="1">
        <v>44652</v>
      </c>
      <c r="J602">
        <v>931818.18182000006</v>
      </c>
      <c r="K602">
        <v>93181.818182000003</v>
      </c>
      <c r="L602">
        <v>1025000.000002</v>
      </c>
      <c r="M602" t="s">
        <v>42</v>
      </c>
      <c r="N602" t="s">
        <v>61</v>
      </c>
      <c r="O602" t="s">
        <v>62</v>
      </c>
      <c r="Q602">
        <v>5</v>
      </c>
      <c r="R602" t="s">
        <v>67</v>
      </c>
      <c r="S602">
        <v>186363.63636400001</v>
      </c>
      <c r="T602" s="2">
        <v>0</v>
      </c>
      <c r="U602">
        <v>10</v>
      </c>
      <c r="V602">
        <v>93181.818182000003</v>
      </c>
      <c r="W602">
        <v>931818.18182000006</v>
      </c>
      <c r="X602">
        <v>931818.18182000006</v>
      </c>
      <c r="Y602">
        <v>0</v>
      </c>
      <c r="Z602">
        <v>0</v>
      </c>
      <c r="AA602">
        <v>0</v>
      </c>
      <c r="AB602">
        <v>0</v>
      </c>
      <c r="AE602">
        <v>0</v>
      </c>
      <c r="AF602" t="s">
        <v>822</v>
      </c>
    </row>
    <row r="603" spans="1:32" x14ac:dyDescent="0.25">
      <c r="A603" s="1">
        <v>44652</v>
      </c>
      <c r="B603" t="s">
        <v>39</v>
      </c>
      <c r="C603" t="s">
        <v>823</v>
      </c>
      <c r="D603" t="s">
        <v>431</v>
      </c>
      <c r="E603" t="s">
        <v>41</v>
      </c>
      <c r="G603">
        <v>443599.99999899999</v>
      </c>
      <c r="H603">
        <v>0</v>
      </c>
      <c r="I603" s="1">
        <v>44652</v>
      </c>
      <c r="J603">
        <v>403272.72727199999</v>
      </c>
      <c r="K603">
        <v>40327.272727000003</v>
      </c>
      <c r="L603">
        <v>443599.99999899999</v>
      </c>
      <c r="M603" t="s">
        <v>42</v>
      </c>
      <c r="N603" t="s">
        <v>806</v>
      </c>
      <c r="O603" t="s">
        <v>807</v>
      </c>
      <c r="Q603">
        <v>1</v>
      </c>
      <c r="R603" t="s">
        <v>67</v>
      </c>
      <c r="S603">
        <v>201636.36363599999</v>
      </c>
      <c r="T603" s="2">
        <v>0</v>
      </c>
      <c r="U603">
        <v>10</v>
      </c>
      <c r="V603">
        <v>20163.636363599999</v>
      </c>
      <c r="W603">
        <v>201636.36363599999</v>
      </c>
      <c r="X603">
        <v>201636.36363599999</v>
      </c>
      <c r="Y603">
        <v>0</v>
      </c>
      <c r="Z603">
        <v>0</v>
      </c>
      <c r="AA603">
        <v>0</v>
      </c>
      <c r="AB603">
        <v>0</v>
      </c>
      <c r="AE603">
        <v>0</v>
      </c>
      <c r="AF603" t="s">
        <v>824</v>
      </c>
    </row>
    <row r="604" spans="1:32" x14ac:dyDescent="0.25">
      <c r="A604" s="1">
        <v>44652</v>
      </c>
      <c r="B604" t="s">
        <v>39</v>
      </c>
      <c r="C604" t="s">
        <v>823</v>
      </c>
      <c r="D604" t="s">
        <v>431</v>
      </c>
      <c r="E604" t="s">
        <v>41</v>
      </c>
      <c r="G604">
        <v>443599.99999899999</v>
      </c>
      <c r="H604">
        <v>0</v>
      </c>
      <c r="I604" s="1">
        <v>44652</v>
      </c>
      <c r="J604">
        <v>403272.72727199999</v>
      </c>
      <c r="K604">
        <v>40327.272727000003</v>
      </c>
      <c r="L604">
        <v>443599.99999899999</v>
      </c>
      <c r="M604" t="s">
        <v>42</v>
      </c>
      <c r="N604" t="s">
        <v>73</v>
      </c>
      <c r="O604" t="s">
        <v>74</v>
      </c>
      <c r="Q604">
        <v>1</v>
      </c>
      <c r="R604" t="s">
        <v>67</v>
      </c>
      <c r="S604">
        <v>201636.36363599999</v>
      </c>
      <c r="T604" s="2">
        <v>0</v>
      </c>
      <c r="U604">
        <v>10</v>
      </c>
      <c r="V604">
        <v>20163.636363599999</v>
      </c>
      <c r="W604">
        <v>201636.36363599999</v>
      </c>
      <c r="X604">
        <v>201636.36363599999</v>
      </c>
      <c r="Y604">
        <v>0</v>
      </c>
      <c r="Z604">
        <v>0</v>
      </c>
      <c r="AA604">
        <v>0</v>
      </c>
      <c r="AB604">
        <v>0</v>
      </c>
      <c r="AE604">
        <v>0</v>
      </c>
      <c r="AF604" t="s">
        <v>824</v>
      </c>
    </row>
    <row r="605" spans="1:32" x14ac:dyDescent="0.25">
      <c r="A605" s="1">
        <v>44652</v>
      </c>
      <c r="B605" t="s">
        <v>39</v>
      </c>
      <c r="C605" t="s">
        <v>825</v>
      </c>
      <c r="D605" t="s">
        <v>826</v>
      </c>
      <c r="E605" t="s">
        <v>41</v>
      </c>
      <c r="G605">
        <v>221500</v>
      </c>
      <c r="H605">
        <v>0</v>
      </c>
      <c r="I605" s="1">
        <v>44652</v>
      </c>
      <c r="J605">
        <v>201363.63636400001</v>
      </c>
      <c r="K605">
        <v>20136.363635999998</v>
      </c>
      <c r="L605">
        <v>221500</v>
      </c>
      <c r="M605" t="s">
        <v>42</v>
      </c>
      <c r="N605" t="s">
        <v>55</v>
      </c>
      <c r="O605" t="s">
        <v>56</v>
      </c>
      <c r="Q605">
        <v>1</v>
      </c>
      <c r="R605" t="s">
        <v>67</v>
      </c>
      <c r="S605">
        <v>201363.63636400001</v>
      </c>
      <c r="T605" s="2">
        <v>0</v>
      </c>
      <c r="U605">
        <v>10</v>
      </c>
      <c r="V605">
        <v>20136.363636400001</v>
      </c>
      <c r="W605">
        <v>201363.63636400001</v>
      </c>
      <c r="X605">
        <v>201363.63636400001</v>
      </c>
      <c r="Y605">
        <v>0</v>
      </c>
      <c r="Z605">
        <v>0</v>
      </c>
      <c r="AA605">
        <v>0</v>
      </c>
      <c r="AB605">
        <v>0</v>
      </c>
      <c r="AE605">
        <v>0</v>
      </c>
      <c r="AF605" t="s">
        <v>827</v>
      </c>
    </row>
    <row r="606" spans="1:32" x14ac:dyDescent="0.25">
      <c r="A606" s="1">
        <v>44652</v>
      </c>
      <c r="B606" t="s">
        <v>39</v>
      </c>
      <c r="C606" t="s">
        <v>828</v>
      </c>
      <c r="D606" t="s">
        <v>829</v>
      </c>
      <c r="E606" t="s">
        <v>41</v>
      </c>
      <c r="G606">
        <v>196000</v>
      </c>
      <c r="H606">
        <v>0</v>
      </c>
      <c r="I606" s="1">
        <v>44652</v>
      </c>
      <c r="J606">
        <v>178181.81818199999</v>
      </c>
      <c r="K606">
        <v>17818.181818000001</v>
      </c>
      <c r="L606">
        <v>196000</v>
      </c>
      <c r="M606" t="s">
        <v>42</v>
      </c>
      <c r="N606" t="s">
        <v>339</v>
      </c>
      <c r="Q606">
        <v>2</v>
      </c>
      <c r="R606" t="s">
        <v>67</v>
      </c>
      <c r="S606">
        <v>89090.909090999994</v>
      </c>
      <c r="T606" s="2">
        <v>0</v>
      </c>
      <c r="U606">
        <v>10</v>
      </c>
      <c r="V606">
        <v>17818.181818199999</v>
      </c>
      <c r="W606">
        <v>178181.81818199999</v>
      </c>
      <c r="X606">
        <v>178181.81818199999</v>
      </c>
      <c r="Y606">
        <v>0</v>
      </c>
      <c r="Z606">
        <v>0</v>
      </c>
      <c r="AA606">
        <v>0</v>
      </c>
      <c r="AB606">
        <v>0</v>
      </c>
      <c r="AE606">
        <v>0</v>
      </c>
      <c r="AF606" t="s">
        <v>830</v>
      </c>
    </row>
    <row r="607" spans="1:32" x14ac:dyDescent="0.25">
      <c r="A607" s="1">
        <v>44652</v>
      </c>
      <c r="B607" t="s">
        <v>39</v>
      </c>
      <c r="C607" t="s">
        <v>831</v>
      </c>
      <c r="D607" t="s">
        <v>832</v>
      </c>
      <c r="E607" t="s">
        <v>41</v>
      </c>
      <c r="G607">
        <v>221800</v>
      </c>
      <c r="H607">
        <v>0</v>
      </c>
      <c r="I607" s="1">
        <v>44652</v>
      </c>
      <c r="J607">
        <v>201636.36363599999</v>
      </c>
      <c r="K607">
        <v>20163.636364000002</v>
      </c>
      <c r="L607">
        <v>221800</v>
      </c>
      <c r="M607" t="s">
        <v>42</v>
      </c>
      <c r="N607" t="s">
        <v>806</v>
      </c>
      <c r="O607" t="s">
        <v>807</v>
      </c>
      <c r="Q607">
        <v>1</v>
      </c>
      <c r="R607" t="s">
        <v>67</v>
      </c>
      <c r="S607">
        <v>201636.36363599999</v>
      </c>
      <c r="T607" s="2">
        <v>0</v>
      </c>
      <c r="U607">
        <v>10</v>
      </c>
      <c r="V607">
        <v>20163.636363599999</v>
      </c>
      <c r="W607">
        <v>201636.36363599999</v>
      </c>
      <c r="X607">
        <v>201636.36363599999</v>
      </c>
      <c r="Y607">
        <v>0</v>
      </c>
      <c r="Z607">
        <v>0</v>
      </c>
      <c r="AA607">
        <v>0</v>
      </c>
      <c r="AB607">
        <v>0</v>
      </c>
      <c r="AE607">
        <v>0</v>
      </c>
      <c r="AF607" t="s">
        <v>833</v>
      </c>
    </row>
    <row r="608" spans="1:32" x14ac:dyDescent="0.25">
      <c r="A608" s="1">
        <v>44652</v>
      </c>
      <c r="B608" t="s">
        <v>39</v>
      </c>
      <c r="C608" t="s">
        <v>834</v>
      </c>
      <c r="D608" t="s">
        <v>835</v>
      </c>
      <c r="E608" t="s">
        <v>41</v>
      </c>
      <c r="G608">
        <v>1329900</v>
      </c>
      <c r="H608">
        <v>0</v>
      </c>
      <c r="I608" s="1">
        <v>44652</v>
      </c>
      <c r="J608">
        <v>1209000</v>
      </c>
      <c r="K608">
        <v>120900</v>
      </c>
      <c r="L608">
        <v>1329900</v>
      </c>
      <c r="M608" t="s">
        <v>42</v>
      </c>
      <c r="N608" t="s">
        <v>89</v>
      </c>
      <c r="O608" t="s">
        <v>90</v>
      </c>
      <c r="Q608">
        <v>3</v>
      </c>
      <c r="R608" t="s">
        <v>67</v>
      </c>
      <c r="S608">
        <v>201636.36363599999</v>
      </c>
      <c r="T608" s="2">
        <v>0</v>
      </c>
      <c r="U608">
        <v>10</v>
      </c>
      <c r="V608">
        <v>60490.9090908</v>
      </c>
      <c r="W608">
        <v>604909.09090800001</v>
      </c>
      <c r="X608">
        <v>604909.09090800001</v>
      </c>
      <c r="Y608">
        <v>0</v>
      </c>
      <c r="Z608">
        <v>0</v>
      </c>
      <c r="AA608">
        <v>0</v>
      </c>
      <c r="AB608">
        <v>0</v>
      </c>
      <c r="AE608">
        <v>0</v>
      </c>
      <c r="AF608" t="s">
        <v>836</v>
      </c>
    </row>
    <row r="609" spans="1:32" x14ac:dyDescent="0.25">
      <c r="A609" s="1">
        <v>44652</v>
      </c>
      <c r="B609" t="s">
        <v>39</v>
      </c>
      <c r="C609" t="s">
        <v>834</v>
      </c>
      <c r="D609" t="s">
        <v>835</v>
      </c>
      <c r="E609" t="s">
        <v>41</v>
      </c>
      <c r="G609">
        <v>1329900</v>
      </c>
      <c r="H609">
        <v>0</v>
      </c>
      <c r="I609" s="1">
        <v>44652</v>
      </c>
      <c r="J609">
        <v>1209000</v>
      </c>
      <c r="K609">
        <v>120900</v>
      </c>
      <c r="L609">
        <v>1329900</v>
      </c>
      <c r="M609" t="s">
        <v>42</v>
      </c>
      <c r="N609" t="s">
        <v>55</v>
      </c>
      <c r="O609" t="s">
        <v>56</v>
      </c>
      <c r="Q609">
        <v>3</v>
      </c>
      <c r="R609" t="s">
        <v>67</v>
      </c>
      <c r="S609">
        <v>201363.63636400001</v>
      </c>
      <c r="T609" s="2">
        <v>0</v>
      </c>
      <c r="U609">
        <v>10</v>
      </c>
      <c r="V609">
        <v>60409.0909092</v>
      </c>
      <c r="W609">
        <v>604090.90909199999</v>
      </c>
      <c r="X609">
        <v>604090.90909199999</v>
      </c>
      <c r="Y609">
        <v>0</v>
      </c>
      <c r="Z609">
        <v>0</v>
      </c>
      <c r="AA609">
        <v>0</v>
      </c>
      <c r="AB609">
        <v>0</v>
      </c>
      <c r="AE609">
        <v>0</v>
      </c>
      <c r="AF609" t="s">
        <v>836</v>
      </c>
    </row>
    <row r="610" spans="1:32" x14ac:dyDescent="0.25">
      <c r="A610" s="1">
        <v>44652</v>
      </c>
      <c r="B610" t="s">
        <v>39</v>
      </c>
      <c r="C610" t="s">
        <v>837</v>
      </c>
      <c r="D610" t="s">
        <v>838</v>
      </c>
      <c r="E610" t="s">
        <v>41</v>
      </c>
      <c r="G610">
        <v>87000</v>
      </c>
      <c r="H610">
        <v>0</v>
      </c>
      <c r="I610" s="1">
        <v>44652</v>
      </c>
      <c r="J610">
        <v>79090.909090999994</v>
      </c>
      <c r="K610">
        <v>7909.0909089999996</v>
      </c>
      <c r="L610">
        <v>87000</v>
      </c>
      <c r="M610" t="s">
        <v>42</v>
      </c>
      <c r="N610" t="s">
        <v>751</v>
      </c>
      <c r="Q610">
        <v>1</v>
      </c>
      <c r="R610" t="s">
        <v>67</v>
      </c>
      <c r="S610">
        <v>79090.909090999994</v>
      </c>
      <c r="T610" s="2">
        <v>0</v>
      </c>
      <c r="U610">
        <v>10</v>
      </c>
      <c r="V610">
        <v>7909.0909091000003</v>
      </c>
      <c r="W610">
        <v>79090.909090999994</v>
      </c>
      <c r="X610">
        <v>79090.909090999994</v>
      </c>
      <c r="Y610">
        <v>0</v>
      </c>
      <c r="Z610">
        <v>0</v>
      </c>
      <c r="AA610">
        <v>0</v>
      </c>
      <c r="AB610">
        <v>0</v>
      </c>
      <c r="AE610">
        <v>0</v>
      </c>
      <c r="AF610" t="s">
        <v>839</v>
      </c>
    </row>
    <row r="611" spans="1:32" x14ac:dyDescent="0.25">
      <c r="A611" s="1">
        <v>44652</v>
      </c>
      <c r="B611" t="s">
        <v>39</v>
      </c>
      <c r="C611" t="s">
        <v>840</v>
      </c>
      <c r="D611" t="s">
        <v>841</v>
      </c>
      <c r="E611" t="s">
        <v>41</v>
      </c>
      <c r="G611">
        <v>664500.00000100001</v>
      </c>
      <c r="H611">
        <v>0</v>
      </c>
      <c r="I611" s="1">
        <v>44652</v>
      </c>
      <c r="J611">
        <v>604090.90909199999</v>
      </c>
      <c r="K611">
        <v>60409.090908999999</v>
      </c>
      <c r="L611">
        <v>664500.00000100001</v>
      </c>
      <c r="M611" t="s">
        <v>42</v>
      </c>
      <c r="N611" t="s">
        <v>55</v>
      </c>
      <c r="O611" t="s">
        <v>56</v>
      </c>
      <c r="Q611">
        <v>3</v>
      </c>
      <c r="R611" t="s">
        <v>67</v>
      </c>
      <c r="S611">
        <v>201363.63636400001</v>
      </c>
      <c r="T611" s="2">
        <v>0</v>
      </c>
      <c r="U611">
        <v>10</v>
      </c>
      <c r="V611">
        <v>60409.0909092</v>
      </c>
      <c r="W611">
        <v>604090.90909199999</v>
      </c>
      <c r="X611">
        <v>604090.90909199999</v>
      </c>
      <c r="Y611">
        <v>0</v>
      </c>
      <c r="Z611">
        <v>0</v>
      </c>
      <c r="AA611">
        <v>0</v>
      </c>
      <c r="AB611">
        <v>0</v>
      </c>
      <c r="AE611">
        <v>0</v>
      </c>
      <c r="AF611" t="s">
        <v>842</v>
      </c>
    </row>
    <row r="612" spans="1:32" x14ac:dyDescent="0.25">
      <c r="A612" s="1">
        <v>44652</v>
      </c>
      <c r="B612" t="s">
        <v>39</v>
      </c>
      <c r="C612" t="s">
        <v>843</v>
      </c>
      <c r="D612" t="s">
        <v>818</v>
      </c>
      <c r="E612" t="s">
        <v>41</v>
      </c>
      <c r="G612">
        <v>221800</v>
      </c>
      <c r="H612">
        <v>0</v>
      </c>
      <c r="I612" s="1">
        <v>44652</v>
      </c>
      <c r="J612">
        <v>201636.36363599999</v>
      </c>
      <c r="K612">
        <v>20163.636364000002</v>
      </c>
      <c r="L612">
        <v>221800</v>
      </c>
      <c r="M612" t="s">
        <v>42</v>
      </c>
      <c r="N612" t="s">
        <v>89</v>
      </c>
      <c r="O612" t="s">
        <v>90</v>
      </c>
      <c r="Q612">
        <v>1</v>
      </c>
      <c r="R612" t="s">
        <v>67</v>
      </c>
      <c r="S612">
        <v>201636.36363599999</v>
      </c>
      <c r="T612" s="2">
        <v>0</v>
      </c>
      <c r="U612">
        <v>10</v>
      </c>
      <c r="V612">
        <v>20163.636363599999</v>
      </c>
      <c r="W612">
        <v>201636.36363599999</v>
      </c>
      <c r="X612">
        <v>201636.36363599999</v>
      </c>
      <c r="Y612">
        <v>0</v>
      </c>
      <c r="Z612">
        <v>0</v>
      </c>
      <c r="AA612">
        <v>0</v>
      </c>
      <c r="AB612">
        <v>0</v>
      </c>
      <c r="AE612">
        <v>0</v>
      </c>
      <c r="AF612" t="s">
        <v>819</v>
      </c>
    </row>
    <row r="613" spans="1:32" x14ac:dyDescent="0.25">
      <c r="A613" s="1">
        <v>44652</v>
      </c>
      <c r="B613" t="s">
        <v>39</v>
      </c>
      <c r="C613" t="s">
        <v>844</v>
      </c>
      <c r="D613" t="s">
        <v>255</v>
      </c>
      <c r="E613" t="s">
        <v>41</v>
      </c>
      <c r="G613">
        <v>1188600</v>
      </c>
      <c r="H613">
        <v>0</v>
      </c>
      <c r="I613" s="1">
        <v>44652</v>
      </c>
      <c r="J613">
        <v>1080545.4545450001</v>
      </c>
      <c r="K613">
        <v>108054.545455</v>
      </c>
      <c r="L613">
        <v>1188600</v>
      </c>
      <c r="M613" t="s">
        <v>42</v>
      </c>
      <c r="N613" t="s">
        <v>73</v>
      </c>
      <c r="O613" t="s">
        <v>74</v>
      </c>
      <c r="Q613">
        <v>1</v>
      </c>
      <c r="R613" t="s">
        <v>67</v>
      </c>
      <c r="S613">
        <v>201636.36363599999</v>
      </c>
      <c r="T613" s="2">
        <v>0</v>
      </c>
      <c r="U613">
        <v>10</v>
      </c>
      <c r="V613">
        <v>20163.636363599999</v>
      </c>
      <c r="W613">
        <v>201636.36363599999</v>
      </c>
      <c r="X613">
        <v>201636.36363599999</v>
      </c>
      <c r="Y613">
        <v>0</v>
      </c>
      <c r="Z613">
        <v>0</v>
      </c>
      <c r="AA613">
        <v>0</v>
      </c>
      <c r="AB613">
        <v>0</v>
      </c>
      <c r="AE613">
        <v>0</v>
      </c>
      <c r="AF613" t="s">
        <v>256</v>
      </c>
    </row>
    <row r="614" spans="1:32" x14ac:dyDescent="0.25">
      <c r="A614" s="1">
        <v>44652</v>
      </c>
      <c r="B614" t="s">
        <v>39</v>
      </c>
      <c r="C614" t="s">
        <v>844</v>
      </c>
      <c r="D614" t="s">
        <v>255</v>
      </c>
      <c r="E614" t="s">
        <v>41</v>
      </c>
      <c r="G614">
        <v>1188600</v>
      </c>
      <c r="H614">
        <v>0</v>
      </c>
      <c r="I614" s="1">
        <v>44652</v>
      </c>
      <c r="J614">
        <v>1080545.4545450001</v>
      </c>
      <c r="K614">
        <v>108054.545455</v>
      </c>
      <c r="L614">
        <v>1188600</v>
      </c>
      <c r="M614" t="s">
        <v>42</v>
      </c>
      <c r="N614" t="s">
        <v>87</v>
      </c>
      <c r="O614" t="s">
        <v>88</v>
      </c>
      <c r="Q614">
        <v>1</v>
      </c>
      <c r="R614" t="s">
        <v>67</v>
      </c>
      <c r="S614">
        <v>201636.36363599999</v>
      </c>
      <c r="T614" s="2">
        <v>0</v>
      </c>
      <c r="U614">
        <v>10</v>
      </c>
      <c r="V614">
        <v>20163.636363599999</v>
      </c>
      <c r="W614">
        <v>201636.36363599999</v>
      </c>
      <c r="X614">
        <v>201636.36363599999</v>
      </c>
      <c r="Y614">
        <v>0</v>
      </c>
      <c r="Z614">
        <v>0</v>
      </c>
      <c r="AA614">
        <v>0</v>
      </c>
      <c r="AB614">
        <v>0</v>
      </c>
      <c r="AE614">
        <v>0</v>
      </c>
      <c r="AF614" t="s">
        <v>256</v>
      </c>
    </row>
    <row r="615" spans="1:32" x14ac:dyDescent="0.25">
      <c r="A615" s="1">
        <v>44652</v>
      </c>
      <c r="B615" t="s">
        <v>39</v>
      </c>
      <c r="C615" t="s">
        <v>844</v>
      </c>
      <c r="D615" t="s">
        <v>255</v>
      </c>
      <c r="E615" t="s">
        <v>41</v>
      </c>
      <c r="G615">
        <v>1188600</v>
      </c>
      <c r="H615">
        <v>0</v>
      </c>
      <c r="I615" s="1">
        <v>44652</v>
      </c>
      <c r="J615">
        <v>1080545.4545450001</v>
      </c>
      <c r="K615">
        <v>108054.545455</v>
      </c>
      <c r="L615">
        <v>1188600</v>
      </c>
      <c r="M615" t="s">
        <v>42</v>
      </c>
      <c r="N615" t="s">
        <v>55</v>
      </c>
      <c r="O615" t="s">
        <v>56</v>
      </c>
      <c r="Q615">
        <v>2</v>
      </c>
      <c r="R615" t="s">
        <v>67</v>
      </c>
      <c r="S615">
        <v>201363.63636400001</v>
      </c>
      <c r="T615" s="2">
        <v>0</v>
      </c>
      <c r="U615">
        <v>10</v>
      </c>
      <c r="V615">
        <v>40272.727272800003</v>
      </c>
      <c r="W615">
        <v>402727.27272800001</v>
      </c>
      <c r="X615">
        <v>402727.27272800001</v>
      </c>
      <c r="Y615">
        <v>0</v>
      </c>
      <c r="Z615">
        <v>0</v>
      </c>
      <c r="AA615">
        <v>0</v>
      </c>
      <c r="AB615">
        <v>0</v>
      </c>
      <c r="AE615">
        <v>0</v>
      </c>
      <c r="AF615" t="s">
        <v>256</v>
      </c>
    </row>
    <row r="616" spans="1:32" x14ac:dyDescent="0.25">
      <c r="A616" s="1">
        <v>44652</v>
      </c>
      <c r="B616" t="s">
        <v>39</v>
      </c>
      <c r="C616" t="s">
        <v>844</v>
      </c>
      <c r="D616" t="s">
        <v>255</v>
      </c>
      <c r="E616" t="s">
        <v>41</v>
      </c>
      <c r="G616">
        <v>1188600</v>
      </c>
      <c r="H616">
        <v>0</v>
      </c>
      <c r="I616" s="1">
        <v>44652</v>
      </c>
      <c r="J616">
        <v>1080545.4545450001</v>
      </c>
      <c r="K616">
        <v>108054.545455</v>
      </c>
      <c r="L616">
        <v>1188600</v>
      </c>
      <c r="M616" t="s">
        <v>42</v>
      </c>
      <c r="N616" t="s">
        <v>131</v>
      </c>
      <c r="O616" t="s">
        <v>132</v>
      </c>
      <c r="Q616">
        <v>1</v>
      </c>
      <c r="R616" t="s">
        <v>67</v>
      </c>
      <c r="S616">
        <v>274545.45454499999</v>
      </c>
      <c r="T616" s="2">
        <v>0</v>
      </c>
      <c r="U616">
        <v>10</v>
      </c>
      <c r="V616">
        <v>27454.545454499999</v>
      </c>
      <c r="W616">
        <v>274545.45454499999</v>
      </c>
      <c r="X616">
        <v>274545.45454499999</v>
      </c>
      <c r="Y616">
        <v>0</v>
      </c>
      <c r="Z616">
        <v>0</v>
      </c>
      <c r="AA616">
        <v>0</v>
      </c>
      <c r="AB616">
        <v>0</v>
      </c>
      <c r="AE616">
        <v>0</v>
      </c>
      <c r="AF616" t="s">
        <v>256</v>
      </c>
    </row>
    <row r="617" spans="1:32" x14ac:dyDescent="0.25">
      <c r="A617" s="1">
        <v>44652</v>
      </c>
      <c r="B617" t="s">
        <v>39</v>
      </c>
      <c r="C617" t="s">
        <v>845</v>
      </c>
      <c r="D617" t="s">
        <v>846</v>
      </c>
      <c r="E617" t="s">
        <v>41</v>
      </c>
      <c r="G617">
        <v>95999.999999000007</v>
      </c>
      <c r="H617">
        <v>0</v>
      </c>
      <c r="I617" s="1">
        <v>44652</v>
      </c>
      <c r="J617">
        <v>87272.727272000004</v>
      </c>
      <c r="K617">
        <v>8727.2727269999996</v>
      </c>
      <c r="L617">
        <v>95999.999999000007</v>
      </c>
      <c r="M617" t="s">
        <v>42</v>
      </c>
      <c r="N617" t="s">
        <v>275</v>
      </c>
      <c r="Q617">
        <v>1</v>
      </c>
      <c r="R617" t="s">
        <v>67</v>
      </c>
      <c r="S617">
        <v>43636.363636000002</v>
      </c>
      <c r="T617" s="2">
        <v>0</v>
      </c>
      <c r="U617">
        <v>10</v>
      </c>
      <c r="V617">
        <v>4363.6363635999996</v>
      </c>
      <c r="W617">
        <v>43636.363636000002</v>
      </c>
      <c r="X617">
        <v>43636.363636000002</v>
      </c>
      <c r="Y617">
        <v>0</v>
      </c>
      <c r="Z617">
        <v>0</v>
      </c>
      <c r="AA617">
        <v>0</v>
      </c>
      <c r="AB617">
        <v>0</v>
      </c>
      <c r="AE617">
        <v>0</v>
      </c>
      <c r="AF617" t="s">
        <v>847</v>
      </c>
    </row>
    <row r="618" spans="1:32" x14ac:dyDescent="0.25">
      <c r="A618" s="1">
        <v>44652</v>
      </c>
      <c r="B618" t="s">
        <v>39</v>
      </c>
      <c r="C618" t="s">
        <v>845</v>
      </c>
      <c r="D618" t="s">
        <v>846</v>
      </c>
      <c r="E618" t="s">
        <v>41</v>
      </c>
      <c r="G618">
        <v>95999.999999000007</v>
      </c>
      <c r="H618">
        <v>0</v>
      </c>
      <c r="I618" s="1">
        <v>44652</v>
      </c>
      <c r="J618">
        <v>87272.727272000004</v>
      </c>
      <c r="K618">
        <v>8727.2727269999996</v>
      </c>
      <c r="L618">
        <v>95999.999999000007</v>
      </c>
      <c r="M618" t="s">
        <v>42</v>
      </c>
      <c r="N618" t="s">
        <v>848</v>
      </c>
      <c r="Q618">
        <v>1</v>
      </c>
      <c r="R618" t="s">
        <v>67</v>
      </c>
      <c r="S618">
        <v>43636.363636000002</v>
      </c>
      <c r="T618" s="2">
        <v>0</v>
      </c>
      <c r="U618">
        <v>10</v>
      </c>
      <c r="V618">
        <v>4363.6363635999996</v>
      </c>
      <c r="W618">
        <v>43636.363636000002</v>
      </c>
      <c r="X618">
        <v>43636.363636000002</v>
      </c>
      <c r="Y618">
        <v>0</v>
      </c>
      <c r="Z618">
        <v>0</v>
      </c>
      <c r="AA618">
        <v>0</v>
      </c>
      <c r="AB618">
        <v>0</v>
      </c>
      <c r="AE618">
        <v>0</v>
      </c>
      <c r="AF618" t="s">
        <v>847</v>
      </c>
    </row>
    <row r="619" spans="1:32" x14ac:dyDescent="0.25">
      <c r="A619" s="1">
        <v>44652</v>
      </c>
      <c r="B619" t="s">
        <v>39</v>
      </c>
      <c r="C619" t="s">
        <v>849</v>
      </c>
      <c r="D619" t="s">
        <v>850</v>
      </c>
      <c r="E619" t="s">
        <v>41</v>
      </c>
      <c r="G619">
        <v>261000</v>
      </c>
      <c r="H619">
        <v>0</v>
      </c>
      <c r="I619" s="1">
        <v>44652</v>
      </c>
      <c r="J619">
        <v>237272.727273</v>
      </c>
      <c r="K619">
        <v>23727.272727</v>
      </c>
      <c r="L619">
        <v>261000</v>
      </c>
      <c r="M619" t="s">
        <v>42</v>
      </c>
      <c r="N619" t="s">
        <v>751</v>
      </c>
      <c r="Q619">
        <v>3</v>
      </c>
      <c r="R619" t="s">
        <v>67</v>
      </c>
      <c r="S619">
        <v>79090.909090999994</v>
      </c>
      <c r="T619" s="2">
        <v>0</v>
      </c>
      <c r="U619">
        <v>10</v>
      </c>
      <c r="V619">
        <v>23727.272727299998</v>
      </c>
      <c r="W619">
        <v>237272.727273</v>
      </c>
      <c r="X619">
        <v>237272.727273</v>
      </c>
      <c r="Y619">
        <v>0</v>
      </c>
      <c r="Z619">
        <v>0</v>
      </c>
      <c r="AA619">
        <v>0</v>
      </c>
      <c r="AB619">
        <v>0</v>
      </c>
      <c r="AE619">
        <v>0</v>
      </c>
      <c r="AF619" t="s">
        <v>851</v>
      </c>
    </row>
    <row r="620" spans="1:32" x14ac:dyDescent="0.25">
      <c r="A620" s="1">
        <v>44652</v>
      </c>
      <c r="B620" t="s">
        <v>39</v>
      </c>
      <c r="C620" t="s">
        <v>852</v>
      </c>
      <c r="D620" t="s">
        <v>853</v>
      </c>
      <c r="E620" t="s">
        <v>41</v>
      </c>
      <c r="G620">
        <v>449500.000007</v>
      </c>
      <c r="H620">
        <v>0</v>
      </c>
      <c r="I620" s="1">
        <v>44652</v>
      </c>
      <c r="J620">
        <v>408636.36364300002</v>
      </c>
      <c r="K620">
        <v>40863.636363999998</v>
      </c>
      <c r="L620">
        <v>449500.000007</v>
      </c>
      <c r="M620" t="s">
        <v>212</v>
      </c>
      <c r="N620" t="s">
        <v>89</v>
      </c>
      <c r="O620" t="s">
        <v>90</v>
      </c>
      <c r="Q620">
        <v>1</v>
      </c>
      <c r="R620" t="s">
        <v>67</v>
      </c>
      <c r="S620">
        <v>202272.727273</v>
      </c>
      <c r="T620" s="2">
        <v>0</v>
      </c>
      <c r="U620">
        <v>10</v>
      </c>
      <c r="V620">
        <v>20227.272727299998</v>
      </c>
      <c r="W620">
        <v>202272.727273</v>
      </c>
      <c r="X620">
        <v>202272.727273</v>
      </c>
      <c r="Y620">
        <v>0</v>
      </c>
      <c r="Z620">
        <v>0</v>
      </c>
      <c r="AA620">
        <v>0</v>
      </c>
      <c r="AB620">
        <v>0</v>
      </c>
      <c r="AE620">
        <v>0</v>
      </c>
      <c r="AF620" t="s">
        <v>854</v>
      </c>
    </row>
    <row r="621" spans="1:32" x14ac:dyDescent="0.25">
      <c r="A621" s="1">
        <v>44652</v>
      </c>
      <c r="B621" t="s">
        <v>39</v>
      </c>
      <c r="C621" t="s">
        <v>852</v>
      </c>
      <c r="D621" t="s">
        <v>853</v>
      </c>
      <c r="E621" t="s">
        <v>41</v>
      </c>
      <c r="G621">
        <v>449500.000007</v>
      </c>
      <c r="H621">
        <v>0</v>
      </c>
      <c r="I621" s="1">
        <v>44652</v>
      </c>
      <c r="J621">
        <v>408636.36364300002</v>
      </c>
      <c r="K621">
        <v>40863.636363999998</v>
      </c>
      <c r="L621">
        <v>449500.000007</v>
      </c>
      <c r="M621" t="s">
        <v>212</v>
      </c>
      <c r="N621" t="s">
        <v>59</v>
      </c>
      <c r="O621" t="s">
        <v>60</v>
      </c>
      <c r="Q621">
        <v>15</v>
      </c>
      <c r="R621" t="s">
        <v>238</v>
      </c>
      <c r="S621">
        <v>8181.818182</v>
      </c>
      <c r="T621" s="2">
        <v>0</v>
      </c>
      <c r="U621">
        <v>10</v>
      </c>
      <c r="V621">
        <v>12272.727273</v>
      </c>
      <c r="W621">
        <v>122727.27273</v>
      </c>
      <c r="X621">
        <v>122727.27273</v>
      </c>
      <c r="Y621">
        <v>0</v>
      </c>
      <c r="Z621">
        <v>0</v>
      </c>
      <c r="AA621">
        <v>0</v>
      </c>
      <c r="AB621">
        <v>0</v>
      </c>
      <c r="AE621">
        <v>0</v>
      </c>
      <c r="AF621" t="s">
        <v>854</v>
      </c>
    </row>
    <row r="622" spans="1:32" x14ac:dyDescent="0.25">
      <c r="A622" s="1">
        <v>44652</v>
      </c>
      <c r="B622" t="s">
        <v>39</v>
      </c>
      <c r="C622" t="s">
        <v>852</v>
      </c>
      <c r="D622" t="s">
        <v>853</v>
      </c>
      <c r="E622" t="s">
        <v>41</v>
      </c>
      <c r="G622">
        <v>449500.000007</v>
      </c>
      <c r="H622">
        <v>0</v>
      </c>
      <c r="I622" s="1">
        <v>44652</v>
      </c>
      <c r="J622">
        <v>408636.36364300002</v>
      </c>
      <c r="K622">
        <v>40863.636363999998</v>
      </c>
      <c r="L622">
        <v>449500.000007</v>
      </c>
      <c r="M622" t="s">
        <v>212</v>
      </c>
      <c r="N622" t="s">
        <v>113</v>
      </c>
      <c r="O622" t="s">
        <v>114</v>
      </c>
      <c r="Q622">
        <v>10</v>
      </c>
      <c r="R622" t="s">
        <v>238</v>
      </c>
      <c r="S622">
        <v>8363.636364</v>
      </c>
      <c r="T622" s="2">
        <v>0</v>
      </c>
      <c r="U622">
        <v>10</v>
      </c>
      <c r="V622">
        <v>8363.636364</v>
      </c>
      <c r="W622">
        <v>83636.363639999996</v>
      </c>
      <c r="X622">
        <v>83636.363639999996</v>
      </c>
      <c r="Y622">
        <v>0</v>
      </c>
      <c r="Z622">
        <v>0</v>
      </c>
      <c r="AA622">
        <v>0</v>
      </c>
      <c r="AB622">
        <v>0</v>
      </c>
      <c r="AE622">
        <v>0</v>
      </c>
      <c r="AF622" t="s">
        <v>854</v>
      </c>
    </row>
    <row r="623" spans="1:32" x14ac:dyDescent="0.25">
      <c r="A623" s="1">
        <v>44652</v>
      </c>
      <c r="B623" t="s">
        <v>39</v>
      </c>
      <c r="C623" t="s">
        <v>855</v>
      </c>
      <c r="D623" t="s">
        <v>856</v>
      </c>
      <c r="E623" t="s">
        <v>41</v>
      </c>
      <c r="G623">
        <v>664500.00000100001</v>
      </c>
      <c r="H623">
        <v>0</v>
      </c>
      <c r="I623" s="1">
        <v>44652</v>
      </c>
      <c r="J623">
        <v>604090.90909199999</v>
      </c>
      <c r="K623">
        <v>60409.090908999999</v>
      </c>
      <c r="L623">
        <v>664500.00000100001</v>
      </c>
      <c r="M623" t="s">
        <v>42</v>
      </c>
      <c r="N623" t="s">
        <v>55</v>
      </c>
      <c r="O623" t="s">
        <v>56</v>
      </c>
      <c r="Q623">
        <v>3</v>
      </c>
      <c r="R623" t="s">
        <v>67</v>
      </c>
      <c r="S623">
        <v>201363.63636400001</v>
      </c>
      <c r="T623" s="2">
        <v>0</v>
      </c>
      <c r="U623">
        <v>10</v>
      </c>
      <c r="V623">
        <v>60409.0909092</v>
      </c>
      <c r="W623">
        <v>604090.90909199999</v>
      </c>
      <c r="X623">
        <v>604090.90909199999</v>
      </c>
      <c r="Y623">
        <v>0</v>
      </c>
      <c r="Z623">
        <v>0</v>
      </c>
      <c r="AA623">
        <v>0</v>
      </c>
      <c r="AB623">
        <v>0</v>
      </c>
      <c r="AE623">
        <v>0</v>
      </c>
      <c r="AF623" t="s">
        <v>857</v>
      </c>
    </row>
    <row r="624" spans="1:32" x14ac:dyDescent="0.25">
      <c r="A624" s="1">
        <v>44652</v>
      </c>
      <c r="B624" t="s">
        <v>39</v>
      </c>
      <c r="C624" t="s">
        <v>858</v>
      </c>
      <c r="D624" t="s">
        <v>859</v>
      </c>
      <c r="E624" t="s">
        <v>41</v>
      </c>
      <c r="G624">
        <v>86000</v>
      </c>
      <c r="H624">
        <v>0</v>
      </c>
      <c r="I624" s="1">
        <v>44652</v>
      </c>
      <c r="J624">
        <v>78181.818182000003</v>
      </c>
      <c r="K624">
        <v>7818.181818</v>
      </c>
      <c r="L624">
        <v>86000</v>
      </c>
      <c r="M624" t="s">
        <v>42</v>
      </c>
      <c r="N624" t="s">
        <v>661</v>
      </c>
      <c r="Q624">
        <v>1</v>
      </c>
      <c r="R624" t="s">
        <v>67</v>
      </c>
      <c r="S624">
        <v>78181.818182000003</v>
      </c>
      <c r="T624" s="2">
        <v>0</v>
      </c>
      <c r="U624">
        <v>10</v>
      </c>
      <c r="V624">
        <v>7818.1818181999997</v>
      </c>
      <c r="W624">
        <v>78181.818182000003</v>
      </c>
      <c r="X624">
        <v>78181.818182000003</v>
      </c>
      <c r="Y624">
        <v>0</v>
      </c>
      <c r="Z624">
        <v>0</v>
      </c>
      <c r="AA624">
        <v>0</v>
      </c>
      <c r="AB624">
        <v>0</v>
      </c>
      <c r="AE624">
        <v>0</v>
      </c>
      <c r="AF624" t="s">
        <v>860</v>
      </c>
    </row>
    <row r="625" spans="1:32" x14ac:dyDescent="0.25">
      <c r="A625" s="1">
        <v>44652</v>
      </c>
      <c r="B625" t="s">
        <v>39</v>
      </c>
      <c r="C625" t="s">
        <v>861</v>
      </c>
      <c r="D625" t="s">
        <v>258</v>
      </c>
      <c r="E625" t="s">
        <v>41</v>
      </c>
      <c r="G625">
        <v>491500.00000599999</v>
      </c>
      <c r="H625">
        <v>0</v>
      </c>
      <c r="I625" s="1">
        <v>44652</v>
      </c>
      <c r="J625">
        <v>446818.18182400003</v>
      </c>
      <c r="K625">
        <v>44681.818182000003</v>
      </c>
      <c r="L625">
        <v>491500.00000599999</v>
      </c>
      <c r="M625" t="s">
        <v>42</v>
      </c>
      <c r="N625" t="s">
        <v>73</v>
      </c>
      <c r="O625" t="s">
        <v>74</v>
      </c>
      <c r="Q625">
        <v>10</v>
      </c>
      <c r="R625" t="s">
        <v>238</v>
      </c>
      <c r="S625">
        <v>8181.818182</v>
      </c>
      <c r="T625" s="2">
        <v>0</v>
      </c>
      <c r="U625">
        <v>10</v>
      </c>
      <c r="V625">
        <v>8181.818182</v>
      </c>
      <c r="W625">
        <v>81818.181819999998</v>
      </c>
      <c r="X625">
        <v>81818.181819999998</v>
      </c>
      <c r="Y625">
        <v>0</v>
      </c>
      <c r="Z625">
        <v>0</v>
      </c>
      <c r="AA625">
        <v>0</v>
      </c>
      <c r="AB625">
        <v>0</v>
      </c>
      <c r="AE625">
        <v>0</v>
      </c>
      <c r="AF625" t="s">
        <v>259</v>
      </c>
    </row>
    <row r="626" spans="1:32" x14ac:dyDescent="0.25">
      <c r="A626" s="1">
        <v>44652</v>
      </c>
      <c r="B626" t="s">
        <v>39</v>
      </c>
      <c r="C626" t="s">
        <v>861</v>
      </c>
      <c r="D626" t="s">
        <v>258</v>
      </c>
      <c r="E626" t="s">
        <v>41</v>
      </c>
      <c r="G626">
        <v>491500.00000599999</v>
      </c>
      <c r="H626">
        <v>0</v>
      </c>
      <c r="I626" s="1">
        <v>44652</v>
      </c>
      <c r="J626">
        <v>446818.18182400003</v>
      </c>
      <c r="K626">
        <v>44681.818182000003</v>
      </c>
      <c r="L626">
        <v>491500.00000599999</v>
      </c>
      <c r="M626" t="s">
        <v>42</v>
      </c>
      <c r="N626" t="s">
        <v>113</v>
      </c>
      <c r="O626" t="s">
        <v>114</v>
      </c>
      <c r="Q626">
        <v>10</v>
      </c>
      <c r="R626" t="s">
        <v>238</v>
      </c>
      <c r="S626">
        <v>8181.818182</v>
      </c>
      <c r="T626" s="2">
        <v>0</v>
      </c>
      <c r="U626">
        <v>10</v>
      </c>
      <c r="V626">
        <v>8181.818182</v>
      </c>
      <c r="W626">
        <v>81818.181819999998</v>
      </c>
      <c r="X626">
        <v>81818.181819999998</v>
      </c>
      <c r="Y626">
        <v>0</v>
      </c>
      <c r="Z626">
        <v>0</v>
      </c>
      <c r="AA626">
        <v>0</v>
      </c>
      <c r="AB626">
        <v>0</v>
      </c>
      <c r="AE626">
        <v>0</v>
      </c>
      <c r="AF626" t="s">
        <v>259</v>
      </c>
    </row>
    <row r="627" spans="1:32" x14ac:dyDescent="0.25">
      <c r="A627" s="1">
        <v>44652</v>
      </c>
      <c r="B627" t="s">
        <v>39</v>
      </c>
      <c r="C627" t="s">
        <v>861</v>
      </c>
      <c r="D627" t="s">
        <v>258</v>
      </c>
      <c r="E627" t="s">
        <v>41</v>
      </c>
      <c r="G627">
        <v>491500.00000599999</v>
      </c>
      <c r="H627">
        <v>0</v>
      </c>
      <c r="I627" s="1">
        <v>44652</v>
      </c>
      <c r="J627">
        <v>446818.18182400003</v>
      </c>
      <c r="K627">
        <v>44681.818182000003</v>
      </c>
      <c r="L627">
        <v>491500.00000599999</v>
      </c>
      <c r="M627" t="s">
        <v>42</v>
      </c>
      <c r="N627" t="s">
        <v>55</v>
      </c>
      <c r="O627" t="s">
        <v>56</v>
      </c>
      <c r="Q627">
        <v>1</v>
      </c>
      <c r="R627" t="s">
        <v>67</v>
      </c>
      <c r="S627">
        <v>201363.63636400001</v>
      </c>
      <c r="T627" s="2">
        <v>0</v>
      </c>
      <c r="U627">
        <v>10</v>
      </c>
      <c r="V627">
        <v>20136.363636400001</v>
      </c>
      <c r="W627">
        <v>201363.63636400001</v>
      </c>
      <c r="X627">
        <v>201363.63636400001</v>
      </c>
      <c r="Y627">
        <v>0</v>
      </c>
      <c r="Z627">
        <v>0</v>
      </c>
      <c r="AA627">
        <v>0</v>
      </c>
      <c r="AB627">
        <v>0</v>
      </c>
      <c r="AE627">
        <v>0</v>
      </c>
      <c r="AF627" t="s">
        <v>259</v>
      </c>
    </row>
    <row r="628" spans="1:32" x14ac:dyDescent="0.25">
      <c r="A628" s="1">
        <v>44652</v>
      </c>
      <c r="B628" t="s">
        <v>39</v>
      </c>
      <c r="C628" t="s">
        <v>861</v>
      </c>
      <c r="D628" t="s">
        <v>258</v>
      </c>
      <c r="E628" t="s">
        <v>41</v>
      </c>
      <c r="G628">
        <v>491500.00000599999</v>
      </c>
      <c r="H628">
        <v>0</v>
      </c>
      <c r="I628" s="1">
        <v>44652</v>
      </c>
      <c r="J628">
        <v>446818.18182400003</v>
      </c>
      <c r="K628">
        <v>44681.818182000003</v>
      </c>
      <c r="L628">
        <v>491500.00000599999</v>
      </c>
      <c r="M628" t="s">
        <v>42</v>
      </c>
      <c r="N628" t="s">
        <v>89</v>
      </c>
      <c r="O628" t="s">
        <v>90</v>
      </c>
      <c r="Q628">
        <v>10</v>
      </c>
      <c r="R628" t="s">
        <v>238</v>
      </c>
      <c r="S628">
        <v>8181.818182</v>
      </c>
      <c r="T628" s="2">
        <v>0</v>
      </c>
      <c r="U628">
        <v>10</v>
      </c>
      <c r="V628">
        <v>8181.818182</v>
      </c>
      <c r="W628">
        <v>81818.181819999998</v>
      </c>
      <c r="X628">
        <v>81818.181819999998</v>
      </c>
      <c r="Y628">
        <v>0</v>
      </c>
      <c r="Z628">
        <v>0</v>
      </c>
      <c r="AA628">
        <v>0</v>
      </c>
      <c r="AB628">
        <v>0</v>
      </c>
      <c r="AE628">
        <v>0</v>
      </c>
      <c r="AF628" t="s">
        <v>259</v>
      </c>
    </row>
    <row r="629" spans="1:32" x14ac:dyDescent="0.25">
      <c r="A629" s="1">
        <v>44652</v>
      </c>
      <c r="B629" t="s">
        <v>39</v>
      </c>
      <c r="C629" t="s">
        <v>862</v>
      </c>
      <c r="D629" t="s">
        <v>863</v>
      </c>
      <c r="E629" t="s">
        <v>41</v>
      </c>
      <c r="G629">
        <v>60900</v>
      </c>
      <c r="H629">
        <v>0</v>
      </c>
      <c r="I629" s="1">
        <v>44652</v>
      </c>
      <c r="J629">
        <v>55363.636363999998</v>
      </c>
      <c r="K629">
        <v>5536.363636</v>
      </c>
      <c r="L629">
        <v>60900</v>
      </c>
      <c r="M629" t="s">
        <v>42</v>
      </c>
      <c r="N629" t="s">
        <v>213</v>
      </c>
      <c r="Q629">
        <v>2</v>
      </c>
      <c r="R629" t="s">
        <v>67</v>
      </c>
      <c r="S629">
        <v>27681.818181999999</v>
      </c>
      <c r="T629" s="2">
        <v>0</v>
      </c>
      <c r="U629">
        <v>10</v>
      </c>
      <c r="V629">
        <v>5536.3636364000004</v>
      </c>
      <c r="W629">
        <v>55363.636363999998</v>
      </c>
      <c r="X629">
        <v>55363.636363999998</v>
      </c>
      <c r="Y629">
        <v>0</v>
      </c>
      <c r="Z629">
        <v>0</v>
      </c>
      <c r="AA629">
        <v>0</v>
      </c>
      <c r="AB629">
        <v>0</v>
      </c>
      <c r="AE629">
        <v>0</v>
      </c>
      <c r="AF629" t="s">
        <v>864</v>
      </c>
    </row>
    <row r="630" spans="1:32" x14ac:dyDescent="0.25">
      <c r="A630" s="1">
        <v>44652</v>
      </c>
      <c r="B630" t="s">
        <v>39</v>
      </c>
      <c r="C630" t="s">
        <v>865</v>
      </c>
      <c r="D630" t="s">
        <v>866</v>
      </c>
      <c r="E630" t="s">
        <v>41</v>
      </c>
      <c r="G630">
        <v>221500</v>
      </c>
      <c r="H630">
        <v>0</v>
      </c>
      <c r="I630" s="1">
        <v>44652</v>
      </c>
      <c r="J630">
        <v>201363.63636400001</v>
      </c>
      <c r="K630">
        <v>20136.363635999998</v>
      </c>
      <c r="L630">
        <v>221500</v>
      </c>
      <c r="M630" t="s">
        <v>42</v>
      </c>
      <c r="N630" t="s">
        <v>55</v>
      </c>
      <c r="O630" t="s">
        <v>56</v>
      </c>
      <c r="Q630">
        <v>1</v>
      </c>
      <c r="R630" t="s">
        <v>67</v>
      </c>
      <c r="S630">
        <v>201363.63636400001</v>
      </c>
      <c r="T630" s="2">
        <v>0</v>
      </c>
      <c r="U630">
        <v>10</v>
      </c>
      <c r="V630">
        <v>20136.363636400001</v>
      </c>
      <c r="W630">
        <v>201363.63636400001</v>
      </c>
      <c r="X630">
        <v>201363.63636400001</v>
      </c>
      <c r="Y630">
        <v>0</v>
      </c>
      <c r="Z630">
        <v>0</v>
      </c>
      <c r="AA630">
        <v>0</v>
      </c>
      <c r="AB630">
        <v>0</v>
      </c>
      <c r="AE630">
        <v>0</v>
      </c>
      <c r="AF630" t="s">
        <v>867</v>
      </c>
    </row>
    <row r="631" spans="1:32" x14ac:dyDescent="0.25">
      <c r="A631" s="1">
        <v>44652</v>
      </c>
      <c r="B631" t="s">
        <v>39</v>
      </c>
      <c r="C631" t="s">
        <v>868</v>
      </c>
      <c r="D631" t="s">
        <v>869</v>
      </c>
      <c r="E631" t="s">
        <v>41</v>
      </c>
      <c r="G631">
        <v>302000</v>
      </c>
      <c r="H631">
        <v>0</v>
      </c>
      <c r="I631" s="1">
        <v>44652</v>
      </c>
      <c r="J631">
        <v>274545.45454499999</v>
      </c>
      <c r="K631">
        <v>27454.545454999999</v>
      </c>
      <c r="L631">
        <v>302000</v>
      </c>
      <c r="M631" t="s">
        <v>42</v>
      </c>
      <c r="N631" t="s">
        <v>131</v>
      </c>
      <c r="O631" t="s">
        <v>132</v>
      </c>
      <c r="Q631">
        <v>1</v>
      </c>
      <c r="R631" t="s">
        <v>67</v>
      </c>
      <c r="S631">
        <v>274545.45454499999</v>
      </c>
      <c r="T631" s="2">
        <v>0</v>
      </c>
      <c r="U631">
        <v>10</v>
      </c>
      <c r="V631">
        <v>27454.545454499999</v>
      </c>
      <c r="W631">
        <v>274545.45454499999</v>
      </c>
      <c r="X631">
        <v>274545.45454499999</v>
      </c>
      <c r="Y631">
        <v>0</v>
      </c>
      <c r="Z631">
        <v>0</v>
      </c>
      <c r="AA631">
        <v>0</v>
      </c>
      <c r="AB631">
        <v>0</v>
      </c>
      <c r="AE631">
        <v>0</v>
      </c>
      <c r="AF631" t="s">
        <v>870</v>
      </c>
    </row>
    <row r="632" spans="1:32" x14ac:dyDescent="0.25">
      <c r="A632" s="1">
        <v>44652</v>
      </c>
      <c r="B632" t="s">
        <v>39</v>
      </c>
      <c r="C632" t="s">
        <v>871</v>
      </c>
      <c r="D632" t="s">
        <v>872</v>
      </c>
      <c r="E632" t="s">
        <v>41</v>
      </c>
      <c r="G632">
        <v>51600.000001</v>
      </c>
      <c r="H632">
        <v>0</v>
      </c>
      <c r="I632" s="1">
        <v>44652</v>
      </c>
      <c r="J632">
        <v>46909.090909999999</v>
      </c>
      <c r="K632">
        <v>4690.9090910000004</v>
      </c>
      <c r="L632">
        <v>51600.000001</v>
      </c>
      <c r="M632" t="s">
        <v>42</v>
      </c>
      <c r="N632" t="s">
        <v>131</v>
      </c>
      <c r="O632" t="s">
        <v>132</v>
      </c>
      <c r="Q632">
        <v>2</v>
      </c>
      <c r="R632" t="s">
        <v>123</v>
      </c>
      <c r="S632">
        <v>23454.545454999999</v>
      </c>
      <c r="T632" s="2">
        <v>0</v>
      </c>
      <c r="U632">
        <v>10</v>
      </c>
      <c r="V632">
        <v>4690.9090910000004</v>
      </c>
      <c r="W632">
        <v>46909.090909999999</v>
      </c>
      <c r="X632">
        <v>46909.090909999999</v>
      </c>
      <c r="Y632">
        <v>0</v>
      </c>
      <c r="Z632">
        <v>0</v>
      </c>
      <c r="AA632">
        <v>0</v>
      </c>
      <c r="AB632">
        <v>0</v>
      </c>
      <c r="AE632">
        <v>0</v>
      </c>
      <c r="AF632" t="s">
        <v>873</v>
      </c>
    </row>
    <row r="633" spans="1:32" x14ac:dyDescent="0.25">
      <c r="A633" s="1">
        <v>44652</v>
      </c>
      <c r="B633" t="s">
        <v>39</v>
      </c>
      <c r="C633" t="s">
        <v>874</v>
      </c>
      <c r="D633" t="s">
        <v>875</v>
      </c>
      <c r="E633" t="s">
        <v>41</v>
      </c>
      <c r="G633">
        <v>180000</v>
      </c>
      <c r="H633">
        <v>0</v>
      </c>
      <c r="I633" s="1">
        <v>44652</v>
      </c>
      <c r="J633">
        <v>163636.36363599999</v>
      </c>
      <c r="K633">
        <v>16363.636364</v>
      </c>
      <c r="L633">
        <v>180000</v>
      </c>
      <c r="M633" t="s">
        <v>42</v>
      </c>
      <c r="N633" t="s">
        <v>876</v>
      </c>
      <c r="Q633">
        <v>1</v>
      </c>
      <c r="R633" t="s">
        <v>67</v>
      </c>
      <c r="S633">
        <v>163636.36363599999</v>
      </c>
      <c r="T633" s="2">
        <v>0</v>
      </c>
      <c r="U633">
        <v>10</v>
      </c>
      <c r="V633">
        <v>16363.636363600001</v>
      </c>
      <c r="W633">
        <v>163636.36363599999</v>
      </c>
      <c r="X633">
        <v>163636.36363599999</v>
      </c>
      <c r="Y633">
        <v>0</v>
      </c>
      <c r="Z633">
        <v>0</v>
      </c>
      <c r="AA633">
        <v>0</v>
      </c>
      <c r="AB633">
        <v>0</v>
      </c>
      <c r="AE633">
        <v>0</v>
      </c>
      <c r="AF633" t="s">
        <v>877</v>
      </c>
    </row>
    <row r="634" spans="1:32" x14ac:dyDescent="0.25">
      <c r="A634" s="1">
        <v>44652</v>
      </c>
      <c r="B634" t="s">
        <v>39</v>
      </c>
      <c r="C634" t="s">
        <v>878</v>
      </c>
      <c r="D634" t="s">
        <v>879</v>
      </c>
      <c r="E634" t="s">
        <v>41</v>
      </c>
      <c r="G634">
        <v>98000</v>
      </c>
      <c r="H634">
        <v>0</v>
      </c>
      <c r="I634" s="1">
        <v>44652</v>
      </c>
      <c r="J634">
        <v>89090.909090999994</v>
      </c>
      <c r="K634">
        <v>8909.0909090000005</v>
      </c>
      <c r="L634">
        <v>98000</v>
      </c>
      <c r="M634" t="s">
        <v>42</v>
      </c>
      <c r="N634" t="s">
        <v>339</v>
      </c>
      <c r="Q634">
        <v>1</v>
      </c>
      <c r="R634" t="s">
        <v>67</v>
      </c>
      <c r="S634">
        <v>89090.909090999994</v>
      </c>
      <c r="T634" s="2">
        <v>0</v>
      </c>
      <c r="U634">
        <v>10</v>
      </c>
      <c r="V634">
        <v>8909.0909090999994</v>
      </c>
      <c r="W634">
        <v>89090.909090999994</v>
      </c>
      <c r="X634">
        <v>89090.909090999994</v>
      </c>
      <c r="Y634">
        <v>0</v>
      </c>
      <c r="Z634">
        <v>0</v>
      </c>
      <c r="AA634">
        <v>0</v>
      </c>
      <c r="AB634">
        <v>0</v>
      </c>
      <c r="AE634">
        <v>0</v>
      </c>
      <c r="AF634" t="s">
        <v>880</v>
      </c>
    </row>
    <row r="635" spans="1:32" x14ac:dyDescent="0.25">
      <c r="A635" s="1">
        <v>44652</v>
      </c>
      <c r="B635" t="s">
        <v>39</v>
      </c>
      <c r="C635" t="s">
        <v>881</v>
      </c>
      <c r="D635" t="s">
        <v>882</v>
      </c>
      <c r="E635" t="s">
        <v>41</v>
      </c>
      <c r="G635">
        <v>664500.00000100001</v>
      </c>
      <c r="H635">
        <v>0</v>
      </c>
      <c r="I635" s="1">
        <v>44652</v>
      </c>
      <c r="J635">
        <v>604090.90909199999</v>
      </c>
      <c r="K635">
        <v>60409.090908999999</v>
      </c>
      <c r="L635">
        <v>664500.00000100001</v>
      </c>
      <c r="M635" t="s">
        <v>42</v>
      </c>
      <c r="N635" t="s">
        <v>55</v>
      </c>
      <c r="O635" t="s">
        <v>56</v>
      </c>
      <c r="Q635">
        <v>3</v>
      </c>
      <c r="R635" t="s">
        <v>67</v>
      </c>
      <c r="S635">
        <v>201363.63636400001</v>
      </c>
      <c r="T635" s="2">
        <v>0</v>
      </c>
      <c r="U635">
        <v>10</v>
      </c>
      <c r="V635">
        <v>60409.0909092</v>
      </c>
      <c r="W635">
        <v>604090.90909199999</v>
      </c>
      <c r="X635">
        <v>604090.90909199999</v>
      </c>
      <c r="Y635">
        <v>0</v>
      </c>
      <c r="Z635">
        <v>0</v>
      </c>
      <c r="AA635">
        <v>0</v>
      </c>
      <c r="AB635">
        <v>0</v>
      </c>
      <c r="AE635">
        <v>0</v>
      </c>
      <c r="AF635" t="s">
        <v>883</v>
      </c>
    </row>
    <row r="636" spans="1:32" x14ac:dyDescent="0.25">
      <c r="A636" s="1">
        <v>44652</v>
      </c>
      <c r="B636" t="s">
        <v>39</v>
      </c>
      <c r="C636" t="s">
        <v>884</v>
      </c>
      <c r="D636" t="s">
        <v>885</v>
      </c>
      <c r="E636" t="s">
        <v>41</v>
      </c>
      <c r="G636">
        <v>221800</v>
      </c>
      <c r="H636">
        <v>0</v>
      </c>
      <c r="I636" s="1">
        <v>44652</v>
      </c>
      <c r="J636">
        <v>201636.36363599999</v>
      </c>
      <c r="K636">
        <v>20163.636364000002</v>
      </c>
      <c r="L636">
        <v>221800</v>
      </c>
      <c r="M636" t="s">
        <v>42</v>
      </c>
      <c r="N636" t="s">
        <v>71</v>
      </c>
      <c r="O636" t="s">
        <v>72</v>
      </c>
      <c r="Q636">
        <v>1</v>
      </c>
      <c r="R636" t="s">
        <v>67</v>
      </c>
      <c r="S636">
        <v>201636.36363599999</v>
      </c>
      <c r="T636" s="2">
        <v>0</v>
      </c>
      <c r="U636">
        <v>10</v>
      </c>
      <c r="V636">
        <v>20163.636363599999</v>
      </c>
      <c r="W636">
        <v>201636.36363599999</v>
      </c>
      <c r="X636">
        <v>201636.36363599999</v>
      </c>
      <c r="Y636">
        <v>0</v>
      </c>
      <c r="Z636">
        <v>0</v>
      </c>
      <c r="AA636">
        <v>0</v>
      </c>
      <c r="AB636">
        <v>0</v>
      </c>
      <c r="AE636">
        <v>0</v>
      </c>
      <c r="AF636" t="s">
        <v>886</v>
      </c>
    </row>
    <row r="637" spans="1:32" x14ac:dyDescent="0.25">
      <c r="A637" s="1">
        <v>44652</v>
      </c>
      <c r="B637" t="s">
        <v>39</v>
      </c>
      <c r="C637" t="s">
        <v>887</v>
      </c>
      <c r="D637" t="s">
        <v>888</v>
      </c>
      <c r="E637" t="s">
        <v>41</v>
      </c>
      <c r="G637">
        <v>221500</v>
      </c>
      <c r="H637">
        <v>0</v>
      </c>
      <c r="I637" s="1">
        <v>44652</v>
      </c>
      <c r="J637">
        <v>201363.63636400001</v>
      </c>
      <c r="K637">
        <v>20136.363635999998</v>
      </c>
      <c r="L637">
        <v>221500</v>
      </c>
      <c r="M637" t="s">
        <v>42</v>
      </c>
      <c r="N637" t="s">
        <v>55</v>
      </c>
      <c r="O637" t="s">
        <v>56</v>
      </c>
      <c r="Q637">
        <v>1</v>
      </c>
      <c r="R637" t="s">
        <v>67</v>
      </c>
      <c r="S637">
        <v>201363.63636400001</v>
      </c>
      <c r="T637" s="2">
        <v>0</v>
      </c>
      <c r="U637">
        <v>10</v>
      </c>
      <c r="V637">
        <v>20136.363636400001</v>
      </c>
      <c r="W637">
        <v>201363.63636400001</v>
      </c>
      <c r="X637">
        <v>201363.63636400001</v>
      </c>
      <c r="Y637">
        <v>0</v>
      </c>
      <c r="Z637">
        <v>0</v>
      </c>
      <c r="AA637">
        <v>0</v>
      </c>
      <c r="AB637">
        <v>0</v>
      </c>
      <c r="AE637">
        <v>0</v>
      </c>
      <c r="AF637" t="s">
        <v>889</v>
      </c>
    </row>
    <row r="638" spans="1:32" x14ac:dyDescent="0.25">
      <c r="A638" s="1">
        <v>44652</v>
      </c>
      <c r="B638" t="s">
        <v>39</v>
      </c>
      <c r="C638" t="s">
        <v>890</v>
      </c>
      <c r="D638" t="s">
        <v>891</v>
      </c>
      <c r="E638" t="s">
        <v>41</v>
      </c>
      <c r="G638">
        <v>18000</v>
      </c>
      <c r="H638">
        <v>0</v>
      </c>
      <c r="I638" s="1">
        <v>44652</v>
      </c>
      <c r="J638">
        <v>16363.636364</v>
      </c>
      <c r="K638">
        <v>1636.363636</v>
      </c>
      <c r="L638">
        <v>18000</v>
      </c>
      <c r="M638" t="s">
        <v>42</v>
      </c>
      <c r="N638" t="s">
        <v>271</v>
      </c>
      <c r="Q638">
        <v>1</v>
      </c>
      <c r="R638" t="s">
        <v>238</v>
      </c>
      <c r="S638">
        <v>16363.636364</v>
      </c>
      <c r="T638" s="2">
        <v>0</v>
      </c>
      <c r="U638">
        <v>10</v>
      </c>
      <c r="V638">
        <v>1636.3636363999999</v>
      </c>
      <c r="W638">
        <v>16363.636364</v>
      </c>
      <c r="X638">
        <v>16363.636364</v>
      </c>
      <c r="Y638">
        <v>0</v>
      </c>
      <c r="Z638">
        <v>0</v>
      </c>
      <c r="AA638">
        <v>0</v>
      </c>
      <c r="AB638">
        <v>0</v>
      </c>
      <c r="AE638">
        <v>0</v>
      </c>
      <c r="AF638" t="s">
        <v>892</v>
      </c>
    </row>
    <row r="639" spans="1:32" x14ac:dyDescent="0.25">
      <c r="A639" s="1">
        <v>44652</v>
      </c>
      <c r="B639" t="s">
        <v>39</v>
      </c>
      <c r="C639" t="s">
        <v>893</v>
      </c>
      <c r="D639" t="s">
        <v>894</v>
      </c>
      <c r="E639" t="s">
        <v>41</v>
      </c>
      <c r="G639">
        <v>98000</v>
      </c>
      <c r="H639">
        <v>0</v>
      </c>
      <c r="I639" s="1">
        <v>44652</v>
      </c>
      <c r="J639">
        <v>89090.909090999994</v>
      </c>
      <c r="K639">
        <v>8909.0909090000005</v>
      </c>
      <c r="L639">
        <v>98000</v>
      </c>
      <c r="M639" t="s">
        <v>42</v>
      </c>
      <c r="N639" t="s">
        <v>339</v>
      </c>
      <c r="Q639">
        <v>1</v>
      </c>
      <c r="R639" t="s">
        <v>67</v>
      </c>
      <c r="S639">
        <v>89090.909090999994</v>
      </c>
      <c r="T639" s="2">
        <v>0</v>
      </c>
      <c r="U639">
        <v>10</v>
      </c>
      <c r="V639">
        <v>8909.0909090999994</v>
      </c>
      <c r="W639">
        <v>89090.909090999994</v>
      </c>
      <c r="X639">
        <v>89090.909090999994</v>
      </c>
      <c r="Y639">
        <v>0</v>
      </c>
      <c r="Z639">
        <v>0</v>
      </c>
      <c r="AA639">
        <v>0</v>
      </c>
      <c r="AB639">
        <v>0</v>
      </c>
      <c r="AE639">
        <v>0</v>
      </c>
      <c r="AF639" t="s">
        <v>895</v>
      </c>
    </row>
    <row r="640" spans="1:32" x14ac:dyDescent="0.25">
      <c r="A640" s="1">
        <v>44652</v>
      </c>
      <c r="B640" t="s">
        <v>39</v>
      </c>
      <c r="C640" t="s">
        <v>896</v>
      </c>
      <c r="D640" t="s">
        <v>897</v>
      </c>
      <c r="E640" t="s">
        <v>41</v>
      </c>
      <c r="G640">
        <v>3547899.999996</v>
      </c>
      <c r="H640">
        <v>0</v>
      </c>
      <c r="I640" s="1">
        <v>44652</v>
      </c>
      <c r="J640">
        <v>3225363.6363599999</v>
      </c>
      <c r="K640">
        <v>322536.36363600002</v>
      </c>
      <c r="L640">
        <v>3547899.999996</v>
      </c>
      <c r="M640" t="s">
        <v>42</v>
      </c>
      <c r="N640" t="s">
        <v>806</v>
      </c>
      <c r="O640" t="s">
        <v>807</v>
      </c>
      <c r="Q640">
        <v>1</v>
      </c>
      <c r="R640" t="s">
        <v>67</v>
      </c>
      <c r="S640">
        <v>201636.36363599999</v>
      </c>
      <c r="T640" s="2">
        <v>0</v>
      </c>
      <c r="U640">
        <v>10</v>
      </c>
      <c r="V640">
        <v>20163.636363599999</v>
      </c>
      <c r="W640">
        <v>201636.36363599999</v>
      </c>
      <c r="X640">
        <v>201636.36363599999</v>
      </c>
      <c r="Y640">
        <v>0</v>
      </c>
      <c r="Z640">
        <v>0</v>
      </c>
      <c r="AA640">
        <v>0</v>
      </c>
      <c r="AB640">
        <v>0</v>
      </c>
      <c r="AE640">
        <v>0</v>
      </c>
      <c r="AF640" t="s">
        <v>898</v>
      </c>
    </row>
    <row r="641" spans="1:32" x14ac:dyDescent="0.25">
      <c r="A641" s="1">
        <v>44652</v>
      </c>
      <c r="B641" t="s">
        <v>39</v>
      </c>
      <c r="C641" t="s">
        <v>896</v>
      </c>
      <c r="D641" t="s">
        <v>897</v>
      </c>
      <c r="E641" t="s">
        <v>41</v>
      </c>
      <c r="G641">
        <v>3547899.999996</v>
      </c>
      <c r="H641">
        <v>0</v>
      </c>
      <c r="I641" s="1">
        <v>44652</v>
      </c>
      <c r="J641">
        <v>3225363.6363599999</v>
      </c>
      <c r="K641">
        <v>322536.36363600002</v>
      </c>
      <c r="L641">
        <v>3547899.999996</v>
      </c>
      <c r="M641" t="s">
        <v>42</v>
      </c>
      <c r="N641" t="s">
        <v>55</v>
      </c>
      <c r="O641" t="s">
        <v>56</v>
      </c>
      <c r="Q641">
        <v>3</v>
      </c>
      <c r="R641" t="s">
        <v>67</v>
      </c>
      <c r="S641">
        <v>201363.63636400001</v>
      </c>
      <c r="T641" s="2">
        <v>0</v>
      </c>
      <c r="U641">
        <v>10</v>
      </c>
      <c r="V641">
        <v>60409.0909092</v>
      </c>
      <c r="W641">
        <v>604090.90909199999</v>
      </c>
      <c r="X641">
        <v>604090.90909199999</v>
      </c>
      <c r="Y641">
        <v>0</v>
      </c>
      <c r="Z641">
        <v>0</v>
      </c>
      <c r="AA641">
        <v>0</v>
      </c>
      <c r="AB641">
        <v>0</v>
      </c>
      <c r="AE641">
        <v>0</v>
      </c>
      <c r="AF641" t="s">
        <v>898</v>
      </c>
    </row>
    <row r="642" spans="1:32" x14ac:dyDescent="0.25">
      <c r="A642" s="1">
        <v>44652</v>
      </c>
      <c r="B642" t="s">
        <v>39</v>
      </c>
      <c r="C642" t="s">
        <v>896</v>
      </c>
      <c r="D642" t="s">
        <v>897</v>
      </c>
      <c r="E642" t="s">
        <v>41</v>
      </c>
      <c r="G642">
        <v>3547899.999996</v>
      </c>
      <c r="H642">
        <v>0</v>
      </c>
      <c r="I642" s="1">
        <v>44652</v>
      </c>
      <c r="J642">
        <v>3225363.6363599999</v>
      </c>
      <c r="K642">
        <v>322536.36363600002</v>
      </c>
      <c r="L642">
        <v>3547899.999996</v>
      </c>
      <c r="M642" t="s">
        <v>42</v>
      </c>
      <c r="N642" t="s">
        <v>107</v>
      </c>
      <c r="O642" t="s">
        <v>108</v>
      </c>
      <c r="Q642">
        <v>2</v>
      </c>
      <c r="R642" t="s">
        <v>67</v>
      </c>
      <c r="S642">
        <v>201636.36363599999</v>
      </c>
      <c r="T642" s="2">
        <v>0</v>
      </c>
      <c r="U642">
        <v>10</v>
      </c>
      <c r="V642">
        <v>40327.272727199997</v>
      </c>
      <c r="W642">
        <v>403272.72727199999</v>
      </c>
      <c r="X642">
        <v>403272.72727199999</v>
      </c>
      <c r="Y642">
        <v>0</v>
      </c>
      <c r="Z642">
        <v>0</v>
      </c>
      <c r="AA642">
        <v>0</v>
      </c>
      <c r="AB642">
        <v>0</v>
      </c>
      <c r="AE642">
        <v>0</v>
      </c>
      <c r="AF642" t="s">
        <v>898</v>
      </c>
    </row>
    <row r="643" spans="1:32" x14ac:dyDescent="0.25">
      <c r="A643" s="1">
        <v>44652</v>
      </c>
      <c r="B643" t="s">
        <v>39</v>
      </c>
      <c r="C643" t="s">
        <v>896</v>
      </c>
      <c r="D643" t="s">
        <v>897</v>
      </c>
      <c r="E643" t="s">
        <v>41</v>
      </c>
      <c r="G643">
        <v>3547899.999996</v>
      </c>
      <c r="H643">
        <v>0</v>
      </c>
      <c r="I643" s="1">
        <v>44652</v>
      </c>
      <c r="J643">
        <v>3225363.6363599999</v>
      </c>
      <c r="K643">
        <v>322536.36363600002</v>
      </c>
      <c r="L643">
        <v>3547899.999996</v>
      </c>
      <c r="M643" t="s">
        <v>42</v>
      </c>
      <c r="N643" t="s">
        <v>87</v>
      </c>
      <c r="O643" t="s">
        <v>88</v>
      </c>
      <c r="Q643">
        <v>1</v>
      </c>
      <c r="R643" t="s">
        <v>67</v>
      </c>
      <c r="S643">
        <v>201636.36363599999</v>
      </c>
      <c r="T643" s="2">
        <v>0</v>
      </c>
      <c r="U643">
        <v>10</v>
      </c>
      <c r="V643">
        <v>20163.636363599999</v>
      </c>
      <c r="W643">
        <v>201636.36363599999</v>
      </c>
      <c r="X643">
        <v>201636.36363599999</v>
      </c>
      <c r="Y643">
        <v>0</v>
      </c>
      <c r="Z643">
        <v>0</v>
      </c>
      <c r="AA643">
        <v>0</v>
      </c>
      <c r="AB643">
        <v>0</v>
      </c>
      <c r="AE643">
        <v>0</v>
      </c>
      <c r="AF643" t="s">
        <v>898</v>
      </c>
    </row>
    <row r="644" spans="1:32" x14ac:dyDescent="0.25">
      <c r="A644" s="1">
        <v>44652</v>
      </c>
      <c r="B644" t="s">
        <v>39</v>
      </c>
      <c r="C644" t="s">
        <v>896</v>
      </c>
      <c r="D644" t="s">
        <v>897</v>
      </c>
      <c r="E644" t="s">
        <v>41</v>
      </c>
      <c r="G644">
        <v>3547899.999996</v>
      </c>
      <c r="H644">
        <v>0</v>
      </c>
      <c r="I644" s="1">
        <v>44652</v>
      </c>
      <c r="J644">
        <v>3225363.6363599999</v>
      </c>
      <c r="K644">
        <v>322536.36363600002</v>
      </c>
      <c r="L644">
        <v>3547899.999996</v>
      </c>
      <c r="M644" t="s">
        <v>42</v>
      </c>
      <c r="N644" t="s">
        <v>59</v>
      </c>
      <c r="O644" t="s">
        <v>60</v>
      </c>
      <c r="Q644">
        <v>1</v>
      </c>
      <c r="R644" t="s">
        <v>67</v>
      </c>
      <c r="S644">
        <v>201636.36363599999</v>
      </c>
      <c r="T644" s="2">
        <v>0</v>
      </c>
      <c r="U644">
        <v>10</v>
      </c>
      <c r="V644">
        <v>20163.636363599999</v>
      </c>
      <c r="W644">
        <v>201636.36363599999</v>
      </c>
      <c r="X644">
        <v>201636.36363599999</v>
      </c>
      <c r="Y644">
        <v>0</v>
      </c>
      <c r="Z644">
        <v>0</v>
      </c>
      <c r="AA644">
        <v>0</v>
      </c>
      <c r="AB644">
        <v>0</v>
      </c>
      <c r="AE644">
        <v>0</v>
      </c>
      <c r="AF644" t="s">
        <v>898</v>
      </c>
    </row>
    <row r="645" spans="1:32" x14ac:dyDescent="0.25">
      <c r="A645" s="1">
        <v>44652</v>
      </c>
      <c r="B645" t="s">
        <v>39</v>
      </c>
      <c r="C645" t="s">
        <v>896</v>
      </c>
      <c r="D645" t="s">
        <v>897</v>
      </c>
      <c r="E645" t="s">
        <v>41</v>
      </c>
      <c r="G645">
        <v>3547899.999996</v>
      </c>
      <c r="H645">
        <v>0</v>
      </c>
      <c r="I645" s="1">
        <v>44652</v>
      </c>
      <c r="J645">
        <v>3225363.6363599999</v>
      </c>
      <c r="K645">
        <v>322536.36363600002</v>
      </c>
      <c r="L645">
        <v>3547899.999996</v>
      </c>
      <c r="M645" t="s">
        <v>42</v>
      </c>
      <c r="N645" t="s">
        <v>113</v>
      </c>
      <c r="O645" t="s">
        <v>114</v>
      </c>
      <c r="Q645">
        <v>2</v>
      </c>
      <c r="R645" t="s">
        <v>67</v>
      </c>
      <c r="S645">
        <v>201636.36363599999</v>
      </c>
      <c r="T645" s="2">
        <v>0</v>
      </c>
      <c r="U645">
        <v>10</v>
      </c>
      <c r="V645">
        <v>40327.272727199997</v>
      </c>
      <c r="W645">
        <v>403272.72727199999</v>
      </c>
      <c r="X645">
        <v>403272.72727199999</v>
      </c>
      <c r="Y645">
        <v>0</v>
      </c>
      <c r="Z645">
        <v>0</v>
      </c>
      <c r="AA645">
        <v>0</v>
      </c>
      <c r="AB645">
        <v>0</v>
      </c>
      <c r="AE645">
        <v>0</v>
      </c>
      <c r="AF645" t="s">
        <v>898</v>
      </c>
    </row>
    <row r="646" spans="1:32" x14ac:dyDescent="0.25">
      <c r="A646" s="1">
        <v>44652</v>
      </c>
      <c r="B646" t="s">
        <v>39</v>
      </c>
      <c r="C646" t="s">
        <v>896</v>
      </c>
      <c r="D646" t="s">
        <v>897</v>
      </c>
      <c r="E646" t="s">
        <v>41</v>
      </c>
      <c r="G646">
        <v>3547899.999996</v>
      </c>
      <c r="H646">
        <v>0</v>
      </c>
      <c r="I646" s="1">
        <v>44652</v>
      </c>
      <c r="J646">
        <v>3225363.6363599999</v>
      </c>
      <c r="K646">
        <v>322536.36363600002</v>
      </c>
      <c r="L646">
        <v>3547899.999996</v>
      </c>
      <c r="M646" t="s">
        <v>42</v>
      </c>
      <c r="N646" t="s">
        <v>89</v>
      </c>
      <c r="O646" t="s">
        <v>90</v>
      </c>
      <c r="Q646">
        <v>1</v>
      </c>
      <c r="R646" t="s">
        <v>67</v>
      </c>
      <c r="S646">
        <v>201636.36363599999</v>
      </c>
      <c r="T646" s="2">
        <v>0</v>
      </c>
      <c r="U646">
        <v>10</v>
      </c>
      <c r="V646">
        <v>20163.636363599999</v>
      </c>
      <c r="W646">
        <v>201636.36363599999</v>
      </c>
      <c r="X646">
        <v>201636.36363599999</v>
      </c>
      <c r="Y646">
        <v>0</v>
      </c>
      <c r="Z646">
        <v>0</v>
      </c>
      <c r="AA646">
        <v>0</v>
      </c>
      <c r="AB646">
        <v>0</v>
      </c>
      <c r="AE646">
        <v>0</v>
      </c>
      <c r="AF646" t="s">
        <v>898</v>
      </c>
    </row>
    <row r="647" spans="1:32" x14ac:dyDescent="0.25">
      <c r="A647" s="1">
        <v>44652</v>
      </c>
      <c r="B647" t="s">
        <v>39</v>
      </c>
      <c r="C647" t="s">
        <v>896</v>
      </c>
      <c r="D647" t="s">
        <v>897</v>
      </c>
      <c r="E647" t="s">
        <v>41</v>
      </c>
      <c r="G647">
        <v>3547899.999996</v>
      </c>
      <c r="H647">
        <v>0</v>
      </c>
      <c r="I647" s="1">
        <v>44652</v>
      </c>
      <c r="J647">
        <v>3225363.6363599999</v>
      </c>
      <c r="K647">
        <v>322536.36363600002</v>
      </c>
      <c r="L647">
        <v>3547899.999996</v>
      </c>
      <c r="M647" t="s">
        <v>42</v>
      </c>
      <c r="N647" t="s">
        <v>111</v>
      </c>
      <c r="O647" t="s">
        <v>112</v>
      </c>
      <c r="Q647">
        <v>2</v>
      </c>
      <c r="R647" t="s">
        <v>67</v>
      </c>
      <c r="S647">
        <v>201636.36363599999</v>
      </c>
      <c r="T647" s="2">
        <v>0</v>
      </c>
      <c r="U647">
        <v>10</v>
      </c>
      <c r="V647">
        <v>40327.272727199997</v>
      </c>
      <c r="W647">
        <v>403272.72727199999</v>
      </c>
      <c r="X647">
        <v>403272.72727199999</v>
      </c>
      <c r="Y647">
        <v>0</v>
      </c>
      <c r="Z647">
        <v>0</v>
      </c>
      <c r="AA647">
        <v>0</v>
      </c>
      <c r="AB647">
        <v>0</v>
      </c>
      <c r="AE647">
        <v>0</v>
      </c>
      <c r="AF647" t="s">
        <v>898</v>
      </c>
    </row>
    <row r="648" spans="1:32" x14ac:dyDescent="0.25">
      <c r="A648" s="1">
        <v>44652</v>
      </c>
      <c r="B648" t="s">
        <v>39</v>
      </c>
      <c r="C648" t="s">
        <v>896</v>
      </c>
      <c r="D648" t="s">
        <v>897</v>
      </c>
      <c r="E648" t="s">
        <v>41</v>
      </c>
      <c r="G648">
        <v>3547899.999996</v>
      </c>
      <c r="H648">
        <v>0</v>
      </c>
      <c r="I648" s="1">
        <v>44652</v>
      </c>
      <c r="J648">
        <v>3225363.6363599999</v>
      </c>
      <c r="K648">
        <v>322536.36363600002</v>
      </c>
      <c r="L648">
        <v>3547899.999996</v>
      </c>
      <c r="M648" t="s">
        <v>42</v>
      </c>
      <c r="N648" t="s">
        <v>71</v>
      </c>
      <c r="O648" t="s">
        <v>72</v>
      </c>
      <c r="Q648">
        <v>1</v>
      </c>
      <c r="R648" t="s">
        <v>67</v>
      </c>
      <c r="S648">
        <v>201636.36363599999</v>
      </c>
      <c r="T648" s="2">
        <v>0</v>
      </c>
      <c r="U648">
        <v>10</v>
      </c>
      <c r="V648">
        <v>20163.636363599999</v>
      </c>
      <c r="W648">
        <v>201636.36363599999</v>
      </c>
      <c r="X648">
        <v>201636.36363599999</v>
      </c>
      <c r="Y648">
        <v>0</v>
      </c>
      <c r="Z648">
        <v>0</v>
      </c>
      <c r="AA648">
        <v>0</v>
      </c>
      <c r="AB648">
        <v>0</v>
      </c>
      <c r="AE648">
        <v>0</v>
      </c>
      <c r="AF648" t="s">
        <v>898</v>
      </c>
    </row>
    <row r="649" spans="1:32" x14ac:dyDescent="0.25">
      <c r="A649" s="1">
        <v>44652</v>
      </c>
      <c r="B649" t="s">
        <v>39</v>
      </c>
      <c r="C649" t="s">
        <v>896</v>
      </c>
      <c r="D649" t="s">
        <v>897</v>
      </c>
      <c r="E649" t="s">
        <v>41</v>
      </c>
      <c r="G649">
        <v>3547899.999996</v>
      </c>
      <c r="H649">
        <v>0</v>
      </c>
      <c r="I649" s="1">
        <v>44652</v>
      </c>
      <c r="J649">
        <v>3225363.6363599999</v>
      </c>
      <c r="K649">
        <v>322536.36363600002</v>
      </c>
      <c r="L649">
        <v>3547899.999996</v>
      </c>
      <c r="M649" t="s">
        <v>42</v>
      </c>
      <c r="N649" t="s">
        <v>73</v>
      </c>
      <c r="O649" t="s">
        <v>74</v>
      </c>
      <c r="Q649">
        <v>2</v>
      </c>
      <c r="R649" t="s">
        <v>67</v>
      </c>
      <c r="S649">
        <v>201636.36363599999</v>
      </c>
      <c r="T649" s="2">
        <v>0</v>
      </c>
      <c r="U649">
        <v>10</v>
      </c>
      <c r="V649">
        <v>40327.272727199997</v>
      </c>
      <c r="W649">
        <v>403272.72727199999</v>
      </c>
      <c r="X649">
        <v>403272.72727199999</v>
      </c>
      <c r="Y649">
        <v>0</v>
      </c>
      <c r="Z649">
        <v>0</v>
      </c>
      <c r="AA649">
        <v>0</v>
      </c>
      <c r="AB649">
        <v>0</v>
      </c>
      <c r="AE649">
        <v>0</v>
      </c>
      <c r="AF649" t="s">
        <v>898</v>
      </c>
    </row>
    <row r="650" spans="1:32" x14ac:dyDescent="0.25">
      <c r="A650" s="1">
        <v>44652</v>
      </c>
      <c r="B650" t="s">
        <v>39</v>
      </c>
      <c r="C650" t="s">
        <v>899</v>
      </c>
      <c r="D650" t="s">
        <v>900</v>
      </c>
      <c r="E650" t="s">
        <v>41</v>
      </c>
      <c r="G650">
        <v>665100</v>
      </c>
      <c r="H650">
        <v>0</v>
      </c>
      <c r="I650" s="1">
        <v>44652</v>
      </c>
      <c r="J650">
        <v>604636.36363599997</v>
      </c>
      <c r="K650">
        <v>60463.636363999998</v>
      </c>
      <c r="L650">
        <v>665100</v>
      </c>
      <c r="M650" t="s">
        <v>42</v>
      </c>
      <c r="N650" t="s">
        <v>55</v>
      </c>
      <c r="O650" t="s">
        <v>56</v>
      </c>
      <c r="Q650">
        <v>1</v>
      </c>
      <c r="R650" t="s">
        <v>67</v>
      </c>
      <c r="S650">
        <v>201363.63636400001</v>
      </c>
      <c r="T650" s="2">
        <v>0</v>
      </c>
      <c r="U650">
        <v>10</v>
      </c>
      <c r="V650">
        <v>20136.363636400001</v>
      </c>
      <c r="W650">
        <v>201363.63636400001</v>
      </c>
      <c r="X650">
        <v>201363.63636400001</v>
      </c>
      <c r="Y650">
        <v>0</v>
      </c>
      <c r="Z650">
        <v>0</v>
      </c>
      <c r="AA650">
        <v>0</v>
      </c>
      <c r="AB650">
        <v>0</v>
      </c>
      <c r="AE650">
        <v>0</v>
      </c>
      <c r="AF650" t="s">
        <v>901</v>
      </c>
    </row>
    <row r="651" spans="1:32" x14ac:dyDescent="0.25">
      <c r="A651" s="1">
        <v>44652</v>
      </c>
      <c r="B651" t="s">
        <v>39</v>
      </c>
      <c r="C651" t="s">
        <v>899</v>
      </c>
      <c r="D651" t="s">
        <v>900</v>
      </c>
      <c r="E651" t="s">
        <v>41</v>
      </c>
      <c r="G651">
        <v>665100</v>
      </c>
      <c r="H651">
        <v>0</v>
      </c>
      <c r="I651" s="1">
        <v>44652</v>
      </c>
      <c r="J651">
        <v>604636.36363599997</v>
      </c>
      <c r="K651">
        <v>60463.636363999998</v>
      </c>
      <c r="L651">
        <v>665100</v>
      </c>
      <c r="M651" t="s">
        <v>42</v>
      </c>
      <c r="N651" t="s">
        <v>71</v>
      </c>
      <c r="O651" t="s">
        <v>72</v>
      </c>
      <c r="Q651">
        <v>1</v>
      </c>
      <c r="R651" t="s">
        <v>67</v>
      </c>
      <c r="S651">
        <v>201636.36363599999</v>
      </c>
      <c r="T651" s="2">
        <v>0</v>
      </c>
      <c r="U651">
        <v>10</v>
      </c>
      <c r="V651">
        <v>20163.636363599999</v>
      </c>
      <c r="W651">
        <v>201636.36363599999</v>
      </c>
      <c r="X651">
        <v>201636.36363599999</v>
      </c>
      <c r="Y651">
        <v>0</v>
      </c>
      <c r="Z651">
        <v>0</v>
      </c>
      <c r="AA651">
        <v>0</v>
      </c>
      <c r="AB651">
        <v>0</v>
      </c>
      <c r="AE651">
        <v>0</v>
      </c>
      <c r="AF651" t="s">
        <v>901</v>
      </c>
    </row>
    <row r="652" spans="1:32" x14ac:dyDescent="0.25">
      <c r="A652" s="1">
        <v>44652</v>
      </c>
      <c r="B652" t="s">
        <v>39</v>
      </c>
      <c r="C652" t="s">
        <v>899</v>
      </c>
      <c r="D652" t="s">
        <v>900</v>
      </c>
      <c r="E652" t="s">
        <v>41</v>
      </c>
      <c r="G652">
        <v>665100</v>
      </c>
      <c r="H652">
        <v>0</v>
      </c>
      <c r="I652" s="1">
        <v>44652</v>
      </c>
      <c r="J652">
        <v>604636.36363599997</v>
      </c>
      <c r="K652">
        <v>60463.636363999998</v>
      </c>
      <c r="L652">
        <v>665100</v>
      </c>
      <c r="M652" t="s">
        <v>42</v>
      </c>
      <c r="N652" t="s">
        <v>85</v>
      </c>
      <c r="O652" t="s">
        <v>86</v>
      </c>
      <c r="Q652">
        <v>1</v>
      </c>
      <c r="R652" t="s">
        <v>67</v>
      </c>
      <c r="S652">
        <v>201636.36363599999</v>
      </c>
      <c r="T652" s="2">
        <v>0</v>
      </c>
      <c r="U652">
        <v>10</v>
      </c>
      <c r="V652">
        <v>20163.636363599999</v>
      </c>
      <c r="W652">
        <v>201636.36363599999</v>
      </c>
      <c r="X652">
        <v>201636.36363599999</v>
      </c>
      <c r="Y652">
        <v>0</v>
      </c>
      <c r="Z652">
        <v>0</v>
      </c>
      <c r="AA652">
        <v>0</v>
      </c>
      <c r="AB652">
        <v>0</v>
      </c>
      <c r="AE652">
        <v>0</v>
      </c>
      <c r="AF652" t="s">
        <v>901</v>
      </c>
    </row>
    <row r="653" spans="1:32" x14ac:dyDescent="0.25">
      <c r="A653" s="1">
        <v>44652</v>
      </c>
      <c r="B653" t="s">
        <v>39</v>
      </c>
      <c r="C653" t="s">
        <v>902</v>
      </c>
      <c r="D653" t="s">
        <v>903</v>
      </c>
      <c r="E653" t="s">
        <v>41</v>
      </c>
      <c r="G653">
        <v>90028</v>
      </c>
      <c r="H653">
        <v>0</v>
      </c>
      <c r="I653" s="1">
        <v>44652</v>
      </c>
      <c r="J653">
        <v>81843.636364000005</v>
      </c>
      <c r="K653">
        <v>8184.363636</v>
      </c>
      <c r="L653">
        <v>90028</v>
      </c>
      <c r="M653" t="s">
        <v>42</v>
      </c>
      <c r="N653" t="s">
        <v>465</v>
      </c>
      <c r="Q653">
        <v>2</v>
      </c>
      <c r="R653" t="s">
        <v>67</v>
      </c>
      <c r="S653">
        <v>16909.090908999999</v>
      </c>
      <c r="T653" s="2">
        <v>0</v>
      </c>
      <c r="U653">
        <v>10</v>
      </c>
      <c r="V653">
        <v>3381.8181817999998</v>
      </c>
      <c r="W653">
        <v>33818.181817999997</v>
      </c>
      <c r="X653">
        <v>33818.181817999997</v>
      </c>
      <c r="Y653">
        <v>0</v>
      </c>
      <c r="Z653">
        <v>0</v>
      </c>
      <c r="AA653">
        <v>0</v>
      </c>
      <c r="AB653">
        <v>0</v>
      </c>
      <c r="AE653">
        <v>0</v>
      </c>
      <c r="AF653" t="s">
        <v>904</v>
      </c>
    </row>
    <row r="654" spans="1:32" x14ac:dyDescent="0.25">
      <c r="A654" s="1">
        <v>44652</v>
      </c>
      <c r="B654" t="s">
        <v>39</v>
      </c>
      <c r="C654" t="s">
        <v>902</v>
      </c>
      <c r="D654" t="s">
        <v>903</v>
      </c>
      <c r="E654" t="s">
        <v>41</v>
      </c>
      <c r="G654">
        <v>90028</v>
      </c>
      <c r="H654">
        <v>0</v>
      </c>
      <c r="I654" s="1">
        <v>44652</v>
      </c>
      <c r="J654">
        <v>81843.636364000005</v>
      </c>
      <c r="K654">
        <v>8184.363636</v>
      </c>
      <c r="L654">
        <v>90028</v>
      </c>
      <c r="M654" t="s">
        <v>42</v>
      </c>
      <c r="N654" t="s">
        <v>375</v>
      </c>
      <c r="Q654">
        <v>1</v>
      </c>
      <c r="R654" t="s">
        <v>67</v>
      </c>
      <c r="S654">
        <v>15512.727273</v>
      </c>
      <c r="T654" s="2">
        <v>0</v>
      </c>
      <c r="U654">
        <v>10</v>
      </c>
      <c r="V654">
        <v>1551.2727273</v>
      </c>
      <c r="W654">
        <v>15512.727273</v>
      </c>
      <c r="X654">
        <v>15512.727273</v>
      </c>
      <c r="Y654">
        <v>0</v>
      </c>
      <c r="Z654">
        <v>0</v>
      </c>
      <c r="AA654">
        <v>0</v>
      </c>
      <c r="AB654">
        <v>0</v>
      </c>
      <c r="AE654">
        <v>0</v>
      </c>
      <c r="AF654" t="s">
        <v>904</v>
      </c>
    </row>
    <row r="655" spans="1:32" x14ac:dyDescent="0.25">
      <c r="A655" s="1">
        <v>44652</v>
      </c>
      <c r="B655" t="s">
        <v>39</v>
      </c>
      <c r="C655" t="s">
        <v>902</v>
      </c>
      <c r="D655" t="s">
        <v>903</v>
      </c>
      <c r="E655" t="s">
        <v>41</v>
      </c>
      <c r="G655">
        <v>90028</v>
      </c>
      <c r="H655">
        <v>0</v>
      </c>
      <c r="I655" s="1">
        <v>44652</v>
      </c>
      <c r="J655">
        <v>81843.636364000005</v>
      </c>
      <c r="K655">
        <v>8184.363636</v>
      </c>
      <c r="L655">
        <v>90028</v>
      </c>
      <c r="M655" t="s">
        <v>42</v>
      </c>
      <c r="N655" t="s">
        <v>317</v>
      </c>
      <c r="Q655">
        <v>1</v>
      </c>
      <c r="R655" t="s">
        <v>67</v>
      </c>
      <c r="S655">
        <v>15512.727273</v>
      </c>
      <c r="T655" s="2">
        <v>0</v>
      </c>
      <c r="U655">
        <v>10</v>
      </c>
      <c r="V655">
        <v>1551.2727273</v>
      </c>
      <c r="W655">
        <v>15512.727273</v>
      </c>
      <c r="X655">
        <v>15512.727273</v>
      </c>
      <c r="Y655">
        <v>0</v>
      </c>
      <c r="Z655">
        <v>0</v>
      </c>
      <c r="AA655">
        <v>0</v>
      </c>
      <c r="AB655">
        <v>0</v>
      </c>
      <c r="AE655">
        <v>0</v>
      </c>
      <c r="AF655" t="s">
        <v>904</v>
      </c>
    </row>
    <row r="656" spans="1:32" x14ac:dyDescent="0.25">
      <c r="A656" s="1">
        <v>44652</v>
      </c>
      <c r="B656" t="s">
        <v>39</v>
      </c>
      <c r="C656" t="s">
        <v>902</v>
      </c>
      <c r="D656" t="s">
        <v>903</v>
      </c>
      <c r="E656" t="s">
        <v>41</v>
      </c>
      <c r="G656">
        <v>90028</v>
      </c>
      <c r="H656">
        <v>0</v>
      </c>
      <c r="I656" s="1">
        <v>44652</v>
      </c>
      <c r="J656">
        <v>81843.636364000005</v>
      </c>
      <c r="K656">
        <v>8184.363636</v>
      </c>
      <c r="L656">
        <v>90028</v>
      </c>
      <c r="M656" t="s">
        <v>42</v>
      </c>
      <c r="N656" t="s">
        <v>300</v>
      </c>
      <c r="Q656">
        <v>1</v>
      </c>
      <c r="R656" t="s">
        <v>67</v>
      </c>
      <c r="S656">
        <v>17000</v>
      </c>
      <c r="T656" s="2">
        <v>0</v>
      </c>
      <c r="U656">
        <v>10</v>
      </c>
      <c r="V656">
        <v>1700</v>
      </c>
      <c r="W656">
        <v>17000</v>
      </c>
      <c r="X656">
        <v>17000</v>
      </c>
      <c r="Y656">
        <v>0</v>
      </c>
      <c r="Z656">
        <v>0</v>
      </c>
      <c r="AA656">
        <v>0</v>
      </c>
      <c r="AB656">
        <v>0</v>
      </c>
      <c r="AE656">
        <v>0</v>
      </c>
      <c r="AF656" t="s">
        <v>904</v>
      </c>
    </row>
    <row r="657" spans="1:32" x14ac:dyDescent="0.25">
      <c r="A657" s="1">
        <v>44652</v>
      </c>
      <c r="B657" t="s">
        <v>39</v>
      </c>
      <c r="C657" t="s">
        <v>905</v>
      </c>
      <c r="D657" t="s">
        <v>906</v>
      </c>
      <c r="E657" t="s">
        <v>41</v>
      </c>
      <c r="G657">
        <v>890000.00000100001</v>
      </c>
      <c r="H657">
        <v>0</v>
      </c>
      <c r="I657" s="1">
        <v>44652</v>
      </c>
      <c r="J657">
        <v>809090.90909199999</v>
      </c>
      <c r="K657">
        <v>80909.090909000006</v>
      </c>
      <c r="L657">
        <v>890000.00000100001</v>
      </c>
      <c r="M657" t="s">
        <v>212</v>
      </c>
      <c r="N657" t="s">
        <v>55</v>
      </c>
      <c r="O657" t="s">
        <v>56</v>
      </c>
      <c r="Q657">
        <v>3</v>
      </c>
      <c r="R657" t="s">
        <v>67</v>
      </c>
      <c r="S657">
        <v>202272.727273</v>
      </c>
      <c r="T657" s="2">
        <v>0</v>
      </c>
      <c r="U657">
        <v>10</v>
      </c>
      <c r="V657">
        <v>60681.818181900002</v>
      </c>
      <c r="W657">
        <v>606818.18181900005</v>
      </c>
      <c r="X657">
        <v>606818.18181900005</v>
      </c>
      <c r="Y657">
        <v>0</v>
      </c>
      <c r="Z657">
        <v>0</v>
      </c>
      <c r="AA657">
        <v>0</v>
      </c>
      <c r="AB657">
        <v>0</v>
      </c>
      <c r="AE657">
        <v>0</v>
      </c>
      <c r="AF657" t="s">
        <v>907</v>
      </c>
    </row>
    <row r="658" spans="1:32" x14ac:dyDescent="0.25">
      <c r="A658" s="1">
        <v>44652</v>
      </c>
      <c r="B658" t="s">
        <v>39</v>
      </c>
      <c r="C658" t="s">
        <v>905</v>
      </c>
      <c r="D658" t="s">
        <v>906</v>
      </c>
      <c r="E658" t="s">
        <v>41</v>
      </c>
      <c r="G658">
        <v>890000.00000100001</v>
      </c>
      <c r="H658">
        <v>0</v>
      </c>
      <c r="I658" s="1">
        <v>44652</v>
      </c>
      <c r="J658">
        <v>809090.90909199999</v>
      </c>
      <c r="K658">
        <v>80909.090909000006</v>
      </c>
      <c r="L658">
        <v>890000.00000100001</v>
      </c>
      <c r="M658" t="s">
        <v>212</v>
      </c>
      <c r="N658" t="s">
        <v>87</v>
      </c>
      <c r="O658" t="s">
        <v>88</v>
      </c>
      <c r="Q658">
        <v>1</v>
      </c>
      <c r="R658" t="s">
        <v>67</v>
      </c>
      <c r="S658">
        <v>202272.727273</v>
      </c>
      <c r="T658" s="2">
        <v>0</v>
      </c>
      <c r="U658">
        <v>10</v>
      </c>
      <c r="V658">
        <v>20227.272727299998</v>
      </c>
      <c r="W658">
        <v>202272.727273</v>
      </c>
      <c r="X658">
        <v>202272.727273</v>
      </c>
      <c r="Y658">
        <v>0</v>
      </c>
      <c r="Z658">
        <v>0</v>
      </c>
      <c r="AA658">
        <v>0</v>
      </c>
      <c r="AB658">
        <v>0</v>
      </c>
      <c r="AE658">
        <v>0</v>
      </c>
      <c r="AF658" t="s">
        <v>907</v>
      </c>
    </row>
    <row r="659" spans="1:32" x14ac:dyDescent="0.25">
      <c r="A659" s="1">
        <v>44652</v>
      </c>
      <c r="B659" t="s">
        <v>39</v>
      </c>
      <c r="C659" t="s">
        <v>908</v>
      </c>
      <c r="D659" t="s">
        <v>909</v>
      </c>
      <c r="E659" t="s">
        <v>41</v>
      </c>
      <c r="G659">
        <v>1349799.999997</v>
      </c>
      <c r="H659">
        <v>0</v>
      </c>
      <c r="I659" s="1">
        <v>44652</v>
      </c>
      <c r="J659">
        <v>1227090.909088</v>
      </c>
      <c r="K659">
        <v>122709.09090900001</v>
      </c>
      <c r="L659">
        <v>1349799.999997</v>
      </c>
      <c r="M659" t="s">
        <v>42</v>
      </c>
      <c r="N659" t="s">
        <v>245</v>
      </c>
      <c r="O659" t="s">
        <v>246</v>
      </c>
      <c r="Q659">
        <v>2</v>
      </c>
      <c r="R659" t="s">
        <v>238</v>
      </c>
      <c r="S659">
        <v>8636.363636</v>
      </c>
      <c r="T659" s="2">
        <v>0</v>
      </c>
      <c r="U659">
        <v>10</v>
      </c>
      <c r="V659">
        <v>1727.2727272</v>
      </c>
      <c r="W659">
        <v>17272.727272</v>
      </c>
      <c r="X659">
        <v>17272.727272</v>
      </c>
      <c r="Y659">
        <v>0</v>
      </c>
      <c r="Z659">
        <v>0</v>
      </c>
      <c r="AA659">
        <v>0</v>
      </c>
      <c r="AB659">
        <v>0</v>
      </c>
      <c r="AE659">
        <v>0</v>
      </c>
      <c r="AF659" t="s">
        <v>910</v>
      </c>
    </row>
    <row r="660" spans="1:32" x14ac:dyDescent="0.25">
      <c r="A660" s="1">
        <v>44652</v>
      </c>
      <c r="B660" t="s">
        <v>39</v>
      </c>
      <c r="C660" t="s">
        <v>908</v>
      </c>
      <c r="D660" t="s">
        <v>909</v>
      </c>
      <c r="E660" t="s">
        <v>41</v>
      </c>
      <c r="G660">
        <v>1349799.999997</v>
      </c>
      <c r="H660">
        <v>0</v>
      </c>
      <c r="I660" s="1">
        <v>44652</v>
      </c>
      <c r="J660">
        <v>1227090.909088</v>
      </c>
      <c r="K660">
        <v>122709.09090900001</v>
      </c>
      <c r="L660">
        <v>1349799.999997</v>
      </c>
      <c r="M660" t="s">
        <v>42</v>
      </c>
      <c r="N660" t="s">
        <v>111</v>
      </c>
      <c r="O660" t="s">
        <v>112</v>
      </c>
      <c r="Q660">
        <v>2</v>
      </c>
      <c r="R660" t="s">
        <v>67</v>
      </c>
      <c r="S660">
        <v>201636.36363599999</v>
      </c>
      <c r="T660" s="2">
        <v>0</v>
      </c>
      <c r="U660">
        <v>10</v>
      </c>
      <c r="V660">
        <v>40327.272727199997</v>
      </c>
      <c r="W660">
        <v>403272.72727199999</v>
      </c>
      <c r="X660">
        <v>403272.72727199999</v>
      </c>
      <c r="Y660">
        <v>0</v>
      </c>
      <c r="Z660">
        <v>0</v>
      </c>
      <c r="AA660">
        <v>0</v>
      </c>
      <c r="AB660">
        <v>0</v>
      </c>
      <c r="AE660">
        <v>0</v>
      </c>
      <c r="AF660" t="s">
        <v>910</v>
      </c>
    </row>
    <row r="661" spans="1:32" x14ac:dyDescent="0.25">
      <c r="A661" s="1">
        <v>44652</v>
      </c>
      <c r="B661" t="s">
        <v>39</v>
      </c>
      <c r="C661" t="s">
        <v>908</v>
      </c>
      <c r="D661" t="s">
        <v>909</v>
      </c>
      <c r="E661" t="s">
        <v>41</v>
      </c>
      <c r="G661">
        <v>1349799.999997</v>
      </c>
      <c r="H661">
        <v>0</v>
      </c>
      <c r="I661" s="1">
        <v>44652</v>
      </c>
      <c r="J661">
        <v>1227090.909088</v>
      </c>
      <c r="K661">
        <v>122709.09090900001</v>
      </c>
      <c r="L661">
        <v>1349799.999997</v>
      </c>
      <c r="M661" t="s">
        <v>42</v>
      </c>
      <c r="N661" t="s">
        <v>59</v>
      </c>
      <c r="O661" t="s">
        <v>60</v>
      </c>
      <c r="Q661">
        <v>1</v>
      </c>
      <c r="R661" t="s">
        <v>67</v>
      </c>
      <c r="S661">
        <v>201636.36363599999</v>
      </c>
      <c r="T661" s="2">
        <v>0</v>
      </c>
      <c r="U661">
        <v>10</v>
      </c>
      <c r="V661">
        <v>20163.636363599999</v>
      </c>
      <c r="W661">
        <v>201636.36363599999</v>
      </c>
      <c r="X661">
        <v>201636.36363599999</v>
      </c>
      <c r="Y661">
        <v>0</v>
      </c>
      <c r="Z661">
        <v>0</v>
      </c>
      <c r="AA661">
        <v>0</v>
      </c>
      <c r="AB661">
        <v>0</v>
      </c>
      <c r="AE661">
        <v>0</v>
      </c>
      <c r="AF661" t="s">
        <v>910</v>
      </c>
    </row>
    <row r="662" spans="1:32" x14ac:dyDescent="0.25">
      <c r="A662" s="1">
        <v>44652</v>
      </c>
      <c r="B662" t="s">
        <v>39</v>
      </c>
      <c r="C662" t="s">
        <v>908</v>
      </c>
      <c r="D662" t="s">
        <v>909</v>
      </c>
      <c r="E662" t="s">
        <v>41</v>
      </c>
      <c r="G662">
        <v>1349799.999997</v>
      </c>
      <c r="H662">
        <v>0</v>
      </c>
      <c r="I662" s="1">
        <v>44652</v>
      </c>
      <c r="J662">
        <v>1227090.909088</v>
      </c>
      <c r="K662">
        <v>122709.09090900001</v>
      </c>
      <c r="L662">
        <v>1349799.999997</v>
      </c>
      <c r="M662" t="s">
        <v>42</v>
      </c>
      <c r="N662" t="s">
        <v>71</v>
      </c>
      <c r="O662" t="s">
        <v>72</v>
      </c>
      <c r="Q662">
        <v>2</v>
      </c>
      <c r="R662" t="s">
        <v>67</v>
      </c>
      <c r="S662">
        <v>201636.36363599999</v>
      </c>
      <c r="T662" s="2">
        <v>0</v>
      </c>
      <c r="U662">
        <v>10</v>
      </c>
      <c r="V662">
        <v>40327.272727199997</v>
      </c>
      <c r="W662">
        <v>403272.72727199999</v>
      </c>
      <c r="X662">
        <v>403272.72727199999</v>
      </c>
      <c r="Y662">
        <v>0</v>
      </c>
      <c r="Z662">
        <v>0</v>
      </c>
      <c r="AA662">
        <v>0</v>
      </c>
      <c r="AB662">
        <v>0</v>
      </c>
      <c r="AE662">
        <v>0</v>
      </c>
      <c r="AF662" t="s">
        <v>910</v>
      </c>
    </row>
    <row r="663" spans="1:32" x14ac:dyDescent="0.25">
      <c r="A663" s="1">
        <v>44652</v>
      </c>
      <c r="B663" t="s">
        <v>39</v>
      </c>
      <c r="C663" t="s">
        <v>908</v>
      </c>
      <c r="D663" t="s">
        <v>909</v>
      </c>
      <c r="E663" t="s">
        <v>41</v>
      </c>
      <c r="G663">
        <v>1349799.999997</v>
      </c>
      <c r="H663">
        <v>0</v>
      </c>
      <c r="I663" s="1">
        <v>44652</v>
      </c>
      <c r="J663">
        <v>1227090.909088</v>
      </c>
      <c r="K663">
        <v>122709.09090900001</v>
      </c>
      <c r="L663">
        <v>1349799.999997</v>
      </c>
      <c r="M663" t="s">
        <v>42</v>
      </c>
      <c r="N663" t="s">
        <v>87</v>
      </c>
      <c r="O663" t="s">
        <v>88</v>
      </c>
      <c r="Q663">
        <v>1</v>
      </c>
      <c r="R663" t="s">
        <v>67</v>
      </c>
      <c r="S663">
        <v>201636.36363599999</v>
      </c>
      <c r="T663" s="2">
        <v>0</v>
      </c>
      <c r="U663">
        <v>10</v>
      </c>
      <c r="V663">
        <v>20163.636363599999</v>
      </c>
      <c r="W663">
        <v>201636.36363599999</v>
      </c>
      <c r="X663">
        <v>201636.36363599999</v>
      </c>
      <c r="Y663">
        <v>0</v>
      </c>
      <c r="Z663">
        <v>0</v>
      </c>
      <c r="AA663">
        <v>0</v>
      </c>
      <c r="AB663">
        <v>0</v>
      </c>
      <c r="AE663">
        <v>0</v>
      </c>
      <c r="AF663" t="s">
        <v>910</v>
      </c>
    </row>
    <row r="664" spans="1:32" x14ac:dyDescent="0.25">
      <c r="A664" s="1">
        <v>44652</v>
      </c>
      <c r="B664" t="s">
        <v>39</v>
      </c>
      <c r="C664" t="s">
        <v>911</v>
      </c>
      <c r="D664" t="s">
        <v>912</v>
      </c>
      <c r="E664" t="s">
        <v>41</v>
      </c>
      <c r="G664">
        <v>18000</v>
      </c>
      <c r="H664">
        <v>0</v>
      </c>
      <c r="I664" s="1">
        <v>44652</v>
      </c>
      <c r="J664">
        <v>16363.636364</v>
      </c>
      <c r="K664">
        <v>1636.363636</v>
      </c>
      <c r="L664">
        <v>18000</v>
      </c>
      <c r="M664" t="s">
        <v>42</v>
      </c>
      <c r="N664" t="s">
        <v>271</v>
      </c>
      <c r="Q664">
        <v>1</v>
      </c>
      <c r="R664" t="s">
        <v>238</v>
      </c>
      <c r="S664">
        <v>16363.636364</v>
      </c>
      <c r="T664" s="2">
        <v>0</v>
      </c>
      <c r="U664">
        <v>10</v>
      </c>
      <c r="V664">
        <v>1636.3636363999999</v>
      </c>
      <c r="W664">
        <v>16363.636364</v>
      </c>
      <c r="X664">
        <v>16363.636364</v>
      </c>
      <c r="Y664">
        <v>0</v>
      </c>
      <c r="Z664">
        <v>0</v>
      </c>
      <c r="AA664">
        <v>0</v>
      </c>
      <c r="AB664">
        <v>0</v>
      </c>
      <c r="AE664">
        <v>0</v>
      </c>
      <c r="AF664" t="s">
        <v>913</v>
      </c>
    </row>
    <row r="665" spans="1:32" x14ac:dyDescent="0.25">
      <c r="A665" s="1">
        <v>44652</v>
      </c>
      <c r="B665" t="s">
        <v>39</v>
      </c>
      <c r="C665" t="s">
        <v>914</v>
      </c>
      <c r="D665" t="s">
        <v>915</v>
      </c>
      <c r="E665" t="s">
        <v>41</v>
      </c>
      <c r="G665">
        <v>1551100.000001</v>
      </c>
      <c r="H665">
        <v>0</v>
      </c>
      <c r="I665" s="1">
        <v>44652</v>
      </c>
      <c r="J665">
        <v>1410090.909092</v>
      </c>
      <c r="K665">
        <v>141009.09090899999</v>
      </c>
      <c r="L665">
        <v>1551100.000001</v>
      </c>
      <c r="M665" t="s">
        <v>42</v>
      </c>
      <c r="N665" t="s">
        <v>71</v>
      </c>
      <c r="O665" t="s">
        <v>72</v>
      </c>
      <c r="Q665">
        <v>1</v>
      </c>
      <c r="R665" t="s">
        <v>67</v>
      </c>
      <c r="S665">
        <v>201636.36363599999</v>
      </c>
      <c r="T665" s="2">
        <v>0</v>
      </c>
      <c r="U665">
        <v>10</v>
      </c>
      <c r="V665">
        <v>20163.636363599999</v>
      </c>
      <c r="W665">
        <v>201636.36363599999</v>
      </c>
      <c r="X665">
        <v>201636.36363599999</v>
      </c>
      <c r="Y665">
        <v>0</v>
      </c>
      <c r="Z665">
        <v>0</v>
      </c>
      <c r="AA665">
        <v>0</v>
      </c>
      <c r="AB665">
        <v>0</v>
      </c>
      <c r="AE665">
        <v>0</v>
      </c>
      <c r="AF665" t="s">
        <v>916</v>
      </c>
    </row>
    <row r="666" spans="1:32" x14ac:dyDescent="0.25">
      <c r="A666" s="1">
        <v>44652</v>
      </c>
      <c r="B666" t="s">
        <v>39</v>
      </c>
      <c r="C666" t="s">
        <v>914</v>
      </c>
      <c r="D666" t="s">
        <v>915</v>
      </c>
      <c r="E666" t="s">
        <v>41</v>
      </c>
      <c r="G666">
        <v>1551100.000001</v>
      </c>
      <c r="H666">
        <v>0</v>
      </c>
      <c r="I666" s="1">
        <v>44652</v>
      </c>
      <c r="J666">
        <v>1410090.909092</v>
      </c>
      <c r="K666">
        <v>141009.09090899999</v>
      </c>
      <c r="L666">
        <v>1551100.000001</v>
      </c>
      <c r="M666" t="s">
        <v>42</v>
      </c>
      <c r="N666" t="s">
        <v>55</v>
      </c>
      <c r="O666" t="s">
        <v>56</v>
      </c>
      <c r="Q666">
        <v>5</v>
      </c>
      <c r="R666" t="s">
        <v>67</v>
      </c>
      <c r="S666">
        <v>201363.63636400001</v>
      </c>
      <c r="T666" s="2">
        <v>0</v>
      </c>
      <c r="U666">
        <v>10</v>
      </c>
      <c r="V666">
        <v>100681.818182</v>
      </c>
      <c r="W666">
        <v>1006818.1818200001</v>
      </c>
      <c r="X666">
        <v>1006818.1818200001</v>
      </c>
      <c r="Y666">
        <v>0</v>
      </c>
      <c r="Z666">
        <v>0</v>
      </c>
      <c r="AA666">
        <v>0</v>
      </c>
      <c r="AB666">
        <v>0</v>
      </c>
      <c r="AE666">
        <v>0</v>
      </c>
      <c r="AF666" t="s">
        <v>916</v>
      </c>
    </row>
    <row r="667" spans="1:32" x14ac:dyDescent="0.25">
      <c r="A667" s="1">
        <v>44652</v>
      </c>
      <c r="B667" t="s">
        <v>39</v>
      </c>
      <c r="C667" t="s">
        <v>914</v>
      </c>
      <c r="D667" t="s">
        <v>915</v>
      </c>
      <c r="E667" t="s">
        <v>41</v>
      </c>
      <c r="G667">
        <v>1551100.000001</v>
      </c>
      <c r="H667">
        <v>0</v>
      </c>
      <c r="I667" s="1">
        <v>44652</v>
      </c>
      <c r="J667">
        <v>1410090.909092</v>
      </c>
      <c r="K667">
        <v>141009.09090899999</v>
      </c>
      <c r="L667">
        <v>1551100.000001</v>
      </c>
      <c r="M667" t="s">
        <v>42</v>
      </c>
      <c r="N667" t="s">
        <v>73</v>
      </c>
      <c r="O667" t="s">
        <v>74</v>
      </c>
      <c r="Q667">
        <v>1</v>
      </c>
      <c r="R667" t="s">
        <v>67</v>
      </c>
      <c r="S667">
        <v>201636.36363599999</v>
      </c>
      <c r="T667" s="2">
        <v>0</v>
      </c>
      <c r="U667">
        <v>10</v>
      </c>
      <c r="V667">
        <v>20163.636363599999</v>
      </c>
      <c r="W667">
        <v>201636.36363599999</v>
      </c>
      <c r="X667">
        <v>201636.36363599999</v>
      </c>
      <c r="Y667">
        <v>0</v>
      </c>
      <c r="Z667">
        <v>0</v>
      </c>
      <c r="AA667">
        <v>0</v>
      </c>
      <c r="AB667">
        <v>0</v>
      </c>
      <c r="AE667">
        <v>0</v>
      </c>
      <c r="AF667" t="s">
        <v>916</v>
      </c>
    </row>
    <row r="668" spans="1:32" x14ac:dyDescent="0.25">
      <c r="A668" s="1">
        <v>44652</v>
      </c>
      <c r="B668" t="s">
        <v>39</v>
      </c>
      <c r="C668" t="s">
        <v>917</v>
      </c>
      <c r="D668" t="s">
        <v>918</v>
      </c>
      <c r="E668" t="s">
        <v>41</v>
      </c>
      <c r="G668">
        <v>18000</v>
      </c>
      <c r="H668">
        <v>0</v>
      </c>
      <c r="I668" s="1">
        <v>44652</v>
      </c>
      <c r="J668">
        <v>16363.636364</v>
      </c>
      <c r="K668">
        <v>1636.363636</v>
      </c>
      <c r="L668">
        <v>18000</v>
      </c>
      <c r="M668" t="s">
        <v>42</v>
      </c>
      <c r="N668" t="s">
        <v>271</v>
      </c>
      <c r="Q668">
        <v>1</v>
      </c>
      <c r="R668" t="s">
        <v>238</v>
      </c>
      <c r="S668">
        <v>16363.636364</v>
      </c>
      <c r="T668" s="2">
        <v>0</v>
      </c>
      <c r="U668">
        <v>10</v>
      </c>
      <c r="V668">
        <v>1636.3636363999999</v>
      </c>
      <c r="W668">
        <v>16363.636364</v>
      </c>
      <c r="X668">
        <v>16363.636364</v>
      </c>
      <c r="Y668">
        <v>0</v>
      </c>
      <c r="Z668">
        <v>0</v>
      </c>
      <c r="AA668">
        <v>0</v>
      </c>
      <c r="AB668">
        <v>0</v>
      </c>
      <c r="AE668">
        <v>0</v>
      </c>
      <c r="AF668" t="s">
        <v>919</v>
      </c>
    </row>
    <row r="669" spans="1:32" x14ac:dyDescent="0.25">
      <c r="A669" s="1">
        <v>44652</v>
      </c>
      <c r="B669" t="s">
        <v>39</v>
      </c>
      <c r="C669" t="s">
        <v>920</v>
      </c>
      <c r="D669" t="s">
        <v>921</v>
      </c>
      <c r="E669" t="s">
        <v>41</v>
      </c>
      <c r="G669">
        <v>667500.00000100001</v>
      </c>
      <c r="H669">
        <v>0</v>
      </c>
      <c r="I669" s="1">
        <v>44652</v>
      </c>
      <c r="J669">
        <v>606818.18181900005</v>
      </c>
      <c r="K669">
        <v>60681.818182000003</v>
      </c>
      <c r="L669">
        <v>667500.00000100001</v>
      </c>
      <c r="M669" t="s">
        <v>212</v>
      </c>
      <c r="N669" t="s">
        <v>55</v>
      </c>
      <c r="O669" t="s">
        <v>56</v>
      </c>
      <c r="Q669">
        <v>3</v>
      </c>
      <c r="R669" t="s">
        <v>67</v>
      </c>
      <c r="S669">
        <v>202272.727273</v>
      </c>
      <c r="T669" s="2">
        <v>0</v>
      </c>
      <c r="U669">
        <v>10</v>
      </c>
      <c r="V669">
        <v>60681.818181900002</v>
      </c>
      <c r="W669">
        <v>606818.18181900005</v>
      </c>
      <c r="X669">
        <v>606818.18181900005</v>
      </c>
      <c r="Y669">
        <v>0</v>
      </c>
      <c r="Z669">
        <v>0</v>
      </c>
      <c r="AA669">
        <v>0</v>
      </c>
      <c r="AB669">
        <v>0</v>
      </c>
      <c r="AE669">
        <v>0</v>
      </c>
      <c r="AF669" t="s">
        <v>922</v>
      </c>
    </row>
    <row r="670" spans="1:32" x14ac:dyDescent="0.25">
      <c r="A670" s="1">
        <v>44652</v>
      </c>
      <c r="B670" t="s">
        <v>39</v>
      </c>
      <c r="C670" t="s">
        <v>923</v>
      </c>
      <c r="D670" t="s">
        <v>924</v>
      </c>
      <c r="E670" t="s">
        <v>41</v>
      </c>
      <c r="G670">
        <v>46000.000002000001</v>
      </c>
      <c r="H670">
        <v>0</v>
      </c>
      <c r="I670" s="1">
        <v>44652</v>
      </c>
      <c r="J670">
        <v>41818.181819999998</v>
      </c>
      <c r="K670">
        <v>4181.818182</v>
      </c>
      <c r="L670">
        <v>46000.000002000001</v>
      </c>
      <c r="M670" t="s">
        <v>212</v>
      </c>
      <c r="N670" t="s">
        <v>55</v>
      </c>
      <c r="O670" t="s">
        <v>56</v>
      </c>
      <c r="Q670">
        <v>5</v>
      </c>
      <c r="R670" t="s">
        <v>238</v>
      </c>
      <c r="S670">
        <v>8363.636364</v>
      </c>
      <c r="T670" s="2">
        <v>0</v>
      </c>
      <c r="U670">
        <v>10</v>
      </c>
      <c r="V670">
        <v>4181.818182</v>
      </c>
      <c r="W670">
        <v>41818.181819999998</v>
      </c>
      <c r="X670">
        <v>41818.181819999998</v>
      </c>
      <c r="Y670">
        <v>0</v>
      </c>
      <c r="Z670">
        <v>0</v>
      </c>
      <c r="AA670">
        <v>0</v>
      </c>
      <c r="AB670">
        <v>0</v>
      </c>
      <c r="AE670">
        <v>0</v>
      </c>
      <c r="AF670" t="s">
        <v>925</v>
      </c>
    </row>
    <row r="671" spans="1:32" x14ac:dyDescent="0.25">
      <c r="A671" s="1">
        <v>44652</v>
      </c>
      <c r="B671" t="s">
        <v>39</v>
      </c>
      <c r="C671" t="s">
        <v>926</v>
      </c>
      <c r="D671" t="s">
        <v>927</v>
      </c>
      <c r="E671" t="s">
        <v>41</v>
      </c>
      <c r="G671">
        <v>443000.00000100001</v>
      </c>
      <c r="H671">
        <v>0</v>
      </c>
      <c r="I671" s="1">
        <v>44652</v>
      </c>
      <c r="J671">
        <v>402727.27272800001</v>
      </c>
      <c r="K671">
        <v>40272.727272999997</v>
      </c>
      <c r="L671">
        <v>443000.00000100001</v>
      </c>
      <c r="M671" t="s">
        <v>42</v>
      </c>
      <c r="N671" t="s">
        <v>55</v>
      </c>
      <c r="O671" t="s">
        <v>56</v>
      </c>
      <c r="Q671">
        <v>2</v>
      </c>
      <c r="R671" t="s">
        <v>67</v>
      </c>
      <c r="S671">
        <v>201363.63636400001</v>
      </c>
      <c r="T671" s="2">
        <v>0</v>
      </c>
      <c r="U671">
        <v>10</v>
      </c>
      <c r="V671">
        <v>40272.727272800003</v>
      </c>
      <c r="W671">
        <v>402727.27272800001</v>
      </c>
      <c r="X671">
        <v>402727.27272800001</v>
      </c>
      <c r="Y671">
        <v>0</v>
      </c>
      <c r="Z671">
        <v>0</v>
      </c>
      <c r="AA671">
        <v>0</v>
      </c>
      <c r="AB671">
        <v>0</v>
      </c>
      <c r="AE671">
        <v>0</v>
      </c>
      <c r="AF671" t="s">
        <v>928</v>
      </c>
    </row>
    <row r="672" spans="1:32" x14ac:dyDescent="0.25">
      <c r="A672" s="1">
        <v>44652</v>
      </c>
      <c r="B672" t="s">
        <v>39</v>
      </c>
      <c r="C672" t="s">
        <v>929</v>
      </c>
      <c r="D672" t="s">
        <v>930</v>
      </c>
      <c r="E672" t="s">
        <v>41</v>
      </c>
      <c r="G672">
        <v>222500</v>
      </c>
      <c r="H672">
        <v>0</v>
      </c>
      <c r="I672" s="1">
        <v>44652</v>
      </c>
      <c r="J672">
        <v>202272.727273</v>
      </c>
      <c r="K672">
        <v>20227.272727</v>
      </c>
      <c r="L672">
        <v>222500</v>
      </c>
      <c r="M672" t="s">
        <v>212</v>
      </c>
      <c r="N672" t="s">
        <v>55</v>
      </c>
      <c r="O672" t="s">
        <v>56</v>
      </c>
      <c r="Q672">
        <v>1</v>
      </c>
      <c r="R672" t="s">
        <v>67</v>
      </c>
      <c r="S672">
        <v>202272.727273</v>
      </c>
      <c r="T672" s="2">
        <v>0</v>
      </c>
      <c r="U672">
        <v>10</v>
      </c>
      <c r="V672">
        <v>20227.272727299998</v>
      </c>
      <c r="W672">
        <v>202272.727273</v>
      </c>
      <c r="X672">
        <v>202272.727273</v>
      </c>
      <c r="Y672">
        <v>0</v>
      </c>
      <c r="Z672">
        <v>0</v>
      </c>
      <c r="AA672">
        <v>0</v>
      </c>
      <c r="AB672">
        <v>0</v>
      </c>
      <c r="AE672">
        <v>0</v>
      </c>
      <c r="AF672" t="s">
        <v>931</v>
      </c>
    </row>
    <row r="673" spans="1:32" x14ac:dyDescent="0.25">
      <c r="A673" s="1">
        <v>44652</v>
      </c>
      <c r="B673" t="s">
        <v>39</v>
      </c>
      <c r="C673" t="s">
        <v>932</v>
      </c>
      <c r="D673" t="s">
        <v>933</v>
      </c>
      <c r="E673" t="s">
        <v>41</v>
      </c>
      <c r="G673">
        <v>222500</v>
      </c>
      <c r="H673">
        <v>0</v>
      </c>
      <c r="I673" s="1">
        <v>44652</v>
      </c>
      <c r="J673">
        <v>202272.727273</v>
      </c>
      <c r="K673">
        <v>20227.272727</v>
      </c>
      <c r="L673">
        <v>222500</v>
      </c>
      <c r="M673" t="s">
        <v>212</v>
      </c>
      <c r="N673" t="s">
        <v>55</v>
      </c>
      <c r="O673" t="s">
        <v>56</v>
      </c>
      <c r="Q673">
        <v>1</v>
      </c>
      <c r="R673" t="s">
        <v>67</v>
      </c>
      <c r="S673">
        <v>202272.727273</v>
      </c>
      <c r="T673" s="2">
        <v>0</v>
      </c>
      <c r="U673">
        <v>10</v>
      </c>
      <c r="V673">
        <v>20227.272727299998</v>
      </c>
      <c r="W673">
        <v>202272.727273</v>
      </c>
      <c r="X673">
        <v>202272.727273</v>
      </c>
      <c r="Y673">
        <v>0</v>
      </c>
      <c r="Z673">
        <v>0</v>
      </c>
      <c r="AA673">
        <v>0</v>
      </c>
      <c r="AB673">
        <v>0</v>
      </c>
      <c r="AE673">
        <v>0</v>
      </c>
      <c r="AF673" t="s">
        <v>934</v>
      </c>
    </row>
    <row r="674" spans="1:32" x14ac:dyDescent="0.25">
      <c r="A674" s="1">
        <v>44652</v>
      </c>
      <c r="B674" t="s">
        <v>39</v>
      </c>
      <c r="C674" t="s">
        <v>935</v>
      </c>
      <c r="D674" t="s">
        <v>936</v>
      </c>
      <c r="E674" t="s">
        <v>41</v>
      </c>
      <c r="G674">
        <v>443300</v>
      </c>
      <c r="H674">
        <v>0</v>
      </c>
      <c r="I674" s="1">
        <v>44652</v>
      </c>
      <c r="J674">
        <v>403000</v>
      </c>
      <c r="K674">
        <v>40300</v>
      </c>
      <c r="L674">
        <v>443300</v>
      </c>
      <c r="M674" t="s">
        <v>42</v>
      </c>
      <c r="N674" t="s">
        <v>55</v>
      </c>
      <c r="O674" t="s">
        <v>56</v>
      </c>
      <c r="Q674">
        <v>1</v>
      </c>
      <c r="R674" t="s">
        <v>67</v>
      </c>
      <c r="S674">
        <v>201363.63636400001</v>
      </c>
      <c r="T674" s="2">
        <v>0</v>
      </c>
      <c r="U674">
        <v>10</v>
      </c>
      <c r="V674">
        <v>20136.363636400001</v>
      </c>
      <c r="W674">
        <v>201363.63636400001</v>
      </c>
      <c r="X674">
        <v>201363.63636400001</v>
      </c>
      <c r="Y674">
        <v>0</v>
      </c>
      <c r="Z674">
        <v>0</v>
      </c>
      <c r="AA674">
        <v>0</v>
      </c>
      <c r="AB674">
        <v>0</v>
      </c>
      <c r="AE674">
        <v>0</v>
      </c>
      <c r="AF674" t="s">
        <v>937</v>
      </c>
    </row>
    <row r="675" spans="1:32" x14ac:dyDescent="0.25">
      <c r="A675" s="1">
        <v>44652</v>
      </c>
      <c r="B675" t="s">
        <v>39</v>
      </c>
      <c r="C675" t="s">
        <v>935</v>
      </c>
      <c r="D675" t="s">
        <v>936</v>
      </c>
      <c r="E675" t="s">
        <v>41</v>
      </c>
      <c r="G675">
        <v>443300</v>
      </c>
      <c r="H675">
        <v>0</v>
      </c>
      <c r="I675" s="1">
        <v>44652</v>
      </c>
      <c r="J675">
        <v>403000</v>
      </c>
      <c r="K675">
        <v>40300</v>
      </c>
      <c r="L675">
        <v>443300</v>
      </c>
      <c r="M675" t="s">
        <v>42</v>
      </c>
      <c r="N675" t="s">
        <v>85</v>
      </c>
      <c r="O675" t="s">
        <v>86</v>
      </c>
      <c r="Q675">
        <v>1</v>
      </c>
      <c r="R675" t="s">
        <v>67</v>
      </c>
      <c r="S675">
        <v>201636.36363599999</v>
      </c>
      <c r="T675" s="2">
        <v>0</v>
      </c>
      <c r="U675">
        <v>10</v>
      </c>
      <c r="V675">
        <v>20163.636363599999</v>
      </c>
      <c r="W675">
        <v>201636.36363599999</v>
      </c>
      <c r="X675">
        <v>201636.36363599999</v>
      </c>
      <c r="Y675">
        <v>0</v>
      </c>
      <c r="Z675">
        <v>0</v>
      </c>
      <c r="AA675">
        <v>0</v>
      </c>
      <c r="AB675">
        <v>0</v>
      </c>
      <c r="AE675">
        <v>0</v>
      </c>
      <c r="AF675" t="s">
        <v>937</v>
      </c>
    </row>
    <row r="676" spans="1:32" x14ac:dyDescent="0.25">
      <c r="A676" s="1">
        <v>44652</v>
      </c>
      <c r="B676" t="s">
        <v>39</v>
      </c>
      <c r="C676" t="s">
        <v>938</v>
      </c>
      <c r="D676" t="s">
        <v>939</v>
      </c>
      <c r="E676" t="s">
        <v>41</v>
      </c>
      <c r="G676">
        <v>1774099.999998</v>
      </c>
      <c r="H676">
        <v>0</v>
      </c>
      <c r="I676" s="1">
        <v>44652</v>
      </c>
      <c r="J676">
        <v>1612818.181816</v>
      </c>
      <c r="K676">
        <v>161281.81818199999</v>
      </c>
      <c r="L676">
        <v>1774099.999998</v>
      </c>
      <c r="M676" t="s">
        <v>42</v>
      </c>
      <c r="N676" t="s">
        <v>73</v>
      </c>
      <c r="O676" t="s">
        <v>74</v>
      </c>
      <c r="Q676">
        <v>1</v>
      </c>
      <c r="R676" t="s">
        <v>67</v>
      </c>
      <c r="S676">
        <v>201636.36363599999</v>
      </c>
      <c r="T676" s="2">
        <v>0</v>
      </c>
      <c r="U676">
        <v>10</v>
      </c>
      <c r="V676">
        <v>20163.636363599999</v>
      </c>
      <c r="W676">
        <v>201636.36363599999</v>
      </c>
      <c r="X676">
        <v>201636.36363599999</v>
      </c>
      <c r="Y676">
        <v>0</v>
      </c>
      <c r="Z676">
        <v>0</v>
      </c>
      <c r="AA676">
        <v>0</v>
      </c>
      <c r="AB676">
        <v>0</v>
      </c>
      <c r="AE676">
        <v>0</v>
      </c>
      <c r="AF676" t="s">
        <v>940</v>
      </c>
    </row>
    <row r="677" spans="1:32" x14ac:dyDescent="0.25">
      <c r="A677" s="1">
        <v>44652</v>
      </c>
      <c r="B677" t="s">
        <v>39</v>
      </c>
      <c r="C677" t="s">
        <v>938</v>
      </c>
      <c r="D677" t="s">
        <v>939</v>
      </c>
      <c r="E677" t="s">
        <v>41</v>
      </c>
      <c r="G677">
        <v>1774099.999998</v>
      </c>
      <c r="H677">
        <v>0</v>
      </c>
      <c r="I677" s="1">
        <v>44652</v>
      </c>
      <c r="J677">
        <v>1612818.181816</v>
      </c>
      <c r="K677">
        <v>161281.81818199999</v>
      </c>
      <c r="L677">
        <v>1774099.999998</v>
      </c>
      <c r="M677" t="s">
        <v>42</v>
      </c>
      <c r="N677" t="s">
        <v>87</v>
      </c>
      <c r="O677" t="s">
        <v>88</v>
      </c>
      <c r="Q677">
        <v>1</v>
      </c>
      <c r="R677" t="s">
        <v>67</v>
      </c>
      <c r="S677">
        <v>201636.36363599999</v>
      </c>
      <c r="T677" s="2">
        <v>0</v>
      </c>
      <c r="U677">
        <v>10</v>
      </c>
      <c r="V677">
        <v>20163.636363599999</v>
      </c>
      <c r="W677">
        <v>201636.36363599999</v>
      </c>
      <c r="X677">
        <v>201636.36363599999</v>
      </c>
      <c r="Y677">
        <v>0</v>
      </c>
      <c r="Z677">
        <v>0</v>
      </c>
      <c r="AA677">
        <v>0</v>
      </c>
      <c r="AB677">
        <v>0</v>
      </c>
      <c r="AE677">
        <v>0</v>
      </c>
      <c r="AF677" t="s">
        <v>940</v>
      </c>
    </row>
    <row r="678" spans="1:32" x14ac:dyDescent="0.25">
      <c r="A678" s="1">
        <v>44652</v>
      </c>
      <c r="B678" t="s">
        <v>39</v>
      </c>
      <c r="C678" t="s">
        <v>938</v>
      </c>
      <c r="D678" t="s">
        <v>939</v>
      </c>
      <c r="E678" t="s">
        <v>41</v>
      </c>
      <c r="G678">
        <v>1774099.999998</v>
      </c>
      <c r="H678">
        <v>0</v>
      </c>
      <c r="I678" s="1">
        <v>44652</v>
      </c>
      <c r="J678">
        <v>1612818.181816</v>
      </c>
      <c r="K678">
        <v>161281.81818199999</v>
      </c>
      <c r="L678">
        <v>1774099.999998</v>
      </c>
      <c r="M678" t="s">
        <v>42</v>
      </c>
      <c r="N678" t="s">
        <v>71</v>
      </c>
      <c r="O678" t="s">
        <v>72</v>
      </c>
      <c r="Q678">
        <v>1</v>
      </c>
      <c r="R678" t="s">
        <v>67</v>
      </c>
      <c r="S678">
        <v>201636.36363599999</v>
      </c>
      <c r="T678" s="2">
        <v>0</v>
      </c>
      <c r="U678">
        <v>10</v>
      </c>
      <c r="V678">
        <v>20163.636363599999</v>
      </c>
      <c r="W678">
        <v>201636.36363599999</v>
      </c>
      <c r="X678">
        <v>201636.36363599999</v>
      </c>
      <c r="Y678">
        <v>0</v>
      </c>
      <c r="Z678">
        <v>0</v>
      </c>
      <c r="AA678">
        <v>0</v>
      </c>
      <c r="AB678">
        <v>0</v>
      </c>
      <c r="AE678">
        <v>0</v>
      </c>
      <c r="AF678" t="s">
        <v>940</v>
      </c>
    </row>
    <row r="679" spans="1:32" x14ac:dyDescent="0.25">
      <c r="A679" s="1">
        <v>44652</v>
      </c>
      <c r="B679" t="s">
        <v>39</v>
      </c>
      <c r="C679" t="s">
        <v>938</v>
      </c>
      <c r="D679" t="s">
        <v>939</v>
      </c>
      <c r="E679" t="s">
        <v>41</v>
      </c>
      <c r="G679">
        <v>1774099.999998</v>
      </c>
      <c r="H679">
        <v>0</v>
      </c>
      <c r="I679" s="1">
        <v>44652</v>
      </c>
      <c r="J679">
        <v>1612818.181816</v>
      </c>
      <c r="K679">
        <v>161281.81818199999</v>
      </c>
      <c r="L679">
        <v>1774099.999998</v>
      </c>
      <c r="M679" t="s">
        <v>42</v>
      </c>
      <c r="N679" t="s">
        <v>113</v>
      </c>
      <c r="O679" t="s">
        <v>114</v>
      </c>
      <c r="Q679">
        <v>1</v>
      </c>
      <c r="R679" t="s">
        <v>67</v>
      </c>
      <c r="S679">
        <v>201636.36363599999</v>
      </c>
      <c r="T679" s="2">
        <v>0</v>
      </c>
      <c r="U679">
        <v>10</v>
      </c>
      <c r="V679">
        <v>20163.636363599999</v>
      </c>
      <c r="W679">
        <v>201636.36363599999</v>
      </c>
      <c r="X679">
        <v>201636.36363599999</v>
      </c>
      <c r="Y679">
        <v>0</v>
      </c>
      <c r="Z679">
        <v>0</v>
      </c>
      <c r="AA679">
        <v>0</v>
      </c>
      <c r="AB679">
        <v>0</v>
      </c>
      <c r="AE679">
        <v>0</v>
      </c>
      <c r="AF679" t="s">
        <v>940</v>
      </c>
    </row>
    <row r="680" spans="1:32" x14ac:dyDescent="0.25">
      <c r="A680" s="1">
        <v>44652</v>
      </c>
      <c r="B680" t="s">
        <v>39</v>
      </c>
      <c r="C680" t="s">
        <v>938</v>
      </c>
      <c r="D680" t="s">
        <v>939</v>
      </c>
      <c r="E680" t="s">
        <v>41</v>
      </c>
      <c r="G680">
        <v>1774099.999998</v>
      </c>
      <c r="H680">
        <v>0</v>
      </c>
      <c r="I680" s="1">
        <v>44652</v>
      </c>
      <c r="J680">
        <v>1612818.181816</v>
      </c>
      <c r="K680">
        <v>161281.81818199999</v>
      </c>
      <c r="L680">
        <v>1774099.999998</v>
      </c>
      <c r="M680" t="s">
        <v>42</v>
      </c>
      <c r="N680" t="s">
        <v>89</v>
      </c>
      <c r="O680" t="s">
        <v>90</v>
      </c>
      <c r="Q680">
        <v>1</v>
      </c>
      <c r="R680" t="s">
        <v>67</v>
      </c>
      <c r="S680">
        <v>201636.36363599999</v>
      </c>
      <c r="T680" s="2">
        <v>0</v>
      </c>
      <c r="U680">
        <v>10</v>
      </c>
      <c r="V680">
        <v>20163.636363599999</v>
      </c>
      <c r="W680">
        <v>201636.36363599999</v>
      </c>
      <c r="X680">
        <v>201636.36363599999</v>
      </c>
      <c r="Y680">
        <v>0</v>
      </c>
      <c r="Z680">
        <v>0</v>
      </c>
      <c r="AA680">
        <v>0</v>
      </c>
      <c r="AB680">
        <v>0</v>
      </c>
      <c r="AE680">
        <v>0</v>
      </c>
      <c r="AF680" t="s">
        <v>940</v>
      </c>
    </row>
    <row r="681" spans="1:32" x14ac:dyDescent="0.25">
      <c r="A681" s="1">
        <v>44652</v>
      </c>
      <c r="B681" t="s">
        <v>39</v>
      </c>
      <c r="C681" t="s">
        <v>938</v>
      </c>
      <c r="D681" t="s">
        <v>939</v>
      </c>
      <c r="E681" t="s">
        <v>41</v>
      </c>
      <c r="G681">
        <v>1774099.999998</v>
      </c>
      <c r="H681">
        <v>0</v>
      </c>
      <c r="I681" s="1">
        <v>44652</v>
      </c>
      <c r="J681">
        <v>1612818.181816</v>
      </c>
      <c r="K681">
        <v>161281.81818199999</v>
      </c>
      <c r="L681">
        <v>1774099.999998</v>
      </c>
      <c r="M681" t="s">
        <v>42</v>
      </c>
      <c r="N681" t="s">
        <v>806</v>
      </c>
      <c r="O681" t="s">
        <v>807</v>
      </c>
      <c r="Q681">
        <v>1</v>
      </c>
      <c r="R681" t="s">
        <v>67</v>
      </c>
      <c r="S681">
        <v>201636.36363599999</v>
      </c>
      <c r="T681" s="2">
        <v>0</v>
      </c>
      <c r="U681">
        <v>10</v>
      </c>
      <c r="V681">
        <v>20163.636363599999</v>
      </c>
      <c r="W681">
        <v>201636.36363599999</v>
      </c>
      <c r="X681">
        <v>201636.36363599999</v>
      </c>
      <c r="Y681">
        <v>0</v>
      </c>
      <c r="Z681">
        <v>0</v>
      </c>
      <c r="AA681">
        <v>0</v>
      </c>
      <c r="AB681">
        <v>0</v>
      </c>
      <c r="AE681">
        <v>0</v>
      </c>
      <c r="AF681" t="s">
        <v>940</v>
      </c>
    </row>
    <row r="682" spans="1:32" x14ac:dyDescent="0.25">
      <c r="A682" s="1">
        <v>44652</v>
      </c>
      <c r="B682" t="s">
        <v>39</v>
      </c>
      <c r="C682" t="s">
        <v>938</v>
      </c>
      <c r="D682" t="s">
        <v>939</v>
      </c>
      <c r="E682" t="s">
        <v>41</v>
      </c>
      <c r="G682">
        <v>1774099.999998</v>
      </c>
      <c r="H682">
        <v>0</v>
      </c>
      <c r="I682" s="1">
        <v>44652</v>
      </c>
      <c r="J682">
        <v>1612818.181816</v>
      </c>
      <c r="K682">
        <v>161281.81818199999</v>
      </c>
      <c r="L682">
        <v>1774099.999998</v>
      </c>
      <c r="M682" t="s">
        <v>42</v>
      </c>
      <c r="N682" t="s">
        <v>55</v>
      </c>
      <c r="O682" t="s">
        <v>56</v>
      </c>
      <c r="Q682">
        <v>1</v>
      </c>
      <c r="R682" t="s">
        <v>67</v>
      </c>
      <c r="S682">
        <v>201363.63636400001</v>
      </c>
      <c r="T682" s="2">
        <v>0</v>
      </c>
      <c r="U682">
        <v>10</v>
      </c>
      <c r="V682">
        <v>20136.363636400001</v>
      </c>
      <c r="W682">
        <v>201363.63636400001</v>
      </c>
      <c r="X682">
        <v>201363.63636400001</v>
      </c>
      <c r="Y682">
        <v>0</v>
      </c>
      <c r="Z682">
        <v>0</v>
      </c>
      <c r="AA682">
        <v>0</v>
      </c>
      <c r="AB682">
        <v>0</v>
      </c>
      <c r="AE682">
        <v>0</v>
      </c>
      <c r="AF682" t="s">
        <v>940</v>
      </c>
    </row>
    <row r="683" spans="1:32" x14ac:dyDescent="0.25">
      <c r="A683" s="1">
        <v>44652</v>
      </c>
      <c r="B683" t="s">
        <v>39</v>
      </c>
      <c r="C683" t="s">
        <v>938</v>
      </c>
      <c r="D683" t="s">
        <v>939</v>
      </c>
      <c r="E683" t="s">
        <v>41</v>
      </c>
      <c r="G683">
        <v>1774099.999998</v>
      </c>
      <c r="H683">
        <v>0</v>
      </c>
      <c r="I683" s="1">
        <v>44652</v>
      </c>
      <c r="J683">
        <v>1612818.181816</v>
      </c>
      <c r="K683">
        <v>161281.81818199999</v>
      </c>
      <c r="L683">
        <v>1774099.999998</v>
      </c>
      <c r="M683" t="s">
        <v>42</v>
      </c>
      <c r="N683" t="s">
        <v>85</v>
      </c>
      <c r="O683" t="s">
        <v>86</v>
      </c>
      <c r="Q683">
        <v>1</v>
      </c>
      <c r="R683" t="s">
        <v>67</v>
      </c>
      <c r="S683">
        <v>201636.36363599999</v>
      </c>
      <c r="T683" s="2">
        <v>0</v>
      </c>
      <c r="U683">
        <v>10</v>
      </c>
      <c r="V683">
        <v>20163.636363599999</v>
      </c>
      <c r="W683">
        <v>201636.36363599999</v>
      </c>
      <c r="X683">
        <v>201636.36363599999</v>
      </c>
      <c r="Y683">
        <v>0</v>
      </c>
      <c r="Z683">
        <v>0</v>
      </c>
      <c r="AA683">
        <v>0</v>
      </c>
      <c r="AB683">
        <v>0</v>
      </c>
      <c r="AE683">
        <v>0</v>
      </c>
      <c r="AF683" t="s">
        <v>940</v>
      </c>
    </row>
    <row r="684" spans="1:32" x14ac:dyDescent="0.25">
      <c r="A684" s="1">
        <v>44652</v>
      </c>
      <c r="B684" t="s">
        <v>39</v>
      </c>
      <c r="C684" t="s">
        <v>941</v>
      </c>
      <c r="D684" t="s">
        <v>942</v>
      </c>
      <c r="E684" t="s">
        <v>41</v>
      </c>
      <c r="G684">
        <v>1108699.999999</v>
      </c>
      <c r="H684">
        <v>0</v>
      </c>
      <c r="I684" s="1">
        <v>44652</v>
      </c>
      <c r="J684">
        <v>1007909.090908</v>
      </c>
      <c r="K684">
        <v>100790.90909099999</v>
      </c>
      <c r="L684">
        <v>1108699.999999</v>
      </c>
      <c r="M684" t="s">
        <v>42</v>
      </c>
      <c r="N684" t="s">
        <v>806</v>
      </c>
      <c r="O684" t="s">
        <v>807</v>
      </c>
      <c r="Q684">
        <v>1</v>
      </c>
      <c r="R684" t="s">
        <v>67</v>
      </c>
      <c r="S684">
        <v>201636.36363599999</v>
      </c>
      <c r="T684" s="2">
        <v>0</v>
      </c>
      <c r="U684">
        <v>10</v>
      </c>
      <c r="V684">
        <v>20163.636363599999</v>
      </c>
      <c r="W684">
        <v>201636.36363599999</v>
      </c>
      <c r="X684">
        <v>201636.36363599999</v>
      </c>
      <c r="Y684">
        <v>0</v>
      </c>
      <c r="Z684">
        <v>0</v>
      </c>
      <c r="AA684">
        <v>0</v>
      </c>
      <c r="AB684">
        <v>0</v>
      </c>
      <c r="AE684">
        <v>0</v>
      </c>
      <c r="AF684" t="s">
        <v>943</v>
      </c>
    </row>
    <row r="685" spans="1:32" x14ac:dyDescent="0.25">
      <c r="A685" s="1">
        <v>44652</v>
      </c>
      <c r="B685" t="s">
        <v>39</v>
      </c>
      <c r="C685" t="s">
        <v>941</v>
      </c>
      <c r="D685" t="s">
        <v>942</v>
      </c>
      <c r="E685" t="s">
        <v>41</v>
      </c>
      <c r="G685">
        <v>1108699.999999</v>
      </c>
      <c r="H685">
        <v>0</v>
      </c>
      <c r="I685" s="1">
        <v>44652</v>
      </c>
      <c r="J685">
        <v>1007909.090908</v>
      </c>
      <c r="K685">
        <v>100790.90909099999</v>
      </c>
      <c r="L685">
        <v>1108699.999999</v>
      </c>
      <c r="M685" t="s">
        <v>42</v>
      </c>
      <c r="N685" t="s">
        <v>55</v>
      </c>
      <c r="O685" t="s">
        <v>56</v>
      </c>
      <c r="Q685">
        <v>1</v>
      </c>
      <c r="R685" t="s">
        <v>67</v>
      </c>
      <c r="S685">
        <v>201363.63636400001</v>
      </c>
      <c r="T685" s="2">
        <v>0</v>
      </c>
      <c r="U685">
        <v>10</v>
      </c>
      <c r="V685">
        <v>20136.363636400001</v>
      </c>
      <c r="W685">
        <v>201363.63636400001</v>
      </c>
      <c r="X685">
        <v>201363.63636400001</v>
      </c>
      <c r="Y685">
        <v>0</v>
      </c>
      <c r="Z685">
        <v>0</v>
      </c>
      <c r="AA685">
        <v>0</v>
      </c>
      <c r="AB685">
        <v>0</v>
      </c>
      <c r="AE685">
        <v>0</v>
      </c>
      <c r="AF685" t="s">
        <v>943</v>
      </c>
    </row>
    <row r="686" spans="1:32" x14ac:dyDescent="0.25">
      <c r="A686" s="1">
        <v>44652</v>
      </c>
      <c r="B686" t="s">
        <v>39</v>
      </c>
      <c r="C686" t="s">
        <v>941</v>
      </c>
      <c r="D686" t="s">
        <v>942</v>
      </c>
      <c r="E686" t="s">
        <v>41</v>
      </c>
      <c r="G686">
        <v>1108699.999999</v>
      </c>
      <c r="H686">
        <v>0</v>
      </c>
      <c r="I686" s="1">
        <v>44652</v>
      </c>
      <c r="J686">
        <v>1007909.090908</v>
      </c>
      <c r="K686">
        <v>100790.90909099999</v>
      </c>
      <c r="L686">
        <v>1108699.999999</v>
      </c>
      <c r="M686" t="s">
        <v>42</v>
      </c>
      <c r="N686" t="s">
        <v>87</v>
      </c>
      <c r="O686" t="s">
        <v>88</v>
      </c>
      <c r="Q686">
        <v>1</v>
      </c>
      <c r="R686" t="s">
        <v>67</v>
      </c>
      <c r="S686">
        <v>201636.36363599999</v>
      </c>
      <c r="T686" s="2">
        <v>0</v>
      </c>
      <c r="U686">
        <v>10</v>
      </c>
      <c r="V686">
        <v>20163.636363599999</v>
      </c>
      <c r="W686">
        <v>201636.36363599999</v>
      </c>
      <c r="X686">
        <v>201636.36363599999</v>
      </c>
      <c r="Y686">
        <v>0</v>
      </c>
      <c r="Z686">
        <v>0</v>
      </c>
      <c r="AA686">
        <v>0</v>
      </c>
      <c r="AB686">
        <v>0</v>
      </c>
      <c r="AE686">
        <v>0</v>
      </c>
      <c r="AF686" t="s">
        <v>943</v>
      </c>
    </row>
    <row r="687" spans="1:32" x14ac:dyDescent="0.25">
      <c r="A687" s="1">
        <v>44652</v>
      </c>
      <c r="B687" t="s">
        <v>39</v>
      </c>
      <c r="C687" t="s">
        <v>941</v>
      </c>
      <c r="D687" t="s">
        <v>942</v>
      </c>
      <c r="E687" t="s">
        <v>41</v>
      </c>
      <c r="G687">
        <v>1108699.999999</v>
      </c>
      <c r="H687">
        <v>0</v>
      </c>
      <c r="I687" s="1">
        <v>44652</v>
      </c>
      <c r="J687">
        <v>1007909.090908</v>
      </c>
      <c r="K687">
        <v>100790.90909099999</v>
      </c>
      <c r="L687">
        <v>1108699.999999</v>
      </c>
      <c r="M687" t="s">
        <v>42</v>
      </c>
      <c r="N687" t="s">
        <v>89</v>
      </c>
      <c r="O687" t="s">
        <v>90</v>
      </c>
      <c r="Q687">
        <v>1</v>
      </c>
      <c r="R687" t="s">
        <v>67</v>
      </c>
      <c r="S687">
        <v>201636.36363599999</v>
      </c>
      <c r="T687" s="2">
        <v>0</v>
      </c>
      <c r="U687">
        <v>10</v>
      </c>
      <c r="V687">
        <v>20163.636363599999</v>
      </c>
      <c r="W687">
        <v>201636.36363599999</v>
      </c>
      <c r="X687">
        <v>201636.36363599999</v>
      </c>
      <c r="Y687">
        <v>0</v>
      </c>
      <c r="Z687">
        <v>0</v>
      </c>
      <c r="AA687">
        <v>0</v>
      </c>
      <c r="AB687">
        <v>0</v>
      </c>
      <c r="AE687">
        <v>0</v>
      </c>
      <c r="AF687" t="s">
        <v>943</v>
      </c>
    </row>
    <row r="688" spans="1:32" x14ac:dyDescent="0.25">
      <c r="A688" s="1">
        <v>44652</v>
      </c>
      <c r="B688" t="s">
        <v>39</v>
      </c>
      <c r="C688" t="s">
        <v>941</v>
      </c>
      <c r="D688" t="s">
        <v>942</v>
      </c>
      <c r="E688" t="s">
        <v>41</v>
      </c>
      <c r="G688">
        <v>1108699.999999</v>
      </c>
      <c r="H688">
        <v>0</v>
      </c>
      <c r="I688" s="1">
        <v>44652</v>
      </c>
      <c r="J688">
        <v>1007909.090908</v>
      </c>
      <c r="K688">
        <v>100790.90909099999</v>
      </c>
      <c r="L688">
        <v>1108699.999999</v>
      </c>
      <c r="M688" t="s">
        <v>42</v>
      </c>
      <c r="N688" t="s">
        <v>73</v>
      </c>
      <c r="O688" t="s">
        <v>74</v>
      </c>
      <c r="Q688">
        <v>1</v>
      </c>
      <c r="R688" t="s">
        <v>67</v>
      </c>
      <c r="S688">
        <v>201636.36363599999</v>
      </c>
      <c r="T688" s="2">
        <v>0</v>
      </c>
      <c r="U688">
        <v>10</v>
      </c>
      <c r="V688">
        <v>20163.636363599999</v>
      </c>
      <c r="W688">
        <v>201636.36363599999</v>
      </c>
      <c r="X688">
        <v>201636.36363599999</v>
      </c>
      <c r="Y688">
        <v>0</v>
      </c>
      <c r="Z688">
        <v>0</v>
      </c>
      <c r="AA688">
        <v>0</v>
      </c>
      <c r="AB688">
        <v>0</v>
      </c>
      <c r="AE688">
        <v>0</v>
      </c>
      <c r="AF688" t="s">
        <v>943</v>
      </c>
    </row>
    <row r="689" spans="1:32" x14ac:dyDescent="0.25">
      <c r="A689" s="1">
        <v>44652</v>
      </c>
      <c r="B689" t="s">
        <v>39</v>
      </c>
      <c r="C689" t="s">
        <v>944</v>
      </c>
      <c r="D689" t="s">
        <v>945</v>
      </c>
      <c r="E689" t="s">
        <v>41</v>
      </c>
      <c r="G689">
        <v>221500</v>
      </c>
      <c r="H689">
        <v>0</v>
      </c>
      <c r="I689" s="1">
        <v>44652</v>
      </c>
      <c r="J689">
        <v>201363.63636400001</v>
      </c>
      <c r="K689">
        <v>20136.363635999998</v>
      </c>
      <c r="L689">
        <v>221500</v>
      </c>
      <c r="M689" t="s">
        <v>212</v>
      </c>
      <c r="N689" t="s">
        <v>113</v>
      </c>
      <c r="O689" t="s">
        <v>114</v>
      </c>
      <c r="Q689">
        <v>1</v>
      </c>
      <c r="R689" t="s">
        <v>67</v>
      </c>
      <c r="S689">
        <v>201363.63636400001</v>
      </c>
      <c r="T689" s="2">
        <v>0</v>
      </c>
      <c r="U689">
        <v>10</v>
      </c>
      <c r="V689">
        <v>20136.363636400001</v>
      </c>
      <c r="W689">
        <v>201363.63636400001</v>
      </c>
      <c r="X689">
        <v>201363.63636400001</v>
      </c>
      <c r="Y689">
        <v>0</v>
      </c>
      <c r="Z689">
        <v>0</v>
      </c>
      <c r="AA689">
        <v>0</v>
      </c>
      <c r="AB689">
        <v>0</v>
      </c>
      <c r="AE689">
        <v>0</v>
      </c>
      <c r="AF689" t="s">
        <v>946</v>
      </c>
    </row>
    <row r="690" spans="1:32" x14ac:dyDescent="0.25">
      <c r="A690" s="1">
        <v>44652</v>
      </c>
      <c r="B690" t="s">
        <v>39</v>
      </c>
      <c r="C690" t="s">
        <v>947</v>
      </c>
      <c r="D690" t="s">
        <v>948</v>
      </c>
      <c r="E690" t="s">
        <v>41</v>
      </c>
      <c r="G690">
        <v>664500.00000100001</v>
      </c>
      <c r="H690">
        <v>0</v>
      </c>
      <c r="I690" s="1">
        <v>44652</v>
      </c>
      <c r="J690">
        <v>604090.90909199999</v>
      </c>
      <c r="K690">
        <v>60409.090908999999</v>
      </c>
      <c r="L690">
        <v>664500.00000100001</v>
      </c>
      <c r="M690" t="s">
        <v>42</v>
      </c>
      <c r="N690" t="s">
        <v>55</v>
      </c>
      <c r="O690" t="s">
        <v>56</v>
      </c>
      <c r="Q690">
        <v>3</v>
      </c>
      <c r="R690" t="s">
        <v>67</v>
      </c>
      <c r="S690">
        <v>201363.63636400001</v>
      </c>
      <c r="T690" s="2">
        <v>0</v>
      </c>
      <c r="U690">
        <v>10</v>
      </c>
      <c r="V690">
        <v>60409.0909092</v>
      </c>
      <c r="W690">
        <v>604090.90909199999</v>
      </c>
      <c r="X690">
        <v>604090.90909199999</v>
      </c>
      <c r="Y690">
        <v>0</v>
      </c>
      <c r="Z690">
        <v>0</v>
      </c>
      <c r="AA690">
        <v>0</v>
      </c>
      <c r="AB690">
        <v>0</v>
      </c>
      <c r="AE690">
        <v>0</v>
      </c>
      <c r="AF690" t="s">
        <v>949</v>
      </c>
    </row>
    <row r="691" spans="1:32" x14ac:dyDescent="0.25">
      <c r="A691" s="1">
        <v>44652</v>
      </c>
      <c r="B691" t="s">
        <v>39</v>
      </c>
      <c r="C691" t="s">
        <v>950</v>
      </c>
      <c r="D691" t="s">
        <v>951</v>
      </c>
      <c r="E691" t="s">
        <v>41</v>
      </c>
      <c r="G691">
        <v>66499.999997000006</v>
      </c>
      <c r="H691">
        <v>0</v>
      </c>
      <c r="I691" s="1">
        <v>44652</v>
      </c>
      <c r="J691">
        <v>60454.545451999998</v>
      </c>
      <c r="K691">
        <v>6045.4545449999996</v>
      </c>
      <c r="L691">
        <v>66499.999997000006</v>
      </c>
      <c r="M691" t="s">
        <v>42</v>
      </c>
      <c r="N691" t="s">
        <v>280</v>
      </c>
      <c r="O691" t="s">
        <v>281</v>
      </c>
      <c r="Q691">
        <v>7</v>
      </c>
      <c r="R691" t="s">
        <v>238</v>
      </c>
      <c r="S691">
        <v>8636.363636</v>
      </c>
      <c r="T691" s="2">
        <v>0</v>
      </c>
      <c r="U691">
        <v>10</v>
      </c>
      <c r="V691">
        <v>6045.4545452000002</v>
      </c>
      <c r="W691">
        <v>60454.545451999998</v>
      </c>
      <c r="X691">
        <v>60454.545451999998</v>
      </c>
      <c r="Y691">
        <v>0</v>
      </c>
      <c r="Z691">
        <v>0</v>
      </c>
      <c r="AA691">
        <v>0</v>
      </c>
      <c r="AB691">
        <v>0</v>
      </c>
      <c r="AE691">
        <v>0</v>
      </c>
      <c r="AF691" t="s">
        <v>952</v>
      </c>
    </row>
    <row r="692" spans="1:32" x14ac:dyDescent="0.25">
      <c r="A692" s="1">
        <v>44652</v>
      </c>
      <c r="B692" t="s">
        <v>39</v>
      </c>
      <c r="C692" t="s">
        <v>953</v>
      </c>
      <c r="D692" t="s">
        <v>954</v>
      </c>
      <c r="E692" t="s">
        <v>41</v>
      </c>
      <c r="G692">
        <v>87000</v>
      </c>
      <c r="H692">
        <v>0</v>
      </c>
      <c r="I692" s="1">
        <v>44652</v>
      </c>
      <c r="J692">
        <v>79090.909090999994</v>
      </c>
      <c r="K692">
        <v>7909.0909089999996</v>
      </c>
      <c r="L692">
        <v>87000</v>
      </c>
      <c r="M692" t="s">
        <v>42</v>
      </c>
      <c r="N692" t="s">
        <v>751</v>
      </c>
      <c r="Q692">
        <v>1</v>
      </c>
      <c r="R692" t="s">
        <v>67</v>
      </c>
      <c r="S692">
        <v>79090.909090999994</v>
      </c>
      <c r="T692" s="2">
        <v>0</v>
      </c>
      <c r="U692">
        <v>10</v>
      </c>
      <c r="V692">
        <v>7909.0909091000003</v>
      </c>
      <c r="W692">
        <v>79090.909090999994</v>
      </c>
      <c r="X692">
        <v>79090.909090999994</v>
      </c>
      <c r="Y692">
        <v>0</v>
      </c>
      <c r="Z692">
        <v>0</v>
      </c>
      <c r="AA692">
        <v>0</v>
      </c>
      <c r="AB692">
        <v>0</v>
      </c>
      <c r="AE692">
        <v>0</v>
      </c>
      <c r="AF692" t="s">
        <v>955</v>
      </c>
    </row>
    <row r="693" spans="1:32" x14ac:dyDescent="0.25">
      <c r="A693" s="1">
        <v>44652</v>
      </c>
      <c r="B693" t="s">
        <v>39</v>
      </c>
      <c r="C693" t="s">
        <v>956</v>
      </c>
      <c r="D693" t="s">
        <v>957</v>
      </c>
      <c r="E693" t="s">
        <v>41</v>
      </c>
      <c r="G693">
        <v>221500</v>
      </c>
      <c r="H693">
        <v>0</v>
      </c>
      <c r="I693" s="1">
        <v>44652</v>
      </c>
      <c r="J693">
        <v>201363.63636400001</v>
      </c>
      <c r="K693">
        <v>20136.363635999998</v>
      </c>
      <c r="L693">
        <v>221500</v>
      </c>
      <c r="M693" t="s">
        <v>42</v>
      </c>
      <c r="N693" t="s">
        <v>55</v>
      </c>
      <c r="O693" t="s">
        <v>56</v>
      </c>
      <c r="Q693">
        <v>1</v>
      </c>
      <c r="R693" t="s">
        <v>67</v>
      </c>
      <c r="S693">
        <v>201363.63636400001</v>
      </c>
      <c r="T693" s="2">
        <v>0</v>
      </c>
      <c r="U693">
        <v>10</v>
      </c>
      <c r="V693">
        <v>20136.363636400001</v>
      </c>
      <c r="W693">
        <v>201363.63636400001</v>
      </c>
      <c r="X693">
        <v>201363.63636400001</v>
      </c>
      <c r="Y693">
        <v>0</v>
      </c>
      <c r="Z693">
        <v>0</v>
      </c>
      <c r="AA693">
        <v>0</v>
      </c>
      <c r="AB693">
        <v>0</v>
      </c>
      <c r="AE693">
        <v>0</v>
      </c>
      <c r="AF693" t="s">
        <v>958</v>
      </c>
    </row>
    <row r="694" spans="1:32" x14ac:dyDescent="0.25">
      <c r="A694" s="1">
        <v>44652</v>
      </c>
      <c r="B694" t="s">
        <v>39</v>
      </c>
      <c r="C694" t="s">
        <v>959</v>
      </c>
      <c r="D694" t="s">
        <v>960</v>
      </c>
      <c r="E694" t="s">
        <v>41</v>
      </c>
      <c r="G694">
        <v>492500.00000599999</v>
      </c>
      <c r="H694">
        <v>0</v>
      </c>
      <c r="I694" s="1">
        <v>44652</v>
      </c>
      <c r="J694">
        <v>447727.27273299999</v>
      </c>
      <c r="K694">
        <v>44772.727272999997</v>
      </c>
      <c r="L694">
        <v>492500.00000599999</v>
      </c>
      <c r="M694" t="s">
        <v>212</v>
      </c>
      <c r="N694" t="s">
        <v>55</v>
      </c>
      <c r="O694" t="s">
        <v>56</v>
      </c>
      <c r="Q694">
        <v>1</v>
      </c>
      <c r="R694" t="s">
        <v>67</v>
      </c>
      <c r="S694">
        <v>202272.727273</v>
      </c>
      <c r="T694" s="2">
        <v>0</v>
      </c>
      <c r="U694">
        <v>10</v>
      </c>
      <c r="V694">
        <v>20227.272727299998</v>
      </c>
      <c r="W694">
        <v>202272.727273</v>
      </c>
      <c r="X694">
        <v>202272.727273</v>
      </c>
      <c r="Y694">
        <v>0</v>
      </c>
      <c r="Z694">
        <v>0</v>
      </c>
      <c r="AA694">
        <v>0</v>
      </c>
      <c r="AB694">
        <v>0</v>
      </c>
      <c r="AE694">
        <v>0</v>
      </c>
      <c r="AF694" t="s">
        <v>961</v>
      </c>
    </row>
    <row r="695" spans="1:32" x14ac:dyDescent="0.25">
      <c r="A695" s="1">
        <v>44652</v>
      </c>
      <c r="B695" t="s">
        <v>39</v>
      </c>
      <c r="C695" t="s">
        <v>959</v>
      </c>
      <c r="D695" t="s">
        <v>960</v>
      </c>
      <c r="E695" t="s">
        <v>41</v>
      </c>
      <c r="G695">
        <v>492500.00000599999</v>
      </c>
      <c r="H695">
        <v>0</v>
      </c>
      <c r="I695" s="1">
        <v>44652</v>
      </c>
      <c r="J695">
        <v>447727.27273299999</v>
      </c>
      <c r="K695">
        <v>44772.727272999997</v>
      </c>
      <c r="L695">
        <v>492500.00000599999</v>
      </c>
      <c r="M695" t="s">
        <v>212</v>
      </c>
      <c r="N695" t="s">
        <v>89</v>
      </c>
      <c r="O695" t="s">
        <v>90</v>
      </c>
      <c r="Q695">
        <v>15</v>
      </c>
      <c r="R695" t="s">
        <v>238</v>
      </c>
      <c r="S695">
        <v>8181.818182</v>
      </c>
      <c r="T695" s="2">
        <v>0</v>
      </c>
      <c r="U695">
        <v>10</v>
      </c>
      <c r="V695">
        <v>12272.727273</v>
      </c>
      <c r="W695">
        <v>122727.27273</v>
      </c>
      <c r="X695">
        <v>122727.27273</v>
      </c>
      <c r="Y695">
        <v>0</v>
      </c>
      <c r="Z695">
        <v>0</v>
      </c>
      <c r="AA695">
        <v>0</v>
      </c>
      <c r="AB695">
        <v>0</v>
      </c>
      <c r="AE695">
        <v>0</v>
      </c>
      <c r="AF695" t="s">
        <v>961</v>
      </c>
    </row>
    <row r="696" spans="1:32" x14ac:dyDescent="0.25">
      <c r="A696" s="1">
        <v>44652</v>
      </c>
      <c r="B696" t="s">
        <v>39</v>
      </c>
      <c r="C696" t="s">
        <v>959</v>
      </c>
      <c r="D696" t="s">
        <v>960</v>
      </c>
      <c r="E696" t="s">
        <v>41</v>
      </c>
      <c r="G696">
        <v>492500.00000599999</v>
      </c>
      <c r="H696">
        <v>0</v>
      </c>
      <c r="I696" s="1">
        <v>44652</v>
      </c>
      <c r="J696">
        <v>447727.27273299999</v>
      </c>
      <c r="K696">
        <v>44772.727272999997</v>
      </c>
      <c r="L696">
        <v>492500.00000599999</v>
      </c>
      <c r="M696" t="s">
        <v>212</v>
      </c>
      <c r="N696" t="s">
        <v>85</v>
      </c>
      <c r="O696" t="s">
        <v>86</v>
      </c>
      <c r="Q696">
        <v>5</v>
      </c>
      <c r="R696" t="s">
        <v>238</v>
      </c>
      <c r="S696">
        <v>8181.818182</v>
      </c>
      <c r="T696" s="2">
        <v>0</v>
      </c>
      <c r="U696">
        <v>10</v>
      </c>
      <c r="V696">
        <v>4090.909091</v>
      </c>
      <c r="W696">
        <v>40909.090909999999</v>
      </c>
      <c r="X696">
        <v>40909.090909999999</v>
      </c>
      <c r="Y696">
        <v>0</v>
      </c>
      <c r="Z696">
        <v>0</v>
      </c>
      <c r="AA696">
        <v>0</v>
      </c>
      <c r="AB696">
        <v>0</v>
      </c>
      <c r="AE696">
        <v>0</v>
      </c>
      <c r="AF696" t="s">
        <v>961</v>
      </c>
    </row>
    <row r="697" spans="1:32" x14ac:dyDescent="0.25">
      <c r="A697" s="1">
        <v>44652</v>
      </c>
      <c r="B697" t="s">
        <v>39</v>
      </c>
      <c r="C697" t="s">
        <v>959</v>
      </c>
      <c r="D697" t="s">
        <v>960</v>
      </c>
      <c r="E697" t="s">
        <v>41</v>
      </c>
      <c r="G697">
        <v>492500.00000599999</v>
      </c>
      <c r="H697">
        <v>0</v>
      </c>
      <c r="I697" s="1">
        <v>44652</v>
      </c>
      <c r="J697">
        <v>447727.27273299999</v>
      </c>
      <c r="K697">
        <v>44772.727272999997</v>
      </c>
      <c r="L697">
        <v>492500.00000599999</v>
      </c>
      <c r="M697" t="s">
        <v>212</v>
      </c>
      <c r="N697" t="s">
        <v>87</v>
      </c>
      <c r="O697" t="s">
        <v>88</v>
      </c>
      <c r="Q697">
        <v>10</v>
      </c>
      <c r="R697" t="s">
        <v>238</v>
      </c>
      <c r="S697">
        <v>8181.818182</v>
      </c>
      <c r="T697" s="2">
        <v>0</v>
      </c>
      <c r="U697">
        <v>10</v>
      </c>
      <c r="V697">
        <v>8181.818182</v>
      </c>
      <c r="W697">
        <v>81818.181819999998</v>
      </c>
      <c r="X697">
        <v>81818.181819999998</v>
      </c>
      <c r="Y697">
        <v>0</v>
      </c>
      <c r="Z697">
        <v>0</v>
      </c>
      <c r="AA697">
        <v>0</v>
      </c>
      <c r="AB697">
        <v>0</v>
      </c>
      <c r="AE697">
        <v>0</v>
      </c>
      <c r="AF697" t="s">
        <v>961</v>
      </c>
    </row>
    <row r="698" spans="1:32" x14ac:dyDescent="0.25">
      <c r="A698" s="1">
        <v>44652</v>
      </c>
      <c r="B698" t="s">
        <v>39</v>
      </c>
      <c r="C698" t="s">
        <v>962</v>
      </c>
      <c r="D698" t="s">
        <v>963</v>
      </c>
      <c r="E698" t="s">
        <v>41</v>
      </c>
      <c r="G698">
        <v>221500</v>
      </c>
      <c r="H698">
        <v>0</v>
      </c>
      <c r="I698" s="1">
        <v>44652</v>
      </c>
      <c r="J698">
        <v>201363.63636400001</v>
      </c>
      <c r="K698">
        <v>20136.363635999998</v>
      </c>
      <c r="L698">
        <v>221500</v>
      </c>
      <c r="M698" t="s">
        <v>42</v>
      </c>
      <c r="N698" t="s">
        <v>55</v>
      </c>
      <c r="O698" t="s">
        <v>56</v>
      </c>
      <c r="Q698">
        <v>1</v>
      </c>
      <c r="R698" t="s">
        <v>67</v>
      </c>
      <c r="S698">
        <v>201363.63636400001</v>
      </c>
      <c r="T698" s="2">
        <v>0</v>
      </c>
      <c r="U698">
        <v>10</v>
      </c>
      <c r="V698">
        <v>20136.363636400001</v>
      </c>
      <c r="W698">
        <v>201363.63636400001</v>
      </c>
      <c r="X698">
        <v>201363.63636400001</v>
      </c>
      <c r="Y698">
        <v>0</v>
      </c>
      <c r="Z698">
        <v>0</v>
      </c>
      <c r="AA698">
        <v>0</v>
      </c>
      <c r="AB698">
        <v>0</v>
      </c>
      <c r="AE698">
        <v>0</v>
      </c>
      <c r="AF698" t="s">
        <v>964</v>
      </c>
    </row>
    <row r="699" spans="1:32" x14ac:dyDescent="0.25">
      <c r="A699" s="1">
        <v>44652</v>
      </c>
      <c r="B699" t="s">
        <v>39</v>
      </c>
      <c r="C699" t="s">
        <v>965</v>
      </c>
      <c r="D699" t="s">
        <v>966</v>
      </c>
      <c r="E699" t="s">
        <v>41</v>
      </c>
      <c r="G699">
        <v>222200</v>
      </c>
      <c r="H699">
        <v>0</v>
      </c>
      <c r="I699" s="1">
        <v>44652</v>
      </c>
      <c r="J699">
        <v>202000</v>
      </c>
      <c r="K699">
        <v>20200</v>
      </c>
      <c r="L699">
        <v>222200</v>
      </c>
      <c r="M699" t="s">
        <v>42</v>
      </c>
      <c r="N699" t="s">
        <v>48</v>
      </c>
      <c r="O699" t="s">
        <v>49</v>
      </c>
      <c r="Q699">
        <v>1</v>
      </c>
      <c r="R699" t="s">
        <v>67</v>
      </c>
      <c r="S699">
        <v>202000</v>
      </c>
      <c r="T699" s="2">
        <v>0</v>
      </c>
      <c r="U699">
        <v>10</v>
      </c>
      <c r="V699">
        <v>20200</v>
      </c>
      <c r="W699">
        <v>202000</v>
      </c>
      <c r="X699">
        <v>202000</v>
      </c>
      <c r="Y699">
        <v>0</v>
      </c>
      <c r="Z699">
        <v>0</v>
      </c>
      <c r="AA699">
        <v>0</v>
      </c>
      <c r="AB699">
        <v>0</v>
      </c>
      <c r="AE699">
        <v>0</v>
      </c>
    </row>
    <row r="700" spans="1:32" x14ac:dyDescent="0.25">
      <c r="A700" s="1">
        <v>44652</v>
      </c>
      <c r="B700" t="s">
        <v>39</v>
      </c>
      <c r="C700" t="s">
        <v>967</v>
      </c>
      <c r="D700" t="s">
        <v>968</v>
      </c>
      <c r="E700" t="s">
        <v>41</v>
      </c>
      <c r="G700">
        <v>268500.00000200002</v>
      </c>
      <c r="H700">
        <v>0</v>
      </c>
      <c r="I700" s="1">
        <v>44652</v>
      </c>
      <c r="J700">
        <v>244090.90909299999</v>
      </c>
      <c r="K700">
        <v>24409.090908999999</v>
      </c>
      <c r="L700">
        <v>268500.00000200002</v>
      </c>
      <c r="M700" t="s">
        <v>212</v>
      </c>
      <c r="N700" t="s">
        <v>113</v>
      </c>
      <c r="O700" t="s">
        <v>114</v>
      </c>
      <c r="Q700">
        <v>5</v>
      </c>
      <c r="R700" t="s">
        <v>238</v>
      </c>
      <c r="S700">
        <v>8363.636364</v>
      </c>
      <c r="T700" s="2">
        <v>0</v>
      </c>
      <c r="U700">
        <v>10</v>
      </c>
      <c r="V700">
        <v>4181.818182</v>
      </c>
      <c r="W700">
        <v>41818.181819999998</v>
      </c>
      <c r="X700">
        <v>41818.181819999998</v>
      </c>
      <c r="Y700">
        <v>0</v>
      </c>
      <c r="Z700">
        <v>0</v>
      </c>
      <c r="AA700">
        <v>0</v>
      </c>
      <c r="AB700">
        <v>0</v>
      </c>
      <c r="AE700">
        <v>0</v>
      </c>
      <c r="AF700" t="s">
        <v>969</v>
      </c>
    </row>
    <row r="701" spans="1:32" x14ac:dyDescent="0.25">
      <c r="A701" s="1">
        <v>44652</v>
      </c>
      <c r="B701" t="s">
        <v>39</v>
      </c>
      <c r="C701" t="s">
        <v>967</v>
      </c>
      <c r="D701" t="s">
        <v>968</v>
      </c>
      <c r="E701" t="s">
        <v>41</v>
      </c>
      <c r="G701">
        <v>268500.00000200002</v>
      </c>
      <c r="H701">
        <v>0</v>
      </c>
      <c r="I701" s="1">
        <v>44652</v>
      </c>
      <c r="J701">
        <v>244090.90909299999</v>
      </c>
      <c r="K701">
        <v>24409.090908999999</v>
      </c>
      <c r="L701">
        <v>268500.00000200002</v>
      </c>
      <c r="M701" t="s">
        <v>212</v>
      </c>
      <c r="N701" t="s">
        <v>55</v>
      </c>
      <c r="O701" t="s">
        <v>56</v>
      </c>
      <c r="Q701">
        <v>1</v>
      </c>
      <c r="R701" t="s">
        <v>67</v>
      </c>
      <c r="S701">
        <v>202272.727273</v>
      </c>
      <c r="T701" s="2">
        <v>0</v>
      </c>
      <c r="U701">
        <v>10</v>
      </c>
      <c r="V701">
        <v>20227.272727299998</v>
      </c>
      <c r="W701">
        <v>202272.727273</v>
      </c>
      <c r="X701">
        <v>202272.727273</v>
      </c>
      <c r="Y701">
        <v>0</v>
      </c>
      <c r="Z701">
        <v>0</v>
      </c>
      <c r="AA701">
        <v>0</v>
      </c>
      <c r="AB701">
        <v>0</v>
      </c>
      <c r="AE701">
        <v>0</v>
      </c>
      <c r="AF701" t="s">
        <v>969</v>
      </c>
    </row>
    <row r="702" spans="1:32" x14ac:dyDescent="0.25">
      <c r="A702" s="1">
        <v>44652</v>
      </c>
      <c r="B702" t="s">
        <v>39</v>
      </c>
      <c r="C702" t="s">
        <v>970</v>
      </c>
      <c r="D702" t="s">
        <v>971</v>
      </c>
      <c r="E702" t="s">
        <v>41</v>
      </c>
      <c r="G702">
        <v>664500.00000100001</v>
      </c>
      <c r="H702">
        <v>0</v>
      </c>
      <c r="I702" s="1">
        <v>44652</v>
      </c>
      <c r="J702">
        <v>604090.90909199999</v>
      </c>
      <c r="K702">
        <v>60409.090908999999</v>
      </c>
      <c r="L702">
        <v>664500.00000100001</v>
      </c>
      <c r="M702" t="s">
        <v>42</v>
      </c>
      <c r="N702" t="s">
        <v>55</v>
      </c>
      <c r="O702" t="s">
        <v>56</v>
      </c>
      <c r="Q702">
        <v>3</v>
      </c>
      <c r="R702" t="s">
        <v>67</v>
      </c>
      <c r="S702">
        <v>201363.63636400001</v>
      </c>
      <c r="T702" s="2">
        <v>0</v>
      </c>
      <c r="U702">
        <v>10</v>
      </c>
      <c r="V702">
        <v>60409.0909092</v>
      </c>
      <c r="W702">
        <v>604090.90909199999</v>
      </c>
      <c r="X702">
        <v>604090.90909199999</v>
      </c>
      <c r="Y702">
        <v>0</v>
      </c>
      <c r="Z702">
        <v>0</v>
      </c>
      <c r="AA702">
        <v>0</v>
      </c>
      <c r="AB702">
        <v>0</v>
      </c>
      <c r="AE702">
        <v>0</v>
      </c>
      <c r="AF702" t="s">
        <v>972</v>
      </c>
    </row>
    <row r="703" spans="1:32" x14ac:dyDescent="0.25">
      <c r="A703" s="1">
        <v>44652</v>
      </c>
      <c r="B703" t="s">
        <v>39</v>
      </c>
      <c r="C703" t="s">
        <v>973</v>
      </c>
      <c r="D703" t="s">
        <v>974</v>
      </c>
      <c r="E703" t="s">
        <v>41</v>
      </c>
      <c r="G703">
        <v>493500.000007</v>
      </c>
      <c r="H703">
        <v>0</v>
      </c>
      <c r="I703" s="1">
        <v>44652</v>
      </c>
      <c r="J703">
        <v>448636.36364300002</v>
      </c>
      <c r="K703">
        <v>44863.636363999998</v>
      </c>
      <c r="L703">
        <v>493500.000007</v>
      </c>
      <c r="M703" t="s">
        <v>212</v>
      </c>
      <c r="N703" t="s">
        <v>85</v>
      </c>
      <c r="O703" t="s">
        <v>86</v>
      </c>
      <c r="Q703">
        <v>1</v>
      </c>
      <c r="R703" t="s">
        <v>67</v>
      </c>
      <c r="S703">
        <v>202272.727273</v>
      </c>
      <c r="T703" s="2">
        <v>0</v>
      </c>
      <c r="U703">
        <v>10</v>
      </c>
      <c r="V703">
        <v>20227.272727299998</v>
      </c>
      <c r="W703">
        <v>202272.727273</v>
      </c>
      <c r="X703">
        <v>202272.727273</v>
      </c>
      <c r="Y703">
        <v>0</v>
      </c>
      <c r="Z703">
        <v>0</v>
      </c>
      <c r="AA703">
        <v>0</v>
      </c>
      <c r="AB703">
        <v>0</v>
      </c>
      <c r="AE703">
        <v>0</v>
      </c>
      <c r="AF703" t="s">
        <v>975</v>
      </c>
    </row>
    <row r="704" spans="1:32" x14ac:dyDescent="0.25">
      <c r="A704" s="1">
        <v>44652</v>
      </c>
      <c r="B704" t="s">
        <v>39</v>
      </c>
      <c r="C704" t="s">
        <v>973</v>
      </c>
      <c r="D704" t="s">
        <v>974</v>
      </c>
      <c r="E704" t="s">
        <v>41</v>
      </c>
      <c r="G704">
        <v>493500.000007</v>
      </c>
      <c r="H704">
        <v>0</v>
      </c>
      <c r="I704" s="1">
        <v>44652</v>
      </c>
      <c r="J704">
        <v>448636.36364300002</v>
      </c>
      <c r="K704">
        <v>44863.636363999998</v>
      </c>
      <c r="L704">
        <v>493500.000007</v>
      </c>
      <c r="M704" t="s">
        <v>212</v>
      </c>
      <c r="N704" t="s">
        <v>113</v>
      </c>
      <c r="O704" t="s">
        <v>114</v>
      </c>
      <c r="Q704">
        <v>5</v>
      </c>
      <c r="R704" t="s">
        <v>238</v>
      </c>
      <c r="S704">
        <v>8363.636364</v>
      </c>
      <c r="T704" s="2">
        <v>0</v>
      </c>
      <c r="U704">
        <v>10</v>
      </c>
      <c r="V704">
        <v>4181.818182</v>
      </c>
      <c r="W704">
        <v>41818.181819999998</v>
      </c>
      <c r="X704">
        <v>41818.181819999998</v>
      </c>
      <c r="Y704">
        <v>0</v>
      </c>
      <c r="Z704">
        <v>0</v>
      </c>
      <c r="AA704">
        <v>0</v>
      </c>
      <c r="AB704">
        <v>0</v>
      </c>
      <c r="AE704">
        <v>0</v>
      </c>
      <c r="AF704" t="s">
        <v>975</v>
      </c>
    </row>
    <row r="705" spans="1:32" x14ac:dyDescent="0.25">
      <c r="A705" s="1">
        <v>44652</v>
      </c>
      <c r="B705" t="s">
        <v>39</v>
      </c>
      <c r="C705" t="s">
        <v>973</v>
      </c>
      <c r="D705" t="s">
        <v>974</v>
      </c>
      <c r="E705" t="s">
        <v>41</v>
      </c>
      <c r="G705">
        <v>493500.000007</v>
      </c>
      <c r="H705">
        <v>0</v>
      </c>
      <c r="I705" s="1">
        <v>44652</v>
      </c>
      <c r="J705">
        <v>448636.36364300002</v>
      </c>
      <c r="K705">
        <v>44863.636363999998</v>
      </c>
      <c r="L705">
        <v>493500.000007</v>
      </c>
      <c r="M705" t="s">
        <v>212</v>
      </c>
      <c r="N705" t="s">
        <v>87</v>
      </c>
      <c r="O705" t="s">
        <v>88</v>
      </c>
      <c r="Q705">
        <v>15</v>
      </c>
      <c r="R705" t="s">
        <v>238</v>
      </c>
      <c r="S705">
        <v>8181.818182</v>
      </c>
      <c r="T705" s="2">
        <v>0</v>
      </c>
      <c r="U705">
        <v>10</v>
      </c>
      <c r="V705">
        <v>12272.727273</v>
      </c>
      <c r="W705">
        <v>122727.27273</v>
      </c>
      <c r="X705">
        <v>122727.27273</v>
      </c>
      <c r="Y705">
        <v>0</v>
      </c>
      <c r="Z705">
        <v>0</v>
      </c>
      <c r="AA705">
        <v>0</v>
      </c>
      <c r="AB705">
        <v>0</v>
      </c>
      <c r="AE705">
        <v>0</v>
      </c>
      <c r="AF705" t="s">
        <v>975</v>
      </c>
    </row>
    <row r="706" spans="1:32" x14ac:dyDescent="0.25">
      <c r="A706" s="1">
        <v>44652</v>
      </c>
      <c r="B706" t="s">
        <v>39</v>
      </c>
      <c r="C706" t="s">
        <v>973</v>
      </c>
      <c r="D706" t="s">
        <v>974</v>
      </c>
      <c r="E706" t="s">
        <v>41</v>
      </c>
      <c r="G706">
        <v>493500.000007</v>
      </c>
      <c r="H706">
        <v>0</v>
      </c>
      <c r="I706" s="1">
        <v>44652</v>
      </c>
      <c r="J706">
        <v>448636.36364300002</v>
      </c>
      <c r="K706">
        <v>44863.636363999998</v>
      </c>
      <c r="L706">
        <v>493500.000007</v>
      </c>
      <c r="M706" t="s">
        <v>212</v>
      </c>
      <c r="N706" t="s">
        <v>89</v>
      </c>
      <c r="O706" t="s">
        <v>90</v>
      </c>
      <c r="Q706">
        <v>10</v>
      </c>
      <c r="R706" t="s">
        <v>238</v>
      </c>
      <c r="S706">
        <v>8181.818182</v>
      </c>
      <c r="T706" s="2">
        <v>0</v>
      </c>
      <c r="U706">
        <v>10</v>
      </c>
      <c r="V706">
        <v>8181.818182</v>
      </c>
      <c r="W706">
        <v>81818.181819999998</v>
      </c>
      <c r="X706">
        <v>81818.181819999998</v>
      </c>
      <c r="Y706">
        <v>0</v>
      </c>
      <c r="Z706">
        <v>0</v>
      </c>
      <c r="AA706">
        <v>0</v>
      </c>
      <c r="AB706">
        <v>0</v>
      </c>
      <c r="AE706">
        <v>0</v>
      </c>
      <c r="AF706" t="s">
        <v>975</v>
      </c>
    </row>
    <row r="707" spans="1:32" x14ac:dyDescent="0.25">
      <c r="A707" s="1">
        <v>44652</v>
      </c>
      <c r="B707" t="s">
        <v>39</v>
      </c>
      <c r="C707" t="s">
        <v>976</v>
      </c>
      <c r="D707" t="s">
        <v>977</v>
      </c>
      <c r="E707" t="s">
        <v>41</v>
      </c>
      <c r="G707">
        <v>222500</v>
      </c>
      <c r="H707">
        <v>0</v>
      </c>
      <c r="I707" s="1">
        <v>44652</v>
      </c>
      <c r="J707">
        <v>202272.727273</v>
      </c>
      <c r="K707">
        <v>20227.272727</v>
      </c>
      <c r="L707">
        <v>222500</v>
      </c>
      <c r="M707" t="s">
        <v>212</v>
      </c>
      <c r="N707" t="s">
        <v>55</v>
      </c>
      <c r="O707" t="s">
        <v>56</v>
      </c>
      <c r="Q707">
        <v>1</v>
      </c>
      <c r="R707" t="s">
        <v>67</v>
      </c>
      <c r="S707">
        <v>202272.727273</v>
      </c>
      <c r="T707" s="2">
        <v>0</v>
      </c>
      <c r="U707">
        <v>10</v>
      </c>
      <c r="V707">
        <v>20227.272727299998</v>
      </c>
      <c r="W707">
        <v>202272.727273</v>
      </c>
      <c r="X707">
        <v>202272.727273</v>
      </c>
      <c r="Y707">
        <v>0</v>
      </c>
      <c r="Z707">
        <v>0</v>
      </c>
      <c r="AA707">
        <v>0</v>
      </c>
      <c r="AB707">
        <v>0</v>
      </c>
      <c r="AE707">
        <v>0</v>
      </c>
      <c r="AF707" t="s">
        <v>978</v>
      </c>
    </row>
    <row r="708" spans="1:32" x14ac:dyDescent="0.25">
      <c r="A708" s="1">
        <v>44652</v>
      </c>
      <c r="B708" t="s">
        <v>39</v>
      </c>
      <c r="C708" t="s">
        <v>979</v>
      </c>
      <c r="D708" t="s">
        <v>980</v>
      </c>
      <c r="E708" t="s">
        <v>41</v>
      </c>
      <c r="G708">
        <v>102384.000002</v>
      </c>
      <c r="H708">
        <v>0</v>
      </c>
      <c r="I708" s="1">
        <v>44652</v>
      </c>
      <c r="J708">
        <v>93076.363637999995</v>
      </c>
      <c r="K708">
        <v>9307.636364</v>
      </c>
      <c r="L708">
        <v>102384.000002</v>
      </c>
      <c r="M708" t="s">
        <v>212</v>
      </c>
      <c r="N708" t="s">
        <v>373</v>
      </c>
      <c r="Q708">
        <v>2</v>
      </c>
      <c r="R708" t="s">
        <v>67</v>
      </c>
      <c r="S708">
        <v>15512.727273</v>
      </c>
      <c r="T708" s="2">
        <v>0</v>
      </c>
      <c r="U708">
        <v>10</v>
      </c>
      <c r="V708">
        <v>3102.5454546000001</v>
      </c>
      <c r="W708">
        <v>31025.454546000001</v>
      </c>
      <c r="X708">
        <v>31025.454546000001</v>
      </c>
      <c r="Y708">
        <v>0</v>
      </c>
      <c r="Z708">
        <v>0</v>
      </c>
      <c r="AA708">
        <v>0</v>
      </c>
      <c r="AB708">
        <v>0</v>
      </c>
      <c r="AE708">
        <v>0</v>
      </c>
      <c r="AF708" t="s">
        <v>981</v>
      </c>
    </row>
    <row r="709" spans="1:32" x14ac:dyDescent="0.25">
      <c r="A709" s="1">
        <v>44652</v>
      </c>
      <c r="B709" t="s">
        <v>39</v>
      </c>
      <c r="C709" t="s">
        <v>979</v>
      </c>
      <c r="D709" t="s">
        <v>980</v>
      </c>
      <c r="E709" t="s">
        <v>41</v>
      </c>
      <c r="G709">
        <v>102384.000002</v>
      </c>
      <c r="H709">
        <v>0</v>
      </c>
      <c r="I709" s="1">
        <v>44652</v>
      </c>
      <c r="J709">
        <v>93076.363637999995</v>
      </c>
      <c r="K709">
        <v>9307.636364</v>
      </c>
      <c r="L709">
        <v>102384.000002</v>
      </c>
      <c r="M709" t="s">
        <v>212</v>
      </c>
      <c r="N709" t="s">
        <v>375</v>
      </c>
      <c r="Q709">
        <v>2</v>
      </c>
      <c r="R709" t="s">
        <v>67</v>
      </c>
      <c r="S709">
        <v>15512.727273</v>
      </c>
      <c r="T709" s="2">
        <v>0</v>
      </c>
      <c r="U709">
        <v>10</v>
      </c>
      <c r="V709">
        <v>3102.5454546000001</v>
      </c>
      <c r="W709">
        <v>31025.454546000001</v>
      </c>
      <c r="X709">
        <v>31025.454546000001</v>
      </c>
      <c r="Y709">
        <v>0</v>
      </c>
      <c r="Z709">
        <v>0</v>
      </c>
      <c r="AA709">
        <v>0</v>
      </c>
      <c r="AB709">
        <v>0</v>
      </c>
      <c r="AE709">
        <v>0</v>
      </c>
      <c r="AF709" t="s">
        <v>981</v>
      </c>
    </row>
    <row r="710" spans="1:32" x14ac:dyDescent="0.25">
      <c r="A710" s="1">
        <v>44652</v>
      </c>
      <c r="B710" t="s">
        <v>39</v>
      </c>
      <c r="C710" t="s">
        <v>979</v>
      </c>
      <c r="D710" t="s">
        <v>980</v>
      </c>
      <c r="E710" t="s">
        <v>41</v>
      </c>
      <c r="G710">
        <v>102384.000002</v>
      </c>
      <c r="H710">
        <v>0</v>
      </c>
      <c r="I710" s="1">
        <v>44652</v>
      </c>
      <c r="J710">
        <v>93076.363637999995</v>
      </c>
      <c r="K710">
        <v>9307.636364</v>
      </c>
      <c r="L710">
        <v>102384.000002</v>
      </c>
      <c r="M710" t="s">
        <v>212</v>
      </c>
      <c r="N710" t="s">
        <v>317</v>
      </c>
      <c r="Q710">
        <v>2</v>
      </c>
      <c r="R710" t="s">
        <v>67</v>
      </c>
      <c r="S710">
        <v>15512.727273</v>
      </c>
      <c r="T710" s="2">
        <v>0</v>
      </c>
      <c r="U710">
        <v>10</v>
      </c>
      <c r="V710">
        <v>3102.5454546000001</v>
      </c>
      <c r="W710">
        <v>31025.454546000001</v>
      </c>
      <c r="X710">
        <v>31025.454546000001</v>
      </c>
      <c r="Y710">
        <v>0</v>
      </c>
      <c r="Z710">
        <v>0</v>
      </c>
      <c r="AA710">
        <v>0</v>
      </c>
      <c r="AB710">
        <v>0</v>
      </c>
      <c r="AE710">
        <v>0</v>
      </c>
      <c r="AF710" t="s">
        <v>981</v>
      </c>
    </row>
    <row r="711" spans="1:32" x14ac:dyDescent="0.25">
      <c r="A711" s="1">
        <v>44652</v>
      </c>
      <c r="B711" t="s">
        <v>39</v>
      </c>
      <c r="C711" t="s">
        <v>982</v>
      </c>
      <c r="D711" t="s">
        <v>983</v>
      </c>
      <c r="E711" t="s">
        <v>41</v>
      </c>
      <c r="G711">
        <v>1330899.999999</v>
      </c>
      <c r="H711">
        <v>0</v>
      </c>
      <c r="I711" s="1">
        <v>44652</v>
      </c>
      <c r="J711">
        <v>1209909.090908</v>
      </c>
      <c r="K711">
        <v>120990.90909099999</v>
      </c>
      <c r="L711">
        <v>1330899.999999</v>
      </c>
      <c r="M711" t="s">
        <v>42</v>
      </c>
      <c r="N711" t="s">
        <v>111</v>
      </c>
      <c r="O711" t="s">
        <v>112</v>
      </c>
      <c r="Q711">
        <v>1</v>
      </c>
      <c r="R711" t="s">
        <v>67</v>
      </c>
      <c r="S711">
        <v>201636.36363599999</v>
      </c>
      <c r="T711" s="2">
        <v>0</v>
      </c>
      <c r="U711">
        <v>10</v>
      </c>
      <c r="V711">
        <v>20163.636363599999</v>
      </c>
      <c r="W711">
        <v>201636.36363599999</v>
      </c>
      <c r="X711">
        <v>201636.36363599999</v>
      </c>
      <c r="Y711">
        <v>0</v>
      </c>
      <c r="Z711">
        <v>0</v>
      </c>
      <c r="AA711">
        <v>0</v>
      </c>
      <c r="AB711">
        <v>0</v>
      </c>
      <c r="AE711">
        <v>0</v>
      </c>
      <c r="AF711" t="s">
        <v>984</v>
      </c>
    </row>
    <row r="712" spans="1:32" x14ac:dyDescent="0.25">
      <c r="A712" s="1">
        <v>44652</v>
      </c>
      <c r="B712" t="s">
        <v>39</v>
      </c>
      <c r="C712" t="s">
        <v>982</v>
      </c>
      <c r="D712" t="s">
        <v>983</v>
      </c>
      <c r="E712" t="s">
        <v>41</v>
      </c>
      <c r="G712">
        <v>1330899.999999</v>
      </c>
      <c r="H712">
        <v>0</v>
      </c>
      <c r="I712" s="1">
        <v>44652</v>
      </c>
      <c r="J712">
        <v>1209909.090908</v>
      </c>
      <c r="K712">
        <v>120990.90909099999</v>
      </c>
      <c r="L712">
        <v>1330899.999999</v>
      </c>
      <c r="M712" t="s">
        <v>42</v>
      </c>
      <c r="N712" t="s">
        <v>87</v>
      </c>
      <c r="O712" t="s">
        <v>88</v>
      </c>
      <c r="Q712">
        <v>1</v>
      </c>
      <c r="R712" t="s">
        <v>67</v>
      </c>
      <c r="S712">
        <v>201636.36363599999</v>
      </c>
      <c r="T712" s="2">
        <v>0</v>
      </c>
      <c r="U712">
        <v>10</v>
      </c>
      <c r="V712">
        <v>20163.636363599999</v>
      </c>
      <c r="W712">
        <v>201636.36363599999</v>
      </c>
      <c r="X712">
        <v>201636.36363599999</v>
      </c>
      <c r="Y712">
        <v>0</v>
      </c>
      <c r="Z712">
        <v>0</v>
      </c>
      <c r="AA712">
        <v>0</v>
      </c>
      <c r="AB712">
        <v>0</v>
      </c>
      <c r="AE712">
        <v>0</v>
      </c>
      <c r="AF712" t="s">
        <v>984</v>
      </c>
    </row>
    <row r="713" spans="1:32" x14ac:dyDescent="0.25">
      <c r="A713" s="1">
        <v>44652</v>
      </c>
      <c r="B713" t="s">
        <v>39</v>
      </c>
      <c r="C713" t="s">
        <v>982</v>
      </c>
      <c r="D713" t="s">
        <v>983</v>
      </c>
      <c r="E713" t="s">
        <v>41</v>
      </c>
      <c r="G713">
        <v>1330899.999999</v>
      </c>
      <c r="H713">
        <v>0</v>
      </c>
      <c r="I713" s="1">
        <v>44652</v>
      </c>
      <c r="J713">
        <v>1209909.090908</v>
      </c>
      <c r="K713">
        <v>120990.90909099999</v>
      </c>
      <c r="L713">
        <v>1330899.999999</v>
      </c>
      <c r="M713" t="s">
        <v>42</v>
      </c>
      <c r="N713" t="s">
        <v>89</v>
      </c>
      <c r="O713" t="s">
        <v>90</v>
      </c>
      <c r="Q713">
        <v>1</v>
      </c>
      <c r="R713" t="s">
        <v>67</v>
      </c>
      <c r="S713">
        <v>201636.36363599999</v>
      </c>
      <c r="T713" s="2">
        <v>0</v>
      </c>
      <c r="U713">
        <v>10</v>
      </c>
      <c r="V713">
        <v>20163.636363599999</v>
      </c>
      <c r="W713">
        <v>201636.36363599999</v>
      </c>
      <c r="X713">
        <v>201636.36363599999</v>
      </c>
      <c r="Y713">
        <v>0</v>
      </c>
      <c r="Z713">
        <v>0</v>
      </c>
      <c r="AA713">
        <v>0</v>
      </c>
      <c r="AB713">
        <v>0</v>
      </c>
      <c r="AE713">
        <v>0</v>
      </c>
      <c r="AF713" t="s">
        <v>984</v>
      </c>
    </row>
    <row r="714" spans="1:32" x14ac:dyDescent="0.25">
      <c r="A714" s="1">
        <v>44652</v>
      </c>
      <c r="B714" t="s">
        <v>39</v>
      </c>
      <c r="C714" t="s">
        <v>982</v>
      </c>
      <c r="D714" t="s">
        <v>983</v>
      </c>
      <c r="E714" t="s">
        <v>41</v>
      </c>
      <c r="G714">
        <v>1330899.999999</v>
      </c>
      <c r="H714">
        <v>0</v>
      </c>
      <c r="I714" s="1">
        <v>44652</v>
      </c>
      <c r="J714">
        <v>1209909.090908</v>
      </c>
      <c r="K714">
        <v>120990.90909099999</v>
      </c>
      <c r="L714">
        <v>1330899.999999</v>
      </c>
      <c r="M714" t="s">
        <v>42</v>
      </c>
      <c r="N714" t="s">
        <v>73</v>
      </c>
      <c r="O714" t="s">
        <v>74</v>
      </c>
      <c r="Q714">
        <v>1</v>
      </c>
      <c r="R714" t="s">
        <v>67</v>
      </c>
      <c r="S714">
        <v>201636.36363599999</v>
      </c>
      <c r="T714" s="2">
        <v>0</v>
      </c>
      <c r="U714">
        <v>10</v>
      </c>
      <c r="V714">
        <v>20163.636363599999</v>
      </c>
      <c r="W714">
        <v>201636.36363599999</v>
      </c>
      <c r="X714">
        <v>201636.36363599999</v>
      </c>
      <c r="Y714">
        <v>0</v>
      </c>
      <c r="Z714">
        <v>0</v>
      </c>
      <c r="AA714">
        <v>0</v>
      </c>
      <c r="AB714">
        <v>0</v>
      </c>
      <c r="AE714">
        <v>0</v>
      </c>
      <c r="AF714" t="s">
        <v>984</v>
      </c>
    </row>
    <row r="715" spans="1:32" x14ac:dyDescent="0.25">
      <c r="A715" s="1">
        <v>44652</v>
      </c>
      <c r="B715" t="s">
        <v>39</v>
      </c>
      <c r="C715" t="s">
        <v>982</v>
      </c>
      <c r="D715" t="s">
        <v>983</v>
      </c>
      <c r="E715" t="s">
        <v>41</v>
      </c>
      <c r="G715">
        <v>1330899.999999</v>
      </c>
      <c r="H715">
        <v>0</v>
      </c>
      <c r="I715" s="1">
        <v>44652</v>
      </c>
      <c r="J715">
        <v>1209909.090908</v>
      </c>
      <c r="K715">
        <v>120990.90909099999</v>
      </c>
      <c r="L715">
        <v>1330899.999999</v>
      </c>
      <c r="M715" t="s">
        <v>42</v>
      </c>
      <c r="N715" t="s">
        <v>55</v>
      </c>
      <c r="O715" t="s">
        <v>56</v>
      </c>
      <c r="Q715">
        <v>1</v>
      </c>
      <c r="R715" t="s">
        <v>67</v>
      </c>
      <c r="S715">
        <v>201363.63636400001</v>
      </c>
      <c r="T715" s="2">
        <v>0</v>
      </c>
      <c r="U715">
        <v>10</v>
      </c>
      <c r="V715">
        <v>20136.363636400001</v>
      </c>
      <c r="W715">
        <v>201363.63636400001</v>
      </c>
      <c r="X715">
        <v>201363.63636400001</v>
      </c>
      <c r="Y715">
        <v>0</v>
      </c>
      <c r="Z715">
        <v>0</v>
      </c>
      <c r="AA715">
        <v>0</v>
      </c>
      <c r="AB715">
        <v>0</v>
      </c>
      <c r="AE715">
        <v>0</v>
      </c>
      <c r="AF715" t="s">
        <v>984</v>
      </c>
    </row>
    <row r="716" spans="1:32" x14ac:dyDescent="0.25">
      <c r="A716" s="1">
        <v>44652</v>
      </c>
      <c r="B716" t="s">
        <v>39</v>
      </c>
      <c r="C716" t="s">
        <v>982</v>
      </c>
      <c r="D716" t="s">
        <v>983</v>
      </c>
      <c r="E716" t="s">
        <v>41</v>
      </c>
      <c r="G716">
        <v>1330899.999999</v>
      </c>
      <c r="H716">
        <v>0</v>
      </c>
      <c r="I716" s="1">
        <v>44652</v>
      </c>
      <c r="J716">
        <v>1209909.090908</v>
      </c>
      <c r="K716">
        <v>120990.90909099999</v>
      </c>
      <c r="L716">
        <v>1330899.999999</v>
      </c>
      <c r="M716" t="s">
        <v>42</v>
      </c>
      <c r="N716" t="s">
        <v>48</v>
      </c>
      <c r="O716" t="s">
        <v>49</v>
      </c>
      <c r="Q716">
        <v>1</v>
      </c>
      <c r="R716" t="s">
        <v>67</v>
      </c>
      <c r="S716">
        <v>202000</v>
      </c>
      <c r="T716" s="2">
        <v>0</v>
      </c>
      <c r="U716">
        <v>10</v>
      </c>
      <c r="V716">
        <v>20200</v>
      </c>
      <c r="W716">
        <v>202000</v>
      </c>
      <c r="X716">
        <v>202000</v>
      </c>
      <c r="Y716">
        <v>0</v>
      </c>
      <c r="Z716">
        <v>0</v>
      </c>
      <c r="AA716">
        <v>0</v>
      </c>
      <c r="AB716">
        <v>0</v>
      </c>
      <c r="AE716">
        <v>0</v>
      </c>
      <c r="AF716" t="s">
        <v>984</v>
      </c>
    </row>
    <row r="717" spans="1:32" x14ac:dyDescent="0.25">
      <c r="A717" s="1">
        <v>44652</v>
      </c>
      <c r="B717" t="s">
        <v>39</v>
      </c>
      <c r="C717" t="s">
        <v>985</v>
      </c>
      <c r="D717" t="s">
        <v>986</v>
      </c>
      <c r="E717" t="s">
        <v>41</v>
      </c>
      <c r="G717">
        <v>221500</v>
      </c>
      <c r="H717">
        <v>0</v>
      </c>
      <c r="I717" s="1">
        <v>44652</v>
      </c>
      <c r="J717">
        <v>201363.63636400001</v>
      </c>
      <c r="K717">
        <v>20136.363635999998</v>
      </c>
      <c r="L717">
        <v>221500</v>
      </c>
      <c r="M717" t="s">
        <v>42</v>
      </c>
      <c r="N717" t="s">
        <v>55</v>
      </c>
      <c r="O717" t="s">
        <v>56</v>
      </c>
      <c r="Q717">
        <v>1</v>
      </c>
      <c r="R717" t="s">
        <v>67</v>
      </c>
      <c r="S717">
        <v>201363.63636400001</v>
      </c>
      <c r="T717" s="2">
        <v>0</v>
      </c>
      <c r="U717">
        <v>10</v>
      </c>
      <c r="V717">
        <v>20136.363636400001</v>
      </c>
      <c r="W717">
        <v>201363.63636400001</v>
      </c>
      <c r="X717">
        <v>201363.63636400001</v>
      </c>
      <c r="Y717">
        <v>0</v>
      </c>
      <c r="Z717">
        <v>0</v>
      </c>
      <c r="AA717">
        <v>0</v>
      </c>
      <c r="AB717">
        <v>0</v>
      </c>
      <c r="AE717">
        <v>0</v>
      </c>
      <c r="AF717" t="s">
        <v>987</v>
      </c>
    </row>
    <row r="718" spans="1:32" x14ac:dyDescent="0.25">
      <c r="A718" s="1">
        <v>44652</v>
      </c>
      <c r="B718" t="s">
        <v>39</v>
      </c>
      <c r="C718" t="s">
        <v>988</v>
      </c>
      <c r="D718" t="s">
        <v>989</v>
      </c>
      <c r="E718" t="s">
        <v>41</v>
      </c>
      <c r="G718">
        <v>221800</v>
      </c>
      <c r="H718">
        <v>0</v>
      </c>
      <c r="I718" s="1">
        <v>44652</v>
      </c>
      <c r="J718">
        <v>201636.36363599999</v>
      </c>
      <c r="K718">
        <v>20163.636364000002</v>
      </c>
      <c r="L718">
        <v>221800</v>
      </c>
      <c r="M718" t="s">
        <v>42</v>
      </c>
      <c r="N718" t="s">
        <v>85</v>
      </c>
      <c r="O718" t="s">
        <v>86</v>
      </c>
      <c r="Q718">
        <v>1</v>
      </c>
      <c r="R718" t="s">
        <v>67</v>
      </c>
      <c r="S718">
        <v>201636.36363599999</v>
      </c>
      <c r="T718" s="2">
        <v>0</v>
      </c>
      <c r="U718">
        <v>10</v>
      </c>
      <c r="V718">
        <v>20163.636363599999</v>
      </c>
      <c r="W718">
        <v>201636.36363599999</v>
      </c>
      <c r="X718">
        <v>201636.36363599999</v>
      </c>
      <c r="Y718">
        <v>0</v>
      </c>
      <c r="Z718">
        <v>0</v>
      </c>
      <c r="AA718">
        <v>0</v>
      </c>
      <c r="AB718">
        <v>0</v>
      </c>
      <c r="AE718">
        <v>0</v>
      </c>
      <c r="AF718" t="s">
        <v>990</v>
      </c>
    </row>
    <row r="719" spans="1:32" x14ac:dyDescent="0.25">
      <c r="A719" s="1">
        <v>44652</v>
      </c>
      <c r="B719" t="s">
        <v>39</v>
      </c>
      <c r="C719" t="s">
        <v>991</v>
      </c>
      <c r="D719" t="s">
        <v>992</v>
      </c>
      <c r="E719" t="s">
        <v>41</v>
      </c>
      <c r="G719">
        <v>116600</v>
      </c>
      <c r="H719">
        <v>0</v>
      </c>
      <c r="I719" s="1">
        <v>44652</v>
      </c>
      <c r="J719">
        <v>106000</v>
      </c>
      <c r="K719">
        <v>10600</v>
      </c>
      <c r="L719">
        <v>116600</v>
      </c>
      <c r="M719" t="s">
        <v>42</v>
      </c>
      <c r="N719" t="s">
        <v>339</v>
      </c>
      <c r="Q719">
        <v>1</v>
      </c>
      <c r="R719" t="s">
        <v>67</v>
      </c>
      <c r="S719">
        <v>89090.909090999994</v>
      </c>
      <c r="T719" s="2">
        <v>0</v>
      </c>
      <c r="U719">
        <v>10</v>
      </c>
      <c r="V719">
        <v>8909.0909090999994</v>
      </c>
      <c r="W719">
        <v>89090.909090999994</v>
      </c>
      <c r="X719">
        <v>89090.909090999994</v>
      </c>
      <c r="Y719">
        <v>0</v>
      </c>
      <c r="Z719">
        <v>0</v>
      </c>
      <c r="AA719">
        <v>0</v>
      </c>
      <c r="AB719">
        <v>0</v>
      </c>
      <c r="AE719">
        <v>0</v>
      </c>
      <c r="AF719" t="s">
        <v>993</v>
      </c>
    </row>
    <row r="720" spans="1:32" x14ac:dyDescent="0.25">
      <c r="A720" s="1">
        <v>44652</v>
      </c>
      <c r="B720" t="s">
        <v>39</v>
      </c>
      <c r="C720" t="s">
        <v>991</v>
      </c>
      <c r="D720" t="s">
        <v>992</v>
      </c>
      <c r="E720" t="s">
        <v>41</v>
      </c>
      <c r="G720">
        <v>116600</v>
      </c>
      <c r="H720">
        <v>0</v>
      </c>
      <c r="I720" s="1">
        <v>44652</v>
      </c>
      <c r="J720">
        <v>106000</v>
      </c>
      <c r="K720">
        <v>10600</v>
      </c>
      <c r="L720">
        <v>116600</v>
      </c>
      <c r="M720" t="s">
        <v>42</v>
      </c>
      <c r="N720" t="s">
        <v>465</v>
      </c>
      <c r="Q720">
        <v>1</v>
      </c>
      <c r="R720" t="s">
        <v>67</v>
      </c>
      <c r="S720">
        <v>16909.090908999999</v>
      </c>
      <c r="T720" s="2">
        <v>0</v>
      </c>
      <c r="U720">
        <v>10</v>
      </c>
      <c r="V720">
        <v>1690.9090908999999</v>
      </c>
      <c r="W720">
        <v>16909.090908999999</v>
      </c>
      <c r="X720">
        <v>16909.090908999999</v>
      </c>
      <c r="Y720">
        <v>0</v>
      </c>
      <c r="Z720">
        <v>0</v>
      </c>
      <c r="AA720">
        <v>0</v>
      </c>
      <c r="AB720">
        <v>0</v>
      </c>
      <c r="AE720">
        <v>0</v>
      </c>
      <c r="AF720" t="s">
        <v>993</v>
      </c>
    </row>
    <row r="721" spans="1:32" x14ac:dyDescent="0.25">
      <c r="A721" s="1">
        <v>44652</v>
      </c>
      <c r="B721" t="s">
        <v>39</v>
      </c>
      <c r="C721" t="s">
        <v>994</v>
      </c>
      <c r="D721" t="s">
        <v>995</v>
      </c>
      <c r="E721" t="s">
        <v>41</v>
      </c>
      <c r="G721">
        <v>667500.00000100001</v>
      </c>
      <c r="H721">
        <v>0</v>
      </c>
      <c r="I721" s="1">
        <v>44652</v>
      </c>
      <c r="J721">
        <v>606818.18181900005</v>
      </c>
      <c r="K721">
        <v>60681.818182000003</v>
      </c>
      <c r="L721">
        <v>667500.00000100001</v>
      </c>
      <c r="M721" t="s">
        <v>212</v>
      </c>
      <c r="N721" t="s">
        <v>55</v>
      </c>
      <c r="O721" t="s">
        <v>56</v>
      </c>
      <c r="Q721">
        <v>3</v>
      </c>
      <c r="R721" t="s">
        <v>67</v>
      </c>
      <c r="S721">
        <v>202272.727273</v>
      </c>
      <c r="T721" s="2">
        <v>0</v>
      </c>
      <c r="U721">
        <v>10</v>
      </c>
      <c r="V721">
        <v>60681.818181900002</v>
      </c>
      <c r="W721">
        <v>606818.18181900005</v>
      </c>
      <c r="X721">
        <v>606818.18181900005</v>
      </c>
      <c r="Y721">
        <v>0</v>
      </c>
      <c r="Z721">
        <v>0</v>
      </c>
      <c r="AA721">
        <v>0</v>
      </c>
      <c r="AB721">
        <v>0</v>
      </c>
      <c r="AE721">
        <v>0</v>
      </c>
      <c r="AF721" t="s">
        <v>996</v>
      </c>
    </row>
    <row r="722" spans="1:32" x14ac:dyDescent="0.25">
      <c r="A722" s="1">
        <v>44652</v>
      </c>
      <c r="B722" t="s">
        <v>39</v>
      </c>
      <c r="C722" t="s">
        <v>997</v>
      </c>
      <c r="D722" t="s">
        <v>309</v>
      </c>
      <c r="E722" t="s">
        <v>41</v>
      </c>
      <c r="G722">
        <v>763399.99999899999</v>
      </c>
      <c r="H722">
        <v>0</v>
      </c>
      <c r="I722" s="1">
        <v>44652</v>
      </c>
      <c r="J722">
        <v>693999.99999899999</v>
      </c>
      <c r="K722">
        <v>69400</v>
      </c>
      <c r="L722">
        <v>763399.99999899999</v>
      </c>
      <c r="M722" t="s">
        <v>42</v>
      </c>
      <c r="N722" t="s">
        <v>339</v>
      </c>
      <c r="Q722">
        <v>1</v>
      </c>
      <c r="R722" t="s">
        <v>67</v>
      </c>
      <c r="S722">
        <v>89090.909090999994</v>
      </c>
      <c r="T722" s="2">
        <v>0</v>
      </c>
      <c r="U722">
        <v>10</v>
      </c>
      <c r="V722">
        <v>8909.0909090999994</v>
      </c>
      <c r="W722">
        <v>89090.909090999994</v>
      </c>
      <c r="X722">
        <v>89090.909090999994</v>
      </c>
      <c r="Y722">
        <v>0</v>
      </c>
      <c r="Z722">
        <v>0</v>
      </c>
      <c r="AA722">
        <v>0</v>
      </c>
      <c r="AB722">
        <v>0</v>
      </c>
      <c r="AE722">
        <v>0</v>
      </c>
      <c r="AF722" t="s">
        <v>311</v>
      </c>
    </row>
    <row r="723" spans="1:32" x14ac:dyDescent="0.25">
      <c r="A723" s="1">
        <v>44652</v>
      </c>
      <c r="B723" t="s">
        <v>39</v>
      </c>
      <c r="C723" t="s">
        <v>997</v>
      </c>
      <c r="D723" t="s">
        <v>309</v>
      </c>
      <c r="E723" t="s">
        <v>41</v>
      </c>
      <c r="G723">
        <v>763399.99999899999</v>
      </c>
      <c r="H723">
        <v>0</v>
      </c>
      <c r="I723" s="1">
        <v>44652</v>
      </c>
      <c r="J723">
        <v>693999.99999899999</v>
      </c>
      <c r="K723">
        <v>69400</v>
      </c>
      <c r="L723">
        <v>763399.99999899999</v>
      </c>
      <c r="M723" t="s">
        <v>42</v>
      </c>
      <c r="N723" t="s">
        <v>87</v>
      </c>
      <c r="O723" t="s">
        <v>88</v>
      </c>
      <c r="Q723">
        <v>1</v>
      </c>
      <c r="R723" t="s">
        <v>67</v>
      </c>
      <c r="S723">
        <v>201636.36363599999</v>
      </c>
      <c r="T723" s="2">
        <v>0</v>
      </c>
      <c r="U723">
        <v>10</v>
      </c>
      <c r="V723">
        <v>20163.636363599999</v>
      </c>
      <c r="W723">
        <v>201636.36363599999</v>
      </c>
      <c r="X723">
        <v>201636.36363599999</v>
      </c>
      <c r="Y723">
        <v>0</v>
      </c>
      <c r="Z723">
        <v>0</v>
      </c>
      <c r="AA723">
        <v>0</v>
      </c>
      <c r="AB723">
        <v>0</v>
      </c>
      <c r="AE723">
        <v>0</v>
      </c>
      <c r="AF723" t="s">
        <v>311</v>
      </c>
    </row>
    <row r="724" spans="1:32" x14ac:dyDescent="0.25">
      <c r="A724" s="1">
        <v>44652</v>
      </c>
      <c r="B724" t="s">
        <v>39</v>
      </c>
      <c r="C724" t="s">
        <v>997</v>
      </c>
      <c r="D724" t="s">
        <v>309</v>
      </c>
      <c r="E724" t="s">
        <v>41</v>
      </c>
      <c r="G724">
        <v>763399.99999899999</v>
      </c>
      <c r="H724">
        <v>0</v>
      </c>
      <c r="I724" s="1">
        <v>44652</v>
      </c>
      <c r="J724">
        <v>693999.99999899999</v>
      </c>
      <c r="K724">
        <v>69400</v>
      </c>
      <c r="L724">
        <v>763399.99999899999</v>
      </c>
      <c r="M724" t="s">
        <v>42</v>
      </c>
      <c r="N724" t="s">
        <v>71</v>
      </c>
      <c r="O724" t="s">
        <v>72</v>
      </c>
      <c r="Q724">
        <v>1</v>
      </c>
      <c r="R724" t="s">
        <v>67</v>
      </c>
      <c r="S724">
        <v>201636.36363599999</v>
      </c>
      <c r="T724" s="2">
        <v>0</v>
      </c>
      <c r="U724">
        <v>10</v>
      </c>
      <c r="V724">
        <v>20163.636363599999</v>
      </c>
      <c r="W724">
        <v>201636.36363599999</v>
      </c>
      <c r="X724">
        <v>201636.36363599999</v>
      </c>
      <c r="Y724">
        <v>0</v>
      </c>
      <c r="Z724">
        <v>0</v>
      </c>
      <c r="AA724">
        <v>0</v>
      </c>
      <c r="AB724">
        <v>0</v>
      </c>
      <c r="AE724">
        <v>0</v>
      </c>
      <c r="AF724" t="s">
        <v>311</v>
      </c>
    </row>
    <row r="725" spans="1:32" x14ac:dyDescent="0.25">
      <c r="A725" s="1">
        <v>44652</v>
      </c>
      <c r="B725" t="s">
        <v>39</v>
      </c>
      <c r="C725" t="s">
        <v>997</v>
      </c>
      <c r="D725" t="s">
        <v>309</v>
      </c>
      <c r="E725" t="s">
        <v>41</v>
      </c>
      <c r="G725">
        <v>763399.99999899999</v>
      </c>
      <c r="H725">
        <v>0</v>
      </c>
      <c r="I725" s="1">
        <v>44652</v>
      </c>
      <c r="J725">
        <v>693999.99999899999</v>
      </c>
      <c r="K725">
        <v>69400</v>
      </c>
      <c r="L725">
        <v>763399.99999899999</v>
      </c>
      <c r="M725" t="s">
        <v>42</v>
      </c>
      <c r="N725" t="s">
        <v>57</v>
      </c>
      <c r="O725" t="s">
        <v>58</v>
      </c>
      <c r="Q725">
        <v>1</v>
      </c>
      <c r="R725" t="s">
        <v>67</v>
      </c>
      <c r="S725">
        <v>201636.36363599999</v>
      </c>
      <c r="T725" s="2">
        <v>0</v>
      </c>
      <c r="U725">
        <v>10</v>
      </c>
      <c r="V725">
        <v>20163.636363599999</v>
      </c>
      <c r="W725">
        <v>201636.36363599999</v>
      </c>
      <c r="X725">
        <v>201636.36363599999</v>
      </c>
      <c r="Y725">
        <v>0</v>
      </c>
      <c r="Z725">
        <v>0</v>
      </c>
      <c r="AA725">
        <v>0</v>
      </c>
      <c r="AB725">
        <v>0</v>
      </c>
      <c r="AE725">
        <v>0</v>
      </c>
      <c r="AF725" t="s">
        <v>311</v>
      </c>
    </row>
    <row r="726" spans="1:32" x14ac:dyDescent="0.25">
      <c r="A726" s="1">
        <v>44652</v>
      </c>
      <c r="B726" t="s">
        <v>39</v>
      </c>
      <c r="C726" t="s">
        <v>998</v>
      </c>
      <c r="D726" t="s">
        <v>999</v>
      </c>
      <c r="E726" t="s">
        <v>41</v>
      </c>
      <c r="G726">
        <v>535000.00000300002</v>
      </c>
      <c r="H726">
        <v>0</v>
      </c>
      <c r="I726" s="1">
        <v>44652</v>
      </c>
      <c r="J726">
        <v>486363.63636599999</v>
      </c>
      <c r="K726">
        <v>48636.363637000002</v>
      </c>
      <c r="L726">
        <v>535000.00000300002</v>
      </c>
      <c r="M726" t="s">
        <v>212</v>
      </c>
      <c r="N726" t="s">
        <v>55</v>
      </c>
      <c r="O726" t="s">
        <v>56</v>
      </c>
      <c r="Q726">
        <v>2</v>
      </c>
      <c r="R726" t="s">
        <v>67</v>
      </c>
      <c r="S726">
        <v>202272.727273</v>
      </c>
      <c r="T726" s="2">
        <v>0</v>
      </c>
      <c r="U726">
        <v>10</v>
      </c>
      <c r="V726">
        <v>40454.545454599996</v>
      </c>
      <c r="W726">
        <v>404545.45454599999</v>
      </c>
      <c r="X726">
        <v>404545.45454599999</v>
      </c>
      <c r="Y726">
        <v>0</v>
      </c>
      <c r="Z726">
        <v>0</v>
      </c>
      <c r="AA726">
        <v>0</v>
      </c>
      <c r="AB726">
        <v>0</v>
      </c>
      <c r="AE726">
        <v>0</v>
      </c>
      <c r="AF726" t="s">
        <v>1000</v>
      </c>
    </row>
    <row r="727" spans="1:32" x14ac:dyDescent="0.25">
      <c r="A727" s="1">
        <v>44652</v>
      </c>
      <c r="B727" t="s">
        <v>39</v>
      </c>
      <c r="C727" t="s">
        <v>998</v>
      </c>
      <c r="D727" t="s">
        <v>999</v>
      </c>
      <c r="E727" t="s">
        <v>41</v>
      </c>
      <c r="G727">
        <v>535000.00000300002</v>
      </c>
      <c r="H727">
        <v>0</v>
      </c>
      <c r="I727" s="1">
        <v>44652</v>
      </c>
      <c r="J727">
        <v>486363.63636599999</v>
      </c>
      <c r="K727">
        <v>48636.363637000002</v>
      </c>
      <c r="L727">
        <v>535000.00000300002</v>
      </c>
      <c r="M727" t="s">
        <v>212</v>
      </c>
      <c r="N727" t="s">
        <v>89</v>
      </c>
      <c r="O727" t="s">
        <v>90</v>
      </c>
      <c r="Q727">
        <v>10</v>
      </c>
      <c r="R727" t="s">
        <v>238</v>
      </c>
      <c r="S727">
        <v>8181.818182</v>
      </c>
      <c r="T727" s="2">
        <v>0</v>
      </c>
      <c r="U727">
        <v>10</v>
      </c>
      <c r="V727">
        <v>8181.818182</v>
      </c>
      <c r="W727">
        <v>81818.181819999998</v>
      </c>
      <c r="X727">
        <v>81818.181819999998</v>
      </c>
      <c r="Y727">
        <v>0</v>
      </c>
      <c r="Z727">
        <v>0</v>
      </c>
      <c r="AA727">
        <v>0</v>
      </c>
      <c r="AB727">
        <v>0</v>
      </c>
      <c r="AE727">
        <v>0</v>
      </c>
      <c r="AF727" t="s">
        <v>1000</v>
      </c>
    </row>
    <row r="728" spans="1:32" x14ac:dyDescent="0.25">
      <c r="A728" s="1">
        <v>44652</v>
      </c>
      <c r="B728" t="s">
        <v>39</v>
      </c>
      <c r="C728" t="s">
        <v>1001</v>
      </c>
      <c r="D728" t="s">
        <v>1002</v>
      </c>
      <c r="E728" t="s">
        <v>41</v>
      </c>
      <c r="G728">
        <v>133500</v>
      </c>
      <c r="H728">
        <v>0</v>
      </c>
      <c r="I728" s="1">
        <v>44652</v>
      </c>
      <c r="J728">
        <v>133500</v>
      </c>
      <c r="K728">
        <v>0</v>
      </c>
      <c r="L728">
        <v>133500</v>
      </c>
      <c r="M728" t="s">
        <v>42</v>
      </c>
      <c r="N728" t="s">
        <v>1003</v>
      </c>
      <c r="Q728">
        <v>3</v>
      </c>
      <c r="R728" t="s">
        <v>218</v>
      </c>
      <c r="S728">
        <v>44500</v>
      </c>
      <c r="T728" s="2">
        <v>0</v>
      </c>
      <c r="V728">
        <v>0</v>
      </c>
      <c r="W728">
        <v>133500</v>
      </c>
      <c r="X728">
        <v>133500</v>
      </c>
      <c r="Y728">
        <v>0</v>
      </c>
      <c r="Z728">
        <v>0</v>
      </c>
      <c r="AA728">
        <v>0</v>
      </c>
      <c r="AB728">
        <v>0</v>
      </c>
      <c r="AE728">
        <v>0</v>
      </c>
      <c r="AF728" t="s">
        <v>1004</v>
      </c>
    </row>
    <row r="729" spans="1:32" x14ac:dyDescent="0.25">
      <c r="A729" s="1">
        <v>44652</v>
      </c>
      <c r="B729" t="s">
        <v>39</v>
      </c>
      <c r="C729" t="s">
        <v>1005</v>
      </c>
      <c r="D729" t="s">
        <v>1006</v>
      </c>
      <c r="E729" t="s">
        <v>41</v>
      </c>
      <c r="G729">
        <v>443000.00000100001</v>
      </c>
      <c r="H729">
        <v>0</v>
      </c>
      <c r="I729" s="1">
        <v>44652</v>
      </c>
      <c r="J729">
        <v>402727.27272800001</v>
      </c>
      <c r="K729">
        <v>40272.727272999997</v>
      </c>
      <c r="L729">
        <v>443000.00000100001</v>
      </c>
      <c r="M729" t="s">
        <v>42</v>
      </c>
      <c r="N729" t="s">
        <v>55</v>
      </c>
      <c r="O729" t="s">
        <v>56</v>
      </c>
      <c r="Q729">
        <v>2</v>
      </c>
      <c r="R729" t="s">
        <v>67</v>
      </c>
      <c r="S729">
        <v>201363.63636400001</v>
      </c>
      <c r="T729" s="2">
        <v>0</v>
      </c>
      <c r="U729">
        <v>10</v>
      </c>
      <c r="V729">
        <v>40272.727272800003</v>
      </c>
      <c r="W729">
        <v>402727.27272800001</v>
      </c>
      <c r="X729">
        <v>402727.27272800001</v>
      </c>
      <c r="Y729">
        <v>0</v>
      </c>
      <c r="Z729">
        <v>0</v>
      </c>
      <c r="AA729">
        <v>0</v>
      </c>
      <c r="AB729">
        <v>0</v>
      </c>
      <c r="AE729">
        <v>0</v>
      </c>
      <c r="AF729" t="s">
        <v>1007</v>
      </c>
    </row>
    <row r="730" spans="1:32" x14ac:dyDescent="0.25">
      <c r="A730" s="1">
        <v>44652</v>
      </c>
      <c r="B730" t="s">
        <v>39</v>
      </c>
      <c r="C730" t="s">
        <v>1008</v>
      </c>
      <c r="D730" t="s">
        <v>1009</v>
      </c>
      <c r="E730" t="s">
        <v>41</v>
      </c>
      <c r="G730">
        <v>507000</v>
      </c>
      <c r="H730">
        <v>0</v>
      </c>
      <c r="I730" s="1">
        <v>44652</v>
      </c>
      <c r="J730">
        <v>460909.09090900002</v>
      </c>
      <c r="K730">
        <v>46090.909091000001</v>
      </c>
      <c r="L730">
        <v>507000</v>
      </c>
      <c r="M730" t="s">
        <v>42</v>
      </c>
      <c r="N730" t="s">
        <v>131</v>
      </c>
      <c r="O730" t="s">
        <v>132</v>
      </c>
      <c r="Q730">
        <v>1</v>
      </c>
      <c r="R730" t="s">
        <v>67</v>
      </c>
      <c r="S730">
        <v>274545.45454499999</v>
      </c>
      <c r="T730" s="2">
        <v>0</v>
      </c>
      <c r="U730">
        <v>10</v>
      </c>
      <c r="V730">
        <v>27454.545454499999</v>
      </c>
      <c r="W730">
        <v>274545.45454499999</v>
      </c>
      <c r="X730">
        <v>274545.45454499999</v>
      </c>
      <c r="Y730">
        <v>0</v>
      </c>
      <c r="Z730">
        <v>0</v>
      </c>
      <c r="AA730">
        <v>0</v>
      </c>
      <c r="AB730">
        <v>0</v>
      </c>
      <c r="AE730">
        <v>0</v>
      </c>
      <c r="AF730" t="s">
        <v>1010</v>
      </c>
    </row>
    <row r="731" spans="1:32" x14ac:dyDescent="0.25">
      <c r="A731" s="1">
        <v>44652</v>
      </c>
      <c r="B731" t="s">
        <v>39</v>
      </c>
      <c r="C731" t="s">
        <v>1008</v>
      </c>
      <c r="D731" t="s">
        <v>1009</v>
      </c>
      <c r="E731" t="s">
        <v>41</v>
      </c>
      <c r="G731">
        <v>507000</v>
      </c>
      <c r="H731">
        <v>0</v>
      </c>
      <c r="I731" s="1">
        <v>44652</v>
      </c>
      <c r="J731">
        <v>460909.09090900002</v>
      </c>
      <c r="K731">
        <v>46090.909091000001</v>
      </c>
      <c r="L731">
        <v>507000</v>
      </c>
      <c r="M731" t="s">
        <v>42</v>
      </c>
      <c r="N731" t="s">
        <v>179</v>
      </c>
      <c r="O731" t="s">
        <v>180</v>
      </c>
      <c r="Q731">
        <v>1</v>
      </c>
      <c r="R731" t="s">
        <v>67</v>
      </c>
      <c r="S731">
        <v>186363.63636400001</v>
      </c>
      <c r="T731" s="2">
        <v>0</v>
      </c>
      <c r="U731">
        <v>10</v>
      </c>
      <c r="V731">
        <v>18636.363636400001</v>
      </c>
      <c r="W731">
        <v>186363.63636400001</v>
      </c>
      <c r="X731">
        <v>186363.63636400001</v>
      </c>
      <c r="Y731">
        <v>0</v>
      </c>
      <c r="Z731">
        <v>0</v>
      </c>
      <c r="AA731">
        <v>0</v>
      </c>
      <c r="AB731">
        <v>0</v>
      </c>
      <c r="AE731">
        <v>0</v>
      </c>
      <c r="AF731" t="s">
        <v>1010</v>
      </c>
    </row>
    <row r="732" spans="1:32" x14ac:dyDescent="0.25">
      <c r="A732" s="1">
        <v>44652</v>
      </c>
      <c r="B732" t="s">
        <v>39</v>
      </c>
      <c r="C732" t="s">
        <v>1011</v>
      </c>
      <c r="D732" t="s">
        <v>1012</v>
      </c>
      <c r="E732" t="s">
        <v>41</v>
      </c>
      <c r="G732">
        <v>221500</v>
      </c>
      <c r="H732">
        <v>0</v>
      </c>
      <c r="I732" s="1">
        <v>44652</v>
      </c>
      <c r="J732">
        <v>201363.63636400001</v>
      </c>
      <c r="K732">
        <v>20136.363635999998</v>
      </c>
      <c r="L732">
        <v>221500</v>
      </c>
      <c r="M732" t="s">
        <v>42</v>
      </c>
      <c r="N732" t="s">
        <v>55</v>
      </c>
      <c r="O732" t="s">
        <v>56</v>
      </c>
      <c r="Q732">
        <v>1</v>
      </c>
      <c r="R732" t="s">
        <v>67</v>
      </c>
      <c r="S732">
        <v>201363.63636400001</v>
      </c>
      <c r="T732" s="2">
        <v>0</v>
      </c>
      <c r="U732">
        <v>10</v>
      </c>
      <c r="V732">
        <v>20136.363636400001</v>
      </c>
      <c r="W732">
        <v>201363.63636400001</v>
      </c>
      <c r="X732">
        <v>201363.63636400001</v>
      </c>
      <c r="Y732">
        <v>0</v>
      </c>
      <c r="Z732">
        <v>0</v>
      </c>
      <c r="AA732">
        <v>0</v>
      </c>
      <c r="AB732">
        <v>0</v>
      </c>
      <c r="AE732">
        <v>0</v>
      </c>
      <c r="AF732" t="s">
        <v>1013</v>
      </c>
    </row>
    <row r="733" spans="1:32" x14ac:dyDescent="0.25">
      <c r="A733" s="1">
        <v>44652</v>
      </c>
      <c r="B733" t="s">
        <v>39</v>
      </c>
      <c r="C733" t="s">
        <v>1014</v>
      </c>
      <c r="D733" t="s">
        <v>1015</v>
      </c>
      <c r="E733" t="s">
        <v>41</v>
      </c>
      <c r="G733">
        <v>665100</v>
      </c>
      <c r="H733">
        <v>0</v>
      </c>
      <c r="I733" s="1">
        <v>44652</v>
      </c>
      <c r="J733">
        <v>604636.36363599997</v>
      </c>
      <c r="K733">
        <v>60463.636363999998</v>
      </c>
      <c r="L733">
        <v>665100</v>
      </c>
      <c r="M733" t="s">
        <v>42</v>
      </c>
      <c r="N733" t="s">
        <v>55</v>
      </c>
      <c r="O733" t="s">
        <v>56</v>
      </c>
      <c r="Q733">
        <v>1</v>
      </c>
      <c r="R733" t="s">
        <v>67</v>
      </c>
      <c r="S733">
        <v>201363.63636400001</v>
      </c>
      <c r="T733" s="2">
        <v>0</v>
      </c>
      <c r="U733">
        <v>10</v>
      </c>
      <c r="V733">
        <v>20136.363636400001</v>
      </c>
      <c r="W733">
        <v>201363.63636400001</v>
      </c>
      <c r="X733">
        <v>201363.63636400001</v>
      </c>
      <c r="Y733">
        <v>0</v>
      </c>
      <c r="Z733">
        <v>0</v>
      </c>
      <c r="AA733">
        <v>0</v>
      </c>
      <c r="AB733">
        <v>0</v>
      </c>
      <c r="AE733">
        <v>0</v>
      </c>
      <c r="AF733" t="s">
        <v>1016</v>
      </c>
    </row>
    <row r="734" spans="1:32" x14ac:dyDescent="0.25">
      <c r="A734" s="1">
        <v>44652</v>
      </c>
      <c r="B734" t="s">
        <v>39</v>
      </c>
      <c r="C734" t="s">
        <v>1014</v>
      </c>
      <c r="D734" t="s">
        <v>1015</v>
      </c>
      <c r="E734" t="s">
        <v>41</v>
      </c>
      <c r="G734">
        <v>665100</v>
      </c>
      <c r="H734">
        <v>0</v>
      </c>
      <c r="I734" s="1">
        <v>44652</v>
      </c>
      <c r="J734">
        <v>604636.36363599997</v>
      </c>
      <c r="K734">
        <v>60463.636363999998</v>
      </c>
      <c r="L734">
        <v>665100</v>
      </c>
      <c r="M734" t="s">
        <v>42</v>
      </c>
      <c r="N734" t="s">
        <v>113</v>
      </c>
      <c r="O734" t="s">
        <v>114</v>
      </c>
      <c r="Q734">
        <v>1</v>
      </c>
      <c r="R734" t="s">
        <v>67</v>
      </c>
      <c r="S734">
        <v>201636.36363599999</v>
      </c>
      <c r="T734" s="2">
        <v>0</v>
      </c>
      <c r="U734">
        <v>10</v>
      </c>
      <c r="V734">
        <v>20163.636363599999</v>
      </c>
      <c r="W734">
        <v>201636.36363599999</v>
      </c>
      <c r="X734">
        <v>201636.36363599999</v>
      </c>
      <c r="Y734">
        <v>0</v>
      </c>
      <c r="Z734">
        <v>0</v>
      </c>
      <c r="AA734">
        <v>0</v>
      </c>
      <c r="AB734">
        <v>0</v>
      </c>
      <c r="AE734">
        <v>0</v>
      </c>
      <c r="AF734" t="s">
        <v>1016</v>
      </c>
    </row>
    <row r="735" spans="1:32" x14ac:dyDescent="0.25">
      <c r="A735" s="1">
        <v>44652</v>
      </c>
      <c r="B735" t="s">
        <v>39</v>
      </c>
      <c r="C735" t="s">
        <v>1014</v>
      </c>
      <c r="D735" t="s">
        <v>1015</v>
      </c>
      <c r="E735" t="s">
        <v>41</v>
      </c>
      <c r="G735">
        <v>665100</v>
      </c>
      <c r="H735">
        <v>0</v>
      </c>
      <c r="I735" s="1">
        <v>44652</v>
      </c>
      <c r="J735">
        <v>604636.36363599997</v>
      </c>
      <c r="K735">
        <v>60463.636363999998</v>
      </c>
      <c r="L735">
        <v>665100</v>
      </c>
      <c r="M735" t="s">
        <v>42</v>
      </c>
      <c r="N735" t="s">
        <v>111</v>
      </c>
      <c r="O735" t="s">
        <v>112</v>
      </c>
      <c r="Q735">
        <v>1</v>
      </c>
      <c r="R735" t="s">
        <v>67</v>
      </c>
      <c r="S735">
        <v>201636.36363599999</v>
      </c>
      <c r="T735" s="2">
        <v>0</v>
      </c>
      <c r="U735">
        <v>10</v>
      </c>
      <c r="V735">
        <v>20163.636363599999</v>
      </c>
      <c r="W735">
        <v>201636.36363599999</v>
      </c>
      <c r="X735">
        <v>201636.36363599999</v>
      </c>
      <c r="Y735">
        <v>0</v>
      </c>
      <c r="Z735">
        <v>0</v>
      </c>
      <c r="AA735">
        <v>0</v>
      </c>
      <c r="AB735">
        <v>0</v>
      </c>
      <c r="AE735">
        <v>0</v>
      </c>
      <c r="AF735" t="s">
        <v>1016</v>
      </c>
    </row>
    <row r="736" spans="1:32" x14ac:dyDescent="0.25">
      <c r="A736" s="1">
        <v>44652</v>
      </c>
      <c r="B736" t="s">
        <v>39</v>
      </c>
      <c r="C736" t="s">
        <v>1017</v>
      </c>
      <c r="D736" t="s">
        <v>1018</v>
      </c>
      <c r="E736" t="s">
        <v>41</v>
      </c>
      <c r="G736">
        <v>2217099.999998</v>
      </c>
      <c r="H736">
        <v>0</v>
      </c>
      <c r="I736" s="1">
        <v>44652</v>
      </c>
      <c r="J736">
        <v>2015545.4545440001</v>
      </c>
      <c r="K736">
        <v>201554.54545400001</v>
      </c>
      <c r="L736">
        <v>2217099.999998</v>
      </c>
      <c r="M736" t="s">
        <v>42</v>
      </c>
      <c r="N736" t="s">
        <v>55</v>
      </c>
      <c r="O736" t="s">
        <v>56</v>
      </c>
      <c r="Q736">
        <v>3</v>
      </c>
      <c r="R736" t="s">
        <v>67</v>
      </c>
      <c r="S736">
        <v>201363.63636400001</v>
      </c>
      <c r="T736" s="2">
        <v>0</v>
      </c>
      <c r="U736">
        <v>10</v>
      </c>
      <c r="V736">
        <v>60409.0909092</v>
      </c>
      <c r="W736">
        <v>604090.90909199999</v>
      </c>
      <c r="X736">
        <v>604090.90909199999</v>
      </c>
      <c r="Y736">
        <v>0</v>
      </c>
      <c r="Z736">
        <v>0</v>
      </c>
      <c r="AA736">
        <v>0</v>
      </c>
      <c r="AB736">
        <v>0</v>
      </c>
      <c r="AE736">
        <v>0</v>
      </c>
      <c r="AF736" t="s">
        <v>1019</v>
      </c>
    </row>
    <row r="737" spans="1:32" x14ac:dyDescent="0.25">
      <c r="A737" s="1">
        <v>44652</v>
      </c>
      <c r="B737" t="s">
        <v>39</v>
      </c>
      <c r="C737" t="s">
        <v>1017</v>
      </c>
      <c r="D737" t="s">
        <v>1018</v>
      </c>
      <c r="E737" t="s">
        <v>41</v>
      </c>
      <c r="G737">
        <v>2217099.999998</v>
      </c>
      <c r="H737">
        <v>0</v>
      </c>
      <c r="I737" s="1">
        <v>44652</v>
      </c>
      <c r="J737">
        <v>2015545.4545440001</v>
      </c>
      <c r="K737">
        <v>201554.54545400001</v>
      </c>
      <c r="L737">
        <v>2217099.999998</v>
      </c>
      <c r="M737" t="s">
        <v>42</v>
      </c>
      <c r="N737" t="s">
        <v>107</v>
      </c>
      <c r="O737" t="s">
        <v>108</v>
      </c>
      <c r="Q737">
        <v>1</v>
      </c>
      <c r="R737" t="s">
        <v>67</v>
      </c>
      <c r="S737">
        <v>201636.36363599999</v>
      </c>
      <c r="T737" s="2">
        <v>0</v>
      </c>
      <c r="U737">
        <v>10</v>
      </c>
      <c r="V737">
        <v>20163.636363599999</v>
      </c>
      <c r="W737">
        <v>201636.36363599999</v>
      </c>
      <c r="X737">
        <v>201636.36363599999</v>
      </c>
      <c r="Y737">
        <v>0</v>
      </c>
      <c r="Z737">
        <v>0</v>
      </c>
      <c r="AA737">
        <v>0</v>
      </c>
      <c r="AB737">
        <v>0</v>
      </c>
      <c r="AE737">
        <v>0</v>
      </c>
      <c r="AF737" t="s">
        <v>1019</v>
      </c>
    </row>
    <row r="738" spans="1:32" x14ac:dyDescent="0.25">
      <c r="A738" s="1">
        <v>44652</v>
      </c>
      <c r="B738" t="s">
        <v>39</v>
      </c>
      <c r="C738" t="s">
        <v>1017</v>
      </c>
      <c r="D738" t="s">
        <v>1018</v>
      </c>
      <c r="E738" t="s">
        <v>41</v>
      </c>
      <c r="G738">
        <v>2217099.999998</v>
      </c>
      <c r="H738">
        <v>0</v>
      </c>
      <c r="I738" s="1">
        <v>44652</v>
      </c>
      <c r="J738">
        <v>2015545.4545440001</v>
      </c>
      <c r="K738">
        <v>201554.54545400001</v>
      </c>
      <c r="L738">
        <v>2217099.999998</v>
      </c>
      <c r="M738" t="s">
        <v>42</v>
      </c>
      <c r="N738" t="s">
        <v>113</v>
      </c>
      <c r="O738" t="s">
        <v>114</v>
      </c>
      <c r="Q738">
        <v>1</v>
      </c>
      <c r="R738" t="s">
        <v>67</v>
      </c>
      <c r="S738">
        <v>201636.36363599999</v>
      </c>
      <c r="T738" s="2">
        <v>0</v>
      </c>
      <c r="U738">
        <v>10</v>
      </c>
      <c r="V738">
        <v>20163.636363599999</v>
      </c>
      <c r="W738">
        <v>201636.36363599999</v>
      </c>
      <c r="X738">
        <v>201636.36363599999</v>
      </c>
      <c r="Y738">
        <v>0</v>
      </c>
      <c r="Z738">
        <v>0</v>
      </c>
      <c r="AA738">
        <v>0</v>
      </c>
      <c r="AB738">
        <v>0</v>
      </c>
      <c r="AE738">
        <v>0</v>
      </c>
      <c r="AF738" t="s">
        <v>1019</v>
      </c>
    </row>
    <row r="739" spans="1:32" x14ac:dyDescent="0.25">
      <c r="A739" s="1">
        <v>44652</v>
      </c>
      <c r="B739" t="s">
        <v>39</v>
      </c>
      <c r="C739" t="s">
        <v>1017</v>
      </c>
      <c r="D739" t="s">
        <v>1018</v>
      </c>
      <c r="E739" t="s">
        <v>41</v>
      </c>
      <c r="G739">
        <v>2217099.999998</v>
      </c>
      <c r="H739">
        <v>0</v>
      </c>
      <c r="I739" s="1">
        <v>44652</v>
      </c>
      <c r="J739">
        <v>2015545.4545440001</v>
      </c>
      <c r="K739">
        <v>201554.54545400001</v>
      </c>
      <c r="L739">
        <v>2217099.999998</v>
      </c>
      <c r="M739" t="s">
        <v>42</v>
      </c>
      <c r="N739" t="s">
        <v>111</v>
      </c>
      <c r="O739" t="s">
        <v>112</v>
      </c>
      <c r="Q739">
        <v>1</v>
      </c>
      <c r="R739" t="s">
        <v>67</v>
      </c>
      <c r="S739">
        <v>201636.36363599999</v>
      </c>
      <c r="T739" s="2">
        <v>0</v>
      </c>
      <c r="U739">
        <v>10</v>
      </c>
      <c r="V739">
        <v>20163.636363599999</v>
      </c>
      <c r="W739">
        <v>201636.36363599999</v>
      </c>
      <c r="X739">
        <v>201636.36363599999</v>
      </c>
      <c r="Y739">
        <v>0</v>
      </c>
      <c r="Z739">
        <v>0</v>
      </c>
      <c r="AA739">
        <v>0</v>
      </c>
      <c r="AB739">
        <v>0</v>
      </c>
      <c r="AE739">
        <v>0</v>
      </c>
      <c r="AF739" t="s">
        <v>1019</v>
      </c>
    </row>
    <row r="740" spans="1:32" x14ac:dyDescent="0.25">
      <c r="A740" s="1">
        <v>44652</v>
      </c>
      <c r="B740" t="s">
        <v>39</v>
      </c>
      <c r="C740" t="s">
        <v>1017</v>
      </c>
      <c r="D740" t="s">
        <v>1018</v>
      </c>
      <c r="E740" t="s">
        <v>41</v>
      </c>
      <c r="G740">
        <v>2217099.999998</v>
      </c>
      <c r="H740">
        <v>0</v>
      </c>
      <c r="I740" s="1">
        <v>44652</v>
      </c>
      <c r="J740">
        <v>2015545.4545440001</v>
      </c>
      <c r="K740">
        <v>201554.54545400001</v>
      </c>
      <c r="L740">
        <v>2217099.999998</v>
      </c>
      <c r="M740" t="s">
        <v>42</v>
      </c>
      <c r="N740" t="s">
        <v>89</v>
      </c>
      <c r="O740" t="s">
        <v>90</v>
      </c>
      <c r="Q740">
        <v>1</v>
      </c>
      <c r="R740" t="s">
        <v>67</v>
      </c>
      <c r="S740">
        <v>201636.36363599999</v>
      </c>
      <c r="T740" s="2">
        <v>0</v>
      </c>
      <c r="U740">
        <v>10</v>
      </c>
      <c r="V740">
        <v>20163.636363599999</v>
      </c>
      <c r="W740">
        <v>201636.36363599999</v>
      </c>
      <c r="X740">
        <v>201636.36363599999</v>
      </c>
      <c r="Y740">
        <v>0</v>
      </c>
      <c r="Z740">
        <v>0</v>
      </c>
      <c r="AA740">
        <v>0</v>
      </c>
      <c r="AB740">
        <v>0</v>
      </c>
      <c r="AE740">
        <v>0</v>
      </c>
      <c r="AF740" t="s">
        <v>1019</v>
      </c>
    </row>
    <row r="741" spans="1:32" x14ac:dyDescent="0.25">
      <c r="A741" s="1">
        <v>44652</v>
      </c>
      <c r="B741" t="s">
        <v>39</v>
      </c>
      <c r="C741" t="s">
        <v>1017</v>
      </c>
      <c r="D741" t="s">
        <v>1018</v>
      </c>
      <c r="E741" t="s">
        <v>41</v>
      </c>
      <c r="G741">
        <v>2217099.999998</v>
      </c>
      <c r="H741">
        <v>0</v>
      </c>
      <c r="I741" s="1">
        <v>44652</v>
      </c>
      <c r="J741">
        <v>2015545.4545440001</v>
      </c>
      <c r="K741">
        <v>201554.54545400001</v>
      </c>
      <c r="L741">
        <v>2217099.999998</v>
      </c>
      <c r="M741" t="s">
        <v>42</v>
      </c>
      <c r="N741" t="s">
        <v>71</v>
      </c>
      <c r="O741" t="s">
        <v>72</v>
      </c>
      <c r="Q741">
        <v>1</v>
      </c>
      <c r="R741" t="s">
        <v>67</v>
      </c>
      <c r="S741">
        <v>201636.36363599999</v>
      </c>
      <c r="T741" s="2">
        <v>0</v>
      </c>
      <c r="U741">
        <v>10</v>
      </c>
      <c r="V741">
        <v>20163.636363599999</v>
      </c>
      <c r="W741">
        <v>201636.36363599999</v>
      </c>
      <c r="X741">
        <v>201636.36363599999</v>
      </c>
      <c r="Y741">
        <v>0</v>
      </c>
      <c r="Z741">
        <v>0</v>
      </c>
      <c r="AA741">
        <v>0</v>
      </c>
      <c r="AB741">
        <v>0</v>
      </c>
      <c r="AE741">
        <v>0</v>
      </c>
      <c r="AF741" t="s">
        <v>1019</v>
      </c>
    </row>
    <row r="742" spans="1:32" x14ac:dyDescent="0.25">
      <c r="A742" s="1">
        <v>44652</v>
      </c>
      <c r="B742" t="s">
        <v>39</v>
      </c>
      <c r="C742" t="s">
        <v>1017</v>
      </c>
      <c r="D742" t="s">
        <v>1018</v>
      </c>
      <c r="E742" t="s">
        <v>41</v>
      </c>
      <c r="G742">
        <v>2217099.999998</v>
      </c>
      <c r="H742">
        <v>0</v>
      </c>
      <c r="I742" s="1">
        <v>44652</v>
      </c>
      <c r="J742">
        <v>2015545.4545440001</v>
      </c>
      <c r="K742">
        <v>201554.54545400001</v>
      </c>
      <c r="L742">
        <v>2217099.999998</v>
      </c>
      <c r="M742" t="s">
        <v>42</v>
      </c>
      <c r="N742" t="s">
        <v>73</v>
      </c>
      <c r="O742" t="s">
        <v>74</v>
      </c>
      <c r="Q742">
        <v>1</v>
      </c>
      <c r="R742" t="s">
        <v>67</v>
      </c>
      <c r="S742">
        <v>201636.36363599999</v>
      </c>
      <c r="T742" s="2">
        <v>0</v>
      </c>
      <c r="U742">
        <v>10</v>
      </c>
      <c r="V742">
        <v>20163.636363599999</v>
      </c>
      <c r="W742">
        <v>201636.36363599999</v>
      </c>
      <c r="X742">
        <v>201636.36363599999</v>
      </c>
      <c r="Y742">
        <v>0</v>
      </c>
      <c r="Z742">
        <v>0</v>
      </c>
      <c r="AA742">
        <v>0</v>
      </c>
      <c r="AB742">
        <v>0</v>
      </c>
      <c r="AE742">
        <v>0</v>
      </c>
      <c r="AF742" t="s">
        <v>1019</v>
      </c>
    </row>
    <row r="743" spans="1:32" x14ac:dyDescent="0.25">
      <c r="A743" s="1">
        <v>44652</v>
      </c>
      <c r="B743" t="s">
        <v>39</v>
      </c>
      <c r="C743" t="s">
        <v>1017</v>
      </c>
      <c r="D743" t="s">
        <v>1018</v>
      </c>
      <c r="E743" t="s">
        <v>41</v>
      </c>
      <c r="G743">
        <v>2217099.999998</v>
      </c>
      <c r="H743">
        <v>0</v>
      </c>
      <c r="I743" s="1">
        <v>44652</v>
      </c>
      <c r="J743">
        <v>2015545.4545440001</v>
      </c>
      <c r="K743">
        <v>201554.54545400001</v>
      </c>
      <c r="L743">
        <v>2217099.999998</v>
      </c>
      <c r="M743" t="s">
        <v>42</v>
      </c>
      <c r="N743" t="s">
        <v>59</v>
      </c>
      <c r="O743" t="s">
        <v>60</v>
      </c>
      <c r="Q743">
        <v>1</v>
      </c>
      <c r="R743" t="s">
        <v>67</v>
      </c>
      <c r="S743">
        <v>201636.36363599999</v>
      </c>
      <c r="T743" s="2">
        <v>0</v>
      </c>
      <c r="U743">
        <v>10</v>
      </c>
      <c r="V743">
        <v>20163.636363599999</v>
      </c>
      <c r="W743">
        <v>201636.36363599999</v>
      </c>
      <c r="X743">
        <v>201636.36363599999</v>
      </c>
      <c r="Y743">
        <v>0</v>
      </c>
      <c r="Z743">
        <v>0</v>
      </c>
      <c r="AA743">
        <v>0</v>
      </c>
      <c r="AB743">
        <v>0</v>
      </c>
      <c r="AE743">
        <v>0</v>
      </c>
      <c r="AF743" t="s">
        <v>1019</v>
      </c>
    </row>
    <row r="744" spans="1:32" x14ac:dyDescent="0.25">
      <c r="A744" s="1">
        <v>44652</v>
      </c>
      <c r="B744" t="s">
        <v>39</v>
      </c>
      <c r="C744" t="s">
        <v>1020</v>
      </c>
      <c r="D744" t="s">
        <v>1021</v>
      </c>
      <c r="E744" t="s">
        <v>41</v>
      </c>
      <c r="G744">
        <v>221500</v>
      </c>
      <c r="H744">
        <v>0</v>
      </c>
      <c r="I744" s="1">
        <v>44652</v>
      </c>
      <c r="J744">
        <v>201363.63636400001</v>
      </c>
      <c r="K744">
        <v>20136.363635999998</v>
      </c>
      <c r="L744">
        <v>221500</v>
      </c>
      <c r="M744" t="s">
        <v>42</v>
      </c>
      <c r="N744" t="s">
        <v>55</v>
      </c>
      <c r="O744" t="s">
        <v>56</v>
      </c>
      <c r="Q744">
        <v>1</v>
      </c>
      <c r="R744" t="s">
        <v>67</v>
      </c>
      <c r="S744">
        <v>201363.63636400001</v>
      </c>
      <c r="T744" s="2">
        <v>0</v>
      </c>
      <c r="U744">
        <v>10</v>
      </c>
      <c r="V744">
        <v>20136.363636400001</v>
      </c>
      <c r="W744">
        <v>201363.63636400001</v>
      </c>
      <c r="X744">
        <v>201363.63636400001</v>
      </c>
      <c r="Y744">
        <v>0</v>
      </c>
      <c r="Z744">
        <v>0</v>
      </c>
      <c r="AA744">
        <v>0</v>
      </c>
      <c r="AB744">
        <v>0</v>
      </c>
      <c r="AE744">
        <v>0</v>
      </c>
      <c r="AF744" t="s">
        <v>1022</v>
      </c>
    </row>
    <row r="745" spans="1:32" x14ac:dyDescent="0.25">
      <c r="A745" s="1">
        <v>44652</v>
      </c>
      <c r="B745" t="s">
        <v>39</v>
      </c>
      <c r="C745" t="s">
        <v>1023</v>
      </c>
      <c r="D745" t="s">
        <v>966</v>
      </c>
      <c r="E745" t="s">
        <v>41</v>
      </c>
      <c r="G745">
        <v>35500</v>
      </c>
      <c r="H745">
        <v>0</v>
      </c>
      <c r="I745" s="1">
        <v>44652</v>
      </c>
      <c r="J745">
        <v>32272.727273</v>
      </c>
      <c r="K745">
        <v>3227.272727</v>
      </c>
      <c r="L745">
        <v>35500</v>
      </c>
      <c r="M745" t="s">
        <v>42</v>
      </c>
      <c r="N745" t="s">
        <v>643</v>
      </c>
      <c r="Q745">
        <v>1</v>
      </c>
      <c r="R745" t="s">
        <v>67</v>
      </c>
      <c r="S745">
        <v>32272.727273</v>
      </c>
      <c r="T745" s="2">
        <v>0</v>
      </c>
      <c r="U745">
        <v>10</v>
      </c>
      <c r="V745">
        <v>3227.2727273</v>
      </c>
      <c r="W745">
        <v>32272.727273</v>
      </c>
      <c r="X745">
        <v>32272.727273</v>
      </c>
      <c r="Y745">
        <v>0</v>
      </c>
      <c r="Z745">
        <v>0</v>
      </c>
      <c r="AA745">
        <v>0</v>
      </c>
      <c r="AB745">
        <v>0</v>
      </c>
      <c r="AE745">
        <v>0</v>
      </c>
      <c r="AF745" t="s">
        <v>1024</v>
      </c>
    </row>
    <row r="746" spans="1:32" x14ac:dyDescent="0.25">
      <c r="A746" s="1">
        <v>44652</v>
      </c>
      <c r="B746" t="s">
        <v>39</v>
      </c>
      <c r="C746" t="s">
        <v>1025</v>
      </c>
      <c r="D746" t="s">
        <v>1026</v>
      </c>
      <c r="E746" t="s">
        <v>41</v>
      </c>
      <c r="G746">
        <v>222500</v>
      </c>
      <c r="H746">
        <v>0</v>
      </c>
      <c r="I746" s="1">
        <v>44652</v>
      </c>
      <c r="J746">
        <v>202272.727273</v>
      </c>
      <c r="K746">
        <v>20227.272727</v>
      </c>
      <c r="L746">
        <v>222500</v>
      </c>
      <c r="M746" t="s">
        <v>212</v>
      </c>
      <c r="N746" t="s">
        <v>55</v>
      </c>
      <c r="O746" t="s">
        <v>56</v>
      </c>
      <c r="Q746">
        <v>1</v>
      </c>
      <c r="R746" t="s">
        <v>67</v>
      </c>
      <c r="S746">
        <v>202272.727273</v>
      </c>
      <c r="T746" s="2">
        <v>0</v>
      </c>
      <c r="U746">
        <v>10</v>
      </c>
      <c r="V746">
        <v>20227.272727299998</v>
      </c>
      <c r="W746">
        <v>202272.727273</v>
      </c>
      <c r="X746">
        <v>202272.727273</v>
      </c>
      <c r="Y746">
        <v>0</v>
      </c>
      <c r="Z746">
        <v>0</v>
      </c>
      <c r="AA746">
        <v>0</v>
      </c>
      <c r="AB746">
        <v>0</v>
      </c>
      <c r="AE746">
        <v>0</v>
      </c>
      <c r="AF746" t="s">
        <v>1027</v>
      </c>
    </row>
    <row r="747" spans="1:32" x14ac:dyDescent="0.25">
      <c r="A747" s="1">
        <v>44652</v>
      </c>
      <c r="B747" t="s">
        <v>39</v>
      </c>
      <c r="C747" t="s">
        <v>1028</v>
      </c>
      <c r="D747" t="s">
        <v>1021</v>
      </c>
      <c r="E747" t="s">
        <v>41</v>
      </c>
      <c r="G747">
        <v>221800</v>
      </c>
      <c r="H747">
        <v>0</v>
      </c>
      <c r="I747" s="1">
        <v>44652</v>
      </c>
      <c r="J747">
        <v>201636.36363599999</v>
      </c>
      <c r="K747">
        <v>20163.636364000002</v>
      </c>
      <c r="L747">
        <v>221800</v>
      </c>
      <c r="M747" t="s">
        <v>42</v>
      </c>
      <c r="N747" t="s">
        <v>89</v>
      </c>
      <c r="O747" t="s">
        <v>90</v>
      </c>
      <c r="Q747">
        <v>1</v>
      </c>
      <c r="R747" t="s">
        <v>67</v>
      </c>
      <c r="S747">
        <v>201636.36363599999</v>
      </c>
      <c r="T747" s="2">
        <v>0</v>
      </c>
      <c r="U747">
        <v>10</v>
      </c>
      <c r="V747">
        <v>20163.636363599999</v>
      </c>
      <c r="W747">
        <v>201636.36363599999</v>
      </c>
      <c r="X747">
        <v>201636.36363599999</v>
      </c>
      <c r="Y747">
        <v>0</v>
      </c>
      <c r="Z747">
        <v>0</v>
      </c>
      <c r="AA747">
        <v>0</v>
      </c>
      <c r="AB747">
        <v>0</v>
      </c>
      <c r="AE747">
        <v>0</v>
      </c>
      <c r="AF747" t="s">
        <v>1022</v>
      </c>
    </row>
    <row r="748" spans="1:32" x14ac:dyDescent="0.25">
      <c r="A748" s="1">
        <v>44652</v>
      </c>
      <c r="B748" t="s">
        <v>39</v>
      </c>
      <c r="C748" t="s">
        <v>1029</v>
      </c>
      <c r="D748" t="s">
        <v>1030</v>
      </c>
      <c r="E748" t="s">
        <v>41</v>
      </c>
      <c r="G748">
        <v>221500</v>
      </c>
      <c r="H748">
        <v>0</v>
      </c>
      <c r="I748" s="1">
        <v>44652</v>
      </c>
      <c r="J748">
        <v>201363.63636400001</v>
      </c>
      <c r="K748">
        <v>20136.363635999998</v>
      </c>
      <c r="L748">
        <v>221500</v>
      </c>
      <c r="M748" t="s">
        <v>42</v>
      </c>
      <c r="N748" t="s">
        <v>55</v>
      </c>
      <c r="O748" t="s">
        <v>56</v>
      </c>
      <c r="Q748">
        <v>1</v>
      </c>
      <c r="R748" t="s">
        <v>67</v>
      </c>
      <c r="S748">
        <v>201363.63636400001</v>
      </c>
      <c r="T748" s="2">
        <v>0</v>
      </c>
      <c r="U748">
        <v>10</v>
      </c>
      <c r="V748">
        <v>20136.363636400001</v>
      </c>
      <c r="W748">
        <v>201363.63636400001</v>
      </c>
      <c r="X748">
        <v>201363.63636400001</v>
      </c>
      <c r="Y748">
        <v>0</v>
      </c>
      <c r="Z748">
        <v>0</v>
      </c>
      <c r="AA748">
        <v>0</v>
      </c>
      <c r="AB748">
        <v>0</v>
      </c>
      <c r="AE748">
        <v>0</v>
      </c>
      <c r="AF748" t="s">
        <v>1031</v>
      </c>
    </row>
    <row r="749" spans="1:32" x14ac:dyDescent="0.25">
      <c r="A749" s="1">
        <v>44652</v>
      </c>
      <c r="B749" t="s">
        <v>39</v>
      </c>
      <c r="C749" t="s">
        <v>1032</v>
      </c>
      <c r="D749" t="s">
        <v>1033</v>
      </c>
      <c r="E749" t="s">
        <v>41</v>
      </c>
      <c r="G749">
        <v>221800</v>
      </c>
      <c r="H749">
        <v>0</v>
      </c>
      <c r="I749" s="1">
        <v>44652</v>
      </c>
      <c r="J749">
        <v>201636.36363599999</v>
      </c>
      <c r="K749">
        <v>20163.636364000002</v>
      </c>
      <c r="L749">
        <v>221800</v>
      </c>
      <c r="M749" t="s">
        <v>42</v>
      </c>
      <c r="N749" t="s">
        <v>87</v>
      </c>
      <c r="O749" t="s">
        <v>88</v>
      </c>
      <c r="Q749">
        <v>1</v>
      </c>
      <c r="R749" t="s">
        <v>67</v>
      </c>
      <c r="S749">
        <v>201636.36363599999</v>
      </c>
      <c r="T749" s="2">
        <v>0</v>
      </c>
      <c r="U749">
        <v>10</v>
      </c>
      <c r="V749">
        <v>20163.636363599999</v>
      </c>
      <c r="W749">
        <v>201636.36363599999</v>
      </c>
      <c r="X749">
        <v>201636.36363599999</v>
      </c>
      <c r="Y749">
        <v>0</v>
      </c>
      <c r="Z749">
        <v>0</v>
      </c>
      <c r="AA749">
        <v>0</v>
      </c>
      <c r="AB749">
        <v>0</v>
      </c>
      <c r="AE749">
        <v>0</v>
      </c>
      <c r="AF749" t="s">
        <v>1034</v>
      </c>
    </row>
    <row r="750" spans="1:32" x14ac:dyDescent="0.25">
      <c r="A750" s="1">
        <v>44652</v>
      </c>
      <c r="B750" t="s">
        <v>39</v>
      </c>
      <c r="C750" t="s">
        <v>1035</v>
      </c>
      <c r="D750" t="s">
        <v>1036</v>
      </c>
      <c r="E750" t="s">
        <v>41</v>
      </c>
      <c r="G750">
        <v>665100</v>
      </c>
      <c r="H750">
        <v>0</v>
      </c>
      <c r="I750" s="1">
        <v>44652</v>
      </c>
      <c r="J750">
        <v>604636.36363599997</v>
      </c>
      <c r="K750">
        <v>60463.636363999998</v>
      </c>
      <c r="L750">
        <v>665100</v>
      </c>
      <c r="M750" t="s">
        <v>42</v>
      </c>
      <c r="N750" t="s">
        <v>55</v>
      </c>
      <c r="O750" t="s">
        <v>56</v>
      </c>
      <c r="Q750">
        <v>1</v>
      </c>
      <c r="R750" t="s">
        <v>67</v>
      </c>
      <c r="S750">
        <v>201363.63636400001</v>
      </c>
      <c r="T750" s="2">
        <v>0</v>
      </c>
      <c r="U750">
        <v>10</v>
      </c>
      <c r="V750">
        <v>20136.363636400001</v>
      </c>
      <c r="W750">
        <v>201363.63636400001</v>
      </c>
      <c r="X750">
        <v>201363.63636400001</v>
      </c>
      <c r="Y750">
        <v>0</v>
      </c>
      <c r="Z750">
        <v>0</v>
      </c>
      <c r="AA750">
        <v>0</v>
      </c>
      <c r="AB750">
        <v>0</v>
      </c>
      <c r="AE750">
        <v>0</v>
      </c>
      <c r="AF750" t="s">
        <v>1037</v>
      </c>
    </row>
    <row r="751" spans="1:32" x14ac:dyDescent="0.25">
      <c r="A751" s="1">
        <v>44652</v>
      </c>
      <c r="B751" t="s">
        <v>39</v>
      </c>
      <c r="C751" t="s">
        <v>1035</v>
      </c>
      <c r="D751" t="s">
        <v>1036</v>
      </c>
      <c r="E751" t="s">
        <v>41</v>
      </c>
      <c r="G751">
        <v>665100</v>
      </c>
      <c r="H751">
        <v>0</v>
      </c>
      <c r="I751" s="1">
        <v>44652</v>
      </c>
      <c r="J751">
        <v>604636.36363599997</v>
      </c>
      <c r="K751">
        <v>60463.636363999998</v>
      </c>
      <c r="L751">
        <v>665100</v>
      </c>
      <c r="M751" t="s">
        <v>42</v>
      </c>
      <c r="N751" t="s">
        <v>113</v>
      </c>
      <c r="O751" t="s">
        <v>114</v>
      </c>
      <c r="Q751">
        <v>1</v>
      </c>
      <c r="R751" t="s">
        <v>67</v>
      </c>
      <c r="S751">
        <v>201636.36363599999</v>
      </c>
      <c r="T751" s="2">
        <v>0</v>
      </c>
      <c r="U751">
        <v>10</v>
      </c>
      <c r="V751">
        <v>20163.636363599999</v>
      </c>
      <c r="W751">
        <v>201636.36363599999</v>
      </c>
      <c r="X751">
        <v>201636.36363599999</v>
      </c>
      <c r="Y751">
        <v>0</v>
      </c>
      <c r="Z751">
        <v>0</v>
      </c>
      <c r="AA751">
        <v>0</v>
      </c>
      <c r="AB751">
        <v>0</v>
      </c>
      <c r="AE751">
        <v>0</v>
      </c>
      <c r="AF751" t="s">
        <v>1037</v>
      </c>
    </row>
    <row r="752" spans="1:32" x14ac:dyDescent="0.25">
      <c r="A752" s="1">
        <v>44652</v>
      </c>
      <c r="B752" t="s">
        <v>39</v>
      </c>
      <c r="C752" t="s">
        <v>1035</v>
      </c>
      <c r="D752" t="s">
        <v>1036</v>
      </c>
      <c r="E752" t="s">
        <v>41</v>
      </c>
      <c r="G752">
        <v>665100</v>
      </c>
      <c r="H752">
        <v>0</v>
      </c>
      <c r="I752" s="1">
        <v>44652</v>
      </c>
      <c r="J752">
        <v>604636.36363599997</v>
      </c>
      <c r="K752">
        <v>60463.636363999998</v>
      </c>
      <c r="L752">
        <v>665100</v>
      </c>
      <c r="M752" t="s">
        <v>42</v>
      </c>
      <c r="N752" t="s">
        <v>71</v>
      </c>
      <c r="O752" t="s">
        <v>72</v>
      </c>
      <c r="Q752">
        <v>1</v>
      </c>
      <c r="R752" t="s">
        <v>67</v>
      </c>
      <c r="S752">
        <v>201636.36363599999</v>
      </c>
      <c r="T752" s="2">
        <v>0</v>
      </c>
      <c r="U752">
        <v>10</v>
      </c>
      <c r="V752">
        <v>20163.636363599999</v>
      </c>
      <c r="W752">
        <v>201636.36363599999</v>
      </c>
      <c r="X752">
        <v>201636.36363599999</v>
      </c>
      <c r="Y752">
        <v>0</v>
      </c>
      <c r="Z752">
        <v>0</v>
      </c>
      <c r="AA752">
        <v>0</v>
      </c>
      <c r="AB752">
        <v>0</v>
      </c>
      <c r="AE752">
        <v>0</v>
      </c>
      <c r="AF752" t="s">
        <v>1037</v>
      </c>
    </row>
    <row r="753" spans="1:32" x14ac:dyDescent="0.25">
      <c r="A753" s="1">
        <v>44652</v>
      </c>
      <c r="B753" t="s">
        <v>39</v>
      </c>
      <c r="C753" t="s">
        <v>1038</v>
      </c>
      <c r="D753" t="s">
        <v>1039</v>
      </c>
      <c r="E753" t="s">
        <v>41</v>
      </c>
      <c r="G753">
        <v>221500</v>
      </c>
      <c r="H753">
        <v>0</v>
      </c>
      <c r="I753" s="1">
        <v>44652</v>
      </c>
      <c r="J753">
        <v>201363.63636400001</v>
      </c>
      <c r="K753">
        <v>20136.363635999998</v>
      </c>
      <c r="L753">
        <v>221500</v>
      </c>
      <c r="M753" t="s">
        <v>42</v>
      </c>
      <c r="N753" t="s">
        <v>55</v>
      </c>
      <c r="O753" t="s">
        <v>56</v>
      </c>
      <c r="Q753">
        <v>1</v>
      </c>
      <c r="R753" t="s">
        <v>67</v>
      </c>
      <c r="S753">
        <v>201363.63636400001</v>
      </c>
      <c r="T753" s="2">
        <v>0</v>
      </c>
      <c r="U753">
        <v>10</v>
      </c>
      <c r="V753">
        <v>20136.363636400001</v>
      </c>
      <c r="W753">
        <v>201363.63636400001</v>
      </c>
      <c r="X753">
        <v>201363.63636400001</v>
      </c>
      <c r="Y753">
        <v>0</v>
      </c>
      <c r="Z753">
        <v>0</v>
      </c>
      <c r="AA753">
        <v>0</v>
      </c>
      <c r="AB753">
        <v>0</v>
      </c>
      <c r="AE753">
        <v>0</v>
      </c>
      <c r="AF753" t="s">
        <v>1040</v>
      </c>
    </row>
    <row r="754" spans="1:32" x14ac:dyDescent="0.25">
      <c r="A754" s="1">
        <v>44652</v>
      </c>
      <c r="B754" t="s">
        <v>39</v>
      </c>
      <c r="C754" t="s">
        <v>1041</v>
      </c>
      <c r="D754" t="s">
        <v>1042</v>
      </c>
      <c r="E754" t="s">
        <v>41</v>
      </c>
      <c r="G754">
        <v>196000</v>
      </c>
      <c r="H754">
        <v>0</v>
      </c>
      <c r="I754" s="1">
        <v>44652</v>
      </c>
      <c r="J754">
        <v>178181.81818199999</v>
      </c>
      <c r="K754">
        <v>17818.181818000001</v>
      </c>
      <c r="L754">
        <v>196000</v>
      </c>
      <c r="M754" t="s">
        <v>42</v>
      </c>
      <c r="N754" t="s">
        <v>339</v>
      </c>
      <c r="Q754">
        <v>2</v>
      </c>
      <c r="R754" t="s">
        <v>67</v>
      </c>
      <c r="S754">
        <v>89090.909090999994</v>
      </c>
      <c r="T754" s="2">
        <v>0</v>
      </c>
      <c r="U754">
        <v>10</v>
      </c>
      <c r="V754">
        <v>17818.181818199999</v>
      </c>
      <c r="W754">
        <v>178181.81818199999</v>
      </c>
      <c r="X754">
        <v>178181.81818199999</v>
      </c>
      <c r="Y754">
        <v>0</v>
      </c>
      <c r="Z754">
        <v>0</v>
      </c>
      <c r="AA754">
        <v>0</v>
      </c>
      <c r="AB754">
        <v>0</v>
      </c>
      <c r="AE754">
        <v>0</v>
      </c>
      <c r="AF754" t="s">
        <v>1043</v>
      </c>
    </row>
    <row r="755" spans="1:32" x14ac:dyDescent="0.25">
      <c r="A755" s="1">
        <v>44652</v>
      </c>
      <c r="B755" t="s">
        <v>39</v>
      </c>
      <c r="C755" t="s">
        <v>1044</v>
      </c>
      <c r="D755" t="s">
        <v>1045</v>
      </c>
      <c r="E755" t="s">
        <v>41</v>
      </c>
      <c r="G755">
        <v>1774399.999997</v>
      </c>
      <c r="H755">
        <v>0</v>
      </c>
      <c r="I755" s="1">
        <v>44652</v>
      </c>
      <c r="J755">
        <v>1613090.909088</v>
      </c>
      <c r="K755">
        <v>161309.09090899999</v>
      </c>
      <c r="L755">
        <v>1774399.999997</v>
      </c>
      <c r="M755" t="s">
        <v>42</v>
      </c>
      <c r="N755" t="s">
        <v>75</v>
      </c>
      <c r="O755" t="s">
        <v>76</v>
      </c>
      <c r="Q755">
        <v>1</v>
      </c>
      <c r="R755" t="s">
        <v>67</v>
      </c>
      <c r="S755">
        <v>201636.36363599999</v>
      </c>
      <c r="T755" s="2">
        <v>0</v>
      </c>
      <c r="U755">
        <v>10</v>
      </c>
      <c r="V755">
        <v>20163.636363599999</v>
      </c>
      <c r="W755">
        <v>201636.36363599999</v>
      </c>
      <c r="X755">
        <v>201636.36363599999</v>
      </c>
      <c r="Y755">
        <v>0</v>
      </c>
      <c r="Z755">
        <v>0</v>
      </c>
      <c r="AA755">
        <v>0</v>
      </c>
      <c r="AB755">
        <v>0</v>
      </c>
      <c r="AE755">
        <v>0</v>
      </c>
      <c r="AF755" t="s">
        <v>1046</v>
      </c>
    </row>
    <row r="756" spans="1:32" x14ac:dyDescent="0.25">
      <c r="A756" s="1">
        <v>44652</v>
      </c>
      <c r="B756" t="s">
        <v>39</v>
      </c>
      <c r="C756" t="s">
        <v>1044</v>
      </c>
      <c r="D756" t="s">
        <v>1045</v>
      </c>
      <c r="E756" t="s">
        <v>41</v>
      </c>
      <c r="G756">
        <v>1774399.999997</v>
      </c>
      <c r="H756">
        <v>0</v>
      </c>
      <c r="I756" s="1">
        <v>44652</v>
      </c>
      <c r="J756">
        <v>1613090.909088</v>
      </c>
      <c r="K756">
        <v>161309.09090899999</v>
      </c>
      <c r="L756">
        <v>1774399.999997</v>
      </c>
      <c r="M756" t="s">
        <v>42</v>
      </c>
      <c r="N756" t="s">
        <v>113</v>
      </c>
      <c r="O756" t="s">
        <v>114</v>
      </c>
      <c r="Q756">
        <v>2</v>
      </c>
      <c r="R756" t="s">
        <v>67</v>
      </c>
      <c r="S756">
        <v>201636.36363599999</v>
      </c>
      <c r="T756" s="2">
        <v>0</v>
      </c>
      <c r="U756">
        <v>10</v>
      </c>
      <c r="V756">
        <v>40327.272727199997</v>
      </c>
      <c r="W756">
        <v>403272.72727199999</v>
      </c>
      <c r="X756">
        <v>403272.72727199999</v>
      </c>
      <c r="Y756">
        <v>0</v>
      </c>
      <c r="Z756">
        <v>0</v>
      </c>
      <c r="AA756">
        <v>0</v>
      </c>
      <c r="AB756">
        <v>0</v>
      </c>
      <c r="AE756">
        <v>0</v>
      </c>
      <c r="AF756" t="s">
        <v>1046</v>
      </c>
    </row>
    <row r="757" spans="1:32" x14ac:dyDescent="0.25">
      <c r="A757" s="1">
        <v>44652</v>
      </c>
      <c r="B757" t="s">
        <v>39</v>
      </c>
      <c r="C757" t="s">
        <v>1044</v>
      </c>
      <c r="D757" t="s">
        <v>1045</v>
      </c>
      <c r="E757" t="s">
        <v>41</v>
      </c>
      <c r="G757">
        <v>1774399.999997</v>
      </c>
      <c r="H757">
        <v>0</v>
      </c>
      <c r="I757" s="1">
        <v>44652</v>
      </c>
      <c r="J757">
        <v>1613090.909088</v>
      </c>
      <c r="K757">
        <v>161309.09090899999</v>
      </c>
      <c r="L757">
        <v>1774399.999997</v>
      </c>
      <c r="M757" t="s">
        <v>42</v>
      </c>
      <c r="N757" t="s">
        <v>111</v>
      </c>
      <c r="O757" t="s">
        <v>112</v>
      </c>
      <c r="Q757">
        <v>2</v>
      </c>
      <c r="R757" t="s">
        <v>67</v>
      </c>
      <c r="S757">
        <v>201636.36363599999</v>
      </c>
      <c r="T757" s="2">
        <v>0</v>
      </c>
      <c r="U757">
        <v>10</v>
      </c>
      <c r="V757">
        <v>40327.272727199997</v>
      </c>
      <c r="W757">
        <v>403272.72727199999</v>
      </c>
      <c r="X757">
        <v>403272.72727199999</v>
      </c>
      <c r="Y757">
        <v>0</v>
      </c>
      <c r="Z757">
        <v>0</v>
      </c>
      <c r="AA757">
        <v>0</v>
      </c>
      <c r="AB757">
        <v>0</v>
      </c>
      <c r="AE757">
        <v>0</v>
      </c>
      <c r="AF757" t="s">
        <v>1046</v>
      </c>
    </row>
    <row r="758" spans="1:32" x14ac:dyDescent="0.25">
      <c r="A758" s="1">
        <v>44652</v>
      </c>
      <c r="B758" t="s">
        <v>39</v>
      </c>
      <c r="C758" t="s">
        <v>1044</v>
      </c>
      <c r="D758" t="s">
        <v>1045</v>
      </c>
      <c r="E758" t="s">
        <v>41</v>
      </c>
      <c r="G758">
        <v>1774399.999997</v>
      </c>
      <c r="H758">
        <v>0</v>
      </c>
      <c r="I758" s="1">
        <v>44652</v>
      </c>
      <c r="J758">
        <v>1613090.909088</v>
      </c>
      <c r="K758">
        <v>161309.09090899999</v>
      </c>
      <c r="L758">
        <v>1774399.999997</v>
      </c>
      <c r="M758" t="s">
        <v>42</v>
      </c>
      <c r="N758" t="s">
        <v>89</v>
      </c>
      <c r="O758" t="s">
        <v>90</v>
      </c>
      <c r="Q758">
        <v>2</v>
      </c>
      <c r="R758" t="s">
        <v>67</v>
      </c>
      <c r="S758">
        <v>201636.36363599999</v>
      </c>
      <c r="T758" s="2">
        <v>0</v>
      </c>
      <c r="U758">
        <v>10</v>
      </c>
      <c r="V758">
        <v>40327.272727199997</v>
      </c>
      <c r="W758">
        <v>403272.72727199999</v>
      </c>
      <c r="X758">
        <v>403272.72727199999</v>
      </c>
      <c r="Y758">
        <v>0</v>
      </c>
      <c r="Z758">
        <v>0</v>
      </c>
      <c r="AA758">
        <v>0</v>
      </c>
      <c r="AB758">
        <v>0</v>
      </c>
      <c r="AE758">
        <v>0</v>
      </c>
      <c r="AF758" t="s">
        <v>1046</v>
      </c>
    </row>
    <row r="759" spans="1:32" x14ac:dyDescent="0.25">
      <c r="A759" s="1">
        <v>44652</v>
      </c>
      <c r="B759" t="s">
        <v>39</v>
      </c>
      <c r="C759" t="s">
        <v>1044</v>
      </c>
      <c r="D759" t="s">
        <v>1045</v>
      </c>
      <c r="E759" t="s">
        <v>41</v>
      </c>
      <c r="G759">
        <v>1774399.999997</v>
      </c>
      <c r="H759">
        <v>0</v>
      </c>
      <c r="I759" s="1">
        <v>44652</v>
      </c>
      <c r="J759">
        <v>1613090.909088</v>
      </c>
      <c r="K759">
        <v>161309.09090899999</v>
      </c>
      <c r="L759">
        <v>1774399.999997</v>
      </c>
      <c r="M759" t="s">
        <v>42</v>
      </c>
      <c r="N759" t="s">
        <v>73</v>
      </c>
      <c r="O759" t="s">
        <v>74</v>
      </c>
      <c r="Q759">
        <v>1</v>
      </c>
      <c r="R759" t="s">
        <v>67</v>
      </c>
      <c r="S759">
        <v>201636.36363599999</v>
      </c>
      <c r="T759" s="2">
        <v>0</v>
      </c>
      <c r="U759">
        <v>10</v>
      </c>
      <c r="V759">
        <v>20163.636363599999</v>
      </c>
      <c r="W759">
        <v>201636.36363599999</v>
      </c>
      <c r="X759">
        <v>201636.36363599999</v>
      </c>
      <c r="Y759">
        <v>0</v>
      </c>
      <c r="Z759">
        <v>0</v>
      </c>
      <c r="AA759">
        <v>0</v>
      </c>
      <c r="AB759">
        <v>0</v>
      </c>
      <c r="AE759">
        <v>0</v>
      </c>
      <c r="AF759" t="s">
        <v>1046</v>
      </c>
    </row>
    <row r="760" spans="1:32" x14ac:dyDescent="0.25">
      <c r="A760" s="1">
        <v>44652</v>
      </c>
      <c r="B760" t="s">
        <v>39</v>
      </c>
      <c r="C760" t="s">
        <v>1047</v>
      </c>
      <c r="D760" t="s">
        <v>1048</v>
      </c>
      <c r="E760" t="s">
        <v>41</v>
      </c>
      <c r="G760">
        <v>443000.00000100001</v>
      </c>
      <c r="H760">
        <v>0</v>
      </c>
      <c r="I760" s="1">
        <v>44652</v>
      </c>
      <c r="J760">
        <v>402727.27272800001</v>
      </c>
      <c r="K760">
        <v>40272.727272999997</v>
      </c>
      <c r="L760">
        <v>443000.00000100001</v>
      </c>
      <c r="M760" t="s">
        <v>42</v>
      </c>
      <c r="N760" t="s">
        <v>55</v>
      </c>
      <c r="O760" t="s">
        <v>56</v>
      </c>
      <c r="Q760">
        <v>2</v>
      </c>
      <c r="R760" t="s">
        <v>67</v>
      </c>
      <c r="S760">
        <v>201363.63636400001</v>
      </c>
      <c r="T760" s="2">
        <v>0</v>
      </c>
      <c r="U760">
        <v>10</v>
      </c>
      <c r="V760">
        <v>40272.727272800003</v>
      </c>
      <c r="W760">
        <v>402727.27272800001</v>
      </c>
      <c r="X760">
        <v>402727.27272800001</v>
      </c>
      <c r="Y760">
        <v>0</v>
      </c>
      <c r="Z760">
        <v>0</v>
      </c>
      <c r="AA760">
        <v>0</v>
      </c>
      <c r="AB760">
        <v>0</v>
      </c>
      <c r="AE760">
        <v>0</v>
      </c>
      <c r="AF760" t="s">
        <v>1049</v>
      </c>
    </row>
    <row r="761" spans="1:32" x14ac:dyDescent="0.25">
      <c r="A761" s="1">
        <v>44652</v>
      </c>
      <c r="B761" t="s">
        <v>39</v>
      </c>
      <c r="C761" t="s">
        <v>1050</v>
      </c>
      <c r="D761" t="s">
        <v>1051</v>
      </c>
      <c r="E761" t="s">
        <v>41</v>
      </c>
      <c r="G761">
        <v>666500.00000100001</v>
      </c>
      <c r="H761">
        <v>0</v>
      </c>
      <c r="I761" s="1">
        <v>44652</v>
      </c>
      <c r="J761">
        <v>605909.09091000003</v>
      </c>
      <c r="K761">
        <v>60590.909091000001</v>
      </c>
      <c r="L761">
        <v>666500.00000100001</v>
      </c>
      <c r="M761" t="s">
        <v>212</v>
      </c>
      <c r="N761" t="s">
        <v>89</v>
      </c>
      <c r="O761" t="s">
        <v>90</v>
      </c>
      <c r="Q761">
        <v>1</v>
      </c>
      <c r="R761" t="s">
        <v>67</v>
      </c>
      <c r="S761">
        <v>202272.727273</v>
      </c>
      <c r="T761" s="2">
        <v>0</v>
      </c>
      <c r="U761">
        <v>10</v>
      </c>
      <c r="V761">
        <v>20227.272727299998</v>
      </c>
      <c r="W761">
        <v>202272.727273</v>
      </c>
      <c r="X761">
        <v>202272.727273</v>
      </c>
      <c r="Y761">
        <v>0</v>
      </c>
      <c r="Z761">
        <v>0</v>
      </c>
      <c r="AA761">
        <v>0</v>
      </c>
      <c r="AB761">
        <v>0</v>
      </c>
      <c r="AE761">
        <v>0</v>
      </c>
      <c r="AF761" t="s">
        <v>1052</v>
      </c>
    </row>
    <row r="762" spans="1:32" x14ac:dyDescent="0.25">
      <c r="A762" s="1">
        <v>44652</v>
      </c>
      <c r="B762" t="s">
        <v>39</v>
      </c>
      <c r="C762" t="s">
        <v>1050</v>
      </c>
      <c r="D762" t="s">
        <v>1051</v>
      </c>
      <c r="E762" t="s">
        <v>41</v>
      </c>
      <c r="G762">
        <v>666500.00000100001</v>
      </c>
      <c r="H762">
        <v>0</v>
      </c>
      <c r="I762" s="1">
        <v>44652</v>
      </c>
      <c r="J762">
        <v>605909.09091000003</v>
      </c>
      <c r="K762">
        <v>60590.909091000001</v>
      </c>
      <c r="L762">
        <v>666500.00000100001</v>
      </c>
      <c r="M762" t="s">
        <v>212</v>
      </c>
      <c r="N762" t="s">
        <v>113</v>
      </c>
      <c r="O762" t="s">
        <v>114</v>
      </c>
      <c r="Q762">
        <v>1</v>
      </c>
      <c r="R762" t="s">
        <v>67</v>
      </c>
      <c r="S762">
        <v>201363.63636400001</v>
      </c>
      <c r="T762" s="2">
        <v>0</v>
      </c>
      <c r="U762">
        <v>10</v>
      </c>
      <c r="V762">
        <v>20136.363636400001</v>
      </c>
      <c r="W762">
        <v>201363.63636400001</v>
      </c>
      <c r="X762">
        <v>201363.63636400001</v>
      </c>
      <c r="Y762">
        <v>0</v>
      </c>
      <c r="Z762">
        <v>0</v>
      </c>
      <c r="AA762">
        <v>0</v>
      </c>
      <c r="AB762">
        <v>0</v>
      </c>
      <c r="AE762">
        <v>0</v>
      </c>
      <c r="AF762" t="s">
        <v>1052</v>
      </c>
    </row>
    <row r="763" spans="1:32" x14ac:dyDescent="0.25">
      <c r="A763" s="1">
        <v>44652</v>
      </c>
      <c r="B763" t="s">
        <v>39</v>
      </c>
      <c r="C763" t="s">
        <v>1050</v>
      </c>
      <c r="D763" t="s">
        <v>1051</v>
      </c>
      <c r="E763" t="s">
        <v>41</v>
      </c>
      <c r="G763">
        <v>666500.00000100001</v>
      </c>
      <c r="H763">
        <v>0</v>
      </c>
      <c r="I763" s="1">
        <v>44652</v>
      </c>
      <c r="J763">
        <v>605909.09091000003</v>
      </c>
      <c r="K763">
        <v>60590.909091000001</v>
      </c>
      <c r="L763">
        <v>666500.00000100001</v>
      </c>
      <c r="M763" t="s">
        <v>212</v>
      </c>
      <c r="N763" t="s">
        <v>85</v>
      </c>
      <c r="O763" t="s">
        <v>86</v>
      </c>
      <c r="Q763">
        <v>1</v>
      </c>
      <c r="R763" t="s">
        <v>67</v>
      </c>
      <c r="S763">
        <v>202272.727273</v>
      </c>
      <c r="T763" s="2">
        <v>0</v>
      </c>
      <c r="U763">
        <v>10</v>
      </c>
      <c r="V763">
        <v>20227.272727299998</v>
      </c>
      <c r="W763">
        <v>202272.727273</v>
      </c>
      <c r="X763">
        <v>202272.727273</v>
      </c>
      <c r="Y763">
        <v>0</v>
      </c>
      <c r="Z763">
        <v>0</v>
      </c>
      <c r="AA763">
        <v>0</v>
      </c>
      <c r="AB763">
        <v>0</v>
      </c>
      <c r="AE763">
        <v>0</v>
      </c>
      <c r="AF763" t="s">
        <v>1052</v>
      </c>
    </row>
    <row r="764" spans="1:32" x14ac:dyDescent="0.25">
      <c r="A764" s="1">
        <v>44652</v>
      </c>
      <c r="B764" t="s">
        <v>39</v>
      </c>
      <c r="C764" t="s">
        <v>1053</v>
      </c>
      <c r="D764" t="s">
        <v>1054</v>
      </c>
      <c r="E764" t="s">
        <v>41</v>
      </c>
      <c r="G764">
        <v>102200</v>
      </c>
      <c r="H764">
        <v>0</v>
      </c>
      <c r="I764" s="1">
        <v>44652</v>
      </c>
      <c r="J764">
        <v>92909.090909000006</v>
      </c>
      <c r="K764">
        <v>9290.9090909999995</v>
      </c>
      <c r="L764">
        <v>102200</v>
      </c>
      <c r="M764" t="s">
        <v>42</v>
      </c>
      <c r="N764" t="s">
        <v>643</v>
      </c>
      <c r="Q764">
        <v>1</v>
      </c>
      <c r="R764" t="s">
        <v>67</v>
      </c>
      <c r="S764">
        <v>32272.727273</v>
      </c>
      <c r="T764" s="2">
        <v>0</v>
      </c>
      <c r="U764">
        <v>10</v>
      </c>
      <c r="V764">
        <v>3227.2727273</v>
      </c>
      <c r="W764">
        <v>32272.727273</v>
      </c>
      <c r="X764">
        <v>32272.727273</v>
      </c>
      <c r="Y764">
        <v>0</v>
      </c>
      <c r="Z764">
        <v>0</v>
      </c>
      <c r="AA764">
        <v>0</v>
      </c>
      <c r="AB764">
        <v>0</v>
      </c>
      <c r="AE764">
        <v>0</v>
      </c>
      <c r="AF764" t="s">
        <v>1055</v>
      </c>
    </row>
    <row r="765" spans="1:32" x14ac:dyDescent="0.25">
      <c r="A765" s="1">
        <v>44652</v>
      </c>
      <c r="B765" t="s">
        <v>39</v>
      </c>
      <c r="C765" t="s">
        <v>1053</v>
      </c>
      <c r="D765" t="s">
        <v>1054</v>
      </c>
      <c r="E765" t="s">
        <v>41</v>
      </c>
      <c r="G765">
        <v>102200</v>
      </c>
      <c r="H765">
        <v>0</v>
      </c>
      <c r="I765" s="1">
        <v>44652</v>
      </c>
      <c r="J765">
        <v>92909.090909000006</v>
      </c>
      <c r="K765">
        <v>9290.9090909999995</v>
      </c>
      <c r="L765">
        <v>102200</v>
      </c>
      <c r="M765" t="s">
        <v>42</v>
      </c>
      <c r="N765" t="s">
        <v>1056</v>
      </c>
      <c r="Q765">
        <v>1</v>
      </c>
      <c r="R765" t="s">
        <v>67</v>
      </c>
      <c r="S765">
        <v>43636.363636000002</v>
      </c>
      <c r="T765" s="2">
        <v>0</v>
      </c>
      <c r="U765">
        <v>10</v>
      </c>
      <c r="V765">
        <v>4363.6363635999996</v>
      </c>
      <c r="W765">
        <v>43636.363636000002</v>
      </c>
      <c r="X765">
        <v>43636.363636000002</v>
      </c>
      <c r="Y765">
        <v>0</v>
      </c>
      <c r="Z765">
        <v>0</v>
      </c>
      <c r="AA765">
        <v>0</v>
      </c>
      <c r="AB765">
        <v>0</v>
      </c>
      <c r="AE765">
        <v>0</v>
      </c>
      <c r="AF765" t="s">
        <v>1055</v>
      </c>
    </row>
    <row r="766" spans="1:32" x14ac:dyDescent="0.25">
      <c r="A766" s="1">
        <v>44652</v>
      </c>
      <c r="B766" t="s">
        <v>39</v>
      </c>
      <c r="C766" t="s">
        <v>1053</v>
      </c>
      <c r="D766" t="s">
        <v>1054</v>
      </c>
      <c r="E766" t="s">
        <v>41</v>
      </c>
      <c r="G766">
        <v>102200</v>
      </c>
      <c r="H766">
        <v>0</v>
      </c>
      <c r="I766" s="1">
        <v>44652</v>
      </c>
      <c r="J766">
        <v>92909.090909000006</v>
      </c>
      <c r="K766">
        <v>9290.9090909999995</v>
      </c>
      <c r="L766">
        <v>102200</v>
      </c>
      <c r="M766" t="s">
        <v>42</v>
      </c>
      <c r="N766" t="s">
        <v>671</v>
      </c>
      <c r="Q766">
        <v>1</v>
      </c>
      <c r="R766" t="s">
        <v>67</v>
      </c>
      <c r="S766">
        <v>17000</v>
      </c>
      <c r="T766" s="2">
        <v>0</v>
      </c>
      <c r="U766">
        <v>10</v>
      </c>
      <c r="V766">
        <v>1700</v>
      </c>
      <c r="W766">
        <v>17000</v>
      </c>
      <c r="X766">
        <v>17000</v>
      </c>
      <c r="Y766">
        <v>0</v>
      </c>
      <c r="Z766">
        <v>0</v>
      </c>
      <c r="AA766">
        <v>0</v>
      </c>
      <c r="AB766">
        <v>0</v>
      </c>
      <c r="AE766">
        <v>0</v>
      </c>
      <c r="AF766" t="s">
        <v>1055</v>
      </c>
    </row>
    <row r="767" spans="1:32" x14ac:dyDescent="0.25">
      <c r="A767" s="1">
        <v>44652</v>
      </c>
      <c r="B767" t="s">
        <v>39</v>
      </c>
      <c r="C767" t="s">
        <v>1057</v>
      </c>
      <c r="D767" t="s">
        <v>1058</v>
      </c>
      <c r="E767" t="s">
        <v>41</v>
      </c>
      <c r="G767">
        <v>443300</v>
      </c>
      <c r="H767">
        <v>0</v>
      </c>
      <c r="I767" s="1">
        <v>44652</v>
      </c>
      <c r="J767">
        <v>403000</v>
      </c>
      <c r="K767">
        <v>40300</v>
      </c>
      <c r="L767">
        <v>443300</v>
      </c>
      <c r="M767" t="s">
        <v>42</v>
      </c>
      <c r="N767" t="s">
        <v>55</v>
      </c>
      <c r="O767" t="s">
        <v>56</v>
      </c>
      <c r="Q767">
        <v>1</v>
      </c>
      <c r="R767" t="s">
        <v>67</v>
      </c>
      <c r="S767">
        <v>201363.63636400001</v>
      </c>
      <c r="T767" s="2">
        <v>0</v>
      </c>
      <c r="U767">
        <v>10</v>
      </c>
      <c r="V767">
        <v>20136.363636400001</v>
      </c>
      <c r="W767">
        <v>201363.63636400001</v>
      </c>
      <c r="X767">
        <v>201363.63636400001</v>
      </c>
      <c r="Y767">
        <v>0</v>
      </c>
      <c r="Z767">
        <v>0</v>
      </c>
      <c r="AA767">
        <v>0</v>
      </c>
      <c r="AB767">
        <v>0</v>
      </c>
      <c r="AE767">
        <v>0</v>
      </c>
      <c r="AF767" t="s">
        <v>1059</v>
      </c>
    </row>
    <row r="768" spans="1:32" x14ac:dyDescent="0.25">
      <c r="A768" s="1">
        <v>44652</v>
      </c>
      <c r="B768" t="s">
        <v>39</v>
      </c>
      <c r="C768" t="s">
        <v>1057</v>
      </c>
      <c r="D768" t="s">
        <v>1058</v>
      </c>
      <c r="E768" t="s">
        <v>41</v>
      </c>
      <c r="G768">
        <v>443300</v>
      </c>
      <c r="H768">
        <v>0</v>
      </c>
      <c r="I768" s="1">
        <v>44652</v>
      </c>
      <c r="J768">
        <v>403000</v>
      </c>
      <c r="K768">
        <v>40300</v>
      </c>
      <c r="L768">
        <v>443300</v>
      </c>
      <c r="M768" t="s">
        <v>42</v>
      </c>
      <c r="N768" t="s">
        <v>89</v>
      </c>
      <c r="O768" t="s">
        <v>90</v>
      </c>
      <c r="Q768">
        <v>1</v>
      </c>
      <c r="R768" t="s">
        <v>67</v>
      </c>
      <c r="S768">
        <v>201636.36363599999</v>
      </c>
      <c r="T768" s="2">
        <v>0</v>
      </c>
      <c r="U768">
        <v>10</v>
      </c>
      <c r="V768">
        <v>20163.636363599999</v>
      </c>
      <c r="W768">
        <v>201636.36363599999</v>
      </c>
      <c r="X768">
        <v>201636.36363599999</v>
      </c>
      <c r="Y768">
        <v>0</v>
      </c>
      <c r="Z768">
        <v>0</v>
      </c>
      <c r="AA768">
        <v>0</v>
      </c>
      <c r="AB768">
        <v>0</v>
      </c>
      <c r="AE768">
        <v>0</v>
      </c>
      <c r="AF768" t="s">
        <v>1059</v>
      </c>
    </row>
    <row r="769" spans="1:32" x14ac:dyDescent="0.25">
      <c r="A769" s="1">
        <v>44652</v>
      </c>
      <c r="B769" t="s">
        <v>39</v>
      </c>
      <c r="C769" t="s">
        <v>1060</v>
      </c>
      <c r="D769" t="s">
        <v>1061</v>
      </c>
      <c r="E769" t="s">
        <v>41</v>
      </c>
      <c r="G769">
        <v>1773200</v>
      </c>
      <c r="H769">
        <v>0</v>
      </c>
      <c r="I769" s="1">
        <v>44652</v>
      </c>
      <c r="J769">
        <v>1612000</v>
      </c>
      <c r="K769">
        <v>161200</v>
      </c>
      <c r="L769">
        <v>1773200</v>
      </c>
      <c r="M769" t="s">
        <v>42</v>
      </c>
      <c r="N769" t="s">
        <v>55</v>
      </c>
      <c r="O769" t="s">
        <v>56</v>
      </c>
      <c r="Q769">
        <v>4</v>
      </c>
      <c r="R769" t="s">
        <v>67</v>
      </c>
      <c r="S769">
        <v>201363.63636400001</v>
      </c>
      <c r="T769" s="2">
        <v>0</v>
      </c>
      <c r="U769">
        <v>10</v>
      </c>
      <c r="V769">
        <v>80545.454545600005</v>
      </c>
      <c r="W769">
        <v>805454.54545600002</v>
      </c>
      <c r="X769">
        <v>805454.54545600002</v>
      </c>
      <c r="Y769">
        <v>0</v>
      </c>
      <c r="Z769">
        <v>0</v>
      </c>
      <c r="AA769">
        <v>0</v>
      </c>
      <c r="AB769">
        <v>0</v>
      </c>
      <c r="AE769">
        <v>0</v>
      </c>
      <c r="AF769" t="s">
        <v>1062</v>
      </c>
    </row>
    <row r="770" spans="1:32" x14ac:dyDescent="0.25">
      <c r="A770" s="1">
        <v>44652</v>
      </c>
      <c r="B770" t="s">
        <v>39</v>
      </c>
      <c r="C770" t="s">
        <v>1060</v>
      </c>
      <c r="D770" t="s">
        <v>1061</v>
      </c>
      <c r="E770" t="s">
        <v>41</v>
      </c>
      <c r="G770">
        <v>1773200</v>
      </c>
      <c r="H770">
        <v>0</v>
      </c>
      <c r="I770" s="1">
        <v>44652</v>
      </c>
      <c r="J770">
        <v>1612000</v>
      </c>
      <c r="K770">
        <v>161200</v>
      </c>
      <c r="L770">
        <v>1773200</v>
      </c>
      <c r="M770" t="s">
        <v>42</v>
      </c>
      <c r="N770" t="s">
        <v>111</v>
      </c>
      <c r="O770" t="s">
        <v>112</v>
      </c>
      <c r="Q770">
        <v>1</v>
      </c>
      <c r="R770" t="s">
        <v>67</v>
      </c>
      <c r="S770">
        <v>201636.36363599999</v>
      </c>
      <c r="T770" s="2">
        <v>0</v>
      </c>
      <c r="U770">
        <v>10</v>
      </c>
      <c r="V770">
        <v>20163.636363599999</v>
      </c>
      <c r="W770">
        <v>201636.36363599999</v>
      </c>
      <c r="X770">
        <v>201636.36363599999</v>
      </c>
      <c r="Y770">
        <v>0</v>
      </c>
      <c r="Z770">
        <v>0</v>
      </c>
      <c r="AA770">
        <v>0</v>
      </c>
      <c r="AB770">
        <v>0</v>
      </c>
      <c r="AE770">
        <v>0</v>
      </c>
      <c r="AF770" t="s">
        <v>1062</v>
      </c>
    </row>
    <row r="771" spans="1:32" x14ac:dyDescent="0.25">
      <c r="A771" s="1">
        <v>44652</v>
      </c>
      <c r="B771" t="s">
        <v>39</v>
      </c>
      <c r="C771" t="s">
        <v>1060</v>
      </c>
      <c r="D771" t="s">
        <v>1061</v>
      </c>
      <c r="E771" t="s">
        <v>41</v>
      </c>
      <c r="G771">
        <v>1773200</v>
      </c>
      <c r="H771">
        <v>0</v>
      </c>
      <c r="I771" s="1">
        <v>44652</v>
      </c>
      <c r="J771">
        <v>1612000</v>
      </c>
      <c r="K771">
        <v>161200</v>
      </c>
      <c r="L771">
        <v>1773200</v>
      </c>
      <c r="M771" t="s">
        <v>42</v>
      </c>
      <c r="N771" t="s">
        <v>85</v>
      </c>
      <c r="O771" t="s">
        <v>86</v>
      </c>
      <c r="Q771">
        <v>1</v>
      </c>
      <c r="R771" t="s">
        <v>67</v>
      </c>
      <c r="S771">
        <v>201636.36363599999</v>
      </c>
      <c r="T771" s="2">
        <v>0</v>
      </c>
      <c r="U771">
        <v>10</v>
      </c>
      <c r="V771">
        <v>20163.636363599999</v>
      </c>
      <c r="W771">
        <v>201636.36363599999</v>
      </c>
      <c r="X771">
        <v>201636.36363599999</v>
      </c>
      <c r="Y771">
        <v>0</v>
      </c>
      <c r="Z771">
        <v>0</v>
      </c>
      <c r="AA771">
        <v>0</v>
      </c>
      <c r="AB771">
        <v>0</v>
      </c>
      <c r="AE771">
        <v>0</v>
      </c>
      <c r="AF771" t="s">
        <v>1062</v>
      </c>
    </row>
    <row r="772" spans="1:32" x14ac:dyDescent="0.25">
      <c r="A772" s="1">
        <v>44652</v>
      </c>
      <c r="B772" t="s">
        <v>39</v>
      </c>
      <c r="C772" t="s">
        <v>1060</v>
      </c>
      <c r="D772" t="s">
        <v>1061</v>
      </c>
      <c r="E772" t="s">
        <v>41</v>
      </c>
      <c r="G772">
        <v>1773200</v>
      </c>
      <c r="H772">
        <v>0</v>
      </c>
      <c r="I772" s="1">
        <v>44652</v>
      </c>
      <c r="J772">
        <v>1612000</v>
      </c>
      <c r="K772">
        <v>161200</v>
      </c>
      <c r="L772">
        <v>1773200</v>
      </c>
      <c r="M772" t="s">
        <v>42</v>
      </c>
      <c r="N772" t="s">
        <v>73</v>
      </c>
      <c r="O772" t="s">
        <v>74</v>
      </c>
      <c r="Q772">
        <v>1</v>
      </c>
      <c r="R772" t="s">
        <v>67</v>
      </c>
      <c r="S772">
        <v>201636.36363599999</v>
      </c>
      <c r="T772" s="2">
        <v>0</v>
      </c>
      <c r="U772">
        <v>10</v>
      </c>
      <c r="V772">
        <v>20163.636363599999</v>
      </c>
      <c r="W772">
        <v>201636.36363599999</v>
      </c>
      <c r="X772">
        <v>201636.36363599999</v>
      </c>
      <c r="Y772">
        <v>0</v>
      </c>
      <c r="Z772">
        <v>0</v>
      </c>
      <c r="AA772">
        <v>0</v>
      </c>
      <c r="AB772">
        <v>0</v>
      </c>
      <c r="AE772">
        <v>0</v>
      </c>
      <c r="AF772" t="s">
        <v>1062</v>
      </c>
    </row>
    <row r="773" spans="1:32" x14ac:dyDescent="0.25">
      <c r="A773" s="1">
        <v>44652</v>
      </c>
      <c r="B773" t="s">
        <v>39</v>
      </c>
      <c r="C773" t="s">
        <v>1060</v>
      </c>
      <c r="D773" t="s">
        <v>1061</v>
      </c>
      <c r="E773" t="s">
        <v>41</v>
      </c>
      <c r="G773">
        <v>1773200</v>
      </c>
      <c r="H773">
        <v>0</v>
      </c>
      <c r="I773" s="1">
        <v>44652</v>
      </c>
      <c r="J773">
        <v>1612000</v>
      </c>
      <c r="K773">
        <v>161200</v>
      </c>
      <c r="L773">
        <v>1773200</v>
      </c>
      <c r="M773" t="s">
        <v>42</v>
      </c>
      <c r="N773" t="s">
        <v>113</v>
      </c>
      <c r="O773" t="s">
        <v>114</v>
      </c>
      <c r="Q773">
        <v>1</v>
      </c>
      <c r="R773" t="s">
        <v>67</v>
      </c>
      <c r="S773">
        <v>201636.36363599999</v>
      </c>
      <c r="T773" s="2">
        <v>0</v>
      </c>
      <c r="U773">
        <v>10</v>
      </c>
      <c r="V773">
        <v>20163.636363599999</v>
      </c>
      <c r="W773">
        <v>201636.36363599999</v>
      </c>
      <c r="X773">
        <v>201636.36363599999</v>
      </c>
      <c r="Y773">
        <v>0</v>
      </c>
      <c r="Z773">
        <v>0</v>
      </c>
      <c r="AA773">
        <v>0</v>
      </c>
      <c r="AB773">
        <v>0</v>
      </c>
      <c r="AE773">
        <v>0</v>
      </c>
      <c r="AF773" t="s">
        <v>1062</v>
      </c>
    </row>
    <row r="774" spans="1:32" x14ac:dyDescent="0.25">
      <c r="A774" s="1">
        <v>44652</v>
      </c>
      <c r="B774" t="s">
        <v>39</v>
      </c>
      <c r="C774" t="s">
        <v>1063</v>
      </c>
      <c r="D774" t="s">
        <v>1064</v>
      </c>
      <c r="E774" t="s">
        <v>41</v>
      </c>
      <c r="G774">
        <v>443700</v>
      </c>
      <c r="H774">
        <v>0</v>
      </c>
      <c r="I774" s="1">
        <v>44652</v>
      </c>
      <c r="J774">
        <v>403363.63636399998</v>
      </c>
      <c r="K774">
        <v>40336.363636000002</v>
      </c>
      <c r="L774">
        <v>443700</v>
      </c>
      <c r="M774" t="s">
        <v>42</v>
      </c>
      <c r="N774" t="s">
        <v>48</v>
      </c>
      <c r="O774" t="s">
        <v>49</v>
      </c>
      <c r="Q774">
        <v>1</v>
      </c>
      <c r="R774" t="s">
        <v>67</v>
      </c>
      <c r="S774">
        <v>202000</v>
      </c>
      <c r="T774" s="2">
        <v>0</v>
      </c>
      <c r="U774">
        <v>10</v>
      </c>
      <c r="V774">
        <v>20200</v>
      </c>
      <c r="W774">
        <v>202000</v>
      </c>
      <c r="X774">
        <v>202000</v>
      </c>
      <c r="Y774">
        <v>0</v>
      </c>
      <c r="Z774">
        <v>0</v>
      </c>
      <c r="AA774">
        <v>0</v>
      </c>
      <c r="AB774">
        <v>0</v>
      </c>
      <c r="AE774">
        <v>0</v>
      </c>
      <c r="AF774" t="s">
        <v>1065</v>
      </c>
    </row>
    <row r="775" spans="1:32" x14ac:dyDescent="0.25">
      <c r="A775" s="1">
        <v>44652</v>
      </c>
      <c r="B775" t="s">
        <v>39</v>
      </c>
      <c r="C775" t="s">
        <v>1063</v>
      </c>
      <c r="D775" t="s">
        <v>1064</v>
      </c>
      <c r="E775" t="s">
        <v>41</v>
      </c>
      <c r="G775">
        <v>443700</v>
      </c>
      <c r="H775">
        <v>0</v>
      </c>
      <c r="I775" s="1">
        <v>44652</v>
      </c>
      <c r="J775">
        <v>403363.63636399998</v>
      </c>
      <c r="K775">
        <v>40336.363636000002</v>
      </c>
      <c r="L775">
        <v>443700</v>
      </c>
      <c r="M775" t="s">
        <v>42</v>
      </c>
      <c r="N775" t="s">
        <v>55</v>
      </c>
      <c r="O775" t="s">
        <v>56</v>
      </c>
      <c r="Q775">
        <v>1</v>
      </c>
      <c r="R775" t="s">
        <v>67</v>
      </c>
      <c r="S775">
        <v>201363.63636400001</v>
      </c>
      <c r="T775" s="2">
        <v>0</v>
      </c>
      <c r="U775">
        <v>10</v>
      </c>
      <c r="V775">
        <v>20136.363636400001</v>
      </c>
      <c r="W775">
        <v>201363.63636400001</v>
      </c>
      <c r="X775">
        <v>201363.63636400001</v>
      </c>
      <c r="Y775">
        <v>0</v>
      </c>
      <c r="Z775">
        <v>0</v>
      </c>
      <c r="AA775">
        <v>0</v>
      </c>
      <c r="AB775">
        <v>0</v>
      </c>
      <c r="AE775">
        <v>0</v>
      </c>
      <c r="AF775" t="s">
        <v>1065</v>
      </c>
    </row>
    <row r="776" spans="1:32" x14ac:dyDescent="0.25">
      <c r="A776" s="1">
        <v>44652</v>
      </c>
      <c r="B776" t="s">
        <v>39</v>
      </c>
      <c r="C776" t="s">
        <v>1066</v>
      </c>
      <c r="D776" t="s">
        <v>1067</v>
      </c>
      <c r="E776" t="s">
        <v>41</v>
      </c>
      <c r="G776">
        <v>445000.00000100001</v>
      </c>
      <c r="H776">
        <v>0</v>
      </c>
      <c r="I776" s="1">
        <v>44652</v>
      </c>
      <c r="J776">
        <v>404545.45454599999</v>
      </c>
      <c r="K776">
        <v>40454.545454999999</v>
      </c>
      <c r="L776">
        <v>445000.00000100001</v>
      </c>
      <c r="M776" t="s">
        <v>212</v>
      </c>
      <c r="N776" t="s">
        <v>87</v>
      </c>
      <c r="O776" t="s">
        <v>88</v>
      </c>
      <c r="Q776">
        <v>1</v>
      </c>
      <c r="R776" t="s">
        <v>67</v>
      </c>
      <c r="S776">
        <v>202272.727273</v>
      </c>
      <c r="T776" s="2">
        <v>0</v>
      </c>
      <c r="U776">
        <v>10</v>
      </c>
      <c r="V776">
        <v>20227.272727299998</v>
      </c>
      <c r="W776">
        <v>202272.727273</v>
      </c>
      <c r="X776">
        <v>202272.727273</v>
      </c>
      <c r="Y776">
        <v>0</v>
      </c>
      <c r="Z776">
        <v>0</v>
      </c>
      <c r="AA776">
        <v>0</v>
      </c>
      <c r="AB776">
        <v>0</v>
      </c>
      <c r="AE776">
        <v>0</v>
      </c>
      <c r="AF776" t="s">
        <v>1068</v>
      </c>
    </row>
    <row r="777" spans="1:32" x14ac:dyDescent="0.25">
      <c r="A777" s="1">
        <v>44652</v>
      </c>
      <c r="B777" t="s">
        <v>39</v>
      </c>
      <c r="C777" t="s">
        <v>1066</v>
      </c>
      <c r="D777" t="s">
        <v>1067</v>
      </c>
      <c r="E777" t="s">
        <v>41</v>
      </c>
      <c r="G777">
        <v>445000.00000100001</v>
      </c>
      <c r="H777">
        <v>0</v>
      </c>
      <c r="I777" s="1">
        <v>44652</v>
      </c>
      <c r="J777">
        <v>404545.45454599999</v>
      </c>
      <c r="K777">
        <v>40454.545454999999</v>
      </c>
      <c r="L777">
        <v>445000.00000100001</v>
      </c>
      <c r="M777" t="s">
        <v>212</v>
      </c>
      <c r="N777" t="s">
        <v>59</v>
      </c>
      <c r="O777" t="s">
        <v>60</v>
      </c>
      <c r="Q777">
        <v>1</v>
      </c>
      <c r="R777" t="s">
        <v>67</v>
      </c>
      <c r="S777">
        <v>202272.727273</v>
      </c>
      <c r="T777" s="2">
        <v>0</v>
      </c>
      <c r="U777">
        <v>10</v>
      </c>
      <c r="V777">
        <v>20227.272727299998</v>
      </c>
      <c r="W777">
        <v>202272.727273</v>
      </c>
      <c r="X777">
        <v>202272.727273</v>
      </c>
      <c r="Y777">
        <v>0</v>
      </c>
      <c r="Z777">
        <v>0</v>
      </c>
      <c r="AA777">
        <v>0</v>
      </c>
      <c r="AB777">
        <v>0</v>
      </c>
      <c r="AE777">
        <v>0</v>
      </c>
      <c r="AF777" t="s">
        <v>1068</v>
      </c>
    </row>
    <row r="778" spans="1:32" x14ac:dyDescent="0.25">
      <c r="A778" s="1">
        <v>44652</v>
      </c>
      <c r="B778" t="s">
        <v>39</v>
      </c>
      <c r="C778" t="s">
        <v>1069</v>
      </c>
      <c r="D778" t="s">
        <v>1070</v>
      </c>
      <c r="E778" t="s">
        <v>41</v>
      </c>
      <c r="G778">
        <v>443000.00000100001</v>
      </c>
      <c r="H778">
        <v>0</v>
      </c>
      <c r="I778" s="1">
        <v>44652</v>
      </c>
      <c r="J778">
        <v>402727.27272800001</v>
      </c>
      <c r="K778">
        <v>40272.727272999997</v>
      </c>
      <c r="L778">
        <v>443000.00000100001</v>
      </c>
      <c r="M778" t="s">
        <v>42</v>
      </c>
      <c r="N778" t="s">
        <v>55</v>
      </c>
      <c r="O778" t="s">
        <v>56</v>
      </c>
      <c r="Q778">
        <v>2</v>
      </c>
      <c r="R778" t="s">
        <v>67</v>
      </c>
      <c r="S778">
        <v>201363.63636400001</v>
      </c>
      <c r="T778" s="2">
        <v>0</v>
      </c>
      <c r="U778">
        <v>10</v>
      </c>
      <c r="V778">
        <v>40272.727272800003</v>
      </c>
      <c r="W778">
        <v>402727.27272800001</v>
      </c>
      <c r="X778">
        <v>402727.27272800001</v>
      </c>
      <c r="Y778">
        <v>0</v>
      </c>
      <c r="Z778">
        <v>0</v>
      </c>
      <c r="AA778">
        <v>0</v>
      </c>
      <c r="AB778">
        <v>0</v>
      </c>
      <c r="AE778">
        <v>0</v>
      </c>
      <c r="AF778" t="s">
        <v>1071</v>
      </c>
    </row>
    <row r="779" spans="1:32" x14ac:dyDescent="0.25">
      <c r="A779" s="1">
        <v>44652</v>
      </c>
      <c r="B779" t="s">
        <v>39</v>
      </c>
      <c r="C779" t="s">
        <v>1072</v>
      </c>
      <c r="D779" t="s">
        <v>1073</v>
      </c>
      <c r="E779" t="s">
        <v>41</v>
      </c>
      <c r="G779">
        <v>1107500.000002</v>
      </c>
      <c r="H779">
        <v>0</v>
      </c>
      <c r="I779" s="1">
        <v>44652</v>
      </c>
      <c r="J779">
        <v>1006818.1818200001</v>
      </c>
      <c r="K779">
        <v>100681.818182</v>
      </c>
      <c r="L779">
        <v>1107500.000002</v>
      </c>
      <c r="M779" t="s">
        <v>42</v>
      </c>
      <c r="N779" t="s">
        <v>55</v>
      </c>
      <c r="O779" t="s">
        <v>56</v>
      </c>
      <c r="Q779">
        <v>5</v>
      </c>
      <c r="R779" t="s">
        <v>67</v>
      </c>
      <c r="S779">
        <v>201363.63636400001</v>
      </c>
      <c r="T779" s="2">
        <v>0</v>
      </c>
      <c r="U779">
        <v>10</v>
      </c>
      <c r="V779">
        <v>100681.818182</v>
      </c>
      <c r="W779">
        <v>1006818.1818200001</v>
      </c>
      <c r="X779">
        <v>1006818.1818200001</v>
      </c>
      <c r="Y779">
        <v>0</v>
      </c>
      <c r="Z779">
        <v>0</v>
      </c>
      <c r="AA779">
        <v>0</v>
      </c>
      <c r="AB779">
        <v>0</v>
      </c>
      <c r="AE779">
        <v>0</v>
      </c>
      <c r="AF779" t="s">
        <v>1074</v>
      </c>
    </row>
    <row r="780" spans="1:32" x14ac:dyDescent="0.25">
      <c r="A780" s="1">
        <v>44652</v>
      </c>
      <c r="B780" t="s">
        <v>39</v>
      </c>
      <c r="C780" t="s">
        <v>1075</v>
      </c>
      <c r="D780" t="s">
        <v>1076</v>
      </c>
      <c r="E780" t="s">
        <v>41</v>
      </c>
      <c r="G780">
        <v>445000.00000100001</v>
      </c>
      <c r="H780">
        <v>0</v>
      </c>
      <c r="I780" s="1">
        <v>44652</v>
      </c>
      <c r="J780">
        <v>404545.45454599999</v>
      </c>
      <c r="K780">
        <v>40454.545454999999</v>
      </c>
      <c r="L780">
        <v>445000.00000100001</v>
      </c>
      <c r="M780" t="s">
        <v>212</v>
      </c>
      <c r="N780" t="s">
        <v>55</v>
      </c>
      <c r="O780" t="s">
        <v>56</v>
      </c>
      <c r="Q780">
        <v>2</v>
      </c>
      <c r="R780" t="s">
        <v>67</v>
      </c>
      <c r="S780">
        <v>202272.727273</v>
      </c>
      <c r="T780" s="2">
        <v>0</v>
      </c>
      <c r="U780">
        <v>10</v>
      </c>
      <c r="V780">
        <v>40454.545454599996</v>
      </c>
      <c r="W780">
        <v>404545.45454599999</v>
      </c>
      <c r="X780">
        <v>404545.45454599999</v>
      </c>
      <c r="Y780">
        <v>0</v>
      </c>
      <c r="Z780">
        <v>0</v>
      </c>
      <c r="AA780">
        <v>0</v>
      </c>
      <c r="AB780">
        <v>0</v>
      </c>
      <c r="AE780">
        <v>0</v>
      </c>
      <c r="AF780" t="s">
        <v>1077</v>
      </c>
    </row>
    <row r="781" spans="1:32" x14ac:dyDescent="0.25">
      <c r="A781" s="1">
        <v>44652</v>
      </c>
      <c r="B781" t="s">
        <v>39</v>
      </c>
      <c r="C781" t="s">
        <v>1078</v>
      </c>
      <c r="D781" t="s">
        <v>980</v>
      </c>
      <c r="E781" t="s">
        <v>41</v>
      </c>
      <c r="G781">
        <v>221500</v>
      </c>
      <c r="H781">
        <v>0</v>
      </c>
      <c r="I781" s="1">
        <v>44652</v>
      </c>
      <c r="J781">
        <v>201363.63636400001</v>
      </c>
      <c r="K781">
        <v>20136.363635999998</v>
      </c>
      <c r="L781">
        <v>221500</v>
      </c>
      <c r="M781" t="s">
        <v>42</v>
      </c>
      <c r="N781" t="s">
        <v>55</v>
      </c>
      <c r="O781" t="s">
        <v>56</v>
      </c>
      <c r="Q781">
        <v>1</v>
      </c>
      <c r="R781" t="s">
        <v>67</v>
      </c>
      <c r="S781">
        <v>201363.63636400001</v>
      </c>
      <c r="T781" s="2">
        <v>0</v>
      </c>
      <c r="U781">
        <v>10</v>
      </c>
      <c r="V781">
        <v>20136.363636400001</v>
      </c>
      <c r="W781">
        <v>201363.63636400001</v>
      </c>
      <c r="X781">
        <v>201363.63636400001</v>
      </c>
      <c r="Y781">
        <v>0</v>
      </c>
      <c r="Z781">
        <v>0</v>
      </c>
      <c r="AA781">
        <v>0</v>
      </c>
      <c r="AB781">
        <v>0</v>
      </c>
      <c r="AE781">
        <v>0</v>
      </c>
      <c r="AF781" t="s">
        <v>1079</v>
      </c>
    </row>
    <row r="782" spans="1:32" x14ac:dyDescent="0.25">
      <c r="A782" s="1">
        <v>44652</v>
      </c>
      <c r="B782" t="s">
        <v>39</v>
      </c>
      <c r="C782" t="s">
        <v>1080</v>
      </c>
      <c r="D782" t="s">
        <v>1081</v>
      </c>
      <c r="E782" t="s">
        <v>41</v>
      </c>
      <c r="G782">
        <v>2216799.9999990002</v>
      </c>
      <c r="H782">
        <v>0</v>
      </c>
      <c r="I782" s="1">
        <v>44652</v>
      </c>
      <c r="J782">
        <v>2015272.7272719999</v>
      </c>
      <c r="K782">
        <v>201527.272727</v>
      </c>
      <c r="L782">
        <v>2216799.9999990002</v>
      </c>
      <c r="M782" t="s">
        <v>42</v>
      </c>
      <c r="N782" t="s">
        <v>85</v>
      </c>
      <c r="O782" t="s">
        <v>86</v>
      </c>
      <c r="Q782">
        <v>1</v>
      </c>
      <c r="R782" t="s">
        <v>67</v>
      </c>
      <c r="S782">
        <v>201636.36363599999</v>
      </c>
      <c r="T782" s="2">
        <v>0</v>
      </c>
      <c r="U782">
        <v>10</v>
      </c>
      <c r="V782">
        <v>20163.636363599999</v>
      </c>
      <c r="W782">
        <v>201636.36363599999</v>
      </c>
      <c r="X782">
        <v>201636.36363599999</v>
      </c>
      <c r="Y782">
        <v>0</v>
      </c>
      <c r="Z782">
        <v>0</v>
      </c>
      <c r="AA782">
        <v>0</v>
      </c>
      <c r="AB782">
        <v>0</v>
      </c>
      <c r="AE782">
        <v>0</v>
      </c>
      <c r="AF782" t="s">
        <v>1082</v>
      </c>
    </row>
    <row r="783" spans="1:32" x14ac:dyDescent="0.25">
      <c r="A783" s="1">
        <v>44652</v>
      </c>
      <c r="B783" t="s">
        <v>39</v>
      </c>
      <c r="C783" t="s">
        <v>1080</v>
      </c>
      <c r="D783" t="s">
        <v>1081</v>
      </c>
      <c r="E783" t="s">
        <v>41</v>
      </c>
      <c r="G783">
        <v>2216799.9999990002</v>
      </c>
      <c r="H783">
        <v>0</v>
      </c>
      <c r="I783" s="1">
        <v>44652</v>
      </c>
      <c r="J783">
        <v>2015272.7272719999</v>
      </c>
      <c r="K783">
        <v>201527.272727</v>
      </c>
      <c r="L783">
        <v>2216799.9999990002</v>
      </c>
      <c r="M783" t="s">
        <v>42</v>
      </c>
      <c r="N783" t="s">
        <v>55</v>
      </c>
      <c r="O783" t="s">
        <v>56</v>
      </c>
      <c r="Q783">
        <v>2</v>
      </c>
      <c r="R783" t="s">
        <v>67</v>
      </c>
      <c r="S783">
        <v>201363.63636400001</v>
      </c>
      <c r="T783" s="2">
        <v>0</v>
      </c>
      <c r="U783">
        <v>10</v>
      </c>
      <c r="V783">
        <v>40272.727272800003</v>
      </c>
      <c r="W783">
        <v>402727.27272800001</v>
      </c>
      <c r="X783">
        <v>402727.27272800001</v>
      </c>
      <c r="Y783">
        <v>0</v>
      </c>
      <c r="Z783">
        <v>0</v>
      </c>
      <c r="AA783">
        <v>0</v>
      </c>
      <c r="AB783">
        <v>0</v>
      </c>
      <c r="AE783">
        <v>0</v>
      </c>
      <c r="AF783" t="s">
        <v>1082</v>
      </c>
    </row>
    <row r="784" spans="1:32" x14ac:dyDescent="0.25">
      <c r="A784" s="1">
        <v>44652</v>
      </c>
      <c r="B784" t="s">
        <v>39</v>
      </c>
      <c r="C784" t="s">
        <v>1080</v>
      </c>
      <c r="D784" t="s">
        <v>1081</v>
      </c>
      <c r="E784" t="s">
        <v>41</v>
      </c>
      <c r="G784">
        <v>2216799.9999990002</v>
      </c>
      <c r="H784">
        <v>0</v>
      </c>
      <c r="I784" s="1">
        <v>44652</v>
      </c>
      <c r="J784">
        <v>2015272.7272719999</v>
      </c>
      <c r="K784">
        <v>201527.272727</v>
      </c>
      <c r="L784">
        <v>2216799.9999990002</v>
      </c>
      <c r="M784" t="s">
        <v>42</v>
      </c>
      <c r="N784" t="s">
        <v>245</v>
      </c>
      <c r="O784" t="s">
        <v>246</v>
      </c>
      <c r="Q784">
        <v>1</v>
      </c>
      <c r="R784" t="s">
        <v>67</v>
      </c>
      <c r="S784">
        <v>201363.63636400001</v>
      </c>
      <c r="T784" s="2">
        <v>0</v>
      </c>
      <c r="U784">
        <v>10</v>
      </c>
      <c r="V784">
        <v>20136.363636400001</v>
      </c>
      <c r="W784">
        <v>201363.63636400001</v>
      </c>
      <c r="X784">
        <v>201363.63636400001</v>
      </c>
      <c r="Y784">
        <v>0</v>
      </c>
      <c r="Z784">
        <v>0</v>
      </c>
      <c r="AA784">
        <v>0</v>
      </c>
      <c r="AB784">
        <v>0</v>
      </c>
      <c r="AE784">
        <v>0</v>
      </c>
      <c r="AF784" t="s">
        <v>1082</v>
      </c>
    </row>
    <row r="785" spans="1:32" x14ac:dyDescent="0.25">
      <c r="A785" s="1">
        <v>44652</v>
      </c>
      <c r="B785" t="s">
        <v>39</v>
      </c>
      <c r="C785" t="s">
        <v>1080</v>
      </c>
      <c r="D785" t="s">
        <v>1081</v>
      </c>
      <c r="E785" t="s">
        <v>41</v>
      </c>
      <c r="G785">
        <v>2216799.9999990002</v>
      </c>
      <c r="H785">
        <v>0</v>
      </c>
      <c r="I785" s="1">
        <v>44652</v>
      </c>
      <c r="J785">
        <v>2015272.7272719999</v>
      </c>
      <c r="K785">
        <v>201527.272727</v>
      </c>
      <c r="L785">
        <v>2216799.9999990002</v>
      </c>
      <c r="M785" t="s">
        <v>42</v>
      </c>
      <c r="N785" t="s">
        <v>83</v>
      </c>
      <c r="O785" t="s">
        <v>84</v>
      </c>
      <c r="Q785">
        <v>1</v>
      </c>
      <c r="R785" t="s">
        <v>67</v>
      </c>
      <c r="S785">
        <v>201363.63636400001</v>
      </c>
      <c r="T785" s="2">
        <v>0</v>
      </c>
      <c r="U785">
        <v>10</v>
      </c>
      <c r="V785">
        <v>20136.363636400001</v>
      </c>
      <c r="W785">
        <v>201363.63636400001</v>
      </c>
      <c r="X785">
        <v>201363.63636400001</v>
      </c>
      <c r="Y785">
        <v>0</v>
      </c>
      <c r="Z785">
        <v>0</v>
      </c>
      <c r="AA785">
        <v>0</v>
      </c>
      <c r="AB785">
        <v>0</v>
      </c>
      <c r="AE785">
        <v>0</v>
      </c>
      <c r="AF785" t="s">
        <v>1082</v>
      </c>
    </row>
    <row r="786" spans="1:32" x14ac:dyDescent="0.25">
      <c r="A786" s="1">
        <v>44652</v>
      </c>
      <c r="B786" t="s">
        <v>39</v>
      </c>
      <c r="C786" t="s">
        <v>1080</v>
      </c>
      <c r="D786" t="s">
        <v>1081</v>
      </c>
      <c r="E786" t="s">
        <v>41</v>
      </c>
      <c r="G786">
        <v>2216799.9999990002</v>
      </c>
      <c r="H786">
        <v>0</v>
      </c>
      <c r="I786" s="1">
        <v>44652</v>
      </c>
      <c r="J786">
        <v>2015272.7272719999</v>
      </c>
      <c r="K786">
        <v>201527.272727</v>
      </c>
      <c r="L786">
        <v>2216799.9999990002</v>
      </c>
      <c r="M786" t="s">
        <v>42</v>
      </c>
      <c r="N786" t="s">
        <v>111</v>
      </c>
      <c r="O786" t="s">
        <v>112</v>
      </c>
      <c r="Q786">
        <v>1</v>
      </c>
      <c r="R786" t="s">
        <v>67</v>
      </c>
      <c r="S786">
        <v>201636.36363599999</v>
      </c>
      <c r="T786" s="2">
        <v>0</v>
      </c>
      <c r="U786">
        <v>10</v>
      </c>
      <c r="V786">
        <v>20163.636363599999</v>
      </c>
      <c r="W786">
        <v>201636.36363599999</v>
      </c>
      <c r="X786">
        <v>201636.36363599999</v>
      </c>
      <c r="Y786">
        <v>0</v>
      </c>
      <c r="Z786">
        <v>0</v>
      </c>
      <c r="AA786">
        <v>0</v>
      </c>
      <c r="AB786">
        <v>0</v>
      </c>
      <c r="AE786">
        <v>0</v>
      </c>
      <c r="AF786" t="s">
        <v>1082</v>
      </c>
    </row>
    <row r="787" spans="1:32" x14ac:dyDescent="0.25">
      <c r="A787" s="1">
        <v>44652</v>
      </c>
      <c r="B787" t="s">
        <v>39</v>
      </c>
      <c r="C787" t="s">
        <v>1080</v>
      </c>
      <c r="D787" t="s">
        <v>1081</v>
      </c>
      <c r="E787" t="s">
        <v>41</v>
      </c>
      <c r="G787">
        <v>2216799.9999990002</v>
      </c>
      <c r="H787">
        <v>0</v>
      </c>
      <c r="I787" s="1">
        <v>44652</v>
      </c>
      <c r="J787">
        <v>2015272.7272719999</v>
      </c>
      <c r="K787">
        <v>201527.272727</v>
      </c>
      <c r="L787">
        <v>2216799.9999990002</v>
      </c>
      <c r="M787" t="s">
        <v>42</v>
      </c>
      <c r="N787" t="s">
        <v>89</v>
      </c>
      <c r="O787" t="s">
        <v>90</v>
      </c>
      <c r="Q787">
        <v>1</v>
      </c>
      <c r="R787" t="s">
        <v>67</v>
      </c>
      <c r="S787">
        <v>201636.36363599999</v>
      </c>
      <c r="T787" s="2">
        <v>0</v>
      </c>
      <c r="U787">
        <v>10</v>
      </c>
      <c r="V787">
        <v>20163.636363599999</v>
      </c>
      <c r="W787">
        <v>201636.36363599999</v>
      </c>
      <c r="X787">
        <v>201636.36363599999</v>
      </c>
      <c r="Y787">
        <v>0</v>
      </c>
      <c r="Z787">
        <v>0</v>
      </c>
      <c r="AA787">
        <v>0</v>
      </c>
      <c r="AB787">
        <v>0</v>
      </c>
      <c r="AE787">
        <v>0</v>
      </c>
      <c r="AF787" t="s">
        <v>1082</v>
      </c>
    </row>
    <row r="788" spans="1:32" x14ac:dyDescent="0.25">
      <c r="A788" s="1">
        <v>44652</v>
      </c>
      <c r="B788" t="s">
        <v>39</v>
      </c>
      <c r="C788" t="s">
        <v>1080</v>
      </c>
      <c r="D788" t="s">
        <v>1081</v>
      </c>
      <c r="E788" t="s">
        <v>41</v>
      </c>
      <c r="G788">
        <v>2216799.9999990002</v>
      </c>
      <c r="H788">
        <v>0</v>
      </c>
      <c r="I788" s="1">
        <v>44652</v>
      </c>
      <c r="J788">
        <v>2015272.7272719999</v>
      </c>
      <c r="K788">
        <v>201527.272727</v>
      </c>
      <c r="L788">
        <v>2216799.9999990002</v>
      </c>
      <c r="M788" t="s">
        <v>42</v>
      </c>
      <c r="N788" t="s">
        <v>71</v>
      </c>
      <c r="O788" t="s">
        <v>72</v>
      </c>
      <c r="Q788">
        <v>2</v>
      </c>
      <c r="R788" t="s">
        <v>67</v>
      </c>
      <c r="S788">
        <v>201636.36363599999</v>
      </c>
      <c r="T788" s="2">
        <v>0</v>
      </c>
      <c r="U788">
        <v>10</v>
      </c>
      <c r="V788">
        <v>40327.272727199997</v>
      </c>
      <c r="W788">
        <v>403272.72727199999</v>
      </c>
      <c r="X788">
        <v>403272.72727199999</v>
      </c>
      <c r="Y788">
        <v>0</v>
      </c>
      <c r="Z788">
        <v>0</v>
      </c>
      <c r="AA788">
        <v>0</v>
      </c>
      <c r="AB788">
        <v>0</v>
      </c>
      <c r="AE788">
        <v>0</v>
      </c>
      <c r="AF788" t="s">
        <v>1082</v>
      </c>
    </row>
    <row r="789" spans="1:32" x14ac:dyDescent="0.25">
      <c r="A789" s="1">
        <v>44652</v>
      </c>
      <c r="B789" t="s">
        <v>39</v>
      </c>
      <c r="C789" t="s">
        <v>1080</v>
      </c>
      <c r="D789" t="s">
        <v>1081</v>
      </c>
      <c r="E789" t="s">
        <v>41</v>
      </c>
      <c r="G789">
        <v>2216799.9999990002</v>
      </c>
      <c r="H789">
        <v>0</v>
      </c>
      <c r="I789" s="1">
        <v>44652</v>
      </c>
      <c r="J789">
        <v>2015272.7272719999</v>
      </c>
      <c r="K789">
        <v>201527.272727</v>
      </c>
      <c r="L789">
        <v>2216799.9999990002</v>
      </c>
      <c r="M789" t="s">
        <v>42</v>
      </c>
      <c r="N789" t="s">
        <v>57</v>
      </c>
      <c r="O789" t="s">
        <v>58</v>
      </c>
      <c r="Q789">
        <v>1</v>
      </c>
      <c r="R789" t="s">
        <v>67</v>
      </c>
      <c r="S789">
        <v>201636.36363599999</v>
      </c>
      <c r="T789" s="2">
        <v>0</v>
      </c>
      <c r="U789">
        <v>10</v>
      </c>
      <c r="V789">
        <v>20163.636363599999</v>
      </c>
      <c r="W789">
        <v>201636.36363599999</v>
      </c>
      <c r="X789">
        <v>201636.36363599999</v>
      </c>
      <c r="Y789">
        <v>0</v>
      </c>
      <c r="Z789">
        <v>0</v>
      </c>
      <c r="AA789">
        <v>0</v>
      </c>
      <c r="AB789">
        <v>0</v>
      </c>
      <c r="AE789">
        <v>0</v>
      </c>
      <c r="AF789" t="s">
        <v>1082</v>
      </c>
    </row>
    <row r="790" spans="1:32" x14ac:dyDescent="0.25">
      <c r="A790" s="1">
        <v>44652</v>
      </c>
      <c r="B790" t="s">
        <v>39</v>
      </c>
      <c r="C790" t="s">
        <v>1083</v>
      </c>
      <c r="D790" t="s">
        <v>1084</v>
      </c>
      <c r="E790" t="s">
        <v>41</v>
      </c>
      <c r="G790">
        <v>222500</v>
      </c>
      <c r="H790">
        <v>0</v>
      </c>
      <c r="I790" s="1">
        <v>44652</v>
      </c>
      <c r="J790">
        <v>202272.727273</v>
      </c>
      <c r="K790">
        <v>20227.272727</v>
      </c>
      <c r="L790">
        <v>222500</v>
      </c>
      <c r="M790" t="s">
        <v>212</v>
      </c>
      <c r="N790" t="s">
        <v>55</v>
      </c>
      <c r="O790" t="s">
        <v>56</v>
      </c>
      <c r="Q790">
        <v>1</v>
      </c>
      <c r="R790" t="s">
        <v>67</v>
      </c>
      <c r="S790">
        <v>202272.727273</v>
      </c>
      <c r="T790" s="2">
        <v>0</v>
      </c>
      <c r="U790">
        <v>10</v>
      </c>
      <c r="V790">
        <v>20227.272727299998</v>
      </c>
      <c r="W790">
        <v>202272.727273</v>
      </c>
      <c r="X790">
        <v>202272.727273</v>
      </c>
      <c r="Y790">
        <v>0</v>
      </c>
      <c r="Z790">
        <v>0</v>
      </c>
      <c r="AA790">
        <v>0</v>
      </c>
      <c r="AB790">
        <v>0</v>
      </c>
      <c r="AE790">
        <v>0</v>
      </c>
      <c r="AF790" t="s">
        <v>1085</v>
      </c>
    </row>
    <row r="791" spans="1:32" x14ac:dyDescent="0.25">
      <c r="A791" s="1">
        <v>44652</v>
      </c>
      <c r="B791" t="s">
        <v>39</v>
      </c>
      <c r="C791" t="s">
        <v>1086</v>
      </c>
      <c r="D791" t="s">
        <v>1087</v>
      </c>
      <c r="E791" t="s">
        <v>41</v>
      </c>
      <c r="G791">
        <v>890000.00000100001</v>
      </c>
      <c r="H791">
        <v>0</v>
      </c>
      <c r="I791" s="1">
        <v>44652</v>
      </c>
      <c r="J791">
        <v>809090.90909199999</v>
      </c>
      <c r="K791">
        <v>80909.090909000006</v>
      </c>
      <c r="L791">
        <v>890000.00000100001</v>
      </c>
      <c r="M791" t="s">
        <v>212</v>
      </c>
      <c r="N791" t="s">
        <v>89</v>
      </c>
      <c r="O791" t="s">
        <v>90</v>
      </c>
      <c r="Q791">
        <v>1</v>
      </c>
      <c r="R791" t="s">
        <v>67</v>
      </c>
      <c r="S791">
        <v>202272.727273</v>
      </c>
      <c r="T791" s="2">
        <v>0</v>
      </c>
      <c r="U791">
        <v>10</v>
      </c>
      <c r="V791">
        <v>20227.272727299998</v>
      </c>
      <c r="W791">
        <v>202272.727273</v>
      </c>
      <c r="X791">
        <v>202272.727273</v>
      </c>
      <c r="Y791">
        <v>0</v>
      </c>
      <c r="Z791">
        <v>0</v>
      </c>
      <c r="AA791">
        <v>0</v>
      </c>
      <c r="AB791">
        <v>0</v>
      </c>
      <c r="AE791">
        <v>0</v>
      </c>
      <c r="AF791" t="s">
        <v>1088</v>
      </c>
    </row>
    <row r="792" spans="1:32" x14ac:dyDescent="0.25">
      <c r="A792" s="1">
        <v>44652</v>
      </c>
      <c r="B792" t="s">
        <v>39</v>
      </c>
      <c r="C792" t="s">
        <v>1086</v>
      </c>
      <c r="D792" t="s">
        <v>1087</v>
      </c>
      <c r="E792" t="s">
        <v>41</v>
      </c>
      <c r="G792">
        <v>890000.00000100001</v>
      </c>
      <c r="H792">
        <v>0</v>
      </c>
      <c r="I792" s="1">
        <v>44652</v>
      </c>
      <c r="J792">
        <v>809090.90909199999</v>
      </c>
      <c r="K792">
        <v>80909.090909000006</v>
      </c>
      <c r="L792">
        <v>890000.00000100001</v>
      </c>
      <c r="M792" t="s">
        <v>212</v>
      </c>
      <c r="N792" t="s">
        <v>59</v>
      </c>
      <c r="O792" t="s">
        <v>60</v>
      </c>
      <c r="Q792">
        <v>1</v>
      </c>
      <c r="R792" t="s">
        <v>67</v>
      </c>
      <c r="S792">
        <v>202272.727273</v>
      </c>
      <c r="T792" s="2">
        <v>0</v>
      </c>
      <c r="U792">
        <v>10</v>
      </c>
      <c r="V792">
        <v>20227.272727299998</v>
      </c>
      <c r="W792">
        <v>202272.727273</v>
      </c>
      <c r="X792">
        <v>202272.727273</v>
      </c>
      <c r="Y792">
        <v>0</v>
      </c>
      <c r="Z792">
        <v>0</v>
      </c>
      <c r="AA792">
        <v>0</v>
      </c>
      <c r="AB792">
        <v>0</v>
      </c>
      <c r="AE792">
        <v>0</v>
      </c>
      <c r="AF792" t="s">
        <v>1088</v>
      </c>
    </row>
    <row r="793" spans="1:32" x14ac:dyDescent="0.25">
      <c r="A793" s="1">
        <v>44652</v>
      </c>
      <c r="B793" t="s">
        <v>39</v>
      </c>
      <c r="C793" t="s">
        <v>1086</v>
      </c>
      <c r="D793" t="s">
        <v>1087</v>
      </c>
      <c r="E793" t="s">
        <v>41</v>
      </c>
      <c r="G793">
        <v>890000.00000100001</v>
      </c>
      <c r="H793">
        <v>0</v>
      </c>
      <c r="I793" s="1">
        <v>44652</v>
      </c>
      <c r="J793">
        <v>809090.90909199999</v>
      </c>
      <c r="K793">
        <v>80909.090909000006</v>
      </c>
      <c r="L793">
        <v>890000.00000100001</v>
      </c>
      <c r="M793" t="s">
        <v>212</v>
      </c>
      <c r="N793" t="s">
        <v>85</v>
      </c>
      <c r="O793" t="s">
        <v>86</v>
      </c>
      <c r="Q793">
        <v>1</v>
      </c>
      <c r="R793" t="s">
        <v>67</v>
      </c>
      <c r="S793">
        <v>202272.727273</v>
      </c>
      <c r="T793" s="2">
        <v>0</v>
      </c>
      <c r="U793">
        <v>10</v>
      </c>
      <c r="V793">
        <v>20227.272727299998</v>
      </c>
      <c r="W793">
        <v>202272.727273</v>
      </c>
      <c r="X793">
        <v>202272.727273</v>
      </c>
      <c r="Y793">
        <v>0</v>
      </c>
      <c r="Z793">
        <v>0</v>
      </c>
      <c r="AA793">
        <v>0</v>
      </c>
      <c r="AB793">
        <v>0</v>
      </c>
      <c r="AE793">
        <v>0</v>
      </c>
      <c r="AF793" t="s">
        <v>1088</v>
      </c>
    </row>
    <row r="794" spans="1:32" x14ac:dyDescent="0.25">
      <c r="A794" s="1">
        <v>44652</v>
      </c>
      <c r="B794" t="s">
        <v>39</v>
      </c>
      <c r="C794" t="s">
        <v>1086</v>
      </c>
      <c r="D794" t="s">
        <v>1087</v>
      </c>
      <c r="E794" t="s">
        <v>41</v>
      </c>
      <c r="G794">
        <v>890000.00000100001</v>
      </c>
      <c r="H794">
        <v>0</v>
      </c>
      <c r="I794" s="1">
        <v>44652</v>
      </c>
      <c r="J794">
        <v>809090.90909199999</v>
      </c>
      <c r="K794">
        <v>80909.090909000006</v>
      </c>
      <c r="L794">
        <v>890000.00000100001</v>
      </c>
      <c r="M794" t="s">
        <v>212</v>
      </c>
      <c r="N794" t="s">
        <v>55</v>
      </c>
      <c r="O794" t="s">
        <v>56</v>
      </c>
      <c r="Q794">
        <v>1</v>
      </c>
      <c r="R794" t="s">
        <v>67</v>
      </c>
      <c r="S794">
        <v>202272.727273</v>
      </c>
      <c r="T794" s="2">
        <v>0</v>
      </c>
      <c r="U794">
        <v>10</v>
      </c>
      <c r="V794">
        <v>20227.272727299998</v>
      </c>
      <c r="W794">
        <v>202272.727273</v>
      </c>
      <c r="X794">
        <v>202272.727273</v>
      </c>
      <c r="Y794">
        <v>0</v>
      </c>
      <c r="Z794">
        <v>0</v>
      </c>
      <c r="AA794">
        <v>0</v>
      </c>
      <c r="AB794">
        <v>0</v>
      </c>
      <c r="AE794">
        <v>0</v>
      </c>
      <c r="AF794" t="s">
        <v>1088</v>
      </c>
    </row>
    <row r="795" spans="1:32" x14ac:dyDescent="0.25">
      <c r="A795" s="1">
        <v>44652</v>
      </c>
      <c r="B795" t="s">
        <v>39</v>
      </c>
      <c r="C795" t="s">
        <v>1089</v>
      </c>
      <c r="D795" t="s">
        <v>707</v>
      </c>
      <c r="E795" t="s">
        <v>41</v>
      </c>
      <c r="G795">
        <v>1551999.999999</v>
      </c>
      <c r="H795">
        <v>0</v>
      </c>
      <c r="I795" s="1">
        <v>44652</v>
      </c>
      <c r="J795">
        <v>1410909.090908</v>
      </c>
      <c r="K795">
        <v>141090.90909100001</v>
      </c>
      <c r="L795">
        <v>1551999.999999</v>
      </c>
      <c r="M795" t="s">
        <v>42</v>
      </c>
      <c r="N795" t="s">
        <v>55</v>
      </c>
      <c r="O795" t="s">
        <v>56</v>
      </c>
      <c r="Q795">
        <v>1</v>
      </c>
      <c r="R795" t="s">
        <v>67</v>
      </c>
      <c r="S795">
        <v>201363.63636400001</v>
      </c>
      <c r="T795" s="2">
        <v>0</v>
      </c>
      <c r="U795">
        <v>10</v>
      </c>
      <c r="V795">
        <v>20136.363636400001</v>
      </c>
      <c r="W795">
        <v>201363.63636400001</v>
      </c>
      <c r="X795">
        <v>201363.63636400001</v>
      </c>
      <c r="Y795">
        <v>0</v>
      </c>
      <c r="Z795">
        <v>0</v>
      </c>
      <c r="AA795">
        <v>0</v>
      </c>
      <c r="AB795">
        <v>0</v>
      </c>
      <c r="AE795">
        <v>0</v>
      </c>
      <c r="AF795" t="s">
        <v>1090</v>
      </c>
    </row>
    <row r="796" spans="1:32" x14ac:dyDescent="0.25">
      <c r="A796" s="1">
        <v>44652</v>
      </c>
      <c r="B796" t="s">
        <v>39</v>
      </c>
      <c r="C796" t="s">
        <v>1089</v>
      </c>
      <c r="D796" t="s">
        <v>707</v>
      </c>
      <c r="E796" t="s">
        <v>41</v>
      </c>
      <c r="G796">
        <v>1551999.999999</v>
      </c>
      <c r="H796">
        <v>0</v>
      </c>
      <c r="I796" s="1">
        <v>44652</v>
      </c>
      <c r="J796">
        <v>1410909.090908</v>
      </c>
      <c r="K796">
        <v>141090.90909100001</v>
      </c>
      <c r="L796">
        <v>1551999.999999</v>
      </c>
      <c r="M796" t="s">
        <v>42</v>
      </c>
      <c r="N796" t="s">
        <v>71</v>
      </c>
      <c r="O796" t="s">
        <v>72</v>
      </c>
      <c r="Q796">
        <v>1</v>
      </c>
      <c r="R796" t="s">
        <v>67</v>
      </c>
      <c r="S796">
        <v>201636.36363599999</v>
      </c>
      <c r="T796" s="2">
        <v>0</v>
      </c>
      <c r="U796">
        <v>10</v>
      </c>
      <c r="V796">
        <v>20163.636363599999</v>
      </c>
      <c r="W796">
        <v>201636.36363599999</v>
      </c>
      <c r="X796">
        <v>201636.36363599999</v>
      </c>
      <c r="Y796">
        <v>0</v>
      </c>
      <c r="Z796">
        <v>0</v>
      </c>
      <c r="AA796">
        <v>0</v>
      </c>
      <c r="AB796">
        <v>0</v>
      </c>
      <c r="AE796">
        <v>0</v>
      </c>
      <c r="AF796" t="s">
        <v>1090</v>
      </c>
    </row>
    <row r="797" spans="1:32" x14ac:dyDescent="0.25">
      <c r="A797" s="1">
        <v>44652</v>
      </c>
      <c r="B797" t="s">
        <v>39</v>
      </c>
      <c r="C797" t="s">
        <v>1089</v>
      </c>
      <c r="D797" t="s">
        <v>707</v>
      </c>
      <c r="E797" t="s">
        <v>41</v>
      </c>
      <c r="G797">
        <v>1551999.999999</v>
      </c>
      <c r="H797">
        <v>0</v>
      </c>
      <c r="I797" s="1">
        <v>44652</v>
      </c>
      <c r="J797">
        <v>1410909.090908</v>
      </c>
      <c r="K797">
        <v>141090.90909100001</v>
      </c>
      <c r="L797">
        <v>1551999.999999</v>
      </c>
      <c r="M797" t="s">
        <v>42</v>
      </c>
      <c r="N797" t="s">
        <v>75</v>
      </c>
      <c r="O797" t="s">
        <v>76</v>
      </c>
      <c r="Q797">
        <v>1</v>
      </c>
      <c r="R797" t="s">
        <v>67</v>
      </c>
      <c r="S797">
        <v>201636.36363599999</v>
      </c>
      <c r="T797" s="2">
        <v>0</v>
      </c>
      <c r="U797">
        <v>10</v>
      </c>
      <c r="V797">
        <v>20163.636363599999</v>
      </c>
      <c r="W797">
        <v>201636.36363599999</v>
      </c>
      <c r="X797">
        <v>201636.36363599999</v>
      </c>
      <c r="Y797">
        <v>0</v>
      </c>
      <c r="Z797">
        <v>0</v>
      </c>
      <c r="AA797">
        <v>0</v>
      </c>
      <c r="AB797">
        <v>0</v>
      </c>
      <c r="AE797">
        <v>0</v>
      </c>
      <c r="AF797" t="s">
        <v>1090</v>
      </c>
    </row>
    <row r="798" spans="1:32" x14ac:dyDescent="0.25">
      <c r="A798" s="1">
        <v>44652</v>
      </c>
      <c r="B798" t="s">
        <v>39</v>
      </c>
      <c r="C798" t="s">
        <v>1089</v>
      </c>
      <c r="D798" t="s">
        <v>707</v>
      </c>
      <c r="E798" t="s">
        <v>41</v>
      </c>
      <c r="G798">
        <v>1551999.999999</v>
      </c>
      <c r="H798">
        <v>0</v>
      </c>
      <c r="I798" s="1">
        <v>44652</v>
      </c>
      <c r="J798">
        <v>1410909.090908</v>
      </c>
      <c r="K798">
        <v>141090.90909100001</v>
      </c>
      <c r="L798">
        <v>1551999.999999</v>
      </c>
      <c r="M798" t="s">
        <v>42</v>
      </c>
      <c r="N798" t="s">
        <v>113</v>
      </c>
      <c r="O798" t="s">
        <v>114</v>
      </c>
      <c r="Q798">
        <v>1</v>
      </c>
      <c r="R798" t="s">
        <v>67</v>
      </c>
      <c r="S798">
        <v>201636.36363599999</v>
      </c>
      <c r="T798" s="2">
        <v>0</v>
      </c>
      <c r="U798">
        <v>10</v>
      </c>
      <c r="V798">
        <v>20163.636363599999</v>
      </c>
      <c r="W798">
        <v>201636.36363599999</v>
      </c>
      <c r="X798">
        <v>201636.36363599999</v>
      </c>
      <c r="Y798">
        <v>0</v>
      </c>
      <c r="Z798">
        <v>0</v>
      </c>
      <c r="AA798">
        <v>0</v>
      </c>
      <c r="AB798">
        <v>0</v>
      </c>
      <c r="AE798">
        <v>0</v>
      </c>
      <c r="AF798" t="s">
        <v>1090</v>
      </c>
    </row>
    <row r="799" spans="1:32" x14ac:dyDescent="0.25">
      <c r="A799" s="1">
        <v>44652</v>
      </c>
      <c r="B799" t="s">
        <v>39</v>
      </c>
      <c r="C799" t="s">
        <v>1089</v>
      </c>
      <c r="D799" t="s">
        <v>707</v>
      </c>
      <c r="E799" t="s">
        <v>41</v>
      </c>
      <c r="G799">
        <v>1551999.999999</v>
      </c>
      <c r="H799">
        <v>0</v>
      </c>
      <c r="I799" s="1">
        <v>44652</v>
      </c>
      <c r="J799">
        <v>1410909.090908</v>
      </c>
      <c r="K799">
        <v>141090.90909100001</v>
      </c>
      <c r="L799">
        <v>1551999.999999</v>
      </c>
      <c r="M799" t="s">
        <v>42</v>
      </c>
      <c r="N799" t="s">
        <v>806</v>
      </c>
      <c r="O799" t="s">
        <v>807</v>
      </c>
      <c r="Q799">
        <v>1</v>
      </c>
      <c r="R799" t="s">
        <v>67</v>
      </c>
      <c r="S799">
        <v>201636.36363599999</v>
      </c>
      <c r="T799" s="2">
        <v>0</v>
      </c>
      <c r="U799">
        <v>10</v>
      </c>
      <c r="V799">
        <v>20163.636363599999</v>
      </c>
      <c r="W799">
        <v>201636.36363599999</v>
      </c>
      <c r="X799">
        <v>201636.36363599999</v>
      </c>
      <c r="Y799">
        <v>0</v>
      </c>
      <c r="Z799">
        <v>0</v>
      </c>
      <c r="AA799">
        <v>0</v>
      </c>
      <c r="AB799">
        <v>0</v>
      </c>
      <c r="AE799">
        <v>0</v>
      </c>
      <c r="AF799" t="s">
        <v>1090</v>
      </c>
    </row>
    <row r="800" spans="1:32" x14ac:dyDescent="0.25">
      <c r="A800" s="1">
        <v>44652</v>
      </c>
      <c r="B800" t="s">
        <v>39</v>
      </c>
      <c r="C800" t="s">
        <v>1089</v>
      </c>
      <c r="D800" t="s">
        <v>707</v>
      </c>
      <c r="E800" t="s">
        <v>41</v>
      </c>
      <c r="G800">
        <v>1551999.999999</v>
      </c>
      <c r="H800">
        <v>0</v>
      </c>
      <c r="I800" s="1">
        <v>44652</v>
      </c>
      <c r="J800">
        <v>1410909.090908</v>
      </c>
      <c r="K800">
        <v>141090.90909100001</v>
      </c>
      <c r="L800">
        <v>1551999.999999</v>
      </c>
      <c r="M800" t="s">
        <v>42</v>
      </c>
      <c r="N800" t="s">
        <v>59</v>
      </c>
      <c r="O800" t="s">
        <v>60</v>
      </c>
      <c r="Q800">
        <v>1</v>
      </c>
      <c r="R800" t="s">
        <v>67</v>
      </c>
      <c r="S800">
        <v>201636.36363599999</v>
      </c>
      <c r="T800" s="2">
        <v>0</v>
      </c>
      <c r="U800">
        <v>10</v>
      </c>
      <c r="V800">
        <v>20163.636363599999</v>
      </c>
      <c r="W800">
        <v>201636.36363599999</v>
      </c>
      <c r="X800">
        <v>201636.36363599999</v>
      </c>
      <c r="Y800">
        <v>0</v>
      </c>
      <c r="Z800">
        <v>0</v>
      </c>
      <c r="AA800">
        <v>0</v>
      </c>
      <c r="AB800">
        <v>0</v>
      </c>
      <c r="AE800">
        <v>0</v>
      </c>
      <c r="AF800" t="s">
        <v>1090</v>
      </c>
    </row>
    <row r="801" spans="1:32" x14ac:dyDescent="0.25">
      <c r="A801" s="1">
        <v>44652</v>
      </c>
      <c r="B801" t="s">
        <v>39</v>
      </c>
      <c r="C801" t="s">
        <v>1089</v>
      </c>
      <c r="D801" t="s">
        <v>707</v>
      </c>
      <c r="E801" t="s">
        <v>41</v>
      </c>
      <c r="G801">
        <v>1551999.999999</v>
      </c>
      <c r="H801">
        <v>0</v>
      </c>
      <c r="I801" s="1">
        <v>44652</v>
      </c>
      <c r="J801">
        <v>1410909.090908</v>
      </c>
      <c r="K801">
        <v>141090.90909100001</v>
      </c>
      <c r="L801">
        <v>1551999.999999</v>
      </c>
      <c r="M801" t="s">
        <v>42</v>
      </c>
      <c r="N801" t="s">
        <v>189</v>
      </c>
      <c r="O801" t="s">
        <v>190</v>
      </c>
      <c r="Q801">
        <v>1</v>
      </c>
      <c r="R801" t="s">
        <v>67</v>
      </c>
      <c r="S801">
        <v>201363.63636400001</v>
      </c>
      <c r="T801" s="2">
        <v>0</v>
      </c>
      <c r="U801">
        <v>10</v>
      </c>
      <c r="V801">
        <v>20136.363636400001</v>
      </c>
      <c r="W801">
        <v>201363.63636400001</v>
      </c>
      <c r="X801">
        <v>201363.63636400001</v>
      </c>
      <c r="Y801">
        <v>0</v>
      </c>
      <c r="Z801">
        <v>0</v>
      </c>
      <c r="AA801">
        <v>0</v>
      </c>
      <c r="AB801">
        <v>0</v>
      </c>
      <c r="AE801">
        <v>0</v>
      </c>
      <c r="AF801" t="s">
        <v>1090</v>
      </c>
    </row>
    <row r="802" spans="1:32" x14ac:dyDescent="0.25">
      <c r="A802" s="1">
        <v>44652</v>
      </c>
      <c r="B802" t="s">
        <v>39</v>
      </c>
      <c r="C802" t="s">
        <v>1091</v>
      </c>
      <c r="D802" t="s">
        <v>1092</v>
      </c>
      <c r="E802" t="s">
        <v>41</v>
      </c>
      <c r="G802">
        <v>51192.000001</v>
      </c>
      <c r="H802">
        <v>0</v>
      </c>
      <c r="I802" s="1">
        <v>44652</v>
      </c>
      <c r="J802">
        <v>46538.181818999998</v>
      </c>
      <c r="K802">
        <v>4653.818182</v>
      </c>
      <c r="L802">
        <v>51192.000001</v>
      </c>
      <c r="M802" t="s">
        <v>42</v>
      </c>
      <c r="N802" t="s">
        <v>317</v>
      </c>
      <c r="Q802">
        <v>3</v>
      </c>
      <c r="R802" t="s">
        <v>67</v>
      </c>
      <c r="S802">
        <v>15512.727273</v>
      </c>
      <c r="T802" s="2">
        <v>0</v>
      </c>
      <c r="U802">
        <v>10</v>
      </c>
      <c r="V802">
        <v>4653.8181819000001</v>
      </c>
      <c r="W802">
        <v>46538.181818999998</v>
      </c>
      <c r="X802">
        <v>46538.181818999998</v>
      </c>
      <c r="Y802">
        <v>0</v>
      </c>
      <c r="Z802">
        <v>0</v>
      </c>
      <c r="AA802">
        <v>0</v>
      </c>
      <c r="AB802">
        <v>0</v>
      </c>
      <c r="AE802">
        <v>0</v>
      </c>
      <c r="AF802" t="s">
        <v>1093</v>
      </c>
    </row>
    <row r="803" spans="1:32" x14ac:dyDescent="0.25">
      <c r="A803" s="1">
        <v>44652</v>
      </c>
      <c r="B803" t="s">
        <v>39</v>
      </c>
      <c r="C803" t="s">
        <v>1094</v>
      </c>
      <c r="D803" t="s">
        <v>1095</v>
      </c>
      <c r="E803" t="s">
        <v>41</v>
      </c>
      <c r="G803">
        <v>665100</v>
      </c>
      <c r="H803">
        <v>0</v>
      </c>
      <c r="I803" s="1">
        <v>44652</v>
      </c>
      <c r="J803">
        <v>604636.36363599997</v>
      </c>
      <c r="K803">
        <v>60463.636363999998</v>
      </c>
      <c r="L803">
        <v>665100</v>
      </c>
      <c r="M803" t="s">
        <v>42</v>
      </c>
      <c r="N803" t="s">
        <v>55</v>
      </c>
      <c r="O803" t="s">
        <v>56</v>
      </c>
      <c r="Q803">
        <v>1</v>
      </c>
      <c r="R803" t="s">
        <v>67</v>
      </c>
      <c r="S803">
        <v>201363.63636400001</v>
      </c>
      <c r="T803" s="2">
        <v>0</v>
      </c>
      <c r="U803">
        <v>10</v>
      </c>
      <c r="V803">
        <v>20136.363636400001</v>
      </c>
      <c r="W803">
        <v>201363.63636400001</v>
      </c>
      <c r="X803">
        <v>201363.63636400001</v>
      </c>
      <c r="Y803">
        <v>0</v>
      </c>
      <c r="Z803">
        <v>0</v>
      </c>
      <c r="AA803">
        <v>0</v>
      </c>
      <c r="AB803">
        <v>0</v>
      </c>
      <c r="AE803">
        <v>0</v>
      </c>
      <c r="AF803" t="s">
        <v>1096</v>
      </c>
    </row>
    <row r="804" spans="1:32" x14ac:dyDescent="0.25">
      <c r="A804" s="1">
        <v>44652</v>
      </c>
      <c r="B804" t="s">
        <v>39</v>
      </c>
      <c r="C804" t="s">
        <v>1094</v>
      </c>
      <c r="D804" t="s">
        <v>1095</v>
      </c>
      <c r="E804" t="s">
        <v>41</v>
      </c>
      <c r="G804">
        <v>665100</v>
      </c>
      <c r="H804">
        <v>0</v>
      </c>
      <c r="I804" s="1">
        <v>44652</v>
      </c>
      <c r="J804">
        <v>604636.36363599997</v>
      </c>
      <c r="K804">
        <v>60463.636363999998</v>
      </c>
      <c r="L804">
        <v>665100</v>
      </c>
      <c r="M804" t="s">
        <v>42</v>
      </c>
      <c r="N804" t="s">
        <v>89</v>
      </c>
      <c r="O804" t="s">
        <v>90</v>
      </c>
      <c r="Q804">
        <v>1</v>
      </c>
      <c r="R804" t="s">
        <v>67</v>
      </c>
      <c r="S804">
        <v>201636.36363599999</v>
      </c>
      <c r="T804" s="2">
        <v>0</v>
      </c>
      <c r="U804">
        <v>10</v>
      </c>
      <c r="V804">
        <v>20163.636363599999</v>
      </c>
      <c r="W804">
        <v>201636.36363599999</v>
      </c>
      <c r="X804">
        <v>201636.36363599999</v>
      </c>
      <c r="Y804">
        <v>0</v>
      </c>
      <c r="Z804">
        <v>0</v>
      </c>
      <c r="AA804">
        <v>0</v>
      </c>
      <c r="AB804">
        <v>0</v>
      </c>
      <c r="AE804">
        <v>0</v>
      </c>
      <c r="AF804" t="s">
        <v>1096</v>
      </c>
    </row>
    <row r="805" spans="1:32" x14ac:dyDescent="0.25">
      <c r="A805" s="1">
        <v>44652</v>
      </c>
      <c r="B805" t="s">
        <v>39</v>
      </c>
      <c r="C805" t="s">
        <v>1094</v>
      </c>
      <c r="D805" t="s">
        <v>1095</v>
      </c>
      <c r="E805" t="s">
        <v>41</v>
      </c>
      <c r="G805">
        <v>665100</v>
      </c>
      <c r="H805">
        <v>0</v>
      </c>
      <c r="I805" s="1">
        <v>44652</v>
      </c>
      <c r="J805">
        <v>604636.36363599997</v>
      </c>
      <c r="K805">
        <v>60463.636363999998</v>
      </c>
      <c r="L805">
        <v>665100</v>
      </c>
      <c r="M805" t="s">
        <v>42</v>
      </c>
      <c r="N805" t="s">
        <v>73</v>
      </c>
      <c r="O805" t="s">
        <v>74</v>
      </c>
      <c r="Q805">
        <v>1</v>
      </c>
      <c r="R805" t="s">
        <v>67</v>
      </c>
      <c r="S805">
        <v>201636.36363599999</v>
      </c>
      <c r="T805" s="2">
        <v>0</v>
      </c>
      <c r="U805">
        <v>10</v>
      </c>
      <c r="V805">
        <v>20163.636363599999</v>
      </c>
      <c r="W805">
        <v>201636.36363599999</v>
      </c>
      <c r="X805">
        <v>201636.36363599999</v>
      </c>
      <c r="Y805">
        <v>0</v>
      </c>
      <c r="Z805">
        <v>0</v>
      </c>
      <c r="AA805">
        <v>0</v>
      </c>
      <c r="AB805">
        <v>0</v>
      </c>
      <c r="AE805">
        <v>0</v>
      </c>
      <c r="AF805" t="s">
        <v>1096</v>
      </c>
    </row>
    <row r="806" spans="1:32" x14ac:dyDescent="0.25">
      <c r="A806" s="1">
        <v>44652</v>
      </c>
      <c r="B806" t="s">
        <v>39</v>
      </c>
      <c r="C806" t="s">
        <v>1097</v>
      </c>
      <c r="D806" t="s">
        <v>1098</v>
      </c>
      <c r="E806" t="s">
        <v>41</v>
      </c>
      <c r="G806">
        <v>967399.99999799998</v>
      </c>
      <c r="H806">
        <v>0</v>
      </c>
      <c r="I806" s="1">
        <v>44652</v>
      </c>
      <c r="J806">
        <v>879454.545453</v>
      </c>
      <c r="K806">
        <v>87945.454545000001</v>
      </c>
      <c r="L806">
        <v>967399.99999799998</v>
      </c>
      <c r="M806" t="s">
        <v>42</v>
      </c>
      <c r="N806" t="s">
        <v>131</v>
      </c>
      <c r="O806" t="s">
        <v>132</v>
      </c>
      <c r="Q806">
        <v>1</v>
      </c>
      <c r="R806" t="s">
        <v>67</v>
      </c>
      <c r="S806">
        <v>274545.45454499999</v>
      </c>
      <c r="T806" s="2">
        <v>0</v>
      </c>
      <c r="U806">
        <v>10</v>
      </c>
      <c r="V806">
        <v>27454.545454499999</v>
      </c>
      <c r="W806">
        <v>274545.45454499999</v>
      </c>
      <c r="X806">
        <v>274545.45454499999</v>
      </c>
      <c r="Y806">
        <v>0</v>
      </c>
      <c r="Z806">
        <v>0</v>
      </c>
      <c r="AA806">
        <v>0</v>
      </c>
      <c r="AB806">
        <v>0</v>
      </c>
      <c r="AE806">
        <v>0</v>
      </c>
      <c r="AF806" t="s">
        <v>1099</v>
      </c>
    </row>
    <row r="807" spans="1:32" x14ac:dyDescent="0.25">
      <c r="A807" s="1">
        <v>44652</v>
      </c>
      <c r="B807" t="s">
        <v>39</v>
      </c>
      <c r="C807" t="s">
        <v>1097</v>
      </c>
      <c r="D807" t="s">
        <v>1098</v>
      </c>
      <c r="E807" t="s">
        <v>41</v>
      </c>
      <c r="G807">
        <v>967399.99999799998</v>
      </c>
      <c r="H807">
        <v>0</v>
      </c>
      <c r="I807" s="1">
        <v>44652</v>
      </c>
      <c r="J807">
        <v>879454.545453</v>
      </c>
      <c r="K807">
        <v>87945.454545000001</v>
      </c>
      <c r="L807">
        <v>967399.99999799998</v>
      </c>
      <c r="M807" t="s">
        <v>42</v>
      </c>
      <c r="N807" t="s">
        <v>85</v>
      </c>
      <c r="O807" t="s">
        <v>86</v>
      </c>
      <c r="Q807">
        <v>1</v>
      </c>
      <c r="R807" t="s">
        <v>67</v>
      </c>
      <c r="S807">
        <v>201636.36363599999</v>
      </c>
      <c r="T807" s="2">
        <v>0</v>
      </c>
      <c r="U807">
        <v>10</v>
      </c>
      <c r="V807">
        <v>20163.636363599999</v>
      </c>
      <c r="W807">
        <v>201636.36363599999</v>
      </c>
      <c r="X807">
        <v>201636.36363599999</v>
      </c>
      <c r="Y807">
        <v>0</v>
      </c>
      <c r="Z807">
        <v>0</v>
      </c>
      <c r="AA807">
        <v>0</v>
      </c>
      <c r="AB807">
        <v>0</v>
      </c>
      <c r="AE807">
        <v>0</v>
      </c>
      <c r="AF807" t="s">
        <v>1099</v>
      </c>
    </row>
    <row r="808" spans="1:32" x14ac:dyDescent="0.25">
      <c r="A808" s="1">
        <v>44652</v>
      </c>
      <c r="B808" t="s">
        <v>39</v>
      </c>
      <c r="C808" t="s">
        <v>1097</v>
      </c>
      <c r="D808" t="s">
        <v>1098</v>
      </c>
      <c r="E808" t="s">
        <v>41</v>
      </c>
      <c r="G808">
        <v>967399.99999799998</v>
      </c>
      <c r="H808">
        <v>0</v>
      </c>
      <c r="I808" s="1">
        <v>44652</v>
      </c>
      <c r="J808">
        <v>879454.545453</v>
      </c>
      <c r="K808">
        <v>87945.454545000001</v>
      </c>
      <c r="L808">
        <v>967399.99999799998</v>
      </c>
      <c r="M808" t="s">
        <v>42</v>
      </c>
      <c r="N808" t="s">
        <v>107</v>
      </c>
      <c r="O808" t="s">
        <v>108</v>
      </c>
      <c r="Q808">
        <v>1</v>
      </c>
      <c r="R808" t="s">
        <v>67</v>
      </c>
      <c r="S808">
        <v>201636.36363599999</v>
      </c>
      <c r="T808" s="2">
        <v>0</v>
      </c>
      <c r="U808">
        <v>10</v>
      </c>
      <c r="V808">
        <v>20163.636363599999</v>
      </c>
      <c r="W808">
        <v>201636.36363599999</v>
      </c>
      <c r="X808">
        <v>201636.36363599999</v>
      </c>
      <c r="Y808">
        <v>0</v>
      </c>
      <c r="Z808">
        <v>0</v>
      </c>
      <c r="AA808">
        <v>0</v>
      </c>
      <c r="AB808">
        <v>0</v>
      </c>
      <c r="AE808">
        <v>0</v>
      </c>
      <c r="AF808" t="s">
        <v>1099</v>
      </c>
    </row>
    <row r="809" spans="1:32" x14ac:dyDescent="0.25">
      <c r="A809" s="1">
        <v>44652</v>
      </c>
      <c r="B809" t="s">
        <v>39</v>
      </c>
      <c r="C809" t="s">
        <v>1097</v>
      </c>
      <c r="D809" t="s">
        <v>1098</v>
      </c>
      <c r="E809" t="s">
        <v>41</v>
      </c>
      <c r="G809">
        <v>967399.99999799998</v>
      </c>
      <c r="H809">
        <v>0</v>
      </c>
      <c r="I809" s="1">
        <v>44652</v>
      </c>
      <c r="J809">
        <v>879454.545453</v>
      </c>
      <c r="K809">
        <v>87945.454545000001</v>
      </c>
      <c r="L809">
        <v>967399.99999799998</v>
      </c>
      <c r="M809" t="s">
        <v>42</v>
      </c>
      <c r="N809" t="s">
        <v>113</v>
      </c>
      <c r="O809" t="s">
        <v>114</v>
      </c>
      <c r="Q809">
        <v>1</v>
      </c>
      <c r="R809" t="s">
        <v>67</v>
      </c>
      <c r="S809">
        <v>201636.36363599999</v>
      </c>
      <c r="T809" s="2">
        <v>0</v>
      </c>
      <c r="U809">
        <v>10</v>
      </c>
      <c r="V809">
        <v>20163.636363599999</v>
      </c>
      <c r="W809">
        <v>201636.36363599999</v>
      </c>
      <c r="X809">
        <v>201636.36363599999</v>
      </c>
      <c r="Y809">
        <v>0</v>
      </c>
      <c r="Z809">
        <v>0</v>
      </c>
      <c r="AA809">
        <v>0</v>
      </c>
      <c r="AB809">
        <v>0</v>
      </c>
      <c r="AE809">
        <v>0</v>
      </c>
      <c r="AF809" t="s">
        <v>1099</v>
      </c>
    </row>
    <row r="810" spans="1:32" x14ac:dyDescent="0.25">
      <c r="A810" s="1">
        <v>44652</v>
      </c>
      <c r="B810" t="s">
        <v>39</v>
      </c>
      <c r="C810" t="s">
        <v>1100</v>
      </c>
      <c r="D810" t="s">
        <v>1101</v>
      </c>
      <c r="E810" t="s">
        <v>41</v>
      </c>
      <c r="G810">
        <v>215000.00000100001</v>
      </c>
      <c r="H810">
        <v>0</v>
      </c>
      <c r="I810" s="1">
        <v>44652</v>
      </c>
      <c r="J810">
        <v>195454.54545500001</v>
      </c>
      <c r="K810">
        <v>19545.454546000001</v>
      </c>
      <c r="L810">
        <v>215000.00000100001</v>
      </c>
      <c r="M810" t="s">
        <v>212</v>
      </c>
      <c r="N810" t="s">
        <v>61</v>
      </c>
      <c r="O810" t="s">
        <v>62</v>
      </c>
      <c r="Q810">
        <v>1</v>
      </c>
      <c r="R810" t="s">
        <v>67</v>
      </c>
      <c r="S810">
        <v>195454.54545500001</v>
      </c>
      <c r="T810" s="2">
        <v>0</v>
      </c>
      <c r="U810">
        <v>10</v>
      </c>
      <c r="V810">
        <v>19545.454545500001</v>
      </c>
      <c r="W810">
        <v>195454.54545500001</v>
      </c>
      <c r="X810">
        <v>195454.54545500001</v>
      </c>
      <c r="Y810">
        <v>0</v>
      </c>
      <c r="Z810">
        <v>0</v>
      </c>
      <c r="AA810">
        <v>0</v>
      </c>
      <c r="AB810">
        <v>0</v>
      </c>
      <c r="AE810">
        <v>0</v>
      </c>
      <c r="AF810" t="s">
        <v>1102</v>
      </c>
    </row>
    <row r="811" spans="1:32" x14ac:dyDescent="0.25">
      <c r="A811" s="1">
        <v>44652</v>
      </c>
      <c r="B811" t="s">
        <v>39</v>
      </c>
      <c r="C811" t="s">
        <v>1103</v>
      </c>
      <c r="D811" t="s">
        <v>1104</v>
      </c>
      <c r="E811" t="s">
        <v>41</v>
      </c>
      <c r="G811">
        <v>430000.00000100001</v>
      </c>
      <c r="H811">
        <v>0</v>
      </c>
      <c r="I811" s="1">
        <v>44652</v>
      </c>
      <c r="J811">
        <v>390909.09091000003</v>
      </c>
      <c r="K811">
        <v>39090.909091000001</v>
      </c>
      <c r="L811">
        <v>430000.00000100001</v>
      </c>
      <c r="M811" t="s">
        <v>212</v>
      </c>
      <c r="N811" t="s">
        <v>61</v>
      </c>
      <c r="O811" t="s">
        <v>62</v>
      </c>
      <c r="Q811">
        <v>2</v>
      </c>
      <c r="R811" t="s">
        <v>67</v>
      </c>
      <c r="S811">
        <v>195454.54545500001</v>
      </c>
      <c r="T811" s="2">
        <v>0</v>
      </c>
      <c r="U811">
        <v>10</v>
      </c>
      <c r="V811">
        <v>39090.909091000001</v>
      </c>
      <c r="W811">
        <v>390909.09091000003</v>
      </c>
      <c r="X811">
        <v>390909.09091000003</v>
      </c>
      <c r="Y811">
        <v>0</v>
      </c>
      <c r="Z811">
        <v>0</v>
      </c>
      <c r="AA811">
        <v>0</v>
      </c>
      <c r="AB811">
        <v>0</v>
      </c>
      <c r="AE811">
        <v>0</v>
      </c>
      <c r="AF811" t="s">
        <v>1105</v>
      </c>
    </row>
    <row r="812" spans="1:32" x14ac:dyDescent="0.25">
      <c r="A812" s="1">
        <v>44652</v>
      </c>
      <c r="B812" t="s">
        <v>39</v>
      </c>
      <c r="C812" t="s">
        <v>1106</v>
      </c>
      <c r="D812" t="s">
        <v>1107</v>
      </c>
      <c r="E812" t="s">
        <v>41</v>
      </c>
      <c r="G812">
        <v>443300</v>
      </c>
      <c r="H812">
        <v>0</v>
      </c>
      <c r="I812" s="1">
        <v>44652</v>
      </c>
      <c r="J812">
        <v>403000</v>
      </c>
      <c r="K812">
        <v>40300</v>
      </c>
      <c r="L812">
        <v>443300</v>
      </c>
      <c r="M812" t="s">
        <v>42</v>
      </c>
      <c r="N812" t="s">
        <v>55</v>
      </c>
      <c r="O812" t="s">
        <v>56</v>
      </c>
      <c r="Q812">
        <v>1</v>
      </c>
      <c r="R812" t="s">
        <v>67</v>
      </c>
      <c r="S812">
        <v>201363.63636400001</v>
      </c>
      <c r="T812" s="2">
        <v>0</v>
      </c>
      <c r="U812">
        <v>10</v>
      </c>
      <c r="V812">
        <v>20136.363636400001</v>
      </c>
      <c r="W812">
        <v>201363.63636400001</v>
      </c>
      <c r="X812">
        <v>201363.63636400001</v>
      </c>
      <c r="Y812">
        <v>0</v>
      </c>
      <c r="Z812">
        <v>0</v>
      </c>
      <c r="AA812">
        <v>0</v>
      </c>
      <c r="AB812">
        <v>0</v>
      </c>
      <c r="AE812">
        <v>0</v>
      </c>
      <c r="AF812" t="s">
        <v>1108</v>
      </c>
    </row>
    <row r="813" spans="1:32" x14ac:dyDescent="0.25">
      <c r="A813" s="1">
        <v>44652</v>
      </c>
      <c r="B813" t="s">
        <v>39</v>
      </c>
      <c r="C813" t="s">
        <v>1106</v>
      </c>
      <c r="D813" t="s">
        <v>1107</v>
      </c>
      <c r="E813" t="s">
        <v>41</v>
      </c>
      <c r="G813">
        <v>443300</v>
      </c>
      <c r="H813">
        <v>0</v>
      </c>
      <c r="I813" s="1">
        <v>44652</v>
      </c>
      <c r="J813">
        <v>403000</v>
      </c>
      <c r="K813">
        <v>40300</v>
      </c>
      <c r="L813">
        <v>443300</v>
      </c>
      <c r="M813" t="s">
        <v>42</v>
      </c>
      <c r="N813" t="s">
        <v>71</v>
      </c>
      <c r="O813" t="s">
        <v>72</v>
      </c>
      <c r="Q813">
        <v>1</v>
      </c>
      <c r="R813" t="s">
        <v>67</v>
      </c>
      <c r="S813">
        <v>201636.36363599999</v>
      </c>
      <c r="T813" s="2">
        <v>0</v>
      </c>
      <c r="U813">
        <v>10</v>
      </c>
      <c r="V813">
        <v>20163.636363599999</v>
      </c>
      <c r="W813">
        <v>201636.36363599999</v>
      </c>
      <c r="X813">
        <v>201636.36363599999</v>
      </c>
      <c r="Y813">
        <v>0</v>
      </c>
      <c r="Z813">
        <v>0</v>
      </c>
      <c r="AA813">
        <v>0</v>
      </c>
      <c r="AB813">
        <v>0</v>
      </c>
      <c r="AE813">
        <v>0</v>
      </c>
      <c r="AF813" t="s">
        <v>1108</v>
      </c>
    </row>
    <row r="814" spans="1:32" x14ac:dyDescent="0.25">
      <c r="A814" s="1">
        <v>44652</v>
      </c>
      <c r="B814" t="s">
        <v>39</v>
      </c>
      <c r="C814" t="s">
        <v>1109</v>
      </c>
      <c r="D814" t="s">
        <v>1110</v>
      </c>
      <c r="E814" t="s">
        <v>41</v>
      </c>
      <c r="G814">
        <v>221500</v>
      </c>
      <c r="H814">
        <v>0</v>
      </c>
      <c r="I814" s="1">
        <v>44652</v>
      </c>
      <c r="J814">
        <v>201363.63636400001</v>
      </c>
      <c r="K814">
        <v>20136.363635999998</v>
      </c>
      <c r="L814">
        <v>221500</v>
      </c>
      <c r="M814" t="s">
        <v>42</v>
      </c>
      <c r="N814" t="s">
        <v>55</v>
      </c>
      <c r="O814" t="s">
        <v>56</v>
      </c>
      <c r="Q814">
        <v>1</v>
      </c>
      <c r="R814" t="s">
        <v>67</v>
      </c>
      <c r="S814">
        <v>201363.63636400001</v>
      </c>
      <c r="T814" s="2">
        <v>0</v>
      </c>
      <c r="U814">
        <v>10</v>
      </c>
      <c r="V814">
        <v>20136.363636400001</v>
      </c>
      <c r="W814">
        <v>201363.63636400001</v>
      </c>
      <c r="X814">
        <v>201363.63636400001</v>
      </c>
      <c r="Y814">
        <v>0</v>
      </c>
      <c r="Z814">
        <v>0</v>
      </c>
      <c r="AA814">
        <v>0</v>
      </c>
      <c r="AB814">
        <v>0</v>
      </c>
      <c r="AE814">
        <v>0</v>
      </c>
      <c r="AF814" t="s">
        <v>883</v>
      </c>
    </row>
    <row r="815" spans="1:32" x14ac:dyDescent="0.25">
      <c r="A815" s="1">
        <v>44652</v>
      </c>
      <c r="B815" t="s">
        <v>39</v>
      </c>
      <c r="C815" t="s">
        <v>1111</v>
      </c>
      <c r="D815" t="s">
        <v>1112</v>
      </c>
      <c r="E815" t="s">
        <v>41</v>
      </c>
      <c r="G815">
        <v>302000</v>
      </c>
      <c r="H815">
        <v>0</v>
      </c>
      <c r="I815" s="1">
        <v>44652</v>
      </c>
      <c r="J815">
        <v>274545.45454499999</v>
      </c>
      <c r="K815">
        <v>27454.545454999999</v>
      </c>
      <c r="L815">
        <v>302000</v>
      </c>
      <c r="M815" t="s">
        <v>42</v>
      </c>
      <c r="N815" t="s">
        <v>131</v>
      </c>
      <c r="O815" t="s">
        <v>132</v>
      </c>
      <c r="Q815">
        <v>1</v>
      </c>
      <c r="R815" t="s">
        <v>67</v>
      </c>
      <c r="S815">
        <v>274545.45454499999</v>
      </c>
      <c r="T815" s="2">
        <v>0</v>
      </c>
      <c r="U815">
        <v>10</v>
      </c>
      <c r="V815">
        <v>27454.545454499999</v>
      </c>
      <c r="W815">
        <v>274545.45454499999</v>
      </c>
      <c r="X815">
        <v>274545.45454499999</v>
      </c>
      <c r="Y815">
        <v>0</v>
      </c>
      <c r="Z815">
        <v>0</v>
      </c>
      <c r="AA815">
        <v>0</v>
      </c>
      <c r="AB815">
        <v>0</v>
      </c>
      <c r="AE815">
        <v>0</v>
      </c>
      <c r="AF815" t="s">
        <v>1113</v>
      </c>
    </row>
    <row r="816" spans="1:32" x14ac:dyDescent="0.25">
      <c r="A816" s="1">
        <v>44652</v>
      </c>
      <c r="B816" t="s">
        <v>39</v>
      </c>
      <c r="C816" t="s">
        <v>1114</v>
      </c>
      <c r="D816" t="s">
        <v>1115</v>
      </c>
      <c r="E816" t="s">
        <v>41</v>
      </c>
      <c r="G816">
        <v>886300.00000100001</v>
      </c>
      <c r="H816">
        <v>0</v>
      </c>
      <c r="I816" s="1">
        <v>44652</v>
      </c>
      <c r="J816">
        <v>805727.27272799995</v>
      </c>
      <c r="K816">
        <v>80572.727272999997</v>
      </c>
      <c r="L816">
        <v>886300.00000100001</v>
      </c>
      <c r="M816" t="s">
        <v>42</v>
      </c>
      <c r="N816" t="s">
        <v>55</v>
      </c>
      <c r="O816" t="s">
        <v>56</v>
      </c>
      <c r="Q816">
        <v>3</v>
      </c>
      <c r="R816" t="s">
        <v>67</v>
      </c>
      <c r="S816">
        <v>201363.63636400001</v>
      </c>
      <c r="T816" s="2">
        <v>0</v>
      </c>
      <c r="U816">
        <v>10</v>
      </c>
      <c r="V816">
        <v>60409.0909092</v>
      </c>
      <c r="W816">
        <v>604090.90909199999</v>
      </c>
      <c r="X816">
        <v>604090.90909199999</v>
      </c>
      <c r="Y816">
        <v>0</v>
      </c>
      <c r="Z816">
        <v>0</v>
      </c>
      <c r="AA816">
        <v>0</v>
      </c>
      <c r="AB816">
        <v>0</v>
      </c>
      <c r="AE816">
        <v>0</v>
      </c>
      <c r="AF816" t="s">
        <v>1116</v>
      </c>
    </row>
    <row r="817" spans="1:32" x14ac:dyDescent="0.25">
      <c r="A817" s="1">
        <v>44652</v>
      </c>
      <c r="B817" t="s">
        <v>39</v>
      </c>
      <c r="C817" t="s">
        <v>1114</v>
      </c>
      <c r="D817" t="s">
        <v>1115</v>
      </c>
      <c r="E817" t="s">
        <v>41</v>
      </c>
      <c r="G817">
        <v>886300.00000100001</v>
      </c>
      <c r="H817">
        <v>0</v>
      </c>
      <c r="I817" s="1">
        <v>44652</v>
      </c>
      <c r="J817">
        <v>805727.27272799995</v>
      </c>
      <c r="K817">
        <v>80572.727272999997</v>
      </c>
      <c r="L817">
        <v>886300.00000100001</v>
      </c>
      <c r="M817" t="s">
        <v>42</v>
      </c>
      <c r="N817" t="s">
        <v>73</v>
      </c>
      <c r="O817" t="s">
        <v>74</v>
      </c>
      <c r="Q817">
        <v>1</v>
      </c>
      <c r="R817" t="s">
        <v>67</v>
      </c>
      <c r="S817">
        <v>201636.36363599999</v>
      </c>
      <c r="T817" s="2">
        <v>0</v>
      </c>
      <c r="U817">
        <v>10</v>
      </c>
      <c r="V817">
        <v>20163.636363599999</v>
      </c>
      <c r="W817">
        <v>201636.36363599999</v>
      </c>
      <c r="X817">
        <v>201636.36363599999</v>
      </c>
      <c r="Y817">
        <v>0</v>
      </c>
      <c r="Z817">
        <v>0</v>
      </c>
      <c r="AA817">
        <v>0</v>
      </c>
      <c r="AB817">
        <v>0</v>
      </c>
      <c r="AE817">
        <v>0</v>
      </c>
      <c r="AF817" t="s">
        <v>1116</v>
      </c>
    </row>
    <row r="818" spans="1:32" x14ac:dyDescent="0.25">
      <c r="A818" s="1">
        <v>44652</v>
      </c>
      <c r="B818" t="s">
        <v>39</v>
      </c>
      <c r="C818" t="s">
        <v>1117</v>
      </c>
      <c r="D818" t="s">
        <v>1118</v>
      </c>
      <c r="E818" t="s">
        <v>41</v>
      </c>
      <c r="G818">
        <v>631500.00000100001</v>
      </c>
      <c r="H818">
        <v>0</v>
      </c>
      <c r="I818" s="1">
        <v>44652</v>
      </c>
      <c r="J818">
        <v>574090.90909199999</v>
      </c>
      <c r="K818">
        <v>57409.090908999999</v>
      </c>
      <c r="L818">
        <v>631500.00000100001</v>
      </c>
      <c r="M818" t="s">
        <v>42</v>
      </c>
      <c r="N818" t="s">
        <v>177</v>
      </c>
      <c r="O818" t="s">
        <v>178</v>
      </c>
      <c r="Q818">
        <v>2</v>
      </c>
      <c r="R818" t="s">
        <v>67</v>
      </c>
      <c r="S818">
        <v>186363.63636400001</v>
      </c>
      <c r="T818" s="2">
        <v>0</v>
      </c>
      <c r="U818">
        <v>10</v>
      </c>
      <c r="V818">
        <v>37272.727272800003</v>
      </c>
      <c r="W818">
        <v>372727.27272800001</v>
      </c>
      <c r="X818">
        <v>372727.27272800001</v>
      </c>
      <c r="Y818">
        <v>0</v>
      </c>
      <c r="Z818">
        <v>0</v>
      </c>
      <c r="AA818">
        <v>0</v>
      </c>
      <c r="AB818">
        <v>0</v>
      </c>
      <c r="AE818">
        <v>0</v>
      </c>
      <c r="AF818" t="s">
        <v>1119</v>
      </c>
    </row>
    <row r="819" spans="1:32" x14ac:dyDescent="0.25">
      <c r="A819" s="1">
        <v>44652</v>
      </c>
      <c r="B819" t="s">
        <v>39</v>
      </c>
      <c r="C819" t="s">
        <v>1117</v>
      </c>
      <c r="D819" t="s">
        <v>1118</v>
      </c>
      <c r="E819" t="s">
        <v>41</v>
      </c>
      <c r="G819">
        <v>631500.00000100001</v>
      </c>
      <c r="H819">
        <v>0</v>
      </c>
      <c r="I819" s="1">
        <v>44652</v>
      </c>
      <c r="J819">
        <v>574090.90909199999</v>
      </c>
      <c r="K819">
        <v>57409.090908999999</v>
      </c>
      <c r="L819">
        <v>631500.00000100001</v>
      </c>
      <c r="M819" t="s">
        <v>42</v>
      </c>
      <c r="N819" t="s">
        <v>55</v>
      </c>
      <c r="O819" t="s">
        <v>56</v>
      </c>
      <c r="Q819">
        <v>1</v>
      </c>
      <c r="R819" t="s">
        <v>67</v>
      </c>
      <c r="S819">
        <v>201363.63636400001</v>
      </c>
      <c r="T819" s="2">
        <v>0</v>
      </c>
      <c r="U819">
        <v>10</v>
      </c>
      <c r="V819">
        <v>20136.363636400001</v>
      </c>
      <c r="W819">
        <v>201363.63636400001</v>
      </c>
      <c r="X819">
        <v>201363.63636400001</v>
      </c>
      <c r="Y819">
        <v>0</v>
      </c>
      <c r="Z819">
        <v>0</v>
      </c>
      <c r="AA819">
        <v>0</v>
      </c>
      <c r="AB819">
        <v>0</v>
      </c>
      <c r="AE819">
        <v>0</v>
      </c>
      <c r="AF819" t="s">
        <v>1119</v>
      </c>
    </row>
    <row r="820" spans="1:32" x14ac:dyDescent="0.25">
      <c r="A820" s="1">
        <v>44652</v>
      </c>
      <c r="B820" t="s">
        <v>39</v>
      </c>
      <c r="C820" t="s">
        <v>1120</v>
      </c>
      <c r="D820" t="s">
        <v>1121</v>
      </c>
      <c r="E820" t="s">
        <v>41</v>
      </c>
      <c r="G820">
        <v>443300</v>
      </c>
      <c r="H820">
        <v>0</v>
      </c>
      <c r="I820" s="1">
        <v>44652</v>
      </c>
      <c r="J820">
        <v>403000</v>
      </c>
      <c r="K820">
        <v>40300</v>
      </c>
      <c r="L820">
        <v>443300</v>
      </c>
      <c r="M820" t="s">
        <v>42</v>
      </c>
      <c r="N820" t="s">
        <v>55</v>
      </c>
      <c r="O820" t="s">
        <v>56</v>
      </c>
      <c r="Q820">
        <v>1</v>
      </c>
      <c r="R820" t="s">
        <v>67</v>
      </c>
      <c r="S820">
        <v>201363.63636400001</v>
      </c>
      <c r="T820" s="2">
        <v>0</v>
      </c>
      <c r="U820">
        <v>10</v>
      </c>
      <c r="V820">
        <v>20136.363636400001</v>
      </c>
      <c r="W820">
        <v>201363.63636400001</v>
      </c>
      <c r="X820">
        <v>201363.63636400001</v>
      </c>
      <c r="Y820">
        <v>0</v>
      </c>
      <c r="Z820">
        <v>0</v>
      </c>
      <c r="AA820">
        <v>0</v>
      </c>
      <c r="AB820">
        <v>0</v>
      </c>
      <c r="AE820">
        <v>0</v>
      </c>
      <c r="AF820" t="s">
        <v>1122</v>
      </c>
    </row>
    <row r="821" spans="1:32" x14ac:dyDescent="0.25">
      <c r="A821" s="1">
        <v>44652</v>
      </c>
      <c r="B821" t="s">
        <v>39</v>
      </c>
      <c r="C821" t="s">
        <v>1120</v>
      </c>
      <c r="D821" t="s">
        <v>1121</v>
      </c>
      <c r="E821" t="s">
        <v>41</v>
      </c>
      <c r="G821">
        <v>443300</v>
      </c>
      <c r="H821">
        <v>0</v>
      </c>
      <c r="I821" s="1">
        <v>44652</v>
      </c>
      <c r="J821">
        <v>403000</v>
      </c>
      <c r="K821">
        <v>40300</v>
      </c>
      <c r="L821">
        <v>443300</v>
      </c>
      <c r="M821" t="s">
        <v>42</v>
      </c>
      <c r="N821" t="s">
        <v>89</v>
      </c>
      <c r="O821" t="s">
        <v>90</v>
      </c>
      <c r="Q821">
        <v>1</v>
      </c>
      <c r="R821" t="s">
        <v>67</v>
      </c>
      <c r="S821">
        <v>201636.36363599999</v>
      </c>
      <c r="T821" s="2">
        <v>0</v>
      </c>
      <c r="U821">
        <v>10</v>
      </c>
      <c r="V821">
        <v>20163.636363599999</v>
      </c>
      <c r="W821">
        <v>201636.36363599999</v>
      </c>
      <c r="X821">
        <v>201636.36363599999</v>
      </c>
      <c r="Y821">
        <v>0</v>
      </c>
      <c r="Z821">
        <v>0</v>
      </c>
      <c r="AA821">
        <v>0</v>
      </c>
      <c r="AB821">
        <v>0</v>
      </c>
      <c r="AE821">
        <v>0</v>
      </c>
      <c r="AF821" t="s">
        <v>1122</v>
      </c>
    </row>
    <row r="822" spans="1:32" x14ac:dyDescent="0.25">
      <c r="A822" s="1">
        <v>44652</v>
      </c>
      <c r="B822" t="s">
        <v>39</v>
      </c>
      <c r="C822" t="s">
        <v>1123</v>
      </c>
      <c r="D822" t="s">
        <v>1124</v>
      </c>
      <c r="E822" t="s">
        <v>41</v>
      </c>
      <c r="G822">
        <v>1551999.999999</v>
      </c>
      <c r="H822">
        <v>0</v>
      </c>
      <c r="I822" s="1">
        <v>44652</v>
      </c>
      <c r="J822">
        <v>1410909.090908</v>
      </c>
      <c r="K822">
        <v>141090.90909100001</v>
      </c>
      <c r="L822">
        <v>1551999.999999</v>
      </c>
      <c r="M822" t="s">
        <v>42</v>
      </c>
      <c r="N822" t="s">
        <v>113</v>
      </c>
      <c r="O822" t="s">
        <v>114</v>
      </c>
      <c r="Q822">
        <v>1</v>
      </c>
      <c r="R822" t="s">
        <v>67</v>
      </c>
      <c r="S822">
        <v>201636.36363599999</v>
      </c>
      <c r="T822" s="2">
        <v>0</v>
      </c>
      <c r="U822">
        <v>10</v>
      </c>
      <c r="V822">
        <v>20163.636363599999</v>
      </c>
      <c r="W822">
        <v>201636.36363599999</v>
      </c>
      <c r="X822">
        <v>201636.36363599999</v>
      </c>
      <c r="Y822">
        <v>0</v>
      </c>
      <c r="Z822">
        <v>0</v>
      </c>
      <c r="AA822">
        <v>0</v>
      </c>
      <c r="AB822">
        <v>0</v>
      </c>
      <c r="AE822">
        <v>0</v>
      </c>
      <c r="AF822" t="s">
        <v>1125</v>
      </c>
    </row>
    <row r="823" spans="1:32" x14ac:dyDescent="0.25">
      <c r="A823" s="1">
        <v>44652</v>
      </c>
      <c r="B823" t="s">
        <v>39</v>
      </c>
      <c r="C823" t="s">
        <v>1123</v>
      </c>
      <c r="D823" t="s">
        <v>1124</v>
      </c>
      <c r="E823" t="s">
        <v>41</v>
      </c>
      <c r="G823">
        <v>1551999.999999</v>
      </c>
      <c r="H823">
        <v>0</v>
      </c>
      <c r="I823" s="1">
        <v>44652</v>
      </c>
      <c r="J823">
        <v>1410909.090908</v>
      </c>
      <c r="K823">
        <v>141090.90909100001</v>
      </c>
      <c r="L823">
        <v>1551999.999999</v>
      </c>
      <c r="M823" t="s">
        <v>42</v>
      </c>
      <c r="N823" t="s">
        <v>85</v>
      </c>
      <c r="O823" t="s">
        <v>86</v>
      </c>
      <c r="Q823">
        <v>1</v>
      </c>
      <c r="R823" t="s">
        <v>67</v>
      </c>
      <c r="S823">
        <v>201636.36363599999</v>
      </c>
      <c r="T823" s="2">
        <v>0</v>
      </c>
      <c r="U823">
        <v>10</v>
      </c>
      <c r="V823">
        <v>20163.636363599999</v>
      </c>
      <c r="W823">
        <v>201636.36363599999</v>
      </c>
      <c r="X823">
        <v>201636.36363599999</v>
      </c>
      <c r="Y823">
        <v>0</v>
      </c>
      <c r="Z823">
        <v>0</v>
      </c>
      <c r="AA823">
        <v>0</v>
      </c>
      <c r="AB823">
        <v>0</v>
      </c>
      <c r="AE823">
        <v>0</v>
      </c>
      <c r="AF823" t="s">
        <v>1125</v>
      </c>
    </row>
    <row r="824" spans="1:32" x14ac:dyDescent="0.25">
      <c r="A824" s="1">
        <v>44652</v>
      </c>
      <c r="B824" t="s">
        <v>39</v>
      </c>
      <c r="C824" t="s">
        <v>1123</v>
      </c>
      <c r="D824" t="s">
        <v>1124</v>
      </c>
      <c r="E824" t="s">
        <v>41</v>
      </c>
      <c r="G824">
        <v>1551999.999999</v>
      </c>
      <c r="H824">
        <v>0</v>
      </c>
      <c r="I824" s="1">
        <v>44652</v>
      </c>
      <c r="J824">
        <v>1410909.090908</v>
      </c>
      <c r="K824">
        <v>141090.90909100001</v>
      </c>
      <c r="L824">
        <v>1551999.999999</v>
      </c>
      <c r="M824" t="s">
        <v>42</v>
      </c>
      <c r="N824" t="s">
        <v>59</v>
      </c>
      <c r="O824" t="s">
        <v>60</v>
      </c>
      <c r="Q824">
        <v>1</v>
      </c>
      <c r="R824" t="s">
        <v>67</v>
      </c>
      <c r="S824">
        <v>201636.36363599999</v>
      </c>
      <c r="T824" s="2">
        <v>0</v>
      </c>
      <c r="U824">
        <v>10</v>
      </c>
      <c r="V824">
        <v>20163.636363599999</v>
      </c>
      <c r="W824">
        <v>201636.36363599999</v>
      </c>
      <c r="X824">
        <v>201636.36363599999</v>
      </c>
      <c r="Y824">
        <v>0</v>
      </c>
      <c r="Z824">
        <v>0</v>
      </c>
      <c r="AA824">
        <v>0</v>
      </c>
      <c r="AB824">
        <v>0</v>
      </c>
      <c r="AE824">
        <v>0</v>
      </c>
      <c r="AF824" t="s">
        <v>1125</v>
      </c>
    </row>
    <row r="825" spans="1:32" x14ac:dyDescent="0.25">
      <c r="A825" s="1">
        <v>44652</v>
      </c>
      <c r="B825" t="s">
        <v>39</v>
      </c>
      <c r="C825" t="s">
        <v>1123</v>
      </c>
      <c r="D825" t="s">
        <v>1124</v>
      </c>
      <c r="E825" t="s">
        <v>41</v>
      </c>
      <c r="G825">
        <v>1551999.999999</v>
      </c>
      <c r="H825">
        <v>0</v>
      </c>
      <c r="I825" s="1">
        <v>44652</v>
      </c>
      <c r="J825">
        <v>1410909.090908</v>
      </c>
      <c r="K825">
        <v>141090.90909100001</v>
      </c>
      <c r="L825">
        <v>1551999.999999</v>
      </c>
      <c r="M825" t="s">
        <v>42</v>
      </c>
      <c r="N825" t="s">
        <v>89</v>
      </c>
      <c r="O825" t="s">
        <v>90</v>
      </c>
      <c r="Q825">
        <v>1</v>
      </c>
      <c r="R825" t="s">
        <v>67</v>
      </c>
      <c r="S825">
        <v>201636.36363599999</v>
      </c>
      <c r="T825" s="2">
        <v>0</v>
      </c>
      <c r="U825">
        <v>10</v>
      </c>
      <c r="V825">
        <v>20163.636363599999</v>
      </c>
      <c r="W825">
        <v>201636.36363599999</v>
      </c>
      <c r="X825">
        <v>201636.36363599999</v>
      </c>
      <c r="Y825">
        <v>0</v>
      </c>
      <c r="Z825">
        <v>0</v>
      </c>
      <c r="AA825">
        <v>0</v>
      </c>
      <c r="AB825">
        <v>0</v>
      </c>
      <c r="AE825">
        <v>0</v>
      </c>
      <c r="AF825" t="s">
        <v>1125</v>
      </c>
    </row>
    <row r="826" spans="1:32" x14ac:dyDescent="0.25">
      <c r="A826" s="1">
        <v>44652</v>
      </c>
      <c r="B826" t="s">
        <v>39</v>
      </c>
      <c r="C826" t="s">
        <v>1123</v>
      </c>
      <c r="D826" t="s">
        <v>1124</v>
      </c>
      <c r="E826" t="s">
        <v>41</v>
      </c>
      <c r="G826">
        <v>1551999.999999</v>
      </c>
      <c r="H826">
        <v>0</v>
      </c>
      <c r="I826" s="1">
        <v>44652</v>
      </c>
      <c r="J826">
        <v>1410909.090908</v>
      </c>
      <c r="K826">
        <v>141090.90909100001</v>
      </c>
      <c r="L826">
        <v>1551999.999999</v>
      </c>
      <c r="M826" t="s">
        <v>42</v>
      </c>
      <c r="N826" t="s">
        <v>71</v>
      </c>
      <c r="O826" t="s">
        <v>72</v>
      </c>
      <c r="Q826">
        <v>1</v>
      </c>
      <c r="R826" t="s">
        <v>67</v>
      </c>
      <c r="S826">
        <v>201636.36363599999</v>
      </c>
      <c r="T826" s="2">
        <v>0</v>
      </c>
      <c r="U826">
        <v>10</v>
      </c>
      <c r="V826">
        <v>20163.636363599999</v>
      </c>
      <c r="W826">
        <v>201636.36363599999</v>
      </c>
      <c r="X826">
        <v>201636.36363599999</v>
      </c>
      <c r="Y826">
        <v>0</v>
      </c>
      <c r="Z826">
        <v>0</v>
      </c>
      <c r="AA826">
        <v>0</v>
      </c>
      <c r="AB826">
        <v>0</v>
      </c>
      <c r="AE826">
        <v>0</v>
      </c>
      <c r="AF826" t="s">
        <v>1125</v>
      </c>
    </row>
    <row r="827" spans="1:32" x14ac:dyDescent="0.25">
      <c r="A827" s="1">
        <v>44652</v>
      </c>
      <c r="B827" t="s">
        <v>39</v>
      </c>
      <c r="C827" t="s">
        <v>1123</v>
      </c>
      <c r="D827" t="s">
        <v>1124</v>
      </c>
      <c r="E827" t="s">
        <v>41</v>
      </c>
      <c r="G827">
        <v>1551999.999999</v>
      </c>
      <c r="H827">
        <v>0</v>
      </c>
      <c r="I827" s="1">
        <v>44652</v>
      </c>
      <c r="J827">
        <v>1410909.090908</v>
      </c>
      <c r="K827">
        <v>141090.90909100001</v>
      </c>
      <c r="L827">
        <v>1551999.999999</v>
      </c>
      <c r="M827" t="s">
        <v>42</v>
      </c>
      <c r="N827" t="s">
        <v>55</v>
      </c>
      <c r="O827" t="s">
        <v>56</v>
      </c>
      <c r="Q827">
        <v>2</v>
      </c>
      <c r="R827" t="s">
        <v>67</v>
      </c>
      <c r="S827">
        <v>201363.63636400001</v>
      </c>
      <c r="T827" s="2">
        <v>0</v>
      </c>
      <c r="U827">
        <v>10</v>
      </c>
      <c r="V827">
        <v>40272.727272800003</v>
      </c>
      <c r="W827">
        <v>402727.27272800001</v>
      </c>
      <c r="X827">
        <v>402727.27272800001</v>
      </c>
      <c r="Y827">
        <v>0</v>
      </c>
      <c r="Z827">
        <v>0</v>
      </c>
      <c r="AA827">
        <v>0</v>
      </c>
      <c r="AB827">
        <v>0</v>
      </c>
      <c r="AE827">
        <v>0</v>
      </c>
      <c r="AF827" t="s">
        <v>1125</v>
      </c>
    </row>
    <row r="828" spans="1:32" x14ac:dyDescent="0.25">
      <c r="A828" s="1">
        <v>44652</v>
      </c>
      <c r="B828" t="s">
        <v>39</v>
      </c>
      <c r="C828" t="s">
        <v>1126</v>
      </c>
      <c r="D828" t="s">
        <v>1127</v>
      </c>
      <c r="E828" t="s">
        <v>41</v>
      </c>
      <c r="G828">
        <v>221500</v>
      </c>
      <c r="H828">
        <v>0</v>
      </c>
      <c r="I828" s="1">
        <v>44652</v>
      </c>
      <c r="J828">
        <v>201363.63636400001</v>
      </c>
      <c r="K828">
        <v>20136.363635999998</v>
      </c>
      <c r="L828">
        <v>221500</v>
      </c>
      <c r="M828" t="s">
        <v>42</v>
      </c>
      <c r="N828" t="s">
        <v>55</v>
      </c>
      <c r="O828" t="s">
        <v>56</v>
      </c>
      <c r="Q828">
        <v>1</v>
      </c>
      <c r="R828" t="s">
        <v>67</v>
      </c>
      <c r="S828">
        <v>201363.63636400001</v>
      </c>
      <c r="T828" s="2">
        <v>0</v>
      </c>
      <c r="U828">
        <v>10</v>
      </c>
      <c r="V828">
        <v>20136.363636400001</v>
      </c>
      <c r="W828">
        <v>201363.63636400001</v>
      </c>
      <c r="X828">
        <v>201363.63636400001</v>
      </c>
      <c r="Y828">
        <v>0</v>
      </c>
      <c r="Z828">
        <v>0</v>
      </c>
      <c r="AA828">
        <v>0</v>
      </c>
      <c r="AB828">
        <v>0</v>
      </c>
      <c r="AE828">
        <v>0</v>
      </c>
      <c r="AF828" t="s">
        <v>1128</v>
      </c>
    </row>
    <row r="829" spans="1:32" x14ac:dyDescent="0.25">
      <c r="A829" s="1">
        <v>44652</v>
      </c>
      <c r="B829" t="s">
        <v>39</v>
      </c>
      <c r="C829" t="s">
        <v>1129</v>
      </c>
      <c r="D829" t="s">
        <v>1130</v>
      </c>
      <c r="E829" t="s">
        <v>41</v>
      </c>
      <c r="G829">
        <v>221800</v>
      </c>
      <c r="H829">
        <v>0</v>
      </c>
      <c r="I829" s="1">
        <v>44652</v>
      </c>
      <c r="J829">
        <v>201636.36363599999</v>
      </c>
      <c r="K829">
        <v>20163.636364000002</v>
      </c>
      <c r="L829">
        <v>221800</v>
      </c>
      <c r="M829" t="s">
        <v>42</v>
      </c>
      <c r="N829" t="s">
        <v>89</v>
      </c>
      <c r="O829" t="s">
        <v>90</v>
      </c>
      <c r="Q829">
        <v>1</v>
      </c>
      <c r="R829" t="s">
        <v>67</v>
      </c>
      <c r="S829">
        <v>201636.36363599999</v>
      </c>
      <c r="T829" s="2">
        <v>0</v>
      </c>
      <c r="U829">
        <v>10</v>
      </c>
      <c r="V829">
        <v>20163.636363599999</v>
      </c>
      <c r="W829">
        <v>201636.36363599999</v>
      </c>
      <c r="X829">
        <v>201636.36363599999</v>
      </c>
      <c r="Y829">
        <v>0</v>
      </c>
      <c r="Z829">
        <v>0</v>
      </c>
      <c r="AA829">
        <v>0</v>
      </c>
      <c r="AB829">
        <v>0</v>
      </c>
      <c r="AE829">
        <v>0</v>
      </c>
      <c r="AF829" t="s">
        <v>1131</v>
      </c>
    </row>
    <row r="830" spans="1:32" x14ac:dyDescent="0.25">
      <c r="A830" s="1">
        <v>44652</v>
      </c>
      <c r="B830" t="s">
        <v>39</v>
      </c>
      <c r="C830" t="s">
        <v>1132</v>
      </c>
      <c r="D830" t="s">
        <v>1133</v>
      </c>
      <c r="E830" t="s">
        <v>41</v>
      </c>
      <c r="G830">
        <v>667500.00000100001</v>
      </c>
      <c r="H830">
        <v>0</v>
      </c>
      <c r="I830" s="1">
        <v>44652</v>
      </c>
      <c r="J830">
        <v>606818.18181900005</v>
      </c>
      <c r="K830">
        <v>60681.818182000003</v>
      </c>
      <c r="L830">
        <v>667500.00000100001</v>
      </c>
      <c r="M830" t="s">
        <v>212</v>
      </c>
      <c r="N830" t="s">
        <v>85</v>
      </c>
      <c r="O830" t="s">
        <v>86</v>
      </c>
      <c r="Q830">
        <v>1</v>
      </c>
      <c r="R830" t="s">
        <v>67</v>
      </c>
      <c r="S830">
        <v>202272.727273</v>
      </c>
      <c r="T830" s="2">
        <v>0</v>
      </c>
      <c r="U830">
        <v>10</v>
      </c>
      <c r="V830">
        <v>20227.272727299998</v>
      </c>
      <c r="W830">
        <v>202272.727273</v>
      </c>
      <c r="X830">
        <v>202272.727273</v>
      </c>
      <c r="Y830">
        <v>0</v>
      </c>
      <c r="Z830">
        <v>0</v>
      </c>
      <c r="AA830">
        <v>0</v>
      </c>
      <c r="AB830">
        <v>0</v>
      </c>
      <c r="AE830">
        <v>0</v>
      </c>
      <c r="AF830" t="s">
        <v>1102</v>
      </c>
    </row>
    <row r="831" spans="1:32" x14ac:dyDescent="0.25">
      <c r="A831" s="1">
        <v>44652</v>
      </c>
      <c r="B831" t="s">
        <v>39</v>
      </c>
      <c r="C831" t="s">
        <v>1132</v>
      </c>
      <c r="D831" t="s">
        <v>1133</v>
      </c>
      <c r="E831" t="s">
        <v>41</v>
      </c>
      <c r="G831">
        <v>667500.00000100001</v>
      </c>
      <c r="H831">
        <v>0</v>
      </c>
      <c r="I831" s="1">
        <v>44652</v>
      </c>
      <c r="J831">
        <v>606818.18181900005</v>
      </c>
      <c r="K831">
        <v>60681.818182000003</v>
      </c>
      <c r="L831">
        <v>667500.00000100001</v>
      </c>
      <c r="M831" t="s">
        <v>212</v>
      </c>
      <c r="N831" t="s">
        <v>89</v>
      </c>
      <c r="O831" t="s">
        <v>90</v>
      </c>
      <c r="Q831">
        <v>1</v>
      </c>
      <c r="R831" t="s">
        <v>67</v>
      </c>
      <c r="S831">
        <v>202272.727273</v>
      </c>
      <c r="T831" s="2">
        <v>0</v>
      </c>
      <c r="U831">
        <v>10</v>
      </c>
      <c r="V831">
        <v>20227.272727299998</v>
      </c>
      <c r="W831">
        <v>202272.727273</v>
      </c>
      <c r="X831">
        <v>202272.727273</v>
      </c>
      <c r="Y831">
        <v>0</v>
      </c>
      <c r="Z831">
        <v>0</v>
      </c>
      <c r="AA831">
        <v>0</v>
      </c>
      <c r="AB831">
        <v>0</v>
      </c>
      <c r="AE831">
        <v>0</v>
      </c>
      <c r="AF831" t="s">
        <v>1102</v>
      </c>
    </row>
    <row r="832" spans="1:32" x14ac:dyDescent="0.25">
      <c r="A832" s="1">
        <v>44652</v>
      </c>
      <c r="B832" t="s">
        <v>39</v>
      </c>
      <c r="C832" t="s">
        <v>1132</v>
      </c>
      <c r="D832" t="s">
        <v>1133</v>
      </c>
      <c r="E832" t="s">
        <v>41</v>
      </c>
      <c r="G832">
        <v>667500.00000100001</v>
      </c>
      <c r="H832">
        <v>0</v>
      </c>
      <c r="I832" s="1">
        <v>44652</v>
      </c>
      <c r="J832">
        <v>606818.18181900005</v>
      </c>
      <c r="K832">
        <v>60681.818182000003</v>
      </c>
      <c r="L832">
        <v>667500.00000100001</v>
      </c>
      <c r="M832" t="s">
        <v>212</v>
      </c>
      <c r="N832" t="s">
        <v>59</v>
      </c>
      <c r="O832" t="s">
        <v>60</v>
      </c>
      <c r="Q832">
        <v>1</v>
      </c>
      <c r="R832" t="s">
        <v>67</v>
      </c>
      <c r="S832">
        <v>202272.727273</v>
      </c>
      <c r="T832" s="2">
        <v>0</v>
      </c>
      <c r="U832">
        <v>10</v>
      </c>
      <c r="V832">
        <v>20227.272727299998</v>
      </c>
      <c r="W832">
        <v>202272.727273</v>
      </c>
      <c r="X832">
        <v>202272.727273</v>
      </c>
      <c r="Y832">
        <v>0</v>
      </c>
      <c r="Z832">
        <v>0</v>
      </c>
      <c r="AA832">
        <v>0</v>
      </c>
      <c r="AB832">
        <v>0</v>
      </c>
      <c r="AE832">
        <v>0</v>
      </c>
      <c r="AF832" t="s">
        <v>1102</v>
      </c>
    </row>
    <row r="833" spans="1:32" x14ac:dyDescent="0.25">
      <c r="A833" s="1">
        <v>44652</v>
      </c>
      <c r="B833" t="s">
        <v>39</v>
      </c>
      <c r="C833" t="s">
        <v>1134</v>
      </c>
      <c r="D833" t="s">
        <v>1135</v>
      </c>
      <c r="E833" t="s">
        <v>41</v>
      </c>
      <c r="G833">
        <v>222500</v>
      </c>
      <c r="H833">
        <v>0</v>
      </c>
      <c r="I833" s="1">
        <v>44652</v>
      </c>
      <c r="J833">
        <v>202272.727273</v>
      </c>
      <c r="K833">
        <v>20227.272727</v>
      </c>
      <c r="L833">
        <v>222500</v>
      </c>
      <c r="M833" t="s">
        <v>212</v>
      </c>
      <c r="N833" t="s">
        <v>59</v>
      </c>
      <c r="O833" t="s">
        <v>60</v>
      </c>
      <c r="Q833">
        <v>1</v>
      </c>
      <c r="R833" t="s">
        <v>67</v>
      </c>
      <c r="S833">
        <v>202272.727273</v>
      </c>
      <c r="T833" s="2">
        <v>0</v>
      </c>
      <c r="U833">
        <v>10</v>
      </c>
      <c r="V833">
        <v>20227.272727299998</v>
      </c>
      <c r="W833">
        <v>202272.727273</v>
      </c>
      <c r="X833">
        <v>202272.727273</v>
      </c>
      <c r="Y833">
        <v>0</v>
      </c>
      <c r="Z833">
        <v>0</v>
      </c>
      <c r="AA833">
        <v>0</v>
      </c>
      <c r="AB833">
        <v>0</v>
      </c>
      <c r="AE833">
        <v>0</v>
      </c>
      <c r="AF833" t="s">
        <v>1136</v>
      </c>
    </row>
    <row r="834" spans="1:32" x14ac:dyDescent="0.25">
      <c r="A834" s="1">
        <v>44652</v>
      </c>
      <c r="B834" t="s">
        <v>39</v>
      </c>
      <c r="C834" t="s">
        <v>1137</v>
      </c>
      <c r="D834" t="s">
        <v>1138</v>
      </c>
      <c r="E834" t="s">
        <v>41</v>
      </c>
      <c r="G834">
        <v>221500</v>
      </c>
      <c r="H834">
        <v>0</v>
      </c>
      <c r="I834" s="1">
        <v>44652</v>
      </c>
      <c r="J834">
        <v>201363.63636400001</v>
      </c>
      <c r="K834">
        <v>20136.363635999998</v>
      </c>
      <c r="L834">
        <v>221500</v>
      </c>
      <c r="M834" t="s">
        <v>42</v>
      </c>
      <c r="N834" t="s">
        <v>55</v>
      </c>
      <c r="O834" t="s">
        <v>56</v>
      </c>
      <c r="Q834">
        <v>1</v>
      </c>
      <c r="R834" t="s">
        <v>67</v>
      </c>
      <c r="S834">
        <v>201363.63636400001</v>
      </c>
      <c r="T834" s="2">
        <v>0</v>
      </c>
      <c r="U834">
        <v>10</v>
      </c>
      <c r="V834">
        <v>20136.363636400001</v>
      </c>
      <c r="W834">
        <v>201363.63636400001</v>
      </c>
      <c r="X834">
        <v>201363.63636400001</v>
      </c>
      <c r="Y834">
        <v>0</v>
      </c>
      <c r="Z834">
        <v>0</v>
      </c>
      <c r="AA834">
        <v>0</v>
      </c>
      <c r="AB834">
        <v>0</v>
      </c>
      <c r="AE834">
        <v>0</v>
      </c>
      <c r="AF834" t="s">
        <v>1139</v>
      </c>
    </row>
    <row r="835" spans="1:32" x14ac:dyDescent="0.25">
      <c r="A835" s="1">
        <v>44652</v>
      </c>
      <c r="B835" t="s">
        <v>39</v>
      </c>
      <c r="C835" t="s">
        <v>1140</v>
      </c>
      <c r="D835" t="s">
        <v>1141</v>
      </c>
      <c r="E835" t="s">
        <v>41</v>
      </c>
      <c r="G835">
        <v>221500</v>
      </c>
      <c r="H835">
        <v>0</v>
      </c>
      <c r="I835" s="1">
        <v>44652</v>
      </c>
      <c r="J835">
        <v>201363.63636400001</v>
      </c>
      <c r="K835">
        <v>20136.363635999998</v>
      </c>
      <c r="L835">
        <v>221500</v>
      </c>
      <c r="M835" t="s">
        <v>42</v>
      </c>
      <c r="N835" t="s">
        <v>55</v>
      </c>
      <c r="O835" t="s">
        <v>56</v>
      </c>
      <c r="Q835">
        <v>1</v>
      </c>
      <c r="R835" t="s">
        <v>67</v>
      </c>
      <c r="S835">
        <v>201363.63636400001</v>
      </c>
      <c r="T835" s="2">
        <v>0</v>
      </c>
      <c r="U835">
        <v>10</v>
      </c>
      <c r="V835">
        <v>20136.363636400001</v>
      </c>
      <c r="W835">
        <v>201363.63636400001</v>
      </c>
      <c r="X835">
        <v>201363.63636400001</v>
      </c>
      <c r="Y835">
        <v>0</v>
      </c>
      <c r="Z835">
        <v>0</v>
      </c>
      <c r="AA835">
        <v>0</v>
      </c>
      <c r="AB835">
        <v>0</v>
      </c>
      <c r="AE835">
        <v>0</v>
      </c>
      <c r="AF835" t="s">
        <v>1142</v>
      </c>
    </row>
    <row r="836" spans="1:32" x14ac:dyDescent="0.25">
      <c r="A836" s="1">
        <v>44652</v>
      </c>
      <c r="B836" t="s">
        <v>39</v>
      </c>
      <c r="C836" t="s">
        <v>1143</v>
      </c>
      <c r="D836" t="s">
        <v>1144</v>
      </c>
      <c r="E836" t="s">
        <v>41</v>
      </c>
      <c r="G836">
        <v>221500</v>
      </c>
      <c r="H836">
        <v>0</v>
      </c>
      <c r="I836" s="1">
        <v>44652</v>
      </c>
      <c r="J836">
        <v>201363.63636400001</v>
      </c>
      <c r="K836">
        <v>20136.363635999998</v>
      </c>
      <c r="L836">
        <v>221500</v>
      </c>
      <c r="M836" t="s">
        <v>42</v>
      </c>
      <c r="N836" t="s">
        <v>55</v>
      </c>
      <c r="O836" t="s">
        <v>56</v>
      </c>
      <c r="Q836">
        <v>1</v>
      </c>
      <c r="R836" t="s">
        <v>67</v>
      </c>
      <c r="S836">
        <v>201363.63636400001</v>
      </c>
      <c r="T836" s="2">
        <v>0</v>
      </c>
      <c r="U836">
        <v>10</v>
      </c>
      <c r="V836">
        <v>20136.363636400001</v>
      </c>
      <c r="W836">
        <v>201363.63636400001</v>
      </c>
      <c r="X836">
        <v>201363.63636400001</v>
      </c>
      <c r="Y836">
        <v>0</v>
      </c>
      <c r="Z836">
        <v>0</v>
      </c>
      <c r="AA836">
        <v>0</v>
      </c>
      <c r="AB836">
        <v>0</v>
      </c>
      <c r="AE836">
        <v>0</v>
      </c>
      <c r="AF836" t="s">
        <v>1145</v>
      </c>
    </row>
    <row r="837" spans="1:32" x14ac:dyDescent="0.25">
      <c r="A837" s="1">
        <v>44652</v>
      </c>
      <c r="B837" t="s">
        <v>39</v>
      </c>
      <c r="C837" t="s">
        <v>1146</v>
      </c>
      <c r="D837" t="s">
        <v>1147</v>
      </c>
      <c r="E837" t="s">
        <v>41</v>
      </c>
      <c r="G837">
        <v>221500</v>
      </c>
      <c r="H837">
        <v>0</v>
      </c>
      <c r="I837" s="1">
        <v>44652</v>
      </c>
      <c r="J837">
        <v>201363.63636400001</v>
      </c>
      <c r="K837">
        <v>20136.363635999998</v>
      </c>
      <c r="L837">
        <v>221500</v>
      </c>
      <c r="M837" t="s">
        <v>42</v>
      </c>
      <c r="N837" t="s">
        <v>55</v>
      </c>
      <c r="O837" t="s">
        <v>56</v>
      </c>
      <c r="Q837">
        <v>1</v>
      </c>
      <c r="R837" t="s">
        <v>67</v>
      </c>
      <c r="S837">
        <v>201363.63636400001</v>
      </c>
      <c r="T837" s="2">
        <v>0</v>
      </c>
      <c r="U837">
        <v>10</v>
      </c>
      <c r="V837">
        <v>20136.363636400001</v>
      </c>
      <c r="W837">
        <v>201363.63636400001</v>
      </c>
      <c r="X837">
        <v>201363.63636400001</v>
      </c>
      <c r="Y837">
        <v>0</v>
      </c>
      <c r="Z837">
        <v>0</v>
      </c>
      <c r="AA837">
        <v>0</v>
      </c>
      <c r="AB837">
        <v>0</v>
      </c>
      <c r="AE837">
        <v>0</v>
      </c>
      <c r="AF837" t="s">
        <v>1148</v>
      </c>
    </row>
    <row r="838" spans="1:32" x14ac:dyDescent="0.25">
      <c r="A838" s="1">
        <v>44652</v>
      </c>
      <c r="B838" t="s">
        <v>39</v>
      </c>
      <c r="C838" t="s">
        <v>1149</v>
      </c>
      <c r="D838" t="s">
        <v>1150</v>
      </c>
      <c r="E838" t="s">
        <v>41</v>
      </c>
      <c r="G838">
        <v>443599.99999899999</v>
      </c>
      <c r="H838">
        <v>0</v>
      </c>
      <c r="I838" s="1">
        <v>44652</v>
      </c>
      <c r="J838">
        <v>403272.72727199999</v>
      </c>
      <c r="K838">
        <v>40327.272727000003</v>
      </c>
      <c r="L838">
        <v>443599.99999899999</v>
      </c>
      <c r="M838" t="s">
        <v>42</v>
      </c>
      <c r="N838" t="s">
        <v>87</v>
      </c>
      <c r="O838" t="s">
        <v>88</v>
      </c>
      <c r="Q838">
        <v>1</v>
      </c>
      <c r="R838" t="s">
        <v>67</v>
      </c>
      <c r="S838">
        <v>201636.36363599999</v>
      </c>
      <c r="T838" s="2">
        <v>0</v>
      </c>
      <c r="U838">
        <v>10</v>
      </c>
      <c r="V838">
        <v>20163.636363599999</v>
      </c>
      <c r="W838">
        <v>201636.36363599999</v>
      </c>
      <c r="X838">
        <v>201636.36363599999</v>
      </c>
      <c r="Y838">
        <v>0</v>
      </c>
      <c r="Z838">
        <v>0</v>
      </c>
      <c r="AA838">
        <v>0</v>
      </c>
      <c r="AB838">
        <v>0</v>
      </c>
      <c r="AE838">
        <v>0</v>
      </c>
      <c r="AF838" t="s">
        <v>1151</v>
      </c>
    </row>
    <row r="839" spans="1:32" x14ac:dyDescent="0.25">
      <c r="A839" s="1">
        <v>44652</v>
      </c>
      <c r="B839" t="s">
        <v>39</v>
      </c>
      <c r="C839" t="s">
        <v>1149</v>
      </c>
      <c r="D839" t="s">
        <v>1150</v>
      </c>
      <c r="E839" t="s">
        <v>41</v>
      </c>
      <c r="G839">
        <v>443599.99999899999</v>
      </c>
      <c r="H839">
        <v>0</v>
      </c>
      <c r="I839" s="1">
        <v>44652</v>
      </c>
      <c r="J839">
        <v>403272.72727199999</v>
      </c>
      <c r="K839">
        <v>40327.272727000003</v>
      </c>
      <c r="L839">
        <v>443599.99999899999</v>
      </c>
      <c r="M839" t="s">
        <v>42</v>
      </c>
      <c r="N839" t="s">
        <v>85</v>
      </c>
      <c r="O839" t="s">
        <v>86</v>
      </c>
      <c r="Q839">
        <v>1</v>
      </c>
      <c r="R839" t="s">
        <v>67</v>
      </c>
      <c r="S839">
        <v>201636.36363599999</v>
      </c>
      <c r="T839" s="2">
        <v>0</v>
      </c>
      <c r="U839">
        <v>10</v>
      </c>
      <c r="V839">
        <v>20163.636363599999</v>
      </c>
      <c r="W839">
        <v>201636.36363599999</v>
      </c>
      <c r="X839">
        <v>201636.36363599999</v>
      </c>
      <c r="Y839">
        <v>0</v>
      </c>
      <c r="Z839">
        <v>0</v>
      </c>
      <c r="AA839">
        <v>0</v>
      </c>
      <c r="AB839">
        <v>0</v>
      </c>
      <c r="AE839">
        <v>0</v>
      </c>
      <c r="AF839" t="s">
        <v>1151</v>
      </c>
    </row>
    <row r="840" spans="1:32" x14ac:dyDescent="0.25">
      <c r="A840" s="1">
        <v>44652</v>
      </c>
      <c r="B840" t="s">
        <v>39</v>
      </c>
      <c r="C840" t="s">
        <v>1152</v>
      </c>
      <c r="D840" t="s">
        <v>1153</v>
      </c>
      <c r="E840" t="s">
        <v>41</v>
      </c>
      <c r="G840">
        <v>249150.00000199999</v>
      </c>
      <c r="H840">
        <v>0</v>
      </c>
      <c r="I840" s="1">
        <v>44652</v>
      </c>
      <c r="J840">
        <v>226500.00000199999</v>
      </c>
      <c r="K840">
        <v>22650</v>
      </c>
      <c r="L840">
        <v>249150.00000199999</v>
      </c>
      <c r="M840" t="s">
        <v>212</v>
      </c>
      <c r="N840" t="s">
        <v>1154</v>
      </c>
      <c r="Q840">
        <v>3</v>
      </c>
      <c r="R840" t="s">
        <v>67</v>
      </c>
      <c r="S840">
        <v>28909.090908999999</v>
      </c>
      <c r="T840" s="2">
        <v>0</v>
      </c>
      <c r="U840">
        <v>10</v>
      </c>
      <c r="V840">
        <v>8672.7272727</v>
      </c>
      <c r="W840">
        <v>86727.272727000003</v>
      </c>
      <c r="X840">
        <v>86727.272727000003</v>
      </c>
      <c r="Y840">
        <v>0</v>
      </c>
      <c r="Z840">
        <v>0</v>
      </c>
      <c r="AA840">
        <v>0</v>
      </c>
      <c r="AB840">
        <v>0</v>
      </c>
      <c r="AE840">
        <v>0</v>
      </c>
      <c r="AF840" t="s">
        <v>1155</v>
      </c>
    </row>
    <row r="841" spans="1:32" x14ac:dyDescent="0.25">
      <c r="A841" s="1">
        <v>44652</v>
      </c>
      <c r="B841" t="s">
        <v>39</v>
      </c>
      <c r="C841" t="s">
        <v>1152</v>
      </c>
      <c r="D841" t="s">
        <v>1153</v>
      </c>
      <c r="E841" t="s">
        <v>41</v>
      </c>
      <c r="G841">
        <v>249150.00000199999</v>
      </c>
      <c r="H841">
        <v>0</v>
      </c>
      <c r="I841" s="1">
        <v>44652</v>
      </c>
      <c r="J841">
        <v>226500.00000199999</v>
      </c>
      <c r="K841">
        <v>22650</v>
      </c>
      <c r="L841">
        <v>249150.00000199999</v>
      </c>
      <c r="M841" t="s">
        <v>212</v>
      </c>
      <c r="N841" t="s">
        <v>213</v>
      </c>
      <c r="Q841">
        <v>5</v>
      </c>
      <c r="R841" t="s">
        <v>67</v>
      </c>
      <c r="S841">
        <v>27954.545454999999</v>
      </c>
      <c r="T841" s="2">
        <v>0</v>
      </c>
      <c r="U841">
        <v>10</v>
      </c>
      <c r="V841">
        <v>13977.2727275</v>
      </c>
      <c r="W841">
        <v>139772.72727500001</v>
      </c>
      <c r="X841">
        <v>139772.72727500001</v>
      </c>
      <c r="Y841">
        <v>0</v>
      </c>
      <c r="Z841">
        <v>0</v>
      </c>
      <c r="AA841">
        <v>0</v>
      </c>
      <c r="AB841">
        <v>0</v>
      </c>
      <c r="AE841">
        <v>0</v>
      </c>
      <c r="AF841" t="s">
        <v>1155</v>
      </c>
    </row>
    <row r="842" spans="1:32" x14ac:dyDescent="0.25">
      <c r="A842" s="1">
        <v>44652</v>
      </c>
      <c r="B842" t="s">
        <v>39</v>
      </c>
      <c r="C842" t="s">
        <v>1156</v>
      </c>
      <c r="D842" t="s">
        <v>1157</v>
      </c>
      <c r="E842" t="s">
        <v>41</v>
      </c>
      <c r="G842">
        <v>221500</v>
      </c>
      <c r="H842">
        <v>0</v>
      </c>
      <c r="I842" s="1">
        <v>44652</v>
      </c>
      <c r="J842">
        <v>201363.63636400001</v>
      </c>
      <c r="K842">
        <v>20136.363635999998</v>
      </c>
      <c r="L842">
        <v>221500</v>
      </c>
      <c r="M842" t="s">
        <v>42</v>
      </c>
      <c r="N842" t="s">
        <v>55</v>
      </c>
      <c r="O842" t="s">
        <v>56</v>
      </c>
      <c r="Q842">
        <v>1</v>
      </c>
      <c r="R842" t="s">
        <v>67</v>
      </c>
      <c r="S842">
        <v>201363.63636400001</v>
      </c>
      <c r="T842" s="2">
        <v>0</v>
      </c>
      <c r="U842">
        <v>10</v>
      </c>
      <c r="V842">
        <v>20136.363636400001</v>
      </c>
      <c r="W842">
        <v>201363.63636400001</v>
      </c>
      <c r="X842">
        <v>201363.63636400001</v>
      </c>
      <c r="Y842">
        <v>0</v>
      </c>
      <c r="Z842">
        <v>0</v>
      </c>
      <c r="AA842">
        <v>0</v>
      </c>
      <c r="AB842">
        <v>0</v>
      </c>
      <c r="AE842">
        <v>0</v>
      </c>
      <c r="AF842" t="s">
        <v>1116</v>
      </c>
    </row>
    <row r="843" spans="1:32" x14ac:dyDescent="0.25">
      <c r="A843" s="1">
        <v>44652</v>
      </c>
      <c r="B843" t="s">
        <v>39</v>
      </c>
      <c r="C843" t="s">
        <v>1158</v>
      </c>
      <c r="D843" t="s">
        <v>1159</v>
      </c>
      <c r="E843" t="s">
        <v>41</v>
      </c>
      <c r="G843">
        <v>443000.00000100001</v>
      </c>
      <c r="H843">
        <v>0</v>
      </c>
      <c r="I843" s="1">
        <v>44652</v>
      </c>
      <c r="J843">
        <v>402727.27272800001</v>
      </c>
      <c r="K843">
        <v>40272.727272999997</v>
      </c>
      <c r="L843">
        <v>443000.00000100001</v>
      </c>
      <c r="M843" t="s">
        <v>42</v>
      </c>
      <c r="N843" t="s">
        <v>55</v>
      </c>
      <c r="O843" t="s">
        <v>56</v>
      </c>
      <c r="Q843">
        <v>2</v>
      </c>
      <c r="R843" t="s">
        <v>67</v>
      </c>
      <c r="S843">
        <v>201363.63636400001</v>
      </c>
      <c r="T843" s="2">
        <v>0</v>
      </c>
      <c r="U843">
        <v>10</v>
      </c>
      <c r="V843">
        <v>40272.727272800003</v>
      </c>
      <c r="W843">
        <v>402727.27272800001</v>
      </c>
      <c r="X843">
        <v>402727.27272800001</v>
      </c>
      <c r="Y843">
        <v>0</v>
      </c>
      <c r="Z843">
        <v>0</v>
      </c>
      <c r="AA843">
        <v>0</v>
      </c>
      <c r="AB843">
        <v>0</v>
      </c>
      <c r="AE843">
        <v>0</v>
      </c>
      <c r="AF843" t="s">
        <v>1116</v>
      </c>
    </row>
    <row r="844" spans="1:32" x14ac:dyDescent="0.25">
      <c r="A844" s="1">
        <v>44652</v>
      </c>
      <c r="B844" t="s">
        <v>39</v>
      </c>
      <c r="C844" t="s">
        <v>1160</v>
      </c>
      <c r="D844" t="s">
        <v>1161</v>
      </c>
      <c r="E844" t="s">
        <v>41</v>
      </c>
      <c r="G844">
        <v>68256.000000999993</v>
      </c>
      <c r="H844">
        <v>0</v>
      </c>
      <c r="I844" s="1">
        <v>44652</v>
      </c>
      <c r="J844">
        <v>62050.909092000002</v>
      </c>
      <c r="K844">
        <v>6205.0909089999996</v>
      </c>
      <c r="L844">
        <v>68256.000000999993</v>
      </c>
      <c r="M844" t="s">
        <v>42</v>
      </c>
      <c r="N844" t="s">
        <v>317</v>
      </c>
      <c r="Q844">
        <v>2</v>
      </c>
      <c r="R844" t="s">
        <v>67</v>
      </c>
      <c r="S844">
        <v>15512.727273</v>
      </c>
      <c r="T844" s="2">
        <v>0</v>
      </c>
      <c r="U844">
        <v>10</v>
      </c>
      <c r="V844">
        <v>3102.5454546000001</v>
      </c>
      <c r="W844">
        <v>31025.454546000001</v>
      </c>
      <c r="X844">
        <v>31025.454546000001</v>
      </c>
      <c r="Y844">
        <v>0</v>
      </c>
      <c r="Z844">
        <v>0</v>
      </c>
      <c r="AA844">
        <v>0</v>
      </c>
      <c r="AB844">
        <v>0</v>
      </c>
      <c r="AE844">
        <v>0</v>
      </c>
      <c r="AF844" t="s">
        <v>1162</v>
      </c>
    </row>
    <row r="845" spans="1:32" x14ac:dyDescent="0.25">
      <c r="A845" s="1">
        <v>44652</v>
      </c>
      <c r="B845" t="s">
        <v>39</v>
      </c>
      <c r="C845" t="s">
        <v>1160</v>
      </c>
      <c r="D845" t="s">
        <v>1161</v>
      </c>
      <c r="E845" t="s">
        <v>41</v>
      </c>
      <c r="G845">
        <v>68256.000000999993</v>
      </c>
      <c r="H845">
        <v>0</v>
      </c>
      <c r="I845" s="1">
        <v>44652</v>
      </c>
      <c r="J845">
        <v>62050.909092000002</v>
      </c>
      <c r="K845">
        <v>6205.0909089999996</v>
      </c>
      <c r="L845">
        <v>68256.000000999993</v>
      </c>
      <c r="M845" t="s">
        <v>42</v>
      </c>
      <c r="N845" t="s">
        <v>373</v>
      </c>
      <c r="Q845">
        <v>1</v>
      </c>
      <c r="R845" t="s">
        <v>67</v>
      </c>
      <c r="S845">
        <v>15512.727273</v>
      </c>
      <c r="T845" s="2">
        <v>0</v>
      </c>
      <c r="U845">
        <v>10</v>
      </c>
      <c r="V845">
        <v>1551.2727273</v>
      </c>
      <c r="W845">
        <v>15512.727273</v>
      </c>
      <c r="X845">
        <v>15512.727273</v>
      </c>
      <c r="Y845">
        <v>0</v>
      </c>
      <c r="Z845">
        <v>0</v>
      </c>
      <c r="AA845">
        <v>0</v>
      </c>
      <c r="AB845">
        <v>0</v>
      </c>
      <c r="AE845">
        <v>0</v>
      </c>
      <c r="AF845" t="s">
        <v>1162</v>
      </c>
    </row>
    <row r="846" spans="1:32" x14ac:dyDescent="0.25">
      <c r="A846" s="1">
        <v>44652</v>
      </c>
      <c r="B846" t="s">
        <v>39</v>
      </c>
      <c r="C846" t="s">
        <v>1160</v>
      </c>
      <c r="D846" t="s">
        <v>1161</v>
      </c>
      <c r="E846" t="s">
        <v>41</v>
      </c>
      <c r="G846">
        <v>68256.000000999993</v>
      </c>
      <c r="H846">
        <v>0</v>
      </c>
      <c r="I846" s="1">
        <v>44652</v>
      </c>
      <c r="J846">
        <v>62050.909092000002</v>
      </c>
      <c r="K846">
        <v>6205.0909089999996</v>
      </c>
      <c r="L846">
        <v>68256.000000999993</v>
      </c>
      <c r="M846" t="s">
        <v>42</v>
      </c>
      <c r="N846" t="s">
        <v>375</v>
      </c>
      <c r="Q846">
        <v>1</v>
      </c>
      <c r="R846" t="s">
        <v>67</v>
      </c>
      <c r="S846">
        <v>15512.727273</v>
      </c>
      <c r="T846" s="2">
        <v>0</v>
      </c>
      <c r="U846">
        <v>10</v>
      </c>
      <c r="V846">
        <v>1551.2727273</v>
      </c>
      <c r="W846">
        <v>15512.727273</v>
      </c>
      <c r="X846">
        <v>15512.727273</v>
      </c>
      <c r="Y846">
        <v>0</v>
      </c>
      <c r="Z846">
        <v>0</v>
      </c>
      <c r="AA846">
        <v>0</v>
      </c>
      <c r="AB846">
        <v>0</v>
      </c>
      <c r="AE846">
        <v>0</v>
      </c>
      <c r="AF846" t="s">
        <v>1162</v>
      </c>
    </row>
    <row r="847" spans="1:32" x14ac:dyDescent="0.25">
      <c r="A847" s="1">
        <v>44652</v>
      </c>
      <c r="B847" t="s">
        <v>39</v>
      </c>
      <c r="C847" t="s">
        <v>1163</v>
      </c>
      <c r="D847" t="s">
        <v>1164</v>
      </c>
      <c r="E847" t="s">
        <v>41</v>
      </c>
      <c r="G847">
        <v>665399.99999899999</v>
      </c>
      <c r="H847">
        <v>0</v>
      </c>
      <c r="I847" s="1">
        <v>44652</v>
      </c>
      <c r="J847">
        <v>604909.09090800001</v>
      </c>
      <c r="K847">
        <v>60490.909091000001</v>
      </c>
      <c r="L847">
        <v>665399.99999899999</v>
      </c>
      <c r="M847" t="s">
        <v>42</v>
      </c>
      <c r="N847" t="s">
        <v>71</v>
      </c>
      <c r="O847" t="s">
        <v>72</v>
      </c>
      <c r="Q847">
        <v>1</v>
      </c>
      <c r="R847" t="s">
        <v>67</v>
      </c>
      <c r="S847">
        <v>201636.36363599999</v>
      </c>
      <c r="T847" s="2">
        <v>0</v>
      </c>
      <c r="U847">
        <v>10</v>
      </c>
      <c r="V847">
        <v>20163.636363599999</v>
      </c>
      <c r="W847">
        <v>201636.36363599999</v>
      </c>
      <c r="X847">
        <v>201636.36363599999</v>
      </c>
      <c r="Y847">
        <v>0</v>
      </c>
      <c r="Z847">
        <v>0</v>
      </c>
      <c r="AA847">
        <v>0</v>
      </c>
      <c r="AB847">
        <v>0</v>
      </c>
      <c r="AE847">
        <v>0</v>
      </c>
      <c r="AF847" t="s">
        <v>1165</v>
      </c>
    </row>
    <row r="848" spans="1:32" x14ac:dyDescent="0.25">
      <c r="A848" s="1">
        <v>44652</v>
      </c>
      <c r="B848" t="s">
        <v>39</v>
      </c>
      <c r="C848" t="s">
        <v>1163</v>
      </c>
      <c r="D848" t="s">
        <v>1164</v>
      </c>
      <c r="E848" t="s">
        <v>41</v>
      </c>
      <c r="G848">
        <v>665399.99999899999</v>
      </c>
      <c r="H848">
        <v>0</v>
      </c>
      <c r="I848" s="1">
        <v>44652</v>
      </c>
      <c r="J848">
        <v>604909.09090800001</v>
      </c>
      <c r="K848">
        <v>60490.909091000001</v>
      </c>
      <c r="L848">
        <v>665399.99999899999</v>
      </c>
      <c r="M848" t="s">
        <v>42</v>
      </c>
      <c r="N848" t="s">
        <v>113</v>
      </c>
      <c r="O848" t="s">
        <v>114</v>
      </c>
      <c r="Q848">
        <v>1</v>
      </c>
      <c r="R848" t="s">
        <v>67</v>
      </c>
      <c r="S848">
        <v>201636.36363599999</v>
      </c>
      <c r="T848" s="2">
        <v>0</v>
      </c>
      <c r="U848">
        <v>10</v>
      </c>
      <c r="V848">
        <v>20163.636363599999</v>
      </c>
      <c r="W848">
        <v>201636.36363599999</v>
      </c>
      <c r="X848">
        <v>201636.36363599999</v>
      </c>
      <c r="Y848">
        <v>0</v>
      </c>
      <c r="Z848">
        <v>0</v>
      </c>
      <c r="AA848">
        <v>0</v>
      </c>
      <c r="AB848">
        <v>0</v>
      </c>
      <c r="AE848">
        <v>0</v>
      </c>
      <c r="AF848" t="s">
        <v>1165</v>
      </c>
    </row>
    <row r="849" spans="1:32" x14ac:dyDescent="0.25">
      <c r="A849" s="1">
        <v>44652</v>
      </c>
      <c r="B849" t="s">
        <v>39</v>
      </c>
      <c r="C849" t="s">
        <v>1163</v>
      </c>
      <c r="D849" t="s">
        <v>1164</v>
      </c>
      <c r="E849" t="s">
        <v>41</v>
      </c>
      <c r="G849">
        <v>665399.99999899999</v>
      </c>
      <c r="H849">
        <v>0</v>
      </c>
      <c r="I849" s="1">
        <v>44652</v>
      </c>
      <c r="J849">
        <v>604909.09090800001</v>
      </c>
      <c r="K849">
        <v>60490.909091000001</v>
      </c>
      <c r="L849">
        <v>665399.99999899999</v>
      </c>
      <c r="M849" t="s">
        <v>42</v>
      </c>
      <c r="N849" t="s">
        <v>87</v>
      </c>
      <c r="O849" t="s">
        <v>88</v>
      </c>
      <c r="Q849">
        <v>1</v>
      </c>
      <c r="R849" t="s">
        <v>67</v>
      </c>
      <c r="S849">
        <v>201636.36363599999</v>
      </c>
      <c r="T849" s="2">
        <v>0</v>
      </c>
      <c r="U849">
        <v>10</v>
      </c>
      <c r="V849">
        <v>20163.636363599999</v>
      </c>
      <c r="W849">
        <v>201636.36363599999</v>
      </c>
      <c r="X849">
        <v>201636.36363599999</v>
      </c>
      <c r="Y849">
        <v>0</v>
      </c>
      <c r="Z849">
        <v>0</v>
      </c>
      <c r="AA849">
        <v>0</v>
      </c>
      <c r="AB849">
        <v>0</v>
      </c>
      <c r="AE849">
        <v>0</v>
      </c>
      <c r="AF849" t="s">
        <v>1165</v>
      </c>
    </row>
    <row r="850" spans="1:32" x14ac:dyDescent="0.25">
      <c r="A850" s="1">
        <v>44652</v>
      </c>
      <c r="B850" t="s">
        <v>39</v>
      </c>
      <c r="C850" t="s">
        <v>1166</v>
      </c>
      <c r="D850" t="s">
        <v>1167</v>
      </c>
      <c r="E850" t="s">
        <v>41</v>
      </c>
      <c r="G850">
        <v>406499.99999799998</v>
      </c>
      <c r="H850">
        <v>0</v>
      </c>
      <c r="I850" s="1">
        <v>44652</v>
      </c>
      <c r="J850">
        <v>369545.45454399998</v>
      </c>
      <c r="K850">
        <v>36954.545453999999</v>
      </c>
      <c r="L850">
        <v>406499.99999799998</v>
      </c>
      <c r="M850" t="s">
        <v>42</v>
      </c>
      <c r="N850" t="s">
        <v>806</v>
      </c>
      <c r="O850" t="s">
        <v>807</v>
      </c>
      <c r="Q850">
        <v>10</v>
      </c>
      <c r="R850" t="s">
        <v>238</v>
      </c>
      <c r="S850">
        <v>8636.363636</v>
      </c>
      <c r="T850" s="2">
        <v>0</v>
      </c>
      <c r="U850">
        <v>10</v>
      </c>
      <c r="V850">
        <v>8636.363636</v>
      </c>
      <c r="W850">
        <v>86363.636360000004</v>
      </c>
      <c r="X850">
        <v>86363.636360000004</v>
      </c>
      <c r="Y850">
        <v>0</v>
      </c>
      <c r="Z850">
        <v>0</v>
      </c>
      <c r="AA850">
        <v>0</v>
      </c>
      <c r="AB850">
        <v>0</v>
      </c>
      <c r="AE850">
        <v>0</v>
      </c>
      <c r="AF850" t="s">
        <v>1168</v>
      </c>
    </row>
    <row r="851" spans="1:32" x14ac:dyDescent="0.25">
      <c r="A851" s="1">
        <v>44652</v>
      </c>
      <c r="B851" t="s">
        <v>39</v>
      </c>
      <c r="C851" t="s">
        <v>1166</v>
      </c>
      <c r="D851" t="s">
        <v>1167</v>
      </c>
      <c r="E851" t="s">
        <v>41</v>
      </c>
      <c r="G851">
        <v>406499.99999799998</v>
      </c>
      <c r="H851">
        <v>0</v>
      </c>
      <c r="I851" s="1">
        <v>44652</v>
      </c>
      <c r="J851">
        <v>369545.45454399998</v>
      </c>
      <c r="K851">
        <v>36954.545453999999</v>
      </c>
      <c r="L851">
        <v>406499.99999799998</v>
      </c>
      <c r="M851" t="s">
        <v>42</v>
      </c>
      <c r="N851" t="s">
        <v>55</v>
      </c>
      <c r="O851" t="s">
        <v>56</v>
      </c>
      <c r="Q851">
        <v>1</v>
      </c>
      <c r="R851" t="s">
        <v>67</v>
      </c>
      <c r="S851">
        <v>201363.63636400001</v>
      </c>
      <c r="T851" s="2">
        <v>0</v>
      </c>
      <c r="U851">
        <v>10</v>
      </c>
      <c r="V851">
        <v>20136.363636400001</v>
      </c>
      <c r="W851">
        <v>201363.63636400001</v>
      </c>
      <c r="X851">
        <v>201363.63636400001</v>
      </c>
      <c r="Y851">
        <v>0</v>
      </c>
      <c r="Z851">
        <v>0</v>
      </c>
      <c r="AA851">
        <v>0</v>
      </c>
      <c r="AB851">
        <v>0</v>
      </c>
      <c r="AE851">
        <v>0</v>
      </c>
      <c r="AF851" t="s">
        <v>1168</v>
      </c>
    </row>
    <row r="852" spans="1:32" x14ac:dyDescent="0.25">
      <c r="A852" s="1">
        <v>44652</v>
      </c>
      <c r="B852" t="s">
        <v>39</v>
      </c>
      <c r="C852" t="s">
        <v>1166</v>
      </c>
      <c r="D852" t="s">
        <v>1167</v>
      </c>
      <c r="E852" t="s">
        <v>41</v>
      </c>
      <c r="G852">
        <v>406499.99999799998</v>
      </c>
      <c r="H852">
        <v>0</v>
      </c>
      <c r="I852" s="1">
        <v>44652</v>
      </c>
      <c r="J852">
        <v>369545.45454399998</v>
      </c>
      <c r="K852">
        <v>36954.545453999999</v>
      </c>
      <c r="L852">
        <v>406499.99999799998</v>
      </c>
      <c r="M852" t="s">
        <v>42</v>
      </c>
      <c r="N852" t="s">
        <v>89</v>
      </c>
      <c r="O852" t="s">
        <v>90</v>
      </c>
      <c r="Q852">
        <v>10</v>
      </c>
      <c r="R852" t="s">
        <v>238</v>
      </c>
      <c r="S852">
        <v>8181.818182</v>
      </c>
      <c r="T852" s="2">
        <v>0</v>
      </c>
      <c r="U852">
        <v>10</v>
      </c>
      <c r="V852">
        <v>8181.818182</v>
      </c>
      <c r="W852">
        <v>81818.181819999998</v>
      </c>
      <c r="X852">
        <v>81818.181819999998</v>
      </c>
      <c r="Y852">
        <v>0</v>
      </c>
      <c r="Z852">
        <v>0</v>
      </c>
      <c r="AA852">
        <v>0</v>
      </c>
      <c r="AB852">
        <v>0</v>
      </c>
      <c r="AE852">
        <v>0</v>
      </c>
      <c r="AF852" t="s">
        <v>1168</v>
      </c>
    </row>
    <row r="853" spans="1:32" x14ac:dyDescent="0.25">
      <c r="A853" s="1">
        <v>44652</v>
      </c>
      <c r="B853" t="s">
        <v>39</v>
      </c>
      <c r="C853" t="s">
        <v>1169</v>
      </c>
      <c r="D853" t="s">
        <v>1170</v>
      </c>
      <c r="E853" t="s">
        <v>41</v>
      </c>
      <c r="G853">
        <v>443300</v>
      </c>
      <c r="H853">
        <v>0</v>
      </c>
      <c r="I853" s="1">
        <v>44652</v>
      </c>
      <c r="J853">
        <v>403000</v>
      </c>
      <c r="K853">
        <v>40300</v>
      </c>
      <c r="L853">
        <v>443300</v>
      </c>
      <c r="M853" t="s">
        <v>42</v>
      </c>
      <c r="N853" t="s">
        <v>55</v>
      </c>
      <c r="O853" t="s">
        <v>56</v>
      </c>
      <c r="Q853">
        <v>1</v>
      </c>
      <c r="R853" t="s">
        <v>67</v>
      </c>
      <c r="S853">
        <v>201363.63636400001</v>
      </c>
      <c r="T853" s="2">
        <v>0</v>
      </c>
      <c r="U853">
        <v>10</v>
      </c>
      <c r="V853">
        <v>20136.363636400001</v>
      </c>
      <c r="W853">
        <v>201363.63636400001</v>
      </c>
      <c r="X853">
        <v>201363.63636400001</v>
      </c>
      <c r="Y853">
        <v>0</v>
      </c>
      <c r="Z853">
        <v>0</v>
      </c>
      <c r="AA853">
        <v>0</v>
      </c>
      <c r="AB853">
        <v>0</v>
      </c>
      <c r="AE853">
        <v>0</v>
      </c>
      <c r="AF853" t="s">
        <v>1171</v>
      </c>
    </row>
    <row r="854" spans="1:32" x14ac:dyDescent="0.25">
      <c r="A854" s="1">
        <v>44652</v>
      </c>
      <c r="B854" t="s">
        <v>39</v>
      </c>
      <c r="C854" t="s">
        <v>1169</v>
      </c>
      <c r="D854" t="s">
        <v>1170</v>
      </c>
      <c r="E854" t="s">
        <v>41</v>
      </c>
      <c r="G854">
        <v>443300</v>
      </c>
      <c r="H854">
        <v>0</v>
      </c>
      <c r="I854" s="1">
        <v>44652</v>
      </c>
      <c r="J854">
        <v>403000</v>
      </c>
      <c r="K854">
        <v>40300</v>
      </c>
      <c r="L854">
        <v>443300</v>
      </c>
      <c r="M854" t="s">
        <v>42</v>
      </c>
      <c r="N854" t="s">
        <v>111</v>
      </c>
      <c r="O854" t="s">
        <v>112</v>
      </c>
      <c r="Q854">
        <v>1</v>
      </c>
      <c r="R854" t="s">
        <v>67</v>
      </c>
      <c r="S854">
        <v>201636.36363599999</v>
      </c>
      <c r="T854" s="2">
        <v>0</v>
      </c>
      <c r="U854">
        <v>10</v>
      </c>
      <c r="V854">
        <v>20163.636363599999</v>
      </c>
      <c r="W854">
        <v>201636.36363599999</v>
      </c>
      <c r="X854">
        <v>201636.36363599999</v>
      </c>
      <c r="Y854">
        <v>0</v>
      </c>
      <c r="Z854">
        <v>0</v>
      </c>
      <c r="AA854">
        <v>0</v>
      </c>
      <c r="AB854">
        <v>0</v>
      </c>
      <c r="AE854">
        <v>0</v>
      </c>
      <c r="AF854" t="s">
        <v>1171</v>
      </c>
    </row>
    <row r="855" spans="1:32" x14ac:dyDescent="0.25">
      <c r="A855" s="1">
        <v>44652</v>
      </c>
      <c r="B855" t="s">
        <v>39</v>
      </c>
      <c r="C855" t="s">
        <v>1172</v>
      </c>
      <c r="D855" t="s">
        <v>1173</v>
      </c>
      <c r="E855" t="s">
        <v>41</v>
      </c>
      <c r="G855">
        <v>311000.00000100001</v>
      </c>
      <c r="H855">
        <v>0</v>
      </c>
      <c r="I855" s="1">
        <v>44652</v>
      </c>
      <c r="J855">
        <v>282727.27272800001</v>
      </c>
      <c r="K855">
        <v>28272.727273</v>
      </c>
      <c r="L855">
        <v>311000.00000100001</v>
      </c>
      <c r="M855" t="s">
        <v>42</v>
      </c>
      <c r="N855" t="s">
        <v>73</v>
      </c>
      <c r="O855" t="s">
        <v>74</v>
      </c>
      <c r="Q855">
        <v>8</v>
      </c>
      <c r="R855" t="s">
        <v>238</v>
      </c>
      <c r="S855">
        <v>8181.818182</v>
      </c>
      <c r="T855" s="2">
        <v>0</v>
      </c>
      <c r="U855">
        <v>10</v>
      </c>
      <c r="V855">
        <v>6545.4545455999996</v>
      </c>
      <c r="W855">
        <v>65454.545456</v>
      </c>
      <c r="X855">
        <v>65454.545456</v>
      </c>
      <c r="Y855">
        <v>0</v>
      </c>
      <c r="Z855">
        <v>0</v>
      </c>
      <c r="AA855">
        <v>0</v>
      </c>
      <c r="AB855">
        <v>0</v>
      </c>
      <c r="AE855">
        <v>0</v>
      </c>
      <c r="AF855" t="s">
        <v>1174</v>
      </c>
    </row>
    <row r="856" spans="1:32" x14ac:dyDescent="0.25">
      <c r="A856" s="1">
        <v>44652</v>
      </c>
      <c r="B856" t="s">
        <v>39</v>
      </c>
      <c r="C856" t="s">
        <v>1172</v>
      </c>
      <c r="D856" t="s">
        <v>1173</v>
      </c>
      <c r="E856" t="s">
        <v>41</v>
      </c>
      <c r="G856">
        <v>311000.00000100001</v>
      </c>
      <c r="H856">
        <v>0</v>
      </c>
      <c r="I856" s="1">
        <v>44652</v>
      </c>
      <c r="J856">
        <v>282727.27272800001</v>
      </c>
      <c r="K856">
        <v>28272.727273</v>
      </c>
      <c r="L856">
        <v>311000.00000100001</v>
      </c>
      <c r="M856" t="s">
        <v>42</v>
      </c>
      <c r="N856" t="s">
        <v>113</v>
      </c>
      <c r="O856" t="s">
        <v>114</v>
      </c>
      <c r="Q856">
        <v>8</v>
      </c>
      <c r="R856" t="s">
        <v>238</v>
      </c>
      <c r="S856">
        <v>8181.818182</v>
      </c>
      <c r="T856" s="2">
        <v>0</v>
      </c>
      <c r="U856">
        <v>10</v>
      </c>
      <c r="V856">
        <v>6545.4545455999996</v>
      </c>
      <c r="W856">
        <v>65454.545456</v>
      </c>
      <c r="X856">
        <v>65454.545456</v>
      </c>
      <c r="Y856">
        <v>0</v>
      </c>
      <c r="Z856">
        <v>0</v>
      </c>
      <c r="AA856">
        <v>0</v>
      </c>
      <c r="AB856">
        <v>0</v>
      </c>
      <c r="AE856">
        <v>0</v>
      </c>
      <c r="AF856" t="s">
        <v>1174</v>
      </c>
    </row>
    <row r="857" spans="1:32" x14ac:dyDescent="0.25">
      <c r="A857" s="1">
        <v>44652</v>
      </c>
      <c r="B857" t="s">
        <v>39</v>
      </c>
      <c r="C857" t="s">
        <v>1172</v>
      </c>
      <c r="D857" t="s">
        <v>1173</v>
      </c>
      <c r="E857" t="s">
        <v>41</v>
      </c>
      <c r="G857">
        <v>311000.00000100001</v>
      </c>
      <c r="H857">
        <v>0</v>
      </c>
      <c r="I857" s="1">
        <v>44652</v>
      </c>
      <c r="J857">
        <v>282727.27272800001</v>
      </c>
      <c r="K857">
        <v>28272.727273</v>
      </c>
      <c r="L857">
        <v>311000.00000100001</v>
      </c>
      <c r="M857" t="s">
        <v>42</v>
      </c>
      <c r="N857" t="s">
        <v>280</v>
      </c>
      <c r="O857" t="s">
        <v>281</v>
      </c>
      <c r="Q857">
        <v>10</v>
      </c>
      <c r="R857" t="s">
        <v>238</v>
      </c>
      <c r="S857">
        <v>8636.363636</v>
      </c>
      <c r="T857" s="2">
        <v>0</v>
      </c>
      <c r="U857">
        <v>10</v>
      </c>
      <c r="V857">
        <v>8636.363636</v>
      </c>
      <c r="W857">
        <v>86363.636360000004</v>
      </c>
      <c r="X857">
        <v>86363.636360000004</v>
      </c>
      <c r="Y857">
        <v>0</v>
      </c>
      <c r="Z857">
        <v>0</v>
      </c>
      <c r="AA857">
        <v>0</v>
      </c>
      <c r="AB857">
        <v>0</v>
      </c>
      <c r="AE857">
        <v>0</v>
      </c>
      <c r="AF857" t="s">
        <v>1174</v>
      </c>
    </row>
    <row r="858" spans="1:32" x14ac:dyDescent="0.25">
      <c r="A858" s="1">
        <v>44652</v>
      </c>
      <c r="B858" t="s">
        <v>39</v>
      </c>
      <c r="C858" t="s">
        <v>1172</v>
      </c>
      <c r="D858" t="s">
        <v>1173</v>
      </c>
      <c r="E858" t="s">
        <v>41</v>
      </c>
      <c r="G858">
        <v>311000.00000100001</v>
      </c>
      <c r="H858">
        <v>0</v>
      </c>
      <c r="I858" s="1">
        <v>44652</v>
      </c>
      <c r="J858">
        <v>282727.27272800001</v>
      </c>
      <c r="K858">
        <v>28272.727273</v>
      </c>
      <c r="L858">
        <v>311000.00000100001</v>
      </c>
      <c r="M858" t="s">
        <v>42</v>
      </c>
      <c r="N858" t="s">
        <v>89</v>
      </c>
      <c r="O858" t="s">
        <v>90</v>
      </c>
      <c r="Q858">
        <v>8</v>
      </c>
      <c r="R858" t="s">
        <v>238</v>
      </c>
      <c r="S858">
        <v>8181.818182</v>
      </c>
      <c r="T858" s="2">
        <v>0</v>
      </c>
      <c r="U858">
        <v>10</v>
      </c>
      <c r="V858">
        <v>6545.4545455999996</v>
      </c>
      <c r="W858">
        <v>65454.545456</v>
      </c>
      <c r="X858">
        <v>65454.545456</v>
      </c>
      <c r="Y858">
        <v>0</v>
      </c>
      <c r="Z858">
        <v>0</v>
      </c>
      <c r="AA858">
        <v>0</v>
      </c>
      <c r="AB858">
        <v>0</v>
      </c>
      <c r="AE858">
        <v>0</v>
      </c>
      <c r="AF858" t="s">
        <v>1174</v>
      </c>
    </row>
    <row r="859" spans="1:32" x14ac:dyDescent="0.25">
      <c r="A859" s="1">
        <v>44652</v>
      </c>
      <c r="B859" t="s">
        <v>39</v>
      </c>
      <c r="C859" t="s">
        <v>1175</v>
      </c>
      <c r="D859" t="s">
        <v>437</v>
      </c>
      <c r="E859" t="s">
        <v>41</v>
      </c>
      <c r="G859">
        <v>1108800</v>
      </c>
      <c r="H859">
        <v>0</v>
      </c>
      <c r="I859" s="1">
        <v>44652</v>
      </c>
      <c r="J859">
        <v>1008000</v>
      </c>
      <c r="K859">
        <v>100800</v>
      </c>
      <c r="L859">
        <v>1108800</v>
      </c>
      <c r="M859" t="s">
        <v>42</v>
      </c>
      <c r="N859" t="s">
        <v>48</v>
      </c>
      <c r="O859" t="s">
        <v>49</v>
      </c>
      <c r="Q859">
        <v>1</v>
      </c>
      <c r="R859" t="s">
        <v>67</v>
      </c>
      <c r="S859">
        <v>202000</v>
      </c>
      <c r="T859" s="2">
        <v>0</v>
      </c>
      <c r="U859">
        <v>10</v>
      </c>
      <c r="V859">
        <v>20200</v>
      </c>
      <c r="W859">
        <v>202000</v>
      </c>
      <c r="X859">
        <v>202000</v>
      </c>
      <c r="Y859">
        <v>0</v>
      </c>
      <c r="Z859">
        <v>0</v>
      </c>
      <c r="AA859">
        <v>0</v>
      </c>
      <c r="AB859">
        <v>0</v>
      </c>
      <c r="AE859">
        <v>0</v>
      </c>
      <c r="AF859" t="s">
        <v>438</v>
      </c>
    </row>
    <row r="860" spans="1:32" x14ac:dyDescent="0.25">
      <c r="A860" s="1">
        <v>44652</v>
      </c>
      <c r="B860" t="s">
        <v>39</v>
      </c>
      <c r="C860" t="s">
        <v>1175</v>
      </c>
      <c r="D860" t="s">
        <v>437</v>
      </c>
      <c r="E860" t="s">
        <v>41</v>
      </c>
      <c r="G860">
        <v>1108800</v>
      </c>
      <c r="H860">
        <v>0</v>
      </c>
      <c r="I860" s="1">
        <v>44652</v>
      </c>
      <c r="J860">
        <v>1008000</v>
      </c>
      <c r="K860">
        <v>100800</v>
      </c>
      <c r="L860">
        <v>1108800</v>
      </c>
      <c r="M860" t="s">
        <v>42</v>
      </c>
      <c r="N860" t="s">
        <v>85</v>
      </c>
      <c r="O860" t="s">
        <v>86</v>
      </c>
      <c r="Q860">
        <v>1</v>
      </c>
      <c r="R860" t="s">
        <v>67</v>
      </c>
      <c r="S860">
        <v>201636.36363599999</v>
      </c>
      <c r="T860" s="2">
        <v>0</v>
      </c>
      <c r="U860">
        <v>10</v>
      </c>
      <c r="V860">
        <v>20163.636363599999</v>
      </c>
      <c r="W860">
        <v>201636.36363599999</v>
      </c>
      <c r="X860">
        <v>201636.36363599999</v>
      </c>
      <c r="Y860">
        <v>0</v>
      </c>
      <c r="Z860">
        <v>0</v>
      </c>
      <c r="AA860">
        <v>0</v>
      </c>
      <c r="AB860">
        <v>0</v>
      </c>
      <c r="AE860">
        <v>0</v>
      </c>
      <c r="AF860" t="s">
        <v>438</v>
      </c>
    </row>
    <row r="861" spans="1:32" x14ac:dyDescent="0.25">
      <c r="A861" s="1">
        <v>44652</v>
      </c>
      <c r="B861" t="s">
        <v>39</v>
      </c>
      <c r="C861" t="s">
        <v>1175</v>
      </c>
      <c r="D861" t="s">
        <v>437</v>
      </c>
      <c r="E861" t="s">
        <v>41</v>
      </c>
      <c r="G861">
        <v>1108800</v>
      </c>
      <c r="H861">
        <v>0</v>
      </c>
      <c r="I861" s="1">
        <v>44652</v>
      </c>
      <c r="J861">
        <v>1008000</v>
      </c>
      <c r="K861">
        <v>100800</v>
      </c>
      <c r="L861">
        <v>1108800</v>
      </c>
      <c r="M861" t="s">
        <v>42</v>
      </c>
      <c r="N861" t="s">
        <v>55</v>
      </c>
      <c r="O861" t="s">
        <v>56</v>
      </c>
      <c r="Q861">
        <v>1</v>
      </c>
      <c r="R861" t="s">
        <v>67</v>
      </c>
      <c r="S861">
        <v>201363.63636400001</v>
      </c>
      <c r="T861" s="2">
        <v>0</v>
      </c>
      <c r="U861">
        <v>10</v>
      </c>
      <c r="V861">
        <v>20136.363636400001</v>
      </c>
      <c r="W861">
        <v>201363.63636400001</v>
      </c>
      <c r="X861">
        <v>201363.63636400001</v>
      </c>
      <c r="Y861">
        <v>0</v>
      </c>
      <c r="Z861">
        <v>0</v>
      </c>
      <c r="AA861">
        <v>0</v>
      </c>
      <c r="AB861">
        <v>0</v>
      </c>
      <c r="AE861">
        <v>0</v>
      </c>
      <c r="AF861" t="s">
        <v>438</v>
      </c>
    </row>
    <row r="862" spans="1:32" x14ac:dyDescent="0.25">
      <c r="A862" s="1">
        <v>44652</v>
      </c>
      <c r="B862" t="s">
        <v>39</v>
      </c>
      <c r="C862" t="s">
        <v>1175</v>
      </c>
      <c r="D862" t="s">
        <v>437</v>
      </c>
      <c r="E862" t="s">
        <v>41</v>
      </c>
      <c r="G862">
        <v>1108800</v>
      </c>
      <c r="H862">
        <v>0</v>
      </c>
      <c r="I862" s="1">
        <v>44652</v>
      </c>
      <c r="J862">
        <v>1008000</v>
      </c>
      <c r="K862">
        <v>100800</v>
      </c>
      <c r="L862">
        <v>1108800</v>
      </c>
      <c r="M862" t="s">
        <v>42</v>
      </c>
      <c r="N862" t="s">
        <v>83</v>
      </c>
      <c r="O862" t="s">
        <v>84</v>
      </c>
      <c r="Q862">
        <v>1</v>
      </c>
      <c r="R862" t="s">
        <v>67</v>
      </c>
      <c r="S862">
        <v>201363.63636400001</v>
      </c>
      <c r="T862" s="2">
        <v>0</v>
      </c>
      <c r="U862">
        <v>10</v>
      </c>
      <c r="V862">
        <v>20136.363636400001</v>
      </c>
      <c r="W862">
        <v>201363.63636400001</v>
      </c>
      <c r="X862">
        <v>201363.63636400001</v>
      </c>
      <c r="Y862">
        <v>0</v>
      </c>
      <c r="Z862">
        <v>0</v>
      </c>
      <c r="AA862">
        <v>0</v>
      </c>
      <c r="AB862">
        <v>0</v>
      </c>
      <c r="AE862">
        <v>0</v>
      </c>
      <c r="AF862" t="s">
        <v>438</v>
      </c>
    </row>
    <row r="863" spans="1:32" x14ac:dyDescent="0.25">
      <c r="A863" s="1">
        <v>44652</v>
      </c>
      <c r="B863" t="s">
        <v>39</v>
      </c>
      <c r="C863" t="s">
        <v>1175</v>
      </c>
      <c r="D863" t="s">
        <v>437</v>
      </c>
      <c r="E863" t="s">
        <v>41</v>
      </c>
      <c r="G863">
        <v>1108800</v>
      </c>
      <c r="H863">
        <v>0</v>
      </c>
      <c r="I863" s="1">
        <v>44652</v>
      </c>
      <c r="J863">
        <v>1008000</v>
      </c>
      <c r="K863">
        <v>100800</v>
      </c>
      <c r="L863">
        <v>1108800</v>
      </c>
      <c r="M863" t="s">
        <v>42</v>
      </c>
      <c r="N863" t="s">
        <v>113</v>
      </c>
      <c r="O863" t="s">
        <v>114</v>
      </c>
      <c r="Q863">
        <v>1</v>
      </c>
      <c r="R863" t="s">
        <v>67</v>
      </c>
      <c r="S863">
        <v>201636.36363599999</v>
      </c>
      <c r="T863" s="2">
        <v>0</v>
      </c>
      <c r="U863">
        <v>10</v>
      </c>
      <c r="V863">
        <v>20163.636363599999</v>
      </c>
      <c r="W863">
        <v>201636.36363599999</v>
      </c>
      <c r="X863">
        <v>201636.36363599999</v>
      </c>
      <c r="Y863">
        <v>0</v>
      </c>
      <c r="Z863">
        <v>0</v>
      </c>
      <c r="AA863">
        <v>0</v>
      </c>
      <c r="AB863">
        <v>0</v>
      </c>
      <c r="AE863">
        <v>0</v>
      </c>
      <c r="AF863" t="s">
        <v>438</v>
      </c>
    </row>
    <row r="864" spans="1:32" x14ac:dyDescent="0.25">
      <c r="A864" s="1">
        <v>44652</v>
      </c>
      <c r="B864" t="s">
        <v>39</v>
      </c>
      <c r="C864" t="s">
        <v>1176</v>
      </c>
      <c r="D864" t="s">
        <v>1177</v>
      </c>
      <c r="E864" t="s">
        <v>41</v>
      </c>
      <c r="G864">
        <v>221500</v>
      </c>
      <c r="H864">
        <v>0</v>
      </c>
      <c r="I864" s="1">
        <v>44652</v>
      </c>
      <c r="J864">
        <v>201363.63636400001</v>
      </c>
      <c r="K864">
        <v>20136.363635999998</v>
      </c>
      <c r="L864">
        <v>221500</v>
      </c>
      <c r="M864" t="s">
        <v>42</v>
      </c>
      <c r="N864" t="s">
        <v>55</v>
      </c>
      <c r="O864" t="s">
        <v>56</v>
      </c>
      <c r="Q864">
        <v>1</v>
      </c>
      <c r="R864" t="s">
        <v>67</v>
      </c>
      <c r="S864">
        <v>201363.63636400001</v>
      </c>
      <c r="T864" s="2">
        <v>0</v>
      </c>
      <c r="U864">
        <v>10</v>
      </c>
      <c r="V864">
        <v>20136.363636400001</v>
      </c>
      <c r="W864">
        <v>201363.63636400001</v>
      </c>
      <c r="X864">
        <v>201363.63636400001</v>
      </c>
      <c r="Y864">
        <v>0</v>
      </c>
      <c r="Z864">
        <v>0</v>
      </c>
      <c r="AA864">
        <v>0</v>
      </c>
      <c r="AB864">
        <v>0</v>
      </c>
      <c r="AE864">
        <v>0</v>
      </c>
      <c r="AF864" t="s">
        <v>349</v>
      </c>
    </row>
    <row r="865" spans="1:32" x14ac:dyDescent="0.25">
      <c r="A865" s="1">
        <v>44652</v>
      </c>
      <c r="B865" t="s">
        <v>39</v>
      </c>
      <c r="C865" t="s">
        <v>1178</v>
      </c>
      <c r="D865" t="s">
        <v>241</v>
      </c>
      <c r="E865" t="s">
        <v>41</v>
      </c>
      <c r="G865">
        <v>1331700</v>
      </c>
      <c r="H865">
        <v>0</v>
      </c>
      <c r="I865" s="1">
        <v>44652</v>
      </c>
      <c r="J865">
        <v>1210636.3636360001</v>
      </c>
      <c r="K865">
        <v>121063.63636400001</v>
      </c>
      <c r="L865">
        <v>1331700</v>
      </c>
      <c r="M865" t="s">
        <v>42</v>
      </c>
      <c r="N865" t="s">
        <v>48</v>
      </c>
      <c r="O865" t="s">
        <v>49</v>
      </c>
      <c r="Q865">
        <v>3</v>
      </c>
      <c r="R865" t="s">
        <v>67</v>
      </c>
      <c r="S865">
        <v>202000</v>
      </c>
      <c r="T865" s="2">
        <v>0</v>
      </c>
      <c r="U865">
        <v>10</v>
      </c>
      <c r="V865">
        <v>60600</v>
      </c>
      <c r="W865">
        <v>606000</v>
      </c>
      <c r="X865">
        <v>606000</v>
      </c>
      <c r="Y865">
        <v>0</v>
      </c>
      <c r="Z865">
        <v>0</v>
      </c>
      <c r="AA865">
        <v>0</v>
      </c>
      <c r="AB865">
        <v>0</v>
      </c>
      <c r="AE865">
        <v>0</v>
      </c>
      <c r="AF865" t="s">
        <v>242</v>
      </c>
    </row>
    <row r="866" spans="1:32" x14ac:dyDescent="0.25">
      <c r="A866" s="1">
        <v>44652</v>
      </c>
      <c r="B866" t="s">
        <v>39</v>
      </c>
      <c r="C866" t="s">
        <v>1178</v>
      </c>
      <c r="D866" t="s">
        <v>241</v>
      </c>
      <c r="E866" t="s">
        <v>41</v>
      </c>
      <c r="G866">
        <v>1331700</v>
      </c>
      <c r="H866">
        <v>0</v>
      </c>
      <c r="I866" s="1">
        <v>44652</v>
      </c>
      <c r="J866">
        <v>1210636.3636360001</v>
      </c>
      <c r="K866">
        <v>121063.63636400001</v>
      </c>
      <c r="L866">
        <v>1331700</v>
      </c>
      <c r="M866" t="s">
        <v>42</v>
      </c>
      <c r="N866" t="s">
        <v>57</v>
      </c>
      <c r="O866" t="s">
        <v>58</v>
      </c>
      <c r="Q866">
        <v>2</v>
      </c>
      <c r="R866" t="s">
        <v>67</v>
      </c>
      <c r="S866">
        <v>201636.36363599999</v>
      </c>
      <c r="T866" s="2">
        <v>0</v>
      </c>
      <c r="U866">
        <v>10</v>
      </c>
      <c r="V866">
        <v>40327.272727199997</v>
      </c>
      <c r="W866">
        <v>403272.72727199999</v>
      </c>
      <c r="X866">
        <v>403272.72727199999</v>
      </c>
      <c r="Y866">
        <v>0</v>
      </c>
      <c r="Z866">
        <v>0</v>
      </c>
      <c r="AA866">
        <v>0</v>
      </c>
      <c r="AB866">
        <v>0</v>
      </c>
      <c r="AE866">
        <v>0</v>
      </c>
      <c r="AF866" t="s">
        <v>242</v>
      </c>
    </row>
    <row r="867" spans="1:32" x14ac:dyDescent="0.25">
      <c r="A867" s="1">
        <v>44652</v>
      </c>
      <c r="B867" t="s">
        <v>39</v>
      </c>
      <c r="C867" t="s">
        <v>1178</v>
      </c>
      <c r="D867" t="s">
        <v>241</v>
      </c>
      <c r="E867" t="s">
        <v>41</v>
      </c>
      <c r="G867">
        <v>1331700</v>
      </c>
      <c r="H867">
        <v>0</v>
      </c>
      <c r="I867" s="1">
        <v>44652</v>
      </c>
      <c r="J867">
        <v>1210636.3636360001</v>
      </c>
      <c r="K867">
        <v>121063.63636400001</v>
      </c>
      <c r="L867">
        <v>1331700</v>
      </c>
      <c r="M867" t="s">
        <v>42</v>
      </c>
      <c r="N867" t="s">
        <v>55</v>
      </c>
      <c r="O867" t="s">
        <v>56</v>
      </c>
      <c r="Q867">
        <v>1</v>
      </c>
      <c r="R867" t="s">
        <v>67</v>
      </c>
      <c r="S867">
        <v>201363.63636400001</v>
      </c>
      <c r="T867" s="2">
        <v>0</v>
      </c>
      <c r="U867">
        <v>10</v>
      </c>
      <c r="V867">
        <v>20136.363636400001</v>
      </c>
      <c r="W867">
        <v>201363.63636400001</v>
      </c>
      <c r="X867">
        <v>201363.63636400001</v>
      </c>
      <c r="Y867">
        <v>0</v>
      </c>
      <c r="Z867">
        <v>0</v>
      </c>
      <c r="AA867">
        <v>0</v>
      </c>
      <c r="AB867">
        <v>0</v>
      </c>
      <c r="AE867">
        <v>0</v>
      </c>
      <c r="AF867" t="s">
        <v>242</v>
      </c>
    </row>
    <row r="868" spans="1:32" x14ac:dyDescent="0.25">
      <c r="A868" s="1">
        <v>44652</v>
      </c>
      <c r="B868" t="s">
        <v>39</v>
      </c>
      <c r="C868" t="s">
        <v>1179</v>
      </c>
      <c r="D868" t="s">
        <v>1180</v>
      </c>
      <c r="E868" t="s">
        <v>41</v>
      </c>
      <c r="G868">
        <v>221500</v>
      </c>
      <c r="H868">
        <v>0</v>
      </c>
      <c r="I868" s="1">
        <v>44652</v>
      </c>
      <c r="J868">
        <v>201363.63636400001</v>
      </c>
      <c r="K868">
        <v>20136.363635999998</v>
      </c>
      <c r="L868">
        <v>221500</v>
      </c>
      <c r="M868" t="s">
        <v>42</v>
      </c>
      <c r="N868" t="s">
        <v>55</v>
      </c>
      <c r="O868" t="s">
        <v>56</v>
      </c>
      <c r="Q868">
        <v>1</v>
      </c>
      <c r="R868" t="s">
        <v>67</v>
      </c>
      <c r="S868">
        <v>201363.63636400001</v>
      </c>
      <c r="T868" s="2">
        <v>0</v>
      </c>
      <c r="U868">
        <v>10</v>
      </c>
      <c r="V868">
        <v>20136.363636400001</v>
      </c>
      <c r="W868">
        <v>201363.63636400001</v>
      </c>
      <c r="X868">
        <v>201363.63636400001</v>
      </c>
      <c r="Y868">
        <v>0</v>
      </c>
      <c r="Z868">
        <v>0</v>
      </c>
      <c r="AA868">
        <v>0</v>
      </c>
      <c r="AB868">
        <v>0</v>
      </c>
      <c r="AE868">
        <v>0</v>
      </c>
      <c r="AF868" t="s">
        <v>1181</v>
      </c>
    </row>
    <row r="869" spans="1:32" x14ac:dyDescent="0.25">
      <c r="A869" s="1">
        <v>44652</v>
      </c>
      <c r="B869" t="s">
        <v>39</v>
      </c>
      <c r="C869" t="s">
        <v>1182</v>
      </c>
      <c r="D869" t="s">
        <v>1183</v>
      </c>
      <c r="E869" t="s">
        <v>41</v>
      </c>
      <c r="G869">
        <v>1330199.999999</v>
      </c>
      <c r="H869">
        <v>0</v>
      </c>
      <c r="I869" s="1">
        <v>44652</v>
      </c>
      <c r="J869">
        <v>1209272.7272719999</v>
      </c>
      <c r="K869">
        <v>120927.272727</v>
      </c>
      <c r="L869">
        <v>1330199.999999</v>
      </c>
      <c r="M869" t="s">
        <v>42</v>
      </c>
      <c r="N869" t="s">
        <v>85</v>
      </c>
      <c r="O869" t="s">
        <v>86</v>
      </c>
      <c r="Q869">
        <v>1</v>
      </c>
      <c r="R869" t="s">
        <v>67</v>
      </c>
      <c r="S869">
        <v>201636.36363599999</v>
      </c>
      <c r="T869" s="2">
        <v>0</v>
      </c>
      <c r="U869">
        <v>10</v>
      </c>
      <c r="V869">
        <v>20163.636363599999</v>
      </c>
      <c r="W869">
        <v>201636.36363599999</v>
      </c>
      <c r="X869">
        <v>201636.36363599999</v>
      </c>
      <c r="Y869">
        <v>0</v>
      </c>
      <c r="Z869">
        <v>0</v>
      </c>
      <c r="AA869">
        <v>0</v>
      </c>
      <c r="AB869">
        <v>0</v>
      </c>
      <c r="AE869">
        <v>0</v>
      </c>
      <c r="AF869" t="s">
        <v>1184</v>
      </c>
    </row>
    <row r="870" spans="1:32" x14ac:dyDescent="0.25">
      <c r="A870" s="1">
        <v>44652</v>
      </c>
      <c r="B870" t="s">
        <v>39</v>
      </c>
      <c r="C870" t="s">
        <v>1182</v>
      </c>
      <c r="D870" t="s">
        <v>1183</v>
      </c>
      <c r="E870" t="s">
        <v>41</v>
      </c>
      <c r="G870">
        <v>1330199.999999</v>
      </c>
      <c r="H870">
        <v>0</v>
      </c>
      <c r="I870" s="1">
        <v>44652</v>
      </c>
      <c r="J870">
        <v>1209272.7272719999</v>
      </c>
      <c r="K870">
        <v>120927.272727</v>
      </c>
      <c r="L870">
        <v>1330199.999999</v>
      </c>
      <c r="M870" t="s">
        <v>42</v>
      </c>
      <c r="N870" t="s">
        <v>89</v>
      </c>
      <c r="O870" t="s">
        <v>90</v>
      </c>
      <c r="Q870">
        <v>1</v>
      </c>
      <c r="R870" t="s">
        <v>67</v>
      </c>
      <c r="S870">
        <v>201636.36363599999</v>
      </c>
      <c r="T870" s="2">
        <v>0</v>
      </c>
      <c r="U870">
        <v>10</v>
      </c>
      <c r="V870">
        <v>20163.636363599999</v>
      </c>
      <c r="W870">
        <v>201636.36363599999</v>
      </c>
      <c r="X870">
        <v>201636.36363599999</v>
      </c>
      <c r="Y870">
        <v>0</v>
      </c>
      <c r="Z870">
        <v>0</v>
      </c>
      <c r="AA870">
        <v>0</v>
      </c>
      <c r="AB870">
        <v>0</v>
      </c>
      <c r="AE870">
        <v>0</v>
      </c>
      <c r="AF870" t="s">
        <v>1184</v>
      </c>
    </row>
    <row r="871" spans="1:32" x14ac:dyDescent="0.25">
      <c r="A871" s="1">
        <v>44652</v>
      </c>
      <c r="B871" t="s">
        <v>39</v>
      </c>
      <c r="C871" t="s">
        <v>1182</v>
      </c>
      <c r="D871" t="s">
        <v>1183</v>
      </c>
      <c r="E871" t="s">
        <v>41</v>
      </c>
      <c r="G871">
        <v>1330199.999999</v>
      </c>
      <c r="H871">
        <v>0</v>
      </c>
      <c r="I871" s="1">
        <v>44652</v>
      </c>
      <c r="J871">
        <v>1209272.7272719999</v>
      </c>
      <c r="K871">
        <v>120927.272727</v>
      </c>
      <c r="L871">
        <v>1330199.999999</v>
      </c>
      <c r="M871" t="s">
        <v>42</v>
      </c>
      <c r="N871" t="s">
        <v>113</v>
      </c>
      <c r="O871" t="s">
        <v>114</v>
      </c>
      <c r="Q871">
        <v>1</v>
      </c>
      <c r="R871" t="s">
        <v>67</v>
      </c>
      <c r="S871">
        <v>201636.36363599999</v>
      </c>
      <c r="T871" s="2">
        <v>0</v>
      </c>
      <c r="U871">
        <v>10</v>
      </c>
      <c r="V871">
        <v>20163.636363599999</v>
      </c>
      <c r="W871">
        <v>201636.36363599999</v>
      </c>
      <c r="X871">
        <v>201636.36363599999</v>
      </c>
      <c r="Y871">
        <v>0</v>
      </c>
      <c r="Z871">
        <v>0</v>
      </c>
      <c r="AA871">
        <v>0</v>
      </c>
      <c r="AB871">
        <v>0</v>
      </c>
      <c r="AE871">
        <v>0</v>
      </c>
      <c r="AF871" t="s">
        <v>1184</v>
      </c>
    </row>
    <row r="872" spans="1:32" x14ac:dyDescent="0.25">
      <c r="A872" s="1">
        <v>44652</v>
      </c>
      <c r="B872" t="s">
        <v>39</v>
      </c>
      <c r="C872" t="s">
        <v>1182</v>
      </c>
      <c r="D872" t="s">
        <v>1183</v>
      </c>
      <c r="E872" t="s">
        <v>41</v>
      </c>
      <c r="G872">
        <v>1330199.999999</v>
      </c>
      <c r="H872">
        <v>0</v>
      </c>
      <c r="I872" s="1">
        <v>44652</v>
      </c>
      <c r="J872">
        <v>1209272.7272719999</v>
      </c>
      <c r="K872">
        <v>120927.272727</v>
      </c>
      <c r="L872">
        <v>1330199.999999</v>
      </c>
      <c r="M872" t="s">
        <v>42</v>
      </c>
      <c r="N872" t="s">
        <v>55</v>
      </c>
      <c r="O872" t="s">
        <v>56</v>
      </c>
      <c r="Q872">
        <v>2</v>
      </c>
      <c r="R872" t="s">
        <v>67</v>
      </c>
      <c r="S872">
        <v>201363.63636400001</v>
      </c>
      <c r="T872" s="2">
        <v>0</v>
      </c>
      <c r="U872">
        <v>10</v>
      </c>
      <c r="V872">
        <v>40272.727272800003</v>
      </c>
      <c r="W872">
        <v>402727.27272800001</v>
      </c>
      <c r="X872">
        <v>402727.27272800001</v>
      </c>
      <c r="Y872">
        <v>0</v>
      </c>
      <c r="Z872">
        <v>0</v>
      </c>
      <c r="AA872">
        <v>0</v>
      </c>
      <c r="AB872">
        <v>0</v>
      </c>
      <c r="AE872">
        <v>0</v>
      </c>
      <c r="AF872" t="s">
        <v>1184</v>
      </c>
    </row>
    <row r="873" spans="1:32" x14ac:dyDescent="0.25">
      <c r="A873" s="1">
        <v>44652</v>
      </c>
      <c r="B873" t="s">
        <v>39</v>
      </c>
      <c r="C873" t="s">
        <v>1182</v>
      </c>
      <c r="D873" t="s">
        <v>1183</v>
      </c>
      <c r="E873" t="s">
        <v>41</v>
      </c>
      <c r="G873">
        <v>1330199.999999</v>
      </c>
      <c r="H873">
        <v>0</v>
      </c>
      <c r="I873" s="1">
        <v>44652</v>
      </c>
      <c r="J873">
        <v>1209272.7272719999</v>
      </c>
      <c r="K873">
        <v>120927.272727</v>
      </c>
      <c r="L873">
        <v>1330199.999999</v>
      </c>
      <c r="M873" t="s">
        <v>42</v>
      </c>
      <c r="N873" t="s">
        <v>111</v>
      </c>
      <c r="O873" t="s">
        <v>112</v>
      </c>
      <c r="Q873">
        <v>1</v>
      </c>
      <c r="R873" t="s">
        <v>67</v>
      </c>
      <c r="S873">
        <v>201636.36363599999</v>
      </c>
      <c r="T873" s="2">
        <v>0</v>
      </c>
      <c r="U873">
        <v>10</v>
      </c>
      <c r="V873">
        <v>20163.636363599999</v>
      </c>
      <c r="W873">
        <v>201636.36363599999</v>
      </c>
      <c r="X873">
        <v>201636.36363599999</v>
      </c>
      <c r="Y873">
        <v>0</v>
      </c>
      <c r="Z873">
        <v>0</v>
      </c>
      <c r="AA873">
        <v>0</v>
      </c>
      <c r="AB873">
        <v>0</v>
      </c>
      <c r="AE873">
        <v>0</v>
      </c>
      <c r="AF873" t="s">
        <v>1184</v>
      </c>
    </row>
    <row r="874" spans="1:32" x14ac:dyDescent="0.25">
      <c r="A874" s="1">
        <v>44652</v>
      </c>
      <c r="B874" t="s">
        <v>39</v>
      </c>
      <c r="C874" t="s">
        <v>1185</v>
      </c>
      <c r="D874" t="s">
        <v>468</v>
      </c>
      <c r="E874" t="s">
        <v>41</v>
      </c>
      <c r="G874">
        <v>221800</v>
      </c>
      <c r="H874">
        <v>0</v>
      </c>
      <c r="I874" s="1">
        <v>44652</v>
      </c>
      <c r="J874">
        <v>201636.36363599999</v>
      </c>
      <c r="K874">
        <v>20163.636364000002</v>
      </c>
      <c r="L874">
        <v>221800</v>
      </c>
      <c r="M874" t="s">
        <v>42</v>
      </c>
      <c r="N874" t="s">
        <v>71</v>
      </c>
      <c r="O874" t="s">
        <v>72</v>
      </c>
      <c r="Q874">
        <v>1</v>
      </c>
      <c r="R874" t="s">
        <v>67</v>
      </c>
      <c r="S874">
        <v>201636.36363599999</v>
      </c>
      <c r="T874" s="2">
        <v>0</v>
      </c>
      <c r="U874">
        <v>10</v>
      </c>
      <c r="V874">
        <v>20163.636363599999</v>
      </c>
      <c r="W874">
        <v>201636.36363599999</v>
      </c>
      <c r="X874">
        <v>201636.36363599999</v>
      </c>
      <c r="Y874">
        <v>0</v>
      </c>
      <c r="Z874">
        <v>0</v>
      </c>
      <c r="AA874">
        <v>0</v>
      </c>
      <c r="AB874">
        <v>0</v>
      </c>
      <c r="AE874">
        <v>0</v>
      </c>
      <c r="AF874" t="s">
        <v>469</v>
      </c>
    </row>
    <row r="875" spans="1:32" x14ac:dyDescent="0.25">
      <c r="A875" s="1">
        <v>44652</v>
      </c>
      <c r="B875" t="s">
        <v>39</v>
      </c>
      <c r="C875" t="s">
        <v>1186</v>
      </c>
      <c r="D875" t="s">
        <v>1187</v>
      </c>
      <c r="E875" t="s">
        <v>41</v>
      </c>
      <c r="G875">
        <v>443300</v>
      </c>
      <c r="H875">
        <v>0</v>
      </c>
      <c r="I875" s="1">
        <v>44652</v>
      </c>
      <c r="J875">
        <v>403000</v>
      </c>
      <c r="K875">
        <v>40300</v>
      </c>
      <c r="L875">
        <v>443300</v>
      </c>
      <c r="M875" t="s">
        <v>42</v>
      </c>
      <c r="N875" t="s">
        <v>55</v>
      </c>
      <c r="O875" t="s">
        <v>56</v>
      </c>
      <c r="Q875">
        <v>1</v>
      </c>
      <c r="R875" t="s">
        <v>67</v>
      </c>
      <c r="S875">
        <v>201363.63636400001</v>
      </c>
      <c r="T875" s="2">
        <v>0</v>
      </c>
      <c r="U875">
        <v>10</v>
      </c>
      <c r="V875">
        <v>20136.363636400001</v>
      </c>
      <c r="W875">
        <v>201363.63636400001</v>
      </c>
      <c r="X875">
        <v>201363.63636400001</v>
      </c>
      <c r="Y875">
        <v>0</v>
      </c>
      <c r="Z875">
        <v>0</v>
      </c>
      <c r="AA875">
        <v>0</v>
      </c>
      <c r="AB875">
        <v>0</v>
      </c>
      <c r="AE875">
        <v>0</v>
      </c>
      <c r="AF875" t="s">
        <v>1188</v>
      </c>
    </row>
    <row r="876" spans="1:32" x14ac:dyDescent="0.25">
      <c r="A876" s="1">
        <v>44652</v>
      </c>
      <c r="B876" t="s">
        <v>39</v>
      </c>
      <c r="C876" t="s">
        <v>1186</v>
      </c>
      <c r="D876" t="s">
        <v>1187</v>
      </c>
      <c r="E876" t="s">
        <v>41</v>
      </c>
      <c r="G876">
        <v>443300</v>
      </c>
      <c r="H876">
        <v>0</v>
      </c>
      <c r="I876" s="1">
        <v>44652</v>
      </c>
      <c r="J876">
        <v>403000</v>
      </c>
      <c r="K876">
        <v>40300</v>
      </c>
      <c r="L876">
        <v>443300</v>
      </c>
      <c r="M876" t="s">
        <v>42</v>
      </c>
      <c r="N876" t="s">
        <v>806</v>
      </c>
      <c r="O876" t="s">
        <v>807</v>
      </c>
      <c r="Q876">
        <v>1</v>
      </c>
      <c r="R876" t="s">
        <v>67</v>
      </c>
      <c r="S876">
        <v>201636.36363599999</v>
      </c>
      <c r="T876" s="2">
        <v>0</v>
      </c>
      <c r="U876">
        <v>10</v>
      </c>
      <c r="V876">
        <v>20163.636363599999</v>
      </c>
      <c r="W876">
        <v>201636.36363599999</v>
      </c>
      <c r="X876">
        <v>201636.36363599999</v>
      </c>
      <c r="Y876">
        <v>0</v>
      </c>
      <c r="Z876">
        <v>0</v>
      </c>
      <c r="AA876">
        <v>0</v>
      </c>
      <c r="AB876">
        <v>0</v>
      </c>
      <c r="AE876">
        <v>0</v>
      </c>
      <c r="AF876" t="s">
        <v>1188</v>
      </c>
    </row>
    <row r="877" spans="1:32" x14ac:dyDescent="0.25">
      <c r="A877" s="1">
        <v>44652</v>
      </c>
      <c r="B877" t="s">
        <v>39</v>
      </c>
      <c r="C877" t="s">
        <v>1189</v>
      </c>
      <c r="D877" t="s">
        <v>1190</v>
      </c>
      <c r="E877" t="s">
        <v>41</v>
      </c>
      <c r="G877">
        <v>221500</v>
      </c>
      <c r="H877">
        <v>0</v>
      </c>
      <c r="I877" s="1">
        <v>44652</v>
      </c>
      <c r="J877">
        <v>201363.63636400001</v>
      </c>
      <c r="K877">
        <v>20136.363635999998</v>
      </c>
      <c r="L877">
        <v>221500</v>
      </c>
      <c r="M877" t="s">
        <v>42</v>
      </c>
      <c r="N877" t="s">
        <v>55</v>
      </c>
      <c r="O877" t="s">
        <v>56</v>
      </c>
      <c r="Q877">
        <v>1</v>
      </c>
      <c r="R877" t="s">
        <v>67</v>
      </c>
      <c r="S877">
        <v>201363.63636400001</v>
      </c>
      <c r="T877" s="2">
        <v>0</v>
      </c>
      <c r="U877">
        <v>10</v>
      </c>
      <c r="V877">
        <v>20136.363636400001</v>
      </c>
      <c r="W877">
        <v>201363.63636400001</v>
      </c>
      <c r="X877">
        <v>201363.63636400001</v>
      </c>
      <c r="Y877">
        <v>0</v>
      </c>
      <c r="Z877">
        <v>0</v>
      </c>
      <c r="AA877">
        <v>0</v>
      </c>
      <c r="AB877">
        <v>0</v>
      </c>
      <c r="AE877">
        <v>0</v>
      </c>
      <c r="AF877" t="s">
        <v>1191</v>
      </c>
    </row>
    <row r="878" spans="1:32" x14ac:dyDescent="0.25">
      <c r="A878" s="1">
        <v>44652</v>
      </c>
      <c r="B878" t="s">
        <v>39</v>
      </c>
      <c r="C878" t="s">
        <v>1192</v>
      </c>
      <c r="D878" t="s">
        <v>1193</v>
      </c>
      <c r="E878" t="s">
        <v>41</v>
      </c>
      <c r="G878">
        <v>443300</v>
      </c>
      <c r="H878">
        <v>0</v>
      </c>
      <c r="I878" s="1">
        <v>44652</v>
      </c>
      <c r="J878">
        <v>403000</v>
      </c>
      <c r="K878">
        <v>40300</v>
      </c>
      <c r="L878">
        <v>443300</v>
      </c>
      <c r="M878" t="s">
        <v>42</v>
      </c>
      <c r="N878" t="s">
        <v>73</v>
      </c>
      <c r="O878" t="s">
        <v>74</v>
      </c>
      <c r="Q878">
        <v>1</v>
      </c>
      <c r="R878" t="s">
        <v>67</v>
      </c>
      <c r="S878">
        <v>201636.36363599999</v>
      </c>
      <c r="T878" s="2">
        <v>0</v>
      </c>
      <c r="U878">
        <v>10</v>
      </c>
      <c r="V878">
        <v>20163.636363599999</v>
      </c>
      <c r="W878">
        <v>201636.36363599999</v>
      </c>
      <c r="X878">
        <v>201636.36363599999</v>
      </c>
      <c r="Y878">
        <v>0</v>
      </c>
      <c r="Z878">
        <v>0</v>
      </c>
      <c r="AA878">
        <v>0</v>
      </c>
      <c r="AB878">
        <v>0</v>
      </c>
      <c r="AE878">
        <v>0</v>
      </c>
      <c r="AF878" t="s">
        <v>1194</v>
      </c>
    </row>
    <row r="879" spans="1:32" x14ac:dyDescent="0.25">
      <c r="A879" s="1">
        <v>44652</v>
      </c>
      <c r="B879" t="s">
        <v>39</v>
      </c>
      <c r="C879" t="s">
        <v>1192</v>
      </c>
      <c r="D879" t="s">
        <v>1193</v>
      </c>
      <c r="E879" t="s">
        <v>41</v>
      </c>
      <c r="G879">
        <v>443300</v>
      </c>
      <c r="H879">
        <v>0</v>
      </c>
      <c r="I879" s="1">
        <v>44652</v>
      </c>
      <c r="J879">
        <v>403000</v>
      </c>
      <c r="K879">
        <v>40300</v>
      </c>
      <c r="L879">
        <v>443300</v>
      </c>
      <c r="M879" t="s">
        <v>42</v>
      </c>
      <c r="N879" t="s">
        <v>55</v>
      </c>
      <c r="O879" t="s">
        <v>56</v>
      </c>
      <c r="Q879">
        <v>1</v>
      </c>
      <c r="R879" t="s">
        <v>67</v>
      </c>
      <c r="S879">
        <v>201363.63636400001</v>
      </c>
      <c r="T879" s="2">
        <v>0</v>
      </c>
      <c r="U879">
        <v>10</v>
      </c>
      <c r="V879">
        <v>20136.363636400001</v>
      </c>
      <c r="W879">
        <v>201363.63636400001</v>
      </c>
      <c r="X879">
        <v>201363.63636400001</v>
      </c>
      <c r="Y879">
        <v>0</v>
      </c>
      <c r="Z879">
        <v>0</v>
      </c>
      <c r="AA879">
        <v>0</v>
      </c>
      <c r="AB879">
        <v>0</v>
      </c>
      <c r="AE879">
        <v>0</v>
      </c>
      <c r="AF879" t="s">
        <v>1194</v>
      </c>
    </row>
    <row r="880" spans="1:32" x14ac:dyDescent="0.25">
      <c r="A880" s="1">
        <v>44652</v>
      </c>
      <c r="B880" t="s">
        <v>39</v>
      </c>
      <c r="C880" t="s">
        <v>1195</v>
      </c>
      <c r="D880" t="s">
        <v>1196</v>
      </c>
      <c r="E880" t="s">
        <v>41</v>
      </c>
      <c r="G880">
        <v>1108400</v>
      </c>
      <c r="H880">
        <v>0</v>
      </c>
      <c r="I880" s="1">
        <v>44652</v>
      </c>
      <c r="J880">
        <v>1007636.363636</v>
      </c>
      <c r="K880">
        <v>100763.63636400001</v>
      </c>
      <c r="L880">
        <v>1108400</v>
      </c>
      <c r="M880" t="s">
        <v>42</v>
      </c>
      <c r="N880" t="s">
        <v>55</v>
      </c>
      <c r="O880" t="s">
        <v>56</v>
      </c>
      <c r="Q880">
        <v>1</v>
      </c>
      <c r="R880" t="s">
        <v>67</v>
      </c>
      <c r="S880">
        <v>201363.63636400001</v>
      </c>
      <c r="T880" s="2">
        <v>0</v>
      </c>
      <c r="U880">
        <v>10</v>
      </c>
      <c r="V880">
        <v>20136.363636400001</v>
      </c>
      <c r="W880">
        <v>201363.63636400001</v>
      </c>
      <c r="X880">
        <v>201363.63636400001</v>
      </c>
      <c r="Y880">
        <v>0</v>
      </c>
      <c r="Z880">
        <v>0</v>
      </c>
      <c r="AA880">
        <v>0</v>
      </c>
      <c r="AB880">
        <v>0</v>
      </c>
      <c r="AE880">
        <v>0</v>
      </c>
      <c r="AF880" t="s">
        <v>1197</v>
      </c>
    </row>
    <row r="881" spans="1:32" x14ac:dyDescent="0.25">
      <c r="A881" s="1">
        <v>44652</v>
      </c>
      <c r="B881" t="s">
        <v>39</v>
      </c>
      <c r="C881" t="s">
        <v>1195</v>
      </c>
      <c r="D881" t="s">
        <v>1196</v>
      </c>
      <c r="E881" t="s">
        <v>41</v>
      </c>
      <c r="G881">
        <v>1108400</v>
      </c>
      <c r="H881">
        <v>0</v>
      </c>
      <c r="I881" s="1">
        <v>44652</v>
      </c>
      <c r="J881">
        <v>1007636.363636</v>
      </c>
      <c r="K881">
        <v>100763.63636400001</v>
      </c>
      <c r="L881">
        <v>1108400</v>
      </c>
      <c r="M881" t="s">
        <v>42</v>
      </c>
      <c r="N881" t="s">
        <v>85</v>
      </c>
      <c r="O881" t="s">
        <v>86</v>
      </c>
      <c r="Q881">
        <v>1</v>
      </c>
      <c r="R881" t="s">
        <v>67</v>
      </c>
      <c r="S881">
        <v>201636.36363599999</v>
      </c>
      <c r="T881" s="2">
        <v>0</v>
      </c>
      <c r="U881">
        <v>10</v>
      </c>
      <c r="V881">
        <v>20163.636363599999</v>
      </c>
      <c r="W881">
        <v>201636.36363599999</v>
      </c>
      <c r="X881">
        <v>201636.36363599999</v>
      </c>
      <c r="Y881">
        <v>0</v>
      </c>
      <c r="Z881">
        <v>0</v>
      </c>
      <c r="AA881">
        <v>0</v>
      </c>
      <c r="AB881">
        <v>0</v>
      </c>
      <c r="AE881">
        <v>0</v>
      </c>
      <c r="AF881" t="s">
        <v>1197</v>
      </c>
    </row>
    <row r="882" spans="1:32" x14ac:dyDescent="0.25">
      <c r="A882" s="1">
        <v>44652</v>
      </c>
      <c r="B882" t="s">
        <v>39</v>
      </c>
      <c r="C882" t="s">
        <v>1195</v>
      </c>
      <c r="D882" t="s">
        <v>1196</v>
      </c>
      <c r="E882" t="s">
        <v>41</v>
      </c>
      <c r="G882">
        <v>1108400</v>
      </c>
      <c r="H882">
        <v>0</v>
      </c>
      <c r="I882" s="1">
        <v>44652</v>
      </c>
      <c r="J882">
        <v>1007636.363636</v>
      </c>
      <c r="K882">
        <v>100763.63636400001</v>
      </c>
      <c r="L882">
        <v>1108400</v>
      </c>
      <c r="M882" t="s">
        <v>42</v>
      </c>
      <c r="N882" t="s">
        <v>245</v>
      </c>
      <c r="O882" t="s">
        <v>246</v>
      </c>
      <c r="Q882">
        <v>1</v>
      </c>
      <c r="R882" t="s">
        <v>67</v>
      </c>
      <c r="S882">
        <v>201363.63636400001</v>
      </c>
      <c r="T882" s="2">
        <v>0</v>
      </c>
      <c r="U882">
        <v>10</v>
      </c>
      <c r="V882">
        <v>20136.363636400001</v>
      </c>
      <c r="W882">
        <v>201363.63636400001</v>
      </c>
      <c r="X882">
        <v>201363.63636400001</v>
      </c>
      <c r="Y882">
        <v>0</v>
      </c>
      <c r="Z882">
        <v>0</v>
      </c>
      <c r="AA882">
        <v>0</v>
      </c>
      <c r="AB882">
        <v>0</v>
      </c>
      <c r="AE882">
        <v>0</v>
      </c>
      <c r="AF882" t="s">
        <v>1197</v>
      </c>
    </row>
    <row r="883" spans="1:32" x14ac:dyDescent="0.25">
      <c r="A883" s="1">
        <v>44652</v>
      </c>
      <c r="B883" t="s">
        <v>39</v>
      </c>
      <c r="C883" t="s">
        <v>1195</v>
      </c>
      <c r="D883" t="s">
        <v>1196</v>
      </c>
      <c r="E883" t="s">
        <v>41</v>
      </c>
      <c r="G883">
        <v>1108400</v>
      </c>
      <c r="H883">
        <v>0</v>
      </c>
      <c r="I883" s="1">
        <v>44652</v>
      </c>
      <c r="J883">
        <v>1007636.363636</v>
      </c>
      <c r="K883">
        <v>100763.63636400001</v>
      </c>
      <c r="L883">
        <v>1108400</v>
      </c>
      <c r="M883" t="s">
        <v>42</v>
      </c>
      <c r="N883" t="s">
        <v>75</v>
      </c>
      <c r="O883" t="s">
        <v>76</v>
      </c>
      <c r="Q883">
        <v>1</v>
      </c>
      <c r="R883" t="s">
        <v>67</v>
      </c>
      <c r="S883">
        <v>201636.36363599999</v>
      </c>
      <c r="T883" s="2">
        <v>0</v>
      </c>
      <c r="U883">
        <v>10</v>
      </c>
      <c r="V883">
        <v>20163.636363599999</v>
      </c>
      <c r="W883">
        <v>201636.36363599999</v>
      </c>
      <c r="X883">
        <v>201636.36363599999</v>
      </c>
      <c r="Y883">
        <v>0</v>
      </c>
      <c r="Z883">
        <v>0</v>
      </c>
      <c r="AA883">
        <v>0</v>
      </c>
      <c r="AB883">
        <v>0</v>
      </c>
      <c r="AE883">
        <v>0</v>
      </c>
      <c r="AF883" t="s">
        <v>1197</v>
      </c>
    </row>
    <row r="884" spans="1:32" x14ac:dyDescent="0.25">
      <c r="A884" s="1">
        <v>44652</v>
      </c>
      <c r="B884" t="s">
        <v>39</v>
      </c>
      <c r="C884" t="s">
        <v>1195</v>
      </c>
      <c r="D884" t="s">
        <v>1196</v>
      </c>
      <c r="E884" t="s">
        <v>41</v>
      </c>
      <c r="G884">
        <v>1108400</v>
      </c>
      <c r="H884">
        <v>0</v>
      </c>
      <c r="I884" s="1">
        <v>44652</v>
      </c>
      <c r="J884">
        <v>1007636.363636</v>
      </c>
      <c r="K884">
        <v>100763.63636400001</v>
      </c>
      <c r="L884">
        <v>1108400</v>
      </c>
      <c r="M884" t="s">
        <v>42</v>
      </c>
      <c r="N884" t="s">
        <v>59</v>
      </c>
      <c r="O884" t="s">
        <v>60</v>
      </c>
      <c r="Q884">
        <v>1</v>
      </c>
      <c r="R884" t="s">
        <v>67</v>
      </c>
      <c r="S884">
        <v>201636.36363599999</v>
      </c>
      <c r="T884" s="2">
        <v>0</v>
      </c>
      <c r="U884">
        <v>10</v>
      </c>
      <c r="V884">
        <v>20163.636363599999</v>
      </c>
      <c r="W884">
        <v>201636.36363599999</v>
      </c>
      <c r="X884">
        <v>201636.36363599999</v>
      </c>
      <c r="Y884">
        <v>0</v>
      </c>
      <c r="Z884">
        <v>0</v>
      </c>
      <c r="AA884">
        <v>0</v>
      </c>
      <c r="AB884">
        <v>0</v>
      </c>
      <c r="AE884">
        <v>0</v>
      </c>
      <c r="AF884" t="s">
        <v>1197</v>
      </c>
    </row>
    <row r="885" spans="1:32" x14ac:dyDescent="0.25">
      <c r="A885" s="1">
        <v>44652</v>
      </c>
      <c r="B885" t="s">
        <v>39</v>
      </c>
      <c r="C885" t="s">
        <v>1198</v>
      </c>
      <c r="D885" t="s">
        <v>1199</v>
      </c>
      <c r="E885" t="s">
        <v>41</v>
      </c>
      <c r="G885">
        <v>110999.99999900001</v>
      </c>
      <c r="H885">
        <v>0</v>
      </c>
      <c r="I885" s="1">
        <v>44652</v>
      </c>
      <c r="J885">
        <v>100909.090908</v>
      </c>
      <c r="K885">
        <v>10090.909091</v>
      </c>
      <c r="L885">
        <v>110999.99999900001</v>
      </c>
      <c r="M885" t="s">
        <v>42</v>
      </c>
      <c r="N885" t="s">
        <v>85</v>
      </c>
      <c r="O885" t="s">
        <v>86</v>
      </c>
      <c r="Q885">
        <v>6</v>
      </c>
      <c r="R885" t="s">
        <v>238</v>
      </c>
      <c r="S885">
        <v>8181.818182</v>
      </c>
      <c r="T885" s="2">
        <v>0</v>
      </c>
      <c r="U885">
        <v>10</v>
      </c>
      <c r="V885">
        <v>4909.0909092000002</v>
      </c>
      <c r="W885">
        <v>49090.909092000002</v>
      </c>
      <c r="X885">
        <v>49090.909092000002</v>
      </c>
      <c r="Y885">
        <v>0</v>
      </c>
      <c r="Z885">
        <v>0</v>
      </c>
      <c r="AA885">
        <v>0</v>
      </c>
      <c r="AB885">
        <v>0</v>
      </c>
      <c r="AE885">
        <v>0</v>
      </c>
      <c r="AF885" t="s">
        <v>1200</v>
      </c>
    </row>
    <row r="886" spans="1:32" x14ac:dyDescent="0.25">
      <c r="A886" s="1">
        <v>44652</v>
      </c>
      <c r="B886" t="s">
        <v>39</v>
      </c>
      <c r="C886" t="s">
        <v>1198</v>
      </c>
      <c r="D886" t="s">
        <v>1199</v>
      </c>
      <c r="E886" t="s">
        <v>41</v>
      </c>
      <c r="G886">
        <v>110999.99999900001</v>
      </c>
      <c r="H886">
        <v>0</v>
      </c>
      <c r="I886" s="1">
        <v>44652</v>
      </c>
      <c r="J886">
        <v>100909.090908</v>
      </c>
      <c r="K886">
        <v>10090.909091</v>
      </c>
      <c r="L886">
        <v>110999.99999900001</v>
      </c>
      <c r="M886" t="s">
        <v>42</v>
      </c>
      <c r="N886" t="s">
        <v>111</v>
      </c>
      <c r="O886" t="s">
        <v>112</v>
      </c>
      <c r="Q886">
        <v>6</v>
      </c>
      <c r="R886" t="s">
        <v>238</v>
      </c>
      <c r="S886">
        <v>8636.363636</v>
      </c>
      <c r="T886" s="2">
        <v>0</v>
      </c>
      <c r="U886">
        <v>10</v>
      </c>
      <c r="V886">
        <v>5181.8181815999997</v>
      </c>
      <c r="W886">
        <v>51818.181815999997</v>
      </c>
      <c r="X886">
        <v>51818.181815999997</v>
      </c>
      <c r="Y886">
        <v>0</v>
      </c>
      <c r="Z886">
        <v>0</v>
      </c>
      <c r="AA886">
        <v>0</v>
      </c>
      <c r="AB886">
        <v>0</v>
      </c>
      <c r="AE886">
        <v>0</v>
      </c>
      <c r="AF886" t="s">
        <v>1200</v>
      </c>
    </row>
    <row r="887" spans="1:32" x14ac:dyDescent="0.25">
      <c r="A887" s="1">
        <v>44652</v>
      </c>
      <c r="B887" t="s">
        <v>39</v>
      </c>
      <c r="C887" t="s">
        <v>1201</v>
      </c>
      <c r="D887" t="s">
        <v>1202</v>
      </c>
      <c r="E887" t="s">
        <v>41</v>
      </c>
      <c r="G887">
        <v>221800</v>
      </c>
      <c r="H887">
        <v>0</v>
      </c>
      <c r="I887" s="1">
        <v>44652</v>
      </c>
      <c r="J887">
        <v>201636.36363599999</v>
      </c>
      <c r="K887">
        <v>20163.636364000002</v>
      </c>
      <c r="L887">
        <v>221800</v>
      </c>
      <c r="M887" t="s">
        <v>42</v>
      </c>
      <c r="N887" t="s">
        <v>806</v>
      </c>
      <c r="O887" t="s">
        <v>807</v>
      </c>
      <c r="Q887">
        <v>1</v>
      </c>
      <c r="R887" t="s">
        <v>67</v>
      </c>
      <c r="S887">
        <v>201636.36363599999</v>
      </c>
      <c r="T887" s="2">
        <v>0</v>
      </c>
      <c r="U887">
        <v>10</v>
      </c>
      <c r="V887">
        <v>20163.636363599999</v>
      </c>
      <c r="W887">
        <v>201636.36363599999</v>
      </c>
      <c r="X887">
        <v>201636.36363599999</v>
      </c>
      <c r="Y887">
        <v>0</v>
      </c>
      <c r="Z887">
        <v>0</v>
      </c>
      <c r="AA887">
        <v>0</v>
      </c>
      <c r="AB887">
        <v>0</v>
      </c>
      <c r="AE887">
        <v>0</v>
      </c>
      <c r="AF887" t="s">
        <v>1203</v>
      </c>
    </row>
    <row r="888" spans="1:32" x14ac:dyDescent="0.25">
      <c r="A888" s="1">
        <v>44652</v>
      </c>
      <c r="B888" t="s">
        <v>39</v>
      </c>
      <c r="C888" t="s">
        <v>1204</v>
      </c>
      <c r="D888" t="s">
        <v>1205</v>
      </c>
      <c r="E888" t="s">
        <v>41</v>
      </c>
      <c r="G888">
        <v>443300</v>
      </c>
      <c r="H888">
        <v>0</v>
      </c>
      <c r="I888" s="1">
        <v>44652</v>
      </c>
      <c r="J888">
        <v>403000</v>
      </c>
      <c r="K888">
        <v>40300</v>
      </c>
      <c r="L888">
        <v>443300</v>
      </c>
      <c r="M888" t="s">
        <v>42</v>
      </c>
      <c r="N888" t="s">
        <v>85</v>
      </c>
      <c r="O888" t="s">
        <v>86</v>
      </c>
      <c r="Q888">
        <v>1</v>
      </c>
      <c r="R888" t="s">
        <v>67</v>
      </c>
      <c r="S888">
        <v>201636.36363599999</v>
      </c>
      <c r="T888" s="2">
        <v>0</v>
      </c>
      <c r="U888">
        <v>10</v>
      </c>
      <c r="V888">
        <v>20163.636363599999</v>
      </c>
      <c r="W888">
        <v>201636.36363599999</v>
      </c>
      <c r="X888">
        <v>201636.36363599999</v>
      </c>
      <c r="Y888">
        <v>0</v>
      </c>
      <c r="Z888">
        <v>0</v>
      </c>
      <c r="AA888">
        <v>0</v>
      </c>
      <c r="AB888">
        <v>0</v>
      </c>
      <c r="AE888">
        <v>0</v>
      </c>
      <c r="AF888" t="s">
        <v>1206</v>
      </c>
    </row>
    <row r="889" spans="1:32" x14ac:dyDescent="0.25">
      <c r="A889" s="1">
        <v>44652</v>
      </c>
      <c r="B889" t="s">
        <v>39</v>
      </c>
      <c r="C889" t="s">
        <v>1204</v>
      </c>
      <c r="D889" t="s">
        <v>1205</v>
      </c>
      <c r="E889" t="s">
        <v>41</v>
      </c>
      <c r="G889">
        <v>443300</v>
      </c>
      <c r="H889">
        <v>0</v>
      </c>
      <c r="I889" s="1">
        <v>44652</v>
      </c>
      <c r="J889">
        <v>403000</v>
      </c>
      <c r="K889">
        <v>40300</v>
      </c>
      <c r="L889">
        <v>443300</v>
      </c>
      <c r="M889" t="s">
        <v>42</v>
      </c>
      <c r="N889" t="s">
        <v>55</v>
      </c>
      <c r="O889" t="s">
        <v>56</v>
      </c>
      <c r="Q889">
        <v>1</v>
      </c>
      <c r="R889" t="s">
        <v>67</v>
      </c>
      <c r="S889">
        <v>201363.63636400001</v>
      </c>
      <c r="T889" s="2">
        <v>0</v>
      </c>
      <c r="U889">
        <v>10</v>
      </c>
      <c r="V889">
        <v>20136.363636400001</v>
      </c>
      <c r="W889">
        <v>201363.63636400001</v>
      </c>
      <c r="X889">
        <v>201363.63636400001</v>
      </c>
      <c r="Y889">
        <v>0</v>
      </c>
      <c r="Z889">
        <v>0</v>
      </c>
      <c r="AA889">
        <v>0</v>
      </c>
      <c r="AB889">
        <v>0</v>
      </c>
      <c r="AE889">
        <v>0</v>
      </c>
      <c r="AF889" t="s">
        <v>1206</v>
      </c>
    </row>
    <row r="890" spans="1:32" x14ac:dyDescent="0.25">
      <c r="A890" s="1">
        <v>44652</v>
      </c>
      <c r="B890" t="s">
        <v>39</v>
      </c>
      <c r="C890" t="s">
        <v>1207</v>
      </c>
      <c r="D890" t="s">
        <v>1208</v>
      </c>
      <c r="E890" t="s">
        <v>41</v>
      </c>
      <c r="G890">
        <v>665100</v>
      </c>
      <c r="H890">
        <v>0</v>
      </c>
      <c r="I890" s="1">
        <v>44652</v>
      </c>
      <c r="J890">
        <v>604636.36363599997</v>
      </c>
      <c r="K890">
        <v>60463.636363999998</v>
      </c>
      <c r="L890">
        <v>665100</v>
      </c>
      <c r="M890" t="s">
        <v>42</v>
      </c>
      <c r="N890" t="s">
        <v>55</v>
      </c>
      <c r="O890" t="s">
        <v>56</v>
      </c>
      <c r="Q890">
        <v>1</v>
      </c>
      <c r="R890" t="s">
        <v>67</v>
      </c>
      <c r="S890">
        <v>201363.63636400001</v>
      </c>
      <c r="T890" s="2">
        <v>0</v>
      </c>
      <c r="U890">
        <v>10</v>
      </c>
      <c r="V890">
        <v>20136.363636400001</v>
      </c>
      <c r="W890">
        <v>201363.63636400001</v>
      </c>
      <c r="X890">
        <v>201363.63636400001</v>
      </c>
      <c r="Y890">
        <v>0</v>
      </c>
      <c r="Z890">
        <v>0</v>
      </c>
      <c r="AA890">
        <v>0</v>
      </c>
      <c r="AB890">
        <v>0</v>
      </c>
      <c r="AE890">
        <v>0</v>
      </c>
      <c r="AF890" t="s">
        <v>711</v>
      </c>
    </row>
    <row r="891" spans="1:32" x14ac:dyDescent="0.25">
      <c r="A891" s="1">
        <v>44652</v>
      </c>
      <c r="B891" t="s">
        <v>39</v>
      </c>
      <c r="C891" t="s">
        <v>1207</v>
      </c>
      <c r="D891" t="s">
        <v>1208</v>
      </c>
      <c r="E891" t="s">
        <v>41</v>
      </c>
      <c r="G891">
        <v>665100</v>
      </c>
      <c r="H891">
        <v>0</v>
      </c>
      <c r="I891" s="1">
        <v>44652</v>
      </c>
      <c r="J891">
        <v>604636.36363599997</v>
      </c>
      <c r="K891">
        <v>60463.636363999998</v>
      </c>
      <c r="L891">
        <v>665100</v>
      </c>
      <c r="M891" t="s">
        <v>42</v>
      </c>
      <c r="N891" t="s">
        <v>71</v>
      </c>
      <c r="O891" t="s">
        <v>72</v>
      </c>
      <c r="Q891">
        <v>1</v>
      </c>
      <c r="R891" t="s">
        <v>67</v>
      </c>
      <c r="S891">
        <v>201636.36363599999</v>
      </c>
      <c r="T891" s="2">
        <v>0</v>
      </c>
      <c r="U891">
        <v>10</v>
      </c>
      <c r="V891">
        <v>20163.636363599999</v>
      </c>
      <c r="W891">
        <v>201636.36363599999</v>
      </c>
      <c r="X891">
        <v>201636.36363599999</v>
      </c>
      <c r="Y891">
        <v>0</v>
      </c>
      <c r="Z891">
        <v>0</v>
      </c>
      <c r="AA891">
        <v>0</v>
      </c>
      <c r="AB891">
        <v>0</v>
      </c>
      <c r="AE891">
        <v>0</v>
      </c>
      <c r="AF891" t="s">
        <v>711</v>
      </c>
    </row>
    <row r="892" spans="1:32" x14ac:dyDescent="0.25">
      <c r="A892" s="1">
        <v>44652</v>
      </c>
      <c r="B892" t="s">
        <v>39</v>
      </c>
      <c r="C892" t="s">
        <v>1207</v>
      </c>
      <c r="D892" t="s">
        <v>1208</v>
      </c>
      <c r="E892" t="s">
        <v>41</v>
      </c>
      <c r="G892">
        <v>665100</v>
      </c>
      <c r="H892">
        <v>0</v>
      </c>
      <c r="I892" s="1">
        <v>44652</v>
      </c>
      <c r="J892">
        <v>604636.36363599997</v>
      </c>
      <c r="K892">
        <v>60463.636363999998</v>
      </c>
      <c r="L892">
        <v>665100</v>
      </c>
      <c r="M892" t="s">
        <v>42</v>
      </c>
      <c r="N892" t="s">
        <v>73</v>
      </c>
      <c r="O892" t="s">
        <v>74</v>
      </c>
      <c r="Q892">
        <v>1</v>
      </c>
      <c r="R892" t="s">
        <v>67</v>
      </c>
      <c r="S892">
        <v>201636.36363599999</v>
      </c>
      <c r="T892" s="2">
        <v>0</v>
      </c>
      <c r="U892">
        <v>10</v>
      </c>
      <c r="V892">
        <v>20163.636363599999</v>
      </c>
      <c r="W892">
        <v>201636.36363599999</v>
      </c>
      <c r="X892">
        <v>201636.36363599999</v>
      </c>
      <c r="Y892">
        <v>0</v>
      </c>
      <c r="Z892">
        <v>0</v>
      </c>
      <c r="AA892">
        <v>0</v>
      </c>
      <c r="AB892">
        <v>0</v>
      </c>
      <c r="AE892">
        <v>0</v>
      </c>
      <c r="AF892" t="s">
        <v>711</v>
      </c>
    </row>
    <row r="893" spans="1:32" x14ac:dyDescent="0.25">
      <c r="A893" s="1">
        <v>44652</v>
      </c>
      <c r="B893" t="s">
        <v>39</v>
      </c>
      <c r="C893" t="s">
        <v>1209</v>
      </c>
      <c r="D893" t="s">
        <v>1210</v>
      </c>
      <c r="E893" t="s">
        <v>41</v>
      </c>
      <c r="G893">
        <v>475000.00000200002</v>
      </c>
      <c r="H893">
        <v>0</v>
      </c>
      <c r="I893" s="1">
        <v>44652</v>
      </c>
      <c r="J893">
        <v>431818.18182</v>
      </c>
      <c r="K893">
        <v>43181.818182000003</v>
      </c>
      <c r="L893">
        <v>475000.00000200002</v>
      </c>
      <c r="M893" t="s">
        <v>212</v>
      </c>
      <c r="N893" t="s">
        <v>89</v>
      </c>
      <c r="O893" t="s">
        <v>90</v>
      </c>
      <c r="Q893">
        <v>5</v>
      </c>
      <c r="R893" t="s">
        <v>238</v>
      </c>
      <c r="S893">
        <v>8181.818182</v>
      </c>
      <c r="T893" s="2">
        <v>0</v>
      </c>
      <c r="U893">
        <v>10</v>
      </c>
      <c r="V893">
        <v>4090.909091</v>
      </c>
      <c r="W893">
        <v>40909.090909999999</v>
      </c>
      <c r="X893">
        <v>40909.090909999999</v>
      </c>
      <c r="Y893">
        <v>0</v>
      </c>
      <c r="Z893">
        <v>0</v>
      </c>
      <c r="AA893">
        <v>0</v>
      </c>
      <c r="AB893">
        <v>0</v>
      </c>
      <c r="AE893">
        <v>0</v>
      </c>
      <c r="AF893" t="s">
        <v>1211</v>
      </c>
    </row>
    <row r="894" spans="1:32" x14ac:dyDescent="0.25">
      <c r="A894" s="1">
        <v>44652</v>
      </c>
      <c r="B894" t="s">
        <v>39</v>
      </c>
      <c r="C894" t="s">
        <v>1209</v>
      </c>
      <c r="D894" t="s">
        <v>1210</v>
      </c>
      <c r="E894" t="s">
        <v>41</v>
      </c>
      <c r="G894">
        <v>475000.00000200002</v>
      </c>
      <c r="H894">
        <v>0</v>
      </c>
      <c r="I894" s="1">
        <v>44652</v>
      </c>
      <c r="J894">
        <v>431818.18182</v>
      </c>
      <c r="K894">
        <v>43181.818182000003</v>
      </c>
      <c r="L894">
        <v>475000.00000200002</v>
      </c>
      <c r="M894" t="s">
        <v>212</v>
      </c>
      <c r="N894" t="s">
        <v>61</v>
      </c>
      <c r="O894" t="s">
        <v>62</v>
      </c>
      <c r="Q894">
        <v>2</v>
      </c>
      <c r="R894" t="s">
        <v>67</v>
      </c>
      <c r="S894">
        <v>195454.54545500001</v>
      </c>
      <c r="T894" s="2">
        <v>0</v>
      </c>
      <c r="U894">
        <v>10</v>
      </c>
      <c r="V894">
        <v>39090.909091000001</v>
      </c>
      <c r="W894">
        <v>390909.09091000003</v>
      </c>
      <c r="X894">
        <v>390909.09091000003</v>
      </c>
      <c r="Y894">
        <v>0</v>
      </c>
      <c r="Z894">
        <v>0</v>
      </c>
      <c r="AA894">
        <v>0</v>
      </c>
      <c r="AB894">
        <v>0</v>
      </c>
      <c r="AE894">
        <v>0</v>
      </c>
      <c r="AF894" t="s">
        <v>1211</v>
      </c>
    </row>
    <row r="895" spans="1:32" x14ac:dyDescent="0.25">
      <c r="A895" s="1">
        <v>44652</v>
      </c>
      <c r="B895" t="s">
        <v>39</v>
      </c>
      <c r="C895" t="s">
        <v>1212</v>
      </c>
      <c r="D895" t="s">
        <v>1213</v>
      </c>
      <c r="E895" t="s">
        <v>41</v>
      </c>
      <c r="G895">
        <v>221500</v>
      </c>
      <c r="H895">
        <v>0</v>
      </c>
      <c r="I895" s="1">
        <v>44652</v>
      </c>
      <c r="J895">
        <v>201363.63636400001</v>
      </c>
      <c r="K895">
        <v>20136.363635999998</v>
      </c>
      <c r="L895">
        <v>221500</v>
      </c>
      <c r="M895" t="s">
        <v>42</v>
      </c>
      <c r="N895" t="s">
        <v>55</v>
      </c>
      <c r="O895" t="s">
        <v>56</v>
      </c>
      <c r="Q895">
        <v>1</v>
      </c>
      <c r="R895" t="s">
        <v>67</v>
      </c>
      <c r="S895">
        <v>201363.63636400001</v>
      </c>
      <c r="T895" s="2">
        <v>0</v>
      </c>
      <c r="U895">
        <v>10</v>
      </c>
      <c r="V895">
        <v>20136.363636400001</v>
      </c>
      <c r="W895">
        <v>201363.63636400001</v>
      </c>
      <c r="X895">
        <v>201363.63636400001</v>
      </c>
      <c r="Y895">
        <v>0</v>
      </c>
      <c r="Z895">
        <v>0</v>
      </c>
      <c r="AA895">
        <v>0</v>
      </c>
      <c r="AB895">
        <v>0</v>
      </c>
      <c r="AE895">
        <v>0</v>
      </c>
      <c r="AF895" t="s">
        <v>1214</v>
      </c>
    </row>
    <row r="896" spans="1:32" x14ac:dyDescent="0.25">
      <c r="A896" s="1">
        <v>44652</v>
      </c>
      <c r="B896" t="s">
        <v>39</v>
      </c>
      <c r="C896" t="s">
        <v>1215</v>
      </c>
      <c r="D896" t="s">
        <v>1216</v>
      </c>
      <c r="E896" t="s">
        <v>41</v>
      </c>
      <c r="G896">
        <v>16999.999994999998</v>
      </c>
      <c r="H896">
        <v>0</v>
      </c>
      <c r="I896" s="1">
        <v>44652</v>
      </c>
      <c r="J896">
        <v>15454.54545</v>
      </c>
      <c r="K896">
        <v>1545.4545450000001</v>
      </c>
      <c r="L896">
        <v>16999.999994999998</v>
      </c>
      <c r="M896" t="s">
        <v>42</v>
      </c>
      <c r="N896" t="s">
        <v>303</v>
      </c>
      <c r="Q896">
        <v>10</v>
      </c>
      <c r="R896" t="s">
        <v>304</v>
      </c>
      <c r="S896">
        <v>1545.4545450000001</v>
      </c>
      <c r="T896" s="2">
        <v>0</v>
      </c>
      <c r="U896">
        <v>10</v>
      </c>
      <c r="V896">
        <v>1545.4545450000001</v>
      </c>
      <c r="W896">
        <v>15454.54545</v>
      </c>
      <c r="X896">
        <v>15454.54545</v>
      </c>
      <c r="Y896">
        <v>0</v>
      </c>
      <c r="Z896">
        <v>0</v>
      </c>
      <c r="AA896">
        <v>0</v>
      </c>
      <c r="AB896">
        <v>0</v>
      </c>
      <c r="AE896">
        <v>0</v>
      </c>
      <c r="AF896" t="s">
        <v>1217</v>
      </c>
    </row>
    <row r="897" spans="1:32" x14ac:dyDescent="0.25">
      <c r="A897" s="1">
        <v>44652</v>
      </c>
      <c r="B897" t="s">
        <v>39</v>
      </c>
      <c r="C897" t="s">
        <v>1218</v>
      </c>
      <c r="D897" t="s">
        <v>1219</v>
      </c>
      <c r="E897" t="s">
        <v>41</v>
      </c>
      <c r="G897">
        <v>92099.999999000007</v>
      </c>
      <c r="H897">
        <v>0</v>
      </c>
      <c r="I897" s="1">
        <v>44652</v>
      </c>
      <c r="J897">
        <v>83727.272725999996</v>
      </c>
      <c r="K897">
        <v>8372.7272730000004</v>
      </c>
      <c r="L897">
        <v>92099.999999000007</v>
      </c>
      <c r="M897" t="s">
        <v>42</v>
      </c>
      <c r="N897" t="s">
        <v>303</v>
      </c>
      <c r="Q897">
        <v>3</v>
      </c>
      <c r="R897" t="s">
        <v>304</v>
      </c>
      <c r="S897">
        <v>1545.4545450000001</v>
      </c>
      <c r="T897" s="2">
        <v>0</v>
      </c>
      <c r="U897">
        <v>10</v>
      </c>
      <c r="V897">
        <v>463.63636350000002</v>
      </c>
      <c r="W897">
        <v>4636.3636349999997</v>
      </c>
      <c r="X897">
        <v>4636.3636349999997</v>
      </c>
      <c r="Y897">
        <v>0</v>
      </c>
      <c r="Z897">
        <v>0</v>
      </c>
      <c r="AA897">
        <v>0</v>
      </c>
      <c r="AB897">
        <v>0</v>
      </c>
      <c r="AE897">
        <v>0</v>
      </c>
      <c r="AF897" t="s">
        <v>1220</v>
      </c>
    </row>
    <row r="898" spans="1:32" x14ac:dyDescent="0.25">
      <c r="A898" s="1">
        <v>44652</v>
      </c>
      <c r="B898" t="s">
        <v>39</v>
      </c>
      <c r="C898" t="s">
        <v>1218</v>
      </c>
      <c r="D898" t="s">
        <v>1219</v>
      </c>
      <c r="E898" t="s">
        <v>41</v>
      </c>
      <c r="G898">
        <v>92099.999999000007</v>
      </c>
      <c r="H898">
        <v>0</v>
      </c>
      <c r="I898" s="1">
        <v>44652</v>
      </c>
      <c r="J898">
        <v>83727.272725999996</v>
      </c>
      <c r="K898">
        <v>8372.7272730000004</v>
      </c>
      <c r="L898">
        <v>92099.999999000007</v>
      </c>
      <c r="M898" t="s">
        <v>42</v>
      </c>
      <c r="N898" t="s">
        <v>751</v>
      </c>
      <c r="Q898">
        <v>1</v>
      </c>
      <c r="R898" t="s">
        <v>67</v>
      </c>
      <c r="S898">
        <v>79090.909090999994</v>
      </c>
      <c r="T898" s="2">
        <v>0</v>
      </c>
      <c r="U898">
        <v>10</v>
      </c>
      <c r="V898">
        <v>7909.0909091000003</v>
      </c>
      <c r="W898">
        <v>79090.909090999994</v>
      </c>
      <c r="X898">
        <v>79090.909090999994</v>
      </c>
      <c r="Y898">
        <v>0</v>
      </c>
      <c r="Z898">
        <v>0</v>
      </c>
      <c r="AA898">
        <v>0</v>
      </c>
      <c r="AB898">
        <v>0</v>
      </c>
      <c r="AE898">
        <v>0</v>
      </c>
      <c r="AF898" t="s">
        <v>1220</v>
      </c>
    </row>
    <row r="899" spans="1:32" x14ac:dyDescent="0.25">
      <c r="A899" s="1">
        <v>44652</v>
      </c>
      <c r="B899" t="s">
        <v>39</v>
      </c>
      <c r="C899" t="s">
        <v>1221</v>
      </c>
      <c r="D899" t="s">
        <v>290</v>
      </c>
      <c r="E899" t="s">
        <v>41</v>
      </c>
      <c r="G899">
        <v>221800</v>
      </c>
      <c r="H899">
        <v>0</v>
      </c>
      <c r="I899" s="1">
        <v>44652</v>
      </c>
      <c r="J899">
        <v>201636.36363599999</v>
      </c>
      <c r="K899">
        <v>20163.636364000002</v>
      </c>
      <c r="L899">
        <v>221800</v>
      </c>
      <c r="M899" t="s">
        <v>42</v>
      </c>
      <c r="N899" t="s">
        <v>73</v>
      </c>
      <c r="O899" t="s">
        <v>74</v>
      </c>
      <c r="Q899">
        <v>1</v>
      </c>
      <c r="R899" t="s">
        <v>67</v>
      </c>
      <c r="S899">
        <v>201636.36363599999</v>
      </c>
      <c r="T899" s="2">
        <v>0</v>
      </c>
      <c r="U899">
        <v>10</v>
      </c>
      <c r="V899">
        <v>20163.636363599999</v>
      </c>
      <c r="W899">
        <v>201636.36363599999</v>
      </c>
      <c r="X899">
        <v>201636.36363599999</v>
      </c>
      <c r="Y899">
        <v>0</v>
      </c>
      <c r="Z899">
        <v>0</v>
      </c>
      <c r="AA899">
        <v>0</v>
      </c>
      <c r="AB899">
        <v>0</v>
      </c>
      <c r="AE899">
        <v>0</v>
      </c>
      <c r="AF899" t="s">
        <v>291</v>
      </c>
    </row>
    <row r="900" spans="1:32" x14ac:dyDescent="0.25">
      <c r="A900" s="1">
        <v>44652</v>
      </c>
      <c r="B900" t="s">
        <v>39</v>
      </c>
      <c r="C900" t="s">
        <v>1222</v>
      </c>
      <c r="D900" t="s">
        <v>1223</v>
      </c>
      <c r="E900" t="s">
        <v>41</v>
      </c>
      <c r="G900">
        <v>494500.00000900001</v>
      </c>
      <c r="H900">
        <v>0</v>
      </c>
      <c r="I900" s="1">
        <v>44652</v>
      </c>
      <c r="J900">
        <v>449545.454554</v>
      </c>
      <c r="K900">
        <v>44954.545454999999</v>
      </c>
      <c r="L900">
        <v>494500.00000900001</v>
      </c>
      <c r="M900" t="s">
        <v>212</v>
      </c>
      <c r="N900" t="s">
        <v>113</v>
      </c>
      <c r="O900" t="s">
        <v>114</v>
      </c>
      <c r="Q900">
        <v>1</v>
      </c>
      <c r="R900" t="s">
        <v>67</v>
      </c>
      <c r="S900">
        <v>201363.63636400001</v>
      </c>
      <c r="T900" s="2">
        <v>0</v>
      </c>
      <c r="U900">
        <v>10</v>
      </c>
      <c r="V900">
        <v>20136.363636400001</v>
      </c>
      <c r="W900">
        <v>201363.63636400001</v>
      </c>
      <c r="X900">
        <v>201363.63636400001</v>
      </c>
      <c r="Y900">
        <v>0</v>
      </c>
      <c r="Z900">
        <v>0</v>
      </c>
      <c r="AA900">
        <v>0</v>
      </c>
      <c r="AB900">
        <v>0</v>
      </c>
      <c r="AE900">
        <v>0</v>
      </c>
      <c r="AF900" t="s">
        <v>1224</v>
      </c>
    </row>
    <row r="901" spans="1:32" x14ac:dyDescent="0.25">
      <c r="A901" s="1">
        <v>44652</v>
      </c>
      <c r="B901" t="s">
        <v>39</v>
      </c>
      <c r="C901" t="s">
        <v>1222</v>
      </c>
      <c r="D901" t="s">
        <v>1223</v>
      </c>
      <c r="E901" t="s">
        <v>41</v>
      </c>
      <c r="G901">
        <v>494500.00000900001</v>
      </c>
      <c r="H901">
        <v>0</v>
      </c>
      <c r="I901" s="1">
        <v>44652</v>
      </c>
      <c r="J901">
        <v>449545.454554</v>
      </c>
      <c r="K901">
        <v>44954.545454999999</v>
      </c>
      <c r="L901">
        <v>494500.00000900001</v>
      </c>
      <c r="M901" t="s">
        <v>212</v>
      </c>
      <c r="N901" t="s">
        <v>55</v>
      </c>
      <c r="O901" t="s">
        <v>56</v>
      </c>
      <c r="Q901">
        <v>15</v>
      </c>
      <c r="R901" t="s">
        <v>238</v>
      </c>
      <c r="S901">
        <v>8363.636364</v>
      </c>
      <c r="T901" s="2">
        <v>0</v>
      </c>
      <c r="U901">
        <v>10</v>
      </c>
      <c r="V901">
        <v>12545.454546000001</v>
      </c>
      <c r="W901">
        <v>125454.54545999999</v>
      </c>
      <c r="X901">
        <v>125454.54545999999</v>
      </c>
      <c r="Y901">
        <v>0</v>
      </c>
      <c r="Z901">
        <v>0</v>
      </c>
      <c r="AA901">
        <v>0</v>
      </c>
      <c r="AB901">
        <v>0</v>
      </c>
      <c r="AE901">
        <v>0</v>
      </c>
      <c r="AF901" t="s">
        <v>1224</v>
      </c>
    </row>
    <row r="902" spans="1:32" x14ac:dyDescent="0.25">
      <c r="A902" s="1">
        <v>44652</v>
      </c>
      <c r="B902" t="s">
        <v>39</v>
      </c>
      <c r="C902" t="s">
        <v>1222</v>
      </c>
      <c r="D902" t="s">
        <v>1223</v>
      </c>
      <c r="E902" t="s">
        <v>41</v>
      </c>
      <c r="G902">
        <v>494500.00000900001</v>
      </c>
      <c r="H902">
        <v>0</v>
      </c>
      <c r="I902" s="1">
        <v>44652</v>
      </c>
      <c r="J902">
        <v>449545.454554</v>
      </c>
      <c r="K902">
        <v>44954.545454999999</v>
      </c>
      <c r="L902">
        <v>494500.00000900001</v>
      </c>
      <c r="M902" t="s">
        <v>212</v>
      </c>
      <c r="N902" t="s">
        <v>85</v>
      </c>
      <c r="O902" t="s">
        <v>86</v>
      </c>
      <c r="Q902">
        <v>15</v>
      </c>
      <c r="R902" t="s">
        <v>238</v>
      </c>
      <c r="S902">
        <v>8181.818182</v>
      </c>
      <c r="T902" s="2">
        <v>0</v>
      </c>
      <c r="U902">
        <v>10</v>
      </c>
      <c r="V902">
        <v>12272.727273</v>
      </c>
      <c r="W902">
        <v>122727.27273</v>
      </c>
      <c r="X902">
        <v>122727.27273</v>
      </c>
      <c r="Y902">
        <v>0</v>
      </c>
      <c r="Z902">
        <v>0</v>
      </c>
      <c r="AA902">
        <v>0</v>
      </c>
      <c r="AB902">
        <v>0</v>
      </c>
      <c r="AE902">
        <v>0</v>
      </c>
      <c r="AF902" t="s">
        <v>1224</v>
      </c>
    </row>
    <row r="903" spans="1:32" x14ac:dyDescent="0.25">
      <c r="A903" s="1">
        <v>44652</v>
      </c>
      <c r="B903" t="s">
        <v>39</v>
      </c>
      <c r="C903" t="s">
        <v>1225</v>
      </c>
      <c r="D903" t="s">
        <v>1226</v>
      </c>
      <c r="E903" t="s">
        <v>41</v>
      </c>
      <c r="G903">
        <v>86000</v>
      </c>
      <c r="H903">
        <v>0</v>
      </c>
      <c r="I903" s="1">
        <v>44652</v>
      </c>
      <c r="J903">
        <v>78181.818182000003</v>
      </c>
      <c r="K903">
        <v>7818.181818</v>
      </c>
      <c r="L903">
        <v>86000</v>
      </c>
      <c r="M903" t="s">
        <v>42</v>
      </c>
      <c r="N903" t="s">
        <v>661</v>
      </c>
      <c r="Q903">
        <v>1</v>
      </c>
      <c r="R903" t="s">
        <v>67</v>
      </c>
      <c r="S903">
        <v>78181.818182000003</v>
      </c>
      <c r="T903" s="2">
        <v>0</v>
      </c>
      <c r="U903">
        <v>10</v>
      </c>
      <c r="V903">
        <v>7818.1818181999997</v>
      </c>
      <c r="W903">
        <v>78181.818182000003</v>
      </c>
      <c r="X903">
        <v>78181.818182000003</v>
      </c>
      <c r="Y903">
        <v>0</v>
      </c>
      <c r="Z903">
        <v>0</v>
      </c>
      <c r="AA903">
        <v>0</v>
      </c>
      <c r="AB903">
        <v>0</v>
      </c>
      <c r="AE903">
        <v>0</v>
      </c>
      <c r="AF903" t="s">
        <v>1227</v>
      </c>
    </row>
    <row r="904" spans="1:32" x14ac:dyDescent="0.25">
      <c r="A904" s="1">
        <v>44652</v>
      </c>
      <c r="B904" t="s">
        <v>39</v>
      </c>
      <c r="C904" t="s">
        <v>1228</v>
      </c>
      <c r="D904" t="s">
        <v>1229</v>
      </c>
      <c r="E904" t="s">
        <v>41</v>
      </c>
      <c r="G904">
        <v>196000</v>
      </c>
      <c r="H904">
        <v>0</v>
      </c>
      <c r="I904" s="1">
        <v>44652</v>
      </c>
      <c r="J904">
        <v>178181.81818199999</v>
      </c>
      <c r="K904">
        <v>17818.181818000001</v>
      </c>
      <c r="L904">
        <v>196000</v>
      </c>
      <c r="M904" t="s">
        <v>42</v>
      </c>
      <c r="N904" t="s">
        <v>339</v>
      </c>
      <c r="Q904">
        <v>2</v>
      </c>
      <c r="R904" t="s">
        <v>67</v>
      </c>
      <c r="S904">
        <v>89090.909090999994</v>
      </c>
      <c r="T904" s="2">
        <v>0</v>
      </c>
      <c r="U904">
        <v>10</v>
      </c>
      <c r="V904">
        <v>17818.181818199999</v>
      </c>
      <c r="W904">
        <v>178181.81818199999</v>
      </c>
      <c r="X904">
        <v>178181.81818199999</v>
      </c>
      <c r="Y904">
        <v>0</v>
      </c>
      <c r="Z904">
        <v>0</v>
      </c>
      <c r="AA904">
        <v>0</v>
      </c>
      <c r="AB904">
        <v>0</v>
      </c>
      <c r="AE904">
        <v>0</v>
      </c>
      <c r="AF904" t="s">
        <v>1230</v>
      </c>
    </row>
    <row r="905" spans="1:32" x14ac:dyDescent="0.25">
      <c r="A905" s="1">
        <v>44652</v>
      </c>
      <c r="B905" t="s">
        <v>39</v>
      </c>
      <c r="C905" t="s">
        <v>1231</v>
      </c>
      <c r="D905" t="s">
        <v>1232</v>
      </c>
      <c r="E905" t="s">
        <v>41</v>
      </c>
      <c r="G905">
        <v>665399.99999899999</v>
      </c>
      <c r="H905">
        <v>0</v>
      </c>
      <c r="I905" s="1">
        <v>44652</v>
      </c>
      <c r="J905">
        <v>604909.09090800001</v>
      </c>
      <c r="K905">
        <v>60490.909091000001</v>
      </c>
      <c r="L905">
        <v>665399.99999899999</v>
      </c>
      <c r="M905" t="s">
        <v>42</v>
      </c>
      <c r="N905" t="s">
        <v>85</v>
      </c>
      <c r="O905" t="s">
        <v>86</v>
      </c>
      <c r="Q905">
        <v>1</v>
      </c>
      <c r="R905" t="s">
        <v>67</v>
      </c>
      <c r="S905">
        <v>201636.36363599999</v>
      </c>
      <c r="T905" s="2">
        <v>0</v>
      </c>
      <c r="U905">
        <v>10</v>
      </c>
      <c r="V905">
        <v>20163.636363599999</v>
      </c>
      <c r="W905">
        <v>201636.36363599999</v>
      </c>
      <c r="X905">
        <v>201636.36363599999</v>
      </c>
      <c r="Y905">
        <v>0</v>
      </c>
      <c r="Z905">
        <v>0</v>
      </c>
      <c r="AA905">
        <v>0</v>
      </c>
      <c r="AB905">
        <v>0</v>
      </c>
      <c r="AE905">
        <v>0</v>
      </c>
      <c r="AF905" t="s">
        <v>1233</v>
      </c>
    </row>
    <row r="906" spans="1:32" x14ac:dyDescent="0.25">
      <c r="A906" s="1">
        <v>44652</v>
      </c>
      <c r="B906" t="s">
        <v>39</v>
      </c>
      <c r="C906" t="s">
        <v>1231</v>
      </c>
      <c r="D906" t="s">
        <v>1232</v>
      </c>
      <c r="E906" t="s">
        <v>41</v>
      </c>
      <c r="G906">
        <v>665399.99999899999</v>
      </c>
      <c r="H906">
        <v>0</v>
      </c>
      <c r="I906" s="1">
        <v>44652</v>
      </c>
      <c r="J906">
        <v>604909.09090800001</v>
      </c>
      <c r="K906">
        <v>60490.909091000001</v>
      </c>
      <c r="L906">
        <v>665399.99999899999</v>
      </c>
      <c r="M906" t="s">
        <v>42</v>
      </c>
      <c r="N906" t="s">
        <v>71</v>
      </c>
      <c r="O906" t="s">
        <v>72</v>
      </c>
      <c r="Q906">
        <v>1</v>
      </c>
      <c r="R906" t="s">
        <v>67</v>
      </c>
      <c r="S906">
        <v>201636.36363599999</v>
      </c>
      <c r="T906" s="2">
        <v>0</v>
      </c>
      <c r="U906">
        <v>10</v>
      </c>
      <c r="V906">
        <v>20163.636363599999</v>
      </c>
      <c r="W906">
        <v>201636.36363599999</v>
      </c>
      <c r="X906">
        <v>201636.36363599999</v>
      </c>
      <c r="Y906">
        <v>0</v>
      </c>
      <c r="Z906">
        <v>0</v>
      </c>
      <c r="AA906">
        <v>0</v>
      </c>
      <c r="AB906">
        <v>0</v>
      </c>
      <c r="AE906">
        <v>0</v>
      </c>
      <c r="AF906" t="s">
        <v>1233</v>
      </c>
    </row>
    <row r="907" spans="1:32" x14ac:dyDescent="0.25">
      <c r="A907" s="1">
        <v>44652</v>
      </c>
      <c r="B907" t="s">
        <v>39</v>
      </c>
      <c r="C907" t="s">
        <v>1231</v>
      </c>
      <c r="D907" t="s">
        <v>1232</v>
      </c>
      <c r="E907" t="s">
        <v>41</v>
      </c>
      <c r="G907">
        <v>665399.99999899999</v>
      </c>
      <c r="H907">
        <v>0</v>
      </c>
      <c r="I907" s="1">
        <v>44652</v>
      </c>
      <c r="J907">
        <v>604909.09090800001</v>
      </c>
      <c r="K907">
        <v>60490.909091000001</v>
      </c>
      <c r="L907">
        <v>665399.99999899999</v>
      </c>
      <c r="M907" t="s">
        <v>42</v>
      </c>
      <c r="N907" t="s">
        <v>113</v>
      </c>
      <c r="O907" t="s">
        <v>114</v>
      </c>
      <c r="Q907">
        <v>1</v>
      </c>
      <c r="R907" t="s">
        <v>67</v>
      </c>
      <c r="S907">
        <v>201636.36363599999</v>
      </c>
      <c r="T907" s="2">
        <v>0</v>
      </c>
      <c r="U907">
        <v>10</v>
      </c>
      <c r="V907">
        <v>20163.636363599999</v>
      </c>
      <c r="W907">
        <v>201636.36363599999</v>
      </c>
      <c r="X907">
        <v>201636.36363599999</v>
      </c>
      <c r="Y907">
        <v>0</v>
      </c>
      <c r="Z907">
        <v>0</v>
      </c>
      <c r="AA907">
        <v>0</v>
      </c>
      <c r="AB907">
        <v>0</v>
      </c>
      <c r="AE907">
        <v>0</v>
      </c>
      <c r="AF907" t="s">
        <v>1233</v>
      </c>
    </row>
    <row r="908" spans="1:32" x14ac:dyDescent="0.25">
      <c r="A908" s="1">
        <v>44652</v>
      </c>
      <c r="B908" t="s">
        <v>39</v>
      </c>
      <c r="C908" t="s">
        <v>1234</v>
      </c>
      <c r="D908" t="s">
        <v>1235</v>
      </c>
      <c r="E908" t="s">
        <v>41</v>
      </c>
      <c r="G908">
        <v>1108100</v>
      </c>
      <c r="H908">
        <v>0</v>
      </c>
      <c r="I908" s="1">
        <v>44652</v>
      </c>
      <c r="J908">
        <v>1007363.636364</v>
      </c>
      <c r="K908">
        <v>100736.36363599999</v>
      </c>
      <c r="L908">
        <v>1108100</v>
      </c>
      <c r="M908" t="s">
        <v>42</v>
      </c>
      <c r="N908" t="s">
        <v>113</v>
      </c>
      <c r="O908" t="s">
        <v>114</v>
      </c>
      <c r="Q908">
        <v>1</v>
      </c>
      <c r="R908" t="s">
        <v>67</v>
      </c>
      <c r="S908">
        <v>201636.36363599999</v>
      </c>
      <c r="T908" s="2">
        <v>0</v>
      </c>
      <c r="U908">
        <v>10</v>
      </c>
      <c r="V908">
        <v>20163.636363599999</v>
      </c>
      <c r="W908">
        <v>201636.36363599999</v>
      </c>
      <c r="X908">
        <v>201636.36363599999</v>
      </c>
      <c r="Y908">
        <v>0</v>
      </c>
      <c r="Z908">
        <v>0</v>
      </c>
      <c r="AA908">
        <v>0</v>
      </c>
      <c r="AB908">
        <v>0</v>
      </c>
      <c r="AE908">
        <v>0</v>
      </c>
      <c r="AF908" t="s">
        <v>1236</v>
      </c>
    </row>
    <row r="909" spans="1:32" x14ac:dyDescent="0.25">
      <c r="A909" s="1">
        <v>44652</v>
      </c>
      <c r="B909" t="s">
        <v>39</v>
      </c>
      <c r="C909" t="s">
        <v>1234</v>
      </c>
      <c r="D909" t="s">
        <v>1235</v>
      </c>
      <c r="E909" t="s">
        <v>41</v>
      </c>
      <c r="G909">
        <v>1108100</v>
      </c>
      <c r="H909">
        <v>0</v>
      </c>
      <c r="I909" s="1">
        <v>44652</v>
      </c>
      <c r="J909">
        <v>1007363.636364</v>
      </c>
      <c r="K909">
        <v>100736.36363599999</v>
      </c>
      <c r="L909">
        <v>1108100</v>
      </c>
      <c r="M909" t="s">
        <v>42</v>
      </c>
      <c r="N909" t="s">
        <v>245</v>
      </c>
      <c r="O909" t="s">
        <v>246</v>
      </c>
      <c r="Q909">
        <v>1</v>
      </c>
      <c r="R909" t="s">
        <v>67</v>
      </c>
      <c r="S909">
        <v>201363.63636400001</v>
      </c>
      <c r="T909" s="2">
        <v>0</v>
      </c>
      <c r="U909">
        <v>10</v>
      </c>
      <c r="V909">
        <v>20136.363636400001</v>
      </c>
      <c r="W909">
        <v>201363.63636400001</v>
      </c>
      <c r="X909">
        <v>201363.63636400001</v>
      </c>
      <c r="Y909">
        <v>0</v>
      </c>
      <c r="Z909">
        <v>0</v>
      </c>
      <c r="AA909">
        <v>0</v>
      </c>
      <c r="AB909">
        <v>0</v>
      </c>
      <c r="AE909">
        <v>0</v>
      </c>
      <c r="AF909" t="s">
        <v>1236</v>
      </c>
    </row>
    <row r="910" spans="1:32" x14ac:dyDescent="0.25">
      <c r="A910" s="1">
        <v>44652</v>
      </c>
      <c r="B910" t="s">
        <v>39</v>
      </c>
      <c r="C910" t="s">
        <v>1234</v>
      </c>
      <c r="D910" t="s">
        <v>1235</v>
      </c>
      <c r="E910" t="s">
        <v>41</v>
      </c>
      <c r="G910">
        <v>1108100</v>
      </c>
      <c r="H910">
        <v>0</v>
      </c>
      <c r="I910" s="1">
        <v>44652</v>
      </c>
      <c r="J910">
        <v>1007363.636364</v>
      </c>
      <c r="K910">
        <v>100736.36363599999</v>
      </c>
      <c r="L910">
        <v>1108100</v>
      </c>
      <c r="M910" t="s">
        <v>42</v>
      </c>
      <c r="N910" t="s">
        <v>55</v>
      </c>
      <c r="O910" t="s">
        <v>56</v>
      </c>
      <c r="Q910">
        <v>2</v>
      </c>
      <c r="R910" t="s">
        <v>67</v>
      </c>
      <c r="S910">
        <v>201363.63636400001</v>
      </c>
      <c r="T910" s="2">
        <v>0</v>
      </c>
      <c r="U910">
        <v>10</v>
      </c>
      <c r="V910">
        <v>40272.727272800003</v>
      </c>
      <c r="W910">
        <v>402727.27272800001</v>
      </c>
      <c r="X910">
        <v>402727.27272800001</v>
      </c>
      <c r="Y910">
        <v>0</v>
      </c>
      <c r="Z910">
        <v>0</v>
      </c>
      <c r="AA910">
        <v>0</v>
      </c>
      <c r="AB910">
        <v>0</v>
      </c>
      <c r="AE910">
        <v>0</v>
      </c>
      <c r="AF910" t="s">
        <v>1236</v>
      </c>
    </row>
    <row r="911" spans="1:32" x14ac:dyDescent="0.25">
      <c r="A911" s="1">
        <v>44652</v>
      </c>
      <c r="B911" t="s">
        <v>39</v>
      </c>
      <c r="C911" t="s">
        <v>1234</v>
      </c>
      <c r="D911" t="s">
        <v>1235</v>
      </c>
      <c r="E911" t="s">
        <v>41</v>
      </c>
      <c r="G911">
        <v>1108100</v>
      </c>
      <c r="H911">
        <v>0</v>
      </c>
      <c r="I911" s="1">
        <v>44652</v>
      </c>
      <c r="J911">
        <v>1007363.636364</v>
      </c>
      <c r="K911">
        <v>100736.36363599999</v>
      </c>
      <c r="L911">
        <v>1108100</v>
      </c>
      <c r="M911" t="s">
        <v>42</v>
      </c>
      <c r="N911" t="s">
        <v>75</v>
      </c>
      <c r="O911" t="s">
        <v>76</v>
      </c>
      <c r="Q911">
        <v>1</v>
      </c>
      <c r="R911" t="s">
        <v>67</v>
      </c>
      <c r="S911">
        <v>201636.36363599999</v>
      </c>
      <c r="T911" s="2">
        <v>0</v>
      </c>
      <c r="U911">
        <v>10</v>
      </c>
      <c r="V911">
        <v>20163.636363599999</v>
      </c>
      <c r="W911">
        <v>201636.36363599999</v>
      </c>
      <c r="X911">
        <v>201636.36363599999</v>
      </c>
      <c r="Y911">
        <v>0</v>
      </c>
      <c r="Z911">
        <v>0</v>
      </c>
      <c r="AA911">
        <v>0</v>
      </c>
      <c r="AB911">
        <v>0</v>
      </c>
      <c r="AE911">
        <v>0</v>
      </c>
      <c r="AF911" t="s">
        <v>1236</v>
      </c>
    </row>
    <row r="912" spans="1:32" x14ac:dyDescent="0.25">
      <c r="A912" s="1">
        <v>44652</v>
      </c>
      <c r="B912" t="s">
        <v>39</v>
      </c>
      <c r="C912" t="s">
        <v>1237</v>
      </c>
      <c r="D912" t="s">
        <v>1238</v>
      </c>
      <c r="E912" t="s">
        <v>41</v>
      </c>
      <c r="G912">
        <v>98000</v>
      </c>
      <c r="H912">
        <v>0</v>
      </c>
      <c r="I912" s="1">
        <v>44652</v>
      </c>
      <c r="J912">
        <v>89090.909090999994</v>
      </c>
      <c r="K912">
        <v>8909.0909090000005</v>
      </c>
      <c r="L912">
        <v>98000</v>
      </c>
      <c r="M912" t="s">
        <v>42</v>
      </c>
      <c r="N912" t="s">
        <v>339</v>
      </c>
      <c r="Q912">
        <v>1</v>
      </c>
      <c r="R912" t="s">
        <v>67</v>
      </c>
      <c r="S912">
        <v>89090.909090999994</v>
      </c>
      <c r="T912" s="2">
        <v>0</v>
      </c>
      <c r="U912">
        <v>10</v>
      </c>
      <c r="V912">
        <v>8909.0909090999994</v>
      </c>
      <c r="W912">
        <v>89090.909090999994</v>
      </c>
      <c r="X912">
        <v>89090.909090999994</v>
      </c>
      <c r="Y912">
        <v>0</v>
      </c>
      <c r="Z912">
        <v>0</v>
      </c>
      <c r="AA912">
        <v>0</v>
      </c>
      <c r="AB912">
        <v>0</v>
      </c>
      <c r="AE912">
        <v>0</v>
      </c>
      <c r="AF912" t="s">
        <v>1239</v>
      </c>
    </row>
    <row r="913" spans="1:32" x14ac:dyDescent="0.25">
      <c r="A913" s="1">
        <v>44652</v>
      </c>
      <c r="B913" t="s">
        <v>39</v>
      </c>
      <c r="C913" t="s">
        <v>1240</v>
      </c>
      <c r="D913" t="s">
        <v>633</v>
      </c>
      <c r="E913" t="s">
        <v>41</v>
      </c>
      <c r="G913">
        <v>2215000.000004</v>
      </c>
      <c r="H913">
        <v>0</v>
      </c>
      <c r="I913" s="1">
        <v>44652</v>
      </c>
      <c r="J913">
        <v>2013636.3636400001</v>
      </c>
      <c r="K913">
        <v>201363.63636400001</v>
      </c>
      <c r="L913">
        <v>2215000.000004</v>
      </c>
      <c r="M913" t="s">
        <v>42</v>
      </c>
      <c r="N913" t="s">
        <v>55</v>
      </c>
      <c r="O913" t="s">
        <v>56</v>
      </c>
      <c r="Q913">
        <v>10</v>
      </c>
      <c r="R913" t="s">
        <v>67</v>
      </c>
      <c r="S913">
        <v>201363.63636400001</v>
      </c>
      <c r="T913" s="2">
        <v>0</v>
      </c>
      <c r="U913">
        <v>10</v>
      </c>
      <c r="V913">
        <v>201363.63636400001</v>
      </c>
      <c r="W913">
        <v>2013636.3636400001</v>
      </c>
      <c r="X913">
        <v>2013636.3636400001</v>
      </c>
      <c r="Y913">
        <v>0</v>
      </c>
      <c r="Z913">
        <v>0</v>
      </c>
      <c r="AA913">
        <v>0</v>
      </c>
      <c r="AB913">
        <v>0</v>
      </c>
      <c r="AE913">
        <v>0</v>
      </c>
      <c r="AF913" t="s">
        <v>634</v>
      </c>
    </row>
    <row r="914" spans="1:32" x14ac:dyDescent="0.25">
      <c r="A914" s="1">
        <v>44652</v>
      </c>
      <c r="B914" t="s">
        <v>39</v>
      </c>
      <c r="C914" t="s">
        <v>1241</v>
      </c>
      <c r="D914" t="s">
        <v>1242</v>
      </c>
      <c r="E914" t="s">
        <v>41</v>
      </c>
      <c r="G914">
        <v>221500</v>
      </c>
      <c r="H914">
        <v>0</v>
      </c>
      <c r="I914" s="1">
        <v>44652</v>
      </c>
      <c r="J914">
        <v>201363.63636400001</v>
      </c>
      <c r="K914">
        <v>20136.363635999998</v>
      </c>
      <c r="L914">
        <v>221500</v>
      </c>
      <c r="M914" t="s">
        <v>42</v>
      </c>
      <c r="N914" t="s">
        <v>55</v>
      </c>
      <c r="O914" t="s">
        <v>56</v>
      </c>
      <c r="Q914">
        <v>1</v>
      </c>
      <c r="R914" t="s">
        <v>67</v>
      </c>
      <c r="S914">
        <v>201363.63636400001</v>
      </c>
      <c r="T914" s="2">
        <v>0</v>
      </c>
      <c r="U914">
        <v>10</v>
      </c>
      <c r="V914">
        <v>20136.363636400001</v>
      </c>
      <c r="W914">
        <v>201363.63636400001</v>
      </c>
      <c r="X914">
        <v>201363.63636400001</v>
      </c>
      <c r="Y914">
        <v>0</v>
      </c>
      <c r="Z914">
        <v>0</v>
      </c>
      <c r="AA914">
        <v>0</v>
      </c>
      <c r="AB914">
        <v>0</v>
      </c>
      <c r="AE914">
        <v>0</v>
      </c>
      <c r="AF914" t="s">
        <v>1243</v>
      </c>
    </row>
    <row r="915" spans="1:32" x14ac:dyDescent="0.25">
      <c r="A915" s="1">
        <v>44652</v>
      </c>
      <c r="B915" t="s">
        <v>39</v>
      </c>
      <c r="C915" t="s">
        <v>1244</v>
      </c>
      <c r="D915" t="s">
        <v>1245</v>
      </c>
      <c r="E915" t="s">
        <v>41</v>
      </c>
      <c r="G915">
        <v>410000.00000100001</v>
      </c>
      <c r="H915">
        <v>0</v>
      </c>
      <c r="I915" s="1">
        <v>44652</v>
      </c>
      <c r="J915">
        <v>372727.27272800001</v>
      </c>
      <c r="K915">
        <v>37272.727272999997</v>
      </c>
      <c r="L915">
        <v>410000.00000100001</v>
      </c>
      <c r="M915" t="s">
        <v>42</v>
      </c>
      <c r="N915" t="s">
        <v>177</v>
      </c>
      <c r="O915" t="s">
        <v>178</v>
      </c>
      <c r="Q915">
        <v>1</v>
      </c>
      <c r="R915" t="s">
        <v>67</v>
      </c>
      <c r="S915">
        <v>186363.63636400001</v>
      </c>
      <c r="T915" s="2">
        <v>0</v>
      </c>
      <c r="U915">
        <v>10</v>
      </c>
      <c r="V915">
        <v>18636.363636400001</v>
      </c>
      <c r="W915">
        <v>186363.63636400001</v>
      </c>
      <c r="X915">
        <v>186363.63636400001</v>
      </c>
      <c r="Y915">
        <v>0</v>
      </c>
      <c r="Z915">
        <v>0</v>
      </c>
      <c r="AA915">
        <v>0</v>
      </c>
      <c r="AB915">
        <v>0</v>
      </c>
      <c r="AE915">
        <v>0</v>
      </c>
      <c r="AF915" t="s">
        <v>1246</v>
      </c>
    </row>
    <row r="916" spans="1:32" x14ac:dyDescent="0.25">
      <c r="A916" s="1">
        <v>44652</v>
      </c>
      <c r="B916" t="s">
        <v>39</v>
      </c>
      <c r="C916" t="s">
        <v>1244</v>
      </c>
      <c r="D916" t="s">
        <v>1245</v>
      </c>
      <c r="E916" t="s">
        <v>41</v>
      </c>
      <c r="G916">
        <v>410000.00000100001</v>
      </c>
      <c r="H916">
        <v>0</v>
      </c>
      <c r="I916" s="1">
        <v>44652</v>
      </c>
      <c r="J916">
        <v>372727.27272800001</v>
      </c>
      <c r="K916">
        <v>37272.727272999997</v>
      </c>
      <c r="L916">
        <v>410000.00000100001</v>
      </c>
      <c r="M916" t="s">
        <v>42</v>
      </c>
      <c r="N916" t="s">
        <v>179</v>
      </c>
      <c r="O916" t="s">
        <v>180</v>
      </c>
      <c r="Q916">
        <v>1</v>
      </c>
      <c r="R916" t="s">
        <v>67</v>
      </c>
      <c r="S916">
        <v>186363.63636400001</v>
      </c>
      <c r="T916" s="2">
        <v>0</v>
      </c>
      <c r="U916">
        <v>10</v>
      </c>
      <c r="V916">
        <v>18636.363636400001</v>
      </c>
      <c r="W916">
        <v>186363.63636400001</v>
      </c>
      <c r="X916">
        <v>186363.63636400001</v>
      </c>
      <c r="Y916">
        <v>0</v>
      </c>
      <c r="Z916">
        <v>0</v>
      </c>
      <c r="AA916">
        <v>0</v>
      </c>
      <c r="AB916">
        <v>0</v>
      </c>
      <c r="AE916">
        <v>0</v>
      </c>
      <c r="AF916" t="s">
        <v>1246</v>
      </c>
    </row>
    <row r="917" spans="1:32" x14ac:dyDescent="0.25">
      <c r="A917" s="1">
        <v>44652</v>
      </c>
      <c r="B917" t="s">
        <v>39</v>
      </c>
      <c r="C917" t="s">
        <v>1247</v>
      </c>
      <c r="D917" t="s">
        <v>1248</v>
      </c>
      <c r="E917" t="s">
        <v>41</v>
      </c>
      <c r="G917">
        <v>221500</v>
      </c>
      <c r="H917">
        <v>0</v>
      </c>
      <c r="I917" s="1">
        <v>44652</v>
      </c>
      <c r="J917">
        <v>201363.63636400001</v>
      </c>
      <c r="K917">
        <v>20136.363635999998</v>
      </c>
      <c r="L917">
        <v>221500</v>
      </c>
      <c r="M917" t="s">
        <v>42</v>
      </c>
      <c r="N917" t="s">
        <v>55</v>
      </c>
      <c r="O917" t="s">
        <v>56</v>
      </c>
      <c r="Q917">
        <v>1</v>
      </c>
      <c r="R917" t="s">
        <v>67</v>
      </c>
      <c r="S917">
        <v>201363.63636400001</v>
      </c>
      <c r="T917" s="2">
        <v>0</v>
      </c>
      <c r="U917">
        <v>10</v>
      </c>
      <c r="V917">
        <v>20136.363636400001</v>
      </c>
      <c r="W917">
        <v>201363.63636400001</v>
      </c>
      <c r="X917">
        <v>201363.63636400001</v>
      </c>
      <c r="Y917">
        <v>0</v>
      </c>
      <c r="Z917">
        <v>0</v>
      </c>
      <c r="AA917">
        <v>0</v>
      </c>
      <c r="AB917">
        <v>0</v>
      </c>
      <c r="AE917">
        <v>0</v>
      </c>
      <c r="AF917" t="s">
        <v>1249</v>
      </c>
    </row>
    <row r="918" spans="1:32" x14ac:dyDescent="0.25">
      <c r="A918" s="1">
        <v>44652</v>
      </c>
      <c r="B918" t="s">
        <v>39</v>
      </c>
      <c r="C918" t="s">
        <v>1250</v>
      </c>
      <c r="D918" t="s">
        <v>1251</v>
      </c>
      <c r="E918" t="s">
        <v>41</v>
      </c>
      <c r="G918">
        <v>221800</v>
      </c>
      <c r="H918">
        <v>0</v>
      </c>
      <c r="I918" s="1">
        <v>44652</v>
      </c>
      <c r="J918">
        <v>201636.36363599999</v>
      </c>
      <c r="K918">
        <v>20163.636364000002</v>
      </c>
      <c r="L918">
        <v>221800</v>
      </c>
      <c r="M918" t="s">
        <v>42</v>
      </c>
      <c r="N918" t="s">
        <v>85</v>
      </c>
      <c r="O918" t="s">
        <v>86</v>
      </c>
      <c r="Q918">
        <v>1</v>
      </c>
      <c r="R918" t="s">
        <v>67</v>
      </c>
      <c r="S918">
        <v>201636.36363599999</v>
      </c>
      <c r="T918" s="2">
        <v>0</v>
      </c>
      <c r="U918">
        <v>10</v>
      </c>
      <c r="V918">
        <v>20163.636363599999</v>
      </c>
      <c r="W918">
        <v>201636.36363599999</v>
      </c>
      <c r="X918">
        <v>201636.36363599999</v>
      </c>
      <c r="Y918">
        <v>0</v>
      </c>
      <c r="Z918">
        <v>0</v>
      </c>
      <c r="AA918">
        <v>0</v>
      </c>
      <c r="AB918">
        <v>0</v>
      </c>
      <c r="AE918">
        <v>0</v>
      </c>
      <c r="AF918" t="s">
        <v>1252</v>
      </c>
    </row>
    <row r="919" spans="1:32" x14ac:dyDescent="0.25">
      <c r="A919" s="1">
        <v>44652</v>
      </c>
      <c r="B919" t="s">
        <v>39</v>
      </c>
      <c r="C919" t="s">
        <v>1253</v>
      </c>
      <c r="D919" t="s">
        <v>1254</v>
      </c>
      <c r="E919" t="s">
        <v>41</v>
      </c>
      <c r="G919">
        <v>221800</v>
      </c>
      <c r="H919">
        <v>0</v>
      </c>
      <c r="I919" s="1">
        <v>44652</v>
      </c>
      <c r="J919">
        <v>201636.36363599999</v>
      </c>
      <c r="K919">
        <v>20163.636364000002</v>
      </c>
      <c r="L919">
        <v>221800</v>
      </c>
      <c r="M919" t="s">
        <v>42</v>
      </c>
      <c r="N919" t="s">
        <v>113</v>
      </c>
      <c r="O919" t="s">
        <v>114</v>
      </c>
      <c r="Q919">
        <v>1</v>
      </c>
      <c r="R919" t="s">
        <v>67</v>
      </c>
      <c r="S919">
        <v>201636.36363599999</v>
      </c>
      <c r="T919" s="2">
        <v>0</v>
      </c>
      <c r="U919">
        <v>10</v>
      </c>
      <c r="V919">
        <v>20163.636363599999</v>
      </c>
      <c r="W919">
        <v>201636.36363599999</v>
      </c>
      <c r="X919">
        <v>201636.36363599999</v>
      </c>
      <c r="Y919">
        <v>0</v>
      </c>
      <c r="Z919">
        <v>0</v>
      </c>
      <c r="AA919">
        <v>0</v>
      </c>
      <c r="AB919">
        <v>0</v>
      </c>
      <c r="AE919">
        <v>0</v>
      </c>
      <c r="AF919" t="s">
        <v>1255</v>
      </c>
    </row>
    <row r="920" spans="1:32" x14ac:dyDescent="0.25">
      <c r="A920" s="1">
        <v>44652</v>
      </c>
      <c r="B920" t="s">
        <v>39</v>
      </c>
      <c r="C920" t="s">
        <v>1256</v>
      </c>
      <c r="D920" t="s">
        <v>1257</v>
      </c>
      <c r="E920" t="s">
        <v>41</v>
      </c>
      <c r="G920">
        <v>221500</v>
      </c>
      <c r="H920">
        <v>0</v>
      </c>
      <c r="I920" s="1">
        <v>44652</v>
      </c>
      <c r="J920">
        <v>201363.63636400001</v>
      </c>
      <c r="K920">
        <v>20136.363635999998</v>
      </c>
      <c r="L920">
        <v>221500</v>
      </c>
      <c r="M920" t="s">
        <v>42</v>
      </c>
      <c r="N920" t="s">
        <v>55</v>
      </c>
      <c r="O920" t="s">
        <v>56</v>
      </c>
      <c r="Q920">
        <v>1</v>
      </c>
      <c r="R920" t="s">
        <v>67</v>
      </c>
      <c r="S920">
        <v>201363.63636400001</v>
      </c>
      <c r="T920" s="2">
        <v>0</v>
      </c>
      <c r="U920">
        <v>10</v>
      </c>
      <c r="V920">
        <v>20136.363636400001</v>
      </c>
      <c r="W920">
        <v>201363.63636400001</v>
      </c>
      <c r="X920">
        <v>201363.63636400001</v>
      </c>
      <c r="Y920">
        <v>0</v>
      </c>
      <c r="Z920">
        <v>0</v>
      </c>
      <c r="AA920">
        <v>0</v>
      </c>
      <c r="AB920">
        <v>0</v>
      </c>
      <c r="AE920">
        <v>0</v>
      </c>
      <c r="AF920" t="s">
        <v>1258</v>
      </c>
    </row>
    <row r="921" spans="1:32" x14ac:dyDescent="0.25">
      <c r="A921" s="1">
        <v>44652</v>
      </c>
      <c r="B921" t="s">
        <v>39</v>
      </c>
      <c r="C921" t="s">
        <v>1259</v>
      </c>
      <c r="D921" t="s">
        <v>1260</v>
      </c>
      <c r="E921" t="s">
        <v>41</v>
      </c>
      <c r="G921">
        <v>221500</v>
      </c>
      <c r="H921">
        <v>0</v>
      </c>
      <c r="I921" s="1">
        <v>44652</v>
      </c>
      <c r="J921">
        <v>201363.63636400001</v>
      </c>
      <c r="K921">
        <v>20136.363635999998</v>
      </c>
      <c r="L921">
        <v>221500</v>
      </c>
      <c r="M921" t="s">
        <v>42</v>
      </c>
      <c r="N921" t="s">
        <v>55</v>
      </c>
      <c r="O921" t="s">
        <v>56</v>
      </c>
      <c r="Q921">
        <v>1</v>
      </c>
      <c r="R921" t="s">
        <v>67</v>
      </c>
      <c r="S921">
        <v>201363.63636400001</v>
      </c>
      <c r="T921" s="2">
        <v>0</v>
      </c>
      <c r="U921">
        <v>10</v>
      </c>
      <c r="V921">
        <v>20136.363636400001</v>
      </c>
      <c r="W921">
        <v>201363.63636400001</v>
      </c>
      <c r="X921">
        <v>201363.63636400001</v>
      </c>
      <c r="Y921">
        <v>0</v>
      </c>
      <c r="Z921">
        <v>0</v>
      </c>
      <c r="AA921">
        <v>0</v>
      </c>
      <c r="AB921">
        <v>0</v>
      </c>
      <c r="AE921">
        <v>0</v>
      </c>
      <c r="AF921" t="s">
        <v>1261</v>
      </c>
    </row>
    <row r="922" spans="1:32" x14ac:dyDescent="0.25">
      <c r="A922" s="1">
        <v>44652</v>
      </c>
      <c r="B922" t="s">
        <v>39</v>
      </c>
      <c r="C922" t="s">
        <v>1262</v>
      </c>
      <c r="D922" t="s">
        <v>1263</v>
      </c>
      <c r="E922" t="s">
        <v>41</v>
      </c>
      <c r="G922">
        <v>174000</v>
      </c>
      <c r="H922">
        <v>0</v>
      </c>
      <c r="I922" s="1">
        <v>44652</v>
      </c>
      <c r="J922">
        <v>158181.81818199999</v>
      </c>
      <c r="K922">
        <v>15818.181817999999</v>
      </c>
      <c r="L922">
        <v>174000</v>
      </c>
      <c r="M922" t="s">
        <v>42</v>
      </c>
      <c r="N922" t="s">
        <v>751</v>
      </c>
      <c r="Q922">
        <v>2</v>
      </c>
      <c r="R922" t="s">
        <v>67</v>
      </c>
      <c r="S922">
        <v>79090.909090999994</v>
      </c>
      <c r="T922" s="2">
        <v>0</v>
      </c>
      <c r="U922">
        <v>10</v>
      </c>
      <c r="V922">
        <v>15818.181818200001</v>
      </c>
      <c r="W922">
        <v>158181.81818199999</v>
      </c>
      <c r="X922">
        <v>158181.81818199999</v>
      </c>
      <c r="Y922">
        <v>0</v>
      </c>
      <c r="Z922">
        <v>0</v>
      </c>
      <c r="AA922">
        <v>0</v>
      </c>
      <c r="AB922">
        <v>0</v>
      </c>
      <c r="AE922">
        <v>0</v>
      </c>
      <c r="AF922" t="s">
        <v>1264</v>
      </c>
    </row>
    <row r="923" spans="1:32" x14ac:dyDescent="0.25">
      <c r="A923" s="1">
        <v>44652</v>
      </c>
      <c r="B923" t="s">
        <v>39</v>
      </c>
      <c r="C923" t="s">
        <v>1265</v>
      </c>
      <c r="D923" t="s">
        <v>1266</v>
      </c>
      <c r="E923" t="s">
        <v>41</v>
      </c>
      <c r="G923">
        <v>665399.99999899999</v>
      </c>
      <c r="H923">
        <v>0</v>
      </c>
      <c r="I923" s="1">
        <v>44652</v>
      </c>
      <c r="J923">
        <v>604909.09090800001</v>
      </c>
      <c r="K923">
        <v>60490.909091000001</v>
      </c>
      <c r="L923">
        <v>665399.99999899999</v>
      </c>
      <c r="M923" t="s">
        <v>42</v>
      </c>
      <c r="N923" t="s">
        <v>71</v>
      </c>
      <c r="O923" t="s">
        <v>72</v>
      </c>
      <c r="Q923">
        <v>1</v>
      </c>
      <c r="R923" t="s">
        <v>67</v>
      </c>
      <c r="S923">
        <v>201636.36363599999</v>
      </c>
      <c r="T923" s="2">
        <v>0</v>
      </c>
      <c r="U923">
        <v>10</v>
      </c>
      <c r="V923">
        <v>20163.636363599999</v>
      </c>
      <c r="W923">
        <v>201636.36363599999</v>
      </c>
      <c r="X923">
        <v>201636.36363599999</v>
      </c>
      <c r="Y923">
        <v>0</v>
      </c>
      <c r="Z923">
        <v>0</v>
      </c>
      <c r="AA923">
        <v>0</v>
      </c>
      <c r="AB923">
        <v>0</v>
      </c>
      <c r="AE923">
        <v>0</v>
      </c>
      <c r="AF923" t="s">
        <v>1267</v>
      </c>
    </row>
    <row r="924" spans="1:32" x14ac:dyDescent="0.25">
      <c r="A924" s="1">
        <v>44652</v>
      </c>
      <c r="B924" t="s">
        <v>39</v>
      </c>
      <c r="C924" t="s">
        <v>1265</v>
      </c>
      <c r="D924" t="s">
        <v>1266</v>
      </c>
      <c r="E924" t="s">
        <v>41</v>
      </c>
      <c r="G924">
        <v>665399.99999899999</v>
      </c>
      <c r="H924">
        <v>0</v>
      </c>
      <c r="I924" s="1">
        <v>44652</v>
      </c>
      <c r="J924">
        <v>604909.09090800001</v>
      </c>
      <c r="K924">
        <v>60490.909091000001</v>
      </c>
      <c r="L924">
        <v>665399.99999899999</v>
      </c>
      <c r="M924" t="s">
        <v>42</v>
      </c>
      <c r="N924" t="s">
        <v>59</v>
      </c>
      <c r="O924" t="s">
        <v>60</v>
      </c>
      <c r="Q924">
        <v>2</v>
      </c>
      <c r="R924" t="s">
        <v>67</v>
      </c>
      <c r="S924">
        <v>201636.36363599999</v>
      </c>
      <c r="T924" s="2">
        <v>0</v>
      </c>
      <c r="U924">
        <v>10</v>
      </c>
      <c r="V924">
        <v>40327.272727199997</v>
      </c>
      <c r="W924">
        <v>403272.72727199999</v>
      </c>
      <c r="X924">
        <v>403272.72727199999</v>
      </c>
      <c r="Y924">
        <v>0</v>
      </c>
      <c r="Z924">
        <v>0</v>
      </c>
      <c r="AA924">
        <v>0</v>
      </c>
      <c r="AB924">
        <v>0</v>
      </c>
      <c r="AE924">
        <v>0</v>
      </c>
      <c r="AF924" t="s">
        <v>1267</v>
      </c>
    </row>
    <row r="925" spans="1:32" x14ac:dyDescent="0.25">
      <c r="A925" s="1">
        <v>44652</v>
      </c>
      <c r="B925" t="s">
        <v>39</v>
      </c>
      <c r="C925" t="s">
        <v>1268</v>
      </c>
      <c r="D925" t="s">
        <v>1269</v>
      </c>
      <c r="E925" t="s">
        <v>41</v>
      </c>
      <c r="G925">
        <v>443599.99999899999</v>
      </c>
      <c r="H925">
        <v>0</v>
      </c>
      <c r="I925" s="1">
        <v>44652</v>
      </c>
      <c r="J925">
        <v>403272.72727199999</v>
      </c>
      <c r="K925">
        <v>40327.272727000003</v>
      </c>
      <c r="L925">
        <v>443599.99999899999</v>
      </c>
      <c r="M925" t="s">
        <v>42</v>
      </c>
      <c r="N925" t="s">
        <v>96</v>
      </c>
      <c r="O925" t="s">
        <v>97</v>
      </c>
      <c r="Q925">
        <v>1</v>
      </c>
      <c r="R925" t="s">
        <v>67</v>
      </c>
      <c r="S925">
        <v>201636.36363599999</v>
      </c>
      <c r="T925" s="2">
        <v>0</v>
      </c>
      <c r="U925">
        <v>10</v>
      </c>
      <c r="V925">
        <v>20163.636363599999</v>
      </c>
      <c r="W925">
        <v>201636.36363599999</v>
      </c>
      <c r="X925">
        <v>201636.36363599999</v>
      </c>
      <c r="Y925">
        <v>0</v>
      </c>
      <c r="Z925">
        <v>0</v>
      </c>
      <c r="AA925">
        <v>0</v>
      </c>
      <c r="AB925">
        <v>0</v>
      </c>
      <c r="AE925">
        <v>0</v>
      </c>
      <c r="AF925" t="s">
        <v>1270</v>
      </c>
    </row>
    <row r="926" spans="1:32" x14ac:dyDescent="0.25">
      <c r="A926" s="1">
        <v>44652</v>
      </c>
      <c r="B926" t="s">
        <v>39</v>
      </c>
      <c r="C926" t="s">
        <v>1268</v>
      </c>
      <c r="D926" t="s">
        <v>1269</v>
      </c>
      <c r="E926" t="s">
        <v>41</v>
      </c>
      <c r="G926">
        <v>443599.99999899999</v>
      </c>
      <c r="H926">
        <v>0</v>
      </c>
      <c r="I926" s="1">
        <v>44652</v>
      </c>
      <c r="J926">
        <v>403272.72727199999</v>
      </c>
      <c r="K926">
        <v>40327.272727000003</v>
      </c>
      <c r="L926">
        <v>443599.99999899999</v>
      </c>
      <c r="M926" t="s">
        <v>42</v>
      </c>
      <c r="N926" t="s">
        <v>111</v>
      </c>
      <c r="O926" t="s">
        <v>112</v>
      </c>
      <c r="Q926">
        <v>1</v>
      </c>
      <c r="R926" t="s">
        <v>67</v>
      </c>
      <c r="S926">
        <v>201636.36363599999</v>
      </c>
      <c r="T926" s="2">
        <v>0</v>
      </c>
      <c r="U926">
        <v>10</v>
      </c>
      <c r="V926">
        <v>20163.636363599999</v>
      </c>
      <c r="W926">
        <v>201636.36363599999</v>
      </c>
      <c r="X926">
        <v>201636.36363599999</v>
      </c>
      <c r="Y926">
        <v>0</v>
      </c>
      <c r="Z926">
        <v>0</v>
      </c>
      <c r="AA926">
        <v>0</v>
      </c>
      <c r="AB926">
        <v>0</v>
      </c>
      <c r="AE926">
        <v>0</v>
      </c>
      <c r="AF926" t="s">
        <v>1270</v>
      </c>
    </row>
    <row r="927" spans="1:32" x14ac:dyDescent="0.25">
      <c r="A927" s="1">
        <v>44652</v>
      </c>
      <c r="B927" t="s">
        <v>39</v>
      </c>
      <c r="C927" t="s">
        <v>1271</v>
      </c>
      <c r="D927" t="s">
        <v>1272</v>
      </c>
      <c r="E927" t="s">
        <v>41</v>
      </c>
      <c r="G927">
        <v>45000.000001</v>
      </c>
      <c r="H927">
        <v>0</v>
      </c>
      <c r="I927" s="1">
        <v>44652</v>
      </c>
      <c r="J927">
        <v>40909.090909999999</v>
      </c>
      <c r="K927">
        <v>4090.909091</v>
      </c>
      <c r="L927">
        <v>45000.000001</v>
      </c>
      <c r="M927" t="s">
        <v>212</v>
      </c>
      <c r="N927" t="s">
        <v>85</v>
      </c>
      <c r="O927" t="s">
        <v>86</v>
      </c>
      <c r="Q927">
        <v>5</v>
      </c>
      <c r="R927" t="s">
        <v>238</v>
      </c>
      <c r="S927">
        <v>8181.818182</v>
      </c>
      <c r="T927" s="2">
        <v>0</v>
      </c>
      <c r="U927">
        <v>10</v>
      </c>
      <c r="V927">
        <v>4090.909091</v>
      </c>
      <c r="W927">
        <v>40909.090909999999</v>
      </c>
      <c r="X927">
        <v>40909.090909999999</v>
      </c>
      <c r="Y927">
        <v>0</v>
      </c>
      <c r="Z927">
        <v>0</v>
      </c>
      <c r="AA927">
        <v>0</v>
      </c>
      <c r="AB927">
        <v>0</v>
      </c>
      <c r="AE927">
        <v>0</v>
      </c>
      <c r="AF927" t="s">
        <v>1273</v>
      </c>
    </row>
    <row r="928" spans="1:32" x14ac:dyDescent="0.25">
      <c r="A928" s="1">
        <v>44652</v>
      </c>
      <c r="B928" t="s">
        <v>39</v>
      </c>
      <c r="C928" t="s">
        <v>1274</v>
      </c>
      <c r="D928" t="s">
        <v>1275</v>
      </c>
      <c r="E928" t="s">
        <v>41</v>
      </c>
      <c r="G928">
        <v>1329900</v>
      </c>
      <c r="H928">
        <v>0</v>
      </c>
      <c r="I928" s="1">
        <v>44652</v>
      </c>
      <c r="J928">
        <v>1209000</v>
      </c>
      <c r="K928">
        <v>120900</v>
      </c>
      <c r="L928">
        <v>1329900</v>
      </c>
      <c r="M928" t="s">
        <v>42</v>
      </c>
      <c r="N928" t="s">
        <v>87</v>
      </c>
      <c r="O928" t="s">
        <v>88</v>
      </c>
      <c r="Q928">
        <v>1</v>
      </c>
      <c r="R928" t="s">
        <v>67</v>
      </c>
      <c r="S928">
        <v>201636.36363599999</v>
      </c>
      <c r="T928" s="2">
        <v>0</v>
      </c>
      <c r="U928">
        <v>10</v>
      </c>
      <c r="V928">
        <v>20163.636363599999</v>
      </c>
      <c r="W928">
        <v>201636.36363599999</v>
      </c>
      <c r="X928">
        <v>201636.36363599999</v>
      </c>
      <c r="Y928">
        <v>0</v>
      </c>
      <c r="Z928">
        <v>0</v>
      </c>
      <c r="AA928">
        <v>0</v>
      </c>
      <c r="AB928">
        <v>0</v>
      </c>
      <c r="AE928">
        <v>0</v>
      </c>
      <c r="AF928" t="s">
        <v>1276</v>
      </c>
    </row>
    <row r="929" spans="1:32" x14ac:dyDescent="0.25">
      <c r="A929" s="1">
        <v>44652</v>
      </c>
      <c r="B929" t="s">
        <v>39</v>
      </c>
      <c r="C929" t="s">
        <v>1274</v>
      </c>
      <c r="D929" t="s">
        <v>1275</v>
      </c>
      <c r="E929" t="s">
        <v>41</v>
      </c>
      <c r="G929">
        <v>1329900</v>
      </c>
      <c r="H929">
        <v>0</v>
      </c>
      <c r="I929" s="1">
        <v>44652</v>
      </c>
      <c r="J929">
        <v>1209000</v>
      </c>
      <c r="K929">
        <v>120900</v>
      </c>
      <c r="L929">
        <v>1329900</v>
      </c>
      <c r="M929" t="s">
        <v>42</v>
      </c>
      <c r="N929" t="s">
        <v>55</v>
      </c>
      <c r="O929" t="s">
        <v>56</v>
      </c>
      <c r="Q929">
        <v>3</v>
      </c>
      <c r="R929" t="s">
        <v>67</v>
      </c>
      <c r="S929">
        <v>201363.63636400001</v>
      </c>
      <c r="T929" s="2">
        <v>0</v>
      </c>
      <c r="U929">
        <v>10</v>
      </c>
      <c r="V929">
        <v>60409.0909092</v>
      </c>
      <c r="W929">
        <v>604090.90909199999</v>
      </c>
      <c r="X929">
        <v>604090.90909199999</v>
      </c>
      <c r="Y929">
        <v>0</v>
      </c>
      <c r="Z929">
        <v>0</v>
      </c>
      <c r="AA929">
        <v>0</v>
      </c>
      <c r="AB929">
        <v>0</v>
      </c>
      <c r="AE929">
        <v>0</v>
      </c>
      <c r="AF929" t="s">
        <v>1276</v>
      </c>
    </row>
    <row r="930" spans="1:32" x14ac:dyDescent="0.25">
      <c r="A930" s="1">
        <v>44652</v>
      </c>
      <c r="B930" t="s">
        <v>39</v>
      </c>
      <c r="C930" t="s">
        <v>1274</v>
      </c>
      <c r="D930" t="s">
        <v>1275</v>
      </c>
      <c r="E930" t="s">
        <v>41</v>
      </c>
      <c r="G930">
        <v>1329900</v>
      </c>
      <c r="H930">
        <v>0</v>
      </c>
      <c r="I930" s="1">
        <v>44652</v>
      </c>
      <c r="J930">
        <v>1209000</v>
      </c>
      <c r="K930">
        <v>120900</v>
      </c>
      <c r="L930">
        <v>1329900</v>
      </c>
      <c r="M930" t="s">
        <v>42</v>
      </c>
      <c r="N930" t="s">
        <v>71</v>
      </c>
      <c r="O930" t="s">
        <v>72</v>
      </c>
      <c r="Q930">
        <v>1</v>
      </c>
      <c r="R930" t="s">
        <v>67</v>
      </c>
      <c r="S930">
        <v>201636.36363599999</v>
      </c>
      <c r="T930" s="2">
        <v>0</v>
      </c>
      <c r="U930">
        <v>10</v>
      </c>
      <c r="V930">
        <v>20163.636363599999</v>
      </c>
      <c r="W930">
        <v>201636.36363599999</v>
      </c>
      <c r="X930">
        <v>201636.36363599999</v>
      </c>
      <c r="Y930">
        <v>0</v>
      </c>
      <c r="Z930">
        <v>0</v>
      </c>
      <c r="AA930">
        <v>0</v>
      </c>
      <c r="AB930">
        <v>0</v>
      </c>
      <c r="AE930">
        <v>0</v>
      </c>
      <c r="AF930" t="s">
        <v>1276</v>
      </c>
    </row>
    <row r="931" spans="1:32" x14ac:dyDescent="0.25">
      <c r="A931" s="1">
        <v>44652</v>
      </c>
      <c r="B931" t="s">
        <v>39</v>
      </c>
      <c r="C931" t="s">
        <v>1274</v>
      </c>
      <c r="D931" t="s">
        <v>1275</v>
      </c>
      <c r="E931" t="s">
        <v>41</v>
      </c>
      <c r="G931">
        <v>1329900</v>
      </c>
      <c r="H931">
        <v>0</v>
      </c>
      <c r="I931" s="1">
        <v>44652</v>
      </c>
      <c r="J931">
        <v>1209000</v>
      </c>
      <c r="K931">
        <v>120900</v>
      </c>
      <c r="L931">
        <v>1329900</v>
      </c>
      <c r="M931" t="s">
        <v>42</v>
      </c>
      <c r="N931" t="s">
        <v>73</v>
      </c>
      <c r="O931" t="s">
        <v>74</v>
      </c>
      <c r="Q931">
        <v>1</v>
      </c>
      <c r="R931" t="s">
        <v>67</v>
      </c>
      <c r="S931">
        <v>201636.36363599999</v>
      </c>
      <c r="T931" s="2">
        <v>0</v>
      </c>
      <c r="U931">
        <v>10</v>
      </c>
      <c r="V931">
        <v>20163.636363599999</v>
      </c>
      <c r="W931">
        <v>201636.36363599999</v>
      </c>
      <c r="X931">
        <v>201636.36363599999</v>
      </c>
      <c r="Y931">
        <v>0</v>
      </c>
      <c r="Z931">
        <v>0</v>
      </c>
      <c r="AA931">
        <v>0</v>
      </c>
      <c r="AB931">
        <v>0</v>
      </c>
      <c r="AE931">
        <v>0</v>
      </c>
      <c r="AF931" t="s">
        <v>1276</v>
      </c>
    </row>
    <row r="932" spans="1:32" x14ac:dyDescent="0.25">
      <c r="A932" s="1">
        <v>44652</v>
      </c>
      <c r="B932" t="s">
        <v>39</v>
      </c>
      <c r="C932" t="s">
        <v>1277</v>
      </c>
      <c r="D932" t="s">
        <v>1278</v>
      </c>
      <c r="E932" t="s">
        <v>41</v>
      </c>
      <c r="G932">
        <v>180000.000004</v>
      </c>
      <c r="H932">
        <v>0</v>
      </c>
      <c r="I932" s="1">
        <v>44652</v>
      </c>
      <c r="J932">
        <v>163636.36364</v>
      </c>
      <c r="K932">
        <v>16363.636364</v>
      </c>
      <c r="L932">
        <v>180000.000004</v>
      </c>
      <c r="M932" t="s">
        <v>212</v>
      </c>
      <c r="N932" t="s">
        <v>59</v>
      </c>
      <c r="O932" t="s">
        <v>60</v>
      </c>
      <c r="Q932">
        <v>10</v>
      </c>
      <c r="R932" t="s">
        <v>238</v>
      </c>
      <c r="S932">
        <v>8181.818182</v>
      </c>
      <c r="T932" s="2">
        <v>0</v>
      </c>
      <c r="U932">
        <v>10</v>
      </c>
      <c r="V932">
        <v>8181.818182</v>
      </c>
      <c r="W932">
        <v>81818.181819999998</v>
      </c>
      <c r="X932">
        <v>81818.181819999998</v>
      </c>
      <c r="Y932">
        <v>0</v>
      </c>
      <c r="Z932">
        <v>0</v>
      </c>
      <c r="AA932">
        <v>0</v>
      </c>
      <c r="AB932">
        <v>0</v>
      </c>
      <c r="AE932">
        <v>0</v>
      </c>
      <c r="AF932" t="s">
        <v>1279</v>
      </c>
    </row>
    <row r="933" spans="1:32" x14ac:dyDescent="0.25">
      <c r="A933" s="1">
        <v>44652</v>
      </c>
      <c r="B933" t="s">
        <v>39</v>
      </c>
      <c r="C933" t="s">
        <v>1277</v>
      </c>
      <c r="D933" t="s">
        <v>1278</v>
      </c>
      <c r="E933" t="s">
        <v>41</v>
      </c>
      <c r="G933">
        <v>180000.000004</v>
      </c>
      <c r="H933">
        <v>0</v>
      </c>
      <c r="I933" s="1">
        <v>44652</v>
      </c>
      <c r="J933">
        <v>163636.36364</v>
      </c>
      <c r="K933">
        <v>16363.636364</v>
      </c>
      <c r="L933">
        <v>180000.000004</v>
      </c>
      <c r="M933" t="s">
        <v>212</v>
      </c>
      <c r="N933" t="s">
        <v>85</v>
      </c>
      <c r="O933" t="s">
        <v>86</v>
      </c>
      <c r="Q933">
        <v>10</v>
      </c>
      <c r="R933" t="s">
        <v>238</v>
      </c>
      <c r="S933">
        <v>8181.818182</v>
      </c>
      <c r="T933" s="2">
        <v>0</v>
      </c>
      <c r="U933">
        <v>10</v>
      </c>
      <c r="V933">
        <v>8181.818182</v>
      </c>
      <c r="W933">
        <v>81818.181819999998</v>
      </c>
      <c r="X933">
        <v>81818.181819999998</v>
      </c>
      <c r="Y933">
        <v>0</v>
      </c>
      <c r="Z933">
        <v>0</v>
      </c>
      <c r="AA933">
        <v>0</v>
      </c>
      <c r="AB933">
        <v>0</v>
      </c>
      <c r="AE933">
        <v>0</v>
      </c>
      <c r="AF933" t="s">
        <v>1279</v>
      </c>
    </row>
    <row r="934" spans="1:32" x14ac:dyDescent="0.25">
      <c r="A934" s="1">
        <v>44652</v>
      </c>
      <c r="B934" t="s">
        <v>39</v>
      </c>
      <c r="C934" t="s">
        <v>1280</v>
      </c>
      <c r="D934" t="s">
        <v>1281</v>
      </c>
      <c r="E934" t="s">
        <v>41</v>
      </c>
      <c r="G934">
        <v>1330799.999998</v>
      </c>
      <c r="H934">
        <v>0</v>
      </c>
      <c r="I934" s="1">
        <v>44652</v>
      </c>
      <c r="J934">
        <v>1209818.181816</v>
      </c>
      <c r="K934">
        <v>120981.818182</v>
      </c>
      <c r="L934">
        <v>1330799.999998</v>
      </c>
      <c r="M934" t="s">
        <v>42</v>
      </c>
      <c r="N934" t="s">
        <v>113</v>
      </c>
      <c r="O934" t="s">
        <v>114</v>
      </c>
      <c r="Q934">
        <v>1</v>
      </c>
      <c r="R934" t="s">
        <v>67</v>
      </c>
      <c r="S934">
        <v>201636.36363599999</v>
      </c>
      <c r="T934" s="2">
        <v>0</v>
      </c>
      <c r="U934">
        <v>10</v>
      </c>
      <c r="V934">
        <v>20163.636363599999</v>
      </c>
      <c r="W934">
        <v>201636.36363599999</v>
      </c>
      <c r="X934">
        <v>201636.36363599999</v>
      </c>
      <c r="Y934">
        <v>0</v>
      </c>
      <c r="Z934">
        <v>0</v>
      </c>
      <c r="AA934">
        <v>0</v>
      </c>
      <c r="AB934">
        <v>0</v>
      </c>
      <c r="AE934">
        <v>0</v>
      </c>
      <c r="AF934" t="s">
        <v>1282</v>
      </c>
    </row>
    <row r="935" spans="1:32" x14ac:dyDescent="0.25">
      <c r="A935" s="1">
        <v>44652</v>
      </c>
      <c r="B935" t="s">
        <v>39</v>
      </c>
      <c r="C935" t="s">
        <v>1280</v>
      </c>
      <c r="D935" t="s">
        <v>1281</v>
      </c>
      <c r="E935" t="s">
        <v>41</v>
      </c>
      <c r="G935">
        <v>1330799.999998</v>
      </c>
      <c r="H935">
        <v>0</v>
      </c>
      <c r="I935" s="1">
        <v>44652</v>
      </c>
      <c r="J935">
        <v>1209818.181816</v>
      </c>
      <c r="K935">
        <v>120981.818182</v>
      </c>
      <c r="L935">
        <v>1330799.999998</v>
      </c>
      <c r="M935" t="s">
        <v>42</v>
      </c>
      <c r="N935" t="s">
        <v>85</v>
      </c>
      <c r="O935" t="s">
        <v>86</v>
      </c>
      <c r="Q935">
        <v>1</v>
      </c>
      <c r="R935" t="s">
        <v>67</v>
      </c>
      <c r="S935">
        <v>201636.36363599999</v>
      </c>
      <c r="T935" s="2">
        <v>0</v>
      </c>
      <c r="U935">
        <v>10</v>
      </c>
      <c r="V935">
        <v>20163.636363599999</v>
      </c>
      <c r="W935">
        <v>201636.36363599999</v>
      </c>
      <c r="X935">
        <v>201636.36363599999</v>
      </c>
      <c r="Y935">
        <v>0</v>
      </c>
      <c r="Z935">
        <v>0</v>
      </c>
      <c r="AA935">
        <v>0</v>
      </c>
      <c r="AB935">
        <v>0</v>
      </c>
      <c r="AE935">
        <v>0</v>
      </c>
      <c r="AF935" t="s">
        <v>1282</v>
      </c>
    </row>
    <row r="936" spans="1:32" x14ac:dyDescent="0.25">
      <c r="A936" s="1">
        <v>44652</v>
      </c>
      <c r="B936" t="s">
        <v>39</v>
      </c>
      <c r="C936" t="s">
        <v>1280</v>
      </c>
      <c r="D936" t="s">
        <v>1281</v>
      </c>
      <c r="E936" t="s">
        <v>41</v>
      </c>
      <c r="G936">
        <v>1330799.999998</v>
      </c>
      <c r="H936">
        <v>0</v>
      </c>
      <c r="I936" s="1">
        <v>44652</v>
      </c>
      <c r="J936">
        <v>1209818.181816</v>
      </c>
      <c r="K936">
        <v>120981.818182</v>
      </c>
      <c r="L936">
        <v>1330799.999998</v>
      </c>
      <c r="M936" t="s">
        <v>42</v>
      </c>
      <c r="N936" t="s">
        <v>806</v>
      </c>
      <c r="O936" t="s">
        <v>807</v>
      </c>
      <c r="Q936">
        <v>1</v>
      </c>
      <c r="R936" t="s">
        <v>67</v>
      </c>
      <c r="S936">
        <v>201636.36363599999</v>
      </c>
      <c r="T936" s="2">
        <v>0</v>
      </c>
      <c r="U936">
        <v>10</v>
      </c>
      <c r="V936">
        <v>20163.636363599999</v>
      </c>
      <c r="W936">
        <v>201636.36363599999</v>
      </c>
      <c r="X936">
        <v>201636.36363599999</v>
      </c>
      <c r="Y936">
        <v>0</v>
      </c>
      <c r="Z936">
        <v>0</v>
      </c>
      <c r="AA936">
        <v>0</v>
      </c>
      <c r="AB936">
        <v>0</v>
      </c>
      <c r="AE936">
        <v>0</v>
      </c>
      <c r="AF936" t="s">
        <v>1282</v>
      </c>
    </row>
    <row r="937" spans="1:32" x14ac:dyDescent="0.25">
      <c r="A937" s="1">
        <v>44652</v>
      </c>
      <c r="B937" t="s">
        <v>39</v>
      </c>
      <c r="C937" t="s">
        <v>1280</v>
      </c>
      <c r="D937" t="s">
        <v>1281</v>
      </c>
      <c r="E937" t="s">
        <v>41</v>
      </c>
      <c r="G937">
        <v>1330799.999998</v>
      </c>
      <c r="H937">
        <v>0</v>
      </c>
      <c r="I937" s="1">
        <v>44652</v>
      </c>
      <c r="J937">
        <v>1209818.181816</v>
      </c>
      <c r="K937">
        <v>120981.818182</v>
      </c>
      <c r="L937">
        <v>1330799.999998</v>
      </c>
      <c r="M937" t="s">
        <v>42</v>
      </c>
      <c r="N937" t="s">
        <v>71</v>
      </c>
      <c r="O937" t="s">
        <v>72</v>
      </c>
      <c r="Q937">
        <v>1</v>
      </c>
      <c r="R937" t="s">
        <v>67</v>
      </c>
      <c r="S937">
        <v>201636.36363599999</v>
      </c>
      <c r="T937" s="2">
        <v>0</v>
      </c>
      <c r="U937">
        <v>10</v>
      </c>
      <c r="V937">
        <v>20163.636363599999</v>
      </c>
      <c r="W937">
        <v>201636.36363599999</v>
      </c>
      <c r="X937">
        <v>201636.36363599999</v>
      </c>
      <c r="Y937">
        <v>0</v>
      </c>
      <c r="Z937">
        <v>0</v>
      </c>
      <c r="AA937">
        <v>0</v>
      </c>
      <c r="AB937">
        <v>0</v>
      </c>
      <c r="AE937">
        <v>0</v>
      </c>
      <c r="AF937" t="s">
        <v>1282</v>
      </c>
    </row>
    <row r="938" spans="1:32" x14ac:dyDescent="0.25">
      <c r="A938" s="1">
        <v>44652</v>
      </c>
      <c r="B938" t="s">
        <v>39</v>
      </c>
      <c r="C938" t="s">
        <v>1280</v>
      </c>
      <c r="D938" t="s">
        <v>1281</v>
      </c>
      <c r="E938" t="s">
        <v>41</v>
      </c>
      <c r="G938">
        <v>1330799.999998</v>
      </c>
      <c r="H938">
        <v>0</v>
      </c>
      <c r="I938" s="1">
        <v>44652</v>
      </c>
      <c r="J938">
        <v>1209818.181816</v>
      </c>
      <c r="K938">
        <v>120981.818182</v>
      </c>
      <c r="L938">
        <v>1330799.999998</v>
      </c>
      <c r="M938" t="s">
        <v>42</v>
      </c>
      <c r="N938" t="s">
        <v>73</v>
      </c>
      <c r="O938" t="s">
        <v>74</v>
      </c>
      <c r="Q938">
        <v>1</v>
      </c>
      <c r="R938" t="s">
        <v>67</v>
      </c>
      <c r="S938">
        <v>201636.36363599999</v>
      </c>
      <c r="T938" s="2">
        <v>0</v>
      </c>
      <c r="U938">
        <v>10</v>
      </c>
      <c r="V938">
        <v>20163.636363599999</v>
      </c>
      <c r="W938">
        <v>201636.36363599999</v>
      </c>
      <c r="X938">
        <v>201636.36363599999</v>
      </c>
      <c r="Y938">
        <v>0</v>
      </c>
      <c r="Z938">
        <v>0</v>
      </c>
      <c r="AA938">
        <v>0</v>
      </c>
      <c r="AB938">
        <v>0</v>
      </c>
      <c r="AE938">
        <v>0</v>
      </c>
      <c r="AF938" t="s">
        <v>1282</v>
      </c>
    </row>
    <row r="939" spans="1:32" x14ac:dyDescent="0.25">
      <c r="A939" s="1">
        <v>44652</v>
      </c>
      <c r="B939" t="s">
        <v>39</v>
      </c>
      <c r="C939" t="s">
        <v>1280</v>
      </c>
      <c r="D939" t="s">
        <v>1281</v>
      </c>
      <c r="E939" t="s">
        <v>41</v>
      </c>
      <c r="G939">
        <v>1330799.999998</v>
      </c>
      <c r="H939">
        <v>0</v>
      </c>
      <c r="I939" s="1">
        <v>44652</v>
      </c>
      <c r="J939">
        <v>1209818.181816</v>
      </c>
      <c r="K939">
        <v>120981.818182</v>
      </c>
      <c r="L939">
        <v>1330799.999998</v>
      </c>
      <c r="M939" t="s">
        <v>42</v>
      </c>
      <c r="N939" t="s">
        <v>57</v>
      </c>
      <c r="O939" t="s">
        <v>58</v>
      </c>
      <c r="Q939">
        <v>1</v>
      </c>
      <c r="R939" t="s">
        <v>67</v>
      </c>
      <c r="S939">
        <v>201636.36363599999</v>
      </c>
      <c r="T939" s="2">
        <v>0</v>
      </c>
      <c r="U939">
        <v>10</v>
      </c>
      <c r="V939">
        <v>20163.636363599999</v>
      </c>
      <c r="W939">
        <v>201636.36363599999</v>
      </c>
      <c r="X939">
        <v>201636.36363599999</v>
      </c>
      <c r="Y939">
        <v>0</v>
      </c>
      <c r="Z939">
        <v>0</v>
      </c>
      <c r="AA939">
        <v>0</v>
      </c>
      <c r="AB939">
        <v>0</v>
      </c>
      <c r="AE939">
        <v>0</v>
      </c>
      <c r="AF939" t="s">
        <v>1282</v>
      </c>
    </row>
    <row r="940" spans="1:32" x14ac:dyDescent="0.25">
      <c r="A940" s="1">
        <v>44652</v>
      </c>
      <c r="B940" t="s">
        <v>39</v>
      </c>
      <c r="C940" t="s">
        <v>1283</v>
      </c>
      <c r="D940" t="s">
        <v>1284</v>
      </c>
      <c r="E940" t="s">
        <v>41</v>
      </c>
      <c r="G940">
        <v>1109099.999999</v>
      </c>
      <c r="H940">
        <v>0</v>
      </c>
      <c r="I940" s="1">
        <v>44652</v>
      </c>
      <c r="J940">
        <v>1008272.727272</v>
      </c>
      <c r="K940">
        <v>100827.272727</v>
      </c>
      <c r="L940">
        <v>1109099.999999</v>
      </c>
      <c r="M940" t="s">
        <v>42</v>
      </c>
      <c r="N940" t="s">
        <v>55</v>
      </c>
      <c r="O940" t="s">
        <v>56</v>
      </c>
      <c r="Q940">
        <v>1</v>
      </c>
      <c r="R940" t="s">
        <v>67</v>
      </c>
      <c r="S940">
        <v>201363.63636400001</v>
      </c>
      <c r="T940" s="2">
        <v>0</v>
      </c>
      <c r="U940">
        <v>10</v>
      </c>
      <c r="V940">
        <v>20136.363636400001</v>
      </c>
      <c r="W940">
        <v>201363.63636400001</v>
      </c>
      <c r="X940">
        <v>201363.63636400001</v>
      </c>
      <c r="Y940">
        <v>0</v>
      </c>
      <c r="Z940">
        <v>0</v>
      </c>
      <c r="AA940">
        <v>0</v>
      </c>
      <c r="AB940">
        <v>0</v>
      </c>
      <c r="AE940">
        <v>0</v>
      </c>
      <c r="AF940" t="s">
        <v>1285</v>
      </c>
    </row>
    <row r="941" spans="1:32" x14ac:dyDescent="0.25">
      <c r="A941" s="1">
        <v>44652</v>
      </c>
      <c r="B941" t="s">
        <v>39</v>
      </c>
      <c r="C941" t="s">
        <v>1283</v>
      </c>
      <c r="D941" t="s">
        <v>1284</v>
      </c>
      <c r="E941" t="s">
        <v>41</v>
      </c>
      <c r="G941">
        <v>1109099.999999</v>
      </c>
      <c r="H941">
        <v>0</v>
      </c>
      <c r="I941" s="1">
        <v>44652</v>
      </c>
      <c r="J941">
        <v>1008272.727272</v>
      </c>
      <c r="K941">
        <v>100827.272727</v>
      </c>
      <c r="L941">
        <v>1109099.999999</v>
      </c>
      <c r="M941" t="s">
        <v>42</v>
      </c>
      <c r="N941" t="s">
        <v>75</v>
      </c>
      <c r="O941" t="s">
        <v>76</v>
      </c>
      <c r="Q941">
        <v>1</v>
      </c>
      <c r="R941" t="s">
        <v>67</v>
      </c>
      <c r="S941">
        <v>201636.36363599999</v>
      </c>
      <c r="T941" s="2">
        <v>0</v>
      </c>
      <c r="U941">
        <v>10</v>
      </c>
      <c r="V941">
        <v>20163.636363599999</v>
      </c>
      <c r="W941">
        <v>201636.36363599999</v>
      </c>
      <c r="X941">
        <v>201636.36363599999</v>
      </c>
      <c r="Y941">
        <v>0</v>
      </c>
      <c r="Z941">
        <v>0</v>
      </c>
      <c r="AA941">
        <v>0</v>
      </c>
      <c r="AB941">
        <v>0</v>
      </c>
      <c r="AE941">
        <v>0</v>
      </c>
      <c r="AF941" t="s">
        <v>1285</v>
      </c>
    </row>
    <row r="942" spans="1:32" x14ac:dyDescent="0.25">
      <c r="A942" s="1">
        <v>44652</v>
      </c>
      <c r="B942" t="s">
        <v>39</v>
      </c>
      <c r="C942" t="s">
        <v>1283</v>
      </c>
      <c r="D942" t="s">
        <v>1284</v>
      </c>
      <c r="E942" t="s">
        <v>41</v>
      </c>
      <c r="G942">
        <v>1109099.999999</v>
      </c>
      <c r="H942">
        <v>0</v>
      </c>
      <c r="I942" s="1">
        <v>44652</v>
      </c>
      <c r="J942">
        <v>1008272.727272</v>
      </c>
      <c r="K942">
        <v>100827.272727</v>
      </c>
      <c r="L942">
        <v>1109099.999999</v>
      </c>
      <c r="M942" t="s">
        <v>42</v>
      </c>
      <c r="N942" t="s">
        <v>111</v>
      </c>
      <c r="O942" t="s">
        <v>112</v>
      </c>
      <c r="Q942">
        <v>1</v>
      </c>
      <c r="R942" t="s">
        <v>67</v>
      </c>
      <c r="S942">
        <v>201636.36363599999</v>
      </c>
      <c r="T942" s="2">
        <v>0</v>
      </c>
      <c r="U942">
        <v>10</v>
      </c>
      <c r="V942">
        <v>20163.636363599999</v>
      </c>
      <c r="W942">
        <v>201636.36363599999</v>
      </c>
      <c r="X942">
        <v>201636.36363599999</v>
      </c>
      <c r="Y942">
        <v>0</v>
      </c>
      <c r="Z942">
        <v>0</v>
      </c>
      <c r="AA942">
        <v>0</v>
      </c>
      <c r="AB942">
        <v>0</v>
      </c>
      <c r="AE942">
        <v>0</v>
      </c>
      <c r="AF942" t="s">
        <v>1285</v>
      </c>
    </row>
    <row r="943" spans="1:32" x14ac:dyDescent="0.25">
      <c r="A943" s="1">
        <v>44652</v>
      </c>
      <c r="B943" t="s">
        <v>39</v>
      </c>
      <c r="C943" t="s">
        <v>1283</v>
      </c>
      <c r="D943" t="s">
        <v>1284</v>
      </c>
      <c r="E943" t="s">
        <v>41</v>
      </c>
      <c r="G943">
        <v>1109099.999999</v>
      </c>
      <c r="H943">
        <v>0</v>
      </c>
      <c r="I943" s="1">
        <v>44652</v>
      </c>
      <c r="J943">
        <v>1008272.727272</v>
      </c>
      <c r="K943">
        <v>100827.272727</v>
      </c>
      <c r="L943">
        <v>1109099.999999</v>
      </c>
      <c r="M943" t="s">
        <v>42</v>
      </c>
      <c r="N943" t="s">
        <v>71</v>
      </c>
      <c r="O943" t="s">
        <v>72</v>
      </c>
      <c r="Q943">
        <v>1</v>
      </c>
      <c r="R943" t="s">
        <v>67</v>
      </c>
      <c r="S943">
        <v>201636.36363599999</v>
      </c>
      <c r="T943" s="2">
        <v>0</v>
      </c>
      <c r="U943">
        <v>10</v>
      </c>
      <c r="V943">
        <v>20163.636363599999</v>
      </c>
      <c r="W943">
        <v>201636.36363599999</v>
      </c>
      <c r="X943">
        <v>201636.36363599999</v>
      </c>
      <c r="Y943">
        <v>0</v>
      </c>
      <c r="Z943">
        <v>0</v>
      </c>
      <c r="AA943">
        <v>0</v>
      </c>
      <c r="AB943">
        <v>0</v>
      </c>
      <c r="AE943">
        <v>0</v>
      </c>
      <c r="AF943" t="s">
        <v>1285</v>
      </c>
    </row>
    <row r="944" spans="1:32" x14ac:dyDescent="0.25">
      <c r="A944" s="1">
        <v>44652</v>
      </c>
      <c r="B944" t="s">
        <v>39</v>
      </c>
      <c r="C944" t="s">
        <v>1283</v>
      </c>
      <c r="D944" t="s">
        <v>1284</v>
      </c>
      <c r="E944" t="s">
        <v>41</v>
      </c>
      <c r="G944">
        <v>1109099.999999</v>
      </c>
      <c r="H944">
        <v>0</v>
      </c>
      <c r="I944" s="1">
        <v>44652</v>
      </c>
      <c r="J944">
        <v>1008272.727272</v>
      </c>
      <c r="K944">
        <v>100827.272727</v>
      </c>
      <c r="L944">
        <v>1109099.999999</v>
      </c>
      <c r="M944" t="s">
        <v>42</v>
      </c>
      <c r="N944" t="s">
        <v>48</v>
      </c>
      <c r="O944" t="s">
        <v>49</v>
      </c>
      <c r="Q944">
        <v>1</v>
      </c>
      <c r="R944" t="s">
        <v>67</v>
      </c>
      <c r="S944">
        <v>202000</v>
      </c>
      <c r="T944" s="2">
        <v>0</v>
      </c>
      <c r="U944">
        <v>10</v>
      </c>
      <c r="V944">
        <v>20200</v>
      </c>
      <c r="W944">
        <v>202000</v>
      </c>
      <c r="X944">
        <v>202000</v>
      </c>
      <c r="Y944">
        <v>0</v>
      </c>
      <c r="Z944">
        <v>0</v>
      </c>
      <c r="AA944">
        <v>0</v>
      </c>
      <c r="AB944">
        <v>0</v>
      </c>
      <c r="AE944">
        <v>0</v>
      </c>
      <c r="AF944" t="s">
        <v>1285</v>
      </c>
    </row>
    <row r="945" spans="1:32" x14ac:dyDescent="0.25">
      <c r="A945" s="1">
        <v>44652</v>
      </c>
      <c r="B945" t="s">
        <v>39</v>
      </c>
      <c r="C945" t="s">
        <v>1286</v>
      </c>
      <c r="D945" t="s">
        <v>1287</v>
      </c>
      <c r="E945" t="s">
        <v>41</v>
      </c>
      <c r="G945">
        <v>443000.00000100001</v>
      </c>
      <c r="H945">
        <v>0</v>
      </c>
      <c r="I945" s="1">
        <v>44652</v>
      </c>
      <c r="J945">
        <v>402727.27272800001</v>
      </c>
      <c r="K945">
        <v>40272.727272999997</v>
      </c>
      <c r="L945">
        <v>443000.00000100001</v>
      </c>
      <c r="M945" t="s">
        <v>42</v>
      </c>
      <c r="N945" t="s">
        <v>55</v>
      </c>
      <c r="O945" t="s">
        <v>56</v>
      </c>
      <c r="Q945">
        <v>2</v>
      </c>
      <c r="R945" t="s">
        <v>67</v>
      </c>
      <c r="S945">
        <v>201363.63636400001</v>
      </c>
      <c r="T945" s="2">
        <v>0</v>
      </c>
      <c r="U945">
        <v>10</v>
      </c>
      <c r="V945">
        <v>40272.727272800003</v>
      </c>
      <c r="W945">
        <v>402727.27272800001</v>
      </c>
      <c r="X945">
        <v>402727.27272800001</v>
      </c>
      <c r="Y945">
        <v>0</v>
      </c>
      <c r="Z945">
        <v>0</v>
      </c>
      <c r="AA945">
        <v>0</v>
      </c>
      <c r="AB945">
        <v>0</v>
      </c>
      <c r="AE945">
        <v>0</v>
      </c>
      <c r="AF945" t="s">
        <v>1288</v>
      </c>
    </row>
    <row r="946" spans="1:32" x14ac:dyDescent="0.25">
      <c r="A946" s="1">
        <v>44652</v>
      </c>
      <c r="B946" t="s">
        <v>39</v>
      </c>
      <c r="C946" t="s">
        <v>1289</v>
      </c>
      <c r="D946" t="s">
        <v>1290</v>
      </c>
      <c r="E946" t="s">
        <v>41</v>
      </c>
      <c r="G946">
        <v>92000.000004000001</v>
      </c>
      <c r="H946">
        <v>0</v>
      </c>
      <c r="I946" s="1">
        <v>44652</v>
      </c>
      <c r="J946">
        <v>83636.363639999996</v>
      </c>
      <c r="K946">
        <v>8363.636364</v>
      </c>
      <c r="L946">
        <v>92000.000004000001</v>
      </c>
      <c r="M946" t="s">
        <v>212</v>
      </c>
      <c r="N946" t="s">
        <v>55</v>
      </c>
      <c r="O946" t="s">
        <v>56</v>
      </c>
      <c r="Q946">
        <v>5</v>
      </c>
      <c r="R946" t="s">
        <v>238</v>
      </c>
      <c r="S946">
        <v>8363.636364</v>
      </c>
      <c r="T946" s="2">
        <v>0</v>
      </c>
      <c r="U946">
        <v>10</v>
      </c>
      <c r="V946">
        <v>4181.818182</v>
      </c>
      <c r="W946">
        <v>41818.181819999998</v>
      </c>
      <c r="X946">
        <v>41818.181819999998</v>
      </c>
      <c r="Y946">
        <v>0</v>
      </c>
      <c r="Z946">
        <v>0</v>
      </c>
      <c r="AA946">
        <v>0</v>
      </c>
      <c r="AB946">
        <v>0</v>
      </c>
      <c r="AE946">
        <v>0</v>
      </c>
      <c r="AF946" t="s">
        <v>1291</v>
      </c>
    </row>
    <row r="947" spans="1:32" x14ac:dyDescent="0.25">
      <c r="A947" s="1">
        <v>44652</v>
      </c>
      <c r="B947" t="s">
        <v>39</v>
      </c>
      <c r="C947" t="s">
        <v>1289</v>
      </c>
      <c r="D947" t="s">
        <v>1290</v>
      </c>
      <c r="E947" t="s">
        <v>41</v>
      </c>
      <c r="G947">
        <v>92000.000004000001</v>
      </c>
      <c r="H947">
        <v>0</v>
      </c>
      <c r="I947" s="1">
        <v>44652</v>
      </c>
      <c r="J947">
        <v>83636.363639999996</v>
      </c>
      <c r="K947">
        <v>8363.636364</v>
      </c>
      <c r="L947">
        <v>92000.000004000001</v>
      </c>
      <c r="M947" t="s">
        <v>212</v>
      </c>
      <c r="N947" t="s">
        <v>113</v>
      </c>
      <c r="O947" t="s">
        <v>114</v>
      </c>
      <c r="Q947">
        <v>5</v>
      </c>
      <c r="R947" t="s">
        <v>238</v>
      </c>
      <c r="S947">
        <v>8363.636364</v>
      </c>
      <c r="T947" s="2">
        <v>0</v>
      </c>
      <c r="U947">
        <v>10</v>
      </c>
      <c r="V947">
        <v>4181.818182</v>
      </c>
      <c r="W947">
        <v>41818.181819999998</v>
      </c>
      <c r="X947">
        <v>41818.181819999998</v>
      </c>
      <c r="Y947">
        <v>0</v>
      </c>
      <c r="Z947">
        <v>0</v>
      </c>
      <c r="AA947">
        <v>0</v>
      </c>
      <c r="AB947">
        <v>0</v>
      </c>
      <c r="AE947">
        <v>0</v>
      </c>
      <c r="AF947" t="s">
        <v>1291</v>
      </c>
    </row>
    <row r="948" spans="1:32" x14ac:dyDescent="0.25">
      <c r="A948" s="1">
        <v>44652</v>
      </c>
      <c r="B948" t="s">
        <v>39</v>
      </c>
      <c r="C948" t="s">
        <v>1292</v>
      </c>
      <c r="D948" t="s">
        <v>1293</v>
      </c>
      <c r="E948" t="s">
        <v>41</v>
      </c>
      <c r="G948">
        <v>443599.99999899999</v>
      </c>
      <c r="H948">
        <v>0</v>
      </c>
      <c r="I948" s="1">
        <v>44652</v>
      </c>
      <c r="J948">
        <v>403272.72727199999</v>
      </c>
      <c r="K948">
        <v>40327.272727000003</v>
      </c>
      <c r="L948">
        <v>443599.99999899999</v>
      </c>
      <c r="M948" t="s">
        <v>42</v>
      </c>
      <c r="N948" t="s">
        <v>59</v>
      </c>
      <c r="O948" t="s">
        <v>60</v>
      </c>
      <c r="Q948">
        <v>1</v>
      </c>
      <c r="R948" t="s">
        <v>67</v>
      </c>
      <c r="S948">
        <v>201636.36363599999</v>
      </c>
      <c r="T948" s="2">
        <v>0</v>
      </c>
      <c r="U948">
        <v>10</v>
      </c>
      <c r="V948">
        <v>20163.636363599999</v>
      </c>
      <c r="W948">
        <v>201636.36363599999</v>
      </c>
      <c r="X948">
        <v>201636.36363599999</v>
      </c>
      <c r="Y948">
        <v>0</v>
      </c>
      <c r="Z948">
        <v>0</v>
      </c>
      <c r="AA948">
        <v>0</v>
      </c>
      <c r="AB948">
        <v>0</v>
      </c>
      <c r="AE948">
        <v>0</v>
      </c>
      <c r="AF948" t="s">
        <v>1294</v>
      </c>
    </row>
    <row r="949" spans="1:32" x14ac:dyDescent="0.25">
      <c r="A949" s="1">
        <v>44652</v>
      </c>
      <c r="B949" t="s">
        <v>39</v>
      </c>
      <c r="C949" t="s">
        <v>1292</v>
      </c>
      <c r="D949" t="s">
        <v>1293</v>
      </c>
      <c r="E949" t="s">
        <v>41</v>
      </c>
      <c r="G949">
        <v>443599.99999899999</v>
      </c>
      <c r="H949">
        <v>0</v>
      </c>
      <c r="I949" s="1">
        <v>44652</v>
      </c>
      <c r="J949">
        <v>403272.72727199999</v>
      </c>
      <c r="K949">
        <v>40327.272727000003</v>
      </c>
      <c r="L949">
        <v>443599.99999899999</v>
      </c>
      <c r="M949" t="s">
        <v>42</v>
      </c>
      <c r="N949" t="s">
        <v>73</v>
      </c>
      <c r="O949" t="s">
        <v>74</v>
      </c>
      <c r="Q949">
        <v>1</v>
      </c>
      <c r="R949" t="s">
        <v>67</v>
      </c>
      <c r="S949">
        <v>201636.36363599999</v>
      </c>
      <c r="T949" s="2">
        <v>0</v>
      </c>
      <c r="U949">
        <v>10</v>
      </c>
      <c r="V949">
        <v>20163.636363599999</v>
      </c>
      <c r="W949">
        <v>201636.36363599999</v>
      </c>
      <c r="X949">
        <v>201636.36363599999</v>
      </c>
      <c r="Y949">
        <v>0</v>
      </c>
      <c r="Z949">
        <v>0</v>
      </c>
      <c r="AA949">
        <v>0</v>
      </c>
      <c r="AB949">
        <v>0</v>
      </c>
      <c r="AE949">
        <v>0</v>
      </c>
      <c r="AF949" t="s">
        <v>1294</v>
      </c>
    </row>
    <row r="950" spans="1:32" x14ac:dyDescent="0.25">
      <c r="A950" s="1">
        <v>44652</v>
      </c>
      <c r="B950" t="s">
        <v>39</v>
      </c>
      <c r="C950" t="s">
        <v>1295</v>
      </c>
      <c r="D950" t="s">
        <v>1296</v>
      </c>
      <c r="E950" t="s">
        <v>41</v>
      </c>
      <c r="G950">
        <v>443000.00000100001</v>
      </c>
      <c r="H950">
        <v>0</v>
      </c>
      <c r="I950" s="1">
        <v>44652</v>
      </c>
      <c r="J950">
        <v>402727.27272800001</v>
      </c>
      <c r="K950">
        <v>40272.727272999997</v>
      </c>
      <c r="L950">
        <v>443000.00000100001</v>
      </c>
      <c r="M950" t="s">
        <v>42</v>
      </c>
      <c r="N950" t="s">
        <v>55</v>
      </c>
      <c r="O950" t="s">
        <v>56</v>
      </c>
      <c r="Q950">
        <v>2</v>
      </c>
      <c r="R950" t="s">
        <v>67</v>
      </c>
      <c r="S950">
        <v>201363.63636400001</v>
      </c>
      <c r="T950" s="2">
        <v>0</v>
      </c>
      <c r="U950">
        <v>10</v>
      </c>
      <c r="V950">
        <v>40272.727272800003</v>
      </c>
      <c r="W950">
        <v>402727.27272800001</v>
      </c>
      <c r="X950">
        <v>402727.27272800001</v>
      </c>
      <c r="Y950">
        <v>0</v>
      </c>
      <c r="Z950">
        <v>0</v>
      </c>
      <c r="AA950">
        <v>0</v>
      </c>
      <c r="AB950">
        <v>0</v>
      </c>
      <c r="AE950">
        <v>0</v>
      </c>
      <c r="AF950" t="s">
        <v>1297</v>
      </c>
    </row>
    <row r="951" spans="1:32" x14ac:dyDescent="0.25">
      <c r="A951" s="1">
        <v>44652</v>
      </c>
      <c r="B951" t="s">
        <v>39</v>
      </c>
      <c r="C951" t="s">
        <v>1298</v>
      </c>
      <c r="D951" t="s">
        <v>1299</v>
      </c>
      <c r="E951" t="s">
        <v>41</v>
      </c>
      <c r="G951">
        <v>221500</v>
      </c>
      <c r="H951">
        <v>0</v>
      </c>
      <c r="I951" s="1">
        <v>44652</v>
      </c>
      <c r="J951">
        <v>201363.63636400001</v>
      </c>
      <c r="K951">
        <v>20136.363635999998</v>
      </c>
      <c r="L951">
        <v>221500</v>
      </c>
      <c r="M951" t="s">
        <v>42</v>
      </c>
      <c r="N951" t="s">
        <v>55</v>
      </c>
      <c r="O951" t="s">
        <v>56</v>
      </c>
      <c r="Q951">
        <v>1</v>
      </c>
      <c r="R951" t="s">
        <v>67</v>
      </c>
      <c r="S951">
        <v>201363.63636400001</v>
      </c>
      <c r="T951" s="2">
        <v>0</v>
      </c>
      <c r="U951">
        <v>10</v>
      </c>
      <c r="V951">
        <v>20136.363636400001</v>
      </c>
      <c r="W951">
        <v>201363.63636400001</v>
      </c>
      <c r="X951">
        <v>201363.63636400001</v>
      </c>
      <c r="Y951">
        <v>0</v>
      </c>
      <c r="Z951">
        <v>0</v>
      </c>
      <c r="AA951">
        <v>0</v>
      </c>
      <c r="AB951">
        <v>0</v>
      </c>
      <c r="AE951">
        <v>0</v>
      </c>
      <c r="AF951" t="s">
        <v>1300</v>
      </c>
    </row>
    <row r="952" spans="1:32" x14ac:dyDescent="0.25">
      <c r="A952" s="1">
        <v>44652</v>
      </c>
      <c r="B952" t="s">
        <v>39</v>
      </c>
      <c r="C952" t="s">
        <v>1301</v>
      </c>
      <c r="D952" t="s">
        <v>1302</v>
      </c>
      <c r="E952" t="s">
        <v>41</v>
      </c>
      <c r="G952">
        <v>664800</v>
      </c>
      <c r="H952">
        <v>0</v>
      </c>
      <c r="I952" s="1">
        <v>44652</v>
      </c>
      <c r="J952">
        <v>604363.63636400003</v>
      </c>
      <c r="K952">
        <v>60436.363636000002</v>
      </c>
      <c r="L952">
        <v>664800</v>
      </c>
      <c r="M952" t="s">
        <v>42</v>
      </c>
      <c r="N952" t="s">
        <v>55</v>
      </c>
      <c r="O952" t="s">
        <v>56</v>
      </c>
      <c r="Q952">
        <v>2</v>
      </c>
      <c r="R952" t="s">
        <v>67</v>
      </c>
      <c r="S952">
        <v>201363.63636400001</v>
      </c>
      <c r="T952" s="2">
        <v>0</v>
      </c>
      <c r="U952">
        <v>10</v>
      </c>
      <c r="V952">
        <v>40272.727272800003</v>
      </c>
      <c r="W952">
        <v>402727.27272800001</v>
      </c>
      <c r="X952">
        <v>402727.27272800001</v>
      </c>
      <c r="Y952">
        <v>0</v>
      </c>
      <c r="Z952">
        <v>0</v>
      </c>
      <c r="AA952">
        <v>0</v>
      </c>
      <c r="AB952">
        <v>0</v>
      </c>
      <c r="AE952">
        <v>0</v>
      </c>
      <c r="AF952" t="s">
        <v>1303</v>
      </c>
    </row>
    <row r="953" spans="1:32" x14ac:dyDescent="0.25">
      <c r="A953" s="1">
        <v>44652</v>
      </c>
      <c r="B953" t="s">
        <v>39</v>
      </c>
      <c r="C953" t="s">
        <v>1301</v>
      </c>
      <c r="D953" t="s">
        <v>1302</v>
      </c>
      <c r="E953" t="s">
        <v>41</v>
      </c>
      <c r="G953">
        <v>664800</v>
      </c>
      <c r="H953">
        <v>0</v>
      </c>
      <c r="I953" s="1">
        <v>44652</v>
      </c>
      <c r="J953">
        <v>604363.63636400003</v>
      </c>
      <c r="K953">
        <v>60436.363636000002</v>
      </c>
      <c r="L953">
        <v>664800</v>
      </c>
      <c r="M953" t="s">
        <v>42</v>
      </c>
      <c r="N953" t="s">
        <v>73</v>
      </c>
      <c r="O953" t="s">
        <v>74</v>
      </c>
      <c r="Q953">
        <v>1</v>
      </c>
      <c r="R953" t="s">
        <v>67</v>
      </c>
      <c r="S953">
        <v>201636.36363599999</v>
      </c>
      <c r="T953" s="2">
        <v>0</v>
      </c>
      <c r="U953">
        <v>10</v>
      </c>
      <c r="V953">
        <v>20163.636363599999</v>
      </c>
      <c r="W953">
        <v>201636.36363599999</v>
      </c>
      <c r="X953">
        <v>201636.36363599999</v>
      </c>
      <c r="Y953">
        <v>0</v>
      </c>
      <c r="Z953">
        <v>0</v>
      </c>
      <c r="AA953">
        <v>0</v>
      </c>
      <c r="AB953">
        <v>0</v>
      </c>
      <c r="AE953">
        <v>0</v>
      </c>
      <c r="AF953" t="s">
        <v>1303</v>
      </c>
    </row>
    <row r="954" spans="1:32" x14ac:dyDescent="0.25">
      <c r="A954" s="1">
        <v>44652</v>
      </c>
      <c r="B954" t="s">
        <v>39</v>
      </c>
      <c r="C954" t="s">
        <v>1304</v>
      </c>
      <c r="D954" t="s">
        <v>1305</v>
      </c>
      <c r="E954" t="s">
        <v>41</v>
      </c>
      <c r="G954">
        <v>443599.99999899999</v>
      </c>
      <c r="H954">
        <v>0</v>
      </c>
      <c r="I954" s="1">
        <v>44652</v>
      </c>
      <c r="J954">
        <v>403272.72727199999</v>
      </c>
      <c r="K954">
        <v>40327.272727000003</v>
      </c>
      <c r="L954">
        <v>443599.99999899999</v>
      </c>
      <c r="M954" t="s">
        <v>42</v>
      </c>
      <c r="N954" t="s">
        <v>89</v>
      </c>
      <c r="O954" t="s">
        <v>90</v>
      </c>
      <c r="Q954">
        <v>1</v>
      </c>
      <c r="R954" t="s">
        <v>67</v>
      </c>
      <c r="S954">
        <v>201636.36363599999</v>
      </c>
      <c r="T954" s="2">
        <v>0</v>
      </c>
      <c r="U954">
        <v>10</v>
      </c>
      <c r="V954">
        <v>20163.636363599999</v>
      </c>
      <c r="W954">
        <v>201636.36363599999</v>
      </c>
      <c r="X954">
        <v>201636.36363599999</v>
      </c>
      <c r="Y954">
        <v>0</v>
      </c>
      <c r="Z954">
        <v>0</v>
      </c>
      <c r="AA954">
        <v>0</v>
      </c>
      <c r="AB954">
        <v>0</v>
      </c>
      <c r="AE954">
        <v>0</v>
      </c>
      <c r="AF954" t="s">
        <v>1306</v>
      </c>
    </row>
    <row r="955" spans="1:32" x14ac:dyDescent="0.25">
      <c r="A955" s="1">
        <v>44652</v>
      </c>
      <c r="B955" t="s">
        <v>39</v>
      </c>
      <c r="C955" t="s">
        <v>1304</v>
      </c>
      <c r="D955" t="s">
        <v>1305</v>
      </c>
      <c r="E955" t="s">
        <v>41</v>
      </c>
      <c r="G955">
        <v>443599.99999899999</v>
      </c>
      <c r="H955">
        <v>0</v>
      </c>
      <c r="I955" s="1">
        <v>44652</v>
      </c>
      <c r="J955">
        <v>403272.72727199999</v>
      </c>
      <c r="K955">
        <v>40327.272727000003</v>
      </c>
      <c r="L955">
        <v>443599.99999899999</v>
      </c>
      <c r="M955" t="s">
        <v>42</v>
      </c>
      <c r="N955" t="s">
        <v>85</v>
      </c>
      <c r="O955" t="s">
        <v>86</v>
      </c>
      <c r="Q955">
        <v>1</v>
      </c>
      <c r="R955" t="s">
        <v>67</v>
      </c>
      <c r="S955">
        <v>201636.36363599999</v>
      </c>
      <c r="T955" s="2">
        <v>0</v>
      </c>
      <c r="U955">
        <v>10</v>
      </c>
      <c r="V955">
        <v>20163.636363599999</v>
      </c>
      <c r="W955">
        <v>201636.36363599999</v>
      </c>
      <c r="X955">
        <v>201636.36363599999</v>
      </c>
      <c r="Y955">
        <v>0</v>
      </c>
      <c r="Z955">
        <v>0</v>
      </c>
      <c r="AA955">
        <v>0</v>
      </c>
      <c r="AB955">
        <v>0</v>
      </c>
      <c r="AE955">
        <v>0</v>
      </c>
      <c r="AF955" t="s">
        <v>1306</v>
      </c>
    </row>
    <row r="956" spans="1:32" x14ac:dyDescent="0.25">
      <c r="A956" s="1">
        <v>44652</v>
      </c>
      <c r="B956" t="s">
        <v>39</v>
      </c>
      <c r="C956" t="s">
        <v>1307</v>
      </c>
      <c r="D956" t="s">
        <v>1308</v>
      </c>
      <c r="E956" t="s">
        <v>41</v>
      </c>
      <c r="G956">
        <v>221500</v>
      </c>
      <c r="H956">
        <v>0</v>
      </c>
      <c r="I956" s="1">
        <v>44652</v>
      </c>
      <c r="J956">
        <v>201363.63636400001</v>
      </c>
      <c r="K956">
        <v>20136.363635999998</v>
      </c>
      <c r="L956">
        <v>221500</v>
      </c>
      <c r="M956" t="s">
        <v>42</v>
      </c>
      <c r="N956" t="s">
        <v>55</v>
      </c>
      <c r="O956" t="s">
        <v>56</v>
      </c>
      <c r="Q956">
        <v>1</v>
      </c>
      <c r="R956" t="s">
        <v>67</v>
      </c>
      <c r="S956">
        <v>201363.63636400001</v>
      </c>
      <c r="T956" s="2">
        <v>0</v>
      </c>
      <c r="U956">
        <v>10</v>
      </c>
      <c r="V956">
        <v>20136.363636400001</v>
      </c>
      <c r="W956">
        <v>201363.63636400001</v>
      </c>
      <c r="X956">
        <v>201363.63636400001</v>
      </c>
      <c r="Y956">
        <v>0</v>
      </c>
      <c r="Z956">
        <v>0</v>
      </c>
      <c r="AA956">
        <v>0</v>
      </c>
      <c r="AB956">
        <v>0</v>
      </c>
      <c r="AE956">
        <v>0</v>
      </c>
      <c r="AF956" t="s">
        <v>1309</v>
      </c>
    </row>
    <row r="957" spans="1:32" x14ac:dyDescent="0.25">
      <c r="A957" s="1">
        <v>44652</v>
      </c>
      <c r="B957" t="s">
        <v>39</v>
      </c>
      <c r="C957" t="s">
        <v>1310</v>
      </c>
      <c r="D957" t="s">
        <v>1311</v>
      </c>
      <c r="E957" t="s">
        <v>41</v>
      </c>
      <c r="G957">
        <v>221800</v>
      </c>
      <c r="H957">
        <v>0</v>
      </c>
      <c r="I957" s="1">
        <v>44652</v>
      </c>
      <c r="J957">
        <v>201636.36363599999</v>
      </c>
      <c r="K957">
        <v>20163.636364000002</v>
      </c>
      <c r="L957">
        <v>221800</v>
      </c>
      <c r="M957" t="s">
        <v>42</v>
      </c>
      <c r="N957" t="s">
        <v>85</v>
      </c>
      <c r="O957" t="s">
        <v>86</v>
      </c>
      <c r="Q957">
        <v>1</v>
      </c>
      <c r="R957" t="s">
        <v>67</v>
      </c>
      <c r="S957">
        <v>201636.36363599999</v>
      </c>
      <c r="T957" s="2">
        <v>0</v>
      </c>
      <c r="U957">
        <v>10</v>
      </c>
      <c r="V957">
        <v>20163.636363599999</v>
      </c>
      <c r="W957">
        <v>201636.36363599999</v>
      </c>
      <c r="X957">
        <v>201636.36363599999</v>
      </c>
      <c r="Y957">
        <v>0</v>
      </c>
      <c r="Z957">
        <v>0</v>
      </c>
      <c r="AA957">
        <v>0</v>
      </c>
      <c r="AB957">
        <v>0</v>
      </c>
      <c r="AE957">
        <v>0</v>
      </c>
      <c r="AF957" t="s">
        <v>1312</v>
      </c>
    </row>
    <row r="958" spans="1:32" x14ac:dyDescent="0.25">
      <c r="A958" s="1">
        <v>44652</v>
      </c>
      <c r="B958" t="s">
        <v>39</v>
      </c>
      <c r="C958" t="s">
        <v>1313</v>
      </c>
      <c r="D958" t="s">
        <v>1314</v>
      </c>
      <c r="E958" t="s">
        <v>41</v>
      </c>
      <c r="G958">
        <v>53700.000001</v>
      </c>
      <c r="H958">
        <v>0</v>
      </c>
      <c r="I958" s="1">
        <v>44652</v>
      </c>
      <c r="J958">
        <v>48818.181818999998</v>
      </c>
      <c r="K958">
        <v>4881.818182</v>
      </c>
      <c r="L958">
        <v>53700.000001</v>
      </c>
      <c r="M958" t="s">
        <v>42</v>
      </c>
      <c r="N958" t="s">
        <v>177</v>
      </c>
      <c r="O958" t="s">
        <v>178</v>
      </c>
      <c r="Q958">
        <v>3</v>
      </c>
      <c r="R958" t="s">
        <v>123</v>
      </c>
      <c r="S958">
        <v>16272.727273</v>
      </c>
      <c r="T958" s="2">
        <v>0</v>
      </c>
      <c r="U958">
        <v>10</v>
      </c>
      <c r="V958">
        <v>4881.8181819000001</v>
      </c>
      <c r="W958">
        <v>48818.181818999998</v>
      </c>
      <c r="X958">
        <v>48818.181818999998</v>
      </c>
      <c r="Y958">
        <v>0</v>
      </c>
      <c r="Z958">
        <v>0</v>
      </c>
      <c r="AA958">
        <v>0</v>
      </c>
      <c r="AB958">
        <v>0</v>
      </c>
      <c r="AE958">
        <v>0</v>
      </c>
      <c r="AF958" t="s">
        <v>1315</v>
      </c>
    </row>
    <row r="959" spans="1:32" x14ac:dyDescent="0.25">
      <c r="A959" s="1">
        <v>44652</v>
      </c>
      <c r="B959" t="s">
        <v>39</v>
      </c>
      <c r="C959" t="s">
        <v>1316</v>
      </c>
      <c r="D959" t="s">
        <v>1317</v>
      </c>
      <c r="E959" t="s">
        <v>41</v>
      </c>
      <c r="G959">
        <v>222200</v>
      </c>
      <c r="H959">
        <v>0</v>
      </c>
      <c r="I959" s="1">
        <v>44652</v>
      </c>
      <c r="J959">
        <v>202000</v>
      </c>
      <c r="K959">
        <v>20200</v>
      </c>
      <c r="L959">
        <v>222200</v>
      </c>
      <c r="M959" t="s">
        <v>42</v>
      </c>
      <c r="N959" t="s">
        <v>48</v>
      </c>
      <c r="O959" t="s">
        <v>49</v>
      </c>
      <c r="Q959">
        <v>1</v>
      </c>
      <c r="R959" t="s">
        <v>67</v>
      </c>
      <c r="S959">
        <v>202000</v>
      </c>
      <c r="T959" s="2">
        <v>0</v>
      </c>
      <c r="U959">
        <v>10</v>
      </c>
      <c r="V959">
        <v>20200</v>
      </c>
      <c r="W959">
        <v>202000</v>
      </c>
      <c r="X959">
        <v>202000</v>
      </c>
      <c r="Y959">
        <v>0</v>
      </c>
      <c r="Z959">
        <v>0</v>
      </c>
      <c r="AA959">
        <v>0</v>
      </c>
      <c r="AB959">
        <v>0</v>
      </c>
      <c r="AE959">
        <v>0</v>
      </c>
      <c r="AF959" t="s">
        <v>1318</v>
      </c>
    </row>
    <row r="960" spans="1:32" x14ac:dyDescent="0.25">
      <c r="A960" s="1">
        <v>44652</v>
      </c>
      <c r="B960" t="s">
        <v>39</v>
      </c>
      <c r="C960" t="s">
        <v>1319</v>
      </c>
      <c r="D960" t="s">
        <v>480</v>
      </c>
      <c r="E960" t="s">
        <v>41</v>
      </c>
      <c r="G960">
        <v>108000.000002</v>
      </c>
      <c r="H960">
        <v>0</v>
      </c>
      <c r="I960" s="1">
        <v>44652</v>
      </c>
      <c r="J960">
        <v>98181.818184000003</v>
      </c>
      <c r="K960">
        <v>9818.1818179999991</v>
      </c>
      <c r="L960">
        <v>108000.000002</v>
      </c>
      <c r="M960" t="s">
        <v>42</v>
      </c>
      <c r="N960" t="s">
        <v>107</v>
      </c>
      <c r="O960" t="s">
        <v>108</v>
      </c>
      <c r="Q960">
        <v>6</v>
      </c>
      <c r="R960" t="s">
        <v>238</v>
      </c>
      <c r="S960">
        <v>8181.818182</v>
      </c>
      <c r="T960" s="2">
        <v>0</v>
      </c>
      <c r="U960">
        <v>10</v>
      </c>
      <c r="V960">
        <v>4909.0909092000002</v>
      </c>
      <c r="W960">
        <v>49090.909092000002</v>
      </c>
      <c r="X960">
        <v>49090.909092000002</v>
      </c>
      <c r="Y960">
        <v>0</v>
      </c>
      <c r="Z960">
        <v>0</v>
      </c>
      <c r="AA960">
        <v>0</v>
      </c>
      <c r="AB960">
        <v>0</v>
      </c>
      <c r="AE960">
        <v>0</v>
      </c>
      <c r="AF960" t="s">
        <v>481</v>
      </c>
    </row>
    <row r="961" spans="1:32" x14ac:dyDescent="0.25">
      <c r="A961" s="1">
        <v>44652</v>
      </c>
      <c r="B961" t="s">
        <v>39</v>
      </c>
      <c r="C961" t="s">
        <v>1319</v>
      </c>
      <c r="D961" t="s">
        <v>480</v>
      </c>
      <c r="E961" t="s">
        <v>41</v>
      </c>
      <c r="G961">
        <v>108000.000002</v>
      </c>
      <c r="H961">
        <v>0</v>
      </c>
      <c r="I961" s="1">
        <v>44652</v>
      </c>
      <c r="J961">
        <v>98181.818184000003</v>
      </c>
      <c r="K961">
        <v>9818.1818179999991</v>
      </c>
      <c r="L961">
        <v>108000.000002</v>
      </c>
      <c r="M961" t="s">
        <v>42</v>
      </c>
      <c r="N961" t="s">
        <v>113</v>
      </c>
      <c r="O961" t="s">
        <v>114</v>
      </c>
      <c r="Q961">
        <v>6</v>
      </c>
      <c r="R961" t="s">
        <v>238</v>
      </c>
      <c r="S961">
        <v>8181.818182</v>
      </c>
      <c r="T961" s="2">
        <v>0</v>
      </c>
      <c r="U961">
        <v>10</v>
      </c>
      <c r="V961">
        <v>4909.0909092000002</v>
      </c>
      <c r="W961">
        <v>49090.909092000002</v>
      </c>
      <c r="X961">
        <v>49090.909092000002</v>
      </c>
      <c r="Y961">
        <v>0</v>
      </c>
      <c r="Z961">
        <v>0</v>
      </c>
      <c r="AA961">
        <v>0</v>
      </c>
      <c r="AB961">
        <v>0</v>
      </c>
      <c r="AE961">
        <v>0</v>
      </c>
      <c r="AF961" t="s">
        <v>481</v>
      </c>
    </row>
    <row r="962" spans="1:32" x14ac:dyDescent="0.25">
      <c r="A962" s="1">
        <v>44652</v>
      </c>
      <c r="B962" t="s">
        <v>39</v>
      </c>
      <c r="C962" t="s">
        <v>1320</v>
      </c>
      <c r="D962" t="s">
        <v>1321</v>
      </c>
      <c r="E962" t="s">
        <v>41</v>
      </c>
      <c r="G962">
        <v>713500</v>
      </c>
      <c r="H962">
        <v>0</v>
      </c>
      <c r="I962" s="1">
        <v>44652</v>
      </c>
      <c r="J962">
        <v>648636.36363599997</v>
      </c>
      <c r="K962">
        <v>64863.636363999998</v>
      </c>
      <c r="L962">
        <v>713500</v>
      </c>
      <c r="M962" t="s">
        <v>42</v>
      </c>
      <c r="N962" t="s">
        <v>85</v>
      </c>
      <c r="O962" t="s">
        <v>86</v>
      </c>
      <c r="Q962">
        <v>1</v>
      </c>
      <c r="R962" t="s">
        <v>67</v>
      </c>
      <c r="S962">
        <v>201636.36363599999</v>
      </c>
      <c r="T962" s="2">
        <v>0</v>
      </c>
      <c r="U962">
        <v>10</v>
      </c>
      <c r="V962">
        <v>20163.636363599999</v>
      </c>
      <c r="W962">
        <v>201636.36363599999</v>
      </c>
      <c r="X962">
        <v>201636.36363599999</v>
      </c>
      <c r="Y962">
        <v>0</v>
      </c>
      <c r="Z962">
        <v>0</v>
      </c>
      <c r="AA962">
        <v>0</v>
      </c>
      <c r="AB962">
        <v>0</v>
      </c>
      <c r="AE962">
        <v>0</v>
      </c>
      <c r="AF962" t="s">
        <v>447</v>
      </c>
    </row>
    <row r="963" spans="1:32" x14ac:dyDescent="0.25">
      <c r="A963" s="1">
        <v>44652</v>
      </c>
      <c r="B963" t="s">
        <v>39</v>
      </c>
      <c r="C963" t="s">
        <v>1320</v>
      </c>
      <c r="D963" t="s">
        <v>1321</v>
      </c>
      <c r="E963" t="s">
        <v>41</v>
      </c>
      <c r="G963">
        <v>713500</v>
      </c>
      <c r="H963">
        <v>0</v>
      </c>
      <c r="I963" s="1">
        <v>44652</v>
      </c>
      <c r="J963">
        <v>648636.36363599997</v>
      </c>
      <c r="K963">
        <v>64863.636363999998</v>
      </c>
      <c r="L963">
        <v>713500</v>
      </c>
      <c r="M963" t="s">
        <v>42</v>
      </c>
      <c r="N963" t="s">
        <v>55</v>
      </c>
      <c r="O963" t="s">
        <v>56</v>
      </c>
      <c r="Q963">
        <v>1</v>
      </c>
      <c r="R963" t="s">
        <v>67</v>
      </c>
      <c r="S963">
        <v>201363.63636400001</v>
      </c>
      <c r="T963" s="2">
        <v>0</v>
      </c>
      <c r="U963">
        <v>10</v>
      </c>
      <c r="V963">
        <v>20136.363636400001</v>
      </c>
      <c r="W963">
        <v>201363.63636400001</v>
      </c>
      <c r="X963">
        <v>201363.63636400001</v>
      </c>
      <c r="Y963">
        <v>0</v>
      </c>
      <c r="Z963">
        <v>0</v>
      </c>
      <c r="AA963">
        <v>0</v>
      </c>
      <c r="AB963">
        <v>0</v>
      </c>
      <c r="AE963">
        <v>0</v>
      </c>
      <c r="AF963" t="s">
        <v>447</v>
      </c>
    </row>
    <row r="964" spans="1:32" x14ac:dyDescent="0.25">
      <c r="A964" s="1">
        <v>44652</v>
      </c>
      <c r="B964" t="s">
        <v>39</v>
      </c>
      <c r="C964" t="s">
        <v>1320</v>
      </c>
      <c r="D964" t="s">
        <v>1321</v>
      </c>
      <c r="E964" t="s">
        <v>41</v>
      </c>
      <c r="G964">
        <v>713500</v>
      </c>
      <c r="H964">
        <v>0</v>
      </c>
      <c r="I964" s="1">
        <v>44652</v>
      </c>
      <c r="J964">
        <v>648636.36363599997</v>
      </c>
      <c r="K964">
        <v>64863.636363999998</v>
      </c>
      <c r="L964">
        <v>713500</v>
      </c>
      <c r="M964" t="s">
        <v>42</v>
      </c>
      <c r="N964" t="s">
        <v>48</v>
      </c>
      <c r="O964" t="s">
        <v>49</v>
      </c>
      <c r="Q964">
        <v>1</v>
      </c>
      <c r="R964" t="s">
        <v>67</v>
      </c>
      <c r="S964">
        <v>202000</v>
      </c>
      <c r="T964" s="2">
        <v>0</v>
      </c>
      <c r="U964">
        <v>10</v>
      </c>
      <c r="V964">
        <v>20200</v>
      </c>
      <c r="W964">
        <v>202000</v>
      </c>
      <c r="X964">
        <v>202000</v>
      </c>
      <c r="Y964">
        <v>0</v>
      </c>
      <c r="Z964">
        <v>0</v>
      </c>
      <c r="AA964">
        <v>0</v>
      </c>
      <c r="AB964">
        <v>0</v>
      </c>
      <c r="AE964">
        <v>0</v>
      </c>
      <c r="AF964" t="s">
        <v>447</v>
      </c>
    </row>
    <row r="965" spans="1:32" x14ac:dyDescent="0.25">
      <c r="A965" s="1">
        <v>44652</v>
      </c>
      <c r="B965" t="s">
        <v>39</v>
      </c>
      <c r="C965" t="s">
        <v>1320</v>
      </c>
      <c r="D965" t="s">
        <v>1321</v>
      </c>
      <c r="E965" t="s">
        <v>41</v>
      </c>
      <c r="G965">
        <v>713500</v>
      </c>
      <c r="H965">
        <v>0</v>
      </c>
      <c r="I965" s="1">
        <v>44652</v>
      </c>
      <c r="J965">
        <v>648636.36363599997</v>
      </c>
      <c r="K965">
        <v>64863.636363999998</v>
      </c>
      <c r="L965">
        <v>713500</v>
      </c>
      <c r="M965" t="s">
        <v>42</v>
      </c>
      <c r="N965" t="s">
        <v>848</v>
      </c>
      <c r="Q965">
        <v>1</v>
      </c>
      <c r="R965" t="s">
        <v>67</v>
      </c>
      <c r="S965">
        <v>43636.363636000002</v>
      </c>
      <c r="T965" s="2">
        <v>0</v>
      </c>
      <c r="U965">
        <v>10</v>
      </c>
      <c r="V965">
        <v>4363.6363635999996</v>
      </c>
      <c r="W965">
        <v>43636.363636000002</v>
      </c>
      <c r="X965">
        <v>43636.363636000002</v>
      </c>
      <c r="Y965">
        <v>0</v>
      </c>
      <c r="Z965">
        <v>0</v>
      </c>
      <c r="AA965">
        <v>0</v>
      </c>
      <c r="AB965">
        <v>0</v>
      </c>
      <c r="AE965">
        <v>0</v>
      </c>
      <c r="AF965" t="s">
        <v>447</v>
      </c>
    </row>
    <row r="966" spans="1:32" x14ac:dyDescent="0.25">
      <c r="A966" s="1">
        <v>44652</v>
      </c>
      <c r="B966" t="s">
        <v>39</v>
      </c>
      <c r="C966" t="s">
        <v>1322</v>
      </c>
      <c r="D966" t="s">
        <v>674</v>
      </c>
      <c r="E966" t="s">
        <v>41</v>
      </c>
      <c r="G966">
        <v>221500</v>
      </c>
      <c r="H966">
        <v>0</v>
      </c>
      <c r="I966" s="1">
        <v>44652</v>
      </c>
      <c r="J966">
        <v>201363.63636400001</v>
      </c>
      <c r="K966">
        <v>20136.363635999998</v>
      </c>
      <c r="L966">
        <v>221500</v>
      </c>
      <c r="M966" t="s">
        <v>42</v>
      </c>
      <c r="N966" t="s">
        <v>55</v>
      </c>
      <c r="O966" t="s">
        <v>56</v>
      </c>
      <c r="Q966">
        <v>1</v>
      </c>
      <c r="R966" t="s">
        <v>67</v>
      </c>
      <c r="S966">
        <v>201363.63636400001</v>
      </c>
      <c r="T966" s="2">
        <v>0</v>
      </c>
      <c r="U966">
        <v>10</v>
      </c>
      <c r="V966">
        <v>20136.363636400001</v>
      </c>
      <c r="W966">
        <v>201363.63636400001</v>
      </c>
      <c r="X966">
        <v>201363.63636400001</v>
      </c>
      <c r="Y966">
        <v>0</v>
      </c>
      <c r="Z966">
        <v>0</v>
      </c>
      <c r="AA966">
        <v>0</v>
      </c>
      <c r="AB966">
        <v>0</v>
      </c>
      <c r="AE966">
        <v>0</v>
      </c>
      <c r="AF966" t="s">
        <v>675</v>
      </c>
    </row>
    <row r="967" spans="1:32" x14ac:dyDescent="0.25">
      <c r="A967" s="1">
        <v>44652</v>
      </c>
      <c r="B967" t="s">
        <v>39</v>
      </c>
      <c r="C967" t="s">
        <v>1323</v>
      </c>
      <c r="D967" t="s">
        <v>366</v>
      </c>
      <c r="E967" t="s">
        <v>41</v>
      </c>
      <c r="G967">
        <v>1995000</v>
      </c>
      <c r="H967">
        <v>0</v>
      </c>
      <c r="I967" s="1">
        <v>44652</v>
      </c>
      <c r="J967">
        <v>1813636.3636360001</v>
      </c>
      <c r="K967">
        <v>181363.63636400001</v>
      </c>
      <c r="L967">
        <v>1995000</v>
      </c>
      <c r="M967" t="s">
        <v>42</v>
      </c>
      <c r="N967" t="s">
        <v>55</v>
      </c>
      <c r="O967" t="s">
        <v>56</v>
      </c>
      <c r="Q967">
        <v>3</v>
      </c>
      <c r="R967" t="s">
        <v>67</v>
      </c>
      <c r="S967">
        <v>201363.63636400001</v>
      </c>
      <c r="T967" s="2">
        <v>0</v>
      </c>
      <c r="U967">
        <v>10</v>
      </c>
      <c r="V967">
        <v>60409.0909092</v>
      </c>
      <c r="W967">
        <v>604090.90909199999</v>
      </c>
      <c r="X967">
        <v>604090.90909199999</v>
      </c>
      <c r="Y967">
        <v>0</v>
      </c>
      <c r="Z967">
        <v>0</v>
      </c>
      <c r="AA967">
        <v>0</v>
      </c>
      <c r="AB967">
        <v>0</v>
      </c>
      <c r="AE967">
        <v>0</v>
      </c>
      <c r="AF967" t="s">
        <v>367</v>
      </c>
    </row>
    <row r="968" spans="1:32" x14ac:dyDescent="0.25">
      <c r="A968" s="1">
        <v>44652</v>
      </c>
      <c r="B968" t="s">
        <v>39</v>
      </c>
      <c r="C968" t="s">
        <v>1323</v>
      </c>
      <c r="D968" t="s">
        <v>366</v>
      </c>
      <c r="E968" t="s">
        <v>41</v>
      </c>
      <c r="G968">
        <v>1995000</v>
      </c>
      <c r="H968">
        <v>0</v>
      </c>
      <c r="I968" s="1">
        <v>44652</v>
      </c>
      <c r="J968">
        <v>1813636.3636360001</v>
      </c>
      <c r="K968">
        <v>181363.63636400001</v>
      </c>
      <c r="L968">
        <v>1995000</v>
      </c>
      <c r="M968" t="s">
        <v>42</v>
      </c>
      <c r="N968" t="s">
        <v>89</v>
      </c>
      <c r="O968" t="s">
        <v>90</v>
      </c>
      <c r="Q968">
        <v>1</v>
      </c>
      <c r="R968" t="s">
        <v>67</v>
      </c>
      <c r="S968">
        <v>201636.36363599999</v>
      </c>
      <c r="T968" s="2">
        <v>0</v>
      </c>
      <c r="U968">
        <v>10</v>
      </c>
      <c r="V968">
        <v>20163.636363599999</v>
      </c>
      <c r="W968">
        <v>201636.36363599999</v>
      </c>
      <c r="X968">
        <v>201636.36363599999</v>
      </c>
      <c r="Y968">
        <v>0</v>
      </c>
      <c r="Z968">
        <v>0</v>
      </c>
      <c r="AA968">
        <v>0</v>
      </c>
      <c r="AB968">
        <v>0</v>
      </c>
      <c r="AE968">
        <v>0</v>
      </c>
      <c r="AF968" t="s">
        <v>367</v>
      </c>
    </row>
    <row r="969" spans="1:32" x14ac:dyDescent="0.25">
      <c r="A969" s="1">
        <v>44652</v>
      </c>
      <c r="B969" t="s">
        <v>39</v>
      </c>
      <c r="C969" t="s">
        <v>1323</v>
      </c>
      <c r="D969" t="s">
        <v>366</v>
      </c>
      <c r="E969" t="s">
        <v>41</v>
      </c>
      <c r="G969">
        <v>1995000</v>
      </c>
      <c r="H969">
        <v>0</v>
      </c>
      <c r="I969" s="1">
        <v>44652</v>
      </c>
      <c r="J969">
        <v>1813636.3636360001</v>
      </c>
      <c r="K969">
        <v>181363.63636400001</v>
      </c>
      <c r="L969">
        <v>1995000</v>
      </c>
      <c r="M969" t="s">
        <v>42</v>
      </c>
      <c r="N969" t="s">
        <v>113</v>
      </c>
      <c r="O969" t="s">
        <v>114</v>
      </c>
      <c r="Q969">
        <v>1</v>
      </c>
      <c r="R969" t="s">
        <v>67</v>
      </c>
      <c r="S969">
        <v>201636.36363599999</v>
      </c>
      <c r="T969" s="2">
        <v>0</v>
      </c>
      <c r="U969">
        <v>10</v>
      </c>
      <c r="V969">
        <v>20163.636363599999</v>
      </c>
      <c r="W969">
        <v>201636.36363599999</v>
      </c>
      <c r="X969">
        <v>201636.36363599999</v>
      </c>
      <c r="Y969">
        <v>0</v>
      </c>
      <c r="Z969">
        <v>0</v>
      </c>
      <c r="AA969">
        <v>0</v>
      </c>
      <c r="AB969">
        <v>0</v>
      </c>
      <c r="AE969">
        <v>0</v>
      </c>
      <c r="AF969" t="s">
        <v>367</v>
      </c>
    </row>
    <row r="970" spans="1:32" x14ac:dyDescent="0.25">
      <c r="A970" s="1">
        <v>44652</v>
      </c>
      <c r="B970" t="s">
        <v>39</v>
      </c>
      <c r="C970" t="s">
        <v>1323</v>
      </c>
      <c r="D970" t="s">
        <v>366</v>
      </c>
      <c r="E970" t="s">
        <v>41</v>
      </c>
      <c r="G970">
        <v>1995000</v>
      </c>
      <c r="H970">
        <v>0</v>
      </c>
      <c r="I970" s="1">
        <v>44652</v>
      </c>
      <c r="J970">
        <v>1813636.3636360001</v>
      </c>
      <c r="K970">
        <v>181363.63636400001</v>
      </c>
      <c r="L970">
        <v>1995000</v>
      </c>
      <c r="M970" t="s">
        <v>42</v>
      </c>
      <c r="N970" t="s">
        <v>73</v>
      </c>
      <c r="O970" t="s">
        <v>74</v>
      </c>
      <c r="Q970">
        <v>1</v>
      </c>
      <c r="R970" t="s">
        <v>67</v>
      </c>
      <c r="S970">
        <v>201636.36363599999</v>
      </c>
      <c r="T970" s="2">
        <v>0</v>
      </c>
      <c r="U970">
        <v>10</v>
      </c>
      <c r="V970">
        <v>20163.636363599999</v>
      </c>
      <c r="W970">
        <v>201636.36363599999</v>
      </c>
      <c r="X970">
        <v>201636.36363599999</v>
      </c>
      <c r="Y970">
        <v>0</v>
      </c>
      <c r="Z970">
        <v>0</v>
      </c>
      <c r="AA970">
        <v>0</v>
      </c>
      <c r="AB970">
        <v>0</v>
      </c>
      <c r="AE970">
        <v>0</v>
      </c>
      <c r="AF970" t="s">
        <v>367</v>
      </c>
    </row>
    <row r="971" spans="1:32" x14ac:dyDescent="0.25">
      <c r="A971" s="1">
        <v>44652</v>
      </c>
      <c r="B971" t="s">
        <v>39</v>
      </c>
      <c r="C971" t="s">
        <v>1323</v>
      </c>
      <c r="D971" t="s">
        <v>366</v>
      </c>
      <c r="E971" t="s">
        <v>41</v>
      </c>
      <c r="G971">
        <v>1995000</v>
      </c>
      <c r="H971">
        <v>0</v>
      </c>
      <c r="I971" s="1">
        <v>44652</v>
      </c>
      <c r="J971">
        <v>1813636.3636360001</v>
      </c>
      <c r="K971">
        <v>181363.63636400001</v>
      </c>
      <c r="L971">
        <v>1995000</v>
      </c>
      <c r="M971" t="s">
        <v>42</v>
      </c>
      <c r="N971" t="s">
        <v>85</v>
      </c>
      <c r="O971" t="s">
        <v>86</v>
      </c>
      <c r="Q971">
        <v>1</v>
      </c>
      <c r="R971" t="s">
        <v>67</v>
      </c>
      <c r="S971">
        <v>201636.36363599999</v>
      </c>
      <c r="T971" s="2">
        <v>0</v>
      </c>
      <c r="U971">
        <v>10</v>
      </c>
      <c r="V971">
        <v>20163.636363599999</v>
      </c>
      <c r="W971">
        <v>201636.36363599999</v>
      </c>
      <c r="X971">
        <v>201636.36363599999</v>
      </c>
      <c r="Y971">
        <v>0</v>
      </c>
      <c r="Z971">
        <v>0</v>
      </c>
      <c r="AA971">
        <v>0</v>
      </c>
      <c r="AB971">
        <v>0</v>
      </c>
      <c r="AE971">
        <v>0</v>
      </c>
      <c r="AF971" t="s">
        <v>367</v>
      </c>
    </row>
    <row r="972" spans="1:32" x14ac:dyDescent="0.25">
      <c r="A972" s="1">
        <v>44652</v>
      </c>
      <c r="B972" t="s">
        <v>39</v>
      </c>
      <c r="C972" t="s">
        <v>1323</v>
      </c>
      <c r="D972" t="s">
        <v>366</v>
      </c>
      <c r="E972" t="s">
        <v>41</v>
      </c>
      <c r="G972">
        <v>1995000</v>
      </c>
      <c r="H972">
        <v>0</v>
      </c>
      <c r="I972" s="1">
        <v>44652</v>
      </c>
      <c r="J972">
        <v>1813636.3636360001</v>
      </c>
      <c r="K972">
        <v>181363.63636400001</v>
      </c>
      <c r="L972">
        <v>1995000</v>
      </c>
      <c r="M972" t="s">
        <v>42</v>
      </c>
      <c r="N972" t="s">
        <v>87</v>
      </c>
      <c r="O972" t="s">
        <v>88</v>
      </c>
      <c r="Q972">
        <v>1</v>
      </c>
      <c r="R972" t="s">
        <v>67</v>
      </c>
      <c r="S972">
        <v>201636.36363599999</v>
      </c>
      <c r="T972" s="2">
        <v>0</v>
      </c>
      <c r="U972">
        <v>10</v>
      </c>
      <c r="V972">
        <v>20163.636363599999</v>
      </c>
      <c r="W972">
        <v>201636.36363599999</v>
      </c>
      <c r="X972">
        <v>201636.36363599999</v>
      </c>
      <c r="Y972">
        <v>0</v>
      </c>
      <c r="Z972">
        <v>0</v>
      </c>
      <c r="AA972">
        <v>0</v>
      </c>
      <c r="AB972">
        <v>0</v>
      </c>
      <c r="AE972">
        <v>0</v>
      </c>
      <c r="AF972" t="s">
        <v>367</v>
      </c>
    </row>
    <row r="973" spans="1:32" x14ac:dyDescent="0.25">
      <c r="A973" s="1">
        <v>44652</v>
      </c>
      <c r="B973" t="s">
        <v>39</v>
      </c>
      <c r="C973" t="s">
        <v>1323</v>
      </c>
      <c r="D973" t="s">
        <v>366</v>
      </c>
      <c r="E973" t="s">
        <v>41</v>
      </c>
      <c r="G973">
        <v>1995000</v>
      </c>
      <c r="H973">
        <v>0</v>
      </c>
      <c r="I973" s="1">
        <v>44652</v>
      </c>
      <c r="J973">
        <v>1813636.3636360001</v>
      </c>
      <c r="K973">
        <v>181363.63636400001</v>
      </c>
      <c r="L973">
        <v>1995000</v>
      </c>
      <c r="M973" t="s">
        <v>42</v>
      </c>
      <c r="N973" t="s">
        <v>189</v>
      </c>
      <c r="O973" t="s">
        <v>190</v>
      </c>
      <c r="Q973">
        <v>1</v>
      </c>
      <c r="R973" t="s">
        <v>67</v>
      </c>
      <c r="S973">
        <v>201363.63636400001</v>
      </c>
      <c r="T973" s="2">
        <v>0</v>
      </c>
      <c r="U973">
        <v>10</v>
      </c>
      <c r="V973">
        <v>20136.363636400001</v>
      </c>
      <c r="W973">
        <v>201363.63636400001</v>
      </c>
      <c r="X973">
        <v>201363.63636400001</v>
      </c>
      <c r="Y973">
        <v>0</v>
      </c>
      <c r="Z973">
        <v>0</v>
      </c>
      <c r="AA973">
        <v>0</v>
      </c>
      <c r="AB973">
        <v>0</v>
      </c>
      <c r="AE973">
        <v>0</v>
      </c>
      <c r="AF973" t="s">
        <v>367</v>
      </c>
    </row>
    <row r="974" spans="1:32" x14ac:dyDescent="0.25">
      <c r="A974" s="1">
        <v>44652</v>
      </c>
      <c r="B974" t="s">
        <v>39</v>
      </c>
      <c r="C974" t="s">
        <v>1324</v>
      </c>
      <c r="D974" t="s">
        <v>1325</v>
      </c>
      <c r="E974" t="s">
        <v>41</v>
      </c>
      <c r="G974">
        <v>2438300</v>
      </c>
      <c r="H974">
        <v>0</v>
      </c>
      <c r="I974" s="1">
        <v>44652</v>
      </c>
      <c r="J974">
        <v>2216636.3636360001</v>
      </c>
      <c r="K974">
        <v>221663.63636400001</v>
      </c>
      <c r="L974">
        <v>2438300</v>
      </c>
      <c r="M974" t="s">
        <v>42</v>
      </c>
      <c r="N974" t="s">
        <v>85</v>
      </c>
      <c r="O974" t="s">
        <v>86</v>
      </c>
      <c r="Q974">
        <v>1</v>
      </c>
      <c r="R974" t="s">
        <v>67</v>
      </c>
      <c r="S974">
        <v>201636.36363599999</v>
      </c>
      <c r="T974" s="2">
        <v>0</v>
      </c>
      <c r="U974">
        <v>10</v>
      </c>
      <c r="V974">
        <v>20163.636363599999</v>
      </c>
      <c r="W974">
        <v>201636.36363599999</v>
      </c>
      <c r="X974">
        <v>201636.36363599999</v>
      </c>
      <c r="Y974">
        <v>0</v>
      </c>
      <c r="Z974">
        <v>0</v>
      </c>
      <c r="AA974">
        <v>0</v>
      </c>
      <c r="AB974">
        <v>0</v>
      </c>
      <c r="AE974">
        <v>0</v>
      </c>
      <c r="AF974" t="s">
        <v>1326</v>
      </c>
    </row>
    <row r="975" spans="1:32" x14ac:dyDescent="0.25">
      <c r="A975" s="1">
        <v>44652</v>
      </c>
      <c r="B975" t="s">
        <v>39</v>
      </c>
      <c r="C975" t="s">
        <v>1324</v>
      </c>
      <c r="D975" t="s">
        <v>1325</v>
      </c>
      <c r="E975" t="s">
        <v>41</v>
      </c>
      <c r="G975">
        <v>2438300</v>
      </c>
      <c r="H975">
        <v>0</v>
      </c>
      <c r="I975" s="1">
        <v>44652</v>
      </c>
      <c r="J975">
        <v>2216636.3636360001</v>
      </c>
      <c r="K975">
        <v>221663.63636400001</v>
      </c>
      <c r="L975">
        <v>2438300</v>
      </c>
      <c r="M975" t="s">
        <v>42</v>
      </c>
      <c r="N975" t="s">
        <v>55</v>
      </c>
      <c r="O975" t="s">
        <v>56</v>
      </c>
      <c r="Q975">
        <v>5</v>
      </c>
      <c r="R975" t="s">
        <v>67</v>
      </c>
      <c r="S975">
        <v>201363.63636400001</v>
      </c>
      <c r="T975" s="2">
        <v>0</v>
      </c>
      <c r="U975">
        <v>10</v>
      </c>
      <c r="V975">
        <v>100681.818182</v>
      </c>
      <c r="W975">
        <v>1006818.1818200001</v>
      </c>
      <c r="X975">
        <v>1006818.1818200001</v>
      </c>
      <c r="Y975">
        <v>0</v>
      </c>
      <c r="Z975">
        <v>0</v>
      </c>
      <c r="AA975">
        <v>0</v>
      </c>
      <c r="AB975">
        <v>0</v>
      </c>
      <c r="AE975">
        <v>0</v>
      </c>
      <c r="AF975" t="s">
        <v>1326</v>
      </c>
    </row>
    <row r="976" spans="1:32" x14ac:dyDescent="0.25">
      <c r="A976" s="1">
        <v>44652</v>
      </c>
      <c r="B976" t="s">
        <v>39</v>
      </c>
      <c r="C976" t="s">
        <v>1324</v>
      </c>
      <c r="D976" t="s">
        <v>1325</v>
      </c>
      <c r="E976" t="s">
        <v>41</v>
      </c>
      <c r="G976">
        <v>2438300</v>
      </c>
      <c r="H976">
        <v>0</v>
      </c>
      <c r="I976" s="1">
        <v>44652</v>
      </c>
      <c r="J976">
        <v>2216636.3636360001</v>
      </c>
      <c r="K976">
        <v>221663.63636400001</v>
      </c>
      <c r="L976">
        <v>2438300</v>
      </c>
      <c r="M976" t="s">
        <v>42</v>
      </c>
      <c r="N976" t="s">
        <v>87</v>
      </c>
      <c r="O976" t="s">
        <v>88</v>
      </c>
      <c r="Q976">
        <v>1</v>
      </c>
      <c r="R976" t="s">
        <v>67</v>
      </c>
      <c r="S976">
        <v>201636.36363599999</v>
      </c>
      <c r="T976" s="2">
        <v>0</v>
      </c>
      <c r="U976">
        <v>10</v>
      </c>
      <c r="V976">
        <v>20163.636363599999</v>
      </c>
      <c r="W976">
        <v>201636.36363599999</v>
      </c>
      <c r="X976">
        <v>201636.36363599999</v>
      </c>
      <c r="Y976">
        <v>0</v>
      </c>
      <c r="Z976">
        <v>0</v>
      </c>
      <c r="AA976">
        <v>0</v>
      </c>
      <c r="AB976">
        <v>0</v>
      </c>
      <c r="AE976">
        <v>0</v>
      </c>
      <c r="AF976" t="s">
        <v>1326</v>
      </c>
    </row>
    <row r="977" spans="1:32" x14ac:dyDescent="0.25">
      <c r="A977" s="1">
        <v>44652</v>
      </c>
      <c r="B977" t="s">
        <v>39</v>
      </c>
      <c r="C977" t="s">
        <v>1324</v>
      </c>
      <c r="D977" t="s">
        <v>1325</v>
      </c>
      <c r="E977" t="s">
        <v>41</v>
      </c>
      <c r="G977">
        <v>2438300</v>
      </c>
      <c r="H977">
        <v>0</v>
      </c>
      <c r="I977" s="1">
        <v>44652</v>
      </c>
      <c r="J977">
        <v>2216636.3636360001</v>
      </c>
      <c r="K977">
        <v>221663.63636400001</v>
      </c>
      <c r="L977">
        <v>2438300</v>
      </c>
      <c r="M977" t="s">
        <v>42</v>
      </c>
      <c r="N977" t="s">
        <v>113</v>
      </c>
      <c r="O977" t="s">
        <v>114</v>
      </c>
      <c r="Q977">
        <v>1</v>
      </c>
      <c r="R977" t="s">
        <v>67</v>
      </c>
      <c r="S977">
        <v>201636.36363599999</v>
      </c>
      <c r="T977" s="2">
        <v>0</v>
      </c>
      <c r="U977">
        <v>10</v>
      </c>
      <c r="V977">
        <v>20163.636363599999</v>
      </c>
      <c r="W977">
        <v>201636.36363599999</v>
      </c>
      <c r="X977">
        <v>201636.36363599999</v>
      </c>
      <c r="Y977">
        <v>0</v>
      </c>
      <c r="Z977">
        <v>0</v>
      </c>
      <c r="AA977">
        <v>0</v>
      </c>
      <c r="AB977">
        <v>0</v>
      </c>
      <c r="AE977">
        <v>0</v>
      </c>
      <c r="AF977" t="s">
        <v>1326</v>
      </c>
    </row>
    <row r="978" spans="1:32" x14ac:dyDescent="0.25">
      <c r="A978" s="1">
        <v>44652</v>
      </c>
      <c r="B978" t="s">
        <v>39</v>
      </c>
      <c r="C978" t="s">
        <v>1324</v>
      </c>
      <c r="D978" t="s">
        <v>1325</v>
      </c>
      <c r="E978" t="s">
        <v>41</v>
      </c>
      <c r="G978">
        <v>2438300</v>
      </c>
      <c r="H978">
        <v>0</v>
      </c>
      <c r="I978" s="1">
        <v>44652</v>
      </c>
      <c r="J978">
        <v>2216636.3636360001</v>
      </c>
      <c r="K978">
        <v>221663.63636400001</v>
      </c>
      <c r="L978">
        <v>2438300</v>
      </c>
      <c r="M978" t="s">
        <v>42</v>
      </c>
      <c r="N978" t="s">
        <v>111</v>
      </c>
      <c r="O978" t="s">
        <v>112</v>
      </c>
      <c r="Q978">
        <v>1</v>
      </c>
      <c r="R978" t="s">
        <v>67</v>
      </c>
      <c r="S978">
        <v>201636.36363599999</v>
      </c>
      <c r="T978" s="2">
        <v>0</v>
      </c>
      <c r="U978">
        <v>10</v>
      </c>
      <c r="V978">
        <v>20163.636363599999</v>
      </c>
      <c r="W978">
        <v>201636.36363599999</v>
      </c>
      <c r="X978">
        <v>201636.36363599999</v>
      </c>
      <c r="Y978">
        <v>0</v>
      </c>
      <c r="Z978">
        <v>0</v>
      </c>
      <c r="AA978">
        <v>0</v>
      </c>
      <c r="AB978">
        <v>0</v>
      </c>
      <c r="AE978">
        <v>0</v>
      </c>
      <c r="AF978" t="s">
        <v>1326</v>
      </c>
    </row>
    <row r="979" spans="1:32" x14ac:dyDescent="0.25">
      <c r="A979" s="1">
        <v>44652</v>
      </c>
      <c r="B979" t="s">
        <v>39</v>
      </c>
      <c r="C979" t="s">
        <v>1324</v>
      </c>
      <c r="D979" t="s">
        <v>1325</v>
      </c>
      <c r="E979" t="s">
        <v>41</v>
      </c>
      <c r="G979">
        <v>2438300</v>
      </c>
      <c r="H979">
        <v>0</v>
      </c>
      <c r="I979" s="1">
        <v>44652</v>
      </c>
      <c r="J979">
        <v>2216636.3636360001</v>
      </c>
      <c r="K979">
        <v>221663.63636400001</v>
      </c>
      <c r="L979">
        <v>2438300</v>
      </c>
      <c r="M979" t="s">
        <v>42</v>
      </c>
      <c r="N979" t="s">
        <v>89</v>
      </c>
      <c r="O979" t="s">
        <v>90</v>
      </c>
      <c r="Q979">
        <v>1</v>
      </c>
      <c r="R979" t="s">
        <v>67</v>
      </c>
      <c r="S979">
        <v>201636.36363599999</v>
      </c>
      <c r="T979" s="2">
        <v>0</v>
      </c>
      <c r="U979">
        <v>10</v>
      </c>
      <c r="V979">
        <v>20163.636363599999</v>
      </c>
      <c r="W979">
        <v>201636.36363599999</v>
      </c>
      <c r="X979">
        <v>201636.36363599999</v>
      </c>
      <c r="Y979">
        <v>0</v>
      </c>
      <c r="Z979">
        <v>0</v>
      </c>
      <c r="AA979">
        <v>0</v>
      </c>
      <c r="AB979">
        <v>0</v>
      </c>
      <c r="AE979">
        <v>0</v>
      </c>
      <c r="AF979" t="s">
        <v>1326</v>
      </c>
    </row>
    <row r="980" spans="1:32" x14ac:dyDescent="0.25">
      <c r="A980" s="1">
        <v>44652</v>
      </c>
      <c r="B980" t="s">
        <v>39</v>
      </c>
      <c r="C980" t="s">
        <v>1324</v>
      </c>
      <c r="D980" t="s">
        <v>1325</v>
      </c>
      <c r="E980" t="s">
        <v>41</v>
      </c>
      <c r="G980">
        <v>2438300</v>
      </c>
      <c r="H980">
        <v>0</v>
      </c>
      <c r="I980" s="1">
        <v>44652</v>
      </c>
      <c r="J980">
        <v>2216636.3636360001</v>
      </c>
      <c r="K980">
        <v>221663.63636400001</v>
      </c>
      <c r="L980">
        <v>2438300</v>
      </c>
      <c r="M980" t="s">
        <v>42</v>
      </c>
      <c r="N980" t="s">
        <v>71</v>
      </c>
      <c r="O980" t="s">
        <v>72</v>
      </c>
      <c r="Q980">
        <v>1</v>
      </c>
      <c r="R980" t="s">
        <v>67</v>
      </c>
      <c r="S980">
        <v>201636.36363599999</v>
      </c>
      <c r="T980" s="2">
        <v>0</v>
      </c>
      <c r="U980">
        <v>10</v>
      </c>
      <c r="V980">
        <v>20163.636363599999</v>
      </c>
      <c r="W980">
        <v>201636.36363599999</v>
      </c>
      <c r="X980">
        <v>201636.36363599999</v>
      </c>
      <c r="Y980">
        <v>0</v>
      </c>
      <c r="Z980">
        <v>0</v>
      </c>
      <c r="AA980">
        <v>0</v>
      </c>
      <c r="AB980">
        <v>0</v>
      </c>
      <c r="AE980">
        <v>0</v>
      </c>
      <c r="AF980" t="s">
        <v>1326</v>
      </c>
    </row>
    <row r="981" spans="1:32" x14ac:dyDescent="0.25">
      <c r="A981" s="1">
        <v>44652</v>
      </c>
      <c r="B981" t="s">
        <v>39</v>
      </c>
      <c r="C981" t="s">
        <v>1327</v>
      </c>
      <c r="D981" t="s">
        <v>1328</v>
      </c>
      <c r="E981" t="s">
        <v>41</v>
      </c>
      <c r="G981">
        <v>443300</v>
      </c>
      <c r="H981">
        <v>0</v>
      </c>
      <c r="I981" s="1">
        <v>44652</v>
      </c>
      <c r="J981">
        <v>403000</v>
      </c>
      <c r="K981">
        <v>40300</v>
      </c>
      <c r="L981">
        <v>443300</v>
      </c>
      <c r="M981" t="s">
        <v>42</v>
      </c>
      <c r="N981" t="s">
        <v>55</v>
      </c>
      <c r="O981" t="s">
        <v>56</v>
      </c>
      <c r="Q981">
        <v>1</v>
      </c>
      <c r="R981" t="s">
        <v>67</v>
      </c>
      <c r="S981">
        <v>201363.63636400001</v>
      </c>
      <c r="T981" s="2">
        <v>0</v>
      </c>
      <c r="U981">
        <v>10</v>
      </c>
      <c r="V981">
        <v>20136.363636400001</v>
      </c>
      <c r="W981">
        <v>201363.63636400001</v>
      </c>
      <c r="X981">
        <v>201363.63636400001</v>
      </c>
      <c r="Y981">
        <v>0</v>
      </c>
      <c r="Z981">
        <v>0</v>
      </c>
      <c r="AA981">
        <v>0</v>
      </c>
      <c r="AB981">
        <v>0</v>
      </c>
      <c r="AE981">
        <v>0</v>
      </c>
      <c r="AF981" t="s">
        <v>1329</v>
      </c>
    </row>
    <row r="982" spans="1:32" x14ac:dyDescent="0.25">
      <c r="A982" s="1">
        <v>44652</v>
      </c>
      <c r="B982" t="s">
        <v>39</v>
      </c>
      <c r="C982" t="s">
        <v>1327</v>
      </c>
      <c r="D982" t="s">
        <v>1328</v>
      </c>
      <c r="E982" t="s">
        <v>41</v>
      </c>
      <c r="G982">
        <v>443300</v>
      </c>
      <c r="H982">
        <v>0</v>
      </c>
      <c r="I982" s="1">
        <v>44652</v>
      </c>
      <c r="J982">
        <v>403000</v>
      </c>
      <c r="K982">
        <v>40300</v>
      </c>
      <c r="L982">
        <v>443300</v>
      </c>
      <c r="M982" t="s">
        <v>42</v>
      </c>
      <c r="N982" t="s">
        <v>89</v>
      </c>
      <c r="O982" t="s">
        <v>90</v>
      </c>
      <c r="Q982">
        <v>1</v>
      </c>
      <c r="R982" t="s">
        <v>67</v>
      </c>
      <c r="S982">
        <v>201636.36363599999</v>
      </c>
      <c r="T982" s="2">
        <v>0</v>
      </c>
      <c r="U982">
        <v>10</v>
      </c>
      <c r="V982">
        <v>20163.636363599999</v>
      </c>
      <c r="W982">
        <v>201636.36363599999</v>
      </c>
      <c r="X982">
        <v>201636.36363599999</v>
      </c>
      <c r="Y982">
        <v>0</v>
      </c>
      <c r="Z982">
        <v>0</v>
      </c>
      <c r="AA982">
        <v>0</v>
      </c>
      <c r="AB982">
        <v>0</v>
      </c>
      <c r="AE982">
        <v>0</v>
      </c>
      <c r="AF982" t="s">
        <v>1329</v>
      </c>
    </row>
    <row r="983" spans="1:32" x14ac:dyDescent="0.25">
      <c r="A983" s="1">
        <v>44652</v>
      </c>
      <c r="B983" t="s">
        <v>39</v>
      </c>
      <c r="C983" t="s">
        <v>1330</v>
      </c>
      <c r="D983" t="s">
        <v>1331</v>
      </c>
      <c r="E983" t="s">
        <v>41</v>
      </c>
      <c r="G983">
        <v>18000.000002000001</v>
      </c>
      <c r="H983">
        <v>0</v>
      </c>
      <c r="I983" s="1">
        <v>44652</v>
      </c>
      <c r="J983">
        <v>16363.636365</v>
      </c>
      <c r="K983">
        <v>1636.3636369999999</v>
      </c>
      <c r="L983">
        <v>18000.000002000001</v>
      </c>
      <c r="M983" t="s">
        <v>42</v>
      </c>
      <c r="N983" t="s">
        <v>487</v>
      </c>
      <c r="Q983">
        <v>3</v>
      </c>
      <c r="R983" t="s">
        <v>50</v>
      </c>
      <c r="S983">
        <v>5454.5454550000004</v>
      </c>
      <c r="T983" s="2">
        <v>0</v>
      </c>
      <c r="U983">
        <v>10</v>
      </c>
      <c r="V983">
        <v>1636.3636365</v>
      </c>
      <c r="W983">
        <v>16363.636365</v>
      </c>
      <c r="X983">
        <v>16363.636365</v>
      </c>
      <c r="Y983">
        <v>0</v>
      </c>
      <c r="Z983">
        <v>0</v>
      </c>
      <c r="AA983">
        <v>0</v>
      </c>
      <c r="AB983">
        <v>0</v>
      </c>
      <c r="AE983">
        <v>0</v>
      </c>
      <c r="AF983" t="s">
        <v>1332</v>
      </c>
    </row>
    <row r="984" spans="1:32" x14ac:dyDescent="0.25">
      <c r="A984" s="1">
        <v>44652</v>
      </c>
      <c r="B984" t="s">
        <v>39</v>
      </c>
      <c r="C984" t="s">
        <v>1333</v>
      </c>
      <c r="D984" t="s">
        <v>1334</v>
      </c>
      <c r="E984" t="s">
        <v>41</v>
      </c>
      <c r="G984">
        <v>340000</v>
      </c>
      <c r="H984">
        <v>0</v>
      </c>
      <c r="I984" s="1">
        <v>44652</v>
      </c>
      <c r="J984">
        <v>309090.90909099998</v>
      </c>
      <c r="K984">
        <v>30909.090908999999</v>
      </c>
      <c r="L984">
        <v>340000</v>
      </c>
      <c r="M984" t="s">
        <v>42</v>
      </c>
      <c r="N984" t="s">
        <v>487</v>
      </c>
      <c r="Q984">
        <v>1</v>
      </c>
      <c r="R984" t="s">
        <v>67</v>
      </c>
      <c r="S984">
        <v>309090.90909099998</v>
      </c>
      <c r="T984" s="2">
        <v>0</v>
      </c>
      <c r="U984">
        <v>10</v>
      </c>
      <c r="V984">
        <v>30909.090909099999</v>
      </c>
      <c r="W984">
        <v>309090.90909099998</v>
      </c>
      <c r="X984">
        <v>309090.90909099998</v>
      </c>
      <c r="Y984">
        <v>0</v>
      </c>
      <c r="Z984">
        <v>0</v>
      </c>
      <c r="AA984">
        <v>0</v>
      </c>
      <c r="AB984">
        <v>0</v>
      </c>
      <c r="AE984">
        <v>0</v>
      </c>
      <c r="AF984" t="s">
        <v>1335</v>
      </c>
    </row>
    <row r="985" spans="1:32" x14ac:dyDescent="0.25">
      <c r="A985" s="1">
        <v>44652</v>
      </c>
      <c r="B985" t="s">
        <v>39</v>
      </c>
      <c r="C985" t="s">
        <v>1336</v>
      </c>
      <c r="D985" t="s">
        <v>1337</v>
      </c>
      <c r="E985" t="s">
        <v>41</v>
      </c>
      <c r="G985">
        <v>340000</v>
      </c>
      <c r="H985">
        <v>0</v>
      </c>
      <c r="I985" s="1">
        <v>44652</v>
      </c>
      <c r="J985">
        <v>309090.90909099998</v>
      </c>
      <c r="K985">
        <v>30909.090908999999</v>
      </c>
      <c r="L985">
        <v>340000</v>
      </c>
      <c r="M985" t="s">
        <v>42</v>
      </c>
      <c r="N985" t="s">
        <v>487</v>
      </c>
      <c r="Q985">
        <v>1</v>
      </c>
      <c r="R985" t="s">
        <v>67</v>
      </c>
      <c r="S985">
        <v>309090.90909099998</v>
      </c>
      <c r="T985" s="2">
        <v>0</v>
      </c>
      <c r="U985">
        <v>10</v>
      </c>
      <c r="V985">
        <v>30909.090909099999</v>
      </c>
      <c r="W985">
        <v>309090.90909099998</v>
      </c>
      <c r="X985">
        <v>309090.90909099998</v>
      </c>
      <c r="Y985">
        <v>0</v>
      </c>
      <c r="Z985">
        <v>0</v>
      </c>
      <c r="AA985">
        <v>0</v>
      </c>
      <c r="AB985">
        <v>0</v>
      </c>
      <c r="AE985">
        <v>0</v>
      </c>
      <c r="AF985" t="s">
        <v>1338</v>
      </c>
    </row>
    <row r="986" spans="1:32" x14ac:dyDescent="0.25">
      <c r="A986" s="1">
        <v>44652</v>
      </c>
      <c r="B986" t="s">
        <v>39</v>
      </c>
      <c r="C986" t="s">
        <v>1339</v>
      </c>
      <c r="D986" t="s">
        <v>1340</v>
      </c>
      <c r="E986" t="s">
        <v>41</v>
      </c>
      <c r="G986">
        <v>56999.999997999999</v>
      </c>
      <c r="H986">
        <v>0</v>
      </c>
      <c r="I986" s="1">
        <v>44652</v>
      </c>
      <c r="J986">
        <v>51818.181815999997</v>
      </c>
      <c r="K986">
        <v>5181.818182</v>
      </c>
      <c r="L986">
        <v>56999.999997999999</v>
      </c>
      <c r="M986" t="s">
        <v>42</v>
      </c>
      <c r="N986" t="s">
        <v>495</v>
      </c>
      <c r="Q986">
        <v>6</v>
      </c>
      <c r="R986" t="s">
        <v>1341</v>
      </c>
      <c r="S986">
        <v>8636.363636</v>
      </c>
      <c r="T986" s="2">
        <v>0</v>
      </c>
      <c r="U986">
        <v>10</v>
      </c>
      <c r="V986">
        <v>5181.8181815999997</v>
      </c>
      <c r="W986">
        <v>51818.181815999997</v>
      </c>
      <c r="X986">
        <v>51818.181815999997</v>
      </c>
      <c r="Y986">
        <v>0</v>
      </c>
      <c r="Z986">
        <v>0</v>
      </c>
      <c r="AA986">
        <v>0</v>
      </c>
      <c r="AB986">
        <v>0</v>
      </c>
      <c r="AE986">
        <v>0</v>
      </c>
      <c r="AF986" t="s">
        <v>1342</v>
      </c>
    </row>
    <row r="987" spans="1:32" x14ac:dyDescent="0.25">
      <c r="A987" s="1">
        <v>44652</v>
      </c>
      <c r="B987" t="s">
        <v>39</v>
      </c>
      <c r="C987" t="s">
        <v>1343</v>
      </c>
      <c r="D987" t="s">
        <v>1344</v>
      </c>
      <c r="E987" t="s">
        <v>41</v>
      </c>
      <c r="G987">
        <v>60000.000005000002</v>
      </c>
      <c r="H987">
        <v>0</v>
      </c>
      <c r="I987" s="1">
        <v>44652</v>
      </c>
      <c r="J987">
        <v>54545.454550000002</v>
      </c>
      <c r="K987">
        <v>5454.5454550000004</v>
      </c>
      <c r="L987">
        <v>60000.000005000002</v>
      </c>
      <c r="M987" t="s">
        <v>42</v>
      </c>
      <c r="N987" t="s">
        <v>487</v>
      </c>
      <c r="Q987">
        <v>10</v>
      </c>
      <c r="R987" t="s">
        <v>50</v>
      </c>
      <c r="S987">
        <v>5454.5454550000004</v>
      </c>
      <c r="T987" s="2">
        <v>0</v>
      </c>
      <c r="U987">
        <v>10</v>
      </c>
      <c r="V987">
        <v>5454.5454550000004</v>
      </c>
      <c r="W987">
        <v>54545.454550000002</v>
      </c>
      <c r="X987">
        <v>54545.454550000002</v>
      </c>
      <c r="Y987">
        <v>0</v>
      </c>
      <c r="Z987">
        <v>0</v>
      </c>
      <c r="AA987">
        <v>0</v>
      </c>
      <c r="AB987">
        <v>0</v>
      </c>
      <c r="AE987">
        <v>0</v>
      </c>
      <c r="AF987" t="s">
        <v>1345</v>
      </c>
    </row>
    <row r="988" spans="1:32" x14ac:dyDescent="0.25">
      <c r="A988" s="1">
        <v>44652</v>
      </c>
      <c r="B988" t="s">
        <v>39</v>
      </c>
      <c r="C988" t="s">
        <v>1346</v>
      </c>
      <c r="D988" t="s">
        <v>1347</v>
      </c>
      <c r="E988" t="s">
        <v>41</v>
      </c>
      <c r="G988">
        <v>340000</v>
      </c>
      <c r="H988">
        <v>0</v>
      </c>
      <c r="I988" s="1">
        <v>44652</v>
      </c>
      <c r="J988">
        <v>309090.90909099998</v>
      </c>
      <c r="K988">
        <v>30909.090908999999</v>
      </c>
      <c r="L988">
        <v>340000</v>
      </c>
      <c r="M988" t="s">
        <v>42</v>
      </c>
      <c r="N988" t="s">
        <v>487</v>
      </c>
      <c r="Q988">
        <v>1</v>
      </c>
      <c r="R988" t="s">
        <v>67</v>
      </c>
      <c r="S988">
        <v>309090.90909099998</v>
      </c>
      <c r="T988" s="2">
        <v>0</v>
      </c>
      <c r="U988">
        <v>10</v>
      </c>
      <c r="V988">
        <v>30909.090909099999</v>
      </c>
      <c r="W988">
        <v>309090.90909099998</v>
      </c>
      <c r="X988">
        <v>309090.90909099998</v>
      </c>
      <c r="Y988">
        <v>0</v>
      </c>
      <c r="Z988">
        <v>0</v>
      </c>
      <c r="AA988">
        <v>0</v>
      </c>
      <c r="AB988">
        <v>0</v>
      </c>
      <c r="AE988">
        <v>0</v>
      </c>
      <c r="AF988" t="s">
        <v>1348</v>
      </c>
    </row>
    <row r="989" spans="1:32" x14ac:dyDescent="0.25">
      <c r="A989" s="1">
        <v>44652</v>
      </c>
      <c r="B989" t="s">
        <v>39</v>
      </c>
      <c r="C989" t="s">
        <v>1349</v>
      </c>
      <c r="D989" t="s">
        <v>1350</v>
      </c>
      <c r="E989" t="s">
        <v>41</v>
      </c>
      <c r="G989">
        <v>340000</v>
      </c>
      <c r="H989">
        <v>0</v>
      </c>
      <c r="I989" s="1">
        <v>44652</v>
      </c>
      <c r="J989">
        <v>309090.90909099998</v>
      </c>
      <c r="K989">
        <v>30909.090908999999</v>
      </c>
      <c r="L989">
        <v>340000</v>
      </c>
      <c r="M989" t="s">
        <v>42</v>
      </c>
      <c r="N989" t="s">
        <v>487</v>
      </c>
      <c r="Q989">
        <v>1</v>
      </c>
      <c r="R989" t="s">
        <v>67</v>
      </c>
      <c r="S989">
        <v>309090.90909099998</v>
      </c>
      <c r="T989" s="2">
        <v>0</v>
      </c>
      <c r="U989">
        <v>10</v>
      </c>
      <c r="V989">
        <v>30909.090909099999</v>
      </c>
      <c r="W989">
        <v>309090.90909099998</v>
      </c>
      <c r="X989">
        <v>309090.90909099998</v>
      </c>
      <c r="Y989">
        <v>0</v>
      </c>
      <c r="Z989">
        <v>0</v>
      </c>
      <c r="AA989">
        <v>0</v>
      </c>
      <c r="AB989">
        <v>0</v>
      </c>
      <c r="AE989">
        <v>0</v>
      </c>
      <c r="AF989" t="s">
        <v>1351</v>
      </c>
    </row>
    <row r="990" spans="1:32" x14ac:dyDescent="0.25">
      <c r="A990" s="1">
        <v>44652</v>
      </c>
      <c r="B990" t="s">
        <v>39</v>
      </c>
      <c r="C990" t="s">
        <v>1352</v>
      </c>
      <c r="D990" t="s">
        <v>1353</v>
      </c>
      <c r="E990" t="s">
        <v>41</v>
      </c>
      <c r="G990">
        <v>340000</v>
      </c>
      <c r="H990">
        <v>0</v>
      </c>
      <c r="I990" s="1">
        <v>44652</v>
      </c>
      <c r="J990">
        <v>309090.90909099998</v>
      </c>
      <c r="K990">
        <v>30909.090908999999</v>
      </c>
      <c r="L990">
        <v>340000</v>
      </c>
      <c r="M990" t="s">
        <v>42</v>
      </c>
      <c r="N990" t="s">
        <v>487</v>
      </c>
      <c r="Q990">
        <v>1</v>
      </c>
      <c r="R990" t="s">
        <v>67</v>
      </c>
      <c r="S990">
        <v>309090.90909099998</v>
      </c>
      <c r="T990" s="2">
        <v>0</v>
      </c>
      <c r="U990">
        <v>10</v>
      </c>
      <c r="V990">
        <v>30909.090909099999</v>
      </c>
      <c r="W990">
        <v>309090.90909099998</v>
      </c>
      <c r="X990">
        <v>309090.90909099998</v>
      </c>
      <c r="Y990">
        <v>0</v>
      </c>
      <c r="Z990">
        <v>0</v>
      </c>
      <c r="AA990">
        <v>0</v>
      </c>
      <c r="AB990">
        <v>0</v>
      </c>
      <c r="AE990">
        <v>0</v>
      </c>
      <c r="AF990" t="s">
        <v>1354</v>
      </c>
    </row>
    <row r="991" spans="1:32" x14ac:dyDescent="0.25">
      <c r="A991" s="1">
        <v>44652</v>
      </c>
      <c r="B991" t="s">
        <v>39</v>
      </c>
      <c r="C991" t="s">
        <v>1355</v>
      </c>
      <c r="D991" t="s">
        <v>1356</v>
      </c>
      <c r="E991" t="s">
        <v>41</v>
      </c>
      <c r="G991">
        <v>213000</v>
      </c>
      <c r="H991">
        <v>0</v>
      </c>
      <c r="I991" s="1">
        <v>44652</v>
      </c>
      <c r="J991">
        <v>193636.36363599999</v>
      </c>
      <c r="K991">
        <v>19363.636364000002</v>
      </c>
      <c r="L991">
        <v>213000</v>
      </c>
      <c r="M991" t="s">
        <v>42</v>
      </c>
      <c r="N991" t="s">
        <v>495</v>
      </c>
      <c r="Q991">
        <v>1</v>
      </c>
      <c r="R991" t="s">
        <v>67</v>
      </c>
      <c r="S991">
        <v>193636.36363599999</v>
      </c>
      <c r="T991" s="2">
        <v>0</v>
      </c>
      <c r="U991">
        <v>10</v>
      </c>
      <c r="V991">
        <v>19363.636363599999</v>
      </c>
      <c r="W991">
        <v>193636.36363599999</v>
      </c>
      <c r="X991">
        <v>193636.36363599999</v>
      </c>
      <c r="Y991">
        <v>0</v>
      </c>
      <c r="Z991">
        <v>0</v>
      </c>
      <c r="AA991">
        <v>0</v>
      </c>
      <c r="AB991">
        <v>0</v>
      </c>
      <c r="AE991">
        <v>0</v>
      </c>
    </row>
    <row r="992" spans="1:32" x14ac:dyDescent="0.25">
      <c r="A992" s="1">
        <v>44652</v>
      </c>
      <c r="B992" t="s">
        <v>39</v>
      </c>
      <c r="C992" t="s">
        <v>1357</v>
      </c>
      <c r="D992" t="s">
        <v>290</v>
      </c>
      <c r="E992" t="s">
        <v>41</v>
      </c>
      <c r="G992">
        <v>340000</v>
      </c>
      <c r="H992">
        <v>0</v>
      </c>
      <c r="I992" s="1">
        <v>44652</v>
      </c>
      <c r="J992">
        <v>309090.90909099998</v>
      </c>
      <c r="K992">
        <v>30909.090908999999</v>
      </c>
      <c r="L992">
        <v>340000</v>
      </c>
      <c r="M992" t="s">
        <v>42</v>
      </c>
      <c r="N992" t="s">
        <v>487</v>
      </c>
      <c r="Q992">
        <v>1</v>
      </c>
      <c r="R992" t="s">
        <v>67</v>
      </c>
      <c r="S992">
        <v>309090.90909099998</v>
      </c>
      <c r="T992" s="2">
        <v>0</v>
      </c>
      <c r="U992">
        <v>10</v>
      </c>
      <c r="V992">
        <v>30909.090909099999</v>
      </c>
      <c r="W992">
        <v>309090.90909099998</v>
      </c>
      <c r="X992">
        <v>309090.90909099998</v>
      </c>
      <c r="Y992">
        <v>0</v>
      </c>
      <c r="Z992">
        <v>0</v>
      </c>
      <c r="AA992">
        <v>0</v>
      </c>
      <c r="AB992">
        <v>0</v>
      </c>
      <c r="AE992">
        <v>0</v>
      </c>
      <c r="AF992" t="s">
        <v>1358</v>
      </c>
    </row>
    <row r="993" spans="1:35" x14ac:dyDescent="0.25">
      <c r="A993" s="1">
        <v>44652</v>
      </c>
      <c r="B993" t="s">
        <v>39</v>
      </c>
      <c r="C993" t="s">
        <v>1359</v>
      </c>
      <c r="D993" t="s">
        <v>1360</v>
      </c>
      <c r="E993" t="s">
        <v>41</v>
      </c>
      <c r="G993">
        <v>42000.000004000001</v>
      </c>
      <c r="H993">
        <v>0</v>
      </c>
      <c r="I993" s="1">
        <v>44652</v>
      </c>
      <c r="J993">
        <v>38181.818184999996</v>
      </c>
      <c r="K993">
        <v>3818.1818189999999</v>
      </c>
      <c r="L993">
        <v>42000.000004000001</v>
      </c>
      <c r="M993" t="s">
        <v>42</v>
      </c>
      <c r="N993" t="s">
        <v>487</v>
      </c>
      <c r="Q993">
        <v>7</v>
      </c>
      <c r="R993" t="s">
        <v>50</v>
      </c>
      <c r="S993">
        <v>5454.5454550000004</v>
      </c>
      <c r="T993" s="2">
        <v>0</v>
      </c>
      <c r="U993">
        <v>10</v>
      </c>
      <c r="V993">
        <v>3818.1818185000002</v>
      </c>
      <c r="W993">
        <v>38181.818184999996</v>
      </c>
      <c r="X993">
        <v>38181.818184999996</v>
      </c>
      <c r="Y993">
        <v>0</v>
      </c>
      <c r="Z993">
        <v>0</v>
      </c>
      <c r="AA993">
        <v>0</v>
      </c>
      <c r="AB993">
        <v>0</v>
      </c>
      <c r="AE993">
        <v>0</v>
      </c>
      <c r="AF993" t="s">
        <v>1361</v>
      </c>
    </row>
    <row r="994" spans="1:35" x14ac:dyDescent="0.25">
      <c r="A994" s="1">
        <v>44652</v>
      </c>
      <c r="B994" t="s">
        <v>39</v>
      </c>
      <c r="C994" t="s">
        <v>1362</v>
      </c>
      <c r="D994" t="s">
        <v>716</v>
      </c>
      <c r="E994" t="s">
        <v>41</v>
      </c>
      <c r="G994">
        <v>340000</v>
      </c>
      <c r="H994">
        <v>0</v>
      </c>
      <c r="I994" s="1">
        <v>44652</v>
      </c>
      <c r="J994">
        <v>309090.90909099998</v>
      </c>
      <c r="K994">
        <v>30909.090908999999</v>
      </c>
      <c r="L994">
        <v>340000</v>
      </c>
      <c r="M994" t="s">
        <v>42</v>
      </c>
      <c r="N994" t="s">
        <v>487</v>
      </c>
      <c r="Q994">
        <v>1</v>
      </c>
      <c r="R994" t="s">
        <v>67</v>
      </c>
      <c r="S994">
        <v>309090.90909099998</v>
      </c>
      <c r="T994" s="2">
        <v>0</v>
      </c>
      <c r="U994">
        <v>10</v>
      </c>
      <c r="V994">
        <v>30909.090909099999</v>
      </c>
      <c r="W994">
        <v>309090.90909099998</v>
      </c>
      <c r="X994">
        <v>309090.90909099998</v>
      </c>
      <c r="Y994">
        <v>0</v>
      </c>
      <c r="Z994">
        <v>0</v>
      </c>
      <c r="AA994">
        <v>0</v>
      </c>
      <c r="AB994">
        <v>0</v>
      </c>
      <c r="AE994">
        <v>0</v>
      </c>
      <c r="AF994" t="s">
        <v>717</v>
      </c>
    </row>
    <row r="995" spans="1:35" x14ac:dyDescent="0.25">
      <c r="A995" s="1">
        <v>44652</v>
      </c>
      <c r="B995" t="s">
        <v>39</v>
      </c>
      <c r="C995" t="s">
        <v>1363</v>
      </c>
      <c r="D995" t="s">
        <v>951</v>
      </c>
      <c r="E995" t="s">
        <v>41</v>
      </c>
      <c r="G995">
        <v>60000.000005000002</v>
      </c>
      <c r="H995">
        <v>0</v>
      </c>
      <c r="I995" s="1">
        <v>44652</v>
      </c>
      <c r="J995">
        <v>54545.454550000002</v>
      </c>
      <c r="K995">
        <v>5454.5454550000004</v>
      </c>
      <c r="L995">
        <v>60000.000005000002</v>
      </c>
      <c r="M995" t="s">
        <v>42</v>
      </c>
      <c r="N995" t="s">
        <v>487</v>
      </c>
      <c r="Q995">
        <v>10</v>
      </c>
      <c r="R995" t="s">
        <v>50</v>
      </c>
      <c r="S995">
        <v>5454.5454550000004</v>
      </c>
      <c r="T995" s="2">
        <v>0</v>
      </c>
      <c r="U995">
        <v>10</v>
      </c>
      <c r="V995">
        <v>5454.5454550000004</v>
      </c>
      <c r="W995">
        <v>54545.454550000002</v>
      </c>
      <c r="X995">
        <v>54545.454550000002</v>
      </c>
      <c r="Y995">
        <v>0</v>
      </c>
      <c r="Z995">
        <v>0</v>
      </c>
      <c r="AA995">
        <v>0</v>
      </c>
      <c r="AB995">
        <v>0</v>
      </c>
      <c r="AE995">
        <v>0</v>
      </c>
      <c r="AF995" t="s">
        <v>952</v>
      </c>
    </row>
    <row r="996" spans="1:35" x14ac:dyDescent="0.25">
      <c r="A996" s="1">
        <v>44652</v>
      </c>
      <c r="B996" t="s">
        <v>39</v>
      </c>
      <c r="C996" t="s">
        <v>1364</v>
      </c>
      <c r="D996" t="s">
        <v>1042</v>
      </c>
      <c r="E996" t="s">
        <v>41</v>
      </c>
      <c r="G996">
        <v>340000</v>
      </c>
      <c r="H996">
        <v>0</v>
      </c>
      <c r="I996" s="1">
        <v>44652</v>
      </c>
      <c r="J996">
        <v>309090.90909099998</v>
      </c>
      <c r="K996">
        <v>30909.090908999999</v>
      </c>
      <c r="L996">
        <v>340000</v>
      </c>
      <c r="M996" t="s">
        <v>42</v>
      </c>
      <c r="N996" t="s">
        <v>487</v>
      </c>
      <c r="Q996">
        <v>1</v>
      </c>
      <c r="R996" t="s">
        <v>67</v>
      </c>
      <c r="S996">
        <v>309090.90909099998</v>
      </c>
      <c r="T996" s="2">
        <v>0</v>
      </c>
      <c r="U996">
        <v>10</v>
      </c>
      <c r="V996">
        <v>30909.090909099999</v>
      </c>
      <c r="W996">
        <v>309090.90909099998</v>
      </c>
      <c r="X996">
        <v>309090.90909099998</v>
      </c>
      <c r="Y996">
        <v>0</v>
      </c>
      <c r="Z996">
        <v>0</v>
      </c>
      <c r="AA996">
        <v>0</v>
      </c>
      <c r="AB996">
        <v>0</v>
      </c>
      <c r="AE996">
        <v>0</v>
      </c>
      <c r="AF996" t="s">
        <v>1043</v>
      </c>
    </row>
    <row r="997" spans="1:35" hidden="1" x14ac:dyDescent="0.25">
      <c r="A997" s="1">
        <v>44682</v>
      </c>
      <c r="B997" t="s">
        <v>39</v>
      </c>
      <c r="C997" t="s">
        <v>1365</v>
      </c>
      <c r="D997" t="s">
        <v>1366</v>
      </c>
      <c r="E997" t="s">
        <v>41</v>
      </c>
      <c r="G997">
        <v>358358.89319700003</v>
      </c>
      <c r="H997">
        <v>0</v>
      </c>
      <c r="I997" s="1">
        <v>44682</v>
      </c>
      <c r="J997">
        <v>325780.81199700001</v>
      </c>
      <c r="K997">
        <v>32578.081200000001</v>
      </c>
      <c r="L997">
        <v>358358.89319700003</v>
      </c>
      <c r="M997" t="s">
        <v>47</v>
      </c>
      <c r="N997" t="s">
        <v>131</v>
      </c>
      <c r="O997" t="s">
        <v>132</v>
      </c>
      <c r="Q997">
        <v>6</v>
      </c>
      <c r="R997" t="s">
        <v>123</v>
      </c>
      <c r="S997">
        <v>23593.636364000002</v>
      </c>
      <c r="T997" s="2">
        <v>0.02</v>
      </c>
      <c r="U997">
        <v>10</v>
      </c>
      <c r="V997">
        <v>13734.32760018</v>
      </c>
      <c r="W997">
        <v>137343.2760018</v>
      </c>
      <c r="X997">
        <v>138730.58181999999</v>
      </c>
      <c r="Y997">
        <v>3290.7152729999998</v>
      </c>
      <c r="Z997">
        <v>0</v>
      </c>
      <c r="AA997">
        <v>1</v>
      </c>
      <c r="AB997">
        <v>0</v>
      </c>
      <c r="AC997" t="s">
        <v>1367</v>
      </c>
      <c r="AD997" t="s">
        <v>52</v>
      </c>
      <c r="AE997">
        <v>0</v>
      </c>
      <c r="AF997" t="s">
        <v>1367</v>
      </c>
      <c r="AH997" t="s">
        <v>1368</v>
      </c>
      <c r="AI997" t="s">
        <v>106</v>
      </c>
    </row>
    <row r="998" spans="1:35" hidden="1" x14ac:dyDescent="0.25">
      <c r="A998" s="1">
        <v>44682</v>
      </c>
      <c r="B998" t="s">
        <v>39</v>
      </c>
      <c r="C998" t="s">
        <v>1365</v>
      </c>
      <c r="D998" t="s">
        <v>1366</v>
      </c>
      <c r="E998" t="s">
        <v>41</v>
      </c>
      <c r="G998">
        <v>358358.89319700003</v>
      </c>
      <c r="H998">
        <v>0</v>
      </c>
      <c r="I998" s="1">
        <v>44682</v>
      </c>
      <c r="J998">
        <v>325780.81199700001</v>
      </c>
      <c r="K998">
        <v>32578.081200000001</v>
      </c>
      <c r="L998">
        <v>358358.89319700003</v>
      </c>
      <c r="M998" t="s">
        <v>47</v>
      </c>
      <c r="N998" t="s">
        <v>177</v>
      </c>
      <c r="O998" t="s">
        <v>178</v>
      </c>
      <c r="Q998">
        <v>6</v>
      </c>
      <c r="R998" t="s">
        <v>123</v>
      </c>
      <c r="S998">
        <v>16185.454545000001</v>
      </c>
      <c r="T998" s="2">
        <v>0.02</v>
      </c>
      <c r="U998">
        <v>10</v>
      </c>
      <c r="V998">
        <v>9421.8767997750001</v>
      </c>
      <c r="W998">
        <v>94218.767997749994</v>
      </c>
      <c r="X998">
        <v>95170.472725</v>
      </c>
      <c r="Y998">
        <v>3290.7152729999998</v>
      </c>
      <c r="Z998">
        <v>0</v>
      </c>
      <c r="AA998">
        <v>1</v>
      </c>
      <c r="AB998">
        <v>0</v>
      </c>
      <c r="AC998" t="s">
        <v>1367</v>
      </c>
      <c r="AD998" t="s">
        <v>52</v>
      </c>
      <c r="AE998">
        <v>0</v>
      </c>
      <c r="AF998" t="s">
        <v>1367</v>
      </c>
      <c r="AH998" t="s">
        <v>1368</v>
      </c>
      <c r="AI998" t="s">
        <v>106</v>
      </c>
    </row>
    <row r="999" spans="1:35" hidden="1" x14ac:dyDescent="0.25">
      <c r="A999" s="1">
        <v>44682</v>
      </c>
      <c r="B999" t="s">
        <v>39</v>
      </c>
      <c r="C999" t="s">
        <v>1365</v>
      </c>
      <c r="D999" t="s">
        <v>1366</v>
      </c>
      <c r="E999" t="s">
        <v>41</v>
      </c>
      <c r="G999">
        <v>358358.89319700003</v>
      </c>
      <c r="H999">
        <v>0</v>
      </c>
      <c r="I999" s="1">
        <v>44682</v>
      </c>
      <c r="J999">
        <v>325780.81199700001</v>
      </c>
      <c r="K999">
        <v>32578.081200000001</v>
      </c>
      <c r="L999">
        <v>358358.89319700003</v>
      </c>
      <c r="M999" t="s">
        <v>47</v>
      </c>
      <c r="N999" t="s">
        <v>1369</v>
      </c>
      <c r="O999" t="s">
        <v>1370</v>
      </c>
      <c r="Q999">
        <v>6</v>
      </c>
      <c r="R999" t="s">
        <v>123</v>
      </c>
      <c r="S999">
        <v>16185.454545000001</v>
      </c>
      <c r="T999" s="2">
        <v>0.02</v>
      </c>
      <c r="U999">
        <v>10</v>
      </c>
      <c r="V999">
        <v>9421.8767997750001</v>
      </c>
      <c r="W999">
        <v>94218.767997749994</v>
      </c>
      <c r="X999">
        <v>95170.472725</v>
      </c>
      <c r="Y999">
        <v>3290.7152729999998</v>
      </c>
      <c r="Z999">
        <v>0</v>
      </c>
      <c r="AA999">
        <v>1</v>
      </c>
      <c r="AB999">
        <v>0</v>
      </c>
      <c r="AC999" t="s">
        <v>1367</v>
      </c>
      <c r="AD999" t="s">
        <v>52</v>
      </c>
      <c r="AE999">
        <v>0</v>
      </c>
      <c r="AF999" t="s">
        <v>1367</v>
      </c>
      <c r="AH999" t="s">
        <v>1368</v>
      </c>
      <c r="AI999" t="s">
        <v>106</v>
      </c>
    </row>
    <row r="1000" spans="1:35" hidden="1" x14ac:dyDescent="0.25">
      <c r="A1000" s="1">
        <v>44682</v>
      </c>
      <c r="B1000" t="s">
        <v>39</v>
      </c>
      <c r="C1000" t="s">
        <v>1371</v>
      </c>
      <c r="D1000" t="s">
        <v>1372</v>
      </c>
      <c r="E1000" t="s">
        <v>41</v>
      </c>
      <c r="G1000">
        <v>442753.31429100002</v>
      </c>
      <c r="H1000">
        <v>0</v>
      </c>
      <c r="I1000" s="1">
        <v>44682</v>
      </c>
      <c r="J1000">
        <v>402503.01299199997</v>
      </c>
      <c r="K1000">
        <v>40250.301298999999</v>
      </c>
      <c r="L1000">
        <v>442753.31429100002</v>
      </c>
      <c r="M1000" t="s">
        <v>47</v>
      </c>
      <c r="N1000" t="s">
        <v>131</v>
      </c>
      <c r="O1000" t="s">
        <v>132</v>
      </c>
      <c r="Q1000">
        <v>3</v>
      </c>
      <c r="R1000" t="s">
        <v>123</v>
      </c>
      <c r="S1000">
        <v>23593.636364000002</v>
      </c>
      <c r="T1000" s="2">
        <v>0.01</v>
      </c>
      <c r="U1000">
        <v>10</v>
      </c>
      <c r="V1000">
        <v>6937.2369000990002</v>
      </c>
      <c r="W1000">
        <v>69372.369000990002</v>
      </c>
      <c r="X1000">
        <v>70073.100000999999</v>
      </c>
      <c r="Y1000">
        <v>4065.6869999999999</v>
      </c>
      <c r="Z1000">
        <v>0</v>
      </c>
      <c r="AA1000">
        <v>1</v>
      </c>
      <c r="AB1000">
        <v>0</v>
      </c>
      <c r="AC1000" t="s">
        <v>1373</v>
      </c>
      <c r="AD1000" t="s">
        <v>52</v>
      </c>
      <c r="AE1000">
        <v>0</v>
      </c>
      <c r="AF1000" t="s">
        <v>1373</v>
      </c>
      <c r="AH1000" t="s">
        <v>1374</v>
      </c>
      <c r="AI1000" t="s">
        <v>153</v>
      </c>
    </row>
    <row r="1001" spans="1:35" hidden="1" x14ac:dyDescent="0.25">
      <c r="A1001" s="1">
        <v>44682</v>
      </c>
      <c r="B1001" t="s">
        <v>39</v>
      </c>
      <c r="C1001" t="s">
        <v>1371</v>
      </c>
      <c r="D1001" t="s">
        <v>1372</v>
      </c>
      <c r="E1001" t="s">
        <v>41</v>
      </c>
      <c r="G1001">
        <v>442753.31429100002</v>
      </c>
      <c r="H1001">
        <v>0</v>
      </c>
      <c r="I1001" s="1">
        <v>44682</v>
      </c>
      <c r="J1001">
        <v>402503.01299199997</v>
      </c>
      <c r="K1001">
        <v>40250.301298999999</v>
      </c>
      <c r="L1001">
        <v>442753.31429100002</v>
      </c>
      <c r="M1001" t="s">
        <v>47</v>
      </c>
      <c r="N1001" t="s">
        <v>127</v>
      </c>
      <c r="O1001" t="s">
        <v>128</v>
      </c>
      <c r="Q1001">
        <v>3</v>
      </c>
      <c r="R1001" t="s">
        <v>123</v>
      </c>
      <c r="S1001">
        <v>16185.454545000001</v>
      </c>
      <c r="T1001" s="2">
        <v>0.01</v>
      </c>
      <c r="U1001">
        <v>10</v>
      </c>
      <c r="V1001">
        <v>4759.0091999010001</v>
      </c>
      <c r="W1001">
        <v>47590.091999010001</v>
      </c>
      <c r="X1001">
        <v>48070.799999000003</v>
      </c>
      <c r="Y1001">
        <v>4065.6869999999999</v>
      </c>
      <c r="Z1001">
        <v>0</v>
      </c>
      <c r="AA1001">
        <v>1</v>
      </c>
      <c r="AB1001">
        <v>0</v>
      </c>
      <c r="AC1001" t="s">
        <v>1373</v>
      </c>
      <c r="AD1001" t="s">
        <v>52</v>
      </c>
      <c r="AE1001">
        <v>0</v>
      </c>
      <c r="AF1001" t="s">
        <v>1373</v>
      </c>
      <c r="AH1001" t="s">
        <v>1374</v>
      </c>
      <c r="AI1001" t="s">
        <v>153</v>
      </c>
    </row>
    <row r="1002" spans="1:35" hidden="1" x14ac:dyDescent="0.25">
      <c r="A1002" s="1">
        <v>44682</v>
      </c>
      <c r="B1002" t="s">
        <v>39</v>
      </c>
      <c r="C1002" t="s">
        <v>1371</v>
      </c>
      <c r="D1002" t="s">
        <v>1372</v>
      </c>
      <c r="E1002" t="s">
        <v>41</v>
      </c>
      <c r="G1002">
        <v>442753.31429100002</v>
      </c>
      <c r="H1002">
        <v>0</v>
      </c>
      <c r="I1002" s="1">
        <v>44682</v>
      </c>
      <c r="J1002">
        <v>402503.01299199997</v>
      </c>
      <c r="K1002">
        <v>40250.301298999999</v>
      </c>
      <c r="L1002">
        <v>442753.31429100002</v>
      </c>
      <c r="M1002" t="s">
        <v>47</v>
      </c>
      <c r="N1002" t="s">
        <v>179</v>
      </c>
      <c r="O1002" t="s">
        <v>180</v>
      </c>
      <c r="Q1002">
        <v>3</v>
      </c>
      <c r="R1002" t="s">
        <v>123</v>
      </c>
      <c r="S1002">
        <v>16185.454545000001</v>
      </c>
      <c r="T1002" s="2">
        <v>0.01</v>
      </c>
      <c r="U1002">
        <v>10</v>
      </c>
      <c r="V1002">
        <v>4759.0091999010001</v>
      </c>
      <c r="W1002">
        <v>47590.091999010001</v>
      </c>
      <c r="X1002">
        <v>48070.799999000003</v>
      </c>
      <c r="Y1002">
        <v>4065.6869999999999</v>
      </c>
      <c r="Z1002">
        <v>0</v>
      </c>
      <c r="AA1002">
        <v>1</v>
      </c>
      <c r="AB1002">
        <v>0</v>
      </c>
      <c r="AC1002" t="s">
        <v>1373</v>
      </c>
      <c r="AD1002" t="s">
        <v>52</v>
      </c>
      <c r="AE1002">
        <v>0</v>
      </c>
      <c r="AF1002" t="s">
        <v>1373</v>
      </c>
      <c r="AH1002" t="s">
        <v>1374</v>
      </c>
      <c r="AI1002" t="s">
        <v>153</v>
      </c>
    </row>
    <row r="1003" spans="1:35" hidden="1" x14ac:dyDescent="0.25">
      <c r="A1003" s="1">
        <v>44682</v>
      </c>
      <c r="B1003" t="s">
        <v>39</v>
      </c>
      <c r="C1003" t="s">
        <v>1371</v>
      </c>
      <c r="D1003" t="s">
        <v>1372</v>
      </c>
      <c r="E1003" t="s">
        <v>41</v>
      </c>
      <c r="G1003">
        <v>442753.31429100002</v>
      </c>
      <c r="H1003">
        <v>0</v>
      </c>
      <c r="I1003" s="1">
        <v>44682</v>
      </c>
      <c r="J1003">
        <v>402503.01299199997</v>
      </c>
      <c r="K1003">
        <v>40250.301298999999</v>
      </c>
      <c r="L1003">
        <v>442753.31429100002</v>
      </c>
      <c r="M1003" t="s">
        <v>47</v>
      </c>
      <c r="N1003" t="s">
        <v>177</v>
      </c>
      <c r="O1003" t="s">
        <v>178</v>
      </c>
      <c r="Q1003">
        <v>3</v>
      </c>
      <c r="R1003" t="s">
        <v>123</v>
      </c>
      <c r="S1003">
        <v>16185.454545000001</v>
      </c>
      <c r="T1003" s="2">
        <v>0.01</v>
      </c>
      <c r="U1003">
        <v>10</v>
      </c>
      <c r="V1003">
        <v>4759.0091999010001</v>
      </c>
      <c r="W1003">
        <v>47590.091999010001</v>
      </c>
      <c r="X1003">
        <v>48070.799999000003</v>
      </c>
      <c r="Y1003">
        <v>4065.6869999999999</v>
      </c>
      <c r="Z1003">
        <v>0</v>
      </c>
      <c r="AA1003">
        <v>1</v>
      </c>
      <c r="AB1003">
        <v>0</v>
      </c>
      <c r="AC1003" t="s">
        <v>1373</v>
      </c>
      <c r="AD1003" t="s">
        <v>52</v>
      </c>
      <c r="AE1003">
        <v>0</v>
      </c>
      <c r="AF1003" t="s">
        <v>1373</v>
      </c>
      <c r="AH1003" t="s">
        <v>1374</v>
      </c>
      <c r="AI1003" t="s">
        <v>153</v>
      </c>
    </row>
    <row r="1004" spans="1:35" hidden="1" x14ac:dyDescent="0.25">
      <c r="A1004" s="1">
        <v>44682</v>
      </c>
      <c r="B1004" t="s">
        <v>39</v>
      </c>
      <c r="C1004" t="s">
        <v>1371</v>
      </c>
      <c r="D1004" t="s">
        <v>1372</v>
      </c>
      <c r="E1004" t="s">
        <v>41</v>
      </c>
      <c r="G1004">
        <v>442753.31429100002</v>
      </c>
      <c r="H1004">
        <v>0</v>
      </c>
      <c r="I1004" s="1">
        <v>44682</v>
      </c>
      <c r="J1004">
        <v>402503.01299199997</v>
      </c>
      <c r="K1004">
        <v>40250.301298999999</v>
      </c>
      <c r="L1004">
        <v>442753.31429100002</v>
      </c>
      <c r="M1004" t="s">
        <v>47</v>
      </c>
      <c r="N1004" t="s">
        <v>183</v>
      </c>
      <c r="O1004" t="s">
        <v>184</v>
      </c>
      <c r="Q1004">
        <v>3</v>
      </c>
      <c r="R1004" t="s">
        <v>123</v>
      </c>
      <c r="S1004">
        <v>16185.454545000001</v>
      </c>
      <c r="T1004" s="2">
        <v>0.01</v>
      </c>
      <c r="U1004">
        <v>10</v>
      </c>
      <c r="V1004">
        <v>4759.0091999010001</v>
      </c>
      <c r="W1004">
        <v>47590.091999010001</v>
      </c>
      <c r="X1004">
        <v>48070.799999000003</v>
      </c>
      <c r="Y1004">
        <v>4065.6869999999999</v>
      </c>
      <c r="Z1004">
        <v>0</v>
      </c>
      <c r="AA1004">
        <v>1</v>
      </c>
      <c r="AB1004">
        <v>0</v>
      </c>
      <c r="AC1004" t="s">
        <v>1373</v>
      </c>
      <c r="AD1004" t="s">
        <v>52</v>
      </c>
      <c r="AE1004">
        <v>0</v>
      </c>
      <c r="AF1004" t="s">
        <v>1373</v>
      </c>
      <c r="AH1004" t="s">
        <v>1374</v>
      </c>
      <c r="AI1004" t="s">
        <v>153</v>
      </c>
    </row>
    <row r="1005" spans="1:35" hidden="1" x14ac:dyDescent="0.25">
      <c r="A1005" s="1">
        <v>44682</v>
      </c>
      <c r="B1005" t="s">
        <v>39</v>
      </c>
      <c r="C1005" t="s">
        <v>1371</v>
      </c>
      <c r="D1005" t="s">
        <v>1372</v>
      </c>
      <c r="E1005" t="s">
        <v>41</v>
      </c>
      <c r="G1005">
        <v>442753.31429100002</v>
      </c>
      <c r="H1005">
        <v>0</v>
      </c>
      <c r="I1005" s="1">
        <v>44682</v>
      </c>
      <c r="J1005">
        <v>402503.01299199997</v>
      </c>
      <c r="K1005">
        <v>40250.301298999999</v>
      </c>
      <c r="L1005">
        <v>442753.31429100002</v>
      </c>
      <c r="M1005" t="s">
        <v>47</v>
      </c>
      <c r="N1005" t="s">
        <v>133</v>
      </c>
      <c r="O1005" t="s">
        <v>134</v>
      </c>
      <c r="Q1005">
        <v>3</v>
      </c>
      <c r="R1005" t="s">
        <v>123</v>
      </c>
      <c r="S1005">
        <v>16185.454545000001</v>
      </c>
      <c r="T1005" s="2">
        <v>0.01</v>
      </c>
      <c r="U1005">
        <v>10</v>
      </c>
      <c r="V1005">
        <v>4759.0091999010001</v>
      </c>
      <c r="W1005">
        <v>47590.091999010001</v>
      </c>
      <c r="X1005">
        <v>48070.799999000003</v>
      </c>
      <c r="Y1005">
        <v>4065.6869999999999</v>
      </c>
      <c r="Z1005">
        <v>0</v>
      </c>
      <c r="AA1005">
        <v>1</v>
      </c>
      <c r="AB1005">
        <v>0</v>
      </c>
      <c r="AC1005" t="s">
        <v>1373</v>
      </c>
      <c r="AD1005" t="s">
        <v>52</v>
      </c>
      <c r="AE1005">
        <v>0</v>
      </c>
      <c r="AF1005" t="s">
        <v>1373</v>
      </c>
      <c r="AH1005" t="s">
        <v>1374</v>
      </c>
      <c r="AI1005" t="s">
        <v>153</v>
      </c>
    </row>
    <row r="1006" spans="1:35" hidden="1" x14ac:dyDescent="0.25">
      <c r="A1006" s="1">
        <v>44682</v>
      </c>
      <c r="B1006" t="s">
        <v>39</v>
      </c>
      <c r="C1006" t="s">
        <v>1371</v>
      </c>
      <c r="D1006" t="s">
        <v>1372</v>
      </c>
      <c r="E1006" t="s">
        <v>41</v>
      </c>
      <c r="G1006">
        <v>442753.31429100002</v>
      </c>
      <c r="H1006">
        <v>0</v>
      </c>
      <c r="I1006" s="1">
        <v>44682</v>
      </c>
      <c r="J1006">
        <v>402503.01299199997</v>
      </c>
      <c r="K1006">
        <v>40250.301298999999</v>
      </c>
      <c r="L1006">
        <v>442753.31429100002</v>
      </c>
      <c r="M1006" t="s">
        <v>47</v>
      </c>
      <c r="N1006" t="s">
        <v>121</v>
      </c>
      <c r="O1006" t="s">
        <v>122</v>
      </c>
      <c r="Q1006">
        <v>3</v>
      </c>
      <c r="R1006" t="s">
        <v>123</v>
      </c>
      <c r="S1006">
        <v>16185.454545000001</v>
      </c>
      <c r="T1006" s="2">
        <v>0.01</v>
      </c>
      <c r="U1006">
        <v>10</v>
      </c>
      <c r="V1006">
        <v>4759.0091999010001</v>
      </c>
      <c r="W1006">
        <v>47590.091999010001</v>
      </c>
      <c r="X1006">
        <v>48070.799999000003</v>
      </c>
      <c r="Y1006">
        <v>4065.6869999999999</v>
      </c>
      <c r="Z1006">
        <v>0</v>
      </c>
      <c r="AA1006">
        <v>1</v>
      </c>
      <c r="AB1006">
        <v>0</v>
      </c>
      <c r="AC1006" t="s">
        <v>1373</v>
      </c>
      <c r="AD1006" t="s">
        <v>52</v>
      </c>
      <c r="AE1006">
        <v>0</v>
      </c>
      <c r="AF1006" t="s">
        <v>1373</v>
      </c>
      <c r="AH1006" t="s">
        <v>1374</v>
      </c>
      <c r="AI1006" t="s">
        <v>153</v>
      </c>
    </row>
    <row r="1007" spans="1:35" hidden="1" x14ac:dyDescent="0.25">
      <c r="A1007" s="1">
        <v>44682</v>
      </c>
      <c r="B1007" t="s">
        <v>39</v>
      </c>
      <c r="C1007" t="s">
        <v>1371</v>
      </c>
      <c r="D1007" t="s">
        <v>1372</v>
      </c>
      <c r="E1007" t="s">
        <v>41</v>
      </c>
      <c r="G1007">
        <v>442753.31429100002</v>
      </c>
      <c r="H1007">
        <v>0</v>
      </c>
      <c r="I1007" s="1">
        <v>44682</v>
      </c>
      <c r="J1007">
        <v>402503.01299199997</v>
      </c>
      <c r="K1007">
        <v>40250.301298999999</v>
      </c>
      <c r="L1007">
        <v>442753.31429100002</v>
      </c>
      <c r="M1007" t="s">
        <v>47</v>
      </c>
      <c r="N1007" t="s">
        <v>181</v>
      </c>
      <c r="O1007" t="s">
        <v>182</v>
      </c>
      <c r="Q1007">
        <v>3</v>
      </c>
      <c r="R1007" t="s">
        <v>123</v>
      </c>
      <c r="S1007">
        <v>16185.454545000001</v>
      </c>
      <c r="T1007" s="2">
        <v>0.01</v>
      </c>
      <c r="U1007">
        <v>10</v>
      </c>
      <c r="V1007">
        <v>4759.0091999010001</v>
      </c>
      <c r="W1007">
        <v>47590.091999010001</v>
      </c>
      <c r="X1007">
        <v>48070.799999000003</v>
      </c>
      <c r="Y1007">
        <v>4065.6869999999999</v>
      </c>
      <c r="Z1007">
        <v>0</v>
      </c>
      <c r="AA1007">
        <v>1</v>
      </c>
      <c r="AB1007">
        <v>0</v>
      </c>
      <c r="AC1007" t="s">
        <v>1373</v>
      </c>
      <c r="AD1007" t="s">
        <v>52</v>
      </c>
      <c r="AE1007">
        <v>0</v>
      </c>
      <c r="AF1007" t="s">
        <v>1373</v>
      </c>
      <c r="AH1007" t="s">
        <v>1374</v>
      </c>
      <c r="AI1007" t="s">
        <v>153</v>
      </c>
    </row>
    <row r="1008" spans="1:35" hidden="1" x14ac:dyDescent="0.25">
      <c r="A1008" s="1">
        <v>44682</v>
      </c>
      <c r="B1008" t="s">
        <v>39</v>
      </c>
      <c r="C1008" t="s">
        <v>1375</v>
      </c>
      <c r="D1008" t="s">
        <v>1376</v>
      </c>
      <c r="E1008" t="s">
        <v>41</v>
      </c>
      <c r="G1008">
        <v>436301.31599700003</v>
      </c>
      <c r="H1008">
        <v>0</v>
      </c>
      <c r="I1008" s="1">
        <v>44682</v>
      </c>
      <c r="J1008">
        <v>396637.55999699997</v>
      </c>
      <c r="K1008">
        <v>39663.756000000001</v>
      </c>
      <c r="L1008">
        <v>436301.31599700003</v>
      </c>
      <c r="M1008" t="s">
        <v>47</v>
      </c>
      <c r="N1008" t="s">
        <v>568</v>
      </c>
      <c r="O1008" t="s">
        <v>569</v>
      </c>
      <c r="Q1008">
        <v>1</v>
      </c>
      <c r="R1008" t="s">
        <v>123</v>
      </c>
      <c r="S1008">
        <v>23136.363635999998</v>
      </c>
      <c r="T1008" s="2">
        <v>0.01</v>
      </c>
      <c r="U1008">
        <v>10</v>
      </c>
      <c r="V1008">
        <v>2267.5949999999998</v>
      </c>
      <c r="W1008">
        <v>22675.95</v>
      </c>
      <c r="X1008">
        <v>22905</v>
      </c>
      <c r="Y1008">
        <v>4006.44</v>
      </c>
      <c r="Z1008">
        <v>0</v>
      </c>
      <c r="AA1008">
        <v>1</v>
      </c>
      <c r="AB1008">
        <v>0</v>
      </c>
      <c r="AC1008" t="s">
        <v>1377</v>
      </c>
      <c r="AD1008" t="s">
        <v>52</v>
      </c>
      <c r="AE1008">
        <v>0</v>
      </c>
      <c r="AF1008" t="s">
        <v>1377</v>
      </c>
      <c r="AH1008" t="s">
        <v>1378</v>
      </c>
      <c r="AI1008" t="s">
        <v>153</v>
      </c>
    </row>
    <row r="1009" spans="1:35" hidden="1" x14ac:dyDescent="0.25">
      <c r="A1009" s="1">
        <v>44682</v>
      </c>
      <c r="B1009" t="s">
        <v>39</v>
      </c>
      <c r="C1009" t="s">
        <v>1375</v>
      </c>
      <c r="D1009" t="s">
        <v>1376</v>
      </c>
      <c r="E1009" t="s">
        <v>41</v>
      </c>
      <c r="G1009">
        <v>436301.31599700003</v>
      </c>
      <c r="H1009">
        <v>0</v>
      </c>
      <c r="I1009" s="1">
        <v>44682</v>
      </c>
      <c r="J1009">
        <v>396637.55999699997</v>
      </c>
      <c r="K1009">
        <v>39663.756000000001</v>
      </c>
      <c r="L1009">
        <v>436301.31599700003</v>
      </c>
      <c r="M1009" t="s">
        <v>47</v>
      </c>
      <c r="N1009" t="s">
        <v>570</v>
      </c>
      <c r="O1009" t="s">
        <v>571</v>
      </c>
      <c r="Q1009">
        <v>1</v>
      </c>
      <c r="R1009" t="s">
        <v>123</v>
      </c>
      <c r="S1009">
        <v>23136.363635999998</v>
      </c>
      <c r="T1009" s="2">
        <v>0.01</v>
      </c>
      <c r="U1009">
        <v>10</v>
      </c>
      <c r="V1009">
        <v>2267.5949999999998</v>
      </c>
      <c r="W1009">
        <v>22675.95</v>
      </c>
      <c r="X1009">
        <v>22905</v>
      </c>
      <c r="Y1009">
        <v>4006.44</v>
      </c>
      <c r="Z1009">
        <v>0</v>
      </c>
      <c r="AA1009">
        <v>1</v>
      </c>
      <c r="AB1009">
        <v>0</v>
      </c>
      <c r="AC1009" t="s">
        <v>1377</v>
      </c>
      <c r="AD1009" t="s">
        <v>52</v>
      </c>
      <c r="AE1009">
        <v>0</v>
      </c>
      <c r="AF1009" t="s">
        <v>1377</v>
      </c>
      <c r="AH1009" t="s">
        <v>1378</v>
      </c>
      <c r="AI1009" t="s">
        <v>153</v>
      </c>
    </row>
    <row r="1010" spans="1:35" hidden="1" x14ac:dyDescent="0.25">
      <c r="A1010" s="1">
        <v>44682</v>
      </c>
      <c r="B1010" t="s">
        <v>39</v>
      </c>
      <c r="C1010" t="s">
        <v>1375</v>
      </c>
      <c r="D1010" t="s">
        <v>1376</v>
      </c>
      <c r="E1010" t="s">
        <v>41</v>
      </c>
      <c r="G1010">
        <v>436301.31599700003</v>
      </c>
      <c r="H1010">
        <v>0</v>
      </c>
      <c r="I1010" s="1">
        <v>44682</v>
      </c>
      <c r="J1010">
        <v>396637.55999699997</v>
      </c>
      <c r="K1010">
        <v>39663.756000000001</v>
      </c>
      <c r="L1010">
        <v>436301.31599700003</v>
      </c>
      <c r="M1010" t="s">
        <v>47</v>
      </c>
      <c r="N1010" t="s">
        <v>121</v>
      </c>
      <c r="O1010" t="s">
        <v>122</v>
      </c>
      <c r="Q1010">
        <v>1</v>
      </c>
      <c r="R1010" t="s">
        <v>123</v>
      </c>
      <c r="S1010">
        <v>16185.454545000001</v>
      </c>
      <c r="T1010" s="2">
        <v>0.01</v>
      </c>
      <c r="U1010">
        <v>10</v>
      </c>
      <c r="V1010">
        <v>1586.3363999999999</v>
      </c>
      <c r="W1010">
        <v>15863.364</v>
      </c>
      <c r="X1010">
        <v>16023.6</v>
      </c>
      <c r="Y1010">
        <v>4006.44</v>
      </c>
      <c r="Z1010">
        <v>0</v>
      </c>
      <c r="AA1010">
        <v>1</v>
      </c>
      <c r="AB1010">
        <v>0</v>
      </c>
      <c r="AC1010" t="s">
        <v>1377</v>
      </c>
      <c r="AD1010" t="s">
        <v>52</v>
      </c>
      <c r="AE1010">
        <v>0</v>
      </c>
      <c r="AF1010" t="s">
        <v>1377</v>
      </c>
      <c r="AH1010" t="s">
        <v>1378</v>
      </c>
      <c r="AI1010" t="s">
        <v>153</v>
      </c>
    </row>
    <row r="1011" spans="1:35" hidden="1" x14ac:dyDescent="0.25">
      <c r="A1011" s="1">
        <v>44682</v>
      </c>
      <c r="B1011" t="s">
        <v>39</v>
      </c>
      <c r="C1011" t="s">
        <v>1375</v>
      </c>
      <c r="D1011" t="s">
        <v>1376</v>
      </c>
      <c r="E1011" t="s">
        <v>41</v>
      </c>
      <c r="G1011">
        <v>436301.31599700003</v>
      </c>
      <c r="H1011">
        <v>0</v>
      </c>
      <c r="I1011" s="1">
        <v>44682</v>
      </c>
      <c r="J1011">
        <v>396637.55999699997</v>
      </c>
      <c r="K1011">
        <v>39663.756000000001</v>
      </c>
      <c r="L1011">
        <v>436301.31599700003</v>
      </c>
      <c r="M1011" t="s">
        <v>47</v>
      </c>
      <c r="N1011" t="s">
        <v>133</v>
      </c>
      <c r="O1011" t="s">
        <v>134</v>
      </c>
      <c r="Q1011">
        <v>1</v>
      </c>
      <c r="R1011" t="s">
        <v>123</v>
      </c>
      <c r="S1011">
        <v>16185.454545000001</v>
      </c>
      <c r="T1011" s="2">
        <v>0.01</v>
      </c>
      <c r="U1011">
        <v>10</v>
      </c>
      <c r="V1011">
        <v>1586.3363999999999</v>
      </c>
      <c r="W1011">
        <v>15863.364</v>
      </c>
      <c r="X1011">
        <v>16023.6</v>
      </c>
      <c r="Y1011">
        <v>4006.44</v>
      </c>
      <c r="Z1011">
        <v>0</v>
      </c>
      <c r="AA1011">
        <v>1</v>
      </c>
      <c r="AB1011">
        <v>0</v>
      </c>
      <c r="AC1011" t="s">
        <v>1377</v>
      </c>
      <c r="AD1011" t="s">
        <v>52</v>
      </c>
      <c r="AE1011">
        <v>0</v>
      </c>
      <c r="AF1011" t="s">
        <v>1377</v>
      </c>
      <c r="AH1011" t="s">
        <v>1378</v>
      </c>
      <c r="AI1011" t="s">
        <v>153</v>
      </c>
    </row>
    <row r="1012" spans="1:35" hidden="1" x14ac:dyDescent="0.25">
      <c r="A1012" s="1">
        <v>44682</v>
      </c>
      <c r="B1012" t="s">
        <v>39</v>
      </c>
      <c r="C1012" t="s">
        <v>1375</v>
      </c>
      <c r="D1012" t="s">
        <v>1376</v>
      </c>
      <c r="E1012" t="s">
        <v>41</v>
      </c>
      <c r="G1012">
        <v>436301.31599700003</v>
      </c>
      <c r="H1012">
        <v>0</v>
      </c>
      <c r="I1012" s="1">
        <v>44682</v>
      </c>
      <c r="J1012">
        <v>396637.55999699997</v>
      </c>
      <c r="K1012">
        <v>39663.756000000001</v>
      </c>
      <c r="L1012">
        <v>436301.31599700003</v>
      </c>
      <c r="M1012" t="s">
        <v>47</v>
      </c>
      <c r="N1012" t="s">
        <v>127</v>
      </c>
      <c r="O1012" t="s">
        <v>128</v>
      </c>
      <c r="Q1012">
        <v>2</v>
      </c>
      <c r="R1012" t="s">
        <v>123</v>
      </c>
      <c r="S1012">
        <v>16185.454545000001</v>
      </c>
      <c r="T1012" s="2">
        <v>0.01</v>
      </c>
      <c r="U1012">
        <v>10</v>
      </c>
      <c r="V1012">
        <v>3172.672799901</v>
      </c>
      <c r="W1012">
        <v>31726.72799901</v>
      </c>
      <c r="X1012">
        <v>32047.199999</v>
      </c>
      <c r="Y1012">
        <v>4006.44</v>
      </c>
      <c r="Z1012">
        <v>0</v>
      </c>
      <c r="AA1012">
        <v>1</v>
      </c>
      <c r="AB1012">
        <v>0</v>
      </c>
      <c r="AC1012" t="s">
        <v>1377</v>
      </c>
      <c r="AD1012" t="s">
        <v>52</v>
      </c>
      <c r="AE1012">
        <v>0</v>
      </c>
      <c r="AF1012" t="s">
        <v>1377</v>
      </c>
      <c r="AH1012" t="s">
        <v>1378</v>
      </c>
      <c r="AI1012" t="s">
        <v>153</v>
      </c>
    </row>
    <row r="1013" spans="1:35" hidden="1" x14ac:dyDescent="0.25">
      <c r="A1013" s="1">
        <v>44682</v>
      </c>
      <c r="B1013" t="s">
        <v>39</v>
      </c>
      <c r="C1013" t="s">
        <v>1375</v>
      </c>
      <c r="D1013" t="s">
        <v>1376</v>
      </c>
      <c r="E1013" t="s">
        <v>41</v>
      </c>
      <c r="G1013">
        <v>436301.31599700003</v>
      </c>
      <c r="H1013">
        <v>0</v>
      </c>
      <c r="I1013" s="1">
        <v>44682</v>
      </c>
      <c r="J1013">
        <v>396637.55999699997</v>
      </c>
      <c r="K1013">
        <v>39663.756000000001</v>
      </c>
      <c r="L1013">
        <v>436301.31599700003</v>
      </c>
      <c r="M1013" t="s">
        <v>47</v>
      </c>
      <c r="N1013" t="s">
        <v>179</v>
      </c>
      <c r="O1013" t="s">
        <v>180</v>
      </c>
      <c r="Q1013">
        <v>2</v>
      </c>
      <c r="R1013" t="s">
        <v>123</v>
      </c>
      <c r="S1013">
        <v>16185.454545000001</v>
      </c>
      <c r="T1013" s="2">
        <v>0.01</v>
      </c>
      <c r="U1013">
        <v>10</v>
      </c>
      <c r="V1013">
        <v>3172.672799901</v>
      </c>
      <c r="W1013">
        <v>31726.72799901</v>
      </c>
      <c r="X1013">
        <v>32047.199999</v>
      </c>
      <c r="Y1013">
        <v>4006.44</v>
      </c>
      <c r="Z1013">
        <v>0</v>
      </c>
      <c r="AA1013">
        <v>1</v>
      </c>
      <c r="AB1013">
        <v>0</v>
      </c>
      <c r="AC1013" t="s">
        <v>1377</v>
      </c>
      <c r="AD1013" t="s">
        <v>52</v>
      </c>
      <c r="AE1013">
        <v>0</v>
      </c>
      <c r="AF1013" t="s">
        <v>1377</v>
      </c>
      <c r="AH1013" t="s">
        <v>1378</v>
      </c>
      <c r="AI1013" t="s">
        <v>153</v>
      </c>
    </row>
    <row r="1014" spans="1:35" hidden="1" x14ac:dyDescent="0.25">
      <c r="A1014" s="1">
        <v>44682</v>
      </c>
      <c r="B1014" t="s">
        <v>39</v>
      </c>
      <c r="C1014" t="s">
        <v>1375</v>
      </c>
      <c r="D1014" t="s">
        <v>1376</v>
      </c>
      <c r="E1014" t="s">
        <v>41</v>
      </c>
      <c r="G1014">
        <v>436301.31599700003</v>
      </c>
      <c r="H1014">
        <v>0</v>
      </c>
      <c r="I1014" s="1">
        <v>44682</v>
      </c>
      <c r="J1014">
        <v>396637.55999699997</v>
      </c>
      <c r="K1014">
        <v>39663.756000000001</v>
      </c>
      <c r="L1014">
        <v>436301.31599700003</v>
      </c>
      <c r="M1014" t="s">
        <v>47</v>
      </c>
      <c r="N1014" t="s">
        <v>181</v>
      </c>
      <c r="O1014" t="s">
        <v>182</v>
      </c>
      <c r="Q1014">
        <v>2</v>
      </c>
      <c r="R1014" t="s">
        <v>123</v>
      </c>
      <c r="S1014">
        <v>16185.454545000001</v>
      </c>
      <c r="T1014" s="2">
        <v>0.01</v>
      </c>
      <c r="U1014">
        <v>10</v>
      </c>
      <c r="V1014">
        <v>3172.672799901</v>
      </c>
      <c r="W1014">
        <v>31726.72799901</v>
      </c>
      <c r="X1014">
        <v>32047.199999</v>
      </c>
      <c r="Y1014">
        <v>4006.44</v>
      </c>
      <c r="Z1014">
        <v>0</v>
      </c>
      <c r="AA1014">
        <v>1</v>
      </c>
      <c r="AB1014">
        <v>0</v>
      </c>
      <c r="AC1014" t="s">
        <v>1377</v>
      </c>
      <c r="AD1014" t="s">
        <v>52</v>
      </c>
      <c r="AE1014">
        <v>0</v>
      </c>
      <c r="AF1014" t="s">
        <v>1377</v>
      </c>
      <c r="AH1014" t="s">
        <v>1378</v>
      </c>
      <c r="AI1014" t="s">
        <v>153</v>
      </c>
    </row>
    <row r="1015" spans="1:35" hidden="1" x14ac:dyDescent="0.25">
      <c r="A1015" s="1">
        <v>44682</v>
      </c>
      <c r="B1015" t="s">
        <v>39</v>
      </c>
      <c r="C1015" t="s">
        <v>1375</v>
      </c>
      <c r="D1015" t="s">
        <v>1376</v>
      </c>
      <c r="E1015" t="s">
        <v>41</v>
      </c>
      <c r="G1015">
        <v>436301.31599700003</v>
      </c>
      <c r="H1015">
        <v>0</v>
      </c>
      <c r="I1015" s="1">
        <v>44682</v>
      </c>
      <c r="J1015">
        <v>396637.55999699997</v>
      </c>
      <c r="K1015">
        <v>39663.756000000001</v>
      </c>
      <c r="L1015">
        <v>436301.31599700003</v>
      </c>
      <c r="M1015" t="s">
        <v>47</v>
      </c>
      <c r="N1015" t="s">
        <v>183</v>
      </c>
      <c r="O1015" t="s">
        <v>184</v>
      </c>
      <c r="Q1015">
        <v>2</v>
      </c>
      <c r="R1015" t="s">
        <v>123</v>
      </c>
      <c r="S1015">
        <v>16185.454545000001</v>
      </c>
      <c r="T1015" s="2">
        <v>0.01</v>
      </c>
      <c r="U1015">
        <v>10</v>
      </c>
      <c r="V1015">
        <v>3172.672799901</v>
      </c>
      <c r="W1015">
        <v>31726.72799901</v>
      </c>
      <c r="X1015">
        <v>32047.199999</v>
      </c>
      <c r="Y1015">
        <v>4006.44</v>
      </c>
      <c r="Z1015">
        <v>0</v>
      </c>
      <c r="AA1015">
        <v>1</v>
      </c>
      <c r="AB1015">
        <v>0</v>
      </c>
      <c r="AC1015" t="s">
        <v>1377</v>
      </c>
      <c r="AD1015" t="s">
        <v>52</v>
      </c>
      <c r="AE1015">
        <v>0</v>
      </c>
      <c r="AF1015" t="s">
        <v>1377</v>
      </c>
      <c r="AH1015" t="s">
        <v>1378</v>
      </c>
      <c r="AI1015" t="s">
        <v>153</v>
      </c>
    </row>
    <row r="1016" spans="1:35" hidden="1" x14ac:dyDescent="0.25">
      <c r="A1016" s="1">
        <v>44682</v>
      </c>
      <c r="B1016" t="s">
        <v>39</v>
      </c>
      <c r="C1016" t="s">
        <v>1375</v>
      </c>
      <c r="D1016" t="s">
        <v>1376</v>
      </c>
      <c r="E1016" t="s">
        <v>41</v>
      </c>
      <c r="G1016">
        <v>436301.31599700003</v>
      </c>
      <c r="H1016">
        <v>0</v>
      </c>
      <c r="I1016" s="1">
        <v>44682</v>
      </c>
      <c r="J1016">
        <v>396637.55999699997</v>
      </c>
      <c r="K1016">
        <v>39663.756000000001</v>
      </c>
      <c r="L1016">
        <v>436301.31599700003</v>
      </c>
      <c r="M1016" t="s">
        <v>47</v>
      </c>
      <c r="N1016" t="s">
        <v>131</v>
      </c>
      <c r="O1016" t="s">
        <v>132</v>
      </c>
      <c r="Q1016">
        <v>3</v>
      </c>
      <c r="R1016" t="s">
        <v>123</v>
      </c>
      <c r="S1016">
        <v>23593.636364000002</v>
      </c>
      <c r="T1016" s="2">
        <v>0.01</v>
      </c>
      <c r="U1016">
        <v>10</v>
      </c>
      <c r="V1016">
        <v>6937.2369000990002</v>
      </c>
      <c r="W1016">
        <v>69372.369000990002</v>
      </c>
      <c r="X1016">
        <v>70073.100000999999</v>
      </c>
      <c r="Y1016">
        <v>4006.44</v>
      </c>
      <c r="Z1016">
        <v>0</v>
      </c>
      <c r="AA1016">
        <v>1</v>
      </c>
      <c r="AB1016">
        <v>0</v>
      </c>
      <c r="AC1016" t="s">
        <v>1377</v>
      </c>
      <c r="AD1016" t="s">
        <v>52</v>
      </c>
      <c r="AE1016">
        <v>0</v>
      </c>
      <c r="AF1016" t="s">
        <v>1377</v>
      </c>
      <c r="AH1016" t="s">
        <v>1378</v>
      </c>
      <c r="AI1016" t="s">
        <v>153</v>
      </c>
    </row>
    <row r="1017" spans="1:35" hidden="1" x14ac:dyDescent="0.25">
      <c r="A1017" s="1">
        <v>44682</v>
      </c>
      <c r="B1017" t="s">
        <v>39</v>
      </c>
      <c r="C1017" t="s">
        <v>1375</v>
      </c>
      <c r="D1017" t="s">
        <v>1376</v>
      </c>
      <c r="E1017" t="s">
        <v>41</v>
      </c>
      <c r="G1017">
        <v>436301.31599700003</v>
      </c>
      <c r="H1017">
        <v>0</v>
      </c>
      <c r="I1017" s="1">
        <v>44682</v>
      </c>
      <c r="J1017">
        <v>396637.55999699997</v>
      </c>
      <c r="K1017">
        <v>39663.756000000001</v>
      </c>
      <c r="L1017">
        <v>436301.31599700003</v>
      </c>
      <c r="M1017" t="s">
        <v>47</v>
      </c>
      <c r="N1017" t="s">
        <v>1379</v>
      </c>
      <c r="O1017" t="s">
        <v>1380</v>
      </c>
      <c r="Q1017">
        <v>1</v>
      </c>
      <c r="R1017" t="s">
        <v>123</v>
      </c>
      <c r="S1017">
        <v>30000</v>
      </c>
      <c r="T1017" s="2">
        <v>0.01</v>
      </c>
      <c r="U1017">
        <v>10</v>
      </c>
      <c r="V1017">
        <v>2940.3</v>
      </c>
      <c r="W1017">
        <v>29403</v>
      </c>
      <c r="X1017">
        <v>29700</v>
      </c>
      <c r="Y1017">
        <v>4006.44</v>
      </c>
      <c r="Z1017">
        <v>0</v>
      </c>
      <c r="AA1017">
        <v>1</v>
      </c>
      <c r="AB1017">
        <v>0</v>
      </c>
      <c r="AC1017" t="s">
        <v>1377</v>
      </c>
      <c r="AD1017" t="s">
        <v>52</v>
      </c>
      <c r="AE1017">
        <v>0</v>
      </c>
      <c r="AF1017" t="s">
        <v>1377</v>
      </c>
      <c r="AH1017" t="s">
        <v>1378</v>
      </c>
      <c r="AI1017" t="s">
        <v>153</v>
      </c>
    </row>
    <row r="1018" spans="1:35" hidden="1" x14ac:dyDescent="0.25">
      <c r="A1018" s="1">
        <v>44682</v>
      </c>
      <c r="B1018" t="s">
        <v>39</v>
      </c>
      <c r="C1018" t="s">
        <v>1375</v>
      </c>
      <c r="D1018" t="s">
        <v>1376</v>
      </c>
      <c r="E1018" t="s">
        <v>41</v>
      </c>
      <c r="G1018">
        <v>436301.31599700003</v>
      </c>
      <c r="H1018">
        <v>0</v>
      </c>
      <c r="I1018" s="1">
        <v>44682</v>
      </c>
      <c r="J1018">
        <v>396637.55999699997</v>
      </c>
      <c r="K1018">
        <v>39663.756000000001</v>
      </c>
      <c r="L1018">
        <v>436301.31599700003</v>
      </c>
      <c r="M1018" t="s">
        <v>47</v>
      </c>
      <c r="N1018" t="s">
        <v>1381</v>
      </c>
      <c r="O1018" t="s">
        <v>1382</v>
      </c>
      <c r="Q1018">
        <v>1</v>
      </c>
      <c r="R1018" t="s">
        <v>123</v>
      </c>
      <c r="S1018">
        <v>30000</v>
      </c>
      <c r="T1018" s="2">
        <v>0.01</v>
      </c>
      <c r="U1018">
        <v>10</v>
      </c>
      <c r="V1018">
        <v>2940.3</v>
      </c>
      <c r="W1018">
        <v>29403</v>
      </c>
      <c r="X1018">
        <v>29700</v>
      </c>
      <c r="Y1018">
        <v>4006.44</v>
      </c>
      <c r="Z1018">
        <v>0</v>
      </c>
      <c r="AA1018">
        <v>1</v>
      </c>
      <c r="AB1018">
        <v>0</v>
      </c>
      <c r="AC1018" t="s">
        <v>1377</v>
      </c>
      <c r="AD1018" t="s">
        <v>52</v>
      </c>
      <c r="AE1018">
        <v>0</v>
      </c>
      <c r="AF1018" t="s">
        <v>1377</v>
      </c>
      <c r="AH1018" t="s">
        <v>1378</v>
      </c>
      <c r="AI1018" t="s">
        <v>153</v>
      </c>
    </row>
    <row r="1019" spans="1:35" hidden="1" x14ac:dyDescent="0.25">
      <c r="A1019" s="1">
        <v>44682</v>
      </c>
      <c r="B1019" t="s">
        <v>39</v>
      </c>
      <c r="C1019" t="s">
        <v>1375</v>
      </c>
      <c r="D1019" t="s">
        <v>1376</v>
      </c>
      <c r="E1019" t="s">
        <v>41</v>
      </c>
      <c r="G1019">
        <v>436301.31599700003</v>
      </c>
      <c r="H1019">
        <v>0</v>
      </c>
      <c r="I1019" s="1">
        <v>44682</v>
      </c>
      <c r="J1019">
        <v>396637.55999699997</v>
      </c>
      <c r="K1019">
        <v>39663.756000000001</v>
      </c>
      <c r="L1019">
        <v>436301.31599700003</v>
      </c>
      <c r="M1019" t="s">
        <v>47</v>
      </c>
      <c r="N1019" t="s">
        <v>203</v>
      </c>
      <c r="O1019" t="s">
        <v>204</v>
      </c>
      <c r="Q1019">
        <v>1</v>
      </c>
      <c r="R1019" t="s">
        <v>123</v>
      </c>
      <c r="S1019">
        <v>36333.636363999998</v>
      </c>
      <c r="T1019" s="2">
        <v>0.01</v>
      </c>
      <c r="U1019">
        <v>10</v>
      </c>
      <c r="V1019">
        <v>3561.0596999999998</v>
      </c>
      <c r="W1019">
        <v>35610.597000000002</v>
      </c>
      <c r="X1019">
        <v>35970.300000000003</v>
      </c>
      <c r="Y1019">
        <v>4006.44</v>
      </c>
      <c r="Z1019">
        <v>0</v>
      </c>
      <c r="AA1019">
        <v>1</v>
      </c>
      <c r="AB1019">
        <v>0</v>
      </c>
      <c r="AC1019" t="s">
        <v>1377</v>
      </c>
      <c r="AD1019" t="s">
        <v>52</v>
      </c>
      <c r="AE1019">
        <v>0</v>
      </c>
      <c r="AF1019" t="s">
        <v>1377</v>
      </c>
      <c r="AH1019" t="s">
        <v>1378</v>
      </c>
      <c r="AI1019" t="s">
        <v>153</v>
      </c>
    </row>
    <row r="1020" spans="1:35" hidden="1" x14ac:dyDescent="0.25">
      <c r="A1020" s="1">
        <v>44682</v>
      </c>
      <c r="B1020" t="s">
        <v>39</v>
      </c>
      <c r="C1020" t="s">
        <v>1375</v>
      </c>
      <c r="D1020" t="s">
        <v>1376</v>
      </c>
      <c r="E1020" t="s">
        <v>41</v>
      </c>
      <c r="G1020">
        <v>436301.31599700003</v>
      </c>
      <c r="H1020">
        <v>0</v>
      </c>
      <c r="I1020" s="1">
        <v>44682</v>
      </c>
      <c r="J1020">
        <v>396637.55999699997</v>
      </c>
      <c r="K1020">
        <v>39663.756000000001</v>
      </c>
      <c r="L1020">
        <v>436301.31599700003</v>
      </c>
      <c r="M1020" t="s">
        <v>47</v>
      </c>
      <c r="N1020" t="s">
        <v>1383</v>
      </c>
      <c r="O1020" t="s">
        <v>1384</v>
      </c>
      <c r="Q1020">
        <v>2</v>
      </c>
      <c r="R1020" t="s">
        <v>50</v>
      </c>
      <c r="S1020">
        <v>14724.545454999999</v>
      </c>
      <c r="T1020" s="2">
        <v>0.01</v>
      </c>
      <c r="U1020">
        <v>10</v>
      </c>
      <c r="V1020">
        <v>2886.3054000990001</v>
      </c>
      <c r="W1020">
        <v>28863.05400099</v>
      </c>
      <c r="X1020">
        <v>29154.600000999999</v>
      </c>
      <c r="Y1020">
        <v>4006.44</v>
      </c>
      <c r="Z1020">
        <v>0</v>
      </c>
      <c r="AA1020">
        <v>1</v>
      </c>
      <c r="AB1020">
        <v>0</v>
      </c>
      <c r="AC1020" t="s">
        <v>1377</v>
      </c>
      <c r="AD1020" t="s">
        <v>52</v>
      </c>
      <c r="AE1020">
        <v>0</v>
      </c>
      <c r="AF1020" t="s">
        <v>1377</v>
      </c>
      <c r="AH1020" t="s">
        <v>1378</v>
      </c>
      <c r="AI1020" t="s">
        <v>153</v>
      </c>
    </row>
    <row r="1021" spans="1:35" hidden="1" x14ac:dyDescent="0.25">
      <c r="A1021" s="1">
        <v>44682</v>
      </c>
      <c r="B1021" t="s">
        <v>39</v>
      </c>
      <c r="C1021" t="s">
        <v>1385</v>
      </c>
      <c r="D1021" t="s">
        <v>1386</v>
      </c>
      <c r="E1021" t="s">
        <v>41</v>
      </c>
      <c r="G1021">
        <v>134883.322201</v>
      </c>
      <c r="H1021">
        <v>0</v>
      </c>
      <c r="I1021" s="1">
        <v>44682</v>
      </c>
      <c r="J1021">
        <v>122621.202001</v>
      </c>
      <c r="K1021">
        <v>12262.120199999999</v>
      </c>
      <c r="L1021">
        <v>134883.322201</v>
      </c>
      <c r="M1021" t="s">
        <v>47</v>
      </c>
      <c r="N1021" t="s">
        <v>48</v>
      </c>
      <c r="O1021" t="s">
        <v>49</v>
      </c>
      <c r="Q1021">
        <v>2</v>
      </c>
      <c r="R1021" t="s">
        <v>50</v>
      </c>
      <c r="S1021">
        <v>41703.636363999998</v>
      </c>
      <c r="T1021" s="2">
        <v>0.01</v>
      </c>
      <c r="U1021">
        <v>10</v>
      </c>
      <c r="V1021">
        <v>8174.7468000990002</v>
      </c>
      <c r="W1021">
        <v>81747.468000990004</v>
      </c>
      <c r="X1021">
        <v>82573.200001000005</v>
      </c>
      <c r="Y1021">
        <v>1238.598</v>
      </c>
      <c r="Z1021">
        <v>0</v>
      </c>
      <c r="AA1021">
        <v>1</v>
      </c>
      <c r="AB1021">
        <v>0</v>
      </c>
      <c r="AC1021" t="s">
        <v>1387</v>
      </c>
      <c r="AD1021" t="s">
        <v>52</v>
      </c>
      <c r="AE1021">
        <v>0</v>
      </c>
      <c r="AF1021" t="s">
        <v>1387</v>
      </c>
      <c r="AH1021" t="s">
        <v>1388</v>
      </c>
      <c r="AI1021" t="s">
        <v>153</v>
      </c>
    </row>
    <row r="1022" spans="1:35" hidden="1" x14ac:dyDescent="0.25">
      <c r="A1022" s="1">
        <v>44682</v>
      </c>
      <c r="B1022" t="s">
        <v>39</v>
      </c>
      <c r="C1022" t="s">
        <v>1385</v>
      </c>
      <c r="D1022" t="s">
        <v>1386</v>
      </c>
      <c r="E1022" t="s">
        <v>41</v>
      </c>
      <c r="G1022">
        <v>134883.322201</v>
      </c>
      <c r="H1022">
        <v>0</v>
      </c>
      <c r="I1022" s="1">
        <v>44682</v>
      </c>
      <c r="J1022">
        <v>122621.202001</v>
      </c>
      <c r="K1022">
        <v>12262.120199999999</v>
      </c>
      <c r="L1022">
        <v>134883.322201</v>
      </c>
      <c r="M1022" t="s">
        <v>47</v>
      </c>
      <c r="N1022" t="s">
        <v>96</v>
      </c>
      <c r="O1022" t="s">
        <v>97</v>
      </c>
      <c r="Q1022">
        <v>1</v>
      </c>
      <c r="R1022" t="s">
        <v>50</v>
      </c>
      <c r="S1022">
        <v>41703.636363999998</v>
      </c>
      <c r="T1022" s="2">
        <v>0.01</v>
      </c>
      <c r="U1022">
        <v>10</v>
      </c>
      <c r="V1022">
        <v>4087.3733999999999</v>
      </c>
      <c r="W1022">
        <v>40873.733999999997</v>
      </c>
      <c r="X1022">
        <v>41286.6</v>
      </c>
      <c r="Y1022">
        <v>1238.598</v>
      </c>
      <c r="Z1022">
        <v>0</v>
      </c>
      <c r="AA1022">
        <v>1</v>
      </c>
      <c r="AB1022">
        <v>0</v>
      </c>
      <c r="AC1022" t="s">
        <v>1387</v>
      </c>
      <c r="AD1022" t="s">
        <v>52</v>
      </c>
      <c r="AE1022">
        <v>0</v>
      </c>
      <c r="AF1022" t="s">
        <v>1387</v>
      </c>
      <c r="AH1022" t="s">
        <v>1388</v>
      </c>
      <c r="AI1022" t="s">
        <v>153</v>
      </c>
    </row>
    <row r="1023" spans="1:35" hidden="1" x14ac:dyDescent="0.25">
      <c r="A1023" s="1">
        <v>44682</v>
      </c>
      <c r="B1023" t="s">
        <v>39</v>
      </c>
      <c r="C1023" t="s">
        <v>1389</v>
      </c>
      <c r="D1023" t="s">
        <v>1390</v>
      </c>
      <c r="E1023" t="s">
        <v>41</v>
      </c>
      <c r="G1023">
        <v>134883.322201</v>
      </c>
      <c r="H1023">
        <v>0</v>
      </c>
      <c r="I1023" s="1">
        <v>44682</v>
      </c>
      <c r="J1023">
        <v>122621.202001</v>
      </c>
      <c r="K1023">
        <v>12262.120199999999</v>
      </c>
      <c r="L1023">
        <v>134883.322201</v>
      </c>
      <c r="M1023" t="s">
        <v>47</v>
      </c>
      <c r="N1023" t="s">
        <v>55</v>
      </c>
      <c r="O1023" t="s">
        <v>56</v>
      </c>
      <c r="Q1023">
        <v>2</v>
      </c>
      <c r="R1023" t="s">
        <v>50</v>
      </c>
      <c r="S1023">
        <v>41703.636363999998</v>
      </c>
      <c r="T1023" s="2">
        <v>0.01</v>
      </c>
      <c r="U1023">
        <v>10</v>
      </c>
      <c r="V1023">
        <v>8174.7468000990002</v>
      </c>
      <c r="W1023">
        <v>81747.468000990004</v>
      </c>
      <c r="X1023">
        <v>82573.200001000005</v>
      </c>
      <c r="Y1023">
        <v>1238.598</v>
      </c>
      <c r="Z1023">
        <v>0</v>
      </c>
      <c r="AA1023">
        <v>1</v>
      </c>
      <c r="AB1023">
        <v>0</v>
      </c>
      <c r="AC1023" t="s">
        <v>1391</v>
      </c>
      <c r="AD1023" t="s">
        <v>52</v>
      </c>
      <c r="AE1023">
        <v>0</v>
      </c>
      <c r="AF1023" t="s">
        <v>1391</v>
      </c>
      <c r="AH1023" t="s">
        <v>1392</v>
      </c>
      <c r="AI1023" t="s">
        <v>153</v>
      </c>
    </row>
    <row r="1024" spans="1:35" hidden="1" x14ac:dyDescent="0.25">
      <c r="A1024" s="1">
        <v>44682</v>
      </c>
      <c r="B1024" t="s">
        <v>39</v>
      </c>
      <c r="C1024" t="s">
        <v>1389</v>
      </c>
      <c r="D1024" t="s">
        <v>1390</v>
      </c>
      <c r="E1024" t="s">
        <v>41</v>
      </c>
      <c r="G1024">
        <v>134883.322201</v>
      </c>
      <c r="H1024">
        <v>0</v>
      </c>
      <c r="I1024" s="1">
        <v>44682</v>
      </c>
      <c r="J1024">
        <v>122621.202001</v>
      </c>
      <c r="K1024">
        <v>12262.120199999999</v>
      </c>
      <c r="L1024">
        <v>134883.322201</v>
      </c>
      <c r="M1024" t="s">
        <v>47</v>
      </c>
      <c r="N1024" t="s">
        <v>71</v>
      </c>
      <c r="O1024" t="s">
        <v>72</v>
      </c>
      <c r="Q1024">
        <v>1</v>
      </c>
      <c r="R1024" t="s">
        <v>50</v>
      </c>
      <c r="S1024">
        <v>41703.636363999998</v>
      </c>
      <c r="T1024" s="2">
        <v>0.01</v>
      </c>
      <c r="U1024">
        <v>10</v>
      </c>
      <c r="V1024">
        <v>4087.3733999999999</v>
      </c>
      <c r="W1024">
        <v>40873.733999999997</v>
      </c>
      <c r="X1024">
        <v>41286.6</v>
      </c>
      <c r="Y1024">
        <v>1238.598</v>
      </c>
      <c r="Z1024">
        <v>0</v>
      </c>
      <c r="AA1024">
        <v>1</v>
      </c>
      <c r="AB1024">
        <v>0</v>
      </c>
      <c r="AC1024" t="s">
        <v>1391</v>
      </c>
      <c r="AD1024" t="s">
        <v>52</v>
      </c>
      <c r="AE1024">
        <v>0</v>
      </c>
      <c r="AF1024" t="s">
        <v>1391</v>
      </c>
      <c r="AH1024" t="s">
        <v>1392</v>
      </c>
      <c r="AI1024" t="s">
        <v>153</v>
      </c>
    </row>
    <row r="1025" spans="1:35" hidden="1" x14ac:dyDescent="0.25">
      <c r="A1025" s="1">
        <v>44682</v>
      </c>
      <c r="B1025" t="s">
        <v>39</v>
      </c>
      <c r="C1025" t="s">
        <v>1393</v>
      </c>
      <c r="D1025" t="s">
        <v>1394</v>
      </c>
      <c r="E1025" t="s">
        <v>41</v>
      </c>
      <c r="G1025">
        <v>2225347.7399980002</v>
      </c>
      <c r="H1025">
        <v>0</v>
      </c>
      <c r="I1025" s="1">
        <v>44682</v>
      </c>
      <c r="J1025">
        <v>2023043.3999979999</v>
      </c>
      <c r="K1025">
        <v>202304.34</v>
      </c>
      <c r="L1025">
        <v>2225347.7399980002</v>
      </c>
      <c r="M1025" t="s">
        <v>47</v>
      </c>
      <c r="N1025" t="s">
        <v>75</v>
      </c>
      <c r="O1025" t="s">
        <v>76</v>
      </c>
      <c r="Q1025">
        <v>1</v>
      </c>
      <c r="R1025" t="s">
        <v>67</v>
      </c>
      <c r="S1025">
        <v>208518.18181800001</v>
      </c>
      <c r="T1025" s="2">
        <v>0.02</v>
      </c>
      <c r="U1025">
        <v>10</v>
      </c>
      <c r="V1025">
        <v>20230.434000017998</v>
      </c>
      <c r="W1025">
        <v>202304.34000018</v>
      </c>
      <c r="X1025">
        <v>204347.81818199999</v>
      </c>
      <c r="Y1025">
        <v>20434.781817999999</v>
      </c>
      <c r="Z1025">
        <v>0</v>
      </c>
      <c r="AA1025">
        <v>1</v>
      </c>
      <c r="AB1025">
        <v>0</v>
      </c>
      <c r="AC1025" t="s">
        <v>1395</v>
      </c>
      <c r="AD1025" t="s">
        <v>52</v>
      </c>
      <c r="AE1025">
        <v>0</v>
      </c>
      <c r="AF1025" t="s">
        <v>1395</v>
      </c>
      <c r="AH1025" t="s">
        <v>1396</v>
      </c>
      <c r="AI1025" t="s">
        <v>153</v>
      </c>
    </row>
    <row r="1026" spans="1:35" hidden="1" x14ac:dyDescent="0.25">
      <c r="A1026" s="1">
        <v>44682</v>
      </c>
      <c r="B1026" t="s">
        <v>39</v>
      </c>
      <c r="C1026" t="s">
        <v>1393</v>
      </c>
      <c r="D1026" t="s">
        <v>1394</v>
      </c>
      <c r="E1026" t="s">
        <v>41</v>
      </c>
      <c r="G1026">
        <v>2225347.7399980002</v>
      </c>
      <c r="H1026">
        <v>0</v>
      </c>
      <c r="I1026" s="1">
        <v>44682</v>
      </c>
      <c r="J1026">
        <v>2023043.3999979999</v>
      </c>
      <c r="K1026">
        <v>202304.34</v>
      </c>
      <c r="L1026">
        <v>2225347.7399980002</v>
      </c>
      <c r="M1026" t="s">
        <v>47</v>
      </c>
      <c r="N1026" t="s">
        <v>111</v>
      </c>
      <c r="O1026" t="s">
        <v>112</v>
      </c>
      <c r="Q1026">
        <v>2</v>
      </c>
      <c r="R1026" t="s">
        <v>67</v>
      </c>
      <c r="S1026">
        <v>208518.18181800001</v>
      </c>
      <c r="T1026" s="2">
        <v>0.02</v>
      </c>
      <c r="U1026">
        <v>10</v>
      </c>
      <c r="V1026">
        <v>40460.867999937</v>
      </c>
      <c r="W1026">
        <v>404608.67999937001</v>
      </c>
      <c r="X1026">
        <v>408695.63636300003</v>
      </c>
      <c r="Y1026">
        <v>20434.781817999999</v>
      </c>
      <c r="Z1026">
        <v>0</v>
      </c>
      <c r="AA1026">
        <v>1</v>
      </c>
      <c r="AB1026">
        <v>0</v>
      </c>
      <c r="AC1026" t="s">
        <v>1395</v>
      </c>
      <c r="AD1026" t="s">
        <v>52</v>
      </c>
      <c r="AE1026">
        <v>0</v>
      </c>
      <c r="AF1026" t="s">
        <v>1395</v>
      </c>
      <c r="AH1026" t="s">
        <v>1396</v>
      </c>
      <c r="AI1026" t="s">
        <v>153</v>
      </c>
    </row>
    <row r="1027" spans="1:35" hidden="1" x14ac:dyDescent="0.25">
      <c r="A1027" s="1">
        <v>44682</v>
      </c>
      <c r="B1027" t="s">
        <v>39</v>
      </c>
      <c r="C1027" t="s">
        <v>1393</v>
      </c>
      <c r="D1027" t="s">
        <v>1394</v>
      </c>
      <c r="E1027" t="s">
        <v>41</v>
      </c>
      <c r="G1027">
        <v>2225347.7399980002</v>
      </c>
      <c r="H1027">
        <v>0</v>
      </c>
      <c r="I1027" s="1">
        <v>44682</v>
      </c>
      <c r="J1027">
        <v>2023043.3999979999</v>
      </c>
      <c r="K1027">
        <v>202304.34</v>
      </c>
      <c r="L1027">
        <v>2225347.7399980002</v>
      </c>
      <c r="M1027" t="s">
        <v>47</v>
      </c>
      <c r="N1027" t="s">
        <v>85</v>
      </c>
      <c r="O1027" t="s">
        <v>86</v>
      </c>
      <c r="Q1027">
        <v>1</v>
      </c>
      <c r="R1027" t="s">
        <v>67</v>
      </c>
      <c r="S1027">
        <v>208518.18181800001</v>
      </c>
      <c r="T1027" s="2">
        <v>0.02</v>
      </c>
      <c r="U1027">
        <v>10</v>
      </c>
      <c r="V1027">
        <v>20230.434000017998</v>
      </c>
      <c r="W1027">
        <v>202304.34000018</v>
      </c>
      <c r="X1027">
        <v>204347.81818199999</v>
      </c>
      <c r="Y1027">
        <v>20434.781817999999</v>
      </c>
      <c r="Z1027">
        <v>0</v>
      </c>
      <c r="AA1027">
        <v>1</v>
      </c>
      <c r="AB1027">
        <v>0</v>
      </c>
      <c r="AC1027" t="s">
        <v>1395</v>
      </c>
      <c r="AD1027" t="s">
        <v>52</v>
      </c>
      <c r="AE1027">
        <v>0</v>
      </c>
      <c r="AF1027" t="s">
        <v>1395</v>
      </c>
      <c r="AH1027" t="s">
        <v>1396</v>
      </c>
      <c r="AI1027" t="s">
        <v>153</v>
      </c>
    </row>
    <row r="1028" spans="1:35" hidden="1" x14ac:dyDescent="0.25">
      <c r="A1028" s="1">
        <v>44682</v>
      </c>
      <c r="B1028" t="s">
        <v>39</v>
      </c>
      <c r="C1028" t="s">
        <v>1393</v>
      </c>
      <c r="D1028" t="s">
        <v>1394</v>
      </c>
      <c r="E1028" t="s">
        <v>41</v>
      </c>
      <c r="G1028">
        <v>2225347.7399980002</v>
      </c>
      <c r="H1028">
        <v>0</v>
      </c>
      <c r="I1028" s="1">
        <v>44682</v>
      </c>
      <c r="J1028">
        <v>2023043.3999979999</v>
      </c>
      <c r="K1028">
        <v>202304.34</v>
      </c>
      <c r="L1028">
        <v>2225347.7399980002</v>
      </c>
      <c r="M1028" t="s">
        <v>47</v>
      </c>
      <c r="N1028" t="s">
        <v>96</v>
      </c>
      <c r="O1028" t="s">
        <v>97</v>
      </c>
      <c r="Q1028">
        <v>1</v>
      </c>
      <c r="R1028" t="s">
        <v>67</v>
      </c>
      <c r="S1028">
        <v>208518.18181800001</v>
      </c>
      <c r="T1028" s="2">
        <v>0.02</v>
      </c>
      <c r="U1028">
        <v>10</v>
      </c>
      <c r="V1028">
        <v>20230.434000017998</v>
      </c>
      <c r="W1028">
        <v>202304.34000018</v>
      </c>
      <c r="X1028">
        <v>204347.81818199999</v>
      </c>
      <c r="Y1028">
        <v>20434.781817999999</v>
      </c>
      <c r="Z1028">
        <v>0</v>
      </c>
      <c r="AA1028">
        <v>1</v>
      </c>
      <c r="AB1028">
        <v>0</v>
      </c>
      <c r="AC1028" t="s">
        <v>1395</v>
      </c>
      <c r="AD1028" t="s">
        <v>52</v>
      </c>
      <c r="AE1028">
        <v>0</v>
      </c>
      <c r="AF1028" t="s">
        <v>1395</v>
      </c>
      <c r="AH1028" t="s">
        <v>1396</v>
      </c>
      <c r="AI1028" t="s">
        <v>153</v>
      </c>
    </row>
    <row r="1029" spans="1:35" hidden="1" x14ac:dyDescent="0.25">
      <c r="A1029" s="1">
        <v>44682</v>
      </c>
      <c r="B1029" t="s">
        <v>39</v>
      </c>
      <c r="C1029" t="s">
        <v>1393</v>
      </c>
      <c r="D1029" t="s">
        <v>1394</v>
      </c>
      <c r="E1029" t="s">
        <v>41</v>
      </c>
      <c r="G1029">
        <v>2225347.7399980002</v>
      </c>
      <c r="H1029">
        <v>0</v>
      </c>
      <c r="I1029" s="1">
        <v>44682</v>
      </c>
      <c r="J1029">
        <v>2023043.3999979999</v>
      </c>
      <c r="K1029">
        <v>202304.34</v>
      </c>
      <c r="L1029">
        <v>2225347.7399980002</v>
      </c>
      <c r="M1029" t="s">
        <v>47</v>
      </c>
      <c r="N1029" t="s">
        <v>59</v>
      </c>
      <c r="O1029" t="s">
        <v>60</v>
      </c>
      <c r="Q1029">
        <v>1</v>
      </c>
      <c r="R1029" t="s">
        <v>67</v>
      </c>
      <c r="S1029">
        <v>208518.18181800001</v>
      </c>
      <c r="T1029" s="2">
        <v>0.02</v>
      </c>
      <c r="U1029">
        <v>10</v>
      </c>
      <c r="V1029">
        <v>20230.434000017998</v>
      </c>
      <c r="W1029">
        <v>202304.34000018</v>
      </c>
      <c r="X1029">
        <v>204347.81818199999</v>
      </c>
      <c r="Y1029">
        <v>20434.781817999999</v>
      </c>
      <c r="Z1029">
        <v>0</v>
      </c>
      <c r="AA1029">
        <v>1</v>
      </c>
      <c r="AB1029">
        <v>0</v>
      </c>
      <c r="AC1029" t="s">
        <v>1395</v>
      </c>
      <c r="AD1029" t="s">
        <v>52</v>
      </c>
      <c r="AE1029">
        <v>0</v>
      </c>
      <c r="AF1029" t="s">
        <v>1395</v>
      </c>
      <c r="AH1029" t="s">
        <v>1396</v>
      </c>
      <c r="AI1029" t="s">
        <v>153</v>
      </c>
    </row>
    <row r="1030" spans="1:35" hidden="1" x14ac:dyDescent="0.25">
      <c r="A1030" s="1">
        <v>44682</v>
      </c>
      <c r="B1030" t="s">
        <v>39</v>
      </c>
      <c r="C1030" t="s">
        <v>1393</v>
      </c>
      <c r="D1030" t="s">
        <v>1394</v>
      </c>
      <c r="E1030" t="s">
        <v>41</v>
      </c>
      <c r="G1030">
        <v>2225347.7399980002</v>
      </c>
      <c r="H1030">
        <v>0</v>
      </c>
      <c r="I1030" s="1">
        <v>44682</v>
      </c>
      <c r="J1030">
        <v>2023043.3999979999</v>
      </c>
      <c r="K1030">
        <v>202304.34</v>
      </c>
      <c r="L1030">
        <v>2225347.7399980002</v>
      </c>
      <c r="M1030" t="s">
        <v>47</v>
      </c>
      <c r="N1030" t="s">
        <v>113</v>
      </c>
      <c r="O1030" t="s">
        <v>114</v>
      </c>
      <c r="Q1030">
        <v>1</v>
      </c>
      <c r="R1030" t="s">
        <v>67</v>
      </c>
      <c r="S1030">
        <v>208518.18181800001</v>
      </c>
      <c r="T1030" s="2">
        <v>0.02</v>
      </c>
      <c r="U1030">
        <v>10</v>
      </c>
      <c r="V1030">
        <v>20230.434000017998</v>
      </c>
      <c r="W1030">
        <v>202304.34000018</v>
      </c>
      <c r="X1030">
        <v>204347.81818199999</v>
      </c>
      <c r="Y1030">
        <v>20434.781817999999</v>
      </c>
      <c r="Z1030">
        <v>0</v>
      </c>
      <c r="AA1030">
        <v>1</v>
      </c>
      <c r="AB1030">
        <v>0</v>
      </c>
      <c r="AC1030" t="s">
        <v>1395</v>
      </c>
      <c r="AD1030" t="s">
        <v>52</v>
      </c>
      <c r="AE1030">
        <v>0</v>
      </c>
      <c r="AF1030" t="s">
        <v>1395</v>
      </c>
      <c r="AH1030" t="s">
        <v>1396</v>
      </c>
      <c r="AI1030" t="s">
        <v>153</v>
      </c>
    </row>
    <row r="1031" spans="1:35" hidden="1" x14ac:dyDescent="0.25">
      <c r="A1031" s="1">
        <v>44682</v>
      </c>
      <c r="B1031" t="s">
        <v>39</v>
      </c>
      <c r="C1031" t="s">
        <v>1393</v>
      </c>
      <c r="D1031" t="s">
        <v>1394</v>
      </c>
      <c r="E1031" t="s">
        <v>41</v>
      </c>
      <c r="G1031">
        <v>2225347.7399980002</v>
      </c>
      <c r="H1031">
        <v>0</v>
      </c>
      <c r="I1031" s="1">
        <v>44682</v>
      </c>
      <c r="J1031">
        <v>2023043.3999979999</v>
      </c>
      <c r="K1031">
        <v>202304.34</v>
      </c>
      <c r="L1031">
        <v>2225347.7399980002</v>
      </c>
      <c r="M1031" t="s">
        <v>47</v>
      </c>
      <c r="N1031" t="s">
        <v>55</v>
      </c>
      <c r="O1031" t="s">
        <v>56</v>
      </c>
      <c r="Q1031">
        <v>2</v>
      </c>
      <c r="R1031" t="s">
        <v>67</v>
      </c>
      <c r="S1031">
        <v>208518.18181800001</v>
      </c>
      <c r="T1031" s="2">
        <v>0.02</v>
      </c>
      <c r="U1031">
        <v>10</v>
      </c>
      <c r="V1031">
        <v>40460.867999937</v>
      </c>
      <c r="W1031">
        <v>404608.67999937001</v>
      </c>
      <c r="X1031">
        <v>408695.63636300003</v>
      </c>
      <c r="Y1031">
        <v>20434.781817999999</v>
      </c>
      <c r="Z1031">
        <v>0</v>
      </c>
      <c r="AA1031">
        <v>1</v>
      </c>
      <c r="AB1031">
        <v>0</v>
      </c>
      <c r="AC1031" t="s">
        <v>1395</v>
      </c>
      <c r="AD1031" t="s">
        <v>52</v>
      </c>
      <c r="AE1031">
        <v>0</v>
      </c>
      <c r="AF1031" t="s">
        <v>1395</v>
      </c>
      <c r="AH1031" t="s">
        <v>1396</v>
      </c>
      <c r="AI1031" t="s">
        <v>153</v>
      </c>
    </row>
    <row r="1032" spans="1:35" hidden="1" x14ac:dyDescent="0.25">
      <c r="A1032" s="1">
        <v>44682</v>
      </c>
      <c r="B1032" t="s">
        <v>39</v>
      </c>
      <c r="C1032" t="s">
        <v>1393</v>
      </c>
      <c r="D1032" t="s">
        <v>1394</v>
      </c>
      <c r="E1032" t="s">
        <v>41</v>
      </c>
      <c r="G1032">
        <v>2225347.7399980002</v>
      </c>
      <c r="H1032">
        <v>0</v>
      </c>
      <c r="I1032" s="1">
        <v>44682</v>
      </c>
      <c r="J1032">
        <v>2023043.3999979999</v>
      </c>
      <c r="K1032">
        <v>202304.34</v>
      </c>
      <c r="L1032">
        <v>2225347.7399980002</v>
      </c>
      <c r="M1032" t="s">
        <v>47</v>
      </c>
      <c r="N1032" t="s">
        <v>71</v>
      </c>
      <c r="O1032" t="s">
        <v>72</v>
      </c>
      <c r="Q1032">
        <v>1</v>
      </c>
      <c r="R1032" t="s">
        <v>67</v>
      </c>
      <c r="S1032">
        <v>208518.18181800001</v>
      </c>
      <c r="T1032" s="2">
        <v>0.02</v>
      </c>
      <c r="U1032">
        <v>10</v>
      </c>
      <c r="V1032">
        <v>20230.434000017998</v>
      </c>
      <c r="W1032">
        <v>202304.34000018</v>
      </c>
      <c r="X1032">
        <v>204347.81818199999</v>
      </c>
      <c r="Y1032">
        <v>20434.781817999999</v>
      </c>
      <c r="Z1032">
        <v>0</v>
      </c>
      <c r="AA1032">
        <v>1</v>
      </c>
      <c r="AB1032">
        <v>0</v>
      </c>
      <c r="AC1032" t="s">
        <v>1395</v>
      </c>
      <c r="AD1032" t="s">
        <v>52</v>
      </c>
      <c r="AE1032">
        <v>0</v>
      </c>
      <c r="AF1032" t="s">
        <v>1395</v>
      </c>
      <c r="AH1032" t="s">
        <v>1396</v>
      </c>
      <c r="AI1032" t="s">
        <v>153</v>
      </c>
    </row>
    <row r="1033" spans="1:35" hidden="1" x14ac:dyDescent="0.25">
      <c r="A1033" s="1">
        <v>44682</v>
      </c>
      <c r="B1033" t="s">
        <v>39</v>
      </c>
      <c r="C1033" t="s">
        <v>1397</v>
      </c>
      <c r="D1033" t="s">
        <v>1398</v>
      </c>
      <c r="E1033" t="s">
        <v>41</v>
      </c>
      <c r="G1033">
        <v>163514.359803</v>
      </c>
      <c r="H1033">
        <v>0</v>
      </c>
      <c r="I1033" s="1">
        <v>44682</v>
      </c>
      <c r="J1033">
        <v>148649.418003</v>
      </c>
      <c r="K1033">
        <v>14864.941800000001</v>
      </c>
      <c r="L1033">
        <v>163514.359803</v>
      </c>
      <c r="M1033" t="s">
        <v>47</v>
      </c>
      <c r="N1033" t="s">
        <v>61</v>
      </c>
      <c r="O1033" t="s">
        <v>62</v>
      </c>
      <c r="Q1033">
        <v>2</v>
      </c>
      <c r="R1033" t="s">
        <v>50</v>
      </c>
      <c r="S1033">
        <v>38963.636363999998</v>
      </c>
      <c r="T1033" s="2">
        <v>0.01</v>
      </c>
      <c r="U1033">
        <v>10</v>
      </c>
      <c r="V1033">
        <v>7676.2260000995002</v>
      </c>
      <c r="W1033">
        <v>76762.260000994997</v>
      </c>
      <c r="X1033">
        <v>77148.000000999993</v>
      </c>
      <c r="Y1033">
        <v>746.98199999999997</v>
      </c>
      <c r="Z1033">
        <v>0</v>
      </c>
      <c r="AA1033">
        <v>0.5</v>
      </c>
      <c r="AB1033">
        <v>0</v>
      </c>
      <c r="AC1033" t="s">
        <v>1399</v>
      </c>
      <c r="AD1033" t="s">
        <v>52</v>
      </c>
      <c r="AE1033">
        <v>0</v>
      </c>
      <c r="AF1033" t="s">
        <v>1399</v>
      </c>
      <c r="AH1033" t="s">
        <v>1400</v>
      </c>
      <c r="AI1033" t="s">
        <v>613</v>
      </c>
    </row>
    <row r="1034" spans="1:35" hidden="1" x14ac:dyDescent="0.25">
      <c r="A1034" s="1">
        <v>44682</v>
      </c>
      <c r="B1034" t="s">
        <v>39</v>
      </c>
      <c r="C1034" t="s">
        <v>1397</v>
      </c>
      <c r="D1034" t="s">
        <v>1398</v>
      </c>
      <c r="E1034" t="s">
        <v>41</v>
      </c>
      <c r="G1034">
        <v>163514.359803</v>
      </c>
      <c r="H1034">
        <v>0</v>
      </c>
      <c r="I1034" s="1">
        <v>44682</v>
      </c>
      <c r="J1034">
        <v>148649.418003</v>
      </c>
      <c r="K1034">
        <v>14864.941800000001</v>
      </c>
      <c r="L1034">
        <v>163514.359803</v>
      </c>
      <c r="M1034" t="s">
        <v>47</v>
      </c>
      <c r="N1034" t="s">
        <v>63</v>
      </c>
      <c r="O1034" t="s">
        <v>64</v>
      </c>
      <c r="Q1034">
        <v>2</v>
      </c>
      <c r="R1034" t="s">
        <v>50</v>
      </c>
      <c r="S1034">
        <v>15595.454545000001</v>
      </c>
      <c r="T1034" s="2">
        <v>0.01</v>
      </c>
      <c r="U1034">
        <v>10</v>
      </c>
      <c r="V1034">
        <v>3072.4604999005001</v>
      </c>
      <c r="W1034">
        <v>30724.604999005001</v>
      </c>
      <c r="X1034">
        <v>30878.999999</v>
      </c>
      <c r="Y1034">
        <v>746.98199999999997</v>
      </c>
      <c r="Z1034">
        <v>0</v>
      </c>
      <c r="AA1034">
        <v>0.5</v>
      </c>
      <c r="AB1034">
        <v>0</v>
      </c>
      <c r="AC1034" t="s">
        <v>1399</v>
      </c>
      <c r="AD1034" t="s">
        <v>52</v>
      </c>
      <c r="AE1034">
        <v>0</v>
      </c>
      <c r="AF1034" t="s">
        <v>1399</v>
      </c>
      <c r="AH1034" t="s">
        <v>1400</v>
      </c>
      <c r="AI1034" t="s">
        <v>613</v>
      </c>
    </row>
    <row r="1035" spans="1:35" hidden="1" x14ac:dyDescent="0.25">
      <c r="A1035" s="1">
        <v>44682</v>
      </c>
      <c r="B1035" t="s">
        <v>39</v>
      </c>
      <c r="C1035" t="s">
        <v>1397</v>
      </c>
      <c r="D1035" t="s">
        <v>1398</v>
      </c>
      <c r="E1035" t="s">
        <v>41</v>
      </c>
      <c r="G1035">
        <v>163514.359803</v>
      </c>
      <c r="H1035">
        <v>0</v>
      </c>
      <c r="I1035" s="1">
        <v>44682</v>
      </c>
      <c r="J1035">
        <v>148649.418003</v>
      </c>
      <c r="K1035">
        <v>14864.941800000001</v>
      </c>
      <c r="L1035">
        <v>163514.359803</v>
      </c>
      <c r="M1035" t="s">
        <v>47</v>
      </c>
      <c r="N1035" t="s">
        <v>137</v>
      </c>
      <c r="O1035" t="s">
        <v>138</v>
      </c>
      <c r="Q1035">
        <v>6</v>
      </c>
      <c r="R1035" t="s">
        <v>44</v>
      </c>
      <c r="S1035">
        <v>6964.5454550000004</v>
      </c>
      <c r="T1035" s="2">
        <v>0.01</v>
      </c>
      <c r="U1035">
        <v>10</v>
      </c>
      <c r="V1035">
        <v>4116.2553002984996</v>
      </c>
      <c r="W1035">
        <v>41162.553002984998</v>
      </c>
      <c r="X1035">
        <v>41369.400003000002</v>
      </c>
      <c r="Y1035">
        <v>746.98199999999997</v>
      </c>
      <c r="Z1035">
        <v>0</v>
      </c>
      <c r="AA1035">
        <v>0.5</v>
      </c>
      <c r="AB1035">
        <v>0</v>
      </c>
      <c r="AC1035" t="s">
        <v>1399</v>
      </c>
      <c r="AD1035" t="s">
        <v>52</v>
      </c>
      <c r="AE1035">
        <v>0</v>
      </c>
      <c r="AF1035" t="s">
        <v>1399</v>
      </c>
      <c r="AH1035" t="s">
        <v>1400</v>
      </c>
      <c r="AI1035" t="s">
        <v>613</v>
      </c>
    </row>
    <row r="1036" spans="1:35" hidden="1" x14ac:dyDescent="0.25">
      <c r="A1036" s="1">
        <v>44682</v>
      </c>
      <c r="B1036" t="s">
        <v>39</v>
      </c>
      <c r="C1036" t="s">
        <v>1401</v>
      </c>
      <c r="D1036" t="s">
        <v>1402</v>
      </c>
      <c r="E1036" t="s">
        <v>41</v>
      </c>
      <c r="G1036">
        <v>133479.200251</v>
      </c>
      <c r="H1036">
        <v>0</v>
      </c>
      <c r="I1036" s="1">
        <v>44682</v>
      </c>
      <c r="J1036">
        <v>121344.727501</v>
      </c>
      <c r="K1036">
        <v>12134.472750000001</v>
      </c>
      <c r="L1036">
        <v>133479.200251</v>
      </c>
      <c r="M1036" t="s">
        <v>47</v>
      </c>
      <c r="N1036" t="s">
        <v>71</v>
      </c>
      <c r="O1036" t="s">
        <v>72</v>
      </c>
      <c r="Q1036">
        <v>1</v>
      </c>
      <c r="R1036" t="s">
        <v>50</v>
      </c>
      <c r="S1036">
        <v>41703.636363999998</v>
      </c>
      <c r="T1036" s="2">
        <v>0.01</v>
      </c>
      <c r="U1036">
        <v>10</v>
      </c>
      <c r="V1036">
        <v>4108.0167000000001</v>
      </c>
      <c r="W1036">
        <v>41080.167000000001</v>
      </c>
      <c r="X1036">
        <v>41286.6</v>
      </c>
      <c r="Y1036">
        <v>609.77250000000004</v>
      </c>
      <c r="Z1036">
        <v>0</v>
      </c>
      <c r="AA1036">
        <v>0.5</v>
      </c>
      <c r="AB1036">
        <v>0</v>
      </c>
      <c r="AC1036" t="s">
        <v>1403</v>
      </c>
      <c r="AD1036" t="s">
        <v>52</v>
      </c>
      <c r="AE1036">
        <v>0</v>
      </c>
      <c r="AF1036" t="s">
        <v>1403</v>
      </c>
      <c r="AH1036" t="s">
        <v>1404</v>
      </c>
      <c r="AI1036" t="s">
        <v>1405</v>
      </c>
    </row>
    <row r="1037" spans="1:35" hidden="1" x14ac:dyDescent="0.25">
      <c r="A1037" s="1">
        <v>44682</v>
      </c>
      <c r="B1037" t="s">
        <v>39</v>
      </c>
      <c r="C1037" t="s">
        <v>1401</v>
      </c>
      <c r="D1037" t="s">
        <v>1402</v>
      </c>
      <c r="E1037" t="s">
        <v>41</v>
      </c>
      <c r="G1037">
        <v>133479.200251</v>
      </c>
      <c r="H1037">
        <v>0</v>
      </c>
      <c r="I1037" s="1">
        <v>44682</v>
      </c>
      <c r="J1037">
        <v>121344.727501</v>
      </c>
      <c r="K1037">
        <v>12134.472750000001</v>
      </c>
      <c r="L1037">
        <v>133479.200251</v>
      </c>
      <c r="M1037" t="s">
        <v>47</v>
      </c>
      <c r="N1037" t="s">
        <v>55</v>
      </c>
      <c r="O1037" t="s">
        <v>56</v>
      </c>
      <c r="Q1037">
        <v>1</v>
      </c>
      <c r="R1037" t="s">
        <v>50</v>
      </c>
      <c r="S1037">
        <v>41703.636363999998</v>
      </c>
      <c r="T1037" s="2">
        <v>0.01</v>
      </c>
      <c r="U1037">
        <v>10</v>
      </c>
      <c r="V1037">
        <v>4108.0167000000001</v>
      </c>
      <c r="W1037">
        <v>41080.167000000001</v>
      </c>
      <c r="X1037">
        <v>41286.6</v>
      </c>
      <c r="Y1037">
        <v>609.77250000000004</v>
      </c>
      <c r="Z1037">
        <v>0</v>
      </c>
      <c r="AA1037">
        <v>0.5</v>
      </c>
      <c r="AB1037">
        <v>0</v>
      </c>
      <c r="AC1037" t="s">
        <v>1403</v>
      </c>
      <c r="AD1037" t="s">
        <v>52</v>
      </c>
      <c r="AE1037">
        <v>0</v>
      </c>
      <c r="AF1037" t="s">
        <v>1403</v>
      </c>
      <c r="AH1037" t="s">
        <v>1404</v>
      </c>
      <c r="AI1037" t="s">
        <v>1405</v>
      </c>
    </row>
    <row r="1038" spans="1:35" hidden="1" x14ac:dyDescent="0.25">
      <c r="A1038" s="1">
        <v>44682</v>
      </c>
      <c r="B1038" t="s">
        <v>39</v>
      </c>
      <c r="C1038" t="s">
        <v>1401</v>
      </c>
      <c r="D1038" t="s">
        <v>1402</v>
      </c>
      <c r="E1038" t="s">
        <v>41</v>
      </c>
      <c r="G1038">
        <v>133479.200251</v>
      </c>
      <c r="H1038">
        <v>0</v>
      </c>
      <c r="I1038" s="1">
        <v>44682</v>
      </c>
      <c r="J1038">
        <v>121344.727501</v>
      </c>
      <c r="K1038">
        <v>12134.472750000001</v>
      </c>
      <c r="L1038">
        <v>133479.200251</v>
      </c>
      <c r="M1038" t="s">
        <v>47</v>
      </c>
      <c r="N1038" t="s">
        <v>131</v>
      </c>
      <c r="O1038" t="s">
        <v>132</v>
      </c>
      <c r="Q1038">
        <v>1</v>
      </c>
      <c r="R1038" t="s">
        <v>123</v>
      </c>
      <c r="S1038">
        <v>23593.636364000002</v>
      </c>
      <c r="T1038" s="2">
        <v>0.01</v>
      </c>
      <c r="U1038">
        <v>10</v>
      </c>
      <c r="V1038">
        <v>2324.0911500000002</v>
      </c>
      <c r="W1038">
        <v>23240.911499999998</v>
      </c>
      <c r="X1038">
        <v>23357.7</v>
      </c>
      <c r="Y1038">
        <v>609.77250000000004</v>
      </c>
      <c r="Z1038">
        <v>0</v>
      </c>
      <c r="AA1038">
        <v>0.5</v>
      </c>
      <c r="AB1038">
        <v>0</v>
      </c>
      <c r="AC1038" t="s">
        <v>1403</v>
      </c>
      <c r="AD1038" t="s">
        <v>52</v>
      </c>
      <c r="AE1038">
        <v>0</v>
      </c>
      <c r="AF1038" t="s">
        <v>1403</v>
      </c>
      <c r="AH1038" t="s">
        <v>1404</v>
      </c>
      <c r="AI1038" t="s">
        <v>1405</v>
      </c>
    </row>
    <row r="1039" spans="1:35" hidden="1" x14ac:dyDescent="0.25">
      <c r="A1039" s="1">
        <v>44682</v>
      </c>
      <c r="B1039" t="s">
        <v>39</v>
      </c>
      <c r="C1039" t="s">
        <v>1401</v>
      </c>
      <c r="D1039" t="s">
        <v>1402</v>
      </c>
      <c r="E1039" t="s">
        <v>41</v>
      </c>
      <c r="G1039">
        <v>133479.200251</v>
      </c>
      <c r="H1039">
        <v>0</v>
      </c>
      <c r="I1039" s="1">
        <v>44682</v>
      </c>
      <c r="J1039">
        <v>121344.727501</v>
      </c>
      <c r="K1039">
        <v>12134.472750000001</v>
      </c>
      <c r="L1039">
        <v>133479.200251</v>
      </c>
      <c r="M1039" t="s">
        <v>47</v>
      </c>
      <c r="N1039" t="s">
        <v>179</v>
      </c>
      <c r="O1039" t="s">
        <v>180</v>
      </c>
      <c r="Q1039">
        <v>1</v>
      </c>
      <c r="R1039" t="s">
        <v>123</v>
      </c>
      <c r="S1039">
        <v>16185.454545000001</v>
      </c>
      <c r="T1039" s="2">
        <v>0.01</v>
      </c>
      <c r="U1039">
        <v>10</v>
      </c>
      <c r="V1039">
        <v>1594.3481999999999</v>
      </c>
      <c r="W1039">
        <v>15943.482</v>
      </c>
      <c r="X1039">
        <v>16023.6</v>
      </c>
      <c r="Y1039">
        <v>609.77250000000004</v>
      </c>
      <c r="Z1039">
        <v>0</v>
      </c>
      <c r="AA1039">
        <v>0.5</v>
      </c>
      <c r="AB1039">
        <v>0</v>
      </c>
      <c r="AC1039" t="s">
        <v>1403</v>
      </c>
      <c r="AD1039" t="s">
        <v>52</v>
      </c>
      <c r="AE1039">
        <v>0</v>
      </c>
      <c r="AF1039" t="s">
        <v>1403</v>
      </c>
      <c r="AH1039" t="s">
        <v>1404</v>
      </c>
      <c r="AI1039" t="s">
        <v>1405</v>
      </c>
    </row>
    <row r="1040" spans="1:35" hidden="1" x14ac:dyDescent="0.25">
      <c r="A1040" s="1">
        <v>44682</v>
      </c>
      <c r="B1040" t="s">
        <v>39</v>
      </c>
      <c r="C1040" t="s">
        <v>1406</v>
      </c>
      <c r="D1040" t="s">
        <v>1407</v>
      </c>
      <c r="E1040" t="s">
        <v>41</v>
      </c>
      <c r="G1040">
        <v>35075.660399</v>
      </c>
      <c r="H1040">
        <v>0</v>
      </c>
      <c r="I1040" s="1">
        <v>44682</v>
      </c>
      <c r="J1040">
        <v>31886.963999</v>
      </c>
      <c r="K1040">
        <v>3188.6963999999998</v>
      </c>
      <c r="L1040">
        <v>35075.660399</v>
      </c>
      <c r="M1040" t="s">
        <v>47</v>
      </c>
      <c r="N1040" t="s">
        <v>127</v>
      </c>
      <c r="O1040" t="s">
        <v>128</v>
      </c>
      <c r="Q1040">
        <v>1</v>
      </c>
      <c r="R1040" t="s">
        <v>123</v>
      </c>
      <c r="S1040">
        <v>16185.454545000001</v>
      </c>
      <c r="T1040" s="2">
        <v>0.01</v>
      </c>
      <c r="U1040">
        <v>10</v>
      </c>
      <c r="V1040">
        <v>1594.3481999999999</v>
      </c>
      <c r="W1040">
        <v>15943.482</v>
      </c>
      <c r="X1040">
        <v>16023.6</v>
      </c>
      <c r="Y1040">
        <v>160.23599999999999</v>
      </c>
      <c r="Z1040">
        <v>0</v>
      </c>
      <c r="AA1040">
        <v>0.5</v>
      </c>
      <c r="AB1040">
        <v>0</v>
      </c>
      <c r="AC1040" t="s">
        <v>1408</v>
      </c>
      <c r="AD1040" t="s">
        <v>52</v>
      </c>
      <c r="AE1040">
        <v>0</v>
      </c>
      <c r="AF1040" t="s">
        <v>1408</v>
      </c>
      <c r="AH1040" t="s">
        <v>1409</v>
      </c>
      <c r="AI1040" t="s">
        <v>1405</v>
      </c>
    </row>
    <row r="1041" spans="1:35" hidden="1" x14ac:dyDescent="0.25">
      <c r="A1041" s="1">
        <v>44682</v>
      </c>
      <c r="B1041" t="s">
        <v>39</v>
      </c>
      <c r="C1041" t="s">
        <v>1406</v>
      </c>
      <c r="D1041" t="s">
        <v>1407</v>
      </c>
      <c r="E1041" t="s">
        <v>41</v>
      </c>
      <c r="G1041">
        <v>35075.660399</v>
      </c>
      <c r="H1041">
        <v>0</v>
      </c>
      <c r="I1041" s="1">
        <v>44682</v>
      </c>
      <c r="J1041">
        <v>31886.963999</v>
      </c>
      <c r="K1041">
        <v>3188.6963999999998</v>
      </c>
      <c r="L1041">
        <v>35075.660399</v>
      </c>
      <c r="M1041" t="s">
        <v>47</v>
      </c>
      <c r="N1041" t="s">
        <v>183</v>
      </c>
      <c r="O1041" t="s">
        <v>184</v>
      </c>
      <c r="Q1041">
        <v>1</v>
      </c>
      <c r="R1041" t="s">
        <v>123</v>
      </c>
      <c r="S1041">
        <v>16185.454545000001</v>
      </c>
      <c r="T1041" s="2">
        <v>0.01</v>
      </c>
      <c r="U1041">
        <v>10</v>
      </c>
      <c r="V1041">
        <v>1594.3481999999999</v>
      </c>
      <c r="W1041">
        <v>15943.482</v>
      </c>
      <c r="X1041">
        <v>16023.6</v>
      </c>
      <c r="Y1041">
        <v>160.23599999999999</v>
      </c>
      <c r="Z1041">
        <v>0</v>
      </c>
      <c r="AA1041">
        <v>0.5</v>
      </c>
      <c r="AB1041">
        <v>0</v>
      </c>
      <c r="AC1041" t="s">
        <v>1408</v>
      </c>
      <c r="AD1041" t="s">
        <v>52</v>
      </c>
      <c r="AE1041">
        <v>0</v>
      </c>
      <c r="AF1041" t="s">
        <v>1408</v>
      </c>
      <c r="AH1041" t="s">
        <v>1409</v>
      </c>
      <c r="AI1041" t="s">
        <v>1405</v>
      </c>
    </row>
    <row r="1042" spans="1:35" hidden="1" x14ac:dyDescent="0.25">
      <c r="A1042" s="1">
        <v>44682</v>
      </c>
      <c r="B1042" t="s">
        <v>39</v>
      </c>
      <c r="C1042" t="s">
        <v>1410</v>
      </c>
      <c r="D1042" t="s">
        <v>1411</v>
      </c>
      <c r="E1042" t="s">
        <v>41</v>
      </c>
      <c r="G1042">
        <v>194706.26999900001</v>
      </c>
      <c r="H1042">
        <v>0</v>
      </c>
      <c r="I1042" s="1">
        <v>44682</v>
      </c>
      <c r="J1042">
        <v>177005.699999</v>
      </c>
      <c r="K1042">
        <v>17700.57</v>
      </c>
      <c r="L1042">
        <v>194706.26999900001</v>
      </c>
      <c r="M1042" t="s">
        <v>47</v>
      </c>
      <c r="N1042" t="s">
        <v>179</v>
      </c>
      <c r="O1042" t="s">
        <v>180</v>
      </c>
      <c r="Q1042">
        <v>1</v>
      </c>
      <c r="R1042" t="s">
        <v>123</v>
      </c>
      <c r="S1042">
        <v>16185.454545000001</v>
      </c>
      <c r="T1042" s="2">
        <v>0.01</v>
      </c>
      <c r="U1042">
        <v>10</v>
      </c>
      <c r="V1042">
        <v>1602.36</v>
      </c>
      <c r="W1042">
        <v>16023.6</v>
      </c>
      <c r="X1042">
        <v>16023.6</v>
      </c>
      <c r="Y1042">
        <v>0</v>
      </c>
      <c r="Z1042">
        <v>0</v>
      </c>
      <c r="AA1042">
        <v>0</v>
      </c>
      <c r="AB1042">
        <v>0</v>
      </c>
      <c r="AC1042" t="s">
        <v>1412</v>
      </c>
      <c r="AD1042" t="s">
        <v>52</v>
      </c>
      <c r="AE1042">
        <v>0</v>
      </c>
      <c r="AF1042" t="s">
        <v>1412</v>
      </c>
      <c r="AH1042" t="s">
        <v>1413</v>
      </c>
      <c r="AI1042" t="s">
        <v>1414</v>
      </c>
    </row>
    <row r="1043" spans="1:35" hidden="1" x14ac:dyDescent="0.25">
      <c r="A1043" s="1">
        <v>44682</v>
      </c>
      <c r="B1043" t="s">
        <v>39</v>
      </c>
      <c r="C1043" t="s">
        <v>1410</v>
      </c>
      <c r="D1043" t="s">
        <v>1411</v>
      </c>
      <c r="E1043" t="s">
        <v>41</v>
      </c>
      <c r="G1043">
        <v>194706.26999900001</v>
      </c>
      <c r="H1043">
        <v>0</v>
      </c>
      <c r="I1043" s="1">
        <v>44682</v>
      </c>
      <c r="J1043">
        <v>177005.699999</v>
      </c>
      <c r="K1043">
        <v>17700.57</v>
      </c>
      <c r="L1043">
        <v>194706.26999900001</v>
      </c>
      <c r="M1043" t="s">
        <v>47</v>
      </c>
      <c r="N1043" t="s">
        <v>127</v>
      </c>
      <c r="O1043" t="s">
        <v>128</v>
      </c>
      <c r="Q1043">
        <v>1</v>
      </c>
      <c r="R1043" t="s">
        <v>123</v>
      </c>
      <c r="S1043">
        <v>16185.454545000001</v>
      </c>
      <c r="T1043" s="2">
        <v>0.01</v>
      </c>
      <c r="U1043">
        <v>10</v>
      </c>
      <c r="V1043">
        <v>1602.36</v>
      </c>
      <c r="W1043">
        <v>16023.6</v>
      </c>
      <c r="X1043">
        <v>16023.6</v>
      </c>
      <c r="Y1043">
        <v>0</v>
      </c>
      <c r="Z1043">
        <v>0</v>
      </c>
      <c r="AA1043">
        <v>0</v>
      </c>
      <c r="AB1043">
        <v>0</v>
      </c>
      <c r="AC1043" t="s">
        <v>1412</v>
      </c>
      <c r="AD1043" t="s">
        <v>52</v>
      </c>
      <c r="AE1043">
        <v>0</v>
      </c>
      <c r="AF1043" t="s">
        <v>1412</v>
      </c>
      <c r="AH1043" t="s">
        <v>1413</v>
      </c>
      <c r="AI1043" t="s">
        <v>1414</v>
      </c>
    </row>
    <row r="1044" spans="1:35" hidden="1" x14ac:dyDescent="0.25">
      <c r="A1044" s="1">
        <v>44682</v>
      </c>
      <c r="B1044" t="s">
        <v>39</v>
      </c>
      <c r="C1044" t="s">
        <v>1410</v>
      </c>
      <c r="D1044" t="s">
        <v>1411</v>
      </c>
      <c r="E1044" t="s">
        <v>41</v>
      </c>
      <c r="G1044">
        <v>194706.26999900001</v>
      </c>
      <c r="H1044">
        <v>0</v>
      </c>
      <c r="I1044" s="1">
        <v>44682</v>
      </c>
      <c r="J1044">
        <v>177005.699999</v>
      </c>
      <c r="K1044">
        <v>17700.57</v>
      </c>
      <c r="L1044">
        <v>194706.26999900001</v>
      </c>
      <c r="M1044" t="s">
        <v>47</v>
      </c>
      <c r="N1044" t="s">
        <v>131</v>
      </c>
      <c r="O1044" t="s">
        <v>132</v>
      </c>
      <c r="Q1044">
        <v>1</v>
      </c>
      <c r="R1044" t="s">
        <v>123</v>
      </c>
      <c r="S1044">
        <v>23593.636364000002</v>
      </c>
      <c r="T1044" s="2">
        <v>0.01</v>
      </c>
      <c r="U1044">
        <v>10</v>
      </c>
      <c r="V1044">
        <v>2335.77</v>
      </c>
      <c r="W1044">
        <v>23357.7</v>
      </c>
      <c r="X1044">
        <v>23357.7</v>
      </c>
      <c r="Y1044">
        <v>0</v>
      </c>
      <c r="Z1044">
        <v>0</v>
      </c>
      <c r="AA1044">
        <v>0</v>
      </c>
      <c r="AB1044">
        <v>0</v>
      </c>
      <c r="AC1044" t="s">
        <v>1412</v>
      </c>
      <c r="AD1044" t="s">
        <v>52</v>
      </c>
      <c r="AE1044">
        <v>0</v>
      </c>
      <c r="AF1044" t="s">
        <v>1412</v>
      </c>
      <c r="AH1044" t="s">
        <v>1413</v>
      </c>
      <c r="AI1044" t="s">
        <v>1414</v>
      </c>
    </row>
    <row r="1045" spans="1:35" hidden="1" x14ac:dyDescent="0.25">
      <c r="A1045" s="1">
        <v>44682</v>
      </c>
      <c r="B1045" t="s">
        <v>39</v>
      </c>
      <c r="C1045" t="s">
        <v>1410</v>
      </c>
      <c r="D1045" t="s">
        <v>1411</v>
      </c>
      <c r="E1045" t="s">
        <v>41</v>
      </c>
      <c r="G1045">
        <v>194706.26999900001</v>
      </c>
      <c r="H1045">
        <v>0</v>
      </c>
      <c r="I1045" s="1">
        <v>44682</v>
      </c>
      <c r="J1045">
        <v>177005.699999</v>
      </c>
      <c r="K1045">
        <v>17700.57</v>
      </c>
      <c r="L1045">
        <v>194706.26999900001</v>
      </c>
      <c r="M1045" t="s">
        <v>47</v>
      </c>
      <c r="N1045" t="s">
        <v>181</v>
      </c>
      <c r="O1045" t="s">
        <v>182</v>
      </c>
      <c r="Q1045">
        <v>1</v>
      </c>
      <c r="R1045" t="s">
        <v>123</v>
      </c>
      <c r="S1045">
        <v>16185.454545000001</v>
      </c>
      <c r="T1045" s="2">
        <v>0.01</v>
      </c>
      <c r="U1045">
        <v>10</v>
      </c>
      <c r="V1045">
        <v>1602.36</v>
      </c>
      <c r="W1045">
        <v>16023.6</v>
      </c>
      <c r="X1045">
        <v>16023.6</v>
      </c>
      <c r="Y1045">
        <v>0</v>
      </c>
      <c r="Z1045">
        <v>0</v>
      </c>
      <c r="AA1045">
        <v>0</v>
      </c>
      <c r="AB1045">
        <v>0</v>
      </c>
      <c r="AC1045" t="s">
        <v>1412</v>
      </c>
      <c r="AD1045" t="s">
        <v>52</v>
      </c>
      <c r="AE1045">
        <v>0</v>
      </c>
      <c r="AF1045" t="s">
        <v>1412</v>
      </c>
      <c r="AH1045" t="s">
        <v>1413</v>
      </c>
      <c r="AI1045" t="s">
        <v>1414</v>
      </c>
    </row>
    <row r="1046" spans="1:35" hidden="1" x14ac:dyDescent="0.25">
      <c r="A1046" s="1">
        <v>44682</v>
      </c>
      <c r="B1046" t="s">
        <v>39</v>
      </c>
      <c r="C1046" t="s">
        <v>1410</v>
      </c>
      <c r="D1046" t="s">
        <v>1411</v>
      </c>
      <c r="E1046" t="s">
        <v>41</v>
      </c>
      <c r="G1046">
        <v>194706.26999900001</v>
      </c>
      <c r="H1046">
        <v>0</v>
      </c>
      <c r="I1046" s="1">
        <v>44682</v>
      </c>
      <c r="J1046">
        <v>177005.699999</v>
      </c>
      <c r="K1046">
        <v>17700.57</v>
      </c>
      <c r="L1046">
        <v>194706.26999900001</v>
      </c>
      <c r="M1046" t="s">
        <v>47</v>
      </c>
      <c r="N1046" t="s">
        <v>137</v>
      </c>
      <c r="O1046" t="s">
        <v>138</v>
      </c>
      <c r="Q1046">
        <v>3</v>
      </c>
      <c r="R1046" t="s">
        <v>44</v>
      </c>
      <c r="S1046">
        <v>6964.5454550000004</v>
      </c>
      <c r="T1046" s="2">
        <v>0.01</v>
      </c>
      <c r="U1046">
        <v>10</v>
      </c>
      <c r="V1046">
        <v>2068.4700001000001</v>
      </c>
      <c r="W1046">
        <v>20684.700001000001</v>
      </c>
      <c r="X1046">
        <v>20684.700001000001</v>
      </c>
      <c r="Y1046">
        <v>0</v>
      </c>
      <c r="Z1046">
        <v>0</v>
      </c>
      <c r="AA1046">
        <v>0</v>
      </c>
      <c r="AB1046">
        <v>0</v>
      </c>
      <c r="AC1046" t="s">
        <v>1412</v>
      </c>
      <c r="AD1046" t="s">
        <v>52</v>
      </c>
      <c r="AE1046">
        <v>0</v>
      </c>
      <c r="AF1046" t="s">
        <v>1412</v>
      </c>
      <c r="AH1046" t="s">
        <v>1413</v>
      </c>
      <c r="AI1046" t="s">
        <v>1414</v>
      </c>
    </row>
    <row r="1047" spans="1:35" hidden="1" x14ac:dyDescent="0.25">
      <c r="A1047" s="1">
        <v>44682</v>
      </c>
      <c r="B1047" t="s">
        <v>39</v>
      </c>
      <c r="C1047" t="s">
        <v>1410</v>
      </c>
      <c r="D1047" t="s">
        <v>1411</v>
      </c>
      <c r="E1047" t="s">
        <v>41</v>
      </c>
      <c r="G1047">
        <v>194706.26999900001</v>
      </c>
      <c r="H1047">
        <v>0</v>
      </c>
      <c r="I1047" s="1">
        <v>44682</v>
      </c>
      <c r="J1047">
        <v>177005.699999</v>
      </c>
      <c r="K1047">
        <v>17700.57</v>
      </c>
      <c r="L1047">
        <v>194706.26999900001</v>
      </c>
      <c r="M1047" t="s">
        <v>47</v>
      </c>
      <c r="N1047" t="s">
        <v>63</v>
      </c>
      <c r="O1047" t="s">
        <v>64</v>
      </c>
      <c r="Q1047">
        <v>3</v>
      </c>
      <c r="R1047" t="s">
        <v>50</v>
      </c>
      <c r="S1047">
        <v>15595.454545000001</v>
      </c>
      <c r="T1047" s="2">
        <v>0.01</v>
      </c>
      <c r="U1047">
        <v>10</v>
      </c>
      <c r="V1047">
        <v>4631.8499998999996</v>
      </c>
      <c r="W1047">
        <v>46318.499999</v>
      </c>
      <c r="X1047">
        <v>46318.499999</v>
      </c>
      <c r="Y1047">
        <v>0</v>
      </c>
      <c r="Z1047">
        <v>0</v>
      </c>
      <c r="AA1047">
        <v>0</v>
      </c>
      <c r="AB1047">
        <v>0</v>
      </c>
      <c r="AC1047" t="s">
        <v>1412</v>
      </c>
      <c r="AD1047" t="s">
        <v>52</v>
      </c>
      <c r="AE1047">
        <v>0</v>
      </c>
      <c r="AF1047" t="s">
        <v>1412</v>
      </c>
      <c r="AH1047" t="s">
        <v>1413</v>
      </c>
      <c r="AI1047" t="s">
        <v>1414</v>
      </c>
    </row>
    <row r="1048" spans="1:35" hidden="1" x14ac:dyDescent="0.25">
      <c r="A1048" s="1">
        <v>44682</v>
      </c>
      <c r="B1048" t="s">
        <v>39</v>
      </c>
      <c r="C1048" t="s">
        <v>1410</v>
      </c>
      <c r="D1048" t="s">
        <v>1411</v>
      </c>
      <c r="E1048" t="s">
        <v>41</v>
      </c>
      <c r="G1048">
        <v>194706.26999900001</v>
      </c>
      <c r="H1048">
        <v>0</v>
      </c>
      <c r="I1048" s="1">
        <v>44682</v>
      </c>
      <c r="J1048">
        <v>177005.699999</v>
      </c>
      <c r="K1048">
        <v>17700.57</v>
      </c>
      <c r="L1048">
        <v>194706.26999900001</v>
      </c>
      <c r="M1048" t="s">
        <v>47</v>
      </c>
      <c r="N1048" t="s">
        <v>61</v>
      </c>
      <c r="O1048" t="s">
        <v>62</v>
      </c>
      <c r="Q1048">
        <v>1</v>
      </c>
      <c r="R1048" t="s">
        <v>50</v>
      </c>
      <c r="S1048">
        <v>38963.636363999998</v>
      </c>
      <c r="T1048" s="2">
        <v>0.01</v>
      </c>
      <c r="U1048">
        <v>10</v>
      </c>
      <c r="V1048">
        <v>3857.4</v>
      </c>
      <c r="W1048">
        <v>38574</v>
      </c>
      <c r="X1048">
        <v>38574</v>
      </c>
      <c r="Y1048">
        <v>0</v>
      </c>
      <c r="Z1048">
        <v>0</v>
      </c>
      <c r="AA1048">
        <v>0</v>
      </c>
      <c r="AB1048">
        <v>0</v>
      </c>
      <c r="AC1048" t="s">
        <v>1412</v>
      </c>
      <c r="AD1048" t="s">
        <v>52</v>
      </c>
      <c r="AE1048">
        <v>0</v>
      </c>
      <c r="AF1048" t="s">
        <v>1412</v>
      </c>
      <c r="AH1048" t="s">
        <v>1413</v>
      </c>
      <c r="AI1048" t="s">
        <v>1414</v>
      </c>
    </row>
    <row r="1049" spans="1:35" hidden="1" x14ac:dyDescent="0.25">
      <c r="A1049" s="1">
        <v>44682</v>
      </c>
      <c r="B1049" t="s">
        <v>39</v>
      </c>
      <c r="C1049" t="s">
        <v>1415</v>
      </c>
      <c r="D1049" t="s">
        <v>1416</v>
      </c>
      <c r="E1049" t="s">
        <v>41</v>
      </c>
      <c r="G1049">
        <v>241393.39785099999</v>
      </c>
      <c r="H1049">
        <v>0</v>
      </c>
      <c r="I1049" s="1">
        <v>44682</v>
      </c>
      <c r="J1049">
        <v>219448.54350100001</v>
      </c>
      <c r="K1049">
        <v>21944.854350000001</v>
      </c>
      <c r="L1049">
        <v>241393.39785099999</v>
      </c>
      <c r="M1049" t="s">
        <v>47</v>
      </c>
      <c r="N1049" t="s">
        <v>55</v>
      </c>
      <c r="O1049" t="s">
        <v>56</v>
      </c>
      <c r="Q1049">
        <v>1</v>
      </c>
      <c r="R1049" t="s">
        <v>50</v>
      </c>
      <c r="S1049">
        <v>41703.636363999998</v>
      </c>
      <c r="T1049" s="2">
        <v>0.01</v>
      </c>
      <c r="U1049">
        <v>10</v>
      </c>
      <c r="V1049">
        <v>4108.0167000000001</v>
      </c>
      <c r="W1049">
        <v>41080.167000000001</v>
      </c>
      <c r="X1049">
        <v>41286.6</v>
      </c>
      <c r="Y1049">
        <v>1102.7565</v>
      </c>
      <c r="Z1049">
        <v>0</v>
      </c>
      <c r="AA1049">
        <v>0.5</v>
      </c>
      <c r="AB1049">
        <v>0</v>
      </c>
      <c r="AC1049" t="s">
        <v>1417</v>
      </c>
      <c r="AD1049" t="s">
        <v>52</v>
      </c>
      <c r="AE1049">
        <v>0</v>
      </c>
      <c r="AF1049" t="s">
        <v>1417</v>
      </c>
      <c r="AH1049" t="s">
        <v>1418</v>
      </c>
      <c r="AI1049" t="s">
        <v>1419</v>
      </c>
    </row>
    <row r="1050" spans="1:35" hidden="1" x14ac:dyDescent="0.25">
      <c r="A1050" s="1">
        <v>44682</v>
      </c>
      <c r="B1050" t="s">
        <v>39</v>
      </c>
      <c r="C1050" t="s">
        <v>1415</v>
      </c>
      <c r="D1050" t="s">
        <v>1416</v>
      </c>
      <c r="E1050" t="s">
        <v>41</v>
      </c>
      <c r="G1050">
        <v>241393.39785099999</v>
      </c>
      <c r="H1050">
        <v>0</v>
      </c>
      <c r="I1050" s="1">
        <v>44682</v>
      </c>
      <c r="J1050">
        <v>219448.54350100001</v>
      </c>
      <c r="K1050">
        <v>21944.854350000001</v>
      </c>
      <c r="L1050">
        <v>241393.39785099999</v>
      </c>
      <c r="M1050" t="s">
        <v>47</v>
      </c>
      <c r="N1050" t="s">
        <v>96</v>
      </c>
      <c r="O1050" t="s">
        <v>97</v>
      </c>
      <c r="Q1050">
        <v>1</v>
      </c>
      <c r="R1050" t="s">
        <v>50</v>
      </c>
      <c r="S1050">
        <v>41703.636363999998</v>
      </c>
      <c r="T1050" s="2">
        <v>0.01</v>
      </c>
      <c r="U1050">
        <v>10</v>
      </c>
      <c r="V1050">
        <v>4108.0167000000001</v>
      </c>
      <c r="W1050">
        <v>41080.167000000001</v>
      </c>
      <c r="X1050">
        <v>41286.6</v>
      </c>
      <c r="Y1050">
        <v>1102.7565</v>
      </c>
      <c r="Z1050">
        <v>0</v>
      </c>
      <c r="AA1050">
        <v>0.5</v>
      </c>
      <c r="AB1050">
        <v>0</v>
      </c>
      <c r="AC1050" t="s">
        <v>1417</v>
      </c>
      <c r="AD1050" t="s">
        <v>52</v>
      </c>
      <c r="AE1050">
        <v>0</v>
      </c>
      <c r="AF1050" t="s">
        <v>1417</v>
      </c>
      <c r="AH1050" t="s">
        <v>1418</v>
      </c>
      <c r="AI1050" t="s">
        <v>1419</v>
      </c>
    </row>
    <row r="1051" spans="1:35" hidden="1" x14ac:dyDescent="0.25">
      <c r="A1051" s="1">
        <v>44682</v>
      </c>
      <c r="B1051" t="s">
        <v>39</v>
      </c>
      <c r="C1051" t="s">
        <v>1415</v>
      </c>
      <c r="D1051" t="s">
        <v>1416</v>
      </c>
      <c r="E1051" t="s">
        <v>41</v>
      </c>
      <c r="G1051">
        <v>241393.39785099999</v>
      </c>
      <c r="H1051">
        <v>0</v>
      </c>
      <c r="I1051" s="1">
        <v>44682</v>
      </c>
      <c r="J1051">
        <v>219448.54350100001</v>
      </c>
      <c r="K1051">
        <v>21944.854350000001</v>
      </c>
      <c r="L1051">
        <v>241393.39785099999</v>
      </c>
      <c r="M1051" t="s">
        <v>47</v>
      </c>
      <c r="N1051" t="s">
        <v>73</v>
      </c>
      <c r="O1051" t="s">
        <v>74</v>
      </c>
      <c r="Q1051">
        <v>1</v>
      </c>
      <c r="R1051" t="s">
        <v>50</v>
      </c>
      <c r="S1051">
        <v>41703.636363999998</v>
      </c>
      <c r="T1051" s="2">
        <v>0.01</v>
      </c>
      <c r="U1051">
        <v>10</v>
      </c>
      <c r="V1051">
        <v>4108.0167000000001</v>
      </c>
      <c r="W1051">
        <v>41080.167000000001</v>
      </c>
      <c r="X1051">
        <v>41286.6</v>
      </c>
      <c r="Y1051">
        <v>1102.7565</v>
      </c>
      <c r="Z1051">
        <v>0</v>
      </c>
      <c r="AA1051">
        <v>0.5</v>
      </c>
      <c r="AB1051">
        <v>0</v>
      </c>
      <c r="AC1051" t="s">
        <v>1417</v>
      </c>
      <c r="AD1051" t="s">
        <v>52</v>
      </c>
      <c r="AE1051">
        <v>0</v>
      </c>
      <c r="AF1051" t="s">
        <v>1417</v>
      </c>
      <c r="AH1051" t="s">
        <v>1418</v>
      </c>
      <c r="AI1051" t="s">
        <v>1419</v>
      </c>
    </row>
    <row r="1052" spans="1:35" hidden="1" x14ac:dyDescent="0.25">
      <c r="A1052" s="1">
        <v>44682</v>
      </c>
      <c r="B1052" t="s">
        <v>39</v>
      </c>
      <c r="C1052" t="s">
        <v>1415</v>
      </c>
      <c r="D1052" t="s">
        <v>1416</v>
      </c>
      <c r="E1052" t="s">
        <v>41</v>
      </c>
      <c r="G1052">
        <v>241393.39785099999</v>
      </c>
      <c r="H1052">
        <v>0</v>
      </c>
      <c r="I1052" s="1">
        <v>44682</v>
      </c>
      <c r="J1052">
        <v>219448.54350100001</v>
      </c>
      <c r="K1052">
        <v>21944.854350000001</v>
      </c>
      <c r="L1052">
        <v>241393.39785099999</v>
      </c>
      <c r="M1052" t="s">
        <v>47</v>
      </c>
      <c r="N1052" t="s">
        <v>48</v>
      </c>
      <c r="O1052" t="s">
        <v>49</v>
      </c>
      <c r="Q1052">
        <v>1</v>
      </c>
      <c r="R1052" t="s">
        <v>50</v>
      </c>
      <c r="S1052">
        <v>41703.636363999998</v>
      </c>
      <c r="T1052" s="2">
        <v>0.01</v>
      </c>
      <c r="U1052">
        <v>10</v>
      </c>
      <c r="V1052">
        <v>4108.0167000000001</v>
      </c>
      <c r="W1052">
        <v>41080.167000000001</v>
      </c>
      <c r="X1052">
        <v>41286.6</v>
      </c>
      <c r="Y1052">
        <v>1102.7565</v>
      </c>
      <c r="Z1052">
        <v>0</v>
      </c>
      <c r="AA1052">
        <v>0.5</v>
      </c>
      <c r="AB1052">
        <v>0</v>
      </c>
      <c r="AC1052" t="s">
        <v>1417</v>
      </c>
      <c r="AD1052" t="s">
        <v>52</v>
      </c>
      <c r="AE1052">
        <v>0</v>
      </c>
      <c r="AF1052" t="s">
        <v>1417</v>
      </c>
      <c r="AH1052" t="s">
        <v>1418</v>
      </c>
      <c r="AI1052" t="s">
        <v>1419</v>
      </c>
    </row>
    <row r="1053" spans="1:35" hidden="1" x14ac:dyDescent="0.25">
      <c r="A1053" s="1">
        <v>44682</v>
      </c>
      <c r="B1053" t="s">
        <v>39</v>
      </c>
      <c r="C1053" t="s">
        <v>1415</v>
      </c>
      <c r="D1053" t="s">
        <v>1416</v>
      </c>
      <c r="E1053" t="s">
        <v>41</v>
      </c>
      <c r="G1053">
        <v>241393.39785099999</v>
      </c>
      <c r="H1053">
        <v>0</v>
      </c>
      <c r="I1053" s="1">
        <v>44682</v>
      </c>
      <c r="J1053">
        <v>219448.54350100001</v>
      </c>
      <c r="K1053">
        <v>21944.854350000001</v>
      </c>
      <c r="L1053">
        <v>241393.39785099999</v>
      </c>
      <c r="M1053" t="s">
        <v>47</v>
      </c>
      <c r="N1053" t="s">
        <v>177</v>
      </c>
      <c r="O1053" t="s">
        <v>178</v>
      </c>
      <c r="Q1053">
        <v>2</v>
      </c>
      <c r="R1053" t="s">
        <v>123</v>
      </c>
      <c r="S1053">
        <v>16185.454545000001</v>
      </c>
      <c r="T1053" s="2">
        <v>0.01</v>
      </c>
      <c r="U1053">
        <v>10</v>
      </c>
      <c r="V1053">
        <v>3188.6963999005002</v>
      </c>
      <c r="W1053">
        <v>31886.963999004998</v>
      </c>
      <c r="X1053">
        <v>32047.199999</v>
      </c>
      <c r="Y1053">
        <v>1102.7565</v>
      </c>
      <c r="Z1053">
        <v>0</v>
      </c>
      <c r="AA1053">
        <v>0.5</v>
      </c>
      <c r="AB1053">
        <v>0</v>
      </c>
      <c r="AC1053" t="s">
        <v>1417</v>
      </c>
      <c r="AD1053" t="s">
        <v>52</v>
      </c>
      <c r="AE1053">
        <v>0</v>
      </c>
      <c r="AF1053" t="s">
        <v>1417</v>
      </c>
      <c r="AH1053" t="s">
        <v>1418</v>
      </c>
      <c r="AI1053" t="s">
        <v>1419</v>
      </c>
    </row>
    <row r="1054" spans="1:35" hidden="1" x14ac:dyDescent="0.25">
      <c r="A1054" s="1">
        <v>44682</v>
      </c>
      <c r="B1054" t="s">
        <v>39</v>
      </c>
      <c r="C1054" t="s">
        <v>1415</v>
      </c>
      <c r="D1054" t="s">
        <v>1416</v>
      </c>
      <c r="E1054" t="s">
        <v>41</v>
      </c>
      <c r="G1054">
        <v>241393.39785099999</v>
      </c>
      <c r="H1054">
        <v>0</v>
      </c>
      <c r="I1054" s="1">
        <v>44682</v>
      </c>
      <c r="J1054">
        <v>219448.54350100001</v>
      </c>
      <c r="K1054">
        <v>21944.854350000001</v>
      </c>
      <c r="L1054">
        <v>241393.39785099999</v>
      </c>
      <c r="M1054" t="s">
        <v>47</v>
      </c>
      <c r="N1054" t="s">
        <v>131</v>
      </c>
      <c r="O1054" t="s">
        <v>132</v>
      </c>
      <c r="Q1054">
        <v>1</v>
      </c>
      <c r="R1054" t="s">
        <v>123</v>
      </c>
      <c r="S1054">
        <v>23593.636364000002</v>
      </c>
      <c r="T1054" s="2">
        <v>0.01</v>
      </c>
      <c r="U1054">
        <v>10</v>
      </c>
      <c r="V1054">
        <v>2324.0911500000002</v>
      </c>
      <c r="W1054">
        <v>23240.911499999998</v>
      </c>
      <c r="X1054">
        <v>23357.7</v>
      </c>
      <c r="Y1054">
        <v>1102.7565</v>
      </c>
      <c r="Z1054">
        <v>0</v>
      </c>
      <c r="AA1054">
        <v>0.5</v>
      </c>
      <c r="AB1054">
        <v>0</v>
      </c>
      <c r="AC1054" t="s">
        <v>1417</v>
      </c>
      <c r="AD1054" t="s">
        <v>52</v>
      </c>
      <c r="AE1054">
        <v>0</v>
      </c>
      <c r="AF1054" t="s">
        <v>1417</v>
      </c>
      <c r="AH1054" t="s">
        <v>1418</v>
      </c>
      <c r="AI1054" t="s">
        <v>1419</v>
      </c>
    </row>
    <row r="1055" spans="1:35" hidden="1" x14ac:dyDescent="0.25">
      <c r="A1055" s="1">
        <v>44682</v>
      </c>
      <c r="B1055" t="s">
        <v>39</v>
      </c>
      <c r="C1055" t="s">
        <v>1420</v>
      </c>
      <c r="D1055" t="s">
        <v>1421</v>
      </c>
      <c r="E1055" t="s">
        <v>41</v>
      </c>
      <c r="G1055">
        <v>4707405.3682460003</v>
      </c>
      <c r="H1055">
        <v>0</v>
      </c>
      <c r="I1055" s="1">
        <v>44682</v>
      </c>
      <c r="J1055">
        <v>4279459.4256779999</v>
      </c>
      <c r="K1055">
        <v>427945.942568</v>
      </c>
      <c r="L1055">
        <v>4707405.3682460003</v>
      </c>
      <c r="M1055" t="s">
        <v>47</v>
      </c>
      <c r="N1055" t="s">
        <v>55</v>
      </c>
      <c r="O1055" t="s">
        <v>56</v>
      </c>
      <c r="Q1055">
        <v>6</v>
      </c>
      <c r="R1055" t="s">
        <v>67</v>
      </c>
      <c r="S1055">
        <v>208518.18181800001</v>
      </c>
      <c r="T1055" s="2">
        <v>0.03</v>
      </c>
      <c r="U1055">
        <v>10</v>
      </c>
      <c r="V1055">
        <v>118323.642272647</v>
      </c>
      <c r="W1055">
        <v>1183236.42272647</v>
      </c>
      <c r="X1055">
        <v>1213575.818181</v>
      </c>
      <c r="Y1055">
        <v>109729.728864</v>
      </c>
      <c r="Z1055">
        <v>0</v>
      </c>
      <c r="AA1055">
        <v>2.5</v>
      </c>
      <c r="AB1055">
        <v>0</v>
      </c>
      <c r="AC1055" t="s">
        <v>1422</v>
      </c>
      <c r="AD1055" t="s">
        <v>52</v>
      </c>
      <c r="AE1055">
        <v>0</v>
      </c>
      <c r="AF1055" t="s">
        <v>1422</v>
      </c>
      <c r="AH1055" t="s">
        <v>1423</v>
      </c>
      <c r="AI1055" t="s">
        <v>106</v>
      </c>
    </row>
    <row r="1056" spans="1:35" hidden="1" x14ac:dyDescent="0.25">
      <c r="A1056" s="1">
        <v>44682</v>
      </c>
      <c r="B1056" t="s">
        <v>39</v>
      </c>
      <c r="C1056" t="s">
        <v>1420</v>
      </c>
      <c r="D1056" t="s">
        <v>1421</v>
      </c>
      <c r="E1056" t="s">
        <v>41</v>
      </c>
      <c r="G1056">
        <v>4707405.3682460003</v>
      </c>
      <c r="H1056">
        <v>0</v>
      </c>
      <c r="I1056" s="1">
        <v>44682</v>
      </c>
      <c r="J1056">
        <v>4279459.4256779999</v>
      </c>
      <c r="K1056">
        <v>427945.942568</v>
      </c>
      <c r="L1056">
        <v>4707405.3682460003</v>
      </c>
      <c r="M1056" t="s">
        <v>47</v>
      </c>
      <c r="N1056" t="s">
        <v>113</v>
      </c>
      <c r="O1056" t="s">
        <v>114</v>
      </c>
      <c r="Q1056">
        <v>2</v>
      </c>
      <c r="R1056" t="s">
        <v>67</v>
      </c>
      <c r="S1056">
        <v>208518.18181800001</v>
      </c>
      <c r="T1056" s="2">
        <v>0.03</v>
      </c>
      <c r="U1056">
        <v>10</v>
      </c>
      <c r="V1056">
        <v>39441.214090882502</v>
      </c>
      <c r="W1056">
        <v>394412.14090882498</v>
      </c>
      <c r="X1056">
        <v>404525.272727</v>
      </c>
      <c r="Y1056">
        <v>109729.728864</v>
      </c>
      <c r="Z1056">
        <v>0</v>
      </c>
      <c r="AA1056">
        <v>2.5</v>
      </c>
      <c r="AB1056">
        <v>0</v>
      </c>
      <c r="AC1056" t="s">
        <v>1422</v>
      </c>
      <c r="AD1056" t="s">
        <v>52</v>
      </c>
      <c r="AE1056">
        <v>0</v>
      </c>
      <c r="AF1056" t="s">
        <v>1422</v>
      </c>
      <c r="AH1056" t="s">
        <v>1423</v>
      </c>
      <c r="AI1056" t="s">
        <v>106</v>
      </c>
    </row>
    <row r="1057" spans="1:35" hidden="1" x14ac:dyDescent="0.25">
      <c r="A1057" s="1">
        <v>44682</v>
      </c>
      <c r="B1057" t="s">
        <v>39</v>
      </c>
      <c r="C1057" t="s">
        <v>1420</v>
      </c>
      <c r="D1057" t="s">
        <v>1421</v>
      </c>
      <c r="E1057" t="s">
        <v>41</v>
      </c>
      <c r="G1057">
        <v>4707405.3682460003</v>
      </c>
      <c r="H1057">
        <v>0</v>
      </c>
      <c r="I1057" s="1">
        <v>44682</v>
      </c>
      <c r="J1057">
        <v>4279459.4256779999</v>
      </c>
      <c r="K1057">
        <v>427945.942568</v>
      </c>
      <c r="L1057">
        <v>4707405.3682460003</v>
      </c>
      <c r="M1057" t="s">
        <v>47</v>
      </c>
      <c r="N1057" t="s">
        <v>111</v>
      </c>
      <c r="O1057" t="s">
        <v>112</v>
      </c>
      <c r="Q1057">
        <v>2</v>
      </c>
      <c r="R1057" t="s">
        <v>67</v>
      </c>
      <c r="S1057">
        <v>208518.18181800001</v>
      </c>
      <c r="T1057" s="2">
        <v>0.03</v>
      </c>
      <c r="U1057">
        <v>10</v>
      </c>
      <c r="V1057">
        <v>39441.214090882502</v>
      </c>
      <c r="W1057">
        <v>394412.14090882498</v>
      </c>
      <c r="X1057">
        <v>404525.272727</v>
      </c>
      <c r="Y1057">
        <v>109729.728864</v>
      </c>
      <c r="Z1057">
        <v>0</v>
      </c>
      <c r="AA1057">
        <v>2.5</v>
      </c>
      <c r="AB1057">
        <v>0</v>
      </c>
      <c r="AC1057" t="s">
        <v>1422</v>
      </c>
      <c r="AD1057" t="s">
        <v>52</v>
      </c>
      <c r="AE1057">
        <v>0</v>
      </c>
      <c r="AF1057" t="s">
        <v>1422</v>
      </c>
      <c r="AH1057" t="s">
        <v>1423</v>
      </c>
      <c r="AI1057" t="s">
        <v>106</v>
      </c>
    </row>
    <row r="1058" spans="1:35" hidden="1" x14ac:dyDescent="0.25">
      <c r="A1058" s="1">
        <v>44682</v>
      </c>
      <c r="B1058" t="s">
        <v>39</v>
      </c>
      <c r="C1058" t="s">
        <v>1420</v>
      </c>
      <c r="D1058" t="s">
        <v>1421</v>
      </c>
      <c r="E1058" t="s">
        <v>41</v>
      </c>
      <c r="G1058">
        <v>4707405.3682460003</v>
      </c>
      <c r="H1058">
        <v>0</v>
      </c>
      <c r="I1058" s="1">
        <v>44682</v>
      </c>
      <c r="J1058">
        <v>4279459.4256779999</v>
      </c>
      <c r="K1058">
        <v>427945.942568</v>
      </c>
      <c r="L1058">
        <v>4707405.3682460003</v>
      </c>
      <c r="M1058" t="s">
        <v>47</v>
      </c>
      <c r="N1058" t="s">
        <v>87</v>
      </c>
      <c r="O1058" t="s">
        <v>88</v>
      </c>
      <c r="Q1058">
        <v>1</v>
      </c>
      <c r="R1058" t="s">
        <v>67</v>
      </c>
      <c r="S1058">
        <v>208518.18181800001</v>
      </c>
      <c r="T1058" s="2">
        <v>0.03</v>
      </c>
      <c r="U1058">
        <v>10</v>
      </c>
      <c r="V1058">
        <v>19720.607045392499</v>
      </c>
      <c r="W1058">
        <v>197206.070453925</v>
      </c>
      <c r="X1058">
        <v>202262.636363</v>
      </c>
      <c r="Y1058">
        <v>109729.728864</v>
      </c>
      <c r="Z1058">
        <v>0</v>
      </c>
      <c r="AA1058">
        <v>2.5</v>
      </c>
      <c r="AB1058">
        <v>0</v>
      </c>
      <c r="AC1058" t="s">
        <v>1422</v>
      </c>
      <c r="AD1058" t="s">
        <v>52</v>
      </c>
      <c r="AE1058">
        <v>0</v>
      </c>
      <c r="AF1058" t="s">
        <v>1422</v>
      </c>
      <c r="AH1058" t="s">
        <v>1423</v>
      </c>
      <c r="AI1058" t="s">
        <v>106</v>
      </c>
    </row>
    <row r="1059" spans="1:35" hidden="1" x14ac:dyDescent="0.25">
      <c r="A1059" s="1">
        <v>44682</v>
      </c>
      <c r="B1059" t="s">
        <v>39</v>
      </c>
      <c r="C1059" t="s">
        <v>1420</v>
      </c>
      <c r="D1059" t="s">
        <v>1421</v>
      </c>
      <c r="E1059" t="s">
        <v>41</v>
      </c>
      <c r="G1059">
        <v>4707405.3682460003</v>
      </c>
      <c r="H1059">
        <v>0</v>
      </c>
      <c r="I1059" s="1">
        <v>44682</v>
      </c>
      <c r="J1059">
        <v>4279459.4256779999</v>
      </c>
      <c r="K1059">
        <v>427945.942568</v>
      </c>
      <c r="L1059">
        <v>4707405.3682460003</v>
      </c>
      <c r="M1059" t="s">
        <v>47</v>
      </c>
      <c r="N1059" t="s">
        <v>107</v>
      </c>
      <c r="O1059" t="s">
        <v>108</v>
      </c>
      <c r="Q1059">
        <v>1</v>
      </c>
      <c r="R1059" t="s">
        <v>67</v>
      </c>
      <c r="S1059">
        <v>208518.18181800001</v>
      </c>
      <c r="T1059" s="2">
        <v>0.03</v>
      </c>
      <c r="U1059">
        <v>10</v>
      </c>
      <c r="V1059">
        <v>19720.607045392499</v>
      </c>
      <c r="W1059">
        <v>197206.070453925</v>
      </c>
      <c r="X1059">
        <v>202262.636363</v>
      </c>
      <c r="Y1059">
        <v>109729.728864</v>
      </c>
      <c r="Z1059">
        <v>0</v>
      </c>
      <c r="AA1059">
        <v>2.5</v>
      </c>
      <c r="AB1059">
        <v>0</v>
      </c>
      <c r="AC1059" t="s">
        <v>1422</v>
      </c>
      <c r="AD1059" t="s">
        <v>52</v>
      </c>
      <c r="AE1059">
        <v>0</v>
      </c>
      <c r="AF1059" t="s">
        <v>1422</v>
      </c>
      <c r="AH1059" t="s">
        <v>1423</v>
      </c>
      <c r="AI1059" t="s">
        <v>106</v>
      </c>
    </row>
    <row r="1060" spans="1:35" hidden="1" x14ac:dyDescent="0.25">
      <c r="A1060" s="1">
        <v>44682</v>
      </c>
      <c r="B1060" t="s">
        <v>39</v>
      </c>
      <c r="C1060" t="s">
        <v>1420</v>
      </c>
      <c r="D1060" t="s">
        <v>1421</v>
      </c>
      <c r="E1060" t="s">
        <v>41</v>
      </c>
      <c r="G1060">
        <v>4707405.3682460003</v>
      </c>
      <c r="H1060">
        <v>0</v>
      </c>
      <c r="I1060" s="1">
        <v>44682</v>
      </c>
      <c r="J1060">
        <v>4279459.4256779999</v>
      </c>
      <c r="K1060">
        <v>427945.942568</v>
      </c>
      <c r="L1060">
        <v>4707405.3682460003</v>
      </c>
      <c r="M1060" t="s">
        <v>47</v>
      </c>
      <c r="N1060" t="s">
        <v>83</v>
      </c>
      <c r="O1060" t="s">
        <v>84</v>
      </c>
      <c r="Q1060">
        <v>1</v>
      </c>
      <c r="R1060" t="s">
        <v>67</v>
      </c>
      <c r="S1060">
        <v>208518.18181800001</v>
      </c>
      <c r="T1060" s="2">
        <v>0.03</v>
      </c>
      <c r="U1060">
        <v>10</v>
      </c>
      <c r="V1060">
        <v>19720.607045392499</v>
      </c>
      <c r="W1060">
        <v>197206.070453925</v>
      </c>
      <c r="X1060">
        <v>202262.636363</v>
      </c>
      <c r="Y1060">
        <v>109729.728864</v>
      </c>
      <c r="Z1060">
        <v>0</v>
      </c>
      <c r="AA1060">
        <v>2.5</v>
      </c>
      <c r="AB1060">
        <v>0</v>
      </c>
      <c r="AC1060" t="s">
        <v>1422</v>
      </c>
      <c r="AD1060" t="s">
        <v>52</v>
      </c>
      <c r="AE1060">
        <v>0</v>
      </c>
      <c r="AF1060" t="s">
        <v>1422</v>
      </c>
      <c r="AH1060" t="s">
        <v>1423</v>
      </c>
      <c r="AI1060" t="s">
        <v>106</v>
      </c>
    </row>
    <row r="1061" spans="1:35" hidden="1" x14ac:dyDescent="0.25">
      <c r="A1061" s="1">
        <v>44682</v>
      </c>
      <c r="B1061" t="s">
        <v>39</v>
      </c>
      <c r="C1061" t="s">
        <v>1420</v>
      </c>
      <c r="D1061" t="s">
        <v>1421</v>
      </c>
      <c r="E1061" t="s">
        <v>41</v>
      </c>
      <c r="G1061">
        <v>4707405.3682460003</v>
      </c>
      <c r="H1061">
        <v>0</v>
      </c>
      <c r="I1061" s="1">
        <v>44682</v>
      </c>
      <c r="J1061">
        <v>4279459.4256779999</v>
      </c>
      <c r="K1061">
        <v>427945.942568</v>
      </c>
      <c r="L1061">
        <v>4707405.3682460003</v>
      </c>
      <c r="M1061" t="s">
        <v>47</v>
      </c>
      <c r="N1061" t="s">
        <v>59</v>
      </c>
      <c r="O1061" t="s">
        <v>60</v>
      </c>
      <c r="Q1061">
        <v>1</v>
      </c>
      <c r="R1061" t="s">
        <v>67</v>
      </c>
      <c r="S1061">
        <v>208518.18181800001</v>
      </c>
      <c r="T1061" s="2">
        <v>0.03</v>
      </c>
      <c r="U1061">
        <v>10</v>
      </c>
      <c r="V1061">
        <v>19720.607045392499</v>
      </c>
      <c r="W1061">
        <v>197206.070453925</v>
      </c>
      <c r="X1061">
        <v>202262.636363</v>
      </c>
      <c r="Y1061">
        <v>109729.728864</v>
      </c>
      <c r="Z1061">
        <v>0</v>
      </c>
      <c r="AA1061">
        <v>2.5</v>
      </c>
      <c r="AB1061">
        <v>0</v>
      </c>
      <c r="AC1061" t="s">
        <v>1422</v>
      </c>
      <c r="AD1061" t="s">
        <v>52</v>
      </c>
      <c r="AE1061">
        <v>0</v>
      </c>
      <c r="AF1061" t="s">
        <v>1422</v>
      </c>
      <c r="AH1061" t="s">
        <v>1423</v>
      </c>
      <c r="AI1061" t="s">
        <v>106</v>
      </c>
    </row>
    <row r="1062" spans="1:35" hidden="1" x14ac:dyDescent="0.25">
      <c r="A1062" s="1">
        <v>44682</v>
      </c>
      <c r="B1062" t="s">
        <v>39</v>
      </c>
      <c r="C1062" t="s">
        <v>1420</v>
      </c>
      <c r="D1062" t="s">
        <v>1421</v>
      </c>
      <c r="E1062" t="s">
        <v>41</v>
      </c>
      <c r="G1062">
        <v>4707405.3682460003</v>
      </c>
      <c r="H1062">
        <v>0</v>
      </c>
      <c r="I1062" s="1">
        <v>44682</v>
      </c>
      <c r="J1062">
        <v>4279459.4256779999</v>
      </c>
      <c r="K1062">
        <v>427945.942568</v>
      </c>
      <c r="L1062">
        <v>4707405.3682460003</v>
      </c>
      <c r="M1062" t="s">
        <v>47</v>
      </c>
      <c r="N1062" t="s">
        <v>48</v>
      </c>
      <c r="O1062" t="s">
        <v>49</v>
      </c>
      <c r="Q1062">
        <v>1</v>
      </c>
      <c r="R1062" t="s">
        <v>67</v>
      </c>
      <c r="S1062">
        <v>208518.18181800001</v>
      </c>
      <c r="T1062" s="2">
        <v>0.03</v>
      </c>
      <c r="U1062">
        <v>10</v>
      </c>
      <c r="V1062">
        <v>19720.607045392499</v>
      </c>
      <c r="W1062">
        <v>197206.070453925</v>
      </c>
      <c r="X1062">
        <v>202262.636363</v>
      </c>
      <c r="Y1062">
        <v>109729.728864</v>
      </c>
      <c r="Z1062">
        <v>0</v>
      </c>
      <c r="AA1062">
        <v>2.5</v>
      </c>
      <c r="AB1062">
        <v>0</v>
      </c>
      <c r="AC1062" t="s">
        <v>1422</v>
      </c>
      <c r="AD1062" t="s">
        <v>52</v>
      </c>
      <c r="AE1062">
        <v>0</v>
      </c>
      <c r="AF1062" t="s">
        <v>1422</v>
      </c>
      <c r="AH1062" t="s">
        <v>1423</v>
      </c>
      <c r="AI1062" t="s">
        <v>106</v>
      </c>
    </row>
    <row r="1063" spans="1:35" hidden="1" x14ac:dyDescent="0.25">
      <c r="A1063" s="1">
        <v>44682</v>
      </c>
      <c r="B1063" t="s">
        <v>39</v>
      </c>
      <c r="C1063" t="s">
        <v>1420</v>
      </c>
      <c r="D1063" t="s">
        <v>1421</v>
      </c>
      <c r="E1063" t="s">
        <v>41</v>
      </c>
      <c r="G1063">
        <v>4707405.3682460003</v>
      </c>
      <c r="H1063">
        <v>0</v>
      </c>
      <c r="I1063" s="1">
        <v>44682</v>
      </c>
      <c r="J1063">
        <v>4279459.4256779999</v>
      </c>
      <c r="K1063">
        <v>427945.942568</v>
      </c>
      <c r="L1063">
        <v>4707405.3682460003</v>
      </c>
      <c r="M1063" t="s">
        <v>47</v>
      </c>
      <c r="N1063" t="s">
        <v>73</v>
      </c>
      <c r="O1063" t="s">
        <v>74</v>
      </c>
      <c r="Q1063">
        <v>2</v>
      </c>
      <c r="R1063" t="s">
        <v>67</v>
      </c>
      <c r="S1063">
        <v>208518.18181800001</v>
      </c>
      <c r="T1063" s="2">
        <v>0.03</v>
      </c>
      <c r="U1063">
        <v>10</v>
      </c>
      <c r="V1063">
        <v>39441.214090882502</v>
      </c>
      <c r="W1063">
        <v>394412.14090882498</v>
      </c>
      <c r="X1063">
        <v>404525.272727</v>
      </c>
      <c r="Y1063">
        <v>109729.728864</v>
      </c>
      <c r="Z1063">
        <v>0</v>
      </c>
      <c r="AA1063">
        <v>2.5</v>
      </c>
      <c r="AB1063">
        <v>0</v>
      </c>
      <c r="AC1063" t="s">
        <v>1422</v>
      </c>
      <c r="AD1063" t="s">
        <v>52</v>
      </c>
      <c r="AE1063">
        <v>0</v>
      </c>
      <c r="AF1063" t="s">
        <v>1422</v>
      </c>
      <c r="AH1063" t="s">
        <v>1423</v>
      </c>
      <c r="AI1063" t="s">
        <v>106</v>
      </c>
    </row>
    <row r="1064" spans="1:35" hidden="1" x14ac:dyDescent="0.25">
      <c r="A1064" s="1">
        <v>44682</v>
      </c>
      <c r="B1064" t="s">
        <v>39</v>
      </c>
      <c r="C1064" t="s">
        <v>1420</v>
      </c>
      <c r="D1064" t="s">
        <v>1421</v>
      </c>
      <c r="E1064" t="s">
        <v>41</v>
      </c>
      <c r="G1064">
        <v>4707405.3682460003</v>
      </c>
      <c r="H1064">
        <v>0</v>
      </c>
      <c r="I1064" s="1">
        <v>44682</v>
      </c>
      <c r="J1064">
        <v>4279459.4256779999</v>
      </c>
      <c r="K1064">
        <v>427945.942568</v>
      </c>
      <c r="L1064">
        <v>4707405.3682460003</v>
      </c>
      <c r="M1064" t="s">
        <v>47</v>
      </c>
      <c r="N1064" t="s">
        <v>85</v>
      </c>
      <c r="O1064" t="s">
        <v>86</v>
      </c>
      <c r="Q1064">
        <v>1</v>
      </c>
      <c r="R1064" t="s">
        <v>67</v>
      </c>
      <c r="S1064">
        <v>208518.18181800001</v>
      </c>
      <c r="T1064" s="2">
        <v>0.03</v>
      </c>
      <c r="U1064">
        <v>10</v>
      </c>
      <c r="V1064">
        <v>19720.607045392499</v>
      </c>
      <c r="W1064">
        <v>197206.070453925</v>
      </c>
      <c r="X1064">
        <v>202262.636363</v>
      </c>
      <c r="Y1064">
        <v>109729.728864</v>
      </c>
      <c r="Z1064">
        <v>0</v>
      </c>
      <c r="AA1064">
        <v>2.5</v>
      </c>
      <c r="AB1064">
        <v>0</v>
      </c>
      <c r="AC1064" t="s">
        <v>1422</v>
      </c>
      <c r="AD1064" t="s">
        <v>52</v>
      </c>
      <c r="AE1064">
        <v>0</v>
      </c>
      <c r="AF1064" t="s">
        <v>1422</v>
      </c>
      <c r="AH1064" t="s">
        <v>1423</v>
      </c>
      <c r="AI1064" t="s">
        <v>106</v>
      </c>
    </row>
    <row r="1065" spans="1:35" hidden="1" x14ac:dyDescent="0.25">
      <c r="A1065" s="1">
        <v>44682</v>
      </c>
      <c r="B1065" t="s">
        <v>39</v>
      </c>
      <c r="C1065" t="s">
        <v>1420</v>
      </c>
      <c r="D1065" t="s">
        <v>1421</v>
      </c>
      <c r="E1065" t="s">
        <v>41</v>
      </c>
      <c r="G1065">
        <v>4707405.3682460003</v>
      </c>
      <c r="H1065">
        <v>0</v>
      </c>
      <c r="I1065" s="1">
        <v>44682</v>
      </c>
      <c r="J1065">
        <v>4279459.4256779999</v>
      </c>
      <c r="K1065">
        <v>427945.942568</v>
      </c>
      <c r="L1065">
        <v>4707405.3682460003</v>
      </c>
      <c r="M1065" t="s">
        <v>47</v>
      </c>
      <c r="N1065" t="s">
        <v>61</v>
      </c>
      <c r="O1065" t="s">
        <v>62</v>
      </c>
      <c r="Q1065">
        <v>3</v>
      </c>
      <c r="R1065" t="s">
        <v>67</v>
      </c>
      <c r="S1065">
        <v>194820</v>
      </c>
      <c r="T1065" s="2">
        <v>0.03</v>
      </c>
      <c r="U1065">
        <v>10</v>
      </c>
      <c r="V1065">
        <v>55275.304499999998</v>
      </c>
      <c r="W1065">
        <v>552753.04500000004</v>
      </c>
      <c r="X1065">
        <v>566926.19999999995</v>
      </c>
      <c r="Y1065">
        <v>109729.728864</v>
      </c>
      <c r="Z1065">
        <v>0</v>
      </c>
      <c r="AA1065">
        <v>2.5</v>
      </c>
      <c r="AB1065">
        <v>0</v>
      </c>
      <c r="AC1065" t="s">
        <v>1422</v>
      </c>
      <c r="AD1065" t="s">
        <v>52</v>
      </c>
      <c r="AE1065">
        <v>0</v>
      </c>
      <c r="AF1065" t="s">
        <v>1422</v>
      </c>
      <c r="AH1065" t="s">
        <v>1423</v>
      </c>
      <c r="AI1065" t="s">
        <v>106</v>
      </c>
    </row>
    <row r="1066" spans="1:35" hidden="1" x14ac:dyDescent="0.25">
      <c r="A1066" s="1">
        <v>44682</v>
      </c>
      <c r="B1066" t="s">
        <v>39</v>
      </c>
      <c r="C1066" t="s">
        <v>1420</v>
      </c>
      <c r="D1066" t="s">
        <v>1421</v>
      </c>
      <c r="E1066" t="s">
        <v>41</v>
      </c>
      <c r="G1066">
        <v>4707405.3682460003</v>
      </c>
      <c r="H1066">
        <v>0</v>
      </c>
      <c r="I1066" s="1">
        <v>44682</v>
      </c>
      <c r="J1066">
        <v>4279459.4256779999</v>
      </c>
      <c r="K1066">
        <v>427945.942568</v>
      </c>
      <c r="L1066">
        <v>4707405.3682460003</v>
      </c>
      <c r="M1066" t="s">
        <v>47</v>
      </c>
      <c r="N1066" t="s">
        <v>63</v>
      </c>
      <c r="O1066" t="s">
        <v>64</v>
      </c>
      <c r="Q1066">
        <v>1</v>
      </c>
      <c r="R1066" t="s">
        <v>67</v>
      </c>
      <c r="S1066">
        <v>187150</v>
      </c>
      <c r="T1066" s="2">
        <v>0.03</v>
      </c>
      <c r="U1066">
        <v>10</v>
      </c>
      <c r="V1066">
        <v>17699.71125</v>
      </c>
      <c r="W1066">
        <v>176997.11249999999</v>
      </c>
      <c r="X1066">
        <v>181535.5</v>
      </c>
      <c r="Y1066">
        <v>109729.728864</v>
      </c>
      <c r="Z1066">
        <v>0</v>
      </c>
      <c r="AA1066">
        <v>2.5</v>
      </c>
      <c r="AB1066">
        <v>0</v>
      </c>
      <c r="AC1066" t="s">
        <v>1422</v>
      </c>
      <c r="AD1066" t="s">
        <v>52</v>
      </c>
      <c r="AE1066">
        <v>0</v>
      </c>
      <c r="AF1066" t="s">
        <v>1422</v>
      </c>
      <c r="AH1066" t="s">
        <v>1423</v>
      </c>
      <c r="AI1066" t="s">
        <v>106</v>
      </c>
    </row>
    <row r="1067" spans="1:35" hidden="1" x14ac:dyDescent="0.25">
      <c r="A1067" s="1">
        <v>44682</v>
      </c>
      <c r="B1067" t="s">
        <v>39</v>
      </c>
      <c r="C1067" t="s">
        <v>1424</v>
      </c>
      <c r="D1067" t="s">
        <v>1425</v>
      </c>
      <c r="E1067" t="s">
        <v>41</v>
      </c>
      <c r="G1067">
        <v>138103.02494900001</v>
      </c>
      <c r="H1067">
        <v>0</v>
      </c>
      <c r="I1067" s="1">
        <v>44682</v>
      </c>
      <c r="J1067">
        <v>125548.204499</v>
      </c>
      <c r="K1067">
        <v>12554.820449999999</v>
      </c>
      <c r="L1067">
        <v>138103.02494900001</v>
      </c>
      <c r="M1067" t="s">
        <v>47</v>
      </c>
      <c r="N1067" t="s">
        <v>63</v>
      </c>
      <c r="O1067" t="s">
        <v>64</v>
      </c>
      <c r="Q1067">
        <v>3</v>
      </c>
      <c r="R1067" t="s">
        <v>50</v>
      </c>
      <c r="S1067">
        <v>15595.454545000001</v>
      </c>
      <c r="T1067" s="2">
        <v>0.01</v>
      </c>
      <c r="U1067">
        <v>10</v>
      </c>
      <c r="V1067">
        <v>4608.6907499005001</v>
      </c>
      <c r="W1067">
        <v>46086.907499004999</v>
      </c>
      <c r="X1067">
        <v>46318.499999</v>
      </c>
      <c r="Y1067">
        <v>630.89549999999997</v>
      </c>
      <c r="Z1067">
        <v>0</v>
      </c>
      <c r="AA1067">
        <v>0.5</v>
      </c>
      <c r="AB1067">
        <v>0</v>
      </c>
      <c r="AC1067" t="s">
        <v>1426</v>
      </c>
      <c r="AD1067" t="s">
        <v>52</v>
      </c>
      <c r="AE1067">
        <v>0</v>
      </c>
      <c r="AF1067" t="s">
        <v>1426</v>
      </c>
      <c r="AH1067" t="s">
        <v>1427</v>
      </c>
      <c r="AI1067" t="s">
        <v>1428</v>
      </c>
    </row>
    <row r="1068" spans="1:35" hidden="1" x14ac:dyDescent="0.25">
      <c r="A1068" s="1">
        <v>44682</v>
      </c>
      <c r="B1068" t="s">
        <v>39</v>
      </c>
      <c r="C1068" t="s">
        <v>1424</v>
      </c>
      <c r="D1068" t="s">
        <v>1425</v>
      </c>
      <c r="E1068" t="s">
        <v>41</v>
      </c>
      <c r="G1068">
        <v>138103.02494900001</v>
      </c>
      <c r="H1068">
        <v>0</v>
      </c>
      <c r="I1068" s="1">
        <v>44682</v>
      </c>
      <c r="J1068">
        <v>125548.204499</v>
      </c>
      <c r="K1068">
        <v>12554.820449999999</v>
      </c>
      <c r="L1068">
        <v>138103.02494900001</v>
      </c>
      <c r="M1068" t="s">
        <v>47</v>
      </c>
      <c r="N1068" t="s">
        <v>61</v>
      </c>
      <c r="O1068" t="s">
        <v>62</v>
      </c>
      <c r="Q1068">
        <v>1</v>
      </c>
      <c r="R1068" t="s">
        <v>50</v>
      </c>
      <c r="S1068">
        <v>38963.636363999998</v>
      </c>
      <c r="T1068" s="2">
        <v>0.01</v>
      </c>
      <c r="U1068">
        <v>10</v>
      </c>
      <c r="V1068">
        <v>3838.1129999999998</v>
      </c>
      <c r="W1068">
        <v>38381.129999999997</v>
      </c>
      <c r="X1068">
        <v>38574</v>
      </c>
      <c r="Y1068">
        <v>630.89549999999997</v>
      </c>
      <c r="Z1068">
        <v>0</v>
      </c>
      <c r="AA1068">
        <v>0.5</v>
      </c>
      <c r="AB1068">
        <v>0</v>
      </c>
      <c r="AC1068" t="s">
        <v>1426</v>
      </c>
      <c r="AD1068" t="s">
        <v>52</v>
      </c>
      <c r="AE1068">
        <v>0</v>
      </c>
      <c r="AF1068" t="s">
        <v>1426</v>
      </c>
      <c r="AH1068" t="s">
        <v>1427</v>
      </c>
      <c r="AI1068" t="s">
        <v>1428</v>
      </c>
    </row>
    <row r="1069" spans="1:35" hidden="1" x14ac:dyDescent="0.25">
      <c r="A1069" s="1">
        <v>44682</v>
      </c>
      <c r="B1069" t="s">
        <v>39</v>
      </c>
      <c r="C1069" t="s">
        <v>1424</v>
      </c>
      <c r="D1069" t="s">
        <v>1425</v>
      </c>
      <c r="E1069" t="s">
        <v>41</v>
      </c>
      <c r="G1069">
        <v>138103.02494900001</v>
      </c>
      <c r="H1069">
        <v>0</v>
      </c>
      <c r="I1069" s="1">
        <v>44682</v>
      </c>
      <c r="J1069">
        <v>125548.204499</v>
      </c>
      <c r="K1069">
        <v>12554.820449999999</v>
      </c>
      <c r="L1069">
        <v>138103.02494900001</v>
      </c>
      <c r="M1069" t="s">
        <v>47</v>
      </c>
      <c r="N1069" t="s">
        <v>55</v>
      </c>
      <c r="O1069" t="s">
        <v>56</v>
      </c>
      <c r="Q1069">
        <v>1</v>
      </c>
      <c r="R1069" t="s">
        <v>50</v>
      </c>
      <c r="S1069">
        <v>41703.636363999998</v>
      </c>
      <c r="T1069" s="2">
        <v>0.01</v>
      </c>
      <c r="U1069">
        <v>10</v>
      </c>
      <c r="V1069">
        <v>4108.0167000000001</v>
      </c>
      <c r="W1069">
        <v>41080.167000000001</v>
      </c>
      <c r="X1069">
        <v>41286.6</v>
      </c>
      <c r="Y1069">
        <v>630.89549999999997</v>
      </c>
      <c r="Z1069">
        <v>0</v>
      </c>
      <c r="AA1069">
        <v>0.5</v>
      </c>
      <c r="AB1069">
        <v>0</v>
      </c>
      <c r="AC1069" t="s">
        <v>1426</v>
      </c>
      <c r="AD1069" t="s">
        <v>52</v>
      </c>
      <c r="AE1069">
        <v>0</v>
      </c>
      <c r="AF1069" t="s">
        <v>1426</v>
      </c>
      <c r="AH1069" t="s">
        <v>1427</v>
      </c>
      <c r="AI1069" t="s">
        <v>1428</v>
      </c>
    </row>
    <row r="1070" spans="1:35" hidden="1" x14ac:dyDescent="0.25">
      <c r="A1070" s="1">
        <v>44682</v>
      </c>
      <c r="B1070" t="s">
        <v>39</v>
      </c>
      <c r="C1070" t="s">
        <v>1429</v>
      </c>
      <c r="D1070" t="s">
        <v>1430</v>
      </c>
      <c r="E1070" t="s">
        <v>41</v>
      </c>
      <c r="G1070">
        <v>626717.84000199998</v>
      </c>
      <c r="H1070">
        <v>0</v>
      </c>
      <c r="I1070" s="1">
        <v>44682</v>
      </c>
      <c r="J1070">
        <v>569743.49091099994</v>
      </c>
      <c r="K1070">
        <v>56974.349090999996</v>
      </c>
      <c r="L1070">
        <v>0</v>
      </c>
      <c r="M1070" t="s">
        <v>47</v>
      </c>
      <c r="N1070" t="s">
        <v>55</v>
      </c>
      <c r="O1070" t="s">
        <v>56</v>
      </c>
      <c r="Q1070">
        <v>2</v>
      </c>
      <c r="R1070" t="s">
        <v>50</v>
      </c>
      <c r="S1070">
        <v>41703.636363999998</v>
      </c>
      <c r="T1070" s="2">
        <v>0.02</v>
      </c>
      <c r="U1070">
        <v>10</v>
      </c>
      <c r="V1070">
        <v>8173.9127273000004</v>
      </c>
      <c r="W1070">
        <v>81739.127273000006</v>
      </c>
      <c r="X1070">
        <v>81739.127273000006</v>
      </c>
      <c r="Y1070">
        <v>0</v>
      </c>
      <c r="Z1070">
        <v>0</v>
      </c>
      <c r="AA1070">
        <v>0</v>
      </c>
      <c r="AB1070">
        <v>0</v>
      </c>
      <c r="AC1070" t="s">
        <v>1431</v>
      </c>
      <c r="AD1070" t="s">
        <v>52</v>
      </c>
      <c r="AE1070">
        <v>0</v>
      </c>
      <c r="AF1070" t="s">
        <v>1431</v>
      </c>
      <c r="AH1070" t="s">
        <v>1432</v>
      </c>
      <c r="AI1070" t="s">
        <v>1433</v>
      </c>
    </row>
    <row r="1071" spans="1:35" hidden="1" x14ac:dyDescent="0.25">
      <c r="A1071" s="1">
        <v>44682</v>
      </c>
      <c r="B1071" t="s">
        <v>39</v>
      </c>
      <c r="C1071" t="s">
        <v>1429</v>
      </c>
      <c r="D1071" t="s">
        <v>1430</v>
      </c>
      <c r="E1071" t="s">
        <v>41</v>
      </c>
      <c r="G1071">
        <v>626717.84000199998</v>
      </c>
      <c r="H1071">
        <v>0</v>
      </c>
      <c r="I1071" s="1">
        <v>44682</v>
      </c>
      <c r="J1071">
        <v>569743.49091099994</v>
      </c>
      <c r="K1071">
        <v>56974.349090999996</v>
      </c>
      <c r="L1071">
        <v>0</v>
      </c>
      <c r="M1071" t="s">
        <v>47</v>
      </c>
      <c r="N1071" t="s">
        <v>98</v>
      </c>
      <c r="O1071" t="s">
        <v>99</v>
      </c>
      <c r="Q1071">
        <v>1</v>
      </c>
      <c r="R1071" t="s">
        <v>50</v>
      </c>
      <c r="S1071">
        <v>41703.636363999998</v>
      </c>
      <c r="T1071" s="2">
        <v>0.02</v>
      </c>
      <c r="U1071">
        <v>10</v>
      </c>
      <c r="V1071">
        <v>4086.9563637000001</v>
      </c>
      <c r="W1071">
        <v>40869.563636999999</v>
      </c>
      <c r="X1071">
        <v>40869.563636999999</v>
      </c>
      <c r="Y1071">
        <v>0</v>
      </c>
      <c r="Z1071">
        <v>0</v>
      </c>
      <c r="AA1071">
        <v>0</v>
      </c>
      <c r="AB1071">
        <v>0</v>
      </c>
      <c r="AC1071" t="s">
        <v>1431</v>
      </c>
      <c r="AD1071" t="s">
        <v>52</v>
      </c>
      <c r="AE1071">
        <v>0</v>
      </c>
      <c r="AF1071" t="s">
        <v>1431</v>
      </c>
      <c r="AH1071" t="s">
        <v>1432</v>
      </c>
      <c r="AI1071" t="s">
        <v>1433</v>
      </c>
    </row>
    <row r="1072" spans="1:35" hidden="1" x14ac:dyDescent="0.25">
      <c r="A1072" s="1">
        <v>44682</v>
      </c>
      <c r="B1072" t="s">
        <v>39</v>
      </c>
      <c r="C1072" t="s">
        <v>1429</v>
      </c>
      <c r="D1072" t="s">
        <v>1430</v>
      </c>
      <c r="E1072" t="s">
        <v>41</v>
      </c>
      <c r="G1072">
        <v>626717.84000199998</v>
      </c>
      <c r="H1072">
        <v>0</v>
      </c>
      <c r="I1072" s="1">
        <v>44682</v>
      </c>
      <c r="J1072">
        <v>569743.49091099994</v>
      </c>
      <c r="K1072">
        <v>56974.349090999996</v>
      </c>
      <c r="L1072">
        <v>0</v>
      </c>
      <c r="M1072" t="s">
        <v>47</v>
      </c>
      <c r="N1072" t="s">
        <v>109</v>
      </c>
      <c r="O1072" t="s">
        <v>110</v>
      </c>
      <c r="Q1072">
        <v>1</v>
      </c>
      <c r="R1072" t="s">
        <v>50</v>
      </c>
      <c r="S1072">
        <v>41703.636363999998</v>
      </c>
      <c r="T1072" s="2">
        <v>0.02</v>
      </c>
      <c r="U1072">
        <v>10</v>
      </c>
      <c r="V1072">
        <v>4086.9563637000001</v>
      </c>
      <c r="W1072">
        <v>40869.563636999999</v>
      </c>
      <c r="X1072">
        <v>40869.563636999999</v>
      </c>
      <c r="Y1072">
        <v>0</v>
      </c>
      <c r="Z1072">
        <v>0</v>
      </c>
      <c r="AA1072">
        <v>0</v>
      </c>
      <c r="AB1072">
        <v>0</v>
      </c>
      <c r="AC1072" t="s">
        <v>1431</v>
      </c>
      <c r="AD1072" t="s">
        <v>52</v>
      </c>
      <c r="AE1072">
        <v>0</v>
      </c>
      <c r="AF1072" t="s">
        <v>1431</v>
      </c>
      <c r="AH1072" t="s">
        <v>1432</v>
      </c>
      <c r="AI1072" t="s">
        <v>1433</v>
      </c>
    </row>
    <row r="1073" spans="1:39" hidden="1" x14ac:dyDescent="0.25">
      <c r="A1073" s="1">
        <v>44682</v>
      </c>
      <c r="B1073" t="s">
        <v>39</v>
      </c>
      <c r="C1073" t="s">
        <v>1429</v>
      </c>
      <c r="D1073" t="s">
        <v>1430</v>
      </c>
      <c r="E1073" t="s">
        <v>41</v>
      </c>
      <c r="G1073">
        <v>626717.84000199998</v>
      </c>
      <c r="H1073">
        <v>0</v>
      </c>
      <c r="I1073" s="1">
        <v>44682</v>
      </c>
      <c r="J1073">
        <v>569743.49091099994</v>
      </c>
      <c r="K1073">
        <v>56974.349090999996</v>
      </c>
      <c r="L1073">
        <v>0</v>
      </c>
      <c r="M1073" t="s">
        <v>47</v>
      </c>
      <c r="N1073" t="s">
        <v>59</v>
      </c>
      <c r="O1073" t="s">
        <v>60</v>
      </c>
      <c r="Q1073">
        <v>1</v>
      </c>
      <c r="R1073" t="s">
        <v>50</v>
      </c>
      <c r="S1073">
        <v>41703.636363999998</v>
      </c>
      <c r="T1073" s="2">
        <v>0.02</v>
      </c>
      <c r="U1073">
        <v>10</v>
      </c>
      <c r="V1073">
        <v>4086.9563637000001</v>
      </c>
      <c r="W1073">
        <v>40869.563636999999</v>
      </c>
      <c r="X1073">
        <v>40869.563636999999</v>
      </c>
      <c r="Y1073">
        <v>0</v>
      </c>
      <c r="Z1073">
        <v>0</v>
      </c>
      <c r="AA1073">
        <v>0</v>
      </c>
      <c r="AB1073">
        <v>0</v>
      </c>
      <c r="AC1073" t="s">
        <v>1431</v>
      </c>
      <c r="AD1073" t="s">
        <v>52</v>
      </c>
      <c r="AE1073">
        <v>0</v>
      </c>
      <c r="AF1073" t="s">
        <v>1431</v>
      </c>
      <c r="AH1073" t="s">
        <v>1432</v>
      </c>
      <c r="AI1073" t="s">
        <v>1433</v>
      </c>
    </row>
    <row r="1074" spans="1:39" hidden="1" x14ac:dyDescent="0.25">
      <c r="A1074" s="1">
        <v>44682</v>
      </c>
      <c r="B1074" t="s">
        <v>39</v>
      </c>
      <c r="C1074" t="s">
        <v>1429</v>
      </c>
      <c r="D1074" t="s">
        <v>1430</v>
      </c>
      <c r="E1074" t="s">
        <v>41</v>
      </c>
      <c r="G1074">
        <v>626717.84000199998</v>
      </c>
      <c r="H1074">
        <v>0</v>
      </c>
      <c r="I1074" s="1">
        <v>44682</v>
      </c>
      <c r="J1074">
        <v>569743.49091099994</v>
      </c>
      <c r="K1074">
        <v>56974.349090999996</v>
      </c>
      <c r="L1074">
        <v>0</v>
      </c>
      <c r="M1074" t="s">
        <v>47</v>
      </c>
      <c r="N1074" t="s">
        <v>117</v>
      </c>
      <c r="O1074" t="s">
        <v>118</v>
      </c>
      <c r="Q1074">
        <v>1</v>
      </c>
      <c r="R1074" t="s">
        <v>50</v>
      </c>
      <c r="S1074">
        <v>41703.636363999998</v>
      </c>
      <c r="T1074" s="2">
        <v>0.02</v>
      </c>
      <c r="U1074">
        <v>10</v>
      </c>
      <c r="V1074">
        <v>4086.9563637000001</v>
      </c>
      <c r="W1074">
        <v>40869.563636999999</v>
      </c>
      <c r="X1074">
        <v>40869.563636999999</v>
      </c>
      <c r="Y1074">
        <v>0</v>
      </c>
      <c r="Z1074">
        <v>0</v>
      </c>
      <c r="AA1074">
        <v>0</v>
      </c>
      <c r="AB1074">
        <v>0</v>
      </c>
      <c r="AC1074" t="s">
        <v>1431</v>
      </c>
      <c r="AD1074" t="s">
        <v>52</v>
      </c>
      <c r="AE1074">
        <v>0</v>
      </c>
      <c r="AF1074" t="s">
        <v>1431</v>
      </c>
      <c r="AH1074" t="s">
        <v>1432</v>
      </c>
      <c r="AI1074" t="s">
        <v>1433</v>
      </c>
    </row>
    <row r="1075" spans="1:39" hidden="1" x14ac:dyDescent="0.25">
      <c r="A1075" s="1">
        <v>44682</v>
      </c>
      <c r="B1075" t="s">
        <v>39</v>
      </c>
      <c r="C1075" t="s">
        <v>1429</v>
      </c>
      <c r="D1075" t="s">
        <v>1430</v>
      </c>
      <c r="E1075" t="s">
        <v>41</v>
      </c>
      <c r="G1075">
        <v>626717.84000199998</v>
      </c>
      <c r="H1075">
        <v>0</v>
      </c>
      <c r="I1075" s="1">
        <v>44682</v>
      </c>
      <c r="J1075">
        <v>569743.49091099994</v>
      </c>
      <c r="K1075">
        <v>56974.349090999996</v>
      </c>
      <c r="L1075">
        <v>0</v>
      </c>
      <c r="M1075" t="s">
        <v>47</v>
      </c>
      <c r="N1075" t="s">
        <v>107</v>
      </c>
      <c r="O1075" t="s">
        <v>108</v>
      </c>
      <c r="Q1075">
        <v>1</v>
      </c>
      <c r="R1075" t="s">
        <v>50</v>
      </c>
      <c r="S1075">
        <v>41703.636363999998</v>
      </c>
      <c r="T1075" s="2">
        <v>0.02</v>
      </c>
      <c r="U1075">
        <v>10</v>
      </c>
      <c r="V1075">
        <v>4086.9563637000001</v>
      </c>
      <c r="W1075">
        <v>40869.563636999999</v>
      </c>
      <c r="X1075">
        <v>40869.563636999999</v>
      </c>
      <c r="Y1075">
        <v>0</v>
      </c>
      <c r="Z1075">
        <v>0</v>
      </c>
      <c r="AA1075">
        <v>0</v>
      </c>
      <c r="AB1075">
        <v>0</v>
      </c>
      <c r="AC1075" t="s">
        <v>1431</v>
      </c>
      <c r="AD1075" t="s">
        <v>52</v>
      </c>
      <c r="AE1075">
        <v>0</v>
      </c>
      <c r="AF1075" t="s">
        <v>1431</v>
      </c>
      <c r="AH1075" t="s">
        <v>1432</v>
      </c>
      <c r="AI1075" t="s">
        <v>1433</v>
      </c>
    </row>
    <row r="1076" spans="1:39" hidden="1" x14ac:dyDescent="0.25">
      <c r="A1076" s="1">
        <v>44682</v>
      </c>
      <c r="B1076" t="s">
        <v>39</v>
      </c>
      <c r="C1076" t="s">
        <v>1429</v>
      </c>
      <c r="D1076" t="s">
        <v>1430</v>
      </c>
      <c r="E1076" t="s">
        <v>41</v>
      </c>
      <c r="G1076">
        <v>626717.84000199998</v>
      </c>
      <c r="H1076">
        <v>0</v>
      </c>
      <c r="I1076" s="1">
        <v>44682</v>
      </c>
      <c r="J1076">
        <v>569743.49091099994</v>
      </c>
      <c r="K1076">
        <v>56974.349090999996</v>
      </c>
      <c r="L1076">
        <v>0</v>
      </c>
      <c r="M1076" t="s">
        <v>47</v>
      </c>
      <c r="N1076" t="s">
        <v>191</v>
      </c>
      <c r="O1076" t="s">
        <v>192</v>
      </c>
      <c r="Q1076">
        <v>1</v>
      </c>
      <c r="R1076" t="s">
        <v>50</v>
      </c>
      <c r="S1076">
        <v>41703.636363999998</v>
      </c>
      <c r="T1076" s="2">
        <v>0.02</v>
      </c>
      <c r="U1076">
        <v>10</v>
      </c>
      <c r="V1076">
        <v>4086.9563637000001</v>
      </c>
      <c r="W1076">
        <v>40869.563636999999</v>
      </c>
      <c r="X1076">
        <v>40869.563636999999</v>
      </c>
      <c r="Y1076">
        <v>0</v>
      </c>
      <c r="Z1076">
        <v>0</v>
      </c>
      <c r="AA1076">
        <v>0</v>
      </c>
      <c r="AB1076">
        <v>0</v>
      </c>
      <c r="AC1076" t="s">
        <v>1431</v>
      </c>
      <c r="AD1076" t="s">
        <v>52</v>
      </c>
      <c r="AE1076">
        <v>0</v>
      </c>
      <c r="AF1076" t="s">
        <v>1431</v>
      </c>
      <c r="AH1076" t="s">
        <v>1432</v>
      </c>
      <c r="AI1076" t="s">
        <v>1433</v>
      </c>
    </row>
    <row r="1077" spans="1:39" hidden="1" x14ac:dyDescent="0.25">
      <c r="A1077" s="1">
        <v>44682</v>
      </c>
      <c r="B1077" t="s">
        <v>39</v>
      </c>
      <c r="C1077" t="s">
        <v>1429</v>
      </c>
      <c r="D1077" t="s">
        <v>1430</v>
      </c>
      <c r="E1077" t="s">
        <v>41</v>
      </c>
      <c r="G1077">
        <v>626717.84000199998</v>
      </c>
      <c r="H1077">
        <v>0</v>
      </c>
      <c r="I1077" s="1">
        <v>44682</v>
      </c>
      <c r="J1077">
        <v>569743.49091099994</v>
      </c>
      <c r="K1077">
        <v>56974.349090999996</v>
      </c>
      <c r="L1077">
        <v>0</v>
      </c>
      <c r="M1077" t="s">
        <v>47</v>
      </c>
      <c r="N1077" t="s">
        <v>508</v>
      </c>
      <c r="O1077" t="s">
        <v>509</v>
      </c>
      <c r="Q1077">
        <v>1</v>
      </c>
      <c r="R1077" t="s">
        <v>50</v>
      </c>
      <c r="S1077">
        <v>41703.636363999998</v>
      </c>
      <c r="T1077" s="2">
        <v>0.02</v>
      </c>
      <c r="U1077">
        <v>10</v>
      </c>
      <c r="V1077">
        <v>4086.9563637000001</v>
      </c>
      <c r="W1077">
        <v>40869.563636999999</v>
      </c>
      <c r="X1077">
        <v>40869.563636999999</v>
      </c>
      <c r="Y1077">
        <v>0</v>
      </c>
      <c r="Z1077">
        <v>0</v>
      </c>
      <c r="AA1077">
        <v>0</v>
      </c>
      <c r="AB1077">
        <v>0</v>
      </c>
      <c r="AC1077" t="s">
        <v>1431</v>
      </c>
      <c r="AD1077" t="s">
        <v>52</v>
      </c>
      <c r="AE1077">
        <v>0</v>
      </c>
      <c r="AF1077" t="s">
        <v>1431</v>
      </c>
      <c r="AH1077" t="s">
        <v>1432</v>
      </c>
      <c r="AI1077" t="s">
        <v>1433</v>
      </c>
    </row>
    <row r="1078" spans="1:39" hidden="1" x14ac:dyDescent="0.25">
      <c r="A1078" s="1">
        <v>44682</v>
      </c>
      <c r="B1078" t="s">
        <v>39</v>
      </c>
      <c r="C1078" t="s">
        <v>1429</v>
      </c>
      <c r="D1078" t="s">
        <v>1430</v>
      </c>
      <c r="E1078" t="s">
        <v>41</v>
      </c>
      <c r="G1078">
        <v>626717.84000199998</v>
      </c>
      <c r="H1078">
        <v>0</v>
      </c>
      <c r="I1078" s="1">
        <v>44682</v>
      </c>
      <c r="J1078">
        <v>569743.49091099994</v>
      </c>
      <c r="K1078">
        <v>56974.349090999996</v>
      </c>
      <c r="L1078">
        <v>0</v>
      </c>
      <c r="M1078" t="s">
        <v>47</v>
      </c>
      <c r="N1078" t="s">
        <v>81</v>
      </c>
      <c r="O1078" t="s">
        <v>82</v>
      </c>
      <c r="Q1078">
        <v>1</v>
      </c>
      <c r="R1078" t="s">
        <v>50</v>
      </c>
      <c r="S1078">
        <v>41703.636363999998</v>
      </c>
      <c r="T1078" s="2">
        <v>0.02</v>
      </c>
      <c r="U1078">
        <v>10</v>
      </c>
      <c r="V1078">
        <v>4086.9563637000001</v>
      </c>
      <c r="W1078">
        <v>40869.563636999999</v>
      </c>
      <c r="X1078">
        <v>40869.563636999999</v>
      </c>
      <c r="Y1078">
        <v>0</v>
      </c>
      <c r="Z1078">
        <v>0</v>
      </c>
      <c r="AA1078">
        <v>0</v>
      </c>
      <c r="AB1078">
        <v>0</v>
      </c>
      <c r="AC1078" t="s">
        <v>1431</v>
      </c>
      <c r="AD1078" t="s">
        <v>52</v>
      </c>
      <c r="AE1078">
        <v>0</v>
      </c>
      <c r="AF1078" t="s">
        <v>1431</v>
      </c>
      <c r="AH1078" t="s">
        <v>1432</v>
      </c>
      <c r="AI1078" t="s">
        <v>1433</v>
      </c>
    </row>
    <row r="1079" spans="1:39" hidden="1" x14ac:dyDescent="0.25">
      <c r="A1079" s="1">
        <v>44682</v>
      </c>
      <c r="B1079" t="s">
        <v>39</v>
      </c>
      <c r="C1079" t="s">
        <v>1429</v>
      </c>
      <c r="D1079" t="s">
        <v>1430</v>
      </c>
      <c r="E1079" t="s">
        <v>41</v>
      </c>
      <c r="G1079">
        <v>626717.84000199998</v>
      </c>
      <c r="H1079">
        <v>0</v>
      </c>
      <c r="I1079" s="1">
        <v>44682</v>
      </c>
      <c r="J1079">
        <v>569743.49091099994</v>
      </c>
      <c r="K1079">
        <v>56974.349090999996</v>
      </c>
      <c r="L1079">
        <v>0</v>
      </c>
      <c r="M1079" t="s">
        <v>47</v>
      </c>
      <c r="N1079" t="s">
        <v>75</v>
      </c>
      <c r="O1079" t="s">
        <v>76</v>
      </c>
      <c r="Q1079">
        <v>1</v>
      </c>
      <c r="R1079" t="s">
        <v>50</v>
      </c>
      <c r="S1079">
        <v>41703.636363999998</v>
      </c>
      <c r="T1079" s="2">
        <v>0.02</v>
      </c>
      <c r="U1079">
        <v>10</v>
      </c>
      <c r="V1079">
        <v>4086.9563637000001</v>
      </c>
      <c r="W1079">
        <v>40869.563636999999</v>
      </c>
      <c r="X1079">
        <v>40869.563636999999</v>
      </c>
      <c r="Y1079">
        <v>0</v>
      </c>
      <c r="Z1079">
        <v>0</v>
      </c>
      <c r="AA1079">
        <v>0</v>
      </c>
      <c r="AB1079">
        <v>0</v>
      </c>
      <c r="AC1079" t="s">
        <v>1431</v>
      </c>
      <c r="AD1079" t="s">
        <v>52</v>
      </c>
      <c r="AE1079">
        <v>0</v>
      </c>
      <c r="AF1079" t="s">
        <v>1431</v>
      </c>
      <c r="AH1079" t="s">
        <v>1432</v>
      </c>
      <c r="AI1079" t="s">
        <v>1433</v>
      </c>
    </row>
    <row r="1080" spans="1:39" hidden="1" x14ac:dyDescent="0.25">
      <c r="A1080" s="1">
        <v>44682</v>
      </c>
      <c r="B1080" t="s">
        <v>39</v>
      </c>
      <c r="C1080" t="s">
        <v>1429</v>
      </c>
      <c r="D1080" t="s">
        <v>1430</v>
      </c>
      <c r="E1080" t="s">
        <v>41</v>
      </c>
      <c r="G1080">
        <v>626717.84000199998</v>
      </c>
      <c r="H1080">
        <v>0</v>
      </c>
      <c r="I1080" s="1">
        <v>44682</v>
      </c>
      <c r="J1080">
        <v>569743.49091099994</v>
      </c>
      <c r="K1080">
        <v>56974.349090999996</v>
      </c>
      <c r="L1080">
        <v>0</v>
      </c>
      <c r="M1080" t="s">
        <v>47</v>
      </c>
      <c r="N1080" t="s">
        <v>515</v>
      </c>
      <c r="O1080" t="s">
        <v>516</v>
      </c>
      <c r="Q1080">
        <v>1</v>
      </c>
      <c r="R1080" t="s">
        <v>50</v>
      </c>
      <c r="S1080">
        <v>41703.636363999998</v>
      </c>
      <c r="T1080" s="2">
        <v>0.02</v>
      </c>
      <c r="U1080">
        <v>10</v>
      </c>
      <c r="V1080">
        <v>4086.9563637000001</v>
      </c>
      <c r="W1080">
        <v>40869.563636999999</v>
      </c>
      <c r="X1080">
        <v>40869.563636999999</v>
      </c>
      <c r="Y1080">
        <v>0</v>
      </c>
      <c r="Z1080">
        <v>0</v>
      </c>
      <c r="AA1080">
        <v>0</v>
      </c>
      <c r="AB1080">
        <v>0</v>
      </c>
      <c r="AC1080" t="s">
        <v>1431</v>
      </c>
      <c r="AD1080" t="s">
        <v>52</v>
      </c>
      <c r="AE1080">
        <v>0</v>
      </c>
      <c r="AF1080" t="s">
        <v>1431</v>
      </c>
      <c r="AH1080" t="s">
        <v>1432</v>
      </c>
      <c r="AI1080" t="s">
        <v>1433</v>
      </c>
    </row>
    <row r="1081" spans="1:39" hidden="1" x14ac:dyDescent="0.25">
      <c r="A1081" s="1">
        <v>44682</v>
      </c>
      <c r="B1081" t="s">
        <v>39</v>
      </c>
      <c r="C1081" t="s">
        <v>1429</v>
      </c>
      <c r="D1081" t="s">
        <v>1430</v>
      </c>
      <c r="E1081" t="s">
        <v>41</v>
      </c>
      <c r="G1081">
        <v>626717.84000199998</v>
      </c>
      <c r="H1081">
        <v>0</v>
      </c>
      <c r="I1081" s="1">
        <v>44682</v>
      </c>
      <c r="J1081">
        <v>569743.49091099994</v>
      </c>
      <c r="K1081">
        <v>56974.349090999996</v>
      </c>
      <c r="L1081">
        <v>0</v>
      </c>
      <c r="M1081" t="s">
        <v>47</v>
      </c>
      <c r="N1081" t="s">
        <v>181</v>
      </c>
      <c r="O1081" t="s">
        <v>182</v>
      </c>
      <c r="Q1081">
        <v>3</v>
      </c>
      <c r="R1081" t="s">
        <v>123</v>
      </c>
      <c r="S1081">
        <v>16185.454545000001</v>
      </c>
      <c r="T1081" s="2">
        <v>0.02</v>
      </c>
      <c r="U1081">
        <v>10</v>
      </c>
      <c r="V1081">
        <v>4758.5236361999996</v>
      </c>
      <c r="W1081">
        <v>47585.236362000003</v>
      </c>
      <c r="X1081">
        <v>47585.236362000003</v>
      </c>
      <c r="Y1081">
        <v>0</v>
      </c>
      <c r="Z1081">
        <v>0</v>
      </c>
      <c r="AA1081">
        <v>0</v>
      </c>
      <c r="AB1081">
        <v>0</v>
      </c>
      <c r="AC1081" t="s">
        <v>1431</v>
      </c>
      <c r="AD1081" t="s">
        <v>52</v>
      </c>
      <c r="AE1081">
        <v>0</v>
      </c>
      <c r="AF1081" t="s">
        <v>1431</v>
      </c>
      <c r="AH1081" t="s">
        <v>1432</v>
      </c>
      <c r="AI1081" t="s">
        <v>1433</v>
      </c>
    </row>
    <row r="1082" spans="1:39" hidden="1" x14ac:dyDescent="0.25">
      <c r="A1082" s="1">
        <v>44682</v>
      </c>
      <c r="B1082" t="s">
        <v>39</v>
      </c>
      <c r="C1082" t="s">
        <v>1429</v>
      </c>
      <c r="D1082" t="s">
        <v>1430</v>
      </c>
      <c r="E1082" t="s">
        <v>41</v>
      </c>
      <c r="G1082">
        <v>626717.84000199998</v>
      </c>
      <c r="H1082">
        <v>0</v>
      </c>
      <c r="I1082" s="1">
        <v>44682</v>
      </c>
      <c r="J1082">
        <v>569743.49091099994</v>
      </c>
      <c r="K1082">
        <v>56974.349090999996</v>
      </c>
      <c r="L1082">
        <v>0</v>
      </c>
      <c r="M1082" t="s">
        <v>47</v>
      </c>
      <c r="N1082" t="s">
        <v>183</v>
      </c>
      <c r="O1082" t="s">
        <v>184</v>
      </c>
      <c r="Q1082">
        <v>2</v>
      </c>
      <c r="R1082" t="s">
        <v>123</v>
      </c>
      <c r="S1082">
        <v>16185.454545000001</v>
      </c>
      <c r="T1082" s="2">
        <v>0.02</v>
      </c>
      <c r="U1082">
        <v>10</v>
      </c>
      <c r="V1082">
        <v>3172.3490907999999</v>
      </c>
      <c r="W1082">
        <v>31723.490908</v>
      </c>
      <c r="X1082">
        <v>31723.490908</v>
      </c>
      <c r="Y1082">
        <v>0</v>
      </c>
      <c r="Z1082">
        <v>0</v>
      </c>
      <c r="AA1082">
        <v>0</v>
      </c>
      <c r="AB1082">
        <v>0</v>
      </c>
      <c r="AC1082" t="s">
        <v>1431</v>
      </c>
      <c r="AD1082" t="s">
        <v>52</v>
      </c>
      <c r="AE1082">
        <v>0</v>
      </c>
      <c r="AF1082" t="s">
        <v>1431</v>
      </c>
      <c r="AH1082" t="s">
        <v>1432</v>
      </c>
      <c r="AI1082" t="s">
        <v>1433</v>
      </c>
    </row>
    <row r="1083" spans="1:39" hidden="1" x14ac:dyDescent="0.25">
      <c r="A1083" s="1">
        <v>44682</v>
      </c>
      <c r="B1083" t="s">
        <v>39</v>
      </c>
      <c r="C1083" t="s">
        <v>1434</v>
      </c>
      <c r="D1083" t="s">
        <v>1435</v>
      </c>
      <c r="E1083" t="s">
        <v>41</v>
      </c>
      <c r="G1083">
        <v>224805.537002</v>
      </c>
      <c r="H1083">
        <v>0</v>
      </c>
      <c r="I1083" s="1">
        <v>44682</v>
      </c>
      <c r="J1083">
        <v>204368.670002</v>
      </c>
      <c r="K1083">
        <v>20436.866999999998</v>
      </c>
      <c r="L1083">
        <v>224805.537002</v>
      </c>
      <c r="M1083" t="s">
        <v>47</v>
      </c>
      <c r="N1083" t="s">
        <v>85</v>
      </c>
      <c r="O1083" t="s">
        <v>86</v>
      </c>
      <c r="Q1083">
        <v>1</v>
      </c>
      <c r="R1083" t="s">
        <v>50</v>
      </c>
      <c r="S1083">
        <v>41703.636363999998</v>
      </c>
      <c r="T1083" s="2">
        <v>0.01</v>
      </c>
      <c r="U1083">
        <v>10</v>
      </c>
      <c r="V1083">
        <v>4087.3733999999999</v>
      </c>
      <c r="W1083">
        <v>40873.733999999997</v>
      </c>
      <c r="X1083">
        <v>41286.6</v>
      </c>
      <c r="Y1083">
        <v>2064.33</v>
      </c>
      <c r="Z1083">
        <v>0</v>
      </c>
      <c r="AA1083">
        <v>1</v>
      </c>
      <c r="AB1083">
        <v>0</v>
      </c>
      <c r="AC1083" t="s">
        <v>1436</v>
      </c>
      <c r="AD1083" t="s">
        <v>52</v>
      </c>
      <c r="AE1083">
        <v>0</v>
      </c>
      <c r="AF1083" t="s">
        <v>1436</v>
      </c>
      <c r="AH1083" t="s">
        <v>1437</v>
      </c>
      <c r="AI1083" t="s">
        <v>1433</v>
      </c>
    </row>
    <row r="1084" spans="1:39" hidden="1" x14ac:dyDescent="0.25">
      <c r="A1084" s="1">
        <v>44682</v>
      </c>
      <c r="B1084" t="s">
        <v>39</v>
      </c>
      <c r="C1084" t="s">
        <v>1434</v>
      </c>
      <c r="D1084" t="s">
        <v>1435</v>
      </c>
      <c r="E1084" t="s">
        <v>41</v>
      </c>
      <c r="G1084">
        <v>224805.537002</v>
      </c>
      <c r="H1084">
        <v>0</v>
      </c>
      <c r="I1084" s="1">
        <v>44682</v>
      </c>
      <c r="J1084">
        <v>204368.670002</v>
      </c>
      <c r="K1084">
        <v>20436.866999999998</v>
      </c>
      <c r="L1084">
        <v>224805.537002</v>
      </c>
      <c r="M1084" t="s">
        <v>47</v>
      </c>
      <c r="N1084" t="s">
        <v>48</v>
      </c>
      <c r="O1084" t="s">
        <v>49</v>
      </c>
      <c r="Q1084">
        <v>1</v>
      </c>
      <c r="R1084" t="s">
        <v>50</v>
      </c>
      <c r="S1084">
        <v>41703.636363999998</v>
      </c>
      <c r="T1084" s="2">
        <v>0.01</v>
      </c>
      <c r="U1084">
        <v>10</v>
      </c>
      <c r="V1084">
        <v>4087.3733999999999</v>
      </c>
      <c r="W1084">
        <v>40873.733999999997</v>
      </c>
      <c r="X1084">
        <v>41286.6</v>
      </c>
      <c r="Y1084">
        <v>2064.33</v>
      </c>
      <c r="Z1084">
        <v>0</v>
      </c>
      <c r="AA1084">
        <v>1</v>
      </c>
      <c r="AB1084">
        <v>0</v>
      </c>
      <c r="AC1084" t="s">
        <v>1436</v>
      </c>
      <c r="AD1084" t="s">
        <v>52</v>
      </c>
      <c r="AE1084">
        <v>0</v>
      </c>
      <c r="AF1084" t="s">
        <v>1436</v>
      </c>
      <c r="AH1084" t="s">
        <v>1437</v>
      </c>
      <c r="AI1084" t="s">
        <v>1433</v>
      </c>
    </row>
    <row r="1085" spans="1:39" hidden="1" x14ac:dyDescent="0.25">
      <c r="A1085" s="1">
        <v>44682</v>
      </c>
      <c r="B1085" t="s">
        <v>39</v>
      </c>
      <c r="C1085" t="s">
        <v>1434</v>
      </c>
      <c r="D1085" t="s">
        <v>1435</v>
      </c>
      <c r="E1085" t="s">
        <v>41</v>
      </c>
      <c r="G1085">
        <v>224805.537002</v>
      </c>
      <c r="H1085">
        <v>0</v>
      </c>
      <c r="I1085" s="1">
        <v>44682</v>
      </c>
      <c r="J1085">
        <v>204368.670002</v>
      </c>
      <c r="K1085">
        <v>20436.866999999998</v>
      </c>
      <c r="L1085">
        <v>224805.537002</v>
      </c>
      <c r="M1085" t="s">
        <v>47</v>
      </c>
      <c r="N1085" t="s">
        <v>83</v>
      </c>
      <c r="O1085" t="s">
        <v>84</v>
      </c>
      <c r="Q1085">
        <v>1</v>
      </c>
      <c r="R1085" t="s">
        <v>50</v>
      </c>
      <c r="S1085">
        <v>41703.636363999998</v>
      </c>
      <c r="T1085" s="2">
        <v>0.01</v>
      </c>
      <c r="U1085">
        <v>10</v>
      </c>
      <c r="V1085">
        <v>4087.3733999999999</v>
      </c>
      <c r="W1085">
        <v>40873.733999999997</v>
      </c>
      <c r="X1085">
        <v>41286.6</v>
      </c>
      <c r="Y1085">
        <v>2064.33</v>
      </c>
      <c r="Z1085">
        <v>0</v>
      </c>
      <c r="AA1085">
        <v>1</v>
      </c>
      <c r="AB1085">
        <v>0</v>
      </c>
      <c r="AC1085" t="s">
        <v>1436</v>
      </c>
      <c r="AD1085" t="s">
        <v>52</v>
      </c>
      <c r="AE1085">
        <v>0</v>
      </c>
      <c r="AF1085" t="s">
        <v>1436</v>
      </c>
      <c r="AH1085" t="s">
        <v>1437</v>
      </c>
      <c r="AI1085" t="s">
        <v>1433</v>
      </c>
    </row>
    <row r="1086" spans="1:39" hidden="1" x14ac:dyDescent="0.25">
      <c r="A1086" s="1">
        <v>44682</v>
      </c>
      <c r="B1086" t="s">
        <v>39</v>
      </c>
      <c r="C1086" t="s">
        <v>1434</v>
      </c>
      <c r="D1086" t="s">
        <v>1435</v>
      </c>
      <c r="E1086" t="s">
        <v>41</v>
      </c>
      <c r="G1086">
        <v>224805.537002</v>
      </c>
      <c r="H1086">
        <v>0</v>
      </c>
      <c r="I1086" s="1">
        <v>44682</v>
      </c>
      <c r="J1086">
        <v>204368.670002</v>
      </c>
      <c r="K1086">
        <v>20436.866999999998</v>
      </c>
      <c r="L1086">
        <v>224805.537002</v>
      </c>
      <c r="M1086" t="s">
        <v>47</v>
      </c>
      <c r="N1086" t="s">
        <v>96</v>
      </c>
      <c r="O1086" t="s">
        <v>97</v>
      </c>
      <c r="Q1086">
        <v>1</v>
      </c>
      <c r="R1086" t="s">
        <v>50</v>
      </c>
      <c r="S1086">
        <v>41703.636363999998</v>
      </c>
      <c r="T1086" s="2">
        <v>0.01</v>
      </c>
      <c r="U1086">
        <v>10</v>
      </c>
      <c r="V1086">
        <v>4087.3733999999999</v>
      </c>
      <c r="W1086">
        <v>40873.733999999997</v>
      </c>
      <c r="X1086">
        <v>41286.6</v>
      </c>
      <c r="Y1086">
        <v>2064.33</v>
      </c>
      <c r="Z1086">
        <v>0</v>
      </c>
      <c r="AA1086">
        <v>1</v>
      </c>
      <c r="AB1086">
        <v>0</v>
      </c>
      <c r="AC1086" t="s">
        <v>1436</v>
      </c>
      <c r="AD1086" t="s">
        <v>52</v>
      </c>
      <c r="AE1086">
        <v>0</v>
      </c>
      <c r="AF1086" t="s">
        <v>1436</v>
      </c>
      <c r="AH1086" t="s">
        <v>1437</v>
      </c>
      <c r="AI1086" t="s">
        <v>1433</v>
      </c>
    </row>
    <row r="1087" spans="1:39" hidden="1" x14ac:dyDescent="0.25">
      <c r="A1087" s="1">
        <v>44682</v>
      </c>
      <c r="B1087" t="s">
        <v>39</v>
      </c>
      <c r="C1087" t="s">
        <v>1434</v>
      </c>
      <c r="D1087" t="s">
        <v>1435</v>
      </c>
      <c r="E1087" t="s">
        <v>41</v>
      </c>
      <c r="G1087">
        <v>224805.537002</v>
      </c>
      <c r="H1087">
        <v>0</v>
      </c>
      <c r="I1087" s="1">
        <v>44682</v>
      </c>
      <c r="J1087">
        <v>204368.670002</v>
      </c>
      <c r="K1087">
        <v>20436.866999999998</v>
      </c>
      <c r="L1087">
        <v>224805.537002</v>
      </c>
      <c r="M1087" t="s">
        <v>47</v>
      </c>
      <c r="N1087" t="s">
        <v>71</v>
      </c>
      <c r="O1087" t="s">
        <v>72</v>
      </c>
      <c r="Q1087">
        <v>1</v>
      </c>
      <c r="R1087" t="s">
        <v>50</v>
      </c>
      <c r="S1087">
        <v>41703.636363999998</v>
      </c>
      <c r="T1087" s="2">
        <v>0.01</v>
      </c>
      <c r="U1087">
        <v>10</v>
      </c>
      <c r="V1087">
        <v>4087.3733999999999</v>
      </c>
      <c r="W1087">
        <v>40873.733999999997</v>
      </c>
      <c r="X1087">
        <v>41286.6</v>
      </c>
      <c r="Y1087">
        <v>2064.33</v>
      </c>
      <c r="Z1087">
        <v>0</v>
      </c>
      <c r="AA1087">
        <v>1</v>
      </c>
      <c r="AB1087">
        <v>0</v>
      </c>
      <c r="AC1087" t="s">
        <v>1436</v>
      </c>
      <c r="AD1087" t="s">
        <v>52</v>
      </c>
      <c r="AE1087">
        <v>0</v>
      </c>
      <c r="AF1087" t="s">
        <v>1436</v>
      </c>
      <c r="AH1087" t="s">
        <v>1437</v>
      </c>
      <c r="AI1087" t="s">
        <v>1433</v>
      </c>
    </row>
    <row r="1088" spans="1:39" hidden="1" x14ac:dyDescent="0.25">
      <c r="A1088" s="1">
        <v>44682</v>
      </c>
      <c r="B1088" t="s">
        <v>39</v>
      </c>
      <c r="C1088" t="s">
        <v>1438</v>
      </c>
      <c r="D1088" t="s">
        <v>1439</v>
      </c>
      <c r="E1088" t="s">
        <v>41</v>
      </c>
      <c r="G1088">
        <v>732300.1</v>
      </c>
      <c r="H1088">
        <v>0</v>
      </c>
      <c r="I1088" s="1">
        <v>44682</v>
      </c>
      <c r="J1088">
        <v>665727.36363599997</v>
      </c>
      <c r="K1088">
        <v>66572.736363999997</v>
      </c>
      <c r="L1088">
        <v>732300.1</v>
      </c>
      <c r="M1088" t="s">
        <v>47</v>
      </c>
      <c r="N1088" t="s">
        <v>55</v>
      </c>
      <c r="O1088" t="s">
        <v>56</v>
      </c>
      <c r="Q1088">
        <v>1</v>
      </c>
      <c r="R1088" t="s">
        <v>67</v>
      </c>
      <c r="S1088">
        <v>208518.18181800001</v>
      </c>
      <c r="T1088" s="2">
        <v>0.02</v>
      </c>
      <c r="U1088">
        <v>10</v>
      </c>
      <c r="V1088">
        <v>20434.781818200001</v>
      </c>
      <c r="W1088">
        <v>204347.81818199999</v>
      </c>
      <c r="X1088">
        <v>204347.81818199999</v>
      </c>
      <c r="Y1088">
        <v>0</v>
      </c>
      <c r="Z1088">
        <v>0</v>
      </c>
      <c r="AA1088">
        <v>0</v>
      </c>
      <c r="AB1088">
        <v>0</v>
      </c>
      <c r="AC1088" t="s">
        <v>1440</v>
      </c>
      <c r="AD1088" t="s">
        <v>52</v>
      </c>
      <c r="AE1088">
        <v>0</v>
      </c>
      <c r="AF1088" t="s">
        <v>1440</v>
      </c>
      <c r="AH1088" t="s">
        <v>1441</v>
      </c>
      <c r="AI1088" t="s">
        <v>537</v>
      </c>
      <c r="AM1088">
        <v>82257089050</v>
      </c>
    </row>
    <row r="1089" spans="1:39" hidden="1" x14ac:dyDescent="0.25">
      <c r="A1089" s="1">
        <v>44682</v>
      </c>
      <c r="B1089" t="s">
        <v>39</v>
      </c>
      <c r="C1089" t="s">
        <v>1438</v>
      </c>
      <c r="D1089" t="s">
        <v>1439</v>
      </c>
      <c r="E1089" t="s">
        <v>41</v>
      </c>
      <c r="G1089">
        <v>732300.1</v>
      </c>
      <c r="H1089">
        <v>0</v>
      </c>
      <c r="I1089" s="1">
        <v>44682</v>
      </c>
      <c r="J1089">
        <v>665727.36363599997</v>
      </c>
      <c r="K1089">
        <v>66572.736363999997</v>
      </c>
      <c r="L1089">
        <v>732300.1</v>
      </c>
      <c r="M1089" t="s">
        <v>47</v>
      </c>
      <c r="N1089" t="s">
        <v>158</v>
      </c>
      <c r="O1089" t="s">
        <v>159</v>
      </c>
      <c r="Q1089">
        <v>5</v>
      </c>
      <c r="R1089" t="s">
        <v>123</v>
      </c>
      <c r="S1089">
        <v>51710.909091000001</v>
      </c>
      <c r="T1089" s="2">
        <v>0.02</v>
      </c>
      <c r="U1089">
        <v>10</v>
      </c>
      <c r="V1089">
        <v>25338.345454599999</v>
      </c>
      <c r="W1089">
        <v>253383.45454599999</v>
      </c>
      <c r="X1089">
        <v>253383.45454599999</v>
      </c>
      <c r="Y1089">
        <v>0</v>
      </c>
      <c r="Z1089">
        <v>0</v>
      </c>
      <c r="AA1089">
        <v>0</v>
      </c>
      <c r="AB1089">
        <v>0</v>
      </c>
      <c r="AC1089" t="s">
        <v>1440</v>
      </c>
      <c r="AD1089" t="s">
        <v>52</v>
      </c>
      <c r="AE1089">
        <v>0</v>
      </c>
      <c r="AF1089" t="s">
        <v>1440</v>
      </c>
      <c r="AH1089" t="s">
        <v>1441</v>
      </c>
      <c r="AI1089" t="s">
        <v>537</v>
      </c>
      <c r="AM1089">
        <v>82257089050</v>
      </c>
    </row>
    <row r="1090" spans="1:39" hidden="1" x14ac:dyDescent="0.25">
      <c r="A1090" s="1">
        <v>44682</v>
      </c>
      <c r="B1090" t="s">
        <v>39</v>
      </c>
      <c r="C1090" t="s">
        <v>1438</v>
      </c>
      <c r="D1090" t="s">
        <v>1439</v>
      </c>
      <c r="E1090" t="s">
        <v>41</v>
      </c>
      <c r="G1090">
        <v>732300.1</v>
      </c>
      <c r="H1090">
        <v>0</v>
      </c>
      <c r="I1090" s="1">
        <v>44682</v>
      </c>
      <c r="J1090">
        <v>665727.36363599997</v>
      </c>
      <c r="K1090">
        <v>66572.736363999997</v>
      </c>
      <c r="L1090">
        <v>732300.1</v>
      </c>
      <c r="M1090" t="s">
        <v>47</v>
      </c>
      <c r="N1090" t="s">
        <v>546</v>
      </c>
      <c r="O1090" t="s">
        <v>547</v>
      </c>
      <c r="Q1090">
        <v>5</v>
      </c>
      <c r="R1090" t="s">
        <v>123</v>
      </c>
      <c r="S1090">
        <v>42448.181817999997</v>
      </c>
      <c r="T1090" s="2">
        <v>0.02</v>
      </c>
      <c r="U1090">
        <v>10</v>
      </c>
      <c r="V1090">
        <v>20799.609090800001</v>
      </c>
      <c r="W1090">
        <v>207996.09090800001</v>
      </c>
      <c r="X1090">
        <v>207996.09090800001</v>
      </c>
      <c r="Y1090">
        <v>0</v>
      </c>
      <c r="Z1090">
        <v>0</v>
      </c>
      <c r="AA1090">
        <v>0</v>
      </c>
      <c r="AB1090">
        <v>0</v>
      </c>
      <c r="AC1090" t="s">
        <v>1440</v>
      </c>
      <c r="AD1090" t="s">
        <v>52</v>
      </c>
      <c r="AE1090">
        <v>0</v>
      </c>
      <c r="AF1090" t="s">
        <v>1440</v>
      </c>
      <c r="AH1090" t="s">
        <v>1441</v>
      </c>
      <c r="AI1090" t="s">
        <v>537</v>
      </c>
      <c r="AM1090">
        <v>82257089050</v>
      </c>
    </row>
    <row r="1091" spans="1:39" hidden="1" x14ac:dyDescent="0.25">
      <c r="A1091" s="1">
        <v>44682</v>
      </c>
      <c r="B1091" t="s">
        <v>39</v>
      </c>
      <c r="C1091" t="s">
        <v>1442</v>
      </c>
      <c r="D1091" t="s">
        <v>1443</v>
      </c>
      <c r="E1091" t="s">
        <v>41</v>
      </c>
      <c r="G1091">
        <v>96197.309999000005</v>
      </c>
      <c r="H1091">
        <v>0</v>
      </c>
      <c r="I1091" s="1">
        <v>44682</v>
      </c>
      <c r="J1091">
        <v>87452.099998999998</v>
      </c>
      <c r="K1091">
        <v>8745.2099999999991</v>
      </c>
      <c r="L1091">
        <v>96197.309999000005</v>
      </c>
      <c r="M1091" t="s">
        <v>47</v>
      </c>
      <c r="N1091" t="s">
        <v>131</v>
      </c>
      <c r="O1091" t="s">
        <v>132</v>
      </c>
      <c r="Q1091">
        <v>1</v>
      </c>
      <c r="R1091" t="s">
        <v>123</v>
      </c>
      <c r="S1091">
        <v>23593.636364000002</v>
      </c>
      <c r="T1091" s="2">
        <v>0.01</v>
      </c>
      <c r="U1091">
        <v>10</v>
      </c>
      <c r="V1091">
        <v>2335.77</v>
      </c>
      <c r="W1091">
        <v>23357.7</v>
      </c>
      <c r="X1091">
        <v>23357.7</v>
      </c>
      <c r="Y1091">
        <v>0</v>
      </c>
      <c r="Z1091">
        <v>0</v>
      </c>
      <c r="AA1091">
        <v>0</v>
      </c>
      <c r="AB1091">
        <v>0</v>
      </c>
      <c r="AC1091" t="s">
        <v>1444</v>
      </c>
      <c r="AD1091" t="s">
        <v>52</v>
      </c>
      <c r="AE1091">
        <v>0</v>
      </c>
      <c r="AF1091" t="s">
        <v>1444</v>
      </c>
      <c r="AH1091" t="s">
        <v>1445</v>
      </c>
      <c r="AI1091" t="s">
        <v>537</v>
      </c>
    </row>
    <row r="1092" spans="1:39" hidden="1" x14ac:dyDescent="0.25">
      <c r="A1092" s="1">
        <v>44682</v>
      </c>
      <c r="B1092" t="s">
        <v>39</v>
      </c>
      <c r="C1092" t="s">
        <v>1442</v>
      </c>
      <c r="D1092" t="s">
        <v>1443</v>
      </c>
      <c r="E1092" t="s">
        <v>41</v>
      </c>
      <c r="G1092">
        <v>96197.309999000005</v>
      </c>
      <c r="H1092">
        <v>0</v>
      </c>
      <c r="I1092" s="1">
        <v>44682</v>
      </c>
      <c r="J1092">
        <v>87452.099998999998</v>
      </c>
      <c r="K1092">
        <v>8745.2099999999991</v>
      </c>
      <c r="L1092">
        <v>96197.309999000005</v>
      </c>
      <c r="M1092" t="s">
        <v>47</v>
      </c>
      <c r="N1092" t="s">
        <v>177</v>
      </c>
      <c r="O1092" t="s">
        <v>178</v>
      </c>
      <c r="Q1092">
        <v>1</v>
      </c>
      <c r="R1092" t="s">
        <v>123</v>
      </c>
      <c r="S1092">
        <v>16185.454545000001</v>
      </c>
      <c r="T1092" s="2">
        <v>0.01</v>
      </c>
      <c r="U1092">
        <v>10</v>
      </c>
      <c r="V1092">
        <v>1602.36</v>
      </c>
      <c r="W1092">
        <v>16023.6</v>
      </c>
      <c r="X1092">
        <v>16023.6</v>
      </c>
      <c r="Y1092">
        <v>0</v>
      </c>
      <c r="Z1092">
        <v>0</v>
      </c>
      <c r="AA1092">
        <v>0</v>
      </c>
      <c r="AB1092">
        <v>0</v>
      </c>
      <c r="AC1092" t="s">
        <v>1444</v>
      </c>
      <c r="AD1092" t="s">
        <v>52</v>
      </c>
      <c r="AE1092">
        <v>0</v>
      </c>
      <c r="AF1092" t="s">
        <v>1444</v>
      </c>
      <c r="AH1092" t="s">
        <v>1445</v>
      </c>
      <c r="AI1092" t="s">
        <v>537</v>
      </c>
    </row>
    <row r="1093" spans="1:39" hidden="1" x14ac:dyDescent="0.25">
      <c r="A1093" s="1">
        <v>44682</v>
      </c>
      <c r="B1093" t="s">
        <v>39</v>
      </c>
      <c r="C1093" t="s">
        <v>1442</v>
      </c>
      <c r="D1093" t="s">
        <v>1443</v>
      </c>
      <c r="E1093" t="s">
        <v>41</v>
      </c>
      <c r="G1093">
        <v>96197.309999000005</v>
      </c>
      <c r="H1093">
        <v>0</v>
      </c>
      <c r="I1093" s="1">
        <v>44682</v>
      </c>
      <c r="J1093">
        <v>87452.099998999998</v>
      </c>
      <c r="K1093">
        <v>8745.2099999999991</v>
      </c>
      <c r="L1093">
        <v>96197.309999000005</v>
      </c>
      <c r="M1093" t="s">
        <v>47</v>
      </c>
      <c r="N1093" t="s">
        <v>179</v>
      </c>
      <c r="O1093" t="s">
        <v>180</v>
      </c>
      <c r="Q1093">
        <v>1</v>
      </c>
      <c r="R1093" t="s">
        <v>123</v>
      </c>
      <c r="S1093">
        <v>16185.454545000001</v>
      </c>
      <c r="T1093" s="2">
        <v>0.01</v>
      </c>
      <c r="U1093">
        <v>10</v>
      </c>
      <c r="V1093">
        <v>1602.36</v>
      </c>
      <c r="W1093">
        <v>16023.6</v>
      </c>
      <c r="X1093">
        <v>16023.6</v>
      </c>
      <c r="Y1093">
        <v>0</v>
      </c>
      <c r="Z1093">
        <v>0</v>
      </c>
      <c r="AA1093">
        <v>0</v>
      </c>
      <c r="AB1093">
        <v>0</v>
      </c>
      <c r="AC1093" t="s">
        <v>1444</v>
      </c>
      <c r="AD1093" t="s">
        <v>52</v>
      </c>
      <c r="AE1093">
        <v>0</v>
      </c>
      <c r="AF1093" t="s">
        <v>1444</v>
      </c>
      <c r="AH1093" t="s">
        <v>1445</v>
      </c>
      <c r="AI1093" t="s">
        <v>537</v>
      </c>
    </row>
    <row r="1094" spans="1:39" hidden="1" x14ac:dyDescent="0.25">
      <c r="A1094" s="1">
        <v>44682</v>
      </c>
      <c r="B1094" t="s">
        <v>39</v>
      </c>
      <c r="C1094" t="s">
        <v>1442</v>
      </c>
      <c r="D1094" t="s">
        <v>1443</v>
      </c>
      <c r="E1094" t="s">
        <v>41</v>
      </c>
      <c r="G1094">
        <v>96197.309999000005</v>
      </c>
      <c r="H1094">
        <v>0</v>
      </c>
      <c r="I1094" s="1">
        <v>44682</v>
      </c>
      <c r="J1094">
        <v>87452.099998999998</v>
      </c>
      <c r="K1094">
        <v>8745.2099999999991</v>
      </c>
      <c r="L1094">
        <v>96197.309999000005</v>
      </c>
      <c r="M1094" t="s">
        <v>47</v>
      </c>
      <c r="N1094" t="s">
        <v>133</v>
      </c>
      <c r="O1094" t="s">
        <v>134</v>
      </c>
      <c r="Q1094">
        <v>1</v>
      </c>
      <c r="R1094" t="s">
        <v>123</v>
      </c>
      <c r="S1094">
        <v>16185.454545000001</v>
      </c>
      <c r="T1094" s="2">
        <v>0.01</v>
      </c>
      <c r="U1094">
        <v>10</v>
      </c>
      <c r="V1094">
        <v>1602.36</v>
      </c>
      <c r="W1094">
        <v>16023.6</v>
      </c>
      <c r="X1094">
        <v>16023.6</v>
      </c>
      <c r="Y1094">
        <v>0</v>
      </c>
      <c r="Z1094">
        <v>0</v>
      </c>
      <c r="AA1094">
        <v>0</v>
      </c>
      <c r="AB1094">
        <v>0</v>
      </c>
      <c r="AC1094" t="s">
        <v>1444</v>
      </c>
      <c r="AD1094" t="s">
        <v>52</v>
      </c>
      <c r="AE1094">
        <v>0</v>
      </c>
      <c r="AF1094" t="s">
        <v>1444</v>
      </c>
      <c r="AH1094" t="s">
        <v>1445</v>
      </c>
      <c r="AI1094" t="s">
        <v>537</v>
      </c>
    </row>
    <row r="1095" spans="1:39" hidden="1" x14ac:dyDescent="0.25">
      <c r="A1095" s="1">
        <v>44682</v>
      </c>
      <c r="B1095" t="s">
        <v>39</v>
      </c>
      <c r="C1095" t="s">
        <v>1442</v>
      </c>
      <c r="D1095" t="s">
        <v>1443</v>
      </c>
      <c r="E1095" t="s">
        <v>41</v>
      </c>
      <c r="G1095">
        <v>96197.309999000005</v>
      </c>
      <c r="H1095">
        <v>0</v>
      </c>
      <c r="I1095" s="1">
        <v>44682</v>
      </c>
      <c r="J1095">
        <v>87452.099998999998</v>
      </c>
      <c r="K1095">
        <v>8745.2099999999991</v>
      </c>
      <c r="L1095">
        <v>96197.309999000005</v>
      </c>
      <c r="M1095" t="s">
        <v>47</v>
      </c>
      <c r="N1095" t="s">
        <v>127</v>
      </c>
      <c r="O1095" t="s">
        <v>128</v>
      </c>
      <c r="Q1095">
        <v>1</v>
      </c>
      <c r="R1095" t="s">
        <v>123</v>
      </c>
      <c r="S1095">
        <v>16185.454545000001</v>
      </c>
      <c r="T1095" s="2">
        <v>0.01</v>
      </c>
      <c r="U1095">
        <v>10</v>
      </c>
      <c r="V1095">
        <v>1602.36</v>
      </c>
      <c r="W1095">
        <v>16023.6</v>
      </c>
      <c r="X1095">
        <v>16023.6</v>
      </c>
      <c r="Y1095">
        <v>0</v>
      </c>
      <c r="Z1095">
        <v>0</v>
      </c>
      <c r="AA1095">
        <v>0</v>
      </c>
      <c r="AB1095">
        <v>0</v>
      </c>
      <c r="AC1095" t="s">
        <v>1444</v>
      </c>
      <c r="AD1095" t="s">
        <v>52</v>
      </c>
      <c r="AE1095">
        <v>0</v>
      </c>
      <c r="AF1095" t="s">
        <v>1444</v>
      </c>
      <c r="AH1095" t="s">
        <v>1445</v>
      </c>
      <c r="AI1095" t="s">
        <v>537</v>
      </c>
    </row>
    <row r="1096" spans="1:39" hidden="1" x14ac:dyDescent="0.25">
      <c r="A1096" s="1">
        <v>44682</v>
      </c>
      <c r="B1096" t="s">
        <v>39</v>
      </c>
      <c r="C1096" t="s">
        <v>1446</v>
      </c>
      <c r="D1096" t="s">
        <v>1447</v>
      </c>
      <c r="E1096" t="s">
        <v>41</v>
      </c>
      <c r="G1096">
        <v>225940.91850199999</v>
      </c>
      <c r="H1096">
        <v>0</v>
      </c>
      <c r="I1096" s="1">
        <v>44682</v>
      </c>
      <c r="J1096">
        <v>205400.83500200001</v>
      </c>
      <c r="K1096">
        <v>20540.083500000001</v>
      </c>
      <c r="L1096">
        <v>225940.91850199999</v>
      </c>
      <c r="M1096" t="s">
        <v>47</v>
      </c>
      <c r="N1096" t="s">
        <v>73</v>
      </c>
      <c r="O1096" t="s">
        <v>74</v>
      </c>
      <c r="Q1096">
        <v>2</v>
      </c>
      <c r="R1096" t="s">
        <v>50</v>
      </c>
      <c r="S1096">
        <v>41703.636363999998</v>
      </c>
      <c r="T1096" s="2">
        <v>0.01</v>
      </c>
      <c r="U1096">
        <v>10</v>
      </c>
      <c r="V1096">
        <v>8216.0334000995008</v>
      </c>
      <c r="W1096">
        <v>82160.334000995004</v>
      </c>
      <c r="X1096">
        <v>82573.200001000005</v>
      </c>
      <c r="Y1096">
        <v>1032.165</v>
      </c>
      <c r="Z1096">
        <v>0</v>
      </c>
      <c r="AA1096">
        <v>0.5</v>
      </c>
      <c r="AB1096">
        <v>0</v>
      </c>
      <c r="AC1096" t="s">
        <v>1448</v>
      </c>
      <c r="AD1096" t="s">
        <v>52</v>
      </c>
      <c r="AE1096">
        <v>0</v>
      </c>
      <c r="AF1096" t="s">
        <v>1448</v>
      </c>
      <c r="AH1096" t="s">
        <v>1449</v>
      </c>
      <c r="AI1096" t="s">
        <v>1414</v>
      </c>
    </row>
    <row r="1097" spans="1:39" hidden="1" x14ac:dyDescent="0.25">
      <c r="A1097" s="1">
        <v>44682</v>
      </c>
      <c r="B1097" t="s">
        <v>39</v>
      </c>
      <c r="C1097" t="s">
        <v>1446</v>
      </c>
      <c r="D1097" t="s">
        <v>1447</v>
      </c>
      <c r="E1097" t="s">
        <v>41</v>
      </c>
      <c r="G1097">
        <v>225940.91850199999</v>
      </c>
      <c r="H1097">
        <v>0</v>
      </c>
      <c r="I1097" s="1">
        <v>44682</v>
      </c>
      <c r="J1097">
        <v>205400.83500200001</v>
      </c>
      <c r="K1097">
        <v>20540.083500000001</v>
      </c>
      <c r="L1097">
        <v>225940.91850199999</v>
      </c>
      <c r="M1097" t="s">
        <v>47</v>
      </c>
      <c r="N1097" t="s">
        <v>55</v>
      </c>
      <c r="O1097" t="s">
        <v>56</v>
      </c>
      <c r="Q1097">
        <v>3</v>
      </c>
      <c r="R1097" t="s">
        <v>50</v>
      </c>
      <c r="S1097">
        <v>41703.636363999998</v>
      </c>
      <c r="T1097" s="2">
        <v>0.01</v>
      </c>
      <c r="U1097">
        <v>10</v>
      </c>
      <c r="V1097">
        <v>12324.050100099499</v>
      </c>
      <c r="W1097">
        <v>123240.50100099501</v>
      </c>
      <c r="X1097">
        <v>123859.800001</v>
      </c>
      <c r="Y1097">
        <v>1032.165</v>
      </c>
      <c r="Z1097">
        <v>0</v>
      </c>
      <c r="AA1097">
        <v>0.5</v>
      </c>
      <c r="AB1097">
        <v>0</v>
      </c>
      <c r="AC1097" t="s">
        <v>1448</v>
      </c>
      <c r="AD1097" t="s">
        <v>52</v>
      </c>
      <c r="AE1097">
        <v>0</v>
      </c>
      <c r="AF1097" t="s">
        <v>1448</v>
      </c>
      <c r="AH1097" t="s">
        <v>1449</v>
      </c>
      <c r="AI1097" t="s">
        <v>1414</v>
      </c>
    </row>
    <row r="1098" spans="1:39" hidden="1" x14ac:dyDescent="0.25">
      <c r="A1098" s="1">
        <v>44682</v>
      </c>
      <c r="B1098" t="s">
        <v>39</v>
      </c>
      <c r="C1098" t="s">
        <v>1450</v>
      </c>
      <c r="D1098" t="s">
        <v>1451</v>
      </c>
      <c r="E1098" t="s">
        <v>41</v>
      </c>
      <c r="G1098">
        <v>134027.49499899999</v>
      </c>
      <c r="H1098">
        <v>0</v>
      </c>
      <c r="I1098" s="1">
        <v>44682</v>
      </c>
      <c r="J1098">
        <v>121843.177272</v>
      </c>
      <c r="K1098">
        <v>12184.317727</v>
      </c>
      <c r="L1098">
        <v>134027.49499899999</v>
      </c>
      <c r="M1098" t="s">
        <v>47</v>
      </c>
      <c r="N1098" t="s">
        <v>179</v>
      </c>
      <c r="O1098" t="s">
        <v>180</v>
      </c>
      <c r="Q1098">
        <v>1</v>
      </c>
      <c r="R1098" t="s">
        <v>123</v>
      </c>
      <c r="S1098">
        <v>16185.454545000001</v>
      </c>
      <c r="T1098" s="2">
        <v>5.0000000000000001E-3</v>
      </c>
      <c r="U1098">
        <v>10</v>
      </c>
      <c r="V1098">
        <v>1610.4527272</v>
      </c>
      <c r="W1098">
        <v>16104.527271999999</v>
      </c>
      <c r="X1098">
        <v>16104.527271999999</v>
      </c>
      <c r="Y1098">
        <v>0</v>
      </c>
      <c r="Z1098">
        <v>0</v>
      </c>
      <c r="AA1098">
        <v>0</v>
      </c>
      <c r="AB1098">
        <v>0</v>
      </c>
      <c r="AC1098" t="s">
        <v>1452</v>
      </c>
      <c r="AD1098" t="s">
        <v>52</v>
      </c>
      <c r="AE1098">
        <v>0</v>
      </c>
      <c r="AF1098" t="s">
        <v>1452</v>
      </c>
      <c r="AH1098" t="s">
        <v>1453</v>
      </c>
      <c r="AI1098" t="s">
        <v>1414</v>
      </c>
    </row>
    <row r="1099" spans="1:39" hidden="1" x14ac:dyDescent="0.25">
      <c r="A1099" s="1">
        <v>44682</v>
      </c>
      <c r="B1099" t="s">
        <v>39</v>
      </c>
      <c r="C1099" t="s">
        <v>1450</v>
      </c>
      <c r="D1099" t="s">
        <v>1451</v>
      </c>
      <c r="E1099" t="s">
        <v>41</v>
      </c>
      <c r="G1099">
        <v>134027.49499899999</v>
      </c>
      <c r="H1099">
        <v>0</v>
      </c>
      <c r="I1099" s="1">
        <v>44682</v>
      </c>
      <c r="J1099">
        <v>121843.177272</v>
      </c>
      <c r="K1099">
        <v>12184.317727</v>
      </c>
      <c r="L1099">
        <v>134027.49499899999</v>
      </c>
      <c r="M1099" t="s">
        <v>47</v>
      </c>
      <c r="N1099" t="s">
        <v>158</v>
      </c>
      <c r="O1099" t="s">
        <v>159</v>
      </c>
      <c r="Q1099">
        <v>1</v>
      </c>
      <c r="R1099" t="s">
        <v>123</v>
      </c>
      <c r="S1099">
        <v>51710.909091000001</v>
      </c>
      <c r="T1099" s="2">
        <v>5.0000000000000001E-3</v>
      </c>
      <c r="U1099">
        <v>10</v>
      </c>
      <c r="V1099">
        <v>5145.2354545999997</v>
      </c>
      <c r="W1099">
        <v>51452.354546000002</v>
      </c>
      <c r="X1099">
        <v>51452.354546000002</v>
      </c>
      <c r="Y1099">
        <v>0</v>
      </c>
      <c r="Z1099">
        <v>0</v>
      </c>
      <c r="AA1099">
        <v>0</v>
      </c>
      <c r="AB1099">
        <v>0</v>
      </c>
      <c r="AC1099" t="s">
        <v>1452</v>
      </c>
      <c r="AD1099" t="s">
        <v>52</v>
      </c>
      <c r="AE1099">
        <v>0</v>
      </c>
      <c r="AF1099" t="s">
        <v>1452</v>
      </c>
      <c r="AH1099" t="s">
        <v>1453</v>
      </c>
      <c r="AI1099" t="s">
        <v>1414</v>
      </c>
    </row>
    <row r="1100" spans="1:39" hidden="1" x14ac:dyDescent="0.25">
      <c r="A1100" s="1">
        <v>44682</v>
      </c>
      <c r="B1100" t="s">
        <v>39</v>
      </c>
      <c r="C1100" t="s">
        <v>1450</v>
      </c>
      <c r="D1100" t="s">
        <v>1451</v>
      </c>
      <c r="E1100" t="s">
        <v>41</v>
      </c>
      <c r="G1100">
        <v>134027.49499899999</v>
      </c>
      <c r="H1100">
        <v>0</v>
      </c>
      <c r="I1100" s="1">
        <v>44682</v>
      </c>
      <c r="J1100">
        <v>121843.177272</v>
      </c>
      <c r="K1100">
        <v>12184.317727</v>
      </c>
      <c r="L1100">
        <v>134027.49499899999</v>
      </c>
      <c r="M1100" t="s">
        <v>47</v>
      </c>
      <c r="N1100" t="s">
        <v>61</v>
      </c>
      <c r="O1100" t="s">
        <v>62</v>
      </c>
      <c r="Q1100">
        <v>1</v>
      </c>
      <c r="R1100" t="s">
        <v>50</v>
      </c>
      <c r="S1100">
        <v>38963.636363999998</v>
      </c>
      <c r="T1100" s="2">
        <v>5.0000000000000001E-3</v>
      </c>
      <c r="U1100">
        <v>10</v>
      </c>
      <c r="V1100">
        <v>3876.8818182</v>
      </c>
      <c r="W1100">
        <v>38768.818182000003</v>
      </c>
      <c r="X1100">
        <v>38768.818182000003</v>
      </c>
      <c r="Y1100">
        <v>0</v>
      </c>
      <c r="Z1100">
        <v>0</v>
      </c>
      <c r="AA1100">
        <v>0</v>
      </c>
      <c r="AB1100">
        <v>0</v>
      </c>
      <c r="AC1100" t="s">
        <v>1452</v>
      </c>
      <c r="AD1100" t="s">
        <v>52</v>
      </c>
      <c r="AE1100">
        <v>0</v>
      </c>
      <c r="AF1100" t="s">
        <v>1452</v>
      </c>
      <c r="AH1100" t="s">
        <v>1453</v>
      </c>
      <c r="AI1100" t="s">
        <v>1414</v>
      </c>
    </row>
    <row r="1101" spans="1:39" hidden="1" x14ac:dyDescent="0.25">
      <c r="A1101" s="1">
        <v>44682</v>
      </c>
      <c r="B1101" t="s">
        <v>39</v>
      </c>
      <c r="C1101" t="s">
        <v>1450</v>
      </c>
      <c r="D1101" t="s">
        <v>1451</v>
      </c>
      <c r="E1101" t="s">
        <v>41</v>
      </c>
      <c r="G1101">
        <v>134027.49499899999</v>
      </c>
      <c r="H1101">
        <v>0</v>
      </c>
      <c r="I1101" s="1">
        <v>44682</v>
      </c>
      <c r="J1101">
        <v>121843.177272</v>
      </c>
      <c r="K1101">
        <v>12184.317727</v>
      </c>
      <c r="L1101">
        <v>134027.49499899999</v>
      </c>
      <c r="M1101" t="s">
        <v>47</v>
      </c>
      <c r="N1101" t="s">
        <v>63</v>
      </c>
      <c r="O1101" t="s">
        <v>64</v>
      </c>
      <c r="Q1101">
        <v>1</v>
      </c>
      <c r="R1101" t="s">
        <v>50</v>
      </c>
      <c r="S1101">
        <v>15595.454545000001</v>
      </c>
      <c r="T1101" s="2">
        <v>5.0000000000000001E-3</v>
      </c>
      <c r="U1101">
        <v>10</v>
      </c>
      <c r="V1101">
        <v>1551.7477272000001</v>
      </c>
      <c r="W1101">
        <v>15517.477272</v>
      </c>
      <c r="X1101">
        <v>15517.477272</v>
      </c>
      <c r="Y1101">
        <v>0</v>
      </c>
      <c r="Z1101">
        <v>0</v>
      </c>
      <c r="AA1101">
        <v>0</v>
      </c>
      <c r="AB1101">
        <v>0</v>
      </c>
      <c r="AC1101" t="s">
        <v>1452</v>
      </c>
      <c r="AD1101" t="s">
        <v>52</v>
      </c>
      <c r="AE1101">
        <v>0</v>
      </c>
      <c r="AF1101" t="s">
        <v>1452</v>
      </c>
      <c r="AH1101" t="s">
        <v>1453</v>
      </c>
      <c r="AI1101" t="s">
        <v>1414</v>
      </c>
    </row>
    <row r="1102" spans="1:39" x14ac:dyDescent="0.25">
      <c r="A1102" s="1">
        <v>44682</v>
      </c>
      <c r="B1102" t="s">
        <v>39</v>
      </c>
      <c r="C1102" t="s">
        <v>1454</v>
      </c>
      <c r="D1102" t="s">
        <v>1455</v>
      </c>
      <c r="E1102" t="s">
        <v>41</v>
      </c>
      <c r="G1102">
        <v>665100</v>
      </c>
      <c r="H1102">
        <v>0</v>
      </c>
      <c r="I1102" s="1">
        <v>44682</v>
      </c>
      <c r="J1102">
        <v>604636.36363599997</v>
      </c>
      <c r="K1102">
        <v>60463.636363999998</v>
      </c>
      <c r="L1102">
        <v>665100</v>
      </c>
      <c r="M1102" t="s">
        <v>42</v>
      </c>
      <c r="N1102" t="s">
        <v>55</v>
      </c>
      <c r="O1102" t="s">
        <v>56</v>
      </c>
      <c r="Q1102">
        <v>1</v>
      </c>
      <c r="R1102" t="s">
        <v>67</v>
      </c>
      <c r="S1102">
        <v>201363.63636400001</v>
      </c>
      <c r="T1102" s="2">
        <v>0</v>
      </c>
      <c r="U1102">
        <v>10</v>
      </c>
      <c r="V1102">
        <v>20136.363636400001</v>
      </c>
      <c r="W1102">
        <v>201363.63636400001</v>
      </c>
      <c r="X1102">
        <v>201363.63636400001</v>
      </c>
      <c r="Y1102">
        <v>0</v>
      </c>
      <c r="Z1102">
        <v>0</v>
      </c>
      <c r="AA1102">
        <v>0</v>
      </c>
      <c r="AB1102">
        <v>0</v>
      </c>
      <c r="AE1102">
        <v>0</v>
      </c>
      <c r="AF1102" t="s">
        <v>1456</v>
      </c>
    </row>
    <row r="1103" spans="1:39" x14ac:dyDescent="0.25">
      <c r="A1103" s="1">
        <v>44682</v>
      </c>
      <c r="B1103" t="s">
        <v>39</v>
      </c>
      <c r="C1103" t="s">
        <v>1454</v>
      </c>
      <c r="D1103" t="s">
        <v>1455</v>
      </c>
      <c r="E1103" t="s">
        <v>41</v>
      </c>
      <c r="G1103">
        <v>665100</v>
      </c>
      <c r="H1103">
        <v>0</v>
      </c>
      <c r="I1103" s="1">
        <v>44682</v>
      </c>
      <c r="J1103">
        <v>604636.36363599997</v>
      </c>
      <c r="K1103">
        <v>60463.636363999998</v>
      </c>
      <c r="L1103">
        <v>665100</v>
      </c>
      <c r="M1103" t="s">
        <v>42</v>
      </c>
      <c r="N1103" t="s">
        <v>113</v>
      </c>
      <c r="O1103" t="s">
        <v>114</v>
      </c>
      <c r="Q1103">
        <v>1</v>
      </c>
      <c r="R1103" t="s">
        <v>67</v>
      </c>
      <c r="S1103">
        <v>201636.36363599999</v>
      </c>
      <c r="T1103" s="2">
        <v>0</v>
      </c>
      <c r="U1103">
        <v>10</v>
      </c>
      <c r="V1103">
        <v>20163.636363599999</v>
      </c>
      <c r="W1103">
        <v>201636.36363599999</v>
      </c>
      <c r="X1103">
        <v>201636.36363599999</v>
      </c>
      <c r="Y1103">
        <v>0</v>
      </c>
      <c r="Z1103">
        <v>0</v>
      </c>
      <c r="AA1103">
        <v>0</v>
      </c>
      <c r="AB1103">
        <v>0</v>
      </c>
      <c r="AE1103">
        <v>0</v>
      </c>
      <c r="AF1103" t="s">
        <v>1456</v>
      </c>
    </row>
    <row r="1104" spans="1:39" x14ac:dyDescent="0.25">
      <c r="A1104" s="1">
        <v>44682</v>
      </c>
      <c r="B1104" t="s">
        <v>39</v>
      </c>
      <c r="C1104" t="s">
        <v>1454</v>
      </c>
      <c r="D1104" t="s">
        <v>1455</v>
      </c>
      <c r="E1104" t="s">
        <v>41</v>
      </c>
      <c r="G1104">
        <v>665100</v>
      </c>
      <c r="H1104">
        <v>0</v>
      </c>
      <c r="I1104" s="1">
        <v>44682</v>
      </c>
      <c r="J1104">
        <v>604636.36363599997</v>
      </c>
      <c r="K1104">
        <v>60463.636363999998</v>
      </c>
      <c r="L1104">
        <v>665100</v>
      </c>
      <c r="M1104" t="s">
        <v>42</v>
      </c>
      <c r="N1104" t="s">
        <v>73</v>
      </c>
      <c r="O1104" t="s">
        <v>74</v>
      </c>
      <c r="Q1104">
        <v>1</v>
      </c>
      <c r="R1104" t="s">
        <v>67</v>
      </c>
      <c r="S1104">
        <v>201636.36363599999</v>
      </c>
      <c r="T1104" s="2">
        <v>0</v>
      </c>
      <c r="U1104">
        <v>10</v>
      </c>
      <c r="V1104">
        <v>20163.636363599999</v>
      </c>
      <c r="W1104">
        <v>201636.36363599999</v>
      </c>
      <c r="X1104">
        <v>201636.36363599999</v>
      </c>
      <c r="Y1104">
        <v>0</v>
      </c>
      <c r="Z1104">
        <v>0</v>
      </c>
      <c r="AA1104">
        <v>0</v>
      </c>
      <c r="AB1104">
        <v>0</v>
      </c>
      <c r="AE1104">
        <v>0</v>
      </c>
      <c r="AF1104" t="s">
        <v>1456</v>
      </c>
    </row>
    <row r="1105" spans="1:32" x14ac:dyDescent="0.25">
      <c r="A1105" s="1">
        <v>44682</v>
      </c>
      <c r="B1105" t="s">
        <v>39</v>
      </c>
      <c r="C1105" t="s">
        <v>1457</v>
      </c>
      <c r="D1105" t="s">
        <v>1458</v>
      </c>
      <c r="E1105" t="s">
        <v>41</v>
      </c>
      <c r="G1105">
        <v>221500</v>
      </c>
      <c r="H1105">
        <v>0</v>
      </c>
      <c r="I1105" s="1">
        <v>44682</v>
      </c>
      <c r="J1105">
        <v>201363.63636400001</v>
      </c>
      <c r="K1105">
        <v>20136.363635999998</v>
      </c>
      <c r="L1105">
        <v>221500</v>
      </c>
      <c r="M1105" t="s">
        <v>42</v>
      </c>
      <c r="N1105" t="s">
        <v>55</v>
      </c>
      <c r="O1105" t="s">
        <v>56</v>
      </c>
      <c r="Q1105">
        <v>1</v>
      </c>
      <c r="R1105" t="s">
        <v>67</v>
      </c>
      <c r="S1105">
        <v>201363.63636400001</v>
      </c>
      <c r="T1105" s="2">
        <v>0</v>
      </c>
      <c r="U1105">
        <v>10</v>
      </c>
      <c r="V1105">
        <v>20136.363636400001</v>
      </c>
      <c r="W1105">
        <v>201363.63636400001</v>
      </c>
      <c r="X1105">
        <v>201363.63636400001</v>
      </c>
      <c r="Y1105">
        <v>0</v>
      </c>
      <c r="Z1105">
        <v>0</v>
      </c>
      <c r="AA1105">
        <v>0</v>
      </c>
      <c r="AB1105">
        <v>0</v>
      </c>
      <c r="AE1105">
        <v>0</v>
      </c>
      <c r="AF1105" t="s">
        <v>1459</v>
      </c>
    </row>
    <row r="1106" spans="1:32" x14ac:dyDescent="0.25">
      <c r="A1106" s="1">
        <v>44682</v>
      </c>
      <c r="B1106" t="s">
        <v>39</v>
      </c>
      <c r="C1106" t="s">
        <v>1460</v>
      </c>
      <c r="D1106" t="s">
        <v>790</v>
      </c>
      <c r="E1106" t="s">
        <v>41</v>
      </c>
      <c r="G1106">
        <v>98000</v>
      </c>
      <c r="H1106">
        <v>0</v>
      </c>
      <c r="I1106" s="1">
        <v>44682</v>
      </c>
      <c r="J1106">
        <v>89090.909090999994</v>
      </c>
      <c r="K1106">
        <v>8909.0909090000005</v>
      </c>
      <c r="L1106">
        <v>98000</v>
      </c>
      <c r="M1106" t="s">
        <v>42</v>
      </c>
      <c r="N1106" t="s">
        <v>339</v>
      </c>
      <c r="Q1106">
        <v>1</v>
      </c>
      <c r="R1106" t="s">
        <v>67</v>
      </c>
      <c r="S1106">
        <v>89090.909090999994</v>
      </c>
      <c r="T1106" s="2">
        <v>0</v>
      </c>
      <c r="U1106">
        <v>10</v>
      </c>
      <c r="V1106">
        <v>8909.0909090999994</v>
      </c>
      <c r="W1106">
        <v>89090.909090999994</v>
      </c>
      <c r="X1106">
        <v>89090.909090999994</v>
      </c>
      <c r="Y1106">
        <v>0</v>
      </c>
      <c r="Z1106">
        <v>0</v>
      </c>
      <c r="AA1106">
        <v>0</v>
      </c>
      <c r="AB1106">
        <v>0</v>
      </c>
      <c r="AE1106">
        <v>0</v>
      </c>
      <c r="AF1106" t="s">
        <v>1461</v>
      </c>
    </row>
    <row r="1107" spans="1:32" x14ac:dyDescent="0.25">
      <c r="A1107" s="1">
        <v>44682</v>
      </c>
      <c r="B1107" t="s">
        <v>39</v>
      </c>
      <c r="C1107" t="s">
        <v>1462</v>
      </c>
      <c r="D1107" t="s">
        <v>707</v>
      </c>
      <c r="E1107" t="s">
        <v>41</v>
      </c>
      <c r="G1107">
        <v>221500</v>
      </c>
      <c r="H1107">
        <v>0</v>
      </c>
      <c r="I1107" s="1">
        <v>44682</v>
      </c>
      <c r="J1107">
        <v>201363.63636400001</v>
      </c>
      <c r="K1107">
        <v>20136.363635999998</v>
      </c>
      <c r="L1107">
        <v>221500</v>
      </c>
      <c r="M1107" t="s">
        <v>42</v>
      </c>
      <c r="N1107" t="s">
        <v>55</v>
      </c>
      <c r="O1107" t="s">
        <v>56</v>
      </c>
      <c r="Q1107">
        <v>1</v>
      </c>
      <c r="R1107" t="s">
        <v>67</v>
      </c>
      <c r="S1107">
        <v>201363.63636400001</v>
      </c>
      <c r="T1107" s="2">
        <v>0</v>
      </c>
      <c r="U1107">
        <v>10</v>
      </c>
      <c r="V1107">
        <v>20136.363636400001</v>
      </c>
      <c r="W1107">
        <v>201363.63636400001</v>
      </c>
      <c r="X1107">
        <v>201363.63636400001</v>
      </c>
      <c r="Y1107">
        <v>0</v>
      </c>
      <c r="Z1107">
        <v>0</v>
      </c>
      <c r="AA1107">
        <v>0</v>
      </c>
      <c r="AB1107">
        <v>0</v>
      </c>
      <c r="AE1107">
        <v>0</v>
      </c>
      <c r="AF1107" t="s">
        <v>1463</v>
      </c>
    </row>
    <row r="1108" spans="1:32" x14ac:dyDescent="0.25">
      <c r="A1108" s="1">
        <v>44682</v>
      </c>
      <c r="B1108" t="s">
        <v>39</v>
      </c>
      <c r="C1108" t="s">
        <v>1464</v>
      </c>
      <c r="D1108" t="s">
        <v>1159</v>
      </c>
      <c r="E1108" t="s">
        <v>41</v>
      </c>
      <c r="G1108">
        <v>443300</v>
      </c>
      <c r="H1108">
        <v>0</v>
      </c>
      <c r="I1108" s="1">
        <v>44682</v>
      </c>
      <c r="J1108">
        <v>403000</v>
      </c>
      <c r="K1108">
        <v>40300</v>
      </c>
      <c r="L1108">
        <v>443300</v>
      </c>
      <c r="M1108" t="s">
        <v>42</v>
      </c>
      <c r="N1108" t="s">
        <v>55</v>
      </c>
      <c r="O1108" t="s">
        <v>56</v>
      </c>
      <c r="Q1108">
        <v>1</v>
      </c>
      <c r="R1108" t="s">
        <v>67</v>
      </c>
      <c r="S1108">
        <v>201363.63636400001</v>
      </c>
      <c r="T1108" s="2">
        <v>0</v>
      </c>
      <c r="U1108">
        <v>10</v>
      </c>
      <c r="V1108">
        <v>20136.363636400001</v>
      </c>
      <c r="W1108">
        <v>201363.63636400001</v>
      </c>
      <c r="X1108">
        <v>201363.63636400001</v>
      </c>
      <c r="Y1108">
        <v>0</v>
      </c>
      <c r="Z1108">
        <v>0</v>
      </c>
      <c r="AA1108">
        <v>0</v>
      </c>
      <c r="AB1108">
        <v>0</v>
      </c>
      <c r="AE1108">
        <v>0</v>
      </c>
      <c r="AF1108" t="s">
        <v>1465</v>
      </c>
    </row>
    <row r="1109" spans="1:32" x14ac:dyDescent="0.25">
      <c r="A1109" s="1">
        <v>44682</v>
      </c>
      <c r="B1109" t="s">
        <v>39</v>
      </c>
      <c r="C1109" t="s">
        <v>1464</v>
      </c>
      <c r="D1109" t="s">
        <v>1159</v>
      </c>
      <c r="E1109" t="s">
        <v>41</v>
      </c>
      <c r="G1109">
        <v>443300</v>
      </c>
      <c r="H1109">
        <v>0</v>
      </c>
      <c r="I1109" s="1">
        <v>44682</v>
      </c>
      <c r="J1109">
        <v>403000</v>
      </c>
      <c r="K1109">
        <v>40300</v>
      </c>
      <c r="L1109">
        <v>443300</v>
      </c>
      <c r="M1109" t="s">
        <v>42</v>
      </c>
      <c r="N1109" t="s">
        <v>113</v>
      </c>
      <c r="O1109" t="s">
        <v>114</v>
      </c>
      <c r="Q1109">
        <v>1</v>
      </c>
      <c r="R1109" t="s">
        <v>67</v>
      </c>
      <c r="S1109">
        <v>201636.36363599999</v>
      </c>
      <c r="T1109" s="2">
        <v>0</v>
      </c>
      <c r="U1109">
        <v>10</v>
      </c>
      <c r="V1109">
        <v>20163.636363599999</v>
      </c>
      <c r="W1109">
        <v>201636.36363599999</v>
      </c>
      <c r="X1109">
        <v>201636.36363599999</v>
      </c>
      <c r="Y1109">
        <v>0</v>
      </c>
      <c r="Z1109">
        <v>0</v>
      </c>
      <c r="AA1109">
        <v>0</v>
      </c>
      <c r="AB1109">
        <v>0</v>
      </c>
      <c r="AE1109">
        <v>0</v>
      </c>
      <c r="AF1109" t="s">
        <v>1465</v>
      </c>
    </row>
    <row r="1110" spans="1:32" x14ac:dyDescent="0.25">
      <c r="A1110" s="1">
        <v>44682</v>
      </c>
      <c r="B1110" t="s">
        <v>39</v>
      </c>
      <c r="C1110" t="s">
        <v>1466</v>
      </c>
      <c r="D1110" t="s">
        <v>1467</v>
      </c>
      <c r="E1110" t="s">
        <v>41</v>
      </c>
      <c r="G1110">
        <v>221500</v>
      </c>
      <c r="H1110">
        <v>0</v>
      </c>
      <c r="I1110" s="1">
        <v>44682</v>
      </c>
      <c r="J1110">
        <v>201363.63636400001</v>
      </c>
      <c r="K1110">
        <v>20136.363635999998</v>
      </c>
      <c r="L1110">
        <v>221500</v>
      </c>
      <c r="M1110" t="s">
        <v>42</v>
      </c>
      <c r="N1110" t="s">
        <v>55</v>
      </c>
      <c r="O1110" t="s">
        <v>56</v>
      </c>
      <c r="Q1110">
        <v>1</v>
      </c>
      <c r="R1110" t="s">
        <v>67</v>
      </c>
      <c r="S1110">
        <v>201363.63636400001</v>
      </c>
      <c r="T1110" s="2">
        <v>0</v>
      </c>
      <c r="U1110">
        <v>10</v>
      </c>
      <c r="V1110">
        <v>20136.363636400001</v>
      </c>
      <c r="W1110">
        <v>201363.63636400001</v>
      </c>
      <c r="X1110">
        <v>201363.63636400001</v>
      </c>
      <c r="Y1110">
        <v>0</v>
      </c>
      <c r="Z1110">
        <v>0</v>
      </c>
      <c r="AA1110">
        <v>0</v>
      </c>
      <c r="AB1110">
        <v>0</v>
      </c>
      <c r="AE1110">
        <v>0</v>
      </c>
      <c r="AF1110" t="s">
        <v>1468</v>
      </c>
    </row>
    <row r="1111" spans="1:32" x14ac:dyDescent="0.25">
      <c r="A1111" s="1">
        <v>44682</v>
      </c>
      <c r="B1111" t="s">
        <v>39</v>
      </c>
      <c r="C1111" t="s">
        <v>1469</v>
      </c>
      <c r="D1111" t="s">
        <v>1470</v>
      </c>
      <c r="E1111" t="s">
        <v>41</v>
      </c>
      <c r="G1111">
        <v>886899.99999899999</v>
      </c>
      <c r="H1111">
        <v>0</v>
      </c>
      <c r="I1111" s="1">
        <v>44682</v>
      </c>
      <c r="J1111">
        <v>806272.72727200005</v>
      </c>
      <c r="K1111">
        <v>80627.272727000003</v>
      </c>
      <c r="L1111">
        <v>886899.99999899999</v>
      </c>
      <c r="M1111" t="s">
        <v>42</v>
      </c>
      <c r="N1111" t="s">
        <v>55</v>
      </c>
      <c r="O1111" t="s">
        <v>56</v>
      </c>
      <c r="Q1111">
        <v>1</v>
      </c>
      <c r="R1111" t="s">
        <v>67</v>
      </c>
      <c r="S1111">
        <v>201363.63636400001</v>
      </c>
      <c r="T1111" s="2">
        <v>0</v>
      </c>
      <c r="U1111">
        <v>10</v>
      </c>
      <c r="V1111">
        <v>20136.363636400001</v>
      </c>
      <c r="W1111">
        <v>201363.63636400001</v>
      </c>
      <c r="X1111">
        <v>201363.63636400001</v>
      </c>
      <c r="Y1111">
        <v>0</v>
      </c>
      <c r="Z1111">
        <v>0</v>
      </c>
      <c r="AA1111">
        <v>0</v>
      </c>
      <c r="AB1111">
        <v>0</v>
      </c>
      <c r="AE1111">
        <v>0</v>
      </c>
      <c r="AF1111" t="s">
        <v>1471</v>
      </c>
    </row>
    <row r="1112" spans="1:32" x14ac:dyDescent="0.25">
      <c r="A1112" s="1">
        <v>44682</v>
      </c>
      <c r="B1112" t="s">
        <v>39</v>
      </c>
      <c r="C1112" t="s">
        <v>1469</v>
      </c>
      <c r="D1112" t="s">
        <v>1470</v>
      </c>
      <c r="E1112" t="s">
        <v>41</v>
      </c>
      <c r="G1112">
        <v>886899.99999899999</v>
      </c>
      <c r="H1112">
        <v>0</v>
      </c>
      <c r="I1112" s="1">
        <v>44682</v>
      </c>
      <c r="J1112">
        <v>806272.72727200005</v>
      </c>
      <c r="K1112">
        <v>80627.272727000003</v>
      </c>
      <c r="L1112">
        <v>886899.99999899999</v>
      </c>
      <c r="M1112" t="s">
        <v>42</v>
      </c>
      <c r="N1112" t="s">
        <v>111</v>
      </c>
      <c r="O1112" t="s">
        <v>112</v>
      </c>
      <c r="Q1112">
        <v>1</v>
      </c>
      <c r="R1112" t="s">
        <v>67</v>
      </c>
      <c r="S1112">
        <v>201636.36363599999</v>
      </c>
      <c r="T1112" s="2">
        <v>0</v>
      </c>
      <c r="U1112">
        <v>10</v>
      </c>
      <c r="V1112">
        <v>20163.636363599999</v>
      </c>
      <c r="W1112">
        <v>201636.36363599999</v>
      </c>
      <c r="X1112">
        <v>201636.36363599999</v>
      </c>
      <c r="Y1112">
        <v>0</v>
      </c>
      <c r="Z1112">
        <v>0</v>
      </c>
      <c r="AA1112">
        <v>0</v>
      </c>
      <c r="AB1112">
        <v>0</v>
      </c>
      <c r="AE1112">
        <v>0</v>
      </c>
      <c r="AF1112" t="s">
        <v>1471</v>
      </c>
    </row>
    <row r="1113" spans="1:32" x14ac:dyDescent="0.25">
      <c r="A1113" s="1">
        <v>44682</v>
      </c>
      <c r="B1113" t="s">
        <v>39</v>
      </c>
      <c r="C1113" t="s">
        <v>1469</v>
      </c>
      <c r="D1113" t="s">
        <v>1470</v>
      </c>
      <c r="E1113" t="s">
        <v>41</v>
      </c>
      <c r="G1113">
        <v>886899.99999899999</v>
      </c>
      <c r="H1113">
        <v>0</v>
      </c>
      <c r="I1113" s="1">
        <v>44682</v>
      </c>
      <c r="J1113">
        <v>806272.72727200005</v>
      </c>
      <c r="K1113">
        <v>80627.272727000003</v>
      </c>
      <c r="L1113">
        <v>886899.99999899999</v>
      </c>
      <c r="M1113" t="s">
        <v>42</v>
      </c>
      <c r="N1113" t="s">
        <v>87</v>
      </c>
      <c r="O1113" t="s">
        <v>88</v>
      </c>
      <c r="Q1113">
        <v>1</v>
      </c>
      <c r="R1113" t="s">
        <v>67</v>
      </c>
      <c r="S1113">
        <v>201636.36363599999</v>
      </c>
      <c r="T1113" s="2">
        <v>0</v>
      </c>
      <c r="U1113">
        <v>10</v>
      </c>
      <c r="V1113">
        <v>20163.636363599999</v>
      </c>
      <c r="W1113">
        <v>201636.36363599999</v>
      </c>
      <c r="X1113">
        <v>201636.36363599999</v>
      </c>
      <c r="Y1113">
        <v>0</v>
      </c>
      <c r="Z1113">
        <v>0</v>
      </c>
      <c r="AA1113">
        <v>0</v>
      </c>
      <c r="AB1113">
        <v>0</v>
      </c>
      <c r="AE1113">
        <v>0</v>
      </c>
      <c r="AF1113" t="s">
        <v>1471</v>
      </c>
    </row>
    <row r="1114" spans="1:32" x14ac:dyDescent="0.25">
      <c r="A1114" s="1">
        <v>44682</v>
      </c>
      <c r="B1114" t="s">
        <v>39</v>
      </c>
      <c r="C1114" t="s">
        <v>1469</v>
      </c>
      <c r="D1114" t="s">
        <v>1470</v>
      </c>
      <c r="E1114" t="s">
        <v>41</v>
      </c>
      <c r="G1114">
        <v>886899.99999899999</v>
      </c>
      <c r="H1114">
        <v>0</v>
      </c>
      <c r="I1114" s="1">
        <v>44682</v>
      </c>
      <c r="J1114">
        <v>806272.72727200005</v>
      </c>
      <c r="K1114">
        <v>80627.272727000003</v>
      </c>
      <c r="L1114">
        <v>886899.99999899999</v>
      </c>
      <c r="M1114" t="s">
        <v>42</v>
      </c>
      <c r="N1114" t="s">
        <v>113</v>
      </c>
      <c r="O1114" t="s">
        <v>114</v>
      </c>
      <c r="Q1114">
        <v>1</v>
      </c>
      <c r="R1114" t="s">
        <v>67</v>
      </c>
      <c r="S1114">
        <v>201636.36363599999</v>
      </c>
      <c r="T1114" s="2">
        <v>0</v>
      </c>
      <c r="U1114">
        <v>10</v>
      </c>
      <c r="V1114">
        <v>20163.636363599999</v>
      </c>
      <c r="W1114">
        <v>201636.36363599999</v>
      </c>
      <c r="X1114">
        <v>201636.36363599999</v>
      </c>
      <c r="Y1114">
        <v>0</v>
      </c>
      <c r="Z1114">
        <v>0</v>
      </c>
      <c r="AA1114">
        <v>0</v>
      </c>
      <c r="AB1114">
        <v>0</v>
      </c>
      <c r="AE1114">
        <v>0</v>
      </c>
      <c r="AF1114" t="s">
        <v>1471</v>
      </c>
    </row>
    <row r="1115" spans="1:32" x14ac:dyDescent="0.25">
      <c r="A1115" s="1">
        <v>44682</v>
      </c>
      <c r="B1115" t="s">
        <v>39</v>
      </c>
      <c r="C1115" t="s">
        <v>1472</v>
      </c>
      <c r="D1115" t="s">
        <v>1473</v>
      </c>
      <c r="E1115" t="s">
        <v>41</v>
      </c>
      <c r="G1115">
        <v>712000</v>
      </c>
      <c r="H1115">
        <v>0</v>
      </c>
      <c r="I1115" s="1">
        <v>44682</v>
      </c>
      <c r="J1115">
        <v>647272.72727300005</v>
      </c>
      <c r="K1115">
        <v>64727.272727000003</v>
      </c>
      <c r="L1115">
        <v>712000</v>
      </c>
      <c r="M1115" t="s">
        <v>42</v>
      </c>
      <c r="N1115" t="s">
        <v>177</v>
      </c>
      <c r="O1115" t="s">
        <v>178</v>
      </c>
      <c r="Q1115">
        <v>1</v>
      </c>
      <c r="R1115" t="s">
        <v>67</v>
      </c>
      <c r="S1115">
        <v>186363.63636400001</v>
      </c>
      <c r="T1115" s="2">
        <v>0</v>
      </c>
      <c r="U1115">
        <v>10</v>
      </c>
      <c r="V1115">
        <v>18636.363636400001</v>
      </c>
      <c r="W1115">
        <v>186363.63636400001</v>
      </c>
      <c r="X1115">
        <v>186363.63636400001</v>
      </c>
      <c r="Y1115">
        <v>0</v>
      </c>
      <c r="Z1115">
        <v>0</v>
      </c>
      <c r="AA1115">
        <v>0</v>
      </c>
      <c r="AB1115">
        <v>0</v>
      </c>
      <c r="AE1115">
        <v>0</v>
      </c>
      <c r="AF1115" t="s">
        <v>1474</v>
      </c>
    </row>
    <row r="1116" spans="1:32" x14ac:dyDescent="0.25">
      <c r="A1116" s="1">
        <v>44682</v>
      </c>
      <c r="B1116" t="s">
        <v>39</v>
      </c>
      <c r="C1116" t="s">
        <v>1472</v>
      </c>
      <c r="D1116" t="s">
        <v>1473</v>
      </c>
      <c r="E1116" t="s">
        <v>41</v>
      </c>
      <c r="G1116">
        <v>712000</v>
      </c>
      <c r="H1116">
        <v>0</v>
      </c>
      <c r="I1116" s="1">
        <v>44682</v>
      </c>
      <c r="J1116">
        <v>647272.72727300005</v>
      </c>
      <c r="K1116">
        <v>64727.272727000003</v>
      </c>
      <c r="L1116">
        <v>712000</v>
      </c>
      <c r="M1116" t="s">
        <v>42</v>
      </c>
      <c r="N1116" t="s">
        <v>179</v>
      </c>
      <c r="O1116" t="s">
        <v>180</v>
      </c>
      <c r="Q1116">
        <v>1</v>
      </c>
      <c r="R1116" t="s">
        <v>67</v>
      </c>
      <c r="S1116">
        <v>186363.63636400001</v>
      </c>
      <c r="T1116" s="2">
        <v>0</v>
      </c>
      <c r="U1116">
        <v>10</v>
      </c>
      <c r="V1116">
        <v>18636.363636400001</v>
      </c>
      <c r="W1116">
        <v>186363.63636400001</v>
      </c>
      <c r="X1116">
        <v>186363.63636400001</v>
      </c>
      <c r="Y1116">
        <v>0</v>
      </c>
      <c r="Z1116">
        <v>0</v>
      </c>
      <c r="AA1116">
        <v>0</v>
      </c>
      <c r="AB1116">
        <v>0</v>
      </c>
      <c r="AE1116">
        <v>0</v>
      </c>
      <c r="AF1116" t="s">
        <v>1474</v>
      </c>
    </row>
    <row r="1117" spans="1:32" x14ac:dyDescent="0.25">
      <c r="A1117" s="1">
        <v>44682</v>
      </c>
      <c r="B1117" t="s">
        <v>39</v>
      </c>
      <c r="C1117" t="s">
        <v>1472</v>
      </c>
      <c r="D1117" t="s">
        <v>1473</v>
      </c>
      <c r="E1117" t="s">
        <v>41</v>
      </c>
      <c r="G1117">
        <v>712000</v>
      </c>
      <c r="H1117">
        <v>0</v>
      </c>
      <c r="I1117" s="1">
        <v>44682</v>
      </c>
      <c r="J1117">
        <v>647272.72727300005</v>
      </c>
      <c r="K1117">
        <v>64727.272727000003</v>
      </c>
      <c r="L1117">
        <v>712000</v>
      </c>
      <c r="M1117" t="s">
        <v>42</v>
      </c>
      <c r="N1117" t="s">
        <v>131</v>
      </c>
      <c r="O1117" t="s">
        <v>132</v>
      </c>
      <c r="Q1117">
        <v>1</v>
      </c>
      <c r="R1117" t="s">
        <v>67</v>
      </c>
      <c r="S1117">
        <v>274545.45454499999</v>
      </c>
      <c r="T1117" s="2">
        <v>0</v>
      </c>
      <c r="U1117">
        <v>10</v>
      </c>
      <c r="V1117">
        <v>27454.545454499999</v>
      </c>
      <c r="W1117">
        <v>274545.45454499999</v>
      </c>
      <c r="X1117">
        <v>274545.45454499999</v>
      </c>
      <c r="Y1117">
        <v>0</v>
      </c>
      <c r="Z1117">
        <v>0</v>
      </c>
      <c r="AA1117">
        <v>0</v>
      </c>
      <c r="AB1117">
        <v>0</v>
      </c>
      <c r="AE1117">
        <v>0</v>
      </c>
      <c r="AF1117" t="s">
        <v>1474</v>
      </c>
    </row>
    <row r="1118" spans="1:32" x14ac:dyDescent="0.25">
      <c r="A1118" s="1">
        <v>44682</v>
      </c>
      <c r="B1118" t="s">
        <v>39</v>
      </c>
      <c r="C1118" t="s">
        <v>1475</v>
      </c>
      <c r="D1118" t="s">
        <v>1476</v>
      </c>
      <c r="E1118" t="s">
        <v>41</v>
      </c>
      <c r="G1118">
        <v>1082899.999999</v>
      </c>
      <c r="H1118">
        <v>0</v>
      </c>
      <c r="I1118" s="1">
        <v>44682</v>
      </c>
      <c r="J1118">
        <v>984454.54545400001</v>
      </c>
      <c r="K1118">
        <v>98445.454545000001</v>
      </c>
      <c r="L1118">
        <v>1082899.999999</v>
      </c>
      <c r="M1118" t="s">
        <v>42</v>
      </c>
      <c r="N1118" t="s">
        <v>55</v>
      </c>
      <c r="O1118" t="s">
        <v>56</v>
      </c>
      <c r="Q1118">
        <v>1</v>
      </c>
      <c r="R1118" t="s">
        <v>67</v>
      </c>
      <c r="S1118">
        <v>201363.63636400001</v>
      </c>
      <c r="T1118" s="2">
        <v>0</v>
      </c>
      <c r="U1118">
        <v>10</v>
      </c>
      <c r="V1118">
        <v>20136.363636400001</v>
      </c>
      <c r="W1118">
        <v>201363.63636400001</v>
      </c>
      <c r="X1118">
        <v>201363.63636400001</v>
      </c>
      <c r="Y1118">
        <v>0</v>
      </c>
      <c r="Z1118">
        <v>0</v>
      </c>
      <c r="AA1118">
        <v>0</v>
      </c>
      <c r="AB1118">
        <v>0</v>
      </c>
      <c r="AE1118">
        <v>0</v>
      </c>
      <c r="AF1118" t="s">
        <v>1477</v>
      </c>
    </row>
    <row r="1119" spans="1:32" x14ac:dyDescent="0.25">
      <c r="A1119" s="1">
        <v>44682</v>
      </c>
      <c r="B1119" t="s">
        <v>39</v>
      </c>
      <c r="C1119" t="s">
        <v>1475</v>
      </c>
      <c r="D1119" t="s">
        <v>1476</v>
      </c>
      <c r="E1119" t="s">
        <v>41</v>
      </c>
      <c r="G1119">
        <v>1082899.999999</v>
      </c>
      <c r="H1119">
        <v>0</v>
      </c>
      <c r="I1119" s="1">
        <v>44682</v>
      </c>
      <c r="J1119">
        <v>984454.54545400001</v>
      </c>
      <c r="K1119">
        <v>98445.454545000001</v>
      </c>
      <c r="L1119">
        <v>1082899.999999</v>
      </c>
      <c r="M1119" t="s">
        <v>42</v>
      </c>
      <c r="N1119" t="s">
        <v>89</v>
      </c>
      <c r="O1119" t="s">
        <v>90</v>
      </c>
      <c r="Q1119">
        <v>1</v>
      </c>
      <c r="R1119" t="s">
        <v>67</v>
      </c>
      <c r="S1119">
        <v>201636.36363599999</v>
      </c>
      <c r="T1119" s="2">
        <v>0</v>
      </c>
      <c r="U1119">
        <v>10</v>
      </c>
      <c r="V1119">
        <v>20163.636363599999</v>
      </c>
      <c r="W1119">
        <v>201636.36363599999</v>
      </c>
      <c r="X1119">
        <v>201636.36363599999</v>
      </c>
      <c r="Y1119">
        <v>0</v>
      </c>
      <c r="Z1119">
        <v>0</v>
      </c>
      <c r="AA1119">
        <v>0</v>
      </c>
      <c r="AB1119">
        <v>0</v>
      </c>
      <c r="AE1119">
        <v>0</v>
      </c>
      <c r="AF1119" t="s">
        <v>1477</v>
      </c>
    </row>
    <row r="1120" spans="1:32" x14ac:dyDescent="0.25">
      <c r="A1120" s="1">
        <v>44682</v>
      </c>
      <c r="B1120" t="s">
        <v>39</v>
      </c>
      <c r="C1120" t="s">
        <v>1475</v>
      </c>
      <c r="D1120" t="s">
        <v>1476</v>
      </c>
      <c r="E1120" t="s">
        <v>41</v>
      </c>
      <c r="G1120">
        <v>1082899.999999</v>
      </c>
      <c r="H1120">
        <v>0</v>
      </c>
      <c r="I1120" s="1">
        <v>44682</v>
      </c>
      <c r="J1120">
        <v>984454.54545400001</v>
      </c>
      <c r="K1120">
        <v>98445.454545000001</v>
      </c>
      <c r="L1120">
        <v>1082899.999999</v>
      </c>
      <c r="M1120" t="s">
        <v>42</v>
      </c>
      <c r="N1120" t="s">
        <v>71</v>
      </c>
      <c r="O1120" t="s">
        <v>72</v>
      </c>
      <c r="Q1120">
        <v>1</v>
      </c>
      <c r="R1120" t="s">
        <v>67</v>
      </c>
      <c r="S1120">
        <v>201636.36363599999</v>
      </c>
      <c r="T1120" s="2">
        <v>0</v>
      </c>
      <c r="U1120">
        <v>10</v>
      </c>
      <c r="V1120">
        <v>20163.636363599999</v>
      </c>
      <c r="W1120">
        <v>201636.36363599999</v>
      </c>
      <c r="X1120">
        <v>201636.36363599999</v>
      </c>
      <c r="Y1120">
        <v>0</v>
      </c>
      <c r="Z1120">
        <v>0</v>
      </c>
      <c r="AA1120">
        <v>0</v>
      </c>
      <c r="AB1120">
        <v>0</v>
      </c>
      <c r="AE1120">
        <v>0</v>
      </c>
      <c r="AF1120" t="s">
        <v>1477</v>
      </c>
    </row>
    <row r="1121" spans="1:32" x14ac:dyDescent="0.25">
      <c r="A1121" s="1">
        <v>44682</v>
      </c>
      <c r="B1121" t="s">
        <v>39</v>
      </c>
      <c r="C1121" t="s">
        <v>1475</v>
      </c>
      <c r="D1121" t="s">
        <v>1476</v>
      </c>
      <c r="E1121" t="s">
        <v>41</v>
      </c>
      <c r="G1121">
        <v>1082899.999999</v>
      </c>
      <c r="H1121">
        <v>0</v>
      </c>
      <c r="I1121" s="1">
        <v>44682</v>
      </c>
      <c r="J1121">
        <v>984454.54545400001</v>
      </c>
      <c r="K1121">
        <v>98445.454545000001</v>
      </c>
      <c r="L1121">
        <v>1082899.999999</v>
      </c>
      <c r="M1121" t="s">
        <v>42</v>
      </c>
      <c r="N1121" t="s">
        <v>59</v>
      </c>
      <c r="O1121" t="s">
        <v>60</v>
      </c>
      <c r="Q1121">
        <v>1</v>
      </c>
      <c r="R1121" t="s">
        <v>67</v>
      </c>
      <c r="S1121">
        <v>201636.36363599999</v>
      </c>
      <c r="T1121" s="2">
        <v>0</v>
      </c>
      <c r="U1121">
        <v>10</v>
      </c>
      <c r="V1121">
        <v>20163.636363599999</v>
      </c>
      <c r="W1121">
        <v>201636.36363599999</v>
      </c>
      <c r="X1121">
        <v>201636.36363599999</v>
      </c>
      <c r="Y1121">
        <v>0</v>
      </c>
      <c r="Z1121">
        <v>0</v>
      </c>
      <c r="AA1121">
        <v>0</v>
      </c>
      <c r="AB1121">
        <v>0</v>
      </c>
      <c r="AE1121">
        <v>0</v>
      </c>
      <c r="AF1121" t="s">
        <v>1477</v>
      </c>
    </row>
    <row r="1122" spans="1:32" x14ac:dyDescent="0.25">
      <c r="A1122" s="1">
        <v>44682</v>
      </c>
      <c r="B1122" t="s">
        <v>39</v>
      </c>
      <c r="C1122" t="s">
        <v>1475</v>
      </c>
      <c r="D1122" t="s">
        <v>1476</v>
      </c>
      <c r="E1122" t="s">
        <v>41</v>
      </c>
      <c r="G1122">
        <v>1082899.999999</v>
      </c>
      <c r="H1122">
        <v>0</v>
      </c>
      <c r="I1122" s="1">
        <v>44682</v>
      </c>
      <c r="J1122">
        <v>984454.54545400001</v>
      </c>
      <c r="K1122">
        <v>98445.454545000001</v>
      </c>
      <c r="L1122">
        <v>1082899.999999</v>
      </c>
      <c r="M1122" t="s">
        <v>42</v>
      </c>
      <c r="N1122" t="s">
        <v>339</v>
      </c>
      <c r="Q1122">
        <v>2</v>
      </c>
      <c r="R1122" t="s">
        <v>67</v>
      </c>
      <c r="S1122">
        <v>89090.909090999994</v>
      </c>
      <c r="T1122" s="2">
        <v>0</v>
      </c>
      <c r="U1122">
        <v>10</v>
      </c>
      <c r="V1122">
        <v>17818.181818199999</v>
      </c>
      <c r="W1122">
        <v>178181.81818199999</v>
      </c>
      <c r="X1122">
        <v>178181.81818199999</v>
      </c>
      <c r="Y1122">
        <v>0</v>
      </c>
      <c r="Z1122">
        <v>0</v>
      </c>
      <c r="AA1122">
        <v>0</v>
      </c>
      <c r="AB1122">
        <v>0</v>
      </c>
      <c r="AE1122">
        <v>0</v>
      </c>
      <c r="AF1122" t="s">
        <v>1477</v>
      </c>
    </row>
    <row r="1123" spans="1:32" x14ac:dyDescent="0.25">
      <c r="A1123" s="1">
        <v>44682</v>
      </c>
      <c r="B1123" t="s">
        <v>39</v>
      </c>
      <c r="C1123" t="s">
        <v>1478</v>
      </c>
      <c r="D1123" t="s">
        <v>1479</v>
      </c>
      <c r="E1123" t="s">
        <v>41</v>
      </c>
      <c r="G1123">
        <v>107000</v>
      </c>
      <c r="H1123">
        <v>0</v>
      </c>
      <c r="I1123" s="1">
        <v>44682</v>
      </c>
      <c r="J1123">
        <v>97272.727272999997</v>
      </c>
      <c r="K1123">
        <v>9727.2727269999996</v>
      </c>
      <c r="L1123">
        <v>107000</v>
      </c>
      <c r="M1123" t="s">
        <v>42</v>
      </c>
      <c r="N1123" t="s">
        <v>1480</v>
      </c>
      <c r="Q1123">
        <v>1</v>
      </c>
      <c r="R1123" t="s">
        <v>67</v>
      </c>
      <c r="S1123">
        <v>97272.727272999997</v>
      </c>
      <c r="T1123" s="2">
        <v>0</v>
      </c>
      <c r="U1123">
        <v>10</v>
      </c>
      <c r="V1123">
        <v>9727.2727273</v>
      </c>
      <c r="W1123">
        <v>97272.727272999997</v>
      </c>
      <c r="X1123">
        <v>97272.727272999997</v>
      </c>
      <c r="Y1123">
        <v>0</v>
      </c>
      <c r="Z1123">
        <v>0</v>
      </c>
      <c r="AA1123">
        <v>0</v>
      </c>
      <c r="AB1123">
        <v>0</v>
      </c>
      <c r="AE1123">
        <v>0</v>
      </c>
      <c r="AF1123" t="s">
        <v>1481</v>
      </c>
    </row>
    <row r="1124" spans="1:32" x14ac:dyDescent="0.25">
      <c r="A1124" s="1">
        <v>44682</v>
      </c>
      <c r="B1124" t="s">
        <v>39</v>
      </c>
      <c r="C1124" t="s">
        <v>1482</v>
      </c>
      <c r="D1124" t="s">
        <v>1483</v>
      </c>
      <c r="E1124" t="s">
        <v>41</v>
      </c>
      <c r="G1124">
        <v>665100</v>
      </c>
      <c r="H1124">
        <v>0</v>
      </c>
      <c r="I1124" s="1">
        <v>44682</v>
      </c>
      <c r="J1124">
        <v>604636.36363599997</v>
      </c>
      <c r="K1124">
        <v>60463.636363999998</v>
      </c>
      <c r="L1124">
        <v>665100</v>
      </c>
      <c r="M1124" t="s">
        <v>42</v>
      </c>
      <c r="N1124" t="s">
        <v>71</v>
      </c>
      <c r="O1124" t="s">
        <v>72</v>
      </c>
      <c r="Q1124">
        <v>1</v>
      </c>
      <c r="R1124" t="s">
        <v>67</v>
      </c>
      <c r="S1124">
        <v>201636.36363599999</v>
      </c>
      <c r="T1124" s="2">
        <v>0</v>
      </c>
      <c r="U1124">
        <v>10</v>
      </c>
      <c r="V1124">
        <v>20163.636363599999</v>
      </c>
      <c r="W1124">
        <v>201636.36363599999</v>
      </c>
      <c r="X1124">
        <v>201636.36363599999</v>
      </c>
      <c r="Y1124">
        <v>0</v>
      </c>
      <c r="Z1124">
        <v>0</v>
      </c>
      <c r="AA1124">
        <v>0</v>
      </c>
      <c r="AB1124">
        <v>0</v>
      </c>
      <c r="AE1124">
        <v>0</v>
      </c>
      <c r="AF1124" t="s">
        <v>1484</v>
      </c>
    </row>
    <row r="1125" spans="1:32" x14ac:dyDescent="0.25">
      <c r="A1125" s="1">
        <v>44682</v>
      </c>
      <c r="B1125" t="s">
        <v>39</v>
      </c>
      <c r="C1125" t="s">
        <v>1482</v>
      </c>
      <c r="D1125" t="s">
        <v>1483</v>
      </c>
      <c r="E1125" t="s">
        <v>41</v>
      </c>
      <c r="G1125">
        <v>665100</v>
      </c>
      <c r="H1125">
        <v>0</v>
      </c>
      <c r="I1125" s="1">
        <v>44682</v>
      </c>
      <c r="J1125">
        <v>604636.36363599997</v>
      </c>
      <c r="K1125">
        <v>60463.636363999998</v>
      </c>
      <c r="L1125">
        <v>665100</v>
      </c>
      <c r="M1125" t="s">
        <v>42</v>
      </c>
      <c r="N1125" t="s">
        <v>113</v>
      </c>
      <c r="O1125" t="s">
        <v>114</v>
      </c>
      <c r="Q1125">
        <v>1</v>
      </c>
      <c r="R1125" t="s">
        <v>67</v>
      </c>
      <c r="S1125">
        <v>201636.36363599999</v>
      </c>
      <c r="T1125" s="2">
        <v>0</v>
      </c>
      <c r="U1125">
        <v>10</v>
      </c>
      <c r="V1125">
        <v>20163.636363599999</v>
      </c>
      <c r="W1125">
        <v>201636.36363599999</v>
      </c>
      <c r="X1125">
        <v>201636.36363599999</v>
      </c>
      <c r="Y1125">
        <v>0</v>
      </c>
      <c r="Z1125">
        <v>0</v>
      </c>
      <c r="AA1125">
        <v>0</v>
      </c>
      <c r="AB1125">
        <v>0</v>
      </c>
      <c r="AE1125">
        <v>0</v>
      </c>
      <c r="AF1125" t="s">
        <v>1484</v>
      </c>
    </row>
    <row r="1126" spans="1:32" x14ac:dyDescent="0.25">
      <c r="A1126" s="1">
        <v>44682</v>
      </c>
      <c r="B1126" t="s">
        <v>39</v>
      </c>
      <c r="C1126" t="s">
        <v>1482</v>
      </c>
      <c r="D1126" t="s">
        <v>1483</v>
      </c>
      <c r="E1126" t="s">
        <v>41</v>
      </c>
      <c r="G1126">
        <v>665100</v>
      </c>
      <c r="H1126">
        <v>0</v>
      </c>
      <c r="I1126" s="1">
        <v>44682</v>
      </c>
      <c r="J1126">
        <v>604636.36363599997</v>
      </c>
      <c r="K1126">
        <v>60463.636363999998</v>
      </c>
      <c r="L1126">
        <v>665100</v>
      </c>
      <c r="M1126" t="s">
        <v>42</v>
      </c>
      <c r="N1126" t="s">
        <v>55</v>
      </c>
      <c r="O1126" t="s">
        <v>56</v>
      </c>
      <c r="Q1126">
        <v>1</v>
      </c>
      <c r="R1126" t="s">
        <v>67</v>
      </c>
      <c r="S1126">
        <v>201363.63636400001</v>
      </c>
      <c r="T1126" s="2">
        <v>0</v>
      </c>
      <c r="U1126">
        <v>10</v>
      </c>
      <c r="V1126">
        <v>20136.363636400001</v>
      </c>
      <c r="W1126">
        <v>201363.63636400001</v>
      </c>
      <c r="X1126">
        <v>201363.63636400001</v>
      </c>
      <c r="Y1126">
        <v>0</v>
      </c>
      <c r="Z1126">
        <v>0</v>
      </c>
      <c r="AA1126">
        <v>0</v>
      </c>
      <c r="AB1126">
        <v>0</v>
      </c>
      <c r="AE1126">
        <v>0</v>
      </c>
      <c r="AF1126" t="s">
        <v>1484</v>
      </c>
    </row>
    <row r="1127" spans="1:32" x14ac:dyDescent="0.25">
      <c r="A1127" s="1">
        <v>44682</v>
      </c>
      <c r="B1127" t="s">
        <v>39</v>
      </c>
      <c r="C1127" t="s">
        <v>1485</v>
      </c>
      <c r="D1127" t="s">
        <v>1486</v>
      </c>
      <c r="E1127" t="s">
        <v>41</v>
      </c>
      <c r="G1127">
        <v>1108699.999999</v>
      </c>
      <c r="H1127">
        <v>0</v>
      </c>
      <c r="I1127" s="1">
        <v>44682</v>
      </c>
      <c r="J1127">
        <v>1007909.090908</v>
      </c>
      <c r="K1127">
        <v>100790.90909099999</v>
      </c>
      <c r="L1127">
        <v>1108699.999999</v>
      </c>
      <c r="M1127" t="s">
        <v>42</v>
      </c>
      <c r="N1127" t="s">
        <v>111</v>
      </c>
      <c r="O1127" t="s">
        <v>112</v>
      </c>
      <c r="Q1127">
        <v>1</v>
      </c>
      <c r="R1127" t="s">
        <v>67</v>
      </c>
      <c r="S1127">
        <v>201636.36363599999</v>
      </c>
      <c r="T1127" s="2">
        <v>0</v>
      </c>
      <c r="U1127">
        <v>10</v>
      </c>
      <c r="V1127">
        <v>20163.636363599999</v>
      </c>
      <c r="W1127">
        <v>201636.36363599999</v>
      </c>
      <c r="X1127">
        <v>201636.36363599999</v>
      </c>
      <c r="Y1127">
        <v>0</v>
      </c>
      <c r="Z1127">
        <v>0</v>
      </c>
      <c r="AA1127">
        <v>0</v>
      </c>
      <c r="AB1127">
        <v>0</v>
      </c>
      <c r="AE1127">
        <v>0</v>
      </c>
      <c r="AF1127" t="s">
        <v>1487</v>
      </c>
    </row>
    <row r="1128" spans="1:32" x14ac:dyDescent="0.25">
      <c r="A1128" s="1">
        <v>44682</v>
      </c>
      <c r="B1128" t="s">
        <v>39</v>
      </c>
      <c r="C1128" t="s">
        <v>1485</v>
      </c>
      <c r="D1128" t="s">
        <v>1486</v>
      </c>
      <c r="E1128" t="s">
        <v>41</v>
      </c>
      <c r="G1128">
        <v>1108699.999999</v>
      </c>
      <c r="H1128">
        <v>0</v>
      </c>
      <c r="I1128" s="1">
        <v>44682</v>
      </c>
      <c r="J1128">
        <v>1007909.090908</v>
      </c>
      <c r="K1128">
        <v>100790.90909099999</v>
      </c>
      <c r="L1128">
        <v>1108699.999999</v>
      </c>
      <c r="M1128" t="s">
        <v>42</v>
      </c>
      <c r="N1128" t="s">
        <v>96</v>
      </c>
      <c r="O1128" t="s">
        <v>97</v>
      </c>
      <c r="Q1128">
        <v>1</v>
      </c>
      <c r="R1128" t="s">
        <v>67</v>
      </c>
      <c r="S1128">
        <v>201636.36363599999</v>
      </c>
      <c r="T1128" s="2">
        <v>0</v>
      </c>
      <c r="U1128">
        <v>10</v>
      </c>
      <c r="V1128">
        <v>20163.636363599999</v>
      </c>
      <c r="W1128">
        <v>201636.36363599999</v>
      </c>
      <c r="X1128">
        <v>201636.36363599999</v>
      </c>
      <c r="Y1128">
        <v>0</v>
      </c>
      <c r="Z1128">
        <v>0</v>
      </c>
      <c r="AA1128">
        <v>0</v>
      </c>
      <c r="AB1128">
        <v>0</v>
      </c>
      <c r="AE1128">
        <v>0</v>
      </c>
      <c r="AF1128" t="s">
        <v>1487</v>
      </c>
    </row>
    <row r="1129" spans="1:32" x14ac:dyDescent="0.25">
      <c r="A1129" s="1">
        <v>44682</v>
      </c>
      <c r="B1129" t="s">
        <v>39</v>
      </c>
      <c r="C1129" t="s">
        <v>1485</v>
      </c>
      <c r="D1129" t="s">
        <v>1486</v>
      </c>
      <c r="E1129" t="s">
        <v>41</v>
      </c>
      <c r="G1129">
        <v>1108699.999999</v>
      </c>
      <c r="H1129">
        <v>0</v>
      </c>
      <c r="I1129" s="1">
        <v>44682</v>
      </c>
      <c r="J1129">
        <v>1007909.090908</v>
      </c>
      <c r="K1129">
        <v>100790.90909099999</v>
      </c>
      <c r="L1129">
        <v>1108699.999999</v>
      </c>
      <c r="M1129" t="s">
        <v>42</v>
      </c>
      <c r="N1129" t="s">
        <v>806</v>
      </c>
      <c r="O1129" t="s">
        <v>807</v>
      </c>
      <c r="Q1129">
        <v>1</v>
      </c>
      <c r="R1129" t="s">
        <v>67</v>
      </c>
      <c r="S1129">
        <v>201636.36363599999</v>
      </c>
      <c r="T1129" s="2">
        <v>0</v>
      </c>
      <c r="U1129">
        <v>10</v>
      </c>
      <c r="V1129">
        <v>20163.636363599999</v>
      </c>
      <c r="W1129">
        <v>201636.36363599999</v>
      </c>
      <c r="X1129">
        <v>201636.36363599999</v>
      </c>
      <c r="Y1129">
        <v>0</v>
      </c>
      <c r="Z1129">
        <v>0</v>
      </c>
      <c r="AA1129">
        <v>0</v>
      </c>
      <c r="AB1129">
        <v>0</v>
      </c>
      <c r="AE1129">
        <v>0</v>
      </c>
      <c r="AF1129" t="s">
        <v>1487</v>
      </c>
    </row>
    <row r="1130" spans="1:32" x14ac:dyDescent="0.25">
      <c r="A1130" s="1">
        <v>44682</v>
      </c>
      <c r="B1130" t="s">
        <v>39</v>
      </c>
      <c r="C1130" t="s">
        <v>1485</v>
      </c>
      <c r="D1130" t="s">
        <v>1486</v>
      </c>
      <c r="E1130" t="s">
        <v>41</v>
      </c>
      <c r="G1130">
        <v>1108699.999999</v>
      </c>
      <c r="H1130">
        <v>0</v>
      </c>
      <c r="I1130" s="1">
        <v>44682</v>
      </c>
      <c r="J1130">
        <v>1007909.090908</v>
      </c>
      <c r="K1130">
        <v>100790.90909099999</v>
      </c>
      <c r="L1130">
        <v>1108699.999999</v>
      </c>
      <c r="M1130" t="s">
        <v>42</v>
      </c>
      <c r="N1130" t="s">
        <v>55</v>
      </c>
      <c r="O1130" t="s">
        <v>56</v>
      </c>
      <c r="Q1130">
        <v>1</v>
      </c>
      <c r="R1130" t="s">
        <v>67</v>
      </c>
      <c r="S1130">
        <v>201363.63636400001</v>
      </c>
      <c r="T1130" s="2">
        <v>0</v>
      </c>
      <c r="U1130">
        <v>10</v>
      </c>
      <c r="V1130">
        <v>20136.363636400001</v>
      </c>
      <c r="W1130">
        <v>201363.63636400001</v>
      </c>
      <c r="X1130">
        <v>201363.63636400001</v>
      </c>
      <c r="Y1130">
        <v>0</v>
      </c>
      <c r="Z1130">
        <v>0</v>
      </c>
      <c r="AA1130">
        <v>0</v>
      </c>
      <c r="AB1130">
        <v>0</v>
      </c>
      <c r="AE1130">
        <v>0</v>
      </c>
      <c r="AF1130" t="s">
        <v>1487</v>
      </c>
    </row>
    <row r="1131" spans="1:32" x14ac:dyDescent="0.25">
      <c r="A1131" s="1">
        <v>44682</v>
      </c>
      <c r="B1131" t="s">
        <v>39</v>
      </c>
      <c r="C1131" t="s">
        <v>1485</v>
      </c>
      <c r="D1131" t="s">
        <v>1486</v>
      </c>
      <c r="E1131" t="s">
        <v>41</v>
      </c>
      <c r="G1131">
        <v>1108699.999999</v>
      </c>
      <c r="H1131">
        <v>0</v>
      </c>
      <c r="I1131" s="1">
        <v>44682</v>
      </c>
      <c r="J1131">
        <v>1007909.090908</v>
      </c>
      <c r="K1131">
        <v>100790.90909099999</v>
      </c>
      <c r="L1131">
        <v>1108699.999999</v>
      </c>
      <c r="M1131" t="s">
        <v>42</v>
      </c>
      <c r="N1131" t="s">
        <v>107</v>
      </c>
      <c r="O1131" t="s">
        <v>108</v>
      </c>
      <c r="Q1131">
        <v>1</v>
      </c>
      <c r="R1131" t="s">
        <v>67</v>
      </c>
      <c r="S1131">
        <v>201636.36363599999</v>
      </c>
      <c r="T1131" s="2">
        <v>0</v>
      </c>
      <c r="U1131">
        <v>10</v>
      </c>
      <c r="V1131">
        <v>20163.636363599999</v>
      </c>
      <c r="W1131">
        <v>201636.36363599999</v>
      </c>
      <c r="X1131">
        <v>201636.36363599999</v>
      </c>
      <c r="Y1131">
        <v>0</v>
      </c>
      <c r="Z1131">
        <v>0</v>
      </c>
      <c r="AA1131">
        <v>0</v>
      </c>
      <c r="AB1131">
        <v>0</v>
      </c>
      <c r="AE1131">
        <v>0</v>
      </c>
      <c r="AF1131" t="s">
        <v>1487</v>
      </c>
    </row>
    <row r="1132" spans="1:32" x14ac:dyDescent="0.25">
      <c r="A1132" s="1">
        <v>44682</v>
      </c>
      <c r="B1132" t="s">
        <v>39</v>
      </c>
      <c r="C1132" t="s">
        <v>1488</v>
      </c>
      <c r="D1132" t="s">
        <v>1489</v>
      </c>
      <c r="E1132" t="s">
        <v>41</v>
      </c>
      <c r="G1132">
        <v>1329300.000002</v>
      </c>
      <c r="H1132">
        <v>0</v>
      </c>
      <c r="I1132" s="1">
        <v>44682</v>
      </c>
      <c r="J1132">
        <v>1208454.5454559999</v>
      </c>
      <c r="K1132">
        <v>120845.45454599999</v>
      </c>
      <c r="L1132">
        <v>1329300.000002</v>
      </c>
      <c r="M1132" t="s">
        <v>42</v>
      </c>
      <c r="N1132" t="s">
        <v>55</v>
      </c>
      <c r="O1132" t="s">
        <v>56</v>
      </c>
      <c r="Q1132">
        <v>5</v>
      </c>
      <c r="R1132" t="s">
        <v>67</v>
      </c>
      <c r="S1132">
        <v>201363.63636400001</v>
      </c>
      <c r="T1132" s="2">
        <v>0</v>
      </c>
      <c r="U1132">
        <v>10</v>
      </c>
      <c r="V1132">
        <v>100681.818182</v>
      </c>
      <c r="W1132">
        <v>1006818.1818200001</v>
      </c>
      <c r="X1132">
        <v>1006818.1818200001</v>
      </c>
      <c r="Y1132">
        <v>0</v>
      </c>
      <c r="Z1132">
        <v>0</v>
      </c>
      <c r="AA1132">
        <v>0</v>
      </c>
      <c r="AB1132">
        <v>0</v>
      </c>
      <c r="AE1132">
        <v>0</v>
      </c>
      <c r="AF1132" t="s">
        <v>1490</v>
      </c>
    </row>
    <row r="1133" spans="1:32" x14ac:dyDescent="0.25">
      <c r="A1133" s="1">
        <v>44682</v>
      </c>
      <c r="B1133" t="s">
        <v>39</v>
      </c>
      <c r="C1133" t="s">
        <v>1488</v>
      </c>
      <c r="D1133" t="s">
        <v>1489</v>
      </c>
      <c r="E1133" t="s">
        <v>41</v>
      </c>
      <c r="G1133">
        <v>1329300.000002</v>
      </c>
      <c r="H1133">
        <v>0</v>
      </c>
      <c r="I1133" s="1">
        <v>44682</v>
      </c>
      <c r="J1133">
        <v>1208454.5454559999</v>
      </c>
      <c r="K1133">
        <v>120845.45454599999</v>
      </c>
      <c r="L1133">
        <v>1329300.000002</v>
      </c>
      <c r="M1133" t="s">
        <v>42</v>
      </c>
      <c r="N1133" t="s">
        <v>111</v>
      </c>
      <c r="O1133" t="s">
        <v>112</v>
      </c>
      <c r="Q1133">
        <v>1</v>
      </c>
      <c r="R1133" t="s">
        <v>67</v>
      </c>
      <c r="S1133">
        <v>201636.36363599999</v>
      </c>
      <c r="T1133" s="2">
        <v>0</v>
      </c>
      <c r="U1133">
        <v>10</v>
      </c>
      <c r="V1133">
        <v>20163.636363599999</v>
      </c>
      <c r="W1133">
        <v>201636.36363599999</v>
      </c>
      <c r="X1133">
        <v>201636.36363599999</v>
      </c>
      <c r="Y1133">
        <v>0</v>
      </c>
      <c r="Z1133">
        <v>0</v>
      </c>
      <c r="AA1133">
        <v>0</v>
      </c>
      <c r="AB1133">
        <v>0</v>
      </c>
      <c r="AE1133">
        <v>0</v>
      </c>
      <c r="AF1133" t="s">
        <v>1490</v>
      </c>
    </row>
    <row r="1134" spans="1:32" x14ac:dyDescent="0.25">
      <c r="A1134" s="1">
        <v>44682</v>
      </c>
      <c r="B1134" t="s">
        <v>39</v>
      </c>
      <c r="C1134" t="s">
        <v>1491</v>
      </c>
      <c r="D1134" t="s">
        <v>1492</v>
      </c>
      <c r="E1134" t="s">
        <v>41</v>
      </c>
      <c r="G1134">
        <v>886899.99999899999</v>
      </c>
      <c r="H1134">
        <v>0</v>
      </c>
      <c r="I1134" s="1">
        <v>44682</v>
      </c>
      <c r="J1134">
        <v>806272.72727200005</v>
      </c>
      <c r="K1134">
        <v>80627.272727000003</v>
      </c>
      <c r="L1134">
        <v>886899.99999899999</v>
      </c>
      <c r="M1134" t="s">
        <v>42</v>
      </c>
      <c r="N1134" t="s">
        <v>107</v>
      </c>
      <c r="O1134" t="s">
        <v>108</v>
      </c>
      <c r="Q1134">
        <v>1</v>
      </c>
      <c r="R1134" t="s">
        <v>67</v>
      </c>
      <c r="S1134">
        <v>201636.36363599999</v>
      </c>
      <c r="T1134" s="2">
        <v>0</v>
      </c>
      <c r="U1134">
        <v>10</v>
      </c>
      <c r="V1134">
        <v>20163.636363599999</v>
      </c>
      <c r="W1134">
        <v>201636.36363599999</v>
      </c>
      <c r="X1134">
        <v>201636.36363599999</v>
      </c>
      <c r="Y1134">
        <v>0</v>
      </c>
      <c r="Z1134">
        <v>0</v>
      </c>
      <c r="AA1134">
        <v>0</v>
      </c>
      <c r="AB1134">
        <v>0</v>
      </c>
      <c r="AE1134">
        <v>0</v>
      </c>
      <c r="AF1134" t="s">
        <v>1493</v>
      </c>
    </row>
    <row r="1135" spans="1:32" x14ac:dyDescent="0.25">
      <c r="A1135" s="1">
        <v>44682</v>
      </c>
      <c r="B1135" t="s">
        <v>39</v>
      </c>
      <c r="C1135" t="s">
        <v>1491</v>
      </c>
      <c r="D1135" t="s">
        <v>1492</v>
      </c>
      <c r="E1135" t="s">
        <v>41</v>
      </c>
      <c r="G1135">
        <v>886899.99999899999</v>
      </c>
      <c r="H1135">
        <v>0</v>
      </c>
      <c r="I1135" s="1">
        <v>44682</v>
      </c>
      <c r="J1135">
        <v>806272.72727200005</v>
      </c>
      <c r="K1135">
        <v>80627.272727000003</v>
      </c>
      <c r="L1135">
        <v>886899.99999899999</v>
      </c>
      <c r="M1135" t="s">
        <v>42</v>
      </c>
      <c r="N1135" t="s">
        <v>73</v>
      </c>
      <c r="O1135" t="s">
        <v>74</v>
      </c>
      <c r="Q1135">
        <v>1</v>
      </c>
      <c r="R1135" t="s">
        <v>67</v>
      </c>
      <c r="S1135">
        <v>201636.36363599999</v>
      </c>
      <c r="T1135" s="2">
        <v>0</v>
      </c>
      <c r="U1135">
        <v>10</v>
      </c>
      <c r="V1135">
        <v>20163.636363599999</v>
      </c>
      <c r="W1135">
        <v>201636.36363599999</v>
      </c>
      <c r="X1135">
        <v>201636.36363599999</v>
      </c>
      <c r="Y1135">
        <v>0</v>
      </c>
      <c r="Z1135">
        <v>0</v>
      </c>
      <c r="AA1135">
        <v>0</v>
      </c>
      <c r="AB1135">
        <v>0</v>
      </c>
      <c r="AE1135">
        <v>0</v>
      </c>
      <c r="AF1135" t="s">
        <v>1493</v>
      </c>
    </row>
    <row r="1136" spans="1:32" x14ac:dyDescent="0.25">
      <c r="A1136" s="1">
        <v>44682</v>
      </c>
      <c r="B1136" t="s">
        <v>39</v>
      </c>
      <c r="C1136" t="s">
        <v>1491</v>
      </c>
      <c r="D1136" t="s">
        <v>1492</v>
      </c>
      <c r="E1136" t="s">
        <v>41</v>
      </c>
      <c r="G1136">
        <v>886899.99999899999</v>
      </c>
      <c r="H1136">
        <v>0</v>
      </c>
      <c r="I1136" s="1">
        <v>44682</v>
      </c>
      <c r="J1136">
        <v>806272.72727200005</v>
      </c>
      <c r="K1136">
        <v>80627.272727000003</v>
      </c>
      <c r="L1136">
        <v>886899.99999899999</v>
      </c>
      <c r="M1136" t="s">
        <v>42</v>
      </c>
      <c r="N1136" t="s">
        <v>55</v>
      </c>
      <c r="O1136" t="s">
        <v>56</v>
      </c>
      <c r="Q1136">
        <v>1</v>
      </c>
      <c r="R1136" t="s">
        <v>67</v>
      </c>
      <c r="S1136">
        <v>201363.63636400001</v>
      </c>
      <c r="T1136" s="2">
        <v>0</v>
      </c>
      <c r="U1136">
        <v>10</v>
      </c>
      <c r="V1136">
        <v>20136.363636400001</v>
      </c>
      <c r="W1136">
        <v>201363.63636400001</v>
      </c>
      <c r="X1136">
        <v>201363.63636400001</v>
      </c>
      <c r="Y1136">
        <v>0</v>
      </c>
      <c r="Z1136">
        <v>0</v>
      </c>
      <c r="AA1136">
        <v>0</v>
      </c>
      <c r="AB1136">
        <v>0</v>
      </c>
      <c r="AE1136">
        <v>0</v>
      </c>
      <c r="AF1136" t="s">
        <v>1493</v>
      </c>
    </row>
    <row r="1137" spans="1:32" x14ac:dyDescent="0.25">
      <c r="A1137" s="1">
        <v>44682</v>
      </c>
      <c r="B1137" t="s">
        <v>39</v>
      </c>
      <c r="C1137" t="s">
        <v>1491</v>
      </c>
      <c r="D1137" t="s">
        <v>1492</v>
      </c>
      <c r="E1137" t="s">
        <v>41</v>
      </c>
      <c r="G1137">
        <v>886899.99999899999</v>
      </c>
      <c r="H1137">
        <v>0</v>
      </c>
      <c r="I1137" s="1">
        <v>44682</v>
      </c>
      <c r="J1137">
        <v>806272.72727200005</v>
      </c>
      <c r="K1137">
        <v>80627.272727000003</v>
      </c>
      <c r="L1137">
        <v>886899.99999899999</v>
      </c>
      <c r="M1137" t="s">
        <v>42</v>
      </c>
      <c r="N1137" t="s">
        <v>102</v>
      </c>
      <c r="O1137" t="s">
        <v>103</v>
      </c>
      <c r="Q1137">
        <v>1</v>
      </c>
      <c r="R1137" t="s">
        <v>67</v>
      </c>
      <c r="S1137">
        <v>201636.36363599999</v>
      </c>
      <c r="T1137" s="2">
        <v>0</v>
      </c>
      <c r="U1137">
        <v>10</v>
      </c>
      <c r="V1137">
        <v>20163.636363599999</v>
      </c>
      <c r="W1137">
        <v>201636.36363599999</v>
      </c>
      <c r="X1137">
        <v>201636.36363599999</v>
      </c>
      <c r="Y1137">
        <v>0</v>
      </c>
      <c r="Z1137">
        <v>0</v>
      </c>
      <c r="AA1137">
        <v>0</v>
      </c>
      <c r="AB1137">
        <v>0</v>
      </c>
      <c r="AE1137">
        <v>0</v>
      </c>
      <c r="AF1137" t="s">
        <v>1493</v>
      </c>
    </row>
    <row r="1138" spans="1:32" x14ac:dyDescent="0.25">
      <c r="A1138" s="1">
        <v>44682</v>
      </c>
      <c r="B1138" t="s">
        <v>39</v>
      </c>
      <c r="C1138" t="s">
        <v>1494</v>
      </c>
      <c r="D1138" t="s">
        <v>1495</v>
      </c>
      <c r="E1138" t="s">
        <v>41</v>
      </c>
      <c r="G1138">
        <v>665799.99999899999</v>
      </c>
      <c r="H1138">
        <v>0</v>
      </c>
      <c r="I1138" s="1">
        <v>44682</v>
      </c>
      <c r="J1138">
        <v>605272.72727200005</v>
      </c>
      <c r="K1138">
        <v>60527.272727000003</v>
      </c>
      <c r="L1138">
        <v>665799.99999899999</v>
      </c>
      <c r="M1138" t="s">
        <v>42</v>
      </c>
      <c r="N1138" t="s">
        <v>73</v>
      </c>
      <c r="O1138" t="s">
        <v>74</v>
      </c>
      <c r="Q1138">
        <v>1</v>
      </c>
      <c r="R1138" t="s">
        <v>67</v>
      </c>
      <c r="S1138">
        <v>201636.36363599999</v>
      </c>
      <c r="T1138" s="2">
        <v>0</v>
      </c>
      <c r="U1138">
        <v>10</v>
      </c>
      <c r="V1138">
        <v>20163.636363599999</v>
      </c>
      <c r="W1138">
        <v>201636.36363599999</v>
      </c>
      <c r="X1138">
        <v>201636.36363599999</v>
      </c>
      <c r="Y1138">
        <v>0</v>
      </c>
      <c r="Z1138">
        <v>0</v>
      </c>
      <c r="AA1138">
        <v>0</v>
      </c>
      <c r="AB1138">
        <v>0</v>
      </c>
      <c r="AE1138">
        <v>0</v>
      </c>
      <c r="AF1138" t="s">
        <v>1496</v>
      </c>
    </row>
    <row r="1139" spans="1:32" x14ac:dyDescent="0.25">
      <c r="A1139" s="1">
        <v>44682</v>
      </c>
      <c r="B1139" t="s">
        <v>39</v>
      </c>
      <c r="C1139" t="s">
        <v>1494</v>
      </c>
      <c r="D1139" t="s">
        <v>1495</v>
      </c>
      <c r="E1139" t="s">
        <v>41</v>
      </c>
      <c r="G1139">
        <v>665799.99999899999</v>
      </c>
      <c r="H1139">
        <v>0</v>
      </c>
      <c r="I1139" s="1">
        <v>44682</v>
      </c>
      <c r="J1139">
        <v>605272.72727200005</v>
      </c>
      <c r="K1139">
        <v>60527.272727000003</v>
      </c>
      <c r="L1139">
        <v>665799.99999899999</v>
      </c>
      <c r="M1139" t="s">
        <v>42</v>
      </c>
      <c r="N1139" t="s">
        <v>48</v>
      </c>
      <c r="O1139" t="s">
        <v>49</v>
      </c>
      <c r="Q1139">
        <v>1</v>
      </c>
      <c r="R1139" t="s">
        <v>67</v>
      </c>
      <c r="S1139">
        <v>202000</v>
      </c>
      <c r="T1139" s="2">
        <v>0</v>
      </c>
      <c r="U1139">
        <v>10</v>
      </c>
      <c r="V1139">
        <v>20200</v>
      </c>
      <c r="W1139">
        <v>202000</v>
      </c>
      <c r="X1139">
        <v>202000</v>
      </c>
      <c r="Y1139">
        <v>0</v>
      </c>
      <c r="Z1139">
        <v>0</v>
      </c>
      <c r="AA1139">
        <v>0</v>
      </c>
      <c r="AB1139">
        <v>0</v>
      </c>
      <c r="AE1139">
        <v>0</v>
      </c>
      <c r="AF1139" t="s">
        <v>1496</v>
      </c>
    </row>
    <row r="1140" spans="1:32" x14ac:dyDescent="0.25">
      <c r="A1140" s="1">
        <v>44682</v>
      </c>
      <c r="B1140" t="s">
        <v>39</v>
      </c>
      <c r="C1140" t="s">
        <v>1494</v>
      </c>
      <c r="D1140" t="s">
        <v>1495</v>
      </c>
      <c r="E1140" t="s">
        <v>41</v>
      </c>
      <c r="G1140">
        <v>665799.99999899999</v>
      </c>
      <c r="H1140">
        <v>0</v>
      </c>
      <c r="I1140" s="1">
        <v>44682</v>
      </c>
      <c r="J1140">
        <v>605272.72727200005</v>
      </c>
      <c r="K1140">
        <v>60527.272727000003</v>
      </c>
      <c r="L1140">
        <v>665799.99999899999</v>
      </c>
      <c r="M1140" t="s">
        <v>42</v>
      </c>
      <c r="N1140" t="s">
        <v>57</v>
      </c>
      <c r="O1140" t="s">
        <v>58</v>
      </c>
      <c r="Q1140">
        <v>1</v>
      </c>
      <c r="R1140" t="s">
        <v>67</v>
      </c>
      <c r="S1140">
        <v>201636.36363599999</v>
      </c>
      <c r="T1140" s="2">
        <v>0</v>
      </c>
      <c r="U1140">
        <v>10</v>
      </c>
      <c r="V1140">
        <v>20163.636363599999</v>
      </c>
      <c r="W1140">
        <v>201636.36363599999</v>
      </c>
      <c r="X1140">
        <v>201636.36363599999</v>
      </c>
      <c r="Y1140">
        <v>0</v>
      </c>
      <c r="Z1140">
        <v>0</v>
      </c>
      <c r="AA1140">
        <v>0</v>
      </c>
      <c r="AB1140">
        <v>0</v>
      </c>
      <c r="AE1140">
        <v>0</v>
      </c>
      <c r="AF1140" t="s">
        <v>1496</v>
      </c>
    </row>
    <row r="1141" spans="1:32" x14ac:dyDescent="0.25">
      <c r="A1141" s="1">
        <v>44682</v>
      </c>
      <c r="B1141" t="s">
        <v>39</v>
      </c>
      <c r="C1141" t="s">
        <v>1497</v>
      </c>
      <c r="D1141" t="s">
        <v>1498</v>
      </c>
      <c r="E1141" t="s">
        <v>41</v>
      </c>
      <c r="G1141">
        <v>221500</v>
      </c>
      <c r="H1141">
        <v>0</v>
      </c>
      <c r="I1141" s="1">
        <v>44682</v>
      </c>
      <c r="J1141">
        <v>201363.63636400001</v>
      </c>
      <c r="K1141">
        <v>20136.363635999998</v>
      </c>
      <c r="L1141">
        <v>221500</v>
      </c>
      <c r="M1141" t="s">
        <v>42</v>
      </c>
      <c r="N1141" t="s">
        <v>55</v>
      </c>
      <c r="O1141" t="s">
        <v>56</v>
      </c>
      <c r="Q1141">
        <v>1</v>
      </c>
      <c r="R1141" t="s">
        <v>67</v>
      </c>
      <c r="S1141">
        <v>201363.63636400001</v>
      </c>
      <c r="T1141" s="2">
        <v>0</v>
      </c>
      <c r="U1141">
        <v>10</v>
      </c>
      <c r="V1141">
        <v>20136.363636400001</v>
      </c>
      <c r="W1141">
        <v>201363.63636400001</v>
      </c>
      <c r="X1141">
        <v>201363.63636400001</v>
      </c>
      <c r="Y1141">
        <v>0</v>
      </c>
      <c r="Z1141">
        <v>0</v>
      </c>
      <c r="AA1141">
        <v>0</v>
      </c>
      <c r="AB1141">
        <v>0</v>
      </c>
      <c r="AE1141">
        <v>0</v>
      </c>
      <c r="AF1141" t="s">
        <v>1499</v>
      </c>
    </row>
    <row r="1142" spans="1:32" x14ac:dyDescent="0.25">
      <c r="A1142" s="1">
        <v>44682</v>
      </c>
      <c r="B1142" t="s">
        <v>39</v>
      </c>
      <c r="C1142" t="s">
        <v>1500</v>
      </c>
      <c r="D1142" t="s">
        <v>1501</v>
      </c>
      <c r="E1142" t="s">
        <v>41</v>
      </c>
      <c r="G1142">
        <v>113900</v>
      </c>
      <c r="H1142">
        <v>0</v>
      </c>
      <c r="I1142" s="1">
        <v>44682</v>
      </c>
      <c r="J1142">
        <v>103545.454545</v>
      </c>
      <c r="K1142">
        <v>10354.545454999999</v>
      </c>
      <c r="L1142">
        <v>113900</v>
      </c>
      <c r="M1142" t="s">
        <v>42</v>
      </c>
      <c r="N1142" t="s">
        <v>177</v>
      </c>
      <c r="O1142" t="s">
        <v>178</v>
      </c>
      <c r="Q1142">
        <v>1</v>
      </c>
      <c r="R1142" t="s">
        <v>123</v>
      </c>
      <c r="S1142">
        <v>16272.727273</v>
      </c>
      <c r="T1142" s="2">
        <v>0</v>
      </c>
      <c r="U1142">
        <v>10</v>
      </c>
      <c r="V1142">
        <v>1627.2727273</v>
      </c>
      <c r="W1142">
        <v>16272.727273</v>
      </c>
      <c r="X1142">
        <v>16272.727273</v>
      </c>
      <c r="Y1142">
        <v>0</v>
      </c>
      <c r="Z1142">
        <v>0</v>
      </c>
      <c r="AA1142">
        <v>0</v>
      </c>
      <c r="AB1142">
        <v>0</v>
      </c>
      <c r="AE1142">
        <v>0</v>
      </c>
      <c r="AF1142" t="s">
        <v>1502</v>
      </c>
    </row>
    <row r="1143" spans="1:32" x14ac:dyDescent="0.25">
      <c r="A1143" s="1">
        <v>44682</v>
      </c>
      <c r="B1143" t="s">
        <v>39</v>
      </c>
      <c r="C1143" t="s">
        <v>1500</v>
      </c>
      <c r="D1143" t="s">
        <v>1501</v>
      </c>
      <c r="E1143" t="s">
        <v>41</v>
      </c>
      <c r="G1143">
        <v>113900</v>
      </c>
      <c r="H1143">
        <v>0</v>
      </c>
      <c r="I1143" s="1">
        <v>44682</v>
      </c>
      <c r="J1143">
        <v>103545.454545</v>
      </c>
      <c r="K1143">
        <v>10354.545454999999</v>
      </c>
      <c r="L1143">
        <v>113900</v>
      </c>
      <c r="M1143" t="s">
        <v>42</v>
      </c>
      <c r="N1143" t="s">
        <v>1503</v>
      </c>
      <c r="Q1143">
        <v>1</v>
      </c>
      <c r="R1143" t="s">
        <v>67</v>
      </c>
      <c r="S1143">
        <v>43636.363636000002</v>
      </c>
      <c r="T1143" s="2">
        <v>0</v>
      </c>
      <c r="U1143">
        <v>10</v>
      </c>
      <c r="V1143">
        <v>4363.6363635999996</v>
      </c>
      <c r="W1143">
        <v>43636.363636000002</v>
      </c>
      <c r="X1143">
        <v>43636.363636000002</v>
      </c>
      <c r="Y1143">
        <v>0</v>
      </c>
      <c r="Z1143">
        <v>0</v>
      </c>
      <c r="AA1143">
        <v>0</v>
      </c>
      <c r="AB1143">
        <v>0</v>
      </c>
      <c r="AE1143">
        <v>0</v>
      </c>
      <c r="AF1143" t="s">
        <v>1502</v>
      </c>
    </row>
    <row r="1144" spans="1:32" x14ac:dyDescent="0.25">
      <c r="A1144" s="1">
        <v>44682</v>
      </c>
      <c r="B1144" t="s">
        <v>39</v>
      </c>
      <c r="C1144" t="s">
        <v>1500</v>
      </c>
      <c r="D1144" t="s">
        <v>1501</v>
      </c>
      <c r="E1144" t="s">
        <v>41</v>
      </c>
      <c r="G1144">
        <v>113900</v>
      </c>
      <c r="H1144">
        <v>0</v>
      </c>
      <c r="I1144" s="1">
        <v>44682</v>
      </c>
      <c r="J1144">
        <v>103545.454545</v>
      </c>
      <c r="K1144">
        <v>10354.545454999999</v>
      </c>
      <c r="L1144">
        <v>113900</v>
      </c>
      <c r="M1144" t="s">
        <v>42</v>
      </c>
      <c r="N1144" t="s">
        <v>1056</v>
      </c>
      <c r="Q1144">
        <v>1</v>
      </c>
      <c r="R1144" t="s">
        <v>67</v>
      </c>
      <c r="S1144">
        <v>43636.363636000002</v>
      </c>
      <c r="T1144" s="2">
        <v>0</v>
      </c>
      <c r="U1144">
        <v>10</v>
      </c>
      <c r="V1144">
        <v>4363.6363635999996</v>
      </c>
      <c r="W1144">
        <v>43636.363636000002</v>
      </c>
      <c r="X1144">
        <v>43636.363636000002</v>
      </c>
      <c r="Y1144">
        <v>0</v>
      </c>
      <c r="Z1144">
        <v>0</v>
      </c>
      <c r="AA1144">
        <v>0</v>
      </c>
      <c r="AB1144">
        <v>0</v>
      </c>
      <c r="AE1144">
        <v>0</v>
      </c>
      <c r="AF1144" t="s">
        <v>1502</v>
      </c>
    </row>
    <row r="1145" spans="1:32" x14ac:dyDescent="0.25">
      <c r="A1145" s="1">
        <v>44682</v>
      </c>
      <c r="B1145" t="s">
        <v>39</v>
      </c>
      <c r="C1145" t="s">
        <v>1504</v>
      </c>
      <c r="D1145" t="s">
        <v>1505</v>
      </c>
      <c r="E1145" t="s">
        <v>41</v>
      </c>
      <c r="G1145">
        <v>275999.99999899999</v>
      </c>
      <c r="H1145">
        <v>0</v>
      </c>
      <c r="I1145" s="1">
        <v>44682</v>
      </c>
      <c r="J1145">
        <v>250909.09090800001</v>
      </c>
      <c r="K1145">
        <v>25090.909091000001</v>
      </c>
      <c r="L1145">
        <v>275999.99999899999</v>
      </c>
      <c r="M1145" t="s">
        <v>42</v>
      </c>
      <c r="N1145" t="s">
        <v>75</v>
      </c>
      <c r="O1145" t="s">
        <v>76</v>
      </c>
      <c r="Q1145">
        <v>6</v>
      </c>
      <c r="R1145" t="s">
        <v>238</v>
      </c>
      <c r="S1145">
        <v>8181.818182</v>
      </c>
      <c r="T1145" s="2">
        <v>0</v>
      </c>
      <c r="U1145">
        <v>10</v>
      </c>
      <c r="V1145">
        <v>4909.0909092000002</v>
      </c>
      <c r="W1145">
        <v>49090.909092000002</v>
      </c>
      <c r="X1145">
        <v>49090.909092000002</v>
      </c>
      <c r="Y1145">
        <v>0</v>
      </c>
      <c r="Z1145">
        <v>0</v>
      </c>
      <c r="AA1145">
        <v>0</v>
      </c>
      <c r="AB1145">
        <v>0</v>
      </c>
      <c r="AE1145">
        <v>0</v>
      </c>
      <c r="AF1145" t="s">
        <v>1506</v>
      </c>
    </row>
    <row r="1146" spans="1:32" x14ac:dyDescent="0.25">
      <c r="A1146" s="1">
        <v>44682</v>
      </c>
      <c r="B1146" t="s">
        <v>39</v>
      </c>
      <c r="C1146" t="s">
        <v>1504</v>
      </c>
      <c r="D1146" t="s">
        <v>1505</v>
      </c>
      <c r="E1146" t="s">
        <v>41</v>
      </c>
      <c r="G1146">
        <v>275999.99999899999</v>
      </c>
      <c r="H1146">
        <v>0</v>
      </c>
      <c r="I1146" s="1">
        <v>44682</v>
      </c>
      <c r="J1146">
        <v>250909.09090800001</v>
      </c>
      <c r="K1146">
        <v>25090.909091000001</v>
      </c>
      <c r="L1146">
        <v>275999.99999899999</v>
      </c>
      <c r="M1146" t="s">
        <v>42</v>
      </c>
      <c r="N1146" t="s">
        <v>96</v>
      </c>
      <c r="O1146" t="s">
        <v>97</v>
      </c>
      <c r="Q1146">
        <v>6</v>
      </c>
      <c r="R1146" t="s">
        <v>238</v>
      </c>
      <c r="S1146">
        <v>8181.818182</v>
      </c>
      <c r="T1146" s="2">
        <v>0</v>
      </c>
      <c r="U1146">
        <v>10</v>
      </c>
      <c r="V1146">
        <v>4909.0909092000002</v>
      </c>
      <c r="W1146">
        <v>49090.909092000002</v>
      </c>
      <c r="X1146">
        <v>49090.909092000002</v>
      </c>
      <c r="Y1146">
        <v>0</v>
      </c>
      <c r="Z1146">
        <v>0</v>
      </c>
      <c r="AA1146">
        <v>0</v>
      </c>
      <c r="AB1146">
        <v>0</v>
      </c>
      <c r="AE1146">
        <v>0</v>
      </c>
      <c r="AF1146" t="s">
        <v>1506</v>
      </c>
    </row>
    <row r="1147" spans="1:32" x14ac:dyDescent="0.25">
      <c r="A1147" s="1">
        <v>44682</v>
      </c>
      <c r="B1147" t="s">
        <v>39</v>
      </c>
      <c r="C1147" t="s">
        <v>1504</v>
      </c>
      <c r="D1147" t="s">
        <v>1505</v>
      </c>
      <c r="E1147" t="s">
        <v>41</v>
      </c>
      <c r="G1147">
        <v>275999.99999899999</v>
      </c>
      <c r="H1147">
        <v>0</v>
      </c>
      <c r="I1147" s="1">
        <v>44682</v>
      </c>
      <c r="J1147">
        <v>250909.09090800001</v>
      </c>
      <c r="K1147">
        <v>25090.909091000001</v>
      </c>
      <c r="L1147">
        <v>275999.99999899999</v>
      </c>
      <c r="M1147" t="s">
        <v>42</v>
      </c>
      <c r="N1147" t="s">
        <v>280</v>
      </c>
      <c r="O1147" t="s">
        <v>281</v>
      </c>
      <c r="Q1147">
        <v>6</v>
      </c>
      <c r="R1147" t="s">
        <v>238</v>
      </c>
      <c r="S1147">
        <v>8636.363636</v>
      </c>
      <c r="T1147" s="2">
        <v>0</v>
      </c>
      <c r="U1147">
        <v>10</v>
      </c>
      <c r="V1147">
        <v>5181.8181815999997</v>
      </c>
      <c r="W1147">
        <v>51818.181815999997</v>
      </c>
      <c r="X1147">
        <v>51818.181815999997</v>
      </c>
      <c r="Y1147">
        <v>0</v>
      </c>
      <c r="Z1147">
        <v>0</v>
      </c>
      <c r="AA1147">
        <v>0</v>
      </c>
      <c r="AB1147">
        <v>0</v>
      </c>
      <c r="AE1147">
        <v>0</v>
      </c>
      <c r="AF1147" t="s">
        <v>1506</v>
      </c>
    </row>
    <row r="1148" spans="1:32" x14ac:dyDescent="0.25">
      <c r="A1148" s="1">
        <v>44682</v>
      </c>
      <c r="B1148" t="s">
        <v>39</v>
      </c>
      <c r="C1148" t="s">
        <v>1504</v>
      </c>
      <c r="D1148" t="s">
        <v>1505</v>
      </c>
      <c r="E1148" t="s">
        <v>41</v>
      </c>
      <c r="G1148">
        <v>275999.99999899999</v>
      </c>
      <c r="H1148">
        <v>0</v>
      </c>
      <c r="I1148" s="1">
        <v>44682</v>
      </c>
      <c r="J1148">
        <v>250909.09090800001</v>
      </c>
      <c r="K1148">
        <v>25090.909091000001</v>
      </c>
      <c r="L1148">
        <v>275999.99999899999</v>
      </c>
      <c r="M1148" t="s">
        <v>42</v>
      </c>
      <c r="N1148" t="s">
        <v>245</v>
      </c>
      <c r="O1148" t="s">
        <v>246</v>
      </c>
      <c r="Q1148">
        <v>6</v>
      </c>
      <c r="R1148" t="s">
        <v>238</v>
      </c>
      <c r="S1148">
        <v>8181.818182</v>
      </c>
      <c r="T1148" s="2">
        <v>0</v>
      </c>
      <c r="U1148">
        <v>10</v>
      </c>
      <c r="V1148">
        <v>4909.0909092000002</v>
      </c>
      <c r="W1148">
        <v>49090.909092000002</v>
      </c>
      <c r="X1148">
        <v>49090.909092000002</v>
      </c>
      <c r="Y1148">
        <v>0</v>
      </c>
      <c r="Z1148">
        <v>0</v>
      </c>
      <c r="AA1148">
        <v>0</v>
      </c>
      <c r="AB1148">
        <v>0</v>
      </c>
      <c r="AE1148">
        <v>0</v>
      </c>
      <c r="AF1148" t="s">
        <v>1506</v>
      </c>
    </row>
    <row r="1149" spans="1:32" x14ac:dyDescent="0.25">
      <c r="A1149" s="1">
        <v>44682</v>
      </c>
      <c r="B1149" t="s">
        <v>39</v>
      </c>
      <c r="C1149" t="s">
        <v>1504</v>
      </c>
      <c r="D1149" t="s">
        <v>1505</v>
      </c>
      <c r="E1149" t="s">
        <v>41</v>
      </c>
      <c r="G1149">
        <v>275999.99999899999</v>
      </c>
      <c r="H1149">
        <v>0</v>
      </c>
      <c r="I1149" s="1">
        <v>44682</v>
      </c>
      <c r="J1149">
        <v>250909.09090800001</v>
      </c>
      <c r="K1149">
        <v>25090.909091000001</v>
      </c>
      <c r="L1149">
        <v>275999.99999899999</v>
      </c>
      <c r="M1149" t="s">
        <v>42</v>
      </c>
      <c r="N1149" t="s">
        <v>55</v>
      </c>
      <c r="O1149" t="s">
        <v>56</v>
      </c>
      <c r="Q1149">
        <v>6</v>
      </c>
      <c r="R1149" t="s">
        <v>238</v>
      </c>
      <c r="S1149">
        <v>8636.363636</v>
      </c>
      <c r="T1149" s="2">
        <v>0</v>
      </c>
      <c r="U1149">
        <v>10</v>
      </c>
      <c r="V1149">
        <v>5181.8181815999997</v>
      </c>
      <c r="W1149">
        <v>51818.181815999997</v>
      </c>
      <c r="X1149">
        <v>51818.181815999997</v>
      </c>
      <c r="Y1149">
        <v>0</v>
      </c>
      <c r="Z1149">
        <v>0</v>
      </c>
      <c r="AA1149">
        <v>0</v>
      </c>
      <c r="AB1149">
        <v>0</v>
      </c>
      <c r="AE1149">
        <v>0</v>
      </c>
      <c r="AF1149" t="s">
        <v>1506</v>
      </c>
    </row>
    <row r="1150" spans="1:32" x14ac:dyDescent="0.25">
      <c r="A1150" s="1">
        <v>44682</v>
      </c>
      <c r="B1150" t="s">
        <v>39</v>
      </c>
      <c r="C1150" t="s">
        <v>1507</v>
      </c>
      <c r="D1150" t="s">
        <v>729</v>
      </c>
      <c r="E1150" t="s">
        <v>41</v>
      </c>
      <c r="G1150">
        <v>888100</v>
      </c>
      <c r="H1150">
        <v>0</v>
      </c>
      <c r="I1150" s="1">
        <v>44682</v>
      </c>
      <c r="J1150">
        <v>807363.63636400003</v>
      </c>
      <c r="K1150">
        <v>80736.363635999995</v>
      </c>
      <c r="L1150">
        <v>888100</v>
      </c>
      <c r="M1150" t="s">
        <v>42</v>
      </c>
      <c r="N1150" t="s">
        <v>48</v>
      </c>
      <c r="O1150" t="s">
        <v>49</v>
      </c>
      <c r="Q1150">
        <v>3</v>
      </c>
      <c r="R1150" t="s">
        <v>67</v>
      </c>
      <c r="S1150">
        <v>202000</v>
      </c>
      <c r="T1150" s="2">
        <v>0</v>
      </c>
      <c r="U1150">
        <v>10</v>
      </c>
      <c r="V1150">
        <v>60600</v>
      </c>
      <c r="W1150">
        <v>606000</v>
      </c>
      <c r="X1150">
        <v>606000</v>
      </c>
      <c r="Y1150">
        <v>0</v>
      </c>
      <c r="Z1150">
        <v>0</v>
      </c>
      <c r="AA1150">
        <v>0</v>
      </c>
      <c r="AB1150">
        <v>0</v>
      </c>
      <c r="AE1150">
        <v>0</v>
      </c>
      <c r="AF1150" t="s">
        <v>730</v>
      </c>
    </row>
    <row r="1151" spans="1:32" x14ac:dyDescent="0.25">
      <c r="A1151" s="1">
        <v>44682</v>
      </c>
      <c r="B1151" t="s">
        <v>39</v>
      </c>
      <c r="C1151" t="s">
        <v>1507</v>
      </c>
      <c r="D1151" t="s">
        <v>729</v>
      </c>
      <c r="E1151" t="s">
        <v>41</v>
      </c>
      <c r="G1151">
        <v>888100</v>
      </c>
      <c r="H1151">
        <v>0</v>
      </c>
      <c r="I1151" s="1">
        <v>44682</v>
      </c>
      <c r="J1151">
        <v>807363.63636400003</v>
      </c>
      <c r="K1151">
        <v>80736.363635999995</v>
      </c>
      <c r="L1151">
        <v>888100</v>
      </c>
      <c r="M1151" t="s">
        <v>42</v>
      </c>
      <c r="N1151" t="s">
        <v>55</v>
      </c>
      <c r="O1151" t="s">
        <v>56</v>
      </c>
      <c r="Q1151">
        <v>1</v>
      </c>
      <c r="R1151" t="s">
        <v>67</v>
      </c>
      <c r="S1151">
        <v>201363.63636400001</v>
      </c>
      <c r="T1151" s="2">
        <v>0</v>
      </c>
      <c r="U1151">
        <v>10</v>
      </c>
      <c r="V1151">
        <v>20136.363636400001</v>
      </c>
      <c r="W1151">
        <v>201363.63636400001</v>
      </c>
      <c r="X1151">
        <v>201363.63636400001</v>
      </c>
      <c r="Y1151">
        <v>0</v>
      </c>
      <c r="Z1151">
        <v>0</v>
      </c>
      <c r="AA1151">
        <v>0</v>
      </c>
      <c r="AB1151">
        <v>0</v>
      </c>
      <c r="AE1151">
        <v>0</v>
      </c>
      <c r="AF1151" t="s">
        <v>730</v>
      </c>
    </row>
    <row r="1152" spans="1:32" x14ac:dyDescent="0.25">
      <c r="A1152" s="1">
        <v>44682</v>
      </c>
      <c r="B1152" t="s">
        <v>39</v>
      </c>
      <c r="C1152" t="s">
        <v>1508</v>
      </c>
      <c r="D1152" t="s">
        <v>1509</v>
      </c>
      <c r="E1152" t="s">
        <v>41</v>
      </c>
      <c r="G1152">
        <v>221500</v>
      </c>
      <c r="H1152">
        <v>0</v>
      </c>
      <c r="I1152" s="1">
        <v>44682</v>
      </c>
      <c r="J1152">
        <v>201363.63636400001</v>
      </c>
      <c r="K1152">
        <v>20136.363635999998</v>
      </c>
      <c r="L1152">
        <v>221500</v>
      </c>
      <c r="M1152" t="s">
        <v>42</v>
      </c>
      <c r="N1152" t="s">
        <v>55</v>
      </c>
      <c r="O1152" t="s">
        <v>56</v>
      </c>
      <c r="Q1152">
        <v>1</v>
      </c>
      <c r="R1152" t="s">
        <v>67</v>
      </c>
      <c r="S1152">
        <v>201363.63636400001</v>
      </c>
      <c r="T1152" s="2">
        <v>0</v>
      </c>
      <c r="U1152">
        <v>10</v>
      </c>
      <c r="V1152">
        <v>20136.363636400001</v>
      </c>
      <c r="W1152">
        <v>201363.63636400001</v>
      </c>
      <c r="X1152">
        <v>201363.63636400001</v>
      </c>
      <c r="Y1152">
        <v>0</v>
      </c>
      <c r="Z1152">
        <v>0</v>
      </c>
      <c r="AA1152">
        <v>0</v>
      </c>
      <c r="AB1152">
        <v>0</v>
      </c>
      <c r="AE1152">
        <v>0</v>
      </c>
      <c r="AF1152" t="s">
        <v>1510</v>
      </c>
    </row>
    <row r="1153" spans="1:32" x14ac:dyDescent="0.25">
      <c r="A1153" s="1">
        <v>44682</v>
      </c>
      <c r="B1153" t="s">
        <v>39</v>
      </c>
      <c r="C1153" t="s">
        <v>1511</v>
      </c>
      <c r="D1153" t="s">
        <v>1512</v>
      </c>
      <c r="E1153" t="s">
        <v>41</v>
      </c>
      <c r="G1153">
        <v>221500</v>
      </c>
      <c r="H1153">
        <v>0</v>
      </c>
      <c r="I1153" s="1">
        <v>44682</v>
      </c>
      <c r="J1153">
        <v>201363.63636400001</v>
      </c>
      <c r="K1153">
        <v>20136.363635999998</v>
      </c>
      <c r="L1153">
        <v>221500</v>
      </c>
      <c r="M1153" t="s">
        <v>42</v>
      </c>
      <c r="N1153" t="s">
        <v>55</v>
      </c>
      <c r="O1153" t="s">
        <v>56</v>
      </c>
      <c r="Q1153">
        <v>1</v>
      </c>
      <c r="R1153" t="s">
        <v>67</v>
      </c>
      <c r="S1153">
        <v>201363.63636400001</v>
      </c>
      <c r="T1153" s="2">
        <v>0</v>
      </c>
      <c r="U1153">
        <v>10</v>
      </c>
      <c r="V1153">
        <v>20136.363636400001</v>
      </c>
      <c r="W1153">
        <v>201363.63636400001</v>
      </c>
      <c r="X1153">
        <v>201363.63636400001</v>
      </c>
      <c r="Y1153">
        <v>0</v>
      </c>
      <c r="Z1153">
        <v>0</v>
      </c>
      <c r="AA1153">
        <v>0</v>
      </c>
      <c r="AB1153">
        <v>0</v>
      </c>
      <c r="AE1153">
        <v>0</v>
      </c>
      <c r="AF1153" t="s">
        <v>1513</v>
      </c>
    </row>
    <row r="1154" spans="1:32" x14ac:dyDescent="0.25">
      <c r="A1154" s="1">
        <v>44682</v>
      </c>
      <c r="B1154" t="s">
        <v>39</v>
      </c>
      <c r="C1154" t="s">
        <v>1514</v>
      </c>
      <c r="D1154" t="s">
        <v>1515</v>
      </c>
      <c r="E1154" t="s">
        <v>41</v>
      </c>
      <c r="G1154">
        <v>664500.00000100001</v>
      </c>
      <c r="H1154">
        <v>0</v>
      </c>
      <c r="I1154" s="1">
        <v>44682</v>
      </c>
      <c r="J1154">
        <v>604090.90909199999</v>
      </c>
      <c r="K1154">
        <v>60409.090908999999</v>
      </c>
      <c r="L1154">
        <v>664500.00000100001</v>
      </c>
      <c r="M1154" t="s">
        <v>42</v>
      </c>
      <c r="N1154" t="s">
        <v>55</v>
      </c>
      <c r="O1154" t="s">
        <v>56</v>
      </c>
      <c r="Q1154">
        <v>3</v>
      </c>
      <c r="R1154" t="s">
        <v>67</v>
      </c>
      <c r="S1154">
        <v>201363.63636400001</v>
      </c>
      <c r="T1154" s="2">
        <v>0</v>
      </c>
      <c r="U1154">
        <v>10</v>
      </c>
      <c r="V1154">
        <v>60409.0909092</v>
      </c>
      <c r="W1154">
        <v>604090.90909199999</v>
      </c>
      <c r="X1154">
        <v>604090.90909199999</v>
      </c>
      <c r="Y1154">
        <v>0</v>
      </c>
      <c r="Z1154">
        <v>0</v>
      </c>
      <c r="AA1154">
        <v>0</v>
      </c>
      <c r="AB1154">
        <v>0</v>
      </c>
      <c r="AE1154">
        <v>0</v>
      </c>
      <c r="AF1154" t="s">
        <v>1516</v>
      </c>
    </row>
    <row r="1155" spans="1:32" x14ac:dyDescent="0.25">
      <c r="A1155" s="1">
        <v>44682</v>
      </c>
      <c r="B1155" t="s">
        <v>39</v>
      </c>
      <c r="C1155" t="s">
        <v>1517</v>
      </c>
      <c r="D1155" t="s">
        <v>1518</v>
      </c>
      <c r="E1155" t="s">
        <v>41</v>
      </c>
      <c r="G1155">
        <v>443000.00000100001</v>
      </c>
      <c r="H1155">
        <v>0</v>
      </c>
      <c r="I1155" s="1">
        <v>44682</v>
      </c>
      <c r="J1155">
        <v>402727.27272800001</v>
      </c>
      <c r="K1155">
        <v>40272.727272999997</v>
      </c>
      <c r="L1155">
        <v>443000.00000100001</v>
      </c>
      <c r="M1155" t="s">
        <v>42</v>
      </c>
      <c r="N1155" t="s">
        <v>55</v>
      </c>
      <c r="O1155" t="s">
        <v>56</v>
      </c>
      <c r="Q1155">
        <v>2</v>
      </c>
      <c r="R1155" t="s">
        <v>67</v>
      </c>
      <c r="S1155">
        <v>201363.63636400001</v>
      </c>
      <c r="T1155" s="2">
        <v>0</v>
      </c>
      <c r="U1155">
        <v>10</v>
      </c>
      <c r="V1155">
        <v>40272.727272800003</v>
      </c>
      <c r="W1155">
        <v>402727.27272800001</v>
      </c>
      <c r="X1155">
        <v>402727.27272800001</v>
      </c>
      <c r="Y1155">
        <v>0</v>
      </c>
      <c r="Z1155">
        <v>0</v>
      </c>
      <c r="AA1155">
        <v>0</v>
      </c>
      <c r="AB1155">
        <v>0</v>
      </c>
      <c r="AE1155">
        <v>0</v>
      </c>
      <c r="AF1155" t="s">
        <v>1519</v>
      </c>
    </row>
    <row r="1156" spans="1:32" x14ac:dyDescent="0.25">
      <c r="A1156" s="1">
        <v>44682</v>
      </c>
      <c r="B1156" t="s">
        <v>39</v>
      </c>
      <c r="C1156" t="s">
        <v>1520</v>
      </c>
      <c r="D1156" t="s">
        <v>1521</v>
      </c>
      <c r="E1156" t="s">
        <v>41</v>
      </c>
      <c r="G1156">
        <v>221800</v>
      </c>
      <c r="H1156">
        <v>0</v>
      </c>
      <c r="I1156" s="1">
        <v>44682</v>
      </c>
      <c r="J1156">
        <v>201636.36363599999</v>
      </c>
      <c r="K1156">
        <v>20163.636364000002</v>
      </c>
      <c r="L1156">
        <v>221800</v>
      </c>
      <c r="M1156" t="s">
        <v>42</v>
      </c>
      <c r="N1156" t="s">
        <v>806</v>
      </c>
      <c r="O1156" t="s">
        <v>807</v>
      </c>
      <c r="Q1156">
        <v>1</v>
      </c>
      <c r="R1156" t="s">
        <v>67</v>
      </c>
      <c r="S1156">
        <v>201636.36363599999</v>
      </c>
      <c r="T1156" s="2">
        <v>0</v>
      </c>
      <c r="U1156">
        <v>10</v>
      </c>
      <c r="V1156">
        <v>20163.636363599999</v>
      </c>
      <c r="W1156">
        <v>201636.36363599999</v>
      </c>
      <c r="X1156">
        <v>201636.36363599999</v>
      </c>
      <c r="Y1156">
        <v>0</v>
      </c>
      <c r="Z1156">
        <v>0</v>
      </c>
      <c r="AA1156">
        <v>0</v>
      </c>
      <c r="AB1156">
        <v>0</v>
      </c>
      <c r="AE1156">
        <v>0</v>
      </c>
      <c r="AF1156" t="s">
        <v>1522</v>
      </c>
    </row>
    <row r="1157" spans="1:32" x14ac:dyDescent="0.25">
      <c r="A1157" s="1">
        <v>44682</v>
      </c>
      <c r="B1157" t="s">
        <v>39</v>
      </c>
      <c r="C1157" t="s">
        <v>1523</v>
      </c>
      <c r="D1157" t="s">
        <v>1524</v>
      </c>
      <c r="E1157" t="s">
        <v>41</v>
      </c>
      <c r="G1157">
        <v>98000</v>
      </c>
      <c r="H1157">
        <v>0</v>
      </c>
      <c r="I1157" s="1">
        <v>44682</v>
      </c>
      <c r="J1157">
        <v>89090.909090999994</v>
      </c>
      <c r="K1157">
        <v>8909.0909090000005</v>
      </c>
      <c r="L1157">
        <v>98000</v>
      </c>
      <c r="M1157" t="s">
        <v>42</v>
      </c>
      <c r="N1157" t="s">
        <v>339</v>
      </c>
      <c r="Q1157">
        <v>1</v>
      </c>
      <c r="R1157" t="s">
        <v>67</v>
      </c>
      <c r="S1157">
        <v>89090.909090999994</v>
      </c>
      <c r="T1157" s="2">
        <v>0</v>
      </c>
      <c r="U1157">
        <v>10</v>
      </c>
      <c r="V1157">
        <v>8909.0909090999994</v>
      </c>
      <c r="W1157">
        <v>89090.909090999994</v>
      </c>
      <c r="X1157">
        <v>89090.909090999994</v>
      </c>
      <c r="Y1157">
        <v>0</v>
      </c>
      <c r="Z1157">
        <v>0</v>
      </c>
      <c r="AA1157">
        <v>0</v>
      </c>
      <c r="AB1157">
        <v>0</v>
      </c>
      <c r="AE1157">
        <v>0</v>
      </c>
      <c r="AF1157" t="s">
        <v>1525</v>
      </c>
    </row>
    <row r="1158" spans="1:32" x14ac:dyDescent="0.25">
      <c r="A1158" s="1">
        <v>44682</v>
      </c>
      <c r="B1158" t="s">
        <v>39</v>
      </c>
      <c r="C1158" t="s">
        <v>1526</v>
      </c>
      <c r="D1158" t="s">
        <v>410</v>
      </c>
      <c r="E1158" t="s">
        <v>41</v>
      </c>
      <c r="G1158">
        <v>6799.9999980000002</v>
      </c>
      <c r="H1158">
        <v>0</v>
      </c>
      <c r="I1158" s="1">
        <v>44682</v>
      </c>
      <c r="J1158">
        <v>6181.8181800000002</v>
      </c>
      <c r="K1158">
        <v>618.18181800000002</v>
      </c>
      <c r="L1158">
        <v>6799.9999980000002</v>
      </c>
      <c r="M1158" t="s">
        <v>42</v>
      </c>
      <c r="N1158" t="s">
        <v>303</v>
      </c>
      <c r="Q1158">
        <v>4</v>
      </c>
      <c r="R1158" t="s">
        <v>304</v>
      </c>
      <c r="S1158">
        <v>1545.4545450000001</v>
      </c>
      <c r="T1158" s="2">
        <v>0</v>
      </c>
      <c r="U1158">
        <v>10</v>
      </c>
      <c r="V1158">
        <v>618.18181800000002</v>
      </c>
      <c r="W1158">
        <v>6181.8181800000002</v>
      </c>
      <c r="X1158">
        <v>6181.8181800000002</v>
      </c>
      <c r="Y1158">
        <v>0</v>
      </c>
      <c r="Z1158">
        <v>0</v>
      </c>
      <c r="AA1158">
        <v>0</v>
      </c>
      <c r="AB1158">
        <v>0</v>
      </c>
      <c r="AE1158">
        <v>0</v>
      </c>
      <c r="AF1158" t="s">
        <v>411</v>
      </c>
    </row>
    <row r="1159" spans="1:32" x14ac:dyDescent="0.25">
      <c r="A1159" s="1">
        <v>44682</v>
      </c>
      <c r="B1159" t="s">
        <v>39</v>
      </c>
      <c r="C1159" t="s">
        <v>1527</v>
      </c>
      <c r="D1159" t="s">
        <v>1528</v>
      </c>
      <c r="E1159" t="s">
        <v>41</v>
      </c>
      <c r="G1159">
        <v>1107500.000002</v>
      </c>
      <c r="H1159">
        <v>0</v>
      </c>
      <c r="I1159" s="1">
        <v>44682</v>
      </c>
      <c r="J1159">
        <v>1006818.1818200001</v>
      </c>
      <c r="K1159">
        <v>100681.818182</v>
      </c>
      <c r="L1159">
        <v>1107500.000002</v>
      </c>
      <c r="M1159" t="s">
        <v>42</v>
      </c>
      <c r="N1159" t="s">
        <v>55</v>
      </c>
      <c r="O1159" t="s">
        <v>56</v>
      </c>
      <c r="Q1159">
        <v>5</v>
      </c>
      <c r="R1159" t="s">
        <v>67</v>
      </c>
      <c r="S1159">
        <v>201363.63636400001</v>
      </c>
      <c r="T1159" s="2">
        <v>0</v>
      </c>
      <c r="U1159">
        <v>10</v>
      </c>
      <c r="V1159">
        <v>100681.818182</v>
      </c>
      <c r="W1159">
        <v>1006818.1818200001</v>
      </c>
      <c r="X1159">
        <v>1006818.1818200001</v>
      </c>
      <c r="Y1159">
        <v>0</v>
      </c>
      <c r="Z1159">
        <v>0</v>
      </c>
      <c r="AA1159">
        <v>0</v>
      </c>
      <c r="AB1159">
        <v>0</v>
      </c>
      <c r="AE1159">
        <v>0</v>
      </c>
      <c r="AF1159" t="s">
        <v>1529</v>
      </c>
    </row>
    <row r="1160" spans="1:32" x14ac:dyDescent="0.25">
      <c r="A1160" s="1">
        <v>44682</v>
      </c>
      <c r="B1160" t="s">
        <v>39</v>
      </c>
      <c r="C1160" t="s">
        <v>1530</v>
      </c>
      <c r="D1160" t="s">
        <v>1531</v>
      </c>
      <c r="E1160" t="s">
        <v>41</v>
      </c>
      <c r="G1160">
        <v>1598600</v>
      </c>
      <c r="H1160">
        <v>0</v>
      </c>
      <c r="I1160" s="1">
        <v>44682</v>
      </c>
      <c r="J1160">
        <v>1453272.7272729999</v>
      </c>
      <c r="K1160">
        <v>145327.272727</v>
      </c>
      <c r="L1160">
        <v>1598600</v>
      </c>
      <c r="M1160" t="s">
        <v>42</v>
      </c>
      <c r="N1160" t="s">
        <v>55</v>
      </c>
      <c r="O1160" t="s">
        <v>56</v>
      </c>
      <c r="Q1160">
        <v>2</v>
      </c>
      <c r="R1160" t="s">
        <v>67</v>
      </c>
      <c r="S1160">
        <v>201363.63636400001</v>
      </c>
      <c r="T1160" s="2">
        <v>0</v>
      </c>
      <c r="U1160">
        <v>10</v>
      </c>
      <c r="V1160">
        <v>40272.727272800003</v>
      </c>
      <c r="W1160">
        <v>402727.27272800001</v>
      </c>
      <c r="X1160">
        <v>402727.27272800001</v>
      </c>
      <c r="Y1160">
        <v>0</v>
      </c>
      <c r="Z1160">
        <v>0</v>
      </c>
      <c r="AA1160">
        <v>0</v>
      </c>
      <c r="AB1160">
        <v>0</v>
      </c>
      <c r="AE1160">
        <v>0</v>
      </c>
      <c r="AF1160" t="s">
        <v>1532</v>
      </c>
    </row>
    <row r="1161" spans="1:32" x14ac:dyDescent="0.25">
      <c r="A1161" s="1">
        <v>44682</v>
      </c>
      <c r="B1161" t="s">
        <v>39</v>
      </c>
      <c r="C1161" t="s">
        <v>1530</v>
      </c>
      <c r="D1161" t="s">
        <v>1531</v>
      </c>
      <c r="E1161" t="s">
        <v>41</v>
      </c>
      <c r="G1161">
        <v>1598600</v>
      </c>
      <c r="H1161">
        <v>0</v>
      </c>
      <c r="I1161" s="1">
        <v>44682</v>
      </c>
      <c r="J1161">
        <v>1453272.7272729999</v>
      </c>
      <c r="K1161">
        <v>145327.272727</v>
      </c>
      <c r="L1161">
        <v>1598600</v>
      </c>
      <c r="M1161" t="s">
        <v>42</v>
      </c>
      <c r="N1161" t="s">
        <v>111</v>
      </c>
      <c r="O1161" t="s">
        <v>112</v>
      </c>
      <c r="Q1161">
        <v>1</v>
      </c>
      <c r="R1161" t="s">
        <v>67</v>
      </c>
      <c r="S1161">
        <v>201636.36363599999</v>
      </c>
      <c r="T1161" s="2">
        <v>0</v>
      </c>
      <c r="U1161">
        <v>10</v>
      </c>
      <c r="V1161">
        <v>20163.636363599999</v>
      </c>
      <c r="W1161">
        <v>201636.36363599999</v>
      </c>
      <c r="X1161">
        <v>201636.36363599999</v>
      </c>
      <c r="Y1161">
        <v>0</v>
      </c>
      <c r="Z1161">
        <v>0</v>
      </c>
      <c r="AA1161">
        <v>0</v>
      </c>
      <c r="AB1161">
        <v>0</v>
      </c>
      <c r="AE1161">
        <v>0</v>
      </c>
      <c r="AF1161" t="s">
        <v>1532</v>
      </c>
    </row>
    <row r="1162" spans="1:32" x14ac:dyDescent="0.25">
      <c r="A1162" s="1">
        <v>44682</v>
      </c>
      <c r="B1162" t="s">
        <v>39</v>
      </c>
      <c r="C1162" t="s">
        <v>1530</v>
      </c>
      <c r="D1162" t="s">
        <v>1531</v>
      </c>
      <c r="E1162" t="s">
        <v>41</v>
      </c>
      <c r="G1162">
        <v>1598600</v>
      </c>
      <c r="H1162">
        <v>0</v>
      </c>
      <c r="I1162" s="1">
        <v>44682</v>
      </c>
      <c r="J1162">
        <v>1453272.7272729999</v>
      </c>
      <c r="K1162">
        <v>145327.272727</v>
      </c>
      <c r="L1162">
        <v>1598600</v>
      </c>
      <c r="M1162" t="s">
        <v>42</v>
      </c>
      <c r="N1162" t="s">
        <v>113</v>
      </c>
      <c r="O1162" t="s">
        <v>114</v>
      </c>
      <c r="Q1162">
        <v>1</v>
      </c>
      <c r="R1162" t="s">
        <v>67</v>
      </c>
      <c r="S1162">
        <v>201636.36363599999</v>
      </c>
      <c r="T1162" s="2">
        <v>0</v>
      </c>
      <c r="U1162">
        <v>10</v>
      </c>
      <c r="V1162">
        <v>20163.636363599999</v>
      </c>
      <c r="W1162">
        <v>201636.36363599999</v>
      </c>
      <c r="X1162">
        <v>201636.36363599999</v>
      </c>
      <c r="Y1162">
        <v>0</v>
      </c>
      <c r="Z1162">
        <v>0</v>
      </c>
      <c r="AA1162">
        <v>0</v>
      </c>
      <c r="AB1162">
        <v>0</v>
      </c>
      <c r="AE1162">
        <v>0</v>
      </c>
      <c r="AF1162" t="s">
        <v>1532</v>
      </c>
    </row>
    <row r="1163" spans="1:32" x14ac:dyDescent="0.25">
      <c r="A1163" s="1">
        <v>44682</v>
      </c>
      <c r="B1163" t="s">
        <v>39</v>
      </c>
      <c r="C1163" t="s">
        <v>1530</v>
      </c>
      <c r="D1163" t="s">
        <v>1531</v>
      </c>
      <c r="E1163" t="s">
        <v>41</v>
      </c>
      <c r="G1163">
        <v>1598600</v>
      </c>
      <c r="H1163">
        <v>0</v>
      </c>
      <c r="I1163" s="1">
        <v>44682</v>
      </c>
      <c r="J1163">
        <v>1453272.7272729999</v>
      </c>
      <c r="K1163">
        <v>145327.272727</v>
      </c>
      <c r="L1163">
        <v>1598600</v>
      </c>
      <c r="M1163" t="s">
        <v>42</v>
      </c>
      <c r="N1163" t="s">
        <v>179</v>
      </c>
      <c r="O1163" t="s">
        <v>180</v>
      </c>
      <c r="Q1163">
        <v>1</v>
      </c>
      <c r="R1163" t="s">
        <v>67</v>
      </c>
      <c r="S1163">
        <v>186363.63636400001</v>
      </c>
      <c r="T1163" s="2">
        <v>0</v>
      </c>
      <c r="U1163">
        <v>10</v>
      </c>
      <c r="V1163">
        <v>18636.363636400001</v>
      </c>
      <c r="W1163">
        <v>186363.63636400001</v>
      </c>
      <c r="X1163">
        <v>186363.63636400001</v>
      </c>
      <c r="Y1163">
        <v>0</v>
      </c>
      <c r="Z1163">
        <v>0</v>
      </c>
      <c r="AA1163">
        <v>0</v>
      </c>
      <c r="AB1163">
        <v>0</v>
      </c>
      <c r="AE1163">
        <v>0</v>
      </c>
      <c r="AF1163" t="s">
        <v>1532</v>
      </c>
    </row>
    <row r="1164" spans="1:32" x14ac:dyDescent="0.25">
      <c r="A1164" s="1">
        <v>44682</v>
      </c>
      <c r="B1164" t="s">
        <v>39</v>
      </c>
      <c r="C1164" t="s">
        <v>1530</v>
      </c>
      <c r="D1164" t="s">
        <v>1531</v>
      </c>
      <c r="E1164" t="s">
        <v>41</v>
      </c>
      <c r="G1164">
        <v>1598600</v>
      </c>
      <c r="H1164">
        <v>0</v>
      </c>
      <c r="I1164" s="1">
        <v>44682</v>
      </c>
      <c r="J1164">
        <v>1453272.7272729999</v>
      </c>
      <c r="K1164">
        <v>145327.272727</v>
      </c>
      <c r="L1164">
        <v>1598600</v>
      </c>
      <c r="M1164" t="s">
        <v>42</v>
      </c>
      <c r="N1164" t="s">
        <v>177</v>
      </c>
      <c r="O1164" t="s">
        <v>178</v>
      </c>
      <c r="Q1164">
        <v>1</v>
      </c>
      <c r="R1164" t="s">
        <v>67</v>
      </c>
      <c r="S1164">
        <v>186363.63636400001</v>
      </c>
      <c r="T1164" s="2">
        <v>0</v>
      </c>
      <c r="U1164">
        <v>10</v>
      </c>
      <c r="V1164">
        <v>18636.363636400001</v>
      </c>
      <c r="W1164">
        <v>186363.63636400001</v>
      </c>
      <c r="X1164">
        <v>186363.63636400001</v>
      </c>
      <c r="Y1164">
        <v>0</v>
      </c>
      <c r="Z1164">
        <v>0</v>
      </c>
      <c r="AA1164">
        <v>0</v>
      </c>
      <c r="AB1164">
        <v>0</v>
      </c>
      <c r="AE1164">
        <v>0</v>
      </c>
      <c r="AF1164" t="s">
        <v>1532</v>
      </c>
    </row>
    <row r="1165" spans="1:32" x14ac:dyDescent="0.25">
      <c r="A1165" s="1">
        <v>44682</v>
      </c>
      <c r="B1165" t="s">
        <v>39</v>
      </c>
      <c r="C1165" t="s">
        <v>1530</v>
      </c>
      <c r="D1165" t="s">
        <v>1531</v>
      </c>
      <c r="E1165" t="s">
        <v>41</v>
      </c>
      <c r="G1165">
        <v>1598600</v>
      </c>
      <c r="H1165">
        <v>0</v>
      </c>
      <c r="I1165" s="1">
        <v>44682</v>
      </c>
      <c r="J1165">
        <v>1453272.7272729999</v>
      </c>
      <c r="K1165">
        <v>145327.272727</v>
      </c>
      <c r="L1165">
        <v>1598600</v>
      </c>
      <c r="M1165" t="s">
        <v>42</v>
      </c>
      <c r="N1165" t="s">
        <v>131</v>
      </c>
      <c r="O1165" t="s">
        <v>132</v>
      </c>
      <c r="Q1165">
        <v>1</v>
      </c>
      <c r="R1165" t="s">
        <v>67</v>
      </c>
      <c r="S1165">
        <v>274545.45454499999</v>
      </c>
      <c r="T1165" s="2">
        <v>0</v>
      </c>
      <c r="U1165">
        <v>10</v>
      </c>
      <c r="V1165">
        <v>27454.545454499999</v>
      </c>
      <c r="W1165">
        <v>274545.45454499999</v>
      </c>
      <c r="X1165">
        <v>274545.45454499999</v>
      </c>
      <c r="Y1165">
        <v>0</v>
      </c>
      <c r="Z1165">
        <v>0</v>
      </c>
      <c r="AA1165">
        <v>0</v>
      </c>
      <c r="AB1165">
        <v>0</v>
      </c>
      <c r="AE1165">
        <v>0</v>
      </c>
      <c r="AF1165" t="s">
        <v>1532</v>
      </c>
    </row>
    <row r="1166" spans="1:32" x14ac:dyDescent="0.25">
      <c r="A1166" s="1">
        <v>44682</v>
      </c>
      <c r="B1166" t="s">
        <v>39</v>
      </c>
      <c r="C1166" t="s">
        <v>1533</v>
      </c>
      <c r="D1166" t="s">
        <v>1534</v>
      </c>
      <c r="E1166" t="s">
        <v>41</v>
      </c>
      <c r="G1166">
        <v>886600</v>
      </c>
      <c r="H1166">
        <v>0</v>
      </c>
      <c r="I1166" s="1">
        <v>44682</v>
      </c>
      <c r="J1166">
        <v>806000</v>
      </c>
      <c r="K1166">
        <v>80600</v>
      </c>
      <c r="L1166">
        <v>886600</v>
      </c>
      <c r="M1166" t="s">
        <v>42</v>
      </c>
      <c r="N1166" t="s">
        <v>55</v>
      </c>
      <c r="O1166" t="s">
        <v>56</v>
      </c>
      <c r="Q1166">
        <v>2</v>
      </c>
      <c r="R1166" t="s">
        <v>67</v>
      </c>
      <c r="S1166">
        <v>201363.63636400001</v>
      </c>
      <c r="T1166" s="2">
        <v>0</v>
      </c>
      <c r="U1166">
        <v>10</v>
      </c>
      <c r="V1166">
        <v>40272.727272800003</v>
      </c>
      <c r="W1166">
        <v>402727.27272800001</v>
      </c>
      <c r="X1166">
        <v>402727.27272800001</v>
      </c>
      <c r="Y1166">
        <v>0</v>
      </c>
      <c r="Z1166">
        <v>0</v>
      </c>
      <c r="AA1166">
        <v>0</v>
      </c>
      <c r="AB1166">
        <v>0</v>
      </c>
      <c r="AE1166">
        <v>0</v>
      </c>
      <c r="AF1166" t="s">
        <v>1535</v>
      </c>
    </row>
    <row r="1167" spans="1:32" x14ac:dyDescent="0.25">
      <c r="A1167" s="1">
        <v>44682</v>
      </c>
      <c r="B1167" t="s">
        <v>39</v>
      </c>
      <c r="C1167" t="s">
        <v>1533</v>
      </c>
      <c r="D1167" t="s">
        <v>1534</v>
      </c>
      <c r="E1167" t="s">
        <v>41</v>
      </c>
      <c r="G1167">
        <v>886600</v>
      </c>
      <c r="H1167">
        <v>0</v>
      </c>
      <c r="I1167" s="1">
        <v>44682</v>
      </c>
      <c r="J1167">
        <v>806000</v>
      </c>
      <c r="K1167">
        <v>80600</v>
      </c>
      <c r="L1167">
        <v>886600</v>
      </c>
      <c r="M1167" t="s">
        <v>42</v>
      </c>
      <c r="N1167" t="s">
        <v>113</v>
      </c>
      <c r="O1167" t="s">
        <v>114</v>
      </c>
      <c r="Q1167">
        <v>1</v>
      </c>
      <c r="R1167" t="s">
        <v>67</v>
      </c>
      <c r="S1167">
        <v>201636.36363599999</v>
      </c>
      <c r="T1167" s="2">
        <v>0</v>
      </c>
      <c r="U1167">
        <v>10</v>
      </c>
      <c r="V1167">
        <v>20163.636363599999</v>
      </c>
      <c r="W1167">
        <v>201636.36363599999</v>
      </c>
      <c r="X1167">
        <v>201636.36363599999</v>
      </c>
      <c r="Y1167">
        <v>0</v>
      </c>
      <c r="Z1167">
        <v>0</v>
      </c>
      <c r="AA1167">
        <v>0</v>
      </c>
      <c r="AB1167">
        <v>0</v>
      </c>
      <c r="AE1167">
        <v>0</v>
      </c>
      <c r="AF1167" t="s">
        <v>1535</v>
      </c>
    </row>
    <row r="1168" spans="1:32" x14ac:dyDescent="0.25">
      <c r="A1168" s="1">
        <v>44682</v>
      </c>
      <c r="B1168" t="s">
        <v>39</v>
      </c>
      <c r="C1168" t="s">
        <v>1533</v>
      </c>
      <c r="D1168" t="s">
        <v>1534</v>
      </c>
      <c r="E1168" t="s">
        <v>41</v>
      </c>
      <c r="G1168">
        <v>886600</v>
      </c>
      <c r="H1168">
        <v>0</v>
      </c>
      <c r="I1168" s="1">
        <v>44682</v>
      </c>
      <c r="J1168">
        <v>806000</v>
      </c>
      <c r="K1168">
        <v>80600</v>
      </c>
      <c r="L1168">
        <v>886600</v>
      </c>
      <c r="M1168" t="s">
        <v>42</v>
      </c>
      <c r="N1168" t="s">
        <v>57</v>
      </c>
      <c r="O1168" t="s">
        <v>58</v>
      </c>
      <c r="Q1168">
        <v>1</v>
      </c>
      <c r="R1168" t="s">
        <v>67</v>
      </c>
      <c r="S1168">
        <v>201636.36363599999</v>
      </c>
      <c r="T1168" s="2">
        <v>0</v>
      </c>
      <c r="U1168">
        <v>10</v>
      </c>
      <c r="V1168">
        <v>20163.636363599999</v>
      </c>
      <c r="W1168">
        <v>201636.36363599999</v>
      </c>
      <c r="X1168">
        <v>201636.36363599999</v>
      </c>
      <c r="Y1168">
        <v>0</v>
      </c>
      <c r="Z1168">
        <v>0</v>
      </c>
      <c r="AA1168">
        <v>0</v>
      </c>
      <c r="AB1168">
        <v>0</v>
      </c>
      <c r="AE1168">
        <v>0</v>
      </c>
      <c r="AF1168" t="s">
        <v>1535</v>
      </c>
    </row>
    <row r="1169" spans="1:32" x14ac:dyDescent="0.25">
      <c r="A1169" s="1">
        <v>44682</v>
      </c>
      <c r="B1169" t="s">
        <v>39</v>
      </c>
      <c r="C1169" t="s">
        <v>1536</v>
      </c>
      <c r="D1169" t="s">
        <v>1537</v>
      </c>
      <c r="E1169" t="s">
        <v>41</v>
      </c>
      <c r="G1169">
        <v>222200</v>
      </c>
      <c r="H1169">
        <v>0</v>
      </c>
      <c r="I1169" s="1">
        <v>44682</v>
      </c>
      <c r="J1169">
        <v>202000</v>
      </c>
      <c r="K1169">
        <v>20200</v>
      </c>
      <c r="L1169">
        <v>222200</v>
      </c>
      <c r="M1169" t="s">
        <v>42</v>
      </c>
      <c r="N1169" t="s">
        <v>48</v>
      </c>
      <c r="O1169" t="s">
        <v>49</v>
      </c>
      <c r="Q1169">
        <v>1</v>
      </c>
      <c r="R1169" t="s">
        <v>67</v>
      </c>
      <c r="S1169">
        <v>202000</v>
      </c>
      <c r="T1169" s="2">
        <v>0</v>
      </c>
      <c r="U1169">
        <v>10</v>
      </c>
      <c r="V1169">
        <v>20200</v>
      </c>
      <c r="W1169">
        <v>202000</v>
      </c>
      <c r="X1169">
        <v>202000</v>
      </c>
      <c r="Y1169">
        <v>0</v>
      </c>
      <c r="Z1169">
        <v>0</v>
      </c>
      <c r="AA1169">
        <v>0</v>
      </c>
      <c r="AB1169">
        <v>0</v>
      </c>
      <c r="AE1169">
        <v>0</v>
      </c>
      <c r="AF1169" t="s">
        <v>1538</v>
      </c>
    </row>
    <row r="1170" spans="1:32" x14ac:dyDescent="0.25">
      <c r="A1170" s="1">
        <v>44682</v>
      </c>
      <c r="B1170" t="s">
        <v>39</v>
      </c>
      <c r="C1170" t="s">
        <v>1539</v>
      </c>
      <c r="D1170" t="s">
        <v>1540</v>
      </c>
      <c r="E1170" t="s">
        <v>41</v>
      </c>
      <c r="G1170">
        <v>303000.00000100001</v>
      </c>
      <c r="H1170">
        <v>0</v>
      </c>
      <c r="I1170" s="1">
        <v>44682</v>
      </c>
      <c r="J1170">
        <v>275454.54545500001</v>
      </c>
      <c r="K1170">
        <v>27545.454546000001</v>
      </c>
      <c r="L1170">
        <v>303000.00000100001</v>
      </c>
      <c r="M1170" t="s">
        <v>42</v>
      </c>
      <c r="N1170" t="s">
        <v>179</v>
      </c>
      <c r="O1170" t="s">
        <v>180</v>
      </c>
      <c r="Q1170">
        <v>1</v>
      </c>
      <c r="R1170" t="s">
        <v>67</v>
      </c>
      <c r="S1170">
        <v>186363.63636400001</v>
      </c>
      <c r="T1170" s="2">
        <v>0</v>
      </c>
      <c r="U1170">
        <v>10</v>
      </c>
      <c r="V1170">
        <v>18636.363636400001</v>
      </c>
      <c r="W1170">
        <v>186363.63636400001</v>
      </c>
      <c r="X1170">
        <v>186363.63636400001</v>
      </c>
      <c r="Y1170">
        <v>0</v>
      </c>
      <c r="Z1170">
        <v>0</v>
      </c>
      <c r="AA1170">
        <v>0</v>
      </c>
      <c r="AB1170">
        <v>0</v>
      </c>
      <c r="AE1170">
        <v>0</v>
      </c>
      <c r="AF1170" t="s">
        <v>1541</v>
      </c>
    </row>
    <row r="1171" spans="1:32" x14ac:dyDescent="0.25">
      <c r="A1171" s="1">
        <v>44682</v>
      </c>
      <c r="B1171" t="s">
        <v>39</v>
      </c>
      <c r="C1171" t="s">
        <v>1539</v>
      </c>
      <c r="D1171" t="s">
        <v>1540</v>
      </c>
      <c r="E1171" t="s">
        <v>41</v>
      </c>
      <c r="G1171">
        <v>303000.00000100001</v>
      </c>
      <c r="H1171">
        <v>0</v>
      </c>
      <c r="I1171" s="1">
        <v>44682</v>
      </c>
      <c r="J1171">
        <v>275454.54545500001</v>
      </c>
      <c r="K1171">
        <v>27545.454546000001</v>
      </c>
      <c r="L1171">
        <v>303000.00000100001</v>
      </c>
      <c r="M1171" t="s">
        <v>42</v>
      </c>
      <c r="N1171" t="s">
        <v>339</v>
      </c>
      <c r="Q1171">
        <v>1</v>
      </c>
      <c r="R1171" t="s">
        <v>67</v>
      </c>
      <c r="S1171">
        <v>89090.909090999994</v>
      </c>
      <c r="T1171" s="2">
        <v>0</v>
      </c>
      <c r="U1171">
        <v>10</v>
      </c>
      <c r="V1171">
        <v>8909.0909090999994</v>
      </c>
      <c r="W1171">
        <v>89090.909090999994</v>
      </c>
      <c r="X1171">
        <v>89090.909090999994</v>
      </c>
      <c r="Y1171">
        <v>0</v>
      </c>
      <c r="Z1171">
        <v>0</v>
      </c>
      <c r="AA1171">
        <v>0</v>
      </c>
      <c r="AB1171">
        <v>0</v>
      </c>
      <c r="AE1171">
        <v>0</v>
      </c>
      <c r="AF1171" t="s">
        <v>1541</v>
      </c>
    </row>
    <row r="1172" spans="1:32" x14ac:dyDescent="0.25">
      <c r="A1172" s="1">
        <v>44682</v>
      </c>
      <c r="B1172" t="s">
        <v>39</v>
      </c>
      <c r="C1172" t="s">
        <v>1542</v>
      </c>
      <c r="D1172" t="s">
        <v>1543</v>
      </c>
      <c r="E1172" t="s">
        <v>41</v>
      </c>
      <c r="G1172">
        <v>205000</v>
      </c>
      <c r="H1172">
        <v>0</v>
      </c>
      <c r="I1172" s="1">
        <v>44682</v>
      </c>
      <c r="J1172">
        <v>186363.63636400001</v>
      </c>
      <c r="K1172">
        <v>18636.363635999998</v>
      </c>
      <c r="L1172">
        <v>205000</v>
      </c>
      <c r="M1172" t="s">
        <v>42</v>
      </c>
      <c r="N1172" t="s">
        <v>179</v>
      </c>
      <c r="O1172" t="s">
        <v>180</v>
      </c>
      <c r="Q1172">
        <v>1</v>
      </c>
      <c r="R1172" t="s">
        <v>67</v>
      </c>
      <c r="S1172">
        <v>186363.63636400001</v>
      </c>
      <c r="T1172" s="2">
        <v>0</v>
      </c>
      <c r="U1172">
        <v>10</v>
      </c>
      <c r="V1172">
        <v>18636.363636400001</v>
      </c>
      <c r="W1172">
        <v>186363.63636400001</v>
      </c>
      <c r="X1172">
        <v>186363.63636400001</v>
      </c>
      <c r="Y1172">
        <v>0</v>
      </c>
      <c r="Z1172">
        <v>0</v>
      </c>
      <c r="AA1172">
        <v>0</v>
      </c>
      <c r="AB1172">
        <v>0</v>
      </c>
      <c r="AE1172">
        <v>0</v>
      </c>
      <c r="AF1172" t="s">
        <v>1544</v>
      </c>
    </row>
    <row r="1173" spans="1:32" x14ac:dyDescent="0.25">
      <c r="A1173" s="1">
        <v>44682</v>
      </c>
      <c r="B1173" t="s">
        <v>39</v>
      </c>
      <c r="C1173" t="s">
        <v>1545</v>
      </c>
      <c r="D1173" t="s">
        <v>360</v>
      </c>
      <c r="E1173" t="s">
        <v>41</v>
      </c>
      <c r="G1173">
        <v>1108900.000001</v>
      </c>
      <c r="H1173">
        <v>0</v>
      </c>
      <c r="I1173" s="1">
        <v>44682</v>
      </c>
      <c r="J1173">
        <v>1008090.909092</v>
      </c>
      <c r="K1173">
        <v>100809.09090900001</v>
      </c>
      <c r="L1173">
        <v>1108900.000001</v>
      </c>
      <c r="M1173" t="s">
        <v>42</v>
      </c>
      <c r="N1173" t="s">
        <v>55</v>
      </c>
      <c r="O1173" t="s">
        <v>56</v>
      </c>
      <c r="Q1173">
        <v>3</v>
      </c>
      <c r="R1173" t="s">
        <v>67</v>
      </c>
      <c r="S1173">
        <v>201363.63636400001</v>
      </c>
      <c r="T1173" s="2">
        <v>0</v>
      </c>
      <c r="U1173">
        <v>10</v>
      </c>
      <c r="V1173">
        <v>60409.0909092</v>
      </c>
      <c r="W1173">
        <v>604090.90909199999</v>
      </c>
      <c r="X1173">
        <v>604090.90909199999</v>
      </c>
      <c r="Y1173">
        <v>0</v>
      </c>
      <c r="Z1173">
        <v>0</v>
      </c>
      <c r="AA1173">
        <v>0</v>
      </c>
      <c r="AB1173">
        <v>0</v>
      </c>
      <c r="AE1173">
        <v>0</v>
      </c>
      <c r="AF1173" t="s">
        <v>1546</v>
      </c>
    </row>
    <row r="1174" spans="1:32" x14ac:dyDescent="0.25">
      <c r="A1174" s="1">
        <v>44682</v>
      </c>
      <c r="B1174" t="s">
        <v>39</v>
      </c>
      <c r="C1174" t="s">
        <v>1545</v>
      </c>
      <c r="D1174" t="s">
        <v>360</v>
      </c>
      <c r="E1174" t="s">
        <v>41</v>
      </c>
      <c r="G1174">
        <v>1108900.000001</v>
      </c>
      <c r="H1174">
        <v>0</v>
      </c>
      <c r="I1174" s="1">
        <v>44682</v>
      </c>
      <c r="J1174">
        <v>1008090.909092</v>
      </c>
      <c r="K1174">
        <v>100809.09090900001</v>
      </c>
      <c r="L1174">
        <v>1108900.000001</v>
      </c>
      <c r="M1174" t="s">
        <v>42</v>
      </c>
      <c r="N1174" t="s">
        <v>48</v>
      </c>
      <c r="O1174" t="s">
        <v>49</v>
      </c>
      <c r="Q1174">
        <v>2</v>
      </c>
      <c r="R1174" t="s">
        <v>67</v>
      </c>
      <c r="S1174">
        <v>202000</v>
      </c>
      <c r="T1174" s="2">
        <v>0</v>
      </c>
      <c r="U1174">
        <v>10</v>
      </c>
      <c r="V1174">
        <v>40400</v>
      </c>
      <c r="W1174">
        <v>404000</v>
      </c>
      <c r="X1174">
        <v>404000</v>
      </c>
      <c r="Y1174">
        <v>0</v>
      </c>
      <c r="Z1174">
        <v>0</v>
      </c>
      <c r="AA1174">
        <v>0</v>
      </c>
      <c r="AB1174">
        <v>0</v>
      </c>
      <c r="AE1174">
        <v>0</v>
      </c>
      <c r="AF1174" t="s">
        <v>1546</v>
      </c>
    </row>
    <row r="1175" spans="1:32" x14ac:dyDescent="0.25">
      <c r="A1175" s="1">
        <v>44682</v>
      </c>
      <c r="B1175" t="s">
        <v>39</v>
      </c>
      <c r="C1175" t="s">
        <v>1547</v>
      </c>
      <c r="D1175" t="s">
        <v>1548</v>
      </c>
      <c r="E1175" t="s">
        <v>41</v>
      </c>
      <c r="G1175">
        <v>9754699.9999940004</v>
      </c>
      <c r="H1175">
        <v>0</v>
      </c>
      <c r="I1175" s="1">
        <v>44682</v>
      </c>
      <c r="J1175">
        <v>8867909.0909039993</v>
      </c>
      <c r="K1175">
        <v>886790.90908999997</v>
      </c>
      <c r="L1175">
        <v>9754699.9999940004</v>
      </c>
      <c r="M1175" t="s">
        <v>42</v>
      </c>
      <c r="N1175" t="s">
        <v>806</v>
      </c>
      <c r="O1175" t="s">
        <v>807</v>
      </c>
      <c r="Q1175">
        <v>3</v>
      </c>
      <c r="R1175" t="s">
        <v>67</v>
      </c>
      <c r="S1175">
        <v>201636.36363599999</v>
      </c>
      <c r="T1175" s="2">
        <v>0</v>
      </c>
      <c r="U1175">
        <v>10</v>
      </c>
      <c r="V1175">
        <v>60490.9090908</v>
      </c>
      <c r="W1175">
        <v>604909.09090800001</v>
      </c>
      <c r="X1175">
        <v>604909.09090800001</v>
      </c>
      <c r="Y1175">
        <v>0</v>
      </c>
      <c r="Z1175">
        <v>0</v>
      </c>
      <c r="AA1175">
        <v>0</v>
      </c>
      <c r="AB1175">
        <v>0</v>
      </c>
      <c r="AE1175">
        <v>0</v>
      </c>
      <c r="AF1175" t="s">
        <v>1549</v>
      </c>
    </row>
    <row r="1176" spans="1:32" x14ac:dyDescent="0.25">
      <c r="A1176" s="1">
        <v>44682</v>
      </c>
      <c r="B1176" t="s">
        <v>39</v>
      </c>
      <c r="C1176" t="s">
        <v>1547</v>
      </c>
      <c r="D1176" t="s">
        <v>1548</v>
      </c>
      <c r="E1176" t="s">
        <v>41</v>
      </c>
      <c r="G1176">
        <v>9754699.9999940004</v>
      </c>
      <c r="H1176">
        <v>0</v>
      </c>
      <c r="I1176" s="1">
        <v>44682</v>
      </c>
      <c r="J1176">
        <v>8867909.0909039993</v>
      </c>
      <c r="K1176">
        <v>886790.90908999997</v>
      </c>
      <c r="L1176">
        <v>9754699.9999940004</v>
      </c>
      <c r="M1176" t="s">
        <v>42</v>
      </c>
      <c r="N1176" t="s">
        <v>55</v>
      </c>
      <c r="O1176" t="s">
        <v>56</v>
      </c>
      <c r="Q1176">
        <v>15</v>
      </c>
      <c r="R1176" t="s">
        <v>67</v>
      </c>
      <c r="S1176">
        <v>201363.63636400001</v>
      </c>
      <c r="T1176" s="2">
        <v>0</v>
      </c>
      <c r="U1176">
        <v>10</v>
      </c>
      <c r="V1176">
        <v>302045.45454599999</v>
      </c>
      <c r="W1176">
        <v>3020454.5454600002</v>
      </c>
      <c r="X1176">
        <v>3020454.5454600002</v>
      </c>
      <c r="Y1176">
        <v>0</v>
      </c>
      <c r="Z1176">
        <v>0</v>
      </c>
      <c r="AA1176">
        <v>0</v>
      </c>
      <c r="AB1176">
        <v>0</v>
      </c>
      <c r="AE1176">
        <v>0</v>
      </c>
      <c r="AF1176" t="s">
        <v>1549</v>
      </c>
    </row>
    <row r="1177" spans="1:32" x14ac:dyDescent="0.25">
      <c r="A1177" s="1">
        <v>44682</v>
      </c>
      <c r="B1177" t="s">
        <v>39</v>
      </c>
      <c r="C1177" t="s">
        <v>1547</v>
      </c>
      <c r="D1177" t="s">
        <v>1548</v>
      </c>
      <c r="E1177" t="s">
        <v>41</v>
      </c>
      <c r="G1177">
        <v>9754699.9999940004</v>
      </c>
      <c r="H1177">
        <v>0</v>
      </c>
      <c r="I1177" s="1">
        <v>44682</v>
      </c>
      <c r="J1177">
        <v>8867909.0909039993</v>
      </c>
      <c r="K1177">
        <v>886790.90908999997</v>
      </c>
      <c r="L1177">
        <v>9754699.9999940004</v>
      </c>
      <c r="M1177" t="s">
        <v>42</v>
      </c>
      <c r="N1177" t="s">
        <v>87</v>
      </c>
      <c r="O1177" t="s">
        <v>88</v>
      </c>
      <c r="Q1177">
        <v>2</v>
      </c>
      <c r="R1177" t="s">
        <v>67</v>
      </c>
      <c r="S1177">
        <v>201636.36363599999</v>
      </c>
      <c r="T1177" s="2">
        <v>0</v>
      </c>
      <c r="U1177">
        <v>10</v>
      </c>
      <c r="V1177">
        <v>40327.272727199997</v>
      </c>
      <c r="W1177">
        <v>403272.72727199999</v>
      </c>
      <c r="X1177">
        <v>403272.72727199999</v>
      </c>
      <c r="Y1177">
        <v>0</v>
      </c>
      <c r="Z1177">
        <v>0</v>
      </c>
      <c r="AA1177">
        <v>0</v>
      </c>
      <c r="AB1177">
        <v>0</v>
      </c>
      <c r="AE1177">
        <v>0</v>
      </c>
      <c r="AF1177" t="s">
        <v>1549</v>
      </c>
    </row>
    <row r="1178" spans="1:32" x14ac:dyDescent="0.25">
      <c r="A1178" s="1">
        <v>44682</v>
      </c>
      <c r="B1178" t="s">
        <v>39</v>
      </c>
      <c r="C1178" t="s">
        <v>1547</v>
      </c>
      <c r="D1178" t="s">
        <v>1548</v>
      </c>
      <c r="E1178" t="s">
        <v>41</v>
      </c>
      <c r="G1178">
        <v>9754699.9999940004</v>
      </c>
      <c r="H1178">
        <v>0</v>
      </c>
      <c r="I1178" s="1">
        <v>44682</v>
      </c>
      <c r="J1178">
        <v>8867909.0909039993</v>
      </c>
      <c r="K1178">
        <v>886790.90908999997</v>
      </c>
      <c r="L1178">
        <v>9754699.9999940004</v>
      </c>
      <c r="M1178" t="s">
        <v>42</v>
      </c>
      <c r="N1178" t="s">
        <v>111</v>
      </c>
      <c r="O1178" t="s">
        <v>112</v>
      </c>
      <c r="Q1178">
        <v>5</v>
      </c>
      <c r="R1178" t="s">
        <v>67</v>
      </c>
      <c r="S1178">
        <v>201636.36363599999</v>
      </c>
      <c r="T1178" s="2">
        <v>0</v>
      </c>
      <c r="U1178">
        <v>10</v>
      </c>
      <c r="V1178">
        <v>100818.181818</v>
      </c>
      <c r="W1178">
        <v>1008181.8181799999</v>
      </c>
      <c r="X1178">
        <v>1008181.8181799999</v>
      </c>
      <c r="Y1178">
        <v>0</v>
      </c>
      <c r="Z1178">
        <v>0</v>
      </c>
      <c r="AA1178">
        <v>0</v>
      </c>
      <c r="AB1178">
        <v>0</v>
      </c>
      <c r="AE1178">
        <v>0</v>
      </c>
      <c r="AF1178" t="s">
        <v>1549</v>
      </c>
    </row>
    <row r="1179" spans="1:32" x14ac:dyDescent="0.25">
      <c r="A1179" s="1">
        <v>44682</v>
      </c>
      <c r="B1179" t="s">
        <v>39</v>
      </c>
      <c r="C1179" t="s">
        <v>1547</v>
      </c>
      <c r="D1179" t="s">
        <v>1548</v>
      </c>
      <c r="E1179" t="s">
        <v>41</v>
      </c>
      <c r="G1179">
        <v>9754699.9999940004</v>
      </c>
      <c r="H1179">
        <v>0</v>
      </c>
      <c r="I1179" s="1">
        <v>44682</v>
      </c>
      <c r="J1179">
        <v>8867909.0909039993</v>
      </c>
      <c r="K1179">
        <v>886790.90908999997</v>
      </c>
      <c r="L1179">
        <v>9754699.9999940004</v>
      </c>
      <c r="M1179" t="s">
        <v>42</v>
      </c>
      <c r="N1179" t="s">
        <v>89</v>
      </c>
      <c r="O1179" t="s">
        <v>90</v>
      </c>
      <c r="Q1179">
        <v>3</v>
      </c>
      <c r="R1179" t="s">
        <v>67</v>
      </c>
      <c r="S1179">
        <v>201636.36363599999</v>
      </c>
      <c r="T1179" s="2">
        <v>0</v>
      </c>
      <c r="U1179">
        <v>10</v>
      </c>
      <c r="V1179">
        <v>60490.9090908</v>
      </c>
      <c r="W1179">
        <v>604909.09090800001</v>
      </c>
      <c r="X1179">
        <v>604909.09090800001</v>
      </c>
      <c r="Y1179">
        <v>0</v>
      </c>
      <c r="Z1179">
        <v>0</v>
      </c>
      <c r="AA1179">
        <v>0</v>
      </c>
      <c r="AB1179">
        <v>0</v>
      </c>
      <c r="AE1179">
        <v>0</v>
      </c>
      <c r="AF1179" t="s">
        <v>1549</v>
      </c>
    </row>
    <row r="1180" spans="1:32" x14ac:dyDescent="0.25">
      <c r="A1180" s="1">
        <v>44682</v>
      </c>
      <c r="B1180" t="s">
        <v>39</v>
      </c>
      <c r="C1180" t="s">
        <v>1547</v>
      </c>
      <c r="D1180" t="s">
        <v>1548</v>
      </c>
      <c r="E1180" t="s">
        <v>41</v>
      </c>
      <c r="G1180">
        <v>9754699.9999940004</v>
      </c>
      <c r="H1180">
        <v>0</v>
      </c>
      <c r="I1180" s="1">
        <v>44682</v>
      </c>
      <c r="J1180">
        <v>8867909.0909039993</v>
      </c>
      <c r="K1180">
        <v>886790.90908999997</v>
      </c>
      <c r="L1180">
        <v>9754699.9999940004</v>
      </c>
      <c r="M1180" t="s">
        <v>42</v>
      </c>
      <c r="N1180" t="s">
        <v>71</v>
      </c>
      <c r="O1180" t="s">
        <v>72</v>
      </c>
      <c r="Q1180">
        <v>3</v>
      </c>
      <c r="R1180" t="s">
        <v>67</v>
      </c>
      <c r="S1180">
        <v>201636.36363599999</v>
      </c>
      <c r="T1180" s="2">
        <v>0</v>
      </c>
      <c r="U1180">
        <v>10</v>
      </c>
      <c r="V1180">
        <v>60490.9090908</v>
      </c>
      <c r="W1180">
        <v>604909.09090800001</v>
      </c>
      <c r="X1180">
        <v>604909.09090800001</v>
      </c>
      <c r="Y1180">
        <v>0</v>
      </c>
      <c r="Z1180">
        <v>0</v>
      </c>
      <c r="AA1180">
        <v>0</v>
      </c>
      <c r="AB1180">
        <v>0</v>
      </c>
      <c r="AE1180">
        <v>0</v>
      </c>
      <c r="AF1180" t="s">
        <v>1549</v>
      </c>
    </row>
    <row r="1181" spans="1:32" x14ac:dyDescent="0.25">
      <c r="A1181" s="1">
        <v>44682</v>
      </c>
      <c r="B1181" t="s">
        <v>39</v>
      </c>
      <c r="C1181" t="s">
        <v>1547</v>
      </c>
      <c r="D1181" t="s">
        <v>1548</v>
      </c>
      <c r="E1181" t="s">
        <v>41</v>
      </c>
      <c r="G1181">
        <v>9754699.9999940004</v>
      </c>
      <c r="H1181">
        <v>0</v>
      </c>
      <c r="I1181" s="1">
        <v>44682</v>
      </c>
      <c r="J1181">
        <v>8867909.0909039993</v>
      </c>
      <c r="K1181">
        <v>886790.90908999997</v>
      </c>
      <c r="L1181">
        <v>9754699.9999940004</v>
      </c>
      <c r="M1181" t="s">
        <v>42</v>
      </c>
      <c r="N1181" t="s">
        <v>73</v>
      </c>
      <c r="O1181" t="s">
        <v>74</v>
      </c>
      <c r="Q1181">
        <v>10</v>
      </c>
      <c r="R1181" t="s">
        <v>67</v>
      </c>
      <c r="S1181">
        <v>201636.36363599999</v>
      </c>
      <c r="T1181" s="2">
        <v>0</v>
      </c>
      <c r="U1181">
        <v>10</v>
      </c>
      <c r="V1181">
        <v>201636.36363599999</v>
      </c>
      <c r="W1181">
        <v>2016363.6363599999</v>
      </c>
      <c r="X1181">
        <v>2016363.6363599999</v>
      </c>
      <c r="Y1181">
        <v>0</v>
      </c>
      <c r="Z1181">
        <v>0</v>
      </c>
      <c r="AA1181">
        <v>0</v>
      </c>
      <c r="AB1181">
        <v>0</v>
      </c>
      <c r="AE1181">
        <v>0</v>
      </c>
      <c r="AF1181" t="s">
        <v>1549</v>
      </c>
    </row>
    <row r="1182" spans="1:32" x14ac:dyDescent="0.25">
      <c r="A1182" s="1">
        <v>44682</v>
      </c>
      <c r="B1182" t="s">
        <v>39</v>
      </c>
      <c r="C1182" t="s">
        <v>1547</v>
      </c>
      <c r="D1182" t="s">
        <v>1548</v>
      </c>
      <c r="E1182" t="s">
        <v>41</v>
      </c>
      <c r="G1182">
        <v>9754699.9999940004</v>
      </c>
      <c r="H1182">
        <v>0</v>
      </c>
      <c r="I1182" s="1">
        <v>44682</v>
      </c>
      <c r="J1182">
        <v>8867909.0909039993</v>
      </c>
      <c r="K1182">
        <v>886790.90908999997</v>
      </c>
      <c r="L1182">
        <v>9754699.9999940004</v>
      </c>
      <c r="M1182" t="s">
        <v>42</v>
      </c>
      <c r="N1182" t="s">
        <v>57</v>
      </c>
      <c r="O1182" t="s">
        <v>58</v>
      </c>
      <c r="Q1182">
        <v>3</v>
      </c>
      <c r="R1182" t="s">
        <v>67</v>
      </c>
      <c r="S1182">
        <v>201636.36363599999</v>
      </c>
      <c r="T1182" s="2">
        <v>0</v>
      </c>
      <c r="U1182">
        <v>10</v>
      </c>
      <c r="V1182">
        <v>60490.9090908</v>
      </c>
      <c r="W1182">
        <v>604909.09090800001</v>
      </c>
      <c r="X1182">
        <v>604909.09090800001</v>
      </c>
      <c r="Y1182">
        <v>0</v>
      </c>
      <c r="Z1182">
        <v>0</v>
      </c>
      <c r="AA1182">
        <v>0</v>
      </c>
      <c r="AB1182">
        <v>0</v>
      </c>
      <c r="AE1182">
        <v>0</v>
      </c>
      <c r="AF1182" t="s">
        <v>1549</v>
      </c>
    </row>
    <row r="1183" spans="1:32" x14ac:dyDescent="0.25">
      <c r="A1183" s="1">
        <v>44682</v>
      </c>
      <c r="B1183" t="s">
        <v>39</v>
      </c>
      <c r="C1183" t="s">
        <v>1550</v>
      </c>
      <c r="D1183" t="s">
        <v>1551</v>
      </c>
      <c r="E1183" t="s">
        <v>41</v>
      </c>
      <c r="G1183">
        <v>410000.00000100001</v>
      </c>
      <c r="H1183">
        <v>0</v>
      </c>
      <c r="I1183" s="1">
        <v>44682</v>
      </c>
      <c r="J1183">
        <v>372727.27272800001</v>
      </c>
      <c r="K1183">
        <v>37272.727272999997</v>
      </c>
      <c r="L1183">
        <v>410000.00000100001</v>
      </c>
      <c r="M1183" t="s">
        <v>42</v>
      </c>
      <c r="N1183" t="s">
        <v>177</v>
      </c>
      <c r="O1183" t="s">
        <v>178</v>
      </c>
      <c r="Q1183">
        <v>1</v>
      </c>
      <c r="R1183" t="s">
        <v>67</v>
      </c>
      <c r="S1183">
        <v>186363.63636400001</v>
      </c>
      <c r="T1183" s="2">
        <v>0</v>
      </c>
      <c r="U1183">
        <v>10</v>
      </c>
      <c r="V1183">
        <v>18636.363636400001</v>
      </c>
      <c r="W1183">
        <v>186363.63636400001</v>
      </c>
      <c r="X1183">
        <v>186363.63636400001</v>
      </c>
      <c r="Y1183">
        <v>0</v>
      </c>
      <c r="Z1183">
        <v>0</v>
      </c>
      <c r="AA1183">
        <v>0</v>
      </c>
      <c r="AB1183">
        <v>0</v>
      </c>
      <c r="AE1183">
        <v>0</v>
      </c>
      <c r="AF1183" t="s">
        <v>637</v>
      </c>
    </row>
    <row r="1184" spans="1:32" x14ac:dyDescent="0.25">
      <c r="A1184" s="1">
        <v>44682</v>
      </c>
      <c r="B1184" t="s">
        <v>39</v>
      </c>
      <c r="C1184" t="s">
        <v>1550</v>
      </c>
      <c r="D1184" t="s">
        <v>1551</v>
      </c>
      <c r="E1184" t="s">
        <v>41</v>
      </c>
      <c r="G1184">
        <v>410000.00000100001</v>
      </c>
      <c r="H1184">
        <v>0</v>
      </c>
      <c r="I1184" s="1">
        <v>44682</v>
      </c>
      <c r="J1184">
        <v>372727.27272800001</v>
      </c>
      <c r="K1184">
        <v>37272.727272999997</v>
      </c>
      <c r="L1184">
        <v>410000.00000100001</v>
      </c>
      <c r="M1184" t="s">
        <v>42</v>
      </c>
      <c r="N1184" t="s">
        <v>179</v>
      </c>
      <c r="O1184" t="s">
        <v>180</v>
      </c>
      <c r="Q1184">
        <v>1</v>
      </c>
      <c r="R1184" t="s">
        <v>67</v>
      </c>
      <c r="S1184">
        <v>186363.63636400001</v>
      </c>
      <c r="T1184" s="2">
        <v>0</v>
      </c>
      <c r="U1184">
        <v>10</v>
      </c>
      <c r="V1184">
        <v>18636.363636400001</v>
      </c>
      <c r="W1184">
        <v>186363.63636400001</v>
      </c>
      <c r="X1184">
        <v>186363.63636400001</v>
      </c>
      <c r="Y1184">
        <v>0</v>
      </c>
      <c r="Z1184">
        <v>0</v>
      </c>
      <c r="AA1184">
        <v>0</v>
      </c>
      <c r="AB1184">
        <v>0</v>
      </c>
      <c r="AE1184">
        <v>0</v>
      </c>
      <c r="AF1184" t="s">
        <v>637</v>
      </c>
    </row>
    <row r="1185" spans="1:32" x14ac:dyDescent="0.25">
      <c r="A1185" s="1">
        <v>44682</v>
      </c>
      <c r="B1185" t="s">
        <v>39</v>
      </c>
      <c r="C1185" t="s">
        <v>1552</v>
      </c>
      <c r="D1185" t="s">
        <v>1553</v>
      </c>
      <c r="E1185" t="s">
        <v>41</v>
      </c>
      <c r="G1185">
        <v>1108800</v>
      </c>
      <c r="H1185">
        <v>0</v>
      </c>
      <c r="I1185" s="1">
        <v>44682</v>
      </c>
      <c r="J1185">
        <v>1008000</v>
      </c>
      <c r="K1185">
        <v>100800</v>
      </c>
      <c r="L1185">
        <v>1108800</v>
      </c>
      <c r="M1185" t="s">
        <v>42</v>
      </c>
      <c r="N1185" t="s">
        <v>55</v>
      </c>
      <c r="O1185" t="s">
        <v>56</v>
      </c>
      <c r="Q1185">
        <v>2</v>
      </c>
      <c r="R1185" t="s">
        <v>67</v>
      </c>
      <c r="S1185">
        <v>201363.63636400001</v>
      </c>
      <c r="T1185" s="2">
        <v>0</v>
      </c>
      <c r="U1185">
        <v>10</v>
      </c>
      <c r="V1185">
        <v>40272.727272800003</v>
      </c>
      <c r="W1185">
        <v>402727.27272800001</v>
      </c>
      <c r="X1185">
        <v>402727.27272800001</v>
      </c>
      <c r="Y1185">
        <v>0</v>
      </c>
      <c r="Z1185">
        <v>0</v>
      </c>
      <c r="AA1185">
        <v>0</v>
      </c>
      <c r="AB1185">
        <v>0</v>
      </c>
      <c r="AE1185">
        <v>0</v>
      </c>
      <c r="AF1185" t="s">
        <v>1554</v>
      </c>
    </row>
    <row r="1186" spans="1:32" x14ac:dyDescent="0.25">
      <c r="A1186" s="1">
        <v>44682</v>
      </c>
      <c r="B1186" t="s">
        <v>39</v>
      </c>
      <c r="C1186" t="s">
        <v>1552</v>
      </c>
      <c r="D1186" t="s">
        <v>1553</v>
      </c>
      <c r="E1186" t="s">
        <v>41</v>
      </c>
      <c r="G1186">
        <v>1108800</v>
      </c>
      <c r="H1186">
        <v>0</v>
      </c>
      <c r="I1186" s="1">
        <v>44682</v>
      </c>
      <c r="J1186">
        <v>1008000</v>
      </c>
      <c r="K1186">
        <v>100800</v>
      </c>
      <c r="L1186">
        <v>1108800</v>
      </c>
      <c r="M1186" t="s">
        <v>42</v>
      </c>
      <c r="N1186" t="s">
        <v>71</v>
      </c>
      <c r="O1186" t="s">
        <v>72</v>
      </c>
      <c r="Q1186">
        <v>1</v>
      </c>
      <c r="R1186" t="s">
        <v>67</v>
      </c>
      <c r="S1186">
        <v>201636.36363599999</v>
      </c>
      <c r="T1186" s="2">
        <v>0</v>
      </c>
      <c r="U1186">
        <v>10</v>
      </c>
      <c r="V1186">
        <v>20163.636363599999</v>
      </c>
      <c r="W1186">
        <v>201636.36363599999</v>
      </c>
      <c r="X1186">
        <v>201636.36363599999</v>
      </c>
      <c r="Y1186">
        <v>0</v>
      </c>
      <c r="Z1186">
        <v>0</v>
      </c>
      <c r="AA1186">
        <v>0</v>
      </c>
      <c r="AB1186">
        <v>0</v>
      </c>
      <c r="AE1186">
        <v>0</v>
      </c>
      <c r="AF1186" t="s">
        <v>1554</v>
      </c>
    </row>
    <row r="1187" spans="1:32" x14ac:dyDescent="0.25">
      <c r="A1187" s="1">
        <v>44682</v>
      </c>
      <c r="B1187" t="s">
        <v>39</v>
      </c>
      <c r="C1187" t="s">
        <v>1552</v>
      </c>
      <c r="D1187" t="s">
        <v>1553</v>
      </c>
      <c r="E1187" t="s">
        <v>41</v>
      </c>
      <c r="G1187">
        <v>1108800</v>
      </c>
      <c r="H1187">
        <v>0</v>
      </c>
      <c r="I1187" s="1">
        <v>44682</v>
      </c>
      <c r="J1187">
        <v>1008000</v>
      </c>
      <c r="K1187">
        <v>100800</v>
      </c>
      <c r="L1187">
        <v>1108800</v>
      </c>
      <c r="M1187" t="s">
        <v>42</v>
      </c>
      <c r="N1187" t="s">
        <v>57</v>
      </c>
      <c r="O1187" t="s">
        <v>58</v>
      </c>
      <c r="Q1187">
        <v>1</v>
      </c>
      <c r="R1187" t="s">
        <v>67</v>
      </c>
      <c r="S1187">
        <v>201636.36363599999</v>
      </c>
      <c r="T1187" s="2">
        <v>0</v>
      </c>
      <c r="U1187">
        <v>10</v>
      </c>
      <c r="V1187">
        <v>20163.636363599999</v>
      </c>
      <c r="W1187">
        <v>201636.36363599999</v>
      </c>
      <c r="X1187">
        <v>201636.36363599999</v>
      </c>
      <c r="Y1187">
        <v>0</v>
      </c>
      <c r="Z1187">
        <v>0</v>
      </c>
      <c r="AA1187">
        <v>0</v>
      </c>
      <c r="AB1187">
        <v>0</v>
      </c>
      <c r="AE1187">
        <v>0</v>
      </c>
      <c r="AF1187" t="s">
        <v>1554</v>
      </c>
    </row>
    <row r="1188" spans="1:32" x14ac:dyDescent="0.25">
      <c r="A1188" s="1">
        <v>44682</v>
      </c>
      <c r="B1188" t="s">
        <v>39</v>
      </c>
      <c r="C1188" t="s">
        <v>1552</v>
      </c>
      <c r="D1188" t="s">
        <v>1553</v>
      </c>
      <c r="E1188" t="s">
        <v>41</v>
      </c>
      <c r="G1188">
        <v>1108800</v>
      </c>
      <c r="H1188">
        <v>0</v>
      </c>
      <c r="I1188" s="1">
        <v>44682</v>
      </c>
      <c r="J1188">
        <v>1008000</v>
      </c>
      <c r="K1188">
        <v>100800</v>
      </c>
      <c r="L1188">
        <v>1108800</v>
      </c>
      <c r="M1188" t="s">
        <v>42</v>
      </c>
      <c r="N1188" t="s">
        <v>48</v>
      </c>
      <c r="O1188" t="s">
        <v>49</v>
      </c>
      <c r="Q1188">
        <v>1</v>
      </c>
      <c r="R1188" t="s">
        <v>67</v>
      </c>
      <c r="S1188">
        <v>202000</v>
      </c>
      <c r="T1188" s="2">
        <v>0</v>
      </c>
      <c r="U1188">
        <v>10</v>
      </c>
      <c r="V1188">
        <v>20200</v>
      </c>
      <c r="W1188">
        <v>202000</v>
      </c>
      <c r="X1188">
        <v>202000</v>
      </c>
      <c r="Y1188">
        <v>0</v>
      </c>
      <c r="Z1188">
        <v>0</v>
      </c>
      <c r="AA1188">
        <v>0</v>
      </c>
      <c r="AB1188">
        <v>0</v>
      </c>
      <c r="AE1188">
        <v>0</v>
      </c>
      <c r="AF1188" t="s">
        <v>1554</v>
      </c>
    </row>
    <row r="1189" spans="1:32" x14ac:dyDescent="0.25">
      <c r="A1189" s="1">
        <v>44682</v>
      </c>
      <c r="B1189" t="s">
        <v>39</v>
      </c>
      <c r="C1189" t="s">
        <v>1555</v>
      </c>
      <c r="D1189" t="s">
        <v>1556</v>
      </c>
      <c r="E1189" t="s">
        <v>41</v>
      </c>
      <c r="G1189">
        <v>98000</v>
      </c>
      <c r="H1189">
        <v>0</v>
      </c>
      <c r="I1189" s="1">
        <v>44682</v>
      </c>
      <c r="J1189">
        <v>89090.909090999994</v>
      </c>
      <c r="K1189">
        <v>8909.0909090000005</v>
      </c>
      <c r="L1189">
        <v>98000</v>
      </c>
      <c r="M1189" t="s">
        <v>42</v>
      </c>
      <c r="N1189" t="s">
        <v>339</v>
      </c>
      <c r="Q1189">
        <v>1</v>
      </c>
      <c r="R1189" t="s">
        <v>67</v>
      </c>
      <c r="S1189">
        <v>89090.909090999994</v>
      </c>
      <c r="T1189" s="2">
        <v>0</v>
      </c>
      <c r="U1189">
        <v>10</v>
      </c>
      <c r="V1189">
        <v>8909.0909090999994</v>
      </c>
      <c r="W1189">
        <v>89090.909090999994</v>
      </c>
      <c r="X1189">
        <v>89090.909090999994</v>
      </c>
      <c r="Y1189">
        <v>0</v>
      </c>
      <c r="Z1189">
        <v>0</v>
      </c>
      <c r="AA1189">
        <v>0</v>
      </c>
      <c r="AB1189">
        <v>0</v>
      </c>
      <c r="AE1189">
        <v>0</v>
      </c>
      <c r="AF1189" t="s">
        <v>1557</v>
      </c>
    </row>
    <row r="1190" spans="1:32" x14ac:dyDescent="0.25">
      <c r="A1190" s="1">
        <v>44682</v>
      </c>
      <c r="B1190" t="s">
        <v>39</v>
      </c>
      <c r="C1190" t="s">
        <v>1558</v>
      </c>
      <c r="D1190" t="s">
        <v>1559</v>
      </c>
      <c r="E1190" t="s">
        <v>41</v>
      </c>
      <c r="G1190">
        <v>711500.00000200002</v>
      </c>
      <c r="H1190">
        <v>0</v>
      </c>
      <c r="I1190" s="1">
        <v>44682</v>
      </c>
      <c r="J1190">
        <v>646818.18182000006</v>
      </c>
      <c r="K1190">
        <v>64681.818182000003</v>
      </c>
      <c r="L1190">
        <v>711500.00000200002</v>
      </c>
      <c r="M1190" t="s">
        <v>212</v>
      </c>
      <c r="N1190" t="s">
        <v>113</v>
      </c>
      <c r="O1190" t="s">
        <v>114</v>
      </c>
      <c r="Q1190">
        <v>1</v>
      </c>
      <c r="R1190" t="s">
        <v>67</v>
      </c>
      <c r="S1190">
        <v>201363.63636400001</v>
      </c>
      <c r="T1190" s="2">
        <v>0</v>
      </c>
      <c r="U1190">
        <v>10</v>
      </c>
      <c r="V1190">
        <v>20136.363636400001</v>
      </c>
      <c r="W1190">
        <v>201363.63636400001</v>
      </c>
      <c r="X1190">
        <v>201363.63636400001</v>
      </c>
      <c r="Y1190">
        <v>0</v>
      </c>
      <c r="Z1190">
        <v>0</v>
      </c>
      <c r="AA1190">
        <v>0</v>
      </c>
      <c r="AB1190">
        <v>0</v>
      </c>
      <c r="AE1190">
        <v>0</v>
      </c>
      <c r="AF1190" t="s">
        <v>1560</v>
      </c>
    </row>
    <row r="1191" spans="1:32" x14ac:dyDescent="0.25">
      <c r="A1191" s="1">
        <v>44682</v>
      </c>
      <c r="B1191" t="s">
        <v>39</v>
      </c>
      <c r="C1191" t="s">
        <v>1558</v>
      </c>
      <c r="D1191" t="s">
        <v>1559</v>
      </c>
      <c r="E1191" t="s">
        <v>41</v>
      </c>
      <c r="G1191">
        <v>711500.00000200002</v>
      </c>
      <c r="H1191">
        <v>0</v>
      </c>
      <c r="I1191" s="1">
        <v>44682</v>
      </c>
      <c r="J1191">
        <v>646818.18182000006</v>
      </c>
      <c r="K1191">
        <v>64681.818182000003</v>
      </c>
      <c r="L1191">
        <v>711500.00000200002</v>
      </c>
      <c r="M1191" t="s">
        <v>212</v>
      </c>
      <c r="N1191" t="s">
        <v>85</v>
      </c>
      <c r="O1191" t="s">
        <v>86</v>
      </c>
      <c r="Q1191">
        <v>1</v>
      </c>
      <c r="R1191" t="s">
        <v>67</v>
      </c>
      <c r="S1191">
        <v>202272.727273</v>
      </c>
      <c r="T1191" s="2">
        <v>0</v>
      </c>
      <c r="U1191">
        <v>10</v>
      </c>
      <c r="V1191">
        <v>20227.272727299998</v>
      </c>
      <c r="W1191">
        <v>202272.727273</v>
      </c>
      <c r="X1191">
        <v>202272.727273</v>
      </c>
      <c r="Y1191">
        <v>0</v>
      </c>
      <c r="Z1191">
        <v>0</v>
      </c>
      <c r="AA1191">
        <v>0</v>
      </c>
      <c r="AB1191">
        <v>0</v>
      </c>
      <c r="AE1191">
        <v>0</v>
      </c>
      <c r="AF1191" t="s">
        <v>1560</v>
      </c>
    </row>
    <row r="1192" spans="1:32" x14ac:dyDescent="0.25">
      <c r="A1192" s="1">
        <v>44682</v>
      </c>
      <c r="B1192" t="s">
        <v>39</v>
      </c>
      <c r="C1192" t="s">
        <v>1558</v>
      </c>
      <c r="D1192" t="s">
        <v>1559</v>
      </c>
      <c r="E1192" t="s">
        <v>41</v>
      </c>
      <c r="G1192">
        <v>711500.00000200002</v>
      </c>
      <c r="H1192">
        <v>0</v>
      </c>
      <c r="I1192" s="1">
        <v>44682</v>
      </c>
      <c r="J1192">
        <v>646818.18182000006</v>
      </c>
      <c r="K1192">
        <v>64681.818182000003</v>
      </c>
      <c r="L1192">
        <v>711500.00000200002</v>
      </c>
      <c r="M1192" t="s">
        <v>212</v>
      </c>
      <c r="N1192" t="s">
        <v>89</v>
      </c>
      <c r="O1192" t="s">
        <v>90</v>
      </c>
      <c r="Q1192">
        <v>1</v>
      </c>
      <c r="R1192" t="s">
        <v>67</v>
      </c>
      <c r="S1192">
        <v>202272.727273</v>
      </c>
      <c r="T1192" s="2">
        <v>0</v>
      </c>
      <c r="U1192">
        <v>10</v>
      </c>
      <c r="V1192">
        <v>20227.272727299998</v>
      </c>
      <c r="W1192">
        <v>202272.727273</v>
      </c>
      <c r="X1192">
        <v>202272.727273</v>
      </c>
      <c r="Y1192">
        <v>0</v>
      </c>
      <c r="Z1192">
        <v>0</v>
      </c>
      <c r="AA1192">
        <v>0</v>
      </c>
      <c r="AB1192">
        <v>0</v>
      </c>
      <c r="AE1192">
        <v>0</v>
      </c>
      <c r="AF1192" t="s">
        <v>1560</v>
      </c>
    </row>
    <row r="1193" spans="1:32" x14ac:dyDescent="0.25">
      <c r="A1193" s="1">
        <v>44682</v>
      </c>
      <c r="B1193" t="s">
        <v>39</v>
      </c>
      <c r="C1193" t="s">
        <v>1558</v>
      </c>
      <c r="D1193" t="s">
        <v>1559</v>
      </c>
      <c r="E1193" t="s">
        <v>41</v>
      </c>
      <c r="G1193">
        <v>711500.00000200002</v>
      </c>
      <c r="H1193">
        <v>0</v>
      </c>
      <c r="I1193" s="1">
        <v>44682</v>
      </c>
      <c r="J1193">
        <v>646818.18182000006</v>
      </c>
      <c r="K1193">
        <v>64681.818182000003</v>
      </c>
      <c r="L1193">
        <v>711500.00000200002</v>
      </c>
      <c r="M1193" t="s">
        <v>212</v>
      </c>
      <c r="N1193" t="s">
        <v>59</v>
      </c>
      <c r="O1193" t="s">
        <v>60</v>
      </c>
      <c r="Q1193">
        <v>5</v>
      </c>
      <c r="R1193" t="s">
        <v>238</v>
      </c>
      <c r="S1193">
        <v>8181.818182</v>
      </c>
      <c r="T1193" s="2">
        <v>0</v>
      </c>
      <c r="U1193">
        <v>10</v>
      </c>
      <c r="V1193">
        <v>4090.909091</v>
      </c>
      <c r="W1193">
        <v>40909.090909999999</v>
      </c>
      <c r="X1193">
        <v>40909.090909999999</v>
      </c>
      <c r="Y1193">
        <v>0</v>
      </c>
      <c r="Z1193">
        <v>0</v>
      </c>
      <c r="AA1193">
        <v>0</v>
      </c>
      <c r="AB1193">
        <v>0</v>
      </c>
      <c r="AE1193">
        <v>0</v>
      </c>
      <c r="AF1193" t="s">
        <v>1560</v>
      </c>
    </row>
    <row r="1194" spans="1:32" x14ac:dyDescent="0.25">
      <c r="A1194" s="1">
        <v>44682</v>
      </c>
      <c r="B1194" t="s">
        <v>39</v>
      </c>
      <c r="C1194" t="s">
        <v>1561</v>
      </c>
      <c r="D1194" t="s">
        <v>345</v>
      </c>
      <c r="E1194" t="s">
        <v>41</v>
      </c>
      <c r="G1194">
        <v>222200</v>
      </c>
      <c r="H1194">
        <v>0</v>
      </c>
      <c r="I1194" s="1">
        <v>44682</v>
      </c>
      <c r="J1194">
        <v>202000</v>
      </c>
      <c r="K1194">
        <v>20200</v>
      </c>
      <c r="L1194">
        <v>222200</v>
      </c>
      <c r="M1194" t="s">
        <v>42</v>
      </c>
      <c r="N1194" t="s">
        <v>48</v>
      </c>
      <c r="O1194" t="s">
        <v>49</v>
      </c>
      <c r="Q1194">
        <v>1</v>
      </c>
      <c r="R1194" t="s">
        <v>67</v>
      </c>
      <c r="S1194">
        <v>202000</v>
      </c>
      <c r="T1194" s="2">
        <v>0</v>
      </c>
      <c r="U1194">
        <v>10</v>
      </c>
      <c r="V1194">
        <v>20200</v>
      </c>
      <c r="W1194">
        <v>202000</v>
      </c>
      <c r="X1194">
        <v>202000</v>
      </c>
      <c r="Y1194">
        <v>0</v>
      </c>
      <c r="Z1194">
        <v>0</v>
      </c>
      <c r="AA1194">
        <v>0</v>
      </c>
      <c r="AB1194">
        <v>0</v>
      </c>
      <c r="AE1194">
        <v>0</v>
      </c>
      <c r="AF1194" t="s">
        <v>1562</v>
      </c>
    </row>
    <row r="1195" spans="1:32" x14ac:dyDescent="0.25">
      <c r="A1195" s="1">
        <v>44682</v>
      </c>
      <c r="B1195" t="s">
        <v>39</v>
      </c>
      <c r="C1195" t="s">
        <v>1563</v>
      </c>
      <c r="D1195" t="s">
        <v>1564</v>
      </c>
      <c r="E1195" t="s">
        <v>41</v>
      </c>
      <c r="G1195">
        <v>221500</v>
      </c>
      <c r="H1195">
        <v>0</v>
      </c>
      <c r="I1195" s="1">
        <v>44682</v>
      </c>
      <c r="J1195">
        <v>201363.63636400001</v>
      </c>
      <c r="K1195">
        <v>20136.363635999998</v>
      </c>
      <c r="L1195">
        <v>221500</v>
      </c>
      <c r="M1195" t="s">
        <v>42</v>
      </c>
      <c r="N1195" t="s">
        <v>55</v>
      </c>
      <c r="O1195" t="s">
        <v>56</v>
      </c>
      <c r="Q1195">
        <v>1</v>
      </c>
      <c r="R1195" t="s">
        <v>67</v>
      </c>
      <c r="S1195">
        <v>201363.63636400001</v>
      </c>
      <c r="T1195" s="2">
        <v>0</v>
      </c>
      <c r="U1195">
        <v>10</v>
      </c>
      <c r="V1195">
        <v>20136.363636400001</v>
      </c>
      <c r="W1195">
        <v>201363.63636400001</v>
      </c>
      <c r="X1195">
        <v>201363.63636400001</v>
      </c>
      <c r="Y1195">
        <v>0</v>
      </c>
      <c r="Z1195">
        <v>0</v>
      </c>
      <c r="AA1195">
        <v>0</v>
      </c>
      <c r="AB1195">
        <v>0</v>
      </c>
      <c r="AE1195">
        <v>0</v>
      </c>
      <c r="AF1195" t="s">
        <v>1099</v>
      </c>
    </row>
    <row r="1196" spans="1:32" x14ac:dyDescent="0.25">
      <c r="A1196" s="1">
        <v>44682</v>
      </c>
      <c r="B1196" t="s">
        <v>39</v>
      </c>
      <c r="C1196" t="s">
        <v>1565</v>
      </c>
      <c r="D1196" t="s">
        <v>1566</v>
      </c>
      <c r="E1196" t="s">
        <v>41</v>
      </c>
      <c r="G1196">
        <v>221500</v>
      </c>
      <c r="H1196">
        <v>0</v>
      </c>
      <c r="I1196" s="1">
        <v>44682</v>
      </c>
      <c r="J1196">
        <v>201363.63636400001</v>
      </c>
      <c r="K1196">
        <v>20136.363635999998</v>
      </c>
      <c r="L1196">
        <v>221500</v>
      </c>
      <c r="M1196" t="s">
        <v>42</v>
      </c>
      <c r="N1196" t="s">
        <v>55</v>
      </c>
      <c r="O1196" t="s">
        <v>56</v>
      </c>
      <c r="Q1196">
        <v>1</v>
      </c>
      <c r="R1196" t="s">
        <v>67</v>
      </c>
      <c r="S1196">
        <v>201363.63636400001</v>
      </c>
      <c r="T1196" s="2">
        <v>0</v>
      </c>
      <c r="U1196">
        <v>10</v>
      </c>
      <c r="V1196">
        <v>20136.363636400001</v>
      </c>
      <c r="W1196">
        <v>201363.63636400001</v>
      </c>
      <c r="X1196">
        <v>201363.63636400001</v>
      </c>
      <c r="Y1196">
        <v>0</v>
      </c>
      <c r="Z1196">
        <v>0</v>
      </c>
      <c r="AA1196">
        <v>0</v>
      </c>
      <c r="AB1196">
        <v>0</v>
      </c>
      <c r="AE1196">
        <v>0</v>
      </c>
      <c r="AF1196" t="s">
        <v>1567</v>
      </c>
    </row>
    <row r="1197" spans="1:32" x14ac:dyDescent="0.25">
      <c r="A1197" s="1">
        <v>44682</v>
      </c>
      <c r="B1197" t="s">
        <v>39</v>
      </c>
      <c r="C1197" t="s">
        <v>1568</v>
      </c>
      <c r="D1197" t="s">
        <v>1569</v>
      </c>
      <c r="E1197" t="s">
        <v>41</v>
      </c>
      <c r="G1197">
        <v>320000.00001199997</v>
      </c>
      <c r="H1197">
        <v>0</v>
      </c>
      <c r="I1197" s="1">
        <v>44682</v>
      </c>
      <c r="J1197">
        <v>290909.09091999999</v>
      </c>
      <c r="K1197">
        <v>29090.909092000002</v>
      </c>
      <c r="L1197">
        <v>320000.00001199997</v>
      </c>
      <c r="M1197" t="s">
        <v>212</v>
      </c>
      <c r="N1197" t="s">
        <v>55</v>
      </c>
      <c r="O1197" t="s">
        <v>56</v>
      </c>
      <c r="Q1197">
        <v>15</v>
      </c>
      <c r="R1197" t="s">
        <v>238</v>
      </c>
      <c r="S1197">
        <v>8363.636364</v>
      </c>
      <c r="T1197" s="2">
        <v>0</v>
      </c>
      <c r="U1197">
        <v>10</v>
      </c>
      <c r="V1197">
        <v>12545.454546000001</v>
      </c>
      <c r="W1197">
        <v>125454.54545999999</v>
      </c>
      <c r="X1197">
        <v>125454.54545999999</v>
      </c>
      <c r="Y1197">
        <v>0</v>
      </c>
      <c r="Z1197">
        <v>0</v>
      </c>
      <c r="AA1197">
        <v>0</v>
      </c>
      <c r="AB1197">
        <v>0</v>
      </c>
      <c r="AE1197">
        <v>0</v>
      </c>
      <c r="AF1197" t="s">
        <v>1570</v>
      </c>
    </row>
    <row r="1198" spans="1:32" x14ac:dyDescent="0.25">
      <c r="A1198" s="1">
        <v>44682</v>
      </c>
      <c r="B1198" t="s">
        <v>39</v>
      </c>
      <c r="C1198" t="s">
        <v>1568</v>
      </c>
      <c r="D1198" t="s">
        <v>1569</v>
      </c>
      <c r="E1198" t="s">
        <v>41</v>
      </c>
      <c r="G1198">
        <v>320000.00001199997</v>
      </c>
      <c r="H1198">
        <v>0</v>
      </c>
      <c r="I1198" s="1">
        <v>44682</v>
      </c>
      <c r="J1198">
        <v>290909.09091999999</v>
      </c>
      <c r="K1198">
        <v>29090.909092000002</v>
      </c>
      <c r="L1198">
        <v>320000.00001199997</v>
      </c>
      <c r="M1198" t="s">
        <v>212</v>
      </c>
      <c r="N1198" t="s">
        <v>113</v>
      </c>
      <c r="O1198" t="s">
        <v>114</v>
      </c>
      <c r="Q1198">
        <v>10</v>
      </c>
      <c r="R1198" t="s">
        <v>238</v>
      </c>
      <c r="S1198">
        <v>8363.636364</v>
      </c>
      <c r="T1198" s="2">
        <v>0</v>
      </c>
      <c r="U1198">
        <v>10</v>
      </c>
      <c r="V1198">
        <v>8363.636364</v>
      </c>
      <c r="W1198">
        <v>83636.363639999996</v>
      </c>
      <c r="X1198">
        <v>83636.363639999996</v>
      </c>
      <c r="Y1198">
        <v>0</v>
      </c>
      <c r="Z1198">
        <v>0</v>
      </c>
      <c r="AA1198">
        <v>0</v>
      </c>
      <c r="AB1198">
        <v>0</v>
      </c>
      <c r="AE1198">
        <v>0</v>
      </c>
      <c r="AF1198" t="s">
        <v>1570</v>
      </c>
    </row>
    <row r="1199" spans="1:32" x14ac:dyDescent="0.25">
      <c r="A1199" s="1">
        <v>44682</v>
      </c>
      <c r="B1199" t="s">
        <v>39</v>
      </c>
      <c r="C1199" t="s">
        <v>1568</v>
      </c>
      <c r="D1199" t="s">
        <v>1569</v>
      </c>
      <c r="E1199" t="s">
        <v>41</v>
      </c>
      <c r="G1199">
        <v>320000.00001199997</v>
      </c>
      <c r="H1199">
        <v>0</v>
      </c>
      <c r="I1199" s="1">
        <v>44682</v>
      </c>
      <c r="J1199">
        <v>290909.09091999999</v>
      </c>
      <c r="K1199">
        <v>29090.909092000002</v>
      </c>
      <c r="L1199">
        <v>320000.00001199997</v>
      </c>
      <c r="M1199" t="s">
        <v>212</v>
      </c>
      <c r="N1199" t="s">
        <v>87</v>
      </c>
      <c r="O1199" t="s">
        <v>88</v>
      </c>
      <c r="Q1199">
        <v>10</v>
      </c>
      <c r="R1199" t="s">
        <v>238</v>
      </c>
      <c r="S1199">
        <v>8181.818182</v>
      </c>
      <c r="T1199" s="2">
        <v>0</v>
      </c>
      <c r="U1199">
        <v>10</v>
      </c>
      <c r="V1199">
        <v>8181.818182</v>
      </c>
      <c r="W1199">
        <v>81818.181819999998</v>
      </c>
      <c r="X1199">
        <v>81818.181819999998</v>
      </c>
      <c r="Y1199">
        <v>0</v>
      </c>
      <c r="Z1199">
        <v>0</v>
      </c>
      <c r="AA1199">
        <v>0</v>
      </c>
      <c r="AB1199">
        <v>0</v>
      </c>
      <c r="AE1199">
        <v>0</v>
      </c>
      <c r="AF1199" t="s">
        <v>1570</v>
      </c>
    </row>
    <row r="1200" spans="1:32" x14ac:dyDescent="0.25">
      <c r="A1200" s="1">
        <v>44682</v>
      </c>
      <c r="B1200" t="s">
        <v>39</v>
      </c>
      <c r="C1200" t="s">
        <v>1571</v>
      </c>
      <c r="D1200" t="s">
        <v>1572</v>
      </c>
      <c r="E1200" t="s">
        <v>41</v>
      </c>
      <c r="G1200">
        <v>187650.00000100001</v>
      </c>
      <c r="H1200">
        <v>0</v>
      </c>
      <c r="I1200" s="1">
        <v>44682</v>
      </c>
      <c r="J1200">
        <v>170590.90909199999</v>
      </c>
      <c r="K1200">
        <v>17059.090908999999</v>
      </c>
      <c r="L1200">
        <v>187650.00000100001</v>
      </c>
      <c r="M1200" t="s">
        <v>212</v>
      </c>
      <c r="N1200" t="s">
        <v>1154</v>
      </c>
      <c r="Q1200">
        <v>3</v>
      </c>
      <c r="R1200" t="s">
        <v>67</v>
      </c>
      <c r="S1200">
        <v>28909.090908999999</v>
      </c>
      <c r="T1200" s="2">
        <v>0</v>
      </c>
      <c r="U1200">
        <v>10</v>
      </c>
      <c r="V1200">
        <v>8672.7272727</v>
      </c>
      <c r="W1200">
        <v>86727.272727000003</v>
      </c>
      <c r="X1200">
        <v>86727.272727000003</v>
      </c>
      <c r="Y1200">
        <v>0</v>
      </c>
      <c r="Z1200">
        <v>0</v>
      </c>
      <c r="AA1200">
        <v>0</v>
      </c>
      <c r="AB1200">
        <v>0</v>
      </c>
      <c r="AE1200">
        <v>0</v>
      </c>
      <c r="AF1200" t="s">
        <v>1573</v>
      </c>
    </row>
    <row r="1201" spans="1:32" x14ac:dyDescent="0.25">
      <c r="A1201" s="1">
        <v>44682</v>
      </c>
      <c r="B1201" t="s">
        <v>39</v>
      </c>
      <c r="C1201" t="s">
        <v>1571</v>
      </c>
      <c r="D1201" t="s">
        <v>1572</v>
      </c>
      <c r="E1201" t="s">
        <v>41</v>
      </c>
      <c r="G1201">
        <v>187650.00000100001</v>
      </c>
      <c r="H1201">
        <v>0</v>
      </c>
      <c r="I1201" s="1">
        <v>44682</v>
      </c>
      <c r="J1201">
        <v>170590.90909199999</v>
      </c>
      <c r="K1201">
        <v>17059.090908999999</v>
      </c>
      <c r="L1201">
        <v>187650.00000100001</v>
      </c>
      <c r="M1201" t="s">
        <v>212</v>
      </c>
      <c r="N1201" t="s">
        <v>213</v>
      </c>
      <c r="Q1201">
        <v>3</v>
      </c>
      <c r="R1201" t="s">
        <v>67</v>
      </c>
      <c r="S1201">
        <v>27954.545454999999</v>
      </c>
      <c r="T1201" s="2">
        <v>0</v>
      </c>
      <c r="U1201">
        <v>10</v>
      </c>
      <c r="V1201">
        <v>8386.3636365000002</v>
      </c>
      <c r="W1201">
        <v>83863.636364999998</v>
      </c>
      <c r="X1201">
        <v>83863.636364999998</v>
      </c>
      <c r="Y1201">
        <v>0</v>
      </c>
      <c r="Z1201">
        <v>0</v>
      </c>
      <c r="AA1201">
        <v>0</v>
      </c>
      <c r="AB1201">
        <v>0</v>
      </c>
      <c r="AE1201">
        <v>0</v>
      </c>
      <c r="AF1201" t="s">
        <v>1573</v>
      </c>
    </row>
    <row r="1202" spans="1:32" x14ac:dyDescent="0.25">
      <c r="A1202" s="1">
        <v>44682</v>
      </c>
      <c r="B1202" t="s">
        <v>39</v>
      </c>
      <c r="C1202" t="s">
        <v>1574</v>
      </c>
      <c r="D1202" t="s">
        <v>1575</v>
      </c>
      <c r="E1202" t="s">
        <v>41</v>
      </c>
      <c r="G1202">
        <v>443000.00000100001</v>
      </c>
      <c r="H1202">
        <v>0</v>
      </c>
      <c r="I1202" s="1">
        <v>44682</v>
      </c>
      <c r="J1202">
        <v>402727.27272800001</v>
      </c>
      <c r="K1202">
        <v>40272.727272999997</v>
      </c>
      <c r="L1202">
        <v>443000.00000100001</v>
      </c>
      <c r="M1202" t="s">
        <v>42</v>
      </c>
      <c r="N1202" t="s">
        <v>55</v>
      </c>
      <c r="O1202" t="s">
        <v>56</v>
      </c>
      <c r="Q1202">
        <v>2</v>
      </c>
      <c r="R1202" t="s">
        <v>67</v>
      </c>
      <c r="S1202">
        <v>201363.63636400001</v>
      </c>
      <c r="T1202" s="2">
        <v>0</v>
      </c>
      <c r="U1202">
        <v>10</v>
      </c>
      <c r="V1202">
        <v>40272.727272800003</v>
      </c>
      <c r="W1202">
        <v>402727.27272800001</v>
      </c>
      <c r="X1202">
        <v>402727.27272800001</v>
      </c>
      <c r="Y1202">
        <v>0</v>
      </c>
      <c r="Z1202">
        <v>0</v>
      </c>
      <c r="AA1202">
        <v>0</v>
      </c>
      <c r="AB1202">
        <v>0</v>
      </c>
      <c r="AE1202">
        <v>0</v>
      </c>
      <c r="AF1202" t="s">
        <v>1576</v>
      </c>
    </row>
    <row r="1203" spans="1:32" x14ac:dyDescent="0.25">
      <c r="A1203" s="1">
        <v>44682</v>
      </c>
      <c r="B1203" t="s">
        <v>39</v>
      </c>
      <c r="C1203" t="s">
        <v>1577</v>
      </c>
      <c r="D1203" t="s">
        <v>1578</v>
      </c>
      <c r="E1203" t="s">
        <v>41</v>
      </c>
      <c r="G1203">
        <v>90000.000002000001</v>
      </c>
      <c r="H1203">
        <v>0</v>
      </c>
      <c r="I1203" s="1">
        <v>44682</v>
      </c>
      <c r="J1203">
        <v>81818.181819999998</v>
      </c>
      <c r="K1203">
        <v>8181.818182</v>
      </c>
      <c r="L1203">
        <v>90000.000002000001</v>
      </c>
      <c r="M1203" t="s">
        <v>42</v>
      </c>
      <c r="N1203" t="s">
        <v>89</v>
      </c>
      <c r="O1203" t="s">
        <v>90</v>
      </c>
      <c r="Q1203">
        <v>10</v>
      </c>
      <c r="R1203" t="s">
        <v>238</v>
      </c>
      <c r="S1203">
        <v>8181.818182</v>
      </c>
      <c r="T1203" s="2">
        <v>0</v>
      </c>
      <c r="U1203">
        <v>10</v>
      </c>
      <c r="V1203">
        <v>8181.818182</v>
      </c>
      <c r="W1203">
        <v>81818.181819999998</v>
      </c>
      <c r="X1203">
        <v>81818.181819999998</v>
      </c>
      <c r="Y1203">
        <v>0</v>
      </c>
      <c r="Z1203">
        <v>0</v>
      </c>
      <c r="AA1203">
        <v>0</v>
      </c>
      <c r="AB1203">
        <v>0</v>
      </c>
      <c r="AE1203">
        <v>0</v>
      </c>
      <c r="AF1203" t="s">
        <v>1579</v>
      </c>
    </row>
    <row r="1204" spans="1:32" x14ac:dyDescent="0.25">
      <c r="A1204" s="1">
        <v>44682</v>
      </c>
      <c r="B1204" t="s">
        <v>39</v>
      </c>
      <c r="C1204" t="s">
        <v>1580</v>
      </c>
      <c r="D1204" t="s">
        <v>1581</v>
      </c>
      <c r="E1204" t="s">
        <v>41</v>
      </c>
      <c r="G1204">
        <v>443599.99999899999</v>
      </c>
      <c r="H1204">
        <v>0</v>
      </c>
      <c r="I1204" s="1">
        <v>44682</v>
      </c>
      <c r="J1204">
        <v>403272.72727199999</v>
      </c>
      <c r="K1204">
        <v>40327.272727000003</v>
      </c>
      <c r="L1204">
        <v>443599.99999899999</v>
      </c>
      <c r="M1204" t="s">
        <v>42</v>
      </c>
      <c r="N1204" t="s">
        <v>89</v>
      </c>
      <c r="O1204" t="s">
        <v>90</v>
      </c>
      <c r="Q1204">
        <v>2</v>
      </c>
      <c r="R1204" t="s">
        <v>67</v>
      </c>
      <c r="S1204">
        <v>201636.36363599999</v>
      </c>
      <c r="T1204" s="2">
        <v>0</v>
      </c>
      <c r="U1204">
        <v>10</v>
      </c>
      <c r="V1204">
        <v>40327.272727199997</v>
      </c>
      <c r="W1204">
        <v>403272.72727199999</v>
      </c>
      <c r="X1204">
        <v>403272.72727199999</v>
      </c>
      <c r="Y1204">
        <v>0</v>
      </c>
      <c r="Z1204">
        <v>0</v>
      </c>
      <c r="AA1204">
        <v>0</v>
      </c>
      <c r="AB1204">
        <v>0</v>
      </c>
      <c r="AE1204">
        <v>0</v>
      </c>
      <c r="AF1204" t="s">
        <v>1582</v>
      </c>
    </row>
    <row r="1205" spans="1:32" x14ac:dyDescent="0.25">
      <c r="A1205" s="1">
        <v>44682</v>
      </c>
      <c r="B1205" t="s">
        <v>39</v>
      </c>
      <c r="C1205" t="s">
        <v>1583</v>
      </c>
      <c r="D1205" t="s">
        <v>1584</v>
      </c>
      <c r="E1205" t="s">
        <v>41</v>
      </c>
      <c r="G1205">
        <v>5099099.9999980005</v>
      </c>
      <c r="H1205">
        <v>0</v>
      </c>
      <c r="I1205" s="1">
        <v>44682</v>
      </c>
      <c r="J1205">
        <v>4635545.4545440003</v>
      </c>
      <c r="K1205">
        <v>463554.54545400001</v>
      </c>
      <c r="L1205">
        <v>5099099.9999980005</v>
      </c>
      <c r="M1205" t="s">
        <v>42</v>
      </c>
      <c r="N1205" t="s">
        <v>806</v>
      </c>
      <c r="O1205" t="s">
        <v>807</v>
      </c>
      <c r="Q1205">
        <v>1</v>
      </c>
      <c r="R1205" t="s">
        <v>67</v>
      </c>
      <c r="S1205">
        <v>201636.36363599999</v>
      </c>
      <c r="T1205" s="2">
        <v>0</v>
      </c>
      <c r="U1205">
        <v>10</v>
      </c>
      <c r="V1205">
        <v>20163.636363599999</v>
      </c>
      <c r="W1205">
        <v>201636.36363599999</v>
      </c>
      <c r="X1205">
        <v>201636.36363599999</v>
      </c>
      <c r="Y1205">
        <v>0</v>
      </c>
      <c r="Z1205">
        <v>0</v>
      </c>
      <c r="AA1205">
        <v>0</v>
      </c>
      <c r="AB1205">
        <v>0</v>
      </c>
      <c r="AE1205">
        <v>0</v>
      </c>
      <c r="AF1205" t="s">
        <v>1585</v>
      </c>
    </row>
    <row r="1206" spans="1:32" x14ac:dyDescent="0.25">
      <c r="A1206" s="1">
        <v>44682</v>
      </c>
      <c r="B1206" t="s">
        <v>39</v>
      </c>
      <c r="C1206" t="s">
        <v>1583</v>
      </c>
      <c r="D1206" t="s">
        <v>1584</v>
      </c>
      <c r="E1206" t="s">
        <v>41</v>
      </c>
      <c r="G1206">
        <v>5099099.9999980005</v>
      </c>
      <c r="H1206">
        <v>0</v>
      </c>
      <c r="I1206" s="1">
        <v>44682</v>
      </c>
      <c r="J1206">
        <v>4635545.4545440003</v>
      </c>
      <c r="K1206">
        <v>463554.54545400001</v>
      </c>
      <c r="L1206">
        <v>5099099.9999980005</v>
      </c>
      <c r="M1206" t="s">
        <v>42</v>
      </c>
      <c r="N1206" t="s">
        <v>189</v>
      </c>
      <c r="O1206" t="s">
        <v>190</v>
      </c>
      <c r="Q1206">
        <v>1</v>
      </c>
      <c r="R1206" t="s">
        <v>67</v>
      </c>
      <c r="S1206">
        <v>201363.63636400001</v>
      </c>
      <c r="T1206" s="2">
        <v>0</v>
      </c>
      <c r="U1206">
        <v>10</v>
      </c>
      <c r="V1206">
        <v>20136.363636400001</v>
      </c>
      <c r="W1206">
        <v>201363.63636400001</v>
      </c>
      <c r="X1206">
        <v>201363.63636400001</v>
      </c>
      <c r="Y1206">
        <v>0</v>
      </c>
      <c r="Z1206">
        <v>0</v>
      </c>
      <c r="AA1206">
        <v>0</v>
      </c>
      <c r="AB1206">
        <v>0</v>
      </c>
      <c r="AE1206">
        <v>0</v>
      </c>
      <c r="AF1206" t="s">
        <v>1585</v>
      </c>
    </row>
    <row r="1207" spans="1:32" x14ac:dyDescent="0.25">
      <c r="A1207" s="1">
        <v>44682</v>
      </c>
      <c r="B1207" t="s">
        <v>39</v>
      </c>
      <c r="C1207" t="s">
        <v>1583</v>
      </c>
      <c r="D1207" t="s">
        <v>1584</v>
      </c>
      <c r="E1207" t="s">
        <v>41</v>
      </c>
      <c r="G1207">
        <v>5099099.9999980005</v>
      </c>
      <c r="H1207">
        <v>0</v>
      </c>
      <c r="I1207" s="1">
        <v>44682</v>
      </c>
      <c r="J1207">
        <v>4635545.4545440003</v>
      </c>
      <c r="K1207">
        <v>463554.54545400001</v>
      </c>
      <c r="L1207">
        <v>5099099.9999980005</v>
      </c>
      <c r="M1207" t="s">
        <v>42</v>
      </c>
      <c r="N1207" t="s">
        <v>102</v>
      </c>
      <c r="O1207" t="s">
        <v>103</v>
      </c>
      <c r="Q1207">
        <v>1</v>
      </c>
      <c r="R1207" t="s">
        <v>67</v>
      </c>
      <c r="S1207">
        <v>201636.36363599999</v>
      </c>
      <c r="T1207" s="2">
        <v>0</v>
      </c>
      <c r="U1207">
        <v>10</v>
      </c>
      <c r="V1207">
        <v>20163.636363599999</v>
      </c>
      <c r="W1207">
        <v>201636.36363599999</v>
      </c>
      <c r="X1207">
        <v>201636.36363599999</v>
      </c>
      <c r="Y1207">
        <v>0</v>
      </c>
      <c r="Z1207">
        <v>0</v>
      </c>
      <c r="AA1207">
        <v>0</v>
      </c>
      <c r="AB1207">
        <v>0</v>
      </c>
      <c r="AE1207">
        <v>0</v>
      </c>
      <c r="AF1207" t="s">
        <v>1585</v>
      </c>
    </row>
    <row r="1208" spans="1:32" x14ac:dyDescent="0.25">
      <c r="A1208" s="1">
        <v>44682</v>
      </c>
      <c r="B1208" t="s">
        <v>39</v>
      </c>
      <c r="C1208" t="s">
        <v>1583</v>
      </c>
      <c r="D1208" t="s">
        <v>1584</v>
      </c>
      <c r="E1208" t="s">
        <v>41</v>
      </c>
      <c r="G1208">
        <v>5099099.9999980005</v>
      </c>
      <c r="H1208">
        <v>0</v>
      </c>
      <c r="I1208" s="1">
        <v>44682</v>
      </c>
      <c r="J1208">
        <v>4635545.4545440003</v>
      </c>
      <c r="K1208">
        <v>463554.54545400001</v>
      </c>
      <c r="L1208">
        <v>5099099.9999980005</v>
      </c>
      <c r="M1208" t="s">
        <v>42</v>
      </c>
      <c r="N1208" t="s">
        <v>96</v>
      </c>
      <c r="O1208" t="s">
        <v>97</v>
      </c>
      <c r="Q1208">
        <v>1</v>
      </c>
      <c r="R1208" t="s">
        <v>67</v>
      </c>
      <c r="S1208">
        <v>201636.36363599999</v>
      </c>
      <c r="T1208" s="2">
        <v>0</v>
      </c>
      <c r="U1208">
        <v>10</v>
      </c>
      <c r="V1208">
        <v>20163.636363599999</v>
      </c>
      <c r="W1208">
        <v>201636.36363599999</v>
      </c>
      <c r="X1208">
        <v>201636.36363599999</v>
      </c>
      <c r="Y1208">
        <v>0</v>
      </c>
      <c r="Z1208">
        <v>0</v>
      </c>
      <c r="AA1208">
        <v>0</v>
      </c>
      <c r="AB1208">
        <v>0</v>
      </c>
      <c r="AE1208">
        <v>0</v>
      </c>
      <c r="AF1208" t="s">
        <v>1585</v>
      </c>
    </row>
    <row r="1209" spans="1:32" x14ac:dyDescent="0.25">
      <c r="A1209" s="1">
        <v>44682</v>
      </c>
      <c r="B1209" t="s">
        <v>39</v>
      </c>
      <c r="C1209" t="s">
        <v>1583</v>
      </c>
      <c r="D1209" t="s">
        <v>1584</v>
      </c>
      <c r="E1209" t="s">
        <v>41</v>
      </c>
      <c r="G1209">
        <v>5099099.9999980005</v>
      </c>
      <c r="H1209">
        <v>0</v>
      </c>
      <c r="I1209" s="1">
        <v>44682</v>
      </c>
      <c r="J1209">
        <v>4635545.4545440003</v>
      </c>
      <c r="K1209">
        <v>463554.54545400001</v>
      </c>
      <c r="L1209">
        <v>5099099.9999980005</v>
      </c>
      <c r="M1209" t="s">
        <v>42</v>
      </c>
      <c r="N1209" t="s">
        <v>55</v>
      </c>
      <c r="O1209" t="s">
        <v>56</v>
      </c>
      <c r="Q1209">
        <v>5</v>
      </c>
      <c r="R1209" t="s">
        <v>67</v>
      </c>
      <c r="S1209">
        <v>201363.63636400001</v>
      </c>
      <c r="T1209" s="2">
        <v>0</v>
      </c>
      <c r="U1209">
        <v>10</v>
      </c>
      <c r="V1209">
        <v>100681.818182</v>
      </c>
      <c r="W1209">
        <v>1006818.1818200001</v>
      </c>
      <c r="X1209">
        <v>1006818.1818200001</v>
      </c>
      <c r="Y1209">
        <v>0</v>
      </c>
      <c r="Z1209">
        <v>0</v>
      </c>
      <c r="AA1209">
        <v>0</v>
      </c>
      <c r="AB1209">
        <v>0</v>
      </c>
      <c r="AE1209">
        <v>0</v>
      </c>
      <c r="AF1209" t="s">
        <v>1585</v>
      </c>
    </row>
    <row r="1210" spans="1:32" x14ac:dyDescent="0.25">
      <c r="A1210" s="1">
        <v>44682</v>
      </c>
      <c r="B1210" t="s">
        <v>39</v>
      </c>
      <c r="C1210" t="s">
        <v>1583</v>
      </c>
      <c r="D1210" t="s">
        <v>1584</v>
      </c>
      <c r="E1210" t="s">
        <v>41</v>
      </c>
      <c r="G1210">
        <v>5099099.9999980005</v>
      </c>
      <c r="H1210">
        <v>0</v>
      </c>
      <c r="I1210" s="1">
        <v>44682</v>
      </c>
      <c r="J1210">
        <v>4635545.4545440003</v>
      </c>
      <c r="K1210">
        <v>463554.54545400001</v>
      </c>
      <c r="L1210">
        <v>5099099.9999980005</v>
      </c>
      <c r="M1210" t="s">
        <v>42</v>
      </c>
      <c r="N1210" t="s">
        <v>245</v>
      </c>
      <c r="O1210" t="s">
        <v>246</v>
      </c>
      <c r="Q1210">
        <v>1</v>
      </c>
      <c r="R1210" t="s">
        <v>67</v>
      </c>
      <c r="S1210">
        <v>201363.63636400001</v>
      </c>
      <c r="T1210" s="2">
        <v>0</v>
      </c>
      <c r="U1210">
        <v>10</v>
      </c>
      <c r="V1210">
        <v>20136.363636400001</v>
      </c>
      <c r="W1210">
        <v>201363.63636400001</v>
      </c>
      <c r="X1210">
        <v>201363.63636400001</v>
      </c>
      <c r="Y1210">
        <v>0</v>
      </c>
      <c r="Z1210">
        <v>0</v>
      </c>
      <c r="AA1210">
        <v>0</v>
      </c>
      <c r="AB1210">
        <v>0</v>
      </c>
      <c r="AE1210">
        <v>0</v>
      </c>
      <c r="AF1210" t="s">
        <v>1585</v>
      </c>
    </row>
    <row r="1211" spans="1:32" x14ac:dyDescent="0.25">
      <c r="A1211" s="1">
        <v>44682</v>
      </c>
      <c r="B1211" t="s">
        <v>39</v>
      </c>
      <c r="C1211" t="s">
        <v>1583</v>
      </c>
      <c r="D1211" t="s">
        <v>1584</v>
      </c>
      <c r="E1211" t="s">
        <v>41</v>
      </c>
      <c r="G1211">
        <v>5099099.9999980005</v>
      </c>
      <c r="H1211">
        <v>0</v>
      </c>
      <c r="I1211" s="1">
        <v>44682</v>
      </c>
      <c r="J1211">
        <v>4635545.4545440003</v>
      </c>
      <c r="K1211">
        <v>463554.54545400001</v>
      </c>
      <c r="L1211">
        <v>5099099.9999980005</v>
      </c>
      <c r="M1211" t="s">
        <v>42</v>
      </c>
      <c r="N1211" t="s">
        <v>83</v>
      </c>
      <c r="O1211" t="s">
        <v>84</v>
      </c>
      <c r="Q1211">
        <v>1</v>
      </c>
      <c r="R1211" t="s">
        <v>67</v>
      </c>
      <c r="S1211">
        <v>201363.63636400001</v>
      </c>
      <c r="T1211" s="2">
        <v>0</v>
      </c>
      <c r="U1211">
        <v>10</v>
      </c>
      <c r="V1211">
        <v>20136.363636400001</v>
      </c>
      <c r="W1211">
        <v>201363.63636400001</v>
      </c>
      <c r="X1211">
        <v>201363.63636400001</v>
      </c>
      <c r="Y1211">
        <v>0</v>
      </c>
      <c r="Z1211">
        <v>0</v>
      </c>
      <c r="AA1211">
        <v>0</v>
      </c>
      <c r="AB1211">
        <v>0</v>
      </c>
      <c r="AE1211">
        <v>0</v>
      </c>
      <c r="AF1211" t="s">
        <v>1585</v>
      </c>
    </row>
    <row r="1212" spans="1:32" x14ac:dyDescent="0.25">
      <c r="A1212" s="1">
        <v>44682</v>
      </c>
      <c r="B1212" t="s">
        <v>39</v>
      </c>
      <c r="C1212" t="s">
        <v>1583</v>
      </c>
      <c r="D1212" t="s">
        <v>1584</v>
      </c>
      <c r="E1212" t="s">
        <v>41</v>
      </c>
      <c r="G1212">
        <v>5099099.9999980005</v>
      </c>
      <c r="H1212">
        <v>0</v>
      </c>
      <c r="I1212" s="1">
        <v>44682</v>
      </c>
      <c r="J1212">
        <v>4635545.4545440003</v>
      </c>
      <c r="K1212">
        <v>463554.54545400001</v>
      </c>
      <c r="L1212">
        <v>5099099.9999980005</v>
      </c>
      <c r="M1212" t="s">
        <v>42</v>
      </c>
      <c r="N1212" t="s">
        <v>107</v>
      </c>
      <c r="O1212" t="s">
        <v>108</v>
      </c>
      <c r="Q1212">
        <v>1</v>
      </c>
      <c r="R1212" t="s">
        <v>67</v>
      </c>
      <c r="S1212">
        <v>201636.36363599999</v>
      </c>
      <c r="T1212" s="2">
        <v>0</v>
      </c>
      <c r="U1212">
        <v>10</v>
      </c>
      <c r="V1212">
        <v>20163.636363599999</v>
      </c>
      <c r="W1212">
        <v>201636.36363599999</v>
      </c>
      <c r="X1212">
        <v>201636.36363599999</v>
      </c>
      <c r="Y1212">
        <v>0</v>
      </c>
      <c r="Z1212">
        <v>0</v>
      </c>
      <c r="AA1212">
        <v>0</v>
      </c>
      <c r="AB1212">
        <v>0</v>
      </c>
      <c r="AE1212">
        <v>0</v>
      </c>
      <c r="AF1212" t="s">
        <v>1585</v>
      </c>
    </row>
    <row r="1213" spans="1:32" x14ac:dyDescent="0.25">
      <c r="A1213" s="1">
        <v>44682</v>
      </c>
      <c r="B1213" t="s">
        <v>39</v>
      </c>
      <c r="C1213" t="s">
        <v>1583</v>
      </c>
      <c r="D1213" t="s">
        <v>1584</v>
      </c>
      <c r="E1213" t="s">
        <v>41</v>
      </c>
      <c r="G1213">
        <v>5099099.9999980005</v>
      </c>
      <c r="H1213">
        <v>0</v>
      </c>
      <c r="I1213" s="1">
        <v>44682</v>
      </c>
      <c r="J1213">
        <v>4635545.4545440003</v>
      </c>
      <c r="K1213">
        <v>463554.54545400001</v>
      </c>
      <c r="L1213">
        <v>5099099.9999980005</v>
      </c>
      <c r="M1213" t="s">
        <v>42</v>
      </c>
      <c r="N1213" t="s">
        <v>87</v>
      </c>
      <c r="O1213" t="s">
        <v>88</v>
      </c>
      <c r="Q1213">
        <v>1</v>
      </c>
      <c r="R1213" t="s">
        <v>67</v>
      </c>
      <c r="S1213">
        <v>201636.36363599999</v>
      </c>
      <c r="T1213" s="2">
        <v>0</v>
      </c>
      <c r="U1213">
        <v>10</v>
      </c>
      <c r="V1213">
        <v>20163.636363599999</v>
      </c>
      <c r="W1213">
        <v>201636.36363599999</v>
      </c>
      <c r="X1213">
        <v>201636.36363599999</v>
      </c>
      <c r="Y1213">
        <v>0</v>
      </c>
      <c r="Z1213">
        <v>0</v>
      </c>
      <c r="AA1213">
        <v>0</v>
      </c>
      <c r="AB1213">
        <v>0</v>
      </c>
      <c r="AE1213">
        <v>0</v>
      </c>
      <c r="AF1213" t="s">
        <v>1585</v>
      </c>
    </row>
    <row r="1214" spans="1:32" x14ac:dyDescent="0.25">
      <c r="A1214" s="1">
        <v>44682</v>
      </c>
      <c r="B1214" t="s">
        <v>39</v>
      </c>
      <c r="C1214" t="s">
        <v>1583</v>
      </c>
      <c r="D1214" t="s">
        <v>1584</v>
      </c>
      <c r="E1214" t="s">
        <v>41</v>
      </c>
      <c r="G1214">
        <v>5099099.9999980005</v>
      </c>
      <c r="H1214">
        <v>0</v>
      </c>
      <c r="I1214" s="1">
        <v>44682</v>
      </c>
      <c r="J1214">
        <v>4635545.4545440003</v>
      </c>
      <c r="K1214">
        <v>463554.54545400001</v>
      </c>
      <c r="L1214">
        <v>5099099.9999980005</v>
      </c>
      <c r="M1214" t="s">
        <v>42</v>
      </c>
      <c r="N1214" t="s">
        <v>75</v>
      </c>
      <c r="O1214" t="s">
        <v>76</v>
      </c>
      <c r="Q1214">
        <v>1</v>
      </c>
      <c r="R1214" t="s">
        <v>67</v>
      </c>
      <c r="S1214">
        <v>201636.36363599999</v>
      </c>
      <c r="T1214" s="2">
        <v>0</v>
      </c>
      <c r="U1214">
        <v>10</v>
      </c>
      <c r="V1214">
        <v>20163.636363599999</v>
      </c>
      <c r="W1214">
        <v>201636.36363599999</v>
      </c>
      <c r="X1214">
        <v>201636.36363599999</v>
      </c>
      <c r="Y1214">
        <v>0</v>
      </c>
      <c r="Z1214">
        <v>0</v>
      </c>
      <c r="AA1214">
        <v>0</v>
      </c>
      <c r="AB1214">
        <v>0</v>
      </c>
      <c r="AE1214">
        <v>0</v>
      </c>
      <c r="AF1214" t="s">
        <v>1585</v>
      </c>
    </row>
    <row r="1215" spans="1:32" x14ac:dyDescent="0.25">
      <c r="A1215" s="1">
        <v>44682</v>
      </c>
      <c r="B1215" t="s">
        <v>39</v>
      </c>
      <c r="C1215" t="s">
        <v>1583</v>
      </c>
      <c r="D1215" t="s">
        <v>1584</v>
      </c>
      <c r="E1215" t="s">
        <v>41</v>
      </c>
      <c r="G1215">
        <v>5099099.9999980005</v>
      </c>
      <c r="H1215">
        <v>0</v>
      </c>
      <c r="I1215" s="1">
        <v>44682</v>
      </c>
      <c r="J1215">
        <v>4635545.4545440003</v>
      </c>
      <c r="K1215">
        <v>463554.54545400001</v>
      </c>
      <c r="L1215">
        <v>5099099.9999980005</v>
      </c>
      <c r="M1215" t="s">
        <v>42</v>
      </c>
      <c r="N1215" t="s">
        <v>113</v>
      </c>
      <c r="O1215" t="s">
        <v>114</v>
      </c>
      <c r="Q1215">
        <v>1</v>
      </c>
      <c r="R1215" t="s">
        <v>67</v>
      </c>
      <c r="S1215">
        <v>201636.36363599999</v>
      </c>
      <c r="T1215" s="2">
        <v>0</v>
      </c>
      <c r="U1215">
        <v>10</v>
      </c>
      <c r="V1215">
        <v>20163.636363599999</v>
      </c>
      <c r="W1215">
        <v>201636.36363599999</v>
      </c>
      <c r="X1215">
        <v>201636.36363599999</v>
      </c>
      <c r="Y1215">
        <v>0</v>
      </c>
      <c r="Z1215">
        <v>0</v>
      </c>
      <c r="AA1215">
        <v>0</v>
      </c>
      <c r="AB1215">
        <v>0</v>
      </c>
      <c r="AE1215">
        <v>0</v>
      </c>
      <c r="AF1215" t="s">
        <v>1585</v>
      </c>
    </row>
    <row r="1216" spans="1:32" x14ac:dyDescent="0.25">
      <c r="A1216" s="1">
        <v>44682</v>
      </c>
      <c r="B1216" t="s">
        <v>39</v>
      </c>
      <c r="C1216" t="s">
        <v>1583</v>
      </c>
      <c r="D1216" t="s">
        <v>1584</v>
      </c>
      <c r="E1216" t="s">
        <v>41</v>
      </c>
      <c r="G1216">
        <v>5099099.9999980005</v>
      </c>
      <c r="H1216">
        <v>0</v>
      </c>
      <c r="I1216" s="1">
        <v>44682</v>
      </c>
      <c r="J1216">
        <v>4635545.4545440003</v>
      </c>
      <c r="K1216">
        <v>463554.54545400001</v>
      </c>
      <c r="L1216">
        <v>5099099.9999980005</v>
      </c>
      <c r="M1216" t="s">
        <v>42</v>
      </c>
      <c r="N1216" t="s">
        <v>111</v>
      </c>
      <c r="O1216" t="s">
        <v>112</v>
      </c>
      <c r="Q1216">
        <v>1</v>
      </c>
      <c r="R1216" t="s">
        <v>67</v>
      </c>
      <c r="S1216">
        <v>201636.36363599999</v>
      </c>
      <c r="T1216" s="2">
        <v>0</v>
      </c>
      <c r="U1216">
        <v>10</v>
      </c>
      <c r="V1216">
        <v>20163.636363599999</v>
      </c>
      <c r="W1216">
        <v>201636.36363599999</v>
      </c>
      <c r="X1216">
        <v>201636.36363599999</v>
      </c>
      <c r="Y1216">
        <v>0</v>
      </c>
      <c r="Z1216">
        <v>0</v>
      </c>
      <c r="AA1216">
        <v>0</v>
      </c>
      <c r="AB1216">
        <v>0</v>
      </c>
      <c r="AE1216">
        <v>0</v>
      </c>
      <c r="AF1216" t="s">
        <v>1585</v>
      </c>
    </row>
    <row r="1217" spans="1:32" x14ac:dyDescent="0.25">
      <c r="A1217" s="1">
        <v>44682</v>
      </c>
      <c r="B1217" t="s">
        <v>39</v>
      </c>
      <c r="C1217" t="s">
        <v>1583</v>
      </c>
      <c r="D1217" t="s">
        <v>1584</v>
      </c>
      <c r="E1217" t="s">
        <v>41</v>
      </c>
      <c r="G1217">
        <v>5099099.9999980005</v>
      </c>
      <c r="H1217">
        <v>0</v>
      </c>
      <c r="I1217" s="1">
        <v>44682</v>
      </c>
      <c r="J1217">
        <v>4635545.4545440003</v>
      </c>
      <c r="K1217">
        <v>463554.54545400001</v>
      </c>
      <c r="L1217">
        <v>5099099.9999980005</v>
      </c>
      <c r="M1217" t="s">
        <v>42</v>
      </c>
      <c r="N1217" t="s">
        <v>89</v>
      </c>
      <c r="O1217" t="s">
        <v>90</v>
      </c>
      <c r="Q1217">
        <v>1</v>
      </c>
      <c r="R1217" t="s">
        <v>67</v>
      </c>
      <c r="S1217">
        <v>201636.36363599999</v>
      </c>
      <c r="T1217" s="2">
        <v>0</v>
      </c>
      <c r="U1217">
        <v>10</v>
      </c>
      <c r="V1217">
        <v>20163.636363599999</v>
      </c>
      <c r="W1217">
        <v>201636.36363599999</v>
      </c>
      <c r="X1217">
        <v>201636.36363599999</v>
      </c>
      <c r="Y1217">
        <v>0</v>
      </c>
      <c r="Z1217">
        <v>0</v>
      </c>
      <c r="AA1217">
        <v>0</v>
      </c>
      <c r="AB1217">
        <v>0</v>
      </c>
      <c r="AE1217">
        <v>0</v>
      </c>
      <c r="AF1217" t="s">
        <v>1585</v>
      </c>
    </row>
    <row r="1218" spans="1:32" x14ac:dyDescent="0.25">
      <c r="A1218" s="1">
        <v>44682</v>
      </c>
      <c r="B1218" t="s">
        <v>39</v>
      </c>
      <c r="C1218" t="s">
        <v>1583</v>
      </c>
      <c r="D1218" t="s">
        <v>1584</v>
      </c>
      <c r="E1218" t="s">
        <v>41</v>
      </c>
      <c r="G1218">
        <v>5099099.9999980005</v>
      </c>
      <c r="H1218">
        <v>0</v>
      </c>
      <c r="I1218" s="1">
        <v>44682</v>
      </c>
      <c r="J1218">
        <v>4635545.4545440003</v>
      </c>
      <c r="K1218">
        <v>463554.54545400001</v>
      </c>
      <c r="L1218">
        <v>5099099.9999980005</v>
      </c>
      <c r="M1218" t="s">
        <v>42</v>
      </c>
      <c r="N1218" t="s">
        <v>71</v>
      </c>
      <c r="O1218" t="s">
        <v>72</v>
      </c>
      <c r="Q1218">
        <v>1</v>
      </c>
      <c r="R1218" t="s">
        <v>67</v>
      </c>
      <c r="S1218">
        <v>201636.36363599999</v>
      </c>
      <c r="T1218" s="2">
        <v>0</v>
      </c>
      <c r="U1218">
        <v>10</v>
      </c>
      <c r="V1218">
        <v>20163.636363599999</v>
      </c>
      <c r="W1218">
        <v>201636.36363599999</v>
      </c>
      <c r="X1218">
        <v>201636.36363599999</v>
      </c>
      <c r="Y1218">
        <v>0</v>
      </c>
      <c r="Z1218">
        <v>0</v>
      </c>
      <c r="AA1218">
        <v>0</v>
      </c>
      <c r="AB1218">
        <v>0</v>
      </c>
      <c r="AE1218">
        <v>0</v>
      </c>
      <c r="AF1218" t="s">
        <v>1585</v>
      </c>
    </row>
    <row r="1219" spans="1:32" x14ac:dyDescent="0.25">
      <c r="A1219" s="1">
        <v>44682</v>
      </c>
      <c r="B1219" t="s">
        <v>39</v>
      </c>
      <c r="C1219" t="s">
        <v>1583</v>
      </c>
      <c r="D1219" t="s">
        <v>1584</v>
      </c>
      <c r="E1219" t="s">
        <v>41</v>
      </c>
      <c r="G1219">
        <v>5099099.9999980005</v>
      </c>
      <c r="H1219">
        <v>0</v>
      </c>
      <c r="I1219" s="1">
        <v>44682</v>
      </c>
      <c r="J1219">
        <v>4635545.4545440003</v>
      </c>
      <c r="K1219">
        <v>463554.54545400001</v>
      </c>
      <c r="L1219">
        <v>5099099.9999980005</v>
      </c>
      <c r="M1219" t="s">
        <v>42</v>
      </c>
      <c r="N1219" t="s">
        <v>73</v>
      </c>
      <c r="O1219" t="s">
        <v>74</v>
      </c>
      <c r="Q1219">
        <v>1</v>
      </c>
      <c r="R1219" t="s">
        <v>67</v>
      </c>
      <c r="S1219">
        <v>201636.36363599999</v>
      </c>
      <c r="T1219" s="2">
        <v>0</v>
      </c>
      <c r="U1219">
        <v>10</v>
      </c>
      <c r="V1219">
        <v>20163.636363599999</v>
      </c>
      <c r="W1219">
        <v>201636.36363599999</v>
      </c>
      <c r="X1219">
        <v>201636.36363599999</v>
      </c>
      <c r="Y1219">
        <v>0</v>
      </c>
      <c r="Z1219">
        <v>0</v>
      </c>
      <c r="AA1219">
        <v>0</v>
      </c>
      <c r="AB1219">
        <v>0</v>
      </c>
      <c r="AE1219">
        <v>0</v>
      </c>
      <c r="AF1219" t="s">
        <v>1585</v>
      </c>
    </row>
    <row r="1220" spans="1:32" x14ac:dyDescent="0.25">
      <c r="A1220" s="1">
        <v>44682</v>
      </c>
      <c r="B1220" t="s">
        <v>39</v>
      </c>
      <c r="C1220" t="s">
        <v>1583</v>
      </c>
      <c r="D1220" t="s">
        <v>1584</v>
      </c>
      <c r="E1220" t="s">
        <v>41</v>
      </c>
      <c r="G1220">
        <v>5099099.9999980005</v>
      </c>
      <c r="H1220">
        <v>0</v>
      </c>
      <c r="I1220" s="1">
        <v>44682</v>
      </c>
      <c r="J1220">
        <v>4635545.4545440003</v>
      </c>
      <c r="K1220">
        <v>463554.54545400001</v>
      </c>
      <c r="L1220">
        <v>5099099.9999980005</v>
      </c>
      <c r="M1220" t="s">
        <v>42</v>
      </c>
      <c r="N1220" t="s">
        <v>48</v>
      </c>
      <c r="O1220" t="s">
        <v>49</v>
      </c>
      <c r="Q1220">
        <v>1</v>
      </c>
      <c r="R1220" t="s">
        <v>67</v>
      </c>
      <c r="S1220">
        <v>202000</v>
      </c>
      <c r="T1220" s="2">
        <v>0</v>
      </c>
      <c r="U1220">
        <v>10</v>
      </c>
      <c r="V1220">
        <v>20200</v>
      </c>
      <c r="W1220">
        <v>202000</v>
      </c>
      <c r="X1220">
        <v>202000</v>
      </c>
      <c r="Y1220">
        <v>0</v>
      </c>
      <c r="Z1220">
        <v>0</v>
      </c>
      <c r="AA1220">
        <v>0</v>
      </c>
      <c r="AB1220">
        <v>0</v>
      </c>
      <c r="AE1220">
        <v>0</v>
      </c>
      <c r="AF1220" t="s">
        <v>1585</v>
      </c>
    </row>
    <row r="1221" spans="1:32" x14ac:dyDescent="0.25">
      <c r="A1221" s="1">
        <v>44682</v>
      </c>
      <c r="B1221" t="s">
        <v>39</v>
      </c>
      <c r="C1221" t="s">
        <v>1583</v>
      </c>
      <c r="D1221" t="s">
        <v>1584</v>
      </c>
      <c r="E1221" t="s">
        <v>41</v>
      </c>
      <c r="G1221">
        <v>5099099.9999980005</v>
      </c>
      <c r="H1221">
        <v>0</v>
      </c>
      <c r="I1221" s="1">
        <v>44682</v>
      </c>
      <c r="J1221">
        <v>4635545.4545440003</v>
      </c>
      <c r="K1221">
        <v>463554.54545400001</v>
      </c>
      <c r="L1221">
        <v>5099099.9999980005</v>
      </c>
      <c r="M1221" t="s">
        <v>42</v>
      </c>
      <c r="N1221" t="s">
        <v>59</v>
      </c>
      <c r="O1221" t="s">
        <v>60</v>
      </c>
      <c r="Q1221">
        <v>1</v>
      </c>
      <c r="R1221" t="s">
        <v>67</v>
      </c>
      <c r="S1221">
        <v>201636.36363599999</v>
      </c>
      <c r="T1221" s="2">
        <v>0</v>
      </c>
      <c r="U1221">
        <v>10</v>
      </c>
      <c r="V1221">
        <v>20163.636363599999</v>
      </c>
      <c r="W1221">
        <v>201636.36363599999</v>
      </c>
      <c r="X1221">
        <v>201636.36363599999</v>
      </c>
      <c r="Y1221">
        <v>0</v>
      </c>
      <c r="Z1221">
        <v>0</v>
      </c>
      <c r="AA1221">
        <v>0</v>
      </c>
      <c r="AB1221">
        <v>0</v>
      </c>
      <c r="AE1221">
        <v>0</v>
      </c>
      <c r="AF1221" t="s">
        <v>1585</v>
      </c>
    </row>
    <row r="1222" spans="1:32" x14ac:dyDescent="0.25">
      <c r="A1222" s="1">
        <v>44682</v>
      </c>
      <c r="B1222" t="s">
        <v>39</v>
      </c>
      <c r="C1222" t="s">
        <v>1583</v>
      </c>
      <c r="D1222" t="s">
        <v>1584</v>
      </c>
      <c r="E1222" t="s">
        <v>41</v>
      </c>
      <c r="G1222">
        <v>5099099.9999980005</v>
      </c>
      <c r="H1222">
        <v>0</v>
      </c>
      <c r="I1222" s="1">
        <v>44682</v>
      </c>
      <c r="J1222">
        <v>4635545.4545440003</v>
      </c>
      <c r="K1222">
        <v>463554.54545400001</v>
      </c>
      <c r="L1222">
        <v>5099099.9999980005</v>
      </c>
      <c r="M1222" t="s">
        <v>42</v>
      </c>
      <c r="N1222" t="s">
        <v>57</v>
      </c>
      <c r="O1222" t="s">
        <v>58</v>
      </c>
      <c r="Q1222">
        <v>1</v>
      </c>
      <c r="R1222" t="s">
        <v>67</v>
      </c>
      <c r="S1222">
        <v>201636.36363599999</v>
      </c>
      <c r="T1222" s="2">
        <v>0</v>
      </c>
      <c r="U1222">
        <v>10</v>
      </c>
      <c r="V1222">
        <v>20163.636363599999</v>
      </c>
      <c r="W1222">
        <v>201636.36363599999</v>
      </c>
      <c r="X1222">
        <v>201636.36363599999</v>
      </c>
      <c r="Y1222">
        <v>0</v>
      </c>
      <c r="Z1222">
        <v>0</v>
      </c>
      <c r="AA1222">
        <v>0</v>
      </c>
      <c r="AB1222">
        <v>0</v>
      </c>
      <c r="AE1222">
        <v>0</v>
      </c>
      <c r="AF1222" t="s">
        <v>1585</v>
      </c>
    </row>
    <row r="1223" spans="1:32" x14ac:dyDescent="0.25">
      <c r="A1223" s="1">
        <v>44682</v>
      </c>
      <c r="B1223" t="s">
        <v>39</v>
      </c>
      <c r="C1223" t="s">
        <v>1583</v>
      </c>
      <c r="D1223" t="s">
        <v>1584</v>
      </c>
      <c r="E1223" t="s">
        <v>41</v>
      </c>
      <c r="G1223">
        <v>5099099.9999980005</v>
      </c>
      <c r="H1223">
        <v>0</v>
      </c>
      <c r="I1223" s="1">
        <v>44682</v>
      </c>
      <c r="J1223">
        <v>4635545.4545440003</v>
      </c>
      <c r="K1223">
        <v>463554.54545400001</v>
      </c>
      <c r="L1223">
        <v>5099099.9999980005</v>
      </c>
      <c r="M1223" t="s">
        <v>42</v>
      </c>
      <c r="N1223" t="s">
        <v>117</v>
      </c>
      <c r="O1223" t="s">
        <v>118</v>
      </c>
      <c r="Q1223">
        <v>1</v>
      </c>
      <c r="R1223" t="s">
        <v>67</v>
      </c>
      <c r="S1223">
        <v>201363.63636400001</v>
      </c>
      <c r="T1223" s="2">
        <v>0</v>
      </c>
      <c r="U1223">
        <v>10</v>
      </c>
      <c r="V1223">
        <v>20136.363636400001</v>
      </c>
      <c r="W1223">
        <v>201363.63636400001</v>
      </c>
      <c r="X1223">
        <v>201363.63636400001</v>
      </c>
      <c r="Y1223">
        <v>0</v>
      </c>
      <c r="Z1223">
        <v>0</v>
      </c>
      <c r="AA1223">
        <v>0</v>
      </c>
      <c r="AB1223">
        <v>0</v>
      </c>
      <c r="AE1223">
        <v>0</v>
      </c>
      <c r="AF1223" t="s">
        <v>1585</v>
      </c>
    </row>
    <row r="1224" spans="1:32" x14ac:dyDescent="0.25">
      <c r="A1224" s="1">
        <v>44682</v>
      </c>
      <c r="B1224" t="s">
        <v>39</v>
      </c>
      <c r="C1224" t="s">
        <v>1586</v>
      </c>
      <c r="D1224" t="s">
        <v>1587</v>
      </c>
      <c r="E1224" t="s">
        <v>41</v>
      </c>
      <c r="G1224">
        <v>1995899.999997</v>
      </c>
      <c r="H1224">
        <v>0</v>
      </c>
      <c r="I1224" s="1">
        <v>44682</v>
      </c>
      <c r="J1224">
        <v>1814454.5454520001</v>
      </c>
      <c r="K1224">
        <v>181445.45454499999</v>
      </c>
      <c r="L1224">
        <v>1995899.999997</v>
      </c>
      <c r="M1224" t="s">
        <v>42</v>
      </c>
      <c r="N1224" t="s">
        <v>806</v>
      </c>
      <c r="O1224" t="s">
        <v>807</v>
      </c>
      <c r="Q1224">
        <v>1</v>
      </c>
      <c r="R1224" t="s">
        <v>67</v>
      </c>
      <c r="S1224">
        <v>201636.36363599999</v>
      </c>
      <c r="T1224" s="2">
        <v>0</v>
      </c>
      <c r="U1224">
        <v>10</v>
      </c>
      <c r="V1224">
        <v>20163.636363599999</v>
      </c>
      <c r="W1224">
        <v>201636.36363599999</v>
      </c>
      <c r="X1224">
        <v>201636.36363599999</v>
      </c>
      <c r="Y1224">
        <v>0</v>
      </c>
      <c r="Z1224">
        <v>0</v>
      </c>
      <c r="AA1224">
        <v>0</v>
      </c>
      <c r="AB1224">
        <v>0</v>
      </c>
      <c r="AE1224">
        <v>0</v>
      </c>
      <c r="AF1224" t="s">
        <v>1588</v>
      </c>
    </row>
    <row r="1225" spans="1:32" x14ac:dyDescent="0.25">
      <c r="A1225" s="1">
        <v>44682</v>
      </c>
      <c r="B1225" t="s">
        <v>39</v>
      </c>
      <c r="C1225" t="s">
        <v>1586</v>
      </c>
      <c r="D1225" t="s">
        <v>1587</v>
      </c>
      <c r="E1225" t="s">
        <v>41</v>
      </c>
      <c r="G1225">
        <v>1995899.999997</v>
      </c>
      <c r="H1225">
        <v>0</v>
      </c>
      <c r="I1225" s="1">
        <v>44682</v>
      </c>
      <c r="J1225">
        <v>1814454.5454520001</v>
      </c>
      <c r="K1225">
        <v>181445.45454499999</v>
      </c>
      <c r="L1225">
        <v>1995899.999997</v>
      </c>
      <c r="M1225" t="s">
        <v>42</v>
      </c>
      <c r="N1225" t="s">
        <v>102</v>
      </c>
      <c r="O1225" t="s">
        <v>103</v>
      </c>
      <c r="Q1225">
        <v>1</v>
      </c>
      <c r="R1225" t="s">
        <v>67</v>
      </c>
      <c r="S1225">
        <v>201636.36363599999</v>
      </c>
      <c r="T1225" s="2">
        <v>0</v>
      </c>
      <c r="U1225">
        <v>10</v>
      </c>
      <c r="V1225">
        <v>20163.636363599999</v>
      </c>
      <c r="W1225">
        <v>201636.36363599999</v>
      </c>
      <c r="X1225">
        <v>201636.36363599999</v>
      </c>
      <c r="Y1225">
        <v>0</v>
      </c>
      <c r="Z1225">
        <v>0</v>
      </c>
      <c r="AA1225">
        <v>0</v>
      </c>
      <c r="AB1225">
        <v>0</v>
      </c>
      <c r="AE1225">
        <v>0</v>
      </c>
      <c r="AF1225" t="s">
        <v>1588</v>
      </c>
    </row>
    <row r="1226" spans="1:32" x14ac:dyDescent="0.25">
      <c r="A1226" s="1">
        <v>44682</v>
      </c>
      <c r="B1226" t="s">
        <v>39</v>
      </c>
      <c r="C1226" t="s">
        <v>1586</v>
      </c>
      <c r="D1226" t="s">
        <v>1587</v>
      </c>
      <c r="E1226" t="s">
        <v>41</v>
      </c>
      <c r="G1226">
        <v>1995899.999997</v>
      </c>
      <c r="H1226">
        <v>0</v>
      </c>
      <c r="I1226" s="1">
        <v>44682</v>
      </c>
      <c r="J1226">
        <v>1814454.5454520001</v>
      </c>
      <c r="K1226">
        <v>181445.45454499999</v>
      </c>
      <c r="L1226">
        <v>1995899.999997</v>
      </c>
      <c r="M1226" t="s">
        <v>42</v>
      </c>
      <c r="N1226" t="s">
        <v>55</v>
      </c>
      <c r="O1226" t="s">
        <v>56</v>
      </c>
      <c r="Q1226">
        <v>1</v>
      </c>
      <c r="R1226" t="s">
        <v>67</v>
      </c>
      <c r="S1226">
        <v>201363.63636400001</v>
      </c>
      <c r="T1226" s="2">
        <v>0</v>
      </c>
      <c r="U1226">
        <v>10</v>
      </c>
      <c r="V1226">
        <v>20136.363636400001</v>
      </c>
      <c r="W1226">
        <v>201363.63636400001</v>
      </c>
      <c r="X1226">
        <v>201363.63636400001</v>
      </c>
      <c r="Y1226">
        <v>0</v>
      </c>
      <c r="Z1226">
        <v>0</v>
      </c>
      <c r="AA1226">
        <v>0</v>
      </c>
      <c r="AB1226">
        <v>0</v>
      </c>
      <c r="AE1226">
        <v>0</v>
      </c>
      <c r="AF1226" t="s">
        <v>1588</v>
      </c>
    </row>
    <row r="1227" spans="1:32" x14ac:dyDescent="0.25">
      <c r="A1227" s="1">
        <v>44682</v>
      </c>
      <c r="B1227" t="s">
        <v>39</v>
      </c>
      <c r="C1227" t="s">
        <v>1586</v>
      </c>
      <c r="D1227" t="s">
        <v>1587</v>
      </c>
      <c r="E1227" t="s">
        <v>41</v>
      </c>
      <c r="G1227">
        <v>1995899.999997</v>
      </c>
      <c r="H1227">
        <v>0</v>
      </c>
      <c r="I1227" s="1">
        <v>44682</v>
      </c>
      <c r="J1227">
        <v>1814454.5454520001</v>
      </c>
      <c r="K1227">
        <v>181445.45454499999</v>
      </c>
      <c r="L1227">
        <v>1995899.999997</v>
      </c>
      <c r="M1227" t="s">
        <v>42</v>
      </c>
      <c r="N1227" t="s">
        <v>107</v>
      </c>
      <c r="O1227" t="s">
        <v>108</v>
      </c>
      <c r="Q1227">
        <v>1</v>
      </c>
      <c r="R1227" t="s">
        <v>67</v>
      </c>
      <c r="S1227">
        <v>201636.36363599999</v>
      </c>
      <c r="T1227" s="2">
        <v>0</v>
      </c>
      <c r="U1227">
        <v>10</v>
      </c>
      <c r="V1227">
        <v>20163.636363599999</v>
      </c>
      <c r="W1227">
        <v>201636.36363599999</v>
      </c>
      <c r="X1227">
        <v>201636.36363599999</v>
      </c>
      <c r="Y1227">
        <v>0</v>
      </c>
      <c r="Z1227">
        <v>0</v>
      </c>
      <c r="AA1227">
        <v>0</v>
      </c>
      <c r="AB1227">
        <v>0</v>
      </c>
      <c r="AE1227">
        <v>0</v>
      </c>
      <c r="AF1227" t="s">
        <v>1588</v>
      </c>
    </row>
    <row r="1228" spans="1:32" x14ac:dyDescent="0.25">
      <c r="A1228" s="1">
        <v>44682</v>
      </c>
      <c r="B1228" t="s">
        <v>39</v>
      </c>
      <c r="C1228" t="s">
        <v>1586</v>
      </c>
      <c r="D1228" t="s">
        <v>1587</v>
      </c>
      <c r="E1228" t="s">
        <v>41</v>
      </c>
      <c r="G1228">
        <v>1995899.999997</v>
      </c>
      <c r="H1228">
        <v>0</v>
      </c>
      <c r="I1228" s="1">
        <v>44682</v>
      </c>
      <c r="J1228">
        <v>1814454.5454520001</v>
      </c>
      <c r="K1228">
        <v>181445.45454499999</v>
      </c>
      <c r="L1228">
        <v>1995899.999997</v>
      </c>
      <c r="M1228" t="s">
        <v>42</v>
      </c>
      <c r="N1228" t="s">
        <v>75</v>
      </c>
      <c r="O1228" t="s">
        <v>76</v>
      </c>
      <c r="Q1228">
        <v>1</v>
      </c>
      <c r="R1228" t="s">
        <v>67</v>
      </c>
      <c r="S1228">
        <v>201636.36363599999</v>
      </c>
      <c r="T1228" s="2">
        <v>0</v>
      </c>
      <c r="U1228">
        <v>10</v>
      </c>
      <c r="V1228">
        <v>20163.636363599999</v>
      </c>
      <c r="W1228">
        <v>201636.36363599999</v>
      </c>
      <c r="X1228">
        <v>201636.36363599999</v>
      </c>
      <c r="Y1228">
        <v>0</v>
      </c>
      <c r="Z1228">
        <v>0</v>
      </c>
      <c r="AA1228">
        <v>0</v>
      </c>
      <c r="AB1228">
        <v>0</v>
      </c>
      <c r="AE1228">
        <v>0</v>
      </c>
      <c r="AF1228" t="s">
        <v>1588</v>
      </c>
    </row>
    <row r="1229" spans="1:32" x14ac:dyDescent="0.25">
      <c r="A1229" s="1">
        <v>44682</v>
      </c>
      <c r="B1229" t="s">
        <v>39</v>
      </c>
      <c r="C1229" t="s">
        <v>1586</v>
      </c>
      <c r="D1229" t="s">
        <v>1587</v>
      </c>
      <c r="E1229" t="s">
        <v>41</v>
      </c>
      <c r="G1229">
        <v>1995899.999997</v>
      </c>
      <c r="H1229">
        <v>0</v>
      </c>
      <c r="I1229" s="1">
        <v>44682</v>
      </c>
      <c r="J1229">
        <v>1814454.5454520001</v>
      </c>
      <c r="K1229">
        <v>181445.45454499999</v>
      </c>
      <c r="L1229">
        <v>1995899.999997</v>
      </c>
      <c r="M1229" t="s">
        <v>42</v>
      </c>
      <c r="N1229" t="s">
        <v>113</v>
      </c>
      <c r="O1229" t="s">
        <v>114</v>
      </c>
      <c r="Q1229">
        <v>1</v>
      </c>
      <c r="R1229" t="s">
        <v>67</v>
      </c>
      <c r="S1229">
        <v>201636.36363599999</v>
      </c>
      <c r="T1229" s="2">
        <v>0</v>
      </c>
      <c r="U1229">
        <v>10</v>
      </c>
      <c r="V1229">
        <v>20163.636363599999</v>
      </c>
      <c r="W1229">
        <v>201636.36363599999</v>
      </c>
      <c r="X1229">
        <v>201636.36363599999</v>
      </c>
      <c r="Y1229">
        <v>0</v>
      </c>
      <c r="Z1229">
        <v>0</v>
      </c>
      <c r="AA1229">
        <v>0</v>
      </c>
      <c r="AB1229">
        <v>0</v>
      </c>
      <c r="AE1229">
        <v>0</v>
      </c>
      <c r="AF1229" t="s">
        <v>1588</v>
      </c>
    </row>
    <row r="1230" spans="1:32" x14ac:dyDescent="0.25">
      <c r="A1230" s="1">
        <v>44682</v>
      </c>
      <c r="B1230" t="s">
        <v>39</v>
      </c>
      <c r="C1230" t="s">
        <v>1586</v>
      </c>
      <c r="D1230" t="s">
        <v>1587</v>
      </c>
      <c r="E1230" t="s">
        <v>41</v>
      </c>
      <c r="G1230">
        <v>1995899.999997</v>
      </c>
      <c r="H1230">
        <v>0</v>
      </c>
      <c r="I1230" s="1">
        <v>44682</v>
      </c>
      <c r="J1230">
        <v>1814454.5454520001</v>
      </c>
      <c r="K1230">
        <v>181445.45454499999</v>
      </c>
      <c r="L1230">
        <v>1995899.999997</v>
      </c>
      <c r="M1230" t="s">
        <v>42</v>
      </c>
      <c r="N1230" t="s">
        <v>111</v>
      </c>
      <c r="O1230" t="s">
        <v>112</v>
      </c>
      <c r="Q1230">
        <v>1</v>
      </c>
      <c r="R1230" t="s">
        <v>67</v>
      </c>
      <c r="S1230">
        <v>201636.36363599999</v>
      </c>
      <c r="T1230" s="2">
        <v>0</v>
      </c>
      <c r="U1230">
        <v>10</v>
      </c>
      <c r="V1230">
        <v>20163.636363599999</v>
      </c>
      <c r="W1230">
        <v>201636.36363599999</v>
      </c>
      <c r="X1230">
        <v>201636.36363599999</v>
      </c>
      <c r="Y1230">
        <v>0</v>
      </c>
      <c r="Z1230">
        <v>0</v>
      </c>
      <c r="AA1230">
        <v>0</v>
      </c>
      <c r="AB1230">
        <v>0</v>
      </c>
      <c r="AE1230">
        <v>0</v>
      </c>
      <c r="AF1230" t="s">
        <v>1588</v>
      </c>
    </row>
    <row r="1231" spans="1:32" x14ac:dyDescent="0.25">
      <c r="A1231" s="1">
        <v>44682</v>
      </c>
      <c r="B1231" t="s">
        <v>39</v>
      </c>
      <c r="C1231" t="s">
        <v>1586</v>
      </c>
      <c r="D1231" t="s">
        <v>1587</v>
      </c>
      <c r="E1231" t="s">
        <v>41</v>
      </c>
      <c r="G1231">
        <v>1995899.999997</v>
      </c>
      <c r="H1231">
        <v>0</v>
      </c>
      <c r="I1231" s="1">
        <v>44682</v>
      </c>
      <c r="J1231">
        <v>1814454.5454520001</v>
      </c>
      <c r="K1231">
        <v>181445.45454499999</v>
      </c>
      <c r="L1231">
        <v>1995899.999997</v>
      </c>
      <c r="M1231" t="s">
        <v>42</v>
      </c>
      <c r="N1231" t="s">
        <v>89</v>
      </c>
      <c r="O1231" t="s">
        <v>90</v>
      </c>
      <c r="Q1231">
        <v>1</v>
      </c>
      <c r="R1231" t="s">
        <v>67</v>
      </c>
      <c r="S1231">
        <v>201636.36363599999</v>
      </c>
      <c r="T1231" s="2">
        <v>0</v>
      </c>
      <c r="U1231">
        <v>10</v>
      </c>
      <c r="V1231">
        <v>20163.636363599999</v>
      </c>
      <c r="W1231">
        <v>201636.36363599999</v>
      </c>
      <c r="X1231">
        <v>201636.36363599999</v>
      </c>
      <c r="Y1231">
        <v>0</v>
      </c>
      <c r="Z1231">
        <v>0</v>
      </c>
      <c r="AA1231">
        <v>0</v>
      </c>
      <c r="AB1231">
        <v>0</v>
      </c>
      <c r="AE1231">
        <v>0</v>
      </c>
      <c r="AF1231" t="s">
        <v>1588</v>
      </c>
    </row>
    <row r="1232" spans="1:32" x14ac:dyDescent="0.25">
      <c r="A1232" s="1">
        <v>44682</v>
      </c>
      <c r="B1232" t="s">
        <v>39</v>
      </c>
      <c r="C1232" t="s">
        <v>1586</v>
      </c>
      <c r="D1232" t="s">
        <v>1587</v>
      </c>
      <c r="E1232" t="s">
        <v>41</v>
      </c>
      <c r="G1232">
        <v>1995899.999997</v>
      </c>
      <c r="H1232">
        <v>0</v>
      </c>
      <c r="I1232" s="1">
        <v>44682</v>
      </c>
      <c r="J1232">
        <v>1814454.5454520001</v>
      </c>
      <c r="K1232">
        <v>181445.45454499999</v>
      </c>
      <c r="L1232">
        <v>1995899.999997</v>
      </c>
      <c r="M1232" t="s">
        <v>42</v>
      </c>
      <c r="N1232" t="s">
        <v>73</v>
      </c>
      <c r="O1232" t="s">
        <v>74</v>
      </c>
      <c r="Q1232">
        <v>1</v>
      </c>
      <c r="R1232" t="s">
        <v>67</v>
      </c>
      <c r="S1232">
        <v>201636.36363599999</v>
      </c>
      <c r="T1232" s="2">
        <v>0</v>
      </c>
      <c r="U1232">
        <v>10</v>
      </c>
      <c r="V1232">
        <v>20163.636363599999</v>
      </c>
      <c r="W1232">
        <v>201636.36363599999</v>
      </c>
      <c r="X1232">
        <v>201636.36363599999</v>
      </c>
      <c r="Y1232">
        <v>0</v>
      </c>
      <c r="Z1232">
        <v>0</v>
      </c>
      <c r="AA1232">
        <v>0</v>
      </c>
      <c r="AB1232">
        <v>0</v>
      </c>
      <c r="AE1232">
        <v>0</v>
      </c>
      <c r="AF1232" t="s">
        <v>1588</v>
      </c>
    </row>
    <row r="1233" spans="1:32" x14ac:dyDescent="0.25">
      <c r="A1233" s="1">
        <v>44682</v>
      </c>
      <c r="B1233" t="s">
        <v>39</v>
      </c>
      <c r="C1233" t="s">
        <v>1589</v>
      </c>
      <c r="D1233" t="s">
        <v>1590</v>
      </c>
      <c r="E1233" t="s">
        <v>41</v>
      </c>
      <c r="G1233">
        <v>443599.99999899999</v>
      </c>
      <c r="H1233">
        <v>0</v>
      </c>
      <c r="I1233" s="1">
        <v>44682</v>
      </c>
      <c r="J1233">
        <v>403272.72727199999</v>
      </c>
      <c r="K1233">
        <v>40327.272727000003</v>
      </c>
      <c r="L1233">
        <v>443599.99999899999</v>
      </c>
      <c r="M1233" t="s">
        <v>42</v>
      </c>
      <c r="N1233" t="s">
        <v>806</v>
      </c>
      <c r="O1233" t="s">
        <v>807</v>
      </c>
      <c r="Q1233">
        <v>1</v>
      </c>
      <c r="R1233" t="s">
        <v>67</v>
      </c>
      <c r="S1233">
        <v>201636.36363599999</v>
      </c>
      <c r="T1233" s="2">
        <v>0</v>
      </c>
      <c r="U1233">
        <v>10</v>
      </c>
      <c r="V1233">
        <v>20163.636363599999</v>
      </c>
      <c r="W1233">
        <v>201636.36363599999</v>
      </c>
      <c r="X1233">
        <v>201636.36363599999</v>
      </c>
      <c r="Y1233">
        <v>0</v>
      </c>
      <c r="Z1233">
        <v>0</v>
      </c>
      <c r="AA1233">
        <v>0</v>
      </c>
      <c r="AB1233">
        <v>0</v>
      </c>
      <c r="AE1233">
        <v>0</v>
      </c>
      <c r="AF1233" t="s">
        <v>1591</v>
      </c>
    </row>
    <row r="1234" spans="1:32" x14ac:dyDescent="0.25">
      <c r="A1234" s="1">
        <v>44682</v>
      </c>
      <c r="B1234" t="s">
        <v>39</v>
      </c>
      <c r="C1234" t="s">
        <v>1589</v>
      </c>
      <c r="D1234" t="s">
        <v>1590</v>
      </c>
      <c r="E1234" t="s">
        <v>41</v>
      </c>
      <c r="G1234">
        <v>443599.99999899999</v>
      </c>
      <c r="H1234">
        <v>0</v>
      </c>
      <c r="I1234" s="1">
        <v>44682</v>
      </c>
      <c r="J1234">
        <v>403272.72727199999</v>
      </c>
      <c r="K1234">
        <v>40327.272727000003</v>
      </c>
      <c r="L1234">
        <v>443599.99999899999</v>
      </c>
      <c r="M1234" t="s">
        <v>42</v>
      </c>
      <c r="N1234" t="s">
        <v>87</v>
      </c>
      <c r="O1234" t="s">
        <v>88</v>
      </c>
      <c r="Q1234">
        <v>1</v>
      </c>
      <c r="R1234" t="s">
        <v>67</v>
      </c>
      <c r="S1234">
        <v>201636.36363599999</v>
      </c>
      <c r="T1234" s="2">
        <v>0</v>
      </c>
      <c r="U1234">
        <v>10</v>
      </c>
      <c r="V1234">
        <v>20163.636363599999</v>
      </c>
      <c r="W1234">
        <v>201636.36363599999</v>
      </c>
      <c r="X1234">
        <v>201636.36363599999</v>
      </c>
      <c r="Y1234">
        <v>0</v>
      </c>
      <c r="Z1234">
        <v>0</v>
      </c>
      <c r="AA1234">
        <v>0</v>
      </c>
      <c r="AB1234">
        <v>0</v>
      </c>
      <c r="AE1234">
        <v>0</v>
      </c>
      <c r="AF1234" t="s">
        <v>1591</v>
      </c>
    </row>
    <row r="1235" spans="1:32" x14ac:dyDescent="0.25">
      <c r="A1235" s="1">
        <v>44682</v>
      </c>
      <c r="B1235" t="s">
        <v>39</v>
      </c>
      <c r="C1235" t="s">
        <v>1592</v>
      </c>
      <c r="D1235" t="s">
        <v>1593</v>
      </c>
      <c r="E1235" t="s">
        <v>41</v>
      </c>
      <c r="G1235">
        <v>221500</v>
      </c>
      <c r="H1235">
        <v>0</v>
      </c>
      <c r="I1235" s="1">
        <v>44682</v>
      </c>
      <c r="J1235">
        <v>201363.63636400001</v>
      </c>
      <c r="K1235">
        <v>20136.363635999998</v>
      </c>
      <c r="L1235">
        <v>221500</v>
      </c>
      <c r="M1235" t="s">
        <v>42</v>
      </c>
      <c r="N1235" t="s">
        <v>55</v>
      </c>
      <c r="O1235" t="s">
        <v>56</v>
      </c>
      <c r="Q1235">
        <v>1</v>
      </c>
      <c r="R1235" t="s">
        <v>67</v>
      </c>
      <c r="S1235">
        <v>201363.63636400001</v>
      </c>
      <c r="T1235" s="2">
        <v>0</v>
      </c>
      <c r="U1235">
        <v>10</v>
      </c>
      <c r="V1235">
        <v>20136.363636400001</v>
      </c>
      <c r="W1235">
        <v>201363.63636400001</v>
      </c>
      <c r="X1235">
        <v>201363.63636400001</v>
      </c>
      <c r="Y1235">
        <v>0</v>
      </c>
      <c r="Z1235">
        <v>0</v>
      </c>
      <c r="AA1235">
        <v>0</v>
      </c>
      <c r="AB1235">
        <v>0</v>
      </c>
      <c r="AE1235">
        <v>0</v>
      </c>
      <c r="AF1235" t="s">
        <v>1594</v>
      </c>
    </row>
    <row r="1236" spans="1:32" x14ac:dyDescent="0.25">
      <c r="A1236" s="1">
        <v>44682</v>
      </c>
      <c r="B1236" t="s">
        <v>39</v>
      </c>
      <c r="C1236" t="s">
        <v>1595</v>
      </c>
      <c r="D1236" t="s">
        <v>1596</v>
      </c>
      <c r="E1236" t="s">
        <v>41</v>
      </c>
      <c r="G1236">
        <v>437500.00000499998</v>
      </c>
      <c r="H1236">
        <v>0</v>
      </c>
      <c r="I1236" s="1">
        <v>44682</v>
      </c>
      <c r="J1236">
        <v>397727.27273199998</v>
      </c>
      <c r="K1236">
        <v>39772.727272999997</v>
      </c>
      <c r="L1236">
        <v>437500.00000499998</v>
      </c>
      <c r="M1236" t="s">
        <v>42</v>
      </c>
      <c r="N1236" t="s">
        <v>85</v>
      </c>
      <c r="O1236" t="s">
        <v>86</v>
      </c>
      <c r="Q1236">
        <v>6</v>
      </c>
      <c r="R1236" t="s">
        <v>238</v>
      </c>
      <c r="S1236">
        <v>8181.818182</v>
      </c>
      <c r="T1236" s="2">
        <v>0</v>
      </c>
      <c r="U1236">
        <v>10</v>
      </c>
      <c r="V1236">
        <v>4909.0909092000002</v>
      </c>
      <c r="W1236">
        <v>49090.909092000002</v>
      </c>
      <c r="X1236">
        <v>49090.909092000002</v>
      </c>
      <c r="Y1236">
        <v>0</v>
      </c>
      <c r="Z1236">
        <v>0</v>
      </c>
      <c r="AA1236">
        <v>0</v>
      </c>
      <c r="AB1236">
        <v>0</v>
      </c>
      <c r="AE1236">
        <v>0</v>
      </c>
      <c r="AF1236" t="s">
        <v>1597</v>
      </c>
    </row>
    <row r="1237" spans="1:32" x14ac:dyDescent="0.25">
      <c r="A1237" s="1">
        <v>44682</v>
      </c>
      <c r="B1237" t="s">
        <v>39</v>
      </c>
      <c r="C1237" t="s">
        <v>1595</v>
      </c>
      <c r="D1237" t="s">
        <v>1596</v>
      </c>
      <c r="E1237" t="s">
        <v>41</v>
      </c>
      <c r="G1237">
        <v>437500.00000499998</v>
      </c>
      <c r="H1237">
        <v>0</v>
      </c>
      <c r="I1237" s="1">
        <v>44682</v>
      </c>
      <c r="J1237">
        <v>397727.27273199998</v>
      </c>
      <c r="K1237">
        <v>39772.727272999997</v>
      </c>
      <c r="L1237">
        <v>437500.00000499998</v>
      </c>
      <c r="M1237" t="s">
        <v>42</v>
      </c>
      <c r="N1237" t="s">
        <v>55</v>
      </c>
      <c r="O1237" t="s">
        <v>56</v>
      </c>
      <c r="Q1237">
        <v>1</v>
      </c>
      <c r="R1237" t="s">
        <v>67</v>
      </c>
      <c r="S1237">
        <v>201363.63636400001</v>
      </c>
      <c r="T1237" s="2">
        <v>0</v>
      </c>
      <c r="U1237">
        <v>10</v>
      </c>
      <c r="V1237">
        <v>20136.363636400001</v>
      </c>
      <c r="W1237">
        <v>201363.63636400001</v>
      </c>
      <c r="X1237">
        <v>201363.63636400001</v>
      </c>
      <c r="Y1237">
        <v>0</v>
      </c>
      <c r="Z1237">
        <v>0</v>
      </c>
      <c r="AA1237">
        <v>0</v>
      </c>
      <c r="AB1237">
        <v>0</v>
      </c>
      <c r="AE1237">
        <v>0</v>
      </c>
      <c r="AF1237" t="s">
        <v>1597</v>
      </c>
    </row>
    <row r="1238" spans="1:32" x14ac:dyDescent="0.25">
      <c r="A1238" s="1">
        <v>44682</v>
      </c>
      <c r="B1238" t="s">
        <v>39</v>
      </c>
      <c r="C1238" t="s">
        <v>1595</v>
      </c>
      <c r="D1238" t="s">
        <v>1596</v>
      </c>
      <c r="E1238" t="s">
        <v>41</v>
      </c>
      <c r="G1238">
        <v>437500.00000499998</v>
      </c>
      <c r="H1238">
        <v>0</v>
      </c>
      <c r="I1238" s="1">
        <v>44682</v>
      </c>
      <c r="J1238">
        <v>397727.27273199998</v>
      </c>
      <c r="K1238">
        <v>39772.727272999997</v>
      </c>
      <c r="L1238">
        <v>437500.00000499998</v>
      </c>
      <c r="M1238" t="s">
        <v>42</v>
      </c>
      <c r="N1238" t="s">
        <v>57</v>
      </c>
      <c r="O1238" t="s">
        <v>58</v>
      </c>
      <c r="Q1238">
        <v>6</v>
      </c>
      <c r="R1238" t="s">
        <v>238</v>
      </c>
      <c r="S1238">
        <v>8181.818182</v>
      </c>
      <c r="T1238" s="2">
        <v>0</v>
      </c>
      <c r="U1238">
        <v>10</v>
      </c>
      <c r="V1238">
        <v>4909.0909092000002</v>
      </c>
      <c r="W1238">
        <v>49090.909092000002</v>
      </c>
      <c r="X1238">
        <v>49090.909092000002</v>
      </c>
      <c r="Y1238">
        <v>0</v>
      </c>
      <c r="Z1238">
        <v>0</v>
      </c>
      <c r="AA1238">
        <v>0</v>
      </c>
      <c r="AB1238">
        <v>0</v>
      </c>
      <c r="AE1238">
        <v>0</v>
      </c>
      <c r="AF1238" t="s">
        <v>1597</v>
      </c>
    </row>
    <row r="1239" spans="1:32" x14ac:dyDescent="0.25">
      <c r="A1239" s="1">
        <v>44682</v>
      </c>
      <c r="B1239" t="s">
        <v>39</v>
      </c>
      <c r="C1239" t="s">
        <v>1595</v>
      </c>
      <c r="D1239" t="s">
        <v>1596</v>
      </c>
      <c r="E1239" t="s">
        <v>41</v>
      </c>
      <c r="G1239">
        <v>437500.00000499998</v>
      </c>
      <c r="H1239">
        <v>0</v>
      </c>
      <c r="I1239" s="1">
        <v>44682</v>
      </c>
      <c r="J1239">
        <v>397727.27273199998</v>
      </c>
      <c r="K1239">
        <v>39772.727272999997</v>
      </c>
      <c r="L1239">
        <v>437500.00000499998</v>
      </c>
      <c r="M1239" t="s">
        <v>42</v>
      </c>
      <c r="N1239" t="s">
        <v>59</v>
      </c>
      <c r="O1239" t="s">
        <v>60</v>
      </c>
      <c r="Q1239">
        <v>6</v>
      </c>
      <c r="R1239" t="s">
        <v>238</v>
      </c>
      <c r="S1239">
        <v>8181.818182</v>
      </c>
      <c r="T1239" s="2">
        <v>0</v>
      </c>
      <c r="U1239">
        <v>10</v>
      </c>
      <c r="V1239">
        <v>4909.0909092000002</v>
      </c>
      <c r="W1239">
        <v>49090.909092000002</v>
      </c>
      <c r="X1239">
        <v>49090.909092000002</v>
      </c>
      <c r="Y1239">
        <v>0</v>
      </c>
      <c r="Z1239">
        <v>0</v>
      </c>
      <c r="AA1239">
        <v>0</v>
      </c>
      <c r="AB1239">
        <v>0</v>
      </c>
      <c r="AE1239">
        <v>0</v>
      </c>
      <c r="AF1239" t="s">
        <v>1597</v>
      </c>
    </row>
    <row r="1240" spans="1:32" x14ac:dyDescent="0.25">
      <c r="A1240" s="1">
        <v>44682</v>
      </c>
      <c r="B1240" t="s">
        <v>39</v>
      </c>
      <c r="C1240" t="s">
        <v>1595</v>
      </c>
      <c r="D1240" t="s">
        <v>1596</v>
      </c>
      <c r="E1240" t="s">
        <v>41</v>
      </c>
      <c r="G1240">
        <v>437500.00000499998</v>
      </c>
      <c r="H1240">
        <v>0</v>
      </c>
      <c r="I1240" s="1">
        <v>44682</v>
      </c>
      <c r="J1240">
        <v>397727.27273199998</v>
      </c>
      <c r="K1240">
        <v>39772.727272999997</v>
      </c>
      <c r="L1240">
        <v>437500.00000499998</v>
      </c>
      <c r="M1240" t="s">
        <v>42</v>
      </c>
      <c r="N1240" t="s">
        <v>73</v>
      </c>
      <c r="O1240" t="s">
        <v>74</v>
      </c>
      <c r="Q1240">
        <v>6</v>
      </c>
      <c r="R1240" t="s">
        <v>238</v>
      </c>
      <c r="S1240">
        <v>8181.818182</v>
      </c>
      <c r="T1240" s="2">
        <v>0</v>
      </c>
      <c r="U1240">
        <v>10</v>
      </c>
      <c r="V1240">
        <v>4909.0909092000002</v>
      </c>
      <c r="W1240">
        <v>49090.909092000002</v>
      </c>
      <c r="X1240">
        <v>49090.909092000002</v>
      </c>
      <c r="Y1240">
        <v>0</v>
      </c>
      <c r="Z1240">
        <v>0</v>
      </c>
      <c r="AA1240">
        <v>0</v>
      </c>
      <c r="AB1240">
        <v>0</v>
      </c>
      <c r="AE1240">
        <v>0</v>
      </c>
      <c r="AF1240" t="s">
        <v>1597</v>
      </c>
    </row>
    <row r="1241" spans="1:32" x14ac:dyDescent="0.25">
      <c r="A1241" s="1">
        <v>44682</v>
      </c>
      <c r="B1241" t="s">
        <v>39</v>
      </c>
      <c r="C1241" t="s">
        <v>1598</v>
      </c>
      <c r="D1241" t="s">
        <v>1599</v>
      </c>
      <c r="E1241" t="s">
        <v>41</v>
      </c>
      <c r="G1241">
        <v>221500</v>
      </c>
      <c r="H1241">
        <v>0</v>
      </c>
      <c r="I1241" s="1">
        <v>44682</v>
      </c>
      <c r="J1241">
        <v>201363.63636400001</v>
      </c>
      <c r="K1241">
        <v>20136.363635999998</v>
      </c>
      <c r="L1241">
        <v>221500</v>
      </c>
      <c r="M1241" t="s">
        <v>42</v>
      </c>
      <c r="N1241" t="s">
        <v>55</v>
      </c>
      <c r="O1241" t="s">
        <v>56</v>
      </c>
      <c r="Q1241">
        <v>1</v>
      </c>
      <c r="R1241" t="s">
        <v>67</v>
      </c>
      <c r="S1241">
        <v>201363.63636400001</v>
      </c>
      <c r="T1241" s="2">
        <v>0</v>
      </c>
      <c r="U1241">
        <v>10</v>
      </c>
      <c r="V1241">
        <v>20136.363636400001</v>
      </c>
      <c r="W1241">
        <v>201363.63636400001</v>
      </c>
      <c r="X1241">
        <v>201363.63636400001</v>
      </c>
      <c r="Y1241">
        <v>0</v>
      </c>
      <c r="Z1241">
        <v>0</v>
      </c>
      <c r="AA1241">
        <v>0</v>
      </c>
      <c r="AB1241">
        <v>0</v>
      </c>
      <c r="AE1241">
        <v>0</v>
      </c>
      <c r="AF1241" t="s">
        <v>1600</v>
      </c>
    </row>
    <row r="1242" spans="1:32" x14ac:dyDescent="0.25">
      <c r="A1242" s="1">
        <v>44682</v>
      </c>
      <c r="B1242" t="s">
        <v>39</v>
      </c>
      <c r="C1242" t="s">
        <v>1601</v>
      </c>
      <c r="D1242" t="s">
        <v>1602</v>
      </c>
      <c r="E1242" t="s">
        <v>41</v>
      </c>
      <c r="G1242">
        <v>665100</v>
      </c>
      <c r="H1242">
        <v>0</v>
      </c>
      <c r="I1242" s="1">
        <v>44682</v>
      </c>
      <c r="J1242">
        <v>604636.36363599997</v>
      </c>
      <c r="K1242">
        <v>60463.636363999998</v>
      </c>
      <c r="L1242">
        <v>665100</v>
      </c>
      <c r="M1242" t="s">
        <v>42</v>
      </c>
      <c r="N1242" t="s">
        <v>73</v>
      </c>
      <c r="O1242" t="s">
        <v>74</v>
      </c>
      <c r="Q1242">
        <v>1</v>
      </c>
      <c r="R1242" t="s">
        <v>67</v>
      </c>
      <c r="S1242">
        <v>201636.36363599999</v>
      </c>
      <c r="T1242" s="2">
        <v>0</v>
      </c>
      <c r="U1242">
        <v>10</v>
      </c>
      <c r="V1242">
        <v>20163.636363599999</v>
      </c>
      <c r="W1242">
        <v>201636.36363599999</v>
      </c>
      <c r="X1242">
        <v>201636.36363599999</v>
      </c>
      <c r="Y1242">
        <v>0</v>
      </c>
      <c r="Z1242">
        <v>0</v>
      </c>
      <c r="AA1242">
        <v>0</v>
      </c>
      <c r="AB1242">
        <v>0</v>
      </c>
      <c r="AE1242">
        <v>0</v>
      </c>
      <c r="AF1242" t="s">
        <v>1603</v>
      </c>
    </row>
    <row r="1243" spans="1:32" x14ac:dyDescent="0.25">
      <c r="A1243" s="1">
        <v>44682</v>
      </c>
      <c r="B1243" t="s">
        <v>39</v>
      </c>
      <c r="C1243" t="s">
        <v>1601</v>
      </c>
      <c r="D1243" t="s">
        <v>1602</v>
      </c>
      <c r="E1243" t="s">
        <v>41</v>
      </c>
      <c r="G1243">
        <v>665100</v>
      </c>
      <c r="H1243">
        <v>0</v>
      </c>
      <c r="I1243" s="1">
        <v>44682</v>
      </c>
      <c r="J1243">
        <v>604636.36363599997</v>
      </c>
      <c r="K1243">
        <v>60463.636363999998</v>
      </c>
      <c r="L1243">
        <v>665100</v>
      </c>
      <c r="M1243" t="s">
        <v>42</v>
      </c>
      <c r="N1243" t="s">
        <v>87</v>
      </c>
      <c r="O1243" t="s">
        <v>88</v>
      </c>
      <c r="Q1243">
        <v>1</v>
      </c>
      <c r="R1243" t="s">
        <v>67</v>
      </c>
      <c r="S1243">
        <v>201636.36363599999</v>
      </c>
      <c r="T1243" s="2">
        <v>0</v>
      </c>
      <c r="U1243">
        <v>10</v>
      </c>
      <c r="V1243">
        <v>20163.636363599999</v>
      </c>
      <c r="W1243">
        <v>201636.36363599999</v>
      </c>
      <c r="X1243">
        <v>201636.36363599999</v>
      </c>
      <c r="Y1243">
        <v>0</v>
      </c>
      <c r="Z1243">
        <v>0</v>
      </c>
      <c r="AA1243">
        <v>0</v>
      </c>
      <c r="AB1243">
        <v>0</v>
      </c>
      <c r="AE1243">
        <v>0</v>
      </c>
      <c r="AF1243" t="s">
        <v>1603</v>
      </c>
    </row>
    <row r="1244" spans="1:32" x14ac:dyDescent="0.25">
      <c r="A1244" s="1">
        <v>44682</v>
      </c>
      <c r="B1244" t="s">
        <v>39</v>
      </c>
      <c r="C1244" t="s">
        <v>1601</v>
      </c>
      <c r="D1244" t="s">
        <v>1602</v>
      </c>
      <c r="E1244" t="s">
        <v>41</v>
      </c>
      <c r="G1244">
        <v>665100</v>
      </c>
      <c r="H1244">
        <v>0</v>
      </c>
      <c r="I1244" s="1">
        <v>44682</v>
      </c>
      <c r="J1244">
        <v>604636.36363599997</v>
      </c>
      <c r="K1244">
        <v>60463.636363999998</v>
      </c>
      <c r="L1244">
        <v>665100</v>
      </c>
      <c r="M1244" t="s">
        <v>42</v>
      </c>
      <c r="N1244" t="s">
        <v>55</v>
      </c>
      <c r="O1244" t="s">
        <v>56</v>
      </c>
      <c r="Q1244">
        <v>1</v>
      </c>
      <c r="R1244" t="s">
        <v>67</v>
      </c>
      <c r="S1244">
        <v>201363.63636400001</v>
      </c>
      <c r="T1244" s="2">
        <v>0</v>
      </c>
      <c r="U1244">
        <v>10</v>
      </c>
      <c r="V1244">
        <v>20136.363636400001</v>
      </c>
      <c r="W1244">
        <v>201363.63636400001</v>
      </c>
      <c r="X1244">
        <v>201363.63636400001</v>
      </c>
      <c r="Y1244">
        <v>0</v>
      </c>
      <c r="Z1244">
        <v>0</v>
      </c>
      <c r="AA1244">
        <v>0</v>
      </c>
      <c r="AB1244">
        <v>0</v>
      </c>
      <c r="AE1244">
        <v>0</v>
      </c>
      <c r="AF1244" t="s">
        <v>1603</v>
      </c>
    </row>
    <row r="1245" spans="1:32" x14ac:dyDescent="0.25">
      <c r="A1245" s="1">
        <v>44682</v>
      </c>
      <c r="B1245" t="s">
        <v>39</v>
      </c>
      <c r="C1245" t="s">
        <v>1604</v>
      </c>
      <c r="D1245" t="s">
        <v>1605</v>
      </c>
      <c r="E1245" t="s">
        <v>41</v>
      </c>
      <c r="G1245">
        <v>1270399.999999</v>
      </c>
      <c r="H1245">
        <v>0</v>
      </c>
      <c r="I1245" s="1">
        <v>44682</v>
      </c>
      <c r="J1245">
        <v>1154909.090908</v>
      </c>
      <c r="K1245">
        <v>115490.90909099999</v>
      </c>
      <c r="L1245">
        <v>1270399.999999</v>
      </c>
      <c r="M1245" t="s">
        <v>42</v>
      </c>
      <c r="N1245" t="s">
        <v>107</v>
      </c>
      <c r="O1245" t="s">
        <v>108</v>
      </c>
      <c r="Q1245">
        <v>1</v>
      </c>
      <c r="R1245" t="s">
        <v>67</v>
      </c>
      <c r="S1245">
        <v>201636.36363599999</v>
      </c>
      <c r="T1245" s="2">
        <v>0</v>
      </c>
      <c r="U1245">
        <v>10</v>
      </c>
      <c r="V1245">
        <v>20163.636363599999</v>
      </c>
      <c r="W1245">
        <v>201636.36363599999</v>
      </c>
      <c r="X1245">
        <v>201636.36363599999</v>
      </c>
      <c r="Y1245">
        <v>0</v>
      </c>
      <c r="Z1245">
        <v>0</v>
      </c>
      <c r="AA1245">
        <v>0</v>
      </c>
      <c r="AB1245">
        <v>0</v>
      </c>
      <c r="AE1245">
        <v>0</v>
      </c>
      <c r="AF1245" t="s">
        <v>1606</v>
      </c>
    </row>
    <row r="1246" spans="1:32" x14ac:dyDescent="0.25">
      <c r="A1246" s="1">
        <v>44682</v>
      </c>
      <c r="B1246" t="s">
        <v>39</v>
      </c>
      <c r="C1246" t="s">
        <v>1604</v>
      </c>
      <c r="D1246" t="s">
        <v>1605</v>
      </c>
      <c r="E1246" t="s">
        <v>41</v>
      </c>
      <c r="G1246">
        <v>1270399.999999</v>
      </c>
      <c r="H1246">
        <v>0</v>
      </c>
      <c r="I1246" s="1">
        <v>44682</v>
      </c>
      <c r="J1246">
        <v>1154909.090908</v>
      </c>
      <c r="K1246">
        <v>115490.90909099999</v>
      </c>
      <c r="L1246">
        <v>1270399.999999</v>
      </c>
      <c r="M1246" t="s">
        <v>42</v>
      </c>
      <c r="N1246" t="s">
        <v>73</v>
      </c>
      <c r="O1246" t="s">
        <v>74</v>
      </c>
      <c r="Q1246">
        <v>1</v>
      </c>
      <c r="R1246" t="s">
        <v>67</v>
      </c>
      <c r="S1246">
        <v>201636.36363599999</v>
      </c>
      <c r="T1246" s="2">
        <v>0</v>
      </c>
      <c r="U1246">
        <v>10</v>
      </c>
      <c r="V1246">
        <v>20163.636363599999</v>
      </c>
      <c r="W1246">
        <v>201636.36363599999</v>
      </c>
      <c r="X1246">
        <v>201636.36363599999</v>
      </c>
      <c r="Y1246">
        <v>0</v>
      </c>
      <c r="Z1246">
        <v>0</v>
      </c>
      <c r="AA1246">
        <v>0</v>
      </c>
      <c r="AB1246">
        <v>0</v>
      </c>
      <c r="AE1246">
        <v>0</v>
      </c>
      <c r="AF1246" t="s">
        <v>1606</v>
      </c>
    </row>
    <row r="1247" spans="1:32" x14ac:dyDescent="0.25">
      <c r="A1247" s="1">
        <v>44682</v>
      </c>
      <c r="B1247" t="s">
        <v>39</v>
      </c>
      <c r="C1247" t="s">
        <v>1604</v>
      </c>
      <c r="D1247" t="s">
        <v>1605</v>
      </c>
      <c r="E1247" t="s">
        <v>41</v>
      </c>
      <c r="G1247">
        <v>1270399.999999</v>
      </c>
      <c r="H1247">
        <v>0</v>
      </c>
      <c r="I1247" s="1">
        <v>44682</v>
      </c>
      <c r="J1247">
        <v>1154909.090908</v>
      </c>
      <c r="K1247">
        <v>115490.90909099999</v>
      </c>
      <c r="L1247">
        <v>1270399.999999</v>
      </c>
      <c r="M1247" t="s">
        <v>42</v>
      </c>
      <c r="N1247" t="s">
        <v>177</v>
      </c>
      <c r="O1247" t="s">
        <v>178</v>
      </c>
      <c r="Q1247">
        <v>1</v>
      </c>
      <c r="R1247" t="s">
        <v>67</v>
      </c>
      <c r="S1247">
        <v>186363.63636400001</v>
      </c>
      <c r="T1247" s="2">
        <v>0</v>
      </c>
      <c r="U1247">
        <v>10</v>
      </c>
      <c r="V1247">
        <v>18636.363636400001</v>
      </c>
      <c r="W1247">
        <v>186363.63636400001</v>
      </c>
      <c r="X1247">
        <v>186363.63636400001</v>
      </c>
      <c r="Y1247">
        <v>0</v>
      </c>
      <c r="Z1247">
        <v>0</v>
      </c>
      <c r="AA1247">
        <v>0</v>
      </c>
      <c r="AB1247">
        <v>0</v>
      </c>
      <c r="AE1247">
        <v>0</v>
      </c>
      <c r="AF1247" t="s">
        <v>1606</v>
      </c>
    </row>
    <row r="1248" spans="1:32" x14ac:dyDescent="0.25">
      <c r="A1248" s="1">
        <v>44682</v>
      </c>
      <c r="B1248" t="s">
        <v>39</v>
      </c>
      <c r="C1248" t="s">
        <v>1604</v>
      </c>
      <c r="D1248" t="s">
        <v>1605</v>
      </c>
      <c r="E1248" t="s">
        <v>41</v>
      </c>
      <c r="G1248">
        <v>1270399.999999</v>
      </c>
      <c r="H1248">
        <v>0</v>
      </c>
      <c r="I1248" s="1">
        <v>44682</v>
      </c>
      <c r="J1248">
        <v>1154909.090908</v>
      </c>
      <c r="K1248">
        <v>115490.90909099999</v>
      </c>
      <c r="L1248">
        <v>1270399.999999</v>
      </c>
      <c r="M1248" t="s">
        <v>42</v>
      </c>
      <c r="N1248" t="s">
        <v>339</v>
      </c>
      <c r="Q1248">
        <v>1</v>
      </c>
      <c r="R1248" t="s">
        <v>67</v>
      </c>
      <c r="S1248">
        <v>89090.909090999994</v>
      </c>
      <c r="T1248" s="2">
        <v>0</v>
      </c>
      <c r="U1248">
        <v>10</v>
      </c>
      <c r="V1248">
        <v>8909.0909090999994</v>
      </c>
      <c r="W1248">
        <v>89090.909090999994</v>
      </c>
      <c r="X1248">
        <v>89090.909090999994</v>
      </c>
      <c r="Y1248">
        <v>0</v>
      </c>
      <c r="Z1248">
        <v>0</v>
      </c>
      <c r="AA1248">
        <v>0</v>
      </c>
      <c r="AB1248">
        <v>0</v>
      </c>
      <c r="AE1248">
        <v>0</v>
      </c>
      <c r="AF1248" t="s">
        <v>1606</v>
      </c>
    </row>
    <row r="1249" spans="1:32" x14ac:dyDescent="0.25">
      <c r="A1249" s="1">
        <v>44682</v>
      </c>
      <c r="B1249" t="s">
        <v>39</v>
      </c>
      <c r="C1249" t="s">
        <v>1604</v>
      </c>
      <c r="D1249" t="s">
        <v>1605</v>
      </c>
      <c r="E1249" t="s">
        <v>41</v>
      </c>
      <c r="G1249">
        <v>1270399.999999</v>
      </c>
      <c r="H1249">
        <v>0</v>
      </c>
      <c r="I1249" s="1">
        <v>44682</v>
      </c>
      <c r="J1249">
        <v>1154909.090908</v>
      </c>
      <c r="K1249">
        <v>115490.90909099999</v>
      </c>
      <c r="L1249">
        <v>1270399.999999</v>
      </c>
      <c r="M1249" t="s">
        <v>42</v>
      </c>
      <c r="N1249" t="s">
        <v>131</v>
      </c>
      <c r="O1249" t="s">
        <v>132</v>
      </c>
      <c r="Q1249">
        <v>1</v>
      </c>
      <c r="R1249" t="s">
        <v>67</v>
      </c>
      <c r="S1249">
        <v>274545.45454499999</v>
      </c>
      <c r="T1249" s="2">
        <v>0</v>
      </c>
      <c r="U1249">
        <v>10</v>
      </c>
      <c r="V1249">
        <v>27454.545454499999</v>
      </c>
      <c r="W1249">
        <v>274545.45454499999</v>
      </c>
      <c r="X1249">
        <v>274545.45454499999</v>
      </c>
      <c r="Y1249">
        <v>0</v>
      </c>
      <c r="Z1249">
        <v>0</v>
      </c>
      <c r="AA1249">
        <v>0</v>
      </c>
      <c r="AB1249">
        <v>0</v>
      </c>
      <c r="AE1249">
        <v>0</v>
      </c>
      <c r="AF1249" t="s">
        <v>1606</v>
      </c>
    </row>
    <row r="1250" spans="1:32" x14ac:dyDescent="0.25">
      <c r="A1250" s="1">
        <v>44682</v>
      </c>
      <c r="B1250" t="s">
        <v>39</v>
      </c>
      <c r="C1250" t="s">
        <v>1604</v>
      </c>
      <c r="D1250" t="s">
        <v>1605</v>
      </c>
      <c r="E1250" t="s">
        <v>41</v>
      </c>
      <c r="G1250">
        <v>1270399.999999</v>
      </c>
      <c r="H1250">
        <v>0</v>
      </c>
      <c r="I1250" s="1">
        <v>44682</v>
      </c>
      <c r="J1250">
        <v>1154909.090908</v>
      </c>
      <c r="K1250">
        <v>115490.90909099999</v>
      </c>
      <c r="L1250">
        <v>1270399.999999</v>
      </c>
      <c r="M1250" t="s">
        <v>42</v>
      </c>
      <c r="N1250" t="s">
        <v>71</v>
      </c>
      <c r="O1250" t="s">
        <v>72</v>
      </c>
      <c r="Q1250">
        <v>1</v>
      </c>
      <c r="R1250" t="s">
        <v>67</v>
      </c>
      <c r="S1250">
        <v>201636.36363599999</v>
      </c>
      <c r="T1250" s="2">
        <v>0</v>
      </c>
      <c r="U1250">
        <v>10</v>
      </c>
      <c r="V1250">
        <v>20163.636363599999</v>
      </c>
      <c r="W1250">
        <v>201636.36363599999</v>
      </c>
      <c r="X1250">
        <v>201636.36363599999</v>
      </c>
      <c r="Y1250">
        <v>0</v>
      </c>
      <c r="Z1250">
        <v>0</v>
      </c>
      <c r="AA1250">
        <v>0</v>
      </c>
      <c r="AB1250">
        <v>0</v>
      </c>
      <c r="AE1250">
        <v>0</v>
      </c>
      <c r="AF1250" t="s">
        <v>1606</v>
      </c>
    </row>
    <row r="1251" spans="1:32" x14ac:dyDescent="0.25">
      <c r="A1251" s="1">
        <v>44682</v>
      </c>
      <c r="B1251" t="s">
        <v>39</v>
      </c>
      <c r="C1251" t="s">
        <v>1607</v>
      </c>
      <c r="D1251" t="s">
        <v>1608</v>
      </c>
      <c r="E1251" t="s">
        <v>41</v>
      </c>
      <c r="G1251">
        <v>2661199.9999990002</v>
      </c>
      <c r="H1251">
        <v>0</v>
      </c>
      <c r="I1251" s="1">
        <v>44682</v>
      </c>
      <c r="J1251">
        <v>2419272.7272720002</v>
      </c>
      <c r="K1251">
        <v>241927.272727</v>
      </c>
      <c r="L1251">
        <v>2661199.9999990002</v>
      </c>
      <c r="M1251" t="s">
        <v>42</v>
      </c>
      <c r="N1251" t="s">
        <v>55</v>
      </c>
      <c r="O1251" t="s">
        <v>56</v>
      </c>
      <c r="Q1251">
        <v>4</v>
      </c>
      <c r="R1251" t="s">
        <v>67</v>
      </c>
      <c r="S1251">
        <v>201363.63636400001</v>
      </c>
      <c r="T1251" s="2">
        <v>0</v>
      </c>
      <c r="U1251">
        <v>10</v>
      </c>
      <c r="V1251">
        <v>80545.454545600005</v>
      </c>
      <c r="W1251">
        <v>805454.54545600002</v>
      </c>
      <c r="X1251">
        <v>805454.54545600002</v>
      </c>
      <c r="Y1251">
        <v>0</v>
      </c>
      <c r="Z1251">
        <v>0</v>
      </c>
      <c r="AA1251">
        <v>0</v>
      </c>
      <c r="AB1251">
        <v>0</v>
      </c>
      <c r="AE1251">
        <v>0</v>
      </c>
      <c r="AF1251" t="s">
        <v>1609</v>
      </c>
    </row>
    <row r="1252" spans="1:32" x14ac:dyDescent="0.25">
      <c r="A1252" s="1">
        <v>44682</v>
      </c>
      <c r="B1252" t="s">
        <v>39</v>
      </c>
      <c r="C1252" t="s">
        <v>1607</v>
      </c>
      <c r="D1252" t="s">
        <v>1608</v>
      </c>
      <c r="E1252" t="s">
        <v>41</v>
      </c>
      <c r="G1252">
        <v>2661199.9999990002</v>
      </c>
      <c r="H1252">
        <v>0</v>
      </c>
      <c r="I1252" s="1">
        <v>44682</v>
      </c>
      <c r="J1252">
        <v>2419272.7272720002</v>
      </c>
      <c r="K1252">
        <v>241927.272727</v>
      </c>
      <c r="L1252">
        <v>2661199.9999990002</v>
      </c>
      <c r="M1252" t="s">
        <v>42</v>
      </c>
      <c r="N1252" t="s">
        <v>87</v>
      </c>
      <c r="O1252" t="s">
        <v>88</v>
      </c>
      <c r="Q1252">
        <v>1</v>
      </c>
      <c r="R1252" t="s">
        <v>67</v>
      </c>
      <c r="S1252">
        <v>201636.36363599999</v>
      </c>
      <c r="T1252" s="2">
        <v>0</v>
      </c>
      <c r="U1252">
        <v>10</v>
      </c>
      <c r="V1252">
        <v>20163.636363599999</v>
      </c>
      <c r="W1252">
        <v>201636.36363599999</v>
      </c>
      <c r="X1252">
        <v>201636.36363599999</v>
      </c>
      <c r="Y1252">
        <v>0</v>
      </c>
      <c r="Z1252">
        <v>0</v>
      </c>
      <c r="AA1252">
        <v>0</v>
      </c>
      <c r="AB1252">
        <v>0</v>
      </c>
      <c r="AE1252">
        <v>0</v>
      </c>
      <c r="AF1252" t="s">
        <v>1609</v>
      </c>
    </row>
    <row r="1253" spans="1:32" x14ac:dyDescent="0.25">
      <c r="A1253" s="1">
        <v>44682</v>
      </c>
      <c r="B1253" t="s">
        <v>39</v>
      </c>
      <c r="C1253" t="s">
        <v>1607</v>
      </c>
      <c r="D1253" t="s">
        <v>1608</v>
      </c>
      <c r="E1253" t="s">
        <v>41</v>
      </c>
      <c r="G1253">
        <v>2661199.9999990002</v>
      </c>
      <c r="H1253">
        <v>0</v>
      </c>
      <c r="I1253" s="1">
        <v>44682</v>
      </c>
      <c r="J1253">
        <v>2419272.7272720002</v>
      </c>
      <c r="K1253">
        <v>241927.272727</v>
      </c>
      <c r="L1253">
        <v>2661199.9999990002</v>
      </c>
      <c r="M1253" t="s">
        <v>42</v>
      </c>
      <c r="N1253" t="s">
        <v>113</v>
      </c>
      <c r="O1253" t="s">
        <v>114</v>
      </c>
      <c r="Q1253">
        <v>1</v>
      </c>
      <c r="R1253" t="s">
        <v>67</v>
      </c>
      <c r="S1253">
        <v>201636.36363599999</v>
      </c>
      <c r="T1253" s="2">
        <v>0</v>
      </c>
      <c r="U1253">
        <v>10</v>
      </c>
      <c r="V1253">
        <v>20163.636363599999</v>
      </c>
      <c r="W1253">
        <v>201636.36363599999</v>
      </c>
      <c r="X1253">
        <v>201636.36363599999</v>
      </c>
      <c r="Y1253">
        <v>0</v>
      </c>
      <c r="Z1253">
        <v>0</v>
      </c>
      <c r="AA1253">
        <v>0</v>
      </c>
      <c r="AB1253">
        <v>0</v>
      </c>
      <c r="AE1253">
        <v>0</v>
      </c>
      <c r="AF1253" t="s">
        <v>1609</v>
      </c>
    </row>
    <row r="1254" spans="1:32" x14ac:dyDescent="0.25">
      <c r="A1254" s="1">
        <v>44682</v>
      </c>
      <c r="B1254" t="s">
        <v>39</v>
      </c>
      <c r="C1254" t="s">
        <v>1607</v>
      </c>
      <c r="D1254" t="s">
        <v>1608</v>
      </c>
      <c r="E1254" t="s">
        <v>41</v>
      </c>
      <c r="G1254">
        <v>2661199.9999990002</v>
      </c>
      <c r="H1254">
        <v>0</v>
      </c>
      <c r="I1254" s="1">
        <v>44682</v>
      </c>
      <c r="J1254">
        <v>2419272.7272720002</v>
      </c>
      <c r="K1254">
        <v>241927.272727</v>
      </c>
      <c r="L1254">
        <v>2661199.9999990002</v>
      </c>
      <c r="M1254" t="s">
        <v>42</v>
      </c>
      <c r="N1254" t="s">
        <v>89</v>
      </c>
      <c r="O1254" t="s">
        <v>90</v>
      </c>
      <c r="Q1254">
        <v>1</v>
      </c>
      <c r="R1254" t="s">
        <v>67</v>
      </c>
      <c r="S1254">
        <v>201636.36363599999</v>
      </c>
      <c r="T1254" s="2">
        <v>0</v>
      </c>
      <c r="U1254">
        <v>10</v>
      </c>
      <c r="V1254">
        <v>20163.636363599999</v>
      </c>
      <c r="W1254">
        <v>201636.36363599999</v>
      </c>
      <c r="X1254">
        <v>201636.36363599999</v>
      </c>
      <c r="Y1254">
        <v>0</v>
      </c>
      <c r="Z1254">
        <v>0</v>
      </c>
      <c r="AA1254">
        <v>0</v>
      </c>
      <c r="AB1254">
        <v>0</v>
      </c>
      <c r="AE1254">
        <v>0</v>
      </c>
      <c r="AF1254" t="s">
        <v>1609</v>
      </c>
    </row>
    <row r="1255" spans="1:32" x14ac:dyDescent="0.25">
      <c r="A1255" s="1">
        <v>44682</v>
      </c>
      <c r="B1255" t="s">
        <v>39</v>
      </c>
      <c r="C1255" t="s">
        <v>1607</v>
      </c>
      <c r="D1255" t="s">
        <v>1608</v>
      </c>
      <c r="E1255" t="s">
        <v>41</v>
      </c>
      <c r="G1255">
        <v>2661199.9999990002</v>
      </c>
      <c r="H1255">
        <v>0</v>
      </c>
      <c r="I1255" s="1">
        <v>44682</v>
      </c>
      <c r="J1255">
        <v>2419272.7272720002</v>
      </c>
      <c r="K1255">
        <v>241927.272727</v>
      </c>
      <c r="L1255">
        <v>2661199.9999990002</v>
      </c>
      <c r="M1255" t="s">
        <v>42</v>
      </c>
      <c r="N1255" t="s">
        <v>73</v>
      </c>
      <c r="O1255" t="s">
        <v>74</v>
      </c>
      <c r="Q1255">
        <v>1</v>
      </c>
      <c r="R1255" t="s">
        <v>67</v>
      </c>
      <c r="S1255">
        <v>201636.36363599999</v>
      </c>
      <c r="T1255" s="2">
        <v>0</v>
      </c>
      <c r="U1255">
        <v>10</v>
      </c>
      <c r="V1255">
        <v>20163.636363599999</v>
      </c>
      <c r="W1255">
        <v>201636.36363599999</v>
      </c>
      <c r="X1255">
        <v>201636.36363599999</v>
      </c>
      <c r="Y1255">
        <v>0</v>
      </c>
      <c r="Z1255">
        <v>0</v>
      </c>
      <c r="AA1255">
        <v>0</v>
      </c>
      <c r="AB1255">
        <v>0</v>
      </c>
      <c r="AE1255">
        <v>0</v>
      </c>
      <c r="AF1255" t="s">
        <v>1609</v>
      </c>
    </row>
    <row r="1256" spans="1:32" x14ac:dyDescent="0.25">
      <c r="A1256" s="1">
        <v>44682</v>
      </c>
      <c r="B1256" t="s">
        <v>39</v>
      </c>
      <c r="C1256" t="s">
        <v>1607</v>
      </c>
      <c r="D1256" t="s">
        <v>1608</v>
      </c>
      <c r="E1256" t="s">
        <v>41</v>
      </c>
      <c r="G1256">
        <v>2661199.9999990002</v>
      </c>
      <c r="H1256">
        <v>0</v>
      </c>
      <c r="I1256" s="1">
        <v>44682</v>
      </c>
      <c r="J1256">
        <v>2419272.7272720002</v>
      </c>
      <c r="K1256">
        <v>241927.272727</v>
      </c>
      <c r="L1256">
        <v>2661199.9999990002</v>
      </c>
      <c r="M1256" t="s">
        <v>42</v>
      </c>
      <c r="N1256" t="s">
        <v>59</v>
      </c>
      <c r="O1256" t="s">
        <v>60</v>
      </c>
      <c r="Q1256">
        <v>1</v>
      </c>
      <c r="R1256" t="s">
        <v>67</v>
      </c>
      <c r="S1256">
        <v>201636.36363599999</v>
      </c>
      <c r="T1256" s="2">
        <v>0</v>
      </c>
      <c r="U1256">
        <v>10</v>
      </c>
      <c r="V1256">
        <v>20163.636363599999</v>
      </c>
      <c r="W1256">
        <v>201636.36363599999</v>
      </c>
      <c r="X1256">
        <v>201636.36363599999</v>
      </c>
      <c r="Y1256">
        <v>0</v>
      </c>
      <c r="Z1256">
        <v>0</v>
      </c>
      <c r="AA1256">
        <v>0</v>
      </c>
      <c r="AB1256">
        <v>0</v>
      </c>
      <c r="AE1256">
        <v>0</v>
      </c>
      <c r="AF1256" t="s">
        <v>1609</v>
      </c>
    </row>
    <row r="1257" spans="1:32" x14ac:dyDescent="0.25">
      <c r="A1257" s="1">
        <v>44682</v>
      </c>
      <c r="B1257" t="s">
        <v>39</v>
      </c>
      <c r="C1257" t="s">
        <v>1607</v>
      </c>
      <c r="D1257" t="s">
        <v>1608</v>
      </c>
      <c r="E1257" t="s">
        <v>41</v>
      </c>
      <c r="G1257">
        <v>2661199.9999990002</v>
      </c>
      <c r="H1257">
        <v>0</v>
      </c>
      <c r="I1257" s="1">
        <v>44682</v>
      </c>
      <c r="J1257">
        <v>2419272.7272720002</v>
      </c>
      <c r="K1257">
        <v>241927.272727</v>
      </c>
      <c r="L1257">
        <v>2661199.9999990002</v>
      </c>
      <c r="M1257" t="s">
        <v>42</v>
      </c>
      <c r="N1257" t="s">
        <v>57</v>
      </c>
      <c r="O1257" t="s">
        <v>58</v>
      </c>
      <c r="Q1257">
        <v>1</v>
      </c>
      <c r="R1257" t="s">
        <v>67</v>
      </c>
      <c r="S1257">
        <v>201636.36363599999</v>
      </c>
      <c r="T1257" s="2">
        <v>0</v>
      </c>
      <c r="U1257">
        <v>10</v>
      </c>
      <c r="V1257">
        <v>20163.636363599999</v>
      </c>
      <c r="W1257">
        <v>201636.36363599999</v>
      </c>
      <c r="X1257">
        <v>201636.36363599999</v>
      </c>
      <c r="Y1257">
        <v>0</v>
      </c>
      <c r="Z1257">
        <v>0</v>
      </c>
      <c r="AA1257">
        <v>0</v>
      </c>
      <c r="AB1257">
        <v>0</v>
      </c>
      <c r="AE1257">
        <v>0</v>
      </c>
      <c r="AF1257" t="s">
        <v>1609</v>
      </c>
    </row>
    <row r="1258" spans="1:32" x14ac:dyDescent="0.25">
      <c r="A1258" s="1">
        <v>44682</v>
      </c>
      <c r="B1258" t="s">
        <v>39</v>
      </c>
      <c r="C1258" t="s">
        <v>1607</v>
      </c>
      <c r="D1258" t="s">
        <v>1608</v>
      </c>
      <c r="E1258" t="s">
        <v>41</v>
      </c>
      <c r="G1258">
        <v>2661199.9999990002</v>
      </c>
      <c r="H1258">
        <v>0</v>
      </c>
      <c r="I1258" s="1">
        <v>44682</v>
      </c>
      <c r="J1258">
        <v>2419272.7272720002</v>
      </c>
      <c r="K1258">
        <v>241927.272727</v>
      </c>
      <c r="L1258">
        <v>2661199.9999990002</v>
      </c>
      <c r="M1258" t="s">
        <v>42</v>
      </c>
      <c r="N1258" t="s">
        <v>48</v>
      </c>
      <c r="O1258" t="s">
        <v>49</v>
      </c>
      <c r="Q1258">
        <v>2</v>
      </c>
      <c r="R1258" t="s">
        <v>67</v>
      </c>
      <c r="S1258">
        <v>202000</v>
      </c>
      <c r="T1258" s="2">
        <v>0</v>
      </c>
      <c r="U1258">
        <v>10</v>
      </c>
      <c r="V1258">
        <v>40400</v>
      </c>
      <c r="W1258">
        <v>404000</v>
      </c>
      <c r="X1258">
        <v>404000</v>
      </c>
      <c r="Y1258">
        <v>0</v>
      </c>
      <c r="Z1258">
        <v>0</v>
      </c>
      <c r="AA1258">
        <v>0</v>
      </c>
      <c r="AB1258">
        <v>0</v>
      </c>
      <c r="AE1258">
        <v>0</v>
      </c>
      <c r="AF1258" t="s">
        <v>1609</v>
      </c>
    </row>
    <row r="1259" spans="1:32" x14ac:dyDescent="0.25">
      <c r="A1259" s="1">
        <v>44682</v>
      </c>
      <c r="B1259" t="s">
        <v>39</v>
      </c>
      <c r="C1259" t="s">
        <v>1610</v>
      </c>
      <c r="D1259" t="s">
        <v>900</v>
      </c>
      <c r="E1259" t="s">
        <v>41</v>
      </c>
      <c r="G1259">
        <v>664800</v>
      </c>
      <c r="H1259">
        <v>0</v>
      </c>
      <c r="I1259" s="1">
        <v>44682</v>
      </c>
      <c r="J1259">
        <v>604363.63636400003</v>
      </c>
      <c r="K1259">
        <v>60436.363636000002</v>
      </c>
      <c r="L1259">
        <v>664800</v>
      </c>
      <c r="M1259" t="s">
        <v>42</v>
      </c>
      <c r="N1259" t="s">
        <v>55</v>
      </c>
      <c r="O1259" t="s">
        <v>56</v>
      </c>
      <c r="Q1259">
        <v>2</v>
      </c>
      <c r="R1259" t="s">
        <v>67</v>
      </c>
      <c r="S1259">
        <v>201363.63636400001</v>
      </c>
      <c r="T1259" s="2">
        <v>0</v>
      </c>
      <c r="U1259">
        <v>10</v>
      </c>
      <c r="V1259">
        <v>40272.727272800003</v>
      </c>
      <c r="W1259">
        <v>402727.27272800001</v>
      </c>
      <c r="X1259">
        <v>402727.27272800001</v>
      </c>
      <c r="Y1259">
        <v>0</v>
      </c>
      <c r="Z1259">
        <v>0</v>
      </c>
      <c r="AA1259">
        <v>0</v>
      </c>
      <c r="AB1259">
        <v>0</v>
      </c>
      <c r="AE1259">
        <v>0</v>
      </c>
      <c r="AF1259" t="s">
        <v>901</v>
      </c>
    </row>
    <row r="1260" spans="1:32" x14ac:dyDescent="0.25">
      <c r="A1260" s="1">
        <v>44682</v>
      </c>
      <c r="B1260" t="s">
        <v>39</v>
      </c>
      <c r="C1260" t="s">
        <v>1610</v>
      </c>
      <c r="D1260" t="s">
        <v>900</v>
      </c>
      <c r="E1260" t="s">
        <v>41</v>
      </c>
      <c r="G1260">
        <v>664800</v>
      </c>
      <c r="H1260">
        <v>0</v>
      </c>
      <c r="I1260" s="1">
        <v>44682</v>
      </c>
      <c r="J1260">
        <v>604363.63636400003</v>
      </c>
      <c r="K1260">
        <v>60436.363636000002</v>
      </c>
      <c r="L1260">
        <v>664800</v>
      </c>
      <c r="M1260" t="s">
        <v>42</v>
      </c>
      <c r="N1260" t="s">
        <v>89</v>
      </c>
      <c r="O1260" t="s">
        <v>90</v>
      </c>
      <c r="Q1260">
        <v>1</v>
      </c>
      <c r="R1260" t="s">
        <v>67</v>
      </c>
      <c r="S1260">
        <v>201636.36363599999</v>
      </c>
      <c r="T1260" s="2">
        <v>0</v>
      </c>
      <c r="U1260">
        <v>10</v>
      </c>
      <c r="V1260">
        <v>20163.636363599999</v>
      </c>
      <c r="W1260">
        <v>201636.36363599999</v>
      </c>
      <c r="X1260">
        <v>201636.36363599999</v>
      </c>
      <c r="Y1260">
        <v>0</v>
      </c>
      <c r="Z1260">
        <v>0</v>
      </c>
      <c r="AA1260">
        <v>0</v>
      </c>
      <c r="AB1260">
        <v>0</v>
      </c>
      <c r="AE1260">
        <v>0</v>
      </c>
      <c r="AF1260" t="s">
        <v>901</v>
      </c>
    </row>
    <row r="1261" spans="1:32" x14ac:dyDescent="0.25">
      <c r="A1261" s="1">
        <v>44682</v>
      </c>
      <c r="B1261" t="s">
        <v>39</v>
      </c>
      <c r="C1261" t="s">
        <v>1611</v>
      </c>
      <c r="D1261" t="s">
        <v>1612</v>
      </c>
      <c r="E1261" t="s">
        <v>41</v>
      </c>
      <c r="G1261">
        <v>665500</v>
      </c>
      <c r="H1261">
        <v>0</v>
      </c>
      <c r="I1261" s="1">
        <v>44682</v>
      </c>
      <c r="J1261">
        <v>605000</v>
      </c>
      <c r="K1261">
        <v>60500</v>
      </c>
      <c r="L1261">
        <v>665500</v>
      </c>
      <c r="M1261" t="s">
        <v>42</v>
      </c>
      <c r="N1261" t="s">
        <v>55</v>
      </c>
      <c r="O1261" t="s">
        <v>56</v>
      </c>
      <c r="Q1261">
        <v>1</v>
      </c>
      <c r="R1261" t="s">
        <v>67</v>
      </c>
      <c r="S1261">
        <v>201363.63636400001</v>
      </c>
      <c r="T1261" s="2">
        <v>0</v>
      </c>
      <c r="U1261">
        <v>10</v>
      </c>
      <c r="V1261">
        <v>20136.363636400001</v>
      </c>
      <c r="W1261">
        <v>201363.63636400001</v>
      </c>
      <c r="X1261">
        <v>201363.63636400001</v>
      </c>
      <c r="Y1261">
        <v>0</v>
      </c>
      <c r="Z1261">
        <v>0</v>
      </c>
      <c r="AA1261">
        <v>0</v>
      </c>
      <c r="AB1261">
        <v>0</v>
      </c>
      <c r="AE1261">
        <v>0</v>
      </c>
      <c r="AF1261" t="s">
        <v>1613</v>
      </c>
    </row>
    <row r="1262" spans="1:32" x14ac:dyDescent="0.25">
      <c r="A1262" s="1">
        <v>44682</v>
      </c>
      <c r="B1262" t="s">
        <v>39</v>
      </c>
      <c r="C1262" t="s">
        <v>1611</v>
      </c>
      <c r="D1262" t="s">
        <v>1612</v>
      </c>
      <c r="E1262" t="s">
        <v>41</v>
      </c>
      <c r="G1262">
        <v>665500</v>
      </c>
      <c r="H1262">
        <v>0</v>
      </c>
      <c r="I1262" s="1">
        <v>44682</v>
      </c>
      <c r="J1262">
        <v>605000</v>
      </c>
      <c r="K1262">
        <v>60500</v>
      </c>
      <c r="L1262">
        <v>665500</v>
      </c>
      <c r="M1262" t="s">
        <v>42</v>
      </c>
      <c r="N1262" t="s">
        <v>73</v>
      </c>
      <c r="O1262" t="s">
        <v>74</v>
      </c>
      <c r="Q1262">
        <v>1</v>
      </c>
      <c r="R1262" t="s">
        <v>67</v>
      </c>
      <c r="S1262">
        <v>201636.36363599999</v>
      </c>
      <c r="T1262" s="2">
        <v>0</v>
      </c>
      <c r="U1262">
        <v>10</v>
      </c>
      <c r="V1262">
        <v>20163.636363599999</v>
      </c>
      <c r="W1262">
        <v>201636.36363599999</v>
      </c>
      <c r="X1262">
        <v>201636.36363599999</v>
      </c>
      <c r="Y1262">
        <v>0</v>
      </c>
      <c r="Z1262">
        <v>0</v>
      </c>
      <c r="AA1262">
        <v>0</v>
      </c>
      <c r="AB1262">
        <v>0</v>
      </c>
      <c r="AE1262">
        <v>0</v>
      </c>
      <c r="AF1262" t="s">
        <v>1613</v>
      </c>
    </row>
    <row r="1263" spans="1:32" x14ac:dyDescent="0.25">
      <c r="A1263" s="1">
        <v>44682</v>
      </c>
      <c r="B1263" t="s">
        <v>39</v>
      </c>
      <c r="C1263" t="s">
        <v>1611</v>
      </c>
      <c r="D1263" t="s">
        <v>1612</v>
      </c>
      <c r="E1263" t="s">
        <v>41</v>
      </c>
      <c r="G1263">
        <v>665500</v>
      </c>
      <c r="H1263">
        <v>0</v>
      </c>
      <c r="I1263" s="1">
        <v>44682</v>
      </c>
      <c r="J1263">
        <v>605000</v>
      </c>
      <c r="K1263">
        <v>60500</v>
      </c>
      <c r="L1263">
        <v>665500</v>
      </c>
      <c r="M1263" t="s">
        <v>42</v>
      </c>
      <c r="N1263" t="s">
        <v>48</v>
      </c>
      <c r="O1263" t="s">
        <v>49</v>
      </c>
      <c r="Q1263">
        <v>1</v>
      </c>
      <c r="R1263" t="s">
        <v>67</v>
      </c>
      <c r="S1263">
        <v>202000</v>
      </c>
      <c r="T1263" s="2">
        <v>0</v>
      </c>
      <c r="U1263">
        <v>10</v>
      </c>
      <c r="V1263">
        <v>20200</v>
      </c>
      <c r="W1263">
        <v>202000</v>
      </c>
      <c r="X1263">
        <v>202000</v>
      </c>
      <c r="Y1263">
        <v>0</v>
      </c>
      <c r="Z1263">
        <v>0</v>
      </c>
      <c r="AA1263">
        <v>0</v>
      </c>
      <c r="AB1263">
        <v>0</v>
      </c>
      <c r="AE1263">
        <v>0</v>
      </c>
      <c r="AF1263" t="s">
        <v>1613</v>
      </c>
    </row>
    <row r="1264" spans="1:32" x14ac:dyDescent="0.25">
      <c r="A1264" s="1">
        <v>44682</v>
      </c>
      <c r="B1264" t="s">
        <v>39</v>
      </c>
      <c r="C1264" t="s">
        <v>1614</v>
      </c>
      <c r="D1264" t="s">
        <v>1615</v>
      </c>
      <c r="E1264" t="s">
        <v>41</v>
      </c>
      <c r="G1264">
        <v>1039500</v>
      </c>
      <c r="H1264">
        <v>0</v>
      </c>
      <c r="I1264" s="1">
        <v>44682</v>
      </c>
      <c r="J1264">
        <v>945000</v>
      </c>
      <c r="K1264">
        <v>94500</v>
      </c>
      <c r="L1264">
        <v>1039500</v>
      </c>
      <c r="M1264" t="s">
        <v>42</v>
      </c>
      <c r="N1264" t="s">
        <v>647</v>
      </c>
      <c r="Q1264">
        <v>5</v>
      </c>
      <c r="R1264" t="s">
        <v>67</v>
      </c>
      <c r="S1264">
        <v>189000</v>
      </c>
      <c r="T1264" s="2">
        <v>0</v>
      </c>
      <c r="U1264">
        <v>10</v>
      </c>
      <c r="V1264">
        <v>94500</v>
      </c>
      <c r="W1264">
        <v>945000</v>
      </c>
      <c r="X1264">
        <v>945000</v>
      </c>
      <c r="Y1264">
        <v>0</v>
      </c>
      <c r="Z1264">
        <v>0</v>
      </c>
      <c r="AA1264">
        <v>0</v>
      </c>
      <c r="AB1264">
        <v>0</v>
      </c>
      <c r="AE1264">
        <v>0</v>
      </c>
      <c r="AF1264" t="s">
        <v>1616</v>
      </c>
    </row>
    <row r="1265" spans="1:32" x14ac:dyDescent="0.25">
      <c r="A1265" s="1">
        <v>44682</v>
      </c>
      <c r="B1265" t="s">
        <v>39</v>
      </c>
      <c r="C1265" t="s">
        <v>1617</v>
      </c>
      <c r="D1265" t="s">
        <v>1618</v>
      </c>
      <c r="E1265" t="s">
        <v>41</v>
      </c>
      <c r="G1265">
        <v>1107500.000002</v>
      </c>
      <c r="H1265">
        <v>0</v>
      </c>
      <c r="I1265" s="1">
        <v>44682</v>
      </c>
      <c r="J1265">
        <v>1006818.1818200001</v>
      </c>
      <c r="K1265">
        <v>100681.818182</v>
      </c>
      <c r="L1265">
        <v>1107500.000002</v>
      </c>
      <c r="M1265" t="s">
        <v>42</v>
      </c>
      <c r="N1265" t="s">
        <v>55</v>
      </c>
      <c r="O1265" t="s">
        <v>56</v>
      </c>
      <c r="Q1265">
        <v>5</v>
      </c>
      <c r="R1265" t="s">
        <v>67</v>
      </c>
      <c r="S1265">
        <v>201363.63636400001</v>
      </c>
      <c r="T1265" s="2">
        <v>0</v>
      </c>
      <c r="U1265">
        <v>10</v>
      </c>
      <c r="V1265">
        <v>100681.818182</v>
      </c>
      <c r="W1265">
        <v>1006818.1818200001</v>
      </c>
      <c r="X1265">
        <v>1006818.1818200001</v>
      </c>
      <c r="Y1265">
        <v>0</v>
      </c>
      <c r="Z1265">
        <v>0</v>
      </c>
      <c r="AA1265">
        <v>0</v>
      </c>
      <c r="AB1265">
        <v>0</v>
      </c>
      <c r="AE1265">
        <v>0</v>
      </c>
      <c r="AF1265" t="s">
        <v>1619</v>
      </c>
    </row>
    <row r="1266" spans="1:32" x14ac:dyDescent="0.25">
      <c r="A1266" s="1">
        <v>44682</v>
      </c>
      <c r="B1266" t="s">
        <v>39</v>
      </c>
      <c r="C1266" t="s">
        <v>1620</v>
      </c>
      <c r="D1266" t="s">
        <v>1621</v>
      </c>
      <c r="E1266" t="s">
        <v>41</v>
      </c>
      <c r="G1266">
        <v>1108400</v>
      </c>
      <c r="H1266">
        <v>0</v>
      </c>
      <c r="I1266" s="1">
        <v>44682</v>
      </c>
      <c r="J1266">
        <v>1007636.363636</v>
      </c>
      <c r="K1266">
        <v>100763.63636400001</v>
      </c>
      <c r="L1266">
        <v>1108400</v>
      </c>
      <c r="M1266" t="s">
        <v>42</v>
      </c>
      <c r="N1266" t="s">
        <v>55</v>
      </c>
      <c r="O1266" t="s">
        <v>56</v>
      </c>
      <c r="Q1266">
        <v>2</v>
      </c>
      <c r="R1266" t="s">
        <v>67</v>
      </c>
      <c r="S1266">
        <v>201363.63636400001</v>
      </c>
      <c r="T1266" s="2">
        <v>0</v>
      </c>
      <c r="U1266">
        <v>10</v>
      </c>
      <c r="V1266">
        <v>40272.727272800003</v>
      </c>
      <c r="W1266">
        <v>402727.27272800001</v>
      </c>
      <c r="X1266">
        <v>402727.27272800001</v>
      </c>
      <c r="Y1266">
        <v>0</v>
      </c>
      <c r="Z1266">
        <v>0</v>
      </c>
      <c r="AA1266">
        <v>0</v>
      </c>
      <c r="AB1266">
        <v>0</v>
      </c>
      <c r="AE1266">
        <v>0</v>
      </c>
      <c r="AF1266" t="s">
        <v>1031</v>
      </c>
    </row>
    <row r="1267" spans="1:32" x14ac:dyDescent="0.25">
      <c r="A1267" s="1">
        <v>44682</v>
      </c>
      <c r="B1267" t="s">
        <v>39</v>
      </c>
      <c r="C1267" t="s">
        <v>1620</v>
      </c>
      <c r="D1267" t="s">
        <v>1621</v>
      </c>
      <c r="E1267" t="s">
        <v>41</v>
      </c>
      <c r="G1267">
        <v>1108400</v>
      </c>
      <c r="H1267">
        <v>0</v>
      </c>
      <c r="I1267" s="1">
        <v>44682</v>
      </c>
      <c r="J1267">
        <v>1007636.363636</v>
      </c>
      <c r="K1267">
        <v>100763.63636400001</v>
      </c>
      <c r="L1267">
        <v>1108400</v>
      </c>
      <c r="M1267" t="s">
        <v>42</v>
      </c>
      <c r="N1267" t="s">
        <v>113</v>
      </c>
      <c r="O1267" t="s">
        <v>114</v>
      </c>
      <c r="Q1267">
        <v>1</v>
      </c>
      <c r="R1267" t="s">
        <v>67</v>
      </c>
      <c r="S1267">
        <v>201636.36363599999</v>
      </c>
      <c r="T1267" s="2">
        <v>0</v>
      </c>
      <c r="U1267">
        <v>10</v>
      </c>
      <c r="V1267">
        <v>20163.636363599999</v>
      </c>
      <c r="W1267">
        <v>201636.36363599999</v>
      </c>
      <c r="X1267">
        <v>201636.36363599999</v>
      </c>
      <c r="Y1267">
        <v>0</v>
      </c>
      <c r="Z1267">
        <v>0</v>
      </c>
      <c r="AA1267">
        <v>0</v>
      </c>
      <c r="AB1267">
        <v>0</v>
      </c>
      <c r="AE1267">
        <v>0</v>
      </c>
      <c r="AF1267" t="s">
        <v>1031</v>
      </c>
    </row>
    <row r="1268" spans="1:32" x14ac:dyDescent="0.25">
      <c r="A1268" s="1">
        <v>44682</v>
      </c>
      <c r="B1268" t="s">
        <v>39</v>
      </c>
      <c r="C1268" t="s">
        <v>1620</v>
      </c>
      <c r="D1268" t="s">
        <v>1621</v>
      </c>
      <c r="E1268" t="s">
        <v>41</v>
      </c>
      <c r="G1268">
        <v>1108400</v>
      </c>
      <c r="H1268">
        <v>0</v>
      </c>
      <c r="I1268" s="1">
        <v>44682</v>
      </c>
      <c r="J1268">
        <v>1007636.363636</v>
      </c>
      <c r="K1268">
        <v>100763.63636400001</v>
      </c>
      <c r="L1268">
        <v>1108400</v>
      </c>
      <c r="M1268" t="s">
        <v>42</v>
      </c>
      <c r="N1268" t="s">
        <v>111</v>
      </c>
      <c r="O1268" t="s">
        <v>112</v>
      </c>
      <c r="Q1268">
        <v>1</v>
      </c>
      <c r="R1268" t="s">
        <v>67</v>
      </c>
      <c r="S1268">
        <v>201636.36363599999</v>
      </c>
      <c r="T1268" s="2">
        <v>0</v>
      </c>
      <c r="U1268">
        <v>10</v>
      </c>
      <c r="V1268">
        <v>20163.636363599999</v>
      </c>
      <c r="W1268">
        <v>201636.36363599999</v>
      </c>
      <c r="X1268">
        <v>201636.36363599999</v>
      </c>
      <c r="Y1268">
        <v>0</v>
      </c>
      <c r="Z1268">
        <v>0</v>
      </c>
      <c r="AA1268">
        <v>0</v>
      </c>
      <c r="AB1268">
        <v>0</v>
      </c>
      <c r="AE1268">
        <v>0</v>
      </c>
      <c r="AF1268" t="s">
        <v>1031</v>
      </c>
    </row>
    <row r="1269" spans="1:32" x14ac:dyDescent="0.25">
      <c r="A1269" s="1">
        <v>44682</v>
      </c>
      <c r="B1269" t="s">
        <v>39</v>
      </c>
      <c r="C1269" t="s">
        <v>1620</v>
      </c>
      <c r="D1269" t="s">
        <v>1621</v>
      </c>
      <c r="E1269" t="s">
        <v>41</v>
      </c>
      <c r="G1269">
        <v>1108400</v>
      </c>
      <c r="H1269">
        <v>0</v>
      </c>
      <c r="I1269" s="1">
        <v>44682</v>
      </c>
      <c r="J1269">
        <v>1007636.363636</v>
      </c>
      <c r="K1269">
        <v>100763.63636400001</v>
      </c>
      <c r="L1269">
        <v>1108400</v>
      </c>
      <c r="M1269" t="s">
        <v>42</v>
      </c>
      <c r="N1269" t="s">
        <v>57</v>
      </c>
      <c r="O1269" t="s">
        <v>58</v>
      </c>
      <c r="Q1269">
        <v>1</v>
      </c>
      <c r="R1269" t="s">
        <v>67</v>
      </c>
      <c r="S1269">
        <v>201636.36363599999</v>
      </c>
      <c r="T1269" s="2">
        <v>0</v>
      </c>
      <c r="U1269">
        <v>10</v>
      </c>
      <c r="V1269">
        <v>20163.636363599999</v>
      </c>
      <c r="W1269">
        <v>201636.36363599999</v>
      </c>
      <c r="X1269">
        <v>201636.36363599999</v>
      </c>
      <c r="Y1269">
        <v>0</v>
      </c>
      <c r="Z1269">
        <v>0</v>
      </c>
      <c r="AA1269">
        <v>0</v>
      </c>
      <c r="AB1269">
        <v>0</v>
      </c>
      <c r="AE1269">
        <v>0</v>
      </c>
      <c r="AF1269" t="s">
        <v>1031</v>
      </c>
    </row>
    <row r="1270" spans="1:32" x14ac:dyDescent="0.25">
      <c r="A1270" s="1">
        <v>44682</v>
      </c>
      <c r="B1270" t="s">
        <v>39</v>
      </c>
      <c r="C1270" t="s">
        <v>1622</v>
      </c>
      <c r="D1270" t="s">
        <v>407</v>
      </c>
      <c r="E1270" t="s">
        <v>41</v>
      </c>
      <c r="G1270">
        <v>221500</v>
      </c>
      <c r="H1270">
        <v>0</v>
      </c>
      <c r="I1270" s="1">
        <v>44682</v>
      </c>
      <c r="J1270">
        <v>201363.63636400001</v>
      </c>
      <c r="K1270">
        <v>20136.363635999998</v>
      </c>
      <c r="L1270">
        <v>221500</v>
      </c>
      <c r="M1270" t="s">
        <v>42</v>
      </c>
      <c r="N1270" t="s">
        <v>55</v>
      </c>
      <c r="O1270" t="s">
        <v>56</v>
      </c>
      <c r="Q1270">
        <v>1</v>
      </c>
      <c r="R1270" t="s">
        <v>67</v>
      </c>
      <c r="S1270">
        <v>201363.63636400001</v>
      </c>
      <c r="T1270" s="2">
        <v>0</v>
      </c>
      <c r="U1270">
        <v>10</v>
      </c>
      <c r="V1270">
        <v>20136.363636400001</v>
      </c>
      <c r="W1270">
        <v>201363.63636400001</v>
      </c>
      <c r="X1270">
        <v>201363.63636400001</v>
      </c>
      <c r="Y1270">
        <v>0</v>
      </c>
      <c r="Z1270">
        <v>0</v>
      </c>
      <c r="AA1270">
        <v>0</v>
      </c>
      <c r="AB1270">
        <v>0</v>
      </c>
      <c r="AE1270">
        <v>0</v>
      </c>
      <c r="AF1270" t="s">
        <v>408</v>
      </c>
    </row>
    <row r="1271" spans="1:32" x14ac:dyDescent="0.25">
      <c r="A1271" s="1">
        <v>44682</v>
      </c>
      <c r="B1271" t="s">
        <v>39</v>
      </c>
      <c r="C1271" t="s">
        <v>1623</v>
      </c>
      <c r="D1271" t="s">
        <v>1624</v>
      </c>
      <c r="E1271" t="s">
        <v>41</v>
      </c>
      <c r="G1271">
        <v>665100</v>
      </c>
      <c r="H1271">
        <v>0</v>
      </c>
      <c r="I1271" s="1">
        <v>44682</v>
      </c>
      <c r="J1271">
        <v>604636.36363599997</v>
      </c>
      <c r="K1271">
        <v>60463.636363999998</v>
      </c>
      <c r="L1271">
        <v>665100</v>
      </c>
      <c r="M1271" t="s">
        <v>42</v>
      </c>
      <c r="N1271" t="s">
        <v>55</v>
      </c>
      <c r="O1271" t="s">
        <v>56</v>
      </c>
      <c r="Q1271">
        <v>1</v>
      </c>
      <c r="R1271" t="s">
        <v>67</v>
      </c>
      <c r="S1271">
        <v>201363.63636400001</v>
      </c>
      <c r="T1271" s="2">
        <v>0</v>
      </c>
      <c r="U1271">
        <v>10</v>
      </c>
      <c r="V1271">
        <v>20136.363636400001</v>
      </c>
      <c r="W1271">
        <v>201363.63636400001</v>
      </c>
      <c r="X1271">
        <v>201363.63636400001</v>
      </c>
      <c r="Y1271">
        <v>0</v>
      </c>
      <c r="Z1271">
        <v>0</v>
      </c>
      <c r="AA1271">
        <v>0</v>
      </c>
      <c r="AB1271">
        <v>0</v>
      </c>
      <c r="AE1271">
        <v>0</v>
      </c>
      <c r="AF1271" t="s">
        <v>1625</v>
      </c>
    </row>
    <row r="1272" spans="1:32" x14ac:dyDescent="0.25">
      <c r="A1272" s="1">
        <v>44682</v>
      </c>
      <c r="B1272" t="s">
        <v>39</v>
      </c>
      <c r="C1272" t="s">
        <v>1623</v>
      </c>
      <c r="D1272" t="s">
        <v>1624</v>
      </c>
      <c r="E1272" t="s">
        <v>41</v>
      </c>
      <c r="G1272">
        <v>665100</v>
      </c>
      <c r="H1272">
        <v>0</v>
      </c>
      <c r="I1272" s="1">
        <v>44682</v>
      </c>
      <c r="J1272">
        <v>604636.36363599997</v>
      </c>
      <c r="K1272">
        <v>60463.636363999998</v>
      </c>
      <c r="L1272">
        <v>665100</v>
      </c>
      <c r="M1272" t="s">
        <v>42</v>
      </c>
      <c r="N1272" t="s">
        <v>73</v>
      </c>
      <c r="O1272" t="s">
        <v>74</v>
      </c>
      <c r="Q1272">
        <v>1</v>
      </c>
      <c r="R1272" t="s">
        <v>67</v>
      </c>
      <c r="S1272">
        <v>201636.36363599999</v>
      </c>
      <c r="T1272" s="2">
        <v>0</v>
      </c>
      <c r="U1272">
        <v>10</v>
      </c>
      <c r="V1272">
        <v>20163.636363599999</v>
      </c>
      <c r="W1272">
        <v>201636.36363599999</v>
      </c>
      <c r="X1272">
        <v>201636.36363599999</v>
      </c>
      <c r="Y1272">
        <v>0</v>
      </c>
      <c r="Z1272">
        <v>0</v>
      </c>
      <c r="AA1272">
        <v>0</v>
      </c>
      <c r="AB1272">
        <v>0</v>
      </c>
      <c r="AE1272">
        <v>0</v>
      </c>
      <c r="AF1272" t="s">
        <v>1625</v>
      </c>
    </row>
    <row r="1273" spans="1:32" x14ac:dyDescent="0.25">
      <c r="A1273" s="1">
        <v>44682</v>
      </c>
      <c r="B1273" t="s">
        <v>39</v>
      </c>
      <c r="C1273" t="s">
        <v>1623</v>
      </c>
      <c r="D1273" t="s">
        <v>1624</v>
      </c>
      <c r="E1273" t="s">
        <v>41</v>
      </c>
      <c r="G1273">
        <v>665100</v>
      </c>
      <c r="H1273">
        <v>0</v>
      </c>
      <c r="I1273" s="1">
        <v>44682</v>
      </c>
      <c r="J1273">
        <v>604636.36363599997</v>
      </c>
      <c r="K1273">
        <v>60463.636363999998</v>
      </c>
      <c r="L1273">
        <v>665100</v>
      </c>
      <c r="M1273" t="s">
        <v>42</v>
      </c>
      <c r="N1273" t="s">
        <v>71</v>
      </c>
      <c r="O1273" t="s">
        <v>72</v>
      </c>
      <c r="Q1273">
        <v>1</v>
      </c>
      <c r="R1273" t="s">
        <v>67</v>
      </c>
      <c r="S1273">
        <v>201636.36363599999</v>
      </c>
      <c r="T1273" s="2">
        <v>0</v>
      </c>
      <c r="U1273">
        <v>10</v>
      </c>
      <c r="V1273">
        <v>20163.636363599999</v>
      </c>
      <c r="W1273">
        <v>201636.36363599999</v>
      </c>
      <c r="X1273">
        <v>201636.36363599999</v>
      </c>
      <c r="Y1273">
        <v>0</v>
      </c>
      <c r="Z1273">
        <v>0</v>
      </c>
      <c r="AA1273">
        <v>0</v>
      </c>
      <c r="AB1273">
        <v>0</v>
      </c>
      <c r="AE1273">
        <v>0</v>
      </c>
      <c r="AF1273" t="s">
        <v>1625</v>
      </c>
    </row>
    <row r="1274" spans="1:32" x14ac:dyDescent="0.25">
      <c r="A1274" s="1">
        <v>44682</v>
      </c>
      <c r="B1274" t="s">
        <v>39</v>
      </c>
      <c r="C1274" t="s">
        <v>1626</v>
      </c>
      <c r="D1274" t="s">
        <v>1627</v>
      </c>
      <c r="E1274" t="s">
        <v>41</v>
      </c>
      <c r="G1274">
        <v>548999.99999200006</v>
      </c>
      <c r="H1274">
        <v>0</v>
      </c>
      <c r="I1274" s="1">
        <v>44682</v>
      </c>
      <c r="J1274">
        <v>499090.90908399998</v>
      </c>
      <c r="K1274">
        <v>49909.090907999998</v>
      </c>
      <c r="L1274">
        <v>548999.99999200006</v>
      </c>
      <c r="M1274" t="s">
        <v>42</v>
      </c>
      <c r="N1274" t="s">
        <v>55</v>
      </c>
      <c r="O1274" t="s">
        <v>56</v>
      </c>
      <c r="Q1274">
        <v>1</v>
      </c>
      <c r="R1274" t="s">
        <v>67</v>
      </c>
      <c r="S1274">
        <v>201363.63636400001</v>
      </c>
      <c r="T1274" s="2">
        <v>0</v>
      </c>
      <c r="U1274">
        <v>10</v>
      </c>
      <c r="V1274">
        <v>20136.363636400001</v>
      </c>
      <c r="W1274">
        <v>201363.63636400001</v>
      </c>
      <c r="X1274">
        <v>201363.63636400001</v>
      </c>
      <c r="Y1274">
        <v>0</v>
      </c>
      <c r="Z1274">
        <v>0</v>
      </c>
      <c r="AA1274">
        <v>0</v>
      </c>
      <c r="AB1274">
        <v>0</v>
      </c>
      <c r="AE1274">
        <v>0</v>
      </c>
      <c r="AF1274" t="s">
        <v>1628</v>
      </c>
    </row>
    <row r="1275" spans="1:32" x14ac:dyDescent="0.25">
      <c r="A1275" s="1">
        <v>44682</v>
      </c>
      <c r="B1275" t="s">
        <v>39</v>
      </c>
      <c r="C1275" t="s">
        <v>1626</v>
      </c>
      <c r="D1275" t="s">
        <v>1627</v>
      </c>
      <c r="E1275" t="s">
        <v>41</v>
      </c>
      <c r="G1275">
        <v>548999.99999200006</v>
      </c>
      <c r="H1275">
        <v>0</v>
      </c>
      <c r="I1275" s="1">
        <v>44682</v>
      </c>
      <c r="J1275">
        <v>499090.90908399998</v>
      </c>
      <c r="K1275">
        <v>49909.090907999998</v>
      </c>
      <c r="L1275">
        <v>548999.99999200006</v>
      </c>
      <c r="M1275" t="s">
        <v>42</v>
      </c>
      <c r="N1275" t="s">
        <v>280</v>
      </c>
      <c r="O1275" t="s">
        <v>281</v>
      </c>
      <c r="Q1275">
        <v>15</v>
      </c>
      <c r="R1275" t="s">
        <v>238</v>
      </c>
      <c r="S1275">
        <v>8636.363636</v>
      </c>
      <c r="T1275" s="2">
        <v>0</v>
      </c>
      <c r="U1275">
        <v>10</v>
      </c>
      <c r="V1275">
        <v>12954.545453999999</v>
      </c>
      <c r="W1275">
        <v>129545.45454000001</v>
      </c>
      <c r="X1275">
        <v>129545.45454000001</v>
      </c>
      <c r="Y1275">
        <v>0</v>
      </c>
      <c r="Z1275">
        <v>0</v>
      </c>
      <c r="AA1275">
        <v>0</v>
      </c>
      <c r="AB1275">
        <v>0</v>
      </c>
      <c r="AE1275">
        <v>0</v>
      </c>
      <c r="AF1275" t="s">
        <v>1628</v>
      </c>
    </row>
    <row r="1276" spans="1:32" x14ac:dyDescent="0.25">
      <c r="A1276" s="1">
        <v>44682</v>
      </c>
      <c r="B1276" t="s">
        <v>39</v>
      </c>
      <c r="C1276" t="s">
        <v>1626</v>
      </c>
      <c r="D1276" t="s">
        <v>1627</v>
      </c>
      <c r="E1276" t="s">
        <v>41</v>
      </c>
      <c r="G1276">
        <v>548999.99999200006</v>
      </c>
      <c r="H1276">
        <v>0</v>
      </c>
      <c r="I1276" s="1">
        <v>44682</v>
      </c>
      <c r="J1276">
        <v>499090.90908399998</v>
      </c>
      <c r="K1276">
        <v>49909.090907999998</v>
      </c>
      <c r="L1276">
        <v>548999.99999200006</v>
      </c>
      <c r="M1276" t="s">
        <v>42</v>
      </c>
      <c r="N1276" t="s">
        <v>73</v>
      </c>
      <c r="O1276" t="s">
        <v>74</v>
      </c>
      <c r="Q1276">
        <v>10</v>
      </c>
      <c r="R1276" t="s">
        <v>238</v>
      </c>
      <c r="S1276">
        <v>8181.818182</v>
      </c>
      <c r="T1276" s="2">
        <v>0</v>
      </c>
      <c r="U1276">
        <v>10</v>
      </c>
      <c r="V1276">
        <v>8181.818182</v>
      </c>
      <c r="W1276">
        <v>81818.181819999998</v>
      </c>
      <c r="X1276">
        <v>81818.181819999998</v>
      </c>
      <c r="Y1276">
        <v>0</v>
      </c>
      <c r="Z1276">
        <v>0</v>
      </c>
      <c r="AA1276">
        <v>0</v>
      </c>
      <c r="AB1276">
        <v>0</v>
      </c>
      <c r="AE1276">
        <v>0</v>
      </c>
      <c r="AF1276" t="s">
        <v>1628</v>
      </c>
    </row>
    <row r="1277" spans="1:32" x14ac:dyDescent="0.25">
      <c r="A1277" s="1">
        <v>44682</v>
      </c>
      <c r="B1277" t="s">
        <v>39</v>
      </c>
      <c r="C1277" t="s">
        <v>1626</v>
      </c>
      <c r="D1277" t="s">
        <v>1627</v>
      </c>
      <c r="E1277" t="s">
        <v>41</v>
      </c>
      <c r="G1277">
        <v>548999.99999200006</v>
      </c>
      <c r="H1277">
        <v>0</v>
      </c>
      <c r="I1277" s="1">
        <v>44682</v>
      </c>
      <c r="J1277">
        <v>499090.90908399998</v>
      </c>
      <c r="K1277">
        <v>49909.090907999998</v>
      </c>
      <c r="L1277">
        <v>548999.99999200006</v>
      </c>
      <c r="M1277" t="s">
        <v>42</v>
      </c>
      <c r="N1277" t="s">
        <v>111</v>
      </c>
      <c r="O1277" t="s">
        <v>112</v>
      </c>
      <c r="Q1277">
        <v>10</v>
      </c>
      <c r="R1277" t="s">
        <v>238</v>
      </c>
      <c r="S1277">
        <v>8636.363636</v>
      </c>
      <c r="T1277" s="2">
        <v>0</v>
      </c>
      <c r="U1277">
        <v>10</v>
      </c>
      <c r="V1277">
        <v>8636.363636</v>
      </c>
      <c r="W1277">
        <v>86363.636360000004</v>
      </c>
      <c r="X1277">
        <v>86363.636360000004</v>
      </c>
      <c r="Y1277">
        <v>0</v>
      </c>
      <c r="Z1277">
        <v>0</v>
      </c>
      <c r="AA1277">
        <v>0</v>
      </c>
      <c r="AB1277">
        <v>0</v>
      </c>
      <c r="AE1277">
        <v>0</v>
      </c>
      <c r="AF1277" t="s">
        <v>1628</v>
      </c>
    </row>
    <row r="1278" spans="1:32" x14ac:dyDescent="0.25">
      <c r="A1278" s="1">
        <v>44682</v>
      </c>
      <c r="B1278" t="s">
        <v>39</v>
      </c>
      <c r="C1278" t="s">
        <v>1629</v>
      </c>
      <c r="D1278" t="s">
        <v>1630</v>
      </c>
      <c r="E1278" t="s">
        <v>41</v>
      </c>
      <c r="G1278">
        <v>665399.99999899999</v>
      </c>
      <c r="H1278">
        <v>0</v>
      </c>
      <c r="I1278" s="1">
        <v>44682</v>
      </c>
      <c r="J1278">
        <v>604909.09090800001</v>
      </c>
      <c r="K1278">
        <v>60490.909091000001</v>
      </c>
      <c r="L1278">
        <v>665399.99999899999</v>
      </c>
      <c r="M1278" t="s">
        <v>42</v>
      </c>
      <c r="N1278" t="s">
        <v>73</v>
      </c>
      <c r="O1278" t="s">
        <v>74</v>
      </c>
      <c r="Q1278">
        <v>3</v>
      </c>
      <c r="R1278" t="s">
        <v>67</v>
      </c>
      <c r="S1278">
        <v>201636.36363599999</v>
      </c>
      <c r="T1278" s="2">
        <v>0</v>
      </c>
      <c r="U1278">
        <v>10</v>
      </c>
      <c r="V1278">
        <v>60490.9090908</v>
      </c>
      <c r="W1278">
        <v>604909.09090800001</v>
      </c>
      <c r="X1278">
        <v>604909.09090800001</v>
      </c>
      <c r="Y1278">
        <v>0</v>
      </c>
      <c r="Z1278">
        <v>0</v>
      </c>
      <c r="AA1278">
        <v>0</v>
      </c>
      <c r="AB1278">
        <v>0</v>
      </c>
      <c r="AE1278">
        <v>0</v>
      </c>
      <c r="AF1278" t="s">
        <v>1631</v>
      </c>
    </row>
    <row r="1279" spans="1:32" x14ac:dyDescent="0.25">
      <c r="A1279" s="1">
        <v>44682</v>
      </c>
      <c r="B1279" t="s">
        <v>39</v>
      </c>
      <c r="C1279" t="s">
        <v>1632</v>
      </c>
      <c r="D1279" t="s">
        <v>1633</v>
      </c>
      <c r="E1279" t="s">
        <v>41</v>
      </c>
      <c r="G1279">
        <v>221800</v>
      </c>
      <c r="H1279">
        <v>0</v>
      </c>
      <c r="I1279" s="1">
        <v>44682</v>
      </c>
      <c r="J1279">
        <v>201636.36363599999</v>
      </c>
      <c r="K1279">
        <v>20163.636364000002</v>
      </c>
      <c r="L1279">
        <v>221800</v>
      </c>
      <c r="M1279" t="s">
        <v>42</v>
      </c>
      <c r="N1279" t="s">
        <v>113</v>
      </c>
      <c r="O1279" t="s">
        <v>114</v>
      </c>
      <c r="Q1279">
        <v>1</v>
      </c>
      <c r="R1279" t="s">
        <v>67</v>
      </c>
      <c r="S1279">
        <v>201636.36363599999</v>
      </c>
      <c r="T1279" s="2">
        <v>0</v>
      </c>
      <c r="U1279">
        <v>10</v>
      </c>
      <c r="V1279">
        <v>20163.636363599999</v>
      </c>
      <c r="W1279">
        <v>201636.36363599999</v>
      </c>
      <c r="X1279">
        <v>201636.36363599999</v>
      </c>
      <c r="Y1279">
        <v>0</v>
      </c>
      <c r="Z1279">
        <v>0</v>
      </c>
      <c r="AA1279">
        <v>0</v>
      </c>
      <c r="AB1279">
        <v>0</v>
      </c>
      <c r="AE1279">
        <v>0</v>
      </c>
      <c r="AF1279" t="s">
        <v>1634</v>
      </c>
    </row>
    <row r="1280" spans="1:32" x14ac:dyDescent="0.25">
      <c r="A1280" s="1">
        <v>44682</v>
      </c>
      <c r="B1280" t="s">
        <v>39</v>
      </c>
      <c r="C1280" t="s">
        <v>1635</v>
      </c>
      <c r="D1280" t="s">
        <v>1173</v>
      </c>
      <c r="E1280" t="s">
        <v>41</v>
      </c>
      <c r="G1280">
        <v>665100</v>
      </c>
      <c r="H1280">
        <v>0</v>
      </c>
      <c r="I1280" s="1">
        <v>44682</v>
      </c>
      <c r="J1280">
        <v>604636.36363599997</v>
      </c>
      <c r="K1280">
        <v>60463.636363999998</v>
      </c>
      <c r="L1280">
        <v>665100</v>
      </c>
      <c r="M1280" t="s">
        <v>42</v>
      </c>
      <c r="N1280" t="s">
        <v>55</v>
      </c>
      <c r="O1280" t="s">
        <v>56</v>
      </c>
      <c r="Q1280">
        <v>1</v>
      </c>
      <c r="R1280" t="s">
        <v>67</v>
      </c>
      <c r="S1280">
        <v>201363.63636400001</v>
      </c>
      <c r="T1280" s="2">
        <v>0</v>
      </c>
      <c r="U1280">
        <v>10</v>
      </c>
      <c r="V1280">
        <v>20136.363636400001</v>
      </c>
      <c r="W1280">
        <v>201363.63636400001</v>
      </c>
      <c r="X1280">
        <v>201363.63636400001</v>
      </c>
      <c r="Y1280">
        <v>0</v>
      </c>
      <c r="Z1280">
        <v>0</v>
      </c>
      <c r="AA1280">
        <v>0</v>
      </c>
      <c r="AB1280">
        <v>0</v>
      </c>
      <c r="AE1280">
        <v>0</v>
      </c>
      <c r="AF1280" t="s">
        <v>1636</v>
      </c>
    </row>
    <row r="1281" spans="1:32" x14ac:dyDescent="0.25">
      <c r="A1281" s="1">
        <v>44682</v>
      </c>
      <c r="B1281" t="s">
        <v>39</v>
      </c>
      <c r="C1281" t="s">
        <v>1635</v>
      </c>
      <c r="D1281" t="s">
        <v>1173</v>
      </c>
      <c r="E1281" t="s">
        <v>41</v>
      </c>
      <c r="G1281">
        <v>665100</v>
      </c>
      <c r="H1281">
        <v>0</v>
      </c>
      <c r="I1281" s="1">
        <v>44682</v>
      </c>
      <c r="J1281">
        <v>604636.36363599997</v>
      </c>
      <c r="K1281">
        <v>60463.636363999998</v>
      </c>
      <c r="L1281">
        <v>665100</v>
      </c>
      <c r="M1281" t="s">
        <v>42</v>
      </c>
      <c r="N1281" t="s">
        <v>73</v>
      </c>
      <c r="O1281" t="s">
        <v>74</v>
      </c>
      <c r="Q1281">
        <v>1</v>
      </c>
      <c r="R1281" t="s">
        <v>67</v>
      </c>
      <c r="S1281">
        <v>201636.36363599999</v>
      </c>
      <c r="T1281" s="2">
        <v>0</v>
      </c>
      <c r="U1281">
        <v>10</v>
      </c>
      <c r="V1281">
        <v>20163.636363599999</v>
      </c>
      <c r="W1281">
        <v>201636.36363599999</v>
      </c>
      <c r="X1281">
        <v>201636.36363599999</v>
      </c>
      <c r="Y1281">
        <v>0</v>
      </c>
      <c r="Z1281">
        <v>0</v>
      </c>
      <c r="AA1281">
        <v>0</v>
      </c>
      <c r="AB1281">
        <v>0</v>
      </c>
      <c r="AE1281">
        <v>0</v>
      </c>
      <c r="AF1281" t="s">
        <v>1636</v>
      </c>
    </row>
    <row r="1282" spans="1:32" x14ac:dyDescent="0.25">
      <c r="A1282" s="1">
        <v>44682</v>
      </c>
      <c r="B1282" t="s">
        <v>39</v>
      </c>
      <c r="C1282" t="s">
        <v>1635</v>
      </c>
      <c r="D1282" t="s">
        <v>1173</v>
      </c>
      <c r="E1282" t="s">
        <v>41</v>
      </c>
      <c r="G1282">
        <v>665100</v>
      </c>
      <c r="H1282">
        <v>0</v>
      </c>
      <c r="I1282" s="1">
        <v>44682</v>
      </c>
      <c r="J1282">
        <v>604636.36363599997</v>
      </c>
      <c r="K1282">
        <v>60463.636363999998</v>
      </c>
      <c r="L1282">
        <v>665100</v>
      </c>
      <c r="M1282" t="s">
        <v>42</v>
      </c>
      <c r="N1282" t="s">
        <v>113</v>
      </c>
      <c r="O1282" t="s">
        <v>114</v>
      </c>
      <c r="Q1282">
        <v>1</v>
      </c>
      <c r="R1282" t="s">
        <v>67</v>
      </c>
      <c r="S1282">
        <v>201636.36363599999</v>
      </c>
      <c r="T1282" s="2">
        <v>0</v>
      </c>
      <c r="U1282">
        <v>10</v>
      </c>
      <c r="V1282">
        <v>20163.636363599999</v>
      </c>
      <c r="W1282">
        <v>201636.36363599999</v>
      </c>
      <c r="X1282">
        <v>201636.36363599999</v>
      </c>
      <c r="Y1282">
        <v>0</v>
      </c>
      <c r="Z1282">
        <v>0</v>
      </c>
      <c r="AA1282">
        <v>0</v>
      </c>
      <c r="AB1282">
        <v>0</v>
      </c>
      <c r="AE1282">
        <v>0</v>
      </c>
      <c r="AF1282" t="s">
        <v>1636</v>
      </c>
    </row>
    <row r="1283" spans="1:32" x14ac:dyDescent="0.25">
      <c r="A1283" s="1">
        <v>44682</v>
      </c>
      <c r="B1283" t="s">
        <v>39</v>
      </c>
      <c r="C1283" t="s">
        <v>1637</v>
      </c>
      <c r="D1283" t="s">
        <v>811</v>
      </c>
      <c r="E1283" t="s">
        <v>41</v>
      </c>
      <c r="G1283">
        <v>443000.00000100001</v>
      </c>
      <c r="H1283">
        <v>0</v>
      </c>
      <c r="I1283" s="1">
        <v>44682</v>
      </c>
      <c r="J1283">
        <v>402727.27272800001</v>
      </c>
      <c r="K1283">
        <v>40272.727272999997</v>
      </c>
      <c r="L1283">
        <v>443000.00000100001</v>
      </c>
      <c r="M1283" t="s">
        <v>42</v>
      </c>
      <c r="N1283" t="s">
        <v>55</v>
      </c>
      <c r="O1283" t="s">
        <v>56</v>
      </c>
      <c r="Q1283">
        <v>2</v>
      </c>
      <c r="R1283" t="s">
        <v>67</v>
      </c>
      <c r="S1283">
        <v>201363.63636400001</v>
      </c>
      <c r="T1283" s="2">
        <v>0</v>
      </c>
      <c r="U1283">
        <v>10</v>
      </c>
      <c r="V1283">
        <v>40272.727272800003</v>
      </c>
      <c r="W1283">
        <v>402727.27272800001</v>
      </c>
      <c r="X1283">
        <v>402727.27272800001</v>
      </c>
      <c r="Y1283">
        <v>0</v>
      </c>
      <c r="Z1283">
        <v>0</v>
      </c>
      <c r="AA1283">
        <v>0</v>
      </c>
      <c r="AB1283">
        <v>0</v>
      </c>
      <c r="AE1283">
        <v>0</v>
      </c>
      <c r="AF1283" t="s">
        <v>1638</v>
      </c>
    </row>
    <row r="1284" spans="1:32" x14ac:dyDescent="0.25">
      <c r="A1284" s="1">
        <v>44682</v>
      </c>
      <c r="B1284" t="s">
        <v>39</v>
      </c>
      <c r="C1284" t="s">
        <v>1639</v>
      </c>
      <c r="D1284" t="s">
        <v>228</v>
      </c>
      <c r="E1284" t="s">
        <v>41</v>
      </c>
      <c r="G1284">
        <v>1109099.999999</v>
      </c>
      <c r="H1284">
        <v>0</v>
      </c>
      <c r="I1284" s="1">
        <v>44682</v>
      </c>
      <c r="J1284">
        <v>1008272.727272</v>
      </c>
      <c r="K1284">
        <v>100827.272727</v>
      </c>
      <c r="L1284">
        <v>1109099.999999</v>
      </c>
      <c r="M1284" t="s">
        <v>42</v>
      </c>
      <c r="N1284" t="s">
        <v>806</v>
      </c>
      <c r="O1284" t="s">
        <v>807</v>
      </c>
      <c r="Q1284">
        <v>1</v>
      </c>
      <c r="R1284" t="s">
        <v>67</v>
      </c>
      <c r="S1284">
        <v>201636.36363599999</v>
      </c>
      <c r="T1284" s="2">
        <v>0</v>
      </c>
      <c r="U1284">
        <v>10</v>
      </c>
      <c r="V1284">
        <v>20163.636363599999</v>
      </c>
      <c r="W1284">
        <v>201636.36363599999</v>
      </c>
      <c r="X1284">
        <v>201636.36363599999</v>
      </c>
      <c r="Y1284">
        <v>0</v>
      </c>
      <c r="Z1284">
        <v>0</v>
      </c>
      <c r="AA1284">
        <v>0</v>
      </c>
      <c r="AB1284">
        <v>0</v>
      </c>
      <c r="AE1284">
        <v>0</v>
      </c>
      <c r="AF1284" t="s">
        <v>229</v>
      </c>
    </row>
    <row r="1285" spans="1:32" x14ac:dyDescent="0.25">
      <c r="A1285" s="1">
        <v>44682</v>
      </c>
      <c r="B1285" t="s">
        <v>39</v>
      </c>
      <c r="C1285" t="s">
        <v>1639</v>
      </c>
      <c r="D1285" t="s">
        <v>228</v>
      </c>
      <c r="E1285" t="s">
        <v>41</v>
      </c>
      <c r="G1285">
        <v>1109099.999999</v>
      </c>
      <c r="H1285">
        <v>0</v>
      </c>
      <c r="I1285" s="1">
        <v>44682</v>
      </c>
      <c r="J1285">
        <v>1008272.727272</v>
      </c>
      <c r="K1285">
        <v>100827.272727</v>
      </c>
      <c r="L1285">
        <v>1109099.999999</v>
      </c>
      <c r="M1285" t="s">
        <v>42</v>
      </c>
      <c r="N1285" t="s">
        <v>71</v>
      </c>
      <c r="O1285" t="s">
        <v>72</v>
      </c>
      <c r="Q1285">
        <v>1</v>
      </c>
      <c r="R1285" t="s">
        <v>67</v>
      </c>
      <c r="S1285">
        <v>201636.36363599999</v>
      </c>
      <c r="T1285" s="2">
        <v>0</v>
      </c>
      <c r="U1285">
        <v>10</v>
      </c>
      <c r="V1285">
        <v>20163.636363599999</v>
      </c>
      <c r="W1285">
        <v>201636.36363599999</v>
      </c>
      <c r="X1285">
        <v>201636.36363599999</v>
      </c>
      <c r="Y1285">
        <v>0</v>
      </c>
      <c r="Z1285">
        <v>0</v>
      </c>
      <c r="AA1285">
        <v>0</v>
      </c>
      <c r="AB1285">
        <v>0</v>
      </c>
      <c r="AE1285">
        <v>0</v>
      </c>
      <c r="AF1285" t="s">
        <v>229</v>
      </c>
    </row>
    <row r="1286" spans="1:32" x14ac:dyDescent="0.25">
      <c r="A1286" s="1">
        <v>44682</v>
      </c>
      <c r="B1286" t="s">
        <v>39</v>
      </c>
      <c r="C1286" t="s">
        <v>1639</v>
      </c>
      <c r="D1286" t="s">
        <v>228</v>
      </c>
      <c r="E1286" t="s">
        <v>41</v>
      </c>
      <c r="G1286">
        <v>1109099.999999</v>
      </c>
      <c r="H1286">
        <v>0</v>
      </c>
      <c r="I1286" s="1">
        <v>44682</v>
      </c>
      <c r="J1286">
        <v>1008272.727272</v>
      </c>
      <c r="K1286">
        <v>100827.272727</v>
      </c>
      <c r="L1286">
        <v>1109099.999999</v>
      </c>
      <c r="M1286" t="s">
        <v>42</v>
      </c>
      <c r="N1286" t="s">
        <v>102</v>
      </c>
      <c r="O1286" t="s">
        <v>103</v>
      </c>
      <c r="Q1286">
        <v>1</v>
      </c>
      <c r="R1286" t="s">
        <v>67</v>
      </c>
      <c r="S1286">
        <v>201636.36363599999</v>
      </c>
      <c r="T1286" s="2">
        <v>0</v>
      </c>
      <c r="U1286">
        <v>10</v>
      </c>
      <c r="V1286">
        <v>20163.636363599999</v>
      </c>
      <c r="W1286">
        <v>201636.36363599999</v>
      </c>
      <c r="X1286">
        <v>201636.36363599999</v>
      </c>
      <c r="Y1286">
        <v>0</v>
      </c>
      <c r="Z1286">
        <v>0</v>
      </c>
      <c r="AA1286">
        <v>0</v>
      </c>
      <c r="AB1286">
        <v>0</v>
      </c>
      <c r="AE1286">
        <v>0</v>
      </c>
      <c r="AF1286" t="s">
        <v>229</v>
      </c>
    </row>
    <row r="1287" spans="1:32" x14ac:dyDescent="0.25">
      <c r="A1287" s="1">
        <v>44682</v>
      </c>
      <c r="B1287" t="s">
        <v>39</v>
      </c>
      <c r="C1287" t="s">
        <v>1639</v>
      </c>
      <c r="D1287" t="s">
        <v>228</v>
      </c>
      <c r="E1287" t="s">
        <v>41</v>
      </c>
      <c r="G1287">
        <v>1109099.999999</v>
      </c>
      <c r="H1287">
        <v>0</v>
      </c>
      <c r="I1287" s="1">
        <v>44682</v>
      </c>
      <c r="J1287">
        <v>1008272.727272</v>
      </c>
      <c r="K1287">
        <v>100827.272727</v>
      </c>
      <c r="L1287">
        <v>1109099.999999</v>
      </c>
      <c r="M1287" t="s">
        <v>42</v>
      </c>
      <c r="N1287" t="s">
        <v>189</v>
      </c>
      <c r="O1287" t="s">
        <v>190</v>
      </c>
      <c r="Q1287">
        <v>1</v>
      </c>
      <c r="R1287" t="s">
        <v>67</v>
      </c>
      <c r="S1287">
        <v>201363.63636400001</v>
      </c>
      <c r="T1287" s="2">
        <v>0</v>
      </c>
      <c r="U1287">
        <v>10</v>
      </c>
      <c r="V1287">
        <v>20136.363636400001</v>
      </c>
      <c r="W1287">
        <v>201363.63636400001</v>
      </c>
      <c r="X1287">
        <v>201363.63636400001</v>
      </c>
      <c r="Y1287">
        <v>0</v>
      </c>
      <c r="Z1287">
        <v>0</v>
      </c>
      <c r="AA1287">
        <v>0</v>
      </c>
      <c r="AB1287">
        <v>0</v>
      </c>
      <c r="AE1287">
        <v>0</v>
      </c>
      <c r="AF1287" t="s">
        <v>229</v>
      </c>
    </row>
    <row r="1288" spans="1:32" x14ac:dyDescent="0.25">
      <c r="A1288" s="1">
        <v>44682</v>
      </c>
      <c r="B1288" t="s">
        <v>39</v>
      </c>
      <c r="C1288" t="s">
        <v>1639</v>
      </c>
      <c r="D1288" t="s">
        <v>228</v>
      </c>
      <c r="E1288" t="s">
        <v>41</v>
      </c>
      <c r="G1288">
        <v>1109099.999999</v>
      </c>
      <c r="H1288">
        <v>0</v>
      </c>
      <c r="I1288" s="1">
        <v>44682</v>
      </c>
      <c r="J1288">
        <v>1008272.727272</v>
      </c>
      <c r="K1288">
        <v>100827.272727</v>
      </c>
      <c r="L1288">
        <v>1109099.999999</v>
      </c>
      <c r="M1288" t="s">
        <v>42</v>
      </c>
      <c r="N1288" t="s">
        <v>48</v>
      </c>
      <c r="O1288" t="s">
        <v>49</v>
      </c>
      <c r="Q1288">
        <v>1</v>
      </c>
      <c r="R1288" t="s">
        <v>67</v>
      </c>
      <c r="S1288">
        <v>202000</v>
      </c>
      <c r="T1288" s="2">
        <v>0</v>
      </c>
      <c r="U1288">
        <v>10</v>
      </c>
      <c r="V1288">
        <v>20200</v>
      </c>
      <c r="W1288">
        <v>202000</v>
      </c>
      <c r="X1288">
        <v>202000</v>
      </c>
      <c r="Y1288">
        <v>0</v>
      </c>
      <c r="Z1288">
        <v>0</v>
      </c>
      <c r="AA1288">
        <v>0</v>
      </c>
      <c r="AB1288">
        <v>0</v>
      </c>
      <c r="AE1288">
        <v>0</v>
      </c>
      <c r="AF1288" t="s">
        <v>229</v>
      </c>
    </row>
    <row r="1289" spans="1:32" x14ac:dyDescent="0.25">
      <c r="A1289" s="1">
        <v>44682</v>
      </c>
      <c r="B1289" t="s">
        <v>39</v>
      </c>
      <c r="C1289" t="s">
        <v>1640</v>
      </c>
      <c r="D1289" t="s">
        <v>1641</v>
      </c>
      <c r="E1289" t="s">
        <v>41</v>
      </c>
      <c r="G1289">
        <v>222500</v>
      </c>
      <c r="H1289">
        <v>0</v>
      </c>
      <c r="I1289" s="1">
        <v>44682</v>
      </c>
      <c r="J1289">
        <v>202272.727273</v>
      </c>
      <c r="K1289">
        <v>20227.272727</v>
      </c>
      <c r="L1289">
        <v>222500</v>
      </c>
      <c r="M1289" t="s">
        <v>212</v>
      </c>
      <c r="N1289" t="s">
        <v>85</v>
      </c>
      <c r="O1289" t="s">
        <v>86</v>
      </c>
      <c r="Q1289">
        <v>1</v>
      </c>
      <c r="R1289" t="s">
        <v>67</v>
      </c>
      <c r="S1289">
        <v>202272.727273</v>
      </c>
      <c r="T1289" s="2">
        <v>0</v>
      </c>
      <c r="U1289">
        <v>10</v>
      </c>
      <c r="V1289">
        <v>20227.272727299998</v>
      </c>
      <c r="W1289">
        <v>202272.727273</v>
      </c>
      <c r="X1289">
        <v>202272.727273</v>
      </c>
      <c r="Y1289">
        <v>0</v>
      </c>
      <c r="Z1289">
        <v>0</v>
      </c>
      <c r="AA1289">
        <v>0</v>
      </c>
      <c r="AB1289">
        <v>0</v>
      </c>
      <c r="AE1289">
        <v>0</v>
      </c>
      <c r="AF1289" t="s">
        <v>1642</v>
      </c>
    </row>
    <row r="1290" spans="1:32" x14ac:dyDescent="0.25">
      <c r="A1290" s="1">
        <v>44682</v>
      </c>
      <c r="B1290" t="s">
        <v>39</v>
      </c>
      <c r="C1290" t="s">
        <v>1643</v>
      </c>
      <c r="D1290" t="s">
        <v>360</v>
      </c>
      <c r="E1290" t="s">
        <v>41</v>
      </c>
      <c r="G1290">
        <v>120099.999998</v>
      </c>
      <c r="H1290">
        <v>0</v>
      </c>
      <c r="I1290" s="1">
        <v>44682</v>
      </c>
      <c r="J1290">
        <v>109181.81818</v>
      </c>
      <c r="K1290">
        <v>10918.181817999999</v>
      </c>
      <c r="L1290">
        <v>120099.999998</v>
      </c>
      <c r="M1290" t="s">
        <v>42</v>
      </c>
      <c r="N1290" t="s">
        <v>111</v>
      </c>
      <c r="O1290" t="s">
        <v>112</v>
      </c>
      <c r="Q1290">
        <v>3</v>
      </c>
      <c r="R1290" t="s">
        <v>238</v>
      </c>
      <c r="S1290">
        <v>9000</v>
      </c>
      <c r="T1290" s="2">
        <v>0</v>
      </c>
      <c r="U1290">
        <v>10</v>
      </c>
      <c r="V1290">
        <v>2700</v>
      </c>
      <c r="W1290">
        <v>27000</v>
      </c>
      <c r="X1290">
        <v>27000</v>
      </c>
      <c r="Y1290">
        <v>0</v>
      </c>
      <c r="Z1290">
        <v>0</v>
      </c>
      <c r="AA1290">
        <v>0</v>
      </c>
      <c r="AB1290">
        <v>0</v>
      </c>
      <c r="AE1290">
        <v>0</v>
      </c>
      <c r="AF1290" t="s">
        <v>361</v>
      </c>
    </row>
    <row r="1291" spans="1:32" x14ac:dyDescent="0.25">
      <c r="A1291" s="1">
        <v>44682</v>
      </c>
      <c r="B1291" t="s">
        <v>39</v>
      </c>
      <c r="C1291" t="s">
        <v>1643</v>
      </c>
      <c r="D1291" t="s">
        <v>360</v>
      </c>
      <c r="E1291" t="s">
        <v>41</v>
      </c>
      <c r="G1291">
        <v>120099.999998</v>
      </c>
      <c r="H1291">
        <v>0</v>
      </c>
      <c r="I1291" s="1">
        <v>44682</v>
      </c>
      <c r="J1291">
        <v>109181.81818</v>
      </c>
      <c r="K1291">
        <v>10918.181817999999</v>
      </c>
      <c r="L1291">
        <v>120099.999998</v>
      </c>
      <c r="M1291" t="s">
        <v>42</v>
      </c>
      <c r="N1291" t="s">
        <v>1154</v>
      </c>
      <c r="Q1291">
        <v>2</v>
      </c>
      <c r="R1291" t="s">
        <v>67</v>
      </c>
      <c r="S1291">
        <v>28136.363635999998</v>
      </c>
      <c r="T1291" s="2">
        <v>0</v>
      </c>
      <c r="U1291">
        <v>10</v>
      </c>
      <c r="V1291">
        <v>5627.2727272000002</v>
      </c>
      <c r="W1291">
        <v>56272.727271999996</v>
      </c>
      <c r="X1291">
        <v>56272.727271999996</v>
      </c>
      <c r="Y1291">
        <v>0</v>
      </c>
      <c r="Z1291">
        <v>0</v>
      </c>
      <c r="AA1291">
        <v>0</v>
      </c>
      <c r="AB1291">
        <v>0</v>
      </c>
      <c r="AE1291">
        <v>0</v>
      </c>
      <c r="AF1291" t="s">
        <v>361</v>
      </c>
    </row>
    <row r="1292" spans="1:32" x14ac:dyDescent="0.25">
      <c r="A1292" s="1">
        <v>44682</v>
      </c>
      <c r="B1292" t="s">
        <v>39</v>
      </c>
      <c r="C1292" t="s">
        <v>1643</v>
      </c>
      <c r="D1292" t="s">
        <v>360</v>
      </c>
      <c r="E1292" t="s">
        <v>41</v>
      </c>
      <c r="G1292">
        <v>120099.999998</v>
      </c>
      <c r="H1292">
        <v>0</v>
      </c>
      <c r="I1292" s="1">
        <v>44682</v>
      </c>
      <c r="J1292">
        <v>109181.81818</v>
      </c>
      <c r="K1292">
        <v>10918.181817999999</v>
      </c>
      <c r="L1292">
        <v>120099.999998</v>
      </c>
      <c r="M1292" t="s">
        <v>42</v>
      </c>
      <c r="N1292" t="s">
        <v>89</v>
      </c>
      <c r="O1292" t="s">
        <v>90</v>
      </c>
      <c r="Q1292">
        <v>3</v>
      </c>
      <c r="R1292" t="s">
        <v>238</v>
      </c>
      <c r="S1292">
        <v>8636.363636</v>
      </c>
      <c r="T1292" s="2">
        <v>0</v>
      </c>
      <c r="U1292">
        <v>10</v>
      </c>
      <c r="V1292">
        <v>2590.9090907999998</v>
      </c>
      <c r="W1292">
        <v>25909.090907999998</v>
      </c>
      <c r="X1292">
        <v>25909.090907999998</v>
      </c>
      <c r="Y1292">
        <v>0</v>
      </c>
      <c r="Z1292">
        <v>0</v>
      </c>
      <c r="AA1292">
        <v>0</v>
      </c>
      <c r="AB1292">
        <v>0</v>
      </c>
      <c r="AE1292">
        <v>0</v>
      </c>
      <c r="AF1292" t="s">
        <v>361</v>
      </c>
    </row>
    <row r="1293" spans="1:32" x14ac:dyDescent="0.25">
      <c r="A1293" s="1">
        <v>44682</v>
      </c>
      <c r="B1293" t="s">
        <v>39</v>
      </c>
      <c r="C1293" t="s">
        <v>1644</v>
      </c>
      <c r="D1293" t="s">
        <v>471</v>
      </c>
      <c r="E1293" t="s">
        <v>41</v>
      </c>
      <c r="G1293">
        <v>886600</v>
      </c>
      <c r="H1293">
        <v>0</v>
      </c>
      <c r="I1293" s="1">
        <v>44682</v>
      </c>
      <c r="J1293">
        <v>806000</v>
      </c>
      <c r="K1293">
        <v>80600</v>
      </c>
      <c r="L1293">
        <v>886600</v>
      </c>
      <c r="M1293" t="s">
        <v>42</v>
      </c>
      <c r="N1293" t="s">
        <v>55</v>
      </c>
      <c r="O1293" t="s">
        <v>56</v>
      </c>
      <c r="Q1293">
        <v>1</v>
      </c>
      <c r="R1293" t="s">
        <v>67</v>
      </c>
      <c r="S1293">
        <v>201363.63636400001</v>
      </c>
      <c r="T1293" s="2">
        <v>0</v>
      </c>
      <c r="U1293">
        <v>10</v>
      </c>
      <c r="V1293">
        <v>20136.363636400001</v>
      </c>
      <c r="W1293">
        <v>201363.63636400001</v>
      </c>
      <c r="X1293">
        <v>201363.63636400001</v>
      </c>
      <c r="Y1293">
        <v>0</v>
      </c>
      <c r="Z1293">
        <v>0</v>
      </c>
      <c r="AA1293">
        <v>0</v>
      </c>
      <c r="AB1293">
        <v>0</v>
      </c>
      <c r="AE1293">
        <v>0</v>
      </c>
      <c r="AF1293" t="s">
        <v>1645</v>
      </c>
    </row>
    <row r="1294" spans="1:32" x14ac:dyDescent="0.25">
      <c r="A1294" s="1">
        <v>44682</v>
      </c>
      <c r="B1294" t="s">
        <v>39</v>
      </c>
      <c r="C1294" t="s">
        <v>1644</v>
      </c>
      <c r="D1294" t="s">
        <v>471</v>
      </c>
      <c r="E1294" t="s">
        <v>41</v>
      </c>
      <c r="G1294">
        <v>886600</v>
      </c>
      <c r="H1294">
        <v>0</v>
      </c>
      <c r="I1294" s="1">
        <v>44682</v>
      </c>
      <c r="J1294">
        <v>806000</v>
      </c>
      <c r="K1294">
        <v>80600</v>
      </c>
      <c r="L1294">
        <v>886600</v>
      </c>
      <c r="M1294" t="s">
        <v>42</v>
      </c>
      <c r="N1294" t="s">
        <v>113</v>
      </c>
      <c r="O1294" t="s">
        <v>114</v>
      </c>
      <c r="Q1294">
        <v>1</v>
      </c>
      <c r="R1294" t="s">
        <v>67</v>
      </c>
      <c r="S1294">
        <v>201636.36363599999</v>
      </c>
      <c r="T1294" s="2">
        <v>0</v>
      </c>
      <c r="U1294">
        <v>10</v>
      </c>
      <c r="V1294">
        <v>20163.636363599999</v>
      </c>
      <c r="W1294">
        <v>201636.36363599999</v>
      </c>
      <c r="X1294">
        <v>201636.36363599999</v>
      </c>
      <c r="Y1294">
        <v>0</v>
      </c>
      <c r="Z1294">
        <v>0</v>
      </c>
      <c r="AA1294">
        <v>0</v>
      </c>
      <c r="AB1294">
        <v>0</v>
      </c>
      <c r="AE1294">
        <v>0</v>
      </c>
      <c r="AF1294" t="s">
        <v>1645</v>
      </c>
    </row>
    <row r="1295" spans="1:32" x14ac:dyDescent="0.25">
      <c r="A1295" s="1">
        <v>44682</v>
      </c>
      <c r="B1295" t="s">
        <v>39</v>
      </c>
      <c r="C1295" t="s">
        <v>1644</v>
      </c>
      <c r="D1295" t="s">
        <v>471</v>
      </c>
      <c r="E1295" t="s">
        <v>41</v>
      </c>
      <c r="G1295">
        <v>886600</v>
      </c>
      <c r="H1295">
        <v>0</v>
      </c>
      <c r="I1295" s="1">
        <v>44682</v>
      </c>
      <c r="J1295">
        <v>806000</v>
      </c>
      <c r="K1295">
        <v>80600</v>
      </c>
      <c r="L1295">
        <v>886600</v>
      </c>
      <c r="M1295" t="s">
        <v>42</v>
      </c>
      <c r="N1295" t="s">
        <v>111</v>
      </c>
      <c r="O1295" t="s">
        <v>112</v>
      </c>
      <c r="Q1295">
        <v>1</v>
      </c>
      <c r="R1295" t="s">
        <v>67</v>
      </c>
      <c r="S1295">
        <v>201636.36363599999</v>
      </c>
      <c r="T1295" s="2">
        <v>0</v>
      </c>
      <c r="U1295">
        <v>10</v>
      </c>
      <c r="V1295">
        <v>20163.636363599999</v>
      </c>
      <c r="W1295">
        <v>201636.36363599999</v>
      </c>
      <c r="X1295">
        <v>201636.36363599999</v>
      </c>
      <c r="Y1295">
        <v>0</v>
      </c>
      <c r="Z1295">
        <v>0</v>
      </c>
      <c r="AA1295">
        <v>0</v>
      </c>
      <c r="AB1295">
        <v>0</v>
      </c>
      <c r="AE1295">
        <v>0</v>
      </c>
      <c r="AF1295" t="s">
        <v>1645</v>
      </c>
    </row>
    <row r="1296" spans="1:32" x14ac:dyDescent="0.25">
      <c r="A1296" s="1">
        <v>44682</v>
      </c>
      <c r="B1296" t="s">
        <v>39</v>
      </c>
      <c r="C1296" t="s">
        <v>1644</v>
      </c>
      <c r="D1296" t="s">
        <v>471</v>
      </c>
      <c r="E1296" t="s">
        <v>41</v>
      </c>
      <c r="G1296">
        <v>886600</v>
      </c>
      <c r="H1296">
        <v>0</v>
      </c>
      <c r="I1296" s="1">
        <v>44682</v>
      </c>
      <c r="J1296">
        <v>806000</v>
      </c>
      <c r="K1296">
        <v>80600</v>
      </c>
      <c r="L1296">
        <v>886600</v>
      </c>
      <c r="M1296" t="s">
        <v>42</v>
      </c>
      <c r="N1296" t="s">
        <v>117</v>
      </c>
      <c r="O1296" t="s">
        <v>118</v>
      </c>
      <c r="Q1296">
        <v>1</v>
      </c>
      <c r="R1296" t="s">
        <v>67</v>
      </c>
      <c r="S1296">
        <v>201363.63636400001</v>
      </c>
      <c r="T1296" s="2">
        <v>0</v>
      </c>
      <c r="U1296">
        <v>10</v>
      </c>
      <c r="V1296">
        <v>20136.363636400001</v>
      </c>
      <c r="W1296">
        <v>201363.63636400001</v>
      </c>
      <c r="X1296">
        <v>201363.63636400001</v>
      </c>
      <c r="Y1296">
        <v>0</v>
      </c>
      <c r="Z1296">
        <v>0</v>
      </c>
      <c r="AA1296">
        <v>0</v>
      </c>
      <c r="AB1296">
        <v>0</v>
      </c>
      <c r="AE1296">
        <v>0</v>
      </c>
      <c r="AF1296" t="s">
        <v>1645</v>
      </c>
    </row>
    <row r="1297" spans="1:32" x14ac:dyDescent="0.25">
      <c r="A1297" s="1">
        <v>44682</v>
      </c>
      <c r="B1297" t="s">
        <v>39</v>
      </c>
      <c r="C1297" t="s">
        <v>1646</v>
      </c>
      <c r="D1297" t="s">
        <v>1647</v>
      </c>
      <c r="E1297" t="s">
        <v>41</v>
      </c>
      <c r="G1297">
        <v>2216799.9999990002</v>
      </c>
      <c r="H1297">
        <v>0</v>
      </c>
      <c r="I1297" s="1">
        <v>44682</v>
      </c>
      <c r="J1297">
        <v>2015272.7272719999</v>
      </c>
      <c r="K1297">
        <v>201527.272727</v>
      </c>
      <c r="L1297">
        <v>2216799.9999990002</v>
      </c>
      <c r="M1297" t="s">
        <v>42</v>
      </c>
      <c r="N1297" t="s">
        <v>189</v>
      </c>
      <c r="O1297" t="s">
        <v>190</v>
      </c>
      <c r="Q1297">
        <v>1</v>
      </c>
      <c r="R1297" t="s">
        <v>67</v>
      </c>
      <c r="S1297">
        <v>201363.63636400001</v>
      </c>
      <c r="T1297" s="2">
        <v>0</v>
      </c>
      <c r="U1297">
        <v>10</v>
      </c>
      <c r="V1297">
        <v>20136.363636400001</v>
      </c>
      <c r="W1297">
        <v>201363.63636400001</v>
      </c>
      <c r="X1297">
        <v>201363.63636400001</v>
      </c>
      <c r="Y1297">
        <v>0</v>
      </c>
      <c r="Z1297">
        <v>0</v>
      </c>
      <c r="AA1297">
        <v>0</v>
      </c>
      <c r="AB1297">
        <v>0</v>
      </c>
      <c r="AE1297">
        <v>0</v>
      </c>
      <c r="AF1297" t="s">
        <v>1648</v>
      </c>
    </row>
    <row r="1298" spans="1:32" x14ac:dyDescent="0.25">
      <c r="A1298" s="1">
        <v>44682</v>
      </c>
      <c r="B1298" t="s">
        <v>39</v>
      </c>
      <c r="C1298" t="s">
        <v>1646</v>
      </c>
      <c r="D1298" t="s">
        <v>1647</v>
      </c>
      <c r="E1298" t="s">
        <v>41</v>
      </c>
      <c r="G1298">
        <v>2216799.9999990002</v>
      </c>
      <c r="H1298">
        <v>0</v>
      </c>
      <c r="I1298" s="1">
        <v>44682</v>
      </c>
      <c r="J1298">
        <v>2015272.7272719999</v>
      </c>
      <c r="K1298">
        <v>201527.272727</v>
      </c>
      <c r="L1298">
        <v>2216799.9999990002</v>
      </c>
      <c r="M1298" t="s">
        <v>42</v>
      </c>
      <c r="N1298" t="s">
        <v>55</v>
      </c>
      <c r="O1298" t="s">
        <v>56</v>
      </c>
      <c r="Q1298">
        <v>3</v>
      </c>
      <c r="R1298" t="s">
        <v>67</v>
      </c>
      <c r="S1298">
        <v>201363.63636400001</v>
      </c>
      <c r="T1298" s="2">
        <v>0</v>
      </c>
      <c r="U1298">
        <v>10</v>
      </c>
      <c r="V1298">
        <v>60409.0909092</v>
      </c>
      <c r="W1298">
        <v>604090.90909199999</v>
      </c>
      <c r="X1298">
        <v>604090.90909199999</v>
      </c>
      <c r="Y1298">
        <v>0</v>
      </c>
      <c r="Z1298">
        <v>0</v>
      </c>
      <c r="AA1298">
        <v>0</v>
      </c>
      <c r="AB1298">
        <v>0</v>
      </c>
      <c r="AE1298">
        <v>0</v>
      </c>
      <c r="AF1298" t="s">
        <v>1648</v>
      </c>
    </row>
    <row r="1299" spans="1:32" x14ac:dyDescent="0.25">
      <c r="A1299" s="1">
        <v>44682</v>
      </c>
      <c r="B1299" t="s">
        <v>39</v>
      </c>
      <c r="C1299" t="s">
        <v>1646</v>
      </c>
      <c r="D1299" t="s">
        <v>1647</v>
      </c>
      <c r="E1299" t="s">
        <v>41</v>
      </c>
      <c r="G1299">
        <v>2216799.9999990002</v>
      </c>
      <c r="H1299">
        <v>0</v>
      </c>
      <c r="I1299" s="1">
        <v>44682</v>
      </c>
      <c r="J1299">
        <v>2015272.7272719999</v>
      </c>
      <c r="K1299">
        <v>201527.272727</v>
      </c>
      <c r="L1299">
        <v>2216799.9999990002</v>
      </c>
      <c r="M1299" t="s">
        <v>42</v>
      </c>
      <c r="N1299" t="s">
        <v>87</v>
      </c>
      <c r="O1299" t="s">
        <v>88</v>
      </c>
      <c r="Q1299">
        <v>1</v>
      </c>
      <c r="R1299" t="s">
        <v>67</v>
      </c>
      <c r="S1299">
        <v>201636.36363599999</v>
      </c>
      <c r="T1299" s="2">
        <v>0</v>
      </c>
      <c r="U1299">
        <v>10</v>
      </c>
      <c r="V1299">
        <v>20163.636363599999</v>
      </c>
      <c r="W1299">
        <v>201636.36363599999</v>
      </c>
      <c r="X1299">
        <v>201636.36363599999</v>
      </c>
      <c r="Y1299">
        <v>0</v>
      </c>
      <c r="Z1299">
        <v>0</v>
      </c>
      <c r="AA1299">
        <v>0</v>
      </c>
      <c r="AB1299">
        <v>0</v>
      </c>
      <c r="AE1299">
        <v>0</v>
      </c>
      <c r="AF1299" t="s">
        <v>1648</v>
      </c>
    </row>
    <row r="1300" spans="1:32" x14ac:dyDescent="0.25">
      <c r="A1300" s="1">
        <v>44682</v>
      </c>
      <c r="B1300" t="s">
        <v>39</v>
      </c>
      <c r="C1300" t="s">
        <v>1646</v>
      </c>
      <c r="D1300" t="s">
        <v>1647</v>
      </c>
      <c r="E1300" t="s">
        <v>41</v>
      </c>
      <c r="G1300">
        <v>2216799.9999990002</v>
      </c>
      <c r="H1300">
        <v>0</v>
      </c>
      <c r="I1300" s="1">
        <v>44682</v>
      </c>
      <c r="J1300">
        <v>2015272.7272719999</v>
      </c>
      <c r="K1300">
        <v>201527.272727</v>
      </c>
      <c r="L1300">
        <v>2216799.9999990002</v>
      </c>
      <c r="M1300" t="s">
        <v>42</v>
      </c>
      <c r="N1300" t="s">
        <v>113</v>
      </c>
      <c r="O1300" t="s">
        <v>114</v>
      </c>
      <c r="Q1300">
        <v>2</v>
      </c>
      <c r="R1300" t="s">
        <v>67</v>
      </c>
      <c r="S1300">
        <v>201636.36363599999</v>
      </c>
      <c r="T1300" s="2">
        <v>0</v>
      </c>
      <c r="U1300">
        <v>10</v>
      </c>
      <c r="V1300">
        <v>40327.272727199997</v>
      </c>
      <c r="W1300">
        <v>403272.72727199999</v>
      </c>
      <c r="X1300">
        <v>403272.72727199999</v>
      </c>
      <c r="Y1300">
        <v>0</v>
      </c>
      <c r="Z1300">
        <v>0</v>
      </c>
      <c r="AA1300">
        <v>0</v>
      </c>
      <c r="AB1300">
        <v>0</v>
      </c>
      <c r="AE1300">
        <v>0</v>
      </c>
      <c r="AF1300" t="s">
        <v>1648</v>
      </c>
    </row>
    <row r="1301" spans="1:32" x14ac:dyDescent="0.25">
      <c r="A1301" s="1">
        <v>44682</v>
      </c>
      <c r="B1301" t="s">
        <v>39</v>
      </c>
      <c r="C1301" t="s">
        <v>1646</v>
      </c>
      <c r="D1301" t="s">
        <v>1647</v>
      </c>
      <c r="E1301" t="s">
        <v>41</v>
      </c>
      <c r="G1301">
        <v>2216799.9999990002</v>
      </c>
      <c r="H1301">
        <v>0</v>
      </c>
      <c r="I1301" s="1">
        <v>44682</v>
      </c>
      <c r="J1301">
        <v>2015272.7272719999</v>
      </c>
      <c r="K1301">
        <v>201527.272727</v>
      </c>
      <c r="L1301">
        <v>2216799.9999990002</v>
      </c>
      <c r="M1301" t="s">
        <v>42</v>
      </c>
      <c r="N1301" t="s">
        <v>71</v>
      </c>
      <c r="O1301" t="s">
        <v>72</v>
      </c>
      <c r="Q1301">
        <v>1</v>
      </c>
      <c r="R1301" t="s">
        <v>67</v>
      </c>
      <c r="S1301">
        <v>201636.36363599999</v>
      </c>
      <c r="T1301" s="2">
        <v>0</v>
      </c>
      <c r="U1301">
        <v>10</v>
      </c>
      <c r="V1301">
        <v>20163.636363599999</v>
      </c>
      <c r="W1301">
        <v>201636.36363599999</v>
      </c>
      <c r="X1301">
        <v>201636.36363599999</v>
      </c>
      <c r="Y1301">
        <v>0</v>
      </c>
      <c r="Z1301">
        <v>0</v>
      </c>
      <c r="AA1301">
        <v>0</v>
      </c>
      <c r="AB1301">
        <v>0</v>
      </c>
      <c r="AE1301">
        <v>0</v>
      </c>
      <c r="AF1301" t="s">
        <v>1648</v>
      </c>
    </row>
    <row r="1302" spans="1:32" x14ac:dyDescent="0.25">
      <c r="A1302" s="1">
        <v>44682</v>
      </c>
      <c r="B1302" t="s">
        <v>39</v>
      </c>
      <c r="C1302" t="s">
        <v>1646</v>
      </c>
      <c r="D1302" t="s">
        <v>1647</v>
      </c>
      <c r="E1302" t="s">
        <v>41</v>
      </c>
      <c r="G1302">
        <v>2216799.9999990002</v>
      </c>
      <c r="H1302">
        <v>0</v>
      </c>
      <c r="I1302" s="1">
        <v>44682</v>
      </c>
      <c r="J1302">
        <v>2015272.7272719999</v>
      </c>
      <c r="K1302">
        <v>201527.272727</v>
      </c>
      <c r="L1302">
        <v>2216799.9999990002</v>
      </c>
      <c r="M1302" t="s">
        <v>42</v>
      </c>
      <c r="N1302" t="s">
        <v>89</v>
      </c>
      <c r="O1302" t="s">
        <v>90</v>
      </c>
      <c r="Q1302">
        <v>2</v>
      </c>
      <c r="R1302" t="s">
        <v>67</v>
      </c>
      <c r="S1302">
        <v>201636.36363599999</v>
      </c>
      <c r="T1302" s="2">
        <v>0</v>
      </c>
      <c r="U1302">
        <v>10</v>
      </c>
      <c r="V1302">
        <v>40327.272727199997</v>
      </c>
      <c r="W1302">
        <v>403272.72727199999</v>
      </c>
      <c r="X1302">
        <v>403272.72727199999</v>
      </c>
      <c r="Y1302">
        <v>0</v>
      </c>
      <c r="Z1302">
        <v>0</v>
      </c>
      <c r="AA1302">
        <v>0</v>
      </c>
      <c r="AB1302">
        <v>0</v>
      </c>
      <c r="AE1302">
        <v>0</v>
      </c>
      <c r="AF1302" t="s">
        <v>1648</v>
      </c>
    </row>
    <row r="1303" spans="1:32" x14ac:dyDescent="0.25">
      <c r="A1303" s="1">
        <v>44682</v>
      </c>
      <c r="B1303" t="s">
        <v>39</v>
      </c>
      <c r="C1303" t="s">
        <v>1649</v>
      </c>
      <c r="D1303" t="s">
        <v>1650</v>
      </c>
      <c r="E1303" t="s">
        <v>41</v>
      </c>
      <c r="G1303">
        <v>443300</v>
      </c>
      <c r="H1303">
        <v>0</v>
      </c>
      <c r="I1303" s="1">
        <v>44682</v>
      </c>
      <c r="J1303">
        <v>403000</v>
      </c>
      <c r="K1303">
        <v>40300</v>
      </c>
      <c r="L1303">
        <v>443300</v>
      </c>
      <c r="M1303" t="s">
        <v>42</v>
      </c>
      <c r="N1303" t="s">
        <v>55</v>
      </c>
      <c r="O1303" t="s">
        <v>56</v>
      </c>
      <c r="Q1303">
        <v>1</v>
      </c>
      <c r="R1303" t="s">
        <v>67</v>
      </c>
      <c r="S1303">
        <v>201363.63636400001</v>
      </c>
      <c r="T1303" s="2">
        <v>0</v>
      </c>
      <c r="U1303">
        <v>10</v>
      </c>
      <c r="V1303">
        <v>20136.363636400001</v>
      </c>
      <c r="W1303">
        <v>201363.63636400001</v>
      </c>
      <c r="X1303">
        <v>201363.63636400001</v>
      </c>
      <c r="Y1303">
        <v>0</v>
      </c>
      <c r="Z1303">
        <v>0</v>
      </c>
      <c r="AA1303">
        <v>0</v>
      </c>
      <c r="AB1303">
        <v>0</v>
      </c>
      <c r="AE1303">
        <v>0</v>
      </c>
      <c r="AF1303" t="s">
        <v>943</v>
      </c>
    </row>
    <row r="1304" spans="1:32" x14ac:dyDescent="0.25">
      <c r="A1304" s="1">
        <v>44682</v>
      </c>
      <c r="B1304" t="s">
        <v>39</v>
      </c>
      <c r="C1304" t="s">
        <v>1649</v>
      </c>
      <c r="D1304" t="s">
        <v>1650</v>
      </c>
      <c r="E1304" t="s">
        <v>41</v>
      </c>
      <c r="G1304">
        <v>443300</v>
      </c>
      <c r="H1304">
        <v>0</v>
      </c>
      <c r="I1304" s="1">
        <v>44682</v>
      </c>
      <c r="J1304">
        <v>403000</v>
      </c>
      <c r="K1304">
        <v>40300</v>
      </c>
      <c r="L1304">
        <v>443300</v>
      </c>
      <c r="M1304" t="s">
        <v>42</v>
      </c>
      <c r="N1304" t="s">
        <v>73</v>
      </c>
      <c r="O1304" t="s">
        <v>74</v>
      </c>
      <c r="Q1304">
        <v>1</v>
      </c>
      <c r="R1304" t="s">
        <v>67</v>
      </c>
      <c r="S1304">
        <v>201636.36363599999</v>
      </c>
      <c r="T1304" s="2">
        <v>0</v>
      </c>
      <c r="U1304">
        <v>10</v>
      </c>
      <c r="V1304">
        <v>20163.636363599999</v>
      </c>
      <c r="W1304">
        <v>201636.36363599999</v>
      </c>
      <c r="X1304">
        <v>201636.36363599999</v>
      </c>
      <c r="Y1304">
        <v>0</v>
      </c>
      <c r="Z1304">
        <v>0</v>
      </c>
      <c r="AA1304">
        <v>0</v>
      </c>
      <c r="AB1304">
        <v>0</v>
      </c>
      <c r="AE1304">
        <v>0</v>
      </c>
      <c r="AF1304" t="s">
        <v>943</v>
      </c>
    </row>
    <row r="1305" spans="1:32" x14ac:dyDescent="0.25">
      <c r="A1305" s="1">
        <v>44682</v>
      </c>
      <c r="B1305" t="s">
        <v>39</v>
      </c>
      <c r="C1305" t="s">
        <v>1651</v>
      </c>
      <c r="D1305" t="s">
        <v>1652</v>
      </c>
      <c r="E1305" t="s">
        <v>41</v>
      </c>
      <c r="G1305">
        <v>400000</v>
      </c>
      <c r="H1305">
        <v>0</v>
      </c>
      <c r="I1305" s="1">
        <v>44682</v>
      </c>
      <c r="J1305">
        <v>363636.36363600002</v>
      </c>
      <c r="K1305">
        <v>36363.636363999998</v>
      </c>
      <c r="L1305">
        <v>400000</v>
      </c>
      <c r="M1305" t="s">
        <v>42</v>
      </c>
      <c r="N1305" t="s">
        <v>1653</v>
      </c>
      <c r="Q1305">
        <v>1</v>
      </c>
      <c r="R1305" t="s">
        <v>67</v>
      </c>
      <c r="S1305">
        <v>170000</v>
      </c>
      <c r="T1305" s="2">
        <v>0</v>
      </c>
      <c r="U1305">
        <v>10</v>
      </c>
      <c r="V1305">
        <v>17000</v>
      </c>
      <c r="W1305">
        <v>170000</v>
      </c>
      <c r="X1305">
        <v>170000</v>
      </c>
      <c r="Y1305">
        <v>0</v>
      </c>
      <c r="Z1305">
        <v>0</v>
      </c>
      <c r="AA1305">
        <v>0</v>
      </c>
      <c r="AB1305">
        <v>0</v>
      </c>
      <c r="AE1305">
        <v>0</v>
      </c>
      <c r="AF1305" t="s">
        <v>1654</v>
      </c>
    </row>
    <row r="1306" spans="1:32" x14ac:dyDescent="0.25">
      <c r="A1306" s="1">
        <v>44682</v>
      </c>
      <c r="B1306" t="s">
        <v>39</v>
      </c>
      <c r="C1306" t="s">
        <v>1651</v>
      </c>
      <c r="D1306" t="s">
        <v>1652</v>
      </c>
      <c r="E1306" t="s">
        <v>41</v>
      </c>
      <c r="G1306">
        <v>400000</v>
      </c>
      <c r="H1306">
        <v>0</v>
      </c>
      <c r="I1306" s="1">
        <v>44682</v>
      </c>
      <c r="J1306">
        <v>363636.36363600002</v>
      </c>
      <c r="K1306">
        <v>36363.636363999998</v>
      </c>
      <c r="L1306">
        <v>400000</v>
      </c>
      <c r="M1306" t="s">
        <v>42</v>
      </c>
      <c r="N1306" t="s">
        <v>495</v>
      </c>
      <c r="Q1306">
        <v>1</v>
      </c>
      <c r="R1306" t="s">
        <v>67</v>
      </c>
      <c r="S1306">
        <v>193636.36363599999</v>
      </c>
      <c r="T1306" s="2">
        <v>0</v>
      </c>
      <c r="U1306">
        <v>10</v>
      </c>
      <c r="V1306">
        <v>19363.636363599999</v>
      </c>
      <c r="W1306">
        <v>193636.36363599999</v>
      </c>
      <c r="X1306">
        <v>193636.36363599999</v>
      </c>
      <c r="Y1306">
        <v>0</v>
      </c>
      <c r="Z1306">
        <v>0</v>
      </c>
      <c r="AA1306">
        <v>0</v>
      </c>
      <c r="AB1306">
        <v>0</v>
      </c>
      <c r="AE1306">
        <v>0</v>
      </c>
      <c r="AF1306" t="s">
        <v>1654</v>
      </c>
    </row>
    <row r="1307" spans="1:32" x14ac:dyDescent="0.25">
      <c r="A1307" s="1">
        <v>44682</v>
      </c>
      <c r="B1307" t="s">
        <v>39</v>
      </c>
      <c r="C1307" t="s">
        <v>1655</v>
      </c>
      <c r="D1307" t="s">
        <v>1656</v>
      </c>
      <c r="E1307" t="s">
        <v>41</v>
      </c>
      <c r="G1307">
        <v>221500</v>
      </c>
      <c r="H1307">
        <v>0</v>
      </c>
      <c r="I1307" s="1">
        <v>44682</v>
      </c>
      <c r="J1307">
        <v>201363.63636400001</v>
      </c>
      <c r="K1307">
        <v>20136.363635999998</v>
      </c>
      <c r="L1307">
        <v>221500</v>
      </c>
      <c r="M1307" t="s">
        <v>42</v>
      </c>
      <c r="N1307" t="s">
        <v>55</v>
      </c>
      <c r="O1307" t="s">
        <v>56</v>
      </c>
      <c r="Q1307">
        <v>1</v>
      </c>
      <c r="R1307" t="s">
        <v>67</v>
      </c>
      <c r="S1307">
        <v>201363.63636400001</v>
      </c>
      <c r="T1307" s="2">
        <v>0</v>
      </c>
      <c r="U1307">
        <v>10</v>
      </c>
      <c r="V1307">
        <v>20136.363636400001</v>
      </c>
      <c r="W1307">
        <v>201363.63636400001</v>
      </c>
      <c r="X1307">
        <v>201363.63636400001</v>
      </c>
      <c r="Y1307">
        <v>0</v>
      </c>
      <c r="Z1307">
        <v>0</v>
      </c>
      <c r="AA1307">
        <v>0</v>
      </c>
      <c r="AB1307">
        <v>0</v>
      </c>
      <c r="AE1307">
        <v>0</v>
      </c>
      <c r="AF1307" t="s">
        <v>1657</v>
      </c>
    </row>
    <row r="1308" spans="1:32" x14ac:dyDescent="0.25">
      <c r="A1308" s="1">
        <v>44682</v>
      </c>
      <c r="B1308" t="s">
        <v>39</v>
      </c>
      <c r="C1308" t="s">
        <v>1658</v>
      </c>
      <c r="D1308" t="s">
        <v>1659</v>
      </c>
      <c r="E1308" t="s">
        <v>41</v>
      </c>
      <c r="G1308">
        <v>74250</v>
      </c>
      <c r="H1308">
        <v>0</v>
      </c>
      <c r="I1308" s="1">
        <v>44682</v>
      </c>
      <c r="J1308">
        <v>67500</v>
      </c>
      <c r="K1308">
        <v>6750</v>
      </c>
      <c r="L1308">
        <v>74250</v>
      </c>
      <c r="M1308" t="s">
        <v>42</v>
      </c>
      <c r="N1308" t="s">
        <v>1660</v>
      </c>
      <c r="Q1308">
        <v>1</v>
      </c>
      <c r="R1308" t="s">
        <v>67</v>
      </c>
      <c r="S1308">
        <v>39363.636363999998</v>
      </c>
      <c r="T1308" s="2">
        <v>0</v>
      </c>
      <c r="U1308">
        <v>10</v>
      </c>
      <c r="V1308">
        <v>3936.3636363999999</v>
      </c>
      <c r="W1308">
        <v>39363.636363999998</v>
      </c>
      <c r="X1308">
        <v>39363.636363999998</v>
      </c>
      <c r="Y1308">
        <v>0</v>
      </c>
      <c r="Z1308">
        <v>0</v>
      </c>
      <c r="AA1308">
        <v>0</v>
      </c>
      <c r="AB1308">
        <v>0</v>
      </c>
      <c r="AE1308">
        <v>0</v>
      </c>
      <c r="AF1308" t="s">
        <v>1661</v>
      </c>
    </row>
    <row r="1309" spans="1:32" x14ac:dyDescent="0.25">
      <c r="A1309" s="1">
        <v>44682</v>
      </c>
      <c r="B1309" t="s">
        <v>39</v>
      </c>
      <c r="C1309" t="s">
        <v>1658</v>
      </c>
      <c r="D1309" t="s">
        <v>1659</v>
      </c>
      <c r="E1309" t="s">
        <v>41</v>
      </c>
      <c r="G1309">
        <v>74250</v>
      </c>
      <c r="H1309">
        <v>0</v>
      </c>
      <c r="I1309" s="1">
        <v>44682</v>
      </c>
      <c r="J1309">
        <v>67500</v>
      </c>
      <c r="K1309">
        <v>6750</v>
      </c>
      <c r="L1309">
        <v>74250</v>
      </c>
      <c r="M1309" t="s">
        <v>42</v>
      </c>
      <c r="N1309" t="s">
        <v>1154</v>
      </c>
      <c r="Q1309">
        <v>1</v>
      </c>
      <c r="R1309" t="s">
        <v>67</v>
      </c>
      <c r="S1309">
        <v>28136.363635999998</v>
      </c>
      <c r="T1309" s="2">
        <v>0</v>
      </c>
      <c r="U1309">
        <v>10</v>
      </c>
      <c r="V1309">
        <v>2813.6363636000001</v>
      </c>
      <c r="W1309">
        <v>28136.363635999998</v>
      </c>
      <c r="X1309">
        <v>28136.363635999998</v>
      </c>
      <c r="Y1309">
        <v>0</v>
      </c>
      <c r="Z1309">
        <v>0</v>
      </c>
      <c r="AA1309">
        <v>0</v>
      </c>
      <c r="AB1309">
        <v>0</v>
      </c>
      <c r="AE1309">
        <v>0</v>
      </c>
      <c r="AF1309" t="s">
        <v>1661</v>
      </c>
    </row>
    <row r="1310" spans="1:32" x14ac:dyDescent="0.25">
      <c r="A1310" s="1">
        <v>44682</v>
      </c>
      <c r="B1310" t="s">
        <v>39</v>
      </c>
      <c r="C1310" t="s">
        <v>1662</v>
      </c>
      <c r="D1310" t="s">
        <v>1663</v>
      </c>
      <c r="E1310" t="s">
        <v>41</v>
      </c>
      <c r="G1310">
        <v>227999.99999000001</v>
      </c>
      <c r="H1310">
        <v>0</v>
      </c>
      <c r="I1310" s="1">
        <v>44682</v>
      </c>
      <c r="J1310">
        <v>207272.72726399999</v>
      </c>
      <c r="K1310">
        <v>20727.272725999999</v>
      </c>
      <c r="L1310">
        <v>227999.99999000001</v>
      </c>
      <c r="M1310" t="s">
        <v>42</v>
      </c>
      <c r="N1310" t="s">
        <v>85</v>
      </c>
      <c r="O1310" t="s">
        <v>86</v>
      </c>
      <c r="Q1310">
        <v>5</v>
      </c>
      <c r="R1310" t="s">
        <v>238</v>
      </c>
      <c r="S1310">
        <v>8636.363636</v>
      </c>
      <c r="T1310" s="2">
        <v>0</v>
      </c>
      <c r="U1310">
        <v>10</v>
      </c>
      <c r="V1310">
        <v>4318.181818</v>
      </c>
      <c r="W1310">
        <v>43181.818180000002</v>
      </c>
      <c r="X1310">
        <v>43181.818180000002</v>
      </c>
      <c r="Y1310">
        <v>0</v>
      </c>
      <c r="Z1310">
        <v>0</v>
      </c>
      <c r="AA1310">
        <v>0</v>
      </c>
      <c r="AB1310">
        <v>0</v>
      </c>
      <c r="AE1310">
        <v>0</v>
      </c>
      <c r="AF1310" t="s">
        <v>1664</v>
      </c>
    </row>
    <row r="1311" spans="1:32" x14ac:dyDescent="0.25">
      <c r="A1311" s="1">
        <v>44682</v>
      </c>
      <c r="B1311" t="s">
        <v>39</v>
      </c>
      <c r="C1311" t="s">
        <v>1662</v>
      </c>
      <c r="D1311" t="s">
        <v>1663</v>
      </c>
      <c r="E1311" t="s">
        <v>41</v>
      </c>
      <c r="G1311">
        <v>227999.99999000001</v>
      </c>
      <c r="H1311">
        <v>0</v>
      </c>
      <c r="I1311" s="1">
        <v>44682</v>
      </c>
      <c r="J1311">
        <v>207272.72726399999</v>
      </c>
      <c r="K1311">
        <v>20727.272725999999</v>
      </c>
      <c r="L1311">
        <v>227999.99999000001</v>
      </c>
      <c r="M1311" t="s">
        <v>42</v>
      </c>
      <c r="N1311" t="s">
        <v>113</v>
      </c>
      <c r="O1311" t="s">
        <v>114</v>
      </c>
      <c r="Q1311">
        <v>4</v>
      </c>
      <c r="R1311" t="s">
        <v>238</v>
      </c>
      <c r="S1311">
        <v>8636.363636</v>
      </c>
      <c r="T1311" s="2">
        <v>0</v>
      </c>
      <c r="U1311">
        <v>10</v>
      </c>
      <c r="V1311">
        <v>3454.5454543999999</v>
      </c>
      <c r="W1311">
        <v>34545.454544</v>
      </c>
      <c r="X1311">
        <v>34545.454544</v>
      </c>
      <c r="Y1311">
        <v>0</v>
      </c>
      <c r="Z1311">
        <v>0</v>
      </c>
      <c r="AA1311">
        <v>0</v>
      </c>
      <c r="AB1311">
        <v>0</v>
      </c>
      <c r="AE1311">
        <v>0</v>
      </c>
      <c r="AF1311" t="s">
        <v>1664</v>
      </c>
    </row>
    <row r="1312" spans="1:32" x14ac:dyDescent="0.25">
      <c r="A1312" s="1">
        <v>44682</v>
      </c>
      <c r="B1312" t="s">
        <v>39</v>
      </c>
      <c r="C1312" t="s">
        <v>1662</v>
      </c>
      <c r="D1312" t="s">
        <v>1663</v>
      </c>
      <c r="E1312" t="s">
        <v>41</v>
      </c>
      <c r="G1312">
        <v>227999.99999000001</v>
      </c>
      <c r="H1312">
        <v>0</v>
      </c>
      <c r="I1312" s="1">
        <v>44682</v>
      </c>
      <c r="J1312">
        <v>207272.72726399999</v>
      </c>
      <c r="K1312">
        <v>20727.272725999999</v>
      </c>
      <c r="L1312">
        <v>227999.99999000001</v>
      </c>
      <c r="M1312" t="s">
        <v>42</v>
      </c>
      <c r="N1312" t="s">
        <v>73</v>
      </c>
      <c r="O1312" t="s">
        <v>74</v>
      </c>
      <c r="Q1312">
        <v>5</v>
      </c>
      <c r="R1312" t="s">
        <v>238</v>
      </c>
      <c r="S1312">
        <v>8636.363636</v>
      </c>
      <c r="T1312" s="2">
        <v>0</v>
      </c>
      <c r="U1312">
        <v>10</v>
      </c>
      <c r="V1312">
        <v>4318.181818</v>
      </c>
      <c r="W1312">
        <v>43181.818180000002</v>
      </c>
      <c r="X1312">
        <v>43181.818180000002</v>
      </c>
      <c r="Y1312">
        <v>0</v>
      </c>
      <c r="Z1312">
        <v>0</v>
      </c>
      <c r="AA1312">
        <v>0</v>
      </c>
      <c r="AB1312">
        <v>0</v>
      </c>
      <c r="AE1312">
        <v>0</v>
      </c>
      <c r="AF1312" t="s">
        <v>1664</v>
      </c>
    </row>
    <row r="1313" spans="1:32" x14ac:dyDescent="0.25">
      <c r="A1313" s="1">
        <v>44682</v>
      </c>
      <c r="B1313" t="s">
        <v>39</v>
      </c>
      <c r="C1313" t="s">
        <v>1662</v>
      </c>
      <c r="D1313" t="s">
        <v>1663</v>
      </c>
      <c r="E1313" t="s">
        <v>41</v>
      </c>
      <c r="G1313">
        <v>227999.99999000001</v>
      </c>
      <c r="H1313">
        <v>0</v>
      </c>
      <c r="I1313" s="1">
        <v>44682</v>
      </c>
      <c r="J1313">
        <v>207272.72726399999</v>
      </c>
      <c r="K1313">
        <v>20727.272725999999</v>
      </c>
      <c r="L1313">
        <v>227999.99999000001</v>
      </c>
      <c r="M1313" t="s">
        <v>42</v>
      </c>
      <c r="N1313" t="s">
        <v>57</v>
      </c>
      <c r="O1313" t="s">
        <v>58</v>
      </c>
      <c r="Q1313">
        <v>5</v>
      </c>
      <c r="R1313" t="s">
        <v>238</v>
      </c>
      <c r="S1313">
        <v>8636.363636</v>
      </c>
      <c r="T1313" s="2">
        <v>0</v>
      </c>
      <c r="U1313">
        <v>10</v>
      </c>
      <c r="V1313">
        <v>4318.181818</v>
      </c>
      <c r="W1313">
        <v>43181.818180000002</v>
      </c>
      <c r="X1313">
        <v>43181.818180000002</v>
      </c>
      <c r="Y1313">
        <v>0</v>
      </c>
      <c r="Z1313">
        <v>0</v>
      </c>
      <c r="AA1313">
        <v>0</v>
      </c>
      <c r="AB1313">
        <v>0</v>
      </c>
      <c r="AE1313">
        <v>0</v>
      </c>
      <c r="AF1313" t="s">
        <v>1664</v>
      </c>
    </row>
    <row r="1314" spans="1:32" x14ac:dyDescent="0.25">
      <c r="A1314" s="1">
        <v>44682</v>
      </c>
      <c r="B1314" t="s">
        <v>39</v>
      </c>
      <c r="C1314" t="s">
        <v>1662</v>
      </c>
      <c r="D1314" t="s">
        <v>1663</v>
      </c>
      <c r="E1314" t="s">
        <v>41</v>
      </c>
      <c r="G1314">
        <v>227999.99999000001</v>
      </c>
      <c r="H1314">
        <v>0</v>
      </c>
      <c r="I1314" s="1">
        <v>44682</v>
      </c>
      <c r="J1314">
        <v>207272.72726399999</v>
      </c>
      <c r="K1314">
        <v>20727.272725999999</v>
      </c>
      <c r="L1314">
        <v>227999.99999000001</v>
      </c>
      <c r="M1314" t="s">
        <v>42</v>
      </c>
      <c r="N1314" t="s">
        <v>59</v>
      </c>
      <c r="O1314" t="s">
        <v>60</v>
      </c>
      <c r="Q1314">
        <v>5</v>
      </c>
      <c r="R1314" t="s">
        <v>238</v>
      </c>
      <c r="S1314">
        <v>8636.363636</v>
      </c>
      <c r="T1314" s="2">
        <v>0</v>
      </c>
      <c r="U1314">
        <v>10</v>
      </c>
      <c r="V1314">
        <v>4318.181818</v>
      </c>
      <c r="W1314">
        <v>43181.818180000002</v>
      </c>
      <c r="X1314">
        <v>43181.818180000002</v>
      </c>
      <c r="Y1314">
        <v>0</v>
      </c>
      <c r="Z1314">
        <v>0</v>
      </c>
      <c r="AA1314">
        <v>0</v>
      </c>
      <c r="AB1314">
        <v>0</v>
      </c>
      <c r="AE1314">
        <v>0</v>
      </c>
      <c r="AF1314" t="s">
        <v>1664</v>
      </c>
    </row>
    <row r="1315" spans="1:32" x14ac:dyDescent="0.25">
      <c r="A1315" s="1">
        <v>44682</v>
      </c>
      <c r="B1315" t="s">
        <v>39</v>
      </c>
      <c r="C1315" t="s">
        <v>1665</v>
      </c>
      <c r="D1315" t="s">
        <v>1666</v>
      </c>
      <c r="E1315" t="s">
        <v>41</v>
      </c>
      <c r="G1315">
        <v>443599.99999899999</v>
      </c>
      <c r="H1315">
        <v>0</v>
      </c>
      <c r="I1315" s="1">
        <v>44682</v>
      </c>
      <c r="J1315">
        <v>403272.72727199999</v>
      </c>
      <c r="K1315">
        <v>40327.272727000003</v>
      </c>
      <c r="L1315">
        <v>443599.99999899999</v>
      </c>
      <c r="M1315" t="s">
        <v>42</v>
      </c>
      <c r="N1315" t="s">
        <v>87</v>
      </c>
      <c r="O1315" t="s">
        <v>88</v>
      </c>
      <c r="Q1315">
        <v>1</v>
      </c>
      <c r="R1315" t="s">
        <v>67</v>
      </c>
      <c r="S1315">
        <v>201636.36363599999</v>
      </c>
      <c r="T1315" s="2">
        <v>0</v>
      </c>
      <c r="U1315">
        <v>10</v>
      </c>
      <c r="V1315">
        <v>20163.636363599999</v>
      </c>
      <c r="W1315">
        <v>201636.36363599999</v>
      </c>
      <c r="X1315">
        <v>201636.36363599999</v>
      </c>
      <c r="Y1315">
        <v>0</v>
      </c>
      <c r="Z1315">
        <v>0</v>
      </c>
      <c r="AA1315">
        <v>0</v>
      </c>
      <c r="AB1315">
        <v>0</v>
      </c>
      <c r="AE1315">
        <v>0</v>
      </c>
      <c r="AF1315" t="s">
        <v>1667</v>
      </c>
    </row>
    <row r="1316" spans="1:32" x14ac:dyDescent="0.25">
      <c r="A1316" s="1">
        <v>44682</v>
      </c>
      <c r="B1316" t="s">
        <v>39</v>
      </c>
      <c r="C1316" t="s">
        <v>1665</v>
      </c>
      <c r="D1316" t="s">
        <v>1666</v>
      </c>
      <c r="E1316" t="s">
        <v>41</v>
      </c>
      <c r="G1316">
        <v>443599.99999899999</v>
      </c>
      <c r="H1316">
        <v>0</v>
      </c>
      <c r="I1316" s="1">
        <v>44682</v>
      </c>
      <c r="J1316">
        <v>403272.72727199999</v>
      </c>
      <c r="K1316">
        <v>40327.272727000003</v>
      </c>
      <c r="L1316">
        <v>443599.99999899999</v>
      </c>
      <c r="M1316" t="s">
        <v>42</v>
      </c>
      <c r="N1316" t="s">
        <v>113</v>
      </c>
      <c r="O1316" t="s">
        <v>114</v>
      </c>
      <c r="Q1316">
        <v>1</v>
      </c>
      <c r="R1316" t="s">
        <v>67</v>
      </c>
      <c r="S1316">
        <v>201636.36363599999</v>
      </c>
      <c r="T1316" s="2">
        <v>0</v>
      </c>
      <c r="U1316">
        <v>10</v>
      </c>
      <c r="V1316">
        <v>20163.636363599999</v>
      </c>
      <c r="W1316">
        <v>201636.36363599999</v>
      </c>
      <c r="X1316">
        <v>201636.36363599999</v>
      </c>
      <c r="Y1316">
        <v>0</v>
      </c>
      <c r="Z1316">
        <v>0</v>
      </c>
      <c r="AA1316">
        <v>0</v>
      </c>
      <c r="AB1316">
        <v>0</v>
      </c>
      <c r="AE1316">
        <v>0</v>
      </c>
      <c r="AF1316" t="s">
        <v>1667</v>
      </c>
    </row>
    <row r="1317" spans="1:32" x14ac:dyDescent="0.25">
      <c r="A1317" s="1">
        <v>44682</v>
      </c>
      <c r="B1317" t="s">
        <v>39</v>
      </c>
      <c r="C1317" t="s">
        <v>1668</v>
      </c>
      <c r="D1317" t="s">
        <v>1669</v>
      </c>
      <c r="E1317" t="s">
        <v>41</v>
      </c>
      <c r="G1317">
        <v>302000</v>
      </c>
      <c r="H1317">
        <v>0</v>
      </c>
      <c r="I1317" s="1">
        <v>44682</v>
      </c>
      <c r="J1317">
        <v>274545.45454499999</v>
      </c>
      <c r="K1317">
        <v>27454.545454999999</v>
      </c>
      <c r="L1317">
        <v>302000</v>
      </c>
      <c r="M1317" t="s">
        <v>42</v>
      </c>
      <c r="N1317" t="s">
        <v>131</v>
      </c>
      <c r="O1317" t="s">
        <v>132</v>
      </c>
      <c r="Q1317">
        <v>1</v>
      </c>
      <c r="R1317" t="s">
        <v>67</v>
      </c>
      <c r="S1317">
        <v>274545.45454499999</v>
      </c>
      <c r="T1317" s="2">
        <v>0</v>
      </c>
      <c r="U1317">
        <v>10</v>
      </c>
      <c r="V1317">
        <v>27454.545454499999</v>
      </c>
      <c r="W1317">
        <v>274545.45454499999</v>
      </c>
      <c r="X1317">
        <v>274545.45454499999</v>
      </c>
      <c r="Y1317">
        <v>0</v>
      </c>
      <c r="Z1317">
        <v>0</v>
      </c>
      <c r="AA1317">
        <v>0</v>
      </c>
      <c r="AB1317">
        <v>0</v>
      </c>
      <c r="AE1317">
        <v>0</v>
      </c>
      <c r="AF1317" t="s">
        <v>1670</v>
      </c>
    </row>
    <row r="1318" spans="1:32" x14ac:dyDescent="0.25">
      <c r="A1318" s="1">
        <v>44682</v>
      </c>
      <c r="B1318" t="s">
        <v>39</v>
      </c>
      <c r="C1318" t="s">
        <v>1671</v>
      </c>
      <c r="D1318" t="s">
        <v>1672</v>
      </c>
      <c r="E1318" t="s">
        <v>41</v>
      </c>
      <c r="G1318">
        <v>1108699.999999</v>
      </c>
      <c r="H1318">
        <v>0</v>
      </c>
      <c r="I1318" s="1">
        <v>44682</v>
      </c>
      <c r="J1318">
        <v>1007909.090908</v>
      </c>
      <c r="K1318">
        <v>100790.90909099999</v>
      </c>
      <c r="L1318">
        <v>1108699.999999</v>
      </c>
      <c r="M1318" t="s">
        <v>42</v>
      </c>
      <c r="N1318" t="s">
        <v>71</v>
      </c>
      <c r="O1318" t="s">
        <v>72</v>
      </c>
      <c r="Q1318">
        <v>1</v>
      </c>
      <c r="R1318" t="s">
        <v>67</v>
      </c>
      <c r="S1318">
        <v>201636.36363599999</v>
      </c>
      <c r="T1318" s="2">
        <v>0</v>
      </c>
      <c r="U1318">
        <v>10</v>
      </c>
      <c r="V1318">
        <v>20163.636363599999</v>
      </c>
      <c r="W1318">
        <v>201636.36363599999</v>
      </c>
      <c r="X1318">
        <v>201636.36363599999</v>
      </c>
      <c r="Y1318">
        <v>0</v>
      </c>
      <c r="Z1318">
        <v>0</v>
      </c>
      <c r="AA1318">
        <v>0</v>
      </c>
      <c r="AB1318">
        <v>0</v>
      </c>
      <c r="AE1318">
        <v>0</v>
      </c>
      <c r="AF1318" t="s">
        <v>1673</v>
      </c>
    </row>
    <row r="1319" spans="1:32" x14ac:dyDescent="0.25">
      <c r="A1319" s="1">
        <v>44682</v>
      </c>
      <c r="B1319" t="s">
        <v>39</v>
      </c>
      <c r="C1319" t="s">
        <v>1671</v>
      </c>
      <c r="D1319" t="s">
        <v>1672</v>
      </c>
      <c r="E1319" t="s">
        <v>41</v>
      </c>
      <c r="G1319">
        <v>1108699.999999</v>
      </c>
      <c r="H1319">
        <v>0</v>
      </c>
      <c r="I1319" s="1">
        <v>44682</v>
      </c>
      <c r="J1319">
        <v>1007909.090908</v>
      </c>
      <c r="K1319">
        <v>100790.90909099999</v>
      </c>
      <c r="L1319">
        <v>1108699.999999</v>
      </c>
      <c r="M1319" t="s">
        <v>42</v>
      </c>
      <c r="N1319" t="s">
        <v>113</v>
      </c>
      <c r="O1319" t="s">
        <v>114</v>
      </c>
      <c r="Q1319">
        <v>1</v>
      </c>
      <c r="R1319" t="s">
        <v>67</v>
      </c>
      <c r="S1319">
        <v>201636.36363599999</v>
      </c>
      <c r="T1319" s="2">
        <v>0</v>
      </c>
      <c r="U1319">
        <v>10</v>
      </c>
      <c r="V1319">
        <v>20163.636363599999</v>
      </c>
      <c r="W1319">
        <v>201636.36363599999</v>
      </c>
      <c r="X1319">
        <v>201636.36363599999</v>
      </c>
      <c r="Y1319">
        <v>0</v>
      </c>
      <c r="Z1319">
        <v>0</v>
      </c>
      <c r="AA1319">
        <v>0</v>
      </c>
      <c r="AB1319">
        <v>0</v>
      </c>
      <c r="AE1319">
        <v>0</v>
      </c>
      <c r="AF1319" t="s">
        <v>1673</v>
      </c>
    </row>
    <row r="1320" spans="1:32" x14ac:dyDescent="0.25">
      <c r="A1320" s="1">
        <v>44682</v>
      </c>
      <c r="B1320" t="s">
        <v>39</v>
      </c>
      <c r="C1320" t="s">
        <v>1671</v>
      </c>
      <c r="D1320" t="s">
        <v>1672</v>
      </c>
      <c r="E1320" t="s">
        <v>41</v>
      </c>
      <c r="G1320">
        <v>1108699.999999</v>
      </c>
      <c r="H1320">
        <v>0</v>
      </c>
      <c r="I1320" s="1">
        <v>44682</v>
      </c>
      <c r="J1320">
        <v>1007909.090908</v>
      </c>
      <c r="K1320">
        <v>100790.90909099999</v>
      </c>
      <c r="L1320">
        <v>1108699.999999</v>
      </c>
      <c r="M1320" t="s">
        <v>42</v>
      </c>
      <c r="N1320" t="s">
        <v>55</v>
      </c>
      <c r="O1320" t="s">
        <v>56</v>
      </c>
      <c r="Q1320">
        <v>1</v>
      </c>
      <c r="R1320" t="s">
        <v>67</v>
      </c>
      <c r="S1320">
        <v>201363.63636400001</v>
      </c>
      <c r="T1320" s="2">
        <v>0</v>
      </c>
      <c r="U1320">
        <v>10</v>
      </c>
      <c r="V1320">
        <v>20136.363636400001</v>
      </c>
      <c r="W1320">
        <v>201363.63636400001</v>
      </c>
      <c r="X1320">
        <v>201363.63636400001</v>
      </c>
      <c r="Y1320">
        <v>0</v>
      </c>
      <c r="Z1320">
        <v>0</v>
      </c>
      <c r="AA1320">
        <v>0</v>
      </c>
      <c r="AB1320">
        <v>0</v>
      </c>
      <c r="AE1320">
        <v>0</v>
      </c>
      <c r="AF1320" t="s">
        <v>1673</v>
      </c>
    </row>
    <row r="1321" spans="1:32" x14ac:dyDescent="0.25">
      <c r="A1321" s="1">
        <v>44682</v>
      </c>
      <c r="B1321" t="s">
        <v>39</v>
      </c>
      <c r="C1321" t="s">
        <v>1671</v>
      </c>
      <c r="D1321" t="s">
        <v>1672</v>
      </c>
      <c r="E1321" t="s">
        <v>41</v>
      </c>
      <c r="G1321">
        <v>1108699.999999</v>
      </c>
      <c r="H1321">
        <v>0</v>
      </c>
      <c r="I1321" s="1">
        <v>44682</v>
      </c>
      <c r="J1321">
        <v>1007909.090908</v>
      </c>
      <c r="K1321">
        <v>100790.90909099999</v>
      </c>
      <c r="L1321">
        <v>1108699.999999</v>
      </c>
      <c r="M1321" t="s">
        <v>42</v>
      </c>
      <c r="N1321" t="s">
        <v>87</v>
      </c>
      <c r="O1321" t="s">
        <v>88</v>
      </c>
      <c r="Q1321">
        <v>1</v>
      </c>
      <c r="R1321" t="s">
        <v>67</v>
      </c>
      <c r="S1321">
        <v>201636.36363599999</v>
      </c>
      <c r="T1321" s="2">
        <v>0</v>
      </c>
      <c r="U1321">
        <v>10</v>
      </c>
      <c r="V1321">
        <v>20163.636363599999</v>
      </c>
      <c r="W1321">
        <v>201636.36363599999</v>
      </c>
      <c r="X1321">
        <v>201636.36363599999</v>
      </c>
      <c r="Y1321">
        <v>0</v>
      </c>
      <c r="Z1321">
        <v>0</v>
      </c>
      <c r="AA1321">
        <v>0</v>
      </c>
      <c r="AB1321">
        <v>0</v>
      </c>
      <c r="AE1321">
        <v>0</v>
      </c>
      <c r="AF1321" t="s">
        <v>1673</v>
      </c>
    </row>
    <row r="1322" spans="1:32" x14ac:dyDescent="0.25">
      <c r="A1322" s="1">
        <v>44682</v>
      </c>
      <c r="B1322" t="s">
        <v>39</v>
      </c>
      <c r="C1322" t="s">
        <v>1671</v>
      </c>
      <c r="D1322" t="s">
        <v>1672</v>
      </c>
      <c r="E1322" t="s">
        <v>41</v>
      </c>
      <c r="G1322">
        <v>1108699.999999</v>
      </c>
      <c r="H1322">
        <v>0</v>
      </c>
      <c r="I1322" s="1">
        <v>44682</v>
      </c>
      <c r="J1322">
        <v>1007909.090908</v>
      </c>
      <c r="K1322">
        <v>100790.90909099999</v>
      </c>
      <c r="L1322">
        <v>1108699.999999</v>
      </c>
      <c r="M1322" t="s">
        <v>42</v>
      </c>
      <c r="N1322" t="s">
        <v>806</v>
      </c>
      <c r="O1322" t="s">
        <v>807</v>
      </c>
      <c r="Q1322">
        <v>1</v>
      </c>
      <c r="R1322" t="s">
        <v>67</v>
      </c>
      <c r="S1322">
        <v>201636.36363599999</v>
      </c>
      <c r="T1322" s="2">
        <v>0</v>
      </c>
      <c r="U1322">
        <v>10</v>
      </c>
      <c r="V1322">
        <v>20163.636363599999</v>
      </c>
      <c r="W1322">
        <v>201636.36363599999</v>
      </c>
      <c r="X1322">
        <v>201636.36363599999</v>
      </c>
      <c r="Y1322">
        <v>0</v>
      </c>
      <c r="Z1322">
        <v>0</v>
      </c>
      <c r="AA1322">
        <v>0</v>
      </c>
      <c r="AB1322">
        <v>0</v>
      </c>
      <c r="AE1322">
        <v>0</v>
      </c>
      <c r="AF1322" t="s">
        <v>1673</v>
      </c>
    </row>
    <row r="1323" spans="1:32" x14ac:dyDescent="0.25">
      <c r="A1323" s="1">
        <v>44682</v>
      </c>
      <c r="B1323" t="s">
        <v>39</v>
      </c>
      <c r="C1323" t="s">
        <v>1674</v>
      </c>
      <c r="D1323" t="s">
        <v>1675</v>
      </c>
      <c r="E1323" t="s">
        <v>41</v>
      </c>
      <c r="G1323">
        <v>187000</v>
      </c>
      <c r="H1323">
        <v>0</v>
      </c>
      <c r="I1323" s="1">
        <v>44682</v>
      </c>
      <c r="J1323">
        <v>170000</v>
      </c>
      <c r="K1323">
        <v>17000</v>
      </c>
      <c r="L1323">
        <v>187000</v>
      </c>
      <c r="M1323" t="s">
        <v>42</v>
      </c>
      <c r="N1323" t="s">
        <v>1653</v>
      </c>
      <c r="Q1323">
        <v>1</v>
      </c>
      <c r="R1323" t="s">
        <v>67</v>
      </c>
      <c r="S1323">
        <v>170000</v>
      </c>
      <c r="T1323" s="2">
        <v>0</v>
      </c>
      <c r="U1323">
        <v>10</v>
      </c>
      <c r="V1323">
        <v>17000</v>
      </c>
      <c r="W1323">
        <v>170000</v>
      </c>
      <c r="X1323">
        <v>170000</v>
      </c>
      <c r="Y1323">
        <v>0</v>
      </c>
      <c r="Z1323">
        <v>0</v>
      </c>
      <c r="AA1323">
        <v>0</v>
      </c>
      <c r="AB1323">
        <v>0</v>
      </c>
      <c r="AE1323">
        <v>0</v>
      </c>
      <c r="AF1323" t="s">
        <v>1676</v>
      </c>
    </row>
    <row r="1324" spans="1:32" x14ac:dyDescent="0.25">
      <c r="A1324" s="1">
        <v>44682</v>
      </c>
      <c r="B1324" t="s">
        <v>39</v>
      </c>
      <c r="C1324" t="s">
        <v>1677</v>
      </c>
      <c r="D1324" t="s">
        <v>1678</v>
      </c>
      <c r="E1324" t="s">
        <v>41</v>
      </c>
      <c r="G1324">
        <v>187000</v>
      </c>
      <c r="H1324">
        <v>0</v>
      </c>
      <c r="I1324" s="1">
        <v>44682</v>
      </c>
      <c r="J1324">
        <v>170000</v>
      </c>
      <c r="K1324">
        <v>17000</v>
      </c>
      <c r="L1324">
        <v>187000</v>
      </c>
      <c r="M1324" t="s">
        <v>42</v>
      </c>
      <c r="N1324" t="s">
        <v>300</v>
      </c>
      <c r="Q1324">
        <v>10</v>
      </c>
      <c r="R1324" t="s">
        <v>67</v>
      </c>
      <c r="S1324">
        <v>17000</v>
      </c>
      <c r="T1324" s="2">
        <v>0</v>
      </c>
      <c r="U1324">
        <v>10</v>
      </c>
      <c r="V1324">
        <v>17000</v>
      </c>
      <c r="W1324">
        <v>170000</v>
      </c>
      <c r="X1324">
        <v>170000</v>
      </c>
      <c r="Y1324">
        <v>0</v>
      </c>
      <c r="Z1324">
        <v>0</v>
      </c>
      <c r="AA1324">
        <v>0</v>
      </c>
      <c r="AB1324">
        <v>0</v>
      </c>
      <c r="AE1324">
        <v>0</v>
      </c>
      <c r="AF1324" t="s">
        <v>800</v>
      </c>
    </row>
    <row r="1325" spans="1:32" x14ac:dyDescent="0.25">
      <c r="A1325" s="1">
        <v>44682</v>
      </c>
      <c r="B1325" t="s">
        <v>39</v>
      </c>
      <c r="C1325" t="s">
        <v>1679</v>
      </c>
      <c r="D1325" t="s">
        <v>1680</v>
      </c>
      <c r="E1325" t="s">
        <v>41</v>
      </c>
      <c r="G1325">
        <v>887000</v>
      </c>
      <c r="H1325">
        <v>0</v>
      </c>
      <c r="I1325" s="1">
        <v>44682</v>
      </c>
      <c r="J1325">
        <v>806363.63636400003</v>
      </c>
      <c r="K1325">
        <v>80636.363635999995</v>
      </c>
      <c r="L1325">
        <v>887000</v>
      </c>
      <c r="M1325" t="s">
        <v>42</v>
      </c>
      <c r="N1325" t="s">
        <v>55</v>
      </c>
      <c r="O1325" t="s">
        <v>56</v>
      </c>
      <c r="Q1325">
        <v>2</v>
      </c>
      <c r="R1325" t="s">
        <v>67</v>
      </c>
      <c r="S1325">
        <v>201363.63636400001</v>
      </c>
      <c r="T1325" s="2">
        <v>0</v>
      </c>
      <c r="U1325">
        <v>10</v>
      </c>
      <c r="V1325">
        <v>40272.727272800003</v>
      </c>
      <c r="W1325">
        <v>402727.27272800001</v>
      </c>
      <c r="X1325">
        <v>402727.27272800001</v>
      </c>
      <c r="Y1325">
        <v>0</v>
      </c>
      <c r="Z1325">
        <v>0</v>
      </c>
      <c r="AA1325">
        <v>0</v>
      </c>
      <c r="AB1325">
        <v>0</v>
      </c>
      <c r="AE1325">
        <v>0</v>
      </c>
      <c r="AF1325" t="s">
        <v>1681</v>
      </c>
    </row>
    <row r="1326" spans="1:32" x14ac:dyDescent="0.25">
      <c r="A1326" s="1">
        <v>44682</v>
      </c>
      <c r="B1326" t="s">
        <v>39</v>
      </c>
      <c r="C1326" t="s">
        <v>1679</v>
      </c>
      <c r="D1326" t="s">
        <v>1680</v>
      </c>
      <c r="E1326" t="s">
        <v>41</v>
      </c>
      <c r="G1326">
        <v>887000</v>
      </c>
      <c r="H1326">
        <v>0</v>
      </c>
      <c r="I1326" s="1">
        <v>44682</v>
      </c>
      <c r="J1326">
        <v>806363.63636400003</v>
      </c>
      <c r="K1326">
        <v>80636.363635999995</v>
      </c>
      <c r="L1326">
        <v>887000</v>
      </c>
      <c r="M1326" t="s">
        <v>42</v>
      </c>
      <c r="N1326" t="s">
        <v>89</v>
      </c>
      <c r="O1326" t="s">
        <v>90</v>
      </c>
      <c r="Q1326">
        <v>1</v>
      </c>
      <c r="R1326" t="s">
        <v>67</v>
      </c>
      <c r="S1326">
        <v>201636.36363599999</v>
      </c>
      <c r="T1326" s="2">
        <v>0</v>
      </c>
      <c r="U1326">
        <v>10</v>
      </c>
      <c r="V1326">
        <v>20163.636363599999</v>
      </c>
      <c r="W1326">
        <v>201636.36363599999</v>
      </c>
      <c r="X1326">
        <v>201636.36363599999</v>
      </c>
      <c r="Y1326">
        <v>0</v>
      </c>
      <c r="Z1326">
        <v>0</v>
      </c>
      <c r="AA1326">
        <v>0</v>
      </c>
      <c r="AB1326">
        <v>0</v>
      </c>
      <c r="AE1326">
        <v>0</v>
      </c>
      <c r="AF1326" t="s">
        <v>1681</v>
      </c>
    </row>
    <row r="1327" spans="1:32" x14ac:dyDescent="0.25">
      <c r="A1327" s="1">
        <v>44682</v>
      </c>
      <c r="B1327" t="s">
        <v>39</v>
      </c>
      <c r="C1327" t="s">
        <v>1679</v>
      </c>
      <c r="D1327" t="s">
        <v>1680</v>
      </c>
      <c r="E1327" t="s">
        <v>41</v>
      </c>
      <c r="G1327">
        <v>887000</v>
      </c>
      <c r="H1327">
        <v>0</v>
      </c>
      <c r="I1327" s="1">
        <v>44682</v>
      </c>
      <c r="J1327">
        <v>806363.63636400003</v>
      </c>
      <c r="K1327">
        <v>80636.363635999995</v>
      </c>
      <c r="L1327">
        <v>887000</v>
      </c>
      <c r="M1327" t="s">
        <v>42</v>
      </c>
      <c r="N1327" t="s">
        <v>48</v>
      </c>
      <c r="O1327" t="s">
        <v>49</v>
      </c>
      <c r="Q1327">
        <v>1</v>
      </c>
      <c r="R1327" t="s">
        <v>67</v>
      </c>
      <c r="S1327">
        <v>202000</v>
      </c>
      <c r="T1327" s="2">
        <v>0</v>
      </c>
      <c r="U1327">
        <v>10</v>
      </c>
      <c r="V1327">
        <v>20200</v>
      </c>
      <c r="W1327">
        <v>202000</v>
      </c>
      <c r="X1327">
        <v>202000</v>
      </c>
      <c r="Y1327">
        <v>0</v>
      </c>
      <c r="Z1327">
        <v>0</v>
      </c>
      <c r="AA1327">
        <v>0</v>
      </c>
      <c r="AB1327">
        <v>0</v>
      </c>
      <c r="AE1327">
        <v>0</v>
      </c>
      <c r="AF1327" t="s">
        <v>1681</v>
      </c>
    </row>
    <row r="1328" spans="1:32" x14ac:dyDescent="0.25">
      <c r="A1328" s="1">
        <v>44682</v>
      </c>
      <c r="B1328" t="s">
        <v>39</v>
      </c>
      <c r="C1328" t="s">
        <v>1682</v>
      </c>
      <c r="D1328" t="s">
        <v>1683</v>
      </c>
      <c r="E1328" t="s">
        <v>41</v>
      </c>
      <c r="G1328">
        <v>490000.00000100001</v>
      </c>
      <c r="H1328">
        <v>0</v>
      </c>
      <c r="I1328" s="1">
        <v>44682</v>
      </c>
      <c r="J1328">
        <v>445454.54545500001</v>
      </c>
      <c r="K1328">
        <v>44545.454546000001</v>
      </c>
      <c r="L1328">
        <v>490000.00000100001</v>
      </c>
      <c r="M1328" t="s">
        <v>42</v>
      </c>
      <c r="N1328" t="s">
        <v>339</v>
      </c>
      <c r="Q1328">
        <v>5</v>
      </c>
      <c r="R1328" t="s">
        <v>67</v>
      </c>
      <c r="S1328">
        <v>89090.909090999994</v>
      </c>
      <c r="T1328" s="2">
        <v>0</v>
      </c>
      <c r="U1328">
        <v>10</v>
      </c>
      <c r="V1328">
        <v>44545.454545499997</v>
      </c>
      <c r="W1328">
        <v>445454.54545500001</v>
      </c>
      <c r="X1328">
        <v>445454.54545500001</v>
      </c>
      <c r="Y1328">
        <v>0</v>
      </c>
      <c r="Z1328">
        <v>0</v>
      </c>
      <c r="AA1328">
        <v>0</v>
      </c>
      <c r="AB1328">
        <v>0</v>
      </c>
      <c r="AE1328">
        <v>0</v>
      </c>
      <c r="AF1328" t="s">
        <v>1684</v>
      </c>
    </row>
    <row r="1329" spans="1:32" x14ac:dyDescent="0.25">
      <c r="A1329" s="1">
        <v>44682</v>
      </c>
      <c r="B1329" t="s">
        <v>39</v>
      </c>
      <c r="C1329" t="s">
        <v>1685</v>
      </c>
      <c r="D1329" t="s">
        <v>1521</v>
      </c>
      <c r="E1329" t="s">
        <v>41</v>
      </c>
      <c r="G1329">
        <v>1551100.000001</v>
      </c>
      <c r="H1329">
        <v>0</v>
      </c>
      <c r="I1329" s="1">
        <v>44682</v>
      </c>
      <c r="J1329">
        <v>1410090.909092</v>
      </c>
      <c r="K1329">
        <v>141009.09090899999</v>
      </c>
      <c r="L1329">
        <v>1551100.000001</v>
      </c>
      <c r="M1329" t="s">
        <v>42</v>
      </c>
      <c r="N1329" t="s">
        <v>113</v>
      </c>
      <c r="O1329" t="s">
        <v>114</v>
      </c>
      <c r="Q1329">
        <v>1</v>
      </c>
      <c r="R1329" t="s">
        <v>67</v>
      </c>
      <c r="S1329">
        <v>201636.36363599999</v>
      </c>
      <c r="T1329" s="2">
        <v>0</v>
      </c>
      <c r="U1329">
        <v>10</v>
      </c>
      <c r="V1329">
        <v>20163.636363599999</v>
      </c>
      <c r="W1329">
        <v>201636.36363599999</v>
      </c>
      <c r="X1329">
        <v>201636.36363599999</v>
      </c>
      <c r="Y1329">
        <v>0</v>
      </c>
      <c r="Z1329">
        <v>0</v>
      </c>
      <c r="AA1329">
        <v>0</v>
      </c>
      <c r="AB1329">
        <v>0</v>
      </c>
      <c r="AE1329">
        <v>0</v>
      </c>
      <c r="AF1329" t="s">
        <v>1522</v>
      </c>
    </row>
    <row r="1330" spans="1:32" x14ac:dyDescent="0.25">
      <c r="A1330" s="1">
        <v>44682</v>
      </c>
      <c r="B1330" t="s">
        <v>39</v>
      </c>
      <c r="C1330" t="s">
        <v>1685</v>
      </c>
      <c r="D1330" t="s">
        <v>1521</v>
      </c>
      <c r="E1330" t="s">
        <v>41</v>
      </c>
      <c r="G1330">
        <v>1551100.000001</v>
      </c>
      <c r="H1330">
        <v>0</v>
      </c>
      <c r="I1330" s="1">
        <v>44682</v>
      </c>
      <c r="J1330">
        <v>1410090.909092</v>
      </c>
      <c r="K1330">
        <v>141009.09090899999</v>
      </c>
      <c r="L1330">
        <v>1551100.000001</v>
      </c>
      <c r="M1330" t="s">
        <v>42</v>
      </c>
      <c r="N1330" t="s">
        <v>55</v>
      </c>
      <c r="O1330" t="s">
        <v>56</v>
      </c>
      <c r="Q1330">
        <v>5</v>
      </c>
      <c r="R1330" t="s">
        <v>67</v>
      </c>
      <c r="S1330">
        <v>201363.63636400001</v>
      </c>
      <c r="T1330" s="2">
        <v>0</v>
      </c>
      <c r="U1330">
        <v>10</v>
      </c>
      <c r="V1330">
        <v>100681.818182</v>
      </c>
      <c r="W1330">
        <v>1006818.1818200001</v>
      </c>
      <c r="X1330">
        <v>1006818.1818200001</v>
      </c>
      <c r="Y1330">
        <v>0</v>
      </c>
      <c r="Z1330">
        <v>0</v>
      </c>
      <c r="AA1330">
        <v>0</v>
      </c>
      <c r="AB1330">
        <v>0</v>
      </c>
      <c r="AE1330">
        <v>0</v>
      </c>
      <c r="AF1330" t="s">
        <v>1522</v>
      </c>
    </row>
    <row r="1331" spans="1:32" x14ac:dyDescent="0.25">
      <c r="A1331" s="1">
        <v>44682</v>
      </c>
      <c r="B1331" t="s">
        <v>39</v>
      </c>
      <c r="C1331" t="s">
        <v>1685</v>
      </c>
      <c r="D1331" t="s">
        <v>1521</v>
      </c>
      <c r="E1331" t="s">
        <v>41</v>
      </c>
      <c r="G1331">
        <v>1551100.000001</v>
      </c>
      <c r="H1331">
        <v>0</v>
      </c>
      <c r="I1331" s="1">
        <v>44682</v>
      </c>
      <c r="J1331">
        <v>1410090.909092</v>
      </c>
      <c r="K1331">
        <v>141009.09090899999</v>
      </c>
      <c r="L1331">
        <v>1551100.000001</v>
      </c>
      <c r="M1331" t="s">
        <v>42</v>
      </c>
      <c r="N1331" t="s">
        <v>89</v>
      </c>
      <c r="O1331" t="s">
        <v>90</v>
      </c>
      <c r="Q1331">
        <v>1</v>
      </c>
      <c r="R1331" t="s">
        <v>67</v>
      </c>
      <c r="S1331">
        <v>201636.36363599999</v>
      </c>
      <c r="T1331" s="2">
        <v>0</v>
      </c>
      <c r="U1331">
        <v>10</v>
      </c>
      <c r="V1331">
        <v>20163.636363599999</v>
      </c>
      <c r="W1331">
        <v>201636.36363599999</v>
      </c>
      <c r="X1331">
        <v>201636.36363599999</v>
      </c>
      <c r="Y1331">
        <v>0</v>
      </c>
      <c r="Z1331">
        <v>0</v>
      </c>
      <c r="AA1331">
        <v>0</v>
      </c>
      <c r="AB1331">
        <v>0</v>
      </c>
      <c r="AE1331">
        <v>0</v>
      </c>
      <c r="AF1331" t="s">
        <v>1522</v>
      </c>
    </row>
    <row r="1332" spans="1:32" x14ac:dyDescent="0.25">
      <c r="A1332" s="1">
        <v>44682</v>
      </c>
      <c r="B1332" t="s">
        <v>39</v>
      </c>
      <c r="C1332" t="s">
        <v>1686</v>
      </c>
      <c r="D1332" t="s">
        <v>428</v>
      </c>
      <c r="E1332" t="s">
        <v>41</v>
      </c>
      <c r="G1332">
        <v>221800</v>
      </c>
      <c r="H1332">
        <v>0</v>
      </c>
      <c r="I1332" s="1">
        <v>44682</v>
      </c>
      <c r="J1332">
        <v>201636.36363599999</v>
      </c>
      <c r="K1332">
        <v>20163.636364000002</v>
      </c>
      <c r="L1332">
        <v>221800</v>
      </c>
      <c r="M1332" t="s">
        <v>42</v>
      </c>
      <c r="N1332" t="s">
        <v>96</v>
      </c>
      <c r="O1332" t="s">
        <v>97</v>
      </c>
      <c r="Q1332">
        <v>1</v>
      </c>
      <c r="R1332" t="s">
        <v>67</v>
      </c>
      <c r="S1332">
        <v>201636.36363599999</v>
      </c>
      <c r="T1332" s="2">
        <v>0</v>
      </c>
      <c r="U1332">
        <v>10</v>
      </c>
      <c r="V1332">
        <v>20163.636363599999</v>
      </c>
      <c r="W1332">
        <v>201636.36363599999</v>
      </c>
      <c r="X1332">
        <v>201636.36363599999</v>
      </c>
      <c r="Y1332">
        <v>0</v>
      </c>
      <c r="Z1332">
        <v>0</v>
      </c>
      <c r="AA1332">
        <v>0</v>
      </c>
      <c r="AB1332">
        <v>0</v>
      </c>
      <c r="AE1332">
        <v>0</v>
      </c>
      <c r="AF1332" t="s">
        <v>429</v>
      </c>
    </row>
    <row r="1333" spans="1:32" x14ac:dyDescent="0.25">
      <c r="A1333" s="1">
        <v>44682</v>
      </c>
      <c r="B1333" t="s">
        <v>39</v>
      </c>
      <c r="C1333" t="s">
        <v>1687</v>
      </c>
      <c r="D1333" t="s">
        <v>1150</v>
      </c>
      <c r="E1333" t="s">
        <v>41</v>
      </c>
      <c r="G1333">
        <v>886300.00000100001</v>
      </c>
      <c r="H1333">
        <v>0</v>
      </c>
      <c r="I1333" s="1">
        <v>44682</v>
      </c>
      <c r="J1333">
        <v>805727.27272799995</v>
      </c>
      <c r="K1333">
        <v>80572.727272999997</v>
      </c>
      <c r="L1333">
        <v>886300.00000100001</v>
      </c>
      <c r="M1333" t="s">
        <v>42</v>
      </c>
      <c r="N1333" t="s">
        <v>245</v>
      </c>
      <c r="O1333" t="s">
        <v>246</v>
      </c>
      <c r="Q1333">
        <v>1</v>
      </c>
      <c r="R1333" t="s">
        <v>67</v>
      </c>
      <c r="S1333">
        <v>201363.63636400001</v>
      </c>
      <c r="T1333" s="2">
        <v>0</v>
      </c>
      <c r="U1333">
        <v>10</v>
      </c>
      <c r="V1333">
        <v>20136.363636400001</v>
      </c>
      <c r="W1333">
        <v>201363.63636400001</v>
      </c>
      <c r="X1333">
        <v>201363.63636400001</v>
      </c>
      <c r="Y1333">
        <v>0</v>
      </c>
      <c r="Z1333">
        <v>0</v>
      </c>
      <c r="AA1333">
        <v>0</v>
      </c>
      <c r="AB1333">
        <v>0</v>
      </c>
      <c r="AE1333">
        <v>0</v>
      </c>
      <c r="AF1333" t="s">
        <v>1151</v>
      </c>
    </row>
    <row r="1334" spans="1:32" x14ac:dyDescent="0.25">
      <c r="A1334" s="1">
        <v>44682</v>
      </c>
      <c r="B1334" t="s">
        <v>39</v>
      </c>
      <c r="C1334" t="s">
        <v>1687</v>
      </c>
      <c r="D1334" t="s">
        <v>1150</v>
      </c>
      <c r="E1334" t="s">
        <v>41</v>
      </c>
      <c r="G1334">
        <v>886300.00000100001</v>
      </c>
      <c r="H1334">
        <v>0</v>
      </c>
      <c r="I1334" s="1">
        <v>44682</v>
      </c>
      <c r="J1334">
        <v>805727.27272799995</v>
      </c>
      <c r="K1334">
        <v>80572.727272999997</v>
      </c>
      <c r="L1334">
        <v>886300.00000100001</v>
      </c>
      <c r="M1334" t="s">
        <v>42</v>
      </c>
      <c r="N1334" t="s">
        <v>113</v>
      </c>
      <c r="O1334" t="s">
        <v>114</v>
      </c>
      <c r="Q1334">
        <v>1</v>
      </c>
      <c r="R1334" t="s">
        <v>67</v>
      </c>
      <c r="S1334">
        <v>201636.36363599999</v>
      </c>
      <c r="T1334" s="2">
        <v>0</v>
      </c>
      <c r="U1334">
        <v>10</v>
      </c>
      <c r="V1334">
        <v>20163.636363599999</v>
      </c>
      <c r="W1334">
        <v>201636.36363599999</v>
      </c>
      <c r="X1334">
        <v>201636.36363599999</v>
      </c>
      <c r="Y1334">
        <v>0</v>
      </c>
      <c r="Z1334">
        <v>0</v>
      </c>
      <c r="AA1334">
        <v>0</v>
      </c>
      <c r="AB1334">
        <v>0</v>
      </c>
      <c r="AE1334">
        <v>0</v>
      </c>
      <c r="AF1334" t="s">
        <v>1151</v>
      </c>
    </row>
    <row r="1335" spans="1:32" x14ac:dyDescent="0.25">
      <c r="A1335" s="1">
        <v>44682</v>
      </c>
      <c r="B1335" t="s">
        <v>39</v>
      </c>
      <c r="C1335" t="s">
        <v>1687</v>
      </c>
      <c r="D1335" t="s">
        <v>1150</v>
      </c>
      <c r="E1335" t="s">
        <v>41</v>
      </c>
      <c r="G1335">
        <v>886300.00000100001</v>
      </c>
      <c r="H1335">
        <v>0</v>
      </c>
      <c r="I1335" s="1">
        <v>44682</v>
      </c>
      <c r="J1335">
        <v>805727.27272799995</v>
      </c>
      <c r="K1335">
        <v>80572.727272999997</v>
      </c>
      <c r="L1335">
        <v>886300.00000100001</v>
      </c>
      <c r="M1335" t="s">
        <v>42</v>
      </c>
      <c r="N1335" t="s">
        <v>55</v>
      </c>
      <c r="O1335" t="s">
        <v>56</v>
      </c>
      <c r="Q1335">
        <v>2</v>
      </c>
      <c r="R1335" t="s">
        <v>67</v>
      </c>
      <c r="S1335">
        <v>201363.63636400001</v>
      </c>
      <c r="T1335" s="2">
        <v>0</v>
      </c>
      <c r="U1335">
        <v>10</v>
      </c>
      <c r="V1335">
        <v>40272.727272800003</v>
      </c>
      <c r="W1335">
        <v>402727.27272800001</v>
      </c>
      <c r="X1335">
        <v>402727.27272800001</v>
      </c>
      <c r="Y1335">
        <v>0</v>
      </c>
      <c r="Z1335">
        <v>0</v>
      </c>
      <c r="AA1335">
        <v>0</v>
      </c>
      <c r="AB1335">
        <v>0</v>
      </c>
      <c r="AE1335">
        <v>0</v>
      </c>
      <c r="AF1335" t="s">
        <v>1151</v>
      </c>
    </row>
    <row r="1336" spans="1:32" x14ac:dyDescent="0.25">
      <c r="A1336" s="1">
        <v>44682</v>
      </c>
      <c r="B1336" t="s">
        <v>39</v>
      </c>
      <c r="C1336" t="s">
        <v>1688</v>
      </c>
      <c r="D1336" t="s">
        <v>1036</v>
      </c>
      <c r="E1336" t="s">
        <v>41</v>
      </c>
      <c r="G1336">
        <v>221800</v>
      </c>
      <c r="H1336">
        <v>0</v>
      </c>
      <c r="I1336" s="1">
        <v>44682</v>
      </c>
      <c r="J1336">
        <v>201636.36363599999</v>
      </c>
      <c r="K1336">
        <v>20163.636364000002</v>
      </c>
      <c r="L1336">
        <v>221800</v>
      </c>
      <c r="M1336" t="s">
        <v>42</v>
      </c>
      <c r="N1336" t="s">
        <v>75</v>
      </c>
      <c r="O1336" t="s">
        <v>76</v>
      </c>
      <c r="Q1336">
        <v>1</v>
      </c>
      <c r="R1336" t="s">
        <v>67</v>
      </c>
      <c r="S1336">
        <v>201636.36363599999</v>
      </c>
      <c r="T1336" s="2">
        <v>0</v>
      </c>
      <c r="U1336">
        <v>10</v>
      </c>
      <c r="V1336">
        <v>20163.636363599999</v>
      </c>
      <c r="W1336">
        <v>201636.36363599999</v>
      </c>
      <c r="X1336">
        <v>201636.36363599999</v>
      </c>
      <c r="Y1336">
        <v>0</v>
      </c>
      <c r="Z1336">
        <v>0</v>
      </c>
      <c r="AA1336">
        <v>0</v>
      </c>
      <c r="AB1336">
        <v>0</v>
      </c>
      <c r="AE1336">
        <v>0</v>
      </c>
      <c r="AF1336" t="s">
        <v>1037</v>
      </c>
    </row>
    <row r="1337" spans="1:32" x14ac:dyDescent="0.25">
      <c r="A1337" s="1">
        <v>44682</v>
      </c>
      <c r="B1337" t="s">
        <v>39</v>
      </c>
      <c r="C1337" t="s">
        <v>1689</v>
      </c>
      <c r="D1337" t="s">
        <v>1690</v>
      </c>
      <c r="E1337" t="s">
        <v>41</v>
      </c>
      <c r="G1337">
        <v>215000.00000100001</v>
      </c>
      <c r="H1337">
        <v>0</v>
      </c>
      <c r="I1337" s="1">
        <v>44682</v>
      </c>
      <c r="J1337">
        <v>195454.54545500001</v>
      </c>
      <c r="K1337">
        <v>19545.454546000001</v>
      </c>
      <c r="L1337">
        <v>215000.00000100001</v>
      </c>
      <c r="M1337" t="s">
        <v>212</v>
      </c>
      <c r="N1337" t="s">
        <v>61</v>
      </c>
      <c r="O1337" t="s">
        <v>62</v>
      </c>
      <c r="Q1337">
        <v>1</v>
      </c>
      <c r="R1337" t="s">
        <v>67</v>
      </c>
      <c r="S1337">
        <v>195454.54545500001</v>
      </c>
      <c r="T1337" s="2">
        <v>0</v>
      </c>
      <c r="U1337">
        <v>10</v>
      </c>
      <c r="V1337">
        <v>19545.454545500001</v>
      </c>
      <c r="W1337">
        <v>195454.54545500001</v>
      </c>
      <c r="X1337">
        <v>195454.54545500001</v>
      </c>
      <c r="Y1337">
        <v>0</v>
      </c>
      <c r="Z1337">
        <v>0</v>
      </c>
      <c r="AA1337">
        <v>0</v>
      </c>
      <c r="AB1337">
        <v>0</v>
      </c>
      <c r="AE1337">
        <v>0</v>
      </c>
      <c r="AF1337" t="s">
        <v>1691</v>
      </c>
    </row>
    <row r="1338" spans="1:32" x14ac:dyDescent="0.25">
      <c r="A1338" s="1">
        <v>44682</v>
      </c>
      <c r="B1338" t="s">
        <v>39</v>
      </c>
      <c r="C1338" t="s">
        <v>1692</v>
      </c>
      <c r="D1338" t="s">
        <v>1693</v>
      </c>
      <c r="E1338" t="s">
        <v>41</v>
      </c>
      <c r="G1338">
        <v>922699.99999899999</v>
      </c>
      <c r="H1338">
        <v>0</v>
      </c>
      <c r="I1338" s="1">
        <v>44682</v>
      </c>
      <c r="J1338">
        <v>838818.18181700003</v>
      </c>
      <c r="K1338">
        <v>83881.818182000003</v>
      </c>
      <c r="L1338">
        <v>922699.99999899999</v>
      </c>
      <c r="M1338" t="s">
        <v>42</v>
      </c>
      <c r="N1338" t="s">
        <v>113</v>
      </c>
      <c r="O1338" t="s">
        <v>114</v>
      </c>
      <c r="Q1338">
        <v>1</v>
      </c>
      <c r="R1338" t="s">
        <v>67</v>
      </c>
      <c r="S1338">
        <v>201636.36363599999</v>
      </c>
      <c r="T1338" s="2">
        <v>0</v>
      </c>
      <c r="U1338">
        <v>10</v>
      </c>
      <c r="V1338">
        <v>20163.636363599999</v>
      </c>
      <c r="W1338">
        <v>201636.36363599999</v>
      </c>
      <c r="X1338">
        <v>201636.36363599999</v>
      </c>
      <c r="Y1338">
        <v>0</v>
      </c>
      <c r="Z1338">
        <v>0</v>
      </c>
      <c r="AA1338">
        <v>0</v>
      </c>
      <c r="AB1338">
        <v>0</v>
      </c>
      <c r="AE1338">
        <v>0</v>
      </c>
      <c r="AF1338" t="s">
        <v>1694</v>
      </c>
    </row>
    <row r="1339" spans="1:32" x14ac:dyDescent="0.25">
      <c r="A1339" s="1">
        <v>44682</v>
      </c>
      <c r="B1339" t="s">
        <v>39</v>
      </c>
      <c r="C1339" t="s">
        <v>1692</v>
      </c>
      <c r="D1339" t="s">
        <v>1693</v>
      </c>
      <c r="E1339" t="s">
        <v>41</v>
      </c>
      <c r="G1339">
        <v>922699.99999899999</v>
      </c>
      <c r="H1339">
        <v>0</v>
      </c>
      <c r="I1339" s="1">
        <v>44682</v>
      </c>
      <c r="J1339">
        <v>838818.18181700003</v>
      </c>
      <c r="K1339">
        <v>83881.818182000003</v>
      </c>
      <c r="L1339">
        <v>922699.99999899999</v>
      </c>
      <c r="M1339" t="s">
        <v>42</v>
      </c>
      <c r="N1339" t="s">
        <v>71</v>
      </c>
      <c r="O1339" t="s">
        <v>72</v>
      </c>
      <c r="Q1339">
        <v>1</v>
      </c>
      <c r="R1339" t="s">
        <v>67</v>
      </c>
      <c r="S1339">
        <v>201636.36363599999</v>
      </c>
      <c r="T1339" s="2">
        <v>0</v>
      </c>
      <c r="U1339">
        <v>10</v>
      </c>
      <c r="V1339">
        <v>20163.636363599999</v>
      </c>
      <c r="W1339">
        <v>201636.36363599999</v>
      </c>
      <c r="X1339">
        <v>201636.36363599999</v>
      </c>
      <c r="Y1339">
        <v>0</v>
      </c>
      <c r="Z1339">
        <v>0</v>
      </c>
      <c r="AA1339">
        <v>0</v>
      </c>
      <c r="AB1339">
        <v>0</v>
      </c>
      <c r="AE1339">
        <v>0</v>
      </c>
      <c r="AF1339" t="s">
        <v>1694</v>
      </c>
    </row>
    <row r="1340" spans="1:32" x14ac:dyDescent="0.25">
      <c r="A1340" s="1">
        <v>44682</v>
      </c>
      <c r="B1340" t="s">
        <v>39</v>
      </c>
      <c r="C1340" t="s">
        <v>1692</v>
      </c>
      <c r="D1340" t="s">
        <v>1693</v>
      </c>
      <c r="E1340" t="s">
        <v>41</v>
      </c>
      <c r="G1340">
        <v>922699.99999899999</v>
      </c>
      <c r="H1340">
        <v>0</v>
      </c>
      <c r="I1340" s="1">
        <v>44682</v>
      </c>
      <c r="J1340">
        <v>838818.18181700003</v>
      </c>
      <c r="K1340">
        <v>83881.818182000003</v>
      </c>
      <c r="L1340">
        <v>922699.99999899999</v>
      </c>
      <c r="M1340" t="s">
        <v>42</v>
      </c>
      <c r="N1340" t="s">
        <v>73</v>
      </c>
      <c r="O1340" t="s">
        <v>74</v>
      </c>
      <c r="Q1340">
        <v>1</v>
      </c>
      <c r="R1340" t="s">
        <v>67</v>
      </c>
      <c r="S1340">
        <v>201636.36363599999</v>
      </c>
      <c r="T1340" s="2">
        <v>0</v>
      </c>
      <c r="U1340">
        <v>10</v>
      </c>
      <c r="V1340">
        <v>20163.636363599999</v>
      </c>
      <c r="W1340">
        <v>201636.36363599999</v>
      </c>
      <c r="X1340">
        <v>201636.36363599999</v>
      </c>
      <c r="Y1340">
        <v>0</v>
      </c>
      <c r="Z1340">
        <v>0</v>
      </c>
      <c r="AA1340">
        <v>0</v>
      </c>
      <c r="AB1340">
        <v>0</v>
      </c>
      <c r="AE1340">
        <v>0</v>
      </c>
      <c r="AF1340" t="s">
        <v>1694</v>
      </c>
    </row>
    <row r="1341" spans="1:32" x14ac:dyDescent="0.25">
      <c r="A1341" s="1">
        <v>44682</v>
      </c>
      <c r="B1341" t="s">
        <v>39</v>
      </c>
      <c r="C1341" t="s">
        <v>1692</v>
      </c>
      <c r="D1341" t="s">
        <v>1693</v>
      </c>
      <c r="E1341" t="s">
        <v>41</v>
      </c>
      <c r="G1341">
        <v>922699.99999899999</v>
      </c>
      <c r="H1341">
        <v>0</v>
      </c>
      <c r="I1341" s="1">
        <v>44682</v>
      </c>
      <c r="J1341">
        <v>838818.18181700003</v>
      </c>
      <c r="K1341">
        <v>83881.818182000003</v>
      </c>
      <c r="L1341">
        <v>922699.99999899999</v>
      </c>
      <c r="M1341" t="s">
        <v>42</v>
      </c>
      <c r="N1341" t="s">
        <v>111</v>
      </c>
      <c r="O1341" t="s">
        <v>112</v>
      </c>
      <c r="Q1341">
        <v>1</v>
      </c>
      <c r="R1341" t="s">
        <v>67</v>
      </c>
      <c r="S1341">
        <v>201636.36363599999</v>
      </c>
      <c r="T1341" s="2">
        <v>0</v>
      </c>
      <c r="U1341">
        <v>10</v>
      </c>
      <c r="V1341">
        <v>20163.636363599999</v>
      </c>
      <c r="W1341">
        <v>201636.36363599999</v>
      </c>
      <c r="X1341">
        <v>201636.36363599999</v>
      </c>
      <c r="Y1341">
        <v>0</v>
      </c>
      <c r="Z1341">
        <v>0</v>
      </c>
      <c r="AA1341">
        <v>0</v>
      </c>
      <c r="AB1341">
        <v>0</v>
      </c>
      <c r="AE1341">
        <v>0</v>
      </c>
      <c r="AF1341" t="s">
        <v>1694</v>
      </c>
    </row>
    <row r="1342" spans="1:32" x14ac:dyDescent="0.25">
      <c r="A1342" s="1">
        <v>44682</v>
      </c>
      <c r="B1342" t="s">
        <v>39</v>
      </c>
      <c r="C1342" t="s">
        <v>1692</v>
      </c>
      <c r="D1342" t="s">
        <v>1693</v>
      </c>
      <c r="E1342" t="s">
        <v>41</v>
      </c>
      <c r="G1342">
        <v>922699.99999899999</v>
      </c>
      <c r="H1342">
        <v>0</v>
      </c>
      <c r="I1342" s="1">
        <v>44682</v>
      </c>
      <c r="J1342">
        <v>838818.18181700003</v>
      </c>
      <c r="K1342">
        <v>83881.818182000003</v>
      </c>
      <c r="L1342">
        <v>922699.99999899999</v>
      </c>
      <c r="M1342" t="s">
        <v>42</v>
      </c>
      <c r="N1342" t="s">
        <v>643</v>
      </c>
      <c r="Q1342">
        <v>1</v>
      </c>
      <c r="R1342" t="s">
        <v>67</v>
      </c>
      <c r="S1342">
        <v>32272.727273</v>
      </c>
      <c r="T1342" s="2">
        <v>0</v>
      </c>
      <c r="U1342">
        <v>10</v>
      </c>
      <c r="V1342">
        <v>3227.2727273</v>
      </c>
      <c r="W1342">
        <v>32272.727273</v>
      </c>
      <c r="X1342">
        <v>32272.727273</v>
      </c>
      <c r="Y1342">
        <v>0</v>
      </c>
      <c r="Z1342">
        <v>0</v>
      </c>
      <c r="AA1342">
        <v>0</v>
      </c>
      <c r="AB1342">
        <v>0</v>
      </c>
      <c r="AE1342">
        <v>0</v>
      </c>
      <c r="AF1342" t="s">
        <v>1694</v>
      </c>
    </row>
    <row r="1343" spans="1:32" x14ac:dyDescent="0.25">
      <c r="A1343" s="1">
        <v>44682</v>
      </c>
      <c r="B1343" t="s">
        <v>39</v>
      </c>
      <c r="C1343" t="s">
        <v>1695</v>
      </c>
      <c r="D1343" t="s">
        <v>1696</v>
      </c>
      <c r="E1343" t="s">
        <v>41</v>
      </c>
      <c r="G1343">
        <v>221500</v>
      </c>
      <c r="H1343">
        <v>0</v>
      </c>
      <c r="I1343" s="1">
        <v>44682</v>
      </c>
      <c r="J1343">
        <v>201363.63636400001</v>
      </c>
      <c r="K1343">
        <v>20136.363635999998</v>
      </c>
      <c r="L1343">
        <v>221500</v>
      </c>
      <c r="M1343" t="s">
        <v>42</v>
      </c>
      <c r="N1343" t="s">
        <v>55</v>
      </c>
      <c r="O1343" t="s">
        <v>56</v>
      </c>
      <c r="Q1343">
        <v>1</v>
      </c>
      <c r="R1343" t="s">
        <v>67</v>
      </c>
      <c r="S1343">
        <v>201363.63636400001</v>
      </c>
      <c r="T1343" s="2">
        <v>0</v>
      </c>
      <c r="U1343">
        <v>10</v>
      </c>
      <c r="V1343">
        <v>20136.363636400001</v>
      </c>
      <c r="W1343">
        <v>201363.63636400001</v>
      </c>
      <c r="X1343">
        <v>201363.63636400001</v>
      </c>
      <c r="Y1343">
        <v>0</v>
      </c>
      <c r="Z1343">
        <v>0</v>
      </c>
      <c r="AA1343">
        <v>0</v>
      </c>
      <c r="AB1343">
        <v>0</v>
      </c>
      <c r="AE1343">
        <v>0</v>
      </c>
      <c r="AF1343" t="s">
        <v>1697</v>
      </c>
    </row>
    <row r="1344" spans="1:32" x14ac:dyDescent="0.25">
      <c r="A1344" s="1">
        <v>44682</v>
      </c>
      <c r="B1344" t="s">
        <v>39</v>
      </c>
      <c r="C1344" t="s">
        <v>1698</v>
      </c>
      <c r="D1344" t="s">
        <v>1699</v>
      </c>
      <c r="E1344" t="s">
        <v>41</v>
      </c>
      <c r="G1344">
        <v>221500</v>
      </c>
      <c r="H1344">
        <v>0</v>
      </c>
      <c r="I1344" s="1">
        <v>44682</v>
      </c>
      <c r="J1344">
        <v>201363.63636400001</v>
      </c>
      <c r="K1344">
        <v>20136.363635999998</v>
      </c>
      <c r="L1344">
        <v>221500</v>
      </c>
      <c r="M1344" t="s">
        <v>42</v>
      </c>
      <c r="N1344" t="s">
        <v>55</v>
      </c>
      <c r="O1344" t="s">
        <v>56</v>
      </c>
      <c r="Q1344">
        <v>1</v>
      </c>
      <c r="R1344" t="s">
        <v>67</v>
      </c>
      <c r="S1344">
        <v>201363.63636400001</v>
      </c>
      <c r="T1344" s="2">
        <v>0</v>
      </c>
      <c r="U1344">
        <v>10</v>
      </c>
      <c r="V1344">
        <v>20136.363636400001</v>
      </c>
      <c r="W1344">
        <v>201363.63636400001</v>
      </c>
      <c r="X1344">
        <v>201363.63636400001</v>
      </c>
      <c r="Y1344">
        <v>0</v>
      </c>
      <c r="Z1344">
        <v>0</v>
      </c>
      <c r="AA1344">
        <v>0</v>
      </c>
      <c r="AB1344">
        <v>0</v>
      </c>
      <c r="AE1344">
        <v>0</v>
      </c>
      <c r="AF1344" t="s">
        <v>1700</v>
      </c>
    </row>
    <row r="1345" spans="1:32" x14ac:dyDescent="0.25">
      <c r="A1345" s="1">
        <v>44682</v>
      </c>
      <c r="B1345" t="s">
        <v>39</v>
      </c>
      <c r="C1345" t="s">
        <v>1701</v>
      </c>
      <c r="D1345" t="s">
        <v>173</v>
      </c>
      <c r="E1345" t="s">
        <v>41</v>
      </c>
      <c r="G1345">
        <v>221800</v>
      </c>
      <c r="H1345">
        <v>0</v>
      </c>
      <c r="I1345" s="1">
        <v>44682</v>
      </c>
      <c r="J1345">
        <v>201636.36363599999</v>
      </c>
      <c r="K1345">
        <v>20163.636364000002</v>
      </c>
      <c r="L1345">
        <v>221800</v>
      </c>
      <c r="M1345" t="s">
        <v>42</v>
      </c>
      <c r="N1345" t="s">
        <v>113</v>
      </c>
      <c r="O1345" t="s">
        <v>114</v>
      </c>
      <c r="Q1345">
        <v>1</v>
      </c>
      <c r="R1345" t="s">
        <v>67</v>
      </c>
      <c r="S1345">
        <v>201636.36363599999</v>
      </c>
      <c r="T1345" s="2">
        <v>0</v>
      </c>
      <c r="U1345">
        <v>10</v>
      </c>
      <c r="V1345">
        <v>20163.636363599999</v>
      </c>
      <c r="W1345">
        <v>201636.36363599999</v>
      </c>
      <c r="X1345">
        <v>201636.36363599999</v>
      </c>
      <c r="Y1345">
        <v>0</v>
      </c>
      <c r="Z1345">
        <v>0</v>
      </c>
      <c r="AA1345">
        <v>0</v>
      </c>
      <c r="AB1345">
        <v>0</v>
      </c>
      <c r="AE1345">
        <v>0</v>
      </c>
      <c r="AF1345" t="s">
        <v>1702</v>
      </c>
    </row>
    <row r="1346" spans="1:32" x14ac:dyDescent="0.25">
      <c r="A1346" s="1">
        <v>44682</v>
      </c>
      <c r="B1346" t="s">
        <v>39</v>
      </c>
      <c r="C1346" t="s">
        <v>1703</v>
      </c>
      <c r="D1346" t="s">
        <v>1704</v>
      </c>
      <c r="E1346" t="s">
        <v>41</v>
      </c>
      <c r="G1346">
        <v>221500</v>
      </c>
      <c r="H1346">
        <v>0</v>
      </c>
      <c r="I1346" s="1">
        <v>44682</v>
      </c>
      <c r="J1346">
        <v>201363.63636400001</v>
      </c>
      <c r="K1346">
        <v>20136.363635999998</v>
      </c>
      <c r="L1346">
        <v>221500</v>
      </c>
      <c r="M1346" t="s">
        <v>42</v>
      </c>
      <c r="N1346" t="s">
        <v>55</v>
      </c>
      <c r="O1346" t="s">
        <v>56</v>
      </c>
      <c r="Q1346">
        <v>1</v>
      </c>
      <c r="R1346" t="s">
        <v>67</v>
      </c>
      <c r="S1346">
        <v>201363.63636400001</v>
      </c>
      <c r="T1346" s="2">
        <v>0</v>
      </c>
      <c r="U1346">
        <v>10</v>
      </c>
      <c r="V1346">
        <v>20136.363636400001</v>
      </c>
      <c r="W1346">
        <v>201363.63636400001</v>
      </c>
      <c r="X1346">
        <v>201363.63636400001</v>
      </c>
      <c r="Y1346">
        <v>0</v>
      </c>
      <c r="Z1346">
        <v>0</v>
      </c>
      <c r="AA1346">
        <v>0</v>
      </c>
      <c r="AB1346">
        <v>0</v>
      </c>
      <c r="AE1346">
        <v>0</v>
      </c>
      <c r="AF1346" t="s">
        <v>1705</v>
      </c>
    </row>
    <row r="1347" spans="1:32" x14ac:dyDescent="0.25">
      <c r="A1347" s="1">
        <v>44682</v>
      </c>
      <c r="B1347" t="s">
        <v>39</v>
      </c>
      <c r="C1347" t="s">
        <v>1706</v>
      </c>
      <c r="D1347" t="s">
        <v>1707</v>
      </c>
      <c r="E1347" t="s">
        <v>41</v>
      </c>
      <c r="G1347">
        <v>443000.00000100001</v>
      </c>
      <c r="H1347">
        <v>0</v>
      </c>
      <c r="I1347" s="1">
        <v>44682</v>
      </c>
      <c r="J1347">
        <v>402727.27272800001</v>
      </c>
      <c r="K1347">
        <v>40272.727272999997</v>
      </c>
      <c r="L1347">
        <v>443000.00000100001</v>
      </c>
      <c r="M1347" t="s">
        <v>42</v>
      </c>
      <c r="N1347" t="s">
        <v>55</v>
      </c>
      <c r="O1347" t="s">
        <v>56</v>
      </c>
      <c r="Q1347">
        <v>2</v>
      </c>
      <c r="R1347" t="s">
        <v>67</v>
      </c>
      <c r="S1347">
        <v>201363.63636400001</v>
      </c>
      <c r="T1347" s="2">
        <v>0</v>
      </c>
      <c r="U1347">
        <v>10</v>
      </c>
      <c r="V1347">
        <v>40272.727272800003</v>
      </c>
      <c r="W1347">
        <v>402727.27272800001</v>
      </c>
      <c r="X1347">
        <v>402727.27272800001</v>
      </c>
      <c r="Y1347">
        <v>0</v>
      </c>
      <c r="Z1347">
        <v>0</v>
      </c>
      <c r="AA1347">
        <v>0</v>
      </c>
      <c r="AB1347">
        <v>0</v>
      </c>
      <c r="AE1347">
        <v>0</v>
      </c>
      <c r="AF1347" t="s">
        <v>1200</v>
      </c>
    </row>
    <row r="1348" spans="1:32" x14ac:dyDescent="0.25">
      <c r="A1348" s="1">
        <v>44682</v>
      </c>
      <c r="B1348" t="s">
        <v>39</v>
      </c>
      <c r="C1348" t="s">
        <v>1708</v>
      </c>
      <c r="D1348" t="s">
        <v>1709</v>
      </c>
      <c r="E1348" t="s">
        <v>41</v>
      </c>
      <c r="G1348">
        <v>98000</v>
      </c>
      <c r="H1348">
        <v>0</v>
      </c>
      <c r="I1348" s="1">
        <v>44682</v>
      </c>
      <c r="J1348">
        <v>89090.909090999994</v>
      </c>
      <c r="K1348">
        <v>8909.0909090000005</v>
      </c>
      <c r="L1348">
        <v>98000</v>
      </c>
      <c r="M1348" t="s">
        <v>42</v>
      </c>
      <c r="N1348" t="s">
        <v>339</v>
      </c>
      <c r="Q1348">
        <v>1</v>
      </c>
      <c r="R1348" t="s">
        <v>67</v>
      </c>
      <c r="S1348">
        <v>89090.909090999994</v>
      </c>
      <c r="T1348" s="2">
        <v>0</v>
      </c>
      <c r="U1348">
        <v>10</v>
      </c>
      <c r="V1348">
        <v>8909.0909090999994</v>
      </c>
      <c r="W1348">
        <v>89090.909090999994</v>
      </c>
      <c r="X1348">
        <v>89090.909090999994</v>
      </c>
      <c r="Y1348">
        <v>0</v>
      </c>
      <c r="Z1348">
        <v>0</v>
      </c>
      <c r="AA1348">
        <v>0</v>
      </c>
      <c r="AB1348">
        <v>0</v>
      </c>
      <c r="AE1348">
        <v>0</v>
      </c>
      <c r="AF1348" t="s">
        <v>1710</v>
      </c>
    </row>
    <row r="1349" spans="1:32" x14ac:dyDescent="0.25">
      <c r="A1349" s="1">
        <v>44682</v>
      </c>
      <c r="B1349" t="s">
        <v>39</v>
      </c>
      <c r="C1349" t="s">
        <v>1711</v>
      </c>
      <c r="D1349" t="s">
        <v>1712</v>
      </c>
      <c r="E1349" t="s">
        <v>41</v>
      </c>
      <c r="G1349">
        <v>1108999.999998</v>
      </c>
      <c r="H1349">
        <v>0</v>
      </c>
      <c r="I1349" s="1">
        <v>44682</v>
      </c>
      <c r="J1349">
        <v>1008181.8181799999</v>
      </c>
      <c r="K1349">
        <v>100818.181818</v>
      </c>
      <c r="L1349">
        <v>1108999.999998</v>
      </c>
      <c r="M1349" t="s">
        <v>42</v>
      </c>
      <c r="N1349" t="s">
        <v>806</v>
      </c>
      <c r="O1349" t="s">
        <v>807</v>
      </c>
      <c r="Q1349">
        <v>1</v>
      </c>
      <c r="R1349" t="s">
        <v>67</v>
      </c>
      <c r="S1349">
        <v>201636.36363599999</v>
      </c>
      <c r="T1349" s="2">
        <v>0</v>
      </c>
      <c r="U1349">
        <v>10</v>
      </c>
      <c r="V1349">
        <v>20163.636363599999</v>
      </c>
      <c r="W1349">
        <v>201636.36363599999</v>
      </c>
      <c r="X1349">
        <v>201636.36363599999</v>
      </c>
      <c r="Y1349">
        <v>0</v>
      </c>
      <c r="Z1349">
        <v>0</v>
      </c>
      <c r="AA1349">
        <v>0</v>
      </c>
      <c r="AB1349">
        <v>0</v>
      </c>
      <c r="AE1349">
        <v>0</v>
      </c>
      <c r="AF1349" t="s">
        <v>1713</v>
      </c>
    </row>
    <row r="1350" spans="1:32" x14ac:dyDescent="0.25">
      <c r="A1350" s="1">
        <v>44682</v>
      </c>
      <c r="B1350" t="s">
        <v>39</v>
      </c>
      <c r="C1350" t="s">
        <v>1711</v>
      </c>
      <c r="D1350" t="s">
        <v>1712</v>
      </c>
      <c r="E1350" t="s">
        <v>41</v>
      </c>
      <c r="G1350">
        <v>1108999.999998</v>
      </c>
      <c r="H1350">
        <v>0</v>
      </c>
      <c r="I1350" s="1">
        <v>44682</v>
      </c>
      <c r="J1350">
        <v>1008181.8181799999</v>
      </c>
      <c r="K1350">
        <v>100818.181818</v>
      </c>
      <c r="L1350">
        <v>1108999.999998</v>
      </c>
      <c r="M1350" t="s">
        <v>42</v>
      </c>
      <c r="N1350" t="s">
        <v>59</v>
      </c>
      <c r="O1350" t="s">
        <v>60</v>
      </c>
      <c r="Q1350">
        <v>1</v>
      </c>
      <c r="R1350" t="s">
        <v>67</v>
      </c>
      <c r="S1350">
        <v>201636.36363599999</v>
      </c>
      <c r="T1350" s="2">
        <v>0</v>
      </c>
      <c r="U1350">
        <v>10</v>
      </c>
      <c r="V1350">
        <v>20163.636363599999</v>
      </c>
      <c r="W1350">
        <v>201636.36363599999</v>
      </c>
      <c r="X1350">
        <v>201636.36363599999</v>
      </c>
      <c r="Y1350">
        <v>0</v>
      </c>
      <c r="Z1350">
        <v>0</v>
      </c>
      <c r="AA1350">
        <v>0</v>
      </c>
      <c r="AB1350">
        <v>0</v>
      </c>
      <c r="AE1350">
        <v>0</v>
      </c>
      <c r="AF1350" t="s">
        <v>1713</v>
      </c>
    </row>
    <row r="1351" spans="1:32" x14ac:dyDescent="0.25">
      <c r="A1351" s="1">
        <v>44682</v>
      </c>
      <c r="B1351" t="s">
        <v>39</v>
      </c>
      <c r="C1351" t="s">
        <v>1711</v>
      </c>
      <c r="D1351" t="s">
        <v>1712</v>
      </c>
      <c r="E1351" t="s">
        <v>41</v>
      </c>
      <c r="G1351">
        <v>1108999.999998</v>
      </c>
      <c r="H1351">
        <v>0</v>
      </c>
      <c r="I1351" s="1">
        <v>44682</v>
      </c>
      <c r="J1351">
        <v>1008181.8181799999</v>
      </c>
      <c r="K1351">
        <v>100818.181818</v>
      </c>
      <c r="L1351">
        <v>1108999.999998</v>
      </c>
      <c r="M1351" t="s">
        <v>42</v>
      </c>
      <c r="N1351" t="s">
        <v>87</v>
      </c>
      <c r="O1351" t="s">
        <v>88</v>
      </c>
      <c r="Q1351">
        <v>1</v>
      </c>
      <c r="R1351" t="s">
        <v>67</v>
      </c>
      <c r="S1351">
        <v>201636.36363599999</v>
      </c>
      <c r="T1351" s="2">
        <v>0</v>
      </c>
      <c r="U1351">
        <v>10</v>
      </c>
      <c r="V1351">
        <v>20163.636363599999</v>
      </c>
      <c r="W1351">
        <v>201636.36363599999</v>
      </c>
      <c r="X1351">
        <v>201636.36363599999</v>
      </c>
      <c r="Y1351">
        <v>0</v>
      </c>
      <c r="Z1351">
        <v>0</v>
      </c>
      <c r="AA1351">
        <v>0</v>
      </c>
      <c r="AB1351">
        <v>0</v>
      </c>
      <c r="AE1351">
        <v>0</v>
      </c>
      <c r="AF1351" t="s">
        <v>1713</v>
      </c>
    </row>
    <row r="1352" spans="1:32" x14ac:dyDescent="0.25">
      <c r="A1352" s="1">
        <v>44682</v>
      </c>
      <c r="B1352" t="s">
        <v>39</v>
      </c>
      <c r="C1352" t="s">
        <v>1711</v>
      </c>
      <c r="D1352" t="s">
        <v>1712</v>
      </c>
      <c r="E1352" t="s">
        <v>41</v>
      </c>
      <c r="G1352">
        <v>1108999.999998</v>
      </c>
      <c r="H1352">
        <v>0</v>
      </c>
      <c r="I1352" s="1">
        <v>44682</v>
      </c>
      <c r="J1352">
        <v>1008181.8181799999</v>
      </c>
      <c r="K1352">
        <v>100818.181818</v>
      </c>
      <c r="L1352">
        <v>1108999.999998</v>
      </c>
      <c r="M1352" t="s">
        <v>42</v>
      </c>
      <c r="N1352" t="s">
        <v>113</v>
      </c>
      <c r="O1352" t="s">
        <v>114</v>
      </c>
      <c r="Q1352">
        <v>1</v>
      </c>
      <c r="R1352" t="s">
        <v>67</v>
      </c>
      <c r="S1352">
        <v>201636.36363599999</v>
      </c>
      <c r="T1352" s="2">
        <v>0</v>
      </c>
      <c r="U1352">
        <v>10</v>
      </c>
      <c r="V1352">
        <v>20163.636363599999</v>
      </c>
      <c r="W1352">
        <v>201636.36363599999</v>
      </c>
      <c r="X1352">
        <v>201636.36363599999</v>
      </c>
      <c r="Y1352">
        <v>0</v>
      </c>
      <c r="Z1352">
        <v>0</v>
      </c>
      <c r="AA1352">
        <v>0</v>
      </c>
      <c r="AB1352">
        <v>0</v>
      </c>
      <c r="AE1352">
        <v>0</v>
      </c>
      <c r="AF1352" t="s">
        <v>1713</v>
      </c>
    </row>
    <row r="1353" spans="1:32" x14ac:dyDescent="0.25">
      <c r="A1353" s="1">
        <v>44682</v>
      </c>
      <c r="B1353" t="s">
        <v>39</v>
      </c>
      <c r="C1353" t="s">
        <v>1711</v>
      </c>
      <c r="D1353" t="s">
        <v>1712</v>
      </c>
      <c r="E1353" t="s">
        <v>41</v>
      </c>
      <c r="G1353">
        <v>1108999.999998</v>
      </c>
      <c r="H1353">
        <v>0</v>
      </c>
      <c r="I1353" s="1">
        <v>44682</v>
      </c>
      <c r="J1353">
        <v>1008181.8181799999</v>
      </c>
      <c r="K1353">
        <v>100818.181818</v>
      </c>
      <c r="L1353">
        <v>1108999.999998</v>
      </c>
      <c r="M1353" t="s">
        <v>42</v>
      </c>
      <c r="N1353" t="s">
        <v>96</v>
      </c>
      <c r="O1353" t="s">
        <v>97</v>
      </c>
      <c r="Q1353">
        <v>1</v>
      </c>
      <c r="R1353" t="s">
        <v>67</v>
      </c>
      <c r="S1353">
        <v>201636.36363599999</v>
      </c>
      <c r="T1353" s="2">
        <v>0</v>
      </c>
      <c r="U1353">
        <v>10</v>
      </c>
      <c r="V1353">
        <v>20163.636363599999</v>
      </c>
      <c r="W1353">
        <v>201636.36363599999</v>
      </c>
      <c r="X1353">
        <v>201636.36363599999</v>
      </c>
      <c r="Y1353">
        <v>0</v>
      </c>
      <c r="Z1353">
        <v>0</v>
      </c>
      <c r="AA1353">
        <v>0</v>
      </c>
      <c r="AB1353">
        <v>0</v>
      </c>
      <c r="AE1353">
        <v>0</v>
      </c>
      <c r="AF1353" t="s">
        <v>1713</v>
      </c>
    </row>
    <row r="1354" spans="1:32" x14ac:dyDescent="0.25">
      <c r="A1354" s="1">
        <v>44682</v>
      </c>
      <c r="B1354" t="s">
        <v>39</v>
      </c>
      <c r="C1354" t="s">
        <v>1714</v>
      </c>
      <c r="D1354" t="s">
        <v>366</v>
      </c>
      <c r="E1354" t="s">
        <v>41</v>
      </c>
      <c r="G1354">
        <v>221500</v>
      </c>
      <c r="H1354">
        <v>0</v>
      </c>
      <c r="I1354" s="1">
        <v>44682</v>
      </c>
      <c r="J1354">
        <v>201363.63636400001</v>
      </c>
      <c r="K1354">
        <v>20136.363635999998</v>
      </c>
      <c r="L1354">
        <v>221500</v>
      </c>
      <c r="M1354" t="s">
        <v>42</v>
      </c>
      <c r="N1354" t="s">
        <v>55</v>
      </c>
      <c r="O1354" t="s">
        <v>56</v>
      </c>
      <c r="Q1354">
        <v>1</v>
      </c>
      <c r="R1354" t="s">
        <v>67</v>
      </c>
      <c r="S1354">
        <v>201363.63636400001</v>
      </c>
      <c r="T1354" s="2">
        <v>0</v>
      </c>
      <c r="U1354">
        <v>10</v>
      </c>
      <c r="V1354">
        <v>20136.363636400001</v>
      </c>
      <c r="W1354">
        <v>201363.63636400001</v>
      </c>
      <c r="X1354">
        <v>201363.63636400001</v>
      </c>
      <c r="Y1354">
        <v>0</v>
      </c>
      <c r="Z1354">
        <v>0</v>
      </c>
      <c r="AA1354">
        <v>0</v>
      </c>
      <c r="AB1354">
        <v>0</v>
      </c>
      <c r="AE1354">
        <v>0</v>
      </c>
      <c r="AF1354" t="s">
        <v>367</v>
      </c>
    </row>
    <row r="1355" spans="1:32" x14ac:dyDescent="0.25">
      <c r="A1355" s="1">
        <v>44682</v>
      </c>
      <c r="B1355" t="s">
        <v>39</v>
      </c>
      <c r="C1355" t="s">
        <v>1715</v>
      </c>
      <c r="D1355" t="s">
        <v>1716</v>
      </c>
      <c r="E1355" t="s">
        <v>41</v>
      </c>
      <c r="G1355">
        <v>104999.99999900001</v>
      </c>
      <c r="H1355">
        <v>0</v>
      </c>
      <c r="I1355" s="1">
        <v>44682</v>
      </c>
      <c r="J1355">
        <v>95454.545454000006</v>
      </c>
      <c r="K1355">
        <v>9545.4545450000005</v>
      </c>
      <c r="L1355">
        <v>104999.99999900001</v>
      </c>
      <c r="M1355" t="s">
        <v>42</v>
      </c>
      <c r="N1355" t="s">
        <v>657</v>
      </c>
      <c r="Q1355">
        <v>6</v>
      </c>
      <c r="R1355" t="s">
        <v>304</v>
      </c>
      <c r="S1355">
        <v>15909.090909</v>
      </c>
      <c r="T1355" s="2">
        <v>0</v>
      </c>
      <c r="U1355">
        <v>10</v>
      </c>
      <c r="V1355">
        <v>9545.4545453999999</v>
      </c>
      <c r="W1355">
        <v>95454.545454000006</v>
      </c>
      <c r="X1355">
        <v>95454.545454000006</v>
      </c>
      <c r="Y1355">
        <v>0</v>
      </c>
      <c r="Z1355">
        <v>0</v>
      </c>
      <c r="AA1355">
        <v>0</v>
      </c>
      <c r="AB1355">
        <v>0</v>
      </c>
      <c r="AE1355">
        <v>0</v>
      </c>
      <c r="AF1355" t="s">
        <v>1717</v>
      </c>
    </row>
    <row r="1356" spans="1:32" x14ac:dyDescent="0.25">
      <c r="A1356" s="1">
        <v>44682</v>
      </c>
      <c r="B1356" t="s">
        <v>39</v>
      </c>
      <c r="C1356" t="s">
        <v>1718</v>
      </c>
      <c r="D1356" t="s">
        <v>1187</v>
      </c>
      <c r="E1356" t="s">
        <v>41</v>
      </c>
      <c r="G1356">
        <v>443599.99999899999</v>
      </c>
      <c r="H1356">
        <v>0</v>
      </c>
      <c r="I1356" s="1">
        <v>44682</v>
      </c>
      <c r="J1356">
        <v>403272.72727199999</v>
      </c>
      <c r="K1356">
        <v>40327.272727000003</v>
      </c>
      <c r="L1356">
        <v>443599.99999899999</v>
      </c>
      <c r="M1356" t="s">
        <v>42</v>
      </c>
      <c r="N1356" t="s">
        <v>87</v>
      </c>
      <c r="O1356" t="s">
        <v>88</v>
      </c>
      <c r="Q1356">
        <v>1</v>
      </c>
      <c r="R1356" t="s">
        <v>67</v>
      </c>
      <c r="S1356">
        <v>201636.36363599999</v>
      </c>
      <c r="T1356" s="2">
        <v>0</v>
      </c>
      <c r="U1356">
        <v>10</v>
      </c>
      <c r="V1356">
        <v>20163.636363599999</v>
      </c>
      <c r="W1356">
        <v>201636.36363599999</v>
      </c>
      <c r="X1356">
        <v>201636.36363599999</v>
      </c>
      <c r="Y1356">
        <v>0</v>
      </c>
      <c r="Z1356">
        <v>0</v>
      </c>
      <c r="AA1356">
        <v>0</v>
      </c>
      <c r="AB1356">
        <v>0</v>
      </c>
      <c r="AE1356">
        <v>0</v>
      </c>
      <c r="AF1356" t="s">
        <v>1188</v>
      </c>
    </row>
    <row r="1357" spans="1:32" x14ac:dyDescent="0.25">
      <c r="A1357" s="1">
        <v>44682</v>
      </c>
      <c r="B1357" t="s">
        <v>39</v>
      </c>
      <c r="C1357" t="s">
        <v>1718</v>
      </c>
      <c r="D1357" t="s">
        <v>1187</v>
      </c>
      <c r="E1357" t="s">
        <v>41</v>
      </c>
      <c r="G1357">
        <v>443599.99999899999</v>
      </c>
      <c r="H1357">
        <v>0</v>
      </c>
      <c r="I1357" s="1">
        <v>44682</v>
      </c>
      <c r="J1357">
        <v>403272.72727199999</v>
      </c>
      <c r="K1357">
        <v>40327.272727000003</v>
      </c>
      <c r="L1357">
        <v>443599.99999899999</v>
      </c>
      <c r="M1357" t="s">
        <v>42</v>
      </c>
      <c r="N1357" t="s">
        <v>89</v>
      </c>
      <c r="O1357" t="s">
        <v>90</v>
      </c>
      <c r="Q1357">
        <v>1</v>
      </c>
      <c r="R1357" t="s">
        <v>67</v>
      </c>
      <c r="S1357">
        <v>201636.36363599999</v>
      </c>
      <c r="T1357" s="2">
        <v>0</v>
      </c>
      <c r="U1357">
        <v>10</v>
      </c>
      <c r="V1357">
        <v>20163.636363599999</v>
      </c>
      <c r="W1357">
        <v>201636.36363599999</v>
      </c>
      <c r="X1357">
        <v>201636.36363599999</v>
      </c>
      <c r="Y1357">
        <v>0</v>
      </c>
      <c r="Z1357">
        <v>0</v>
      </c>
      <c r="AA1357">
        <v>0</v>
      </c>
      <c r="AB1357">
        <v>0</v>
      </c>
      <c r="AE1357">
        <v>0</v>
      </c>
      <c r="AF1357" t="s">
        <v>1188</v>
      </c>
    </row>
    <row r="1358" spans="1:32" x14ac:dyDescent="0.25">
      <c r="A1358" s="1">
        <v>44682</v>
      </c>
      <c r="B1358" t="s">
        <v>39</v>
      </c>
      <c r="C1358" t="s">
        <v>1719</v>
      </c>
      <c r="D1358" t="s">
        <v>1720</v>
      </c>
      <c r="E1358" t="s">
        <v>41</v>
      </c>
      <c r="G1358">
        <v>316499.99999500002</v>
      </c>
      <c r="H1358">
        <v>0</v>
      </c>
      <c r="I1358" s="1">
        <v>44682</v>
      </c>
      <c r="J1358">
        <v>287727.27272299997</v>
      </c>
      <c r="K1358">
        <v>28772.727272</v>
      </c>
      <c r="L1358">
        <v>316499.99999500002</v>
      </c>
      <c r="M1358" t="s">
        <v>42</v>
      </c>
      <c r="N1358" t="s">
        <v>661</v>
      </c>
      <c r="Q1358">
        <v>1</v>
      </c>
      <c r="R1358" t="s">
        <v>67</v>
      </c>
      <c r="S1358">
        <v>78181.818182000003</v>
      </c>
      <c r="T1358" s="2">
        <v>0</v>
      </c>
      <c r="U1358">
        <v>10</v>
      </c>
      <c r="V1358">
        <v>7818.1818181999997</v>
      </c>
      <c r="W1358">
        <v>78181.818182000003</v>
      </c>
      <c r="X1358">
        <v>78181.818182000003</v>
      </c>
      <c r="Y1358">
        <v>0</v>
      </c>
      <c r="Z1358">
        <v>0</v>
      </c>
      <c r="AA1358">
        <v>0</v>
      </c>
      <c r="AB1358">
        <v>0</v>
      </c>
      <c r="AE1358">
        <v>0</v>
      </c>
      <c r="AF1358" t="s">
        <v>1721</v>
      </c>
    </row>
    <row r="1359" spans="1:32" x14ac:dyDescent="0.25">
      <c r="A1359" s="1">
        <v>44682</v>
      </c>
      <c r="B1359" t="s">
        <v>39</v>
      </c>
      <c r="C1359" t="s">
        <v>1719</v>
      </c>
      <c r="D1359" t="s">
        <v>1720</v>
      </c>
      <c r="E1359" t="s">
        <v>41</v>
      </c>
      <c r="G1359">
        <v>316499.99999500002</v>
      </c>
      <c r="H1359">
        <v>0</v>
      </c>
      <c r="I1359" s="1">
        <v>44682</v>
      </c>
      <c r="J1359">
        <v>287727.27272299997</v>
      </c>
      <c r="K1359">
        <v>28772.727272</v>
      </c>
      <c r="L1359">
        <v>316499.99999500002</v>
      </c>
      <c r="M1359" t="s">
        <v>42</v>
      </c>
      <c r="N1359" t="s">
        <v>96</v>
      </c>
      <c r="O1359" t="s">
        <v>97</v>
      </c>
      <c r="Q1359">
        <v>3</v>
      </c>
      <c r="R1359" t="s">
        <v>238</v>
      </c>
      <c r="S1359">
        <v>8636.363636</v>
      </c>
      <c r="T1359" s="2">
        <v>0</v>
      </c>
      <c r="U1359">
        <v>10</v>
      </c>
      <c r="V1359">
        <v>2590.9090907999998</v>
      </c>
      <c r="W1359">
        <v>25909.090907999998</v>
      </c>
      <c r="X1359">
        <v>25909.090907999998</v>
      </c>
      <c r="Y1359">
        <v>0</v>
      </c>
      <c r="Z1359">
        <v>0</v>
      </c>
      <c r="AA1359">
        <v>0</v>
      </c>
      <c r="AB1359">
        <v>0</v>
      </c>
      <c r="AE1359">
        <v>0</v>
      </c>
      <c r="AF1359" t="s">
        <v>1721</v>
      </c>
    </row>
    <row r="1360" spans="1:32" x14ac:dyDescent="0.25">
      <c r="A1360" s="1">
        <v>44682</v>
      </c>
      <c r="B1360" t="s">
        <v>39</v>
      </c>
      <c r="C1360" t="s">
        <v>1719</v>
      </c>
      <c r="D1360" t="s">
        <v>1720</v>
      </c>
      <c r="E1360" t="s">
        <v>41</v>
      </c>
      <c r="G1360">
        <v>316499.99999500002</v>
      </c>
      <c r="H1360">
        <v>0</v>
      </c>
      <c r="I1360" s="1">
        <v>44682</v>
      </c>
      <c r="J1360">
        <v>287727.27272299997</v>
      </c>
      <c r="K1360">
        <v>28772.727272</v>
      </c>
      <c r="L1360">
        <v>316499.99999500002</v>
      </c>
      <c r="M1360" t="s">
        <v>42</v>
      </c>
      <c r="N1360" t="s">
        <v>75</v>
      </c>
      <c r="O1360" t="s">
        <v>76</v>
      </c>
      <c r="Q1360">
        <v>1</v>
      </c>
      <c r="R1360" t="s">
        <v>238</v>
      </c>
      <c r="S1360">
        <v>8636.363636</v>
      </c>
      <c r="T1360" s="2">
        <v>0</v>
      </c>
      <c r="U1360">
        <v>10</v>
      </c>
      <c r="V1360">
        <v>863.63636359999998</v>
      </c>
      <c r="W1360">
        <v>8636.363636</v>
      </c>
      <c r="X1360">
        <v>8636.363636</v>
      </c>
      <c r="Y1360">
        <v>0</v>
      </c>
      <c r="Z1360">
        <v>0</v>
      </c>
      <c r="AA1360">
        <v>0</v>
      </c>
      <c r="AB1360">
        <v>0</v>
      </c>
      <c r="AE1360">
        <v>0</v>
      </c>
      <c r="AF1360" t="s">
        <v>1721</v>
      </c>
    </row>
    <row r="1361" spans="1:32" x14ac:dyDescent="0.25">
      <c r="A1361" s="1">
        <v>44682</v>
      </c>
      <c r="B1361" t="s">
        <v>39</v>
      </c>
      <c r="C1361" t="s">
        <v>1719</v>
      </c>
      <c r="D1361" t="s">
        <v>1720</v>
      </c>
      <c r="E1361" t="s">
        <v>41</v>
      </c>
      <c r="G1361">
        <v>316499.99999500002</v>
      </c>
      <c r="H1361">
        <v>0</v>
      </c>
      <c r="I1361" s="1">
        <v>44682</v>
      </c>
      <c r="J1361">
        <v>287727.27272299997</v>
      </c>
      <c r="K1361">
        <v>28772.727272</v>
      </c>
      <c r="L1361">
        <v>316499.99999500002</v>
      </c>
      <c r="M1361" t="s">
        <v>42</v>
      </c>
      <c r="N1361" t="s">
        <v>57</v>
      </c>
      <c r="O1361" t="s">
        <v>58</v>
      </c>
      <c r="Q1361">
        <v>3</v>
      </c>
      <c r="R1361" t="s">
        <v>238</v>
      </c>
      <c r="S1361">
        <v>8636.363636</v>
      </c>
      <c r="T1361" s="2">
        <v>0</v>
      </c>
      <c r="U1361">
        <v>10</v>
      </c>
      <c r="V1361">
        <v>2590.9090907999998</v>
      </c>
      <c r="W1361">
        <v>25909.090907999998</v>
      </c>
      <c r="X1361">
        <v>25909.090907999998</v>
      </c>
      <c r="Y1361">
        <v>0</v>
      </c>
      <c r="Z1361">
        <v>0</v>
      </c>
      <c r="AA1361">
        <v>0</v>
      </c>
      <c r="AB1361">
        <v>0</v>
      </c>
      <c r="AE1361">
        <v>0</v>
      </c>
      <c r="AF1361" t="s">
        <v>1721</v>
      </c>
    </row>
    <row r="1362" spans="1:32" x14ac:dyDescent="0.25">
      <c r="A1362" s="1">
        <v>44682</v>
      </c>
      <c r="B1362" t="s">
        <v>39</v>
      </c>
      <c r="C1362" t="s">
        <v>1719</v>
      </c>
      <c r="D1362" t="s">
        <v>1720</v>
      </c>
      <c r="E1362" t="s">
        <v>41</v>
      </c>
      <c r="G1362">
        <v>316499.99999500002</v>
      </c>
      <c r="H1362">
        <v>0</v>
      </c>
      <c r="I1362" s="1">
        <v>44682</v>
      </c>
      <c r="J1362">
        <v>287727.27272299997</v>
      </c>
      <c r="K1362">
        <v>28772.727272</v>
      </c>
      <c r="L1362">
        <v>316499.99999500002</v>
      </c>
      <c r="M1362" t="s">
        <v>42</v>
      </c>
      <c r="N1362" t="s">
        <v>1480</v>
      </c>
      <c r="Q1362">
        <v>1</v>
      </c>
      <c r="R1362" t="s">
        <v>67</v>
      </c>
      <c r="S1362">
        <v>97272.727272999997</v>
      </c>
      <c r="T1362" s="2">
        <v>0</v>
      </c>
      <c r="U1362">
        <v>10</v>
      </c>
      <c r="V1362">
        <v>9727.2727273</v>
      </c>
      <c r="W1362">
        <v>97272.727272999997</v>
      </c>
      <c r="X1362">
        <v>97272.727272999997</v>
      </c>
      <c r="Y1362">
        <v>0</v>
      </c>
      <c r="Z1362">
        <v>0</v>
      </c>
      <c r="AA1362">
        <v>0</v>
      </c>
      <c r="AB1362">
        <v>0</v>
      </c>
      <c r="AE1362">
        <v>0</v>
      </c>
      <c r="AF1362" t="s">
        <v>1721</v>
      </c>
    </row>
    <row r="1363" spans="1:32" x14ac:dyDescent="0.25">
      <c r="A1363" s="1">
        <v>44682</v>
      </c>
      <c r="B1363" t="s">
        <v>39</v>
      </c>
      <c r="C1363" t="s">
        <v>1719</v>
      </c>
      <c r="D1363" t="s">
        <v>1720</v>
      </c>
      <c r="E1363" t="s">
        <v>41</v>
      </c>
      <c r="G1363">
        <v>316499.99999500002</v>
      </c>
      <c r="H1363">
        <v>0</v>
      </c>
      <c r="I1363" s="1">
        <v>44682</v>
      </c>
      <c r="J1363">
        <v>287727.27272299997</v>
      </c>
      <c r="K1363">
        <v>28772.727272</v>
      </c>
      <c r="L1363">
        <v>316499.99999500002</v>
      </c>
      <c r="M1363" t="s">
        <v>42</v>
      </c>
      <c r="N1363" t="s">
        <v>107</v>
      </c>
      <c r="O1363" t="s">
        <v>108</v>
      </c>
      <c r="Q1363">
        <v>3</v>
      </c>
      <c r="R1363" t="s">
        <v>238</v>
      </c>
      <c r="S1363">
        <v>8636.363636</v>
      </c>
      <c r="T1363" s="2">
        <v>0</v>
      </c>
      <c r="U1363">
        <v>10</v>
      </c>
      <c r="V1363">
        <v>2590.9090907999998</v>
      </c>
      <c r="W1363">
        <v>25909.090907999998</v>
      </c>
      <c r="X1363">
        <v>25909.090907999998</v>
      </c>
      <c r="Y1363">
        <v>0</v>
      </c>
      <c r="Z1363">
        <v>0</v>
      </c>
      <c r="AA1363">
        <v>0</v>
      </c>
      <c r="AB1363">
        <v>0</v>
      </c>
      <c r="AE1363">
        <v>0</v>
      </c>
      <c r="AF1363" t="s">
        <v>1721</v>
      </c>
    </row>
    <row r="1364" spans="1:32" x14ac:dyDescent="0.25">
      <c r="A1364" s="1">
        <v>44682</v>
      </c>
      <c r="B1364" t="s">
        <v>39</v>
      </c>
      <c r="C1364" t="s">
        <v>1719</v>
      </c>
      <c r="D1364" t="s">
        <v>1720</v>
      </c>
      <c r="E1364" t="s">
        <v>41</v>
      </c>
      <c r="G1364">
        <v>316499.99999500002</v>
      </c>
      <c r="H1364">
        <v>0</v>
      </c>
      <c r="I1364" s="1">
        <v>44682</v>
      </c>
      <c r="J1364">
        <v>287727.27272299997</v>
      </c>
      <c r="K1364">
        <v>28772.727272</v>
      </c>
      <c r="L1364">
        <v>316499.99999500002</v>
      </c>
      <c r="M1364" t="s">
        <v>42</v>
      </c>
      <c r="N1364" t="s">
        <v>245</v>
      </c>
      <c r="O1364" t="s">
        <v>246</v>
      </c>
      <c r="Q1364">
        <v>3</v>
      </c>
      <c r="R1364" t="s">
        <v>238</v>
      </c>
      <c r="S1364">
        <v>8636.363636</v>
      </c>
      <c r="T1364" s="2">
        <v>0</v>
      </c>
      <c r="U1364">
        <v>10</v>
      </c>
      <c r="V1364">
        <v>2590.9090907999998</v>
      </c>
      <c r="W1364">
        <v>25909.090907999998</v>
      </c>
      <c r="X1364">
        <v>25909.090907999998</v>
      </c>
      <c r="Y1364">
        <v>0</v>
      </c>
      <c r="Z1364">
        <v>0</v>
      </c>
      <c r="AA1364">
        <v>0</v>
      </c>
      <c r="AB1364">
        <v>0</v>
      </c>
      <c r="AE1364">
        <v>0</v>
      </c>
      <c r="AF1364" t="s">
        <v>1721</v>
      </c>
    </row>
    <row r="1365" spans="1:32" x14ac:dyDescent="0.25">
      <c r="A1365" s="1">
        <v>44682</v>
      </c>
      <c r="B1365" t="s">
        <v>39</v>
      </c>
      <c r="C1365" t="s">
        <v>1722</v>
      </c>
      <c r="D1365" t="s">
        <v>989</v>
      </c>
      <c r="E1365" t="s">
        <v>41</v>
      </c>
      <c r="G1365">
        <v>221500</v>
      </c>
      <c r="H1365">
        <v>0</v>
      </c>
      <c r="I1365" s="1">
        <v>44682</v>
      </c>
      <c r="J1365">
        <v>201363.63636400001</v>
      </c>
      <c r="K1365">
        <v>20136.363635999998</v>
      </c>
      <c r="L1365">
        <v>221500</v>
      </c>
      <c r="M1365" t="s">
        <v>42</v>
      </c>
      <c r="N1365" t="s">
        <v>55</v>
      </c>
      <c r="O1365" t="s">
        <v>56</v>
      </c>
      <c r="Q1365">
        <v>1</v>
      </c>
      <c r="R1365" t="s">
        <v>67</v>
      </c>
      <c r="S1365">
        <v>201363.63636400001</v>
      </c>
      <c r="T1365" s="2">
        <v>0</v>
      </c>
      <c r="U1365">
        <v>10</v>
      </c>
      <c r="V1365">
        <v>20136.363636400001</v>
      </c>
      <c r="W1365">
        <v>201363.63636400001</v>
      </c>
      <c r="X1365">
        <v>201363.63636400001</v>
      </c>
      <c r="Y1365">
        <v>0</v>
      </c>
      <c r="Z1365">
        <v>0</v>
      </c>
      <c r="AA1365">
        <v>0</v>
      </c>
      <c r="AB1365">
        <v>0</v>
      </c>
      <c r="AE1365">
        <v>0</v>
      </c>
      <c r="AF1365" t="s">
        <v>990</v>
      </c>
    </row>
    <row r="1366" spans="1:32" x14ac:dyDescent="0.25">
      <c r="A1366" s="1">
        <v>44682</v>
      </c>
      <c r="B1366" t="s">
        <v>39</v>
      </c>
      <c r="C1366" t="s">
        <v>1723</v>
      </c>
      <c r="D1366" t="s">
        <v>1724</v>
      </c>
      <c r="E1366" t="s">
        <v>41</v>
      </c>
      <c r="G1366">
        <v>221500</v>
      </c>
      <c r="H1366">
        <v>0</v>
      </c>
      <c r="I1366" s="1">
        <v>44682</v>
      </c>
      <c r="J1366">
        <v>201363.63636400001</v>
      </c>
      <c r="K1366">
        <v>20136.363635999998</v>
      </c>
      <c r="L1366">
        <v>221500</v>
      </c>
      <c r="M1366" t="s">
        <v>42</v>
      </c>
      <c r="N1366" t="s">
        <v>55</v>
      </c>
      <c r="O1366" t="s">
        <v>56</v>
      </c>
      <c r="Q1366">
        <v>1</v>
      </c>
      <c r="R1366" t="s">
        <v>67</v>
      </c>
      <c r="S1366">
        <v>201363.63636400001</v>
      </c>
      <c r="T1366" s="2">
        <v>0</v>
      </c>
      <c r="U1366">
        <v>10</v>
      </c>
      <c r="V1366">
        <v>20136.363636400001</v>
      </c>
      <c r="W1366">
        <v>201363.63636400001</v>
      </c>
      <c r="X1366">
        <v>201363.63636400001</v>
      </c>
      <c r="Y1366">
        <v>0</v>
      </c>
      <c r="Z1366">
        <v>0</v>
      </c>
      <c r="AA1366">
        <v>0</v>
      </c>
      <c r="AB1366">
        <v>0</v>
      </c>
      <c r="AE1366">
        <v>0</v>
      </c>
      <c r="AF1366" t="s">
        <v>1725</v>
      </c>
    </row>
    <row r="1367" spans="1:32" x14ac:dyDescent="0.25">
      <c r="A1367" s="1">
        <v>44682</v>
      </c>
      <c r="B1367" t="s">
        <v>39</v>
      </c>
      <c r="C1367" t="s">
        <v>1726</v>
      </c>
      <c r="D1367" t="s">
        <v>461</v>
      </c>
      <c r="E1367" t="s">
        <v>41</v>
      </c>
      <c r="G1367">
        <v>443300</v>
      </c>
      <c r="H1367">
        <v>0</v>
      </c>
      <c r="I1367" s="1">
        <v>44682</v>
      </c>
      <c r="J1367">
        <v>403000</v>
      </c>
      <c r="K1367">
        <v>40300</v>
      </c>
      <c r="L1367">
        <v>443300</v>
      </c>
      <c r="M1367" t="s">
        <v>42</v>
      </c>
      <c r="N1367" t="s">
        <v>55</v>
      </c>
      <c r="O1367" t="s">
        <v>56</v>
      </c>
      <c r="Q1367">
        <v>1</v>
      </c>
      <c r="R1367" t="s">
        <v>67</v>
      </c>
      <c r="S1367">
        <v>201363.63636400001</v>
      </c>
      <c r="T1367" s="2">
        <v>0</v>
      </c>
      <c r="U1367">
        <v>10</v>
      </c>
      <c r="V1367">
        <v>20136.363636400001</v>
      </c>
      <c r="W1367">
        <v>201363.63636400001</v>
      </c>
      <c r="X1367">
        <v>201363.63636400001</v>
      </c>
      <c r="Y1367">
        <v>0</v>
      </c>
      <c r="Z1367">
        <v>0</v>
      </c>
      <c r="AA1367">
        <v>0</v>
      </c>
      <c r="AB1367">
        <v>0</v>
      </c>
      <c r="AE1367">
        <v>0</v>
      </c>
      <c r="AF1367" t="s">
        <v>462</v>
      </c>
    </row>
    <row r="1368" spans="1:32" x14ac:dyDescent="0.25">
      <c r="A1368" s="1">
        <v>44682</v>
      </c>
      <c r="B1368" t="s">
        <v>39</v>
      </c>
      <c r="C1368" t="s">
        <v>1726</v>
      </c>
      <c r="D1368" t="s">
        <v>461</v>
      </c>
      <c r="E1368" t="s">
        <v>41</v>
      </c>
      <c r="G1368">
        <v>443300</v>
      </c>
      <c r="H1368">
        <v>0</v>
      </c>
      <c r="I1368" s="1">
        <v>44682</v>
      </c>
      <c r="J1368">
        <v>403000</v>
      </c>
      <c r="K1368">
        <v>40300</v>
      </c>
      <c r="L1368">
        <v>443300</v>
      </c>
      <c r="M1368" t="s">
        <v>42</v>
      </c>
      <c r="N1368" t="s">
        <v>102</v>
      </c>
      <c r="O1368" t="s">
        <v>103</v>
      </c>
      <c r="Q1368">
        <v>1</v>
      </c>
      <c r="R1368" t="s">
        <v>67</v>
      </c>
      <c r="S1368">
        <v>201636.36363599999</v>
      </c>
      <c r="T1368" s="2">
        <v>0</v>
      </c>
      <c r="U1368">
        <v>10</v>
      </c>
      <c r="V1368">
        <v>20163.636363599999</v>
      </c>
      <c r="W1368">
        <v>201636.36363599999</v>
      </c>
      <c r="X1368">
        <v>201636.36363599999</v>
      </c>
      <c r="Y1368">
        <v>0</v>
      </c>
      <c r="Z1368">
        <v>0</v>
      </c>
      <c r="AA1368">
        <v>0</v>
      </c>
      <c r="AB1368">
        <v>0</v>
      </c>
      <c r="AE1368">
        <v>0</v>
      </c>
      <c r="AF1368" t="s">
        <v>462</v>
      </c>
    </row>
    <row r="1369" spans="1:32" x14ac:dyDescent="0.25">
      <c r="A1369" s="1">
        <v>44682</v>
      </c>
      <c r="B1369" t="s">
        <v>39</v>
      </c>
      <c r="C1369" t="s">
        <v>1727</v>
      </c>
      <c r="D1369" t="s">
        <v>1293</v>
      </c>
      <c r="E1369" t="s">
        <v>41</v>
      </c>
      <c r="G1369">
        <v>443599.99999899999</v>
      </c>
      <c r="H1369">
        <v>0</v>
      </c>
      <c r="I1369" s="1">
        <v>44682</v>
      </c>
      <c r="J1369">
        <v>403272.72727199999</v>
      </c>
      <c r="K1369">
        <v>40327.272727000003</v>
      </c>
      <c r="L1369">
        <v>443599.99999899999</v>
      </c>
      <c r="M1369" t="s">
        <v>42</v>
      </c>
      <c r="N1369" t="s">
        <v>113</v>
      </c>
      <c r="O1369" t="s">
        <v>114</v>
      </c>
      <c r="Q1369">
        <v>1</v>
      </c>
      <c r="R1369" t="s">
        <v>67</v>
      </c>
      <c r="S1369">
        <v>201636.36363599999</v>
      </c>
      <c r="T1369" s="2">
        <v>0</v>
      </c>
      <c r="U1369">
        <v>10</v>
      </c>
      <c r="V1369">
        <v>20163.636363599999</v>
      </c>
      <c r="W1369">
        <v>201636.36363599999</v>
      </c>
      <c r="X1369">
        <v>201636.36363599999</v>
      </c>
      <c r="Y1369">
        <v>0</v>
      </c>
      <c r="Z1369">
        <v>0</v>
      </c>
      <c r="AA1369">
        <v>0</v>
      </c>
      <c r="AB1369">
        <v>0</v>
      </c>
      <c r="AE1369">
        <v>0</v>
      </c>
      <c r="AF1369" t="s">
        <v>1294</v>
      </c>
    </row>
    <row r="1370" spans="1:32" x14ac:dyDescent="0.25">
      <c r="A1370" s="1">
        <v>44682</v>
      </c>
      <c r="B1370" t="s">
        <v>39</v>
      </c>
      <c r="C1370" t="s">
        <v>1727</v>
      </c>
      <c r="D1370" t="s">
        <v>1293</v>
      </c>
      <c r="E1370" t="s">
        <v>41</v>
      </c>
      <c r="G1370">
        <v>443599.99999899999</v>
      </c>
      <c r="H1370">
        <v>0</v>
      </c>
      <c r="I1370" s="1">
        <v>44682</v>
      </c>
      <c r="J1370">
        <v>403272.72727199999</v>
      </c>
      <c r="K1370">
        <v>40327.272727000003</v>
      </c>
      <c r="L1370">
        <v>443599.99999899999</v>
      </c>
      <c r="M1370" t="s">
        <v>42</v>
      </c>
      <c r="N1370" t="s">
        <v>87</v>
      </c>
      <c r="O1370" t="s">
        <v>88</v>
      </c>
      <c r="Q1370">
        <v>1</v>
      </c>
      <c r="R1370" t="s">
        <v>67</v>
      </c>
      <c r="S1370">
        <v>201636.36363599999</v>
      </c>
      <c r="T1370" s="2">
        <v>0</v>
      </c>
      <c r="U1370">
        <v>10</v>
      </c>
      <c r="V1370">
        <v>20163.636363599999</v>
      </c>
      <c r="W1370">
        <v>201636.36363599999</v>
      </c>
      <c r="X1370">
        <v>201636.36363599999</v>
      </c>
      <c r="Y1370">
        <v>0</v>
      </c>
      <c r="Z1370">
        <v>0</v>
      </c>
      <c r="AA1370">
        <v>0</v>
      </c>
      <c r="AB1370">
        <v>0</v>
      </c>
      <c r="AE1370">
        <v>0</v>
      </c>
      <c r="AF1370" t="s">
        <v>1294</v>
      </c>
    </row>
    <row r="1371" spans="1:32" x14ac:dyDescent="0.25">
      <c r="A1371" s="1">
        <v>44682</v>
      </c>
      <c r="B1371" t="s">
        <v>39</v>
      </c>
      <c r="C1371" t="s">
        <v>1728</v>
      </c>
      <c r="D1371" t="s">
        <v>1729</v>
      </c>
      <c r="E1371" t="s">
        <v>41</v>
      </c>
      <c r="G1371">
        <v>221500</v>
      </c>
      <c r="H1371">
        <v>0</v>
      </c>
      <c r="I1371" s="1">
        <v>44682</v>
      </c>
      <c r="J1371">
        <v>201363.63636400001</v>
      </c>
      <c r="K1371">
        <v>20136.363635999998</v>
      </c>
      <c r="L1371">
        <v>221500</v>
      </c>
      <c r="M1371" t="s">
        <v>42</v>
      </c>
      <c r="N1371" t="s">
        <v>55</v>
      </c>
      <c r="O1371" t="s">
        <v>56</v>
      </c>
      <c r="Q1371">
        <v>1</v>
      </c>
      <c r="R1371" t="s">
        <v>67</v>
      </c>
      <c r="S1371">
        <v>201363.63636400001</v>
      </c>
      <c r="T1371" s="2">
        <v>0</v>
      </c>
      <c r="U1371">
        <v>10</v>
      </c>
      <c r="V1371">
        <v>20136.363636400001</v>
      </c>
      <c r="W1371">
        <v>201363.63636400001</v>
      </c>
      <c r="X1371">
        <v>201363.63636400001</v>
      </c>
      <c r="Y1371">
        <v>0</v>
      </c>
      <c r="Z1371">
        <v>0</v>
      </c>
      <c r="AA1371">
        <v>0</v>
      </c>
      <c r="AB1371">
        <v>0</v>
      </c>
      <c r="AE1371">
        <v>0</v>
      </c>
      <c r="AF1371" t="s">
        <v>1730</v>
      </c>
    </row>
    <row r="1372" spans="1:32" x14ac:dyDescent="0.25">
      <c r="A1372" s="1">
        <v>44682</v>
      </c>
      <c r="B1372" t="s">
        <v>39</v>
      </c>
      <c r="C1372" t="s">
        <v>1731</v>
      </c>
      <c r="D1372" t="s">
        <v>1732</v>
      </c>
      <c r="E1372" t="s">
        <v>41</v>
      </c>
      <c r="G1372">
        <v>374000</v>
      </c>
      <c r="H1372">
        <v>0</v>
      </c>
      <c r="I1372" s="1">
        <v>44682</v>
      </c>
      <c r="J1372">
        <v>340000</v>
      </c>
      <c r="K1372">
        <v>34000</v>
      </c>
      <c r="L1372">
        <v>374000</v>
      </c>
      <c r="M1372" t="s">
        <v>42</v>
      </c>
      <c r="N1372" t="s">
        <v>1653</v>
      </c>
      <c r="Q1372">
        <v>2</v>
      </c>
      <c r="R1372" t="s">
        <v>67</v>
      </c>
      <c r="S1372">
        <v>170000</v>
      </c>
      <c r="T1372" s="2">
        <v>0</v>
      </c>
      <c r="U1372">
        <v>10</v>
      </c>
      <c r="V1372">
        <v>34000</v>
      </c>
      <c r="W1372">
        <v>340000</v>
      </c>
      <c r="X1372">
        <v>340000</v>
      </c>
      <c r="Y1372">
        <v>0</v>
      </c>
      <c r="Z1372">
        <v>0</v>
      </c>
      <c r="AA1372">
        <v>0</v>
      </c>
      <c r="AB1372">
        <v>0</v>
      </c>
      <c r="AE1372">
        <v>0</v>
      </c>
      <c r="AF1372" t="s">
        <v>1733</v>
      </c>
    </row>
    <row r="1373" spans="1:32" x14ac:dyDescent="0.25">
      <c r="A1373" s="1">
        <v>44682</v>
      </c>
      <c r="B1373" t="s">
        <v>39</v>
      </c>
      <c r="C1373" t="s">
        <v>1734</v>
      </c>
      <c r="D1373" t="s">
        <v>1735</v>
      </c>
      <c r="E1373" t="s">
        <v>41</v>
      </c>
      <c r="G1373">
        <v>215000.00000100001</v>
      </c>
      <c r="H1373">
        <v>0</v>
      </c>
      <c r="I1373" s="1">
        <v>44682</v>
      </c>
      <c r="J1373">
        <v>195454.54545500001</v>
      </c>
      <c r="K1373">
        <v>19545.454546000001</v>
      </c>
      <c r="L1373">
        <v>215000.00000100001</v>
      </c>
      <c r="M1373" t="s">
        <v>212</v>
      </c>
      <c r="N1373" t="s">
        <v>61</v>
      </c>
      <c r="O1373" t="s">
        <v>62</v>
      </c>
      <c r="Q1373">
        <v>1</v>
      </c>
      <c r="R1373" t="s">
        <v>67</v>
      </c>
      <c r="S1373">
        <v>195454.54545500001</v>
      </c>
      <c r="T1373" s="2">
        <v>0</v>
      </c>
      <c r="U1373">
        <v>10</v>
      </c>
      <c r="V1373">
        <v>19545.454545500001</v>
      </c>
      <c r="W1373">
        <v>195454.54545500001</v>
      </c>
      <c r="X1373">
        <v>195454.54545500001</v>
      </c>
      <c r="Y1373">
        <v>0</v>
      </c>
      <c r="Z1373">
        <v>0</v>
      </c>
      <c r="AA1373">
        <v>0</v>
      </c>
      <c r="AB1373">
        <v>0</v>
      </c>
      <c r="AE1373">
        <v>0</v>
      </c>
      <c r="AF1373" t="s">
        <v>1736</v>
      </c>
    </row>
    <row r="1374" spans="1:32" x14ac:dyDescent="0.25">
      <c r="A1374" s="1">
        <v>44682</v>
      </c>
      <c r="B1374" t="s">
        <v>39</v>
      </c>
      <c r="C1374" t="s">
        <v>1737</v>
      </c>
      <c r="D1374" t="s">
        <v>796</v>
      </c>
      <c r="E1374" t="s">
        <v>41</v>
      </c>
      <c r="G1374">
        <v>664500.00000100001</v>
      </c>
      <c r="H1374">
        <v>0</v>
      </c>
      <c r="I1374" s="1">
        <v>44682</v>
      </c>
      <c r="J1374">
        <v>604090.90909199999</v>
      </c>
      <c r="K1374">
        <v>60409.090908999999</v>
      </c>
      <c r="L1374">
        <v>664500.00000100001</v>
      </c>
      <c r="M1374" t="s">
        <v>42</v>
      </c>
      <c r="N1374" t="s">
        <v>55</v>
      </c>
      <c r="O1374" t="s">
        <v>56</v>
      </c>
      <c r="Q1374">
        <v>3</v>
      </c>
      <c r="R1374" t="s">
        <v>67</v>
      </c>
      <c r="S1374">
        <v>201363.63636400001</v>
      </c>
      <c r="T1374" s="2">
        <v>0</v>
      </c>
      <c r="U1374">
        <v>10</v>
      </c>
      <c r="V1374">
        <v>60409.0909092</v>
      </c>
      <c r="W1374">
        <v>604090.90909199999</v>
      </c>
      <c r="X1374">
        <v>604090.90909199999</v>
      </c>
      <c r="Y1374">
        <v>0</v>
      </c>
      <c r="Z1374">
        <v>0</v>
      </c>
      <c r="AA1374">
        <v>0</v>
      </c>
      <c r="AB1374">
        <v>0</v>
      </c>
      <c r="AE1374">
        <v>0</v>
      </c>
      <c r="AF1374" t="s">
        <v>1738</v>
      </c>
    </row>
    <row r="1375" spans="1:32" x14ac:dyDescent="0.25">
      <c r="A1375" s="1">
        <v>44682</v>
      </c>
      <c r="B1375" t="s">
        <v>39</v>
      </c>
      <c r="C1375" t="s">
        <v>1739</v>
      </c>
      <c r="D1375" t="s">
        <v>1740</v>
      </c>
      <c r="E1375" t="s">
        <v>41</v>
      </c>
      <c r="G1375">
        <v>665399.99999899999</v>
      </c>
      <c r="H1375">
        <v>0</v>
      </c>
      <c r="I1375" s="1">
        <v>44682</v>
      </c>
      <c r="J1375">
        <v>604909.09090800001</v>
      </c>
      <c r="K1375">
        <v>60490.909091000001</v>
      </c>
      <c r="L1375">
        <v>665399.99999899999</v>
      </c>
      <c r="M1375" t="s">
        <v>42</v>
      </c>
      <c r="N1375" t="s">
        <v>87</v>
      </c>
      <c r="O1375" t="s">
        <v>88</v>
      </c>
      <c r="Q1375">
        <v>1</v>
      </c>
      <c r="R1375" t="s">
        <v>67</v>
      </c>
      <c r="S1375">
        <v>201636.36363599999</v>
      </c>
      <c r="T1375" s="2">
        <v>0</v>
      </c>
      <c r="U1375">
        <v>10</v>
      </c>
      <c r="V1375">
        <v>20163.636363599999</v>
      </c>
      <c r="W1375">
        <v>201636.36363599999</v>
      </c>
      <c r="X1375">
        <v>201636.36363599999</v>
      </c>
      <c r="Y1375">
        <v>0</v>
      </c>
      <c r="Z1375">
        <v>0</v>
      </c>
      <c r="AA1375">
        <v>0</v>
      </c>
      <c r="AB1375">
        <v>0</v>
      </c>
      <c r="AE1375">
        <v>0</v>
      </c>
      <c r="AF1375" t="s">
        <v>1741</v>
      </c>
    </row>
    <row r="1376" spans="1:32" x14ac:dyDescent="0.25">
      <c r="A1376" s="1">
        <v>44682</v>
      </c>
      <c r="B1376" t="s">
        <v>39</v>
      </c>
      <c r="C1376" t="s">
        <v>1739</v>
      </c>
      <c r="D1376" t="s">
        <v>1740</v>
      </c>
      <c r="E1376" t="s">
        <v>41</v>
      </c>
      <c r="G1376">
        <v>665399.99999899999</v>
      </c>
      <c r="H1376">
        <v>0</v>
      </c>
      <c r="I1376" s="1">
        <v>44682</v>
      </c>
      <c r="J1376">
        <v>604909.09090800001</v>
      </c>
      <c r="K1376">
        <v>60490.909091000001</v>
      </c>
      <c r="L1376">
        <v>665399.99999899999</v>
      </c>
      <c r="M1376" t="s">
        <v>42</v>
      </c>
      <c r="N1376" t="s">
        <v>111</v>
      </c>
      <c r="O1376" t="s">
        <v>112</v>
      </c>
      <c r="Q1376">
        <v>2</v>
      </c>
      <c r="R1376" t="s">
        <v>67</v>
      </c>
      <c r="S1376">
        <v>201636.36363599999</v>
      </c>
      <c r="T1376" s="2">
        <v>0</v>
      </c>
      <c r="U1376">
        <v>10</v>
      </c>
      <c r="V1376">
        <v>40327.272727199997</v>
      </c>
      <c r="W1376">
        <v>403272.72727199999</v>
      </c>
      <c r="X1376">
        <v>403272.72727199999</v>
      </c>
      <c r="Y1376">
        <v>0</v>
      </c>
      <c r="Z1376">
        <v>0</v>
      </c>
      <c r="AA1376">
        <v>0</v>
      </c>
      <c r="AB1376">
        <v>0</v>
      </c>
      <c r="AE1376">
        <v>0</v>
      </c>
      <c r="AF1376" t="s">
        <v>1741</v>
      </c>
    </row>
    <row r="1377" spans="1:32" x14ac:dyDescent="0.25">
      <c r="A1377" s="1">
        <v>44682</v>
      </c>
      <c r="B1377" t="s">
        <v>39</v>
      </c>
      <c r="C1377" t="s">
        <v>1742</v>
      </c>
      <c r="D1377" t="s">
        <v>1238</v>
      </c>
      <c r="E1377" t="s">
        <v>41</v>
      </c>
      <c r="G1377">
        <v>311500.00000200002</v>
      </c>
      <c r="H1377">
        <v>0</v>
      </c>
      <c r="I1377" s="1">
        <v>44682</v>
      </c>
      <c r="J1377">
        <v>283181.81818399997</v>
      </c>
      <c r="K1377">
        <v>28318.181818000001</v>
      </c>
      <c r="L1377">
        <v>311500.00000200002</v>
      </c>
      <c r="M1377" t="s">
        <v>42</v>
      </c>
      <c r="N1377" t="s">
        <v>89</v>
      </c>
      <c r="O1377" t="s">
        <v>90</v>
      </c>
      <c r="Q1377">
        <v>10</v>
      </c>
      <c r="R1377" t="s">
        <v>238</v>
      </c>
      <c r="S1377">
        <v>8181.818182</v>
      </c>
      <c r="T1377" s="2">
        <v>0</v>
      </c>
      <c r="U1377">
        <v>10</v>
      </c>
      <c r="V1377">
        <v>8181.818182</v>
      </c>
      <c r="W1377">
        <v>81818.181819999998</v>
      </c>
      <c r="X1377">
        <v>81818.181819999998</v>
      </c>
      <c r="Y1377">
        <v>0</v>
      </c>
      <c r="Z1377">
        <v>0</v>
      </c>
      <c r="AA1377">
        <v>0</v>
      </c>
      <c r="AB1377">
        <v>0</v>
      </c>
      <c r="AE1377">
        <v>0</v>
      </c>
      <c r="AF1377" t="s">
        <v>1239</v>
      </c>
    </row>
    <row r="1378" spans="1:32" x14ac:dyDescent="0.25">
      <c r="A1378" s="1">
        <v>44682</v>
      </c>
      <c r="B1378" t="s">
        <v>39</v>
      </c>
      <c r="C1378" t="s">
        <v>1742</v>
      </c>
      <c r="D1378" t="s">
        <v>1238</v>
      </c>
      <c r="E1378" t="s">
        <v>41</v>
      </c>
      <c r="G1378">
        <v>311500.00000200002</v>
      </c>
      <c r="H1378">
        <v>0</v>
      </c>
      <c r="I1378" s="1">
        <v>44682</v>
      </c>
      <c r="J1378">
        <v>283181.81818399997</v>
      </c>
      <c r="K1378">
        <v>28318.181818000001</v>
      </c>
      <c r="L1378">
        <v>311500.00000200002</v>
      </c>
      <c r="M1378" t="s">
        <v>42</v>
      </c>
      <c r="N1378" t="s">
        <v>55</v>
      </c>
      <c r="O1378" t="s">
        <v>56</v>
      </c>
      <c r="Q1378">
        <v>1</v>
      </c>
      <c r="R1378" t="s">
        <v>67</v>
      </c>
      <c r="S1378">
        <v>201363.63636400001</v>
      </c>
      <c r="T1378" s="2">
        <v>0</v>
      </c>
      <c r="U1378">
        <v>10</v>
      </c>
      <c r="V1378">
        <v>20136.363636400001</v>
      </c>
      <c r="W1378">
        <v>201363.63636400001</v>
      </c>
      <c r="X1378">
        <v>201363.63636400001</v>
      </c>
      <c r="Y1378">
        <v>0</v>
      </c>
      <c r="Z1378">
        <v>0</v>
      </c>
      <c r="AA1378">
        <v>0</v>
      </c>
      <c r="AB1378">
        <v>0</v>
      </c>
      <c r="AE1378">
        <v>0</v>
      </c>
      <c r="AF1378" t="s">
        <v>1239</v>
      </c>
    </row>
    <row r="1379" spans="1:32" x14ac:dyDescent="0.25">
      <c r="A1379" s="1">
        <v>44682</v>
      </c>
      <c r="B1379" t="s">
        <v>39</v>
      </c>
      <c r="C1379" t="s">
        <v>1743</v>
      </c>
      <c r="D1379" t="s">
        <v>471</v>
      </c>
      <c r="E1379" t="s">
        <v>41</v>
      </c>
      <c r="G1379">
        <v>1773799.999998</v>
      </c>
      <c r="H1379">
        <v>0</v>
      </c>
      <c r="I1379" s="1">
        <v>44682</v>
      </c>
      <c r="J1379">
        <v>1612545.4545440001</v>
      </c>
      <c r="K1379">
        <v>161254.54545400001</v>
      </c>
      <c r="L1379">
        <v>1773799.999998</v>
      </c>
      <c r="M1379" t="s">
        <v>42</v>
      </c>
      <c r="N1379" t="s">
        <v>102</v>
      </c>
      <c r="O1379" t="s">
        <v>103</v>
      </c>
      <c r="Q1379">
        <v>1</v>
      </c>
      <c r="R1379" t="s">
        <v>67</v>
      </c>
      <c r="S1379">
        <v>201636.36363599999</v>
      </c>
      <c r="T1379" s="2">
        <v>0</v>
      </c>
      <c r="U1379">
        <v>10</v>
      </c>
      <c r="V1379">
        <v>20163.636363599999</v>
      </c>
      <c r="W1379">
        <v>201636.36363599999</v>
      </c>
      <c r="X1379">
        <v>201636.36363599999</v>
      </c>
      <c r="Y1379">
        <v>0</v>
      </c>
      <c r="Z1379">
        <v>0</v>
      </c>
      <c r="AA1379">
        <v>0</v>
      </c>
      <c r="AB1379">
        <v>0</v>
      </c>
      <c r="AE1379">
        <v>0</v>
      </c>
      <c r="AF1379" t="s">
        <v>1744</v>
      </c>
    </row>
    <row r="1380" spans="1:32" x14ac:dyDescent="0.25">
      <c r="A1380" s="1">
        <v>44682</v>
      </c>
      <c r="B1380" t="s">
        <v>39</v>
      </c>
      <c r="C1380" t="s">
        <v>1743</v>
      </c>
      <c r="D1380" t="s">
        <v>471</v>
      </c>
      <c r="E1380" t="s">
        <v>41</v>
      </c>
      <c r="G1380">
        <v>1773799.999998</v>
      </c>
      <c r="H1380">
        <v>0</v>
      </c>
      <c r="I1380" s="1">
        <v>44682</v>
      </c>
      <c r="J1380">
        <v>1612545.4545440001</v>
      </c>
      <c r="K1380">
        <v>161254.54545400001</v>
      </c>
      <c r="L1380">
        <v>1773799.999998</v>
      </c>
      <c r="M1380" t="s">
        <v>42</v>
      </c>
      <c r="N1380" t="s">
        <v>96</v>
      </c>
      <c r="O1380" t="s">
        <v>97</v>
      </c>
      <c r="Q1380">
        <v>1</v>
      </c>
      <c r="R1380" t="s">
        <v>67</v>
      </c>
      <c r="S1380">
        <v>201636.36363599999</v>
      </c>
      <c r="T1380" s="2">
        <v>0</v>
      </c>
      <c r="U1380">
        <v>10</v>
      </c>
      <c r="V1380">
        <v>20163.636363599999</v>
      </c>
      <c r="W1380">
        <v>201636.36363599999</v>
      </c>
      <c r="X1380">
        <v>201636.36363599999</v>
      </c>
      <c r="Y1380">
        <v>0</v>
      </c>
      <c r="Z1380">
        <v>0</v>
      </c>
      <c r="AA1380">
        <v>0</v>
      </c>
      <c r="AB1380">
        <v>0</v>
      </c>
      <c r="AE1380">
        <v>0</v>
      </c>
      <c r="AF1380" t="s">
        <v>1744</v>
      </c>
    </row>
    <row r="1381" spans="1:32" x14ac:dyDescent="0.25">
      <c r="A1381" s="1">
        <v>44682</v>
      </c>
      <c r="B1381" t="s">
        <v>39</v>
      </c>
      <c r="C1381" t="s">
        <v>1743</v>
      </c>
      <c r="D1381" t="s">
        <v>471</v>
      </c>
      <c r="E1381" t="s">
        <v>41</v>
      </c>
      <c r="G1381">
        <v>1773799.999998</v>
      </c>
      <c r="H1381">
        <v>0</v>
      </c>
      <c r="I1381" s="1">
        <v>44682</v>
      </c>
      <c r="J1381">
        <v>1612545.4545440001</v>
      </c>
      <c r="K1381">
        <v>161254.54545400001</v>
      </c>
      <c r="L1381">
        <v>1773799.999998</v>
      </c>
      <c r="M1381" t="s">
        <v>42</v>
      </c>
      <c r="N1381" t="s">
        <v>55</v>
      </c>
      <c r="O1381" t="s">
        <v>56</v>
      </c>
      <c r="Q1381">
        <v>2</v>
      </c>
      <c r="R1381" t="s">
        <v>67</v>
      </c>
      <c r="S1381">
        <v>201363.63636400001</v>
      </c>
      <c r="T1381" s="2">
        <v>0</v>
      </c>
      <c r="U1381">
        <v>10</v>
      </c>
      <c r="V1381">
        <v>40272.727272800003</v>
      </c>
      <c r="W1381">
        <v>402727.27272800001</v>
      </c>
      <c r="X1381">
        <v>402727.27272800001</v>
      </c>
      <c r="Y1381">
        <v>0</v>
      </c>
      <c r="Z1381">
        <v>0</v>
      </c>
      <c r="AA1381">
        <v>0</v>
      </c>
      <c r="AB1381">
        <v>0</v>
      </c>
      <c r="AE1381">
        <v>0</v>
      </c>
      <c r="AF1381" t="s">
        <v>1744</v>
      </c>
    </row>
    <row r="1382" spans="1:32" x14ac:dyDescent="0.25">
      <c r="A1382" s="1">
        <v>44682</v>
      </c>
      <c r="B1382" t="s">
        <v>39</v>
      </c>
      <c r="C1382" t="s">
        <v>1743</v>
      </c>
      <c r="D1382" t="s">
        <v>471</v>
      </c>
      <c r="E1382" t="s">
        <v>41</v>
      </c>
      <c r="G1382">
        <v>1773799.999998</v>
      </c>
      <c r="H1382">
        <v>0</v>
      </c>
      <c r="I1382" s="1">
        <v>44682</v>
      </c>
      <c r="J1382">
        <v>1612545.4545440001</v>
      </c>
      <c r="K1382">
        <v>161254.54545400001</v>
      </c>
      <c r="L1382">
        <v>1773799.999998</v>
      </c>
      <c r="M1382" t="s">
        <v>42</v>
      </c>
      <c r="N1382" t="s">
        <v>87</v>
      </c>
      <c r="O1382" t="s">
        <v>88</v>
      </c>
      <c r="Q1382">
        <v>1</v>
      </c>
      <c r="R1382" t="s">
        <v>67</v>
      </c>
      <c r="S1382">
        <v>201636.36363599999</v>
      </c>
      <c r="T1382" s="2">
        <v>0</v>
      </c>
      <c r="U1382">
        <v>10</v>
      </c>
      <c r="V1382">
        <v>20163.636363599999</v>
      </c>
      <c r="W1382">
        <v>201636.36363599999</v>
      </c>
      <c r="X1382">
        <v>201636.36363599999</v>
      </c>
      <c r="Y1382">
        <v>0</v>
      </c>
      <c r="Z1382">
        <v>0</v>
      </c>
      <c r="AA1382">
        <v>0</v>
      </c>
      <c r="AB1382">
        <v>0</v>
      </c>
      <c r="AE1382">
        <v>0</v>
      </c>
      <c r="AF1382" t="s">
        <v>1744</v>
      </c>
    </row>
    <row r="1383" spans="1:32" x14ac:dyDescent="0.25">
      <c r="A1383" s="1">
        <v>44682</v>
      </c>
      <c r="B1383" t="s">
        <v>39</v>
      </c>
      <c r="C1383" t="s">
        <v>1743</v>
      </c>
      <c r="D1383" t="s">
        <v>471</v>
      </c>
      <c r="E1383" t="s">
        <v>41</v>
      </c>
      <c r="G1383">
        <v>1773799.999998</v>
      </c>
      <c r="H1383">
        <v>0</v>
      </c>
      <c r="I1383" s="1">
        <v>44682</v>
      </c>
      <c r="J1383">
        <v>1612545.4545440001</v>
      </c>
      <c r="K1383">
        <v>161254.54545400001</v>
      </c>
      <c r="L1383">
        <v>1773799.999998</v>
      </c>
      <c r="M1383" t="s">
        <v>42</v>
      </c>
      <c r="N1383" t="s">
        <v>113</v>
      </c>
      <c r="O1383" t="s">
        <v>114</v>
      </c>
      <c r="Q1383">
        <v>1</v>
      </c>
      <c r="R1383" t="s">
        <v>67</v>
      </c>
      <c r="S1383">
        <v>201636.36363599999</v>
      </c>
      <c r="T1383" s="2">
        <v>0</v>
      </c>
      <c r="U1383">
        <v>10</v>
      </c>
      <c r="V1383">
        <v>20163.636363599999</v>
      </c>
      <c r="W1383">
        <v>201636.36363599999</v>
      </c>
      <c r="X1383">
        <v>201636.36363599999</v>
      </c>
      <c r="Y1383">
        <v>0</v>
      </c>
      <c r="Z1383">
        <v>0</v>
      </c>
      <c r="AA1383">
        <v>0</v>
      </c>
      <c r="AB1383">
        <v>0</v>
      </c>
      <c r="AE1383">
        <v>0</v>
      </c>
      <c r="AF1383" t="s">
        <v>1744</v>
      </c>
    </row>
    <row r="1384" spans="1:32" x14ac:dyDescent="0.25">
      <c r="A1384" s="1">
        <v>44682</v>
      </c>
      <c r="B1384" t="s">
        <v>39</v>
      </c>
      <c r="C1384" t="s">
        <v>1743</v>
      </c>
      <c r="D1384" t="s">
        <v>471</v>
      </c>
      <c r="E1384" t="s">
        <v>41</v>
      </c>
      <c r="G1384">
        <v>1773799.999998</v>
      </c>
      <c r="H1384">
        <v>0</v>
      </c>
      <c r="I1384" s="1">
        <v>44682</v>
      </c>
      <c r="J1384">
        <v>1612545.4545440001</v>
      </c>
      <c r="K1384">
        <v>161254.54545400001</v>
      </c>
      <c r="L1384">
        <v>1773799.999998</v>
      </c>
      <c r="M1384" t="s">
        <v>42</v>
      </c>
      <c r="N1384" t="s">
        <v>73</v>
      </c>
      <c r="O1384" t="s">
        <v>74</v>
      </c>
      <c r="Q1384">
        <v>1</v>
      </c>
      <c r="R1384" t="s">
        <v>67</v>
      </c>
      <c r="S1384">
        <v>201636.36363599999</v>
      </c>
      <c r="T1384" s="2">
        <v>0</v>
      </c>
      <c r="U1384">
        <v>10</v>
      </c>
      <c r="V1384">
        <v>20163.636363599999</v>
      </c>
      <c r="W1384">
        <v>201636.36363599999</v>
      </c>
      <c r="X1384">
        <v>201636.36363599999</v>
      </c>
      <c r="Y1384">
        <v>0</v>
      </c>
      <c r="Z1384">
        <v>0</v>
      </c>
      <c r="AA1384">
        <v>0</v>
      </c>
      <c r="AB1384">
        <v>0</v>
      </c>
      <c r="AE1384">
        <v>0</v>
      </c>
      <c r="AF1384" t="s">
        <v>1744</v>
      </c>
    </row>
    <row r="1385" spans="1:32" x14ac:dyDescent="0.25">
      <c r="A1385" s="1">
        <v>44682</v>
      </c>
      <c r="B1385" t="s">
        <v>39</v>
      </c>
      <c r="C1385" t="s">
        <v>1743</v>
      </c>
      <c r="D1385" t="s">
        <v>471</v>
      </c>
      <c r="E1385" t="s">
        <v>41</v>
      </c>
      <c r="G1385">
        <v>1773799.999998</v>
      </c>
      <c r="H1385">
        <v>0</v>
      </c>
      <c r="I1385" s="1">
        <v>44682</v>
      </c>
      <c r="J1385">
        <v>1612545.4545440001</v>
      </c>
      <c r="K1385">
        <v>161254.54545400001</v>
      </c>
      <c r="L1385">
        <v>1773799.999998</v>
      </c>
      <c r="M1385" t="s">
        <v>42</v>
      </c>
      <c r="N1385" t="s">
        <v>59</v>
      </c>
      <c r="O1385" t="s">
        <v>60</v>
      </c>
      <c r="Q1385">
        <v>1</v>
      </c>
      <c r="R1385" t="s">
        <v>67</v>
      </c>
      <c r="S1385">
        <v>201636.36363599999</v>
      </c>
      <c r="T1385" s="2">
        <v>0</v>
      </c>
      <c r="U1385">
        <v>10</v>
      </c>
      <c r="V1385">
        <v>20163.636363599999</v>
      </c>
      <c r="W1385">
        <v>201636.36363599999</v>
      </c>
      <c r="X1385">
        <v>201636.36363599999</v>
      </c>
      <c r="Y1385">
        <v>0</v>
      </c>
      <c r="Z1385">
        <v>0</v>
      </c>
      <c r="AA1385">
        <v>0</v>
      </c>
      <c r="AB1385">
        <v>0</v>
      </c>
      <c r="AE1385">
        <v>0</v>
      </c>
      <c r="AF1385" t="s">
        <v>1744</v>
      </c>
    </row>
    <row r="1386" spans="1:32" x14ac:dyDescent="0.25">
      <c r="A1386" s="1">
        <v>44682</v>
      </c>
      <c r="B1386" t="s">
        <v>39</v>
      </c>
      <c r="C1386" t="s">
        <v>1745</v>
      </c>
      <c r="D1386" t="s">
        <v>1746</v>
      </c>
      <c r="E1386" t="s">
        <v>41</v>
      </c>
      <c r="G1386">
        <v>221800</v>
      </c>
      <c r="H1386">
        <v>0</v>
      </c>
      <c r="I1386" s="1">
        <v>44682</v>
      </c>
      <c r="J1386">
        <v>201636.36363599999</v>
      </c>
      <c r="K1386">
        <v>20163.636364000002</v>
      </c>
      <c r="L1386">
        <v>221800</v>
      </c>
      <c r="M1386" t="s">
        <v>42</v>
      </c>
      <c r="N1386" t="s">
        <v>87</v>
      </c>
      <c r="O1386" t="s">
        <v>88</v>
      </c>
      <c r="Q1386">
        <v>1</v>
      </c>
      <c r="R1386" t="s">
        <v>67</v>
      </c>
      <c r="S1386">
        <v>201636.36363599999</v>
      </c>
      <c r="T1386" s="2">
        <v>0</v>
      </c>
      <c r="U1386">
        <v>10</v>
      </c>
      <c r="V1386">
        <v>20163.636363599999</v>
      </c>
      <c r="W1386">
        <v>201636.36363599999</v>
      </c>
      <c r="X1386">
        <v>201636.36363599999</v>
      </c>
      <c r="Y1386">
        <v>0</v>
      </c>
      <c r="Z1386">
        <v>0</v>
      </c>
      <c r="AA1386">
        <v>0</v>
      </c>
      <c r="AB1386">
        <v>0</v>
      </c>
      <c r="AE1386">
        <v>0</v>
      </c>
      <c r="AF1386" t="s">
        <v>1747</v>
      </c>
    </row>
    <row r="1387" spans="1:32" x14ac:dyDescent="0.25">
      <c r="A1387" s="1">
        <v>44682</v>
      </c>
      <c r="B1387" t="s">
        <v>39</v>
      </c>
      <c r="C1387" t="s">
        <v>1748</v>
      </c>
      <c r="D1387" t="s">
        <v>1749</v>
      </c>
      <c r="E1387" t="s">
        <v>41</v>
      </c>
      <c r="G1387">
        <v>135000.00000299999</v>
      </c>
      <c r="H1387">
        <v>0</v>
      </c>
      <c r="I1387" s="1">
        <v>44682</v>
      </c>
      <c r="J1387">
        <v>122727.27273</v>
      </c>
      <c r="K1387">
        <v>12272.727273</v>
      </c>
      <c r="L1387">
        <v>135000.00000299999</v>
      </c>
      <c r="M1387" t="s">
        <v>212</v>
      </c>
      <c r="N1387" t="s">
        <v>85</v>
      </c>
      <c r="O1387" t="s">
        <v>86</v>
      </c>
      <c r="Q1387">
        <v>15</v>
      </c>
      <c r="R1387" t="s">
        <v>238</v>
      </c>
      <c r="S1387">
        <v>8181.818182</v>
      </c>
      <c r="T1387" s="2">
        <v>0</v>
      </c>
      <c r="U1387">
        <v>10</v>
      </c>
      <c r="V1387">
        <v>12272.727273</v>
      </c>
      <c r="W1387">
        <v>122727.27273</v>
      </c>
      <c r="X1387">
        <v>122727.27273</v>
      </c>
      <c r="Y1387">
        <v>0</v>
      </c>
      <c r="Z1387">
        <v>0</v>
      </c>
      <c r="AA1387">
        <v>0</v>
      </c>
      <c r="AB1387">
        <v>0</v>
      </c>
      <c r="AE1387">
        <v>0</v>
      </c>
      <c r="AF1387" t="s">
        <v>1750</v>
      </c>
    </row>
    <row r="1388" spans="1:32" x14ac:dyDescent="0.25">
      <c r="A1388" s="1">
        <v>44682</v>
      </c>
      <c r="B1388" t="s">
        <v>39</v>
      </c>
      <c r="C1388" t="s">
        <v>1751</v>
      </c>
      <c r="D1388" t="s">
        <v>1752</v>
      </c>
      <c r="E1388" t="s">
        <v>41</v>
      </c>
      <c r="G1388">
        <v>588000.00000100001</v>
      </c>
      <c r="H1388">
        <v>0</v>
      </c>
      <c r="I1388" s="1">
        <v>44682</v>
      </c>
      <c r="J1388">
        <v>534545.45454599999</v>
      </c>
      <c r="K1388">
        <v>53454.545454999999</v>
      </c>
      <c r="L1388">
        <v>588000.00000100001</v>
      </c>
      <c r="M1388" t="s">
        <v>42</v>
      </c>
      <c r="N1388" t="s">
        <v>339</v>
      </c>
      <c r="Q1388">
        <v>6</v>
      </c>
      <c r="R1388" t="s">
        <v>67</v>
      </c>
      <c r="S1388">
        <v>89090.909090999994</v>
      </c>
      <c r="T1388" s="2">
        <v>0</v>
      </c>
      <c r="U1388">
        <v>10</v>
      </c>
      <c r="V1388">
        <v>53454.545454599996</v>
      </c>
      <c r="W1388">
        <v>534545.45454599999</v>
      </c>
      <c r="X1388">
        <v>534545.45454599999</v>
      </c>
      <c r="Y1388">
        <v>0</v>
      </c>
      <c r="Z1388">
        <v>0</v>
      </c>
      <c r="AA1388">
        <v>0</v>
      </c>
      <c r="AB1388">
        <v>0</v>
      </c>
      <c r="AE1388">
        <v>0</v>
      </c>
      <c r="AF1388" t="s">
        <v>1753</v>
      </c>
    </row>
    <row r="1389" spans="1:32" x14ac:dyDescent="0.25">
      <c r="A1389" s="1">
        <v>44682</v>
      </c>
      <c r="B1389" t="s">
        <v>39</v>
      </c>
      <c r="C1389" t="s">
        <v>1754</v>
      </c>
      <c r="D1389" t="s">
        <v>1755</v>
      </c>
      <c r="E1389" t="s">
        <v>41</v>
      </c>
      <c r="G1389">
        <v>9000</v>
      </c>
      <c r="H1389">
        <v>0</v>
      </c>
      <c r="I1389" s="1">
        <v>44682</v>
      </c>
      <c r="J1389">
        <v>8181.818182</v>
      </c>
      <c r="K1389">
        <v>818.18181800000002</v>
      </c>
      <c r="L1389">
        <v>9000</v>
      </c>
      <c r="M1389" t="s">
        <v>42</v>
      </c>
      <c r="N1389" t="s">
        <v>778</v>
      </c>
      <c r="Q1389">
        <v>2</v>
      </c>
      <c r="R1389" t="s">
        <v>44</v>
      </c>
      <c r="S1389">
        <v>4090.909091</v>
      </c>
      <c r="T1389" s="2">
        <v>0</v>
      </c>
      <c r="U1389">
        <v>10</v>
      </c>
      <c r="V1389">
        <v>818.18181819999995</v>
      </c>
      <c r="W1389">
        <v>8181.818182</v>
      </c>
      <c r="X1389">
        <v>8181.818182</v>
      </c>
      <c r="Y1389">
        <v>0</v>
      </c>
      <c r="Z1389">
        <v>0</v>
      </c>
      <c r="AA1389">
        <v>0</v>
      </c>
      <c r="AB1389">
        <v>0</v>
      </c>
      <c r="AE1389">
        <v>0</v>
      </c>
      <c r="AF1389" t="s">
        <v>1756</v>
      </c>
    </row>
    <row r="1390" spans="1:32" x14ac:dyDescent="0.25">
      <c r="A1390" s="1">
        <v>44682</v>
      </c>
      <c r="B1390" t="s">
        <v>39</v>
      </c>
      <c r="C1390" t="s">
        <v>1757</v>
      </c>
      <c r="D1390" t="s">
        <v>1758</v>
      </c>
      <c r="E1390" t="s">
        <v>41</v>
      </c>
      <c r="G1390">
        <v>2217499.9999990002</v>
      </c>
      <c r="H1390">
        <v>0</v>
      </c>
      <c r="I1390" s="1">
        <v>44682</v>
      </c>
      <c r="J1390">
        <v>2015909.090908</v>
      </c>
      <c r="K1390">
        <v>201590.90909100001</v>
      </c>
      <c r="L1390">
        <v>2217499.9999990002</v>
      </c>
      <c r="M1390" t="s">
        <v>42</v>
      </c>
      <c r="N1390" t="s">
        <v>55</v>
      </c>
      <c r="O1390" t="s">
        <v>56</v>
      </c>
      <c r="Q1390">
        <v>2</v>
      </c>
      <c r="R1390" t="s">
        <v>67</v>
      </c>
      <c r="S1390">
        <v>201363.63636400001</v>
      </c>
      <c r="T1390" s="2">
        <v>0</v>
      </c>
      <c r="U1390">
        <v>10</v>
      </c>
      <c r="V1390">
        <v>40272.727272800003</v>
      </c>
      <c r="W1390">
        <v>402727.27272800001</v>
      </c>
      <c r="X1390">
        <v>402727.27272800001</v>
      </c>
      <c r="Y1390">
        <v>0</v>
      </c>
      <c r="Z1390">
        <v>0</v>
      </c>
      <c r="AA1390">
        <v>0</v>
      </c>
      <c r="AB1390">
        <v>0</v>
      </c>
      <c r="AE1390">
        <v>0</v>
      </c>
      <c r="AF1390" t="s">
        <v>1759</v>
      </c>
    </row>
    <row r="1391" spans="1:32" x14ac:dyDescent="0.25">
      <c r="A1391" s="1">
        <v>44682</v>
      </c>
      <c r="B1391" t="s">
        <v>39</v>
      </c>
      <c r="C1391" t="s">
        <v>1757</v>
      </c>
      <c r="D1391" t="s">
        <v>1758</v>
      </c>
      <c r="E1391" t="s">
        <v>41</v>
      </c>
      <c r="G1391">
        <v>2217499.9999990002</v>
      </c>
      <c r="H1391">
        <v>0</v>
      </c>
      <c r="I1391" s="1">
        <v>44682</v>
      </c>
      <c r="J1391">
        <v>2015909.090908</v>
      </c>
      <c r="K1391">
        <v>201590.90909100001</v>
      </c>
      <c r="L1391">
        <v>2217499.9999990002</v>
      </c>
      <c r="M1391" t="s">
        <v>42</v>
      </c>
      <c r="N1391" t="s">
        <v>245</v>
      </c>
      <c r="O1391" t="s">
        <v>246</v>
      </c>
      <c r="Q1391">
        <v>1</v>
      </c>
      <c r="R1391" t="s">
        <v>67</v>
      </c>
      <c r="S1391">
        <v>201363.63636400001</v>
      </c>
      <c r="T1391" s="2">
        <v>0</v>
      </c>
      <c r="U1391">
        <v>10</v>
      </c>
      <c r="V1391">
        <v>20136.363636400001</v>
      </c>
      <c r="W1391">
        <v>201363.63636400001</v>
      </c>
      <c r="X1391">
        <v>201363.63636400001</v>
      </c>
      <c r="Y1391">
        <v>0</v>
      </c>
      <c r="Z1391">
        <v>0</v>
      </c>
      <c r="AA1391">
        <v>0</v>
      </c>
      <c r="AB1391">
        <v>0</v>
      </c>
      <c r="AE1391">
        <v>0</v>
      </c>
      <c r="AF1391" t="s">
        <v>1759</v>
      </c>
    </row>
    <row r="1392" spans="1:32" x14ac:dyDescent="0.25">
      <c r="A1392" s="1">
        <v>44682</v>
      </c>
      <c r="B1392" t="s">
        <v>39</v>
      </c>
      <c r="C1392" t="s">
        <v>1757</v>
      </c>
      <c r="D1392" t="s">
        <v>1758</v>
      </c>
      <c r="E1392" t="s">
        <v>41</v>
      </c>
      <c r="G1392">
        <v>2217499.9999990002</v>
      </c>
      <c r="H1392">
        <v>0</v>
      </c>
      <c r="I1392" s="1">
        <v>44682</v>
      </c>
      <c r="J1392">
        <v>2015909.090908</v>
      </c>
      <c r="K1392">
        <v>201590.90909100001</v>
      </c>
      <c r="L1392">
        <v>2217499.9999990002</v>
      </c>
      <c r="M1392" t="s">
        <v>42</v>
      </c>
      <c r="N1392" t="s">
        <v>87</v>
      </c>
      <c r="O1392" t="s">
        <v>88</v>
      </c>
      <c r="Q1392">
        <v>1</v>
      </c>
      <c r="R1392" t="s">
        <v>67</v>
      </c>
      <c r="S1392">
        <v>201636.36363599999</v>
      </c>
      <c r="T1392" s="2">
        <v>0</v>
      </c>
      <c r="U1392">
        <v>10</v>
      </c>
      <c r="V1392">
        <v>20163.636363599999</v>
      </c>
      <c r="W1392">
        <v>201636.36363599999</v>
      </c>
      <c r="X1392">
        <v>201636.36363599999</v>
      </c>
      <c r="Y1392">
        <v>0</v>
      </c>
      <c r="Z1392">
        <v>0</v>
      </c>
      <c r="AA1392">
        <v>0</v>
      </c>
      <c r="AB1392">
        <v>0</v>
      </c>
      <c r="AE1392">
        <v>0</v>
      </c>
      <c r="AF1392" t="s">
        <v>1759</v>
      </c>
    </row>
    <row r="1393" spans="1:32" x14ac:dyDescent="0.25">
      <c r="A1393" s="1">
        <v>44682</v>
      </c>
      <c r="B1393" t="s">
        <v>39</v>
      </c>
      <c r="C1393" t="s">
        <v>1757</v>
      </c>
      <c r="D1393" t="s">
        <v>1758</v>
      </c>
      <c r="E1393" t="s">
        <v>41</v>
      </c>
      <c r="G1393">
        <v>2217499.9999990002</v>
      </c>
      <c r="H1393">
        <v>0</v>
      </c>
      <c r="I1393" s="1">
        <v>44682</v>
      </c>
      <c r="J1393">
        <v>2015909.090908</v>
      </c>
      <c r="K1393">
        <v>201590.90909100001</v>
      </c>
      <c r="L1393">
        <v>2217499.9999990002</v>
      </c>
      <c r="M1393" t="s">
        <v>42</v>
      </c>
      <c r="N1393" t="s">
        <v>113</v>
      </c>
      <c r="O1393" t="s">
        <v>114</v>
      </c>
      <c r="Q1393">
        <v>1</v>
      </c>
      <c r="R1393" t="s">
        <v>67</v>
      </c>
      <c r="S1393">
        <v>201636.36363599999</v>
      </c>
      <c r="T1393" s="2">
        <v>0</v>
      </c>
      <c r="U1393">
        <v>10</v>
      </c>
      <c r="V1393">
        <v>20163.636363599999</v>
      </c>
      <c r="W1393">
        <v>201636.36363599999</v>
      </c>
      <c r="X1393">
        <v>201636.36363599999</v>
      </c>
      <c r="Y1393">
        <v>0</v>
      </c>
      <c r="Z1393">
        <v>0</v>
      </c>
      <c r="AA1393">
        <v>0</v>
      </c>
      <c r="AB1393">
        <v>0</v>
      </c>
      <c r="AE1393">
        <v>0</v>
      </c>
      <c r="AF1393" t="s">
        <v>1759</v>
      </c>
    </row>
    <row r="1394" spans="1:32" x14ac:dyDescent="0.25">
      <c r="A1394" s="1">
        <v>44682</v>
      </c>
      <c r="B1394" t="s">
        <v>39</v>
      </c>
      <c r="C1394" t="s">
        <v>1757</v>
      </c>
      <c r="D1394" t="s">
        <v>1758</v>
      </c>
      <c r="E1394" t="s">
        <v>41</v>
      </c>
      <c r="G1394">
        <v>2217499.9999990002</v>
      </c>
      <c r="H1394">
        <v>0</v>
      </c>
      <c r="I1394" s="1">
        <v>44682</v>
      </c>
      <c r="J1394">
        <v>2015909.090908</v>
      </c>
      <c r="K1394">
        <v>201590.90909100001</v>
      </c>
      <c r="L1394">
        <v>2217499.9999990002</v>
      </c>
      <c r="M1394" t="s">
        <v>42</v>
      </c>
      <c r="N1394" t="s">
        <v>111</v>
      </c>
      <c r="O1394" t="s">
        <v>112</v>
      </c>
      <c r="Q1394">
        <v>1</v>
      </c>
      <c r="R1394" t="s">
        <v>67</v>
      </c>
      <c r="S1394">
        <v>201636.36363599999</v>
      </c>
      <c r="T1394" s="2">
        <v>0</v>
      </c>
      <c r="U1394">
        <v>10</v>
      </c>
      <c r="V1394">
        <v>20163.636363599999</v>
      </c>
      <c r="W1394">
        <v>201636.36363599999</v>
      </c>
      <c r="X1394">
        <v>201636.36363599999</v>
      </c>
      <c r="Y1394">
        <v>0</v>
      </c>
      <c r="Z1394">
        <v>0</v>
      </c>
      <c r="AA1394">
        <v>0</v>
      </c>
      <c r="AB1394">
        <v>0</v>
      </c>
      <c r="AE1394">
        <v>0</v>
      </c>
      <c r="AF1394" t="s">
        <v>1759</v>
      </c>
    </row>
    <row r="1395" spans="1:32" x14ac:dyDescent="0.25">
      <c r="A1395" s="1">
        <v>44682</v>
      </c>
      <c r="B1395" t="s">
        <v>39</v>
      </c>
      <c r="C1395" t="s">
        <v>1757</v>
      </c>
      <c r="D1395" t="s">
        <v>1758</v>
      </c>
      <c r="E1395" t="s">
        <v>41</v>
      </c>
      <c r="G1395">
        <v>2217499.9999990002</v>
      </c>
      <c r="H1395">
        <v>0</v>
      </c>
      <c r="I1395" s="1">
        <v>44682</v>
      </c>
      <c r="J1395">
        <v>2015909.090908</v>
      </c>
      <c r="K1395">
        <v>201590.90909100001</v>
      </c>
      <c r="L1395">
        <v>2217499.9999990002</v>
      </c>
      <c r="M1395" t="s">
        <v>42</v>
      </c>
      <c r="N1395" t="s">
        <v>71</v>
      </c>
      <c r="O1395" t="s">
        <v>72</v>
      </c>
      <c r="Q1395">
        <v>1</v>
      </c>
      <c r="R1395" t="s">
        <v>67</v>
      </c>
      <c r="S1395">
        <v>201636.36363599999</v>
      </c>
      <c r="T1395" s="2">
        <v>0</v>
      </c>
      <c r="U1395">
        <v>10</v>
      </c>
      <c r="V1395">
        <v>20163.636363599999</v>
      </c>
      <c r="W1395">
        <v>201636.36363599999</v>
      </c>
      <c r="X1395">
        <v>201636.36363599999</v>
      </c>
      <c r="Y1395">
        <v>0</v>
      </c>
      <c r="Z1395">
        <v>0</v>
      </c>
      <c r="AA1395">
        <v>0</v>
      </c>
      <c r="AB1395">
        <v>0</v>
      </c>
      <c r="AE1395">
        <v>0</v>
      </c>
      <c r="AF1395" t="s">
        <v>1759</v>
      </c>
    </row>
    <row r="1396" spans="1:32" x14ac:dyDescent="0.25">
      <c r="A1396" s="1">
        <v>44682</v>
      </c>
      <c r="B1396" t="s">
        <v>39</v>
      </c>
      <c r="C1396" t="s">
        <v>1757</v>
      </c>
      <c r="D1396" t="s">
        <v>1758</v>
      </c>
      <c r="E1396" t="s">
        <v>41</v>
      </c>
      <c r="G1396">
        <v>2217499.9999990002</v>
      </c>
      <c r="H1396">
        <v>0</v>
      </c>
      <c r="I1396" s="1">
        <v>44682</v>
      </c>
      <c r="J1396">
        <v>2015909.090908</v>
      </c>
      <c r="K1396">
        <v>201590.90909100001</v>
      </c>
      <c r="L1396">
        <v>2217499.9999990002</v>
      </c>
      <c r="M1396" t="s">
        <v>42</v>
      </c>
      <c r="N1396" t="s">
        <v>73</v>
      </c>
      <c r="O1396" t="s">
        <v>74</v>
      </c>
      <c r="Q1396">
        <v>1</v>
      </c>
      <c r="R1396" t="s">
        <v>67</v>
      </c>
      <c r="S1396">
        <v>201636.36363599999</v>
      </c>
      <c r="T1396" s="2">
        <v>0</v>
      </c>
      <c r="U1396">
        <v>10</v>
      </c>
      <c r="V1396">
        <v>20163.636363599999</v>
      </c>
      <c r="W1396">
        <v>201636.36363599999</v>
      </c>
      <c r="X1396">
        <v>201636.36363599999</v>
      </c>
      <c r="Y1396">
        <v>0</v>
      </c>
      <c r="Z1396">
        <v>0</v>
      </c>
      <c r="AA1396">
        <v>0</v>
      </c>
      <c r="AB1396">
        <v>0</v>
      </c>
      <c r="AE1396">
        <v>0</v>
      </c>
      <c r="AF1396" t="s">
        <v>1759</v>
      </c>
    </row>
    <row r="1397" spans="1:32" x14ac:dyDescent="0.25">
      <c r="A1397" s="1">
        <v>44682</v>
      </c>
      <c r="B1397" t="s">
        <v>39</v>
      </c>
      <c r="C1397" t="s">
        <v>1757</v>
      </c>
      <c r="D1397" t="s">
        <v>1758</v>
      </c>
      <c r="E1397" t="s">
        <v>41</v>
      </c>
      <c r="G1397">
        <v>2217499.9999990002</v>
      </c>
      <c r="H1397">
        <v>0</v>
      </c>
      <c r="I1397" s="1">
        <v>44682</v>
      </c>
      <c r="J1397">
        <v>2015909.090908</v>
      </c>
      <c r="K1397">
        <v>201590.90909100001</v>
      </c>
      <c r="L1397">
        <v>2217499.9999990002</v>
      </c>
      <c r="M1397" t="s">
        <v>42</v>
      </c>
      <c r="N1397" t="s">
        <v>48</v>
      </c>
      <c r="O1397" t="s">
        <v>49</v>
      </c>
      <c r="Q1397">
        <v>1</v>
      </c>
      <c r="R1397" t="s">
        <v>67</v>
      </c>
      <c r="S1397">
        <v>202000</v>
      </c>
      <c r="T1397" s="2">
        <v>0</v>
      </c>
      <c r="U1397">
        <v>10</v>
      </c>
      <c r="V1397">
        <v>20200</v>
      </c>
      <c r="W1397">
        <v>202000</v>
      </c>
      <c r="X1397">
        <v>202000</v>
      </c>
      <c r="Y1397">
        <v>0</v>
      </c>
      <c r="Z1397">
        <v>0</v>
      </c>
      <c r="AA1397">
        <v>0</v>
      </c>
      <c r="AB1397">
        <v>0</v>
      </c>
      <c r="AE1397">
        <v>0</v>
      </c>
      <c r="AF1397" t="s">
        <v>1759</v>
      </c>
    </row>
    <row r="1398" spans="1:32" x14ac:dyDescent="0.25">
      <c r="A1398" s="1">
        <v>44682</v>
      </c>
      <c r="B1398" t="s">
        <v>39</v>
      </c>
      <c r="C1398" t="s">
        <v>1757</v>
      </c>
      <c r="D1398" t="s">
        <v>1758</v>
      </c>
      <c r="E1398" t="s">
        <v>41</v>
      </c>
      <c r="G1398">
        <v>2217499.9999990002</v>
      </c>
      <c r="H1398">
        <v>0</v>
      </c>
      <c r="I1398" s="1">
        <v>44682</v>
      </c>
      <c r="J1398">
        <v>2015909.090908</v>
      </c>
      <c r="K1398">
        <v>201590.90909100001</v>
      </c>
      <c r="L1398">
        <v>2217499.9999990002</v>
      </c>
      <c r="M1398" t="s">
        <v>42</v>
      </c>
      <c r="N1398" t="s">
        <v>59</v>
      </c>
      <c r="O1398" t="s">
        <v>60</v>
      </c>
      <c r="Q1398">
        <v>1</v>
      </c>
      <c r="R1398" t="s">
        <v>67</v>
      </c>
      <c r="S1398">
        <v>201636.36363599999</v>
      </c>
      <c r="T1398" s="2">
        <v>0</v>
      </c>
      <c r="U1398">
        <v>10</v>
      </c>
      <c r="V1398">
        <v>20163.636363599999</v>
      </c>
      <c r="W1398">
        <v>201636.36363599999</v>
      </c>
      <c r="X1398">
        <v>201636.36363599999</v>
      </c>
      <c r="Y1398">
        <v>0</v>
      </c>
      <c r="Z1398">
        <v>0</v>
      </c>
      <c r="AA1398">
        <v>0</v>
      </c>
      <c r="AB1398">
        <v>0</v>
      </c>
      <c r="AE1398">
        <v>0</v>
      </c>
      <c r="AF1398" t="s">
        <v>1759</v>
      </c>
    </row>
    <row r="1399" spans="1:32" x14ac:dyDescent="0.25">
      <c r="A1399" s="1">
        <v>44682</v>
      </c>
      <c r="B1399" t="s">
        <v>39</v>
      </c>
      <c r="C1399" t="s">
        <v>1760</v>
      </c>
      <c r="D1399" t="s">
        <v>980</v>
      </c>
      <c r="E1399" t="s">
        <v>41</v>
      </c>
      <c r="G1399">
        <v>1330199.999999</v>
      </c>
      <c r="H1399">
        <v>0</v>
      </c>
      <c r="I1399" s="1">
        <v>44682</v>
      </c>
      <c r="J1399">
        <v>1209272.7272719999</v>
      </c>
      <c r="K1399">
        <v>120927.272727</v>
      </c>
      <c r="L1399">
        <v>1330199.999999</v>
      </c>
      <c r="M1399" t="s">
        <v>42</v>
      </c>
      <c r="N1399" t="s">
        <v>55</v>
      </c>
      <c r="O1399" t="s">
        <v>56</v>
      </c>
      <c r="Q1399">
        <v>2</v>
      </c>
      <c r="R1399" t="s">
        <v>67</v>
      </c>
      <c r="S1399">
        <v>201363.63636400001</v>
      </c>
      <c r="T1399" s="2">
        <v>0</v>
      </c>
      <c r="U1399">
        <v>10</v>
      </c>
      <c r="V1399">
        <v>40272.727272800003</v>
      </c>
      <c r="W1399">
        <v>402727.27272800001</v>
      </c>
      <c r="X1399">
        <v>402727.27272800001</v>
      </c>
      <c r="Y1399">
        <v>0</v>
      </c>
      <c r="Z1399">
        <v>0</v>
      </c>
      <c r="AA1399">
        <v>0</v>
      </c>
      <c r="AB1399">
        <v>0</v>
      </c>
      <c r="AE1399">
        <v>0</v>
      </c>
      <c r="AF1399" t="s">
        <v>1761</v>
      </c>
    </row>
    <row r="1400" spans="1:32" x14ac:dyDescent="0.25">
      <c r="A1400" s="1">
        <v>44682</v>
      </c>
      <c r="B1400" t="s">
        <v>39</v>
      </c>
      <c r="C1400" t="s">
        <v>1760</v>
      </c>
      <c r="D1400" t="s">
        <v>980</v>
      </c>
      <c r="E1400" t="s">
        <v>41</v>
      </c>
      <c r="G1400">
        <v>1330199.999999</v>
      </c>
      <c r="H1400">
        <v>0</v>
      </c>
      <c r="I1400" s="1">
        <v>44682</v>
      </c>
      <c r="J1400">
        <v>1209272.7272719999</v>
      </c>
      <c r="K1400">
        <v>120927.272727</v>
      </c>
      <c r="L1400">
        <v>1330199.999999</v>
      </c>
      <c r="M1400" t="s">
        <v>42</v>
      </c>
      <c r="N1400" t="s">
        <v>111</v>
      </c>
      <c r="O1400" t="s">
        <v>112</v>
      </c>
      <c r="Q1400">
        <v>1</v>
      </c>
      <c r="R1400" t="s">
        <v>67</v>
      </c>
      <c r="S1400">
        <v>201636.36363599999</v>
      </c>
      <c r="T1400" s="2">
        <v>0</v>
      </c>
      <c r="U1400">
        <v>10</v>
      </c>
      <c r="V1400">
        <v>20163.636363599999</v>
      </c>
      <c r="W1400">
        <v>201636.36363599999</v>
      </c>
      <c r="X1400">
        <v>201636.36363599999</v>
      </c>
      <c r="Y1400">
        <v>0</v>
      </c>
      <c r="Z1400">
        <v>0</v>
      </c>
      <c r="AA1400">
        <v>0</v>
      </c>
      <c r="AB1400">
        <v>0</v>
      </c>
      <c r="AE1400">
        <v>0</v>
      </c>
      <c r="AF1400" t="s">
        <v>1761</v>
      </c>
    </row>
    <row r="1401" spans="1:32" x14ac:dyDescent="0.25">
      <c r="A1401" s="1">
        <v>44682</v>
      </c>
      <c r="B1401" t="s">
        <v>39</v>
      </c>
      <c r="C1401" t="s">
        <v>1760</v>
      </c>
      <c r="D1401" t="s">
        <v>980</v>
      </c>
      <c r="E1401" t="s">
        <v>41</v>
      </c>
      <c r="G1401">
        <v>1330199.999999</v>
      </c>
      <c r="H1401">
        <v>0</v>
      </c>
      <c r="I1401" s="1">
        <v>44682</v>
      </c>
      <c r="J1401">
        <v>1209272.7272719999</v>
      </c>
      <c r="K1401">
        <v>120927.272727</v>
      </c>
      <c r="L1401">
        <v>1330199.999999</v>
      </c>
      <c r="M1401" t="s">
        <v>42</v>
      </c>
      <c r="N1401" t="s">
        <v>87</v>
      </c>
      <c r="O1401" t="s">
        <v>88</v>
      </c>
      <c r="Q1401">
        <v>1</v>
      </c>
      <c r="R1401" t="s">
        <v>67</v>
      </c>
      <c r="S1401">
        <v>201636.36363599999</v>
      </c>
      <c r="T1401" s="2">
        <v>0</v>
      </c>
      <c r="U1401">
        <v>10</v>
      </c>
      <c r="V1401">
        <v>20163.636363599999</v>
      </c>
      <c r="W1401">
        <v>201636.36363599999</v>
      </c>
      <c r="X1401">
        <v>201636.36363599999</v>
      </c>
      <c r="Y1401">
        <v>0</v>
      </c>
      <c r="Z1401">
        <v>0</v>
      </c>
      <c r="AA1401">
        <v>0</v>
      </c>
      <c r="AB1401">
        <v>0</v>
      </c>
      <c r="AE1401">
        <v>0</v>
      </c>
      <c r="AF1401" t="s">
        <v>1761</v>
      </c>
    </row>
    <row r="1402" spans="1:32" x14ac:dyDescent="0.25">
      <c r="A1402" s="1">
        <v>44682</v>
      </c>
      <c r="B1402" t="s">
        <v>39</v>
      </c>
      <c r="C1402" t="s">
        <v>1760</v>
      </c>
      <c r="D1402" t="s">
        <v>980</v>
      </c>
      <c r="E1402" t="s">
        <v>41</v>
      </c>
      <c r="G1402">
        <v>1330199.999999</v>
      </c>
      <c r="H1402">
        <v>0</v>
      </c>
      <c r="I1402" s="1">
        <v>44682</v>
      </c>
      <c r="J1402">
        <v>1209272.7272719999</v>
      </c>
      <c r="K1402">
        <v>120927.272727</v>
      </c>
      <c r="L1402">
        <v>1330199.999999</v>
      </c>
      <c r="M1402" t="s">
        <v>42</v>
      </c>
      <c r="N1402" t="s">
        <v>73</v>
      </c>
      <c r="O1402" t="s">
        <v>74</v>
      </c>
      <c r="Q1402">
        <v>1</v>
      </c>
      <c r="R1402" t="s">
        <v>67</v>
      </c>
      <c r="S1402">
        <v>201636.36363599999</v>
      </c>
      <c r="T1402" s="2">
        <v>0</v>
      </c>
      <c r="U1402">
        <v>10</v>
      </c>
      <c r="V1402">
        <v>20163.636363599999</v>
      </c>
      <c r="W1402">
        <v>201636.36363599999</v>
      </c>
      <c r="X1402">
        <v>201636.36363599999</v>
      </c>
      <c r="Y1402">
        <v>0</v>
      </c>
      <c r="Z1402">
        <v>0</v>
      </c>
      <c r="AA1402">
        <v>0</v>
      </c>
      <c r="AB1402">
        <v>0</v>
      </c>
      <c r="AE1402">
        <v>0</v>
      </c>
      <c r="AF1402" t="s">
        <v>1761</v>
      </c>
    </row>
    <row r="1403" spans="1:32" x14ac:dyDescent="0.25">
      <c r="A1403" s="1">
        <v>44682</v>
      </c>
      <c r="B1403" t="s">
        <v>39</v>
      </c>
      <c r="C1403" t="s">
        <v>1760</v>
      </c>
      <c r="D1403" t="s">
        <v>980</v>
      </c>
      <c r="E1403" t="s">
        <v>41</v>
      </c>
      <c r="G1403">
        <v>1330199.999999</v>
      </c>
      <c r="H1403">
        <v>0</v>
      </c>
      <c r="I1403" s="1">
        <v>44682</v>
      </c>
      <c r="J1403">
        <v>1209272.7272719999</v>
      </c>
      <c r="K1403">
        <v>120927.272727</v>
      </c>
      <c r="L1403">
        <v>1330199.999999</v>
      </c>
      <c r="M1403" t="s">
        <v>42</v>
      </c>
      <c r="N1403" t="s">
        <v>806</v>
      </c>
      <c r="O1403" t="s">
        <v>807</v>
      </c>
      <c r="Q1403">
        <v>1</v>
      </c>
      <c r="R1403" t="s">
        <v>67</v>
      </c>
      <c r="S1403">
        <v>201636.36363599999</v>
      </c>
      <c r="T1403" s="2">
        <v>0</v>
      </c>
      <c r="U1403">
        <v>10</v>
      </c>
      <c r="V1403">
        <v>20163.636363599999</v>
      </c>
      <c r="W1403">
        <v>201636.36363599999</v>
      </c>
      <c r="X1403">
        <v>201636.36363599999</v>
      </c>
      <c r="Y1403">
        <v>0</v>
      </c>
      <c r="Z1403">
        <v>0</v>
      </c>
      <c r="AA1403">
        <v>0</v>
      </c>
      <c r="AB1403">
        <v>0</v>
      </c>
      <c r="AE1403">
        <v>0</v>
      </c>
      <c r="AF1403" t="s">
        <v>1761</v>
      </c>
    </row>
    <row r="1404" spans="1:32" x14ac:dyDescent="0.25">
      <c r="A1404" s="1">
        <v>44682</v>
      </c>
      <c r="B1404" t="s">
        <v>39</v>
      </c>
      <c r="C1404" t="s">
        <v>1762</v>
      </c>
      <c r="D1404" t="s">
        <v>290</v>
      </c>
      <c r="E1404" t="s">
        <v>41</v>
      </c>
      <c r="G1404">
        <v>221800</v>
      </c>
      <c r="H1404">
        <v>0</v>
      </c>
      <c r="I1404" s="1">
        <v>44682</v>
      </c>
      <c r="J1404">
        <v>201636.36363599999</v>
      </c>
      <c r="K1404">
        <v>20163.636364000002</v>
      </c>
      <c r="L1404">
        <v>221800</v>
      </c>
      <c r="M1404" t="s">
        <v>42</v>
      </c>
      <c r="N1404" t="s">
        <v>111</v>
      </c>
      <c r="O1404" t="s">
        <v>112</v>
      </c>
      <c r="Q1404">
        <v>1</v>
      </c>
      <c r="R1404" t="s">
        <v>67</v>
      </c>
      <c r="S1404">
        <v>201636.36363599999</v>
      </c>
      <c r="T1404" s="2">
        <v>0</v>
      </c>
      <c r="U1404">
        <v>10</v>
      </c>
      <c r="V1404">
        <v>20163.636363599999</v>
      </c>
      <c r="W1404">
        <v>201636.36363599999</v>
      </c>
      <c r="X1404">
        <v>201636.36363599999</v>
      </c>
      <c r="Y1404">
        <v>0</v>
      </c>
      <c r="Z1404">
        <v>0</v>
      </c>
      <c r="AA1404">
        <v>0</v>
      </c>
      <c r="AB1404">
        <v>0</v>
      </c>
      <c r="AE1404">
        <v>0</v>
      </c>
      <c r="AF1404" t="s">
        <v>291</v>
      </c>
    </row>
    <row r="1405" spans="1:32" x14ac:dyDescent="0.25">
      <c r="A1405" s="1">
        <v>44682</v>
      </c>
      <c r="B1405" t="s">
        <v>39</v>
      </c>
      <c r="C1405" t="s">
        <v>1763</v>
      </c>
      <c r="D1405" t="s">
        <v>1764</v>
      </c>
      <c r="E1405" t="s">
        <v>41</v>
      </c>
      <c r="G1405">
        <v>213000</v>
      </c>
      <c r="H1405">
        <v>0</v>
      </c>
      <c r="I1405" s="1">
        <v>44682</v>
      </c>
      <c r="J1405">
        <v>193636.36363599999</v>
      </c>
      <c r="K1405">
        <v>19363.636364000002</v>
      </c>
      <c r="L1405">
        <v>213000</v>
      </c>
      <c r="M1405" t="s">
        <v>42</v>
      </c>
      <c r="N1405" t="s">
        <v>495</v>
      </c>
      <c r="Q1405">
        <v>1</v>
      </c>
      <c r="R1405" t="s">
        <v>67</v>
      </c>
      <c r="S1405">
        <v>193636.36363599999</v>
      </c>
      <c r="T1405" s="2">
        <v>0</v>
      </c>
      <c r="U1405">
        <v>10</v>
      </c>
      <c r="V1405">
        <v>19363.636363599999</v>
      </c>
      <c r="W1405">
        <v>193636.36363599999</v>
      </c>
      <c r="X1405">
        <v>193636.36363599999</v>
      </c>
      <c r="Y1405">
        <v>0</v>
      </c>
      <c r="Z1405">
        <v>0</v>
      </c>
      <c r="AA1405">
        <v>0</v>
      </c>
      <c r="AB1405">
        <v>0</v>
      </c>
      <c r="AE1405">
        <v>0</v>
      </c>
      <c r="AF1405" t="s">
        <v>1765</v>
      </c>
    </row>
    <row r="1406" spans="1:32" x14ac:dyDescent="0.25">
      <c r="A1406" s="1">
        <v>44682</v>
      </c>
      <c r="B1406" t="s">
        <v>39</v>
      </c>
      <c r="C1406" t="s">
        <v>1766</v>
      </c>
      <c r="D1406" t="s">
        <v>1767</v>
      </c>
      <c r="E1406" t="s">
        <v>41</v>
      </c>
      <c r="G1406">
        <v>30950</v>
      </c>
      <c r="H1406">
        <v>0</v>
      </c>
      <c r="I1406" s="1">
        <v>44682</v>
      </c>
      <c r="J1406">
        <v>28136.363635999998</v>
      </c>
      <c r="K1406">
        <v>2813.636364</v>
      </c>
      <c r="L1406">
        <v>30950</v>
      </c>
      <c r="M1406" t="s">
        <v>42</v>
      </c>
      <c r="N1406" t="s">
        <v>1154</v>
      </c>
      <c r="Q1406">
        <v>1</v>
      </c>
      <c r="R1406" t="s">
        <v>67</v>
      </c>
      <c r="S1406">
        <v>28136.363635999998</v>
      </c>
      <c r="T1406" s="2">
        <v>0</v>
      </c>
      <c r="U1406">
        <v>10</v>
      </c>
      <c r="V1406">
        <v>2813.6363636000001</v>
      </c>
      <c r="W1406">
        <v>28136.363635999998</v>
      </c>
      <c r="X1406">
        <v>28136.363635999998</v>
      </c>
      <c r="Y1406">
        <v>0</v>
      </c>
      <c r="Z1406">
        <v>0</v>
      </c>
      <c r="AA1406">
        <v>0</v>
      </c>
      <c r="AB1406">
        <v>0</v>
      </c>
      <c r="AE1406">
        <v>0</v>
      </c>
      <c r="AF1406" t="s">
        <v>1768</v>
      </c>
    </row>
    <row r="1407" spans="1:32" x14ac:dyDescent="0.25">
      <c r="A1407" s="1">
        <v>44682</v>
      </c>
      <c r="B1407" t="s">
        <v>39</v>
      </c>
      <c r="C1407" t="s">
        <v>1769</v>
      </c>
      <c r="D1407" t="s">
        <v>1770</v>
      </c>
      <c r="E1407" t="s">
        <v>41</v>
      </c>
      <c r="G1407">
        <v>221500</v>
      </c>
      <c r="H1407">
        <v>0</v>
      </c>
      <c r="I1407" s="1">
        <v>44682</v>
      </c>
      <c r="J1407">
        <v>201363.63636400001</v>
      </c>
      <c r="K1407">
        <v>20136.363635999998</v>
      </c>
      <c r="L1407">
        <v>221500</v>
      </c>
      <c r="M1407" t="s">
        <v>42</v>
      </c>
      <c r="N1407" t="s">
        <v>55</v>
      </c>
      <c r="O1407" t="s">
        <v>56</v>
      </c>
      <c r="Q1407">
        <v>1</v>
      </c>
      <c r="R1407" t="s">
        <v>67</v>
      </c>
      <c r="S1407">
        <v>201363.63636400001</v>
      </c>
      <c r="T1407" s="2">
        <v>0</v>
      </c>
      <c r="U1407">
        <v>10</v>
      </c>
      <c r="V1407">
        <v>20136.363636400001</v>
      </c>
      <c r="W1407">
        <v>201363.63636400001</v>
      </c>
      <c r="X1407">
        <v>201363.63636400001</v>
      </c>
      <c r="Y1407">
        <v>0</v>
      </c>
      <c r="Z1407">
        <v>0</v>
      </c>
      <c r="AA1407">
        <v>0</v>
      </c>
      <c r="AB1407">
        <v>0</v>
      </c>
      <c r="AE1407">
        <v>0</v>
      </c>
      <c r="AF1407" t="s">
        <v>1771</v>
      </c>
    </row>
    <row r="1408" spans="1:32" x14ac:dyDescent="0.25">
      <c r="A1408" s="1">
        <v>44682</v>
      </c>
      <c r="B1408" t="s">
        <v>39</v>
      </c>
      <c r="C1408" t="s">
        <v>1772</v>
      </c>
      <c r="D1408" t="s">
        <v>1299</v>
      </c>
      <c r="E1408" t="s">
        <v>41</v>
      </c>
      <c r="G1408">
        <v>221500</v>
      </c>
      <c r="H1408">
        <v>0</v>
      </c>
      <c r="I1408" s="1">
        <v>44682</v>
      </c>
      <c r="J1408">
        <v>201363.63636400001</v>
      </c>
      <c r="K1408">
        <v>20136.363635999998</v>
      </c>
      <c r="L1408">
        <v>221500</v>
      </c>
      <c r="M1408" t="s">
        <v>42</v>
      </c>
      <c r="N1408" t="s">
        <v>245</v>
      </c>
      <c r="O1408" t="s">
        <v>246</v>
      </c>
      <c r="Q1408">
        <v>1</v>
      </c>
      <c r="R1408" t="s">
        <v>67</v>
      </c>
      <c r="S1408">
        <v>201363.63636400001</v>
      </c>
      <c r="T1408" s="2">
        <v>0</v>
      </c>
      <c r="U1408">
        <v>10</v>
      </c>
      <c r="V1408">
        <v>20136.363636400001</v>
      </c>
      <c r="W1408">
        <v>201363.63636400001</v>
      </c>
      <c r="X1408">
        <v>201363.63636400001</v>
      </c>
      <c r="Y1408">
        <v>0</v>
      </c>
      <c r="Z1408">
        <v>0</v>
      </c>
      <c r="AA1408">
        <v>0</v>
      </c>
      <c r="AB1408">
        <v>0</v>
      </c>
      <c r="AE1408">
        <v>0</v>
      </c>
      <c r="AF1408" t="s">
        <v>1773</v>
      </c>
    </row>
    <row r="1409" spans="1:32" x14ac:dyDescent="0.25">
      <c r="A1409" s="1">
        <v>44682</v>
      </c>
      <c r="B1409" t="s">
        <v>39</v>
      </c>
      <c r="C1409" t="s">
        <v>1774</v>
      </c>
      <c r="D1409" t="s">
        <v>1296</v>
      </c>
      <c r="E1409" t="s">
        <v>41</v>
      </c>
      <c r="G1409">
        <v>443599.99999899999</v>
      </c>
      <c r="H1409">
        <v>0</v>
      </c>
      <c r="I1409" s="1">
        <v>44682</v>
      </c>
      <c r="J1409">
        <v>403272.72727199999</v>
      </c>
      <c r="K1409">
        <v>40327.272727000003</v>
      </c>
      <c r="L1409">
        <v>443599.99999899999</v>
      </c>
      <c r="M1409" t="s">
        <v>42</v>
      </c>
      <c r="N1409" t="s">
        <v>73</v>
      </c>
      <c r="O1409" t="s">
        <v>74</v>
      </c>
      <c r="Q1409">
        <v>1</v>
      </c>
      <c r="R1409" t="s">
        <v>67</v>
      </c>
      <c r="S1409">
        <v>201636.36363599999</v>
      </c>
      <c r="T1409" s="2">
        <v>0</v>
      </c>
      <c r="U1409">
        <v>10</v>
      </c>
      <c r="V1409">
        <v>20163.636363599999</v>
      </c>
      <c r="W1409">
        <v>201636.36363599999</v>
      </c>
      <c r="X1409">
        <v>201636.36363599999</v>
      </c>
      <c r="Y1409">
        <v>0</v>
      </c>
      <c r="Z1409">
        <v>0</v>
      </c>
      <c r="AA1409">
        <v>0</v>
      </c>
      <c r="AB1409">
        <v>0</v>
      </c>
      <c r="AE1409">
        <v>0</v>
      </c>
      <c r="AF1409" t="s">
        <v>1297</v>
      </c>
    </row>
    <row r="1410" spans="1:32" x14ac:dyDescent="0.25">
      <c r="A1410" s="1">
        <v>44682</v>
      </c>
      <c r="B1410" t="s">
        <v>39</v>
      </c>
      <c r="C1410" t="s">
        <v>1774</v>
      </c>
      <c r="D1410" t="s">
        <v>1296</v>
      </c>
      <c r="E1410" t="s">
        <v>41</v>
      </c>
      <c r="G1410">
        <v>443599.99999899999</v>
      </c>
      <c r="H1410">
        <v>0</v>
      </c>
      <c r="I1410" s="1">
        <v>44682</v>
      </c>
      <c r="J1410">
        <v>403272.72727199999</v>
      </c>
      <c r="K1410">
        <v>40327.272727000003</v>
      </c>
      <c r="L1410">
        <v>443599.99999899999</v>
      </c>
      <c r="M1410" t="s">
        <v>42</v>
      </c>
      <c r="N1410" t="s">
        <v>806</v>
      </c>
      <c r="O1410" t="s">
        <v>807</v>
      </c>
      <c r="Q1410">
        <v>1</v>
      </c>
      <c r="R1410" t="s">
        <v>67</v>
      </c>
      <c r="S1410">
        <v>201636.36363599999</v>
      </c>
      <c r="T1410" s="2">
        <v>0</v>
      </c>
      <c r="U1410">
        <v>10</v>
      </c>
      <c r="V1410">
        <v>20163.636363599999</v>
      </c>
      <c r="W1410">
        <v>201636.36363599999</v>
      </c>
      <c r="X1410">
        <v>201636.36363599999</v>
      </c>
      <c r="Y1410">
        <v>0</v>
      </c>
      <c r="Z1410">
        <v>0</v>
      </c>
      <c r="AA1410">
        <v>0</v>
      </c>
      <c r="AB1410">
        <v>0</v>
      </c>
      <c r="AE1410">
        <v>0</v>
      </c>
      <c r="AF1410" t="s">
        <v>1297</v>
      </c>
    </row>
    <row r="1411" spans="1:32" x14ac:dyDescent="0.25">
      <c r="A1411" s="1">
        <v>44682</v>
      </c>
      <c r="B1411" t="s">
        <v>39</v>
      </c>
      <c r="C1411" t="s">
        <v>1775</v>
      </c>
      <c r="D1411" t="s">
        <v>1776</v>
      </c>
      <c r="E1411" t="s">
        <v>41</v>
      </c>
      <c r="G1411">
        <v>664800</v>
      </c>
      <c r="H1411">
        <v>0</v>
      </c>
      <c r="I1411" s="1">
        <v>44682</v>
      </c>
      <c r="J1411">
        <v>604363.63636400003</v>
      </c>
      <c r="K1411">
        <v>60436.363636000002</v>
      </c>
      <c r="L1411">
        <v>664800</v>
      </c>
      <c r="M1411" t="s">
        <v>42</v>
      </c>
      <c r="N1411" t="s">
        <v>55</v>
      </c>
      <c r="O1411" t="s">
        <v>56</v>
      </c>
      <c r="Q1411">
        <v>2</v>
      </c>
      <c r="R1411" t="s">
        <v>67</v>
      </c>
      <c r="S1411">
        <v>201363.63636400001</v>
      </c>
      <c r="T1411" s="2">
        <v>0</v>
      </c>
      <c r="U1411">
        <v>10</v>
      </c>
      <c r="V1411">
        <v>40272.727272800003</v>
      </c>
      <c r="W1411">
        <v>402727.27272800001</v>
      </c>
      <c r="X1411">
        <v>402727.27272800001</v>
      </c>
      <c r="Y1411">
        <v>0</v>
      </c>
      <c r="Z1411">
        <v>0</v>
      </c>
      <c r="AA1411">
        <v>0</v>
      </c>
      <c r="AB1411">
        <v>0</v>
      </c>
      <c r="AE1411">
        <v>0</v>
      </c>
      <c r="AF1411" t="s">
        <v>1777</v>
      </c>
    </row>
    <row r="1412" spans="1:32" x14ac:dyDescent="0.25">
      <c r="A1412" s="1">
        <v>44682</v>
      </c>
      <c r="B1412" t="s">
        <v>39</v>
      </c>
      <c r="C1412" t="s">
        <v>1775</v>
      </c>
      <c r="D1412" t="s">
        <v>1776</v>
      </c>
      <c r="E1412" t="s">
        <v>41</v>
      </c>
      <c r="G1412">
        <v>664800</v>
      </c>
      <c r="H1412">
        <v>0</v>
      </c>
      <c r="I1412" s="1">
        <v>44682</v>
      </c>
      <c r="J1412">
        <v>604363.63636400003</v>
      </c>
      <c r="K1412">
        <v>60436.363636000002</v>
      </c>
      <c r="L1412">
        <v>664800</v>
      </c>
      <c r="M1412" t="s">
        <v>42</v>
      </c>
      <c r="N1412" t="s">
        <v>111</v>
      </c>
      <c r="O1412" t="s">
        <v>112</v>
      </c>
      <c r="Q1412">
        <v>1</v>
      </c>
      <c r="R1412" t="s">
        <v>67</v>
      </c>
      <c r="S1412">
        <v>201636.36363599999</v>
      </c>
      <c r="T1412" s="2">
        <v>0</v>
      </c>
      <c r="U1412">
        <v>10</v>
      </c>
      <c r="V1412">
        <v>20163.636363599999</v>
      </c>
      <c r="W1412">
        <v>201636.36363599999</v>
      </c>
      <c r="X1412">
        <v>201636.36363599999</v>
      </c>
      <c r="Y1412">
        <v>0</v>
      </c>
      <c r="Z1412">
        <v>0</v>
      </c>
      <c r="AA1412">
        <v>0</v>
      </c>
      <c r="AB1412">
        <v>0</v>
      </c>
      <c r="AE1412">
        <v>0</v>
      </c>
      <c r="AF1412" t="s">
        <v>1777</v>
      </c>
    </row>
    <row r="1413" spans="1:32" x14ac:dyDescent="0.25">
      <c r="A1413" s="1">
        <v>44682</v>
      </c>
      <c r="B1413" t="s">
        <v>39</v>
      </c>
      <c r="C1413" t="s">
        <v>1778</v>
      </c>
      <c r="D1413" t="s">
        <v>1779</v>
      </c>
      <c r="E1413" t="s">
        <v>41</v>
      </c>
      <c r="G1413">
        <v>54000.000001</v>
      </c>
      <c r="H1413">
        <v>0</v>
      </c>
      <c r="I1413" s="1">
        <v>44682</v>
      </c>
      <c r="J1413">
        <v>49090.909092000002</v>
      </c>
      <c r="K1413">
        <v>4909.0909089999996</v>
      </c>
      <c r="L1413">
        <v>54000.000001</v>
      </c>
      <c r="M1413" t="s">
        <v>42</v>
      </c>
      <c r="N1413" t="s">
        <v>89</v>
      </c>
      <c r="O1413" t="s">
        <v>90</v>
      </c>
      <c r="Q1413">
        <v>6</v>
      </c>
      <c r="R1413" t="s">
        <v>238</v>
      </c>
      <c r="S1413">
        <v>8181.818182</v>
      </c>
      <c r="T1413" s="2">
        <v>0</v>
      </c>
      <c r="U1413">
        <v>10</v>
      </c>
      <c r="V1413">
        <v>4909.0909092000002</v>
      </c>
      <c r="W1413">
        <v>49090.909092000002</v>
      </c>
      <c r="X1413">
        <v>49090.909092000002</v>
      </c>
      <c r="Y1413">
        <v>0</v>
      </c>
      <c r="Z1413">
        <v>0</v>
      </c>
      <c r="AA1413">
        <v>0</v>
      </c>
      <c r="AB1413">
        <v>0</v>
      </c>
      <c r="AE1413">
        <v>0</v>
      </c>
      <c r="AF1413" t="s">
        <v>1780</v>
      </c>
    </row>
    <row r="1414" spans="1:32" x14ac:dyDescent="0.25">
      <c r="A1414" s="1">
        <v>44682</v>
      </c>
      <c r="B1414" t="s">
        <v>39</v>
      </c>
      <c r="C1414" t="s">
        <v>1781</v>
      </c>
      <c r="D1414" t="s">
        <v>713</v>
      </c>
      <c r="E1414" t="s">
        <v>41</v>
      </c>
      <c r="G1414">
        <v>443300</v>
      </c>
      <c r="H1414">
        <v>0</v>
      </c>
      <c r="I1414" s="1">
        <v>44682</v>
      </c>
      <c r="J1414">
        <v>403000</v>
      </c>
      <c r="K1414">
        <v>40300</v>
      </c>
      <c r="L1414">
        <v>443300</v>
      </c>
      <c r="M1414" t="s">
        <v>42</v>
      </c>
      <c r="N1414" t="s">
        <v>55</v>
      </c>
      <c r="O1414" t="s">
        <v>56</v>
      </c>
      <c r="Q1414">
        <v>1</v>
      </c>
      <c r="R1414" t="s">
        <v>67</v>
      </c>
      <c r="S1414">
        <v>201363.63636400001</v>
      </c>
      <c r="T1414" s="2">
        <v>0</v>
      </c>
      <c r="U1414">
        <v>10</v>
      </c>
      <c r="V1414">
        <v>20136.363636400001</v>
      </c>
      <c r="W1414">
        <v>201363.63636400001</v>
      </c>
      <c r="X1414">
        <v>201363.63636400001</v>
      </c>
      <c r="Y1414">
        <v>0</v>
      </c>
      <c r="Z1414">
        <v>0</v>
      </c>
      <c r="AA1414">
        <v>0</v>
      </c>
      <c r="AB1414">
        <v>0</v>
      </c>
      <c r="AE1414">
        <v>0</v>
      </c>
      <c r="AF1414" t="s">
        <v>714</v>
      </c>
    </row>
    <row r="1415" spans="1:32" x14ac:dyDescent="0.25">
      <c r="A1415" s="1">
        <v>44682</v>
      </c>
      <c r="B1415" t="s">
        <v>39</v>
      </c>
      <c r="C1415" t="s">
        <v>1781</v>
      </c>
      <c r="D1415" t="s">
        <v>713</v>
      </c>
      <c r="E1415" t="s">
        <v>41</v>
      </c>
      <c r="G1415">
        <v>443300</v>
      </c>
      <c r="H1415">
        <v>0</v>
      </c>
      <c r="I1415" s="1">
        <v>44682</v>
      </c>
      <c r="J1415">
        <v>403000</v>
      </c>
      <c r="K1415">
        <v>40300</v>
      </c>
      <c r="L1415">
        <v>443300</v>
      </c>
      <c r="M1415" t="s">
        <v>42</v>
      </c>
      <c r="N1415" t="s">
        <v>113</v>
      </c>
      <c r="O1415" t="s">
        <v>114</v>
      </c>
      <c r="Q1415">
        <v>1</v>
      </c>
      <c r="R1415" t="s">
        <v>67</v>
      </c>
      <c r="S1415">
        <v>201636.36363599999</v>
      </c>
      <c r="T1415" s="2">
        <v>0</v>
      </c>
      <c r="U1415">
        <v>10</v>
      </c>
      <c r="V1415">
        <v>20163.636363599999</v>
      </c>
      <c r="W1415">
        <v>201636.36363599999</v>
      </c>
      <c r="X1415">
        <v>201636.36363599999</v>
      </c>
      <c r="Y1415">
        <v>0</v>
      </c>
      <c r="Z1415">
        <v>0</v>
      </c>
      <c r="AA1415">
        <v>0</v>
      </c>
      <c r="AB1415">
        <v>0</v>
      </c>
      <c r="AE1415">
        <v>0</v>
      </c>
      <c r="AF1415" t="s">
        <v>714</v>
      </c>
    </row>
    <row r="1416" spans="1:32" x14ac:dyDescent="0.25">
      <c r="A1416" s="1">
        <v>44682</v>
      </c>
      <c r="B1416" t="s">
        <v>39</v>
      </c>
      <c r="C1416" t="s">
        <v>1782</v>
      </c>
      <c r="D1416" t="s">
        <v>1783</v>
      </c>
      <c r="E1416" t="s">
        <v>41</v>
      </c>
      <c r="G1416">
        <v>1360650.000002</v>
      </c>
      <c r="H1416">
        <v>0</v>
      </c>
      <c r="I1416" s="1">
        <v>44682</v>
      </c>
      <c r="J1416">
        <v>1236954.5454559999</v>
      </c>
      <c r="K1416">
        <v>123695.45454599999</v>
      </c>
      <c r="L1416">
        <v>1360650.000002</v>
      </c>
      <c r="M1416" t="s">
        <v>42</v>
      </c>
      <c r="N1416" t="s">
        <v>55</v>
      </c>
      <c r="O1416" t="s">
        <v>56</v>
      </c>
      <c r="Q1416">
        <v>4</v>
      </c>
      <c r="R1416" t="s">
        <v>67</v>
      </c>
      <c r="S1416">
        <v>201363.63636400001</v>
      </c>
      <c r="T1416" s="2">
        <v>0</v>
      </c>
      <c r="U1416">
        <v>10</v>
      </c>
      <c r="V1416">
        <v>80545.454545600005</v>
      </c>
      <c r="W1416">
        <v>805454.54545600002</v>
      </c>
      <c r="X1416">
        <v>805454.54545600002</v>
      </c>
      <c r="Y1416">
        <v>0</v>
      </c>
      <c r="Z1416">
        <v>0</v>
      </c>
      <c r="AA1416">
        <v>0</v>
      </c>
      <c r="AB1416">
        <v>0</v>
      </c>
      <c r="AE1416">
        <v>0</v>
      </c>
      <c r="AF1416" t="s">
        <v>1784</v>
      </c>
    </row>
    <row r="1417" spans="1:32" x14ac:dyDescent="0.25">
      <c r="A1417" s="1">
        <v>44682</v>
      </c>
      <c r="B1417" t="s">
        <v>39</v>
      </c>
      <c r="C1417" t="s">
        <v>1782</v>
      </c>
      <c r="D1417" t="s">
        <v>1783</v>
      </c>
      <c r="E1417" t="s">
        <v>41</v>
      </c>
      <c r="G1417">
        <v>1360650.000002</v>
      </c>
      <c r="H1417">
        <v>0</v>
      </c>
      <c r="I1417" s="1">
        <v>44682</v>
      </c>
      <c r="J1417">
        <v>1236954.5454559999</v>
      </c>
      <c r="K1417">
        <v>123695.45454599999</v>
      </c>
      <c r="L1417">
        <v>1360650.000002</v>
      </c>
      <c r="M1417" t="s">
        <v>42</v>
      </c>
      <c r="N1417" t="s">
        <v>117</v>
      </c>
      <c r="O1417" t="s">
        <v>118</v>
      </c>
      <c r="Q1417">
        <v>1</v>
      </c>
      <c r="R1417" t="s">
        <v>67</v>
      </c>
      <c r="S1417">
        <v>201363.63636400001</v>
      </c>
      <c r="T1417" s="2">
        <v>0</v>
      </c>
      <c r="U1417">
        <v>10</v>
      </c>
      <c r="V1417">
        <v>20136.363636400001</v>
      </c>
      <c r="W1417">
        <v>201363.63636400001</v>
      </c>
      <c r="X1417">
        <v>201363.63636400001</v>
      </c>
      <c r="Y1417">
        <v>0</v>
      </c>
      <c r="Z1417">
        <v>0</v>
      </c>
      <c r="AA1417">
        <v>0</v>
      </c>
      <c r="AB1417">
        <v>0</v>
      </c>
      <c r="AE1417">
        <v>0</v>
      </c>
      <c r="AF1417" t="s">
        <v>1784</v>
      </c>
    </row>
    <row r="1418" spans="1:32" x14ac:dyDescent="0.25">
      <c r="A1418" s="1">
        <v>44682</v>
      </c>
      <c r="B1418" t="s">
        <v>39</v>
      </c>
      <c r="C1418" t="s">
        <v>1782</v>
      </c>
      <c r="D1418" t="s">
        <v>1783</v>
      </c>
      <c r="E1418" t="s">
        <v>41</v>
      </c>
      <c r="G1418">
        <v>1360650.000002</v>
      </c>
      <c r="H1418">
        <v>0</v>
      </c>
      <c r="I1418" s="1">
        <v>44682</v>
      </c>
      <c r="J1418">
        <v>1236954.5454559999</v>
      </c>
      <c r="K1418">
        <v>123695.45454599999</v>
      </c>
      <c r="L1418">
        <v>1360650.000002</v>
      </c>
      <c r="M1418" t="s">
        <v>42</v>
      </c>
      <c r="N1418" t="s">
        <v>1154</v>
      </c>
      <c r="Q1418">
        <v>1</v>
      </c>
      <c r="R1418" t="s">
        <v>67</v>
      </c>
      <c r="S1418">
        <v>28136.363635999998</v>
      </c>
      <c r="T1418" s="2">
        <v>0</v>
      </c>
      <c r="U1418">
        <v>10</v>
      </c>
      <c r="V1418">
        <v>2813.6363636000001</v>
      </c>
      <c r="W1418">
        <v>28136.363635999998</v>
      </c>
      <c r="X1418">
        <v>28136.363635999998</v>
      </c>
      <c r="Y1418">
        <v>0</v>
      </c>
      <c r="Z1418">
        <v>0</v>
      </c>
      <c r="AA1418">
        <v>0</v>
      </c>
      <c r="AB1418">
        <v>0</v>
      </c>
      <c r="AE1418">
        <v>0</v>
      </c>
      <c r="AF1418" t="s">
        <v>1784</v>
      </c>
    </row>
    <row r="1419" spans="1:32" x14ac:dyDescent="0.25">
      <c r="A1419" s="1">
        <v>44682</v>
      </c>
      <c r="B1419" t="s">
        <v>39</v>
      </c>
      <c r="C1419" t="s">
        <v>1782</v>
      </c>
      <c r="D1419" t="s">
        <v>1783</v>
      </c>
      <c r="E1419" t="s">
        <v>41</v>
      </c>
      <c r="G1419">
        <v>1360650.000002</v>
      </c>
      <c r="H1419">
        <v>0</v>
      </c>
      <c r="I1419" s="1">
        <v>44682</v>
      </c>
      <c r="J1419">
        <v>1236954.5454559999</v>
      </c>
      <c r="K1419">
        <v>123695.45454599999</v>
      </c>
      <c r="L1419">
        <v>1360650.000002</v>
      </c>
      <c r="M1419" t="s">
        <v>42</v>
      </c>
      <c r="N1419" t="s">
        <v>48</v>
      </c>
      <c r="O1419" t="s">
        <v>49</v>
      </c>
      <c r="Q1419">
        <v>1</v>
      </c>
      <c r="R1419" t="s">
        <v>67</v>
      </c>
      <c r="S1419">
        <v>202000</v>
      </c>
      <c r="T1419" s="2">
        <v>0</v>
      </c>
      <c r="U1419">
        <v>10</v>
      </c>
      <c r="V1419">
        <v>20200</v>
      </c>
      <c r="W1419">
        <v>202000</v>
      </c>
      <c r="X1419">
        <v>202000</v>
      </c>
      <c r="Y1419">
        <v>0</v>
      </c>
      <c r="Z1419">
        <v>0</v>
      </c>
      <c r="AA1419">
        <v>0</v>
      </c>
      <c r="AB1419">
        <v>0</v>
      </c>
      <c r="AE1419">
        <v>0</v>
      </c>
      <c r="AF1419" t="s">
        <v>1784</v>
      </c>
    </row>
    <row r="1420" spans="1:32" x14ac:dyDescent="0.25">
      <c r="A1420" s="1">
        <v>44682</v>
      </c>
      <c r="B1420" t="s">
        <v>39</v>
      </c>
      <c r="C1420" t="s">
        <v>1785</v>
      </c>
      <c r="D1420" t="s">
        <v>1786</v>
      </c>
      <c r="E1420" t="s">
        <v>41</v>
      </c>
      <c r="G1420">
        <v>187000</v>
      </c>
      <c r="H1420">
        <v>0</v>
      </c>
      <c r="I1420" s="1">
        <v>44682</v>
      </c>
      <c r="J1420">
        <v>170000</v>
      </c>
      <c r="K1420">
        <v>17000</v>
      </c>
      <c r="L1420">
        <v>187000</v>
      </c>
      <c r="M1420" t="s">
        <v>42</v>
      </c>
      <c r="N1420" t="s">
        <v>1653</v>
      </c>
      <c r="Q1420">
        <v>1</v>
      </c>
      <c r="R1420" t="s">
        <v>67</v>
      </c>
      <c r="S1420">
        <v>170000</v>
      </c>
      <c r="T1420" s="2">
        <v>0</v>
      </c>
      <c r="U1420">
        <v>10</v>
      </c>
      <c r="V1420">
        <v>17000</v>
      </c>
      <c r="W1420">
        <v>170000</v>
      </c>
      <c r="X1420">
        <v>170000</v>
      </c>
      <c r="Y1420">
        <v>0</v>
      </c>
      <c r="Z1420">
        <v>0</v>
      </c>
      <c r="AA1420">
        <v>0</v>
      </c>
      <c r="AB1420">
        <v>0</v>
      </c>
      <c r="AE1420">
        <v>0</v>
      </c>
      <c r="AF1420" t="s">
        <v>1787</v>
      </c>
    </row>
    <row r="1421" spans="1:32" x14ac:dyDescent="0.25">
      <c r="A1421" s="1">
        <v>44682</v>
      </c>
      <c r="B1421" t="s">
        <v>39</v>
      </c>
      <c r="C1421" t="s">
        <v>1788</v>
      </c>
      <c r="D1421" t="s">
        <v>1789</v>
      </c>
      <c r="E1421" t="s">
        <v>41</v>
      </c>
      <c r="G1421">
        <v>221800</v>
      </c>
      <c r="H1421">
        <v>0</v>
      </c>
      <c r="I1421" s="1">
        <v>44682</v>
      </c>
      <c r="J1421">
        <v>201636.36363599999</v>
      </c>
      <c r="K1421">
        <v>20163.636364000002</v>
      </c>
      <c r="L1421">
        <v>221800</v>
      </c>
      <c r="M1421" t="s">
        <v>42</v>
      </c>
      <c r="N1421" t="s">
        <v>113</v>
      </c>
      <c r="O1421" t="s">
        <v>114</v>
      </c>
      <c r="Q1421">
        <v>1</v>
      </c>
      <c r="R1421" t="s">
        <v>67</v>
      </c>
      <c r="S1421">
        <v>201636.36363599999</v>
      </c>
      <c r="T1421" s="2">
        <v>0</v>
      </c>
      <c r="U1421">
        <v>10</v>
      </c>
      <c r="V1421">
        <v>20163.636363599999</v>
      </c>
      <c r="W1421">
        <v>201636.36363599999</v>
      </c>
      <c r="X1421">
        <v>201636.36363599999</v>
      </c>
      <c r="Y1421">
        <v>0</v>
      </c>
      <c r="Z1421">
        <v>0</v>
      </c>
      <c r="AA1421">
        <v>0</v>
      </c>
      <c r="AB1421">
        <v>0</v>
      </c>
      <c r="AE1421">
        <v>0</v>
      </c>
      <c r="AF1421" t="s">
        <v>1790</v>
      </c>
    </row>
    <row r="1422" spans="1:32" x14ac:dyDescent="0.25">
      <c r="A1422" s="1">
        <v>44682</v>
      </c>
      <c r="B1422" t="s">
        <v>39</v>
      </c>
      <c r="C1422" t="s">
        <v>1791</v>
      </c>
      <c r="D1422" t="s">
        <v>1792</v>
      </c>
      <c r="E1422" t="s">
        <v>41</v>
      </c>
      <c r="G1422">
        <v>4436099.9999980005</v>
      </c>
      <c r="H1422">
        <v>0</v>
      </c>
      <c r="I1422" s="1">
        <v>44682</v>
      </c>
      <c r="J1422">
        <v>4032818.181816</v>
      </c>
      <c r="K1422">
        <v>403281.81818200002</v>
      </c>
      <c r="L1422">
        <v>4436099.9999980005</v>
      </c>
      <c r="M1422" t="s">
        <v>42</v>
      </c>
      <c r="N1422" t="s">
        <v>280</v>
      </c>
      <c r="O1422" t="s">
        <v>281</v>
      </c>
      <c r="Q1422">
        <v>1</v>
      </c>
      <c r="R1422" t="s">
        <v>67</v>
      </c>
      <c r="S1422">
        <v>201636.36363599999</v>
      </c>
      <c r="T1422" s="2">
        <v>0</v>
      </c>
      <c r="U1422">
        <v>10</v>
      </c>
      <c r="V1422">
        <v>20163.636363599999</v>
      </c>
      <c r="W1422">
        <v>201636.36363599999</v>
      </c>
      <c r="X1422">
        <v>201636.36363599999</v>
      </c>
      <c r="Y1422">
        <v>0</v>
      </c>
      <c r="Z1422">
        <v>0</v>
      </c>
      <c r="AA1422">
        <v>0</v>
      </c>
      <c r="AB1422">
        <v>0</v>
      </c>
      <c r="AE1422">
        <v>0</v>
      </c>
      <c r="AF1422" t="s">
        <v>1793</v>
      </c>
    </row>
    <row r="1423" spans="1:32" x14ac:dyDescent="0.25">
      <c r="A1423" s="1">
        <v>44682</v>
      </c>
      <c r="B1423" t="s">
        <v>39</v>
      </c>
      <c r="C1423" t="s">
        <v>1791</v>
      </c>
      <c r="D1423" t="s">
        <v>1792</v>
      </c>
      <c r="E1423" t="s">
        <v>41</v>
      </c>
      <c r="G1423">
        <v>4436099.9999980005</v>
      </c>
      <c r="H1423">
        <v>0</v>
      </c>
      <c r="I1423" s="1">
        <v>44682</v>
      </c>
      <c r="J1423">
        <v>4032818.181816</v>
      </c>
      <c r="K1423">
        <v>403281.81818200002</v>
      </c>
      <c r="L1423">
        <v>4436099.9999980005</v>
      </c>
      <c r="M1423" t="s">
        <v>42</v>
      </c>
      <c r="N1423" t="s">
        <v>48</v>
      </c>
      <c r="O1423" t="s">
        <v>49</v>
      </c>
      <c r="Q1423">
        <v>4</v>
      </c>
      <c r="R1423" t="s">
        <v>67</v>
      </c>
      <c r="S1423">
        <v>202000</v>
      </c>
      <c r="T1423" s="2">
        <v>0</v>
      </c>
      <c r="U1423">
        <v>10</v>
      </c>
      <c r="V1423">
        <v>80800</v>
      </c>
      <c r="W1423">
        <v>808000</v>
      </c>
      <c r="X1423">
        <v>808000</v>
      </c>
      <c r="Y1423">
        <v>0</v>
      </c>
      <c r="Z1423">
        <v>0</v>
      </c>
      <c r="AA1423">
        <v>0</v>
      </c>
      <c r="AB1423">
        <v>0</v>
      </c>
      <c r="AE1423">
        <v>0</v>
      </c>
      <c r="AF1423" t="s">
        <v>1793</v>
      </c>
    </row>
    <row r="1424" spans="1:32" x14ac:dyDescent="0.25">
      <c r="A1424" s="1">
        <v>44682</v>
      </c>
      <c r="B1424" t="s">
        <v>39</v>
      </c>
      <c r="C1424" t="s">
        <v>1791</v>
      </c>
      <c r="D1424" t="s">
        <v>1792</v>
      </c>
      <c r="E1424" t="s">
        <v>41</v>
      </c>
      <c r="G1424">
        <v>4436099.9999980005</v>
      </c>
      <c r="H1424">
        <v>0</v>
      </c>
      <c r="I1424" s="1">
        <v>44682</v>
      </c>
      <c r="J1424">
        <v>4032818.181816</v>
      </c>
      <c r="K1424">
        <v>403281.81818200002</v>
      </c>
      <c r="L1424">
        <v>4436099.9999980005</v>
      </c>
      <c r="M1424" t="s">
        <v>42</v>
      </c>
      <c r="N1424" t="s">
        <v>89</v>
      </c>
      <c r="O1424" t="s">
        <v>90</v>
      </c>
      <c r="Q1424">
        <v>2</v>
      </c>
      <c r="R1424" t="s">
        <v>67</v>
      </c>
      <c r="S1424">
        <v>201636.36363599999</v>
      </c>
      <c r="T1424" s="2">
        <v>0</v>
      </c>
      <c r="U1424">
        <v>10</v>
      </c>
      <c r="V1424">
        <v>40327.272727199997</v>
      </c>
      <c r="W1424">
        <v>403272.72727199999</v>
      </c>
      <c r="X1424">
        <v>403272.72727199999</v>
      </c>
      <c r="Y1424">
        <v>0</v>
      </c>
      <c r="Z1424">
        <v>0</v>
      </c>
      <c r="AA1424">
        <v>0</v>
      </c>
      <c r="AB1424">
        <v>0</v>
      </c>
      <c r="AE1424">
        <v>0</v>
      </c>
      <c r="AF1424" t="s">
        <v>1793</v>
      </c>
    </row>
    <row r="1425" spans="1:34" x14ac:dyDescent="0.25">
      <c r="A1425" s="1">
        <v>44682</v>
      </c>
      <c r="B1425" t="s">
        <v>39</v>
      </c>
      <c r="C1425" t="s">
        <v>1791</v>
      </c>
      <c r="D1425" t="s">
        <v>1792</v>
      </c>
      <c r="E1425" t="s">
        <v>41</v>
      </c>
      <c r="G1425">
        <v>4436099.9999980005</v>
      </c>
      <c r="H1425">
        <v>0</v>
      </c>
      <c r="I1425" s="1">
        <v>44682</v>
      </c>
      <c r="J1425">
        <v>4032818.181816</v>
      </c>
      <c r="K1425">
        <v>403281.81818200002</v>
      </c>
      <c r="L1425">
        <v>4436099.9999980005</v>
      </c>
      <c r="M1425" t="s">
        <v>42</v>
      </c>
      <c r="N1425" t="s">
        <v>96</v>
      </c>
      <c r="O1425" t="s">
        <v>97</v>
      </c>
      <c r="Q1425">
        <v>1</v>
      </c>
      <c r="R1425" t="s">
        <v>67</v>
      </c>
      <c r="S1425">
        <v>201636.36363599999</v>
      </c>
      <c r="T1425" s="2">
        <v>0</v>
      </c>
      <c r="U1425">
        <v>10</v>
      </c>
      <c r="V1425">
        <v>20163.636363599999</v>
      </c>
      <c r="W1425">
        <v>201636.36363599999</v>
      </c>
      <c r="X1425">
        <v>201636.36363599999</v>
      </c>
      <c r="Y1425">
        <v>0</v>
      </c>
      <c r="Z1425">
        <v>0</v>
      </c>
      <c r="AA1425">
        <v>0</v>
      </c>
      <c r="AB1425">
        <v>0</v>
      </c>
      <c r="AE1425">
        <v>0</v>
      </c>
      <c r="AF1425" t="s">
        <v>1793</v>
      </c>
    </row>
    <row r="1426" spans="1:34" x14ac:dyDescent="0.25">
      <c r="A1426" s="1">
        <v>44682</v>
      </c>
      <c r="B1426" t="s">
        <v>39</v>
      </c>
      <c r="C1426" t="s">
        <v>1791</v>
      </c>
      <c r="D1426" t="s">
        <v>1792</v>
      </c>
      <c r="E1426" t="s">
        <v>41</v>
      </c>
      <c r="G1426">
        <v>4436099.9999980005</v>
      </c>
      <c r="H1426">
        <v>0</v>
      </c>
      <c r="I1426" s="1">
        <v>44682</v>
      </c>
      <c r="J1426">
        <v>4032818.181816</v>
      </c>
      <c r="K1426">
        <v>403281.81818200002</v>
      </c>
      <c r="L1426">
        <v>4436099.9999980005</v>
      </c>
      <c r="M1426" t="s">
        <v>42</v>
      </c>
      <c r="N1426" t="s">
        <v>71</v>
      </c>
      <c r="O1426" t="s">
        <v>72</v>
      </c>
      <c r="Q1426">
        <v>1</v>
      </c>
      <c r="R1426" t="s">
        <v>67</v>
      </c>
      <c r="S1426">
        <v>201636.36363599999</v>
      </c>
      <c r="T1426" s="2">
        <v>0</v>
      </c>
      <c r="U1426">
        <v>10</v>
      </c>
      <c r="V1426">
        <v>20163.636363599999</v>
      </c>
      <c r="W1426">
        <v>201636.36363599999</v>
      </c>
      <c r="X1426">
        <v>201636.36363599999</v>
      </c>
      <c r="Y1426">
        <v>0</v>
      </c>
      <c r="Z1426">
        <v>0</v>
      </c>
      <c r="AA1426">
        <v>0</v>
      </c>
      <c r="AB1426">
        <v>0</v>
      </c>
      <c r="AE1426">
        <v>0</v>
      </c>
      <c r="AF1426" t="s">
        <v>1793</v>
      </c>
    </row>
    <row r="1427" spans="1:34" x14ac:dyDescent="0.25">
      <c r="A1427" s="1">
        <v>44682</v>
      </c>
      <c r="B1427" t="s">
        <v>39</v>
      </c>
      <c r="C1427" t="s">
        <v>1791</v>
      </c>
      <c r="D1427" t="s">
        <v>1792</v>
      </c>
      <c r="E1427" t="s">
        <v>41</v>
      </c>
      <c r="G1427">
        <v>4436099.9999980005</v>
      </c>
      <c r="H1427">
        <v>0</v>
      </c>
      <c r="I1427" s="1">
        <v>44682</v>
      </c>
      <c r="J1427">
        <v>4032818.181816</v>
      </c>
      <c r="K1427">
        <v>403281.81818200002</v>
      </c>
      <c r="L1427">
        <v>4436099.9999980005</v>
      </c>
      <c r="M1427" t="s">
        <v>42</v>
      </c>
      <c r="N1427" t="s">
        <v>87</v>
      </c>
      <c r="O1427" t="s">
        <v>88</v>
      </c>
      <c r="Q1427">
        <v>1</v>
      </c>
      <c r="R1427" t="s">
        <v>67</v>
      </c>
      <c r="S1427">
        <v>201636.36363599999</v>
      </c>
      <c r="T1427" s="2">
        <v>0</v>
      </c>
      <c r="U1427">
        <v>10</v>
      </c>
      <c r="V1427">
        <v>20163.636363599999</v>
      </c>
      <c r="W1427">
        <v>201636.36363599999</v>
      </c>
      <c r="X1427">
        <v>201636.36363599999</v>
      </c>
      <c r="Y1427">
        <v>0</v>
      </c>
      <c r="Z1427">
        <v>0</v>
      </c>
      <c r="AA1427">
        <v>0</v>
      </c>
      <c r="AB1427">
        <v>0</v>
      </c>
      <c r="AE1427">
        <v>0</v>
      </c>
      <c r="AF1427" t="s">
        <v>1793</v>
      </c>
    </row>
    <row r="1428" spans="1:34" x14ac:dyDescent="0.25">
      <c r="A1428" s="1">
        <v>44682</v>
      </c>
      <c r="B1428" t="s">
        <v>39</v>
      </c>
      <c r="C1428" t="s">
        <v>1791</v>
      </c>
      <c r="D1428" t="s">
        <v>1792</v>
      </c>
      <c r="E1428" t="s">
        <v>41</v>
      </c>
      <c r="G1428">
        <v>4436099.9999980005</v>
      </c>
      <c r="H1428">
        <v>0</v>
      </c>
      <c r="I1428" s="1">
        <v>44682</v>
      </c>
      <c r="J1428">
        <v>4032818.181816</v>
      </c>
      <c r="K1428">
        <v>403281.81818200002</v>
      </c>
      <c r="L1428">
        <v>4436099.9999980005</v>
      </c>
      <c r="M1428" t="s">
        <v>42</v>
      </c>
      <c r="N1428" t="s">
        <v>59</v>
      </c>
      <c r="O1428" t="s">
        <v>60</v>
      </c>
      <c r="Q1428">
        <v>2</v>
      </c>
      <c r="R1428" t="s">
        <v>67</v>
      </c>
      <c r="S1428">
        <v>201636.36363599999</v>
      </c>
      <c r="T1428" s="2">
        <v>0</v>
      </c>
      <c r="U1428">
        <v>10</v>
      </c>
      <c r="V1428">
        <v>40327.272727199997</v>
      </c>
      <c r="W1428">
        <v>403272.72727199999</v>
      </c>
      <c r="X1428">
        <v>403272.72727199999</v>
      </c>
      <c r="Y1428">
        <v>0</v>
      </c>
      <c r="Z1428">
        <v>0</v>
      </c>
      <c r="AA1428">
        <v>0</v>
      </c>
      <c r="AB1428">
        <v>0</v>
      </c>
      <c r="AE1428">
        <v>0</v>
      </c>
      <c r="AF1428" t="s">
        <v>1793</v>
      </c>
    </row>
    <row r="1429" spans="1:34" x14ac:dyDescent="0.25">
      <c r="A1429" s="1">
        <v>44682</v>
      </c>
      <c r="B1429" t="s">
        <v>39</v>
      </c>
      <c r="C1429" t="s">
        <v>1791</v>
      </c>
      <c r="D1429" t="s">
        <v>1792</v>
      </c>
      <c r="E1429" t="s">
        <v>41</v>
      </c>
      <c r="G1429">
        <v>4436099.9999980005</v>
      </c>
      <c r="H1429">
        <v>0</v>
      </c>
      <c r="I1429" s="1">
        <v>44682</v>
      </c>
      <c r="J1429">
        <v>4032818.181816</v>
      </c>
      <c r="K1429">
        <v>403281.81818200002</v>
      </c>
      <c r="L1429">
        <v>4436099.9999980005</v>
      </c>
      <c r="M1429" t="s">
        <v>42</v>
      </c>
      <c r="N1429" t="s">
        <v>55</v>
      </c>
      <c r="O1429" t="s">
        <v>56</v>
      </c>
      <c r="Q1429">
        <v>5</v>
      </c>
      <c r="R1429" t="s">
        <v>67</v>
      </c>
      <c r="S1429">
        <v>201363.63636400001</v>
      </c>
      <c r="T1429" s="2">
        <v>0</v>
      </c>
      <c r="U1429">
        <v>10</v>
      </c>
      <c r="V1429">
        <v>100681.818182</v>
      </c>
      <c r="W1429">
        <v>1006818.1818200001</v>
      </c>
      <c r="X1429">
        <v>1006818.1818200001</v>
      </c>
      <c r="Y1429">
        <v>0</v>
      </c>
      <c r="Z1429">
        <v>0</v>
      </c>
      <c r="AA1429">
        <v>0</v>
      </c>
      <c r="AB1429">
        <v>0</v>
      </c>
      <c r="AE1429">
        <v>0</v>
      </c>
      <c r="AF1429" t="s">
        <v>1793</v>
      </c>
    </row>
    <row r="1430" spans="1:34" x14ac:dyDescent="0.25">
      <c r="A1430" s="1">
        <v>44682</v>
      </c>
      <c r="B1430" t="s">
        <v>39</v>
      </c>
      <c r="C1430" t="s">
        <v>1791</v>
      </c>
      <c r="D1430" t="s">
        <v>1792</v>
      </c>
      <c r="E1430" t="s">
        <v>41</v>
      </c>
      <c r="G1430">
        <v>4436099.9999980005</v>
      </c>
      <c r="H1430">
        <v>0</v>
      </c>
      <c r="I1430" s="1">
        <v>44682</v>
      </c>
      <c r="J1430">
        <v>4032818.181816</v>
      </c>
      <c r="K1430">
        <v>403281.81818200002</v>
      </c>
      <c r="L1430">
        <v>4436099.9999980005</v>
      </c>
      <c r="M1430" t="s">
        <v>42</v>
      </c>
      <c r="N1430" t="s">
        <v>73</v>
      </c>
      <c r="O1430" t="s">
        <v>74</v>
      </c>
      <c r="Q1430">
        <v>1</v>
      </c>
      <c r="R1430" t="s">
        <v>67</v>
      </c>
      <c r="S1430">
        <v>201636.36363599999</v>
      </c>
      <c r="T1430" s="2">
        <v>0</v>
      </c>
      <c r="U1430">
        <v>10</v>
      </c>
      <c r="V1430">
        <v>20163.636363599999</v>
      </c>
      <c r="W1430">
        <v>201636.36363599999</v>
      </c>
      <c r="X1430">
        <v>201636.36363599999</v>
      </c>
      <c r="Y1430">
        <v>0</v>
      </c>
      <c r="Z1430">
        <v>0</v>
      </c>
      <c r="AA1430">
        <v>0</v>
      </c>
      <c r="AB1430">
        <v>0</v>
      </c>
      <c r="AE1430">
        <v>0</v>
      </c>
      <c r="AF1430" t="s">
        <v>1793</v>
      </c>
    </row>
    <row r="1431" spans="1:34" x14ac:dyDescent="0.25">
      <c r="A1431" s="1">
        <v>44682</v>
      </c>
      <c r="B1431" t="s">
        <v>39</v>
      </c>
      <c r="C1431" t="s">
        <v>1791</v>
      </c>
      <c r="D1431" t="s">
        <v>1792</v>
      </c>
      <c r="E1431" t="s">
        <v>41</v>
      </c>
      <c r="G1431">
        <v>4436099.9999980005</v>
      </c>
      <c r="H1431">
        <v>0</v>
      </c>
      <c r="I1431" s="1">
        <v>44682</v>
      </c>
      <c r="J1431">
        <v>4032818.181816</v>
      </c>
      <c r="K1431">
        <v>403281.81818200002</v>
      </c>
      <c r="L1431">
        <v>4436099.9999980005</v>
      </c>
      <c r="M1431" t="s">
        <v>42</v>
      </c>
      <c r="N1431" t="s">
        <v>57</v>
      </c>
      <c r="O1431" t="s">
        <v>58</v>
      </c>
      <c r="Q1431">
        <v>2</v>
      </c>
      <c r="R1431" t="s">
        <v>67</v>
      </c>
      <c r="S1431">
        <v>201636.36363599999</v>
      </c>
      <c r="T1431" s="2">
        <v>0</v>
      </c>
      <c r="U1431">
        <v>10</v>
      </c>
      <c r="V1431">
        <v>40327.272727199997</v>
      </c>
      <c r="W1431">
        <v>403272.72727199999</v>
      </c>
      <c r="X1431">
        <v>403272.72727199999</v>
      </c>
      <c r="Y1431">
        <v>0</v>
      </c>
      <c r="Z1431">
        <v>0</v>
      </c>
      <c r="AA1431">
        <v>0</v>
      </c>
      <c r="AB1431">
        <v>0</v>
      </c>
      <c r="AE1431">
        <v>0</v>
      </c>
      <c r="AF1431" t="s">
        <v>1793</v>
      </c>
    </row>
    <row r="1432" spans="1:34" x14ac:dyDescent="0.25">
      <c r="A1432" s="1">
        <v>44682</v>
      </c>
      <c r="B1432" t="s">
        <v>39</v>
      </c>
      <c r="C1432" t="s">
        <v>1794</v>
      </c>
      <c r="D1432" t="s">
        <v>1795</v>
      </c>
      <c r="E1432" t="s">
        <v>41</v>
      </c>
      <c r="G1432">
        <v>443599.99999899999</v>
      </c>
      <c r="H1432">
        <v>0</v>
      </c>
      <c r="I1432" s="1">
        <v>44682</v>
      </c>
      <c r="J1432">
        <v>403272.72727199999</v>
      </c>
      <c r="K1432">
        <v>40327.272727000003</v>
      </c>
      <c r="L1432">
        <v>443599.99999899999</v>
      </c>
      <c r="M1432" t="s">
        <v>42</v>
      </c>
      <c r="N1432" t="s">
        <v>806</v>
      </c>
      <c r="O1432" t="s">
        <v>807</v>
      </c>
      <c r="Q1432">
        <v>1</v>
      </c>
      <c r="R1432" t="s">
        <v>67</v>
      </c>
      <c r="S1432">
        <v>201636.36363599999</v>
      </c>
      <c r="T1432" s="2">
        <v>0</v>
      </c>
      <c r="U1432">
        <v>10</v>
      </c>
      <c r="V1432">
        <v>20163.636363599999</v>
      </c>
      <c r="W1432">
        <v>201636.36363599999</v>
      </c>
      <c r="X1432">
        <v>201636.36363599999</v>
      </c>
      <c r="Y1432">
        <v>0</v>
      </c>
      <c r="Z1432">
        <v>0</v>
      </c>
      <c r="AA1432">
        <v>0</v>
      </c>
      <c r="AB1432">
        <v>0</v>
      </c>
      <c r="AE1432">
        <v>0</v>
      </c>
      <c r="AF1432" t="s">
        <v>1796</v>
      </c>
    </row>
    <row r="1433" spans="1:34" x14ac:dyDescent="0.25">
      <c r="A1433" s="1">
        <v>44682</v>
      </c>
      <c r="B1433" t="s">
        <v>39</v>
      </c>
      <c r="C1433" t="s">
        <v>1794</v>
      </c>
      <c r="D1433" t="s">
        <v>1795</v>
      </c>
      <c r="E1433" t="s">
        <v>41</v>
      </c>
      <c r="G1433">
        <v>443599.99999899999</v>
      </c>
      <c r="H1433">
        <v>0</v>
      </c>
      <c r="I1433" s="1">
        <v>44682</v>
      </c>
      <c r="J1433">
        <v>403272.72727199999</v>
      </c>
      <c r="K1433">
        <v>40327.272727000003</v>
      </c>
      <c r="L1433">
        <v>443599.99999899999</v>
      </c>
      <c r="M1433" t="s">
        <v>42</v>
      </c>
      <c r="N1433" t="s">
        <v>71</v>
      </c>
      <c r="O1433" t="s">
        <v>72</v>
      </c>
      <c r="Q1433">
        <v>1</v>
      </c>
      <c r="R1433" t="s">
        <v>67</v>
      </c>
      <c r="S1433">
        <v>201636.36363599999</v>
      </c>
      <c r="T1433" s="2">
        <v>0</v>
      </c>
      <c r="U1433">
        <v>10</v>
      </c>
      <c r="V1433">
        <v>20163.636363599999</v>
      </c>
      <c r="W1433">
        <v>201636.36363599999</v>
      </c>
      <c r="X1433">
        <v>201636.36363599999</v>
      </c>
      <c r="Y1433">
        <v>0</v>
      </c>
      <c r="Z1433">
        <v>0</v>
      </c>
      <c r="AA1433">
        <v>0</v>
      </c>
      <c r="AB1433">
        <v>0</v>
      </c>
      <c r="AE1433">
        <v>0</v>
      </c>
      <c r="AF1433" t="s">
        <v>1796</v>
      </c>
    </row>
    <row r="1434" spans="1:34" x14ac:dyDescent="0.25">
      <c r="A1434" s="1">
        <v>44682</v>
      </c>
      <c r="B1434" t="s">
        <v>39</v>
      </c>
      <c r="C1434" t="s">
        <v>1797</v>
      </c>
      <c r="D1434" t="s">
        <v>1798</v>
      </c>
      <c r="E1434" t="s">
        <v>41</v>
      </c>
      <c r="G1434">
        <v>213000</v>
      </c>
      <c r="H1434">
        <v>0</v>
      </c>
      <c r="I1434" s="1">
        <v>44682</v>
      </c>
      <c r="J1434">
        <v>193636.36363599999</v>
      </c>
      <c r="K1434">
        <v>19363.636364000002</v>
      </c>
      <c r="L1434">
        <v>213000</v>
      </c>
      <c r="M1434" t="s">
        <v>42</v>
      </c>
      <c r="N1434" t="s">
        <v>495</v>
      </c>
      <c r="Q1434">
        <v>1</v>
      </c>
      <c r="R1434" t="s">
        <v>67</v>
      </c>
      <c r="S1434">
        <v>193636.36363599999</v>
      </c>
      <c r="T1434" s="2">
        <v>0</v>
      </c>
      <c r="U1434">
        <v>10</v>
      </c>
      <c r="V1434">
        <v>19363.636363599999</v>
      </c>
      <c r="W1434">
        <v>193636.36363599999</v>
      </c>
      <c r="X1434">
        <v>193636.36363599999</v>
      </c>
      <c r="Y1434">
        <v>0</v>
      </c>
      <c r="Z1434">
        <v>0</v>
      </c>
      <c r="AA1434">
        <v>0</v>
      </c>
      <c r="AB1434">
        <v>0</v>
      </c>
      <c r="AE1434">
        <v>0</v>
      </c>
      <c r="AF1434" t="s">
        <v>1799</v>
      </c>
    </row>
    <row r="1435" spans="1:34" x14ac:dyDescent="0.25">
      <c r="A1435" s="1">
        <v>44682</v>
      </c>
      <c r="B1435" t="s">
        <v>39</v>
      </c>
      <c r="C1435" t="s">
        <v>1800</v>
      </c>
      <c r="D1435" t="s">
        <v>1801</v>
      </c>
      <c r="E1435" t="s">
        <v>41</v>
      </c>
      <c r="G1435">
        <v>60000.000005000002</v>
      </c>
      <c r="H1435">
        <v>0</v>
      </c>
      <c r="I1435" s="1">
        <v>44682</v>
      </c>
      <c r="J1435">
        <v>54545.454550000002</v>
      </c>
      <c r="K1435">
        <v>5454.5454550000004</v>
      </c>
      <c r="L1435">
        <v>60000.000005000002</v>
      </c>
      <c r="M1435" t="s">
        <v>42</v>
      </c>
      <c r="N1435" t="s">
        <v>487</v>
      </c>
      <c r="Q1435">
        <v>10</v>
      </c>
      <c r="R1435" t="s">
        <v>50</v>
      </c>
      <c r="S1435">
        <v>5454.5454550000004</v>
      </c>
      <c r="T1435" s="2">
        <v>0</v>
      </c>
      <c r="U1435">
        <v>10</v>
      </c>
      <c r="V1435">
        <v>5454.5454550000004</v>
      </c>
      <c r="W1435">
        <v>54545.454550000002</v>
      </c>
      <c r="X1435">
        <v>54545.454550000002</v>
      </c>
      <c r="Y1435">
        <v>0</v>
      </c>
      <c r="Z1435">
        <v>0</v>
      </c>
      <c r="AA1435">
        <v>0</v>
      </c>
      <c r="AB1435">
        <v>0</v>
      </c>
      <c r="AE1435">
        <v>0</v>
      </c>
      <c r="AF1435" t="s">
        <v>1802</v>
      </c>
    </row>
    <row r="1436" spans="1:34" x14ac:dyDescent="0.25">
      <c r="A1436" s="1">
        <v>44682</v>
      </c>
      <c r="B1436" t="s">
        <v>39</v>
      </c>
      <c r="C1436" t="s">
        <v>1803</v>
      </c>
      <c r="D1436" t="s">
        <v>1492</v>
      </c>
      <c r="E1436" t="s">
        <v>41</v>
      </c>
      <c r="G1436">
        <v>213000</v>
      </c>
      <c r="H1436">
        <v>0</v>
      </c>
      <c r="I1436" s="1">
        <v>44682</v>
      </c>
      <c r="J1436">
        <v>193636.36363599999</v>
      </c>
      <c r="K1436">
        <v>19363.636364000002</v>
      </c>
      <c r="L1436">
        <v>213000</v>
      </c>
      <c r="M1436" t="s">
        <v>42</v>
      </c>
      <c r="N1436" t="s">
        <v>495</v>
      </c>
      <c r="Q1436">
        <v>1</v>
      </c>
      <c r="R1436" t="s">
        <v>67</v>
      </c>
      <c r="S1436">
        <v>193636.36363599999</v>
      </c>
      <c r="T1436" s="2">
        <v>0</v>
      </c>
      <c r="U1436">
        <v>10</v>
      </c>
      <c r="V1436">
        <v>19363.636363599999</v>
      </c>
      <c r="W1436">
        <v>193636.36363599999</v>
      </c>
      <c r="X1436">
        <v>193636.36363599999</v>
      </c>
      <c r="Y1436">
        <v>0</v>
      </c>
      <c r="Z1436">
        <v>0</v>
      </c>
      <c r="AA1436">
        <v>0</v>
      </c>
      <c r="AB1436">
        <v>0</v>
      </c>
      <c r="AE1436">
        <v>0</v>
      </c>
      <c r="AF1436" t="s">
        <v>1493</v>
      </c>
    </row>
    <row r="1437" spans="1:34" hidden="1" x14ac:dyDescent="0.25">
      <c r="A1437" s="1">
        <v>44713</v>
      </c>
      <c r="B1437" t="s">
        <v>39</v>
      </c>
      <c r="C1437" t="s">
        <v>1804</v>
      </c>
      <c r="D1437" t="s">
        <v>1805</v>
      </c>
      <c r="E1437" t="s">
        <v>41</v>
      </c>
      <c r="G1437">
        <v>1014465.375005</v>
      </c>
      <c r="H1437">
        <v>0</v>
      </c>
      <c r="I1437" s="1">
        <v>44713</v>
      </c>
      <c r="J1437">
        <v>922241.25000500004</v>
      </c>
      <c r="K1437">
        <v>92224.125</v>
      </c>
      <c r="L1437">
        <v>1014465.375005</v>
      </c>
      <c r="M1437" t="s">
        <v>47</v>
      </c>
      <c r="N1437" t="s">
        <v>48</v>
      </c>
      <c r="O1437" t="s">
        <v>49</v>
      </c>
      <c r="Q1437">
        <v>2</v>
      </c>
      <c r="R1437" t="s">
        <v>50</v>
      </c>
      <c r="S1437">
        <v>41703.636363999998</v>
      </c>
      <c r="T1437" s="2">
        <v>0.02</v>
      </c>
      <c r="U1437">
        <v>10</v>
      </c>
      <c r="V1437">
        <v>8092.1736000270002</v>
      </c>
      <c r="W1437">
        <v>80921.736000270001</v>
      </c>
      <c r="X1437">
        <v>81739.127273000006</v>
      </c>
      <c r="Y1437">
        <v>9315.5681820000009</v>
      </c>
      <c r="Z1437">
        <v>0</v>
      </c>
      <c r="AA1437">
        <v>1</v>
      </c>
      <c r="AB1437">
        <v>0</v>
      </c>
      <c r="AC1437" t="s">
        <v>1806</v>
      </c>
      <c r="AD1437" t="s">
        <v>52</v>
      </c>
      <c r="AE1437">
        <v>0</v>
      </c>
      <c r="AF1437" t="s">
        <v>1806</v>
      </c>
      <c r="AH1437" t="s">
        <v>1807</v>
      </c>
    </row>
    <row r="1438" spans="1:34" hidden="1" x14ac:dyDescent="0.25">
      <c r="A1438" s="1">
        <v>44713</v>
      </c>
      <c r="B1438" t="s">
        <v>39</v>
      </c>
      <c r="C1438" t="s">
        <v>1804</v>
      </c>
      <c r="D1438" t="s">
        <v>1805</v>
      </c>
      <c r="E1438" t="s">
        <v>41</v>
      </c>
      <c r="G1438">
        <v>1014465.375005</v>
      </c>
      <c r="H1438">
        <v>0</v>
      </c>
      <c r="I1438" s="1">
        <v>44713</v>
      </c>
      <c r="J1438">
        <v>922241.25000500004</v>
      </c>
      <c r="K1438">
        <v>92224.125</v>
      </c>
      <c r="L1438">
        <v>1014465.375005</v>
      </c>
      <c r="M1438" t="s">
        <v>47</v>
      </c>
      <c r="N1438" t="s">
        <v>111</v>
      </c>
      <c r="O1438" t="s">
        <v>112</v>
      </c>
      <c r="Q1438">
        <v>2</v>
      </c>
      <c r="R1438" t="s">
        <v>50</v>
      </c>
      <c r="S1438">
        <v>41703.636363999998</v>
      </c>
      <c r="T1438" s="2">
        <v>0.02</v>
      </c>
      <c r="U1438">
        <v>10</v>
      </c>
      <c r="V1438">
        <v>8092.1736000270002</v>
      </c>
      <c r="W1438">
        <v>80921.736000270001</v>
      </c>
      <c r="X1438">
        <v>81739.127273000006</v>
      </c>
      <c r="Y1438">
        <v>9315.5681820000009</v>
      </c>
      <c r="Z1438">
        <v>0</v>
      </c>
      <c r="AA1438">
        <v>1</v>
      </c>
      <c r="AB1438">
        <v>0</v>
      </c>
      <c r="AC1438" t="s">
        <v>1806</v>
      </c>
      <c r="AD1438" t="s">
        <v>52</v>
      </c>
      <c r="AE1438">
        <v>0</v>
      </c>
      <c r="AF1438" t="s">
        <v>1806</v>
      </c>
      <c r="AH1438" t="s">
        <v>1807</v>
      </c>
    </row>
    <row r="1439" spans="1:34" hidden="1" x14ac:dyDescent="0.25">
      <c r="A1439" s="1">
        <v>44713</v>
      </c>
      <c r="B1439" t="s">
        <v>39</v>
      </c>
      <c r="C1439" t="s">
        <v>1804</v>
      </c>
      <c r="D1439" t="s">
        <v>1805</v>
      </c>
      <c r="E1439" t="s">
        <v>41</v>
      </c>
      <c r="G1439">
        <v>1014465.375005</v>
      </c>
      <c r="H1439">
        <v>0</v>
      </c>
      <c r="I1439" s="1">
        <v>44713</v>
      </c>
      <c r="J1439">
        <v>922241.25000500004</v>
      </c>
      <c r="K1439">
        <v>92224.125</v>
      </c>
      <c r="L1439">
        <v>1014465.375005</v>
      </c>
      <c r="M1439" t="s">
        <v>47</v>
      </c>
      <c r="N1439" t="s">
        <v>71</v>
      </c>
      <c r="O1439" t="s">
        <v>72</v>
      </c>
      <c r="Q1439">
        <v>2</v>
      </c>
      <c r="R1439" t="s">
        <v>50</v>
      </c>
      <c r="S1439">
        <v>41703.636363999998</v>
      </c>
      <c r="T1439" s="2">
        <v>0.02</v>
      </c>
      <c r="U1439">
        <v>10</v>
      </c>
      <c r="V1439">
        <v>8092.1736000270002</v>
      </c>
      <c r="W1439">
        <v>80921.736000270001</v>
      </c>
      <c r="X1439">
        <v>81739.127273000006</v>
      </c>
      <c r="Y1439">
        <v>9315.5681820000009</v>
      </c>
      <c r="Z1439">
        <v>0</v>
      </c>
      <c r="AA1439">
        <v>1</v>
      </c>
      <c r="AB1439">
        <v>0</v>
      </c>
      <c r="AC1439" t="s">
        <v>1806</v>
      </c>
      <c r="AD1439" t="s">
        <v>52</v>
      </c>
      <c r="AE1439">
        <v>0</v>
      </c>
      <c r="AF1439" t="s">
        <v>1806</v>
      </c>
      <c r="AH1439" t="s">
        <v>1807</v>
      </c>
    </row>
    <row r="1440" spans="1:34" hidden="1" x14ac:dyDescent="0.25">
      <c r="A1440" s="1">
        <v>44713</v>
      </c>
      <c r="B1440" t="s">
        <v>39</v>
      </c>
      <c r="C1440" t="s">
        <v>1804</v>
      </c>
      <c r="D1440" t="s">
        <v>1805</v>
      </c>
      <c r="E1440" t="s">
        <v>41</v>
      </c>
      <c r="G1440">
        <v>1014465.375005</v>
      </c>
      <c r="H1440">
        <v>0</v>
      </c>
      <c r="I1440" s="1">
        <v>44713</v>
      </c>
      <c r="J1440">
        <v>922241.25000500004</v>
      </c>
      <c r="K1440">
        <v>92224.125</v>
      </c>
      <c r="L1440">
        <v>1014465.375005</v>
      </c>
      <c r="M1440" t="s">
        <v>47</v>
      </c>
      <c r="N1440" t="s">
        <v>96</v>
      </c>
      <c r="O1440" t="s">
        <v>97</v>
      </c>
      <c r="Q1440">
        <v>2</v>
      </c>
      <c r="R1440" t="s">
        <v>50</v>
      </c>
      <c r="S1440">
        <v>41703.636363999998</v>
      </c>
      <c r="T1440" s="2">
        <v>0.02</v>
      </c>
      <c r="U1440">
        <v>10</v>
      </c>
      <c r="V1440">
        <v>8092.1736000270002</v>
      </c>
      <c r="W1440">
        <v>80921.736000270001</v>
      </c>
      <c r="X1440">
        <v>81739.127273000006</v>
      </c>
      <c r="Y1440">
        <v>9315.5681820000009</v>
      </c>
      <c r="Z1440">
        <v>0</v>
      </c>
      <c r="AA1440">
        <v>1</v>
      </c>
      <c r="AB1440">
        <v>0</v>
      </c>
      <c r="AC1440" t="s">
        <v>1806</v>
      </c>
      <c r="AD1440" t="s">
        <v>52</v>
      </c>
      <c r="AE1440">
        <v>0</v>
      </c>
      <c r="AF1440" t="s">
        <v>1806</v>
      </c>
      <c r="AH1440" t="s">
        <v>1807</v>
      </c>
    </row>
    <row r="1441" spans="1:35" hidden="1" x14ac:dyDescent="0.25">
      <c r="A1441" s="1">
        <v>44713</v>
      </c>
      <c r="B1441" t="s">
        <v>39</v>
      </c>
      <c r="C1441" t="s">
        <v>1804</v>
      </c>
      <c r="D1441" t="s">
        <v>1805</v>
      </c>
      <c r="E1441" t="s">
        <v>41</v>
      </c>
      <c r="G1441">
        <v>1014465.375005</v>
      </c>
      <c r="H1441">
        <v>0</v>
      </c>
      <c r="I1441" s="1">
        <v>44713</v>
      </c>
      <c r="J1441">
        <v>922241.25000500004</v>
      </c>
      <c r="K1441">
        <v>92224.125</v>
      </c>
      <c r="L1441">
        <v>1014465.375005</v>
      </c>
      <c r="M1441" t="s">
        <v>47</v>
      </c>
      <c r="N1441" t="s">
        <v>102</v>
      </c>
      <c r="O1441" t="s">
        <v>103</v>
      </c>
      <c r="Q1441">
        <v>1</v>
      </c>
      <c r="R1441" t="s">
        <v>50</v>
      </c>
      <c r="S1441">
        <v>41703.636363999998</v>
      </c>
      <c r="T1441" s="2">
        <v>0.02</v>
      </c>
      <c r="U1441">
        <v>10</v>
      </c>
      <c r="V1441">
        <v>4046.0868000629998</v>
      </c>
      <c r="W1441">
        <v>40460.868000629998</v>
      </c>
      <c r="X1441">
        <v>40869.563636999999</v>
      </c>
      <c r="Y1441">
        <v>9315.5681820000009</v>
      </c>
      <c r="Z1441">
        <v>0</v>
      </c>
      <c r="AA1441">
        <v>1</v>
      </c>
      <c r="AB1441">
        <v>0</v>
      </c>
      <c r="AC1441" t="s">
        <v>1806</v>
      </c>
      <c r="AD1441" t="s">
        <v>52</v>
      </c>
      <c r="AE1441">
        <v>0</v>
      </c>
      <c r="AF1441" t="s">
        <v>1806</v>
      </c>
      <c r="AH1441" t="s">
        <v>1807</v>
      </c>
    </row>
    <row r="1442" spans="1:35" hidden="1" x14ac:dyDescent="0.25">
      <c r="A1442" s="1">
        <v>44713</v>
      </c>
      <c r="B1442" t="s">
        <v>39</v>
      </c>
      <c r="C1442" t="s">
        <v>1804</v>
      </c>
      <c r="D1442" t="s">
        <v>1805</v>
      </c>
      <c r="E1442" t="s">
        <v>41</v>
      </c>
      <c r="G1442">
        <v>1014465.375005</v>
      </c>
      <c r="H1442">
        <v>0</v>
      </c>
      <c r="I1442" s="1">
        <v>44713</v>
      </c>
      <c r="J1442">
        <v>922241.25000500004</v>
      </c>
      <c r="K1442">
        <v>92224.125</v>
      </c>
      <c r="L1442">
        <v>1014465.375005</v>
      </c>
      <c r="M1442" t="s">
        <v>47</v>
      </c>
      <c r="N1442" t="s">
        <v>87</v>
      </c>
      <c r="O1442" t="s">
        <v>88</v>
      </c>
      <c r="Q1442">
        <v>1</v>
      </c>
      <c r="R1442" t="s">
        <v>50</v>
      </c>
      <c r="S1442">
        <v>41703.636363999998</v>
      </c>
      <c r="T1442" s="2">
        <v>0.02</v>
      </c>
      <c r="U1442">
        <v>10</v>
      </c>
      <c r="V1442">
        <v>4046.0868000629998</v>
      </c>
      <c r="W1442">
        <v>40460.868000629998</v>
      </c>
      <c r="X1442">
        <v>40869.563636999999</v>
      </c>
      <c r="Y1442">
        <v>9315.5681820000009</v>
      </c>
      <c r="Z1442">
        <v>0</v>
      </c>
      <c r="AA1442">
        <v>1</v>
      </c>
      <c r="AB1442">
        <v>0</v>
      </c>
      <c r="AC1442" t="s">
        <v>1806</v>
      </c>
      <c r="AD1442" t="s">
        <v>52</v>
      </c>
      <c r="AE1442">
        <v>0</v>
      </c>
      <c r="AF1442" t="s">
        <v>1806</v>
      </c>
      <c r="AH1442" t="s">
        <v>1807</v>
      </c>
    </row>
    <row r="1443" spans="1:35" hidden="1" x14ac:dyDescent="0.25">
      <c r="A1443" s="1">
        <v>44713</v>
      </c>
      <c r="B1443" t="s">
        <v>39</v>
      </c>
      <c r="C1443" t="s">
        <v>1804</v>
      </c>
      <c r="D1443" t="s">
        <v>1805</v>
      </c>
      <c r="E1443" t="s">
        <v>41</v>
      </c>
      <c r="G1443">
        <v>1014465.375005</v>
      </c>
      <c r="H1443">
        <v>0</v>
      </c>
      <c r="I1443" s="1">
        <v>44713</v>
      </c>
      <c r="J1443">
        <v>922241.25000500004</v>
      </c>
      <c r="K1443">
        <v>92224.125</v>
      </c>
      <c r="L1443">
        <v>1014465.375005</v>
      </c>
      <c r="M1443" t="s">
        <v>47</v>
      </c>
      <c r="N1443" t="s">
        <v>59</v>
      </c>
      <c r="O1443" t="s">
        <v>60</v>
      </c>
      <c r="Q1443">
        <v>2</v>
      </c>
      <c r="R1443" t="s">
        <v>50</v>
      </c>
      <c r="S1443">
        <v>41703.636363999998</v>
      </c>
      <c r="T1443" s="2">
        <v>0.02</v>
      </c>
      <c r="U1443">
        <v>10</v>
      </c>
      <c r="V1443">
        <v>8092.1736000270002</v>
      </c>
      <c r="W1443">
        <v>80921.736000270001</v>
      </c>
      <c r="X1443">
        <v>81739.127273000006</v>
      </c>
      <c r="Y1443">
        <v>9315.5681820000009</v>
      </c>
      <c r="Z1443">
        <v>0</v>
      </c>
      <c r="AA1443">
        <v>1</v>
      </c>
      <c r="AB1443">
        <v>0</v>
      </c>
      <c r="AC1443" t="s">
        <v>1806</v>
      </c>
      <c r="AD1443" t="s">
        <v>52</v>
      </c>
      <c r="AE1443">
        <v>0</v>
      </c>
      <c r="AF1443" t="s">
        <v>1806</v>
      </c>
      <c r="AH1443" t="s">
        <v>1807</v>
      </c>
    </row>
    <row r="1444" spans="1:35" hidden="1" x14ac:dyDescent="0.25">
      <c r="A1444" s="1">
        <v>44713</v>
      </c>
      <c r="B1444" t="s">
        <v>39</v>
      </c>
      <c r="C1444" t="s">
        <v>1804</v>
      </c>
      <c r="D1444" t="s">
        <v>1805</v>
      </c>
      <c r="E1444" t="s">
        <v>41</v>
      </c>
      <c r="G1444">
        <v>1014465.375005</v>
      </c>
      <c r="H1444">
        <v>0</v>
      </c>
      <c r="I1444" s="1">
        <v>44713</v>
      </c>
      <c r="J1444">
        <v>922241.25000500004</v>
      </c>
      <c r="K1444">
        <v>92224.125</v>
      </c>
      <c r="L1444">
        <v>1014465.375005</v>
      </c>
      <c r="M1444" t="s">
        <v>47</v>
      </c>
      <c r="N1444" t="s">
        <v>85</v>
      </c>
      <c r="O1444" t="s">
        <v>86</v>
      </c>
      <c r="Q1444">
        <v>2</v>
      </c>
      <c r="R1444" t="s">
        <v>50</v>
      </c>
      <c r="S1444">
        <v>41703.636363999998</v>
      </c>
      <c r="T1444" s="2">
        <v>0.02</v>
      </c>
      <c r="U1444">
        <v>10</v>
      </c>
      <c r="V1444">
        <v>8092.1736000270002</v>
      </c>
      <c r="W1444">
        <v>80921.736000270001</v>
      </c>
      <c r="X1444">
        <v>81739.127273000006</v>
      </c>
      <c r="Y1444">
        <v>9315.5681820000009</v>
      </c>
      <c r="Z1444">
        <v>0</v>
      </c>
      <c r="AA1444">
        <v>1</v>
      </c>
      <c r="AB1444">
        <v>0</v>
      </c>
      <c r="AC1444" t="s">
        <v>1806</v>
      </c>
      <c r="AD1444" t="s">
        <v>52</v>
      </c>
      <c r="AE1444">
        <v>0</v>
      </c>
      <c r="AF1444" t="s">
        <v>1806</v>
      </c>
      <c r="AH1444" t="s">
        <v>1807</v>
      </c>
    </row>
    <row r="1445" spans="1:35" hidden="1" x14ac:dyDescent="0.25">
      <c r="A1445" s="1">
        <v>44713</v>
      </c>
      <c r="B1445" t="s">
        <v>39</v>
      </c>
      <c r="C1445" t="s">
        <v>1804</v>
      </c>
      <c r="D1445" t="s">
        <v>1805</v>
      </c>
      <c r="E1445" t="s">
        <v>41</v>
      </c>
      <c r="G1445">
        <v>1014465.375005</v>
      </c>
      <c r="H1445">
        <v>0</v>
      </c>
      <c r="I1445" s="1">
        <v>44713</v>
      </c>
      <c r="J1445">
        <v>922241.25000500004</v>
      </c>
      <c r="K1445">
        <v>92224.125</v>
      </c>
      <c r="L1445">
        <v>1014465.375005</v>
      </c>
      <c r="M1445" t="s">
        <v>47</v>
      </c>
      <c r="N1445" t="s">
        <v>115</v>
      </c>
      <c r="O1445" t="s">
        <v>116</v>
      </c>
      <c r="Q1445">
        <v>1</v>
      </c>
      <c r="R1445" t="s">
        <v>50</v>
      </c>
      <c r="S1445">
        <v>41703.636363999998</v>
      </c>
      <c r="T1445" s="2">
        <v>0.02</v>
      </c>
      <c r="U1445">
        <v>10</v>
      </c>
      <c r="V1445">
        <v>4046.0868000629998</v>
      </c>
      <c r="W1445">
        <v>40460.868000629998</v>
      </c>
      <c r="X1445">
        <v>40869.563636999999</v>
      </c>
      <c r="Y1445">
        <v>9315.5681820000009</v>
      </c>
      <c r="Z1445">
        <v>0</v>
      </c>
      <c r="AA1445">
        <v>1</v>
      </c>
      <c r="AB1445">
        <v>0</v>
      </c>
      <c r="AC1445" t="s">
        <v>1806</v>
      </c>
      <c r="AD1445" t="s">
        <v>52</v>
      </c>
      <c r="AE1445">
        <v>0</v>
      </c>
      <c r="AF1445" t="s">
        <v>1806</v>
      </c>
      <c r="AH1445" t="s">
        <v>1807</v>
      </c>
    </row>
    <row r="1446" spans="1:35" hidden="1" x14ac:dyDescent="0.25">
      <c r="A1446" s="1">
        <v>44713</v>
      </c>
      <c r="B1446" t="s">
        <v>39</v>
      </c>
      <c r="C1446" t="s">
        <v>1804</v>
      </c>
      <c r="D1446" t="s">
        <v>1805</v>
      </c>
      <c r="E1446" t="s">
        <v>41</v>
      </c>
      <c r="G1446">
        <v>1014465.375005</v>
      </c>
      <c r="H1446">
        <v>0</v>
      </c>
      <c r="I1446" s="1">
        <v>44713</v>
      </c>
      <c r="J1446">
        <v>922241.25000500004</v>
      </c>
      <c r="K1446">
        <v>92224.125</v>
      </c>
      <c r="L1446">
        <v>1014465.375005</v>
      </c>
      <c r="M1446" t="s">
        <v>47</v>
      </c>
      <c r="N1446" t="s">
        <v>107</v>
      </c>
      <c r="O1446" t="s">
        <v>108</v>
      </c>
      <c r="Q1446">
        <v>1</v>
      </c>
      <c r="R1446" t="s">
        <v>50</v>
      </c>
      <c r="S1446">
        <v>41703.636363999998</v>
      </c>
      <c r="T1446" s="2">
        <v>0.02</v>
      </c>
      <c r="U1446">
        <v>10</v>
      </c>
      <c r="V1446">
        <v>4046.0868000629998</v>
      </c>
      <c r="W1446">
        <v>40460.868000629998</v>
      </c>
      <c r="X1446">
        <v>40869.563636999999</v>
      </c>
      <c r="Y1446">
        <v>9315.5681820000009</v>
      </c>
      <c r="Z1446">
        <v>0</v>
      </c>
      <c r="AA1446">
        <v>1</v>
      </c>
      <c r="AB1446">
        <v>0</v>
      </c>
      <c r="AC1446" t="s">
        <v>1806</v>
      </c>
      <c r="AD1446" t="s">
        <v>52</v>
      </c>
      <c r="AE1446">
        <v>0</v>
      </c>
      <c r="AF1446" t="s">
        <v>1806</v>
      </c>
      <c r="AH1446" t="s">
        <v>1807</v>
      </c>
    </row>
    <row r="1447" spans="1:35" hidden="1" x14ac:dyDescent="0.25">
      <c r="A1447" s="1">
        <v>44713</v>
      </c>
      <c r="B1447" t="s">
        <v>39</v>
      </c>
      <c r="C1447" t="s">
        <v>1804</v>
      </c>
      <c r="D1447" t="s">
        <v>1805</v>
      </c>
      <c r="E1447" t="s">
        <v>41</v>
      </c>
      <c r="G1447">
        <v>1014465.375005</v>
      </c>
      <c r="H1447">
        <v>0</v>
      </c>
      <c r="I1447" s="1">
        <v>44713</v>
      </c>
      <c r="J1447">
        <v>922241.25000500004</v>
      </c>
      <c r="K1447">
        <v>92224.125</v>
      </c>
      <c r="L1447">
        <v>1014465.375005</v>
      </c>
      <c r="M1447" t="s">
        <v>47</v>
      </c>
      <c r="N1447" t="s">
        <v>189</v>
      </c>
      <c r="O1447" t="s">
        <v>190</v>
      </c>
      <c r="Q1447">
        <v>1</v>
      </c>
      <c r="R1447" t="s">
        <v>50</v>
      </c>
      <c r="S1447">
        <v>41703.636363999998</v>
      </c>
      <c r="T1447" s="2">
        <v>0.02</v>
      </c>
      <c r="U1447">
        <v>10</v>
      </c>
      <c r="V1447">
        <v>4046.0868000629998</v>
      </c>
      <c r="W1447">
        <v>40460.868000629998</v>
      </c>
      <c r="X1447">
        <v>40869.563636999999</v>
      </c>
      <c r="Y1447">
        <v>9315.5681820000009</v>
      </c>
      <c r="Z1447">
        <v>0</v>
      </c>
      <c r="AA1447">
        <v>1</v>
      </c>
      <c r="AB1447">
        <v>0</v>
      </c>
      <c r="AC1447" t="s">
        <v>1806</v>
      </c>
      <c r="AD1447" t="s">
        <v>52</v>
      </c>
      <c r="AE1447">
        <v>0</v>
      </c>
      <c r="AF1447" t="s">
        <v>1806</v>
      </c>
      <c r="AH1447" t="s">
        <v>1807</v>
      </c>
    </row>
    <row r="1448" spans="1:35" hidden="1" x14ac:dyDescent="0.25">
      <c r="A1448" s="1">
        <v>44713</v>
      </c>
      <c r="B1448" t="s">
        <v>39</v>
      </c>
      <c r="C1448" t="s">
        <v>1804</v>
      </c>
      <c r="D1448" t="s">
        <v>1805</v>
      </c>
      <c r="E1448" t="s">
        <v>41</v>
      </c>
      <c r="G1448">
        <v>1014465.375005</v>
      </c>
      <c r="H1448">
        <v>0</v>
      </c>
      <c r="I1448" s="1">
        <v>44713</v>
      </c>
      <c r="J1448">
        <v>922241.25000500004</v>
      </c>
      <c r="K1448">
        <v>92224.125</v>
      </c>
      <c r="L1448">
        <v>1014465.375005</v>
      </c>
      <c r="M1448" t="s">
        <v>47</v>
      </c>
      <c r="N1448" t="s">
        <v>61</v>
      </c>
      <c r="O1448" t="s">
        <v>62</v>
      </c>
      <c r="Q1448">
        <v>1</v>
      </c>
      <c r="R1448" t="s">
        <v>67</v>
      </c>
      <c r="S1448">
        <v>194820</v>
      </c>
      <c r="T1448" s="2">
        <v>0.02</v>
      </c>
      <c r="U1448">
        <v>10</v>
      </c>
      <c r="V1448">
        <v>18901.436399999999</v>
      </c>
      <c r="W1448">
        <v>189014.364</v>
      </c>
      <c r="X1448">
        <v>190923.6</v>
      </c>
      <c r="Y1448">
        <v>9315.5681820000009</v>
      </c>
      <c r="Z1448">
        <v>0</v>
      </c>
      <c r="AA1448">
        <v>1</v>
      </c>
      <c r="AB1448">
        <v>0</v>
      </c>
      <c r="AC1448" t="s">
        <v>1806</v>
      </c>
      <c r="AD1448" t="s">
        <v>52</v>
      </c>
      <c r="AE1448">
        <v>0</v>
      </c>
      <c r="AF1448" t="s">
        <v>1806</v>
      </c>
      <c r="AH1448" t="s">
        <v>1807</v>
      </c>
    </row>
    <row r="1449" spans="1:35" hidden="1" x14ac:dyDescent="0.25">
      <c r="A1449" s="1">
        <v>44713</v>
      </c>
      <c r="B1449" t="s">
        <v>39</v>
      </c>
      <c r="C1449" t="s">
        <v>1804</v>
      </c>
      <c r="D1449" t="s">
        <v>1805</v>
      </c>
      <c r="E1449" t="s">
        <v>41</v>
      </c>
      <c r="G1449">
        <v>1014465.375005</v>
      </c>
      <c r="H1449">
        <v>0</v>
      </c>
      <c r="I1449" s="1">
        <v>44713</v>
      </c>
      <c r="J1449">
        <v>922241.25000500004</v>
      </c>
      <c r="K1449">
        <v>92224.125</v>
      </c>
      <c r="L1449">
        <v>1014465.375005</v>
      </c>
      <c r="M1449" t="s">
        <v>47</v>
      </c>
      <c r="N1449" t="s">
        <v>63</v>
      </c>
      <c r="O1449" t="s">
        <v>64</v>
      </c>
      <c r="Q1449">
        <v>3</v>
      </c>
      <c r="R1449" t="s">
        <v>50</v>
      </c>
      <c r="S1449">
        <v>15595.454545000001</v>
      </c>
      <c r="T1449" s="2">
        <v>0.02</v>
      </c>
      <c r="U1449">
        <v>10</v>
      </c>
      <c r="V1449">
        <v>4539.2129998379996</v>
      </c>
      <c r="W1449">
        <v>45392.129998379998</v>
      </c>
      <c r="X1449">
        <v>45850.636361999997</v>
      </c>
      <c r="Y1449">
        <v>9315.5681820000009</v>
      </c>
      <c r="Z1449">
        <v>0</v>
      </c>
      <c r="AA1449">
        <v>1</v>
      </c>
      <c r="AB1449">
        <v>0</v>
      </c>
      <c r="AC1449" t="s">
        <v>1806</v>
      </c>
      <c r="AD1449" t="s">
        <v>52</v>
      </c>
      <c r="AE1449">
        <v>0</v>
      </c>
      <c r="AF1449" t="s">
        <v>1806</v>
      </c>
      <c r="AH1449" t="s">
        <v>1807</v>
      </c>
    </row>
    <row r="1450" spans="1:35" hidden="1" x14ac:dyDescent="0.25">
      <c r="A1450" s="1">
        <v>44713</v>
      </c>
      <c r="B1450" t="s">
        <v>39</v>
      </c>
      <c r="C1450" t="s">
        <v>1808</v>
      </c>
      <c r="D1450" t="s">
        <v>1809</v>
      </c>
      <c r="E1450" t="s">
        <v>41</v>
      </c>
      <c r="G1450">
        <v>2090306.6603959999</v>
      </c>
      <c r="H1450">
        <v>0</v>
      </c>
      <c r="I1450" s="1">
        <v>44713</v>
      </c>
      <c r="J1450">
        <v>1900278.7821780001</v>
      </c>
      <c r="K1450">
        <v>190027.878218</v>
      </c>
      <c r="L1450">
        <v>2090306.6603959999</v>
      </c>
      <c r="M1450" t="s">
        <v>47</v>
      </c>
      <c r="N1450" t="s">
        <v>55</v>
      </c>
      <c r="O1450" t="s">
        <v>56</v>
      </c>
      <c r="Q1450">
        <v>3</v>
      </c>
      <c r="R1450" t="s">
        <v>50</v>
      </c>
      <c r="S1450">
        <v>41703.636363999998</v>
      </c>
      <c r="T1450" s="2">
        <v>0.03</v>
      </c>
      <c r="U1450">
        <v>10</v>
      </c>
      <c r="V1450">
        <v>11893.043018262</v>
      </c>
      <c r="W1450">
        <v>118930.43018262</v>
      </c>
      <c r="X1450">
        <v>121357.581819</v>
      </c>
      <c r="Y1450">
        <v>38781.199635999998</v>
      </c>
      <c r="Z1450">
        <v>0</v>
      </c>
      <c r="AA1450">
        <v>2</v>
      </c>
      <c r="AB1450">
        <v>0</v>
      </c>
      <c r="AC1450" t="s">
        <v>1810</v>
      </c>
      <c r="AD1450" t="s">
        <v>52</v>
      </c>
      <c r="AE1450">
        <v>0</v>
      </c>
      <c r="AF1450" t="s">
        <v>1810</v>
      </c>
      <c r="AH1450" t="s">
        <v>1811</v>
      </c>
      <c r="AI1450" t="s">
        <v>1812</v>
      </c>
    </row>
    <row r="1451" spans="1:35" hidden="1" x14ac:dyDescent="0.25">
      <c r="A1451" s="1">
        <v>44713</v>
      </c>
      <c r="B1451" t="s">
        <v>39</v>
      </c>
      <c r="C1451" t="s">
        <v>1808</v>
      </c>
      <c r="D1451" t="s">
        <v>1809</v>
      </c>
      <c r="E1451" t="s">
        <v>41</v>
      </c>
      <c r="G1451">
        <v>2090306.6603959999</v>
      </c>
      <c r="H1451">
        <v>0</v>
      </c>
      <c r="I1451" s="1">
        <v>44713</v>
      </c>
      <c r="J1451">
        <v>1900278.7821780001</v>
      </c>
      <c r="K1451">
        <v>190027.878218</v>
      </c>
      <c r="L1451">
        <v>2090306.6603959999</v>
      </c>
      <c r="M1451" t="s">
        <v>47</v>
      </c>
      <c r="N1451" t="s">
        <v>87</v>
      </c>
      <c r="O1451" t="s">
        <v>88</v>
      </c>
      <c r="Q1451">
        <v>2</v>
      </c>
      <c r="R1451" t="s">
        <v>50</v>
      </c>
      <c r="S1451">
        <v>41703.636363999998</v>
      </c>
      <c r="T1451" s="2">
        <v>0.03</v>
      </c>
      <c r="U1451">
        <v>10</v>
      </c>
      <c r="V1451">
        <v>7928.6953455080002</v>
      </c>
      <c r="W1451">
        <v>79286.953455080002</v>
      </c>
      <c r="X1451">
        <v>80905.054545999999</v>
      </c>
      <c r="Y1451">
        <v>38781.199635999998</v>
      </c>
      <c r="Z1451">
        <v>0</v>
      </c>
      <c r="AA1451">
        <v>2</v>
      </c>
      <c r="AB1451">
        <v>0</v>
      </c>
      <c r="AC1451" t="s">
        <v>1810</v>
      </c>
      <c r="AD1451" t="s">
        <v>52</v>
      </c>
      <c r="AE1451">
        <v>0</v>
      </c>
      <c r="AF1451" t="s">
        <v>1810</v>
      </c>
      <c r="AH1451" t="s">
        <v>1811</v>
      </c>
      <c r="AI1451" t="s">
        <v>1812</v>
      </c>
    </row>
    <row r="1452" spans="1:35" hidden="1" x14ac:dyDescent="0.25">
      <c r="A1452" s="1">
        <v>44713</v>
      </c>
      <c r="B1452" t="s">
        <v>39</v>
      </c>
      <c r="C1452" t="s">
        <v>1808</v>
      </c>
      <c r="D1452" t="s">
        <v>1809</v>
      </c>
      <c r="E1452" t="s">
        <v>41</v>
      </c>
      <c r="G1452">
        <v>2090306.6603959999</v>
      </c>
      <c r="H1452">
        <v>0</v>
      </c>
      <c r="I1452" s="1">
        <v>44713</v>
      </c>
      <c r="J1452">
        <v>1900278.7821780001</v>
      </c>
      <c r="K1452">
        <v>190027.878218</v>
      </c>
      <c r="L1452">
        <v>2090306.6603959999</v>
      </c>
      <c r="M1452" t="s">
        <v>47</v>
      </c>
      <c r="N1452" t="s">
        <v>113</v>
      </c>
      <c r="O1452" t="s">
        <v>114</v>
      </c>
      <c r="Q1452">
        <v>0</v>
      </c>
      <c r="R1452" t="s">
        <v>50</v>
      </c>
      <c r="S1452">
        <v>41703.636363999998</v>
      </c>
      <c r="T1452" s="2">
        <v>0.03</v>
      </c>
      <c r="U1452">
        <v>10</v>
      </c>
      <c r="V1452">
        <v>0</v>
      </c>
      <c r="W1452">
        <v>0</v>
      </c>
      <c r="X1452">
        <v>0</v>
      </c>
      <c r="Y1452">
        <v>38781.199635999998</v>
      </c>
      <c r="Z1452">
        <v>0</v>
      </c>
      <c r="AA1452">
        <v>2</v>
      </c>
      <c r="AB1452">
        <v>0</v>
      </c>
      <c r="AC1452" t="s">
        <v>1810</v>
      </c>
      <c r="AD1452" t="s">
        <v>52</v>
      </c>
      <c r="AE1452">
        <v>0</v>
      </c>
      <c r="AF1452" t="s">
        <v>1810</v>
      </c>
      <c r="AH1452" t="s">
        <v>1811</v>
      </c>
      <c r="AI1452" t="s">
        <v>1812</v>
      </c>
    </row>
    <row r="1453" spans="1:35" hidden="1" x14ac:dyDescent="0.25">
      <c r="A1453" s="1">
        <v>44713</v>
      </c>
      <c r="B1453" t="s">
        <v>39</v>
      </c>
      <c r="C1453" t="s">
        <v>1808</v>
      </c>
      <c r="D1453" t="s">
        <v>1809</v>
      </c>
      <c r="E1453" t="s">
        <v>41</v>
      </c>
      <c r="G1453">
        <v>2090306.6603959999</v>
      </c>
      <c r="H1453">
        <v>0</v>
      </c>
      <c r="I1453" s="1">
        <v>44713</v>
      </c>
      <c r="J1453">
        <v>1900278.7821780001</v>
      </c>
      <c r="K1453">
        <v>190027.878218</v>
      </c>
      <c r="L1453">
        <v>2090306.6603959999</v>
      </c>
      <c r="M1453" t="s">
        <v>47</v>
      </c>
      <c r="N1453" t="s">
        <v>81</v>
      </c>
      <c r="O1453" t="s">
        <v>82</v>
      </c>
      <c r="Q1453">
        <v>1</v>
      </c>
      <c r="R1453" t="s">
        <v>50</v>
      </c>
      <c r="S1453">
        <v>41703.636363999998</v>
      </c>
      <c r="T1453" s="2">
        <v>0.03</v>
      </c>
      <c r="U1453">
        <v>10</v>
      </c>
      <c r="V1453">
        <v>3964.3476727540001</v>
      </c>
      <c r="W1453">
        <v>39643.476727540001</v>
      </c>
      <c r="X1453">
        <v>40452.527273</v>
      </c>
      <c r="Y1453">
        <v>38781.199635999998</v>
      </c>
      <c r="Z1453">
        <v>0</v>
      </c>
      <c r="AA1453">
        <v>2</v>
      </c>
      <c r="AB1453">
        <v>0</v>
      </c>
      <c r="AC1453" t="s">
        <v>1810</v>
      </c>
      <c r="AD1453" t="s">
        <v>52</v>
      </c>
      <c r="AE1453">
        <v>0</v>
      </c>
      <c r="AF1453" t="s">
        <v>1810</v>
      </c>
      <c r="AH1453" t="s">
        <v>1811</v>
      </c>
      <c r="AI1453" t="s">
        <v>1812</v>
      </c>
    </row>
    <row r="1454" spans="1:35" hidden="1" x14ac:dyDescent="0.25">
      <c r="A1454" s="1">
        <v>44713</v>
      </c>
      <c r="B1454" t="s">
        <v>39</v>
      </c>
      <c r="C1454" t="s">
        <v>1808</v>
      </c>
      <c r="D1454" t="s">
        <v>1809</v>
      </c>
      <c r="E1454" t="s">
        <v>41</v>
      </c>
      <c r="G1454">
        <v>2090306.6603959999</v>
      </c>
      <c r="H1454">
        <v>0</v>
      </c>
      <c r="I1454" s="1">
        <v>44713</v>
      </c>
      <c r="J1454">
        <v>1900278.7821780001</v>
      </c>
      <c r="K1454">
        <v>190027.878218</v>
      </c>
      <c r="L1454">
        <v>2090306.6603959999</v>
      </c>
      <c r="M1454" t="s">
        <v>47</v>
      </c>
      <c r="N1454" t="s">
        <v>48</v>
      </c>
      <c r="O1454" t="s">
        <v>49</v>
      </c>
      <c r="Q1454">
        <v>2</v>
      </c>
      <c r="R1454" t="s">
        <v>50</v>
      </c>
      <c r="S1454">
        <v>41703.636363999998</v>
      </c>
      <c r="T1454" s="2">
        <v>0.03</v>
      </c>
      <c r="U1454">
        <v>10</v>
      </c>
      <c r="V1454">
        <v>7928.6953455080002</v>
      </c>
      <c r="W1454">
        <v>79286.953455080002</v>
      </c>
      <c r="X1454">
        <v>80905.054545999999</v>
      </c>
      <c r="Y1454">
        <v>38781.199635999998</v>
      </c>
      <c r="Z1454">
        <v>0</v>
      </c>
      <c r="AA1454">
        <v>2</v>
      </c>
      <c r="AB1454">
        <v>0</v>
      </c>
      <c r="AC1454" t="s">
        <v>1810</v>
      </c>
      <c r="AD1454" t="s">
        <v>52</v>
      </c>
      <c r="AE1454">
        <v>0</v>
      </c>
      <c r="AF1454" t="s">
        <v>1810</v>
      </c>
      <c r="AH1454" t="s">
        <v>1811</v>
      </c>
      <c r="AI1454" t="s">
        <v>1812</v>
      </c>
    </row>
    <row r="1455" spans="1:35" hidden="1" x14ac:dyDescent="0.25">
      <c r="A1455" s="1">
        <v>44713</v>
      </c>
      <c r="B1455" t="s">
        <v>39</v>
      </c>
      <c r="C1455" t="s">
        <v>1808</v>
      </c>
      <c r="D1455" t="s">
        <v>1809</v>
      </c>
      <c r="E1455" t="s">
        <v>41</v>
      </c>
      <c r="G1455">
        <v>2090306.6603959999</v>
      </c>
      <c r="H1455">
        <v>0</v>
      </c>
      <c r="I1455" s="1">
        <v>44713</v>
      </c>
      <c r="J1455">
        <v>1900278.7821780001</v>
      </c>
      <c r="K1455">
        <v>190027.878218</v>
      </c>
      <c r="L1455">
        <v>2090306.6603959999</v>
      </c>
      <c r="M1455" t="s">
        <v>47</v>
      </c>
      <c r="N1455" t="s">
        <v>98</v>
      </c>
      <c r="O1455" t="s">
        <v>99</v>
      </c>
      <c r="Q1455">
        <v>1</v>
      </c>
      <c r="R1455" t="s">
        <v>50</v>
      </c>
      <c r="S1455">
        <v>41703.636363999998</v>
      </c>
      <c r="T1455" s="2">
        <v>0.03</v>
      </c>
      <c r="U1455">
        <v>10</v>
      </c>
      <c r="V1455">
        <v>3964.3476727540001</v>
      </c>
      <c r="W1455">
        <v>39643.476727540001</v>
      </c>
      <c r="X1455">
        <v>40452.527273</v>
      </c>
      <c r="Y1455">
        <v>38781.199635999998</v>
      </c>
      <c r="Z1455">
        <v>0</v>
      </c>
      <c r="AA1455">
        <v>2</v>
      </c>
      <c r="AB1455">
        <v>0</v>
      </c>
      <c r="AC1455" t="s">
        <v>1810</v>
      </c>
      <c r="AD1455" t="s">
        <v>52</v>
      </c>
      <c r="AE1455">
        <v>0</v>
      </c>
      <c r="AF1455" t="s">
        <v>1810</v>
      </c>
      <c r="AH1455" t="s">
        <v>1811</v>
      </c>
      <c r="AI1455" t="s">
        <v>1812</v>
      </c>
    </row>
    <row r="1456" spans="1:35" hidden="1" x14ac:dyDescent="0.25">
      <c r="A1456" s="1">
        <v>44713</v>
      </c>
      <c r="B1456" t="s">
        <v>39</v>
      </c>
      <c r="C1456" t="s">
        <v>1808</v>
      </c>
      <c r="D1456" t="s">
        <v>1809</v>
      </c>
      <c r="E1456" t="s">
        <v>41</v>
      </c>
      <c r="G1456">
        <v>2090306.6603959999</v>
      </c>
      <c r="H1456">
        <v>0</v>
      </c>
      <c r="I1456" s="1">
        <v>44713</v>
      </c>
      <c r="J1456">
        <v>1900278.7821780001</v>
      </c>
      <c r="K1456">
        <v>190027.878218</v>
      </c>
      <c r="L1456">
        <v>2090306.6603959999</v>
      </c>
      <c r="M1456" t="s">
        <v>47</v>
      </c>
      <c r="N1456" t="s">
        <v>107</v>
      </c>
      <c r="O1456" t="s">
        <v>108</v>
      </c>
      <c r="Q1456">
        <v>1</v>
      </c>
      <c r="R1456" t="s">
        <v>50</v>
      </c>
      <c r="S1456">
        <v>41703.636363999998</v>
      </c>
      <c r="T1456" s="2">
        <v>0.03</v>
      </c>
      <c r="U1456">
        <v>10</v>
      </c>
      <c r="V1456">
        <v>3964.3476727540001</v>
      </c>
      <c r="W1456">
        <v>39643.476727540001</v>
      </c>
      <c r="X1456">
        <v>40452.527273</v>
      </c>
      <c r="Y1456">
        <v>38781.199635999998</v>
      </c>
      <c r="Z1456">
        <v>0</v>
      </c>
      <c r="AA1456">
        <v>2</v>
      </c>
      <c r="AB1456">
        <v>0</v>
      </c>
      <c r="AC1456" t="s">
        <v>1810</v>
      </c>
      <c r="AD1456" t="s">
        <v>52</v>
      </c>
      <c r="AE1456">
        <v>0</v>
      </c>
      <c r="AF1456" t="s">
        <v>1810</v>
      </c>
      <c r="AH1456" t="s">
        <v>1811</v>
      </c>
      <c r="AI1456" t="s">
        <v>1812</v>
      </c>
    </row>
    <row r="1457" spans="1:35" hidden="1" x14ac:dyDescent="0.25">
      <c r="A1457" s="1">
        <v>44713</v>
      </c>
      <c r="B1457" t="s">
        <v>39</v>
      </c>
      <c r="C1457" t="s">
        <v>1808</v>
      </c>
      <c r="D1457" t="s">
        <v>1809</v>
      </c>
      <c r="E1457" t="s">
        <v>41</v>
      </c>
      <c r="G1457">
        <v>2090306.6603959999</v>
      </c>
      <c r="H1457">
        <v>0</v>
      </c>
      <c r="I1457" s="1">
        <v>44713</v>
      </c>
      <c r="J1457">
        <v>1900278.7821780001</v>
      </c>
      <c r="K1457">
        <v>190027.878218</v>
      </c>
      <c r="L1457">
        <v>2090306.6603959999</v>
      </c>
      <c r="M1457" t="s">
        <v>47</v>
      </c>
      <c r="N1457" t="s">
        <v>111</v>
      </c>
      <c r="O1457" t="s">
        <v>112</v>
      </c>
      <c r="Q1457">
        <v>1</v>
      </c>
      <c r="R1457" t="s">
        <v>50</v>
      </c>
      <c r="S1457">
        <v>41703.636363999998</v>
      </c>
      <c r="T1457" s="2">
        <v>0.03</v>
      </c>
      <c r="U1457">
        <v>10</v>
      </c>
      <c r="V1457">
        <v>3964.3476727540001</v>
      </c>
      <c r="W1457">
        <v>39643.476727540001</v>
      </c>
      <c r="X1457">
        <v>40452.527273</v>
      </c>
      <c r="Y1457">
        <v>38781.199635999998</v>
      </c>
      <c r="Z1457">
        <v>0</v>
      </c>
      <c r="AA1457">
        <v>2</v>
      </c>
      <c r="AB1457">
        <v>0</v>
      </c>
      <c r="AC1457" t="s">
        <v>1810</v>
      </c>
      <c r="AD1457" t="s">
        <v>52</v>
      </c>
      <c r="AE1457">
        <v>0</v>
      </c>
      <c r="AF1457" t="s">
        <v>1810</v>
      </c>
      <c r="AH1457" t="s">
        <v>1811</v>
      </c>
      <c r="AI1457" t="s">
        <v>1812</v>
      </c>
    </row>
    <row r="1458" spans="1:35" hidden="1" x14ac:dyDescent="0.25">
      <c r="A1458" s="1">
        <v>44713</v>
      </c>
      <c r="B1458" t="s">
        <v>39</v>
      </c>
      <c r="C1458" t="s">
        <v>1808</v>
      </c>
      <c r="D1458" t="s">
        <v>1809</v>
      </c>
      <c r="E1458" t="s">
        <v>41</v>
      </c>
      <c r="G1458">
        <v>2090306.6603959999</v>
      </c>
      <c r="H1458">
        <v>0</v>
      </c>
      <c r="I1458" s="1">
        <v>44713</v>
      </c>
      <c r="J1458">
        <v>1900278.7821780001</v>
      </c>
      <c r="K1458">
        <v>190027.878218</v>
      </c>
      <c r="L1458">
        <v>2090306.6603959999</v>
      </c>
      <c r="M1458" t="s">
        <v>47</v>
      </c>
      <c r="N1458" t="s">
        <v>102</v>
      </c>
      <c r="O1458" t="s">
        <v>103</v>
      </c>
      <c r="Q1458">
        <v>1</v>
      </c>
      <c r="R1458" t="s">
        <v>50</v>
      </c>
      <c r="S1458">
        <v>41703.636363999998</v>
      </c>
      <c r="T1458" s="2">
        <v>0.03</v>
      </c>
      <c r="U1458">
        <v>10</v>
      </c>
      <c r="V1458">
        <v>3964.3476727540001</v>
      </c>
      <c r="W1458">
        <v>39643.476727540001</v>
      </c>
      <c r="X1458">
        <v>40452.527273</v>
      </c>
      <c r="Y1458">
        <v>38781.199635999998</v>
      </c>
      <c r="Z1458">
        <v>0</v>
      </c>
      <c r="AA1458">
        <v>2</v>
      </c>
      <c r="AB1458">
        <v>0</v>
      </c>
      <c r="AC1458" t="s">
        <v>1810</v>
      </c>
      <c r="AD1458" t="s">
        <v>52</v>
      </c>
      <c r="AE1458">
        <v>0</v>
      </c>
      <c r="AF1458" t="s">
        <v>1810</v>
      </c>
      <c r="AH1458" t="s">
        <v>1811</v>
      </c>
      <c r="AI1458" t="s">
        <v>1812</v>
      </c>
    </row>
    <row r="1459" spans="1:35" hidden="1" x14ac:dyDescent="0.25">
      <c r="A1459" s="1">
        <v>44713</v>
      </c>
      <c r="B1459" t="s">
        <v>39</v>
      </c>
      <c r="C1459" t="s">
        <v>1808</v>
      </c>
      <c r="D1459" t="s">
        <v>1809</v>
      </c>
      <c r="E1459" t="s">
        <v>41</v>
      </c>
      <c r="G1459">
        <v>2090306.6603959999</v>
      </c>
      <c r="H1459">
        <v>0</v>
      </c>
      <c r="I1459" s="1">
        <v>44713</v>
      </c>
      <c r="J1459">
        <v>1900278.7821780001</v>
      </c>
      <c r="K1459">
        <v>190027.878218</v>
      </c>
      <c r="L1459">
        <v>2090306.6603959999</v>
      </c>
      <c r="M1459" t="s">
        <v>47</v>
      </c>
      <c r="N1459" t="s">
        <v>71</v>
      </c>
      <c r="O1459" t="s">
        <v>72</v>
      </c>
      <c r="Q1459">
        <v>2</v>
      </c>
      <c r="R1459" t="s">
        <v>50</v>
      </c>
      <c r="S1459">
        <v>41703.636363999998</v>
      </c>
      <c r="T1459" s="2">
        <v>0.03</v>
      </c>
      <c r="U1459">
        <v>10</v>
      </c>
      <c r="V1459">
        <v>7928.6953455080002</v>
      </c>
      <c r="W1459">
        <v>79286.953455080002</v>
      </c>
      <c r="X1459">
        <v>80905.054545999999</v>
      </c>
      <c r="Y1459">
        <v>38781.199635999998</v>
      </c>
      <c r="Z1459">
        <v>0</v>
      </c>
      <c r="AA1459">
        <v>2</v>
      </c>
      <c r="AB1459">
        <v>0</v>
      </c>
      <c r="AC1459" t="s">
        <v>1810</v>
      </c>
      <c r="AD1459" t="s">
        <v>52</v>
      </c>
      <c r="AE1459">
        <v>0</v>
      </c>
      <c r="AF1459" t="s">
        <v>1810</v>
      </c>
      <c r="AH1459" t="s">
        <v>1811</v>
      </c>
      <c r="AI1459" t="s">
        <v>1812</v>
      </c>
    </row>
    <row r="1460" spans="1:35" hidden="1" x14ac:dyDescent="0.25">
      <c r="A1460" s="1">
        <v>44713</v>
      </c>
      <c r="B1460" t="s">
        <v>39</v>
      </c>
      <c r="C1460" t="s">
        <v>1808</v>
      </c>
      <c r="D1460" t="s">
        <v>1809</v>
      </c>
      <c r="E1460" t="s">
        <v>41</v>
      </c>
      <c r="G1460">
        <v>2090306.6603959999</v>
      </c>
      <c r="H1460">
        <v>0</v>
      </c>
      <c r="I1460" s="1">
        <v>44713</v>
      </c>
      <c r="J1460">
        <v>1900278.7821780001</v>
      </c>
      <c r="K1460">
        <v>190027.878218</v>
      </c>
      <c r="L1460">
        <v>2090306.6603959999</v>
      </c>
      <c r="M1460" t="s">
        <v>47</v>
      </c>
      <c r="N1460" t="s">
        <v>75</v>
      </c>
      <c r="O1460" t="s">
        <v>76</v>
      </c>
      <c r="Q1460">
        <v>1</v>
      </c>
      <c r="R1460" t="s">
        <v>50</v>
      </c>
      <c r="S1460">
        <v>41703.636363999998</v>
      </c>
      <c r="T1460" s="2">
        <v>0.03</v>
      </c>
      <c r="U1460">
        <v>10</v>
      </c>
      <c r="V1460">
        <v>3964.3476727540001</v>
      </c>
      <c r="W1460">
        <v>39643.476727540001</v>
      </c>
      <c r="X1460">
        <v>40452.527273</v>
      </c>
      <c r="Y1460">
        <v>38781.199635999998</v>
      </c>
      <c r="Z1460">
        <v>0</v>
      </c>
      <c r="AA1460">
        <v>2</v>
      </c>
      <c r="AB1460">
        <v>0</v>
      </c>
      <c r="AC1460" t="s">
        <v>1810</v>
      </c>
      <c r="AD1460" t="s">
        <v>52</v>
      </c>
      <c r="AE1460">
        <v>0</v>
      </c>
      <c r="AF1460" t="s">
        <v>1810</v>
      </c>
      <c r="AH1460" t="s">
        <v>1811</v>
      </c>
      <c r="AI1460" t="s">
        <v>1812</v>
      </c>
    </row>
    <row r="1461" spans="1:35" hidden="1" x14ac:dyDescent="0.25">
      <c r="A1461" s="1">
        <v>44713</v>
      </c>
      <c r="B1461" t="s">
        <v>39</v>
      </c>
      <c r="C1461" t="s">
        <v>1808</v>
      </c>
      <c r="D1461" t="s">
        <v>1809</v>
      </c>
      <c r="E1461" t="s">
        <v>41</v>
      </c>
      <c r="G1461">
        <v>2090306.6603959999</v>
      </c>
      <c r="H1461">
        <v>0</v>
      </c>
      <c r="I1461" s="1">
        <v>44713</v>
      </c>
      <c r="J1461">
        <v>1900278.7821780001</v>
      </c>
      <c r="K1461">
        <v>190027.878218</v>
      </c>
      <c r="L1461">
        <v>2090306.6603959999</v>
      </c>
      <c r="M1461" t="s">
        <v>47</v>
      </c>
      <c r="N1461" t="s">
        <v>73</v>
      </c>
      <c r="O1461" t="s">
        <v>74</v>
      </c>
      <c r="Q1461">
        <v>1</v>
      </c>
      <c r="R1461" t="s">
        <v>50</v>
      </c>
      <c r="S1461">
        <v>41703.636363999998</v>
      </c>
      <c r="T1461" s="2">
        <v>0.03</v>
      </c>
      <c r="U1461">
        <v>10</v>
      </c>
      <c r="V1461">
        <v>3964.3476727540001</v>
      </c>
      <c r="W1461">
        <v>39643.476727540001</v>
      </c>
      <c r="X1461">
        <v>40452.527273</v>
      </c>
      <c r="Y1461">
        <v>38781.199635999998</v>
      </c>
      <c r="Z1461">
        <v>0</v>
      </c>
      <c r="AA1461">
        <v>2</v>
      </c>
      <c r="AB1461">
        <v>0</v>
      </c>
      <c r="AC1461" t="s">
        <v>1810</v>
      </c>
      <c r="AD1461" t="s">
        <v>52</v>
      </c>
      <c r="AE1461">
        <v>0</v>
      </c>
      <c r="AF1461" t="s">
        <v>1810</v>
      </c>
      <c r="AH1461" t="s">
        <v>1811</v>
      </c>
      <c r="AI1461" t="s">
        <v>1812</v>
      </c>
    </row>
    <row r="1462" spans="1:35" hidden="1" x14ac:dyDescent="0.25">
      <c r="A1462" s="1">
        <v>44713</v>
      </c>
      <c r="B1462" t="s">
        <v>39</v>
      </c>
      <c r="C1462" t="s">
        <v>1808</v>
      </c>
      <c r="D1462" t="s">
        <v>1809</v>
      </c>
      <c r="E1462" t="s">
        <v>41</v>
      </c>
      <c r="G1462">
        <v>2090306.6603959999</v>
      </c>
      <c r="H1462">
        <v>0</v>
      </c>
      <c r="I1462" s="1">
        <v>44713</v>
      </c>
      <c r="J1462">
        <v>1900278.7821780001</v>
      </c>
      <c r="K1462">
        <v>190027.878218</v>
      </c>
      <c r="L1462">
        <v>2090306.6603959999</v>
      </c>
      <c r="M1462" t="s">
        <v>47</v>
      </c>
      <c r="N1462" t="s">
        <v>109</v>
      </c>
      <c r="O1462" t="s">
        <v>110</v>
      </c>
      <c r="Q1462">
        <v>1</v>
      </c>
      <c r="R1462" t="s">
        <v>50</v>
      </c>
      <c r="S1462">
        <v>41703.636363999998</v>
      </c>
      <c r="T1462" s="2">
        <v>0.03</v>
      </c>
      <c r="U1462">
        <v>10</v>
      </c>
      <c r="V1462">
        <v>3964.3476727540001</v>
      </c>
      <c r="W1462">
        <v>39643.476727540001</v>
      </c>
      <c r="X1462">
        <v>40452.527273</v>
      </c>
      <c r="Y1462">
        <v>38781.199635999998</v>
      </c>
      <c r="Z1462">
        <v>0</v>
      </c>
      <c r="AA1462">
        <v>2</v>
      </c>
      <c r="AB1462">
        <v>0</v>
      </c>
      <c r="AC1462" t="s">
        <v>1810</v>
      </c>
      <c r="AD1462" t="s">
        <v>52</v>
      </c>
      <c r="AE1462">
        <v>0</v>
      </c>
      <c r="AF1462" t="s">
        <v>1810</v>
      </c>
      <c r="AH1462" t="s">
        <v>1811</v>
      </c>
      <c r="AI1462" t="s">
        <v>1812</v>
      </c>
    </row>
    <row r="1463" spans="1:35" hidden="1" x14ac:dyDescent="0.25">
      <c r="A1463" s="1">
        <v>44713</v>
      </c>
      <c r="B1463" t="s">
        <v>39</v>
      </c>
      <c r="C1463" t="s">
        <v>1808</v>
      </c>
      <c r="D1463" t="s">
        <v>1809</v>
      </c>
      <c r="E1463" t="s">
        <v>41</v>
      </c>
      <c r="G1463">
        <v>2090306.6603959999</v>
      </c>
      <c r="H1463">
        <v>0</v>
      </c>
      <c r="I1463" s="1">
        <v>44713</v>
      </c>
      <c r="J1463">
        <v>1900278.7821780001</v>
      </c>
      <c r="K1463">
        <v>190027.878218</v>
      </c>
      <c r="L1463">
        <v>2090306.6603959999</v>
      </c>
      <c r="M1463" t="s">
        <v>47</v>
      </c>
      <c r="N1463" t="s">
        <v>59</v>
      </c>
      <c r="O1463" t="s">
        <v>60</v>
      </c>
      <c r="Q1463">
        <v>1</v>
      </c>
      <c r="R1463" t="s">
        <v>50</v>
      </c>
      <c r="S1463">
        <v>41703.636363999998</v>
      </c>
      <c r="T1463" s="2">
        <v>0.03</v>
      </c>
      <c r="U1463">
        <v>10</v>
      </c>
      <c r="V1463">
        <v>3964.3476727540001</v>
      </c>
      <c r="W1463">
        <v>39643.476727540001</v>
      </c>
      <c r="X1463">
        <v>40452.527273</v>
      </c>
      <c r="Y1463">
        <v>38781.199635999998</v>
      </c>
      <c r="Z1463">
        <v>0</v>
      </c>
      <c r="AA1463">
        <v>2</v>
      </c>
      <c r="AB1463">
        <v>0</v>
      </c>
      <c r="AC1463" t="s">
        <v>1810</v>
      </c>
      <c r="AD1463" t="s">
        <v>52</v>
      </c>
      <c r="AE1463">
        <v>0</v>
      </c>
      <c r="AF1463" t="s">
        <v>1810</v>
      </c>
      <c r="AH1463" t="s">
        <v>1811</v>
      </c>
      <c r="AI1463" t="s">
        <v>1812</v>
      </c>
    </row>
    <row r="1464" spans="1:35" hidden="1" x14ac:dyDescent="0.25">
      <c r="A1464" s="1">
        <v>44713</v>
      </c>
      <c r="B1464" t="s">
        <v>39</v>
      </c>
      <c r="C1464" t="s">
        <v>1808</v>
      </c>
      <c r="D1464" t="s">
        <v>1809</v>
      </c>
      <c r="E1464" t="s">
        <v>41</v>
      </c>
      <c r="G1464">
        <v>2090306.6603959999</v>
      </c>
      <c r="H1464">
        <v>0</v>
      </c>
      <c r="I1464" s="1">
        <v>44713</v>
      </c>
      <c r="J1464">
        <v>1900278.7821780001</v>
      </c>
      <c r="K1464">
        <v>190027.878218</v>
      </c>
      <c r="L1464">
        <v>2090306.6603959999</v>
      </c>
      <c r="M1464" t="s">
        <v>47</v>
      </c>
      <c r="N1464" t="s">
        <v>131</v>
      </c>
      <c r="O1464" t="s">
        <v>132</v>
      </c>
      <c r="Q1464">
        <v>1</v>
      </c>
      <c r="R1464" t="s">
        <v>67</v>
      </c>
      <c r="S1464">
        <v>283124.54545500001</v>
      </c>
      <c r="T1464" s="2">
        <v>0.03</v>
      </c>
      <c r="U1464">
        <v>10</v>
      </c>
      <c r="V1464">
        <v>26913.819290918</v>
      </c>
      <c r="W1464">
        <v>269138.19290918001</v>
      </c>
      <c r="X1464">
        <v>274630.809091</v>
      </c>
      <c r="Y1464">
        <v>38781.199635999998</v>
      </c>
      <c r="Z1464">
        <v>0</v>
      </c>
      <c r="AA1464">
        <v>2</v>
      </c>
      <c r="AB1464">
        <v>0</v>
      </c>
      <c r="AC1464" t="s">
        <v>1810</v>
      </c>
      <c r="AD1464" t="s">
        <v>52</v>
      </c>
      <c r="AE1464">
        <v>0</v>
      </c>
      <c r="AF1464" t="s">
        <v>1810</v>
      </c>
      <c r="AH1464" t="s">
        <v>1811</v>
      </c>
      <c r="AI1464" t="s">
        <v>1812</v>
      </c>
    </row>
    <row r="1465" spans="1:35" hidden="1" x14ac:dyDescent="0.25">
      <c r="A1465" s="1">
        <v>44713</v>
      </c>
      <c r="B1465" t="s">
        <v>39</v>
      </c>
      <c r="C1465" t="s">
        <v>1808</v>
      </c>
      <c r="D1465" t="s">
        <v>1809</v>
      </c>
      <c r="E1465" t="s">
        <v>41</v>
      </c>
      <c r="G1465">
        <v>2090306.6603959999</v>
      </c>
      <c r="H1465">
        <v>0</v>
      </c>
      <c r="I1465" s="1">
        <v>44713</v>
      </c>
      <c r="J1465">
        <v>1900278.7821780001</v>
      </c>
      <c r="K1465">
        <v>190027.878218</v>
      </c>
      <c r="L1465">
        <v>2090306.6603959999</v>
      </c>
      <c r="M1465" t="s">
        <v>47</v>
      </c>
      <c r="N1465" t="s">
        <v>1369</v>
      </c>
      <c r="O1465" t="s">
        <v>1370</v>
      </c>
      <c r="Q1465">
        <v>1</v>
      </c>
      <c r="R1465" t="s">
        <v>123</v>
      </c>
      <c r="S1465">
        <v>16185.454545000001</v>
      </c>
      <c r="T1465" s="2">
        <v>0.03</v>
      </c>
      <c r="U1465">
        <v>10</v>
      </c>
      <c r="V1465">
        <v>1538.589309082</v>
      </c>
      <c r="W1465">
        <v>15385.89309082</v>
      </c>
      <c r="X1465">
        <v>15699.890909</v>
      </c>
      <c r="Y1465">
        <v>38781.199635999998</v>
      </c>
      <c r="Z1465">
        <v>0</v>
      </c>
      <c r="AA1465">
        <v>2</v>
      </c>
      <c r="AB1465">
        <v>0</v>
      </c>
      <c r="AC1465" t="s">
        <v>1810</v>
      </c>
      <c r="AD1465" t="s">
        <v>52</v>
      </c>
      <c r="AE1465">
        <v>0</v>
      </c>
      <c r="AF1465" t="s">
        <v>1810</v>
      </c>
      <c r="AH1465" t="s">
        <v>1811</v>
      </c>
      <c r="AI1465" t="s">
        <v>1812</v>
      </c>
    </row>
    <row r="1466" spans="1:35" hidden="1" x14ac:dyDescent="0.25">
      <c r="A1466" s="1">
        <v>44713</v>
      </c>
      <c r="B1466" t="s">
        <v>39</v>
      </c>
      <c r="C1466" t="s">
        <v>1808</v>
      </c>
      <c r="D1466" t="s">
        <v>1809</v>
      </c>
      <c r="E1466" t="s">
        <v>41</v>
      </c>
      <c r="G1466">
        <v>2090306.6603959999</v>
      </c>
      <c r="H1466">
        <v>0</v>
      </c>
      <c r="I1466" s="1">
        <v>44713</v>
      </c>
      <c r="J1466">
        <v>1900278.7821780001</v>
      </c>
      <c r="K1466">
        <v>190027.878218</v>
      </c>
      <c r="L1466">
        <v>2090306.6603959999</v>
      </c>
      <c r="M1466" t="s">
        <v>47</v>
      </c>
      <c r="N1466" t="s">
        <v>181</v>
      </c>
      <c r="O1466" t="s">
        <v>182</v>
      </c>
      <c r="Q1466">
        <v>3</v>
      </c>
      <c r="R1466" t="s">
        <v>123</v>
      </c>
      <c r="S1466">
        <v>16185.454545000001</v>
      </c>
      <c r="T1466" s="2">
        <v>0.03</v>
      </c>
      <c r="U1466">
        <v>10</v>
      </c>
      <c r="V1466">
        <v>4615.7679271480001</v>
      </c>
      <c r="W1466">
        <v>46157.679271480003</v>
      </c>
      <c r="X1466">
        <v>47099.672725999997</v>
      </c>
      <c r="Y1466">
        <v>38781.199635999998</v>
      </c>
      <c r="Z1466">
        <v>0</v>
      </c>
      <c r="AA1466">
        <v>2</v>
      </c>
      <c r="AB1466">
        <v>0</v>
      </c>
      <c r="AC1466" t="s">
        <v>1810</v>
      </c>
      <c r="AD1466" t="s">
        <v>52</v>
      </c>
      <c r="AE1466">
        <v>0</v>
      </c>
      <c r="AF1466" t="s">
        <v>1810</v>
      </c>
      <c r="AH1466" t="s">
        <v>1811</v>
      </c>
      <c r="AI1466" t="s">
        <v>1812</v>
      </c>
    </row>
    <row r="1467" spans="1:35" hidden="1" x14ac:dyDescent="0.25">
      <c r="A1467" s="1">
        <v>44713</v>
      </c>
      <c r="B1467" t="s">
        <v>39</v>
      </c>
      <c r="C1467" t="s">
        <v>1808</v>
      </c>
      <c r="D1467" t="s">
        <v>1809</v>
      </c>
      <c r="E1467" t="s">
        <v>41</v>
      </c>
      <c r="G1467">
        <v>2090306.6603959999</v>
      </c>
      <c r="H1467">
        <v>0</v>
      </c>
      <c r="I1467" s="1">
        <v>44713</v>
      </c>
      <c r="J1467">
        <v>1900278.7821780001</v>
      </c>
      <c r="K1467">
        <v>190027.878218</v>
      </c>
      <c r="L1467">
        <v>2090306.6603959999</v>
      </c>
      <c r="M1467" t="s">
        <v>47</v>
      </c>
      <c r="N1467" t="s">
        <v>129</v>
      </c>
      <c r="O1467" t="s">
        <v>130</v>
      </c>
      <c r="Q1467">
        <v>2</v>
      </c>
      <c r="R1467" t="s">
        <v>123</v>
      </c>
      <c r="S1467">
        <v>16185.454545000001</v>
      </c>
      <c r="T1467" s="2">
        <v>0.03</v>
      </c>
      <c r="U1467">
        <v>10</v>
      </c>
      <c r="V1467">
        <v>3077.1786180660001</v>
      </c>
      <c r="W1467">
        <v>30771.786180660001</v>
      </c>
      <c r="X1467">
        <v>31399.781816999999</v>
      </c>
      <c r="Y1467">
        <v>38781.199635999998</v>
      </c>
      <c r="Z1467">
        <v>0</v>
      </c>
      <c r="AA1467">
        <v>2</v>
      </c>
      <c r="AB1467">
        <v>0</v>
      </c>
      <c r="AC1467" t="s">
        <v>1810</v>
      </c>
      <c r="AD1467" t="s">
        <v>52</v>
      </c>
      <c r="AE1467">
        <v>0</v>
      </c>
      <c r="AF1467" t="s">
        <v>1810</v>
      </c>
      <c r="AH1467" t="s">
        <v>1811</v>
      </c>
      <c r="AI1467" t="s">
        <v>1812</v>
      </c>
    </row>
    <row r="1468" spans="1:35" hidden="1" x14ac:dyDescent="0.25">
      <c r="A1468" s="1">
        <v>44713</v>
      </c>
      <c r="B1468" t="s">
        <v>39</v>
      </c>
      <c r="C1468" t="s">
        <v>1808</v>
      </c>
      <c r="D1468" t="s">
        <v>1809</v>
      </c>
      <c r="E1468" t="s">
        <v>41</v>
      </c>
      <c r="G1468">
        <v>2090306.6603959999</v>
      </c>
      <c r="H1468">
        <v>0</v>
      </c>
      <c r="I1468" s="1">
        <v>44713</v>
      </c>
      <c r="J1468">
        <v>1900278.7821780001</v>
      </c>
      <c r="K1468">
        <v>190027.878218</v>
      </c>
      <c r="L1468">
        <v>2090306.6603959999</v>
      </c>
      <c r="M1468" t="s">
        <v>47</v>
      </c>
      <c r="N1468" t="s">
        <v>1813</v>
      </c>
      <c r="O1468" t="s">
        <v>1814</v>
      </c>
      <c r="Q1468">
        <v>2</v>
      </c>
      <c r="R1468" t="s">
        <v>123</v>
      </c>
      <c r="S1468">
        <v>16185.454545000001</v>
      </c>
      <c r="T1468" s="2">
        <v>0.03</v>
      </c>
      <c r="U1468">
        <v>10</v>
      </c>
      <c r="V1468">
        <v>3077.1786180660001</v>
      </c>
      <c r="W1468">
        <v>30771.786180660001</v>
      </c>
      <c r="X1468">
        <v>31399.781816999999</v>
      </c>
      <c r="Y1468">
        <v>38781.199635999998</v>
      </c>
      <c r="Z1468">
        <v>0</v>
      </c>
      <c r="AA1468">
        <v>2</v>
      </c>
      <c r="AB1468">
        <v>0</v>
      </c>
      <c r="AC1468" t="s">
        <v>1810</v>
      </c>
      <c r="AD1468" t="s">
        <v>52</v>
      </c>
      <c r="AE1468">
        <v>0</v>
      </c>
      <c r="AF1468" t="s">
        <v>1810</v>
      </c>
      <c r="AH1468" t="s">
        <v>1811</v>
      </c>
      <c r="AI1468" t="s">
        <v>1812</v>
      </c>
    </row>
    <row r="1469" spans="1:35" hidden="1" x14ac:dyDescent="0.25">
      <c r="A1469" s="1">
        <v>44713</v>
      </c>
      <c r="B1469" t="s">
        <v>39</v>
      </c>
      <c r="C1469" t="s">
        <v>1808</v>
      </c>
      <c r="D1469" t="s">
        <v>1809</v>
      </c>
      <c r="E1469" t="s">
        <v>41</v>
      </c>
      <c r="G1469">
        <v>2090306.6603959999</v>
      </c>
      <c r="H1469">
        <v>0</v>
      </c>
      <c r="I1469" s="1">
        <v>44713</v>
      </c>
      <c r="J1469">
        <v>1900278.7821780001</v>
      </c>
      <c r="K1469">
        <v>190027.878218</v>
      </c>
      <c r="L1469">
        <v>2090306.6603959999</v>
      </c>
      <c r="M1469" t="s">
        <v>47</v>
      </c>
      <c r="N1469" t="s">
        <v>121</v>
      </c>
      <c r="O1469" t="s">
        <v>122</v>
      </c>
      <c r="Q1469">
        <v>3</v>
      </c>
      <c r="R1469" t="s">
        <v>123</v>
      </c>
      <c r="S1469">
        <v>16185.454545000001</v>
      </c>
      <c r="T1469" s="2">
        <v>0.03</v>
      </c>
      <c r="U1469">
        <v>10</v>
      </c>
      <c r="V1469">
        <v>4615.7679271480001</v>
      </c>
      <c r="W1469">
        <v>46157.679271480003</v>
      </c>
      <c r="X1469">
        <v>47099.672725999997</v>
      </c>
      <c r="Y1469">
        <v>38781.199635999998</v>
      </c>
      <c r="Z1469">
        <v>0</v>
      </c>
      <c r="AA1469">
        <v>2</v>
      </c>
      <c r="AB1469">
        <v>0</v>
      </c>
      <c r="AC1469" t="s">
        <v>1810</v>
      </c>
      <c r="AD1469" t="s">
        <v>52</v>
      </c>
      <c r="AE1469">
        <v>0</v>
      </c>
      <c r="AF1469" t="s">
        <v>1810</v>
      </c>
      <c r="AH1469" t="s">
        <v>1811</v>
      </c>
      <c r="AI1469" t="s">
        <v>1812</v>
      </c>
    </row>
    <row r="1470" spans="1:35" hidden="1" x14ac:dyDescent="0.25">
      <c r="A1470" s="1">
        <v>44713</v>
      </c>
      <c r="B1470" t="s">
        <v>39</v>
      </c>
      <c r="C1470" t="s">
        <v>1808</v>
      </c>
      <c r="D1470" t="s">
        <v>1809</v>
      </c>
      <c r="E1470" t="s">
        <v>41</v>
      </c>
      <c r="G1470">
        <v>2090306.6603959999</v>
      </c>
      <c r="H1470">
        <v>0</v>
      </c>
      <c r="I1470" s="1">
        <v>44713</v>
      </c>
      <c r="J1470">
        <v>1900278.7821780001</v>
      </c>
      <c r="K1470">
        <v>190027.878218</v>
      </c>
      <c r="L1470">
        <v>2090306.6603959999</v>
      </c>
      <c r="M1470" t="s">
        <v>47</v>
      </c>
      <c r="N1470" t="s">
        <v>177</v>
      </c>
      <c r="O1470" t="s">
        <v>178</v>
      </c>
      <c r="Q1470">
        <v>3</v>
      </c>
      <c r="R1470" t="s">
        <v>123</v>
      </c>
      <c r="S1470">
        <v>16185.454545000001</v>
      </c>
      <c r="T1470" s="2">
        <v>0.03</v>
      </c>
      <c r="U1470">
        <v>10</v>
      </c>
      <c r="V1470">
        <v>4615.7679271480001</v>
      </c>
      <c r="W1470">
        <v>46157.679271480003</v>
      </c>
      <c r="X1470">
        <v>47099.672725999997</v>
      </c>
      <c r="Y1470">
        <v>38781.199635999998</v>
      </c>
      <c r="Z1470">
        <v>0</v>
      </c>
      <c r="AA1470">
        <v>2</v>
      </c>
      <c r="AB1470">
        <v>0</v>
      </c>
      <c r="AC1470" t="s">
        <v>1810</v>
      </c>
      <c r="AD1470" t="s">
        <v>52</v>
      </c>
      <c r="AE1470">
        <v>0</v>
      </c>
      <c r="AF1470" t="s">
        <v>1810</v>
      </c>
      <c r="AH1470" t="s">
        <v>1811</v>
      </c>
      <c r="AI1470" t="s">
        <v>1812</v>
      </c>
    </row>
    <row r="1471" spans="1:35" hidden="1" x14ac:dyDescent="0.25">
      <c r="A1471" s="1">
        <v>44713</v>
      </c>
      <c r="B1471" t="s">
        <v>39</v>
      </c>
      <c r="C1471" t="s">
        <v>1808</v>
      </c>
      <c r="D1471" t="s">
        <v>1809</v>
      </c>
      <c r="E1471" t="s">
        <v>41</v>
      </c>
      <c r="G1471">
        <v>2090306.6603959999</v>
      </c>
      <c r="H1471">
        <v>0</v>
      </c>
      <c r="I1471" s="1">
        <v>44713</v>
      </c>
      <c r="J1471">
        <v>1900278.7821780001</v>
      </c>
      <c r="K1471">
        <v>190027.878218</v>
      </c>
      <c r="L1471">
        <v>2090306.6603959999</v>
      </c>
      <c r="M1471" t="s">
        <v>47</v>
      </c>
      <c r="N1471" t="s">
        <v>183</v>
      </c>
      <c r="O1471" t="s">
        <v>184</v>
      </c>
      <c r="Q1471">
        <v>3</v>
      </c>
      <c r="R1471" t="s">
        <v>123</v>
      </c>
      <c r="S1471">
        <v>16185.454545000001</v>
      </c>
      <c r="T1471" s="2">
        <v>0.03</v>
      </c>
      <c r="U1471">
        <v>10</v>
      </c>
      <c r="V1471">
        <v>4615.7679271480001</v>
      </c>
      <c r="W1471">
        <v>46157.679271480003</v>
      </c>
      <c r="X1471">
        <v>47099.672725999997</v>
      </c>
      <c r="Y1471">
        <v>38781.199635999998</v>
      </c>
      <c r="Z1471">
        <v>0</v>
      </c>
      <c r="AA1471">
        <v>2</v>
      </c>
      <c r="AB1471">
        <v>0</v>
      </c>
      <c r="AC1471" t="s">
        <v>1810</v>
      </c>
      <c r="AD1471" t="s">
        <v>52</v>
      </c>
      <c r="AE1471">
        <v>0</v>
      </c>
      <c r="AF1471" t="s">
        <v>1810</v>
      </c>
      <c r="AH1471" t="s">
        <v>1811</v>
      </c>
      <c r="AI1471" t="s">
        <v>1812</v>
      </c>
    </row>
    <row r="1472" spans="1:35" hidden="1" x14ac:dyDescent="0.25">
      <c r="A1472" s="1">
        <v>44713</v>
      </c>
      <c r="B1472" t="s">
        <v>39</v>
      </c>
      <c r="C1472" t="s">
        <v>1808</v>
      </c>
      <c r="D1472" t="s">
        <v>1809</v>
      </c>
      <c r="E1472" t="s">
        <v>41</v>
      </c>
      <c r="G1472">
        <v>2090306.6603959999</v>
      </c>
      <c r="H1472">
        <v>0</v>
      </c>
      <c r="I1472" s="1">
        <v>44713</v>
      </c>
      <c r="J1472">
        <v>1900278.7821780001</v>
      </c>
      <c r="K1472">
        <v>190027.878218</v>
      </c>
      <c r="L1472">
        <v>2090306.6603959999</v>
      </c>
      <c r="M1472" t="s">
        <v>47</v>
      </c>
      <c r="N1472" t="s">
        <v>133</v>
      </c>
      <c r="O1472" t="s">
        <v>134</v>
      </c>
      <c r="Q1472">
        <v>2</v>
      </c>
      <c r="R1472" t="s">
        <v>123</v>
      </c>
      <c r="S1472">
        <v>16185.454545000001</v>
      </c>
      <c r="T1472" s="2">
        <v>0.03</v>
      </c>
      <c r="U1472">
        <v>10</v>
      </c>
      <c r="V1472">
        <v>3077.1786180660001</v>
      </c>
      <c r="W1472">
        <v>30771.786180660001</v>
      </c>
      <c r="X1472">
        <v>31399.781816999999</v>
      </c>
      <c r="Y1472">
        <v>38781.199635999998</v>
      </c>
      <c r="Z1472">
        <v>0</v>
      </c>
      <c r="AA1472">
        <v>2</v>
      </c>
      <c r="AB1472">
        <v>0</v>
      </c>
      <c r="AC1472" t="s">
        <v>1810</v>
      </c>
      <c r="AD1472" t="s">
        <v>52</v>
      </c>
      <c r="AE1472">
        <v>0</v>
      </c>
      <c r="AF1472" t="s">
        <v>1810</v>
      </c>
      <c r="AH1472" t="s">
        <v>1811</v>
      </c>
      <c r="AI1472" t="s">
        <v>1812</v>
      </c>
    </row>
    <row r="1473" spans="1:35" hidden="1" x14ac:dyDescent="0.25">
      <c r="A1473" s="1">
        <v>44713</v>
      </c>
      <c r="B1473" t="s">
        <v>39</v>
      </c>
      <c r="C1473" t="s">
        <v>1808</v>
      </c>
      <c r="D1473" t="s">
        <v>1809</v>
      </c>
      <c r="E1473" t="s">
        <v>41</v>
      </c>
      <c r="G1473">
        <v>2090306.6603959999</v>
      </c>
      <c r="H1473">
        <v>0</v>
      </c>
      <c r="I1473" s="1">
        <v>44713</v>
      </c>
      <c r="J1473">
        <v>1900278.7821780001</v>
      </c>
      <c r="K1473">
        <v>190027.878218</v>
      </c>
      <c r="L1473">
        <v>2090306.6603959999</v>
      </c>
      <c r="M1473" t="s">
        <v>47</v>
      </c>
      <c r="N1473" t="s">
        <v>179</v>
      </c>
      <c r="O1473" t="s">
        <v>180</v>
      </c>
      <c r="Q1473">
        <v>2</v>
      </c>
      <c r="R1473" t="s">
        <v>123</v>
      </c>
      <c r="S1473">
        <v>16185.454545000001</v>
      </c>
      <c r="T1473" s="2">
        <v>0.03</v>
      </c>
      <c r="U1473">
        <v>10</v>
      </c>
      <c r="V1473">
        <v>3077.1786180660001</v>
      </c>
      <c r="W1473">
        <v>30771.786180660001</v>
      </c>
      <c r="X1473">
        <v>31399.781816999999</v>
      </c>
      <c r="Y1473">
        <v>38781.199635999998</v>
      </c>
      <c r="Z1473">
        <v>0</v>
      </c>
      <c r="AA1473">
        <v>2</v>
      </c>
      <c r="AB1473">
        <v>0</v>
      </c>
      <c r="AC1473" t="s">
        <v>1810</v>
      </c>
      <c r="AD1473" t="s">
        <v>52</v>
      </c>
      <c r="AE1473">
        <v>0</v>
      </c>
      <c r="AF1473" t="s">
        <v>1810</v>
      </c>
      <c r="AH1473" t="s">
        <v>1811</v>
      </c>
      <c r="AI1473" t="s">
        <v>1812</v>
      </c>
    </row>
    <row r="1474" spans="1:35" hidden="1" x14ac:dyDescent="0.25">
      <c r="A1474" s="1">
        <v>44713</v>
      </c>
      <c r="B1474" t="s">
        <v>39</v>
      </c>
      <c r="C1474" t="s">
        <v>1808</v>
      </c>
      <c r="D1474" t="s">
        <v>1809</v>
      </c>
      <c r="E1474" t="s">
        <v>41</v>
      </c>
      <c r="G1474">
        <v>2090306.6603959999</v>
      </c>
      <c r="H1474">
        <v>0</v>
      </c>
      <c r="I1474" s="1">
        <v>44713</v>
      </c>
      <c r="J1474">
        <v>1900278.7821780001</v>
      </c>
      <c r="K1474">
        <v>190027.878218</v>
      </c>
      <c r="L1474">
        <v>2090306.6603959999</v>
      </c>
      <c r="M1474" t="s">
        <v>47</v>
      </c>
      <c r="N1474" t="s">
        <v>127</v>
      </c>
      <c r="O1474" t="s">
        <v>128</v>
      </c>
      <c r="Q1474">
        <v>3</v>
      </c>
      <c r="R1474" t="s">
        <v>123</v>
      </c>
      <c r="S1474">
        <v>16185.454545000001</v>
      </c>
      <c r="T1474" s="2">
        <v>0.03</v>
      </c>
      <c r="U1474">
        <v>10</v>
      </c>
      <c r="V1474">
        <v>4615.7679271480001</v>
      </c>
      <c r="W1474">
        <v>46157.679271480003</v>
      </c>
      <c r="X1474">
        <v>47099.672725999997</v>
      </c>
      <c r="Y1474">
        <v>38781.199635999998</v>
      </c>
      <c r="Z1474">
        <v>0</v>
      </c>
      <c r="AA1474">
        <v>2</v>
      </c>
      <c r="AB1474">
        <v>0</v>
      </c>
      <c r="AC1474" t="s">
        <v>1810</v>
      </c>
      <c r="AD1474" t="s">
        <v>52</v>
      </c>
      <c r="AE1474">
        <v>0</v>
      </c>
      <c r="AF1474" t="s">
        <v>1810</v>
      </c>
      <c r="AH1474" t="s">
        <v>1811</v>
      </c>
      <c r="AI1474" t="s">
        <v>1812</v>
      </c>
    </row>
    <row r="1475" spans="1:35" hidden="1" x14ac:dyDescent="0.25">
      <c r="A1475" s="1">
        <v>44713</v>
      </c>
      <c r="B1475" t="s">
        <v>39</v>
      </c>
      <c r="C1475" t="s">
        <v>1808</v>
      </c>
      <c r="D1475" t="s">
        <v>1809</v>
      </c>
      <c r="E1475" t="s">
        <v>41</v>
      </c>
      <c r="G1475">
        <v>2090306.6603959999</v>
      </c>
      <c r="H1475">
        <v>0</v>
      </c>
      <c r="I1475" s="1">
        <v>44713</v>
      </c>
      <c r="J1475">
        <v>1900278.7821780001</v>
      </c>
      <c r="K1475">
        <v>190027.878218</v>
      </c>
      <c r="L1475">
        <v>2090306.6603959999</v>
      </c>
      <c r="M1475" t="s">
        <v>47</v>
      </c>
      <c r="N1475" t="s">
        <v>61</v>
      </c>
      <c r="O1475" t="s">
        <v>62</v>
      </c>
      <c r="Q1475">
        <v>2</v>
      </c>
      <c r="R1475" t="s">
        <v>67</v>
      </c>
      <c r="S1475">
        <v>194820</v>
      </c>
      <c r="T1475" s="2">
        <v>0.03</v>
      </c>
      <c r="U1475">
        <v>10</v>
      </c>
      <c r="V1475">
        <v>37039.178399999997</v>
      </c>
      <c r="W1475">
        <v>370391.78399999999</v>
      </c>
      <c r="X1475">
        <v>377950.8</v>
      </c>
      <c r="Y1475">
        <v>38781.199635999998</v>
      </c>
      <c r="Z1475">
        <v>0</v>
      </c>
      <c r="AA1475">
        <v>2</v>
      </c>
      <c r="AB1475">
        <v>0</v>
      </c>
      <c r="AC1475" t="s">
        <v>1810</v>
      </c>
      <c r="AD1475" t="s">
        <v>52</v>
      </c>
      <c r="AE1475">
        <v>0</v>
      </c>
      <c r="AF1475" t="s">
        <v>1810</v>
      </c>
      <c r="AH1475" t="s">
        <v>1811</v>
      </c>
      <c r="AI1475" t="s">
        <v>1812</v>
      </c>
    </row>
    <row r="1476" spans="1:35" hidden="1" x14ac:dyDescent="0.25">
      <c r="A1476" s="1">
        <v>44713</v>
      </c>
      <c r="B1476" t="s">
        <v>39</v>
      </c>
      <c r="C1476" t="s">
        <v>1808</v>
      </c>
      <c r="D1476" t="s">
        <v>1809</v>
      </c>
      <c r="E1476" t="s">
        <v>41</v>
      </c>
      <c r="G1476">
        <v>2090306.6603959999</v>
      </c>
      <c r="H1476">
        <v>0</v>
      </c>
      <c r="I1476" s="1">
        <v>44713</v>
      </c>
      <c r="J1476">
        <v>1900278.7821780001</v>
      </c>
      <c r="K1476">
        <v>190027.878218</v>
      </c>
      <c r="L1476">
        <v>2090306.6603959999</v>
      </c>
      <c r="M1476" t="s">
        <v>47</v>
      </c>
      <c r="N1476" t="s">
        <v>63</v>
      </c>
      <c r="O1476" t="s">
        <v>64</v>
      </c>
      <c r="Q1476">
        <v>1</v>
      </c>
      <c r="R1476" t="s">
        <v>67</v>
      </c>
      <c r="S1476">
        <v>187150</v>
      </c>
      <c r="T1476" s="2">
        <v>0.03</v>
      </c>
      <c r="U1476">
        <v>10</v>
      </c>
      <c r="V1476">
        <v>17790.478999999999</v>
      </c>
      <c r="W1476">
        <v>177904.79</v>
      </c>
      <c r="X1476">
        <v>181535.5</v>
      </c>
      <c r="Y1476">
        <v>38781.199635999998</v>
      </c>
      <c r="Z1476">
        <v>0</v>
      </c>
      <c r="AA1476">
        <v>2</v>
      </c>
      <c r="AB1476">
        <v>0</v>
      </c>
      <c r="AC1476" t="s">
        <v>1810</v>
      </c>
      <c r="AD1476" t="s">
        <v>52</v>
      </c>
      <c r="AE1476">
        <v>0</v>
      </c>
      <c r="AF1476" t="s">
        <v>1810</v>
      </c>
      <c r="AH1476" t="s">
        <v>1811</v>
      </c>
      <c r="AI1476" t="s">
        <v>1812</v>
      </c>
    </row>
    <row r="1477" spans="1:35" hidden="1" x14ac:dyDescent="0.25">
      <c r="A1477" s="1">
        <v>44713</v>
      </c>
      <c r="B1477" t="s">
        <v>39</v>
      </c>
      <c r="C1477" t="s">
        <v>1815</v>
      </c>
      <c r="D1477" t="s">
        <v>1816</v>
      </c>
      <c r="E1477" t="s">
        <v>41</v>
      </c>
      <c r="G1477">
        <v>14243739.377986999</v>
      </c>
      <c r="H1477">
        <v>0</v>
      </c>
      <c r="I1477" s="1">
        <v>44713</v>
      </c>
      <c r="J1477">
        <v>12948853.979987999</v>
      </c>
      <c r="K1477">
        <v>1294885.397999</v>
      </c>
      <c r="L1477">
        <v>14243739.377986999</v>
      </c>
      <c r="M1477" t="s">
        <v>47</v>
      </c>
      <c r="N1477" t="s">
        <v>55</v>
      </c>
      <c r="O1477" t="s">
        <v>56</v>
      </c>
      <c r="Q1477">
        <v>32</v>
      </c>
      <c r="R1477" t="s">
        <v>67</v>
      </c>
      <c r="S1477">
        <v>208518.18181800001</v>
      </c>
      <c r="T1477" s="2">
        <v>0.03</v>
      </c>
      <c r="U1477">
        <v>10</v>
      </c>
      <c r="V1477">
        <v>627823.22327220696</v>
      </c>
      <c r="W1477">
        <v>6278232.2327220701</v>
      </c>
      <c r="X1477">
        <v>6472404.3636309998</v>
      </c>
      <c r="Y1477">
        <v>400480.02</v>
      </c>
      <c r="Z1477">
        <v>0</v>
      </c>
      <c r="AA1477">
        <v>3</v>
      </c>
      <c r="AB1477">
        <v>0</v>
      </c>
      <c r="AC1477" t="s">
        <v>1817</v>
      </c>
      <c r="AD1477" t="s">
        <v>52</v>
      </c>
      <c r="AE1477">
        <v>0</v>
      </c>
      <c r="AF1477" t="s">
        <v>1817</v>
      </c>
      <c r="AH1477" t="s">
        <v>1818</v>
      </c>
      <c r="AI1477" t="s">
        <v>1819</v>
      </c>
    </row>
    <row r="1478" spans="1:35" hidden="1" x14ac:dyDescent="0.25">
      <c r="A1478" s="1">
        <v>44713</v>
      </c>
      <c r="B1478" t="s">
        <v>39</v>
      </c>
      <c r="C1478" t="s">
        <v>1815</v>
      </c>
      <c r="D1478" t="s">
        <v>1816</v>
      </c>
      <c r="E1478" t="s">
        <v>41</v>
      </c>
      <c r="G1478">
        <v>14243739.377986999</v>
      </c>
      <c r="H1478">
        <v>0</v>
      </c>
      <c r="I1478" s="1">
        <v>44713</v>
      </c>
      <c r="J1478">
        <v>12948853.979987999</v>
      </c>
      <c r="K1478">
        <v>1294885.397999</v>
      </c>
      <c r="L1478">
        <v>14243739.377986999</v>
      </c>
      <c r="M1478" t="s">
        <v>47</v>
      </c>
      <c r="N1478" t="s">
        <v>71</v>
      </c>
      <c r="O1478" t="s">
        <v>72</v>
      </c>
      <c r="Q1478">
        <v>5</v>
      </c>
      <c r="R1478" t="s">
        <v>67</v>
      </c>
      <c r="S1478">
        <v>208518.18181800001</v>
      </c>
      <c r="T1478" s="2">
        <v>0.03</v>
      </c>
      <c r="U1478">
        <v>10</v>
      </c>
      <c r="V1478">
        <v>98097.378636249006</v>
      </c>
      <c r="W1478">
        <v>980973.78636249003</v>
      </c>
      <c r="X1478">
        <v>1011313.181817</v>
      </c>
      <c r="Y1478">
        <v>400480.02</v>
      </c>
      <c r="Z1478">
        <v>0</v>
      </c>
      <c r="AA1478">
        <v>3</v>
      </c>
      <c r="AB1478">
        <v>0</v>
      </c>
      <c r="AC1478" t="s">
        <v>1817</v>
      </c>
      <c r="AD1478" t="s">
        <v>52</v>
      </c>
      <c r="AE1478">
        <v>0</v>
      </c>
      <c r="AF1478" t="s">
        <v>1817</v>
      </c>
      <c r="AH1478" t="s">
        <v>1818</v>
      </c>
      <c r="AI1478" t="s">
        <v>1819</v>
      </c>
    </row>
    <row r="1479" spans="1:35" hidden="1" x14ac:dyDescent="0.25">
      <c r="A1479" s="1">
        <v>44713</v>
      </c>
      <c r="B1479" t="s">
        <v>39</v>
      </c>
      <c r="C1479" t="s">
        <v>1815</v>
      </c>
      <c r="D1479" t="s">
        <v>1816</v>
      </c>
      <c r="E1479" t="s">
        <v>41</v>
      </c>
      <c r="G1479">
        <v>14243739.377986999</v>
      </c>
      <c r="H1479">
        <v>0</v>
      </c>
      <c r="I1479" s="1">
        <v>44713</v>
      </c>
      <c r="J1479">
        <v>12948853.979987999</v>
      </c>
      <c r="K1479">
        <v>1294885.397999</v>
      </c>
      <c r="L1479">
        <v>14243739.377986999</v>
      </c>
      <c r="M1479" t="s">
        <v>47</v>
      </c>
      <c r="N1479" t="s">
        <v>96</v>
      </c>
      <c r="O1479" t="s">
        <v>97</v>
      </c>
      <c r="Q1479">
        <v>5</v>
      </c>
      <c r="R1479" t="s">
        <v>67</v>
      </c>
      <c r="S1479">
        <v>208518.18181800001</v>
      </c>
      <c r="T1479" s="2">
        <v>0.03</v>
      </c>
      <c r="U1479">
        <v>10</v>
      </c>
      <c r="V1479">
        <v>98097.378636249006</v>
      </c>
      <c r="W1479">
        <v>980973.78636249003</v>
      </c>
      <c r="X1479">
        <v>1011313.181817</v>
      </c>
      <c r="Y1479">
        <v>400480.02</v>
      </c>
      <c r="Z1479">
        <v>0</v>
      </c>
      <c r="AA1479">
        <v>3</v>
      </c>
      <c r="AB1479">
        <v>0</v>
      </c>
      <c r="AC1479" t="s">
        <v>1817</v>
      </c>
      <c r="AD1479" t="s">
        <v>52</v>
      </c>
      <c r="AE1479">
        <v>0</v>
      </c>
      <c r="AF1479" t="s">
        <v>1817</v>
      </c>
      <c r="AH1479" t="s">
        <v>1818</v>
      </c>
      <c r="AI1479" t="s">
        <v>1819</v>
      </c>
    </row>
    <row r="1480" spans="1:35" hidden="1" x14ac:dyDescent="0.25">
      <c r="A1480" s="1">
        <v>44713</v>
      </c>
      <c r="B1480" t="s">
        <v>39</v>
      </c>
      <c r="C1480" t="s">
        <v>1815</v>
      </c>
      <c r="D1480" t="s">
        <v>1816</v>
      </c>
      <c r="E1480" t="s">
        <v>41</v>
      </c>
      <c r="G1480">
        <v>14243739.377986999</v>
      </c>
      <c r="H1480">
        <v>0</v>
      </c>
      <c r="I1480" s="1">
        <v>44713</v>
      </c>
      <c r="J1480">
        <v>12948853.979987999</v>
      </c>
      <c r="K1480">
        <v>1294885.397999</v>
      </c>
      <c r="L1480">
        <v>14243739.377986999</v>
      </c>
      <c r="M1480" t="s">
        <v>47</v>
      </c>
      <c r="N1480" t="s">
        <v>85</v>
      </c>
      <c r="O1480" t="s">
        <v>86</v>
      </c>
      <c r="Q1480">
        <v>4</v>
      </c>
      <c r="R1480" t="s">
        <v>67</v>
      </c>
      <c r="S1480">
        <v>208518.18181800001</v>
      </c>
      <c r="T1480" s="2">
        <v>0.03</v>
      </c>
      <c r="U1480">
        <v>10</v>
      </c>
      <c r="V1480">
        <v>78477.902909038006</v>
      </c>
      <c r="W1480">
        <v>784779.02909037995</v>
      </c>
      <c r="X1480">
        <v>809050.54545400001</v>
      </c>
      <c r="Y1480">
        <v>400480.02</v>
      </c>
      <c r="Z1480">
        <v>0</v>
      </c>
      <c r="AA1480">
        <v>3</v>
      </c>
      <c r="AB1480">
        <v>0</v>
      </c>
      <c r="AC1480" t="s">
        <v>1817</v>
      </c>
      <c r="AD1480" t="s">
        <v>52</v>
      </c>
      <c r="AE1480">
        <v>0</v>
      </c>
      <c r="AF1480" t="s">
        <v>1817</v>
      </c>
      <c r="AH1480" t="s">
        <v>1818</v>
      </c>
      <c r="AI1480" t="s">
        <v>1819</v>
      </c>
    </row>
    <row r="1481" spans="1:35" hidden="1" x14ac:dyDescent="0.25">
      <c r="A1481" s="1">
        <v>44713</v>
      </c>
      <c r="B1481" t="s">
        <v>39</v>
      </c>
      <c r="C1481" t="s">
        <v>1815</v>
      </c>
      <c r="D1481" t="s">
        <v>1816</v>
      </c>
      <c r="E1481" t="s">
        <v>41</v>
      </c>
      <c r="G1481">
        <v>14243739.377986999</v>
      </c>
      <c r="H1481">
        <v>0</v>
      </c>
      <c r="I1481" s="1">
        <v>44713</v>
      </c>
      <c r="J1481">
        <v>12948853.979987999</v>
      </c>
      <c r="K1481">
        <v>1294885.397999</v>
      </c>
      <c r="L1481">
        <v>14243739.377986999</v>
      </c>
      <c r="M1481" t="s">
        <v>47</v>
      </c>
      <c r="N1481" t="s">
        <v>115</v>
      </c>
      <c r="O1481" t="s">
        <v>116</v>
      </c>
      <c r="Q1481">
        <v>5</v>
      </c>
      <c r="R1481" t="s">
        <v>67</v>
      </c>
      <c r="S1481">
        <v>208518.18181800001</v>
      </c>
      <c r="T1481" s="2">
        <v>0.03</v>
      </c>
      <c r="U1481">
        <v>10</v>
      </c>
      <c r="V1481">
        <v>98097.378636249006</v>
      </c>
      <c r="W1481">
        <v>980973.78636249003</v>
      </c>
      <c r="X1481">
        <v>1011313.181817</v>
      </c>
      <c r="Y1481">
        <v>400480.02</v>
      </c>
      <c r="Z1481">
        <v>0</v>
      </c>
      <c r="AA1481">
        <v>3</v>
      </c>
      <c r="AB1481">
        <v>0</v>
      </c>
      <c r="AC1481" t="s">
        <v>1817</v>
      </c>
      <c r="AD1481" t="s">
        <v>52</v>
      </c>
      <c r="AE1481">
        <v>0</v>
      </c>
      <c r="AF1481" t="s">
        <v>1817</v>
      </c>
      <c r="AH1481" t="s">
        <v>1818</v>
      </c>
      <c r="AI1481" t="s">
        <v>1819</v>
      </c>
    </row>
    <row r="1482" spans="1:35" hidden="1" x14ac:dyDescent="0.25">
      <c r="A1482" s="1">
        <v>44713</v>
      </c>
      <c r="B1482" t="s">
        <v>39</v>
      </c>
      <c r="C1482" t="s">
        <v>1815</v>
      </c>
      <c r="D1482" t="s">
        <v>1816</v>
      </c>
      <c r="E1482" t="s">
        <v>41</v>
      </c>
      <c r="G1482">
        <v>14243739.377986999</v>
      </c>
      <c r="H1482">
        <v>0</v>
      </c>
      <c r="I1482" s="1">
        <v>44713</v>
      </c>
      <c r="J1482">
        <v>12948853.979987999</v>
      </c>
      <c r="K1482">
        <v>1294885.397999</v>
      </c>
      <c r="L1482">
        <v>14243739.377986999</v>
      </c>
      <c r="M1482" t="s">
        <v>47</v>
      </c>
      <c r="N1482" t="s">
        <v>111</v>
      </c>
      <c r="O1482" t="s">
        <v>112</v>
      </c>
      <c r="Q1482">
        <v>5</v>
      </c>
      <c r="R1482" t="s">
        <v>67</v>
      </c>
      <c r="S1482">
        <v>208518.18181800001</v>
      </c>
      <c r="T1482" s="2">
        <v>0.03</v>
      </c>
      <c r="U1482">
        <v>10</v>
      </c>
      <c r="V1482">
        <v>98097.378636249006</v>
      </c>
      <c r="W1482">
        <v>980973.78636249003</v>
      </c>
      <c r="X1482">
        <v>1011313.181817</v>
      </c>
      <c r="Y1482">
        <v>400480.02</v>
      </c>
      <c r="Z1482">
        <v>0</v>
      </c>
      <c r="AA1482">
        <v>3</v>
      </c>
      <c r="AB1482">
        <v>0</v>
      </c>
      <c r="AC1482" t="s">
        <v>1817</v>
      </c>
      <c r="AD1482" t="s">
        <v>52</v>
      </c>
      <c r="AE1482">
        <v>0</v>
      </c>
      <c r="AF1482" t="s">
        <v>1817</v>
      </c>
      <c r="AH1482" t="s">
        <v>1818</v>
      </c>
      <c r="AI1482" t="s">
        <v>1819</v>
      </c>
    </row>
    <row r="1483" spans="1:35" hidden="1" x14ac:dyDescent="0.25">
      <c r="A1483" s="1">
        <v>44713</v>
      </c>
      <c r="B1483" t="s">
        <v>39</v>
      </c>
      <c r="C1483" t="s">
        <v>1815</v>
      </c>
      <c r="D1483" t="s">
        <v>1816</v>
      </c>
      <c r="E1483" t="s">
        <v>41</v>
      </c>
      <c r="G1483">
        <v>14243739.377986999</v>
      </c>
      <c r="H1483">
        <v>0</v>
      </c>
      <c r="I1483" s="1">
        <v>44713</v>
      </c>
      <c r="J1483">
        <v>12948853.979987999</v>
      </c>
      <c r="K1483">
        <v>1294885.397999</v>
      </c>
      <c r="L1483">
        <v>14243739.377986999</v>
      </c>
      <c r="M1483" t="s">
        <v>47</v>
      </c>
      <c r="N1483" t="s">
        <v>81</v>
      </c>
      <c r="O1483" t="s">
        <v>82</v>
      </c>
      <c r="Q1483">
        <v>5</v>
      </c>
      <c r="R1483" t="s">
        <v>67</v>
      </c>
      <c r="S1483">
        <v>208518.18181800001</v>
      </c>
      <c r="T1483" s="2">
        <v>0.03</v>
      </c>
      <c r="U1483">
        <v>10</v>
      </c>
      <c r="V1483">
        <v>98097.378636249006</v>
      </c>
      <c r="W1483">
        <v>980973.78636249003</v>
      </c>
      <c r="X1483">
        <v>1011313.181817</v>
      </c>
      <c r="Y1483">
        <v>400480.02</v>
      </c>
      <c r="Z1483">
        <v>0</v>
      </c>
      <c r="AA1483">
        <v>3</v>
      </c>
      <c r="AB1483">
        <v>0</v>
      </c>
      <c r="AC1483" t="s">
        <v>1817</v>
      </c>
      <c r="AD1483" t="s">
        <v>52</v>
      </c>
      <c r="AE1483">
        <v>0</v>
      </c>
      <c r="AF1483" t="s">
        <v>1817</v>
      </c>
      <c r="AH1483" t="s">
        <v>1818</v>
      </c>
      <c r="AI1483" t="s">
        <v>1819</v>
      </c>
    </row>
    <row r="1484" spans="1:35" hidden="1" x14ac:dyDescent="0.25">
      <c r="A1484" s="1">
        <v>44713</v>
      </c>
      <c r="B1484" t="s">
        <v>39</v>
      </c>
      <c r="C1484" t="s">
        <v>1815</v>
      </c>
      <c r="D1484" t="s">
        <v>1816</v>
      </c>
      <c r="E1484" t="s">
        <v>41</v>
      </c>
      <c r="G1484">
        <v>14243739.377986999</v>
      </c>
      <c r="H1484">
        <v>0</v>
      </c>
      <c r="I1484" s="1">
        <v>44713</v>
      </c>
      <c r="J1484">
        <v>12948853.979987999</v>
      </c>
      <c r="K1484">
        <v>1294885.397999</v>
      </c>
      <c r="L1484">
        <v>14243739.377986999</v>
      </c>
      <c r="M1484" t="s">
        <v>47</v>
      </c>
      <c r="N1484" t="s">
        <v>73</v>
      </c>
      <c r="O1484" t="s">
        <v>74</v>
      </c>
      <c r="Q1484">
        <v>5</v>
      </c>
      <c r="R1484" t="s">
        <v>67</v>
      </c>
      <c r="S1484">
        <v>208518.18181800001</v>
      </c>
      <c r="T1484" s="2">
        <v>0.03</v>
      </c>
      <c r="U1484">
        <v>10</v>
      </c>
      <c r="V1484">
        <v>98097.378636249006</v>
      </c>
      <c r="W1484">
        <v>980973.78636249003</v>
      </c>
      <c r="X1484">
        <v>1011313.181817</v>
      </c>
      <c r="Y1484">
        <v>400480.02</v>
      </c>
      <c r="Z1484">
        <v>0</v>
      </c>
      <c r="AA1484">
        <v>3</v>
      </c>
      <c r="AB1484">
        <v>0</v>
      </c>
      <c r="AC1484" t="s">
        <v>1817</v>
      </c>
      <c r="AD1484" t="s">
        <v>52</v>
      </c>
      <c r="AE1484">
        <v>0</v>
      </c>
      <c r="AF1484" t="s">
        <v>1817</v>
      </c>
      <c r="AH1484" t="s">
        <v>1818</v>
      </c>
      <c r="AI1484" t="s">
        <v>1819</v>
      </c>
    </row>
    <row r="1485" spans="1:35" hidden="1" x14ac:dyDescent="0.25">
      <c r="A1485" s="1">
        <v>44713</v>
      </c>
      <c r="B1485" t="s">
        <v>39</v>
      </c>
      <c r="C1485" t="s">
        <v>1820</v>
      </c>
      <c r="D1485" t="s">
        <v>1821</v>
      </c>
      <c r="E1485" t="s">
        <v>41</v>
      </c>
      <c r="G1485">
        <v>78571.349998999998</v>
      </c>
      <c r="H1485">
        <v>0</v>
      </c>
      <c r="I1485" s="1">
        <v>44713</v>
      </c>
      <c r="J1485">
        <v>71428.499999000007</v>
      </c>
      <c r="K1485">
        <v>7142.85</v>
      </c>
      <c r="L1485">
        <v>78571.349998999998</v>
      </c>
      <c r="M1485" t="s">
        <v>47</v>
      </c>
      <c r="N1485" t="s">
        <v>183</v>
      </c>
      <c r="O1485" t="s">
        <v>184</v>
      </c>
      <c r="Q1485">
        <v>1</v>
      </c>
      <c r="R1485" t="s">
        <v>123</v>
      </c>
      <c r="S1485">
        <v>16185.454545000001</v>
      </c>
      <c r="T1485" s="2">
        <v>0.01</v>
      </c>
      <c r="U1485">
        <v>10</v>
      </c>
      <c r="V1485">
        <v>1602.36</v>
      </c>
      <c r="W1485">
        <v>16023.6</v>
      </c>
      <c r="X1485">
        <v>16023.6</v>
      </c>
      <c r="Y1485">
        <v>0</v>
      </c>
      <c r="Z1485">
        <v>0</v>
      </c>
      <c r="AA1485">
        <v>0</v>
      </c>
      <c r="AB1485">
        <v>0</v>
      </c>
      <c r="AC1485" t="s">
        <v>1822</v>
      </c>
      <c r="AD1485" t="s">
        <v>52</v>
      </c>
      <c r="AE1485">
        <v>0</v>
      </c>
      <c r="AF1485" t="s">
        <v>1822</v>
      </c>
      <c r="AH1485" t="s">
        <v>1823</v>
      </c>
      <c r="AI1485" t="s">
        <v>1824</v>
      </c>
    </row>
    <row r="1486" spans="1:35" hidden="1" x14ac:dyDescent="0.25">
      <c r="A1486" s="1">
        <v>44713</v>
      </c>
      <c r="B1486" t="s">
        <v>39</v>
      </c>
      <c r="C1486" t="s">
        <v>1820</v>
      </c>
      <c r="D1486" t="s">
        <v>1821</v>
      </c>
      <c r="E1486" t="s">
        <v>41</v>
      </c>
      <c r="G1486">
        <v>78571.349998999998</v>
      </c>
      <c r="H1486">
        <v>0</v>
      </c>
      <c r="I1486" s="1">
        <v>44713</v>
      </c>
      <c r="J1486">
        <v>71428.499999000007</v>
      </c>
      <c r="K1486">
        <v>7142.85</v>
      </c>
      <c r="L1486">
        <v>78571.349998999998</v>
      </c>
      <c r="M1486" t="s">
        <v>47</v>
      </c>
      <c r="N1486" t="s">
        <v>131</v>
      </c>
      <c r="O1486" t="s">
        <v>132</v>
      </c>
      <c r="Q1486">
        <v>1</v>
      </c>
      <c r="R1486" t="s">
        <v>123</v>
      </c>
      <c r="S1486">
        <v>23593.636364000002</v>
      </c>
      <c r="T1486" s="2">
        <v>0.01</v>
      </c>
      <c r="U1486">
        <v>10</v>
      </c>
      <c r="V1486">
        <v>2335.77</v>
      </c>
      <c r="W1486">
        <v>23357.7</v>
      </c>
      <c r="X1486">
        <v>23357.7</v>
      </c>
      <c r="Y1486">
        <v>0</v>
      </c>
      <c r="Z1486">
        <v>0</v>
      </c>
      <c r="AA1486">
        <v>0</v>
      </c>
      <c r="AB1486">
        <v>0</v>
      </c>
      <c r="AC1486" t="s">
        <v>1822</v>
      </c>
      <c r="AD1486" t="s">
        <v>52</v>
      </c>
      <c r="AE1486">
        <v>0</v>
      </c>
      <c r="AF1486" t="s">
        <v>1822</v>
      </c>
      <c r="AH1486" t="s">
        <v>1823</v>
      </c>
      <c r="AI1486" t="s">
        <v>1824</v>
      </c>
    </row>
    <row r="1487" spans="1:35" hidden="1" x14ac:dyDescent="0.25">
      <c r="A1487" s="1">
        <v>44713</v>
      </c>
      <c r="B1487" t="s">
        <v>39</v>
      </c>
      <c r="C1487" t="s">
        <v>1820</v>
      </c>
      <c r="D1487" t="s">
        <v>1821</v>
      </c>
      <c r="E1487" t="s">
        <v>41</v>
      </c>
      <c r="G1487">
        <v>78571.349998999998</v>
      </c>
      <c r="H1487">
        <v>0</v>
      </c>
      <c r="I1487" s="1">
        <v>44713</v>
      </c>
      <c r="J1487">
        <v>71428.499999000007</v>
      </c>
      <c r="K1487">
        <v>7142.85</v>
      </c>
      <c r="L1487">
        <v>78571.349998999998</v>
      </c>
      <c r="M1487" t="s">
        <v>47</v>
      </c>
      <c r="N1487" t="s">
        <v>121</v>
      </c>
      <c r="O1487" t="s">
        <v>122</v>
      </c>
      <c r="Q1487">
        <v>1</v>
      </c>
      <c r="R1487" t="s">
        <v>123</v>
      </c>
      <c r="S1487">
        <v>16185.454545000001</v>
      </c>
      <c r="T1487" s="2">
        <v>0.01</v>
      </c>
      <c r="U1487">
        <v>10</v>
      </c>
      <c r="V1487">
        <v>1602.36</v>
      </c>
      <c r="W1487">
        <v>16023.6</v>
      </c>
      <c r="X1487">
        <v>16023.6</v>
      </c>
      <c r="Y1487">
        <v>0</v>
      </c>
      <c r="Z1487">
        <v>0</v>
      </c>
      <c r="AA1487">
        <v>0</v>
      </c>
      <c r="AB1487">
        <v>0</v>
      </c>
      <c r="AC1487" t="s">
        <v>1822</v>
      </c>
      <c r="AD1487" t="s">
        <v>52</v>
      </c>
      <c r="AE1487">
        <v>0</v>
      </c>
      <c r="AF1487" t="s">
        <v>1822</v>
      </c>
      <c r="AH1487" t="s">
        <v>1823</v>
      </c>
      <c r="AI1487" t="s">
        <v>1824</v>
      </c>
    </row>
    <row r="1488" spans="1:35" hidden="1" x14ac:dyDescent="0.25">
      <c r="A1488" s="1">
        <v>44713</v>
      </c>
      <c r="B1488" t="s">
        <v>39</v>
      </c>
      <c r="C1488" t="s">
        <v>1820</v>
      </c>
      <c r="D1488" t="s">
        <v>1821</v>
      </c>
      <c r="E1488" t="s">
        <v>41</v>
      </c>
      <c r="G1488">
        <v>78571.349998999998</v>
      </c>
      <c r="H1488">
        <v>0</v>
      </c>
      <c r="I1488" s="1">
        <v>44713</v>
      </c>
      <c r="J1488">
        <v>71428.499999000007</v>
      </c>
      <c r="K1488">
        <v>7142.85</v>
      </c>
      <c r="L1488">
        <v>78571.349998999998</v>
      </c>
      <c r="M1488" t="s">
        <v>47</v>
      </c>
      <c r="N1488" t="s">
        <v>133</v>
      </c>
      <c r="O1488" t="s">
        <v>134</v>
      </c>
      <c r="Q1488">
        <v>1</v>
      </c>
      <c r="R1488" t="s">
        <v>123</v>
      </c>
      <c r="S1488">
        <v>16185.454545000001</v>
      </c>
      <c r="T1488" s="2">
        <v>0.01</v>
      </c>
      <c r="U1488">
        <v>10</v>
      </c>
      <c r="V1488">
        <v>1602.36</v>
      </c>
      <c r="W1488">
        <v>16023.6</v>
      </c>
      <c r="X1488">
        <v>16023.6</v>
      </c>
      <c r="Y1488">
        <v>0</v>
      </c>
      <c r="Z1488">
        <v>0</v>
      </c>
      <c r="AA1488">
        <v>0</v>
      </c>
      <c r="AB1488">
        <v>0</v>
      </c>
      <c r="AC1488" t="s">
        <v>1822</v>
      </c>
      <c r="AD1488" t="s">
        <v>52</v>
      </c>
      <c r="AE1488">
        <v>0</v>
      </c>
      <c r="AF1488" t="s">
        <v>1822</v>
      </c>
      <c r="AH1488" t="s">
        <v>1823</v>
      </c>
      <c r="AI1488" t="s">
        <v>1824</v>
      </c>
    </row>
    <row r="1489" spans="1:35" hidden="1" x14ac:dyDescent="0.25">
      <c r="A1489" s="1">
        <v>44713</v>
      </c>
      <c r="B1489" t="s">
        <v>39</v>
      </c>
      <c r="C1489" t="s">
        <v>1825</v>
      </c>
      <c r="D1489" t="s">
        <v>1826</v>
      </c>
      <c r="E1489" t="s">
        <v>41</v>
      </c>
      <c r="G1489">
        <v>1023659.9604100001</v>
      </c>
      <c r="H1489">
        <v>0</v>
      </c>
      <c r="I1489" s="1">
        <v>44713</v>
      </c>
      <c r="J1489">
        <v>930599.96400899999</v>
      </c>
      <c r="K1489">
        <v>93059.996400999997</v>
      </c>
      <c r="L1489">
        <v>712111.27680700005</v>
      </c>
      <c r="M1489" t="s">
        <v>47</v>
      </c>
      <c r="N1489" t="s">
        <v>55</v>
      </c>
      <c r="O1489" t="s">
        <v>56</v>
      </c>
      <c r="Q1489">
        <v>7</v>
      </c>
      <c r="R1489" t="s">
        <v>50</v>
      </c>
      <c r="S1489">
        <v>41703.636363999998</v>
      </c>
      <c r="T1489" s="2">
        <v>0.02</v>
      </c>
      <c r="U1489">
        <v>10</v>
      </c>
      <c r="V1489">
        <v>28322.607600243002</v>
      </c>
      <c r="W1489">
        <v>283226.07600243</v>
      </c>
      <c r="X1489">
        <v>286086.94545699999</v>
      </c>
      <c r="Y1489">
        <v>9399.9996360000005</v>
      </c>
      <c r="Z1489">
        <v>0</v>
      </c>
      <c r="AA1489">
        <v>1</v>
      </c>
      <c r="AB1489">
        <v>0</v>
      </c>
      <c r="AC1489" t="s">
        <v>1827</v>
      </c>
      <c r="AD1489" t="s">
        <v>52</v>
      </c>
      <c r="AE1489">
        <v>0</v>
      </c>
      <c r="AF1489" t="s">
        <v>1827</v>
      </c>
      <c r="AH1489" t="s">
        <v>1828</v>
      </c>
      <c r="AI1489" t="s">
        <v>1824</v>
      </c>
    </row>
    <row r="1490" spans="1:35" hidden="1" x14ac:dyDescent="0.25">
      <c r="A1490" s="1">
        <v>44713</v>
      </c>
      <c r="B1490" t="s">
        <v>39</v>
      </c>
      <c r="C1490" t="s">
        <v>1825</v>
      </c>
      <c r="D1490" t="s">
        <v>1826</v>
      </c>
      <c r="E1490" t="s">
        <v>41</v>
      </c>
      <c r="G1490">
        <v>1023659.9604100001</v>
      </c>
      <c r="H1490">
        <v>0</v>
      </c>
      <c r="I1490" s="1">
        <v>44713</v>
      </c>
      <c r="J1490">
        <v>930599.96400899999</v>
      </c>
      <c r="K1490">
        <v>93059.996400999997</v>
      </c>
      <c r="L1490">
        <v>712111.27680700005</v>
      </c>
      <c r="M1490" t="s">
        <v>47</v>
      </c>
      <c r="N1490" t="s">
        <v>73</v>
      </c>
      <c r="O1490" t="s">
        <v>74</v>
      </c>
      <c r="Q1490">
        <v>2</v>
      </c>
      <c r="R1490" t="s">
        <v>50</v>
      </c>
      <c r="S1490">
        <v>41703.636363999998</v>
      </c>
      <c r="T1490" s="2">
        <v>0.02</v>
      </c>
      <c r="U1490">
        <v>10</v>
      </c>
      <c r="V1490">
        <v>8092.1736000270002</v>
      </c>
      <c r="W1490">
        <v>80921.736000270001</v>
      </c>
      <c r="X1490">
        <v>81739.127273000006</v>
      </c>
      <c r="Y1490">
        <v>9399.9996360000005</v>
      </c>
      <c r="Z1490">
        <v>0</v>
      </c>
      <c r="AA1490">
        <v>1</v>
      </c>
      <c r="AB1490">
        <v>0</v>
      </c>
      <c r="AC1490" t="s">
        <v>1827</v>
      </c>
      <c r="AD1490" t="s">
        <v>52</v>
      </c>
      <c r="AE1490">
        <v>0</v>
      </c>
      <c r="AF1490" t="s">
        <v>1827</v>
      </c>
      <c r="AH1490" t="s">
        <v>1828</v>
      </c>
      <c r="AI1490" t="s">
        <v>1824</v>
      </c>
    </row>
    <row r="1491" spans="1:35" hidden="1" x14ac:dyDescent="0.25">
      <c r="A1491" s="1">
        <v>44713</v>
      </c>
      <c r="B1491" t="s">
        <v>39</v>
      </c>
      <c r="C1491" t="s">
        <v>1825</v>
      </c>
      <c r="D1491" t="s">
        <v>1826</v>
      </c>
      <c r="E1491" t="s">
        <v>41</v>
      </c>
      <c r="G1491">
        <v>1023659.9604100001</v>
      </c>
      <c r="H1491">
        <v>0</v>
      </c>
      <c r="I1491" s="1">
        <v>44713</v>
      </c>
      <c r="J1491">
        <v>930599.96400899999</v>
      </c>
      <c r="K1491">
        <v>93059.996400999997</v>
      </c>
      <c r="L1491">
        <v>712111.27680700005</v>
      </c>
      <c r="M1491" t="s">
        <v>47</v>
      </c>
      <c r="N1491" t="s">
        <v>48</v>
      </c>
      <c r="O1491" t="s">
        <v>49</v>
      </c>
      <c r="Q1491">
        <v>2</v>
      </c>
      <c r="R1491" t="s">
        <v>50</v>
      </c>
      <c r="S1491">
        <v>41703.636363999998</v>
      </c>
      <c r="T1491" s="2">
        <v>0.02</v>
      </c>
      <c r="U1491">
        <v>10</v>
      </c>
      <c r="V1491">
        <v>8092.1736000270002</v>
      </c>
      <c r="W1491">
        <v>80921.736000270001</v>
      </c>
      <c r="X1491">
        <v>81739.127273000006</v>
      </c>
      <c r="Y1491">
        <v>9399.9996360000005</v>
      </c>
      <c r="Z1491">
        <v>0</v>
      </c>
      <c r="AA1491">
        <v>1</v>
      </c>
      <c r="AB1491">
        <v>0</v>
      </c>
      <c r="AC1491" t="s">
        <v>1827</v>
      </c>
      <c r="AD1491" t="s">
        <v>52</v>
      </c>
      <c r="AE1491">
        <v>0</v>
      </c>
      <c r="AF1491" t="s">
        <v>1827</v>
      </c>
      <c r="AH1491" t="s">
        <v>1828</v>
      </c>
      <c r="AI1491" t="s">
        <v>1824</v>
      </c>
    </row>
    <row r="1492" spans="1:35" hidden="1" x14ac:dyDescent="0.25">
      <c r="A1492" s="1">
        <v>44713</v>
      </c>
      <c r="B1492" t="s">
        <v>39</v>
      </c>
      <c r="C1492" t="s">
        <v>1825</v>
      </c>
      <c r="D1492" t="s">
        <v>1826</v>
      </c>
      <c r="E1492" t="s">
        <v>41</v>
      </c>
      <c r="G1492">
        <v>1023659.9604100001</v>
      </c>
      <c r="H1492">
        <v>0</v>
      </c>
      <c r="I1492" s="1">
        <v>44713</v>
      </c>
      <c r="J1492">
        <v>930599.96400899999</v>
      </c>
      <c r="K1492">
        <v>93059.996400999997</v>
      </c>
      <c r="L1492">
        <v>712111.27680700005</v>
      </c>
      <c r="M1492" t="s">
        <v>47</v>
      </c>
      <c r="N1492" t="s">
        <v>59</v>
      </c>
      <c r="O1492" t="s">
        <v>60</v>
      </c>
      <c r="Q1492">
        <v>2</v>
      </c>
      <c r="R1492" t="s">
        <v>50</v>
      </c>
      <c r="S1492">
        <v>41703.636363999998</v>
      </c>
      <c r="T1492" s="2">
        <v>0.02</v>
      </c>
      <c r="U1492">
        <v>10</v>
      </c>
      <c r="V1492">
        <v>8092.1736000270002</v>
      </c>
      <c r="W1492">
        <v>80921.736000270001</v>
      </c>
      <c r="X1492">
        <v>81739.127273000006</v>
      </c>
      <c r="Y1492">
        <v>9399.9996360000005</v>
      </c>
      <c r="Z1492">
        <v>0</v>
      </c>
      <c r="AA1492">
        <v>1</v>
      </c>
      <c r="AB1492">
        <v>0</v>
      </c>
      <c r="AC1492" t="s">
        <v>1827</v>
      </c>
      <c r="AD1492" t="s">
        <v>52</v>
      </c>
      <c r="AE1492">
        <v>0</v>
      </c>
      <c r="AF1492" t="s">
        <v>1827</v>
      </c>
      <c r="AH1492" t="s">
        <v>1828</v>
      </c>
      <c r="AI1492" t="s">
        <v>1824</v>
      </c>
    </row>
    <row r="1493" spans="1:35" hidden="1" x14ac:dyDescent="0.25">
      <c r="A1493" s="1">
        <v>44713</v>
      </c>
      <c r="B1493" t="s">
        <v>39</v>
      </c>
      <c r="C1493" t="s">
        <v>1825</v>
      </c>
      <c r="D1493" t="s">
        <v>1826</v>
      </c>
      <c r="E1493" t="s">
        <v>41</v>
      </c>
      <c r="G1493">
        <v>1023659.9604100001</v>
      </c>
      <c r="H1493">
        <v>0</v>
      </c>
      <c r="I1493" s="1">
        <v>44713</v>
      </c>
      <c r="J1493">
        <v>930599.96400899999</v>
      </c>
      <c r="K1493">
        <v>93059.996400999997</v>
      </c>
      <c r="L1493">
        <v>712111.27680700005</v>
      </c>
      <c r="M1493" t="s">
        <v>47</v>
      </c>
      <c r="N1493" t="s">
        <v>96</v>
      </c>
      <c r="O1493" t="s">
        <v>97</v>
      </c>
      <c r="Q1493">
        <v>1</v>
      </c>
      <c r="R1493" t="s">
        <v>50</v>
      </c>
      <c r="S1493">
        <v>41703.636363999998</v>
      </c>
      <c r="T1493" s="2">
        <v>0.02</v>
      </c>
      <c r="U1493">
        <v>10</v>
      </c>
      <c r="V1493">
        <v>4046.0868000629998</v>
      </c>
      <c r="W1493">
        <v>40460.868000629998</v>
      </c>
      <c r="X1493">
        <v>40869.563636999999</v>
      </c>
      <c r="Y1493">
        <v>9399.9996360000005</v>
      </c>
      <c r="Z1493">
        <v>0</v>
      </c>
      <c r="AA1493">
        <v>1</v>
      </c>
      <c r="AB1493">
        <v>0</v>
      </c>
      <c r="AC1493" t="s">
        <v>1827</v>
      </c>
      <c r="AD1493" t="s">
        <v>52</v>
      </c>
      <c r="AE1493">
        <v>0</v>
      </c>
      <c r="AF1493" t="s">
        <v>1827</v>
      </c>
      <c r="AH1493" t="s">
        <v>1828</v>
      </c>
      <c r="AI1493" t="s">
        <v>1824</v>
      </c>
    </row>
    <row r="1494" spans="1:35" hidden="1" x14ac:dyDescent="0.25">
      <c r="A1494" s="1">
        <v>44713</v>
      </c>
      <c r="B1494" t="s">
        <v>39</v>
      </c>
      <c r="C1494" t="s">
        <v>1825</v>
      </c>
      <c r="D1494" t="s">
        <v>1826</v>
      </c>
      <c r="E1494" t="s">
        <v>41</v>
      </c>
      <c r="G1494">
        <v>1023659.9604100001</v>
      </c>
      <c r="H1494">
        <v>0</v>
      </c>
      <c r="I1494" s="1">
        <v>44713</v>
      </c>
      <c r="J1494">
        <v>930599.96400899999</v>
      </c>
      <c r="K1494">
        <v>93059.996400999997</v>
      </c>
      <c r="L1494">
        <v>712111.27680700005</v>
      </c>
      <c r="M1494" t="s">
        <v>47</v>
      </c>
      <c r="N1494" t="s">
        <v>87</v>
      </c>
      <c r="O1494" t="s">
        <v>88</v>
      </c>
      <c r="Q1494">
        <v>1</v>
      </c>
      <c r="R1494" t="s">
        <v>50</v>
      </c>
      <c r="S1494">
        <v>41703.636363999998</v>
      </c>
      <c r="T1494" s="2">
        <v>0.02</v>
      </c>
      <c r="U1494">
        <v>10</v>
      </c>
      <c r="V1494">
        <v>4046.0868000629998</v>
      </c>
      <c r="W1494">
        <v>40460.868000629998</v>
      </c>
      <c r="X1494">
        <v>40869.563636999999</v>
      </c>
      <c r="Y1494">
        <v>9399.9996360000005</v>
      </c>
      <c r="Z1494">
        <v>0</v>
      </c>
      <c r="AA1494">
        <v>1</v>
      </c>
      <c r="AB1494">
        <v>0</v>
      </c>
      <c r="AC1494" t="s">
        <v>1827</v>
      </c>
      <c r="AD1494" t="s">
        <v>52</v>
      </c>
      <c r="AE1494">
        <v>0</v>
      </c>
      <c r="AF1494" t="s">
        <v>1827</v>
      </c>
      <c r="AH1494" t="s">
        <v>1828</v>
      </c>
      <c r="AI1494" t="s">
        <v>1824</v>
      </c>
    </row>
    <row r="1495" spans="1:35" hidden="1" x14ac:dyDescent="0.25">
      <c r="A1495" s="1">
        <v>44713</v>
      </c>
      <c r="B1495" t="s">
        <v>39</v>
      </c>
      <c r="C1495" t="s">
        <v>1825</v>
      </c>
      <c r="D1495" t="s">
        <v>1826</v>
      </c>
      <c r="E1495" t="s">
        <v>41</v>
      </c>
      <c r="G1495">
        <v>1023659.9604100001</v>
      </c>
      <c r="H1495">
        <v>0</v>
      </c>
      <c r="I1495" s="1">
        <v>44713</v>
      </c>
      <c r="J1495">
        <v>930599.96400899999</v>
      </c>
      <c r="K1495">
        <v>93059.996400999997</v>
      </c>
      <c r="L1495">
        <v>712111.27680700005</v>
      </c>
      <c r="M1495" t="s">
        <v>47</v>
      </c>
      <c r="N1495" t="s">
        <v>71</v>
      </c>
      <c r="O1495" t="s">
        <v>72</v>
      </c>
      <c r="Q1495">
        <v>2</v>
      </c>
      <c r="R1495" t="s">
        <v>50</v>
      </c>
      <c r="S1495">
        <v>41703.636363999998</v>
      </c>
      <c r="T1495" s="2">
        <v>0.02</v>
      </c>
      <c r="U1495">
        <v>10</v>
      </c>
      <c r="V1495">
        <v>8092.1736000270002</v>
      </c>
      <c r="W1495">
        <v>80921.736000270001</v>
      </c>
      <c r="X1495">
        <v>81739.127273000006</v>
      </c>
      <c r="Y1495">
        <v>9399.9996360000005</v>
      </c>
      <c r="Z1495">
        <v>0</v>
      </c>
      <c r="AA1495">
        <v>1</v>
      </c>
      <c r="AB1495">
        <v>0</v>
      </c>
      <c r="AC1495" t="s">
        <v>1827</v>
      </c>
      <c r="AD1495" t="s">
        <v>52</v>
      </c>
      <c r="AE1495">
        <v>0</v>
      </c>
      <c r="AF1495" t="s">
        <v>1827</v>
      </c>
      <c r="AH1495" t="s">
        <v>1828</v>
      </c>
      <c r="AI1495" t="s">
        <v>1824</v>
      </c>
    </row>
    <row r="1496" spans="1:35" hidden="1" x14ac:dyDescent="0.25">
      <c r="A1496" s="1">
        <v>44713</v>
      </c>
      <c r="B1496" t="s">
        <v>39</v>
      </c>
      <c r="C1496" t="s">
        <v>1825</v>
      </c>
      <c r="D1496" t="s">
        <v>1826</v>
      </c>
      <c r="E1496" t="s">
        <v>41</v>
      </c>
      <c r="G1496">
        <v>1023659.9604100001</v>
      </c>
      <c r="H1496">
        <v>0</v>
      </c>
      <c r="I1496" s="1">
        <v>44713</v>
      </c>
      <c r="J1496">
        <v>930599.96400899999</v>
      </c>
      <c r="K1496">
        <v>93059.996400999997</v>
      </c>
      <c r="L1496">
        <v>712111.27680700005</v>
      </c>
      <c r="M1496" t="s">
        <v>47</v>
      </c>
      <c r="N1496" t="s">
        <v>83</v>
      </c>
      <c r="O1496" t="s">
        <v>84</v>
      </c>
      <c r="Q1496">
        <v>1</v>
      </c>
      <c r="R1496" t="s">
        <v>50</v>
      </c>
      <c r="S1496">
        <v>41703.636363999998</v>
      </c>
      <c r="T1496" s="2">
        <v>0.02</v>
      </c>
      <c r="U1496">
        <v>10</v>
      </c>
      <c r="V1496">
        <v>4046.0868000629998</v>
      </c>
      <c r="W1496">
        <v>40460.868000629998</v>
      </c>
      <c r="X1496">
        <v>40869.563636999999</v>
      </c>
      <c r="Y1496">
        <v>9399.9996360000005</v>
      </c>
      <c r="Z1496">
        <v>0</v>
      </c>
      <c r="AA1496">
        <v>1</v>
      </c>
      <c r="AB1496">
        <v>0</v>
      </c>
      <c r="AC1496" t="s">
        <v>1827</v>
      </c>
      <c r="AD1496" t="s">
        <v>52</v>
      </c>
      <c r="AE1496">
        <v>0</v>
      </c>
      <c r="AF1496" t="s">
        <v>1827</v>
      </c>
      <c r="AH1496" t="s">
        <v>1828</v>
      </c>
      <c r="AI1496" t="s">
        <v>1824</v>
      </c>
    </row>
    <row r="1497" spans="1:35" hidden="1" x14ac:dyDescent="0.25">
      <c r="A1497" s="1">
        <v>44713</v>
      </c>
      <c r="B1497" t="s">
        <v>39</v>
      </c>
      <c r="C1497" t="s">
        <v>1825</v>
      </c>
      <c r="D1497" t="s">
        <v>1826</v>
      </c>
      <c r="E1497" t="s">
        <v>41</v>
      </c>
      <c r="G1497">
        <v>1023659.9604100001</v>
      </c>
      <c r="H1497">
        <v>0</v>
      </c>
      <c r="I1497" s="1">
        <v>44713</v>
      </c>
      <c r="J1497">
        <v>930599.96400899999</v>
      </c>
      <c r="K1497">
        <v>93059.996400999997</v>
      </c>
      <c r="L1497">
        <v>712111.27680700005</v>
      </c>
      <c r="M1497" t="s">
        <v>47</v>
      </c>
      <c r="N1497" t="s">
        <v>85</v>
      </c>
      <c r="O1497" t="s">
        <v>86</v>
      </c>
      <c r="Q1497">
        <v>1</v>
      </c>
      <c r="R1497" t="s">
        <v>50</v>
      </c>
      <c r="S1497">
        <v>41703.636363999998</v>
      </c>
      <c r="T1497" s="2">
        <v>0.02</v>
      </c>
      <c r="U1497">
        <v>10</v>
      </c>
      <c r="V1497">
        <v>4046.0868000629998</v>
      </c>
      <c r="W1497">
        <v>40460.868000629998</v>
      </c>
      <c r="X1497">
        <v>40869.563636999999</v>
      </c>
      <c r="Y1497">
        <v>9399.9996360000005</v>
      </c>
      <c r="Z1497">
        <v>0</v>
      </c>
      <c r="AA1497">
        <v>1</v>
      </c>
      <c r="AB1497">
        <v>0</v>
      </c>
      <c r="AC1497" t="s">
        <v>1827</v>
      </c>
      <c r="AD1497" t="s">
        <v>52</v>
      </c>
      <c r="AE1497">
        <v>0</v>
      </c>
      <c r="AF1497" t="s">
        <v>1827</v>
      </c>
      <c r="AH1497" t="s">
        <v>1828</v>
      </c>
      <c r="AI1497" t="s">
        <v>1824</v>
      </c>
    </row>
    <row r="1498" spans="1:35" hidden="1" x14ac:dyDescent="0.25">
      <c r="A1498" s="1">
        <v>44713</v>
      </c>
      <c r="B1498" t="s">
        <v>39</v>
      </c>
      <c r="C1498" t="s">
        <v>1825</v>
      </c>
      <c r="D1498" t="s">
        <v>1826</v>
      </c>
      <c r="E1498" t="s">
        <v>41</v>
      </c>
      <c r="G1498">
        <v>1023659.9604100001</v>
      </c>
      <c r="H1498">
        <v>0</v>
      </c>
      <c r="I1498" s="1">
        <v>44713</v>
      </c>
      <c r="J1498">
        <v>930599.96400899999</v>
      </c>
      <c r="K1498">
        <v>93059.996400999997</v>
      </c>
      <c r="L1498">
        <v>712111.27680700005</v>
      </c>
      <c r="M1498" t="s">
        <v>47</v>
      </c>
      <c r="N1498" t="s">
        <v>806</v>
      </c>
      <c r="O1498" t="s">
        <v>807</v>
      </c>
      <c r="Q1498">
        <v>1</v>
      </c>
      <c r="R1498" t="s">
        <v>50</v>
      </c>
      <c r="S1498">
        <v>41703.636363999998</v>
      </c>
      <c r="T1498" s="2">
        <v>0.02</v>
      </c>
      <c r="U1498">
        <v>10</v>
      </c>
      <c r="V1498">
        <v>4046.0868000629998</v>
      </c>
      <c r="W1498">
        <v>40460.868000629998</v>
      </c>
      <c r="X1498">
        <v>40869.563636999999</v>
      </c>
      <c r="Y1498">
        <v>9399.9996360000005</v>
      </c>
      <c r="Z1498">
        <v>0</v>
      </c>
      <c r="AA1498">
        <v>1</v>
      </c>
      <c r="AB1498">
        <v>0</v>
      </c>
      <c r="AC1498" t="s">
        <v>1827</v>
      </c>
      <c r="AD1498" t="s">
        <v>52</v>
      </c>
      <c r="AE1498">
        <v>0</v>
      </c>
      <c r="AF1498" t="s">
        <v>1827</v>
      </c>
      <c r="AH1498" t="s">
        <v>1828</v>
      </c>
      <c r="AI1498" t="s">
        <v>1824</v>
      </c>
    </row>
    <row r="1499" spans="1:35" hidden="1" x14ac:dyDescent="0.25">
      <c r="A1499" s="1">
        <v>44713</v>
      </c>
      <c r="B1499" t="s">
        <v>39</v>
      </c>
      <c r="C1499" t="s">
        <v>1825</v>
      </c>
      <c r="D1499" t="s">
        <v>1826</v>
      </c>
      <c r="E1499" t="s">
        <v>41</v>
      </c>
      <c r="G1499">
        <v>1023659.9604100001</v>
      </c>
      <c r="H1499">
        <v>0</v>
      </c>
      <c r="I1499" s="1">
        <v>44713</v>
      </c>
      <c r="J1499">
        <v>930599.96400899999</v>
      </c>
      <c r="K1499">
        <v>93059.996400999997</v>
      </c>
      <c r="L1499">
        <v>712111.27680700005</v>
      </c>
      <c r="M1499" t="s">
        <v>47</v>
      </c>
      <c r="N1499" t="s">
        <v>508</v>
      </c>
      <c r="O1499" t="s">
        <v>509</v>
      </c>
      <c r="Q1499">
        <v>1</v>
      </c>
      <c r="R1499" t="s">
        <v>50</v>
      </c>
      <c r="S1499">
        <v>41703.636363999998</v>
      </c>
      <c r="T1499" s="2">
        <v>0.02</v>
      </c>
      <c r="U1499">
        <v>10</v>
      </c>
      <c r="V1499">
        <v>4046.0868000629998</v>
      </c>
      <c r="W1499">
        <v>40460.868000629998</v>
      </c>
      <c r="X1499">
        <v>40869.563636999999</v>
      </c>
      <c r="Y1499">
        <v>9399.9996360000005</v>
      </c>
      <c r="Z1499">
        <v>0</v>
      </c>
      <c r="AA1499">
        <v>1</v>
      </c>
      <c r="AB1499">
        <v>0</v>
      </c>
      <c r="AC1499" t="s">
        <v>1827</v>
      </c>
      <c r="AD1499" t="s">
        <v>52</v>
      </c>
      <c r="AE1499">
        <v>0</v>
      </c>
      <c r="AF1499" t="s">
        <v>1827</v>
      </c>
      <c r="AH1499" t="s">
        <v>1828</v>
      </c>
      <c r="AI1499" t="s">
        <v>1824</v>
      </c>
    </row>
    <row r="1500" spans="1:35" hidden="1" x14ac:dyDescent="0.25">
      <c r="A1500" s="1">
        <v>44713</v>
      </c>
      <c r="B1500" t="s">
        <v>39</v>
      </c>
      <c r="C1500" t="s">
        <v>1825</v>
      </c>
      <c r="D1500" t="s">
        <v>1826</v>
      </c>
      <c r="E1500" t="s">
        <v>41</v>
      </c>
      <c r="G1500">
        <v>1023659.9604100001</v>
      </c>
      <c r="H1500">
        <v>0</v>
      </c>
      <c r="I1500" s="1">
        <v>44713</v>
      </c>
      <c r="J1500">
        <v>930599.96400899999</v>
      </c>
      <c r="K1500">
        <v>93059.996400999997</v>
      </c>
      <c r="L1500">
        <v>712111.27680700005</v>
      </c>
      <c r="M1500" t="s">
        <v>47</v>
      </c>
      <c r="N1500" t="s">
        <v>102</v>
      </c>
      <c r="O1500" t="s">
        <v>103</v>
      </c>
      <c r="Q1500">
        <v>1</v>
      </c>
      <c r="R1500" t="s">
        <v>50</v>
      </c>
      <c r="S1500">
        <v>41703.636363999998</v>
      </c>
      <c r="T1500" s="2">
        <v>0.02</v>
      </c>
      <c r="U1500">
        <v>10</v>
      </c>
      <c r="V1500">
        <v>4046.0868000629998</v>
      </c>
      <c r="W1500">
        <v>40460.868000629998</v>
      </c>
      <c r="X1500">
        <v>40869.563636999999</v>
      </c>
      <c r="Y1500">
        <v>9399.9996360000005</v>
      </c>
      <c r="Z1500">
        <v>0</v>
      </c>
      <c r="AA1500">
        <v>1</v>
      </c>
      <c r="AB1500">
        <v>0</v>
      </c>
      <c r="AC1500" t="s">
        <v>1827</v>
      </c>
      <c r="AD1500" t="s">
        <v>52</v>
      </c>
      <c r="AE1500">
        <v>0</v>
      </c>
      <c r="AF1500" t="s">
        <v>1827</v>
      </c>
      <c r="AH1500" t="s">
        <v>1828</v>
      </c>
      <c r="AI1500" t="s">
        <v>1824</v>
      </c>
    </row>
    <row r="1501" spans="1:35" hidden="1" x14ac:dyDescent="0.25">
      <c r="A1501" s="1">
        <v>44713</v>
      </c>
      <c r="B1501" t="s">
        <v>39</v>
      </c>
      <c r="C1501" t="s">
        <v>1825</v>
      </c>
      <c r="D1501" t="s">
        <v>1826</v>
      </c>
      <c r="E1501" t="s">
        <v>41</v>
      </c>
      <c r="G1501">
        <v>1023659.9604100001</v>
      </c>
      <c r="H1501">
        <v>0</v>
      </c>
      <c r="I1501" s="1">
        <v>44713</v>
      </c>
      <c r="J1501">
        <v>930599.96400899999</v>
      </c>
      <c r="K1501">
        <v>93059.996400999997</v>
      </c>
      <c r="L1501">
        <v>712111.27680700005</v>
      </c>
      <c r="M1501" t="s">
        <v>47</v>
      </c>
      <c r="N1501" t="s">
        <v>191</v>
      </c>
      <c r="O1501" t="s">
        <v>192</v>
      </c>
      <c r="Q1501">
        <v>1</v>
      </c>
      <c r="R1501" t="s">
        <v>50</v>
      </c>
      <c r="S1501">
        <v>41703.636363999998</v>
      </c>
      <c r="T1501" s="2">
        <v>0.02</v>
      </c>
      <c r="U1501">
        <v>10</v>
      </c>
      <c r="V1501">
        <v>4046.0868000629998</v>
      </c>
      <c r="W1501">
        <v>40460.868000629998</v>
      </c>
      <c r="X1501">
        <v>40869.563636999999</v>
      </c>
      <c r="Y1501">
        <v>9399.9996360000005</v>
      </c>
      <c r="Z1501">
        <v>0</v>
      </c>
      <c r="AA1501">
        <v>1</v>
      </c>
      <c r="AB1501">
        <v>0</v>
      </c>
      <c r="AC1501" t="s">
        <v>1827</v>
      </c>
      <c r="AD1501" t="s">
        <v>52</v>
      </c>
      <c r="AE1501">
        <v>0</v>
      </c>
      <c r="AF1501" t="s">
        <v>1827</v>
      </c>
      <c r="AH1501" t="s">
        <v>1828</v>
      </c>
      <c r="AI1501" t="s">
        <v>1824</v>
      </c>
    </row>
    <row r="1502" spans="1:35" hidden="1" x14ac:dyDescent="0.25">
      <c r="A1502" s="1">
        <v>44713</v>
      </c>
      <c r="B1502" t="s">
        <v>39</v>
      </c>
      <c r="C1502" t="s">
        <v>1829</v>
      </c>
      <c r="D1502" t="s">
        <v>1830</v>
      </c>
      <c r="E1502" t="s">
        <v>41</v>
      </c>
      <c r="G1502">
        <v>124821.6156</v>
      </c>
      <c r="H1502">
        <v>0</v>
      </c>
      <c r="I1502" s="1">
        <v>44713</v>
      </c>
      <c r="J1502">
        <v>113474.196</v>
      </c>
      <c r="K1502">
        <v>11347.419599999999</v>
      </c>
      <c r="L1502">
        <v>124821.6156</v>
      </c>
      <c r="M1502" t="s">
        <v>47</v>
      </c>
      <c r="N1502" t="s">
        <v>55</v>
      </c>
      <c r="O1502" t="s">
        <v>56</v>
      </c>
      <c r="Q1502">
        <v>1</v>
      </c>
      <c r="R1502" t="s">
        <v>50</v>
      </c>
      <c r="S1502">
        <v>41703.636363999998</v>
      </c>
      <c r="T1502" s="2">
        <v>0.01</v>
      </c>
      <c r="U1502">
        <v>10</v>
      </c>
      <c r="V1502">
        <v>4087.3733999999999</v>
      </c>
      <c r="W1502">
        <v>40873.733999999997</v>
      </c>
      <c r="X1502">
        <v>41286.6</v>
      </c>
      <c r="Y1502">
        <v>1146.204</v>
      </c>
      <c r="Z1502">
        <v>0</v>
      </c>
      <c r="AA1502">
        <v>1</v>
      </c>
      <c r="AB1502">
        <v>0</v>
      </c>
      <c r="AC1502" t="s">
        <v>1831</v>
      </c>
      <c r="AD1502" t="s">
        <v>52</v>
      </c>
      <c r="AE1502">
        <v>0</v>
      </c>
      <c r="AF1502" t="s">
        <v>1831</v>
      </c>
      <c r="AH1502" t="s">
        <v>1832</v>
      </c>
      <c r="AI1502" t="s">
        <v>1824</v>
      </c>
    </row>
    <row r="1503" spans="1:35" hidden="1" x14ac:dyDescent="0.25">
      <c r="A1503" s="1">
        <v>44713</v>
      </c>
      <c r="B1503" t="s">
        <v>39</v>
      </c>
      <c r="C1503" t="s">
        <v>1829</v>
      </c>
      <c r="D1503" t="s">
        <v>1830</v>
      </c>
      <c r="E1503" t="s">
        <v>41</v>
      </c>
      <c r="G1503">
        <v>124821.6156</v>
      </c>
      <c r="H1503">
        <v>0</v>
      </c>
      <c r="I1503" s="1">
        <v>44713</v>
      </c>
      <c r="J1503">
        <v>113474.196</v>
      </c>
      <c r="K1503">
        <v>11347.419599999999</v>
      </c>
      <c r="L1503">
        <v>124821.6156</v>
      </c>
      <c r="M1503" t="s">
        <v>47</v>
      </c>
      <c r="N1503" t="s">
        <v>71</v>
      </c>
      <c r="O1503" t="s">
        <v>72</v>
      </c>
      <c r="Q1503">
        <v>1</v>
      </c>
      <c r="R1503" t="s">
        <v>50</v>
      </c>
      <c r="S1503">
        <v>41703.636363999998</v>
      </c>
      <c r="T1503" s="2">
        <v>0.01</v>
      </c>
      <c r="U1503">
        <v>10</v>
      </c>
      <c r="V1503">
        <v>4087.3733999999999</v>
      </c>
      <c r="W1503">
        <v>40873.733999999997</v>
      </c>
      <c r="X1503">
        <v>41286.6</v>
      </c>
      <c r="Y1503">
        <v>1146.204</v>
      </c>
      <c r="Z1503">
        <v>0</v>
      </c>
      <c r="AA1503">
        <v>1</v>
      </c>
      <c r="AB1503">
        <v>0</v>
      </c>
      <c r="AC1503" t="s">
        <v>1831</v>
      </c>
      <c r="AD1503" t="s">
        <v>52</v>
      </c>
      <c r="AE1503">
        <v>0</v>
      </c>
      <c r="AF1503" t="s">
        <v>1831</v>
      </c>
      <c r="AH1503" t="s">
        <v>1832</v>
      </c>
      <c r="AI1503" t="s">
        <v>1824</v>
      </c>
    </row>
    <row r="1504" spans="1:35" hidden="1" x14ac:dyDescent="0.25">
      <c r="A1504" s="1">
        <v>44713</v>
      </c>
      <c r="B1504" t="s">
        <v>39</v>
      </c>
      <c r="C1504" t="s">
        <v>1829</v>
      </c>
      <c r="D1504" t="s">
        <v>1830</v>
      </c>
      <c r="E1504" t="s">
        <v>41</v>
      </c>
      <c r="G1504">
        <v>124821.6156</v>
      </c>
      <c r="H1504">
        <v>0</v>
      </c>
      <c r="I1504" s="1">
        <v>44713</v>
      </c>
      <c r="J1504">
        <v>113474.196</v>
      </c>
      <c r="K1504">
        <v>11347.419599999999</v>
      </c>
      <c r="L1504">
        <v>124821.6156</v>
      </c>
      <c r="M1504" t="s">
        <v>47</v>
      </c>
      <c r="N1504" t="s">
        <v>177</v>
      </c>
      <c r="O1504" t="s">
        <v>178</v>
      </c>
      <c r="Q1504">
        <v>1</v>
      </c>
      <c r="R1504" t="s">
        <v>123</v>
      </c>
      <c r="S1504">
        <v>16185.454545000001</v>
      </c>
      <c r="T1504" s="2">
        <v>0.01</v>
      </c>
      <c r="U1504">
        <v>10</v>
      </c>
      <c r="V1504">
        <v>1586.3363999999999</v>
      </c>
      <c r="W1504">
        <v>15863.364</v>
      </c>
      <c r="X1504">
        <v>16023.6</v>
      </c>
      <c r="Y1504">
        <v>1146.204</v>
      </c>
      <c r="Z1504">
        <v>0</v>
      </c>
      <c r="AA1504">
        <v>1</v>
      </c>
      <c r="AB1504">
        <v>0</v>
      </c>
      <c r="AC1504" t="s">
        <v>1831</v>
      </c>
      <c r="AD1504" t="s">
        <v>52</v>
      </c>
      <c r="AE1504">
        <v>0</v>
      </c>
      <c r="AF1504" t="s">
        <v>1831</v>
      </c>
      <c r="AH1504" t="s">
        <v>1832</v>
      </c>
      <c r="AI1504" t="s">
        <v>1824</v>
      </c>
    </row>
    <row r="1505" spans="1:39" hidden="1" x14ac:dyDescent="0.25">
      <c r="A1505" s="1">
        <v>44713</v>
      </c>
      <c r="B1505" t="s">
        <v>39</v>
      </c>
      <c r="C1505" t="s">
        <v>1829</v>
      </c>
      <c r="D1505" t="s">
        <v>1830</v>
      </c>
      <c r="E1505" t="s">
        <v>41</v>
      </c>
      <c r="G1505">
        <v>124821.6156</v>
      </c>
      <c r="H1505">
        <v>0</v>
      </c>
      <c r="I1505" s="1">
        <v>44713</v>
      </c>
      <c r="J1505">
        <v>113474.196</v>
      </c>
      <c r="K1505">
        <v>11347.419599999999</v>
      </c>
      <c r="L1505">
        <v>124821.6156</v>
      </c>
      <c r="M1505" t="s">
        <v>47</v>
      </c>
      <c r="N1505" t="s">
        <v>179</v>
      </c>
      <c r="O1505" t="s">
        <v>180</v>
      </c>
      <c r="Q1505">
        <v>1</v>
      </c>
      <c r="R1505" t="s">
        <v>123</v>
      </c>
      <c r="S1505">
        <v>16185.454545000001</v>
      </c>
      <c r="T1505" s="2">
        <v>0.01</v>
      </c>
      <c r="U1505">
        <v>10</v>
      </c>
      <c r="V1505">
        <v>1586.3363999999999</v>
      </c>
      <c r="W1505">
        <v>15863.364</v>
      </c>
      <c r="X1505">
        <v>16023.6</v>
      </c>
      <c r="Y1505">
        <v>1146.204</v>
      </c>
      <c r="Z1505">
        <v>0</v>
      </c>
      <c r="AA1505">
        <v>1</v>
      </c>
      <c r="AB1505">
        <v>0</v>
      </c>
      <c r="AC1505" t="s">
        <v>1831</v>
      </c>
      <c r="AD1505" t="s">
        <v>52</v>
      </c>
      <c r="AE1505">
        <v>0</v>
      </c>
      <c r="AF1505" t="s">
        <v>1831</v>
      </c>
      <c r="AH1505" t="s">
        <v>1832</v>
      </c>
      <c r="AI1505" t="s">
        <v>1824</v>
      </c>
    </row>
    <row r="1506" spans="1:39" hidden="1" x14ac:dyDescent="0.25">
      <c r="A1506" s="1">
        <v>44713</v>
      </c>
      <c r="B1506" t="s">
        <v>39</v>
      </c>
      <c r="C1506" t="s">
        <v>1833</v>
      </c>
      <c r="D1506" t="s">
        <v>1834</v>
      </c>
      <c r="E1506" t="s">
        <v>41</v>
      </c>
      <c r="G1506">
        <v>120671.872199</v>
      </c>
      <c r="H1506">
        <v>0</v>
      </c>
      <c r="I1506" s="1">
        <v>44713</v>
      </c>
      <c r="J1506">
        <v>109701.701999</v>
      </c>
      <c r="K1506">
        <v>10970.1702</v>
      </c>
      <c r="L1506">
        <v>120671.872199</v>
      </c>
      <c r="M1506" t="s">
        <v>47</v>
      </c>
      <c r="N1506" t="s">
        <v>131</v>
      </c>
      <c r="O1506" t="s">
        <v>132</v>
      </c>
      <c r="Q1506">
        <v>2</v>
      </c>
      <c r="R1506" t="s">
        <v>123</v>
      </c>
      <c r="S1506">
        <v>23593.636364000002</v>
      </c>
      <c r="T1506" s="2">
        <v>0.01</v>
      </c>
      <c r="U1506">
        <v>10</v>
      </c>
      <c r="V1506">
        <v>4624.8246000990002</v>
      </c>
      <c r="W1506">
        <v>46248.246000990002</v>
      </c>
      <c r="X1506">
        <v>46715.400001000002</v>
      </c>
      <c r="Y1506">
        <v>1108.098</v>
      </c>
      <c r="Z1506">
        <v>0</v>
      </c>
      <c r="AA1506">
        <v>1</v>
      </c>
      <c r="AB1506">
        <v>0</v>
      </c>
      <c r="AC1506" t="s">
        <v>1835</v>
      </c>
      <c r="AD1506" t="s">
        <v>52</v>
      </c>
      <c r="AE1506">
        <v>0</v>
      </c>
      <c r="AF1506" t="s">
        <v>1835</v>
      </c>
      <c r="AH1506" t="s">
        <v>1836</v>
      </c>
      <c r="AI1506" t="s">
        <v>1824</v>
      </c>
    </row>
    <row r="1507" spans="1:39" hidden="1" x14ac:dyDescent="0.25">
      <c r="A1507" s="1">
        <v>44713</v>
      </c>
      <c r="B1507" t="s">
        <v>39</v>
      </c>
      <c r="C1507" t="s">
        <v>1833</v>
      </c>
      <c r="D1507" t="s">
        <v>1834</v>
      </c>
      <c r="E1507" t="s">
        <v>41</v>
      </c>
      <c r="G1507">
        <v>120671.872199</v>
      </c>
      <c r="H1507">
        <v>0</v>
      </c>
      <c r="I1507" s="1">
        <v>44713</v>
      </c>
      <c r="J1507">
        <v>109701.701999</v>
      </c>
      <c r="K1507">
        <v>10970.1702</v>
      </c>
      <c r="L1507">
        <v>120671.872199</v>
      </c>
      <c r="M1507" t="s">
        <v>47</v>
      </c>
      <c r="N1507" t="s">
        <v>177</v>
      </c>
      <c r="O1507" t="s">
        <v>178</v>
      </c>
      <c r="Q1507">
        <v>3</v>
      </c>
      <c r="R1507" t="s">
        <v>123</v>
      </c>
      <c r="S1507">
        <v>16185.454545000001</v>
      </c>
      <c r="T1507" s="2">
        <v>0.01</v>
      </c>
      <c r="U1507">
        <v>10</v>
      </c>
      <c r="V1507">
        <v>4759.0091999010001</v>
      </c>
      <c r="W1507">
        <v>47590.091999010001</v>
      </c>
      <c r="X1507">
        <v>48070.799999000003</v>
      </c>
      <c r="Y1507">
        <v>1108.098</v>
      </c>
      <c r="Z1507">
        <v>0</v>
      </c>
      <c r="AA1507">
        <v>1</v>
      </c>
      <c r="AB1507">
        <v>0</v>
      </c>
      <c r="AC1507" t="s">
        <v>1835</v>
      </c>
      <c r="AD1507" t="s">
        <v>52</v>
      </c>
      <c r="AE1507">
        <v>0</v>
      </c>
      <c r="AF1507" t="s">
        <v>1835</v>
      </c>
      <c r="AH1507" t="s">
        <v>1836</v>
      </c>
      <c r="AI1507" t="s">
        <v>1824</v>
      </c>
    </row>
    <row r="1508" spans="1:39" hidden="1" x14ac:dyDescent="0.25">
      <c r="A1508" s="1">
        <v>44713</v>
      </c>
      <c r="B1508" t="s">
        <v>39</v>
      </c>
      <c r="C1508" t="s">
        <v>1833</v>
      </c>
      <c r="D1508" t="s">
        <v>1834</v>
      </c>
      <c r="E1508" t="s">
        <v>41</v>
      </c>
      <c r="G1508">
        <v>120671.872199</v>
      </c>
      <c r="H1508">
        <v>0</v>
      </c>
      <c r="I1508" s="1">
        <v>44713</v>
      </c>
      <c r="J1508">
        <v>109701.701999</v>
      </c>
      <c r="K1508">
        <v>10970.1702</v>
      </c>
      <c r="L1508">
        <v>120671.872199</v>
      </c>
      <c r="M1508" t="s">
        <v>47</v>
      </c>
      <c r="N1508" t="s">
        <v>127</v>
      </c>
      <c r="O1508" t="s">
        <v>128</v>
      </c>
      <c r="Q1508">
        <v>1</v>
      </c>
      <c r="R1508" t="s">
        <v>123</v>
      </c>
      <c r="S1508">
        <v>16185.454545000001</v>
      </c>
      <c r="T1508" s="2">
        <v>0.01</v>
      </c>
      <c r="U1508">
        <v>10</v>
      </c>
      <c r="V1508">
        <v>1586.3363999999999</v>
      </c>
      <c r="W1508">
        <v>15863.364</v>
      </c>
      <c r="X1508">
        <v>16023.6</v>
      </c>
      <c r="Y1508">
        <v>1108.098</v>
      </c>
      <c r="Z1508">
        <v>0</v>
      </c>
      <c r="AA1508">
        <v>1</v>
      </c>
      <c r="AB1508">
        <v>0</v>
      </c>
      <c r="AC1508" t="s">
        <v>1835</v>
      </c>
      <c r="AD1508" t="s">
        <v>52</v>
      </c>
      <c r="AE1508">
        <v>0</v>
      </c>
      <c r="AF1508" t="s">
        <v>1835</v>
      </c>
      <c r="AH1508" t="s">
        <v>1836</v>
      </c>
      <c r="AI1508" t="s">
        <v>1824</v>
      </c>
    </row>
    <row r="1509" spans="1:39" hidden="1" x14ac:dyDescent="0.25">
      <c r="A1509" s="1">
        <v>44713</v>
      </c>
      <c r="B1509" t="s">
        <v>39</v>
      </c>
      <c r="C1509" t="s">
        <v>1837</v>
      </c>
      <c r="D1509" t="s">
        <v>1838</v>
      </c>
      <c r="E1509" t="s">
        <v>41</v>
      </c>
      <c r="G1509">
        <v>584494.39620299998</v>
      </c>
      <c r="H1509">
        <v>0</v>
      </c>
      <c r="I1509" s="1">
        <v>44713</v>
      </c>
      <c r="J1509">
        <v>531358.54200300004</v>
      </c>
      <c r="K1509">
        <v>53135.854200000002</v>
      </c>
      <c r="L1509">
        <v>359688.85920300003</v>
      </c>
      <c r="M1509" t="s">
        <v>47</v>
      </c>
      <c r="N1509" t="s">
        <v>55</v>
      </c>
      <c r="O1509" t="s">
        <v>56</v>
      </c>
      <c r="Q1509">
        <v>1</v>
      </c>
      <c r="R1509" t="s">
        <v>67</v>
      </c>
      <c r="S1509">
        <v>208518.18181800001</v>
      </c>
      <c r="T1509" s="2">
        <v>0.01</v>
      </c>
      <c r="U1509">
        <v>10</v>
      </c>
      <c r="V1509">
        <v>20436.866999999998</v>
      </c>
      <c r="W1509">
        <v>204368.67</v>
      </c>
      <c r="X1509">
        <v>206433</v>
      </c>
      <c r="Y1509">
        <v>5367.2579999999998</v>
      </c>
      <c r="Z1509">
        <v>0</v>
      </c>
      <c r="AA1509">
        <v>1</v>
      </c>
      <c r="AB1509">
        <v>0</v>
      </c>
      <c r="AC1509" t="s">
        <v>1839</v>
      </c>
      <c r="AD1509" t="s">
        <v>52</v>
      </c>
      <c r="AE1509">
        <v>0</v>
      </c>
      <c r="AF1509" t="s">
        <v>1839</v>
      </c>
      <c r="AH1509" t="s">
        <v>1840</v>
      </c>
      <c r="AI1509" t="s">
        <v>106</v>
      </c>
      <c r="AM1509">
        <v>81235158514</v>
      </c>
    </row>
    <row r="1510" spans="1:39" hidden="1" x14ac:dyDescent="0.25">
      <c r="A1510" s="1">
        <v>44713</v>
      </c>
      <c r="B1510" t="s">
        <v>39</v>
      </c>
      <c r="C1510" t="s">
        <v>1837</v>
      </c>
      <c r="D1510" t="s">
        <v>1838</v>
      </c>
      <c r="E1510" t="s">
        <v>41</v>
      </c>
      <c r="G1510">
        <v>584494.39620299998</v>
      </c>
      <c r="H1510">
        <v>0</v>
      </c>
      <c r="I1510" s="1">
        <v>44713</v>
      </c>
      <c r="J1510">
        <v>531358.54200300004</v>
      </c>
      <c r="K1510">
        <v>53135.854200000002</v>
      </c>
      <c r="L1510">
        <v>359688.85920300003</v>
      </c>
      <c r="M1510" t="s">
        <v>47</v>
      </c>
      <c r="N1510" t="s">
        <v>111</v>
      </c>
      <c r="O1510" t="s">
        <v>112</v>
      </c>
      <c r="Q1510">
        <v>1</v>
      </c>
      <c r="R1510" t="s">
        <v>50</v>
      </c>
      <c r="S1510">
        <v>41703.636363999998</v>
      </c>
      <c r="T1510" s="2">
        <v>0.01</v>
      </c>
      <c r="U1510">
        <v>10</v>
      </c>
      <c r="V1510">
        <v>4087.3733999999999</v>
      </c>
      <c r="W1510">
        <v>40873.733999999997</v>
      </c>
      <c r="X1510">
        <v>41286.6</v>
      </c>
      <c r="Y1510">
        <v>5367.2579999999998</v>
      </c>
      <c r="Z1510">
        <v>0</v>
      </c>
      <c r="AA1510">
        <v>1</v>
      </c>
      <c r="AB1510">
        <v>0</v>
      </c>
      <c r="AC1510" t="s">
        <v>1839</v>
      </c>
      <c r="AD1510" t="s">
        <v>52</v>
      </c>
      <c r="AE1510">
        <v>0</v>
      </c>
      <c r="AF1510" t="s">
        <v>1839</v>
      </c>
      <c r="AH1510" t="s">
        <v>1840</v>
      </c>
      <c r="AI1510" t="s">
        <v>106</v>
      </c>
      <c r="AM1510">
        <v>81235158514</v>
      </c>
    </row>
    <row r="1511" spans="1:39" hidden="1" x14ac:dyDescent="0.25">
      <c r="A1511" s="1">
        <v>44713</v>
      </c>
      <c r="B1511" t="s">
        <v>39</v>
      </c>
      <c r="C1511" t="s">
        <v>1837</v>
      </c>
      <c r="D1511" t="s">
        <v>1838</v>
      </c>
      <c r="E1511" t="s">
        <v>41</v>
      </c>
      <c r="G1511">
        <v>584494.39620299998</v>
      </c>
      <c r="H1511">
        <v>0</v>
      </c>
      <c r="I1511" s="1">
        <v>44713</v>
      </c>
      <c r="J1511">
        <v>531358.54200300004</v>
      </c>
      <c r="K1511">
        <v>53135.854200000002</v>
      </c>
      <c r="L1511">
        <v>359688.85920300003</v>
      </c>
      <c r="M1511" t="s">
        <v>47</v>
      </c>
      <c r="N1511" t="s">
        <v>189</v>
      </c>
      <c r="O1511" t="s">
        <v>190</v>
      </c>
      <c r="Q1511">
        <v>1</v>
      </c>
      <c r="R1511" t="s">
        <v>50</v>
      </c>
      <c r="S1511">
        <v>41703.636363999998</v>
      </c>
      <c r="T1511" s="2">
        <v>0.01</v>
      </c>
      <c r="U1511">
        <v>10</v>
      </c>
      <c r="V1511">
        <v>4087.3733999999999</v>
      </c>
      <c r="W1511">
        <v>40873.733999999997</v>
      </c>
      <c r="X1511">
        <v>41286.6</v>
      </c>
      <c r="Y1511">
        <v>5367.2579999999998</v>
      </c>
      <c r="Z1511">
        <v>0</v>
      </c>
      <c r="AA1511">
        <v>1</v>
      </c>
      <c r="AB1511">
        <v>0</v>
      </c>
      <c r="AC1511" t="s">
        <v>1839</v>
      </c>
      <c r="AD1511" t="s">
        <v>52</v>
      </c>
      <c r="AE1511">
        <v>0</v>
      </c>
      <c r="AF1511" t="s">
        <v>1839</v>
      </c>
      <c r="AH1511" t="s">
        <v>1840</v>
      </c>
      <c r="AI1511" t="s">
        <v>106</v>
      </c>
      <c r="AM1511">
        <v>81235158514</v>
      </c>
    </row>
    <row r="1512" spans="1:39" hidden="1" x14ac:dyDescent="0.25">
      <c r="A1512" s="1">
        <v>44713</v>
      </c>
      <c r="B1512" t="s">
        <v>39</v>
      </c>
      <c r="C1512" t="s">
        <v>1837</v>
      </c>
      <c r="D1512" t="s">
        <v>1838</v>
      </c>
      <c r="E1512" t="s">
        <v>41</v>
      </c>
      <c r="G1512">
        <v>584494.39620299998</v>
      </c>
      <c r="H1512">
        <v>0</v>
      </c>
      <c r="I1512" s="1">
        <v>44713</v>
      </c>
      <c r="J1512">
        <v>531358.54200300004</v>
      </c>
      <c r="K1512">
        <v>53135.854200000002</v>
      </c>
      <c r="L1512">
        <v>359688.85920300003</v>
      </c>
      <c r="M1512" t="s">
        <v>47</v>
      </c>
      <c r="N1512" t="s">
        <v>85</v>
      </c>
      <c r="O1512" t="s">
        <v>86</v>
      </c>
      <c r="Q1512">
        <v>1</v>
      </c>
      <c r="R1512" t="s">
        <v>50</v>
      </c>
      <c r="S1512">
        <v>41703.636363999998</v>
      </c>
      <c r="T1512" s="2">
        <v>0.01</v>
      </c>
      <c r="U1512">
        <v>10</v>
      </c>
      <c r="V1512">
        <v>4087.3733999999999</v>
      </c>
      <c r="W1512">
        <v>40873.733999999997</v>
      </c>
      <c r="X1512">
        <v>41286.6</v>
      </c>
      <c r="Y1512">
        <v>5367.2579999999998</v>
      </c>
      <c r="Z1512">
        <v>0</v>
      </c>
      <c r="AA1512">
        <v>1</v>
      </c>
      <c r="AB1512">
        <v>0</v>
      </c>
      <c r="AC1512" t="s">
        <v>1839</v>
      </c>
      <c r="AD1512" t="s">
        <v>52</v>
      </c>
      <c r="AE1512">
        <v>0</v>
      </c>
      <c r="AF1512" t="s">
        <v>1839</v>
      </c>
      <c r="AH1512" t="s">
        <v>1840</v>
      </c>
      <c r="AI1512" t="s">
        <v>106</v>
      </c>
      <c r="AM1512">
        <v>81235158514</v>
      </c>
    </row>
    <row r="1513" spans="1:39" hidden="1" x14ac:dyDescent="0.25">
      <c r="A1513" s="1">
        <v>44713</v>
      </c>
      <c r="B1513" t="s">
        <v>39</v>
      </c>
      <c r="C1513" t="s">
        <v>1837</v>
      </c>
      <c r="D1513" t="s">
        <v>1838</v>
      </c>
      <c r="E1513" t="s">
        <v>41</v>
      </c>
      <c r="G1513">
        <v>584494.39620299998</v>
      </c>
      <c r="H1513">
        <v>0</v>
      </c>
      <c r="I1513" s="1">
        <v>44713</v>
      </c>
      <c r="J1513">
        <v>531358.54200300004</v>
      </c>
      <c r="K1513">
        <v>53135.854200000002</v>
      </c>
      <c r="L1513">
        <v>359688.85920300003</v>
      </c>
      <c r="M1513" t="s">
        <v>47</v>
      </c>
      <c r="N1513" t="s">
        <v>102</v>
      </c>
      <c r="O1513" t="s">
        <v>103</v>
      </c>
      <c r="Q1513">
        <v>1</v>
      </c>
      <c r="R1513" t="s">
        <v>50</v>
      </c>
      <c r="S1513">
        <v>41703.636363999998</v>
      </c>
      <c r="T1513" s="2">
        <v>0.01</v>
      </c>
      <c r="U1513">
        <v>10</v>
      </c>
      <c r="V1513">
        <v>4087.3733999999999</v>
      </c>
      <c r="W1513">
        <v>40873.733999999997</v>
      </c>
      <c r="X1513">
        <v>41286.6</v>
      </c>
      <c r="Y1513">
        <v>5367.2579999999998</v>
      </c>
      <c r="Z1513">
        <v>0</v>
      </c>
      <c r="AA1513">
        <v>1</v>
      </c>
      <c r="AB1513">
        <v>0</v>
      </c>
      <c r="AC1513" t="s">
        <v>1839</v>
      </c>
      <c r="AD1513" t="s">
        <v>52</v>
      </c>
      <c r="AE1513">
        <v>0</v>
      </c>
      <c r="AF1513" t="s">
        <v>1839</v>
      </c>
      <c r="AH1513" t="s">
        <v>1840</v>
      </c>
      <c r="AI1513" t="s">
        <v>106</v>
      </c>
      <c r="AM1513">
        <v>81235158514</v>
      </c>
    </row>
    <row r="1514" spans="1:39" hidden="1" x14ac:dyDescent="0.25">
      <c r="A1514" s="1">
        <v>44713</v>
      </c>
      <c r="B1514" t="s">
        <v>39</v>
      </c>
      <c r="C1514" t="s">
        <v>1837</v>
      </c>
      <c r="D1514" t="s">
        <v>1838</v>
      </c>
      <c r="E1514" t="s">
        <v>41</v>
      </c>
      <c r="G1514">
        <v>584494.39620299998</v>
      </c>
      <c r="H1514">
        <v>0</v>
      </c>
      <c r="I1514" s="1">
        <v>44713</v>
      </c>
      <c r="J1514">
        <v>531358.54200300004</v>
      </c>
      <c r="K1514">
        <v>53135.854200000002</v>
      </c>
      <c r="L1514">
        <v>359688.85920300003</v>
      </c>
      <c r="M1514" t="s">
        <v>47</v>
      </c>
      <c r="N1514" t="s">
        <v>508</v>
      </c>
      <c r="O1514" t="s">
        <v>509</v>
      </c>
      <c r="Q1514">
        <v>1</v>
      </c>
      <c r="R1514" t="s">
        <v>50</v>
      </c>
      <c r="S1514">
        <v>41703.636363999998</v>
      </c>
      <c r="T1514" s="2">
        <v>0.01</v>
      </c>
      <c r="U1514">
        <v>10</v>
      </c>
      <c r="V1514">
        <v>4087.3733999999999</v>
      </c>
      <c r="W1514">
        <v>40873.733999999997</v>
      </c>
      <c r="X1514">
        <v>41286.6</v>
      </c>
      <c r="Y1514">
        <v>5367.2579999999998</v>
      </c>
      <c r="Z1514">
        <v>0</v>
      </c>
      <c r="AA1514">
        <v>1</v>
      </c>
      <c r="AB1514">
        <v>0</v>
      </c>
      <c r="AC1514" t="s">
        <v>1839</v>
      </c>
      <c r="AD1514" t="s">
        <v>52</v>
      </c>
      <c r="AE1514">
        <v>0</v>
      </c>
      <c r="AF1514" t="s">
        <v>1839</v>
      </c>
      <c r="AH1514" t="s">
        <v>1840</v>
      </c>
      <c r="AI1514" t="s">
        <v>106</v>
      </c>
      <c r="AM1514">
        <v>81235158514</v>
      </c>
    </row>
    <row r="1515" spans="1:39" hidden="1" x14ac:dyDescent="0.25">
      <c r="A1515" s="1">
        <v>44713</v>
      </c>
      <c r="B1515" t="s">
        <v>39</v>
      </c>
      <c r="C1515" t="s">
        <v>1837</v>
      </c>
      <c r="D1515" t="s">
        <v>1838</v>
      </c>
      <c r="E1515" t="s">
        <v>41</v>
      </c>
      <c r="G1515">
        <v>584494.39620299998</v>
      </c>
      <c r="H1515">
        <v>0</v>
      </c>
      <c r="I1515" s="1">
        <v>44713</v>
      </c>
      <c r="J1515">
        <v>531358.54200300004</v>
      </c>
      <c r="K1515">
        <v>53135.854200000002</v>
      </c>
      <c r="L1515">
        <v>359688.85920300003</v>
      </c>
      <c r="M1515" t="s">
        <v>47</v>
      </c>
      <c r="N1515" t="s">
        <v>48</v>
      </c>
      <c r="O1515" t="s">
        <v>49</v>
      </c>
      <c r="Q1515">
        <v>1</v>
      </c>
      <c r="R1515" t="s">
        <v>50</v>
      </c>
      <c r="S1515">
        <v>41703.636363999998</v>
      </c>
      <c r="T1515" s="2">
        <v>0.01</v>
      </c>
      <c r="U1515">
        <v>10</v>
      </c>
      <c r="V1515">
        <v>4087.3733999999999</v>
      </c>
      <c r="W1515">
        <v>40873.733999999997</v>
      </c>
      <c r="X1515">
        <v>41286.6</v>
      </c>
      <c r="Y1515">
        <v>5367.2579999999998</v>
      </c>
      <c r="Z1515">
        <v>0</v>
      </c>
      <c r="AA1515">
        <v>1</v>
      </c>
      <c r="AB1515">
        <v>0</v>
      </c>
      <c r="AC1515" t="s">
        <v>1839</v>
      </c>
      <c r="AD1515" t="s">
        <v>52</v>
      </c>
      <c r="AE1515">
        <v>0</v>
      </c>
      <c r="AF1515" t="s">
        <v>1839</v>
      </c>
      <c r="AH1515" t="s">
        <v>1840</v>
      </c>
      <c r="AI1515" t="s">
        <v>106</v>
      </c>
      <c r="AM1515">
        <v>81235158514</v>
      </c>
    </row>
    <row r="1516" spans="1:39" hidden="1" x14ac:dyDescent="0.25">
      <c r="A1516" s="1">
        <v>44713</v>
      </c>
      <c r="B1516" t="s">
        <v>39</v>
      </c>
      <c r="C1516" t="s">
        <v>1837</v>
      </c>
      <c r="D1516" t="s">
        <v>1838</v>
      </c>
      <c r="E1516" t="s">
        <v>41</v>
      </c>
      <c r="G1516">
        <v>584494.39620299998</v>
      </c>
      <c r="H1516">
        <v>0</v>
      </c>
      <c r="I1516" s="1">
        <v>44713</v>
      </c>
      <c r="J1516">
        <v>531358.54200300004</v>
      </c>
      <c r="K1516">
        <v>53135.854200000002</v>
      </c>
      <c r="L1516">
        <v>359688.85920300003</v>
      </c>
      <c r="M1516" t="s">
        <v>47</v>
      </c>
      <c r="N1516" t="s">
        <v>515</v>
      </c>
      <c r="O1516" t="s">
        <v>516</v>
      </c>
      <c r="Q1516">
        <v>1</v>
      </c>
      <c r="R1516" t="s">
        <v>50</v>
      </c>
      <c r="S1516">
        <v>41703.636363999998</v>
      </c>
      <c r="T1516" s="2">
        <v>0.01</v>
      </c>
      <c r="U1516">
        <v>10</v>
      </c>
      <c r="V1516">
        <v>4087.3733999999999</v>
      </c>
      <c r="W1516">
        <v>40873.733999999997</v>
      </c>
      <c r="X1516">
        <v>41286.6</v>
      </c>
      <c r="Y1516">
        <v>5367.2579999999998</v>
      </c>
      <c r="Z1516">
        <v>0</v>
      </c>
      <c r="AA1516">
        <v>1</v>
      </c>
      <c r="AB1516">
        <v>0</v>
      </c>
      <c r="AC1516" t="s">
        <v>1839</v>
      </c>
      <c r="AD1516" t="s">
        <v>52</v>
      </c>
      <c r="AE1516">
        <v>0</v>
      </c>
      <c r="AF1516" t="s">
        <v>1839</v>
      </c>
      <c r="AH1516" t="s">
        <v>1840</v>
      </c>
      <c r="AI1516" t="s">
        <v>106</v>
      </c>
      <c r="AM1516">
        <v>81235158514</v>
      </c>
    </row>
    <row r="1517" spans="1:39" hidden="1" x14ac:dyDescent="0.25">
      <c r="A1517" s="1">
        <v>44713</v>
      </c>
      <c r="B1517" t="s">
        <v>39</v>
      </c>
      <c r="C1517" t="s">
        <v>1837</v>
      </c>
      <c r="D1517" t="s">
        <v>1838</v>
      </c>
      <c r="E1517" t="s">
        <v>41</v>
      </c>
      <c r="G1517">
        <v>584494.39620299998</v>
      </c>
      <c r="H1517">
        <v>0</v>
      </c>
      <c r="I1517" s="1">
        <v>44713</v>
      </c>
      <c r="J1517">
        <v>531358.54200300004</v>
      </c>
      <c r="K1517">
        <v>53135.854200000002</v>
      </c>
      <c r="L1517">
        <v>359688.85920300003</v>
      </c>
      <c r="M1517" t="s">
        <v>47</v>
      </c>
      <c r="N1517" t="s">
        <v>73</v>
      </c>
      <c r="O1517" t="s">
        <v>74</v>
      </c>
      <c r="Q1517">
        <v>1</v>
      </c>
      <c r="R1517" t="s">
        <v>50</v>
      </c>
      <c r="S1517">
        <v>41703.636363999998</v>
      </c>
      <c r="T1517" s="2">
        <v>0.01</v>
      </c>
      <c r="U1517">
        <v>10</v>
      </c>
      <c r="V1517">
        <v>4087.3733999999999</v>
      </c>
      <c r="W1517">
        <v>40873.733999999997</v>
      </c>
      <c r="X1517">
        <v>41286.6</v>
      </c>
      <c r="Y1517">
        <v>5367.2579999999998</v>
      </c>
      <c r="Z1517">
        <v>0</v>
      </c>
      <c r="AA1517">
        <v>1</v>
      </c>
      <c r="AB1517">
        <v>0</v>
      </c>
      <c r="AC1517" t="s">
        <v>1839</v>
      </c>
      <c r="AD1517" t="s">
        <v>52</v>
      </c>
      <c r="AE1517">
        <v>0</v>
      </c>
      <c r="AF1517" t="s">
        <v>1839</v>
      </c>
      <c r="AH1517" t="s">
        <v>1840</v>
      </c>
      <c r="AI1517" t="s">
        <v>106</v>
      </c>
      <c r="AM1517">
        <v>81235158514</v>
      </c>
    </row>
    <row r="1518" spans="1:39" hidden="1" x14ac:dyDescent="0.25">
      <c r="A1518" s="1">
        <v>44713</v>
      </c>
      <c r="B1518" t="s">
        <v>39</v>
      </c>
      <c r="C1518" t="s">
        <v>1841</v>
      </c>
      <c r="D1518" t="s">
        <v>1842</v>
      </c>
      <c r="E1518" t="s">
        <v>41</v>
      </c>
      <c r="G1518">
        <v>1959804.247499</v>
      </c>
      <c r="H1518">
        <v>0</v>
      </c>
      <c r="I1518" s="1">
        <v>44713</v>
      </c>
      <c r="J1518">
        <v>1781640.2249990001</v>
      </c>
      <c r="K1518">
        <v>178164.02249999999</v>
      </c>
      <c r="L1518">
        <v>1959804.247499</v>
      </c>
      <c r="M1518" t="s">
        <v>47</v>
      </c>
      <c r="N1518" t="s">
        <v>55</v>
      </c>
      <c r="O1518" t="s">
        <v>56</v>
      </c>
      <c r="Q1518">
        <v>2</v>
      </c>
      <c r="R1518" t="s">
        <v>67</v>
      </c>
      <c r="S1518">
        <v>208518.18181800001</v>
      </c>
      <c r="T1518" s="2">
        <v>0.03</v>
      </c>
      <c r="U1518">
        <v>10</v>
      </c>
      <c r="V1518">
        <v>40048.001999972999</v>
      </c>
      <c r="W1518">
        <v>400480.01999972999</v>
      </c>
      <c r="X1518">
        <v>404525.272727</v>
      </c>
      <c r="Y1518">
        <v>17996.365909</v>
      </c>
      <c r="Z1518">
        <v>0</v>
      </c>
      <c r="AA1518">
        <v>1</v>
      </c>
      <c r="AB1518">
        <v>0</v>
      </c>
      <c r="AC1518" t="s">
        <v>1843</v>
      </c>
      <c r="AD1518" t="s">
        <v>52</v>
      </c>
      <c r="AE1518">
        <v>0</v>
      </c>
      <c r="AF1518" t="s">
        <v>1843</v>
      </c>
      <c r="AH1518" t="s">
        <v>1844</v>
      </c>
      <c r="AI1518" t="s">
        <v>54</v>
      </c>
    </row>
    <row r="1519" spans="1:39" hidden="1" x14ac:dyDescent="0.25">
      <c r="A1519" s="1">
        <v>44713</v>
      </c>
      <c r="B1519" t="s">
        <v>39</v>
      </c>
      <c r="C1519" t="s">
        <v>1841</v>
      </c>
      <c r="D1519" t="s">
        <v>1842</v>
      </c>
      <c r="E1519" t="s">
        <v>41</v>
      </c>
      <c r="G1519">
        <v>1959804.247499</v>
      </c>
      <c r="H1519">
        <v>0</v>
      </c>
      <c r="I1519" s="1">
        <v>44713</v>
      </c>
      <c r="J1519">
        <v>1781640.2249990001</v>
      </c>
      <c r="K1519">
        <v>178164.02249999999</v>
      </c>
      <c r="L1519">
        <v>1959804.247499</v>
      </c>
      <c r="M1519" t="s">
        <v>47</v>
      </c>
      <c r="N1519" t="s">
        <v>71</v>
      </c>
      <c r="O1519" t="s">
        <v>72</v>
      </c>
      <c r="Q1519">
        <v>1</v>
      </c>
      <c r="R1519" t="s">
        <v>67</v>
      </c>
      <c r="S1519">
        <v>208518.18181800001</v>
      </c>
      <c r="T1519" s="2">
        <v>0.03</v>
      </c>
      <c r="U1519">
        <v>10</v>
      </c>
      <c r="V1519">
        <v>20024.000999937001</v>
      </c>
      <c r="W1519">
        <v>200240.00999937</v>
      </c>
      <c r="X1519">
        <v>202262.636363</v>
      </c>
      <c r="Y1519">
        <v>17996.365909</v>
      </c>
      <c r="Z1519">
        <v>0</v>
      </c>
      <c r="AA1519">
        <v>1</v>
      </c>
      <c r="AB1519">
        <v>0</v>
      </c>
      <c r="AC1519" t="s">
        <v>1843</v>
      </c>
      <c r="AD1519" t="s">
        <v>52</v>
      </c>
      <c r="AE1519">
        <v>0</v>
      </c>
      <c r="AF1519" t="s">
        <v>1843</v>
      </c>
      <c r="AH1519" t="s">
        <v>1844</v>
      </c>
      <c r="AI1519" t="s">
        <v>54</v>
      </c>
    </row>
    <row r="1520" spans="1:39" hidden="1" x14ac:dyDescent="0.25">
      <c r="A1520" s="1">
        <v>44713</v>
      </c>
      <c r="B1520" t="s">
        <v>39</v>
      </c>
      <c r="C1520" t="s">
        <v>1841</v>
      </c>
      <c r="D1520" t="s">
        <v>1842</v>
      </c>
      <c r="E1520" t="s">
        <v>41</v>
      </c>
      <c r="G1520">
        <v>1959804.247499</v>
      </c>
      <c r="H1520">
        <v>0</v>
      </c>
      <c r="I1520" s="1">
        <v>44713</v>
      </c>
      <c r="J1520">
        <v>1781640.2249990001</v>
      </c>
      <c r="K1520">
        <v>178164.02249999999</v>
      </c>
      <c r="L1520">
        <v>1959804.247499</v>
      </c>
      <c r="M1520" t="s">
        <v>47</v>
      </c>
      <c r="N1520" t="s">
        <v>73</v>
      </c>
      <c r="O1520" t="s">
        <v>74</v>
      </c>
      <c r="Q1520">
        <v>1</v>
      </c>
      <c r="R1520" t="s">
        <v>67</v>
      </c>
      <c r="S1520">
        <v>208518.18181800001</v>
      </c>
      <c r="T1520" s="2">
        <v>0.03</v>
      </c>
      <c r="U1520">
        <v>10</v>
      </c>
      <c r="V1520">
        <v>20024.000999937001</v>
      </c>
      <c r="W1520">
        <v>200240.00999937</v>
      </c>
      <c r="X1520">
        <v>202262.636363</v>
      </c>
      <c r="Y1520">
        <v>17996.365909</v>
      </c>
      <c r="Z1520">
        <v>0</v>
      </c>
      <c r="AA1520">
        <v>1</v>
      </c>
      <c r="AB1520">
        <v>0</v>
      </c>
      <c r="AC1520" t="s">
        <v>1843</v>
      </c>
      <c r="AD1520" t="s">
        <v>52</v>
      </c>
      <c r="AE1520">
        <v>0</v>
      </c>
      <c r="AF1520" t="s">
        <v>1843</v>
      </c>
      <c r="AH1520" t="s">
        <v>1844</v>
      </c>
      <c r="AI1520" t="s">
        <v>54</v>
      </c>
    </row>
    <row r="1521" spans="1:35" hidden="1" x14ac:dyDescent="0.25">
      <c r="A1521" s="1">
        <v>44713</v>
      </c>
      <c r="B1521" t="s">
        <v>39</v>
      </c>
      <c r="C1521" t="s">
        <v>1841</v>
      </c>
      <c r="D1521" t="s">
        <v>1842</v>
      </c>
      <c r="E1521" t="s">
        <v>41</v>
      </c>
      <c r="G1521">
        <v>1959804.247499</v>
      </c>
      <c r="H1521">
        <v>0</v>
      </c>
      <c r="I1521" s="1">
        <v>44713</v>
      </c>
      <c r="J1521">
        <v>1781640.2249990001</v>
      </c>
      <c r="K1521">
        <v>178164.02249999999</v>
      </c>
      <c r="L1521">
        <v>1959804.247499</v>
      </c>
      <c r="M1521" t="s">
        <v>47</v>
      </c>
      <c r="N1521" t="s">
        <v>48</v>
      </c>
      <c r="O1521" t="s">
        <v>49</v>
      </c>
      <c r="Q1521">
        <v>1</v>
      </c>
      <c r="R1521" t="s">
        <v>67</v>
      </c>
      <c r="S1521">
        <v>208518.18181800001</v>
      </c>
      <c r="T1521" s="2">
        <v>0.03</v>
      </c>
      <c r="U1521">
        <v>10</v>
      </c>
      <c r="V1521">
        <v>20024.000999937001</v>
      </c>
      <c r="W1521">
        <v>200240.00999937</v>
      </c>
      <c r="X1521">
        <v>202262.636363</v>
      </c>
      <c r="Y1521">
        <v>17996.365909</v>
      </c>
      <c r="Z1521">
        <v>0</v>
      </c>
      <c r="AA1521">
        <v>1</v>
      </c>
      <c r="AB1521">
        <v>0</v>
      </c>
      <c r="AC1521" t="s">
        <v>1843</v>
      </c>
      <c r="AD1521" t="s">
        <v>52</v>
      </c>
      <c r="AE1521">
        <v>0</v>
      </c>
      <c r="AF1521" t="s">
        <v>1843</v>
      </c>
      <c r="AH1521" t="s">
        <v>1844</v>
      </c>
      <c r="AI1521" t="s">
        <v>54</v>
      </c>
    </row>
    <row r="1522" spans="1:35" hidden="1" x14ac:dyDescent="0.25">
      <c r="A1522" s="1">
        <v>44713</v>
      </c>
      <c r="B1522" t="s">
        <v>39</v>
      </c>
      <c r="C1522" t="s">
        <v>1841</v>
      </c>
      <c r="D1522" t="s">
        <v>1842</v>
      </c>
      <c r="E1522" t="s">
        <v>41</v>
      </c>
      <c r="G1522">
        <v>1959804.247499</v>
      </c>
      <c r="H1522">
        <v>0</v>
      </c>
      <c r="I1522" s="1">
        <v>44713</v>
      </c>
      <c r="J1522">
        <v>1781640.2249990001</v>
      </c>
      <c r="K1522">
        <v>178164.02249999999</v>
      </c>
      <c r="L1522">
        <v>1959804.247499</v>
      </c>
      <c r="M1522" t="s">
        <v>47</v>
      </c>
      <c r="N1522" t="s">
        <v>111</v>
      </c>
      <c r="O1522" t="s">
        <v>112</v>
      </c>
      <c r="Q1522">
        <v>1</v>
      </c>
      <c r="R1522" t="s">
        <v>67</v>
      </c>
      <c r="S1522">
        <v>208518.18181800001</v>
      </c>
      <c r="T1522" s="2">
        <v>0.03</v>
      </c>
      <c r="U1522">
        <v>10</v>
      </c>
      <c r="V1522">
        <v>20024.000999937001</v>
      </c>
      <c r="W1522">
        <v>200240.00999937</v>
      </c>
      <c r="X1522">
        <v>202262.636363</v>
      </c>
      <c r="Y1522">
        <v>17996.365909</v>
      </c>
      <c r="Z1522">
        <v>0</v>
      </c>
      <c r="AA1522">
        <v>1</v>
      </c>
      <c r="AB1522">
        <v>0</v>
      </c>
      <c r="AC1522" t="s">
        <v>1843</v>
      </c>
      <c r="AD1522" t="s">
        <v>52</v>
      </c>
      <c r="AE1522">
        <v>0</v>
      </c>
      <c r="AF1522" t="s">
        <v>1843</v>
      </c>
      <c r="AH1522" t="s">
        <v>1844</v>
      </c>
      <c r="AI1522" t="s">
        <v>54</v>
      </c>
    </row>
    <row r="1523" spans="1:35" hidden="1" x14ac:dyDescent="0.25">
      <c r="A1523" s="1">
        <v>44713</v>
      </c>
      <c r="B1523" t="s">
        <v>39</v>
      </c>
      <c r="C1523" t="s">
        <v>1841</v>
      </c>
      <c r="D1523" t="s">
        <v>1842</v>
      </c>
      <c r="E1523" t="s">
        <v>41</v>
      </c>
      <c r="G1523">
        <v>1959804.247499</v>
      </c>
      <c r="H1523">
        <v>0</v>
      </c>
      <c r="I1523" s="1">
        <v>44713</v>
      </c>
      <c r="J1523">
        <v>1781640.2249990001</v>
      </c>
      <c r="K1523">
        <v>178164.02249999999</v>
      </c>
      <c r="L1523">
        <v>1959804.247499</v>
      </c>
      <c r="M1523" t="s">
        <v>47</v>
      </c>
      <c r="N1523" t="s">
        <v>59</v>
      </c>
      <c r="O1523" t="s">
        <v>60</v>
      </c>
      <c r="Q1523">
        <v>1</v>
      </c>
      <c r="R1523" t="s">
        <v>67</v>
      </c>
      <c r="S1523">
        <v>208518.18181800001</v>
      </c>
      <c r="T1523" s="2">
        <v>0.03</v>
      </c>
      <c r="U1523">
        <v>10</v>
      </c>
      <c r="V1523">
        <v>20024.000999937001</v>
      </c>
      <c r="W1523">
        <v>200240.00999937</v>
      </c>
      <c r="X1523">
        <v>202262.636363</v>
      </c>
      <c r="Y1523">
        <v>17996.365909</v>
      </c>
      <c r="Z1523">
        <v>0</v>
      </c>
      <c r="AA1523">
        <v>1</v>
      </c>
      <c r="AB1523">
        <v>0</v>
      </c>
      <c r="AC1523" t="s">
        <v>1843</v>
      </c>
      <c r="AD1523" t="s">
        <v>52</v>
      </c>
      <c r="AE1523">
        <v>0</v>
      </c>
      <c r="AF1523" t="s">
        <v>1843</v>
      </c>
      <c r="AH1523" t="s">
        <v>1844</v>
      </c>
      <c r="AI1523" t="s">
        <v>54</v>
      </c>
    </row>
    <row r="1524" spans="1:35" hidden="1" x14ac:dyDescent="0.25">
      <c r="A1524" s="1">
        <v>44713</v>
      </c>
      <c r="B1524" t="s">
        <v>39</v>
      </c>
      <c r="C1524" t="s">
        <v>1841</v>
      </c>
      <c r="D1524" t="s">
        <v>1842</v>
      </c>
      <c r="E1524" t="s">
        <v>41</v>
      </c>
      <c r="G1524">
        <v>1959804.247499</v>
      </c>
      <c r="H1524">
        <v>0</v>
      </c>
      <c r="I1524" s="1">
        <v>44713</v>
      </c>
      <c r="J1524">
        <v>1781640.2249990001</v>
      </c>
      <c r="K1524">
        <v>178164.02249999999</v>
      </c>
      <c r="L1524">
        <v>1959804.247499</v>
      </c>
      <c r="M1524" t="s">
        <v>47</v>
      </c>
      <c r="N1524" t="s">
        <v>87</v>
      </c>
      <c r="O1524" t="s">
        <v>88</v>
      </c>
      <c r="Q1524">
        <v>1</v>
      </c>
      <c r="R1524" t="s">
        <v>67</v>
      </c>
      <c r="S1524">
        <v>208518.18181800001</v>
      </c>
      <c r="T1524" s="2">
        <v>0.03</v>
      </c>
      <c r="U1524">
        <v>10</v>
      </c>
      <c r="V1524">
        <v>20024.000999937001</v>
      </c>
      <c r="W1524">
        <v>200240.00999937</v>
      </c>
      <c r="X1524">
        <v>202262.636363</v>
      </c>
      <c r="Y1524">
        <v>17996.365909</v>
      </c>
      <c r="Z1524">
        <v>0</v>
      </c>
      <c r="AA1524">
        <v>1</v>
      </c>
      <c r="AB1524">
        <v>0</v>
      </c>
      <c r="AC1524" t="s">
        <v>1843</v>
      </c>
      <c r="AD1524" t="s">
        <v>52</v>
      </c>
      <c r="AE1524">
        <v>0</v>
      </c>
      <c r="AF1524" t="s">
        <v>1843</v>
      </c>
      <c r="AH1524" t="s">
        <v>1844</v>
      </c>
      <c r="AI1524" t="s">
        <v>54</v>
      </c>
    </row>
    <row r="1525" spans="1:35" hidden="1" x14ac:dyDescent="0.25">
      <c r="A1525" s="1">
        <v>44713</v>
      </c>
      <c r="B1525" t="s">
        <v>39</v>
      </c>
      <c r="C1525" t="s">
        <v>1841</v>
      </c>
      <c r="D1525" t="s">
        <v>1842</v>
      </c>
      <c r="E1525" t="s">
        <v>41</v>
      </c>
      <c r="G1525">
        <v>1959804.247499</v>
      </c>
      <c r="H1525">
        <v>0</v>
      </c>
      <c r="I1525" s="1">
        <v>44713</v>
      </c>
      <c r="J1525">
        <v>1781640.2249990001</v>
      </c>
      <c r="K1525">
        <v>178164.02249999999</v>
      </c>
      <c r="L1525">
        <v>1959804.247499</v>
      </c>
      <c r="M1525" t="s">
        <v>47</v>
      </c>
      <c r="N1525" t="s">
        <v>63</v>
      </c>
      <c r="O1525" t="s">
        <v>64</v>
      </c>
      <c r="Q1525">
        <v>1</v>
      </c>
      <c r="R1525" t="s">
        <v>67</v>
      </c>
      <c r="S1525">
        <v>187150</v>
      </c>
      <c r="T1525" s="2">
        <v>0.03</v>
      </c>
      <c r="U1525">
        <v>10</v>
      </c>
      <c r="V1525">
        <v>17972.014500000001</v>
      </c>
      <c r="W1525">
        <v>179720.14499999999</v>
      </c>
      <c r="X1525">
        <v>181535.5</v>
      </c>
      <c r="Y1525">
        <v>17996.365909</v>
      </c>
      <c r="Z1525">
        <v>0</v>
      </c>
      <c r="AA1525">
        <v>1</v>
      </c>
      <c r="AB1525">
        <v>0</v>
      </c>
      <c r="AC1525" t="s">
        <v>1843</v>
      </c>
      <c r="AD1525" t="s">
        <v>52</v>
      </c>
      <c r="AE1525">
        <v>0</v>
      </c>
      <c r="AF1525" t="s">
        <v>1843</v>
      </c>
      <c r="AH1525" t="s">
        <v>1844</v>
      </c>
      <c r="AI1525" t="s">
        <v>54</v>
      </c>
    </row>
    <row r="1526" spans="1:35" hidden="1" x14ac:dyDescent="0.25">
      <c r="A1526" s="1">
        <v>44713</v>
      </c>
      <c r="B1526" t="s">
        <v>39</v>
      </c>
      <c r="C1526" t="s">
        <v>1845</v>
      </c>
      <c r="D1526" t="s">
        <v>1846</v>
      </c>
      <c r="E1526" t="s">
        <v>41</v>
      </c>
      <c r="G1526">
        <v>211150.39274899999</v>
      </c>
      <c r="H1526">
        <v>0</v>
      </c>
      <c r="I1526" s="1">
        <v>44713</v>
      </c>
      <c r="J1526">
        <v>191954.90249899999</v>
      </c>
      <c r="K1526">
        <v>19195.490249999999</v>
      </c>
      <c r="L1526">
        <v>0</v>
      </c>
      <c r="M1526" t="s">
        <v>47</v>
      </c>
      <c r="N1526" t="s">
        <v>63</v>
      </c>
      <c r="O1526" t="s">
        <v>64</v>
      </c>
      <c r="Q1526">
        <v>5</v>
      </c>
      <c r="R1526" t="s">
        <v>50</v>
      </c>
      <c r="S1526">
        <v>15595.454545000001</v>
      </c>
      <c r="T1526" s="2">
        <v>0.01</v>
      </c>
      <c r="U1526">
        <v>10</v>
      </c>
      <c r="V1526">
        <v>7681.1512498009997</v>
      </c>
      <c r="W1526">
        <v>76811.512498009994</v>
      </c>
      <c r="X1526">
        <v>77197.499997999999</v>
      </c>
      <c r="Y1526">
        <v>964.59749999999997</v>
      </c>
      <c r="Z1526">
        <v>0</v>
      </c>
      <c r="AA1526">
        <v>0.5</v>
      </c>
      <c r="AB1526">
        <v>0</v>
      </c>
      <c r="AC1526" t="s">
        <v>1847</v>
      </c>
      <c r="AD1526" t="s">
        <v>52</v>
      </c>
      <c r="AE1526">
        <v>0</v>
      </c>
      <c r="AF1526" t="s">
        <v>1847</v>
      </c>
      <c r="AH1526" t="s">
        <v>1848</v>
      </c>
      <c r="AI1526" t="s">
        <v>1849</v>
      </c>
    </row>
    <row r="1527" spans="1:35" hidden="1" x14ac:dyDescent="0.25">
      <c r="A1527" s="1">
        <v>44713</v>
      </c>
      <c r="B1527" t="s">
        <v>39</v>
      </c>
      <c r="C1527" t="s">
        <v>1845</v>
      </c>
      <c r="D1527" t="s">
        <v>1846</v>
      </c>
      <c r="E1527" t="s">
        <v>41</v>
      </c>
      <c r="G1527">
        <v>211150.39274899999</v>
      </c>
      <c r="H1527">
        <v>0</v>
      </c>
      <c r="I1527" s="1">
        <v>44713</v>
      </c>
      <c r="J1527">
        <v>191954.90249899999</v>
      </c>
      <c r="K1527">
        <v>19195.490249999999</v>
      </c>
      <c r="L1527">
        <v>0</v>
      </c>
      <c r="M1527" t="s">
        <v>47</v>
      </c>
      <c r="N1527" t="s">
        <v>61</v>
      </c>
      <c r="O1527" t="s">
        <v>62</v>
      </c>
      <c r="Q1527">
        <v>3</v>
      </c>
      <c r="R1527" t="s">
        <v>50</v>
      </c>
      <c r="S1527">
        <v>38963.636363999998</v>
      </c>
      <c r="T1527" s="2">
        <v>0.01</v>
      </c>
      <c r="U1527">
        <v>10</v>
      </c>
      <c r="V1527">
        <v>11514.3390000995</v>
      </c>
      <c r="W1527">
        <v>115143.390000995</v>
      </c>
      <c r="X1527">
        <v>115722.00000099999</v>
      </c>
      <c r="Y1527">
        <v>964.59749999999997</v>
      </c>
      <c r="Z1527">
        <v>0</v>
      </c>
      <c r="AA1527">
        <v>0.5</v>
      </c>
      <c r="AB1527">
        <v>0</v>
      </c>
      <c r="AC1527" t="s">
        <v>1847</v>
      </c>
      <c r="AD1527" t="s">
        <v>52</v>
      </c>
      <c r="AE1527">
        <v>0</v>
      </c>
      <c r="AF1527" t="s">
        <v>1847</v>
      </c>
      <c r="AH1527" t="s">
        <v>1848</v>
      </c>
      <c r="AI1527" t="s">
        <v>1849</v>
      </c>
    </row>
    <row r="1528" spans="1:35" hidden="1" x14ac:dyDescent="0.25">
      <c r="A1528" s="1">
        <v>44713</v>
      </c>
      <c r="B1528" t="s">
        <v>39</v>
      </c>
      <c r="C1528" t="s">
        <v>1850</v>
      </c>
      <c r="D1528" t="s">
        <v>1851</v>
      </c>
      <c r="E1528" t="s">
        <v>41</v>
      </c>
      <c r="G1528">
        <v>345365.72000199999</v>
      </c>
      <c r="H1528">
        <v>0</v>
      </c>
      <c r="I1528" s="1">
        <v>44713</v>
      </c>
      <c r="J1528">
        <v>313968.836365</v>
      </c>
      <c r="K1528">
        <v>31396.883636999999</v>
      </c>
      <c r="L1528">
        <v>345365.72000199999</v>
      </c>
      <c r="M1528" t="s">
        <v>47</v>
      </c>
      <c r="N1528" t="s">
        <v>189</v>
      </c>
      <c r="O1528" t="s">
        <v>190</v>
      </c>
      <c r="Q1528">
        <v>2</v>
      </c>
      <c r="R1528" t="s">
        <v>50</v>
      </c>
      <c r="S1528">
        <v>41703.636363999998</v>
      </c>
      <c r="T1528" s="2">
        <v>0.02</v>
      </c>
      <c r="U1528">
        <v>10</v>
      </c>
      <c r="V1528">
        <v>8173.9127273000004</v>
      </c>
      <c r="W1528">
        <v>81739.127273000006</v>
      </c>
      <c r="X1528">
        <v>81739.127273000006</v>
      </c>
      <c r="Y1528">
        <v>0</v>
      </c>
      <c r="Z1528">
        <v>0</v>
      </c>
      <c r="AA1528">
        <v>0</v>
      </c>
      <c r="AB1528">
        <v>0</v>
      </c>
      <c r="AC1528" t="s">
        <v>1852</v>
      </c>
      <c r="AD1528" t="s">
        <v>52</v>
      </c>
      <c r="AE1528">
        <v>0</v>
      </c>
      <c r="AF1528" t="s">
        <v>1852</v>
      </c>
      <c r="AH1528" t="s">
        <v>1853</v>
      </c>
      <c r="AI1528" t="s">
        <v>1849</v>
      </c>
    </row>
    <row r="1529" spans="1:35" hidden="1" x14ac:dyDescent="0.25">
      <c r="A1529" s="1">
        <v>44713</v>
      </c>
      <c r="B1529" t="s">
        <v>39</v>
      </c>
      <c r="C1529" t="s">
        <v>1850</v>
      </c>
      <c r="D1529" t="s">
        <v>1851</v>
      </c>
      <c r="E1529" t="s">
        <v>41</v>
      </c>
      <c r="G1529">
        <v>345365.72000199999</v>
      </c>
      <c r="H1529">
        <v>0</v>
      </c>
      <c r="I1529" s="1">
        <v>44713</v>
      </c>
      <c r="J1529">
        <v>313968.836365</v>
      </c>
      <c r="K1529">
        <v>31396.883636999999</v>
      </c>
      <c r="L1529">
        <v>345365.72000199999</v>
      </c>
      <c r="M1529" t="s">
        <v>47</v>
      </c>
      <c r="N1529" t="s">
        <v>117</v>
      </c>
      <c r="O1529" t="s">
        <v>118</v>
      </c>
      <c r="Q1529">
        <v>2</v>
      </c>
      <c r="R1529" t="s">
        <v>50</v>
      </c>
      <c r="S1529">
        <v>41703.636363999998</v>
      </c>
      <c r="T1529" s="2">
        <v>0.02</v>
      </c>
      <c r="U1529">
        <v>10</v>
      </c>
      <c r="V1529">
        <v>8173.9127273000004</v>
      </c>
      <c r="W1529">
        <v>81739.127273000006</v>
      </c>
      <c r="X1529">
        <v>81739.127273000006</v>
      </c>
      <c r="Y1529">
        <v>0</v>
      </c>
      <c r="Z1529">
        <v>0</v>
      </c>
      <c r="AA1529">
        <v>0</v>
      </c>
      <c r="AB1529">
        <v>0</v>
      </c>
      <c r="AC1529" t="s">
        <v>1852</v>
      </c>
      <c r="AD1529" t="s">
        <v>52</v>
      </c>
      <c r="AE1529">
        <v>0</v>
      </c>
      <c r="AF1529" t="s">
        <v>1852</v>
      </c>
      <c r="AH1529" t="s">
        <v>1853</v>
      </c>
      <c r="AI1529" t="s">
        <v>1849</v>
      </c>
    </row>
    <row r="1530" spans="1:35" hidden="1" x14ac:dyDescent="0.25">
      <c r="A1530" s="1">
        <v>44713</v>
      </c>
      <c r="B1530" t="s">
        <v>39</v>
      </c>
      <c r="C1530" t="s">
        <v>1850</v>
      </c>
      <c r="D1530" t="s">
        <v>1851</v>
      </c>
      <c r="E1530" t="s">
        <v>41</v>
      </c>
      <c r="G1530">
        <v>345365.72000199999</v>
      </c>
      <c r="H1530">
        <v>0</v>
      </c>
      <c r="I1530" s="1">
        <v>44713</v>
      </c>
      <c r="J1530">
        <v>313968.836365</v>
      </c>
      <c r="K1530">
        <v>31396.883636999999</v>
      </c>
      <c r="L1530">
        <v>345365.72000199999</v>
      </c>
      <c r="M1530" t="s">
        <v>47</v>
      </c>
      <c r="N1530" t="s">
        <v>515</v>
      </c>
      <c r="O1530" t="s">
        <v>516</v>
      </c>
      <c r="Q1530">
        <v>2</v>
      </c>
      <c r="R1530" t="s">
        <v>50</v>
      </c>
      <c r="S1530">
        <v>41703.636363999998</v>
      </c>
      <c r="T1530" s="2">
        <v>0.02</v>
      </c>
      <c r="U1530">
        <v>10</v>
      </c>
      <c r="V1530">
        <v>8173.9127273000004</v>
      </c>
      <c r="W1530">
        <v>81739.127273000006</v>
      </c>
      <c r="X1530">
        <v>81739.127273000006</v>
      </c>
      <c r="Y1530">
        <v>0</v>
      </c>
      <c r="Z1530">
        <v>0</v>
      </c>
      <c r="AA1530">
        <v>0</v>
      </c>
      <c r="AB1530">
        <v>0</v>
      </c>
      <c r="AC1530" t="s">
        <v>1852</v>
      </c>
      <c r="AD1530" t="s">
        <v>52</v>
      </c>
      <c r="AE1530">
        <v>0</v>
      </c>
      <c r="AF1530" t="s">
        <v>1852</v>
      </c>
      <c r="AH1530" t="s">
        <v>1853</v>
      </c>
      <c r="AI1530" t="s">
        <v>1849</v>
      </c>
    </row>
    <row r="1531" spans="1:35" hidden="1" x14ac:dyDescent="0.25">
      <c r="A1531" s="1">
        <v>44713</v>
      </c>
      <c r="B1531" t="s">
        <v>39</v>
      </c>
      <c r="C1531" t="s">
        <v>1850</v>
      </c>
      <c r="D1531" t="s">
        <v>1851</v>
      </c>
      <c r="E1531" t="s">
        <v>41</v>
      </c>
      <c r="G1531">
        <v>345365.72000199999</v>
      </c>
      <c r="H1531">
        <v>0</v>
      </c>
      <c r="I1531" s="1">
        <v>44713</v>
      </c>
      <c r="J1531">
        <v>313968.836365</v>
      </c>
      <c r="K1531">
        <v>31396.883636999999</v>
      </c>
      <c r="L1531">
        <v>345365.72000199999</v>
      </c>
      <c r="M1531" t="s">
        <v>47</v>
      </c>
      <c r="N1531" t="s">
        <v>61</v>
      </c>
      <c r="O1531" t="s">
        <v>62</v>
      </c>
      <c r="Q1531">
        <v>1</v>
      </c>
      <c r="R1531" t="s">
        <v>50</v>
      </c>
      <c r="S1531">
        <v>38963.636363999998</v>
      </c>
      <c r="T1531" s="2">
        <v>0.02</v>
      </c>
      <c r="U1531">
        <v>10</v>
      </c>
      <c r="V1531">
        <v>3818.4363637000001</v>
      </c>
      <c r="W1531">
        <v>38184.363637000002</v>
      </c>
      <c r="X1531">
        <v>38184.363637000002</v>
      </c>
      <c r="Y1531">
        <v>0</v>
      </c>
      <c r="Z1531">
        <v>0</v>
      </c>
      <c r="AA1531">
        <v>0</v>
      </c>
      <c r="AB1531">
        <v>0</v>
      </c>
      <c r="AC1531" t="s">
        <v>1852</v>
      </c>
      <c r="AD1531" t="s">
        <v>52</v>
      </c>
      <c r="AE1531">
        <v>0</v>
      </c>
      <c r="AF1531" t="s">
        <v>1852</v>
      </c>
      <c r="AH1531" t="s">
        <v>1853</v>
      </c>
      <c r="AI1531" t="s">
        <v>1849</v>
      </c>
    </row>
    <row r="1532" spans="1:35" hidden="1" x14ac:dyDescent="0.25">
      <c r="A1532" s="1">
        <v>44713</v>
      </c>
      <c r="B1532" t="s">
        <v>39</v>
      </c>
      <c r="C1532" t="s">
        <v>1850</v>
      </c>
      <c r="D1532" t="s">
        <v>1851</v>
      </c>
      <c r="E1532" t="s">
        <v>41</v>
      </c>
      <c r="G1532">
        <v>345365.72000199999</v>
      </c>
      <c r="H1532">
        <v>0</v>
      </c>
      <c r="I1532" s="1">
        <v>44713</v>
      </c>
      <c r="J1532">
        <v>313968.836365</v>
      </c>
      <c r="K1532">
        <v>31396.883636999999</v>
      </c>
      <c r="L1532">
        <v>345365.72000199999</v>
      </c>
      <c r="M1532" t="s">
        <v>47</v>
      </c>
      <c r="N1532" t="s">
        <v>63</v>
      </c>
      <c r="O1532" t="s">
        <v>64</v>
      </c>
      <c r="Q1532">
        <v>2</v>
      </c>
      <c r="R1532" t="s">
        <v>50</v>
      </c>
      <c r="S1532">
        <v>15595.454545000001</v>
      </c>
      <c r="T1532" s="2">
        <v>0.02</v>
      </c>
      <c r="U1532">
        <v>10</v>
      </c>
      <c r="V1532">
        <v>3056.7090908</v>
      </c>
      <c r="W1532">
        <v>30567.090907999998</v>
      </c>
      <c r="X1532">
        <v>30567.090907999998</v>
      </c>
      <c r="Y1532">
        <v>0</v>
      </c>
      <c r="Z1532">
        <v>0</v>
      </c>
      <c r="AA1532">
        <v>0</v>
      </c>
      <c r="AB1532">
        <v>0</v>
      </c>
      <c r="AC1532" t="s">
        <v>1852</v>
      </c>
      <c r="AD1532" t="s">
        <v>52</v>
      </c>
      <c r="AE1532">
        <v>0</v>
      </c>
      <c r="AF1532" t="s">
        <v>1852</v>
      </c>
      <c r="AH1532" t="s">
        <v>1853</v>
      </c>
      <c r="AI1532" t="s">
        <v>1849</v>
      </c>
    </row>
    <row r="1533" spans="1:35" hidden="1" x14ac:dyDescent="0.25">
      <c r="A1533" s="1">
        <v>44713</v>
      </c>
      <c r="B1533" t="s">
        <v>39</v>
      </c>
      <c r="C1533" t="s">
        <v>1854</v>
      </c>
      <c r="D1533" t="s">
        <v>610</v>
      </c>
      <c r="E1533" t="s">
        <v>41</v>
      </c>
      <c r="G1533">
        <v>269739.12000200001</v>
      </c>
      <c r="H1533">
        <v>0</v>
      </c>
      <c r="I1533" s="1">
        <v>44713</v>
      </c>
      <c r="J1533">
        <v>245217.38182000001</v>
      </c>
      <c r="K1533">
        <v>24521.738182000001</v>
      </c>
      <c r="L1533">
        <v>224782.60000199999</v>
      </c>
      <c r="M1533" t="s">
        <v>47</v>
      </c>
      <c r="N1533" t="s">
        <v>83</v>
      </c>
      <c r="O1533" t="s">
        <v>84</v>
      </c>
      <c r="Q1533">
        <v>1</v>
      </c>
      <c r="R1533" t="s">
        <v>50</v>
      </c>
      <c r="S1533">
        <v>41703.636363999998</v>
      </c>
      <c r="T1533" s="2">
        <v>0.02</v>
      </c>
      <c r="U1533">
        <v>10</v>
      </c>
      <c r="V1533">
        <v>4086.9563637000001</v>
      </c>
      <c r="W1533">
        <v>40869.563636999999</v>
      </c>
      <c r="X1533">
        <v>40869.563636999999</v>
      </c>
      <c r="Y1533">
        <v>0</v>
      </c>
      <c r="Z1533">
        <v>0</v>
      </c>
      <c r="AA1533">
        <v>0</v>
      </c>
      <c r="AB1533">
        <v>0</v>
      </c>
      <c r="AC1533" t="s">
        <v>611</v>
      </c>
      <c r="AD1533" t="s">
        <v>52</v>
      </c>
      <c r="AE1533">
        <v>0</v>
      </c>
      <c r="AF1533" t="s">
        <v>611</v>
      </c>
      <c r="AH1533" t="s">
        <v>612</v>
      </c>
      <c r="AI1533" t="s">
        <v>1849</v>
      </c>
    </row>
    <row r="1534" spans="1:35" hidden="1" x14ac:dyDescent="0.25">
      <c r="A1534" s="1">
        <v>44713</v>
      </c>
      <c r="B1534" t="s">
        <v>39</v>
      </c>
      <c r="C1534" t="s">
        <v>1854</v>
      </c>
      <c r="D1534" t="s">
        <v>610</v>
      </c>
      <c r="E1534" t="s">
        <v>41</v>
      </c>
      <c r="G1534">
        <v>269739.12000200001</v>
      </c>
      <c r="H1534">
        <v>0</v>
      </c>
      <c r="I1534" s="1">
        <v>44713</v>
      </c>
      <c r="J1534">
        <v>245217.38182000001</v>
      </c>
      <c r="K1534">
        <v>24521.738182000001</v>
      </c>
      <c r="L1534">
        <v>224782.60000199999</v>
      </c>
      <c r="M1534" t="s">
        <v>47</v>
      </c>
      <c r="N1534" t="s">
        <v>107</v>
      </c>
      <c r="O1534" t="s">
        <v>108</v>
      </c>
      <c r="Q1534">
        <v>1</v>
      </c>
      <c r="R1534" t="s">
        <v>50</v>
      </c>
      <c r="S1534">
        <v>41703.636363999998</v>
      </c>
      <c r="T1534" s="2">
        <v>0.02</v>
      </c>
      <c r="U1534">
        <v>10</v>
      </c>
      <c r="V1534">
        <v>4086.9563637000001</v>
      </c>
      <c r="W1534">
        <v>40869.563636999999</v>
      </c>
      <c r="X1534">
        <v>40869.563636999999</v>
      </c>
      <c r="Y1534">
        <v>0</v>
      </c>
      <c r="Z1534">
        <v>0</v>
      </c>
      <c r="AA1534">
        <v>0</v>
      </c>
      <c r="AB1534">
        <v>0</v>
      </c>
      <c r="AC1534" t="s">
        <v>611</v>
      </c>
      <c r="AD1534" t="s">
        <v>52</v>
      </c>
      <c r="AE1534">
        <v>0</v>
      </c>
      <c r="AF1534" t="s">
        <v>611</v>
      </c>
      <c r="AH1534" t="s">
        <v>612</v>
      </c>
      <c r="AI1534" t="s">
        <v>1849</v>
      </c>
    </row>
    <row r="1535" spans="1:35" hidden="1" x14ac:dyDescent="0.25">
      <c r="A1535" s="1">
        <v>44713</v>
      </c>
      <c r="B1535" t="s">
        <v>39</v>
      </c>
      <c r="C1535" t="s">
        <v>1854</v>
      </c>
      <c r="D1535" t="s">
        <v>610</v>
      </c>
      <c r="E1535" t="s">
        <v>41</v>
      </c>
      <c r="G1535">
        <v>269739.12000200001</v>
      </c>
      <c r="H1535">
        <v>0</v>
      </c>
      <c r="I1535" s="1">
        <v>44713</v>
      </c>
      <c r="J1535">
        <v>245217.38182000001</v>
      </c>
      <c r="K1535">
        <v>24521.738182000001</v>
      </c>
      <c r="L1535">
        <v>224782.60000199999</v>
      </c>
      <c r="M1535" t="s">
        <v>47</v>
      </c>
      <c r="N1535" t="s">
        <v>48</v>
      </c>
      <c r="O1535" t="s">
        <v>49</v>
      </c>
      <c r="Q1535">
        <v>1</v>
      </c>
      <c r="R1535" t="s">
        <v>50</v>
      </c>
      <c r="S1535">
        <v>41703.636363999998</v>
      </c>
      <c r="T1535" s="2">
        <v>0.02</v>
      </c>
      <c r="U1535">
        <v>10</v>
      </c>
      <c r="V1535">
        <v>4086.9563637000001</v>
      </c>
      <c r="W1535">
        <v>40869.563636999999</v>
      </c>
      <c r="X1535">
        <v>40869.563636999999</v>
      </c>
      <c r="Y1535">
        <v>0</v>
      </c>
      <c r="Z1535">
        <v>0</v>
      </c>
      <c r="AA1535">
        <v>0</v>
      </c>
      <c r="AB1535">
        <v>0</v>
      </c>
      <c r="AC1535" t="s">
        <v>611</v>
      </c>
      <c r="AD1535" t="s">
        <v>52</v>
      </c>
      <c r="AE1535">
        <v>0</v>
      </c>
      <c r="AF1535" t="s">
        <v>611</v>
      </c>
      <c r="AH1535" t="s">
        <v>612</v>
      </c>
      <c r="AI1535" t="s">
        <v>1849</v>
      </c>
    </row>
    <row r="1536" spans="1:35" hidden="1" x14ac:dyDescent="0.25">
      <c r="A1536" s="1">
        <v>44713</v>
      </c>
      <c r="B1536" t="s">
        <v>39</v>
      </c>
      <c r="C1536" t="s">
        <v>1854</v>
      </c>
      <c r="D1536" t="s">
        <v>610</v>
      </c>
      <c r="E1536" t="s">
        <v>41</v>
      </c>
      <c r="G1536">
        <v>269739.12000200001</v>
      </c>
      <c r="H1536">
        <v>0</v>
      </c>
      <c r="I1536" s="1">
        <v>44713</v>
      </c>
      <c r="J1536">
        <v>245217.38182000001</v>
      </c>
      <c r="K1536">
        <v>24521.738182000001</v>
      </c>
      <c r="L1536">
        <v>224782.60000199999</v>
      </c>
      <c r="M1536" t="s">
        <v>47</v>
      </c>
      <c r="N1536" t="s">
        <v>117</v>
      </c>
      <c r="O1536" t="s">
        <v>118</v>
      </c>
      <c r="Q1536">
        <v>1</v>
      </c>
      <c r="R1536" t="s">
        <v>50</v>
      </c>
      <c r="S1536">
        <v>41703.636363999998</v>
      </c>
      <c r="T1536" s="2">
        <v>0.02</v>
      </c>
      <c r="U1536">
        <v>10</v>
      </c>
      <c r="V1536">
        <v>4086.9563637000001</v>
      </c>
      <c r="W1536">
        <v>40869.563636999999</v>
      </c>
      <c r="X1536">
        <v>40869.563636999999</v>
      </c>
      <c r="Y1536">
        <v>0</v>
      </c>
      <c r="Z1536">
        <v>0</v>
      </c>
      <c r="AA1536">
        <v>0</v>
      </c>
      <c r="AB1536">
        <v>0</v>
      </c>
      <c r="AC1536" t="s">
        <v>611</v>
      </c>
      <c r="AD1536" t="s">
        <v>52</v>
      </c>
      <c r="AE1536">
        <v>0</v>
      </c>
      <c r="AF1536" t="s">
        <v>611</v>
      </c>
      <c r="AH1536" t="s">
        <v>612</v>
      </c>
      <c r="AI1536" t="s">
        <v>1849</v>
      </c>
    </row>
    <row r="1537" spans="1:35" hidden="1" x14ac:dyDescent="0.25">
      <c r="A1537" s="1">
        <v>44713</v>
      </c>
      <c r="B1537" t="s">
        <v>39</v>
      </c>
      <c r="C1537" t="s">
        <v>1854</v>
      </c>
      <c r="D1537" t="s">
        <v>610</v>
      </c>
      <c r="E1537" t="s">
        <v>41</v>
      </c>
      <c r="G1537">
        <v>269739.12000200001</v>
      </c>
      <c r="H1537">
        <v>0</v>
      </c>
      <c r="I1537" s="1">
        <v>44713</v>
      </c>
      <c r="J1537">
        <v>245217.38182000001</v>
      </c>
      <c r="K1537">
        <v>24521.738182000001</v>
      </c>
      <c r="L1537">
        <v>224782.60000199999</v>
      </c>
      <c r="M1537" t="s">
        <v>47</v>
      </c>
      <c r="N1537" t="s">
        <v>85</v>
      </c>
      <c r="O1537" t="s">
        <v>86</v>
      </c>
      <c r="Q1537">
        <v>1</v>
      </c>
      <c r="R1537" t="s">
        <v>50</v>
      </c>
      <c r="S1537">
        <v>41703.636363999998</v>
      </c>
      <c r="T1537" s="2">
        <v>0.02</v>
      </c>
      <c r="U1537">
        <v>10</v>
      </c>
      <c r="V1537">
        <v>4086.9563637000001</v>
      </c>
      <c r="W1537">
        <v>40869.563636999999</v>
      </c>
      <c r="X1537">
        <v>40869.563636999999</v>
      </c>
      <c r="Y1537">
        <v>0</v>
      </c>
      <c r="Z1537">
        <v>0</v>
      </c>
      <c r="AA1537">
        <v>0</v>
      </c>
      <c r="AB1537">
        <v>0</v>
      </c>
      <c r="AC1537" t="s">
        <v>611</v>
      </c>
      <c r="AD1537" t="s">
        <v>52</v>
      </c>
      <c r="AE1537">
        <v>0</v>
      </c>
      <c r="AF1537" t="s">
        <v>611</v>
      </c>
      <c r="AH1537" t="s">
        <v>612</v>
      </c>
      <c r="AI1537" t="s">
        <v>1849</v>
      </c>
    </row>
    <row r="1538" spans="1:35" hidden="1" x14ac:dyDescent="0.25">
      <c r="A1538" s="1">
        <v>44713</v>
      </c>
      <c r="B1538" t="s">
        <v>39</v>
      </c>
      <c r="C1538" t="s">
        <v>1854</v>
      </c>
      <c r="D1538" t="s">
        <v>610</v>
      </c>
      <c r="E1538" t="s">
        <v>41</v>
      </c>
      <c r="G1538">
        <v>269739.12000200001</v>
      </c>
      <c r="H1538">
        <v>0</v>
      </c>
      <c r="I1538" s="1">
        <v>44713</v>
      </c>
      <c r="J1538">
        <v>245217.38182000001</v>
      </c>
      <c r="K1538">
        <v>24521.738182000001</v>
      </c>
      <c r="L1538">
        <v>224782.60000199999</v>
      </c>
      <c r="M1538" t="s">
        <v>47</v>
      </c>
      <c r="N1538" t="s">
        <v>55</v>
      </c>
      <c r="O1538" t="s">
        <v>56</v>
      </c>
      <c r="Q1538">
        <v>1</v>
      </c>
      <c r="R1538" t="s">
        <v>50</v>
      </c>
      <c r="S1538">
        <v>41703.636363999998</v>
      </c>
      <c r="T1538" s="2">
        <v>0.02</v>
      </c>
      <c r="U1538">
        <v>10</v>
      </c>
      <c r="V1538">
        <v>4086.9563637000001</v>
      </c>
      <c r="W1538">
        <v>40869.563636999999</v>
      </c>
      <c r="X1538">
        <v>40869.563636999999</v>
      </c>
      <c r="Y1538">
        <v>0</v>
      </c>
      <c r="Z1538">
        <v>0</v>
      </c>
      <c r="AA1538">
        <v>0</v>
      </c>
      <c r="AB1538">
        <v>0</v>
      </c>
      <c r="AC1538" t="s">
        <v>611</v>
      </c>
      <c r="AD1538" t="s">
        <v>52</v>
      </c>
      <c r="AE1538">
        <v>0</v>
      </c>
      <c r="AF1538" t="s">
        <v>611</v>
      </c>
      <c r="AH1538" t="s">
        <v>612</v>
      </c>
      <c r="AI1538" t="s">
        <v>1849</v>
      </c>
    </row>
    <row r="1539" spans="1:35" hidden="1" x14ac:dyDescent="0.25">
      <c r="A1539" s="1">
        <v>44713</v>
      </c>
      <c r="B1539" t="s">
        <v>39</v>
      </c>
      <c r="C1539" t="s">
        <v>1855</v>
      </c>
      <c r="D1539" t="s">
        <v>1856</v>
      </c>
      <c r="E1539" t="s">
        <v>41</v>
      </c>
      <c r="G1539">
        <v>1029443.940005</v>
      </c>
      <c r="H1539">
        <v>0</v>
      </c>
      <c r="I1539" s="1">
        <v>44713</v>
      </c>
      <c r="J1539">
        <v>935858.12727699999</v>
      </c>
      <c r="K1539">
        <v>93585.812728000004</v>
      </c>
      <c r="L1539">
        <v>1029443.940005</v>
      </c>
      <c r="M1539" t="s">
        <v>47</v>
      </c>
      <c r="N1539" t="s">
        <v>568</v>
      </c>
      <c r="O1539" t="s">
        <v>569</v>
      </c>
      <c r="Q1539">
        <v>1</v>
      </c>
      <c r="R1539" t="s">
        <v>67</v>
      </c>
      <c r="S1539">
        <v>277633.63636399998</v>
      </c>
      <c r="T1539" s="2">
        <v>0.02</v>
      </c>
      <c r="U1539">
        <v>10</v>
      </c>
      <c r="V1539">
        <v>27208.096363699999</v>
      </c>
      <c r="W1539">
        <v>272080.96363700001</v>
      </c>
      <c r="X1539">
        <v>272080.96363700001</v>
      </c>
      <c r="Y1539">
        <v>0</v>
      </c>
      <c r="Z1539">
        <v>0</v>
      </c>
      <c r="AA1539">
        <v>0</v>
      </c>
      <c r="AB1539">
        <v>0</v>
      </c>
      <c r="AC1539" t="s">
        <v>1857</v>
      </c>
      <c r="AD1539" t="s">
        <v>52</v>
      </c>
      <c r="AE1539">
        <v>0</v>
      </c>
      <c r="AF1539" t="s">
        <v>1857</v>
      </c>
      <c r="AH1539" t="s">
        <v>1858</v>
      </c>
      <c r="AI1539" t="s">
        <v>1849</v>
      </c>
    </row>
    <row r="1540" spans="1:35" hidden="1" x14ac:dyDescent="0.25">
      <c r="A1540" s="1">
        <v>44713</v>
      </c>
      <c r="B1540" t="s">
        <v>39</v>
      </c>
      <c r="C1540" t="s">
        <v>1855</v>
      </c>
      <c r="D1540" t="s">
        <v>1856</v>
      </c>
      <c r="E1540" t="s">
        <v>41</v>
      </c>
      <c r="G1540">
        <v>1029443.940005</v>
      </c>
      <c r="H1540">
        <v>0</v>
      </c>
      <c r="I1540" s="1">
        <v>44713</v>
      </c>
      <c r="J1540">
        <v>935858.12727699999</v>
      </c>
      <c r="K1540">
        <v>93585.812728000004</v>
      </c>
      <c r="L1540">
        <v>1029443.940005</v>
      </c>
      <c r="M1540" t="s">
        <v>47</v>
      </c>
      <c r="N1540" t="s">
        <v>137</v>
      </c>
      <c r="O1540" t="s">
        <v>138</v>
      </c>
      <c r="Q1540">
        <v>18</v>
      </c>
      <c r="R1540" t="s">
        <v>44</v>
      </c>
      <c r="S1540">
        <v>6964.5454550000004</v>
      </c>
      <c r="T1540" s="2">
        <v>0.02</v>
      </c>
      <c r="U1540">
        <v>10</v>
      </c>
      <c r="V1540">
        <v>12285.458182599999</v>
      </c>
      <c r="W1540">
        <v>122854.58182599999</v>
      </c>
      <c r="X1540">
        <v>122854.58182599999</v>
      </c>
      <c r="Y1540">
        <v>0</v>
      </c>
      <c r="Z1540">
        <v>0</v>
      </c>
      <c r="AA1540">
        <v>0</v>
      </c>
      <c r="AB1540">
        <v>0</v>
      </c>
      <c r="AC1540" t="s">
        <v>1857</v>
      </c>
      <c r="AD1540" t="s">
        <v>52</v>
      </c>
      <c r="AE1540">
        <v>0</v>
      </c>
      <c r="AF1540" t="s">
        <v>1857</v>
      </c>
      <c r="AH1540" t="s">
        <v>1858</v>
      </c>
      <c r="AI1540" t="s">
        <v>1849</v>
      </c>
    </row>
    <row r="1541" spans="1:35" hidden="1" x14ac:dyDescent="0.25">
      <c r="A1541" s="1">
        <v>44713</v>
      </c>
      <c r="B1541" t="s">
        <v>39</v>
      </c>
      <c r="C1541" t="s">
        <v>1855</v>
      </c>
      <c r="D1541" t="s">
        <v>1856</v>
      </c>
      <c r="E1541" t="s">
        <v>41</v>
      </c>
      <c r="G1541">
        <v>1029443.940005</v>
      </c>
      <c r="H1541">
        <v>0</v>
      </c>
      <c r="I1541" s="1">
        <v>44713</v>
      </c>
      <c r="J1541">
        <v>935858.12727699999</v>
      </c>
      <c r="K1541">
        <v>93585.812728000004</v>
      </c>
      <c r="L1541">
        <v>1029443.940005</v>
      </c>
      <c r="M1541" t="s">
        <v>47</v>
      </c>
      <c r="N1541" t="s">
        <v>143</v>
      </c>
      <c r="O1541" t="s">
        <v>144</v>
      </c>
      <c r="Q1541">
        <v>18</v>
      </c>
      <c r="R1541" t="s">
        <v>44</v>
      </c>
      <c r="S1541">
        <v>6439.0909089999996</v>
      </c>
      <c r="T1541" s="2">
        <v>0.02</v>
      </c>
      <c r="U1541">
        <v>10</v>
      </c>
      <c r="V1541">
        <v>11358.5563635</v>
      </c>
      <c r="W1541">
        <v>113585.563635</v>
      </c>
      <c r="X1541">
        <v>113585.563635</v>
      </c>
      <c r="Y1541">
        <v>0</v>
      </c>
      <c r="Z1541">
        <v>0</v>
      </c>
      <c r="AA1541">
        <v>0</v>
      </c>
      <c r="AB1541">
        <v>0</v>
      </c>
      <c r="AC1541" t="s">
        <v>1857</v>
      </c>
      <c r="AD1541" t="s">
        <v>52</v>
      </c>
      <c r="AE1541">
        <v>0</v>
      </c>
      <c r="AF1541" t="s">
        <v>1857</v>
      </c>
      <c r="AH1541" t="s">
        <v>1858</v>
      </c>
      <c r="AI1541" t="s">
        <v>1849</v>
      </c>
    </row>
    <row r="1542" spans="1:35" hidden="1" x14ac:dyDescent="0.25">
      <c r="A1542" s="1">
        <v>44713</v>
      </c>
      <c r="B1542" t="s">
        <v>39</v>
      </c>
      <c r="C1542" t="s">
        <v>1855</v>
      </c>
      <c r="D1542" t="s">
        <v>1856</v>
      </c>
      <c r="E1542" t="s">
        <v>41</v>
      </c>
      <c r="G1542">
        <v>1029443.940005</v>
      </c>
      <c r="H1542">
        <v>0</v>
      </c>
      <c r="I1542" s="1">
        <v>44713</v>
      </c>
      <c r="J1542">
        <v>935858.12727699999</v>
      </c>
      <c r="K1542">
        <v>93585.812728000004</v>
      </c>
      <c r="L1542">
        <v>1029443.940005</v>
      </c>
      <c r="M1542" t="s">
        <v>47</v>
      </c>
      <c r="N1542" t="s">
        <v>141</v>
      </c>
      <c r="O1542" t="s">
        <v>142</v>
      </c>
      <c r="Q1542">
        <v>18</v>
      </c>
      <c r="R1542" t="s">
        <v>44</v>
      </c>
      <c r="S1542">
        <v>6439.0909089999996</v>
      </c>
      <c r="T1542" s="2">
        <v>0.02</v>
      </c>
      <c r="U1542">
        <v>10</v>
      </c>
      <c r="V1542">
        <v>11358.5563635</v>
      </c>
      <c r="W1542">
        <v>113585.563635</v>
      </c>
      <c r="X1542">
        <v>113585.563635</v>
      </c>
      <c r="Y1542">
        <v>0</v>
      </c>
      <c r="Z1542">
        <v>0</v>
      </c>
      <c r="AA1542">
        <v>0</v>
      </c>
      <c r="AB1542">
        <v>0</v>
      </c>
      <c r="AC1542" t="s">
        <v>1857</v>
      </c>
      <c r="AD1542" t="s">
        <v>52</v>
      </c>
      <c r="AE1542">
        <v>0</v>
      </c>
      <c r="AF1542" t="s">
        <v>1857</v>
      </c>
      <c r="AH1542" t="s">
        <v>1858</v>
      </c>
      <c r="AI1542" t="s">
        <v>1849</v>
      </c>
    </row>
    <row r="1543" spans="1:35" hidden="1" x14ac:dyDescent="0.25">
      <c r="A1543" s="1">
        <v>44713</v>
      </c>
      <c r="B1543" t="s">
        <v>39</v>
      </c>
      <c r="C1543" t="s">
        <v>1855</v>
      </c>
      <c r="D1543" t="s">
        <v>1856</v>
      </c>
      <c r="E1543" t="s">
        <v>41</v>
      </c>
      <c r="G1543">
        <v>1029443.940005</v>
      </c>
      <c r="H1543">
        <v>0</v>
      </c>
      <c r="I1543" s="1">
        <v>44713</v>
      </c>
      <c r="J1543">
        <v>935858.12727699999</v>
      </c>
      <c r="K1543">
        <v>93585.812728000004</v>
      </c>
      <c r="L1543">
        <v>1029443.940005</v>
      </c>
      <c r="M1543" t="s">
        <v>47</v>
      </c>
      <c r="N1543" t="s">
        <v>154</v>
      </c>
      <c r="O1543" t="s">
        <v>155</v>
      </c>
      <c r="Q1543">
        <v>0</v>
      </c>
      <c r="R1543" t="s">
        <v>44</v>
      </c>
      <c r="S1543">
        <v>6439.0909089999996</v>
      </c>
      <c r="T1543" s="2">
        <v>0.02</v>
      </c>
      <c r="U1543">
        <v>10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1857</v>
      </c>
      <c r="AD1543" t="s">
        <v>52</v>
      </c>
      <c r="AE1543">
        <v>0</v>
      </c>
      <c r="AF1543" t="s">
        <v>1857</v>
      </c>
      <c r="AH1543" t="s">
        <v>1858</v>
      </c>
      <c r="AI1543" t="s">
        <v>1849</v>
      </c>
    </row>
    <row r="1544" spans="1:35" hidden="1" x14ac:dyDescent="0.25">
      <c r="A1544" s="1">
        <v>44713</v>
      </c>
      <c r="B1544" t="s">
        <v>39</v>
      </c>
      <c r="C1544" t="s">
        <v>1855</v>
      </c>
      <c r="D1544" t="s">
        <v>1856</v>
      </c>
      <c r="E1544" t="s">
        <v>41</v>
      </c>
      <c r="G1544">
        <v>1029443.940005</v>
      </c>
      <c r="H1544">
        <v>0</v>
      </c>
      <c r="I1544" s="1">
        <v>44713</v>
      </c>
      <c r="J1544">
        <v>935858.12727699999</v>
      </c>
      <c r="K1544">
        <v>93585.812728000004</v>
      </c>
      <c r="L1544">
        <v>1029443.940005</v>
      </c>
      <c r="M1544" t="s">
        <v>47</v>
      </c>
      <c r="N1544" t="s">
        <v>1859</v>
      </c>
      <c r="O1544" t="s">
        <v>1860</v>
      </c>
      <c r="Q1544">
        <v>18</v>
      </c>
      <c r="R1544" t="s">
        <v>44</v>
      </c>
      <c r="S1544">
        <v>6439.0909089999996</v>
      </c>
      <c r="T1544" s="2">
        <v>0.02</v>
      </c>
      <c r="U1544">
        <v>10</v>
      </c>
      <c r="V1544">
        <v>11358.5563635</v>
      </c>
      <c r="W1544">
        <v>113585.563635</v>
      </c>
      <c r="X1544">
        <v>113585.563635</v>
      </c>
      <c r="Y1544">
        <v>0</v>
      </c>
      <c r="Z1544">
        <v>0</v>
      </c>
      <c r="AA1544">
        <v>0</v>
      </c>
      <c r="AB1544">
        <v>0</v>
      </c>
      <c r="AC1544" t="s">
        <v>1857</v>
      </c>
      <c r="AD1544" t="s">
        <v>52</v>
      </c>
      <c r="AE1544">
        <v>0</v>
      </c>
      <c r="AF1544" t="s">
        <v>1857</v>
      </c>
      <c r="AH1544" t="s">
        <v>1858</v>
      </c>
      <c r="AI1544" t="s">
        <v>1849</v>
      </c>
    </row>
    <row r="1545" spans="1:35" hidden="1" x14ac:dyDescent="0.25">
      <c r="A1545" s="1">
        <v>44713</v>
      </c>
      <c r="B1545" t="s">
        <v>39</v>
      </c>
      <c r="C1545" t="s">
        <v>1855</v>
      </c>
      <c r="D1545" t="s">
        <v>1856</v>
      </c>
      <c r="E1545" t="s">
        <v>41</v>
      </c>
      <c r="G1545">
        <v>1029443.940005</v>
      </c>
      <c r="H1545">
        <v>0</v>
      </c>
      <c r="I1545" s="1">
        <v>44713</v>
      </c>
      <c r="J1545">
        <v>935858.12727699999</v>
      </c>
      <c r="K1545">
        <v>93585.812728000004</v>
      </c>
      <c r="L1545">
        <v>1029443.940005</v>
      </c>
      <c r="M1545" t="s">
        <v>47</v>
      </c>
      <c r="N1545" t="s">
        <v>156</v>
      </c>
      <c r="O1545" t="s">
        <v>157</v>
      </c>
      <c r="Q1545">
        <v>18</v>
      </c>
      <c r="R1545" t="s">
        <v>44</v>
      </c>
      <c r="S1545">
        <v>6439.0909089999996</v>
      </c>
      <c r="T1545" s="2">
        <v>0.02</v>
      </c>
      <c r="U1545">
        <v>10</v>
      </c>
      <c r="V1545">
        <v>11358.5563635</v>
      </c>
      <c r="W1545">
        <v>113585.563635</v>
      </c>
      <c r="X1545">
        <v>113585.563635</v>
      </c>
      <c r="Y1545">
        <v>0</v>
      </c>
      <c r="Z1545">
        <v>0</v>
      </c>
      <c r="AA1545">
        <v>0</v>
      </c>
      <c r="AB1545">
        <v>0</v>
      </c>
      <c r="AC1545" t="s">
        <v>1857</v>
      </c>
      <c r="AD1545" t="s">
        <v>52</v>
      </c>
      <c r="AE1545">
        <v>0</v>
      </c>
      <c r="AF1545" t="s">
        <v>1857</v>
      </c>
      <c r="AH1545" t="s">
        <v>1858</v>
      </c>
      <c r="AI1545" t="s">
        <v>1849</v>
      </c>
    </row>
    <row r="1546" spans="1:35" hidden="1" x14ac:dyDescent="0.25">
      <c r="A1546" s="1">
        <v>44713</v>
      </c>
      <c r="B1546" t="s">
        <v>39</v>
      </c>
      <c r="C1546" t="s">
        <v>1855</v>
      </c>
      <c r="D1546" t="s">
        <v>1856</v>
      </c>
      <c r="E1546" t="s">
        <v>41</v>
      </c>
      <c r="G1546">
        <v>1029443.940005</v>
      </c>
      <c r="H1546">
        <v>0</v>
      </c>
      <c r="I1546" s="1">
        <v>44713</v>
      </c>
      <c r="J1546">
        <v>935858.12727699999</v>
      </c>
      <c r="K1546">
        <v>93585.812728000004</v>
      </c>
      <c r="L1546">
        <v>1029443.940005</v>
      </c>
      <c r="M1546" t="s">
        <v>47</v>
      </c>
      <c r="N1546" t="s">
        <v>558</v>
      </c>
      <c r="O1546" t="s">
        <v>559</v>
      </c>
      <c r="Q1546">
        <v>0</v>
      </c>
      <c r="R1546" t="s">
        <v>44</v>
      </c>
      <c r="S1546">
        <v>6439.0909089999996</v>
      </c>
      <c r="T1546" s="2">
        <v>0.02</v>
      </c>
      <c r="U1546">
        <v>10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1857</v>
      </c>
      <c r="AD1546" t="s">
        <v>52</v>
      </c>
      <c r="AE1546">
        <v>0</v>
      </c>
      <c r="AF1546" t="s">
        <v>1857</v>
      </c>
      <c r="AH1546" t="s">
        <v>1858</v>
      </c>
      <c r="AI1546" t="s">
        <v>1849</v>
      </c>
    </row>
    <row r="1547" spans="1:35" hidden="1" x14ac:dyDescent="0.25">
      <c r="A1547" s="1">
        <v>44713</v>
      </c>
      <c r="B1547" t="s">
        <v>39</v>
      </c>
      <c r="C1547" t="s">
        <v>1855</v>
      </c>
      <c r="D1547" t="s">
        <v>1856</v>
      </c>
      <c r="E1547" t="s">
        <v>41</v>
      </c>
      <c r="G1547">
        <v>1029443.940005</v>
      </c>
      <c r="H1547">
        <v>0</v>
      </c>
      <c r="I1547" s="1">
        <v>44713</v>
      </c>
      <c r="J1547">
        <v>935858.12727699999</v>
      </c>
      <c r="K1547">
        <v>93585.812728000004</v>
      </c>
      <c r="L1547">
        <v>1029443.940005</v>
      </c>
      <c r="M1547" t="s">
        <v>47</v>
      </c>
      <c r="N1547" t="s">
        <v>1861</v>
      </c>
      <c r="O1547" t="s">
        <v>1862</v>
      </c>
      <c r="Q1547">
        <v>6</v>
      </c>
      <c r="R1547" t="s">
        <v>123</v>
      </c>
      <c r="S1547">
        <v>14724.545454999999</v>
      </c>
      <c r="T1547" s="2">
        <v>0.02</v>
      </c>
      <c r="U1547">
        <v>10</v>
      </c>
      <c r="V1547">
        <v>8658.0327275</v>
      </c>
      <c r="W1547">
        <v>86580.327275000003</v>
      </c>
      <c r="X1547">
        <v>86580.327275000003</v>
      </c>
      <c r="Y1547">
        <v>0</v>
      </c>
      <c r="Z1547">
        <v>0</v>
      </c>
      <c r="AA1547">
        <v>0</v>
      </c>
      <c r="AB1547">
        <v>0</v>
      </c>
      <c r="AC1547" t="s">
        <v>1857</v>
      </c>
      <c r="AD1547" t="s">
        <v>52</v>
      </c>
      <c r="AE1547">
        <v>0</v>
      </c>
      <c r="AF1547" t="s">
        <v>1857</v>
      </c>
      <c r="AH1547" t="s">
        <v>1858</v>
      </c>
      <c r="AI1547" t="s">
        <v>1849</v>
      </c>
    </row>
    <row r="1548" spans="1:35" hidden="1" x14ac:dyDescent="0.25">
      <c r="A1548" s="1">
        <v>44713</v>
      </c>
      <c r="B1548" t="s">
        <v>39</v>
      </c>
      <c r="C1548" t="s">
        <v>1863</v>
      </c>
      <c r="D1548" t="s">
        <v>1864</v>
      </c>
      <c r="E1548" t="s">
        <v>41</v>
      </c>
      <c r="G1548">
        <v>868758.51929900004</v>
      </c>
      <c r="H1548">
        <v>0</v>
      </c>
      <c r="I1548" s="1">
        <v>44713</v>
      </c>
      <c r="J1548">
        <v>789780.47209000005</v>
      </c>
      <c r="K1548">
        <v>78978.047208999997</v>
      </c>
      <c r="L1548">
        <v>868758.51929900004</v>
      </c>
      <c r="M1548" t="s">
        <v>47</v>
      </c>
      <c r="N1548" t="s">
        <v>1861</v>
      </c>
      <c r="O1548" t="s">
        <v>1862</v>
      </c>
      <c r="Q1548">
        <v>1</v>
      </c>
      <c r="R1548" t="s">
        <v>67</v>
      </c>
      <c r="S1548">
        <v>176692.727273</v>
      </c>
      <c r="T1548" s="2">
        <v>0.02</v>
      </c>
      <c r="U1548">
        <v>10</v>
      </c>
      <c r="V1548">
        <v>17229.307836436001</v>
      </c>
      <c r="W1548">
        <v>172293.07836436</v>
      </c>
      <c r="X1548">
        <v>173158.87272799999</v>
      </c>
      <c r="Y1548">
        <v>3968.746091</v>
      </c>
      <c r="Z1548">
        <v>0</v>
      </c>
      <c r="AA1548">
        <v>0.5</v>
      </c>
      <c r="AB1548">
        <v>0</v>
      </c>
      <c r="AC1548" t="s">
        <v>1865</v>
      </c>
      <c r="AD1548" t="s">
        <v>52</v>
      </c>
      <c r="AE1548">
        <v>0</v>
      </c>
      <c r="AF1548" t="s">
        <v>1865</v>
      </c>
      <c r="AH1548" t="s">
        <v>1866</v>
      </c>
      <c r="AI1548" t="s">
        <v>1849</v>
      </c>
    </row>
    <row r="1549" spans="1:35" hidden="1" x14ac:dyDescent="0.25">
      <c r="A1549" s="1">
        <v>44713</v>
      </c>
      <c r="B1549" t="s">
        <v>39</v>
      </c>
      <c r="C1549" t="s">
        <v>1863</v>
      </c>
      <c r="D1549" t="s">
        <v>1864</v>
      </c>
      <c r="E1549" t="s">
        <v>41</v>
      </c>
      <c r="G1549">
        <v>868758.51929900004</v>
      </c>
      <c r="H1549">
        <v>0</v>
      </c>
      <c r="I1549" s="1">
        <v>44713</v>
      </c>
      <c r="J1549">
        <v>789780.47209000005</v>
      </c>
      <c r="K1549">
        <v>78978.047208999997</v>
      </c>
      <c r="L1549">
        <v>868758.51929900004</v>
      </c>
      <c r="M1549" t="s">
        <v>47</v>
      </c>
      <c r="N1549" t="s">
        <v>61</v>
      </c>
      <c r="O1549" t="s">
        <v>62</v>
      </c>
      <c r="Q1549">
        <v>2</v>
      </c>
      <c r="R1549" t="s">
        <v>50</v>
      </c>
      <c r="S1549">
        <v>38963.636363999998</v>
      </c>
      <c r="T1549" s="2">
        <v>0.02</v>
      </c>
      <c r="U1549">
        <v>10</v>
      </c>
      <c r="V1549">
        <v>7598.6883636635002</v>
      </c>
      <c r="W1549">
        <v>75986.883636635001</v>
      </c>
      <c r="X1549">
        <v>76368.727272999997</v>
      </c>
      <c r="Y1549">
        <v>3968.746091</v>
      </c>
      <c r="Z1549">
        <v>0</v>
      </c>
      <c r="AA1549">
        <v>0.5</v>
      </c>
      <c r="AB1549">
        <v>0</v>
      </c>
      <c r="AC1549" t="s">
        <v>1865</v>
      </c>
      <c r="AD1549" t="s">
        <v>52</v>
      </c>
      <c r="AE1549">
        <v>0</v>
      </c>
      <c r="AF1549" t="s">
        <v>1865</v>
      </c>
      <c r="AH1549" t="s">
        <v>1866</v>
      </c>
      <c r="AI1549" t="s">
        <v>1849</v>
      </c>
    </row>
    <row r="1550" spans="1:35" hidden="1" x14ac:dyDescent="0.25">
      <c r="A1550" s="1">
        <v>44713</v>
      </c>
      <c r="B1550" t="s">
        <v>39</v>
      </c>
      <c r="C1550" t="s">
        <v>1863</v>
      </c>
      <c r="D1550" t="s">
        <v>1864</v>
      </c>
      <c r="E1550" t="s">
        <v>41</v>
      </c>
      <c r="G1550">
        <v>868758.51929900004</v>
      </c>
      <c r="H1550">
        <v>0</v>
      </c>
      <c r="I1550" s="1">
        <v>44713</v>
      </c>
      <c r="J1550">
        <v>789780.47209000005</v>
      </c>
      <c r="K1550">
        <v>78978.047208999997</v>
      </c>
      <c r="L1550">
        <v>868758.51929900004</v>
      </c>
      <c r="M1550" t="s">
        <v>47</v>
      </c>
      <c r="N1550" t="s">
        <v>63</v>
      </c>
      <c r="O1550" t="s">
        <v>64</v>
      </c>
      <c r="Q1550">
        <v>5</v>
      </c>
      <c r="R1550" t="s">
        <v>50</v>
      </c>
      <c r="S1550">
        <v>15595.454545000001</v>
      </c>
      <c r="T1550" s="2">
        <v>0.02</v>
      </c>
      <c r="U1550">
        <v>10</v>
      </c>
      <c r="V1550">
        <v>7603.5638634645002</v>
      </c>
      <c r="W1550">
        <v>76035.638634645002</v>
      </c>
      <c r="X1550">
        <v>76417.727270999996</v>
      </c>
      <c r="Y1550">
        <v>3968.746091</v>
      </c>
      <c r="Z1550">
        <v>0</v>
      </c>
      <c r="AA1550">
        <v>0.5</v>
      </c>
      <c r="AB1550">
        <v>0</v>
      </c>
      <c r="AC1550" t="s">
        <v>1865</v>
      </c>
      <c r="AD1550" t="s">
        <v>52</v>
      </c>
      <c r="AE1550">
        <v>0</v>
      </c>
      <c r="AF1550" t="s">
        <v>1865</v>
      </c>
      <c r="AH1550" t="s">
        <v>1866</v>
      </c>
      <c r="AI1550" t="s">
        <v>1849</v>
      </c>
    </row>
    <row r="1551" spans="1:35" hidden="1" x14ac:dyDescent="0.25">
      <c r="A1551" s="1">
        <v>44713</v>
      </c>
      <c r="B1551" t="s">
        <v>39</v>
      </c>
      <c r="C1551" t="s">
        <v>1863</v>
      </c>
      <c r="D1551" t="s">
        <v>1864</v>
      </c>
      <c r="E1551" t="s">
        <v>41</v>
      </c>
      <c r="G1551">
        <v>868758.51929900004</v>
      </c>
      <c r="H1551">
        <v>0</v>
      </c>
      <c r="I1551" s="1">
        <v>44713</v>
      </c>
      <c r="J1551">
        <v>789780.47209000005</v>
      </c>
      <c r="K1551">
        <v>78978.047208999997</v>
      </c>
      <c r="L1551">
        <v>868758.51929900004</v>
      </c>
      <c r="M1551" t="s">
        <v>47</v>
      </c>
      <c r="N1551" t="s">
        <v>177</v>
      </c>
      <c r="O1551" t="s">
        <v>178</v>
      </c>
      <c r="Q1551">
        <v>1</v>
      </c>
      <c r="R1551" t="s">
        <v>67</v>
      </c>
      <c r="S1551">
        <v>194226.36363599999</v>
      </c>
      <c r="T1551" s="2">
        <v>0.02</v>
      </c>
      <c r="U1551">
        <v>10</v>
      </c>
      <c r="V1551">
        <v>18939.012718118502</v>
      </c>
      <c r="W1551">
        <v>189390.127181185</v>
      </c>
      <c r="X1551">
        <v>190341.83636300001</v>
      </c>
      <c r="Y1551">
        <v>3968.746091</v>
      </c>
      <c r="Z1551">
        <v>0</v>
      </c>
      <c r="AA1551">
        <v>0.5</v>
      </c>
      <c r="AB1551">
        <v>0</v>
      </c>
      <c r="AC1551" t="s">
        <v>1865</v>
      </c>
      <c r="AD1551" t="s">
        <v>52</v>
      </c>
      <c r="AE1551">
        <v>0</v>
      </c>
      <c r="AF1551" t="s">
        <v>1865</v>
      </c>
      <c r="AH1551" t="s">
        <v>1866</v>
      </c>
      <c r="AI1551" t="s">
        <v>1849</v>
      </c>
    </row>
    <row r="1552" spans="1:35" hidden="1" x14ac:dyDescent="0.25">
      <c r="A1552" s="1">
        <v>44713</v>
      </c>
      <c r="B1552" t="s">
        <v>39</v>
      </c>
      <c r="C1552" t="s">
        <v>1863</v>
      </c>
      <c r="D1552" t="s">
        <v>1864</v>
      </c>
      <c r="E1552" t="s">
        <v>41</v>
      </c>
      <c r="G1552">
        <v>868758.51929900004</v>
      </c>
      <c r="H1552">
        <v>0</v>
      </c>
      <c r="I1552" s="1">
        <v>44713</v>
      </c>
      <c r="J1552">
        <v>789780.47209000005</v>
      </c>
      <c r="K1552">
        <v>78978.047208999997</v>
      </c>
      <c r="L1552">
        <v>868758.51929900004</v>
      </c>
      <c r="M1552" t="s">
        <v>47</v>
      </c>
      <c r="N1552" t="s">
        <v>131</v>
      </c>
      <c r="O1552" t="s">
        <v>132</v>
      </c>
      <c r="Q1552">
        <v>1</v>
      </c>
      <c r="R1552" t="s">
        <v>67</v>
      </c>
      <c r="S1552">
        <v>283124.54545500001</v>
      </c>
      <c r="T1552" s="2">
        <v>0.02</v>
      </c>
      <c r="U1552">
        <v>10</v>
      </c>
      <c r="V1552">
        <v>27607.474427327001</v>
      </c>
      <c r="W1552">
        <v>276074.74427327001</v>
      </c>
      <c r="X1552">
        <v>277462.05454600003</v>
      </c>
      <c r="Y1552">
        <v>3968.746091</v>
      </c>
      <c r="Z1552">
        <v>0</v>
      </c>
      <c r="AA1552">
        <v>0.5</v>
      </c>
      <c r="AB1552">
        <v>0</v>
      </c>
      <c r="AC1552" t="s">
        <v>1865</v>
      </c>
      <c r="AD1552" t="s">
        <v>52</v>
      </c>
      <c r="AE1552">
        <v>0</v>
      </c>
      <c r="AF1552" t="s">
        <v>1865</v>
      </c>
      <c r="AH1552" t="s">
        <v>1866</v>
      </c>
      <c r="AI1552" t="s">
        <v>1849</v>
      </c>
    </row>
    <row r="1553" spans="1:39" hidden="1" x14ac:dyDescent="0.25">
      <c r="A1553" s="1">
        <v>44713</v>
      </c>
      <c r="B1553" t="s">
        <v>39</v>
      </c>
      <c r="C1553" t="s">
        <v>1867</v>
      </c>
      <c r="D1553" t="s">
        <v>1868</v>
      </c>
      <c r="E1553" t="s">
        <v>41</v>
      </c>
      <c r="G1553">
        <v>273562.73999899998</v>
      </c>
      <c r="H1553">
        <v>0</v>
      </c>
      <c r="I1553" s="1">
        <v>44713</v>
      </c>
      <c r="J1553">
        <v>248693.39999899999</v>
      </c>
      <c r="K1553">
        <v>24869.34</v>
      </c>
      <c r="L1553">
        <v>273562.73999899998</v>
      </c>
      <c r="M1553" t="s">
        <v>47</v>
      </c>
      <c r="N1553" t="s">
        <v>131</v>
      </c>
      <c r="O1553" t="s">
        <v>132</v>
      </c>
      <c r="Q1553">
        <v>1</v>
      </c>
      <c r="R1553" t="s">
        <v>123</v>
      </c>
      <c r="S1553">
        <v>23593.636364000002</v>
      </c>
      <c r="T1553" s="2">
        <v>0.01</v>
      </c>
      <c r="U1553">
        <v>10</v>
      </c>
      <c r="V1553">
        <v>2335.77</v>
      </c>
      <c r="W1553">
        <v>23357.7</v>
      </c>
      <c r="X1553">
        <v>23357.7</v>
      </c>
      <c r="Y1553">
        <v>0</v>
      </c>
      <c r="Z1553">
        <v>0</v>
      </c>
      <c r="AA1553">
        <v>0</v>
      </c>
      <c r="AB1553">
        <v>0</v>
      </c>
      <c r="AC1553" t="s">
        <v>1869</v>
      </c>
      <c r="AD1553" t="s">
        <v>52</v>
      </c>
      <c r="AE1553">
        <v>0</v>
      </c>
      <c r="AF1553" t="s">
        <v>1869</v>
      </c>
      <c r="AH1553" t="s">
        <v>1870</v>
      </c>
      <c r="AI1553" t="s">
        <v>1849</v>
      </c>
    </row>
    <row r="1554" spans="1:39" hidden="1" x14ac:dyDescent="0.25">
      <c r="A1554" s="1">
        <v>44713</v>
      </c>
      <c r="B1554" t="s">
        <v>39</v>
      </c>
      <c r="C1554" t="s">
        <v>1867</v>
      </c>
      <c r="D1554" t="s">
        <v>1868</v>
      </c>
      <c r="E1554" t="s">
        <v>41</v>
      </c>
      <c r="G1554">
        <v>273562.73999899998</v>
      </c>
      <c r="H1554">
        <v>0</v>
      </c>
      <c r="I1554" s="1">
        <v>44713</v>
      </c>
      <c r="J1554">
        <v>248693.39999899999</v>
      </c>
      <c r="K1554">
        <v>24869.34</v>
      </c>
      <c r="L1554">
        <v>273562.73999899998</v>
      </c>
      <c r="M1554" t="s">
        <v>47</v>
      </c>
      <c r="N1554" t="s">
        <v>177</v>
      </c>
      <c r="O1554" t="s">
        <v>178</v>
      </c>
      <c r="Q1554">
        <v>1</v>
      </c>
      <c r="R1554" t="s">
        <v>123</v>
      </c>
      <c r="S1554">
        <v>16185.454545000001</v>
      </c>
      <c r="T1554" s="2">
        <v>0.01</v>
      </c>
      <c r="U1554">
        <v>10</v>
      </c>
      <c r="V1554">
        <v>1602.36</v>
      </c>
      <c r="W1554">
        <v>16023.6</v>
      </c>
      <c r="X1554">
        <v>16023.6</v>
      </c>
      <c r="Y1554">
        <v>0</v>
      </c>
      <c r="Z1554">
        <v>0</v>
      </c>
      <c r="AA1554">
        <v>0</v>
      </c>
      <c r="AB1554">
        <v>0</v>
      </c>
      <c r="AC1554" t="s">
        <v>1869</v>
      </c>
      <c r="AD1554" t="s">
        <v>52</v>
      </c>
      <c r="AE1554">
        <v>0</v>
      </c>
      <c r="AF1554" t="s">
        <v>1869</v>
      </c>
      <c r="AH1554" t="s">
        <v>1870</v>
      </c>
      <c r="AI1554" t="s">
        <v>1849</v>
      </c>
    </row>
    <row r="1555" spans="1:39" hidden="1" x14ac:dyDescent="0.25">
      <c r="A1555" s="1">
        <v>44713</v>
      </c>
      <c r="B1555" t="s">
        <v>39</v>
      </c>
      <c r="C1555" t="s">
        <v>1867</v>
      </c>
      <c r="D1555" t="s">
        <v>1868</v>
      </c>
      <c r="E1555" t="s">
        <v>41</v>
      </c>
      <c r="G1555">
        <v>273562.73999899998</v>
      </c>
      <c r="H1555">
        <v>0</v>
      </c>
      <c r="I1555" s="1">
        <v>44713</v>
      </c>
      <c r="J1555">
        <v>248693.39999899999</v>
      </c>
      <c r="K1555">
        <v>24869.34</v>
      </c>
      <c r="L1555">
        <v>273562.73999899998</v>
      </c>
      <c r="M1555" t="s">
        <v>47</v>
      </c>
      <c r="N1555" t="s">
        <v>183</v>
      </c>
      <c r="O1555" t="s">
        <v>184</v>
      </c>
      <c r="Q1555">
        <v>1</v>
      </c>
      <c r="R1555" t="s">
        <v>123</v>
      </c>
      <c r="S1555">
        <v>16185.454545000001</v>
      </c>
      <c r="T1555" s="2">
        <v>0.01</v>
      </c>
      <c r="U1555">
        <v>10</v>
      </c>
      <c r="V1555">
        <v>1602.36</v>
      </c>
      <c r="W1555">
        <v>16023.6</v>
      </c>
      <c r="X1555">
        <v>16023.6</v>
      </c>
      <c r="Y1555">
        <v>0</v>
      </c>
      <c r="Z1555">
        <v>0</v>
      </c>
      <c r="AA1555">
        <v>0</v>
      </c>
      <c r="AB1555">
        <v>0</v>
      </c>
      <c r="AC1555" t="s">
        <v>1869</v>
      </c>
      <c r="AD1555" t="s">
        <v>52</v>
      </c>
      <c r="AE1555">
        <v>0</v>
      </c>
      <c r="AF1555" t="s">
        <v>1869</v>
      </c>
      <c r="AH1555" t="s">
        <v>1870</v>
      </c>
      <c r="AI1555" t="s">
        <v>1849</v>
      </c>
    </row>
    <row r="1556" spans="1:39" hidden="1" x14ac:dyDescent="0.25">
      <c r="A1556" s="1">
        <v>44713</v>
      </c>
      <c r="B1556" t="s">
        <v>39</v>
      </c>
      <c r="C1556" t="s">
        <v>1867</v>
      </c>
      <c r="D1556" t="s">
        <v>1868</v>
      </c>
      <c r="E1556" t="s">
        <v>41</v>
      </c>
      <c r="G1556">
        <v>273562.73999899998</v>
      </c>
      <c r="H1556">
        <v>0</v>
      </c>
      <c r="I1556" s="1">
        <v>44713</v>
      </c>
      <c r="J1556">
        <v>248693.39999899999</v>
      </c>
      <c r="K1556">
        <v>24869.34</v>
      </c>
      <c r="L1556">
        <v>273562.73999899998</v>
      </c>
      <c r="M1556" t="s">
        <v>47</v>
      </c>
      <c r="N1556" t="s">
        <v>179</v>
      </c>
      <c r="O1556" t="s">
        <v>180</v>
      </c>
      <c r="Q1556">
        <v>1</v>
      </c>
      <c r="R1556" t="s">
        <v>123</v>
      </c>
      <c r="S1556">
        <v>16185.454545000001</v>
      </c>
      <c r="T1556" s="2">
        <v>0.01</v>
      </c>
      <c r="U1556">
        <v>10</v>
      </c>
      <c r="V1556">
        <v>1602.36</v>
      </c>
      <c r="W1556">
        <v>16023.6</v>
      </c>
      <c r="X1556">
        <v>16023.6</v>
      </c>
      <c r="Y1556">
        <v>0</v>
      </c>
      <c r="Z1556">
        <v>0</v>
      </c>
      <c r="AA1556">
        <v>0</v>
      </c>
      <c r="AB1556">
        <v>0</v>
      </c>
      <c r="AC1556" t="s">
        <v>1869</v>
      </c>
      <c r="AD1556" t="s">
        <v>52</v>
      </c>
      <c r="AE1556">
        <v>0</v>
      </c>
      <c r="AF1556" t="s">
        <v>1869</v>
      </c>
      <c r="AH1556" t="s">
        <v>1870</v>
      </c>
      <c r="AI1556" t="s">
        <v>1849</v>
      </c>
    </row>
    <row r="1557" spans="1:39" hidden="1" x14ac:dyDescent="0.25">
      <c r="A1557" s="1">
        <v>44713</v>
      </c>
      <c r="B1557" t="s">
        <v>39</v>
      </c>
      <c r="C1557" t="s">
        <v>1867</v>
      </c>
      <c r="D1557" t="s">
        <v>1868</v>
      </c>
      <c r="E1557" t="s">
        <v>41</v>
      </c>
      <c r="G1557">
        <v>273562.73999899998</v>
      </c>
      <c r="H1557">
        <v>0</v>
      </c>
      <c r="I1557" s="1">
        <v>44713</v>
      </c>
      <c r="J1557">
        <v>248693.39999899999</v>
      </c>
      <c r="K1557">
        <v>24869.34</v>
      </c>
      <c r="L1557">
        <v>273562.73999899998</v>
      </c>
      <c r="M1557" t="s">
        <v>47</v>
      </c>
      <c r="N1557" t="s">
        <v>158</v>
      </c>
      <c r="O1557" t="s">
        <v>159</v>
      </c>
      <c r="Q1557">
        <v>1</v>
      </c>
      <c r="R1557" t="s">
        <v>123</v>
      </c>
      <c r="S1557">
        <v>51710.909091000001</v>
      </c>
      <c r="T1557" s="2">
        <v>0.01</v>
      </c>
      <c r="U1557">
        <v>10</v>
      </c>
      <c r="V1557">
        <v>5119.38</v>
      </c>
      <c r="W1557">
        <v>51193.8</v>
      </c>
      <c r="X1557">
        <v>51193.8</v>
      </c>
      <c r="Y1557">
        <v>0</v>
      </c>
      <c r="Z1557">
        <v>0</v>
      </c>
      <c r="AA1557">
        <v>0</v>
      </c>
      <c r="AB1557">
        <v>0</v>
      </c>
      <c r="AC1557" t="s">
        <v>1869</v>
      </c>
      <c r="AD1557" t="s">
        <v>52</v>
      </c>
      <c r="AE1557">
        <v>0</v>
      </c>
      <c r="AF1557" t="s">
        <v>1869</v>
      </c>
      <c r="AH1557" t="s">
        <v>1870</v>
      </c>
      <c r="AI1557" t="s">
        <v>1849</v>
      </c>
    </row>
    <row r="1558" spans="1:39" hidden="1" x14ac:dyDescent="0.25">
      <c r="A1558" s="1">
        <v>44713</v>
      </c>
      <c r="B1558" t="s">
        <v>39</v>
      </c>
      <c r="C1558" t="s">
        <v>1867</v>
      </c>
      <c r="D1558" t="s">
        <v>1868</v>
      </c>
      <c r="E1558" t="s">
        <v>41</v>
      </c>
      <c r="G1558">
        <v>273562.73999899998</v>
      </c>
      <c r="H1558">
        <v>0</v>
      </c>
      <c r="I1558" s="1">
        <v>44713</v>
      </c>
      <c r="J1558">
        <v>248693.39999899999</v>
      </c>
      <c r="K1558">
        <v>24869.34</v>
      </c>
      <c r="L1558">
        <v>273562.73999899998</v>
      </c>
      <c r="M1558" t="s">
        <v>47</v>
      </c>
      <c r="N1558" t="s">
        <v>546</v>
      </c>
      <c r="O1558" t="s">
        <v>547</v>
      </c>
      <c r="Q1558">
        <v>1</v>
      </c>
      <c r="R1558" t="s">
        <v>123</v>
      </c>
      <c r="S1558">
        <v>42448.181817999997</v>
      </c>
      <c r="T1558" s="2">
        <v>0.01</v>
      </c>
      <c r="U1558">
        <v>10</v>
      </c>
      <c r="V1558">
        <v>4202.37</v>
      </c>
      <c r="W1558">
        <v>42023.7</v>
      </c>
      <c r="X1558">
        <v>42023.7</v>
      </c>
      <c r="Y1558">
        <v>0</v>
      </c>
      <c r="Z1558">
        <v>0</v>
      </c>
      <c r="AA1558">
        <v>0</v>
      </c>
      <c r="AB1558">
        <v>0</v>
      </c>
      <c r="AC1558" t="s">
        <v>1869</v>
      </c>
      <c r="AD1558" t="s">
        <v>52</v>
      </c>
      <c r="AE1558">
        <v>0</v>
      </c>
      <c r="AF1558" t="s">
        <v>1869</v>
      </c>
      <c r="AH1558" t="s">
        <v>1870</v>
      </c>
      <c r="AI1558" t="s">
        <v>1849</v>
      </c>
    </row>
    <row r="1559" spans="1:39" hidden="1" x14ac:dyDescent="0.25">
      <c r="A1559" s="1">
        <v>44713</v>
      </c>
      <c r="B1559" t="s">
        <v>39</v>
      </c>
      <c r="C1559" t="s">
        <v>1867</v>
      </c>
      <c r="D1559" t="s">
        <v>1868</v>
      </c>
      <c r="E1559" t="s">
        <v>41</v>
      </c>
      <c r="G1559">
        <v>273562.73999899998</v>
      </c>
      <c r="H1559">
        <v>0</v>
      </c>
      <c r="I1559" s="1">
        <v>44713</v>
      </c>
      <c r="J1559">
        <v>248693.39999899999</v>
      </c>
      <c r="K1559">
        <v>24869.34</v>
      </c>
      <c r="L1559">
        <v>273562.73999899998</v>
      </c>
      <c r="M1559" t="s">
        <v>47</v>
      </c>
      <c r="N1559" t="s">
        <v>201</v>
      </c>
      <c r="O1559" t="s">
        <v>202</v>
      </c>
      <c r="Q1559">
        <v>1</v>
      </c>
      <c r="R1559" t="s">
        <v>123</v>
      </c>
      <c r="S1559">
        <v>42448.181817999997</v>
      </c>
      <c r="T1559" s="2">
        <v>0.01</v>
      </c>
      <c r="U1559">
        <v>10</v>
      </c>
      <c r="V1559">
        <v>4202.37</v>
      </c>
      <c r="W1559">
        <v>42023.7</v>
      </c>
      <c r="X1559">
        <v>42023.7</v>
      </c>
      <c r="Y1559">
        <v>0</v>
      </c>
      <c r="Z1559">
        <v>0</v>
      </c>
      <c r="AA1559">
        <v>0</v>
      </c>
      <c r="AB1559">
        <v>0</v>
      </c>
      <c r="AC1559" t="s">
        <v>1869</v>
      </c>
      <c r="AD1559" t="s">
        <v>52</v>
      </c>
      <c r="AE1559">
        <v>0</v>
      </c>
      <c r="AF1559" t="s">
        <v>1869</v>
      </c>
      <c r="AH1559" t="s">
        <v>1870</v>
      </c>
      <c r="AI1559" t="s">
        <v>1849</v>
      </c>
    </row>
    <row r="1560" spans="1:39" hidden="1" x14ac:dyDescent="0.25">
      <c r="A1560" s="1">
        <v>44713</v>
      </c>
      <c r="B1560" t="s">
        <v>39</v>
      </c>
      <c r="C1560" t="s">
        <v>1867</v>
      </c>
      <c r="D1560" t="s">
        <v>1868</v>
      </c>
      <c r="E1560" t="s">
        <v>41</v>
      </c>
      <c r="G1560">
        <v>273562.73999899998</v>
      </c>
      <c r="H1560">
        <v>0</v>
      </c>
      <c r="I1560" s="1">
        <v>44713</v>
      </c>
      <c r="J1560">
        <v>248693.39999899999</v>
      </c>
      <c r="K1560">
        <v>24869.34</v>
      </c>
      <c r="L1560">
        <v>273562.73999899998</v>
      </c>
      <c r="M1560" t="s">
        <v>47</v>
      </c>
      <c r="N1560" t="s">
        <v>1871</v>
      </c>
      <c r="O1560" t="s">
        <v>1872</v>
      </c>
      <c r="Q1560">
        <v>1</v>
      </c>
      <c r="R1560" t="s">
        <v>123</v>
      </c>
      <c r="S1560">
        <v>42448.181817999997</v>
      </c>
      <c r="T1560" s="2">
        <v>0.01</v>
      </c>
      <c r="U1560">
        <v>10</v>
      </c>
      <c r="V1560">
        <v>4202.37</v>
      </c>
      <c r="W1560">
        <v>42023.7</v>
      </c>
      <c r="X1560">
        <v>42023.7</v>
      </c>
      <c r="Y1560">
        <v>0</v>
      </c>
      <c r="Z1560">
        <v>0</v>
      </c>
      <c r="AA1560">
        <v>0</v>
      </c>
      <c r="AB1560">
        <v>0</v>
      </c>
      <c r="AC1560" t="s">
        <v>1869</v>
      </c>
      <c r="AD1560" t="s">
        <v>52</v>
      </c>
      <c r="AE1560">
        <v>0</v>
      </c>
      <c r="AF1560" t="s">
        <v>1869</v>
      </c>
      <c r="AH1560" t="s">
        <v>1870</v>
      </c>
      <c r="AI1560" t="s">
        <v>1849</v>
      </c>
    </row>
    <row r="1561" spans="1:39" hidden="1" x14ac:dyDescent="0.25">
      <c r="A1561" s="1">
        <v>44713</v>
      </c>
      <c r="B1561" t="s">
        <v>39</v>
      </c>
      <c r="C1561" t="s">
        <v>1873</v>
      </c>
      <c r="D1561" t="s">
        <v>534</v>
      </c>
      <c r="E1561" t="s">
        <v>41</v>
      </c>
      <c r="G1561">
        <v>407560.050002</v>
      </c>
      <c r="H1561">
        <v>0</v>
      </c>
      <c r="I1561" s="1">
        <v>44713</v>
      </c>
      <c r="J1561">
        <v>370509.13636499998</v>
      </c>
      <c r="K1561">
        <v>37050.913636999998</v>
      </c>
      <c r="L1561">
        <v>407560.050002</v>
      </c>
      <c r="M1561" t="s">
        <v>47</v>
      </c>
      <c r="N1561" t="s">
        <v>61</v>
      </c>
      <c r="O1561" t="s">
        <v>62</v>
      </c>
      <c r="Q1561">
        <v>5</v>
      </c>
      <c r="R1561" t="s">
        <v>50</v>
      </c>
      <c r="S1561">
        <v>38963.636363999998</v>
      </c>
      <c r="T1561" s="2">
        <v>0.03</v>
      </c>
      <c r="U1561">
        <v>10</v>
      </c>
      <c r="V1561">
        <v>18897.363636499998</v>
      </c>
      <c r="W1561">
        <v>188973.63636500001</v>
      </c>
      <c r="X1561">
        <v>188973.63636500001</v>
      </c>
      <c r="Y1561">
        <v>0</v>
      </c>
      <c r="Z1561">
        <v>0</v>
      </c>
      <c r="AA1561">
        <v>0</v>
      </c>
      <c r="AB1561">
        <v>0</v>
      </c>
      <c r="AC1561" t="s">
        <v>535</v>
      </c>
      <c r="AD1561" t="s">
        <v>52</v>
      </c>
      <c r="AE1561">
        <v>0</v>
      </c>
      <c r="AF1561" t="s">
        <v>535</v>
      </c>
      <c r="AH1561" t="s">
        <v>536</v>
      </c>
      <c r="AI1561" t="s">
        <v>1874</v>
      </c>
    </row>
    <row r="1562" spans="1:39" hidden="1" x14ac:dyDescent="0.25">
      <c r="A1562" s="1">
        <v>44713</v>
      </c>
      <c r="B1562" t="s">
        <v>39</v>
      </c>
      <c r="C1562" t="s">
        <v>1873</v>
      </c>
      <c r="D1562" t="s">
        <v>534</v>
      </c>
      <c r="E1562" t="s">
        <v>41</v>
      </c>
      <c r="G1562">
        <v>407560.050002</v>
      </c>
      <c r="H1562">
        <v>0</v>
      </c>
      <c r="I1562" s="1">
        <v>44713</v>
      </c>
      <c r="J1562">
        <v>370509.13636499998</v>
      </c>
      <c r="K1562">
        <v>37050.913636999998</v>
      </c>
      <c r="L1562">
        <v>407560.050002</v>
      </c>
      <c r="M1562" t="s">
        <v>47</v>
      </c>
      <c r="N1562" t="s">
        <v>63</v>
      </c>
      <c r="O1562" t="s">
        <v>64</v>
      </c>
      <c r="Q1562">
        <v>1</v>
      </c>
      <c r="R1562" t="s">
        <v>67</v>
      </c>
      <c r="S1562">
        <v>187150</v>
      </c>
      <c r="T1562" s="2">
        <v>0.03</v>
      </c>
      <c r="U1562">
        <v>10</v>
      </c>
      <c r="V1562">
        <v>18153.55</v>
      </c>
      <c r="W1562">
        <v>181535.5</v>
      </c>
      <c r="X1562">
        <v>181535.5</v>
      </c>
      <c r="Y1562">
        <v>0</v>
      </c>
      <c r="Z1562">
        <v>0</v>
      </c>
      <c r="AA1562">
        <v>0</v>
      </c>
      <c r="AB1562">
        <v>0</v>
      </c>
      <c r="AC1562" t="s">
        <v>535</v>
      </c>
      <c r="AD1562" t="s">
        <v>52</v>
      </c>
      <c r="AE1562">
        <v>0</v>
      </c>
      <c r="AF1562" t="s">
        <v>535</v>
      </c>
      <c r="AH1562" t="s">
        <v>536</v>
      </c>
      <c r="AI1562" t="s">
        <v>1874</v>
      </c>
    </row>
    <row r="1563" spans="1:39" hidden="1" x14ac:dyDescent="0.25">
      <c r="A1563" s="1">
        <v>44713</v>
      </c>
      <c r="B1563" t="s">
        <v>39</v>
      </c>
      <c r="C1563" t="s">
        <v>1875</v>
      </c>
      <c r="D1563" t="s">
        <v>1838</v>
      </c>
      <c r="E1563" t="s">
        <v>41</v>
      </c>
      <c r="G1563">
        <v>9031999.4701930005</v>
      </c>
      <c r="H1563">
        <v>0</v>
      </c>
      <c r="I1563" s="1">
        <v>44713</v>
      </c>
      <c r="J1563">
        <v>8210908.6092659999</v>
      </c>
      <c r="K1563">
        <v>821090.86092699994</v>
      </c>
      <c r="L1563">
        <v>9031999.4701930005</v>
      </c>
      <c r="M1563" t="s">
        <v>47</v>
      </c>
      <c r="N1563" t="s">
        <v>179</v>
      </c>
      <c r="O1563" t="s">
        <v>180</v>
      </c>
      <c r="Q1563">
        <v>1</v>
      </c>
      <c r="R1563" t="s">
        <v>67</v>
      </c>
      <c r="S1563">
        <v>194226.36363599999</v>
      </c>
      <c r="T1563" s="2">
        <v>0.03</v>
      </c>
      <c r="U1563">
        <v>10</v>
      </c>
      <c r="V1563">
        <v>18463.158127245999</v>
      </c>
      <c r="W1563">
        <v>184631.58127246</v>
      </c>
      <c r="X1563">
        <v>188399.57272699999</v>
      </c>
      <c r="Y1563">
        <v>167569.56345399999</v>
      </c>
      <c r="Z1563">
        <v>0</v>
      </c>
      <c r="AA1563">
        <v>2</v>
      </c>
      <c r="AB1563">
        <v>0</v>
      </c>
      <c r="AC1563" t="s">
        <v>1876</v>
      </c>
      <c r="AD1563" t="s">
        <v>52</v>
      </c>
      <c r="AE1563">
        <v>0</v>
      </c>
      <c r="AF1563" t="s">
        <v>1876</v>
      </c>
      <c r="AH1563" t="s">
        <v>1877</v>
      </c>
      <c r="AI1563" t="s">
        <v>1878</v>
      </c>
      <c r="AM1563">
        <v>81235158514</v>
      </c>
    </row>
    <row r="1564" spans="1:39" hidden="1" x14ac:dyDescent="0.25">
      <c r="A1564" s="1">
        <v>44713</v>
      </c>
      <c r="B1564" t="s">
        <v>39</v>
      </c>
      <c r="C1564" t="s">
        <v>1875</v>
      </c>
      <c r="D1564" t="s">
        <v>1838</v>
      </c>
      <c r="E1564" t="s">
        <v>41</v>
      </c>
      <c r="G1564">
        <v>9031999.4701930005</v>
      </c>
      <c r="H1564">
        <v>0</v>
      </c>
      <c r="I1564" s="1">
        <v>44713</v>
      </c>
      <c r="J1564">
        <v>8210908.6092659999</v>
      </c>
      <c r="K1564">
        <v>821090.86092699994</v>
      </c>
      <c r="L1564">
        <v>9031999.4701930005</v>
      </c>
      <c r="M1564" t="s">
        <v>47</v>
      </c>
      <c r="N1564" t="s">
        <v>181</v>
      </c>
      <c r="O1564" t="s">
        <v>182</v>
      </c>
      <c r="Q1564">
        <v>1</v>
      </c>
      <c r="R1564" t="s">
        <v>67</v>
      </c>
      <c r="S1564">
        <v>194226.36363599999</v>
      </c>
      <c r="T1564" s="2">
        <v>0.03</v>
      </c>
      <c r="U1564">
        <v>10</v>
      </c>
      <c r="V1564">
        <v>18463.158127245999</v>
      </c>
      <c r="W1564">
        <v>184631.58127246</v>
      </c>
      <c r="X1564">
        <v>188399.57272699999</v>
      </c>
      <c r="Y1564">
        <v>167569.56345399999</v>
      </c>
      <c r="Z1564">
        <v>0</v>
      </c>
      <c r="AA1564">
        <v>2</v>
      </c>
      <c r="AB1564">
        <v>0</v>
      </c>
      <c r="AC1564" t="s">
        <v>1876</v>
      </c>
      <c r="AD1564" t="s">
        <v>52</v>
      </c>
      <c r="AE1564">
        <v>0</v>
      </c>
      <c r="AF1564" t="s">
        <v>1876</v>
      </c>
      <c r="AH1564" t="s">
        <v>1877</v>
      </c>
      <c r="AI1564" t="s">
        <v>1878</v>
      </c>
      <c r="AM1564">
        <v>81235158514</v>
      </c>
    </row>
    <row r="1565" spans="1:39" hidden="1" x14ac:dyDescent="0.25">
      <c r="A1565" s="1">
        <v>44713</v>
      </c>
      <c r="B1565" t="s">
        <v>39</v>
      </c>
      <c r="C1565" t="s">
        <v>1875</v>
      </c>
      <c r="D1565" t="s">
        <v>1838</v>
      </c>
      <c r="E1565" t="s">
        <v>41</v>
      </c>
      <c r="G1565">
        <v>9031999.4701930005</v>
      </c>
      <c r="H1565">
        <v>0</v>
      </c>
      <c r="I1565" s="1">
        <v>44713</v>
      </c>
      <c r="J1565">
        <v>8210908.6092659999</v>
      </c>
      <c r="K1565">
        <v>821090.86092699994</v>
      </c>
      <c r="L1565">
        <v>9031999.4701930005</v>
      </c>
      <c r="M1565" t="s">
        <v>47</v>
      </c>
      <c r="N1565" t="s">
        <v>183</v>
      </c>
      <c r="O1565" t="s">
        <v>184</v>
      </c>
      <c r="Q1565">
        <v>1</v>
      </c>
      <c r="R1565" t="s">
        <v>67</v>
      </c>
      <c r="S1565">
        <v>194226.36363599999</v>
      </c>
      <c r="T1565" s="2">
        <v>0.03</v>
      </c>
      <c r="U1565">
        <v>10</v>
      </c>
      <c r="V1565">
        <v>18463.158127245999</v>
      </c>
      <c r="W1565">
        <v>184631.58127246</v>
      </c>
      <c r="X1565">
        <v>188399.57272699999</v>
      </c>
      <c r="Y1565">
        <v>167569.56345399999</v>
      </c>
      <c r="Z1565">
        <v>0</v>
      </c>
      <c r="AA1565">
        <v>2</v>
      </c>
      <c r="AB1565">
        <v>0</v>
      </c>
      <c r="AC1565" t="s">
        <v>1876</v>
      </c>
      <c r="AD1565" t="s">
        <v>52</v>
      </c>
      <c r="AE1565">
        <v>0</v>
      </c>
      <c r="AF1565" t="s">
        <v>1876</v>
      </c>
      <c r="AH1565" t="s">
        <v>1877</v>
      </c>
      <c r="AI1565" t="s">
        <v>1878</v>
      </c>
      <c r="AM1565">
        <v>81235158514</v>
      </c>
    </row>
    <row r="1566" spans="1:39" hidden="1" x14ac:dyDescent="0.25">
      <c r="A1566" s="1">
        <v>44713</v>
      </c>
      <c r="B1566" t="s">
        <v>39</v>
      </c>
      <c r="C1566" t="s">
        <v>1875</v>
      </c>
      <c r="D1566" t="s">
        <v>1838</v>
      </c>
      <c r="E1566" t="s">
        <v>41</v>
      </c>
      <c r="G1566">
        <v>9031999.4701930005</v>
      </c>
      <c r="H1566">
        <v>0</v>
      </c>
      <c r="I1566" s="1">
        <v>44713</v>
      </c>
      <c r="J1566">
        <v>8210908.6092659999</v>
      </c>
      <c r="K1566">
        <v>821090.86092699994</v>
      </c>
      <c r="L1566">
        <v>9031999.4701930005</v>
      </c>
      <c r="M1566" t="s">
        <v>47</v>
      </c>
      <c r="N1566" t="s">
        <v>177</v>
      </c>
      <c r="O1566" t="s">
        <v>178</v>
      </c>
      <c r="Q1566">
        <v>1</v>
      </c>
      <c r="R1566" t="s">
        <v>67</v>
      </c>
      <c r="S1566">
        <v>194226.36363599999</v>
      </c>
      <c r="T1566" s="2">
        <v>0.03</v>
      </c>
      <c r="U1566">
        <v>10</v>
      </c>
      <c r="V1566">
        <v>18463.158127245999</v>
      </c>
      <c r="W1566">
        <v>184631.58127246</v>
      </c>
      <c r="X1566">
        <v>188399.57272699999</v>
      </c>
      <c r="Y1566">
        <v>167569.56345399999</v>
      </c>
      <c r="Z1566">
        <v>0</v>
      </c>
      <c r="AA1566">
        <v>2</v>
      </c>
      <c r="AB1566">
        <v>0</v>
      </c>
      <c r="AC1566" t="s">
        <v>1876</v>
      </c>
      <c r="AD1566" t="s">
        <v>52</v>
      </c>
      <c r="AE1566">
        <v>0</v>
      </c>
      <c r="AF1566" t="s">
        <v>1876</v>
      </c>
      <c r="AH1566" t="s">
        <v>1877</v>
      </c>
      <c r="AI1566" t="s">
        <v>1878</v>
      </c>
      <c r="AM1566">
        <v>81235158514</v>
      </c>
    </row>
    <row r="1567" spans="1:39" hidden="1" x14ac:dyDescent="0.25">
      <c r="A1567" s="1">
        <v>44713</v>
      </c>
      <c r="B1567" t="s">
        <v>39</v>
      </c>
      <c r="C1567" t="s">
        <v>1875</v>
      </c>
      <c r="D1567" t="s">
        <v>1838</v>
      </c>
      <c r="E1567" t="s">
        <v>41</v>
      </c>
      <c r="G1567">
        <v>9031999.4701930005</v>
      </c>
      <c r="H1567">
        <v>0</v>
      </c>
      <c r="I1567" s="1">
        <v>44713</v>
      </c>
      <c r="J1567">
        <v>8210908.6092659999</v>
      </c>
      <c r="K1567">
        <v>821090.86092699994</v>
      </c>
      <c r="L1567">
        <v>9031999.4701930005</v>
      </c>
      <c r="M1567" t="s">
        <v>47</v>
      </c>
      <c r="N1567" t="s">
        <v>127</v>
      </c>
      <c r="O1567" t="s">
        <v>128</v>
      </c>
      <c r="Q1567">
        <v>0</v>
      </c>
      <c r="R1567" t="s">
        <v>67</v>
      </c>
      <c r="S1567">
        <v>194226.36363599999</v>
      </c>
      <c r="T1567" s="2">
        <v>0.03</v>
      </c>
      <c r="U1567">
        <v>10</v>
      </c>
      <c r="V1567">
        <v>0</v>
      </c>
      <c r="W1567">
        <v>0</v>
      </c>
      <c r="X1567">
        <v>0</v>
      </c>
      <c r="Y1567">
        <v>167569.56345399999</v>
      </c>
      <c r="Z1567">
        <v>0</v>
      </c>
      <c r="AA1567">
        <v>2</v>
      </c>
      <c r="AB1567">
        <v>0</v>
      </c>
      <c r="AC1567" t="s">
        <v>1876</v>
      </c>
      <c r="AD1567" t="s">
        <v>52</v>
      </c>
      <c r="AE1567">
        <v>0</v>
      </c>
      <c r="AF1567" t="s">
        <v>1876</v>
      </c>
      <c r="AH1567" t="s">
        <v>1877</v>
      </c>
      <c r="AI1567" t="s">
        <v>1878</v>
      </c>
      <c r="AM1567">
        <v>81235158514</v>
      </c>
    </row>
    <row r="1568" spans="1:39" hidden="1" x14ac:dyDescent="0.25">
      <c r="A1568" s="1">
        <v>44713</v>
      </c>
      <c r="B1568" t="s">
        <v>39</v>
      </c>
      <c r="C1568" t="s">
        <v>1875</v>
      </c>
      <c r="D1568" t="s">
        <v>1838</v>
      </c>
      <c r="E1568" t="s">
        <v>41</v>
      </c>
      <c r="G1568">
        <v>9031999.4701930005</v>
      </c>
      <c r="H1568">
        <v>0</v>
      </c>
      <c r="I1568" s="1">
        <v>44713</v>
      </c>
      <c r="J1568">
        <v>8210908.6092659999</v>
      </c>
      <c r="K1568">
        <v>821090.86092699994</v>
      </c>
      <c r="L1568">
        <v>9031999.4701930005</v>
      </c>
      <c r="M1568" t="s">
        <v>47</v>
      </c>
      <c r="N1568" t="s">
        <v>143</v>
      </c>
      <c r="O1568" t="s">
        <v>144</v>
      </c>
      <c r="Q1568">
        <v>0</v>
      </c>
      <c r="R1568" t="s">
        <v>67</v>
      </c>
      <c r="S1568">
        <v>231818.18181800001</v>
      </c>
      <c r="T1568" s="2">
        <v>0.03</v>
      </c>
      <c r="U1568">
        <v>10</v>
      </c>
      <c r="V1568">
        <v>0</v>
      </c>
      <c r="W1568">
        <v>0</v>
      </c>
      <c r="X1568">
        <v>0</v>
      </c>
      <c r="Y1568">
        <v>167569.56345399999</v>
      </c>
      <c r="Z1568">
        <v>0</v>
      </c>
      <c r="AA1568">
        <v>2</v>
      </c>
      <c r="AB1568">
        <v>0</v>
      </c>
      <c r="AC1568" t="s">
        <v>1876</v>
      </c>
      <c r="AD1568" t="s">
        <v>52</v>
      </c>
      <c r="AE1568">
        <v>0</v>
      </c>
      <c r="AF1568" t="s">
        <v>1876</v>
      </c>
      <c r="AH1568" t="s">
        <v>1877</v>
      </c>
      <c r="AI1568" t="s">
        <v>1878</v>
      </c>
      <c r="AM1568">
        <v>81235158514</v>
      </c>
    </row>
    <row r="1569" spans="1:39" hidden="1" x14ac:dyDescent="0.25">
      <c r="A1569" s="1">
        <v>44713</v>
      </c>
      <c r="B1569" t="s">
        <v>39</v>
      </c>
      <c r="C1569" t="s">
        <v>1875</v>
      </c>
      <c r="D1569" t="s">
        <v>1838</v>
      </c>
      <c r="E1569" t="s">
        <v>41</v>
      </c>
      <c r="G1569">
        <v>9031999.4701930005</v>
      </c>
      <c r="H1569">
        <v>0</v>
      </c>
      <c r="I1569" s="1">
        <v>44713</v>
      </c>
      <c r="J1569">
        <v>8210908.6092659999</v>
      </c>
      <c r="K1569">
        <v>821090.86092699994</v>
      </c>
      <c r="L1569">
        <v>9031999.4701930005</v>
      </c>
      <c r="M1569" t="s">
        <v>47</v>
      </c>
      <c r="N1569" t="s">
        <v>137</v>
      </c>
      <c r="O1569" t="s">
        <v>138</v>
      </c>
      <c r="Q1569">
        <v>1</v>
      </c>
      <c r="R1569" t="s">
        <v>67</v>
      </c>
      <c r="S1569">
        <v>250727.272727</v>
      </c>
      <c r="T1569" s="2">
        <v>0.03</v>
      </c>
      <c r="U1569">
        <v>10</v>
      </c>
      <c r="V1569">
        <v>23834.134545410001</v>
      </c>
      <c r="W1569">
        <v>238341.3454541</v>
      </c>
      <c r="X1569">
        <v>243205.45454499999</v>
      </c>
      <c r="Y1569">
        <v>167569.56345399999</v>
      </c>
      <c r="Z1569">
        <v>0</v>
      </c>
      <c r="AA1569">
        <v>2</v>
      </c>
      <c r="AB1569">
        <v>0</v>
      </c>
      <c r="AC1569" t="s">
        <v>1876</v>
      </c>
      <c r="AD1569" t="s">
        <v>52</v>
      </c>
      <c r="AE1569">
        <v>0</v>
      </c>
      <c r="AF1569" t="s">
        <v>1876</v>
      </c>
      <c r="AH1569" t="s">
        <v>1877</v>
      </c>
      <c r="AI1569" t="s">
        <v>1878</v>
      </c>
      <c r="AM1569">
        <v>81235158514</v>
      </c>
    </row>
    <row r="1570" spans="1:39" hidden="1" x14ac:dyDescent="0.25">
      <c r="A1570" s="1">
        <v>44713</v>
      </c>
      <c r="B1570" t="s">
        <v>39</v>
      </c>
      <c r="C1570" t="s">
        <v>1875</v>
      </c>
      <c r="D1570" t="s">
        <v>1838</v>
      </c>
      <c r="E1570" t="s">
        <v>41</v>
      </c>
      <c r="G1570">
        <v>9031999.4701930005</v>
      </c>
      <c r="H1570">
        <v>0</v>
      </c>
      <c r="I1570" s="1">
        <v>44713</v>
      </c>
      <c r="J1570">
        <v>8210908.6092659999</v>
      </c>
      <c r="K1570">
        <v>821090.86092699994</v>
      </c>
      <c r="L1570">
        <v>9031999.4701930005</v>
      </c>
      <c r="M1570" t="s">
        <v>47</v>
      </c>
      <c r="N1570" t="s">
        <v>85</v>
      </c>
      <c r="O1570" t="s">
        <v>86</v>
      </c>
      <c r="Q1570">
        <v>0</v>
      </c>
      <c r="R1570" t="s">
        <v>67</v>
      </c>
      <c r="S1570">
        <v>208518.18181800001</v>
      </c>
      <c r="T1570" s="2">
        <v>0.03</v>
      </c>
      <c r="U1570">
        <v>10</v>
      </c>
      <c r="V1570">
        <v>0</v>
      </c>
      <c r="W1570">
        <v>0</v>
      </c>
      <c r="X1570">
        <v>0</v>
      </c>
      <c r="Y1570">
        <v>167569.56345399999</v>
      </c>
      <c r="Z1570">
        <v>0</v>
      </c>
      <c r="AA1570">
        <v>2</v>
      </c>
      <c r="AB1570">
        <v>0</v>
      </c>
      <c r="AC1570" t="s">
        <v>1876</v>
      </c>
      <c r="AD1570" t="s">
        <v>52</v>
      </c>
      <c r="AE1570">
        <v>0</v>
      </c>
      <c r="AF1570" t="s">
        <v>1876</v>
      </c>
      <c r="AH1570" t="s">
        <v>1877</v>
      </c>
      <c r="AI1570" t="s">
        <v>1878</v>
      </c>
      <c r="AM1570">
        <v>81235158514</v>
      </c>
    </row>
    <row r="1571" spans="1:39" hidden="1" x14ac:dyDescent="0.25">
      <c r="A1571" s="1">
        <v>44713</v>
      </c>
      <c r="B1571" t="s">
        <v>39</v>
      </c>
      <c r="C1571" t="s">
        <v>1875</v>
      </c>
      <c r="D1571" t="s">
        <v>1838</v>
      </c>
      <c r="E1571" t="s">
        <v>41</v>
      </c>
      <c r="G1571">
        <v>9031999.4701930005</v>
      </c>
      <c r="H1571">
        <v>0</v>
      </c>
      <c r="I1571" s="1">
        <v>44713</v>
      </c>
      <c r="J1571">
        <v>8210908.6092659999</v>
      </c>
      <c r="K1571">
        <v>821090.86092699994</v>
      </c>
      <c r="L1571">
        <v>9031999.4701930005</v>
      </c>
      <c r="M1571" t="s">
        <v>47</v>
      </c>
      <c r="N1571" t="s">
        <v>102</v>
      </c>
      <c r="O1571" t="s">
        <v>103</v>
      </c>
      <c r="Q1571">
        <v>1</v>
      </c>
      <c r="R1571" t="s">
        <v>67</v>
      </c>
      <c r="S1571">
        <v>208518.18181800001</v>
      </c>
      <c r="T1571" s="2">
        <v>0.03</v>
      </c>
      <c r="U1571">
        <v>10</v>
      </c>
      <c r="V1571">
        <v>19821.738363574001</v>
      </c>
      <c r="W1571">
        <v>198217.38363574</v>
      </c>
      <c r="X1571">
        <v>202262.636363</v>
      </c>
      <c r="Y1571">
        <v>167569.56345399999</v>
      </c>
      <c r="Z1571">
        <v>0</v>
      </c>
      <c r="AA1571">
        <v>2</v>
      </c>
      <c r="AB1571">
        <v>0</v>
      </c>
      <c r="AC1571" t="s">
        <v>1876</v>
      </c>
      <c r="AD1571" t="s">
        <v>52</v>
      </c>
      <c r="AE1571">
        <v>0</v>
      </c>
      <c r="AF1571" t="s">
        <v>1876</v>
      </c>
      <c r="AH1571" t="s">
        <v>1877</v>
      </c>
      <c r="AI1571" t="s">
        <v>1878</v>
      </c>
      <c r="AM1571">
        <v>81235158514</v>
      </c>
    </row>
    <row r="1572" spans="1:39" hidden="1" x14ac:dyDescent="0.25">
      <c r="A1572" s="1">
        <v>44713</v>
      </c>
      <c r="B1572" t="s">
        <v>39</v>
      </c>
      <c r="C1572" t="s">
        <v>1875</v>
      </c>
      <c r="D1572" t="s">
        <v>1838</v>
      </c>
      <c r="E1572" t="s">
        <v>41</v>
      </c>
      <c r="G1572">
        <v>9031999.4701930005</v>
      </c>
      <c r="H1572">
        <v>0</v>
      </c>
      <c r="I1572" s="1">
        <v>44713</v>
      </c>
      <c r="J1572">
        <v>8210908.6092659999</v>
      </c>
      <c r="K1572">
        <v>821090.86092699994</v>
      </c>
      <c r="L1572">
        <v>9031999.4701930005</v>
      </c>
      <c r="M1572" t="s">
        <v>47</v>
      </c>
      <c r="N1572" t="s">
        <v>55</v>
      </c>
      <c r="O1572" t="s">
        <v>56</v>
      </c>
      <c r="Q1572">
        <v>10</v>
      </c>
      <c r="R1572" t="s">
        <v>67</v>
      </c>
      <c r="S1572">
        <v>208518.18181800001</v>
      </c>
      <c r="T1572" s="2">
        <v>0.03</v>
      </c>
      <c r="U1572">
        <v>10</v>
      </c>
      <c r="V1572">
        <v>198217.38363622999</v>
      </c>
      <c r="W1572">
        <v>1982173.8363623</v>
      </c>
      <c r="X1572">
        <v>2022626.3636350001</v>
      </c>
      <c r="Y1572">
        <v>167569.56345399999</v>
      </c>
      <c r="Z1572">
        <v>0</v>
      </c>
      <c r="AA1572">
        <v>2</v>
      </c>
      <c r="AB1572">
        <v>0</v>
      </c>
      <c r="AC1572" t="s">
        <v>1876</v>
      </c>
      <c r="AD1572" t="s">
        <v>52</v>
      </c>
      <c r="AE1572">
        <v>0</v>
      </c>
      <c r="AF1572" t="s">
        <v>1876</v>
      </c>
      <c r="AH1572" t="s">
        <v>1877</v>
      </c>
      <c r="AI1572" t="s">
        <v>1878</v>
      </c>
      <c r="AM1572">
        <v>81235158514</v>
      </c>
    </row>
    <row r="1573" spans="1:39" hidden="1" x14ac:dyDescent="0.25">
      <c r="A1573" s="1">
        <v>44713</v>
      </c>
      <c r="B1573" t="s">
        <v>39</v>
      </c>
      <c r="C1573" t="s">
        <v>1875</v>
      </c>
      <c r="D1573" t="s">
        <v>1838</v>
      </c>
      <c r="E1573" t="s">
        <v>41</v>
      </c>
      <c r="G1573">
        <v>9031999.4701930005</v>
      </c>
      <c r="H1573">
        <v>0</v>
      </c>
      <c r="I1573" s="1">
        <v>44713</v>
      </c>
      <c r="J1573">
        <v>8210908.6092659999</v>
      </c>
      <c r="K1573">
        <v>821090.86092699994</v>
      </c>
      <c r="L1573">
        <v>9031999.4701930005</v>
      </c>
      <c r="M1573" t="s">
        <v>47</v>
      </c>
      <c r="N1573" t="s">
        <v>87</v>
      </c>
      <c r="O1573" t="s">
        <v>88</v>
      </c>
      <c r="Q1573">
        <v>3</v>
      </c>
      <c r="R1573" t="s">
        <v>67</v>
      </c>
      <c r="S1573">
        <v>208518.18181800001</v>
      </c>
      <c r="T1573" s="2">
        <v>0.03</v>
      </c>
      <c r="U1573">
        <v>10</v>
      </c>
      <c r="V1573">
        <v>59465.215090819998</v>
      </c>
      <c r="W1573">
        <v>594652.15090819995</v>
      </c>
      <c r="X1573">
        <v>606787.90908999997</v>
      </c>
      <c r="Y1573">
        <v>167569.56345399999</v>
      </c>
      <c r="Z1573">
        <v>0</v>
      </c>
      <c r="AA1573">
        <v>2</v>
      </c>
      <c r="AB1573">
        <v>0</v>
      </c>
      <c r="AC1573" t="s">
        <v>1876</v>
      </c>
      <c r="AD1573" t="s">
        <v>52</v>
      </c>
      <c r="AE1573">
        <v>0</v>
      </c>
      <c r="AF1573" t="s">
        <v>1876</v>
      </c>
      <c r="AH1573" t="s">
        <v>1877</v>
      </c>
      <c r="AI1573" t="s">
        <v>1878</v>
      </c>
      <c r="AM1573">
        <v>81235158514</v>
      </c>
    </row>
    <row r="1574" spans="1:39" hidden="1" x14ac:dyDescent="0.25">
      <c r="A1574" s="1">
        <v>44713</v>
      </c>
      <c r="B1574" t="s">
        <v>39</v>
      </c>
      <c r="C1574" t="s">
        <v>1875</v>
      </c>
      <c r="D1574" t="s">
        <v>1838</v>
      </c>
      <c r="E1574" t="s">
        <v>41</v>
      </c>
      <c r="G1574">
        <v>9031999.4701930005</v>
      </c>
      <c r="H1574">
        <v>0</v>
      </c>
      <c r="I1574" s="1">
        <v>44713</v>
      </c>
      <c r="J1574">
        <v>8210908.6092659999</v>
      </c>
      <c r="K1574">
        <v>821090.86092699994</v>
      </c>
      <c r="L1574">
        <v>9031999.4701930005</v>
      </c>
      <c r="M1574" t="s">
        <v>47</v>
      </c>
      <c r="N1574" t="s">
        <v>515</v>
      </c>
      <c r="O1574" t="s">
        <v>516</v>
      </c>
      <c r="Q1574">
        <v>1</v>
      </c>
      <c r="R1574" t="s">
        <v>67</v>
      </c>
      <c r="S1574">
        <v>208518.18181800001</v>
      </c>
      <c r="T1574" s="2">
        <v>0.03</v>
      </c>
      <c r="U1574">
        <v>10</v>
      </c>
      <c r="V1574">
        <v>19821.738363574001</v>
      </c>
      <c r="W1574">
        <v>198217.38363574</v>
      </c>
      <c r="X1574">
        <v>202262.636363</v>
      </c>
      <c r="Y1574">
        <v>167569.56345399999</v>
      </c>
      <c r="Z1574">
        <v>0</v>
      </c>
      <c r="AA1574">
        <v>2</v>
      </c>
      <c r="AB1574">
        <v>0</v>
      </c>
      <c r="AC1574" t="s">
        <v>1876</v>
      </c>
      <c r="AD1574" t="s">
        <v>52</v>
      </c>
      <c r="AE1574">
        <v>0</v>
      </c>
      <c r="AF1574" t="s">
        <v>1876</v>
      </c>
      <c r="AH1574" t="s">
        <v>1877</v>
      </c>
      <c r="AI1574" t="s">
        <v>1878</v>
      </c>
      <c r="AM1574">
        <v>81235158514</v>
      </c>
    </row>
    <row r="1575" spans="1:39" hidden="1" x14ac:dyDescent="0.25">
      <c r="A1575" s="1">
        <v>44713</v>
      </c>
      <c r="B1575" t="s">
        <v>39</v>
      </c>
      <c r="C1575" t="s">
        <v>1875</v>
      </c>
      <c r="D1575" t="s">
        <v>1838</v>
      </c>
      <c r="E1575" t="s">
        <v>41</v>
      </c>
      <c r="G1575">
        <v>9031999.4701930005</v>
      </c>
      <c r="H1575">
        <v>0</v>
      </c>
      <c r="I1575" s="1">
        <v>44713</v>
      </c>
      <c r="J1575">
        <v>8210908.6092659999</v>
      </c>
      <c r="K1575">
        <v>821090.86092699994</v>
      </c>
      <c r="L1575">
        <v>9031999.4701930005</v>
      </c>
      <c r="M1575" t="s">
        <v>47</v>
      </c>
      <c r="N1575" t="s">
        <v>111</v>
      </c>
      <c r="O1575" t="s">
        <v>112</v>
      </c>
      <c r="Q1575">
        <v>3</v>
      </c>
      <c r="R1575" t="s">
        <v>67</v>
      </c>
      <c r="S1575">
        <v>208518.18181800001</v>
      </c>
      <c r="T1575" s="2">
        <v>0.03</v>
      </c>
      <c r="U1575">
        <v>10</v>
      </c>
      <c r="V1575">
        <v>59465.215090819998</v>
      </c>
      <c r="W1575">
        <v>594652.15090819995</v>
      </c>
      <c r="X1575">
        <v>606787.90908999997</v>
      </c>
      <c r="Y1575">
        <v>167569.56345399999</v>
      </c>
      <c r="Z1575">
        <v>0</v>
      </c>
      <c r="AA1575">
        <v>2</v>
      </c>
      <c r="AB1575">
        <v>0</v>
      </c>
      <c r="AC1575" t="s">
        <v>1876</v>
      </c>
      <c r="AD1575" t="s">
        <v>52</v>
      </c>
      <c r="AE1575">
        <v>0</v>
      </c>
      <c r="AF1575" t="s">
        <v>1876</v>
      </c>
      <c r="AH1575" t="s">
        <v>1877</v>
      </c>
      <c r="AI1575" t="s">
        <v>1878</v>
      </c>
      <c r="AM1575">
        <v>81235158514</v>
      </c>
    </row>
    <row r="1576" spans="1:39" hidden="1" x14ac:dyDescent="0.25">
      <c r="A1576" s="1">
        <v>44713</v>
      </c>
      <c r="B1576" t="s">
        <v>39</v>
      </c>
      <c r="C1576" t="s">
        <v>1875</v>
      </c>
      <c r="D1576" t="s">
        <v>1838</v>
      </c>
      <c r="E1576" t="s">
        <v>41</v>
      </c>
      <c r="G1576">
        <v>9031999.4701930005</v>
      </c>
      <c r="H1576">
        <v>0</v>
      </c>
      <c r="I1576" s="1">
        <v>44713</v>
      </c>
      <c r="J1576">
        <v>8210908.6092659999</v>
      </c>
      <c r="K1576">
        <v>821090.86092699994</v>
      </c>
      <c r="L1576">
        <v>9031999.4701930005</v>
      </c>
      <c r="M1576" t="s">
        <v>47</v>
      </c>
      <c r="N1576" t="s">
        <v>115</v>
      </c>
      <c r="O1576" t="s">
        <v>116</v>
      </c>
      <c r="Q1576">
        <v>1</v>
      </c>
      <c r="R1576" t="s">
        <v>67</v>
      </c>
      <c r="S1576">
        <v>208518.18181800001</v>
      </c>
      <c r="T1576" s="2">
        <v>0.03</v>
      </c>
      <c r="U1576">
        <v>10</v>
      </c>
      <c r="V1576">
        <v>19821.738363574001</v>
      </c>
      <c r="W1576">
        <v>198217.38363574</v>
      </c>
      <c r="X1576">
        <v>202262.636363</v>
      </c>
      <c r="Y1576">
        <v>167569.56345399999</v>
      </c>
      <c r="Z1576">
        <v>0</v>
      </c>
      <c r="AA1576">
        <v>2</v>
      </c>
      <c r="AB1576">
        <v>0</v>
      </c>
      <c r="AC1576" t="s">
        <v>1876</v>
      </c>
      <c r="AD1576" t="s">
        <v>52</v>
      </c>
      <c r="AE1576">
        <v>0</v>
      </c>
      <c r="AF1576" t="s">
        <v>1876</v>
      </c>
      <c r="AH1576" t="s">
        <v>1877</v>
      </c>
      <c r="AI1576" t="s">
        <v>1878</v>
      </c>
      <c r="AM1576">
        <v>81235158514</v>
      </c>
    </row>
    <row r="1577" spans="1:39" hidden="1" x14ac:dyDescent="0.25">
      <c r="A1577" s="1">
        <v>44713</v>
      </c>
      <c r="B1577" t="s">
        <v>39</v>
      </c>
      <c r="C1577" t="s">
        <v>1875</v>
      </c>
      <c r="D1577" t="s">
        <v>1838</v>
      </c>
      <c r="E1577" t="s">
        <v>41</v>
      </c>
      <c r="G1577">
        <v>9031999.4701930005</v>
      </c>
      <c r="H1577">
        <v>0</v>
      </c>
      <c r="I1577" s="1">
        <v>44713</v>
      </c>
      <c r="J1577">
        <v>8210908.6092659999</v>
      </c>
      <c r="K1577">
        <v>821090.86092699994</v>
      </c>
      <c r="L1577">
        <v>9031999.4701930005</v>
      </c>
      <c r="M1577" t="s">
        <v>47</v>
      </c>
      <c r="N1577" t="s">
        <v>71</v>
      </c>
      <c r="O1577" t="s">
        <v>72</v>
      </c>
      <c r="Q1577">
        <v>2</v>
      </c>
      <c r="R1577" t="s">
        <v>67</v>
      </c>
      <c r="S1577">
        <v>208518.18181800001</v>
      </c>
      <c r="T1577" s="2">
        <v>0.03</v>
      </c>
      <c r="U1577">
        <v>10</v>
      </c>
      <c r="V1577">
        <v>39643.476727246001</v>
      </c>
      <c r="W1577">
        <v>396434.76727245998</v>
      </c>
      <c r="X1577">
        <v>404525.272727</v>
      </c>
      <c r="Y1577">
        <v>167569.56345399999</v>
      </c>
      <c r="Z1577">
        <v>0</v>
      </c>
      <c r="AA1577">
        <v>2</v>
      </c>
      <c r="AB1577">
        <v>0</v>
      </c>
      <c r="AC1577" t="s">
        <v>1876</v>
      </c>
      <c r="AD1577" t="s">
        <v>52</v>
      </c>
      <c r="AE1577">
        <v>0</v>
      </c>
      <c r="AF1577" t="s">
        <v>1876</v>
      </c>
      <c r="AH1577" t="s">
        <v>1877</v>
      </c>
      <c r="AI1577" t="s">
        <v>1878</v>
      </c>
      <c r="AM1577">
        <v>81235158514</v>
      </c>
    </row>
    <row r="1578" spans="1:39" hidden="1" x14ac:dyDescent="0.25">
      <c r="A1578" s="1">
        <v>44713</v>
      </c>
      <c r="B1578" t="s">
        <v>39</v>
      </c>
      <c r="C1578" t="s">
        <v>1875</v>
      </c>
      <c r="D1578" t="s">
        <v>1838</v>
      </c>
      <c r="E1578" t="s">
        <v>41</v>
      </c>
      <c r="G1578">
        <v>9031999.4701930005</v>
      </c>
      <c r="H1578">
        <v>0</v>
      </c>
      <c r="I1578" s="1">
        <v>44713</v>
      </c>
      <c r="J1578">
        <v>8210908.6092659999</v>
      </c>
      <c r="K1578">
        <v>821090.86092699994</v>
      </c>
      <c r="L1578">
        <v>9031999.4701930005</v>
      </c>
      <c r="M1578" t="s">
        <v>47</v>
      </c>
      <c r="N1578" t="s">
        <v>73</v>
      </c>
      <c r="O1578" t="s">
        <v>74</v>
      </c>
      <c r="Q1578">
        <v>5</v>
      </c>
      <c r="R1578" t="s">
        <v>67</v>
      </c>
      <c r="S1578">
        <v>208518.18181800001</v>
      </c>
      <c r="T1578" s="2">
        <v>0.03</v>
      </c>
      <c r="U1578">
        <v>10</v>
      </c>
      <c r="V1578">
        <v>99108.691818066</v>
      </c>
      <c r="W1578">
        <v>991086.91818066</v>
      </c>
      <c r="X1578">
        <v>1011313.181817</v>
      </c>
      <c r="Y1578">
        <v>167569.56345399999</v>
      </c>
      <c r="Z1578">
        <v>0</v>
      </c>
      <c r="AA1578">
        <v>2</v>
      </c>
      <c r="AB1578">
        <v>0</v>
      </c>
      <c r="AC1578" t="s">
        <v>1876</v>
      </c>
      <c r="AD1578" t="s">
        <v>52</v>
      </c>
      <c r="AE1578">
        <v>0</v>
      </c>
      <c r="AF1578" t="s">
        <v>1876</v>
      </c>
      <c r="AH1578" t="s">
        <v>1877</v>
      </c>
      <c r="AI1578" t="s">
        <v>1878</v>
      </c>
      <c r="AM1578">
        <v>81235158514</v>
      </c>
    </row>
    <row r="1579" spans="1:39" hidden="1" x14ac:dyDescent="0.25">
      <c r="A1579" s="1">
        <v>44713</v>
      </c>
      <c r="B1579" t="s">
        <v>39</v>
      </c>
      <c r="C1579" t="s">
        <v>1875</v>
      </c>
      <c r="D1579" t="s">
        <v>1838</v>
      </c>
      <c r="E1579" t="s">
        <v>41</v>
      </c>
      <c r="G1579">
        <v>9031999.4701930005</v>
      </c>
      <c r="H1579">
        <v>0</v>
      </c>
      <c r="I1579" s="1">
        <v>44713</v>
      </c>
      <c r="J1579">
        <v>8210908.6092659999</v>
      </c>
      <c r="K1579">
        <v>821090.86092699994</v>
      </c>
      <c r="L1579">
        <v>9031999.4701930005</v>
      </c>
      <c r="M1579" t="s">
        <v>47</v>
      </c>
      <c r="N1579" t="s">
        <v>48</v>
      </c>
      <c r="O1579" t="s">
        <v>49</v>
      </c>
      <c r="Q1579">
        <v>2</v>
      </c>
      <c r="R1579" t="s">
        <v>67</v>
      </c>
      <c r="S1579">
        <v>208518.18181800001</v>
      </c>
      <c r="T1579" s="2">
        <v>0.03</v>
      </c>
      <c r="U1579">
        <v>10</v>
      </c>
      <c r="V1579">
        <v>39643.476727246001</v>
      </c>
      <c r="W1579">
        <v>396434.76727245998</v>
      </c>
      <c r="X1579">
        <v>404525.272727</v>
      </c>
      <c r="Y1579">
        <v>167569.56345399999</v>
      </c>
      <c r="Z1579">
        <v>0</v>
      </c>
      <c r="AA1579">
        <v>2</v>
      </c>
      <c r="AB1579">
        <v>0</v>
      </c>
      <c r="AC1579" t="s">
        <v>1876</v>
      </c>
      <c r="AD1579" t="s">
        <v>52</v>
      </c>
      <c r="AE1579">
        <v>0</v>
      </c>
      <c r="AF1579" t="s">
        <v>1876</v>
      </c>
      <c r="AH1579" t="s">
        <v>1877</v>
      </c>
      <c r="AI1579" t="s">
        <v>1878</v>
      </c>
      <c r="AM1579">
        <v>81235158514</v>
      </c>
    </row>
    <row r="1580" spans="1:39" hidden="1" x14ac:dyDescent="0.25">
      <c r="A1580" s="1">
        <v>44713</v>
      </c>
      <c r="B1580" t="s">
        <v>39</v>
      </c>
      <c r="C1580" t="s">
        <v>1875</v>
      </c>
      <c r="D1580" t="s">
        <v>1838</v>
      </c>
      <c r="E1580" t="s">
        <v>41</v>
      </c>
      <c r="G1580">
        <v>9031999.4701930005</v>
      </c>
      <c r="H1580">
        <v>0</v>
      </c>
      <c r="I1580" s="1">
        <v>44713</v>
      </c>
      <c r="J1580">
        <v>8210908.6092659999</v>
      </c>
      <c r="K1580">
        <v>821090.86092699994</v>
      </c>
      <c r="L1580">
        <v>9031999.4701930005</v>
      </c>
      <c r="M1580" t="s">
        <v>47</v>
      </c>
      <c r="N1580" t="s">
        <v>59</v>
      </c>
      <c r="O1580" t="s">
        <v>60</v>
      </c>
      <c r="Q1580">
        <v>3</v>
      </c>
      <c r="R1580" t="s">
        <v>67</v>
      </c>
      <c r="S1580">
        <v>208518.18181800001</v>
      </c>
      <c r="T1580" s="2">
        <v>0.03</v>
      </c>
      <c r="U1580">
        <v>10</v>
      </c>
      <c r="V1580">
        <v>59465.215090819998</v>
      </c>
      <c r="W1580">
        <v>594652.15090819995</v>
      </c>
      <c r="X1580">
        <v>606787.90908999997</v>
      </c>
      <c r="Y1580">
        <v>167569.56345399999</v>
      </c>
      <c r="Z1580">
        <v>0</v>
      </c>
      <c r="AA1580">
        <v>2</v>
      </c>
      <c r="AB1580">
        <v>0</v>
      </c>
      <c r="AC1580" t="s">
        <v>1876</v>
      </c>
      <c r="AD1580" t="s">
        <v>52</v>
      </c>
      <c r="AE1580">
        <v>0</v>
      </c>
      <c r="AF1580" t="s">
        <v>1876</v>
      </c>
      <c r="AH1580" t="s">
        <v>1877</v>
      </c>
      <c r="AI1580" t="s">
        <v>1878</v>
      </c>
      <c r="AM1580">
        <v>81235158514</v>
      </c>
    </row>
    <row r="1581" spans="1:39" hidden="1" x14ac:dyDescent="0.25">
      <c r="A1581" s="1">
        <v>44713</v>
      </c>
      <c r="B1581" t="s">
        <v>39</v>
      </c>
      <c r="C1581" t="s">
        <v>1875</v>
      </c>
      <c r="D1581" t="s">
        <v>1838</v>
      </c>
      <c r="E1581" t="s">
        <v>41</v>
      </c>
      <c r="G1581">
        <v>9031999.4701930005</v>
      </c>
      <c r="H1581">
        <v>0</v>
      </c>
      <c r="I1581" s="1">
        <v>44713</v>
      </c>
      <c r="J1581">
        <v>8210908.6092659999</v>
      </c>
      <c r="K1581">
        <v>821090.86092699994</v>
      </c>
      <c r="L1581">
        <v>9031999.4701930005</v>
      </c>
      <c r="M1581" t="s">
        <v>47</v>
      </c>
      <c r="N1581" t="s">
        <v>61</v>
      </c>
      <c r="O1581" t="s">
        <v>62</v>
      </c>
      <c r="Q1581">
        <v>3</v>
      </c>
      <c r="R1581" t="s">
        <v>67</v>
      </c>
      <c r="S1581">
        <v>194820</v>
      </c>
      <c r="T1581" s="2">
        <v>0.03</v>
      </c>
      <c r="U1581">
        <v>10</v>
      </c>
      <c r="V1581">
        <v>55558.767599999999</v>
      </c>
      <c r="W1581">
        <v>555587.67599999998</v>
      </c>
      <c r="X1581">
        <v>566926.19999999995</v>
      </c>
      <c r="Y1581">
        <v>167569.56345399999</v>
      </c>
      <c r="Z1581">
        <v>0</v>
      </c>
      <c r="AA1581">
        <v>2</v>
      </c>
      <c r="AB1581">
        <v>0</v>
      </c>
      <c r="AC1581" t="s">
        <v>1876</v>
      </c>
      <c r="AD1581" t="s">
        <v>52</v>
      </c>
      <c r="AE1581">
        <v>0</v>
      </c>
      <c r="AF1581" t="s">
        <v>1876</v>
      </c>
      <c r="AH1581" t="s">
        <v>1877</v>
      </c>
      <c r="AI1581" t="s">
        <v>1878</v>
      </c>
      <c r="AM1581">
        <v>81235158514</v>
      </c>
    </row>
    <row r="1582" spans="1:39" hidden="1" x14ac:dyDescent="0.25">
      <c r="A1582" s="1">
        <v>44713</v>
      </c>
      <c r="B1582" t="s">
        <v>39</v>
      </c>
      <c r="C1582" t="s">
        <v>1875</v>
      </c>
      <c r="D1582" t="s">
        <v>1838</v>
      </c>
      <c r="E1582" t="s">
        <v>41</v>
      </c>
      <c r="G1582">
        <v>9031999.4701930005</v>
      </c>
      <c r="H1582">
        <v>0</v>
      </c>
      <c r="I1582" s="1">
        <v>44713</v>
      </c>
      <c r="J1582">
        <v>8210908.6092659999</v>
      </c>
      <c r="K1582">
        <v>821090.86092699994</v>
      </c>
      <c r="L1582">
        <v>9031999.4701930005</v>
      </c>
      <c r="M1582" t="s">
        <v>47</v>
      </c>
      <c r="N1582" t="s">
        <v>63</v>
      </c>
      <c r="O1582" t="s">
        <v>64</v>
      </c>
      <c r="Q1582">
        <v>3</v>
      </c>
      <c r="R1582" t="s">
        <v>67</v>
      </c>
      <c r="S1582">
        <v>187150</v>
      </c>
      <c r="T1582" s="2">
        <v>0.03</v>
      </c>
      <c r="U1582">
        <v>10</v>
      </c>
      <c r="V1582">
        <v>53371.436999999998</v>
      </c>
      <c r="W1582">
        <v>533714.37</v>
      </c>
      <c r="X1582">
        <v>544606.5</v>
      </c>
      <c r="Y1582">
        <v>167569.56345399999</v>
      </c>
      <c r="Z1582">
        <v>0</v>
      </c>
      <c r="AA1582">
        <v>2</v>
      </c>
      <c r="AB1582">
        <v>0</v>
      </c>
      <c r="AC1582" t="s">
        <v>1876</v>
      </c>
      <c r="AD1582" t="s">
        <v>52</v>
      </c>
      <c r="AE1582">
        <v>0</v>
      </c>
      <c r="AF1582" t="s">
        <v>1876</v>
      </c>
      <c r="AH1582" t="s">
        <v>1877</v>
      </c>
      <c r="AI1582" t="s">
        <v>1878</v>
      </c>
      <c r="AM1582">
        <v>81235158514</v>
      </c>
    </row>
    <row r="1583" spans="1:39" x14ac:dyDescent="0.25">
      <c r="A1583" s="1">
        <v>44713</v>
      </c>
      <c r="B1583" t="s">
        <v>39</v>
      </c>
      <c r="C1583" t="s">
        <v>1879</v>
      </c>
      <c r="D1583" t="s">
        <v>1880</v>
      </c>
      <c r="E1583" t="s">
        <v>41</v>
      </c>
      <c r="G1583">
        <v>98000</v>
      </c>
      <c r="H1583">
        <v>0</v>
      </c>
      <c r="I1583" s="1">
        <v>44713</v>
      </c>
      <c r="J1583">
        <v>89090.909090999994</v>
      </c>
      <c r="K1583">
        <v>8909.0909090000005</v>
      </c>
      <c r="L1583">
        <v>98000</v>
      </c>
      <c r="M1583" t="s">
        <v>42</v>
      </c>
      <c r="N1583" t="s">
        <v>339</v>
      </c>
      <c r="Q1583">
        <v>1</v>
      </c>
      <c r="R1583" t="s">
        <v>67</v>
      </c>
      <c r="S1583">
        <v>89090.909090999994</v>
      </c>
      <c r="T1583" s="2">
        <v>0</v>
      </c>
      <c r="U1583">
        <v>10</v>
      </c>
      <c r="V1583">
        <v>8909.0909090999994</v>
      </c>
      <c r="W1583">
        <v>89090.909090999994</v>
      </c>
      <c r="X1583">
        <v>89090.909090999994</v>
      </c>
      <c r="Y1583">
        <v>0</v>
      </c>
      <c r="Z1583">
        <v>0</v>
      </c>
      <c r="AA1583">
        <v>0</v>
      </c>
      <c r="AB1583">
        <v>0</v>
      </c>
      <c r="AE1583">
        <v>0</v>
      </c>
      <c r="AF1583" t="s">
        <v>1881</v>
      </c>
    </row>
    <row r="1584" spans="1:39" x14ac:dyDescent="0.25">
      <c r="A1584" s="1">
        <v>44713</v>
      </c>
      <c r="B1584" t="s">
        <v>39</v>
      </c>
      <c r="C1584" t="s">
        <v>1882</v>
      </c>
      <c r="D1584" t="s">
        <v>1883</v>
      </c>
      <c r="E1584" t="s">
        <v>41</v>
      </c>
      <c r="G1584">
        <v>170640.00000299999</v>
      </c>
      <c r="H1584">
        <v>0</v>
      </c>
      <c r="I1584" s="1">
        <v>44713</v>
      </c>
      <c r="J1584">
        <v>155127.27273</v>
      </c>
      <c r="K1584">
        <v>15512.727273</v>
      </c>
      <c r="L1584">
        <v>170640.00000299999</v>
      </c>
      <c r="M1584" t="s">
        <v>42</v>
      </c>
      <c r="N1584" t="s">
        <v>375</v>
      </c>
      <c r="Q1584">
        <v>5</v>
      </c>
      <c r="R1584" t="s">
        <v>67</v>
      </c>
      <c r="S1584">
        <v>15512.727273</v>
      </c>
      <c r="T1584" s="2">
        <v>0</v>
      </c>
      <c r="U1584">
        <v>10</v>
      </c>
      <c r="V1584">
        <v>7756.3636365000002</v>
      </c>
      <c r="W1584">
        <v>77563.636364999998</v>
      </c>
      <c r="X1584">
        <v>77563.636364999998</v>
      </c>
      <c r="Y1584">
        <v>0</v>
      </c>
      <c r="Z1584">
        <v>0</v>
      </c>
      <c r="AA1584">
        <v>0</v>
      </c>
      <c r="AB1584">
        <v>0</v>
      </c>
      <c r="AE1584">
        <v>0</v>
      </c>
      <c r="AF1584" t="s">
        <v>1884</v>
      </c>
    </row>
    <row r="1585" spans="1:32" x14ac:dyDescent="0.25">
      <c r="A1585" s="1">
        <v>44713</v>
      </c>
      <c r="B1585" t="s">
        <v>39</v>
      </c>
      <c r="C1585" t="s">
        <v>1882</v>
      </c>
      <c r="D1585" t="s">
        <v>1883</v>
      </c>
      <c r="E1585" t="s">
        <v>41</v>
      </c>
      <c r="G1585">
        <v>170640.00000299999</v>
      </c>
      <c r="H1585">
        <v>0</v>
      </c>
      <c r="I1585" s="1">
        <v>44713</v>
      </c>
      <c r="J1585">
        <v>155127.27273</v>
      </c>
      <c r="K1585">
        <v>15512.727273</v>
      </c>
      <c r="L1585">
        <v>170640.00000299999</v>
      </c>
      <c r="M1585" t="s">
        <v>42</v>
      </c>
      <c r="N1585" t="s">
        <v>373</v>
      </c>
      <c r="Q1585">
        <v>5</v>
      </c>
      <c r="R1585" t="s">
        <v>67</v>
      </c>
      <c r="S1585">
        <v>15512.727273</v>
      </c>
      <c r="T1585" s="2">
        <v>0</v>
      </c>
      <c r="U1585">
        <v>10</v>
      </c>
      <c r="V1585">
        <v>7756.3636365000002</v>
      </c>
      <c r="W1585">
        <v>77563.636364999998</v>
      </c>
      <c r="X1585">
        <v>77563.636364999998</v>
      </c>
      <c r="Y1585">
        <v>0</v>
      </c>
      <c r="Z1585">
        <v>0</v>
      </c>
      <c r="AA1585">
        <v>0</v>
      </c>
      <c r="AB1585">
        <v>0</v>
      </c>
      <c r="AE1585">
        <v>0</v>
      </c>
      <c r="AF1585" t="s">
        <v>1884</v>
      </c>
    </row>
    <row r="1586" spans="1:32" x14ac:dyDescent="0.25">
      <c r="A1586" s="1">
        <v>44713</v>
      </c>
      <c r="B1586" t="s">
        <v>39</v>
      </c>
      <c r="C1586" t="s">
        <v>1885</v>
      </c>
      <c r="D1586" t="s">
        <v>1081</v>
      </c>
      <c r="E1586" t="s">
        <v>41</v>
      </c>
      <c r="G1586">
        <v>221500</v>
      </c>
      <c r="H1586">
        <v>0</v>
      </c>
      <c r="I1586" s="1">
        <v>44713</v>
      </c>
      <c r="J1586">
        <v>201363.63636400001</v>
      </c>
      <c r="K1586">
        <v>20136.363635999998</v>
      </c>
      <c r="L1586">
        <v>221500</v>
      </c>
      <c r="M1586" t="s">
        <v>42</v>
      </c>
      <c r="N1586" t="s">
        <v>55</v>
      </c>
      <c r="O1586" t="s">
        <v>56</v>
      </c>
      <c r="Q1586">
        <v>1</v>
      </c>
      <c r="R1586" t="s">
        <v>67</v>
      </c>
      <c r="S1586">
        <v>201363.63636400001</v>
      </c>
      <c r="T1586" s="2">
        <v>0</v>
      </c>
      <c r="U1586">
        <v>10</v>
      </c>
      <c r="V1586">
        <v>20136.363636400001</v>
      </c>
      <c r="W1586">
        <v>201363.63636400001</v>
      </c>
      <c r="X1586">
        <v>201363.63636400001</v>
      </c>
      <c r="Y1586">
        <v>0</v>
      </c>
      <c r="Z1586">
        <v>0</v>
      </c>
      <c r="AA1586">
        <v>0</v>
      </c>
      <c r="AB1586">
        <v>0</v>
      </c>
      <c r="AE1586">
        <v>0</v>
      </c>
      <c r="AF1586" t="s">
        <v>1886</v>
      </c>
    </row>
    <row r="1587" spans="1:32" x14ac:dyDescent="0.25">
      <c r="A1587" s="1">
        <v>44713</v>
      </c>
      <c r="B1587" t="s">
        <v>39</v>
      </c>
      <c r="C1587" t="s">
        <v>1887</v>
      </c>
      <c r="D1587" t="s">
        <v>261</v>
      </c>
      <c r="E1587" t="s">
        <v>41</v>
      </c>
      <c r="G1587">
        <v>517000</v>
      </c>
      <c r="H1587">
        <v>0</v>
      </c>
      <c r="I1587" s="1">
        <v>44713</v>
      </c>
      <c r="J1587">
        <v>470000</v>
      </c>
      <c r="K1587">
        <v>47000</v>
      </c>
      <c r="L1587">
        <v>517000</v>
      </c>
      <c r="M1587" t="s">
        <v>42</v>
      </c>
      <c r="N1587" t="s">
        <v>1888</v>
      </c>
      <c r="Q1587">
        <v>1</v>
      </c>
      <c r="R1587" t="s">
        <v>67</v>
      </c>
      <c r="S1587">
        <v>163636.36363599999</v>
      </c>
      <c r="T1587" s="2">
        <v>0</v>
      </c>
      <c r="U1587">
        <v>10</v>
      </c>
      <c r="V1587">
        <v>16363.636363600001</v>
      </c>
      <c r="W1587">
        <v>163636.36363599999</v>
      </c>
      <c r="X1587">
        <v>163636.36363599999</v>
      </c>
      <c r="Y1587">
        <v>0</v>
      </c>
      <c r="Z1587">
        <v>0</v>
      </c>
      <c r="AA1587">
        <v>0</v>
      </c>
      <c r="AB1587">
        <v>0</v>
      </c>
      <c r="AE1587">
        <v>0</v>
      </c>
      <c r="AF1587" t="s">
        <v>262</v>
      </c>
    </row>
    <row r="1588" spans="1:32" x14ac:dyDescent="0.25">
      <c r="A1588" s="1">
        <v>44713</v>
      </c>
      <c r="B1588" t="s">
        <v>39</v>
      </c>
      <c r="C1588" t="s">
        <v>1887</v>
      </c>
      <c r="D1588" t="s">
        <v>261</v>
      </c>
      <c r="E1588" t="s">
        <v>41</v>
      </c>
      <c r="G1588">
        <v>517000</v>
      </c>
      <c r="H1588">
        <v>0</v>
      </c>
      <c r="I1588" s="1">
        <v>44713</v>
      </c>
      <c r="J1588">
        <v>470000</v>
      </c>
      <c r="K1588">
        <v>47000</v>
      </c>
      <c r="L1588">
        <v>517000</v>
      </c>
      <c r="M1588" t="s">
        <v>42</v>
      </c>
      <c r="N1588" t="s">
        <v>661</v>
      </c>
      <c r="Q1588">
        <v>2</v>
      </c>
      <c r="R1588" t="s">
        <v>67</v>
      </c>
      <c r="S1588">
        <v>78181.818182000003</v>
      </c>
      <c r="T1588" s="2">
        <v>0</v>
      </c>
      <c r="U1588">
        <v>10</v>
      </c>
      <c r="V1588">
        <v>15636.363636399999</v>
      </c>
      <c r="W1588">
        <v>156363.63636400001</v>
      </c>
      <c r="X1588">
        <v>156363.63636400001</v>
      </c>
      <c r="Y1588">
        <v>0</v>
      </c>
      <c r="Z1588">
        <v>0</v>
      </c>
      <c r="AA1588">
        <v>0</v>
      </c>
      <c r="AB1588">
        <v>0</v>
      </c>
      <c r="AE1588">
        <v>0</v>
      </c>
      <c r="AF1588" t="s">
        <v>262</v>
      </c>
    </row>
    <row r="1589" spans="1:32" x14ac:dyDescent="0.25">
      <c r="A1589" s="1">
        <v>44713</v>
      </c>
      <c r="B1589" t="s">
        <v>39</v>
      </c>
      <c r="C1589" t="s">
        <v>1887</v>
      </c>
      <c r="D1589" t="s">
        <v>261</v>
      </c>
      <c r="E1589" t="s">
        <v>41</v>
      </c>
      <c r="G1589">
        <v>517000</v>
      </c>
      <c r="H1589">
        <v>0</v>
      </c>
      <c r="I1589" s="1">
        <v>44713</v>
      </c>
      <c r="J1589">
        <v>470000</v>
      </c>
      <c r="K1589">
        <v>47000</v>
      </c>
      <c r="L1589">
        <v>517000</v>
      </c>
      <c r="M1589" t="s">
        <v>42</v>
      </c>
      <c r="N1589" t="s">
        <v>107</v>
      </c>
      <c r="O1589" t="s">
        <v>108</v>
      </c>
      <c r="Q1589">
        <v>6</v>
      </c>
      <c r="R1589" t="s">
        <v>238</v>
      </c>
      <c r="S1589">
        <v>8181.818182</v>
      </c>
      <c r="T1589" s="2">
        <v>0</v>
      </c>
      <c r="U1589">
        <v>10</v>
      </c>
      <c r="V1589">
        <v>4909.0909092000002</v>
      </c>
      <c r="W1589">
        <v>49090.909092000002</v>
      </c>
      <c r="X1589">
        <v>49090.909092000002</v>
      </c>
      <c r="Y1589">
        <v>0</v>
      </c>
      <c r="Z1589">
        <v>0</v>
      </c>
      <c r="AA1589">
        <v>0</v>
      </c>
      <c r="AB1589">
        <v>0</v>
      </c>
      <c r="AE1589">
        <v>0</v>
      </c>
      <c r="AF1589" t="s">
        <v>262</v>
      </c>
    </row>
    <row r="1590" spans="1:32" x14ac:dyDescent="0.25">
      <c r="A1590" s="1">
        <v>44713</v>
      </c>
      <c r="B1590" t="s">
        <v>39</v>
      </c>
      <c r="C1590" t="s">
        <v>1887</v>
      </c>
      <c r="D1590" t="s">
        <v>261</v>
      </c>
      <c r="E1590" t="s">
        <v>41</v>
      </c>
      <c r="G1590">
        <v>517000</v>
      </c>
      <c r="H1590">
        <v>0</v>
      </c>
      <c r="I1590" s="1">
        <v>44713</v>
      </c>
      <c r="J1590">
        <v>470000</v>
      </c>
      <c r="K1590">
        <v>47000</v>
      </c>
      <c r="L1590">
        <v>517000</v>
      </c>
      <c r="M1590" t="s">
        <v>42</v>
      </c>
      <c r="N1590" t="s">
        <v>89</v>
      </c>
      <c r="O1590" t="s">
        <v>90</v>
      </c>
      <c r="Q1590">
        <v>6</v>
      </c>
      <c r="R1590" t="s">
        <v>238</v>
      </c>
      <c r="S1590">
        <v>8181.818182</v>
      </c>
      <c r="T1590" s="2">
        <v>0</v>
      </c>
      <c r="U1590">
        <v>10</v>
      </c>
      <c r="V1590">
        <v>4909.0909092000002</v>
      </c>
      <c r="W1590">
        <v>49090.909092000002</v>
      </c>
      <c r="X1590">
        <v>49090.909092000002</v>
      </c>
      <c r="Y1590">
        <v>0</v>
      </c>
      <c r="Z1590">
        <v>0</v>
      </c>
      <c r="AA1590">
        <v>0</v>
      </c>
      <c r="AB1590">
        <v>0</v>
      </c>
      <c r="AE1590">
        <v>0</v>
      </c>
      <c r="AF1590" t="s">
        <v>262</v>
      </c>
    </row>
    <row r="1591" spans="1:32" x14ac:dyDescent="0.25">
      <c r="A1591" s="1">
        <v>44713</v>
      </c>
      <c r="B1591" t="s">
        <v>39</v>
      </c>
      <c r="C1591" t="s">
        <v>1887</v>
      </c>
      <c r="D1591" t="s">
        <v>261</v>
      </c>
      <c r="E1591" t="s">
        <v>41</v>
      </c>
      <c r="G1591">
        <v>517000</v>
      </c>
      <c r="H1591">
        <v>0</v>
      </c>
      <c r="I1591" s="1">
        <v>44713</v>
      </c>
      <c r="J1591">
        <v>470000</v>
      </c>
      <c r="K1591">
        <v>47000</v>
      </c>
      <c r="L1591">
        <v>517000</v>
      </c>
      <c r="M1591" t="s">
        <v>42</v>
      </c>
      <c r="N1591" t="s">
        <v>55</v>
      </c>
      <c r="O1591" t="s">
        <v>56</v>
      </c>
      <c r="Q1591">
        <v>6</v>
      </c>
      <c r="R1591" t="s">
        <v>238</v>
      </c>
      <c r="S1591">
        <v>8636.363636</v>
      </c>
      <c r="T1591" s="2">
        <v>0</v>
      </c>
      <c r="U1591">
        <v>10</v>
      </c>
      <c r="V1591">
        <v>5181.8181815999997</v>
      </c>
      <c r="W1591">
        <v>51818.181815999997</v>
      </c>
      <c r="X1591">
        <v>51818.181815999997</v>
      </c>
      <c r="Y1591">
        <v>0</v>
      </c>
      <c r="Z1591">
        <v>0</v>
      </c>
      <c r="AA1591">
        <v>0</v>
      </c>
      <c r="AB1591">
        <v>0</v>
      </c>
      <c r="AE1591">
        <v>0</v>
      </c>
      <c r="AF1591" t="s">
        <v>262</v>
      </c>
    </row>
    <row r="1592" spans="1:32" x14ac:dyDescent="0.25">
      <c r="A1592" s="1">
        <v>44713</v>
      </c>
      <c r="B1592" t="s">
        <v>39</v>
      </c>
      <c r="C1592" t="s">
        <v>1889</v>
      </c>
      <c r="D1592" t="s">
        <v>1890</v>
      </c>
      <c r="E1592" t="s">
        <v>41</v>
      </c>
      <c r="G1592">
        <v>2439800</v>
      </c>
      <c r="H1592">
        <v>0</v>
      </c>
      <c r="I1592" s="1">
        <v>44713</v>
      </c>
      <c r="J1592">
        <v>2218000</v>
      </c>
      <c r="K1592">
        <v>221800</v>
      </c>
      <c r="L1592">
        <v>2439800</v>
      </c>
      <c r="M1592" t="s">
        <v>42</v>
      </c>
      <c r="N1592" t="s">
        <v>96</v>
      </c>
      <c r="O1592" t="s">
        <v>97</v>
      </c>
      <c r="Q1592">
        <v>1</v>
      </c>
      <c r="R1592" t="s">
        <v>67</v>
      </c>
      <c r="S1592">
        <v>201636.36363599999</v>
      </c>
      <c r="T1592" s="2">
        <v>0</v>
      </c>
      <c r="U1592">
        <v>10</v>
      </c>
      <c r="V1592">
        <v>20163.636363599999</v>
      </c>
      <c r="W1592">
        <v>201636.36363599999</v>
      </c>
      <c r="X1592">
        <v>201636.36363599999</v>
      </c>
      <c r="Y1592">
        <v>0</v>
      </c>
      <c r="Z1592">
        <v>0</v>
      </c>
      <c r="AA1592">
        <v>0</v>
      </c>
      <c r="AB1592">
        <v>0</v>
      </c>
      <c r="AE1592">
        <v>0</v>
      </c>
      <c r="AF1592" t="s">
        <v>1891</v>
      </c>
    </row>
    <row r="1593" spans="1:32" x14ac:dyDescent="0.25">
      <c r="A1593" s="1">
        <v>44713</v>
      </c>
      <c r="B1593" t="s">
        <v>39</v>
      </c>
      <c r="C1593" t="s">
        <v>1889</v>
      </c>
      <c r="D1593" t="s">
        <v>1890</v>
      </c>
      <c r="E1593" t="s">
        <v>41</v>
      </c>
      <c r="G1593">
        <v>2439800</v>
      </c>
      <c r="H1593">
        <v>0</v>
      </c>
      <c r="I1593" s="1">
        <v>44713</v>
      </c>
      <c r="J1593">
        <v>2218000</v>
      </c>
      <c r="K1593">
        <v>221800</v>
      </c>
      <c r="L1593">
        <v>2439800</v>
      </c>
      <c r="M1593" t="s">
        <v>42</v>
      </c>
      <c r="N1593" t="s">
        <v>102</v>
      </c>
      <c r="O1593" t="s">
        <v>103</v>
      </c>
      <c r="Q1593">
        <v>1</v>
      </c>
      <c r="R1593" t="s">
        <v>67</v>
      </c>
      <c r="S1593">
        <v>201636.36363599999</v>
      </c>
      <c r="T1593" s="2">
        <v>0</v>
      </c>
      <c r="U1593">
        <v>10</v>
      </c>
      <c r="V1593">
        <v>20163.636363599999</v>
      </c>
      <c r="W1593">
        <v>201636.36363599999</v>
      </c>
      <c r="X1593">
        <v>201636.36363599999</v>
      </c>
      <c r="Y1593">
        <v>0</v>
      </c>
      <c r="Z1593">
        <v>0</v>
      </c>
      <c r="AA1593">
        <v>0</v>
      </c>
      <c r="AB1593">
        <v>0</v>
      </c>
      <c r="AE1593">
        <v>0</v>
      </c>
      <c r="AF1593" t="s">
        <v>1891</v>
      </c>
    </row>
    <row r="1594" spans="1:32" x14ac:dyDescent="0.25">
      <c r="A1594" s="1">
        <v>44713</v>
      </c>
      <c r="B1594" t="s">
        <v>39</v>
      </c>
      <c r="C1594" t="s">
        <v>1889</v>
      </c>
      <c r="D1594" t="s">
        <v>1890</v>
      </c>
      <c r="E1594" t="s">
        <v>41</v>
      </c>
      <c r="G1594">
        <v>2439800</v>
      </c>
      <c r="H1594">
        <v>0</v>
      </c>
      <c r="I1594" s="1">
        <v>44713</v>
      </c>
      <c r="J1594">
        <v>2218000</v>
      </c>
      <c r="K1594">
        <v>221800</v>
      </c>
      <c r="L1594">
        <v>2439800</v>
      </c>
      <c r="M1594" t="s">
        <v>42</v>
      </c>
      <c r="N1594" t="s">
        <v>83</v>
      </c>
      <c r="O1594" t="s">
        <v>84</v>
      </c>
      <c r="Q1594">
        <v>1</v>
      </c>
      <c r="R1594" t="s">
        <v>67</v>
      </c>
      <c r="S1594">
        <v>201363.63636400001</v>
      </c>
      <c r="T1594" s="2">
        <v>0</v>
      </c>
      <c r="U1594">
        <v>10</v>
      </c>
      <c r="V1594">
        <v>20136.363636400001</v>
      </c>
      <c r="W1594">
        <v>201363.63636400001</v>
      </c>
      <c r="X1594">
        <v>201363.63636400001</v>
      </c>
      <c r="Y1594">
        <v>0</v>
      </c>
      <c r="Z1594">
        <v>0</v>
      </c>
      <c r="AA1594">
        <v>0</v>
      </c>
      <c r="AB1594">
        <v>0</v>
      </c>
      <c r="AE1594">
        <v>0</v>
      </c>
      <c r="AF1594" t="s">
        <v>1891</v>
      </c>
    </row>
    <row r="1595" spans="1:32" x14ac:dyDescent="0.25">
      <c r="A1595" s="1">
        <v>44713</v>
      </c>
      <c r="B1595" t="s">
        <v>39</v>
      </c>
      <c r="C1595" t="s">
        <v>1889</v>
      </c>
      <c r="D1595" t="s">
        <v>1890</v>
      </c>
      <c r="E1595" t="s">
        <v>41</v>
      </c>
      <c r="G1595">
        <v>2439800</v>
      </c>
      <c r="H1595">
        <v>0</v>
      </c>
      <c r="I1595" s="1">
        <v>44713</v>
      </c>
      <c r="J1595">
        <v>2218000</v>
      </c>
      <c r="K1595">
        <v>221800</v>
      </c>
      <c r="L1595">
        <v>2439800</v>
      </c>
      <c r="M1595" t="s">
        <v>42</v>
      </c>
      <c r="N1595" t="s">
        <v>73</v>
      </c>
      <c r="O1595" t="s">
        <v>74</v>
      </c>
      <c r="Q1595">
        <v>1</v>
      </c>
      <c r="R1595" t="s">
        <v>67</v>
      </c>
      <c r="S1595">
        <v>201636.36363599999</v>
      </c>
      <c r="T1595" s="2">
        <v>0</v>
      </c>
      <c r="U1595">
        <v>10</v>
      </c>
      <c r="V1595">
        <v>20163.636363599999</v>
      </c>
      <c r="W1595">
        <v>201636.36363599999</v>
      </c>
      <c r="X1595">
        <v>201636.36363599999</v>
      </c>
      <c r="Y1595">
        <v>0</v>
      </c>
      <c r="Z1595">
        <v>0</v>
      </c>
      <c r="AA1595">
        <v>0</v>
      </c>
      <c r="AB1595">
        <v>0</v>
      </c>
      <c r="AE1595">
        <v>0</v>
      </c>
      <c r="AF1595" t="s">
        <v>1891</v>
      </c>
    </row>
    <row r="1596" spans="1:32" x14ac:dyDescent="0.25">
      <c r="A1596" s="1">
        <v>44713</v>
      </c>
      <c r="B1596" t="s">
        <v>39</v>
      </c>
      <c r="C1596" t="s">
        <v>1889</v>
      </c>
      <c r="D1596" t="s">
        <v>1890</v>
      </c>
      <c r="E1596" t="s">
        <v>41</v>
      </c>
      <c r="G1596">
        <v>2439800</v>
      </c>
      <c r="H1596">
        <v>0</v>
      </c>
      <c r="I1596" s="1">
        <v>44713</v>
      </c>
      <c r="J1596">
        <v>2218000</v>
      </c>
      <c r="K1596">
        <v>221800</v>
      </c>
      <c r="L1596">
        <v>2439800</v>
      </c>
      <c r="M1596" t="s">
        <v>42</v>
      </c>
      <c r="N1596" t="s">
        <v>89</v>
      </c>
      <c r="O1596" t="s">
        <v>90</v>
      </c>
      <c r="Q1596">
        <v>1</v>
      </c>
      <c r="R1596" t="s">
        <v>67</v>
      </c>
      <c r="S1596">
        <v>201636.36363599999</v>
      </c>
      <c r="T1596" s="2">
        <v>0</v>
      </c>
      <c r="U1596">
        <v>10</v>
      </c>
      <c r="V1596">
        <v>20163.636363599999</v>
      </c>
      <c r="W1596">
        <v>201636.36363599999</v>
      </c>
      <c r="X1596">
        <v>201636.36363599999</v>
      </c>
      <c r="Y1596">
        <v>0</v>
      </c>
      <c r="Z1596">
        <v>0</v>
      </c>
      <c r="AA1596">
        <v>0</v>
      </c>
      <c r="AB1596">
        <v>0</v>
      </c>
      <c r="AE1596">
        <v>0</v>
      </c>
      <c r="AF1596" t="s">
        <v>1891</v>
      </c>
    </row>
    <row r="1597" spans="1:32" x14ac:dyDescent="0.25">
      <c r="A1597" s="1">
        <v>44713</v>
      </c>
      <c r="B1597" t="s">
        <v>39</v>
      </c>
      <c r="C1597" t="s">
        <v>1889</v>
      </c>
      <c r="D1597" t="s">
        <v>1890</v>
      </c>
      <c r="E1597" t="s">
        <v>41</v>
      </c>
      <c r="G1597">
        <v>2439800</v>
      </c>
      <c r="H1597">
        <v>0</v>
      </c>
      <c r="I1597" s="1">
        <v>44713</v>
      </c>
      <c r="J1597">
        <v>2218000</v>
      </c>
      <c r="K1597">
        <v>221800</v>
      </c>
      <c r="L1597">
        <v>2439800</v>
      </c>
      <c r="M1597" t="s">
        <v>42</v>
      </c>
      <c r="N1597" t="s">
        <v>48</v>
      </c>
      <c r="O1597" t="s">
        <v>49</v>
      </c>
      <c r="Q1597">
        <v>3</v>
      </c>
      <c r="R1597" t="s">
        <v>67</v>
      </c>
      <c r="S1597">
        <v>202000</v>
      </c>
      <c r="T1597" s="2">
        <v>0</v>
      </c>
      <c r="U1597">
        <v>10</v>
      </c>
      <c r="V1597">
        <v>60600</v>
      </c>
      <c r="W1597">
        <v>606000</v>
      </c>
      <c r="X1597">
        <v>606000</v>
      </c>
      <c r="Y1597">
        <v>0</v>
      </c>
      <c r="Z1597">
        <v>0</v>
      </c>
      <c r="AA1597">
        <v>0</v>
      </c>
      <c r="AB1597">
        <v>0</v>
      </c>
      <c r="AE1597">
        <v>0</v>
      </c>
      <c r="AF1597" t="s">
        <v>1891</v>
      </c>
    </row>
    <row r="1598" spans="1:32" x14ac:dyDescent="0.25">
      <c r="A1598" s="1">
        <v>44713</v>
      </c>
      <c r="B1598" t="s">
        <v>39</v>
      </c>
      <c r="C1598" t="s">
        <v>1889</v>
      </c>
      <c r="D1598" t="s">
        <v>1890</v>
      </c>
      <c r="E1598" t="s">
        <v>41</v>
      </c>
      <c r="G1598">
        <v>2439800</v>
      </c>
      <c r="H1598">
        <v>0</v>
      </c>
      <c r="I1598" s="1">
        <v>44713</v>
      </c>
      <c r="J1598">
        <v>2218000</v>
      </c>
      <c r="K1598">
        <v>221800</v>
      </c>
      <c r="L1598">
        <v>2439800</v>
      </c>
      <c r="M1598" t="s">
        <v>42</v>
      </c>
      <c r="N1598" t="s">
        <v>55</v>
      </c>
      <c r="O1598" t="s">
        <v>56</v>
      </c>
      <c r="Q1598">
        <v>1</v>
      </c>
      <c r="R1598" t="s">
        <v>67</v>
      </c>
      <c r="S1598">
        <v>201363.63636400001</v>
      </c>
      <c r="T1598" s="2">
        <v>0</v>
      </c>
      <c r="U1598">
        <v>10</v>
      </c>
      <c r="V1598">
        <v>20136.363636400001</v>
      </c>
      <c r="W1598">
        <v>201363.63636400001</v>
      </c>
      <c r="X1598">
        <v>201363.63636400001</v>
      </c>
      <c r="Y1598">
        <v>0</v>
      </c>
      <c r="Z1598">
        <v>0</v>
      </c>
      <c r="AA1598">
        <v>0</v>
      </c>
      <c r="AB1598">
        <v>0</v>
      </c>
      <c r="AE1598">
        <v>0</v>
      </c>
      <c r="AF1598" t="s">
        <v>1891</v>
      </c>
    </row>
    <row r="1599" spans="1:32" x14ac:dyDescent="0.25">
      <c r="A1599" s="1">
        <v>44713</v>
      </c>
      <c r="B1599" t="s">
        <v>39</v>
      </c>
      <c r="C1599" t="s">
        <v>1889</v>
      </c>
      <c r="D1599" t="s">
        <v>1890</v>
      </c>
      <c r="E1599" t="s">
        <v>41</v>
      </c>
      <c r="G1599">
        <v>2439800</v>
      </c>
      <c r="H1599">
        <v>0</v>
      </c>
      <c r="I1599" s="1">
        <v>44713</v>
      </c>
      <c r="J1599">
        <v>2218000</v>
      </c>
      <c r="K1599">
        <v>221800</v>
      </c>
      <c r="L1599">
        <v>2439800</v>
      </c>
      <c r="M1599" t="s">
        <v>42</v>
      </c>
      <c r="N1599" t="s">
        <v>245</v>
      </c>
      <c r="O1599" t="s">
        <v>246</v>
      </c>
      <c r="Q1599">
        <v>1</v>
      </c>
      <c r="R1599" t="s">
        <v>67</v>
      </c>
      <c r="S1599">
        <v>201363.63636400001</v>
      </c>
      <c r="T1599" s="2">
        <v>0</v>
      </c>
      <c r="U1599">
        <v>10</v>
      </c>
      <c r="V1599">
        <v>20136.363636400001</v>
      </c>
      <c r="W1599">
        <v>201363.63636400001</v>
      </c>
      <c r="X1599">
        <v>201363.63636400001</v>
      </c>
      <c r="Y1599">
        <v>0</v>
      </c>
      <c r="Z1599">
        <v>0</v>
      </c>
      <c r="AA1599">
        <v>0</v>
      </c>
      <c r="AB1599">
        <v>0</v>
      </c>
      <c r="AE1599">
        <v>0</v>
      </c>
      <c r="AF1599" t="s">
        <v>1891</v>
      </c>
    </row>
    <row r="1600" spans="1:32" x14ac:dyDescent="0.25">
      <c r="A1600" s="1">
        <v>44713</v>
      </c>
      <c r="B1600" t="s">
        <v>39</v>
      </c>
      <c r="C1600" t="s">
        <v>1889</v>
      </c>
      <c r="D1600" t="s">
        <v>1890</v>
      </c>
      <c r="E1600" t="s">
        <v>41</v>
      </c>
      <c r="G1600">
        <v>2439800</v>
      </c>
      <c r="H1600">
        <v>0</v>
      </c>
      <c r="I1600" s="1">
        <v>44713</v>
      </c>
      <c r="J1600">
        <v>2218000</v>
      </c>
      <c r="K1600">
        <v>221800</v>
      </c>
      <c r="L1600">
        <v>2439800</v>
      </c>
      <c r="M1600" t="s">
        <v>42</v>
      </c>
      <c r="N1600" t="s">
        <v>117</v>
      </c>
      <c r="O1600" t="s">
        <v>118</v>
      </c>
      <c r="Q1600">
        <v>1</v>
      </c>
      <c r="R1600" t="s">
        <v>67</v>
      </c>
      <c r="S1600">
        <v>201363.63636400001</v>
      </c>
      <c r="T1600" s="2">
        <v>0</v>
      </c>
      <c r="U1600">
        <v>10</v>
      </c>
      <c r="V1600">
        <v>20136.363636400001</v>
      </c>
      <c r="W1600">
        <v>201363.63636400001</v>
      </c>
      <c r="X1600">
        <v>201363.63636400001</v>
      </c>
      <c r="Y1600">
        <v>0</v>
      </c>
      <c r="Z1600">
        <v>0</v>
      </c>
      <c r="AA1600">
        <v>0</v>
      </c>
      <c r="AB1600">
        <v>0</v>
      </c>
      <c r="AE1600">
        <v>0</v>
      </c>
      <c r="AF1600" t="s">
        <v>1891</v>
      </c>
    </row>
    <row r="1601" spans="1:32" x14ac:dyDescent="0.25">
      <c r="A1601" s="1">
        <v>44713</v>
      </c>
      <c r="B1601" t="s">
        <v>39</v>
      </c>
      <c r="C1601" t="s">
        <v>1892</v>
      </c>
      <c r="D1601" t="s">
        <v>1893</v>
      </c>
      <c r="E1601" t="s">
        <v>41</v>
      </c>
      <c r="G1601">
        <v>1108699.999999</v>
      </c>
      <c r="H1601">
        <v>0</v>
      </c>
      <c r="I1601" s="1">
        <v>44713</v>
      </c>
      <c r="J1601">
        <v>1007909.090908</v>
      </c>
      <c r="K1601">
        <v>100790.90909099999</v>
      </c>
      <c r="L1601">
        <v>1108699.999999</v>
      </c>
      <c r="M1601" t="s">
        <v>42</v>
      </c>
      <c r="N1601" t="s">
        <v>113</v>
      </c>
      <c r="O1601" t="s">
        <v>114</v>
      </c>
      <c r="Q1601">
        <v>2</v>
      </c>
      <c r="R1601" t="s">
        <v>67</v>
      </c>
      <c r="S1601">
        <v>201636.36363599999</v>
      </c>
      <c r="T1601" s="2">
        <v>0</v>
      </c>
      <c r="U1601">
        <v>10</v>
      </c>
      <c r="V1601">
        <v>40327.272727199997</v>
      </c>
      <c r="W1601">
        <v>403272.72727199999</v>
      </c>
      <c r="X1601">
        <v>403272.72727199999</v>
      </c>
      <c r="Y1601">
        <v>0</v>
      </c>
      <c r="Z1601">
        <v>0</v>
      </c>
      <c r="AA1601">
        <v>0</v>
      </c>
      <c r="AB1601">
        <v>0</v>
      </c>
      <c r="AE1601">
        <v>0</v>
      </c>
      <c r="AF1601" t="s">
        <v>1894</v>
      </c>
    </row>
    <row r="1602" spans="1:32" x14ac:dyDescent="0.25">
      <c r="A1602" s="1">
        <v>44713</v>
      </c>
      <c r="B1602" t="s">
        <v>39</v>
      </c>
      <c r="C1602" t="s">
        <v>1892</v>
      </c>
      <c r="D1602" t="s">
        <v>1893</v>
      </c>
      <c r="E1602" t="s">
        <v>41</v>
      </c>
      <c r="G1602">
        <v>1108699.999999</v>
      </c>
      <c r="H1602">
        <v>0</v>
      </c>
      <c r="I1602" s="1">
        <v>44713</v>
      </c>
      <c r="J1602">
        <v>1007909.090908</v>
      </c>
      <c r="K1602">
        <v>100790.90909099999</v>
      </c>
      <c r="L1602">
        <v>1108699.999999</v>
      </c>
      <c r="M1602" t="s">
        <v>42</v>
      </c>
      <c r="N1602" t="s">
        <v>87</v>
      </c>
      <c r="O1602" t="s">
        <v>88</v>
      </c>
      <c r="Q1602">
        <v>1</v>
      </c>
      <c r="R1602" t="s">
        <v>67</v>
      </c>
      <c r="S1602">
        <v>201636.36363599999</v>
      </c>
      <c r="T1602" s="2">
        <v>0</v>
      </c>
      <c r="U1602">
        <v>10</v>
      </c>
      <c r="V1602">
        <v>20163.636363599999</v>
      </c>
      <c r="W1602">
        <v>201636.36363599999</v>
      </c>
      <c r="X1602">
        <v>201636.36363599999</v>
      </c>
      <c r="Y1602">
        <v>0</v>
      </c>
      <c r="Z1602">
        <v>0</v>
      </c>
      <c r="AA1602">
        <v>0</v>
      </c>
      <c r="AB1602">
        <v>0</v>
      </c>
      <c r="AE1602">
        <v>0</v>
      </c>
      <c r="AF1602" t="s">
        <v>1894</v>
      </c>
    </row>
    <row r="1603" spans="1:32" x14ac:dyDescent="0.25">
      <c r="A1603" s="1">
        <v>44713</v>
      </c>
      <c r="B1603" t="s">
        <v>39</v>
      </c>
      <c r="C1603" t="s">
        <v>1892</v>
      </c>
      <c r="D1603" t="s">
        <v>1893</v>
      </c>
      <c r="E1603" t="s">
        <v>41</v>
      </c>
      <c r="G1603">
        <v>1108699.999999</v>
      </c>
      <c r="H1603">
        <v>0</v>
      </c>
      <c r="I1603" s="1">
        <v>44713</v>
      </c>
      <c r="J1603">
        <v>1007909.090908</v>
      </c>
      <c r="K1603">
        <v>100790.90909099999</v>
      </c>
      <c r="L1603">
        <v>1108699.999999</v>
      </c>
      <c r="M1603" t="s">
        <v>42</v>
      </c>
      <c r="N1603" t="s">
        <v>55</v>
      </c>
      <c r="O1603" t="s">
        <v>56</v>
      </c>
      <c r="Q1603">
        <v>1</v>
      </c>
      <c r="R1603" t="s">
        <v>67</v>
      </c>
      <c r="S1603">
        <v>201363.63636400001</v>
      </c>
      <c r="T1603" s="2">
        <v>0</v>
      </c>
      <c r="U1603">
        <v>10</v>
      </c>
      <c r="V1603">
        <v>20136.363636400001</v>
      </c>
      <c r="W1603">
        <v>201363.63636400001</v>
      </c>
      <c r="X1603">
        <v>201363.63636400001</v>
      </c>
      <c r="Y1603">
        <v>0</v>
      </c>
      <c r="Z1603">
        <v>0</v>
      </c>
      <c r="AA1603">
        <v>0</v>
      </c>
      <c r="AB1603">
        <v>0</v>
      </c>
      <c r="AE1603">
        <v>0</v>
      </c>
      <c r="AF1603" t="s">
        <v>1894</v>
      </c>
    </row>
    <row r="1604" spans="1:32" x14ac:dyDescent="0.25">
      <c r="A1604" s="1">
        <v>44713</v>
      </c>
      <c r="B1604" t="s">
        <v>39</v>
      </c>
      <c r="C1604" t="s">
        <v>1892</v>
      </c>
      <c r="D1604" t="s">
        <v>1893</v>
      </c>
      <c r="E1604" t="s">
        <v>41</v>
      </c>
      <c r="G1604">
        <v>1108699.999999</v>
      </c>
      <c r="H1604">
        <v>0</v>
      </c>
      <c r="I1604" s="1">
        <v>44713</v>
      </c>
      <c r="J1604">
        <v>1007909.090908</v>
      </c>
      <c r="K1604">
        <v>100790.90909099999</v>
      </c>
      <c r="L1604">
        <v>1108699.999999</v>
      </c>
      <c r="M1604" t="s">
        <v>42</v>
      </c>
      <c r="N1604" t="s">
        <v>96</v>
      </c>
      <c r="O1604" t="s">
        <v>97</v>
      </c>
      <c r="Q1604">
        <v>1</v>
      </c>
      <c r="R1604" t="s">
        <v>67</v>
      </c>
      <c r="S1604">
        <v>201636.36363599999</v>
      </c>
      <c r="T1604" s="2">
        <v>0</v>
      </c>
      <c r="U1604">
        <v>10</v>
      </c>
      <c r="V1604">
        <v>20163.636363599999</v>
      </c>
      <c r="W1604">
        <v>201636.36363599999</v>
      </c>
      <c r="X1604">
        <v>201636.36363599999</v>
      </c>
      <c r="Y1604">
        <v>0</v>
      </c>
      <c r="Z1604">
        <v>0</v>
      </c>
      <c r="AA1604">
        <v>0</v>
      </c>
      <c r="AB1604">
        <v>0</v>
      </c>
      <c r="AE1604">
        <v>0</v>
      </c>
      <c r="AF1604" t="s">
        <v>1894</v>
      </c>
    </row>
    <row r="1605" spans="1:32" x14ac:dyDescent="0.25">
      <c r="A1605" s="1">
        <v>44713</v>
      </c>
      <c r="B1605" t="s">
        <v>39</v>
      </c>
      <c r="C1605" t="s">
        <v>1895</v>
      </c>
      <c r="D1605" t="s">
        <v>1896</v>
      </c>
      <c r="E1605" t="s">
        <v>41</v>
      </c>
      <c r="G1605">
        <v>1108999.999998</v>
      </c>
      <c r="H1605">
        <v>0</v>
      </c>
      <c r="I1605" s="1">
        <v>44713</v>
      </c>
      <c r="J1605">
        <v>1008181.8181799999</v>
      </c>
      <c r="K1605">
        <v>100818.181818</v>
      </c>
      <c r="L1605">
        <v>1108999.999998</v>
      </c>
      <c r="M1605" t="s">
        <v>42</v>
      </c>
      <c r="N1605" t="s">
        <v>96</v>
      </c>
      <c r="O1605" t="s">
        <v>97</v>
      </c>
      <c r="Q1605">
        <v>1</v>
      </c>
      <c r="R1605" t="s">
        <v>67</v>
      </c>
      <c r="S1605">
        <v>201636.36363599999</v>
      </c>
      <c r="T1605" s="2">
        <v>0</v>
      </c>
      <c r="U1605">
        <v>10</v>
      </c>
      <c r="V1605">
        <v>20163.636363599999</v>
      </c>
      <c r="W1605">
        <v>201636.36363599999</v>
      </c>
      <c r="X1605">
        <v>201636.36363599999</v>
      </c>
      <c r="Y1605">
        <v>0</v>
      </c>
      <c r="Z1605">
        <v>0</v>
      </c>
      <c r="AA1605">
        <v>0</v>
      </c>
      <c r="AB1605">
        <v>0</v>
      </c>
      <c r="AE1605">
        <v>0</v>
      </c>
      <c r="AF1605" t="s">
        <v>1897</v>
      </c>
    </row>
    <row r="1606" spans="1:32" x14ac:dyDescent="0.25">
      <c r="A1606" s="1">
        <v>44713</v>
      </c>
      <c r="B1606" t="s">
        <v>39</v>
      </c>
      <c r="C1606" t="s">
        <v>1895</v>
      </c>
      <c r="D1606" t="s">
        <v>1896</v>
      </c>
      <c r="E1606" t="s">
        <v>41</v>
      </c>
      <c r="G1606">
        <v>1108999.999998</v>
      </c>
      <c r="H1606">
        <v>0</v>
      </c>
      <c r="I1606" s="1">
        <v>44713</v>
      </c>
      <c r="J1606">
        <v>1008181.8181799999</v>
      </c>
      <c r="K1606">
        <v>100818.181818</v>
      </c>
      <c r="L1606">
        <v>1108999.999998</v>
      </c>
      <c r="M1606" t="s">
        <v>42</v>
      </c>
      <c r="N1606" t="s">
        <v>75</v>
      </c>
      <c r="O1606" t="s">
        <v>76</v>
      </c>
      <c r="Q1606">
        <v>1</v>
      </c>
      <c r="R1606" t="s">
        <v>67</v>
      </c>
      <c r="S1606">
        <v>201636.36363599999</v>
      </c>
      <c r="T1606" s="2">
        <v>0</v>
      </c>
      <c r="U1606">
        <v>10</v>
      </c>
      <c r="V1606">
        <v>20163.636363599999</v>
      </c>
      <c r="W1606">
        <v>201636.36363599999</v>
      </c>
      <c r="X1606">
        <v>201636.36363599999</v>
      </c>
      <c r="Y1606">
        <v>0</v>
      </c>
      <c r="Z1606">
        <v>0</v>
      </c>
      <c r="AA1606">
        <v>0</v>
      </c>
      <c r="AB1606">
        <v>0</v>
      </c>
      <c r="AE1606">
        <v>0</v>
      </c>
      <c r="AF1606" t="s">
        <v>1897</v>
      </c>
    </row>
    <row r="1607" spans="1:32" x14ac:dyDescent="0.25">
      <c r="A1607" s="1">
        <v>44713</v>
      </c>
      <c r="B1607" t="s">
        <v>39</v>
      </c>
      <c r="C1607" t="s">
        <v>1895</v>
      </c>
      <c r="D1607" t="s">
        <v>1896</v>
      </c>
      <c r="E1607" t="s">
        <v>41</v>
      </c>
      <c r="G1607">
        <v>1108999.999998</v>
      </c>
      <c r="H1607">
        <v>0</v>
      </c>
      <c r="I1607" s="1">
        <v>44713</v>
      </c>
      <c r="J1607">
        <v>1008181.8181799999</v>
      </c>
      <c r="K1607">
        <v>100818.181818</v>
      </c>
      <c r="L1607">
        <v>1108999.999998</v>
      </c>
      <c r="M1607" t="s">
        <v>42</v>
      </c>
      <c r="N1607" t="s">
        <v>107</v>
      </c>
      <c r="O1607" t="s">
        <v>108</v>
      </c>
      <c r="Q1607">
        <v>1</v>
      </c>
      <c r="R1607" t="s">
        <v>67</v>
      </c>
      <c r="S1607">
        <v>201636.36363599999</v>
      </c>
      <c r="T1607" s="2">
        <v>0</v>
      </c>
      <c r="U1607">
        <v>10</v>
      </c>
      <c r="V1607">
        <v>20163.636363599999</v>
      </c>
      <c r="W1607">
        <v>201636.36363599999</v>
      </c>
      <c r="X1607">
        <v>201636.36363599999</v>
      </c>
      <c r="Y1607">
        <v>0</v>
      </c>
      <c r="Z1607">
        <v>0</v>
      </c>
      <c r="AA1607">
        <v>0</v>
      </c>
      <c r="AB1607">
        <v>0</v>
      </c>
      <c r="AE1607">
        <v>0</v>
      </c>
      <c r="AF1607" t="s">
        <v>1897</v>
      </c>
    </row>
    <row r="1608" spans="1:32" x14ac:dyDescent="0.25">
      <c r="A1608" s="1">
        <v>44713</v>
      </c>
      <c r="B1608" t="s">
        <v>39</v>
      </c>
      <c r="C1608" t="s">
        <v>1895</v>
      </c>
      <c r="D1608" t="s">
        <v>1896</v>
      </c>
      <c r="E1608" t="s">
        <v>41</v>
      </c>
      <c r="G1608">
        <v>1108999.999998</v>
      </c>
      <c r="H1608">
        <v>0</v>
      </c>
      <c r="I1608" s="1">
        <v>44713</v>
      </c>
      <c r="J1608">
        <v>1008181.8181799999</v>
      </c>
      <c r="K1608">
        <v>100818.181818</v>
      </c>
      <c r="L1608">
        <v>1108999.999998</v>
      </c>
      <c r="M1608" t="s">
        <v>42</v>
      </c>
      <c r="N1608" t="s">
        <v>89</v>
      </c>
      <c r="O1608" t="s">
        <v>90</v>
      </c>
      <c r="Q1608">
        <v>1</v>
      </c>
      <c r="R1608" t="s">
        <v>67</v>
      </c>
      <c r="S1608">
        <v>201636.36363599999</v>
      </c>
      <c r="T1608" s="2">
        <v>0</v>
      </c>
      <c r="U1608">
        <v>10</v>
      </c>
      <c r="V1608">
        <v>20163.636363599999</v>
      </c>
      <c r="W1608">
        <v>201636.36363599999</v>
      </c>
      <c r="X1608">
        <v>201636.36363599999</v>
      </c>
      <c r="Y1608">
        <v>0</v>
      </c>
      <c r="Z1608">
        <v>0</v>
      </c>
      <c r="AA1608">
        <v>0</v>
      </c>
      <c r="AB1608">
        <v>0</v>
      </c>
      <c r="AE1608">
        <v>0</v>
      </c>
      <c r="AF1608" t="s">
        <v>1897</v>
      </c>
    </row>
    <row r="1609" spans="1:32" x14ac:dyDescent="0.25">
      <c r="A1609" s="1">
        <v>44713</v>
      </c>
      <c r="B1609" t="s">
        <v>39</v>
      </c>
      <c r="C1609" t="s">
        <v>1895</v>
      </c>
      <c r="D1609" t="s">
        <v>1896</v>
      </c>
      <c r="E1609" t="s">
        <v>41</v>
      </c>
      <c r="G1609">
        <v>1108999.999998</v>
      </c>
      <c r="H1609">
        <v>0</v>
      </c>
      <c r="I1609" s="1">
        <v>44713</v>
      </c>
      <c r="J1609">
        <v>1008181.8181799999</v>
      </c>
      <c r="K1609">
        <v>100818.181818</v>
      </c>
      <c r="L1609">
        <v>1108999.999998</v>
      </c>
      <c r="M1609" t="s">
        <v>42</v>
      </c>
      <c r="N1609" t="s">
        <v>87</v>
      </c>
      <c r="O1609" t="s">
        <v>88</v>
      </c>
      <c r="Q1609">
        <v>1</v>
      </c>
      <c r="R1609" t="s">
        <v>67</v>
      </c>
      <c r="S1609">
        <v>201636.36363599999</v>
      </c>
      <c r="T1609" s="2">
        <v>0</v>
      </c>
      <c r="U1609">
        <v>10</v>
      </c>
      <c r="V1609">
        <v>20163.636363599999</v>
      </c>
      <c r="W1609">
        <v>201636.36363599999</v>
      </c>
      <c r="X1609">
        <v>201636.36363599999</v>
      </c>
      <c r="Y1609">
        <v>0</v>
      </c>
      <c r="Z1609">
        <v>0</v>
      </c>
      <c r="AA1609">
        <v>0</v>
      </c>
      <c r="AB1609">
        <v>0</v>
      </c>
      <c r="AE1609">
        <v>0</v>
      </c>
      <c r="AF1609" t="s">
        <v>1897</v>
      </c>
    </row>
    <row r="1610" spans="1:32" x14ac:dyDescent="0.25">
      <c r="A1610" s="1">
        <v>44713</v>
      </c>
      <c r="B1610" t="s">
        <v>39</v>
      </c>
      <c r="C1610" t="s">
        <v>1898</v>
      </c>
      <c r="D1610" t="s">
        <v>1899</v>
      </c>
      <c r="E1610" t="s">
        <v>41</v>
      </c>
      <c r="G1610">
        <v>221500</v>
      </c>
      <c r="H1610">
        <v>0</v>
      </c>
      <c r="I1610" s="1">
        <v>44713</v>
      </c>
      <c r="J1610">
        <v>201363.63636400001</v>
      </c>
      <c r="K1610">
        <v>20136.363635999998</v>
      </c>
      <c r="L1610">
        <v>221500</v>
      </c>
      <c r="M1610" t="s">
        <v>42</v>
      </c>
      <c r="N1610" t="s">
        <v>55</v>
      </c>
      <c r="O1610" t="s">
        <v>56</v>
      </c>
      <c r="Q1610">
        <v>1</v>
      </c>
      <c r="R1610" t="s">
        <v>67</v>
      </c>
      <c r="S1610">
        <v>201363.63636400001</v>
      </c>
      <c r="T1610" s="2">
        <v>0</v>
      </c>
      <c r="U1610">
        <v>10</v>
      </c>
      <c r="V1610">
        <v>20136.363636400001</v>
      </c>
      <c r="W1610">
        <v>201363.63636400001</v>
      </c>
      <c r="X1610">
        <v>201363.63636400001</v>
      </c>
      <c r="Y1610">
        <v>0</v>
      </c>
      <c r="Z1610">
        <v>0</v>
      </c>
      <c r="AA1610">
        <v>0</v>
      </c>
      <c r="AB1610">
        <v>0</v>
      </c>
      <c r="AE1610">
        <v>0</v>
      </c>
      <c r="AF1610" t="s">
        <v>1900</v>
      </c>
    </row>
    <row r="1611" spans="1:32" x14ac:dyDescent="0.25">
      <c r="A1611" s="1">
        <v>44713</v>
      </c>
      <c r="B1611" t="s">
        <v>39</v>
      </c>
      <c r="C1611" t="s">
        <v>1901</v>
      </c>
      <c r="D1611" t="s">
        <v>1902</v>
      </c>
      <c r="E1611" t="s">
        <v>41</v>
      </c>
      <c r="G1611">
        <v>1108400</v>
      </c>
      <c r="H1611">
        <v>0</v>
      </c>
      <c r="I1611" s="1">
        <v>44713</v>
      </c>
      <c r="J1611">
        <v>1007636.363636</v>
      </c>
      <c r="K1611">
        <v>100763.63636400001</v>
      </c>
      <c r="L1611">
        <v>1108400</v>
      </c>
      <c r="M1611" t="s">
        <v>42</v>
      </c>
      <c r="N1611" t="s">
        <v>55</v>
      </c>
      <c r="O1611" t="s">
        <v>56</v>
      </c>
      <c r="Q1611">
        <v>2</v>
      </c>
      <c r="R1611" t="s">
        <v>67</v>
      </c>
      <c r="S1611">
        <v>201363.63636400001</v>
      </c>
      <c r="T1611" s="2">
        <v>0</v>
      </c>
      <c r="U1611">
        <v>10</v>
      </c>
      <c r="V1611">
        <v>40272.727272800003</v>
      </c>
      <c r="W1611">
        <v>402727.27272800001</v>
      </c>
      <c r="X1611">
        <v>402727.27272800001</v>
      </c>
      <c r="Y1611">
        <v>0</v>
      </c>
      <c r="Z1611">
        <v>0</v>
      </c>
      <c r="AA1611">
        <v>0</v>
      </c>
      <c r="AB1611">
        <v>0</v>
      </c>
      <c r="AE1611">
        <v>0</v>
      </c>
      <c r="AF1611" t="s">
        <v>1903</v>
      </c>
    </row>
    <row r="1612" spans="1:32" x14ac:dyDescent="0.25">
      <c r="A1612" s="1">
        <v>44713</v>
      </c>
      <c r="B1612" t="s">
        <v>39</v>
      </c>
      <c r="C1612" t="s">
        <v>1901</v>
      </c>
      <c r="D1612" t="s">
        <v>1902</v>
      </c>
      <c r="E1612" t="s">
        <v>41</v>
      </c>
      <c r="G1612">
        <v>1108400</v>
      </c>
      <c r="H1612">
        <v>0</v>
      </c>
      <c r="I1612" s="1">
        <v>44713</v>
      </c>
      <c r="J1612">
        <v>1007636.363636</v>
      </c>
      <c r="K1612">
        <v>100763.63636400001</v>
      </c>
      <c r="L1612">
        <v>1108400</v>
      </c>
      <c r="M1612" t="s">
        <v>42</v>
      </c>
      <c r="N1612" t="s">
        <v>73</v>
      </c>
      <c r="O1612" t="s">
        <v>74</v>
      </c>
      <c r="Q1612">
        <v>1</v>
      </c>
      <c r="R1612" t="s">
        <v>67</v>
      </c>
      <c r="S1612">
        <v>201636.36363599999</v>
      </c>
      <c r="T1612" s="2">
        <v>0</v>
      </c>
      <c r="U1612">
        <v>10</v>
      </c>
      <c r="V1612">
        <v>20163.636363599999</v>
      </c>
      <c r="W1612">
        <v>201636.36363599999</v>
      </c>
      <c r="X1612">
        <v>201636.36363599999</v>
      </c>
      <c r="Y1612">
        <v>0</v>
      </c>
      <c r="Z1612">
        <v>0</v>
      </c>
      <c r="AA1612">
        <v>0</v>
      </c>
      <c r="AB1612">
        <v>0</v>
      </c>
      <c r="AE1612">
        <v>0</v>
      </c>
      <c r="AF1612" t="s">
        <v>1903</v>
      </c>
    </row>
    <row r="1613" spans="1:32" x14ac:dyDescent="0.25">
      <c r="A1613" s="1">
        <v>44713</v>
      </c>
      <c r="B1613" t="s">
        <v>39</v>
      </c>
      <c r="C1613" t="s">
        <v>1901</v>
      </c>
      <c r="D1613" t="s">
        <v>1902</v>
      </c>
      <c r="E1613" t="s">
        <v>41</v>
      </c>
      <c r="G1613">
        <v>1108400</v>
      </c>
      <c r="H1613">
        <v>0</v>
      </c>
      <c r="I1613" s="1">
        <v>44713</v>
      </c>
      <c r="J1613">
        <v>1007636.363636</v>
      </c>
      <c r="K1613">
        <v>100763.63636400001</v>
      </c>
      <c r="L1613">
        <v>1108400</v>
      </c>
      <c r="M1613" t="s">
        <v>42</v>
      </c>
      <c r="N1613" t="s">
        <v>113</v>
      </c>
      <c r="O1613" t="s">
        <v>114</v>
      </c>
      <c r="Q1613">
        <v>1</v>
      </c>
      <c r="R1613" t="s">
        <v>67</v>
      </c>
      <c r="S1613">
        <v>201636.36363599999</v>
      </c>
      <c r="T1613" s="2">
        <v>0</v>
      </c>
      <c r="U1613">
        <v>10</v>
      </c>
      <c r="V1613">
        <v>20163.636363599999</v>
      </c>
      <c r="W1613">
        <v>201636.36363599999</v>
      </c>
      <c r="X1613">
        <v>201636.36363599999</v>
      </c>
      <c r="Y1613">
        <v>0</v>
      </c>
      <c r="Z1613">
        <v>0</v>
      </c>
      <c r="AA1613">
        <v>0</v>
      </c>
      <c r="AB1613">
        <v>0</v>
      </c>
      <c r="AE1613">
        <v>0</v>
      </c>
      <c r="AF1613" t="s">
        <v>1903</v>
      </c>
    </row>
    <row r="1614" spans="1:32" x14ac:dyDescent="0.25">
      <c r="A1614" s="1">
        <v>44713</v>
      </c>
      <c r="B1614" t="s">
        <v>39</v>
      </c>
      <c r="C1614" t="s">
        <v>1901</v>
      </c>
      <c r="D1614" t="s">
        <v>1902</v>
      </c>
      <c r="E1614" t="s">
        <v>41</v>
      </c>
      <c r="G1614">
        <v>1108400</v>
      </c>
      <c r="H1614">
        <v>0</v>
      </c>
      <c r="I1614" s="1">
        <v>44713</v>
      </c>
      <c r="J1614">
        <v>1007636.363636</v>
      </c>
      <c r="K1614">
        <v>100763.63636400001</v>
      </c>
      <c r="L1614">
        <v>1108400</v>
      </c>
      <c r="M1614" t="s">
        <v>42</v>
      </c>
      <c r="N1614" t="s">
        <v>107</v>
      </c>
      <c r="O1614" t="s">
        <v>108</v>
      </c>
      <c r="Q1614">
        <v>1</v>
      </c>
      <c r="R1614" t="s">
        <v>67</v>
      </c>
      <c r="S1614">
        <v>201636.36363599999</v>
      </c>
      <c r="T1614" s="2">
        <v>0</v>
      </c>
      <c r="U1614">
        <v>10</v>
      </c>
      <c r="V1614">
        <v>20163.636363599999</v>
      </c>
      <c r="W1614">
        <v>201636.36363599999</v>
      </c>
      <c r="X1614">
        <v>201636.36363599999</v>
      </c>
      <c r="Y1614">
        <v>0</v>
      </c>
      <c r="Z1614">
        <v>0</v>
      </c>
      <c r="AA1614">
        <v>0</v>
      </c>
      <c r="AB1614">
        <v>0</v>
      </c>
      <c r="AE1614">
        <v>0</v>
      </c>
      <c r="AF1614" t="s">
        <v>1903</v>
      </c>
    </row>
    <row r="1615" spans="1:32" x14ac:dyDescent="0.25">
      <c r="A1615" s="1">
        <v>44713</v>
      </c>
      <c r="B1615" t="s">
        <v>39</v>
      </c>
      <c r="C1615" t="s">
        <v>1904</v>
      </c>
      <c r="D1615" t="s">
        <v>348</v>
      </c>
      <c r="E1615" t="s">
        <v>41</v>
      </c>
      <c r="G1615">
        <v>443599.99999899999</v>
      </c>
      <c r="H1615">
        <v>0</v>
      </c>
      <c r="I1615" s="1">
        <v>44713</v>
      </c>
      <c r="J1615">
        <v>403272.72727199999</v>
      </c>
      <c r="K1615">
        <v>40327.272727000003</v>
      </c>
      <c r="L1615">
        <v>443599.99999899999</v>
      </c>
      <c r="M1615" t="s">
        <v>42</v>
      </c>
      <c r="N1615" t="s">
        <v>87</v>
      </c>
      <c r="O1615" t="s">
        <v>88</v>
      </c>
      <c r="Q1615">
        <v>1</v>
      </c>
      <c r="R1615" t="s">
        <v>67</v>
      </c>
      <c r="S1615">
        <v>201636.36363599999</v>
      </c>
      <c r="T1615" s="2">
        <v>0</v>
      </c>
      <c r="U1615">
        <v>10</v>
      </c>
      <c r="V1615">
        <v>20163.636363599999</v>
      </c>
      <c r="W1615">
        <v>201636.36363599999</v>
      </c>
      <c r="X1615">
        <v>201636.36363599999</v>
      </c>
      <c r="Y1615">
        <v>0</v>
      </c>
      <c r="Z1615">
        <v>0</v>
      </c>
      <c r="AA1615">
        <v>0</v>
      </c>
      <c r="AB1615">
        <v>0</v>
      </c>
      <c r="AE1615">
        <v>0</v>
      </c>
      <c r="AF1615" t="s">
        <v>349</v>
      </c>
    </row>
    <row r="1616" spans="1:32" x14ac:dyDescent="0.25">
      <c r="A1616" s="1">
        <v>44713</v>
      </c>
      <c r="B1616" t="s">
        <v>39</v>
      </c>
      <c r="C1616" t="s">
        <v>1904</v>
      </c>
      <c r="D1616" t="s">
        <v>348</v>
      </c>
      <c r="E1616" t="s">
        <v>41</v>
      </c>
      <c r="G1616">
        <v>443599.99999899999</v>
      </c>
      <c r="H1616">
        <v>0</v>
      </c>
      <c r="I1616" s="1">
        <v>44713</v>
      </c>
      <c r="J1616">
        <v>403272.72727199999</v>
      </c>
      <c r="K1616">
        <v>40327.272727000003</v>
      </c>
      <c r="L1616">
        <v>443599.99999899999</v>
      </c>
      <c r="M1616" t="s">
        <v>42</v>
      </c>
      <c r="N1616" t="s">
        <v>113</v>
      </c>
      <c r="O1616" t="s">
        <v>114</v>
      </c>
      <c r="Q1616">
        <v>1</v>
      </c>
      <c r="R1616" t="s">
        <v>67</v>
      </c>
      <c r="S1616">
        <v>201636.36363599999</v>
      </c>
      <c r="T1616" s="2">
        <v>0</v>
      </c>
      <c r="U1616">
        <v>10</v>
      </c>
      <c r="V1616">
        <v>20163.636363599999</v>
      </c>
      <c r="W1616">
        <v>201636.36363599999</v>
      </c>
      <c r="X1616">
        <v>201636.36363599999</v>
      </c>
      <c r="Y1616">
        <v>0</v>
      </c>
      <c r="Z1616">
        <v>0</v>
      </c>
      <c r="AA1616">
        <v>0</v>
      </c>
      <c r="AB1616">
        <v>0</v>
      </c>
      <c r="AE1616">
        <v>0</v>
      </c>
      <c r="AF1616" t="s">
        <v>349</v>
      </c>
    </row>
    <row r="1617" spans="1:32" x14ac:dyDescent="0.25">
      <c r="A1617" s="1">
        <v>44713</v>
      </c>
      <c r="B1617" t="s">
        <v>39</v>
      </c>
      <c r="C1617" t="s">
        <v>1905</v>
      </c>
      <c r="D1617" t="s">
        <v>1906</v>
      </c>
      <c r="E1617" t="s">
        <v>41</v>
      </c>
      <c r="G1617">
        <v>664500.00000100001</v>
      </c>
      <c r="H1617">
        <v>0</v>
      </c>
      <c r="I1617" s="1">
        <v>44713</v>
      </c>
      <c r="J1617">
        <v>604090.90909199999</v>
      </c>
      <c r="K1617">
        <v>60409.090908999999</v>
      </c>
      <c r="L1617">
        <v>664500.00000100001</v>
      </c>
      <c r="M1617" t="s">
        <v>42</v>
      </c>
      <c r="N1617" t="s">
        <v>55</v>
      </c>
      <c r="O1617" t="s">
        <v>56</v>
      </c>
      <c r="Q1617">
        <v>3</v>
      </c>
      <c r="R1617" t="s">
        <v>67</v>
      </c>
      <c r="S1617">
        <v>201363.63636400001</v>
      </c>
      <c r="T1617" s="2">
        <v>0</v>
      </c>
      <c r="U1617">
        <v>10</v>
      </c>
      <c r="V1617">
        <v>60409.0909092</v>
      </c>
      <c r="W1617">
        <v>604090.90909199999</v>
      </c>
      <c r="X1617">
        <v>604090.90909199999</v>
      </c>
      <c r="Y1617">
        <v>0</v>
      </c>
      <c r="Z1617">
        <v>0</v>
      </c>
      <c r="AA1617">
        <v>0</v>
      </c>
      <c r="AB1617">
        <v>0</v>
      </c>
      <c r="AE1617">
        <v>0</v>
      </c>
      <c r="AF1617" t="s">
        <v>1907</v>
      </c>
    </row>
    <row r="1618" spans="1:32" x14ac:dyDescent="0.25">
      <c r="A1618" s="1">
        <v>44713</v>
      </c>
      <c r="B1618" t="s">
        <v>39</v>
      </c>
      <c r="C1618" t="s">
        <v>1908</v>
      </c>
      <c r="D1618" t="s">
        <v>1909</v>
      </c>
      <c r="E1618" t="s">
        <v>41</v>
      </c>
      <c r="G1618">
        <v>1188300</v>
      </c>
      <c r="H1618">
        <v>0</v>
      </c>
      <c r="I1618" s="1">
        <v>44713</v>
      </c>
      <c r="J1618">
        <v>1080272.7272729999</v>
      </c>
      <c r="K1618">
        <v>108027.272727</v>
      </c>
      <c r="L1618">
        <v>1188300</v>
      </c>
      <c r="M1618" t="s">
        <v>42</v>
      </c>
      <c r="N1618" t="s">
        <v>131</v>
      </c>
      <c r="O1618" t="s">
        <v>132</v>
      </c>
      <c r="Q1618">
        <v>1</v>
      </c>
      <c r="R1618" t="s">
        <v>67</v>
      </c>
      <c r="S1618">
        <v>274545.45454499999</v>
      </c>
      <c r="T1618" s="2">
        <v>0</v>
      </c>
      <c r="U1618">
        <v>10</v>
      </c>
      <c r="V1618">
        <v>27454.545454499999</v>
      </c>
      <c r="W1618">
        <v>274545.45454499999</v>
      </c>
      <c r="X1618">
        <v>274545.45454499999</v>
      </c>
      <c r="Y1618">
        <v>0</v>
      </c>
      <c r="Z1618">
        <v>0</v>
      </c>
      <c r="AA1618">
        <v>0</v>
      </c>
      <c r="AB1618">
        <v>0</v>
      </c>
      <c r="AE1618">
        <v>0</v>
      </c>
      <c r="AF1618" t="s">
        <v>1910</v>
      </c>
    </row>
    <row r="1619" spans="1:32" x14ac:dyDescent="0.25">
      <c r="A1619" s="1">
        <v>44713</v>
      </c>
      <c r="B1619" t="s">
        <v>39</v>
      </c>
      <c r="C1619" t="s">
        <v>1908</v>
      </c>
      <c r="D1619" t="s">
        <v>1909</v>
      </c>
      <c r="E1619" t="s">
        <v>41</v>
      </c>
      <c r="G1619">
        <v>1188300</v>
      </c>
      <c r="H1619">
        <v>0</v>
      </c>
      <c r="I1619" s="1">
        <v>44713</v>
      </c>
      <c r="J1619">
        <v>1080272.7272729999</v>
      </c>
      <c r="K1619">
        <v>108027.272727</v>
      </c>
      <c r="L1619">
        <v>1188300</v>
      </c>
      <c r="M1619" t="s">
        <v>42</v>
      </c>
      <c r="N1619" t="s">
        <v>55</v>
      </c>
      <c r="O1619" t="s">
        <v>56</v>
      </c>
      <c r="Q1619">
        <v>3</v>
      </c>
      <c r="R1619" t="s">
        <v>67</v>
      </c>
      <c r="S1619">
        <v>201363.63636400001</v>
      </c>
      <c r="T1619" s="2">
        <v>0</v>
      </c>
      <c r="U1619">
        <v>10</v>
      </c>
      <c r="V1619">
        <v>60409.0909092</v>
      </c>
      <c r="W1619">
        <v>604090.90909199999</v>
      </c>
      <c r="X1619">
        <v>604090.90909199999</v>
      </c>
      <c r="Y1619">
        <v>0</v>
      </c>
      <c r="Z1619">
        <v>0</v>
      </c>
      <c r="AA1619">
        <v>0</v>
      </c>
      <c r="AB1619">
        <v>0</v>
      </c>
      <c r="AE1619">
        <v>0</v>
      </c>
      <c r="AF1619" t="s">
        <v>1910</v>
      </c>
    </row>
    <row r="1620" spans="1:32" x14ac:dyDescent="0.25">
      <c r="A1620" s="1">
        <v>44713</v>
      </c>
      <c r="B1620" t="s">
        <v>39</v>
      </c>
      <c r="C1620" t="s">
        <v>1908</v>
      </c>
      <c r="D1620" t="s">
        <v>1909</v>
      </c>
      <c r="E1620" t="s">
        <v>41</v>
      </c>
      <c r="G1620">
        <v>1188300</v>
      </c>
      <c r="H1620">
        <v>0</v>
      </c>
      <c r="I1620" s="1">
        <v>44713</v>
      </c>
      <c r="J1620">
        <v>1080272.7272729999</v>
      </c>
      <c r="K1620">
        <v>108027.272727</v>
      </c>
      <c r="L1620">
        <v>1188300</v>
      </c>
      <c r="M1620" t="s">
        <v>42</v>
      </c>
      <c r="N1620" t="s">
        <v>59</v>
      </c>
      <c r="O1620" t="s">
        <v>60</v>
      </c>
      <c r="Q1620">
        <v>1</v>
      </c>
      <c r="R1620" t="s">
        <v>67</v>
      </c>
      <c r="S1620">
        <v>201636.36363599999</v>
      </c>
      <c r="T1620" s="2">
        <v>0</v>
      </c>
      <c r="U1620">
        <v>10</v>
      </c>
      <c r="V1620">
        <v>20163.636363599999</v>
      </c>
      <c r="W1620">
        <v>201636.36363599999</v>
      </c>
      <c r="X1620">
        <v>201636.36363599999</v>
      </c>
      <c r="Y1620">
        <v>0</v>
      </c>
      <c r="Z1620">
        <v>0</v>
      </c>
      <c r="AA1620">
        <v>0</v>
      </c>
      <c r="AB1620">
        <v>0</v>
      </c>
      <c r="AE1620">
        <v>0</v>
      </c>
      <c r="AF1620" t="s">
        <v>1910</v>
      </c>
    </row>
    <row r="1621" spans="1:32" x14ac:dyDescent="0.25">
      <c r="A1621" s="1">
        <v>44713</v>
      </c>
      <c r="B1621" t="s">
        <v>39</v>
      </c>
      <c r="C1621" t="s">
        <v>1911</v>
      </c>
      <c r="D1621" t="s">
        <v>1912</v>
      </c>
      <c r="E1621" t="s">
        <v>41</v>
      </c>
      <c r="G1621">
        <v>107192.00000099999</v>
      </c>
      <c r="H1621">
        <v>0</v>
      </c>
      <c r="I1621" s="1">
        <v>44713</v>
      </c>
      <c r="J1621">
        <v>97447.272727999996</v>
      </c>
      <c r="K1621">
        <v>9744.7272730000004</v>
      </c>
      <c r="L1621">
        <v>107192.00000099999</v>
      </c>
      <c r="M1621" t="s">
        <v>42</v>
      </c>
      <c r="N1621" t="s">
        <v>671</v>
      </c>
      <c r="Q1621">
        <v>1</v>
      </c>
      <c r="R1621" t="s">
        <v>67</v>
      </c>
      <c r="S1621">
        <v>17000</v>
      </c>
      <c r="T1621" s="2">
        <v>0</v>
      </c>
      <c r="U1621">
        <v>10</v>
      </c>
      <c r="V1621">
        <v>1700</v>
      </c>
      <c r="W1621">
        <v>17000</v>
      </c>
      <c r="X1621">
        <v>17000</v>
      </c>
      <c r="Y1621">
        <v>0</v>
      </c>
      <c r="Z1621">
        <v>0</v>
      </c>
      <c r="AA1621">
        <v>0</v>
      </c>
      <c r="AB1621">
        <v>0</v>
      </c>
      <c r="AE1621">
        <v>0</v>
      </c>
      <c r="AF1621" t="s">
        <v>1913</v>
      </c>
    </row>
    <row r="1622" spans="1:32" x14ac:dyDescent="0.25">
      <c r="A1622" s="1">
        <v>44713</v>
      </c>
      <c r="B1622" t="s">
        <v>39</v>
      </c>
      <c r="C1622" t="s">
        <v>1911</v>
      </c>
      <c r="D1622" t="s">
        <v>1912</v>
      </c>
      <c r="E1622" t="s">
        <v>41</v>
      </c>
      <c r="G1622">
        <v>107192.00000099999</v>
      </c>
      <c r="H1622">
        <v>0</v>
      </c>
      <c r="I1622" s="1">
        <v>44713</v>
      </c>
      <c r="J1622">
        <v>97447.272727999996</v>
      </c>
      <c r="K1622">
        <v>9744.7272730000004</v>
      </c>
      <c r="L1622">
        <v>107192.00000099999</v>
      </c>
      <c r="M1622" t="s">
        <v>42</v>
      </c>
      <c r="N1622" t="s">
        <v>465</v>
      </c>
      <c r="Q1622">
        <v>1</v>
      </c>
      <c r="R1622" t="s">
        <v>67</v>
      </c>
      <c r="S1622">
        <v>16909.090908999999</v>
      </c>
      <c r="T1622" s="2">
        <v>0</v>
      </c>
      <c r="U1622">
        <v>10</v>
      </c>
      <c r="V1622">
        <v>1690.9090908999999</v>
      </c>
      <c r="W1622">
        <v>16909.090908999999</v>
      </c>
      <c r="X1622">
        <v>16909.090908999999</v>
      </c>
      <c r="Y1622">
        <v>0</v>
      </c>
      <c r="Z1622">
        <v>0</v>
      </c>
      <c r="AA1622">
        <v>0</v>
      </c>
      <c r="AB1622">
        <v>0</v>
      </c>
      <c r="AE1622">
        <v>0</v>
      </c>
      <c r="AF1622" t="s">
        <v>1913</v>
      </c>
    </row>
    <row r="1623" spans="1:32" x14ac:dyDescent="0.25">
      <c r="A1623" s="1">
        <v>44713</v>
      </c>
      <c r="B1623" t="s">
        <v>39</v>
      </c>
      <c r="C1623" t="s">
        <v>1911</v>
      </c>
      <c r="D1623" t="s">
        <v>1912</v>
      </c>
      <c r="E1623" t="s">
        <v>41</v>
      </c>
      <c r="G1623">
        <v>107192.00000099999</v>
      </c>
      <c r="H1623">
        <v>0</v>
      </c>
      <c r="I1623" s="1">
        <v>44713</v>
      </c>
      <c r="J1623">
        <v>97447.272727999996</v>
      </c>
      <c r="K1623">
        <v>9744.7272730000004</v>
      </c>
      <c r="L1623">
        <v>107192.00000099999</v>
      </c>
      <c r="M1623" t="s">
        <v>42</v>
      </c>
      <c r="N1623" t="s">
        <v>373</v>
      </c>
      <c r="Q1623">
        <v>1</v>
      </c>
      <c r="R1623" t="s">
        <v>67</v>
      </c>
      <c r="S1623">
        <v>15512.727273</v>
      </c>
      <c r="T1623" s="2">
        <v>0</v>
      </c>
      <c r="U1623">
        <v>10</v>
      </c>
      <c r="V1623">
        <v>1551.2727273</v>
      </c>
      <c r="W1623">
        <v>15512.727273</v>
      </c>
      <c r="X1623">
        <v>15512.727273</v>
      </c>
      <c r="Y1623">
        <v>0</v>
      </c>
      <c r="Z1623">
        <v>0</v>
      </c>
      <c r="AA1623">
        <v>0</v>
      </c>
      <c r="AB1623">
        <v>0</v>
      </c>
      <c r="AE1623">
        <v>0</v>
      </c>
      <c r="AF1623" t="s">
        <v>1913</v>
      </c>
    </row>
    <row r="1624" spans="1:32" x14ac:dyDescent="0.25">
      <c r="A1624" s="1">
        <v>44713</v>
      </c>
      <c r="B1624" t="s">
        <v>39</v>
      </c>
      <c r="C1624" t="s">
        <v>1911</v>
      </c>
      <c r="D1624" t="s">
        <v>1912</v>
      </c>
      <c r="E1624" t="s">
        <v>41</v>
      </c>
      <c r="G1624">
        <v>107192.00000099999</v>
      </c>
      <c r="H1624">
        <v>0</v>
      </c>
      <c r="I1624" s="1">
        <v>44713</v>
      </c>
      <c r="J1624">
        <v>97447.272727999996</v>
      </c>
      <c r="K1624">
        <v>9744.7272730000004</v>
      </c>
      <c r="L1624">
        <v>107192.00000099999</v>
      </c>
      <c r="M1624" t="s">
        <v>42</v>
      </c>
      <c r="N1624" t="s">
        <v>375</v>
      </c>
      <c r="Q1624">
        <v>1</v>
      </c>
      <c r="R1624" t="s">
        <v>67</v>
      </c>
      <c r="S1624">
        <v>15512.727273</v>
      </c>
      <c r="T1624" s="2">
        <v>0</v>
      </c>
      <c r="U1624">
        <v>10</v>
      </c>
      <c r="V1624">
        <v>1551.2727273</v>
      </c>
      <c r="W1624">
        <v>15512.727273</v>
      </c>
      <c r="X1624">
        <v>15512.727273</v>
      </c>
      <c r="Y1624">
        <v>0</v>
      </c>
      <c r="Z1624">
        <v>0</v>
      </c>
      <c r="AA1624">
        <v>0</v>
      </c>
      <c r="AB1624">
        <v>0</v>
      </c>
      <c r="AE1624">
        <v>0</v>
      </c>
      <c r="AF1624" t="s">
        <v>1913</v>
      </c>
    </row>
    <row r="1625" spans="1:32" x14ac:dyDescent="0.25">
      <c r="A1625" s="1">
        <v>44713</v>
      </c>
      <c r="B1625" t="s">
        <v>39</v>
      </c>
      <c r="C1625" t="s">
        <v>1911</v>
      </c>
      <c r="D1625" t="s">
        <v>1912</v>
      </c>
      <c r="E1625" t="s">
        <v>41</v>
      </c>
      <c r="G1625">
        <v>107192.00000099999</v>
      </c>
      <c r="H1625">
        <v>0</v>
      </c>
      <c r="I1625" s="1">
        <v>44713</v>
      </c>
      <c r="J1625">
        <v>97447.272727999996</v>
      </c>
      <c r="K1625">
        <v>9744.7272730000004</v>
      </c>
      <c r="L1625">
        <v>107192.00000099999</v>
      </c>
      <c r="M1625" t="s">
        <v>42</v>
      </c>
      <c r="N1625" t="s">
        <v>317</v>
      </c>
      <c r="Q1625">
        <v>1</v>
      </c>
      <c r="R1625" t="s">
        <v>67</v>
      </c>
      <c r="S1625">
        <v>15512.727273</v>
      </c>
      <c r="T1625" s="2">
        <v>0</v>
      </c>
      <c r="U1625">
        <v>10</v>
      </c>
      <c r="V1625">
        <v>1551.2727273</v>
      </c>
      <c r="W1625">
        <v>15512.727273</v>
      </c>
      <c r="X1625">
        <v>15512.727273</v>
      </c>
      <c r="Y1625">
        <v>0</v>
      </c>
      <c r="Z1625">
        <v>0</v>
      </c>
      <c r="AA1625">
        <v>0</v>
      </c>
      <c r="AB1625">
        <v>0</v>
      </c>
      <c r="AE1625">
        <v>0</v>
      </c>
      <c r="AF1625" t="s">
        <v>1913</v>
      </c>
    </row>
    <row r="1626" spans="1:32" x14ac:dyDescent="0.25">
      <c r="A1626" s="1">
        <v>44713</v>
      </c>
      <c r="B1626" t="s">
        <v>39</v>
      </c>
      <c r="C1626" t="s">
        <v>1911</v>
      </c>
      <c r="D1626" t="s">
        <v>1912</v>
      </c>
      <c r="E1626" t="s">
        <v>41</v>
      </c>
      <c r="G1626">
        <v>107192.00000099999</v>
      </c>
      <c r="H1626">
        <v>0</v>
      </c>
      <c r="I1626" s="1">
        <v>44713</v>
      </c>
      <c r="J1626">
        <v>97447.272727999996</v>
      </c>
      <c r="K1626">
        <v>9744.7272730000004</v>
      </c>
      <c r="L1626">
        <v>107192.00000099999</v>
      </c>
      <c r="M1626" t="s">
        <v>42</v>
      </c>
      <c r="N1626" t="s">
        <v>300</v>
      </c>
      <c r="Q1626">
        <v>1</v>
      </c>
      <c r="R1626" t="s">
        <v>67</v>
      </c>
      <c r="S1626">
        <v>17000</v>
      </c>
      <c r="T1626" s="2">
        <v>0</v>
      </c>
      <c r="U1626">
        <v>10</v>
      </c>
      <c r="V1626">
        <v>1700</v>
      </c>
      <c r="W1626">
        <v>17000</v>
      </c>
      <c r="X1626">
        <v>17000</v>
      </c>
      <c r="Y1626">
        <v>0</v>
      </c>
      <c r="Z1626">
        <v>0</v>
      </c>
      <c r="AA1626">
        <v>0</v>
      </c>
      <c r="AB1626">
        <v>0</v>
      </c>
      <c r="AE1626">
        <v>0</v>
      </c>
      <c r="AF1626" t="s">
        <v>1913</v>
      </c>
    </row>
    <row r="1627" spans="1:32" x14ac:dyDescent="0.25">
      <c r="A1627" s="1">
        <v>44713</v>
      </c>
      <c r="B1627" t="s">
        <v>39</v>
      </c>
      <c r="C1627" t="s">
        <v>1914</v>
      </c>
      <c r="D1627" t="s">
        <v>1915</v>
      </c>
      <c r="E1627" t="s">
        <v>41</v>
      </c>
      <c r="G1627">
        <v>665100</v>
      </c>
      <c r="H1627">
        <v>0</v>
      </c>
      <c r="I1627" s="1">
        <v>44713</v>
      </c>
      <c r="J1627">
        <v>604636.36363599997</v>
      </c>
      <c r="K1627">
        <v>60463.636363999998</v>
      </c>
      <c r="L1627">
        <v>665100</v>
      </c>
      <c r="M1627" t="s">
        <v>42</v>
      </c>
      <c r="N1627" t="s">
        <v>55</v>
      </c>
      <c r="O1627" t="s">
        <v>56</v>
      </c>
      <c r="Q1627">
        <v>1</v>
      </c>
      <c r="R1627" t="s">
        <v>67</v>
      </c>
      <c r="S1627">
        <v>201363.63636400001</v>
      </c>
      <c r="T1627" s="2">
        <v>0</v>
      </c>
      <c r="U1627">
        <v>10</v>
      </c>
      <c r="V1627">
        <v>20136.363636400001</v>
      </c>
      <c r="W1627">
        <v>201363.63636400001</v>
      </c>
      <c r="X1627">
        <v>201363.63636400001</v>
      </c>
      <c r="Y1627">
        <v>0</v>
      </c>
      <c r="Z1627">
        <v>0</v>
      </c>
      <c r="AA1627">
        <v>0</v>
      </c>
      <c r="AB1627">
        <v>0</v>
      </c>
      <c r="AE1627">
        <v>0</v>
      </c>
      <c r="AF1627" t="s">
        <v>1916</v>
      </c>
    </row>
    <row r="1628" spans="1:32" x14ac:dyDescent="0.25">
      <c r="A1628" s="1">
        <v>44713</v>
      </c>
      <c r="B1628" t="s">
        <v>39</v>
      </c>
      <c r="C1628" t="s">
        <v>1914</v>
      </c>
      <c r="D1628" t="s">
        <v>1915</v>
      </c>
      <c r="E1628" t="s">
        <v>41</v>
      </c>
      <c r="G1628">
        <v>665100</v>
      </c>
      <c r="H1628">
        <v>0</v>
      </c>
      <c r="I1628" s="1">
        <v>44713</v>
      </c>
      <c r="J1628">
        <v>604636.36363599997</v>
      </c>
      <c r="K1628">
        <v>60463.636363999998</v>
      </c>
      <c r="L1628">
        <v>665100</v>
      </c>
      <c r="M1628" t="s">
        <v>42</v>
      </c>
      <c r="N1628" t="s">
        <v>71</v>
      </c>
      <c r="O1628" t="s">
        <v>72</v>
      </c>
      <c r="Q1628">
        <v>1</v>
      </c>
      <c r="R1628" t="s">
        <v>67</v>
      </c>
      <c r="S1628">
        <v>201636.36363599999</v>
      </c>
      <c r="T1628" s="2">
        <v>0</v>
      </c>
      <c r="U1628">
        <v>10</v>
      </c>
      <c r="V1628">
        <v>20163.636363599999</v>
      </c>
      <c r="W1628">
        <v>201636.36363599999</v>
      </c>
      <c r="X1628">
        <v>201636.36363599999</v>
      </c>
      <c r="Y1628">
        <v>0</v>
      </c>
      <c r="Z1628">
        <v>0</v>
      </c>
      <c r="AA1628">
        <v>0</v>
      </c>
      <c r="AB1628">
        <v>0</v>
      </c>
      <c r="AE1628">
        <v>0</v>
      </c>
      <c r="AF1628" t="s">
        <v>1916</v>
      </c>
    </row>
    <row r="1629" spans="1:32" x14ac:dyDescent="0.25">
      <c r="A1629" s="1">
        <v>44713</v>
      </c>
      <c r="B1629" t="s">
        <v>39</v>
      </c>
      <c r="C1629" t="s">
        <v>1914</v>
      </c>
      <c r="D1629" t="s">
        <v>1915</v>
      </c>
      <c r="E1629" t="s">
        <v>41</v>
      </c>
      <c r="G1629">
        <v>665100</v>
      </c>
      <c r="H1629">
        <v>0</v>
      </c>
      <c r="I1629" s="1">
        <v>44713</v>
      </c>
      <c r="J1629">
        <v>604636.36363599997</v>
      </c>
      <c r="K1629">
        <v>60463.636363999998</v>
      </c>
      <c r="L1629">
        <v>665100</v>
      </c>
      <c r="M1629" t="s">
        <v>42</v>
      </c>
      <c r="N1629" t="s">
        <v>73</v>
      </c>
      <c r="O1629" t="s">
        <v>74</v>
      </c>
      <c r="Q1629">
        <v>1</v>
      </c>
      <c r="R1629" t="s">
        <v>67</v>
      </c>
      <c r="S1629">
        <v>201636.36363599999</v>
      </c>
      <c r="T1629" s="2">
        <v>0</v>
      </c>
      <c r="U1629">
        <v>10</v>
      </c>
      <c r="V1629">
        <v>20163.636363599999</v>
      </c>
      <c r="W1629">
        <v>201636.36363599999</v>
      </c>
      <c r="X1629">
        <v>201636.36363599999</v>
      </c>
      <c r="Y1629">
        <v>0</v>
      </c>
      <c r="Z1629">
        <v>0</v>
      </c>
      <c r="AA1629">
        <v>0</v>
      </c>
      <c r="AB1629">
        <v>0</v>
      </c>
      <c r="AE1629">
        <v>0</v>
      </c>
      <c r="AF1629" t="s">
        <v>1916</v>
      </c>
    </row>
    <row r="1630" spans="1:32" x14ac:dyDescent="0.25">
      <c r="A1630" s="1">
        <v>44713</v>
      </c>
      <c r="B1630" t="s">
        <v>39</v>
      </c>
      <c r="C1630" t="s">
        <v>1917</v>
      </c>
      <c r="D1630" t="s">
        <v>241</v>
      </c>
      <c r="E1630" t="s">
        <v>41</v>
      </c>
      <c r="G1630">
        <v>221500</v>
      </c>
      <c r="H1630">
        <v>0</v>
      </c>
      <c r="I1630" s="1">
        <v>44713</v>
      </c>
      <c r="J1630">
        <v>201363.63636400001</v>
      </c>
      <c r="K1630">
        <v>20136.363635999998</v>
      </c>
      <c r="L1630">
        <v>221500</v>
      </c>
      <c r="M1630" t="s">
        <v>42</v>
      </c>
      <c r="N1630" t="s">
        <v>55</v>
      </c>
      <c r="O1630" t="s">
        <v>56</v>
      </c>
      <c r="Q1630">
        <v>1</v>
      </c>
      <c r="R1630" t="s">
        <v>67</v>
      </c>
      <c r="S1630">
        <v>201363.63636400001</v>
      </c>
      <c r="T1630" s="2">
        <v>0</v>
      </c>
      <c r="U1630">
        <v>10</v>
      </c>
      <c r="V1630">
        <v>20136.363636400001</v>
      </c>
      <c r="W1630">
        <v>201363.63636400001</v>
      </c>
      <c r="X1630">
        <v>201363.63636400001</v>
      </c>
      <c r="Y1630">
        <v>0</v>
      </c>
      <c r="Z1630">
        <v>0</v>
      </c>
      <c r="AA1630">
        <v>0</v>
      </c>
      <c r="AB1630">
        <v>0</v>
      </c>
      <c r="AE1630">
        <v>0</v>
      </c>
      <c r="AF1630" t="s">
        <v>242</v>
      </c>
    </row>
    <row r="1631" spans="1:32" x14ac:dyDescent="0.25">
      <c r="A1631" s="1">
        <v>44713</v>
      </c>
      <c r="B1631" t="s">
        <v>39</v>
      </c>
      <c r="C1631" t="s">
        <v>1918</v>
      </c>
      <c r="D1631" t="s">
        <v>1919</v>
      </c>
      <c r="E1631" t="s">
        <v>41</v>
      </c>
      <c r="G1631">
        <v>17900</v>
      </c>
      <c r="H1631">
        <v>0</v>
      </c>
      <c r="I1631" s="1">
        <v>44713</v>
      </c>
      <c r="J1631">
        <v>16272.727273</v>
      </c>
      <c r="K1631">
        <v>1627.272727</v>
      </c>
      <c r="L1631">
        <v>17900</v>
      </c>
      <c r="M1631" t="s">
        <v>42</v>
      </c>
      <c r="N1631" t="s">
        <v>177</v>
      </c>
      <c r="O1631" t="s">
        <v>178</v>
      </c>
      <c r="Q1631">
        <v>1</v>
      </c>
      <c r="R1631" t="s">
        <v>123</v>
      </c>
      <c r="S1631">
        <v>16272.727273</v>
      </c>
      <c r="T1631" s="2">
        <v>0</v>
      </c>
      <c r="U1631">
        <v>10</v>
      </c>
      <c r="V1631">
        <v>1627.2727273</v>
      </c>
      <c r="W1631">
        <v>16272.727273</v>
      </c>
      <c r="X1631">
        <v>16272.727273</v>
      </c>
      <c r="Y1631">
        <v>0</v>
      </c>
      <c r="Z1631">
        <v>0</v>
      </c>
      <c r="AA1631">
        <v>0</v>
      </c>
      <c r="AB1631">
        <v>0</v>
      </c>
      <c r="AE1631">
        <v>0</v>
      </c>
      <c r="AF1631" t="s">
        <v>1920</v>
      </c>
    </row>
    <row r="1632" spans="1:32" x14ac:dyDescent="0.25">
      <c r="A1632" s="1">
        <v>44713</v>
      </c>
      <c r="B1632" t="s">
        <v>39</v>
      </c>
      <c r="C1632" t="s">
        <v>1921</v>
      </c>
      <c r="D1632" t="s">
        <v>354</v>
      </c>
      <c r="E1632" t="s">
        <v>41</v>
      </c>
      <c r="G1632">
        <v>87000</v>
      </c>
      <c r="H1632">
        <v>0</v>
      </c>
      <c r="I1632" s="1">
        <v>44713</v>
      </c>
      <c r="J1632">
        <v>79090.909090999994</v>
      </c>
      <c r="K1632">
        <v>7909.0909089999996</v>
      </c>
      <c r="L1632">
        <v>87000</v>
      </c>
      <c r="M1632" t="s">
        <v>42</v>
      </c>
      <c r="N1632" t="s">
        <v>751</v>
      </c>
      <c r="Q1632">
        <v>1</v>
      </c>
      <c r="R1632" t="s">
        <v>67</v>
      </c>
      <c r="S1632">
        <v>79090.909090999994</v>
      </c>
      <c r="T1632" s="2">
        <v>0</v>
      </c>
      <c r="U1632">
        <v>10</v>
      </c>
      <c r="V1632">
        <v>7909.0909091000003</v>
      </c>
      <c r="W1632">
        <v>79090.909090999994</v>
      </c>
      <c r="X1632">
        <v>79090.909090999994</v>
      </c>
      <c r="Y1632">
        <v>0</v>
      </c>
      <c r="Z1632">
        <v>0</v>
      </c>
      <c r="AA1632">
        <v>0</v>
      </c>
      <c r="AB1632">
        <v>0</v>
      </c>
      <c r="AE1632">
        <v>0</v>
      </c>
      <c r="AF1632" t="s">
        <v>355</v>
      </c>
    </row>
    <row r="1633" spans="1:32" x14ac:dyDescent="0.25">
      <c r="A1633" s="1">
        <v>44713</v>
      </c>
      <c r="B1633" t="s">
        <v>39</v>
      </c>
      <c r="C1633" t="s">
        <v>1922</v>
      </c>
      <c r="D1633" t="s">
        <v>1923</v>
      </c>
      <c r="E1633" t="s">
        <v>41</v>
      </c>
      <c r="G1633">
        <v>1107500.000002</v>
      </c>
      <c r="H1633">
        <v>0</v>
      </c>
      <c r="I1633" s="1">
        <v>44713</v>
      </c>
      <c r="J1633">
        <v>1006818.1818200001</v>
      </c>
      <c r="K1633">
        <v>100681.818182</v>
      </c>
      <c r="L1633">
        <v>1107500.000002</v>
      </c>
      <c r="M1633" t="s">
        <v>42</v>
      </c>
      <c r="N1633" t="s">
        <v>55</v>
      </c>
      <c r="O1633" t="s">
        <v>56</v>
      </c>
      <c r="Q1633">
        <v>5</v>
      </c>
      <c r="R1633" t="s">
        <v>67</v>
      </c>
      <c r="S1633">
        <v>201363.63636400001</v>
      </c>
      <c r="T1633" s="2">
        <v>0</v>
      </c>
      <c r="U1633">
        <v>10</v>
      </c>
      <c r="V1633">
        <v>100681.818182</v>
      </c>
      <c r="W1633">
        <v>1006818.1818200001</v>
      </c>
      <c r="X1633">
        <v>1006818.1818200001</v>
      </c>
      <c r="Y1633">
        <v>0</v>
      </c>
      <c r="Z1633">
        <v>0</v>
      </c>
      <c r="AA1633">
        <v>0</v>
      </c>
      <c r="AB1633">
        <v>0</v>
      </c>
      <c r="AE1633">
        <v>0</v>
      </c>
      <c r="AF1633" t="s">
        <v>1924</v>
      </c>
    </row>
    <row r="1634" spans="1:32" x14ac:dyDescent="0.25">
      <c r="A1634" s="1">
        <v>44713</v>
      </c>
      <c r="B1634" t="s">
        <v>39</v>
      </c>
      <c r="C1634" t="s">
        <v>1925</v>
      </c>
      <c r="D1634" t="s">
        <v>1926</v>
      </c>
      <c r="E1634" t="s">
        <v>41</v>
      </c>
      <c r="G1634">
        <v>820000.00000200002</v>
      </c>
      <c r="H1634">
        <v>0</v>
      </c>
      <c r="I1634" s="1">
        <v>44713</v>
      </c>
      <c r="J1634">
        <v>745454.54545600002</v>
      </c>
      <c r="K1634">
        <v>74545.454545999994</v>
      </c>
      <c r="L1634">
        <v>820000.00000200002</v>
      </c>
      <c r="M1634" t="s">
        <v>42</v>
      </c>
      <c r="N1634" t="s">
        <v>61</v>
      </c>
      <c r="O1634" t="s">
        <v>62</v>
      </c>
      <c r="Q1634">
        <v>4</v>
      </c>
      <c r="R1634" t="s">
        <v>67</v>
      </c>
      <c r="S1634">
        <v>186363.63636400001</v>
      </c>
      <c r="T1634" s="2">
        <v>0</v>
      </c>
      <c r="U1634">
        <v>10</v>
      </c>
      <c r="V1634">
        <v>74545.454545600005</v>
      </c>
      <c r="W1634">
        <v>745454.54545600002</v>
      </c>
      <c r="X1634">
        <v>745454.54545600002</v>
      </c>
      <c r="Y1634">
        <v>0</v>
      </c>
      <c r="Z1634">
        <v>0</v>
      </c>
      <c r="AA1634">
        <v>0</v>
      </c>
      <c r="AB1634">
        <v>0</v>
      </c>
      <c r="AE1634">
        <v>0</v>
      </c>
      <c r="AF1634" t="s">
        <v>1927</v>
      </c>
    </row>
    <row r="1635" spans="1:32" x14ac:dyDescent="0.25">
      <c r="A1635" s="1">
        <v>44713</v>
      </c>
      <c r="B1635" t="s">
        <v>39</v>
      </c>
      <c r="C1635" t="s">
        <v>1928</v>
      </c>
      <c r="D1635" t="s">
        <v>1926</v>
      </c>
      <c r="E1635" t="s">
        <v>41</v>
      </c>
      <c r="G1635">
        <v>1551700</v>
      </c>
      <c r="H1635">
        <v>0</v>
      </c>
      <c r="I1635" s="1">
        <v>44713</v>
      </c>
      <c r="J1635">
        <v>1410636.3636360001</v>
      </c>
      <c r="K1635">
        <v>141063.63636400001</v>
      </c>
      <c r="L1635">
        <v>1551700</v>
      </c>
      <c r="M1635" t="s">
        <v>42</v>
      </c>
      <c r="N1635" t="s">
        <v>55</v>
      </c>
      <c r="O1635" t="s">
        <v>56</v>
      </c>
      <c r="Q1635">
        <v>3</v>
      </c>
      <c r="R1635" t="s">
        <v>67</v>
      </c>
      <c r="S1635">
        <v>201363.63636400001</v>
      </c>
      <c r="T1635" s="2">
        <v>0</v>
      </c>
      <c r="U1635">
        <v>10</v>
      </c>
      <c r="V1635">
        <v>60409.0909092</v>
      </c>
      <c r="W1635">
        <v>604090.90909199999</v>
      </c>
      <c r="X1635">
        <v>604090.90909199999</v>
      </c>
      <c r="Y1635">
        <v>0</v>
      </c>
      <c r="Z1635">
        <v>0</v>
      </c>
      <c r="AA1635">
        <v>0</v>
      </c>
      <c r="AB1635">
        <v>0</v>
      </c>
      <c r="AE1635">
        <v>0</v>
      </c>
      <c r="AF1635" t="s">
        <v>1927</v>
      </c>
    </row>
    <row r="1636" spans="1:32" x14ac:dyDescent="0.25">
      <c r="A1636" s="1">
        <v>44713</v>
      </c>
      <c r="B1636" t="s">
        <v>39</v>
      </c>
      <c r="C1636" t="s">
        <v>1928</v>
      </c>
      <c r="D1636" t="s">
        <v>1926</v>
      </c>
      <c r="E1636" t="s">
        <v>41</v>
      </c>
      <c r="G1636">
        <v>1551700</v>
      </c>
      <c r="H1636">
        <v>0</v>
      </c>
      <c r="I1636" s="1">
        <v>44713</v>
      </c>
      <c r="J1636">
        <v>1410636.3636360001</v>
      </c>
      <c r="K1636">
        <v>141063.63636400001</v>
      </c>
      <c r="L1636">
        <v>1551700</v>
      </c>
      <c r="M1636" t="s">
        <v>42</v>
      </c>
      <c r="N1636" t="s">
        <v>71</v>
      </c>
      <c r="O1636" t="s">
        <v>72</v>
      </c>
      <c r="Q1636">
        <v>1</v>
      </c>
      <c r="R1636" t="s">
        <v>67</v>
      </c>
      <c r="S1636">
        <v>201636.36363599999</v>
      </c>
      <c r="T1636" s="2">
        <v>0</v>
      </c>
      <c r="U1636">
        <v>10</v>
      </c>
      <c r="V1636">
        <v>20163.636363599999</v>
      </c>
      <c r="W1636">
        <v>201636.36363599999</v>
      </c>
      <c r="X1636">
        <v>201636.36363599999</v>
      </c>
      <c r="Y1636">
        <v>0</v>
      </c>
      <c r="Z1636">
        <v>0</v>
      </c>
      <c r="AA1636">
        <v>0</v>
      </c>
      <c r="AB1636">
        <v>0</v>
      </c>
      <c r="AE1636">
        <v>0</v>
      </c>
      <c r="AF1636" t="s">
        <v>1927</v>
      </c>
    </row>
    <row r="1637" spans="1:32" x14ac:dyDescent="0.25">
      <c r="A1637" s="1">
        <v>44713</v>
      </c>
      <c r="B1637" t="s">
        <v>39</v>
      </c>
      <c r="C1637" t="s">
        <v>1928</v>
      </c>
      <c r="D1637" t="s">
        <v>1926</v>
      </c>
      <c r="E1637" t="s">
        <v>41</v>
      </c>
      <c r="G1637">
        <v>1551700</v>
      </c>
      <c r="H1637">
        <v>0</v>
      </c>
      <c r="I1637" s="1">
        <v>44713</v>
      </c>
      <c r="J1637">
        <v>1410636.3636360001</v>
      </c>
      <c r="K1637">
        <v>141063.63636400001</v>
      </c>
      <c r="L1637">
        <v>1551700</v>
      </c>
      <c r="M1637" t="s">
        <v>42</v>
      </c>
      <c r="N1637" t="s">
        <v>59</v>
      </c>
      <c r="O1637" t="s">
        <v>60</v>
      </c>
      <c r="Q1637">
        <v>1</v>
      </c>
      <c r="R1637" t="s">
        <v>67</v>
      </c>
      <c r="S1637">
        <v>201636.36363599999</v>
      </c>
      <c r="T1637" s="2">
        <v>0</v>
      </c>
      <c r="U1637">
        <v>10</v>
      </c>
      <c r="V1637">
        <v>20163.636363599999</v>
      </c>
      <c r="W1637">
        <v>201636.36363599999</v>
      </c>
      <c r="X1637">
        <v>201636.36363599999</v>
      </c>
      <c r="Y1637">
        <v>0</v>
      </c>
      <c r="Z1637">
        <v>0</v>
      </c>
      <c r="AA1637">
        <v>0</v>
      </c>
      <c r="AB1637">
        <v>0</v>
      </c>
      <c r="AE1637">
        <v>0</v>
      </c>
      <c r="AF1637" t="s">
        <v>1927</v>
      </c>
    </row>
    <row r="1638" spans="1:32" x14ac:dyDescent="0.25">
      <c r="A1638" s="1">
        <v>44713</v>
      </c>
      <c r="B1638" t="s">
        <v>39</v>
      </c>
      <c r="C1638" t="s">
        <v>1928</v>
      </c>
      <c r="D1638" t="s">
        <v>1926</v>
      </c>
      <c r="E1638" t="s">
        <v>41</v>
      </c>
      <c r="G1638">
        <v>1551700</v>
      </c>
      <c r="H1638">
        <v>0</v>
      </c>
      <c r="I1638" s="1">
        <v>44713</v>
      </c>
      <c r="J1638">
        <v>1410636.3636360001</v>
      </c>
      <c r="K1638">
        <v>141063.63636400001</v>
      </c>
      <c r="L1638">
        <v>1551700</v>
      </c>
      <c r="M1638" t="s">
        <v>42</v>
      </c>
      <c r="N1638" t="s">
        <v>89</v>
      </c>
      <c r="O1638" t="s">
        <v>90</v>
      </c>
      <c r="Q1638">
        <v>1</v>
      </c>
      <c r="R1638" t="s">
        <v>67</v>
      </c>
      <c r="S1638">
        <v>201636.36363599999</v>
      </c>
      <c r="T1638" s="2">
        <v>0</v>
      </c>
      <c r="U1638">
        <v>10</v>
      </c>
      <c r="V1638">
        <v>20163.636363599999</v>
      </c>
      <c r="W1638">
        <v>201636.36363599999</v>
      </c>
      <c r="X1638">
        <v>201636.36363599999</v>
      </c>
      <c r="Y1638">
        <v>0</v>
      </c>
      <c r="Z1638">
        <v>0</v>
      </c>
      <c r="AA1638">
        <v>0</v>
      </c>
      <c r="AB1638">
        <v>0</v>
      </c>
      <c r="AE1638">
        <v>0</v>
      </c>
      <c r="AF1638" t="s">
        <v>1927</v>
      </c>
    </row>
    <row r="1639" spans="1:32" x14ac:dyDescent="0.25">
      <c r="A1639" s="1">
        <v>44713</v>
      </c>
      <c r="B1639" t="s">
        <v>39</v>
      </c>
      <c r="C1639" t="s">
        <v>1928</v>
      </c>
      <c r="D1639" t="s">
        <v>1926</v>
      </c>
      <c r="E1639" t="s">
        <v>41</v>
      </c>
      <c r="G1639">
        <v>1551700</v>
      </c>
      <c r="H1639">
        <v>0</v>
      </c>
      <c r="I1639" s="1">
        <v>44713</v>
      </c>
      <c r="J1639">
        <v>1410636.3636360001</v>
      </c>
      <c r="K1639">
        <v>141063.63636400001</v>
      </c>
      <c r="L1639">
        <v>1551700</v>
      </c>
      <c r="M1639" t="s">
        <v>42</v>
      </c>
      <c r="N1639" t="s">
        <v>113</v>
      </c>
      <c r="O1639" t="s">
        <v>114</v>
      </c>
      <c r="Q1639">
        <v>1</v>
      </c>
      <c r="R1639" t="s">
        <v>67</v>
      </c>
      <c r="S1639">
        <v>201636.36363599999</v>
      </c>
      <c r="T1639" s="2">
        <v>0</v>
      </c>
      <c r="U1639">
        <v>10</v>
      </c>
      <c r="V1639">
        <v>20163.636363599999</v>
      </c>
      <c r="W1639">
        <v>201636.36363599999</v>
      </c>
      <c r="X1639">
        <v>201636.36363599999</v>
      </c>
      <c r="Y1639">
        <v>0</v>
      </c>
      <c r="Z1639">
        <v>0</v>
      </c>
      <c r="AA1639">
        <v>0</v>
      </c>
      <c r="AB1639">
        <v>0</v>
      </c>
      <c r="AE1639">
        <v>0</v>
      </c>
      <c r="AF1639" t="s">
        <v>1927</v>
      </c>
    </row>
    <row r="1640" spans="1:32" x14ac:dyDescent="0.25">
      <c r="A1640" s="1">
        <v>44713</v>
      </c>
      <c r="B1640" t="s">
        <v>39</v>
      </c>
      <c r="C1640" t="s">
        <v>1929</v>
      </c>
      <c r="D1640" t="s">
        <v>1930</v>
      </c>
      <c r="E1640" t="s">
        <v>41</v>
      </c>
      <c r="G1640">
        <v>212242.00000100001</v>
      </c>
      <c r="H1640">
        <v>0</v>
      </c>
      <c r="I1640" s="1">
        <v>44713</v>
      </c>
      <c r="J1640">
        <v>193038.18181899999</v>
      </c>
      <c r="K1640">
        <v>19203.818181999999</v>
      </c>
      <c r="L1640">
        <v>212242.00000100001</v>
      </c>
      <c r="M1640" t="s">
        <v>42</v>
      </c>
      <c r="N1640" t="s">
        <v>1056</v>
      </c>
      <c r="Q1640">
        <v>1</v>
      </c>
      <c r="R1640" t="s">
        <v>238</v>
      </c>
      <c r="S1640">
        <v>4545.4545449999996</v>
      </c>
      <c r="T1640" s="2">
        <v>0</v>
      </c>
      <c r="U1640">
        <v>10</v>
      </c>
      <c r="V1640">
        <v>454.54545450000001</v>
      </c>
      <c r="W1640">
        <v>4545.4545449999996</v>
      </c>
      <c r="X1640">
        <v>4545.4545449999996</v>
      </c>
      <c r="Y1640">
        <v>0</v>
      </c>
      <c r="Z1640">
        <v>0</v>
      </c>
      <c r="AA1640">
        <v>0</v>
      </c>
      <c r="AB1640">
        <v>0</v>
      </c>
      <c r="AE1640">
        <v>0</v>
      </c>
      <c r="AF1640" t="s">
        <v>1931</v>
      </c>
    </row>
    <row r="1641" spans="1:32" x14ac:dyDescent="0.25">
      <c r="A1641" s="1">
        <v>44713</v>
      </c>
      <c r="B1641" t="s">
        <v>39</v>
      </c>
      <c r="C1641" t="s">
        <v>1929</v>
      </c>
      <c r="D1641" t="s">
        <v>1930</v>
      </c>
      <c r="E1641" t="s">
        <v>41</v>
      </c>
      <c r="G1641">
        <v>212242.00000100001</v>
      </c>
      <c r="H1641">
        <v>0</v>
      </c>
      <c r="I1641" s="1">
        <v>44713</v>
      </c>
      <c r="J1641">
        <v>193038.18181899999</v>
      </c>
      <c r="K1641">
        <v>19203.818181999999</v>
      </c>
      <c r="L1641">
        <v>212242.00000100001</v>
      </c>
      <c r="M1641" t="s">
        <v>42</v>
      </c>
      <c r="N1641" t="s">
        <v>277</v>
      </c>
      <c r="Q1641">
        <v>1</v>
      </c>
      <c r="R1641" t="s">
        <v>67</v>
      </c>
      <c r="S1641">
        <v>43636.363636000002</v>
      </c>
      <c r="T1641" s="2">
        <v>0</v>
      </c>
      <c r="U1641">
        <v>10</v>
      </c>
      <c r="V1641">
        <v>4363.6363635999996</v>
      </c>
      <c r="W1641">
        <v>43636.363636000002</v>
      </c>
      <c r="X1641">
        <v>43636.363636000002</v>
      </c>
      <c r="Y1641">
        <v>0</v>
      </c>
      <c r="Z1641">
        <v>0</v>
      </c>
      <c r="AA1641">
        <v>0</v>
      </c>
      <c r="AB1641">
        <v>0</v>
      </c>
      <c r="AE1641">
        <v>0</v>
      </c>
      <c r="AF1641" t="s">
        <v>1931</v>
      </c>
    </row>
    <row r="1642" spans="1:32" x14ac:dyDescent="0.25">
      <c r="A1642" s="1">
        <v>44713</v>
      </c>
      <c r="B1642" t="s">
        <v>39</v>
      </c>
      <c r="C1642" t="s">
        <v>1929</v>
      </c>
      <c r="D1642" t="s">
        <v>1930</v>
      </c>
      <c r="E1642" t="s">
        <v>41</v>
      </c>
      <c r="G1642">
        <v>212242.00000100001</v>
      </c>
      <c r="H1642">
        <v>0</v>
      </c>
      <c r="I1642" s="1">
        <v>44713</v>
      </c>
      <c r="J1642">
        <v>193038.18181899999</v>
      </c>
      <c r="K1642">
        <v>19203.818181999999</v>
      </c>
      <c r="L1642">
        <v>212242.00000100001</v>
      </c>
      <c r="M1642" t="s">
        <v>42</v>
      </c>
      <c r="N1642" t="s">
        <v>373</v>
      </c>
      <c r="Q1642">
        <v>1</v>
      </c>
      <c r="R1642" t="s">
        <v>67</v>
      </c>
      <c r="S1642">
        <v>15512.727273</v>
      </c>
      <c r="T1642" s="2">
        <v>0</v>
      </c>
      <c r="U1642">
        <v>10</v>
      </c>
      <c r="V1642">
        <v>1551.2727273</v>
      </c>
      <c r="W1642">
        <v>15512.727273</v>
      </c>
      <c r="X1642">
        <v>15512.727273</v>
      </c>
      <c r="Y1642">
        <v>0</v>
      </c>
      <c r="Z1642">
        <v>0</v>
      </c>
      <c r="AA1642">
        <v>0</v>
      </c>
      <c r="AB1642">
        <v>0</v>
      </c>
      <c r="AE1642">
        <v>0</v>
      </c>
      <c r="AF1642" t="s">
        <v>1931</v>
      </c>
    </row>
    <row r="1643" spans="1:32" x14ac:dyDescent="0.25">
      <c r="A1643" s="1">
        <v>44713</v>
      </c>
      <c r="B1643" t="s">
        <v>39</v>
      </c>
      <c r="C1643" t="s">
        <v>1929</v>
      </c>
      <c r="D1643" t="s">
        <v>1930</v>
      </c>
      <c r="E1643" t="s">
        <v>41</v>
      </c>
      <c r="G1643">
        <v>212242.00000100001</v>
      </c>
      <c r="H1643">
        <v>0</v>
      </c>
      <c r="I1643" s="1">
        <v>44713</v>
      </c>
      <c r="J1643">
        <v>193038.18181899999</v>
      </c>
      <c r="K1643">
        <v>19203.818181999999</v>
      </c>
      <c r="L1643">
        <v>212242.00000100001</v>
      </c>
      <c r="M1643" t="s">
        <v>42</v>
      </c>
      <c r="N1643" t="s">
        <v>375</v>
      </c>
      <c r="Q1643">
        <v>1</v>
      </c>
      <c r="R1643" t="s">
        <v>67</v>
      </c>
      <c r="S1643">
        <v>15512.727273</v>
      </c>
      <c r="T1643" s="2">
        <v>0</v>
      </c>
      <c r="U1643">
        <v>10</v>
      </c>
      <c r="V1643">
        <v>1551.2727273</v>
      </c>
      <c r="W1643">
        <v>15512.727273</v>
      </c>
      <c r="X1643">
        <v>15512.727273</v>
      </c>
      <c r="Y1643">
        <v>0</v>
      </c>
      <c r="Z1643">
        <v>0</v>
      </c>
      <c r="AA1643">
        <v>0</v>
      </c>
      <c r="AB1643">
        <v>0</v>
      </c>
      <c r="AE1643">
        <v>0</v>
      </c>
      <c r="AF1643" t="s">
        <v>1931</v>
      </c>
    </row>
    <row r="1644" spans="1:32" x14ac:dyDescent="0.25">
      <c r="A1644" s="1">
        <v>44713</v>
      </c>
      <c r="B1644" t="s">
        <v>39</v>
      </c>
      <c r="C1644" t="s">
        <v>1929</v>
      </c>
      <c r="D1644" t="s">
        <v>1930</v>
      </c>
      <c r="E1644" t="s">
        <v>41</v>
      </c>
      <c r="G1644">
        <v>212242.00000100001</v>
      </c>
      <c r="H1644">
        <v>0</v>
      </c>
      <c r="I1644" s="1">
        <v>44713</v>
      </c>
      <c r="J1644">
        <v>193038.18181899999</v>
      </c>
      <c r="K1644">
        <v>19203.818181999999</v>
      </c>
      <c r="L1644">
        <v>212242.00000100001</v>
      </c>
      <c r="M1644" t="s">
        <v>42</v>
      </c>
      <c r="N1644" t="s">
        <v>317</v>
      </c>
      <c r="Q1644">
        <v>1</v>
      </c>
      <c r="R1644" t="s">
        <v>67</v>
      </c>
      <c r="S1644">
        <v>15512.727273</v>
      </c>
      <c r="T1644" s="2">
        <v>0</v>
      </c>
      <c r="U1644">
        <v>10</v>
      </c>
      <c r="V1644">
        <v>1551.2727273</v>
      </c>
      <c r="W1644">
        <v>15512.727273</v>
      </c>
      <c r="X1644">
        <v>15512.727273</v>
      </c>
      <c r="Y1644">
        <v>0</v>
      </c>
      <c r="Z1644">
        <v>0</v>
      </c>
      <c r="AA1644">
        <v>0</v>
      </c>
      <c r="AB1644">
        <v>0</v>
      </c>
      <c r="AE1644">
        <v>0</v>
      </c>
      <c r="AF1644" t="s">
        <v>1931</v>
      </c>
    </row>
    <row r="1645" spans="1:32" x14ac:dyDescent="0.25">
      <c r="A1645" s="1">
        <v>44713</v>
      </c>
      <c r="B1645" t="s">
        <v>39</v>
      </c>
      <c r="C1645" t="s">
        <v>1929</v>
      </c>
      <c r="D1645" t="s">
        <v>1930</v>
      </c>
      <c r="E1645" t="s">
        <v>41</v>
      </c>
      <c r="G1645">
        <v>212242.00000100001</v>
      </c>
      <c r="H1645">
        <v>0</v>
      </c>
      <c r="I1645" s="1">
        <v>44713</v>
      </c>
      <c r="J1645">
        <v>193038.18181899999</v>
      </c>
      <c r="K1645">
        <v>19203.818181999999</v>
      </c>
      <c r="L1645">
        <v>212242.00000100001</v>
      </c>
      <c r="M1645" t="s">
        <v>42</v>
      </c>
      <c r="N1645" t="s">
        <v>465</v>
      </c>
      <c r="Q1645">
        <v>1</v>
      </c>
      <c r="R1645" t="s">
        <v>67</v>
      </c>
      <c r="S1645">
        <v>16909.090908999999</v>
      </c>
      <c r="T1645" s="2">
        <v>0</v>
      </c>
      <c r="U1645">
        <v>10</v>
      </c>
      <c r="V1645">
        <v>1690.9090908999999</v>
      </c>
      <c r="W1645">
        <v>16909.090908999999</v>
      </c>
      <c r="X1645">
        <v>16909.090908999999</v>
      </c>
      <c r="Y1645">
        <v>0</v>
      </c>
      <c r="Z1645">
        <v>0</v>
      </c>
      <c r="AA1645">
        <v>0</v>
      </c>
      <c r="AB1645">
        <v>0</v>
      </c>
      <c r="AE1645">
        <v>0</v>
      </c>
      <c r="AF1645" t="s">
        <v>1931</v>
      </c>
    </row>
    <row r="1646" spans="1:32" x14ac:dyDescent="0.25">
      <c r="A1646" s="1">
        <v>44713</v>
      </c>
      <c r="B1646" t="s">
        <v>39</v>
      </c>
      <c r="C1646" t="s">
        <v>1929</v>
      </c>
      <c r="D1646" t="s">
        <v>1930</v>
      </c>
      <c r="E1646" t="s">
        <v>41</v>
      </c>
      <c r="G1646">
        <v>212242.00000100001</v>
      </c>
      <c r="H1646">
        <v>0</v>
      </c>
      <c r="I1646" s="1">
        <v>44713</v>
      </c>
      <c r="J1646">
        <v>193038.18181899999</v>
      </c>
      <c r="K1646">
        <v>19203.818181999999</v>
      </c>
      <c r="L1646">
        <v>212242.00000100001</v>
      </c>
      <c r="M1646" t="s">
        <v>42</v>
      </c>
      <c r="N1646" t="s">
        <v>213</v>
      </c>
      <c r="Q1646">
        <v>1</v>
      </c>
      <c r="R1646" t="s">
        <v>67</v>
      </c>
      <c r="S1646">
        <v>27681.818181999999</v>
      </c>
      <c r="T1646" s="2">
        <v>0</v>
      </c>
      <c r="U1646">
        <v>10</v>
      </c>
      <c r="V1646">
        <v>2768.1818182000002</v>
      </c>
      <c r="W1646">
        <v>27681.818181999999</v>
      </c>
      <c r="X1646">
        <v>27681.818181999999</v>
      </c>
      <c r="Y1646">
        <v>0</v>
      </c>
      <c r="Z1646">
        <v>0</v>
      </c>
      <c r="AA1646">
        <v>0</v>
      </c>
      <c r="AB1646">
        <v>0</v>
      </c>
      <c r="AE1646">
        <v>0</v>
      </c>
      <c r="AF1646" t="s">
        <v>1931</v>
      </c>
    </row>
    <row r="1647" spans="1:32" x14ac:dyDescent="0.25">
      <c r="A1647" s="1">
        <v>44713</v>
      </c>
      <c r="B1647" t="s">
        <v>39</v>
      </c>
      <c r="C1647" t="s">
        <v>1929</v>
      </c>
      <c r="D1647" t="s">
        <v>1930</v>
      </c>
      <c r="E1647" t="s">
        <v>41</v>
      </c>
      <c r="G1647">
        <v>212242.00000100001</v>
      </c>
      <c r="H1647">
        <v>0</v>
      </c>
      <c r="I1647" s="1">
        <v>44713</v>
      </c>
      <c r="J1647">
        <v>193038.18181899999</v>
      </c>
      <c r="K1647">
        <v>19203.818181999999</v>
      </c>
      <c r="L1647">
        <v>212242.00000100001</v>
      </c>
      <c r="M1647" t="s">
        <v>42</v>
      </c>
      <c r="N1647" t="s">
        <v>778</v>
      </c>
      <c r="Q1647">
        <v>5</v>
      </c>
      <c r="R1647" t="s">
        <v>44</v>
      </c>
      <c r="S1647">
        <v>4090.909091</v>
      </c>
      <c r="T1647" s="2">
        <v>0</v>
      </c>
      <c r="U1647">
        <v>10</v>
      </c>
      <c r="V1647">
        <v>2045.4545455</v>
      </c>
      <c r="W1647">
        <v>20454.545454999999</v>
      </c>
      <c r="X1647">
        <v>20454.545454999999</v>
      </c>
      <c r="Y1647">
        <v>0</v>
      </c>
      <c r="Z1647">
        <v>0</v>
      </c>
      <c r="AA1647">
        <v>0</v>
      </c>
      <c r="AB1647">
        <v>0</v>
      </c>
      <c r="AE1647">
        <v>0</v>
      </c>
      <c r="AF1647" t="s">
        <v>1931</v>
      </c>
    </row>
    <row r="1648" spans="1:32" x14ac:dyDescent="0.25">
      <c r="A1648" s="1">
        <v>44713</v>
      </c>
      <c r="B1648" t="s">
        <v>39</v>
      </c>
      <c r="C1648" t="s">
        <v>1929</v>
      </c>
      <c r="D1648" t="s">
        <v>1930</v>
      </c>
      <c r="E1648" t="s">
        <v>41</v>
      </c>
      <c r="G1648">
        <v>212242.00000100001</v>
      </c>
      <c r="H1648">
        <v>0</v>
      </c>
      <c r="I1648" s="1">
        <v>44713</v>
      </c>
      <c r="J1648">
        <v>193038.18181899999</v>
      </c>
      <c r="K1648">
        <v>19203.818181999999</v>
      </c>
      <c r="L1648">
        <v>212242.00000100001</v>
      </c>
      <c r="M1648" t="s">
        <v>42</v>
      </c>
      <c r="N1648" t="s">
        <v>217</v>
      </c>
      <c r="Q1648">
        <v>1</v>
      </c>
      <c r="R1648" t="s">
        <v>44</v>
      </c>
      <c r="S1648">
        <v>1000</v>
      </c>
      <c r="T1648" s="2">
        <v>0</v>
      </c>
      <c r="V1648">
        <v>0</v>
      </c>
      <c r="W1648">
        <v>1000</v>
      </c>
      <c r="X1648">
        <v>1000</v>
      </c>
      <c r="Y1648">
        <v>0</v>
      </c>
      <c r="Z1648">
        <v>0</v>
      </c>
      <c r="AA1648">
        <v>0</v>
      </c>
      <c r="AB1648">
        <v>0</v>
      </c>
      <c r="AE1648">
        <v>0</v>
      </c>
      <c r="AF1648" t="s">
        <v>1931</v>
      </c>
    </row>
    <row r="1649" spans="1:32" x14ac:dyDescent="0.25">
      <c r="A1649" s="1">
        <v>44713</v>
      </c>
      <c r="B1649" t="s">
        <v>39</v>
      </c>
      <c r="C1649" t="s">
        <v>1929</v>
      </c>
      <c r="D1649" t="s">
        <v>1930</v>
      </c>
      <c r="E1649" t="s">
        <v>41</v>
      </c>
      <c r="G1649">
        <v>212242.00000100001</v>
      </c>
      <c r="H1649">
        <v>0</v>
      </c>
      <c r="I1649" s="1">
        <v>44713</v>
      </c>
      <c r="J1649">
        <v>193038.18181899999</v>
      </c>
      <c r="K1649">
        <v>19203.818181999999</v>
      </c>
      <c r="L1649">
        <v>212242.00000100001</v>
      </c>
      <c r="M1649" t="s">
        <v>42</v>
      </c>
      <c r="N1649" t="s">
        <v>643</v>
      </c>
      <c r="Q1649">
        <v>1</v>
      </c>
      <c r="R1649" t="s">
        <v>67</v>
      </c>
      <c r="S1649">
        <v>32272.727273</v>
      </c>
      <c r="T1649" s="2">
        <v>0</v>
      </c>
      <c r="U1649">
        <v>10</v>
      </c>
      <c r="V1649">
        <v>3227.2727273</v>
      </c>
      <c r="W1649">
        <v>32272.727273</v>
      </c>
      <c r="X1649">
        <v>32272.727273</v>
      </c>
      <c r="Y1649">
        <v>0</v>
      </c>
      <c r="Z1649">
        <v>0</v>
      </c>
      <c r="AA1649">
        <v>0</v>
      </c>
      <c r="AB1649">
        <v>0</v>
      </c>
      <c r="AE1649">
        <v>0</v>
      </c>
      <c r="AF1649" t="s">
        <v>1931</v>
      </c>
    </row>
    <row r="1650" spans="1:32" x14ac:dyDescent="0.25">
      <c r="A1650" s="1">
        <v>44713</v>
      </c>
      <c r="B1650" t="s">
        <v>39</v>
      </c>
      <c r="C1650" t="s">
        <v>1932</v>
      </c>
      <c r="D1650" t="s">
        <v>636</v>
      </c>
      <c r="E1650" t="s">
        <v>41</v>
      </c>
      <c r="G1650">
        <v>588000.00000100001</v>
      </c>
      <c r="H1650">
        <v>0</v>
      </c>
      <c r="I1650" s="1">
        <v>44713</v>
      </c>
      <c r="J1650">
        <v>534545.45454599999</v>
      </c>
      <c r="K1650">
        <v>53454.545454999999</v>
      </c>
      <c r="L1650">
        <v>588000.00000100001</v>
      </c>
      <c r="M1650" t="s">
        <v>42</v>
      </c>
      <c r="N1650" t="s">
        <v>339</v>
      </c>
      <c r="Q1650">
        <v>6</v>
      </c>
      <c r="R1650" t="s">
        <v>67</v>
      </c>
      <c r="S1650">
        <v>89090.909090999994</v>
      </c>
      <c r="T1650" s="2">
        <v>0</v>
      </c>
      <c r="U1650">
        <v>10</v>
      </c>
      <c r="V1650">
        <v>53454.545454599996</v>
      </c>
      <c r="W1650">
        <v>534545.45454599999</v>
      </c>
      <c r="X1650">
        <v>534545.45454599999</v>
      </c>
      <c r="Y1650">
        <v>0</v>
      </c>
      <c r="Z1650">
        <v>0</v>
      </c>
      <c r="AA1650">
        <v>0</v>
      </c>
      <c r="AB1650">
        <v>0</v>
      </c>
      <c r="AE1650">
        <v>0</v>
      </c>
      <c r="AF1650" t="s">
        <v>637</v>
      </c>
    </row>
    <row r="1651" spans="1:32" x14ac:dyDescent="0.25">
      <c r="A1651" s="1">
        <v>44713</v>
      </c>
      <c r="B1651" t="s">
        <v>39</v>
      </c>
      <c r="C1651" t="s">
        <v>1933</v>
      </c>
      <c r="D1651" t="s">
        <v>818</v>
      </c>
      <c r="E1651" t="s">
        <v>41</v>
      </c>
      <c r="G1651">
        <v>221800</v>
      </c>
      <c r="H1651">
        <v>0</v>
      </c>
      <c r="I1651" s="1">
        <v>44713</v>
      </c>
      <c r="J1651">
        <v>201636.36363599999</v>
      </c>
      <c r="K1651">
        <v>20163.636364000002</v>
      </c>
      <c r="L1651">
        <v>221800</v>
      </c>
      <c r="M1651" t="s">
        <v>42</v>
      </c>
      <c r="N1651" t="s">
        <v>59</v>
      </c>
      <c r="O1651" t="s">
        <v>60</v>
      </c>
      <c r="Q1651">
        <v>1</v>
      </c>
      <c r="R1651" t="s">
        <v>67</v>
      </c>
      <c r="S1651">
        <v>201636.36363599999</v>
      </c>
      <c r="T1651" s="2">
        <v>0</v>
      </c>
      <c r="U1651">
        <v>10</v>
      </c>
      <c r="V1651">
        <v>20163.636363599999</v>
      </c>
      <c r="W1651">
        <v>201636.36363599999</v>
      </c>
      <c r="X1651">
        <v>201636.36363599999</v>
      </c>
      <c r="Y1651">
        <v>0</v>
      </c>
      <c r="Z1651">
        <v>0</v>
      </c>
      <c r="AA1651">
        <v>0</v>
      </c>
      <c r="AB1651">
        <v>0</v>
      </c>
      <c r="AE1651">
        <v>0</v>
      </c>
      <c r="AF1651" t="s">
        <v>819</v>
      </c>
    </row>
    <row r="1652" spans="1:32" x14ac:dyDescent="0.25">
      <c r="A1652" s="1">
        <v>44713</v>
      </c>
      <c r="B1652" t="s">
        <v>39</v>
      </c>
      <c r="C1652" t="s">
        <v>1934</v>
      </c>
      <c r="D1652" t="s">
        <v>1935</v>
      </c>
      <c r="E1652" t="s">
        <v>41</v>
      </c>
      <c r="G1652">
        <v>47499.999997999999</v>
      </c>
      <c r="H1652">
        <v>0</v>
      </c>
      <c r="I1652" s="1">
        <v>44713</v>
      </c>
      <c r="J1652">
        <v>43181.818180000002</v>
      </c>
      <c r="K1652">
        <v>4318.181818</v>
      </c>
      <c r="L1652">
        <v>47499.999997999999</v>
      </c>
      <c r="M1652" t="s">
        <v>42</v>
      </c>
      <c r="N1652" t="s">
        <v>778</v>
      </c>
      <c r="Q1652">
        <v>5</v>
      </c>
      <c r="R1652" t="s">
        <v>44</v>
      </c>
      <c r="S1652">
        <v>4090.909091</v>
      </c>
      <c r="T1652" s="2">
        <v>0</v>
      </c>
      <c r="U1652">
        <v>10</v>
      </c>
      <c r="V1652">
        <v>2045.4545455</v>
      </c>
      <c r="W1652">
        <v>20454.545454999999</v>
      </c>
      <c r="X1652">
        <v>20454.545454999999</v>
      </c>
      <c r="Y1652">
        <v>0</v>
      </c>
      <c r="Z1652">
        <v>0</v>
      </c>
      <c r="AA1652">
        <v>0</v>
      </c>
      <c r="AB1652">
        <v>0</v>
      </c>
      <c r="AE1652">
        <v>0</v>
      </c>
      <c r="AF1652" t="s">
        <v>1936</v>
      </c>
    </row>
    <row r="1653" spans="1:32" x14ac:dyDescent="0.25">
      <c r="A1653" s="1">
        <v>44713</v>
      </c>
      <c r="B1653" t="s">
        <v>39</v>
      </c>
      <c r="C1653" t="s">
        <v>1934</v>
      </c>
      <c r="D1653" t="s">
        <v>1935</v>
      </c>
      <c r="E1653" t="s">
        <v>41</v>
      </c>
      <c r="G1653">
        <v>47499.999997999999</v>
      </c>
      <c r="H1653">
        <v>0</v>
      </c>
      <c r="I1653" s="1">
        <v>44713</v>
      </c>
      <c r="J1653">
        <v>43181.818180000002</v>
      </c>
      <c r="K1653">
        <v>4318.181818</v>
      </c>
      <c r="L1653">
        <v>47499.999997999999</v>
      </c>
      <c r="M1653" t="s">
        <v>42</v>
      </c>
      <c r="N1653" t="s">
        <v>1653</v>
      </c>
      <c r="Q1653">
        <v>5</v>
      </c>
      <c r="R1653" t="s">
        <v>1341</v>
      </c>
      <c r="S1653">
        <v>4545.4545449999996</v>
      </c>
      <c r="T1653" s="2">
        <v>0</v>
      </c>
      <c r="U1653">
        <v>10</v>
      </c>
      <c r="V1653">
        <v>2272.7272724999998</v>
      </c>
      <c r="W1653">
        <v>22727.272724999999</v>
      </c>
      <c r="X1653">
        <v>22727.272724999999</v>
      </c>
      <c r="Y1653">
        <v>0</v>
      </c>
      <c r="Z1653">
        <v>0</v>
      </c>
      <c r="AA1653">
        <v>0</v>
      </c>
      <c r="AB1653">
        <v>0</v>
      </c>
      <c r="AE1653">
        <v>0</v>
      </c>
      <c r="AF1653" t="s">
        <v>1936</v>
      </c>
    </row>
    <row r="1654" spans="1:32" x14ac:dyDescent="0.25">
      <c r="A1654" s="1">
        <v>44713</v>
      </c>
      <c r="B1654" t="s">
        <v>39</v>
      </c>
      <c r="C1654" t="s">
        <v>1937</v>
      </c>
      <c r="D1654" t="s">
        <v>1938</v>
      </c>
      <c r="E1654" t="s">
        <v>41</v>
      </c>
      <c r="G1654">
        <v>89000</v>
      </c>
      <c r="H1654">
        <v>0</v>
      </c>
      <c r="I1654" s="1">
        <v>44713</v>
      </c>
      <c r="J1654">
        <v>89000</v>
      </c>
      <c r="K1654">
        <v>0</v>
      </c>
      <c r="L1654">
        <v>89000</v>
      </c>
      <c r="M1654" t="s">
        <v>42</v>
      </c>
      <c r="N1654" t="s">
        <v>1003</v>
      </c>
      <c r="Q1654">
        <v>2</v>
      </c>
      <c r="R1654" t="s">
        <v>218</v>
      </c>
      <c r="S1654">
        <v>44500</v>
      </c>
      <c r="T1654" s="2">
        <v>0</v>
      </c>
      <c r="V1654">
        <v>0</v>
      </c>
      <c r="W1654">
        <v>89000</v>
      </c>
      <c r="X1654">
        <v>89000</v>
      </c>
      <c r="Y1654">
        <v>0</v>
      </c>
      <c r="Z1654">
        <v>0</v>
      </c>
      <c r="AA1654">
        <v>0</v>
      </c>
      <c r="AB1654">
        <v>0</v>
      </c>
      <c r="AE1654">
        <v>0</v>
      </c>
      <c r="AF1654" t="s">
        <v>1939</v>
      </c>
    </row>
    <row r="1655" spans="1:32" x14ac:dyDescent="0.25">
      <c r="A1655" s="1">
        <v>44713</v>
      </c>
      <c r="B1655" t="s">
        <v>39</v>
      </c>
      <c r="C1655" t="s">
        <v>1940</v>
      </c>
      <c r="D1655" t="s">
        <v>1941</v>
      </c>
      <c r="E1655" t="s">
        <v>41</v>
      </c>
      <c r="G1655">
        <v>218500.000004</v>
      </c>
      <c r="H1655">
        <v>0</v>
      </c>
      <c r="I1655" s="1">
        <v>44713</v>
      </c>
      <c r="J1655">
        <v>198636.36364</v>
      </c>
      <c r="K1655">
        <v>19863.636364000002</v>
      </c>
      <c r="L1655">
        <v>218500.000004</v>
      </c>
      <c r="M1655" t="s">
        <v>42</v>
      </c>
      <c r="N1655" t="s">
        <v>131</v>
      </c>
      <c r="O1655" t="s">
        <v>132</v>
      </c>
      <c r="Q1655">
        <v>5</v>
      </c>
      <c r="R1655" t="s">
        <v>123</v>
      </c>
      <c r="S1655">
        <v>23454.545454999999</v>
      </c>
      <c r="T1655" s="2">
        <v>0</v>
      </c>
      <c r="U1655">
        <v>10</v>
      </c>
      <c r="V1655">
        <v>11727.2727275</v>
      </c>
      <c r="W1655">
        <v>117272.727275</v>
      </c>
      <c r="X1655">
        <v>117272.727275</v>
      </c>
      <c r="Y1655">
        <v>0</v>
      </c>
      <c r="Z1655">
        <v>0</v>
      </c>
      <c r="AA1655">
        <v>0</v>
      </c>
      <c r="AB1655">
        <v>0</v>
      </c>
      <c r="AE1655">
        <v>0</v>
      </c>
      <c r="AF1655" t="s">
        <v>1942</v>
      </c>
    </row>
    <row r="1656" spans="1:32" x14ac:dyDescent="0.25">
      <c r="A1656" s="1">
        <v>44713</v>
      </c>
      <c r="B1656" t="s">
        <v>39</v>
      </c>
      <c r="C1656" t="s">
        <v>1940</v>
      </c>
      <c r="D1656" t="s">
        <v>1941</v>
      </c>
      <c r="E1656" t="s">
        <v>41</v>
      </c>
      <c r="G1656">
        <v>218500.000004</v>
      </c>
      <c r="H1656">
        <v>0</v>
      </c>
      <c r="I1656" s="1">
        <v>44713</v>
      </c>
      <c r="J1656">
        <v>198636.36364</v>
      </c>
      <c r="K1656">
        <v>19863.636364000002</v>
      </c>
      <c r="L1656">
        <v>218500.000004</v>
      </c>
      <c r="M1656" t="s">
        <v>42</v>
      </c>
      <c r="N1656" t="s">
        <v>177</v>
      </c>
      <c r="O1656" t="s">
        <v>178</v>
      </c>
      <c r="Q1656">
        <v>5</v>
      </c>
      <c r="R1656" t="s">
        <v>123</v>
      </c>
      <c r="S1656">
        <v>16272.727273</v>
      </c>
      <c r="T1656" s="2">
        <v>0</v>
      </c>
      <c r="U1656">
        <v>10</v>
      </c>
      <c r="V1656">
        <v>8136.3636365000002</v>
      </c>
      <c r="W1656">
        <v>81363.636364999998</v>
      </c>
      <c r="X1656">
        <v>81363.636364999998</v>
      </c>
      <c r="Y1656">
        <v>0</v>
      </c>
      <c r="Z1656">
        <v>0</v>
      </c>
      <c r="AA1656">
        <v>0</v>
      </c>
      <c r="AB1656">
        <v>0</v>
      </c>
      <c r="AE1656">
        <v>0</v>
      </c>
      <c r="AF1656" t="s">
        <v>1942</v>
      </c>
    </row>
    <row r="1657" spans="1:32" x14ac:dyDescent="0.25">
      <c r="A1657" s="1">
        <v>44713</v>
      </c>
      <c r="B1657" t="s">
        <v>39</v>
      </c>
      <c r="C1657" t="s">
        <v>1943</v>
      </c>
      <c r="D1657" t="s">
        <v>1944</v>
      </c>
      <c r="E1657" t="s">
        <v>41</v>
      </c>
      <c r="G1657">
        <v>85320.000002000001</v>
      </c>
      <c r="H1657">
        <v>0</v>
      </c>
      <c r="I1657" s="1">
        <v>44713</v>
      </c>
      <c r="J1657">
        <v>77563.636364999998</v>
      </c>
      <c r="K1657">
        <v>7756.3636370000004</v>
      </c>
      <c r="L1657">
        <v>85320.000002000001</v>
      </c>
      <c r="M1657" t="s">
        <v>42</v>
      </c>
      <c r="N1657" t="s">
        <v>317</v>
      </c>
      <c r="Q1657">
        <v>5</v>
      </c>
      <c r="R1657" t="s">
        <v>67</v>
      </c>
      <c r="S1657">
        <v>15512.727273</v>
      </c>
      <c r="T1657" s="2">
        <v>0</v>
      </c>
      <c r="U1657">
        <v>10</v>
      </c>
      <c r="V1657">
        <v>7756.3636365000002</v>
      </c>
      <c r="W1657">
        <v>77563.636364999998</v>
      </c>
      <c r="X1657">
        <v>77563.636364999998</v>
      </c>
      <c r="Y1657">
        <v>0</v>
      </c>
      <c r="Z1657">
        <v>0</v>
      </c>
      <c r="AA1657">
        <v>0</v>
      </c>
      <c r="AB1657">
        <v>0</v>
      </c>
      <c r="AE1657">
        <v>0</v>
      </c>
      <c r="AF1657" t="s">
        <v>1945</v>
      </c>
    </row>
    <row r="1658" spans="1:32" x14ac:dyDescent="0.25">
      <c r="A1658" s="1">
        <v>44713</v>
      </c>
      <c r="B1658" t="s">
        <v>39</v>
      </c>
      <c r="C1658" t="s">
        <v>1946</v>
      </c>
      <c r="D1658" t="s">
        <v>1173</v>
      </c>
      <c r="E1658" t="s">
        <v>41</v>
      </c>
      <c r="G1658">
        <v>886600</v>
      </c>
      <c r="H1658">
        <v>0</v>
      </c>
      <c r="I1658" s="1">
        <v>44713</v>
      </c>
      <c r="J1658">
        <v>806000</v>
      </c>
      <c r="K1658">
        <v>80600</v>
      </c>
      <c r="L1658">
        <v>886600</v>
      </c>
      <c r="M1658" t="s">
        <v>42</v>
      </c>
      <c r="N1658" t="s">
        <v>102</v>
      </c>
      <c r="O1658" t="s">
        <v>103</v>
      </c>
      <c r="Q1658">
        <v>1</v>
      </c>
      <c r="R1658" t="s">
        <v>67</v>
      </c>
      <c r="S1658">
        <v>201636.36363599999</v>
      </c>
      <c r="T1658" s="2">
        <v>0</v>
      </c>
      <c r="U1658">
        <v>10</v>
      </c>
      <c r="V1658">
        <v>20163.636363599999</v>
      </c>
      <c r="W1658">
        <v>201636.36363599999</v>
      </c>
      <c r="X1658">
        <v>201636.36363599999</v>
      </c>
      <c r="Y1658">
        <v>0</v>
      </c>
      <c r="Z1658">
        <v>0</v>
      </c>
      <c r="AA1658">
        <v>0</v>
      </c>
      <c r="AB1658">
        <v>0</v>
      </c>
      <c r="AE1658">
        <v>0</v>
      </c>
      <c r="AF1658" t="s">
        <v>1947</v>
      </c>
    </row>
    <row r="1659" spans="1:32" x14ac:dyDescent="0.25">
      <c r="A1659" s="1">
        <v>44713</v>
      </c>
      <c r="B1659" t="s">
        <v>39</v>
      </c>
      <c r="C1659" t="s">
        <v>1946</v>
      </c>
      <c r="D1659" t="s">
        <v>1173</v>
      </c>
      <c r="E1659" t="s">
        <v>41</v>
      </c>
      <c r="G1659">
        <v>886600</v>
      </c>
      <c r="H1659">
        <v>0</v>
      </c>
      <c r="I1659" s="1">
        <v>44713</v>
      </c>
      <c r="J1659">
        <v>806000</v>
      </c>
      <c r="K1659">
        <v>80600</v>
      </c>
      <c r="L1659">
        <v>886600</v>
      </c>
      <c r="M1659" t="s">
        <v>42</v>
      </c>
      <c r="N1659" t="s">
        <v>245</v>
      </c>
      <c r="O1659" t="s">
        <v>246</v>
      </c>
      <c r="Q1659">
        <v>1</v>
      </c>
      <c r="R1659" t="s">
        <v>67</v>
      </c>
      <c r="S1659">
        <v>201363.63636400001</v>
      </c>
      <c r="T1659" s="2">
        <v>0</v>
      </c>
      <c r="U1659">
        <v>10</v>
      </c>
      <c r="V1659">
        <v>20136.363636400001</v>
      </c>
      <c r="W1659">
        <v>201363.63636400001</v>
      </c>
      <c r="X1659">
        <v>201363.63636400001</v>
      </c>
      <c r="Y1659">
        <v>0</v>
      </c>
      <c r="Z1659">
        <v>0</v>
      </c>
      <c r="AA1659">
        <v>0</v>
      </c>
      <c r="AB1659">
        <v>0</v>
      </c>
      <c r="AE1659">
        <v>0</v>
      </c>
      <c r="AF1659" t="s">
        <v>1947</v>
      </c>
    </row>
    <row r="1660" spans="1:32" x14ac:dyDescent="0.25">
      <c r="A1660" s="1">
        <v>44713</v>
      </c>
      <c r="B1660" t="s">
        <v>39</v>
      </c>
      <c r="C1660" t="s">
        <v>1946</v>
      </c>
      <c r="D1660" t="s">
        <v>1173</v>
      </c>
      <c r="E1660" t="s">
        <v>41</v>
      </c>
      <c r="G1660">
        <v>886600</v>
      </c>
      <c r="H1660">
        <v>0</v>
      </c>
      <c r="I1660" s="1">
        <v>44713</v>
      </c>
      <c r="J1660">
        <v>806000</v>
      </c>
      <c r="K1660">
        <v>80600</v>
      </c>
      <c r="L1660">
        <v>886600</v>
      </c>
      <c r="M1660" t="s">
        <v>42</v>
      </c>
      <c r="N1660" t="s">
        <v>83</v>
      </c>
      <c r="O1660" t="s">
        <v>84</v>
      </c>
      <c r="Q1660">
        <v>1</v>
      </c>
      <c r="R1660" t="s">
        <v>67</v>
      </c>
      <c r="S1660">
        <v>201363.63636400001</v>
      </c>
      <c r="T1660" s="2">
        <v>0</v>
      </c>
      <c r="U1660">
        <v>10</v>
      </c>
      <c r="V1660">
        <v>20136.363636400001</v>
      </c>
      <c r="W1660">
        <v>201363.63636400001</v>
      </c>
      <c r="X1660">
        <v>201363.63636400001</v>
      </c>
      <c r="Y1660">
        <v>0</v>
      </c>
      <c r="Z1660">
        <v>0</v>
      </c>
      <c r="AA1660">
        <v>0</v>
      </c>
      <c r="AB1660">
        <v>0</v>
      </c>
      <c r="AE1660">
        <v>0</v>
      </c>
      <c r="AF1660" t="s">
        <v>1947</v>
      </c>
    </row>
    <row r="1661" spans="1:32" x14ac:dyDescent="0.25">
      <c r="A1661" s="1">
        <v>44713</v>
      </c>
      <c r="B1661" t="s">
        <v>39</v>
      </c>
      <c r="C1661" t="s">
        <v>1946</v>
      </c>
      <c r="D1661" t="s">
        <v>1173</v>
      </c>
      <c r="E1661" t="s">
        <v>41</v>
      </c>
      <c r="G1661">
        <v>886600</v>
      </c>
      <c r="H1661">
        <v>0</v>
      </c>
      <c r="I1661" s="1">
        <v>44713</v>
      </c>
      <c r="J1661">
        <v>806000</v>
      </c>
      <c r="K1661">
        <v>80600</v>
      </c>
      <c r="L1661">
        <v>886600</v>
      </c>
      <c r="M1661" t="s">
        <v>42</v>
      </c>
      <c r="N1661" t="s">
        <v>57</v>
      </c>
      <c r="O1661" t="s">
        <v>58</v>
      </c>
      <c r="Q1661">
        <v>1</v>
      </c>
      <c r="R1661" t="s">
        <v>67</v>
      </c>
      <c r="S1661">
        <v>201636.36363599999</v>
      </c>
      <c r="T1661" s="2">
        <v>0</v>
      </c>
      <c r="U1661">
        <v>10</v>
      </c>
      <c r="V1661">
        <v>20163.636363599999</v>
      </c>
      <c r="W1661">
        <v>201636.36363599999</v>
      </c>
      <c r="X1661">
        <v>201636.36363599999</v>
      </c>
      <c r="Y1661">
        <v>0</v>
      </c>
      <c r="Z1661">
        <v>0</v>
      </c>
      <c r="AA1661">
        <v>0</v>
      </c>
      <c r="AB1661">
        <v>0</v>
      </c>
      <c r="AE1661">
        <v>0</v>
      </c>
      <c r="AF1661" t="s">
        <v>1947</v>
      </c>
    </row>
    <row r="1662" spans="1:32" x14ac:dyDescent="0.25">
      <c r="A1662" s="1">
        <v>44713</v>
      </c>
      <c r="B1662" t="s">
        <v>39</v>
      </c>
      <c r="C1662" t="s">
        <v>1948</v>
      </c>
      <c r="D1662" t="s">
        <v>1949</v>
      </c>
      <c r="E1662" t="s">
        <v>41</v>
      </c>
      <c r="G1662">
        <v>664800</v>
      </c>
      <c r="H1662">
        <v>0</v>
      </c>
      <c r="I1662" s="1">
        <v>44713</v>
      </c>
      <c r="J1662">
        <v>604363.63636400003</v>
      </c>
      <c r="K1662">
        <v>60436.363636000002</v>
      </c>
      <c r="L1662">
        <v>664800</v>
      </c>
      <c r="M1662" t="s">
        <v>42</v>
      </c>
      <c r="N1662" t="s">
        <v>55</v>
      </c>
      <c r="O1662" t="s">
        <v>56</v>
      </c>
      <c r="Q1662">
        <v>2</v>
      </c>
      <c r="R1662" t="s">
        <v>67</v>
      </c>
      <c r="S1662">
        <v>201363.63636400001</v>
      </c>
      <c r="T1662" s="2">
        <v>0</v>
      </c>
      <c r="U1662">
        <v>10</v>
      </c>
      <c r="V1662">
        <v>40272.727272800003</v>
      </c>
      <c r="W1662">
        <v>402727.27272800001</v>
      </c>
      <c r="X1662">
        <v>402727.27272800001</v>
      </c>
      <c r="Y1662">
        <v>0</v>
      </c>
      <c r="Z1662">
        <v>0</v>
      </c>
      <c r="AA1662">
        <v>0</v>
      </c>
      <c r="AB1662">
        <v>0</v>
      </c>
      <c r="AE1662">
        <v>0</v>
      </c>
      <c r="AF1662" t="s">
        <v>1950</v>
      </c>
    </row>
    <row r="1663" spans="1:32" x14ac:dyDescent="0.25">
      <c r="A1663" s="1">
        <v>44713</v>
      </c>
      <c r="B1663" t="s">
        <v>39</v>
      </c>
      <c r="C1663" t="s">
        <v>1948</v>
      </c>
      <c r="D1663" t="s">
        <v>1949</v>
      </c>
      <c r="E1663" t="s">
        <v>41</v>
      </c>
      <c r="G1663">
        <v>664800</v>
      </c>
      <c r="H1663">
        <v>0</v>
      </c>
      <c r="I1663" s="1">
        <v>44713</v>
      </c>
      <c r="J1663">
        <v>604363.63636400003</v>
      </c>
      <c r="K1663">
        <v>60436.363636000002</v>
      </c>
      <c r="L1663">
        <v>664800</v>
      </c>
      <c r="M1663" t="s">
        <v>42</v>
      </c>
      <c r="N1663" t="s">
        <v>59</v>
      </c>
      <c r="O1663" t="s">
        <v>60</v>
      </c>
      <c r="Q1663">
        <v>1</v>
      </c>
      <c r="R1663" t="s">
        <v>67</v>
      </c>
      <c r="S1663">
        <v>201636.36363599999</v>
      </c>
      <c r="T1663" s="2">
        <v>0</v>
      </c>
      <c r="U1663">
        <v>10</v>
      </c>
      <c r="V1663">
        <v>20163.636363599999</v>
      </c>
      <c r="W1663">
        <v>201636.36363599999</v>
      </c>
      <c r="X1663">
        <v>201636.36363599999</v>
      </c>
      <c r="Y1663">
        <v>0</v>
      </c>
      <c r="Z1663">
        <v>0</v>
      </c>
      <c r="AA1663">
        <v>0</v>
      </c>
      <c r="AB1663">
        <v>0</v>
      </c>
      <c r="AE1663">
        <v>0</v>
      </c>
      <c r="AF1663" t="s">
        <v>1950</v>
      </c>
    </row>
    <row r="1664" spans="1:32" x14ac:dyDescent="0.25">
      <c r="A1664" s="1">
        <v>44713</v>
      </c>
      <c r="B1664" t="s">
        <v>39</v>
      </c>
      <c r="C1664" t="s">
        <v>1951</v>
      </c>
      <c r="D1664" t="s">
        <v>255</v>
      </c>
      <c r="E1664" t="s">
        <v>41</v>
      </c>
      <c r="G1664">
        <v>205000</v>
      </c>
      <c r="H1664">
        <v>0</v>
      </c>
      <c r="I1664" s="1">
        <v>44713</v>
      </c>
      <c r="J1664">
        <v>186363.63636400001</v>
      </c>
      <c r="K1664">
        <v>18636.363635999998</v>
      </c>
      <c r="L1664">
        <v>205000</v>
      </c>
      <c r="M1664" t="s">
        <v>42</v>
      </c>
      <c r="N1664" t="s">
        <v>61</v>
      </c>
      <c r="O1664" t="s">
        <v>62</v>
      </c>
      <c r="Q1664">
        <v>1</v>
      </c>
      <c r="R1664" t="s">
        <v>67</v>
      </c>
      <c r="S1664">
        <v>186363.63636400001</v>
      </c>
      <c r="T1664" s="2">
        <v>0</v>
      </c>
      <c r="U1664">
        <v>10</v>
      </c>
      <c r="V1664">
        <v>18636.363636400001</v>
      </c>
      <c r="W1664">
        <v>186363.63636400001</v>
      </c>
      <c r="X1664">
        <v>186363.63636400001</v>
      </c>
      <c r="Y1664">
        <v>0</v>
      </c>
      <c r="Z1664">
        <v>0</v>
      </c>
      <c r="AA1664">
        <v>0</v>
      </c>
      <c r="AB1664">
        <v>0</v>
      </c>
      <c r="AE1664">
        <v>0</v>
      </c>
      <c r="AF1664" t="s">
        <v>256</v>
      </c>
    </row>
    <row r="1665" spans="1:32" x14ac:dyDescent="0.25">
      <c r="A1665" s="1">
        <v>44713</v>
      </c>
      <c r="B1665" t="s">
        <v>39</v>
      </c>
      <c r="C1665" t="s">
        <v>1952</v>
      </c>
      <c r="D1665" t="s">
        <v>1953</v>
      </c>
      <c r="E1665" t="s">
        <v>41</v>
      </c>
      <c r="G1665">
        <v>221500</v>
      </c>
      <c r="H1665">
        <v>0</v>
      </c>
      <c r="I1665" s="1">
        <v>44713</v>
      </c>
      <c r="J1665">
        <v>201363.63636400001</v>
      </c>
      <c r="K1665">
        <v>20136.363635999998</v>
      </c>
      <c r="L1665">
        <v>221500</v>
      </c>
      <c r="M1665" t="s">
        <v>42</v>
      </c>
      <c r="N1665" t="s">
        <v>55</v>
      </c>
      <c r="O1665" t="s">
        <v>56</v>
      </c>
      <c r="Q1665">
        <v>1</v>
      </c>
      <c r="R1665" t="s">
        <v>67</v>
      </c>
      <c r="S1665">
        <v>201363.63636400001</v>
      </c>
      <c r="T1665" s="2">
        <v>0</v>
      </c>
      <c r="U1665">
        <v>10</v>
      </c>
      <c r="V1665">
        <v>20136.363636400001</v>
      </c>
      <c r="W1665">
        <v>201363.63636400001</v>
      </c>
      <c r="X1665">
        <v>201363.63636400001</v>
      </c>
      <c r="Y1665">
        <v>0</v>
      </c>
      <c r="Z1665">
        <v>0</v>
      </c>
      <c r="AA1665">
        <v>0</v>
      </c>
      <c r="AB1665">
        <v>0</v>
      </c>
      <c r="AE1665">
        <v>0</v>
      </c>
      <c r="AF1665" t="s">
        <v>1954</v>
      </c>
    </row>
    <row r="1666" spans="1:32" x14ac:dyDescent="0.25">
      <c r="A1666" s="1">
        <v>44713</v>
      </c>
      <c r="B1666" t="s">
        <v>39</v>
      </c>
      <c r="C1666" t="s">
        <v>1955</v>
      </c>
      <c r="D1666" t="s">
        <v>841</v>
      </c>
      <c r="E1666" t="s">
        <v>41</v>
      </c>
      <c r="G1666">
        <v>1551999.999999</v>
      </c>
      <c r="H1666">
        <v>0</v>
      </c>
      <c r="I1666" s="1">
        <v>44713</v>
      </c>
      <c r="J1666">
        <v>1410909.090908</v>
      </c>
      <c r="K1666">
        <v>141090.90909100001</v>
      </c>
      <c r="L1666">
        <v>1551999.999999</v>
      </c>
      <c r="M1666" t="s">
        <v>42</v>
      </c>
      <c r="N1666" t="s">
        <v>89</v>
      </c>
      <c r="O1666" t="s">
        <v>90</v>
      </c>
      <c r="Q1666">
        <v>1</v>
      </c>
      <c r="R1666" t="s">
        <v>67</v>
      </c>
      <c r="S1666">
        <v>201636.36363599999</v>
      </c>
      <c r="T1666" s="2">
        <v>0</v>
      </c>
      <c r="U1666">
        <v>10</v>
      </c>
      <c r="V1666">
        <v>20163.636363599999</v>
      </c>
      <c r="W1666">
        <v>201636.36363599999</v>
      </c>
      <c r="X1666">
        <v>201636.36363599999</v>
      </c>
      <c r="Y1666">
        <v>0</v>
      </c>
      <c r="Z1666">
        <v>0</v>
      </c>
      <c r="AA1666">
        <v>0</v>
      </c>
      <c r="AB1666">
        <v>0</v>
      </c>
      <c r="AE1666">
        <v>0</v>
      </c>
      <c r="AF1666" t="s">
        <v>842</v>
      </c>
    </row>
    <row r="1667" spans="1:32" x14ac:dyDescent="0.25">
      <c r="A1667" s="1">
        <v>44713</v>
      </c>
      <c r="B1667" t="s">
        <v>39</v>
      </c>
      <c r="C1667" t="s">
        <v>1955</v>
      </c>
      <c r="D1667" t="s">
        <v>841</v>
      </c>
      <c r="E1667" t="s">
        <v>41</v>
      </c>
      <c r="G1667">
        <v>1551999.999999</v>
      </c>
      <c r="H1667">
        <v>0</v>
      </c>
      <c r="I1667" s="1">
        <v>44713</v>
      </c>
      <c r="J1667">
        <v>1410909.090908</v>
      </c>
      <c r="K1667">
        <v>141090.90909100001</v>
      </c>
      <c r="L1667">
        <v>1551999.999999</v>
      </c>
      <c r="M1667" t="s">
        <v>42</v>
      </c>
      <c r="N1667" t="s">
        <v>71</v>
      </c>
      <c r="O1667" t="s">
        <v>72</v>
      </c>
      <c r="Q1667">
        <v>1</v>
      </c>
      <c r="R1667" t="s">
        <v>67</v>
      </c>
      <c r="S1667">
        <v>201636.36363599999</v>
      </c>
      <c r="T1667" s="2">
        <v>0</v>
      </c>
      <c r="U1667">
        <v>10</v>
      </c>
      <c r="V1667">
        <v>20163.636363599999</v>
      </c>
      <c r="W1667">
        <v>201636.36363599999</v>
      </c>
      <c r="X1667">
        <v>201636.36363599999</v>
      </c>
      <c r="Y1667">
        <v>0</v>
      </c>
      <c r="Z1667">
        <v>0</v>
      </c>
      <c r="AA1667">
        <v>0</v>
      </c>
      <c r="AB1667">
        <v>0</v>
      </c>
      <c r="AE1667">
        <v>0</v>
      </c>
      <c r="AF1667" t="s">
        <v>842</v>
      </c>
    </row>
    <row r="1668" spans="1:32" x14ac:dyDescent="0.25">
      <c r="A1668" s="1">
        <v>44713</v>
      </c>
      <c r="B1668" t="s">
        <v>39</v>
      </c>
      <c r="C1668" t="s">
        <v>1955</v>
      </c>
      <c r="D1668" t="s">
        <v>841</v>
      </c>
      <c r="E1668" t="s">
        <v>41</v>
      </c>
      <c r="G1668">
        <v>1551999.999999</v>
      </c>
      <c r="H1668">
        <v>0</v>
      </c>
      <c r="I1668" s="1">
        <v>44713</v>
      </c>
      <c r="J1668">
        <v>1410909.090908</v>
      </c>
      <c r="K1668">
        <v>141090.90909100001</v>
      </c>
      <c r="L1668">
        <v>1551999.999999</v>
      </c>
      <c r="M1668" t="s">
        <v>42</v>
      </c>
      <c r="N1668" t="s">
        <v>111</v>
      </c>
      <c r="O1668" t="s">
        <v>112</v>
      </c>
      <c r="Q1668">
        <v>1</v>
      </c>
      <c r="R1668" t="s">
        <v>67</v>
      </c>
      <c r="S1668">
        <v>201636.36363599999</v>
      </c>
      <c r="T1668" s="2">
        <v>0</v>
      </c>
      <c r="U1668">
        <v>10</v>
      </c>
      <c r="V1668">
        <v>20163.636363599999</v>
      </c>
      <c r="W1668">
        <v>201636.36363599999</v>
      </c>
      <c r="X1668">
        <v>201636.36363599999</v>
      </c>
      <c r="Y1668">
        <v>0</v>
      </c>
      <c r="Z1668">
        <v>0</v>
      </c>
      <c r="AA1668">
        <v>0</v>
      </c>
      <c r="AB1668">
        <v>0</v>
      </c>
      <c r="AE1668">
        <v>0</v>
      </c>
      <c r="AF1668" t="s">
        <v>842</v>
      </c>
    </row>
    <row r="1669" spans="1:32" x14ac:dyDescent="0.25">
      <c r="A1669" s="1">
        <v>44713</v>
      </c>
      <c r="B1669" t="s">
        <v>39</v>
      </c>
      <c r="C1669" t="s">
        <v>1955</v>
      </c>
      <c r="D1669" t="s">
        <v>841</v>
      </c>
      <c r="E1669" t="s">
        <v>41</v>
      </c>
      <c r="G1669">
        <v>1551999.999999</v>
      </c>
      <c r="H1669">
        <v>0</v>
      </c>
      <c r="I1669" s="1">
        <v>44713</v>
      </c>
      <c r="J1669">
        <v>1410909.090908</v>
      </c>
      <c r="K1669">
        <v>141090.90909100001</v>
      </c>
      <c r="L1669">
        <v>1551999.999999</v>
      </c>
      <c r="M1669" t="s">
        <v>42</v>
      </c>
      <c r="N1669" t="s">
        <v>87</v>
      </c>
      <c r="O1669" t="s">
        <v>88</v>
      </c>
      <c r="Q1669">
        <v>1</v>
      </c>
      <c r="R1669" t="s">
        <v>67</v>
      </c>
      <c r="S1669">
        <v>201636.36363599999</v>
      </c>
      <c r="T1669" s="2">
        <v>0</v>
      </c>
      <c r="U1669">
        <v>10</v>
      </c>
      <c r="V1669">
        <v>20163.636363599999</v>
      </c>
      <c r="W1669">
        <v>201636.36363599999</v>
      </c>
      <c r="X1669">
        <v>201636.36363599999</v>
      </c>
      <c r="Y1669">
        <v>0</v>
      </c>
      <c r="Z1669">
        <v>0</v>
      </c>
      <c r="AA1669">
        <v>0</v>
      </c>
      <c r="AB1669">
        <v>0</v>
      </c>
      <c r="AE1669">
        <v>0</v>
      </c>
      <c r="AF1669" t="s">
        <v>842</v>
      </c>
    </row>
    <row r="1670" spans="1:32" x14ac:dyDescent="0.25">
      <c r="A1670" s="1">
        <v>44713</v>
      </c>
      <c r="B1670" t="s">
        <v>39</v>
      </c>
      <c r="C1670" t="s">
        <v>1955</v>
      </c>
      <c r="D1670" t="s">
        <v>841</v>
      </c>
      <c r="E1670" t="s">
        <v>41</v>
      </c>
      <c r="G1670">
        <v>1551999.999999</v>
      </c>
      <c r="H1670">
        <v>0</v>
      </c>
      <c r="I1670" s="1">
        <v>44713</v>
      </c>
      <c r="J1670">
        <v>1410909.090908</v>
      </c>
      <c r="K1670">
        <v>141090.90909100001</v>
      </c>
      <c r="L1670">
        <v>1551999.999999</v>
      </c>
      <c r="M1670" t="s">
        <v>42</v>
      </c>
      <c r="N1670" t="s">
        <v>113</v>
      </c>
      <c r="O1670" t="s">
        <v>114</v>
      </c>
      <c r="Q1670">
        <v>1</v>
      </c>
      <c r="R1670" t="s">
        <v>67</v>
      </c>
      <c r="S1670">
        <v>201636.36363599999</v>
      </c>
      <c r="T1670" s="2">
        <v>0</v>
      </c>
      <c r="U1670">
        <v>10</v>
      </c>
      <c r="V1670">
        <v>20163.636363599999</v>
      </c>
      <c r="W1670">
        <v>201636.36363599999</v>
      </c>
      <c r="X1670">
        <v>201636.36363599999</v>
      </c>
      <c r="Y1670">
        <v>0</v>
      </c>
      <c r="Z1670">
        <v>0</v>
      </c>
      <c r="AA1670">
        <v>0</v>
      </c>
      <c r="AB1670">
        <v>0</v>
      </c>
      <c r="AE1670">
        <v>0</v>
      </c>
      <c r="AF1670" t="s">
        <v>842</v>
      </c>
    </row>
    <row r="1671" spans="1:32" x14ac:dyDescent="0.25">
      <c r="A1671" s="1">
        <v>44713</v>
      </c>
      <c r="B1671" t="s">
        <v>39</v>
      </c>
      <c r="C1671" t="s">
        <v>1955</v>
      </c>
      <c r="D1671" t="s">
        <v>841</v>
      </c>
      <c r="E1671" t="s">
        <v>41</v>
      </c>
      <c r="G1671">
        <v>1551999.999999</v>
      </c>
      <c r="H1671">
        <v>0</v>
      </c>
      <c r="I1671" s="1">
        <v>44713</v>
      </c>
      <c r="J1671">
        <v>1410909.090908</v>
      </c>
      <c r="K1671">
        <v>141090.90909100001</v>
      </c>
      <c r="L1671">
        <v>1551999.999999</v>
      </c>
      <c r="M1671" t="s">
        <v>42</v>
      </c>
      <c r="N1671" t="s">
        <v>83</v>
      </c>
      <c r="O1671" t="s">
        <v>84</v>
      </c>
      <c r="Q1671">
        <v>1</v>
      </c>
      <c r="R1671" t="s">
        <v>67</v>
      </c>
      <c r="S1671">
        <v>201363.63636400001</v>
      </c>
      <c r="T1671" s="2">
        <v>0</v>
      </c>
      <c r="U1671">
        <v>10</v>
      </c>
      <c r="V1671">
        <v>20136.363636400001</v>
      </c>
      <c r="W1671">
        <v>201363.63636400001</v>
      </c>
      <c r="X1671">
        <v>201363.63636400001</v>
      </c>
      <c r="Y1671">
        <v>0</v>
      </c>
      <c r="Z1671">
        <v>0</v>
      </c>
      <c r="AA1671">
        <v>0</v>
      </c>
      <c r="AB1671">
        <v>0</v>
      </c>
      <c r="AE1671">
        <v>0</v>
      </c>
      <c r="AF1671" t="s">
        <v>842</v>
      </c>
    </row>
    <row r="1672" spans="1:32" x14ac:dyDescent="0.25">
      <c r="A1672" s="1">
        <v>44713</v>
      </c>
      <c r="B1672" t="s">
        <v>39</v>
      </c>
      <c r="C1672" t="s">
        <v>1955</v>
      </c>
      <c r="D1672" t="s">
        <v>841</v>
      </c>
      <c r="E1672" t="s">
        <v>41</v>
      </c>
      <c r="G1672">
        <v>1551999.999999</v>
      </c>
      <c r="H1672">
        <v>0</v>
      </c>
      <c r="I1672" s="1">
        <v>44713</v>
      </c>
      <c r="J1672">
        <v>1410909.090908</v>
      </c>
      <c r="K1672">
        <v>141090.90909100001</v>
      </c>
      <c r="L1672">
        <v>1551999.999999</v>
      </c>
      <c r="M1672" t="s">
        <v>42</v>
      </c>
      <c r="N1672" t="s">
        <v>245</v>
      </c>
      <c r="O1672" t="s">
        <v>246</v>
      </c>
      <c r="Q1672">
        <v>1</v>
      </c>
      <c r="R1672" t="s">
        <v>67</v>
      </c>
      <c r="S1672">
        <v>201363.63636400001</v>
      </c>
      <c r="T1672" s="2">
        <v>0</v>
      </c>
      <c r="U1672">
        <v>10</v>
      </c>
      <c r="V1672">
        <v>20136.363636400001</v>
      </c>
      <c r="W1672">
        <v>201363.63636400001</v>
      </c>
      <c r="X1672">
        <v>201363.63636400001</v>
      </c>
      <c r="Y1672">
        <v>0</v>
      </c>
      <c r="Z1672">
        <v>0</v>
      </c>
      <c r="AA1672">
        <v>0</v>
      </c>
      <c r="AB1672">
        <v>0</v>
      </c>
      <c r="AE1672">
        <v>0</v>
      </c>
      <c r="AF1672" t="s">
        <v>842</v>
      </c>
    </row>
    <row r="1673" spans="1:32" x14ac:dyDescent="0.25">
      <c r="A1673" s="1">
        <v>44713</v>
      </c>
      <c r="B1673" t="s">
        <v>39</v>
      </c>
      <c r="C1673" t="s">
        <v>1956</v>
      </c>
      <c r="D1673" t="s">
        <v>1957</v>
      </c>
      <c r="E1673" t="s">
        <v>41</v>
      </c>
      <c r="G1673">
        <v>507000</v>
      </c>
      <c r="H1673">
        <v>0</v>
      </c>
      <c r="I1673" s="1">
        <v>44713</v>
      </c>
      <c r="J1673">
        <v>460909.09090900002</v>
      </c>
      <c r="K1673">
        <v>46090.909091000001</v>
      </c>
      <c r="L1673">
        <v>507000</v>
      </c>
      <c r="M1673" t="s">
        <v>42</v>
      </c>
      <c r="N1673" t="s">
        <v>131</v>
      </c>
      <c r="O1673" t="s">
        <v>132</v>
      </c>
      <c r="Q1673">
        <v>1</v>
      </c>
      <c r="R1673" t="s">
        <v>67</v>
      </c>
      <c r="S1673">
        <v>274545.45454499999</v>
      </c>
      <c r="T1673" s="2">
        <v>0</v>
      </c>
      <c r="U1673">
        <v>10</v>
      </c>
      <c r="V1673">
        <v>27454.545454499999</v>
      </c>
      <c r="W1673">
        <v>274545.45454499999</v>
      </c>
      <c r="X1673">
        <v>274545.45454499999</v>
      </c>
      <c r="Y1673">
        <v>0</v>
      </c>
      <c r="Z1673">
        <v>0</v>
      </c>
      <c r="AA1673">
        <v>0</v>
      </c>
      <c r="AB1673">
        <v>0</v>
      </c>
      <c r="AE1673">
        <v>0</v>
      </c>
      <c r="AF1673" t="s">
        <v>1958</v>
      </c>
    </row>
    <row r="1674" spans="1:32" x14ac:dyDescent="0.25">
      <c r="A1674" s="1">
        <v>44713</v>
      </c>
      <c r="B1674" t="s">
        <v>39</v>
      </c>
      <c r="C1674" t="s">
        <v>1956</v>
      </c>
      <c r="D1674" t="s">
        <v>1957</v>
      </c>
      <c r="E1674" t="s">
        <v>41</v>
      </c>
      <c r="G1674">
        <v>507000</v>
      </c>
      <c r="H1674">
        <v>0</v>
      </c>
      <c r="I1674" s="1">
        <v>44713</v>
      </c>
      <c r="J1674">
        <v>460909.09090900002</v>
      </c>
      <c r="K1674">
        <v>46090.909091000001</v>
      </c>
      <c r="L1674">
        <v>507000</v>
      </c>
      <c r="M1674" t="s">
        <v>42</v>
      </c>
      <c r="N1674" t="s">
        <v>177</v>
      </c>
      <c r="O1674" t="s">
        <v>178</v>
      </c>
      <c r="Q1674">
        <v>1</v>
      </c>
      <c r="R1674" t="s">
        <v>67</v>
      </c>
      <c r="S1674">
        <v>186363.63636400001</v>
      </c>
      <c r="T1674" s="2">
        <v>0</v>
      </c>
      <c r="U1674">
        <v>10</v>
      </c>
      <c r="V1674">
        <v>18636.363636400001</v>
      </c>
      <c r="W1674">
        <v>186363.63636400001</v>
      </c>
      <c r="X1674">
        <v>186363.63636400001</v>
      </c>
      <c r="Y1674">
        <v>0</v>
      </c>
      <c r="Z1674">
        <v>0</v>
      </c>
      <c r="AA1674">
        <v>0</v>
      </c>
      <c r="AB1674">
        <v>0</v>
      </c>
      <c r="AE1674">
        <v>0</v>
      </c>
      <c r="AF1674" t="s">
        <v>1958</v>
      </c>
    </row>
    <row r="1675" spans="1:32" x14ac:dyDescent="0.25">
      <c r="A1675" s="1">
        <v>44713</v>
      </c>
      <c r="B1675" t="s">
        <v>39</v>
      </c>
      <c r="C1675" t="s">
        <v>1959</v>
      </c>
      <c r="D1675" t="s">
        <v>1311</v>
      </c>
      <c r="E1675" t="s">
        <v>41</v>
      </c>
      <c r="G1675">
        <v>87400.000002000001</v>
      </c>
      <c r="H1675">
        <v>0</v>
      </c>
      <c r="I1675" s="1">
        <v>44713</v>
      </c>
      <c r="J1675">
        <v>79454.545456000007</v>
      </c>
      <c r="K1675">
        <v>7945.4545459999999</v>
      </c>
      <c r="L1675">
        <v>87400.000002000001</v>
      </c>
      <c r="M1675" t="s">
        <v>42</v>
      </c>
      <c r="N1675" t="s">
        <v>177</v>
      </c>
      <c r="O1675" t="s">
        <v>178</v>
      </c>
      <c r="Q1675">
        <v>2</v>
      </c>
      <c r="R1675" t="s">
        <v>123</v>
      </c>
      <c r="S1675">
        <v>16272.727273</v>
      </c>
      <c r="T1675" s="2">
        <v>0</v>
      </c>
      <c r="U1675">
        <v>10</v>
      </c>
      <c r="V1675">
        <v>3254.5454546000001</v>
      </c>
      <c r="W1675">
        <v>32545.454546000001</v>
      </c>
      <c r="X1675">
        <v>32545.454546000001</v>
      </c>
      <c r="Y1675">
        <v>0</v>
      </c>
      <c r="Z1675">
        <v>0</v>
      </c>
      <c r="AA1675">
        <v>0</v>
      </c>
      <c r="AB1675">
        <v>0</v>
      </c>
      <c r="AE1675">
        <v>0</v>
      </c>
      <c r="AF1675" t="s">
        <v>1312</v>
      </c>
    </row>
    <row r="1676" spans="1:32" x14ac:dyDescent="0.25">
      <c r="A1676" s="1">
        <v>44713</v>
      </c>
      <c r="B1676" t="s">
        <v>39</v>
      </c>
      <c r="C1676" t="s">
        <v>1959</v>
      </c>
      <c r="D1676" t="s">
        <v>1311</v>
      </c>
      <c r="E1676" t="s">
        <v>41</v>
      </c>
      <c r="G1676">
        <v>87400.000002000001</v>
      </c>
      <c r="H1676">
        <v>0</v>
      </c>
      <c r="I1676" s="1">
        <v>44713</v>
      </c>
      <c r="J1676">
        <v>79454.545456000007</v>
      </c>
      <c r="K1676">
        <v>7945.4545459999999</v>
      </c>
      <c r="L1676">
        <v>87400.000002000001</v>
      </c>
      <c r="M1676" t="s">
        <v>42</v>
      </c>
      <c r="N1676" t="s">
        <v>131</v>
      </c>
      <c r="O1676" t="s">
        <v>132</v>
      </c>
      <c r="Q1676">
        <v>2</v>
      </c>
      <c r="R1676" t="s">
        <v>123</v>
      </c>
      <c r="S1676">
        <v>23454.545454999999</v>
      </c>
      <c r="T1676" s="2">
        <v>0</v>
      </c>
      <c r="U1676">
        <v>10</v>
      </c>
      <c r="V1676">
        <v>4690.9090910000004</v>
      </c>
      <c r="W1676">
        <v>46909.090909999999</v>
      </c>
      <c r="X1676">
        <v>46909.090909999999</v>
      </c>
      <c r="Y1676">
        <v>0</v>
      </c>
      <c r="Z1676">
        <v>0</v>
      </c>
      <c r="AA1676">
        <v>0</v>
      </c>
      <c r="AB1676">
        <v>0</v>
      </c>
      <c r="AE1676">
        <v>0</v>
      </c>
      <c r="AF1676" t="s">
        <v>1312</v>
      </c>
    </row>
    <row r="1677" spans="1:32" x14ac:dyDescent="0.25">
      <c r="A1677" s="1">
        <v>44713</v>
      </c>
      <c r="B1677" t="s">
        <v>39</v>
      </c>
      <c r="C1677" t="s">
        <v>1960</v>
      </c>
      <c r="D1677" t="s">
        <v>1961</v>
      </c>
      <c r="E1677" t="s">
        <v>41</v>
      </c>
      <c r="G1677">
        <v>221500</v>
      </c>
      <c r="H1677">
        <v>0</v>
      </c>
      <c r="I1677" s="1">
        <v>44713</v>
      </c>
      <c r="J1677">
        <v>201363.63636400001</v>
      </c>
      <c r="K1677">
        <v>20136.363635999998</v>
      </c>
      <c r="L1677">
        <v>221500</v>
      </c>
      <c r="M1677" t="s">
        <v>42</v>
      </c>
      <c r="N1677" t="s">
        <v>55</v>
      </c>
      <c r="O1677" t="s">
        <v>56</v>
      </c>
      <c r="Q1677">
        <v>1</v>
      </c>
      <c r="R1677" t="s">
        <v>67</v>
      </c>
      <c r="S1677">
        <v>201363.63636400001</v>
      </c>
      <c r="T1677" s="2">
        <v>0</v>
      </c>
      <c r="U1677">
        <v>10</v>
      </c>
      <c r="V1677">
        <v>20136.363636400001</v>
      </c>
      <c r="W1677">
        <v>201363.63636400001</v>
      </c>
      <c r="X1677">
        <v>201363.63636400001</v>
      </c>
      <c r="Y1677">
        <v>0</v>
      </c>
      <c r="Z1677">
        <v>0</v>
      </c>
      <c r="AA1677">
        <v>0</v>
      </c>
      <c r="AB1677">
        <v>0</v>
      </c>
      <c r="AE1677">
        <v>0</v>
      </c>
      <c r="AF1677" t="s">
        <v>1962</v>
      </c>
    </row>
    <row r="1678" spans="1:32" x14ac:dyDescent="0.25">
      <c r="A1678" s="1">
        <v>44713</v>
      </c>
      <c r="B1678" t="s">
        <v>39</v>
      </c>
      <c r="C1678" t="s">
        <v>1963</v>
      </c>
      <c r="D1678" t="s">
        <v>1964</v>
      </c>
      <c r="E1678" t="s">
        <v>41</v>
      </c>
      <c r="G1678">
        <v>1108400</v>
      </c>
      <c r="H1678">
        <v>0</v>
      </c>
      <c r="I1678" s="1">
        <v>44713</v>
      </c>
      <c r="J1678">
        <v>1007636.363636</v>
      </c>
      <c r="K1678">
        <v>100763.63636400001</v>
      </c>
      <c r="L1678">
        <v>1108400</v>
      </c>
      <c r="M1678" t="s">
        <v>42</v>
      </c>
      <c r="N1678" t="s">
        <v>96</v>
      </c>
      <c r="O1678" t="s">
        <v>97</v>
      </c>
      <c r="Q1678">
        <v>1</v>
      </c>
      <c r="R1678" t="s">
        <v>67</v>
      </c>
      <c r="S1678">
        <v>201636.36363599999</v>
      </c>
      <c r="T1678" s="2">
        <v>0</v>
      </c>
      <c r="U1678">
        <v>10</v>
      </c>
      <c r="V1678">
        <v>20163.636363599999</v>
      </c>
      <c r="W1678">
        <v>201636.36363599999</v>
      </c>
      <c r="X1678">
        <v>201636.36363599999</v>
      </c>
      <c r="Y1678">
        <v>0</v>
      </c>
      <c r="Z1678">
        <v>0</v>
      </c>
      <c r="AA1678">
        <v>0</v>
      </c>
      <c r="AB1678">
        <v>0</v>
      </c>
      <c r="AE1678">
        <v>0</v>
      </c>
      <c r="AF1678" t="s">
        <v>1965</v>
      </c>
    </row>
    <row r="1679" spans="1:32" x14ac:dyDescent="0.25">
      <c r="A1679" s="1">
        <v>44713</v>
      </c>
      <c r="B1679" t="s">
        <v>39</v>
      </c>
      <c r="C1679" t="s">
        <v>1963</v>
      </c>
      <c r="D1679" t="s">
        <v>1964</v>
      </c>
      <c r="E1679" t="s">
        <v>41</v>
      </c>
      <c r="G1679">
        <v>1108400</v>
      </c>
      <c r="H1679">
        <v>0</v>
      </c>
      <c r="I1679" s="1">
        <v>44713</v>
      </c>
      <c r="J1679">
        <v>1007636.363636</v>
      </c>
      <c r="K1679">
        <v>100763.63636400001</v>
      </c>
      <c r="L1679">
        <v>1108400</v>
      </c>
      <c r="M1679" t="s">
        <v>42</v>
      </c>
      <c r="N1679" t="s">
        <v>89</v>
      </c>
      <c r="O1679" t="s">
        <v>90</v>
      </c>
      <c r="Q1679">
        <v>1</v>
      </c>
      <c r="R1679" t="s">
        <v>67</v>
      </c>
      <c r="S1679">
        <v>201636.36363599999</v>
      </c>
      <c r="T1679" s="2">
        <v>0</v>
      </c>
      <c r="U1679">
        <v>10</v>
      </c>
      <c r="V1679">
        <v>20163.636363599999</v>
      </c>
      <c r="W1679">
        <v>201636.36363599999</v>
      </c>
      <c r="X1679">
        <v>201636.36363599999</v>
      </c>
      <c r="Y1679">
        <v>0</v>
      </c>
      <c r="Z1679">
        <v>0</v>
      </c>
      <c r="AA1679">
        <v>0</v>
      </c>
      <c r="AB1679">
        <v>0</v>
      </c>
      <c r="AE1679">
        <v>0</v>
      </c>
      <c r="AF1679" t="s">
        <v>1965</v>
      </c>
    </row>
    <row r="1680" spans="1:32" x14ac:dyDescent="0.25">
      <c r="A1680" s="1">
        <v>44713</v>
      </c>
      <c r="B1680" t="s">
        <v>39</v>
      </c>
      <c r="C1680" t="s">
        <v>1963</v>
      </c>
      <c r="D1680" t="s">
        <v>1964</v>
      </c>
      <c r="E1680" t="s">
        <v>41</v>
      </c>
      <c r="G1680">
        <v>1108400</v>
      </c>
      <c r="H1680">
        <v>0</v>
      </c>
      <c r="I1680" s="1">
        <v>44713</v>
      </c>
      <c r="J1680">
        <v>1007636.363636</v>
      </c>
      <c r="K1680">
        <v>100763.63636400001</v>
      </c>
      <c r="L1680">
        <v>1108400</v>
      </c>
      <c r="M1680" t="s">
        <v>42</v>
      </c>
      <c r="N1680" t="s">
        <v>189</v>
      </c>
      <c r="O1680" t="s">
        <v>190</v>
      </c>
      <c r="Q1680">
        <v>1</v>
      </c>
      <c r="R1680" t="s">
        <v>67</v>
      </c>
      <c r="S1680">
        <v>201363.63636400001</v>
      </c>
      <c r="T1680" s="2">
        <v>0</v>
      </c>
      <c r="U1680">
        <v>10</v>
      </c>
      <c r="V1680">
        <v>20136.363636400001</v>
      </c>
      <c r="W1680">
        <v>201363.63636400001</v>
      </c>
      <c r="X1680">
        <v>201363.63636400001</v>
      </c>
      <c r="Y1680">
        <v>0</v>
      </c>
      <c r="Z1680">
        <v>0</v>
      </c>
      <c r="AA1680">
        <v>0</v>
      </c>
      <c r="AB1680">
        <v>0</v>
      </c>
      <c r="AE1680">
        <v>0</v>
      </c>
      <c r="AF1680" t="s">
        <v>1965</v>
      </c>
    </row>
    <row r="1681" spans="1:32" x14ac:dyDescent="0.25">
      <c r="A1681" s="1">
        <v>44713</v>
      </c>
      <c r="B1681" t="s">
        <v>39</v>
      </c>
      <c r="C1681" t="s">
        <v>1963</v>
      </c>
      <c r="D1681" t="s">
        <v>1964</v>
      </c>
      <c r="E1681" t="s">
        <v>41</v>
      </c>
      <c r="G1681">
        <v>1108400</v>
      </c>
      <c r="H1681">
        <v>0</v>
      </c>
      <c r="I1681" s="1">
        <v>44713</v>
      </c>
      <c r="J1681">
        <v>1007636.363636</v>
      </c>
      <c r="K1681">
        <v>100763.63636400001</v>
      </c>
      <c r="L1681">
        <v>1108400</v>
      </c>
      <c r="M1681" t="s">
        <v>42</v>
      </c>
      <c r="N1681" t="s">
        <v>806</v>
      </c>
      <c r="O1681" t="s">
        <v>807</v>
      </c>
      <c r="Q1681">
        <v>1</v>
      </c>
      <c r="R1681" t="s">
        <v>67</v>
      </c>
      <c r="S1681">
        <v>201636.36363599999</v>
      </c>
      <c r="T1681" s="2">
        <v>0</v>
      </c>
      <c r="U1681">
        <v>10</v>
      </c>
      <c r="V1681">
        <v>20163.636363599999</v>
      </c>
      <c r="W1681">
        <v>201636.36363599999</v>
      </c>
      <c r="X1681">
        <v>201636.36363599999</v>
      </c>
      <c r="Y1681">
        <v>0</v>
      </c>
      <c r="Z1681">
        <v>0</v>
      </c>
      <c r="AA1681">
        <v>0</v>
      </c>
      <c r="AB1681">
        <v>0</v>
      </c>
      <c r="AE1681">
        <v>0</v>
      </c>
      <c r="AF1681" t="s">
        <v>1965</v>
      </c>
    </row>
    <row r="1682" spans="1:32" x14ac:dyDescent="0.25">
      <c r="A1682" s="1">
        <v>44713</v>
      </c>
      <c r="B1682" t="s">
        <v>39</v>
      </c>
      <c r="C1682" t="s">
        <v>1963</v>
      </c>
      <c r="D1682" t="s">
        <v>1964</v>
      </c>
      <c r="E1682" t="s">
        <v>41</v>
      </c>
      <c r="G1682">
        <v>1108400</v>
      </c>
      <c r="H1682">
        <v>0</v>
      </c>
      <c r="I1682" s="1">
        <v>44713</v>
      </c>
      <c r="J1682">
        <v>1007636.363636</v>
      </c>
      <c r="K1682">
        <v>100763.63636400001</v>
      </c>
      <c r="L1682">
        <v>1108400</v>
      </c>
      <c r="M1682" t="s">
        <v>42</v>
      </c>
      <c r="N1682" t="s">
        <v>117</v>
      </c>
      <c r="O1682" t="s">
        <v>118</v>
      </c>
      <c r="Q1682">
        <v>1</v>
      </c>
      <c r="R1682" t="s">
        <v>67</v>
      </c>
      <c r="S1682">
        <v>201363.63636400001</v>
      </c>
      <c r="T1682" s="2">
        <v>0</v>
      </c>
      <c r="U1682">
        <v>10</v>
      </c>
      <c r="V1682">
        <v>20136.363636400001</v>
      </c>
      <c r="W1682">
        <v>201363.63636400001</v>
      </c>
      <c r="X1682">
        <v>201363.63636400001</v>
      </c>
      <c r="Y1682">
        <v>0</v>
      </c>
      <c r="Z1682">
        <v>0</v>
      </c>
      <c r="AA1682">
        <v>0</v>
      </c>
      <c r="AB1682">
        <v>0</v>
      </c>
      <c r="AE1682">
        <v>0</v>
      </c>
      <c r="AF1682" t="s">
        <v>1965</v>
      </c>
    </row>
    <row r="1683" spans="1:32" x14ac:dyDescent="0.25">
      <c r="A1683" s="1">
        <v>44713</v>
      </c>
      <c r="B1683" t="s">
        <v>39</v>
      </c>
      <c r="C1683" t="s">
        <v>1966</v>
      </c>
      <c r="D1683" t="s">
        <v>1967</v>
      </c>
      <c r="E1683" t="s">
        <v>41</v>
      </c>
      <c r="G1683">
        <v>1995299.999999</v>
      </c>
      <c r="H1683">
        <v>0</v>
      </c>
      <c r="I1683" s="1">
        <v>44713</v>
      </c>
      <c r="J1683">
        <v>1813909.090908</v>
      </c>
      <c r="K1683">
        <v>181390.90909100001</v>
      </c>
      <c r="L1683">
        <v>1995299.999999</v>
      </c>
      <c r="M1683" t="s">
        <v>42</v>
      </c>
      <c r="N1683" t="s">
        <v>55</v>
      </c>
      <c r="O1683" t="s">
        <v>56</v>
      </c>
      <c r="Q1683">
        <v>3</v>
      </c>
      <c r="R1683" t="s">
        <v>67</v>
      </c>
      <c r="S1683">
        <v>201363.63636400001</v>
      </c>
      <c r="T1683" s="2">
        <v>0</v>
      </c>
      <c r="U1683">
        <v>10</v>
      </c>
      <c r="V1683">
        <v>60409.0909092</v>
      </c>
      <c r="W1683">
        <v>604090.90909199999</v>
      </c>
      <c r="X1683">
        <v>604090.90909199999</v>
      </c>
      <c r="Y1683">
        <v>0</v>
      </c>
      <c r="Z1683">
        <v>0</v>
      </c>
      <c r="AA1683">
        <v>0</v>
      </c>
      <c r="AB1683">
        <v>0</v>
      </c>
      <c r="AE1683">
        <v>0</v>
      </c>
      <c r="AF1683" t="s">
        <v>1968</v>
      </c>
    </row>
    <row r="1684" spans="1:32" x14ac:dyDescent="0.25">
      <c r="A1684" s="1">
        <v>44713</v>
      </c>
      <c r="B1684" t="s">
        <v>39</v>
      </c>
      <c r="C1684" t="s">
        <v>1966</v>
      </c>
      <c r="D1684" t="s">
        <v>1967</v>
      </c>
      <c r="E1684" t="s">
        <v>41</v>
      </c>
      <c r="G1684">
        <v>1995299.999999</v>
      </c>
      <c r="H1684">
        <v>0</v>
      </c>
      <c r="I1684" s="1">
        <v>44713</v>
      </c>
      <c r="J1684">
        <v>1813909.090908</v>
      </c>
      <c r="K1684">
        <v>181390.90909100001</v>
      </c>
      <c r="L1684">
        <v>1995299.999999</v>
      </c>
      <c r="M1684" t="s">
        <v>42</v>
      </c>
      <c r="N1684" t="s">
        <v>113</v>
      </c>
      <c r="O1684" t="s">
        <v>114</v>
      </c>
      <c r="Q1684">
        <v>1</v>
      </c>
      <c r="R1684" t="s">
        <v>67</v>
      </c>
      <c r="S1684">
        <v>201636.36363599999</v>
      </c>
      <c r="T1684" s="2">
        <v>0</v>
      </c>
      <c r="U1684">
        <v>10</v>
      </c>
      <c r="V1684">
        <v>20163.636363599999</v>
      </c>
      <c r="W1684">
        <v>201636.36363599999</v>
      </c>
      <c r="X1684">
        <v>201636.36363599999</v>
      </c>
      <c r="Y1684">
        <v>0</v>
      </c>
      <c r="Z1684">
        <v>0</v>
      </c>
      <c r="AA1684">
        <v>0</v>
      </c>
      <c r="AB1684">
        <v>0</v>
      </c>
      <c r="AE1684">
        <v>0</v>
      </c>
      <c r="AF1684" t="s">
        <v>1968</v>
      </c>
    </row>
    <row r="1685" spans="1:32" x14ac:dyDescent="0.25">
      <c r="A1685" s="1">
        <v>44713</v>
      </c>
      <c r="B1685" t="s">
        <v>39</v>
      </c>
      <c r="C1685" t="s">
        <v>1966</v>
      </c>
      <c r="D1685" t="s">
        <v>1967</v>
      </c>
      <c r="E1685" t="s">
        <v>41</v>
      </c>
      <c r="G1685">
        <v>1995299.999999</v>
      </c>
      <c r="H1685">
        <v>0</v>
      </c>
      <c r="I1685" s="1">
        <v>44713</v>
      </c>
      <c r="J1685">
        <v>1813909.090908</v>
      </c>
      <c r="K1685">
        <v>181390.90909100001</v>
      </c>
      <c r="L1685">
        <v>1995299.999999</v>
      </c>
      <c r="M1685" t="s">
        <v>42</v>
      </c>
      <c r="N1685" t="s">
        <v>89</v>
      </c>
      <c r="O1685" t="s">
        <v>90</v>
      </c>
      <c r="Q1685">
        <v>1</v>
      </c>
      <c r="R1685" t="s">
        <v>67</v>
      </c>
      <c r="S1685">
        <v>201636.36363599999</v>
      </c>
      <c r="T1685" s="2">
        <v>0</v>
      </c>
      <c r="U1685">
        <v>10</v>
      </c>
      <c r="V1685">
        <v>20163.636363599999</v>
      </c>
      <c r="W1685">
        <v>201636.36363599999</v>
      </c>
      <c r="X1685">
        <v>201636.36363599999</v>
      </c>
      <c r="Y1685">
        <v>0</v>
      </c>
      <c r="Z1685">
        <v>0</v>
      </c>
      <c r="AA1685">
        <v>0</v>
      </c>
      <c r="AB1685">
        <v>0</v>
      </c>
      <c r="AE1685">
        <v>0</v>
      </c>
      <c r="AF1685" t="s">
        <v>1968</v>
      </c>
    </row>
    <row r="1686" spans="1:32" x14ac:dyDescent="0.25">
      <c r="A1686" s="1">
        <v>44713</v>
      </c>
      <c r="B1686" t="s">
        <v>39</v>
      </c>
      <c r="C1686" t="s">
        <v>1966</v>
      </c>
      <c r="D1686" t="s">
        <v>1967</v>
      </c>
      <c r="E1686" t="s">
        <v>41</v>
      </c>
      <c r="G1686">
        <v>1995299.999999</v>
      </c>
      <c r="H1686">
        <v>0</v>
      </c>
      <c r="I1686" s="1">
        <v>44713</v>
      </c>
      <c r="J1686">
        <v>1813909.090908</v>
      </c>
      <c r="K1686">
        <v>181390.90909100001</v>
      </c>
      <c r="L1686">
        <v>1995299.999999</v>
      </c>
      <c r="M1686" t="s">
        <v>42</v>
      </c>
      <c r="N1686" t="s">
        <v>87</v>
      </c>
      <c r="O1686" t="s">
        <v>88</v>
      </c>
      <c r="Q1686">
        <v>1</v>
      </c>
      <c r="R1686" t="s">
        <v>67</v>
      </c>
      <c r="S1686">
        <v>201636.36363599999</v>
      </c>
      <c r="T1686" s="2">
        <v>0</v>
      </c>
      <c r="U1686">
        <v>10</v>
      </c>
      <c r="V1686">
        <v>20163.636363599999</v>
      </c>
      <c r="W1686">
        <v>201636.36363599999</v>
      </c>
      <c r="X1686">
        <v>201636.36363599999</v>
      </c>
      <c r="Y1686">
        <v>0</v>
      </c>
      <c r="Z1686">
        <v>0</v>
      </c>
      <c r="AA1686">
        <v>0</v>
      </c>
      <c r="AB1686">
        <v>0</v>
      </c>
      <c r="AE1686">
        <v>0</v>
      </c>
      <c r="AF1686" t="s">
        <v>1968</v>
      </c>
    </row>
    <row r="1687" spans="1:32" x14ac:dyDescent="0.25">
      <c r="A1687" s="1">
        <v>44713</v>
      </c>
      <c r="B1687" t="s">
        <v>39</v>
      </c>
      <c r="C1687" t="s">
        <v>1966</v>
      </c>
      <c r="D1687" t="s">
        <v>1967</v>
      </c>
      <c r="E1687" t="s">
        <v>41</v>
      </c>
      <c r="G1687">
        <v>1995299.999999</v>
      </c>
      <c r="H1687">
        <v>0</v>
      </c>
      <c r="I1687" s="1">
        <v>44713</v>
      </c>
      <c r="J1687">
        <v>1813909.090908</v>
      </c>
      <c r="K1687">
        <v>181390.90909100001</v>
      </c>
      <c r="L1687">
        <v>1995299.999999</v>
      </c>
      <c r="M1687" t="s">
        <v>42</v>
      </c>
      <c r="N1687" t="s">
        <v>71</v>
      </c>
      <c r="O1687" t="s">
        <v>72</v>
      </c>
      <c r="Q1687">
        <v>1</v>
      </c>
      <c r="R1687" t="s">
        <v>67</v>
      </c>
      <c r="S1687">
        <v>201636.36363599999</v>
      </c>
      <c r="T1687" s="2">
        <v>0</v>
      </c>
      <c r="U1687">
        <v>10</v>
      </c>
      <c r="V1687">
        <v>20163.636363599999</v>
      </c>
      <c r="W1687">
        <v>201636.36363599999</v>
      </c>
      <c r="X1687">
        <v>201636.36363599999</v>
      </c>
      <c r="Y1687">
        <v>0</v>
      </c>
      <c r="Z1687">
        <v>0</v>
      </c>
      <c r="AA1687">
        <v>0</v>
      </c>
      <c r="AB1687">
        <v>0</v>
      </c>
      <c r="AE1687">
        <v>0</v>
      </c>
      <c r="AF1687" t="s">
        <v>1968</v>
      </c>
    </row>
    <row r="1688" spans="1:32" x14ac:dyDescent="0.25">
      <c r="A1688" s="1">
        <v>44713</v>
      </c>
      <c r="B1688" t="s">
        <v>39</v>
      </c>
      <c r="C1688" t="s">
        <v>1966</v>
      </c>
      <c r="D1688" t="s">
        <v>1967</v>
      </c>
      <c r="E1688" t="s">
        <v>41</v>
      </c>
      <c r="G1688">
        <v>1995299.999999</v>
      </c>
      <c r="H1688">
        <v>0</v>
      </c>
      <c r="I1688" s="1">
        <v>44713</v>
      </c>
      <c r="J1688">
        <v>1813909.090908</v>
      </c>
      <c r="K1688">
        <v>181390.90909100001</v>
      </c>
      <c r="L1688">
        <v>1995299.999999</v>
      </c>
      <c r="M1688" t="s">
        <v>42</v>
      </c>
      <c r="N1688" t="s">
        <v>59</v>
      </c>
      <c r="O1688" t="s">
        <v>60</v>
      </c>
      <c r="Q1688">
        <v>1</v>
      </c>
      <c r="R1688" t="s">
        <v>67</v>
      </c>
      <c r="S1688">
        <v>201636.36363599999</v>
      </c>
      <c r="T1688" s="2">
        <v>0</v>
      </c>
      <c r="U1688">
        <v>10</v>
      </c>
      <c r="V1688">
        <v>20163.636363599999</v>
      </c>
      <c r="W1688">
        <v>201636.36363599999</v>
      </c>
      <c r="X1688">
        <v>201636.36363599999</v>
      </c>
      <c r="Y1688">
        <v>0</v>
      </c>
      <c r="Z1688">
        <v>0</v>
      </c>
      <c r="AA1688">
        <v>0</v>
      </c>
      <c r="AB1688">
        <v>0</v>
      </c>
      <c r="AE1688">
        <v>0</v>
      </c>
      <c r="AF1688" t="s">
        <v>1968</v>
      </c>
    </row>
    <row r="1689" spans="1:32" x14ac:dyDescent="0.25">
      <c r="A1689" s="1">
        <v>44713</v>
      </c>
      <c r="B1689" t="s">
        <v>39</v>
      </c>
      <c r="C1689" t="s">
        <v>1966</v>
      </c>
      <c r="D1689" t="s">
        <v>1967</v>
      </c>
      <c r="E1689" t="s">
        <v>41</v>
      </c>
      <c r="G1689">
        <v>1995299.999999</v>
      </c>
      <c r="H1689">
        <v>0</v>
      </c>
      <c r="I1689" s="1">
        <v>44713</v>
      </c>
      <c r="J1689">
        <v>1813909.090908</v>
      </c>
      <c r="K1689">
        <v>181390.90909100001</v>
      </c>
      <c r="L1689">
        <v>1995299.999999</v>
      </c>
      <c r="M1689" t="s">
        <v>42</v>
      </c>
      <c r="N1689" t="s">
        <v>111</v>
      </c>
      <c r="O1689" t="s">
        <v>112</v>
      </c>
      <c r="Q1689">
        <v>1</v>
      </c>
      <c r="R1689" t="s">
        <v>67</v>
      </c>
      <c r="S1689">
        <v>201636.36363599999</v>
      </c>
      <c r="T1689" s="2">
        <v>0</v>
      </c>
      <c r="U1689">
        <v>10</v>
      </c>
      <c r="V1689">
        <v>20163.636363599999</v>
      </c>
      <c r="W1689">
        <v>201636.36363599999</v>
      </c>
      <c r="X1689">
        <v>201636.36363599999</v>
      </c>
      <c r="Y1689">
        <v>0</v>
      </c>
      <c r="Z1689">
        <v>0</v>
      </c>
      <c r="AA1689">
        <v>0</v>
      </c>
      <c r="AB1689">
        <v>0</v>
      </c>
      <c r="AE1689">
        <v>0</v>
      </c>
      <c r="AF1689" t="s">
        <v>1968</v>
      </c>
    </row>
    <row r="1690" spans="1:32" x14ac:dyDescent="0.25">
      <c r="A1690" s="1">
        <v>44713</v>
      </c>
      <c r="B1690" t="s">
        <v>39</v>
      </c>
      <c r="C1690" t="s">
        <v>1969</v>
      </c>
      <c r="D1690" t="s">
        <v>1926</v>
      </c>
      <c r="E1690" t="s">
        <v>41</v>
      </c>
      <c r="G1690">
        <v>1230000.000002</v>
      </c>
      <c r="H1690">
        <v>0</v>
      </c>
      <c r="I1690" s="1">
        <v>44713</v>
      </c>
      <c r="J1690">
        <v>1118181.818184</v>
      </c>
      <c r="K1690">
        <v>111818.181818</v>
      </c>
      <c r="L1690">
        <v>1230000.000002</v>
      </c>
      <c r="M1690" t="s">
        <v>42</v>
      </c>
      <c r="N1690" t="s">
        <v>61</v>
      </c>
      <c r="O1690" t="s">
        <v>62</v>
      </c>
      <c r="Q1690">
        <v>6</v>
      </c>
      <c r="R1690" t="s">
        <v>67</v>
      </c>
      <c r="S1690">
        <v>186363.63636400001</v>
      </c>
      <c r="T1690" s="2">
        <v>0</v>
      </c>
      <c r="U1690">
        <v>10</v>
      </c>
      <c r="V1690">
        <v>111818.1818184</v>
      </c>
      <c r="W1690">
        <v>1118181.818184</v>
      </c>
      <c r="X1690">
        <v>1118181.818184</v>
      </c>
      <c r="Y1690">
        <v>0</v>
      </c>
      <c r="Z1690">
        <v>0</v>
      </c>
      <c r="AA1690">
        <v>0</v>
      </c>
      <c r="AB1690">
        <v>0</v>
      </c>
      <c r="AE1690">
        <v>0</v>
      </c>
      <c r="AF1690" t="s">
        <v>1927</v>
      </c>
    </row>
    <row r="1691" spans="1:32" x14ac:dyDescent="0.25">
      <c r="A1691" s="1">
        <v>44713</v>
      </c>
      <c r="B1691" t="s">
        <v>39</v>
      </c>
      <c r="C1691" t="s">
        <v>1970</v>
      </c>
      <c r="D1691" t="s">
        <v>1208</v>
      </c>
      <c r="E1691" t="s">
        <v>41</v>
      </c>
      <c r="G1691">
        <v>213000</v>
      </c>
      <c r="H1691">
        <v>0</v>
      </c>
      <c r="I1691" s="1">
        <v>44713</v>
      </c>
      <c r="J1691">
        <v>193636.36363599999</v>
      </c>
      <c r="K1691">
        <v>19363.636364000002</v>
      </c>
      <c r="L1691">
        <v>213000</v>
      </c>
      <c r="M1691" t="s">
        <v>42</v>
      </c>
      <c r="N1691" t="s">
        <v>495</v>
      </c>
      <c r="Q1691">
        <v>1</v>
      </c>
      <c r="R1691" t="s">
        <v>67</v>
      </c>
      <c r="S1691">
        <v>193636.36363599999</v>
      </c>
      <c r="T1691" s="2">
        <v>0</v>
      </c>
      <c r="U1691">
        <v>10</v>
      </c>
      <c r="V1691">
        <v>19363.636363599999</v>
      </c>
      <c r="W1691">
        <v>193636.36363599999</v>
      </c>
      <c r="X1691">
        <v>193636.36363599999</v>
      </c>
      <c r="Y1691">
        <v>0</v>
      </c>
      <c r="Z1691">
        <v>0</v>
      </c>
      <c r="AA1691">
        <v>0</v>
      </c>
      <c r="AB1691">
        <v>0</v>
      </c>
      <c r="AE1691">
        <v>0</v>
      </c>
      <c r="AF1691" t="s">
        <v>1971</v>
      </c>
    </row>
    <row r="1692" spans="1:32" x14ac:dyDescent="0.25">
      <c r="A1692" s="1">
        <v>44713</v>
      </c>
      <c r="B1692" t="s">
        <v>39</v>
      </c>
      <c r="C1692" t="s">
        <v>1972</v>
      </c>
      <c r="D1692" t="s">
        <v>1973</v>
      </c>
      <c r="E1692" t="s">
        <v>41</v>
      </c>
      <c r="G1692">
        <v>62500</v>
      </c>
      <c r="H1692">
        <v>0</v>
      </c>
      <c r="I1692" s="1">
        <v>44713</v>
      </c>
      <c r="J1692">
        <v>60863.636363999998</v>
      </c>
      <c r="K1692">
        <v>1636.363636</v>
      </c>
      <c r="L1692">
        <v>62500</v>
      </c>
      <c r="M1692" t="s">
        <v>42</v>
      </c>
      <c r="N1692" t="s">
        <v>271</v>
      </c>
      <c r="Q1692">
        <v>1</v>
      </c>
      <c r="R1692" t="s">
        <v>238</v>
      </c>
      <c r="S1692">
        <v>16363.636364</v>
      </c>
      <c r="T1692" s="2">
        <v>0</v>
      </c>
      <c r="U1692">
        <v>10</v>
      </c>
      <c r="V1692">
        <v>1636.3636363999999</v>
      </c>
      <c r="W1692">
        <v>16363.636364</v>
      </c>
      <c r="X1692">
        <v>16363.636364</v>
      </c>
      <c r="Y1692">
        <v>0</v>
      </c>
      <c r="Z1692">
        <v>0</v>
      </c>
      <c r="AA1692">
        <v>0</v>
      </c>
      <c r="AB1692">
        <v>0</v>
      </c>
      <c r="AE1692">
        <v>0</v>
      </c>
      <c r="AF1692" t="s">
        <v>1974</v>
      </c>
    </row>
    <row r="1693" spans="1:32" x14ac:dyDescent="0.25">
      <c r="A1693" s="1">
        <v>44713</v>
      </c>
      <c r="B1693" t="s">
        <v>39</v>
      </c>
      <c r="C1693" t="s">
        <v>1972</v>
      </c>
      <c r="D1693" t="s">
        <v>1973</v>
      </c>
      <c r="E1693" t="s">
        <v>41</v>
      </c>
      <c r="G1693">
        <v>62500</v>
      </c>
      <c r="H1693">
        <v>0</v>
      </c>
      <c r="I1693" s="1">
        <v>44713</v>
      </c>
      <c r="J1693">
        <v>60863.636363999998</v>
      </c>
      <c r="K1693">
        <v>1636.363636</v>
      </c>
      <c r="L1693">
        <v>62500</v>
      </c>
      <c r="M1693" t="s">
        <v>42</v>
      </c>
      <c r="N1693" t="s">
        <v>1003</v>
      </c>
      <c r="Q1693">
        <v>1</v>
      </c>
      <c r="R1693" t="s">
        <v>218</v>
      </c>
      <c r="S1693">
        <v>44500</v>
      </c>
      <c r="T1693" s="2">
        <v>0</v>
      </c>
      <c r="V1693">
        <v>0</v>
      </c>
      <c r="W1693">
        <v>44500</v>
      </c>
      <c r="X1693">
        <v>44500</v>
      </c>
      <c r="Y1693">
        <v>0</v>
      </c>
      <c r="Z1693">
        <v>0</v>
      </c>
      <c r="AA1693">
        <v>0</v>
      </c>
      <c r="AB1693">
        <v>0</v>
      </c>
      <c r="AE1693">
        <v>0</v>
      </c>
      <c r="AF1693" t="s">
        <v>1974</v>
      </c>
    </row>
    <row r="1694" spans="1:32" x14ac:dyDescent="0.25">
      <c r="A1694" s="1">
        <v>44713</v>
      </c>
      <c r="B1694" t="s">
        <v>39</v>
      </c>
      <c r="C1694" t="s">
        <v>1975</v>
      </c>
      <c r="D1694" t="s">
        <v>1180</v>
      </c>
      <c r="E1694" t="s">
        <v>41</v>
      </c>
      <c r="G1694">
        <v>18000</v>
      </c>
      <c r="H1694">
        <v>0</v>
      </c>
      <c r="I1694" s="1">
        <v>44713</v>
      </c>
      <c r="J1694">
        <v>16363.636364</v>
      </c>
      <c r="K1694">
        <v>1636.363636</v>
      </c>
      <c r="L1694">
        <v>18000</v>
      </c>
      <c r="M1694" t="s">
        <v>42</v>
      </c>
      <c r="N1694" t="s">
        <v>271</v>
      </c>
      <c r="Q1694">
        <v>1</v>
      </c>
      <c r="R1694" t="s">
        <v>238</v>
      </c>
      <c r="S1694">
        <v>16363.636364</v>
      </c>
      <c r="T1694" s="2">
        <v>0</v>
      </c>
      <c r="U1694">
        <v>10</v>
      </c>
      <c r="V1694">
        <v>1636.3636363999999</v>
      </c>
      <c r="W1694">
        <v>16363.636364</v>
      </c>
      <c r="X1694">
        <v>16363.636364</v>
      </c>
      <c r="Y1694">
        <v>0</v>
      </c>
      <c r="Z1694">
        <v>0</v>
      </c>
      <c r="AA1694">
        <v>0</v>
      </c>
      <c r="AB1694">
        <v>0</v>
      </c>
      <c r="AE1694">
        <v>0</v>
      </c>
      <c r="AF1694" t="s">
        <v>1976</v>
      </c>
    </row>
    <row r="1695" spans="1:32" x14ac:dyDescent="0.25">
      <c r="A1695" s="1">
        <v>44713</v>
      </c>
      <c r="B1695" t="s">
        <v>39</v>
      </c>
      <c r="C1695" t="s">
        <v>1977</v>
      </c>
      <c r="D1695" t="s">
        <v>1978</v>
      </c>
      <c r="E1695" t="s">
        <v>41</v>
      </c>
      <c r="G1695">
        <v>1025000.000002</v>
      </c>
      <c r="H1695">
        <v>0</v>
      </c>
      <c r="I1695" s="1">
        <v>44713</v>
      </c>
      <c r="J1695">
        <v>931818.18182000006</v>
      </c>
      <c r="K1695">
        <v>93181.818182000003</v>
      </c>
      <c r="L1695">
        <v>1025000.000002</v>
      </c>
      <c r="M1695" t="s">
        <v>42</v>
      </c>
      <c r="N1695" t="s">
        <v>61</v>
      </c>
      <c r="O1695" t="s">
        <v>62</v>
      </c>
      <c r="Q1695">
        <v>5</v>
      </c>
      <c r="R1695" t="s">
        <v>67</v>
      </c>
      <c r="S1695">
        <v>186363.63636400001</v>
      </c>
      <c r="T1695" s="2">
        <v>0</v>
      </c>
      <c r="U1695">
        <v>10</v>
      </c>
      <c r="V1695">
        <v>93181.818182000003</v>
      </c>
      <c r="W1695">
        <v>931818.18182000006</v>
      </c>
      <c r="X1695">
        <v>931818.18182000006</v>
      </c>
      <c r="Y1695">
        <v>0</v>
      </c>
      <c r="Z1695">
        <v>0</v>
      </c>
      <c r="AA1695">
        <v>0</v>
      </c>
      <c r="AB1695">
        <v>0</v>
      </c>
      <c r="AE1695">
        <v>0</v>
      </c>
      <c r="AF1695" t="s">
        <v>1979</v>
      </c>
    </row>
    <row r="1696" spans="1:32" x14ac:dyDescent="0.25">
      <c r="A1696" s="1">
        <v>44713</v>
      </c>
      <c r="B1696" t="s">
        <v>39</v>
      </c>
      <c r="C1696" t="s">
        <v>1980</v>
      </c>
      <c r="D1696" t="s">
        <v>264</v>
      </c>
      <c r="E1696" t="s">
        <v>41</v>
      </c>
      <c r="G1696">
        <v>443300</v>
      </c>
      <c r="H1696">
        <v>0</v>
      </c>
      <c r="I1696" s="1">
        <v>44713</v>
      </c>
      <c r="J1696">
        <v>403000</v>
      </c>
      <c r="K1696">
        <v>40300</v>
      </c>
      <c r="L1696">
        <v>443300</v>
      </c>
      <c r="M1696" t="s">
        <v>42</v>
      </c>
      <c r="N1696" t="s">
        <v>55</v>
      </c>
      <c r="O1696" t="s">
        <v>56</v>
      </c>
      <c r="Q1696">
        <v>1</v>
      </c>
      <c r="R1696" t="s">
        <v>67</v>
      </c>
      <c r="S1696">
        <v>201363.63636400001</v>
      </c>
      <c r="T1696" s="2">
        <v>0</v>
      </c>
      <c r="U1696">
        <v>10</v>
      </c>
      <c r="V1696">
        <v>20136.363636400001</v>
      </c>
      <c r="W1696">
        <v>201363.63636400001</v>
      </c>
      <c r="X1696">
        <v>201363.63636400001</v>
      </c>
      <c r="Y1696">
        <v>0</v>
      </c>
      <c r="Z1696">
        <v>0</v>
      </c>
      <c r="AA1696">
        <v>0</v>
      </c>
      <c r="AB1696">
        <v>0</v>
      </c>
      <c r="AE1696">
        <v>0</v>
      </c>
      <c r="AF1696" t="s">
        <v>265</v>
      </c>
    </row>
    <row r="1697" spans="1:32" x14ac:dyDescent="0.25">
      <c r="A1697" s="1">
        <v>44713</v>
      </c>
      <c r="B1697" t="s">
        <v>39</v>
      </c>
      <c r="C1697" t="s">
        <v>1980</v>
      </c>
      <c r="D1697" t="s">
        <v>264</v>
      </c>
      <c r="E1697" t="s">
        <v>41</v>
      </c>
      <c r="G1697">
        <v>443300</v>
      </c>
      <c r="H1697">
        <v>0</v>
      </c>
      <c r="I1697" s="1">
        <v>44713</v>
      </c>
      <c r="J1697">
        <v>403000</v>
      </c>
      <c r="K1697">
        <v>40300</v>
      </c>
      <c r="L1697">
        <v>443300</v>
      </c>
      <c r="M1697" t="s">
        <v>42</v>
      </c>
      <c r="N1697" t="s">
        <v>113</v>
      </c>
      <c r="O1697" t="s">
        <v>114</v>
      </c>
      <c r="Q1697">
        <v>1</v>
      </c>
      <c r="R1697" t="s">
        <v>67</v>
      </c>
      <c r="S1697">
        <v>201636.36363599999</v>
      </c>
      <c r="T1697" s="2">
        <v>0</v>
      </c>
      <c r="U1697">
        <v>10</v>
      </c>
      <c r="V1697">
        <v>20163.636363599999</v>
      </c>
      <c r="W1697">
        <v>201636.36363599999</v>
      </c>
      <c r="X1697">
        <v>201636.36363599999</v>
      </c>
      <c r="Y1697">
        <v>0</v>
      </c>
      <c r="Z1697">
        <v>0</v>
      </c>
      <c r="AA1697">
        <v>0</v>
      </c>
      <c r="AB1697">
        <v>0</v>
      </c>
      <c r="AE1697">
        <v>0</v>
      </c>
      <c r="AF1697" t="s">
        <v>265</v>
      </c>
    </row>
    <row r="1698" spans="1:32" x14ac:dyDescent="0.25">
      <c r="A1698" s="1">
        <v>44713</v>
      </c>
      <c r="B1698" t="s">
        <v>39</v>
      </c>
      <c r="C1698" t="s">
        <v>1981</v>
      </c>
      <c r="D1698" t="s">
        <v>1982</v>
      </c>
      <c r="E1698" t="s">
        <v>41</v>
      </c>
      <c r="G1698">
        <v>221500</v>
      </c>
      <c r="H1698">
        <v>0</v>
      </c>
      <c r="I1698" s="1">
        <v>44713</v>
      </c>
      <c r="J1698">
        <v>201363.63636400001</v>
      </c>
      <c r="K1698">
        <v>20136.363635999998</v>
      </c>
      <c r="L1698">
        <v>221500</v>
      </c>
      <c r="M1698" t="s">
        <v>42</v>
      </c>
      <c r="N1698" t="s">
        <v>55</v>
      </c>
      <c r="O1698" t="s">
        <v>56</v>
      </c>
      <c r="Q1698">
        <v>1</v>
      </c>
      <c r="R1698" t="s">
        <v>67</v>
      </c>
      <c r="S1698">
        <v>201363.63636400001</v>
      </c>
      <c r="T1698" s="2">
        <v>0</v>
      </c>
      <c r="U1698">
        <v>10</v>
      </c>
      <c r="V1698">
        <v>20136.363636400001</v>
      </c>
      <c r="W1698">
        <v>201363.63636400001</v>
      </c>
      <c r="X1698">
        <v>201363.63636400001</v>
      </c>
      <c r="Y1698">
        <v>0</v>
      </c>
      <c r="Z1698">
        <v>0</v>
      </c>
      <c r="AA1698">
        <v>0</v>
      </c>
      <c r="AB1698">
        <v>0</v>
      </c>
      <c r="AE1698">
        <v>0</v>
      </c>
      <c r="AF1698" t="s">
        <v>1983</v>
      </c>
    </row>
    <row r="1699" spans="1:32" x14ac:dyDescent="0.25">
      <c r="A1699" s="1">
        <v>44713</v>
      </c>
      <c r="B1699" t="s">
        <v>39</v>
      </c>
      <c r="C1699" t="s">
        <v>1984</v>
      </c>
      <c r="D1699" t="s">
        <v>1985</v>
      </c>
      <c r="E1699" t="s">
        <v>41</v>
      </c>
      <c r="G1699">
        <v>108000.000002</v>
      </c>
      <c r="H1699">
        <v>0</v>
      </c>
      <c r="I1699" s="1">
        <v>44713</v>
      </c>
      <c r="J1699">
        <v>98181.818184000003</v>
      </c>
      <c r="K1699">
        <v>9818.1818179999991</v>
      </c>
      <c r="L1699">
        <v>108000.000002</v>
      </c>
      <c r="M1699" t="s">
        <v>42</v>
      </c>
      <c r="N1699" t="s">
        <v>57</v>
      </c>
      <c r="O1699" t="s">
        <v>58</v>
      </c>
      <c r="Q1699">
        <v>6</v>
      </c>
      <c r="R1699" t="s">
        <v>238</v>
      </c>
      <c r="S1699">
        <v>8181.818182</v>
      </c>
      <c r="T1699" s="2">
        <v>0</v>
      </c>
      <c r="U1699">
        <v>10</v>
      </c>
      <c r="V1699">
        <v>4909.0909092000002</v>
      </c>
      <c r="W1699">
        <v>49090.909092000002</v>
      </c>
      <c r="X1699">
        <v>49090.909092000002</v>
      </c>
      <c r="Y1699">
        <v>0</v>
      </c>
      <c r="Z1699">
        <v>0</v>
      </c>
      <c r="AA1699">
        <v>0</v>
      </c>
      <c r="AB1699">
        <v>0</v>
      </c>
      <c r="AE1699">
        <v>0</v>
      </c>
      <c r="AF1699" t="s">
        <v>1986</v>
      </c>
    </row>
    <row r="1700" spans="1:32" x14ac:dyDescent="0.25">
      <c r="A1700" s="1">
        <v>44713</v>
      </c>
      <c r="B1700" t="s">
        <v>39</v>
      </c>
      <c r="C1700" t="s">
        <v>1984</v>
      </c>
      <c r="D1700" t="s">
        <v>1985</v>
      </c>
      <c r="E1700" t="s">
        <v>41</v>
      </c>
      <c r="G1700">
        <v>108000.000002</v>
      </c>
      <c r="H1700">
        <v>0</v>
      </c>
      <c r="I1700" s="1">
        <v>44713</v>
      </c>
      <c r="J1700">
        <v>98181.818184000003</v>
      </c>
      <c r="K1700">
        <v>9818.1818179999991</v>
      </c>
      <c r="L1700">
        <v>108000.000002</v>
      </c>
      <c r="M1700" t="s">
        <v>42</v>
      </c>
      <c r="N1700" t="s">
        <v>59</v>
      </c>
      <c r="O1700" t="s">
        <v>60</v>
      </c>
      <c r="Q1700">
        <v>6</v>
      </c>
      <c r="R1700" t="s">
        <v>238</v>
      </c>
      <c r="S1700">
        <v>8181.818182</v>
      </c>
      <c r="T1700" s="2">
        <v>0</v>
      </c>
      <c r="U1700">
        <v>10</v>
      </c>
      <c r="V1700">
        <v>4909.0909092000002</v>
      </c>
      <c r="W1700">
        <v>49090.909092000002</v>
      </c>
      <c r="X1700">
        <v>49090.909092000002</v>
      </c>
      <c r="Y1700">
        <v>0</v>
      </c>
      <c r="Z1700">
        <v>0</v>
      </c>
      <c r="AA1700">
        <v>0</v>
      </c>
      <c r="AB1700">
        <v>0</v>
      </c>
      <c r="AE1700">
        <v>0</v>
      </c>
      <c r="AF1700" t="s">
        <v>1986</v>
      </c>
    </row>
    <row r="1701" spans="1:32" x14ac:dyDescent="0.25">
      <c r="A1701" s="1">
        <v>44713</v>
      </c>
      <c r="B1701" t="s">
        <v>39</v>
      </c>
      <c r="C1701" t="s">
        <v>1987</v>
      </c>
      <c r="D1701" t="s">
        <v>306</v>
      </c>
      <c r="E1701" t="s">
        <v>41</v>
      </c>
      <c r="G1701">
        <v>665100</v>
      </c>
      <c r="H1701">
        <v>0</v>
      </c>
      <c r="I1701" s="1">
        <v>44713</v>
      </c>
      <c r="J1701">
        <v>604636.36363599997</v>
      </c>
      <c r="K1701">
        <v>60463.636363999998</v>
      </c>
      <c r="L1701">
        <v>665100</v>
      </c>
      <c r="M1701" t="s">
        <v>42</v>
      </c>
      <c r="N1701" t="s">
        <v>55</v>
      </c>
      <c r="O1701" t="s">
        <v>56</v>
      </c>
      <c r="Q1701">
        <v>1</v>
      </c>
      <c r="R1701" t="s">
        <v>67</v>
      </c>
      <c r="S1701">
        <v>201363.63636400001</v>
      </c>
      <c r="T1701" s="2">
        <v>0</v>
      </c>
      <c r="U1701">
        <v>10</v>
      </c>
      <c r="V1701">
        <v>20136.363636400001</v>
      </c>
      <c r="W1701">
        <v>201363.63636400001</v>
      </c>
      <c r="X1701">
        <v>201363.63636400001</v>
      </c>
      <c r="Y1701">
        <v>0</v>
      </c>
      <c r="Z1701">
        <v>0</v>
      </c>
      <c r="AA1701">
        <v>0</v>
      </c>
      <c r="AB1701">
        <v>0</v>
      </c>
      <c r="AE1701">
        <v>0</v>
      </c>
      <c r="AF1701" t="s">
        <v>307</v>
      </c>
    </row>
    <row r="1702" spans="1:32" x14ac:dyDescent="0.25">
      <c r="A1702" s="1">
        <v>44713</v>
      </c>
      <c r="B1702" t="s">
        <v>39</v>
      </c>
      <c r="C1702" t="s">
        <v>1987</v>
      </c>
      <c r="D1702" t="s">
        <v>306</v>
      </c>
      <c r="E1702" t="s">
        <v>41</v>
      </c>
      <c r="G1702">
        <v>665100</v>
      </c>
      <c r="H1702">
        <v>0</v>
      </c>
      <c r="I1702" s="1">
        <v>44713</v>
      </c>
      <c r="J1702">
        <v>604636.36363599997</v>
      </c>
      <c r="K1702">
        <v>60463.636363999998</v>
      </c>
      <c r="L1702">
        <v>665100</v>
      </c>
      <c r="M1702" t="s">
        <v>42</v>
      </c>
      <c r="N1702" t="s">
        <v>111</v>
      </c>
      <c r="O1702" t="s">
        <v>112</v>
      </c>
      <c r="Q1702">
        <v>1</v>
      </c>
      <c r="R1702" t="s">
        <v>67</v>
      </c>
      <c r="S1702">
        <v>201636.36363599999</v>
      </c>
      <c r="T1702" s="2">
        <v>0</v>
      </c>
      <c r="U1702">
        <v>10</v>
      </c>
      <c r="V1702">
        <v>20163.636363599999</v>
      </c>
      <c r="W1702">
        <v>201636.36363599999</v>
      </c>
      <c r="X1702">
        <v>201636.36363599999</v>
      </c>
      <c r="Y1702">
        <v>0</v>
      </c>
      <c r="Z1702">
        <v>0</v>
      </c>
      <c r="AA1702">
        <v>0</v>
      </c>
      <c r="AB1702">
        <v>0</v>
      </c>
      <c r="AE1702">
        <v>0</v>
      </c>
      <c r="AF1702" t="s">
        <v>307</v>
      </c>
    </row>
    <row r="1703" spans="1:32" x14ac:dyDescent="0.25">
      <c r="A1703" s="1">
        <v>44713</v>
      </c>
      <c r="B1703" t="s">
        <v>39</v>
      </c>
      <c r="C1703" t="s">
        <v>1987</v>
      </c>
      <c r="D1703" t="s">
        <v>306</v>
      </c>
      <c r="E1703" t="s">
        <v>41</v>
      </c>
      <c r="G1703">
        <v>665100</v>
      </c>
      <c r="H1703">
        <v>0</v>
      </c>
      <c r="I1703" s="1">
        <v>44713</v>
      </c>
      <c r="J1703">
        <v>604636.36363599997</v>
      </c>
      <c r="K1703">
        <v>60463.636363999998</v>
      </c>
      <c r="L1703">
        <v>665100</v>
      </c>
      <c r="M1703" t="s">
        <v>42</v>
      </c>
      <c r="N1703" t="s">
        <v>71</v>
      </c>
      <c r="O1703" t="s">
        <v>72</v>
      </c>
      <c r="Q1703">
        <v>1</v>
      </c>
      <c r="R1703" t="s">
        <v>67</v>
      </c>
      <c r="S1703">
        <v>201636.36363599999</v>
      </c>
      <c r="T1703" s="2">
        <v>0</v>
      </c>
      <c r="U1703">
        <v>10</v>
      </c>
      <c r="V1703">
        <v>20163.636363599999</v>
      </c>
      <c r="W1703">
        <v>201636.36363599999</v>
      </c>
      <c r="X1703">
        <v>201636.36363599999</v>
      </c>
      <c r="Y1703">
        <v>0</v>
      </c>
      <c r="Z1703">
        <v>0</v>
      </c>
      <c r="AA1703">
        <v>0</v>
      </c>
      <c r="AB1703">
        <v>0</v>
      </c>
      <c r="AE1703">
        <v>0</v>
      </c>
      <c r="AF1703" t="s">
        <v>307</v>
      </c>
    </row>
    <row r="1704" spans="1:32" x14ac:dyDescent="0.25">
      <c r="A1704" s="1">
        <v>44713</v>
      </c>
      <c r="B1704" t="s">
        <v>39</v>
      </c>
      <c r="C1704" t="s">
        <v>1988</v>
      </c>
      <c r="D1704" t="s">
        <v>1989</v>
      </c>
      <c r="E1704" t="s">
        <v>41</v>
      </c>
      <c r="G1704">
        <v>221500</v>
      </c>
      <c r="H1704">
        <v>0</v>
      </c>
      <c r="I1704" s="1">
        <v>44713</v>
      </c>
      <c r="J1704">
        <v>201363.63636400001</v>
      </c>
      <c r="K1704">
        <v>20136.363635999998</v>
      </c>
      <c r="L1704">
        <v>221500</v>
      </c>
      <c r="M1704" t="s">
        <v>42</v>
      </c>
      <c r="N1704" t="s">
        <v>55</v>
      </c>
      <c r="O1704" t="s">
        <v>56</v>
      </c>
      <c r="Q1704">
        <v>1</v>
      </c>
      <c r="R1704" t="s">
        <v>67</v>
      </c>
      <c r="S1704">
        <v>201363.63636400001</v>
      </c>
      <c r="T1704" s="2">
        <v>0</v>
      </c>
      <c r="U1704">
        <v>10</v>
      </c>
      <c r="V1704">
        <v>20136.363636400001</v>
      </c>
      <c r="W1704">
        <v>201363.63636400001</v>
      </c>
      <c r="X1704">
        <v>201363.63636400001</v>
      </c>
      <c r="Y1704">
        <v>0</v>
      </c>
      <c r="Z1704">
        <v>0</v>
      </c>
      <c r="AA1704">
        <v>0</v>
      </c>
      <c r="AB1704">
        <v>0</v>
      </c>
      <c r="AE1704">
        <v>0</v>
      </c>
      <c r="AF1704" t="s">
        <v>1990</v>
      </c>
    </row>
    <row r="1705" spans="1:32" x14ac:dyDescent="0.25">
      <c r="A1705" s="1">
        <v>44713</v>
      </c>
      <c r="B1705" t="s">
        <v>39</v>
      </c>
      <c r="C1705" t="s">
        <v>1991</v>
      </c>
      <c r="D1705" t="s">
        <v>1992</v>
      </c>
      <c r="E1705" t="s">
        <v>41</v>
      </c>
      <c r="G1705">
        <v>886600</v>
      </c>
      <c r="H1705">
        <v>0</v>
      </c>
      <c r="I1705" s="1">
        <v>44713</v>
      </c>
      <c r="J1705">
        <v>806000</v>
      </c>
      <c r="K1705">
        <v>80600</v>
      </c>
      <c r="L1705">
        <v>886600</v>
      </c>
      <c r="M1705" t="s">
        <v>42</v>
      </c>
      <c r="N1705" t="s">
        <v>89</v>
      </c>
      <c r="O1705" t="s">
        <v>90</v>
      </c>
      <c r="Q1705">
        <v>1</v>
      </c>
      <c r="R1705" t="s">
        <v>67</v>
      </c>
      <c r="S1705">
        <v>201636.36363599999</v>
      </c>
      <c r="T1705" s="2">
        <v>0</v>
      </c>
      <c r="U1705">
        <v>10</v>
      </c>
      <c r="V1705">
        <v>20163.636363599999</v>
      </c>
      <c r="W1705">
        <v>201636.36363599999</v>
      </c>
      <c r="X1705">
        <v>201636.36363599999</v>
      </c>
      <c r="Y1705">
        <v>0</v>
      </c>
      <c r="Z1705">
        <v>0</v>
      </c>
      <c r="AA1705">
        <v>0</v>
      </c>
      <c r="AB1705">
        <v>0</v>
      </c>
      <c r="AE1705">
        <v>0</v>
      </c>
      <c r="AF1705" t="s">
        <v>1670</v>
      </c>
    </row>
    <row r="1706" spans="1:32" x14ac:dyDescent="0.25">
      <c r="A1706" s="1">
        <v>44713</v>
      </c>
      <c r="B1706" t="s">
        <v>39</v>
      </c>
      <c r="C1706" t="s">
        <v>1991</v>
      </c>
      <c r="D1706" t="s">
        <v>1992</v>
      </c>
      <c r="E1706" t="s">
        <v>41</v>
      </c>
      <c r="G1706">
        <v>886600</v>
      </c>
      <c r="H1706">
        <v>0</v>
      </c>
      <c r="I1706" s="1">
        <v>44713</v>
      </c>
      <c r="J1706">
        <v>806000</v>
      </c>
      <c r="K1706">
        <v>80600</v>
      </c>
      <c r="L1706">
        <v>886600</v>
      </c>
      <c r="M1706" t="s">
        <v>42</v>
      </c>
      <c r="N1706" t="s">
        <v>55</v>
      </c>
      <c r="O1706" t="s">
        <v>56</v>
      </c>
      <c r="Q1706">
        <v>2</v>
      </c>
      <c r="R1706" t="s">
        <v>67</v>
      </c>
      <c r="S1706">
        <v>201363.63636400001</v>
      </c>
      <c r="T1706" s="2">
        <v>0</v>
      </c>
      <c r="U1706">
        <v>10</v>
      </c>
      <c r="V1706">
        <v>40272.727272800003</v>
      </c>
      <c r="W1706">
        <v>402727.27272800001</v>
      </c>
      <c r="X1706">
        <v>402727.27272800001</v>
      </c>
      <c r="Y1706">
        <v>0</v>
      </c>
      <c r="Z1706">
        <v>0</v>
      </c>
      <c r="AA1706">
        <v>0</v>
      </c>
      <c r="AB1706">
        <v>0</v>
      </c>
      <c r="AE1706">
        <v>0</v>
      </c>
      <c r="AF1706" t="s">
        <v>1670</v>
      </c>
    </row>
    <row r="1707" spans="1:32" x14ac:dyDescent="0.25">
      <c r="A1707" s="1">
        <v>44713</v>
      </c>
      <c r="B1707" t="s">
        <v>39</v>
      </c>
      <c r="C1707" t="s">
        <v>1991</v>
      </c>
      <c r="D1707" t="s">
        <v>1992</v>
      </c>
      <c r="E1707" t="s">
        <v>41</v>
      </c>
      <c r="G1707">
        <v>886600</v>
      </c>
      <c r="H1707">
        <v>0</v>
      </c>
      <c r="I1707" s="1">
        <v>44713</v>
      </c>
      <c r="J1707">
        <v>806000</v>
      </c>
      <c r="K1707">
        <v>80600</v>
      </c>
      <c r="L1707">
        <v>886600</v>
      </c>
      <c r="M1707" t="s">
        <v>42</v>
      </c>
      <c r="N1707" t="s">
        <v>87</v>
      </c>
      <c r="O1707" t="s">
        <v>88</v>
      </c>
      <c r="Q1707">
        <v>1</v>
      </c>
      <c r="R1707" t="s">
        <v>67</v>
      </c>
      <c r="S1707">
        <v>201636.36363599999</v>
      </c>
      <c r="T1707" s="2">
        <v>0</v>
      </c>
      <c r="U1707">
        <v>10</v>
      </c>
      <c r="V1707">
        <v>20163.636363599999</v>
      </c>
      <c r="W1707">
        <v>201636.36363599999</v>
      </c>
      <c r="X1707">
        <v>201636.36363599999</v>
      </c>
      <c r="Y1707">
        <v>0</v>
      </c>
      <c r="Z1707">
        <v>0</v>
      </c>
      <c r="AA1707">
        <v>0</v>
      </c>
      <c r="AB1707">
        <v>0</v>
      </c>
      <c r="AE1707">
        <v>0</v>
      </c>
      <c r="AF1707" t="s">
        <v>1670</v>
      </c>
    </row>
    <row r="1708" spans="1:32" x14ac:dyDescent="0.25">
      <c r="A1708" s="1">
        <v>44713</v>
      </c>
      <c r="B1708" t="s">
        <v>39</v>
      </c>
      <c r="C1708" t="s">
        <v>1993</v>
      </c>
      <c r="D1708" t="s">
        <v>1994</v>
      </c>
      <c r="E1708" t="s">
        <v>41</v>
      </c>
      <c r="G1708">
        <v>35500</v>
      </c>
      <c r="H1708">
        <v>0</v>
      </c>
      <c r="I1708" s="1">
        <v>44713</v>
      </c>
      <c r="J1708">
        <v>32272.727273</v>
      </c>
      <c r="K1708">
        <v>3227.272727</v>
      </c>
      <c r="L1708">
        <v>35500</v>
      </c>
      <c r="M1708" t="s">
        <v>42</v>
      </c>
      <c r="N1708" t="s">
        <v>643</v>
      </c>
      <c r="Q1708">
        <v>1</v>
      </c>
      <c r="R1708" t="s">
        <v>67</v>
      </c>
      <c r="S1708">
        <v>32272.727273</v>
      </c>
      <c r="T1708" s="2">
        <v>0</v>
      </c>
      <c r="U1708">
        <v>10</v>
      </c>
      <c r="V1708">
        <v>3227.2727273</v>
      </c>
      <c r="W1708">
        <v>32272.727273</v>
      </c>
      <c r="X1708">
        <v>32272.727273</v>
      </c>
      <c r="Y1708">
        <v>0</v>
      </c>
      <c r="Z1708">
        <v>0</v>
      </c>
      <c r="AA1708">
        <v>0</v>
      </c>
      <c r="AB1708">
        <v>0</v>
      </c>
      <c r="AE1708">
        <v>0</v>
      </c>
      <c r="AF1708" t="s">
        <v>1995</v>
      </c>
    </row>
    <row r="1709" spans="1:32" x14ac:dyDescent="0.25">
      <c r="A1709" s="1">
        <v>44713</v>
      </c>
      <c r="B1709" t="s">
        <v>39</v>
      </c>
      <c r="C1709" t="s">
        <v>1996</v>
      </c>
      <c r="D1709" t="s">
        <v>1997</v>
      </c>
      <c r="E1709" t="s">
        <v>41</v>
      </c>
      <c r="G1709">
        <v>135000.00000299999</v>
      </c>
      <c r="H1709">
        <v>0</v>
      </c>
      <c r="I1709" s="1">
        <v>44713</v>
      </c>
      <c r="J1709">
        <v>122727.27273</v>
      </c>
      <c r="K1709">
        <v>12272.727273</v>
      </c>
      <c r="L1709">
        <v>135000.00000299999</v>
      </c>
      <c r="M1709" t="s">
        <v>212</v>
      </c>
      <c r="N1709" t="s">
        <v>59</v>
      </c>
      <c r="O1709" t="s">
        <v>60</v>
      </c>
      <c r="Q1709">
        <v>5</v>
      </c>
      <c r="R1709" t="s">
        <v>238</v>
      </c>
      <c r="S1709">
        <v>8181.818182</v>
      </c>
      <c r="T1709" s="2">
        <v>0</v>
      </c>
      <c r="U1709">
        <v>10</v>
      </c>
      <c r="V1709">
        <v>4090.909091</v>
      </c>
      <c r="W1709">
        <v>40909.090909999999</v>
      </c>
      <c r="X1709">
        <v>40909.090909999999</v>
      </c>
      <c r="Y1709">
        <v>0</v>
      </c>
      <c r="Z1709">
        <v>0</v>
      </c>
      <c r="AA1709">
        <v>0</v>
      </c>
      <c r="AB1709">
        <v>0</v>
      </c>
      <c r="AE1709">
        <v>0</v>
      </c>
      <c r="AF1709" t="s">
        <v>1998</v>
      </c>
    </row>
    <row r="1710" spans="1:32" x14ac:dyDescent="0.25">
      <c r="A1710" s="1">
        <v>44713</v>
      </c>
      <c r="B1710" t="s">
        <v>39</v>
      </c>
      <c r="C1710" t="s">
        <v>1996</v>
      </c>
      <c r="D1710" t="s">
        <v>1997</v>
      </c>
      <c r="E1710" t="s">
        <v>41</v>
      </c>
      <c r="G1710">
        <v>135000.00000299999</v>
      </c>
      <c r="H1710">
        <v>0</v>
      </c>
      <c r="I1710" s="1">
        <v>44713</v>
      </c>
      <c r="J1710">
        <v>122727.27273</v>
      </c>
      <c r="K1710">
        <v>12272.727273</v>
      </c>
      <c r="L1710">
        <v>135000.00000299999</v>
      </c>
      <c r="M1710" t="s">
        <v>212</v>
      </c>
      <c r="N1710" t="s">
        <v>85</v>
      </c>
      <c r="O1710" t="s">
        <v>86</v>
      </c>
      <c r="Q1710">
        <v>10</v>
      </c>
      <c r="R1710" t="s">
        <v>238</v>
      </c>
      <c r="S1710">
        <v>8181.818182</v>
      </c>
      <c r="T1710" s="2">
        <v>0</v>
      </c>
      <c r="U1710">
        <v>10</v>
      </c>
      <c r="V1710">
        <v>8181.818182</v>
      </c>
      <c r="W1710">
        <v>81818.181819999998</v>
      </c>
      <c r="X1710">
        <v>81818.181819999998</v>
      </c>
      <c r="Y1710">
        <v>0</v>
      </c>
      <c r="Z1710">
        <v>0</v>
      </c>
      <c r="AA1710">
        <v>0</v>
      </c>
      <c r="AB1710">
        <v>0</v>
      </c>
      <c r="AE1710">
        <v>0</v>
      </c>
      <c r="AF1710" t="s">
        <v>1998</v>
      </c>
    </row>
    <row r="1711" spans="1:32" x14ac:dyDescent="0.25">
      <c r="A1711" s="1">
        <v>44713</v>
      </c>
      <c r="B1711" t="s">
        <v>39</v>
      </c>
      <c r="C1711" t="s">
        <v>1999</v>
      </c>
      <c r="D1711" t="s">
        <v>2000</v>
      </c>
      <c r="E1711" t="s">
        <v>41</v>
      </c>
      <c r="G1711">
        <v>37999.999997999999</v>
      </c>
      <c r="H1711">
        <v>0</v>
      </c>
      <c r="I1711" s="1">
        <v>44713</v>
      </c>
      <c r="J1711">
        <v>34545.454544</v>
      </c>
      <c r="K1711">
        <v>3454.5454540000001</v>
      </c>
      <c r="L1711">
        <v>37999.999997999999</v>
      </c>
      <c r="M1711" t="s">
        <v>42</v>
      </c>
      <c r="N1711" t="s">
        <v>85</v>
      </c>
      <c r="O1711" t="s">
        <v>86</v>
      </c>
      <c r="Q1711">
        <v>1</v>
      </c>
      <c r="R1711" t="s">
        <v>238</v>
      </c>
      <c r="S1711">
        <v>8636.363636</v>
      </c>
      <c r="T1711" s="2">
        <v>0</v>
      </c>
      <c r="U1711">
        <v>10</v>
      </c>
      <c r="V1711">
        <v>863.63636359999998</v>
      </c>
      <c r="W1711">
        <v>8636.363636</v>
      </c>
      <c r="X1711">
        <v>8636.363636</v>
      </c>
      <c r="Y1711">
        <v>0</v>
      </c>
      <c r="Z1711">
        <v>0</v>
      </c>
      <c r="AA1711">
        <v>0</v>
      </c>
      <c r="AB1711">
        <v>0</v>
      </c>
      <c r="AE1711">
        <v>0</v>
      </c>
      <c r="AF1711" t="s">
        <v>2001</v>
      </c>
    </row>
    <row r="1712" spans="1:32" x14ac:dyDescent="0.25">
      <c r="A1712" s="1">
        <v>44713</v>
      </c>
      <c r="B1712" t="s">
        <v>39</v>
      </c>
      <c r="C1712" t="s">
        <v>1999</v>
      </c>
      <c r="D1712" t="s">
        <v>2000</v>
      </c>
      <c r="E1712" t="s">
        <v>41</v>
      </c>
      <c r="G1712">
        <v>37999.999997999999</v>
      </c>
      <c r="H1712">
        <v>0</v>
      </c>
      <c r="I1712" s="1">
        <v>44713</v>
      </c>
      <c r="J1712">
        <v>34545.454544</v>
      </c>
      <c r="K1712">
        <v>3454.5454540000001</v>
      </c>
      <c r="L1712">
        <v>37999.999997999999</v>
      </c>
      <c r="M1712" t="s">
        <v>42</v>
      </c>
      <c r="N1712" t="s">
        <v>57</v>
      </c>
      <c r="O1712" t="s">
        <v>58</v>
      </c>
      <c r="Q1712">
        <v>2</v>
      </c>
      <c r="R1712" t="s">
        <v>238</v>
      </c>
      <c r="S1712">
        <v>8636.363636</v>
      </c>
      <c r="T1712" s="2">
        <v>0</v>
      </c>
      <c r="U1712">
        <v>10</v>
      </c>
      <c r="V1712">
        <v>1727.2727272</v>
      </c>
      <c r="W1712">
        <v>17272.727272</v>
      </c>
      <c r="X1712">
        <v>17272.727272</v>
      </c>
      <c r="Y1712">
        <v>0</v>
      </c>
      <c r="Z1712">
        <v>0</v>
      </c>
      <c r="AA1712">
        <v>0</v>
      </c>
      <c r="AB1712">
        <v>0</v>
      </c>
      <c r="AE1712">
        <v>0</v>
      </c>
      <c r="AF1712" t="s">
        <v>2001</v>
      </c>
    </row>
    <row r="1713" spans="1:32" x14ac:dyDescent="0.25">
      <c r="A1713" s="1">
        <v>44713</v>
      </c>
      <c r="B1713" t="s">
        <v>39</v>
      </c>
      <c r="C1713" t="s">
        <v>1999</v>
      </c>
      <c r="D1713" t="s">
        <v>2000</v>
      </c>
      <c r="E1713" t="s">
        <v>41</v>
      </c>
      <c r="G1713">
        <v>37999.999997999999</v>
      </c>
      <c r="H1713">
        <v>0</v>
      </c>
      <c r="I1713" s="1">
        <v>44713</v>
      </c>
      <c r="J1713">
        <v>34545.454544</v>
      </c>
      <c r="K1713">
        <v>3454.5454540000001</v>
      </c>
      <c r="L1713">
        <v>37999.999997999999</v>
      </c>
      <c r="M1713" t="s">
        <v>42</v>
      </c>
      <c r="N1713" t="s">
        <v>113</v>
      </c>
      <c r="O1713" t="s">
        <v>114</v>
      </c>
      <c r="Q1713">
        <v>1</v>
      </c>
      <c r="R1713" t="s">
        <v>238</v>
      </c>
      <c r="S1713">
        <v>8636.363636</v>
      </c>
      <c r="T1713" s="2">
        <v>0</v>
      </c>
      <c r="U1713">
        <v>10</v>
      </c>
      <c r="V1713">
        <v>863.63636359999998</v>
      </c>
      <c r="W1713">
        <v>8636.363636</v>
      </c>
      <c r="X1713">
        <v>8636.363636</v>
      </c>
      <c r="Y1713">
        <v>0</v>
      </c>
      <c r="Z1713">
        <v>0</v>
      </c>
      <c r="AA1713">
        <v>0</v>
      </c>
      <c r="AB1713">
        <v>0</v>
      </c>
      <c r="AE1713">
        <v>0</v>
      </c>
      <c r="AF1713" t="s">
        <v>2001</v>
      </c>
    </row>
    <row r="1714" spans="1:32" x14ac:dyDescent="0.25">
      <c r="A1714" s="1">
        <v>44713</v>
      </c>
      <c r="B1714" t="s">
        <v>39</v>
      </c>
      <c r="C1714" t="s">
        <v>2002</v>
      </c>
      <c r="D1714" t="s">
        <v>2003</v>
      </c>
      <c r="E1714" t="s">
        <v>41</v>
      </c>
      <c r="G1714">
        <v>135000.00000299999</v>
      </c>
      <c r="H1714">
        <v>0</v>
      </c>
      <c r="I1714" s="1">
        <v>44713</v>
      </c>
      <c r="J1714">
        <v>122727.27273</v>
      </c>
      <c r="K1714">
        <v>12272.727273</v>
      </c>
      <c r="L1714">
        <v>135000.00000299999</v>
      </c>
      <c r="M1714" t="s">
        <v>212</v>
      </c>
      <c r="N1714" t="s">
        <v>85</v>
      </c>
      <c r="O1714" t="s">
        <v>86</v>
      </c>
      <c r="Q1714">
        <v>15</v>
      </c>
      <c r="R1714" t="s">
        <v>238</v>
      </c>
      <c r="S1714">
        <v>8181.818182</v>
      </c>
      <c r="T1714" s="2">
        <v>0</v>
      </c>
      <c r="U1714">
        <v>10</v>
      </c>
      <c r="V1714">
        <v>12272.727273</v>
      </c>
      <c r="W1714">
        <v>122727.27273</v>
      </c>
      <c r="X1714">
        <v>122727.27273</v>
      </c>
      <c r="Y1714">
        <v>0</v>
      </c>
      <c r="Z1714">
        <v>0</v>
      </c>
      <c r="AA1714">
        <v>0</v>
      </c>
      <c r="AB1714">
        <v>0</v>
      </c>
      <c r="AE1714">
        <v>0</v>
      </c>
      <c r="AF1714" t="s">
        <v>2004</v>
      </c>
    </row>
    <row r="1715" spans="1:32" x14ac:dyDescent="0.25">
      <c r="A1715" s="1">
        <v>44713</v>
      </c>
      <c r="B1715" t="s">
        <v>39</v>
      </c>
      <c r="C1715" t="s">
        <v>2005</v>
      </c>
      <c r="D1715" t="s">
        <v>2006</v>
      </c>
      <c r="E1715" t="s">
        <v>41</v>
      </c>
      <c r="G1715">
        <v>1102600.000005</v>
      </c>
      <c r="H1715">
        <v>0</v>
      </c>
      <c r="I1715" s="1">
        <v>44713</v>
      </c>
      <c r="J1715">
        <v>1002363.6363679999</v>
      </c>
      <c r="K1715">
        <v>100236.363637</v>
      </c>
      <c r="L1715">
        <v>1102600.000005</v>
      </c>
      <c r="M1715" t="s">
        <v>42</v>
      </c>
      <c r="N1715" t="s">
        <v>55</v>
      </c>
      <c r="O1715" t="s">
        <v>56</v>
      </c>
      <c r="Q1715">
        <v>2</v>
      </c>
      <c r="R1715" t="s">
        <v>67</v>
      </c>
      <c r="S1715">
        <v>201363.63636400001</v>
      </c>
      <c r="T1715" s="2">
        <v>0</v>
      </c>
      <c r="U1715">
        <v>10</v>
      </c>
      <c r="V1715">
        <v>40272.727272800003</v>
      </c>
      <c r="W1715">
        <v>402727.27272800001</v>
      </c>
      <c r="X1715">
        <v>402727.27272800001</v>
      </c>
      <c r="Y1715">
        <v>0</v>
      </c>
      <c r="Z1715">
        <v>0</v>
      </c>
      <c r="AA1715">
        <v>0</v>
      </c>
      <c r="AB1715">
        <v>0</v>
      </c>
      <c r="AE1715">
        <v>0</v>
      </c>
      <c r="AF1715" t="s">
        <v>2007</v>
      </c>
    </row>
    <row r="1716" spans="1:32" x14ac:dyDescent="0.25">
      <c r="A1716" s="1">
        <v>44713</v>
      </c>
      <c r="B1716" t="s">
        <v>39</v>
      </c>
      <c r="C1716" t="s">
        <v>2005</v>
      </c>
      <c r="D1716" t="s">
        <v>2006</v>
      </c>
      <c r="E1716" t="s">
        <v>41</v>
      </c>
      <c r="G1716">
        <v>1102600.000005</v>
      </c>
      <c r="H1716">
        <v>0</v>
      </c>
      <c r="I1716" s="1">
        <v>44713</v>
      </c>
      <c r="J1716">
        <v>1002363.6363679999</v>
      </c>
      <c r="K1716">
        <v>100236.363637</v>
      </c>
      <c r="L1716">
        <v>1102600.000005</v>
      </c>
      <c r="M1716" t="s">
        <v>42</v>
      </c>
      <c r="N1716" t="s">
        <v>113</v>
      </c>
      <c r="O1716" t="s">
        <v>114</v>
      </c>
      <c r="Q1716">
        <v>1</v>
      </c>
      <c r="R1716" t="s">
        <v>67</v>
      </c>
      <c r="S1716">
        <v>201636.36363599999</v>
      </c>
      <c r="T1716" s="2">
        <v>0</v>
      </c>
      <c r="U1716">
        <v>10</v>
      </c>
      <c r="V1716">
        <v>20163.636363599999</v>
      </c>
      <c r="W1716">
        <v>201636.36363599999</v>
      </c>
      <c r="X1716">
        <v>201636.36363599999</v>
      </c>
      <c r="Y1716">
        <v>0</v>
      </c>
      <c r="Z1716">
        <v>0</v>
      </c>
      <c r="AA1716">
        <v>0</v>
      </c>
      <c r="AB1716">
        <v>0</v>
      </c>
      <c r="AE1716">
        <v>0</v>
      </c>
      <c r="AF1716" t="s">
        <v>2007</v>
      </c>
    </row>
    <row r="1717" spans="1:32" x14ac:dyDescent="0.25">
      <c r="A1717" s="1">
        <v>44713</v>
      </c>
      <c r="B1717" t="s">
        <v>39</v>
      </c>
      <c r="C1717" t="s">
        <v>2005</v>
      </c>
      <c r="D1717" t="s">
        <v>2006</v>
      </c>
      <c r="E1717" t="s">
        <v>41</v>
      </c>
      <c r="G1717">
        <v>1102600.000005</v>
      </c>
      <c r="H1717">
        <v>0</v>
      </c>
      <c r="I1717" s="1">
        <v>44713</v>
      </c>
      <c r="J1717">
        <v>1002363.6363679999</v>
      </c>
      <c r="K1717">
        <v>100236.363637</v>
      </c>
      <c r="L1717">
        <v>1102600.000005</v>
      </c>
      <c r="M1717" t="s">
        <v>42</v>
      </c>
      <c r="N1717" t="s">
        <v>59</v>
      </c>
      <c r="O1717" t="s">
        <v>60</v>
      </c>
      <c r="Q1717">
        <v>1</v>
      </c>
      <c r="R1717" t="s">
        <v>67</v>
      </c>
      <c r="S1717">
        <v>201636.36363599999</v>
      </c>
      <c r="T1717" s="2">
        <v>0</v>
      </c>
      <c r="U1717">
        <v>10</v>
      </c>
      <c r="V1717">
        <v>20163.636363599999</v>
      </c>
      <c r="W1717">
        <v>201636.36363599999</v>
      </c>
      <c r="X1717">
        <v>201636.36363599999</v>
      </c>
      <c r="Y1717">
        <v>0</v>
      </c>
      <c r="Z1717">
        <v>0</v>
      </c>
      <c r="AA1717">
        <v>0</v>
      </c>
      <c r="AB1717">
        <v>0</v>
      </c>
      <c r="AE1717">
        <v>0</v>
      </c>
      <c r="AF1717" t="s">
        <v>2007</v>
      </c>
    </row>
    <row r="1718" spans="1:32" x14ac:dyDescent="0.25">
      <c r="A1718" s="1">
        <v>44713</v>
      </c>
      <c r="B1718" t="s">
        <v>39</v>
      </c>
      <c r="C1718" t="s">
        <v>2005</v>
      </c>
      <c r="D1718" t="s">
        <v>2006</v>
      </c>
      <c r="E1718" t="s">
        <v>41</v>
      </c>
      <c r="G1718">
        <v>1102600.000005</v>
      </c>
      <c r="H1718">
        <v>0</v>
      </c>
      <c r="I1718" s="1">
        <v>44713</v>
      </c>
      <c r="J1718">
        <v>1002363.6363679999</v>
      </c>
      <c r="K1718">
        <v>100236.363637</v>
      </c>
      <c r="L1718">
        <v>1102600.000005</v>
      </c>
      <c r="M1718" t="s">
        <v>42</v>
      </c>
      <c r="N1718" t="s">
        <v>85</v>
      </c>
      <c r="O1718" t="s">
        <v>86</v>
      </c>
      <c r="Q1718">
        <v>6</v>
      </c>
      <c r="R1718" t="s">
        <v>238</v>
      </c>
      <c r="S1718">
        <v>8181.818182</v>
      </c>
      <c r="T1718" s="2">
        <v>0</v>
      </c>
      <c r="U1718">
        <v>10</v>
      </c>
      <c r="V1718">
        <v>4909.0909092000002</v>
      </c>
      <c r="W1718">
        <v>49090.909092000002</v>
      </c>
      <c r="X1718">
        <v>49090.909092000002</v>
      </c>
      <c r="Y1718">
        <v>0</v>
      </c>
      <c r="Z1718">
        <v>0</v>
      </c>
      <c r="AA1718">
        <v>0</v>
      </c>
      <c r="AB1718">
        <v>0</v>
      </c>
      <c r="AE1718">
        <v>0</v>
      </c>
      <c r="AF1718" t="s">
        <v>2007</v>
      </c>
    </row>
    <row r="1719" spans="1:32" x14ac:dyDescent="0.25">
      <c r="A1719" s="1">
        <v>44713</v>
      </c>
      <c r="B1719" t="s">
        <v>39</v>
      </c>
      <c r="C1719" t="s">
        <v>2005</v>
      </c>
      <c r="D1719" t="s">
        <v>2006</v>
      </c>
      <c r="E1719" t="s">
        <v>41</v>
      </c>
      <c r="G1719">
        <v>1102600.000005</v>
      </c>
      <c r="H1719">
        <v>0</v>
      </c>
      <c r="I1719" s="1">
        <v>44713</v>
      </c>
      <c r="J1719">
        <v>1002363.6363679999</v>
      </c>
      <c r="K1719">
        <v>100236.363637</v>
      </c>
      <c r="L1719">
        <v>1102600.000005</v>
      </c>
      <c r="M1719" t="s">
        <v>42</v>
      </c>
      <c r="N1719" t="s">
        <v>96</v>
      </c>
      <c r="O1719" t="s">
        <v>97</v>
      </c>
      <c r="Q1719">
        <v>6</v>
      </c>
      <c r="R1719" t="s">
        <v>238</v>
      </c>
      <c r="S1719">
        <v>8181.818182</v>
      </c>
      <c r="T1719" s="2">
        <v>0</v>
      </c>
      <c r="U1719">
        <v>10</v>
      </c>
      <c r="V1719">
        <v>4909.0909092000002</v>
      </c>
      <c r="W1719">
        <v>49090.909092000002</v>
      </c>
      <c r="X1719">
        <v>49090.909092000002</v>
      </c>
      <c r="Y1719">
        <v>0</v>
      </c>
      <c r="Z1719">
        <v>0</v>
      </c>
      <c r="AA1719">
        <v>0</v>
      </c>
      <c r="AB1719">
        <v>0</v>
      </c>
      <c r="AE1719">
        <v>0</v>
      </c>
      <c r="AF1719" t="s">
        <v>2007</v>
      </c>
    </row>
    <row r="1720" spans="1:32" x14ac:dyDescent="0.25">
      <c r="A1720" s="1">
        <v>44713</v>
      </c>
      <c r="B1720" t="s">
        <v>39</v>
      </c>
      <c r="C1720" t="s">
        <v>2005</v>
      </c>
      <c r="D1720" t="s">
        <v>2006</v>
      </c>
      <c r="E1720" t="s">
        <v>41</v>
      </c>
      <c r="G1720">
        <v>1102600.000005</v>
      </c>
      <c r="H1720">
        <v>0</v>
      </c>
      <c r="I1720" s="1">
        <v>44713</v>
      </c>
      <c r="J1720">
        <v>1002363.6363679999</v>
      </c>
      <c r="K1720">
        <v>100236.363637</v>
      </c>
      <c r="L1720">
        <v>1102600.000005</v>
      </c>
      <c r="M1720" t="s">
        <v>42</v>
      </c>
      <c r="N1720" t="s">
        <v>245</v>
      </c>
      <c r="O1720" t="s">
        <v>246</v>
      </c>
      <c r="Q1720">
        <v>6</v>
      </c>
      <c r="R1720" t="s">
        <v>238</v>
      </c>
      <c r="S1720">
        <v>8181.818182</v>
      </c>
      <c r="T1720" s="2">
        <v>0</v>
      </c>
      <c r="U1720">
        <v>10</v>
      </c>
      <c r="V1720">
        <v>4909.0909092000002</v>
      </c>
      <c r="W1720">
        <v>49090.909092000002</v>
      </c>
      <c r="X1720">
        <v>49090.909092000002</v>
      </c>
      <c r="Y1720">
        <v>0</v>
      </c>
      <c r="Z1720">
        <v>0</v>
      </c>
      <c r="AA1720">
        <v>0</v>
      </c>
      <c r="AB1720">
        <v>0</v>
      </c>
      <c r="AE1720">
        <v>0</v>
      </c>
      <c r="AF1720" t="s">
        <v>2007</v>
      </c>
    </row>
    <row r="1721" spans="1:32" x14ac:dyDescent="0.25">
      <c r="A1721" s="1">
        <v>44713</v>
      </c>
      <c r="B1721" t="s">
        <v>39</v>
      </c>
      <c r="C1721" t="s">
        <v>2005</v>
      </c>
      <c r="D1721" t="s">
        <v>2006</v>
      </c>
      <c r="E1721" t="s">
        <v>41</v>
      </c>
      <c r="G1721">
        <v>1102600.000005</v>
      </c>
      <c r="H1721">
        <v>0</v>
      </c>
      <c r="I1721" s="1">
        <v>44713</v>
      </c>
      <c r="J1721">
        <v>1002363.6363679999</v>
      </c>
      <c r="K1721">
        <v>100236.363637</v>
      </c>
      <c r="L1721">
        <v>1102600.000005</v>
      </c>
      <c r="M1721" t="s">
        <v>42</v>
      </c>
      <c r="N1721" t="s">
        <v>75</v>
      </c>
      <c r="O1721" t="s">
        <v>76</v>
      </c>
      <c r="Q1721">
        <v>6</v>
      </c>
      <c r="R1721" t="s">
        <v>238</v>
      </c>
      <c r="S1721">
        <v>8181.818182</v>
      </c>
      <c r="T1721" s="2">
        <v>0</v>
      </c>
      <c r="U1721">
        <v>10</v>
      </c>
      <c r="V1721">
        <v>4909.0909092000002</v>
      </c>
      <c r="W1721">
        <v>49090.909092000002</v>
      </c>
      <c r="X1721">
        <v>49090.909092000002</v>
      </c>
      <c r="Y1721">
        <v>0</v>
      </c>
      <c r="Z1721">
        <v>0</v>
      </c>
      <c r="AA1721">
        <v>0</v>
      </c>
      <c r="AB1721">
        <v>0</v>
      </c>
      <c r="AE1721">
        <v>0</v>
      </c>
      <c r="AF1721" t="s">
        <v>2007</v>
      </c>
    </row>
    <row r="1722" spans="1:32" x14ac:dyDescent="0.25">
      <c r="A1722" s="1">
        <v>44713</v>
      </c>
      <c r="B1722" t="s">
        <v>39</v>
      </c>
      <c r="C1722" t="s">
        <v>2008</v>
      </c>
      <c r="D1722" t="s">
        <v>2009</v>
      </c>
      <c r="E1722" t="s">
        <v>41</v>
      </c>
      <c r="G1722">
        <v>443599.99999899999</v>
      </c>
      <c r="H1722">
        <v>0</v>
      </c>
      <c r="I1722" s="1">
        <v>44713</v>
      </c>
      <c r="J1722">
        <v>403272.72727199999</v>
      </c>
      <c r="K1722">
        <v>40327.272727000003</v>
      </c>
      <c r="L1722">
        <v>443599.99999899999</v>
      </c>
      <c r="M1722" t="s">
        <v>42</v>
      </c>
      <c r="N1722" t="s">
        <v>87</v>
      </c>
      <c r="O1722" t="s">
        <v>88</v>
      </c>
      <c r="Q1722">
        <v>1</v>
      </c>
      <c r="R1722" t="s">
        <v>67</v>
      </c>
      <c r="S1722">
        <v>201636.36363599999</v>
      </c>
      <c r="T1722" s="2">
        <v>0</v>
      </c>
      <c r="U1722">
        <v>10</v>
      </c>
      <c r="V1722">
        <v>20163.636363599999</v>
      </c>
      <c r="W1722">
        <v>201636.36363599999</v>
      </c>
      <c r="X1722">
        <v>201636.36363599999</v>
      </c>
      <c r="Y1722">
        <v>0</v>
      </c>
      <c r="Z1722">
        <v>0</v>
      </c>
      <c r="AA1722">
        <v>0</v>
      </c>
      <c r="AB1722">
        <v>0</v>
      </c>
      <c r="AE1722">
        <v>0</v>
      </c>
      <c r="AF1722" t="s">
        <v>2010</v>
      </c>
    </row>
    <row r="1723" spans="1:32" x14ac:dyDescent="0.25">
      <c r="A1723" s="1">
        <v>44713</v>
      </c>
      <c r="B1723" t="s">
        <v>39</v>
      </c>
      <c r="C1723" t="s">
        <v>2008</v>
      </c>
      <c r="D1723" t="s">
        <v>2009</v>
      </c>
      <c r="E1723" t="s">
        <v>41</v>
      </c>
      <c r="G1723">
        <v>443599.99999899999</v>
      </c>
      <c r="H1723">
        <v>0</v>
      </c>
      <c r="I1723" s="1">
        <v>44713</v>
      </c>
      <c r="J1723">
        <v>403272.72727199999</v>
      </c>
      <c r="K1723">
        <v>40327.272727000003</v>
      </c>
      <c r="L1723">
        <v>443599.99999899999</v>
      </c>
      <c r="M1723" t="s">
        <v>42</v>
      </c>
      <c r="N1723" t="s">
        <v>111</v>
      </c>
      <c r="O1723" t="s">
        <v>112</v>
      </c>
      <c r="Q1723">
        <v>1</v>
      </c>
      <c r="R1723" t="s">
        <v>67</v>
      </c>
      <c r="S1723">
        <v>201636.36363599999</v>
      </c>
      <c r="T1723" s="2">
        <v>0</v>
      </c>
      <c r="U1723">
        <v>10</v>
      </c>
      <c r="V1723">
        <v>20163.636363599999</v>
      </c>
      <c r="W1723">
        <v>201636.36363599999</v>
      </c>
      <c r="X1723">
        <v>201636.36363599999</v>
      </c>
      <c r="Y1723">
        <v>0</v>
      </c>
      <c r="Z1723">
        <v>0</v>
      </c>
      <c r="AA1723">
        <v>0</v>
      </c>
      <c r="AB1723">
        <v>0</v>
      </c>
      <c r="AE1723">
        <v>0</v>
      </c>
      <c r="AF1723" t="s">
        <v>2010</v>
      </c>
    </row>
    <row r="1724" spans="1:32" x14ac:dyDescent="0.25">
      <c r="A1724" s="1">
        <v>44713</v>
      </c>
      <c r="B1724" t="s">
        <v>39</v>
      </c>
      <c r="C1724" t="s">
        <v>2011</v>
      </c>
      <c r="D1724" t="s">
        <v>2012</v>
      </c>
      <c r="E1724" t="s">
        <v>41</v>
      </c>
      <c r="G1724">
        <v>1551100.000001</v>
      </c>
      <c r="H1724">
        <v>0</v>
      </c>
      <c r="I1724" s="1">
        <v>44713</v>
      </c>
      <c r="J1724">
        <v>1410090.909092</v>
      </c>
      <c r="K1724">
        <v>141009.09090899999</v>
      </c>
      <c r="L1724">
        <v>1551100.000001</v>
      </c>
      <c r="M1724" t="s">
        <v>42</v>
      </c>
      <c r="N1724" t="s">
        <v>55</v>
      </c>
      <c r="O1724" t="s">
        <v>56</v>
      </c>
      <c r="Q1724">
        <v>5</v>
      </c>
      <c r="R1724" t="s">
        <v>67</v>
      </c>
      <c r="S1724">
        <v>201363.63636400001</v>
      </c>
      <c r="T1724" s="2">
        <v>0</v>
      </c>
      <c r="U1724">
        <v>10</v>
      </c>
      <c r="V1724">
        <v>100681.818182</v>
      </c>
      <c r="W1724">
        <v>1006818.1818200001</v>
      </c>
      <c r="X1724">
        <v>1006818.1818200001</v>
      </c>
      <c r="Y1724">
        <v>0</v>
      </c>
      <c r="Z1724">
        <v>0</v>
      </c>
      <c r="AA1724">
        <v>0</v>
      </c>
      <c r="AB1724">
        <v>0</v>
      </c>
      <c r="AE1724">
        <v>0</v>
      </c>
      <c r="AF1724" t="s">
        <v>2013</v>
      </c>
    </row>
    <row r="1725" spans="1:32" x14ac:dyDescent="0.25">
      <c r="A1725" s="1">
        <v>44713</v>
      </c>
      <c r="B1725" t="s">
        <v>39</v>
      </c>
      <c r="C1725" t="s">
        <v>2011</v>
      </c>
      <c r="D1725" t="s">
        <v>2012</v>
      </c>
      <c r="E1725" t="s">
        <v>41</v>
      </c>
      <c r="G1725">
        <v>1551100.000001</v>
      </c>
      <c r="H1725">
        <v>0</v>
      </c>
      <c r="I1725" s="1">
        <v>44713</v>
      </c>
      <c r="J1725">
        <v>1410090.909092</v>
      </c>
      <c r="K1725">
        <v>141009.09090899999</v>
      </c>
      <c r="L1725">
        <v>1551100.000001</v>
      </c>
      <c r="M1725" t="s">
        <v>42</v>
      </c>
      <c r="N1725" t="s">
        <v>111</v>
      </c>
      <c r="O1725" t="s">
        <v>112</v>
      </c>
      <c r="Q1725">
        <v>1</v>
      </c>
      <c r="R1725" t="s">
        <v>67</v>
      </c>
      <c r="S1725">
        <v>201636.36363599999</v>
      </c>
      <c r="T1725" s="2">
        <v>0</v>
      </c>
      <c r="U1725">
        <v>10</v>
      </c>
      <c r="V1725">
        <v>20163.636363599999</v>
      </c>
      <c r="W1725">
        <v>201636.36363599999</v>
      </c>
      <c r="X1725">
        <v>201636.36363599999</v>
      </c>
      <c r="Y1725">
        <v>0</v>
      </c>
      <c r="Z1725">
        <v>0</v>
      </c>
      <c r="AA1725">
        <v>0</v>
      </c>
      <c r="AB1725">
        <v>0</v>
      </c>
      <c r="AE1725">
        <v>0</v>
      </c>
      <c r="AF1725" t="s">
        <v>2013</v>
      </c>
    </row>
    <row r="1726" spans="1:32" x14ac:dyDescent="0.25">
      <c r="A1726" s="1">
        <v>44713</v>
      </c>
      <c r="B1726" t="s">
        <v>39</v>
      </c>
      <c r="C1726" t="s">
        <v>2011</v>
      </c>
      <c r="D1726" t="s">
        <v>2012</v>
      </c>
      <c r="E1726" t="s">
        <v>41</v>
      </c>
      <c r="G1726">
        <v>1551100.000001</v>
      </c>
      <c r="H1726">
        <v>0</v>
      </c>
      <c r="I1726" s="1">
        <v>44713</v>
      </c>
      <c r="J1726">
        <v>1410090.909092</v>
      </c>
      <c r="K1726">
        <v>141009.09090899999</v>
      </c>
      <c r="L1726">
        <v>1551100.000001</v>
      </c>
      <c r="M1726" t="s">
        <v>42</v>
      </c>
      <c r="N1726" t="s">
        <v>71</v>
      </c>
      <c r="O1726" t="s">
        <v>72</v>
      </c>
      <c r="Q1726">
        <v>1</v>
      </c>
      <c r="R1726" t="s">
        <v>67</v>
      </c>
      <c r="S1726">
        <v>201636.36363599999</v>
      </c>
      <c r="T1726" s="2">
        <v>0</v>
      </c>
      <c r="U1726">
        <v>10</v>
      </c>
      <c r="V1726">
        <v>20163.636363599999</v>
      </c>
      <c r="W1726">
        <v>201636.36363599999</v>
      </c>
      <c r="X1726">
        <v>201636.36363599999</v>
      </c>
      <c r="Y1726">
        <v>0</v>
      </c>
      <c r="Z1726">
        <v>0</v>
      </c>
      <c r="AA1726">
        <v>0</v>
      </c>
      <c r="AB1726">
        <v>0</v>
      </c>
      <c r="AE1726">
        <v>0</v>
      </c>
      <c r="AF1726" t="s">
        <v>2013</v>
      </c>
    </row>
    <row r="1727" spans="1:32" x14ac:dyDescent="0.25">
      <c r="A1727" s="1">
        <v>44713</v>
      </c>
      <c r="B1727" t="s">
        <v>39</v>
      </c>
      <c r="C1727" t="s">
        <v>2014</v>
      </c>
      <c r="D1727" t="s">
        <v>2015</v>
      </c>
      <c r="E1727" t="s">
        <v>41</v>
      </c>
      <c r="G1727">
        <v>33950</v>
      </c>
      <c r="H1727">
        <v>0</v>
      </c>
      <c r="I1727" s="1">
        <v>44713</v>
      </c>
      <c r="J1727">
        <v>31136.363635999998</v>
      </c>
      <c r="K1727">
        <v>2813.636364</v>
      </c>
      <c r="L1727">
        <v>33950</v>
      </c>
      <c r="M1727" t="s">
        <v>42</v>
      </c>
      <c r="N1727" t="s">
        <v>217</v>
      </c>
      <c r="Q1727">
        <v>3</v>
      </c>
      <c r="R1727" t="s">
        <v>44</v>
      </c>
      <c r="S1727">
        <v>1000</v>
      </c>
      <c r="T1727" s="2">
        <v>0</v>
      </c>
      <c r="V1727">
        <v>0</v>
      </c>
      <c r="W1727">
        <v>3000</v>
      </c>
      <c r="X1727">
        <v>3000</v>
      </c>
      <c r="Y1727">
        <v>0</v>
      </c>
      <c r="Z1727">
        <v>0</v>
      </c>
      <c r="AA1727">
        <v>0</v>
      </c>
      <c r="AB1727">
        <v>0</v>
      </c>
      <c r="AE1727">
        <v>0</v>
      </c>
      <c r="AF1727" t="s">
        <v>2016</v>
      </c>
    </row>
    <row r="1728" spans="1:32" x14ac:dyDescent="0.25">
      <c r="A1728" s="1">
        <v>44713</v>
      </c>
      <c r="B1728" t="s">
        <v>39</v>
      </c>
      <c r="C1728" t="s">
        <v>2014</v>
      </c>
      <c r="D1728" t="s">
        <v>2015</v>
      </c>
      <c r="E1728" t="s">
        <v>41</v>
      </c>
      <c r="G1728">
        <v>33950</v>
      </c>
      <c r="H1728">
        <v>0</v>
      </c>
      <c r="I1728" s="1">
        <v>44713</v>
      </c>
      <c r="J1728">
        <v>31136.363635999998</v>
      </c>
      <c r="K1728">
        <v>2813.636364</v>
      </c>
      <c r="L1728">
        <v>33950</v>
      </c>
      <c r="M1728" t="s">
        <v>42</v>
      </c>
      <c r="N1728" t="s">
        <v>1154</v>
      </c>
      <c r="Q1728">
        <v>1</v>
      </c>
      <c r="R1728" t="s">
        <v>67</v>
      </c>
      <c r="S1728">
        <v>28136.363635999998</v>
      </c>
      <c r="T1728" s="2">
        <v>0</v>
      </c>
      <c r="U1728">
        <v>10</v>
      </c>
      <c r="V1728">
        <v>2813.6363636000001</v>
      </c>
      <c r="W1728">
        <v>28136.363635999998</v>
      </c>
      <c r="X1728">
        <v>28136.363635999998</v>
      </c>
      <c r="Y1728">
        <v>0</v>
      </c>
      <c r="Z1728">
        <v>0</v>
      </c>
      <c r="AA1728">
        <v>0</v>
      </c>
      <c r="AB1728">
        <v>0</v>
      </c>
      <c r="AE1728">
        <v>0</v>
      </c>
      <c r="AF1728" t="s">
        <v>2016</v>
      </c>
    </row>
    <row r="1729" spans="1:32" x14ac:dyDescent="0.25">
      <c r="A1729" s="1">
        <v>44713</v>
      </c>
      <c r="B1729" t="s">
        <v>39</v>
      </c>
      <c r="C1729" t="s">
        <v>2017</v>
      </c>
      <c r="D1729" t="s">
        <v>2018</v>
      </c>
      <c r="E1729" t="s">
        <v>41</v>
      </c>
      <c r="G1729">
        <v>221500</v>
      </c>
      <c r="H1729">
        <v>0</v>
      </c>
      <c r="I1729" s="1">
        <v>44713</v>
      </c>
      <c r="J1729">
        <v>201363.63636400001</v>
      </c>
      <c r="K1729">
        <v>20136.363635999998</v>
      </c>
      <c r="L1729">
        <v>221500</v>
      </c>
      <c r="M1729" t="s">
        <v>42</v>
      </c>
      <c r="N1729" t="s">
        <v>55</v>
      </c>
      <c r="O1729" t="s">
        <v>56</v>
      </c>
      <c r="Q1729">
        <v>1</v>
      </c>
      <c r="R1729" t="s">
        <v>67</v>
      </c>
      <c r="S1729">
        <v>201363.63636400001</v>
      </c>
      <c r="T1729" s="2">
        <v>0</v>
      </c>
      <c r="U1729">
        <v>10</v>
      </c>
      <c r="V1729">
        <v>20136.363636400001</v>
      </c>
      <c r="W1729">
        <v>201363.63636400001</v>
      </c>
      <c r="X1729">
        <v>201363.63636400001</v>
      </c>
      <c r="Y1729">
        <v>0</v>
      </c>
      <c r="Z1729">
        <v>0</v>
      </c>
      <c r="AA1729">
        <v>0</v>
      </c>
      <c r="AB1729">
        <v>0</v>
      </c>
      <c r="AE1729">
        <v>0</v>
      </c>
      <c r="AF1729" t="s">
        <v>2019</v>
      </c>
    </row>
    <row r="1730" spans="1:32" x14ac:dyDescent="0.25">
      <c r="A1730" s="1">
        <v>44713</v>
      </c>
      <c r="B1730" t="s">
        <v>39</v>
      </c>
      <c r="C1730" t="s">
        <v>2020</v>
      </c>
      <c r="D1730" t="s">
        <v>2021</v>
      </c>
      <c r="E1730" t="s">
        <v>41</v>
      </c>
      <c r="G1730">
        <v>1329900</v>
      </c>
      <c r="H1730">
        <v>0</v>
      </c>
      <c r="I1730" s="1">
        <v>44713</v>
      </c>
      <c r="J1730">
        <v>1209000</v>
      </c>
      <c r="K1730">
        <v>120900</v>
      </c>
      <c r="L1730">
        <v>1329900</v>
      </c>
      <c r="M1730" t="s">
        <v>42</v>
      </c>
      <c r="N1730" t="s">
        <v>55</v>
      </c>
      <c r="O1730" t="s">
        <v>56</v>
      </c>
      <c r="Q1730">
        <v>3</v>
      </c>
      <c r="R1730" t="s">
        <v>67</v>
      </c>
      <c r="S1730">
        <v>201363.63636400001</v>
      </c>
      <c r="T1730" s="2">
        <v>0</v>
      </c>
      <c r="U1730">
        <v>10</v>
      </c>
      <c r="V1730">
        <v>60409.0909092</v>
      </c>
      <c r="W1730">
        <v>604090.90909199999</v>
      </c>
      <c r="X1730">
        <v>604090.90909199999</v>
      </c>
      <c r="Y1730">
        <v>0</v>
      </c>
      <c r="Z1730">
        <v>0</v>
      </c>
      <c r="AA1730">
        <v>0</v>
      </c>
      <c r="AB1730">
        <v>0</v>
      </c>
      <c r="AE1730">
        <v>0</v>
      </c>
      <c r="AF1730" t="s">
        <v>2022</v>
      </c>
    </row>
    <row r="1731" spans="1:32" x14ac:dyDescent="0.25">
      <c r="A1731" s="1">
        <v>44713</v>
      </c>
      <c r="B1731" t="s">
        <v>39</v>
      </c>
      <c r="C1731" t="s">
        <v>2020</v>
      </c>
      <c r="D1731" t="s">
        <v>2021</v>
      </c>
      <c r="E1731" t="s">
        <v>41</v>
      </c>
      <c r="G1731">
        <v>1329900</v>
      </c>
      <c r="H1731">
        <v>0</v>
      </c>
      <c r="I1731" s="1">
        <v>44713</v>
      </c>
      <c r="J1731">
        <v>1209000</v>
      </c>
      <c r="K1731">
        <v>120900</v>
      </c>
      <c r="L1731">
        <v>1329900</v>
      </c>
      <c r="M1731" t="s">
        <v>42</v>
      </c>
      <c r="N1731" t="s">
        <v>89</v>
      </c>
      <c r="O1731" t="s">
        <v>90</v>
      </c>
      <c r="Q1731">
        <v>2</v>
      </c>
      <c r="R1731" t="s">
        <v>67</v>
      </c>
      <c r="S1731">
        <v>201636.36363599999</v>
      </c>
      <c r="T1731" s="2">
        <v>0</v>
      </c>
      <c r="U1731">
        <v>10</v>
      </c>
      <c r="V1731">
        <v>40327.272727199997</v>
      </c>
      <c r="W1731">
        <v>403272.72727199999</v>
      </c>
      <c r="X1731">
        <v>403272.72727199999</v>
      </c>
      <c r="Y1731">
        <v>0</v>
      </c>
      <c r="Z1731">
        <v>0</v>
      </c>
      <c r="AA1731">
        <v>0</v>
      </c>
      <c r="AB1731">
        <v>0</v>
      </c>
      <c r="AE1731">
        <v>0</v>
      </c>
      <c r="AF1731" t="s">
        <v>2022</v>
      </c>
    </row>
    <row r="1732" spans="1:32" x14ac:dyDescent="0.25">
      <c r="A1732" s="1">
        <v>44713</v>
      </c>
      <c r="B1732" t="s">
        <v>39</v>
      </c>
      <c r="C1732" t="s">
        <v>2020</v>
      </c>
      <c r="D1732" t="s">
        <v>2021</v>
      </c>
      <c r="E1732" t="s">
        <v>41</v>
      </c>
      <c r="G1732">
        <v>1329900</v>
      </c>
      <c r="H1732">
        <v>0</v>
      </c>
      <c r="I1732" s="1">
        <v>44713</v>
      </c>
      <c r="J1732">
        <v>1209000</v>
      </c>
      <c r="K1732">
        <v>120900</v>
      </c>
      <c r="L1732">
        <v>1329900</v>
      </c>
      <c r="M1732" t="s">
        <v>42</v>
      </c>
      <c r="N1732" t="s">
        <v>71</v>
      </c>
      <c r="O1732" t="s">
        <v>72</v>
      </c>
      <c r="Q1732">
        <v>1</v>
      </c>
      <c r="R1732" t="s">
        <v>67</v>
      </c>
      <c r="S1732">
        <v>201636.36363599999</v>
      </c>
      <c r="T1732" s="2">
        <v>0</v>
      </c>
      <c r="U1732">
        <v>10</v>
      </c>
      <c r="V1732">
        <v>20163.636363599999</v>
      </c>
      <c r="W1732">
        <v>201636.36363599999</v>
      </c>
      <c r="X1732">
        <v>201636.36363599999</v>
      </c>
      <c r="Y1732">
        <v>0</v>
      </c>
      <c r="Z1732">
        <v>0</v>
      </c>
      <c r="AA1732">
        <v>0</v>
      </c>
      <c r="AB1732">
        <v>0</v>
      </c>
      <c r="AE1732">
        <v>0</v>
      </c>
      <c r="AF1732" t="s">
        <v>2022</v>
      </c>
    </row>
    <row r="1733" spans="1:32" x14ac:dyDescent="0.25">
      <c r="A1733" s="1">
        <v>44713</v>
      </c>
      <c r="B1733" t="s">
        <v>39</v>
      </c>
      <c r="C1733" t="s">
        <v>2023</v>
      </c>
      <c r="D1733" t="s">
        <v>2024</v>
      </c>
      <c r="E1733" t="s">
        <v>41</v>
      </c>
      <c r="G1733">
        <v>138000.00000599999</v>
      </c>
      <c r="H1733">
        <v>0</v>
      </c>
      <c r="I1733" s="1">
        <v>44713</v>
      </c>
      <c r="J1733">
        <v>125454.54545999999</v>
      </c>
      <c r="K1733">
        <v>12545.454546000001</v>
      </c>
      <c r="L1733">
        <v>138000.00000599999</v>
      </c>
      <c r="M1733" t="s">
        <v>212</v>
      </c>
      <c r="N1733" t="s">
        <v>55</v>
      </c>
      <c r="O1733" t="s">
        <v>56</v>
      </c>
      <c r="Q1733">
        <v>15</v>
      </c>
      <c r="R1733" t="s">
        <v>238</v>
      </c>
      <c r="S1733">
        <v>8363.636364</v>
      </c>
      <c r="T1733" s="2">
        <v>0</v>
      </c>
      <c r="U1733">
        <v>10</v>
      </c>
      <c r="V1733">
        <v>12545.454546000001</v>
      </c>
      <c r="W1733">
        <v>125454.54545999999</v>
      </c>
      <c r="X1733">
        <v>125454.54545999999</v>
      </c>
      <c r="Y1733">
        <v>0</v>
      </c>
      <c r="Z1733">
        <v>0</v>
      </c>
      <c r="AA1733">
        <v>0</v>
      </c>
      <c r="AB1733">
        <v>0</v>
      </c>
      <c r="AE1733">
        <v>0</v>
      </c>
      <c r="AF1733" t="s">
        <v>2025</v>
      </c>
    </row>
    <row r="1734" spans="1:32" x14ac:dyDescent="0.25">
      <c r="A1734" s="1">
        <v>44713</v>
      </c>
      <c r="B1734" t="s">
        <v>39</v>
      </c>
      <c r="C1734" t="s">
        <v>2026</v>
      </c>
      <c r="D1734" t="s">
        <v>2027</v>
      </c>
      <c r="E1734" t="s">
        <v>41</v>
      </c>
      <c r="G1734">
        <v>664500.00000100001</v>
      </c>
      <c r="H1734">
        <v>0</v>
      </c>
      <c r="I1734" s="1">
        <v>44713</v>
      </c>
      <c r="J1734">
        <v>604090.90909199999</v>
      </c>
      <c r="K1734">
        <v>60409.090908999999</v>
      </c>
      <c r="L1734">
        <v>664500.00000100001</v>
      </c>
      <c r="M1734" t="s">
        <v>42</v>
      </c>
      <c r="N1734" t="s">
        <v>55</v>
      </c>
      <c r="O1734" t="s">
        <v>56</v>
      </c>
      <c r="Q1734">
        <v>3</v>
      </c>
      <c r="R1734" t="s">
        <v>67</v>
      </c>
      <c r="S1734">
        <v>201363.63636400001</v>
      </c>
      <c r="T1734" s="2">
        <v>0</v>
      </c>
      <c r="U1734">
        <v>10</v>
      </c>
      <c r="V1734">
        <v>60409.0909092</v>
      </c>
      <c r="W1734">
        <v>604090.90909199999</v>
      </c>
      <c r="X1734">
        <v>604090.90909199999</v>
      </c>
      <c r="Y1734">
        <v>0</v>
      </c>
      <c r="Z1734">
        <v>0</v>
      </c>
      <c r="AA1734">
        <v>0</v>
      </c>
      <c r="AB1734">
        <v>0</v>
      </c>
      <c r="AE1734">
        <v>0</v>
      </c>
      <c r="AF1734" t="s">
        <v>2028</v>
      </c>
    </row>
    <row r="1735" spans="1:32" x14ac:dyDescent="0.25">
      <c r="A1735" s="1">
        <v>44713</v>
      </c>
      <c r="B1735" t="s">
        <v>39</v>
      </c>
      <c r="C1735" t="s">
        <v>2029</v>
      </c>
      <c r="D1735" t="s">
        <v>971</v>
      </c>
      <c r="E1735" t="s">
        <v>41</v>
      </c>
      <c r="G1735">
        <v>887999.99999899999</v>
      </c>
      <c r="H1735">
        <v>0</v>
      </c>
      <c r="I1735" s="1">
        <v>44713</v>
      </c>
      <c r="J1735">
        <v>807272.72727200005</v>
      </c>
      <c r="K1735">
        <v>80727.272727000003</v>
      </c>
      <c r="L1735">
        <v>887999.99999899999</v>
      </c>
      <c r="M1735" t="s">
        <v>42</v>
      </c>
      <c r="N1735" t="s">
        <v>59</v>
      </c>
      <c r="O1735" t="s">
        <v>60</v>
      </c>
      <c r="Q1735">
        <v>1</v>
      </c>
      <c r="R1735" t="s">
        <v>67</v>
      </c>
      <c r="S1735">
        <v>201636.36363599999</v>
      </c>
      <c r="T1735" s="2">
        <v>0</v>
      </c>
      <c r="U1735">
        <v>10</v>
      </c>
      <c r="V1735">
        <v>20163.636363599999</v>
      </c>
      <c r="W1735">
        <v>201636.36363599999</v>
      </c>
      <c r="X1735">
        <v>201636.36363599999</v>
      </c>
      <c r="Y1735">
        <v>0</v>
      </c>
      <c r="Z1735">
        <v>0</v>
      </c>
      <c r="AA1735">
        <v>0</v>
      </c>
      <c r="AB1735">
        <v>0</v>
      </c>
      <c r="AE1735">
        <v>0</v>
      </c>
      <c r="AF1735" t="s">
        <v>972</v>
      </c>
    </row>
    <row r="1736" spans="1:32" x14ac:dyDescent="0.25">
      <c r="A1736" s="1">
        <v>44713</v>
      </c>
      <c r="B1736" t="s">
        <v>39</v>
      </c>
      <c r="C1736" t="s">
        <v>2029</v>
      </c>
      <c r="D1736" t="s">
        <v>971</v>
      </c>
      <c r="E1736" t="s">
        <v>41</v>
      </c>
      <c r="G1736">
        <v>887999.99999899999</v>
      </c>
      <c r="H1736">
        <v>0</v>
      </c>
      <c r="I1736" s="1">
        <v>44713</v>
      </c>
      <c r="J1736">
        <v>807272.72727200005</v>
      </c>
      <c r="K1736">
        <v>80727.272727000003</v>
      </c>
      <c r="L1736">
        <v>887999.99999899999</v>
      </c>
      <c r="M1736" t="s">
        <v>42</v>
      </c>
      <c r="N1736" t="s">
        <v>71</v>
      </c>
      <c r="O1736" t="s">
        <v>72</v>
      </c>
      <c r="Q1736">
        <v>1</v>
      </c>
      <c r="R1736" t="s">
        <v>67</v>
      </c>
      <c r="S1736">
        <v>201636.36363599999</v>
      </c>
      <c r="T1736" s="2">
        <v>0</v>
      </c>
      <c r="U1736">
        <v>10</v>
      </c>
      <c r="V1736">
        <v>20163.636363599999</v>
      </c>
      <c r="W1736">
        <v>201636.36363599999</v>
      </c>
      <c r="X1736">
        <v>201636.36363599999</v>
      </c>
      <c r="Y1736">
        <v>0</v>
      </c>
      <c r="Z1736">
        <v>0</v>
      </c>
      <c r="AA1736">
        <v>0</v>
      </c>
      <c r="AB1736">
        <v>0</v>
      </c>
      <c r="AE1736">
        <v>0</v>
      </c>
      <c r="AF1736" t="s">
        <v>972</v>
      </c>
    </row>
    <row r="1737" spans="1:32" x14ac:dyDescent="0.25">
      <c r="A1737" s="1">
        <v>44713</v>
      </c>
      <c r="B1737" t="s">
        <v>39</v>
      </c>
      <c r="C1737" t="s">
        <v>2029</v>
      </c>
      <c r="D1737" t="s">
        <v>971</v>
      </c>
      <c r="E1737" t="s">
        <v>41</v>
      </c>
      <c r="G1737">
        <v>887999.99999899999</v>
      </c>
      <c r="H1737">
        <v>0</v>
      </c>
      <c r="I1737" s="1">
        <v>44713</v>
      </c>
      <c r="J1737">
        <v>807272.72727200005</v>
      </c>
      <c r="K1737">
        <v>80727.272727000003</v>
      </c>
      <c r="L1737">
        <v>887999.99999899999</v>
      </c>
      <c r="M1737" t="s">
        <v>42</v>
      </c>
      <c r="N1737" t="s">
        <v>48</v>
      </c>
      <c r="O1737" t="s">
        <v>49</v>
      </c>
      <c r="Q1737">
        <v>2</v>
      </c>
      <c r="R1737" t="s">
        <v>67</v>
      </c>
      <c r="S1737">
        <v>202000</v>
      </c>
      <c r="T1737" s="2">
        <v>0</v>
      </c>
      <c r="U1737">
        <v>10</v>
      </c>
      <c r="V1737">
        <v>40400</v>
      </c>
      <c r="W1737">
        <v>404000</v>
      </c>
      <c r="X1737">
        <v>404000</v>
      </c>
      <c r="Y1737">
        <v>0</v>
      </c>
      <c r="Z1737">
        <v>0</v>
      </c>
      <c r="AA1737">
        <v>0</v>
      </c>
      <c r="AB1737">
        <v>0</v>
      </c>
      <c r="AE1737">
        <v>0</v>
      </c>
      <c r="AF1737" t="s">
        <v>972</v>
      </c>
    </row>
    <row r="1738" spans="1:32" x14ac:dyDescent="0.25">
      <c r="A1738" s="1">
        <v>44713</v>
      </c>
      <c r="B1738" t="s">
        <v>39</v>
      </c>
      <c r="C1738" t="s">
        <v>2030</v>
      </c>
      <c r="D1738" t="s">
        <v>1712</v>
      </c>
      <c r="E1738" t="s">
        <v>41</v>
      </c>
      <c r="G1738">
        <v>221800</v>
      </c>
      <c r="H1738">
        <v>0</v>
      </c>
      <c r="I1738" s="1">
        <v>44713</v>
      </c>
      <c r="J1738">
        <v>201636.36363599999</v>
      </c>
      <c r="K1738">
        <v>20163.636364000002</v>
      </c>
      <c r="L1738">
        <v>221800</v>
      </c>
      <c r="M1738" t="s">
        <v>42</v>
      </c>
      <c r="N1738" t="s">
        <v>107</v>
      </c>
      <c r="O1738" t="s">
        <v>108</v>
      </c>
      <c r="Q1738">
        <v>1</v>
      </c>
      <c r="R1738" t="s">
        <v>67</v>
      </c>
      <c r="S1738">
        <v>201636.36363599999</v>
      </c>
      <c r="T1738" s="2">
        <v>0</v>
      </c>
      <c r="U1738">
        <v>10</v>
      </c>
      <c r="V1738">
        <v>20163.636363599999</v>
      </c>
      <c r="W1738">
        <v>201636.36363599999</v>
      </c>
      <c r="X1738">
        <v>201636.36363599999</v>
      </c>
      <c r="Y1738">
        <v>0</v>
      </c>
      <c r="Z1738">
        <v>0</v>
      </c>
      <c r="AA1738">
        <v>0</v>
      </c>
      <c r="AB1738">
        <v>0</v>
      </c>
      <c r="AE1738">
        <v>0</v>
      </c>
      <c r="AF1738" t="s">
        <v>1713</v>
      </c>
    </row>
    <row r="1739" spans="1:32" x14ac:dyDescent="0.25">
      <c r="A1739" s="1">
        <v>44713</v>
      </c>
      <c r="B1739" t="s">
        <v>39</v>
      </c>
      <c r="C1739" t="s">
        <v>2031</v>
      </c>
      <c r="D1739" t="s">
        <v>2032</v>
      </c>
      <c r="E1739" t="s">
        <v>41</v>
      </c>
      <c r="G1739">
        <v>443000.00000100001</v>
      </c>
      <c r="H1739">
        <v>0</v>
      </c>
      <c r="I1739" s="1">
        <v>44713</v>
      </c>
      <c r="J1739">
        <v>402727.27272800001</v>
      </c>
      <c r="K1739">
        <v>40272.727272999997</v>
      </c>
      <c r="L1739">
        <v>443000.00000100001</v>
      </c>
      <c r="M1739" t="s">
        <v>42</v>
      </c>
      <c r="N1739" t="s">
        <v>55</v>
      </c>
      <c r="O1739" t="s">
        <v>56</v>
      </c>
      <c r="Q1739">
        <v>2</v>
      </c>
      <c r="R1739" t="s">
        <v>67</v>
      </c>
      <c r="S1739">
        <v>201363.63636400001</v>
      </c>
      <c r="T1739" s="2">
        <v>0</v>
      </c>
      <c r="U1739">
        <v>10</v>
      </c>
      <c r="V1739">
        <v>40272.727272800003</v>
      </c>
      <c r="W1739">
        <v>402727.27272800001</v>
      </c>
      <c r="X1739">
        <v>402727.27272800001</v>
      </c>
      <c r="Y1739">
        <v>0</v>
      </c>
      <c r="Z1739">
        <v>0</v>
      </c>
      <c r="AA1739">
        <v>0</v>
      </c>
      <c r="AB1739">
        <v>0</v>
      </c>
      <c r="AE1739">
        <v>0</v>
      </c>
      <c r="AF1739" t="s">
        <v>2033</v>
      </c>
    </row>
    <row r="1740" spans="1:32" x14ac:dyDescent="0.25">
      <c r="A1740" s="1">
        <v>44713</v>
      </c>
      <c r="B1740" t="s">
        <v>39</v>
      </c>
      <c r="C1740" t="s">
        <v>2034</v>
      </c>
      <c r="D1740" t="s">
        <v>2035</v>
      </c>
      <c r="E1740" t="s">
        <v>41</v>
      </c>
      <c r="G1740">
        <v>2667100.0000080001</v>
      </c>
      <c r="H1740">
        <v>0</v>
      </c>
      <c r="I1740" s="1">
        <v>44713</v>
      </c>
      <c r="J1740">
        <v>2424636.3636440001</v>
      </c>
      <c r="K1740">
        <v>242463.63636400001</v>
      </c>
      <c r="L1740">
        <v>2667100.0000080001</v>
      </c>
      <c r="M1740" t="s">
        <v>42</v>
      </c>
      <c r="N1740" t="s">
        <v>87</v>
      </c>
      <c r="O1740" t="s">
        <v>88</v>
      </c>
      <c r="Q1740">
        <v>1</v>
      </c>
      <c r="R1740" t="s">
        <v>67</v>
      </c>
      <c r="S1740">
        <v>201636.36363599999</v>
      </c>
      <c r="T1740" s="2">
        <v>0</v>
      </c>
      <c r="U1740">
        <v>10</v>
      </c>
      <c r="V1740">
        <v>20163.636363599999</v>
      </c>
      <c r="W1740">
        <v>201636.36363599999</v>
      </c>
      <c r="X1740">
        <v>201636.36363599999</v>
      </c>
      <c r="Y1740">
        <v>0</v>
      </c>
      <c r="Z1740">
        <v>0</v>
      </c>
      <c r="AA1740">
        <v>0</v>
      </c>
      <c r="AB1740">
        <v>0</v>
      </c>
      <c r="AE1740">
        <v>0</v>
      </c>
      <c r="AF1740" t="s">
        <v>2036</v>
      </c>
    </row>
    <row r="1741" spans="1:32" x14ac:dyDescent="0.25">
      <c r="A1741" s="1">
        <v>44713</v>
      </c>
      <c r="B1741" t="s">
        <v>39</v>
      </c>
      <c r="C1741" t="s">
        <v>2034</v>
      </c>
      <c r="D1741" t="s">
        <v>2035</v>
      </c>
      <c r="E1741" t="s">
        <v>41</v>
      </c>
      <c r="G1741">
        <v>2667100.0000080001</v>
      </c>
      <c r="H1741">
        <v>0</v>
      </c>
      <c r="I1741" s="1">
        <v>44713</v>
      </c>
      <c r="J1741">
        <v>2424636.3636440001</v>
      </c>
      <c r="K1741">
        <v>242463.63636400001</v>
      </c>
      <c r="L1741">
        <v>2667100.0000080001</v>
      </c>
      <c r="M1741" t="s">
        <v>42</v>
      </c>
      <c r="N1741" t="s">
        <v>111</v>
      </c>
      <c r="O1741" t="s">
        <v>112</v>
      </c>
      <c r="Q1741">
        <v>1</v>
      </c>
      <c r="R1741" t="s">
        <v>67</v>
      </c>
      <c r="S1741">
        <v>201636.36363599999</v>
      </c>
      <c r="T1741" s="2">
        <v>0</v>
      </c>
      <c r="U1741">
        <v>10</v>
      </c>
      <c r="V1741">
        <v>20163.636363599999</v>
      </c>
      <c r="W1741">
        <v>201636.36363599999</v>
      </c>
      <c r="X1741">
        <v>201636.36363599999</v>
      </c>
      <c r="Y1741">
        <v>0</v>
      </c>
      <c r="Z1741">
        <v>0</v>
      </c>
      <c r="AA1741">
        <v>0</v>
      </c>
      <c r="AB1741">
        <v>0</v>
      </c>
      <c r="AE1741">
        <v>0</v>
      </c>
      <c r="AF1741" t="s">
        <v>2036</v>
      </c>
    </row>
    <row r="1742" spans="1:32" x14ac:dyDescent="0.25">
      <c r="A1742" s="1">
        <v>44713</v>
      </c>
      <c r="B1742" t="s">
        <v>39</v>
      </c>
      <c r="C1742" t="s">
        <v>2034</v>
      </c>
      <c r="D1742" t="s">
        <v>2035</v>
      </c>
      <c r="E1742" t="s">
        <v>41</v>
      </c>
      <c r="G1742">
        <v>2667100.0000080001</v>
      </c>
      <c r="H1742">
        <v>0</v>
      </c>
      <c r="I1742" s="1">
        <v>44713</v>
      </c>
      <c r="J1742">
        <v>2424636.3636440001</v>
      </c>
      <c r="K1742">
        <v>242463.63636400001</v>
      </c>
      <c r="L1742">
        <v>2667100.0000080001</v>
      </c>
      <c r="M1742" t="s">
        <v>42</v>
      </c>
      <c r="N1742" t="s">
        <v>71</v>
      </c>
      <c r="O1742" t="s">
        <v>72</v>
      </c>
      <c r="Q1742">
        <v>1</v>
      </c>
      <c r="R1742" t="s">
        <v>67</v>
      </c>
      <c r="S1742">
        <v>201636.36363599999</v>
      </c>
      <c r="T1742" s="2">
        <v>0</v>
      </c>
      <c r="U1742">
        <v>10</v>
      </c>
      <c r="V1742">
        <v>20163.636363599999</v>
      </c>
      <c r="W1742">
        <v>201636.36363599999</v>
      </c>
      <c r="X1742">
        <v>201636.36363599999</v>
      </c>
      <c r="Y1742">
        <v>0</v>
      </c>
      <c r="Z1742">
        <v>0</v>
      </c>
      <c r="AA1742">
        <v>0</v>
      </c>
      <c r="AB1742">
        <v>0</v>
      </c>
      <c r="AE1742">
        <v>0</v>
      </c>
      <c r="AF1742" t="s">
        <v>2036</v>
      </c>
    </row>
    <row r="1743" spans="1:32" x14ac:dyDescent="0.25">
      <c r="A1743" s="1">
        <v>44713</v>
      </c>
      <c r="B1743" t="s">
        <v>39</v>
      </c>
      <c r="C1743" t="s">
        <v>2034</v>
      </c>
      <c r="D1743" t="s">
        <v>2035</v>
      </c>
      <c r="E1743" t="s">
        <v>41</v>
      </c>
      <c r="G1743">
        <v>2667100.0000080001</v>
      </c>
      <c r="H1743">
        <v>0</v>
      </c>
      <c r="I1743" s="1">
        <v>44713</v>
      </c>
      <c r="J1743">
        <v>2424636.3636440001</v>
      </c>
      <c r="K1743">
        <v>242463.63636400001</v>
      </c>
      <c r="L1743">
        <v>2667100.0000080001</v>
      </c>
      <c r="M1743" t="s">
        <v>42</v>
      </c>
      <c r="N1743" t="s">
        <v>102</v>
      </c>
      <c r="O1743" t="s">
        <v>103</v>
      </c>
      <c r="Q1743">
        <v>1</v>
      </c>
      <c r="R1743" t="s">
        <v>67</v>
      </c>
      <c r="S1743">
        <v>201636.36363599999</v>
      </c>
      <c r="T1743" s="2">
        <v>0</v>
      </c>
      <c r="U1743">
        <v>10</v>
      </c>
      <c r="V1743">
        <v>20163.636363599999</v>
      </c>
      <c r="W1743">
        <v>201636.36363599999</v>
      </c>
      <c r="X1743">
        <v>201636.36363599999</v>
      </c>
      <c r="Y1743">
        <v>0</v>
      </c>
      <c r="Z1743">
        <v>0</v>
      </c>
      <c r="AA1743">
        <v>0</v>
      </c>
      <c r="AB1743">
        <v>0</v>
      </c>
      <c r="AE1743">
        <v>0</v>
      </c>
      <c r="AF1743" t="s">
        <v>2036</v>
      </c>
    </row>
    <row r="1744" spans="1:32" x14ac:dyDescent="0.25">
      <c r="A1744" s="1">
        <v>44713</v>
      </c>
      <c r="B1744" t="s">
        <v>39</v>
      </c>
      <c r="C1744" t="s">
        <v>2034</v>
      </c>
      <c r="D1744" t="s">
        <v>2035</v>
      </c>
      <c r="E1744" t="s">
        <v>41</v>
      </c>
      <c r="G1744">
        <v>2667100.0000080001</v>
      </c>
      <c r="H1744">
        <v>0</v>
      </c>
      <c r="I1744" s="1">
        <v>44713</v>
      </c>
      <c r="J1744">
        <v>2424636.3636440001</v>
      </c>
      <c r="K1744">
        <v>242463.63636400001</v>
      </c>
      <c r="L1744">
        <v>2667100.0000080001</v>
      </c>
      <c r="M1744" t="s">
        <v>42</v>
      </c>
      <c r="N1744" t="s">
        <v>96</v>
      </c>
      <c r="O1744" t="s">
        <v>97</v>
      </c>
      <c r="Q1744">
        <v>10</v>
      </c>
      <c r="R1744" t="s">
        <v>238</v>
      </c>
      <c r="S1744">
        <v>8181.818182</v>
      </c>
      <c r="T1744" s="2">
        <v>0</v>
      </c>
      <c r="U1744">
        <v>10</v>
      </c>
      <c r="V1744">
        <v>8181.818182</v>
      </c>
      <c r="W1744">
        <v>81818.181819999998</v>
      </c>
      <c r="X1744">
        <v>81818.181819999998</v>
      </c>
      <c r="Y1744">
        <v>0</v>
      </c>
      <c r="Z1744">
        <v>0</v>
      </c>
      <c r="AA1744">
        <v>0</v>
      </c>
      <c r="AB1744">
        <v>0</v>
      </c>
      <c r="AE1744">
        <v>0</v>
      </c>
      <c r="AF1744" t="s">
        <v>2036</v>
      </c>
    </row>
    <row r="1745" spans="1:32" x14ac:dyDescent="0.25">
      <c r="A1745" s="1">
        <v>44713</v>
      </c>
      <c r="B1745" t="s">
        <v>39</v>
      </c>
      <c r="C1745" t="s">
        <v>2034</v>
      </c>
      <c r="D1745" t="s">
        <v>2035</v>
      </c>
      <c r="E1745" t="s">
        <v>41</v>
      </c>
      <c r="G1745">
        <v>2667100.0000080001</v>
      </c>
      <c r="H1745">
        <v>0</v>
      </c>
      <c r="I1745" s="1">
        <v>44713</v>
      </c>
      <c r="J1745">
        <v>2424636.3636440001</v>
      </c>
      <c r="K1745">
        <v>242463.63636400001</v>
      </c>
      <c r="L1745">
        <v>2667100.0000080001</v>
      </c>
      <c r="M1745" t="s">
        <v>42</v>
      </c>
      <c r="N1745" t="s">
        <v>85</v>
      </c>
      <c r="O1745" t="s">
        <v>86</v>
      </c>
      <c r="Q1745">
        <v>10</v>
      </c>
      <c r="R1745" t="s">
        <v>238</v>
      </c>
      <c r="S1745">
        <v>8181.818182</v>
      </c>
      <c r="T1745" s="2">
        <v>0</v>
      </c>
      <c r="U1745">
        <v>10</v>
      </c>
      <c r="V1745">
        <v>8181.818182</v>
      </c>
      <c r="W1745">
        <v>81818.181819999998</v>
      </c>
      <c r="X1745">
        <v>81818.181819999998</v>
      </c>
      <c r="Y1745">
        <v>0</v>
      </c>
      <c r="Z1745">
        <v>0</v>
      </c>
      <c r="AA1745">
        <v>0</v>
      </c>
      <c r="AB1745">
        <v>0</v>
      </c>
      <c r="AE1745">
        <v>0</v>
      </c>
      <c r="AF1745" t="s">
        <v>2036</v>
      </c>
    </row>
    <row r="1746" spans="1:32" x14ac:dyDescent="0.25">
      <c r="A1746" s="1">
        <v>44713</v>
      </c>
      <c r="B1746" t="s">
        <v>39</v>
      </c>
      <c r="C1746" t="s">
        <v>2034</v>
      </c>
      <c r="D1746" t="s">
        <v>2035</v>
      </c>
      <c r="E1746" t="s">
        <v>41</v>
      </c>
      <c r="G1746">
        <v>2667100.0000080001</v>
      </c>
      <c r="H1746">
        <v>0</v>
      </c>
      <c r="I1746" s="1">
        <v>44713</v>
      </c>
      <c r="J1746">
        <v>2424636.3636440001</v>
      </c>
      <c r="K1746">
        <v>242463.63636400001</v>
      </c>
      <c r="L1746">
        <v>2667100.0000080001</v>
      </c>
      <c r="M1746" t="s">
        <v>42</v>
      </c>
      <c r="N1746" t="s">
        <v>55</v>
      </c>
      <c r="O1746" t="s">
        <v>56</v>
      </c>
      <c r="Q1746">
        <v>2</v>
      </c>
      <c r="R1746" t="s">
        <v>67</v>
      </c>
      <c r="S1746">
        <v>201363.63636400001</v>
      </c>
      <c r="T1746" s="2">
        <v>0</v>
      </c>
      <c r="U1746">
        <v>10</v>
      </c>
      <c r="V1746">
        <v>40272.727272800003</v>
      </c>
      <c r="W1746">
        <v>402727.27272800001</v>
      </c>
      <c r="X1746">
        <v>402727.27272800001</v>
      </c>
      <c r="Y1746">
        <v>0</v>
      </c>
      <c r="Z1746">
        <v>0</v>
      </c>
      <c r="AA1746">
        <v>0</v>
      </c>
      <c r="AB1746">
        <v>0</v>
      </c>
      <c r="AE1746">
        <v>0</v>
      </c>
      <c r="AF1746" t="s">
        <v>2036</v>
      </c>
    </row>
    <row r="1747" spans="1:32" x14ac:dyDescent="0.25">
      <c r="A1747" s="1">
        <v>44713</v>
      </c>
      <c r="B1747" t="s">
        <v>39</v>
      </c>
      <c r="C1747" t="s">
        <v>2034</v>
      </c>
      <c r="D1747" t="s">
        <v>2035</v>
      </c>
      <c r="E1747" t="s">
        <v>41</v>
      </c>
      <c r="G1747">
        <v>2667100.0000080001</v>
      </c>
      <c r="H1747">
        <v>0</v>
      </c>
      <c r="I1747" s="1">
        <v>44713</v>
      </c>
      <c r="J1747">
        <v>2424636.3636440001</v>
      </c>
      <c r="K1747">
        <v>242463.63636400001</v>
      </c>
      <c r="L1747">
        <v>2667100.0000080001</v>
      </c>
      <c r="M1747" t="s">
        <v>42</v>
      </c>
      <c r="N1747" t="s">
        <v>73</v>
      </c>
      <c r="O1747" t="s">
        <v>74</v>
      </c>
      <c r="Q1747">
        <v>10</v>
      </c>
      <c r="R1747" t="s">
        <v>238</v>
      </c>
      <c r="S1747">
        <v>8181.818182</v>
      </c>
      <c r="T1747" s="2">
        <v>0</v>
      </c>
      <c r="U1747">
        <v>10</v>
      </c>
      <c r="V1747">
        <v>8181.818182</v>
      </c>
      <c r="W1747">
        <v>81818.181819999998</v>
      </c>
      <c r="X1747">
        <v>81818.181819999998</v>
      </c>
      <c r="Y1747">
        <v>0</v>
      </c>
      <c r="Z1747">
        <v>0</v>
      </c>
      <c r="AA1747">
        <v>0</v>
      </c>
      <c r="AB1747">
        <v>0</v>
      </c>
      <c r="AE1747">
        <v>0</v>
      </c>
      <c r="AF1747" t="s">
        <v>2036</v>
      </c>
    </row>
    <row r="1748" spans="1:32" x14ac:dyDescent="0.25">
      <c r="A1748" s="1">
        <v>44713</v>
      </c>
      <c r="B1748" t="s">
        <v>39</v>
      </c>
      <c r="C1748" t="s">
        <v>2034</v>
      </c>
      <c r="D1748" t="s">
        <v>2035</v>
      </c>
      <c r="E1748" t="s">
        <v>41</v>
      </c>
      <c r="G1748">
        <v>2667100.0000080001</v>
      </c>
      <c r="H1748">
        <v>0</v>
      </c>
      <c r="I1748" s="1">
        <v>44713</v>
      </c>
      <c r="J1748">
        <v>2424636.3636440001</v>
      </c>
      <c r="K1748">
        <v>242463.63636400001</v>
      </c>
      <c r="L1748">
        <v>2667100.0000080001</v>
      </c>
      <c r="M1748" t="s">
        <v>42</v>
      </c>
      <c r="N1748" t="s">
        <v>75</v>
      </c>
      <c r="O1748" t="s">
        <v>76</v>
      </c>
      <c r="Q1748">
        <v>10</v>
      </c>
      <c r="R1748" t="s">
        <v>238</v>
      </c>
      <c r="S1748">
        <v>8181.818182</v>
      </c>
      <c r="T1748" s="2">
        <v>0</v>
      </c>
      <c r="U1748">
        <v>10</v>
      </c>
      <c r="V1748">
        <v>8181.818182</v>
      </c>
      <c r="W1748">
        <v>81818.181819999998</v>
      </c>
      <c r="X1748">
        <v>81818.181819999998</v>
      </c>
      <c r="Y1748">
        <v>0</v>
      </c>
      <c r="Z1748">
        <v>0</v>
      </c>
      <c r="AA1748">
        <v>0</v>
      </c>
      <c r="AB1748">
        <v>0</v>
      </c>
      <c r="AE1748">
        <v>0</v>
      </c>
      <c r="AF1748" t="s">
        <v>2036</v>
      </c>
    </row>
    <row r="1749" spans="1:32" x14ac:dyDescent="0.25">
      <c r="A1749" s="1">
        <v>44713</v>
      </c>
      <c r="B1749" t="s">
        <v>39</v>
      </c>
      <c r="C1749" t="s">
        <v>2034</v>
      </c>
      <c r="D1749" t="s">
        <v>2035</v>
      </c>
      <c r="E1749" t="s">
        <v>41</v>
      </c>
      <c r="G1749">
        <v>2667100.0000080001</v>
      </c>
      <c r="H1749">
        <v>0</v>
      </c>
      <c r="I1749" s="1">
        <v>44713</v>
      </c>
      <c r="J1749">
        <v>2424636.3636440001</v>
      </c>
      <c r="K1749">
        <v>242463.63636400001</v>
      </c>
      <c r="L1749">
        <v>2667100.0000080001</v>
      </c>
      <c r="M1749" t="s">
        <v>42</v>
      </c>
      <c r="N1749" t="s">
        <v>59</v>
      </c>
      <c r="O1749" t="s">
        <v>60</v>
      </c>
      <c r="Q1749">
        <v>1</v>
      </c>
      <c r="R1749" t="s">
        <v>67</v>
      </c>
      <c r="S1749">
        <v>201636.36363599999</v>
      </c>
      <c r="T1749" s="2">
        <v>0</v>
      </c>
      <c r="U1749">
        <v>10</v>
      </c>
      <c r="V1749">
        <v>20163.636363599999</v>
      </c>
      <c r="W1749">
        <v>201636.36363599999</v>
      </c>
      <c r="X1749">
        <v>201636.36363599999</v>
      </c>
      <c r="Y1749">
        <v>0</v>
      </c>
      <c r="Z1749">
        <v>0</v>
      </c>
      <c r="AA1749">
        <v>0</v>
      </c>
      <c r="AB1749">
        <v>0</v>
      </c>
      <c r="AE1749">
        <v>0</v>
      </c>
      <c r="AF1749" t="s">
        <v>2036</v>
      </c>
    </row>
    <row r="1750" spans="1:32" x14ac:dyDescent="0.25">
      <c r="A1750" s="1">
        <v>44713</v>
      </c>
      <c r="B1750" t="s">
        <v>39</v>
      </c>
      <c r="C1750" t="s">
        <v>2034</v>
      </c>
      <c r="D1750" t="s">
        <v>2035</v>
      </c>
      <c r="E1750" t="s">
        <v>41</v>
      </c>
      <c r="G1750">
        <v>2667100.0000080001</v>
      </c>
      <c r="H1750">
        <v>0</v>
      </c>
      <c r="I1750" s="1">
        <v>44713</v>
      </c>
      <c r="J1750">
        <v>2424636.3636440001</v>
      </c>
      <c r="K1750">
        <v>242463.63636400001</v>
      </c>
      <c r="L1750">
        <v>2667100.0000080001</v>
      </c>
      <c r="M1750" t="s">
        <v>42</v>
      </c>
      <c r="N1750" t="s">
        <v>89</v>
      </c>
      <c r="O1750" t="s">
        <v>90</v>
      </c>
      <c r="Q1750">
        <v>1</v>
      </c>
      <c r="R1750" t="s">
        <v>67</v>
      </c>
      <c r="S1750">
        <v>201636.36363599999</v>
      </c>
      <c r="T1750" s="2">
        <v>0</v>
      </c>
      <c r="U1750">
        <v>10</v>
      </c>
      <c r="V1750">
        <v>20163.636363599999</v>
      </c>
      <c r="W1750">
        <v>201636.36363599999</v>
      </c>
      <c r="X1750">
        <v>201636.36363599999</v>
      </c>
      <c r="Y1750">
        <v>0</v>
      </c>
      <c r="Z1750">
        <v>0</v>
      </c>
      <c r="AA1750">
        <v>0</v>
      </c>
      <c r="AB1750">
        <v>0</v>
      </c>
      <c r="AE1750">
        <v>0</v>
      </c>
      <c r="AF1750" t="s">
        <v>2036</v>
      </c>
    </row>
    <row r="1751" spans="1:32" x14ac:dyDescent="0.25">
      <c r="A1751" s="1">
        <v>44713</v>
      </c>
      <c r="B1751" t="s">
        <v>39</v>
      </c>
      <c r="C1751" t="s">
        <v>2034</v>
      </c>
      <c r="D1751" t="s">
        <v>2035</v>
      </c>
      <c r="E1751" t="s">
        <v>41</v>
      </c>
      <c r="G1751">
        <v>2667100.0000080001</v>
      </c>
      <c r="H1751">
        <v>0</v>
      </c>
      <c r="I1751" s="1">
        <v>44713</v>
      </c>
      <c r="J1751">
        <v>2424636.3636440001</v>
      </c>
      <c r="K1751">
        <v>242463.63636400001</v>
      </c>
      <c r="L1751">
        <v>2667100.0000080001</v>
      </c>
      <c r="M1751" t="s">
        <v>42</v>
      </c>
      <c r="N1751" t="s">
        <v>189</v>
      </c>
      <c r="O1751" t="s">
        <v>190</v>
      </c>
      <c r="Q1751">
        <v>1</v>
      </c>
      <c r="R1751" t="s">
        <v>67</v>
      </c>
      <c r="S1751">
        <v>201363.63636400001</v>
      </c>
      <c r="T1751" s="2">
        <v>0</v>
      </c>
      <c r="U1751">
        <v>10</v>
      </c>
      <c r="V1751">
        <v>20136.363636400001</v>
      </c>
      <c r="W1751">
        <v>201363.63636400001</v>
      </c>
      <c r="X1751">
        <v>201363.63636400001</v>
      </c>
      <c r="Y1751">
        <v>0</v>
      </c>
      <c r="Z1751">
        <v>0</v>
      </c>
      <c r="AA1751">
        <v>0</v>
      </c>
      <c r="AB1751">
        <v>0</v>
      </c>
      <c r="AE1751">
        <v>0</v>
      </c>
      <c r="AF1751" t="s">
        <v>2036</v>
      </c>
    </row>
    <row r="1752" spans="1:32" x14ac:dyDescent="0.25">
      <c r="A1752" s="1">
        <v>44713</v>
      </c>
      <c r="B1752" t="s">
        <v>39</v>
      </c>
      <c r="C1752" t="s">
        <v>2034</v>
      </c>
      <c r="D1752" t="s">
        <v>2035</v>
      </c>
      <c r="E1752" t="s">
        <v>41</v>
      </c>
      <c r="G1752">
        <v>2667100.0000080001</v>
      </c>
      <c r="H1752">
        <v>0</v>
      </c>
      <c r="I1752" s="1">
        <v>44713</v>
      </c>
      <c r="J1752">
        <v>2424636.3636440001</v>
      </c>
      <c r="K1752">
        <v>242463.63636400001</v>
      </c>
      <c r="L1752">
        <v>2667100.0000080001</v>
      </c>
      <c r="M1752" t="s">
        <v>42</v>
      </c>
      <c r="N1752" t="s">
        <v>107</v>
      </c>
      <c r="O1752" t="s">
        <v>108</v>
      </c>
      <c r="Q1752">
        <v>1</v>
      </c>
      <c r="R1752" t="s">
        <v>67</v>
      </c>
      <c r="S1752">
        <v>201636.36363599999</v>
      </c>
      <c r="T1752" s="2">
        <v>0</v>
      </c>
      <c r="U1752">
        <v>10</v>
      </c>
      <c r="V1752">
        <v>20163.636363599999</v>
      </c>
      <c r="W1752">
        <v>201636.36363599999</v>
      </c>
      <c r="X1752">
        <v>201636.36363599999</v>
      </c>
      <c r="Y1752">
        <v>0</v>
      </c>
      <c r="Z1752">
        <v>0</v>
      </c>
      <c r="AA1752">
        <v>0</v>
      </c>
      <c r="AB1752">
        <v>0</v>
      </c>
      <c r="AE1752">
        <v>0</v>
      </c>
      <c r="AF1752" t="s">
        <v>2036</v>
      </c>
    </row>
    <row r="1753" spans="1:32" x14ac:dyDescent="0.25">
      <c r="A1753" s="1">
        <v>44713</v>
      </c>
      <c r="B1753" t="s">
        <v>39</v>
      </c>
      <c r="C1753" t="s">
        <v>2034</v>
      </c>
      <c r="D1753" t="s">
        <v>2035</v>
      </c>
      <c r="E1753" t="s">
        <v>41</v>
      </c>
      <c r="G1753">
        <v>2667100.0000080001</v>
      </c>
      <c r="H1753">
        <v>0</v>
      </c>
      <c r="I1753" s="1">
        <v>44713</v>
      </c>
      <c r="J1753">
        <v>2424636.3636440001</v>
      </c>
      <c r="K1753">
        <v>242463.63636400001</v>
      </c>
      <c r="L1753">
        <v>2667100.0000080001</v>
      </c>
      <c r="M1753" t="s">
        <v>42</v>
      </c>
      <c r="N1753" t="s">
        <v>245</v>
      </c>
      <c r="O1753" t="s">
        <v>246</v>
      </c>
      <c r="Q1753">
        <v>10</v>
      </c>
      <c r="R1753" t="s">
        <v>238</v>
      </c>
      <c r="S1753">
        <v>8181.818182</v>
      </c>
      <c r="T1753" s="2">
        <v>0</v>
      </c>
      <c r="U1753">
        <v>10</v>
      </c>
      <c r="V1753">
        <v>8181.818182</v>
      </c>
      <c r="W1753">
        <v>81818.181819999998</v>
      </c>
      <c r="X1753">
        <v>81818.181819999998</v>
      </c>
      <c r="Y1753">
        <v>0</v>
      </c>
      <c r="Z1753">
        <v>0</v>
      </c>
      <c r="AA1753">
        <v>0</v>
      </c>
      <c r="AB1753">
        <v>0</v>
      </c>
      <c r="AE1753">
        <v>0</v>
      </c>
      <c r="AF1753" t="s">
        <v>2036</v>
      </c>
    </row>
    <row r="1754" spans="1:32" x14ac:dyDescent="0.25">
      <c r="A1754" s="1">
        <v>44713</v>
      </c>
      <c r="B1754" t="s">
        <v>39</v>
      </c>
      <c r="C1754" t="s">
        <v>2037</v>
      </c>
      <c r="D1754" t="s">
        <v>2038</v>
      </c>
      <c r="E1754" t="s">
        <v>41</v>
      </c>
      <c r="G1754">
        <v>18000</v>
      </c>
      <c r="H1754">
        <v>0</v>
      </c>
      <c r="I1754" s="1">
        <v>44713</v>
      </c>
      <c r="J1754">
        <v>16363.636364</v>
      </c>
      <c r="K1754">
        <v>1636.363636</v>
      </c>
      <c r="L1754">
        <v>18000</v>
      </c>
      <c r="M1754" t="s">
        <v>42</v>
      </c>
      <c r="N1754" t="s">
        <v>271</v>
      </c>
      <c r="Q1754">
        <v>1</v>
      </c>
      <c r="R1754" t="s">
        <v>238</v>
      </c>
      <c r="S1754">
        <v>16363.636364</v>
      </c>
      <c r="T1754" s="2">
        <v>0</v>
      </c>
      <c r="U1754">
        <v>10</v>
      </c>
      <c r="V1754">
        <v>1636.3636363999999</v>
      </c>
      <c r="W1754">
        <v>16363.636364</v>
      </c>
      <c r="X1754">
        <v>16363.636364</v>
      </c>
      <c r="Y1754">
        <v>0</v>
      </c>
      <c r="Z1754">
        <v>0</v>
      </c>
      <c r="AA1754">
        <v>0</v>
      </c>
      <c r="AB1754">
        <v>0</v>
      </c>
      <c r="AE1754">
        <v>0</v>
      </c>
      <c r="AF1754" t="s">
        <v>2039</v>
      </c>
    </row>
    <row r="1755" spans="1:32" x14ac:dyDescent="0.25">
      <c r="A1755" s="1">
        <v>44713</v>
      </c>
      <c r="B1755" t="s">
        <v>39</v>
      </c>
      <c r="C1755" t="s">
        <v>2040</v>
      </c>
      <c r="D1755" t="s">
        <v>1278</v>
      </c>
      <c r="E1755" t="s">
        <v>41</v>
      </c>
      <c r="G1755">
        <v>205000</v>
      </c>
      <c r="H1755">
        <v>0</v>
      </c>
      <c r="I1755" s="1">
        <v>44713</v>
      </c>
      <c r="J1755">
        <v>186363.63636400001</v>
      </c>
      <c r="K1755">
        <v>18636.363635999998</v>
      </c>
      <c r="L1755">
        <v>205000</v>
      </c>
      <c r="M1755" t="s">
        <v>212</v>
      </c>
      <c r="N1755" t="s">
        <v>63</v>
      </c>
      <c r="O1755" t="s">
        <v>64</v>
      </c>
      <c r="Q1755">
        <v>1</v>
      </c>
      <c r="R1755" t="s">
        <v>67</v>
      </c>
      <c r="S1755">
        <v>186363.63636400001</v>
      </c>
      <c r="T1755" s="2">
        <v>0</v>
      </c>
      <c r="U1755">
        <v>10</v>
      </c>
      <c r="V1755">
        <v>18636.363636400001</v>
      </c>
      <c r="W1755">
        <v>186363.63636400001</v>
      </c>
      <c r="X1755">
        <v>186363.63636400001</v>
      </c>
      <c r="Y1755">
        <v>0</v>
      </c>
      <c r="Z1755">
        <v>0</v>
      </c>
      <c r="AA1755">
        <v>0</v>
      </c>
      <c r="AB1755">
        <v>0</v>
      </c>
      <c r="AE1755">
        <v>0</v>
      </c>
      <c r="AF1755" t="s">
        <v>2041</v>
      </c>
    </row>
    <row r="1756" spans="1:32" x14ac:dyDescent="0.25">
      <c r="A1756" s="1">
        <v>44713</v>
      </c>
      <c r="B1756" t="s">
        <v>39</v>
      </c>
      <c r="C1756" t="s">
        <v>2042</v>
      </c>
      <c r="D1756" t="s">
        <v>2043</v>
      </c>
      <c r="E1756" t="s">
        <v>41</v>
      </c>
      <c r="G1756">
        <v>1772900.000001</v>
      </c>
      <c r="H1756">
        <v>0</v>
      </c>
      <c r="I1756" s="1">
        <v>44713</v>
      </c>
      <c r="J1756">
        <v>1611727.2727280001</v>
      </c>
      <c r="K1756">
        <v>161172.727273</v>
      </c>
      <c r="L1756">
        <v>1772900.000001</v>
      </c>
      <c r="M1756" t="s">
        <v>42</v>
      </c>
      <c r="N1756" t="s">
        <v>55</v>
      </c>
      <c r="O1756" t="s">
        <v>56</v>
      </c>
      <c r="Q1756">
        <v>5</v>
      </c>
      <c r="R1756" t="s">
        <v>67</v>
      </c>
      <c r="S1756">
        <v>201363.63636400001</v>
      </c>
      <c r="T1756" s="2">
        <v>0</v>
      </c>
      <c r="U1756">
        <v>10</v>
      </c>
      <c r="V1756">
        <v>100681.818182</v>
      </c>
      <c r="W1756">
        <v>1006818.1818200001</v>
      </c>
      <c r="X1756">
        <v>1006818.1818200001</v>
      </c>
      <c r="Y1756">
        <v>0</v>
      </c>
      <c r="Z1756">
        <v>0</v>
      </c>
      <c r="AA1756">
        <v>0</v>
      </c>
      <c r="AB1756">
        <v>0</v>
      </c>
      <c r="AE1756">
        <v>0</v>
      </c>
      <c r="AF1756" t="s">
        <v>2044</v>
      </c>
    </row>
    <row r="1757" spans="1:32" x14ac:dyDescent="0.25">
      <c r="A1757" s="1">
        <v>44713</v>
      </c>
      <c r="B1757" t="s">
        <v>39</v>
      </c>
      <c r="C1757" t="s">
        <v>2042</v>
      </c>
      <c r="D1757" t="s">
        <v>2043</v>
      </c>
      <c r="E1757" t="s">
        <v>41</v>
      </c>
      <c r="G1757">
        <v>1772900.000001</v>
      </c>
      <c r="H1757">
        <v>0</v>
      </c>
      <c r="I1757" s="1">
        <v>44713</v>
      </c>
      <c r="J1757">
        <v>1611727.2727280001</v>
      </c>
      <c r="K1757">
        <v>161172.727273</v>
      </c>
      <c r="L1757">
        <v>1772900.000001</v>
      </c>
      <c r="M1757" t="s">
        <v>42</v>
      </c>
      <c r="N1757" t="s">
        <v>89</v>
      </c>
      <c r="O1757" t="s">
        <v>90</v>
      </c>
      <c r="Q1757">
        <v>1</v>
      </c>
      <c r="R1757" t="s">
        <v>67</v>
      </c>
      <c r="S1757">
        <v>201636.36363599999</v>
      </c>
      <c r="T1757" s="2">
        <v>0</v>
      </c>
      <c r="U1757">
        <v>10</v>
      </c>
      <c r="V1757">
        <v>20163.636363599999</v>
      </c>
      <c r="W1757">
        <v>201636.36363599999</v>
      </c>
      <c r="X1757">
        <v>201636.36363599999</v>
      </c>
      <c r="Y1757">
        <v>0</v>
      </c>
      <c r="Z1757">
        <v>0</v>
      </c>
      <c r="AA1757">
        <v>0</v>
      </c>
      <c r="AB1757">
        <v>0</v>
      </c>
      <c r="AE1757">
        <v>0</v>
      </c>
      <c r="AF1757" t="s">
        <v>2044</v>
      </c>
    </row>
    <row r="1758" spans="1:32" x14ac:dyDescent="0.25">
      <c r="A1758" s="1">
        <v>44713</v>
      </c>
      <c r="B1758" t="s">
        <v>39</v>
      </c>
      <c r="C1758" t="s">
        <v>2042</v>
      </c>
      <c r="D1758" t="s">
        <v>2043</v>
      </c>
      <c r="E1758" t="s">
        <v>41</v>
      </c>
      <c r="G1758">
        <v>1772900.000001</v>
      </c>
      <c r="H1758">
        <v>0</v>
      </c>
      <c r="I1758" s="1">
        <v>44713</v>
      </c>
      <c r="J1758">
        <v>1611727.2727280001</v>
      </c>
      <c r="K1758">
        <v>161172.727273</v>
      </c>
      <c r="L1758">
        <v>1772900.000001</v>
      </c>
      <c r="M1758" t="s">
        <v>42</v>
      </c>
      <c r="N1758" t="s">
        <v>71</v>
      </c>
      <c r="O1758" t="s">
        <v>72</v>
      </c>
      <c r="Q1758">
        <v>1</v>
      </c>
      <c r="R1758" t="s">
        <v>67</v>
      </c>
      <c r="S1758">
        <v>201636.36363599999</v>
      </c>
      <c r="T1758" s="2">
        <v>0</v>
      </c>
      <c r="U1758">
        <v>10</v>
      </c>
      <c r="V1758">
        <v>20163.636363599999</v>
      </c>
      <c r="W1758">
        <v>201636.36363599999</v>
      </c>
      <c r="X1758">
        <v>201636.36363599999</v>
      </c>
      <c r="Y1758">
        <v>0</v>
      </c>
      <c r="Z1758">
        <v>0</v>
      </c>
      <c r="AA1758">
        <v>0</v>
      </c>
      <c r="AB1758">
        <v>0</v>
      </c>
      <c r="AE1758">
        <v>0</v>
      </c>
      <c r="AF1758" t="s">
        <v>2044</v>
      </c>
    </row>
    <row r="1759" spans="1:32" x14ac:dyDescent="0.25">
      <c r="A1759" s="1">
        <v>44713</v>
      </c>
      <c r="B1759" t="s">
        <v>39</v>
      </c>
      <c r="C1759" t="s">
        <v>2042</v>
      </c>
      <c r="D1759" t="s">
        <v>2043</v>
      </c>
      <c r="E1759" t="s">
        <v>41</v>
      </c>
      <c r="G1759">
        <v>1772900.000001</v>
      </c>
      <c r="H1759">
        <v>0</v>
      </c>
      <c r="I1759" s="1">
        <v>44713</v>
      </c>
      <c r="J1759">
        <v>1611727.2727280001</v>
      </c>
      <c r="K1759">
        <v>161172.727273</v>
      </c>
      <c r="L1759">
        <v>1772900.000001</v>
      </c>
      <c r="M1759" t="s">
        <v>42</v>
      </c>
      <c r="N1759" t="s">
        <v>57</v>
      </c>
      <c r="O1759" t="s">
        <v>58</v>
      </c>
      <c r="Q1759">
        <v>1</v>
      </c>
      <c r="R1759" t="s">
        <v>67</v>
      </c>
      <c r="S1759">
        <v>201636.36363599999</v>
      </c>
      <c r="T1759" s="2">
        <v>0</v>
      </c>
      <c r="U1759">
        <v>10</v>
      </c>
      <c r="V1759">
        <v>20163.636363599999</v>
      </c>
      <c r="W1759">
        <v>201636.36363599999</v>
      </c>
      <c r="X1759">
        <v>201636.36363599999</v>
      </c>
      <c r="Y1759">
        <v>0</v>
      </c>
      <c r="Z1759">
        <v>0</v>
      </c>
      <c r="AA1759">
        <v>0</v>
      </c>
      <c r="AB1759">
        <v>0</v>
      </c>
      <c r="AE1759">
        <v>0</v>
      </c>
      <c r="AF1759" t="s">
        <v>2044</v>
      </c>
    </row>
    <row r="1760" spans="1:32" x14ac:dyDescent="0.25">
      <c r="A1760" s="1">
        <v>44713</v>
      </c>
      <c r="B1760" t="s">
        <v>39</v>
      </c>
      <c r="C1760" t="s">
        <v>2045</v>
      </c>
      <c r="D1760" t="s">
        <v>2046</v>
      </c>
      <c r="E1760" t="s">
        <v>41</v>
      </c>
      <c r="G1760">
        <v>1108699.999999</v>
      </c>
      <c r="H1760">
        <v>0</v>
      </c>
      <c r="I1760" s="1">
        <v>44713</v>
      </c>
      <c r="J1760">
        <v>1007909.090908</v>
      </c>
      <c r="K1760">
        <v>100790.90909099999</v>
      </c>
      <c r="L1760">
        <v>1108699.999999</v>
      </c>
      <c r="M1760" t="s">
        <v>42</v>
      </c>
      <c r="N1760" t="s">
        <v>102</v>
      </c>
      <c r="O1760" t="s">
        <v>103</v>
      </c>
      <c r="Q1760">
        <v>1</v>
      </c>
      <c r="R1760" t="s">
        <v>67</v>
      </c>
      <c r="S1760">
        <v>201636.36363599999</v>
      </c>
      <c r="T1760" s="2">
        <v>0</v>
      </c>
      <c r="U1760">
        <v>10</v>
      </c>
      <c r="V1760">
        <v>20163.636363599999</v>
      </c>
      <c r="W1760">
        <v>201636.36363599999</v>
      </c>
      <c r="X1760">
        <v>201636.36363599999</v>
      </c>
      <c r="Y1760">
        <v>0</v>
      </c>
      <c r="Z1760">
        <v>0</v>
      </c>
      <c r="AA1760">
        <v>0</v>
      </c>
      <c r="AB1760">
        <v>0</v>
      </c>
      <c r="AE1760">
        <v>0</v>
      </c>
      <c r="AF1760" t="s">
        <v>2047</v>
      </c>
    </row>
    <row r="1761" spans="1:32" x14ac:dyDescent="0.25">
      <c r="A1761" s="1">
        <v>44713</v>
      </c>
      <c r="B1761" t="s">
        <v>39</v>
      </c>
      <c r="C1761" t="s">
        <v>2045</v>
      </c>
      <c r="D1761" t="s">
        <v>2046</v>
      </c>
      <c r="E1761" t="s">
        <v>41</v>
      </c>
      <c r="G1761">
        <v>1108699.999999</v>
      </c>
      <c r="H1761">
        <v>0</v>
      </c>
      <c r="I1761" s="1">
        <v>44713</v>
      </c>
      <c r="J1761">
        <v>1007909.090908</v>
      </c>
      <c r="K1761">
        <v>100790.90909099999</v>
      </c>
      <c r="L1761">
        <v>1108699.999999</v>
      </c>
      <c r="M1761" t="s">
        <v>42</v>
      </c>
      <c r="N1761" t="s">
        <v>87</v>
      </c>
      <c r="O1761" t="s">
        <v>88</v>
      </c>
      <c r="Q1761">
        <v>1</v>
      </c>
      <c r="R1761" t="s">
        <v>67</v>
      </c>
      <c r="S1761">
        <v>201636.36363599999</v>
      </c>
      <c r="T1761" s="2">
        <v>0</v>
      </c>
      <c r="U1761">
        <v>10</v>
      </c>
      <c r="V1761">
        <v>20163.636363599999</v>
      </c>
      <c r="W1761">
        <v>201636.36363599999</v>
      </c>
      <c r="X1761">
        <v>201636.36363599999</v>
      </c>
      <c r="Y1761">
        <v>0</v>
      </c>
      <c r="Z1761">
        <v>0</v>
      </c>
      <c r="AA1761">
        <v>0</v>
      </c>
      <c r="AB1761">
        <v>0</v>
      </c>
      <c r="AE1761">
        <v>0</v>
      </c>
      <c r="AF1761" t="s">
        <v>2047</v>
      </c>
    </row>
    <row r="1762" spans="1:32" x14ac:dyDescent="0.25">
      <c r="A1762" s="1">
        <v>44713</v>
      </c>
      <c r="B1762" t="s">
        <v>39</v>
      </c>
      <c r="C1762" t="s">
        <v>2045</v>
      </c>
      <c r="D1762" t="s">
        <v>2046</v>
      </c>
      <c r="E1762" t="s">
        <v>41</v>
      </c>
      <c r="G1762">
        <v>1108699.999999</v>
      </c>
      <c r="H1762">
        <v>0</v>
      </c>
      <c r="I1762" s="1">
        <v>44713</v>
      </c>
      <c r="J1762">
        <v>1007909.090908</v>
      </c>
      <c r="K1762">
        <v>100790.90909099999</v>
      </c>
      <c r="L1762">
        <v>1108699.999999</v>
      </c>
      <c r="M1762" t="s">
        <v>42</v>
      </c>
      <c r="N1762" t="s">
        <v>113</v>
      </c>
      <c r="O1762" t="s">
        <v>114</v>
      </c>
      <c r="Q1762">
        <v>1</v>
      </c>
      <c r="R1762" t="s">
        <v>67</v>
      </c>
      <c r="S1762">
        <v>201636.36363599999</v>
      </c>
      <c r="T1762" s="2">
        <v>0</v>
      </c>
      <c r="U1762">
        <v>10</v>
      </c>
      <c r="V1762">
        <v>20163.636363599999</v>
      </c>
      <c r="W1762">
        <v>201636.36363599999</v>
      </c>
      <c r="X1762">
        <v>201636.36363599999</v>
      </c>
      <c r="Y1762">
        <v>0</v>
      </c>
      <c r="Z1762">
        <v>0</v>
      </c>
      <c r="AA1762">
        <v>0</v>
      </c>
      <c r="AB1762">
        <v>0</v>
      </c>
      <c r="AE1762">
        <v>0</v>
      </c>
      <c r="AF1762" t="s">
        <v>2047</v>
      </c>
    </row>
    <row r="1763" spans="1:32" x14ac:dyDescent="0.25">
      <c r="A1763" s="1">
        <v>44713</v>
      </c>
      <c r="B1763" t="s">
        <v>39</v>
      </c>
      <c r="C1763" t="s">
        <v>2045</v>
      </c>
      <c r="D1763" t="s">
        <v>2046</v>
      </c>
      <c r="E1763" t="s">
        <v>41</v>
      </c>
      <c r="G1763">
        <v>1108699.999999</v>
      </c>
      <c r="H1763">
        <v>0</v>
      </c>
      <c r="I1763" s="1">
        <v>44713</v>
      </c>
      <c r="J1763">
        <v>1007909.090908</v>
      </c>
      <c r="K1763">
        <v>100790.90909099999</v>
      </c>
      <c r="L1763">
        <v>1108699.999999</v>
      </c>
      <c r="M1763" t="s">
        <v>42</v>
      </c>
      <c r="N1763" t="s">
        <v>71</v>
      </c>
      <c r="O1763" t="s">
        <v>72</v>
      </c>
      <c r="Q1763">
        <v>1</v>
      </c>
      <c r="R1763" t="s">
        <v>67</v>
      </c>
      <c r="S1763">
        <v>201636.36363599999</v>
      </c>
      <c r="T1763" s="2">
        <v>0</v>
      </c>
      <c r="U1763">
        <v>10</v>
      </c>
      <c r="V1763">
        <v>20163.636363599999</v>
      </c>
      <c r="W1763">
        <v>201636.36363599999</v>
      </c>
      <c r="X1763">
        <v>201636.36363599999</v>
      </c>
      <c r="Y1763">
        <v>0</v>
      </c>
      <c r="Z1763">
        <v>0</v>
      </c>
      <c r="AA1763">
        <v>0</v>
      </c>
      <c r="AB1763">
        <v>0</v>
      </c>
      <c r="AE1763">
        <v>0</v>
      </c>
      <c r="AF1763" t="s">
        <v>2047</v>
      </c>
    </row>
    <row r="1764" spans="1:32" x14ac:dyDescent="0.25">
      <c r="A1764" s="1">
        <v>44713</v>
      </c>
      <c r="B1764" t="s">
        <v>39</v>
      </c>
      <c r="C1764" t="s">
        <v>2045</v>
      </c>
      <c r="D1764" t="s">
        <v>2046</v>
      </c>
      <c r="E1764" t="s">
        <v>41</v>
      </c>
      <c r="G1764">
        <v>1108699.999999</v>
      </c>
      <c r="H1764">
        <v>0</v>
      </c>
      <c r="I1764" s="1">
        <v>44713</v>
      </c>
      <c r="J1764">
        <v>1007909.090908</v>
      </c>
      <c r="K1764">
        <v>100790.90909099999</v>
      </c>
      <c r="L1764">
        <v>1108699.999999</v>
      </c>
      <c r="M1764" t="s">
        <v>42</v>
      </c>
      <c r="N1764" t="s">
        <v>55</v>
      </c>
      <c r="O1764" t="s">
        <v>56</v>
      </c>
      <c r="Q1764">
        <v>1</v>
      </c>
      <c r="R1764" t="s">
        <v>67</v>
      </c>
      <c r="S1764">
        <v>201363.63636400001</v>
      </c>
      <c r="T1764" s="2">
        <v>0</v>
      </c>
      <c r="U1764">
        <v>10</v>
      </c>
      <c r="V1764">
        <v>20136.363636400001</v>
      </c>
      <c r="W1764">
        <v>201363.63636400001</v>
      </c>
      <c r="X1764">
        <v>201363.63636400001</v>
      </c>
      <c r="Y1764">
        <v>0</v>
      </c>
      <c r="Z1764">
        <v>0</v>
      </c>
      <c r="AA1764">
        <v>0</v>
      </c>
      <c r="AB1764">
        <v>0</v>
      </c>
      <c r="AE1764">
        <v>0</v>
      </c>
      <c r="AF1764" t="s">
        <v>2047</v>
      </c>
    </row>
    <row r="1765" spans="1:32" x14ac:dyDescent="0.25">
      <c r="A1765" s="1">
        <v>44713</v>
      </c>
      <c r="B1765" t="s">
        <v>39</v>
      </c>
      <c r="C1765" t="s">
        <v>2048</v>
      </c>
      <c r="D1765" t="s">
        <v>667</v>
      </c>
      <c r="E1765" t="s">
        <v>41</v>
      </c>
      <c r="G1765">
        <v>443000.00000100001</v>
      </c>
      <c r="H1765">
        <v>0</v>
      </c>
      <c r="I1765" s="1">
        <v>44713</v>
      </c>
      <c r="J1765">
        <v>402727.27272800001</v>
      </c>
      <c r="K1765">
        <v>40272.727272999997</v>
      </c>
      <c r="L1765">
        <v>443000.00000100001</v>
      </c>
      <c r="M1765" t="s">
        <v>42</v>
      </c>
      <c r="N1765" t="s">
        <v>55</v>
      </c>
      <c r="O1765" t="s">
        <v>56</v>
      </c>
      <c r="Q1765">
        <v>2</v>
      </c>
      <c r="R1765" t="s">
        <v>67</v>
      </c>
      <c r="S1765">
        <v>201363.63636400001</v>
      </c>
      <c r="T1765" s="2">
        <v>0</v>
      </c>
      <c r="U1765">
        <v>10</v>
      </c>
      <c r="V1765">
        <v>40272.727272800003</v>
      </c>
      <c r="W1765">
        <v>402727.27272800001</v>
      </c>
      <c r="X1765">
        <v>402727.27272800001</v>
      </c>
      <c r="Y1765">
        <v>0</v>
      </c>
      <c r="Z1765">
        <v>0</v>
      </c>
      <c r="AA1765">
        <v>0</v>
      </c>
      <c r="AB1765">
        <v>0</v>
      </c>
      <c r="AE1765">
        <v>0</v>
      </c>
      <c r="AF1765" t="s">
        <v>668</v>
      </c>
    </row>
    <row r="1766" spans="1:32" x14ac:dyDescent="0.25">
      <c r="A1766" s="1">
        <v>44713</v>
      </c>
      <c r="B1766" t="s">
        <v>39</v>
      </c>
      <c r="C1766" t="s">
        <v>2049</v>
      </c>
      <c r="D1766" t="s">
        <v>2050</v>
      </c>
      <c r="E1766" t="s">
        <v>41</v>
      </c>
      <c r="G1766">
        <v>327800</v>
      </c>
      <c r="H1766">
        <v>0</v>
      </c>
      <c r="I1766" s="1">
        <v>44713</v>
      </c>
      <c r="J1766">
        <v>298000</v>
      </c>
      <c r="K1766">
        <v>29800</v>
      </c>
      <c r="L1766">
        <v>327800</v>
      </c>
      <c r="M1766" t="s">
        <v>42</v>
      </c>
      <c r="N1766" t="s">
        <v>61</v>
      </c>
      <c r="O1766" t="s">
        <v>62</v>
      </c>
      <c r="Q1766">
        <v>1</v>
      </c>
      <c r="R1766" t="s">
        <v>67</v>
      </c>
      <c r="S1766">
        <v>186363.63636400001</v>
      </c>
      <c r="T1766" s="2">
        <v>0</v>
      </c>
      <c r="U1766">
        <v>10</v>
      </c>
      <c r="V1766">
        <v>18636.363636400001</v>
      </c>
      <c r="W1766">
        <v>186363.63636400001</v>
      </c>
      <c r="X1766">
        <v>186363.63636400001</v>
      </c>
      <c r="Y1766">
        <v>0</v>
      </c>
      <c r="Z1766">
        <v>0</v>
      </c>
      <c r="AA1766">
        <v>0</v>
      </c>
      <c r="AB1766">
        <v>0</v>
      </c>
      <c r="AE1766">
        <v>0</v>
      </c>
      <c r="AF1766" t="s">
        <v>2051</v>
      </c>
    </row>
    <row r="1767" spans="1:32" x14ac:dyDescent="0.25">
      <c r="A1767" s="1">
        <v>44713</v>
      </c>
      <c r="B1767" t="s">
        <v>39</v>
      </c>
      <c r="C1767" t="s">
        <v>2049</v>
      </c>
      <c r="D1767" t="s">
        <v>2050</v>
      </c>
      <c r="E1767" t="s">
        <v>41</v>
      </c>
      <c r="G1767">
        <v>327800</v>
      </c>
      <c r="H1767">
        <v>0</v>
      </c>
      <c r="I1767" s="1">
        <v>44713</v>
      </c>
      <c r="J1767">
        <v>298000</v>
      </c>
      <c r="K1767">
        <v>29800</v>
      </c>
      <c r="L1767">
        <v>327800</v>
      </c>
      <c r="M1767" t="s">
        <v>42</v>
      </c>
      <c r="N1767" t="s">
        <v>213</v>
      </c>
      <c r="Q1767">
        <v>2</v>
      </c>
      <c r="R1767" t="s">
        <v>67</v>
      </c>
      <c r="S1767">
        <v>27681.818181999999</v>
      </c>
      <c r="T1767" s="2">
        <v>0</v>
      </c>
      <c r="U1767">
        <v>10</v>
      </c>
      <c r="V1767">
        <v>5536.3636364000004</v>
      </c>
      <c r="W1767">
        <v>55363.636363999998</v>
      </c>
      <c r="X1767">
        <v>55363.636363999998</v>
      </c>
      <c r="Y1767">
        <v>0</v>
      </c>
      <c r="Z1767">
        <v>0</v>
      </c>
      <c r="AA1767">
        <v>0</v>
      </c>
      <c r="AB1767">
        <v>0</v>
      </c>
      <c r="AE1767">
        <v>0</v>
      </c>
      <c r="AF1767" t="s">
        <v>2051</v>
      </c>
    </row>
    <row r="1768" spans="1:32" x14ac:dyDescent="0.25">
      <c r="A1768" s="1">
        <v>44713</v>
      </c>
      <c r="B1768" t="s">
        <v>39</v>
      </c>
      <c r="C1768" t="s">
        <v>2049</v>
      </c>
      <c r="D1768" t="s">
        <v>2050</v>
      </c>
      <c r="E1768" t="s">
        <v>41</v>
      </c>
      <c r="G1768">
        <v>327800</v>
      </c>
      <c r="H1768">
        <v>0</v>
      </c>
      <c r="I1768" s="1">
        <v>44713</v>
      </c>
      <c r="J1768">
        <v>298000</v>
      </c>
      <c r="K1768">
        <v>29800</v>
      </c>
      <c r="L1768">
        <v>327800</v>
      </c>
      <c r="M1768" t="s">
        <v>42</v>
      </c>
      <c r="N1768" t="s">
        <v>1154</v>
      </c>
      <c r="Q1768">
        <v>2</v>
      </c>
      <c r="R1768" t="s">
        <v>67</v>
      </c>
      <c r="S1768">
        <v>28136.363635999998</v>
      </c>
      <c r="T1768" s="2">
        <v>0</v>
      </c>
      <c r="U1768">
        <v>10</v>
      </c>
      <c r="V1768">
        <v>5627.2727272000002</v>
      </c>
      <c r="W1768">
        <v>56272.727271999996</v>
      </c>
      <c r="X1768">
        <v>56272.727271999996</v>
      </c>
      <c r="Y1768">
        <v>0</v>
      </c>
      <c r="Z1768">
        <v>0</v>
      </c>
      <c r="AA1768">
        <v>0</v>
      </c>
      <c r="AB1768">
        <v>0</v>
      </c>
      <c r="AE1768">
        <v>0</v>
      </c>
      <c r="AF1768" t="s">
        <v>2051</v>
      </c>
    </row>
    <row r="1769" spans="1:32" x14ac:dyDescent="0.25">
      <c r="A1769" s="1">
        <v>44713</v>
      </c>
      <c r="B1769" t="s">
        <v>39</v>
      </c>
      <c r="C1769" t="s">
        <v>2052</v>
      </c>
      <c r="D1769" t="s">
        <v>900</v>
      </c>
      <c r="E1769" t="s">
        <v>41</v>
      </c>
      <c r="G1769">
        <v>665200.00000100001</v>
      </c>
      <c r="H1769">
        <v>0</v>
      </c>
      <c r="I1769" s="1">
        <v>44713</v>
      </c>
      <c r="J1769">
        <v>604727.27272799995</v>
      </c>
      <c r="K1769">
        <v>60472.727272999997</v>
      </c>
      <c r="L1769">
        <v>665200.00000100001</v>
      </c>
      <c r="M1769" t="s">
        <v>42</v>
      </c>
      <c r="N1769" t="s">
        <v>48</v>
      </c>
      <c r="O1769" t="s">
        <v>49</v>
      </c>
      <c r="Q1769">
        <v>1</v>
      </c>
      <c r="R1769" t="s">
        <v>67</v>
      </c>
      <c r="S1769">
        <v>202000</v>
      </c>
      <c r="T1769" s="2">
        <v>0</v>
      </c>
      <c r="U1769">
        <v>10</v>
      </c>
      <c r="V1769">
        <v>20200</v>
      </c>
      <c r="W1769">
        <v>202000</v>
      </c>
      <c r="X1769">
        <v>202000</v>
      </c>
      <c r="Y1769">
        <v>0</v>
      </c>
      <c r="Z1769">
        <v>0</v>
      </c>
      <c r="AA1769">
        <v>0</v>
      </c>
      <c r="AB1769">
        <v>0</v>
      </c>
      <c r="AE1769">
        <v>0</v>
      </c>
      <c r="AF1769" t="s">
        <v>901</v>
      </c>
    </row>
    <row r="1770" spans="1:32" x14ac:dyDescent="0.25">
      <c r="A1770" s="1">
        <v>44713</v>
      </c>
      <c r="B1770" t="s">
        <v>39</v>
      </c>
      <c r="C1770" t="s">
        <v>2052</v>
      </c>
      <c r="D1770" t="s">
        <v>900</v>
      </c>
      <c r="E1770" t="s">
        <v>41</v>
      </c>
      <c r="G1770">
        <v>665200.00000100001</v>
      </c>
      <c r="H1770">
        <v>0</v>
      </c>
      <c r="I1770" s="1">
        <v>44713</v>
      </c>
      <c r="J1770">
        <v>604727.27272799995</v>
      </c>
      <c r="K1770">
        <v>60472.727272999997</v>
      </c>
      <c r="L1770">
        <v>665200.00000100001</v>
      </c>
      <c r="M1770" t="s">
        <v>42</v>
      </c>
      <c r="N1770" t="s">
        <v>245</v>
      </c>
      <c r="O1770" t="s">
        <v>246</v>
      </c>
      <c r="Q1770">
        <v>1</v>
      </c>
      <c r="R1770" t="s">
        <v>67</v>
      </c>
      <c r="S1770">
        <v>201363.63636400001</v>
      </c>
      <c r="T1770" s="2">
        <v>0</v>
      </c>
      <c r="U1770">
        <v>10</v>
      </c>
      <c r="V1770">
        <v>20136.363636400001</v>
      </c>
      <c r="W1770">
        <v>201363.63636400001</v>
      </c>
      <c r="X1770">
        <v>201363.63636400001</v>
      </c>
      <c r="Y1770">
        <v>0</v>
      </c>
      <c r="Z1770">
        <v>0</v>
      </c>
      <c r="AA1770">
        <v>0</v>
      </c>
      <c r="AB1770">
        <v>0</v>
      </c>
      <c r="AE1770">
        <v>0</v>
      </c>
      <c r="AF1770" t="s">
        <v>901</v>
      </c>
    </row>
    <row r="1771" spans="1:32" x14ac:dyDescent="0.25">
      <c r="A1771" s="1">
        <v>44713</v>
      </c>
      <c r="B1771" t="s">
        <v>39</v>
      </c>
      <c r="C1771" t="s">
        <v>2052</v>
      </c>
      <c r="D1771" t="s">
        <v>900</v>
      </c>
      <c r="E1771" t="s">
        <v>41</v>
      </c>
      <c r="G1771">
        <v>665200.00000100001</v>
      </c>
      <c r="H1771">
        <v>0</v>
      </c>
      <c r="I1771" s="1">
        <v>44713</v>
      </c>
      <c r="J1771">
        <v>604727.27272799995</v>
      </c>
      <c r="K1771">
        <v>60472.727272999997</v>
      </c>
      <c r="L1771">
        <v>665200.00000100001</v>
      </c>
      <c r="M1771" t="s">
        <v>42</v>
      </c>
      <c r="N1771" t="s">
        <v>55</v>
      </c>
      <c r="O1771" t="s">
        <v>56</v>
      </c>
      <c r="Q1771">
        <v>1</v>
      </c>
      <c r="R1771" t="s">
        <v>67</v>
      </c>
      <c r="S1771">
        <v>201363.63636400001</v>
      </c>
      <c r="T1771" s="2">
        <v>0</v>
      </c>
      <c r="U1771">
        <v>10</v>
      </c>
      <c r="V1771">
        <v>20136.363636400001</v>
      </c>
      <c r="W1771">
        <v>201363.63636400001</v>
      </c>
      <c r="X1771">
        <v>201363.63636400001</v>
      </c>
      <c r="Y1771">
        <v>0</v>
      </c>
      <c r="Z1771">
        <v>0</v>
      </c>
      <c r="AA1771">
        <v>0</v>
      </c>
      <c r="AB1771">
        <v>0</v>
      </c>
      <c r="AE1771">
        <v>0</v>
      </c>
      <c r="AF1771" t="s">
        <v>901</v>
      </c>
    </row>
    <row r="1772" spans="1:32" x14ac:dyDescent="0.25">
      <c r="A1772" s="1">
        <v>44713</v>
      </c>
      <c r="B1772" t="s">
        <v>39</v>
      </c>
      <c r="C1772" t="s">
        <v>2053</v>
      </c>
      <c r="D1772" t="s">
        <v>2054</v>
      </c>
      <c r="E1772" t="s">
        <v>41</v>
      </c>
      <c r="G1772">
        <v>132949.99999899999</v>
      </c>
      <c r="H1772">
        <v>0</v>
      </c>
      <c r="I1772" s="1">
        <v>44713</v>
      </c>
      <c r="J1772">
        <v>120863.636363</v>
      </c>
      <c r="K1772">
        <v>12086.363636</v>
      </c>
      <c r="L1772">
        <v>132949.99999899999</v>
      </c>
      <c r="M1772" t="s">
        <v>42</v>
      </c>
      <c r="N1772" t="s">
        <v>465</v>
      </c>
      <c r="Q1772">
        <v>5</v>
      </c>
      <c r="R1772" t="s">
        <v>67</v>
      </c>
      <c r="S1772">
        <v>16909.090908999999</v>
      </c>
      <c r="T1772" s="2">
        <v>0</v>
      </c>
      <c r="U1772">
        <v>10</v>
      </c>
      <c r="V1772">
        <v>8454.5454544999993</v>
      </c>
      <c r="W1772">
        <v>84545.454545000001</v>
      </c>
      <c r="X1772">
        <v>84545.454545000001</v>
      </c>
      <c r="Y1772">
        <v>0</v>
      </c>
      <c r="Z1772">
        <v>0</v>
      </c>
      <c r="AA1772">
        <v>0</v>
      </c>
      <c r="AB1772">
        <v>0</v>
      </c>
      <c r="AE1772">
        <v>0</v>
      </c>
      <c r="AF1772" t="s">
        <v>2055</v>
      </c>
    </row>
    <row r="1773" spans="1:32" x14ac:dyDescent="0.25">
      <c r="A1773" s="1">
        <v>44713</v>
      </c>
      <c r="B1773" t="s">
        <v>39</v>
      </c>
      <c r="C1773" t="s">
        <v>2053</v>
      </c>
      <c r="D1773" t="s">
        <v>2054</v>
      </c>
      <c r="E1773" t="s">
        <v>41</v>
      </c>
      <c r="G1773">
        <v>132949.99999899999</v>
      </c>
      <c r="H1773">
        <v>0</v>
      </c>
      <c r="I1773" s="1">
        <v>44713</v>
      </c>
      <c r="J1773">
        <v>120863.636363</v>
      </c>
      <c r="K1773">
        <v>12086.363636</v>
      </c>
      <c r="L1773">
        <v>132949.99999899999</v>
      </c>
      <c r="M1773" t="s">
        <v>42</v>
      </c>
      <c r="N1773" t="s">
        <v>213</v>
      </c>
      <c r="Q1773">
        <v>1</v>
      </c>
      <c r="R1773" t="s">
        <v>67</v>
      </c>
      <c r="S1773">
        <v>27681.818181999999</v>
      </c>
      <c r="T1773" s="2">
        <v>0</v>
      </c>
      <c r="U1773">
        <v>10</v>
      </c>
      <c r="V1773">
        <v>2768.1818182000002</v>
      </c>
      <c r="W1773">
        <v>27681.818181999999</v>
      </c>
      <c r="X1773">
        <v>27681.818181999999</v>
      </c>
      <c r="Y1773">
        <v>0</v>
      </c>
      <c r="Z1773">
        <v>0</v>
      </c>
      <c r="AA1773">
        <v>0</v>
      </c>
      <c r="AB1773">
        <v>0</v>
      </c>
      <c r="AE1773">
        <v>0</v>
      </c>
      <c r="AF1773" t="s">
        <v>2055</v>
      </c>
    </row>
    <row r="1774" spans="1:32" x14ac:dyDescent="0.25">
      <c r="A1774" s="1">
        <v>44713</v>
      </c>
      <c r="B1774" t="s">
        <v>39</v>
      </c>
      <c r="C1774" t="s">
        <v>2053</v>
      </c>
      <c r="D1774" t="s">
        <v>2054</v>
      </c>
      <c r="E1774" t="s">
        <v>41</v>
      </c>
      <c r="G1774">
        <v>132949.99999899999</v>
      </c>
      <c r="H1774">
        <v>0</v>
      </c>
      <c r="I1774" s="1">
        <v>44713</v>
      </c>
      <c r="J1774">
        <v>120863.636363</v>
      </c>
      <c r="K1774">
        <v>12086.363636</v>
      </c>
      <c r="L1774">
        <v>132949.99999899999</v>
      </c>
      <c r="M1774" t="s">
        <v>42</v>
      </c>
      <c r="N1774" t="s">
        <v>1056</v>
      </c>
      <c r="Q1774">
        <v>1</v>
      </c>
      <c r="R1774" t="s">
        <v>238</v>
      </c>
      <c r="S1774">
        <v>4545.4545449999996</v>
      </c>
      <c r="T1774" s="2">
        <v>0</v>
      </c>
      <c r="U1774">
        <v>10</v>
      </c>
      <c r="V1774">
        <v>454.54545450000001</v>
      </c>
      <c r="W1774">
        <v>4545.4545449999996</v>
      </c>
      <c r="X1774">
        <v>4545.4545449999996</v>
      </c>
      <c r="Y1774">
        <v>0</v>
      </c>
      <c r="Z1774">
        <v>0</v>
      </c>
      <c r="AA1774">
        <v>0</v>
      </c>
      <c r="AB1774">
        <v>0</v>
      </c>
      <c r="AE1774">
        <v>0</v>
      </c>
      <c r="AF1774" t="s">
        <v>2055</v>
      </c>
    </row>
    <row r="1775" spans="1:32" x14ac:dyDescent="0.25">
      <c r="A1775" s="1">
        <v>44713</v>
      </c>
      <c r="B1775" t="s">
        <v>39</v>
      </c>
      <c r="C1775" t="s">
        <v>2053</v>
      </c>
      <c r="D1775" t="s">
        <v>2054</v>
      </c>
      <c r="E1775" t="s">
        <v>41</v>
      </c>
      <c r="G1775">
        <v>132949.99999899999</v>
      </c>
      <c r="H1775">
        <v>0</v>
      </c>
      <c r="I1775" s="1">
        <v>44713</v>
      </c>
      <c r="J1775">
        <v>120863.636363</v>
      </c>
      <c r="K1775">
        <v>12086.363636</v>
      </c>
      <c r="L1775">
        <v>132949.99999899999</v>
      </c>
      <c r="M1775" t="s">
        <v>42</v>
      </c>
      <c r="N1775" t="s">
        <v>643</v>
      </c>
      <c r="Q1775">
        <v>1</v>
      </c>
      <c r="R1775" t="s">
        <v>238</v>
      </c>
      <c r="S1775">
        <v>4090.909091</v>
      </c>
      <c r="T1775" s="2">
        <v>0</v>
      </c>
      <c r="U1775">
        <v>10</v>
      </c>
      <c r="V1775">
        <v>409.09090909999998</v>
      </c>
      <c r="W1775">
        <v>4090.909091</v>
      </c>
      <c r="X1775">
        <v>4090.909091</v>
      </c>
      <c r="Y1775">
        <v>0</v>
      </c>
      <c r="Z1775">
        <v>0</v>
      </c>
      <c r="AA1775">
        <v>0</v>
      </c>
      <c r="AB1775">
        <v>0</v>
      </c>
      <c r="AE1775">
        <v>0</v>
      </c>
      <c r="AF1775" t="s">
        <v>2055</v>
      </c>
    </row>
    <row r="1776" spans="1:32" x14ac:dyDescent="0.25">
      <c r="A1776" s="1">
        <v>44713</v>
      </c>
      <c r="B1776" t="s">
        <v>39</v>
      </c>
      <c r="C1776" t="s">
        <v>2056</v>
      </c>
      <c r="D1776" t="s">
        <v>2057</v>
      </c>
      <c r="E1776" t="s">
        <v>41</v>
      </c>
      <c r="G1776">
        <v>205000</v>
      </c>
      <c r="H1776">
        <v>0</v>
      </c>
      <c r="I1776" s="1">
        <v>44713</v>
      </c>
      <c r="J1776">
        <v>186363.63636400001</v>
      </c>
      <c r="K1776">
        <v>18636.363635999998</v>
      </c>
      <c r="L1776">
        <v>205000</v>
      </c>
      <c r="M1776" t="s">
        <v>42</v>
      </c>
      <c r="N1776" t="s">
        <v>61</v>
      </c>
      <c r="O1776" t="s">
        <v>62</v>
      </c>
      <c r="Q1776">
        <v>1</v>
      </c>
      <c r="R1776" t="s">
        <v>67</v>
      </c>
      <c r="S1776">
        <v>186363.63636400001</v>
      </c>
      <c r="T1776" s="2">
        <v>0</v>
      </c>
      <c r="U1776">
        <v>10</v>
      </c>
      <c r="V1776">
        <v>18636.363636400001</v>
      </c>
      <c r="W1776">
        <v>186363.63636400001</v>
      </c>
      <c r="X1776">
        <v>186363.63636400001</v>
      </c>
      <c r="Y1776">
        <v>0</v>
      </c>
      <c r="Z1776">
        <v>0</v>
      </c>
      <c r="AA1776">
        <v>0</v>
      </c>
      <c r="AB1776">
        <v>0</v>
      </c>
      <c r="AE1776">
        <v>0</v>
      </c>
      <c r="AF1776" t="s">
        <v>886</v>
      </c>
    </row>
    <row r="1777" spans="1:32" x14ac:dyDescent="0.25">
      <c r="A1777" s="1">
        <v>44713</v>
      </c>
      <c r="B1777" t="s">
        <v>39</v>
      </c>
      <c r="C1777" t="s">
        <v>2058</v>
      </c>
      <c r="D1777" t="s">
        <v>2059</v>
      </c>
      <c r="E1777" t="s">
        <v>41</v>
      </c>
      <c r="G1777">
        <v>86000</v>
      </c>
      <c r="H1777">
        <v>0</v>
      </c>
      <c r="I1777" s="1">
        <v>44713</v>
      </c>
      <c r="J1777">
        <v>78181.818182000003</v>
      </c>
      <c r="K1777">
        <v>7818.181818</v>
      </c>
      <c r="L1777">
        <v>86000</v>
      </c>
      <c r="M1777" t="s">
        <v>42</v>
      </c>
      <c r="N1777" t="s">
        <v>661</v>
      </c>
      <c r="Q1777">
        <v>1</v>
      </c>
      <c r="R1777" t="s">
        <v>67</v>
      </c>
      <c r="S1777">
        <v>78181.818182000003</v>
      </c>
      <c r="T1777" s="2">
        <v>0</v>
      </c>
      <c r="U1777">
        <v>10</v>
      </c>
      <c r="V1777">
        <v>7818.1818181999997</v>
      </c>
      <c r="W1777">
        <v>78181.818182000003</v>
      </c>
      <c r="X1777">
        <v>78181.818182000003</v>
      </c>
      <c r="Y1777">
        <v>0</v>
      </c>
      <c r="Z1777">
        <v>0</v>
      </c>
      <c r="AA1777">
        <v>0</v>
      </c>
      <c r="AB1777">
        <v>0</v>
      </c>
      <c r="AE1777">
        <v>0</v>
      </c>
      <c r="AF1777" t="s">
        <v>2060</v>
      </c>
    </row>
    <row r="1778" spans="1:32" x14ac:dyDescent="0.25">
      <c r="A1778" s="1">
        <v>44713</v>
      </c>
      <c r="B1778" t="s">
        <v>39</v>
      </c>
      <c r="C1778" t="s">
        <v>2061</v>
      </c>
      <c r="D1778" t="s">
        <v>729</v>
      </c>
      <c r="E1778" t="s">
        <v>41</v>
      </c>
      <c r="G1778">
        <v>443300</v>
      </c>
      <c r="H1778">
        <v>0</v>
      </c>
      <c r="I1778" s="1">
        <v>44713</v>
      </c>
      <c r="J1778">
        <v>403000</v>
      </c>
      <c r="K1778">
        <v>40300</v>
      </c>
      <c r="L1778">
        <v>443300</v>
      </c>
      <c r="M1778" t="s">
        <v>42</v>
      </c>
      <c r="N1778" t="s">
        <v>111</v>
      </c>
      <c r="O1778" t="s">
        <v>112</v>
      </c>
      <c r="Q1778">
        <v>1</v>
      </c>
      <c r="R1778" t="s">
        <v>67</v>
      </c>
      <c r="S1778">
        <v>201636.36363599999</v>
      </c>
      <c r="T1778" s="2">
        <v>0</v>
      </c>
      <c r="U1778">
        <v>10</v>
      </c>
      <c r="V1778">
        <v>20163.636363599999</v>
      </c>
      <c r="W1778">
        <v>201636.36363599999</v>
      </c>
      <c r="X1778">
        <v>201636.36363599999</v>
      </c>
      <c r="Y1778">
        <v>0</v>
      </c>
      <c r="Z1778">
        <v>0</v>
      </c>
      <c r="AA1778">
        <v>0</v>
      </c>
      <c r="AB1778">
        <v>0</v>
      </c>
      <c r="AE1778">
        <v>0</v>
      </c>
      <c r="AF1778" t="s">
        <v>730</v>
      </c>
    </row>
    <row r="1779" spans="1:32" x14ac:dyDescent="0.25">
      <c r="A1779" s="1">
        <v>44713</v>
      </c>
      <c r="B1779" t="s">
        <v>39</v>
      </c>
      <c r="C1779" t="s">
        <v>2061</v>
      </c>
      <c r="D1779" t="s">
        <v>729</v>
      </c>
      <c r="E1779" t="s">
        <v>41</v>
      </c>
      <c r="G1779">
        <v>443300</v>
      </c>
      <c r="H1779">
        <v>0</v>
      </c>
      <c r="I1779" s="1">
        <v>44713</v>
      </c>
      <c r="J1779">
        <v>403000</v>
      </c>
      <c r="K1779">
        <v>40300</v>
      </c>
      <c r="L1779">
        <v>443300</v>
      </c>
      <c r="M1779" t="s">
        <v>42</v>
      </c>
      <c r="N1779" t="s">
        <v>245</v>
      </c>
      <c r="O1779" t="s">
        <v>246</v>
      </c>
      <c r="Q1779">
        <v>1</v>
      </c>
      <c r="R1779" t="s">
        <v>67</v>
      </c>
      <c r="S1779">
        <v>201363.63636400001</v>
      </c>
      <c r="T1779" s="2">
        <v>0</v>
      </c>
      <c r="U1779">
        <v>10</v>
      </c>
      <c r="V1779">
        <v>20136.363636400001</v>
      </c>
      <c r="W1779">
        <v>201363.63636400001</v>
      </c>
      <c r="X1779">
        <v>201363.63636400001</v>
      </c>
      <c r="Y1779">
        <v>0</v>
      </c>
      <c r="Z1779">
        <v>0</v>
      </c>
      <c r="AA1779">
        <v>0</v>
      </c>
      <c r="AB1779">
        <v>0</v>
      </c>
      <c r="AE1779">
        <v>0</v>
      </c>
      <c r="AF1779" t="s">
        <v>730</v>
      </c>
    </row>
    <row r="1780" spans="1:32" x14ac:dyDescent="0.25">
      <c r="A1780" s="1">
        <v>44713</v>
      </c>
      <c r="B1780" t="s">
        <v>39</v>
      </c>
      <c r="C1780" t="s">
        <v>2062</v>
      </c>
      <c r="D1780" t="s">
        <v>1321</v>
      </c>
      <c r="E1780" t="s">
        <v>41</v>
      </c>
      <c r="G1780">
        <v>90000.000002000001</v>
      </c>
      <c r="H1780">
        <v>0</v>
      </c>
      <c r="I1780" s="1">
        <v>44713</v>
      </c>
      <c r="J1780">
        <v>81818.181819999998</v>
      </c>
      <c r="K1780">
        <v>8181.818182</v>
      </c>
      <c r="L1780">
        <v>90000.000002000001</v>
      </c>
      <c r="M1780" t="s">
        <v>42</v>
      </c>
      <c r="N1780" t="s">
        <v>245</v>
      </c>
      <c r="O1780" t="s">
        <v>246</v>
      </c>
      <c r="Q1780">
        <v>10</v>
      </c>
      <c r="R1780" t="s">
        <v>238</v>
      </c>
      <c r="S1780">
        <v>8181.818182</v>
      </c>
      <c r="T1780" s="2">
        <v>0</v>
      </c>
      <c r="U1780">
        <v>10</v>
      </c>
      <c r="V1780">
        <v>8181.818182</v>
      </c>
      <c r="W1780">
        <v>81818.181819999998</v>
      </c>
      <c r="X1780">
        <v>81818.181819999998</v>
      </c>
      <c r="Y1780">
        <v>0</v>
      </c>
      <c r="Z1780">
        <v>0</v>
      </c>
      <c r="AA1780">
        <v>0</v>
      </c>
      <c r="AB1780">
        <v>0</v>
      </c>
      <c r="AE1780">
        <v>0</v>
      </c>
      <c r="AF1780" t="s">
        <v>447</v>
      </c>
    </row>
    <row r="1781" spans="1:32" x14ac:dyDescent="0.25">
      <c r="A1781" s="1">
        <v>44713</v>
      </c>
      <c r="B1781" t="s">
        <v>39</v>
      </c>
      <c r="C1781" t="s">
        <v>2063</v>
      </c>
      <c r="D1781" t="s">
        <v>2064</v>
      </c>
      <c r="E1781" t="s">
        <v>41</v>
      </c>
      <c r="G1781">
        <v>444000.00000100001</v>
      </c>
      <c r="H1781">
        <v>0</v>
      </c>
      <c r="I1781" s="1">
        <v>44713</v>
      </c>
      <c r="J1781">
        <v>403636.36363699997</v>
      </c>
      <c r="K1781">
        <v>40363.636363999998</v>
      </c>
      <c r="L1781">
        <v>444000.00000100001</v>
      </c>
      <c r="M1781" t="s">
        <v>212</v>
      </c>
      <c r="N1781" t="s">
        <v>89</v>
      </c>
      <c r="O1781" t="s">
        <v>90</v>
      </c>
      <c r="Q1781">
        <v>1</v>
      </c>
      <c r="R1781" t="s">
        <v>67</v>
      </c>
      <c r="S1781">
        <v>202272.727273</v>
      </c>
      <c r="T1781" s="2">
        <v>0</v>
      </c>
      <c r="U1781">
        <v>10</v>
      </c>
      <c r="V1781">
        <v>20227.272727299998</v>
      </c>
      <c r="W1781">
        <v>202272.727273</v>
      </c>
      <c r="X1781">
        <v>202272.727273</v>
      </c>
      <c r="Y1781">
        <v>0</v>
      </c>
      <c r="Z1781">
        <v>0</v>
      </c>
      <c r="AA1781">
        <v>0</v>
      </c>
      <c r="AB1781">
        <v>0</v>
      </c>
      <c r="AE1781">
        <v>0</v>
      </c>
      <c r="AF1781" t="s">
        <v>2065</v>
      </c>
    </row>
    <row r="1782" spans="1:32" x14ac:dyDescent="0.25">
      <c r="A1782" s="1">
        <v>44713</v>
      </c>
      <c r="B1782" t="s">
        <v>39</v>
      </c>
      <c r="C1782" t="s">
        <v>2063</v>
      </c>
      <c r="D1782" t="s">
        <v>2064</v>
      </c>
      <c r="E1782" t="s">
        <v>41</v>
      </c>
      <c r="G1782">
        <v>444000.00000100001</v>
      </c>
      <c r="H1782">
        <v>0</v>
      </c>
      <c r="I1782" s="1">
        <v>44713</v>
      </c>
      <c r="J1782">
        <v>403636.36363699997</v>
      </c>
      <c r="K1782">
        <v>40363.636363999998</v>
      </c>
      <c r="L1782">
        <v>444000.00000100001</v>
      </c>
      <c r="M1782" t="s">
        <v>212</v>
      </c>
      <c r="N1782" t="s">
        <v>113</v>
      </c>
      <c r="O1782" t="s">
        <v>114</v>
      </c>
      <c r="Q1782">
        <v>1</v>
      </c>
      <c r="R1782" t="s">
        <v>67</v>
      </c>
      <c r="S1782">
        <v>201363.63636400001</v>
      </c>
      <c r="T1782" s="2">
        <v>0</v>
      </c>
      <c r="U1782">
        <v>10</v>
      </c>
      <c r="V1782">
        <v>20136.363636400001</v>
      </c>
      <c r="W1782">
        <v>201363.63636400001</v>
      </c>
      <c r="X1782">
        <v>201363.63636400001</v>
      </c>
      <c r="Y1782">
        <v>0</v>
      </c>
      <c r="Z1782">
        <v>0</v>
      </c>
      <c r="AA1782">
        <v>0</v>
      </c>
      <c r="AB1782">
        <v>0</v>
      </c>
      <c r="AE1782">
        <v>0</v>
      </c>
      <c r="AF1782" t="s">
        <v>2065</v>
      </c>
    </row>
    <row r="1783" spans="1:32" x14ac:dyDescent="0.25">
      <c r="A1783" s="1">
        <v>44713</v>
      </c>
      <c r="B1783" t="s">
        <v>39</v>
      </c>
      <c r="C1783" t="s">
        <v>2066</v>
      </c>
      <c r="D1783" t="s">
        <v>2067</v>
      </c>
      <c r="E1783" t="s">
        <v>41</v>
      </c>
      <c r="G1783">
        <v>55200.000002000001</v>
      </c>
      <c r="H1783">
        <v>0</v>
      </c>
      <c r="I1783" s="1">
        <v>44713</v>
      </c>
      <c r="J1783">
        <v>50181.818184000003</v>
      </c>
      <c r="K1783">
        <v>5018.181818</v>
      </c>
      <c r="L1783">
        <v>55200.000002000001</v>
      </c>
      <c r="M1783" t="s">
        <v>212</v>
      </c>
      <c r="N1783" t="s">
        <v>55</v>
      </c>
      <c r="O1783" t="s">
        <v>56</v>
      </c>
      <c r="Q1783">
        <v>6</v>
      </c>
      <c r="R1783" t="s">
        <v>238</v>
      </c>
      <c r="S1783">
        <v>8363.636364</v>
      </c>
      <c r="T1783" s="2">
        <v>0</v>
      </c>
      <c r="U1783">
        <v>10</v>
      </c>
      <c r="V1783">
        <v>5018.1818184000003</v>
      </c>
      <c r="W1783">
        <v>50181.818184000003</v>
      </c>
      <c r="X1783">
        <v>50181.818184000003</v>
      </c>
      <c r="Y1783">
        <v>0</v>
      </c>
      <c r="Z1783">
        <v>0</v>
      </c>
      <c r="AA1783">
        <v>0</v>
      </c>
      <c r="AB1783">
        <v>0</v>
      </c>
      <c r="AE1783">
        <v>0</v>
      </c>
      <c r="AF1783" t="s">
        <v>2068</v>
      </c>
    </row>
    <row r="1784" spans="1:32" x14ac:dyDescent="0.25">
      <c r="A1784" s="1">
        <v>44713</v>
      </c>
      <c r="B1784" t="s">
        <v>39</v>
      </c>
      <c r="C1784" t="s">
        <v>2069</v>
      </c>
      <c r="D1784" t="s">
        <v>2070</v>
      </c>
      <c r="E1784" t="s">
        <v>41</v>
      </c>
      <c r="G1784">
        <v>48000</v>
      </c>
      <c r="H1784">
        <v>0</v>
      </c>
      <c r="I1784" s="1">
        <v>44713</v>
      </c>
      <c r="J1784">
        <v>43636.363636000002</v>
      </c>
      <c r="K1784">
        <v>4363.636364</v>
      </c>
      <c r="L1784">
        <v>48000</v>
      </c>
      <c r="M1784" t="s">
        <v>42</v>
      </c>
      <c r="N1784" t="s">
        <v>275</v>
      </c>
      <c r="Q1784">
        <v>1</v>
      </c>
      <c r="R1784" t="s">
        <v>67</v>
      </c>
      <c r="S1784">
        <v>43636.363636000002</v>
      </c>
      <c r="T1784" s="2">
        <v>0</v>
      </c>
      <c r="U1784">
        <v>10</v>
      </c>
      <c r="V1784">
        <v>4363.6363635999996</v>
      </c>
      <c r="W1784">
        <v>43636.363636000002</v>
      </c>
      <c r="X1784">
        <v>43636.363636000002</v>
      </c>
      <c r="Y1784">
        <v>0</v>
      </c>
      <c r="Z1784">
        <v>0</v>
      </c>
      <c r="AA1784">
        <v>0</v>
      </c>
      <c r="AB1784">
        <v>0</v>
      </c>
      <c r="AE1784">
        <v>0</v>
      </c>
      <c r="AF1784" t="s">
        <v>2071</v>
      </c>
    </row>
    <row r="1785" spans="1:32" x14ac:dyDescent="0.25">
      <c r="A1785" s="1">
        <v>44713</v>
      </c>
      <c r="B1785" t="s">
        <v>39</v>
      </c>
      <c r="C1785" t="s">
        <v>2072</v>
      </c>
      <c r="D1785" t="s">
        <v>2073</v>
      </c>
      <c r="E1785" t="s">
        <v>41</v>
      </c>
      <c r="G1785">
        <v>251000.00000100001</v>
      </c>
      <c r="H1785">
        <v>0</v>
      </c>
      <c r="I1785" s="1">
        <v>44713</v>
      </c>
      <c r="J1785">
        <v>228181.818183</v>
      </c>
      <c r="K1785">
        <v>22818.181818000001</v>
      </c>
      <c r="L1785">
        <v>251000.00000100001</v>
      </c>
      <c r="M1785" t="s">
        <v>42</v>
      </c>
      <c r="N1785" t="s">
        <v>63</v>
      </c>
      <c r="O1785" t="s">
        <v>64</v>
      </c>
      <c r="Q1785">
        <v>1</v>
      </c>
      <c r="R1785" t="s">
        <v>67</v>
      </c>
      <c r="S1785">
        <v>179090.90909100001</v>
      </c>
      <c r="T1785" s="2">
        <v>0</v>
      </c>
      <c r="U1785">
        <v>10</v>
      </c>
      <c r="V1785">
        <v>17909.090909099999</v>
      </c>
      <c r="W1785">
        <v>179090.90909100001</v>
      </c>
      <c r="X1785">
        <v>179090.90909100001</v>
      </c>
      <c r="Y1785">
        <v>0</v>
      </c>
      <c r="Z1785">
        <v>0</v>
      </c>
      <c r="AA1785">
        <v>0</v>
      </c>
      <c r="AB1785">
        <v>0</v>
      </c>
      <c r="AE1785">
        <v>0</v>
      </c>
      <c r="AF1785" t="s">
        <v>2074</v>
      </c>
    </row>
    <row r="1786" spans="1:32" x14ac:dyDescent="0.25">
      <c r="A1786" s="1">
        <v>44713</v>
      </c>
      <c r="B1786" t="s">
        <v>39</v>
      </c>
      <c r="C1786" t="s">
        <v>2072</v>
      </c>
      <c r="D1786" t="s">
        <v>2073</v>
      </c>
      <c r="E1786" t="s">
        <v>41</v>
      </c>
      <c r="G1786">
        <v>251000.00000100001</v>
      </c>
      <c r="H1786">
        <v>0</v>
      </c>
      <c r="I1786" s="1">
        <v>44713</v>
      </c>
      <c r="J1786">
        <v>228181.818183</v>
      </c>
      <c r="K1786">
        <v>22818.181818000001</v>
      </c>
      <c r="L1786">
        <v>251000.00000100001</v>
      </c>
      <c r="M1786" t="s">
        <v>42</v>
      </c>
      <c r="N1786" t="s">
        <v>271</v>
      </c>
      <c r="Q1786">
        <v>3</v>
      </c>
      <c r="R1786" t="s">
        <v>238</v>
      </c>
      <c r="S1786">
        <v>16363.636364</v>
      </c>
      <c r="T1786" s="2">
        <v>0</v>
      </c>
      <c r="U1786">
        <v>10</v>
      </c>
      <c r="V1786">
        <v>4909.0909092000002</v>
      </c>
      <c r="W1786">
        <v>49090.909092000002</v>
      </c>
      <c r="X1786">
        <v>49090.909092000002</v>
      </c>
      <c r="Y1786">
        <v>0</v>
      </c>
      <c r="Z1786">
        <v>0</v>
      </c>
      <c r="AA1786">
        <v>0</v>
      </c>
      <c r="AB1786">
        <v>0</v>
      </c>
      <c r="AE1786">
        <v>0</v>
      </c>
      <c r="AF1786" t="s">
        <v>2074</v>
      </c>
    </row>
    <row r="1787" spans="1:32" x14ac:dyDescent="0.25">
      <c r="A1787" s="1">
        <v>44713</v>
      </c>
      <c r="B1787" t="s">
        <v>39</v>
      </c>
      <c r="C1787" t="s">
        <v>2075</v>
      </c>
      <c r="D1787" t="s">
        <v>2076</v>
      </c>
      <c r="E1787" t="s">
        <v>41</v>
      </c>
      <c r="G1787">
        <v>1108400</v>
      </c>
      <c r="H1787">
        <v>0</v>
      </c>
      <c r="I1787" s="1">
        <v>44713</v>
      </c>
      <c r="J1787">
        <v>1007636.363636</v>
      </c>
      <c r="K1787">
        <v>100763.63636400001</v>
      </c>
      <c r="L1787">
        <v>1108400</v>
      </c>
      <c r="M1787" t="s">
        <v>42</v>
      </c>
      <c r="N1787" t="s">
        <v>87</v>
      </c>
      <c r="O1787" t="s">
        <v>88</v>
      </c>
      <c r="Q1787">
        <v>1</v>
      </c>
      <c r="R1787" t="s">
        <v>67</v>
      </c>
      <c r="S1787">
        <v>201636.36363599999</v>
      </c>
      <c r="T1787" s="2">
        <v>0</v>
      </c>
      <c r="U1787">
        <v>10</v>
      </c>
      <c r="V1787">
        <v>20163.636363599999</v>
      </c>
      <c r="W1787">
        <v>201636.36363599999</v>
      </c>
      <c r="X1787">
        <v>201636.36363599999</v>
      </c>
      <c r="Y1787">
        <v>0</v>
      </c>
      <c r="Z1787">
        <v>0</v>
      </c>
      <c r="AA1787">
        <v>0</v>
      </c>
      <c r="AB1787">
        <v>0</v>
      </c>
      <c r="AE1787">
        <v>0</v>
      </c>
      <c r="AF1787" t="s">
        <v>1358</v>
      </c>
    </row>
    <row r="1788" spans="1:32" x14ac:dyDescent="0.25">
      <c r="A1788" s="1">
        <v>44713</v>
      </c>
      <c r="B1788" t="s">
        <v>39</v>
      </c>
      <c r="C1788" t="s">
        <v>2075</v>
      </c>
      <c r="D1788" t="s">
        <v>2076</v>
      </c>
      <c r="E1788" t="s">
        <v>41</v>
      </c>
      <c r="G1788">
        <v>1108400</v>
      </c>
      <c r="H1788">
        <v>0</v>
      </c>
      <c r="I1788" s="1">
        <v>44713</v>
      </c>
      <c r="J1788">
        <v>1007636.363636</v>
      </c>
      <c r="K1788">
        <v>100763.63636400001</v>
      </c>
      <c r="L1788">
        <v>1108400</v>
      </c>
      <c r="M1788" t="s">
        <v>42</v>
      </c>
      <c r="N1788" t="s">
        <v>55</v>
      </c>
      <c r="O1788" t="s">
        <v>56</v>
      </c>
      <c r="Q1788">
        <v>2</v>
      </c>
      <c r="R1788" t="s">
        <v>67</v>
      </c>
      <c r="S1788">
        <v>201363.63636400001</v>
      </c>
      <c r="T1788" s="2">
        <v>0</v>
      </c>
      <c r="U1788">
        <v>10</v>
      </c>
      <c r="V1788">
        <v>40272.727272800003</v>
      </c>
      <c r="W1788">
        <v>402727.27272800001</v>
      </c>
      <c r="X1788">
        <v>402727.27272800001</v>
      </c>
      <c r="Y1788">
        <v>0</v>
      </c>
      <c r="Z1788">
        <v>0</v>
      </c>
      <c r="AA1788">
        <v>0</v>
      </c>
      <c r="AB1788">
        <v>0</v>
      </c>
      <c r="AE1788">
        <v>0</v>
      </c>
      <c r="AF1788" t="s">
        <v>1358</v>
      </c>
    </row>
    <row r="1789" spans="1:32" x14ac:dyDescent="0.25">
      <c r="A1789" s="1">
        <v>44713</v>
      </c>
      <c r="B1789" t="s">
        <v>39</v>
      </c>
      <c r="C1789" t="s">
        <v>2075</v>
      </c>
      <c r="D1789" t="s">
        <v>2076</v>
      </c>
      <c r="E1789" t="s">
        <v>41</v>
      </c>
      <c r="G1789">
        <v>1108400</v>
      </c>
      <c r="H1789">
        <v>0</v>
      </c>
      <c r="I1789" s="1">
        <v>44713</v>
      </c>
      <c r="J1789">
        <v>1007636.363636</v>
      </c>
      <c r="K1789">
        <v>100763.63636400001</v>
      </c>
      <c r="L1789">
        <v>1108400</v>
      </c>
      <c r="M1789" t="s">
        <v>42</v>
      </c>
      <c r="N1789" t="s">
        <v>89</v>
      </c>
      <c r="O1789" t="s">
        <v>90</v>
      </c>
      <c r="Q1789">
        <v>1</v>
      </c>
      <c r="R1789" t="s">
        <v>67</v>
      </c>
      <c r="S1789">
        <v>201636.36363599999</v>
      </c>
      <c r="T1789" s="2">
        <v>0</v>
      </c>
      <c r="U1789">
        <v>10</v>
      </c>
      <c r="V1789">
        <v>20163.636363599999</v>
      </c>
      <c r="W1789">
        <v>201636.36363599999</v>
      </c>
      <c r="X1789">
        <v>201636.36363599999</v>
      </c>
      <c r="Y1789">
        <v>0</v>
      </c>
      <c r="Z1789">
        <v>0</v>
      </c>
      <c r="AA1789">
        <v>0</v>
      </c>
      <c r="AB1789">
        <v>0</v>
      </c>
      <c r="AE1789">
        <v>0</v>
      </c>
      <c r="AF1789" t="s">
        <v>1358</v>
      </c>
    </row>
    <row r="1790" spans="1:32" x14ac:dyDescent="0.25">
      <c r="A1790" s="1">
        <v>44713</v>
      </c>
      <c r="B1790" t="s">
        <v>39</v>
      </c>
      <c r="C1790" t="s">
        <v>2075</v>
      </c>
      <c r="D1790" t="s">
        <v>2076</v>
      </c>
      <c r="E1790" t="s">
        <v>41</v>
      </c>
      <c r="G1790">
        <v>1108400</v>
      </c>
      <c r="H1790">
        <v>0</v>
      </c>
      <c r="I1790" s="1">
        <v>44713</v>
      </c>
      <c r="J1790">
        <v>1007636.363636</v>
      </c>
      <c r="K1790">
        <v>100763.63636400001</v>
      </c>
      <c r="L1790">
        <v>1108400</v>
      </c>
      <c r="M1790" t="s">
        <v>42</v>
      </c>
      <c r="N1790" t="s">
        <v>71</v>
      </c>
      <c r="O1790" t="s">
        <v>72</v>
      </c>
      <c r="Q1790">
        <v>1</v>
      </c>
      <c r="R1790" t="s">
        <v>67</v>
      </c>
      <c r="S1790">
        <v>201636.36363599999</v>
      </c>
      <c r="T1790" s="2">
        <v>0</v>
      </c>
      <c r="U1790">
        <v>10</v>
      </c>
      <c r="V1790">
        <v>20163.636363599999</v>
      </c>
      <c r="W1790">
        <v>201636.36363599999</v>
      </c>
      <c r="X1790">
        <v>201636.36363599999</v>
      </c>
      <c r="Y1790">
        <v>0</v>
      </c>
      <c r="Z1790">
        <v>0</v>
      </c>
      <c r="AA1790">
        <v>0</v>
      </c>
      <c r="AB1790">
        <v>0</v>
      </c>
      <c r="AE1790">
        <v>0</v>
      </c>
      <c r="AF1790" t="s">
        <v>1358</v>
      </c>
    </row>
    <row r="1791" spans="1:32" x14ac:dyDescent="0.25">
      <c r="A1791" s="1">
        <v>44713</v>
      </c>
      <c r="B1791" t="s">
        <v>39</v>
      </c>
      <c r="C1791" t="s">
        <v>2077</v>
      </c>
      <c r="D1791" t="s">
        <v>2078</v>
      </c>
      <c r="E1791" t="s">
        <v>41</v>
      </c>
      <c r="G1791">
        <v>901500.00000300002</v>
      </c>
      <c r="H1791">
        <v>0</v>
      </c>
      <c r="I1791" s="1">
        <v>44713</v>
      </c>
      <c r="J1791">
        <v>819545.45454800001</v>
      </c>
      <c r="K1791">
        <v>81954.545454999999</v>
      </c>
      <c r="L1791">
        <v>901500.00000300002</v>
      </c>
      <c r="M1791" t="s">
        <v>212</v>
      </c>
      <c r="N1791" t="s">
        <v>61</v>
      </c>
      <c r="O1791" t="s">
        <v>62</v>
      </c>
      <c r="Q1791">
        <v>2</v>
      </c>
      <c r="R1791" t="s">
        <v>67</v>
      </c>
      <c r="S1791">
        <v>195454.54545500001</v>
      </c>
      <c r="T1791" s="2">
        <v>0</v>
      </c>
      <c r="U1791">
        <v>10</v>
      </c>
      <c r="V1791">
        <v>39090.909091000001</v>
      </c>
      <c r="W1791">
        <v>390909.09091000003</v>
      </c>
      <c r="X1791">
        <v>390909.09091000003</v>
      </c>
      <c r="Y1791">
        <v>0</v>
      </c>
      <c r="Z1791">
        <v>0</v>
      </c>
      <c r="AA1791">
        <v>0</v>
      </c>
      <c r="AB1791">
        <v>0</v>
      </c>
      <c r="AE1791">
        <v>0</v>
      </c>
      <c r="AF1791" t="s">
        <v>2079</v>
      </c>
    </row>
    <row r="1792" spans="1:32" x14ac:dyDescent="0.25">
      <c r="A1792" s="1">
        <v>44713</v>
      </c>
      <c r="B1792" t="s">
        <v>39</v>
      </c>
      <c r="C1792" t="s">
        <v>2077</v>
      </c>
      <c r="D1792" t="s">
        <v>2078</v>
      </c>
      <c r="E1792" t="s">
        <v>41</v>
      </c>
      <c r="G1792">
        <v>901500.00000300002</v>
      </c>
      <c r="H1792">
        <v>0</v>
      </c>
      <c r="I1792" s="1">
        <v>44713</v>
      </c>
      <c r="J1792">
        <v>819545.45454800001</v>
      </c>
      <c r="K1792">
        <v>81954.545454999999</v>
      </c>
      <c r="L1792">
        <v>901500.00000300002</v>
      </c>
      <c r="M1792" t="s">
        <v>212</v>
      </c>
      <c r="N1792" t="s">
        <v>63</v>
      </c>
      <c r="O1792" t="s">
        <v>64</v>
      </c>
      <c r="Q1792">
        <v>1</v>
      </c>
      <c r="R1792" t="s">
        <v>67</v>
      </c>
      <c r="S1792">
        <v>186363.63636400001</v>
      </c>
      <c r="T1792" s="2">
        <v>0</v>
      </c>
      <c r="U1792">
        <v>10</v>
      </c>
      <c r="V1792">
        <v>18636.363636400001</v>
      </c>
      <c r="W1792">
        <v>186363.63636400001</v>
      </c>
      <c r="X1792">
        <v>186363.63636400001</v>
      </c>
      <c r="Y1792">
        <v>0</v>
      </c>
      <c r="Z1792">
        <v>0</v>
      </c>
      <c r="AA1792">
        <v>0</v>
      </c>
      <c r="AB1792">
        <v>0</v>
      </c>
      <c r="AE1792">
        <v>0</v>
      </c>
      <c r="AF1792" t="s">
        <v>2079</v>
      </c>
    </row>
    <row r="1793" spans="1:32" x14ac:dyDescent="0.25">
      <c r="A1793" s="1">
        <v>44713</v>
      </c>
      <c r="B1793" t="s">
        <v>39</v>
      </c>
      <c r="C1793" t="s">
        <v>2077</v>
      </c>
      <c r="D1793" t="s">
        <v>2078</v>
      </c>
      <c r="E1793" t="s">
        <v>41</v>
      </c>
      <c r="G1793">
        <v>901500.00000300002</v>
      </c>
      <c r="H1793">
        <v>0</v>
      </c>
      <c r="I1793" s="1">
        <v>44713</v>
      </c>
      <c r="J1793">
        <v>819545.45454800001</v>
      </c>
      <c r="K1793">
        <v>81954.545454999999</v>
      </c>
      <c r="L1793">
        <v>901500.00000300002</v>
      </c>
      <c r="M1793" t="s">
        <v>212</v>
      </c>
      <c r="N1793" t="s">
        <v>85</v>
      </c>
      <c r="O1793" t="s">
        <v>86</v>
      </c>
      <c r="Q1793">
        <v>5</v>
      </c>
      <c r="R1793" t="s">
        <v>238</v>
      </c>
      <c r="S1793">
        <v>8181.818182</v>
      </c>
      <c r="T1793" s="2">
        <v>0</v>
      </c>
      <c r="U1793">
        <v>10</v>
      </c>
      <c r="V1793">
        <v>4090.909091</v>
      </c>
      <c r="W1793">
        <v>40909.090909999999</v>
      </c>
      <c r="X1793">
        <v>40909.090909999999</v>
      </c>
      <c r="Y1793">
        <v>0</v>
      </c>
      <c r="Z1793">
        <v>0</v>
      </c>
      <c r="AA1793">
        <v>0</v>
      </c>
      <c r="AB1793">
        <v>0</v>
      </c>
      <c r="AE1793">
        <v>0</v>
      </c>
      <c r="AF1793" t="s">
        <v>2079</v>
      </c>
    </row>
    <row r="1794" spans="1:32" x14ac:dyDescent="0.25">
      <c r="A1794" s="1">
        <v>44713</v>
      </c>
      <c r="B1794" t="s">
        <v>39</v>
      </c>
      <c r="C1794" t="s">
        <v>2077</v>
      </c>
      <c r="D1794" t="s">
        <v>2078</v>
      </c>
      <c r="E1794" t="s">
        <v>41</v>
      </c>
      <c r="G1794">
        <v>901500.00000300002</v>
      </c>
      <c r="H1794">
        <v>0</v>
      </c>
      <c r="I1794" s="1">
        <v>44713</v>
      </c>
      <c r="J1794">
        <v>819545.45454800001</v>
      </c>
      <c r="K1794">
        <v>81954.545454999999</v>
      </c>
      <c r="L1794">
        <v>901500.00000300002</v>
      </c>
      <c r="M1794" t="s">
        <v>212</v>
      </c>
      <c r="N1794" t="s">
        <v>113</v>
      </c>
      <c r="O1794" t="s">
        <v>114</v>
      </c>
      <c r="Q1794">
        <v>1</v>
      </c>
      <c r="R1794" t="s">
        <v>67</v>
      </c>
      <c r="S1794">
        <v>201363.63636400001</v>
      </c>
      <c r="T1794" s="2">
        <v>0</v>
      </c>
      <c r="U1794">
        <v>10</v>
      </c>
      <c r="V1794">
        <v>20136.363636400001</v>
      </c>
      <c r="W1794">
        <v>201363.63636400001</v>
      </c>
      <c r="X1794">
        <v>201363.63636400001</v>
      </c>
      <c r="Y1794">
        <v>0</v>
      </c>
      <c r="Z1794">
        <v>0</v>
      </c>
      <c r="AA1794">
        <v>0</v>
      </c>
      <c r="AB1794">
        <v>0</v>
      </c>
      <c r="AE1794">
        <v>0</v>
      </c>
      <c r="AF1794" t="s">
        <v>2079</v>
      </c>
    </row>
    <row r="1795" spans="1:32" x14ac:dyDescent="0.25">
      <c r="A1795" s="1">
        <v>44713</v>
      </c>
      <c r="B1795" t="s">
        <v>39</v>
      </c>
      <c r="C1795" t="s">
        <v>2080</v>
      </c>
      <c r="D1795" t="s">
        <v>707</v>
      </c>
      <c r="E1795" t="s">
        <v>41</v>
      </c>
      <c r="G1795">
        <v>664500.00000100001</v>
      </c>
      <c r="H1795">
        <v>0</v>
      </c>
      <c r="I1795" s="1">
        <v>44713</v>
      </c>
      <c r="J1795">
        <v>604090.90909199999</v>
      </c>
      <c r="K1795">
        <v>60409.090908999999</v>
      </c>
      <c r="L1795">
        <v>664500.00000100001</v>
      </c>
      <c r="M1795" t="s">
        <v>42</v>
      </c>
      <c r="N1795" t="s">
        <v>55</v>
      </c>
      <c r="O1795" t="s">
        <v>56</v>
      </c>
      <c r="Q1795">
        <v>3</v>
      </c>
      <c r="R1795" t="s">
        <v>67</v>
      </c>
      <c r="S1795">
        <v>201363.63636400001</v>
      </c>
      <c r="T1795" s="2">
        <v>0</v>
      </c>
      <c r="U1795">
        <v>10</v>
      </c>
      <c r="V1795">
        <v>60409.0909092</v>
      </c>
      <c r="W1795">
        <v>604090.90909199999</v>
      </c>
      <c r="X1795">
        <v>604090.90909199999</v>
      </c>
      <c r="Y1795">
        <v>0</v>
      </c>
      <c r="Z1795">
        <v>0</v>
      </c>
      <c r="AA1795">
        <v>0</v>
      </c>
      <c r="AB1795">
        <v>0</v>
      </c>
      <c r="AE1795">
        <v>0</v>
      </c>
      <c r="AF1795" t="s">
        <v>708</v>
      </c>
    </row>
    <row r="1796" spans="1:32" x14ac:dyDescent="0.25">
      <c r="A1796" s="1">
        <v>44713</v>
      </c>
      <c r="B1796" t="s">
        <v>39</v>
      </c>
      <c r="C1796" t="s">
        <v>2081</v>
      </c>
      <c r="D1796" t="s">
        <v>228</v>
      </c>
      <c r="E1796" t="s">
        <v>41</v>
      </c>
      <c r="G1796">
        <v>886300.00000100001</v>
      </c>
      <c r="H1796">
        <v>0</v>
      </c>
      <c r="I1796" s="1">
        <v>44713</v>
      </c>
      <c r="J1796">
        <v>805727.27272799995</v>
      </c>
      <c r="K1796">
        <v>80572.727272999997</v>
      </c>
      <c r="L1796">
        <v>886300.00000100001</v>
      </c>
      <c r="M1796" t="s">
        <v>42</v>
      </c>
      <c r="N1796" t="s">
        <v>55</v>
      </c>
      <c r="O1796" t="s">
        <v>56</v>
      </c>
      <c r="Q1796">
        <v>3</v>
      </c>
      <c r="R1796" t="s">
        <v>67</v>
      </c>
      <c r="S1796">
        <v>201363.63636400001</v>
      </c>
      <c r="T1796" s="2">
        <v>0</v>
      </c>
      <c r="U1796">
        <v>10</v>
      </c>
      <c r="V1796">
        <v>60409.0909092</v>
      </c>
      <c r="W1796">
        <v>604090.90909199999</v>
      </c>
      <c r="X1796">
        <v>604090.90909199999</v>
      </c>
      <c r="Y1796">
        <v>0</v>
      </c>
      <c r="Z1796">
        <v>0</v>
      </c>
      <c r="AA1796">
        <v>0</v>
      </c>
      <c r="AB1796">
        <v>0</v>
      </c>
      <c r="AE1796">
        <v>0</v>
      </c>
      <c r="AF1796" t="s">
        <v>229</v>
      </c>
    </row>
    <row r="1797" spans="1:32" x14ac:dyDescent="0.25">
      <c r="A1797" s="1">
        <v>44713</v>
      </c>
      <c r="B1797" t="s">
        <v>39</v>
      </c>
      <c r="C1797" t="s">
        <v>2081</v>
      </c>
      <c r="D1797" t="s">
        <v>228</v>
      </c>
      <c r="E1797" t="s">
        <v>41</v>
      </c>
      <c r="G1797">
        <v>886300.00000100001</v>
      </c>
      <c r="H1797">
        <v>0</v>
      </c>
      <c r="I1797" s="1">
        <v>44713</v>
      </c>
      <c r="J1797">
        <v>805727.27272799995</v>
      </c>
      <c r="K1797">
        <v>80572.727272999997</v>
      </c>
      <c r="L1797">
        <v>886300.00000100001</v>
      </c>
      <c r="M1797" t="s">
        <v>42</v>
      </c>
      <c r="N1797" t="s">
        <v>113</v>
      </c>
      <c r="O1797" t="s">
        <v>114</v>
      </c>
      <c r="Q1797">
        <v>1</v>
      </c>
      <c r="R1797" t="s">
        <v>67</v>
      </c>
      <c r="S1797">
        <v>201636.36363599999</v>
      </c>
      <c r="T1797" s="2">
        <v>0</v>
      </c>
      <c r="U1797">
        <v>10</v>
      </c>
      <c r="V1797">
        <v>20163.636363599999</v>
      </c>
      <c r="W1797">
        <v>201636.36363599999</v>
      </c>
      <c r="X1797">
        <v>201636.36363599999</v>
      </c>
      <c r="Y1797">
        <v>0</v>
      </c>
      <c r="Z1797">
        <v>0</v>
      </c>
      <c r="AA1797">
        <v>0</v>
      </c>
      <c r="AB1797">
        <v>0</v>
      </c>
      <c r="AE1797">
        <v>0</v>
      </c>
      <c r="AF1797" t="s">
        <v>229</v>
      </c>
    </row>
    <row r="1798" spans="1:32" x14ac:dyDescent="0.25">
      <c r="A1798" s="1">
        <v>44713</v>
      </c>
      <c r="B1798" t="s">
        <v>39</v>
      </c>
      <c r="C1798" t="s">
        <v>2082</v>
      </c>
      <c r="D1798" t="s">
        <v>2083</v>
      </c>
      <c r="E1798" t="s">
        <v>41</v>
      </c>
      <c r="G1798">
        <v>664800</v>
      </c>
      <c r="H1798">
        <v>0</v>
      </c>
      <c r="I1798" s="1">
        <v>44713</v>
      </c>
      <c r="J1798">
        <v>604363.63636400003</v>
      </c>
      <c r="K1798">
        <v>60436.363636000002</v>
      </c>
      <c r="L1798">
        <v>664800</v>
      </c>
      <c r="M1798" t="s">
        <v>42</v>
      </c>
      <c r="N1798" t="s">
        <v>55</v>
      </c>
      <c r="O1798" t="s">
        <v>56</v>
      </c>
      <c r="Q1798">
        <v>1</v>
      </c>
      <c r="R1798" t="s">
        <v>67</v>
      </c>
      <c r="S1798">
        <v>201363.63636400001</v>
      </c>
      <c r="T1798" s="2">
        <v>0</v>
      </c>
      <c r="U1798">
        <v>10</v>
      </c>
      <c r="V1798">
        <v>20136.363636400001</v>
      </c>
      <c r="W1798">
        <v>201363.63636400001</v>
      </c>
      <c r="X1798">
        <v>201363.63636400001</v>
      </c>
      <c r="Y1798">
        <v>0</v>
      </c>
      <c r="Z1798">
        <v>0</v>
      </c>
      <c r="AA1798">
        <v>0</v>
      </c>
      <c r="AB1798">
        <v>0</v>
      </c>
      <c r="AE1798">
        <v>0</v>
      </c>
      <c r="AF1798" t="s">
        <v>2084</v>
      </c>
    </row>
    <row r="1799" spans="1:32" x14ac:dyDescent="0.25">
      <c r="A1799" s="1">
        <v>44713</v>
      </c>
      <c r="B1799" t="s">
        <v>39</v>
      </c>
      <c r="C1799" t="s">
        <v>2082</v>
      </c>
      <c r="D1799" t="s">
        <v>2083</v>
      </c>
      <c r="E1799" t="s">
        <v>41</v>
      </c>
      <c r="G1799">
        <v>664800</v>
      </c>
      <c r="H1799">
        <v>0</v>
      </c>
      <c r="I1799" s="1">
        <v>44713</v>
      </c>
      <c r="J1799">
        <v>604363.63636400003</v>
      </c>
      <c r="K1799">
        <v>60436.363636000002</v>
      </c>
      <c r="L1799">
        <v>664800</v>
      </c>
      <c r="M1799" t="s">
        <v>42</v>
      </c>
      <c r="N1799" t="s">
        <v>83</v>
      </c>
      <c r="O1799" t="s">
        <v>84</v>
      </c>
      <c r="Q1799">
        <v>1</v>
      </c>
      <c r="R1799" t="s">
        <v>67</v>
      </c>
      <c r="S1799">
        <v>201363.63636400001</v>
      </c>
      <c r="T1799" s="2">
        <v>0</v>
      </c>
      <c r="U1799">
        <v>10</v>
      </c>
      <c r="V1799">
        <v>20136.363636400001</v>
      </c>
      <c r="W1799">
        <v>201363.63636400001</v>
      </c>
      <c r="X1799">
        <v>201363.63636400001</v>
      </c>
      <c r="Y1799">
        <v>0</v>
      </c>
      <c r="Z1799">
        <v>0</v>
      </c>
      <c r="AA1799">
        <v>0</v>
      </c>
      <c r="AB1799">
        <v>0</v>
      </c>
      <c r="AE1799">
        <v>0</v>
      </c>
      <c r="AF1799" t="s">
        <v>2084</v>
      </c>
    </row>
    <row r="1800" spans="1:32" x14ac:dyDescent="0.25">
      <c r="A1800" s="1">
        <v>44713</v>
      </c>
      <c r="B1800" t="s">
        <v>39</v>
      </c>
      <c r="C1800" t="s">
        <v>2082</v>
      </c>
      <c r="D1800" t="s">
        <v>2083</v>
      </c>
      <c r="E1800" t="s">
        <v>41</v>
      </c>
      <c r="G1800">
        <v>664800</v>
      </c>
      <c r="H1800">
        <v>0</v>
      </c>
      <c r="I1800" s="1">
        <v>44713</v>
      </c>
      <c r="J1800">
        <v>604363.63636400003</v>
      </c>
      <c r="K1800">
        <v>60436.363636000002</v>
      </c>
      <c r="L1800">
        <v>664800</v>
      </c>
      <c r="M1800" t="s">
        <v>42</v>
      </c>
      <c r="N1800" t="s">
        <v>71</v>
      </c>
      <c r="O1800" t="s">
        <v>72</v>
      </c>
      <c r="Q1800">
        <v>1</v>
      </c>
      <c r="R1800" t="s">
        <v>67</v>
      </c>
      <c r="S1800">
        <v>201636.36363599999</v>
      </c>
      <c r="T1800" s="2">
        <v>0</v>
      </c>
      <c r="U1800">
        <v>10</v>
      </c>
      <c r="V1800">
        <v>20163.636363599999</v>
      </c>
      <c r="W1800">
        <v>201636.36363599999</v>
      </c>
      <c r="X1800">
        <v>201636.36363599999</v>
      </c>
      <c r="Y1800">
        <v>0</v>
      </c>
      <c r="Z1800">
        <v>0</v>
      </c>
      <c r="AA1800">
        <v>0</v>
      </c>
      <c r="AB1800">
        <v>0</v>
      </c>
      <c r="AE1800">
        <v>0</v>
      </c>
      <c r="AF1800" t="s">
        <v>2084</v>
      </c>
    </row>
    <row r="1801" spans="1:32" x14ac:dyDescent="0.25">
      <c r="A1801" s="1">
        <v>44713</v>
      </c>
      <c r="B1801" t="s">
        <v>39</v>
      </c>
      <c r="C1801" t="s">
        <v>2085</v>
      </c>
      <c r="D1801" t="s">
        <v>2086</v>
      </c>
      <c r="E1801" t="s">
        <v>41</v>
      </c>
      <c r="G1801">
        <v>443000.00000100001</v>
      </c>
      <c r="H1801">
        <v>0</v>
      </c>
      <c r="I1801" s="1">
        <v>44713</v>
      </c>
      <c r="J1801">
        <v>402727.27272800001</v>
      </c>
      <c r="K1801">
        <v>40272.727272999997</v>
      </c>
      <c r="L1801">
        <v>443000.00000100001</v>
      </c>
      <c r="M1801" t="s">
        <v>42</v>
      </c>
      <c r="N1801" t="s">
        <v>55</v>
      </c>
      <c r="O1801" t="s">
        <v>56</v>
      </c>
      <c r="Q1801">
        <v>2</v>
      </c>
      <c r="R1801" t="s">
        <v>67</v>
      </c>
      <c r="S1801">
        <v>201363.63636400001</v>
      </c>
      <c r="T1801" s="2">
        <v>0</v>
      </c>
      <c r="U1801">
        <v>10</v>
      </c>
      <c r="V1801">
        <v>40272.727272800003</v>
      </c>
      <c r="W1801">
        <v>402727.27272800001</v>
      </c>
      <c r="X1801">
        <v>402727.27272800001</v>
      </c>
      <c r="Y1801">
        <v>0</v>
      </c>
      <c r="Z1801">
        <v>0</v>
      </c>
      <c r="AA1801">
        <v>0</v>
      </c>
      <c r="AB1801">
        <v>0</v>
      </c>
      <c r="AE1801">
        <v>0</v>
      </c>
      <c r="AF1801" t="s">
        <v>2087</v>
      </c>
    </row>
    <row r="1802" spans="1:32" x14ac:dyDescent="0.25">
      <c r="A1802" s="1">
        <v>44713</v>
      </c>
      <c r="B1802" t="s">
        <v>39</v>
      </c>
      <c r="C1802" t="s">
        <v>2088</v>
      </c>
      <c r="D1802" t="s">
        <v>2089</v>
      </c>
      <c r="E1802" t="s">
        <v>41</v>
      </c>
      <c r="G1802">
        <v>2870000.000006</v>
      </c>
      <c r="H1802">
        <v>0</v>
      </c>
      <c r="I1802" s="1">
        <v>44713</v>
      </c>
      <c r="J1802">
        <v>2609090.9090959998</v>
      </c>
      <c r="K1802">
        <v>260909.09091</v>
      </c>
      <c r="L1802">
        <v>2870000.000006</v>
      </c>
      <c r="M1802" t="s">
        <v>42</v>
      </c>
      <c r="N1802" t="s">
        <v>61</v>
      </c>
      <c r="O1802" t="s">
        <v>62</v>
      </c>
      <c r="Q1802">
        <v>14</v>
      </c>
      <c r="R1802" t="s">
        <v>67</v>
      </c>
      <c r="S1802">
        <v>186363.63636400001</v>
      </c>
      <c r="T1802" s="2">
        <v>0</v>
      </c>
      <c r="U1802">
        <v>10</v>
      </c>
      <c r="V1802">
        <v>260909.0909096</v>
      </c>
      <c r="W1802">
        <v>2609090.9090959998</v>
      </c>
      <c r="X1802">
        <v>2609090.9090959998</v>
      </c>
      <c r="Y1802">
        <v>0</v>
      </c>
      <c r="Z1802">
        <v>0</v>
      </c>
      <c r="AA1802">
        <v>0</v>
      </c>
      <c r="AB1802">
        <v>0</v>
      </c>
      <c r="AE1802">
        <v>0</v>
      </c>
      <c r="AF1802" t="s">
        <v>886</v>
      </c>
    </row>
    <row r="1803" spans="1:32" x14ac:dyDescent="0.25">
      <c r="A1803" s="1">
        <v>44713</v>
      </c>
      <c r="B1803" t="s">
        <v>39</v>
      </c>
      <c r="C1803" t="s">
        <v>2090</v>
      </c>
      <c r="D1803" t="s">
        <v>2091</v>
      </c>
      <c r="E1803" t="s">
        <v>41</v>
      </c>
      <c r="G1803">
        <v>221500</v>
      </c>
      <c r="H1803">
        <v>0</v>
      </c>
      <c r="I1803" s="1">
        <v>44713</v>
      </c>
      <c r="J1803">
        <v>201363.63636400001</v>
      </c>
      <c r="K1803">
        <v>20136.363635999998</v>
      </c>
      <c r="L1803">
        <v>221500</v>
      </c>
      <c r="M1803" t="s">
        <v>42</v>
      </c>
      <c r="N1803" t="s">
        <v>55</v>
      </c>
      <c r="O1803" t="s">
        <v>56</v>
      </c>
      <c r="Q1803">
        <v>1</v>
      </c>
      <c r="R1803" t="s">
        <v>67</v>
      </c>
      <c r="S1803">
        <v>201363.63636400001</v>
      </c>
      <c r="T1803" s="2">
        <v>0</v>
      </c>
      <c r="U1803">
        <v>10</v>
      </c>
      <c r="V1803">
        <v>20136.363636400001</v>
      </c>
      <c r="W1803">
        <v>201363.63636400001</v>
      </c>
      <c r="X1803">
        <v>201363.63636400001</v>
      </c>
      <c r="Y1803">
        <v>0</v>
      </c>
      <c r="Z1803">
        <v>0</v>
      </c>
      <c r="AA1803">
        <v>0</v>
      </c>
      <c r="AB1803">
        <v>0</v>
      </c>
      <c r="AE1803">
        <v>0</v>
      </c>
      <c r="AF1803" t="s">
        <v>2092</v>
      </c>
    </row>
    <row r="1804" spans="1:32" x14ac:dyDescent="0.25">
      <c r="A1804" s="1">
        <v>44713</v>
      </c>
      <c r="B1804" t="s">
        <v>39</v>
      </c>
      <c r="C1804" t="s">
        <v>2093</v>
      </c>
      <c r="D1804" t="s">
        <v>2094</v>
      </c>
      <c r="E1804" t="s">
        <v>41</v>
      </c>
      <c r="G1804">
        <v>1108100</v>
      </c>
      <c r="H1804">
        <v>0</v>
      </c>
      <c r="I1804" s="1">
        <v>44713</v>
      </c>
      <c r="J1804">
        <v>1007363.636364</v>
      </c>
      <c r="K1804">
        <v>100736.36363599999</v>
      </c>
      <c r="L1804">
        <v>1108100</v>
      </c>
      <c r="M1804" t="s">
        <v>42</v>
      </c>
      <c r="N1804" t="s">
        <v>55</v>
      </c>
      <c r="O1804" t="s">
        <v>56</v>
      </c>
      <c r="Q1804">
        <v>2</v>
      </c>
      <c r="R1804" t="s">
        <v>67</v>
      </c>
      <c r="S1804">
        <v>201363.63636400001</v>
      </c>
      <c r="T1804" s="2">
        <v>0</v>
      </c>
      <c r="U1804">
        <v>10</v>
      </c>
      <c r="V1804">
        <v>40272.727272800003</v>
      </c>
      <c r="W1804">
        <v>402727.27272800001</v>
      </c>
      <c r="X1804">
        <v>402727.27272800001</v>
      </c>
      <c r="Y1804">
        <v>0</v>
      </c>
      <c r="Z1804">
        <v>0</v>
      </c>
      <c r="AA1804">
        <v>0</v>
      </c>
      <c r="AB1804">
        <v>0</v>
      </c>
      <c r="AE1804">
        <v>0</v>
      </c>
      <c r="AF1804" t="s">
        <v>2095</v>
      </c>
    </row>
    <row r="1805" spans="1:32" x14ac:dyDescent="0.25">
      <c r="A1805" s="1">
        <v>44713</v>
      </c>
      <c r="B1805" t="s">
        <v>39</v>
      </c>
      <c r="C1805" t="s">
        <v>2093</v>
      </c>
      <c r="D1805" t="s">
        <v>2094</v>
      </c>
      <c r="E1805" t="s">
        <v>41</v>
      </c>
      <c r="G1805">
        <v>1108100</v>
      </c>
      <c r="H1805">
        <v>0</v>
      </c>
      <c r="I1805" s="1">
        <v>44713</v>
      </c>
      <c r="J1805">
        <v>1007363.636364</v>
      </c>
      <c r="K1805">
        <v>100736.36363599999</v>
      </c>
      <c r="L1805">
        <v>1108100</v>
      </c>
      <c r="M1805" t="s">
        <v>42</v>
      </c>
      <c r="N1805" t="s">
        <v>245</v>
      </c>
      <c r="O1805" t="s">
        <v>246</v>
      </c>
      <c r="Q1805">
        <v>1</v>
      </c>
      <c r="R1805" t="s">
        <v>67</v>
      </c>
      <c r="S1805">
        <v>201363.63636400001</v>
      </c>
      <c r="T1805" s="2">
        <v>0</v>
      </c>
      <c r="U1805">
        <v>10</v>
      </c>
      <c r="V1805">
        <v>20136.363636400001</v>
      </c>
      <c r="W1805">
        <v>201363.63636400001</v>
      </c>
      <c r="X1805">
        <v>201363.63636400001</v>
      </c>
      <c r="Y1805">
        <v>0</v>
      </c>
      <c r="Z1805">
        <v>0</v>
      </c>
      <c r="AA1805">
        <v>0</v>
      </c>
      <c r="AB1805">
        <v>0</v>
      </c>
      <c r="AE1805">
        <v>0</v>
      </c>
      <c r="AF1805" t="s">
        <v>2095</v>
      </c>
    </row>
    <row r="1806" spans="1:32" x14ac:dyDescent="0.25">
      <c r="A1806" s="1">
        <v>44713</v>
      </c>
      <c r="B1806" t="s">
        <v>39</v>
      </c>
      <c r="C1806" t="s">
        <v>2093</v>
      </c>
      <c r="D1806" t="s">
        <v>2094</v>
      </c>
      <c r="E1806" t="s">
        <v>41</v>
      </c>
      <c r="G1806">
        <v>1108100</v>
      </c>
      <c r="H1806">
        <v>0</v>
      </c>
      <c r="I1806" s="1">
        <v>44713</v>
      </c>
      <c r="J1806">
        <v>1007363.636364</v>
      </c>
      <c r="K1806">
        <v>100736.36363599999</v>
      </c>
      <c r="L1806">
        <v>1108100</v>
      </c>
      <c r="M1806" t="s">
        <v>42</v>
      </c>
      <c r="N1806" t="s">
        <v>75</v>
      </c>
      <c r="O1806" t="s">
        <v>76</v>
      </c>
      <c r="Q1806">
        <v>1</v>
      </c>
      <c r="R1806" t="s">
        <v>67</v>
      </c>
      <c r="S1806">
        <v>201636.36363599999</v>
      </c>
      <c r="T1806" s="2">
        <v>0</v>
      </c>
      <c r="U1806">
        <v>10</v>
      </c>
      <c r="V1806">
        <v>20163.636363599999</v>
      </c>
      <c r="W1806">
        <v>201636.36363599999</v>
      </c>
      <c r="X1806">
        <v>201636.36363599999</v>
      </c>
      <c r="Y1806">
        <v>0</v>
      </c>
      <c r="Z1806">
        <v>0</v>
      </c>
      <c r="AA1806">
        <v>0</v>
      </c>
      <c r="AB1806">
        <v>0</v>
      </c>
      <c r="AE1806">
        <v>0</v>
      </c>
      <c r="AF1806" t="s">
        <v>2095</v>
      </c>
    </row>
    <row r="1807" spans="1:32" x14ac:dyDescent="0.25">
      <c r="A1807" s="1">
        <v>44713</v>
      </c>
      <c r="B1807" t="s">
        <v>39</v>
      </c>
      <c r="C1807" t="s">
        <v>2093</v>
      </c>
      <c r="D1807" t="s">
        <v>2094</v>
      </c>
      <c r="E1807" t="s">
        <v>41</v>
      </c>
      <c r="G1807">
        <v>1108100</v>
      </c>
      <c r="H1807">
        <v>0</v>
      </c>
      <c r="I1807" s="1">
        <v>44713</v>
      </c>
      <c r="J1807">
        <v>1007363.636364</v>
      </c>
      <c r="K1807">
        <v>100736.36363599999</v>
      </c>
      <c r="L1807">
        <v>1108100</v>
      </c>
      <c r="M1807" t="s">
        <v>42</v>
      </c>
      <c r="N1807" t="s">
        <v>113</v>
      </c>
      <c r="O1807" t="s">
        <v>114</v>
      </c>
      <c r="Q1807">
        <v>1</v>
      </c>
      <c r="R1807" t="s">
        <v>67</v>
      </c>
      <c r="S1807">
        <v>201636.36363599999</v>
      </c>
      <c r="T1807" s="2">
        <v>0</v>
      </c>
      <c r="U1807">
        <v>10</v>
      </c>
      <c r="V1807">
        <v>20163.636363599999</v>
      </c>
      <c r="W1807">
        <v>201636.36363599999</v>
      </c>
      <c r="X1807">
        <v>201636.36363599999</v>
      </c>
      <c r="Y1807">
        <v>0</v>
      </c>
      <c r="Z1807">
        <v>0</v>
      </c>
      <c r="AA1807">
        <v>0</v>
      </c>
      <c r="AB1807">
        <v>0</v>
      </c>
      <c r="AE1807">
        <v>0</v>
      </c>
      <c r="AF1807" t="s">
        <v>2095</v>
      </c>
    </row>
    <row r="1808" spans="1:32" x14ac:dyDescent="0.25">
      <c r="A1808" s="1">
        <v>44713</v>
      </c>
      <c r="B1808" t="s">
        <v>39</v>
      </c>
      <c r="C1808" t="s">
        <v>2096</v>
      </c>
      <c r="D1808" t="s">
        <v>2097</v>
      </c>
      <c r="E1808" t="s">
        <v>41</v>
      </c>
      <c r="G1808">
        <v>150999.99999400001</v>
      </c>
      <c r="H1808">
        <v>0</v>
      </c>
      <c r="I1808" s="1">
        <v>44713</v>
      </c>
      <c r="J1808">
        <v>137272.72726700001</v>
      </c>
      <c r="K1808">
        <v>13727.272727</v>
      </c>
      <c r="L1808">
        <v>150999.99999400001</v>
      </c>
      <c r="M1808" t="s">
        <v>42</v>
      </c>
      <c r="N1808" t="s">
        <v>1056</v>
      </c>
      <c r="Q1808">
        <v>11</v>
      </c>
      <c r="R1808" t="s">
        <v>238</v>
      </c>
      <c r="S1808">
        <v>4545.4545449999996</v>
      </c>
      <c r="T1808" s="2">
        <v>0</v>
      </c>
      <c r="U1808">
        <v>10</v>
      </c>
      <c r="V1808">
        <v>4999.9999994999998</v>
      </c>
      <c r="W1808">
        <v>49999.999994999998</v>
      </c>
      <c r="X1808">
        <v>49999.999994999998</v>
      </c>
      <c r="Y1808">
        <v>0</v>
      </c>
      <c r="Z1808">
        <v>0</v>
      </c>
      <c r="AA1808">
        <v>0</v>
      </c>
      <c r="AB1808">
        <v>0</v>
      </c>
      <c r="AE1808">
        <v>0</v>
      </c>
      <c r="AF1808" t="s">
        <v>2098</v>
      </c>
    </row>
    <row r="1809" spans="1:32" x14ac:dyDescent="0.25">
      <c r="A1809" s="1">
        <v>44713</v>
      </c>
      <c r="B1809" t="s">
        <v>39</v>
      </c>
      <c r="C1809" t="s">
        <v>2096</v>
      </c>
      <c r="D1809" t="s">
        <v>2097</v>
      </c>
      <c r="E1809" t="s">
        <v>41</v>
      </c>
      <c r="G1809">
        <v>150999.99999400001</v>
      </c>
      <c r="H1809">
        <v>0</v>
      </c>
      <c r="I1809" s="1">
        <v>44713</v>
      </c>
      <c r="J1809">
        <v>137272.72726700001</v>
      </c>
      <c r="K1809">
        <v>13727.272727</v>
      </c>
      <c r="L1809">
        <v>150999.99999400001</v>
      </c>
      <c r="M1809" t="s">
        <v>42</v>
      </c>
      <c r="N1809" t="s">
        <v>2099</v>
      </c>
      <c r="Q1809">
        <v>1</v>
      </c>
      <c r="R1809" t="s">
        <v>67</v>
      </c>
      <c r="S1809">
        <v>43636.363636000002</v>
      </c>
      <c r="T1809" s="2">
        <v>0</v>
      </c>
      <c r="U1809">
        <v>10</v>
      </c>
      <c r="V1809">
        <v>4363.6363635999996</v>
      </c>
      <c r="W1809">
        <v>43636.363636000002</v>
      </c>
      <c r="X1809">
        <v>43636.363636000002</v>
      </c>
      <c r="Y1809">
        <v>0</v>
      </c>
      <c r="Z1809">
        <v>0</v>
      </c>
      <c r="AA1809">
        <v>0</v>
      </c>
      <c r="AB1809">
        <v>0</v>
      </c>
      <c r="AE1809">
        <v>0</v>
      </c>
      <c r="AF1809" t="s">
        <v>2098</v>
      </c>
    </row>
    <row r="1810" spans="1:32" x14ac:dyDescent="0.25">
      <c r="A1810" s="1">
        <v>44713</v>
      </c>
      <c r="B1810" t="s">
        <v>39</v>
      </c>
      <c r="C1810" t="s">
        <v>2096</v>
      </c>
      <c r="D1810" t="s">
        <v>2097</v>
      </c>
      <c r="E1810" t="s">
        <v>41</v>
      </c>
      <c r="G1810">
        <v>150999.99999400001</v>
      </c>
      <c r="H1810">
        <v>0</v>
      </c>
      <c r="I1810" s="1">
        <v>44713</v>
      </c>
      <c r="J1810">
        <v>137272.72726700001</v>
      </c>
      <c r="K1810">
        <v>13727.272727</v>
      </c>
      <c r="L1810">
        <v>150999.99999400001</v>
      </c>
      <c r="M1810" t="s">
        <v>42</v>
      </c>
      <c r="N1810" t="s">
        <v>1503</v>
      </c>
      <c r="Q1810">
        <v>1</v>
      </c>
      <c r="R1810" t="s">
        <v>67</v>
      </c>
      <c r="S1810">
        <v>43636.363636000002</v>
      </c>
      <c r="T1810" s="2">
        <v>0</v>
      </c>
      <c r="U1810">
        <v>10</v>
      </c>
      <c r="V1810">
        <v>4363.6363635999996</v>
      </c>
      <c r="W1810">
        <v>43636.363636000002</v>
      </c>
      <c r="X1810">
        <v>43636.363636000002</v>
      </c>
      <c r="Y1810">
        <v>0</v>
      </c>
      <c r="Z1810">
        <v>0</v>
      </c>
      <c r="AA1810">
        <v>0</v>
      </c>
      <c r="AB1810">
        <v>0</v>
      </c>
      <c r="AE1810">
        <v>0</v>
      </c>
      <c r="AF1810" t="s">
        <v>2098</v>
      </c>
    </row>
    <row r="1811" spans="1:32" x14ac:dyDescent="0.25">
      <c r="A1811" s="1">
        <v>44713</v>
      </c>
      <c r="B1811" t="s">
        <v>39</v>
      </c>
      <c r="C1811" t="s">
        <v>2100</v>
      </c>
      <c r="D1811" t="s">
        <v>2101</v>
      </c>
      <c r="E1811" t="s">
        <v>41</v>
      </c>
      <c r="G1811">
        <v>221500</v>
      </c>
      <c r="H1811">
        <v>0</v>
      </c>
      <c r="I1811" s="1">
        <v>44713</v>
      </c>
      <c r="J1811">
        <v>201363.63636400001</v>
      </c>
      <c r="K1811">
        <v>20136.363635999998</v>
      </c>
      <c r="L1811">
        <v>221500</v>
      </c>
      <c r="M1811" t="s">
        <v>42</v>
      </c>
      <c r="N1811" t="s">
        <v>55</v>
      </c>
      <c r="O1811" t="s">
        <v>56</v>
      </c>
      <c r="Q1811">
        <v>1</v>
      </c>
      <c r="R1811" t="s">
        <v>67</v>
      </c>
      <c r="S1811">
        <v>201363.63636400001</v>
      </c>
      <c r="T1811" s="2">
        <v>0</v>
      </c>
      <c r="U1811">
        <v>10</v>
      </c>
      <c r="V1811">
        <v>20136.363636400001</v>
      </c>
      <c r="W1811">
        <v>201363.63636400001</v>
      </c>
      <c r="X1811">
        <v>201363.63636400001</v>
      </c>
      <c r="Y1811">
        <v>0</v>
      </c>
      <c r="Z1811">
        <v>0</v>
      </c>
      <c r="AA1811">
        <v>0</v>
      </c>
      <c r="AB1811">
        <v>0</v>
      </c>
      <c r="AE1811">
        <v>0</v>
      </c>
      <c r="AF1811" t="s">
        <v>2102</v>
      </c>
    </row>
    <row r="1812" spans="1:32" x14ac:dyDescent="0.25">
      <c r="A1812" s="1">
        <v>44713</v>
      </c>
      <c r="B1812" t="s">
        <v>39</v>
      </c>
      <c r="C1812" t="s">
        <v>2103</v>
      </c>
      <c r="D1812" t="s">
        <v>2104</v>
      </c>
      <c r="E1812" t="s">
        <v>41</v>
      </c>
      <c r="G1812">
        <v>43700.000001</v>
      </c>
      <c r="H1812">
        <v>0</v>
      </c>
      <c r="I1812" s="1">
        <v>44713</v>
      </c>
      <c r="J1812">
        <v>39727.272728000004</v>
      </c>
      <c r="K1812">
        <v>3972.727273</v>
      </c>
      <c r="L1812">
        <v>43700.000001</v>
      </c>
      <c r="M1812" t="s">
        <v>42</v>
      </c>
      <c r="N1812" t="s">
        <v>131</v>
      </c>
      <c r="O1812" t="s">
        <v>132</v>
      </c>
      <c r="Q1812">
        <v>1</v>
      </c>
      <c r="R1812" t="s">
        <v>123</v>
      </c>
      <c r="S1812">
        <v>23454.545454999999</v>
      </c>
      <c r="T1812" s="2">
        <v>0</v>
      </c>
      <c r="U1812">
        <v>10</v>
      </c>
      <c r="V1812">
        <v>2345.4545455000002</v>
      </c>
      <c r="W1812">
        <v>23454.545454999999</v>
      </c>
      <c r="X1812">
        <v>23454.545454999999</v>
      </c>
      <c r="Y1812">
        <v>0</v>
      </c>
      <c r="Z1812">
        <v>0</v>
      </c>
      <c r="AA1812">
        <v>0</v>
      </c>
      <c r="AB1812">
        <v>0</v>
      </c>
      <c r="AE1812">
        <v>0</v>
      </c>
      <c r="AF1812" t="s">
        <v>2105</v>
      </c>
    </row>
    <row r="1813" spans="1:32" x14ac:dyDescent="0.25">
      <c r="A1813" s="1">
        <v>44713</v>
      </c>
      <c r="B1813" t="s">
        <v>39</v>
      </c>
      <c r="C1813" t="s">
        <v>2103</v>
      </c>
      <c r="D1813" t="s">
        <v>2104</v>
      </c>
      <c r="E1813" t="s">
        <v>41</v>
      </c>
      <c r="G1813">
        <v>43700.000001</v>
      </c>
      <c r="H1813">
        <v>0</v>
      </c>
      <c r="I1813" s="1">
        <v>44713</v>
      </c>
      <c r="J1813">
        <v>39727.272728000004</v>
      </c>
      <c r="K1813">
        <v>3972.727273</v>
      </c>
      <c r="L1813">
        <v>43700.000001</v>
      </c>
      <c r="M1813" t="s">
        <v>42</v>
      </c>
      <c r="N1813" t="s">
        <v>177</v>
      </c>
      <c r="O1813" t="s">
        <v>178</v>
      </c>
      <c r="Q1813">
        <v>1</v>
      </c>
      <c r="R1813" t="s">
        <v>123</v>
      </c>
      <c r="S1813">
        <v>16272.727273</v>
      </c>
      <c r="T1813" s="2">
        <v>0</v>
      </c>
      <c r="U1813">
        <v>10</v>
      </c>
      <c r="V1813">
        <v>1627.2727273</v>
      </c>
      <c r="W1813">
        <v>16272.727273</v>
      </c>
      <c r="X1813">
        <v>16272.727273</v>
      </c>
      <c r="Y1813">
        <v>0</v>
      </c>
      <c r="Z1813">
        <v>0</v>
      </c>
      <c r="AA1813">
        <v>0</v>
      </c>
      <c r="AB1813">
        <v>0</v>
      </c>
      <c r="AE1813">
        <v>0</v>
      </c>
      <c r="AF1813" t="s">
        <v>2105</v>
      </c>
    </row>
    <row r="1814" spans="1:32" x14ac:dyDescent="0.25">
      <c r="A1814" s="1">
        <v>44713</v>
      </c>
      <c r="B1814" t="s">
        <v>39</v>
      </c>
      <c r="C1814" t="s">
        <v>2106</v>
      </c>
      <c r="D1814" t="s">
        <v>2107</v>
      </c>
      <c r="E1814" t="s">
        <v>41</v>
      </c>
      <c r="G1814">
        <v>222200</v>
      </c>
      <c r="H1814">
        <v>0</v>
      </c>
      <c r="I1814" s="1">
        <v>44713</v>
      </c>
      <c r="J1814">
        <v>202000</v>
      </c>
      <c r="K1814">
        <v>20200</v>
      </c>
      <c r="L1814">
        <v>222200</v>
      </c>
      <c r="M1814" t="s">
        <v>42</v>
      </c>
      <c r="N1814" t="s">
        <v>48</v>
      </c>
      <c r="O1814" t="s">
        <v>49</v>
      </c>
      <c r="Q1814">
        <v>1</v>
      </c>
      <c r="R1814" t="s">
        <v>67</v>
      </c>
      <c r="S1814">
        <v>202000</v>
      </c>
      <c r="T1814" s="2">
        <v>0</v>
      </c>
      <c r="U1814">
        <v>10</v>
      </c>
      <c r="V1814">
        <v>20200</v>
      </c>
      <c r="W1814">
        <v>202000</v>
      </c>
      <c r="X1814">
        <v>202000</v>
      </c>
      <c r="Y1814">
        <v>0</v>
      </c>
      <c r="Z1814">
        <v>0</v>
      </c>
      <c r="AA1814">
        <v>0</v>
      </c>
      <c r="AB1814">
        <v>0</v>
      </c>
      <c r="AE1814">
        <v>0</v>
      </c>
      <c r="AF1814" t="s">
        <v>2108</v>
      </c>
    </row>
    <row r="1815" spans="1:32" x14ac:dyDescent="0.25">
      <c r="A1815" s="1">
        <v>44713</v>
      </c>
      <c r="B1815" t="s">
        <v>39</v>
      </c>
      <c r="C1815" t="s">
        <v>2109</v>
      </c>
      <c r="D1815" t="s">
        <v>446</v>
      </c>
      <c r="E1815" t="s">
        <v>41</v>
      </c>
      <c r="G1815">
        <v>269500</v>
      </c>
      <c r="H1815">
        <v>0</v>
      </c>
      <c r="I1815" s="1">
        <v>44713</v>
      </c>
      <c r="J1815">
        <v>245000</v>
      </c>
      <c r="K1815">
        <v>24500</v>
      </c>
      <c r="L1815">
        <v>269500</v>
      </c>
      <c r="M1815" t="s">
        <v>42</v>
      </c>
      <c r="N1815" t="s">
        <v>271</v>
      </c>
      <c r="Q1815">
        <v>1</v>
      </c>
      <c r="R1815" t="s">
        <v>218</v>
      </c>
      <c r="S1815">
        <v>245000</v>
      </c>
      <c r="T1815" s="2">
        <v>0</v>
      </c>
      <c r="U1815">
        <v>10</v>
      </c>
      <c r="V1815">
        <v>24500</v>
      </c>
      <c r="W1815">
        <v>245000</v>
      </c>
      <c r="X1815">
        <v>245000</v>
      </c>
      <c r="Y1815">
        <v>0</v>
      </c>
      <c r="Z1815">
        <v>0</v>
      </c>
      <c r="AA1815">
        <v>0</v>
      </c>
      <c r="AB1815">
        <v>0</v>
      </c>
      <c r="AE1815">
        <v>0</v>
      </c>
      <c r="AF1815" t="s">
        <v>447</v>
      </c>
    </row>
    <row r="1816" spans="1:32" x14ac:dyDescent="0.25">
      <c r="A1816" s="1">
        <v>44713</v>
      </c>
      <c r="B1816" t="s">
        <v>39</v>
      </c>
      <c r="C1816" t="s">
        <v>2110</v>
      </c>
      <c r="D1816" t="s">
        <v>2111</v>
      </c>
      <c r="E1816" t="s">
        <v>41</v>
      </c>
      <c r="G1816">
        <v>155328.00000100001</v>
      </c>
      <c r="H1816">
        <v>0</v>
      </c>
      <c r="I1816" s="1">
        <v>44713</v>
      </c>
      <c r="J1816">
        <v>141207.27272800001</v>
      </c>
      <c r="K1816">
        <v>14120.727273</v>
      </c>
      <c r="L1816">
        <v>155328.00000100001</v>
      </c>
      <c r="M1816" t="s">
        <v>42</v>
      </c>
      <c r="N1816" t="s">
        <v>671</v>
      </c>
      <c r="Q1816">
        <v>6</v>
      </c>
      <c r="R1816" t="s">
        <v>67</v>
      </c>
      <c r="S1816">
        <v>17000</v>
      </c>
      <c r="T1816" s="2">
        <v>0</v>
      </c>
      <c r="U1816">
        <v>10</v>
      </c>
      <c r="V1816">
        <v>10200</v>
      </c>
      <c r="W1816">
        <v>102000</v>
      </c>
      <c r="X1816">
        <v>102000</v>
      </c>
      <c r="Y1816">
        <v>0</v>
      </c>
      <c r="Z1816">
        <v>0</v>
      </c>
      <c r="AA1816">
        <v>0</v>
      </c>
      <c r="AB1816">
        <v>0</v>
      </c>
      <c r="AE1816">
        <v>0</v>
      </c>
      <c r="AF1816" t="s">
        <v>2112</v>
      </c>
    </row>
    <row r="1817" spans="1:32" x14ac:dyDescent="0.25">
      <c r="A1817" s="1">
        <v>44713</v>
      </c>
      <c r="B1817" t="s">
        <v>39</v>
      </c>
      <c r="C1817" t="s">
        <v>2110</v>
      </c>
      <c r="D1817" t="s">
        <v>2111</v>
      </c>
      <c r="E1817" t="s">
        <v>41</v>
      </c>
      <c r="G1817">
        <v>155328.00000100001</v>
      </c>
      <c r="H1817">
        <v>0</v>
      </c>
      <c r="I1817" s="1">
        <v>44713</v>
      </c>
      <c r="J1817">
        <v>141207.27272800001</v>
      </c>
      <c r="K1817">
        <v>14120.727273</v>
      </c>
      <c r="L1817">
        <v>155328.00000100001</v>
      </c>
      <c r="M1817" t="s">
        <v>42</v>
      </c>
      <c r="N1817" t="s">
        <v>373</v>
      </c>
      <c r="Q1817">
        <v>2</v>
      </c>
      <c r="R1817" t="s">
        <v>67</v>
      </c>
      <c r="S1817">
        <v>15512.727273</v>
      </c>
      <c r="T1817" s="2">
        <v>0</v>
      </c>
      <c r="U1817">
        <v>10</v>
      </c>
      <c r="V1817">
        <v>3102.5454546000001</v>
      </c>
      <c r="W1817">
        <v>31025.454546000001</v>
      </c>
      <c r="X1817">
        <v>31025.454546000001</v>
      </c>
      <c r="Y1817">
        <v>0</v>
      </c>
      <c r="Z1817">
        <v>0</v>
      </c>
      <c r="AA1817">
        <v>0</v>
      </c>
      <c r="AB1817">
        <v>0</v>
      </c>
      <c r="AE1817">
        <v>0</v>
      </c>
      <c r="AF1817" t="s">
        <v>2112</v>
      </c>
    </row>
    <row r="1818" spans="1:32" x14ac:dyDescent="0.25">
      <c r="A1818" s="1">
        <v>44713</v>
      </c>
      <c r="B1818" t="s">
        <v>39</v>
      </c>
      <c r="C1818" t="s">
        <v>2110</v>
      </c>
      <c r="D1818" t="s">
        <v>2111</v>
      </c>
      <c r="E1818" t="s">
        <v>41</v>
      </c>
      <c r="G1818">
        <v>155328.00000100001</v>
      </c>
      <c r="H1818">
        <v>0</v>
      </c>
      <c r="I1818" s="1">
        <v>44713</v>
      </c>
      <c r="J1818">
        <v>141207.27272800001</v>
      </c>
      <c r="K1818">
        <v>14120.727273</v>
      </c>
      <c r="L1818">
        <v>155328.00000100001</v>
      </c>
      <c r="M1818" t="s">
        <v>42</v>
      </c>
      <c r="N1818" t="s">
        <v>643</v>
      </c>
      <c r="Q1818">
        <v>2</v>
      </c>
      <c r="R1818" t="s">
        <v>238</v>
      </c>
      <c r="S1818">
        <v>4090.909091</v>
      </c>
      <c r="T1818" s="2">
        <v>0</v>
      </c>
      <c r="U1818">
        <v>10</v>
      </c>
      <c r="V1818">
        <v>818.18181819999995</v>
      </c>
      <c r="W1818">
        <v>8181.818182</v>
      </c>
      <c r="X1818">
        <v>8181.818182</v>
      </c>
      <c r="Y1818">
        <v>0</v>
      </c>
      <c r="Z1818">
        <v>0</v>
      </c>
      <c r="AA1818">
        <v>0</v>
      </c>
      <c r="AB1818">
        <v>0</v>
      </c>
      <c r="AE1818">
        <v>0</v>
      </c>
      <c r="AF1818" t="s">
        <v>2112</v>
      </c>
    </row>
    <row r="1819" spans="1:32" x14ac:dyDescent="0.25">
      <c r="A1819" s="1">
        <v>44713</v>
      </c>
      <c r="B1819" t="s">
        <v>39</v>
      </c>
      <c r="C1819" t="s">
        <v>2113</v>
      </c>
      <c r="D1819" t="s">
        <v>2114</v>
      </c>
      <c r="E1819" t="s">
        <v>41</v>
      </c>
      <c r="G1819">
        <v>275450.00000200002</v>
      </c>
      <c r="H1819">
        <v>0</v>
      </c>
      <c r="I1819" s="1">
        <v>44713</v>
      </c>
      <c r="J1819">
        <v>250409.09091100001</v>
      </c>
      <c r="K1819">
        <v>25040.909091000001</v>
      </c>
      <c r="L1819">
        <v>275450.00000200002</v>
      </c>
      <c r="M1819" t="s">
        <v>42</v>
      </c>
      <c r="N1819" t="s">
        <v>213</v>
      </c>
      <c r="Q1819">
        <v>3</v>
      </c>
      <c r="R1819" t="s">
        <v>67</v>
      </c>
      <c r="S1819">
        <v>27681.818181999999</v>
      </c>
      <c r="T1819" s="2">
        <v>0</v>
      </c>
      <c r="U1819">
        <v>10</v>
      </c>
      <c r="V1819">
        <v>8304.5454546000001</v>
      </c>
      <c r="W1819">
        <v>83045.454545999994</v>
      </c>
      <c r="X1819">
        <v>83045.454545999994</v>
      </c>
      <c r="Y1819">
        <v>0</v>
      </c>
      <c r="Z1819">
        <v>0</v>
      </c>
      <c r="AA1819">
        <v>0</v>
      </c>
      <c r="AB1819">
        <v>0</v>
      </c>
      <c r="AE1819">
        <v>0</v>
      </c>
      <c r="AF1819" t="s">
        <v>2115</v>
      </c>
    </row>
    <row r="1820" spans="1:32" x14ac:dyDescent="0.25">
      <c r="A1820" s="1">
        <v>44713</v>
      </c>
      <c r="B1820" t="s">
        <v>39</v>
      </c>
      <c r="C1820" t="s">
        <v>2113</v>
      </c>
      <c r="D1820" t="s">
        <v>2114</v>
      </c>
      <c r="E1820" t="s">
        <v>41</v>
      </c>
      <c r="G1820">
        <v>275450.00000200002</v>
      </c>
      <c r="H1820">
        <v>0</v>
      </c>
      <c r="I1820" s="1">
        <v>44713</v>
      </c>
      <c r="J1820">
        <v>250409.09091100001</v>
      </c>
      <c r="K1820">
        <v>25040.909091000001</v>
      </c>
      <c r="L1820">
        <v>275450.00000200002</v>
      </c>
      <c r="M1820" t="s">
        <v>42</v>
      </c>
      <c r="N1820" t="s">
        <v>671</v>
      </c>
      <c r="Q1820">
        <v>3</v>
      </c>
      <c r="R1820" t="s">
        <v>67</v>
      </c>
      <c r="S1820">
        <v>17000</v>
      </c>
      <c r="T1820" s="2">
        <v>0</v>
      </c>
      <c r="U1820">
        <v>10</v>
      </c>
      <c r="V1820">
        <v>5100</v>
      </c>
      <c r="W1820">
        <v>51000</v>
      </c>
      <c r="X1820">
        <v>51000</v>
      </c>
      <c r="Y1820">
        <v>0</v>
      </c>
      <c r="Z1820">
        <v>0</v>
      </c>
      <c r="AA1820">
        <v>0</v>
      </c>
      <c r="AB1820">
        <v>0</v>
      </c>
      <c r="AE1820">
        <v>0</v>
      </c>
      <c r="AF1820" t="s">
        <v>2115</v>
      </c>
    </row>
    <row r="1821" spans="1:32" x14ac:dyDescent="0.25">
      <c r="A1821" s="1">
        <v>44713</v>
      </c>
      <c r="B1821" t="s">
        <v>39</v>
      </c>
      <c r="C1821" t="s">
        <v>2113</v>
      </c>
      <c r="D1821" t="s">
        <v>2114</v>
      </c>
      <c r="E1821" t="s">
        <v>41</v>
      </c>
      <c r="G1821">
        <v>275450.00000200002</v>
      </c>
      <c r="H1821">
        <v>0</v>
      </c>
      <c r="I1821" s="1">
        <v>44713</v>
      </c>
      <c r="J1821">
        <v>250409.09091100001</v>
      </c>
      <c r="K1821">
        <v>25040.909091000001</v>
      </c>
      <c r="L1821">
        <v>275450.00000200002</v>
      </c>
      <c r="M1821" t="s">
        <v>42</v>
      </c>
      <c r="N1821" t="s">
        <v>300</v>
      </c>
      <c r="Q1821">
        <v>5</v>
      </c>
      <c r="R1821" t="s">
        <v>67</v>
      </c>
      <c r="S1821">
        <v>17000</v>
      </c>
      <c r="T1821" s="2">
        <v>0</v>
      </c>
      <c r="U1821">
        <v>10</v>
      </c>
      <c r="V1821">
        <v>8500</v>
      </c>
      <c r="W1821">
        <v>85000</v>
      </c>
      <c r="X1821">
        <v>85000</v>
      </c>
      <c r="Y1821">
        <v>0</v>
      </c>
      <c r="Z1821">
        <v>0</v>
      </c>
      <c r="AA1821">
        <v>0</v>
      </c>
      <c r="AB1821">
        <v>0</v>
      </c>
      <c r="AE1821">
        <v>0</v>
      </c>
      <c r="AF1821" t="s">
        <v>2115</v>
      </c>
    </row>
    <row r="1822" spans="1:32" x14ac:dyDescent="0.25">
      <c r="A1822" s="1">
        <v>44713</v>
      </c>
      <c r="B1822" t="s">
        <v>39</v>
      </c>
      <c r="C1822" t="s">
        <v>2113</v>
      </c>
      <c r="D1822" t="s">
        <v>2114</v>
      </c>
      <c r="E1822" t="s">
        <v>41</v>
      </c>
      <c r="G1822">
        <v>275450.00000200002</v>
      </c>
      <c r="H1822">
        <v>0</v>
      </c>
      <c r="I1822" s="1">
        <v>44713</v>
      </c>
      <c r="J1822">
        <v>250409.09091100001</v>
      </c>
      <c r="K1822">
        <v>25040.909091000001</v>
      </c>
      <c r="L1822">
        <v>275450.00000200002</v>
      </c>
      <c r="M1822" t="s">
        <v>42</v>
      </c>
      <c r="N1822" t="s">
        <v>1480</v>
      </c>
      <c r="Q1822">
        <v>5</v>
      </c>
      <c r="R1822" t="s">
        <v>50</v>
      </c>
      <c r="S1822">
        <v>5363.636364</v>
      </c>
      <c r="T1822" s="2">
        <v>0</v>
      </c>
      <c r="U1822">
        <v>10</v>
      </c>
      <c r="V1822">
        <v>2681.818182</v>
      </c>
      <c r="W1822">
        <v>26818.181820000002</v>
      </c>
      <c r="X1822">
        <v>26818.181820000002</v>
      </c>
      <c r="Y1822">
        <v>0</v>
      </c>
      <c r="Z1822">
        <v>0</v>
      </c>
      <c r="AA1822">
        <v>0</v>
      </c>
      <c r="AB1822">
        <v>0</v>
      </c>
      <c r="AE1822">
        <v>0</v>
      </c>
      <c r="AF1822" t="s">
        <v>2115</v>
      </c>
    </row>
    <row r="1823" spans="1:32" x14ac:dyDescent="0.25">
      <c r="A1823" s="1">
        <v>44713</v>
      </c>
      <c r="B1823" t="s">
        <v>39</v>
      </c>
      <c r="C1823" t="s">
        <v>2113</v>
      </c>
      <c r="D1823" t="s">
        <v>2114</v>
      </c>
      <c r="E1823" t="s">
        <v>41</v>
      </c>
      <c r="G1823">
        <v>275450.00000200002</v>
      </c>
      <c r="H1823">
        <v>0</v>
      </c>
      <c r="I1823" s="1">
        <v>44713</v>
      </c>
      <c r="J1823">
        <v>250409.09091100001</v>
      </c>
      <c r="K1823">
        <v>25040.909091000001</v>
      </c>
      <c r="L1823">
        <v>275450.00000200002</v>
      </c>
      <c r="M1823" t="s">
        <v>42</v>
      </c>
      <c r="N1823" t="s">
        <v>277</v>
      </c>
      <c r="Q1823">
        <v>1</v>
      </c>
      <c r="R1823" t="s">
        <v>238</v>
      </c>
      <c r="S1823">
        <v>4545.4545449999996</v>
      </c>
      <c r="T1823" s="2">
        <v>0</v>
      </c>
      <c r="U1823">
        <v>10</v>
      </c>
      <c r="V1823">
        <v>454.54545450000001</v>
      </c>
      <c r="W1823">
        <v>4545.4545449999996</v>
      </c>
      <c r="X1823">
        <v>4545.4545449999996</v>
      </c>
      <c r="Y1823">
        <v>0</v>
      </c>
      <c r="Z1823">
        <v>0</v>
      </c>
      <c r="AA1823">
        <v>0</v>
      </c>
      <c r="AB1823">
        <v>0</v>
      </c>
      <c r="AE1823">
        <v>0</v>
      </c>
      <c r="AF1823" t="s">
        <v>2115</v>
      </c>
    </row>
    <row r="1824" spans="1:32" x14ac:dyDescent="0.25">
      <c r="A1824" s="1">
        <v>44713</v>
      </c>
      <c r="B1824" t="s">
        <v>39</v>
      </c>
      <c r="C1824" t="s">
        <v>2116</v>
      </c>
      <c r="D1824" t="s">
        <v>2117</v>
      </c>
      <c r="E1824" t="s">
        <v>41</v>
      </c>
      <c r="G1824">
        <v>886600</v>
      </c>
      <c r="H1824">
        <v>0</v>
      </c>
      <c r="I1824" s="1">
        <v>44713</v>
      </c>
      <c r="J1824">
        <v>806000</v>
      </c>
      <c r="K1824">
        <v>80600</v>
      </c>
      <c r="L1824">
        <v>886600</v>
      </c>
      <c r="M1824" t="s">
        <v>42</v>
      </c>
      <c r="N1824" t="s">
        <v>55</v>
      </c>
      <c r="O1824" t="s">
        <v>56</v>
      </c>
      <c r="Q1824">
        <v>2</v>
      </c>
      <c r="R1824" t="s">
        <v>67</v>
      </c>
      <c r="S1824">
        <v>201363.63636400001</v>
      </c>
      <c r="T1824" s="2">
        <v>0</v>
      </c>
      <c r="U1824">
        <v>10</v>
      </c>
      <c r="V1824">
        <v>40272.727272800003</v>
      </c>
      <c r="W1824">
        <v>402727.27272800001</v>
      </c>
      <c r="X1824">
        <v>402727.27272800001</v>
      </c>
      <c r="Y1824">
        <v>0</v>
      </c>
      <c r="Z1824">
        <v>0</v>
      </c>
      <c r="AA1824">
        <v>0</v>
      </c>
      <c r="AB1824">
        <v>0</v>
      </c>
      <c r="AE1824">
        <v>0</v>
      </c>
      <c r="AF1824" t="s">
        <v>2118</v>
      </c>
    </row>
    <row r="1825" spans="1:32" x14ac:dyDescent="0.25">
      <c r="A1825" s="1">
        <v>44713</v>
      </c>
      <c r="B1825" t="s">
        <v>39</v>
      </c>
      <c r="C1825" t="s">
        <v>2116</v>
      </c>
      <c r="D1825" t="s">
        <v>2117</v>
      </c>
      <c r="E1825" t="s">
        <v>41</v>
      </c>
      <c r="G1825">
        <v>886600</v>
      </c>
      <c r="H1825">
        <v>0</v>
      </c>
      <c r="I1825" s="1">
        <v>44713</v>
      </c>
      <c r="J1825">
        <v>806000</v>
      </c>
      <c r="K1825">
        <v>80600</v>
      </c>
      <c r="L1825">
        <v>886600</v>
      </c>
      <c r="M1825" t="s">
        <v>42</v>
      </c>
      <c r="N1825" t="s">
        <v>111</v>
      </c>
      <c r="O1825" t="s">
        <v>112</v>
      </c>
      <c r="Q1825">
        <v>1</v>
      </c>
      <c r="R1825" t="s">
        <v>67</v>
      </c>
      <c r="S1825">
        <v>201636.36363599999</v>
      </c>
      <c r="T1825" s="2">
        <v>0</v>
      </c>
      <c r="U1825">
        <v>10</v>
      </c>
      <c r="V1825">
        <v>20163.636363599999</v>
      </c>
      <c r="W1825">
        <v>201636.36363599999</v>
      </c>
      <c r="X1825">
        <v>201636.36363599999</v>
      </c>
      <c r="Y1825">
        <v>0</v>
      </c>
      <c r="Z1825">
        <v>0</v>
      </c>
      <c r="AA1825">
        <v>0</v>
      </c>
      <c r="AB1825">
        <v>0</v>
      </c>
      <c r="AE1825">
        <v>0</v>
      </c>
      <c r="AF1825" t="s">
        <v>2118</v>
      </c>
    </row>
    <row r="1826" spans="1:32" x14ac:dyDescent="0.25">
      <c r="A1826" s="1">
        <v>44713</v>
      </c>
      <c r="B1826" t="s">
        <v>39</v>
      </c>
      <c r="C1826" t="s">
        <v>2116</v>
      </c>
      <c r="D1826" t="s">
        <v>2117</v>
      </c>
      <c r="E1826" t="s">
        <v>41</v>
      </c>
      <c r="G1826">
        <v>886600</v>
      </c>
      <c r="H1826">
        <v>0</v>
      </c>
      <c r="I1826" s="1">
        <v>44713</v>
      </c>
      <c r="J1826">
        <v>806000</v>
      </c>
      <c r="K1826">
        <v>80600</v>
      </c>
      <c r="L1826">
        <v>886600</v>
      </c>
      <c r="M1826" t="s">
        <v>42</v>
      </c>
      <c r="N1826" t="s">
        <v>57</v>
      </c>
      <c r="O1826" t="s">
        <v>58</v>
      </c>
      <c r="Q1826">
        <v>1</v>
      </c>
      <c r="R1826" t="s">
        <v>67</v>
      </c>
      <c r="S1826">
        <v>201636.36363599999</v>
      </c>
      <c r="T1826" s="2">
        <v>0</v>
      </c>
      <c r="U1826">
        <v>10</v>
      </c>
      <c r="V1826">
        <v>20163.636363599999</v>
      </c>
      <c r="W1826">
        <v>201636.36363599999</v>
      </c>
      <c r="X1826">
        <v>201636.36363599999</v>
      </c>
      <c r="Y1826">
        <v>0</v>
      </c>
      <c r="Z1826">
        <v>0</v>
      </c>
      <c r="AA1826">
        <v>0</v>
      </c>
      <c r="AB1826">
        <v>0</v>
      </c>
      <c r="AE1826">
        <v>0</v>
      </c>
      <c r="AF1826" t="s">
        <v>2118</v>
      </c>
    </row>
    <row r="1827" spans="1:32" x14ac:dyDescent="0.25">
      <c r="A1827" s="1">
        <v>44713</v>
      </c>
      <c r="B1827" t="s">
        <v>39</v>
      </c>
      <c r="C1827" t="s">
        <v>2119</v>
      </c>
      <c r="D1827" t="s">
        <v>1030</v>
      </c>
      <c r="E1827" t="s">
        <v>41</v>
      </c>
      <c r="G1827">
        <v>216000.00000500001</v>
      </c>
      <c r="H1827">
        <v>0</v>
      </c>
      <c r="I1827" s="1">
        <v>44713</v>
      </c>
      <c r="J1827">
        <v>196363.63636800001</v>
      </c>
      <c r="K1827">
        <v>19636.363636999999</v>
      </c>
      <c r="L1827">
        <v>216000.00000500001</v>
      </c>
      <c r="M1827" t="s">
        <v>42</v>
      </c>
      <c r="N1827" t="s">
        <v>85</v>
      </c>
      <c r="O1827" t="s">
        <v>86</v>
      </c>
      <c r="Q1827">
        <v>6</v>
      </c>
      <c r="R1827" t="s">
        <v>238</v>
      </c>
      <c r="S1827">
        <v>8181.818182</v>
      </c>
      <c r="T1827" s="2">
        <v>0</v>
      </c>
      <c r="U1827">
        <v>10</v>
      </c>
      <c r="V1827">
        <v>4909.0909092000002</v>
      </c>
      <c r="W1827">
        <v>49090.909092000002</v>
      </c>
      <c r="X1827">
        <v>49090.909092000002</v>
      </c>
      <c r="Y1827">
        <v>0</v>
      </c>
      <c r="Z1827">
        <v>0</v>
      </c>
      <c r="AA1827">
        <v>0</v>
      </c>
      <c r="AB1827">
        <v>0</v>
      </c>
      <c r="AE1827">
        <v>0</v>
      </c>
      <c r="AF1827" t="s">
        <v>1031</v>
      </c>
    </row>
    <row r="1828" spans="1:32" x14ac:dyDescent="0.25">
      <c r="A1828" s="1">
        <v>44713</v>
      </c>
      <c r="B1828" t="s">
        <v>39</v>
      </c>
      <c r="C1828" t="s">
        <v>2119</v>
      </c>
      <c r="D1828" t="s">
        <v>1030</v>
      </c>
      <c r="E1828" t="s">
        <v>41</v>
      </c>
      <c r="G1828">
        <v>216000.00000500001</v>
      </c>
      <c r="H1828">
        <v>0</v>
      </c>
      <c r="I1828" s="1">
        <v>44713</v>
      </c>
      <c r="J1828">
        <v>196363.63636800001</v>
      </c>
      <c r="K1828">
        <v>19636.363636999999</v>
      </c>
      <c r="L1828">
        <v>216000.00000500001</v>
      </c>
      <c r="M1828" t="s">
        <v>42</v>
      </c>
      <c r="N1828" t="s">
        <v>113</v>
      </c>
      <c r="O1828" t="s">
        <v>114</v>
      </c>
      <c r="Q1828">
        <v>6</v>
      </c>
      <c r="R1828" t="s">
        <v>238</v>
      </c>
      <c r="S1828">
        <v>8181.818182</v>
      </c>
      <c r="T1828" s="2">
        <v>0</v>
      </c>
      <c r="U1828">
        <v>10</v>
      </c>
      <c r="V1828">
        <v>4909.0909092000002</v>
      </c>
      <c r="W1828">
        <v>49090.909092000002</v>
      </c>
      <c r="X1828">
        <v>49090.909092000002</v>
      </c>
      <c r="Y1828">
        <v>0</v>
      </c>
      <c r="Z1828">
        <v>0</v>
      </c>
      <c r="AA1828">
        <v>0</v>
      </c>
      <c r="AB1828">
        <v>0</v>
      </c>
      <c r="AE1828">
        <v>0</v>
      </c>
      <c r="AF1828" t="s">
        <v>1031</v>
      </c>
    </row>
    <row r="1829" spans="1:32" x14ac:dyDescent="0.25">
      <c r="A1829" s="1">
        <v>44713</v>
      </c>
      <c r="B1829" t="s">
        <v>39</v>
      </c>
      <c r="C1829" t="s">
        <v>2119</v>
      </c>
      <c r="D1829" t="s">
        <v>1030</v>
      </c>
      <c r="E1829" t="s">
        <v>41</v>
      </c>
      <c r="G1829">
        <v>216000.00000500001</v>
      </c>
      <c r="H1829">
        <v>0</v>
      </c>
      <c r="I1829" s="1">
        <v>44713</v>
      </c>
      <c r="J1829">
        <v>196363.63636800001</v>
      </c>
      <c r="K1829">
        <v>19636.363636999999</v>
      </c>
      <c r="L1829">
        <v>216000.00000500001</v>
      </c>
      <c r="M1829" t="s">
        <v>42</v>
      </c>
      <c r="N1829" t="s">
        <v>89</v>
      </c>
      <c r="O1829" t="s">
        <v>90</v>
      </c>
      <c r="Q1829">
        <v>6</v>
      </c>
      <c r="R1829" t="s">
        <v>238</v>
      </c>
      <c r="S1829">
        <v>8181.818182</v>
      </c>
      <c r="T1829" s="2">
        <v>0</v>
      </c>
      <c r="U1829">
        <v>10</v>
      </c>
      <c r="V1829">
        <v>4909.0909092000002</v>
      </c>
      <c r="W1829">
        <v>49090.909092000002</v>
      </c>
      <c r="X1829">
        <v>49090.909092000002</v>
      </c>
      <c r="Y1829">
        <v>0</v>
      </c>
      <c r="Z1829">
        <v>0</v>
      </c>
      <c r="AA1829">
        <v>0</v>
      </c>
      <c r="AB1829">
        <v>0</v>
      </c>
      <c r="AE1829">
        <v>0</v>
      </c>
      <c r="AF1829" t="s">
        <v>1031</v>
      </c>
    </row>
    <row r="1830" spans="1:32" x14ac:dyDescent="0.25">
      <c r="A1830" s="1">
        <v>44713</v>
      </c>
      <c r="B1830" t="s">
        <v>39</v>
      </c>
      <c r="C1830" t="s">
        <v>2119</v>
      </c>
      <c r="D1830" t="s">
        <v>1030</v>
      </c>
      <c r="E1830" t="s">
        <v>41</v>
      </c>
      <c r="G1830">
        <v>216000.00000500001</v>
      </c>
      <c r="H1830">
        <v>0</v>
      </c>
      <c r="I1830" s="1">
        <v>44713</v>
      </c>
      <c r="J1830">
        <v>196363.63636800001</v>
      </c>
      <c r="K1830">
        <v>19636.363636999999</v>
      </c>
      <c r="L1830">
        <v>216000.00000500001</v>
      </c>
      <c r="M1830" t="s">
        <v>42</v>
      </c>
      <c r="N1830" t="s">
        <v>73</v>
      </c>
      <c r="O1830" t="s">
        <v>74</v>
      </c>
      <c r="Q1830">
        <v>6</v>
      </c>
      <c r="R1830" t="s">
        <v>238</v>
      </c>
      <c r="S1830">
        <v>8181.818182</v>
      </c>
      <c r="T1830" s="2">
        <v>0</v>
      </c>
      <c r="U1830">
        <v>10</v>
      </c>
      <c r="V1830">
        <v>4909.0909092000002</v>
      </c>
      <c r="W1830">
        <v>49090.909092000002</v>
      </c>
      <c r="X1830">
        <v>49090.909092000002</v>
      </c>
      <c r="Y1830">
        <v>0</v>
      </c>
      <c r="Z1830">
        <v>0</v>
      </c>
      <c r="AA1830">
        <v>0</v>
      </c>
      <c r="AB1830">
        <v>0</v>
      </c>
      <c r="AE1830">
        <v>0</v>
      </c>
      <c r="AF1830" t="s">
        <v>1031</v>
      </c>
    </row>
    <row r="1831" spans="1:32" x14ac:dyDescent="0.25">
      <c r="A1831" s="1">
        <v>44713</v>
      </c>
      <c r="B1831" t="s">
        <v>39</v>
      </c>
      <c r="C1831" t="s">
        <v>2120</v>
      </c>
      <c r="D1831" t="s">
        <v>885</v>
      </c>
      <c r="E1831" t="s">
        <v>41</v>
      </c>
      <c r="G1831">
        <v>221500</v>
      </c>
      <c r="H1831">
        <v>0</v>
      </c>
      <c r="I1831" s="1">
        <v>44713</v>
      </c>
      <c r="J1831">
        <v>201363.63636400001</v>
      </c>
      <c r="K1831">
        <v>20136.363635999998</v>
      </c>
      <c r="L1831">
        <v>221500</v>
      </c>
      <c r="M1831" t="s">
        <v>42</v>
      </c>
      <c r="N1831" t="s">
        <v>55</v>
      </c>
      <c r="O1831" t="s">
        <v>56</v>
      </c>
      <c r="Q1831">
        <v>1</v>
      </c>
      <c r="R1831" t="s">
        <v>67</v>
      </c>
      <c r="S1831">
        <v>201363.63636400001</v>
      </c>
      <c r="T1831" s="2">
        <v>0</v>
      </c>
      <c r="U1831">
        <v>10</v>
      </c>
      <c r="V1831">
        <v>20136.363636400001</v>
      </c>
      <c r="W1831">
        <v>201363.63636400001</v>
      </c>
      <c r="X1831">
        <v>201363.63636400001</v>
      </c>
      <c r="Y1831">
        <v>0</v>
      </c>
      <c r="Z1831">
        <v>0</v>
      </c>
      <c r="AA1831">
        <v>0</v>
      </c>
      <c r="AB1831">
        <v>0</v>
      </c>
      <c r="AE1831">
        <v>0</v>
      </c>
      <c r="AF1831" t="s">
        <v>886</v>
      </c>
    </row>
    <row r="1832" spans="1:32" x14ac:dyDescent="0.25">
      <c r="A1832" s="1">
        <v>44713</v>
      </c>
      <c r="B1832" t="s">
        <v>39</v>
      </c>
      <c r="C1832" t="s">
        <v>2121</v>
      </c>
      <c r="D1832" t="s">
        <v>826</v>
      </c>
      <c r="E1832" t="s">
        <v>41</v>
      </c>
      <c r="G1832">
        <v>330200.00000200002</v>
      </c>
      <c r="H1832">
        <v>0</v>
      </c>
      <c r="I1832" s="1">
        <v>44713</v>
      </c>
      <c r="J1832">
        <v>300181.81818399997</v>
      </c>
      <c r="K1832">
        <v>30018.181818000001</v>
      </c>
      <c r="L1832">
        <v>330200.00000200002</v>
      </c>
      <c r="M1832" t="s">
        <v>42</v>
      </c>
      <c r="N1832" t="s">
        <v>85</v>
      </c>
      <c r="O1832" t="s">
        <v>86</v>
      </c>
      <c r="Q1832">
        <v>12</v>
      </c>
      <c r="R1832" t="s">
        <v>238</v>
      </c>
      <c r="S1832">
        <v>8181.818182</v>
      </c>
      <c r="T1832" s="2">
        <v>0</v>
      </c>
      <c r="U1832">
        <v>10</v>
      </c>
      <c r="V1832">
        <v>9818.1818184000003</v>
      </c>
      <c r="W1832">
        <v>98181.818184000003</v>
      </c>
      <c r="X1832">
        <v>98181.818184000003</v>
      </c>
      <c r="Y1832">
        <v>0</v>
      </c>
      <c r="Z1832">
        <v>0</v>
      </c>
      <c r="AA1832">
        <v>0</v>
      </c>
      <c r="AB1832">
        <v>0</v>
      </c>
      <c r="AE1832">
        <v>0</v>
      </c>
      <c r="AF1832" t="s">
        <v>827</v>
      </c>
    </row>
    <row r="1833" spans="1:32" x14ac:dyDescent="0.25">
      <c r="A1833" s="1">
        <v>44713</v>
      </c>
      <c r="B1833" t="s">
        <v>39</v>
      </c>
      <c r="C1833" t="s">
        <v>2121</v>
      </c>
      <c r="D1833" t="s">
        <v>826</v>
      </c>
      <c r="E1833" t="s">
        <v>41</v>
      </c>
      <c r="G1833">
        <v>330200.00000200002</v>
      </c>
      <c r="H1833">
        <v>0</v>
      </c>
      <c r="I1833" s="1">
        <v>44713</v>
      </c>
      <c r="J1833">
        <v>300181.81818399997</v>
      </c>
      <c r="K1833">
        <v>30018.181818000001</v>
      </c>
      <c r="L1833">
        <v>330200.00000200002</v>
      </c>
      <c r="M1833" t="s">
        <v>42</v>
      </c>
      <c r="N1833" t="s">
        <v>48</v>
      </c>
      <c r="O1833" t="s">
        <v>49</v>
      </c>
      <c r="Q1833">
        <v>1</v>
      </c>
      <c r="R1833" t="s">
        <v>67</v>
      </c>
      <c r="S1833">
        <v>202000</v>
      </c>
      <c r="T1833" s="2">
        <v>0</v>
      </c>
      <c r="U1833">
        <v>10</v>
      </c>
      <c r="V1833">
        <v>20200</v>
      </c>
      <c r="W1833">
        <v>202000</v>
      </c>
      <c r="X1833">
        <v>202000</v>
      </c>
      <c r="Y1833">
        <v>0</v>
      </c>
      <c r="Z1833">
        <v>0</v>
      </c>
      <c r="AA1833">
        <v>0</v>
      </c>
      <c r="AB1833">
        <v>0</v>
      </c>
      <c r="AE1833">
        <v>0</v>
      </c>
      <c r="AF1833" t="s">
        <v>827</v>
      </c>
    </row>
    <row r="1834" spans="1:32" x14ac:dyDescent="0.25">
      <c r="A1834" s="1">
        <v>44713</v>
      </c>
      <c r="B1834" t="s">
        <v>39</v>
      </c>
      <c r="C1834" t="s">
        <v>2122</v>
      </c>
      <c r="D1834" t="s">
        <v>2123</v>
      </c>
      <c r="E1834" t="s">
        <v>41</v>
      </c>
      <c r="G1834">
        <v>443000.00000100001</v>
      </c>
      <c r="H1834">
        <v>0</v>
      </c>
      <c r="I1834" s="1">
        <v>44713</v>
      </c>
      <c r="J1834">
        <v>402727.27272800001</v>
      </c>
      <c r="K1834">
        <v>40272.727272999997</v>
      </c>
      <c r="L1834">
        <v>443000.00000100001</v>
      </c>
      <c r="M1834" t="s">
        <v>42</v>
      </c>
      <c r="N1834" t="s">
        <v>55</v>
      </c>
      <c r="O1834" t="s">
        <v>56</v>
      </c>
      <c r="Q1834">
        <v>2</v>
      </c>
      <c r="R1834" t="s">
        <v>67</v>
      </c>
      <c r="S1834">
        <v>201363.63636400001</v>
      </c>
      <c r="T1834" s="2">
        <v>0</v>
      </c>
      <c r="U1834">
        <v>10</v>
      </c>
      <c r="V1834">
        <v>40272.727272800003</v>
      </c>
      <c r="W1834">
        <v>402727.27272800001</v>
      </c>
      <c r="X1834">
        <v>402727.27272800001</v>
      </c>
      <c r="Y1834">
        <v>0</v>
      </c>
      <c r="Z1834">
        <v>0</v>
      </c>
      <c r="AA1834">
        <v>0</v>
      </c>
      <c r="AB1834">
        <v>0</v>
      </c>
      <c r="AE1834">
        <v>0</v>
      </c>
      <c r="AF1834" t="s">
        <v>2124</v>
      </c>
    </row>
    <row r="1835" spans="1:32" x14ac:dyDescent="0.25">
      <c r="A1835" s="1">
        <v>44713</v>
      </c>
      <c r="B1835" t="s">
        <v>39</v>
      </c>
      <c r="C1835" t="s">
        <v>2125</v>
      </c>
      <c r="D1835" t="s">
        <v>2126</v>
      </c>
      <c r="E1835" t="s">
        <v>41</v>
      </c>
      <c r="G1835">
        <v>221500</v>
      </c>
      <c r="H1835">
        <v>0</v>
      </c>
      <c r="I1835" s="1">
        <v>44713</v>
      </c>
      <c r="J1835">
        <v>201363.63636400001</v>
      </c>
      <c r="K1835">
        <v>20136.363635999998</v>
      </c>
      <c r="L1835">
        <v>221500</v>
      </c>
      <c r="M1835" t="s">
        <v>42</v>
      </c>
      <c r="N1835" t="s">
        <v>55</v>
      </c>
      <c r="O1835" t="s">
        <v>56</v>
      </c>
      <c r="Q1835">
        <v>1</v>
      </c>
      <c r="R1835" t="s">
        <v>67</v>
      </c>
      <c r="S1835">
        <v>201363.63636400001</v>
      </c>
      <c r="T1835" s="2">
        <v>0</v>
      </c>
      <c r="U1835">
        <v>10</v>
      </c>
      <c r="V1835">
        <v>20136.363636400001</v>
      </c>
      <c r="W1835">
        <v>201363.63636400001</v>
      </c>
      <c r="X1835">
        <v>201363.63636400001</v>
      </c>
      <c r="Y1835">
        <v>0</v>
      </c>
      <c r="Z1835">
        <v>0</v>
      </c>
      <c r="AA1835">
        <v>0</v>
      </c>
      <c r="AB1835">
        <v>0</v>
      </c>
      <c r="AE1835">
        <v>0</v>
      </c>
      <c r="AF1835" t="s">
        <v>2127</v>
      </c>
    </row>
    <row r="1836" spans="1:32" x14ac:dyDescent="0.25">
      <c r="A1836" s="1">
        <v>44713</v>
      </c>
      <c r="B1836" t="s">
        <v>39</v>
      </c>
      <c r="C1836" t="s">
        <v>2128</v>
      </c>
      <c r="D1836" t="s">
        <v>2129</v>
      </c>
      <c r="E1836" t="s">
        <v>41</v>
      </c>
      <c r="G1836">
        <v>312750.00000200002</v>
      </c>
      <c r="H1836">
        <v>0</v>
      </c>
      <c r="I1836" s="1">
        <v>44713</v>
      </c>
      <c r="J1836">
        <v>284318.18182</v>
      </c>
      <c r="K1836">
        <v>28431.818181999999</v>
      </c>
      <c r="L1836">
        <v>312750.00000200002</v>
      </c>
      <c r="M1836" t="s">
        <v>212</v>
      </c>
      <c r="N1836" t="s">
        <v>1154</v>
      </c>
      <c r="Q1836">
        <v>5</v>
      </c>
      <c r="R1836" t="s">
        <v>67</v>
      </c>
      <c r="S1836">
        <v>28909.090908999999</v>
      </c>
      <c r="T1836" s="2">
        <v>0</v>
      </c>
      <c r="U1836">
        <v>10</v>
      </c>
      <c r="V1836">
        <v>14454.545454499999</v>
      </c>
      <c r="W1836">
        <v>144545.45454499999</v>
      </c>
      <c r="X1836">
        <v>144545.45454499999</v>
      </c>
      <c r="Y1836">
        <v>0</v>
      </c>
      <c r="Z1836">
        <v>0</v>
      </c>
      <c r="AA1836">
        <v>0</v>
      </c>
      <c r="AB1836">
        <v>0</v>
      </c>
      <c r="AE1836">
        <v>0</v>
      </c>
      <c r="AF1836" t="s">
        <v>2130</v>
      </c>
    </row>
    <row r="1837" spans="1:32" x14ac:dyDescent="0.25">
      <c r="A1837" s="1">
        <v>44713</v>
      </c>
      <c r="B1837" t="s">
        <v>39</v>
      </c>
      <c r="C1837" t="s">
        <v>2128</v>
      </c>
      <c r="D1837" t="s">
        <v>2129</v>
      </c>
      <c r="E1837" t="s">
        <v>41</v>
      </c>
      <c r="G1837">
        <v>312750.00000200002</v>
      </c>
      <c r="H1837">
        <v>0</v>
      </c>
      <c r="I1837" s="1">
        <v>44713</v>
      </c>
      <c r="J1837">
        <v>284318.18182</v>
      </c>
      <c r="K1837">
        <v>28431.818181999999</v>
      </c>
      <c r="L1837">
        <v>312750.00000200002</v>
      </c>
      <c r="M1837" t="s">
        <v>212</v>
      </c>
      <c r="N1837" t="s">
        <v>213</v>
      </c>
      <c r="Q1837">
        <v>5</v>
      </c>
      <c r="R1837" t="s">
        <v>67</v>
      </c>
      <c r="S1837">
        <v>27954.545454999999</v>
      </c>
      <c r="T1837" s="2">
        <v>0</v>
      </c>
      <c r="U1837">
        <v>10</v>
      </c>
      <c r="V1837">
        <v>13977.2727275</v>
      </c>
      <c r="W1837">
        <v>139772.72727500001</v>
      </c>
      <c r="X1837">
        <v>139772.72727500001</v>
      </c>
      <c r="Y1837">
        <v>0</v>
      </c>
      <c r="Z1837">
        <v>0</v>
      </c>
      <c r="AA1837">
        <v>0</v>
      </c>
      <c r="AB1837">
        <v>0</v>
      </c>
      <c r="AE1837">
        <v>0</v>
      </c>
      <c r="AF1837" t="s">
        <v>2130</v>
      </c>
    </row>
    <row r="1838" spans="1:32" x14ac:dyDescent="0.25">
      <c r="A1838" s="1">
        <v>44713</v>
      </c>
      <c r="B1838" t="s">
        <v>39</v>
      </c>
      <c r="C1838" t="s">
        <v>2131</v>
      </c>
      <c r="D1838" t="s">
        <v>2132</v>
      </c>
      <c r="E1838" t="s">
        <v>41</v>
      </c>
      <c r="G1838">
        <v>221500</v>
      </c>
      <c r="H1838">
        <v>0</v>
      </c>
      <c r="I1838" s="1">
        <v>44713</v>
      </c>
      <c r="J1838">
        <v>201363.63636400001</v>
      </c>
      <c r="K1838">
        <v>20136.363635999998</v>
      </c>
      <c r="L1838">
        <v>221500</v>
      </c>
      <c r="M1838" t="s">
        <v>42</v>
      </c>
      <c r="N1838" t="s">
        <v>55</v>
      </c>
      <c r="O1838" t="s">
        <v>56</v>
      </c>
      <c r="Q1838">
        <v>1</v>
      </c>
      <c r="R1838" t="s">
        <v>67</v>
      </c>
      <c r="S1838">
        <v>201363.63636400001</v>
      </c>
      <c r="T1838" s="2">
        <v>0</v>
      </c>
      <c r="U1838">
        <v>10</v>
      </c>
      <c r="V1838">
        <v>20136.363636400001</v>
      </c>
      <c r="W1838">
        <v>201363.63636400001</v>
      </c>
      <c r="X1838">
        <v>201363.63636400001</v>
      </c>
      <c r="Y1838">
        <v>0</v>
      </c>
      <c r="Z1838">
        <v>0</v>
      </c>
      <c r="AA1838">
        <v>0</v>
      </c>
      <c r="AB1838">
        <v>0</v>
      </c>
      <c r="AE1838">
        <v>0</v>
      </c>
      <c r="AF1838" t="s">
        <v>2133</v>
      </c>
    </row>
    <row r="1839" spans="1:32" x14ac:dyDescent="0.25">
      <c r="A1839" s="1">
        <v>44713</v>
      </c>
      <c r="B1839" t="s">
        <v>39</v>
      </c>
      <c r="C1839" t="s">
        <v>2134</v>
      </c>
      <c r="D1839" t="s">
        <v>2135</v>
      </c>
      <c r="E1839" t="s">
        <v>41</v>
      </c>
      <c r="G1839">
        <v>5543400.0000019995</v>
      </c>
      <c r="H1839">
        <v>0</v>
      </c>
      <c r="I1839" s="1">
        <v>44713</v>
      </c>
      <c r="J1839">
        <v>5039454.5454559997</v>
      </c>
      <c r="K1839">
        <v>503945.45454599999</v>
      </c>
      <c r="L1839">
        <v>5543400.0000019995</v>
      </c>
      <c r="M1839" t="s">
        <v>42</v>
      </c>
      <c r="N1839" t="s">
        <v>189</v>
      </c>
      <c r="O1839" t="s">
        <v>190</v>
      </c>
      <c r="Q1839">
        <v>2</v>
      </c>
      <c r="R1839" t="s">
        <v>67</v>
      </c>
      <c r="S1839">
        <v>201363.63636400001</v>
      </c>
      <c r="T1839" s="2">
        <v>0</v>
      </c>
      <c r="U1839">
        <v>10</v>
      </c>
      <c r="V1839">
        <v>40272.727272800003</v>
      </c>
      <c r="W1839">
        <v>402727.27272800001</v>
      </c>
      <c r="X1839">
        <v>402727.27272800001</v>
      </c>
      <c r="Y1839">
        <v>0</v>
      </c>
      <c r="Z1839">
        <v>0</v>
      </c>
      <c r="AA1839">
        <v>0</v>
      </c>
      <c r="AB1839">
        <v>0</v>
      </c>
      <c r="AE1839">
        <v>0</v>
      </c>
      <c r="AF1839" t="s">
        <v>2136</v>
      </c>
    </row>
    <row r="1840" spans="1:32" x14ac:dyDescent="0.25">
      <c r="A1840" s="1">
        <v>44713</v>
      </c>
      <c r="B1840" t="s">
        <v>39</v>
      </c>
      <c r="C1840" t="s">
        <v>2134</v>
      </c>
      <c r="D1840" t="s">
        <v>2135</v>
      </c>
      <c r="E1840" t="s">
        <v>41</v>
      </c>
      <c r="G1840">
        <v>5543400.0000019995</v>
      </c>
      <c r="H1840">
        <v>0</v>
      </c>
      <c r="I1840" s="1">
        <v>44713</v>
      </c>
      <c r="J1840">
        <v>5039454.5454559997</v>
      </c>
      <c r="K1840">
        <v>503945.45454599999</v>
      </c>
      <c r="L1840">
        <v>5543400.0000019995</v>
      </c>
      <c r="M1840" t="s">
        <v>42</v>
      </c>
      <c r="N1840" t="s">
        <v>55</v>
      </c>
      <c r="O1840" t="s">
        <v>56</v>
      </c>
      <c r="Q1840">
        <v>10</v>
      </c>
      <c r="R1840" t="s">
        <v>67</v>
      </c>
      <c r="S1840">
        <v>201363.63636400001</v>
      </c>
      <c r="T1840" s="2">
        <v>0</v>
      </c>
      <c r="U1840">
        <v>10</v>
      </c>
      <c r="V1840">
        <v>201363.63636400001</v>
      </c>
      <c r="W1840">
        <v>2013636.3636400001</v>
      </c>
      <c r="X1840">
        <v>2013636.3636400001</v>
      </c>
      <c r="Y1840">
        <v>0</v>
      </c>
      <c r="Z1840">
        <v>0</v>
      </c>
      <c r="AA1840">
        <v>0</v>
      </c>
      <c r="AB1840">
        <v>0</v>
      </c>
      <c r="AE1840">
        <v>0</v>
      </c>
      <c r="AF1840" t="s">
        <v>2136</v>
      </c>
    </row>
    <row r="1841" spans="1:32" x14ac:dyDescent="0.25">
      <c r="A1841" s="1">
        <v>44713</v>
      </c>
      <c r="B1841" t="s">
        <v>39</v>
      </c>
      <c r="C1841" t="s">
        <v>2134</v>
      </c>
      <c r="D1841" t="s">
        <v>2135</v>
      </c>
      <c r="E1841" t="s">
        <v>41</v>
      </c>
      <c r="G1841">
        <v>5543400.0000019995</v>
      </c>
      <c r="H1841">
        <v>0</v>
      </c>
      <c r="I1841" s="1">
        <v>44713</v>
      </c>
      <c r="J1841">
        <v>5039454.5454559997</v>
      </c>
      <c r="K1841">
        <v>503945.45454599999</v>
      </c>
      <c r="L1841">
        <v>5543400.0000019995</v>
      </c>
      <c r="M1841" t="s">
        <v>42</v>
      </c>
      <c r="N1841" t="s">
        <v>113</v>
      </c>
      <c r="O1841" t="s">
        <v>114</v>
      </c>
      <c r="Q1841">
        <v>5</v>
      </c>
      <c r="R1841" t="s">
        <v>67</v>
      </c>
      <c r="S1841">
        <v>201636.36363599999</v>
      </c>
      <c r="T1841" s="2">
        <v>0</v>
      </c>
      <c r="U1841">
        <v>10</v>
      </c>
      <c r="V1841">
        <v>100818.181818</v>
      </c>
      <c r="W1841">
        <v>1008181.8181799999</v>
      </c>
      <c r="X1841">
        <v>1008181.8181799999</v>
      </c>
      <c r="Y1841">
        <v>0</v>
      </c>
      <c r="Z1841">
        <v>0</v>
      </c>
      <c r="AA1841">
        <v>0</v>
      </c>
      <c r="AB1841">
        <v>0</v>
      </c>
      <c r="AE1841">
        <v>0</v>
      </c>
      <c r="AF1841" t="s">
        <v>2136</v>
      </c>
    </row>
    <row r="1842" spans="1:32" x14ac:dyDescent="0.25">
      <c r="A1842" s="1">
        <v>44713</v>
      </c>
      <c r="B1842" t="s">
        <v>39</v>
      </c>
      <c r="C1842" t="s">
        <v>2134</v>
      </c>
      <c r="D1842" t="s">
        <v>2135</v>
      </c>
      <c r="E1842" t="s">
        <v>41</v>
      </c>
      <c r="G1842">
        <v>5543400.0000019995</v>
      </c>
      <c r="H1842">
        <v>0</v>
      </c>
      <c r="I1842" s="1">
        <v>44713</v>
      </c>
      <c r="J1842">
        <v>5039454.5454559997</v>
      </c>
      <c r="K1842">
        <v>503945.45454599999</v>
      </c>
      <c r="L1842">
        <v>5543400.0000019995</v>
      </c>
      <c r="M1842" t="s">
        <v>42</v>
      </c>
      <c r="N1842" t="s">
        <v>111</v>
      </c>
      <c r="O1842" t="s">
        <v>112</v>
      </c>
      <c r="Q1842">
        <v>3</v>
      </c>
      <c r="R1842" t="s">
        <v>67</v>
      </c>
      <c r="S1842">
        <v>201636.36363599999</v>
      </c>
      <c r="T1842" s="2">
        <v>0</v>
      </c>
      <c r="U1842">
        <v>10</v>
      </c>
      <c r="V1842">
        <v>60490.9090908</v>
      </c>
      <c r="W1842">
        <v>604909.09090800001</v>
      </c>
      <c r="X1842">
        <v>604909.09090800001</v>
      </c>
      <c r="Y1842">
        <v>0</v>
      </c>
      <c r="Z1842">
        <v>0</v>
      </c>
      <c r="AA1842">
        <v>0</v>
      </c>
      <c r="AB1842">
        <v>0</v>
      </c>
      <c r="AE1842">
        <v>0</v>
      </c>
      <c r="AF1842" t="s">
        <v>2136</v>
      </c>
    </row>
    <row r="1843" spans="1:32" x14ac:dyDescent="0.25">
      <c r="A1843" s="1">
        <v>44713</v>
      </c>
      <c r="B1843" t="s">
        <v>39</v>
      </c>
      <c r="C1843" t="s">
        <v>2134</v>
      </c>
      <c r="D1843" t="s">
        <v>2135</v>
      </c>
      <c r="E1843" t="s">
        <v>41</v>
      </c>
      <c r="G1843">
        <v>5543400.0000019995</v>
      </c>
      <c r="H1843">
        <v>0</v>
      </c>
      <c r="I1843" s="1">
        <v>44713</v>
      </c>
      <c r="J1843">
        <v>5039454.5454559997</v>
      </c>
      <c r="K1843">
        <v>503945.45454599999</v>
      </c>
      <c r="L1843">
        <v>5543400.0000019995</v>
      </c>
      <c r="M1843" t="s">
        <v>42</v>
      </c>
      <c r="N1843" t="s">
        <v>48</v>
      </c>
      <c r="O1843" t="s">
        <v>49</v>
      </c>
      <c r="Q1843">
        <v>5</v>
      </c>
      <c r="R1843" t="s">
        <v>67</v>
      </c>
      <c r="S1843">
        <v>202000</v>
      </c>
      <c r="T1843" s="2">
        <v>0</v>
      </c>
      <c r="U1843">
        <v>10</v>
      </c>
      <c r="V1843">
        <v>101000</v>
      </c>
      <c r="W1843">
        <v>1010000</v>
      </c>
      <c r="X1843">
        <v>1010000</v>
      </c>
      <c r="Y1843">
        <v>0</v>
      </c>
      <c r="Z1843">
        <v>0</v>
      </c>
      <c r="AA1843">
        <v>0</v>
      </c>
      <c r="AB1843">
        <v>0</v>
      </c>
      <c r="AE1843">
        <v>0</v>
      </c>
      <c r="AF1843" t="s">
        <v>2136</v>
      </c>
    </row>
    <row r="1844" spans="1:32" x14ac:dyDescent="0.25">
      <c r="A1844" s="1">
        <v>44713</v>
      </c>
      <c r="B1844" t="s">
        <v>39</v>
      </c>
      <c r="C1844" t="s">
        <v>2137</v>
      </c>
      <c r="D1844" t="s">
        <v>2138</v>
      </c>
      <c r="E1844" t="s">
        <v>41</v>
      </c>
      <c r="G1844">
        <v>221500</v>
      </c>
      <c r="H1844">
        <v>0</v>
      </c>
      <c r="I1844" s="1">
        <v>44713</v>
      </c>
      <c r="J1844">
        <v>201363.63636400001</v>
      </c>
      <c r="K1844">
        <v>20136.363635999998</v>
      </c>
      <c r="L1844">
        <v>221500</v>
      </c>
      <c r="M1844" t="s">
        <v>42</v>
      </c>
      <c r="N1844" t="s">
        <v>55</v>
      </c>
      <c r="O1844" t="s">
        <v>56</v>
      </c>
      <c r="Q1844">
        <v>1</v>
      </c>
      <c r="R1844" t="s">
        <v>67</v>
      </c>
      <c r="S1844">
        <v>201363.63636400001</v>
      </c>
      <c r="T1844" s="2">
        <v>0</v>
      </c>
      <c r="U1844">
        <v>10</v>
      </c>
      <c r="V1844">
        <v>20136.363636400001</v>
      </c>
      <c r="W1844">
        <v>201363.63636400001</v>
      </c>
      <c r="X1844">
        <v>201363.63636400001</v>
      </c>
      <c r="Y1844">
        <v>0</v>
      </c>
      <c r="Z1844">
        <v>0</v>
      </c>
      <c r="AA1844">
        <v>0</v>
      </c>
      <c r="AB1844">
        <v>0</v>
      </c>
      <c r="AE1844">
        <v>0</v>
      </c>
      <c r="AF1844" t="s">
        <v>2139</v>
      </c>
    </row>
    <row r="1845" spans="1:32" x14ac:dyDescent="0.25">
      <c r="A1845" s="1">
        <v>44713</v>
      </c>
      <c r="B1845" t="s">
        <v>39</v>
      </c>
      <c r="C1845" t="s">
        <v>2140</v>
      </c>
      <c r="D1845" t="s">
        <v>2141</v>
      </c>
      <c r="E1845" t="s">
        <v>41</v>
      </c>
      <c r="G1845">
        <v>221500</v>
      </c>
      <c r="H1845">
        <v>0</v>
      </c>
      <c r="I1845" s="1">
        <v>44713</v>
      </c>
      <c r="J1845">
        <v>201363.63636400001</v>
      </c>
      <c r="K1845">
        <v>20136.363635999998</v>
      </c>
      <c r="L1845">
        <v>221500</v>
      </c>
      <c r="M1845" t="s">
        <v>42</v>
      </c>
      <c r="N1845" t="s">
        <v>55</v>
      </c>
      <c r="O1845" t="s">
        <v>56</v>
      </c>
      <c r="Q1845">
        <v>1</v>
      </c>
      <c r="R1845" t="s">
        <v>67</v>
      </c>
      <c r="S1845">
        <v>201363.63636400001</v>
      </c>
      <c r="T1845" s="2">
        <v>0</v>
      </c>
      <c r="U1845">
        <v>10</v>
      </c>
      <c r="V1845">
        <v>20136.363636400001</v>
      </c>
      <c r="W1845">
        <v>201363.63636400001</v>
      </c>
      <c r="X1845">
        <v>201363.63636400001</v>
      </c>
      <c r="Y1845">
        <v>0</v>
      </c>
      <c r="Z1845">
        <v>0</v>
      </c>
      <c r="AA1845">
        <v>0</v>
      </c>
      <c r="AB1845">
        <v>0</v>
      </c>
      <c r="AE1845">
        <v>0</v>
      </c>
      <c r="AF1845" t="s">
        <v>2142</v>
      </c>
    </row>
    <row r="1846" spans="1:32" x14ac:dyDescent="0.25">
      <c r="A1846" s="1">
        <v>44713</v>
      </c>
      <c r="B1846" t="s">
        <v>39</v>
      </c>
      <c r="C1846" t="s">
        <v>2143</v>
      </c>
      <c r="D1846" t="s">
        <v>2144</v>
      </c>
      <c r="E1846" t="s">
        <v>41</v>
      </c>
      <c r="G1846">
        <v>205000</v>
      </c>
      <c r="H1846">
        <v>0</v>
      </c>
      <c r="I1846" s="1">
        <v>44713</v>
      </c>
      <c r="J1846">
        <v>186363.63636400001</v>
      </c>
      <c r="K1846">
        <v>18636.363635999998</v>
      </c>
      <c r="L1846">
        <v>205000</v>
      </c>
      <c r="M1846" t="s">
        <v>42</v>
      </c>
      <c r="N1846" t="s">
        <v>179</v>
      </c>
      <c r="O1846" t="s">
        <v>180</v>
      </c>
      <c r="Q1846">
        <v>1</v>
      </c>
      <c r="R1846" t="s">
        <v>67</v>
      </c>
      <c r="S1846">
        <v>186363.63636400001</v>
      </c>
      <c r="T1846" s="2">
        <v>0</v>
      </c>
      <c r="U1846">
        <v>10</v>
      </c>
      <c r="V1846">
        <v>18636.363636400001</v>
      </c>
      <c r="W1846">
        <v>186363.63636400001</v>
      </c>
      <c r="X1846">
        <v>186363.63636400001</v>
      </c>
      <c r="Y1846">
        <v>0</v>
      </c>
      <c r="Z1846">
        <v>0</v>
      </c>
      <c r="AA1846">
        <v>0</v>
      </c>
      <c r="AB1846">
        <v>0</v>
      </c>
      <c r="AE1846">
        <v>0</v>
      </c>
      <c r="AF1846" t="s">
        <v>886</v>
      </c>
    </row>
    <row r="1847" spans="1:32" x14ac:dyDescent="0.25">
      <c r="A1847" s="1">
        <v>44713</v>
      </c>
      <c r="B1847" t="s">
        <v>39</v>
      </c>
      <c r="C1847" t="s">
        <v>2145</v>
      </c>
      <c r="D1847" t="s">
        <v>2146</v>
      </c>
      <c r="E1847" t="s">
        <v>41</v>
      </c>
      <c r="G1847">
        <v>664500.00000100001</v>
      </c>
      <c r="H1847">
        <v>0</v>
      </c>
      <c r="I1847" s="1">
        <v>44713</v>
      </c>
      <c r="J1847">
        <v>604090.90909199999</v>
      </c>
      <c r="K1847">
        <v>60409.090908999999</v>
      </c>
      <c r="L1847">
        <v>664500.00000100001</v>
      </c>
      <c r="M1847" t="s">
        <v>42</v>
      </c>
      <c r="N1847" t="s">
        <v>55</v>
      </c>
      <c r="O1847" t="s">
        <v>56</v>
      </c>
      <c r="Q1847">
        <v>3</v>
      </c>
      <c r="R1847" t="s">
        <v>67</v>
      </c>
      <c r="S1847">
        <v>201363.63636400001</v>
      </c>
      <c r="T1847" s="2">
        <v>0</v>
      </c>
      <c r="U1847">
        <v>10</v>
      </c>
      <c r="V1847">
        <v>60409.0909092</v>
      </c>
      <c r="W1847">
        <v>604090.90909199999</v>
      </c>
      <c r="X1847">
        <v>604090.90909199999</v>
      </c>
      <c r="Y1847">
        <v>0</v>
      </c>
      <c r="Z1847">
        <v>0</v>
      </c>
      <c r="AA1847">
        <v>0</v>
      </c>
      <c r="AB1847">
        <v>0</v>
      </c>
      <c r="AE1847">
        <v>0</v>
      </c>
      <c r="AF1847" t="s">
        <v>2147</v>
      </c>
    </row>
    <row r="1848" spans="1:32" x14ac:dyDescent="0.25">
      <c r="A1848" s="1">
        <v>44713</v>
      </c>
      <c r="B1848" t="s">
        <v>39</v>
      </c>
      <c r="C1848" t="s">
        <v>2148</v>
      </c>
      <c r="D1848" t="s">
        <v>691</v>
      </c>
      <c r="E1848" t="s">
        <v>41</v>
      </c>
      <c r="G1848">
        <v>443000.00000100001</v>
      </c>
      <c r="H1848">
        <v>0</v>
      </c>
      <c r="I1848" s="1">
        <v>44713</v>
      </c>
      <c r="J1848">
        <v>402727.27272800001</v>
      </c>
      <c r="K1848">
        <v>40272.727272999997</v>
      </c>
      <c r="L1848">
        <v>443000.00000100001</v>
      </c>
      <c r="M1848" t="s">
        <v>42</v>
      </c>
      <c r="N1848" t="s">
        <v>55</v>
      </c>
      <c r="O1848" t="s">
        <v>56</v>
      </c>
      <c r="Q1848">
        <v>2</v>
      </c>
      <c r="R1848" t="s">
        <v>67</v>
      </c>
      <c r="S1848">
        <v>201363.63636400001</v>
      </c>
      <c r="T1848" s="2">
        <v>0</v>
      </c>
      <c r="U1848">
        <v>10</v>
      </c>
      <c r="V1848">
        <v>40272.727272800003</v>
      </c>
      <c r="W1848">
        <v>402727.27272800001</v>
      </c>
      <c r="X1848">
        <v>402727.27272800001</v>
      </c>
      <c r="Y1848">
        <v>0</v>
      </c>
      <c r="Z1848">
        <v>0</v>
      </c>
      <c r="AA1848">
        <v>0</v>
      </c>
      <c r="AB1848">
        <v>0</v>
      </c>
      <c r="AE1848">
        <v>0</v>
      </c>
      <c r="AF1848" t="s">
        <v>692</v>
      </c>
    </row>
    <row r="1849" spans="1:32" x14ac:dyDescent="0.25">
      <c r="A1849" s="1">
        <v>44713</v>
      </c>
      <c r="B1849" t="s">
        <v>39</v>
      </c>
      <c r="C1849" t="s">
        <v>2149</v>
      </c>
      <c r="D1849" t="s">
        <v>2150</v>
      </c>
      <c r="E1849" t="s">
        <v>41</v>
      </c>
      <c r="G1849">
        <v>418500.00000100001</v>
      </c>
      <c r="H1849">
        <v>0</v>
      </c>
      <c r="I1849" s="1">
        <v>44713</v>
      </c>
      <c r="J1849">
        <v>380454.54545500001</v>
      </c>
      <c r="K1849">
        <v>38045.454546000001</v>
      </c>
      <c r="L1849">
        <v>418500.00000100001</v>
      </c>
      <c r="M1849" t="s">
        <v>42</v>
      </c>
      <c r="N1849" t="s">
        <v>55</v>
      </c>
      <c r="O1849" t="s">
        <v>56</v>
      </c>
      <c r="Q1849">
        <v>1</v>
      </c>
      <c r="R1849" t="s">
        <v>67</v>
      </c>
      <c r="S1849">
        <v>201363.63636400001</v>
      </c>
      <c r="T1849" s="2">
        <v>0</v>
      </c>
      <c r="U1849">
        <v>10</v>
      </c>
      <c r="V1849">
        <v>20136.363636400001</v>
      </c>
      <c r="W1849">
        <v>201363.63636400001</v>
      </c>
      <c r="X1849">
        <v>201363.63636400001</v>
      </c>
      <c r="Y1849">
        <v>0</v>
      </c>
      <c r="Z1849">
        <v>0</v>
      </c>
      <c r="AA1849">
        <v>0</v>
      </c>
      <c r="AB1849">
        <v>0</v>
      </c>
      <c r="AE1849">
        <v>0</v>
      </c>
      <c r="AF1849" t="s">
        <v>2151</v>
      </c>
    </row>
    <row r="1850" spans="1:32" x14ac:dyDescent="0.25">
      <c r="A1850" s="1">
        <v>44713</v>
      </c>
      <c r="B1850" t="s">
        <v>39</v>
      </c>
      <c r="C1850" t="s">
        <v>2149</v>
      </c>
      <c r="D1850" t="s">
        <v>2150</v>
      </c>
      <c r="E1850" t="s">
        <v>41</v>
      </c>
      <c r="G1850">
        <v>418500.00000100001</v>
      </c>
      <c r="H1850">
        <v>0</v>
      </c>
      <c r="I1850" s="1">
        <v>44713</v>
      </c>
      <c r="J1850">
        <v>380454.54545500001</v>
      </c>
      <c r="K1850">
        <v>38045.454546000001</v>
      </c>
      <c r="L1850">
        <v>418500.00000100001</v>
      </c>
      <c r="M1850" t="s">
        <v>42</v>
      </c>
      <c r="N1850" t="s">
        <v>63</v>
      </c>
      <c r="O1850" t="s">
        <v>64</v>
      </c>
      <c r="Q1850">
        <v>1</v>
      </c>
      <c r="R1850" t="s">
        <v>67</v>
      </c>
      <c r="S1850">
        <v>179090.90909100001</v>
      </c>
      <c r="T1850" s="2">
        <v>0</v>
      </c>
      <c r="U1850">
        <v>10</v>
      </c>
      <c r="V1850">
        <v>17909.090909099999</v>
      </c>
      <c r="W1850">
        <v>179090.90909100001</v>
      </c>
      <c r="X1850">
        <v>179090.90909100001</v>
      </c>
      <c r="Y1850">
        <v>0</v>
      </c>
      <c r="Z1850">
        <v>0</v>
      </c>
      <c r="AA1850">
        <v>0</v>
      </c>
      <c r="AB1850">
        <v>0</v>
      </c>
      <c r="AE1850">
        <v>0</v>
      </c>
      <c r="AF1850" t="s">
        <v>2151</v>
      </c>
    </row>
    <row r="1851" spans="1:32" x14ac:dyDescent="0.25">
      <c r="A1851" s="1">
        <v>44713</v>
      </c>
      <c r="B1851" t="s">
        <v>39</v>
      </c>
      <c r="C1851" t="s">
        <v>2152</v>
      </c>
      <c r="D1851" t="s">
        <v>2153</v>
      </c>
      <c r="E1851" t="s">
        <v>41</v>
      </c>
      <c r="G1851">
        <v>443000.00000100001</v>
      </c>
      <c r="H1851">
        <v>0</v>
      </c>
      <c r="I1851" s="1">
        <v>44713</v>
      </c>
      <c r="J1851">
        <v>402727.27272800001</v>
      </c>
      <c r="K1851">
        <v>40272.727272999997</v>
      </c>
      <c r="L1851">
        <v>443000.00000100001</v>
      </c>
      <c r="M1851" t="s">
        <v>42</v>
      </c>
      <c r="N1851" t="s">
        <v>55</v>
      </c>
      <c r="O1851" t="s">
        <v>56</v>
      </c>
      <c r="Q1851">
        <v>2</v>
      </c>
      <c r="R1851" t="s">
        <v>67</v>
      </c>
      <c r="S1851">
        <v>201363.63636400001</v>
      </c>
      <c r="T1851" s="2">
        <v>0</v>
      </c>
      <c r="U1851">
        <v>10</v>
      </c>
      <c r="V1851">
        <v>40272.727272800003</v>
      </c>
      <c r="W1851">
        <v>402727.27272800001</v>
      </c>
      <c r="X1851">
        <v>402727.27272800001</v>
      </c>
      <c r="Y1851">
        <v>0</v>
      </c>
      <c r="Z1851">
        <v>0</v>
      </c>
      <c r="AA1851">
        <v>0</v>
      </c>
      <c r="AB1851">
        <v>0</v>
      </c>
      <c r="AE1851">
        <v>0</v>
      </c>
      <c r="AF1851" t="s">
        <v>2154</v>
      </c>
    </row>
    <row r="1852" spans="1:32" x14ac:dyDescent="0.25">
      <c r="A1852" s="1">
        <v>44713</v>
      </c>
      <c r="B1852" t="s">
        <v>39</v>
      </c>
      <c r="C1852" t="s">
        <v>2155</v>
      </c>
      <c r="D1852" t="s">
        <v>2156</v>
      </c>
      <c r="E1852" t="s">
        <v>41</v>
      </c>
      <c r="G1852">
        <v>1108100</v>
      </c>
      <c r="H1852">
        <v>0</v>
      </c>
      <c r="I1852" s="1">
        <v>44713</v>
      </c>
      <c r="J1852">
        <v>1007363.636364</v>
      </c>
      <c r="K1852">
        <v>100736.36363599999</v>
      </c>
      <c r="L1852">
        <v>1108100</v>
      </c>
      <c r="M1852" t="s">
        <v>42</v>
      </c>
      <c r="N1852" t="s">
        <v>55</v>
      </c>
      <c r="O1852" t="s">
        <v>56</v>
      </c>
      <c r="Q1852">
        <v>2</v>
      </c>
      <c r="R1852" t="s">
        <v>67</v>
      </c>
      <c r="S1852">
        <v>201363.63636400001</v>
      </c>
      <c r="T1852" s="2">
        <v>0</v>
      </c>
      <c r="U1852">
        <v>10</v>
      </c>
      <c r="V1852">
        <v>40272.727272800003</v>
      </c>
      <c r="W1852">
        <v>402727.27272800001</v>
      </c>
      <c r="X1852">
        <v>402727.27272800001</v>
      </c>
      <c r="Y1852">
        <v>0</v>
      </c>
      <c r="Z1852">
        <v>0</v>
      </c>
      <c r="AA1852">
        <v>0</v>
      </c>
      <c r="AB1852">
        <v>0</v>
      </c>
      <c r="AE1852">
        <v>0</v>
      </c>
      <c r="AF1852" t="s">
        <v>2157</v>
      </c>
    </row>
    <row r="1853" spans="1:32" x14ac:dyDescent="0.25">
      <c r="A1853" s="1">
        <v>44713</v>
      </c>
      <c r="B1853" t="s">
        <v>39</v>
      </c>
      <c r="C1853" t="s">
        <v>2155</v>
      </c>
      <c r="D1853" t="s">
        <v>2156</v>
      </c>
      <c r="E1853" t="s">
        <v>41</v>
      </c>
      <c r="G1853">
        <v>1108100</v>
      </c>
      <c r="H1853">
        <v>0</v>
      </c>
      <c r="I1853" s="1">
        <v>44713</v>
      </c>
      <c r="J1853">
        <v>1007363.636364</v>
      </c>
      <c r="K1853">
        <v>100736.36363599999</v>
      </c>
      <c r="L1853">
        <v>1108100</v>
      </c>
      <c r="M1853" t="s">
        <v>42</v>
      </c>
      <c r="N1853" t="s">
        <v>245</v>
      </c>
      <c r="O1853" t="s">
        <v>246</v>
      </c>
      <c r="Q1853">
        <v>1</v>
      </c>
      <c r="R1853" t="s">
        <v>67</v>
      </c>
      <c r="S1853">
        <v>201363.63636400001</v>
      </c>
      <c r="T1853" s="2">
        <v>0</v>
      </c>
      <c r="U1853">
        <v>10</v>
      </c>
      <c r="V1853">
        <v>20136.363636400001</v>
      </c>
      <c r="W1853">
        <v>201363.63636400001</v>
      </c>
      <c r="X1853">
        <v>201363.63636400001</v>
      </c>
      <c r="Y1853">
        <v>0</v>
      </c>
      <c r="Z1853">
        <v>0</v>
      </c>
      <c r="AA1853">
        <v>0</v>
      </c>
      <c r="AB1853">
        <v>0</v>
      </c>
      <c r="AE1853">
        <v>0</v>
      </c>
      <c r="AF1853" t="s">
        <v>2157</v>
      </c>
    </row>
    <row r="1854" spans="1:32" x14ac:dyDescent="0.25">
      <c r="A1854" s="1">
        <v>44713</v>
      </c>
      <c r="B1854" t="s">
        <v>39</v>
      </c>
      <c r="C1854" t="s">
        <v>2155</v>
      </c>
      <c r="D1854" t="s">
        <v>2156</v>
      </c>
      <c r="E1854" t="s">
        <v>41</v>
      </c>
      <c r="G1854">
        <v>1108100</v>
      </c>
      <c r="H1854">
        <v>0</v>
      </c>
      <c r="I1854" s="1">
        <v>44713</v>
      </c>
      <c r="J1854">
        <v>1007363.636364</v>
      </c>
      <c r="K1854">
        <v>100736.36363599999</v>
      </c>
      <c r="L1854">
        <v>1108100</v>
      </c>
      <c r="M1854" t="s">
        <v>42</v>
      </c>
      <c r="N1854" t="s">
        <v>113</v>
      </c>
      <c r="O1854" t="s">
        <v>114</v>
      </c>
      <c r="Q1854">
        <v>1</v>
      </c>
      <c r="R1854" t="s">
        <v>67</v>
      </c>
      <c r="S1854">
        <v>201636.36363599999</v>
      </c>
      <c r="T1854" s="2">
        <v>0</v>
      </c>
      <c r="U1854">
        <v>10</v>
      </c>
      <c r="V1854">
        <v>20163.636363599999</v>
      </c>
      <c r="W1854">
        <v>201636.36363599999</v>
      </c>
      <c r="X1854">
        <v>201636.36363599999</v>
      </c>
      <c r="Y1854">
        <v>0</v>
      </c>
      <c r="Z1854">
        <v>0</v>
      </c>
      <c r="AA1854">
        <v>0</v>
      </c>
      <c r="AB1854">
        <v>0</v>
      </c>
      <c r="AE1854">
        <v>0</v>
      </c>
      <c r="AF1854" t="s">
        <v>2157</v>
      </c>
    </row>
    <row r="1855" spans="1:32" x14ac:dyDescent="0.25">
      <c r="A1855" s="1">
        <v>44713</v>
      </c>
      <c r="B1855" t="s">
        <v>39</v>
      </c>
      <c r="C1855" t="s">
        <v>2155</v>
      </c>
      <c r="D1855" t="s">
        <v>2156</v>
      </c>
      <c r="E1855" t="s">
        <v>41</v>
      </c>
      <c r="G1855">
        <v>1108100</v>
      </c>
      <c r="H1855">
        <v>0</v>
      </c>
      <c r="I1855" s="1">
        <v>44713</v>
      </c>
      <c r="J1855">
        <v>1007363.636364</v>
      </c>
      <c r="K1855">
        <v>100736.36363599999</v>
      </c>
      <c r="L1855">
        <v>1108100</v>
      </c>
      <c r="M1855" t="s">
        <v>42</v>
      </c>
      <c r="N1855" t="s">
        <v>89</v>
      </c>
      <c r="O1855" t="s">
        <v>90</v>
      </c>
      <c r="Q1855">
        <v>1</v>
      </c>
      <c r="R1855" t="s">
        <v>67</v>
      </c>
      <c r="S1855">
        <v>201636.36363599999</v>
      </c>
      <c r="T1855" s="2">
        <v>0</v>
      </c>
      <c r="U1855">
        <v>10</v>
      </c>
      <c r="V1855">
        <v>20163.636363599999</v>
      </c>
      <c r="W1855">
        <v>201636.36363599999</v>
      </c>
      <c r="X1855">
        <v>201636.36363599999</v>
      </c>
      <c r="Y1855">
        <v>0</v>
      </c>
      <c r="Z1855">
        <v>0</v>
      </c>
      <c r="AA1855">
        <v>0</v>
      </c>
      <c r="AB1855">
        <v>0</v>
      </c>
      <c r="AE1855">
        <v>0</v>
      </c>
      <c r="AF1855" t="s">
        <v>2157</v>
      </c>
    </row>
    <row r="1856" spans="1:32" x14ac:dyDescent="0.25">
      <c r="A1856" s="1">
        <v>44713</v>
      </c>
      <c r="B1856" t="s">
        <v>39</v>
      </c>
      <c r="C1856" t="s">
        <v>2158</v>
      </c>
      <c r="D1856" t="s">
        <v>2159</v>
      </c>
      <c r="E1856" t="s">
        <v>41</v>
      </c>
      <c r="G1856">
        <v>63000.000001</v>
      </c>
      <c r="H1856">
        <v>0</v>
      </c>
      <c r="I1856" s="1">
        <v>44713</v>
      </c>
      <c r="J1856">
        <v>57272.727273999997</v>
      </c>
      <c r="K1856">
        <v>5727.2727269999996</v>
      </c>
      <c r="L1856">
        <v>63000.000001</v>
      </c>
      <c r="M1856" t="s">
        <v>42</v>
      </c>
      <c r="N1856" t="s">
        <v>89</v>
      </c>
      <c r="O1856" t="s">
        <v>90</v>
      </c>
      <c r="Q1856">
        <v>7</v>
      </c>
      <c r="R1856" t="s">
        <v>238</v>
      </c>
      <c r="S1856">
        <v>8181.818182</v>
      </c>
      <c r="T1856" s="2">
        <v>0</v>
      </c>
      <c r="U1856">
        <v>10</v>
      </c>
      <c r="V1856">
        <v>5727.2727273999999</v>
      </c>
      <c r="W1856">
        <v>57272.727273999997</v>
      </c>
      <c r="X1856">
        <v>57272.727273999997</v>
      </c>
      <c r="Y1856">
        <v>0</v>
      </c>
      <c r="Z1856">
        <v>0</v>
      </c>
      <c r="AA1856">
        <v>0</v>
      </c>
      <c r="AB1856">
        <v>0</v>
      </c>
      <c r="AE1856">
        <v>0</v>
      </c>
      <c r="AF1856" t="s">
        <v>2160</v>
      </c>
    </row>
    <row r="1857" spans="1:32" x14ac:dyDescent="0.25">
      <c r="A1857" s="1">
        <v>44713</v>
      </c>
      <c r="B1857" t="s">
        <v>39</v>
      </c>
      <c r="C1857" t="s">
        <v>2161</v>
      </c>
      <c r="D1857" t="s">
        <v>2162</v>
      </c>
      <c r="E1857" t="s">
        <v>41</v>
      </c>
      <c r="G1857">
        <v>664800</v>
      </c>
      <c r="H1857">
        <v>0</v>
      </c>
      <c r="I1857" s="1">
        <v>44713</v>
      </c>
      <c r="J1857">
        <v>604363.63636400003</v>
      </c>
      <c r="K1857">
        <v>60436.363636000002</v>
      </c>
      <c r="L1857">
        <v>664800</v>
      </c>
      <c r="M1857" t="s">
        <v>42</v>
      </c>
      <c r="N1857" t="s">
        <v>55</v>
      </c>
      <c r="O1857" t="s">
        <v>56</v>
      </c>
      <c r="Q1857">
        <v>2</v>
      </c>
      <c r="R1857" t="s">
        <v>67</v>
      </c>
      <c r="S1857">
        <v>201363.63636400001</v>
      </c>
      <c r="T1857" s="2">
        <v>0</v>
      </c>
      <c r="U1857">
        <v>10</v>
      </c>
      <c r="V1857">
        <v>40272.727272800003</v>
      </c>
      <c r="W1857">
        <v>402727.27272800001</v>
      </c>
      <c r="X1857">
        <v>402727.27272800001</v>
      </c>
      <c r="Y1857">
        <v>0</v>
      </c>
      <c r="Z1857">
        <v>0</v>
      </c>
      <c r="AA1857">
        <v>0</v>
      </c>
      <c r="AB1857">
        <v>0</v>
      </c>
      <c r="AE1857">
        <v>0</v>
      </c>
      <c r="AF1857" t="s">
        <v>2163</v>
      </c>
    </row>
    <row r="1858" spans="1:32" x14ac:dyDescent="0.25">
      <c r="A1858" s="1">
        <v>44713</v>
      </c>
      <c r="B1858" t="s">
        <v>39</v>
      </c>
      <c r="C1858" t="s">
        <v>2161</v>
      </c>
      <c r="D1858" t="s">
        <v>2162</v>
      </c>
      <c r="E1858" t="s">
        <v>41</v>
      </c>
      <c r="G1858">
        <v>664800</v>
      </c>
      <c r="H1858">
        <v>0</v>
      </c>
      <c r="I1858" s="1">
        <v>44713</v>
      </c>
      <c r="J1858">
        <v>604363.63636400003</v>
      </c>
      <c r="K1858">
        <v>60436.363636000002</v>
      </c>
      <c r="L1858">
        <v>664800</v>
      </c>
      <c r="M1858" t="s">
        <v>42</v>
      </c>
      <c r="N1858" t="s">
        <v>71</v>
      </c>
      <c r="O1858" t="s">
        <v>72</v>
      </c>
      <c r="Q1858">
        <v>1</v>
      </c>
      <c r="R1858" t="s">
        <v>67</v>
      </c>
      <c r="S1858">
        <v>201636.36363599999</v>
      </c>
      <c r="T1858" s="2">
        <v>0</v>
      </c>
      <c r="U1858">
        <v>10</v>
      </c>
      <c r="V1858">
        <v>20163.636363599999</v>
      </c>
      <c r="W1858">
        <v>201636.36363599999</v>
      </c>
      <c r="X1858">
        <v>201636.36363599999</v>
      </c>
      <c r="Y1858">
        <v>0</v>
      </c>
      <c r="Z1858">
        <v>0</v>
      </c>
      <c r="AA1858">
        <v>0</v>
      </c>
      <c r="AB1858">
        <v>0</v>
      </c>
      <c r="AE1858">
        <v>0</v>
      </c>
      <c r="AF1858" t="s">
        <v>2163</v>
      </c>
    </row>
    <row r="1859" spans="1:32" x14ac:dyDescent="0.25">
      <c r="A1859" s="1">
        <v>44713</v>
      </c>
      <c r="B1859" t="s">
        <v>39</v>
      </c>
      <c r="C1859" t="s">
        <v>2164</v>
      </c>
      <c r="D1859" t="s">
        <v>2165</v>
      </c>
      <c r="E1859" t="s">
        <v>41</v>
      </c>
      <c r="G1859">
        <v>341280.00000599999</v>
      </c>
      <c r="H1859">
        <v>0</v>
      </c>
      <c r="I1859" s="1">
        <v>44713</v>
      </c>
      <c r="J1859">
        <v>310254.54545999999</v>
      </c>
      <c r="K1859">
        <v>31025.454546000001</v>
      </c>
      <c r="L1859">
        <v>341280.00000599999</v>
      </c>
      <c r="M1859" t="s">
        <v>212</v>
      </c>
      <c r="N1859" t="s">
        <v>373</v>
      </c>
      <c r="Q1859">
        <v>10</v>
      </c>
      <c r="R1859" t="s">
        <v>67</v>
      </c>
      <c r="S1859">
        <v>15512.727273</v>
      </c>
      <c r="T1859" s="2">
        <v>0</v>
      </c>
      <c r="U1859">
        <v>10</v>
      </c>
      <c r="V1859">
        <v>15512.727273</v>
      </c>
      <c r="W1859">
        <v>155127.27273</v>
      </c>
      <c r="X1859">
        <v>155127.27273</v>
      </c>
      <c r="Y1859">
        <v>0</v>
      </c>
      <c r="Z1859">
        <v>0</v>
      </c>
      <c r="AA1859">
        <v>0</v>
      </c>
      <c r="AB1859">
        <v>0</v>
      </c>
      <c r="AE1859">
        <v>0</v>
      </c>
      <c r="AF1859" t="s">
        <v>2166</v>
      </c>
    </row>
    <row r="1860" spans="1:32" x14ac:dyDescent="0.25">
      <c r="A1860" s="1">
        <v>44713</v>
      </c>
      <c r="B1860" t="s">
        <v>39</v>
      </c>
      <c r="C1860" t="s">
        <v>2164</v>
      </c>
      <c r="D1860" t="s">
        <v>2165</v>
      </c>
      <c r="E1860" t="s">
        <v>41</v>
      </c>
      <c r="G1860">
        <v>341280.00000599999</v>
      </c>
      <c r="H1860">
        <v>0</v>
      </c>
      <c r="I1860" s="1">
        <v>44713</v>
      </c>
      <c r="J1860">
        <v>310254.54545999999</v>
      </c>
      <c r="K1860">
        <v>31025.454546000001</v>
      </c>
      <c r="L1860">
        <v>341280.00000599999</v>
      </c>
      <c r="M1860" t="s">
        <v>212</v>
      </c>
      <c r="N1860" t="s">
        <v>375</v>
      </c>
      <c r="Q1860">
        <v>10</v>
      </c>
      <c r="R1860" t="s">
        <v>67</v>
      </c>
      <c r="S1860">
        <v>15512.727273</v>
      </c>
      <c r="T1860" s="2">
        <v>0</v>
      </c>
      <c r="U1860">
        <v>10</v>
      </c>
      <c r="V1860">
        <v>15512.727273</v>
      </c>
      <c r="W1860">
        <v>155127.27273</v>
      </c>
      <c r="X1860">
        <v>155127.27273</v>
      </c>
      <c r="Y1860">
        <v>0</v>
      </c>
      <c r="Z1860">
        <v>0</v>
      </c>
      <c r="AA1860">
        <v>0</v>
      </c>
      <c r="AB1860">
        <v>0</v>
      </c>
      <c r="AE1860">
        <v>0</v>
      </c>
      <c r="AF1860" t="s">
        <v>2166</v>
      </c>
    </row>
    <row r="1861" spans="1:32" x14ac:dyDescent="0.25">
      <c r="A1861" s="1">
        <v>44713</v>
      </c>
      <c r="B1861" t="s">
        <v>39</v>
      </c>
      <c r="C1861" t="s">
        <v>2167</v>
      </c>
      <c r="D1861" t="s">
        <v>1308</v>
      </c>
      <c r="E1861" t="s">
        <v>41</v>
      </c>
      <c r="G1861">
        <v>443300</v>
      </c>
      <c r="H1861">
        <v>0</v>
      </c>
      <c r="I1861" s="1">
        <v>44713</v>
      </c>
      <c r="J1861">
        <v>403000</v>
      </c>
      <c r="K1861">
        <v>40300</v>
      </c>
      <c r="L1861">
        <v>443300</v>
      </c>
      <c r="M1861" t="s">
        <v>42</v>
      </c>
      <c r="N1861" t="s">
        <v>55</v>
      </c>
      <c r="O1861" t="s">
        <v>56</v>
      </c>
      <c r="Q1861">
        <v>1</v>
      </c>
      <c r="R1861" t="s">
        <v>67</v>
      </c>
      <c r="S1861">
        <v>201363.63636400001</v>
      </c>
      <c r="T1861" s="2">
        <v>0</v>
      </c>
      <c r="U1861">
        <v>10</v>
      </c>
      <c r="V1861">
        <v>20136.363636400001</v>
      </c>
      <c r="W1861">
        <v>201363.63636400001</v>
      </c>
      <c r="X1861">
        <v>201363.63636400001</v>
      </c>
      <c r="Y1861">
        <v>0</v>
      </c>
      <c r="Z1861">
        <v>0</v>
      </c>
      <c r="AA1861">
        <v>0</v>
      </c>
      <c r="AB1861">
        <v>0</v>
      </c>
      <c r="AE1861">
        <v>0</v>
      </c>
      <c r="AF1861" t="s">
        <v>1309</v>
      </c>
    </row>
    <row r="1862" spans="1:32" x14ac:dyDescent="0.25">
      <c r="A1862" s="1">
        <v>44713</v>
      </c>
      <c r="B1862" t="s">
        <v>39</v>
      </c>
      <c r="C1862" t="s">
        <v>2167</v>
      </c>
      <c r="D1862" t="s">
        <v>1308</v>
      </c>
      <c r="E1862" t="s">
        <v>41</v>
      </c>
      <c r="G1862">
        <v>443300</v>
      </c>
      <c r="H1862">
        <v>0</v>
      </c>
      <c r="I1862" s="1">
        <v>44713</v>
      </c>
      <c r="J1862">
        <v>403000</v>
      </c>
      <c r="K1862">
        <v>40300</v>
      </c>
      <c r="L1862">
        <v>443300</v>
      </c>
      <c r="M1862" t="s">
        <v>42</v>
      </c>
      <c r="N1862" t="s">
        <v>96</v>
      </c>
      <c r="O1862" t="s">
        <v>97</v>
      </c>
      <c r="Q1862">
        <v>1</v>
      </c>
      <c r="R1862" t="s">
        <v>67</v>
      </c>
      <c r="S1862">
        <v>201636.36363599999</v>
      </c>
      <c r="T1862" s="2">
        <v>0</v>
      </c>
      <c r="U1862">
        <v>10</v>
      </c>
      <c r="V1862">
        <v>20163.636363599999</v>
      </c>
      <c r="W1862">
        <v>201636.36363599999</v>
      </c>
      <c r="X1862">
        <v>201636.36363599999</v>
      </c>
      <c r="Y1862">
        <v>0</v>
      </c>
      <c r="Z1862">
        <v>0</v>
      </c>
      <c r="AA1862">
        <v>0</v>
      </c>
      <c r="AB1862">
        <v>0</v>
      </c>
      <c r="AE1862">
        <v>0</v>
      </c>
      <c r="AF1862" t="s">
        <v>1309</v>
      </c>
    </row>
    <row r="1863" spans="1:32" x14ac:dyDescent="0.25">
      <c r="A1863" s="1">
        <v>44713</v>
      </c>
      <c r="B1863" t="s">
        <v>39</v>
      </c>
      <c r="C1863" t="s">
        <v>2168</v>
      </c>
      <c r="D1863" t="s">
        <v>2169</v>
      </c>
      <c r="E1863" t="s">
        <v>41</v>
      </c>
      <c r="G1863">
        <v>1073600</v>
      </c>
      <c r="H1863">
        <v>0</v>
      </c>
      <c r="I1863" s="1">
        <v>44713</v>
      </c>
      <c r="J1863">
        <v>976000</v>
      </c>
      <c r="K1863">
        <v>97600</v>
      </c>
      <c r="L1863">
        <v>1073600</v>
      </c>
      <c r="M1863" t="s">
        <v>42</v>
      </c>
      <c r="N1863" t="s">
        <v>1653</v>
      </c>
      <c r="Q1863">
        <v>1</v>
      </c>
      <c r="R1863" t="s">
        <v>67</v>
      </c>
      <c r="S1863">
        <v>170000</v>
      </c>
      <c r="T1863" s="2">
        <v>0</v>
      </c>
      <c r="U1863">
        <v>10</v>
      </c>
      <c r="V1863">
        <v>17000</v>
      </c>
      <c r="W1863">
        <v>170000</v>
      </c>
      <c r="X1863">
        <v>170000</v>
      </c>
      <c r="Y1863">
        <v>0</v>
      </c>
      <c r="Z1863">
        <v>0</v>
      </c>
      <c r="AA1863">
        <v>0</v>
      </c>
      <c r="AB1863">
        <v>0</v>
      </c>
      <c r="AE1863">
        <v>0</v>
      </c>
      <c r="AF1863" t="s">
        <v>2170</v>
      </c>
    </row>
    <row r="1864" spans="1:32" x14ac:dyDescent="0.25">
      <c r="A1864" s="1">
        <v>44713</v>
      </c>
      <c r="B1864" t="s">
        <v>39</v>
      </c>
      <c r="C1864" t="s">
        <v>2168</v>
      </c>
      <c r="D1864" t="s">
        <v>2169</v>
      </c>
      <c r="E1864" t="s">
        <v>41</v>
      </c>
      <c r="G1864">
        <v>1073600</v>
      </c>
      <c r="H1864">
        <v>0</v>
      </c>
      <c r="I1864" s="1">
        <v>44713</v>
      </c>
      <c r="J1864">
        <v>976000</v>
      </c>
      <c r="K1864">
        <v>97600</v>
      </c>
      <c r="L1864">
        <v>1073600</v>
      </c>
      <c r="M1864" t="s">
        <v>42</v>
      </c>
      <c r="N1864" t="s">
        <v>55</v>
      </c>
      <c r="O1864" t="s">
        <v>56</v>
      </c>
      <c r="Q1864">
        <v>2</v>
      </c>
      <c r="R1864" t="s">
        <v>67</v>
      </c>
      <c r="S1864">
        <v>201363.63636400001</v>
      </c>
      <c r="T1864" s="2">
        <v>0</v>
      </c>
      <c r="U1864">
        <v>10</v>
      </c>
      <c r="V1864">
        <v>40272.727272800003</v>
      </c>
      <c r="W1864">
        <v>402727.27272800001</v>
      </c>
      <c r="X1864">
        <v>402727.27272800001</v>
      </c>
      <c r="Y1864">
        <v>0</v>
      </c>
      <c r="Z1864">
        <v>0</v>
      </c>
      <c r="AA1864">
        <v>0</v>
      </c>
      <c r="AB1864">
        <v>0</v>
      </c>
      <c r="AE1864">
        <v>0</v>
      </c>
      <c r="AF1864" t="s">
        <v>2170</v>
      </c>
    </row>
    <row r="1865" spans="1:32" x14ac:dyDescent="0.25">
      <c r="A1865" s="1">
        <v>44713</v>
      </c>
      <c r="B1865" t="s">
        <v>39</v>
      </c>
      <c r="C1865" t="s">
        <v>2168</v>
      </c>
      <c r="D1865" t="s">
        <v>2169</v>
      </c>
      <c r="E1865" t="s">
        <v>41</v>
      </c>
      <c r="G1865">
        <v>1073600</v>
      </c>
      <c r="H1865">
        <v>0</v>
      </c>
      <c r="I1865" s="1">
        <v>44713</v>
      </c>
      <c r="J1865">
        <v>976000</v>
      </c>
      <c r="K1865">
        <v>97600</v>
      </c>
      <c r="L1865">
        <v>1073600</v>
      </c>
      <c r="M1865" t="s">
        <v>42</v>
      </c>
      <c r="N1865" t="s">
        <v>111</v>
      </c>
      <c r="O1865" t="s">
        <v>112</v>
      </c>
      <c r="Q1865">
        <v>1</v>
      </c>
      <c r="R1865" t="s">
        <v>67</v>
      </c>
      <c r="S1865">
        <v>201636.36363599999</v>
      </c>
      <c r="T1865" s="2">
        <v>0</v>
      </c>
      <c r="U1865">
        <v>10</v>
      </c>
      <c r="V1865">
        <v>20163.636363599999</v>
      </c>
      <c r="W1865">
        <v>201636.36363599999</v>
      </c>
      <c r="X1865">
        <v>201636.36363599999</v>
      </c>
      <c r="Y1865">
        <v>0</v>
      </c>
      <c r="Z1865">
        <v>0</v>
      </c>
      <c r="AA1865">
        <v>0</v>
      </c>
      <c r="AB1865">
        <v>0</v>
      </c>
      <c r="AE1865">
        <v>0</v>
      </c>
      <c r="AF1865" t="s">
        <v>2170</v>
      </c>
    </row>
    <row r="1866" spans="1:32" x14ac:dyDescent="0.25">
      <c r="A1866" s="1">
        <v>44713</v>
      </c>
      <c r="B1866" t="s">
        <v>39</v>
      </c>
      <c r="C1866" t="s">
        <v>2168</v>
      </c>
      <c r="D1866" t="s">
        <v>2169</v>
      </c>
      <c r="E1866" t="s">
        <v>41</v>
      </c>
      <c r="G1866">
        <v>1073600</v>
      </c>
      <c r="H1866">
        <v>0</v>
      </c>
      <c r="I1866" s="1">
        <v>44713</v>
      </c>
      <c r="J1866">
        <v>976000</v>
      </c>
      <c r="K1866">
        <v>97600</v>
      </c>
      <c r="L1866">
        <v>1073600</v>
      </c>
      <c r="M1866" t="s">
        <v>42</v>
      </c>
      <c r="N1866" t="s">
        <v>89</v>
      </c>
      <c r="O1866" t="s">
        <v>90</v>
      </c>
      <c r="Q1866">
        <v>1</v>
      </c>
      <c r="R1866" t="s">
        <v>67</v>
      </c>
      <c r="S1866">
        <v>201636.36363599999</v>
      </c>
      <c r="T1866" s="2">
        <v>0</v>
      </c>
      <c r="U1866">
        <v>10</v>
      </c>
      <c r="V1866">
        <v>20163.636363599999</v>
      </c>
      <c r="W1866">
        <v>201636.36363599999</v>
      </c>
      <c r="X1866">
        <v>201636.36363599999</v>
      </c>
      <c r="Y1866">
        <v>0</v>
      </c>
      <c r="Z1866">
        <v>0</v>
      </c>
      <c r="AA1866">
        <v>0</v>
      </c>
      <c r="AB1866">
        <v>0</v>
      </c>
      <c r="AE1866">
        <v>0</v>
      </c>
      <c r="AF1866" t="s">
        <v>2170</v>
      </c>
    </row>
    <row r="1867" spans="1:32" x14ac:dyDescent="0.25">
      <c r="A1867" s="1">
        <v>44713</v>
      </c>
      <c r="B1867" t="s">
        <v>39</v>
      </c>
      <c r="C1867" t="s">
        <v>2171</v>
      </c>
      <c r="D1867" t="s">
        <v>2172</v>
      </c>
      <c r="E1867" t="s">
        <v>41</v>
      </c>
      <c r="G1867">
        <v>1994700</v>
      </c>
      <c r="H1867">
        <v>0</v>
      </c>
      <c r="I1867" s="1">
        <v>44713</v>
      </c>
      <c r="J1867">
        <v>1813363.6363639999</v>
      </c>
      <c r="K1867">
        <v>181336.36363599999</v>
      </c>
      <c r="L1867">
        <v>1994700</v>
      </c>
      <c r="M1867" t="s">
        <v>42</v>
      </c>
      <c r="N1867" t="s">
        <v>55</v>
      </c>
      <c r="O1867" t="s">
        <v>56</v>
      </c>
      <c r="Q1867">
        <v>5</v>
      </c>
      <c r="R1867" t="s">
        <v>67</v>
      </c>
      <c r="S1867">
        <v>201363.63636400001</v>
      </c>
      <c r="T1867" s="2">
        <v>0</v>
      </c>
      <c r="U1867">
        <v>10</v>
      </c>
      <c r="V1867">
        <v>100681.818182</v>
      </c>
      <c r="W1867">
        <v>1006818.1818200001</v>
      </c>
      <c r="X1867">
        <v>1006818.1818200001</v>
      </c>
      <c r="Y1867">
        <v>0</v>
      </c>
      <c r="Z1867">
        <v>0</v>
      </c>
      <c r="AA1867">
        <v>0</v>
      </c>
      <c r="AB1867">
        <v>0</v>
      </c>
      <c r="AE1867">
        <v>0</v>
      </c>
      <c r="AF1867" t="s">
        <v>2173</v>
      </c>
    </row>
    <row r="1868" spans="1:32" x14ac:dyDescent="0.25">
      <c r="A1868" s="1">
        <v>44713</v>
      </c>
      <c r="B1868" t="s">
        <v>39</v>
      </c>
      <c r="C1868" t="s">
        <v>2171</v>
      </c>
      <c r="D1868" t="s">
        <v>2172</v>
      </c>
      <c r="E1868" t="s">
        <v>41</v>
      </c>
      <c r="G1868">
        <v>1994700</v>
      </c>
      <c r="H1868">
        <v>0</v>
      </c>
      <c r="I1868" s="1">
        <v>44713</v>
      </c>
      <c r="J1868">
        <v>1813363.6363639999</v>
      </c>
      <c r="K1868">
        <v>181336.36363599999</v>
      </c>
      <c r="L1868">
        <v>1994700</v>
      </c>
      <c r="M1868" t="s">
        <v>42</v>
      </c>
      <c r="N1868" t="s">
        <v>111</v>
      </c>
      <c r="O1868" t="s">
        <v>112</v>
      </c>
      <c r="Q1868">
        <v>2</v>
      </c>
      <c r="R1868" t="s">
        <v>67</v>
      </c>
      <c r="S1868">
        <v>201636.36363599999</v>
      </c>
      <c r="T1868" s="2">
        <v>0</v>
      </c>
      <c r="U1868">
        <v>10</v>
      </c>
      <c r="V1868">
        <v>40327.272727199997</v>
      </c>
      <c r="W1868">
        <v>403272.72727199999</v>
      </c>
      <c r="X1868">
        <v>403272.72727199999</v>
      </c>
      <c r="Y1868">
        <v>0</v>
      </c>
      <c r="Z1868">
        <v>0</v>
      </c>
      <c r="AA1868">
        <v>0</v>
      </c>
      <c r="AB1868">
        <v>0</v>
      </c>
      <c r="AE1868">
        <v>0</v>
      </c>
      <c r="AF1868" t="s">
        <v>2173</v>
      </c>
    </row>
    <row r="1869" spans="1:32" x14ac:dyDescent="0.25">
      <c r="A1869" s="1">
        <v>44713</v>
      </c>
      <c r="B1869" t="s">
        <v>39</v>
      </c>
      <c r="C1869" t="s">
        <v>2171</v>
      </c>
      <c r="D1869" t="s">
        <v>2172</v>
      </c>
      <c r="E1869" t="s">
        <v>41</v>
      </c>
      <c r="G1869">
        <v>1994700</v>
      </c>
      <c r="H1869">
        <v>0</v>
      </c>
      <c r="I1869" s="1">
        <v>44713</v>
      </c>
      <c r="J1869">
        <v>1813363.6363639999</v>
      </c>
      <c r="K1869">
        <v>181336.36363599999</v>
      </c>
      <c r="L1869">
        <v>1994700</v>
      </c>
      <c r="M1869" t="s">
        <v>42</v>
      </c>
      <c r="N1869" t="s">
        <v>102</v>
      </c>
      <c r="O1869" t="s">
        <v>103</v>
      </c>
      <c r="Q1869">
        <v>1</v>
      </c>
      <c r="R1869" t="s">
        <v>67</v>
      </c>
      <c r="S1869">
        <v>201636.36363599999</v>
      </c>
      <c r="T1869" s="2">
        <v>0</v>
      </c>
      <c r="U1869">
        <v>10</v>
      </c>
      <c r="V1869">
        <v>20163.636363599999</v>
      </c>
      <c r="W1869">
        <v>201636.36363599999</v>
      </c>
      <c r="X1869">
        <v>201636.36363599999</v>
      </c>
      <c r="Y1869">
        <v>0</v>
      </c>
      <c r="Z1869">
        <v>0</v>
      </c>
      <c r="AA1869">
        <v>0</v>
      </c>
      <c r="AB1869">
        <v>0</v>
      </c>
      <c r="AE1869">
        <v>0</v>
      </c>
      <c r="AF1869" t="s">
        <v>2173</v>
      </c>
    </row>
    <row r="1870" spans="1:32" x14ac:dyDescent="0.25">
      <c r="A1870" s="1">
        <v>44713</v>
      </c>
      <c r="B1870" t="s">
        <v>39</v>
      </c>
      <c r="C1870" t="s">
        <v>2171</v>
      </c>
      <c r="D1870" t="s">
        <v>2172</v>
      </c>
      <c r="E1870" t="s">
        <v>41</v>
      </c>
      <c r="G1870">
        <v>1994700</v>
      </c>
      <c r="H1870">
        <v>0</v>
      </c>
      <c r="I1870" s="1">
        <v>44713</v>
      </c>
      <c r="J1870">
        <v>1813363.6363639999</v>
      </c>
      <c r="K1870">
        <v>181336.36363599999</v>
      </c>
      <c r="L1870">
        <v>1994700</v>
      </c>
      <c r="M1870" t="s">
        <v>42</v>
      </c>
      <c r="N1870" t="s">
        <v>113</v>
      </c>
      <c r="O1870" t="s">
        <v>114</v>
      </c>
      <c r="Q1870">
        <v>1</v>
      </c>
      <c r="R1870" t="s">
        <v>67</v>
      </c>
      <c r="S1870">
        <v>201636.36363599999</v>
      </c>
      <c r="T1870" s="2">
        <v>0</v>
      </c>
      <c r="U1870">
        <v>10</v>
      </c>
      <c r="V1870">
        <v>20163.636363599999</v>
      </c>
      <c r="W1870">
        <v>201636.36363599999</v>
      </c>
      <c r="X1870">
        <v>201636.36363599999</v>
      </c>
      <c r="Y1870">
        <v>0</v>
      </c>
      <c r="Z1870">
        <v>0</v>
      </c>
      <c r="AA1870">
        <v>0</v>
      </c>
      <c r="AB1870">
        <v>0</v>
      </c>
      <c r="AE1870">
        <v>0</v>
      </c>
      <c r="AF1870" t="s">
        <v>2173</v>
      </c>
    </row>
    <row r="1871" spans="1:32" x14ac:dyDescent="0.25">
      <c r="A1871" s="1">
        <v>44713</v>
      </c>
      <c r="B1871" t="s">
        <v>39</v>
      </c>
      <c r="C1871" t="s">
        <v>2174</v>
      </c>
      <c r="D1871" t="s">
        <v>2175</v>
      </c>
      <c r="E1871" t="s">
        <v>41</v>
      </c>
      <c r="G1871">
        <v>668240.00000300002</v>
      </c>
      <c r="H1871">
        <v>0</v>
      </c>
      <c r="I1871" s="1">
        <v>44713</v>
      </c>
      <c r="J1871">
        <v>607490.909094</v>
      </c>
      <c r="K1871">
        <v>60749.090908999999</v>
      </c>
      <c r="L1871">
        <v>668240.00000300002</v>
      </c>
      <c r="M1871" t="s">
        <v>42</v>
      </c>
      <c r="N1871" t="s">
        <v>317</v>
      </c>
      <c r="Q1871">
        <v>5</v>
      </c>
      <c r="R1871" t="s">
        <v>67</v>
      </c>
      <c r="S1871">
        <v>15512.727273</v>
      </c>
      <c r="T1871" s="2">
        <v>0</v>
      </c>
      <c r="U1871">
        <v>10</v>
      </c>
      <c r="V1871">
        <v>7756.3636365000002</v>
      </c>
      <c r="W1871">
        <v>77563.636364999998</v>
      </c>
      <c r="X1871">
        <v>77563.636364999998</v>
      </c>
      <c r="Y1871">
        <v>0</v>
      </c>
      <c r="Z1871">
        <v>0</v>
      </c>
      <c r="AA1871">
        <v>0</v>
      </c>
      <c r="AB1871">
        <v>0</v>
      </c>
      <c r="AE1871">
        <v>0</v>
      </c>
      <c r="AF1871" t="s">
        <v>2176</v>
      </c>
    </row>
    <row r="1872" spans="1:32" x14ac:dyDescent="0.25">
      <c r="A1872" s="1">
        <v>44713</v>
      </c>
      <c r="B1872" t="s">
        <v>39</v>
      </c>
      <c r="C1872" t="s">
        <v>2174</v>
      </c>
      <c r="D1872" t="s">
        <v>2175</v>
      </c>
      <c r="E1872" t="s">
        <v>41</v>
      </c>
      <c r="G1872">
        <v>668240.00000300002</v>
      </c>
      <c r="H1872">
        <v>0</v>
      </c>
      <c r="I1872" s="1">
        <v>44713</v>
      </c>
      <c r="J1872">
        <v>607490.909094</v>
      </c>
      <c r="K1872">
        <v>60749.090908999999</v>
      </c>
      <c r="L1872">
        <v>668240.00000300002</v>
      </c>
      <c r="M1872" t="s">
        <v>42</v>
      </c>
      <c r="N1872" t="s">
        <v>89</v>
      </c>
      <c r="O1872" t="s">
        <v>90</v>
      </c>
      <c r="Q1872">
        <v>1</v>
      </c>
      <c r="R1872" t="s">
        <v>67</v>
      </c>
      <c r="S1872">
        <v>201636.36363599999</v>
      </c>
      <c r="T1872" s="2">
        <v>0</v>
      </c>
      <c r="U1872">
        <v>10</v>
      </c>
      <c r="V1872">
        <v>20163.636363599999</v>
      </c>
      <c r="W1872">
        <v>201636.36363599999</v>
      </c>
      <c r="X1872">
        <v>201636.36363599999</v>
      </c>
      <c r="Y1872">
        <v>0</v>
      </c>
      <c r="Z1872">
        <v>0</v>
      </c>
      <c r="AA1872">
        <v>0</v>
      </c>
      <c r="AB1872">
        <v>0</v>
      </c>
      <c r="AE1872">
        <v>0</v>
      </c>
      <c r="AF1872" t="s">
        <v>2176</v>
      </c>
    </row>
    <row r="1873" spans="1:32" x14ac:dyDescent="0.25">
      <c r="A1873" s="1">
        <v>44713</v>
      </c>
      <c r="B1873" t="s">
        <v>39</v>
      </c>
      <c r="C1873" t="s">
        <v>2174</v>
      </c>
      <c r="D1873" t="s">
        <v>2175</v>
      </c>
      <c r="E1873" t="s">
        <v>41</v>
      </c>
      <c r="G1873">
        <v>668240.00000300002</v>
      </c>
      <c r="H1873">
        <v>0</v>
      </c>
      <c r="I1873" s="1">
        <v>44713</v>
      </c>
      <c r="J1873">
        <v>607490.909094</v>
      </c>
      <c r="K1873">
        <v>60749.090908999999</v>
      </c>
      <c r="L1873">
        <v>668240.00000300002</v>
      </c>
      <c r="M1873" t="s">
        <v>42</v>
      </c>
      <c r="N1873" t="s">
        <v>59</v>
      </c>
      <c r="O1873" t="s">
        <v>60</v>
      </c>
      <c r="Q1873">
        <v>1</v>
      </c>
      <c r="R1873" t="s">
        <v>67</v>
      </c>
      <c r="S1873">
        <v>201636.36363599999</v>
      </c>
      <c r="T1873" s="2">
        <v>0</v>
      </c>
      <c r="U1873">
        <v>10</v>
      </c>
      <c r="V1873">
        <v>20163.636363599999</v>
      </c>
      <c r="W1873">
        <v>201636.36363599999</v>
      </c>
      <c r="X1873">
        <v>201636.36363599999</v>
      </c>
      <c r="Y1873">
        <v>0</v>
      </c>
      <c r="Z1873">
        <v>0</v>
      </c>
      <c r="AA1873">
        <v>0</v>
      </c>
      <c r="AB1873">
        <v>0</v>
      </c>
      <c r="AE1873">
        <v>0</v>
      </c>
      <c r="AF1873" t="s">
        <v>2176</v>
      </c>
    </row>
    <row r="1874" spans="1:32" x14ac:dyDescent="0.25">
      <c r="A1874" s="1">
        <v>44713</v>
      </c>
      <c r="B1874" t="s">
        <v>39</v>
      </c>
      <c r="C1874" t="s">
        <v>2174</v>
      </c>
      <c r="D1874" t="s">
        <v>2175</v>
      </c>
      <c r="E1874" t="s">
        <v>41</v>
      </c>
      <c r="G1874">
        <v>668240.00000300002</v>
      </c>
      <c r="H1874">
        <v>0</v>
      </c>
      <c r="I1874" s="1">
        <v>44713</v>
      </c>
      <c r="J1874">
        <v>607490.909094</v>
      </c>
      <c r="K1874">
        <v>60749.090908999999</v>
      </c>
      <c r="L1874">
        <v>668240.00000300002</v>
      </c>
      <c r="M1874" t="s">
        <v>42</v>
      </c>
      <c r="N1874" t="s">
        <v>373</v>
      </c>
      <c r="Q1874">
        <v>5</v>
      </c>
      <c r="R1874" t="s">
        <v>67</v>
      </c>
      <c r="S1874">
        <v>15512.727273</v>
      </c>
      <c r="T1874" s="2">
        <v>0</v>
      </c>
      <c r="U1874">
        <v>10</v>
      </c>
      <c r="V1874">
        <v>7756.3636365000002</v>
      </c>
      <c r="W1874">
        <v>77563.636364999998</v>
      </c>
      <c r="X1874">
        <v>77563.636364999998</v>
      </c>
      <c r="Y1874">
        <v>0</v>
      </c>
      <c r="Z1874">
        <v>0</v>
      </c>
      <c r="AA1874">
        <v>0</v>
      </c>
      <c r="AB1874">
        <v>0</v>
      </c>
      <c r="AE1874">
        <v>0</v>
      </c>
      <c r="AF1874" t="s">
        <v>2176</v>
      </c>
    </row>
    <row r="1875" spans="1:32" x14ac:dyDescent="0.25">
      <c r="A1875" s="1">
        <v>44713</v>
      </c>
      <c r="B1875" t="s">
        <v>39</v>
      </c>
      <c r="C1875" t="s">
        <v>2174</v>
      </c>
      <c r="D1875" t="s">
        <v>2175</v>
      </c>
      <c r="E1875" t="s">
        <v>41</v>
      </c>
      <c r="G1875">
        <v>668240.00000300002</v>
      </c>
      <c r="H1875">
        <v>0</v>
      </c>
      <c r="I1875" s="1">
        <v>44713</v>
      </c>
      <c r="J1875">
        <v>607490.909094</v>
      </c>
      <c r="K1875">
        <v>60749.090908999999</v>
      </c>
      <c r="L1875">
        <v>668240.00000300002</v>
      </c>
      <c r="M1875" t="s">
        <v>42</v>
      </c>
      <c r="N1875" t="s">
        <v>245</v>
      </c>
      <c r="O1875" t="s">
        <v>246</v>
      </c>
      <c r="Q1875">
        <v>6</v>
      </c>
      <c r="R1875" t="s">
        <v>238</v>
      </c>
      <c r="S1875">
        <v>8181.818182</v>
      </c>
      <c r="T1875" s="2">
        <v>0</v>
      </c>
      <c r="U1875">
        <v>10</v>
      </c>
      <c r="V1875">
        <v>4909.0909092000002</v>
      </c>
      <c r="W1875">
        <v>49090.909092000002</v>
      </c>
      <c r="X1875">
        <v>49090.909092000002</v>
      </c>
      <c r="Y1875">
        <v>0</v>
      </c>
      <c r="Z1875">
        <v>0</v>
      </c>
      <c r="AA1875">
        <v>0</v>
      </c>
      <c r="AB1875">
        <v>0</v>
      </c>
      <c r="AE1875">
        <v>0</v>
      </c>
      <c r="AF1875" t="s">
        <v>2176</v>
      </c>
    </row>
    <row r="1876" spans="1:32" x14ac:dyDescent="0.25">
      <c r="A1876" s="1">
        <v>44713</v>
      </c>
      <c r="B1876" t="s">
        <v>39</v>
      </c>
      <c r="C1876" t="s">
        <v>2177</v>
      </c>
      <c r="D1876" t="s">
        <v>2178</v>
      </c>
      <c r="E1876" t="s">
        <v>41</v>
      </c>
      <c r="G1876">
        <v>443599.99999899999</v>
      </c>
      <c r="H1876">
        <v>0</v>
      </c>
      <c r="I1876" s="1">
        <v>44713</v>
      </c>
      <c r="J1876">
        <v>403272.72727199999</v>
      </c>
      <c r="K1876">
        <v>40327.272727000003</v>
      </c>
      <c r="L1876">
        <v>443599.99999899999</v>
      </c>
      <c r="M1876" t="s">
        <v>42</v>
      </c>
      <c r="N1876" t="s">
        <v>107</v>
      </c>
      <c r="O1876" t="s">
        <v>108</v>
      </c>
      <c r="Q1876">
        <v>1</v>
      </c>
      <c r="R1876" t="s">
        <v>67</v>
      </c>
      <c r="S1876">
        <v>201636.36363599999</v>
      </c>
      <c r="T1876" s="2">
        <v>0</v>
      </c>
      <c r="U1876">
        <v>10</v>
      </c>
      <c r="V1876">
        <v>20163.636363599999</v>
      </c>
      <c r="W1876">
        <v>201636.36363599999</v>
      </c>
      <c r="X1876">
        <v>201636.36363599999</v>
      </c>
      <c r="Y1876">
        <v>0</v>
      </c>
      <c r="Z1876">
        <v>0</v>
      </c>
      <c r="AA1876">
        <v>0</v>
      </c>
      <c r="AB1876">
        <v>0</v>
      </c>
      <c r="AE1876">
        <v>0</v>
      </c>
      <c r="AF1876" t="s">
        <v>2179</v>
      </c>
    </row>
    <row r="1877" spans="1:32" x14ac:dyDescent="0.25">
      <c r="A1877" s="1">
        <v>44713</v>
      </c>
      <c r="B1877" t="s">
        <v>39</v>
      </c>
      <c r="C1877" t="s">
        <v>2177</v>
      </c>
      <c r="D1877" t="s">
        <v>2178</v>
      </c>
      <c r="E1877" t="s">
        <v>41</v>
      </c>
      <c r="G1877">
        <v>443599.99999899999</v>
      </c>
      <c r="H1877">
        <v>0</v>
      </c>
      <c r="I1877" s="1">
        <v>44713</v>
      </c>
      <c r="J1877">
        <v>403272.72727199999</v>
      </c>
      <c r="K1877">
        <v>40327.272727000003</v>
      </c>
      <c r="L1877">
        <v>443599.99999899999</v>
      </c>
      <c r="M1877" t="s">
        <v>42</v>
      </c>
      <c r="N1877" t="s">
        <v>87</v>
      </c>
      <c r="O1877" t="s">
        <v>88</v>
      </c>
      <c r="Q1877">
        <v>1</v>
      </c>
      <c r="R1877" t="s">
        <v>67</v>
      </c>
      <c r="S1877">
        <v>201636.36363599999</v>
      </c>
      <c r="T1877" s="2">
        <v>0</v>
      </c>
      <c r="U1877">
        <v>10</v>
      </c>
      <c r="V1877">
        <v>20163.636363599999</v>
      </c>
      <c r="W1877">
        <v>201636.36363599999</v>
      </c>
      <c r="X1877">
        <v>201636.36363599999</v>
      </c>
      <c r="Y1877">
        <v>0</v>
      </c>
      <c r="Z1877">
        <v>0</v>
      </c>
      <c r="AA1877">
        <v>0</v>
      </c>
      <c r="AB1877">
        <v>0</v>
      </c>
      <c r="AE1877">
        <v>0</v>
      </c>
      <c r="AF1877" t="s">
        <v>2179</v>
      </c>
    </row>
    <row r="1878" spans="1:32" x14ac:dyDescent="0.25">
      <c r="A1878" s="1">
        <v>44713</v>
      </c>
      <c r="B1878" t="s">
        <v>39</v>
      </c>
      <c r="C1878" t="s">
        <v>2180</v>
      </c>
      <c r="D1878" t="s">
        <v>2181</v>
      </c>
      <c r="E1878" t="s">
        <v>41</v>
      </c>
      <c r="G1878">
        <v>1333000.000002</v>
      </c>
      <c r="H1878">
        <v>0</v>
      </c>
      <c r="I1878" s="1">
        <v>44713</v>
      </c>
      <c r="J1878">
        <v>1211818.1818200001</v>
      </c>
      <c r="K1878">
        <v>121181.818182</v>
      </c>
      <c r="L1878">
        <v>1333000.000002</v>
      </c>
      <c r="M1878" t="s">
        <v>212</v>
      </c>
      <c r="N1878" t="s">
        <v>59</v>
      </c>
      <c r="O1878" t="s">
        <v>60</v>
      </c>
      <c r="Q1878">
        <v>2</v>
      </c>
      <c r="R1878" t="s">
        <v>67</v>
      </c>
      <c r="S1878">
        <v>202272.727273</v>
      </c>
      <c r="T1878" s="2">
        <v>0</v>
      </c>
      <c r="U1878">
        <v>10</v>
      </c>
      <c r="V1878">
        <v>40454.545454599996</v>
      </c>
      <c r="W1878">
        <v>404545.45454599999</v>
      </c>
      <c r="X1878">
        <v>404545.45454599999</v>
      </c>
      <c r="Y1878">
        <v>0</v>
      </c>
      <c r="Z1878">
        <v>0</v>
      </c>
      <c r="AA1878">
        <v>0</v>
      </c>
      <c r="AB1878">
        <v>0</v>
      </c>
      <c r="AE1878">
        <v>0</v>
      </c>
      <c r="AF1878" t="s">
        <v>2182</v>
      </c>
    </row>
    <row r="1879" spans="1:32" x14ac:dyDescent="0.25">
      <c r="A1879" s="1">
        <v>44713</v>
      </c>
      <c r="B1879" t="s">
        <v>39</v>
      </c>
      <c r="C1879" t="s">
        <v>2180</v>
      </c>
      <c r="D1879" t="s">
        <v>2181</v>
      </c>
      <c r="E1879" t="s">
        <v>41</v>
      </c>
      <c r="G1879">
        <v>1333000.000002</v>
      </c>
      <c r="H1879">
        <v>0</v>
      </c>
      <c r="I1879" s="1">
        <v>44713</v>
      </c>
      <c r="J1879">
        <v>1211818.1818200001</v>
      </c>
      <c r="K1879">
        <v>121181.818182</v>
      </c>
      <c r="L1879">
        <v>1333000.000002</v>
      </c>
      <c r="M1879" t="s">
        <v>212</v>
      </c>
      <c r="N1879" t="s">
        <v>89</v>
      </c>
      <c r="O1879" t="s">
        <v>90</v>
      </c>
      <c r="Q1879">
        <v>2</v>
      </c>
      <c r="R1879" t="s">
        <v>67</v>
      </c>
      <c r="S1879">
        <v>202272.727273</v>
      </c>
      <c r="T1879" s="2">
        <v>0</v>
      </c>
      <c r="U1879">
        <v>10</v>
      </c>
      <c r="V1879">
        <v>40454.545454599996</v>
      </c>
      <c r="W1879">
        <v>404545.45454599999</v>
      </c>
      <c r="X1879">
        <v>404545.45454599999</v>
      </c>
      <c r="Y1879">
        <v>0</v>
      </c>
      <c r="Z1879">
        <v>0</v>
      </c>
      <c r="AA1879">
        <v>0</v>
      </c>
      <c r="AB1879">
        <v>0</v>
      </c>
      <c r="AE1879">
        <v>0</v>
      </c>
      <c r="AF1879" t="s">
        <v>2182</v>
      </c>
    </row>
    <row r="1880" spans="1:32" x14ac:dyDescent="0.25">
      <c r="A1880" s="1">
        <v>44713</v>
      </c>
      <c r="B1880" t="s">
        <v>39</v>
      </c>
      <c r="C1880" t="s">
        <v>2180</v>
      </c>
      <c r="D1880" t="s">
        <v>2181</v>
      </c>
      <c r="E1880" t="s">
        <v>41</v>
      </c>
      <c r="G1880">
        <v>1333000.000002</v>
      </c>
      <c r="H1880">
        <v>0</v>
      </c>
      <c r="I1880" s="1">
        <v>44713</v>
      </c>
      <c r="J1880">
        <v>1211818.1818200001</v>
      </c>
      <c r="K1880">
        <v>121181.818182</v>
      </c>
      <c r="L1880">
        <v>1333000.000002</v>
      </c>
      <c r="M1880" t="s">
        <v>212</v>
      </c>
      <c r="N1880" t="s">
        <v>113</v>
      </c>
      <c r="O1880" t="s">
        <v>114</v>
      </c>
      <c r="Q1880">
        <v>2</v>
      </c>
      <c r="R1880" t="s">
        <v>67</v>
      </c>
      <c r="S1880">
        <v>201363.63636400001</v>
      </c>
      <c r="T1880" s="2">
        <v>0</v>
      </c>
      <c r="U1880">
        <v>10</v>
      </c>
      <c r="V1880">
        <v>40272.727272800003</v>
      </c>
      <c r="W1880">
        <v>402727.27272800001</v>
      </c>
      <c r="X1880">
        <v>402727.27272800001</v>
      </c>
      <c r="Y1880">
        <v>0</v>
      </c>
      <c r="Z1880">
        <v>0</v>
      </c>
      <c r="AA1880">
        <v>0</v>
      </c>
      <c r="AB1880">
        <v>0</v>
      </c>
      <c r="AE1880">
        <v>0</v>
      </c>
      <c r="AF1880" t="s">
        <v>2182</v>
      </c>
    </row>
    <row r="1881" spans="1:32" x14ac:dyDescent="0.25">
      <c r="A1881" s="1">
        <v>44713</v>
      </c>
      <c r="B1881" t="s">
        <v>39</v>
      </c>
      <c r="C1881" t="s">
        <v>2183</v>
      </c>
      <c r="D1881" t="s">
        <v>2184</v>
      </c>
      <c r="E1881" t="s">
        <v>41</v>
      </c>
      <c r="G1881">
        <v>443599.99999899999</v>
      </c>
      <c r="H1881">
        <v>0</v>
      </c>
      <c r="I1881" s="1">
        <v>44713</v>
      </c>
      <c r="J1881">
        <v>403272.72727199999</v>
      </c>
      <c r="K1881">
        <v>40327.272727000003</v>
      </c>
      <c r="L1881">
        <v>443599.99999899999</v>
      </c>
      <c r="M1881" t="s">
        <v>42</v>
      </c>
      <c r="N1881" t="s">
        <v>111</v>
      </c>
      <c r="O1881" t="s">
        <v>112</v>
      </c>
      <c r="Q1881">
        <v>1</v>
      </c>
      <c r="R1881" t="s">
        <v>67</v>
      </c>
      <c r="S1881">
        <v>201636.36363599999</v>
      </c>
      <c r="T1881" s="2">
        <v>0</v>
      </c>
      <c r="U1881">
        <v>10</v>
      </c>
      <c r="V1881">
        <v>20163.636363599999</v>
      </c>
      <c r="W1881">
        <v>201636.36363599999</v>
      </c>
      <c r="X1881">
        <v>201636.36363599999</v>
      </c>
      <c r="Y1881">
        <v>0</v>
      </c>
      <c r="Z1881">
        <v>0</v>
      </c>
      <c r="AA1881">
        <v>0</v>
      </c>
      <c r="AB1881">
        <v>0</v>
      </c>
      <c r="AE1881">
        <v>0</v>
      </c>
      <c r="AF1881" t="s">
        <v>2185</v>
      </c>
    </row>
    <row r="1882" spans="1:32" x14ac:dyDescent="0.25">
      <c r="A1882" s="1">
        <v>44713</v>
      </c>
      <c r="B1882" t="s">
        <v>39</v>
      </c>
      <c r="C1882" t="s">
        <v>2183</v>
      </c>
      <c r="D1882" t="s">
        <v>2184</v>
      </c>
      <c r="E1882" t="s">
        <v>41</v>
      </c>
      <c r="G1882">
        <v>443599.99999899999</v>
      </c>
      <c r="H1882">
        <v>0</v>
      </c>
      <c r="I1882" s="1">
        <v>44713</v>
      </c>
      <c r="J1882">
        <v>403272.72727199999</v>
      </c>
      <c r="K1882">
        <v>40327.272727000003</v>
      </c>
      <c r="L1882">
        <v>443599.99999899999</v>
      </c>
      <c r="M1882" t="s">
        <v>42</v>
      </c>
      <c r="N1882" t="s">
        <v>96</v>
      </c>
      <c r="O1882" t="s">
        <v>97</v>
      </c>
      <c r="Q1882">
        <v>1</v>
      </c>
      <c r="R1882" t="s">
        <v>67</v>
      </c>
      <c r="S1882">
        <v>201636.36363599999</v>
      </c>
      <c r="T1882" s="2">
        <v>0</v>
      </c>
      <c r="U1882">
        <v>10</v>
      </c>
      <c r="V1882">
        <v>20163.636363599999</v>
      </c>
      <c r="W1882">
        <v>201636.36363599999</v>
      </c>
      <c r="X1882">
        <v>201636.36363599999</v>
      </c>
      <c r="Y1882">
        <v>0</v>
      </c>
      <c r="Z1882">
        <v>0</v>
      </c>
      <c r="AA1882">
        <v>0</v>
      </c>
      <c r="AB1882">
        <v>0</v>
      </c>
      <c r="AE1882">
        <v>0</v>
      </c>
      <c r="AF1882" t="s">
        <v>2185</v>
      </c>
    </row>
    <row r="1883" spans="1:32" x14ac:dyDescent="0.25">
      <c r="A1883" s="1">
        <v>44713</v>
      </c>
      <c r="B1883" t="s">
        <v>39</v>
      </c>
      <c r="C1883" t="s">
        <v>2186</v>
      </c>
      <c r="D1883" t="s">
        <v>2187</v>
      </c>
      <c r="E1883" t="s">
        <v>41</v>
      </c>
      <c r="G1883">
        <v>889800.00000500004</v>
      </c>
      <c r="H1883">
        <v>0</v>
      </c>
      <c r="I1883" s="1">
        <v>44713</v>
      </c>
      <c r="J1883">
        <v>808909.09091399994</v>
      </c>
      <c r="K1883">
        <v>80890.909090999994</v>
      </c>
      <c r="L1883">
        <v>889800.00000500004</v>
      </c>
      <c r="M1883" t="s">
        <v>42</v>
      </c>
      <c r="N1883" t="s">
        <v>55</v>
      </c>
      <c r="O1883" t="s">
        <v>56</v>
      </c>
      <c r="Q1883">
        <v>2</v>
      </c>
      <c r="R1883" t="s">
        <v>67</v>
      </c>
      <c r="S1883">
        <v>201363.63636400001</v>
      </c>
      <c r="T1883" s="2">
        <v>0</v>
      </c>
      <c r="U1883">
        <v>10</v>
      </c>
      <c r="V1883">
        <v>40272.727272800003</v>
      </c>
      <c r="W1883">
        <v>402727.27272800001</v>
      </c>
      <c r="X1883">
        <v>402727.27272800001</v>
      </c>
      <c r="Y1883">
        <v>0</v>
      </c>
      <c r="Z1883">
        <v>0</v>
      </c>
      <c r="AA1883">
        <v>0</v>
      </c>
      <c r="AB1883">
        <v>0</v>
      </c>
      <c r="AE1883">
        <v>0</v>
      </c>
      <c r="AF1883" t="s">
        <v>2188</v>
      </c>
    </row>
    <row r="1884" spans="1:32" x14ac:dyDescent="0.25">
      <c r="A1884" s="1">
        <v>44713</v>
      </c>
      <c r="B1884" t="s">
        <v>39</v>
      </c>
      <c r="C1884" t="s">
        <v>2186</v>
      </c>
      <c r="D1884" t="s">
        <v>2187</v>
      </c>
      <c r="E1884" t="s">
        <v>41</v>
      </c>
      <c r="G1884">
        <v>889800.00000500004</v>
      </c>
      <c r="H1884">
        <v>0</v>
      </c>
      <c r="I1884" s="1">
        <v>44713</v>
      </c>
      <c r="J1884">
        <v>808909.09091399994</v>
      </c>
      <c r="K1884">
        <v>80890.909090999994</v>
      </c>
      <c r="L1884">
        <v>889800.00000500004</v>
      </c>
      <c r="M1884" t="s">
        <v>42</v>
      </c>
      <c r="N1884" t="s">
        <v>89</v>
      </c>
      <c r="O1884" t="s">
        <v>90</v>
      </c>
      <c r="Q1884">
        <v>1</v>
      </c>
      <c r="R1884" t="s">
        <v>67</v>
      </c>
      <c r="S1884">
        <v>201636.36363599999</v>
      </c>
      <c r="T1884" s="2">
        <v>0</v>
      </c>
      <c r="U1884">
        <v>10</v>
      </c>
      <c r="V1884">
        <v>20163.636363599999</v>
      </c>
      <c r="W1884">
        <v>201636.36363599999</v>
      </c>
      <c r="X1884">
        <v>201636.36363599999</v>
      </c>
      <c r="Y1884">
        <v>0</v>
      </c>
      <c r="Z1884">
        <v>0</v>
      </c>
      <c r="AA1884">
        <v>0</v>
      </c>
      <c r="AB1884">
        <v>0</v>
      </c>
      <c r="AE1884">
        <v>0</v>
      </c>
      <c r="AF1884" t="s">
        <v>2188</v>
      </c>
    </row>
    <row r="1885" spans="1:32" x14ac:dyDescent="0.25">
      <c r="A1885" s="1">
        <v>44713</v>
      </c>
      <c r="B1885" t="s">
        <v>39</v>
      </c>
      <c r="C1885" t="s">
        <v>2186</v>
      </c>
      <c r="D1885" t="s">
        <v>2187</v>
      </c>
      <c r="E1885" t="s">
        <v>41</v>
      </c>
      <c r="G1885">
        <v>889800.00000500004</v>
      </c>
      <c r="H1885">
        <v>0</v>
      </c>
      <c r="I1885" s="1">
        <v>44713</v>
      </c>
      <c r="J1885">
        <v>808909.09091399994</v>
      </c>
      <c r="K1885">
        <v>80890.909090999994</v>
      </c>
      <c r="L1885">
        <v>889800.00000500004</v>
      </c>
      <c r="M1885" t="s">
        <v>42</v>
      </c>
      <c r="N1885" t="s">
        <v>85</v>
      </c>
      <c r="O1885" t="s">
        <v>86</v>
      </c>
      <c r="Q1885">
        <v>25</v>
      </c>
      <c r="R1885" t="s">
        <v>238</v>
      </c>
      <c r="S1885">
        <v>8181.818182</v>
      </c>
      <c r="T1885" s="2">
        <v>0</v>
      </c>
      <c r="U1885">
        <v>10</v>
      </c>
      <c r="V1885">
        <v>20454.545454999999</v>
      </c>
      <c r="W1885">
        <v>204545.45454999999</v>
      </c>
      <c r="X1885">
        <v>204545.45454999999</v>
      </c>
      <c r="Y1885">
        <v>0</v>
      </c>
      <c r="Z1885">
        <v>0</v>
      </c>
      <c r="AA1885">
        <v>0</v>
      </c>
      <c r="AB1885">
        <v>0</v>
      </c>
      <c r="AE1885">
        <v>0</v>
      </c>
      <c r="AF1885" t="s">
        <v>2188</v>
      </c>
    </row>
    <row r="1886" spans="1:32" x14ac:dyDescent="0.25">
      <c r="A1886" s="1">
        <v>44713</v>
      </c>
      <c r="B1886" t="s">
        <v>39</v>
      </c>
      <c r="C1886" t="s">
        <v>2189</v>
      </c>
      <c r="D1886" t="s">
        <v>2190</v>
      </c>
      <c r="E1886" t="s">
        <v>41</v>
      </c>
      <c r="G1886">
        <v>187000</v>
      </c>
      <c r="H1886">
        <v>0</v>
      </c>
      <c r="I1886" s="1">
        <v>44713</v>
      </c>
      <c r="J1886">
        <v>170000</v>
      </c>
      <c r="K1886">
        <v>17000</v>
      </c>
      <c r="L1886">
        <v>187000</v>
      </c>
      <c r="M1886" t="s">
        <v>42</v>
      </c>
      <c r="N1886" t="s">
        <v>1653</v>
      </c>
      <c r="Q1886">
        <v>1</v>
      </c>
      <c r="R1886" t="s">
        <v>67</v>
      </c>
      <c r="S1886">
        <v>170000</v>
      </c>
      <c r="T1886" s="2">
        <v>0</v>
      </c>
      <c r="U1886">
        <v>10</v>
      </c>
      <c r="V1886">
        <v>17000</v>
      </c>
      <c r="W1886">
        <v>170000</v>
      </c>
      <c r="X1886">
        <v>170000</v>
      </c>
      <c r="Y1886">
        <v>0</v>
      </c>
      <c r="Z1886">
        <v>0</v>
      </c>
      <c r="AA1886">
        <v>0</v>
      </c>
      <c r="AB1886">
        <v>0</v>
      </c>
      <c r="AE1886">
        <v>0</v>
      </c>
      <c r="AF1886" t="s">
        <v>2191</v>
      </c>
    </row>
    <row r="1887" spans="1:32" x14ac:dyDescent="0.25">
      <c r="A1887" s="1">
        <v>44713</v>
      </c>
      <c r="B1887" t="s">
        <v>39</v>
      </c>
      <c r="C1887" t="s">
        <v>2192</v>
      </c>
      <c r="D1887" t="s">
        <v>1633</v>
      </c>
      <c r="E1887" t="s">
        <v>41</v>
      </c>
      <c r="G1887">
        <v>221500</v>
      </c>
      <c r="H1887">
        <v>0</v>
      </c>
      <c r="I1887" s="1">
        <v>44713</v>
      </c>
      <c r="J1887">
        <v>201363.63636400001</v>
      </c>
      <c r="K1887">
        <v>20136.363635999998</v>
      </c>
      <c r="L1887">
        <v>221500</v>
      </c>
      <c r="M1887" t="s">
        <v>42</v>
      </c>
      <c r="N1887" t="s">
        <v>55</v>
      </c>
      <c r="O1887" t="s">
        <v>56</v>
      </c>
      <c r="Q1887">
        <v>1</v>
      </c>
      <c r="R1887" t="s">
        <v>67</v>
      </c>
      <c r="S1887">
        <v>201363.63636400001</v>
      </c>
      <c r="T1887" s="2">
        <v>0</v>
      </c>
      <c r="U1887">
        <v>10</v>
      </c>
      <c r="V1887">
        <v>20136.363636400001</v>
      </c>
      <c r="W1887">
        <v>201363.63636400001</v>
      </c>
      <c r="X1887">
        <v>201363.63636400001</v>
      </c>
      <c r="Y1887">
        <v>0</v>
      </c>
      <c r="Z1887">
        <v>0</v>
      </c>
      <c r="AA1887">
        <v>0</v>
      </c>
      <c r="AB1887">
        <v>0</v>
      </c>
      <c r="AE1887">
        <v>0</v>
      </c>
      <c r="AF1887" t="s">
        <v>1634</v>
      </c>
    </row>
    <row r="1888" spans="1:32" x14ac:dyDescent="0.25">
      <c r="A1888" s="1">
        <v>44713</v>
      </c>
      <c r="B1888" t="s">
        <v>39</v>
      </c>
      <c r="C1888" t="s">
        <v>2193</v>
      </c>
      <c r="D1888" t="s">
        <v>2194</v>
      </c>
      <c r="E1888" t="s">
        <v>41</v>
      </c>
      <c r="G1888">
        <v>2217200</v>
      </c>
      <c r="H1888">
        <v>0</v>
      </c>
      <c r="I1888" s="1">
        <v>44713</v>
      </c>
      <c r="J1888">
        <v>2015636.3636360001</v>
      </c>
      <c r="K1888">
        <v>201563.63636400001</v>
      </c>
      <c r="L1888">
        <v>2217200</v>
      </c>
      <c r="M1888" t="s">
        <v>42</v>
      </c>
      <c r="N1888" t="s">
        <v>55</v>
      </c>
      <c r="O1888" t="s">
        <v>56</v>
      </c>
      <c r="Q1888">
        <v>4</v>
      </c>
      <c r="R1888" t="s">
        <v>67</v>
      </c>
      <c r="S1888">
        <v>201363.63636400001</v>
      </c>
      <c r="T1888" s="2">
        <v>0</v>
      </c>
      <c r="U1888">
        <v>10</v>
      </c>
      <c r="V1888">
        <v>80545.454545600005</v>
      </c>
      <c r="W1888">
        <v>805454.54545600002</v>
      </c>
      <c r="X1888">
        <v>805454.54545600002</v>
      </c>
      <c r="Y1888">
        <v>0</v>
      </c>
      <c r="Z1888">
        <v>0</v>
      </c>
      <c r="AA1888">
        <v>0</v>
      </c>
      <c r="AB1888">
        <v>0</v>
      </c>
      <c r="AE1888">
        <v>0</v>
      </c>
      <c r="AF1888" t="s">
        <v>2195</v>
      </c>
    </row>
    <row r="1889" spans="1:35" x14ac:dyDescent="0.25">
      <c r="A1889" s="1">
        <v>44713</v>
      </c>
      <c r="B1889" t="s">
        <v>39</v>
      </c>
      <c r="C1889" t="s">
        <v>2193</v>
      </c>
      <c r="D1889" t="s">
        <v>2194</v>
      </c>
      <c r="E1889" t="s">
        <v>41</v>
      </c>
      <c r="G1889">
        <v>2217200</v>
      </c>
      <c r="H1889">
        <v>0</v>
      </c>
      <c r="I1889" s="1">
        <v>44713</v>
      </c>
      <c r="J1889">
        <v>2015636.3636360001</v>
      </c>
      <c r="K1889">
        <v>201563.63636400001</v>
      </c>
      <c r="L1889">
        <v>2217200</v>
      </c>
      <c r="M1889" t="s">
        <v>42</v>
      </c>
      <c r="N1889" t="s">
        <v>111</v>
      </c>
      <c r="O1889" t="s">
        <v>112</v>
      </c>
      <c r="Q1889">
        <v>2</v>
      </c>
      <c r="R1889" t="s">
        <v>67</v>
      </c>
      <c r="S1889">
        <v>201636.36363599999</v>
      </c>
      <c r="T1889" s="2">
        <v>0</v>
      </c>
      <c r="U1889">
        <v>10</v>
      </c>
      <c r="V1889">
        <v>40327.272727199997</v>
      </c>
      <c r="W1889">
        <v>403272.72727199999</v>
      </c>
      <c r="X1889">
        <v>403272.72727199999</v>
      </c>
      <c r="Y1889">
        <v>0</v>
      </c>
      <c r="Z1889">
        <v>0</v>
      </c>
      <c r="AA1889">
        <v>0</v>
      </c>
      <c r="AB1889">
        <v>0</v>
      </c>
      <c r="AE1889">
        <v>0</v>
      </c>
      <c r="AF1889" t="s">
        <v>2195</v>
      </c>
    </row>
    <row r="1890" spans="1:35" x14ac:dyDescent="0.25">
      <c r="A1890" s="1">
        <v>44713</v>
      </c>
      <c r="B1890" t="s">
        <v>39</v>
      </c>
      <c r="C1890" t="s">
        <v>2193</v>
      </c>
      <c r="D1890" t="s">
        <v>2194</v>
      </c>
      <c r="E1890" t="s">
        <v>41</v>
      </c>
      <c r="G1890">
        <v>2217200</v>
      </c>
      <c r="H1890">
        <v>0</v>
      </c>
      <c r="I1890" s="1">
        <v>44713</v>
      </c>
      <c r="J1890">
        <v>2015636.3636360001</v>
      </c>
      <c r="K1890">
        <v>201563.63636400001</v>
      </c>
      <c r="L1890">
        <v>2217200</v>
      </c>
      <c r="M1890" t="s">
        <v>42</v>
      </c>
      <c r="N1890" t="s">
        <v>89</v>
      </c>
      <c r="O1890" t="s">
        <v>90</v>
      </c>
      <c r="Q1890">
        <v>1</v>
      </c>
      <c r="R1890" t="s">
        <v>67</v>
      </c>
      <c r="S1890">
        <v>201636.36363599999</v>
      </c>
      <c r="T1890" s="2">
        <v>0</v>
      </c>
      <c r="U1890">
        <v>10</v>
      </c>
      <c r="V1890">
        <v>20163.636363599999</v>
      </c>
      <c r="W1890">
        <v>201636.36363599999</v>
      </c>
      <c r="X1890">
        <v>201636.36363599999</v>
      </c>
      <c r="Y1890">
        <v>0</v>
      </c>
      <c r="Z1890">
        <v>0</v>
      </c>
      <c r="AA1890">
        <v>0</v>
      </c>
      <c r="AB1890">
        <v>0</v>
      </c>
      <c r="AE1890">
        <v>0</v>
      </c>
      <c r="AF1890" t="s">
        <v>2195</v>
      </c>
    </row>
    <row r="1891" spans="1:35" x14ac:dyDescent="0.25">
      <c r="A1891" s="1">
        <v>44713</v>
      </c>
      <c r="B1891" t="s">
        <v>39</v>
      </c>
      <c r="C1891" t="s">
        <v>2193</v>
      </c>
      <c r="D1891" t="s">
        <v>2194</v>
      </c>
      <c r="E1891" t="s">
        <v>41</v>
      </c>
      <c r="G1891">
        <v>2217200</v>
      </c>
      <c r="H1891">
        <v>0</v>
      </c>
      <c r="I1891" s="1">
        <v>44713</v>
      </c>
      <c r="J1891">
        <v>2015636.3636360001</v>
      </c>
      <c r="K1891">
        <v>201563.63636400001</v>
      </c>
      <c r="L1891">
        <v>2217200</v>
      </c>
      <c r="M1891" t="s">
        <v>42</v>
      </c>
      <c r="N1891" t="s">
        <v>71</v>
      </c>
      <c r="O1891" t="s">
        <v>72</v>
      </c>
      <c r="Q1891">
        <v>1</v>
      </c>
      <c r="R1891" t="s">
        <v>67</v>
      </c>
      <c r="S1891">
        <v>201636.36363599999</v>
      </c>
      <c r="T1891" s="2">
        <v>0</v>
      </c>
      <c r="U1891">
        <v>10</v>
      </c>
      <c r="V1891">
        <v>20163.636363599999</v>
      </c>
      <c r="W1891">
        <v>201636.36363599999</v>
      </c>
      <c r="X1891">
        <v>201636.36363599999</v>
      </c>
      <c r="Y1891">
        <v>0</v>
      </c>
      <c r="Z1891">
        <v>0</v>
      </c>
      <c r="AA1891">
        <v>0</v>
      </c>
      <c r="AB1891">
        <v>0</v>
      </c>
      <c r="AE1891">
        <v>0</v>
      </c>
      <c r="AF1891" t="s">
        <v>2195</v>
      </c>
    </row>
    <row r="1892" spans="1:35" x14ac:dyDescent="0.25">
      <c r="A1892" s="1">
        <v>44713</v>
      </c>
      <c r="B1892" t="s">
        <v>39</v>
      </c>
      <c r="C1892" t="s">
        <v>2193</v>
      </c>
      <c r="D1892" t="s">
        <v>2194</v>
      </c>
      <c r="E1892" t="s">
        <v>41</v>
      </c>
      <c r="G1892">
        <v>2217200</v>
      </c>
      <c r="H1892">
        <v>0</v>
      </c>
      <c r="I1892" s="1">
        <v>44713</v>
      </c>
      <c r="J1892">
        <v>2015636.3636360001</v>
      </c>
      <c r="K1892">
        <v>201563.63636400001</v>
      </c>
      <c r="L1892">
        <v>2217200</v>
      </c>
      <c r="M1892" t="s">
        <v>42</v>
      </c>
      <c r="N1892" t="s">
        <v>48</v>
      </c>
      <c r="O1892" t="s">
        <v>49</v>
      </c>
      <c r="Q1892">
        <v>1</v>
      </c>
      <c r="R1892" t="s">
        <v>67</v>
      </c>
      <c r="S1892">
        <v>202000</v>
      </c>
      <c r="T1892" s="2">
        <v>0</v>
      </c>
      <c r="U1892">
        <v>10</v>
      </c>
      <c r="V1892">
        <v>20200</v>
      </c>
      <c r="W1892">
        <v>202000</v>
      </c>
      <c r="X1892">
        <v>202000</v>
      </c>
      <c r="Y1892">
        <v>0</v>
      </c>
      <c r="Z1892">
        <v>0</v>
      </c>
      <c r="AA1892">
        <v>0</v>
      </c>
      <c r="AB1892">
        <v>0</v>
      </c>
      <c r="AE1892">
        <v>0</v>
      </c>
      <c r="AF1892" t="s">
        <v>2195</v>
      </c>
    </row>
    <row r="1893" spans="1:35" x14ac:dyDescent="0.25">
      <c r="A1893" s="1">
        <v>44713</v>
      </c>
      <c r="B1893" t="s">
        <v>39</v>
      </c>
      <c r="C1893" t="s">
        <v>2193</v>
      </c>
      <c r="D1893" t="s">
        <v>2194</v>
      </c>
      <c r="E1893" t="s">
        <v>41</v>
      </c>
      <c r="G1893">
        <v>2217200</v>
      </c>
      <c r="H1893">
        <v>0</v>
      </c>
      <c r="I1893" s="1">
        <v>44713</v>
      </c>
      <c r="J1893">
        <v>2015636.3636360001</v>
      </c>
      <c r="K1893">
        <v>201563.63636400001</v>
      </c>
      <c r="L1893">
        <v>2217200</v>
      </c>
      <c r="M1893" t="s">
        <v>42</v>
      </c>
      <c r="N1893" t="s">
        <v>59</v>
      </c>
      <c r="O1893" t="s">
        <v>60</v>
      </c>
      <c r="Q1893">
        <v>1</v>
      </c>
      <c r="R1893" t="s">
        <v>67</v>
      </c>
      <c r="S1893">
        <v>201636.36363599999</v>
      </c>
      <c r="T1893" s="2">
        <v>0</v>
      </c>
      <c r="U1893">
        <v>10</v>
      </c>
      <c r="V1893">
        <v>20163.636363599999</v>
      </c>
      <c r="W1893">
        <v>201636.36363599999</v>
      </c>
      <c r="X1893">
        <v>201636.36363599999</v>
      </c>
      <c r="Y1893">
        <v>0</v>
      </c>
      <c r="Z1893">
        <v>0</v>
      </c>
      <c r="AA1893">
        <v>0</v>
      </c>
      <c r="AB1893">
        <v>0</v>
      </c>
      <c r="AE1893">
        <v>0</v>
      </c>
      <c r="AF1893" t="s">
        <v>2195</v>
      </c>
    </row>
    <row r="1894" spans="1:35" x14ac:dyDescent="0.25">
      <c r="A1894" s="1">
        <v>44713</v>
      </c>
      <c r="B1894" t="s">
        <v>39</v>
      </c>
      <c r="C1894" t="s">
        <v>2196</v>
      </c>
      <c r="D1894" t="s">
        <v>2197</v>
      </c>
      <c r="E1894" t="s">
        <v>41</v>
      </c>
      <c r="G1894">
        <v>1108400</v>
      </c>
      <c r="H1894">
        <v>0</v>
      </c>
      <c r="I1894" s="1">
        <v>44713</v>
      </c>
      <c r="J1894">
        <v>1007636.363636</v>
      </c>
      <c r="K1894">
        <v>100763.63636400001</v>
      </c>
      <c r="L1894">
        <v>1108400</v>
      </c>
      <c r="M1894" t="s">
        <v>42</v>
      </c>
      <c r="N1894" t="s">
        <v>55</v>
      </c>
      <c r="O1894" t="s">
        <v>56</v>
      </c>
      <c r="Q1894">
        <v>2</v>
      </c>
      <c r="R1894" t="s">
        <v>67</v>
      </c>
      <c r="S1894">
        <v>201363.63636400001</v>
      </c>
      <c r="T1894" s="2">
        <v>0</v>
      </c>
      <c r="U1894">
        <v>10</v>
      </c>
      <c r="V1894">
        <v>40272.727272800003</v>
      </c>
      <c r="W1894">
        <v>402727.27272800001</v>
      </c>
      <c r="X1894">
        <v>402727.27272800001</v>
      </c>
      <c r="Y1894">
        <v>0</v>
      </c>
      <c r="Z1894">
        <v>0</v>
      </c>
      <c r="AA1894">
        <v>0</v>
      </c>
      <c r="AB1894">
        <v>0</v>
      </c>
      <c r="AE1894">
        <v>0</v>
      </c>
      <c r="AF1894" t="s">
        <v>2198</v>
      </c>
    </row>
    <row r="1895" spans="1:35" x14ac:dyDescent="0.25">
      <c r="A1895" s="1">
        <v>44713</v>
      </c>
      <c r="B1895" t="s">
        <v>39</v>
      </c>
      <c r="C1895" t="s">
        <v>2196</v>
      </c>
      <c r="D1895" t="s">
        <v>2197</v>
      </c>
      <c r="E1895" t="s">
        <v>41</v>
      </c>
      <c r="G1895">
        <v>1108400</v>
      </c>
      <c r="H1895">
        <v>0</v>
      </c>
      <c r="I1895" s="1">
        <v>44713</v>
      </c>
      <c r="J1895">
        <v>1007636.363636</v>
      </c>
      <c r="K1895">
        <v>100763.63636400001</v>
      </c>
      <c r="L1895">
        <v>1108400</v>
      </c>
      <c r="M1895" t="s">
        <v>42</v>
      </c>
      <c r="N1895" t="s">
        <v>75</v>
      </c>
      <c r="O1895" t="s">
        <v>76</v>
      </c>
      <c r="Q1895">
        <v>1</v>
      </c>
      <c r="R1895" t="s">
        <v>67</v>
      </c>
      <c r="S1895">
        <v>201636.36363599999</v>
      </c>
      <c r="T1895" s="2">
        <v>0</v>
      </c>
      <c r="U1895">
        <v>10</v>
      </c>
      <c r="V1895">
        <v>20163.636363599999</v>
      </c>
      <c r="W1895">
        <v>201636.36363599999</v>
      </c>
      <c r="X1895">
        <v>201636.36363599999</v>
      </c>
      <c r="Y1895">
        <v>0</v>
      </c>
      <c r="Z1895">
        <v>0</v>
      </c>
      <c r="AA1895">
        <v>0</v>
      </c>
      <c r="AB1895">
        <v>0</v>
      </c>
      <c r="AE1895">
        <v>0</v>
      </c>
      <c r="AF1895" t="s">
        <v>2198</v>
      </c>
    </row>
    <row r="1896" spans="1:35" x14ac:dyDescent="0.25">
      <c r="A1896" s="1">
        <v>44713</v>
      </c>
      <c r="B1896" t="s">
        <v>39</v>
      </c>
      <c r="C1896" t="s">
        <v>2196</v>
      </c>
      <c r="D1896" t="s">
        <v>2197</v>
      </c>
      <c r="E1896" t="s">
        <v>41</v>
      </c>
      <c r="G1896">
        <v>1108400</v>
      </c>
      <c r="H1896">
        <v>0</v>
      </c>
      <c r="I1896" s="1">
        <v>44713</v>
      </c>
      <c r="J1896">
        <v>1007636.363636</v>
      </c>
      <c r="K1896">
        <v>100763.63636400001</v>
      </c>
      <c r="L1896">
        <v>1108400</v>
      </c>
      <c r="M1896" t="s">
        <v>42</v>
      </c>
      <c r="N1896" t="s">
        <v>89</v>
      </c>
      <c r="O1896" t="s">
        <v>90</v>
      </c>
      <c r="Q1896">
        <v>1</v>
      </c>
      <c r="R1896" t="s">
        <v>67</v>
      </c>
      <c r="S1896">
        <v>201636.36363599999</v>
      </c>
      <c r="T1896" s="2">
        <v>0</v>
      </c>
      <c r="U1896">
        <v>10</v>
      </c>
      <c r="V1896">
        <v>20163.636363599999</v>
      </c>
      <c r="W1896">
        <v>201636.36363599999</v>
      </c>
      <c r="X1896">
        <v>201636.36363599999</v>
      </c>
      <c r="Y1896">
        <v>0</v>
      </c>
      <c r="Z1896">
        <v>0</v>
      </c>
      <c r="AA1896">
        <v>0</v>
      </c>
      <c r="AB1896">
        <v>0</v>
      </c>
      <c r="AE1896">
        <v>0</v>
      </c>
      <c r="AF1896" t="s">
        <v>2198</v>
      </c>
    </row>
    <row r="1897" spans="1:35" x14ac:dyDescent="0.25">
      <c r="A1897" s="1">
        <v>44713</v>
      </c>
      <c r="B1897" t="s">
        <v>39</v>
      </c>
      <c r="C1897" t="s">
        <v>2196</v>
      </c>
      <c r="D1897" t="s">
        <v>2197</v>
      </c>
      <c r="E1897" t="s">
        <v>41</v>
      </c>
      <c r="G1897">
        <v>1108400</v>
      </c>
      <c r="H1897">
        <v>0</v>
      </c>
      <c r="I1897" s="1">
        <v>44713</v>
      </c>
      <c r="J1897">
        <v>1007636.363636</v>
      </c>
      <c r="K1897">
        <v>100763.63636400001</v>
      </c>
      <c r="L1897">
        <v>1108400</v>
      </c>
      <c r="M1897" t="s">
        <v>42</v>
      </c>
      <c r="N1897" t="s">
        <v>59</v>
      </c>
      <c r="O1897" t="s">
        <v>60</v>
      </c>
      <c r="Q1897">
        <v>1</v>
      </c>
      <c r="R1897" t="s">
        <v>67</v>
      </c>
      <c r="S1897">
        <v>201636.36363599999</v>
      </c>
      <c r="T1897" s="2">
        <v>0</v>
      </c>
      <c r="U1897">
        <v>10</v>
      </c>
      <c r="V1897">
        <v>20163.636363599999</v>
      </c>
      <c r="W1897">
        <v>201636.36363599999</v>
      </c>
      <c r="X1897">
        <v>201636.36363599999</v>
      </c>
      <c r="Y1897">
        <v>0</v>
      </c>
      <c r="Z1897">
        <v>0</v>
      </c>
      <c r="AA1897">
        <v>0</v>
      </c>
      <c r="AB1897">
        <v>0</v>
      </c>
      <c r="AE1897">
        <v>0</v>
      </c>
      <c r="AF1897" t="s">
        <v>2198</v>
      </c>
    </row>
    <row r="1898" spans="1:35" x14ac:dyDescent="0.25">
      <c r="A1898" s="1">
        <v>44713</v>
      </c>
      <c r="B1898" t="s">
        <v>39</v>
      </c>
      <c r="C1898" t="s">
        <v>2199</v>
      </c>
      <c r="D1898" t="s">
        <v>2184</v>
      </c>
      <c r="E1898" t="s">
        <v>41</v>
      </c>
      <c r="G1898">
        <v>340000</v>
      </c>
      <c r="H1898">
        <v>0</v>
      </c>
      <c r="I1898" s="1">
        <v>44713</v>
      </c>
      <c r="J1898">
        <v>309090.90909099998</v>
      </c>
      <c r="K1898">
        <v>30909.090908999999</v>
      </c>
      <c r="L1898">
        <v>340000</v>
      </c>
      <c r="M1898" t="s">
        <v>42</v>
      </c>
      <c r="N1898" t="s">
        <v>487</v>
      </c>
      <c r="Q1898">
        <v>1</v>
      </c>
      <c r="R1898" t="s">
        <v>67</v>
      </c>
      <c r="S1898">
        <v>309090.90909099998</v>
      </c>
      <c r="T1898" s="2">
        <v>0</v>
      </c>
      <c r="U1898">
        <v>10</v>
      </c>
      <c r="V1898">
        <v>30909.090909099999</v>
      </c>
      <c r="W1898">
        <v>309090.90909099998</v>
      </c>
      <c r="X1898">
        <v>309090.90909099998</v>
      </c>
      <c r="Y1898">
        <v>0</v>
      </c>
      <c r="Z1898">
        <v>0</v>
      </c>
      <c r="AA1898">
        <v>0</v>
      </c>
      <c r="AB1898">
        <v>0</v>
      </c>
      <c r="AE1898">
        <v>0</v>
      </c>
      <c r="AF1898" t="s">
        <v>2185</v>
      </c>
    </row>
    <row r="1899" spans="1:35" x14ac:dyDescent="0.25">
      <c r="A1899" s="1">
        <v>44713</v>
      </c>
      <c r="B1899" t="s">
        <v>39</v>
      </c>
      <c r="C1899" t="s">
        <v>2200</v>
      </c>
      <c r="D1899" t="s">
        <v>1531</v>
      </c>
      <c r="E1899" t="s">
        <v>41</v>
      </c>
      <c r="G1899">
        <v>360000.00003</v>
      </c>
      <c r="H1899">
        <v>0</v>
      </c>
      <c r="I1899" s="1">
        <v>44713</v>
      </c>
      <c r="J1899">
        <v>327272.72730000003</v>
      </c>
      <c r="K1899">
        <v>32727.272730000001</v>
      </c>
      <c r="L1899">
        <v>360000.00003</v>
      </c>
      <c r="M1899" t="s">
        <v>42</v>
      </c>
      <c r="N1899" t="s">
        <v>487</v>
      </c>
      <c r="Q1899">
        <v>60</v>
      </c>
      <c r="R1899" t="s">
        <v>50</v>
      </c>
      <c r="S1899">
        <v>5454.5454550000004</v>
      </c>
      <c r="T1899" s="2">
        <v>0</v>
      </c>
      <c r="U1899">
        <v>10</v>
      </c>
      <c r="V1899">
        <v>32727.272730000001</v>
      </c>
      <c r="W1899">
        <v>327272.72730000003</v>
      </c>
      <c r="X1899">
        <v>327272.72730000003</v>
      </c>
      <c r="Y1899">
        <v>0</v>
      </c>
      <c r="Z1899">
        <v>0</v>
      </c>
      <c r="AA1899">
        <v>0</v>
      </c>
      <c r="AB1899">
        <v>0</v>
      </c>
      <c r="AE1899">
        <v>0</v>
      </c>
      <c r="AF1899" t="s">
        <v>1532</v>
      </c>
    </row>
    <row r="1900" spans="1:35" x14ac:dyDescent="0.25">
      <c r="A1900" s="1">
        <v>44713</v>
      </c>
      <c r="B1900" t="s">
        <v>39</v>
      </c>
      <c r="C1900" t="s">
        <v>2201</v>
      </c>
      <c r="D1900" t="s">
        <v>1973</v>
      </c>
      <c r="E1900" t="s">
        <v>41</v>
      </c>
      <c r="G1900">
        <v>36000.000003000001</v>
      </c>
      <c r="H1900">
        <v>0</v>
      </c>
      <c r="I1900" s="1">
        <v>44713</v>
      </c>
      <c r="J1900">
        <v>32727.272730000001</v>
      </c>
      <c r="K1900">
        <v>3272.727273</v>
      </c>
      <c r="L1900">
        <v>36000.000003000001</v>
      </c>
      <c r="M1900" t="s">
        <v>42</v>
      </c>
      <c r="N1900" t="s">
        <v>487</v>
      </c>
      <c r="Q1900">
        <v>6</v>
      </c>
      <c r="R1900" t="s">
        <v>50</v>
      </c>
      <c r="S1900">
        <v>5454.5454550000004</v>
      </c>
      <c r="T1900" s="2">
        <v>0</v>
      </c>
      <c r="U1900">
        <v>10</v>
      </c>
      <c r="V1900">
        <v>3272.727273</v>
      </c>
      <c r="W1900">
        <v>32727.272730000001</v>
      </c>
      <c r="X1900">
        <v>32727.272730000001</v>
      </c>
      <c r="Y1900">
        <v>0</v>
      </c>
      <c r="Z1900">
        <v>0</v>
      </c>
      <c r="AA1900">
        <v>0</v>
      </c>
      <c r="AB1900">
        <v>0</v>
      </c>
      <c r="AE1900">
        <v>0</v>
      </c>
      <c r="AF1900" t="s">
        <v>1974</v>
      </c>
    </row>
    <row r="1901" spans="1:35" x14ac:dyDescent="0.25">
      <c r="A1901" s="1">
        <v>44713</v>
      </c>
      <c r="B1901" t="s">
        <v>39</v>
      </c>
      <c r="C1901" t="s">
        <v>2202</v>
      </c>
      <c r="D1901" t="s">
        <v>1180</v>
      </c>
      <c r="E1901" t="s">
        <v>41</v>
      </c>
      <c r="G1901">
        <v>60000.000005000002</v>
      </c>
      <c r="H1901">
        <v>0</v>
      </c>
      <c r="I1901" s="1">
        <v>44713</v>
      </c>
      <c r="J1901">
        <v>54545.454550000002</v>
      </c>
      <c r="K1901">
        <v>5454.5454550000004</v>
      </c>
      <c r="L1901">
        <v>60000.000005000002</v>
      </c>
      <c r="M1901" t="s">
        <v>42</v>
      </c>
      <c r="N1901" t="s">
        <v>487</v>
      </c>
      <c r="Q1901">
        <v>10</v>
      </c>
      <c r="R1901" t="s">
        <v>50</v>
      </c>
      <c r="S1901">
        <v>5454.5454550000004</v>
      </c>
      <c r="T1901" s="2">
        <v>0</v>
      </c>
      <c r="U1901">
        <v>10</v>
      </c>
      <c r="V1901">
        <v>5454.5454550000004</v>
      </c>
      <c r="W1901">
        <v>54545.454550000002</v>
      </c>
      <c r="X1901">
        <v>54545.454550000002</v>
      </c>
      <c r="Y1901">
        <v>0</v>
      </c>
      <c r="Z1901">
        <v>0</v>
      </c>
      <c r="AA1901">
        <v>0</v>
      </c>
      <c r="AB1901">
        <v>0</v>
      </c>
      <c r="AE1901">
        <v>0</v>
      </c>
      <c r="AF1901" t="s">
        <v>1976</v>
      </c>
    </row>
    <row r="1902" spans="1:35" hidden="1" x14ac:dyDescent="0.25">
      <c r="A1902" s="1">
        <v>44743</v>
      </c>
      <c r="B1902" t="s">
        <v>39</v>
      </c>
      <c r="C1902" t="s">
        <v>2203</v>
      </c>
      <c r="D1902" t="s">
        <v>2204</v>
      </c>
      <c r="E1902" t="s">
        <v>41</v>
      </c>
      <c r="G1902">
        <v>224805.537002</v>
      </c>
      <c r="H1902">
        <v>0</v>
      </c>
      <c r="I1902" s="1">
        <v>44743</v>
      </c>
      <c r="J1902">
        <v>204368.670002</v>
      </c>
      <c r="K1902">
        <v>20436.866999999998</v>
      </c>
      <c r="L1902">
        <v>224805.537002</v>
      </c>
      <c r="M1902" t="s">
        <v>47</v>
      </c>
      <c r="N1902" t="s">
        <v>55</v>
      </c>
      <c r="O1902" t="s">
        <v>56</v>
      </c>
      <c r="Q1902">
        <v>1</v>
      </c>
      <c r="R1902" t="s">
        <v>50</v>
      </c>
      <c r="S1902">
        <v>41703.636363999998</v>
      </c>
      <c r="T1902" s="2">
        <v>0.01</v>
      </c>
      <c r="U1902">
        <v>10</v>
      </c>
      <c r="V1902">
        <v>4087.3733999999999</v>
      </c>
      <c r="W1902">
        <v>40873.733999999997</v>
      </c>
      <c r="X1902">
        <v>41286.6</v>
      </c>
      <c r="Y1902">
        <v>2064.33</v>
      </c>
      <c r="Z1902">
        <v>0</v>
      </c>
      <c r="AA1902">
        <v>1</v>
      </c>
      <c r="AB1902">
        <v>0</v>
      </c>
      <c r="AC1902" t="s">
        <v>2205</v>
      </c>
      <c r="AD1902" t="s">
        <v>52</v>
      </c>
      <c r="AE1902">
        <v>0</v>
      </c>
      <c r="AF1902" t="s">
        <v>2205</v>
      </c>
      <c r="AH1902" t="s">
        <v>2206</v>
      </c>
      <c r="AI1902" t="s">
        <v>593</v>
      </c>
    </row>
    <row r="1903" spans="1:35" hidden="1" x14ac:dyDescent="0.25">
      <c r="A1903" s="1">
        <v>44743</v>
      </c>
      <c r="B1903" t="s">
        <v>39</v>
      </c>
      <c r="C1903" t="s">
        <v>2203</v>
      </c>
      <c r="D1903" t="s">
        <v>2204</v>
      </c>
      <c r="E1903" t="s">
        <v>41</v>
      </c>
      <c r="G1903">
        <v>224805.537002</v>
      </c>
      <c r="H1903">
        <v>0</v>
      </c>
      <c r="I1903" s="1">
        <v>44743</v>
      </c>
      <c r="J1903">
        <v>204368.670002</v>
      </c>
      <c r="K1903">
        <v>20436.866999999998</v>
      </c>
      <c r="L1903">
        <v>224805.537002</v>
      </c>
      <c r="M1903" t="s">
        <v>47</v>
      </c>
      <c r="N1903" t="s">
        <v>87</v>
      </c>
      <c r="O1903" t="s">
        <v>88</v>
      </c>
      <c r="Q1903">
        <v>1</v>
      </c>
      <c r="R1903" t="s">
        <v>50</v>
      </c>
      <c r="S1903">
        <v>41703.636363999998</v>
      </c>
      <c r="T1903" s="2">
        <v>0.01</v>
      </c>
      <c r="U1903">
        <v>10</v>
      </c>
      <c r="V1903">
        <v>4087.3733999999999</v>
      </c>
      <c r="W1903">
        <v>40873.733999999997</v>
      </c>
      <c r="X1903">
        <v>41286.6</v>
      </c>
      <c r="Y1903">
        <v>2064.33</v>
      </c>
      <c r="Z1903">
        <v>0</v>
      </c>
      <c r="AA1903">
        <v>1</v>
      </c>
      <c r="AB1903">
        <v>0</v>
      </c>
      <c r="AC1903" t="s">
        <v>2205</v>
      </c>
      <c r="AD1903" t="s">
        <v>52</v>
      </c>
      <c r="AE1903">
        <v>0</v>
      </c>
      <c r="AF1903" t="s">
        <v>2205</v>
      </c>
      <c r="AH1903" t="s">
        <v>2206</v>
      </c>
      <c r="AI1903" t="s">
        <v>593</v>
      </c>
    </row>
    <row r="1904" spans="1:35" hidden="1" x14ac:dyDescent="0.25">
      <c r="A1904" s="1">
        <v>44743</v>
      </c>
      <c r="B1904" t="s">
        <v>39</v>
      </c>
      <c r="C1904" t="s">
        <v>2203</v>
      </c>
      <c r="D1904" t="s">
        <v>2204</v>
      </c>
      <c r="E1904" t="s">
        <v>41</v>
      </c>
      <c r="G1904">
        <v>224805.537002</v>
      </c>
      <c r="H1904">
        <v>0</v>
      </c>
      <c r="I1904" s="1">
        <v>44743</v>
      </c>
      <c r="J1904">
        <v>204368.670002</v>
      </c>
      <c r="K1904">
        <v>20436.866999999998</v>
      </c>
      <c r="L1904">
        <v>224805.537002</v>
      </c>
      <c r="M1904" t="s">
        <v>47</v>
      </c>
      <c r="N1904" t="s">
        <v>71</v>
      </c>
      <c r="O1904" t="s">
        <v>72</v>
      </c>
      <c r="Q1904">
        <v>1</v>
      </c>
      <c r="R1904" t="s">
        <v>50</v>
      </c>
      <c r="S1904">
        <v>41703.636363999998</v>
      </c>
      <c r="T1904" s="2">
        <v>0.01</v>
      </c>
      <c r="U1904">
        <v>10</v>
      </c>
      <c r="V1904">
        <v>4087.3733999999999</v>
      </c>
      <c r="W1904">
        <v>40873.733999999997</v>
      </c>
      <c r="X1904">
        <v>41286.6</v>
      </c>
      <c r="Y1904">
        <v>2064.33</v>
      </c>
      <c r="Z1904">
        <v>0</v>
      </c>
      <c r="AA1904">
        <v>1</v>
      </c>
      <c r="AB1904">
        <v>0</v>
      </c>
      <c r="AC1904" t="s">
        <v>2205</v>
      </c>
      <c r="AD1904" t="s">
        <v>52</v>
      </c>
      <c r="AE1904">
        <v>0</v>
      </c>
      <c r="AF1904" t="s">
        <v>2205</v>
      </c>
      <c r="AH1904" t="s">
        <v>2206</v>
      </c>
      <c r="AI1904" t="s">
        <v>593</v>
      </c>
    </row>
    <row r="1905" spans="1:35" hidden="1" x14ac:dyDescent="0.25">
      <c r="A1905" s="1">
        <v>44743</v>
      </c>
      <c r="B1905" t="s">
        <v>39</v>
      </c>
      <c r="C1905" t="s">
        <v>2203</v>
      </c>
      <c r="D1905" t="s">
        <v>2204</v>
      </c>
      <c r="E1905" t="s">
        <v>41</v>
      </c>
      <c r="G1905">
        <v>224805.537002</v>
      </c>
      <c r="H1905">
        <v>0</v>
      </c>
      <c r="I1905" s="1">
        <v>44743</v>
      </c>
      <c r="J1905">
        <v>204368.670002</v>
      </c>
      <c r="K1905">
        <v>20436.866999999998</v>
      </c>
      <c r="L1905">
        <v>224805.537002</v>
      </c>
      <c r="M1905" t="s">
        <v>47</v>
      </c>
      <c r="N1905" t="s">
        <v>111</v>
      </c>
      <c r="O1905" t="s">
        <v>112</v>
      </c>
      <c r="Q1905">
        <v>1</v>
      </c>
      <c r="R1905" t="s">
        <v>50</v>
      </c>
      <c r="S1905">
        <v>41703.636363999998</v>
      </c>
      <c r="T1905" s="2">
        <v>0.01</v>
      </c>
      <c r="U1905">
        <v>10</v>
      </c>
      <c r="V1905">
        <v>4087.3733999999999</v>
      </c>
      <c r="W1905">
        <v>40873.733999999997</v>
      </c>
      <c r="X1905">
        <v>41286.6</v>
      </c>
      <c r="Y1905">
        <v>2064.33</v>
      </c>
      <c r="Z1905">
        <v>0</v>
      </c>
      <c r="AA1905">
        <v>1</v>
      </c>
      <c r="AB1905">
        <v>0</v>
      </c>
      <c r="AC1905" t="s">
        <v>2205</v>
      </c>
      <c r="AD1905" t="s">
        <v>52</v>
      </c>
      <c r="AE1905">
        <v>0</v>
      </c>
      <c r="AF1905" t="s">
        <v>2205</v>
      </c>
      <c r="AH1905" t="s">
        <v>2206</v>
      </c>
      <c r="AI1905" t="s">
        <v>593</v>
      </c>
    </row>
    <row r="1906" spans="1:35" hidden="1" x14ac:dyDescent="0.25">
      <c r="A1906" s="1">
        <v>44743</v>
      </c>
      <c r="B1906" t="s">
        <v>39</v>
      </c>
      <c r="C1906" t="s">
        <v>2203</v>
      </c>
      <c r="D1906" t="s">
        <v>2204</v>
      </c>
      <c r="E1906" t="s">
        <v>41</v>
      </c>
      <c r="G1906">
        <v>224805.537002</v>
      </c>
      <c r="H1906">
        <v>0</v>
      </c>
      <c r="I1906" s="1">
        <v>44743</v>
      </c>
      <c r="J1906">
        <v>204368.670002</v>
      </c>
      <c r="K1906">
        <v>20436.866999999998</v>
      </c>
      <c r="L1906">
        <v>224805.537002</v>
      </c>
      <c r="M1906" t="s">
        <v>47</v>
      </c>
      <c r="N1906" t="s">
        <v>73</v>
      </c>
      <c r="O1906" t="s">
        <v>74</v>
      </c>
      <c r="Q1906">
        <v>1</v>
      </c>
      <c r="R1906" t="s">
        <v>50</v>
      </c>
      <c r="S1906">
        <v>41703.636363999998</v>
      </c>
      <c r="T1906" s="2">
        <v>0.01</v>
      </c>
      <c r="U1906">
        <v>10</v>
      </c>
      <c r="V1906">
        <v>4087.3733999999999</v>
      </c>
      <c r="W1906">
        <v>40873.733999999997</v>
      </c>
      <c r="X1906">
        <v>41286.6</v>
      </c>
      <c r="Y1906">
        <v>2064.33</v>
      </c>
      <c r="Z1906">
        <v>0</v>
      </c>
      <c r="AA1906">
        <v>1</v>
      </c>
      <c r="AB1906">
        <v>0</v>
      </c>
      <c r="AC1906" t="s">
        <v>2205</v>
      </c>
      <c r="AD1906" t="s">
        <v>52</v>
      </c>
      <c r="AE1906">
        <v>0</v>
      </c>
      <c r="AF1906" t="s">
        <v>2205</v>
      </c>
      <c r="AH1906" t="s">
        <v>2206</v>
      </c>
      <c r="AI1906" t="s">
        <v>593</v>
      </c>
    </row>
    <row r="1907" spans="1:35" hidden="1" x14ac:dyDescent="0.25">
      <c r="A1907" s="1">
        <v>44743</v>
      </c>
      <c r="B1907" t="s">
        <v>39</v>
      </c>
      <c r="C1907" t="s">
        <v>2207</v>
      </c>
      <c r="D1907" t="s">
        <v>2208</v>
      </c>
      <c r="E1907" t="s">
        <v>41</v>
      </c>
      <c r="G1907">
        <v>232898.489997</v>
      </c>
      <c r="H1907">
        <v>0</v>
      </c>
      <c r="I1907" s="1">
        <v>44743</v>
      </c>
      <c r="J1907">
        <v>211725.899997</v>
      </c>
      <c r="K1907">
        <v>21172.59</v>
      </c>
      <c r="L1907">
        <v>232898.489997</v>
      </c>
      <c r="M1907" t="s">
        <v>47</v>
      </c>
      <c r="N1907" t="s">
        <v>63</v>
      </c>
      <c r="O1907" t="s">
        <v>64</v>
      </c>
      <c r="Q1907">
        <v>3</v>
      </c>
      <c r="R1907" t="s">
        <v>50</v>
      </c>
      <c r="S1907">
        <v>15595.454545000001</v>
      </c>
      <c r="T1907" s="2">
        <v>0.01</v>
      </c>
      <c r="U1907">
        <v>10</v>
      </c>
      <c r="V1907">
        <v>4631.8499998999996</v>
      </c>
      <c r="W1907">
        <v>46318.499999</v>
      </c>
      <c r="X1907">
        <v>46318.499999</v>
      </c>
      <c r="Y1907">
        <v>0</v>
      </c>
      <c r="Z1907">
        <v>0</v>
      </c>
      <c r="AA1907">
        <v>0</v>
      </c>
      <c r="AB1907">
        <v>0</v>
      </c>
      <c r="AC1907" t="s">
        <v>2209</v>
      </c>
      <c r="AD1907" t="s">
        <v>52</v>
      </c>
      <c r="AE1907">
        <v>0</v>
      </c>
      <c r="AF1907" t="s">
        <v>2209</v>
      </c>
      <c r="AH1907" t="s">
        <v>2210</v>
      </c>
      <c r="AI1907" t="s">
        <v>593</v>
      </c>
    </row>
    <row r="1908" spans="1:35" hidden="1" x14ac:dyDescent="0.25">
      <c r="A1908" s="1">
        <v>44743</v>
      </c>
      <c r="B1908" t="s">
        <v>39</v>
      </c>
      <c r="C1908" t="s">
        <v>2207</v>
      </c>
      <c r="D1908" t="s">
        <v>2208</v>
      </c>
      <c r="E1908" t="s">
        <v>41</v>
      </c>
      <c r="G1908">
        <v>232898.489997</v>
      </c>
      <c r="H1908">
        <v>0</v>
      </c>
      <c r="I1908" s="1">
        <v>44743</v>
      </c>
      <c r="J1908">
        <v>211725.899997</v>
      </c>
      <c r="K1908">
        <v>21172.59</v>
      </c>
      <c r="L1908">
        <v>232898.489997</v>
      </c>
      <c r="M1908" t="s">
        <v>47</v>
      </c>
      <c r="N1908" t="s">
        <v>61</v>
      </c>
      <c r="O1908" t="s">
        <v>62</v>
      </c>
      <c r="Q1908">
        <v>1</v>
      </c>
      <c r="R1908" t="s">
        <v>50</v>
      </c>
      <c r="S1908">
        <v>38963.636363999998</v>
      </c>
      <c r="T1908" s="2">
        <v>0.01</v>
      </c>
      <c r="U1908">
        <v>10</v>
      </c>
      <c r="V1908">
        <v>3857.4</v>
      </c>
      <c r="W1908">
        <v>38574</v>
      </c>
      <c r="X1908">
        <v>38574</v>
      </c>
      <c r="Y1908">
        <v>0</v>
      </c>
      <c r="Z1908">
        <v>0</v>
      </c>
      <c r="AA1908">
        <v>0</v>
      </c>
      <c r="AB1908">
        <v>0</v>
      </c>
      <c r="AC1908" t="s">
        <v>2209</v>
      </c>
      <c r="AD1908" t="s">
        <v>52</v>
      </c>
      <c r="AE1908">
        <v>0</v>
      </c>
      <c r="AF1908" t="s">
        <v>2209</v>
      </c>
      <c r="AH1908" t="s">
        <v>2210</v>
      </c>
      <c r="AI1908" t="s">
        <v>593</v>
      </c>
    </row>
    <row r="1909" spans="1:35" hidden="1" x14ac:dyDescent="0.25">
      <c r="A1909" s="1">
        <v>44743</v>
      </c>
      <c r="B1909" t="s">
        <v>39</v>
      </c>
      <c r="C1909" t="s">
        <v>2207</v>
      </c>
      <c r="D1909" t="s">
        <v>2208</v>
      </c>
      <c r="E1909" t="s">
        <v>41</v>
      </c>
      <c r="G1909">
        <v>232898.489997</v>
      </c>
      <c r="H1909">
        <v>0</v>
      </c>
      <c r="I1909" s="1">
        <v>44743</v>
      </c>
      <c r="J1909">
        <v>211725.899997</v>
      </c>
      <c r="K1909">
        <v>21172.59</v>
      </c>
      <c r="L1909">
        <v>232898.489997</v>
      </c>
      <c r="M1909" t="s">
        <v>47</v>
      </c>
      <c r="N1909" t="s">
        <v>131</v>
      </c>
      <c r="O1909" t="s">
        <v>132</v>
      </c>
      <c r="Q1909">
        <v>2</v>
      </c>
      <c r="R1909" t="s">
        <v>123</v>
      </c>
      <c r="S1909">
        <v>23593.636364000002</v>
      </c>
      <c r="T1909" s="2">
        <v>0.01</v>
      </c>
      <c r="U1909">
        <v>10</v>
      </c>
      <c r="V1909">
        <v>4671.5400000999998</v>
      </c>
      <c r="W1909">
        <v>46715.400001000002</v>
      </c>
      <c r="X1909">
        <v>46715.400001000002</v>
      </c>
      <c r="Y1909">
        <v>0</v>
      </c>
      <c r="Z1909">
        <v>0</v>
      </c>
      <c r="AA1909">
        <v>0</v>
      </c>
      <c r="AB1909">
        <v>0</v>
      </c>
      <c r="AC1909" t="s">
        <v>2209</v>
      </c>
      <c r="AD1909" t="s">
        <v>52</v>
      </c>
      <c r="AE1909">
        <v>0</v>
      </c>
      <c r="AF1909" t="s">
        <v>2209</v>
      </c>
      <c r="AH1909" t="s">
        <v>2210</v>
      </c>
      <c r="AI1909" t="s">
        <v>593</v>
      </c>
    </row>
    <row r="1910" spans="1:35" hidden="1" x14ac:dyDescent="0.25">
      <c r="A1910" s="1">
        <v>44743</v>
      </c>
      <c r="B1910" t="s">
        <v>39</v>
      </c>
      <c r="C1910" t="s">
        <v>2207</v>
      </c>
      <c r="D1910" t="s">
        <v>2208</v>
      </c>
      <c r="E1910" t="s">
        <v>41</v>
      </c>
      <c r="G1910">
        <v>232898.489997</v>
      </c>
      <c r="H1910">
        <v>0</v>
      </c>
      <c r="I1910" s="1">
        <v>44743</v>
      </c>
      <c r="J1910">
        <v>211725.899997</v>
      </c>
      <c r="K1910">
        <v>21172.59</v>
      </c>
      <c r="L1910">
        <v>232898.489997</v>
      </c>
      <c r="M1910" t="s">
        <v>47</v>
      </c>
      <c r="N1910" t="s">
        <v>177</v>
      </c>
      <c r="O1910" t="s">
        <v>178</v>
      </c>
      <c r="Q1910">
        <v>1</v>
      </c>
      <c r="R1910" t="s">
        <v>123</v>
      </c>
      <c r="S1910">
        <v>16185.454545000001</v>
      </c>
      <c r="T1910" s="2">
        <v>0.01</v>
      </c>
      <c r="U1910">
        <v>10</v>
      </c>
      <c r="V1910">
        <v>1602.36</v>
      </c>
      <c r="W1910">
        <v>16023.6</v>
      </c>
      <c r="X1910">
        <v>16023.6</v>
      </c>
      <c r="Y1910">
        <v>0</v>
      </c>
      <c r="Z1910">
        <v>0</v>
      </c>
      <c r="AA1910">
        <v>0</v>
      </c>
      <c r="AB1910">
        <v>0</v>
      </c>
      <c r="AC1910" t="s">
        <v>2209</v>
      </c>
      <c r="AD1910" t="s">
        <v>52</v>
      </c>
      <c r="AE1910">
        <v>0</v>
      </c>
      <c r="AF1910" t="s">
        <v>2209</v>
      </c>
      <c r="AH1910" t="s">
        <v>2210</v>
      </c>
      <c r="AI1910" t="s">
        <v>593</v>
      </c>
    </row>
    <row r="1911" spans="1:35" hidden="1" x14ac:dyDescent="0.25">
      <c r="A1911" s="1">
        <v>44743</v>
      </c>
      <c r="B1911" t="s">
        <v>39</v>
      </c>
      <c r="C1911" t="s">
        <v>2207</v>
      </c>
      <c r="D1911" t="s">
        <v>2208</v>
      </c>
      <c r="E1911" t="s">
        <v>41</v>
      </c>
      <c r="G1911">
        <v>232898.489997</v>
      </c>
      <c r="H1911">
        <v>0</v>
      </c>
      <c r="I1911" s="1">
        <v>44743</v>
      </c>
      <c r="J1911">
        <v>211725.899997</v>
      </c>
      <c r="K1911">
        <v>21172.59</v>
      </c>
      <c r="L1911">
        <v>232898.489997</v>
      </c>
      <c r="M1911" t="s">
        <v>47</v>
      </c>
      <c r="N1911" t="s">
        <v>127</v>
      </c>
      <c r="O1911" t="s">
        <v>128</v>
      </c>
      <c r="Q1911">
        <v>1</v>
      </c>
      <c r="R1911" t="s">
        <v>123</v>
      </c>
      <c r="S1911">
        <v>16185.454545000001</v>
      </c>
      <c r="T1911" s="2">
        <v>0.01</v>
      </c>
      <c r="U1911">
        <v>10</v>
      </c>
      <c r="V1911">
        <v>1602.36</v>
      </c>
      <c r="W1911">
        <v>16023.6</v>
      </c>
      <c r="X1911">
        <v>16023.6</v>
      </c>
      <c r="Y1911">
        <v>0</v>
      </c>
      <c r="Z1911">
        <v>0</v>
      </c>
      <c r="AA1911">
        <v>0</v>
      </c>
      <c r="AB1911">
        <v>0</v>
      </c>
      <c r="AC1911" t="s">
        <v>2209</v>
      </c>
      <c r="AD1911" t="s">
        <v>52</v>
      </c>
      <c r="AE1911">
        <v>0</v>
      </c>
      <c r="AF1911" t="s">
        <v>2209</v>
      </c>
      <c r="AH1911" t="s">
        <v>2210</v>
      </c>
      <c r="AI1911" t="s">
        <v>593</v>
      </c>
    </row>
    <row r="1912" spans="1:35" hidden="1" x14ac:dyDescent="0.25">
      <c r="A1912" s="1">
        <v>44743</v>
      </c>
      <c r="B1912" t="s">
        <v>39</v>
      </c>
      <c r="C1912" t="s">
        <v>2207</v>
      </c>
      <c r="D1912" t="s">
        <v>2208</v>
      </c>
      <c r="E1912" t="s">
        <v>41</v>
      </c>
      <c r="G1912">
        <v>232898.489997</v>
      </c>
      <c r="H1912">
        <v>0</v>
      </c>
      <c r="I1912" s="1">
        <v>44743</v>
      </c>
      <c r="J1912">
        <v>211725.899997</v>
      </c>
      <c r="K1912">
        <v>21172.59</v>
      </c>
      <c r="L1912">
        <v>232898.489997</v>
      </c>
      <c r="M1912" t="s">
        <v>47</v>
      </c>
      <c r="N1912" t="s">
        <v>181</v>
      </c>
      <c r="O1912" t="s">
        <v>182</v>
      </c>
      <c r="Q1912">
        <v>1</v>
      </c>
      <c r="R1912" t="s">
        <v>123</v>
      </c>
      <c r="S1912">
        <v>16185.454545000001</v>
      </c>
      <c r="T1912" s="2">
        <v>0.01</v>
      </c>
      <c r="U1912">
        <v>10</v>
      </c>
      <c r="V1912">
        <v>1602.36</v>
      </c>
      <c r="W1912">
        <v>16023.6</v>
      </c>
      <c r="X1912">
        <v>16023.6</v>
      </c>
      <c r="Y1912">
        <v>0</v>
      </c>
      <c r="Z1912">
        <v>0</v>
      </c>
      <c r="AA1912">
        <v>0</v>
      </c>
      <c r="AB1912">
        <v>0</v>
      </c>
      <c r="AC1912" t="s">
        <v>2209</v>
      </c>
      <c r="AD1912" t="s">
        <v>52</v>
      </c>
      <c r="AE1912">
        <v>0</v>
      </c>
      <c r="AF1912" t="s">
        <v>2209</v>
      </c>
      <c r="AH1912" t="s">
        <v>2210</v>
      </c>
      <c r="AI1912" t="s">
        <v>593</v>
      </c>
    </row>
    <row r="1913" spans="1:35" hidden="1" x14ac:dyDescent="0.25">
      <c r="A1913" s="1">
        <v>44743</v>
      </c>
      <c r="B1913" t="s">
        <v>39</v>
      </c>
      <c r="C1913" t="s">
        <v>2207</v>
      </c>
      <c r="D1913" t="s">
        <v>2208</v>
      </c>
      <c r="E1913" t="s">
        <v>41</v>
      </c>
      <c r="G1913">
        <v>232898.489997</v>
      </c>
      <c r="H1913">
        <v>0</v>
      </c>
      <c r="I1913" s="1">
        <v>44743</v>
      </c>
      <c r="J1913">
        <v>211725.899997</v>
      </c>
      <c r="K1913">
        <v>21172.59</v>
      </c>
      <c r="L1913">
        <v>232898.489997</v>
      </c>
      <c r="M1913" t="s">
        <v>47</v>
      </c>
      <c r="N1913" t="s">
        <v>179</v>
      </c>
      <c r="O1913" t="s">
        <v>180</v>
      </c>
      <c r="Q1913">
        <v>1</v>
      </c>
      <c r="R1913" t="s">
        <v>123</v>
      </c>
      <c r="S1913">
        <v>16185.454545000001</v>
      </c>
      <c r="T1913" s="2">
        <v>0.01</v>
      </c>
      <c r="U1913">
        <v>10</v>
      </c>
      <c r="V1913">
        <v>1602.36</v>
      </c>
      <c r="W1913">
        <v>16023.6</v>
      </c>
      <c r="X1913">
        <v>16023.6</v>
      </c>
      <c r="Y1913">
        <v>0</v>
      </c>
      <c r="Z1913">
        <v>0</v>
      </c>
      <c r="AA1913">
        <v>0</v>
      </c>
      <c r="AB1913">
        <v>0</v>
      </c>
      <c r="AC1913" t="s">
        <v>2209</v>
      </c>
      <c r="AD1913" t="s">
        <v>52</v>
      </c>
      <c r="AE1913">
        <v>0</v>
      </c>
      <c r="AF1913" t="s">
        <v>2209</v>
      </c>
      <c r="AH1913" t="s">
        <v>2210</v>
      </c>
      <c r="AI1913" t="s">
        <v>593</v>
      </c>
    </row>
    <row r="1914" spans="1:35" hidden="1" x14ac:dyDescent="0.25">
      <c r="A1914" s="1">
        <v>44743</v>
      </c>
      <c r="B1914" t="s">
        <v>39</v>
      </c>
      <c r="C1914" t="s">
        <v>2207</v>
      </c>
      <c r="D1914" t="s">
        <v>2208</v>
      </c>
      <c r="E1914" t="s">
        <v>41</v>
      </c>
      <c r="G1914">
        <v>232898.489997</v>
      </c>
      <c r="H1914">
        <v>0</v>
      </c>
      <c r="I1914" s="1">
        <v>44743</v>
      </c>
      <c r="J1914">
        <v>211725.899997</v>
      </c>
      <c r="K1914">
        <v>21172.59</v>
      </c>
      <c r="L1914">
        <v>232898.489997</v>
      </c>
      <c r="M1914" t="s">
        <v>47</v>
      </c>
      <c r="N1914" t="s">
        <v>133</v>
      </c>
      <c r="O1914" t="s">
        <v>134</v>
      </c>
      <c r="Q1914">
        <v>1</v>
      </c>
      <c r="R1914" t="s">
        <v>123</v>
      </c>
      <c r="S1914">
        <v>16185.454545000001</v>
      </c>
      <c r="T1914" s="2">
        <v>0.01</v>
      </c>
      <c r="U1914">
        <v>10</v>
      </c>
      <c r="V1914">
        <v>1602.36</v>
      </c>
      <c r="W1914">
        <v>16023.6</v>
      </c>
      <c r="X1914">
        <v>16023.6</v>
      </c>
      <c r="Y1914">
        <v>0</v>
      </c>
      <c r="Z1914">
        <v>0</v>
      </c>
      <c r="AA1914">
        <v>0</v>
      </c>
      <c r="AB1914">
        <v>0</v>
      </c>
      <c r="AC1914" t="s">
        <v>2209</v>
      </c>
      <c r="AD1914" t="s">
        <v>52</v>
      </c>
      <c r="AE1914">
        <v>0</v>
      </c>
      <c r="AF1914" t="s">
        <v>2209</v>
      </c>
      <c r="AH1914" t="s">
        <v>2210</v>
      </c>
      <c r="AI1914" t="s">
        <v>593</v>
      </c>
    </row>
    <row r="1915" spans="1:35" hidden="1" x14ac:dyDescent="0.25">
      <c r="A1915" s="1">
        <v>44743</v>
      </c>
      <c r="B1915" t="s">
        <v>39</v>
      </c>
      <c r="C1915" t="s">
        <v>2211</v>
      </c>
      <c r="D1915" t="s">
        <v>2212</v>
      </c>
      <c r="E1915" t="s">
        <v>41</v>
      </c>
      <c r="G1915">
        <v>127994.129999</v>
      </c>
      <c r="H1915">
        <v>0</v>
      </c>
      <c r="I1915" s="1">
        <v>44743</v>
      </c>
      <c r="J1915">
        <v>116358.299999</v>
      </c>
      <c r="K1915">
        <v>11635.83</v>
      </c>
      <c r="L1915">
        <v>127994.129999</v>
      </c>
      <c r="M1915" t="s">
        <v>47</v>
      </c>
      <c r="N1915" t="s">
        <v>63</v>
      </c>
      <c r="O1915" t="s">
        <v>64</v>
      </c>
      <c r="Q1915">
        <v>1</v>
      </c>
      <c r="R1915" t="s">
        <v>50</v>
      </c>
      <c r="S1915">
        <v>15595.454545000001</v>
      </c>
      <c r="T1915" s="2">
        <v>0.01</v>
      </c>
      <c r="U1915">
        <v>10</v>
      </c>
      <c r="V1915">
        <v>1543.95</v>
      </c>
      <c r="W1915">
        <v>15439.5</v>
      </c>
      <c r="X1915">
        <v>15439.5</v>
      </c>
      <c r="Y1915">
        <v>0</v>
      </c>
      <c r="Z1915">
        <v>0</v>
      </c>
      <c r="AA1915">
        <v>0</v>
      </c>
      <c r="AB1915">
        <v>0</v>
      </c>
      <c r="AC1915" t="s">
        <v>2213</v>
      </c>
      <c r="AD1915" t="s">
        <v>52</v>
      </c>
      <c r="AE1915">
        <v>0</v>
      </c>
      <c r="AF1915" t="s">
        <v>2213</v>
      </c>
      <c r="AH1915" t="s">
        <v>2214</v>
      </c>
      <c r="AI1915" t="s">
        <v>593</v>
      </c>
    </row>
    <row r="1916" spans="1:35" hidden="1" x14ac:dyDescent="0.25">
      <c r="A1916" s="1">
        <v>44743</v>
      </c>
      <c r="B1916" t="s">
        <v>39</v>
      </c>
      <c r="C1916" t="s">
        <v>2211</v>
      </c>
      <c r="D1916" t="s">
        <v>2212</v>
      </c>
      <c r="E1916" t="s">
        <v>41</v>
      </c>
      <c r="G1916">
        <v>127994.129999</v>
      </c>
      <c r="H1916">
        <v>0</v>
      </c>
      <c r="I1916" s="1">
        <v>44743</v>
      </c>
      <c r="J1916">
        <v>116358.299999</v>
      </c>
      <c r="K1916">
        <v>11635.83</v>
      </c>
      <c r="L1916">
        <v>127994.129999</v>
      </c>
      <c r="M1916" t="s">
        <v>47</v>
      </c>
      <c r="N1916" t="s">
        <v>177</v>
      </c>
      <c r="O1916" t="s">
        <v>178</v>
      </c>
      <c r="Q1916">
        <v>1</v>
      </c>
      <c r="R1916" t="s">
        <v>123</v>
      </c>
      <c r="S1916">
        <v>16185.454545000001</v>
      </c>
      <c r="T1916" s="2">
        <v>0.01</v>
      </c>
      <c r="U1916">
        <v>10</v>
      </c>
      <c r="V1916">
        <v>1602.36</v>
      </c>
      <c r="W1916">
        <v>16023.6</v>
      </c>
      <c r="X1916">
        <v>16023.6</v>
      </c>
      <c r="Y1916">
        <v>0</v>
      </c>
      <c r="Z1916">
        <v>0</v>
      </c>
      <c r="AA1916">
        <v>0</v>
      </c>
      <c r="AB1916">
        <v>0</v>
      </c>
      <c r="AC1916" t="s">
        <v>2213</v>
      </c>
      <c r="AD1916" t="s">
        <v>52</v>
      </c>
      <c r="AE1916">
        <v>0</v>
      </c>
      <c r="AF1916" t="s">
        <v>2213</v>
      </c>
      <c r="AH1916" t="s">
        <v>2214</v>
      </c>
      <c r="AI1916" t="s">
        <v>593</v>
      </c>
    </row>
    <row r="1917" spans="1:35" hidden="1" x14ac:dyDescent="0.25">
      <c r="A1917" s="1">
        <v>44743</v>
      </c>
      <c r="B1917" t="s">
        <v>39</v>
      </c>
      <c r="C1917" t="s">
        <v>2211</v>
      </c>
      <c r="D1917" t="s">
        <v>2212</v>
      </c>
      <c r="E1917" t="s">
        <v>41</v>
      </c>
      <c r="G1917">
        <v>127994.129999</v>
      </c>
      <c r="H1917">
        <v>0</v>
      </c>
      <c r="I1917" s="1">
        <v>44743</v>
      </c>
      <c r="J1917">
        <v>116358.299999</v>
      </c>
      <c r="K1917">
        <v>11635.83</v>
      </c>
      <c r="L1917">
        <v>127994.129999</v>
      </c>
      <c r="M1917" t="s">
        <v>47</v>
      </c>
      <c r="N1917" t="s">
        <v>143</v>
      </c>
      <c r="O1917" t="s">
        <v>144</v>
      </c>
      <c r="Q1917">
        <v>3</v>
      </c>
      <c r="R1917" t="s">
        <v>44</v>
      </c>
      <c r="S1917">
        <v>6439.0909089999996</v>
      </c>
      <c r="T1917" s="2">
        <v>0.01</v>
      </c>
      <c r="U1917">
        <v>10</v>
      </c>
      <c r="V1917">
        <v>1912.41</v>
      </c>
      <c r="W1917">
        <v>19124.099999999999</v>
      </c>
      <c r="X1917">
        <v>19124.099999999999</v>
      </c>
      <c r="Y1917">
        <v>0</v>
      </c>
      <c r="Z1917">
        <v>0</v>
      </c>
      <c r="AA1917">
        <v>0</v>
      </c>
      <c r="AB1917">
        <v>0</v>
      </c>
      <c r="AC1917" t="s">
        <v>2213</v>
      </c>
      <c r="AD1917" t="s">
        <v>52</v>
      </c>
      <c r="AE1917">
        <v>0</v>
      </c>
      <c r="AF1917" t="s">
        <v>2213</v>
      </c>
      <c r="AH1917" t="s">
        <v>2214</v>
      </c>
      <c r="AI1917" t="s">
        <v>593</v>
      </c>
    </row>
    <row r="1918" spans="1:35" hidden="1" x14ac:dyDescent="0.25">
      <c r="A1918" s="1">
        <v>44743</v>
      </c>
      <c r="B1918" t="s">
        <v>39</v>
      </c>
      <c r="C1918" t="s">
        <v>2211</v>
      </c>
      <c r="D1918" t="s">
        <v>2212</v>
      </c>
      <c r="E1918" t="s">
        <v>41</v>
      </c>
      <c r="G1918">
        <v>127994.129999</v>
      </c>
      <c r="H1918">
        <v>0</v>
      </c>
      <c r="I1918" s="1">
        <v>44743</v>
      </c>
      <c r="J1918">
        <v>116358.299999</v>
      </c>
      <c r="K1918">
        <v>11635.83</v>
      </c>
      <c r="L1918">
        <v>127994.129999</v>
      </c>
      <c r="M1918" t="s">
        <v>47</v>
      </c>
      <c r="N1918" t="s">
        <v>158</v>
      </c>
      <c r="O1918" t="s">
        <v>159</v>
      </c>
      <c r="Q1918">
        <v>1</v>
      </c>
      <c r="R1918" t="s">
        <v>123</v>
      </c>
      <c r="S1918">
        <v>51710.909091000001</v>
      </c>
      <c r="T1918" s="2">
        <v>0.01</v>
      </c>
      <c r="U1918">
        <v>10</v>
      </c>
      <c r="V1918">
        <v>5119.38</v>
      </c>
      <c r="W1918">
        <v>51193.8</v>
      </c>
      <c r="X1918">
        <v>51193.8</v>
      </c>
      <c r="Y1918">
        <v>0</v>
      </c>
      <c r="Z1918">
        <v>0</v>
      </c>
      <c r="AA1918">
        <v>0</v>
      </c>
      <c r="AB1918">
        <v>0</v>
      </c>
      <c r="AC1918" t="s">
        <v>2213</v>
      </c>
      <c r="AD1918" t="s">
        <v>52</v>
      </c>
      <c r="AE1918">
        <v>0</v>
      </c>
      <c r="AF1918" t="s">
        <v>2213</v>
      </c>
      <c r="AH1918" t="s">
        <v>2214</v>
      </c>
      <c r="AI1918" t="s">
        <v>593</v>
      </c>
    </row>
    <row r="1919" spans="1:35" hidden="1" x14ac:dyDescent="0.25">
      <c r="A1919" s="1">
        <v>44743</v>
      </c>
      <c r="B1919" t="s">
        <v>39</v>
      </c>
      <c r="C1919" t="s">
        <v>2211</v>
      </c>
      <c r="D1919" t="s">
        <v>2212</v>
      </c>
      <c r="E1919" t="s">
        <v>41</v>
      </c>
      <c r="G1919">
        <v>127994.129999</v>
      </c>
      <c r="H1919">
        <v>0</v>
      </c>
      <c r="I1919" s="1">
        <v>44743</v>
      </c>
      <c r="J1919">
        <v>116358.299999</v>
      </c>
      <c r="K1919">
        <v>11635.83</v>
      </c>
      <c r="L1919">
        <v>127994.129999</v>
      </c>
      <c r="M1919" t="s">
        <v>47</v>
      </c>
      <c r="N1919" t="s">
        <v>2215</v>
      </c>
      <c r="O1919" t="s">
        <v>2216</v>
      </c>
      <c r="Q1919">
        <v>1</v>
      </c>
      <c r="R1919" t="s">
        <v>123</v>
      </c>
      <c r="S1919">
        <v>14724.545454999999</v>
      </c>
      <c r="T1919" s="2">
        <v>0.01</v>
      </c>
      <c r="U1919">
        <v>10</v>
      </c>
      <c r="V1919">
        <v>1457.73</v>
      </c>
      <c r="W1919">
        <v>14577.3</v>
      </c>
      <c r="X1919">
        <v>14577.3</v>
      </c>
      <c r="Y1919">
        <v>0</v>
      </c>
      <c r="Z1919">
        <v>0</v>
      </c>
      <c r="AA1919">
        <v>0</v>
      </c>
      <c r="AB1919">
        <v>0</v>
      </c>
      <c r="AC1919" t="s">
        <v>2213</v>
      </c>
      <c r="AD1919" t="s">
        <v>52</v>
      </c>
      <c r="AE1919">
        <v>0</v>
      </c>
      <c r="AF1919" t="s">
        <v>2213</v>
      </c>
      <c r="AH1919" t="s">
        <v>2214</v>
      </c>
      <c r="AI1919" t="s">
        <v>593</v>
      </c>
    </row>
    <row r="1920" spans="1:35" hidden="1" x14ac:dyDescent="0.25">
      <c r="A1920" s="1">
        <v>44743</v>
      </c>
      <c r="B1920" t="s">
        <v>39</v>
      </c>
      <c r="C1920" t="s">
        <v>2217</v>
      </c>
      <c r="D1920" t="s">
        <v>2218</v>
      </c>
      <c r="E1920" t="s">
        <v>41</v>
      </c>
      <c r="G1920">
        <v>224782.60000199999</v>
      </c>
      <c r="H1920">
        <v>0</v>
      </c>
      <c r="I1920" s="1">
        <v>44743</v>
      </c>
      <c r="J1920">
        <v>204347.818184</v>
      </c>
      <c r="K1920">
        <v>20434.781817999999</v>
      </c>
      <c r="L1920">
        <v>224782.60000199999</v>
      </c>
      <c r="M1920" t="s">
        <v>47</v>
      </c>
      <c r="N1920" t="s">
        <v>55</v>
      </c>
      <c r="O1920" t="s">
        <v>56</v>
      </c>
      <c r="Q1920">
        <v>1</v>
      </c>
      <c r="R1920" t="s">
        <v>50</v>
      </c>
      <c r="S1920">
        <v>41703.636363999998</v>
      </c>
      <c r="T1920" s="2">
        <v>0.02</v>
      </c>
      <c r="U1920">
        <v>10</v>
      </c>
      <c r="V1920">
        <v>4086.9563637000001</v>
      </c>
      <c r="W1920">
        <v>40869.563636999999</v>
      </c>
      <c r="X1920">
        <v>40869.563636999999</v>
      </c>
      <c r="Y1920">
        <v>0</v>
      </c>
      <c r="Z1920">
        <v>0</v>
      </c>
      <c r="AA1920">
        <v>0</v>
      </c>
      <c r="AB1920">
        <v>0</v>
      </c>
      <c r="AC1920" t="s">
        <v>2219</v>
      </c>
      <c r="AD1920" t="s">
        <v>52</v>
      </c>
      <c r="AE1920">
        <v>0</v>
      </c>
      <c r="AF1920" t="s">
        <v>2219</v>
      </c>
      <c r="AH1920" t="s">
        <v>2220</v>
      </c>
      <c r="AI1920" t="s">
        <v>54</v>
      </c>
    </row>
    <row r="1921" spans="1:35" hidden="1" x14ac:dyDescent="0.25">
      <c r="A1921" s="1">
        <v>44743</v>
      </c>
      <c r="B1921" t="s">
        <v>39</v>
      </c>
      <c r="C1921" t="s">
        <v>2217</v>
      </c>
      <c r="D1921" t="s">
        <v>2218</v>
      </c>
      <c r="E1921" t="s">
        <v>41</v>
      </c>
      <c r="G1921">
        <v>224782.60000199999</v>
      </c>
      <c r="H1921">
        <v>0</v>
      </c>
      <c r="I1921" s="1">
        <v>44743</v>
      </c>
      <c r="J1921">
        <v>204347.818184</v>
      </c>
      <c r="K1921">
        <v>20434.781817999999</v>
      </c>
      <c r="L1921">
        <v>224782.60000199999</v>
      </c>
      <c r="M1921" t="s">
        <v>47</v>
      </c>
      <c r="N1921" t="s">
        <v>111</v>
      </c>
      <c r="O1921" t="s">
        <v>112</v>
      </c>
      <c r="Q1921">
        <v>1</v>
      </c>
      <c r="R1921" t="s">
        <v>50</v>
      </c>
      <c r="S1921">
        <v>41703.636363999998</v>
      </c>
      <c r="T1921" s="2">
        <v>0.02</v>
      </c>
      <c r="U1921">
        <v>10</v>
      </c>
      <c r="V1921">
        <v>4086.9563637000001</v>
      </c>
      <c r="W1921">
        <v>40869.563636999999</v>
      </c>
      <c r="X1921">
        <v>40869.563636999999</v>
      </c>
      <c r="Y1921">
        <v>0</v>
      </c>
      <c r="Z1921">
        <v>0</v>
      </c>
      <c r="AA1921">
        <v>0</v>
      </c>
      <c r="AB1921">
        <v>0</v>
      </c>
      <c r="AC1921" t="s">
        <v>2219</v>
      </c>
      <c r="AD1921" t="s">
        <v>52</v>
      </c>
      <c r="AE1921">
        <v>0</v>
      </c>
      <c r="AF1921" t="s">
        <v>2219</v>
      </c>
      <c r="AH1921" t="s">
        <v>2220</v>
      </c>
      <c r="AI1921" t="s">
        <v>54</v>
      </c>
    </row>
    <row r="1922" spans="1:35" hidden="1" x14ac:dyDescent="0.25">
      <c r="A1922" s="1">
        <v>44743</v>
      </c>
      <c r="B1922" t="s">
        <v>39</v>
      </c>
      <c r="C1922" t="s">
        <v>2217</v>
      </c>
      <c r="D1922" t="s">
        <v>2218</v>
      </c>
      <c r="E1922" t="s">
        <v>41</v>
      </c>
      <c r="G1922">
        <v>224782.60000199999</v>
      </c>
      <c r="H1922">
        <v>0</v>
      </c>
      <c r="I1922" s="1">
        <v>44743</v>
      </c>
      <c r="J1922">
        <v>204347.818184</v>
      </c>
      <c r="K1922">
        <v>20434.781817999999</v>
      </c>
      <c r="L1922">
        <v>224782.60000199999</v>
      </c>
      <c r="M1922" t="s">
        <v>47</v>
      </c>
      <c r="N1922" t="s">
        <v>71</v>
      </c>
      <c r="O1922" t="s">
        <v>72</v>
      </c>
      <c r="Q1922">
        <v>1</v>
      </c>
      <c r="R1922" t="s">
        <v>50</v>
      </c>
      <c r="S1922">
        <v>41703.636363999998</v>
      </c>
      <c r="T1922" s="2">
        <v>0.02</v>
      </c>
      <c r="U1922">
        <v>10</v>
      </c>
      <c r="V1922">
        <v>4086.9563637000001</v>
      </c>
      <c r="W1922">
        <v>40869.563636999999</v>
      </c>
      <c r="X1922">
        <v>40869.563636999999</v>
      </c>
      <c r="Y1922">
        <v>0</v>
      </c>
      <c r="Z1922">
        <v>0</v>
      </c>
      <c r="AA1922">
        <v>0</v>
      </c>
      <c r="AB1922">
        <v>0</v>
      </c>
      <c r="AC1922" t="s">
        <v>2219</v>
      </c>
      <c r="AD1922" t="s">
        <v>52</v>
      </c>
      <c r="AE1922">
        <v>0</v>
      </c>
      <c r="AF1922" t="s">
        <v>2219</v>
      </c>
      <c r="AH1922" t="s">
        <v>2220</v>
      </c>
      <c r="AI1922" t="s">
        <v>54</v>
      </c>
    </row>
    <row r="1923" spans="1:35" hidden="1" x14ac:dyDescent="0.25">
      <c r="A1923" s="1">
        <v>44743</v>
      </c>
      <c r="B1923" t="s">
        <v>39</v>
      </c>
      <c r="C1923" t="s">
        <v>2217</v>
      </c>
      <c r="D1923" t="s">
        <v>2218</v>
      </c>
      <c r="E1923" t="s">
        <v>41</v>
      </c>
      <c r="G1923">
        <v>224782.60000199999</v>
      </c>
      <c r="H1923">
        <v>0</v>
      </c>
      <c r="I1923" s="1">
        <v>44743</v>
      </c>
      <c r="J1923">
        <v>204347.818184</v>
      </c>
      <c r="K1923">
        <v>20434.781817999999</v>
      </c>
      <c r="L1923">
        <v>224782.60000199999</v>
      </c>
      <c r="M1923" t="s">
        <v>47</v>
      </c>
      <c r="N1923" t="s">
        <v>48</v>
      </c>
      <c r="O1923" t="s">
        <v>49</v>
      </c>
      <c r="Q1923">
        <v>1</v>
      </c>
      <c r="R1923" t="s">
        <v>50</v>
      </c>
      <c r="S1923">
        <v>41703.636363999998</v>
      </c>
      <c r="T1923" s="2">
        <v>0.02</v>
      </c>
      <c r="U1923">
        <v>10</v>
      </c>
      <c r="V1923">
        <v>4086.9563637000001</v>
      </c>
      <c r="W1923">
        <v>40869.563636999999</v>
      </c>
      <c r="X1923">
        <v>40869.563636999999</v>
      </c>
      <c r="Y1923">
        <v>0</v>
      </c>
      <c r="Z1923">
        <v>0</v>
      </c>
      <c r="AA1923">
        <v>0</v>
      </c>
      <c r="AB1923">
        <v>0</v>
      </c>
      <c r="AC1923" t="s">
        <v>2219</v>
      </c>
      <c r="AD1923" t="s">
        <v>52</v>
      </c>
      <c r="AE1923">
        <v>0</v>
      </c>
      <c r="AF1923" t="s">
        <v>2219</v>
      </c>
      <c r="AH1923" t="s">
        <v>2220</v>
      </c>
      <c r="AI1923" t="s">
        <v>54</v>
      </c>
    </row>
    <row r="1924" spans="1:35" hidden="1" x14ac:dyDescent="0.25">
      <c r="A1924" s="1">
        <v>44743</v>
      </c>
      <c r="B1924" t="s">
        <v>39</v>
      </c>
      <c r="C1924" t="s">
        <v>2217</v>
      </c>
      <c r="D1924" t="s">
        <v>2218</v>
      </c>
      <c r="E1924" t="s">
        <v>41</v>
      </c>
      <c r="G1924">
        <v>224782.60000199999</v>
      </c>
      <c r="H1924">
        <v>0</v>
      </c>
      <c r="I1924" s="1">
        <v>44743</v>
      </c>
      <c r="J1924">
        <v>204347.818184</v>
      </c>
      <c r="K1924">
        <v>20434.781817999999</v>
      </c>
      <c r="L1924">
        <v>224782.60000199999</v>
      </c>
      <c r="M1924" t="s">
        <v>47</v>
      </c>
      <c r="N1924" t="s">
        <v>87</v>
      </c>
      <c r="O1924" t="s">
        <v>88</v>
      </c>
      <c r="Q1924">
        <v>1</v>
      </c>
      <c r="R1924" t="s">
        <v>50</v>
      </c>
      <c r="S1924">
        <v>41703.636363999998</v>
      </c>
      <c r="T1924" s="2">
        <v>0.02</v>
      </c>
      <c r="U1924">
        <v>10</v>
      </c>
      <c r="V1924">
        <v>4086.9563637000001</v>
      </c>
      <c r="W1924">
        <v>40869.563636999999</v>
      </c>
      <c r="X1924">
        <v>40869.563636999999</v>
      </c>
      <c r="Y1924">
        <v>0</v>
      </c>
      <c r="Z1924">
        <v>0</v>
      </c>
      <c r="AA1924">
        <v>0</v>
      </c>
      <c r="AB1924">
        <v>0</v>
      </c>
      <c r="AC1924" t="s">
        <v>2219</v>
      </c>
      <c r="AD1924" t="s">
        <v>52</v>
      </c>
      <c r="AE1924">
        <v>0</v>
      </c>
      <c r="AF1924" t="s">
        <v>2219</v>
      </c>
      <c r="AH1924" t="s">
        <v>2220</v>
      </c>
      <c r="AI1924" t="s">
        <v>54</v>
      </c>
    </row>
    <row r="1925" spans="1:35" hidden="1" x14ac:dyDescent="0.25">
      <c r="A1925" s="1">
        <v>44743</v>
      </c>
      <c r="B1925" t="s">
        <v>39</v>
      </c>
      <c r="C1925" t="s">
        <v>2221</v>
      </c>
      <c r="D1925" t="s">
        <v>2222</v>
      </c>
      <c r="E1925" t="s">
        <v>41</v>
      </c>
      <c r="G1925">
        <v>326237.06609899999</v>
      </c>
      <c r="H1925">
        <v>0</v>
      </c>
      <c r="I1925" s="1">
        <v>44743</v>
      </c>
      <c r="J1925">
        <v>296579.150999</v>
      </c>
      <c r="K1925">
        <v>29657.915099999998</v>
      </c>
      <c r="L1925">
        <v>326237.06609899999</v>
      </c>
      <c r="M1925" t="s">
        <v>47</v>
      </c>
      <c r="N1925" t="s">
        <v>568</v>
      </c>
      <c r="O1925" t="s">
        <v>569</v>
      </c>
      <c r="Q1925">
        <v>3</v>
      </c>
      <c r="R1925" t="s">
        <v>123</v>
      </c>
      <c r="S1925">
        <v>23136.363635999998</v>
      </c>
      <c r="T1925" s="2">
        <v>0.01</v>
      </c>
      <c r="U1925">
        <v>10</v>
      </c>
      <c r="V1925">
        <v>6802.7849999010004</v>
      </c>
      <c r="W1925">
        <v>68027.849999009995</v>
      </c>
      <c r="X1925">
        <v>68714.999999000007</v>
      </c>
      <c r="Y1925">
        <v>2995.7489999999998</v>
      </c>
      <c r="Z1925">
        <v>0</v>
      </c>
      <c r="AA1925">
        <v>1</v>
      </c>
      <c r="AB1925">
        <v>0</v>
      </c>
      <c r="AC1925" t="s">
        <v>2223</v>
      </c>
      <c r="AD1925" t="s">
        <v>52</v>
      </c>
      <c r="AE1925">
        <v>0</v>
      </c>
      <c r="AF1925" t="s">
        <v>2223</v>
      </c>
      <c r="AH1925" t="s">
        <v>2224</v>
      </c>
      <c r="AI1925" t="s">
        <v>2225</v>
      </c>
    </row>
    <row r="1926" spans="1:35" hidden="1" x14ac:dyDescent="0.25">
      <c r="A1926" s="1">
        <v>44743</v>
      </c>
      <c r="B1926" t="s">
        <v>39</v>
      </c>
      <c r="C1926" t="s">
        <v>2221</v>
      </c>
      <c r="D1926" t="s">
        <v>2222</v>
      </c>
      <c r="E1926" t="s">
        <v>41</v>
      </c>
      <c r="G1926">
        <v>326237.06609899999</v>
      </c>
      <c r="H1926">
        <v>0</v>
      </c>
      <c r="I1926" s="1">
        <v>44743</v>
      </c>
      <c r="J1926">
        <v>296579.150999</v>
      </c>
      <c r="K1926">
        <v>29657.915099999998</v>
      </c>
      <c r="L1926">
        <v>326237.06609899999</v>
      </c>
      <c r="M1926" t="s">
        <v>47</v>
      </c>
      <c r="N1926" t="s">
        <v>127</v>
      </c>
      <c r="O1926" t="s">
        <v>128</v>
      </c>
      <c r="Q1926">
        <v>3</v>
      </c>
      <c r="R1926" t="s">
        <v>123</v>
      </c>
      <c r="S1926">
        <v>16185.454545000001</v>
      </c>
      <c r="T1926" s="2">
        <v>0.01</v>
      </c>
      <c r="U1926">
        <v>10</v>
      </c>
      <c r="V1926">
        <v>4759.0091999010001</v>
      </c>
      <c r="W1926">
        <v>47590.091999010001</v>
      </c>
      <c r="X1926">
        <v>48070.799999000003</v>
      </c>
      <c r="Y1926">
        <v>2995.7489999999998</v>
      </c>
      <c r="Z1926">
        <v>0</v>
      </c>
      <c r="AA1926">
        <v>1</v>
      </c>
      <c r="AB1926">
        <v>0</v>
      </c>
      <c r="AC1926" t="s">
        <v>2223</v>
      </c>
      <c r="AD1926" t="s">
        <v>52</v>
      </c>
      <c r="AE1926">
        <v>0</v>
      </c>
      <c r="AF1926" t="s">
        <v>2223</v>
      </c>
      <c r="AH1926" t="s">
        <v>2224</v>
      </c>
      <c r="AI1926" t="s">
        <v>2225</v>
      </c>
    </row>
    <row r="1927" spans="1:35" hidden="1" x14ac:dyDescent="0.25">
      <c r="A1927" s="1">
        <v>44743</v>
      </c>
      <c r="B1927" t="s">
        <v>39</v>
      </c>
      <c r="C1927" t="s">
        <v>2221</v>
      </c>
      <c r="D1927" t="s">
        <v>2222</v>
      </c>
      <c r="E1927" t="s">
        <v>41</v>
      </c>
      <c r="G1927">
        <v>326237.06609899999</v>
      </c>
      <c r="H1927">
        <v>0</v>
      </c>
      <c r="I1927" s="1">
        <v>44743</v>
      </c>
      <c r="J1927">
        <v>296579.150999</v>
      </c>
      <c r="K1927">
        <v>29657.915099999998</v>
      </c>
      <c r="L1927">
        <v>326237.06609899999</v>
      </c>
      <c r="M1927" t="s">
        <v>47</v>
      </c>
      <c r="N1927" t="s">
        <v>2226</v>
      </c>
      <c r="O1927" t="s">
        <v>2227</v>
      </c>
      <c r="Q1927">
        <v>1</v>
      </c>
      <c r="R1927" t="s">
        <v>123</v>
      </c>
      <c r="S1927">
        <v>42448.181817999997</v>
      </c>
      <c r="T1927" s="2">
        <v>0.01</v>
      </c>
      <c r="U1927">
        <v>10</v>
      </c>
      <c r="V1927">
        <v>4160.3463000000002</v>
      </c>
      <c r="W1927">
        <v>41603.463000000003</v>
      </c>
      <c r="X1927">
        <v>42023.7</v>
      </c>
      <c r="Y1927">
        <v>2995.7489999999998</v>
      </c>
      <c r="Z1927">
        <v>0</v>
      </c>
      <c r="AA1927">
        <v>1</v>
      </c>
      <c r="AB1927">
        <v>0</v>
      </c>
      <c r="AC1927" t="s">
        <v>2223</v>
      </c>
      <c r="AD1927" t="s">
        <v>52</v>
      </c>
      <c r="AE1927">
        <v>0</v>
      </c>
      <c r="AF1927" t="s">
        <v>2223</v>
      </c>
      <c r="AH1927" t="s">
        <v>2224</v>
      </c>
      <c r="AI1927" t="s">
        <v>2225</v>
      </c>
    </row>
    <row r="1928" spans="1:35" hidden="1" x14ac:dyDescent="0.25">
      <c r="A1928" s="1">
        <v>44743</v>
      </c>
      <c r="B1928" t="s">
        <v>39</v>
      </c>
      <c r="C1928" t="s">
        <v>2221</v>
      </c>
      <c r="D1928" t="s">
        <v>2222</v>
      </c>
      <c r="E1928" t="s">
        <v>41</v>
      </c>
      <c r="G1928">
        <v>326237.06609899999</v>
      </c>
      <c r="H1928">
        <v>0</v>
      </c>
      <c r="I1928" s="1">
        <v>44743</v>
      </c>
      <c r="J1928">
        <v>296579.150999</v>
      </c>
      <c r="K1928">
        <v>29657.915099999998</v>
      </c>
      <c r="L1928">
        <v>326237.06609899999</v>
      </c>
      <c r="M1928" t="s">
        <v>47</v>
      </c>
      <c r="N1928" t="s">
        <v>2228</v>
      </c>
      <c r="O1928" t="s">
        <v>2229</v>
      </c>
      <c r="Q1928">
        <v>1</v>
      </c>
      <c r="R1928" t="s">
        <v>123</v>
      </c>
      <c r="S1928">
        <v>42448.181817999997</v>
      </c>
      <c r="T1928" s="2">
        <v>0.01</v>
      </c>
      <c r="U1928">
        <v>10</v>
      </c>
      <c r="V1928">
        <v>4160.3463000000002</v>
      </c>
      <c r="W1928">
        <v>41603.463000000003</v>
      </c>
      <c r="X1928">
        <v>42023.7</v>
      </c>
      <c r="Y1928">
        <v>2995.7489999999998</v>
      </c>
      <c r="Z1928">
        <v>0</v>
      </c>
      <c r="AA1928">
        <v>1</v>
      </c>
      <c r="AB1928">
        <v>0</v>
      </c>
      <c r="AC1928" t="s">
        <v>2223</v>
      </c>
      <c r="AD1928" t="s">
        <v>52</v>
      </c>
      <c r="AE1928">
        <v>0</v>
      </c>
      <c r="AF1928" t="s">
        <v>2223</v>
      </c>
      <c r="AH1928" t="s">
        <v>2224</v>
      </c>
      <c r="AI1928" t="s">
        <v>2225</v>
      </c>
    </row>
    <row r="1929" spans="1:35" hidden="1" x14ac:dyDescent="0.25">
      <c r="A1929" s="1">
        <v>44743</v>
      </c>
      <c r="B1929" t="s">
        <v>39</v>
      </c>
      <c r="C1929" t="s">
        <v>2221</v>
      </c>
      <c r="D1929" t="s">
        <v>2222</v>
      </c>
      <c r="E1929" t="s">
        <v>41</v>
      </c>
      <c r="G1929">
        <v>326237.06609899999</v>
      </c>
      <c r="H1929">
        <v>0</v>
      </c>
      <c r="I1929" s="1">
        <v>44743</v>
      </c>
      <c r="J1929">
        <v>296579.150999</v>
      </c>
      <c r="K1929">
        <v>29657.915099999998</v>
      </c>
      <c r="L1929">
        <v>326237.06609899999</v>
      </c>
      <c r="M1929" t="s">
        <v>47</v>
      </c>
      <c r="N1929" t="s">
        <v>137</v>
      </c>
      <c r="O1929" t="s">
        <v>138</v>
      </c>
      <c r="Q1929">
        <v>6</v>
      </c>
      <c r="R1929" t="s">
        <v>44</v>
      </c>
      <c r="S1929">
        <v>6964.5454550000004</v>
      </c>
      <c r="T1929" s="2">
        <v>0.01</v>
      </c>
      <c r="U1929">
        <v>10</v>
      </c>
      <c r="V1929">
        <v>4095.5706002970001</v>
      </c>
      <c r="W1929">
        <v>40955.706002970001</v>
      </c>
      <c r="X1929">
        <v>41369.400003000002</v>
      </c>
      <c r="Y1929">
        <v>2995.7489999999998</v>
      </c>
      <c r="Z1929">
        <v>0</v>
      </c>
      <c r="AA1929">
        <v>1</v>
      </c>
      <c r="AB1929">
        <v>0</v>
      </c>
      <c r="AC1929" t="s">
        <v>2223</v>
      </c>
      <c r="AD1929" t="s">
        <v>52</v>
      </c>
      <c r="AE1929">
        <v>0</v>
      </c>
      <c r="AF1929" t="s">
        <v>2223</v>
      </c>
      <c r="AH1929" t="s">
        <v>2224</v>
      </c>
      <c r="AI1929" t="s">
        <v>2225</v>
      </c>
    </row>
    <row r="1930" spans="1:35" hidden="1" x14ac:dyDescent="0.25">
      <c r="A1930" s="1">
        <v>44743</v>
      </c>
      <c r="B1930" t="s">
        <v>39</v>
      </c>
      <c r="C1930" t="s">
        <v>2221</v>
      </c>
      <c r="D1930" t="s">
        <v>2222</v>
      </c>
      <c r="E1930" t="s">
        <v>41</v>
      </c>
      <c r="G1930">
        <v>326237.06609899999</v>
      </c>
      <c r="H1930">
        <v>0</v>
      </c>
      <c r="I1930" s="1">
        <v>44743</v>
      </c>
      <c r="J1930">
        <v>296579.150999</v>
      </c>
      <c r="K1930">
        <v>29657.915099999998</v>
      </c>
      <c r="L1930">
        <v>326237.06609899999</v>
      </c>
      <c r="M1930" t="s">
        <v>47</v>
      </c>
      <c r="N1930" t="s">
        <v>141</v>
      </c>
      <c r="O1930" t="s">
        <v>142</v>
      </c>
      <c r="Q1930">
        <v>6</v>
      </c>
      <c r="R1930" t="s">
        <v>44</v>
      </c>
      <c r="S1930">
        <v>6439.0909089999996</v>
      </c>
      <c r="T1930" s="2">
        <v>0.01</v>
      </c>
      <c r="U1930">
        <v>10</v>
      </c>
      <c r="V1930">
        <v>3786.5717999009998</v>
      </c>
      <c r="W1930">
        <v>37865.717999009998</v>
      </c>
      <c r="X1930">
        <v>38248.199998999997</v>
      </c>
      <c r="Y1930">
        <v>2995.7489999999998</v>
      </c>
      <c r="Z1930">
        <v>0</v>
      </c>
      <c r="AA1930">
        <v>1</v>
      </c>
      <c r="AB1930">
        <v>0</v>
      </c>
      <c r="AC1930" t="s">
        <v>2223</v>
      </c>
      <c r="AD1930" t="s">
        <v>52</v>
      </c>
      <c r="AE1930">
        <v>0</v>
      </c>
      <c r="AF1930" t="s">
        <v>2223</v>
      </c>
      <c r="AH1930" t="s">
        <v>2224</v>
      </c>
      <c r="AI1930" t="s">
        <v>2225</v>
      </c>
    </row>
    <row r="1931" spans="1:35" hidden="1" x14ac:dyDescent="0.25">
      <c r="A1931" s="1">
        <v>44743</v>
      </c>
      <c r="B1931" t="s">
        <v>39</v>
      </c>
      <c r="C1931" t="s">
        <v>2221</v>
      </c>
      <c r="D1931" t="s">
        <v>2222</v>
      </c>
      <c r="E1931" t="s">
        <v>41</v>
      </c>
      <c r="G1931">
        <v>326237.06609899999</v>
      </c>
      <c r="H1931">
        <v>0</v>
      </c>
      <c r="I1931" s="1">
        <v>44743</v>
      </c>
      <c r="J1931">
        <v>296579.150999</v>
      </c>
      <c r="K1931">
        <v>29657.915099999998</v>
      </c>
      <c r="L1931">
        <v>326237.06609899999</v>
      </c>
      <c r="M1931" t="s">
        <v>47</v>
      </c>
      <c r="N1931" t="s">
        <v>154</v>
      </c>
      <c r="O1931" t="s">
        <v>155</v>
      </c>
      <c r="Q1931">
        <v>3</v>
      </c>
      <c r="R1931" t="s">
        <v>44</v>
      </c>
      <c r="S1931">
        <v>6439.0909089999996</v>
      </c>
      <c r="T1931" s="2">
        <v>0.01</v>
      </c>
      <c r="U1931">
        <v>10</v>
      </c>
      <c r="V1931">
        <v>1893.2859000000001</v>
      </c>
      <c r="W1931">
        <v>18932.859</v>
      </c>
      <c r="X1931">
        <v>19124.099999999999</v>
      </c>
      <c r="Y1931">
        <v>2995.7489999999998</v>
      </c>
      <c r="Z1931">
        <v>0</v>
      </c>
      <c r="AA1931">
        <v>1</v>
      </c>
      <c r="AB1931">
        <v>0</v>
      </c>
      <c r="AC1931" t="s">
        <v>2223</v>
      </c>
      <c r="AD1931" t="s">
        <v>52</v>
      </c>
      <c r="AE1931">
        <v>0</v>
      </c>
      <c r="AF1931" t="s">
        <v>2223</v>
      </c>
      <c r="AH1931" t="s">
        <v>2224</v>
      </c>
      <c r="AI1931" t="s">
        <v>2225</v>
      </c>
    </row>
    <row r="1932" spans="1:35" hidden="1" x14ac:dyDescent="0.25">
      <c r="A1932" s="1">
        <v>44743</v>
      </c>
      <c r="B1932" t="s">
        <v>39</v>
      </c>
      <c r="C1932" t="s">
        <v>2230</v>
      </c>
      <c r="D1932" t="s">
        <v>2231</v>
      </c>
      <c r="E1932" t="s">
        <v>41</v>
      </c>
      <c r="G1932">
        <v>128975.27940100001</v>
      </c>
      <c r="H1932">
        <v>0</v>
      </c>
      <c r="I1932" s="1">
        <v>44743</v>
      </c>
      <c r="J1932">
        <v>117250.25400099999</v>
      </c>
      <c r="K1932">
        <v>11725.0254</v>
      </c>
      <c r="L1932">
        <v>128975.27940100001</v>
      </c>
      <c r="M1932" t="s">
        <v>47</v>
      </c>
      <c r="N1932" t="s">
        <v>61</v>
      </c>
      <c r="O1932" t="s">
        <v>62</v>
      </c>
      <c r="Q1932">
        <v>2</v>
      </c>
      <c r="R1932" t="s">
        <v>50</v>
      </c>
      <c r="S1932">
        <v>38963.636363999998</v>
      </c>
      <c r="T1932" s="2">
        <v>0.01</v>
      </c>
      <c r="U1932">
        <v>10</v>
      </c>
      <c r="V1932">
        <v>7637.6520000990004</v>
      </c>
      <c r="W1932">
        <v>76376.52000099</v>
      </c>
      <c r="X1932">
        <v>77148.000000999993</v>
      </c>
      <c r="Y1932">
        <v>1184.346</v>
      </c>
      <c r="Z1932">
        <v>0</v>
      </c>
      <c r="AA1932">
        <v>1</v>
      </c>
      <c r="AB1932">
        <v>0</v>
      </c>
      <c r="AC1932" t="s">
        <v>2232</v>
      </c>
      <c r="AD1932" t="s">
        <v>52</v>
      </c>
      <c r="AE1932">
        <v>0</v>
      </c>
      <c r="AF1932" t="s">
        <v>2232</v>
      </c>
      <c r="AH1932" t="s">
        <v>2233</v>
      </c>
      <c r="AI1932" t="s">
        <v>2225</v>
      </c>
    </row>
    <row r="1933" spans="1:35" hidden="1" x14ac:dyDescent="0.25">
      <c r="A1933" s="1">
        <v>44743</v>
      </c>
      <c r="B1933" t="s">
        <v>39</v>
      </c>
      <c r="C1933" t="s">
        <v>2230</v>
      </c>
      <c r="D1933" t="s">
        <v>2231</v>
      </c>
      <c r="E1933" t="s">
        <v>41</v>
      </c>
      <c r="G1933">
        <v>128975.27940100001</v>
      </c>
      <c r="H1933">
        <v>0</v>
      </c>
      <c r="I1933" s="1">
        <v>44743</v>
      </c>
      <c r="J1933">
        <v>117250.25400099999</v>
      </c>
      <c r="K1933">
        <v>11725.0254</v>
      </c>
      <c r="L1933">
        <v>128975.27940100001</v>
      </c>
      <c r="M1933" t="s">
        <v>47</v>
      </c>
      <c r="N1933" t="s">
        <v>55</v>
      </c>
      <c r="O1933" t="s">
        <v>56</v>
      </c>
      <c r="Q1933">
        <v>1</v>
      </c>
      <c r="R1933" t="s">
        <v>50</v>
      </c>
      <c r="S1933">
        <v>41703.636363999998</v>
      </c>
      <c r="T1933" s="2">
        <v>0.01</v>
      </c>
      <c r="U1933">
        <v>10</v>
      </c>
      <c r="V1933">
        <v>4087.3733999999999</v>
      </c>
      <c r="W1933">
        <v>40873.733999999997</v>
      </c>
      <c r="X1933">
        <v>41286.6</v>
      </c>
      <c r="Y1933">
        <v>1184.346</v>
      </c>
      <c r="Z1933">
        <v>0</v>
      </c>
      <c r="AA1933">
        <v>1</v>
      </c>
      <c r="AB1933">
        <v>0</v>
      </c>
      <c r="AC1933" t="s">
        <v>2232</v>
      </c>
      <c r="AD1933" t="s">
        <v>52</v>
      </c>
      <c r="AE1933">
        <v>0</v>
      </c>
      <c r="AF1933" t="s">
        <v>2232</v>
      </c>
      <c r="AH1933" t="s">
        <v>2233</v>
      </c>
      <c r="AI1933" t="s">
        <v>2225</v>
      </c>
    </row>
    <row r="1934" spans="1:35" hidden="1" x14ac:dyDescent="0.25">
      <c r="A1934" s="1">
        <v>44743</v>
      </c>
      <c r="B1934" t="s">
        <v>39</v>
      </c>
      <c r="C1934" t="s">
        <v>2234</v>
      </c>
      <c r="D1934" t="s">
        <v>2235</v>
      </c>
      <c r="E1934" t="s">
        <v>41</v>
      </c>
      <c r="G1934">
        <v>1669272.2046000001</v>
      </c>
      <c r="H1934">
        <v>0</v>
      </c>
      <c r="I1934" s="1">
        <v>44743</v>
      </c>
      <c r="J1934">
        <v>1517520.186</v>
      </c>
      <c r="K1934">
        <v>151752.01860000001</v>
      </c>
      <c r="L1934">
        <v>1669272.2046000001</v>
      </c>
      <c r="M1934" t="s">
        <v>47</v>
      </c>
      <c r="N1934" t="s">
        <v>55</v>
      </c>
      <c r="O1934" t="s">
        <v>56</v>
      </c>
      <c r="Q1934">
        <v>3</v>
      </c>
      <c r="R1934" t="s">
        <v>67</v>
      </c>
      <c r="S1934">
        <v>208518.18181800001</v>
      </c>
      <c r="T1934" s="2">
        <v>0.03</v>
      </c>
      <c r="U1934">
        <v>10</v>
      </c>
      <c r="V1934">
        <v>60072.002999910001</v>
      </c>
      <c r="W1934">
        <v>600720.02999910002</v>
      </c>
      <c r="X1934">
        <v>606787.90908999997</v>
      </c>
      <c r="Y1934">
        <v>15328.486727</v>
      </c>
      <c r="Z1934">
        <v>0</v>
      </c>
      <c r="AA1934">
        <v>1</v>
      </c>
      <c r="AB1934">
        <v>0</v>
      </c>
      <c r="AC1934" t="s">
        <v>2236</v>
      </c>
      <c r="AD1934" t="s">
        <v>52</v>
      </c>
      <c r="AE1934">
        <v>0</v>
      </c>
      <c r="AF1934" t="s">
        <v>2236</v>
      </c>
      <c r="AH1934" t="s">
        <v>2237</v>
      </c>
      <c r="AI1934" t="s">
        <v>106</v>
      </c>
    </row>
    <row r="1935" spans="1:35" hidden="1" x14ac:dyDescent="0.25">
      <c r="A1935" s="1">
        <v>44743</v>
      </c>
      <c r="B1935" t="s">
        <v>39</v>
      </c>
      <c r="C1935" t="s">
        <v>2234</v>
      </c>
      <c r="D1935" t="s">
        <v>2235</v>
      </c>
      <c r="E1935" t="s">
        <v>41</v>
      </c>
      <c r="G1935">
        <v>1669272.2046000001</v>
      </c>
      <c r="H1935">
        <v>0</v>
      </c>
      <c r="I1935" s="1">
        <v>44743</v>
      </c>
      <c r="J1935">
        <v>1517520.186</v>
      </c>
      <c r="K1935">
        <v>151752.01860000001</v>
      </c>
      <c r="L1935">
        <v>1669272.2046000001</v>
      </c>
      <c r="M1935" t="s">
        <v>47</v>
      </c>
      <c r="N1935" t="s">
        <v>131</v>
      </c>
      <c r="O1935" t="s">
        <v>132</v>
      </c>
      <c r="Q1935">
        <v>2</v>
      </c>
      <c r="R1935" t="s">
        <v>67</v>
      </c>
      <c r="S1935">
        <v>283124.54545500001</v>
      </c>
      <c r="T1935" s="2">
        <v>0.03</v>
      </c>
      <c r="U1935">
        <v>10</v>
      </c>
      <c r="V1935">
        <v>54376.900200117001</v>
      </c>
      <c r="W1935">
        <v>543769.00200116995</v>
      </c>
      <c r="X1935">
        <v>549261.61818300001</v>
      </c>
      <c r="Y1935">
        <v>15328.486727</v>
      </c>
      <c r="Z1935">
        <v>0</v>
      </c>
      <c r="AA1935">
        <v>1</v>
      </c>
      <c r="AB1935">
        <v>0</v>
      </c>
      <c r="AC1935" t="s">
        <v>2236</v>
      </c>
      <c r="AD1935" t="s">
        <v>52</v>
      </c>
      <c r="AE1935">
        <v>0</v>
      </c>
      <c r="AF1935" t="s">
        <v>2236</v>
      </c>
      <c r="AH1935" t="s">
        <v>2237</v>
      </c>
      <c r="AI1935" t="s">
        <v>106</v>
      </c>
    </row>
    <row r="1936" spans="1:35" hidden="1" x14ac:dyDescent="0.25">
      <c r="A1936" s="1">
        <v>44743</v>
      </c>
      <c r="B1936" t="s">
        <v>39</v>
      </c>
      <c r="C1936" t="s">
        <v>2234</v>
      </c>
      <c r="D1936" t="s">
        <v>2235</v>
      </c>
      <c r="E1936" t="s">
        <v>41</v>
      </c>
      <c r="G1936">
        <v>1669272.2046000001</v>
      </c>
      <c r="H1936">
        <v>0</v>
      </c>
      <c r="I1936" s="1">
        <v>44743</v>
      </c>
      <c r="J1936">
        <v>1517520.186</v>
      </c>
      <c r="K1936">
        <v>151752.01860000001</v>
      </c>
      <c r="L1936">
        <v>1669272.2046000001</v>
      </c>
      <c r="M1936" t="s">
        <v>47</v>
      </c>
      <c r="N1936" t="s">
        <v>183</v>
      </c>
      <c r="O1936" t="s">
        <v>184</v>
      </c>
      <c r="Q1936">
        <v>1</v>
      </c>
      <c r="R1936" t="s">
        <v>67</v>
      </c>
      <c r="S1936">
        <v>194226.36363599999</v>
      </c>
      <c r="T1936" s="2">
        <v>0.03</v>
      </c>
      <c r="U1936">
        <v>10</v>
      </c>
      <c r="V1936">
        <v>18651.557699973</v>
      </c>
      <c r="W1936">
        <v>186515.57699972999</v>
      </c>
      <c r="X1936">
        <v>188399.57272699999</v>
      </c>
      <c r="Y1936">
        <v>15328.486727</v>
      </c>
      <c r="Z1936">
        <v>0</v>
      </c>
      <c r="AA1936">
        <v>1</v>
      </c>
      <c r="AB1936">
        <v>0</v>
      </c>
      <c r="AC1936" t="s">
        <v>2236</v>
      </c>
      <c r="AD1936" t="s">
        <v>52</v>
      </c>
      <c r="AE1936">
        <v>0</v>
      </c>
      <c r="AF1936" t="s">
        <v>2236</v>
      </c>
      <c r="AH1936" t="s">
        <v>2237</v>
      </c>
      <c r="AI1936" t="s">
        <v>106</v>
      </c>
    </row>
    <row r="1937" spans="1:35" hidden="1" x14ac:dyDescent="0.25">
      <c r="A1937" s="1">
        <v>44743</v>
      </c>
      <c r="B1937" t="s">
        <v>39</v>
      </c>
      <c r="C1937" t="s">
        <v>2234</v>
      </c>
      <c r="D1937" t="s">
        <v>2235</v>
      </c>
      <c r="E1937" t="s">
        <v>41</v>
      </c>
      <c r="G1937">
        <v>1669272.2046000001</v>
      </c>
      <c r="H1937">
        <v>0</v>
      </c>
      <c r="I1937" s="1">
        <v>44743</v>
      </c>
      <c r="J1937">
        <v>1517520.186</v>
      </c>
      <c r="K1937">
        <v>151752.01860000001</v>
      </c>
      <c r="L1937">
        <v>1669272.2046000001</v>
      </c>
      <c r="M1937" t="s">
        <v>47</v>
      </c>
      <c r="N1937" t="s">
        <v>177</v>
      </c>
      <c r="O1937" t="s">
        <v>178</v>
      </c>
      <c r="Q1937">
        <v>1</v>
      </c>
      <c r="R1937" t="s">
        <v>67</v>
      </c>
      <c r="S1937">
        <v>194226.36363599999</v>
      </c>
      <c r="T1937" s="2">
        <v>0.03</v>
      </c>
      <c r="U1937">
        <v>10</v>
      </c>
      <c r="V1937">
        <v>18651.557699973</v>
      </c>
      <c r="W1937">
        <v>186515.57699972999</v>
      </c>
      <c r="X1937">
        <v>188399.57272699999</v>
      </c>
      <c r="Y1937">
        <v>15328.486727</v>
      </c>
      <c r="Z1937">
        <v>0</v>
      </c>
      <c r="AA1937">
        <v>1</v>
      </c>
      <c r="AB1937">
        <v>0</v>
      </c>
      <c r="AC1937" t="s">
        <v>2236</v>
      </c>
      <c r="AD1937" t="s">
        <v>52</v>
      </c>
      <c r="AE1937">
        <v>0</v>
      </c>
      <c r="AF1937" t="s">
        <v>2236</v>
      </c>
      <c r="AH1937" t="s">
        <v>2237</v>
      </c>
      <c r="AI1937" t="s">
        <v>106</v>
      </c>
    </row>
    <row r="1938" spans="1:35" hidden="1" x14ac:dyDescent="0.25">
      <c r="A1938" s="1">
        <v>44743</v>
      </c>
      <c r="B1938" t="s">
        <v>39</v>
      </c>
      <c r="C1938" t="s">
        <v>2238</v>
      </c>
      <c r="D1938" t="s">
        <v>2239</v>
      </c>
      <c r="E1938" t="s">
        <v>41</v>
      </c>
      <c r="G1938">
        <v>312054.03899999999</v>
      </c>
      <c r="H1938">
        <v>0</v>
      </c>
      <c r="I1938" s="1">
        <v>44743</v>
      </c>
      <c r="J1938">
        <v>283685.49</v>
      </c>
      <c r="K1938">
        <v>28368.548999999999</v>
      </c>
      <c r="L1938">
        <v>312054.03899999999</v>
      </c>
      <c r="M1938" t="s">
        <v>47</v>
      </c>
      <c r="N1938" t="s">
        <v>48</v>
      </c>
      <c r="O1938" t="s">
        <v>49</v>
      </c>
      <c r="Q1938">
        <v>1</v>
      </c>
      <c r="R1938" t="s">
        <v>50</v>
      </c>
      <c r="S1938">
        <v>41703.636363999998</v>
      </c>
      <c r="T1938" s="2">
        <v>0.01</v>
      </c>
      <c r="U1938">
        <v>10</v>
      </c>
      <c r="V1938">
        <v>4087.3733999999999</v>
      </c>
      <c r="W1938">
        <v>40873.733999999997</v>
      </c>
      <c r="X1938">
        <v>41286.6</v>
      </c>
      <c r="Y1938">
        <v>2865.51</v>
      </c>
      <c r="Z1938">
        <v>0</v>
      </c>
      <c r="AA1938">
        <v>1</v>
      </c>
      <c r="AB1938">
        <v>0</v>
      </c>
      <c r="AC1938" t="s">
        <v>2240</v>
      </c>
      <c r="AD1938" t="s">
        <v>52</v>
      </c>
      <c r="AE1938">
        <v>0</v>
      </c>
      <c r="AF1938" t="s">
        <v>2240</v>
      </c>
      <c r="AH1938" t="s">
        <v>2241</v>
      </c>
      <c r="AI1938" t="s">
        <v>106</v>
      </c>
    </row>
    <row r="1939" spans="1:35" hidden="1" x14ac:dyDescent="0.25">
      <c r="A1939" s="1">
        <v>44743</v>
      </c>
      <c r="B1939" t="s">
        <v>39</v>
      </c>
      <c r="C1939" t="s">
        <v>2238</v>
      </c>
      <c r="D1939" t="s">
        <v>2239</v>
      </c>
      <c r="E1939" t="s">
        <v>41</v>
      </c>
      <c r="G1939">
        <v>312054.03899999999</v>
      </c>
      <c r="H1939">
        <v>0</v>
      </c>
      <c r="I1939" s="1">
        <v>44743</v>
      </c>
      <c r="J1939">
        <v>283685.49</v>
      </c>
      <c r="K1939">
        <v>28368.548999999999</v>
      </c>
      <c r="L1939">
        <v>312054.03899999999</v>
      </c>
      <c r="M1939" t="s">
        <v>47</v>
      </c>
      <c r="N1939" t="s">
        <v>73</v>
      </c>
      <c r="O1939" t="s">
        <v>74</v>
      </c>
      <c r="Q1939">
        <v>1</v>
      </c>
      <c r="R1939" t="s">
        <v>50</v>
      </c>
      <c r="S1939">
        <v>41703.636363999998</v>
      </c>
      <c r="T1939" s="2">
        <v>0.01</v>
      </c>
      <c r="U1939">
        <v>10</v>
      </c>
      <c r="V1939">
        <v>4087.3733999999999</v>
      </c>
      <c r="W1939">
        <v>40873.733999999997</v>
      </c>
      <c r="X1939">
        <v>41286.6</v>
      </c>
      <c r="Y1939">
        <v>2865.51</v>
      </c>
      <c r="Z1939">
        <v>0</v>
      </c>
      <c r="AA1939">
        <v>1</v>
      </c>
      <c r="AB1939">
        <v>0</v>
      </c>
      <c r="AC1939" t="s">
        <v>2240</v>
      </c>
      <c r="AD1939" t="s">
        <v>52</v>
      </c>
      <c r="AE1939">
        <v>0</v>
      </c>
      <c r="AF1939" t="s">
        <v>2240</v>
      </c>
      <c r="AH1939" t="s">
        <v>2241</v>
      </c>
      <c r="AI1939" t="s">
        <v>106</v>
      </c>
    </row>
    <row r="1940" spans="1:35" hidden="1" x14ac:dyDescent="0.25">
      <c r="A1940" s="1">
        <v>44743</v>
      </c>
      <c r="B1940" t="s">
        <v>39</v>
      </c>
      <c r="C1940" t="s">
        <v>2238</v>
      </c>
      <c r="D1940" t="s">
        <v>2239</v>
      </c>
      <c r="E1940" t="s">
        <v>41</v>
      </c>
      <c r="G1940">
        <v>312054.03899999999</v>
      </c>
      <c r="H1940">
        <v>0</v>
      </c>
      <c r="I1940" s="1">
        <v>44743</v>
      </c>
      <c r="J1940">
        <v>283685.49</v>
      </c>
      <c r="K1940">
        <v>28368.548999999999</v>
      </c>
      <c r="L1940">
        <v>312054.03899999999</v>
      </c>
      <c r="M1940" t="s">
        <v>47</v>
      </c>
      <c r="N1940" t="s">
        <v>55</v>
      </c>
      <c r="O1940" t="s">
        <v>56</v>
      </c>
      <c r="Q1940">
        <v>1</v>
      </c>
      <c r="R1940" t="s">
        <v>50</v>
      </c>
      <c r="S1940">
        <v>41703.636363999998</v>
      </c>
      <c r="T1940" s="2">
        <v>0.01</v>
      </c>
      <c r="U1940">
        <v>10</v>
      </c>
      <c r="V1940">
        <v>4087.3733999999999</v>
      </c>
      <c r="W1940">
        <v>40873.733999999997</v>
      </c>
      <c r="X1940">
        <v>41286.6</v>
      </c>
      <c r="Y1940">
        <v>2865.51</v>
      </c>
      <c r="Z1940">
        <v>0</v>
      </c>
      <c r="AA1940">
        <v>1</v>
      </c>
      <c r="AB1940">
        <v>0</v>
      </c>
      <c r="AC1940" t="s">
        <v>2240</v>
      </c>
      <c r="AD1940" t="s">
        <v>52</v>
      </c>
      <c r="AE1940">
        <v>0</v>
      </c>
      <c r="AF1940" t="s">
        <v>2240</v>
      </c>
      <c r="AH1940" t="s">
        <v>2241</v>
      </c>
      <c r="AI1940" t="s">
        <v>106</v>
      </c>
    </row>
    <row r="1941" spans="1:35" hidden="1" x14ac:dyDescent="0.25">
      <c r="A1941" s="1">
        <v>44743</v>
      </c>
      <c r="B1941" t="s">
        <v>39</v>
      </c>
      <c r="C1941" t="s">
        <v>2238</v>
      </c>
      <c r="D1941" t="s">
        <v>2239</v>
      </c>
      <c r="E1941" t="s">
        <v>41</v>
      </c>
      <c r="G1941">
        <v>312054.03899999999</v>
      </c>
      <c r="H1941">
        <v>0</v>
      </c>
      <c r="I1941" s="1">
        <v>44743</v>
      </c>
      <c r="J1941">
        <v>283685.49</v>
      </c>
      <c r="K1941">
        <v>28368.548999999999</v>
      </c>
      <c r="L1941">
        <v>312054.03899999999</v>
      </c>
      <c r="M1941" t="s">
        <v>47</v>
      </c>
      <c r="N1941" t="s">
        <v>96</v>
      </c>
      <c r="O1941" t="s">
        <v>97</v>
      </c>
      <c r="Q1941">
        <v>1</v>
      </c>
      <c r="R1941" t="s">
        <v>50</v>
      </c>
      <c r="S1941">
        <v>41703.636363999998</v>
      </c>
      <c r="T1941" s="2">
        <v>0.01</v>
      </c>
      <c r="U1941">
        <v>10</v>
      </c>
      <c r="V1941">
        <v>4087.3733999999999</v>
      </c>
      <c r="W1941">
        <v>40873.733999999997</v>
      </c>
      <c r="X1941">
        <v>41286.6</v>
      </c>
      <c r="Y1941">
        <v>2865.51</v>
      </c>
      <c r="Z1941">
        <v>0</v>
      </c>
      <c r="AA1941">
        <v>1</v>
      </c>
      <c r="AB1941">
        <v>0</v>
      </c>
      <c r="AC1941" t="s">
        <v>2240</v>
      </c>
      <c r="AD1941" t="s">
        <v>52</v>
      </c>
      <c r="AE1941">
        <v>0</v>
      </c>
      <c r="AF1941" t="s">
        <v>2240</v>
      </c>
      <c r="AH1941" t="s">
        <v>2241</v>
      </c>
      <c r="AI1941" t="s">
        <v>106</v>
      </c>
    </row>
    <row r="1942" spans="1:35" hidden="1" x14ac:dyDescent="0.25">
      <c r="A1942" s="1">
        <v>44743</v>
      </c>
      <c r="B1942" t="s">
        <v>39</v>
      </c>
      <c r="C1942" t="s">
        <v>2238</v>
      </c>
      <c r="D1942" t="s">
        <v>2239</v>
      </c>
      <c r="E1942" t="s">
        <v>41</v>
      </c>
      <c r="G1942">
        <v>312054.03899999999</v>
      </c>
      <c r="H1942">
        <v>0</v>
      </c>
      <c r="I1942" s="1">
        <v>44743</v>
      </c>
      <c r="J1942">
        <v>283685.49</v>
      </c>
      <c r="K1942">
        <v>28368.548999999999</v>
      </c>
      <c r="L1942">
        <v>312054.03899999999</v>
      </c>
      <c r="M1942" t="s">
        <v>47</v>
      </c>
      <c r="N1942" t="s">
        <v>102</v>
      </c>
      <c r="O1942" t="s">
        <v>103</v>
      </c>
      <c r="Q1942">
        <v>1</v>
      </c>
      <c r="R1942" t="s">
        <v>50</v>
      </c>
      <c r="S1942">
        <v>41703.636363999998</v>
      </c>
      <c r="T1942" s="2">
        <v>0.01</v>
      </c>
      <c r="U1942">
        <v>10</v>
      </c>
      <c r="V1942">
        <v>4087.3733999999999</v>
      </c>
      <c r="W1942">
        <v>40873.733999999997</v>
      </c>
      <c r="X1942">
        <v>41286.6</v>
      </c>
      <c r="Y1942">
        <v>2865.51</v>
      </c>
      <c r="Z1942">
        <v>0</v>
      </c>
      <c r="AA1942">
        <v>1</v>
      </c>
      <c r="AB1942">
        <v>0</v>
      </c>
      <c r="AC1942" t="s">
        <v>2240</v>
      </c>
      <c r="AD1942" t="s">
        <v>52</v>
      </c>
      <c r="AE1942">
        <v>0</v>
      </c>
      <c r="AF1942" t="s">
        <v>2240</v>
      </c>
      <c r="AH1942" t="s">
        <v>2241</v>
      </c>
      <c r="AI1942" t="s">
        <v>106</v>
      </c>
    </row>
    <row r="1943" spans="1:35" hidden="1" x14ac:dyDescent="0.25">
      <c r="A1943" s="1">
        <v>44743</v>
      </c>
      <c r="B1943" t="s">
        <v>39</v>
      </c>
      <c r="C1943" t="s">
        <v>2238</v>
      </c>
      <c r="D1943" t="s">
        <v>2239</v>
      </c>
      <c r="E1943" t="s">
        <v>41</v>
      </c>
      <c r="G1943">
        <v>312054.03899999999</v>
      </c>
      <c r="H1943">
        <v>0</v>
      </c>
      <c r="I1943" s="1">
        <v>44743</v>
      </c>
      <c r="J1943">
        <v>283685.49</v>
      </c>
      <c r="K1943">
        <v>28368.548999999999</v>
      </c>
      <c r="L1943">
        <v>312054.03899999999</v>
      </c>
      <c r="M1943" t="s">
        <v>47</v>
      </c>
      <c r="N1943" t="s">
        <v>179</v>
      </c>
      <c r="O1943" t="s">
        <v>180</v>
      </c>
      <c r="Q1943">
        <v>1</v>
      </c>
      <c r="R1943" t="s">
        <v>123</v>
      </c>
      <c r="S1943">
        <v>16185.454545000001</v>
      </c>
      <c r="T1943" s="2">
        <v>0.01</v>
      </c>
      <c r="U1943">
        <v>10</v>
      </c>
      <c r="V1943">
        <v>1586.3363999999999</v>
      </c>
      <c r="W1943">
        <v>15863.364</v>
      </c>
      <c r="X1943">
        <v>16023.6</v>
      </c>
      <c r="Y1943">
        <v>2865.51</v>
      </c>
      <c r="Z1943">
        <v>0</v>
      </c>
      <c r="AA1943">
        <v>1</v>
      </c>
      <c r="AB1943">
        <v>0</v>
      </c>
      <c r="AC1943" t="s">
        <v>2240</v>
      </c>
      <c r="AD1943" t="s">
        <v>52</v>
      </c>
      <c r="AE1943">
        <v>0</v>
      </c>
      <c r="AF1943" t="s">
        <v>2240</v>
      </c>
      <c r="AH1943" t="s">
        <v>2241</v>
      </c>
      <c r="AI1943" t="s">
        <v>106</v>
      </c>
    </row>
    <row r="1944" spans="1:35" hidden="1" x14ac:dyDescent="0.25">
      <c r="A1944" s="1">
        <v>44743</v>
      </c>
      <c r="B1944" t="s">
        <v>39</v>
      </c>
      <c r="C1944" t="s">
        <v>2238</v>
      </c>
      <c r="D1944" t="s">
        <v>2239</v>
      </c>
      <c r="E1944" t="s">
        <v>41</v>
      </c>
      <c r="G1944">
        <v>312054.03899999999</v>
      </c>
      <c r="H1944">
        <v>0</v>
      </c>
      <c r="I1944" s="1">
        <v>44743</v>
      </c>
      <c r="J1944">
        <v>283685.49</v>
      </c>
      <c r="K1944">
        <v>28368.548999999999</v>
      </c>
      <c r="L1944">
        <v>312054.03899999999</v>
      </c>
      <c r="M1944" t="s">
        <v>47</v>
      </c>
      <c r="N1944" t="s">
        <v>121</v>
      </c>
      <c r="O1944" t="s">
        <v>122</v>
      </c>
      <c r="Q1944">
        <v>1</v>
      </c>
      <c r="R1944" t="s">
        <v>123</v>
      </c>
      <c r="S1944">
        <v>16185.454545000001</v>
      </c>
      <c r="T1944" s="2">
        <v>0.01</v>
      </c>
      <c r="U1944">
        <v>10</v>
      </c>
      <c r="V1944">
        <v>1586.3363999999999</v>
      </c>
      <c r="W1944">
        <v>15863.364</v>
      </c>
      <c r="X1944">
        <v>16023.6</v>
      </c>
      <c r="Y1944">
        <v>2865.51</v>
      </c>
      <c r="Z1944">
        <v>0</v>
      </c>
      <c r="AA1944">
        <v>1</v>
      </c>
      <c r="AB1944">
        <v>0</v>
      </c>
      <c r="AC1944" t="s">
        <v>2240</v>
      </c>
      <c r="AD1944" t="s">
        <v>52</v>
      </c>
      <c r="AE1944">
        <v>0</v>
      </c>
      <c r="AF1944" t="s">
        <v>2240</v>
      </c>
      <c r="AH1944" t="s">
        <v>2241</v>
      </c>
      <c r="AI1944" t="s">
        <v>106</v>
      </c>
    </row>
    <row r="1945" spans="1:35" hidden="1" x14ac:dyDescent="0.25">
      <c r="A1945" s="1">
        <v>44743</v>
      </c>
      <c r="B1945" t="s">
        <v>39</v>
      </c>
      <c r="C1945" t="s">
        <v>2238</v>
      </c>
      <c r="D1945" t="s">
        <v>2239</v>
      </c>
      <c r="E1945" t="s">
        <v>41</v>
      </c>
      <c r="G1945">
        <v>312054.03899999999</v>
      </c>
      <c r="H1945">
        <v>0</v>
      </c>
      <c r="I1945" s="1">
        <v>44743</v>
      </c>
      <c r="J1945">
        <v>283685.49</v>
      </c>
      <c r="K1945">
        <v>28368.548999999999</v>
      </c>
      <c r="L1945">
        <v>312054.03899999999</v>
      </c>
      <c r="M1945" t="s">
        <v>47</v>
      </c>
      <c r="N1945" t="s">
        <v>127</v>
      </c>
      <c r="O1945" t="s">
        <v>128</v>
      </c>
      <c r="Q1945">
        <v>1</v>
      </c>
      <c r="R1945" t="s">
        <v>123</v>
      </c>
      <c r="S1945">
        <v>16185.454545000001</v>
      </c>
      <c r="T1945" s="2">
        <v>0.01</v>
      </c>
      <c r="U1945">
        <v>10</v>
      </c>
      <c r="V1945">
        <v>1586.3363999999999</v>
      </c>
      <c r="W1945">
        <v>15863.364</v>
      </c>
      <c r="X1945">
        <v>16023.6</v>
      </c>
      <c r="Y1945">
        <v>2865.51</v>
      </c>
      <c r="Z1945">
        <v>0</v>
      </c>
      <c r="AA1945">
        <v>1</v>
      </c>
      <c r="AB1945">
        <v>0</v>
      </c>
      <c r="AC1945" t="s">
        <v>2240</v>
      </c>
      <c r="AD1945" t="s">
        <v>52</v>
      </c>
      <c r="AE1945">
        <v>0</v>
      </c>
      <c r="AF1945" t="s">
        <v>2240</v>
      </c>
      <c r="AH1945" t="s">
        <v>2241</v>
      </c>
      <c r="AI1945" t="s">
        <v>106</v>
      </c>
    </row>
    <row r="1946" spans="1:35" hidden="1" x14ac:dyDescent="0.25">
      <c r="A1946" s="1">
        <v>44743</v>
      </c>
      <c r="B1946" t="s">
        <v>39</v>
      </c>
      <c r="C1946" t="s">
        <v>2238</v>
      </c>
      <c r="D1946" t="s">
        <v>2239</v>
      </c>
      <c r="E1946" t="s">
        <v>41</v>
      </c>
      <c r="G1946">
        <v>312054.03899999999</v>
      </c>
      <c r="H1946">
        <v>0</v>
      </c>
      <c r="I1946" s="1">
        <v>44743</v>
      </c>
      <c r="J1946">
        <v>283685.49</v>
      </c>
      <c r="K1946">
        <v>28368.548999999999</v>
      </c>
      <c r="L1946">
        <v>312054.03899999999</v>
      </c>
      <c r="M1946" t="s">
        <v>47</v>
      </c>
      <c r="N1946" t="s">
        <v>181</v>
      </c>
      <c r="O1946" t="s">
        <v>182</v>
      </c>
      <c r="Q1946">
        <v>1</v>
      </c>
      <c r="R1946" t="s">
        <v>123</v>
      </c>
      <c r="S1946">
        <v>16185.454545000001</v>
      </c>
      <c r="T1946" s="2">
        <v>0.01</v>
      </c>
      <c r="U1946">
        <v>10</v>
      </c>
      <c r="V1946">
        <v>1586.3363999999999</v>
      </c>
      <c r="W1946">
        <v>15863.364</v>
      </c>
      <c r="X1946">
        <v>16023.6</v>
      </c>
      <c r="Y1946">
        <v>2865.51</v>
      </c>
      <c r="Z1946">
        <v>0</v>
      </c>
      <c r="AA1946">
        <v>1</v>
      </c>
      <c r="AB1946">
        <v>0</v>
      </c>
      <c r="AC1946" t="s">
        <v>2240</v>
      </c>
      <c r="AD1946" t="s">
        <v>52</v>
      </c>
      <c r="AE1946">
        <v>0</v>
      </c>
      <c r="AF1946" t="s">
        <v>2240</v>
      </c>
      <c r="AH1946" t="s">
        <v>2241</v>
      </c>
      <c r="AI1946" t="s">
        <v>106</v>
      </c>
    </row>
    <row r="1947" spans="1:35" hidden="1" x14ac:dyDescent="0.25">
      <c r="A1947" s="1">
        <v>44743</v>
      </c>
      <c r="B1947" t="s">
        <v>39</v>
      </c>
      <c r="C1947" t="s">
        <v>2238</v>
      </c>
      <c r="D1947" t="s">
        <v>2239</v>
      </c>
      <c r="E1947" t="s">
        <v>41</v>
      </c>
      <c r="G1947">
        <v>312054.03899999999</v>
      </c>
      <c r="H1947">
        <v>0</v>
      </c>
      <c r="I1947" s="1">
        <v>44743</v>
      </c>
      <c r="J1947">
        <v>283685.49</v>
      </c>
      <c r="K1947">
        <v>28368.548999999999</v>
      </c>
      <c r="L1947">
        <v>312054.03899999999</v>
      </c>
      <c r="M1947" t="s">
        <v>47</v>
      </c>
      <c r="N1947" t="s">
        <v>1369</v>
      </c>
      <c r="O1947" t="s">
        <v>1370</v>
      </c>
      <c r="Q1947">
        <v>1</v>
      </c>
      <c r="R1947" t="s">
        <v>123</v>
      </c>
      <c r="S1947">
        <v>16185.454545000001</v>
      </c>
      <c r="T1947" s="2">
        <v>0.01</v>
      </c>
      <c r="U1947">
        <v>10</v>
      </c>
      <c r="V1947">
        <v>1586.3363999999999</v>
      </c>
      <c r="W1947">
        <v>15863.364</v>
      </c>
      <c r="X1947">
        <v>16023.6</v>
      </c>
      <c r="Y1947">
        <v>2865.51</v>
      </c>
      <c r="Z1947">
        <v>0</v>
      </c>
      <c r="AA1947">
        <v>1</v>
      </c>
      <c r="AB1947">
        <v>0</v>
      </c>
      <c r="AC1947" t="s">
        <v>2240</v>
      </c>
      <c r="AD1947" t="s">
        <v>52</v>
      </c>
      <c r="AE1947">
        <v>0</v>
      </c>
      <c r="AF1947" t="s">
        <v>2240</v>
      </c>
      <c r="AH1947" t="s">
        <v>2241</v>
      </c>
      <c r="AI1947" t="s">
        <v>106</v>
      </c>
    </row>
    <row r="1948" spans="1:35" hidden="1" x14ac:dyDescent="0.25">
      <c r="A1948" s="1">
        <v>44743</v>
      </c>
      <c r="B1948" t="s">
        <v>39</v>
      </c>
      <c r="C1948" t="s">
        <v>2242</v>
      </c>
      <c r="D1948" t="s">
        <v>2243</v>
      </c>
      <c r="E1948" t="s">
        <v>41</v>
      </c>
      <c r="G1948">
        <v>445069.54800100002</v>
      </c>
      <c r="H1948">
        <v>0</v>
      </c>
      <c r="I1948" s="1">
        <v>44743</v>
      </c>
      <c r="J1948">
        <v>404608.680001</v>
      </c>
      <c r="K1948">
        <v>40460.868000000002</v>
      </c>
      <c r="L1948">
        <v>445069.54800100002</v>
      </c>
      <c r="M1948" t="s">
        <v>47</v>
      </c>
      <c r="N1948" t="s">
        <v>107</v>
      </c>
      <c r="O1948" t="s">
        <v>108</v>
      </c>
      <c r="Q1948">
        <v>2</v>
      </c>
      <c r="R1948" t="s">
        <v>50</v>
      </c>
      <c r="S1948">
        <v>41703.636363999998</v>
      </c>
      <c r="T1948" s="2">
        <v>0.02</v>
      </c>
      <c r="U1948">
        <v>10</v>
      </c>
      <c r="V1948">
        <v>8092.1736000270002</v>
      </c>
      <c r="W1948">
        <v>80921.736000270001</v>
      </c>
      <c r="X1948">
        <v>81739.127273000006</v>
      </c>
      <c r="Y1948">
        <v>4086.9563640000001</v>
      </c>
      <c r="Z1948">
        <v>0</v>
      </c>
      <c r="AA1948">
        <v>1</v>
      </c>
      <c r="AB1948">
        <v>0</v>
      </c>
      <c r="AC1948" t="s">
        <v>2244</v>
      </c>
      <c r="AD1948" t="s">
        <v>52</v>
      </c>
      <c r="AE1948">
        <v>0</v>
      </c>
      <c r="AF1948" t="s">
        <v>2244</v>
      </c>
      <c r="AH1948" t="s">
        <v>2245</v>
      </c>
      <c r="AI1948" t="s">
        <v>2246</v>
      </c>
    </row>
    <row r="1949" spans="1:35" hidden="1" x14ac:dyDescent="0.25">
      <c r="A1949" s="1">
        <v>44743</v>
      </c>
      <c r="B1949" t="s">
        <v>39</v>
      </c>
      <c r="C1949" t="s">
        <v>2242</v>
      </c>
      <c r="D1949" t="s">
        <v>2243</v>
      </c>
      <c r="E1949" t="s">
        <v>41</v>
      </c>
      <c r="G1949">
        <v>445069.54800100002</v>
      </c>
      <c r="H1949">
        <v>0</v>
      </c>
      <c r="I1949" s="1">
        <v>44743</v>
      </c>
      <c r="J1949">
        <v>404608.680001</v>
      </c>
      <c r="K1949">
        <v>40460.868000000002</v>
      </c>
      <c r="L1949">
        <v>445069.54800100002</v>
      </c>
      <c r="M1949" t="s">
        <v>47</v>
      </c>
      <c r="N1949" t="s">
        <v>87</v>
      </c>
      <c r="O1949" t="s">
        <v>88</v>
      </c>
      <c r="Q1949">
        <v>1</v>
      </c>
      <c r="R1949" t="s">
        <v>50</v>
      </c>
      <c r="S1949">
        <v>41703.636363999998</v>
      </c>
      <c r="T1949" s="2">
        <v>0.02</v>
      </c>
      <c r="U1949">
        <v>10</v>
      </c>
      <c r="V1949">
        <v>4046.0868000629998</v>
      </c>
      <c r="W1949">
        <v>40460.868000629998</v>
      </c>
      <c r="X1949">
        <v>40869.563636999999</v>
      </c>
      <c r="Y1949">
        <v>4086.9563640000001</v>
      </c>
      <c r="Z1949">
        <v>0</v>
      </c>
      <c r="AA1949">
        <v>1</v>
      </c>
      <c r="AB1949">
        <v>0</v>
      </c>
      <c r="AC1949" t="s">
        <v>2244</v>
      </c>
      <c r="AD1949" t="s">
        <v>52</v>
      </c>
      <c r="AE1949">
        <v>0</v>
      </c>
      <c r="AF1949" t="s">
        <v>2244</v>
      </c>
      <c r="AH1949" t="s">
        <v>2245</v>
      </c>
      <c r="AI1949" t="s">
        <v>2246</v>
      </c>
    </row>
    <row r="1950" spans="1:35" hidden="1" x14ac:dyDescent="0.25">
      <c r="A1950" s="1">
        <v>44743</v>
      </c>
      <c r="B1950" t="s">
        <v>39</v>
      </c>
      <c r="C1950" t="s">
        <v>2242</v>
      </c>
      <c r="D1950" t="s">
        <v>2243</v>
      </c>
      <c r="E1950" t="s">
        <v>41</v>
      </c>
      <c r="G1950">
        <v>445069.54800100002</v>
      </c>
      <c r="H1950">
        <v>0</v>
      </c>
      <c r="I1950" s="1">
        <v>44743</v>
      </c>
      <c r="J1950">
        <v>404608.680001</v>
      </c>
      <c r="K1950">
        <v>40460.868000000002</v>
      </c>
      <c r="L1950">
        <v>445069.54800100002</v>
      </c>
      <c r="M1950" t="s">
        <v>47</v>
      </c>
      <c r="N1950" t="s">
        <v>59</v>
      </c>
      <c r="O1950" t="s">
        <v>60</v>
      </c>
      <c r="Q1950">
        <v>1</v>
      </c>
      <c r="R1950" t="s">
        <v>50</v>
      </c>
      <c r="S1950">
        <v>41703.636363999998</v>
      </c>
      <c r="T1950" s="2">
        <v>0.02</v>
      </c>
      <c r="U1950">
        <v>10</v>
      </c>
      <c r="V1950">
        <v>4046.0868000629998</v>
      </c>
      <c r="W1950">
        <v>40460.868000629998</v>
      </c>
      <c r="X1950">
        <v>40869.563636999999</v>
      </c>
      <c r="Y1950">
        <v>4086.9563640000001</v>
      </c>
      <c r="Z1950">
        <v>0</v>
      </c>
      <c r="AA1950">
        <v>1</v>
      </c>
      <c r="AB1950">
        <v>0</v>
      </c>
      <c r="AC1950" t="s">
        <v>2244</v>
      </c>
      <c r="AD1950" t="s">
        <v>52</v>
      </c>
      <c r="AE1950">
        <v>0</v>
      </c>
      <c r="AF1950" t="s">
        <v>2244</v>
      </c>
      <c r="AH1950" t="s">
        <v>2245</v>
      </c>
      <c r="AI1950" t="s">
        <v>2246</v>
      </c>
    </row>
    <row r="1951" spans="1:35" hidden="1" x14ac:dyDescent="0.25">
      <c r="A1951" s="1">
        <v>44743</v>
      </c>
      <c r="B1951" t="s">
        <v>39</v>
      </c>
      <c r="C1951" t="s">
        <v>2242</v>
      </c>
      <c r="D1951" t="s">
        <v>2243</v>
      </c>
      <c r="E1951" t="s">
        <v>41</v>
      </c>
      <c r="G1951">
        <v>445069.54800100002</v>
      </c>
      <c r="H1951">
        <v>0</v>
      </c>
      <c r="I1951" s="1">
        <v>44743</v>
      </c>
      <c r="J1951">
        <v>404608.680001</v>
      </c>
      <c r="K1951">
        <v>40460.868000000002</v>
      </c>
      <c r="L1951">
        <v>445069.54800100002</v>
      </c>
      <c r="M1951" t="s">
        <v>47</v>
      </c>
      <c r="N1951" t="s">
        <v>55</v>
      </c>
      <c r="O1951" t="s">
        <v>56</v>
      </c>
      <c r="Q1951">
        <v>1</v>
      </c>
      <c r="R1951" t="s">
        <v>67</v>
      </c>
      <c r="S1951">
        <v>208518.18181800001</v>
      </c>
      <c r="T1951" s="2">
        <v>0.02</v>
      </c>
      <c r="U1951">
        <v>10</v>
      </c>
      <c r="V1951">
        <v>20230.434000017998</v>
      </c>
      <c r="W1951">
        <v>202304.34000018</v>
      </c>
      <c r="X1951">
        <v>204347.81818199999</v>
      </c>
      <c r="Y1951">
        <v>4086.9563640000001</v>
      </c>
      <c r="Z1951">
        <v>0</v>
      </c>
      <c r="AA1951">
        <v>1</v>
      </c>
      <c r="AB1951">
        <v>0</v>
      </c>
      <c r="AC1951" t="s">
        <v>2244</v>
      </c>
      <c r="AD1951" t="s">
        <v>52</v>
      </c>
      <c r="AE1951">
        <v>0</v>
      </c>
      <c r="AF1951" t="s">
        <v>2244</v>
      </c>
      <c r="AH1951" t="s">
        <v>2245</v>
      </c>
      <c r="AI1951" t="s">
        <v>2246</v>
      </c>
    </row>
    <row r="1952" spans="1:35" hidden="1" x14ac:dyDescent="0.25">
      <c r="A1952" s="1">
        <v>44743</v>
      </c>
      <c r="B1952" t="s">
        <v>39</v>
      </c>
      <c r="C1952" t="s">
        <v>2242</v>
      </c>
      <c r="D1952" t="s">
        <v>2243</v>
      </c>
      <c r="E1952" t="s">
        <v>41</v>
      </c>
      <c r="G1952">
        <v>445069.54800100002</v>
      </c>
      <c r="H1952">
        <v>0</v>
      </c>
      <c r="I1952" s="1">
        <v>44743</v>
      </c>
      <c r="J1952">
        <v>404608.680001</v>
      </c>
      <c r="K1952">
        <v>40460.868000000002</v>
      </c>
      <c r="L1952">
        <v>445069.54800100002</v>
      </c>
      <c r="M1952" t="s">
        <v>47</v>
      </c>
      <c r="N1952" t="s">
        <v>73</v>
      </c>
      <c r="O1952" t="s">
        <v>74</v>
      </c>
      <c r="Q1952">
        <v>1</v>
      </c>
      <c r="R1952" t="s">
        <v>50</v>
      </c>
      <c r="S1952">
        <v>41703.636363999998</v>
      </c>
      <c r="T1952" s="2">
        <v>0.02</v>
      </c>
      <c r="U1952">
        <v>10</v>
      </c>
      <c r="V1952">
        <v>4046.0868000629998</v>
      </c>
      <c r="W1952">
        <v>40460.868000629998</v>
      </c>
      <c r="X1952">
        <v>40869.563636999999</v>
      </c>
      <c r="Y1952">
        <v>4086.9563640000001</v>
      </c>
      <c r="Z1952">
        <v>0</v>
      </c>
      <c r="AA1952">
        <v>1</v>
      </c>
      <c r="AB1952">
        <v>0</v>
      </c>
      <c r="AC1952" t="s">
        <v>2244</v>
      </c>
      <c r="AD1952" t="s">
        <v>52</v>
      </c>
      <c r="AE1952">
        <v>0</v>
      </c>
      <c r="AF1952" t="s">
        <v>2244</v>
      </c>
      <c r="AH1952" t="s">
        <v>2245</v>
      </c>
      <c r="AI1952" t="s">
        <v>2246</v>
      </c>
    </row>
    <row r="1953" spans="1:35" hidden="1" x14ac:dyDescent="0.25">
      <c r="A1953" s="1">
        <v>44743</v>
      </c>
      <c r="B1953" t="s">
        <v>39</v>
      </c>
      <c r="C1953" t="s">
        <v>2247</v>
      </c>
      <c r="D1953" t="s">
        <v>2248</v>
      </c>
      <c r="E1953" t="s">
        <v>41</v>
      </c>
      <c r="G1953">
        <v>231103.659602</v>
      </c>
      <c r="H1953">
        <v>0</v>
      </c>
      <c r="I1953" s="1">
        <v>44743</v>
      </c>
      <c r="J1953">
        <v>210094.23600199999</v>
      </c>
      <c r="K1953">
        <v>21009.423599999998</v>
      </c>
      <c r="L1953">
        <v>0</v>
      </c>
      <c r="M1953" t="s">
        <v>47</v>
      </c>
      <c r="N1953" t="s">
        <v>137</v>
      </c>
      <c r="O1953" t="s">
        <v>138</v>
      </c>
      <c r="Q1953">
        <v>6</v>
      </c>
      <c r="R1953" t="s">
        <v>44</v>
      </c>
      <c r="S1953">
        <v>6964.5454550000004</v>
      </c>
      <c r="T1953" s="2">
        <v>0.01</v>
      </c>
      <c r="U1953">
        <v>10</v>
      </c>
      <c r="V1953">
        <v>4095.5706002970001</v>
      </c>
      <c r="W1953">
        <v>40955.706002970001</v>
      </c>
      <c r="X1953">
        <v>41369.400003000002</v>
      </c>
      <c r="Y1953">
        <v>2122.1640000000002</v>
      </c>
      <c r="Z1953">
        <v>0</v>
      </c>
      <c r="AA1953">
        <v>1</v>
      </c>
      <c r="AB1953">
        <v>0</v>
      </c>
      <c r="AC1953" t="s">
        <v>2249</v>
      </c>
      <c r="AD1953" t="s">
        <v>52</v>
      </c>
      <c r="AE1953">
        <v>0</v>
      </c>
      <c r="AF1953" t="s">
        <v>2249</v>
      </c>
      <c r="AH1953" t="s">
        <v>2250</v>
      </c>
      <c r="AI1953" t="s">
        <v>2225</v>
      </c>
    </row>
    <row r="1954" spans="1:35" hidden="1" x14ac:dyDescent="0.25">
      <c r="A1954" s="1">
        <v>44743</v>
      </c>
      <c r="B1954" t="s">
        <v>39</v>
      </c>
      <c r="C1954" t="s">
        <v>2247</v>
      </c>
      <c r="D1954" t="s">
        <v>2248</v>
      </c>
      <c r="E1954" t="s">
        <v>41</v>
      </c>
      <c r="G1954">
        <v>231103.659602</v>
      </c>
      <c r="H1954">
        <v>0</v>
      </c>
      <c r="I1954" s="1">
        <v>44743</v>
      </c>
      <c r="J1954">
        <v>210094.23600199999</v>
      </c>
      <c r="K1954">
        <v>21009.423599999998</v>
      </c>
      <c r="L1954">
        <v>0</v>
      </c>
      <c r="M1954" t="s">
        <v>47</v>
      </c>
      <c r="N1954" t="s">
        <v>143</v>
      </c>
      <c r="O1954" t="s">
        <v>144</v>
      </c>
      <c r="Q1954">
        <v>3</v>
      </c>
      <c r="R1954" t="s">
        <v>44</v>
      </c>
      <c r="S1954">
        <v>6439.0909089999996</v>
      </c>
      <c r="T1954" s="2">
        <v>0.01</v>
      </c>
      <c r="U1954">
        <v>10</v>
      </c>
      <c r="V1954">
        <v>1893.2859000000001</v>
      </c>
      <c r="W1954">
        <v>18932.859</v>
      </c>
      <c r="X1954">
        <v>19124.099999999999</v>
      </c>
      <c r="Y1954">
        <v>2122.1640000000002</v>
      </c>
      <c r="Z1954">
        <v>0</v>
      </c>
      <c r="AA1954">
        <v>1</v>
      </c>
      <c r="AB1954">
        <v>0</v>
      </c>
      <c r="AC1954" t="s">
        <v>2249</v>
      </c>
      <c r="AD1954" t="s">
        <v>52</v>
      </c>
      <c r="AE1954">
        <v>0</v>
      </c>
      <c r="AF1954" t="s">
        <v>2249</v>
      </c>
      <c r="AH1954" t="s">
        <v>2250</v>
      </c>
      <c r="AI1954" t="s">
        <v>2225</v>
      </c>
    </row>
    <row r="1955" spans="1:35" hidden="1" x14ac:dyDescent="0.25">
      <c r="A1955" s="1">
        <v>44743</v>
      </c>
      <c r="B1955" t="s">
        <v>39</v>
      </c>
      <c r="C1955" t="s">
        <v>2247</v>
      </c>
      <c r="D1955" t="s">
        <v>2248</v>
      </c>
      <c r="E1955" t="s">
        <v>41</v>
      </c>
      <c r="G1955">
        <v>231103.659602</v>
      </c>
      <c r="H1955">
        <v>0</v>
      </c>
      <c r="I1955" s="1">
        <v>44743</v>
      </c>
      <c r="J1955">
        <v>210094.23600199999</v>
      </c>
      <c r="K1955">
        <v>21009.423599999998</v>
      </c>
      <c r="L1955">
        <v>0</v>
      </c>
      <c r="M1955" t="s">
        <v>47</v>
      </c>
      <c r="N1955" t="s">
        <v>141</v>
      </c>
      <c r="O1955" t="s">
        <v>142</v>
      </c>
      <c r="Q1955">
        <v>3</v>
      </c>
      <c r="R1955" t="s">
        <v>44</v>
      </c>
      <c r="S1955">
        <v>6439.0909089999996</v>
      </c>
      <c r="T1955" s="2">
        <v>0.01</v>
      </c>
      <c r="U1955">
        <v>10</v>
      </c>
      <c r="V1955">
        <v>1893.2859000000001</v>
      </c>
      <c r="W1955">
        <v>18932.859</v>
      </c>
      <c r="X1955">
        <v>19124.099999999999</v>
      </c>
      <c r="Y1955">
        <v>2122.1640000000002</v>
      </c>
      <c r="Z1955">
        <v>0</v>
      </c>
      <c r="AA1955">
        <v>1</v>
      </c>
      <c r="AB1955">
        <v>0</v>
      </c>
      <c r="AC1955" t="s">
        <v>2249</v>
      </c>
      <c r="AD1955" t="s">
        <v>52</v>
      </c>
      <c r="AE1955">
        <v>0</v>
      </c>
      <c r="AF1955" t="s">
        <v>2249</v>
      </c>
      <c r="AH1955" t="s">
        <v>2250</v>
      </c>
      <c r="AI1955" t="s">
        <v>2225</v>
      </c>
    </row>
    <row r="1956" spans="1:35" hidden="1" x14ac:dyDescent="0.25">
      <c r="A1956" s="1">
        <v>44743</v>
      </c>
      <c r="B1956" t="s">
        <v>39</v>
      </c>
      <c r="C1956" t="s">
        <v>2247</v>
      </c>
      <c r="D1956" t="s">
        <v>2248</v>
      </c>
      <c r="E1956" t="s">
        <v>41</v>
      </c>
      <c r="G1956">
        <v>231103.659602</v>
      </c>
      <c r="H1956">
        <v>0</v>
      </c>
      <c r="I1956" s="1">
        <v>44743</v>
      </c>
      <c r="J1956">
        <v>210094.23600199999</v>
      </c>
      <c r="K1956">
        <v>21009.423599999998</v>
      </c>
      <c r="L1956">
        <v>0</v>
      </c>
      <c r="M1956" t="s">
        <v>47</v>
      </c>
      <c r="N1956" t="s">
        <v>158</v>
      </c>
      <c r="O1956" t="s">
        <v>159</v>
      </c>
      <c r="Q1956">
        <v>1</v>
      </c>
      <c r="R1956" t="s">
        <v>123</v>
      </c>
      <c r="S1956">
        <v>51710.909091000001</v>
      </c>
      <c r="T1956" s="2">
        <v>0.01</v>
      </c>
      <c r="U1956">
        <v>10</v>
      </c>
      <c r="V1956">
        <v>5068.1862000000001</v>
      </c>
      <c r="W1956">
        <v>50681.862000000001</v>
      </c>
      <c r="X1956">
        <v>51193.8</v>
      </c>
      <c r="Y1956">
        <v>2122.1640000000002</v>
      </c>
      <c r="Z1956">
        <v>0</v>
      </c>
      <c r="AA1956">
        <v>1</v>
      </c>
      <c r="AB1956">
        <v>0</v>
      </c>
      <c r="AC1956" t="s">
        <v>2249</v>
      </c>
      <c r="AD1956" t="s">
        <v>52</v>
      </c>
      <c r="AE1956">
        <v>0</v>
      </c>
      <c r="AF1956" t="s">
        <v>2249</v>
      </c>
      <c r="AH1956" t="s">
        <v>2250</v>
      </c>
      <c r="AI1956" t="s">
        <v>2225</v>
      </c>
    </row>
    <row r="1957" spans="1:35" hidden="1" x14ac:dyDescent="0.25">
      <c r="A1957" s="1">
        <v>44743</v>
      </c>
      <c r="B1957" t="s">
        <v>39</v>
      </c>
      <c r="C1957" t="s">
        <v>2247</v>
      </c>
      <c r="D1957" t="s">
        <v>2248</v>
      </c>
      <c r="E1957" t="s">
        <v>41</v>
      </c>
      <c r="G1957">
        <v>231103.659602</v>
      </c>
      <c r="H1957">
        <v>0</v>
      </c>
      <c r="I1957" s="1">
        <v>44743</v>
      </c>
      <c r="J1957">
        <v>210094.23600199999</v>
      </c>
      <c r="K1957">
        <v>21009.423599999998</v>
      </c>
      <c r="L1957">
        <v>0</v>
      </c>
      <c r="M1957" t="s">
        <v>47</v>
      </c>
      <c r="N1957" t="s">
        <v>201</v>
      </c>
      <c r="O1957" t="s">
        <v>202</v>
      </c>
      <c r="Q1957">
        <v>1</v>
      </c>
      <c r="R1957" t="s">
        <v>123</v>
      </c>
      <c r="S1957">
        <v>42448.181817999997</v>
      </c>
      <c r="T1957" s="2">
        <v>0.01</v>
      </c>
      <c r="U1957">
        <v>10</v>
      </c>
      <c r="V1957">
        <v>4160.3463000000002</v>
      </c>
      <c r="W1957">
        <v>41603.463000000003</v>
      </c>
      <c r="X1957">
        <v>42023.7</v>
      </c>
      <c r="Y1957">
        <v>2122.1640000000002</v>
      </c>
      <c r="Z1957">
        <v>0</v>
      </c>
      <c r="AA1957">
        <v>1</v>
      </c>
      <c r="AB1957">
        <v>0</v>
      </c>
      <c r="AC1957" t="s">
        <v>2249</v>
      </c>
      <c r="AD1957" t="s">
        <v>52</v>
      </c>
      <c r="AE1957">
        <v>0</v>
      </c>
      <c r="AF1957" t="s">
        <v>2249</v>
      </c>
      <c r="AH1957" t="s">
        <v>2250</v>
      </c>
      <c r="AI1957" t="s">
        <v>2225</v>
      </c>
    </row>
    <row r="1958" spans="1:35" hidden="1" x14ac:dyDescent="0.25">
      <c r="A1958" s="1">
        <v>44743</v>
      </c>
      <c r="B1958" t="s">
        <v>39</v>
      </c>
      <c r="C1958" t="s">
        <v>2247</v>
      </c>
      <c r="D1958" t="s">
        <v>2248</v>
      </c>
      <c r="E1958" t="s">
        <v>41</v>
      </c>
      <c r="G1958">
        <v>231103.659602</v>
      </c>
      <c r="H1958">
        <v>0</v>
      </c>
      <c r="I1958" s="1">
        <v>44743</v>
      </c>
      <c r="J1958">
        <v>210094.23600199999</v>
      </c>
      <c r="K1958">
        <v>21009.423599999998</v>
      </c>
      <c r="L1958">
        <v>0</v>
      </c>
      <c r="M1958" t="s">
        <v>47</v>
      </c>
      <c r="N1958" t="s">
        <v>131</v>
      </c>
      <c r="O1958" t="s">
        <v>132</v>
      </c>
      <c r="Q1958">
        <v>1</v>
      </c>
      <c r="R1958" t="s">
        <v>123</v>
      </c>
      <c r="S1958">
        <v>23593.636364000002</v>
      </c>
      <c r="T1958" s="2">
        <v>0.01</v>
      </c>
      <c r="U1958">
        <v>10</v>
      </c>
      <c r="V1958">
        <v>2312.4123</v>
      </c>
      <c r="W1958">
        <v>23124.123</v>
      </c>
      <c r="X1958">
        <v>23357.7</v>
      </c>
      <c r="Y1958">
        <v>2122.1640000000002</v>
      </c>
      <c r="Z1958">
        <v>0</v>
      </c>
      <c r="AA1958">
        <v>1</v>
      </c>
      <c r="AB1958">
        <v>0</v>
      </c>
      <c r="AC1958" t="s">
        <v>2249</v>
      </c>
      <c r="AD1958" t="s">
        <v>52</v>
      </c>
      <c r="AE1958">
        <v>0</v>
      </c>
      <c r="AF1958" t="s">
        <v>2249</v>
      </c>
      <c r="AH1958" t="s">
        <v>2250</v>
      </c>
      <c r="AI1958" t="s">
        <v>2225</v>
      </c>
    </row>
    <row r="1959" spans="1:35" hidden="1" x14ac:dyDescent="0.25">
      <c r="A1959" s="1">
        <v>44743</v>
      </c>
      <c r="B1959" t="s">
        <v>39</v>
      </c>
      <c r="C1959" t="s">
        <v>2247</v>
      </c>
      <c r="D1959" t="s">
        <v>2248</v>
      </c>
      <c r="E1959" t="s">
        <v>41</v>
      </c>
      <c r="G1959">
        <v>231103.659602</v>
      </c>
      <c r="H1959">
        <v>0</v>
      </c>
      <c r="I1959" s="1">
        <v>44743</v>
      </c>
      <c r="J1959">
        <v>210094.23600199999</v>
      </c>
      <c r="K1959">
        <v>21009.423599999998</v>
      </c>
      <c r="L1959">
        <v>0</v>
      </c>
      <c r="M1959" t="s">
        <v>47</v>
      </c>
      <c r="N1959" t="s">
        <v>127</v>
      </c>
      <c r="O1959" t="s">
        <v>128</v>
      </c>
      <c r="Q1959">
        <v>1</v>
      </c>
      <c r="R1959" t="s">
        <v>123</v>
      </c>
      <c r="S1959">
        <v>16185.454545000001</v>
      </c>
      <c r="T1959" s="2">
        <v>0.01</v>
      </c>
      <c r="U1959">
        <v>10</v>
      </c>
      <c r="V1959">
        <v>1586.3363999999999</v>
      </c>
      <c r="W1959">
        <v>15863.364</v>
      </c>
      <c r="X1959">
        <v>16023.6</v>
      </c>
      <c r="Y1959">
        <v>2122.1640000000002</v>
      </c>
      <c r="Z1959">
        <v>0</v>
      </c>
      <c r="AA1959">
        <v>1</v>
      </c>
      <c r="AB1959">
        <v>0</v>
      </c>
      <c r="AC1959" t="s">
        <v>2249</v>
      </c>
      <c r="AD1959" t="s">
        <v>52</v>
      </c>
      <c r="AE1959">
        <v>0</v>
      </c>
      <c r="AF1959" t="s">
        <v>2249</v>
      </c>
      <c r="AH1959" t="s">
        <v>2250</v>
      </c>
      <c r="AI1959" t="s">
        <v>2225</v>
      </c>
    </row>
    <row r="1960" spans="1:35" hidden="1" x14ac:dyDescent="0.25">
      <c r="A1960" s="1">
        <v>44743</v>
      </c>
      <c r="B1960" t="s">
        <v>39</v>
      </c>
      <c r="C1960" t="s">
        <v>2251</v>
      </c>
      <c r="D1960" t="s">
        <v>2252</v>
      </c>
      <c r="E1960" t="s">
        <v>41</v>
      </c>
      <c r="G1960">
        <v>568659.90060000005</v>
      </c>
      <c r="H1960">
        <v>0</v>
      </c>
      <c r="I1960" s="1">
        <v>44743</v>
      </c>
      <c r="J1960">
        <v>516963.54599999997</v>
      </c>
      <c r="K1960">
        <v>51696.354599999999</v>
      </c>
      <c r="L1960">
        <v>568659.90060000005</v>
      </c>
      <c r="M1960" t="s">
        <v>47</v>
      </c>
      <c r="N1960" t="s">
        <v>143</v>
      </c>
      <c r="O1960" t="s">
        <v>144</v>
      </c>
      <c r="Q1960">
        <v>0</v>
      </c>
      <c r="R1960" t="s">
        <v>67</v>
      </c>
      <c r="S1960">
        <v>231818.18181800001</v>
      </c>
      <c r="T1960" s="2">
        <v>0.01</v>
      </c>
      <c r="U1960">
        <v>10</v>
      </c>
      <c r="V1960">
        <v>0</v>
      </c>
      <c r="W1960">
        <v>0</v>
      </c>
      <c r="X1960">
        <v>0</v>
      </c>
      <c r="Y1960">
        <v>5221.8540000000003</v>
      </c>
      <c r="Z1960">
        <v>0</v>
      </c>
      <c r="AA1960">
        <v>1</v>
      </c>
      <c r="AB1960">
        <v>0</v>
      </c>
      <c r="AC1960" t="s">
        <v>2253</v>
      </c>
      <c r="AD1960" t="s">
        <v>52</v>
      </c>
      <c r="AE1960">
        <v>0</v>
      </c>
      <c r="AF1960" t="s">
        <v>2253</v>
      </c>
      <c r="AH1960" t="s">
        <v>2254</v>
      </c>
      <c r="AI1960" t="s">
        <v>2225</v>
      </c>
    </row>
    <row r="1961" spans="1:35" hidden="1" x14ac:dyDescent="0.25">
      <c r="A1961" s="1">
        <v>44743</v>
      </c>
      <c r="B1961" t="s">
        <v>39</v>
      </c>
      <c r="C1961" t="s">
        <v>2251</v>
      </c>
      <c r="D1961" t="s">
        <v>2252</v>
      </c>
      <c r="E1961" t="s">
        <v>41</v>
      </c>
      <c r="G1961">
        <v>568659.90060000005</v>
      </c>
      <c r="H1961">
        <v>0</v>
      </c>
      <c r="I1961" s="1">
        <v>44743</v>
      </c>
      <c r="J1961">
        <v>516963.54599999997</v>
      </c>
      <c r="K1961">
        <v>51696.354599999999</v>
      </c>
      <c r="L1961">
        <v>568659.90060000005</v>
      </c>
      <c r="M1961" t="s">
        <v>47</v>
      </c>
      <c r="N1961" t="s">
        <v>156</v>
      </c>
      <c r="O1961" t="s">
        <v>157</v>
      </c>
      <c r="Q1961">
        <v>18</v>
      </c>
      <c r="R1961" t="s">
        <v>44</v>
      </c>
      <c r="S1961">
        <v>6439.0909089999996</v>
      </c>
      <c r="T1961" s="2">
        <v>0.01</v>
      </c>
      <c r="U1961">
        <v>10</v>
      </c>
      <c r="V1961">
        <v>11359.715399802</v>
      </c>
      <c r="W1961">
        <v>113597.15399802</v>
      </c>
      <c r="X1961">
        <v>114744.59999800001</v>
      </c>
      <c r="Y1961">
        <v>5221.8540000000003</v>
      </c>
      <c r="Z1961">
        <v>0</v>
      </c>
      <c r="AA1961">
        <v>1</v>
      </c>
      <c r="AB1961">
        <v>0</v>
      </c>
      <c r="AC1961" t="s">
        <v>2253</v>
      </c>
      <c r="AD1961" t="s">
        <v>52</v>
      </c>
      <c r="AE1961">
        <v>0</v>
      </c>
      <c r="AF1961" t="s">
        <v>2253</v>
      </c>
      <c r="AH1961" t="s">
        <v>2254</v>
      </c>
      <c r="AI1961" t="s">
        <v>2225</v>
      </c>
    </row>
    <row r="1962" spans="1:35" hidden="1" x14ac:dyDescent="0.25">
      <c r="A1962" s="1">
        <v>44743</v>
      </c>
      <c r="B1962" t="s">
        <v>39</v>
      </c>
      <c r="C1962" t="s">
        <v>2251</v>
      </c>
      <c r="D1962" t="s">
        <v>2252</v>
      </c>
      <c r="E1962" t="s">
        <v>41</v>
      </c>
      <c r="G1962">
        <v>568659.90060000005</v>
      </c>
      <c r="H1962">
        <v>0</v>
      </c>
      <c r="I1962" s="1">
        <v>44743</v>
      </c>
      <c r="J1962">
        <v>516963.54599999997</v>
      </c>
      <c r="K1962">
        <v>51696.354599999999</v>
      </c>
      <c r="L1962">
        <v>568659.90060000005</v>
      </c>
      <c r="M1962" t="s">
        <v>47</v>
      </c>
      <c r="N1962" t="s">
        <v>55</v>
      </c>
      <c r="O1962" t="s">
        <v>56</v>
      </c>
      <c r="Q1962">
        <v>1</v>
      </c>
      <c r="R1962" t="s">
        <v>67</v>
      </c>
      <c r="S1962">
        <v>208518.18181800001</v>
      </c>
      <c r="T1962" s="2">
        <v>0.01</v>
      </c>
      <c r="U1962">
        <v>10</v>
      </c>
      <c r="V1962">
        <v>20436.866999999998</v>
      </c>
      <c r="W1962">
        <v>204368.67</v>
      </c>
      <c r="X1962">
        <v>206433</v>
      </c>
      <c r="Y1962">
        <v>5221.8540000000003</v>
      </c>
      <c r="Z1962">
        <v>0</v>
      </c>
      <c r="AA1962">
        <v>1</v>
      </c>
      <c r="AB1962">
        <v>0</v>
      </c>
      <c r="AC1962" t="s">
        <v>2253</v>
      </c>
      <c r="AD1962" t="s">
        <v>52</v>
      </c>
      <c r="AE1962">
        <v>0</v>
      </c>
      <c r="AF1962" t="s">
        <v>2253</v>
      </c>
      <c r="AH1962" t="s">
        <v>2254</v>
      </c>
      <c r="AI1962" t="s">
        <v>2225</v>
      </c>
    </row>
    <row r="1963" spans="1:35" hidden="1" x14ac:dyDescent="0.25">
      <c r="A1963" s="1">
        <v>44743</v>
      </c>
      <c r="B1963" t="s">
        <v>39</v>
      </c>
      <c r="C1963" t="s">
        <v>2251</v>
      </c>
      <c r="D1963" t="s">
        <v>2252</v>
      </c>
      <c r="E1963" t="s">
        <v>41</v>
      </c>
      <c r="G1963">
        <v>568659.90060000005</v>
      </c>
      <c r="H1963">
        <v>0</v>
      </c>
      <c r="I1963" s="1">
        <v>44743</v>
      </c>
      <c r="J1963">
        <v>516963.54599999997</v>
      </c>
      <c r="K1963">
        <v>51696.354599999999</v>
      </c>
      <c r="L1963">
        <v>568659.90060000005</v>
      </c>
      <c r="M1963" t="s">
        <v>47</v>
      </c>
      <c r="N1963" t="s">
        <v>71</v>
      </c>
      <c r="O1963" t="s">
        <v>72</v>
      </c>
      <c r="Q1963">
        <v>2</v>
      </c>
      <c r="R1963" t="s">
        <v>50</v>
      </c>
      <c r="S1963">
        <v>41703.636363999998</v>
      </c>
      <c r="T1963" s="2">
        <v>0.01</v>
      </c>
      <c r="U1963">
        <v>10</v>
      </c>
      <c r="V1963">
        <v>8174.7468000990002</v>
      </c>
      <c r="W1963">
        <v>81747.468000990004</v>
      </c>
      <c r="X1963">
        <v>82573.200001000005</v>
      </c>
      <c r="Y1963">
        <v>5221.8540000000003</v>
      </c>
      <c r="Z1963">
        <v>0</v>
      </c>
      <c r="AA1963">
        <v>1</v>
      </c>
      <c r="AB1963">
        <v>0</v>
      </c>
      <c r="AC1963" t="s">
        <v>2253</v>
      </c>
      <c r="AD1963" t="s">
        <v>52</v>
      </c>
      <c r="AE1963">
        <v>0</v>
      </c>
      <c r="AF1963" t="s">
        <v>2253</v>
      </c>
      <c r="AH1963" t="s">
        <v>2254</v>
      </c>
      <c r="AI1963" t="s">
        <v>2225</v>
      </c>
    </row>
    <row r="1964" spans="1:35" hidden="1" x14ac:dyDescent="0.25">
      <c r="A1964" s="1">
        <v>44743</v>
      </c>
      <c r="B1964" t="s">
        <v>39</v>
      </c>
      <c r="C1964" t="s">
        <v>2251</v>
      </c>
      <c r="D1964" t="s">
        <v>2252</v>
      </c>
      <c r="E1964" t="s">
        <v>41</v>
      </c>
      <c r="G1964">
        <v>568659.90060000005</v>
      </c>
      <c r="H1964">
        <v>0</v>
      </c>
      <c r="I1964" s="1">
        <v>44743</v>
      </c>
      <c r="J1964">
        <v>516963.54599999997</v>
      </c>
      <c r="K1964">
        <v>51696.354599999999</v>
      </c>
      <c r="L1964">
        <v>568659.90060000005</v>
      </c>
      <c r="M1964" t="s">
        <v>47</v>
      </c>
      <c r="N1964" t="s">
        <v>61</v>
      </c>
      <c r="O1964" t="s">
        <v>62</v>
      </c>
      <c r="Q1964">
        <v>2</v>
      </c>
      <c r="R1964" t="s">
        <v>50</v>
      </c>
      <c r="S1964">
        <v>38963.636363999998</v>
      </c>
      <c r="T1964" s="2">
        <v>0.01</v>
      </c>
      <c r="U1964">
        <v>10</v>
      </c>
      <c r="V1964">
        <v>7637.6520000990004</v>
      </c>
      <c r="W1964">
        <v>76376.52000099</v>
      </c>
      <c r="X1964">
        <v>77148.000000999993</v>
      </c>
      <c r="Y1964">
        <v>5221.8540000000003</v>
      </c>
      <c r="Z1964">
        <v>0</v>
      </c>
      <c r="AA1964">
        <v>1</v>
      </c>
      <c r="AB1964">
        <v>0</v>
      </c>
      <c r="AC1964" t="s">
        <v>2253</v>
      </c>
      <c r="AD1964" t="s">
        <v>52</v>
      </c>
      <c r="AE1964">
        <v>0</v>
      </c>
      <c r="AF1964" t="s">
        <v>2253</v>
      </c>
      <c r="AH1964" t="s">
        <v>2254</v>
      </c>
      <c r="AI1964" t="s">
        <v>2225</v>
      </c>
    </row>
    <row r="1965" spans="1:35" hidden="1" x14ac:dyDescent="0.25">
      <c r="A1965" s="1">
        <v>44743</v>
      </c>
      <c r="B1965" t="s">
        <v>39</v>
      </c>
      <c r="C1965" t="s">
        <v>2251</v>
      </c>
      <c r="D1965" t="s">
        <v>2252</v>
      </c>
      <c r="E1965" t="s">
        <v>41</v>
      </c>
      <c r="G1965">
        <v>568659.90060000005</v>
      </c>
      <c r="H1965">
        <v>0</v>
      </c>
      <c r="I1965" s="1">
        <v>44743</v>
      </c>
      <c r="J1965">
        <v>516963.54599999997</v>
      </c>
      <c r="K1965">
        <v>51696.354599999999</v>
      </c>
      <c r="L1965">
        <v>568659.90060000005</v>
      </c>
      <c r="M1965" t="s">
        <v>47</v>
      </c>
      <c r="N1965" t="s">
        <v>96</v>
      </c>
      <c r="O1965" t="s">
        <v>97</v>
      </c>
      <c r="Q1965">
        <v>1</v>
      </c>
      <c r="R1965" t="s">
        <v>50</v>
      </c>
      <c r="S1965">
        <v>41703.636363999998</v>
      </c>
      <c r="T1965" s="2">
        <v>0.01</v>
      </c>
      <c r="U1965">
        <v>10</v>
      </c>
      <c r="V1965">
        <v>4087.3733999999999</v>
      </c>
      <c r="W1965">
        <v>40873.733999999997</v>
      </c>
      <c r="X1965">
        <v>41286.6</v>
      </c>
      <c r="Y1965">
        <v>5221.8540000000003</v>
      </c>
      <c r="Z1965">
        <v>0</v>
      </c>
      <c r="AA1965">
        <v>1</v>
      </c>
      <c r="AB1965">
        <v>0</v>
      </c>
      <c r="AC1965" t="s">
        <v>2253</v>
      </c>
      <c r="AD1965" t="s">
        <v>52</v>
      </c>
      <c r="AE1965">
        <v>0</v>
      </c>
      <c r="AF1965" t="s">
        <v>2253</v>
      </c>
      <c r="AH1965" t="s">
        <v>2254</v>
      </c>
      <c r="AI1965" t="s">
        <v>2225</v>
      </c>
    </row>
    <row r="1966" spans="1:35" hidden="1" x14ac:dyDescent="0.25">
      <c r="A1966" s="1">
        <v>44743</v>
      </c>
      <c r="B1966" t="s">
        <v>39</v>
      </c>
      <c r="C1966" t="s">
        <v>2255</v>
      </c>
      <c r="D1966" t="s">
        <v>2256</v>
      </c>
      <c r="E1966" t="s">
        <v>41</v>
      </c>
      <c r="G1966">
        <v>496659.93300000002</v>
      </c>
      <c r="H1966">
        <v>0</v>
      </c>
      <c r="I1966" s="1">
        <v>44743</v>
      </c>
      <c r="J1966">
        <v>451509.03</v>
      </c>
      <c r="K1966">
        <v>45150.902999999998</v>
      </c>
      <c r="L1966">
        <v>496659.93300000002</v>
      </c>
      <c r="M1966" t="s">
        <v>47</v>
      </c>
      <c r="N1966" t="s">
        <v>61</v>
      </c>
      <c r="O1966" t="s">
        <v>62</v>
      </c>
      <c r="Q1966">
        <v>1</v>
      </c>
      <c r="R1966" t="s">
        <v>67</v>
      </c>
      <c r="S1966">
        <v>194820</v>
      </c>
      <c r="T1966" s="2">
        <v>0.02</v>
      </c>
      <c r="U1966">
        <v>10</v>
      </c>
      <c r="V1966">
        <v>18901.436399999999</v>
      </c>
      <c r="W1966">
        <v>189014.364</v>
      </c>
      <c r="X1966">
        <v>190923.6</v>
      </c>
      <c r="Y1966">
        <v>4560.6972729999998</v>
      </c>
      <c r="Z1966">
        <v>0</v>
      </c>
      <c r="AA1966">
        <v>1</v>
      </c>
      <c r="AB1966">
        <v>0</v>
      </c>
      <c r="AC1966" t="s">
        <v>2257</v>
      </c>
      <c r="AD1966" t="s">
        <v>52</v>
      </c>
      <c r="AE1966">
        <v>0</v>
      </c>
      <c r="AF1966" t="s">
        <v>2257</v>
      </c>
      <c r="AH1966" t="s">
        <v>2258</v>
      </c>
      <c r="AI1966" t="s">
        <v>2225</v>
      </c>
    </row>
    <row r="1967" spans="1:35" hidden="1" x14ac:dyDescent="0.25">
      <c r="A1967" s="1">
        <v>44743</v>
      </c>
      <c r="B1967" t="s">
        <v>39</v>
      </c>
      <c r="C1967" t="s">
        <v>2255</v>
      </c>
      <c r="D1967" t="s">
        <v>2256</v>
      </c>
      <c r="E1967" t="s">
        <v>41</v>
      </c>
      <c r="G1967">
        <v>496659.93300000002</v>
      </c>
      <c r="H1967">
        <v>0</v>
      </c>
      <c r="I1967" s="1">
        <v>44743</v>
      </c>
      <c r="J1967">
        <v>451509.03</v>
      </c>
      <c r="K1967">
        <v>45150.902999999998</v>
      </c>
      <c r="L1967">
        <v>496659.93300000002</v>
      </c>
      <c r="M1967" t="s">
        <v>47</v>
      </c>
      <c r="N1967" t="s">
        <v>63</v>
      </c>
      <c r="O1967" t="s">
        <v>64</v>
      </c>
      <c r="Q1967">
        <v>1</v>
      </c>
      <c r="R1967" t="s">
        <v>67</v>
      </c>
      <c r="S1967">
        <v>187150</v>
      </c>
      <c r="T1967" s="2">
        <v>0.02</v>
      </c>
      <c r="U1967">
        <v>10</v>
      </c>
      <c r="V1967">
        <v>18157.293000000001</v>
      </c>
      <c r="W1967">
        <v>181572.93</v>
      </c>
      <c r="X1967">
        <v>183407</v>
      </c>
      <c r="Y1967">
        <v>4560.6972729999998</v>
      </c>
      <c r="Z1967">
        <v>0</v>
      </c>
      <c r="AA1967">
        <v>1</v>
      </c>
      <c r="AB1967">
        <v>0</v>
      </c>
      <c r="AC1967" t="s">
        <v>2257</v>
      </c>
      <c r="AD1967" t="s">
        <v>52</v>
      </c>
      <c r="AE1967">
        <v>0</v>
      </c>
      <c r="AF1967" t="s">
        <v>2257</v>
      </c>
      <c r="AH1967" t="s">
        <v>2258</v>
      </c>
      <c r="AI1967" t="s">
        <v>2225</v>
      </c>
    </row>
    <row r="1968" spans="1:35" hidden="1" x14ac:dyDescent="0.25">
      <c r="A1968" s="1">
        <v>44743</v>
      </c>
      <c r="B1968" t="s">
        <v>39</v>
      </c>
      <c r="C1968" t="s">
        <v>2255</v>
      </c>
      <c r="D1968" t="s">
        <v>2256</v>
      </c>
      <c r="E1968" t="s">
        <v>41</v>
      </c>
      <c r="G1968">
        <v>496659.93300000002</v>
      </c>
      <c r="H1968">
        <v>0</v>
      </c>
      <c r="I1968" s="1">
        <v>44743</v>
      </c>
      <c r="J1968">
        <v>451509.03</v>
      </c>
      <c r="K1968">
        <v>45150.902999999998</v>
      </c>
      <c r="L1968">
        <v>496659.93300000002</v>
      </c>
      <c r="M1968" t="s">
        <v>47</v>
      </c>
      <c r="N1968" t="s">
        <v>102</v>
      </c>
      <c r="O1968" t="s">
        <v>103</v>
      </c>
      <c r="Q1968">
        <v>2</v>
      </c>
      <c r="R1968" t="s">
        <v>50</v>
      </c>
      <c r="S1968">
        <v>41703.636363999998</v>
      </c>
      <c r="T1968" s="2">
        <v>0.02</v>
      </c>
      <c r="U1968">
        <v>10</v>
      </c>
      <c r="V1968">
        <v>8092.1736000270002</v>
      </c>
      <c r="W1968">
        <v>80921.736000270001</v>
      </c>
      <c r="X1968">
        <v>81739.127273000006</v>
      </c>
      <c r="Y1968">
        <v>4560.6972729999998</v>
      </c>
      <c r="Z1968">
        <v>0</v>
      </c>
      <c r="AA1968">
        <v>1</v>
      </c>
      <c r="AB1968">
        <v>0</v>
      </c>
      <c r="AC1968" t="s">
        <v>2257</v>
      </c>
      <c r="AD1968" t="s">
        <v>52</v>
      </c>
      <c r="AE1968">
        <v>0</v>
      </c>
      <c r="AF1968" t="s">
        <v>2257</v>
      </c>
      <c r="AH1968" t="s">
        <v>2258</v>
      </c>
      <c r="AI1968" t="s">
        <v>2225</v>
      </c>
    </row>
    <row r="1969" spans="1:35" hidden="1" x14ac:dyDescent="0.25">
      <c r="A1969" s="1">
        <v>44743</v>
      </c>
      <c r="B1969" t="s">
        <v>39</v>
      </c>
      <c r="C1969" t="s">
        <v>2259</v>
      </c>
      <c r="D1969" t="s">
        <v>2260</v>
      </c>
      <c r="E1969" t="s">
        <v>41</v>
      </c>
      <c r="G1969">
        <v>224782.60000199999</v>
      </c>
      <c r="H1969">
        <v>0</v>
      </c>
      <c r="I1969" s="1">
        <v>44743</v>
      </c>
      <c r="J1969">
        <v>204347.818184</v>
      </c>
      <c r="K1969">
        <v>20434.781817999999</v>
      </c>
      <c r="L1969">
        <v>224782.60000199999</v>
      </c>
      <c r="M1969" t="s">
        <v>47</v>
      </c>
      <c r="N1969" t="s">
        <v>115</v>
      </c>
      <c r="O1969" t="s">
        <v>116</v>
      </c>
      <c r="Q1969">
        <v>1</v>
      </c>
      <c r="R1969" t="s">
        <v>50</v>
      </c>
      <c r="S1969">
        <v>41703.636363999998</v>
      </c>
      <c r="T1969" s="2">
        <v>0.02</v>
      </c>
      <c r="U1969">
        <v>10</v>
      </c>
      <c r="V1969">
        <v>4086.9563637000001</v>
      </c>
      <c r="W1969">
        <v>40869.563636999999</v>
      </c>
      <c r="X1969">
        <v>40869.563636999999</v>
      </c>
      <c r="Y1969">
        <v>0</v>
      </c>
      <c r="Z1969">
        <v>0</v>
      </c>
      <c r="AA1969">
        <v>0</v>
      </c>
      <c r="AB1969">
        <v>0</v>
      </c>
      <c r="AC1969" t="s">
        <v>2261</v>
      </c>
      <c r="AD1969" t="s">
        <v>52</v>
      </c>
      <c r="AE1969">
        <v>0</v>
      </c>
      <c r="AF1969" t="s">
        <v>2261</v>
      </c>
      <c r="AH1969" t="s">
        <v>2262</v>
      </c>
      <c r="AI1969" t="s">
        <v>54</v>
      </c>
    </row>
    <row r="1970" spans="1:35" hidden="1" x14ac:dyDescent="0.25">
      <c r="A1970" s="1">
        <v>44743</v>
      </c>
      <c r="B1970" t="s">
        <v>39</v>
      </c>
      <c r="C1970" t="s">
        <v>2259</v>
      </c>
      <c r="D1970" t="s">
        <v>2260</v>
      </c>
      <c r="E1970" t="s">
        <v>41</v>
      </c>
      <c r="G1970">
        <v>224782.60000199999</v>
      </c>
      <c r="H1970">
        <v>0</v>
      </c>
      <c r="I1970" s="1">
        <v>44743</v>
      </c>
      <c r="J1970">
        <v>204347.818184</v>
      </c>
      <c r="K1970">
        <v>20434.781817999999</v>
      </c>
      <c r="L1970">
        <v>224782.60000199999</v>
      </c>
      <c r="M1970" t="s">
        <v>47</v>
      </c>
      <c r="N1970" t="s">
        <v>59</v>
      </c>
      <c r="O1970" t="s">
        <v>60</v>
      </c>
      <c r="Q1970">
        <v>1</v>
      </c>
      <c r="R1970" t="s">
        <v>50</v>
      </c>
      <c r="S1970">
        <v>41703.636363999998</v>
      </c>
      <c r="T1970" s="2">
        <v>0.02</v>
      </c>
      <c r="U1970">
        <v>10</v>
      </c>
      <c r="V1970">
        <v>4086.9563637000001</v>
      </c>
      <c r="W1970">
        <v>40869.563636999999</v>
      </c>
      <c r="X1970">
        <v>40869.563636999999</v>
      </c>
      <c r="Y1970">
        <v>0</v>
      </c>
      <c r="Z1970">
        <v>0</v>
      </c>
      <c r="AA1970">
        <v>0</v>
      </c>
      <c r="AB1970">
        <v>0</v>
      </c>
      <c r="AC1970" t="s">
        <v>2261</v>
      </c>
      <c r="AD1970" t="s">
        <v>52</v>
      </c>
      <c r="AE1970">
        <v>0</v>
      </c>
      <c r="AF1970" t="s">
        <v>2261</v>
      </c>
      <c r="AH1970" t="s">
        <v>2262</v>
      </c>
      <c r="AI1970" t="s">
        <v>54</v>
      </c>
    </row>
    <row r="1971" spans="1:35" hidden="1" x14ac:dyDescent="0.25">
      <c r="A1971" s="1">
        <v>44743</v>
      </c>
      <c r="B1971" t="s">
        <v>39</v>
      </c>
      <c r="C1971" t="s">
        <v>2259</v>
      </c>
      <c r="D1971" t="s">
        <v>2260</v>
      </c>
      <c r="E1971" t="s">
        <v>41</v>
      </c>
      <c r="G1971">
        <v>224782.60000199999</v>
      </c>
      <c r="H1971">
        <v>0</v>
      </c>
      <c r="I1971" s="1">
        <v>44743</v>
      </c>
      <c r="J1971">
        <v>204347.818184</v>
      </c>
      <c r="K1971">
        <v>20434.781817999999</v>
      </c>
      <c r="L1971">
        <v>224782.60000199999</v>
      </c>
      <c r="M1971" t="s">
        <v>47</v>
      </c>
      <c r="N1971" t="s">
        <v>48</v>
      </c>
      <c r="O1971" t="s">
        <v>49</v>
      </c>
      <c r="Q1971">
        <v>1</v>
      </c>
      <c r="R1971" t="s">
        <v>50</v>
      </c>
      <c r="S1971">
        <v>41703.636363999998</v>
      </c>
      <c r="T1971" s="2">
        <v>0.02</v>
      </c>
      <c r="U1971">
        <v>10</v>
      </c>
      <c r="V1971">
        <v>4086.9563637000001</v>
      </c>
      <c r="W1971">
        <v>40869.563636999999</v>
      </c>
      <c r="X1971">
        <v>40869.563636999999</v>
      </c>
      <c r="Y1971">
        <v>0</v>
      </c>
      <c r="Z1971">
        <v>0</v>
      </c>
      <c r="AA1971">
        <v>0</v>
      </c>
      <c r="AB1971">
        <v>0</v>
      </c>
      <c r="AC1971" t="s">
        <v>2261</v>
      </c>
      <c r="AD1971" t="s">
        <v>52</v>
      </c>
      <c r="AE1971">
        <v>0</v>
      </c>
      <c r="AF1971" t="s">
        <v>2261</v>
      </c>
      <c r="AH1971" t="s">
        <v>2262</v>
      </c>
      <c r="AI1971" t="s">
        <v>54</v>
      </c>
    </row>
    <row r="1972" spans="1:35" hidden="1" x14ac:dyDescent="0.25">
      <c r="A1972" s="1">
        <v>44743</v>
      </c>
      <c r="B1972" t="s">
        <v>39</v>
      </c>
      <c r="C1972" t="s">
        <v>2259</v>
      </c>
      <c r="D1972" t="s">
        <v>2260</v>
      </c>
      <c r="E1972" t="s">
        <v>41</v>
      </c>
      <c r="G1972">
        <v>224782.60000199999</v>
      </c>
      <c r="H1972">
        <v>0</v>
      </c>
      <c r="I1972" s="1">
        <v>44743</v>
      </c>
      <c r="J1972">
        <v>204347.818184</v>
      </c>
      <c r="K1972">
        <v>20434.781817999999</v>
      </c>
      <c r="L1972">
        <v>224782.60000199999</v>
      </c>
      <c r="M1972" t="s">
        <v>47</v>
      </c>
      <c r="N1972" t="s">
        <v>508</v>
      </c>
      <c r="O1972" t="s">
        <v>509</v>
      </c>
      <c r="Q1972">
        <v>1</v>
      </c>
      <c r="R1972" t="s">
        <v>50</v>
      </c>
      <c r="S1972">
        <v>41703.636363999998</v>
      </c>
      <c r="T1972" s="2">
        <v>0.02</v>
      </c>
      <c r="U1972">
        <v>10</v>
      </c>
      <c r="V1972">
        <v>4086.9563637000001</v>
      </c>
      <c r="W1972">
        <v>40869.563636999999</v>
      </c>
      <c r="X1972">
        <v>40869.563636999999</v>
      </c>
      <c r="Y1972">
        <v>0</v>
      </c>
      <c r="Z1972">
        <v>0</v>
      </c>
      <c r="AA1972">
        <v>0</v>
      </c>
      <c r="AB1972">
        <v>0</v>
      </c>
      <c r="AC1972" t="s">
        <v>2261</v>
      </c>
      <c r="AD1972" t="s">
        <v>52</v>
      </c>
      <c r="AE1972">
        <v>0</v>
      </c>
      <c r="AF1972" t="s">
        <v>2261</v>
      </c>
      <c r="AH1972" t="s">
        <v>2262</v>
      </c>
      <c r="AI1972" t="s">
        <v>54</v>
      </c>
    </row>
    <row r="1973" spans="1:35" hidden="1" x14ac:dyDescent="0.25">
      <c r="A1973" s="1">
        <v>44743</v>
      </c>
      <c r="B1973" t="s">
        <v>39</v>
      </c>
      <c r="C1973" t="s">
        <v>2259</v>
      </c>
      <c r="D1973" t="s">
        <v>2260</v>
      </c>
      <c r="E1973" t="s">
        <v>41</v>
      </c>
      <c r="G1973">
        <v>224782.60000199999</v>
      </c>
      <c r="H1973">
        <v>0</v>
      </c>
      <c r="I1973" s="1">
        <v>44743</v>
      </c>
      <c r="J1973">
        <v>204347.818184</v>
      </c>
      <c r="K1973">
        <v>20434.781817999999</v>
      </c>
      <c r="L1973">
        <v>224782.60000199999</v>
      </c>
      <c r="M1973" t="s">
        <v>47</v>
      </c>
      <c r="N1973" t="s">
        <v>55</v>
      </c>
      <c r="O1973" t="s">
        <v>56</v>
      </c>
      <c r="Q1973">
        <v>1</v>
      </c>
      <c r="R1973" t="s">
        <v>50</v>
      </c>
      <c r="S1973">
        <v>41703.636363999998</v>
      </c>
      <c r="T1973" s="2">
        <v>0.02</v>
      </c>
      <c r="U1973">
        <v>10</v>
      </c>
      <c r="V1973">
        <v>4086.9563637000001</v>
      </c>
      <c r="W1973">
        <v>40869.563636999999</v>
      </c>
      <c r="X1973">
        <v>40869.563636999999</v>
      </c>
      <c r="Y1973">
        <v>0</v>
      </c>
      <c r="Z1973">
        <v>0</v>
      </c>
      <c r="AA1973">
        <v>0</v>
      </c>
      <c r="AB1973">
        <v>0</v>
      </c>
      <c r="AC1973" t="s">
        <v>2261</v>
      </c>
      <c r="AD1973" t="s">
        <v>52</v>
      </c>
      <c r="AE1973">
        <v>0</v>
      </c>
      <c r="AF1973" t="s">
        <v>2261</v>
      </c>
      <c r="AH1973" t="s">
        <v>2262</v>
      </c>
      <c r="AI1973" t="s">
        <v>54</v>
      </c>
    </row>
    <row r="1974" spans="1:35" hidden="1" x14ac:dyDescent="0.25">
      <c r="A1974" s="1">
        <v>44743</v>
      </c>
      <c r="B1974" t="s">
        <v>39</v>
      </c>
      <c r="C1974" t="s">
        <v>2263</v>
      </c>
      <c r="D1974" t="s">
        <v>2264</v>
      </c>
      <c r="E1974" t="s">
        <v>41</v>
      </c>
      <c r="G1974">
        <v>842663.60359700001</v>
      </c>
      <c r="H1974">
        <v>0</v>
      </c>
      <c r="I1974" s="1">
        <v>44743</v>
      </c>
      <c r="J1974">
        <v>766057.82145199995</v>
      </c>
      <c r="K1974">
        <v>76605.782145000005</v>
      </c>
      <c r="L1974">
        <v>842663.60359700001</v>
      </c>
      <c r="M1974" t="s">
        <v>47</v>
      </c>
      <c r="N1974" t="s">
        <v>102</v>
      </c>
      <c r="O1974" t="s">
        <v>103</v>
      </c>
      <c r="Q1974">
        <v>1</v>
      </c>
      <c r="R1974" t="s">
        <v>67</v>
      </c>
      <c r="S1974">
        <v>208518.18181800001</v>
      </c>
      <c r="T1974" s="2">
        <v>0.02</v>
      </c>
      <c r="U1974">
        <v>10</v>
      </c>
      <c r="V1974">
        <v>20026.086181835999</v>
      </c>
      <c r="W1974">
        <v>200260.86181835999</v>
      </c>
      <c r="X1974">
        <v>204347.81818199999</v>
      </c>
      <c r="Y1974">
        <v>15633.833091</v>
      </c>
      <c r="Z1974">
        <v>0</v>
      </c>
      <c r="AA1974">
        <v>2</v>
      </c>
      <c r="AB1974">
        <v>0</v>
      </c>
      <c r="AC1974" t="s">
        <v>2265</v>
      </c>
      <c r="AD1974" t="s">
        <v>52</v>
      </c>
      <c r="AE1974">
        <v>0</v>
      </c>
      <c r="AF1974" t="s">
        <v>2265</v>
      </c>
      <c r="AH1974" t="s">
        <v>2266</v>
      </c>
      <c r="AI1974" t="s">
        <v>1433</v>
      </c>
    </row>
    <row r="1975" spans="1:35" hidden="1" x14ac:dyDescent="0.25">
      <c r="A1975" s="1">
        <v>44743</v>
      </c>
      <c r="B1975" t="s">
        <v>39</v>
      </c>
      <c r="C1975" t="s">
        <v>2263</v>
      </c>
      <c r="D1975" t="s">
        <v>2264</v>
      </c>
      <c r="E1975" t="s">
        <v>41</v>
      </c>
      <c r="G1975">
        <v>842663.60359700001</v>
      </c>
      <c r="H1975">
        <v>0</v>
      </c>
      <c r="I1975" s="1">
        <v>44743</v>
      </c>
      <c r="J1975">
        <v>766057.82145199995</v>
      </c>
      <c r="K1975">
        <v>76605.782145000005</v>
      </c>
      <c r="L1975">
        <v>842663.60359700001</v>
      </c>
      <c r="M1975" t="s">
        <v>47</v>
      </c>
      <c r="N1975" t="s">
        <v>75</v>
      </c>
      <c r="O1975" t="s">
        <v>76</v>
      </c>
      <c r="Q1975">
        <v>1</v>
      </c>
      <c r="R1975" t="s">
        <v>67</v>
      </c>
      <c r="S1975">
        <v>208518.18181800001</v>
      </c>
      <c r="T1975" s="2">
        <v>0.02</v>
      </c>
      <c r="U1975">
        <v>10</v>
      </c>
      <c r="V1975">
        <v>20026.086181835999</v>
      </c>
      <c r="W1975">
        <v>200260.86181835999</v>
      </c>
      <c r="X1975">
        <v>204347.81818199999</v>
      </c>
      <c r="Y1975">
        <v>15633.833091</v>
      </c>
      <c r="Z1975">
        <v>0</v>
      </c>
      <c r="AA1975">
        <v>2</v>
      </c>
      <c r="AB1975">
        <v>0</v>
      </c>
      <c r="AC1975" t="s">
        <v>2265</v>
      </c>
      <c r="AD1975" t="s">
        <v>52</v>
      </c>
      <c r="AE1975">
        <v>0</v>
      </c>
      <c r="AF1975" t="s">
        <v>2265</v>
      </c>
      <c r="AH1975" t="s">
        <v>2266</v>
      </c>
      <c r="AI1975" t="s">
        <v>1433</v>
      </c>
    </row>
    <row r="1976" spans="1:35" hidden="1" x14ac:dyDescent="0.25">
      <c r="A1976" s="1">
        <v>44743</v>
      </c>
      <c r="B1976" t="s">
        <v>39</v>
      </c>
      <c r="C1976" t="s">
        <v>2263</v>
      </c>
      <c r="D1976" t="s">
        <v>2264</v>
      </c>
      <c r="E1976" t="s">
        <v>41</v>
      </c>
      <c r="G1976">
        <v>842663.60359700001</v>
      </c>
      <c r="H1976">
        <v>0</v>
      </c>
      <c r="I1976" s="1">
        <v>44743</v>
      </c>
      <c r="J1976">
        <v>766057.82145199995</v>
      </c>
      <c r="K1976">
        <v>76605.782145000005</v>
      </c>
      <c r="L1976">
        <v>842663.60359700001</v>
      </c>
      <c r="M1976" t="s">
        <v>47</v>
      </c>
      <c r="N1976" t="s">
        <v>55</v>
      </c>
      <c r="O1976" t="s">
        <v>56</v>
      </c>
      <c r="Q1976">
        <v>1</v>
      </c>
      <c r="R1976" t="s">
        <v>67</v>
      </c>
      <c r="S1976">
        <v>208518.18181800001</v>
      </c>
      <c r="T1976" s="2">
        <v>0.02</v>
      </c>
      <c r="U1976">
        <v>10</v>
      </c>
      <c r="V1976">
        <v>20026.086181835999</v>
      </c>
      <c r="W1976">
        <v>200260.86181835999</v>
      </c>
      <c r="X1976">
        <v>204347.81818199999</v>
      </c>
      <c r="Y1976">
        <v>15633.833091</v>
      </c>
      <c r="Z1976">
        <v>0</v>
      </c>
      <c r="AA1976">
        <v>2</v>
      </c>
      <c r="AB1976">
        <v>0</v>
      </c>
      <c r="AC1976" t="s">
        <v>2265</v>
      </c>
      <c r="AD1976" t="s">
        <v>52</v>
      </c>
      <c r="AE1976">
        <v>0</v>
      </c>
      <c r="AF1976" t="s">
        <v>2265</v>
      </c>
      <c r="AH1976" t="s">
        <v>2266</v>
      </c>
      <c r="AI1976" t="s">
        <v>1433</v>
      </c>
    </row>
    <row r="1977" spans="1:35" hidden="1" x14ac:dyDescent="0.25">
      <c r="A1977" s="1">
        <v>44743</v>
      </c>
      <c r="B1977" t="s">
        <v>39</v>
      </c>
      <c r="C1977" t="s">
        <v>2263</v>
      </c>
      <c r="D1977" t="s">
        <v>2264</v>
      </c>
      <c r="E1977" t="s">
        <v>41</v>
      </c>
      <c r="G1977">
        <v>842663.60359700001</v>
      </c>
      <c r="H1977">
        <v>0</v>
      </c>
      <c r="I1977" s="1">
        <v>44743</v>
      </c>
      <c r="J1977">
        <v>766057.82145199995</v>
      </c>
      <c r="K1977">
        <v>76605.782145000005</v>
      </c>
      <c r="L1977">
        <v>842663.60359700001</v>
      </c>
      <c r="M1977" t="s">
        <v>47</v>
      </c>
      <c r="N1977" t="s">
        <v>177</v>
      </c>
      <c r="O1977" t="s">
        <v>178</v>
      </c>
      <c r="Q1977">
        <v>1</v>
      </c>
      <c r="R1977" t="s">
        <v>123</v>
      </c>
      <c r="S1977">
        <v>16185.454545000001</v>
      </c>
      <c r="T1977" s="2">
        <v>0.02</v>
      </c>
      <c r="U1977">
        <v>10</v>
      </c>
      <c r="V1977">
        <v>1554.4510544919999</v>
      </c>
      <c r="W1977">
        <v>15544.51054492</v>
      </c>
      <c r="X1977">
        <v>15861.745454</v>
      </c>
      <c r="Y1977">
        <v>15633.833091</v>
      </c>
      <c r="Z1977">
        <v>0</v>
      </c>
      <c r="AA1977">
        <v>2</v>
      </c>
      <c r="AB1977">
        <v>0</v>
      </c>
      <c r="AC1977" t="s">
        <v>2265</v>
      </c>
      <c r="AD1977" t="s">
        <v>52</v>
      </c>
      <c r="AE1977">
        <v>0</v>
      </c>
      <c r="AF1977" t="s">
        <v>2265</v>
      </c>
      <c r="AH1977" t="s">
        <v>2266</v>
      </c>
      <c r="AI1977" t="s">
        <v>1433</v>
      </c>
    </row>
    <row r="1978" spans="1:35" hidden="1" x14ac:dyDescent="0.25">
      <c r="A1978" s="1">
        <v>44743</v>
      </c>
      <c r="B1978" t="s">
        <v>39</v>
      </c>
      <c r="C1978" t="s">
        <v>2263</v>
      </c>
      <c r="D1978" t="s">
        <v>2264</v>
      </c>
      <c r="E1978" t="s">
        <v>41</v>
      </c>
      <c r="G1978">
        <v>842663.60359700001</v>
      </c>
      <c r="H1978">
        <v>0</v>
      </c>
      <c r="I1978" s="1">
        <v>44743</v>
      </c>
      <c r="J1978">
        <v>766057.82145199995</v>
      </c>
      <c r="K1978">
        <v>76605.782145000005</v>
      </c>
      <c r="L1978">
        <v>842663.60359700001</v>
      </c>
      <c r="M1978" t="s">
        <v>47</v>
      </c>
      <c r="N1978" t="s">
        <v>61</v>
      </c>
      <c r="O1978" t="s">
        <v>62</v>
      </c>
      <c r="Q1978">
        <v>2</v>
      </c>
      <c r="R1978" t="s">
        <v>50</v>
      </c>
      <c r="S1978">
        <v>38963.636363999998</v>
      </c>
      <c r="T1978" s="2">
        <v>0.02</v>
      </c>
      <c r="U1978">
        <v>10</v>
      </c>
      <c r="V1978">
        <v>7484.1352727539997</v>
      </c>
      <c r="W1978">
        <v>74841.352727539997</v>
      </c>
      <c r="X1978">
        <v>76368.727272999997</v>
      </c>
      <c r="Y1978">
        <v>15633.833091</v>
      </c>
      <c r="Z1978">
        <v>0</v>
      </c>
      <c r="AA1978">
        <v>2</v>
      </c>
      <c r="AB1978">
        <v>0</v>
      </c>
      <c r="AC1978" t="s">
        <v>2265</v>
      </c>
      <c r="AD1978" t="s">
        <v>52</v>
      </c>
      <c r="AE1978">
        <v>0</v>
      </c>
      <c r="AF1978" t="s">
        <v>2265</v>
      </c>
      <c r="AH1978" t="s">
        <v>2266</v>
      </c>
      <c r="AI1978" t="s">
        <v>1433</v>
      </c>
    </row>
    <row r="1979" spans="1:35" hidden="1" x14ac:dyDescent="0.25">
      <c r="A1979" s="1">
        <v>44743</v>
      </c>
      <c r="B1979" t="s">
        <v>39</v>
      </c>
      <c r="C1979" t="s">
        <v>2263</v>
      </c>
      <c r="D1979" t="s">
        <v>2264</v>
      </c>
      <c r="E1979" t="s">
        <v>41</v>
      </c>
      <c r="G1979">
        <v>842663.60359700001</v>
      </c>
      <c r="H1979">
        <v>0</v>
      </c>
      <c r="I1979" s="1">
        <v>44743</v>
      </c>
      <c r="J1979">
        <v>766057.82145199995</v>
      </c>
      <c r="K1979">
        <v>76605.782145000005</v>
      </c>
      <c r="L1979">
        <v>842663.60359700001</v>
      </c>
      <c r="M1979" t="s">
        <v>47</v>
      </c>
      <c r="N1979" t="s">
        <v>63</v>
      </c>
      <c r="O1979" t="s">
        <v>64</v>
      </c>
      <c r="Q1979">
        <v>5</v>
      </c>
      <c r="R1979" t="s">
        <v>50</v>
      </c>
      <c r="S1979">
        <v>15595.454545000001</v>
      </c>
      <c r="T1979" s="2">
        <v>0.02</v>
      </c>
      <c r="U1979">
        <v>10</v>
      </c>
      <c r="V1979">
        <v>7488.9372725579997</v>
      </c>
      <c r="W1979">
        <v>74889.372725580004</v>
      </c>
      <c r="X1979">
        <v>76417.727270999996</v>
      </c>
      <c r="Y1979">
        <v>15633.833091</v>
      </c>
      <c r="Z1979">
        <v>0</v>
      </c>
      <c r="AA1979">
        <v>2</v>
      </c>
      <c r="AB1979">
        <v>0</v>
      </c>
      <c r="AC1979" t="s">
        <v>2265</v>
      </c>
      <c r="AD1979" t="s">
        <v>52</v>
      </c>
      <c r="AE1979">
        <v>0</v>
      </c>
      <c r="AF1979" t="s">
        <v>2265</v>
      </c>
      <c r="AH1979" t="s">
        <v>2266</v>
      </c>
      <c r="AI1979" t="s">
        <v>1433</v>
      </c>
    </row>
    <row r="1980" spans="1:35" hidden="1" x14ac:dyDescent="0.25">
      <c r="A1980" s="1">
        <v>44743</v>
      </c>
      <c r="B1980" t="s">
        <v>39</v>
      </c>
      <c r="C1980" t="s">
        <v>2267</v>
      </c>
      <c r="D1980" t="s">
        <v>2268</v>
      </c>
      <c r="E1980" t="s">
        <v>41</v>
      </c>
      <c r="G1980">
        <v>484631.28560200002</v>
      </c>
      <c r="H1980">
        <v>0</v>
      </c>
      <c r="I1980" s="1">
        <v>44743</v>
      </c>
      <c r="J1980">
        <v>440573.89600200002</v>
      </c>
      <c r="K1980">
        <v>44057.389600000002</v>
      </c>
      <c r="L1980">
        <v>484631.28560200002</v>
      </c>
      <c r="M1980" t="s">
        <v>47</v>
      </c>
      <c r="N1980" t="s">
        <v>55</v>
      </c>
      <c r="O1980" t="s">
        <v>56</v>
      </c>
      <c r="Q1980">
        <v>1</v>
      </c>
      <c r="R1980" t="s">
        <v>67</v>
      </c>
      <c r="S1980">
        <v>208518.18181800001</v>
      </c>
      <c r="T1980" s="2">
        <v>0.02</v>
      </c>
      <c r="U1980">
        <v>10</v>
      </c>
      <c r="V1980">
        <v>20026.086181835999</v>
      </c>
      <c r="W1980">
        <v>200260.86181835999</v>
      </c>
      <c r="X1980">
        <v>204347.81818199999</v>
      </c>
      <c r="Y1980">
        <v>8991.3040000000001</v>
      </c>
      <c r="Z1980">
        <v>0</v>
      </c>
      <c r="AA1980">
        <v>2</v>
      </c>
      <c r="AB1980">
        <v>0</v>
      </c>
      <c r="AC1980" t="s">
        <v>2269</v>
      </c>
      <c r="AD1980" t="s">
        <v>52</v>
      </c>
      <c r="AE1980">
        <v>0</v>
      </c>
      <c r="AF1980" t="s">
        <v>2269</v>
      </c>
      <c r="AH1980" t="s">
        <v>2270</v>
      </c>
      <c r="AI1980" t="s">
        <v>1433</v>
      </c>
    </row>
    <row r="1981" spans="1:35" hidden="1" x14ac:dyDescent="0.25">
      <c r="A1981" s="1">
        <v>44743</v>
      </c>
      <c r="B1981" t="s">
        <v>39</v>
      </c>
      <c r="C1981" t="s">
        <v>2267</v>
      </c>
      <c r="D1981" t="s">
        <v>2268</v>
      </c>
      <c r="E1981" t="s">
        <v>41</v>
      </c>
      <c r="G1981">
        <v>484631.28560200002</v>
      </c>
      <c r="H1981">
        <v>0</v>
      </c>
      <c r="I1981" s="1">
        <v>44743</v>
      </c>
      <c r="J1981">
        <v>440573.89600200002</v>
      </c>
      <c r="K1981">
        <v>44057.389600000002</v>
      </c>
      <c r="L1981">
        <v>484631.28560200002</v>
      </c>
      <c r="M1981" t="s">
        <v>47</v>
      </c>
      <c r="N1981" t="s">
        <v>59</v>
      </c>
      <c r="O1981" t="s">
        <v>60</v>
      </c>
      <c r="Q1981">
        <v>1</v>
      </c>
      <c r="R1981" t="s">
        <v>50</v>
      </c>
      <c r="S1981">
        <v>41703.636363999998</v>
      </c>
      <c r="T1981" s="2">
        <v>0.02</v>
      </c>
      <c r="U1981">
        <v>10</v>
      </c>
      <c r="V1981">
        <v>4005.217236426</v>
      </c>
      <c r="W1981">
        <v>40052.172364259997</v>
      </c>
      <c r="X1981">
        <v>40869.563636999999</v>
      </c>
      <c r="Y1981">
        <v>8991.3040000000001</v>
      </c>
      <c r="Z1981">
        <v>0</v>
      </c>
      <c r="AA1981">
        <v>2</v>
      </c>
      <c r="AB1981">
        <v>0</v>
      </c>
      <c r="AC1981" t="s">
        <v>2269</v>
      </c>
      <c r="AD1981" t="s">
        <v>52</v>
      </c>
      <c r="AE1981">
        <v>0</v>
      </c>
      <c r="AF1981" t="s">
        <v>2269</v>
      </c>
      <c r="AH1981" t="s">
        <v>2270</v>
      </c>
      <c r="AI1981" t="s">
        <v>1433</v>
      </c>
    </row>
    <row r="1982" spans="1:35" hidden="1" x14ac:dyDescent="0.25">
      <c r="A1982" s="1">
        <v>44743</v>
      </c>
      <c r="B1982" t="s">
        <v>39</v>
      </c>
      <c r="C1982" t="s">
        <v>2267</v>
      </c>
      <c r="D1982" t="s">
        <v>2268</v>
      </c>
      <c r="E1982" t="s">
        <v>41</v>
      </c>
      <c r="G1982">
        <v>484631.28560200002</v>
      </c>
      <c r="H1982">
        <v>0</v>
      </c>
      <c r="I1982" s="1">
        <v>44743</v>
      </c>
      <c r="J1982">
        <v>440573.89600200002</v>
      </c>
      <c r="K1982">
        <v>44057.389600000002</v>
      </c>
      <c r="L1982">
        <v>484631.28560200002</v>
      </c>
      <c r="M1982" t="s">
        <v>47</v>
      </c>
      <c r="N1982" t="s">
        <v>71</v>
      </c>
      <c r="O1982" t="s">
        <v>72</v>
      </c>
      <c r="Q1982">
        <v>1</v>
      </c>
      <c r="R1982" t="s">
        <v>50</v>
      </c>
      <c r="S1982">
        <v>41703.636363999998</v>
      </c>
      <c r="T1982" s="2">
        <v>0.02</v>
      </c>
      <c r="U1982">
        <v>10</v>
      </c>
      <c r="V1982">
        <v>4005.217236426</v>
      </c>
      <c r="W1982">
        <v>40052.172364259997</v>
      </c>
      <c r="X1982">
        <v>40869.563636999999</v>
      </c>
      <c r="Y1982">
        <v>8991.3040000000001</v>
      </c>
      <c r="Z1982">
        <v>0</v>
      </c>
      <c r="AA1982">
        <v>2</v>
      </c>
      <c r="AB1982">
        <v>0</v>
      </c>
      <c r="AC1982" t="s">
        <v>2269</v>
      </c>
      <c r="AD1982" t="s">
        <v>52</v>
      </c>
      <c r="AE1982">
        <v>0</v>
      </c>
      <c r="AF1982" t="s">
        <v>2269</v>
      </c>
      <c r="AH1982" t="s">
        <v>2270</v>
      </c>
      <c r="AI1982" t="s">
        <v>1433</v>
      </c>
    </row>
    <row r="1983" spans="1:35" hidden="1" x14ac:dyDescent="0.25">
      <c r="A1983" s="1">
        <v>44743</v>
      </c>
      <c r="B1983" t="s">
        <v>39</v>
      </c>
      <c r="C1983" t="s">
        <v>2267</v>
      </c>
      <c r="D1983" t="s">
        <v>2268</v>
      </c>
      <c r="E1983" t="s">
        <v>41</v>
      </c>
      <c r="G1983">
        <v>484631.28560200002</v>
      </c>
      <c r="H1983">
        <v>0</v>
      </c>
      <c r="I1983" s="1">
        <v>44743</v>
      </c>
      <c r="J1983">
        <v>440573.89600200002</v>
      </c>
      <c r="K1983">
        <v>44057.389600000002</v>
      </c>
      <c r="L1983">
        <v>484631.28560200002</v>
      </c>
      <c r="M1983" t="s">
        <v>47</v>
      </c>
      <c r="N1983" t="s">
        <v>75</v>
      </c>
      <c r="O1983" t="s">
        <v>76</v>
      </c>
      <c r="Q1983">
        <v>1</v>
      </c>
      <c r="R1983" t="s">
        <v>50</v>
      </c>
      <c r="S1983">
        <v>41703.636363999998</v>
      </c>
      <c r="T1983" s="2">
        <v>0.02</v>
      </c>
      <c r="U1983">
        <v>10</v>
      </c>
      <c r="V1983">
        <v>4005.217236426</v>
      </c>
      <c r="W1983">
        <v>40052.172364259997</v>
      </c>
      <c r="X1983">
        <v>40869.563636999999</v>
      </c>
      <c r="Y1983">
        <v>8991.3040000000001</v>
      </c>
      <c r="Z1983">
        <v>0</v>
      </c>
      <c r="AA1983">
        <v>2</v>
      </c>
      <c r="AB1983">
        <v>0</v>
      </c>
      <c r="AC1983" t="s">
        <v>2269</v>
      </c>
      <c r="AD1983" t="s">
        <v>52</v>
      </c>
      <c r="AE1983">
        <v>0</v>
      </c>
      <c r="AF1983" t="s">
        <v>2269</v>
      </c>
      <c r="AH1983" t="s">
        <v>2270</v>
      </c>
      <c r="AI1983" t="s">
        <v>1433</v>
      </c>
    </row>
    <row r="1984" spans="1:35" hidden="1" x14ac:dyDescent="0.25">
      <c r="A1984" s="1">
        <v>44743</v>
      </c>
      <c r="B1984" t="s">
        <v>39</v>
      </c>
      <c r="C1984" t="s">
        <v>2267</v>
      </c>
      <c r="D1984" t="s">
        <v>2268</v>
      </c>
      <c r="E1984" t="s">
        <v>41</v>
      </c>
      <c r="G1984">
        <v>484631.28560200002</v>
      </c>
      <c r="H1984">
        <v>0</v>
      </c>
      <c r="I1984" s="1">
        <v>44743</v>
      </c>
      <c r="J1984">
        <v>440573.89600200002</v>
      </c>
      <c r="K1984">
        <v>44057.389600000002</v>
      </c>
      <c r="L1984">
        <v>484631.28560200002</v>
      </c>
      <c r="M1984" t="s">
        <v>47</v>
      </c>
      <c r="N1984" t="s">
        <v>111</v>
      </c>
      <c r="O1984" t="s">
        <v>112</v>
      </c>
      <c r="Q1984">
        <v>1</v>
      </c>
      <c r="R1984" t="s">
        <v>50</v>
      </c>
      <c r="S1984">
        <v>41703.636363999998</v>
      </c>
      <c r="T1984" s="2">
        <v>0.02</v>
      </c>
      <c r="U1984">
        <v>10</v>
      </c>
      <c r="V1984">
        <v>4005.217236426</v>
      </c>
      <c r="W1984">
        <v>40052.172364259997</v>
      </c>
      <c r="X1984">
        <v>40869.563636999999</v>
      </c>
      <c r="Y1984">
        <v>8991.3040000000001</v>
      </c>
      <c r="Z1984">
        <v>0</v>
      </c>
      <c r="AA1984">
        <v>2</v>
      </c>
      <c r="AB1984">
        <v>0</v>
      </c>
      <c r="AC1984" t="s">
        <v>2269</v>
      </c>
      <c r="AD1984" t="s">
        <v>52</v>
      </c>
      <c r="AE1984">
        <v>0</v>
      </c>
      <c r="AF1984" t="s">
        <v>2269</v>
      </c>
      <c r="AH1984" t="s">
        <v>2270</v>
      </c>
      <c r="AI1984" t="s">
        <v>1433</v>
      </c>
    </row>
    <row r="1985" spans="1:35" hidden="1" x14ac:dyDescent="0.25">
      <c r="A1985" s="1">
        <v>44743</v>
      </c>
      <c r="B1985" t="s">
        <v>39</v>
      </c>
      <c r="C1985" t="s">
        <v>2267</v>
      </c>
      <c r="D1985" t="s">
        <v>2268</v>
      </c>
      <c r="E1985" t="s">
        <v>41</v>
      </c>
      <c r="G1985">
        <v>484631.28560200002</v>
      </c>
      <c r="H1985">
        <v>0</v>
      </c>
      <c r="I1985" s="1">
        <v>44743</v>
      </c>
      <c r="J1985">
        <v>440573.89600200002</v>
      </c>
      <c r="K1985">
        <v>44057.389600000002</v>
      </c>
      <c r="L1985">
        <v>484631.28560200002</v>
      </c>
      <c r="M1985" t="s">
        <v>47</v>
      </c>
      <c r="N1985" t="s">
        <v>96</v>
      </c>
      <c r="O1985" t="s">
        <v>97</v>
      </c>
      <c r="Q1985">
        <v>1</v>
      </c>
      <c r="R1985" t="s">
        <v>50</v>
      </c>
      <c r="S1985">
        <v>41703.636363999998</v>
      </c>
      <c r="T1985" s="2">
        <v>0.02</v>
      </c>
      <c r="U1985">
        <v>10</v>
      </c>
      <c r="V1985">
        <v>4005.217236426</v>
      </c>
      <c r="W1985">
        <v>40052.172364259997</v>
      </c>
      <c r="X1985">
        <v>40869.563636999999</v>
      </c>
      <c r="Y1985">
        <v>8991.3040000000001</v>
      </c>
      <c r="Z1985">
        <v>0</v>
      </c>
      <c r="AA1985">
        <v>2</v>
      </c>
      <c r="AB1985">
        <v>0</v>
      </c>
      <c r="AC1985" t="s">
        <v>2269</v>
      </c>
      <c r="AD1985" t="s">
        <v>52</v>
      </c>
      <c r="AE1985">
        <v>0</v>
      </c>
      <c r="AF1985" t="s">
        <v>2269</v>
      </c>
      <c r="AH1985" t="s">
        <v>2270</v>
      </c>
      <c r="AI1985" t="s">
        <v>1433</v>
      </c>
    </row>
    <row r="1986" spans="1:35" hidden="1" x14ac:dyDescent="0.25">
      <c r="A1986" s="1">
        <v>44743</v>
      </c>
      <c r="B1986" t="s">
        <v>39</v>
      </c>
      <c r="C1986" t="s">
        <v>2267</v>
      </c>
      <c r="D1986" t="s">
        <v>2268</v>
      </c>
      <c r="E1986" t="s">
        <v>41</v>
      </c>
      <c r="G1986">
        <v>484631.28560200002</v>
      </c>
      <c r="H1986">
        <v>0</v>
      </c>
      <c r="I1986" s="1">
        <v>44743</v>
      </c>
      <c r="J1986">
        <v>440573.89600200002</v>
      </c>
      <c r="K1986">
        <v>44057.389600000002</v>
      </c>
      <c r="L1986">
        <v>484631.28560200002</v>
      </c>
      <c r="M1986" t="s">
        <v>47</v>
      </c>
      <c r="N1986" t="s">
        <v>515</v>
      </c>
      <c r="O1986" t="s">
        <v>516</v>
      </c>
      <c r="Q1986">
        <v>1</v>
      </c>
      <c r="R1986" t="s">
        <v>50</v>
      </c>
      <c r="S1986">
        <v>41703.636363999998</v>
      </c>
      <c r="T1986" s="2">
        <v>0.02</v>
      </c>
      <c r="U1986">
        <v>10</v>
      </c>
      <c r="V1986">
        <v>4005.217236426</v>
      </c>
      <c r="W1986">
        <v>40052.172364259997</v>
      </c>
      <c r="X1986">
        <v>40869.563636999999</v>
      </c>
      <c r="Y1986">
        <v>8991.3040000000001</v>
      </c>
      <c r="Z1986">
        <v>0</v>
      </c>
      <c r="AA1986">
        <v>2</v>
      </c>
      <c r="AB1986">
        <v>0</v>
      </c>
      <c r="AC1986" t="s">
        <v>2269</v>
      </c>
      <c r="AD1986" t="s">
        <v>52</v>
      </c>
      <c r="AE1986">
        <v>0</v>
      </c>
      <c r="AF1986" t="s">
        <v>2269</v>
      </c>
      <c r="AH1986" t="s">
        <v>2270</v>
      </c>
      <c r="AI1986" t="s">
        <v>1433</v>
      </c>
    </row>
    <row r="1987" spans="1:35" hidden="1" x14ac:dyDescent="0.25">
      <c r="A1987" s="1">
        <v>44743</v>
      </c>
      <c r="B1987" t="s">
        <v>39</v>
      </c>
      <c r="C1987" t="s">
        <v>2271</v>
      </c>
      <c r="D1987" t="s">
        <v>2272</v>
      </c>
      <c r="E1987" t="s">
        <v>41</v>
      </c>
      <c r="G1987">
        <v>1015873.239998</v>
      </c>
      <c r="H1987">
        <v>0</v>
      </c>
      <c r="I1987" s="1">
        <v>44743</v>
      </c>
      <c r="J1987">
        <v>923521.12727099995</v>
      </c>
      <c r="K1987">
        <v>92352.112727</v>
      </c>
      <c r="L1987">
        <v>1015873.239998</v>
      </c>
      <c r="M1987" t="s">
        <v>47</v>
      </c>
      <c r="N1987" t="s">
        <v>61</v>
      </c>
      <c r="O1987" t="s">
        <v>62</v>
      </c>
      <c r="Q1987">
        <v>1</v>
      </c>
      <c r="R1987" t="s">
        <v>67</v>
      </c>
      <c r="S1987">
        <v>194820</v>
      </c>
      <c r="T1987" s="2">
        <v>0.03</v>
      </c>
      <c r="U1987">
        <v>10</v>
      </c>
      <c r="V1987">
        <v>18897.54</v>
      </c>
      <c r="W1987">
        <v>188975.4</v>
      </c>
      <c r="X1987">
        <v>188975.4</v>
      </c>
      <c r="Y1987">
        <v>0</v>
      </c>
      <c r="Z1987">
        <v>0</v>
      </c>
      <c r="AA1987">
        <v>0</v>
      </c>
      <c r="AB1987">
        <v>0</v>
      </c>
      <c r="AC1987" t="s">
        <v>2273</v>
      </c>
      <c r="AD1987" t="s">
        <v>52</v>
      </c>
      <c r="AE1987">
        <v>0</v>
      </c>
      <c r="AF1987" t="s">
        <v>2273</v>
      </c>
      <c r="AH1987" t="s">
        <v>2274</v>
      </c>
      <c r="AI1987" t="s">
        <v>1433</v>
      </c>
    </row>
    <row r="1988" spans="1:35" hidden="1" x14ac:dyDescent="0.25">
      <c r="A1988" s="1">
        <v>44743</v>
      </c>
      <c r="B1988" t="s">
        <v>39</v>
      </c>
      <c r="C1988" t="s">
        <v>2271</v>
      </c>
      <c r="D1988" t="s">
        <v>2272</v>
      </c>
      <c r="E1988" t="s">
        <v>41</v>
      </c>
      <c r="G1988">
        <v>1015873.239998</v>
      </c>
      <c r="H1988">
        <v>0</v>
      </c>
      <c r="I1988" s="1">
        <v>44743</v>
      </c>
      <c r="J1988">
        <v>923521.12727099995</v>
      </c>
      <c r="K1988">
        <v>92352.112727</v>
      </c>
      <c r="L1988">
        <v>1015873.239998</v>
      </c>
      <c r="M1988" t="s">
        <v>47</v>
      </c>
      <c r="N1988" t="s">
        <v>63</v>
      </c>
      <c r="O1988" t="s">
        <v>64</v>
      </c>
      <c r="Q1988">
        <v>1</v>
      </c>
      <c r="R1988" t="s">
        <v>67</v>
      </c>
      <c r="S1988">
        <v>187150</v>
      </c>
      <c r="T1988" s="2">
        <v>0.03</v>
      </c>
      <c r="U1988">
        <v>10</v>
      </c>
      <c r="V1988">
        <v>18153.55</v>
      </c>
      <c r="W1988">
        <v>181535.5</v>
      </c>
      <c r="X1988">
        <v>181535.5</v>
      </c>
      <c r="Y1988">
        <v>0</v>
      </c>
      <c r="Z1988">
        <v>0</v>
      </c>
      <c r="AA1988">
        <v>0</v>
      </c>
      <c r="AB1988">
        <v>0</v>
      </c>
      <c r="AC1988" t="s">
        <v>2273</v>
      </c>
      <c r="AD1988" t="s">
        <v>52</v>
      </c>
      <c r="AE1988">
        <v>0</v>
      </c>
      <c r="AF1988" t="s">
        <v>2273</v>
      </c>
      <c r="AH1988" t="s">
        <v>2274</v>
      </c>
      <c r="AI1988" t="s">
        <v>1433</v>
      </c>
    </row>
    <row r="1989" spans="1:35" hidden="1" x14ac:dyDescent="0.25">
      <c r="A1989" s="1">
        <v>44743</v>
      </c>
      <c r="B1989" t="s">
        <v>39</v>
      </c>
      <c r="C1989" t="s">
        <v>2271</v>
      </c>
      <c r="D1989" t="s">
        <v>2272</v>
      </c>
      <c r="E1989" t="s">
        <v>41</v>
      </c>
      <c r="G1989">
        <v>1015873.239998</v>
      </c>
      <c r="H1989">
        <v>0</v>
      </c>
      <c r="I1989" s="1">
        <v>44743</v>
      </c>
      <c r="J1989">
        <v>923521.12727099995</v>
      </c>
      <c r="K1989">
        <v>92352.112727</v>
      </c>
      <c r="L1989">
        <v>1015873.239998</v>
      </c>
      <c r="M1989" t="s">
        <v>47</v>
      </c>
      <c r="N1989" t="s">
        <v>55</v>
      </c>
      <c r="O1989" t="s">
        <v>56</v>
      </c>
      <c r="Q1989">
        <v>1</v>
      </c>
      <c r="R1989" t="s">
        <v>67</v>
      </c>
      <c r="S1989">
        <v>208518.18181800001</v>
      </c>
      <c r="T1989" s="2">
        <v>0.03</v>
      </c>
      <c r="U1989">
        <v>10</v>
      </c>
      <c r="V1989">
        <v>20226.263636299998</v>
      </c>
      <c r="W1989">
        <v>202262.636363</v>
      </c>
      <c r="X1989">
        <v>202262.636363</v>
      </c>
      <c r="Y1989">
        <v>0</v>
      </c>
      <c r="Z1989">
        <v>0</v>
      </c>
      <c r="AA1989">
        <v>0</v>
      </c>
      <c r="AB1989">
        <v>0</v>
      </c>
      <c r="AC1989" t="s">
        <v>2273</v>
      </c>
      <c r="AD1989" t="s">
        <v>52</v>
      </c>
      <c r="AE1989">
        <v>0</v>
      </c>
      <c r="AF1989" t="s">
        <v>2273</v>
      </c>
      <c r="AH1989" t="s">
        <v>2274</v>
      </c>
      <c r="AI1989" t="s">
        <v>1433</v>
      </c>
    </row>
    <row r="1990" spans="1:35" hidden="1" x14ac:dyDescent="0.25">
      <c r="A1990" s="1">
        <v>44743</v>
      </c>
      <c r="B1990" t="s">
        <v>39</v>
      </c>
      <c r="C1990" t="s">
        <v>2271</v>
      </c>
      <c r="D1990" t="s">
        <v>2272</v>
      </c>
      <c r="E1990" t="s">
        <v>41</v>
      </c>
      <c r="G1990">
        <v>1015873.239998</v>
      </c>
      <c r="H1990">
        <v>0</v>
      </c>
      <c r="I1990" s="1">
        <v>44743</v>
      </c>
      <c r="J1990">
        <v>923521.12727099995</v>
      </c>
      <c r="K1990">
        <v>92352.112727</v>
      </c>
      <c r="L1990">
        <v>1015873.239998</v>
      </c>
      <c r="M1990" t="s">
        <v>47</v>
      </c>
      <c r="N1990" t="s">
        <v>96</v>
      </c>
      <c r="O1990" t="s">
        <v>97</v>
      </c>
      <c r="Q1990">
        <v>1</v>
      </c>
      <c r="R1990" t="s">
        <v>50</v>
      </c>
      <c r="S1990">
        <v>41703.636363999998</v>
      </c>
      <c r="T1990" s="2">
        <v>0.03</v>
      </c>
      <c r="U1990">
        <v>10</v>
      </c>
      <c r="V1990">
        <v>4045.2527273000001</v>
      </c>
      <c r="W1990">
        <v>40452.527273</v>
      </c>
      <c r="X1990">
        <v>40452.527273</v>
      </c>
      <c r="Y1990">
        <v>0</v>
      </c>
      <c r="Z1990">
        <v>0</v>
      </c>
      <c r="AA1990">
        <v>0</v>
      </c>
      <c r="AB1990">
        <v>0</v>
      </c>
      <c r="AC1990" t="s">
        <v>2273</v>
      </c>
      <c r="AD1990" t="s">
        <v>52</v>
      </c>
      <c r="AE1990">
        <v>0</v>
      </c>
      <c r="AF1990" t="s">
        <v>2273</v>
      </c>
      <c r="AH1990" t="s">
        <v>2274</v>
      </c>
      <c r="AI1990" t="s">
        <v>1433</v>
      </c>
    </row>
    <row r="1991" spans="1:35" hidden="1" x14ac:dyDescent="0.25">
      <c r="A1991" s="1">
        <v>44743</v>
      </c>
      <c r="B1991" t="s">
        <v>39</v>
      </c>
      <c r="C1991" t="s">
        <v>2271</v>
      </c>
      <c r="D1991" t="s">
        <v>2272</v>
      </c>
      <c r="E1991" t="s">
        <v>41</v>
      </c>
      <c r="G1991">
        <v>1015873.239998</v>
      </c>
      <c r="H1991">
        <v>0</v>
      </c>
      <c r="I1991" s="1">
        <v>44743</v>
      </c>
      <c r="J1991">
        <v>923521.12727099995</v>
      </c>
      <c r="K1991">
        <v>92352.112727</v>
      </c>
      <c r="L1991">
        <v>1015873.239998</v>
      </c>
      <c r="M1991" t="s">
        <v>47</v>
      </c>
      <c r="N1991" t="s">
        <v>111</v>
      </c>
      <c r="O1991" t="s">
        <v>112</v>
      </c>
      <c r="Q1991">
        <v>1</v>
      </c>
      <c r="R1991" t="s">
        <v>50</v>
      </c>
      <c r="S1991">
        <v>41703.636363999998</v>
      </c>
      <c r="T1991" s="2">
        <v>0.03</v>
      </c>
      <c r="U1991">
        <v>10</v>
      </c>
      <c r="V1991">
        <v>4045.2527273000001</v>
      </c>
      <c r="W1991">
        <v>40452.527273</v>
      </c>
      <c r="X1991">
        <v>40452.527273</v>
      </c>
      <c r="Y1991">
        <v>0</v>
      </c>
      <c r="Z1991">
        <v>0</v>
      </c>
      <c r="AA1991">
        <v>0</v>
      </c>
      <c r="AB1991">
        <v>0</v>
      </c>
      <c r="AC1991" t="s">
        <v>2273</v>
      </c>
      <c r="AD1991" t="s">
        <v>52</v>
      </c>
      <c r="AE1991">
        <v>0</v>
      </c>
      <c r="AF1991" t="s">
        <v>2273</v>
      </c>
      <c r="AH1991" t="s">
        <v>2274</v>
      </c>
      <c r="AI1991" t="s">
        <v>1433</v>
      </c>
    </row>
    <row r="1992" spans="1:35" hidden="1" x14ac:dyDescent="0.25">
      <c r="A1992" s="1">
        <v>44743</v>
      </c>
      <c r="B1992" t="s">
        <v>39</v>
      </c>
      <c r="C1992" t="s">
        <v>2271</v>
      </c>
      <c r="D1992" t="s">
        <v>2272</v>
      </c>
      <c r="E1992" t="s">
        <v>41</v>
      </c>
      <c r="G1992">
        <v>1015873.239998</v>
      </c>
      <c r="H1992">
        <v>0</v>
      </c>
      <c r="I1992" s="1">
        <v>44743</v>
      </c>
      <c r="J1992">
        <v>923521.12727099995</v>
      </c>
      <c r="K1992">
        <v>92352.112727</v>
      </c>
      <c r="L1992">
        <v>1015873.239998</v>
      </c>
      <c r="M1992" t="s">
        <v>47</v>
      </c>
      <c r="N1992" t="s">
        <v>59</v>
      </c>
      <c r="O1992" t="s">
        <v>60</v>
      </c>
      <c r="Q1992">
        <v>1</v>
      </c>
      <c r="R1992" t="s">
        <v>50</v>
      </c>
      <c r="S1992">
        <v>41703.636363999998</v>
      </c>
      <c r="T1992" s="2">
        <v>0.03</v>
      </c>
      <c r="U1992">
        <v>10</v>
      </c>
      <c r="V1992">
        <v>4045.2527273000001</v>
      </c>
      <c r="W1992">
        <v>40452.527273</v>
      </c>
      <c r="X1992">
        <v>40452.527273</v>
      </c>
      <c r="Y1992">
        <v>0</v>
      </c>
      <c r="Z1992">
        <v>0</v>
      </c>
      <c r="AA1992">
        <v>0</v>
      </c>
      <c r="AB1992">
        <v>0</v>
      </c>
      <c r="AC1992" t="s">
        <v>2273</v>
      </c>
      <c r="AD1992" t="s">
        <v>52</v>
      </c>
      <c r="AE1992">
        <v>0</v>
      </c>
      <c r="AF1992" t="s">
        <v>2273</v>
      </c>
      <c r="AH1992" t="s">
        <v>2274</v>
      </c>
      <c r="AI1992" t="s">
        <v>1433</v>
      </c>
    </row>
    <row r="1993" spans="1:35" hidden="1" x14ac:dyDescent="0.25">
      <c r="A1993" s="1">
        <v>44743</v>
      </c>
      <c r="B1993" t="s">
        <v>39</v>
      </c>
      <c r="C1993" t="s">
        <v>2271</v>
      </c>
      <c r="D1993" t="s">
        <v>2272</v>
      </c>
      <c r="E1993" t="s">
        <v>41</v>
      </c>
      <c r="G1993">
        <v>1015873.239998</v>
      </c>
      <c r="H1993">
        <v>0</v>
      </c>
      <c r="I1993" s="1">
        <v>44743</v>
      </c>
      <c r="J1993">
        <v>923521.12727099995</v>
      </c>
      <c r="K1993">
        <v>92352.112727</v>
      </c>
      <c r="L1993">
        <v>1015873.239998</v>
      </c>
      <c r="M1993" t="s">
        <v>47</v>
      </c>
      <c r="N1993" t="s">
        <v>71</v>
      </c>
      <c r="O1993" t="s">
        <v>72</v>
      </c>
      <c r="Q1993">
        <v>1</v>
      </c>
      <c r="R1993" t="s">
        <v>50</v>
      </c>
      <c r="S1993">
        <v>41703.636363999998</v>
      </c>
      <c r="T1993" s="2">
        <v>0.03</v>
      </c>
      <c r="U1993">
        <v>10</v>
      </c>
      <c r="V1993">
        <v>4045.2527273000001</v>
      </c>
      <c r="W1993">
        <v>40452.527273</v>
      </c>
      <c r="X1993">
        <v>40452.527273</v>
      </c>
      <c r="Y1993">
        <v>0</v>
      </c>
      <c r="Z1993">
        <v>0</v>
      </c>
      <c r="AA1993">
        <v>0</v>
      </c>
      <c r="AB1993">
        <v>0</v>
      </c>
      <c r="AC1993" t="s">
        <v>2273</v>
      </c>
      <c r="AD1993" t="s">
        <v>52</v>
      </c>
      <c r="AE1993">
        <v>0</v>
      </c>
      <c r="AF1993" t="s">
        <v>2273</v>
      </c>
      <c r="AH1993" t="s">
        <v>2274</v>
      </c>
      <c r="AI1993" t="s">
        <v>1433</v>
      </c>
    </row>
    <row r="1994" spans="1:35" hidden="1" x14ac:dyDescent="0.25">
      <c r="A1994" s="1">
        <v>44743</v>
      </c>
      <c r="B1994" t="s">
        <v>39</v>
      </c>
      <c r="C1994" t="s">
        <v>2271</v>
      </c>
      <c r="D1994" t="s">
        <v>2272</v>
      </c>
      <c r="E1994" t="s">
        <v>41</v>
      </c>
      <c r="G1994">
        <v>1015873.239998</v>
      </c>
      <c r="H1994">
        <v>0</v>
      </c>
      <c r="I1994" s="1">
        <v>44743</v>
      </c>
      <c r="J1994">
        <v>923521.12727099995</v>
      </c>
      <c r="K1994">
        <v>92352.112727</v>
      </c>
      <c r="L1994">
        <v>1015873.239998</v>
      </c>
      <c r="M1994" t="s">
        <v>47</v>
      </c>
      <c r="N1994" t="s">
        <v>107</v>
      </c>
      <c r="O1994" t="s">
        <v>108</v>
      </c>
      <c r="Q1994">
        <v>1</v>
      </c>
      <c r="R1994" t="s">
        <v>50</v>
      </c>
      <c r="S1994">
        <v>41703.636363999998</v>
      </c>
      <c r="T1994" s="2">
        <v>0.03</v>
      </c>
      <c r="U1994">
        <v>10</v>
      </c>
      <c r="V1994">
        <v>4045.2527273000001</v>
      </c>
      <c r="W1994">
        <v>40452.527273</v>
      </c>
      <c r="X1994">
        <v>40452.527273</v>
      </c>
      <c r="Y1994">
        <v>0</v>
      </c>
      <c r="Z1994">
        <v>0</v>
      </c>
      <c r="AA1994">
        <v>0</v>
      </c>
      <c r="AB1994">
        <v>0</v>
      </c>
      <c r="AC1994" t="s">
        <v>2273</v>
      </c>
      <c r="AD1994" t="s">
        <v>52</v>
      </c>
      <c r="AE1994">
        <v>0</v>
      </c>
      <c r="AF1994" t="s">
        <v>2273</v>
      </c>
      <c r="AH1994" t="s">
        <v>2274</v>
      </c>
      <c r="AI1994" t="s">
        <v>1433</v>
      </c>
    </row>
    <row r="1995" spans="1:35" hidden="1" x14ac:dyDescent="0.25">
      <c r="A1995" s="1">
        <v>44743</v>
      </c>
      <c r="B1995" t="s">
        <v>39</v>
      </c>
      <c r="C1995" t="s">
        <v>2271</v>
      </c>
      <c r="D1995" t="s">
        <v>2272</v>
      </c>
      <c r="E1995" t="s">
        <v>41</v>
      </c>
      <c r="G1995">
        <v>1015873.239998</v>
      </c>
      <c r="H1995">
        <v>0</v>
      </c>
      <c r="I1995" s="1">
        <v>44743</v>
      </c>
      <c r="J1995">
        <v>923521.12727099995</v>
      </c>
      <c r="K1995">
        <v>92352.112727</v>
      </c>
      <c r="L1995">
        <v>1015873.239998</v>
      </c>
      <c r="M1995" t="s">
        <v>47</v>
      </c>
      <c r="N1995" t="s">
        <v>131</v>
      </c>
      <c r="O1995" t="s">
        <v>132</v>
      </c>
      <c r="Q1995">
        <v>1</v>
      </c>
      <c r="R1995" t="s">
        <v>123</v>
      </c>
      <c r="S1995">
        <v>23593.636364000002</v>
      </c>
      <c r="T1995" s="2">
        <v>0.03</v>
      </c>
      <c r="U1995">
        <v>10</v>
      </c>
      <c r="V1995">
        <v>2288.5827273</v>
      </c>
      <c r="W1995">
        <v>22885.827272999999</v>
      </c>
      <c r="X1995">
        <v>22885.827272999999</v>
      </c>
      <c r="Y1995">
        <v>0</v>
      </c>
      <c r="Z1995">
        <v>0</v>
      </c>
      <c r="AA1995">
        <v>0</v>
      </c>
      <c r="AB1995">
        <v>0</v>
      </c>
      <c r="AC1995" t="s">
        <v>2273</v>
      </c>
      <c r="AD1995" t="s">
        <v>52</v>
      </c>
      <c r="AE1995">
        <v>0</v>
      </c>
      <c r="AF1995" t="s">
        <v>2273</v>
      </c>
      <c r="AH1995" t="s">
        <v>2274</v>
      </c>
      <c r="AI1995" t="s">
        <v>1433</v>
      </c>
    </row>
    <row r="1996" spans="1:35" hidden="1" x14ac:dyDescent="0.25">
      <c r="A1996" s="1">
        <v>44743</v>
      </c>
      <c r="B1996" t="s">
        <v>39</v>
      </c>
      <c r="C1996" t="s">
        <v>2271</v>
      </c>
      <c r="D1996" t="s">
        <v>2272</v>
      </c>
      <c r="E1996" t="s">
        <v>41</v>
      </c>
      <c r="G1996">
        <v>1015873.239998</v>
      </c>
      <c r="H1996">
        <v>0</v>
      </c>
      <c r="I1996" s="1">
        <v>44743</v>
      </c>
      <c r="J1996">
        <v>923521.12727099995</v>
      </c>
      <c r="K1996">
        <v>92352.112727</v>
      </c>
      <c r="L1996">
        <v>1015873.239998</v>
      </c>
      <c r="M1996" t="s">
        <v>47</v>
      </c>
      <c r="N1996" t="s">
        <v>177</v>
      </c>
      <c r="O1996" t="s">
        <v>178</v>
      </c>
      <c r="Q1996">
        <v>1</v>
      </c>
      <c r="R1996" t="s">
        <v>123</v>
      </c>
      <c r="S1996">
        <v>16185.454545000001</v>
      </c>
      <c r="T1996" s="2">
        <v>0.03</v>
      </c>
      <c r="U1996">
        <v>10</v>
      </c>
      <c r="V1996">
        <v>1569.9890909000001</v>
      </c>
      <c r="W1996">
        <v>15699.890909</v>
      </c>
      <c r="X1996">
        <v>15699.890909</v>
      </c>
      <c r="Y1996">
        <v>0</v>
      </c>
      <c r="Z1996">
        <v>0</v>
      </c>
      <c r="AA1996">
        <v>0</v>
      </c>
      <c r="AB1996">
        <v>0</v>
      </c>
      <c r="AC1996" t="s">
        <v>2273</v>
      </c>
      <c r="AD1996" t="s">
        <v>52</v>
      </c>
      <c r="AE1996">
        <v>0</v>
      </c>
      <c r="AF1996" t="s">
        <v>2273</v>
      </c>
      <c r="AH1996" t="s">
        <v>2274</v>
      </c>
      <c r="AI1996" t="s">
        <v>1433</v>
      </c>
    </row>
    <row r="1997" spans="1:35" hidden="1" x14ac:dyDescent="0.25">
      <c r="A1997" s="1">
        <v>44743</v>
      </c>
      <c r="B1997" t="s">
        <v>39</v>
      </c>
      <c r="C1997" t="s">
        <v>2271</v>
      </c>
      <c r="D1997" t="s">
        <v>2272</v>
      </c>
      <c r="E1997" t="s">
        <v>41</v>
      </c>
      <c r="G1997">
        <v>1015873.239998</v>
      </c>
      <c r="H1997">
        <v>0</v>
      </c>
      <c r="I1997" s="1">
        <v>44743</v>
      </c>
      <c r="J1997">
        <v>923521.12727099995</v>
      </c>
      <c r="K1997">
        <v>92352.112727</v>
      </c>
      <c r="L1997">
        <v>1015873.239998</v>
      </c>
      <c r="M1997" t="s">
        <v>47</v>
      </c>
      <c r="N1997" t="s">
        <v>1369</v>
      </c>
      <c r="O1997" t="s">
        <v>1370</v>
      </c>
      <c r="Q1997">
        <v>1</v>
      </c>
      <c r="R1997" t="s">
        <v>123</v>
      </c>
      <c r="S1997">
        <v>16185.454545000001</v>
      </c>
      <c r="T1997" s="2">
        <v>0.03</v>
      </c>
      <c r="U1997">
        <v>10</v>
      </c>
      <c r="V1997">
        <v>1569.9890909000001</v>
      </c>
      <c r="W1997">
        <v>15699.890909</v>
      </c>
      <c r="X1997">
        <v>15699.890909</v>
      </c>
      <c r="Y1997">
        <v>0</v>
      </c>
      <c r="Z1997">
        <v>0</v>
      </c>
      <c r="AA1997">
        <v>0</v>
      </c>
      <c r="AB1997">
        <v>0</v>
      </c>
      <c r="AC1997" t="s">
        <v>2273</v>
      </c>
      <c r="AD1997" t="s">
        <v>52</v>
      </c>
      <c r="AE1997">
        <v>0</v>
      </c>
      <c r="AF1997" t="s">
        <v>2273</v>
      </c>
      <c r="AH1997" t="s">
        <v>2274</v>
      </c>
      <c r="AI1997" t="s">
        <v>1433</v>
      </c>
    </row>
    <row r="1998" spans="1:35" hidden="1" x14ac:dyDescent="0.25">
      <c r="A1998" s="1">
        <v>44743</v>
      </c>
      <c r="B1998" t="s">
        <v>39</v>
      </c>
      <c r="C1998" t="s">
        <v>2271</v>
      </c>
      <c r="D1998" t="s">
        <v>2272</v>
      </c>
      <c r="E1998" t="s">
        <v>41</v>
      </c>
      <c r="G1998">
        <v>1015873.239998</v>
      </c>
      <c r="H1998">
        <v>0</v>
      </c>
      <c r="I1998" s="1">
        <v>44743</v>
      </c>
      <c r="J1998">
        <v>923521.12727099995</v>
      </c>
      <c r="K1998">
        <v>92352.112727</v>
      </c>
      <c r="L1998">
        <v>1015873.239998</v>
      </c>
      <c r="M1998" t="s">
        <v>47</v>
      </c>
      <c r="N1998" t="s">
        <v>1813</v>
      </c>
      <c r="O1998" t="s">
        <v>1814</v>
      </c>
      <c r="Q1998">
        <v>1</v>
      </c>
      <c r="R1998" t="s">
        <v>123</v>
      </c>
      <c r="S1998">
        <v>16185.454545000001</v>
      </c>
      <c r="T1998" s="2">
        <v>0.03</v>
      </c>
      <c r="U1998">
        <v>10</v>
      </c>
      <c r="V1998">
        <v>1569.9890909000001</v>
      </c>
      <c r="W1998">
        <v>15699.890909</v>
      </c>
      <c r="X1998">
        <v>15699.890909</v>
      </c>
      <c r="Y1998">
        <v>0</v>
      </c>
      <c r="Z1998">
        <v>0</v>
      </c>
      <c r="AA1998">
        <v>0</v>
      </c>
      <c r="AB1998">
        <v>0</v>
      </c>
      <c r="AC1998" t="s">
        <v>2273</v>
      </c>
      <c r="AD1998" t="s">
        <v>52</v>
      </c>
      <c r="AE1998">
        <v>0</v>
      </c>
      <c r="AF1998" t="s">
        <v>2273</v>
      </c>
      <c r="AH1998" t="s">
        <v>2274</v>
      </c>
      <c r="AI1998" t="s">
        <v>1433</v>
      </c>
    </row>
    <row r="1999" spans="1:35" hidden="1" x14ac:dyDescent="0.25">
      <c r="A1999" s="1">
        <v>44743</v>
      </c>
      <c r="B1999" t="s">
        <v>39</v>
      </c>
      <c r="C1999" t="s">
        <v>2271</v>
      </c>
      <c r="D1999" t="s">
        <v>2272</v>
      </c>
      <c r="E1999" t="s">
        <v>41</v>
      </c>
      <c r="G1999">
        <v>1015873.239998</v>
      </c>
      <c r="H1999">
        <v>0</v>
      </c>
      <c r="I1999" s="1">
        <v>44743</v>
      </c>
      <c r="J1999">
        <v>923521.12727099995</v>
      </c>
      <c r="K1999">
        <v>92352.112727</v>
      </c>
      <c r="L1999">
        <v>1015873.239998</v>
      </c>
      <c r="M1999" t="s">
        <v>47</v>
      </c>
      <c r="N1999" t="s">
        <v>179</v>
      </c>
      <c r="O1999" t="s">
        <v>180</v>
      </c>
      <c r="Q1999">
        <v>1</v>
      </c>
      <c r="R1999" t="s">
        <v>123</v>
      </c>
      <c r="S1999">
        <v>16185.454545000001</v>
      </c>
      <c r="T1999" s="2">
        <v>0.03</v>
      </c>
      <c r="U1999">
        <v>10</v>
      </c>
      <c r="V1999">
        <v>1569.9890909000001</v>
      </c>
      <c r="W1999">
        <v>15699.890909</v>
      </c>
      <c r="X1999">
        <v>15699.890909</v>
      </c>
      <c r="Y1999">
        <v>0</v>
      </c>
      <c r="Z1999">
        <v>0</v>
      </c>
      <c r="AA1999">
        <v>0</v>
      </c>
      <c r="AB1999">
        <v>0</v>
      </c>
      <c r="AC1999" t="s">
        <v>2273</v>
      </c>
      <c r="AD1999" t="s">
        <v>52</v>
      </c>
      <c r="AE1999">
        <v>0</v>
      </c>
      <c r="AF1999" t="s">
        <v>2273</v>
      </c>
      <c r="AH1999" t="s">
        <v>2274</v>
      </c>
      <c r="AI1999" t="s">
        <v>1433</v>
      </c>
    </row>
    <row r="2000" spans="1:35" hidden="1" x14ac:dyDescent="0.25">
      <c r="A2000" s="1">
        <v>44743</v>
      </c>
      <c r="B2000" t="s">
        <v>39</v>
      </c>
      <c r="C2000" t="s">
        <v>2271</v>
      </c>
      <c r="D2000" t="s">
        <v>2272</v>
      </c>
      <c r="E2000" t="s">
        <v>41</v>
      </c>
      <c r="G2000">
        <v>1015873.239998</v>
      </c>
      <c r="H2000">
        <v>0</v>
      </c>
      <c r="I2000" s="1">
        <v>44743</v>
      </c>
      <c r="J2000">
        <v>923521.12727099995</v>
      </c>
      <c r="K2000">
        <v>92352.112727</v>
      </c>
      <c r="L2000">
        <v>1015873.239998</v>
      </c>
      <c r="M2000" t="s">
        <v>47</v>
      </c>
      <c r="N2000" t="s">
        <v>183</v>
      </c>
      <c r="O2000" t="s">
        <v>184</v>
      </c>
      <c r="Q2000">
        <v>1</v>
      </c>
      <c r="R2000" t="s">
        <v>123</v>
      </c>
      <c r="S2000">
        <v>16185.454545000001</v>
      </c>
      <c r="T2000" s="2">
        <v>0.03</v>
      </c>
      <c r="U2000">
        <v>10</v>
      </c>
      <c r="V2000">
        <v>1569.9890909000001</v>
      </c>
      <c r="W2000">
        <v>15699.890909</v>
      </c>
      <c r="X2000">
        <v>15699.890909</v>
      </c>
      <c r="Y2000">
        <v>0</v>
      </c>
      <c r="Z2000">
        <v>0</v>
      </c>
      <c r="AA2000">
        <v>0</v>
      </c>
      <c r="AB2000">
        <v>0</v>
      </c>
      <c r="AC2000" t="s">
        <v>2273</v>
      </c>
      <c r="AD2000" t="s">
        <v>52</v>
      </c>
      <c r="AE2000">
        <v>0</v>
      </c>
      <c r="AF2000" t="s">
        <v>2273</v>
      </c>
      <c r="AH2000" t="s">
        <v>2274</v>
      </c>
      <c r="AI2000" t="s">
        <v>1433</v>
      </c>
    </row>
    <row r="2001" spans="1:35" hidden="1" x14ac:dyDescent="0.25">
      <c r="A2001" s="1">
        <v>44743</v>
      </c>
      <c r="B2001" t="s">
        <v>39</v>
      </c>
      <c r="C2001" t="s">
        <v>2271</v>
      </c>
      <c r="D2001" t="s">
        <v>2272</v>
      </c>
      <c r="E2001" t="s">
        <v>41</v>
      </c>
      <c r="G2001">
        <v>1015873.239998</v>
      </c>
      <c r="H2001">
        <v>0</v>
      </c>
      <c r="I2001" s="1">
        <v>44743</v>
      </c>
      <c r="J2001">
        <v>923521.12727099995</v>
      </c>
      <c r="K2001">
        <v>92352.112727</v>
      </c>
      <c r="L2001">
        <v>1015873.239998</v>
      </c>
      <c r="M2001" t="s">
        <v>47</v>
      </c>
      <c r="N2001" t="s">
        <v>133</v>
      </c>
      <c r="O2001" t="s">
        <v>134</v>
      </c>
      <c r="Q2001">
        <v>1</v>
      </c>
      <c r="R2001" t="s">
        <v>123</v>
      </c>
      <c r="S2001">
        <v>16185.454545000001</v>
      </c>
      <c r="T2001" s="2">
        <v>0.03</v>
      </c>
      <c r="U2001">
        <v>10</v>
      </c>
      <c r="V2001">
        <v>1569.9890909000001</v>
      </c>
      <c r="W2001">
        <v>15699.890909</v>
      </c>
      <c r="X2001">
        <v>15699.890909</v>
      </c>
      <c r="Y2001">
        <v>0</v>
      </c>
      <c r="Z2001">
        <v>0</v>
      </c>
      <c r="AA2001">
        <v>0</v>
      </c>
      <c r="AB2001">
        <v>0</v>
      </c>
      <c r="AC2001" t="s">
        <v>2273</v>
      </c>
      <c r="AD2001" t="s">
        <v>52</v>
      </c>
      <c r="AE2001">
        <v>0</v>
      </c>
      <c r="AF2001" t="s">
        <v>2273</v>
      </c>
      <c r="AH2001" t="s">
        <v>2274</v>
      </c>
      <c r="AI2001" t="s">
        <v>1433</v>
      </c>
    </row>
    <row r="2002" spans="1:35" hidden="1" x14ac:dyDescent="0.25">
      <c r="A2002" s="1">
        <v>44743</v>
      </c>
      <c r="B2002" t="s">
        <v>39</v>
      </c>
      <c r="C2002" t="s">
        <v>2271</v>
      </c>
      <c r="D2002" t="s">
        <v>2272</v>
      </c>
      <c r="E2002" t="s">
        <v>41</v>
      </c>
      <c r="G2002">
        <v>1015873.239998</v>
      </c>
      <c r="H2002">
        <v>0</v>
      </c>
      <c r="I2002" s="1">
        <v>44743</v>
      </c>
      <c r="J2002">
        <v>923521.12727099995</v>
      </c>
      <c r="K2002">
        <v>92352.112727</v>
      </c>
      <c r="L2002">
        <v>1015873.239998</v>
      </c>
      <c r="M2002" t="s">
        <v>47</v>
      </c>
      <c r="N2002" t="s">
        <v>121</v>
      </c>
      <c r="O2002" t="s">
        <v>122</v>
      </c>
      <c r="Q2002">
        <v>1</v>
      </c>
      <c r="R2002" t="s">
        <v>123</v>
      </c>
      <c r="S2002">
        <v>16185.454545000001</v>
      </c>
      <c r="T2002" s="2">
        <v>0.03</v>
      </c>
      <c r="U2002">
        <v>10</v>
      </c>
      <c r="V2002">
        <v>1569.9890909000001</v>
      </c>
      <c r="W2002">
        <v>15699.890909</v>
      </c>
      <c r="X2002">
        <v>15699.890909</v>
      </c>
      <c r="Y2002">
        <v>0</v>
      </c>
      <c r="Z2002">
        <v>0</v>
      </c>
      <c r="AA2002">
        <v>0</v>
      </c>
      <c r="AB2002">
        <v>0</v>
      </c>
      <c r="AC2002" t="s">
        <v>2273</v>
      </c>
      <c r="AD2002" t="s">
        <v>52</v>
      </c>
      <c r="AE2002">
        <v>0</v>
      </c>
      <c r="AF2002" t="s">
        <v>2273</v>
      </c>
      <c r="AH2002" t="s">
        <v>2274</v>
      </c>
      <c r="AI2002" t="s">
        <v>1433</v>
      </c>
    </row>
    <row r="2003" spans="1:35" hidden="1" x14ac:dyDescent="0.25">
      <c r="A2003" s="1">
        <v>44743</v>
      </c>
      <c r="B2003" t="s">
        <v>39</v>
      </c>
      <c r="C2003" t="s">
        <v>2271</v>
      </c>
      <c r="D2003" t="s">
        <v>2272</v>
      </c>
      <c r="E2003" t="s">
        <v>41</v>
      </c>
      <c r="G2003">
        <v>1015873.239998</v>
      </c>
      <c r="H2003">
        <v>0</v>
      </c>
      <c r="I2003" s="1">
        <v>44743</v>
      </c>
      <c r="J2003">
        <v>923521.12727099995</v>
      </c>
      <c r="K2003">
        <v>92352.112727</v>
      </c>
      <c r="L2003">
        <v>1015873.239998</v>
      </c>
      <c r="M2003" t="s">
        <v>47</v>
      </c>
      <c r="N2003" t="s">
        <v>127</v>
      </c>
      <c r="O2003" t="s">
        <v>128</v>
      </c>
      <c r="Q2003">
        <v>1</v>
      </c>
      <c r="R2003" t="s">
        <v>123</v>
      </c>
      <c r="S2003">
        <v>16185.454545000001</v>
      </c>
      <c r="T2003" s="2">
        <v>0.03</v>
      </c>
      <c r="U2003">
        <v>10</v>
      </c>
      <c r="V2003">
        <v>1569.9890909000001</v>
      </c>
      <c r="W2003">
        <v>15699.890909</v>
      </c>
      <c r="X2003">
        <v>15699.890909</v>
      </c>
      <c r="Y2003">
        <v>0</v>
      </c>
      <c r="Z2003">
        <v>0</v>
      </c>
      <c r="AA2003">
        <v>0</v>
      </c>
      <c r="AB2003">
        <v>0</v>
      </c>
      <c r="AC2003" t="s">
        <v>2273</v>
      </c>
      <c r="AD2003" t="s">
        <v>52</v>
      </c>
      <c r="AE2003">
        <v>0</v>
      </c>
      <c r="AF2003" t="s">
        <v>2273</v>
      </c>
      <c r="AH2003" t="s">
        <v>2274</v>
      </c>
      <c r="AI2003" t="s">
        <v>1433</v>
      </c>
    </row>
    <row r="2004" spans="1:35" hidden="1" x14ac:dyDescent="0.25">
      <c r="A2004" s="1">
        <v>44743</v>
      </c>
      <c r="B2004" t="s">
        <v>39</v>
      </c>
      <c r="C2004" t="s">
        <v>2275</v>
      </c>
      <c r="D2004" t="s">
        <v>2276</v>
      </c>
      <c r="E2004" t="s">
        <v>41</v>
      </c>
      <c r="G2004">
        <v>1290000.000003</v>
      </c>
      <c r="H2004">
        <v>0</v>
      </c>
      <c r="I2004" s="1">
        <v>44743</v>
      </c>
      <c r="J2004">
        <v>1172727.2727300001</v>
      </c>
      <c r="K2004">
        <v>117272.727273</v>
      </c>
      <c r="L2004">
        <v>1290000.000003</v>
      </c>
      <c r="M2004" t="s">
        <v>47</v>
      </c>
      <c r="N2004" t="s">
        <v>55</v>
      </c>
      <c r="O2004" t="s">
        <v>56</v>
      </c>
      <c r="Q2004">
        <v>5</v>
      </c>
      <c r="R2004" t="s">
        <v>67</v>
      </c>
      <c r="S2004">
        <v>195454.54545500001</v>
      </c>
      <c r="T2004" s="2">
        <v>0</v>
      </c>
      <c r="U2004">
        <v>10</v>
      </c>
      <c r="V2004">
        <v>97727.272727500007</v>
      </c>
      <c r="W2004">
        <v>977272.72727499995</v>
      </c>
      <c r="X2004">
        <v>977272.72727499995</v>
      </c>
      <c r="Y2004">
        <v>0</v>
      </c>
      <c r="Z2004">
        <v>0</v>
      </c>
      <c r="AA2004">
        <v>0</v>
      </c>
      <c r="AB2004">
        <v>0</v>
      </c>
      <c r="AC2004" t="s">
        <v>2277</v>
      </c>
      <c r="AD2004" t="s">
        <v>52</v>
      </c>
      <c r="AE2004">
        <v>0</v>
      </c>
      <c r="AF2004" t="s">
        <v>2277</v>
      </c>
      <c r="AH2004" t="s">
        <v>2278</v>
      </c>
      <c r="AI2004" t="s">
        <v>2279</v>
      </c>
    </row>
    <row r="2005" spans="1:35" hidden="1" x14ac:dyDescent="0.25">
      <c r="A2005" s="1">
        <v>44743</v>
      </c>
      <c r="B2005" t="s">
        <v>39</v>
      </c>
      <c r="C2005" t="s">
        <v>2275</v>
      </c>
      <c r="D2005" t="s">
        <v>2276</v>
      </c>
      <c r="E2005" t="s">
        <v>41</v>
      </c>
      <c r="G2005">
        <v>1290000.000003</v>
      </c>
      <c r="H2005">
        <v>0</v>
      </c>
      <c r="I2005" s="1">
        <v>44743</v>
      </c>
      <c r="J2005">
        <v>1172727.2727300001</v>
      </c>
      <c r="K2005">
        <v>117272.727273</v>
      </c>
      <c r="L2005">
        <v>1290000.000003</v>
      </c>
      <c r="M2005" t="s">
        <v>47</v>
      </c>
      <c r="N2005" t="s">
        <v>73</v>
      </c>
      <c r="O2005" t="s">
        <v>74</v>
      </c>
      <c r="Q2005">
        <v>0</v>
      </c>
      <c r="R2005" t="s">
        <v>67</v>
      </c>
      <c r="S2005">
        <v>195454.54545500001</v>
      </c>
      <c r="T2005" s="2">
        <v>0</v>
      </c>
      <c r="U2005">
        <v>10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2277</v>
      </c>
      <c r="AD2005" t="s">
        <v>52</v>
      </c>
      <c r="AE2005">
        <v>0</v>
      </c>
      <c r="AF2005" t="s">
        <v>2277</v>
      </c>
      <c r="AH2005" t="s">
        <v>2278</v>
      </c>
      <c r="AI2005" t="s">
        <v>2279</v>
      </c>
    </row>
    <row r="2006" spans="1:35" hidden="1" x14ac:dyDescent="0.25">
      <c r="A2006" s="1">
        <v>44743</v>
      </c>
      <c r="B2006" t="s">
        <v>39</v>
      </c>
      <c r="C2006" t="s">
        <v>2275</v>
      </c>
      <c r="D2006" t="s">
        <v>2276</v>
      </c>
      <c r="E2006" t="s">
        <v>41</v>
      </c>
      <c r="G2006">
        <v>1290000.000003</v>
      </c>
      <c r="H2006">
        <v>0</v>
      </c>
      <c r="I2006" s="1">
        <v>44743</v>
      </c>
      <c r="J2006">
        <v>1172727.2727300001</v>
      </c>
      <c r="K2006">
        <v>117272.727273</v>
      </c>
      <c r="L2006">
        <v>1290000.000003</v>
      </c>
      <c r="M2006" t="s">
        <v>47</v>
      </c>
      <c r="N2006" t="s">
        <v>71</v>
      </c>
      <c r="O2006" t="s">
        <v>72</v>
      </c>
      <c r="Q2006">
        <v>1</v>
      </c>
      <c r="R2006" t="s">
        <v>67</v>
      </c>
      <c r="S2006">
        <v>195454.54545500001</v>
      </c>
      <c r="T2006" s="2">
        <v>0</v>
      </c>
      <c r="U2006">
        <v>10</v>
      </c>
      <c r="V2006">
        <v>19545.454545500001</v>
      </c>
      <c r="W2006">
        <v>195454.54545500001</v>
      </c>
      <c r="X2006">
        <v>195454.54545500001</v>
      </c>
      <c r="Y2006">
        <v>0</v>
      </c>
      <c r="Z2006">
        <v>0</v>
      </c>
      <c r="AA2006">
        <v>0</v>
      </c>
      <c r="AB2006">
        <v>0</v>
      </c>
      <c r="AC2006" t="s">
        <v>2277</v>
      </c>
      <c r="AD2006" t="s">
        <v>52</v>
      </c>
      <c r="AE2006">
        <v>0</v>
      </c>
      <c r="AF2006" t="s">
        <v>2277</v>
      </c>
      <c r="AH2006" t="s">
        <v>2278</v>
      </c>
      <c r="AI2006" t="s">
        <v>2279</v>
      </c>
    </row>
    <row r="2007" spans="1:35" hidden="1" x14ac:dyDescent="0.25">
      <c r="A2007" s="1">
        <v>44743</v>
      </c>
      <c r="B2007" t="s">
        <v>39</v>
      </c>
      <c r="C2007" t="s">
        <v>2280</v>
      </c>
      <c r="D2007" t="s">
        <v>2281</v>
      </c>
      <c r="E2007" t="s">
        <v>41</v>
      </c>
      <c r="G2007">
        <v>9030000.0000209995</v>
      </c>
      <c r="H2007">
        <v>0</v>
      </c>
      <c r="I2007" s="1">
        <v>44743</v>
      </c>
      <c r="J2007">
        <v>8209090.9091100004</v>
      </c>
      <c r="K2007">
        <v>820909.09091100004</v>
      </c>
      <c r="L2007">
        <v>9030000.0000209995</v>
      </c>
      <c r="M2007" t="s">
        <v>47</v>
      </c>
      <c r="N2007" t="s">
        <v>55</v>
      </c>
      <c r="O2007" t="s">
        <v>56</v>
      </c>
      <c r="Q2007">
        <v>1</v>
      </c>
      <c r="R2007" t="s">
        <v>67</v>
      </c>
      <c r="S2007">
        <v>195454.54545500001</v>
      </c>
      <c r="T2007" s="2">
        <v>0</v>
      </c>
      <c r="U2007">
        <v>10</v>
      </c>
      <c r="V2007">
        <v>19545.454545500001</v>
      </c>
      <c r="W2007">
        <v>195454.54545500001</v>
      </c>
      <c r="X2007">
        <v>195454.54545500001</v>
      </c>
      <c r="Y2007">
        <v>0</v>
      </c>
      <c r="Z2007">
        <v>0</v>
      </c>
      <c r="AA2007">
        <v>0</v>
      </c>
      <c r="AB2007">
        <v>0</v>
      </c>
      <c r="AC2007" t="s">
        <v>2282</v>
      </c>
      <c r="AD2007" t="s">
        <v>52</v>
      </c>
      <c r="AE2007">
        <v>0</v>
      </c>
      <c r="AF2007" t="s">
        <v>2282</v>
      </c>
      <c r="AH2007" t="s">
        <v>2283</v>
      </c>
      <c r="AI2007" t="s">
        <v>2284</v>
      </c>
    </row>
    <row r="2008" spans="1:35" hidden="1" x14ac:dyDescent="0.25">
      <c r="A2008" s="1">
        <v>44743</v>
      </c>
      <c r="B2008" t="s">
        <v>39</v>
      </c>
      <c r="C2008" t="s">
        <v>2280</v>
      </c>
      <c r="D2008" t="s">
        <v>2281</v>
      </c>
      <c r="E2008" t="s">
        <v>41</v>
      </c>
      <c r="G2008">
        <v>9030000.0000209995</v>
      </c>
      <c r="H2008">
        <v>0</v>
      </c>
      <c r="I2008" s="1">
        <v>44743</v>
      </c>
      <c r="J2008">
        <v>8209090.9091100004</v>
      </c>
      <c r="K2008">
        <v>820909.09091100004</v>
      </c>
      <c r="L2008">
        <v>9030000.0000209995</v>
      </c>
      <c r="M2008" t="s">
        <v>47</v>
      </c>
      <c r="N2008" t="s">
        <v>87</v>
      </c>
      <c r="O2008" t="s">
        <v>88</v>
      </c>
      <c r="Q2008">
        <v>10</v>
      </c>
      <c r="R2008" t="s">
        <v>67</v>
      </c>
      <c r="S2008">
        <v>195454.54545500001</v>
      </c>
      <c r="T2008" s="2">
        <v>0</v>
      </c>
      <c r="U2008">
        <v>10</v>
      </c>
      <c r="V2008">
        <v>195454.54545500001</v>
      </c>
      <c r="W2008">
        <v>1954545.4545499999</v>
      </c>
      <c r="X2008">
        <v>1954545.4545499999</v>
      </c>
      <c r="Y2008">
        <v>0</v>
      </c>
      <c r="Z2008">
        <v>0</v>
      </c>
      <c r="AA2008">
        <v>0</v>
      </c>
      <c r="AB2008">
        <v>0</v>
      </c>
      <c r="AC2008" t="s">
        <v>2282</v>
      </c>
      <c r="AD2008" t="s">
        <v>52</v>
      </c>
      <c r="AE2008">
        <v>0</v>
      </c>
      <c r="AF2008" t="s">
        <v>2282</v>
      </c>
      <c r="AH2008" t="s">
        <v>2283</v>
      </c>
      <c r="AI2008" t="s">
        <v>2284</v>
      </c>
    </row>
    <row r="2009" spans="1:35" hidden="1" x14ac:dyDescent="0.25">
      <c r="A2009" s="1">
        <v>44743</v>
      </c>
      <c r="B2009" t="s">
        <v>39</v>
      </c>
      <c r="C2009" t="s">
        <v>2280</v>
      </c>
      <c r="D2009" t="s">
        <v>2281</v>
      </c>
      <c r="E2009" t="s">
        <v>41</v>
      </c>
      <c r="G2009">
        <v>9030000.0000209995</v>
      </c>
      <c r="H2009">
        <v>0</v>
      </c>
      <c r="I2009" s="1">
        <v>44743</v>
      </c>
      <c r="J2009">
        <v>8209090.9091100004</v>
      </c>
      <c r="K2009">
        <v>820909.09091100004</v>
      </c>
      <c r="L2009">
        <v>9030000.0000209995</v>
      </c>
      <c r="M2009" t="s">
        <v>47</v>
      </c>
      <c r="N2009" t="s">
        <v>71</v>
      </c>
      <c r="O2009" t="s">
        <v>72</v>
      </c>
      <c r="Q2009">
        <v>6</v>
      </c>
      <c r="R2009" t="s">
        <v>67</v>
      </c>
      <c r="S2009">
        <v>195454.54545500001</v>
      </c>
      <c r="T2009" s="2">
        <v>0</v>
      </c>
      <c r="U2009">
        <v>10</v>
      </c>
      <c r="V2009">
        <v>117272.727273</v>
      </c>
      <c r="W2009">
        <v>1172727.2727300001</v>
      </c>
      <c r="X2009">
        <v>1172727.2727300001</v>
      </c>
      <c r="Y2009">
        <v>0</v>
      </c>
      <c r="Z2009">
        <v>0</v>
      </c>
      <c r="AA2009">
        <v>0</v>
      </c>
      <c r="AB2009">
        <v>0</v>
      </c>
      <c r="AC2009" t="s">
        <v>2282</v>
      </c>
      <c r="AD2009" t="s">
        <v>52</v>
      </c>
      <c r="AE2009">
        <v>0</v>
      </c>
      <c r="AF2009" t="s">
        <v>2282</v>
      </c>
      <c r="AH2009" t="s">
        <v>2283</v>
      </c>
      <c r="AI2009" t="s">
        <v>2284</v>
      </c>
    </row>
    <row r="2010" spans="1:35" hidden="1" x14ac:dyDescent="0.25">
      <c r="A2010" s="1">
        <v>44743</v>
      </c>
      <c r="B2010" t="s">
        <v>39</v>
      </c>
      <c r="C2010" t="s">
        <v>2280</v>
      </c>
      <c r="D2010" t="s">
        <v>2281</v>
      </c>
      <c r="E2010" t="s">
        <v>41</v>
      </c>
      <c r="G2010">
        <v>9030000.0000209995</v>
      </c>
      <c r="H2010">
        <v>0</v>
      </c>
      <c r="I2010" s="1">
        <v>44743</v>
      </c>
      <c r="J2010">
        <v>8209090.9091100004</v>
      </c>
      <c r="K2010">
        <v>820909.09091100004</v>
      </c>
      <c r="L2010">
        <v>9030000.0000209995</v>
      </c>
      <c r="M2010" t="s">
        <v>47</v>
      </c>
      <c r="N2010" t="s">
        <v>102</v>
      </c>
      <c r="O2010" t="s">
        <v>103</v>
      </c>
      <c r="Q2010">
        <v>10</v>
      </c>
      <c r="R2010" t="s">
        <v>67</v>
      </c>
      <c r="S2010">
        <v>195454.54545500001</v>
      </c>
      <c r="T2010" s="2">
        <v>0</v>
      </c>
      <c r="U2010">
        <v>10</v>
      </c>
      <c r="V2010">
        <v>195454.54545500001</v>
      </c>
      <c r="W2010">
        <v>1954545.4545499999</v>
      </c>
      <c r="X2010">
        <v>1954545.4545499999</v>
      </c>
      <c r="Y2010">
        <v>0</v>
      </c>
      <c r="Z2010">
        <v>0</v>
      </c>
      <c r="AA2010">
        <v>0</v>
      </c>
      <c r="AB2010">
        <v>0</v>
      </c>
      <c r="AC2010" t="s">
        <v>2282</v>
      </c>
      <c r="AD2010" t="s">
        <v>52</v>
      </c>
      <c r="AE2010">
        <v>0</v>
      </c>
      <c r="AF2010" t="s">
        <v>2282</v>
      </c>
      <c r="AH2010" t="s">
        <v>2283</v>
      </c>
      <c r="AI2010" t="s">
        <v>2284</v>
      </c>
    </row>
    <row r="2011" spans="1:35" hidden="1" x14ac:dyDescent="0.25">
      <c r="A2011" s="1">
        <v>44743</v>
      </c>
      <c r="B2011" t="s">
        <v>39</v>
      </c>
      <c r="C2011" t="s">
        <v>2280</v>
      </c>
      <c r="D2011" t="s">
        <v>2281</v>
      </c>
      <c r="E2011" t="s">
        <v>41</v>
      </c>
      <c r="G2011">
        <v>9030000.0000209995</v>
      </c>
      <c r="H2011">
        <v>0</v>
      </c>
      <c r="I2011" s="1">
        <v>44743</v>
      </c>
      <c r="J2011">
        <v>8209090.9091100004</v>
      </c>
      <c r="K2011">
        <v>820909.09091100004</v>
      </c>
      <c r="L2011">
        <v>9030000.0000209995</v>
      </c>
      <c r="M2011" t="s">
        <v>47</v>
      </c>
      <c r="N2011" t="s">
        <v>48</v>
      </c>
      <c r="O2011" t="s">
        <v>49</v>
      </c>
      <c r="Q2011">
        <v>10</v>
      </c>
      <c r="R2011" t="s">
        <v>67</v>
      </c>
      <c r="S2011">
        <v>195454.54545500001</v>
      </c>
      <c r="T2011" s="2">
        <v>0</v>
      </c>
      <c r="U2011">
        <v>10</v>
      </c>
      <c r="V2011">
        <v>195454.54545500001</v>
      </c>
      <c r="W2011">
        <v>1954545.4545499999</v>
      </c>
      <c r="X2011">
        <v>1954545.4545499999</v>
      </c>
      <c r="Y2011">
        <v>0</v>
      </c>
      <c r="Z2011">
        <v>0</v>
      </c>
      <c r="AA2011">
        <v>0</v>
      </c>
      <c r="AB2011">
        <v>0</v>
      </c>
      <c r="AC2011" t="s">
        <v>2282</v>
      </c>
      <c r="AD2011" t="s">
        <v>52</v>
      </c>
      <c r="AE2011">
        <v>0</v>
      </c>
      <c r="AF2011" t="s">
        <v>2282</v>
      </c>
      <c r="AH2011" t="s">
        <v>2283</v>
      </c>
      <c r="AI2011" t="s">
        <v>2284</v>
      </c>
    </row>
    <row r="2012" spans="1:35" hidden="1" x14ac:dyDescent="0.25">
      <c r="A2012" s="1">
        <v>44743</v>
      </c>
      <c r="B2012" t="s">
        <v>39</v>
      </c>
      <c r="C2012" t="s">
        <v>2280</v>
      </c>
      <c r="D2012" t="s">
        <v>2281</v>
      </c>
      <c r="E2012" t="s">
        <v>41</v>
      </c>
      <c r="G2012">
        <v>9030000.0000209995</v>
      </c>
      <c r="H2012">
        <v>0</v>
      </c>
      <c r="I2012" s="1">
        <v>44743</v>
      </c>
      <c r="J2012">
        <v>8209090.9091100004</v>
      </c>
      <c r="K2012">
        <v>820909.09091100004</v>
      </c>
      <c r="L2012">
        <v>9030000.0000209995</v>
      </c>
      <c r="M2012" t="s">
        <v>47</v>
      </c>
      <c r="N2012" t="s">
        <v>59</v>
      </c>
      <c r="O2012" t="s">
        <v>60</v>
      </c>
      <c r="Q2012">
        <v>5</v>
      </c>
      <c r="R2012" t="s">
        <v>67</v>
      </c>
      <c r="S2012">
        <v>195454.54545500001</v>
      </c>
      <c r="T2012" s="2">
        <v>0</v>
      </c>
      <c r="U2012">
        <v>10</v>
      </c>
      <c r="V2012">
        <v>97727.272727500007</v>
      </c>
      <c r="W2012">
        <v>977272.72727499995</v>
      </c>
      <c r="X2012">
        <v>977272.72727499995</v>
      </c>
      <c r="Y2012">
        <v>0</v>
      </c>
      <c r="Z2012">
        <v>0</v>
      </c>
      <c r="AA2012">
        <v>0</v>
      </c>
      <c r="AB2012">
        <v>0</v>
      </c>
      <c r="AC2012" t="s">
        <v>2282</v>
      </c>
      <c r="AD2012" t="s">
        <v>52</v>
      </c>
      <c r="AE2012">
        <v>0</v>
      </c>
      <c r="AF2012" t="s">
        <v>2282</v>
      </c>
      <c r="AH2012" t="s">
        <v>2283</v>
      </c>
      <c r="AI2012" t="s">
        <v>2284</v>
      </c>
    </row>
    <row r="2013" spans="1:35" hidden="1" x14ac:dyDescent="0.25">
      <c r="A2013" s="1">
        <v>44743</v>
      </c>
      <c r="B2013" t="s">
        <v>39</v>
      </c>
      <c r="C2013" t="s">
        <v>2280</v>
      </c>
      <c r="D2013" t="s">
        <v>2281</v>
      </c>
      <c r="E2013" t="s">
        <v>41</v>
      </c>
      <c r="G2013">
        <v>9030000.0000209995</v>
      </c>
      <c r="H2013">
        <v>0</v>
      </c>
      <c r="I2013" s="1">
        <v>44743</v>
      </c>
      <c r="J2013">
        <v>8209090.9091100004</v>
      </c>
      <c r="K2013">
        <v>820909.09091100004</v>
      </c>
      <c r="L2013">
        <v>9030000.0000209995</v>
      </c>
      <c r="M2013" t="s">
        <v>47</v>
      </c>
      <c r="N2013" t="s">
        <v>73</v>
      </c>
      <c r="O2013" t="s">
        <v>74</v>
      </c>
      <c r="Q2013">
        <v>0</v>
      </c>
      <c r="R2013" t="s">
        <v>67</v>
      </c>
      <c r="S2013">
        <v>195454.54545500001</v>
      </c>
      <c r="T2013" s="2">
        <v>0</v>
      </c>
      <c r="U2013">
        <v>10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2282</v>
      </c>
      <c r="AD2013" t="s">
        <v>52</v>
      </c>
      <c r="AE2013">
        <v>0</v>
      </c>
      <c r="AF2013" t="s">
        <v>2282</v>
      </c>
      <c r="AH2013" t="s">
        <v>2283</v>
      </c>
      <c r="AI2013" t="s">
        <v>2284</v>
      </c>
    </row>
    <row r="2014" spans="1:35" hidden="1" x14ac:dyDescent="0.25">
      <c r="A2014" s="1">
        <v>44743</v>
      </c>
      <c r="B2014" t="s">
        <v>39</v>
      </c>
      <c r="C2014" t="s">
        <v>2285</v>
      </c>
      <c r="D2014" t="s">
        <v>2286</v>
      </c>
      <c r="E2014" t="s">
        <v>41</v>
      </c>
      <c r="G2014">
        <v>1720000.000004</v>
      </c>
      <c r="H2014">
        <v>0</v>
      </c>
      <c r="I2014" s="1">
        <v>44743</v>
      </c>
      <c r="J2014">
        <v>1563636.3636400001</v>
      </c>
      <c r="K2014">
        <v>156363.63636400001</v>
      </c>
      <c r="L2014">
        <v>1720000.000004</v>
      </c>
      <c r="M2014" t="s">
        <v>47</v>
      </c>
      <c r="N2014" t="s">
        <v>55</v>
      </c>
      <c r="O2014" t="s">
        <v>56</v>
      </c>
      <c r="Q2014">
        <v>0</v>
      </c>
      <c r="R2014" t="s">
        <v>67</v>
      </c>
      <c r="S2014">
        <v>195454.54545500001</v>
      </c>
      <c r="T2014" s="2">
        <v>0</v>
      </c>
      <c r="U2014">
        <v>10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2287</v>
      </c>
      <c r="AD2014" t="s">
        <v>52</v>
      </c>
      <c r="AE2014">
        <v>0</v>
      </c>
      <c r="AF2014" t="s">
        <v>2287</v>
      </c>
      <c r="AH2014" t="s">
        <v>2288</v>
      </c>
      <c r="AI2014" t="s">
        <v>2289</v>
      </c>
    </row>
    <row r="2015" spans="1:35" hidden="1" x14ac:dyDescent="0.25">
      <c r="A2015" s="1">
        <v>44743</v>
      </c>
      <c r="B2015" t="s">
        <v>39</v>
      </c>
      <c r="C2015" t="s">
        <v>2285</v>
      </c>
      <c r="D2015" t="s">
        <v>2286</v>
      </c>
      <c r="E2015" t="s">
        <v>41</v>
      </c>
      <c r="G2015">
        <v>1720000.000004</v>
      </c>
      <c r="H2015">
        <v>0</v>
      </c>
      <c r="I2015" s="1">
        <v>44743</v>
      </c>
      <c r="J2015">
        <v>1563636.3636400001</v>
      </c>
      <c r="K2015">
        <v>156363.63636400001</v>
      </c>
      <c r="L2015">
        <v>1720000.000004</v>
      </c>
      <c r="M2015" t="s">
        <v>47</v>
      </c>
      <c r="N2015" t="s">
        <v>48</v>
      </c>
      <c r="O2015" t="s">
        <v>49</v>
      </c>
      <c r="Q2015">
        <v>2</v>
      </c>
      <c r="R2015" t="s">
        <v>67</v>
      </c>
      <c r="S2015">
        <v>195454.54545500001</v>
      </c>
      <c r="T2015" s="2">
        <v>0</v>
      </c>
      <c r="U2015">
        <v>10</v>
      </c>
      <c r="V2015">
        <v>39090.909091000001</v>
      </c>
      <c r="W2015">
        <v>390909.09091000003</v>
      </c>
      <c r="X2015">
        <v>390909.09091000003</v>
      </c>
      <c r="Y2015">
        <v>0</v>
      </c>
      <c r="Z2015">
        <v>0</v>
      </c>
      <c r="AA2015">
        <v>0</v>
      </c>
      <c r="AB2015">
        <v>0</v>
      </c>
      <c r="AC2015" t="s">
        <v>2287</v>
      </c>
      <c r="AD2015" t="s">
        <v>52</v>
      </c>
      <c r="AE2015">
        <v>0</v>
      </c>
      <c r="AF2015" t="s">
        <v>2287</v>
      </c>
      <c r="AH2015" t="s">
        <v>2288</v>
      </c>
      <c r="AI2015" t="s">
        <v>2289</v>
      </c>
    </row>
    <row r="2016" spans="1:35" hidden="1" x14ac:dyDescent="0.25">
      <c r="A2016" s="1">
        <v>44743</v>
      </c>
      <c r="B2016" t="s">
        <v>39</v>
      </c>
      <c r="C2016" t="s">
        <v>2285</v>
      </c>
      <c r="D2016" t="s">
        <v>2286</v>
      </c>
      <c r="E2016" t="s">
        <v>41</v>
      </c>
      <c r="G2016">
        <v>1720000.000004</v>
      </c>
      <c r="H2016">
        <v>0</v>
      </c>
      <c r="I2016" s="1">
        <v>44743</v>
      </c>
      <c r="J2016">
        <v>1563636.3636400001</v>
      </c>
      <c r="K2016">
        <v>156363.63636400001</v>
      </c>
      <c r="L2016">
        <v>1720000.000004</v>
      </c>
      <c r="M2016" t="s">
        <v>47</v>
      </c>
      <c r="N2016" t="s">
        <v>71</v>
      </c>
      <c r="O2016" t="s">
        <v>72</v>
      </c>
      <c r="Q2016">
        <v>3</v>
      </c>
      <c r="R2016" t="s">
        <v>67</v>
      </c>
      <c r="S2016">
        <v>195454.54545500001</v>
      </c>
      <c r="T2016" s="2">
        <v>0</v>
      </c>
      <c r="U2016">
        <v>10</v>
      </c>
      <c r="V2016">
        <v>58636.363636499998</v>
      </c>
      <c r="W2016">
        <v>586363.63636500004</v>
      </c>
      <c r="X2016">
        <v>586363.63636500004</v>
      </c>
      <c r="Y2016">
        <v>0</v>
      </c>
      <c r="Z2016">
        <v>0</v>
      </c>
      <c r="AA2016">
        <v>0</v>
      </c>
      <c r="AB2016">
        <v>0</v>
      </c>
      <c r="AC2016" t="s">
        <v>2287</v>
      </c>
      <c r="AD2016" t="s">
        <v>52</v>
      </c>
      <c r="AE2016">
        <v>0</v>
      </c>
      <c r="AF2016" t="s">
        <v>2287</v>
      </c>
      <c r="AH2016" t="s">
        <v>2288</v>
      </c>
      <c r="AI2016" t="s">
        <v>2289</v>
      </c>
    </row>
    <row r="2017" spans="1:35" hidden="1" x14ac:dyDescent="0.25">
      <c r="A2017" s="1">
        <v>44743</v>
      </c>
      <c r="B2017" t="s">
        <v>39</v>
      </c>
      <c r="C2017" t="s">
        <v>2285</v>
      </c>
      <c r="D2017" t="s">
        <v>2286</v>
      </c>
      <c r="E2017" t="s">
        <v>41</v>
      </c>
      <c r="G2017">
        <v>1720000.000004</v>
      </c>
      <c r="H2017">
        <v>0</v>
      </c>
      <c r="I2017" s="1">
        <v>44743</v>
      </c>
      <c r="J2017">
        <v>1563636.3636400001</v>
      </c>
      <c r="K2017">
        <v>156363.63636400001</v>
      </c>
      <c r="L2017">
        <v>1720000.000004</v>
      </c>
      <c r="M2017" t="s">
        <v>47</v>
      </c>
      <c r="N2017" t="s">
        <v>73</v>
      </c>
      <c r="O2017" t="s">
        <v>74</v>
      </c>
      <c r="Q2017">
        <v>0</v>
      </c>
      <c r="R2017" t="s">
        <v>67</v>
      </c>
      <c r="S2017">
        <v>195454.54545500001</v>
      </c>
      <c r="T2017" s="2">
        <v>0</v>
      </c>
      <c r="U2017">
        <v>10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2287</v>
      </c>
      <c r="AD2017" t="s">
        <v>52</v>
      </c>
      <c r="AE2017">
        <v>0</v>
      </c>
      <c r="AF2017" t="s">
        <v>2287</v>
      </c>
      <c r="AH2017" t="s">
        <v>2288</v>
      </c>
      <c r="AI2017" t="s">
        <v>2289</v>
      </c>
    </row>
    <row r="2018" spans="1:35" hidden="1" x14ac:dyDescent="0.25">
      <c r="A2018" s="1">
        <v>44743</v>
      </c>
      <c r="B2018" t="s">
        <v>39</v>
      </c>
      <c r="C2018" t="s">
        <v>2285</v>
      </c>
      <c r="D2018" t="s">
        <v>2286</v>
      </c>
      <c r="E2018" t="s">
        <v>41</v>
      </c>
      <c r="G2018">
        <v>1720000.000004</v>
      </c>
      <c r="H2018">
        <v>0</v>
      </c>
      <c r="I2018" s="1">
        <v>44743</v>
      </c>
      <c r="J2018">
        <v>1563636.3636400001</v>
      </c>
      <c r="K2018">
        <v>156363.63636400001</v>
      </c>
      <c r="L2018">
        <v>1720000.000004</v>
      </c>
      <c r="M2018" t="s">
        <v>47</v>
      </c>
      <c r="N2018" t="s">
        <v>111</v>
      </c>
      <c r="O2018" t="s">
        <v>112</v>
      </c>
      <c r="Q2018">
        <v>2</v>
      </c>
      <c r="R2018" t="s">
        <v>67</v>
      </c>
      <c r="S2018">
        <v>195454.54545500001</v>
      </c>
      <c r="T2018" s="2">
        <v>0</v>
      </c>
      <c r="U2018">
        <v>10</v>
      </c>
      <c r="V2018">
        <v>39090.909091000001</v>
      </c>
      <c r="W2018">
        <v>390909.09091000003</v>
      </c>
      <c r="X2018">
        <v>390909.09091000003</v>
      </c>
      <c r="Y2018">
        <v>0</v>
      </c>
      <c r="Z2018">
        <v>0</v>
      </c>
      <c r="AA2018">
        <v>0</v>
      </c>
      <c r="AB2018">
        <v>0</v>
      </c>
      <c r="AC2018" t="s">
        <v>2287</v>
      </c>
      <c r="AD2018" t="s">
        <v>52</v>
      </c>
      <c r="AE2018">
        <v>0</v>
      </c>
      <c r="AF2018" t="s">
        <v>2287</v>
      </c>
      <c r="AH2018" t="s">
        <v>2288</v>
      </c>
      <c r="AI2018" t="s">
        <v>2289</v>
      </c>
    </row>
    <row r="2019" spans="1:35" hidden="1" x14ac:dyDescent="0.25">
      <c r="A2019" s="1">
        <v>44743</v>
      </c>
      <c r="B2019" t="s">
        <v>39</v>
      </c>
      <c r="C2019" t="s">
        <v>2285</v>
      </c>
      <c r="D2019" t="s">
        <v>2286</v>
      </c>
      <c r="E2019" t="s">
        <v>41</v>
      </c>
      <c r="G2019">
        <v>1720000.000004</v>
      </c>
      <c r="H2019">
        <v>0</v>
      </c>
      <c r="I2019" s="1">
        <v>44743</v>
      </c>
      <c r="J2019">
        <v>1563636.3636400001</v>
      </c>
      <c r="K2019">
        <v>156363.63636400001</v>
      </c>
      <c r="L2019">
        <v>1720000.000004</v>
      </c>
      <c r="M2019" t="s">
        <v>47</v>
      </c>
      <c r="N2019" t="s">
        <v>87</v>
      </c>
      <c r="O2019" t="s">
        <v>88</v>
      </c>
      <c r="Q2019">
        <v>1</v>
      </c>
      <c r="R2019" t="s">
        <v>67</v>
      </c>
      <c r="S2019">
        <v>195454.54545500001</v>
      </c>
      <c r="T2019" s="2">
        <v>0</v>
      </c>
      <c r="U2019">
        <v>10</v>
      </c>
      <c r="V2019">
        <v>19545.454545500001</v>
      </c>
      <c r="W2019">
        <v>195454.54545500001</v>
      </c>
      <c r="X2019">
        <v>195454.54545500001</v>
      </c>
      <c r="Y2019">
        <v>0</v>
      </c>
      <c r="Z2019">
        <v>0</v>
      </c>
      <c r="AA2019">
        <v>0</v>
      </c>
      <c r="AB2019">
        <v>0</v>
      </c>
      <c r="AC2019" t="s">
        <v>2287</v>
      </c>
      <c r="AD2019" t="s">
        <v>52</v>
      </c>
      <c r="AE2019">
        <v>0</v>
      </c>
      <c r="AF2019" t="s">
        <v>2287</v>
      </c>
      <c r="AH2019" t="s">
        <v>2288</v>
      </c>
      <c r="AI2019" t="s">
        <v>2289</v>
      </c>
    </row>
    <row r="2020" spans="1:35" hidden="1" x14ac:dyDescent="0.25">
      <c r="A2020" s="1">
        <v>44743</v>
      </c>
      <c r="B2020" t="s">
        <v>39</v>
      </c>
      <c r="C2020" t="s">
        <v>2290</v>
      </c>
      <c r="D2020" t="s">
        <v>691</v>
      </c>
      <c r="E2020" t="s">
        <v>41</v>
      </c>
      <c r="G2020">
        <v>1720000.000004</v>
      </c>
      <c r="H2020">
        <v>0</v>
      </c>
      <c r="I2020" s="1">
        <v>44743</v>
      </c>
      <c r="J2020">
        <v>1563636.3636400001</v>
      </c>
      <c r="K2020">
        <v>156363.63636400001</v>
      </c>
      <c r="L2020">
        <v>1290000.000003</v>
      </c>
      <c r="M2020" t="s">
        <v>47</v>
      </c>
      <c r="N2020" t="s">
        <v>73</v>
      </c>
      <c r="O2020" t="s">
        <v>74</v>
      </c>
      <c r="Q2020">
        <v>0</v>
      </c>
      <c r="R2020" t="s">
        <v>67</v>
      </c>
      <c r="S2020">
        <v>195454.54545500001</v>
      </c>
      <c r="T2020" s="2">
        <v>0</v>
      </c>
      <c r="U2020">
        <v>10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2291</v>
      </c>
      <c r="AD2020" t="s">
        <v>52</v>
      </c>
      <c r="AE2020">
        <v>0</v>
      </c>
      <c r="AF2020" t="s">
        <v>2291</v>
      </c>
      <c r="AH2020" t="s">
        <v>2292</v>
      </c>
      <c r="AI2020" t="s">
        <v>2293</v>
      </c>
    </row>
    <row r="2021" spans="1:35" hidden="1" x14ac:dyDescent="0.25">
      <c r="A2021" s="1">
        <v>44743</v>
      </c>
      <c r="B2021" t="s">
        <v>39</v>
      </c>
      <c r="C2021" t="s">
        <v>2290</v>
      </c>
      <c r="D2021" t="s">
        <v>691</v>
      </c>
      <c r="E2021" t="s">
        <v>41</v>
      </c>
      <c r="G2021">
        <v>1720000.000004</v>
      </c>
      <c r="H2021">
        <v>0</v>
      </c>
      <c r="I2021" s="1">
        <v>44743</v>
      </c>
      <c r="J2021">
        <v>1563636.3636400001</v>
      </c>
      <c r="K2021">
        <v>156363.63636400001</v>
      </c>
      <c r="L2021">
        <v>1290000.000003</v>
      </c>
      <c r="M2021" t="s">
        <v>47</v>
      </c>
      <c r="N2021" t="s">
        <v>102</v>
      </c>
      <c r="O2021" t="s">
        <v>103</v>
      </c>
      <c r="Q2021">
        <v>2</v>
      </c>
      <c r="R2021" t="s">
        <v>67</v>
      </c>
      <c r="S2021">
        <v>195454.54545500001</v>
      </c>
      <c r="T2021" s="2">
        <v>0</v>
      </c>
      <c r="U2021">
        <v>10</v>
      </c>
      <c r="V2021">
        <v>39090.909091000001</v>
      </c>
      <c r="W2021">
        <v>390909.09091000003</v>
      </c>
      <c r="X2021">
        <v>390909.09091000003</v>
      </c>
      <c r="Y2021">
        <v>0</v>
      </c>
      <c r="Z2021">
        <v>0</v>
      </c>
      <c r="AA2021">
        <v>0</v>
      </c>
      <c r="AB2021">
        <v>0</v>
      </c>
      <c r="AC2021" t="s">
        <v>2291</v>
      </c>
      <c r="AD2021" t="s">
        <v>52</v>
      </c>
      <c r="AE2021">
        <v>0</v>
      </c>
      <c r="AF2021" t="s">
        <v>2291</v>
      </c>
      <c r="AH2021" t="s">
        <v>2292</v>
      </c>
      <c r="AI2021" t="s">
        <v>2293</v>
      </c>
    </row>
    <row r="2022" spans="1:35" hidden="1" x14ac:dyDescent="0.25">
      <c r="A2022" s="1">
        <v>44743</v>
      </c>
      <c r="B2022" t="s">
        <v>39</v>
      </c>
      <c r="C2022" t="s">
        <v>2290</v>
      </c>
      <c r="D2022" t="s">
        <v>691</v>
      </c>
      <c r="E2022" t="s">
        <v>41</v>
      </c>
      <c r="G2022">
        <v>1720000.000004</v>
      </c>
      <c r="H2022">
        <v>0</v>
      </c>
      <c r="I2022" s="1">
        <v>44743</v>
      </c>
      <c r="J2022">
        <v>1563636.3636400001</v>
      </c>
      <c r="K2022">
        <v>156363.63636400001</v>
      </c>
      <c r="L2022">
        <v>1290000.000003</v>
      </c>
      <c r="M2022" t="s">
        <v>47</v>
      </c>
      <c r="N2022" t="s">
        <v>48</v>
      </c>
      <c r="O2022" t="s">
        <v>49</v>
      </c>
      <c r="Q2022">
        <v>3</v>
      </c>
      <c r="R2022" t="s">
        <v>67</v>
      </c>
      <c r="S2022">
        <v>195454.54545500001</v>
      </c>
      <c r="T2022" s="2">
        <v>0</v>
      </c>
      <c r="U2022">
        <v>10</v>
      </c>
      <c r="V2022">
        <v>58636.363636499998</v>
      </c>
      <c r="W2022">
        <v>586363.63636500004</v>
      </c>
      <c r="X2022">
        <v>586363.63636500004</v>
      </c>
      <c r="Y2022">
        <v>0</v>
      </c>
      <c r="Z2022">
        <v>0</v>
      </c>
      <c r="AA2022">
        <v>0</v>
      </c>
      <c r="AB2022">
        <v>0</v>
      </c>
      <c r="AC2022" t="s">
        <v>2291</v>
      </c>
      <c r="AD2022" t="s">
        <v>52</v>
      </c>
      <c r="AE2022">
        <v>0</v>
      </c>
      <c r="AF2022" t="s">
        <v>2291</v>
      </c>
      <c r="AH2022" t="s">
        <v>2292</v>
      </c>
      <c r="AI2022" t="s">
        <v>2293</v>
      </c>
    </row>
    <row r="2023" spans="1:35" hidden="1" x14ac:dyDescent="0.25">
      <c r="A2023" s="1">
        <v>44743</v>
      </c>
      <c r="B2023" t="s">
        <v>39</v>
      </c>
      <c r="C2023" t="s">
        <v>2290</v>
      </c>
      <c r="D2023" t="s">
        <v>691</v>
      </c>
      <c r="E2023" t="s">
        <v>41</v>
      </c>
      <c r="G2023">
        <v>1720000.000004</v>
      </c>
      <c r="H2023">
        <v>0</v>
      </c>
      <c r="I2023" s="1">
        <v>44743</v>
      </c>
      <c r="J2023">
        <v>1563636.3636400001</v>
      </c>
      <c r="K2023">
        <v>156363.63636400001</v>
      </c>
      <c r="L2023">
        <v>1290000.000003</v>
      </c>
      <c r="M2023" t="s">
        <v>47</v>
      </c>
      <c r="N2023" t="s">
        <v>98</v>
      </c>
      <c r="O2023" t="s">
        <v>99</v>
      </c>
      <c r="Q2023">
        <v>1</v>
      </c>
      <c r="R2023" t="s">
        <v>67</v>
      </c>
      <c r="S2023">
        <v>195454.54545500001</v>
      </c>
      <c r="T2023" s="2">
        <v>0</v>
      </c>
      <c r="U2023">
        <v>10</v>
      </c>
      <c r="V2023">
        <v>19545.454545500001</v>
      </c>
      <c r="W2023">
        <v>195454.54545500001</v>
      </c>
      <c r="X2023">
        <v>195454.54545500001</v>
      </c>
      <c r="Y2023">
        <v>0</v>
      </c>
      <c r="Z2023">
        <v>0</v>
      </c>
      <c r="AA2023">
        <v>0</v>
      </c>
      <c r="AB2023">
        <v>0</v>
      </c>
      <c r="AC2023" t="s">
        <v>2291</v>
      </c>
      <c r="AD2023" t="s">
        <v>52</v>
      </c>
      <c r="AE2023">
        <v>0</v>
      </c>
      <c r="AF2023" t="s">
        <v>2291</v>
      </c>
      <c r="AH2023" t="s">
        <v>2292</v>
      </c>
      <c r="AI2023" t="s">
        <v>2293</v>
      </c>
    </row>
    <row r="2024" spans="1:35" hidden="1" x14ac:dyDescent="0.25">
      <c r="A2024" s="1">
        <v>44743</v>
      </c>
      <c r="B2024" t="s">
        <v>39</v>
      </c>
      <c r="C2024" t="s">
        <v>2290</v>
      </c>
      <c r="D2024" t="s">
        <v>691</v>
      </c>
      <c r="E2024" t="s">
        <v>41</v>
      </c>
      <c r="G2024">
        <v>1720000.000004</v>
      </c>
      <c r="H2024">
        <v>0</v>
      </c>
      <c r="I2024" s="1">
        <v>44743</v>
      </c>
      <c r="J2024">
        <v>1563636.3636400001</v>
      </c>
      <c r="K2024">
        <v>156363.63636400001</v>
      </c>
      <c r="L2024">
        <v>1290000.000003</v>
      </c>
      <c r="M2024" t="s">
        <v>47</v>
      </c>
      <c r="N2024" t="s">
        <v>61</v>
      </c>
      <c r="O2024" t="s">
        <v>62</v>
      </c>
      <c r="Q2024">
        <v>1</v>
      </c>
      <c r="R2024" t="s">
        <v>67</v>
      </c>
      <c r="S2024">
        <v>195454.54545500001</v>
      </c>
      <c r="T2024" s="2">
        <v>0</v>
      </c>
      <c r="U2024">
        <v>10</v>
      </c>
      <c r="V2024">
        <v>19545.454545500001</v>
      </c>
      <c r="W2024">
        <v>195454.54545500001</v>
      </c>
      <c r="X2024">
        <v>195454.54545500001</v>
      </c>
      <c r="Y2024">
        <v>0</v>
      </c>
      <c r="Z2024">
        <v>0</v>
      </c>
      <c r="AA2024">
        <v>0</v>
      </c>
      <c r="AB2024">
        <v>0</v>
      </c>
      <c r="AC2024" t="s">
        <v>2291</v>
      </c>
      <c r="AD2024" t="s">
        <v>52</v>
      </c>
      <c r="AE2024">
        <v>0</v>
      </c>
      <c r="AF2024" t="s">
        <v>2291</v>
      </c>
      <c r="AH2024" t="s">
        <v>2292</v>
      </c>
      <c r="AI2024" t="s">
        <v>2293</v>
      </c>
    </row>
    <row r="2025" spans="1:35" hidden="1" x14ac:dyDescent="0.25">
      <c r="A2025" s="1">
        <v>44743</v>
      </c>
      <c r="B2025" t="s">
        <v>39</v>
      </c>
      <c r="C2025" t="s">
        <v>2290</v>
      </c>
      <c r="D2025" t="s">
        <v>691</v>
      </c>
      <c r="E2025" t="s">
        <v>41</v>
      </c>
      <c r="G2025">
        <v>1720000.000004</v>
      </c>
      <c r="H2025">
        <v>0</v>
      </c>
      <c r="I2025" s="1">
        <v>44743</v>
      </c>
      <c r="J2025">
        <v>1563636.3636400001</v>
      </c>
      <c r="K2025">
        <v>156363.63636400001</v>
      </c>
      <c r="L2025">
        <v>1290000.000003</v>
      </c>
      <c r="M2025" t="s">
        <v>47</v>
      </c>
      <c r="N2025" t="s">
        <v>63</v>
      </c>
      <c r="O2025" t="s">
        <v>64</v>
      </c>
      <c r="Q2025">
        <v>1</v>
      </c>
      <c r="R2025" t="s">
        <v>67</v>
      </c>
      <c r="S2025">
        <v>195454.54545500001</v>
      </c>
      <c r="T2025" s="2">
        <v>0</v>
      </c>
      <c r="U2025">
        <v>10</v>
      </c>
      <c r="V2025">
        <v>19545.454545500001</v>
      </c>
      <c r="W2025">
        <v>195454.54545500001</v>
      </c>
      <c r="X2025">
        <v>195454.54545500001</v>
      </c>
      <c r="Y2025">
        <v>0</v>
      </c>
      <c r="Z2025">
        <v>0</v>
      </c>
      <c r="AA2025">
        <v>0</v>
      </c>
      <c r="AB2025">
        <v>0</v>
      </c>
      <c r="AC2025" t="s">
        <v>2291</v>
      </c>
      <c r="AD2025" t="s">
        <v>52</v>
      </c>
      <c r="AE2025">
        <v>0</v>
      </c>
      <c r="AF2025" t="s">
        <v>2291</v>
      </c>
      <c r="AH2025" t="s">
        <v>2292</v>
      </c>
      <c r="AI2025" t="s">
        <v>2293</v>
      </c>
    </row>
    <row r="2026" spans="1:35" x14ac:dyDescent="0.25">
      <c r="A2026" s="1">
        <v>44743</v>
      </c>
      <c r="B2026" t="s">
        <v>39</v>
      </c>
      <c r="C2026" t="s">
        <v>2294</v>
      </c>
      <c r="D2026" t="s">
        <v>2295</v>
      </c>
      <c r="E2026" t="s">
        <v>41</v>
      </c>
      <c r="G2026">
        <v>270000.00000599999</v>
      </c>
      <c r="H2026">
        <v>0</v>
      </c>
      <c r="I2026" s="1">
        <v>44743</v>
      </c>
      <c r="J2026">
        <v>245454.54545999999</v>
      </c>
      <c r="K2026">
        <v>24545.454546000001</v>
      </c>
      <c r="L2026">
        <v>270000.00000599999</v>
      </c>
      <c r="M2026" t="s">
        <v>212</v>
      </c>
      <c r="N2026" t="s">
        <v>87</v>
      </c>
      <c r="O2026" t="s">
        <v>88</v>
      </c>
      <c r="Q2026">
        <v>10</v>
      </c>
      <c r="R2026" t="s">
        <v>238</v>
      </c>
      <c r="S2026">
        <v>8181.818182</v>
      </c>
      <c r="T2026" s="2">
        <v>0</v>
      </c>
      <c r="U2026">
        <v>10</v>
      </c>
      <c r="V2026">
        <v>8181.818182</v>
      </c>
      <c r="W2026">
        <v>81818.181819999998</v>
      </c>
      <c r="X2026">
        <v>81818.181819999998</v>
      </c>
      <c r="Y2026">
        <v>0</v>
      </c>
      <c r="Z2026">
        <v>0</v>
      </c>
      <c r="AA2026">
        <v>0</v>
      </c>
      <c r="AB2026">
        <v>0</v>
      </c>
      <c r="AE2026">
        <v>0</v>
      </c>
      <c r="AF2026" t="s">
        <v>1998</v>
      </c>
    </row>
    <row r="2027" spans="1:35" x14ac:dyDescent="0.25">
      <c r="A2027" s="1">
        <v>44743</v>
      </c>
      <c r="B2027" t="s">
        <v>39</v>
      </c>
      <c r="C2027" t="s">
        <v>2294</v>
      </c>
      <c r="D2027" t="s">
        <v>2295</v>
      </c>
      <c r="E2027" t="s">
        <v>41</v>
      </c>
      <c r="G2027">
        <v>270000.00000599999</v>
      </c>
      <c r="H2027">
        <v>0</v>
      </c>
      <c r="I2027" s="1">
        <v>44743</v>
      </c>
      <c r="J2027">
        <v>245454.54545999999</v>
      </c>
      <c r="K2027">
        <v>24545.454546000001</v>
      </c>
      <c r="L2027">
        <v>270000.00000599999</v>
      </c>
      <c r="M2027" t="s">
        <v>212</v>
      </c>
      <c r="N2027" t="s">
        <v>59</v>
      </c>
      <c r="O2027" t="s">
        <v>60</v>
      </c>
      <c r="Q2027">
        <v>10</v>
      </c>
      <c r="R2027" t="s">
        <v>238</v>
      </c>
      <c r="S2027">
        <v>8181.818182</v>
      </c>
      <c r="T2027" s="2">
        <v>0</v>
      </c>
      <c r="U2027">
        <v>10</v>
      </c>
      <c r="V2027">
        <v>8181.818182</v>
      </c>
      <c r="W2027">
        <v>81818.181819999998</v>
      </c>
      <c r="X2027">
        <v>81818.181819999998</v>
      </c>
      <c r="Y2027">
        <v>0</v>
      </c>
      <c r="Z2027">
        <v>0</v>
      </c>
      <c r="AA2027">
        <v>0</v>
      </c>
      <c r="AB2027">
        <v>0</v>
      </c>
      <c r="AE2027">
        <v>0</v>
      </c>
      <c r="AF2027" t="s">
        <v>1998</v>
      </c>
    </row>
    <row r="2028" spans="1:35" x14ac:dyDescent="0.25">
      <c r="A2028" s="1">
        <v>44743</v>
      </c>
      <c r="B2028" t="s">
        <v>39</v>
      </c>
      <c r="C2028" t="s">
        <v>2294</v>
      </c>
      <c r="D2028" t="s">
        <v>2295</v>
      </c>
      <c r="E2028" t="s">
        <v>41</v>
      </c>
      <c r="G2028">
        <v>270000.00000599999</v>
      </c>
      <c r="H2028">
        <v>0</v>
      </c>
      <c r="I2028" s="1">
        <v>44743</v>
      </c>
      <c r="J2028">
        <v>245454.54545999999</v>
      </c>
      <c r="K2028">
        <v>24545.454546000001</v>
      </c>
      <c r="L2028">
        <v>270000.00000599999</v>
      </c>
      <c r="M2028" t="s">
        <v>212</v>
      </c>
      <c r="N2028" t="s">
        <v>89</v>
      </c>
      <c r="O2028" t="s">
        <v>90</v>
      </c>
      <c r="Q2028">
        <v>10</v>
      </c>
      <c r="R2028" t="s">
        <v>238</v>
      </c>
      <c r="S2028">
        <v>8181.818182</v>
      </c>
      <c r="T2028" s="2">
        <v>0</v>
      </c>
      <c r="U2028">
        <v>10</v>
      </c>
      <c r="V2028">
        <v>8181.818182</v>
      </c>
      <c r="W2028">
        <v>81818.181819999998</v>
      </c>
      <c r="X2028">
        <v>81818.181819999998</v>
      </c>
      <c r="Y2028">
        <v>0</v>
      </c>
      <c r="Z2028">
        <v>0</v>
      </c>
      <c r="AA2028">
        <v>0</v>
      </c>
      <c r="AB2028">
        <v>0</v>
      </c>
      <c r="AE2028">
        <v>0</v>
      </c>
      <c r="AF2028" t="s">
        <v>1998</v>
      </c>
    </row>
    <row r="2029" spans="1:35" x14ac:dyDescent="0.25">
      <c r="A2029" s="1">
        <v>44743</v>
      </c>
      <c r="B2029" t="s">
        <v>39</v>
      </c>
      <c r="C2029" t="s">
        <v>2296</v>
      </c>
      <c r="D2029" t="s">
        <v>2297</v>
      </c>
      <c r="E2029" t="s">
        <v>41</v>
      </c>
      <c r="G2029">
        <v>491500.00000599999</v>
      </c>
      <c r="H2029">
        <v>0</v>
      </c>
      <c r="I2029" s="1">
        <v>44743</v>
      </c>
      <c r="J2029">
        <v>446818.18182400003</v>
      </c>
      <c r="K2029">
        <v>44681.818182000003</v>
      </c>
      <c r="L2029">
        <v>491500.00000599999</v>
      </c>
      <c r="M2029" t="s">
        <v>42</v>
      </c>
      <c r="N2029" t="s">
        <v>55</v>
      </c>
      <c r="O2029" t="s">
        <v>56</v>
      </c>
      <c r="Q2029">
        <v>1</v>
      </c>
      <c r="R2029" t="s">
        <v>67</v>
      </c>
      <c r="S2029">
        <v>201363.63636400001</v>
      </c>
      <c r="T2029" s="2">
        <v>0</v>
      </c>
      <c r="U2029">
        <v>10</v>
      </c>
      <c r="V2029">
        <v>20136.363636400001</v>
      </c>
      <c r="W2029">
        <v>201363.63636400001</v>
      </c>
      <c r="X2029">
        <v>201363.63636400001</v>
      </c>
      <c r="Y2029">
        <v>0</v>
      </c>
      <c r="Z2029">
        <v>0</v>
      </c>
      <c r="AA2029">
        <v>0</v>
      </c>
      <c r="AB2029">
        <v>0</v>
      </c>
      <c r="AE2029">
        <v>0</v>
      </c>
      <c r="AF2029" t="s">
        <v>2298</v>
      </c>
    </row>
    <row r="2030" spans="1:35" x14ac:dyDescent="0.25">
      <c r="A2030" s="1">
        <v>44743</v>
      </c>
      <c r="B2030" t="s">
        <v>39</v>
      </c>
      <c r="C2030" t="s">
        <v>2296</v>
      </c>
      <c r="D2030" t="s">
        <v>2297</v>
      </c>
      <c r="E2030" t="s">
        <v>41</v>
      </c>
      <c r="G2030">
        <v>491500.00000599999</v>
      </c>
      <c r="H2030">
        <v>0</v>
      </c>
      <c r="I2030" s="1">
        <v>44743</v>
      </c>
      <c r="J2030">
        <v>446818.18182400003</v>
      </c>
      <c r="K2030">
        <v>44681.818182000003</v>
      </c>
      <c r="L2030">
        <v>491500.00000599999</v>
      </c>
      <c r="M2030" t="s">
        <v>42</v>
      </c>
      <c r="N2030" t="s">
        <v>57</v>
      </c>
      <c r="O2030" t="s">
        <v>58</v>
      </c>
      <c r="Q2030">
        <v>10</v>
      </c>
      <c r="R2030" t="s">
        <v>238</v>
      </c>
      <c r="S2030">
        <v>8181.818182</v>
      </c>
      <c r="T2030" s="2">
        <v>0</v>
      </c>
      <c r="U2030">
        <v>10</v>
      </c>
      <c r="V2030">
        <v>8181.818182</v>
      </c>
      <c r="W2030">
        <v>81818.181819999998</v>
      </c>
      <c r="X2030">
        <v>81818.181819999998</v>
      </c>
      <c r="Y2030">
        <v>0</v>
      </c>
      <c r="Z2030">
        <v>0</v>
      </c>
      <c r="AA2030">
        <v>0</v>
      </c>
      <c r="AB2030">
        <v>0</v>
      </c>
      <c r="AE2030">
        <v>0</v>
      </c>
      <c r="AF2030" t="s">
        <v>2298</v>
      </c>
    </row>
    <row r="2031" spans="1:35" x14ac:dyDescent="0.25">
      <c r="A2031" s="1">
        <v>44743</v>
      </c>
      <c r="B2031" t="s">
        <v>39</v>
      </c>
      <c r="C2031" t="s">
        <v>2296</v>
      </c>
      <c r="D2031" t="s">
        <v>2297</v>
      </c>
      <c r="E2031" t="s">
        <v>41</v>
      </c>
      <c r="G2031">
        <v>491500.00000599999</v>
      </c>
      <c r="H2031">
        <v>0</v>
      </c>
      <c r="I2031" s="1">
        <v>44743</v>
      </c>
      <c r="J2031">
        <v>446818.18182400003</v>
      </c>
      <c r="K2031">
        <v>44681.818182000003</v>
      </c>
      <c r="L2031">
        <v>491500.00000599999</v>
      </c>
      <c r="M2031" t="s">
        <v>42</v>
      </c>
      <c r="N2031" t="s">
        <v>113</v>
      </c>
      <c r="O2031" t="s">
        <v>114</v>
      </c>
      <c r="Q2031">
        <v>10</v>
      </c>
      <c r="R2031" t="s">
        <v>238</v>
      </c>
      <c r="S2031">
        <v>8181.818182</v>
      </c>
      <c r="T2031" s="2">
        <v>0</v>
      </c>
      <c r="U2031">
        <v>10</v>
      </c>
      <c r="V2031">
        <v>8181.818182</v>
      </c>
      <c r="W2031">
        <v>81818.181819999998</v>
      </c>
      <c r="X2031">
        <v>81818.181819999998</v>
      </c>
      <c r="Y2031">
        <v>0</v>
      </c>
      <c r="Z2031">
        <v>0</v>
      </c>
      <c r="AA2031">
        <v>0</v>
      </c>
      <c r="AB2031">
        <v>0</v>
      </c>
      <c r="AE2031">
        <v>0</v>
      </c>
      <c r="AF2031" t="s">
        <v>2298</v>
      </c>
    </row>
    <row r="2032" spans="1:35" x14ac:dyDescent="0.25">
      <c r="A2032" s="1">
        <v>44743</v>
      </c>
      <c r="B2032" t="s">
        <v>39</v>
      </c>
      <c r="C2032" t="s">
        <v>2296</v>
      </c>
      <c r="D2032" t="s">
        <v>2297</v>
      </c>
      <c r="E2032" t="s">
        <v>41</v>
      </c>
      <c r="G2032">
        <v>491500.00000599999</v>
      </c>
      <c r="H2032">
        <v>0</v>
      </c>
      <c r="I2032" s="1">
        <v>44743</v>
      </c>
      <c r="J2032">
        <v>446818.18182400003</v>
      </c>
      <c r="K2032">
        <v>44681.818182000003</v>
      </c>
      <c r="L2032">
        <v>491500.00000599999</v>
      </c>
      <c r="M2032" t="s">
        <v>42</v>
      </c>
      <c r="N2032" t="s">
        <v>75</v>
      </c>
      <c r="O2032" t="s">
        <v>76</v>
      </c>
      <c r="Q2032">
        <v>10</v>
      </c>
      <c r="R2032" t="s">
        <v>238</v>
      </c>
      <c r="S2032">
        <v>8181.818182</v>
      </c>
      <c r="T2032" s="2">
        <v>0</v>
      </c>
      <c r="U2032">
        <v>10</v>
      </c>
      <c r="V2032">
        <v>8181.818182</v>
      </c>
      <c r="W2032">
        <v>81818.181819999998</v>
      </c>
      <c r="X2032">
        <v>81818.181819999998</v>
      </c>
      <c r="Y2032">
        <v>0</v>
      </c>
      <c r="Z2032">
        <v>0</v>
      </c>
      <c r="AA2032">
        <v>0</v>
      </c>
      <c r="AB2032">
        <v>0</v>
      </c>
      <c r="AE2032">
        <v>0</v>
      </c>
      <c r="AF2032" t="s">
        <v>2298</v>
      </c>
    </row>
    <row r="2033" spans="1:32" x14ac:dyDescent="0.25">
      <c r="A2033" s="1">
        <v>44743</v>
      </c>
      <c r="B2033" t="s">
        <v>39</v>
      </c>
      <c r="C2033" t="s">
        <v>2299</v>
      </c>
      <c r="D2033" t="s">
        <v>2300</v>
      </c>
      <c r="E2033" t="s">
        <v>41</v>
      </c>
      <c r="G2033">
        <v>181000.00000500001</v>
      </c>
      <c r="H2033">
        <v>0</v>
      </c>
      <c r="I2033" s="1">
        <v>44743</v>
      </c>
      <c r="J2033">
        <v>164545.45454999999</v>
      </c>
      <c r="K2033">
        <v>16454.545454999999</v>
      </c>
      <c r="L2033">
        <v>181000.00000500001</v>
      </c>
      <c r="M2033" t="s">
        <v>212</v>
      </c>
      <c r="N2033" t="s">
        <v>59</v>
      </c>
      <c r="O2033" t="s">
        <v>60</v>
      </c>
      <c r="Q2033">
        <v>5</v>
      </c>
      <c r="R2033" t="s">
        <v>238</v>
      </c>
      <c r="S2033">
        <v>8181.818182</v>
      </c>
      <c r="T2033" s="2">
        <v>0</v>
      </c>
      <c r="U2033">
        <v>10</v>
      </c>
      <c r="V2033">
        <v>4090.909091</v>
      </c>
      <c r="W2033">
        <v>40909.090909999999</v>
      </c>
      <c r="X2033">
        <v>40909.090909999999</v>
      </c>
      <c r="Y2033">
        <v>0</v>
      </c>
      <c r="Z2033">
        <v>0</v>
      </c>
      <c r="AA2033">
        <v>0</v>
      </c>
      <c r="AB2033">
        <v>0</v>
      </c>
      <c r="AE2033">
        <v>0</v>
      </c>
      <c r="AF2033" t="s">
        <v>2301</v>
      </c>
    </row>
    <row r="2034" spans="1:32" x14ac:dyDescent="0.25">
      <c r="A2034" s="1">
        <v>44743</v>
      </c>
      <c r="B2034" t="s">
        <v>39</v>
      </c>
      <c r="C2034" t="s">
        <v>2299</v>
      </c>
      <c r="D2034" t="s">
        <v>2300</v>
      </c>
      <c r="E2034" t="s">
        <v>41</v>
      </c>
      <c r="G2034">
        <v>181000.00000500001</v>
      </c>
      <c r="H2034">
        <v>0</v>
      </c>
      <c r="I2034" s="1">
        <v>44743</v>
      </c>
      <c r="J2034">
        <v>164545.45454999999</v>
      </c>
      <c r="K2034">
        <v>16454.545454999999</v>
      </c>
      <c r="L2034">
        <v>181000.00000500001</v>
      </c>
      <c r="M2034" t="s">
        <v>212</v>
      </c>
      <c r="N2034" t="s">
        <v>89</v>
      </c>
      <c r="O2034" t="s">
        <v>90</v>
      </c>
      <c r="Q2034">
        <v>5</v>
      </c>
      <c r="R2034" t="s">
        <v>238</v>
      </c>
      <c r="S2034">
        <v>8181.818182</v>
      </c>
      <c r="T2034" s="2">
        <v>0</v>
      </c>
      <c r="U2034">
        <v>10</v>
      </c>
      <c r="V2034">
        <v>4090.909091</v>
      </c>
      <c r="W2034">
        <v>40909.090909999999</v>
      </c>
      <c r="X2034">
        <v>40909.090909999999</v>
      </c>
      <c r="Y2034">
        <v>0</v>
      </c>
      <c r="Z2034">
        <v>0</v>
      </c>
      <c r="AA2034">
        <v>0</v>
      </c>
      <c r="AB2034">
        <v>0</v>
      </c>
      <c r="AE2034">
        <v>0</v>
      </c>
      <c r="AF2034" t="s">
        <v>2301</v>
      </c>
    </row>
    <row r="2035" spans="1:32" x14ac:dyDescent="0.25">
      <c r="A2035" s="1">
        <v>44743</v>
      </c>
      <c r="B2035" t="s">
        <v>39</v>
      </c>
      <c r="C2035" t="s">
        <v>2299</v>
      </c>
      <c r="D2035" t="s">
        <v>2300</v>
      </c>
      <c r="E2035" t="s">
        <v>41</v>
      </c>
      <c r="G2035">
        <v>181000.00000500001</v>
      </c>
      <c r="H2035">
        <v>0</v>
      </c>
      <c r="I2035" s="1">
        <v>44743</v>
      </c>
      <c r="J2035">
        <v>164545.45454999999</v>
      </c>
      <c r="K2035">
        <v>16454.545454999999</v>
      </c>
      <c r="L2035">
        <v>181000.00000500001</v>
      </c>
      <c r="M2035" t="s">
        <v>212</v>
      </c>
      <c r="N2035" t="s">
        <v>85</v>
      </c>
      <c r="O2035" t="s">
        <v>86</v>
      </c>
      <c r="Q2035">
        <v>5</v>
      </c>
      <c r="R2035" t="s">
        <v>238</v>
      </c>
      <c r="S2035">
        <v>8181.818182</v>
      </c>
      <c r="T2035" s="2">
        <v>0</v>
      </c>
      <c r="U2035">
        <v>10</v>
      </c>
      <c r="V2035">
        <v>4090.909091</v>
      </c>
      <c r="W2035">
        <v>40909.090909999999</v>
      </c>
      <c r="X2035">
        <v>40909.090909999999</v>
      </c>
      <c r="Y2035">
        <v>0</v>
      </c>
      <c r="Z2035">
        <v>0</v>
      </c>
      <c r="AA2035">
        <v>0</v>
      </c>
      <c r="AB2035">
        <v>0</v>
      </c>
      <c r="AE2035">
        <v>0</v>
      </c>
      <c r="AF2035" t="s">
        <v>2301</v>
      </c>
    </row>
    <row r="2036" spans="1:32" x14ac:dyDescent="0.25">
      <c r="A2036" s="1">
        <v>44743</v>
      </c>
      <c r="B2036" t="s">
        <v>39</v>
      </c>
      <c r="C2036" t="s">
        <v>2299</v>
      </c>
      <c r="D2036" t="s">
        <v>2300</v>
      </c>
      <c r="E2036" t="s">
        <v>41</v>
      </c>
      <c r="G2036">
        <v>181000.00000500001</v>
      </c>
      <c r="H2036">
        <v>0</v>
      </c>
      <c r="I2036" s="1">
        <v>44743</v>
      </c>
      <c r="J2036">
        <v>164545.45454999999</v>
      </c>
      <c r="K2036">
        <v>16454.545454999999</v>
      </c>
      <c r="L2036">
        <v>181000.00000500001</v>
      </c>
      <c r="M2036" t="s">
        <v>212</v>
      </c>
      <c r="N2036" t="s">
        <v>113</v>
      </c>
      <c r="O2036" t="s">
        <v>114</v>
      </c>
      <c r="Q2036">
        <v>5</v>
      </c>
      <c r="R2036" t="s">
        <v>238</v>
      </c>
      <c r="S2036">
        <v>8363.636364</v>
      </c>
      <c r="T2036" s="2">
        <v>0</v>
      </c>
      <c r="U2036">
        <v>10</v>
      </c>
      <c r="V2036">
        <v>4181.818182</v>
      </c>
      <c r="W2036">
        <v>41818.181819999998</v>
      </c>
      <c r="X2036">
        <v>41818.181819999998</v>
      </c>
      <c r="Y2036">
        <v>0</v>
      </c>
      <c r="Z2036">
        <v>0</v>
      </c>
      <c r="AA2036">
        <v>0</v>
      </c>
      <c r="AB2036">
        <v>0</v>
      </c>
      <c r="AE2036">
        <v>0</v>
      </c>
      <c r="AF2036" t="s">
        <v>2301</v>
      </c>
    </row>
    <row r="2037" spans="1:32" x14ac:dyDescent="0.25">
      <c r="A2037" s="1">
        <v>44743</v>
      </c>
      <c r="B2037" t="s">
        <v>39</v>
      </c>
      <c r="C2037" t="s">
        <v>2302</v>
      </c>
      <c r="D2037" t="s">
        <v>2303</v>
      </c>
      <c r="E2037" t="s">
        <v>41</v>
      </c>
      <c r="G2037">
        <v>56100</v>
      </c>
      <c r="H2037">
        <v>0</v>
      </c>
      <c r="I2037" s="1">
        <v>44743</v>
      </c>
      <c r="J2037">
        <v>51000</v>
      </c>
      <c r="K2037">
        <v>5100</v>
      </c>
      <c r="L2037">
        <v>56100</v>
      </c>
      <c r="M2037" t="s">
        <v>42</v>
      </c>
      <c r="N2037" t="s">
        <v>300</v>
      </c>
      <c r="Q2037">
        <v>3</v>
      </c>
      <c r="R2037" t="s">
        <v>67</v>
      </c>
      <c r="S2037">
        <v>17000</v>
      </c>
      <c r="T2037" s="2">
        <v>0</v>
      </c>
      <c r="U2037">
        <v>10</v>
      </c>
      <c r="V2037">
        <v>5100</v>
      </c>
      <c r="W2037">
        <v>51000</v>
      </c>
      <c r="X2037">
        <v>51000</v>
      </c>
      <c r="Y2037">
        <v>0</v>
      </c>
      <c r="Z2037">
        <v>0</v>
      </c>
      <c r="AA2037">
        <v>0</v>
      </c>
      <c r="AB2037">
        <v>0</v>
      </c>
      <c r="AE2037">
        <v>0</v>
      </c>
      <c r="AF2037" t="s">
        <v>2304</v>
      </c>
    </row>
    <row r="2038" spans="1:32" x14ac:dyDescent="0.25">
      <c r="A2038" s="1">
        <v>44743</v>
      </c>
      <c r="B2038" t="s">
        <v>39</v>
      </c>
      <c r="C2038" t="s">
        <v>2305</v>
      </c>
      <c r="D2038" t="s">
        <v>2306</v>
      </c>
      <c r="E2038" t="s">
        <v>41</v>
      </c>
      <c r="G2038">
        <v>6648000.000004</v>
      </c>
      <c r="H2038">
        <v>0</v>
      </c>
      <c r="I2038" s="1">
        <v>44743</v>
      </c>
      <c r="J2038">
        <v>6043636.3636400001</v>
      </c>
      <c r="K2038">
        <v>604363.63636400003</v>
      </c>
      <c r="L2038">
        <v>6648000.000004</v>
      </c>
      <c r="M2038" t="s">
        <v>42</v>
      </c>
      <c r="N2038" t="s">
        <v>55</v>
      </c>
      <c r="O2038" t="s">
        <v>56</v>
      </c>
      <c r="Q2038">
        <v>20</v>
      </c>
      <c r="R2038" t="s">
        <v>67</v>
      </c>
      <c r="S2038">
        <v>201363.63636400001</v>
      </c>
      <c r="T2038" s="2">
        <v>0</v>
      </c>
      <c r="U2038">
        <v>10</v>
      </c>
      <c r="V2038">
        <v>402727.27272800001</v>
      </c>
      <c r="W2038">
        <v>4027272.7272800002</v>
      </c>
      <c r="X2038">
        <v>4027272.7272800002</v>
      </c>
      <c r="Y2038">
        <v>0</v>
      </c>
      <c r="Z2038">
        <v>0</v>
      </c>
      <c r="AA2038">
        <v>0</v>
      </c>
      <c r="AB2038">
        <v>0</v>
      </c>
      <c r="AE2038">
        <v>0</v>
      </c>
      <c r="AF2038" t="s">
        <v>2307</v>
      </c>
    </row>
    <row r="2039" spans="1:32" x14ac:dyDescent="0.25">
      <c r="A2039" s="1">
        <v>44743</v>
      </c>
      <c r="B2039" t="s">
        <v>39</v>
      </c>
      <c r="C2039" t="s">
        <v>2305</v>
      </c>
      <c r="D2039" t="s">
        <v>2306</v>
      </c>
      <c r="E2039" t="s">
        <v>41</v>
      </c>
      <c r="G2039">
        <v>6648000.000004</v>
      </c>
      <c r="H2039">
        <v>0</v>
      </c>
      <c r="I2039" s="1">
        <v>44743</v>
      </c>
      <c r="J2039">
        <v>6043636.3636400001</v>
      </c>
      <c r="K2039">
        <v>604363.63636400003</v>
      </c>
      <c r="L2039">
        <v>6648000.000004</v>
      </c>
      <c r="M2039" t="s">
        <v>42</v>
      </c>
      <c r="N2039" t="s">
        <v>71</v>
      </c>
      <c r="O2039" t="s">
        <v>72</v>
      </c>
      <c r="Q2039">
        <v>10</v>
      </c>
      <c r="R2039" t="s">
        <v>67</v>
      </c>
      <c r="S2039">
        <v>201636.36363599999</v>
      </c>
      <c r="T2039" s="2">
        <v>0</v>
      </c>
      <c r="U2039">
        <v>10</v>
      </c>
      <c r="V2039">
        <v>201636.36363599999</v>
      </c>
      <c r="W2039">
        <v>2016363.6363599999</v>
      </c>
      <c r="X2039">
        <v>2016363.6363599999</v>
      </c>
      <c r="Y2039">
        <v>0</v>
      </c>
      <c r="Z2039">
        <v>0</v>
      </c>
      <c r="AA2039">
        <v>0</v>
      </c>
      <c r="AB2039">
        <v>0</v>
      </c>
      <c r="AE2039">
        <v>0</v>
      </c>
      <c r="AF2039" t="s">
        <v>2307</v>
      </c>
    </row>
    <row r="2040" spans="1:32" x14ac:dyDescent="0.25">
      <c r="A2040" s="1">
        <v>44743</v>
      </c>
      <c r="B2040" t="s">
        <v>39</v>
      </c>
      <c r="C2040" t="s">
        <v>2308</v>
      </c>
      <c r="D2040" t="s">
        <v>1528</v>
      </c>
      <c r="E2040" t="s">
        <v>41</v>
      </c>
      <c r="G2040">
        <v>443599.99999899999</v>
      </c>
      <c r="H2040">
        <v>0</v>
      </c>
      <c r="I2040" s="1">
        <v>44743</v>
      </c>
      <c r="J2040">
        <v>403272.72727199999</v>
      </c>
      <c r="K2040">
        <v>40327.272727000003</v>
      </c>
      <c r="L2040">
        <v>443599.99999899999</v>
      </c>
      <c r="M2040" t="s">
        <v>42</v>
      </c>
      <c r="N2040" t="s">
        <v>87</v>
      </c>
      <c r="O2040" t="s">
        <v>88</v>
      </c>
      <c r="Q2040">
        <v>1</v>
      </c>
      <c r="R2040" t="s">
        <v>67</v>
      </c>
      <c r="S2040">
        <v>201636.36363599999</v>
      </c>
      <c r="T2040" s="2">
        <v>0</v>
      </c>
      <c r="U2040">
        <v>10</v>
      </c>
      <c r="V2040">
        <v>20163.636363599999</v>
      </c>
      <c r="W2040">
        <v>201636.36363599999</v>
      </c>
      <c r="X2040">
        <v>201636.36363599999</v>
      </c>
      <c r="Y2040">
        <v>0</v>
      </c>
      <c r="Z2040">
        <v>0</v>
      </c>
      <c r="AA2040">
        <v>0</v>
      </c>
      <c r="AB2040">
        <v>0</v>
      </c>
      <c r="AE2040">
        <v>0</v>
      </c>
      <c r="AF2040" t="s">
        <v>1529</v>
      </c>
    </row>
    <row r="2041" spans="1:32" x14ac:dyDescent="0.25">
      <c r="A2041" s="1">
        <v>44743</v>
      </c>
      <c r="B2041" t="s">
        <v>39</v>
      </c>
      <c r="C2041" t="s">
        <v>2308</v>
      </c>
      <c r="D2041" t="s">
        <v>1528</v>
      </c>
      <c r="E2041" t="s">
        <v>41</v>
      </c>
      <c r="G2041">
        <v>443599.99999899999</v>
      </c>
      <c r="H2041">
        <v>0</v>
      </c>
      <c r="I2041" s="1">
        <v>44743</v>
      </c>
      <c r="J2041">
        <v>403272.72727199999</v>
      </c>
      <c r="K2041">
        <v>40327.272727000003</v>
      </c>
      <c r="L2041">
        <v>443599.99999899999</v>
      </c>
      <c r="M2041" t="s">
        <v>42</v>
      </c>
      <c r="N2041" t="s">
        <v>113</v>
      </c>
      <c r="O2041" t="s">
        <v>114</v>
      </c>
      <c r="Q2041">
        <v>1</v>
      </c>
      <c r="R2041" t="s">
        <v>67</v>
      </c>
      <c r="S2041">
        <v>201636.36363599999</v>
      </c>
      <c r="T2041" s="2">
        <v>0</v>
      </c>
      <c r="U2041">
        <v>10</v>
      </c>
      <c r="V2041">
        <v>20163.636363599999</v>
      </c>
      <c r="W2041">
        <v>201636.36363599999</v>
      </c>
      <c r="X2041">
        <v>201636.36363599999</v>
      </c>
      <c r="Y2041">
        <v>0</v>
      </c>
      <c r="Z2041">
        <v>0</v>
      </c>
      <c r="AA2041">
        <v>0</v>
      </c>
      <c r="AB2041">
        <v>0</v>
      </c>
      <c r="AE2041">
        <v>0</v>
      </c>
      <c r="AF2041" t="s">
        <v>1529</v>
      </c>
    </row>
    <row r="2042" spans="1:32" x14ac:dyDescent="0.25">
      <c r="A2042" s="1">
        <v>44743</v>
      </c>
      <c r="B2042" t="s">
        <v>39</v>
      </c>
      <c r="C2042" t="s">
        <v>2309</v>
      </c>
      <c r="D2042" t="s">
        <v>2310</v>
      </c>
      <c r="E2042" t="s">
        <v>41</v>
      </c>
      <c r="G2042">
        <v>850</v>
      </c>
      <c r="H2042">
        <v>0</v>
      </c>
      <c r="I2042" s="1">
        <v>44743</v>
      </c>
      <c r="J2042">
        <v>772.72727299999997</v>
      </c>
      <c r="K2042">
        <v>77.272727000000003</v>
      </c>
      <c r="L2042">
        <v>850</v>
      </c>
      <c r="M2042" t="s">
        <v>42</v>
      </c>
      <c r="N2042" t="s">
        <v>695</v>
      </c>
      <c r="Q2042">
        <v>1</v>
      </c>
      <c r="R2042" t="s">
        <v>301</v>
      </c>
      <c r="S2042">
        <v>772.72727299999997</v>
      </c>
      <c r="T2042" s="2">
        <v>0</v>
      </c>
      <c r="U2042">
        <v>10</v>
      </c>
      <c r="V2042">
        <v>77.2727273</v>
      </c>
      <c r="W2042">
        <v>772.72727299999997</v>
      </c>
      <c r="X2042">
        <v>772.72727299999997</v>
      </c>
      <c r="Y2042">
        <v>0</v>
      </c>
      <c r="Z2042">
        <v>0</v>
      </c>
      <c r="AA2042">
        <v>0</v>
      </c>
      <c r="AB2042">
        <v>0</v>
      </c>
      <c r="AE2042">
        <v>0</v>
      </c>
      <c r="AF2042" t="s">
        <v>2311</v>
      </c>
    </row>
    <row r="2043" spans="1:32" x14ac:dyDescent="0.25">
      <c r="A2043" s="1">
        <v>44743</v>
      </c>
      <c r="B2043" t="s">
        <v>39</v>
      </c>
      <c r="C2043" t="s">
        <v>2312</v>
      </c>
      <c r="D2043" t="s">
        <v>2313</v>
      </c>
      <c r="E2043" t="s">
        <v>41</v>
      </c>
      <c r="G2043">
        <v>2215000.000004</v>
      </c>
      <c r="H2043">
        <v>0</v>
      </c>
      <c r="I2043" s="1">
        <v>44743</v>
      </c>
      <c r="J2043">
        <v>2013636.3636400001</v>
      </c>
      <c r="K2043">
        <v>201363.63636400001</v>
      </c>
      <c r="L2043">
        <v>2215000.000004</v>
      </c>
      <c r="M2043" t="s">
        <v>42</v>
      </c>
      <c r="N2043" t="s">
        <v>55</v>
      </c>
      <c r="O2043" t="s">
        <v>56</v>
      </c>
      <c r="Q2043">
        <v>10</v>
      </c>
      <c r="R2043" t="s">
        <v>67</v>
      </c>
      <c r="S2043">
        <v>201363.63636400001</v>
      </c>
      <c r="T2043" s="2">
        <v>0</v>
      </c>
      <c r="U2043">
        <v>10</v>
      </c>
      <c r="V2043">
        <v>201363.63636400001</v>
      </c>
      <c r="W2043">
        <v>2013636.3636400001</v>
      </c>
      <c r="X2043">
        <v>2013636.3636400001</v>
      </c>
      <c r="Y2043">
        <v>0</v>
      </c>
      <c r="Z2043">
        <v>0</v>
      </c>
      <c r="AA2043">
        <v>0</v>
      </c>
      <c r="AB2043">
        <v>0</v>
      </c>
      <c r="AE2043">
        <v>0</v>
      </c>
      <c r="AF2043" t="s">
        <v>2314</v>
      </c>
    </row>
    <row r="2044" spans="1:32" x14ac:dyDescent="0.25">
      <c r="A2044" s="1">
        <v>44743</v>
      </c>
      <c r="B2044" t="s">
        <v>39</v>
      </c>
      <c r="C2044" t="s">
        <v>2315</v>
      </c>
      <c r="D2044" t="s">
        <v>2316</v>
      </c>
      <c r="E2044" t="s">
        <v>41</v>
      </c>
      <c r="G2044">
        <v>1615699.999999</v>
      </c>
      <c r="H2044">
        <v>0</v>
      </c>
      <c r="I2044" s="1">
        <v>44743</v>
      </c>
      <c r="J2044">
        <v>1468818.181817</v>
      </c>
      <c r="K2044">
        <v>146881.81818199999</v>
      </c>
      <c r="L2044">
        <v>1615699.999999</v>
      </c>
      <c r="M2044" t="s">
        <v>42</v>
      </c>
      <c r="N2044" t="s">
        <v>131</v>
      </c>
      <c r="O2044" t="s">
        <v>132</v>
      </c>
      <c r="Q2044">
        <v>1</v>
      </c>
      <c r="R2044" t="s">
        <v>67</v>
      </c>
      <c r="S2044">
        <v>274545.45454499999</v>
      </c>
      <c r="T2044" s="2">
        <v>0</v>
      </c>
      <c r="U2044">
        <v>10</v>
      </c>
      <c r="V2044">
        <v>27454.545454499999</v>
      </c>
      <c r="W2044">
        <v>274545.45454499999</v>
      </c>
      <c r="X2044">
        <v>274545.45454499999</v>
      </c>
      <c r="Y2044">
        <v>0</v>
      </c>
      <c r="Z2044">
        <v>0</v>
      </c>
      <c r="AA2044">
        <v>0</v>
      </c>
      <c r="AB2044">
        <v>0</v>
      </c>
      <c r="AE2044">
        <v>0</v>
      </c>
      <c r="AF2044" t="s">
        <v>2317</v>
      </c>
    </row>
    <row r="2045" spans="1:32" x14ac:dyDescent="0.25">
      <c r="A2045" s="1">
        <v>44743</v>
      </c>
      <c r="B2045" t="s">
        <v>39</v>
      </c>
      <c r="C2045" t="s">
        <v>2315</v>
      </c>
      <c r="D2045" t="s">
        <v>2316</v>
      </c>
      <c r="E2045" t="s">
        <v>41</v>
      </c>
      <c r="G2045">
        <v>1615699.999999</v>
      </c>
      <c r="H2045">
        <v>0</v>
      </c>
      <c r="I2045" s="1">
        <v>44743</v>
      </c>
      <c r="J2045">
        <v>1468818.181817</v>
      </c>
      <c r="K2045">
        <v>146881.81818199999</v>
      </c>
      <c r="L2045">
        <v>1615699.999999</v>
      </c>
      <c r="M2045" t="s">
        <v>42</v>
      </c>
      <c r="N2045" t="s">
        <v>179</v>
      </c>
      <c r="O2045" t="s">
        <v>180</v>
      </c>
      <c r="Q2045">
        <v>1</v>
      </c>
      <c r="R2045" t="s">
        <v>67</v>
      </c>
      <c r="S2045">
        <v>186363.63636400001</v>
      </c>
      <c r="T2045" s="2">
        <v>0</v>
      </c>
      <c r="U2045">
        <v>10</v>
      </c>
      <c r="V2045">
        <v>18636.363636400001</v>
      </c>
      <c r="W2045">
        <v>186363.63636400001</v>
      </c>
      <c r="X2045">
        <v>186363.63636400001</v>
      </c>
      <c r="Y2045">
        <v>0</v>
      </c>
      <c r="Z2045">
        <v>0</v>
      </c>
      <c r="AA2045">
        <v>0</v>
      </c>
      <c r="AB2045">
        <v>0</v>
      </c>
      <c r="AE2045">
        <v>0</v>
      </c>
      <c r="AF2045" t="s">
        <v>2317</v>
      </c>
    </row>
    <row r="2046" spans="1:32" x14ac:dyDescent="0.25">
      <c r="A2046" s="1">
        <v>44743</v>
      </c>
      <c r="B2046" t="s">
        <v>39</v>
      </c>
      <c r="C2046" t="s">
        <v>2315</v>
      </c>
      <c r="D2046" t="s">
        <v>2316</v>
      </c>
      <c r="E2046" t="s">
        <v>41</v>
      </c>
      <c r="G2046">
        <v>1615699.999999</v>
      </c>
      <c r="H2046">
        <v>0</v>
      </c>
      <c r="I2046" s="1">
        <v>44743</v>
      </c>
      <c r="J2046">
        <v>1468818.181817</v>
      </c>
      <c r="K2046">
        <v>146881.81818199999</v>
      </c>
      <c r="L2046">
        <v>1615699.999999</v>
      </c>
      <c r="M2046" t="s">
        <v>42</v>
      </c>
      <c r="N2046" t="s">
        <v>55</v>
      </c>
      <c r="O2046" t="s">
        <v>56</v>
      </c>
      <c r="Q2046">
        <v>1</v>
      </c>
      <c r="R2046" t="s">
        <v>67</v>
      </c>
      <c r="S2046">
        <v>201363.63636400001</v>
      </c>
      <c r="T2046" s="2">
        <v>0</v>
      </c>
      <c r="U2046">
        <v>10</v>
      </c>
      <c r="V2046">
        <v>20136.363636400001</v>
      </c>
      <c r="W2046">
        <v>201363.63636400001</v>
      </c>
      <c r="X2046">
        <v>201363.63636400001</v>
      </c>
      <c r="Y2046">
        <v>0</v>
      </c>
      <c r="Z2046">
        <v>0</v>
      </c>
      <c r="AA2046">
        <v>0</v>
      </c>
      <c r="AB2046">
        <v>0</v>
      </c>
      <c r="AE2046">
        <v>0</v>
      </c>
      <c r="AF2046" t="s">
        <v>2317</v>
      </c>
    </row>
    <row r="2047" spans="1:32" x14ac:dyDescent="0.25">
      <c r="A2047" s="1">
        <v>44743</v>
      </c>
      <c r="B2047" t="s">
        <v>39</v>
      </c>
      <c r="C2047" t="s">
        <v>2315</v>
      </c>
      <c r="D2047" t="s">
        <v>2316</v>
      </c>
      <c r="E2047" t="s">
        <v>41</v>
      </c>
      <c r="G2047">
        <v>1615699.999999</v>
      </c>
      <c r="H2047">
        <v>0</v>
      </c>
      <c r="I2047" s="1">
        <v>44743</v>
      </c>
      <c r="J2047">
        <v>1468818.181817</v>
      </c>
      <c r="K2047">
        <v>146881.81818199999</v>
      </c>
      <c r="L2047">
        <v>1615699.999999</v>
      </c>
      <c r="M2047" t="s">
        <v>42</v>
      </c>
      <c r="N2047" t="s">
        <v>71</v>
      </c>
      <c r="O2047" t="s">
        <v>72</v>
      </c>
      <c r="Q2047">
        <v>1</v>
      </c>
      <c r="R2047" t="s">
        <v>67</v>
      </c>
      <c r="S2047">
        <v>201636.36363599999</v>
      </c>
      <c r="T2047" s="2">
        <v>0</v>
      </c>
      <c r="U2047">
        <v>10</v>
      </c>
      <c r="V2047">
        <v>20163.636363599999</v>
      </c>
      <c r="W2047">
        <v>201636.36363599999</v>
      </c>
      <c r="X2047">
        <v>201636.36363599999</v>
      </c>
      <c r="Y2047">
        <v>0</v>
      </c>
      <c r="Z2047">
        <v>0</v>
      </c>
      <c r="AA2047">
        <v>0</v>
      </c>
      <c r="AB2047">
        <v>0</v>
      </c>
      <c r="AE2047">
        <v>0</v>
      </c>
      <c r="AF2047" t="s">
        <v>2317</v>
      </c>
    </row>
    <row r="2048" spans="1:32" x14ac:dyDescent="0.25">
      <c r="A2048" s="1">
        <v>44743</v>
      </c>
      <c r="B2048" t="s">
        <v>39</v>
      </c>
      <c r="C2048" t="s">
        <v>2315</v>
      </c>
      <c r="D2048" t="s">
        <v>2316</v>
      </c>
      <c r="E2048" t="s">
        <v>41</v>
      </c>
      <c r="G2048">
        <v>1615699.999999</v>
      </c>
      <c r="H2048">
        <v>0</v>
      </c>
      <c r="I2048" s="1">
        <v>44743</v>
      </c>
      <c r="J2048">
        <v>1468818.181817</v>
      </c>
      <c r="K2048">
        <v>146881.81818199999</v>
      </c>
      <c r="L2048">
        <v>1615699.999999</v>
      </c>
      <c r="M2048" t="s">
        <v>42</v>
      </c>
      <c r="N2048" t="s">
        <v>102</v>
      </c>
      <c r="O2048" t="s">
        <v>103</v>
      </c>
      <c r="Q2048">
        <v>1</v>
      </c>
      <c r="R2048" t="s">
        <v>67</v>
      </c>
      <c r="S2048">
        <v>201636.36363599999</v>
      </c>
      <c r="T2048" s="2">
        <v>0</v>
      </c>
      <c r="U2048">
        <v>10</v>
      </c>
      <c r="V2048">
        <v>20163.636363599999</v>
      </c>
      <c r="W2048">
        <v>201636.36363599999</v>
      </c>
      <c r="X2048">
        <v>201636.36363599999</v>
      </c>
      <c r="Y2048">
        <v>0</v>
      </c>
      <c r="Z2048">
        <v>0</v>
      </c>
      <c r="AA2048">
        <v>0</v>
      </c>
      <c r="AB2048">
        <v>0</v>
      </c>
      <c r="AE2048">
        <v>0</v>
      </c>
      <c r="AF2048" t="s">
        <v>2317</v>
      </c>
    </row>
    <row r="2049" spans="1:32" x14ac:dyDescent="0.25">
      <c r="A2049" s="1">
        <v>44743</v>
      </c>
      <c r="B2049" t="s">
        <v>39</v>
      </c>
      <c r="C2049" t="s">
        <v>2315</v>
      </c>
      <c r="D2049" t="s">
        <v>2316</v>
      </c>
      <c r="E2049" t="s">
        <v>41</v>
      </c>
      <c r="G2049">
        <v>1615699.999999</v>
      </c>
      <c r="H2049">
        <v>0</v>
      </c>
      <c r="I2049" s="1">
        <v>44743</v>
      </c>
      <c r="J2049">
        <v>1468818.181817</v>
      </c>
      <c r="K2049">
        <v>146881.81818199999</v>
      </c>
      <c r="L2049">
        <v>1615699.999999</v>
      </c>
      <c r="M2049" t="s">
        <v>42</v>
      </c>
      <c r="N2049" t="s">
        <v>113</v>
      </c>
      <c r="O2049" t="s">
        <v>114</v>
      </c>
      <c r="Q2049">
        <v>1</v>
      </c>
      <c r="R2049" t="s">
        <v>67</v>
      </c>
      <c r="S2049">
        <v>201636.36363599999</v>
      </c>
      <c r="T2049" s="2">
        <v>0</v>
      </c>
      <c r="U2049">
        <v>10</v>
      </c>
      <c r="V2049">
        <v>20163.636363599999</v>
      </c>
      <c r="W2049">
        <v>201636.36363599999</v>
      </c>
      <c r="X2049">
        <v>201636.36363599999</v>
      </c>
      <c r="Y2049">
        <v>0</v>
      </c>
      <c r="Z2049">
        <v>0</v>
      </c>
      <c r="AA2049">
        <v>0</v>
      </c>
      <c r="AB2049">
        <v>0</v>
      </c>
      <c r="AE2049">
        <v>0</v>
      </c>
      <c r="AF2049" t="s">
        <v>2317</v>
      </c>
    </row>
    <row r="2050" spans="1:32" x14ac:dyDescent="0.25">
      <c r="A2050" s="1">
        <v>44743</v>
      </c>
      <c r="B2050" t="s">
        <v>39</v>
      </c>
      <c r="C2050" t="s">
        <v>2315</v>
      </c>
      <c r="D2050" t="s">
        <v>2316</v>
      </c>
      <c r="E2050" t="s">
        <v>41</v>
      </c>
      <c r="G2050">
        <v>1615699.999999</v>
      </c>
      <c r="H2050">
        <v>0</v>
      </c>
      <c r="I2050" s="1">
        <v>44743</v>
      </c>
      <c r="J2050">
        <v>1468818.181817</v>
      </c>
      <c r="K2050">
        <v>146881.81818199999</v>
      </c>
      <c r="L2050">
        <v>1615699.999999</v>
      </c>
      <c r="M2050" t="s">
        <v>42</v>
      </c>
      <c r="N2050" t="s">
        <v>59</v>
      </c>
      <c r="O2050" t="s">
        <v>60</v>
      </c>
      <c r="Q2050">
        <v>1</v>
      </c>
      <c r="R2050" t="s">
        <v>67</v>
      </c>
      <c r="S2050">
        <v>201636.36363599999</v>
      </c>
      <c r="T2050" s="2">
        <v>0</v>
      </c>
      <c r="U2050">
        <v>10</v>
      </c>
      <c r="V2050">
        <v>20163.636363599999</v>
      </c>
      <c r="W2050">
        <v>201636.36363599999</v>
      </c>
      <c r="X2050">
        <v>201636.36363599999</v>
      </c>
      <c r="Y2050">
        <v>0</v>
      </c>
      <c r="Z2050">
        <v>0</v>
      </c>
      <c r="AA2050">
        <v>0</v>
      </c>
      <c r="AB2050">
        <v>0</v>
      </c>
      <c r="AE2050">
        <v>0</v>
      </c>
      <c r="AF2050" t="s">
        <v>2317</v>
      </c>
    </row>
    <row r="2051" spans="1:32" x14ac:dyDescent="0.25">
      <c r="A2051" s="1">
        <v>44743</v>
      </c>
      <c r="B2051" t="s">
        <v>39</v>
      </c>
      <c r="C2051" t="s">
        <v>2318</v>
      </c>
      <c r="D2051" t="s">
        <v>2319</v>
      </c>
      <c r="E2051" t="s">
        <v>41</v>
      </c>
      <c r="G2051">
        <v>187000</v>
      </c>
      <c r="H2051">
        <v>0</v>
      </c>
      <c r="I2051" s="1">
        <v>44743</v>
      </c>
      <c r="J2051">
        <v>170000</v>
      </c>
      <c r="K2051">
        <v>17000</v>
      </c>
      <c r="L2051">
        <v>187000</v>
      </c>
      <c r="M2051" t="s">
        <v>42</v>
      </c>
      <c r="N2051" t="s">
        <v>1653</v>
      </c>
      <c r="Q2051">
        <v>1</v>
      </c>
      <c r="R2051" t="s">
        <v>67</v>
      </c>
      <c r="S2051">
        <v>170000</v>
      </c>
      <c r="T2051" s="2">
        <v>0</v>
      </c>
      <c r="U2051">
        <v>10</v>
      </c>
      <c r="V2051">
        <v>17000</v>
      </c>
      <c r="W2051">
        <v>170000</v>
      </c>
      <c r="X2051">
        <v>170000</v>
      </c>
      <c r="Y2051">
        <v>0</v>
      </c>
      <c r="Z2051">
        <v>0</v>
      </c>
      <c r="AA2051">
        <v>0</v>
      </c>
      <c r="AB2051">
        <v>0</v>
      </c>
      <c r="AE2051">
        <v>0</v>
      </c>
      <c r="AF2051" t="s">
        <v>2320</v>
      </c>
    </row>
    <row r="2052" spans="1:32" x14ac:dyDescent="0.25">
      <c r="A2052" s="1">
        <v>44743</v>
      </c>
      <c r="B2052" t="s">
        <v>39</v>
      </c>
      <c r="C2052" t="s">
        <v>2321</v>
      </c>
      <c r="D2052" t="s">
        <v>1973</v>
      </c>
      <c r="E2052" t="s">
        <v>41</v>
      </c>
      <c r="G2052">
        <v>36000.000001</v>
      </c>
      <c r="H2052">
        <v>0</v>
      </c>
      <c r="I2052" s="1">
        <v>44743</v>
      </c>
      <c r="J2052">
        <v>32727.272728</v>
      </c>
      <c r="K2052">
        <v>3272.727273</v>
      </c>
      <c r="L2052">
        <v>36000.000001</v>
      </c>
      <c r="M2052" t="s">
        <v>42</v>
      </c>
      <c r="N2052" t="s">
        <v>271</v>
      </c>
      <c r="Q2052">
        <v>2</v>
      </c>
      <c r="R2052" t="s">
        <v>238</v>
      </c>
      <c r="S2052">
        <v>16363.636364</v>
      </c>
      <c r="T2052" s="2">
        <v>0</v>
      </c>
      <c r="U2052">
        <v>10</v>
      </c>
      <c r="V2052">
        <v>3272.7272727999998</v>
      </c>
      <c r="W2052">
        <v>32727.272728</v>
      </c>
      <c r="X2052">
        <v>32727.272728</v>
      </c>
      <c r="Y2052">
        <v>0</v>
      </c>
      <c r="Z2052">
        <v>0</v>
      </c>
      <c r="AA2052">
        <v>0</v>
      </c>
      <c r="AB2052">
        <v>0</v>
      </c>
      <c r="AE2052">
        <v>0</v>
      </c>
      <c r="AF2052" t="s">
        <v>1974</v>
      </c>
    </row>
    <row r="2053" spans="1:32" x14ac:dyDescent="0.25">
      <c r="A2053" s="1">
        <v>44743</v>
      </c>
      <c r="B2053" t="s">
        <v>39</v>
      </c>
      <c r="C2053" t="s">
        <v>2322</v>
      </c>
      <c r="D2053" t="s">
        <v>2323</v>
      </c>
      <c r="E2053" t="s">
        <v>41</v>
      </c>
      <c r="G2053">
        <v>1108400</v>
      </c>
      <c r="H2053">
        <v>0</v>
      </c>
      <c r="I2053" s="1">
        <v>44743</v>
      </c>
      <c r="J2053">
        <v>1007636.363636</v>
      </c>
      <c r="K2053">
        <v>100763.63636400001</v>
      </c>
      <c r="L2053">
        <v>1108400</v>
      </c>
      <c r="M2053" t="s">
        <v>42</v>
      </c>
      <c r="N2053" t="s">
        <v>55</v>
      </c>
      <c r="O2053" t="s">
        <v>56</v>
      </c>
      <c r="Q2053">
        <v>2</v>
      </c>
      <c r="R2053" t="s">
        <v>67</v>
      </c>
      <c r="S2053">
        <v>201363.63636400001</v>
      </c>
      <c r="T2053" s="2">
        <v>0</v>
      </c>
      <c r="U2053">
        <v>10</v>
      </c>
      <c r="V2053">
        <v>40272.727272800003</v>
      </c>
      <c r="W2053">
        <v>402727.27272800001</v>
      </c>
      <c r="X2053">
        <v>402727.27272800001</v>
      </c>
      <c r="Y2053">
        <v>0</v>
      </c>
      <c r="Z2053">
        <v>0</v>
      </c>
      <c r="AA2053">
        <v>0</v>
      </c>
      <c r="AB2053">
        <v>0</v>
      </c>
      <c r="AE2053">
        <v>0</v>
      </c>
      <c r="AF2053" t="s">
        <v>2324</v>
      </c>
    </row>
    <row r="2054" spans="1:32" x14ac:dyDescent="0.25">
      <c r="A2054" s="1">
        <v>44743</v>
      </c>
      <c r="B2054" t="s">
        <v>39</v>
      </c>
      <c r="C2054" t="s">
        <v>2322</v>
      </c>
      <c r="D2054" t="s">
        <v>2323</v>
      </c>
      <c r="E2054" t="s">
        <v>41</v>
      </c>
      <c r="G2054">
        <v>1108400</v>
      </c>
      <c r="H2054">
        <v>0</v>
      </c>
      <c r="I2054" s="1">
        <v>44743</v>
      </c>
      <c r="J2054">
        <v>1007636.363636</v>
      </c>
      <c r="K2054">
        <v>100763.63636400001</v>
      </c>
      <c r="L2054">
        <v>1108400</v>
      </c>
      <c r="M2054" t="s">
        <v>42</v>
      </c>
      <c r="N2054" t="s">
        <v>113</v>
      </c>
      <c r="O2054" t="s">
        <v>114</v>
      </c>
      <c r="Q2054">
        <v>1</v>
      </c>
      <c r="R2054" t="s">
        <v>67</v>
      </c>
      <c r="S2054">
        <v>201636.36363599999</v>
      </c>
      <c r="T2054" s="2">
        <v>0</v>
      </c>
      <c r="U2054">
        <v>10</v>
      </c>
      <c r="V2054">
        <v>20163.636363599999</v>
      </c>
      <c r="W2054">
        <v>201636.36363599999</v>
      </c>
      <c r="X2054">
        <v>201636.36363599999</v>
      </c>
      <c r="Y2054">
        <v>0</v>
      </c>
      <c r="Z2054">
        <v>0</v>
      </c>
      <c r="AA2054">
        <v>0</v>
      </c>
      <c r="AB2054">
        <v>0</v>
      </c>
      <c r="AE2054">
        <v>0</v>
      </c>
      <c r="AF2054" t="s">
        <v>2324</v>
      </c>
    </row>
    <row r="2055" spans="1:32" x14ac:dyDescent="0.25">
      <c r="A2055" s="1">
        <v>44743</v>
      </c>
      <c r="B2055" t="s">
        <v>39</v>
      </c>
      <c r="C2055" t="s">
        <v>2322</v>
      </c>
      <c r="D2055" t="s">
        <v>2323</v>
      </c>
      <c r="E2055" t="s">
        <v>41</v>
      </c>
      <c r="G2055">
        <v>1108400</v>
      </c>
      <c r="H2055">
        <v>0</v>
      </c>
      <c r="I2055" s="1">
        <v>44743</v>
      </c>
      <c r="J2055">
        <v>1007636.363636</v>
      </c>
      <c r="K2055">
        <v>100763.63636400001</v>
      </c>
      <c r="L2055">
        <v>1108400</v>
      </c>
      <c r="M2055" t="s">
        <v>42</v>
      </c>
      <c r="N2055" t="s">
        <v>89</v>
      </c>
      <c r="O2055" t="s">
        <v>90</v>
      </c>
      <c r="Q2055">
        <v>1</v>
      </c>
      <c r="R2055" t="s">
        <v>67</v>
      </c>
      <c r="S2055">
        <v>201636.36363599999</v>
      </c>
      <c r="T2055" s="2">
        <v>0</v>
      </c>
      <c r="U2055">
        <v>10</v>
      </c>
      <c r="V2055">
        <v>20163.636363599999</v>
      </c>
      <c r="W2055">
        <v>201636.36363599999</v>
      </c>
      <c r="X2055">
        <v>201636.36363599999</v>
      </c>
      <c r="Y2055">
        <v>0</v>
      </c>
      <c r="Z2055">
        <v>0</v>
      </c>
      <c r="AA2055">
        <v>0</v>
      </c>
      <c r="AB2055">
        <v>0</v>
      </c>
      <c r="AE2055">
        <v>0</v>
      </c>
      <c r="AF2055" t="s">
        <v>2324</v>
      </c>
    </row>
    <row r="2056" spans="1:32" x14ac:dyDescent="0.25">
      <c r="A2056" s="1">
        <v>44743</v>
      </c>
      <c r="B2056" t="s">
        <v>39</v>
      </c>
      <c r="C2056" t="s">
        <v>2322</v>
      </c>
      <c r="D2056" t="s">
        <v>2323</v>
      </c>
      <c r="E2056" t="s">
        <v>41</v>
      </c>
      <c r="G2056">
        <v>1108400</v>
      </c>
      <c r="H2056">
        <v>0</v>
      </c>
      <c r="I2056" s="1">
        <v>44743</v>
      </c>
      <c r="J2056">
        <v>1007636.363636</v>
      </c>
      <c r="K2056">
        <v>100763.63636400001</v>
      </c>
      <c r="L2056">
        <v>1108400</v>
      </c>
      <c r="M2056" t="s">
        <v>42</v>
      </c>
      <c r="N2056" t="s">
        <v>71</v>
      </c>
      <c r="O2056" t="s">
        <v>72</v>
      </c>
      <c r="Q2056">
        <v>1</v>
      </c>
      <c r="R2056" t="s">
        <v>67</v>
      </c>
      <c r="S2056">
        <v>201636.36363599999</v>
      </c>
      <c r="T2056" s="2">
        <v>0</v>
      </c>
      <c r="U2056">
        <v>10</v>
      </c>
      <c r="V2056">
        <v>20163.636363599999</v>
      </c>
      <c r="W2056">
        <v>201636.36363599999</v>
      </c>
      <c r="X2056">
        <v>201636.36363599999</v>
      </c>
      <c r="Y2056">
        <v>0</v>
      </c>
      <c r="Z2056">
        <v>0</v>
      </c>
      <c r="AA2056">
        <v>0</v>
      </c>
      <c r="AB2056">
        <v>0</v>
      </c>
      <c r="AE2056">
        <v>0</v>
      </c>
      <c r="AF2056" t="s">
        <v>2324</v>
      </c>
    </row>
    <row r="2057" spans="1:32" x14ac:dyDescent="0.25">
      <c r="A2057" s="1">
        <v>44743</v>
      </c>
      <c r="B2057" t="s">
        <v>39</v>
      </c>
      <c r="C2057" t="s">
        <v>2325</v>
      </c>
      <c r="D2057" t="s">
        <v>1746</v>
      </c>
      <c r="E2057" t="s">
        <v>41</v>
      </c>
      <c r="G2057">
        <v>221500</v>
      </c>
      <c r="H2057">
        <v>0</v>
      </c>
      <c r="I2057" s="1">
        <v>44743</v>
      </c>
      <c r="J2057">
        <v>201363.63636400001</v>
      </c>
      <c r="K2057">
        <v>20136.363635999998</v>
      </c>
      <c r="L2057">
        <v>221500</v>
      </c>
      <c r="M2057" t="s">
        <v>42</v>
      </c>
      <c r="N2057" t="s">
        <v>55</v>
      </c>
      <c r="O2057" t="s">
        <v>56</v>
      </c>
      <c r="Q2057">
        <v>1</v>
      </c>
      <c r="R2057" t="s">
        <v>67</v>
      </c>
      <c r="S2057">
        <v>201363.63636400001</v>
      </c>
      <c r="T2057" s="2">
        <v>0</v>
      </c>
      <c r="U2057">
        <v>10</v>
      </c>
      <c r="V2057">
        <v>20136.363636400001</v>
      </c>
      <c r="W2057">
        <v>201363.63636400001</v>
      </c>
      <c r="X2057">
        <v>201363.63636400001</v>
      </c>
      <c r="Y2057">
        <v>0</v>
      </c>
      <c r="Z2057">
        <v>0</v>
      </c>
      <c r="AA2057">
        <v>0</v>
      </c>
      <c r="AB2057">
        <v>0</v>
      </c>
      <c r="AE2057">
        <v>0</v>
      </c>
      <c r="AF2057" t="s">
        <v>1747</v>
      </c>
    </row>
    <row r="2058" spans="1:32" x14ac:dyDescent="0.25">
      <c r="A2058" s="1">
        <v>44743</v>
      </c>
      <c r="B2058" t="s">
        <v>39</v>
      </c>
      <c r="C2058" t="s">
        <v>2326</v>
      </c>
      <c r="D2058" t="s">
        <v>2327</v>
      </c>
      <c r="E2058" t="s">
        <v>41</v>
      </c>
      <c r="G2058">
        <v>443000.00000100001</v>
      </c>
      <c r="H2058">
        <v>0</v>
      </c>
      <c r="I2058" s="1">
        <v>44743</v>
      </c>
      <c r="J2058">
        <v>402727.27272800001</v>
      </c>
      <c r="K2058">
        <v>40272.727272999997</v>
      </c>
      <c r="L2058">
        <v>443000.00000100001</v>
      </c>
      <c r="M2058" t="s">
        <v>42</v>
      </c>
      <c r="N2058" t="s">
        <v>55</v>
      </c>
      <c r="O2058" t="s">
        <v>56</v>
      </c>
      <c r="Q2058">
        <v>2</v>
      </c>
      <c r="R2058" t="s">
        <v>67</v>
      </c>
      <c r="S2058">
        <v>201363.63636400001</v>
      </c>
      <c r="T2058" s="2">
        <v>0</v>
      </c>
      <c r="U2058">
        <v>10</v>
      </c>
      <c r="V2058">
        <v>40272.727272800003</v>
      </c>
      <c r="W2058">
        <v>402727.27272800001</v>
      </c>
      <c r="X2058">
        <v>402727.27272800001</v>
      </c>
      <c r="Y2058">
        <v>0</v>
      </c>
      <c r="Z2058">
        <v>0</v>
      </c>
      <c r="AA2058">
        <v>0</v>
      </c>
      <c r="AB2058">
        <v>0</v>
      </c>
      <c r="AE2058">
        <v>0</v>
      </c>
      <c r="AF2058" t="s">
        <v>2328</v>
      </c>
    </row>
    <row r="2059" spans="1:32" x14ac:dyDescent="0.25">
      <c r="A2059" s="1">
        <v>44743</v>
      </c>
      <c r="B2059" t="s">
        <v>39</v>
      </c>
      <c r="C2059" t="s">
        <v>2329</v>
      </c>
      <c r="D2059" t="s">
        <v>287</v>
      </c>
      <c r="E2059" t="s">
        <v>41</v>
      </c>
      <c r="G2059">
        <v>266500.00000100001</v>
      </c>
      <c r="H2059">
        <v>0</v>
      </c>
      <c r="I2059" s="1">
        <v>44743</v>
      </c>
      <c r="J2059">
        <v>242272.727274</v>
      </c>
      <c r="K2059">
        <v>24227.272727</v>
      </c>
      <c r="L2059">
        <v>266500.00000100001</v>
      </c>
      <c r="M2059" t="s">
        <v>212</v>
      </c>
      <c r="N2059" t="s">
        <v>113</v>
      </c>
      <c r="O2059" t="s">
        <v>114</v>
      </c>
      <c r="Q2059">
        <v>1</v>
      </c>
      <c r="R2059" t="s">
        <v>67</v>
      </c>
      <c r="S2059">
        <v>201363.63636400001</v>
      </c>
      <c r="T2059" s="2">
        <v>0</v>
      </c>
      <c r="U2059">
        <v>10</v>
      </c>
      <c r="V2059">
        <v>20136.363636400001</v>
      </c>
      <c r="W2059">
        <v>201363.63636400001</v>
      </c>
      <c r="X2059">
        <v>201363.63636400001</v>
      </c>
      <c r="Y2059">
        <v>0</v>
      </c>
      <c r="Z2059">
        <v>0</v>
      </c>
      <c r="AA2059">
        <v>0</v>
      </c>
      <c r="AB2059">
        <v>0</v>
      </c>
      <c r="AE2059">
        <v>0</v>
      </c>
      <c r="AF2059" t="s">
        <v>288</v>
      </c>
    </row>
    <row r="2060" spans="1:32" x14ac:dyDescent="0.25">
      <c r="A2060" s="1">
        <v>44743</v>
      </c>
      <c r="B2060" t="s">
        <v>39</v>
      </c>
      <c r="C2060" t="s">
        <v>2329</v>
      </c>
      <c r="D2060" t="s">
        <v>287</v>
      </c>
      <c r="E2060" t="s">
        <v>41</v>
      </c>
      <c r="G2060">
        <v>266500.00000100001</v>
      </c>
      <c r="H2060">
        <v>0</v>
      </c>
      <c r="I2060" s="1">
        <v>44743</v>
      </c>
      <c r="J2060">
        <v>242272.727274</v>
      </c>
      <c r="K2060">
        <v>24227.272727</v>
      </c>
      <c r="L2060">
        <v>266500.00000100001</v>
      </c>
      <c r="M2060" t="s">
        <v>212</v>
      </c>
      <c r="N2060" t="s">
        <v>87</v>
      </c>
      <c r="O2060" t="s">
        <v>88</v>
      </c>
      <c r="Q2060">
        <v>5</v>
      </c>
      <c r="R2060" t="s">
        <v>238</v>
      </c>
      <c r="S2060">
        <v>8181.818182</v>
      </c>
      <c r="T2060" s="2">
        <v>0</v>
      </c>
      <c r="U2060">
        <v>10</v>
      </c>
      <c r="V2060">
        <v>4090.909091</v>
      </c>
      <c r="W2060">
        <v>40909.090909999999</v>
      </c>
      <c r="X2060">
        <v>40909.090909999999</v>
      </c>
      <c r="Y2060">
        <v>0</v>
      </c>
      <c r="Z2060">
        <v>0</v>
      </c>
      <c r="AA2060">
        <v>0</v>
      </c>
      <c r="AB2060">
        <v>0</v>
      </c>
      <c r="AE2060">
        <v>0</v>
      </c>
      <c r="AF2060" t="s">
        <v>288</v>
      </c>
    </row>
    <row r="2061" spans="1:32" x14ac:dyDescent="0.25">
      <c r="A2061" s="1">
        <v>44743</v>
      </c>
      <c r="B2061" t="s">
        <v>39</v>
      </c>
      <c r="C2061" t="s">
        <v>2330</v>
      </c>
      <c r="D2061" t="s">
        <v>2331</v>
      </c>
      <c r="E2061" t="s">
        <v>41</v>
      </c>
      <c r="G2061">
        <v>215000.00000100001</v>
      </c>
      <c r="H2061">
        <v>0</v>
      </c>
      <c r="I2061" s="1">
        <v>44743</v>
      </c>
      <c r="J2061">
        <v>195454.54545500001</v>
      </c>
      <c r="K2061">
        <v>19545.454546000001</v>
      </c>
      <c r="L2061">
        <v>215000.00000100001</v>
      </c>
      <c r="M2061" t="s">
        <v>212</v>
      </c>
      <c r="N2061" t="s">
        <v>61</v>
      </c>
      <c r="O2061" t="s">
        <v>62</v>
      </c>
      <c r="Q2061">
        <v>1</v>
      </c>
      <c r="R2061" t="s">
        <v>67</v>
      </c>
      <c r="S2061">
        <v>195454.54545500001</v>
      </c>
      <c r="T2061" s="2">
        <v>0</v>
      </c>
      <c r="U2061">
        <v>10</v>
      </c>
      <c r="V2061">
        <v>19545.454545500001</v>
      </c>
      <c r="W2061">
        <v>195454.54545500001</v>
      </c>
      <c r="X2061">
        <v>195454.54545500001</v>
      </c>
      <c r="Y2061">
        <v>0</v>
      </c>
      <c r="Z2061">
        <v>0</v>
      </c>
      <c r="AA2061">
        <v>0</v>
      </c>
      <c r="AB2061">
        <v>0</v>
      </c>
      <c r="AE2061">
        <v>0</v>
      </c>
      <c r="AF2061" t="s">
        <v>2332</v>
      </c>
    </row>
    <row r="2062" spans="1:32" x14ac:dyDescent="0.25">
      <c r="A2062" s="1">
        <v>44743</v>
      </c>
      <c r="B2062" t="s">
        <v>39</v>
      </c>
      <c r="C2062" t="s">
        <v>2333</v>
      </c>
      <c r="D2062" t="s">
        <v>2334</v>
      </c>
      <c r="E2062" t="s">
        <v>41</v>
      </c>
      <c r="G2062">
        <v>1774300</v>
      </c>
      <c r="H2062">
        <v>0</v>
      </c>
      <c r="I2062" s="1">
        <v>44743</v>
      </c>
      <c r="J2062">
        <v>1613000</v>
      </c>
      <c r="K2062">
        <v>161300</v>
      </c>
      <c r="L2062">
        <v>1774300</v>
      </c>
      <c r="M2062" t="s">
        <v>42</v>
      </c>
      <c r="N2062" t="s">
        <v>55</v>
      </c>
      <c r="O2062" t="s">
        <v>56</v>
      </c>
      <c r="Q2062">
        <v>2</v>
      </c>
      <c r="R2062" t="s">
        <v>67</v>
      </c>
      <c r="S2062">
        <v>201363.63636400001</v>
      </c>
      <c r="T2062" s="2">
        <v>0</v>
      </c>
      <c r="U2062">
        <v>10</v>
      </c>
      <c r="V2062">
        <v>40272.727272800003</v>
      </c>
      <c r="W2062">
        <v>402727.27272800001</v>
      </c>
      <c r="X2062">
        <v>402727.27272800001</v>
      </c>
      <c r="Y2062">
        <v>0</v>
      </c>
      <c r="Z2062">
        <v>0</v>
      </c>
      <c r="AA2062">
        <v>0</v>
      </c>
      <c r="AB2062">
        <v>0</v>
      </c>
      <c r="AE2062">
        <v>0</v>
      </c>
      <c r="AF2062" t="s">
        <v>2335</v>
      </c>
    </row>
    <row r="2063" spans="1:32" x14ac:dyDescent="0.25">
      <c r="A2063" s="1">
        <v>44743</v>
      </c>
      <c r="B2063" t="s">
        <v>39</v>
      </c>
      <c r="C2063" t="s">
        <v>2333</v>
      </c>
      <c r="D2063" t="s">
        <v>2334</v>
      </c>
      <c r="E2063" t="s">
        <v>41</v>
      </c>
      <c r="G2063">
        <v>1774300</v>
      </c>
      <c r="H2063">
        <v>0</v>
      </c>
      <c r="I2063" s="1">
        <v>44743</v>
      </c>
      <c r="J2063">
        <v>1613000</v>
      </c>
      <c r="K2063">
        <v>161300</v>
      </c>
      <c r="L2063">
        <v>1774300</v>
      </c>
      <c r="M2063" t="s">
        <v>42</v>
      </c>
      <c r="N2063" t="s">
        <v>89</v>
      </c>
      <c r="O2063" t="s">
        <v>90</v>
      </c>
      <c r="Q2063">
        <v>1</v>
      </c>
      <c r="R2063" t="s">
        <v>67</v>
      </c>
      <c r="S2063">
        <v>201636.36363599999</v>
      </c>
      <c r="T2063" s="2">
        <v>0</v>
      </c>
      <c r="U2063">
        <v>10</v>
      </c>
      <c r="V2063">
        <v>20163.636363599999</v>
      </c>
      <c r="W2063">
        <v>201636.36363599999</v>
      </c>
      <c r="X2063">
        <v>201636.36363599999</v>
      </c>
      <c r="Y2063">
        <v>0</v>
      </c>
      <c r="Z2063">
        <v>0</v>
      </c>
      <c r="AA2063">
        <v>0</v>
      </c>
      <c r="AB2063">
        <v>0</v>
      </c>
      <c r="AE2063">
        <v>0</v>
      </c>
      <c r="AF2063" t="s">
        <v>2335</v>
      </c>
    </row>
    <row r="2064" spans="1:32" x14ac:dyDescent="0.25">
      <c r="A2064" s="1">
        <v>44743</v>
      </c>
      <c r="B2064" t="s">
        <v>39</v>
      </c>
      <c r="C2064" t="s">
        <v>2333</v>
      </c>
      <c r="D2064" t="s">
        <v>2334</v>
      </c>
      <c r="E2064" t="s">
        <v>41</v>
      </c>
      <c r="G2064">
        <v>1774300</v>
      </c>
      <c r="H2064">
        <v>0</v>
      </c>
      <c r="I2064" s="1">
        <v>44743</v>
      </c>
      <c r="J2064">
        <v>1613000</v>
      </c>
      <c r="K2064">
        <v>161300</v>
      </c>
      <c r="L2064">
        <v>1774300</v>
      </c>
      <c r="M2064" t="s">
        <v>42</v>
      </c>
      <c r="N2064" t="s">
        <v>57</v>
      </c>
      <c r="O2064" t="s">
        <v>58</v>
      </c>
      <c r="Q2064">
        <v>1</v>
      </c>
      <c r="R2064" t="s">
        <v>67</v>
      </c>
      <c r="S2064">
        <v>201636.36363599999</v>
      </c>
      <c r="T2064" s="2">
        <v>0</v>
      </c>
      <c r="U2064">
        <v>10</v>
      </c>
      <c r="V2064">
        <v>20163.636363599999</v>
      </c>
      <c r="W2064">
        <v>201636.36363599999</v>
      </c>
      <c r="X2064">
        <v>201636.36363599999</v>
      </c>
      <c r="Y2064">
        <v>0</v>
      </c>
      <c r="Z2064">
        <v>0</v>
      </c>
      <c r="AA2064">
        <v>0</v>
      </c>
      <c r="AB2064">
        <v>0</v>
      </c>
      <c r="AE2064">
        <v>0</v>
      </c>
      <c r="AF2064" t="s">
        <v>2335</v>
      </c>
    </row>
    <row r="2065" spans="1:32" x14ac:dyDescent="0.25">
      <c r="A2065" s="1">
        <v>44743</v>
      </c>
      <c r="B2065" t="s">
        <v>39</v>
      </c>
      <c r="C2065" t="s">
        <v>2333</v>
      </c>
      <c r="D2065" t="s">
        <v>2334</v>
      </c>
      <c r="E2065" t="s">
        <v>41</v>
      </c>
      <c r="G2065">
        <v>1774300</v>
      </c>
      <c r="H2065">
        <v>0</v>
      </c>
      <c r="I2065" s="1">
        <v>44743</v>
      </c>
      <c r="J2065">
        <v>1613000</v>
      </c>
      <c r="K2065">
        <v>161300</v>
      </c>
      <c r="L2065">
        <v>1774300</v>
      </c>
      <c r="M2065" t="s">
        <v>42</v>
      </c>
      <c r="N2065" t="s">
        <v>48</v>
      </c>
      <c r="O2065" t="s">
        <v>49</v>
      </c>
      <c r="Q2065">
        <v>2</v>
      </c>
      <c r="R2065" t="s">
        <v>67</v>
      </c>
      <c r="S2065">
        <v>202000</v>
      </c>
      <c r="T2065" s="2">
        <v>0</v>
      </c>
      <c r="U2065">
        <v>10</v>
      </c>
      <c r="V2065">
        <v>40400</v>
      </c>
      <c r="W2065">
        <v>404000</v>
      </c>
      <c r="X2065">
        <v>404000</v>
      </c>
      <c r="Y2065">
        <v>0</v>
      </c>
      <c r="Z2065">
        <v>0</v>
      </c>
      <c r="AA2065">
        <v>0</v>
      </c>
      <c r="AB2065">
        <v>0</v>
      </c>
      <c r="AE2065">
        <v>0</v>
      </c>
      <c r="AF2065" t="s">
        <v>2335</v>
      </c>
    </row>
    <row r="2066" spans="1:32" x14ac:dyDescent="0.25">
      <c r="A2066" s="1">
        <v>44743</v>
      </c>
      <c r="B2066" t="s">
        <v>39</v>
      </c>
      <c r="C2066" t="s">
        <v>2333</v>
      </c>
      <c r="D2066" t="s">
        <v>2334</v>
      </c>
      <c r="E2066" t="s">
        <v>41</v>
      </c>
      <c r="G2066">
        <v>1774300</v>
      </c>
      <c r="H2066">
        <v>0</v>
      </c>
      <c r="I2066" s="1">
        <v>44743</v>
      </c>
      <c r="J2066">
        <v>1613000</v>
      </c>
      <c r="K2066">
        <v>161300</v>
      </c>
      <c r="L2066">
        <v>1774300</v>
      </c>
      <c r="M2066" t="s">
        <v>42</v>
      </c>
      <c r="N2066" t="s">
        <v>245</v>
      </c>
      <c r="O2066" t="s">
        <v>246</v>
      </c>
      <c r="Q2066">
        <v>1</v>
      </c>
      <c r="R2066" t="s">
        <v>67</v>
      </c>
      <c r="S2066">
        <v>201363.63636400001</v>
      </c>
      <c r="T2066" s="2">
        <v>0</v>
      </c>
      <c r="U2066">
        <v>10</v>
      </c>
      <c r="V2066">
        <v>20136.363636400001</v>
      </c>
      <c r="W2066">
        <v>201363.63636400001</v>
      </c>
      <c r="X2066">
        <v>201363.63636400001</v>
      </c>
      <c r="Y2066">
        <v>0</v>
      </c>
      <c r="Z2066">
        <v>0</v>
      </c>
      <c r="AA2066">
        <v>0</v>
      </c>
      <c r="AB2066">
        <v>0</v>
      </c>
      <c r="AE2066">
        <v>0</v>
      </c>
      <c r="AF2066" t="s">
        <v>2335</v>
      </c>
    </row>
    <row r="2067" spans="1:32" x14ac:dyDescent="0.25">
      <c r="A2067" s="1">
        <v>44743</v>
      </c>
      <c r="B2067" t="s">
        <v>39</v>
      </c>
      <c r="C2067" t="s">
        <v>2333</v>
      </c>
      <c r="D2067" t="s">
        <v>2334</v>
      </c>
      <c r="E2067" t="s">
        <v>41</v>
      </c>
      <c r="G2067">
        <v>1774300</v>
      </c>
      <c r="H2067">
        <v>0</v>
      </c>
      <c r="I2067" s="1">
        <v>44743</v>
      </c>
      <c r="J2067">
        <v>1613000</v>
      </c>
      <c r="K2067">
        <v>161300</v>
      </c>
      <c r="L2067">
        <v>1774300</v>
      </c>
      <c r="M2067" t="s">
        <v>42</v>
      </c>
      <c r="N2067" t="s">
        <v>59</v>
      </c>
      <c r="O2067" t="s">
        <v>60</v>
      </c>
      <c r="Q2067">
        <v>1</v>
      </c>
      <c r="R2067" t="s">
        <v>67</v>
      </c>
      <c r="S2067">
        <v>201636.36363599999</v>
      </c>
      <c r="T2067" s="2">
        <v>0</v>
      </c>
      <c r="U2067">
        <v>10</v>
      </c>
      <c r="V2067">
        <v>20163.636363599999</v>
      </c>
      <c r="W2067">
        <v>201636.36363599999</v>
      </c>
      <c r="X2067">
        <v>201636.36363599999</v>
      </c>
      <c r="Y2067">
        <v>0</v>
      </c>
      <c r="Z2067">
        <v>0</v>
      </c>
      <c r="AA2067">
        <v>0</v>
      </c>
      <c r="AB2067">
        <v>0</v>
      </c>
      <c r="AE2067">
        <v>0</v>
      </c>
      <c r="AF2067" t="s">
        <v>2335</v>
      </c>
    </row>
    <row r="2068" spans="1:32" x14ac:dyDescent="0.25">
      <c r="A2068" s="1">
        <v>44743</v>
      </c>
      <c r="B2068" t="s">
        <v>39</v>
      </c>
      <c r="C2068" t="s">
        <v>2336</v>
      </c>
      <c r="D2068" t="s">
        <v>1612</v>
      </c>
      <c r="E2068" t="s">
        <v>41</v>
      </c>
      <c r="G2068">
        <v>443599.99999899999</v>
      </c>
      <c r="H2068">
        <v>0</v>
      </c>
      <c r="I2068" s="1">
        <v>44743</v>
      </c>
      <c r="J2068">
        <v>403272.72727199999</v>
      </c>
      <c r="K2068">
        <v>40327.272727000003</v>
      </c>
      <c r="L2068">
        <v>443599.99999899999</v>
      </c>
      <c r="M2068" t="s">
        <v>42</v>
      </c>
      <c r="N2068" t="s">
        <v>102</v>
      </c>
      <c r="O2068" t="s">
        <v>103</v>
      </c>
      <c r="Q2068">
        <v>1</v>
      </c>
      <c r="R2068" t="s">
        <v>67</v>
      </c>
      <c r="S2068">
        <v>201636.36363599999</v>
      </c>
      <c r="T2068" s="2">
        <v>0</v>
      </c>
      <c r="U2068">
        <v>10</v>
      </c>
      <c r="V2068">
        <v>20163.636363599999</v>
      </c>
      <c r="W2068">
        <v>201636.36363599999</v>
      </c>
      <c r="X2068">
        <v>201636.36363599999</v>
      </c>
      <c r="Y2068">
        <v>0</v>
      </c>
      <c r="Z2068">
        <v>0</v>
      </c>
      <c r="AA2068">
        <v>0</v>
      </c>
      <c r="AB2068">
        <v>0</v>
      </c>
      <c r="AE2068">
        <v>0</v>
      </c>
      <c r="AF2068" t="s">
        <v>1613</v>
      </c>
    </row>
    <row r="2069" spans="1:32" x14ac:dyDescent="0.25">
      <c r="A2069" s="1">
        <v>44743</v>
      </c>
      <c r="B2069" t="s">
        <v>39</v>
      </c>
      <c r="C2069" t="s">
        <v>2336</v>
      </c>
      <c r="D2069" t="s">
        <v>1612</v>
      </c>
      <c r="E2069" t="s">
        <v>41</v>
      </c>
      <c r="G2069">
        <v>443599.99999899999</v>
      </c>
      <c r="H2069">
        <v>0</v>
      </c>
      <c r="I2069" s="1">
        <v>44743</v>
      </c>
      <c r="J2069">
        <v>403272.72727199999</v>
      </c>
      <c r="K2069">
        <v>40327.272727000003</v>
      </c>
      <c r="L2069">
        <v>443599.99999899999</v>
      </c>
      <c r="M2069" t="s">
        <v>42</v>
      </c>
      <c r="N2069" t="s">
        <v>113</v>
      </c>
      <c r="O2069" t="s">
        <v>114</v>
      </c>
      <c r="Q2069">
        <v>1</v>
      </c>
      <c r="R2069" t="s">
        <v>67</v>
      </c>
      <c r="S2069">
        <v>201636.36363599999</v>
      </c>
      <c r="T2069" s="2">
        <v>0</v>
      </c>
      <c r="U2069">
        <v>10</v>
      </c>
      <c r="V2069">
        <v>20163.636363599999</v>
      </c>
      <c r="W2069">
        <v>201636.36363599999</v>
      </c>
      <c r="X2069">
        <v>201636.36363599999</v>
      </c>
      <c r="Y2069">
        <v>0</v>
      </c>
      <c r="Z2069">
        <v>0</v>
      </c>
      <c r="AA2069">
        <v>0</v>
      </c>
      <c r="AB2069">
        <v>0</v>
      </c>
      <c r="AE2069">
        <v>0</v>
      </c>
      <c r="AF2069" t="s">
        <v>1613</v>
      </c>
    </row>
    <row r="2070" spans="1:32" x14ac:dyDescent="0.25">
      <c r="A2070" s="1">
        <v>44743</v>
      </c>
      <c r="B2070" t="s">
        <v>39</v>
      </c>
      <c r="C2070" t="s">
        <v>2337</v>
      </c>
      <c r="D2070" t="s">
        <v>2338</v>
      </c>
      <c r="E2070" t="s">
        <v>41</v>
      </c>
      <c r="G2070">
        <v>221500</v>
      </c>
      <c r="H2070">
        <v>0</v>
      </c>
      <c r="I2070" s="1">
        <v>44743</v>
      </c>
      <c r="J2070">
        <v>201363.63636400001</v>
      </c>
      <c r="K2070">
        <v>20136.363635999998</v>
      </c>
      <c r="L2070">
        <v>221500</v>
      </c>
      <c r="M2070" t="s">
        <v>42</v>
      </c>
      <c r="N2070" t="s">
        <v>55</v>
      </c>
      <c r="O2070" t="s">
        <v>56</v>
      </c>
      <c r="Q2070">
        <v>1</v>
      </c>
      <c r="R2070" t="s">
        <v>67</v>
      </c>
      <c r="S2070">
        <v>201363.63636400001</v>
      </c>
      <c r="T2070" s="2">
        <v>0</v>
      </c>
      <c r="U2070">
        <v>10</v>
      </c>
      <c r="V2070">
        <v>20136.363636400001</v>
      </c>
      <c r="W2070">
        <v>201363.63636400001</v>
      </c>
      <c r="X2070">
        <v>201363.63636400001</v>
      </c>
      <c r="Y2070">
        <v>0</v>
      </c>
      <c r="Z2070">
        <v>0</v>
      </c>
      <c r="AA2070">
        <v>0</v>
      </c>
      <c r="AB2070">
        <v>0</v>
      </c>
      <c r="AE2070">
        <v>0</v>
      </c>
      <c r="AF2070" t="s">
        <v>1636</v>
      </c>
    </row>
    <row r="2071" spans="1:32" x14ac:dyDescent="0.25">
      <c r="A2071" s="1">
        <v>44743</v>
      </c>
      <c r="B2071" t="s">
        <v>39</v>
      </c>
      <c r="C2071" t="s">
        <v>2339</v>
      </c>
      <c r="D2071" t="s">
        <v>821</v>
      </c>
      <c r="E2071" t="s">
        <v>41</v>
      </c>
      <c r="G2071">
        <v>213000</v>
      </c>
      <c r="H2071">
        <v>0</v>
      </c>
      <c r="I2071" s="1">
        <v>44743</v>
      </c>
      <c r="J2071">
        <v>193636.36363599999</v>
      </c>
      <c r="K2071">
        <v>19363.636364000002</v>
      </c>
      <c r="L2071">
        <v>213000</v>
      </c>
      <c r="M2071" t="s">
        <v>42</v>
      </c>
      <c r="N2071" t="s">
        <v>495</v>
      </c>
      <c r="Q2071">
        <v>1</v>
      </c>
      <c r="R2071" t="s">
        <v>67</v>
      </c>
      <c r="S2071">
        <v>193636.36363599999</v>
      </c>
      <c r="T2071" s="2">
        <v>0</v>
      </c>
      <c r="U2071">
        <v>10</v>
      </c>
      <c r="V2071">
        <v>19363.636363599999</v>
      </c>
      <c r="W2071">
        <v>193636.36363599999</v>
      </c>
      <c r="X2071">
        <v>193636.36363599999</v>
      </c>
      <c r="Y2071">
        <v>0</v>
      </c>
      <c r="Z2071">
        <v>0</v>
      </c>
      <c r="AA2071">
        <v>0</v>
      </c>
      <c r="AB2071">
        <v>0</v>
      </c>
      <c r="AE2071">
        <v>0</v>
      </c>
      <c r="AF2071" t="s">
        <v>822</v>
      </c>
    </row>
    <row r="2072" spans="1:32" x14ac:dyDescent="0.25">
      <c r="A2072" s="1">
        <v>44743</v>
      </c>
      <c r="B2072" t="s">
        <v>39</v>
      </c>
      <c r="C2072" t="s">
        <v>2340</v>
      </c>
      <c r="D2072" t="s">
        <v>395</v>
      </c>
      <c r="E2072" t="s">
        <v>41</v>
      </c>
      <c r="G2072">
        <v>302000</v>
      </c>
      <c r="H2072">
        <v>0</v>
      </c>
      <c r="I2072" s="1">
        <v>44743</v>
      </c>
      <c r="J2072">
        <v>274545.45454499999</v>
      </c>
      <c r="K2072">
        <v>27454.545454999999</v>
      </c>
      <c r="L2072">
        <v>302000</v>
      </c>
      <c r="M2072" t="s">
        <v>42</v>
      </c>
      <c r="N2072" t="s">
        <v>131</v>
      </c>
      <c r="O2072" t="s">
        <v>132</v>
      </c>
      <c r="Q2072">
        <v>1</v>
      </c>
      <c r="R2072" t="s">
        <v>67</v>
      </c>
      <c r="S2072">
        <v>274545.45454499999</v>
      </c>
      <c r="T2072" s="2">
        <v>0</v>
      </c>
      <c r="U2072">
        <v>10</v>
      </c>
      <c r="V2072">
        <v>27454.545454499999</v>
      </c>
      <c r="W2072">
        <v>274545.45454499999</v>
      </c>
      <c r="X2072">
        <v>274545.45454499999</v>
      </c>
      <c r="Y2072">
        <v>0</v>
      </c>
      <c r="Z2072">
        <v>0</v>
      </c>
      <c r="AA2072">
        <v>0</v>
      </c>
      <c r="AB2072">
        <v>0</v>
      </c>
      <c r="AE2072">
        <v>0</v>
      </c>
      <c r="AF2072" t="s">
        <v>396</v>
      </c>
    </row>
    <row r="2073" spans="1:32" x14ac:dyDescent="0.25">
      <c r="A2073" s="1">
        <v>44743</v>
      </c>
      <c r="B2073" t="s">
        <v>39</v>
      </c>
      <c r="C2073" t="s">
        <v>2341</v>
      </c>
      <c r="D2073" t="s">
        <v>2342</v>
      </c>
      <c r="E2073" t="s">
        <v>41</v>
      </c>
      <c r="G2073">
        <v>130028.00000099999</v>
      </c>
      <c r="H2073">
        <v>0</v>
      </c>
      <c r="I2073" s="1">
        <v>44743</v>
      </c>
      <c r="J2073">
        <v>118207.272728</v>
      </c>
      <c r="K2073">
        <v>11820.727273</v>
      </c>
      <c r="L2073">
        <v>130028.00000099999</v>
      </c>
      <c r="M2073" t="s">
        <v>42</v>
      </c>
      <c r="N2073" t="s">
        <v>373</v>
      </c>
      <c r="Q2073">
        <v>2</v>
      </c>
      <c r="R2073" t="s">
        <v>67</v>
      </c>
      <c r="S2073">
        <v>15512.727273</v>
      </c>
      <c r="T2073" s="2">
        <v>0</v>
      </c>
      <c r="U2073">
        <v>10</v>
      </c>
      <c r="V2073">
        <v>3102.5454546000001</v>
      </c>
      <c r="W2073">
        <v>31025.454546000001</v>
      </c>
      <c r="X2073">
        <v>31025.454546000001</v>
      </c>
      <c r="Y2073">
        <v>0</v>
      </c>
      <c r="Z2073">
        <v>0</v>
      </c>
      <c r="AA2073">
        <v>0</v>
      </c>
      <c r="AB2073">
        <v>0</v>
      </c>
      <c r="AE2073">
        <v>0</v>
      </c>
      <c r="AF2073" t="s">
        <v>2343</v>
      </c>
    </row>
    <row r="2074" spans="1:32" x14ac:dyDescent="0.25">
      <c r="A2074" s="1">
        <v>44743</v>
      </c>
      <c r="B2074" t="s">
        <v>39</v>
      </c>
      <c r="C2074" t="s">
        <v>2341</v>
      </c>
      <c r="D2074" t="s">
        <v>2342</v>
      </c>
      <c r="E2074" t="s">
        <v>41</v>
      </c>
      <c r="G2074">
        <v>130028.00000099999</v>
      </c>
      <c r="H2074">
        <v>0</v>
      </c>
      <c r="I2074" s="1">
        <v>44743</v>
      </c>
      <c r="J2074">
        <v>118207.272728</v>
      </c>
      <c r="K2074">
        <v>11820.727273</v>
      </c>
      <c r="L2074">
        <v>130028.00000099999</v>
      </c>
      <c r="M2074" t="s">
        <v>42</v>
      </c>
      <c r="N2074" t="s">
        <v>806</v>
      </c>
      <c r="O2074" t="s">
        <v>807</v>
      </c>
      <c r="Q2074">
        <v>1</v>
      </c>
      <c r="R2074" t="s">
        <v>238</v>
      </c>
      <c r="S2074">
        <v>9000</v>
      </c>
      <c r="T2074" s="2">
        <v>0</v>
      </c>
      <c r="U2074">
        <v>10</v>
      </c>
      <c r="V2074">
        <v>900</v>
      </c>
      <c r="W2074">
        <v>9000</v>
      </c>
      <c r="X2074">
        <v>9000</v>
      </c>
      <c r="Y2074">
        <v>0</v>
      </c>
      <c r="Z2074">
        <v>0</v>
      </c>
      <c r="AA2074">
        <v>0</v>
      </c>
      <c r="AB2074">
        <v>0</v>
      </c>
      <c r="AE2074">
        <v>0</v>
      </c>
      <c r="AF2074" t="s">
        <v>2343</v>
      </c>
    </row>
    <row r="2075" spans="1:32" x14ac:dyDescent="0.25">
      <c r="A2075" s="1">
        <v>44743</v>
      </c>
      <c r="B2075" t="s">
        <v>39</v>
      </c>
      <c r="C2075" t="s">
        <v>2341</v>
      </c>
      <c r="D2075" t="s">
        <v>2342</v>
      </c>
      <c r="E2075" t="s">
        <v>41</v>
      </c>
      <c r="G2075">
        <v>130028.00000099999</v>
      </c>
      <c r="H2075">
        <v>0</v>
      </c>
      <c r="I2075" s="1">
        <v>44743</v>
      </c>
      <c r="J2075">
        <v>118207.272728</v>
      </c>
      <c r="K2075">
        <v>11820.727273</v>
      </c>
      <c r="L2075">
        <v>130028.00000099999</v>
      </c>
      <c r="M2075" t="s">
        <v>42</v>
      </c>
      <c r="N2075" t="s">
        <v>661</v>
      </c>
      <c r="Q2075">
        <v>1</v>
      </c>
      <c r="R2075" t="s">
        <v>67</v>
      </c>
      <c r="S2075">
        <v>78181.818182000003</v>
      </c>
      <c r="T2075" s="2">
        <v>0</v>
      </c>
      <c r="U2075">
        <v>10</v>
      </c>
      <c r="V2075">
        <v>7818.1818181999997</v>
      </c>
      <c r="W2075">
        <v>78181.818182000003</v>
      </c>
      <c r="X2075">
        <v>78181.818182000003</v>
      </c>
      <c r="Y2075">
        <v>0</v>
      </c>
      <c r="Z2075">
        <v>0</v>
      </c>
      <c r="AA2075">
        <v>0</v>
      </c>
      <c r="AB2075">
        <v>0</v>
      </c>
      <c r="AE2075">
        <v>0</v>
      </c>
      <c r="AF2075" t="s">
        <v>2343</v>
      </c>
    </row>
    <row r="2076" spans="1:32" x14ac:dyDescent="0.25">
      <c r="A2076" s="1">
        <v>44743</v>
      </c>
      <c r="B2076" t="s">
        <v>39</v>
      </c>
      <c r="C2076" t="s">
        <v>2344</v>
      </c>
      <c r="D2076" t="s">
        <v>2345</v>
      </c>
      <c r="E2076" t="s">
        <v>41</v>
      </c>
      <c r="G2076">
        <v>500000.00001600001</v>
      </c>
      <c r="H2076">
        <v>0</v>
      </c>
      <c r="I2076" s="1">
        <v>44743</v>
      </c>
      <c r="J2076">
        <v>454545.45455999998</v>
      </c>
      <c r="K2076">
        <v>45454.545456</v>
      </c>
      <c r="L2076">
        <v>500000.00001600001</v>
      </c>
      <c r="M2076" t="s">
        <v>212</v>
      </c>
      <c r="N2076" t="s">
        <v>85</v>
      </c>
      <c r="O2076" t="s">
        <v>86</v>
      </c>
      <c r="Q2076">
        <v>5</v>
      </c>
      <c r="R2076" t="s">
        <v>238</v>
      </c>
      <c r="S2076">
        <v>8181.818182</v>
      </c>
      <c r="T2076" s="2">
        <v>0</v>
      </c>
      <c r="U2076">
        <v>10</v>
      </c>
      <c r="V2076">
        <v>4090.909091</v>
      </c>
      <c r="W2076">
        <v>40909.090909999999</v>
      </c>
      <c r="X2076">
        <v>40909.090909999999</v>
      </c>
      <c r="Y2076">
        <v>0</v>
      </c>
      <c r="Z2076">
        <v>0</v>
      </c>
      <c r="AA2076">
        <v>0</v>
      </c>
      <c r="AB2076">
        <v>0</v>
      </c>
      <c r="AE2076">
        <v>0</v>
      </c>
      <c r="AF2076" t="s">
        <v>2346</v>
      </c>
    </row>
    <row r="2077" spans="1:32" x14ac:dyDescent="0.25">
      <c r="A2077" s="1">
        <v>44743</v>
      </c>
      <c r="B2077" t="s">
        <v>39</v>
      </c>
      <c r="C2077" t="s">
        <v>2344</v>
      </c>
      <c r="D2077" t="s">
        <v>2345</v>
      </c>
      <c r="E2077" t="s">
        <v>41</v>
      </c>
      <c r="G2077">
        <v>500000.00001600001</v>
      </c>
      <c r="H2077">
        <v>0</v>
      </c>
      <c r="I2077" s="1">
        <v>44743</v>
      </c>
      <c r="J2077">
        <v>454545.45455999998</v>
      </c>
      <c r="K2077">
        <v>45454.545456</v>
      </c>
      <c r="L2077">
        <v>500000.00001600001</v>
      </c>
      <c r="M2077" t="s">
        <v>212</v>
      </c>
      <c r="N2077" t="s">
        <v>55</v>
      </c>
      <c r="O2077" t="s">
        <v>56</v>
      </c>
      <c r="Q2077">
        <v>15</v>
      </c>
      <c r="R2077" t="s">
        <v>238</v>
      </c>
      <c r="S2077">
        <v>8363.636364</v>
      </c>
      <c r="T2077" s="2">
        <v>0</v>
      </c>
      <c r="U2077">
        <v>10</v>
      </c>
      <c r="V2077">
        <v>12545.454546000001</v>
      </c>
      <c r="W2077">
        <v>125454.54545999999</v>
      </c>
      <c r="X2077">
        <v>125454.54545999999</v>
      </c>
      <c r="Y2077">
        <v>0</v>
      </c>
      <c r="Z2077">
        <v>0</v>
      </c>
      <c r="AA2077">
        <v>0</v>
      </c>
      <c r="AB2077">
        <v>0</v>
      </c>
      <c r="AE2077">
        <v>0</v>
      </c>
      <c r="AF2077" t="s">
        <v>2346</v>
      </c>
    </row>
    <row r="2078" spans="1:32" x14ac:dyDescent="0.25">
      <c r="A2078" s="1">
        <v>44743</v>
      </c>
      <c r="B2078" t="s">
        <v>39</v>
      </c>
      <c r="C2078" t="s">
        <v>2344</v>
      </c>
      <c r="D2078" t="s">
        <v>2345</v>
      </c>
      <c r="E2078" t="s">
        <v>41</v>
      </c>
      <c r="G2078">
        <v>500000.00001600001</v>
      </c>
      <c r="H2078">
        <v>0</v>
      </c>
      <c r="I2078" s="1">
        <v>44743</v>
      </c>
      <c r="J2078">
        <v>454545.45455999998</v>
      </c>
      <c r="K2078">
        <v>45454.545456</v>
      </c>
      <c r="L2078">
        <v>500000.00001600001</v>
      </c>
      <c r="M2078" t="s">
        <v>212</v>
      </c>
      <c r="N2078" t="s">
        <v>87</v>
      </c>
      <c r="O2078" t="s">
        <v>88</v>
      </c>
      <c r="Q2078">
        <v>5</v>
      </c>
      <c r="R2078" t="s">
        <v>238</v>
      </c>
      <c r="S2078">
        <v>8181.818182</v>
      </c>
      <c r="T2078" s="2">
        <v>0</v>
      </c>
      <c r="U2078">
        <v>10</v>
      </c>
      <c r="V2078">
        <v>4090.909091</v>
      </c>
      <c r="W2078">
        <v>40909.090909999999</v>
      </c>
      <c r="X2078">
        <v>40909.090909999999</v>
      </c>
      <c r="Y2078">
        <v>0</v>
      </c>
      <c r="Z2078">
        <v>0</v>
      </c>
      <c r="AA2078">
        <v>0</v>
      </c>
      <c r="AB2078">
        <v>0</v>
      </c>
      <c r="AE2078">
        <v>0</v>
      </c>
      <c r="AF2078" t="s">
        <v>2346</v>
      </c>
    </row>
    <row r="2079" spans="1:32" x14ac:dyDescent="0.25">
      <c r="A2079" s="1">
        <v>44743</v>
      </c>
      <c r="B2079" t="s">
        <v>39</v>
      </c>
      <c r="C2079" t="s">
        <v>2344</v>
      </c>
      <c r="D2079" t="s">
        <v>2345</v>
      </c>
      <c r="E2079" t="s">
        <v>41</v>
      </c>
      <c r="G2079">
        <v>500000.00001600001</v>
      </c>
      <c r="H2079">
        <v>0</v>
      </c>
      <c r="I2079" s="1">
        <v>44743</v>
      </c>
      <c r="J2079">
        <v>454545.45455999998</v>
      </c>
      <c r="K2079">
        <v>45454.545456</v>
      </c>
      <c r="L2079">
        <v>500000.00001600001</v>
      </c>
      <c r="M2079" t="s">
        <v>212</v>
      </c>
      <c r="N2079" t="s">
        <v>113</v>
      </c>
      <c r="O2079" t="s">
        <v>114</v>
      </c>
      <c r="Q2079">
        <v>10</v>
      </c>
      <c r="R2079" t="s">
        <v>238</v>
      </c>
      <c r="S2079">
        <v>8363.636364</v>
      </c>
      <c r="T2079" s="2">
        <v>0</v>
      </c>
      <c r="U2079">
        <v>10</v>
      </c>
      <c r="V2079">
        <v>8363.636364</v>
      </c>
      <c r="W2079">
        <v>83636.363639999996</v>
      </c>
      <c r="X2079">
        <v>83636.363639999996</v>
      </c>
      <c r="Y2079">
        <v>0</v>
      </c>
      <c r="Z2079">
        <v>0</v>
      </c>
      <c r="AA2079">
        <v>0</v>
      </c>
      <c r="AB2079">
        <v>0</v>
      </c>
      <c r="AE2079">
        <v>0</v>
      </c>
      <c r="AF2079" t="s">
        <v>2346</v>
      </c>
    </row>
    <row r="2080" spans="1:32" x14ac:dyDescent="0.25">
      <c r="A2080" s="1">
        <v>44743</v>
      </c>
      <c r="B2080" t="s">
        <v>39</v>
      </c>
      <c r="C2080" t="s">
        <v>2344</v>
      </c>
      <c r="D2080" t="s">
        <v>2345</v>
      </c>
      <c r="E2080" t="s">
        <v>41</v>
      </c>
      <c r="G2080">
        <v>500000.00001600001</v>
      </c>
      <c r="H2080">
        <v>0</v>
      </c>
      <c r="I2080" s="1">
        <v>44743</v>
      </c>
      <c r="J2080">
        <v>454545.45455999998</v>
      </c>
      <c r="K2080">
        <v>45454.545456</v>
      </c>
      <c r="L2080">
        <v>500000.00001600001</v>
      </c>
      <c r="M2080" t="s">
        <v>212</v>
      </c>
      <c r="N2080" t="s">
        <v>89</v>
      </c>
      <c r="O2080" t="s">
        <v>90</v>
      </c>
      <c r="Q2080">
        <v>10</v>
      </c>
      <c r="R2080" t="s">
        <v>238</v>
      </c>
      <c r="S2080">
        <v>8181.818182</v>
      </c>
      <c r="T2080" s="2">
        <v>0</v>
      </c>
      <c r="U2080">
        <v>10</v>
      </c>
      <c r="V2080">
        <v>8181.818182</v>
      </c>
      <c r="W2080">
        <v>81818.181819999998</v>
      </c>
      <c r="X2080">
        <v>81818.181819999998</v>
      </c>
      <c r="Y2080">
        <v>0</v>
      </c>
      <c r="Z2080">
        <v>0</v>
      </c>
      <c r="AA2080">
        <v>0</v>
      </c>
      <c r="AB2080">
        <v>0</v>
      </c>
      <c r="AE2080">
        <v>0</v>
      </c>
      <c r="AF2080" t="s">
        <v>2346</v>
      </c>
    </row>
    <row r="2081" spans="1:32" x14ac:dyDescent="0.25">
      <c r="A2081" s="1">
        <v>44743</v>
      </c>
      <c r="B2081" t="s">
        <v>39</v>
      </c>
      <c r="C2081" t="s">
        <v>2344</v>
      </c>
      <c r="D2081" t="s">
        <v>2345</v>
      </c>
      <c r="E2081" t="s">
        <v>41</v>
      </c>
      <c r="G2081">
        <v>500000.00001600001</v>
      </c>
      <c r="H2081">
        <v>0</v>
      </c>
      <c r="I2081" s="1">
        <v>44743</v>
      </c>
      <c r="J2081">
        <v>454545.45455999998</v>
      </c>
      <c r="K2081">
        <v>45454.545456</v>
      </c>
      <c r="L2081">
        <v>500000.00001600001</v>
      </c>
      <c r="M2081" t="s">
        <v>212</v>
      </c>
      <c r="N2081" t="s">
        <v>59</v>
      </c>
      <c r="O2081" t="s">
        <v>60</v>
      </c>
      <c r="Q2081">
        <v>10</v>
      </c>
      <c r="R2081" t="s">
        <v>238</v>
      </c>
      <c r="S2081">
        <v>8181.818182</v>
      </c>
      <c r="T2081" s="2">
        <v>0</v>
      </c>
      <c r="U2081">
        <v>10</v>
      </c>
      <c r="V2081">
        <v>8181.818182</v>
      </c>
      <c r="W2081">
        <v>81818.181819999998</v>
      </c>
      <c r="X2081">
        <v>81818.181819999998</v>
      </c>
      <c r="Y2081">
        <v>0</v>
      </c>
      <c r="Z2081">
        <v>0</v>
      </c>
      <c r="AA2081">
        <v>0</v>
      </c>
      <c r="AB2081">
        <v>0</v>
      </c>
      <c r="AE2081">
        <v>0</v>
      </c>
      <c r="AF2081" t="s">
        <v>2346</v>
      </c>
    </row>
    <row r="2082" spans="1:32" x14ac:dyDescent="0.25">
      <c r="A2082" s="1">
        <v>44743</v>
      </c>
      <c r="B2082" t="s">
        <v>39</v>
      </c>
      <c r="C2082" t="s">
        <v>2347</v>
      </c>
      <c r="D2082" t="s">
        <v>2348</v>
      </c>
      <c r="E2082" t="s">
        <v>41</v>
      </c>
      <c r="G2082">
        <v>137000.00000500001</v>
      </c>
      <c r="H2082">
        <v>0</v>
      </c>
      <c r="I2082" s="1">
        <v>44743</v>
      </c>
      <c r="J2082">
        <v>124545.45454999999</v>
      </c>
      <c r="K2082">
        <v>12454.545454999999</v>
      </c>
      <c r="L2082">
        <v>137000.00000500001</v>
      </c>
      <c r="M2082" t="s">
        <v>212</v>
      </c>
      <c r="N2082" t="s">
        <v>55</v>
      </c>
      <c r="O2082" t="s">
        <v>56</v>
      </c>
      <c r="Q2082">
        <v>10</v>
      </c>
      <c r="R2082" t="s">
        <v>238</v>
      </c>
      <c r="S2082">
        <v>8363.636364</v>
      </c>
      <c r="T2082" s="2">
        <v>0</v>
      </c>
      <c r="U2082">
        <v>10</v>
      </c>
      <c r="V2082">
        <v>8363.636364</v>
      </c>
      <c r="W2082">
        <v>83636.363639999996</v>
      </c>
      <c r="X2082">
        <v>83636.363639999996</v>
      </c>
      <c r="Y2082">
        <v>0</v>
      </c>
      <c r="Z2082">
        <v>0</v>
      </c>
      <c r="AA2082">
        <v>0</v>
      </c>
      <c r="AB2082">
        <v>0</v>
      </c>
      <c r="AE2082">
        <v>0</v>
      </c>
      <c r="AF2082" t="s">
        <v>2349</v>
      </c>
    </row>
    <row r="2083" spans="1:32" x14ac:dyDescent="0.25">
      <c r="A2083" s="1">
        <v>44743</v>
      </c>
      <c r="B2083" t="s">
        <v>39</v>
      </c>
      <c r="C2083" t="s">
        <v>2347</v>
      </c>
      <c r="D2083" t="s">
        <v>2348</v>
      </c>
      <c r="E2083" t="s">
        <v>41</v>
      </c>
      <c r="G2083">
        <v>137000.00000500001</v>
      </c>
      <c r="H2083">
        <v>0</v>
      </c>
      <c r="I2083" s="1">
        <v>44743</v>
      </c>
      <c r="J2083">
        <v>124545.45454999999</v>
      </c>
      <c r="K2083">
        <v>12454.545454999999</v>
      </c>
      <c r="L2083">
        <v>137000.00000500001</v>
      </c>
      <c r="M2083" t="s">
        <v>212</v>
      </c>
      <c r="N2083" t="s">
        <v>89</v>
      </c>
      <c r="O2083" t="s">
        <v>90</v>
      </c>
      <c r="Q2083">
        <v>5</v>
      </c>
      <c r="R2083" t="s">
        <v>238</v>
      </c>
      <c r="S2083">
        <v>8181.818182</v>
      </c>
      <c r="T2083" s="2">
        <v>0</v>
      </c>
      <c r="U2083">
        <v>10</v>
      </c>
      <c r="V2083">
        <v>4090.909091</v>
      </c>
      <c r="W2083">
        <v>40909.090909999999</v>
      </c>
      <c r="X2083">
        <v>40909.090909999999</v>
      </c>
      <c r="Y2083">
        <v>0</v>
      </c>
      <c r="Z2083">
        <v>0</v>
      </c>
      <c r="AA2083">
        <v>0</v>
      </c>
      <c r="AB2083">
        <v>0</v>
      </c>
      <c r="AE2083">
        <v>0</v>
      </c>
      <c r="AF2083" t="s">
        <v>2349</v>
      </c>
    </row>
    <row r="2084" spans="1:32" x14ac:dyDescent="0.25">
      <c r="A2084" s="1">
        <v>44743</v>
      </c>
      <c r="B2084" t="s">
        <v>39</v>
      </c>
      <c r="C2084" t="s">
        <v>2350</v>
      </c>
      <c r="D2084" t="s">
        <v>2351</v>
      </c>
      <c r="E2084" t="s">
        <v>41</v>
      </c>
      <c r="G2084">
        <v>720500</v>
      </c>
      <c r="H2084">
        <v>0</v>
      </c>
      <c r="I2084" s="1">
        <v>44743</v>
      </c>
      <c r="J2084">
        <v>655000</v>
      </c>
      <c r="K2084">
        <v>65500</v>
      </c>
      <c r="L2084">
        <v>720500</v>
      </c>
      <c r="M2084" t="s">
        <v>42</v>
      </c>
      <c r="N2084" t="s">
        <v>55</v>
      </c>
      <c r="O2084" t="s">
        <v>56</v>
      </c>
      <c r="Q2084">
        <v>1</v>
      </c>
      <c r="R2084" t="s">
        <v>67</v>
      </c>
      <c r="S2084">
        <v>201363.63636400001</v>
      </c>
      <c r="T2084" s="2">
        <v>0</v>
      </c>
      <c r="U2084">
        <v>10</v>
      </c>
      <c r="V2084">
        <v>20136.363636400001</v>
      </c>
      <c r="W2084">
        <v>201363.63636400001</v>
      </c>
      <c r="X2084">
        <v>201363.63636400001</v>
      </c>
      <c r="Y2084">
        <v>0</v>
      </c>
      <c r="Z2084">
        <v>0</v>
      </c>
      <c r="AA2084">
        <v>0</v>
      </c>
      <c r="AB2084">
        <v>0</v>
      </c>
      <c r="AE2084">
        <v>0</v>
      </c>
      <c r="AF2084" t="s">
        <v>2352</v>
      </c>
    </row>
    <row r="2085" spans="1:32" x14ac:dyDescent="0.25">
      <c r="A2085" s="1">
        <v>44743</v>
      </c>
      <c r="B2085" t="s">
        <v>39</v>
      </c>
      <c r="C2085" t="s">
        <v>2350</v>
      </c>
      <c r="D2085" t="s">
        <v>2351</v>
      </c>
      <c r="E2085" t="s">
        <v>41</v>
      </c>
      <c r="G2085">
        <v>720500</v>
      </c>
      <c r="H2085">
        <v>0</v>
      </c>
      <c r="I2085" s="1">
        <v>44743</v>
      </c>
      <c r="J2085">
        <v>655000</v>
      </c>
      <c r="K2085">
        <v>65500</v>
      </c>
      <c r="L2085">
        <v>720500</v>
      </c>
      <c r="M2085" t="s">
        <v>42</v>
      </c>
      <c r="N2085" t="s">
        <v>63</v>
      </c>
      <c r="O2085" t="s">
        <v>64</v>
      </c>
      <c r="Q2085">
        <v>1</v>
      </c>
      <c r="R2085" t="s">
        <v>67</v>
      </c>
      <c r="S2085">
        <v>179090.90909100001</v>
      </c>
      <c r="T2085" s="2">
        <v>0</v>
      </c>
      <c r="U2085">
        <v>10</v>
      </c>
      <c r="V2085">
        <v>17909.090909099999</v>
      </c>
      <c r="W2085">
        <v>179090.90909100001</v>
      </c>
      <c r="X2085">
        <v>179090.90909100001</v>
      </c>
      <c r="Y2085">
        <v>0</v>
      </c>
      <c r="Z2085">
        <v>0</v>
      </c>
      <c r="AA2085">
        <v>0</v>
      </c>
      <c r="AB2085">
        <v>0</v>
      </c>
      <c r="AE2085">
        <v>0</v>
      </c>
      <c r="AF2085" t="s">
        <v>2352</v>
      </c>
    </row>
    <row r="2086" spans="1:32" x14ac:dyDescent="0.25">
      <c r="A2086" s="1">
        <v>44743</v>
      </c>
      <c r="B2086" t="s">
        <v>39</v>
      </c>
      <c r="C2086" t="s">
        <v>2350</v>
      </c>
      <c r="D2086" t="s">
        <v>2351</v>
      </c>
      <c r="E2086" t="s">
        <v>41</v>
      </c>
      <c r="G2086">
        <v>720500</v>
      </c>
      <c r="H2086">
        <v>0</v>
      </c>
      <c r="I2086" s="1">
        <v>44743</v>
      </c>
      <c r="J2086">
        <v>655000</v>
      </c>
      <c r="K2086">
        <v>65500</v>
      </c>
      <c r="L2086">
        <v>720500</v>
      </c>
      <c r="M2086" t="s">
        <v>42</v>
      </c>
      <c r="N2086" t="s">
        <v>131</v>
      </c>
      <c r="O2086" t="s">
        <v>132</v>
      </c>
      <c r="Q2086">
        <v>1</v>
      </c>
      <c r="R2086" t="s">
        <v>67</v>
      </c>
      <c r="S2086">
        <v>274545.45454499999</v>
      </c>
      <c r="T2086" s="2">
        <v>0</v>
      </c>
      <c r="U2086">
        <v>10</v>
      </c>
      <c r="V2086">
        <v>27454.545454499999</v>
      </c>
      <c r="W2086">
        <v>274545.45454499999</v>
      </c>
      <c r="X2086">
        <v>274545.45454499999</v>
      </c>
      <c r="Y2086">
        <v>0</v>
      </c>
      <c r="Z2086">
        <v>0</v>
      </c>
      <c r="AA2086">
        <v>0</v>
      </c>
      <c r="AB2086">
        <v>0</v>
      </c>
      <c r="AE2086">
        <v>0</v>
      </c>
      <c r="AF2086" t="s">
        <v>2352</v>
      </c>
    </row>
    <row r="2087" spans="1:32" x14ac:dyDescent="0.25">
      <c r="A2087" s="1">
        <v>44743</v>
      </c>
      <c r="B2087" t="s">
        <v>39</v>
      </c>
      <c r="C2087" t="s">
        <v>2353</v>
      </c>
      <c r="D2087" t="s">
        <v>767</v>
      </c>
      <c r="E2087" t="s">
        <v>41</v>
      </c>
      <c r="G2087">
        <v>221500</v>
      </c>
      <c r="H2087">
        <v>0</v>
      </c>
      <c r="I2087" s="1">
        <v>44743</v>
      </c>
      <c r="J2087">
        <v>201363.63636400001</v>
      </c>
      <c r="K2087">
        <v>20136.363635999998</v>
      </c>
      <c r="L2087">
        <v>221500</v>
      </c>
      <c r="M2087" t="s">
        <v>42</v>
      </c>
      <c r="N2087" t="s">
        <v>55</v>
      </c>
      <c r="O2087" t="s">
        <v>56</v>
      </c>
      <c r="Q2087">
        <v>1</v>
      </c>
      <c r="R2087" t="s">
        <v>67</v>
      </c>
      <c r="S2087">
        <v>201363.63636400001</v>
      </c>
      <c r="T2087" s="2">
        <v>0</v>
      </c>
      <c r="U2087">
        <v>10</v>
      </c>
      <c r="V2087">
        <v>20136.363636400001</v>
      </c>
      <c r="W2087">
        <v>201363.63636400001</v>
      </c>
      <c r="X2087">
        <v>201363.63636400001</v>
      </c>
      <c r="Y2087">
        <v>0</v>
      </c>
      <c r="Z2087">
        <v>0</v>
      </c>
      <c r="AA2087">
        <v>0</v>
      </c>
      <c r="AB2087">
        <v>0</v>
      </c>
      <c r="AE2087">
        <v>0</v>
      </c>
      <c r="AF2087" t="s">
        <v>768</v>
      </c>
    </row>
    <row r="2088" spans="1:32" x14ac:dyDescent="0.25">
      <c r="A2088" s="1">
        <v>44743</v>
      </c>
      <c r="B2088" t="s">
        <v>39</v>
      </c>
      <c r="C2088" t="s">
        <v>2354</v>
      </c>
      <c r="D2088" t="s">
        <v>2355</v>
      </c>
      <c r="E2088" t="s">
        <v>41</v>
      </c>
      <c r="G2088">
        <v>215000.00000100001</v>
      </c>
      <c r="H2088">
        <v>0</v>
      </c>
      <c r="I2088" s="1">
        <v>44743</v>
      </c>
      <c r="J2088">
        <v>195454.54545500001</v>
      </c>
      <c r="K2088">
        <v>19545.454546000001</v>
      </c>
      <c r="L2088">
        <v>215000.00000100001</v>
      </c>
      <c r="M2088" t="s">
        <v>212</v>
      </c>
      <c r="N2088" t="s">
        <v>61</v>
      </c>
      <c r="O2088" t="s">
        <v>62</v>
      </c>
      <c r="Q2088">
        <v>1</v>
      </c>
      <c r="R2088" t="s">
        <v>67</v>
      </c>
      <c r="S2088">
        <v>195454.54545500001</v>
      </c>
      <c r="T2088" s="2">
        <v>0</v>
      </c>
      <c r="U2088">
        <v>10</v>
      </c>
      <c r="V2088">
        <v>19545.454545500001</v>
      </c>
      <c r="W2088">
        <v>195454.54545500001</v>
      </c>
      <c r="X2088">
        <v>195454.54545500001</v>
      </c>
      <c r="Y2088">
        <v>0</v>
      </c>
      <c r="Z2088">
        <v>0</v>
      </c>
      <c r="AA2088">
        <v>0</v>
      </c>
      <c r="AB2088">
        <v>0</v>
      </c>
      <c r="AE2088">
        <v>0</v>
      </c>
      <c r="AF2088" t="s">
        <v>2356</v>
      </c>
    </row>
    <row r="2089" spans="1:32" x14ac:dyDescent="0.25">
      <c r="A2089" s="1">
        <v>44743</v>
      </c>
      <c r="B2089" t="s">
        <v>39</v>
      </c>
      <c r="C2089" t="s">
        <v>2357</v>
      </c>
      <c r="D2089" t="s">
        <v>2358</v>
      </c>
      <c r="E2089" t="s">
        <v>41</v>
      </c>
      <c r="G2089">
        <v>69500.000000999993</v>
      </c>
      <c r="H2089">
        <v>0</v>
      </c>
      <c r="I2089" s="1">
        <v>44743</v>
      </c>
      <c r="J2089">
        <v>63181.818183000003</v>
      </c>
      <c r="K2089">
        <v>6318.181818</v>
      </c>
      <c r="L2089">
        <v>69500.000000999993</v>
      </c>
      <c r="M2089" t="s">
        <v>42</v>
      </c>
      <c r="N2089" t="s">
        <v>131</v>
      </c>
      <c r="O2089" t="s">
        <v>132</v>
      </c>
      <c r="Q2089">
        <v>2</v>
      </c>
      <c r="R2089" t="s">
        <v>123</v>
      </c>
      <c r="S2089">
        <v>23454.545454999999</v>
      </c>
      <c r="T2089" s="2">
        <v>0</v>
      </c>
      <c r="U2089">
        <v>10</v>
      </c>
      <c r="V2089">
        <v>4690.9090910000004</v>
      </c>
      <c r="W2089">
        <v>46909.090909999999</v>
      </c>
      <c r="X2089">
        <v>46909.090909999999</v>
      </c>
      <c r="Y2089">
        <v>0</v>
      </c>
      <c r="Z2089">
        <v>0</v>
      </c>
      <c r="AA2089">
        <v>0</v>
      </c>
      <c r="AB2089">
        <v>0</v>
      </c>
      <c r="AE2089">
        <v>0</v>
      </c>
      <c r="AF2089" t="s">
        <v>2359</v>
      </c>
    </row>
    <row r="2090" spans="1:32" x14ac:dyDescent="0.25">
      <c r="A2090" s="1">
        <v>44743</v>
      </c>
      <c r="B2090" t="s">
        <v>39</v>
      </c>
      <c r="C2090" t="s">
        <v>2357</v>
      </c>
      <c r="D2090" t="s">
        <v>2358</v>
      </c>
      <c r="E2090" t="s">
        <v>41</v>
      </c>
      <c r="G2090">
        <v>69500.000000999993</v>
      </c>
      <c r="H2090">
        <v>0</v>
      </c>
      <c r="I2090" s="1">
        <v>44743</v>
      </c>
      <c r="J2090">
        <v>63181.818183000003</v>
      </c>
      <c r="K2090">
        <v>6318.181818</v>
      </c>
      <c r="L2090">
        <v>69500.000000999993</v>
      </c>
      <c r="M2090" t="s">
        <v>42</v>
      </c>
      <c r="N2090" t="s">
        <v>177</v>
      </c>
      <c r="O2090" t="s">
        <v>178</v>
      </c>
      <c r="Q2090">
        <v>1</v>
      </c>
      <c r="R2090" t="s">
        <v>123</v>
      </c>
      <c r="S2090">
        <v>16272.727273</v>
      </c>
      <c r="T2090" s="2">
        <v>0</v>
      </c>
      <c r="U2090">
        <v>10</v>
      </c>
      <c r="V2090">
        <v>1627.2727273</v>
      </c>
      <c r="W2090">
        <v>16272.727273</v>
      </c>
      <c r="X2090">
        <v>16272.727273</v>
      </c>
      <c r="Y2090">
        <v>0</v>
      </c>
      <c r="Z2090">
        <v>0</v>
      </c>
      <c r="AA2090">
        <v>0</v>
      </c>
      <c r="AB2090">
        <v>0</v>
      </c>
      <c r="AE2090">
        <v>0</v>
      </c>
      <c r="AF2090" t="s">
        <v>2359</v>
      </c>
    </row>
    <row r="2091" spans="1:32" x14ac:dyDescent="0.25">
      <c r="A2091" s="1">
        <v>44743</v>
      </c>
      <c r="B2091" t="s">
        <v>39</v>
      </c>
      <c r="C2091" t="s">
        <v>2360</v>
      </c>
      <c r="D2091" t="s">
        <v>357</v>
      </c>
      <c r="E2091" t="s">
        <v>41</v>
      </c>
      <c r="G2091">
        <v>443000.00000100001</v>
      </c>
      <c r="H2091">
        <v>0</v>
      </c>
      <c r="I2091" s="1">
        <v>44743</v>
      </c>
      <c r="J2091">
        <v>402727.27272800001</v>
      </c>
      <c r="K2091">
        <v>40272.727272999997</v>
      </c>
      <c r="L2091">
        <v>443000.00000100001</v>
      </c>
      <c r="M2091" t="s">
        <v>42</v>
      </c>
      <c r="N2091" t="s">
        <v>55</v>
      </c>
      <c r="O2091" t="s">
        <v>56</v>
      </c>
      <c r="Q2091">
        <v>2</v>
      </c>
      <c r="R2091" t="s">
        <v>67</v>
      </c>
      <c r="S2091">
        <v>201363.63636400001</v>
      </c>
      <c r="T2091" s="2">
        <v>0</v>
      </c>
      <c r="U2091">
        <v>10</v>
      </c>
      <c r="V2091">
        <v>40272.727272800003</v>
      </c>
      <c r="W2091">
        <v>402727.27272800001</v>
      </c>
      <c r="X2091">
        <v>402727.27272800001</v>
      </c>
      <c r="Y2091">
        <v>0</v>
      </c>
      <c r="Z2091">
        <v>0</v>
      </c>
      <c r="AA2091">
        <v>0</v>
      </c>
      <c r="AB2091">
        <v>0</v>
      </c>
      <c r="AE2091">
        <v>0</v>
      </c>
      <c r="AF2091" t="s">
        <v>358</v>
      </c>
    </row>
    <row r="2092" spans="1:32" x14ac:dyDescent="0.25">
      <c r="A2092" s="1">
        <v>44743</v>
      </c>
      <c r="B2092" t="s">
        <v>39</v>
      </c>
      <c r="C2092" t="s">
        <v>2361</v>
      </c>
      <c r="D2092" t="s">
        <v>2362</v>
      </c>
      <c r="E2092" t="s">
        <v>41</v>
      </c>
      <c r="G2092">
        <v>319000.00001100003</v>
      </c>
      <c r="H2092">
        <v>0</v>
      </c>
      <c r="I2092" s="1">
        <v>44743</v>
      </c>
      <c r="J2092">
        <v>290000.00001000002</v>
      </c>
      <c r="K2092">
        <v>29000.000001</v>
      </c>
      <c r="L2092">
        <v>319000.00001100003</v>
      </c>
      <c r="M2092" t="s">
        <v>212</v>
      </c>
      <c r="N2092" t="s">
        <v>55</v>
      </c>
      <c r="O2092" t="s">
        <v>56</v>
      </c>
      <c r="Q2092">
        <v>10</v>
      </c>
      <c r="R2092" t="s">
        <v>238</v>
      </c>
      <c r="S2092">
        <v>8363.636364</v>
      </c>
      <c r="T2092" s="2">
        <v>0</v>
      </c>
      <c r="U2092">
        <v>10</v>
      </c>
      <c r="V2092">
        <v>8363.636364</v>
      </c>
      <c r="W2092">
        <v>83636.363639999996</v>
      </c>
      <c r="X2092">
        <v>83636.363639999996</v>
      </c>
      <c r="Y2092">
        <v>0</v>
      </c>
      <c r="Z2092">
        <v>0</v>
      </c>
      <c r="AA2092">
        <v>0</v>
      </c>
      <c r="AB2092">
        <v>0</v>
      </c>
      <c r="AE2092">
        <v>0</v>
      </c>
      <c r="AF2092" t="s">
        <v>2363</v>
      </c>
    </row>
    <row r="2093" spans="1:32" x14ac:dyDescent="0.25">
      <c r="A2093" s="1">
        <v>44743</v>
      </c>
      <c r="B2093" t="s">
        <v>39</v>
      </c>
      <c r="C2093" t="s">
        <v>2361</v>
      </c>
      <c r="D2093" t="s">
        <v>2362</v>
      </c>
      <c r="E2093" t="s">
        <v>41</v>
      </c>
      <c r="G2093">
        <v>319000.00001100003</v>
      </c>
      <c r="H2093">
        <v>0</v>
      </c>
      <c r="I2093" s="1">
        <v>44743</v>
      </c>
      <c r="J2093">
        <v>290000.00001000002</v>
      </c>
      <c r="K2093">
        <v>29000.000001</v>
      </c>
      <c r="L2093">
        <v>319000.00001100003</v>
      </c>
      <c r="M2093" t="s">
        <v>212</v>
      </c>
      <c r="N2093" t="s">
        <v>85</v>
      </c>
      <c r="O2093" t="s">
        <v>86</v>
      </c>
      <c r="Q2093">
        <v>5</v>
      </c>
      <c r="R2093" t="s">
        <v>238</v>
      </c>
      <c r="S2093">
        <v>8181.818182</v>
      </c>
      <c r="T2093" s="2">
        <v>0</v>
      </c>
      <c r="U2093">
        <v>10</v>
      </c>
      <c r="V2093">
        <v>4090.909091</v>
      </c>
      <c r="W2093">
        <v>40909.090909999999</v>
      </c>
      <c r="X2093">
        <v>40909.090909999999</v>
      </c>
      <c r="Y2093">
        <v>0</v>
      </c>
      <c r="Z2093">
        <v>0</v>
      </c>
      <c r="AA2093">
        <v>0</v>
      </c>
      <c r="AB2093">
        <v>0</v>
      </c>
      <c r="AE2093">
        <v>0</v>
      </c>
      <c r="AF2093" t="s">
        <v>2363</v>
      </c>
    </row>
    <row r="2094" spans="1:32" x14ac:dyDescent="0.25">
      <c r="A2094" s="1">
        <v>44743</v>
      </c>
      <c r="B2094" t="s">
        <v>39</v>
      </c>
      <c r="C2094" t="s">
        <v>2361</v>
      </c>
      <c r="D2094" t="s">
        <v>2362</v>
      </c>
      <c r="E2094" t="s">
        <v>41</v>
      </c>
      <c r="G2094">
        <v>319000.00001100003</v>
      </c>
      <c r="H2094">
        <v>0</v>
      </c>
      <c r="I2094" s="1">
        <v>44743</v>
      </c>
      <c r="J2094">
        <v>290000.00001000002</v>
      </c>
      <c r="K2094">
        <v>29000.000001</v>
      </c>
      <c r="L2094">
        <v>319000.00001100003</v>
      </c>
      <c r="M2094" t="s">
        <v>212</v>
      </c>
      <c r="N2094" t="s">
        <v>89</v>
      </c>
      <c r="O2094" t="s">
        <v>90</v>
      </c>
      <c r="Q2094">
        <v>5</v>
      </c>
      <c r="R2094" t="s">
        <v>238</v>
      </c>
      <c r="S2094">
        <v>8181.818182</v>
      </c>
      <c r="T2094" s="2">
        <v>0</v>
      </c>
      <c r="U2094">
        <v>10</v>
      </c>
      <c r="V2094">
        <v>4090.909091</v>
      </c>
      <c r="W2094">
        <v>40909.090909999999</v>
      </c>
      <c r="X2094">
        <v>40909.090909999999</v>
      </c>
      <c r="Y2094">
        <v>0</v>
      </c>
      <c r="Z2094">
        <v>0</v>
      </c>
      <c r="AA2094">
        <v>0</v>
      </c>
      <c r="AB2094">
        <v>0</v>
      </c>
      <c r="AE2094">
        <v>0</v>
      </c>
      <c r="AF2094" t="s">
        <v>2363</v>
      </c>
    </row>
    <row r="2095" spans="1:32" x14ac:dyDescent="0.25">
      <c r="A2095" s="1">
        <v>44743</v>
      </c>
      <c r="B2095" t="s">
        <v>39</v>
      </c>
      <c r="C2095" t="s">
        <v>2361</v>
      </c>
      <c r="D2095" t="s">
        <v>2362</v>
      </c>
      <c r="E2095" t="s">
        <v>41</v>
      </c>
      <c r="G2095">
        <v>319000.00001100003</v>
      </c>
      <c r="H2095">
        <v>0</v>
      </c>
      <c r="I2095" s="1">
        <v>44743</v>
      </c>
      <c r="J2095">
        <v>290000.00001000002</v>
      </c>
      <c r="K2095">
        <v>29000.000001</v>
      </c>
      <c r="L2095">
        <v>319000.00001100003</v>
      </c>
      <c r="M2095" t="s">
        <v>212</v>
      </c>
      <c r="N2095" t="s">
        <v>113</v>
      </c>
      <c r="O2095" t="s">
        <v>114</v>
      </c>
      <c r="Q2095">
        <v>10</v>
      </c>
      <c r="R2095" t="s">
        <v>238</v>
      </c>
      <c r="S2095">
        <v>8363.636364</v>
      </c>
      <c r="T2095" s="2">
        <v>0</v>
      </c>
      <c r="U2095">
        <v>10</v>
      </c>
      <c r="V2095">
        <v>8363.636364</v>
      </c>
      <c r="W2095">
        <v>83636.363639999996</v>
      </c>
      <c r="X2095">
        <v>83636.363639999996</v>
      </c>
      <c r="Y2095">
        <v>0</v>
      </c>
      <c r="Z2095">
        <v>0</v>
      </c>
      <c r="AA2095">
        <v>0</v>
      </c>
      <c r="AB2095">
        <v>0</v>
      </c>
      <c r="AE2095">
        <v>0</v>
      </c>
      <c r="AF2095" t="s">
        <v>2363</v>
      </c>
    </row>
    <row r="2096" spans="1:32" x14ac:dyDescent="0.25">
      <c r="A2096" s="1">
        <v>44743</v>
      </c>
      <c r="B2096" t="s">
        <v>39</v>
      </c>
      <c r="C2096" t="s">
        <v>2361</v>
      </c>
      <c r="D2096" t="s">
        <v>2362</v>
      </c>
      <c r="E2096" t="s">
        <v>41</v>
      </c>
      <c r="G2096">
        <v>319000.00001100003</v>
      </c>
      <c r="H2096">
        <v>0</v>
      </c>
      <c r="I2096" s="1">
        <v>44743</v>
      </c>
      <c r="J2096">
        <v>290000.00001000002</v>
      </c>
      <c r="K2096">
        <v>29000.000001</v>
      </c>
      <c r="L2096">
        <v>319000.00001100003</v>
      </c>
      <c r="M2096" t="s">
        <v>212</v>
      </c>
      <c r="N2096" t="s">
        <v>87</v>
      </c>
      <c r="O2096" t="s">
        <v>88</v>
      </c>
      <c r="Q2096">
        <v>5</v>
      </c>
      <c r="R2096" t="s">
        <v>238</v>
      </c>
      <c r="S2096">
        <v>8181.818182</v>
      </c>
      <c r="T2096" s="2">
        <v>0</v>
      </c>
      <c r="U2096">
        <v>10</v>
      </c>
      <c r="V2096">
        <v>4090.909091</v>
      </c>
      <c r="W2096">
        <v>40909.090909999999</v>
      </c>
      <c r="X2096">
        <v>40909.090909999999</v>
      </c>
      <c r="Y2096">
        <v>0</v>
      </c>
      <c r="Z2096">
        <v>0</v>
      </c>
      <c r="AA2096">
        <v>0</v>
      </c>
      <c r="AB2096">
        <v>0</v>
      </c>
      <c r="AE2096">
        <v>0</v>
      </c>
      <c r="AF2096" t="s">
        <v>2363</v>
      </c>
    </row>
    <row r="2097" spans="1:32" x14ac:dyDescent="0.25">
      <c r="A2097" s="1">
        <v>44743</v>
      </c>
      <c r="B2097" t="s">
        <v>39</v>
      </c>
      <c r="C2097" t="s">
        <v>2364</v>
      </c>
      <c r="D2097" t="s">
        <v>1161</v>
      </c>
      <c r="E2097" t="s">
        <v>41</v>
      </c>
      <c r="G2097">
        <v>204000.00000599999</v>
      </c>
      <c r="H2097">
        <v>0</v>
      </c>
      <c r="I2097" s="1">
        <v>44743</v>
      </c>
      <c r="J2097">
        <v>185454.54545999999</v>
      </c>
      <c r="K2097">
        <v>18545.454546000001</v>
      </c>
      <c r="L2097">
        <v>204000.00000599999</v>
      </c>
      <c r="M2097" t="s">
        <v>42</v>
      </c>
      <c r="N2097" t="s">
        <v>317</v>
      </c>
      <c r="Q2097">
        <v>12</v>
      </c>
      <c r="R2097" t="s">
        <v>67</v>
      </c>
      <c r="S2097">
        <v>15454.545454999999</v>
      </c>
      <c r="T2097" s="2">
        <v>0</v>
      </c>
      <c r="U2097">
        <v>10</v>
      </c>
      <c r="V2097">
        <v>18545.454546000001</v>
      </c>
      <c r="W2097">
        <v>185454.54545999999</v>
      </c>
      <c r="X2097">
        <v>185454.54545999999</v>
      </c>
      <c r="Y2097">
        <v>0</v>
      </c>
      <c r="Z2097">
        <v>0</v>
      </c>
      <c r="AA2097">
        <v>0</v>
      </c>
      <c r="AB2097">
        <v>0</v>
      </c>
      <c r="AE2097">
        <v>0</v>
      </c>
      <c r="AF2097" t="s">
        <v>1162</v>
      </c>
    </row>
    <row r="2098" spans="1:32" x14ac:dyDescent="0.25">
      <c r="A2098" s="1">
        <v>44743</v>
      </c>
      <c r="B2098" t="s">
        <v>39</v>
      </c>
      <c r="C2098" t="s">
        <v>2365</v>
      </c>
      <c r="D2098" t="s">
        <v>2366</v>
      </c>
      <c r="E2098" t="s">
        <v>41</v>
      </c>
      <c r="G2098">
        <v>221500</v>
      </c>
      <c r="H2098">
        <v>0</v>
      </c>
      <c r="I2098" s="1">
        <v>44743</v>
      </c>
      <c r="J2098">
        <v>201363.63636400001</v>
      </c>
      <c r="K2098">
        <v>20136.363635999998</v>
      </c>
      <c r="L2098">
        <v>221500</v>
      </c>
      <c r="M2098" t="s">
        <v>42</v>
      </c>
      <c r="N2098" t="s">
        <v>55</v>
      </c>
      <c r="O2098" t="s">
        <v>56</v>
      </c>
      <c r="Q2098">
        <v>1</v>
      </c>
      <c r="R2098" t="s">
        <v>67</v>
      </c>
      <c r="S2098">
        <v>201363.63636400001</v>
      </c>
      <c r="T2098" s="2">
        <v>0</v>
      </c>
      <c r="U2098">
        <v>10</v>
      </c>
      <c r="V2098">
        <v>20136.363636400001</v>
      </c>
      <c r="W2098">
        <v>201363.63636400001</v>
      </c>
      <c r="X2098">
        <v>201363.63636400001</v>
      </c>
      <c r="Y2098">
        <v>0</v>
      </c>
      <c r="Z2098">
        <v>0</v>
      </c>
      <c r="AA2098">
        <v>0</v>
      </c>
      <c r="AB2098">
        <v>0</v>
      </c>
      <c r="AE2098">
        <v>0</v>
      </c>
      <c r="AF2098" t="s">
        <v>708</v>
      </c>
    </row>
    <row r="2099" spans="1:32" x14ac:dyDescent="0.25">
      <c r="A2099" s="1">
        <v>44743</v>
      </c>
      <c r="B2099" t="s">
        <v>39</v>
      </c>
      <c r="C2099" t="s">
        <v>2367</v>
      </c>
      <c r="D2099" t="s">
        <v>2368</v>
      </c>
      <c r="E2099" t="s">
        <v>41</v>
      </c>
      <c r="G2099">
        <v>567184.00001099997</v>
      </c>
      <c r="H2099">
        <v>0</v>
      </c>
      <c r="I2099" s="1">
        <v>44743</v>
      </c>
      <c r="J2099">
        <v>515621.81819199998</v>
      </c>
      <c r="K2099">
        <v>51562.181818999998</v>
      </c>
      <c r="L2099">
        <v>567184.00001099997</v>
      </c>
      <c r="M2099" t="s">
        <v>212</v>
      </c>
      <c r="N2099" t="s">
        <v>671</v>
      </c>
      <c r="Q2099">
        <v>2</v>
      </c>
      <c r="R2099" t="s">
        <v>67</v>
      </c>
      <c r="S2099">
        <v>16818.181818000001</v>
      </c>
      <c r="T2099" s="2">
        <v>0</v>
      </c>
      <c r="U2099">
        <v>10</v>
      </c>
      <c r="V2099">
        <v>3363.6363636000001</v>
      </c>
      <c r="W2099">
        <v>33636.363636000002</v>
      </c>
      <c r="X2099">
        <v>33636.363636000002</v>
      </c>
      <c r="Y2099">
        <v>0</v>
      </c>
      <c r="Z2099">
        <v>0</v>
      </c>
      <c r="AA2099">
        <v>0</v>
      </c>
      <c r="AB2099">
        <v>0</v>
      </c>
      <c r="AE2099">
        <v>0</v>
      </c>
      <c r="AF2099" t="s">
        <v>2369</v>
      </c>
    </row>
    <row r="2100" spans="1:32" x14ac:dyDescent="0.25">
      <c r="A2100" s="1">
        <v>44743</v>
      </c>
      <c r="B2100" t="s">
        <v>39</v>
      </c>
      <c r="C2100" t="s">
        <v>2367</v>
      </c>
      <c r="D2100" t="s">
        <v>2368</v>
      </c>
      <c r="E2100" t="s">
        <v>41</v>
      </c>
      <c r="G2100">
        <v>567184.00001099997</v>
      </c>
      <c r="H2100">
        <v>0</v>
      </c>
      <c r="I2100" s="1">
        <v>44743</v>
      </c>
      <c r="J2100">
        <v>515621.81819199998</v>
      </c>
      <c r="K2100">
        <v>51562.181818999998</v>
      </c>
      <c r="L2100">
        <v>567184.00001099997</v>
      </c>
      <c r="M2100" t="s">
        <v>212</v>
      </c>
      <c r="N2100" t="s">
        <v>373</v>
      </c>
      <c r="Q2100">
        <v>2</v>
      </c>
      <c r="R2100" t="s">
        <v>67</v>
      </c>
      <c r="S2100">
        <v>15512.727273</v>
      </c>
      <c r="T2100" s="2">
        <v>0</v>
      </c>
      <c r="U2100">
        <v>10</v>
      </c>
      <c r="V2100">
        <v>3102.5454546000001</v>
      </c>
      <c r="W2100">
        <v>31025.454546000001</v>
      </c>
      <c r="X2100">
        <v>31025.454546000001</v>
      </c>
      <c r="Y2100">
        <v>0</v>
      </c>
      <c r="Z2100">
        <v>0</v>
      </c>
      <c r="AA2100">
        <v>0</v>
      </c>
      <c r="AB2100">
        <v>0</v>
      </c>
      <c r="AE2100">
        <v>0</v>
      </c>
      <c r="AF2100" t="s">
        <v>2369</v>
      </c>
    </row>
    <row r="2101" spans="1:32" x14ac:dyDescent="0.25">
      <c r="A2101" s="1">
        <v>44743</v>
      </c>
      <c r="B2101" t="s">
        <v>39</v>
      </c>
      <c r="C2101" t="s">
        <v>2367</v>
      </c>
      <c r="D2101" t="s">
        <v>2368</v>
      </c>
      <c r="E2101" t="s">
        <v>41</v>
      </c>
      <c r="G2101">
        <v>567184.00001099997</v>
      </c>
      <c r="H2101">
        <v>0</v>
      </c>
      <c r="I2101" s="1">
        <v>44743</v>
      </c>
      <c r="J2101">
        <v>515621.81819199998</v>
      </c>
      <c r="K2101">
        <v>51562.181818999998</v>
      </c>
      <c r="L2101">
        <v>567184.00001099997</v>
      </c>
      <c r="M2101" t="s">
        <v>212</v>
      </c>
      <c r="N2101" t="s">
        <v>375</v>
      </c>
      <c r="Q2101">
        <v>2</v>
      </c>
      <c r="R2101" t="s">
        <v>67</v>
      </c>
      <c r="S2101">
        <v>15512.727273</v>
      </c>
      <c r="T2101" s="2">
        <v>0</v>
      </c>
      <c r="U2101">
        <v>10</v>
      </c>
      <c r="V2101">
        <v>3102.5454546000001</v>
      </c>
      <c r="W2101">
        <v>31025.454546000001</v>
      </c>
      <c r="X2101">
        <v>31025.454546000001</v>
      </c>
      <c r="Y2101">
        <v>0</v>
      </c>
      <c r="Z2101">
        <v>0</v>
      </c>
      <c r="AA2101">
        <v>0</v>
      </c>
      <c r="AB2101">
        <v>0</v>
      </c>
      <c r="AE2101">
        <v>0</v>
      </c>
      <c r="AF2101" t="s">
        <v>2369</v>
      </c>
    </row>
    <row r="2102" spans="1:32" x14ac:dyDescent="0.25">
      <c r="A2102" s="1">
        <v>44743</v>
      </c>
      <c r="B2102" t="s">
        <v>39</v>
      </c>
      <c r="C2102" t="s">
        <v>2367</v>
      </c>
      <c r="D2102" t="s">
        <v>2368</v>
      </c>
      <c r="E2102" t="s">
        <v>41</v>
      </c>
      <c r="G2102">
        <v>567184.00001099997</v>
      </c>
      <c r="H2102">
        <v>0</v>
      </c>
      <c r="I2102" s="1">
        <v>44743</v>
      </c>
      <c r="J2102">
        <v>515621.81819199998</v>
      </c>
      <c r="K2102">
        <v>51562.181818999998</v>
      </c>
      <c r="L2102">
        <v>567184.00001099997</v>
      </c>
      <c r="M2102" t="s">
        <v>212</v>
      </c>
      <c r="N2102" t="s">
        <v>317</v>
      </c>
      <c r="Q2102">
        <v>2</v>
      </c>
      <c r="R2102" t="s">
        <v>67</v>
      </c>
      <c r="S2102">
        <v>15512.727273</v>
      </c>
      <c r="T2102" s="2">
        <v>0</v>
      </c>
      <c r="U2102">
        <v>10</v>
      </c>
      <c r="V2102">
        <v>3102.5454546000001</v>
      </c>
      <c r="W2102">
        <v>31025.454546000001</v>
      </c>
      <c r="X2102">
        <v>31025.454546000001</v>
      </c>
      <c r="Y2102">
        <v>0</v>
      </c>
      <c r="Z2102">
        <v>0</v>
      </c>
      <c r="AA2102">
        <v>0</v>
      </c>
      <c r="AB2102">
        <v>0</v>
      </c>
      <c r="AE2102">
        <v>0</v>
      </c>
      <c r="AF2102" t="s">
        <v>2369</v>
      </c>
    </row>
    <row r="2103" spans="1:32" x14ac:dyDescent="0.25">
      <c r="A2103" s="1">
        <v>44743</v>
      </c>
      <c r="B2103" t="s">
        <v>39</v>
      </c>
      <c r="C2103" t="s">
        <v>2367</v>
      </c>
      <c r="D2103" t="s">
        <v>2368</v>
      </c>
      <c r="E2103" t="s">
        <v>41</v>
      </c>
      <c r="G2103">
        <v>567184.00001099997</v>
      </c>
      <c r="H2103">
        <v>0</v>
      </c>
      <c r="I2103" s="1">
        <v>44743</v>
      </c>
      <c r="J2103">
        <v>515621.81819199998</v>
      </c>
      <c r="K2103">
        <v>51562.181818999998</v>
      </c>
      <c r="L2103">
        <v>567184.00001099997</v>
      </c>
      <c r="M2103" t="s">
        <v>212</v>
      </c>
      <c r="N2103" t="s">
        <v>695</v>
      </c>
      <c r="Q2103">
        <v>2</v>
      </c>
      <c r="R2103" t="s">
        <v>67</v>
      </c>
      <c r="S2103">
        <v>16818.181818000001</v>
      </c>
      <c r="T2103" s="2">
        <v>0</v>
      </c>
      <c r="U2103">
        <v>10</v>
      </c>
      <c r="V2103">
        <v>3363.6363636000001</v>
      </c>
      <c r="W2103">
        <v>33636.363636000002</v>
      </c>
      <c r="X2103">
        <v>33636.363636000002</v>
      </c>
      <c r="Y2103">
        <v>0</v>
      </c>
      <c r="Z2103">
        <v>0</v>
      </c>
      <c r="AA2103">
        <v>0</v>
      </c>
      <c r="AB2103">
        <v>0</v>
      </c>
      <c r="AE2103">
        <v>0</v>
      </c>
      <c r="AF2103" t="s">
        <v>2369</v>
      </c>
    </row>
    <row r="2104" spans="1:32" x14ac:dyDescent="0.25">
      <c r="A2104" s="1">
        <v>44743</v>
      </c>
      <c r="B2104" t="s">
        <v>39</v>
      </c>
      <c r="C2104" t="s">
        <v>2367</v>
      </c>
      <c r="D2104" t="s">
        <v>2368</v>
      </c>
      <c r="E2104" t="s">
        <v>41</v>
      </c>
      <c r="G2104">
        <v>567184.00001099997</v>
      </c>
      <c r="H2104">
        <v>0</v>
      </c>
      <c r="I2104" s="1">
        <v>44743</v>
      </c>
      <c r="J2104">
        <v>515621.81819199998</v>
      </c>
      <c r="K2104">
        <v>51562.181818999998</v>
      </c>
      <c r="L2104">
        <v>567184.00001099997</v>
      </c>
      <c r="M2104" t="s">
        <v>212</v>
      </c>
      <c r="N2104" t="s">
        <v>300</v>
      </c>
      <c r="Q2104">
        <v>2</v>
      </c>
      <c r="R2104" t="s">
        <v>67</v>
      </c>
      <c r="S2104">
        <v>16818.181818000001</v>
      </c>
      <c r="T2104" s="2">
        <v>0</v>
      </c>
      <c r="U2104">
        <v>10</v>
      </c>
      <c r="V2104">
        <v>3363.6363636000001</v>
      </c>
      <c r="W2104">
        <v>33636.363636000002</v>
      </c>
      <c r="X2104">
        <v>33636.363636000002</v>
      </c>
      <c r="Y2104">
        <v>0</v>
      </c>
      <c r="Z2104">
        <v>0</v>
      </c>
      <c r="AA2104">
        <v>0</v>
      </c>
      <c r="AB2104">
        <v>0</v>
      </c>
      <c r="AE2104">
        <v>0</v>
      </c>
      <c r="AF2104" t="s">
        <v>2369</v>
      </c>
    </row>
    <row r="2105" spans="1:32" x14ac:dyDescent="0.25">
      <c r="A2105" s="1">
        <v>44743</v>
      </c>
      <c r="B2105" t="s">
        <v>39</v>
      </c>
      <c r="C2105" t="s">
        <v>2367</v>
      </c>
      <c r="D2105" t="s">
        <v>2368</v>
      </c>
      <c r="E2105" t="s">
        <v>41</v>
      </c>
      <c r="G2105">
        <v>567184.00001099997</v>
      </c>
      <c r="H2105">
        <v>0</v>
      </c>
      <c r="I2105" s="1">
        <v>44743</v>
      </c>
      <c r="J2105">
        <v>515621.81819199998</v>
      </c>
      <c r="K2105">
        <v>51562.181818999998</v>
      </c>
      <c r="L2105">
        <v>567184.00001099997</v>
      </c>
      <c r="M2105" t="s">
        <v>212</v>
      </c>
      <c r="N2105" t="s">
        <v>59</v>
      </c>
      <c r="O2105" t="s">
        <v>60</v>
      </c>
      <c r="Q2105">
        <v>10</v>
      </c>
      <c r="R2105" t="s">
        <v>238</v>
      </c>
      <c r="S2105">
        <v>8181.818182</v>
      </c>
      <c r="T2105" s="2">
        <v>0</v>
      </c>
      <c r="U2105">
        <v>10</v>
      </c>
      <c r="V2105">
        <v>8181.818182</v>
      </c>
      <c r="W2105">
        <v>81818.181819999998</v>
      </c>
      <c r="X2105">
        <v>81818.181819999998</v>
      </c>
      <c r="Y2105">
        <v>0</v>
      </c>
      <c r="Z2105">
        <v>0</v>
      </c>
      <c r="AA2105">
        <v>0</v>
      </c>
      <c r="AB2105">
        <v>0</v>
      </c>
      <c r="AE2105">
        <v>0</v>
      </c>
      <c r="AF2105" t="s">
        <v>2369</v>
      </c>
    </row>
    <row r="2106" spans="1:32" x14ac:dyDescent="0.25">
      <c r="A2106" s="1">
        <v>44743</v>
      </c>
      <c r="B2106" t="s">
        <v>39</v>
      </c>
      <c r="C2106" t="s">
        <v>2367</v>
      </c>
      <c r="D2106" t="s">
        <v>2368</v>
      </c>
      <c r="E2106" t="s">
        <v>41</v>
      </c>
      <c r="G2106">
        <v>567184.00001099997</v>
      </c>
      <c r="H2106">
        <v>0</v>
      </c>
      <c r="I2106" s="1">
        <v>44743</v>
      </c>
      <c r="J2106">
        <v>515621.81819199998</v>
      </c>
      <c r="K2106">
        <v>51562.181818999998</v>
      </c>
      <c r="L2106">
        <v>567184.00001099997</v>
      </c>
      <c r="M2106" t="s">
        <v>212</v>
      </c>
      <c r="N2106" t="s">
        <v>55</v>
      </c>
      <c r="O2106" t="s">
        <v>56</v>
      </c>
      <c r="Q2106">
        <v>4</v>
      </c>
      <c r="R2106" t="s">
        <v>238</v>
      </c>
      <c r="S2106">
        <v>8363.636364</v>
      </c>
      <c r="T2106" s="2">
        <v>0</v>
      </c>
      <c r="U2106">
        <v>10</v>
      </c>
      <c r="V2106">
        <v>3345.4545456000001</v>
      </c>
      <c r="W2106">
        <v>33454.545456</v>
      </c>
      <c r="X2106">
        <v>33454.545456</v>
      </c>
      <c r="Y2106">
        <v>0</v>
      </c>
      <c r="Z2106">
        <v>0</v>
      </c>
      <c r="AA2106">
        <v>0</v>
      </c>
      <c r="AB2106">
        <v>0</v>
      </c>
      <c r="AE2106">
        <v>0</v>
      </c>
      <c r="AF2106" t="s">
        <v>2369</v>
      </c>
    </row>
    <row r="2107" spans="1:32" x14ac:dyDescent="0.25">
      <c r="A2107" s="1">
        <v>44743</v>
      </c>
      <c r="B2107" t="s">
        <v>39</v>
      </c>
      <c r="C2107" t="s">
        <v>2367</v>
      </c>
      <c r="D2107" t="s">
        <v>2368</v>
      </c>
      <c r="E2107" t="s">
        <v>41</v>
      </c>
      <c r="G2107">
        <v>567184.00001099997</v>
      </c>
      <c r="H2107">
        <v>0</v>
      </c>
      <c r="I2107" s="1">
        <v>44743</v>
      </c>
      <c r="J2107">
        <v>515621.81819199998</v>
      </c>
      <c r="K2107">
        <v>51562.181818999998</v>
      </c>
      <c r="L2107">
        <v>567184.00001099997</v>
      </c>
      <c r="M2107" t="s">
        <v>212</v>
      </c>
      <c r="N2107" t="s">
        <v>87</v>
      </c>
      <c r="O2107" t="s">
        <v>88</v>
      </c>
      <c r="Q2107">
        <v>15</v>
      </c>
      <c r="R2107" t="s">
        <v>238</v>
      </c>
      <c r="S2107">
        <v>8181.818182</v>
      </c>
      <c r="T2107" s="2">
        <v>0</v>
      </c>
      <c r="U2107">
        <v>10</v>
      </c>
      <c r="V2107">
        <v>12272.727273</v>
      </c>
      <c r="W2107">
        <v>122727.27273</v>
      </c>
      <c r="X2107">
        <v>122727.27273</v>
      </c>
      <c r="Y2107">
        <v>0</v>
      </c>
      <c r="Z2107">
        <v>0</v>
      </c>
      <c r="AA2107">
        <v>0</v>
      </c>
      <c r="AB2107">
        <v>0</v>
      </c>
      <c r="AE2107">
        <v>0</v>
      </c>
      <c r="AF2107" t="s">
        <v>2369</v>
      </c>
    </row>
    <row r="2108" spans="1:32" x14ac:dyDescent="0.25">
      <c r="A2108" s="1">
        <v>44743</v>
      </c>
      <c r="B2108" t="s">
        <v>39</v>
      </c>
      <c r="C2108" t="s">
        <v>2367</v>
      </c>
      <c r="D2108" t="s">
        <v>2368</v>
      </c>
      <c r="E2108" t="s">
        <v>41</v>
      </c>
      <c r="G2108">
        <v>567184.00001099997</v>
      </c>
      <c r="H2108">
        <v>0</v>
      </c>
      <c r="I2108" s="1">
        <v>44743</v>
      </c>
      <c r="J2108">
        <v>515621.81819199998</v>
      </c>
      <c r="K2108">
        <v>51562.181818999998</v>
      </c>
      <c r="L2108">
        <v>567184.00001099997</v>
      </c>
      <c r="M2108" t="s">
        <v>212</v>
      </c>
      <c r="N2108" t="s">
        <v>113</v>
      </c>
      <c r="O2108" t="s">
        <v>114</v>
      </c>
      <c r="Q2108">
        <v>10</v>
      </c>
      <c r="R2108" t="s">
        <v>238</v>
      </c>
      <c r="S2108">
        <v>8363.636364</v>
      </c>
      <c r="T2108" s="2">
        <v>0</v>
      </c>
      <c r="U2108">
        <v>10</v>
      </c>
      <c r="V2108">
        <v>8363.636364</v>
      </c>
      <c r="W2108">
        <v>83636.363639999996</v>
      </c>
      <c r="X2108">
        <v>83636.363639999996</v>
      </c>
      <c r="Y2108">
        <v>0</v>
      </c>
      <c r="Z2108">
        <v>0</v>
      </c>
      <c r="AA2108">
        <v>0</v>
      </c>
      <c r="AB2108">
        <v>0</v>
      </c>
      <c r="AE2108">
        <v>0</v>
      </c>
      <c r="AF2108" t="s">
        <v>2369</v>
      </c>
    </row>
    <row r="2109" spans="1:32" x14ac:dyDescent="0.25">
      <c r="A2109" s="1">
        <v>44743</v>
      </c>
      <c r="B2109" t="s">
        <v>39</v>
      </c>
      <c r="C2109" t="s">
        <v>2370</v>
      </c>
      <c r="D2109" t="s">
        <v>2371</v>
      </c>
      <c r="E2109" t="s">
        <v>41</v>
      </c>
      <c r="G2109">
        <v>312750.00000200002</v>
      </c>
      <c r="H2109">
        <v>0</v>
      </c>
      <c r="I2109" s="1">
        <v>44743</v>
      </c>
      <c r="J2109">
        <v>284318.18182</v>
      </c>
      <c r="K2109">
        <v>28431.818181999999</v>
      </c>
      <c r="L2109">
        <v>312750.00000200002</v>
      </c>
      <c r="M2109" t="s">
        <v>212</v>
      </c>
      <c r="N2109" t="s">
        <v>1154</v>
      </c>
      <c r="Q2109">
        <v>5</v>
      </c>
      <c r="R2109" t="s">
        <v>67</v>
      </c>
      <c r="S2109">
        <v>28909.090908999999</v>
      </c>
      <c r="T2109" s="2">
        <v>0</v>
      </c>
      <c r="U2109">
        <v>10</v>
      </c>
      <c r="V2109">
        <v>14454.545454499999</v>
      </c>
      <c r="W2109">
        <v>144545.45454499999</v>
      </c>
      <c r="X2109">
        <v>144545.45454499999</v>
      </c>
      <c r="Y2109">
        <v>0</v>
      </c>
      <c r="Z2109">
        <v>0</v>
      </c>
      <c r="AA2109">
        <v>0</v>
      </c>
      <c r="AB2109">
        <v>0</v>
      </c>
      <c r="AE2109">
        <v>0</v>
      </c>
      <c r="AF2109" t="s">
        <v>2372</v>
      </c>
    </row>
    <row r="2110" spans="1:32" x14ac:dyDescent="0.25">
      <c r="A2110" s="1">
        <v>44743</v>
      </c>
      <c r="B2110" t="s">
        <v>39</v>
      </c>
      <c r="C2110" t="s">
        <v>2370</v>
      </c>
      <c r="D2110" t="s">
        <v>2371</v>
      </c>
      <c r="E2110" t="s">
        <v>41</v>
      </c>
      <c r="G2110">
        <v>312750.00000200002</v>
      </c>
      <c r="H2110">
        <v>0</v>
      </c>
      <c r="I2110" s="1">
        <v>44743</v>
      </c>
      <c r="J2110">
        <v>284318.18182</v>
      </c>
      <c r="K2110">
        <v>28431.818181999999</v>
      </c>
      <c r="L2110">
        <v>312750.00000200002</v>
      </c>
      <c r="M2110" t="s">
        <v>212</v>
      </c>
      <c r="N2110" t="s">
        <v>213</v>
      </c>
      <c r="Q2110">
        <v>5</v>
      </c>
      <c r="R2110" t="s">
        <v>67</v>
      </c>
      <c r="S2110">
        <v>27954.545454999999</v>
      </c>
      <c r="T2110" s="2">
        <v>0</v>
      </c>
      <c r="U2110">
        <v>10</v>
      </c>
      <c r="V2110">
        <v>13977.2727275</v>
      </c>
      <c r="W2110">
        <v>139772.72727500001</v>
      </c>
      <c r="X2110">
        <v>139772.72727500001</v>
      </c>
      <c r="Y2110">
        <v>0</v>
      </c>
      <c r="Z2110">
        <v>0</v>
      </c>
      <c r="AA2110">
        <v>0</v>
      </c>
      <c r="AB2110">
        <v>0</v>
      </c>
      <c r="AE2110">
        <v>0</v>
      </c>
      <c r="AF2110" t="s">
        <v>2372</v>
      </c>
    </row>
    <row r="2111" spans="1:32" x14ac:dyDescent="0.25">
      <c r="A2111" s="1">
        <v>44743</v>
      </c>
      <c r="B2111" t="s">
        <v>39</v>
      </c>
      <c r="C2111" t="s">
        <v>2373</v>
      </c>
      <c r="D2111" t="s">
        <v>2374</v>
      </c>
      <c r="E2111" t="s">
        <v>41</v>
      </c>
      <c r="G2111">
        <v>443300</v>
      </c>
      <c r="H2111">
        <v>0</v>
      </c>
      <c r="I2111" s="1">
        <v>44743</v>
      </c>
      <c r="J2111">
        <v>403000</v>
      </c>
      <c r="K2111">
        <v>40300</v>
      </c>
      <c r="L2111">
        <v>443300</v>
      </c>
      <c r="M2111" t="s">
        <v>42</v>
      </c>
      <c r="N2111" t="s">
        <v>55</v>
      </c>
      <c r="O2111" t="s">
        <v>56</v>
      </c>
      <c r="Q2111">
        <v>1</v>
      </c>
      <c r="R2111" t="s">
        <v>67</v>
      </c>
      <c r="S2111">
        <v>201363.63636400001</v>
      </c>
      <c r="T2111" s="2">
        <v>0</v>
      </c>
      <c r="U2111">
        <v>10</v>
      </c>
      <c r="V2111">
        <v>20136.363636400001</v>
      </c>
      <c r="W2111">
        <v>201363.63636400001</v>
      </c>
      <c r="X2111">
        <v>201363.63636400001</v>
      </c>
      <c r="Y2111">
        <v>0</v>
      </c>
      <c r="Z2111">
        <v>0</v>
      </c>
      <c r="AA2111">
        <v>0</v>
      </c>
      <c r="AB2111">
        <v>0</v>
      </c>
      <c r="AE2111">
        <v>0</v>
      </c>
      <c r="AF2111" t="s">
        <v>1670</v>
      </c>
    </row>
    <row r="2112" spans="1:32" x14ac:dyDescent="0.25">
      <c r="A2112" s="1">
        <v>44743</v>
      </c>
      <c r="B2112" t="s">
        <v>39</v>
      </c>
      <c r="C2112" t="s">
        <v>2373</v>
      </c>
      <c r="D2112" t="s">
        <v>2374</v>
      </c>
      <c r="E2112" t="s">
        <v>41</v>
      </c>
      <c r="G2112">
        <v>443300</v>
      </c>
      <c r="H2112">
        <v>0</v>
      </c>
      <c r="I2112" s="1">
        <v>44743</v>
      </c>
      <c r="J2112">
        <v>403000</v>
      </c>
      <c r="K2112">
        <v>40300</v>
      </c>
      <c r="L2112">
        <v>443300</v>
      </c>
      <c r="M2112" t="s">
        <v>42</v>
      </c>
      <c r="N2112" t="s">
        <v>113</v>
      </c>
      <c r="O2112" t="s">
        <v>114</v>
      </c>
      <c r="Q2112">
        <v>1</v>
      </c>
      <c r="R2112" t="s">
        <v>67</v>
      </c>
      <c r="S2112">
        <v>201636.36363599999</v>
      </c>
      <c r="T2112" s="2">
        <v>0</v>
      </c>
      <c r="U2112">
        <v>10</v>
      </c>
      <c r="V2112">
        <v>20163.636363599999</v>
      </c>
      <c r="W2112">
        <v>201636.36363599999</v>
      </c>
      <c r="X2112">
        <v>201636.36363599999</v>
      </c>
      <c r="Y2112">
        <v>0</v>
      </c>
      <c r="Z2112">
        <v>0</v>
      </c>
      <c r="AA2112">
        <v>0</v>
      </c>
      <c r="AB2112">
        <v>0</v>
      </c>
      <c r="AE2112">
        <v>0</v>
      </c>
      <c r="AF2112" t="s">
        <v>1670</v>
      </c>
    </row>
    <row r="2113" spans="1:32" x14ac:dyDescent="0.25">
      <c r="A2113" s="1">
        <v>44743</v>
      </c>
      <c r="B2113" t="s">
        <v>39</v>
      </c>
      <c r="C2113" t="s">
        <v>2375</v>
      </c>
      <c r="D2113" t="s">
        <v>2376</v>
      </c>
      <c r="E2113" t="s">
        <v>41</v>
      </c>
      <c r="G2113">
        <v>221500</v>
      </c>
      <c r="H2113">
        <v>0</v>
      </c>
      <c r="I2113" s="1">
        <v>44743</v>
      </c>
      <c r="J2113">
        <v>201363.63636400001</v>
      </c>
      <c r="K2113">
        <v>20136.363635999998</v>
      </c>
      <c r="L2113">
        <v>221500</v>
      </c>
      <c r="M2113" t="s">
        <v>42</v>
      </c>
      <c r="N2113" t="s">
        <v>55</v>
      </c>
      <c r="O2113" t="s">
        <v>56</v>
      </c>
      <c r="Q2113">
        <v>1</v>
      </c>
      <c r="R2113" t="s">
        <v>67</v>
      </c>
      <c r="S2113">
        <v>201363.63636400001</v>
      </c>
      <c r="T2113" s="2">
        <v>0</v>
      </c>
      <c r="U2113">
        <v>10</v>
      </c>
      <c r="V2113">
        <v>20136.363636400001</v>
      </c>
      <c r="W2113">
        <v>201363.63636400001</v>
      </c>
      <c r="X2113">
        <v>201363.63636400001</v>
      </c>
      <c r="Y2113">
        <v>0</v>
      </c>
      <c r="Z2113">
        <v>0</v>
      </c>
      <c r="AA2113">
        <v>0</v>
      </c>
      <c r="AB2113">
        <v>0</v>
      </c>
      <c r="AE2113">
        <v>0</v>
      </c>
      <c r="AF2113" t="s">
        <v>2377</v>
      </c>
    </row>
    <row r="2114" spans="1:32" x14ac:dyDescent="0.25">
      <c r="A2114" s="1">
        <v>44743</v>
      </c>
      <c r="B2114" t="s">
        <v>39</v>
      </c>
      <c r="C2114" t="s">
        <v>2378</v>
      </c>
      <c r="D2114" t="s">
        <v>228</v>
      </c>
      <c r="E2114" t="s">
        <v>41</v>
      </c>
      <c r="G2114">
        <v>443300</v>
      </c>
      <c r="H2114">
        <v>0</v>
      </c>
      <c r="I2114" s="1">
        <v>44743</v>
      </c>
      <c r="J2114">
        <v>403000</v>
      </c>
      <c r="K2114">
        <v>40300</v>
      </c>
      <c r="L2114">
        <v>443300</v>
      </c>
      <c r="M2114" t="s">
        <v>42</v>
      </c>
      <c r="N2114" t="s">
        <v>55</v>
      </c>
      <c r="O2114" t="s">
        <v>56</v>
      </c>
      <c r="Q2114">
        <v>1</v>
      </c>
      <c r="R2114" t="s">
        <v>67</v>
      </c>
      <c r="S2114">
        <v>201363.63636400001</v>
      </c>
      <c r="T2114" s="2">
        <v>0</v>
      </c>
      <c r="U2114">
        <v>10</v>
      </c>
      <c r="V2114">
        <v>20136.363636400001</v>
      </c>
      <c r="W2114">
        <v>201363.63636400001</v>
      </c>
      <c r="X2114">
        <v>201363.63636400001</v>
      </c>
      <c r="Y2114">
        <v>0</v>
      </c>
      <c r="Z2114">
        <v>0</v>
      </c>
      <c r="AA2114">
        <v>0</v>
      </c>
      <c r="AB2114">
        <v>0</v>
      </c>
      <c r="AE2114">
        <v>0</v>
      </c>
      <c r="AF2114" t="s">
        <v>2379</v>
      </c>
    </row>
    <row r="2115" spans="1:32" x14ac:dyDescent="0.25">
      <c r="A2115" s="1">
        <v>44743</v>
      </c>
      <c r="B2115" t="s">
        <v>39</v>
      </c>
      <c r="C2115" t="s">
        <v>2378</v>
      </c>
      <c r="D2115" t="s">
        <v>228</v>
      </c>
      <c r="E2115" t="s">
        <v>41</v>
      </c>
      <c r="G2115">
        <v>443300</v>
      </c>
      <c r="H2115">
        <v>0</v>
      </c>
      <c r="I2115" s="1">
        <v>44743</v>
      </c>
      <c r="J2115">
        <v>403000</v>
      </c>
      <c r="K2115">
        <v>40300</v>
      </c>
      <c r="L2115">
        <v>443300</v>
      </c>
      <c r="M2115" t="s">
        <v>42</v>
      </c>
      <c r="N2115" t="s">
        <v>71</v>
      </c>
      <c r="O2115" t="s">
        <v>72</v>
      </c>
      <c r="Q2115">
        <v>1</v>
      </c>
      <c r="R2115" t="s">
        <v>67</v>
      </c>
      <c r="S2115">
        <v>201636.36363599999</v>
      </c>
      <c r="T2115" s="2">
        <v>0</v>
      </c>
      <c r="U2115">
        <v>10</v>
      </c>
      <c r="V2115">
        <v>20163.636363599999</v>
      </c>
      <c r="W2115">
        <v>201636.36363599999</v>
      </c>
      <c r="X2115">
        <v>201636.36363599999</v>
      </c>
      <c r="Y2115">
        <v>0</v>
      </c>
      <c r="Z2115">
        <v>0</v>
      </c>
      <c r="AA2115">
        <v>0</v>
      </c>
      <c r="AB2115">
        <v>0</v>
      </c>
      <c r="AE2115">
        <v>0</v>
      </c>
      <c r="AF2115" t="s">
        <v>2379</v>
      </c>
    </row>
    <row r="2116" spans="1:32" x14ac:dyDescent="0.25">
      <c r="A2116" s="1">
        <v>44743</v>
      </c>
      <c r="B2116" t="s">
        <v>39</v>
      </c>
      <c r="C2116" t="s">
        <v>2380</v>
      </c>
      <c r="D2116" t="s">
        <v>2381</v>
      </c>
      <c r="E2116" t="s">
        <v>41</v>
      </c>
      <c r="G2116">
        <v>221500</v>
      </c>
      <c r="H2116">
        <v>0</v>
      </c>
      <c r="I2116" s="1">
        <v>44743</v>
      </c>
      <c r="J2116">
        <v>201363.63636400001</v>
      </c>
      <c r="K2116">
        <v>20136.363635999998</v>
      </c>
      <c r="L2116">
        <v>221500</v>
      </c>
      <c r="M2116" t="s">
        <v>42</v>
      </c>
      <c r="N2116" t="s">
        <v>55</v>
      </c>
      <c r="O2116" t="s">
        <v>56</v>
      </c>
      <c r="Q2116">
        <v>1</v>
      </c>
      <c r="R2116" t="s">
        <v>67</v>
      </c>
      <c r="S2116">
        <v>201363.63636400001</v>
      </c>
      <c r="T2116" s="2">
        <v>0</v>
      </c>
      <c r="U2116">
        <v>10</v>
      </c>
      <c r="V2116">
        <v>20136.363636400001</v>
      </c>
      <c r="W2116">
        <v>201363.63636400001</v>
      </c>
      <c r="X2116">
        <v>201363.63636400001</v>
      </c>
      <c r="Y2116">
        <v>0</v>
      </c>
      <c r="Z2116">
        <v>0</v>
      </c>
      <c r="AA2116">
        <v>0</v>
      </c>
      <c r="AB2116">
        <v>0</v>
      </c>
      <c r="AE2116">
        <v>0</v>
      </c>
      <c r="AF2116" t="s">
        <v>2382</v>
      </c>
    </row>
    <row r="2117" spans="1:32" x14ac:dyDescent="0.25">
      <c r="A2117" s="1">
        <v>44743</v>
      </c>
      <c r="B2117" t="s">
        <v>39</v>
      </c>
      <c r="C2117" t="s">
        <v>2383</v>
      </c>
      <c r="D2117" t="s">
        <v>2384</v>
      </c>
      <c r="E2117" t="s">
        <v>41</v>
      </c>
      <c r="G2117">
        <v>187000</v>
      </c>
      <c r="H2117">
        <v>0</v>
      </c>
      <c r="I2117" s="1">
        <v>44743</v>
      </c>
      <c r="J2117">
        <v>170000</v>
      </c>
      <c r="K2117">
        <v>17000</v>
      </c>
      <c r="L2117">
        <v>187000</v>
      </c>
      <c r="M2117" t="s">
        <v>42</v>
      </c>
      <c r="N2117" t="s">
        <v>1653</v>
      </c>
      <c r="Q2117">
        <v>1</v>
      </c>
      <c r="R2117" t="s">
        <v>67</v>
      </c>
      <c r="S2117">
        <v>170000</v>
      </c>
      <c r="T2117" s="2">
        <v>0</v>
      </c>
      <c r="U2117">
        <v>10</v>
      </c>
      <c r="V2117">
        <v>17000</v>
      </c>
      <c r="W2117">
        <v>170000</v>
      </c>
      <c r="X2117">
        <v>170000</v>
      </c>
      <c r="Y2117">
        <v>0</v>
      </c>
      <c r="Z2117">
        <v>0</v>
      </c>
      <c r="AA2117">
        <v>0</v>
      </c>
      <c r="AB2117">
        <v>0</v>
      </c>
      <c r="AE2117">
        <v>0</v>
      </c>
      <c r="AF2117" t="s">
        <v>2385</v>
      </c>
    </row>
    <row r="2118" spans="1:32" x14ac:dyDescent="0.25">
      <c r="A2118" s="1">
        <v>44743</v>
      </c>
      <c r="B2118" t="s">
        <v>39</v>
      </c>
      <c r="C2118" t="s">
        <v>2386</v>
      </c>
      <c r="D2118" t="s">
        <v>1033</v>
      </c>
      <c r="E2118" t="s">
        <v>41</v>
      </c>
      <c r="G2118">
        <v>443300</v>
      </c>
      <c r="H2118">
        <v>0</v>
      </c>
      <c r="I2118" s="1">
        <v>44743</v>
      </c>
      <c r="J2118">
        <v>403000</v>
      </c>
      <c r="K2118">
        <v>40300</v>
      </c>
      <c r="L2118">
        <v>443300</v>
      </c>
      <c r="M2118" t="s">
        <v>42</v>
      </c>
      <c r="N2118" t="s">
        <v>55</v>
      </c>
      <c r="O2118" t="s">
        <v>56</v>
      </c>
      <c r="Q2118">
        <v>1</v>
      </c>
      <c r="R2118" t="s">
        <v>67</v>
      </c>
      <c r="S2118">
        <v>201363.63636400001</v>
      </c>
      <c r="T2118" s="2">
        <v>0</v>
      </c>
      <c r="U2118">
        <v>10</v>
      </c>
      <c r="V2118">
        <v>20136.363636400001</v>
      </c>
      <c r="W2118">
        <v>201363.63636400001</v>
      </c>
      <c r="X2118">
        <v>201363.63636400001</v>
      </c>
      <c r="Y2118">
        <v>0</v>
      </c>
      <c r="Z2118">
        <v>0</v>
      </c>
      <c r="AA2118">
        <v>0</v>
      </c>
      <c r="AB2118">
        <v>0</v>
      </c>
      <c r="AE2118">
        <v>0</v>
      </c>
      <c r="AF2118" t="s">
        <v>1034</v>
      </c>
    </row>
    <row r="2119" spans="1:32" x14ac:dyDescent="0.25">
      <c r="A2119" s="1">
        <v>44743</v>
      </c>
      <c r="B2119" t="s">
        <v>39</v>
      </c>
      <c r="C2119" t="s">
        <v>2386</v>
      </c>
      <c r="D2119" t="s">
        <v>1033</v>
      </c>
      <c r="E2119" t="s">
        <v>41</v>
      </c>
      <c r="G2119">
        <v>443300</v>
      </c>
      <c r="H2119">
        <v>0</v>
      </c>
      <c r="I2119" s="1">
        <v>44743</v>
      </c>
      <c r="J2119">
        <v>403000</v>
      </c>
      <c r="K2119">
        <v>40300</v>
      </c>
      <c r="L2119">
        <v>443300</v>
      </c>
      <c r="M2119" t="s">
        <v>42</v>
      </c>
      <c r="N2119" t="s">
        <v>107</v>
      </c>
      <c r="O2119" t="s">
        <v>108</v>
      </c>
      <c r="Q2119">
        <v>1</v>
      </c>
      <c r="R2119" t="s">
        <v>67</v>
      </c>
      <c r="S2119">
        <v>201636.36363599999</v>
      </c>
      <c r="T2119" s="2">
        <v>0</v>
      </c>
      <c r="U2119">
        <v>10</v>
      </c>
      <c r="V2119">
        <v>20163.636363599999</v>
      </c>
      <c r="W2119">
        <v>201636.36363599999</v>
      </c>
      <c r="X2119">
        <v>201636.36363599999</v>
      </c>
      <c r="Y2119">
        <v>0</v>
      </c>
      <c r="Z2119">
        <v>0</v>
      </c>
      <c r="AA2119">
        <v>0</v>
      </c>
      <c r="AB2119">
        <v>0</v>
      </c>
      <c r="AE2119">
        <v>0</v>
      </c>
      <c r="AF2119" t="s">
        <v>1034</v>
      </c>
    </row>
    <row r="2120" spans="1:32" x14ac:dyDescent="0.25">
      <c r="A2120" s="1">
        <v>44743</v>
      </c>
      <c r="B2120" t="s">
        <v>39</v>
      </c>
      <c r="C2120" t="s">
        <v>2387</v>
      </c>
      <c r="D2120" t="s">
        <v>2388</v>
      </c>
      <c r="E2120" t="s">
        <v>41</v>
      </c>
      <c r="G2120">
        <v>443300</v>
      </c>
      <c r="H2120">
        <v>0</v>
      </c>
      <c r="I2120" s="1">
        <v>44743</v>
      </c>
      <c r="J2120">
        <v>403000</v>
      </c>
      <c r="K2120">
        <v>40300</v>
      </c>
      <c r="L2120">
        <v>443300</v>
      </c>
      <c r="M2120" t="s">
        <v>42</v>
      </c>
      <c r="N2120" t="s">
        <v>55</v>
      </c>
      <c r="O2120" t="s">
        <v>56</v>
      </c>
      <c r="Q2120">
        <v>1</v>
      </c>
      <c r="R2120" t="s">
        <v>67</v>
      </c>
      <c r="S2120">
        <v>201363.63636400001</v>
      </c>
      <c r="T2120" s="2">
        <v>0</v>
      </c>
      <c r="U2120">
        <v>10</v>
      </c>
      <c r="V2120">
        <v>20136.363636400001</v>
      </c>
      <c r="W2120">
        <v>201363.63636400001</v>
      </c>
      <c r="X2120">
        <v>201363.63636400001</v>
      </c>
      <c r="Y2120">
        <v>0</v>
      </c>
      <c r="Z2120">
        <v>0</v>
      </c>
      <c r="AA2120">
        <v>0</v>
      </c>
      <c r="AB2120">
        <v>0</v>
      </c>
      <c r="AE2120">
        <v>0</v>
      </c>
      <c r="AF2120" t="s">
        <v>2389</v>
      </c>
    </row>
    <row r="2121" spans="1:32" x14ac:dyDescent="0.25">
      <c r="A2121" s="1">
        <v>44743</v>
      </c>
      <c r="B2121" t="s">
        <v>39</v>
      </c>
      <c r="C2121" t="s">
        <v>2387</v>
      </c>
      <c r="D2121" t="s">
        <v>2388</v>
      </c>
      <c r="E2121" t="s">
        <v>41</v>
      </c>
      <c r="G2121">
        <v>443300</v>
      </c>
      <c r="H2121">
        <v>0</v>
      </c>
      <c r="I2121" s="1">
        <v>44743</v>
      </c>
      <c r="J2121">
        <v>403000</v>
      </c>
      <c r="K2121">
        <v>40300</v>
      </c>
      <c r="L2121">
        <v>443300</v>
      </c>
      <c r="M2121" t="s">
        <v>42</v>
      </c>
      <c r="N2121" t="s">
        <v>71</v>
      </c>
      <c r="O2121" t="s">
        <v>72</v>
      </c>
      <c r="Q2121">
        <v>1</v>
      </c>
      <c r="R2121" t="s">
        <v>67</v>
      </c>
      <c r="S2121">
        <v>201636.36363599999</v>
      </c>
      <c r="T2121" s="2">
        <v>0</v>
      </c>
      <c r="U2121">
        <v>10</v>
      </c>
      <c r="V2121">
        <v>20163.636363599999</v>
      </c>
      <c r="W2121">
        <v>201636.36363599999</v>
      </c>
      <c r="X2121">
        <v>201636.36363599999</v>
      </c>
      <c r="Y2121">
        <v>0</v>
      </c>
      <c r="Z2121">
        <v>0</v>
      </c>
      <c r="AA2121">
        <v>0</v>
      </c>
      <c r="AB2121">
        <v>0</v>
      </c>
      <c r="AE2121">
        <v>0</v>
      </c>
      <c r="AF2121" t="s">
        <v>2389</v>
      </c>
    </row>
    <row r="2122" spans="1:32" x14ac:dyDescent="0.25">
      <c r="A2122" s="1">
        <v>44743</v>
      </c>
      <c r="B2122" t="s">
        <v>39</v>
      </c>
      <c r="C2122" t="s">
        <v>2390</v>
      </c>
      <c r="D2122" t="s">
        <v>2391</v>
      </c>
      <c r="E2122" t="s">
        <v>41</v>
      </c>
      <c r="G2122">
        <v>365500.00000399997</v>
      </c>
      <c r="H2122">
        <v>0</v>
      </c>
      <c r="I2122" s="1">
        <v>44743</v>
      </c>
      <c r="J2122">
        <v>332272.72727600002</v>
      </c>
      <c r="K2122">
        <v>33227.272728000004</v>
      </c>
      <c r="L2122">
        <v>365500.00000399997</v>
      </c>
      <c r="M2122" t="s">
        <v>42</v>
      </c>
      <c r="N2122" t="s">
        <v>55</v>
      </c>
      <c r="O2122" t="s">
        <v>56</v>
      </c>
      <c r="Q2122">
        <v>1</v>
      </c>
      <c r="R2122" t="s">
        <v>67</v>
      </c>
      <c r="S2122">
        <v>201363.63636400001</v>
      </c>
      <c r="T2122" s="2">
        <v>0</v>
      </c>
      <c r="U2122">
        <v>10</v>
      </c>
      <c r="V2122">
        <v>20136.363636400001</v>
      </c>
      <c r="W2122">
        <v>201363.63636400001</v>
      </c>
      <c r="X2122">
        <v>201363.63636400001</v>
      </c>
      <c r="Y2122">
        <v>0</v>
      </c>
      <c r="Z2122">
        <v>0</v>
      </c>
      <c r="AA2122">
        <v>0</v>
      </c>
      <c r="AB2122">
        <v>0</v>
      </c>
      <c r="AE2122">
        <v>0</v>
      </c>
      <c r="AF2122" t="s">
        <v>2392</v>
      </c>
    </row>
    <row r="2123" spans="1:32" x14ac:dyDescent="0.25">
      <c r="A2123" s="1">
        <v>44743</v>
      </c>
      <c r="B2123" t="s">
        <v>39</v>
      </c>
      <c r="C2123" t="s">
        <v>2390</v>
      </c>
      <c r="D2123" t="s">
        <v>2391</v>
      </c>
      <c r="E2123" t="s">
        <v>41</v>
      </c>
      <c r="G2123">
        <v>365500.00000399997</v>
      </c>
      <c r="H2123">
        <v>0</v>
      </c>
      <c r="I2123" s="1">
        <v>44743</v>
      </c>
      <c r="J2123">
        <v>332272.72727600002</v>
      </c>
      <c r="K2123">
        <v>33227.272728000004</v>
      </c>
      <c r="L2123">
        <v>365500.00000399997</v>
      </c>
      <c r="M2123" t="s">
        <v>42</v>
      </c>
      <c r="N2123" t="s">
        <v>113</v>
      </c>
      <c r="O2123" t="s">
        <v>114</v>
      </c>
      <c r="Q2123">
        <v>6</v>
      </c>
      <c r="R2123" t="s">
        <v>238</v>
      </c>
      <c r="S2123">
        <v>8181.818182</v>
      </c>
      <c r="T2123" s="2">
        <v>0</v>
      </c>
      <c r="U2123">
        <v>10</v>
      </c>
      <c r="V2123">
        <v>4909.0909092000002</v>
      </c>
      <c r="W2123">
        <v>49090.909092000002</v>
      </c>
      <c r="X2123">
        <v>49090.909092000002</v>
      </c>
      <c r="Y2123">
        <v>0</v>
      </c>
      <c r="Z2123">
        <v>0</v>
      </c>
      <c r="AA2123">
        <v>0</v>
      </c>
      <c r="AB2123">
        <v>0</v>
      </c>
      <c r="AE2123">
        <v>0</v>
      </c>
      <c r="AF2123" t="s">
        <v>2392</v>
      </c>
    </row>
    <row r="2124" spans="1:32" x14ac:dyDescent="0.25">
      <c r="A2124" s="1">
        <v>44743</v>
      </c>
      <c r="B2124" t="s">
        <v>39</v>
      </c>
      <c r="C2124" t="s">
        <v>2390</v>
      </c>
      <c r="D2124" t="s">
        <v>2391</v>
      </c>
      <c r="E2124" t="s">
        <v>41</v>
      </c>
      <c r="G2124">
        <v>365500.00000399997</v>
      </c>
      <c r="H2124">
        <v>0</v>
      </c>
      <c r="I2124" s="1">
        <v>44743</v>
      </c>
      <c r="J2124">
        <v>332272.72727600002</v>
      </c>
      <c r="K2124">
        <v>33227.272728000004</v>
      </c>
      <c r="L2124">
        <v>365500.00000399997</v>
      </c>
      <c r="M2124" t="s">
        <v>42</v>
      </c>
      <c r="N2124" t="s">
        <v>89</v>
      </c>
      <c r="O2124" t="s">
        <v>90</v>
      </c>
      <c r="Q2124">
        <v>10</v>
      </c>
      <c r="R2124" t="s">
        <v>238</v>
      </c>
      <c r="S2124">
        <v>8181.818182</v>
      </c>
      <c r="T2124" s="2">
        <v>0</v>
      </c>
      <c r="U2124">
        <v>10</v>
      </c>
      <c r="V2124">
        <v>8181.818182</v>
      </c>
      <c r="W2124">
        <v>81818.181819999998</v>
      </c>
      <c r="X2124">
        <v>81818.181819999998</v>
      </c>
      <c r="Y2124">
        <v>0</v>
      </c>
      <c r="Z2124">
        <v>0</v>
      </c>
      <c r="AA2124">
        <v>0</v>
      </c>
      <c r="AB2124">
        <v>0</v>
      </c>
      <c r="AE2124">
        <v>0</v>
      </c>
      <c r="AF2124" t="s">
        <v>2392</v>
      </c>
    </row>
    <row r="2125" spans="1:32" x14ac:dyDescent="0.25">
      <c r="A2125" s="1">
        <v>44743</v>
      </c>
      <c r="B2125" t="s">
        <v>39</v>
      </c>
      <c r="C2125" t="s">
        <v>2393</v>
      </c>
      <c r="D2125" t="s">
        <v>2394</v>
      </c>
      <c r="E2125" t="s">
        <v>41</v>
      </c>
      <c r="G2125">
        <v>129000.00000099999</v>
      </c>
      <c r="H2125">
        <v>0</v>
      </c>
      <c r="I2125" s="1">
        <v>44743</v>
      </c>
      <c r="J2125">
        <v>117272.727274</v>
      </c>
      <c r="K2125">
        <v>11727.272727</v>
      </c>
      <c r="L2125">
        <v>129000.00000099999</v>
      </c>
      <c r="M2125" t="s">
        <v>42</v>
      </c>
      <c r="N2125" t="s">
        <v>277</v>
      </c>
      <c r="Q2125">
        <v>1</v>
      </c>
      <c r="R2125" t="s">
        <v>67</v>
      </c>
      <c r="S2125">
        <v>43636.363636000002</v>
      </c>
      <c r="T2125" s="2">
        <v>0</v>
      </c>
      <c r="U2125">
        <v>10</v>
      </c>
      <c r="V2125">
        <v>4363.6363635999996</v>
      </c>
      <c r="W2125">
        <v>43636.363636000002</v>
      </c>
      <c r="X2125">
        <v>43636.363636000002</v>
      </c>
      <c r="Y2125">
        <v>0</v>
      </c>
      <c r="Z2125">
        <v>0</v>
      </c>
      <c r="AA2125">
        <v>0</v>
      </c>
      <c r="AB2125">
        <v>0</v>
      </c>
      <c r="AE2125">
        <v>0</v>
      </c>
      <c r="AF2125" t="s">
        <v>2395</v>
      </c>
    </row>
    <row r="2126" spans="1:32" x14ac:dyDescent="0.25">
      <c r="A2126" s="1">
        <v>44743</v>
      </c>
      <c r="B2126" t="s">
        <v>39</v>
      </c>
      <c r="C2126" t="s">
        <v>2393</v>
      </c>
      <c r="D2126" t="s">
        <v>2394</v>
      </c>
      <c r="E2126" t="s">
        <v>41</v>
      </c>
      <c r="G2126">
        <v>129000.00000099999</v>
      </c>
      <c r="H2126">
        <v>0</v>
      </c>
      <c r="I2126" s="1">
        <v>44743</v>
      </c>
      <c r="J2126">
        <v>117272.727274</v>
      </c>
      <c r="K2126">
        <v>11727.272727</v>
      </c>
      <c r="L2126">
        <v>129000.00000099999</v>
      </c>
      <c r="M2126" t="s">
        <v>42</v>
      </c>
      <c r="N2126" t="s">
        <v>643</v>
      </c>
      <c r="Q2126">
        <v>18</v>
      </c>
      <c r="R2126" t="s">
        <v>238</v>
      </c>
      <c r="S2126">
        <v>4090.909091</v>
      </c>
      <c r="T2126" s="2">
        <v>0</v>
      </c>
      <c r="U2126">
        <v>10</v>
      </c>
      <c r="V2126">
        <v>7363.6363638000003</v>
      </c>
      <c r="W2126">
        <v>73636.363637999995</v>
      </c>
      <c r="X2126">
        <v>73636.363637999995</v>
      </c>
      <c r="Y2126">
        <v>0</v>
      </c>
      <c r="Z2126">
        <v>0</v>
      </c>
      <c r="AA2126">
        <v>0</v>
      </c>
      <c r="AB2126">
        <v>0</v>
      </c>
      <c r="AE2126">
        <v>0</v>
      </c>
      <c r="AF2126" t="s">
        <v>2395</v>
      </c>
    </row>
    <row r="2127" spans="1:32" x14ac:dyDescent="0.25">
      <c r="A2127" s="1">
        <v>44743</v>
      </c>
      <c r="B2127" t="s">
        <v>39</v>
      </c>
      <c r="C2127" t="s">
        <v>2396</v>
      </c>
      <c r="D2127" t="s">
        <v>437</v>
      </c>
      <c r="E2127" t="s">
        <v>41</v>
      </c>
      <c r="G2127">
        <v>221500</v>
      </c>
      <c r="H2127">
        <v>0</v>
      </c>
      <c r="I2127" s="1">
        <v>44743</v>
      </c>
      <c r="J2127">
        <v>201363.63636400001</v>
      </c>
      <c r="K2127">
        <v>20136.363635999998</v>
      </c>
      <c r="L2127">
        <v>221500</v>
      </c>
      <c r="M2127" t="s">
        <v>42</v>
      </c>
      <c r="N2127" t="s">
        <v>55</v>
      </c>
      <c r="O2127" t="s">
        <v>56</v>
      </c>
      <c r="Q2127">
        <v>1</v>
      </c>
      <c r="R2127" t="s">
        <v>67</v>
      </c>
      <c r="S2127">
        <v>201363.63636400001</v>
      </c>
      <c r="T2127" s="2">
        <v>0</v>
      </c>
      <c r="U2127">
        <v>10</v>
      </c>
      <c r="V2127">
        <v>20136.363636400001</v>
      </c>
      <c r="W2127">
        <v>201363.63636400001</v>
      </c>
      <c r="X2127">
        <v>201363.63636400001</v>
      </c>
      <c r="Y2127">
        <v>0</v>
      </c>
      <c r="Z2127">
        <v>0</v>
      </c>
      <c r="AA2127">
        <v>0</v>
      </c>
      <c r="AB2127">
        <v>0</v>
      </c>
      <c r="AE2127">
        <v>0</v>
      </c>
      <c r="AF2127" t="s">
        <v>438</v>
      </c>
    </row>
    <row r="2128" spans="1:32" x14ac:dyDescent="0.25">
      <c r="A2128" s="1">
        <v>44743</v>
      </c>
      <c r="B2128" t="s">
        <v>39</v>
      </c>
      <c r="C2128" t="s">
        <v>2397</v>
      </c>
      <c r="D2128" t="s">
        <v>2398</v>
      </c>
      <c r="E2128" t="s">
        <v>41</v>
      </c>
      <c r="G2128">
        <v>374000</v>
      </c>
      <c r="H2128">
        <v>0</v>
      </c>
      <c r="I2128" s="1">
        <v>44743</v>
      </c>
      <c r="J2128">
        <v>340000</v>
      </c>
      <c r="K2128">
        <v>34000</v>
      </c>
      <c r="L2128">
        <v>374000</v>
      </c>
      <c r="M2128" t="s">
        <v>42</v>
      </c>
      <c r="N2128" t="s">
        <v>300</v>
      </c>
      <c r="Q2128">
        <v>20</v>
      </c>
      <c r="R2128" t="s">
        <v>67</v>
      </c>
      <c r="S2128">
        <v>17000</v>
      </c>
      <c r="T2128" s="2">
        <v>0</v>
      </c>
      <c r="U2128">
        <v>10</v>
      </c>
      <c r="V2128">
        <v>34000</v>
      </c>
      <c r="W2128">
        <v>340000</v>
      </c>
      <c r="X2128">
        <v>340000</v>
      </c>
      <c r="Y2128">
        <v>0</v>
      </c>
      <c r="Z2128">
        <v>0</v>
      </c>
      <c r="AA2128">
        <v>0</v>
      </c>
      <c r="AB2128">
        <v>0</v>
      </c>
      <c r="AE2128">
        <v>0</v>
      </c>
      <c r="AF2128" t="s">
        <v>2399</v>
      </c>
    </row>
    <row r="2129" spans="1:32" x14ac:dyDescent="0.25">
      <c r="A2129" s="1">
        <v>44743</v>
      </c>
      <c r="B2129" t="s">
        <v>39</v>
      </c>
      <c r="C2129" t="s">
        <v>2400</v>
      </c>
      <c r="D2129" t="s">
        <v>2401</v>
      </c>
      <c r="E2129" t="s">
        <v>41</v>
      </c>
      <c r="G2129">
        <v>460999.999992</v>
      </c>
      <c r="H2129">
        <v>0</v>
      </c>
      <c r="I2129" s="1">
        <v>44743</v>
      </c>
      <c r="J2129">
        <v>419090.90908399998</v>
      </c>
      <c r="K2129">
        <v>41909.090907999998</v>
      </c>
      <c r="L2129">
        <v>460999.999992</v>
      </c>
      <c r="M2129" t="s">
        <v>42</v>
      </c>
      <c r="N2129" t="s">
        <v>55</v>
      </c>
      <c r="O2129" t="s">
        <v>56</v>
      </c>
      <c r="Q2129">
        <v>1</v>
      </c>
      <c r="R2129" t="s">
        <v>67</v>
      </c>
      <c r="S2129">
        <v>201363.63636400001</v>
      </c>
      <c r="T2129" s="2">
        <v>0</v>
      </c>
      <c r="U2129">
        <v>10</v>
      </c>
      <c r="V2129">
        <v>20136.363636400001</v>
      </c>
      <c r="W2129">
        <v>201363.63636400001</v>
      </c>
      <c r="X2129">
        <v>201363.63636400001</v>
      </c>
      <c r="Y2129">
        <v>0</v>
      </c>
      <c r="Z2129">
        <v>0</v>
      </c>
      <c r="AA2129">
        <v>0</v>
      </c>
      <c r="AB2129">
        <v>0</v>
      </c>
      <c r="AE2129">
        <v>0</v>
      </c>
      <c r="AF2129" t="s">
        <v>2402</v>
      </c>
    </row>
    <row r="2130" spans="1:32" x14ac:dyDescent="0.25">
      <c r="A2130" s="1">
        <v>44743</v>
      </c>
      <c r="B2130" t="s">
        <v>39</v>
      </c>
      <c r="C2130" t="s">
        <v>2400</v>
      </c>
      <c r="D2130" t="s">
        <v>2401</v>
      </c>
      <c r="E2130" t="s">
        <v>41</v>
      </c>
      <c r="G2130">
        <v>460999.999992</v>
      </c>
      <c r="H2130">
        <v>0</v>
      </c>
      <c r="I2130" s="1">
        <v>44743</v>
      </c>
      <c r="J2130">
        <v>419090.90908399998</v>
      </c>
      <c r="K2130">
        <v>41909.090907999998</v>
      </c>
      <c r="L2130">
        <v>460999.999992</v>
      </c>
      <c r="M2130" t="s">
        <v>42</v>
      </c>
      <c r="N2130" t="s">
        <v>113</v>
      </c>
      <c r="O2130" t="s">
        <v>114</v>
      </c>
      <c r="Q2130">
        <v>5</v>
      </c>
      <c r="R2130" t="s">
        <v>238</v>
      </c>
      <c r="S2130">
        <v>8636.363636</v>
      </c>
      <c r="T2130" s="2">
        <v>0</v>
      </c>
      <c r="U2130">
        <v>10</v>
      </c>
      <c r="V2130">
        <v>4318.181818</v>
      </c>
      <c r="W2130">
        <v>43181.818180000002</v>
      </c>
      <c r="X2130">
        <v>43181.818180000002</v>
      </c>
      <c r="Y2130">
        <v>0</v>
      </c>
      <c r="Z2130">
        <v>0</v>
      </c>
      <c r="AA2130">
        <v>0</v>
      </c>
      <c r="AB2130">
        <v>0</v>
      </c>
      <c r="AE2130">
        <v>0</v>
      </c>
      <c r="AF2130" t="s">
        <v>2402</v>
      </c>
    </row>
    <row r="2131" spans="1:32" x14ac:dyDescent="0.25">
      <c r="A2131" s="1">
        <v>44743</v>
      </c>
      <c r="B2131" t="s">
        <v>39</v>
      </c>
      <c r="C2131" t="s">
        <v>2400</v>
      </c>
      <c r="D2131" t="s">
        <v>2401</v>
      </c>
      <c r="E2131" t="s">
        <v>41</v>
      </c>
      <c r="G2131">
        <v>460999.999992</v>
      </c>
      <c r="H2131">
        <v>0</v>
      </c>
      <c r="I2131" s="1">
        <v>44743</v>
      </c>
      <c r="J2131">
        <v>419090.90908399998</v>
      </c>
      <c r="K2131">
        <v>41909.090907999998</v>
      </c>
      <c r="L2131">
        <v>460999.999992</v>
      </c>
      <c r="M2131" t="s">
        <v>42</v>
      </c>
      <c r="N2131" t="s">
        <v>111</v>
      </c>
      <c r="O2131" t="s">
        <v>112</v>
      </c>
      <c r="Q2131">
        <v>5</v>
      </c>
      <c r="R2131" t="s">
        <v>238</v>
      </c>
      <c r="S2131">
        <v>9000</v>
      </c>
      <c r="T2131" s="2">
        <v>0</v>
      </c>
      <c r="U2131">
        <v>10</v>
      </c>
      <c r="V2131">
        <v>4500</v>
      </c>
      <c r="W2131">
        <v>45000</v>
      </c>
      <c r="X2131">
        <v>45000</v>
      </c>
      <c r="Y2131">
        <v>0</v>
      </c>
      <c r="Z2131">
        <v>0</v>
      </c>
      <c r="AA2131">
        <v>0</v>
      </c>
      <c r="AB2131">
        <v>0</v>
      </c>
      <c r="AE2131">
        <v>0</v>
      </c>
      <c r="AF2131" t="s">
        <v>2402</v>
      </c>
    </row>
    <row r="2132" spans="1:32" x14ac:dyDescent="0.25">
      <c r="A2132" s="1">
        <v>44743</v>
      </c>
      <c r="B2132" t="s">
        <v>39</v>
      </c>
      <c r="C2132" t="s">
        <v>2400</v>
      </c>
      <c r="D2132" t="s">
        <v>2401</v>
      </c>
      <c r="E2132" t="s">
        <v>41</v>
      </c>
      <c r="G2132">
        <v>460999.999992</v>
      </c>
      <c r="H2132">
        <v>0</v>
      </c>
      <c r="I2132" s="1">
        <v>44743</v>
      </c>
      <c r="J2132">
        <v>419090.90908399998</v>
      </c>
      <c r="K2132">
        <v>41909.090907999998</v>
      </c>
      <c r="L2132">
        <v>460999.999992</v>
      </c>
      <c r="M2132" t="s">
        <v>42</v>
      </c>
      <c r="N2132" t="s">
        <v>89</v>
      </c>
      <c r="O2132" t="s">
        <v>90</v>
      </c>
      <c r="Q2132">
        <v>5</v>
      </c>
      <c r="R2132" t="s">
        <v>238</v>
      </c>
      <c r="S2132">
        <v>8636.363636</v>
      </c>
      <c r="T2132" s="2">
        <v>0</v>
      </c>
      <c r="U2132">
        <v>10</v>
      </c>
      <c r="V2132">
        <v>4318.181818</v>
      </c>
      <c r="W2132">
        <v>43181.818180000002</v>
      </c>
      <c r="X2132">
        <v>43181.818180000002</v>
      </c>
      <c r="Y2132">
        <v>0</v>
      </c>
      <c r="Z2132">
        <v>0</v>
      </c>
      <c r="AA2132">
        <v>0</v>
      </c>
      <c r="AB2132">
        <v>0</v>
      </c>
      <c r="AE2132">
        <v>0</v>
      </c>
      <c r="AF2132" t="s">
        <v>2402</v>
      </c>
    </row>
    <row r="2133" spans="1:32" x14ac:dyDescent="0.25">
      <c r="A2133" s="1">
        <v>44743</v>
      </c>
      <c r="B2133" t="s">
        <v>39</v>
      </c>
      <c r="C2133" t="s">
        <v>2400</v>
      </c>
      <c r="D2133" t="s">
        <v>2401</v>
      </c>
      <c r="E2133" t="s">
        <v>41</v>
      </c>
      <c r="G2133">
        <v>460999.999992</v>
      </c>
      <c r="H2133">
        <v>0</v>
      </c>
      <c r="I2133" s="1">
        <v>44743</v>
      </c>
      <c r="J2133">
        <v>419090.90908399998</v>
      </c>
      <c r="K2133">
        <v>41909.090907999998</v>
      </c>
      <c r="L2133">
        <v>460999.999992</v>
      </c>
      <c r="M2133" t="s">
        <v>42</v>
      </c>
      <c r="N2133" t="s">
        <v>73</v>
      </c>
      <c r="O2133" t="s">
        <v>74</v>
      </c>
      <c r="Q2133">
        <v>5</v>
      </c>
      <c r="R2133" t="s">
        <v>238</v>
      </c>
      <c r="S2133">
        <v>8636.363636</v>
      </c>
      <c r="T2133" s="2">
        <v>0</v>
      </c>
      <c r="U2133">
        <v>10</v>
      </c>
      <c r="V2133">
        <v>4318.181818</v>
      </c>
      <c r="W2133">
        <v>43181.818180000002</v>
      </c>
      <c r="X2133">
        <v>43181.818180000002</v>
      </c>
      <c r="Y2133">
        <v>0</v>
      </c>
      <c r="Z2133">
        <v>0</v>
      </c>
      <c r="AA2133">
        <v>0</v>
      </c>
      <c r="AB2133">
        <v>0</v>
      </c>
      <c r="AE2133">
        <v>0</v>
      </c>
      <c r="AF2133" t="s">
        <v>2402</v>
      </c>
    </row>
    <row r="2134" spans="1:32" x14ac:dyDescent="0.25">
      <c r="A2134" s="1">
        <v>44743</v>
      </c>
      <c r="B2134" t="s">
        <v>39</v>
      </c>
      <c r="C2134" t="s">
        <v>2400</v>
      </c>
      <c r="D2134" t="s">
        <v>2401</v>
      </c>
      <c r="E2134" t="s">
        <v>41</v>
      </c>
      <c r="G2134">
        <v>460999.999992</v>
      </c>
      <c r="H2134">
        <v>0</v>
      </c>
      <c r="I2134" s="1">
        <v>44743</v>
      </c>
      <c r="J2134">
        <v>419090.90908399998</v>
      </c>
      <c r="K2134">
        <v>41909.090907999998</v>
      </c>
      <c r="L2134">
        <v>460999.999992</v>
      </c>
      <c r="M2134" t="s">
        <v>42</v>
      </c>
      <c r="N2134" t="s">
        <v>59</v>
      </c>
      <c r="O2134" t="s">
        <v>60</v>
      </c>
      <c r="Q2134">
        <v>5</v>
      </c>
      <c r="R2134" t="s">
        <v>238</v>
      </c>
      <c r="S2134">
        <v>8636.363636</v>
      </c>
      <c r="T2134" s="2">
        <v>0</v>
      </c>
      <c r="U2134">
        <v>10</v>
      </c>
      <c r="V2134">
        <v>4318.181818</v>
      </c>
      <c r="W2134">
        <v>43181.818180000002</v>
      </c>
      <c r="X2134">
        <v>43181.818180000002</v>
      </c>
      <c r="Y2134">
        <v>0</v>
      </c>
      <c r="Z2134">
        <v>0</v>
      </c>
      <c r="AA2134">
        <v>0</v>
      </c>
      <c r="AB2134">
        <v>0</v>
      </c>
      <c r="AE2134">
        <v>0</v>
      </c>
      <c r="AF2134" t="s">
        <v>2402</v>
      </c>
    </row>
    <row r="2135" spans="1:32" x14ac:dyDescent="0.25">
      <c r="A2135" s="1">
        <v>44743</v>
      </c>
      <c r="B2135" t="s">
        <v>39</v>
      </c>
      <c r="C2135" t="s">
        <v>2403</v>
      </c>
      <c r="D2135" t="s">
        <v>2404</v>
      </c>
      <c r="E2135" t="s">
        <v>41</v>
      </c>
      <c r="G2135">
        <v>221500</v>
      </c>
      <c r="H2135">
        <v>0</v>
      </c>
      <c r="I2135" s="1">
        <v>44743</v>
      </c>
      <c r="J2135">
        <v>201363.63636400001</v>
      </c>
      <c r="K2135">
        <v>20136.363635999998</v>
      </c>
      <c r="L2135">
        <v>221500</v>
      </c>
      <c r="M2135" t="s">
        <v>42</v>
      </c>
      <c r="N2135" t="s">
        <v>55</v>
      </c>
      <c r="O2135" t="s">
        <v>56</v>
      </c>
      <c r="Q2135">
        <v>1</v>
      </c>
      <c r="R2135" t="s">
        <v>67</v>
      </c>
      <c r="S2135">
        <v>201363.63636400001</v>
      </c>
      <c r="T2135" s="2">
        <v>0</v>
      </c>
      <c r="U2135">
        <v>10</v>
      </c>
      <c r="V2135">
        <v>20136.363636400001</v>
      </c>
      <c r="W2135">
        <v>201363.63636400001</v>
      </c>
      <c r="X2135">
        <v>201363.63636400001</v>
      </c>
      <c r="Y2135">
        <v>0</v>
      </c>
      <c r="Z2135">
        <v>0</v>
      </c>
      <c r="AA2135">
        <v>0</v>
      </c>
      <c r="AB2135">
        <v>0</v>
      </c>
      <c r="AE2135">
        <v>0</v>
      </c>
      <c r="AF2135" t="s">
        <v>2405</v>
      </c>
    </row>
    <row r="2136" spans="1:32" x14ac:dyDescent="0.25">
      <c r="A2136" s="1">
        <v>44743</v>
      </c>
      <c r="B2136" t="s">
        <v>39</v>
      </c>
      <c r="C2136" t="s">
        <v>2406</v>
      </c>
      <c r="D2136" t="s">
        <v>1039</v>
      </c>
      <c r="E2136" t="s">
        <v>41</v>
      </c>
      <c r="G2136">
        <v>221500</v>
      </c>
      <c r="H2136">
        <v>0</v>
      </c>
      <c r="I2136" s="1">
        <v>44743</v>
      </c>
      <c r="J2136">
        <v>201363.63636400001</v>
      </c>
      <c r="K2136">
        <v>20136.363635999998</v>
      </c>
      <c r="L2136">
        <v>221500</v>
      </c>
      <c r="M2136" t="s">
        <v>42</v>
      </c>
      <c r="N2136" t="s">
        <v>55</v>
      </c>
      <c r="O2136" t="s">
        <v>56</v>
      </c>
      <c r="Q2136">
        <v>1</v>
      </c>
      <c r="R2136" t="s">
        <v>67</v>
      </c>
      <c r="S2136">
        <v>201363.63636400001</v>
      </c>
      <c r="T2136" s="2">
        <v>0</v>
      </c>
      <c r="U2136">
        <v>10</v>
      </c>
      <c r="V2136">
        <v>20136.363636400001</v>
      </c>
      <c r="W2136">
        <v>201363.63636400001</v>
      </c>
      <c r="X2136">
        <v>201363.63636400001</v>
      </c>
      <c r="Y2136">
        <v>0</v>
      </c>
      <c r="Z2136">
        <v>0</v>
      </c>
      <c r="AA2136">
        <v>0</v>
      </c>
      <c r="AB2136">
        <v>0</v>
      </c>
      <c r="AE2136">
        <v>0</v>
      </c>
      <c r="AF2136" t="s">
        <v>1040</v>
      </c>
    </row>
    <row r="2137" spans="1:32" x14ac:dyDescent="0.25">
      <c r="A2137" s="1">
        <v>44743</v>
      </c>
      <c r="B2137" t="s">
        <v>39</v>
      </c>
      <c r="C2137" t="s">
        <v>2407</v>
      </c>
      <c r="D2137" t="s">
        <v>2408</v>
      </c>
      <c r="E2137" t="s">
        <v>41</v>
      </c>
      <c r="G2137">
        <v>108000.000002</v>
      </c>
      <c r="H2137">
        <v>0</v>
      </c>
      <c r="I2137" s="1">
        <v>44743</v>
      </c>
      <c r="J2137">
        <v>98181.818184000003</v>
      </c>
      <c r="K2137">
        <v>9818.1818179999991</v>
      </c>
      <c r="L2137">
        <v>108000.000002</v>
      </c>
      <c r="M2137" t="s">
        <v>42</v>
      </c>
      <c r="N2137" t="s">
        <v>89</v>
      </c>
      <c r="O2137" t="s">
        <v>90</v>
      </c>
      <c r="Q2137">
        <v>6</v>
      </c>
      <c r="R2137" t="s">
        <v>238</v>
      </c>
      <c r="S2137">
        <v>8181.818182</v>
      </c>
      <c r="T2137" s="2">
        <v>0</v>
      </c>
      <c r="U2137">
        <v>10</v>
      </c>
      <c r="V2137">
        <v>4909.0909092000002</v>
      </c>
      <c r="W2137">
        <v>49090.909092000002</v>
      </c>
      <c r="X2137">
        <v>49090.909092000002</v>
      </c>
      <c r="Y2137">
        <v>0</v>
      </c>
      <c r="Z2137">
        <v>0</v>
      </c>
      <c r="AA2137">
        <v>0</v>
      </c>
      <c r="AB2137">
        <v>0</v>
      </c>
      <c r="AE2137">
        <v>0</v>
      </c>
      <c r="AF2137" t="s">
        <v>2409</v>
      </c>
    </row>
    <row r="2138" spans="1:32" x14ac:dyDescent="0.25">
      <c r="A2138" s="1">
        <v>44743</v>
      </c>
      <c r="B2138" t="s">
        <v>39</v>
      </c>
      <c r="C2138" t="s">
        <v>2407</v>
      </c>
      <c r="D2138" t="s">
        <v>2408</v>
      </c>
      <c r="E2138" t="s">
        <v>41</v>
      </c>
      <c r="G2138">
        <v>108000.000002</v>
      </c>
      <c r="H2138">
        <v>0</v>
      </c>
      <c r="I2138" s="1">
        <v>44743</v>
      </c>
      <c r="J2138">
        <v>98181.818184000003</v>
      </c>
      <c r="K2138">
        <v>9818.1818179999991</v>
      </c>
      <c r="L2138">
        <v>108000.000002</v>
      </c>
      <c r="M2138" t="s">
        <v>42</v>
      </c>
      <c r="N2138" t="s">
        <v>73</v>
      </c>
      <c r="O2138" t="s">
        <v>74</v>
      </c>
      <c r="Q2138">
        <v>6</v>
      </c>
      <c r="R2138" t="s">
        <v>238</v>
      </c>
      <c r="S2138">
        <v>8181.818182</v>
      </c>
      <c r="T2138" s="2">
        <v>0</v>
      </c>
      <c r="U2138">
        <v>10</v>
      </c>
      <c r="V2138">
        <v>4909.0909092000002</v>
      </c>
      <c r="W2138">
        <v>49090.909092000002</v>
      </c>
      <c r="X2138">
        <v>49090.909092000002</v>
      </c>
      <c r="Y2138">
        <v>0</v>
      </c>
      <c r="Z2138">
        <v>0</v>
      </c>
      <c r="AA2138">
        <v>0</v>
      </c>
      <c r="AB2138">
        <v>0</v>
      </c>
      <c r="AE2138">
        <v>0</v>
      </c>
      <c r="AF2138" t="s">
        <v>2409</v>
      </c>
    </row>
    <row r="2139" spans="1:32" x14ac:dyDescent="0.25">
      <c r="A2139" s="1">
        <v>44743</v>
      </c>
      <c r="B2139" t="s">
        <v>39</v>
      </c>
      <c r="C2139" t="s">
        <v>2410</v>
      </c>
      <c r="D2139" t="s">
        <v>173</v>
      </c>
      <c r="E2139" t="s">
        <v>41</v>
      </c>
      <c r="G2139">
        <v>443300</v>
      </c>
      <c r="H2139">
        <v>0</v>
      </c>
      <c r="I2139" s="1">
        <v>44743</v>
      </c>
      <c r="J2139">
        <v>403000</v>
      </c>
      <c r="K2139">
        <v>40300</v>
      </c>
      <c r="L2139">
        <v>443300</v>
      </c>
      <c r="M2139" t="s">
        <v>42</v>
      </c>
      <c r="N2139" t="s">
        <v>87</v>
      </c>
      <c r="O2139" t="s">
        <v>88</v>
      </c>
      <c r="Q2139">
        <v>1</v>
      </c>
      <c r="R2139" t="s">
        <v>67</v>
      </c>
      <c r="S2139">
        <v>201636.36363599999</v>
      </c>
      <c r="T2139" s="2">
        <v>0</v>
      </c>
      <c r="U2139">
        <v>10</v>
      </c>
      <c r="V2139">
        <v>20163.636363599999</v>
      </c>
      <c r="W2139">
        <v>201636.36363599999</v>
      </c>
      <c r="X2139">
        <v>201636.36363599999</v>
      </c>
      <c r="Y2139">
        <v>0</v>
      </c>
      <c r="Z2139">
        <v>0</v>
      </c>
      <c r="AA2139">
        <v>0</v>
      </c>
      <c r="AB2139">
        <v>0</v>
      </c>
      <c r="AE2139">
        <v>0</v>
      </c>
      <c r="AF2139" t="s">
        <v>1702</v>
      </c>
    </row>
    <row r="2140" spans="1:32" x14ac:dyDescent="0.25">
      <c r="A2140" s="1">
        <v>44743</v>
      </c>
      <c r="B2140" t="s">
        <v>39</v>
      </c>
      <c r="C2140" t="s">
        <v>2410</v>
      </c>
      <c r="D2140" t="s">
        <v>173</v>
      </c>
      <c r="E2140" t="s">
        <v>41</v>
      </c>
      <c r="G2140">
        <v>443300</v>
      </c>
      <c r="H2140">
        <v>0</v>
      </c>
      <c r="I2140" s="1">
        <v>44743</v>
      </c>
      <c r="J2140">
        <v>403000</v>
      </c>
      <c r="K2140">
        <v>40300</v>
      </c>
      <c r="L2140">
        <v>443300</v>
      </c>
      <c r="M2140" t="s">
        <v>42</v>
      </c>
      <c r="N2140" t="s">
        <v>55</v>
      </c>
      <c r="O2140" t="s">
        <v>56</v>
      </c>
      <c r="Q2140">
        <v>1</v>
      </c>
      <c r="R2140" t="s">
        <v>67</v>
      </c>
      <c r="S2140">
        <v>201363.63636400001</v>
      </c>
      <c r="T2140" s="2">
        <v>0</v>
      </c>
      <c r="U2140">
        <v>10</v>
      </c>
      <c r="V2140">
        <v>20136.363636400001</v>
      </c>
      <c r="W2140">
        <v>201363.63636400001</v>
      </c>
      <c r="X2140">
        <v>201363.63636400001</v>
      </c>
      <c r="Y2140">
        <v>0</v>
      </c>
      <c r="Z2140">
        <v>0</v>
      </c>
      <c r="AA2140">
        <v>0</v>
      </c>
      <c r="AB2140">
        <v>0</v>
      </c>
      <c r="AE2140">
        <v>0</v>
      </c>
      <c r="AF2140" t="s">
        <v>1702</v>
      </c>
    </row>
    <row r="2141" spans="1:32" x14ac:dyDescent="0.25">
      <c r="A2141" s="1">
        <v>44743</v>
      </c>
      <c r="B2141" t="s">
        <v>39</v>
      </c>
      <c r="C2141" t="s">
        <v>2411</v>
      </c>
      <c r="D2141" t="s">
        <v>1767</v>
      </c>
      <c r="E2141" t="s">
        <v>41</v>
      </c>
      <c r="G2141">
        <v>221500</v>
      </c>
      <c r="H2141">
        <v>0</v>
      </c>
      <c r="I2141" s="1">
        <v>44743</v>
      </c>
      <c r="J2141">
        <v>201363.63636400001</v>
      </c>
      <c r="K2141">
        <v>20136.363635999998</v>
      </c>
      <c r="L2141">
        <v>221500</v>
      </c>
      <c r="M2141" t="s">
        <v>42</v>
      </c>
      <c r="N2141" t="s">
        <v>55</v>
      </c>
      <c r="O2141" t="s">
        <v>56</v>
      </c>
      <c r="Q2141">
        <v>1</v>
      </c>
      <c r="R2141" t="s">
        <v>67</v>
      </c>
      <c r="S2141">
        <v>201363.63636400001</v>
      </c>
      <c r="T2141" s="2">
        <v>0</v>
      </c>
      <c r="U2141">
        <v>10</v>
      </c>
      <c r="V2141">
        <v>20136.363636400001</v>
      </c>
      <c r="W2141">
        <v>201363.63636400001</v>
      </c>
      <c r="X2141">
        <v>201363.63636400001</v>
      </c>
      <c r="Y2141">
        <v>0</v>
      </c>
      <c r="Z2141">
        <v>0</v>
      </c>
      <c r="AA2141">
        <v>0</v>
      </c>
      <c r="AB2141">
        <v>0</v>
      </c>
      <c r="AE2141">
        <v>0</v>
      </c>
      <c r="AF2141" t="s">
        <v>1768</v>
      </c>
    </row>
    <row r="2142" spans="1:32" x14ac:dyDescent="0.25">
      <c r="A2142" s="1">
        <v>44743</v>
      </c>
      <c r="B2142" t="s">
        <v>39</v>
      </c>
      <c r="C2142" t="s">
        <v>2412</v>
      </c>
      <c r="D2142" t="s">
        <v>2413</v>
      </c>
      <c r="E2142" t="s">
        <v>41</v>
      </c>
      <c r="G2142">
        <v>1329900</v>
      </c>
      <c r="H2142">
        <v>0</v>
      </c>
      <c r="I2142" s="1">
        <v>44743</v>
      </c>
      <c r="J2142">
        <v>1209000</v>
      </c>
      <c r="K2142">
        <v>120900</v>
      </c>
      <c r="L2142">
        <v>1329900</v>
      </c>
      <c r="M2142" t="s">
        <v>42</v>
      </c>
      <c r="N2142" t="s">
        <v>55</v>
      </c>
      <c r="O2142" t="s">
        <v>56</v>
      </c>
      <c r="Q2142">
        <v>3</v>
      </c>
      <c r="R2142" t="s">
        <v>67</v>
      </c>
      <c r="S2142">
        <v>201363.63636400001</v>
      </c>
      <c r="T2142" s="2">
        <v>0</v>
      </c>
      <c r="U2142">
        <v>10</v>
      </c>
      <c r="V2142">
        <v>60409.0909092</v>
      </c>
      <c r="W2142">
        <v>604090.90909199999</v>
      </c>
      <c r="X2142">
        <v>604090.90909199999</v>
      </c>
      <c r="Y2142">
        <v>0</v>
      </c>
      <c r="Z2142">
        <v>0</v>
      </c>
      <c r="AA2142">
        <v>0</v>
      </c>
      <c r="AB2142">
        <v>0</v>
      </c>
      <c r="AE2142">
        <v>0</v>
      </c>
      <c r="AF2142" t="s">
        <v>2414</v>
      </c>
    </row>
    <row r="2143" spans="1:32" x14ac:dyDescent="0.25">
      <c r="A2143" s="1">
        <v>44743</v>
      </c>
      <c r="B2143" t="s">
        <v>39</v>
      </c>
      <c r="C2143" t="s">
        <v>2412</v>
      </c>
      <c r="D2143" t="s">
        <v>2413</v>
      </c>
      <c r="E2143" t="s">
        <v>41</v>
      </c>
      <c r="G2143">
        <v>1329900</v>
      </c>
      <c r="H2143">
        <v>0</v>
      </c>
      <c r="I2143" s="1">
        <v>44743</v>
      </c>
      <c r="J2143">
        <v>1209000</v>
      </c>
      <c r="K2143">
        <v>120900</v>
      </c>
      <c r="L2143">
        <v>1329900</v>
      </c>
      <c r="M2143" t="s">
        <v>42</v>
      </c>
      <c r="N2143" t="s">
        <v>113</v>
      </c>
      <c r="O2143" t="s">
        <v>114</v>
      </c>
      <c r="Q2143">
        <v>1</v>
      </c>
      <c r="R2143" t="s">
        <v>67</v>
      </c>
      <c r="S2143">
        <v>201636.36363599999</v>
      </c>
      <c r="T2143" s="2">
        <v>0</v>
      </c>
      <c r="U2143">
        <v>10</v>
      </c>
      <c r="V2143">
        <v>20163.636363599999</v>
      </c>
      <c r="W2143">
        <v>201636.36363599999</v>
      </c>
      <c r="X2143">
        <v>201636.36363599999</v>
      </c>
      <c r="Y2143">
        <v>0</v>
      </c>
      <c r="Z2143">
        <v>0</v>
      </c>
      <c r="AA2143">
        <v>0</v>
      </c>
      <c r="AB2143">
        <v>0</v>
      </c>
      <c r="AE2143">
        <v>0</v>
      </c>
      <c r="AF2143" t="s">
        <v>2414</v>
      </c>
    </row>
    <row r="2144" spans="1:32" x14ac:dyDescent="0.25">
      <c r="A2144" s="1">
        <v>44743</v>
      </c>
      <c r="B2144" t="s">
        <v>39</v>
      </c>
      <c r="C2144" t="s">
        <v>2412</v>
      </c>
      <c r="D2144" t="s">
        <v>2413</v>
      </c>
      <c r="E2144" t="s">
        <v>41</v>
      </c>
      <c r="G2144">
        <v>1329900</v>
      </c>
      <c r="H2144">
        <v>0</v>
      </c>
      <c r="I2144" s="1">
        <v>44743</v>
      </c>
      <c r="J2144">
        <v>1209000</v>
      </c>
      <c r="K2144">
        <v>120900</v>
      </c>
      <c r="L2144">
        <v>1329900</v>
      </c>
      <c r="M2144" t="s">
        <v>42</v>
      </c>
      <c r="N2144" t="s">
        <v>89</v>
      </c>
      <c r="O2144" t="s">
        <v>90</v>
      </c>
      <c r="Q2144">
        <v>1</v>
      </c>
      <c r="R2144" t="s">
        <v>67</v>
      </c>
      <c r="S2144">
        <v>201636.36363599999</v>
      </c>
      <c r="T2144" s="2">
        <v>0</v>
      </c>
      <c r="U2144">
        <v>10</v>
      </c>
      <c r="V2144">
        <v>20163.636363599999</v>
      </c>
      <c r="W2144">
        <v>201636.36363599999</v>
      </c>
      <c r="X2144">
        <v>201636.36363599999</v>
      </c>
      <c r="Y2144">
        <v>0</v>
      </c>
      <c r="Z2144">
        <v>0</v>
      </c>
      <c r="AA2144">
        <v>0</v>
      </c>
      <c r="AB2144">
        <v>0</v>
      </c>
      <c r="AE2144">
        <v>0</v>
      </c>
      <c r="AF2144" t="s">
        <v>2414</v>
      </c>
    </row>
    <row r="2145" spans="1:32" x14ac:dyDescent="0.25">
      <c r="A2145" s="1">
        <v>44743</v>
      </c>
      <c r="B2145" t="s">
        <v>39</v>
      </c>
      <c r="C2145" t="s">
        <v>2412</v>
      </c>
      <c r="D2145" t="s">
        <v>2413</v>
      </c>
      <c r="E2145" t="s">
        <v>41</v>
      </c>
      <c r="G2145">
        <v>1329900</v>
      </c>
      <c r="H2145">
        <v>0</v>
      </c>
      <c r="I2145" s="1">
        <v>44743</v>
      </c>
      <c r="J2145">
        <v>1209000</v>
      </c>
      <c r="K2145">
        <v>120900</v>
      </c>
      <c r="L2145">
        <v>1329900</v>
      </c>
      <c r="M2145" t="s">
        <v>42</v>
      </c>
      <c r="N2145" t="s">
        <v>71</v>
      </c>
      <c r="O2145" t="s">
        <v>72</v>
      </c>
      <c r="Q2145">
        <v>1</v>
      </c>
      <c r="R2145" t="s">
        <v>67</v>
      </c>
      <c r="S2145">
        <v>201636.36363599999</v>
      </c>
      <c r="T2145" s="2">
        <v>0</v>
      </c>
      <c r="U2145">
        <v>10</v>
      </c>
      <c r="V2145">
        <v>20163.636363599999</v>
      </c>
      <c r="W2145">
        <v>201636.36363599999</v>
      </c>
      <c r="X2145">
        <v>201636.36363599999</v>
      </c>
      <c r="Y2145">
        <v>0</v>
      </c>
      <c r="Z2145">
        <v>0</v>
      </c>
      <c r="AA2145">
        <v>0</v>
      </c>
      <c r="AB2145">
        <v>0</v>
      </c>
      <c r="AE2145">
        <v>0</v>
      </c>
      <c r="AF2145" t="s">
        <v>2414</v>
      </c>
    </row>
    <row r="2146" spans="1:32" x14ac:dyDescent="0.25">
      <c r="A2146" s="1">
        <v>44743</v>
      </c>
      <c r="B2146" t="s">
        <v>39</v>
      </c>
      <c r="C2146" t="s">
        <v>2415</v>
      </c>
      <c r="D2146" t="s">
        <v>2416</v>
      </c>
      <c r="E2146" t="s">
        <v>41</v>
      </c>
      <c r="G2146">
        <v>443599.99999899999</v>
      </c>
      <c r="H2146">
        <v>0</v>
      </c>
      <c r="I2146" s="1">
        <v>44743</v>
      </c>
      <c r="J2146">
        <v>403272.72727199999</v>
      </c>
      <c r="K2146">
        <v>40327.272727000003</v>
      </c>
      <c r="L2146">
        <v>443599.99999899999</v>
      </c>
      <c r="M2146" t="s">
        <v>42</v>
      </c>
      <c r="N2146" t="s">
        <v>89</v>
      </c>
      <c r="O2146" t="s">
        <v>90</v>
      </c>
      <c r="Q2146">
        <v>1</v>
      </c>
      <c r="R2146" t="s">
        <v>67</v>
      </c>
      <c r="S2146">
        <v>201636.36363599999</v>
      </c>
      <c r="T2146" s="2">
        <v>0</v>
      </c>
      <c r="U2146">
        <v>10</v>
      </c>
      <c r="V2146">
        <v>20163.636363599999</v>
      </c>
      <c r="W2146">
        <v>201636.36363599999</v>
      </c>
      <c r="X2146">
        <v>201636.36363599999</v>
      </c>
      <c r="Y2146">
        <v>0</v>
      </c>
      <c r="Z2146">
        <v>0</v>
      </c>
      <c r="AA2146">
        <v>0</v>
      </c>
      <c r="AB2146">
        <v>0</v>
      </c>
      <c r="AE2146">
        <v>0</v>
      </c>
      <c r="AF2146" t="s">
        <v>2417</v>
      </c>
    </row>
    <row r="2147" spans="1:32" x14ac:dyDescent="0.25">
      <c r="A2147" s="1">
        <v>44743</v>
      </c>
      <c r="B2147" t="s">
        <v>39</v>
      </c>
      <c r="C2147" t="s">
        <v>2415</v>
      </c>
      <c r="D2147" t="s">
        <v>2416</v>
      </c>
      <c r="E2147" t="s">
        <v>41</v>
      </c>
      <c r="G2147">
        <v>443599.99999899999</v>
      </c>
      <c r="H2147">
        <v>0</v>
      </c>
      <c r="I2147" s="1">
        <v>44743</v>
      </c>
      <c r="J2147">
        <v>403272.72727199999</v>
      </c>
      <c r="K2147">
        <v>40327.272727000003</v>
      </c>
      <c r="L2147">
        <v>443599.99999899999</v>
      </c>
      <c r="M2147" t="s">
        <v>42</v>
      </c>
      <c r="N2147" t="s">
        <v>96</v>
      </c>
      <c r="O2147" t="s">
        <v>97</v>
      </c>
      <c r="Q2147">
        <v>1</v>
      </c>
      <c r="R2147" t="s">
        <v>67</v>
      </c>
      <c r="S2147">
        <v>201636.36363599999</v>
      </c>
      <c r="T2147" s="2">
        <v>0</v>
      </c>
      <c r="U2147">
        <v>10</v>
      </c>
      <c r="V2147">
        <v>20163.636363599999</v>
      </c>
      <c r="W2147">
        <v>201636.36363599999</v>
      </c>
      <c r="X2147">
        <v>201636.36363599999</v>
      </c>
      <c r="Y2147">
        <v>0</v>
      </c>
      <c r="Z2147">
        <v>0</v>
      </c>
      <c r="AA2147">
        <v>0</v>
      </c>
      <c r="AB2147">
        <v>0</v>
      </c>
      <c r="AE2147">
        <v>0</v>
      </c>
      <c r="AF2147" t="s">
        <v>2417</v>
      </c>
    </row>
    <row r="2148" spans="1:32" x14ac:dyDescent="0.25">
      <c r="A2148" s="1">
        <v>44743</v>
      </c>
      <c r="B2148" t="s">
        <v>39</v>
      </c>
      <c r="C2148" t="s">
        <v>2418</v>
      </c>
      <c r="D2148" t="s">
        <v>1693</v>
      </c>
      <c r="E2148" t="s">
        <v>41</v>
      </c>
      <c r="G2148">
        <v>1075000.000003</v>
      </c>
      <c r="H2148">
        <v>0</v>
      </c>
      <c r="I2148" s="1">
        <v>44743</v>
      </c>
      <c r="J2148">
        <v>977272.72727499995</v>
      </c>
      <c r="K2148">
        <v>97727.272727999996</v>
      </c>
      <c r="L2148">
        <v>1075000.000003</v>
      </c>
      <c r="M2148" t="s">
        <v>212</v>
      </c>
      <c r="N2148" t="s">
        <v>61</v>
      </c>
      <c r="O2148" t="s">
        <v>62</v>
      </c>
      <c r="Q2148">
        <v>5</v>
      </c>
      <c r="R2148" t="s">
        <v>67</v>
      </c>
      <c r="S2148">
        <v>195454.54545500001</v>
      </c>
      <c r="T2148" s="2">
        <v>0</v>
      </c>
      <c r="U2148">
        <v>10</v>
      </c>
      <c r="V2148">
        <v>97727.272727500007</v>
      </c>
      <c r="W2148">
        <v>977272.72727499995</v>
      </c>
      <c r="X2148">
        <v>977272.72727499995</v>
      </c>
      <c r="Y2148">
        <v>0</v>
      </c>
      <c r="Z2148">
        <v>0</v>
      </c>
      <c r="AA2148">
        <v>0</v>
      </c>
      <c r="AB2148">
        <v>0</v>
      </c>
      <c r="AE2148">
        <v>0</v>
      </c>
      <c r="AF2148" t="s">
        <v>2419</v>
      </c>
    </row>
    <row r="2149" spans="1:32" x14ac:dyDescent="0.25">
      <c r="A2149" s="1">
        <v>44743</v>
      </c>
      <c r="B2149" t="s">
        <v>39</v>
      </c>
      <c r="C2149" t="s">
        <v>2420</v>
      </c>
      <c r="D2149" t="s">
        <v>2421</v>
      </c>
      <c r="E2149" t="s">
        <v>41</v>
      </c>
      <c r="G2149">
        <v>221500</v>
      </c>
      <c r="H2149">
        <v>0</v>
      </c>
      <c r="I2149" s="1">
        <v>44743</v>
      </c>
      <c r="J2149">
        <v>201363.63636400001</v>
      </c>
      <c r="K2149">
        <v>20136.363635999998</v>
      </c>
      <c r="L2149">
        <v>221500</v>
      </c>
      <c r="M2149" t="s">
        <v>42</v>
      </c>
      <c r="N2149" t="s">
        <v>55</v>
      </c>
      <c r="O2149" t="s">
        <v>56</v>
      </c>
      <c r="Q2149">
        <v>1</v>
      </c>
      <c r="R2149" t="s">
        <v>67</v>
      </c>
      <c r="S2149">
        <v>201363.63636400001</v>
      </c>
      <c r="T2149" s="2">
        <v>0</v>
      </c>
      <c r="U2149">
        <v>10</v>
      </c>
      <c r="V2149">
        <v>20136.363636400001</v>
      </c>
      <c r="W2149">
        <v>201363.63636400001</v>
      </c>
      <c r="X2149">
        <v>201363.63636400001</v>
      </c>
      <c r="Y2149">
        <v>0</v>
      </c>
      <c r="Z2149">
        <v>0</v>
      </c>
      <c r="AA2149">
        <v>0</v>
      </c>
      <c r="AB2149">
        <v>0</v>
      </c>
      <c r="AE2149">
        <v>0</v>
      </c>
      <c r="AF2149" t="s">
        <v>2422</v>
      </c>
    </row>
    <row r="2150" spans="1:32" x14ac:dyDescent="0.25">
      <c r="A2150" s="1">
        <v>44743</v>
      </c>
      <c r="B2150" t="s">
        <v>39</v>
      </c>
      <c r="C2150" t="s">
        <v>2423</v>
      </c>
      <c r="D2150" t="s">
        <v>2424</v>
      </c>
      <c r="E2150" t="s">
        <v>41</v>
      </c>
      <c r="G2150">
        <v>484500.00001199997</v>
      </c>
      <c r="H2150">
        <v>0</v>
      </c>
      <c r="I2150" s="1">
        <v>44743</v>
      </c>
      <c r="J2150">
        <v>440454.54546499997</v>
      </c>
      <c r="K2150">
        <v>44045.454547000001</v>
      </c>
      <c r="L2150">
        <v>484500.00001199997</v>
      </c>
      <c r="M2150" t="s">
        <v>42</v>
      </c>
      <c r="N2150" t="s">
        <v>465</v>
      </c>
      <c r="Q2150">
        <v>2</v>
      </c>
      <c r="R2150" t="s">
        <v>67</v>
      </c>
      <c r="S2150">
        <v>17000</v>
      </c>
      <c r="T2150" s="2">
        <v>0</v>
      </c>
      <c r="U2150">
        <v>10</v>
      </c>
      <c r="V2150">
        <v>3400</v>
      </c>
      <c r="W2150">
        <v>34000</v>
      </c>
      <c r="X2150">
        <v>34000</v>
      </c>
      <c r="Y2150">
        <v>0</v>
      </c>
      <c r="Z2150">
        <v>0</v>
      </c>
      <c r="AA2150">
        <v>0</v>
      </c>
      <c r="AB2150">
        <v>0</v>
      </c>
      <c r="AE2150">
        <v>0</v>
      </c>
      <c r="AF2150" t="s">
        <v>2425</v>
      </c>
    </row>
    <row r="2151" spans="1:32" x14ac:dyDescent="0.25">
      <c r="A2151" s="1">
        <v>44743</v>
      </c>
      <c r="B2151" t="s">
        <v>39</v>
      </c>
      <c r="C2151" t="s">
        <v>2423</v>
      </c>
      <c r="D2151" t="s">
        <v>2424</v>
      </c>
      <c r="E2151" t="s">
        <v>41</v>
      </c>
      <c r="G2151">
        <v>484500.00001199997</v>
      </c>
      <c r="H2151">
        <v>0</v>
      </c>
      <c r="I2151" s="1">
        <v>44743</v>
      </c>
      <c r="J2151">
        <v>440454.54546499997</v>
      </c>
      <c r="K2151">
        <v>44045.454547000001</v>
      </c>
      <c r="L2151">
        <v>484500.00001199997</v>
      </c>
      <c r="M2151" t="s">
        <v>42</v>
      </c>
      <c r="N2151" t="s">
        <v>373</v>
      </c>
      <c r="Q2151">
        <v>10</v>
      </c>
      <c r="R2151" t="s">
        <v>67</v>
      </c>
      <c r="S2151">
        <v>15454.545454999999</v>
      </c>
      <c r="T2151" s="2">
        <v>0</v>
      </c>
      <c r="U2151">
        <v>10</v>
      </c>
      <c r="V2151">
        <v>15454.545454999999</v>
      </c>
      <c r="W2151">
        <v>154545.45454999999</v>
      </c>
      <c r="X2151">
        <v>154545.45454999999</v>
      </c>
      <c r="Y2151">
        <v>0</v>
      </c>
      <c r="Z2151">
        <v>0</v>
      </c>
      <c r="AA2151">
        <v>0</v>
      </c>
      <c r="AB2151">
        <v>0</v>
      </c>
      <c r="AE2151">
        <v>0</v>
      </c>
      <c r="AF2151" t="s">
        <v>2425</v>
      </c>
    </row>
    <row r="2152" spans="1:32" x14ac:dyDescent="0.25">
      <c r="A2152" s="1">
        <v>44743</v>
      </c>
      <c r="B2152" t="s">
        <v>39</v>
      </c>
      <c r="C2152" t="s">
        <v>2423</v>
      </c>
      <c r="D2152" t="s">
        <v>2424</v>
      </c>
      <c r="E2152" t="s">
        <v>41</v>
      </c>
      <c r="G2152">
        <v>484500.00001199997</v>
      </c>
      <c r="H2152">
        <v>0</v>
      </c>
      <c r="I2152" s="1">
        <v>44743</v>
      </c>
      <c r="J2152">
        <v>440454.54546499997</v>
      </c>
      <c r="K2152">
        <v>44045.454547000001</v>
      </c>
      <c r="L2152">
        <v>484500.00001199997</v>
      </c>
      <c r="M2152" t="s">
        <v>42</v>
      </c>
      <c r="N2152" t="s">
        <v>375</v>
      </c>
      <c r="Q2152">
        <v>10</v>
      </c>
      <c r="R2152" t="s">
        <v>67</v>
      </c>
      <c r="S2152">
        <v>15454.545454999999</v>
      </c>
      <c r="T2152" s="2">
        <v>0</v>
      </c>
      <c r="U2152">
        <v>10</v>
      </c>
      <c r="V2152">
        <v>15454.545454999999</v>
      </c>
      <c r="W2152">
        <v>154545.45454999999</v>
      </c>
      <c r="X2152">
        <v>154545.45454999999</v>
      </c>
      <c r="Y2152">
        <v>0</v>
      </c>
      <c r="Z2152">
        <v>0</v>
      </c>
      <c r="AA2152">
        <v>0</v>
      </c>
      <c r="AB2152">
        <v>0</v>
      </c>
      <c r="AE2152">
        <v>0</v>
      </c>
      <c r="AF2152" t="s">
        <v>2425</v>
      </c>
    </row>
    <row r="2153" spans="1:32" x14ac:dyDescent="0.25">
      <c r="A2153" s="1">
        <v>44743</v>
      </c>
      <c r="B2153" t="s">
        <v>39</v>
      </c>
      <c r="C2153" t="s">
        <v>2423</v>
      </c>
      <c r="D2153" t="s">
        <v>2424</v>
      </c>
      <c r="E2153" t="s">
        <v>41</v>
      </c>
      <c r="G2153">
        <v>484500.00001199997</v>
      </c>
      <c r="H2153">
        <v>0</v>
      </c>
      <c r="I2153" s="1">
        <v>44743</v>
      </c>
      <c r="J2153">
        <v>440454.54546499997</v>
      </c>
      <c r="K2153">
        <v>44045.454547000001</v>
      </c>
      <c r="L2153">
        <v>484500.00001199997</v>
      </c>
      <c r="M2153" t="s">
        <v>42</v>
      </c>
      <c r="N2153" t="s">
        <v>317</v>
      </c>
      <c r="Q2153">
        <v>3</v>
      </c>
      <c r="R2153" t="s">
        <v>67</v>
      </c>
      <c r="S2153">
        <v>15454.545454999999</v>
      </c>
      <c r="T2153" s="2">
        <v>0</v>
      </c>
      <c r="U2153">
        <v>10</v>
      </c>
      <c r="V2153">
        <v>4636.3636365000002</v>
      </c>
      <c r="W2153">
        <v>46363.636364999998</v>
      </c>
      <c r="X2153">
        <v>46363.636364999998</v>
      </c>
      <c r="Y2153">
        <v>0</v>
      </c>
      <c r="Z2153">
        <v>0</v>
      </c>
      <c r="AA2153">
        <v>0</v>
      </c>
      <c r="AB2153">
        <v>0</v>
      </c>
      <c r="AE2153">
        <v>0</v>
      </c>
      <c r="AF2153" t="s">
        <v>2425</v>
      </c>
    </row>
    <row r="2154" spans="1:32" x14ac:dyDescent="0.25">
      <c r="A2154" s="1">
        <v>44743</v>
      </c>
      <c r="B2154" t="s">
        <v>39</v>
      </c>
      <c r="C2154" t="s">
        <v>2423</v>
      </c>
      <c r="D2154" t="s">
        <v>2424</v>
      </c>
      <c r="E2154" t="s">
        <v>41</v>
      </c>
      <c r="G2154">
        <v>484500.00001199997</v>
      </c>
      <c r="H2154">
        <v>0</v>
      </c>
      <c r="I2154" s="1">
        <v>44743</v>
      </c>
      <c r="J2154">
        <v>440454.54546499997</v>
      </c>
      <c r="K2154">
        <v>44045.454547000001</v>
      </c>
      <c r="L2154">
        <v>484500.00001199997</v>
      </c>
      <c r="M2154" t="s">
        <v>42</v>
      </c>
      <c r="N2154" t="s">
        <v>671</v>
      </c>
      <c r="Q2154">
        <v>3</v>
      </c>
      <c r="R2154" t="s">
        <v>67</v>
      </c>
      <c r="S2154">
        <v>17000</v>
      </c>
      <c r="T2154" s="2">
        <v>0</v>
      </c>
      <c r="U2154">
        <v>10</v>
      </c>
      <c r="V2154">
        <v>5100</v>
      </c>
      <c r="W2154">
        <v>51000</v>
      </c>
      <c r="X2154">
        <v>51000</v>
      </c>
      <c r="Y2154">
        <v>0</v>
      </c>
      <c r="Z2154">
        <v>0</v>
      </c>
      <c r="AA2154">
        <v>0</v>
      </c>
      <c r="AB2154">
        <v>0</v>
      </c>
      <c r="AE2154">
        <v>0</v>
      </c>
      <c r="AF2154" t="s">
        <v>2425</v>
      </c>
    </row>
    <row r="2155" spans="1:32" x14ac:dyDescent="0.25">
      <c r="A2155" s="1">
        <v>44743</v>
      </c>
      <c r="B2155" t="s">
        <v>39</v>
      </c>
      <c r="C2155" t="s">
        <v>2426</v>
      </c>
      <c r="D2155" t="s">
        <v>2427</v>
      </c>
      <c r="E2155" t="s">
        <v>41</v>
      </c>
      <c r="G2155">
        <v>143999.99999899999</v>
      </c>
      <c r="H2155">
        <v>0</v>
      </c>
      <c r="I2155" s="1">
        <v>44743</v>
      </c>
      <c r="J2155">
        <v>130909.090908</v>
      </c>
      <c r="K2155">
        <v>13090.909091</v>
      </c>
      <c r="L2155">
        <v>143999.99999899999</v>
      </c>
      <c r="M2155" t="s">
        <v>42</v>
      </c>
      <c r="N2155" t="s">
        <v>2099</v>
      </c>
      <c r="Q2155">
        <v>1</v>
      </c>
      <c r="R2155" t="s">
        <v>67</v>
      </c>
      <c r="S2155">
        <v>43636.363636000002</v>
      </c>
      <c r="T2155" s="2">
        <v>0</v>
      </c>
      <c r="U2155">
        <v>10</v>
      </c>
      <c r="V2155">
        <v>4363.6363635999996</v>
      </c>
      <c r="W2155">
        <v>43636.363636000002</v>
      </c>
      <c r="X2155">
        <v>43636.363636000002</v>
      </c>
      <c r="Y2155">
        <v>0</v>
      </c>
      <c r="Z2155">
        <v>0</v>
      </c>
      <c r="AA2155">
        <v>0</v>
      </c>
      <c r="AB2155">
        <v>0</v>
      </c>
      <c r="AE2155">
        <v>0</v>
      </c>
      <c r="AF2155" t="s">
        <v>2428</v>
      </c>
    </row>
    <row r="2156" spans="1:32" x14ac:dyDescent="0.25">
      <c r="A2156" s="1">
        <v>44743</v>
      </c>
      <c r="B2156" t="s">
        <v>39</v>
      </c>
      <c r="C2156" t="s">
        <v>2426</v>
      </c>
      <c r="D2156" t="s">
        <v>2427</v>
      </c>
      <c r="E2156" t="s">
        <v>41</v>
      </c>
      <c r="G2156">
        <v>143999.99999899999</v>
      </c>
      <c r="H2156">
        <v>0</v>
      </c>
      <c r="I2156" s="1">
        <v>44743</v>
      </c>
      <c r="J2156">
        <v>130909.090908</v>
      </c>
      <c r="K2156">
        <v>13090.909091</v>
      </c>
      <c r="L2156">
        <v>143999.99999899999</v>
      </c>
      <c r="M2156" t="s">
        <v>42</v>
      </c>
      <c r="N2156" t="s">
        <v>1503</v>
      </c>
      <c r="Q2156">
        <v>1</v>
      </c>
      <c r="R2156" t="s">
        <v>67</v>
      </c>
      <c r="S2156">
        <v>43636.363636000002</v>
      </c>
      <c r="T2156" s="2">
        <v>0</v>
      </c>
      <c r="U2156">
        <v>10</v>
      </c>
      <c r="V2156">
        <v>4363.6363635999996</v>
      </c>
      <c r="W2156">
        <v>43636.363636000002</v>
      </c>
      <c r="X2156">
        <v>43636.363636000002</v>
      </c>
      <c r="Y2156">
        <v>0</v>
      </c>
      <c r="Z2156">
        <v>0</v>
      </c>
      <c r="AA2156">
        <v>0</v>
      </c>
      <c r="AB2156">
        <v>0</v>
      </c>
      <c r="AE2156">
        <v>0</v>
      </c>
      <c r="AF2156" t="s">
        <v>2428</v>
      </c>
    </row>
    <row r="2157" spans="1:32" x14ac:dyDescent="0.25">
      <c r="A2157" s="1">
        <v>44743</v>
      </c>
      <c r="B2157" t="s">
        <v>39</v>
      </c>
      <c r="C2157" t="s">
        <v>2426</v>
      </c>
      <c r="D2157" t="s">
        <v>2427</v>
      </c>
      <c r="E2157" t="s">
        <v>41</v>
      </c>
      <c r="G2157">
        <v>143999.99999899999</v>
      </c>
      <c r="H2157">
        <v>0</v>
      </c>
      <c r="I2157" s="1">
        <v>44743</v>
      </c>
      <c r="J2157">
        <v>130909.090908</v>
      </c>
      <c r="K2157">
        <v>13090.909091</v>
      </c>
      <c r="L2157">
        <v>143999.99999899999</v>
      </c>
      <c r="M2157" t="s">
        <v>42</v>
      </c>
      <c r="N2157" t="s">
        <v>275</v>
      </c>
      <c r="Q2157">
        <v>1</v>
      </c>
      <c r="R2157" t="s">
        <v>67</v>
      </c>
      <c r="S2157">
        <v>43636.363636000002</v>
      </c>
      <c r="T2157" s="2">
        <v>0</v>
      </c>
      <c r="U2157">
        <v>10</v>
      </c>
      <c r="V2157">
        <v>4363.6363635999996</v>
      </c>
      <c r="W2157">
        <v>43636.363636000002</v>
      </c>
      <c r="X2157">
        <v>43636.363636000002</v>
      </c>
      <c r="Y2157">
        <v>0</v>
      </c>
      <c r="Z2157">
        <v>0</v>
      </c>
      <c r="AA2157">
        <v>0</v>
      </c>
      <c r="AB2157">
        <v>0</v>
      </c>
      <c r="AE2157">
        <v>0</v>
      </c>
      <c r="AF2157" t="s">
        <v>2428</v>
      </c>
    </row>
    <row r="2158" spans="1:32" x14ac:dyDescent="0.25">
      <c r="A2158" s="1">
        <v>44743</v>
      </c>
      <c r="B2158" t="s">
        <v>39</v>
      </c>
      <c r="C2158" t="s">
        <v>2429</v>
      </c>
      <c r="D2158" t="s">
        <v>732</v>
      </c>
      <c r="E2158" t="s">
        <v>41</v>
      </c>
      <c r="G2158">
        <v>247600</v>
      </c>
      <c r="H2158">
        <v>0</v>
      </c>
      <c r="I2158" s="1">
        <v>44743</v>
      </c>
      <c r="J2158">
        <v>225090.90909100001</v>
      </c>
      <c r="K2158">
        <v>22509.090908999999</v>
      </c>
      <c r="L2158">
        <v>247600</v>
      </c>
      <c r="M2158" t="s">
        <v>42</v>
      </c>
      <c r="N2158" t="s">
        <v>71</v>
      </c>
      <c r="O2158" t="s">
        <v>72</v>
      </c>
      <c r="Q2158">
        <v>1</v>
      </c>
      <c r="R2158" t="s">
        <v>67</v>
      </c>
      <c r="S2158">
        <v>201636.36363599999</v>
      </c>
      <c r="T2158" s="2">
        <v>0</v>
      </c>
      <c r="U2158">
        <v>10</v>
      </c>
      <c r="V2158">
        <v>20163.636363599999</v>
      </c>
      <c r="W2158">
        <v>201636.36363599999</v>
      </c>
      <c r="X2158">
        <v>201636.36363599999</v>
      </c>
      <c r="Y2158">
        <v>0</v>
      </c>
      <c r="Z2158">
        <v>0</v>
      </c>
      <c r="AA2158">
        <v>0</v>
      </c>
      <c r="AB2158">
        <v>0</v>
      </c>
      <c r="AE2158">
        <v>0</v>
      </c>
      <c r="AF2158" t="s">
        <v>733</v>
      </c>
    </row>
    <row r="2159" spans="1:32" x14ac:dyDescent="0.25">
      <c r="A2159" s="1">
        <v>44743</v>
      </c>
      <c r="B2159" t="s">
        <v>39</v>
      </c>
      <c r="C2159" t="s">
        <v>2429</v>
      </c>
      <c r="D2159" t="s">
        <v>732</v>
      </c>
      <c r="E2159" t="s">
        <v>41</v>
      </c>
      <c r="G2159">
        <v>247600</v>
      </c>
      <c r="H2159">
        <v>0</v>
      </c>
      <c r="I2159" s="1">
        <v>44743</v>
      </c>
      <c r="J2159">
        <v>225090.90909100001</v>
      </c>
      <c r="K2159">
        <v>22509.090908999999</v>
      </c>
      <c r="L2159">
        <v>247600</v>
      </c>
      <c r="M2159" t="s">
        <v>42</v>
      </c>
      <c r="N2159" t="s">
        <v>131</v>
      </c>
      <c r="O2159" t="s">
        <v>132</v>
      </c>
      <c r="Q2159">
        <v>1</v>
      </c>
      <c r="R2159" t="s">
        <v>123</v>
      </c>
      <c r="S2159">
        <v>23454.545454999999</v>
      </c>
      <c r="T2159" s="2">
        <v>0</v>
      </c>
      <c r="U2159">
        <v>10</v>
      </c>
      <c r="V2159">
        <v>2345.4545455000002</v>
      </c>
      <c r="W2159">
        <v>23454.545454999999</v>
      </c>
      <c r="X2159">
        <v>23454.545454999999</v>
      </c>
      <c r="Y2159">
        <v>0</v>
      </c>
      <c r="Z2159">
        <v>0</v>
      </c>
      <c r="AA2159">
        <v>0</v>
      </c>
      <c r="AB2159">
        <v>0</v>
      </c>
      <c r="AE2159">
        <v>0</v>
      </c>
      <c r="AF2159" t="s">
        <v>733</v>
      </c>
    </row>
    <row r="2160" spans="1:32" x14ac:dyDescent="0.25">
      <c r="A2160" s="1">
        <v>44743</v>
      </c>
      <c r="B2160" t="s">
        <v>39</v>
      </c>
      <c r="C2160" t="s">
        <v>2430</v>
      </c>
      <c r="D2160" t="s">
        <v>2431</v>
      </c>
      <c r="E2160" t="s">
        <v>41</v>
      </c>
      <c r="G2160">
        <v>443000.00000100001</v>
      </c>
      <c r="H2160">
        <v>0</v>
      </c>
      <c r="I2160" s="1">
        <v>44743</v>
      </c>
      <c r="J2160">
        <v>402727.27272800001</v>
      </c>
      <c r="K2160">
        <v>40272.727272999997</v>
      </c>
      <c r="L2160">
        <v>443000.00000100001</v>
      </c>
      <c r="M2160" t="s">
        <v>42</v>
      </c>
      <c r="N2160" t="s">
        <v>55</v>
      </c>
      <c r="O2160" t="s">
        <v>56</v>
      </c>
      <c r="Q2160">
        <v>2</v>
      </c>
      <c r="R2160" t="s">
        <v>67</v>
      </c>
      <c r="S2160">
        <v>201363.63636400001</v>
      </c>
      <c r="T2160" s="2">
        <v>0</v>
      </c>
      <c r="U2160">
        <v>10</v>
      </c>
      <c r="V2160">
        <v>40272.727272800003</v>
      </c>
      <c r="W2160">
        <v>402727.27272800001</v>
      </c>
      <c r="X2160">
        <v>402727.27272800001</v>
      </c>
      <c r="Y2160">
        <v>0</v>
      </c>
      <c r="Z2160">
        <v>0</v>
      </c>
      <c r="AA2160">
        <v>0</v>
      </c>
      <c r="AB2160">
        <v>0</v>
      </c>
      <c r="AE2160">
        <v>0</v>
      </c>
      <c r="AF2160" t="s">
        <v>2432</v>
      </c>
    </row>
    <row r="2161" spans="1:32" x14ac:dyDescent="0.25">
      <c r="A2161" s="1">
        <v>44743</v>
      </c>
      <c r="B2161" t="s">
        <v>39</v>
      </c>
      <c r="C2161" t="s">
        <v>2433</v>
      </c>
      <c r="D2161" t="s">
        <v>2126</v>
      </c>
      <c r="E2161" t="s">
        <v>41</v>
      </c>
      <c r="G2161">
        <v>418800</v>
      </c>
      <c r="H2161">
        <v>0</v>
      </c>
      <c r="I2161" s="1">
        <v>44743</v>
      </c>
      <c r="J2161">
        <v>380727.272727</v>
      </c>
      <c r="K2161">
        <v>38072.727272999997</v>
      </c>
      <c r="L2161">
        <v>418800</v>
      </c>
      <c r="M2161" t="s">
        <v>42</v>
      </c>
      <c r="N2161" t="s">
        <v>63</v>
      </c>
      <c r="O2161" t="s">
        <v>64</v>
      </c>
      <c r="Q2161">
        <v>1</v>
      </c>
      <c r="R2161" t="s">
        <v>67</v>
      </c>
      <c r="S2161">
        <v>179090.90909100001</v>
      </c>
      <c r="T2161" s="2">
        <v>0</v>
      </c>
      <c r="U2161">
        <v>10</v>
      </c>
      <c r="V2161">
        <v>17909.090909099999</v>
      </c>
      <c r="W2161">
        <v>179090.90909100001</v>
      </c>
      <c r="X2161">
        <v>179090.90909100001</v>
      </c>
      <c r="Y2161">
        <v>0</v>
      </c>
      <c r="Z2161">
        <v>0</v>
      </c>
      <c r="AA2161">
        <v>0</v>
      </c>
      <c r="AB2161">
        <v>0</v>
      </c>
      <c r="AE2161">
        <v>0</v>
      </c>
      <c r="AF2161" t="s">
        <v>2127</v>
      </c>
    </row>
    <row r="2162" spans="1:32" x14ac:dyDescent="0.25">
      <c r="A2162" s="1">
        <v>44743</v>
      </c>
      <c r="B2162" t="s">
        <v>39</v>
      </c>
      <c r="C2162" t="s">
        <v>2433</v>
      </c>
      <c r="D2162" t="s">
        <v>2126</v>
      </c>
      <c r="E2162" t="s">
        <v>41</v>
      </c>
      <c r="G2162">
        <v>418800</v>
      </c>
      <c r="H2162">
        <v>0</v>
      </c>
      <c r="I2162" s="1">
        <v>44743</v>
      </c>
      <c r="J2162">
        <v>380727.272727</v>
      </c>
      <c r="K2162">
        <v>38072.727272999997</v>
      </c>
      <c r="L2162">
        <v>418800</v>
      </c>
      <c r="M2162" t="s">
        <v>42</v>
      </c>
      <c r="N2162" t="s">
        <v>113</v>
      </c>
      <c r="O2162" t="s">
        <v>114</v>
      </c>
      <c r="Q2162">
        <v>1</v>
      </c>
      <c r="R2162" t="s">
        <v>67</v>
      </c>
      <c r="S2162">
        <v>201636.36363599999</v>
      </c>
      <c r="T2162" s="2">
        <v>0</v>
      </c>
      <c r="U2162">
        <v>10</v>
      </c>
      <c r="V2162">
        <v>20163.636363599999</v>
      </c>
      <c r="W2162">
        <v>201636.36363599999</v>
      </c>
      <c r="X2162">
        <v>201636.36363599999</v>
      </c>
      <c r="Y2162">
        <v>0</v>
      </c>
      <c r="Z2162">
        <v>0</v>
      </c>
      <c r="AA2162">
        <v>0</v>
      </c>
      <c r="AB2162">
        <v>0</v>
      </c>
      <c r="AE2162">
        <v>0</v>
      </c>
      <c r="AF2162" t="s">
        <v>2127</v>
      </c>
    </row>
    <row r="2163" spans="1:32" x14ac:dyDescent="0.25">
      <c r="A2163" s="1">
        <v>44743</v>
      </c>
      <c r="B2163" t="s">
        <v>39</v>
      </c>
      <c r="C2163" t="s">
        <v>2434</v>
      </c>
      <c r="D2163" t="s">
        <v>2435</v>
      </c>
      <c r="E2163" t="s">
        <v>41</v>
      </c>
      <c r="G2163">
        <v>664800</v>
      </c>
      <c r="H2163">
        <v>0</v>
      </c>
      <c r="I2163" s="1">
        <v>44743</v>
      </c>
      <c r="J2163">
        <v>604363.63636400003</v>
      </c>
      <c r="K2163">
        <v>60436.363636000002</v>
      </c>
      <c r="L2163">
        <v>664800</v>
      </c>
      <c r="M2163" t="s">
        <v>42</v>
      </c>
      <c r="N2163" t="s">
        <v>55</v>
      </c>
      <c r="O2163" t="s">
        <v>56</v>
      </c>
      <c r="Q2163">
        <v>2</v>
      </c>
      <c r="R2163" t="s">
        <v>67</v>
      </c>
      <c r="S2163">
        <v>201363.63636400001</v>
      </c>
      <c r="T2163" s="2">
        <v>0</v>
      </c>
      <c r="U2163">
        <v>10</v>
      </c>
      <c r="V2163">
        <v>40272.727272800003</v>
      </c>
      <c r="W2163">
        <v>402727.27272800001</v>
      </c>
      <c r="X2163">
        <v>402727.27272800001</v>
      </c>
      <c r="Y2163">
        <v>0</v>
      </c>
      <c r="Z2163">
        <v>0</v>
      </c>
      <c r="AA2163">
        <v>0</v>
      </c>
      <c r="AB2163">
        <v>0</v>
      </c>
      <c r="AE2163">
        <v>0</v>
      </c>
      <c r="AF2163" t="s">
        <v>2436</v>
      </c>
    </row>
    <row r="2164" spans="1:32" x14ac:dyDescent="0.25">
      <c r="A2164" s="1">
        <v>44743</v>
      </c>
      <c r="B2164" t="s">
        <v>39</v>
      </c>
      <c r="C2164" t="s">
        <v>2434</v>
      </c>
      <c r="D2164" t="s">
        <v>2435</v>
      </c>
      <c r="E2164" t="s">
        <v>41</v>
      </c>
      <c r="G2164">
        <v>664800</v>
      </c>
      <c r="H2164">
        <v>0</v>
      </c>
      <c r="I2164" s="1">
        <v>44743</v>
      </c>
      <c r="J2164">
        <v>604363.63636400003</v>
      </c>
      <c r="K2164">
        <v>60436.363636000002</v>
      </c>
      <c r="L2164">
        <v>664800</v>
      </c>
      <c r="M2164" t="s">
        <v>42</v>
      </c>
      <c r="N2164" t="s">
        <v>87</v>
      </c>
      <c r="O2164" t="s">
        <v>88</v>
      </c>
      <c r="Q2164">
        <v>1</v>
      </c>
      <c r="R2164" t="s">
        <v>67</v>
      </c>
      <c r="S2164">
        <v>201636.36363599999</v>
      </c>
      <c r="T2164" s="2">
        <v>0</v>
      </c>
      <c r="U2164">
        <v>10</v>
      </c>
      <c r="V2164">
        <v>20163.636363599999</v>
      </c>
      <c r="W2164">
        <v>201636.36363599999</v>
      </c>
      <c r="X2164">
        <v>201636.36363599999</v>
      </c>
      <c r="Y2164">
        <v>0</v>
      </c>
      <c r="Z2164">
        <v>0</v>
      </c>
      <c r="AA2164">
        <v>0</v>
      </c>
      <c r="AB2164">
        <v>0</v>
      </c>
      <c r="AE2164">
        <v>0</v>
      </c>
      <c r="AF2164" t="s">
        <v>2436</v>
      </c>
    </row>
    <row r="2165" spans="1:32" x14ac:dyDescent="0.25">
      <c r="A2165" s="1">
        <v>44743</v>
      </c>
      <c r="B2165" t="s">
        <v>39</v>
      </c>
      <c r="C2165" t="s">
        <v>2437</v>
      </c>
      <c r="D2165" t="s">
        <v>2438</v>
      </c>
      <c r="E2165" t="s">
        <v>41</v>
      </c>
      <c r="G2165">
        <v>1330300</v>
      </c>
      <c r="H2165">
        <v>0</v>
      </c>
      <c r="I2165" s="1">
        <v>44743</v>
      </c>
      <c r="J2165">
        <v>1209363.6363639999</v>
      </c>
      <c r="K2165">
        <v>120936.36363599999</v>
      </c>
      <c r="L2165">
        <v>1330300</v>
      </c>
      <c r="M2165" t="s">
        <v>42</v>
      </c>
      <c r="N2165" t="s">
        <v>55</v>
      </c>
      <c r="O2165" t="s">
        <v>56</v>
      </c>
      <c r="Q2165">
        <v>2</v>
      </c>
      <c r="R2165" t="s">
        <v>67</v>
      </c>
      <c r="S2165">
        <v>201363.63636400001</v>
      </c>
      <c r="T2165" s="2">
        <v>0</v>
      </c>
      <c r="U2165">
        <v>10</v>
      </c>
      <c r="V2165">
        <v>40272.727272800003</v>
      </c>
      <c r="W2165">
        <v>402727.27272800001</v>
      </c>
      <c r="X2165">
        <v>402727.27272800001</v>
      </c>
      <c r="Y2165">
        <v>0</v>
      </c>
      <c r="Z2165">
        <v>0</v>
      </c>
      <c r="AA2165">
        <v>0</v>
      </c>
      <c r="AB2165">
        <v>0</v>
      </c>
      <c r="AE2165">
        <v>0</v>
      </c>
      <c r="AF2165" t="s">
        <v>2439</v>
      </c>
    </row>
    <row r="2166" spans="1:32" x14ac:dyDescent="0.25">
      <c r="A2166" s="1">
        <v>44743</v>
      </c>
      <c r="B2166" t="s">
        <v>39</v>
      </c>
      <c r="C2166" t="s">
        <v>2437</v>
      </c>
      <c r="D2166" t="s">
        <v>2438</v>
      </c>
      <c r="E2166" t="s">
        <v>41</v>
      </c>
      <c r="G2166">
        <v>1330300</v>
      </c>
      <c r="H2166">
        <v>0</v>
      </c>
      <c r="I2166" s="1">
        <v>44743</v>
      </c>
      <c r="J2166">
        <v>1209363.6363639999</v>
      </c>
      <c r="K2166">
        <v>120936.36363599999</v>
      </c>
      <c r="L2166">
        <v>1330300</v>
      </c>
      <c r="M2166" t="s">
        <v>42</v>
      </c>
      <c r="N2166" t="s">
        <v>113</v>
      </c>
      <c r="O2166" t="s">
        <v>114</v>
      </c>
      <c r="Q2166">
        <v>1</v>
      </c>
      <c r="R2166" t="s">
        <v>67</v>
      </c>
      <c r="S2166">
        <v>201636.36363599999</v>
      </c>
      <c r="T2166" s="2">
        <v>0</v>
      </c>
      <c r="U2166">
        <v>10</v>
      </c>
      <c r="V2166">
        <v>20163.636363599999</v>
      </c>
      <c r="W2166">
        <v>201636.36363599999</v>
      </c>
      <c r="X2166">
        <v>201636.36363599999</v>
      </c>
      <c r="Y2166">
        <v>0</v>
      </c>
      <c r="Z2166">
        <v>0</v>
      </c>
      <c r="AA2166">
        <v>0</v>
      </c>
      <c r="AB2166">
        <v>0</v>
      </c>
      <c r="AE2166">
        <v>0</v>
      </c>
      <c r="AF2166" t="s">
        <v>2439</v>
      </c>
    </row>
    <row r="2167" spans="1:32" x14ac:dyDescent="0.25">
      <c r="A2167" s="1">
        <v>44743</v>
      </c>
      <c r="B2167" t="s">
        <v>39</v>
      </c>
      <c r="C2167" t="s">
        <v>2437</v>
      </c>
      <c r="D2167" t="s">
        <v>2438</v>
      </c>
      <c r="E2167" t="s">
        <v>41</v>
      </c>
      <c r="G2167">
        <v>1330300</v>
      </c>
      <c r="H2167">
        <v>0</v>
      </c>
      <c r="I2167" s="1">
        <v>44743</v>
      </c>
      <c r="J2167">
        <v>1209363.6363639999</v>
      </c>
      <c r="K2167">
        <v>120936.36363599999</v>
      </c>
      <c r="L2167">
        <v>1330300</v>
      </c>
      <c r="M2167" t="s">
        <v>42</v>
      </c>
      <c r="N2167" t="s">
        <v>87</v>
      </c>
      <c r="O2167" t="s">
        <v>88</v>
      </c>
      <c r="Q2167">
        <v>1</v>
      </c>
      <c r="R2167" t="s">
        <v>67</v>
      </c>
      <c r="S2167">
        <v>201636.36363599999</v>
      </c>
      <c r="T2167" s="2">
        <v>0</v>
      </c>
      <c r="U2167">
        <v>10</v>
      </c>
      <c r="V2167">
        <v>20163.636363599999</v>
      </c>
      <c r="W2167">
        <v>201636.36363599999</v>
      </c>
      <c r="X2167">
        <v>201636.36363599999</v>
      </c>
      <c r="Y2167">
        <v>0</v>
      </c>
      <c r="Z2167">
        <v>0</v>
      </c>
      <c r="AA2167">
        <v>0</v>
      </c>
      <c r="AB2167">
        <v>0</v>
      </c>
      <c r="AE2167">
        <v>0</v>
      </c>
      <c r="AF2167" t="s">
        <v>2439</v>
      </c>
    </row>
    <row r="2168" spans="1:32" x14ac:dyDescent="0.25">
      <c r="A2168" s="1">
        <v>44743</v>
      </c>
      <c r="B2168" t="s">
        <v>39</v>
      </c>
      <c r="C2168" t="s">
        <v>2437</v>
      </c>
      <c r="D2168" t="s">
        <v>2438</v>
      </c>
      <c r="E2168" t="s">
        <v>41</v>
      </c>
      <c r="G2168">
        <v>1330300</v>
      </c>
      <c r="H2168">
        <v>0</v>
      </c>
      <c r="I2168" s="1">
        <v>44743</v>
      </c>
      <c r="J2168">
        <v>1209363.6363639999</v>
      </c>
      <c r="K2168">
        <v>120936.36363599999</v>
      </c>
      <c r="L2168">
        <v>1330300</v>
      </c>
      <c r="M2168" t="s">
        <v>42</v>
      </c>
      <c r="N2168" t="s">
        <v>245</v>
      </c>
      <c r="O2168" t="s">
        <v>246</v>
      </c>
      <c r="Q2168">
        <v>1</v>
      </c>
      <c r="R2168" t="s">
        <v>67</v>
      </c>
      <c r="S2168">
        <v>201363.63636400001</v>
      </c>
      <c r="T2168" s="2">
        <v>0</v>
      </c>
      <c r="U2168">
        <v>10</v>
      </c>
      <c r="V2168">
        <v>20136.363636400001</v>
      </c>
      <c r="W2168">
        <v>201363.63636400001</v>
      </c>
      <c r="X2168">
        <v>201363.63636400001</v>
      </c>
      <c r="Y2168">
        <v>0</v>
      </c>
      <c r="Z2168">
        <v>0</v>
      </c>
      <c r="AA2168">
        <v>0</v>
      </c>
      <c r="AB2168">
        <v>0</v>
      </c>
      <c r="AE2168">
        <v>0</v>
      </c>
      <c r="AF2168" t="s">
        <v>2439</v>
      </c>
    </row>
    <row r="2169" spans="1:32" x14ac:dyDescent="0.25">
      <c r="A2169" s="1">
        <v>44743</v>
      </c>
      <c r="B2169" t="s">
        <v>39</v>
      </c>
      <c r="C2169" t="s">
        <v>2437</v>
      </c>
      <c r="D2169" t="s">
        <v>2438</v>
      </c>
      <c r="E2169" t="s">
        <v>41</v>
      </c>
      <c r="G2169">
        <v>1330300</v>
      </c>
      <c r="H2169">
        <v>0</v>
      </c>
      <c r="I2169" s="1">
        <v>44743</v>
      </c>
      <c r="J2169">
        <v>1209363.6363639999</v>
      </c>
      <c r="K2169">
        <v>120936.36363599999</v>
      </c>
      <c r="L2169">
        <v>1330300</v>
      </c>
      <c r="M2169" t="s">
        <v>42</v>
      </c>
      <c r="N2169" t="s">
        <v>48</v>
      </c>
      <c r="O2169" t="s">
        <v>49</v>
      </c>
      <c r="Q2169">
        <v>1</v>
      </c>
      <c r="R2169" t="s">
        <v>67</v>
      </c>
      <c r="S2169">
        <v>202000</v>
      </c>
      <c r="T2169" s="2">
        <v>0</v>
      </c>
      <c r="U2169">
        <v>10</v>
      </c>
      <c r="V2169">
        <v>20200</v>
      </c>
      <c r="W2169">
        <v>202000</v>
      </c>
      <c r="X2169">
        <v>202000</v>
      </c>
      <c r="Y2169">
        <v>0</v>
      </c>
      <c r="Z2169">
        <v>0</v>
      </c>
      <c r="AA2169">
        <v>0</v>
      </c>
      <c r="AB2169">
        <v>0</v>
      </c>
      <c r="AE2169">
        <v>0</v>
      </c>
      <c r="AF2169" t="s">
        <v>2439</v>
      </c>
    </row>
    <row r="2170" spans="1:32" x14ac:dyDescent="0.25">
      <c r="A2170" s="1">
        <v>44743</v>
      </c>
      <c r="B2170" t="s">
        <v>39</v>
      </c>
      <c r="C2170" t="s">
        <v>2440</v>
      </c>
      <c r="D2170" t="s">
        <v>2441</v>
      </c>
      <c r="E2170" t="s">
        <v>41</v>
      </c>
      <c r="G2170">
        <v>665399.99999899999</v>
      </c>
      <c r="H2170">
        <v>0</v>
      </c>
      <c r="I2170" s="1">
        <v>44743</v>
      </c>
      <c r="J2170">
        <v>604909.09090800001</v>
      </c>
      <c r="K2170">
        <v>60490.909091000001</v>
      </c>
      <c r="L2170">
        <v>665399.99999899999</v>
      </c>
      <c r="M2170" t="s">
        <v>42</v>
      </c>
      <c r="N2170" t="s">
        <v>113</v>
      </c>
      <c r="O2170" t="s">
        <v>114</v>
      </c>
      <c r="Q2170">
        <v>3</v>
      </c>
      <c r="R2170" t="s">
        <v>67</v>
      </c>
      <c r="S2170">
        <v>201636.36363599999</v>
      </c>
      <c r="T2170" s="2">
        <v>0</v>
      </c>
      <c r="U2170">
        <v>10</v>
      </c>
      <c r="V2170">
        <v>60490.9090908</v>
      </c>
      <c r="W2170">
        <v>604909.09090800001</v>
      </c>
      <c r="X2170">
        <v>604909.09090800001</v>
      </c>
      <c r="Y2170">
        <v>0</v>
      </c>
      <c r="Z2170">
        <v>0</v>
      </c>
      <c r="AA2170">
        <v>0</v>
      </c>
      <c r="AB2170">
        <v>0</v>
      </c>
      <c r="AE2170">
        <v>0</v>
      </c>
      <c r="AF2170" t="s">
        <v>2442</v>
      </c>
    </row>
    <row r="2171" spans="1:32" x14ac:dyDescent="0.25">
      <c r="A2171" s="1">
        <v>44743</v>
      </c>
      <c r="B2171" t="s">
        <v>39</v>
      </c>
      <c r="C2171" t="s">
        <v>2443</v>
      </c>
      <c r="D2171" t="s">
        <v>1127</v>
      </c>
      <c r="E2171" t="s">
        <v>41</v>
      </c>
      <c r="G2171">
        <v>221800</v>
      </c>
      <c r="H2171">
        <v>0</v>
      </c>
      <c r="I2171" s="1">
        <v>44743</v>
      </c>
      <c r="J2171">
        <v>201636.36363599999</v>
      </c>
      <c r="K2171">
        <v>20163.636364000002</v>
      </c>
      <c r="L2171">
        <v>221800</v>
      </c>
      <c r="M2171" t="s">
        <v>42</v>
      </c>
      <c r="N2171" t="s">
        <v>111</v>
      </c>
      <c r="O2171" t="s">
        <v>112</v>
      </c>
      <c r="Q2171">
        <v>1</v>
      </c>
      <c r="R2171" t="s">
        <v>67</v>
      </c>
      <c r="S2171">
        <v>201636.36363599999</v>
      </c>
      <c r="T2171" s="2">
        <v>0</v>
      </c>
      <c r="U2171">
        <v>10</v>
      </c>
      <c r="V2171">
        <v>20163.636363599999</v>
      </c>
      <c r="W2171">
        <v>201636.36363599999</v>
      </c>
      <c r="X2171">
        <v>201636.36363599999</v>
      </c>
      <c r="Y2171">
        <v>0</v>
      </c>
      <c r="Z2171">
        <v>0</v>
      </c>
      <c r="AA2171">
        <v>0</v>
      </c>
      <c r="AB2171">
        <v>0</v>
      </c>
      <c r="AE2171">
        <v>0</v>
      </c>
      <c r="AF2171" t="s">
        <v>1128</v>
      </c>
    </row>
    <row r="2172" spans="1:32" x14ac:dyDescent="0.25">
      <c r="A2172" s="1">
        <v>44743</v>
      </c>
      <c r="B2172" t="s">
        <v>39</v>
      </c>
      <c r="C2172" t="s">
        <v>2444</v>
      </c>
      <c r="D2172" t="s">
        <v>345</v>
      </c>
      <c r="E2172" t="s">
        <v>41</v>
      </c>
      <c r="G2172">
        <v>221500</v>
      </c>
      <c r="H2172">
        <v>0</v>
      </c>
      <c r="I2172" s="1">
        <v>44743</v>
      </c>
      <c r="J2172">
        <v>201363.63636400001</v>
      </c>
      <c r="K2172">
        <v>20136.363635999998</v>
      </c>
      <c r="L2172">
        <v>221500</v>
      </c>
      <c r="M2172" t="s">
        <v>42</v>
      </c>
      <c r="N2172" t="s">
        <v>55</v>
      </c>
      <c r="O2172" t="s">
        <v>56</v>
      </c>
      <c r="Q2172">
        <v>1</v>
      </c>
      <c r="R2172" t="s">
        <v>67</v>
      </c>
      <c r="S2172">
        <v>201363.63636400001</v>
      </c>
      <c r="T2172" s="2">
        <v>0</v>
      </c>
      <c r="U2172">
        <v>10</v>
      </c>
      <c r="V2172">
        <v>20136.363636400001</v>
      </c>
      <c r="W2172">
        <v>201363.63636400001</v>
      </c>
      <c r="X2172">
        <v>201363.63636400001</v>
      </c>
      <c r="Y2172">
        <v>0</v>
      </c>
      <c r="Z2172">
        <v>0</v>
      </c>
      <c r="AA2172">
        <v>0</v>
      </c>
      <c r="AB2172">
        <v>0</v>
      </c>
      <c r="AE2172">
        <v>0</v>
      </c>
      <c r="AF2172" t="s">
        <v>1562</v>
      </c>
    </row>
    <row r="2173" spans="1:32" x14ac:dyDescent="0.25">
      <c r="A2173" s="1">
        <v>44743</v>
      </c>
      <c r="B2173" t="s">
        <v>39</v>
      </c>
      <c r="C2173" t="s">
        <v>2445</v>
      </c>
      <c r="D2173" t="s">
        <v>2446</v>
      </c>
      <c r="E2173" t="s">
        <v>41</v>
      </c>
      <c r="G2173">
        <v>552000.00000200002</v>
      </c>
      <c r="H2173">
        <v>0</v>
      </c>
      <c r="I2173" s="1">
        <v>44743</v>
      </c>
      <c r="J2173">
        <v>501818.18182</v>
      </c>
      <c r="K2173">
        <v>50181.818182000003</v>
      </c>
      <c r="L2173">
        <v>552000.00000200002</v>
      </c>
      <c r="M2173" t="s">
        <v>42</v>
      </c>
      <c r="N2173" t="s">
        <v>85</v>
      </c>
      <c r="O2173" t="s">
        <v>86</v>
      </c>
      <c r="Q2173">
        <v>6</v>
      </c>
      <c r="R2173" t="s">
        <v>238</v>
      </c>
      <c r="S2173">
        <v>8181.818182</v>
      </c>
      <c r="T2173" s="2">
        <v>0</v>
      </c>
      <c r="U2173">
        <v>10</v>
      </c>
      <c r="V2173">
        <v>4909.0909092000002</v>
      </c>
      <c r="W2173">
        <v>49090.909092000002</v>
      </c>
      <c r="X2173">
        <v>49090.909092000002</v>
      </c>
      <c r="Y2173">
        <v>0</v>
      </c>
      <c r="Z2173">
        <v>0</v>
      </c>
      <c r="AA2173">
        <v>0</v>
      </c>
      <c r="AB2173">
        <v>0</v>
      </c>
      <c r="AE2173">
        <v>0</v>
      </c>
      <c r="AF2173" t="s">
        <v>2447</v>
      </c>
    </row>
    <row r="2174" spans="1:32" x14ac:dyDescent="0.25">
      <c r="A2174" s="1">
        <v>44743</v>
      </c>
      <c r="B2174" t="s">
        <v>39</v>
      </c>
      <c r="C2174" t="s">
        <v>2445</v>
      </c>
      <c r="D2174" t="s">
        <v>2446</v>
      </c>
      <c r="E2174" t="s">
        <v>41</v>
      </c>
      <c r="G2174">
        <v>552000.00000200002</v>
      </c>
      <c r="H2174">
        <v>0</v>
      </c>
      <c r="I2174" s="1">
        <v>44743</v>
      </c>
      <c r="J2174">
        <v>501818.18182</v>
      </c>
      <c r="K2174">
        <v>50181.818182000003</v>
      </c>
      <c r="L2174">
        <v>552000.00000200002</v>
      </c>
      <c r="M2174" t="s">
        <v>42</v>
      </c>
      <c r="N2174" t="s">
        <v>48</v>
      </c>
      <c r="O2174" t="s">
        <v>49</v>
      </c>
      <c r="Q2174">
        <v>1</v>
      </c>
      <c r="R2174" t="s">
        <v>67</v>
      </c>
      <c r="S2174">
        <v>202000</v>
      </c>
      <c r="T2174" s="2">
        <v>0</v>
      </c>
      <c r="U2174">
        <v>10</v>
      </c>
      <c r="V2174">
        <v>20200</v>
      </c>
      <c r="W2174">
        <v>202000</v>
      </c>
      <c r="X2174">
        <v>202000</v>
      </c>
      <c r="Y2174">
        <v>0</v>
      </c>
      <c r="Z2174">
        <v>0</v>
      </c>
      <c r="AA2174">
        <v>0</v>
      </c>
      <c r="AB2174">
        <v>0</v>
      </c>
      <c r="AE2174">
        <v>0</v>
      </c>
      <c r="AF2174" t="s">
        <v>2447</v>
      </c>
    </row>
    <row r="2175" spans="1:32" x14ac:dyDescent="0.25">
      <c r="A2175" s="1">
        <v>44743</v>
      </c>
      <c r="B2175" t="s">
        <v>39</v>
      </c>
      <c r="C2175" t="s">
        <v>2445</v>
      </c>
      <c r="D2175" t="s">
        <v>2446</v>
      </c>
      <c r="E2175" t="s">
        <v>41</v>
      </c>
      <c r="G2175">
        <v>552000.00000200002</v>
      </c>
      <c r="H2175">
        <v>0</v>
      </c>
      <c r="I2175" s="1">
        <v>44743</v>
      </c>
      <c r="J2175">
        <v>501818.18182</v>
      </c>
      <c r="K2175">
        <v>50181.818182000003</v>
      </c>
      <c r="L2175">
        <v>552000.00000200002</v>
      </c>
      <c r="M2175" t="s">
        <v>42</v>
      </c>
      <c r="N2175" t="s">
        <v>107</v>
      </c>
      <c r="O2175" t="s">
        <v>108</v>
      </c>
      <c r="Q2175">
        <v>6</v>
      </c>
      <c r="R2175" t="s">
        <v>238</v>
      </c>
      <c r="S2175">
        <v>8181.818182</v>
      </c>
      <c r="T2175" s="2">
        <v>0</v>
      </c>
      <c r="U2175">
        <v>10</v>
      </c>
      <c r="V2175">
        <v>4909.0909092000002</v>
      </c>
      <c r="W2175">
        <v>49090.909092000002</v>
      </c>
      <c r="X2175">
        <v>49090.909092000002</v>
      </c>
      <c r="Y2175">
        <v>0</v>
      </c>
      <c r="Z2175">
        <v>0</v>
      </c>
      <c r="AA2175">
        <v>0</v>
      </c>
      <c r="AB2175">
        <v>0</v>
      </c>
      <c r="AE2175">
        <v>0</v>
      </c>
      <c r="AF2175" t="s">
        <v>2447</v>
      </c>
    </row>
    <row r="2176" spans="1:32" x14ac:dyDescent="0.25">
      <c r="A2176" s="1">
        <v>44743</v>
      </c>
      <c r="B2176" t="s">
        <v>39</v>
      </c>
      <c r="C2176" t="s">
        <v>2445</v>
      </c>
      <c r="D2176" t="s">
        <v>2446</v>
      </c>
      <c r="E2176" t="s">
        <v>41</v>
      </c>
      <c r="G2176">
        <v>552000.00000200002</v>
      </c>
      <c r="H2176">
        <v>0</v>
      </c>
      <c r="I2176" s="1">
        <v>44743</v>
      </c>
      <c r="J2176">
        <v>501818.18182</v>
      </c>
      <c r="K2176">
        <v>50181.818182000003</v>
      </c>
      <c r="L2176">
        <v>552000.00000200002</v>
      </c>
      <c r="M2176" t="s">
        <v>42</v>
      </c>
      <c r="N2176" t="s">
        <v>89</v>
      </c>
      <c r="O2176" t="s">
        <v>90</v>
      </c>
      <c r="Q2176">
        <v>1</v>
      </c>
      <c r="R2176" t="s">
        <v>67</v>
      </c>
      <c r="S2176">
        <v>201636.36363599999</v>
      </c>
      <c r="T2176" s="2">
        <v>0</v>
      </c>
      <c r="U2176">
        <v>10</v>
      </c>
      <c r="V2176">
        <v>20163.636363599999</v>
      </c>
      <c r="W2176">
        <v>201636.36363599999</v>
      </c>
      <c r="X2176">
        <v>201636.36363599999</v>
      </c>
      <c r="Y2176">
        <v>0</v>
      </c>
      <c r="Z2176">
        <v>0</v>
      </c>
      <c r="AA2176">
        <v>0</v>
      </c>
      <c r="AB2176">
        <v>0</v>
      </c>
      <c r="AE2176">
        <v>0</v>
      </c>
      <c r="AF2176" t="s">
        <v>2447</v>
      </c>
    </row>
    <row r="2177" spans="1:32" x14ac:dyDescent="0.25">
      <c r="A2177" s="1">
        <v>44743</v>
      </c>
      <c r="B2177" t="s">
        <v>39</v>
      </c>
      <c r="C2177" t="s">
        <v>2448</v>
      </c>
      <c r="D2177" t="s">
        <v>2449</v>
      </c>
      <c r="E2177" t="s">
        <v>41</v>
      </c>
      <c r="G2177">
        <v>664500.00000100001</v>
      </c>
      <c r="H2177">
        <v>0</v>
      </c>
      <c r="I2177" s="1">
        <v>44743</v>
      </c>
      <c r="J2177">
        <v>604090.90909199999</v>
      </c>
      <c r="K2177">
        <v>60409.090908999999</v>
      </c>
      <c r="L2177">
        <v>664500.00000100001</v>
      </c>
      <c r="M2177" t="s">
        <v>42</v>
      </c>
      <c r="N2177" t="s">
        <v>55</v>
      </c>
      <c r="O2177" t="s">
        <v>56</v>
      </c>
      <c r="Q2177">
        <v>3</v>
      </c>
      <c r="R2177" t="s">
        <v>67</v>
      </c>
      <c r="S2177">
        <v>201363.63636400001</v>
      </c>
      <c r="T2177" s="2">
        <v>0</v>
      </c>
      <c r="U2177">
        <v>10</v>
      </c>
      <c r="V2177">
        <v>60409.0909092</v>
      </c>
      <c r="W2177">
        <v>604090.90909199999</v>
      </c>
      <c r="X2177">
        <v>604090.90909199999</v>
      </c>
      <c r="Y2177">
        <v>0</v>
      </c>
      <c r="Z2177">
        <v>0</v>
      </c>
      <c r="AA2177">
        <v>0</v>
      </c>
      <c r="AB2177">
        <v>0</v>
      </c>
      <c r="AE2177">
        <v>0</v>
      </c>
      <c r="AF2177" t="s">
        <v>2450</v>
      </c>
    </row>
    <row r="2178" spans="1:32" x14ac:dyDescent="0.25">
      <c r="A2178" s="1">
        <v>44743</v>
      </c>
      <c r="B2178" t="s">
        <v>39</v>
      </c>
      <c r="C2178" t="s">
        <v>2451</v>
      </c>
      <c r="D2178" t="s">
        <v>2070</v>
      </c>
      <c r="E2178" t="s">
        <v>41</v>
      </c>
      <c r="G2178">
        <v>221500</v>
      </c>
      <c r="H2178">
        <v>0</v>
      </c>
      <c r="I2178" s="1">
        <v>44743</v>
      </c>
      <c r="J2178">
        <v>201363.63636400001</v>
      </c>
      <c r="K2178">
        <v>20136.363635999998</v>
      </c>
      <c r="L2178">
        <v>221500</v>
      </c>
      <c r="M2178" t="s">
        <v>42</v>
      </c>
      <c r="N2178" t="s">
        <v>55</v>
      </c>
      <c r="O2178" t="s">
        <v>56</v>
      </c>
      <c r="Q2178">
        <v>1</v>
      </c>
      <c r="R2178" t="s">
        <v>67</v>
      </c>
      <c r="S2178">
        <v>201363.63636400001</v>
      </c>
      <c r="T2178" s="2">
        <v>0</v>
      </c>
      <c r="U2178">
        <v>10</v>
      </c>
      <c r="V2178">
        <v>20136.363636400001</v>
      </c>
      <c r="W2178">
        <v>201363.63636400001</v>
      </c>
      <c r="X2178">
        <v>201363.63636400001</v>
      </c>
      <c r="Y2178">
        <v>0</v>
      </c>
      <c r="Z2178">
        <v>0</v>
      </c>
      <c r="AA2178">
        <v>0</v>
      </c>
      <c r="AB2178">
        <v>0</v>
      </c>
      <c r="AE2178">
        <v>0</v>
      </c>
      <c r="AF2178" t="s">
        <v>2071</v>
      </c>
    </row>
    <row r="2179" spans="1:32" x14ac:dyDescent="0.25">
      <c r="A2179" s="1">
        <v>44743</v>
      </c>
      <c r="B2179" t="s">
        <v>39</v>
      </c>
      <c r="C2179" t="s">
        <v>2452</v>
      </c>
      <c r="D2179" t="s">
        <v>2453</v>
      </c>
      <c r="E2179" t="s">
        <v>41</v>
      </c>
      <c r="G2179">
        <v>221500</v>
      </c>
      <c r="H2179">
        <v>0</v>
      </c>
      <c r="I2179" s="1">
        <v>44743</v>
      </c>
      <c r="J2179">
        <v>201363.63636400001</v>
      </c>
      <c r="K2179">
        <v>20136.363635999998</v>
      </c>
      <c r="L2179">
        <v>221500</v>
      </c>
      <c r="M2179" t="s">
        <v>42</v>
      </c>
      <c r="N2179" t="s">
        <v>55</v>
      </c>
      <c r="O2179" t="s">
        <v>56</v>
      </c>
      <c r="Q2179">
        <v>1</v>
      </c>
      <c r="R2179" t="s">
        <v>67</v>
      </c>
      <c r="S2179">
        <v>201363.63636400001</v>
      </c>
      <c r="T2179" s="2">
        <v>0</v>
      </c>
      <c r="U2179">
        <v>10</v>
      </c>
      <c r="V2179">
        <v>20136.363636400001</v>
      </c>
      <c r="W2179">
        <v>201363.63636400001</v>
      </c>
      <c r="X2179">
        <v>201363.63636400001</v>
      </c>
      <c r="Y2179">
        <v>0</v>
      </c>
      <c r="Z2179">
        <v>0</v>
      </c>
      <c r="AA2179">
        <v>0</v>
      </c>
      <c r="AB2179">
        <v>0</v>
      </c>
      <c r="AE2179">
        <v>0</v>
      </c>
      <c r="AF2179" t="s">
        <v>2454</v>
      </c>
    </row>
    <row r="2180" spans="1:32" x14ac:dyDescent="0.25">
      <c r="A2180" s="1">
        <v>44743</v>
      </c>
      <c r="B2180" t="s">
        <v>39</v>
      </c>
      <c r="C2180" t="s">
        <v>2455</v>
      </c>
      <c r="D2180" t="s">
        <v>1235</v>
      </c>
      <c r="E2180" t="s">
        <v>41</v>
      </c>
      <c r="G2180">
        <v>221800</v>
      </c>
      <c r="H2180">
        <v>0</v>
      </c>
      <c r="I2180" s="1">
        <v>44743</v>
      </c>
      <c r="J2180">
        <v>201636.36363599999</v>
      </c>
      <c r="K2180">
        <v>20163.636364000002</v>
      </c>
      <c r="L2180">
        <v>221800</v>
      </c>
      <c r="M2180" t="s">
        <v>42</v>
      </c>
      <c r="N2180" t="s">
        <v>59</v>
      </c>
      <c r="O2180" t="s">
        <v>60</v>
      </c>
      <c r="Q2180">
        <v>1</v>
      </c>
      <c r="R2180" t="s">
        <v>67</v>
      </c>
      <c r="S2180">
        <v>201636.36363599999</v>
      </c>
      <c r="T2180" s="2">
        <v>0</v>
      </c>
      <c r="U2180">
        <v>10</v>
      </c>
      <c r="V2180">
        <v>20163.636363599999</v>
      </c>
      <c r="W2180">
        <v>201636.36363599999</v>
      </c>
      <c r="X2180">
        <v>201636.36363599999</v>
      </c>
      <c r="Y2180">
        <v>0</v>
      </c>
      <c r="Z2180">
        <v>0</v>
      </c>
      <c r="AA2180">
        <v>0</v>
      </c>
      <c r="AB2180">
        <v>0</v>
      </c>
      <c r="AE2180">
        <v>0</v>
      </c>
      <c r="AF2180" t="s">
        <v>1236</v>
      </c>
    </row>
    <row r="2181" spans="1:32" x14ac:dyDescent="0.25">
      <c r="A2181" s="1">
        <v>44743</v>
      </c>
      <c r="B2181" t="s">
        <v>39</v>
      </c>
      <c r="C2181" t="s">
        <v>2456</v>
      </c>
      <c r="D2181" t="s">
        <v>2457</v>
      </c>
      <c r="E2181" t="s">
        <v>41</v>
      </c>
      <c r="G2181">
        <v>887300</v>
      </c>
      <c r="H2181">
        <v>0</v>
      </c>
      <c r="I2181" s="1">
        <v>44743</v>
      </c>
      <c r="J2181">
        <v>806636.36363599997</v>
      </c>
      <c r="K2181">
        <v>80663.636364000005</v>
      </c>
      <c r="L2181">
        <v>887300</v>
      </c>
      <c r="M2181" t="s">
        <v>42</v>
      </c>
      <c r="N2181" t="s">
        <v>55</v>
      </c>
      <c r="O2181" t="s">
        <v>56</v>
      </c>
      <c r="Q2181">
        <v>1</v>
      </c>
      <c r="R2181" t="s">
        <v>67</v>
      </c>
      <c r="S2181">
        <v>201363.63636400001</v>
      </c>
      <c r="T2181" s="2">
        <v>0</v>
      </c>
      <c r="U2181">
        <v>10</v>
      </c>
      <c r="V2181">
        <v>20136.363636400001</v>
      </c>
      <c r="W2181">
        <v>201363.63636400001</v>
      </c>
      <c r="X2181">
        <v>201363.63636400001</v>
      </c>
      <c r="Y2181">
        <v>0</v>
      </c>
      <c r="Z2181">
        <v>0</v>
      </c>
      <c r="AA2181">
        <v>0</v>
      </c>
      <c r="AB2181">
        <v>0</v>
      </c>
      <c r="AE2181">
        <v>0</v>
      </c>
      <c r="AF2181" t="s">
        <v>2458</v>
      </c>
    </row>
    <row r="2182" spans="1:32" x14ac:dyDescent="0.25">
      <c r="A2182" s="1">
        <v>44743</v>
      </c>
      <c r="B2182" t="s">
        <v>39</v>
      </c>
      <c r="C2182" t="s">
        <v>2456</v>
      </c>
      <c r="D2182" t="s">
        <v>2457</v>
      </c>
      <c r="E2182" t="s">
        <v>41</v>
      </c>
      <c r="G2182">
        <v>887300</v>
      </c>
      <c r="H2182">
        <v>0</v>
      </c>
      <c r="I2182" s="1">
        <v>44743</v>
      </c>
      <c r="J2182">
        <v>806636.36363599997</v>
      </c>
      <c r="K2182">
        <v>80663.636364000005</v>
      </c>
      <c r="L2182">
        <v>887300</v>
      </c>
      <c r="M2182" t="s">
        <v>42</v>
      </c>
      <c r="N2182" t="s">
        <v>111</v>
      </c>
      <c r="O2182" t="s">
        <v>112</v>
      </c>
      <c r="Q2182">
        <v>1</v>
      </c>
      <c r="R2182" t="s">
        <v>67</v>
      </c>
      <c r="S2182">
        <v>201636.36363599999</v>
      </c>
      <c r="T2182" s="2">
        <v>0</v>
      </c>
      <c r="U2182">
        <v>10</v>
      </c>
      <c r="V2182">
        <v>20163.636363599999</v>
      </c>
      <c r="W2182">
        <v>201636.36363599999</v>
      </c>
      <c r="X2182">
        <v>201636.36363599999</v>
      </c>
      <c r="Y2182">
        <v>0</v>
      </c>
      <c r="Z2182">
        <v>0</v>
      </c>
      <c r="AA2182">
        <v>0</v>
      </c>
      <c r="AB2182">
        <v>0</v>
      </c>
      <c r="AE2182">
        <v>0</v>
      </c>
      <c r="AF2182" t="s">
        <v>2458</v>
      </c>
    </row>
    <row r="2183" spans="1:32" x14ac:dyDescent="0.25">
      <c r="A2183" s="1">
        <v>44743</v>
      </c>
      <c r="B2183" t="s">
        <v>39</v>
      </c>
      <c r="C2183" t="s">
        <v>2456</v>
      </c>
      <c r="D2183" t="s">
        <v>2457</v>
      </c>
      <c r="E2183" t="s">
        <v>41</v>
      </c>
      <c r="G2183">
        <v>887300</v>
      </c>
      <c r="H2183">
        <v>0</v>
      </c>
      <c r="I2183" s="1">
        <v>44743</v>
      </c>
      <c r="J2183">
        <v>806636.36363599997</v>
      </c>
      <c r="K2183">
        <v>80663.636364000005</v>
      </c>
      <c r="L2183">
        <v>887300</v>
      </c>
      <c r="M2183" t="s">
        <v>42</v>
      </c>
      <c r="N2183" t="s">
        <v>89</v>
      </c>
      <c r="O2183" t="s">
        <v>90</v>
      </c>
      <c r="Q2183">
        <v>1</v>
      </c>
      <c r="R2183" t="s">
        <v>67</v>
      </c>
      <c r="S2183">
        <v>201636.36363599999</v>
      </c>
      <c r="T2183" s="2">
        <v>0</v>
      </c>
      <c r="U2183">
        <v>10</v>
      </c>
      <c r="V2183">
        <v>20163.636363599999</v>
      </c>
      <c r="W2183">
        <v>201636.36363599999</v>
      </c>
      <c r="X2183">
        <v>201636.36363599999</v>
      </c>
      <c r="Y2183">
        <v>0</v>
      </c>
      <c r="Z2183">
        <v>0</v>
      </c>
      <c r="AA2183">
        <v>0</v>
      </c>
      <c r="AB2183">
        <v>0</v>
      </c>
      <c r="AE2183">
        <v>0</v>
      </c>
      <c r="AF2183" t="s">
        <v>2458</v>
      </c>
    </row>
    <row r="2184" spans="1:32" x14ac:dyDescent="0.25">
      <c r="A2184" s="1">
        <v>44743</v>
      </c>
      <c r="B2184" t="s">
        <v>39</v>
      </c>
      <c r="C2184" t="s">
        <v>2456</v>
      </c>
      <c r="D2184" t="s">
        <v>2457</v>
      </c>
      <c r="E2184" t="s">
        <v>41</v>
      </c>
      <c r="G2184">
        <v>887300</v>
      </c>
      <c r="H2184">
        <v>0</v>
      </c>
      <c r="I2184" s="1">
        <v>44743</v>
      </c>
      <c r="J2184">
        <v>806636.36363599997</v>
      </c>
      <c r="K2184">
        <v>80663.636364000005</v>
      </c>
      <c r="L2184">
        <v>887300</v>
      </c>
      <c r="M2184" t="s">
        <v>42</v>
      </c>
      <c r="N2184" t="s">
        <v>48</v>
      </c>
      <c r="O2184" t="s">
        <v>49</v>
      </c>
      <c r="Q2184">
        <v>1</v>
      </c>
      <c r="R2184" t="s">
        <v>67</v>
      </c>
      <c r="S2184">
        <v>202000</v>
      </c>
      <c r="T2184" s="2">
        <v>0</v>
      </c>
      <c r="U2184">
        <v>10</v>
      </c>
      <c r="V2184">
        <v>20200</v>
      </c>
      <c r="W2184">
        <v>202000</v>
      </c>
      <c r="X2184">
        <v>202000</v>
      </c>
      <c r="Y2184">
        <v>0</v>
      </c>
      <c r="Z2184">
        <v>0</v>
      </c>
      <c r="AA2184">
        <v>0</v>
      </c>
      <c r="AB2184">
        <v>0</v>
      </c>
      <c r="AE2184">
        <v>0</v>
      </c>
      <c r="AF2184" t="s">
        <v>2458</v>
      </c>
    </row>
    <row r="2185" spans="1:32" x14ac:dyDescent="0.25">
      <c r="A2185" s="1">
        <v>44743</v>
      </c>
      <c r="B2185" t="s">
        <v>39</v>
      </c>
      <c r="C2185" t="s">
        <v>2459</v>
      </c>
      <c r="D2185" t="s">
        <v>2460</v>
      </c>
      <c r="E2185" t="s">
        <v>41</v>
      </c>
      <c r="G2185">
        <v>117700.00000099999</v>
      </c>
      <c r="H2185">
        <v>0</v>
      </c>
      <c r="I2185" s="1">
        <v>44743</v>
      </c>
      <c r="J2185">
        <v>107000.00000099999</v>
      </c>
      <c r="K2185">
        <v>10700</v>
      </c>
      <c r="L2185">
        <v>117700.00000099999</v>
      </c>
      <c r="M2185" t="s">
        <v>42</v>
      </c>
      <c r="N2185" t="s">
        <v>1503</v>
      </c>
      <c r="Q2185">
        <v>1</v>
      </c>
      <c r="R2185" t="s">
        <v>67</v>
      </c>
      <c r="S2185">
        <v>43636.363636000002</v>
      </c>
      <c r="T2185" s="2">
        <v>0</v>
      </c>
      <c r="U2185">
        <v>10</v>
      </c>
      <c r="V2185">
        <v>4363.6363635999996</v>
      </c>
      <c r="W2185">
        <v>43636.363636000002</v>
      </c>
      <c r="X2185">
        <v>43636.363636000002</v>
      </c>
      <c r="Y2185">
        <v>0</v>
      </c>
      <c r="Z2185">
        <v>0</v>
      </c>
      <c r="AA2185">
        <v>0</v>
      </c>
      <c r="AB2185">
        <v>0</v>
      </c>
      <c r="AE2185">
        <v>0</v>
      </c>
      <c r="AF2185" t="s">
        <v>2461</v>
      </c>
    </row>
    <row r="2186" spans="1:32" x14ac:dyDescent="0.25">
      <c r="A2186" s="1">
        <v>44743</v>
      </c>
      <c r="B2186" t="s">
        <v>39</v>
      </c>
      <c r="C2186" t="s">
        <v>2459</v>
      </c>
      <c r="D2186" t="s">
        <v>2460</v>
      </c>
      <c r="E2186" t="s">
        <v>41</v>
      </c>
      <c r="G2186">
        <v>117700.00000099999</v>
      </c>
      <c r="H2186">
        <v>0</v>
      </c>
      <c r="I2186" s="1">
        <v>44743</v>
      </c>
      <c r="J2186">
        <v>107000.00000099999</v>
      </c>
      <c r="K2186">
        <v>10700</v>
      </c>
      <c r="L2186">
        <v>117700.00000099999</v>
      </c>
      <c r="M2186" t="s">
        <v>42</v>
      </c>
      <c r="N2186" t="s">
        <v>373</v>
      </c>
      <c r="Q2186">
        <v>1</v>
      </c>
      <c r="R2186" t="s">
        <v>67</v>
      </c>
      <c r="S2186">
        <v>15454.545454999999</v>
      </c>
      <c r="T2186" s="2">
        <v>0</v>
      </c>
      <c r="U2186">
        <v>10</v>
      </c>
      <c r="V2186">
        <v>1545.4545455</v>
      </c>
      <c r="W2186">
        <v>15454.545454999999</v>
      </c>
      <c r="X2186">
        <v>15454.545454999999</v>
      </c>
      <c r="Y2186">
        <v>0</v>
      </c>
      <c r="Z2186">
        <v>0</v>
      </c>
      <c r="AA2186">
        <v>0</v>
      </c>
      <c r="AB2186">
        <v>0</v>
      </c>
      <c r="AE2186">
        <v>0</v>
      </c>
      <c r="AF2186" t="s">
        <v>2461</v>
      </c>
    </row>
    <row r="2187" spans="1:32" x14ac:dyDescent="0.25">
      <c r="A2187" s="1">
        <v>44743</v>
      </c>
      <c r="B2187" t="s">
        <v>39</v>
      </c>
      <c r="C2187" t="s">
        <v>2459</v>
      </c>
      <c r="D2187" t="s">
        <v>2460</v>
      </c>
      <c r="E2187" t="s">
        <v>41</v>
      </c>
      <c r="G2187">
        <v>117700.00000099999</v>
      </c>
      <c r="H2187">
        <v>0</v>
      </c>
      <c r="I2187" s="1">
        <v>44743</v>
      </c>
      <c r="J2187">
        <v>107000.00000099999</v>
      </c>
      <c r="K2187">
        <v>10700</v>
      </c>
      <c r="L2187">
        <v>117700.00000099999</v>
      </c>
      <c r="M2187" t="s">
        <v>42</v>
      </c>
      <c r="N2187" t="s">
        <v>375</v>
      </c>
      <c r="Q2187">
        <v>1</v>
      </c>
      <c r="R2187" t="s">
        <v>67</v>
      </c>
      <c r="S2187">
        <v>15454.545454999999</v>
      </c>
      <c r="T2187" s="2">
        <v>0</v>
      </c>
      <c r="U2187">
        <v>10</v>
      </c>
      <c r="V2187">
        <v>1545.4545455</v>
      </c>
      <c r="W2187">
        <v>15454.545454999999</v>
      </c>
      <c r="X2187">
        <v>15454.545454999999</v>
      </c>
      <c r="Y2187">
        <v>0</v>
      </c>
      <c r="Z2187">
        <v>0</v>
      </c>
      <c r="AA2187">
        <v>0</v>
      </c>
      <c r="AB2187">
        <v>0</v>
      </c>
      <c r="AE2187">
        <v>0</v>
      </c>
      <c r="AF2187" t="s">
        <v>2461</v>
      </c>
    </row>
    <row r="2188" spans="1:32" x14ac:dyDescent="0.25">
      <c r="A2188" s="1">
        <v>44743</v>
      </c>
      <c r="B2188" t="s">
        <v>39</v>
      </c>
      <c r="C2188" t="s">
        <v>2459</v>
      </c>
      <c r="D2188" t="s">
        <v>2460</v>
      </c>
      <c r="E2188" t="s">
        <v>41</v>
      </c>
      <c r="G2188">
        <v>117700.00000099999</v>
      </c>
      <c r="H2188">
        <v>0</v>
      </c>
      <c r="I2188" s="1">
        <v>44743</v>
      </c>
      <c r="J2188">
        <v>107000.00000099999</v>
      </c>
      <c r="K2188">
        <v>10700</v>
      </c>
      <c r="L2188">
        <v>117700.00000099999</v>
      </c>
      <c r="M2188" t="s">
        <v>42</v>
      </c>
      <c r="N2188" t="s">
        <v>317</v>
      </c>
      <c r="Q2188">
        <v>1</v>
      </c>
      <c r="R2188" t="s">
        <v>67</v>
      </c>
      <c r="S2188">
        <v>15454.545454999999</v>
      </c>
      <c r="T2188" s="2">
        <v>0</v>
      </c>
      <c r="U2188">
        <v>10</v>
      </c>
      <c r="V2188">
        <v>1545.4545455</v>
      </c>
      <c r="W2188">
        <v>15454.545454999999</v>
      </c>
      <c r="X2188">
        <v>15454.545454999999</v>
      </c>
      <c r="Y2188">
        <v>0</v>
      </c>
      <c r="Z2188">
        <v>0</v>
      </c>
      <c r="AA2188">
        <v>0</v>
      </c>
      <c r="AB2188">
        <v>0</v>
      </c>
      <c r="AE2188">
        <v>0</v>
      </c>
      <c r="AF2188" t="s">
        <v>2461</v>
      </c>
    </row>
    <row r="2189" spans="1:32" x14ac:dyDescent="0.25">
      <c r="A2189" s="1">
        <v>44743</v>
      </c>
      <c r="B2189" t="s">
        <v>39</v>
      </c>
      <c r="C2189" t="s">
        <v>2459</v>
      </c>
      <c r="D2189" t="s">
        <v>2460</v>
      </c>
      <c r="E2189" t="s">
        <v>41</v>
      </c>
      <c r="G2189">
        <v>117700.00000099999</v>
      </c>
      <c r="H2189">
        <v>0</v>
      </c>
      <c r="I2189" s="1">
        <v>44743</v>
      </c>
      <c r="J2189">
        <v>107000.00000099999</v>
      </c>
      <c r="K2189">
        <v>10700</v>
      </c>
      <c r="L2189">
        <v>117700.00000099999</v>
      </c>
      <c r="M2189" t="s">
        <v>42</v>
      </c>
      <c r="N2189" t="s">
        <v>300</v>
      </c>
      <c r="Q2189">
        <v>1</v>
      </c>
      <c r="R2189" t="s">
        <v>67</v>
      </c>
      <c r="S2189">
        <v>17000</v>
      </c>
      <c r="T2189" s="2">
        <v>0</v>
      </c>
      <c r="U2189">
        <v>10</v>
      </c>
      <c r="V2189">
        <v>1700</v>
      </c>
      <c r="W2189">
        <v>17000</v>
      </c>
      <c r="X2189">
        <v>17000</v>
      </c>
      <c r="Y2189">
        <v>0</v>
      </c>
      <c r="Z2189">
        <v>0</v>
      </c>
      <c r="AA2189">
        <v>0</v>
      </c>
      <c r="AB2189">
        <v>0</v>
      </c>
      <c r="AE2189">
        <v>0</v>
      </c>
      <c r="AF2189" t="s">
        <v>2461</v>
      </c>
    </row>
    <row r="2190" spans="1:32" x14ac:dyDescent="0.25">
      <c r="A2190" s="1">
        <v>44743</v>
      </c>
      <c r="B2190" t="s">
        <v>39</v>
      </c>
      <c r="C2190" t="s">
        <v>2462</v>
      </c>
      <c r="D2190" t="s">
        <v>2463</v>
      </c>
      <c r="E2190" t="s">
        <v>41</v>
      </c>
      <c r="G2190">
        <v>77400.000002000001</v>
      </c>
      <c r="H2190">
        <v>0</v>
      </c>
      <c r="I2190" s="1">
        <v>44743</v>
      </c>
      <c r="J2190">
        <v>70363.636364999998</v>
      </c>
      <c r="K2190">
        <v>7036.3636370000004</v>
      </c>
      <c r="L2190">
        <v>77400.000002000001</v>
      </c>
      <c r="M2190" t="s">
        <v>42</v>
      </c>
      <c r="N2190" t="s">
        <v>131</v>
      </c>
      <c r="O2190" t="s">
        <v>132</v>
      </c>
      <c r="Q2190">
        <v>3</v>
      </c>
      <c r="R2190" t="s">
        <v>123</v>
      </c>
      <c r="S2190">
        <v>23454.545454999999</v>
      </c>
      <c r="T2190" s="2">
        <v>0</v>
      </c>
      <c r="U2190">
        <v>10</v>
      </c>
      <c r="V2190">
        <v>7036.3636365000002</v>
      </c>
      <c r="W2190">
        <v>70363.636364999998</v>
      </c>
      <c r="X2190">
        <v>70363.636364999998</v>
      </c>
      <c r="Y2190">
        <v>0</v>
      </c>
      <c r="Z2190">
        <v>0</v>
      </c>
      <c r="AA2190">
        <v>0</v>
      </c>
      <c r="AB2190">
        <v>0</v>
      </c>
      <c r="AE2190">
        <v>0</v>
      </c>
      <c r="AF2190" t="s">
        <v>2464</v>
      </c>
    </row>
    <row r="2191" spans="1:32" x14ac:dyDescent="0.25">
      <c r="A2191" s="1">
        <v>44743</v>
      </c>
      <c r="B2191" t="s">
        <v>39</v>
      </c>
      <c r="C2191" t="s">
        <v>2465</v>
      </c>
      <c r="D2191" t="s">
        <v>2466</v>
      </c>
      <c r="E2191" t="s">
        <v>41</v>
      </c>
      <c r="G2191">
        <v>221500</v>
      </c>
      <c r="H2191">
        <v>0</v>
      </c>
      <c r="I2191" s="1">
        <v>44743</v>
      </c>
      <c r="J2191">
        <v>201363.63636400001</v>
      </c>
      <c r="K2191">
        <v>20136.363635999998</v>
      </c>
      <c r="L2191">
        <v>221500</v>
      </c>
      <c r="M2191" t="s">
        <v>42</v>
      </c>
      <c r="N2191" t="s">
        <v>55</v>
      </c>
      <c r="O2191" t="s">
        <v>56</v>
      </c>
      <c r="Q2191">
        <v>1</v>
      </c>
      <c r="R2191" t="s">
        <v>67</v>
      </c>
      <c r="S2191">
        <v>201363.63636400001</v>
      </c>
      <c r="T2191" s="2">
        <v>0</v>
      </c>
      <c r="U2191">
        <v>10</v>
      </c>
      <c r="V2191">
        <v>20136.363636400001</v>
      </c>
      <c r="W2191">
        <v>201363.63636400001</v>
      </c>
      <c r="X2191">
        <v>201363.63636400001</v>
      </c>
      <c r="Y2191">
        <v>0</v>
      </c>
      <c r="Z2191">
        <v>0</v>
      </c>
      <c r="AA2191">
        <v>0</v>
      </c>
      <c r="AB2191">
        <v>0</v>
      </c>
      <c r="AE2191">
        <v>0</v>
      </c>
      <c r="AF2191" t="s">
        <v>2467</v>
      </c>
    </row>
    <row r="2192" spans="1:32" x14ac:dyDescent="0.25">
      <c r="A2192" s="1">
        <v>44743</v>
      </c>
      <c r="B2192" t="s">
        <v>39</v>
      </c>
      <c r="C2192" t="s">
        <v>2468</v>
      </c>
      <c r="D2192" t="s">
        <v>2469</v>
      </c>
      <c r="E2192" t="s">
        <v>41</v>
      </c>
      <c r="G2192">
        <v>1277999.999998</v>
      </c>
      <c r="H2192">
        <v>0</v>
      </c>
      <c r="I2192" s="1">
        <v>44743</v>
      </c>
      <c r="J2192">
        <v>1161818.181816</v>
      </c>
      <c r="K2192">
        <v>116181.818182</v>
      </c>
      <c r="L2192">
        <v>1277999.999998</v>
      </c>
      <c r="M2192" t="s">
        <v>42</v>
      </c>
      <c r="N2192" t="s">
        <v>495</v>
      </c>
      <c r="Q2192">
        <v>6</v>
      </c>
      <c r="R2192" t="s">
        <v>67</v>
      </c>
      <c r="S2192">
        <v>193636.36363599999</v>
      </c>
      <c r="T2192" s="2">
        <v>0</v>
      </c>
      <c r="U2192">
        <v>10</v>
      </c>
      <c r="V2192">
        <v>116181.8181816</v>
      </c>
      <c r="W2192">
        <v>1161818.181816</v>
      </c>
      <c r="X2192">
        <v>1161818.181816</v>
      </c>
      <c r="Y2192">
        <v>0</v>
      </c>
      <c r="Z2192">
        <v>0</v>
      </c>
      <c r="AA2192">
        <v>0</v>
      </c>
      <c r="AB2192">
        <v>0</v>
      </c>
      <c r="AE2192">
        <v>0</v>
      </c>
      <c r="AF2192" t="s">
        <v>2470</v>
      </c>
    </row>
    <row r="2193" spans="1:32" x14ac:dyDescent="0.25">
      <c r="A2193" s="1">
        <v>44743</v>
      </c>
      <c r="B2193" t="s">
        <v>39</v>
      </c>
      <c r="C2193" t="s">
        <v>2471</v>
      </c>
      <c r="D2193" t="s">
        <v>869</v>
      </c>
      <c r="E2193" t="s">
        <v>41</v>
      </c>
      <c r="G2193">
        <v>443000.00000100001</v>
      </c>
      <c r="H2193">
        <v>0</v>
      </c>
      <c r="I2193" s="1">
        <v>44743</v>
      </c>
      <c r="J2193">
        <v>402727.27272800001</v>
      </c>
      <c r="K2193">
        <v>40272.727272999997</v>
      </c>
      <c r="L2193">
        <v>443000.00000100001</v>
      </c>
      <c r="M2193" t="s">
        <v>42</v>
      </c>
      <c r="N2193" t="s">
        <v>55</v>
      </c>
      <c r="O2193" t="s">
        <v>56</v>
      </c>
      <c r="Q2193">
        <v>2</v>
      </c>
      <c r="R2193" t="s">
        <v>67</v>
      </c>
      <c r="S2193">
        <v>201363.63636400001</v>
      </c>
      <c r="T2193" s="2">
        <v>0</v>
      </c>
      <c r="U2193">
        <v>10</v>
      </c>
      <c r="V2193">
        <v>40272.727272800003</v>
      </c>
      <c r="W2193">
        <v>402727.27272800001</v>
      </c>
      <c r="X2193">
        <v>402727.27272800001</v>
      </c>
      <c r="Y2193">
        <v>0</v>
      </c>
      <c r="Z2193">
        <v>0</v>
      </c>
      <c r="AA2193">
        <v>0</v>
      </c>
      <c r="AB2193">
        <v>0</v>
      </c>
      <c r="AE2193">
        <v>0</v>
      </c>
      <c r="AF2193" t="s">
        <v>870</v>
      </c>
    </row>
    <row r="2194" spans="1:32" x14ac:dyDescent="0.25">
      <c r="A2194" s="1">
        <v>44743</v>
      </c>
      <c r="B2194" t="s">
        <v>39</v>
      </c>
      <c r="C2194" t="s">
        <v>2472</v>
      </c>
      <c r="D2194" t="s">
        <v>927</v>
      </c>
      <c r="E2194" t="s">
        <v>41</v>
      </c>
      <c r="G2194">
        <v>108000.000002</v>
      </c>
      <c r="H2194">
        <v>0</v>
      </c>
      <c r="I2194" s="1">
        <v>44743</v>
      </c>
      <c r="J2194">
        <v>98181.818184000003</v>
      </c>
      <c r="K2194">
        <v>9818.1818179999991</v>
      </c>
      <c r="L2194">
        <v>108000.000002</v>
      </c>
      <c r="M2194" t="s">
        <v>42</v>
      </c>
      <c r="N2194" t="s">
        <v>85</v>
      </c>
      <c r="O2194" t="s">
        <v>86</v>
      </c>
      <c r="Q2194">
        <v>6</v>
      </c>
      <c r="R2194" t="s">
        <v>238</v>
      </c>
      <c r="S2194">
        <v>8181.818182</v>
      </c>
      <c r="T2194" s="2">
        <v>0</v>
      </c>
      <c r="U2194">
        <v>10</v>
      </c>
      <c r="V2194">
        <v>4909.0909092000002</v>
      </c>
      <c r="W2194">
        <v>49090.909092000002</v>
      </c>
      <c r="X2194">
        <v>49090.909092000002</v>
      </c>
      <c r="Y2194">
        <v>0</v>
      </c>
      <c r="Z2194">
        <v>0</v>
      </c>
      <c r="AA2194">
        <v>0</v>
      </c>
      <c r="AB2194">
        <v>0</v>
      </c>
      <c r="AE2194">
        <v>0</v>
      </c>
      <c r="AF2194" t="s">
        <v>928</v>
      </c>
    </row>
    <row r="2195" spans="1:32" x14ac:dyDescent="0.25">
      <c r="A2195" s="1">
        <v>44743</v>
      </c>
      <c r="B2195" t="s">
        <v>39</v>
      </c>
      <c r="C2195" t="s">
        <v>2472</v>
      </c>
      <c r="D2195" t="s">
        <v>927</v>
      </c>
      <c r="E2195" t="s">
        <v>41</v>
      </c>
      <c r="G2195">
        <v>108000.000002</v>
      </c>
      <c r="H2195">
        <v>0</v>
      </c>
      <c r="I2195" s="1">
        <v>44743</v>
      </c>
      <c r="J2195">
        <v>98181.818184000003</v>
      </c>
      <c r="K2195">
        <v>9818.1818179999991</v>
      </c>
      <c r="L2195">
        <v>108000.000002</v>
      </c>
      <c r="M2195" t="s">
        <v>42</v>
      </c>
      <c r="N2195" t="s">
        <v>73</v>
      </c>
      <c r="O2195" t="s">
        <v>74</v>
      </c>
      <c r="Q2195">
        <v>6</v>
      </c>
      <c r="R2195" t="s">
        <v>238</v>
      </c>
      <c r="S2195">
        <v>8181.818182</v>
      </c>
      <c r="T2195" s="2">
        <v>0</v>
      </c>
      <c r="U2195">
        <v>10</v>
      </c>
      <c r="V2195">
        <v>4909.0909092000002</v>
      </c>
      <c r="W2195">
        <v>49090.909092000002</v>
      </c>
      <c r="X2195">
        <v>49090.909092000002</v>
      </c>
      <c r="Y2195">
        <v>0</v>
      </c>
      <c r="Z2195">
        <v>0</v>
      </c>
      <c r="AA2195">
        <v>0</v>
      </c>
      <c r="AB2195">
        <v>0</v>
      </c>
      <c r="AE2195">
        <v>0</v>
      </c>
      <c r="AF2195" t="s">
        <v>928</v>
      </c>
    </row>
    <row r="2196" spans="1:32" x14ac:dyDescent="0.25">
      <c r="A2196" s="1">
        <v>44743</v>
      </c>
      <c r="B2196" t="s">
        <v>39</v>
      </c>
      <c r="C2196" t="s">
        <v>2473</v>
      </c>
      <c r="D2196" t="s">
        <v>821</v>
      </c>
      <c r="E2196" t="s">
        <v>41</v>
      </c>
      <c r="G2196">
        <v>1107500.000002</v>
      </c>
      <c r="H2196">
        <v>0</v>
      </c>
      <c r="I2196" s="1">
        <v>44743</v>
      </c>
      <c r="J2196">
        <v>1006818.1818200001</v>
      </c>
      <c r="K2196">
        <v>100681.818182</v>
      </c>
      <c r="L2196">
        <v>1107500.000002</v>
      </c>
      <c r="M2196" t="s">
        <v>42</v>
      </c>
      <c r="N2196" t="s">
        <v>55</v>
      </c>
      <c r="O2196" t="s">
        <v>56</v>
      </c>
      <c r="Q2196">
        <v>5</v>
      </c>
      <c r="R2196" t="s">
        <v>67</v>
      </c>
      <c r="S2196">
        <v>201363.63636400001</v>
      </c>
      <c r="T2196" s="2">
        <v>0</v>
      </c>
      <c r="U2196">
        <v>10</v>
      </c>
      <c r="V2196">
        <v>100681.818182</v>
      </c>
      <c r="W2196">
        <v>1006818.1818200001</v>
      </c>
      <c r="X2196">
        <v>1006818.1818200001</v>
      </c>
      <c r="Y2196">
        <v>0</v>
      </c>
      <c r="Z2196">
        <v>0</v>
      </c>
      <c r="AA2196">
        <v>0</v>
      </c>
      <c r="AB2196">
        <v>0</v>
      </c>
      <c r="AE2196">
        <v>0</v>
      </c>
      <c r="AF2196" t="s">
        <v>822</v>
      </c>
    </row>
    <row r="2197" spans="1:32" x14ac:dyDescent="0.25">
      <c r="A2197" s="1">
        <v>44743</v>
      </c>
      <c r="B2197" t="s">
        <v>39</v>
      </c>
      <c r="C2197" t="s">
        <v>2474</v>
      </c>
      <c r="D2197" t="s">
        <v>2475</v>
      </c>
      <c r="E2197" t="s">
        <v>41</v>
      </c>
      <c r="G2197">
        <v>754000.00000500004</v>
      </c>
      <c r="H2197">
        <v>0</v>
      </c>
      <c r="I2197" s="1">
        <v>44743</v>
      </c>
      <c r="J2197">
        <v>685454.54545900004</v>
      </c>
      <c r="K2197">
        <v>68545.454545999994</v>
      </c>
      <c r="L2197">
        <v>754000.00000500004</v>
      </c>
      <c r="M2197" t="s">
        <v>212</v>
      </c>
      <c r="N2197" t="s">
        <v>61</v>
      </c>
      <c r="O2197" t="s">
        <v>62</v>
      </c>
      <c r="Q2197">
        <v>1</v>
      </c>
      <c r="R2197" t="s">
        <v>67</v>
      </c>
      <c r="S2197">
        <v>195454.54545500001</v>
      </c>
      <c r="T2197" s="2">
        <v>0</v>
      </c>
      <c r="U2197">
        <v>10</v>
      </c>
      <c r="V2197">
        <v>19545.454545500001</v>
      </c>
      <c r="W2197">
        <v>195454.54545500001</v>
      </c>
      <c r="X2197">
        <v>195454.54545500001</v>
      </c>
      <c r="Y2197">
        <v>0</v>
      </c>
      <c r="Z2197">
        <v>0</v>
      </c>
      <c r="AA2197">
        <v>0</v>
      </c>
      <c r="AB2197">
        <v>0</v>
      </c>
      <c r="AE2197">
        <v>0</v>
      </c>
      <c r="AF2197" t="s">
        <v>2476</v>
      </c>
    </row>
    <row r="2198" spans="1:32" x14ac:dyDescent="0.25">
      <c r="A2198" s="1">
        <v>44743</v>
      </c>
      <c r="B2198" t="s">
        <v>39</v>
      </c>
      <c r="C2198" t="s">
        <v>2474</v>
      </c>
      <c r="D2198" t="s">
        <v>2475</v>
      </c>
      <c r="E2198" t="s">
        <v>41</v>
      </c>
      <c r="G2198">
        <v>754000.00000500004</v>
      </c>
      <c r="H2198">
        <v>0</v>
      </c>
      <c r="I2198" s="1">
        <v>44743</v>
      </c>
      <c r="J2198">
        <v>685454.54545900004</v>
      </c>
      <c r="K2198">
        <v>68545.454545999994</v>
      </c>
      <c r="L2198">
        <v>754000.00000500004</v>
      </c>
      <c r="M2198" t="s">
        <v>212</v>
      </c>
      <c r="N2198" t="s">
        <v>695</v>
      </c>
      <c r="Q2198">
        <v>5</v>
      </c>
      <c r="R2198" t="s">
        <v>67</v>
      </c>
      <c r="S2198">
        <v>16818.181818000001</v>
      </c>
      <c r="T2198" s="2">
        <v>0</v>
      </c>
      <c r="U2198">
        <v>10</v>
      </c>
      <c r="V2198">
        <v>8409.0909090000005</v>
      </c>
      <c r="W2198">
        <v>84090.909090000001</v>
      </c>
      <c r="X2198">
        <v>84090.909090000001</v>
      </c>
      <c r="Y2198">
        <v>0</v>
      </c>
      <c r="Z2198">
        <v>0</v>
      </c>
      <c r="AA2198">
        <v>0</v>
      </c>
      <c r="AB2198">
        <v>0</v>
      </c>
      <c r="AE2198">
        <v>0</v>
      </c>
      <c r="AF2198" t="s">
        <v>2476</v>
      </c>
    </row>
    <row r="2199" spans="1:32" x14ac:dyDescent="0.25">
      <c r="A2199" s="1">
        <v>44743</v>
      </c>
      <c r="B2199" t="s">
        <v>39</v>
      </c>
      <c r="C2199" t="s">
        <v>2474</v>
      </c>
      <c r="D2199" t="s">
        <v>2475</v>
      </c>
      <c r="E2199" t="s">
        <v>41</v>
      </c>
      <c r="G2199">
        <v>754000.00000500004</v>
      </c>
      <c r="H2199">
        <v>0</v>
      </c>
      <c r="I2199" s="1">
        <v>44743</v>
      </c>
      <c r="J2199">
        <v>685454.54545900004</v>
      </c>
      <c r="K2199">
        <v>68545.454545999994</v>
      </c>
      <c r="L2199">
        <v>754000.00000500004</v>
      </c>
      <c r="M2199" t="s">
        <v>212</v>
      </c>
      <c r="N2199" t="s">
        <v>59</v>
      </c>
      <c r="O2199" t="s">
        <v>60</v>
      </c>
      <c r="Q2199">
        <v>15</v>
      </c>
      <c r="R2199" t="s">
        <v>238</v>
      </c>
      <c r="S2199">
        <v>8181.818182</v>
      </c>
      <c r="T2199" s="2">
        <v>0</v>
      </c>
      <c r="U2199">
        <v>10</v>
      </c>
      <c r="V2199">
        <v>12272.727273</v>
      </c>
      <c r="W2199">
        <v>122727.27273</v>
      </c>
      <c r="X2199">
        <v>122727.27273</v>
      </c>
      <c r="Y2199">
        <v>0</v>
      </c>
      <c r="Z2199">
        <v>0</v>
      </c>
      <c r="AA2199">
        <v>0</v>
      </c>
      <c r="AB2199">
        <v>0</v>
      </c>
      <c r="AE2199">
        <v>0</v>
      </c>
      <c r="AF2199" t="s">
        <v>2476</v>
      </c>
    </row>
    <row r="2200" spans="1:32" x14ac:dyDescent="0.25">
      <c r="A2200" s="1">
        <v>44743</v>
      </c>
      <c r="B2200" t="s">
        <v>39</v>
      </c>
      <c r="C2200" t="s">
        <v>2474</v>
      </c>
      <c r="D2200" t="s">
        <v>2475</v>
      </c>
      <c r="E2200" t="s">
        <v>41</v>
      </c>
      <c r="G2200">
        <v>754000.00000500004</v>
      </c>
      <c r="H2200">
        <v>0</v>
      </c>
      <c r="I2200" s="1">
        <v>44743</v>
      </c>
      <c r="J2200">
        <v>685454.54545900004</v>
      </c>
      <c r="K2200">
        <v>68545.454545999994</v>
      </c>
      <c r="L2200">
        <v>754000.00000500004</v>
      </c>
      <c r="M2200" t="s">
        <v>212</v>
      </c>
      <c r="N2200" t="s">
        <v>85</v>
      </c>
      <c r="O2200" t="s">
        <v>86</v>
      </c>
      <c r="Q2200">
        <v>10</v>
      </c>
      <c r="R2200" t="s">
        <v>238</v>
      </c>
      <c r="S2200">
        <v>8181.818182</v>
      </c>
      <c r="T2200" s="2">
        <v>0</v>
      </c>
      <c r="U2200">
        <v>10</v>
      </c>
      <c r="V2200">
        <v>8181.818182</v>
      </c>
      <c r="W2200">
        <v>81818.181819999998</v>
      </c>
      <c r="X2200">
        <v>81818.181819999998</v>
      </c>
      <c r="Y2200">
        <v>0</v>
      </c>
      <c r="Z2200">
        <v>0</v>
      </c>
      <c r="AA2200">
        <v>0</v>
      </c>
      <c r="AB2200">
        <v>0</v>
      </c>
      <c r="AE2200">
        <v>0</v>
      </c>
      <c r="AF2200" t="s">
        <v>2476</v>
      </c>
    </row>
    <row r="2201" spans="1:32" x14ac:dyDescent="0.25">
      <c r="A2201" s="1">
        <v>44743</v>
      </c>
      <c r="B2201" t="s">
        <v>39</v>
      </c>
      <c r="C2201" t="s">
        <v>2474</v>
      </c>
      <c r="D2201" t="s">
        <v>2475</v>
      </c>
      <c r="E2201" t="s">
        <v>41</v>
      </c>
      <c r="G2201">
        <v>754000.00000500004</v>
      </c>
      <c r="H2201">
        <v>0</v>
      </c>
      <c r="I2201" s="1">
        <v>44743</v>
      </c>
      <c r="J2201">
        <v>685454.54545900004</v>
      </c>
      <c r="K2201">
        <v>68545.454545999994</v>
      </c>
      <c r="L2201">
        <v>754000.00000500004</v>
      </c>
      <c r="M2201" t="s">
        <v>212</v>
      </c>
      <c r="N2201" t="s">
        <v>113</v>
      </c>
      <c r="O2201" t="s">
        <v>114</v>
      </c>
      <c r="Q2201">
        <v>1</v>
      </c>
      <c r="R2201" t="s">
        <v>67</v>
      </c>
      <c r="S2201">
        <v>201363.63636400001</v>
      </c>
      <c r="T2201" s="2">
        <v>0</v>
      </c>
      <c r="U2201">
        <v>10</v>
      </c>
      <c r="V2201">
        <v>20136.363636400001</v>
      </c>
      <c r="W2201">
        <v>201363.63636400001</v>
      </c>
      <c r="X2201">
        <v>201363.63636400001</v>
      </c>
      <c r="Y2201">
        <v>0</v>
      </c>
      <c r="Z2201">
        <v>0</v>
      </c>
      <c r="AA2201">
        <v>0</v>
      </c>
      <c r="AB2201">
        <v>0</v>
      </c>
      <c r="AE2201">
        <v>0</v>
      </c>
      <c r="AF2201" t="s">
        <v>2476</v>
      </c>
    </row>
    <row r="2202" spans="1:32" x14ac:dyDescent="0.25">
      <c r="A2202" s="1">
        <v>44743</v>
      </c>
      <c r="B2202" t="s">
        <v>39</v>
      </c>
      <c r="C2202" t="s">
        <v>2477</v>
      </c>
      <c r="D2202" t="s">
        <v>1776</v>
      </c>
      <c r="E2202" t="s">
        <v>41</v>
      </c>
      <c r="G2202">
        <v>443000.00000100001</v>
      </c>
      <c r="H2202">
        <v>0</v>
      </c>
      <c r="I2202" s="1">
        <v>44743</v>
      </c>
      <c r="J2202">
        <v>402727.27272800001</v>
      </c>
      <c r="K2202">
        <v>40272.727272999997</v>
      </c>
      <c r="L2202">
        <v>443000.00000100001</v>
      </c>
      <c r="M2202" t="s">
        <v>42</v>
      </c>
      <c r="N2202" t="s">
        <v>55</v>
      </c>
      <c r="O2202" t="s">
        <v>56</v>
      </c>
      <c r="Q2202">
        <v>2</v>
      </c>
      <c r="R2202" t="s">
        <v>67</v>
      </c>
      <c r="S2202">
        <v>201363.63636400001</v>
      </c>
      <c r="T2202" s="2">
        <v>0</v>
      </c>
      <c r="U2202">
        <v>10</v>
      </c>
      <c r="V2202">
        <v>40272.727272800003</v>
      </c>
      <c r="W2202">
        <v>402727.27272800001</v>
      </c>
      <c r="X2202">
        <v>402727.27272800001</v>
      </c>
      <c r="Y2202">
        <v>0</v>
      </c>
      <c r="Z2202">
        <v>0</v>
      </c>
      <c r="AA2202">
        <v>0</v>
      </c>
      <c r="AB2202">
        <v>0</v>
      </c>
      <c r="AE2202">
        <v>0</v>
      </c>
      <c r="AF2202" t="s">
        <v>1777</v>
      </c>
    </row>
    <row r="2203" spans="1:32" x14ac:dyDescent="0.25">
      <c r="A2203" s="1">
        <v>44743</v>
      </c>
      <c r="B2203" t="s">
        <v>39</v>
      </c>
      <c r="C2203" t="s">
        <v>2478</v>
      </c>
      <c r="D2203" t="s">
        <v>2479</v>
      </c>
      <c r="E2203" t="s">
        <v>41</v>
      </c>
      <c r="G2203">
        <v>187000</v>
      </c>
      <c r="H2203">
        <v>0</v>
      </c>
      <c r="I2203" s="1">
        <v>44743</v>
      </c>
      <c r="J2203">
        <v>170000</v>
      </c>
      <c r="K2203">
        <v>17000</v>
      </c>
      <c r="L2203">
        <v>187000</v>
      </c>
      <c r="M2203" t="s">
        <v>42</v>
      </c>
      <c r="N2203" t="s">
        <v>1653</v>
      </c>
      <c r="Q2203">
        <v>1</v>
      </c>
      <c r="R2203" t="s">
        <v>67</v>
      </c>
      <c r="S2203">
        <v>170000</v>
      </c>
      <c r="T2203" s="2">
        <v>0</v>
      </c>
      <c r="U2203">
        <v>10</v>
      </c>
      <c r="V2203">
        <v>17000</v>
      </c>
      <c r="W2203">
        <v>170000</v>
      </c>
      <c r="X2203">
        <v>170000</v>
      </c>
      <c r="Y2203">
        <v>0</v>
      </c>
      <c r="Z2203">
        <v>0</v>
      </c>
      <c r="AA2203">
        <v>0</v>
      </c>
      <c r="AB2203">
        <v>0</v>
      </c>
      <c r="AE2203">
        <v>0</v>
      </c>
      <c r="AF2203" t="s">
        <v>2480</v>
      </c>
    </row>
    <row r="2204" spans="1:32" x14ac:dyDescent="0.25">
      <c r="A2204" s="1">
        <v>44743</v>
      </c>
      <c r="B2204" t="s">
        <v>39</v>
      </c>
      <c r="C2204" t="s">
        <v>2481</v>
      </c>
      <c r="D2204" t="s">
        <v>1308</v>
      </c>
      <c r="E2204" t="s">
        <v>41</v>
      </c>
      <c r="G2204">
        <v>221500</v>
      </c>
      <c r="H2204">
        <v>0</v>
      </c>
      <c r="I2204" s="1">
        <v>44743</v>
      </c>
      <c r="J2204">
        <v>201363.63636400001</v>
      </c>
      <c r="K2204">
        <v>20136.363635999998</v>
      </c>
      <c r="L2204">
        <v>221500</v>
      </c>
      <c r="M2204" t="s">
        <v>42</v>
      </c>
      <c r="N2204" t="s">
        <v>55</v>
      </c>
      <c r="O2204" t="s">
        <v>56</v>
      </c>
      <c r="Q2204">
        <v>1</v>
      </c>
      <c r="R2204" t="s">
        <v>67</v>
      </c>
      <c r="S2204">
        <v>201363.63636400001</v>
      </c>
      <c r="T2204" s="2">
        <v>0</v>
      </c>
      <c r="U2204">
        <v>10</v>
      </c>
      <c r="V2204">
        <v>20136.363636400001</v>
      </c>
      <c r="W2204">
        <v>201363.63636400001</v>
      </c>
      <c r="X2204">
        <v>201363.63636400001</v>
      </c>
      <c r="Y2204">
        <v>0</v>
      </c>
      <c r="Z2204">
        <v>0</v>
      </c>
      <c r="AA2204">
        <v>0</v>
      </c>
      <c r="AB2204">
        <v>0</v>
      </c>
      <c r="AE2204">
        <v>0</v>
      </c>
      <c r="AF2204" t="s">
        <v>1309</v>
      </c>
    </row>
    <row r="2205" spans="1:32" x14ac:dyDescent="0.25">
      <c r="A2205" s="1">
        <v>44743</v>
      </c>
      <c r="B2205" t="s">
        <v>39</v>
      </c>
      <c r="C2205" t="s">
        <v>2482</v>
      </c>
      <c r="D2205" t="s">
        <v>744</v>
      </c>
      <c r="E2205" t="s">
        <v>41</v>
      </c>
      <c r="G2205">
        <v>221500</v>
      </c>
      <c r="H2205">
        <v>0</v>
      </c>
      <c r="I2205" s="1">
        <v>44743</v>
      </c>
      <c r="J2205">
        <v>201363.63636400001</v>
      </c>
      <c r="K2205">
        <v>20136.363635999998</v>
      </c>
      <c r="L2205">
        <v>221500</v>
      </c>
      <c r="M2205" t="s">
        <v>42</v>
      </c>
      <c r="N2205" t="s">
        <v>55</v>
      </c>
      <c r="O2205" t="s">
        <v>56</v>
      </c>
      <c r="Q2205">
        <v>1</v>
      </c>
      <c r="R2205" t="s">
        <v>67</v>
      </c>
      <c r="S2205">
        <v>201363.63636400001</v>
      </c>
      <c r="T2205" s="2">
        <v>0</v>
      </c>
      <c r="U2205">
        <v>10</v>
      </c>
      <c r="V2205">
        <v>20136.363636400001</v>
      </c>
      <c r="W2205">
        <v>201363.63636400001</v>
      </c>
      <c r="X2205">
        <v>201363.63636400001</v>
      </c>
      <c r="Y2205">
        <v>0</v>
      </c>
      <c r="Z2205">
        <v>0</v>
      </c>
      <c r="AA2205">
        <v>0</v>
      </c>
      <c r="AB2205">
        <v>0</v>
      </c>
      <c r="AE2205">
        <v>0</v>
      </c>
      <c r="AF2205" t="s">
        <v>745</v>
      </c>
    </row>
    <row r="2206" spans="1:32" x14ac:dyDescent="0.25">
      <c r="A2206" s="1">
        <v>44743</v>
      </c>
      <c r="B2206" t="s">
        <v>39</v>
      </c>
      <c r="C2206" t="s">
        <v>2483</v>
      </c>
      <c r="D2206" t="s">
        <v>2484</v>
      </c>
      <c r="E2206" t="s">
        <v>41</v>
      </c>
      <c r="G2206">
        <v>95999.999999000007</v>
      </c>
      <c r="H2206">
        <v>0</v>
      </c>
      <c r="I2206" s="1">
        <v>44743</v>
      </c>
      <c r="J2206">
        <v>87272.727272000004</v>
      </c>
      <c r="K2206">
        <v>8727.2727269999996</v>
      </c>
      <c r="L2206">
        <v>95999.999999000007</v>
      </c>
      <c r="M2206" t="s">
        <v>42</v>
      </c>
      <c r="N2206" t="s">
        <v>277</v>
      </c>
      <c r="Q2206">
        <v>1</v>
      </c>
      <c r="R2206" t="s">
        <v>67</v>
      </c>
      <c r="S2206">
        <v>43636.363636000002</v>
      </c>
      <c r="T2206" s="2">
        <v>0</v>
      </c>
      <c r="U2206">
        <v>10</v>
      </c>
      <c r="V2206">
        <v>4363.6363635999996</v>
      </c>
      <c r="W2206">
        <v>43636.363636000002</v>
      </c>
      <c r="X2206">
        <v>43636.363636000002</v>
      </c>
      <c r="Y2206">
        <v>0</v>
      </c>
      <c r="Z2206">
        <v>0</v>
      </c>
      <c r="AA2206">
        <v>0</v>
      </c>
      <c r="AB2206">
        <v>0</v>
      </c>
      <c r="AE2206">
        <v>0</v>
      </c>
      <c r="AF2206" t="s">
        <v>2485</v>
      </c>
    </row>
    <row r="2207" spans="1:32" x14ac:dyDescent="0.25">
      <c r="A2207" s="1">
        <v>44743</v>
      </c>
      <c r="B2207" t="s">
        <v>39</v>
      </c>
      <c r="C2207" t="s">
        <v>2483</v>
      </c>
      <c r="D2207" t="s">
        <v>2484</v>
      </c>
      <c r="E2207" t="s">
        <v>41</v>
      </c>
      <c r="G2207">
        <v>95999.999999000007</v>
      </c>
      <c r="H2207">
        <v>0</v>
      </c>
      <c r="I2207" s="1">
        <v>44743</v>
      </c>
      <c r="J2207">
        <v>87272.727272000004</v>
      </c>
      <c r="K2207">
        <v>8727.2727269999996</v>
      </c>
      <c r="L2207">
        <v>95999.999999000007</v>
      </c>
      <c r="M2207" t="s">
        <v>42</v>
      </c>
      <c r="N2207" t="s">
        <v>2099</v>
      </c>
      <c r="Q2207">
        <v>1</v>
      </c>
      <c r="R2207" t="s">
        <v>67</v>
      </c>
      <c r="S2207">
        <v>43636.363636000002</v>
      </c>
      <c r="T2207" s="2">
        <v>0</v>
      </c>
      <c r="U2207">
        <v>10</v>
      </c>
      <c r="V2207">
        <v>4363.6363635999996</v>
      </c>
      <c r="W2207">
        <v>43636.363636000002</v>
      </c>
      <c r="X2207">
        <v>43636.363636000002</v>
      </c>
      <c r="Y2207">
        <v>0</v>
      </c>
      <c r="Z2207">
        <v>0</v>
      </c>
      <c r="AA2207">
        <v>0</v>
      </c>
      <c r="AB2207">
        <v>0</v>
      </c>
      <c r="AE2207">
        <v>0</v>
      </c>
      <c r="AF2207" t="s">
        <v>2485</v>
      </c>
    </row>
    <row r="2208" spans="1:32" x14ac:dyDescent="0.25">
      <c r="A2208" s="1">
        <v>44743</v>
      </c>
      <c r="B2208" t="s">
        <v>39</v>
      </c>
      <c r="C2208" t="s">
        <v>2486</v>
      </c>
      <c r="D2208" t="s">
        <v>790</v>
      </c>
      <c r="E2208" t="s">
        <v>41</v>
      </c>
      <c r="G2208">
        <v>197000</v>
      </c>
      <c r="H2208">
        <v>0</v>
      </c>
      <c r="I2208" s="1">
        <v>44743</v>
      </c>
      <c r="J2208">
        <v>179090.90909100001</v>
      </c>
      <c r="K2208">
        <v>17909.090908999999</v>
      </c>
      <c r="L2208">
        <v>197000</v>
      </c>
      <c r="M2208" t="s">
        <v>42</v>
      </c>
      <c r="N2208" t="s">
        <v>63</v>
      </c>
      <c r="O2208" t="s">
        <v>64</v>
      </c>
      <c r="Q2208">
        <v>1</v>
      </c>
      <c r="R2208" t="s">
        <v>67</v>
      </c>
      <c r="S2208">
        <v>179090.90909100001</v>
      </c>
      <c r="T2208" s="2">
        <v>0</v>
      </c>
      <c r="U2208">
        <v>10</v>
      </c>
      <c r="V2208">
        <v>17909.090909099999</v>
      </c>
      <c r="W2208">
        <v>179090.90909100001</v>
      </c>
      <c r="X2208">
        <v>179090.90909100001</v>
      </c>
      <c r="Y2208">
        <v>0</v>
      </c>
      <c r="Z2208">
        <v>0</v>
      </c>
      <c r="AA2208">
        <v>0</v>
      </c>
      <c r="AB2208">
        <v>0</v>
      </c>
      <c r="AE2208">
        <v>0</v>
      </c>
      <c r="AF2208" t="s">
        <v>791</v>
      </c>
    </row>
    <row r="2209" spans="1:32" x14ac:dyDescent="0.25">
      <c r="A2209" s="1">
        <v>44743</v>
      </c>
      <c r="B2209" t="s">
        <v>39</v>
      </c>
      <c r="C2209" t="s">
        <v>2487</v>
      </c>
      <c r="D2209" t="s">
        <v>1170</v>
      </c>
      <c r="E2209" t="s">
        <v>41</v>
      </c>
      <c r="G2209">
        <v>221800</v>
      </c>
      <c r="H2209">
        <v>0</v>
      </c>
      <c r="I2209" s="1">
        <v>44743</v>
      </c>
      <c r="J2209">
        <v>201636.36363599999</v>
      </c>
      <c r="K2209">
        <v>20163.636364000002</v>
      </c>
      <c r="L2209">
        <v>221800</v>
      </c>
      <c r="M2209" t="s">
        <v>42</v>
      </c>
      <c r="N2209" t="s">
        <v>89</v>
      </c>
      <c r="O2209" t="s">
        <v>90</v>
      </c>
      <c r="Q2209">
        <v>1</v>
      </c>
      <c r="R2209" t="s">
        <v>67</v>
      </c>
      <c r="S2209">
        <v>201636.36363599999</v>
      </c>
      <c r="T2209" s="2">
        <v>0</v>
      </c>
      <c r="U2209">
        <v>10</v>
      </c>
      <c r="V2209">
        <v>20163.636363599999</v>
      </c>
      <c r="W2209">
        <v>201636.36363599999</v>
      </c>
      <c r="X2209">
        <v>201636.36363599999</v>
      </c>
      <c r="Y2209">
        <v>0</v>
      </c>
      <c r="Z2209">
        <v>0</v>
      </c>
      <c r="AA2209">
        <v>0</v>
      </c>
      <c r="AB2209">
        <v>0</v>
      </c>
      <c r="AE2209">
        <v>0</v>
      </c>
      <c r="AF2209" t="s">
        <v>1171</v>
      </c>
    </row>
    <row r="2210" spans="1:32" x14ac:dyDescent="0.25">
      <c r="A2210" s="1">
        <v>44743</v>
      </c>
      <c r="B2210" t="s">
        <v>39</v>
      </c>
      <c r="C2210" t="s">
        <v>2488</v>
      </c>
      <c r="D2210" t="s">
        <v>2489</v>
      </c>
      <c r="E2210" t="s">
        <v>41</v>
      </c>
      <c r="G2210">
        <v>17900</v>
      </c>
      <c r="H2210">
        <v>0</v>
      </c>
      <c r="I2210" s="1">
        <v>44743</v>
      </c>
      <c r="J2210">
        <v>16272.727273</v>
      </c>
      <c r="K2210">
        <v>1627.272727</v>
      </c>
      <c r="L2210">
        <v>17900</v>
      </c>
      <c r="M2210" t="s">
        <v>42</v>
      </c>
      <c r="N2210" t="s">
        <v>177</v>
      </c>
      <c r="O2210" t="s">
        <v>178</v>
      </c>
      <c r="Q2210">
        <v>1</v>
      </c>
      <c r="R2210" t="s">
        <v>123</v>
      </c>
      <c r="S2210">
        <v>16272.727273</v>
      </c>
      <c r="T2210" s="2">
        <v>0</v>
      </c>
      <c r="U2210">
        <v>10</v>
      </c>
      <c r="V2210">
        <v>1627.2727273</v>
      </c>
      <c r="W2210">
        <v>16272.727273</v>
      </c>
      <c r="X2210">
        <v>16272.727273</v>
      </c>
      <c r="Y2210">
        <v>0</v>
      </c>
      <c r="Z2210">
        <v>0</v>
      </c>
      <c r="AA2210">
        <v>0</v>
      </c>
      <c r="AB2210">
        <v>0</v>
      </c>
      <c r="AE2210">
        <v>0</v>
      </c>
      <c r="AF2210" t="s">
        <v>2490</v>
      </c>
    </row>
    <row r="2211" spans="1:32" x14ac:dyDescent="0.25">
      <c r="A2211" s="1">
        <v>44743</v>
      </c>
      <c r="B2211" t="s">
        <v>39</v>
      </c>
      <c r="C2211" t="s">
        <v>2491</v>
      </c>
      <c r="D2211" t="s">
        <v>2492</v>
      </c>
      <c r="E2211" t="s">
        <v>41</v>
      </c>
      <c r="G2211">
        <v>221800</v>
      </c>
      <c r="H2211">
        <v>0</v>
      </c>
      <c r="I2211" s="1">
        <v>44743</v>
      </c>
      <c r="J2211">
        <v>201636.36363599999</v>
      </c>
      <c r="K2211">
        <v>20163.636364000002</v>
      </c>
      <c r="L2211">
        <v>221800</v>
      </c>
      <c r="M2211" t="s">
        <v>42</v>
      </c>
      <c r="N2211" t="s">
        <v>71</v>
      </c>
      <c r="O2211" t="s">
        <v>72</v>
      </c>
      <c r="Q2211">
        <v>1</v>
      </c>
      <c r="R2211" t="s">
        <v>67</v>
      </c>
      <c r="S2211">
        <v>201636.36363599999</v>
      </c>
      <c r="T2211" s="2">
        <v>0</v>
      </c>
      <c r="U2211">
        <v>10</v>
      </c>
      <c r="V2211">
        <v>20163.636363599999</v>
      </c>
      <c r="W2211">
        <v>201636.36363599999</v>
      </c>
      <c r="X2211">
        <v>201636.36363599999</v>
      </c>
      <c r="Y2211">
        <v>0</v>
      </c>
      <c r="Z2211">
        <v>0</v>
      </c>
      <c r="AA2211">
        <v>0</v>
      </c>
      <c r="AB2211">
        <v>0</v>
      </c>
      <c r="AE2211">
        <v>0</v>
      </c>
      <c r="AF2211" t="s">
        <v>2493</v>
      </c>
    </row>
    <row r="2212" spans="1:32" x14ac:dyDescent="0.25">
      <c r="A2212" s="1">
        <v>44743</v>
      </c>
      <c r="B2212" t="s">
        <v>39</v>
      </c>
      <c r="C2212" t="s">
        <v>2494</v>
      </c>
      <c r="D2212" t="s">
        <v>2495</v>
      </c>
      <c r="E2212" t="s">
        <v>41</v>
      </c>
      <c r="G2212">
        <v>221500</v>
      </c>
      <c r="H2212">
        <v>0</v>
      </c>
      <c r="I2212" s="1">
        <v>44743</v>
      </c>
      <c r="J2212">
        <v>201363.63636400001</v>
      </c>
      <c r="K2212">
        <v>20136.363635999998</v>
      </c>
      <c r="L2212">
        <v>221500</v>
      </c>
      <c r="M2212" t="s">
        <v>42</v>
      </c>
      <c r="N2212" t="s">
        <v>55</v>
      </c>
      <c r="O2212" t="s">
        <v>56</v>
      </c>
      <c r="Q2212">
        <v>1</v>
      </c>
      <c r="R2212" t="s">
        <v>67</v>
      </c>
      <c r="S2212">
        <v>201363.63636400001</v>
      </c>
      <c r="T2212" s="2">
        <v>0</v>
      </c>
      <c r="U2212">
        <v>10</v>
      </c>
      <c r="V2212">
        <v>20136.363636400001</v>
      </c>
      <c r="W2212">
        <v>201363.63636400001</v>
      </c>
      <c r="X2212">
        <v>201363.63636400001</v>
      </c>
      <c r="Y2212">
        <v>0</v>
      </c>
      <c r="Z2212">
        <v>0</v>
      </c>
      <c r="AA2212">
        <v>0</v>
      </c>
      <c r="AB2212">
        <v>0</v>
      </c>
      <c r="AE2212">
        <v>0</v>
      </c>
      <c r="AF2212" t="s">
        <v>2496</v>
      </c>
    </row>
    <row r="2213" spans="1:32" x14ac:dyDescent="0.25">
      <c r="A2213" s="1">
        <v>44743</v>
      </c>
      <c r="B2213" t="s">
        <v>39</v>
      </c>
      <c r="C2213" t="s">
        <v>2497</v>
      </c>
      <c r="D2213" t="s">
        <v>2498</v>
      </c>
      <c r="E2213" t="s">
        <v>41</v>
      </c>
      <c r="G2213">
        <v>221500</v>
      </c>
      <c r="H2213">
        <v>0</v>
      </c>
      <c r="I2213" s="1">
        <v>44743</v>
      </c>
      <c r="J2213">
        <v>201363.63636400001</v>
      </c>
      <c r="K2213">
        <v>20136.363635999998</v>
      </c>
      <c r="L2213">
        <v>221500</v>
      </c>
      <c r="M2213" t="s">
        <v>42</v>
      </c>
      <c r="N2213" t="s">
        <v>55</v>
      </c>
      <c r="O2213" t="s">
        <v>56</v>
      </c>
      <c r="Q2213">
        <v>1</v>
      </c>
      <c r="R2213" t="s">
        <v>67</v>
      </c>
      <c r="S2213">
        <v>201363.63636400001</v>
      </c>
      <c r="T2213" s="2">
        <v>0</v>
      </c>
      <c r="U2213">
        <v>10</v>
      </c>
      <c r="V2213">
        <v>20136.363636400001</v>
      </c>
      <c r="W2213">
        <v>201363.63636400001</v>
      </c>
      <c r="X2213">
        <v>201363.63636400001</v>
      </c>
      <c r="Y2213">
        <v>0</v>
      </c>
      <c r="Z2213">
        <v>0</v>
      </c>
      <c r="AA2213">
        <v>0</v>
      </c>
      <c r="AB2213">
        <v>0</v>
      </c>
      <c r="AE2213">
        <v>0</v>
      </c>
      <c r="AF2213" t="s">
        <v>2499</v>
      </c>
    </row>
    <row r="2214" spans="1:32" x14ac:dyDescent="0.25">
      <c r="A2214" s="1">
        <v>44743</v>
      </c>
      <c r="B2214" t="s">
        <v>39</v>
      </c>
      <c r="C2214" t="s">
        <v>2500</v>
      </c>
      <c r="D2214" t="s">
        <v>2501</v>
      </c>
      <c r="E2214" t="s">
        <v>41</v>
      </c>
      <c r="G2214">
        <v>303199.99999400001</v>
      </c>
      <c r="H2214">
        <v>0</v>
      </c>
      <c r="I2214" s="1">
        <v>44743</v>
      </c>
      <c r="J2214">
        <v>275636.36363099999</v>
      </c>
      <c r="K2214">
        <v>27563.636363000001</v>
      </c>
      <c r="L2214">
        <v>303199.99999400001</v>
      </c>
      <c r="M2214" t="s">
        <v>42</v>
      </c>
      <c r="N2214" t="s">
        <v>131</v>
      </c>
      <c r="O2214" t="s">
        <v>132</v>
      </c>
      <c r="Q2214">
        <v>3</v>
      </c>
      <c r="R2214" t="s">
        <v>123</v>
      </c>
      <c r="S2214">
        <v>23454.545454999999</v>
      </c>
      <c r="T2214" s="2">
        <v>0</v>
      </c>
      <c r="U2214">
        <v>10</v>
      </c>
      <c r="V2214">
        <v>7036.3636365000002</v>
      </c>
      <c r="W2214">
        <v>70363.636364999998</v>
      </c>
      <c r="X2214">
        <v>70363.636364999998</v>
      </c>
      <c r="Y2214">
        <v>0</v>
      </c>
      <c r="Z2214">
        <v>0</v>
      </c>
      <c r="AA2214">
        <v>0</v>
      </c>
      <c r="AB2214">
        <v>0</v>
      </c>
      <c r="AE2214">
        <v>0</v>
      </c>
      <c r="AF2214" t="s">
        <v>2502</v>
      </c>
    </row>
    <row r="2215" spans="1:32" x14ac:dyDescent="0.25">
      <c r="A2215" s="1">
        <v>44743</v>
      </c>
      <c r="B2215" t="s">
        <v>39</v>
      </c>
      <c r="C2215" t="s">
        <v>2500</v>
      </c>
      <c r="D2215" t="s">
        <v>2501</v>
      </c>
      <c r="E2215" t="s">
        <v>41</v>
      </c>
      <c r="G2215">
        <v>303199.99999400001</v>
      </c>
      <c r="H2215">
        <v>0</v>
      </c>
      <c r="I2215" s="1">
        <v>44743</v>
      </c>
      <c r="J2215">
        <v>275636.36363099999</v>
      </c>
      <c r="K2215">
        <v>27563.636363000001</v>
      </c>
      <c r="L2215">
        <v>303199.99999400001</v>
      </c>
      <c r="M2215" t="s">
        <v>42</v>
      </c>
      <c r="N2215" t="s">
        <v>111</v>
      </c>
      <c r="O2215" t="s">
        <v>112</v>
      </c>
      <c r="Q2215">
        <v>10</v>
      </c>
      <c r="R2215" t="s">
        <v>238</v>
      </c>
      <c r="S2215">
        <v>8636.363636</v>
      </c>
      <c r="T2215" s="2">
        <v>0</v>
      </c>
      <c r="U2215">
        <v>10</v>
      </c>
      <c r="V2215">
        <v>8636.363636</v>
      </c>
      <c r="W2215">
        <v>86363.636360000004</v>
      </c>
      <c r="X2215">
        <v>86363.636360000004</v>
      </c>
      <c r="Y2215">
        <v>0</v>
      </c>
      <c r="Z2215">
        <v>0</v>
      </c>
      <c r="AA2215">
        <v>0</v>
      </c>
      <c r="AB2215">
        <v>0</v>
      </c>
      <c r="AE2215">
        <v>0</v>
      </c>
      <c r="AF2215" t="s">
        <v>2502</v>
      </c>
    </row>
    <row r="2216" spans="1:32" x14ac:dyDescent="0.25">
      <c r="A2216" s="1">
        <v>44743</v>
      </c>
      <c r="B2216" t="s">
        <v>39</v>
      </c>
      <c r="C2216" t="s">
        <v>2500</v>
      </c>
      <c r="D2216" t="s">
        <v>2501</v>
      </c>
      <c r="E2216" t="s">
        <v>41</v>
      </c>
      <c r="G2216">
        <v>303199.99999400001</v>
      </c>
      <c r="H2216">
        <v>0</v>
      </c>
      <c r="I2216" s="1">
        <v>44743</v>
      </c>
      <c r="J2216">
        <v>275636.36363099999</v>
      </c>
      <c r="K2216">
        <v>27563.636363000001</v>
      </c>
      <c r="L2216">
        <v>303199.99999400001</v>
      </c>
      <c r="M2216" t="s">
        <v>42</v>
      </c>
      <c r="N2216" t="s">
        <v>55</v>
      </c>
      <c r="O2216" t="s">
        <v>56</v>
      </c>
      <c r="Q2216">
        <v>10</v>
      </c>
      <c r="R2216" t="s">
        <v>238</v>
      </c>
      <c r="S2216">
        <v>8636.363636</v>
      </c>
      <c r="T2216" s="2">
        <v>0</v>
      </c>
      <c r="U2216">
        <v>10</v>
      </c>
      <c r="V2216">
        <v>8636.363636</v>
      </c>
      <c r="W2216">
        <v>86363.636360000004</v>
      </c>
      <c r="X2216">
        <v>86363.636360000004</v>
      </c>
      <c r="Y2216">
        <v>0</v>
      </c>
      <c r="Z2216">
        <v>0</v>
      </c>
      <c r="AA2216">
        <v>0</v>
      </c>
      <c r="AB2216">
        <v>0</v>
      </c>
      <c r="AE2216">
        <v>0</v>
      </c>
      <c r="AF2216" t="s">
        <v>2502</v>
      </c>
    </row>
    <row r="2217" spans="1:32" x14ac:dyDescent="0.25">
      <c r="A2217" s="1">
        <v>44743</v>
      </c>
      <c r="B2217" t="s">
        <v>39</v>
      </c>
      <c r="C2217" t="s">
        <v>2500</v>
      </c>
      <c r="D2217" t="s">
        <v>2501</v>
      </c>
      <c r="E2217" t="s">
        <v>41</v>
      </c>
      <c r="G2217">
        <v>303199.99999400001</v>
      </c>
      <c r="H2217">
        <v>0</v>
      </c>
      <c r="I2217" s="1">
        <v>44743</v>
      </c>
      <c r="J2217">
        <v>275636.36363099999</v>
      </c>
      <c r="K2217">
        <v>27563.636363000001</v>
      </c>
      <c r="L2217">
        <v>303199.99999400001</v>
      </c>
      <c r="M2217" t="s">
        <v>42</v>
      </c>
      <c r="N2217" t="s">
        <v>177</v>
      </c>
      <c r="O2217" t="s">
        <v>178</v>
      </c>
      <c r="Q2217">
        <v>2</v>
      </c>
      <c r="R2217" t="s">
        <v>123</v>
      </c>
      <c r="S2217">
        <v>16272.727273</v>
      </c>
      <c r="T2217" s="2">
        <v>0</v>
      </c>
      <c r="U2217">
        <v>10</v>
      </c>
      <c r="V2217">
        <v>3254.5454546000001</v>
      </c>
      <c r="W2217">
        <v>32545.454546000001</v>
      </c>
      <c r="X2217">
        <v>32545.454546000001</v>
      </c>
      <c r="Y2217">
        <v>0</v>
      </c>
      <c r="Z2217">
        <v>0</v>
      </c>
      <c r="AA2217">
        <v>0</v>
      </c>
      <c r="AB2217">
        <v>0</v>
      </c>
      <c r="AE2217">
        <v>0</v>
      </c>
      <c r="AF2217" t="s">
        <v>2502</v>
      </c>
    </row>
    <row r="2218" spans="1:32" x14ac:dyDescent="0.25">
      <c r="A2218" s="1">
        <v>44743</v>
      </c>
      <c r="B2218" t="s">
        <v>39</v>
      </c>
      <c r="C2218" t="s">
        <v>2503</v>
      </c>
      <c r="D2218" t="s">
        <v>2504</v>
      </c>
      <c r="E2218" t="s">
        <v>41</v>
      </c>
      <c r="G2218">
        <v>870399.99999899999</v>
      </c>
      <c r="H2218">
        <v>0</v>
      </c>
      <c r="I2218" s="1">
        <v>44743</v>
      </c>
      <c r="J2218">
        <v>791272.72727200005</v>
      </c>
      <c r="K2218">
        <v>79127.272727000003</v>
      </c>
      <c r="L2218">
        <v>870399.99999899999</v>
      </c>
      <c r="M2218" t="s">
        <v>42</v>
      </c>
      <c r="N2218" t="s">
        <v>107</v>
      </c>
      <c r="O2218" t="s">
        <v>108</v>
      </c>
      <c r="Q2218">
        <v>1</v>
      </c>
      <c r="R2218" t="s">
        <v>67</v>
      </c>
      <c r="S2218">
        <v>201636.36363599999</v>
      </c>
      <c r="T2218" s="2">
        <v>0</v>
      </c>
      <c r="U2218">
        <v>10</v>
      </c>
      <c r="V2218">
        <v>20163.636363599999</v>
      </c>
      <c r="W2218">
        <v>201636.36363599999</v>
      </c>
      <c r="X2218">
        <v>201636.36363599999</v>
      </c>
      <c r="Y2218">
        <v>0</v>
      </c>
      <c r="Z2218">
        <v>0</v>
      </c>
      <c r="AA2218">
        <v>0</v>
      </c>
      <c r="AB2218">
        <v>0</v>
      </c>
      <c r="AE2218">
        <v>0</v>
      </c>
      <c r="AF2218" t="s">
        <v>2505</v>
      </c>
    </row>
    <row r="2219" spans="1:32" x14ac:dyDescent="0.25">
      <c r="A2219" s="1">
        <v>44743</v>
      </c>
      <c r="B2219" t="s">
        <v>39</v>
      </c>
      <c r="C2219" t="s">
        <v>2503</v>
      </c>
      <c r="D2219" t="s">
        <v>2504</v>
      </c>
      <c r="E2219" t="s">
        <v>41</v>
      </c>
      <c r="G2219">
        <v>870399.99999899999</v>
      </c>
      <c r="H2219">
        <v>0</v>
      </c>
      <c r="I2219" s="1">
        <v>44743</v>
      </c>
      <c r="J2219">
        <v>791272.72727200005</v>
      </c>
      <c r="K2219">
        <v>79127.272727000003</v>
      </c>
      <c r="L2219">
        <v>870399.99999899999</v>
      </c>
      <c r="M2219" t="s">
        <v>42</v>
      </c>
      <c r="N2219" t="s">
        <v>59</v>
      </c>
      <c r="O2219" t="s">
        <v>60</v>
      </c>
      <c r="Q2219">
        <v>1</v>
      </c>
      <c r="R2219" t="s">
        <v>67</v>
      </c>
      <c r="S2219">
        <v>201636.36363599999</v>
      </c>
      <c r="T2219" s="2">
        <v>0</v>
      </c>
      <c r="U2219">
        <v>10</v>
      </c>
      <c r="V2219">
        <v>20163.636363599999</v>
      </c>
      <c r="W2219">
        <v>201636.36363599999</v>
      </c>
      <c r="X2219">
        <v>201636.36363599999</v>
      </c>
      <c r="Y2219">
        <v>0</v>
      </c>
      <c r="Z2219">
        <v>0</v>
      </c>
      <c r="AA2219">
        <v>0</v>
      </c>
      <c r="AB2219">
        <v>0</v>
      </c>
      <c r="AE2219">
        <v>0</v>
      </c>
      <c r="AF2219" t="s">
        <v>2505</v>
      </c>
    </row>
    <row r="2220" spans="1:32" x14ac:dyDescent="0.25">
      <c r="A2220" s="1">
        <v>44743</v>
      </c>
      <c r="B2220" t="s">
        <v>39</v>
      </c>
      <c r="C2220" t="s">
        <v>2503</v>
      </c>
      <c r="D2220" t="s">
        <v>2504</v>
      </c>
      <c r="E2220" t="s">
        <v>41</v>
      </c>
      <c r="G2220">
        <v>870399.99999899999</v>
      </c>
      <c r="H2220">
        <v>0</v>
      </c>
      <c r="I2220" s="1">
        <v>44743</v>
      </c>
      <c r="J2220">
        <v>791272.72727200005</v>
      </c>
      <c r="K2220">
        <v>79127.272727000003</v>
      </c>
      <c r="L2220">
        <v>870399.99999899999</v>
      </c>
      <c r="M2220" t="s">
        <v>42</v>
      </c>
      <c r="N2220" t="s">
        <v>179</v>
      </c>
      <c r="O2220" t="s">
        <v>180</v>
      </c>
      <c r="Q2220">
        <v>1</v>
      </c>
      <c r="R2220" t="s">
        <v>67</v>
      </c>
      <c r="S2220">
        <v>186363.63636400001</v>
      </c>
      <c r="T2220" s="2">
        <v>0</v>
      </c>
      <c r="U2220">
        <v>10</v>
      </c>
      <c r="V2220">
        <v>18636.363636400001</v>
      </c>
      <c r="W2220">
        <v>186363.63636400001</v>
      </c>
      <c r="X2220">
        <v>186363.63636400001</v>
      </c>
      <c r="Y2220">
        <v>0</v>
      </c>
      <c r="Z2220">
        <v>0</v>
      </c>
      <c r="AA2220">
        <v>0</v>
      </c>
      <c r="AB2220">
        <v>0</v>
      </c>
      <c r="AE2220">
        <v>0</v>
      </c>
      <c r="AF2220" t="s">
        <v>2505</v>
      </c>
    </row>
    <row r="2221" spans="1:32" x14ac:dyDescent="0.25">
      <c r="A2221" s="1">
        <v>44743</v>
      </c>
      <c r="B2221" t="s">
        <v>39</v>
      </c>
      <c r="C2221" t="s">
        <v>2503</v>
      </c>
      <c r="D2221" t="s">
        <v>2504</v>
      </c>
      <c r="E2221" t="s">
        <v>41</v>
      </c>
      <c r="G2221">
        <v>870399.99999899999</v>
      </c>
      <c r="H2221">
        <v>0</v>
      </c>
      <c r="I2221" s="1">
        <v>44743</v>
      </c>
      <c r="J2221">
        <v>791272.72727200005</v>
      </c>
      <c r="K2221">
        <v>79127.272727000003</v>
      </c>
      <c r="L2221">
        <v>870399.99999899999</v>
      </c>
      <c r="M2221" t="s">
        <v>42</v>
      </c>
      <c r="N2221" t="s">
        <v>111</v>
      </c>
      <c r="O2221" t="s">
        <v>112</v>
      </c>
      <c r="Q2221">
        <v>1</v>
      </c>
      <c r="R2221" t="s">
        <v>67</v>
      </c>
      <c r="S2221">
        <v>201636.36363599999</v>
      </c>
      <c r="T2221" s="2">
        <v>0</v>
      </c>
      <c r="U2221">
        <v>10</v>
      </c>
      <c r="V2221">
        <v>20163.636363599999</v>
      </c>
      <c r="W2221">
        <v>201636.36363599999</v>
      </c>
      <c r="X2221">
        <v>201636.36363599999</v>
      </c>
      <c r="Y2221">
        <v>0</v>
      </c>
      <c r="Z2221">
        <v>0</v>
      </c>
      <c r="AA2221">
        <v>0</v>
      </c>
      <c r="AB2221">
        <v>0</v>
      </c>
      <c r="AE2221">
        <v>0</v>
      </c>
      <c r="AF2221" t="s">
        <v>2505</v>
      </c>
    </row>
    <row r="2222" spans="1:32" x14ac:dyDescent="0.25">
      <c r="A2222" s="1">
        <v>44743</v>
      </c>
      <c r="B2222" t="s">
        <v>39</v>
      </c>
      <c r="C2222" t="s">
        <v>2506</v>
      </c>
      <c r="D2222" t="s">
        <v>691</v>
      </c>
      <c r="E2222" t="s">
        <v>41</v>
      </c>
      <c r="G2222">
        <v>221800</v>
      </c>
      <c r="H2222">
        <v>0</v>
      </c>
      <c r="I2222" s="1">
        <v>44743</v>
      </c>
      <c r="J2222">
        <v>201636.36363599999</v>
      </c>
      <c r="K2222">
        <v>20163.636364000002</v>
      </c>
      <c r="L2222">
        <v>221800</v>
      </c>
      <c r="M2222" t="s">
        <v>42</v>
      </c>
      <c r="N2222" t="s">
        <v>113</v>
      </c>
      <c r="O2222" t="s">
        <v>114</v>
      </c>
      <c r="Q2222">
        <v>1</v>
      </c>
      <c r="R2222" t="s">
        <v>67</v>
      </c>
      <c r="S2222">
        <v>201636.36363599999</v>
      </c>
      <c r="T2222" s="2">
        <v>0</v>
      </c>
      <c r="U2222">
        <v>10</v>
      </c>
      <c r="V2222">
        <v>20163.636363599999</v>
      </c>
      <c r="W2222">
        <v>201636.36363599999</v>
      </c>
      <c r="X2222">
        <v>201636.36363599999</v>
      </c>
      <c r="Y2222">
        <v>0</v>
      </c>
      <c r="Z2222">
        <v>0</v>
      </c>
      <c r="AA2222">
        <v>0</v>
      </c>
      <c r="AB2222">
        <v>0</v>
      </c>
      <c r="AE2222">
        <v>0</v>
      </c>
      <c r="AF2222" t="s">
        <v>692</v>
      </c>
    </row>
    <row r="2223" spans="1:32" x14ac:dyDescent="0.25">
      <c r="A2223" s="1">
        <v>44743</v>
      </c>
      <c r="B2223" t="s">
        <v>39</v>
      </c>
      <c r="C2223" t="s">
        <v>2507</v>
      </c>
      <c r="D2223" t="s">
        <v>2006</v>
      </c>
      <c r="E2223" t="s">
        <v>41</v>
      </c>
      <c r="G2223">
        <v>605700.00000400003</v>
      </c>
      <c r="H2223">
        <v>0</v>
      </c>
      <c r="I2223" s="1">
        <v>44743</v>
      </c>
      <c r="J2223">
        <v>550636.36364</v>
      </c>
      <c r="K2223">
        <v>55063.636363999998</v>
      </c>
      <c r="L2223">
        <v>605700.00000400003</v>
      </c>
      <c r="M2223" t="s">
        <v>42</v>
      </c>
      <c r="N2223" t="s">
        <v>55</v>
      </c>
      <c r="O2223" t="s">
        <v>56</v>
      </c>
      <c r="Q2223">
        <v>1</v>
      </c>
      <c r="R2223" t="s">
        <v>67</v>
      </c>
      <c r="S2223">
        <v>201363.63636400001</v>
      </c>
      <c r="T2223" s="2">
        <v>0</v>
      </c>
      <c r="U2223">
        <v>10</v>
      </c>
      <c r="V2223">
        <v>20136.363636400001</v>
      </c>
      <c r="W2223">
        <v>201363.63636400001</v>
      </c>
      <c r="X2223">
        <v>201363.63636400001</v>
      </c>
      <c r="Y2223">
        <v>0</v>
      </c>
      <c r="Z2223">
        <v>0</v>
      </c>
      <c r="AA2223">
        <v>0</v>
      </c>
      <c r="AB2223">
        <v>0</v>
      </c>
      <c r="AE2223">
        <v>0</v>
      </c>
      <c r="AF2223" t="s">
        <v>2007</v>
      </c>
    </row>
    <row r="2224" spans="1:32" x14ac:dyDescent="0.25">
      <c r="A2224" s="1">
        <v>44743</v>
      </c>
      <c r="B2224" t="s">
        <v>39</v>
      </c>
      <c r="C2224" t="s">
        <v>2507</v>
      </c>
      <c r="D2224" t="s">
        <v>2006</v>
      </c>
      <c r="E2224" t="s">
        <v>41</v>
      </c>
      <c r="G2224">
        <v>605700.00000400003</v>
      </c>
      <c r="H2224">
        <v>0</v>
      </c>
      <c r="I2224" s="1">
        <v>44743</v>
      </c>
      <c r="J2224">
        <v>550636.36364</v>
      </c>
      <c r="K2224">
        <v>55063.636363999998</v>
      </c>
      <c r="L2224">
        <v>605700.00000400003</v>
      </c>
      <c r="M2224" t="s">
        <v>42</v>
      </c>
      <c r="N2224" t="s">
        <v>48</v>
      </c>
      <c r="O2224" t="s">
        <v>49</v>
      </c>
      <c r="Q2224">
        <v>1</v>
      </c>
      <c r="R2224" t="s">
        <v>67</v>
      </c>
      <c r="S2224">
        <v>202000</v>
      </c>
      <c r="T2224" s="2">
        <v>0</v>
      </c>
      <c r="U2224">
        <v>10</v>
      </c>
      <c r="V2224">
        <v>20200</v>
      </c>
      <c r="W2224">
        <v>202000</v>
      </c>
      <c r="X2224">
        <v>202000</v>
      </c>
      <c r="Y2224">
        <v>0</v>
      </c>
      <c r="Z2224">
        <v>0</v>
      </c>
      <c r="AA2224">
        <v>0</v>
      </c>
      <c r="AB2224">
        <v>0</v>
      </c>
      <c r="AE2224">
        <v>0</v>
      </c>
      <c r="AF2224" t="s">
        <v>2007</v>
      </c>
    </row>
    <row r="2225" spans="1:32" x14ac:dyDescent="0.25">
      <c r="A2225" s="1">
        <v>44743</v>
      </c>
      <c r="B2225" t="s">
        <v>39</v>
      </c>
      <c r="C2225" t="s">
        <v>2507</v>
      </c>
      <c r="D2225" t="s">
        <v>2006</v>
      </c>
      <c r="E2225" t="s">
        <v>41</v>
      </c>
      <c r="G2225">
        <v>605700.00000400003</v>
      </c>
      <c r="H2225">
        <v>0</v>
      </c>
      <c r="I2225" s="1">
        <v>44743</v>
      </c>
      <c r="J2225">
        <v>550636.36364</v>
      </c>
      <c r="K2225">
        <v>55063.636363999998</v>
      </c>
      <c r="L2225">
        <v>605700.00000400003</v>
      </c>
      <c r="M2225" t="s">
        <v>42</v>
      </c>
      <c r="N2225" t="s">
        <v>73</v>
      </c>
      <c r="O2225" t="s">
        <v>74</v>
      </c>
      <c r="Q2225">
        <v>6</v>
      </c>
      <c r="R2225" t="s">
        <v>238</v>
      </c>
      <c r="S2225">
        <v>8181.818182</v>
      </c>
      <c r="T2225" s="2">
        <v>0</v>
      </c>
      <c r="U2225">
        <v>10</v>
      </c>
      <c r="V2225">
        <v>4909.0909092000002</v>
      </c>
      <c r="W2225">
        <v>49090.909092000002</v>
      </c>
      <c r="X2225">
        <v>49090.909092000002</v>
      </c>
      <c r="Y2225">
        <v>0</v>
      </c>
      <c r="Z2225">
        <v>0</v>
      </c>
      <c r="AA2225">
        <v>0</v>
      </c>
      <c r="AB2225">
        <v>0</v>
      </c>
      <c r="AE2225">
        <v>0</v>
      </c>
      <c r="AF2225" t="s">
        <v>2007</v>
      </c>
    </row>
    <row r="2226" spans="1:32" x14ac:dyDescent="0.25">
      <c r="A2226" s="1">
        <v>44743</v>
      </c>
      <c r="B2226" t="s">
        <v>39</v>
      </c>
      <c r="C2226" t="s">
        <v>2507</v>
      </c>
      <c r="D2226" t="s">
        <v>2006</v>
      </c>
      <c r="E2226" t="s">
        <v>41</v>
      </c>
      <c r="G2226">
        <v>605700.00000400003</v>
      </c>
      <c r="H2226">
        <v>0</v>
      </c>
      <c r="I2226" s="1">
        <v>44743</v>
      </c>
      <c r="J2226">
        <v>550636.36364</v>
      </c>
      <c r="K2226">
        <v>55063.636363999998</v>
      </c>
      <c r="L2226">
        <v>605700.00000400003</v>
      </c>
      <c r="M2226" t="s">
        <v>42</v>
      </c>
      <c r="N2226" t="s">
        <v>89</v>
      </c>
      <c r="O2226" t="s">
        <v>90</v>
      </c>
      <c r="Q2226">
        <v>6</v>
      </c>
      <c r="R2226" t="s">
        <v>238</v>
      </c>
      <c r="S2226">
        <v>8181.818182</v>
      </c>
      <c r="T2226" s="2">
        <v>0</v>
      </c>
      <c r="U2226">
        <v>10</v>
      </c>
      <c r="V2226">
        <v>4909.0909092000002</v>
      </c>
      <c r="W2226">
        <v>49090.909092000002</v>
      </c>
      <c r="X2226">
        <v>49090.909092000002</v>
      </c>
      <c r="Y2226">
        <v>0</v>
      </c>
      <c r="Z2226">
        <v>0</v>
      </c>
      <c r="AA2226">
        <v>0</v>
      </c>
      <c r="AB2226">
        <v>0</v>
      </c>
      <c r="AE2226">
        <v>0</v>
      </c>
      <c r="AF2226" t="s">
        <v>2007</v>
      </c>
    </row>
    <row r="2227" spans="1:32" x14ac:dyDescent="0.25">
      <c r="A2227" s="1">
        <v>44743</v>
      </c>
      <c r="B2227" t="s">
        <v>39</v>
      </c>
      <c r="C2227" t="s">
        <v>2507</v>
      </c>
      <c r="D2227" t="s">
        <v>2006</v>
      </c>
      <c r="E2227" t="s">
        <v>41</v>
      </c>
      <c r="G2227">
        <v>605700.00000400003</v>
      </c>
      <c r="H2227">
        <v>0</v>
      </c>
      <c r="I2227" s="1">
        <v>44743</v>
      </c>
      <c r="J2227">
        <v>550636.36364</v>
      </c>
      <c r="K2227">
        <v>55063.636363999998</v>
      </c>
      <c r="L2227">
        <v>605700.00000400003</v>
      </c>
      <c r="M2227" t="s">
        <v>42</v>
      </c>
      <c r="N2227" t="s">
        <v>96</v>
      </c>
      <c r="O2227" t="s">
        <v>97</v>
      </c>
      <c r="Q2227">
        <v>6</v>
      </c>
      <c r="R2227" t="s">
        <v>238</v>
      </c>
      <c r="S2227">
        <v>8181.818182</v>
      </c>
      <c r="T2227" s="2">
        <v>0</v>
      </c>
      <c r="U2227">
        <v>10</v>
      </c>
      <c r="V2227">
        <v>4909.0909092000002</v>
      </c>
      <c r="W2227">
        <v>49090.909092000002</v>
      </c>
      <c r="X2227">
        <v>49090.909092000002</v>
      </c>
      <c r="Y2227">
        <v>0</v>
      </c>
      <c r="Z2227">
        <v>0</v>
      </c>
      <c r="AA2227">
        <v>0</v>
      </c>
      <c r="AB2227">
        <v>0</v>
      </c>
      <c r="AE2227">
        <v>0</v>
      </c>
      <c r="AF2227" t="s">
        <v>2007</v>
      </c>
    </row>
    <row r="2228" spans="1:32" x14ac:dyDescent="0.25">
      <c r="A2228" s="1">
        <v>44743</v>
      </c>
      <c r="B2228" t="s">
        <v>39</v>
      </c>
      <c r="C2228" t="s">
        <v>2508</v>
      </c>
      <c r="D2228" t="s">
        <v>1281</v>
      </c>
      <c r="E2228" t="s">
        <v>41</v>
      </c>
      <c r="G2228">
        <v>443300</v>
      </c>
      <c r="H2228">
        <v>0</v>
      </c>
      <c r="I2228" s="1">
        <v>44743</v>
      </c>
      <c r="J2228">
        <v>403000</v>
      </c>
      <c r="K2228">
        <v>40300</v>
      </c>
      <c r="L2228">
        <v>443300</v>
      </c>
      <c r="M2228" t="s">
        <v>42</v>
      </c>
      <c r="N2228" t="s">
        <v>87</v>
      </c>
      <c r="O2228" t="s">
        <v>88</v>
      </c>
      <c r="Q2228">
        <v>1</v>
      </c>
      <c r="R2228" t="s">
        <v>67</v>
      </c>
      <c r="S2228">
        <v>201636.36363599999</v>
      </c>
      <c r="T2228" s="2">
        <v>0</v>
      </c>
      <c r="U2228">
        <v>10</v>
      </c>
      <c r="V2228">
        <v>20163.636363599999</v>
      </c>
      <c r="W2228">
        <v>201636.36363599999</v>
      </c>
      <c r="X2228">
        <v>201636.36363599999</v>
      </c>
      <c r="Y2228">
        <v>0</v>
      </c>
      <c r="Z2228">
        <v>0</v>
      </c>
      <c r="AA2228">
        <v>0</v>
      </c>
      <c r="AB2228">
        <v>0</v>
      </c>
      <c r="AE2228">
        <v>0</v>
      </c>
      <c r="AF2228" t="s">
        <v>1282</v>
      </c>
    </row>
    <row r="2229" spans="1:32" x14ac:dyDescent="0.25">
      <c r="A2229" s="1">
        <v>44743</v>
      </c>
      <c r="B2229" t="s">
        <v>39</v>
      </c>
      <c r="C2229" t="s">
        <v>2508</v>
      </c>
      <c r="D2229" t="s">
        <v>1281</v>
      </c>
      <c r="E2229" t="s">
        <v>41</v>
      </c>
      <c r="G2229">
        <v>443300</v>
      </c>
      <c r="H2229">
        <v>0</v>
      </c>
      <c r="I2229" s="1">
        <v>44743</v>
      </c>
      <c r="J2229">
        <v>403000</v>
      </c>
      <c r="K2229">
        <v>40300</v>
      </c>
      <c r="L2229">
        <v>443300</v>
      </c>
      <c r="M2229" t="s">
        <v>42</v>
      </c>
      <c r="N2229" t="s">
        <v>55</v>
      </c>
      <c r="O2229" t="s">
        <v>56</v>
      </c>
      <c r="Q2229">
        <v>1</v>
      </c>
      <c r="R2229" t="s">
        <v>67</v>
      </c>
      <c r="S2229">
        <v>201363.63636400001</v>
      </c>
      <c r="T2229" s="2">
        <v>0</v>
      </c>
      <c r="U2229">
        <v>10</v>
      </c>
      <c r="V2229">
        <v>20136.363636400001</v>
      </c>
      <c r="W2229">
        <v>201363.63636400001</v>
      </c>
      <c r="X2229">
        <v>201363.63636400001</v>
      </c>
      <c r="Y2229">
        <v>0</v>
      </c>
      <c r="Z2229">
        <v>0</v>
      </c>
      <c r="AA2229">
        <v>0</v>
      </c>
      <c r="AB2229">
        <v>0</v>
      </c>
      <c r="AE2229">
        <v>0</v>
      </c>
      <c r="AF2229" t="s">
        <v>1282</v>
      </c>
    </row>
    <row r="2230" spans="1:32" x14ac:dyDescent="0.25">
      <c r="A2230" s="1">
        <v>44743</v>
      </c>
      <c r="B2230" t="s">
        <v>39</v>
      </c>
      <c r="C2230" t="s">
        <v>2509</v>
      </c>
      <c r="D2230" t="s">
        <v>1967</v>
      </c>
      <c r="E2230" t="s">
        <v>41</v>
      </c>
      <c r="G2230">
        <v>443000.00000100001</v>
      </c>
      <c r="H2230">
        <v>0</v>
      </c>
      <c r="I2230" s="1">
        <v>44743</v>
      </c>
      <c r="J2230">
        <v>402727.27272800001</v>
      </c>
      <c r="K2230">
        <v>40272.727272999997</v>
      </c>
      <c r="L2230">
        <v>443000.00000100001</v>
      </c>
      <c r="M2230" t="s">
        <v>42</v>
      </c>
      <c r="N2230" t="s">
        <v>55</v>
      </c>
      <c r="O2230" t="s">
        <v>56</v>
      </c>
      <c r="Q2230">
        <v>2</v>
      </c>
      <c r="R2230" t="s">
        <v>67</v>
      </c>
      <c r="S2230">
        <v>201363.63636400001</v>
      </c>
      <c r="T2230" s="2">
        <v>0</v>
      </c>
      <c r="U2230">
        <v>10</v>
      </c>
      <c r="V2230">
        <v>40272.727272800003</v>
      </c>
      <c r="W2230">
        <v>402727.27272800001</v>
      </c>
      <c r="X2230">
        <v>402727.27272800001</v>
      </c>
      <c r="Y2230">
        <v>0</v>
      </c>
      <c r="Z2230">
        <v>0</v>
      </c>
      <c r="AA2230">
        <v>0</v>
      </c>
      <c r="AB2230">
        <v>0</v>
      </c>
      <c r="AE2230">
        <v>0</v>
      </c>
      <c r="AF2230" t="s">
        <v>1968</v>
      </c>
    </row>
    <row r="2231" spans="1:32" x14ac:dyDescent="0.25">
      <c r="A2231" s="1">
        <v>44743</v>
      </c>
      <c r="B2231" t="s">
        <v>39</v>
      </c>
      <c r="C2231" t="s">
        <v>2510</v>
      </c>
      <c r="D2231" t="s">
        <v>2511</v>
      </c>
      <c r="E2231" t="s">
        <v>41</v>
      </c>
      <c r="G2231">
        <v>665399.99999899999</v>
      </c>
      <c r="H2231">
        <v>0</v>
      </c>
      <c r="I2231" s="1">
        <v>44743</v>
      </c>
      <c r="J2231">
        <v>604909.09090800001</v>
      </c>
      <c r="K2231">
        <v>60490.909091000001</v>
      </c>
      <c r="L2231">
        <v>665399.99999899999</v>
      </c>
      <c r="M2231" t="s">
        <v>42</v>
      </c>
      <c r="N2231" t="s">
        <v>107</v>
      </c>
      <c r="O2231" t="s">
        <v>108</v>
      </c>
      <c r="Q2231">
        <v>3</v>
      </c>
      <c r="R2231" t="s">
        <v>67</v>
      </c>
      <c r="S2231">
        <v>201636.36363599999</v>
      </c>
      <c r="T2231" s="2">
        <v>0</v>
      </c>
      <c r="U2231">
        <v>10</v>
      </c>
      <c r="V2231">
        <v>60490.9090908</v>
      </c>
      <c r="W2231">
        <v>604909.09090800001</v>
      </c>
      <c r="X2231">
        <v>604909.09090800001</v>
      </c>
      <c r="Y2231">
        <v>0</v>
      </c>
      <c r="Z2231">
        <v>0</v>
      </c>
      <c r="AA2231">
        <v>0</v>
      </c>
      <c r="AB2231">
        <v>0</v>
      </c>
      <c r="AE2231">
        <v>0</v>
      </c>
      <c r="AF2231" t="s">
        <v>2512</v>
      </c>
    </row>
    <row r="2232" spans="1:32" x14ac:dyDescent="0.25">
      <c r="A2232" s="1">
        <v>44743</v>
      </c>
      <c r="B2232" t="s">
        <v>39</v>
      </c>
      <c r="C2232" t="s">
        <v>2513</v>
      </c>
      <c r="D2232" t="s">
        <v>2514</v>
      </c>
      <c r="E2232" t="s">
        <v>41</v>
      </c>
      <c r="G2232">
        <v>43700.000001</v>
      </c>
      <c r="H2232">
        <v>0</v>
      </c>
      <c r="I2232" s="1">
        <v>44743</v>
      </c>
      <c r="J2232">
        <v>39727.272728000004</v>
      </c>
      <c r="K2232">
        <v>3972.727273</v>
      </c>
      <c r="L2232">
        <v>43700.000001</v>
      </c>
      <c r="M2232" t="s">
        <v>42</v>
      </c>
      <c r="N2232" t="s">
        <v>131</v>
      </c>
      <c r="O2232" t="s">
        <v>132</v>
      </c>
      <c r="Q2232">
        <v>1</v>
      </c>
      <c r="R2232" t="s">
        <v>123</v>
      </c>
      <c r="S2232">
        <v>23454.545454999999</v>
      </c>
      <c r="T2232" s="2">
        <v>0</v>
      </c>
      <c r="U2232">
        <v>10</v>
      </c>
      <c r="V2232">
        <v>2345.4545455000002</v>
      </c>
      <c r="W2232">
        <v>23454.545454999999</v>
      </c>
      <c r="X2232">
        <v>23454.545454999999</v>
      </c>
      <c r="Y2232">
        <v>0</v>
      </c>
      <c r="Z2232">
        <v>0</v>
      </c>
      <c r="AA2232">
        <v>0</v>
      </c>
      <c r="AB2232">
        <v>0</v>
      </c>
      <c r="AE2232">
        <v>0</v>
      </c>
      <c r="AF2232" t="s">
        <v>2515</v>
      </c>
    </row>
    <row r="2233" spans="1:32" x14ac:dyDescent="0.25">
      <c r="A2233" s="1">
        <v>44743</v>
      </c>
      <c r="B2233" t="s">
        <v>39</v>
      </c>
      <c r="C2233" t="s">
        <v>2513</v>
      </c>
      <c r="D2233" t="s">
        <v>2514</v>
      </c>
      <c r="E2233" t="s">
        <v>41</v>
      </c>
      <c r="G2233">
        <v>43700.000001</v>
      </c>
      <c r="H2233">
        <v>0</v>
      </c>
      <c r="I2233" s="1">
        <v>44743</v>
      </c>
      <c r="J2233">
        <v>39727.272728000004</v>
      </c>
      <c r="K2233">
        <v>3972.727273</v>
      </c>
      <c r="L2233">
        <v>43700.000001</v>
      </c>
      <c r="M2233" t="s">
        <v>42</v>
      </c>
      <c r="N2233" t="s">
        <v>177</v>
      </c>
      <c r="O2233" t="s">
        <v>178</v>
      </c>
      <c r="Q2233">
        <v>1</v>
      </c>
      <c r="R2233" t="s">
        <v>123</v>
      </c>
      <c r="S2233">
        <v>16272.727273</v>
      </c>
      <c r="T2233" s="2">
        <v>0</v>
      </c>
      <c r="U2233">
        <v>10</v>
      </c>
      <c r="V2233">
        <v>1627.2727273</v>
      </c>
      <c r="W2233">
        <v>16272.727273</v>
      </c>
      <c r="X2233">
        <v>16272.727273</v>
      </c>
      <c r="Y2233">
        <v>0</v>
      </c>
      <c r="Z2233">
        <v>0</v>
      </c>
      <c r="AA2233">
        <v>0</v>
      </c>
      <c r="AB2233">
        <v>0</v>
      </c>
      <c r="AE2233">
        <v>0</v>
      </c>
      <c r="AF2233" t="s">
        <v>2515</v>
      </c>
    </row>
    <row r="2234" spans="1:32" x14ac:dyDescent="0.25">
      <c r="A2234" s="1">
        <v>44743</v>
      </c>
      <c r="B2234" t="s">
        <v>39</v>
      </c>
      <c r="C2234" t="s">
        <v>2516</v>
      </c>
      <c r="D2234" t="s">
        <v>2517</v>
      </c>
      <c r="E2234" t="s">
        <v>41</v>
      </c>
      <c r="G2234">
        <v>25800.000001</v>
      </c>
      <c r="H2234">
        <v>0</v>
      </c>
      <c r="I2234" s="1">
        <v>44743</v>
      </c>
      <c r="J2234">
        <v>23454.545454999999</v>
      </c>
      <c r="K2234">
        <v>2345.4545459999999</v>
      </c>
      <c r="L2234">
        <v>25800.000001</v>
      </c>
      <c r="M2234" t="s">
        <v>42</v>
      </c>
      <c r="N2234" t="s">
        <v>131</v>
      </c>
      <c r="O2234" t="s">
        <v>132</v>
      </c>
      <c r="Q2234">
        <v>1</v>
      </c>
      <c r="R2234" t="s">
        <v>123</v>
      </c>
      <c r="S2234">
        <v>23454.545454999999</v>
      </c>
      <c r="T2234" s="2">
        <v>0</v>
      </c>
      <c r="U2234">
        <v>10</v>
      </c>
      <c r="V2234">
        <v>2345.4545455000002</v>
      </c>
      <c r="W2234">
        <v>23454.545454999999</v>
      </c>
      <c r="X2234">
        <v>23454.545454999999</v>
      </c>
      <c r="Y2234">
        <v>0</v>
      </c>
      <c r="Z2234">
        <v>0</v>
      </c>
      <c r="AA2234">
        <v>0</v>
      </c>
      <c r="AB2234">
        <v>0</v>
      </c>
      <c r="AE2234">
        <v>0</v>
      </c>
      <c r="AF2234" t="s">
        <v>2518</v>
      </c>
    </row>
    <row r="2235" spans="1:32" x14ac:dyDescent="0.25">
      <c r="A2235" s="1">
        <v>44743</v>
      </c>
      <c r="B2235" t="s">
        <v>39</v>
      </c>
      <c r="C2235" t="s">
        <v>2519</v>
      </c>
      <c r="D2235" t="s">
        <v>2520</v>
      </c>
      <c r="E2235" t="s">
        <v>41</v>
      </c>
      <c r="G2235">
        <v>187000</v>
      </c>
      <c r="H2235">
        <v>0</v>
      </c>
      <c r="I2235" s="1">
        <v>44743</v>
      </c>
      <c r="J2235">
        <v>170000</v>
      </c>
      <c r="K2235">
        <v>17000</v>
      </c>
      <c r="L2235">
        <v>187000</v>
      </c>
      <c r="M2235" t="s">
        <v>42</v>
      </c>
      <c r="N2235" t="s">
        <v>1653</v>
      </c>
      <c r="Q2235">
        <v>1</v>
      </c>
      <c r="R2235" t="s">
        <v>67</v>
      </c>
      <c r="S2235">
        <v>170000</v>
      </c>
      <c r="T2235" s="2">
        <v>0</v>
      </c>
      <c r="U2235">
        <v>10</v>
      </c>
      <c r="V2235">
        <v>17000</v>
      </c>
      <c r="W2235">
        <v>170000</v>
      </c>
      <c r="X2235">
        <v>170000</v>
      </c>
      <c r="Y2235">
        <v>0</v>
      </c>
      <c r="Z2235">
        <v>0</v>
      </c>
      <c r="AA2235">
        <v>0</v>
      </c>
      <c r="AB2235">
        <v>0</v>
      </c>
      <c r="AE2235">
        <v>0</v>
      </c>
      <c r="AF2235" t="s">
        <v>2521</v>
      </c>
    </row>
    <row r="2236" spans="1:32" x14ac:dyDescent="0.25">
      <c r="A2236" s="1">
        <v>44743</v>
      </c>
      <c r="B2236" t="s">
        <v>39</v>
      </c>
      <c r="C2236" t="s">
        <v>2522</v>
      </c>
      <c r="D2236" t="s">
        <v>1716</v>
      </c>
      <c r="E2236" t="s">
        <v>41</v>
      </c>
      <c r="G2236">
        <v>102000.00000299999</v>
      </c>
      <c r="H2236">
        <v>0</v>
      </c>
      <c r="I2236" s="1">
        <v>44743</v>
      </c>
      <c r="J2236">
        <v>92727.272729999997</v>
      </c>
      <c r="K2236">
        <v>9272.7272730000004</v>
      </c>
      <c r="L2236">
        <v>102000.00000299999</v>
      </c>
      <c r="M2236" t="s">
        <v>42</v>
      </c>
      <c r="N2236" t="s">
        <v>375</v>
      </c>
      <c r="Q2236">
        <v>3</v>
      </c>
      <c r="R2236" t="s">
        <v>67</v>
      </c>
      <c r="S2236">
        <v>15454.545454999999</v>
      </c>
      <c r="T2236" s="2">
        <v>0</v>
      </c>
      <c r="U2236">
        <v>10</v>
      </c>
      <c r="V2236">
        <v>4636.3636365000002</v>
      </c>
      <c r="W2236">
        <v>46363.636364999998</v>
      </c>
      <c r="X2236">
        <v>46363.636364999998</v>
      </c>
      <c r="Y2236">
        <v>0</v>
      </c>
      <c r="Z2236">
        <v>0</v>
      </c>
      <c r="AA2236">
        <v>0</v>
      </c>
      <c r="AB2236">
        <v>0</v>
      </c>
      <c r="AE2236">
        <v>0</v>
      </c>
      <c r="AF2236" t="s">
        <v>1717</v>
      </c>
    </row>
    <row r="2237" spans="1:32" x14ac:dyDescent="0.25">
      <c r="A2237" s="1">
        <v>44743</v>
      </c>
      <c r="B2237" t="s">
        <v>39</v>
      </c>
      <c r="C2237" t="s">
        <v>2522</v>
      </c>
      <c r="D2237" t="s">
        <v>1716</v>
      </c>
      <c r="E2237" t="s">
        <v>41</v>
      </c>
      <c r="G2237">
        <v>102000.00000299999</v>
      </c>
      <c r="H2237">
        <v>0</v>
      </c>
      <c r="I2237" s="1">
        <v>44743</v>
      </c>
      <c r="J2237">
        <v>92727.272729999997</v>
      </c>
      <c r="K2237">
        <v>9272.7272730000004</v>
      </c>
      <c r="L2237">
        <v>102000.00000299999</v>
      </c>
      <c r="M2237" t="s">
        <v>42</v>
      </c>
      <c r="N2237" t="s">
        <v>373</v>
      </c>
      <c r="Q2237">
        <v>3</v>
      </c>
      <c r="R2237" t="s">
        <v>67</v>
      </c>
      <c r="S2237">
        <v>15454.545454999999</v>
      </c>
      <c r="T2237" s="2">
        <v>0</v>
      </c>
      <c r="U2237">
        <v>10</v>
      </c>
      <c r="V2237">
        <v>4636.3636365000002</v>
      </c>
      <c r="W2237">
        <v>46363.636364999998</v>
      </c>
      <c r="X2237">
        <v>46363.636364999998</v>
      </c>
      <c r="Y2237">
        <v>0</v>
      </c>
      <c r="Z2237">
        <v>0</v>
      </c>
      <c r="AA2237">
        <v>0</v>
      </c>
      <c r="AB2237">
        <v>0</v>
      </c>
      <c r="AE2237">
        <v>0</v>
      </c>
      <c r="AF2237" t="s">
        <v>1717</v>
      </c>
    </row>
    <row r="2238" spans="1:32" x14ac:dyDescent="0.25">
      <c r="A2238" s="1">
        <v>44743</v>
      </c>
      <c r="B2238" t="s">
        <v>39</v>
      </c>
      <c r="C2238" t="s">
        <v>2523</v>
      </c>
      <c r="D2238" t="s">
        <v>2524</v>
      </c>
      <c r="E2238" t="s">
        <v>41</v>
      </c>
      <c r="G2238">
        <v>443300</v>
      </c>
      <c r="H2238">
        <v>0</v>
      </c>
      <c r="I2238" s="1">
        <v>44743</v>
      </c>
      <c r="J2238">
        <v>403000</v>
      </c>
      <c r="K2238">
        <v>40300</v>
      </c>
      <c r="L2238">
        <v>443300</v>
      </c>
      <c r="M2238" t="s">
        <v>42</v>
      </c>
      <c r="N2238" t="s">
        <v>55</v>
      </c>
      <c r="O2238" t="s">
        <v>56</v>
      </c>
      <c r="Q2238">
        <v>1</v>
      </c>
      <c r="R2238" t="s">
        <v>67</v>
      </c>
      <c r="S2238">
        <v>201363.63636400001</v>
      </c>
      <c r="T2238" s="2">
        <v>0</v>
      </c>
      <c r="U2238">
        <v>10</v>
      </c>
      <c r="V2238">
        <v>20136.363636400001</v>
      </c>
      <c r="W2238">
        <v>201363.63636400001</v>
      </c>
      <c r="X2238">
        <v>201363.63636400001</v>
      </c>
      <c r="Y2238">
        <v>0</v>
      </c>
      <c r="Z2238">
        <v>0</v>
      </c>
      <c r="AA2238">
        <v>0</v>
      </c>
      <c r="AB2238">
        <v>0</v>
      </c>
      <c r="AE2238">
        <v>0</v>
      </c>
      <c r="AF2238" t="s">
        <v>2525</v>
      </c>
    </row>
    <row r="2239" spans="1:32" x14ac:dyDescent="0.25">
      <c r="A2239" s="1">
        <v>44743</v>
      </c>
      <c r="B2239" t="s">
        <v>39</v>
      </c>
      <c r="C2239" t="s">
        <v>2523</v>
      </c>
      <c r="D2239" t="s">
        <v>2524</v>
      </c>
      <c r="E2239" t="s">
        <v>41</v>
      </c>
      <c r="G2239">
        <v>443300</v>
      </c>
      <c r="H2239">
        <v>0</v>
      </c>
      <c r="I2239" s="1">
        <v>44743</v>
      </c>
      <c r="J2239">
        <v>403000</v>
      </c>
      <c r="K2239">
        <v>40300</v>
      </c>
      <c r="L2239">
        <v>443300</v>
      </c>
      <c r="M2239" t="s">
        <v>42</v>
      </c>
      <c r="N2239" t="s">
        <v>89</v>
      </c>
      <c r="O2239" t="s">
        <v>90</v>
      </c>
      <c r="Q2239">
        <v>1</v>
      </c>
      <c r="R2239" t="s">
        <v>67</v>
      </c>
      <c r="S2239">
        <v>201636.36363599999</v>
      </c>
      <c r="T2239" s="2">
        <v>0</v>
      </c>
      <c r="U2239">
        <v>10</v>
      </c>
      <c r="V2239">
        <v>20163.636363599999</v>
      </c>
      <c r="W2239">
        <v>201636.36363599999</v>
      </c>
      <c r="X2239">
        <v>201636.36363599999</v>
      </c>
      <c r="Y2239">
        <v>0</v>
      </c>
      <c r="Z2239">
        <v>0</v>
      </c>
      <c r="AA2239">
        <v>0</v>
      </c>
      <c r="AB2239">
        <v>0</v>
      </c>
      <c r="AE2239">
        <v>0</v>
      </c>
      <c r="AF2239" t="s">
        <v>2525</v>
      </c>
    </row>
    <row r="2240" spans="1:32" x14ac:dyDescent="0.25">
      <c r="A2240" s="1">
        <v>44743</v>
      </c>
      <c r="B2240" t="s">
        <v>39</v>
      </c>
      <c r="C2240" t="s">
        <v>2526</v>
      </c>
      <c r="D2240" t="s">
        <v>2527</v>
      </c>
      <c r="E2240" t="s">
        <v>41</v>
      </c>
      <c r="G2240">
        <v>1550800.000002</v>
      </c>
      <c r="H2240">
        <v>0</v>
      </c>
      <c r="I2240" s="1">
        <v>44743</v>
      </c>
      <c r="J2240">
        <v>1409818.1818200001</v>
      </c>
      <c r="K2240">
        <v>140981.81818199999</v>
      </c>
      <c r="L2240">
        <v>1550800.000002</v>
      </c>
      <c r="M2240" t="s">
        <v>42</v>
      </c>
      <c r="N2240" t="s">
        <v>55</v>
      </c>
      <c r="O2240" t="s">
        <v>56</v>
      </c>
      <c r="Q2240">
        <v>5</v>
      </c>
      <c r="R2240" t="s">
        <v>67</v>
      </c>
      <c r="S2240">
        <v>201363.63636400001</v>
      </c>
      <c r="T2240" s="2">
        <v>0</v>
      </c>
      <c r="U2240">
        <v>10</v>
      </c>
      <c r="V2240">
        <v>100681.818182</v>
      </c>
      <c r="W2240">
        <v>1006818.1818200001</v>
      </c>
      <c r="X2240">
        <v>1006818.1818200001</v>
      </c>
      <c r="Y2240">
        <v>0</v>
      </c>
      <c r="Z2240">
        <v>0</v>
      </c>
      <c r="AA2240">
        <v>0</v>
      </c>
      <c r="AB2240">
        <v>0</v>
      </c>
      <c r="AE2240">
        <v>0</v>
      </c>
      <c r="AF2240" t="s">
        <v>2528</v>
      </c>
    </row>
    <row r="2241" spans="1:35" x14ac:dyDescent="0.25">
      <c r="A2241" s="1">
        <v>44743</v>
      </c>
      <c r="B2241" t="s">
        <v>39</v>
      </c>
      <c r="C2241" t="s">
        <v>2526</v>
      </c>
      <c r="D2241" t="s">
        <v>2527</v>
      </c>
      <c r="E2241" t="s">
        <v>41</v>
      </c>
      <c r="G2241">
        <v>1550800.000002</v>
      </c>
      <c r="H2241">
        <v>0</v>
      </c>
      <c r="I2241" s="1">
        <v>44743</v>
      </c>
      <c r="J2241">
        <v>1409818.1818200001</v>
      </c>
      <c r="K2241">
        <v>140981.81818199999</v>
      </c>
      <c r="L2241">
        <v>1550800.000002</v>
      </c>
      <c r="M2241" t="s">
        <v>42</v>
      </c>
      <c r="N2241" t="s">
        <v>83</v>
      </c>
      <c r="O2241" t="s">
        <v>84</v>
      </c>
      <c r="Q2241">
        <v>1</v>
      </c>
      <c r="R2241" t="s">
        <v>67</v>
      </c>
      <c r="S2241">
        <v>201363.63636400001</v>
      </c>
      <c r="T2241" s="2">
        <v>0</v>
      </c>
      <c r="U2241">
        <v>10</v>
      </c>
      <c r="V2241">
        <v>20136.363636400001</v>
      </c>
      <c r="W2241">
        <v>201363.63636400001</v>
      </c>
      <c r="X2241">
        <v>201363.63636400001</v>
      </c>
      <c r="Y2241">
        <v>0</v>
      </c>
      <c r="Z2241">
        <v>0</v>
      </c>
      <c r="AA2241">
        <v>0</v>
      </c>
      <c r="AB2241">
        <v>0</v>
      </c>
      <c r="AE2241">
        <v>0</v>
      </c>
      <c r="AF2241" t="s">
        <v>2528</v>
      </c>
    </row>
    <row r="2242" spans="1:35" x14ac:dyDescent="0.25">
      <c r="A2242" s="1">
        <v>44743</v>
      </c>
      <c r="B2242" t="s">
        <v>39</v>
      </c>
      <c r="C2242" t="s">
        <v>2526</v>
      </c>
      <c r="D2242" t="s">
        <v>2527</v>
      </c>
      <c r="E2242" t="s">
        <v>41</v>
      </c>
      <c r="G2242">
        <v>1550800.000002</v>
      </c>
      <c r="H2242">
        <v>0</v>
      </c>
      <c r="I2242" s="1">
        <v>44743</v>
      </c>
      <c r="J2242">
        <v>1409818.1818200001</v>
      </c>
      <c r="K2242">
        <v>140981.81818199999</v>
      </c>
      <c r="L2242">
        <v>1550800.000002</v>
      </c>
      <c r="M2242" t="s">
        <v>42</v>
      </c>
      <c r="N2242" t="s">
        <v>75</v>
      </c>
      <c r="O2242" t="s">
        <v>76</v>
      </c>
      <c r="Q2242">
        <v>1</v>
      </c>
      <c r="R2242" t="s">
        <v>67</v>
      </c>
      <c r="S2242">
        <v>201636.36363599999</v>
      </c>
      <c r="T2242" s="2">
        <v>0</v>
      </c>
      <c r="U2242">
        <v>10</v>
      </c>
      <c r="V2242">
        <v>20163.636363599999</v>
      </c>
      <c r="W2242">
        <v>201636.36363599999</v>
      </c>
      <c r="X2242">
        <v>201636.36363599999</v>
      </c>
      <c r="Y2242">
        <v>0</v>
      </c>
      <c r="Z2242">
        <v>0</v>
      </c>
      <c r="AA2242">
        <v>0</v>
      </c>
      <c r="AB2242">
        <v>0</v>
      </c>
      <c r="AE2242">
        <v>0</v>
      </c>
      <c r="AF2242" t="s">
        <v>2528</v>
      </c>
    </row>
    <row r="2243" spans="1:35" x14ac:dyDescent="0.25">
      <c r="A2243" s="1">
        <v>44743</v>
      </c>
      <c r="B2243" t="s">
        <v>39</v>
      </c>
      <c r="C2243" t="s">
        <v>2529</v>
      </c>
      <c r="D2243" t="s">
        <v>1344</v>
      </c>
      <c r="E2243" t="s">
        <v>41</v>
      </c>
      <c r="G2243">
        <v>60000.000005000002</v>
      </c>
      <c r="H2243">
        <v>0</v>
      </c>
      <c r="I2243" s="1">
        <v>44743</v>
      </c>
      <c r="J2243">
        <v>54545.454550000002</v>
      </c>
      <c r="K2243">
        <v>5454.5454550000004</v>
      </c>
      <c r="L2243">
        <v>60000.000005000002</v>
      </c>
      <c r="M2243" t="s">
        <v>42</v>
      </c>
      <c r="N2243" t="s">
        <v>487</v>
      </c>
      <c r="Q2243">
        <v>10</v>
      </c>
      <c r="R2243" t="s">
        <v>50</v>
      </c>
      <c r="S2243">
        <v>5454.5454550000004</v>
      </c>
      <c r="T2243" s="2">
        <v>0</v>
      </c>
      <c r="U2243">
        <v>10</v>
      </c>
      <c r="V2243">
        <v>5454.5454550000004</v>
      </c>
      <c r="W2243">
        <v>54545.454550000002</v>
      </c>
      <c r="X2243">
        <v>54545.454550000002</v>
      </c>
      <c r="Y2243">
        <v>0</v>
      </c>
      <c r="Z2243">
        <v>0</v>
      </c>
      <c r="AA2243">
        <v>0</v>
      </c>
      <c r="AB2243">
        <v>0</v>
      </c>
      <c r="AE2243">
        <v>0</v>
      </c>
      <c r="AF2243" t="s">
        <v>1345</v>
      </c>
    </row>
    <row r="2244" spans="1:35" x14ac:dyDescent="0.25">
      <c r="A2244" s="1">
        <v>44743</v>
      </c>
      <c r="B2244" t="s">
        <v>39</v>
      </c>
      <c r="C2244" t="s">
        <v>2530</v>
      </c>
      <c r="D2244" t="s">
        <v>2531</v>
      </c>
      <c r="E2244" t="s">
        <v>41</v>
      </c>
      <c r="G2244">
        <v>60000.000005000002</v>
      </c>
      <c r="H2244">
        <v>0</v>
      </c>
      <c r="I2244" s="1">
        <v>44743</v>
      </c>
      <c r="J2244">
        <v>54545.454550000002</v>
      </c>
      <c r="K2244">
        <v>5454.5454550000004</v>
      </c>
      <c r="L2244">
        <v>60000.000005000002</v>
      </c>
      <c r="M2244" t="s">
        <v>42</v>
      </c>
      <c r="N2244" t="s">
        <v>487</v>
      </c>
      <c r="Q2244">
        <v>10</v>
      </c>
      <c r="R2244" t="s">
        <v>50</v>
      </c>
      <c r="S2244">
        <v>5454.5454550000004</v>
      </c>
      <c r="T2244" s="2">
        <v>0</v>
      </c>
      <c r="U2244">
        <v>10</v>
      </c>
      <c r="V2244">
        <v>5454.5454550000004</v>
      </c>
      <c r="W2244">
        <v>54545.454550000002</v>
      </c>
      <c r="X2244">
        <v>54545.454550000002</v>
      </c>
      <c r="Y2244">
        <v>0</v>
      </c>
      <c r="Z2244">
        <v>0</v>
      </c>
      <c r="AA2244">
        <v>0</v>
      </c>
      <c r="AB2244">
        <v>0</v>
      </c>
      <c r="AE2244">
        <v>0</v>
      </c>
      <c r="AF2244" t="s">
        <v>2532</v>
      </c>
    </row>
    <row r="2245" spans="1:35" x14ac:dyDescent="0.25">
      <c r="A2245" s="1">
        <v>44743</v>
      </c>
      <c r="B2245" t="s">
        <v>39</v>
      </c>
      <c r="C2245" t="s">
        <v>2533</v>
      </c>
      <c r="D2245" t="s">
        <v>2534</v>
      </c>
      <c r="E2245" t="s">
        <v>41</v>
      </c>
      <c r="G2245">
        <v>60000.000005000002</v>
      </c>
      <c r="H2245">
        <v>0</v>
      </c>
      <c r="I2245" s="1">
        <v>44743</v>
      </c>
      <c r="J2245">
        <v>54545.454550000002</v>
      </c>
      <c r="K2245">
        <v>5454.5454550000004</v>
      </c>
      <c r="L2245">
        <v>60000.000005000002</v>
      </c>
      <c r="M2245" t="s">
        <v>42</v>
      </c>
      <c r="N2245" t="s">
        <v>487</v>
      </c>
      <c r="Q2245">
        <v>10</v>
      </c>
      <c r="R2245" t="s">
        <v>50</v>
      </c>
      <c r="S2245">
        <v>5454.5454550000004</v>
      </c>
      <c r="T2245" s="2">
        <v>0</v>
      </c>
      <c r="U2245">
        <v>10</v>
      </c>
      <c r="V2245">
        <v>5454.5454550000004</v>
      </c>
      <c r="W2245">
        <v>54545.454550000002</v>
      </c>
      <c r="X2245">
        <v>54545.454550000002</v>
      </c>
      <c r="Y2245">
        <v>0</v>
      </c>
      <c r="Z2245">
        <v>0</v>
      </c>
      <c r="AA2245">
        <v>0</v>
      </c>
      <c r="AB2245">
        <v>0</v>
      </c>
      <c r="AE2245">
        <v>0</v>
      </c>
      <c r="AF2245" t="s">
        <v>2535</v>
      </c>
    </row>
    <row r="2246" spans="1:35" x14ac:dyDescent="0.25">
      <c r="A2246" s="1">
        <v>44743</v>
      </c>
      <c r="B2246" t="s">
        <v>39</v>
      </c>
      <c r="C2246" t="s">
        <v>2536</v>
      </c>
      <c r="D2246" t="s">
        <v>2453</v>
      </c>
      <c r="E2246" t="s">
        <v>41</v>
      </c>
      <c r="G2246">
        <v>60000.000005000002</v>
      </c>
      <c r="H2246">
        <v>0</v>
      </c>
      <c r="I2246" s="1">
        <v>44743</v>
      </c>
      <c r="J2246">
        <v>54545.454550000002</v>
      </c>
      <c r="K2246">
        <v>5454.5454550000004</v>
      </c>
      <c r="L2246">
        <v>60000.000005000002</v>
      </c>
      <c r="M2246" t="s">
        <v>42</v>
      </c>
      <c r="N2246" t="s">
        <v>487</v>
      </c>
      <c r="Q2246">
        <v>10</v>
      </c>
      <c r="R2246" t="s">
        <v>50</v>
      </c>
      <c r="S2246">
        <v>5454.5454550000004</v>
      </c>
      <c r="T2246" s="2">
        <v>0</v>
      </c>
      <c r="U2246">
        <v>10</v>
      </c>
      <c r="V2246">
        <v>5454.5454550000004</v>
      </c>
      <c r="W2246">
        <v>54545.454550000002</v>
      </c>
      <c r="X2246">
        <v>54545.454550000002</v>
      </c>
      <c r="Y2246">
        <v>0</v>
      </c>
      <c r="Z2246">
        <v>0</v>
      </c>
      <c r="AA2246">
        <v>0</v>
      </c>
      <c r="AB2246">
        <v>0</v>
      </c>
      <c r="AE2246">
        <v>0</v>
      </c>
      <c r="AF2246" t="s">
        <v>2454</v>
      </c>
    </row>
    <row r="2247" spans="1:35" hidden="1" x14ac:dyDescent="0.25">
      <c r="A2247" s="1">
        <v>44774</v>
      </c>
      <c r="B2247" t="s">
        <v>39</v>
      </c>
      <c r="C2247" t="s">
        <v>2537</v>
      </c>
      <c r="D2247" t="s">
        <v>2538</v>
      </c>
      <c r="E2247" t="s">
        <v>41</v>
      </c>
      <c r="G2247">
        <v>225940.91850199999</v>
      </c>
      <c r="H2247">
        <v>0</v>
      </c>
      <c r="I2247" s="1">
        <v>44774</v>
      </c>
      <c r="J2247">
        <v>205400.83500200001</v>
      </c>
      <c r="K2247">
        <v>20540.083500000001</v>
      </c>
      <c r="L2247">
        <v>225940.91850199999</v>
      </c>
      <c r="M2247" t="s">
        <v>47</v>
      </c>
      <c r="N2247" t="s">
        <v>48</v>
      </c>
      <c r="O2247" t="s">
        <v>49</v>
      </c>
      <c r="Q2247">
        <v>2</v>
      </c>
      <c r="R2247" t="s">
        <v>50</v>
      </c>
      <c r="S2247">
        <v>41703.636363999998</v>
      </c>
      <c r="T2247" s="2">
        <v>0.01</v>
      </c>
      <c r="U2247">
        <v>10</v>
      </c>
      <c r="V2247">
        <v>8216.0334000995008</v>
      </c>
      <c r="W2247">
        <v>82160.334000995004</v>
      </c>
      <c r="X2247">
        <v>82573.200001000005</v>
      </c>
      <c r="Y2247">
        <v>1032.165</v>
      </c>
      <c r="Z2247">
        <v>0</v>
      </c>
      <c r="AA2247">
        <v>0.5</v>
      </c>
      <c r="AB2247">
        <v>0</v>
      </c>
      <c r="AC2247" t="s">
        <v>2539</v>
      </c>
      <c r="AD2247" t="s">
        <v>52</v>
      </c>
      <c r="AE2247">
        <v>0</v>
      </c>
      <c r="AF2247" t="s">
        <v>2539</v>
      </c>
      <c r="AH2247" t="s">
        <v>2540</v>
      </c>
      <c r="AI2247" t="s">
        <v>54</v>
      </c>
    </row>
    <row r="2248" spans="1:35" hidden="1" x14ac:dyDescent="0.25">
      <c r="A2248" s="1">
        <v>44774</v>
      </c>
      <c r="B2248" t="s">
        <v>39</v>
      </c>
      <c r="C2248" t="s">
        <v>2537</v>
      </c>
      <c r="D2248" t="s">
        <v>2538</v>
      </c>
      <c r="E2248" t="s">
        <v>41</v>
      </c>
      <c r="G2248">
        <v>225940.91850199999</v>
      </c>
      <c r="H2248">
        <v>0</v>
      </c>
      <c r="I2248" s="1">
        <v>44774</v>
      </c>
      <c r="J2248">
        <v>205400.83500200001</v>
      </c>
      <c r="K2248">
        <v>20540.083500000001</v>
      </c>
      <c r="L2248">
        <v>225940.91850199999</v>
      </c>
      <c r="M2248" t="s">
        <v>47</v>
      </c>
      <c r="N2248" t="s">
        <v>59</v>
      </c>
      <c r="O2248" t="s">
        <v>60</v>
      </c>
      <c r="Q2248">
        <v>1</v>
      </c>
      <c r="R2248" t="s">
        <v>50</v>
      </c>
      <c r="S2248">
        <v>41703.636363999998</v>
      </c>
      <c r="T2248" s="2">
        <v>0.01</v>
      </c>
      <c r="U2248">
        <v>10</v>
      </c>
      <c r="V2248">
        <v>4108.0167000000001</v>
      </c>
      <c r="W2248">
        <v>41080.167000000001</v>
      </c>
      <c r="X2248">
        <v>41286.6</v>
      </c>
      <c r="Y2248">
        <v>1032.165</v>
      </c>
      <c r="Z2248">
        <v>0</v>
      </c>
      <c r="AA2248">
        <v>0.5</v>
      </c>
      <c r="AB2248">
        <v>0</v>
      </c>
      <c r="AC2248" t="s">
        <v>2539</v>
      </c>
      <c r="AD2248" t="s">
        <v>52</v>
      </c>
      <c r="AE2248">
        <v>0</v>
      </c>
      <c r="AF2248" t="s">
        <v>2539</v>
      </c>
      <c r="AH2248" t="s">
        <v>2540</v>
      </c>
      <c r="AI2248" t="s">
        <v>54</v>
      </c>
    </row>
    <row r="2249" spans="1:35" hidden="1" x14ac:dyDescent="0.25">
      <c r="A2249" s="1">
        <v>44774</v>
      </c>
      <c r="B2249" t="s">
        <v>39</v>
      </c>
      <c r="C2249" t="s">
        <v>2537</v>
      </c>
      <c r="D2249" t="s">
        <v>2538</v>
      </c>
      <c r="E2249" t="s">
        <v>41</v>
      </c>
      <c r="G2249">
        <v>225940.91850199999</v>
      </c>
      <c r="H2249">
        <v>0</v>
      </c>
      <c r="I2249" s="1">
        <v>44774</v>
      </c>
      <c r="J2249">
        <v>205400.83500200001</v>
      </c>
      <c r="K2249">
        <v>20540.083500000001</v>
      </c>
      <c r="L2249">
        <v>225940.91850199999</v>
      </c>
      <c r="M2249" t="s">
        <v>47</v>
      </c>
      <c r="N2249" t="s">
        <v>87</v>
      </c>
      <c r="O2249" t="s">
        <v>88</v>
      </c>
      <c r="Q2249">
        <v>1</v>
      </c>
      <c r="R2249" t="s">
        <v>50</v>
      </c>
      <c r="S2249">
        <v>41703.636363999998</v>
      </c>
      <c r="T2249" s="2">
        <v>0.01</v>
      </c>
      <c r="U2249">
        <v>10</v>
      </c>
      <c r="V2249">
        <v>4108.0167000000001</v>
      </c>
      <c r="W2249">
        <v>41080.167000000001</v>
      </c>
      <c r="X2249">
        <v>41286.6</v>
      </c>
      <c r="Y2249">
        <v>1032.165</v>
      </c>
      <c r="Z2249">
        <v>0</v>
      </c>
      <c r="AA2249">
        <v>0.5</v>
      </c>
      <c r="AB2249">
        <v>0</v>
      </c>
      <c r="AC2249" t="s">
        <v>2539</v>
      </c>
      <c r="AD2249" t="s">
        <v>52</v>
      </c>
      <c r="AE2249">
        <v>0</v>
      </c>
      <c r="AF2249" t="s">
        <v>2539</v>
      </c>
      <c r="AH2249" t="s">
        <v>2540</v>
      </c>
      <c r="AI2249" t="s">
        <v>54</v>
      </c>
    </row>
    <row r="2250" spans="1:35" hidden="1" x14ac:dyDescent="0.25">
      <c r="A2250" s="1">
        <v>44774</v>
      </c>
      <c r="B2250" t="s">
        <v>39</v>
      </c>
      <c r="C2250" t="s">
        <v>2537</v>
      </c>
      <c r="D2250" t="s">
        <v>2538</v>
      </c>
      <c r="E2250" t="s">
        <v>41</v>
      </c>
      <c r="G2250">
        <v>225940.91850199999</v>
      </c>
      <c r="H2250">
        <v>0</v>
      </c>
      <c r="I2250" s="1">
        <v>44774</v>
      </c>
      <c r="J2250">
        <v>205400.83500200001</v>
      </c>
      <c r="K2250">
        <v>20540.083500000001</v>
      </c>
      <c r="L2250">
        <v>225940.91850199999</v>
      </c>
      <c r="M2250" t="s">
        <v>47</v>
      </c>
      <c r="N2250" t="s">
        <v>83</v>
      </c>
      <c r="O2250" t="s">
        <v>84</v>
      </c>
      <c r="Q2250">
        <v>1</v>
      </c>
      <c r="R2250" t="s">
        <v>50</v>
      </c>
      <c r="S2250">
        <v>41703.636363999998</v>
      </c>
      <c r="T2250" s="2">
        <v>0.01</v>
      </c>
      <c r="U2250">
        <v>10</v>
      </c>
      <c r="V2250">
        <v>4108.0167000000001</v>
      </c>
      <c r="W2250">
        <v>41080.167000000001</v>
      </c>
      <c r="X2250">
        <v>41286.6</v>
      </c>
      <c r="Y2250">
        <v>1032.165</v>
      </c>
      <c r="Z2250">
        <v>0</v>
      </c>
      <c r="AA2250">
        <v>0.5</v>
      </c>
      <c r="AB2250">
        <v>0</v>
      </c>
      <c r="AC2250" t="s">
        <v>2539</v>
      </c>
      <c r="AD2250" t="s">
        <v>52</v>
      </c>
      <c r="AE2250">
        <v>0</v>
      </c>
      <c r="AF2250" t="s">
        <v>2539</v>
      </c>
      <c r="AH2250" t="s">
        <v>2540</v>
      </c>
      <c r="AI2250" t="s">
        <v>54</v>
      </c>
    </row>
    <row r="2251" spans="1:35" hidden="1" x14ac:dyDescent="0.25">
      <c r="A2251" s="1">
        <v>44774</v>
      </c>
      <c r="B2251" t="s">
        <v>39</v>
      </c>
      <c r="C2251" t="s">
        <v>2541</v>
      </c>
      <c r="D2251" t="s">
        <v>2542</v>
      </c>
      <c r="E2251" t="s">
        <v>41</v>
      </c>
      <c r="G2251">
        <v>3909044.9621870001</v>
      </c>
      <c r="H2251">
        <v>0</v>
      </c>
      <c r="I2251" s="1">
        <v>44774</v>
      </c>
      <c r="J2251">
        <v>3553677.2383519998</v>
      </c>
      <c r="K2251">
        <v>355367.72383500001</v>
      </c>
      <c r="L2251">
        <v>3909044.9621870001</v>
      </c>
      <c r="M2251" t="s">
        <v>47</v>
      </c>
      <c r="N2251" t="s">
        <v>102</v>
      </c>
      <c r="O2251" t="s">
        <v>103</v>
      </c>
      <c r="Q2251">
        <v>1</v>
      </c>
      <c r="R2251" t="s">
        <v>67</v>
      </c>
      <c r="S2251">
        <v>208518.18181800001</v>
      </c>
      <c r="T2251" s="2">
        <v>0.03</v>
      </c>
      <c r="U2251">
        <v>10</v>
      </c>
      <c r="V2251">
        <v>19821.738363574001</v>
      </c>
      <c r="W2251">
        <v>198217.38363574</v>
      </c>
      <c r="X2251">
        <v>202262.636363</v>
      </c>
      <c r="Y2251">
        <v>72524.025271999999</v>
      </c>
      <c r="Z2251">
        <v>0</v>
      </c>
      <c r="AA2251">
        <v>2</v>
      </c>
      <c r="AB2251">
        <v>0</v>
      </c>
      <c r="AC2251" t="s">
        <v>2543</v>
      </c>
      <c r="AD2251" t="s">
        <v>52</v>
      </c>
      <c r="AE2251">
        <v>0</v>
      </c>
      <c r="AF2251" t="s">
        <v>2543</v>
      </c>
      <c r="AH2251" t="s">
        <v>2544</v>
      </c>
      <c r="AI2251" t="s">
        <v>106</v>
      </c>
    </row>
    <row r="2252" spans="1:35" hidden="1" x14ac:dyDescent="0.25">
      <c r="A2252" s="1">
        <v>44774</v>
      </c>
      <c r="B2252" t="s">
        <v>39</v>
      </c>
      <c r="C2252" t="s">
        <v>2541</v>
      </c>
      <c r="D2252" t="s">
        <v>2542</v>
      </c>
      <c r="E2252" t="s">
        <v>41</v>
      </c>
      <c r="G2252">
        <v>3909044.9621870001</v>
      </c>
      <c r="H2252">
        <v>0</v>
      </c>
      <c r="I2252" s="1">
        <v>44774</v>
      </c>
      <c r="J2252">
        <v>3553677.2383519998</v>
      </c>
      <c r="K2252">
        <v>355367.72383500001</v>
      </c>
      <c r="L2252">
        <v>3909044.9621870001</v>
      </c>
      <c r="M2252" t="s">
        <v>47</v>
      </c>
      <c r="N2252" t="s">
        <v>96</v>
      </c>
      <c r="O2252" t="s">
        <v>97</v>
      </c>
      <c r="Q2252">
        <v>1</v>
      </c>
      <c r="R2252" t="s">
        <v>67</v>
      </c>
      <c r="S2252">
        <v>208518.18181800001</v>
      </c>
      <c r="T2252" s="2">
        <v>0.03</v>
      </c>
      <c r="U2252">
        <v>10</v>
      </c>
      <c r="V2252">
        <v>19821.738363574001</v>
      </c>
      <c r="W2252">
        <v>198217.38363574</v>
      </c>
      <c r="X2252">
        <v>202262.636363</v>
      </c>
      <c r="Y2252">
        <v>72524.025271999999</v>
      </c>
      <c r="Z2252">
        <v>0</v>
      </c>
      <c r="AA2252">
        <v>2</v>
      </c>
      <c r="AB2252">
        <v>0</v>
      </c>
      <c r="AC2252" t="s">
        <v>2543</v>
      </c>
      <c r="AD2252" t="s">
        <v>52</v>
      </c>
      <c r="AE2252">
        <v>0</v>
      </c>
      <c r="AF2252" t="s">
        <v>2543</v>
      </c>
      <c r="AH2252" t="s">
        <v>2544</v>
      </c>
      <c r="AI2252" t="s">
        <v>106</v>
      </c>
    </row>
    <row r="2253" spans="1:35" hidden="1" x14ac:dyDescent="0.25">
      <c r="A2253" s="1">
        <v>44774</v>
      </c>
      <c r="B2253" t="s">
        <v>39</v>
      </c>
      <c r="C2253" t="s">
        <v>2541</v>
      </c>
      <c r="D2253" t="s">
        <v>2542</v>
      </c>
      <c r="E2253" t="s">
        <v>41</v>
      </c>
      <c r="G2253">
        <v>3909044.9621870001</v>
      </c>
      <c r="H2253">
        <v>0</v>
      </c>
      <c r="I2253" s="1">
        <v>44774</v>
      </c>
      <c r="J2253">
        <v>3553677.2383519998</v>
      </c>
      <c r="K2253">
        <v>355367.72383500001</v>
      </c>
      <c r="L2253">
        <v>3909044.9621870001</v>
      </c>
      <c r="M2253" t="s">
        <v>47</v>
      </c>
      <c r="N2253" t="s">
        <v>107</v>
      </c>
      <c r="O2253" t="s">
        <v>108</v>
      </c>
      <c r="Q2253">
        <v>1</v>
      </c>
      <c r="R2253" t="s">
        <v>67</v>
      </c>
      <c r="S2253">
        <v>208518.18181800001</v>
      </c>
      <c r="T2253" s="2">
        <v>0.03</v>
      </c>
      <c r="U2253">
        <v>10</v>
      </c>
      <c r="V2253">
        <v>19821.738363574001</v>
      </c>
      <c r="W2253">
        <v>198217.38363574</v>
      </c>
      <c r="X2253">
        <v>202262.636363</v>
      </c>
      <c r="Y2253">
        <v>72524.025271999999</v>
      </c>
      <c r="Z2253">
        <v>0</v>
      </c>
      <c r="AA2253">
        <v>2</v>
      </c>
      <c r="AB2253">
        <v>0</v>
      </c>
      <c r="AC2253" t="s">
        <v>2543</v>
      </c>
      <c r="AD2253" t="s">
        <v>52</v>
      </c>
      <c r="AE2253">
        <v>0</v>
      </c>
      <c r="AF2253" t="s">
        <v>2543</v>
      </c>
      <c r="AH2253" t="s">
        <v>2544</v>
      </c>
      <c r="AI2253" t="s">
        <v>106</v>
      </c>
    </row>
    <row r="2254" spans="1:35" hidden="1" x14ac:dyDescent="0.25">
      <c r="A2254" s="1">
        <v>44774</v>
      </c>
      <c r="B2254" t="s">
        <v>39</v>
      </c>
      <c r="C2254" t="s">
        <v>2541</v>
      </c>
      <c r="D2254" t="s">
        <v>2542</v>
      </c>
      <c r="E2254" t="s">
        <v>41</v>
      </c>
      <c r="G2254">
        <v>3909044.9621870001</v>
      </c>
      <c r="H2254">
        <v>0</v>
      </c>
      <c r="I2254" s="1">
        <v>44774</v>
      </c>
      <c r="J2254">
        <v>3553677.2383519998</v>
      </c>
      <c r="K2254">
        <v>355367.72383500001</v>
      </c>
      <c r="L2254">
        <v>3909044.9621870001</v>
      </c>
      <c r="M2254" t="s">
        <v>47</v>
      </c>
      <c r="N2254" t="s">
        <v>191</v>
      </c>
      <c r="O2254" t="s">
        <v>192</v>
      </c>
      <c r="Q2254">
        <v>2</v>
      </c>
      <c r="R2254" t="s">
        <v>50</v>
      </c>
      <c r="S2254">
        <v>41703.636363999998</v>
      </c>
      <c r="T2254" s="2">
        <v>0.03</v>
      </c>
      <c r="U2254">
        <v>10</v>
      </c>
      <c r="V2254">
        <v>7928.6953455080002</v>
      </c>
      <c r="W2254">
        <v>79286.953455080002</v>
      </c>
      <c r="X2254">
        <v>80905.054545999999</v>
      </c>
      <c r="Y2254">
        <v>72524.025271999999</v>
      </c>
      <c r="Z2254">
        <v>0</v>
      </c>
      <c r="AA2254">
        <v>2</v>
      </c>
      <c r="AB2254">
        <v>0</v>
      </c>
      <c r="AC2254" t="s">
        <v>2543</v>
      </c>
      <c r="AD2254" t="s">
        <v>52</v>
      </c>
      <c r="AE2254">
        <v>0</v>
      </c>
      <c r="AF2254" t="s">
        <v>2543</v>
      </c>
      <c r="AH2254" t="s">
        <v>2544</v>
      </c>
      <c r="AI2254" t="s">
        <v>106</v>
      </c>
    </row>
    <row r="2255" spans="1:35" hidden="1" x14ac:dyDescent="0.25">
      <c r="A2255" s="1">
        <v>44774</v>
      </c>
      <c r="B2255" t="s">
        <v>39</v>
      </c>
      <c r="C2255" t="s">
        <v>2541</v>
      </c>
      <c r="D2255" t="s">
        <v>2542</v>
      </c>
      <c r="E2255" t="s">
        <v>41</v>
      </c>
      <c r="G2255">
        <v>3909044.9621870001</v>
      </c>
      <c r="H2255">
        <v>0</v>
      </c>
      <c r="I2255" s="1">
        <v>44774</v>
      </c>
      <c r="J2255">
        <v>3553677.2383519998</v>
      </c>
      <c r="K2255">
        <v>355367.72383500001</v>
      </c>
      <c r="L2255">
        <v>3909044.9621870001</v>
      </c>
      <c r="M2255" t="s">
        <v>47</v>
      </c>
      <c r="N2255" t="s">
        <v>87</v>
      </c>
      <c r="O2255" t="s">
        <v>88</v>
      </c>
      <c r="Q2255">
        <v>2</v>
      </c>
      <c r="R2255" t="s">
        <v>67</v>
      </c>
      <c r="S2255">
        <v>208518.18181800001</v>
      </c>
      <c r="T2255" s="2">
        <v>0.03</v>
      </c>
      <c r="U2255">
        <v>10</v>
      </c>
      <c r="V2255">
        <v>39643.476727246001</v>
      </c>
      <c r="W2255">
        <v>396434.76727245998</v>
      </c>
      <c r="X2255">
        <v>404525.272727</v>
      </c>
      <c r="Y2255">
        <v>72524.025271999999</v>
      </c>
      <c r="Z2255">
        <v>0</v>
      </c>
      <c r="AA2255">
        <v>2</v>
      </c>
      <c r="AB2255">
        <v>0</v>
      </c>
      <c r="AC2255" t="s">
        <v>2543</v>
      </c>
      <c r="AD2255" t="s">
        <v>52</v>
      </c>
      <c r="AE2255">
        <v>0</v>
      </c>
      <c r="AF2255" t="s">
        <v>2543</v>
      </c>
      <c r="AH2255" t="s">
        <v>2544</v>
      </c>
      <c r="AI2255" t="s">
        <v>106</v>
      </c>
    </row>
    <row r="2256" spans="1:35" hidden="1" x14ac:dyDescent="0.25">
      <c r="A2256" s="1">
        <v>44774</v>
      </c>
      <c r="B2256" t="s">
        <v>39</v>
      </c>
      <c r="C2256" t="s">
        <v>2541</v>
      </c>
      <c r="D2256" t="s">
        <v>2542</v>
      </c>
      <c r="E2256" t="s">
        <v>41</v>
      </c>
      <c r="G2256">
        <v>3909044.9621870001</v>
      </c>
      <c r="H2256">
        <v>0</v>
      </c>
      <c r="I2256" s="1">
        <v>44774</v>
      </c>
      <c r="J2256">
        <v>3553677.2383519998</v>
      </c>
      <c r="K2256">
        <v>355367.72383500001</v>
      </c>
      <c r="L2256">
        <v>3909044.9621870001</v>
      </c>
      <c r="M2256" t="s">
        <v>47</v>
      </c>
      <c r="N2256" t="s">
        <v>81</v>
      </c>
      <c r="O2256" t="s">
        <v>82</v>
      </c>
      <c r="Q2256">
        <v>1</v>
      </c>
      <c r="R2256" t="s">
        <v>67</v>
      </c>
      <c r="S2256">
        <v>208518.18181800001</v>
      </c>
      <c r="T2256" s="2">
        <v>0.03</v>
      </c>
      <c r="U2256">
        <v>10</v>
      </c>
      <c r="V2256">
        <v>19821.738363574001</v>
      </c>
      <c r="W2256">
        <v>198217.38363574</v>
      </c>
      <c r="X2256">
        <v>202262.636363</v>
      </c>
      <c r="Y2256">
        <v>72524.025271999999</v>
      </c>
      <c r="Z2256">
        <v>0</v>
      </c>
      <c r="AA2256">
        <v>2</v>
      </c>
      <c r="AB2256">
        <v>0</v>
      </c>
      <c r="AC2256" t="s">
        <v>2543</v>
      </c>
      <c r="AD2256" t="s">
        <v>52</v>
      </c>
      <c r="AE2256">
        <v>0</v>
      </c>
      <c r="AF2256" t="s">
        <v>2543</v>
      </c>
      <c r="AH2256" t="s">
        <v>2544</v>
      </c>
      <c r="AI2256" t="s">
        <v>106</v>
      </c>
    </row>
    <row r="2257" spans="1:35" hidden="1" x14ac:dyDescent="0.25">
      <c r="A2257" s="1">
        <v>44774</v>
      </c>
      <c r="B2257" t="s">
        <v>39</v>
      </c>
      <c r="C2257" t="s">
        <v>2541</v>
      </c>
      <c r="D2257" t="s">
        <v>2542</v>
      </c>
      <c r="E2257" t="s">
        <v>41</v>
      </c>
      <c r="G2257">
        <v>3909044.9621870001</v>
      </c>
      <c r="H2257">
        <v>0</v>
      </c>
      <c r="I2257" s="1">
        <v>44774</v>
      </c>
      <c r="J2257">
        <v>3553677.2383519998</v>
      </c>
      <c r="K2257">
        <v>355367.72383500001</v>
      </c>
      <c r="L2257">
        <v>3909044.9621870001</v>
      </c>
      <c r="M2257" t="s">
        <v>47</v>
      </c>
      <c r="N2257" t="s">
        <v>515</v>
      </c>
      <c r="O2257" t="s">
        <v>516</v>
      </c>
      <c r="Q2257">
        <v>2</v>
      </c>
      <c r="R2257" t="s">
        <v>50</v>
      </c>
      <c r="S2257">
        <v>41703.636363999998</v>
      </c>
      <c r="T2257" s="2">
        <v>0.03</v>
      </c>
      <c r="U2257">
        <v>10</v>
      </c>
      <c r="V2257">
        <v>7928.6953455080002</v>
      </c>
      <c r="W2257">
        <v>79286.953455080002</v>
      </c>
      <c r="X2257">
        <v>80905.054545999999</v>
      </c>
      <c r="Y2257">
        <v>72524.025271999999</v>
      </c>
      <c r="Z2257">
        <v>0</v>
      </c>
      <c r="AA2257">
        <v>2</v>
      </c>
      <c r="AB2257">
        <v>0</v>
      </c>
      <c r="AC2257" t="s">
        <v>2543</v>
      </c>
      <c r="AD2257" t="s">
        <v>52</v>
      </c>
      <c r="AE2257">
        <v>0</v>
      </c>
      <c r="AF2257" t="s">
        <v>2543</v>
      </c>
      <c r="AH2257" t="s">
        <v>2544</v>
      </c>
      <c r="AI2257" t="s">
        <v>106</v>
      </c>
    </row>
    <row r="2258" spans="1:35" hidden="1" x14ac:dyDescent="0.25">
      <c r="A2258" s="1">
        <v>44774</v>
      </c>
      <c r="B2258" t="s">
        <v>39</v>
      </c>
      <c r="C2258" t="s">
        <v>2541</v>
      </c>
      <c r="D2258" t="s">
        <v>2542</v>
      </c>
      <c r="E2258" t="s">
        <v>41</v>
      </c>
      <c r="G2258">
        <v>3909044.9621870001</v>
      </c>
      <c r="H2258">
        <v>0</v>
      </c>
      <c r="I2258" s="1">
        <v>44774</v>
      </c>
      <c r="J2258">
        <v>3553677.2383519998</v>
      </c>
      <c r="K2258">
        <v>355367.72383500001</v>
      </c>
      <c r="L2258">
        <v>3909044.9621870001</v>
      </c>
      <c r="M2258" t="s">
        <v>47</v>
      </c>
      <c r="N2258" t="s">
        <v>75</v>
      </c>
      <c r="O2258" t="s">
        <v>76</v>
      </c>
      <c r="Q2258">
        <v>2</v>
      </c>
      <c r="R2258" t="s">
        <v>50</v>
      </c>
      <c r="S2258">
        <v>41703.636363999998</v>
      </c>
      <c r="T2258" s="2">
        <v>0.03</v>
      </c>
      <c r="U2258">
        <v>10</v>
      </c>
      <c r="V2258">
        <v>7928.6953455080002</v>
      </c>
      <c r="W2258">
        <v>79286.953455080002</v>
      </c>
      <c r="X2258">
        <v>80905.054545999999</v>
      </c>
      <c r="Y2258">
        <v>72524.025271999999</v>
      </c>
      <c r="Z2258">
        <v>0</v>
      </c>
      <c r="AA2258">
        <v>2</v>
      </c>
      <c r="AB2258">
        <v>0</v>
      </c>
      <c r="AC2258" t="s">
        <v>2543</v>
      </c>
      <c r="AD2258" t="s">
        <v>52</v>
      </c>
      <c r="AE2258">
        <v>0</v>
      </c>
      <c r="AF2258" t="s">
        <v>2543</v>
      </c>
      <c r="AH2258" t="s">
        <v>2544</v>
      </c>
      <c r="AI2258" t="s">
        <v>106</v>
      </c>
    </row>
    <row r="2259" spans="1:35" hidden="1" x14ac:dyDescent="0.25">
      <c r="A2259" s="1">
        <v>44774</v>
      </c>
      <c r="B2259" t="s">
        <v>39</v>
      </c>
      <c r="C2259" t="s">
        <v>2541</v>
      </c>
      <c r="D2259" t="s">
        <v>2542</v>
      </c>
      <c r="E2259" t="s">
        <v>41</v>
      </c>
      <c r="G2259">
        <v>3909044.9621870001</v>
      </c>
      <c r="H2259">
        <v>0</v>
      </c>
      <c r="I2259" s="1">
        <v>44774</v>
      </c>
      <c r="J2259">
        <v>3553677.2383519998</v>
      </c>
      <c r="K2259">
        <v>355367.72383500001</v>
      </c>
      <c r="L2259">
        <v>3909044.9621870001</v>
      </c>
      <c r="M2259" t="s">
        <v>47</v>
      </c>
      <c r="N2259" t="s">
        <v>115</v>
      </c>
      <c r="O2259" t="s">
        <v>116</v>
      </c>
      <c r="Q2259">
        <v>2</v>
      </c>
      <c r="R2259" t="s">
        <v>50</v>
      </c>
      <c r="S2259">
        <v>41703.636363999998</v>
      </c>
      <c r="T2259" s="2">
        <v>0.03</v>
      </c>
      <c r="U2259">
        <v>10</v>
      </c>
      <c r="V2259">
        <v>7928.6953455080002</v>
      </c>
      <c r="W2259">
        <v>79286.953455080002</v>
      </c>
      <c r="X2259">
        <v>80905.054545999999</v>
      </c>
      <c r="Y2259">
        <v>72524.025271999999</v>
      </c>
      <c r="Z2259">
        <v>0</v>
      </c>
      <c r="AA2259">
        <v>2</v>
      </c>
      <c r="AB2259">
        <v>0</v>
      </c>
      <c r="AC2259" t="s">
        <v>2543</v>
      </c>
      <c r="AD2259" t="s">
        <v>52</v>
      </c>
      <c r="AE2259">
        <v>0</v>
      </c>
      <c r="AF2259" t="s">
        <v>2543</v>
      </c>
      <c r="AH2259" t="s">
        <v>2544</v>
      </c>
      <c r="AI2259" t="s">
        <v>106</v>
      </c>
    </row>
    <row r="2260" spans="1:35" hidden="1" x14ac:dyDescent="0.25">
      <c r="A2260" s="1">
        <v>44774</v>
      </c>
      <c r="B2260" t="s">
        <v>39</v>
      </c>
      <c r="C2260" t="s">
        <v>2541</v>
      </c>
      <c r="D2260" t="s">
        <v>2542</v>
      </c>
      <c r="E2260" t="s">
        <v>41</v>
      </c>
      <c r="G2260">
        <v>3909044.9621870001</v>
      </c>
      <c r="H2260">
        <v>0</v>
      </c>
      <c r="I2260" s="1">
        <v>44774</v>
      </c>
      <c r="J2260">
        <v>3553677.2383519998</v>
      </c>
      <c r="K2260">
        <v>355367.72383500001</v>
      </c>
      <c r="L2260">
        <v>3909044.9621870001</v>
      </c>
      <c r="M2260" t="s">
        <v>47</v>
      </c>
      <c r="N2260" t="s">
        <v>508</v>
      </c>
      <c r="O2260" t="s">
        <v>509</v>
      </c>
      <c r="Q2260">
        <v>2</v>
      </c>
      <c r="R2260" t="s">
        <v>50</v>
      </c>
      <c r="S2260">
        <v>41703.636363999998</v>
      </c>
      <c r="T2260" s="2">
        <v>0.03</v>
      </c>
      <c r="U2260">
        <v>10</v>
      </c>
      <c r="V2260">
        <v>7928.6953455080002</v>
      </c>
      <c r="W2260">
        <v>79286.953455080002</v>
      </c>
      <c r="X2260">
        <v>80905.054545999999</v>
      </c>
      <c r="Y2260">
        <v>72524.025271999999</v>
      </c>
      <c r="Z2260">
        <v>0</v>
      </c>
      <c r="AA2260">
        <v>2</v>
      </c>
      <c r="AB2260">
        <v>0</v>
      </c>
      <c r="AC2260" t="s">
        <v>2543</v>
      </c>
      <c r="AD2260" t="s">
        <v>52</v>
      </c>
      <c r="AE2260">
        <v>0</v>
      </c>
      <c r="AF2260" t="s">
        <v>2543</v>
      </c>
      <c r="AH2260" t="s">
        <v>2544</v>
      </c>
      <c r="AI2260" t="s">
        <v>106</v>
      </c>
    </row>
    <row r="2261" spans="1:35" hidden="1" x14ac:dyDescent="0.25">
      <c r="A2261" s="1">
        <v>44774</v>
      </c>
      <c r="B2261" t="s">
        <v>39</v>
      </c>
      <c r="C2261" t="s">
        <v>2541</v>
      </c>
      <c r="D2261" t="s">
        <v>2542</v>
      </c>
      <c r="E2261" t="s">
        <v>41</v>
      </c>
      <c r="G2261">
        <v>3909044.9621870001</v>
      </c>
      <c r="H2261">
        <v>0</v>
      </c>
      <c r="I2261" s="1">
        <v>44774</v>
      </c>
      <c r="J2261">
        <v>3553677.2383519998</v>
      </c>
      <c r="K2261">
        <v>355367.72383500001</v>
      </c>
      <c r="L2261">
        <v>3909044.9621870001</v>
      </c>
      <c r="M2261" t="s">
        <v>47</v>
      </c>
      <c r="N2261" t="s">
        <v>71</v>
      </c>
      <c r="O2261" t="s">
        <v>72</v>
      </c>
      <c r="Q2261">
        <v>2</v>
      </c>
      <c r="R2261" t="s">
        <v>50</v>
      </c>
      <c r="S2261">
        <v>41703.636363999998</v>
      </c>
      <c r="T2261" s="2">
        <v>0.03</v>
      </c>
      <c r="U2261">
        <v>10</v>
      </c>
      <c r="V2261">
        <v>7928.6953455080002</v>
      </c>
      <c r="W2261">
        <v>79286.953455080002</v>
      </c>
      <c r="X2261">
        <v>80905.054545999999</v>
      </c>
      <c r="Y2261">
        <v>72524.025271999999</v>
      </c>
      <c r="Z2261">
        <v>0</v>
      </c>
      <c r="AA2261">
        <v>2</v>
      </c>
      <c r="AB2261">
        <v>0</v>
      </c>
      <c r="AC2261" t="s">
        <v>2543</v>
      </c>
      <c r="AD2261" t="s">
        <v>52</v>
      </c>
      <c r="AE2261">
        <v>0</v>
      </c>
      <c r="AF2261" t="s">
        <v>2543</v>
      </c>
      <c r="AH2261" t="s">
        <v>2544</v>
      </c>
      <c r="AI2261" t="s">
        <v>106</v>
      </c>
    </row>
    <row r="2262" spans="1:35" hidden="1" x14ac:dyDescent="0.25">
      <c r="A2262" s="1">
        <v>44774</v>
      </c>
      <c r="B2262" t="s">
        <v>39</v>
      </c>
      <c r="C2262" t="s">
        <v>2541</v>
      </c>
      <c r="D2262" t="s">
        <v>2542</v>
      </c>
      <c r="E2262" t="s">
        <v>41</v>
      </c>
      <c r="G2262">
        <v>3909044.9621870001</v>
      </c>
      <c r="H2262">
        <v>0</v>
      </c>
      <c r="I2262" s="1">
        <v>44774</v>
      </c>
      <c r="J2262">
        <v>3553677.2383519998</v>
      </c>
      <c r="K2262">
        <v>355367.72383500001</v>
      </c>
      <c r="L2262">
        <v>3909044.9621870001</v>
      </c>
      <c r="M2262" t="s">
        <v>47</v>
      </c>
      <c r="N2262" t="s">
        <v>48</v>
      </c>
      <c r="O2262" t="s">
        <v>49</v>
      </c>
      <c r="Q2262">
        <v>1</v>
      </c>
      <c r="R2262" t="s">
        <v>67</v>
      </c>
      <c r="S2262">
        <v>208518.18181800001</v>
      </c>
      <c r="T2262" s="2">
        <v>0.03</v>
      </c>
      <c r="U2262">
        <v>10</v>
      </c>
      <c r="V2262">
        <v>19821.738363574001</v>
      </c>
      <c r="W2262">
        <v>198217.38363574</v>
      </c>
      <c r="X2262">
        <v>202262.636363</v>
      </c>
      <c r="Y2262">
        <v>72524.025271999999</v>
      </c>
      <c r="Z2262">
        <v>0</v>
      </c>
      <c r="AA2262">
        <v>2</v>
      </c>
      <c r="AB2262">
        <v>0</v>
      </c>
      <c r="AC2262" t="s">
        <v>2543</v>
      </c>
      <c r="AD2262" t="s">
        <v>52</v>
      </c>
      <c r="AE2262">
        <v>0</v>
      </c>
      <c r="AF2262" t="s">
        <v>2543</v>
      </c>
      <c r="AH2262" t="s">
        <v>2544</v>
      </c>
      <c r="AI2262" t="s">
        <v>106</v>
      </c>
    </row>
    <row r="2263" spans="1:35" hidden="1" x14ac:dyDescent="0.25">
      <c r="A2263" s="1">
        <v>44774</v>
      </c>
      <c r="B2263" t="s">
        <v>39</v>
      </c>
      <c r="C2263" t="s">
        <v>2541</v>
      </c>
      <c r="D2263" t="s">
        <v>2542</v>
      </c>
      <c r="E2263" t="s">
        <v>41</v>
      </c>
      <c r="G2263">
        <v>3909044.9621870001</v>
      </c>
      <c r="H2263">
        <v>0</v>
      </c>
      <c r="I2263" s="1">
        <v>44774</v>
      </c>
      <c r="J2263">
        <v>3553677.2383519998</v>
      </c>
      <c r="K2263">
        <v>355367.72383500001</v>
      </c>
      <c r="L2263">
        <v>3909044.9621870001</v>
      </c>
      <c r="M2263" t="s">
        <v>47</v>
      </c>
      <c r="N2263" t="s">
        <v>117</v>
      </c>
      <c r="O2263" t="s">
        <v>118</v>
      </c>
      <c r="Q2263">
        <v>2</v>
      </c>
      <c r="R2263" t="s">
        <v>50</v>
      </c>
      <c r="S2263">
        <v>41703.636363999998</v>
      </c>
      <c r="T2263" s="2">
        <v>0.03</v>
      </c>
      <c r="U2263">
        <v>10</v>
      </c>
      <c r="V2263">
        <v>7928.6953455080002</v>
      </c>
      <c r="W2263">
        <v>79286.953455080002</v>
      </c>
      <c r="X2263">
        <v>80905.054545999999</v>
      </c>
      <c r="Y2263">
        <v>72524.025271999999</v>
      </c>
      <c r="Z2263">
        <v>0</v>
      </c>
      <c r="AA2263">
        <v>2</v>
      </c>
      <c r="AB2263">
        <v>0</v>
      </c>
      <c r="AC2263" t="s">
        <v>2543</v>
      </c>
      <c r="AD2263" t="s">
        <v>52</v>
      </c>
      <c r="AE2263">
        <v>0</v>
      </c>
      <c r="AF2263" t="s">
        <v>2543</v>
      </c>
      <c r="AH2263" t="s">
        <v>2544</v>
      </c>
      <c r="AI2263" t="s">
        <v>106</v>
      </c>
    </row>
    <row r="2264" spans="1:35" hidden="1" x14ac:dyDescent="0.25">
      <c r="A2264" s="1">
        <v>44774</v>
      </c>
      <c r="B2264" t="s">
        <v>39</v>
      </c>
      <c r="C2264" t="s">
        <v>2541</v>
      </c>
      <c r="D2264" t="s">
        <v>2542</v>
      </c>
      <c r="E2264" t="s">
        <v>41</v>
      </c>
      <c r="G2264">
        <v>3909044.9621870001</v>
      </c>
      <c r="H2264">
        <v>0</v>
      </c>
      <c r="I2264" s="1">
        <v>44774</v>
      </c>
      <c r="J2264">
        <v>3553677.2383519998</v>
      </c>
      <c r="K2264">
        <v>355367.72383500001</v>
      </c>
      <c r="L2264">
        <v>3909044.9621870001</v>
      </c>
      <c r="M2264" t="s">
        <v>47</v>
      </c>
      <c r="N2264" t="s">
        <v>1813</v>
      </c>
      <c r="O2264" t="s">
        <v>1814</v>
      </c>
      <c r="Q2264">
        <v>6</v>
      </c>
      <c r="R2264" t="s">
        <v>123</v>
      </c>
      <c r="S2264">
        <v>16185.454545000001</v>
      </c>
      <c r="T2264" s="2">
        <v>0.03</v>
      </c>
      <c r="U2264">
        <v>10</v>
      </c>
      <c r="V2264">
        <v>9231.5358542960003</v>
      </c>
      <c r="W2264">
        <v>92315.358542960006</v>
      </c>
      <c r="X2264">
        <v>94199.345451999994</v>
      </c>
      <c r="Y2264">
        <v>72524.025271999999</v>
      </c>
      <c r="Z2264">
        <v>0</v>
      </c>
      <c r="AA2264">
        <v>2</v>
      </c>
      <c r="AB2264">
        <v>0</v>
      </c>
      <c r="AC2264" t="s">
        <v>2543</v>
      </c>
      <c r="AD2264" t="s">
        <v>52</v>
      </c>
      <c r="AE2264">
        <v>0</v>
      </c>
      <c r="AF2264" t="s">
        <v>2543</v>
      </c>
      <c r="AH2264" t="s">
        <v>2544</v>
      </c>
      <c r="AI2264" t="s">
        <v>106</v>
      </c>
    </row>
    <row r="2265" spans="1:35" hidden="1" x14ac:dyDescent="0.25">
      <c r="A2265" s="1">
        <v>44774</v>
      </c>
      <c r="B2265" t="s">
        <v>39</v>
      </c>
      <c r="C2265" t="s">
        <v>2541</v>
      </c>
      <c r="D2265" t="s">
        <v>2542</v>
      </c>
      <c r="E2265" t="s">
        <v>41</v>
      </c>
      <c r="G2265">
        <v>3909044.9621870001</v>
      </c>
      <c r="H2265">
        <v>0</v>
      </c>
      <c r="I2265" s="1">
        <v>44774</v>
      </c>
      <c r="J2265">
        <v>3553677.2383519998</v>
      </c>
      <c r="K2265">
        <v>355367.72383500001</v>
      </c>
      <c r="L2265">
        <v>3909044.9621870001</v>
      </c>
      <c r="M2265" t="s">
        <v>47</v>
      </c>
      <c r="N2265" t="s">
        <v>133</v>
      </c>
      <c r="O2265" t="s">
        <v>134</v>
      </c>
      <c r="Q2265">
        <v>6</v>
      </c>
      <c r="R2265" t="s">
        <v>123</v>
      </c>
      <c r="S2265">
        <v>16185.454545000001</v>
      </c>
      <c r="T2265" s="2">
        <v>0.03</v>
      </c>
      <c r="U2265">
        <v>10</v>
      </c>
      <c r="V2265">
        <v>9231.5358542960003</v>
      </c>
      <c r="W2265">
        <v>92315.358542960006</v>
      </c>
      <c r="X2265">
        <v>94199.345451999994</v>
      </c>
      <c r="Y2265">
        <v>72524.025271999999</v>
      </c>
      <c r="Z2265">
        <v>0</v>
      </c>
      <c r="AA2265">
        <v>2</v>
      </c>
      <c r="AB2265">
        <v>0</v>
      </c>
      <c r="AC2265" t="s">
        <v>2543</v>
      </c>
      <c r="AD2265" t="s">
        <v>52</v>
      </c>
      <c r="AE2265">
        <v>0</v>
      </c>
      <c r="AF2265" t="s">
        <v>2543</v>
      </c>
      <c r="AH2265" t="s">
        <v>2544</v>
      </c>
      <c r="AI2265" t="s">
        <v>106</v>
      </c>
    </row>
    <row r="2266" spans="1:35" hidden="1" x14ac:dyDescent="0.25">
      <c r="A2266" s="1">
        <v>44774</v>
      </c>
      <c r="B2266" t="s">
        <v>39</v>
      </c>
      <c r="C2266" t="s">
        <v>2541</v>
      </c>
      <c r="D2266" t="s">
        <v>2542</v>
      </c>
      <c r="E2266" t="s">
        <v>41</v>
      </c>
      <c r="G2266">
        <v>3909044.9621870001</v>
      </c>
      <c r="H2266">
        <v>0</v>
      </c>
      <c r="I2266" s="1">
        <v>44774</v>
      </c>
      <c r="J2266">
        <v>3553677.2383519998</v>
      </c>
      <c r="K2266">
        <v>355367.72383500001</v>
      </c>
      <c r="L2266">
        <v>3909044.9621870001</v>
      </c>
      <c r="M2266" t="s">
        <v>47</v>
      </c>
      <c r="N2266" t="s">
        <v>127</v>
      </c>
      <c r="O2266" t="s">
        <v>128</v>
      </c>
      <c r="Q2266">
        <v>6</v>
      </c>
      <c r="R2266" t="s">
        <v>123</v>
      </c>
      <c r="S2266">
        <v>16185.454545000001</v>
      </c>
      <c r="T2266" s="2">
        <v>0.03</v>
      </c>
      <c r="U2266">
        <v>10</v>
      </c>
      <c r="V2266">
        <v>9231.5358542960003</v>
      </c>
      <c r="W2266">
        <v>92315.358542960006</v>
      </c>
      <c r="X2266">
        <v>94199.345451999994</v>
      </c>
      <c r="Y2266">
        <v>72524.025271999999</v>
      </c>
      <c r="Z2266">
        <v>0</v>
      </c>
      <c r="AA2266">
        <v>2</v>
      </c>
      <c r="AB2266">
        <v>0</v>
      </c>
      <c r="AC2266" t="s">
        <v>2543</v>
      </c>
      <c r="AD2266" t="s">
        <v>52</v>
      </c>
      <c r="AE2266">
        <v>0</v>
      </c>
      <c r="AF2266" t="s">
        <v>2543</v>
      </c>
      <c r="AH2266" t="s">
        <v>2544</v>
      </c>
      <c r="AI2266" t="s">
        <v>106</v>
      </c>
    </row>
    <row r="2267" spans="1:35" hidden="1" x14ac:dyDescent="0.25">
      <c r="A2267" s="1">
        <v>44774</v>
      </c>
      <c r="B2267" t="s">
        <v>39</v>
      </c>
      <c r="C2267" t="s">
        <v>2541</v>
      </c>
      <c r="D2267" t="s">
        <v>2542</v>
      </c>
      <c r="E2267" t="s">
        <v>41</v>
      </c>
      <c r="G2267">
        <v>3909044.9621870001</v>
      </c>
      <c r="H2267">
        <v>0</v>
      </c>
      <c r="I2267" s="1">
        <v>44774</v>
      </c>
      <c r="J2267">
        <v>3553677.2383519998</v>
      </c>
      <c r="K2267">
        <v>355367.72383500001</v>
      </c>
      <c r="L2267">
        <v>3909044.9621870001</v>
      </c>
      <c r="M2267" t="s">
        <v>47</v>
      </c>
      <c r="N2267" t="s">
        <v>177</v>
      </c>
      <c r="O2267" t="s">
        <v>178</v>
      </c>
      <c r="Q2267">
        <v>6</v>
      </c>
      <c r="R2267" t="s">
        <v>123</v>
      </c>
      <c r="S2267">
        <v>16185.454545000001</v>
      </c>
      <c r="T2267" s="2">
        <v>0.03</v>
      </c>
      <c r="U2267">
        <v>10</v>
      </c>
      <c r="V2267">
        <v>9231.5358542960003</v>
      </c>
      <c r="W2267">
        <v>92315.358542960006</v>
      </c>
      <c r="X2267">
        <v>94199.345451999994</v>
      </c>
      <c r="Y2267">
        <v>72524.025271999999</v>
      </c>
      <c r="Z2267">
        <v>0</v>
      </c>
      <c r="AA2267">
        <v>2</v>
      </c>
      <c r="AB2267">
        <v>0</v>
      </c>
      <c r="AC2267" t="s">
        <v>2543</v>
      </c>
      <c r="AD2267" t="s">
        <v>52</v>
      </c>
      <c r="AE2267">
        <v>0</v>
      </c>
      <c r="AF2267" t="s">
        <v>2543</v>
      </c>
      <c r="AH2267" t="s">
        <v>2544</v>
      </c>
      <c r="AI2267" t="s">
        <v>106</v>
      </c>
    </row>
    <row r="2268" spans="1:35" hidden="1" x14ac:dyDescent="0.25">
      <c r="A2268" s="1">
        <v>44774</v>
      </c>
      <c r="B2268" t="s">
        <v>39</v>
      </c>
      <c r="C2268" t="s">
        <v>2541</v>
      </c>
      <c r="D2268" t="s">
        <v>2542</v>
      </c>
      <c r="E2268" t="s">
        <v>41</v>
      </c>
      <c r="G2268">
        <v>3909044.9621870001</v>
      </c>
      <c r="H2268">
        <v>0</v>
      </c>
      <c r="I2268" s="1">
        <v>44774</v>
      </c>
      <c r="J2268">
        <v>3553677.2383519998</v>
      </c>
      <c r="K2268">
        <v>355367.72383500001</v>
      </c>
      <c r="L2268">
        <v>3909044.9621870001</v>
      </c>
      <c r="M2268" t="s">
        <v>47</v>
      </c>
      <c r="N2268" t="s">
        <v>179</v>
      </c>
      <c r="O2268" t="s">
        <v>180</v>
      </c>
      <c r="Q2268">
        <v>6</v>
      </c>
      <c r="R2268" t="s">
        <v>123</v>
      </c>
      <c r="S2268">
        <v>16185.454545000001</v>
      </c>
      <c r="T2268" s="2">
        <v>0.03</v>
      </c>
      <c r="U2268">
        <v>10</v>
      </c>
      <c r="V2268">
        <v>9231.5358542960003</v>
      </c>
      <c r="W2268">
        <v>92315.358542960006</v>
      </c>
      <c r="X2268">
        <v>94199.345451999994</v>
      </c>
      <c r="Y2268">
        <v>72524.025271999999</v>
      </c>
      <c r="Z2268">
        <v>0</v>
      </c>
      <c r="AA2268">
        <v>2</v>
      </c>
      <c r="AB2268">
        <v>0</v>
      </c>
      <c r="AC2268" t="s">
        <v>2543</v>
      </c>
      <c r="AD2268" t="s">
        <v>52</v>
      </c>
      <c r="AE2268">
        <v>0</v>
      </c>
      <c r="AF2268" t="s">
        <v>2543</v>
      </c>
      <c r="AH2268" t="s">
        <v>2544</v>
      </c>
      <c r="AI2268" t="s">
        <v>106</v>
      </c>
    </row>
    <row r="2269" spans="1:35" hidden="1" x14ac:dyDescent="0.25">
      <c r="A2269" s="1">
        <v>44774</v>
      </c>
      <c r="B2269" t="s">
        <v>39</v>
      </c>
      <c r="C2269" t="s">
        <v>2541</v>
      </c>
      <c r="D2269" t="s">
        <v>2542</v>
      </c>
      <c r="E2269" t="s">
        <v>41</v>
      </c>
      <c r="G2269">
        <v>3909044.9621870001</v>
      </c>
      <c r="H2269">
        <v>0</v>
      </c>
      <c r="I2269" s="1">
        <v>44774</v>
      </c>
      <c r="J2269">
        <v>3553677.2383519998</v>
      </c>
      <c r="K2269">
        <v>355367.72383500001</v>
      </c>
      <c r="L2269">
        <v>3909044.9621870001</v>
      </c>
      <c r="M2269" t="s">
        <v>47</v>
      </c>
      <c r="N2269" t="s">
        <v>121</v>
      </c>
      <c r="O2269" t="s">
        <v>122</v>
      </c>
      <c r="Q2269">
        <v>6</v>
      </c>
      <c r="R2269" t="s">
        <v>123</v>
      </c>
      <c r="S2269">
        <v>16185.454545000001</v>
      </c>
      <c r="T2269" s="2">
        <v>0.03</v>
      </c>
      <c r="U2269">
        <v>10</v>
      </c>
      <c r="V2269">
        <v>9231.5358542960003</v>
      </c>
      <c r="W2269">
        <v>92315.358542960006</v>
      </c>
      <c r="X2269">
        <v>94199.345451999994</v>
      </c>
      <c r="Y2269">
        <v>72524.025271999999</v>
      </c>
      <c r="Z2269">
        <v>0</v>
      </c>
      <c r="AA2269">
        <v>2</v>
      </c>
      <c r="AB2269">
        <v>0</v>
      </c>
      <c r="AC2269" t="s">
        <v>2543</v>
      </c>
      <c r="AD2269" t="s">
        <v>52</v>
      </c>
      <c r="AE2269">
        <v>0</v>
      </c>
      <c r="AF2269" t="s">
        <v>2543</v>
      </c>
      <c r="AH2269" t="s">
        <v>2544</v>
      </c>
      <c r="AI2269" t="s">
        <v>106</v>
      </c>
    </row>
    <row r="2270" spans="1:35" hidden="1" x14ac:dyDescent="0.25">
      <c r="A2270" s="1">
        <v>44774</v>
      </c>
      <c r="B2270" t="s">
        <v>39</v>
      </c>
      <c r="C2270" t="s">
        <v>2541</v>
      </c>
      <c r="D2270" t="s">
        <v>2542</v>
      </c>
      <c r="E2270" t="s">
        <v>41</v>
      </c>
      <c r="G2270">
        <v>3909044.9621870001</v>
      </c>
      <c r="H2270">
        <v>0</v>
      </c>
      <c r="I2270" s="1">
        <v>44774</v>
      </c>
      <c r="J2270">
        <v>3553677.2383519998</v>
      </c>
      <c r="K2270">
        <v>355367.72383500001</v>
      </c>
      <c r="L2270">
        <v>3909044.9621870001</v>
      </c>
      <c r="M2270" t="s">
        <v>47</v>
      </c>
      <c r="N2270" t="s">
        <v>183</v>
      </c>
      <c r="O2270" t="s">
        <v>184</v>
      </c>
      <c r="Q2270">
        <v>6</v>
      </c>
      <c r="R2270" t="s">
        <v>123</v>
      </c>
      <c r="S2270">
        <v>16185.454545000001</v>
      </c>
      <c r="T2270" s="2">
        <v>0.03</v>
      </c>
      <c r="U2270">
        <v>10</v>
      </c>
      <c r="V2270">
        <v>9231.5358542960003</v>
      </c>
      <c r="W2270">
        <v>92315.358542960006</v>
      </c>
      <c r="X2270">
        <v>94199.345451999994</v>
      </c>
      <c r="Y2270">
        <v>72524.025271999999</v>
      </c>
      <c r="Z2270">
        <v>0</v>
      </c>
      <c r="AA2270">
        <v>2</v>
      </c>
      <c r="AB2270">
        <v>0</v>
      </c>
      <c r="AC2270" t="s">
        <v>2543</v>
      </c>
      <c r="AD2270" t="s">
        <v>52</v>
      </c>
      <c r="AE2270">
        <v>0</v>
      </c>
      <c r="AF2270" t="s">
        <v>2543</v>
      </c>
      <c r="AH2270" t="s">
        <v>2544</v>
      </c>
      <c r="AI2270" t="s">
        <v>106</v>
      </c>
    </row>
    <row r="2271" spans="1:35" hidden="1" x14ac:dyDescent="0.25">
      <c r="A2271" s="1">
        <v>44774</v>
      </c>
      <c r="B2271" t="s">
        <v>39</v>
      </c>
      <c r="C2271" t="s">
        <v>2541</v>
      </c>
      <c r="D2271" t="s">
        <v>2542</v>
      </c>
      <c r="E2271" t="s">
        <v>41</v>
      </c>
      <c r="G2271">
        <v>3909044.9621870001</v>
      </c>
      <c r="H2271">
        <v>0</v>
      </c>
      <c r="I2271" s="1">
        <v>44774</v>
      </c>
      <c r="J2271">
        <v>3553677.2383519998</v>
      </c>
      <c r="K2271">
        <v>355367.72383500001</v>
      </c>
      <c r="L2271">
        <v>3909044.9621870001</v>
      </c>
      <c r="M2271" t="s">
        <v>47</v>
      </c>
      <c r="N2271" t="s">
        <v>181</v>
      </c>
      <c r="O2271" t="s">
        <v>182</v>
      </c>
      <c r="Q2271">
        <v>6</v>
      </c>
      <c r="R2271" t="s">
        <v>123</v>
      </c>
      <c r="S2271">
        <v>16185.454545000001</v>
      </c>
      <c r="T2271" s="2">
        <v>0.03</v>
      </c>
      <c r="U2271">
        <v>10</v>
      </c>
      <c r="V2271">
        <v>9231.5358542960003</v>
      </c>
      <c r="W2271">
        <v>92315.358542960006</v>
      </c>
      <c r="X2271">
        <v>94199.345451999994</v>
      </c>
      <c r="Y2271">
        <v>72524.025271999999</v>
      </c>
      <c r="Z2271">
        <v>0</v>
      </c>
      <c r="AA2271">
        <v>2</v>
      </c>
      <c r="AB2271">
        <v>0</v>
      </c>
      <c r="AC2271" t="s">
        <v>2543</v>
      </c>
      <c r="AD2271" t="s">
        <v>52</v>
      </c>
      <c r="AE2271">
        <v>0</v>
      </c>
      <c r="AF2271" t="s">
        <v>2543</v>
      </c>
      <c r="AH2271" t="s">
        <v>2544</v>
      </c>
      <c r="AI2271" t="s">
        <v>106</v>
      </c>
    </row>
    <row r="2272" spans="1:35" hidden="1" x14ac:dyDescent="0.25">
      <c r="A2272" s="1">
        <v>44774</v>
      </c>
      <c r="B2272" t="s">
        <v>39</v>
      </c>
      <c r="C2272" t="s">
        <v>2541</v>
      </c>
      <c r="D2272" t="s">
        <v>2542</v>
      </c>
      <c r="E2272" t="s">
        <v>41</v>
      </c>
      <c r="G2272">
        <v>3909044.9621870001</v>
      </c>
      <c r="H2272">
        <v>0</v>
      </c>
      <c r="I2272" s="1">
        <v>44774</v>
      </c>
      <c r="J2272">
        <v>3553677.2383519998</v>
      </c>
      <c r="K2272">
        <v>355367.72383500001</v>
      </c>
      <c r="L2272">
        <v>3909044.9621870001</v>
      </c>
      <c r="M2272" t="s">
        <v>47</v>
      </c>
      <c r="N2272" t="s">
        <v>131</v>
      </c>
      <c r="O2272" t="s">
        <v>132</v>
      </c>
      <c r="Q2272">
        <v>1</v>
      </c>
      <c r="R2272" t="s">
        <v>67</v>
      </c>
      <c r="S2272">
        <v>283124.54545500001</v>
      </c>
      <c r="T2272" s="2">
        <v>0.03</v>
      </c>
      <c r="U2272">
        <v>10</v>
      </c>
      <c r="V2272">
        <v>26913.819290918</v>
      </c>
      <c r="W2272">
        <v>269138.19290918001</v>
      </c>
      <c r="X2272">
        <v>274630.809091</v>
      </c>
      <c r="Y2272">
        <v>72524.025271999999</v>
      </c>
      <c r="Z2272">
        <v>0</v>
      </c>
      <c r="AA2272">
        <v>2</v>
      </c>
      <c r="AB2272">
        <v>0</v>
      </c>
      <c r="AC2272" t="s">
        <v>2543</v>
      </c>
      <c r="AD2272" t="s">
        <v>52</v>
      </c>
      <c r="AE2272">
        <v>0</v>
      </c>
      <c r="AF2272" t="s">
        <v>2543</v>
      </c>
      <c r="AH2272" t="s">
        <v>2544</v>
      </c>
      <c r="AI2272" t="s">
        <v>106</v>
      </c>
    </row>
    <row r="2273" spans="1:39" hidden="1" x14ac:dyDescent="0.25">
      <c r="A2273" s="1">
        <v>44774</v>
      </c>
      <c r="B2273" t="s">
        <v>39</v>
      </c>
      <c r="C2273" t="s">
        <v>2541</v>
      </c>
      <c r="D2273" t="s">
        <v>2542</v>
      </c>
      <c r="E2273" t="s">
        <v>41</v>
      </c>
      <c r="G2273">
        <v>3909044.9621870001</v>
      </c>
      <c r="H2273">
        <v>0</v>
      </c>
      <c r="I2273" s="1">
        <v>44774</v>
      </c>
      <c r="J2273">
        <v>3553677.2383519998</v>
      </c>
      <c r="K2273">
        <v>355367.72383500001</v>
      </c>
      <c r="L2273">
        <v>3909044.9621870001</v>
      </c>
      <c r="M2273" t="s">
        <v>47</v>
      </c>
      <c r="N2273" t="s">
        <v>61</v>
      </c>
      <c r="O2273" t="s">
        <v>62</v>
      </c>
      <c r="Q2273">
        <v>2</v>
      </c>
      <c r="R2273" t="s">
        <v>50</v>
      </c>
      <c r="S2273">
        <v>38963.636363999998</v>
      </c>
      <c r="T2273" s="2">
        <v>0.03</v>
      </c>
      <c r="U2273">
        <v>10</v>
      </c>
      <c r="V2273">
        <v>7407.7665455079996</v>
      </c>
      <c r="W2273">
        <v>74077.665455080001</v>
      </c>
      <c r="X2273">
        <v>75589.454545999994</v>
      </c>
      <c r="Y2273">
        <v>72524.025271999999</v>
      </c>
      <c r="Z2273">
        <v>0</v>
      </c>
      <c r="AA2273">
        <v>2</v>
      </c>
      <c r="AB2273">
        <v>0</v>
      </c>
      <c r="AC2273" t="s">
        <v>2543</v>
      </c>
      <c r="AD2273" t="s">
        <v>52</v>
      </c>
      <c r="AE2273">
        <v>0</v>
      </c>
      <c r="AF2273" t="s">
        <v>2543</v>
      </c>
      <c r="AH2273" t="s">
        <v>2544</v>
      </c>
      <c r="AI2273" t="s">
        <v>106</v>
      </c>
    </row>
    <row r="2274" spans="1:39" hidden="1" x14ac:dyDescent="0.25">
      <c r="A2274" s="1">
        <v>44774</v>
      </c>
      <c r="B2274" t="s">
        <v>39</v>
      </c>
      <c r="C2274" t="s">
        <v>2541</v>
      </c>
      <c r="D2274" t="s">
        <v>2542</v>
      </c>
      <c r="E2274" t="s">
        <v>41</v>
      </c>
      <c r="G2274">
        <v>3909044.9621870001</v>
      </c>
      <c r="H2274">
        <v>0</v>
      </c>
      <c r="I2274" s="1">
        <v>44774</v>
      </c>
      <c r="J2274">
        <v>3553677.2383519998</v>
      </c>
      <c r="K2274">
        <v>355367.72383500001</v>
      </c>
      <c r="L2274">
        <v>3909044.9621870001</v>
      </c>
      <c r="M2274" t="s">
        <v>47</v>
      </c>
      <c r="N2274" t="s">
        <v>63</v>
      </c>
      <c r="O2274" t="s">
        <v>64</v>
      </c>
      <c r="Q2274">
        <v>6</v>
      </c>
      <c r="R2274" t="s">
        <v>50</v>
      </c>
      <c r="S2274">
        <v>15595.454545000001</v>
      </c>
      <c r="T2274" s="2">
        <v>0.03</v>
      </c>
      <c r="U2274">
        <v>10</v>
      </c>
      <c r="V2274">
        <v>8895.0234542960006</v>
      </c>
      <c r="W2274">
        <v>88950.234542959995</v>
      </c>
      <c r="X2274">
        <v>90765.545452000006</v>
      </c>
      <c r="Y2274">
        <v>72524.025271999999</v>
      </c>
      <c r="Z2274">
        <v>0</v>
      </c>
      <c r="AA2274">
        <v>2</v>
      </c>
      <c r="AB2274">
        <v>0</v>
      </c>
      <c r="AC2274" t="s">
        <v>2543</v>
      </c>
      <c r="AD2274" t="s">
        <v>52</v>
      </c>
      <c r="AE2274">
        <v>0</v>
      </c>
      <c r="AF2274" t="s">
        <v>2543</v>
      </c>
      <c r="AH2274" t="s">
        <v>2544</v>
      </c>
      <c r="AI2274" t="s">
        <v>106</v>
      </c>
    </row>
    <row r="2275" spans="1:39" hidden="1" x14ac:dyDescent="0.25">
      <c r="A2275" s="1">
        <v>44774</v>
      </c>
      <c r="B2275" t="s">
        <v>39</v>
      </c>
      <c r="C2275" t="s">
        <v>2541</v>
      </c>
      <c r="D2275" t="s">
        <v>2542</v>
      </c>
      <c r="E2275" t="s">
        <v>41</v>
      </c>
      <c r="G2275">
        <v>3909044.9621870001</v>
      </c>
      <c r="H2275">
        <v>0</v>
      </c>
      <c r="I2275" s="1">
        <v>44774</v>
      </c>
      <c r="J2275">
        <v>3553677.2383519998</v>
      </c>
      <c r="K2275">
        <v>355367.72383500001</v>
      </c>
      <c r="L2275">
        <v>3909044.9621870001</v>
      </c>
      <c r="M2275" t="s">
        <v>47</v>
      </c>
      <c r="N2275" t="s">
        <v>137</v>
      </c>
      <c r="O2275" t="s">
        <v>138</v>
      </c>
      <c r="Q2275">
        <v>24</v>
      </c>
      <c r="R2275" t="s">
        <v>44</v>
      </c>
      <c r="S2275">
        <v>6964.5454550000004</v>
      </c>
      <c r="T2275" s="2">
        <v>0.03</v>
      </c>
      <c r="U2275">
        <v>10</v>
      </c>
      <c r="V2275">
        <v>15889.192582816</v>
      </c>
      <c r="W2275">
        <v>158891.92582815999</v>
      </c>
      <c r="X2275">
        <v>162134.61819199999</v>
      </c>
      <c r="Y2275">
        <v>72524.025271999999</v>
      </c>
      <c r="Z2275">
        <v>0</v>
      </c>
      <c r="AA2275">
        <v>2</v>
      </c>
      <c r="AB2275">
        <v>0</v>
      </c>
      <c r="AC2275" t="s">
        <v>2543</v>
      </c>
      <c r="AD2275" t="s">
        <v>52</v>
      </c>
      <c r="AE2275">
        <v>0</v>
      </c>
      <c r="AF2275" t="s">
        <v>2543</v>
      </c>
      <c r="AH2275" t="s">
        <v>2544</v>
      </c>
      <c r="AI2275" t="s">
        <v>106</v>
      </c>
    </row>
    <row r="2276" spans="1:39" hidden="1" x14ac:dyDescent="0.25">
      <c r="A2276" s="1">
        <v>44774</v>
      </c>
      <c r="B2276" t="s">
        <v>39</v>
      </c>
      <c r="C2276" t="s">
        <v>2541</v>
      </c>
      <c r="D2276" t="s">
        <v>2542</v>
      </c>
      <c r="E2276" t="s">
        <v>41</v>
      </c>
      <c r="G2276">
        <v>3909044.9621870001</v>
      </c>
      <c r="H2276">
        <v>0</v>
      </c>
      <c r="I2276" s="1">
        <v>44774</v>
      </c>
      <c r="J2276">
        <v>3553677.2383519998</v>
      </c>
      <c r="K2276">
        <v>355367.72383500001</v>
      </c>
      <c r="L2276">
        <v>3909044.9621870001</v>
      </c>
      <c r="M2276" t="s">
        <v>47</v>
      </c>
      <c r="N2276" t="s">
        <v>1859</v>
      </c>
      <c r="O2276" t="s">
        <v>1860</v>
      </c>
      <c r="Q2276">
        <v>12</v>
      </c>
      <c r="R2276" t="s">
        <v>44</v>
      </c>
      <c r="S2276">
        <v>6439.0909089999996</v>
      </c>
      <c r="T2276" s="2">
        <v>0.03</v>
      </c>
      <c r="U2276">
        <v>10</v>
      </c>
      <c r="V2276">
        <v>7345.1997817379997</v>
      </c>
      <c r="W2276">
        <v>73451.997817380005</v>
      </c>
      <c r="X2276">
        <v>74951.018181000007</v>
      </c>
      <c r="Y2276">
        <v>72524.025271999999</v>
      </c>
      <c r="Z2276">
        <v>0</v>
      </c>
      <c r="AA2276">
        <v>2</v>
      </c>
      <c r="AB2276">
        <v>0</v>
      </c>
      <c r="AC2276" t="s">
        <v>2543</v>
      </c>
      <c r="AD2276" t="s">
        <v>52</v>
      </c>
      <c r="AE2276">
        <v>0</v>
      </c>
      <c r="AF2276" t="s">
        <v>2543</v>
      </c>
      <c r="AH2276" t="s">
        <v>2544</v>
      </c>
      <c r="AI2276" t="s">
        <v>106</v>
      </c>
    </row>
    <row r="2277" spans="1:39" hidden="1" x14ac:dyDescent="0.25">
      <c r="A2277" s="1">
        <v>44774</v>
      </c>
      <c r="B2277" t="s">
        <v>39</v>
      </c>
      <c r="C2277" t="s">
        <v>2541</v>
      </c>
      <c r="D2277" t="s">
        <v>2542</v>
      </c>
      <c r="E2277" t="s">
        <v>41</v>
      </c>
      <c r="G2277">
        <v>3909044.9621870001</v>
      </c>
      <c r="H2277">
        <v>0</v>
      </c>
      <c r="I2277" s="1">
        <v>44774</v>
      </c>
      <c r="J2277">
        <v>3553677.2383519998</v>
      </c>
      <c r="K2277">
        <v>355367.72383500001</v>
      </c>
      <c r="L2277">
        <v>3909044.9621870001</v>
      </c>
      <c r="M2277" t="s">
        <v>47</v>
      </c>
      <c r="N2277" t="s">
        <v>141</v>
      </c>
      <c r="O2277" t="s">
        <v>142</v>
      </c>
      <c r="Q2277">
        <v>12</v>
      </c>
      <c r="R2277" t="s">
        <v>44</v>
      </c>
      <c r="S2277">
        <v>6439.0909089999996</v>
      </c>
      <c r="T2277" s="2">
        <v>0.03</v>
      </c>
      <c r="U2277">
        <v>10</v>
      </c>
      <c r="V2277">
        <v>7345.1997817379997</v>
      </c>
      <c r="W2277">
        <v>73451.997817380005</v>
      </c>
      <c r="X2277">
        <v>74951.018181000007</v>
      </c>
      <c r="Y2277">
        <v>72524.025271999999</v>
      </c>
      <c r="Z2277">
        <v>0</v>
      </c>
      <c r="AA2277">
        <v>2</v>
      </c>
      <c r="AB2277">
        <v>0</v>
      </c>
      <c r="AC2277" t="s">
        <v>2543</v>
      </c>
      <c r="AD2277" t="s">
        <v>52</v>
      </c>
      <c r="AE2277">
        <v>0</v>
      </c>
      <c r="AF2277" t="s">
        <v>2543</v>
      </c>
      <c r="AH2277" t="s">
        <v>2544</v>
      </c>
      <c r="AI2277" t="s">
        <v>106</v>
      </c>
    </row>
    <row r="2278" spans="1:39" hidden="1" x14ac:dyDescent="0.25">
      <c r="A2278" s="1">
        <v>44774</v>
      </c>
      <c r="B2278" t="s">
        <v>39</v>
      </c>
      <c r="C2278" t="s">
        <v>2541</v>
      </c>
      <c r="D2278" t="s">
        <v>2542</v>
      </c>
      <c r="E2278" t="s">
        <v>41</v>
      </c>
      <c r="G2278">
        <v>3909044.9621870001</v>
      </c>
      <c r="H2278">
        <v>0</v>
      </c>
      <c r="I2278" s="1">
        <v>44774</v>
      </c>
      <c r="J2278">
        <v>3553677.2383519998</v>
      </c>
      <c r="K2278">
        <v>355367.72383500001</v>
      </c>
      <c r="L2278">
        <v>3909044.9621870001</v>
      </c>
      <c r="M2278" t="s">
        <v>47</v>
      </c>
      <c r="N2278" t="s">
        <v>156</v>
      </c>
      <c r="O2278" t="s">
        <v>157</v>
      </c>
      <c r="Q2278">
        <v>12</v>
      </c>
      <c r="R2278" t="s">
        <v>44</v>
      </c>
      <c r="S2278">
        <v>6439.0909089999996</v>
      </c>
      <c r="T2278" s="2">
        <v>0.03</v>
      </c>
      <c r="U2278">
        <v>10</v>
      </c>
      <c r="V2278">
        <v>7345.1997817379997</v>
      </c>
      <c r="W2278">
        <v>73451.997817380005</v>
      </c>
      <c r="X2278">
        <v>74951.018181000007</v>
      </c>
      <c r="Y2278">
        <v>72524.025271999999</v>
      </c>
      <c r="Z2278">
        <v>0</v>
      </c>
      <c r="AA2278">
        <v>2</v>
      </c>
      <c r="AB2278">
        <v>0</v>
      </c>
      <c r="AC2278" t="s">
        <v>2543</v>
      </c>
      <c r="AD2278" t="s">
        <v>52</v>
      </c>
      <c r="AE2278">
        <v>0</v>
      </c>
      <c r="AF2278" t="s">
        <v>2543</v>
      </c>
      <c r="AH2278" t="s">
        <v>2544</v>
      </c>
      <c r="AI2278" t="s">
        <v>106</v>
      </c>
    </row>
    <row r="2279" spans="1:39" hidden="1" x14ac:dyDescent="0.25">
      <c r="A2279" s="1">
        <v>44774</v>
      </c>
      <c r="B2279" t="s">
        <v>39</v>
      </c>
      <c r="C2279" t="s">
        <v>2541</v>
      </c>
      <c r="D2279" t="s">
        <v>2542</v>
      </c>
      <c r="E2279" t="s">
        <v>41</v>
      </c>
      <c r="G2279">
        <v>3909044.9621870001</v>
      </c>
      <c r="H2279">
        <v>0</v>
      </c>
      <c r="I2279" s="1">
        <v>44774</v>
      </c>
      <c r="J2279">
        <v>3553677.2383519998</v>
      </c>
      <c r="K2279">
        <v>355367.72383500001</v>
      </c>
      <c r="L2279">
        <v>3909044.9621870001</v>
      </c>
      <c r="M2279" t="s">
        <v>47</v>
      </c>
      <c r="N2279" t="s">
        <v>558</v>
      </c>
      <c r="O2279" t="s">
        <v>559</v>
      </c>
      <c r="Q2279">
        <v>10</v>
      </c>
      <c r="R2279" t="s">
        <v>44</v>
      </c>
      <c r="S2279">
        <v>6439.0909089999996</v>
      </c>
      <c r="T2279" s="2">
        <v>0.03</v>
      </c>
      <c r="U2279">
        <v>10</v>
      </c>
      <c r="V2279">
        <v>6120.9998180660004</v>
      </c>
      <c r="W2279">
        <v>61209.998180659997</v>
      </c>
      <c r="X2279">
        <v>62459.181816999997</v>
      </c>
      <c r="Y2279">
        <v>72524.025271999999</v>
      </c>
      <c r="Z2279">
        <v>0</v>
      </c>
      <c r="AA2279">
        <v>2</v>
      </c>
      <c r="AB2279">
        <v>0</v>
      </c>
      <c r="AC2279" t="s">
        <v>2543</v>
      </c>
      <c r="AD2279" t="s">
        <v>52</v>
      </c>
      <c r="AE2279">
        <v>0</v>
      </c>
      <c r="AF2279" t="s">
        <v>2543</v>
      </c>
      <c r="AH2279" t="s">
        <v>2544</v>
      </c>
      <c r="AI2279" t="s">
        <v>106</v>
      </c>
    </row>
    <row r="2280" spans="1:39" hidden="1" x14ac:dyDescent="0.25">
      <c r="A2280" s="1">
        <v>44774</v>
      </c>
      <c r="B2280" t="s">
        <v>39</v>
      </c>
      <c r="C2280" t="s">
        <v>2545</v>
      </c>
      <c r="D2280" t="s">
        <v>2546</v>
      </c>
      <c r="E2280" t="s">
        <v>41</v>
      </c>
      <c r="G2280">
        <v>1090195.6099990001</v>
      </c>
      <c r="H2280">
        <v>0</v>
      </c>
      <c r="I2280" s="1">
        <v>44774</v>
      </c>
      <c r="J2280">
        <v>991086.91818100004</v>
      </c>
      <c r="K2280">
        <v>99108.691818000007</v>
      </c>
      <c r="L2280">
        <v>1090195.6099990001</v>
      </c>
      <c r="M2280" t="s">
        <v>47</v>
      </c>
      <c r="N2280" t="s">
        <v>96</v>
      </c>
      <c r="O2280" t="s">
        <v>97</v>
      </c>
      <c r="Q2280">
        <v>1</v>
      </c>
      <c r="R2280" t="s">
        <v>67</v>
      </c>
      <c r="S2280">
        <v>208518.18181800001</v>
      </c>
      <c r="T2280" s="2">
        <v>0.03</v>
      </c>
      <c r="U2280">
        <v>10</v>
      </c>
      <c r="V2280">
        <v>19821.738363574001</v>
      </c>
      <c r="W2280">
        <v>198217.38363574</v>
      </c>
      <c r="X2280">
        <v>202262.636363</v>
      </c>
      <c r="Y2280">
        <v>20226.263636</v>
      </c>
      <c r="Z2280">
        <v>0</v>
      </c>
      <c r="AA2280">
        <v>2</v>
      </c>
      <c r="AB2280">
        <v>0</v>
      </c>
      <c r="AC2280" t="s">
        <v>2547</v>
      </c>
      <c r="AD2280" t="s">
        <v>52</v>
      </c>
      <c r="AE2280">
        <v>0</v>
      </c>
      <c r="AF2280" t="s">
        <v>2547</v>
      </c>
      <c r="AH2280" t="s">
        <v>2548</v>
      </c>
      <c r="AI2280" t="s">
        <v>2549</v>
      </c>
      <c r="AM2280">
        <v>81553071112</v>
      </c>
    </row>
    <row r="2281" spans="1:39" hidden="1" x14ac:dyDescent="0.25">
      <c r="A2281" s="1">
        <v>44774</v>
      </c>
      <c r="B2281" t="s">
        <v>39</v>
      </c>
      <c r="C2281" t="s">
        <v>2545</v>
      </c>
      <c r="D2281" t="s">
        <v>2546</v>
      </c>
      <c r="E2281" t="s">
        <v>41</v>
      </c>
      <c r="G2281">
        <v>1090195.6099990001</v>
      </c>
      <c r="H2281">
        <v>0</v>
      </c>
      <c r="I2281" s="1">
        <v>44774</v>
      </c>
      <c r="J2281">
        <v>991086.91818100004</v>
      </c>
      <c r="K2281">
        <v>99108.691818000007</v>
      </c>
      <c r="L2281">
        <v>1090195.6099990001</v>
      </c>
      <c r="M2281" t="s">
        <v>47</v>
      </c>
      <c r="N2281" t="s">
        <v>115</v>
      </c>
      <c r="O2281" t="s">
        <v>116</v>
      </c>
      <c r="Q2281">
        <v>1</v>
      </c>
      <c r="R2281" t="s">
        <v>67</v>
      </c>
      <c r="S2281">
        <v>208518.18181800001</v>
      </c>
      <c r="T2281" s="2">
        <v>0.03</v>
      </c>
      <c r="U2281">
        <v>10</v>
      </c>
      <c r="V2281">
        <v>19821.738363574001</v>
      </c>
      <c r="W2281">
        <v>198217.38363574</v>
      </c>
      <c r="X2281">
        <v>202262.636363</v>
      </c>
      <c r="Y2281">
        <v>20226.263636</v>
      </c>
      <c r="Z2281">
        <v>0</v>
      </c>
      <c r="AA2281">
        <v>2</v>
      </c>
      <c r="AB2281">
        <v>0</v>
      </c>
      <c r="AC2281" t="s">
        <v>2547</v>
      </c>
      <c r="AD2281" t="s">
        <v>52</v>
      </c>
      <c r="AE2281">
        <v>0</v>
      </c>
      <c r="AF2281" t="s">
        <v>2547</v>
      </c>
      <c r="AH2281" t="s">
        <v>2548</v>
      </c>
      <c r="AI2281" t="s">
        <v>2549</v>
      </c>
      <c r="AM2281">
        <v>81553071112</v>
      </c>
    </row>
    <row r="2282" spans="1:39" hidden="1" x14ac:dyDescent="0.25">
      <c r="A2282" s="1">
        <v>44774</v>
      </c>
      <c r="B2282" t="s">
        <v>39</v>
      </c>
      <c r="C2282" t="s">
        <v>2545</v>
      </c>
      <c r="D2282" t="s">
        <v>2546</v>
      </c>
      <c r="E2282" t="s">
        <v>41</v>
      </c>
      <c r="G2282">
        <v>1090195.6099990001</v>
      </c>
      <c r="H2282">
        <v>0</v>
      </c>
      <c r="I2282" s="1">
        <v>44774</v>
      </c>
      <c r="J2282">
        <v>991086.91818100004</v>
      </c>
      <c r="K2282">
        <v>99108.691818000007</v>
      </c>
      <c r="L2282">
        <v>1090195.6099990001</v>
      </c>
      <c r="M2282" t="s">
        <v>47</v>
      </c>
      <c r="N2282" t="s">
        <v>83</v>
      </c>
      <c r="O2282" t="s">
        <v>84</v>
      </c>
      <c r="Q2282">
        <v>1</v>
      </c>
      <c r="R2282" t="s">
        <v>67</v>
      </c>
      <c r="S2282">
        <v>208518.18181800001</v>
      </c>
      <c r="T2282" s="2">
        <v>0.03</v>
      </c>
      <c r="U2282">
        <v>10</v>
      </c>
      <c r="V2282">
        <v>19821.738363574001</v>
      </c>
      <c r="W2282">
        <v>198217.38363574</v>
      </c>
      <c r="X2282">
        <v>202262.636363</v>
      </c>
      <c r="Y2282">
        <v>20226.263636</v>
      </c>
      <c r="Z2282">
        <v>0</v>
      </c>
      <c r="AA2282">
        <v>2</v>
      </c>
      <c r="AB2282">
        <v>0</v>
      </c>
      <c r="AC2282" t="s">
        <v>2547</v>
      </c>
      <c r="AD2282" t="s">
        <v>52</v>
      </c>
      <c r="AE2282">
        <v>0</v>
      </c>
      <c r="AF2282" t="s">
        <v>2547</v>
      </c>
      <c r="AH2282" t="s">
        <v>2548</v>
      </c>
      <c r="AI2282" t="s">
        <v>2549</v>
      </c>
      <c r="AM2282">
        <v>81553071112</v>
      </c>
    </row>
    <row r="2283" spans="1:39" hidden="1" x14ac:dyDescent="0.25">
      <c r="A2283" s="1">
        <v>44774</v>
      </c>
      <c r="B2283" t="s">
        <v>39</v>
      </c>
      <c r="C2283" t="s">
        <v>2545</v>
      </c>
      <c r="D2283" t="s">
        <v>2546</v>
      </c>
      <c r="E2283" t="s">
        <v>41</v>
      </c>
      <c r="G2283">
        <v>1090195.6099990001</v>
      </c>
      <c r="H2283">
        <v>0</v>
      </c>
      <c r="I2283" s="1">
        <v>44774</v>
      </c>
      <c r="J2283">
        <v>991086.91818100004</v>
      </c>
      <c r="K2283">
        <v>99108.691818000007</v>
      </c>
      <c r="L2283">
        <v>1090195.6099990001</v>
      </c>
      <c r="M2283" t="s">
        <v>47</v>
      </c>
      <c r="N2283" t="s">
        <v>59</v>
      </c>
      <c r="O2283" t="s">
        <v>60</v>
      </c>
      <c r="Q2283">
        <v>1</v>
      </c>
      <c r="R2283" t="s">
        <v>67</v>
      </c>
      <c r="S2283">
        <v>208518.18181800001</v>
      </c>
      <c r="T2283" s="2">
        <v>0.03</v>
      </c>
      <c r="U2283">
        <v>10</v>
      </c>
      <c r="V2283">
        <v>19821.738363574001</v>
      </c>
      <c r="W2283">
        <v>198217.38363574</v>
      </c>
      <c r="X2283">
        <v>202262.636363</v>
      </c>
      <c r="Y2283">
        <v>20226.263636</v>
      </c>
      <c r="Z2283">
        <v>0</v>
      </c>
      <c r="AA2283">
        <v>2</v>
      </c>
      <c r="AB2283">
        <v>0</v>
      </c>
      <c r="AC2283" t="s">
        <v>2547</v>
      </c>
      <c r="AD2283" t="s">
        <v>52</v>
      </c>
      <c r="AE2283">
        <v>0</v>
      </c>
      <c r="AF2283" t="s">
        <v>2547</v>
      </c>
      <c r="AH2283" t="s">
        <v>2548</v>
      </c>
      <c r="AI2283" t="s">
        <v>2549</v>
      </c>
      <c r="AM2283">
        <v>81553071112</v>
      </c>
    </row>
    <row r="2284" spans="1:39" hidden="1" x14ac:dyDescent="0.25">
      <c r="A2284" s="1">
        <v>44774</v>
      </c>
      <c r="B2284" t="s">
        <v>39</v>
      </c>
      <c r="C2284" t="s">
        <v>2545</v>
      </c>
      <c r="D2284" t="s">
        <v>2546</v>
      </c>
      <c r="E2284" t="s">
        <v>41</v>
      </c>
      <c r="G2284">
        <v>1090195.6099990001</v>
      </c>
      <c r="H2284">
        <v>0</v>
      </c>
      <c r="I2284" s="1">
        <v>44774</v>
      </c>
      <c r="J2284">
        <v>991086.91818100004</v>
      </c>
      <c r="K2284">
        <v>99108.691818000007</v>
      </c>
      <c r="L2284">
        <v>1090195.6099990001</v>
      </c>
      <c r="M2284" t="s">
        <v>47</v>
      </c>
      <c r="N2284" t="s">
        <v>87</v>
      </c>
      <c r="O2284" t="s">
        <v>88</v>
      </c>
      <c r="Q2284">
        <v>1</v>
      </c>
      <c r="R2284" t="s">
        <v>67</v>
      </c>
      <c r="S2284">
        <v>208518.18181800001</v>
      </c>
      <c r="T2284" s="2">
        <v>0.03</v>
      </c>
      <c r="U2284">
        <v>10</v>
      </c>
      <c r="V2284">
        <v>19821.738363574001</v>
      </c>
      <c r="W2284">
        <v>198217.38363574</v>
      </c>
      <c r="X2284">
        <v>202262.636363</v>
      </c>
      <c r="Y2284">
        <v>20226.263636</v>
      </c>
      <c r="Z2284">
        <v>0</v>
      </c>
      <c r="AA2284">
        <v>2</v>
      </c>
      <c r="AB2284">
        <v>0</v>
      </c>
      <c r="AC2284" t="s">
        <v>2547</v>
      </c>
      <c r="AD2284" t="s">
        <v>52</v>
      </c>
      <c r="AE2284">
        <v>0</v>
      </c>
      <c r="AF2284" t="s">
        <v>2547</v>
      </c>
      <c r="AH2284" t="s">
        <v>2548</v>
      </c>
      <c r="AI2284" t="s">
        <v>2549</v>
      </c>
      <c r="AM2284">
        <v>81553071112</v>
      </c>
    </row>
    <row r="2285" spans="1:39" hidden="1" x14ac:dyDescent="0.25">
      <c r="A2285" s="1">
        <v>44774</v>
      </c>
      <c r="B2285" t="s">
        <v>39</v>
      </c>
      <c r="C2285" t="s">
        <v>2550</v>
      </c>
      <c r="D2285" t="s">
        <v>2551</v>
      </c>
      <c r="E2285" t="s">
        <v>41</v>
      </c>
      <c r="G2285">
        <v>224805.537002</v>
      </c>
      <c r="H2285">
        <v>0</v>
      </c>
      <c r="I2285" s="1">
        <v>44774</v>
      </c>
      <c r="J2285">
        <v>204368.670002</v>
      </c>
      <c r="K2285">
        <v>20436.866999999998</v>
      </c>
      <c r="L2285">
        <v>179844.42960199999</v>
      </c>
      <c r="M2285" t="s">
        <v>47</v>
      </c>
      <c r="N2285" t="s">
        <v>115</v>
      </c>
      <c r="O2285" t="s">
        <v>116</v>
      </c>
      <c r="Q2285">
        <v>2</v>
      </c>
      <c r="R2285" t="s">
        <v>50</v>
      </c>
      <c r="S2285">
        <v>41703.636363999998</v>
      </c>
      <c r="T2285" s="2">
        <v>0.01</v>
      </c>
      <c r="U2285">
        <v>10</v>
      </c>
      <c r="V2285">
        <v>8174.7468000990002</v>
      </c>
      <c r="W2285">
        <v>81747.468000990004</v>
      </c>
      <c r="X2285">
        <v>82573.200001000005</v>
      </c>
      <c r="Y2285">
        <v>2064.33</v>
      </c>
      <c r="Z2285">
        <v>0</v>
      </c>
      <c r="AA2285">
        <v>1</v>
      </c>
      <c r="AB2285">
        <v>0</v>
      </c>
      <c r="AC2285" t="s">
        <v>2552</v>
      </c>
      <c r="AD2285" t="s">
        <v>52</v>
      </c>
      <c r="AE2285">
        <v>0</v>
      </c>
      <c r="AF2285" t="s">
        <v>2552</v>
      </c>
      <c r="AH2285" t="s">
        <v>2553</v>
      </c>
      <c r="AI2285" t="s">
        <v>126</v>
      </c>
    </row>
    <row r="2286" spans="1:39" hidden="1" x14ac:dyDescent="0.25">
      <c r="A2286" s="1">
        <v>44774</v>
      </c>
      <c r="B2286" t="s">
        <v>39</v>
      </c>
      <c r="C2286" t="s">
        <v>2550</v>
      </c>
      <c r="D2286" t="s">
        <v>2551</v>
      </c>
      <c r="E2286" t="s">
        <v>41</v>
      </c>
      <c r="G2286">
        <v>224805.537002</v>
      </c>
      <c r="H2286">
        <v>0</v>
      </c>
      <c r="I2286" s="1">
        <v>44774</v>
      </c>
      <c r="J2286">
        <v>204368.670002</v>
      </c>
      <c r="K2286">
        <v>20436.866999999998</v>
      </c>
      <c r="L2286">
        <v>179844.42960199999</v>
      </c>
      <c r="M2286" t="s">
        <v>47</v>
      </c>
      <c r="N2286" t="s">
        <v>48</v>
      </c>
      <c r="O2286" t="s">
        <v>49</v>
      </c>
      <c r="Q2286">
        <v>2</v>
      </c>
      <c r="R2286" t="s">
        <v>50</v>
      </c>
      <c r="S2286">
        <v>41703.636363999998</v>
      </c>
      <c r="T2286" s="2">
        <v>0.01</v>
      </c>
      <c r="U2286">
        <v>10</v>
      </c>
      <c r="V2286">
        <v>8174.7468000990002</v>
      </c>
      <c r="W2286">
        <v>81747.468000990004</v>
      </c>
      <c r="X2286">
        <v>82573.200001000005</v>
      </c>
      <c r="Y2286">
        <v>2064.33</v>
      </c>
      <c r="Z2286">
        <v>0</v>
      </c>
      <c r="AA2286">
        <v>1</v>
      </c>
      <c r="AB2286">
        <v>0</v>
      </c>
      <c r="AC2286" t="s">
        <v>2552</v>
      </c>
      <c r="AD2286" t="s">
        <v>52</v>
      </c>
      <c r="AE2286">
        <v>0</v>
      </c>
      <c r="AF2286" t="s">
        <v>2552</v>
      </c>
      <c r="AH2286" t="s">
        <v>2553</v>
      </c>
      <c r="AI2286" t="s">
        <v>126</v>
      </c>
    </row>
    <row r="2287" spans="1:39" hidden="1" x14ac:dyDescent="0.25">
      <c r="A2287" s="1">
        <v>44774</v>
      </c>
      <c r="B2287" t="s">
        <v>39</v>
      </c>
      <c r="C2287" t="s">
        <v>2550</v>
      </c>
      <c r="D2287" t="s">
        <v>2551</v>
      </c>
      <c r="E2287" t="s">
        <v>41</v>
      </c>
      <c r="G2287">
        <v>224805.537002</v>
      </c>
      <c r="H2287">
        <v>0</v>
      </c>
      <c r="I2287" s="1">
        <v>44774</v>
      </c>
      <c r="J2287">
        <v>204368.670002</v>
      </c>
      <c r="K2287">
        <v>20436.866999999998</v>
      </c>
      <c r="L2287">
        <v>179844.42960199999</v>
      </c>
      <c r="M2287" t="s">
        <v>47</v>
      </c>
      <c r="N2287" t="s">
        <v>59</v>
      </c>
      <c r="O2287" t="s">
        <v>60</v>
      </c>
      <c r="Q2287">
        <v>1</v>
      </c>
      <c r="R2287" t="s">
        <v>50</v>
      </c>
      <c r="S2287">
        <v>41703.636363999998</v>
      </c>
      <c r="T2287" s="2">
        <v>0.01</v>
      </c>
      <c r="U2287">
        <v>10</v>
      </c>
      <c r="V2287">
        <v>4087.3733999999999</v>
      </c>
      <c r="W2287">
        <v>40873.733999999997</v>
      </c>
      <c r="X2287">
        <v>41286.6</v>
      </c>
      <c r="Y2287">
        <v>2064.33</v>
      </c>
      <c r="Z2287">
        <v>0</v>
      </c>
      <c r="AA2287">
        <v>1</v>
      </c>
      <c r="AB2287">
        <v>0</v>
      </c>
      <c r="AC2287" t="s">
        <v>2552</v>
      </c>
      <c r="AD2287" t="s">
        <v>52</v>
      </c>
      <c r="AE2287">
        <v>0</v>
      </c>
      <c r="AF2287" t="s">
        <v>2552</v>
      </c>
      <c r="AH2287" t="s">
        <v>2553</v>
      </c>
      <c r="AI2287" t="s">
        <v>126</v>
      </c>
    </row>
    <row r="2288" spans="1:39" hidden="1" x14ac:dyDescent="0.25">
      <c r="A2288" s="1">
        <v>44774</v>
      </c>
      <c r="B2288" t="s">
        <v>39</v>
      </c>
      <c r="C2288" t="s">
        <v>2554</v>
      </c>
      <c r="D2288" t="s">
        <v>2555</v>
      </c>
      <c r="E2288" t="s">
        <v>41</v>
      </c>
      <c r="G2288">
        <v>314695.64000299998</v>
      </c>
      <c r="H2288">
        <v>0</v>
      </c>
      <c r="I2288" s="1">
        <v>44774</v>
      </c>
      <c r="J2288">
        <v>286086.94545699999</v>
      </c>
      <c r="K2288">
        <v>28608.694545999999</v>
      </c>
      <c r="L2288">
        <v>314695.64000299998</v>
      </c>
      <c r="M2288" t="s">
        <v>47</v>
      </c>
      <c r="N2288" t="s">
        <v>87</v>
      </c>
      <c r="O2288" t="s">
        <v>88</v>
      </c>
      <c r="Q2288">
        <v>1</v>
      </c>
      <c r="R2288" t="s">
        <v>50</v>
      </c>
      <c r="S2288">
        <v>41703.636363999998</v>
      </c>
      <c r="T2288" s="2">
        <v>0.02</v>
      </c>
      <c r="U2288">
        <v>10</v>
      </c>
      <c r="V2288">
        <v>4086.9563637000001</v>
      </c>
      <c r="W2288">
        <v>40869.563636999999</v>
      </c>
      <c r="X2288">
        <v>40869.563636999999</v>
      </c>
      <c r="Y2288">
        <v>0</v>
      </c>
      <c r="Z2288">
        <v>0</v>
      </c>
      <c r="AA2288">
        <v>0</v>
      </c>
      <c r="AB2288">
        <v>0</v>
      </c>
      <c r="AC2288" t="s">
        <v>2556</v>
      </c>
      <c r="AD2288" t="s">
        <v>52</v>
      </c>
      <c r="AE2288">
        <v>0</v>
      </c>
      <c r="AF2288" t="s">
        <v>2556</v>
      </c>
      <c r="AH2288" t="s">
        <v>2557</v>
      </c>
      <c r="AI2288" t="s">
        <v>54</v>
      </c>
    </row>
    <row r="2289" spans="1:35" hidden="1" x14ac:dyDescent="0.25">
      <c r="A2289" s="1">
        <v>44774</v>
      </c>
      <c r="B2289" t="s">
        <v>39</v>
      </c>
      <c r="C2289" t="s">
        <v>2554</v>
      </c>
      <c r="D2289" t="s">
        <v>2555</v>
      </c>
      <c r="E2289" t="s">
        <v>41</v>
      </c>
      <c r="G2289">
        <v>314695.64000299998</v>
      </c>
      <c r="H2289">
        <v>0</v>
      </c>
      <c r="I2289" s="1">
        <v>44774</v>
      </c>
      <c r="J2289">
        <v>286086.94545699999</v>
      </c>
      <c r="K2289">
        <v>28608.694545999999</v>
      </c>
      <c r="L2289">
        <v>314695.64000299998</v>
      </c>
      <c r="M2289" t="s">
        <v>47</v>
      </c>
      <c r="N2289" t="s">
        <v>111</v>
      </c>
      <c r="O2289" t="s">
        <v>112</v>
      </c>
      <c r="Q2289">
        <v>1</v>
      </c>
      <c r="R2289" t="s">
        <v>50</v>
      </c>
      <c r="S2289">
        <v>41703.636363999998</v>
      </c>
      <c r="T2289" s="2">
        <v>0.02</v>
      </c>
      <c r="U2289">
        <v>10</v>
      </c>
      <c r="V2289">
        <v>4086.9563637000001</v>
      </c>
      <c r="W2289">
        <v>40869.563636999999</v>
      </c>
      <c r="X2289">
        <v>40869.563636999999</v>
      </c>
      <c r="Y2289">
        <v>0</v>
      </c>
      <c r="Z2289">
        <v>0</v>
      </c>
      <c r="AA2289">
        <v>0</v>
      </c>
      <c r="AB2289">
        <v>0</v>
      </c>
      <c r="AC2289" t="s">
        <v>2556</v>
      </c>
      <c r="AD2289" t="s">
        <v>52</v>
      </c>
      <c r="AE2289">
        <v>0</v>
      </c>
      <c r="AF2289" t="s">
        <v>2556</v>
      </c>
      <c r="AH2289" t="s">
        <v>2557</v>
      </c>
      <c r="AI2289" t="s">
        <v>54</v>
      </c>
    </row>
    <row r="2290" spans="1:35" hidden="1" x14ac:dyDescent="0.25">
      <c r="A2290" s="1">
        <v>44774</v>
      </c>
      <c r="B2290" t="s">
        <v>39</v>
      </c>
      <c r="C2290" t="s">
        <v>2554</v>
      </c>
      <c r="D2290" t="s">
        <v>2555</v>
      </c>
      <c r="E2290" t="s">
        <v>41</v>
      </c>
      <c r="G2290">
        <v>314695.64000299998</v>
      </c>
      <c r="H2290">
        <v>0</v>
      </c>
      <c r="I2290" s="1">
        <v>44774</v>
      </c>
      <c r="J2290">
        <v>286086.94545699999</v>
      </c>
      <c r="K2290">
        <v>28608.694545999999</v>
      </c>
      <c r="L2290">
        <v>314695.64000299998</v>
      </c>
      <c r="M2290" t="s">
        <v>47</v>
      </c>
      <c r="N2290" t="s">
        <v>59</v>
      </c>
      <c r="O2290" t="s">
        <v>60</v>
      </c>
      <c r="Q2290">
        <v>1</v>
      </c>
      <c r="R2290" t="s">
        <v>50</v>
      </c>
      <c r="S2290">
        <v>41703.636363999998</v>
      </c>
      <c r="T2290" s="2">
        <v>0.02</v>
      </c>
      <c r="U2290">
        <v>10</v>
      </c>
      <c r="V2290">
        <v>4086.9563637000001</v>
      </c>
      <c r="W2290">
        <v>40869.563636999999</v>
      </c>
      <c r="X2290">
        <v>40869.563636999999</v>
      </c>
      <c r="Y2290">
        <v>0</v>
      </c>
      <c r="Z2290">
        <v>0</v>
      </c>
      <c r="AA2290">
        <v>0</v>
      </c>
      <c r="AB2290">
        <v>0</v>
      </c>
      <c r="AC2290" t="s">
        <v>2556</v>
      </c>
      <c r="AD2290" t="s">
        <v>52</v>
      </c>
      <c r="AE2290">
        <v>0</v>
      </c>
      <c r="AF2290" t="s">
        <v>2556</v>
      </c>
      <c r="AH2290" t="s">
        <v>2557</v>
      </c>
      <c r="AI2290" t="s">
        <v>54</v>
      </c>
    </row>
    <row r="2291" spans="1:35" hidden="1" x14ac:dyDescent="0.25">
      <c r="A2291" s="1">
        <v>44774</v>
      </c>
      <c r="B2291" t="s">
        <v>39</v>
      </c>
      <c r="C2291" t="s">
        <v>2554</v>
      </c>
      <c r="D2291" t="s">
        <v>2555</v>
      </c>
      <c r="E2291" t="s">
        <v>41</v>
      </c>
      <c r="G2291">
        <v>314695.64000299998</v>
      </c>
      <c r="H2291">
        <v>0</v>
      </c>
      <c r="I2291" s="1">
        <v>44774</v>
      </c>
      <c r="J2291">
        <v>286086.94545699999</v>
      </c>
      <c r="K2291">
        <v>28608.694545999999</v>
      </c>
      <c r="L2291">
        <v>314695.64000299998</v>
      </c>
      <c r="M2291" t="s">
        <v>47</v>
      </c>
      <c r="N2291" t="s">
        <v>71</v>
      </c>
      <c r="O2291" t="s">
        <v>72</v>
      </c>
      <c r="Q2291">
        <v>1</v>
      </c>
      <c r="R2291" t="s">
        <v>50</v>
      </c>
      <c r="S2291">
        <v>41703.636363999998</v>
      </c>
      <c r="T2291" s="2">
        <v>0.02</v>
      </c>
      <c r="U2291">
        <v>10</v>
      </c>
      <c r="V2291">
        <v>4086.9563637000001</v>
      </c>
      <c r="W2291">
        <v>40869.563636999999</v>
      </c>
      <c r="X2291">
        <v>40869.563636999999</v>
      </c>
      <c r="Y2291">
        <v>0</v>
      </c>
      <c r="Z2291">
        <v>0</v>
      </c>
      <c r="AA2291">
        <v>0</v>
      </c>
      <c r="AB2291">
        <v>0</v>
      </c>
      <c r="AC2291" t="s">
        <v>2556</v>
      </c>
      <c r="AD2291" t="s">
        <v>52</v>
      </c>
      <c r="AE2291">
        <v>0</v>
      </c>
      <c r="AF2291" t="s">
        <v>2556</v>
      </c>
      <c r="AH2291" t="s">
        <v>2557</v>
      </c>
      <c r="AI2291" t="s">
        <v>54</v>
      </c>
    </row>
    <row r="2292" spans="1:35" hidden="1" x14ac:dyDescent="0.25">
      <c r="A2292" s="1">
        <v>44774</v>
      </c>
      <c r="B2292" t="s">
        <v>39</v>
      </c>
      <c r="C2292" t="s">
        <v>2554</v>
      </c>
      <c r="D2292" t="s">
        <v>2555</v>
      </c>
      <c r="E2292" t="s">
        <v>41</v>
      </c>
      <c r="G2292">
        <v>314695.64000299998</v>
      </c>
      <c r="H2292">
        <v>0</v>
      </c>
      <c r="I2292" s="1">
        <v>44774</v>
      </c>
      <c r="J2292">
        <v>286086.94545699999</v>
      </c>
      <c r="K2292">
        <v>28608.694545999999</v>
      </c>
      <c r="L2292">
        <v>314695.64000299998</v>
      </c>
      <c r="M2292" t="s">
        <v>47</v>
      </c>
      <c r="N2292" t="s">
        <v>191</v>
      </c>
      <c r="O2292" t="s">
        <v>192</v>
      </c>
      <c r="Q2292">
        <v>1</v>
      </c>
      <c r="R2292" t="s">
        <v>50</v>
      </c>
      <c r="S2292">
        <v>41703.636363999998</v>
      </c>
      <c r="T2292" s="2">
        <v>0.02</v>
      </c>
      <c r="U2292">
        <v>10</v>
      </c>
      <c r="V2292">
        <v>4086.9563637000001</v>
      </c>
      <c r="W2292">
        <v>40869.563636999999</v>
      </c>
      <c r="X2292">
        <v>40869.563636999999</v>
      </c>
      <c r="Y2292">
        <v>0</v>
      </c>
      <c r="Z2292">
        <v>0</v>
      </c>
      <c r="AA2292">
        <v>0</v>
      </c>
      <c r="AB2292">
        <v>0</v>
      </c>
      <c r="AC2292" t="s">
        <v>2556</v>
      </c>
      <c r="AD2292" t="s">
        <v>52</v>
      </c>
      <c r="AE2292">
        <v>0</v>
      </c>
      <c r="AF2292" t="s">
        <v>2556</v>
      </c>
      <c r="AH2292" t="s">
        <v>2557</v>
      </c>
      <c r="AI2292" t="s">
        <v>54</v>
      </c>
    </row>
    <row r="2293" spans="1:35" hidden="1" x14ac:dyDescent="0.25">
      <c r="A2293" s="1">
        <v>44774</v>
      </c>
      <c r="B2293" t="s">
        <v>39</v>
      </c>
      <c r="C2293" t="s">
        <v>2554</v>
      </c>
      <c r="D2293" t="s">
        <v>2555</v>
      </c>
      <c r="E2293" t="s">
        <v>41</v>
      </c>
      <c r="G2293">
        <v>314695.64000299998</v>
      </c>
      <c r="H2293">
        <v>0</v>
      </c>
      <c r="I2293" s="1">
        <v>44774</v>
      </c>
      <c r="J2293">
        <v>286086.94545699999</v>
      </c>
      <c r="K2293">
        <v>28608.694545999999</v>
      </c>
      <c r="L2293">
        <v>314695.64000299998</v>
      </c>
      <c r="M2293" t="s">
        <v>47</v>
      </c>
      <c r="N2293" t="s">
        <v>81</v>
      </c>
      <c r="O2293" t="s">
        <v>82</v>
      </c>
      <c r="Q2293">
        <v>1</v>
      </c>
      <c r="R2293" t="s">
        <v>50</v>
      </c>
      <c r="S2293">
        <v>41703.636363999998</v>
      </c>
      <c r="T2293" s="2">
        <v>0.02</v>
      </c>
      <c r="U2293">
        <v>10</v>
      </c>
      <c r="V2293">
        <v>4086.9563637000001</v>
      </c>
      <c r="W2293">
        <v>40869.563636999999</v>
      </c>
      <c r="X2293">
        <v>40869.563636999999</v>
      </c>
      <c r="Y2293">
        <v>0</v>
      </c>
      <c r="Z2293">
        <v>0</v>
      </c>
      <c r="AA2293">
        <v>0</v>
      </c>
      <c r="AB2293">
        <v>0</v>
      </c>
      <c r="AC2293" t="s">
        <v>2556</v>
      </c>
      <c r="AD2293" t="s">
        <v>52</v>
      </c>
      <c r="AE2293">
        <v>0</v>
      </c>
      <c r="AF2293" t="s">
        <v>2556</v>
      </c>
      <c r="AH2293" t="s">
        <v>2557</v>
      </c>
      <c r="AI2293" t="s">
        <v>54</v>
      </c>
    </row>
    <row r="2294" spans="1:35" hidden="1" x14ac:dyDescent="0.25">
      <c r="A2294" s="1">
        <v>44774</v>
      </c>
      <c r="B2294" t="s">
        <v>39</v>
      </c>
      <c r="C2294" t="s">
        <v>2554</v>
      </c>
      <c r="D2294" t="s">
        <v>2555</v>
      </c>
      <c r="E2294" t="s">
        <v>41</v>
      </c>
      <c r="G2294">
        <v>314695.64000299998</v>
      </c>
      <c r="H2294">
        <v>0</v>
      </c>
      <c r="I2294" s="1">
        <v>44774</v>
      </c>
      <c r="J2294">
        <v>286086.94545699999</v>
      </c>
      <c r="K2294">
        <v>28608.694545999999</v>
      </c>
      <c r="L2294">
        <v>314695.64000299998</v>
      </c>
      <c r="M2294" t="s">
        <v>47</v>
      </c>
      <c r="N2294" t="s">
        <v>107</v>
      </c>
      <c r="O2294" t="s">
        <v>108</v>
      </c>
      <c r="Q2294">
        <v>1</v>
      </c>
      <c r="R2294" t="s">
        <v>50</v>
      </c>
      <c r="S2294">
        <v>41703.636363999998</v>
      </c>
      <c r="T2294" s="2">
        <v>0.02</v>
      </c>
      <c r="U2294">
        <v>10</v>
      </c>
      <c r="V2294">
        <v>4086.9563637000001</v>
      </c>
      <c r="W2294">
        <v>40869.563636999999</v>
      </c>
      <c r="X2294">
        <v>40869.563636999999</v>
      </c>
      <c r="Y2294">
        <v>0</v>
      </c>
      <c r="Z2294">
        <v>0</v>
      </c>
      <c r="AA2294">
        <v>0</v>
      </c>
      <c r="AB2294">
        <v>0</v>
      </c>
      <c r="AC2294" t="s">
        <v>2556</v>
      </c>
      <c r="AD2294" t="s">
        <v>52</v>
      </c>
      <c r="AE2294">
        <v>0</v>
      </c>
      <c r="AF2294" t="s">
        <v>2556</v>
      </c>
      <c r="AH2294" t="s">
        <v>2557</v>
      </c>
      <c r="AI2294" t="s">
        <v>54</v>
      </c>
    </row>
    <row r="2295" spans="1:35" hidden="1" x14ac:dyDescent="0.25">
      <c r="A2295" s="1">
        <v>44774</v>
      </c>
      <c r="B2295" t="s">
        <v>39</v>
      </c>
      <c r="C2295" t="s">
        <v>2558</v>
      </c>
      <c r="D2295" t="s">
        <v>2559</v>
      </c>
      <c r="E2295" t="s">
        <v>41</v>
      </c>
      <c r="G2295">
        <v>7107993.0000419999</v>
      </c>
      <c r="H2295" s="3">
        <v>4.1999999999999998E-5</v>
      </c>
      <c r="I2295" s="1">
        <v>44774</v>
      </c>
      <c r="J2295">
        <v>6461811.8182199998</v>
      </c>
      <c r="K2295">
        <v>646181.18182199995</v>
      </c>
      <c r="L2295">
        <v>7107993</v>
      </c>
      <c r="M2295" t="s">
        <v>2560</v>
      </c>
      <c r="N2295" t="s">
        <v>61</v>
      </c>
      <c r="O2295" t="s">
        <v>62</v>
      </c>
      <c r="Q2295">
        <v>13</v>
      </c>
      <c r="R2295" t="s">
        <v>50</v>
      </c>
      <c r="S2295">
        <v>40122.727272999997</v>
      </c>
      <c r="T2295" s="2">
        <v>0</v>
      </c>
      <c r="U2295">
        <v>10</v>
      </c>
      <c r="V2295">
        <v>52159.545454899999</v>
      </c>
      <c r="W2295">
        <v>521595.45454900002</v>
      </c>
      <c r="X2295">
        <v>521595.45454900002</v>
      </c>
      <c r="Y2295">
        <v>0</v>
      </c>
      <c r="Z2295">
        <v>0</v>
      </c>
      <c r="AA2295">
        <v>0</v>
      </c>
      <c r="AB2295" s="3">
        <v>4.1999999999999998E-5</v>
      </c>
      <c r="AC2295" t="s">
        <v>2561</v>
      </c>
      <c r="AD2295" t="s">
        <v>52</v>
      </c>
      <c r="AE2295">
        <v>0</v>
      </c>
      <c r="AF2295" t="s">
        <v>2561</v>
      </c>
      <c r="AH2295" t="s">
        <v>2562</v>
      </c>
      <c r="AI2295" t="s">
        <v>2563</v>
      </c>
    </row>
    <row r="2296" spans="1:35" hidden="1" x14ac:dyDescent="0.25">
      <c r="A2296" s="1">
        <v>44774</v>
      </c>
      <c r="B2296" t="s">
        <v>39</v>
      </c>
      <c r="C2296" t="s">
        <v>2558</v>
      </c>
      <c r="D2296" t="s">
        <v>2559</v>
      </c>
      <c r="E2296" t="s">
        <v>41</v>
      </c>
      <c r="G2296">
        <v>7107993.0000419999</v>
      </c>
      <c r="H2296" s="3">
        <v>4.1999999999999998E-5</v>
      </c>
      <c r="I2296" s="1">
        <v>44774</v>
      </c>
      <c r="J2296">
        <v>6461811.8182199998</v>
      </c>
      <c r="K2296">
        <v>646181.18182199995</v>
      </c>
      <c r="L2296">
        <v>7107993</v>
      </c>
      <c r="M2296" t="s">
        <v>2560</v>
      </c>
      <c r="N2296" t="s">
        <v>63</v>
      </c>
      <c r="O2296" t="s">
        <v>64</v>
      </c>
      <c r="Q2296">
        <v>27</v>
      </c>
      <c r="R2296" t="s">
        <v>50</v>
      </c>
      <c r="S2296">
        <v>16067.272727</v>
      </c>
      <c r="T2296" s="2">
        <v>0</v>
      </c>
      <c r="U2296">
        <v>10</v>
      </c>
      <c r="V2296">
        <v>43381.636362899997</v>
      </c>
      <c r="W2296">
        <v>433816.36362900003</v>
      </c>
      <c r="X2296">
        <v>433816.36362900003</v>
      </c>
      <c r="Y2296">
        <v>0</v>
      </c>
      <c r="Z2296">
        <v>0</v>
      </c>
      <c r="AA2296">
        <v>0</v>
      </c>
      <c r="AB2296" s="3">
        <v>4.1999999999999998E-5</v>
      </c>
      <c r="AC2296" t="s">
        <v>2561</v>
      </c>
      <c r="AD2296" t="s">
        <v>52</v>
      </c>
      <c r="AE2296">
        <v>0</v>
      </c>
      <c r="AF2296" t="s">
        <v>2561</v>
      </c>
      <c r="AH2296" t="s">
        <v>2562</v>
      </c>
      <c r="AI2296" t="s">
        <v>2563</v>
      </c>
    </row>
    <row r="2297" spans="1:35" hidden="1" x14ac:dyDescent="0.25">
      <c r="A2297" s="1">
        <v>44774</v>
      </c>
      <c r="B2297" t="s">
        <v>39</v>
      </c>
      <c r="C2297" t="s">
        <v>2558</v>
      </c>
      <c r="D2297" t="s">
        <v>2559</v>
      </c>
      <c r="E2297" t="s">
        <v>41</v>
      </c>
      <c r="G2297">
        <v>7107993.0000419999</v>
      </c>
      <c r="H2297" s="3">
        <v>4.1999999999999998E-5</v>
      </c>
      <c r="I2297" s="1">
        <v>44774</v>
      </c>
      <c r="J2297">
        <v>6461811.8182199998</v>
      </c>
      <c r="K2297">
        <v>646181.18182199995</v>
      </c>
      <c r="L2297">
        <v>7107993</v>
      </c>
      <c r="M2297" t="s">
        <v>2560</v>
      </c>
      <c r="N2297" t="s">
        <v>2564</v>
      </c>
      <c r="O2297" t="s">
        <v>2565</v>
      </c>
      <c r="Q2297">
        <v>1</v>
      </c>
      <c r="R2297" t="s">
        <v>50</v>
      </c>
      <c r="S2297">
        <v>51172.727272999997</v>
      </c>
      <c r="T2297" s="2">
        <v>0</v>
      </c>
      <c r="U2297">
        <v>10</v>
      </c>
      <c r="V2297">
        <v>5117.2727273</v>
      </c>
      <c r="W2297">
        <v>51172.727272999997</v>
      </c>
      <c r="X2297">
        <v>51172.727272999997</v>
      </c>
      <c r="Y2297">
        <v>0</v>
      </c>
      <c r="Z2297">
        <v>0</v>
      </c>
      <c r="AA2297">
        <v>0</v>
      </c>
      <c r="AB2297" s="3">
        <v>4.1999999999999998E-5</v>
      </c>
      <c r="AC2297" t="s">
        <v>2561</v>
      </c>
      <c r="AD2297" t="s">
        <v>52</v>
      </c>
      <c r="AE2297">
        <v>0</v>
      </c>
      <c r="AF2297" t="s">
        <v>2561</v>
      </c>
      <c r="AH2297" t="s">
        <v>2562</v>
      </c>
      <c r="AI2297" t="s">
        <v>2563</v>
      </c>
    </row>
    <row r="2298" spans="1:35" hidden="1" x14ac:dyDescent="0.25">
      <c r="A2298" s="1">
        <v>44774</v>
      </c>
      <c r="B2298" t="s">
        <v>39</v>
      </c>
      <c r="C2298" t="s">
        <v>2558</v>
      </c>
      <c r="D2298" t="s">
        <v>2559</v>
      </c>
      <c r="E2298" t="s">
        <v>41</v>
      </c>
      <c r="G2298">
        <v>7107993.0000419999</v>
      </c>
      <c r="H2298" s="3">
        <v>4.1999999999999998E-5</v>
      </c>
      <c r="I2298" s="1">
        <v>44774</v>
      </c>
      <c r="J2298">
        <v>6461811.8182199998</v>
      </c>
      <c r="K2298">
        <v>646181.18182199995</v>
      </c>
      <c r="L2298">
        <v>7107993</v>
      </c>
      <c r="M2298" t="s">
        <v>2560</v>
      </c>
      <c r="N2298" t="s">
        <v>85</v>
      </c>
      <c r="O2298" t="s">
        <v>86</v>
      </c>
      <c r="Q2298">
        <v>5</v>
      </c>
      <c r="R2298" t="s">
        <v>50</v>
      </c>
      <c r="S2298">
        <v>42954.545454999999</v>
      </c>
      <c r="T2298" s="2">
        <v>0</v>
      </c>
      <c r="U2298">
        <v>10</v>
      </c>
      <c r="V2298">
        <v>21477.2727275</v>
      </c>
      <c r="W2298">
        <v>214772.72727500001</v>
      </c>
      <c r="X2298">
        <v>214772.72727500001</v>
      </c>
      <c r="Y2298">
        <v>0</v>
      </c>
      <c r="Z2298">
        <v>0</v>
      </c>
      <c r="AA2298">
        <v>0</v>
      </c>
      <c r="AB2298" s="3">
        <v>4.1999999999999998E-5</v>
      </c>
      <c r="AC2298" t="s">
        <v>2561</v>
      </c>
      <c r="AD2298" t="s">
        <v>52</v>
      </c>
      <c r="AE2298">
        <v>0</v>
      </c>
      <c r="AF2298" t="s">
        <v>2561</v>
      </c>
      <c r="AH2298" t="s">
        <v>2562</v>
      </c>
      <c r="AI2298" t="s">
        <v>2563</v>
      </c>
    </row>
    <row r="2299" spans="1:35" hidden="1" x14ac:dyDescent="0.25">
      <c r="A2299" s="1">
        <v>44774</v>
      </c>
      <c r="B2299" t="s">
        <v>39</v>
      </c>
      <c r="C2299" t="s">
        <v>2558</v>
      </c>
      <c r="D2299" t="s">
        <v>2559</v>
      </c>
      <c r="E2299" t="s">
        <v>41</v>
      </c>
      <c r="G2299">
        <v>7107993.0000419999</v>
      </c>
      <c r="H2299" s="3">
        <v>4.1999999999999998E-5</v>
      </c>
      <c r="I2299" s="1">
        <v>44774</v>
      </c>
      <c r="J2299">
        <v>6461811.8182199998</v>
      </c>
      <c r="K2299">
        <v>646181.18182199995</v>
      </c>
      <c r="L2299">
        <v>7107993</v>
      </c>
      <c r="M2299" t="s">
        <v>2560</v>
      </c>
      <c r="N2299" t="s">
        <v>96</v>
      </c>
      <c r="O2299" t="s">
        <v>97</v>
      </c>
      <c r="Q2299">
        <v>5</v>
      </c>
      <c r="R2299" t="s">
        <v>50</v>
      </c>
      <c r="S2299">
        <v>42954.545454999999</v>
      </c>
      <c r="T2299" s="2">
        <v>0</v>
      </c>
      <c r="U2299">
        <v>10</v>
      </c>
      <c r="V2299">
        <v>21477.2727275</v>
      </c>
      <c r="W2299">
        <v>214772.72727500001</v>
      </c>
      <c r="X2299">
        <v>214772.72727500001</v>
      </c>
      <c r="Y2299">
        <v>0</v>
      </c>
      <c r="Z2299">
        <v>0</v>
      </c>
      <c r="AA2299">
        <v>0</v>
      </c>
      <c r="AB2299" s="3">
        <v>4.1999999999999998E-5</v>
      </c>
      <c r="AC2299" t="s">
        <v>2561</v>
      </c>
      <c r="AD2299" t="s">
        <v>52</v>
      </c>
      <c r="AE2299">
        <v>0</v>
      </c>
      <c r="AF2299" t="s">
        <v>2561</v>
      </c>
      <c r="AH2299" t="s">
        <v>2562</v>
      </c>
      <c r="AI2299" t="s">
        <v>2563</v>
      </c>
    </row>
    <row r="2300" spans="1:35" hidden="1" x14ac:dyDescent="0.25">
      <c r="A2300" s="1">
        <v>44774</v>
      </c>
      <c r="B2300" t="s">
        <v>39</v>
      </c>
      <c r="C2300" t="s">
        <v>2558</v>
      </c>
      <c r="D2300" t="s">
        <v>2559</v>
      </c>
      <c r="E2300" t="s">
        <v>41</v>
      </c>
      <c r="G2300">
        <v>7107993.0000419999</v>
      </c>
      <c r="H2300" s="3">
        <v>4.1999999999999998E-5</v>
      </c>
      <c r="I2300" s="1">
        <v>44774</v>
      </c>
      <c r="J2300">
        <v>6461811.8182199998</v>
      </c>
      <c r="K2300">
        <v>646181.18182199995</v>
      </c>
      <c r="L2300">
        <v>7107993</v>
      </c>
      <c r="M2300" t="s">
        <v>2560</v>
      </c>
      <c r="N2300" t="s">
        <v>55</v>
      </c>
      <c r="O2300" t="s">
        <v>56</v>
      </c>
      <c r="Q2300">
        <v>4</v>
      </c>
      <c r="R2300" t="s">
        <v>67</v>
      </c>
      <c r="S2300">
        <v>214772.727273</v>
      </c>
      <c r="T2300" s="2">
        <v>0</v>
      </c>
      <c r="U2300">
        <v>10</v>
      </c>
      <c r="V2300">
        <v>85909.090909199993</v>
      </c>
      <c r="W2300">
        <v>859090.90909199999</v>
      </c>
      <c r="X2300">
        <v>859090.90909199999</v>
      </c>
      <c r="Y2300">
        <v>0</v>
      </c>
      <c r="Z2300">
        <v>0</v>
      </c>
      <c r="AA2300">
        <v>0</v>
      </c>
      <c r="AB2300" s="3">
        <v>4.1999999999999998E-5</v>
      </c>
      <c r="AC2300" t="s">
        <v>2561</v>
      </c>
      <c r="AD2300" t="s">
        <v>52</v>
      </c>
      <c r="AE2300">
        <v>0</v>
      </c>
      <c r="AF2300" t="s">
        <v>2561</v>
      </c>
      <c r="AH2300" t="s">
        <v>2562</v>
      </c>
      <c r="AI2300" t="s">
        <v>2563</v>
      </c>
    </row>
    <row r="2301" spans="1:35" hidden="1" x14ac:dyDescent="0.25">
      <c r="A2301" s="1">
        <v>44774</v>
      </c>
      <c r="B2301" t="s">
        <v>39</v>
      </c>
      <c r="C2301" t="s">
        <v>2558</v>
      </c>
      <c r="D2301" t="s">
        <v>2559</v>
      </c>
      <c r="E2301" t="s">
        <v>41</v>
      </c>
      <c r="G2301">
        <v>7107993.0000419999</v>
      </c>
      <c r="H2301" s="3">
        <v>4.1999999999999998E-5</v>
      </c>
      <c r="I2301" s="1">
        <v>44774</v>
      </c>
      <c r="J2301">
        <v>6461811.8182199998</v>
      </c>
      <c r="K2301">
        <v>646181.18182199995</v>
      </c>
      <c r="L2301">
        <v>7107993</v>
      </c>
      <c r="M2301" t="s">
        <v>2560</v>
      </c>
      <c r="N2301" t="s">
        <v>83</v>
      </c>
      <c r="O2301" t="s">
        <v>84</v>
      </c>
      <c r="Q2301">
        <v>5</v>
      </c>
      <c r="R2301" t="s">
        <v>50</v>
      </c>
      <c r="S2301">
        <v>42954.545454999999</v>
      </c>
      <c r="T2301" s="2">
        <v>0</v>
      </c>
      <c r="U2301">
        <v>10</v>
      </c>
      <c r="V2301">
        <v>21477.2727275</v>
      </c>
      <c r="W2301">
        <v>214772.72727500001</v>
      </c>
      <c r="X2301">
        <v>214772.72727500001</v>
      </c>
      <c r="Y2301">
        <v>0</v>
      </c>
      <c r="Z2301">
        <v>0</v>
      </c>
      <c r="AA2301">
        <v>0</v>
      </c>
      <c r="AB2301" s="3">
        <v>4.1999999999999998E-5</v>
      </c>
      <c r="AC2301" t="s">
        <v>2561</v>
      </c>
      <c r="AD2301" t="s">
        <v>52</v>
      </c>
      <c r="AE2301">
        <v>0</v>
      </c>
      <c r="AF2301" t="s">
        <v>2561</v>
      </c>
      <c r="AH2301" t="s">
        <v>2562</v>
      </c>
      <c r="AI2301" t="s">
        <v>2563</v>
      </c>
    </row>
    <row r="2302" spans="1:35" hidden="1" x14ac:dyDescent="0.25">
      <c r="A2302" s="1">
        <v>44774</v>
      </c>
      <c r="B2302" t="s">
        <v>39</v>
      </c>
      <c r="C2302" t="s">
        <v>2558</v>
      </c>
      <c r="D2302" t="s">
        <v>2559</v>
      </c>
      <c r="E2302" t="s">
        <v>41</v>
      </c>
      <c r="G2302">
        <v>7107993.0000419999</v>
      </c>
      <c r="H2302" s="3">
        <v>4.1999999999999998E-5</v>
      </c>
      <c r="I2302" s="1">
        <v>44774</v>
      </c>
      <c r="J2302">
        <v>6461811.8182199998</v>
      </c>
      <c r="K2302">
        <v>646181.18182199995</v>
      </c>
      <c r="L2302">
        <v>7107993</v>
      </c>
      <c r="M2302" t="s">
        <v>2560</v>
      </c>
      <c r="N2302" t="s">
        <v>191</v>
      </c>
      <c r="O2302" t="s">
        <v>192</v>
      </c>
      <c r="Q2302">
        <v>2</v>
      </c>
      <c r="R2302" t="s">
        <v>50</v>
      </c>
      <c r="S2302">
        <v>42954.545454999999</v>
      </c>
      <c r="T2302" s="2">
        <v>0</v>
      </c>
      <c r="U2302">
        <v>10</v>
      </c>
      <c r="V2302">
        <v>8590.9090909999995</v>
      </c>
      <c r="W2302">
        <v>85909.090909999999</v>
      </c>
      <c r="X2302">
        <v>85909.090909999999</v>
      </c>
      <c r="Y2302">
        <v>0</v>
      </c>
      <c r="Z2302">
        <v>0</v>
      </c>
      <c r="AA2302">
        <v>0</v>
      </c>
      <c r="AB2302" s="3">
        <v>4.1999999999999998E-5</v>
      </c>
      <c r="AC2302" t="s">
        <v>2561</v>
      </c>
      <c r="AD2302" t="s">
        <v>52</v>
      </c>
      <c r="AE2302">
        <v>0</v>
      </c>
      <c r="AF2302" t="s">
        <v>2561</v>
      </c>
      <c r="AH2302" t="s">
        <v>2562</v>
      </c>
      <c r="AI2302" t="s">
        <v>2563</v>
      </c>
    </row>
    <row r="2303" spans="1:35" hidden="1" x14ac:dyDescent="0.25">
      <c r="A2303" s="1">
        <v>44774</v>
      </c>
      <c r="B2303" t="s">
        <v>39</v>
      </c>
      <c r="C2303" t="s">
        <v>2558</v>
      </c>
      <c r="D2303" t="s">
        <v>2559</v>
      </c>
      <c r="E2303" t="s">
        <v>41</v>
      </c>
      <c r="G2303">
        <v>7107993.0000419999</v>
      </c>
      <c r="H2303" s="3">
        <v>4.1999999999999998E-5</v>
      </c>
      <c r="I2303" s="1">
        <v>44774</v>
      </c>
      <c r="J2303">
        <v>6461811.8182199998</v>
      </c>
      <c r="K2303">
        <v>646181.18182199995</v>
      </c>
      <c r="L2303">
        <v>7107993</v>
      </c>
      <c r="M2303" t="s">
        <v>2560</v>
      </c>
      <c r="N2303" t="s">
        <v>107</v>
      </c>
      <c r="O2303" t="s">
        <v>108</v>
      </c>
      <c r="Q2303">
        <v>3</v>
      </c>
      <c r="R2303" t="s">
        <v>50</v>
      </c>
      <c r="S2303">
        <v>42954.545454999999</v>
      </c>
      <c r="T2303" s="2">
        <v>0</v>
      </c>
      <c r="U2303">
        <v>10</v>
      </c>
      <c r="V2303">
        <v>12886.3636365</v>
      </c>
      <c r="W2303">
        <v>128863.636365</v>
      </c>
      <c r="X2303">
        <v>128863.636365</v>
      </c>
      <c r="Y2303">
        <v>0</v>
      </c>
      <c r="Z2303">
        <v>0</v>
      </c>
      <c r="AA2303">
        <v>0</v>
      </c>
      <c r="AB2303" s="3">
        <v>4.1999999999999998E-5</v>
      </c>
      <c r="AC2303" t="s">
        <v>2561</v>
      </c>
      <c r="AD2303" t="s">
        <v>52</v>
      </c>
      <c r="AE2303">
        <v>0</v>
      </c>
      <c r="AF2303" t="s">
        <v>2561</v>
      </c>
      <c r="AH2303" t="s">
        <v>2562</v>
      </c>
      <c r="AI2303" t="s">
        <v>2563</v>
      </c>
    </row>
    <row r="2304" spans="1:35" hidden="1" x14ac:dyDescent="0.25">
      <c r="A2304" s="1">
        <v>44774</v>
      </c>
      <c r="B2304" t="s">
        <v>39</v>
      </c>
      <c r="C2304" t="s">
        <v>2558</v>
      </c>
      <c r="D2304" t="s">
        <v>2559</v>
      </c>
      <c r="E2304" t="s">
        <v>41</v>
      </c>
      <c r="G2304">
        <v>7107993.0000419999</v>
      </c>
      <c r="H2304" s="3">
        <v>4.1999999999999998E-5</v>
      </c>
      <c r="I2304" s="1">
        <v>44774</v>
      </c>
      <c r="J2304">
        <v>6461811.8182199998</v>
      </c>
      <c r="K2304">
        <v>646181.18182199995</v>
      </c>
      <c r="L2304">
        <v>7107993</v>
      </c>
      <c r="M2304" t="s">
        <v>2560</v>
      </c>
      <c r="N2304" t="s">
        <v>87</v>
      </c>
      <c r="O2304" t="s">
        <v>88</v>
      </c>
      <c r="Q2304">
        <v>5</v>
      </c>
      <c r="R2304" t="s">
        <v>50</v>
      </c>
      <c r="S2304">
        <v>42954.545454999999</v>
      </c>
      <c r="T2304" s="2">
        <v>0</v>
      </c>
      <c r="U2304">
        <v>10</v>
      </c>
      <c r="V2304">
        <v>21477.2727275</v>
      </c>
      <c r="W2304">
        <v>214772.72727500001</v>
      </c>
      <c r="X2304">
        <v>214772.72727500001</v>
      </c>
      <c r="Y2304">
        <v>0</v>
      </c>
      <c r="Z2304">
        <v>0</v>
      </c>
      <c r="AA2304">
        <v>0</v>
      </c>
      <c r="AB2304" s="3">
        <v>4.1999999999999998E-5</v>
      </c>
      <c r="AC2304" t="s">
        <v>2561</v>
      </c>
      <c r="AD2304" t="s">
        <v>52</v>
      </c>
      <c r="AE2304">
        <v>0</v>
      </c>
      <c r="AF2304" t="s">
        <v>2561</v>
      </c>
      <c r="AH2304" t="s">
        <v>2562</v>
      </c>
      <c r="AI2304" t="s">
        <v>2563</v>
      </c>
    </row>
    <row r="2305" spans="1:35" hidden="1" x14ac:dyDescent="0.25">
      <c r="A2305" s="1">
        <v>44774</v>
      </c>
      <c r="B2305" t="s">
        <v>39</v>
      </c>
      <c r="C2305" t="s">
        <v>2558</v>
      </c>
      <c r="D2305" t="s">
        <v>2559</v>
      </c>
      <c r="E2305" t="s">
        <v>41</v>
      </c>
      <c r="G2305">
        <v>7107993.0000419999</v>
      </c>
      <c r="H2305" s="3">
        <v>4.1999999999999998E-5</v>
      </c>
      <c r="I2305" s="1">
        <v>44774</v>
      </c>
      <c r="J2305">
        <v>6461811.8182199998</v>
      </c>
      <c r="K2305">
        <v>646181.18182199995</v>
      </c>
      <c r="L2305">
        <v>7107993</v>
      </c>
      <c r="M2305" t="s">
        <v>2560</v>
      </c>
      <c r="N2305" t="s">
        <v>81</v>
      </c>
      <c r="O2305" t="s">
        <v>82</v>
      </c>
      <c r="Q2305">
        <v>2</v>
      </c>
      <c r="R2305" t="s">
        <v>50</v>
      </c>
      <c r="S2305">
        <v>42954.545454999999</v>
      </c>
      <c r="T2305" s="2">
        <v>0</v>
      </c>
      <c r="U2305">
        <v>10</v>
      </c>
      <c r="V2305">
        <v>8590.9090909999995</v>
      </c>
      <c r="W2305">
        <v>85909.090909999999</v>
      </c>
      <c r="X2305">
        <v>85909.090909999999</v>
      </c>
      <c r="Y2305">
        <v>0</v>
      </c>
      <c r="Z2305">
        <v>0</v>
      </c>
      <c r="AA2305">
        <v>0</v>
      </c>
      <c r="AB2305" s="3">
        <v>4.1999999999999998E-5</v>
      </c>
      <c r="AC2305" t="s">
        <v>2561</v>
      </c>
      <c r="AD2305" t="s">
        <v>52</v>
      </c>
      <c r="AE2305">
        <v>0</v>
      </c>
      <c r="AF2305" t="s">
        <v>2561</v>
      </c>
      <c r="AH2305" t="s">
        <v>2562</v>
      </c>
      <c r="AI2305" t="s">
        <v>2563</v>
      </c>
    </row>
    <row r="2306" spans="1:35" hidden="1" x14ac:dyDescent="0.25">
      <c r="A2306" s="1">
        <v>44774</v>
      </c>
      <c r="B2306" t="s">
        <v>39</v>
      </c>
      <c r="C2306" t="s">
        <v>2558</v>
      </c>
      <c r="D2306" t="s">
        <v>2559</v>
      </c>
      <c r="E2306" t="s">
        <v>41</v>
      </c>
      <c r="G2306">
        <v>7107993.0000419999</v>
      </c>
      <c r="H2306" s="3">
        <v>4.1999999999999998E-5</v>
      </c>
      <c r="I2306" s="1">
        <v>44774</v>
      </c>
      <c r="J2306">
        <v>6461811.8182199998</v>
      </c>
      <c r="K2306">
        <v>646181.18182199995</v>
      </c>
      <c r="L2306">
        <v>7107993</v>
      </c>
      <c r="M2306" t="s">
        <v>2560</v>
      </c>
      <c r="N2306" t="s">
        <v>109</v>
      </c>
      <c r="O2306" t="s">
        <v>110</v>
      </c>
      <c r="Q2306">
        <v>2</v>
      </c>
      <c r="R2306" t="s">
        <v>50</v>
      </c>
      <c r="S2306">
        <v>42954.545454999999</v>
      </c>
      <c r="T2306" s="2">
        <v>0</v>
      </c>
      <c r="U2306">
        <v>10</v>
      </c>
      <c r="V2306">
        <v>8590.9090909999995</v>
      </c>
      <c r="W2306">
        <v>85909.090909999999</v>
      </c>
      <c r="X2306">
        <v>85909.090909999999</v>
      </c>
      <c r="Y2306">
        <v>0</v>
      </c>
      <c r="Z2306">
        <v>0</v>
      </c>
      <c r="AA2306">
        <v>0</v>
      </c>
      <c r="AB2306" s="3">
        <v>4.1999999999999998E-5</v>
      </c>
      <c r="AC2306" t="s">
        <v>2561</v>
      </c>
      <c r="AD2306" t="s">
        <v>52</v>
      </c>
      <c r="AE2306">
        <v>0</v>
      </c>
      <c r="AF2306" t="s">
        <v>2561</v>
      </c>
      <c r="AH2306" t="s">
        <v>2562</v>
      </c>
      <c r="AI2306" t="s">
        <v>2563</v>
      </c>
    </row>
    <row r="2307" spans="1:35" hidden="1" x14ac:dyDescent="0.25">
      <c r="A2307" s="1">
        <v>44774</v>
      </c>
      <c r="B2307" t="s">
        <v>39</v>
      </c>
      <c r="C2307" t="s">
        <v>2558</v>
      </c>
      <c r="D2307" t="s">
        <v>2559</v>
      </c>
      <c r="E2307" t="s">
        <v>41</v>
      </c>
      <c r="G2307">
        <v>7107993.0000419999</v>
      </c>
      <c r="H2307" s="3">
        <v>4.1999999999999998E-5</v>
      </c>
      <c r="I2307" s="1">
        <v>44774</v>
      </c>
      <c r="J2307">
        <v>6461811.8182199998</v>
      </c>
      <c r="K2307">
        <v>646181.18182199995</v>
      </c>
      <c r="L2307">
        <v>7107993</v>
      </c>
      <c r="M2307" t="s">
        <v>2560</v>
      </c>
      <c r="N2307" t="s">
        <v>75</v>
      </c>
      <c r="O2307" t="s">
        <v>76</v>
      </c>
      <c r="Q2307">
        <v>3</v>
      </c>
      <c r="R2307" t="s">
        <v>50</v>
      </c>
      <c r="S2307">
        <v>42954.545454999999</v>
      </c>
      <c r="T2307" s="2">
        <v>0</v>
      </c>
      <c r="U2307">
        <v>10</v>
      </c>
      <c r="V2307">
        <v>12886.3636365</v>
      </c>
      <c r="W2307">
        <v>128863.636365</v>
      </c>
      <c r="X2307">
        <v>128863.636365</v>
      </c>
      <c r="Y2307">
        <v>0</v>
      </c>
      <c r="Z2307">
        <v>0</v>
      </c>
      <c r="AA2307">
        <v>0</v>
      </c>
      <c r="AB2307" s="3">
        <v>4.1999999999999998E-5</v>
      </c>
      <c r="AC2307" t="s">
        <v>2561</v>
      </c>
      <c r="AD2307" t="s">
        <v>52</v>
      </c>
      <c r="AE2307">
        <v>0</v>
      </c>
      <c r="AF2307" t="s">
        <v>2561</v>
      </c>
      <c r="AH2307" t="s">
        <v>2562</v>
      </c>
      <c r="AI2307" t="s">
        <v>2563</v>
      </c>
    </row>
    <row r="2308" spans="1:35" hidden="1" x14ac:dyDescent="0.25">
      <c r="A2308" s="1">
        <v>44774</v>
      </c>
      <c r="B2308" t="s">
        <v>39</v>
      </c>
      <c r="C2308" t="s">
        <v>2558</v>
      </c>
      <c r="D2308" t="s">
        <v>2559</v>
      </c>
      <c r="E2308" t="s">
        <v>41</v>
      </c>
      <c r="G2308">
        <v>7107993.0000419999</v>
      </c>
      <c r="H2308" s="3">
        <v>4.1999999999999998E-5</v>
      </c>
      <c r="I2308" s="1">
        <v>44774</v>
      </c>
      <c r="J2308">
        <v>6461811.8182199998</v>
      </c>
      <c r="K2308">
        <v>646181.18182199995</v>
      </c>
      <c r="L2308">
        <v>7107993</v>
      </c>
      <c r="M2308" t="s">
        <v>2560</v>
      </c>
      <c r="N2308" t="s">
        <v>113</v>
      </c>
      <c r="O2308" t="s">
        <v>114</v>
      </c>
      <c r="Q2308">
        <v>10</v>
      </c>
      <c r="R2308" t="s">
        <v>50</v>
      </c>
      <c r="S2308">
        <v>42954.545454999999</v>
      </c>
      <c r="T2308" s="2">
        <v>0</v>
      </c>
      <c r="U2308">
        <v>10</v>
      </c>
      <c r="V2308">
        <v>42954.545454999999</v>
      </c>
      <c r="W2308">
        <v>429545.45455000002</v>
      </c>
      <c r="X2308">
        <v>429545.45455000002</v>
      </c>
      <c r="Y2308">
        <v>0</v>
      </c>
      <c r="Z2308">
        <v>0</v>
      </c>
      <c r="AA2308">
        <v>0</v>
      </c>
      <c r="AB2308" s="3">
        <v>4.1999999999999998E-5</v>
      </c>
      <c r="AC2308" t="s">
        <v>2561</v>
      </c>
      <c r="AD2308" t="s">
        <v>52</v>
      </c>
      <c r="AE2308">
        <v>0</v>
      </c>
      <c r="AF2308" t="s">
        <v>2561</v>
      </c>
      <c r="AH2308" t="s">
        <v>2562</v>
      </c>
      <c r="AI2308" t="s">
        <v>2563</v>
      </c>
    </row>
    <row r="2309" spans="1:35" hidden="1" x14ac:dyDescent="0.25">
      <c r="A2309" s="1">
        <v>44774</v>
      </c>
      <c r="B2309" t="s">
        <v>39</v>
      </c>
      <c r="C2309" t="s">
        <v>2558</v>
      </c>
      <c r="D2309" t="s">
        <v>2559</v>
      </c>
      <c r="E2309" t="s">
        <v>41</v>
      </c>
      <c r="G2309">
        <v>7107993.0000419999</v>
      </c>
      <c r="H2309" s="3">
        <v>4.1999999999999998E-5</v>
      </c>
      <c r="I2309" s="1">
        <v>44774</v>
      </c>
      <c r="J2309">
        <v>6461811.8182199998</v>
      </c>
      <c r="K2309">
        <v>646181.18182199995</v>
      </c>
      <c r="L2309">
        <v>7107993</v>
      </c>
      <c r="M2309" t="s">
        <v>2560</v>
      </c>
      <c r="N2309" t="s">
        <v>111</v>
      </c>
      <c r="O2309" t="s">
        <v>112</v>
      </c>
      <c r="Q2309">
        <v>5</v>
      </c>
      <c r="R2309" t="s">
        <v>50</v>
      </c>
      <c r="S2309">
        <v>42954.545454999999</v>
      </c>
      <c r="T2309" s="2">
        <v>0</v>
      </c>
      <c r="U2309">
        <v>10</v>
      </c>
      <c r="V2309">
        <v>21477.2727275</v>
      </c>
      <c r="W2309">
        <v>214772.72727500001</v>
      </c>
      <c r="X2309">
        <v>214772.72727500001</v>
      </c>
      <c r="Y2309">
        <v>0</v>
      </c>
      <c r="Z2309">
        <v>0</v>
      </c>
      <c r="AA2309">
        <v>0</v>
      </c>
      <c r="AB2309" s="3">
        <v>4.1999999999999998E-5</v>
      </c>
      <c r="AC2309" t="s">
        <v>2561</v>
      </c>
      <c r="AD2309" t="s">
        <v>52</v>
      </c>
      <c r="AE2309">
        <v>0</v>
      </c>
      <c r="AF2309" t="s">
        <v>2561</v>
      </c>
      <c r="AH2309" t="s">
        <v>2562</v>
      </c>
      <c r="AI2309" t="s">
        <v>2563</v>
      </c>
    </row>
    <row r="2310" spans="1:35" hidden="1" x14ac:dyDescent="0.25">
      <c r="A2310" s="1">
        <v>44774</v>
      </c>
      <c r="B2310" t="s">
        <v>39</v>
      </c>
      <c r="C2310" t="s">
        <v>2558</v>
      </c>
      <c r="D2310" t="s">
        <v>2559</v>
      </c>
      <c r="E2310" t="s">
        <v>41</v>
      </c>
      <c r="G2310">
        <v>7107993.0000419999</v>
      </c>
      <c r="H2310" s="3">
        <v>4.1999999999999998E-5</v>
      </c>
      <c r="I2310" s="1">
        <v>44774</v>
      </c>
      <c r="J2310">
        <v>6461811.8182199998</v>
      </c>
      <c r="K2310">
        <v>646181.18182199995</v>
      </c>
      <c r="L2310">
        <v>7107993</v>
      </c>
      <c r="M2310" t="s">
        <v>2560</v>
      </c>
      <c r="N2310" t="s">
        <v>115</v>
      </c>
      <c r="O2310" t="s">
        <v>116</v>
      </c>
      <c r="Q2310">
        <v>5</v>
      </c>
      <c r="R2310" t="s">
        <v>50</v>
      </c>
      <c r="S2310">
        <v>42954.545454999999</v>
      </c>
      <c r="T2310" s="2">
        <v>0</v>
      </c>
      <c r="U2310">
        <v>10</v>
      </c>
      <c r="V2310">
        <v>21477.2727275</v>
      </c>
      <c r="W2310">
        <v>214772.72727500001</v>
      </c>
      <c r="X2310">
        <v>214772.72727500001</v>
      </c>
      <c r="Y2310">
        <v>0</v>
      </c>
      <c r="Z2310">
        <v>0</v>
      </c>
      <c r="AA2310">
        <v>0</v>
      </c>
      <c r="AB2310" s="3">
        <v>4.1999999999999998E-5</v>
      </c>
      <c r="AC2310" t="s">
        <v>2561</v>
      </c>
      <c r="AD2310" t="s">
        <v>52</v>
      </c>
      <c r="AE2310">
        <v>0</v>
      </c>
      <c r="AF2310" t="s">
        <v>2561</v>
      </c>
      <c r="AH2310" t="s">
        <v>2562</v>
      </c>
      <c r="AI2310" t="s">
        <v>2563</v>
      </c>
    </row>
    <row r="2311" spans="1:35" hidden="1" x14ac:dyDescent="0.25">
      <c r="A2311" s="1">
        <v>44774</v>
      </c>
      <c r="B2311" t="s">
        <v>39</v>
      </c>
      <c r="C2311" t="s">
        <v>2558</v>
      </c>
      <c r="D2311" t="s">
        <v>2559</v>
      </c>
      <c r="E2311" t="s">
        <v>41</v>
      </c>
      <c r="G2311">
        <v>7107993.0000419999</v>
      </c>
      <c r="H2311" s="3">
        <v>4.1999999999999998E-5</v>
      </c>
      <c r="I2311" s="1">
        <v>44774</v>
      </c>
      <c r="J2311">
        <v>6461811.8182199998</v>
      </c>
      <c r="K2311">
        <v>646181.18182199995</v>
      </c>
      <c r="L2311">
        <v>7107993</v>
      </c>
      <c r="M2311" t="s">
        <v>2560</v>
      </c>
      <c r="N2311" t="s">
        <v>89</v>
      </c>
      <c r="O2311" t="s">
        <v>90</v>
      </c>
      <c r="Q2311">
        <v>2</v>
      </c>
      <c r="R2311" t="s">
        <v>67</v>
      </c>
      <c r="S2311">
        <v>214772.727273</v>
      </c>
      <c r="T2311" s="2">
        <v>0</v>
      </c>
      <c r="U2311">
        <v>10</v>
      </c>
      <c r="V2311">
        <v>42954.545454599996</v>
      </c>
      <c r="W2311">
        <v>429545.45454599999</v>
      </c>
      <c r="X2311">
        <v>429545.45454599999</v>
      </c>
      <c r="Y2311">
        <v>0</v>
      </c>
      <c r="Z2311">
        <v>0</v>
      </c>
      <c r="AA2311">
        <v>0</v>
      </c>
      <c r="AB2311" s="3">
        <v>4.1999999999999998E-5</v>
      </c>
      <c r="AC2311" t="s">
        <v>2561</v>
      </c>
      <c r="AD2311" t="s">
        <v>52</v>
      </c>
      <c r="AE2311">
        <v>0</v>
      </c>
      <c r="AF2311" t="s">
        <v>2561</v>
      </c>
      <c r="AH2311" t="s">
        <v>2562</v>
      </c>
      <c r="AI2311" t="s">
        <v>2563</v>
      </c>
    </row>
    <row r="2312" spans="1:35" hidden="1" x14ac:dyDescent="0.25">
      <c r="A2312" s="1">
        <v>44774</v>
      </c>
      <c r="B2312" t="s">
        <v>39</v>
      </c>
      <c r="C2312" t="s">
        <v>2558</v>
      </c>
      <c r="D2312" t="s">
        <v>2559</v>
      </c>
      <c r="E2312" t="s">
        <v>41</v>
      </c>
      <c r="G2312">
        <v>7107993.0000419999</v>
      </c>
      <c r="H2312" s="3">
        <v>4.1999999999999998E-5</v>
      </c>
      <c r="I2312" s="1">
        <v>44774</v>
      </c>
      <c r="J2312">
        <v>6461811.8182199998</v>
      </c>
      <c r="K2312">
        <v>646181.18182199995</v>
      </c>
      <c r="L2312">
        <v>7107993</v>
      </c>
      <c r="M2312" t="s">
        <v>2560</v>
      </c>
      <c r="N2312" t="s">
        <v>71</v>
      </c>
      <c r="O2312" t="s">
        <v>72</v>
      </c>
      <c r="Q2312">
        <v>8</v>
      </c>
      <c r="R2312" t="s">
        <v>50</v>
      </c>
      <c r="S2312">
        <v>42954.545454999999</v>
      </c>
      <c r="T2312" s="2">
        <v>0</v>
      </c>
      <c r="U2312">
        <v>10</v>
      </c>
      <c r="V2312">
        <v>34363.636363999998</v>
      </c>
      <c r="W2312">
        <v>343636.36364</v>
      </c>
      <c r="X2312">
        <v>343636.36364</v>
      </c>
      <c r="Y2312">
        <v>0</v>
      </c>
      <c r="Z2312">
        <v>0</v>
      </c>
      <c r="AA2312">
        <v>0</v>
      </c>
      <c r="AB2312" s="3">
        <v>4.1999999999999998E-5</v>
      </c>
      <c r="AC2312" t="s">
        <v>2561</v>
      </c>
      <c r="AD2312" t="s">
        <v>52</v>
      </c>
      <c r="AE2312">
        <v>0</v>
      </c>
      <c r="AF2312" t="s">
        <v>2561</v>
      </c>
      <c r="AH2312" t="s">
        <v>2562</v>
      </c>
      <c r="AI2312" t="s">
        <v>2563</v>
      </c>
    </row>
    <row r="2313" spans="1:35" hidden="1" x14ac:dyDescent="0.25">
      <c r="A2313" s="1">
        <v>44774</v>
      </c>
      <c r="B2313" t="s">
        <v>39</v>
      </c>
      <c r="C2313" t="s">
        <v>2558</v>
      </c>
      <c r="D2313" t="s">
        <v>2559</v>
      </c>
      <c r="E2313" t="s">
        <v>41</v>
      </c>
      <c r="G2313">
        <v>7107993.0000419999</v>
      </c>
      <c r="H2313" s="3">
        <v>4.1999999999999998E-5</v>
      </c>
      <c r="I2313" s="1">
        <v>44774</v>
      </c>
      <c r="J2313">
        <v>6461811.8182199998</v>
      </c>
      <c r="K2313">
        <v>646181.18182199995</v>
      </c>
      <c r="L2313">
        <v>7107993</v>
      </c>
      <c r="M2313" t="s">
        <v>2560</v>
      </c>
      <c r="N2313" t="s">
        <v>508</v>
      </c>
      <c r="O2313" t="s">
        <v>509</v>
      </c>
      <c r="Q2313">
        <v>3</v>
      </c>
      <c r="R2313" t="s">
        <v>50</v>
      </c>
      <c r="S2313">
        <v>42954.545454999999</v>
      </c>
      <c r="T2313" s="2">
        <v>0</v>
      </c>
      <c r="U2313">
        <v>10</v>
      </c>
      <c r="V2313">
        <v>12886.3636365</v>
      </c>
      <c r="W2313">
        <v>128863.636365</v>
      </c>
      <c r="X2313">
        <v>128863.636365</v>
      </c>
      <c r="Y2313">
        <v>0</v>
      </c>
      <c r="Z2313">
        <v>0</v>
      </c>
      <c r="AA2313">
        <v>0</v>
      </c>
      <c r="AB2313" s="3">
        <v>4.1999999999999998E-5</v>
      </c>
      <c r="AC2313" t="s">
        <v>2561</v>
      </c>
      <c r="AD2313" t="s">
        <v>52</v>
      </c>
      <c r="AE2313">
        <v>0</v>
      </c>
      <c r="AF2313" t="s">
        <v>2561</v>
      </c>
      <c r="AH2313" t="s">
        <v>2562</v>
      </c>
      <c r="AI2313" t="s">
        <v>2563</v>
      </c>
    </row>
    <row r="2314" spans="1:35" hidden="1" x14ac:dyDescent="0.25">
      <c r="A2314" s="1">
        <v>44774</v>
      </c>
      <c r="B2314" t="s">
        <v>39</v>
      </c>
      <c r="C2314" t="s">
        <v>2558</v>
      </c>
      <c r="D2314" t="s">
        <v>2559</v>
      </c>
      <c r="E2314" t="s">
        <v>41</v>
      </c>
      <c r="G2314">
        <v>7107993.0000419999</v>
      </c>
      <c r="H2314" s="3">
        <v>4.1999999999999998E-5</v>
      </c>
      <c r="I2314" s="1">
        <v>44774</v>
      </c>
      <c r="J2314">
        <v>6461811.8182199998</v>
      </c>
      <c r="K2314">
        <v>646181.18182199995</v>
      </c>
      <c r="L2314">
        <v>7107993</v>
      </c>
      <c r="M2314" t="s">
        <v>2560</v>
      </c>
      <c r="N2314" t="s">
        <v>73</v>
      </c>
      <c r="O2314" t="s">
        <v>74</v>
      </c>
      <c r="Q2314">
        <v>2</v>
      </c>
      <c r="R2314" t="s">
        <v>67</v>
      </c>
      <c r="S2314">
        <v>214772.727273</v>
      </c>
      <c r="T2314" s="2">
        <v>0</v>
      </c>
      <c r="U2314">
        <v>10</v>
      </c>
      <c r="V2314">
        <v>42954.545454599996</v>
      </c>
      <c r="W2314">
        <v>429545.45454599999</v>
      </c>
      <c r="X2314">
        <v>429545.45454599999</v>
      </c>
      <c r="Y2314">
        <v>0</v>
      </c>
      <c r="Z2314">
        <v>0</v>
      </c>
      <c r="AA2314">
        <v>0</v>
      </c>
      <c r="AB2314" s="3">
        <v>4.1999999999999998E-5</v>
      </c>
      <c r="AC2314" t="s">
        <v>2561</v>
      </c>
      <c r="AD2314" t="s">
        <v>52</v>
      </c>
      <c r="AE2314">
        <v>0</v>
      </c>
      <c r="AF2314" t="s">
        <v>2561</v>
      </c>
      <c r="AH2314" t="s">
        <v>2562</v>
      </c>
      <c r="AI2314" t="s">
        <v>2563</v>
      </c>
    </row>
    <row r="2315" spans="1:35" hidden="1" x14ac:dyDescent="0.25">
      <c r="A2315" s="1">
        <v>44774</v>
      </c>
      <c r="B2315" t="s">
        <v>39</v>
      </c>
      <c r="C2315" t="s">
        <v>2558</v>
      </c>
      <c r="D2315" t="s">
        <v>2559</v>
      </c>
      <c r="E2315" t="s">
        <v>41</v>
      </c>
      <c r="G2315">
        <v>7107993.0000419999</v>
      </c>
      <c r="H2315" s="3">
        <v>4.1999999999999998E-5</v>
      </c>
      <c r="I2315" s="1">
        <v>44774</v>
      </c>
      <c r="J2315">
        <v>6461811.8182199998</v>
      </c>
      <c r="K2315">
        <v>646181.18182199995</v>
      </c>
      <c r="L2315">
        <v>7107993</v>
      </c>
      <c r="M2315" t="s">
        <v>2560</v>
      </c>
      <c r="N2315" t="s">
        <v>98</v>
      </c>
      <c r="O2315" t="s">
        <v>99</v>
      </c>
      <c r="Q2315">
        <v>3</v>
      </c>
      <c r="R2315" t="s">
        <v>50</v>
      </c>
      <c r="S2315">
        <v>42954.545454999999</v>
      </c>
      <c r="T2315" s="2">
        <v>0</v>
      </c>
      <c r="U2315">
        <v>10</v>
      </c>
      <c r="V2315">
        <v>12886.3636365</v>
      </c>
      <c r="W2315">
        <v>128863.636365</v>
      </c>
      <c r="X2315">
        <v>128863.636365</v>
      </c>
      <c r="Y2315">
        <v>0</v>
      </c>
      <c r="Z2315">
        <v>0</v>
      </c>
      <c r="AA2315">
        <v>0</v>
      </c>
      <c r="AB2315" s="3">
        <v>4.1999999999999998E-5</v>
      </c>
      <c r="AC2315" t="s">
        <v>2561</v>
      </c>
      <c r="AD2315" t="s">
        <v>52</v>
      </c>
      <c r="AE2315">
        <v>0</v>
      </c>
      <c r="AF2315" t="s">
        <v>2561</v>
      </c>
      <c r="AH2315" t="s">
        <v>2562</v>
      </c>
      <c r="AI2315" t="s">
        <v>2563</v>
      </c>
    </row>
    <row r="2316" spans="1:35" hidden="1" x14ac:dyDescent="0.25">
      <c r="A2316" s="1">
        <v>44774</v>
      </c>
      <c r="B2316" t="s">
        <v>39</v>
      </c>
      <c r="C2316" t="s">
        <v>2558</v>
      </c>
      <c r="D2316" t="s">
        <v>2559</v>
      </c>
      <c r="E2316" t="s">
        <v>41</v>
      </c>
      <c r="G2316">
        <v>7107993.0000419999</v>
      </c>
      <c r="H2316" s="3">
        <v>4.1999999999999998E-5</v>
      </c>
      <c r="I2316" s="1">
        <v>44774</v>
      </c>
      <c r="J2316">
        <v>6461811.8182199998</v>
      </c>
      <c r="K2316">
        <v>646181.18182199995</v>
      </c>
      <c r="L2316">
        <v>7107993</v>
      </c>
      <c r="M2316" t="s">
        <v>2560</v>
      </c>
      <c r="N2316" t="s">
        <v>48</v>
      </c>
      <c r="O2316" t="s">
        <v>49</v>
      </c>
      <c r="Q2316">
        <v>8</v>
      </c>
      <c r="R2316" t="s">
        <v>50</v>
      </c>
      <c r="S2316">
        <v>42954.545454999999</v>
      </c>
      <c r="T2316" s="2">
        <v>0</v>
      </c>
      <c r="U2316">
        <v>10</v>
      </c>
      <c r="V2316">
        <v>34363.636363999998</v>
      </c>
      <c r="W2316">
        <v>343636.36364</v>
      </c>
      <c r="X2316">
        <v>343636.36364</v>
      </c>
      <c r="Y2316">
        <v>0</v>
      </c>
      <c r="Z2316">
        <v>0</v>
      </c>
      <c r="AA2316">
        <v>0</v>
      </c>
      <c r="AB2316" s="3">
        <v>4.1999999999999998E-5</v>
      </c>
      <c r="AC2316" t="s">
        <v>2561</v>
      </c>
      <c r="AD2316" t="s">
        <v>52</v>
      </c>
      <c r="AE2316">
        <v>0</v>
      </c>
      <c r="AF2316" t="s">
        <v>2561</v>
      </c>
      <c r="AH2316" t="s">
        <v>2562</v>
      </c>
      <c r="AI2316" t="s">
        <v>2563</v>
      </c>
    </row>
    <row r="2317" spans="1:35" hidden="1" x14ac:dyDescent="0.25">
      <c r="A2317" s="1">
        <v>44774</v>
      </c>
      <c r="B2317" t="s">
        <v>39</v>
      </c>
      <c r="C2317" t="s">
        <v>2558</v>
      </c>
      <c r="D2317" t="s">
        <v>2559</v>
      </c>
      <c r="E2317" t="s">
        <v>41</v>
      </c>
      <c r="G2317">
        <v>7107993.0000419999</v>
      </c>
      <c r="H2317" s="3">
        <v>4.1999999999999998E-5</v>
      </c>
      <c r="I2317" s="1">
        <v>44774</v>
      </c>
      <c r="J2317">
        <v>6461811.8182199998</v>
      </c>
      <c r="K2317">
        <v>646181.18182199995</v>
      </c>
      <c r="L2317">
        <v>7107993</v>
      </c>
      <c r="M2317" t="s">
        <v>2560</v>
      </c>
      <c r="N2317" t="s">
        <v>59</v>
      </c>
      <c r="O2317" t="s">
        <v>60</v>
      </c>
      <c r="Q2317">
        <v>8</v>
      </c>
      <c r="R2317" t="s">
        <v>50</v>
      </c>
      <c r="S2317">
        <v>42954.545454999999</v>
      </c>
      <c r="T2317" s="2">
        <v>0</v>
      </c>
      <c r="U2317">
        <v>10</v>
      </c>
      <c r="V2317">
        <v>34363.636363999998</v>
      </c>
      <c r="W2317">
        <v>343636.36364</v>
      </c>
      <c r="X2317">
        <v>343636.36364</v>
      </c>
      <c r="Y2317">
        <v>0</v>
      </c>
      <c r="Z2317">
        <v>0</v>
      </c>
      <c r="AA2317">
        <v>0</v>
      </c>
      <c r="AB2317" s="3">
        <v>4.1999999999999998E-5</v>
      </c>
      <c r="AC2317" t="s">
        <v>2561</v>
      </c>
      <c r="AD2317" t="s">
        <v>52</v>
      </c>
      <c r="AE2317">
        <v>0</v>
      </c>
      <c r="AF2317" t="s">
        <v>2561</v>
      </c>
      <c r="AH2317" t="s">
        <v>2562</v>
      </c>
      <c r="AI2317" t="s">
        <v>2563</v>
      </c>
    </row>
    <row r="2318" spans="1:35" hidden="1" x14ac:dyDescent="0.25">
      <c r="A2318" s="1">
        <v>44774</v>
      </c>
      <c r="B2318" t="s">
        <v>39</v>
      </c>
      <c r="C2318" t="s">
        <v>2558</v>
      </c>
      <c r="D2318" t="s">
        <v>2559</v>
      </c>
      <c r="E2318" t="s">
        <v>41</v>
      </c>
      <c r="G2318">
        <v>7107993.0000419999</v>
      </c>
      <c r="H2318" s="3">
        <v>4.1999999999999998E-5</v>
      </c>
      <c r="I2318" s="1">
        <v>44774</v>
      </c>
      <c r="J2318">
        <v>6461811.8182199998</v>
      </c>
      <c r="K2318">
        <v>646181.18182199995</v>
      </c>
      <c r="L2318">
        <v>7107993</v>
      </c>
      <c r="M2318" t="s">
        <v>2560</v>
      </c>
      <c r="N2318" t="s">
        <v>245</v>
      </c>
      <c r="O2318" t="s">
        <v>246</v>
      </c>
      <c r="Q2318">
        <v>5</v>
      </c>
      <c r="R2318" t="s">
        <v>50</v>
      </c>
      <c r="S2318">
        <v>42954.545454999999</v>
      </c>
      <c r="T2318" s="2">
        <v>0</v>
      </c>
      <c r="U2318">
        <v>10</v>
      </c>
      <c r="V2318">
        <v>21477.2727275</v>
      </c>
      <c r="W2318">
        <v>214772.72727500001</v>
      </c>
      <c r="X2318">
        <v>214772.72727500001</v>
      </c>
      <c r="Y2318">
        <v>0</v>
      </c>
      <c r="Z2318">
        <v>0</v>
      </c>
      <c r="AA2318">
        <v>0</v>
      </c>
      <c r="AB2318" s="3">
        <v>4.1999999999999998E-5</v>
      </c>
      <c r="AC2318" t="s">
        <v>2561</v>
      </c>
      <c r="AD2318" t="s">
        <v>52</v>
      </c>
      <c r="AE2318">
        <v>0</v>
      </c>
      <c r="AF2318" t="s">
        <v>2561</v>
      </c>
      <c r="AH2318" t="s">
        <v>2562</v>
      </c>
      <c r="AI2318" t="s">
        <v>2563</v>
      </c>
    </row>
    <row r="2319" spans="1:35" hidden="1" x14ac:dyDescent="0.25">
      <c r="A2319" s="1">
        <v>44774</v>
      </c>
      <c r="B2319" t="s">
        <v>39</v>
      </c>
      <c r="C2319" t="s">
        <v>2566</v>
      </c>
      <c r="D2319" t="s">
        <v>2567</v>
      </c>
      <c r="E2319" t="s">
        <v>41</v>
      </c>
      <c r="G2319">
        <v>11559338.000078</v>
      </c>
      <c r="H2319" s="3">
        <v>7.7999999999999999E-5</v>
      </c>
      <c r="I2319" s="1">
        <v>44774</v>
      </c>
      <c r="J2319">
        <v>10508489.090980001</v>
      </c>
      <c r="K2319">
        <v>1050848.909098</v>
      </c>
      <c r="L2319">
        <v>11559338</v>
      </c>
      <c r="M2319" t="s">
        <v>2568</v>
      </c>
      <c r="N2319" t="s">
        <v>55</v>
      </c>
      <c r="O2319" t="s">
        <v>56</v>
      </c>
      <c r="Q2319">
        <v>67</v>
      </c>
      <c r="R2319" t="s">
        <v>50</v>
      </c>
      <c r="S2319">
        <v>41704.545454999999</v>
      </c>
      <c r="T2319" s="2">
        <v>0</v>
      </c>
      <c r="U2319">
        <v>10</v>
      </c>
      <c r="V2319">
        <v>279420.45454850001</v>
      </c>
      <c r="W2319">
        <v>2794204.5454850001</v>
      </c>
      <c r="X2319">
        <v>2794204.5454850001</v>
      </c>
      <c r="Y2319">
        <v>0</v>
      </c>
      <c r="Z2319">
        <v>0</v>
      </c>
      <c r="AA2319">
        <v>0</v>
      </c>
      <c r="AB2319" s="3">
        <v>7.7999999999999999E-5</v>
      </c>
      <c r="AC2319" t="s">
        <v>2569</v>
      </c>
      <c r="AD2319" t="s">
        <v>52</v>
      </c>
      <c r="AE2319">
        <v>0</v>
      </c>
      <c r="AF2319" t="s">
        <v>2569</v>
      </c>
      <c r="AH2319" t="s">
        <v>2570</v>
      </c>
      <c r="AI2319" t="s">
        <v>2571</v>
      </c>
    </row>
    <row r="2320" spans="1:35" hidden="1" x14ac:dyDescent="0.25">
      <c r="A2320" s="1">
        <v>44774</v>
      </c>
      <c r="B2320" t="s">
        <v>39</v>
      </c>
      <c r="C2320" t="s">
        <v>2566</v>
      </c>
      <c r="D2320" t="s">
        <v>2567</v>
      </c>
      <c r="E2320" t="s">
        <v>41</v>
      </c>
      <c r="G2320">
        <v>11559338.000078</v>
      </c>
      <c r="H2320" s="3">
        <v>7.7999999999999999E-5</v>
      </c>
      <c r="I2320" s="1">
        <v>44774</v>
      </c>
      <c r="J2320">
        <v>10508489.090980001</v>
      </c>
      <c r="K2320">
        <v>1050848.909098</v>
      </c>
      <c r="L2320">
        <v>11559338</v>
      </c>
      <c r="M2320" t="s">
        <v>2568</v>
      </c>
      <c r="N2320" t="s">
        <v>48</v>
      </c>
      <c r="O2320" t="s">
        <v>49</v>
      </c>
      <c r="Q2320">
        <v>6</v>
      </c>
      <c r="R2320" t="s">
        <v>50</v>
      </c>
      <c r="S2320">
        <v>41704.545454999999</v>
      </c>
      <c r="T2320" s="2">
        <v>0</v>
      </c>
      <c r="U2320">
        <v>10</v>
      </c>
      <c r="V2320">
        <v>25022.727273</v>
      </c>
      <c r="W2320">
        <v>250227.27273</v>
      </c>
      <c r="X2320">
        <v>250227.27273</v>
      </c>
      <c r="Y2320">
        <v>0</v>
      </c>
      <c r="Z2320">
        <v>0</v>
      </c>
      <c r="AA2320">
        <v>0</v>
      </c>
      <c r="AB2320" s="3">
        <v>7.7999999999999999E-5</v>
      </c>
      <c r="AC2320" t="s">
        <v>2569</v>
      </c>
      <c r="AD2320" t="s">
        <v>52</v>
      </c>
      <c r="AE2320">
        <v>0</v>
      </c>
      <c r="AF2320" t="s">
        <v>2569</v>
      </c>
      <c r="AH2320" t="s">
        <v>2570</v>
      </c>
      <c r="AI2320" t="s">
        <v>2571</v>
      </c>
    </row>
    <row r="2321" spans="1:35" hidden="1" x14ac:dyDescent="0.25">
      <c r="A2321" s="1">
        <v>44774</v>
      </c>
      <c r="B2321" t="s">
        <v>39</v>
      </c>
      <c r="C2321" t="s">
        <v>2566</v>
      </c>
      <c r="D2321" t="s">
        <v>2567</v>
      </c>
      <c r="E2321" t="s">
        <v>41</v>
      </c>
      <c r="G2321">
        <v>11559338.000078</v>
      </c>
      <c r="H2321" s="3">
        <v>7.7999999999999999E-5</v>
      </c>
      <c r="I2321" s="1">
        <v>44774</v>
      </c>
      <c r="J2321">
        <v>10508489.090980001</v>
      </c>
      <c r="K2321">
        <v>1050848.909098</v>
      </c>
      <c r="L2321">
        <v>11559338</v>
      </c>
      <c r="M2321" t="s">
        <v>2568</v>
      </c>
      <c r="N2321" t="s">
        <v>98</v>
      </c>
      <c r="O2321" t="s">
        <v>99</v>
      </c>
      <c r="Q2321">
        <v>1</v>
      </c>
      <c r="R2321" t="s">
        <v>50</v>
      </c>
      <c r="S2321">
        <v>41704.545454999999</v>
      </c>
      <c r="T2321" s="2">
        <v>0</v>
      </c>
      <c r="U2321">
        <v>10</v>
      </c>
      <c r="V2321">
        <v>4170.4545454999998</v>
      </c>
      <c r="W2321">
        <v>41704.545454999999</v>
      </c>
      <c r="X2321">
        <v>41704.545454999999</v>
      </c>
      <c r="Y2321">
        <v>0</v>
      </c>
      <c r="Z2321">
        <v>0</v>
      </c>
      <c r="AA2321">
        <v>0</v>
      </c>
      <c r="AB2321" s="3">
        <v>7.7999999999999999E-5</v>
      </c>
      <c r="AC2321" t="s">
        <v>2569</v>
      </c>
      <c r="AD2321" t="s">
        <v>52</v>
      </c>
      <c r="AE2321">
        <v>0</v>
      </c>
      <c r="AF2321" t="s">
        <v>2569</v>
      </c>
      <c r="AH2321" t="s">
        <v>2570</v>
      </c>
      <c r="AI2321" t="s">
        <v>2571</v>
      </c>
    </row>
    <row r="2322" spans="1:35" hidden="1" x14ac:dyDescent="0.25">
      <c r="A2322" s="1">
        <v>44774</v>
      </c>
      <c r="B2322" t="s">
        <v>39</v>
      </c>
      <c r="C2322" t="s">
        <v>2566</v>
      </c>
      <c r="D2322" t="s">
        <v>2567</v>
      </c>
      <c r="E2322" t="s">
        <v>41</v>
      </c>
      <c r="G2322">
        <v>11559338.000078</v>
      </c>
      <c r="H2322" s="3">
        <v>7.7999999999999999E-5</v>
      </c>
      <c r="I2322" s="1">
        <v>44774</v>
      </c>
      <c r="J2322">
        <v>10508489.090980001</v>
      </c>
      <c r="K2322">
        <v>1050848.909098</v>
      </c>
      <c r="L2322">
        <v>11559338</v>
      </c>
      <c r="M2322" t="s">
        <v>2568</v>
      </c>
      <c r="N2322" t="s">
        <v>85</v>
      </c>
      <c r="O2322" t="s">
        <v>86</v>
      </c>
      <c r="Q2322">
        <v>9</v>
      </c>
      <c r="R2322" t="s">
        <v>50</v>
      </c>
      <c r="S2322">
        <v>41704.545454999999</v>
      </c>
      <c r="T2322" s="2">
        <v>0</v>
      </c>
      <c r="U2322">
        <v>10</v>
      </c>
      <c r="V2322">
        <v>37534.090909500002</v>
      </c>
      <c r="W2322">
        <v>375340.90909500001</v>
      </c>
      <c r="X2322">
        <v>375340.90909500001</v>
      </c>
      <c r="Y2322">
        <v>0</v>
      </c>
      <c r="Z2322">
        <v>0</v>
      </c>
      <c r="AA2322">
        <v>0</v>
      </c>
      <c r="AB2322" s="3">
        <v>7.7999999999999999E-5</v>
      </c>
      <c r="AC2322" t="s">
        <v>2569</v>
      </c>
      <c r="AD2322" t="s">
        <v>52</v>
      </c>
      <c r="AE2322">
        <v>0</v>
      </c>
      <c r="AF2322" t="s">
        <v>2569</v>
      </c>
      <c r="AH2322" t="s">
        <v>2570</v>
      </c>
      <c r="AI2322" t="s">
        <v>2571</v>
      </c>
    </row>
    <row r="2323" spans="1:35" hidden="1" x14ac:dyDescent="0.25">
      <c r="A2323" s="1">
        <v>44774</v>
      </c>
      <c r="B2323" t="s">
        <v>39</v>
      </c>
      <c r="C2323" t="s">
        <v>2566</v>
      </c>
      <c r="D2323" t="s">
        <v>2567</v>
      </c>
      <c r="E2323" t="s">
        <v>41</v>
      </c>
      <c r="G2323">
        <v>11559338.000078</v>
      </c>
      <c r="H2323" s="3">
        <v>7.7999999999999999E-5</v>
      </c>
      <c r="I2323" s="1">
        <v>44774</v>
      </c>
      <c r="J2323">
        <v>10508489.090980001</v>
      </c>
      <c r="K2323">
        <v>1050848.909098</v>
      </c>
      <c r="L2323">
        <v>11559338</v>
      </c>
      <c r="M2323" t="s">
        <v>2568</v>
      </c>
      <c r="N2323" t="s">
        <v>115</v>
      </c>
      <c r="O2323" t="s">
        <v>116</v>
      </c>
      <c r="Q2323">
        <v>4</v>
      </c>
      <c r="R2323" t="s">
        <v>50</v>
      </c>
      <c r="S2323">
        <v>41704.545454999999</v>
      </c>
      <c r="T2323" s="2">
        <v>0</v>
      </c>
      <c r="U2323">
        <v>10</v>
      </c>
      <c r="V2323">
        <v>16681.818181999999</v>
      </c>
      <c r="W2323">
        <v>166818.18182</v>
      </c>
      <c r="X2323">
        <v>166818.18182</v>
      </c>
      <c r="Y2323">
        <v>0</v>
      </c>
      <c r="Z2323">
        <v>0</v>
      </c>
      <c r="AA2323">
        <v>0</v>
      </c>
      <c r="AB2323" s="3">
        <v>7.7999999999999999E-5</v>
      </c>
      <c r="AC2323" t="s">
        <v>2569</v>
      </c>
      <c r="AD2323" t="s">
        <v>52</v>
      </c>
      <c r="AE2323">
        <v>0</v>
      </c>
      <c r="AF2323" t="s">
        <v>2569</v>
      </c>
      <c r="AH2323" t="s">
        <v>2570</v>
      </c>
      <c r="AI2323" t="s">
        <v>2571</v>
      </c>
    </row>
    <row r="2324" spans="1:35" hidden="1" x14ac:dyDescent="0.25">
      <c r="A2324" s="1">
        <v>44774</v>
      </c>
      <c r="B2324" t="s">
        <v>39</v>
      </c>
      <c r="C2324" t="s">
        <v>2566</v>
      </c>
      <c r="D2324" t="s">
        <v>2567</v>
      </c>
      <c r="E2324" t="s">
        <v>41</v>
      </c>
      <c r="G2324">
        <v>11559338.000078</v>
      </c>
      <c r="H2324" s="3">
        <v>7.7999999999999999E-5</v>
      </c>
      <c r="I2324" s="1">
        <v>44774</v>
      </c>
      <c r="J2324">
        <v>10508489.090980001</v>
      </c>
      <c r="K2324">
        <v>1050848.909098</v>
      </c>
      <c r="L2324">
        <v>11559338</v>
      </c>
      <c r="M2324" t="s">
        <v>2568</v>
      </c>
      <c r="N2324" t="s">
        <v>96</v>
      </c>
      <c r="O2324" t="s">
        <v>97</v>
      </c>
      <c r="Q2324">
        <v>3</v>
      </c>
      <c r="R2324" t="s">
        <v>50</v>
      </c>
      <c r="S2324">
        <v>41704.545454999999</v>
      </c>
      <c r="T2324" s="2">
        <v>0</v>
      </c>
      <c r="U2324">
        <v>10</v>
      </c>
      <c r="V2324">
        <v>12511.3636365</v>
      </c>
      <c r="W2324">
        <v>125113.636365</v>
      </c>
      <c r="X2324">
        <v>125113.636365</v>
      </c>
      <c r="Y2324">
        <v>0</v>
      </c>
      <c r="Z2324">
        <v>0</v>
      </c>
      <c r="AA2324">
        <v>0</v>
      </c>
      <c r="AB2324" s="3">
        <v>7.7999999999999999E-5</v>
      </c>
      <c r="AC2324" t="s">
        <v>2569</v>
      </c>
      <c r="AD2324" t="s">
        <v>52</v>
      </c>
      <c r="AE2324">
        <v>0</v>
      </c>
      <c r="AF2324" t="s">
        <v>2569</v>
      </c>
      <c r="AH2324" t="s">
        <v>2570</v>
      </c>
      <c r="AI2324" t="s">
        <v>2571</v>
      </c>
    </row>
    <row r="2325" spans="1:35" hidden="1" x14ac:dyDescent="0.25">
      <c r="A2325" s="1">
        <v>44774</v>
      </c>
      <c r="B2325" t="s">
        <v>39</v>
      </c>
      <c r="C2325" t="s">
        <v>2566</v>
      </c>
      <c r="D2325" t="s">
        <v>2567</v>
      </c>
      <c r="E2325" t="s">
        <v>41</v>
      </c>
      <c r="G2325">
        <v>11559338.000078</v>
      </c>
      <c r="H2325" s="3">
        <v>7.7999999999999999E-5</v>
      </c>
      <c r="I2325" s="1">
        <v>44774</v>
      </c>
      <c r="J2325">
        <v>10508489.090980001</v>
      </c>
      <c r="K2325">
        <v>1050848.909098</v>
      </c>
      <c r="L2325">
        <v>11559338</v>
      </c>
      <c r="M2325" t="s">
        <v>2568</v>
      </c>
      <c r="N2325" t="s">
        <v>102</v>
      </c>
      <c r="O2325" t="s">
        <v>103</v>
      </c>
      <c r="Q2325">
        <v>5</v>
      </c>
      <c r="R2325" t="s">
        <v>50</v>
      </c>
      <c r="S2325">
        <v>41704.545454999999</v>
      </c>
      <c r="T2325" s="2">
        <v>0</v>
      </c>
      <c r="U2325">
        <v>10</v>
      </c>
      <c r="V2325">
        <v>20852.2727275</v>
      </c>
      <c r="W2325">
        <v>208522.72727500001</v>
      </c>
      <c r="X2325">
        <v>208522.72727500001</v>
      </c>
      <c r="Y2325">
        <v>0</v>
      </c>
      <c r="Z2325">
        <v>0</v>
      </c>
      <c r="AA2325">
        <v>0</v>
      </c>
      <c r="AB2325" s="3">
        <v>7.7999999999999999E-5</v>
      </c>
      <c r="AC2325" t="s">
        <v>2569</v>
      </c>
      <c r="AD2325" t="s">
        <v>52</v>
      </c>
      <c r="AE2325">
        <v>0</v>
      </c>
      <c r="AF2325" t="s">
        <v>2569</v>
      </c>
      <c r="AH2325" t="s">
        <v>2570</v>
      </c>
      <c r="AI2325" t="s">
        <v>2571</v>
      </c>
    </row>
    <row r="2326" spans="1:35" hidden="1" x14ac:dyDescent="0.25">
      <c r="A2326" s="1">
        <v>44774</v>
      </c>
      <c r="B2326" t="s">
        <v>39</v>
      </c>
      <c r="C2326" t="s">
        <v>2566</v>
      </c>
      <c r="D2326" t="s">
        <v>2567</v>
      </c>
      <c r="E2326" t="s">
        <v>41</v>
      </c>
      <c r="G2326">
        <v>11559338.000078</v>
      </c>
      <c r="H2326" s="3">
        <v>7.7999999999999999E-5</v>
      </c>
      <c r="I2326" s="1">
        <v>44774</v>
      </c>
      <c r="J2326">
        <v>10508489.090980001</v>
      </c>
      <c r="K2326">
        <v>1050848.909098</v>
      </c>
      <c r="L2326">
        <v>11559338</v>
      </c>
      <c r="M2326" t="s">
        <v>2568</v>
      </c>
      <c r="N2326" t="s">
        <v>71</v>
      </c>
      <c r="O2326" t="s">
        <v>72</v>
      </c>
      <c r="Q2326">
        <v>2</v>
      </c>
      <c r="R2326" t="s">
        <v>67</v>
      </c>
      <c r="S2326">
        <v>208522.727273</v>
      </c>
      <c r="T2326" s="2">
        <v>0</v>
      </c>
      <c r="U2326">
        <v>10</v>
      </c>
      <c r="V2326">
        <v>41704.545454599996</v>
      </c>
      <c r="W2326">
        <v>417045.45454599999</v>
      </c>
      <c r="X2326">
        <v>417045.45454599999</v>
      </c>
      <c r="Y2326">
        <v>0</v>
      </c>
      <c r="Z2326">
        <v>0</v>
      </c>
      <c r="AA2326">
        <v>0</v>
      </c>
      <c r="AB2326" s="3">
        <v>7.7999999999999999E-5</v>
      </c>
      <c r="AC2326" t="s">
        <v>2569</v>
      </c>
      <c r="AD2326" t="s">
        <v>52</v>
      </c>
      <c r="AE2326">
        <v>0</v>
      </c>
      <c r="AF2326" t="s">
        <v>2569</v>
      </c>
      <c r="AH2326" t="s">
        <v>2570</v>
      </c>
      <c r="AI2326" t="s">
        <v>2571</v>
      </c>
    </row>
    <row r="2327" spans="1:35" hidden="1" x14ac:dyDescent="0.25">
      <c r="A2327" s="1">
        <v>44774</v>
      </c>
      <c r="B2327" t="s">
        <v>39</v>
      </c>
      <c r="C2327" t="s">
        <v>2566</v>
      </c>
      <c r="D2327" t="s">
        <v>2567</v>
      </c>
      <c r="E2327" t="s">
        <v>41</v>
      </c>
      <c r="G2327">
        <v>11559338.000078</v>
      </c>
      <c r="H2327" s="3">
        <v>7.7999999999999999E-5</v>
      </c>
      <c r="I2327" s="1">
        <v>44774</v>
      </c>
      <c r="J2327">
        <v>10508489.090980001</v>
      </c>
      <c r="K2327">
        <v>1050848.909098</v>
      </c>
      <c r="L2327">
        <v>11559338</v>
      </c>
      <c r="M2327" t="s">
        <v>2568</v>
      </c>
      <c r="N2327" t="s">
        <v>113</v>
      </c>
      <c r="O2327" t="s">
        <v>114</v>
      </c>
      <c r="Q2327">
        <v>3</v>
      </c>
      <c r="R2327" t="s">
        <v>67</v>
      </c>
      <c r="S2327">
        <v>208522.727273</v>
      </c>
      <c r="T2327" s="2">
        <v>0</v>
      </c>
      <c r="U2327">
        <v>10</v>
      </c>
      <c r="V2327">
        <v>62556.818181900002</v>
      </c>
      <c r="W2327">
        <v>625568.18181900005</v>
      </c>
      <c r="X2327">
        <v>625568.18181900005</v>
      </c>
      <c r="Y2327">
        <v>0</v>
      </c>
      <c r="Z2327">
        <v>0</v>
      </c>
      <c r="AA2327">
        <v>0</v>
      </c>
      <c r="AB2327" s="3">
        <v>7.7999999999999999E-5</v>
      </c>
      <c r="AC2327" t="s">
        <v>2569</v>
      </c>
      <c r="AD2327" t="s">
        <v>52</v>
      </c>
      <c r="AE2327">
        <v>0</v>
      </c>
      <c r="AF2327" t="s">
        <v>2569</v>
      </c>
      <c r="AH2327" t="s">
        <v>2570</v>
      </c>
      <c r="AI2327" t="s">
        <v>2571</v>
      </c>
    </row>
    <row r="2328" spans="1:35" hidden="1" x14ac:dyDescent="0.25">
      <c r="A2328" s="1">
        <v>44774</v>
      </c>
      <c r="B2328" t="s">
        <v>39</v>
      </c>
      <c r="C2328" t="s">
        <v>2566</v>
      </c>
      <c r="D2328" t="s">
        <v>2567</v>
      </c>
      <c r="E2328" t="s">
        <v>41</v>
      </c>
      <c r="G2328">
        <v>11559338.000078</v>
      </c>
      <c r="H2328" s="3">
        <v>7.7999999999999999E-5</v>
      </c>
      <c r="I2328" s="1">
        <v>44774</v>
      </c>
      <c r="J2328">
        <v>10508489.090980001</v>
      </c>
      <c r="K2328">
        <v>1050848.909098</v>
      </c>
      <c r="L2328">
        <v>11559338</v>
      </c>
      <c r="M2328" t="s">
        <v>2568</v>
      </c>
      <c r="N2328" t="s">
        <v>111</v>
      </c>
      <c r="O2328" t="s">
        <v>112</v>
      </c>
      <c r="Q2328">
        <v>16</v>
      </c>
      <c r="R2328" t="s">
        <v>50</v>
      </c>
      <c r="S2328">
        <v>41704.545454999999</v>
      </c>
      <c r="T2328" s="2">
        <v>0</v>
      </c>
      <c r="U2328">
        <v>10</v>
      </c>
      <c r="V2328">
        <v>66727.272727999996</v>
      </c>
      <c r="W2328">
        <v>667272.72727999999</v>
      </c>
      <c r="X2328">
        <v>667272.72727999999</v>
      </c>
      <c r="Y2328">
        <v>0</v>
      </c>
      <c r="Z2328">
        <v>0</v>
      </c>
      <c r="AA2328">
        <v>0</v>
      </c>
      <c r="AB2328" s="3">
        <v>7.7999999999999999E-5</v>
      </c>
      <c r="AC2328" t="s">
        <v>2569</v>
      </c>
      <c r="AD2328" t="s">
        <v>52</v>
      </c>
      <c r="AE2328">
        <v>0</v>
      </c>
      <c r="AF2328" t="s">
        <v>2569</v>
      </c>
      <c r="AH2328" t="s">
        <v>2570</v>
      </c>
      <c r="AI2328" t="s">
        <v>2571</v>
      </c>
    </row>
    <row r="2329" spans="1:35" hidden="1" x14ac:dyDescent="0.25">
      <c r="A2329" s="1">
        <v>44774</v>
      </c>
      <c r="B2329" t="s">
        <v>39</v>
      </c>
      <c r="C2329" t="s">
        <v>2566</v>
      </c>
      <c r="D2329" t="s">
        <v>2567</v>
      </c>
      <c r="E2329" t="s">
        <v>41</v>
      </c>
      <c r="G2329">
        <v>11559338.000078</v>
      </c>
      <c r="H2329" s="3">
        <v>7.7999999999999999E-5</v>
      </c>
      <c r="I2329" s="1">
        <v>44774</v>
      </c>
      <c r="J2329">
        <v>10508489.090980001</v>
      </c>
      <c r="K2329">
        <v>1050848.909098</v>
      </c>
      <c r="L2329">
        <v>11559338</v>
      </c>
      <c r="M2329" t="s">
        <v>2568</v>
      </c>
      <c r="N2329" t="s">
        <v>87</v>
      </c>
      <c r="O2329" t="s">
        <v>88</v>
      </c>
      <c r="Q2329">
        <v>14</v>
      </c>
      <c r="R2329" t="s">
        <v>50</v>
      </c>
      <c r="S2329">
        <v>41704.545454999999</v>
      </c>
      <c r="T2329" s="2">
        <v>0</v>
      </c>
      <c r="U2329">
        <v>10</v>
      </c>
      <c r="V2329">
        <v>58386.363637000002</v>
      </c>
      <c r="W2329">
        <v>583863.63636999996</v>
      </c>
      <c r="X2329">
        <v>583863.63636999996</v>
      </c>
      <c r="Y2329">
        <v>0</v>
      </c>
      <c r="Z2329">
        <v>0</v>
      </c>
      <c r="AA2329">
        <v>0</v>
      </c>
      <c r="AB2329" s="3">
        <v>7.7999999999999999E-5</v>
      </c>
      <c r="AC2329" t="s">
        <v>2569</v>
      </c>
      <c r="AD2329" t="s">
        <v>52</v>
      </c>
      <c r="AE2329">
        <v>0</v>
      </c>
      <c r="AF2329" t="s">
        <v>2569</v>
      </c>
      <c r="AH2329" t="s">
        <v>2570</v>
      </c>
      <c r="AI2329" t="s">
        <v>2571</v>
      </c>
    </row>
    <row r="2330" spans="1:35" hidden="1" x14ac:dyDescent="0.25">
      <c r="A2330" s="1">
        <v>44774</v>
      </c>
      <c r="B2330" t="s">
        <v>39</v>
      </c>
      <c r="C2330" t="s">
        <v>2566</v>
      </c>
      <c r="D2330" t="s">
        <v>2567</v>
      </c>
      <c r="E2330" t="s">
        <v>41</v>
      </c>
      <c r="G2330">
        <v>11559338.000078</v>
      </c>
      <c r="H2330" s="3">
        <v>7.7999999999999999E-5</v>
      </c>
      <c r="I2330" s="1">
        <v>44774</v>
      </c>
      <c r="J2330">
        <v>10508489.090980001</v>
      </c>
      <c r="K2330">
        <v>1050848.909098</v>
      </c>
      <c r="L2330">
        <v>11559338</v>
      </c>
      <c r="M2330" t="s">
        <v>2568</v>
      </c>
      <c r="N2330" t="s">
        <v>59</v>
      </c>
      <c r="O2330" t="s">
        <v>60</v>
      </c>
      <c r="Q2330">
        <v>11</v>
      </c>
      <c r="R2330" t="s">
        <v>50</v>
      </c>
      <c r="S2330">
        <v>41704.545454999999</v>
      </c>
      <c r="T2330" s="2">
        <v>0</v>
      </c>
      <c r="U2330">
        <v>10</v>
      </c>
      <c r="V2330">
        <v>45875.000000499997</v>
      </c>
      <c r="W2330">
        <v>458750.00000499998</v>
      </c>
      <c r="X2330">
        <v>458750.00000499998</v>
      </c>
      <c r="Y2330">
        <v>0</v>
      </c>
      <c r="Z2330">
        <v>0</v>
      </c>
      <c r="AA2330">
        <v>0</v>
      </c>
      <c r="AB2330" s="3">
        <v>7.7999999999999999E-5</v>
      </c>
      <c r="AC2330" t="s">
        <v>2569</v>
      </c>
      <c r="AD2330" t="s">
        <v>52</v>
      </c>
      <c r="AE2330">
        <v>0</v>
      </c>
      <c r="AF2330" t="s">
        <v>2569</v>
      </c>
      <c r="AH2330" t="s">
        <v>2570</v>
      </c>
      <c r="AI2330" t="s">
        <v>2571</v>
      </c>
    </row>
    <row r="2331" spans="1:35" hidden="1" x14ac:dyDescent="0.25">
      <c r="A2331" s="1">
        <v>44774</v>
      </c>
      <c r="B2331" t="s">
        <v>39</v>
      </c>
      <c r="C2331" t="s">
        <v>2566</v>
      </c>
      <c r="D2331" t="s">
        <v>2567</v>
      </c>
      <c r="E2331" t="s">
        <v>41</v>
      </c>
      <c r="G2331">
        <v>11559338.000078</v>
      </c>
      <c r="H2331" s="3">
        <v>7.7999999999999999E-5</v>
      </c>
      <c r="I2331" s="1">
        <v>44774</v>
      </c>
      <c r="J2331">
        <v>10508489.090980001</v>
      </c>
      <c r="K2331">
        <v>1050848.909098</v>
      </c>
      <c r="L2331">
        <v>11559338</v>
      </c>
      <c r="M2331" t="s">
        <v>2568</v>
      </c>
      <c r="N2331" t="s">
        <v>508</v>
      </c>
      <c r="O2331" t="s">
        <v>509</v>
      </c>
      <c r="Q2331">
        <v>2</v>
      </c>
      <c r="R2331" t="s">
        <v>50</v>
      </c>
      <c r="S2331">
        <v>41704.545454999999</v>
      </c>
      <c r="T2331" s="2">
        <v>0</v>
      </c>
      <c r="U2331">
        <v>10</v>
      </c>
      <c r="V2331">
        <v>8340.9090909999995</v>
      </c>
      <c r="W2331">
        <v>83409.090909999999</v>
      </c>
      <c r="X2331">
        <v>83409.090909999999</v>
      </c>
      <c r="Y2331">
        <v>0</v>
      </c>
      <c r="Z2331">
        <v>0</v>
      </c>
      <c r="AA2331">
        <v>0</v>
      </c>
      <c r="AB2331" s="3">
        <v>7.7999999999999999E-5</v>
      </c>
      <c r="AC2331" t="s">
        <v>2569</v>
      </c>
      <c r="AD2331" t="s">
        <v>52</v>
      </c>
      <c r="AE2331">
        <v>0</v>
      </c>
      <c r="AF2331" t="s">
        <v>2569</v>
      </c>
      <c r="AH2331" t="s">
        <v>2570</v>
      </c>
      <c r="AI2331" t="s">
        <v>2571</v>
      </c>
    </row>
    <row r="2332" spans="1:35" hidden="1" x14ac:dyDescent="0.25">
      <c r="A2332" s="1">
        <v>44774</v>
      </c>
      <c r="B2332" t="s">
        <v>39</v>
      </c>
      <c r="C2332" t="s">
        <v>2566</v>
      </c>
      <c r="D2332" t="s">
        <v>2567</v>
      </c>
      <c r="E2332" t="s">
        <v>41</v>
      </c>
      <c r="G2332">
        <v>11559338.000078</v>
      </c>
      <c r="H2332" s="3">
        <v>7.7999999999999999E-5</v>
      </c>
      <c r="I2332" s="1">
        <v>44774</v>
      </c>
      <c r="J2332">
        <v>10508489.090980001</v>
      </c>
      <c r="K2332">
        <v>1050848.909098</v>
      </c>
      <c r="L2332">
        <v>11559338</v>
      </c>
      <c r="M2332" t="s">
        <v>2568</v>
      </c>
      <c r="N2332" t="s">
        <v>75</v>
      </c>
      <c r="O2332" t="s">
        <v>76</v>
      </c>
      <c r="Q2332">
        <v>1</v>
      </c>
      <c r="R2332" t="s">
        <v>50</v>
      </c>
      <c r="S2332">
        <v>41704.545454999999</v>
      </c>
      <c r="T2332" s="2">
        <v>0</v>
      </c>
      <c r="U2332">
        <v>10</v>
      </c>
      <c r="V2332">
        <v>4170.4545454999998</v>
      </c>
      <c r="W2332">
        <v>41704.545454999999</v>
      </c>
      <c r="X2332">
        <v>41704.545454999999</v>
      </c>
      <c r="Y2332">
        <v>0</v>
      </c>
      <c r="Z2332">
        <v>0</v>
      </c>
      <c r="AA2332">
        <v>0</v>
      </c>
      <c r="AB2332" s="3">
        <v>7.7999999999999999E-5</v>
      </c>
      <c r="AC2332" t="s">
        <v>2569</v>
      </c>
      <c r="AD2332" t="s">
        <v>52</v>
      </c>
      <c r="AE2332">
        <v>0</v>
      </c>
      <c r="AF2332" t="s">
        <v>2569</v>
      </c>
      <c r="AH2332" t="s">
        <v>2570</v>
      </c>
      <c r="AI2332" t="s">
        <v>2571</v>
      </c>
    </row>
    <row r="2333" spans="1:35" hidden="1" x14ac:dyDescent="0.25">
      <c r="A2333" s="1">
        <v>44774</v>
      </c>
      <c r="B2333" t="s">
        <v>39</v>
      </c>
      <c r="C2333" t="s">
        <v>2566</v>
      </c>
      <c r="D2333" t="s">
        <v>2567</v>
      </c>
      <c r="E2333" t="s">
        <v>41</v>
      </c>
      <c r="G2333">
        <v>11559338.000078</v>
      </c>
      <c r="H2333" s="3">
        <v>7.7999999999999999E-5</v>
      </c>
      <c r="I2333" s="1">
        <v>44774</v>
      </c>
      <c r="J2333">
        <v>10508489.090980001</v>
      </c>
      <c r="K2333">
        <v>1050848.909098</v>
      </c>
      <c r="L2333">
        <v>11559338</v>
      </c>
      <c r="M2333" t="s">
        <v>2568</v>
      </c>
      <c r="N2333" t="s">
        <v>73</v>
      </c>
      <c r="O2333" t="s">
        <v>74</v>
      </c>
      <c r="Q2333">
        <v>3</v>
      </c>
      <c r="R2333" t="s">
        <v>67</v>
      </c>
      <c r="S2333">
        <v>208522.727273</v>
      </c>
      <c r="T2333" s="2">
        <v>0</v>
      </c>
      <c r="U2333">
        <v>10</v>
      </c>
      <c r="V2333">
        <v>62556.818181900002</v>
      </c>
      <c r="W2333">
        <v>625568.18181900005</v>
      </c>
      <c r="X2333">
        <v>625568.18181900005</v>
      </c>
      <c r="Y2333">
        <v>0</v>
      </c>
      <c r="Z2333">
        <v>0</v>
      </c>
      <c r="AA2333">
        <v>0</v>
      </c>
      <c r="AB2333" s="3">
        <v>7.7999999999999999E-5</v>
      </c>
      <c r="AC2333" t="s">
        <v>2569</v>
      </c>
      <c r="AD2333" t="s">
        <v>52</v>
      </c>
      <c r="AE2333">
        <v>0</v>
      </c>
      <c r="AF2333" t="s">
        <v>2569</v>
      </c>
      <c r="AH2333" t="s">
        <v>2570</v>
      </c>
      <c r="AI2333" t="s">
        <v>2571</v>
      </c>
    </row>
    <row r="2334" spans="1:35" hidden="1" x14ac:dyDescent="0.25">
      <c r="A2334" s="1">
        <v>44774</v>
      </c>
      <c r="B2334" t="s">
        <v>39</v>
      </c>
      <c r="C2334" t="s">
        <v>2566</v>
      </c>
      <c r="D2334" t="s">
        <v>2567</v>
      </c>
      <c r="E2334" t="s">
        <v>41</v>
      </c>
      <c r="G2334">
        <v>11559338.000078</v>
      </c>
      <c r="H2334" s="3">
        <v>7.7999999999999999E-5</v>
      </c>
      <c r="I2334" s="1">
        <v>44774</v>
      </c>
      <c r="J2334">
        <v>10508489.090980001</v>
      </c>
      <c r="K2334">
        <v>1050848.909098</v>
      </c>
      <c r="L2334">
        <v>11559338</v>
      </c>
      <c r="M2334" t="s">
        <v>2568</v>
      </c>
      <c r="N2334" t="s">
        <v>107</v>
      </c>
      <c r="O2334" t="s">
        <v>108</v>
      </c>
      <c r="Q2334">
        <v>4</v>
      </c>
      <c r="R2334" t="s">
        <v>50</v>
      </c>
      <c r="S2334">
        <v>41704.545454999999</v>
      </c>
      <c r="T2334" s="2">
        <v>0</v>
      </c>
      <c r="U2334">
        <v>10</v>
      </c>
      <c r="V2334">
        <v>16681.818181999999</v>
      </c>
      <c r="W2334">
        <v>166818.18182</v>
      </c>
      <c r="X2334">
        <v>166818.18182</v>
      </c>
      <c r="Y2334">
        <v>0</v>
      </c>
      <c r="Z2334">
        <v>0</v>
      </c>
      <c r="AA2334">
        <v>0</v>
      </c>
      <c r="AB2334" s="3">
        <v>7.7999999999999999E-5</v>
      </c>
      <c r="AC2334" t="s">
        <v>2569</v>
      </c>
      <c r="AD2334" t="s">
        <v>52</v>
      </c>
      <c r="AE2334">
        <v>0</v>
      </c>
      <c r="AF2334" t="s">
        <v>2569</v>
      </c>
      <c r="AH2334" t="s">
        <v>2570</v>
      </c>
      <c r="AI2334" t="s">
        <v>2571</v>
      </c>
    </row>
    <row r="2335" spans="1:35" hidden="1" x14ac:dyDescent="0.25">
      <c r="A2335" s="1">
        <v>44774</v>
      </c>
      <c r="B2335" t="s">
        <v>39</v>
      </c>
      <c r="C2335" t="s">
        <v>2566</v>
      </c>
      <c r="D2335" t="s">
        <v>2567</v>
      </c>
      <c r="E2335" t="s">
        <v>41</v>
      </c>
      <c r="G2335">
        <v>11559338.000078</v>
      </c>
      <c r="H2335" s="3">
        <v>7.7999999999999999E-5</v>
      </c>
      <c r="I2335" s="1">
        <v>44774</v>
      </c>
      <c r="J2335">
        <v>10508489.090980001</v>
      </c>
      <c r="K2335">
        <v>1050848.909098</v>
      </c>
      <c r="L2335">
        <v>11559338</v>
      </c>
      <c r="M2335" t="s">
        <v>2568</v>
      </c>
      <c r="N2335" t="s">
        <v>89</v>
      </c>
      <c r="O2335" t="s">
        <v>90</v>
      </c>
      <c r="Q2335">
        <v>13</v>
      </c>
      <c r="R2335" t="s">
        <v>50</v>
      </c>
      <c r="S2335">
        <v>41704.545454999999</v>
      </c>
      <c r="T2335" s="2">
        <v>0</v>
      </c>
      <c r="U2335">
        <v>10</v>
      </c>
      <c r="V2335">
        <v>54215.909091499998</v>
      </c>
      <c r="W2335">
        <v>542159.09091499995</v>
      </c>
      <c r="X2335">
        <v>542159.09091499995</v>
      </c>
      <c r="Y2335">
        <v>0</v>
      </c>
      <c r="Z2335">
        <v>0</v>
      </c>
      <c r="AA2335">
        <v>0</v>
      </c>
      <c r="AB2335" s="3">
        <v>7.7999999999999999E-5</v>
      </c>
      <c r="AC2335" t="s">
        <v>2569</v>
      </c>
      <c r="AD2335" t="s">
        <v>52</v>
      </c>
      <c r="AE2335">
        <v>0</v>
      </c>
      <c r="AF2335" t="s">
        <v>2569</v>
      </c>
      <c r="AH2335" t="s">
        <v>2570</v>
      </c>
      <c r="AI2335" t="s">
        <v>2571</v>
      </c>
    </row>
    <row r="2336" spans="1:35" hidden="1" x14ac:dyDescent="0.25">
      <c r="A2336" s="1">
        <v>44774</v>
      </c>
      <c r="B2336" t="s">
        <v>39</v>
      </c>
      <c r="C2336" t="s">
        <v>2566</v>
      </c>
      <c r="D2336" t="s">
        <v>2567</v>
      </c>
      <c r="E2336" t="s">
        <v>41</v>
      </c>
      <c r="G2336">
        <v>11559338.000078</v>
      </c>
      <c r="H2336" s="3">
        <v>7.7999999999999999E-5</v>
      </c>
      <c r="I2336" s="1">
        <v>44774</v>
      </c>
      <c r="J2336">
        <v>10508489.090980001</v>
      </c>
      <c r="K2336">
        <v>1050848.909098</v>
      </c>
      <c r="L2336">
        <v>11559338</v>
      </c>
      <c r="M2336" t="s">
        <v>2568</v>
      </c>
      <c r="N2336" t="s">
        <v>117</v>
      </c>
      <c r="O2336" t="s">
        <v>118</v>
      </c>
      <c r="Q2336">
        <v>2</v>
      </c>
      <c r="R2336" t="s">
        <v>50</v>
      </c>
      <c r="S2336">
        <v>41704.545454999999</v>
      </c>
      <c r="T2336" s="2">
        <v>0</v>
      </c>
      <c r="U2336">
        <v>10</v>
      </c>
      <c r="V2336">
        <v>8340.9090909999995</v>
      </c>
      <c r="W2336">
        <v>83409.090909999999</v>
      </c>
      <c r="X2336">
        <v>83409.090909999999</v>
      </c>
      <c r="Y2336">
        <v>0</v>
      </c>
      <c r="Z2336">
        <v>0</v>
      </c>
      <c r="AA2336">
        <v>0</v>
      </c>
      <c r="AB2336" s="3">
        <v>7.7999999999999999E-5</v>
      </c>
      <c r="AC2336" t="s">
        <v>2569</v>
      </c>
      <c r="AD2336" t="s">
        <v>52</v>
      </c>
      <c r="AE2336">
        <v>0</v>
      </c>
      <c r="AF2336" t="s">
        <v>2569</v>
      </c>
      <c r="AH2336" t="s">
        <v>2570</v>
      </c>
      <c r="AI2336" t="s">
        <v>2571</v>
      </c>
    </row>
    <row r="2337" spans="1:35" hidden="1" x14ac:dyDescent="0.25">
      <c r="A2337" s="1">
        <v>44774</v>
      </c>
      <c r="B2337" t="s">
        <v>39</v>
      </c>
      <c r="C2337" t="s">
        <v>2566</v>
      </c>
      <c r="D2337" t="s">
        <v>2567</v>
      </c>
      <c r="E2337" t="s">
        <v>41</v>
      </c>
      <c r="G2337">
        <v>11559338.000078</v>
      </c>
      <c r="H2337" s="3">
        <v>7.7999999999999999E-5</v>
      </c>
      <c r="I2337" s="1">
        <v>44774</v>
      </c>
      <c r="J2337">
        <v>10508489.090980001</v>
      </c>
      <c r="K2337">
        <v>1050848.909098</v>
      </c>
      <c r="L2337">
        <v>11559338</v>
      </c>
      <c r="M2337" t="s">
        <v>2568</v>
      </c>
      <c r="N2337" t="s">
        <v>109</v>
      </c>
      <c r="O2337" t="s">
        <v>110</v>
      </c>
      <c r="Q2337">
        <v>3</v>
      </c>
      <c r="R2337" t="s">
        <v>50</v>
      </c>
      <c r="S2337">
        <v>41704.545454999999</v>
      </c>
      <c r="T2337" s="2">
        <v>0</v>
      </c>
      <c r="U2337">
        <v>10</v>
      </c>
      <c r="V2337">
        <v>12511.3636365</v>
      </c>
      <c r="W2337">
        <v>125113.636365</v>
      </c>
      <c r="X2337">
        <v>125113.636365</v>
      </c>
      <c r="Y2337">
        <v>0</v>
      </c>
      <c r="Z2337">
        <v>0</v>
      </c>
      <c r="AA2337">
        <v>0</v>
      </c>
      <c r="AB2337" s="3">
        <v>7.7999999999999999E-5</v>
      </c>
      <c r="AC2337" t="s">
        <v>2569</v>
      </c>
      <c r="AD2337" t="s">
        <v>52</v>
      </c>
      <c r="AE2337">
        <v>0</v>
      </c>
      <c r="AF2337" t="s">
        <v>2569</v>
      </c>
      <c r="AH2337" t="s">
        <v>2570</v>
      </c>
      <c r="AI2337" t="s">
        <v>2571</v>
      </c>
    </row>
    <row r="2338" spans="1:35" hidden="1" x14ac:dyDescent="0.25">
      <c r="A2338" s="1">
        <v>44774</v>
      </c>
      <c r="B2338" t="s">
        <v>39</v>
      </c>
      <c r="C2338" t="s">
        <v>2566</v>
      </c>
      <c r="D2338" t="s">
        <v>2567</v>
      </c>
      <c r="E2338" t="s">
        <v>41</v>
      </c>
      <c r="G2338">
        <v>11559338.000078</v>
      </c>
      <c r="H2338" s="3">
        <v>7.7999999999999999E-5</v>
      </c>
      <c r="I2338" s="1">
        <v>44774</v>
      </c>
      <c r="J2338">
        <v>10508489.090980001</v>
      </c>
      <c r="K2338">
        <v>1050848.909098</v>
      </c>
      <c r="L2338">
        <v>11559338</v>
      </c>
      <c r="M2338" t="s">
        <v>2568</v>
      </c>
      <c r="N2338" t="s">
        <v>61</v>
      </c>
      <c r="O2338" t="s">
        <v>62</v>
      </c>
      <c r="Q2338">
        <v>3</v>
      </c>
      <c r="R2338" t="s">
        <v>67</v>
      </c>
      <c r="S2338">
        <v>194772.727273</v>
      </c>
      <c r="T2338" s="2">
        <v>0</v>
      </c>
      <c r="U2338">
        <v>10</v>
      </c>
      <c r="V2338">
        <v>58431.818181900002</v>
      </c>
      <c r="W2338">
        <v>584318.18181900005</v>
      </c>
      <c r="X2338">
        <v>584318.18181900005</v>
      </c>
      <c r="Y2338">
        <v>0</v>
      </c>
      <c r="Z2338">
        <v>0</v>
      </c>
      <c r="AA2338">
        <v>0</v>
      </c>
      <c r="AB2338" s="3">
        <v>7.7999999999999999E-5</v>
      </c>
      <c r="AC2338" t="s">
        <v>2569</v>
      </c>
      <c r="AD2338" t="s">
        <v>52</v>
      </c>
      <c r="AE2338">
        <v>0</v>
      </c>
      <c r="AF2338" t="s">
        <v>2569</v>
      </c>
      <c r="AH2338" t="s">
        <v>2570</v>
      </c>
      <c r="AI2338" t="s">
        <v>2571</v>
      </c>
    </row>
    <row r="2339" spans="1:35" hidden="1" x14ac:dyDescent="0.25">
      <c r="A2339" s="1">
        <v>44774</v>
      </c>
      <c r="B2339" t="s">
        <v>39</v>
      </c>
      <c r="C2339" t="s">
        <v>2566</v>
      </c>
      <c r="D2339" t="s">
        <v>2567</v>
      </c>
      <c r="E2339" t="s">
        <v>41</v>
      </c>
      <c r="G2339">
        <v>11559338.000078</v>
      </c>
      <c r="H2339" s="3">
        <v>7.7999999999999999E-5</v>
      </c>
      <c r="I2339" s="1">
        <v>44774</v>
      </c>
      <c r="J2339">
        <v>10508489.090980001</v>
      </c>
      <c r="K2339">
        <v>1050848.909098</v>
      </c>
      <c r="L2339">
        <v>11559338</v>
      </c>
      <c r="M2339" t="s">
        <v>2568</v>
      </c>
      <c r="N2339" t="s">
        <v>63</v>
      </c>
      <c r="O2339" t="s">
        <v>64</v>
      </c>
      <c r="Q2339">
        <v>39</v>
      </c>
      <c r="R2339" t="s">
        <v>50</v>
      </c>
      <c r="S2339">
        <v>15600</v>
      </c>
      <c r="T2339" s="2">
        <v>0</v>
      </c>
      <c r="U2339">
        <v>10</v>
      </c>
      <c r="V2339">
        <v>60840</v>
      </c>
      <c r="W2339">
        <v>608400</v>
      </c>
      <c r="X2339">
        <v>608400</v>
      </c>
      <c r="Y2339">
        <v>0</v>
      </c>
      <c r="Z2339">
        <v>0</v>
      </c>
      <c r="AA2339">
        <v>0</v>
      </c>
      <c r="AB2339" s="3">
        <v>7.7999999999999999E-5</v>
      </c>
      <c r="AC2339" t="s">
        <v>2569</v>
      </c>
      <c r="AD2339" t="s">
        <v>52</v>
      </c>
      <c r="AE2339">
        <v>0</v>
      </c>
      <c r="AF2339" t="s">
        <v>2569</v>
      </c>
      <c r="AH2339" t="s">
        <v>2570</v>
      </c>
      <c r="AI2339" t="s">
        <v>2571</v>
      </c>
    </row>
    <row r="2340" spans="1:35" hidden="1" x14ac:dyDescent="0.25">
      <c r="A2340" s="1">
        <v>44774</v>
      </c>
      <c r="B2340" t="s">
        <v>39</v>
      </c>
      <c r="C2340" t="s">
        <v>2566</v>
      </c>
      <c r="D2340" t="s">
        <v>2567</v>
      </c>
      <c r="E2340" t="s">
        <v>41</v>
      </c>
      <c r="G2340">
        <v>11559338.000078</v>
      </c>
      <c r="H2340" s="3">
        <v>7.7999999999999999E-5</v>
      </c>
      <c r="I2340" s="1">
        <v>44774</v>
      </c>
      <c r="J2340">
        <v>10508489.090980001</v>
      </c>
      <c r="K2340">
        <v>1050848.909098</v>
      </c>
      <c r="L2340">
        <v>11559338</v>
      </c>
      <c r="M2340" t="s">
        <v>2568</v>
      </c>
      <c r="N2340" t="s">
        <v>181</v>
      </c>
      <c r="O2340" t="s">
        <v>182</v>
      </c>
      <c r="Q2340">
        <v>3</v>
      </c>
      <c r="R2340" t="s">
        <v>123</v>
      </c>
      <c r="S2340">
        <v>16189.090909</v>
      </c>
      <c r="T2340" s="2">
        <v>0</v>
      </c>
      <c r="U2340">
        <v>10</v>
      </c>
      <c r="V2340">
        <v>4856.7272727</v>
      </c>
      <c r="W2340">
        <v>48567.272727000003</v>
      </c>
      <c r="X2340">
        <v>48567.272727000003</v>
      </c>
      <c r="Y2340">
        <v>0</v>
      </c>
      <c r="Z2340">
        <v>0</v>
      </c>
      <c r="AA2340">
        <v>0</v>
      </c>
      <c r="AB2340" s="3">
        <v>7.7999999999999999E-5</v>
      </c>
      <c r="AC2340" t="s">
        <v>2569</v>
      </c>
      <c r="AD2340" t="s">
        <v>52</v>
      </c>
      <c r="AE2340">
        <v>0</v>
      </c>
      <c r="AF2340" t="s">
        <v>2569</v>
      </c>
      <c r="AH2340" t="s">
        <v>2570</v>
      </c>
      <c r="AI2340" t="s">
        <v>2571</v>
      </c>
    </row>
    <row r="2341" spans="1:35" hidden="1" x14ac:dyDescent="0.25">
      <c r="A2341" s="1">
        <v>44774</v>
      </c>
      <c r="B2341" t="s">
        <v>39</v>
      </c>
      <c r="C2341" t="s">
        <v>2566</v>
      </c>
      <c r="D2341" t="s">
        <v>2567</v>
      </c>
      <c r="E2341" t="s">
        <v>41</v>
      </c>
      <c r="G2341">
        <v>11559338.000078</v>
      </c>
      <c r="H2341" s="3">
        <v>7.7999999999999999E-5</v>
      </c>
      <c r="I2341" s="1">
        <v>44774</v>
      </c>
      <c r="J2341">
        <v>10508489.090980001</v>
      </c>
      <c r="K2341">
        <v>1050848.909098</v>
      </c>
      <c r="L2341">
        <v>11559338</v>
      </c>
      <c r="M2341" t="s">
        <v>2568</v>
      </c>
      <c r="N2341" t="s">
        <v>131</v>
      </c>
      <c r="O2341" t="s">
        <v>132</v>
      </c>
      <c r="Q2341">
        <v>21</v>
      </c>
      <c r="R2341" t="s">
        <v>123</v>
      </c>
      <c r="S2341">
        <v>23596.363635999998</v>
      </c>
      <c r="T2341" s="2">
        <v>0</v>
      </c>
      <c r="U2341">
        <v>10</v>
      </c>
      <c r="V2341">
        <v>49552.363635599999</v>
      </c>
      <c r="W2341">
        <v>495523.63635599997</v>
      </c>
      <c r="X2341">
        <v>495523.63635599997</v>
      </c>
      <c r="Y2341">
        <v>0</v>
      </c>
      <c r="Z2341">
        <v>0</v>
      </c>
      <c r="AA2341">
        <v>0</v>
      </c>
      <c r="AB2341" s="3">
        <v>7.7999999999999999E-5</v>
      </c>
      <c r="AC2341" t="s">
        <v>2569</v>
      </c>
      <c r="AD2341" t="s">
        <v>52</v>
      </c>
      <c r="AE2341">
        <v>0</v>
      </c>
      <c r="AF2341" t="s">
        <v>2569</v>
      </c>
      <c r="AH2341" t="s">
        <v>2570</v>
      </c>
      <c r="AI2341" t="s">
        <v>2571</v>
      </c>
    </row>
    <row r="2342" spans="1:35" hidden="1" x14ac:dyDescent="0.25">
      <c r="A2342" s="1">
        <v>44774</v>
      </c>
      <c r="B2342" t="s">
        <v>39</v>
      </c>
      <c r="C2342" t="s">
        <v>2566</v>
      </c>
      <c r="D2342" t="s">
        <v>2567</v>
      </c>
      <c r="E2342" t="s">
        <v>41</v>
      </c>
      <c r="G2342">
        <v>11559338.000078</v>
      </c>
      <c r="H2342" s="3">
        <v>7.7999999999999999E-5</v>
      </c>
      <c r="I2342" s="1">
        <v>44774</v>
      </c>
      <c r="J2342">
        <v>10508489.090980001</v>
      </c>
      <c r="K2342">
        <v>1050848.909098</v>
      </c>
      <c r="L2342">
        <v>11559338</v>
      </c>
      <c r="M2342" t="s">
        <v>2568</v>
      </c>
      <c r="N2342" t="s">
        <v>127</v>
      </c>
      <c r="O2342" t="s">
        <v>128</v>
      </c>
      <c r="Q2342">
        <v>3</v>
      </c>
      <c r="R2342" t="s">
        <v>123</v>
      </c>
      <c r="S2342">
        <v>16189.090909</v>
      </c>
      <c r="T2342" s="2">
        <v>0</v>
      </c>
      <c r="U2342">
        <v>10</v>
      </c>
      <c r="V2342">
        <v>4856.7272727</v>
      </c>
      <c r="W2342">
        <v>48567.272727000003</v>
      </c>
      <c r="X2342">
        <v>48567.272727000003</v>
      </c>
      <c r="Y2342">
        <v>0</v>
      </c>
      <c r="Z2342">
        <v>0</v>
      </c>
      <c r="AA2342">
        <v>0</v>
      </c>
      <c r="AB2342" s="3">
        <v>7.7999999999999999E-5</v>
      </c>
      <c r="AC2342" t="s">
        <v>2569</v>
      </c>
      <c r="AD2342" t="s">
        <v>52</v>
      </c>
      <c r="AE2342">
        <v>0</v>
      </c>
      <c r="AF2342" t="s">
        <v>2569</v>
      </c>
      <c r="AH2342" t="s">
        <v>2570</v>
      </c>
      <c r="AI2342" t="s">
        <v>2571</v>
      </c>
    </row>
    <row r="2343" spans="1:35" hidden="1" x14ac:dyDescent="0.25">
      <c r="A2343" s="1">
        <v>44774</v>
      </c>
      <c r="B2343" t="s">
        <v>39</v>
      </c>
      <c r="C2343" t="s">
        <v>2566</v>
      </c>
      <c r="D2343" t="s">
        <v>2567</v>
      </c>
      <c r="E2343" t="s">
        <v>41</v>
      </c>
      <c r="G2343">
        <v>11559338.000078</v>
      </c>
      <c r="H2343" s="3">
        <v>7.7999999999999999E-5</v>
      </c>
      <c r="I2343" s="1">
        <v>44774</v>
      </c>
      <c r="J2343">
        <v>10508489.090980001</v>
      </c>
      <c r="K2343">
        <v>1050848.909098</v>
      </c>
      <c r="L2343">
        <v>11559338</v>
      </c>
      <c r="M2343" t="s">
        <v>2568</v>
      </c>
      <c r="N2343" t="s">
        <v>121</v>
      </c>
      <c r="O2343" t="s">
        <v>122</v>
      </c>
      <c r="Q2343">
        <v>3</v>
      </c>
      <c r="R2343" t="s">
        <v>123</v>
      </c>
      <c r="S2343">
        <v>16189.090909</v>
      </c>
      <c r="T2343" s="2">
        <v>0</v>
      </c>
      <c r="U2343">
        <v>10</v>
      </c>
      <c r="V2343">
        <v>4856.7272727</v>
      </c>
      <c r="W2343">
        <v>48567.272727000003</v>
      </c>
      <c r="X2343">
        <v>48567.272727000003</v>
      </c>
      <c r="Y2343">
        <v>0</v>
      </c>
      <c r="Z2343">
        <v>0</v>
      </c>
      <c r="AA2343">
        <v>0</v>
      </c>
      <c r="AB2343" s="3">
        <v>7.7999999999999999E-5</v>
      </c>
      <c r="AC2343" t="s">
        <v>2569</v>
      </c>
      <c r="AD2343" t="s">
        <v>52</v>
      </c>
      <c r="AE2343">
        <v>0</v>
      </c>
      <c r="AF2343" t="s">
        <v>2569</v>
      </c>
      <c r="AH2343" t="s">
        <v>2570</v>
      </c>
      <c r="AI2343" t="s">
        <v>2571</v>
      </c>
    </row>
    <row r="2344" spans="1:35" hidden="1" x14ac:dyDescent="0.25">
      <c r="A2344" s="1">
        <v>44774</v>
      </c>
      <c r="B2344" t="s">
        <v>39</v>
      </c>
      <c r="C2344" t="s">
        <v>2566</v>
      </c>
      <c r="D2344" t="s">
        <v>2567</v>
      </c>
      <c r="E2344" t="s">
        <v>41</v>
      </c>
      <c r="G2344">
        <v>11559338.000078</v>
      </c>
      <c r="H2344" s="3">
        <v>7.7999999999999999E-5</v>
      </c>
      <c r="I2344" s="1">
        <v>44774</v>
      </c>
      <c r="J2344">
        <v>10508489.090980001</v>
      </c>
      <c r="K2344">
        <v>1050848.909098</v>
      </c>
      <c r="L2344">
        <v>11559338</v>
      </c>
      <c r="M2344" t="s">
        <v>2568</v>
      </c>
      <c r="N2344" t="s">
        <v>245</v>
      </c>
      <c r="O2344" t="s">
        <v>246</v>
      </c>
      <c r="Q2344">
        <v>7</v>
      </c>
      <c r="R2344" t="s">
        <v>50</v>
      </c>
      <c r="S2344">
        <v>41704.545454999999</v>
      </c>
      <c r="T2344" s="2">
        <v>0</v>
      </c>
      <c r="U2344">
        <v>10</v>
      </c>
      <c r="V2344">
        <v>29193.181818500001</v>
      </c>
      <c r="W2344">
        <v>291931.81818499998</v>
      </c>
      <c r="X2344">
        <v>291931.81818499998</v>
      </c>
      <c r="Y2344">
        <v>0</v>
      </c>
      <c r="Z2344">
        <v>0</v>
      </c>
      <c r="AA2344">
        <v>0</v>
      </c>
      <c r="AB2344" s="3">
        <v>7.7999999999999999E-5</v>
      </c>
      <c r="AC2344" t="s">
        <v>2569</v>
      </c>
      <c r="AD2344" t="s">
        <v>52</v>
      </c>
      <c r="AE2344">
        <v>0</v>
      </c>
      <c r="AF2344" t="s">
        <v>2569</v>
      </c>
      <c r="AH2344" t="s">
        <v>2570</v>
      </c>
      <c r="AI2344" t="s">
        <v>2571</v>
      </c>
    </row>
    <row r="2345" spans="1:35" hidden="1" x14ac:dyDescent="0.25">
      <c r="A2345" s="1">
        <v>44774</v>
      </c>
      <c r="B2345" t="s">
        <v>39</v>
      </c>
      <c r="C2345" t="s">
        <v>2572</v>
      </c>
      <c r="D2345" t="s">
        <v>2573</v>
      </c>
      <c r="E2345" t="s">
        <v>41</v>
      </c>
      <c r="G2345">
        <v>3732750.0000399998</v>
      </c>
      <c r="H2345" s="3">
        <v>4.0000000000000003E-5</v>
      </c>
      <c r="I2345" s="1">
        <v>44774</v>
      </c>
      <c r="J2345">
        <v>3393409.0909449998</v>
      </c>
      <c r="K2345">
        <v>339340.90909500001</v>
      </c>
      <c r="L2345">
        <v>3732750</v>
      </c>
      <c r="M2345" t="s">
        <v>2574</v>
      </c>
      <c r="N2345" t="s">
        <v>48</v>
      </c>
      <c r="O2345" t="s">
        <v>49</v>
      </c>
      <c r="Q2345">
        <v>4</v>
      </c>
      <c r="R2345" t="s">
        <v>50</v>
      </c>
      <c r="S2345">
        <v>42954.545454999999</v>
      </c>
      <c r="T2345" s="2">
        <v>0</v>
      </c>
      <c r="U2345">
        <v>10</v>
      </c>
      <c r="V2345">
        <v>17181.818181999999</v>
      </c>
      <c r="W2345">
        <v>171818.18182</v>
      </c>
      <c r="X2345">
        <v>171818.18182</v>
      </c>
      <c r="Y2345">
        <v>0</v>
      </c>
      <c r="Z2345">
        <v>0</v>
      </c>
      <c r="AA2345">
        <v>0</v>
      </c>
      <c r="AB2345" s="3">
        <v>4.0000000000000003E-5</v>
      </c>
      <c r="AC2345" t="s">
        <v>2575</v>
      </c>
      <c r="AD2345" t="s">
        <v>52</v>
      </c>
      <c r="AE2345">
        <v>0</v>
      </c>
      <c r="AF2345" t="s">
        <v>2575</v>
      </c>
      <c r="AH2345" t="s">
        <v>2576</v>
      </c>
      <c r="AI2345" t="s">
        <v>2577</v>
      </c>
    </row>
    <row r="2346" spans="1:35" hidden="1" x14ac:dyDescent="0.25">
      <c r="A2346" s="1">
        <v>44774</v>
      </c>
      <c r="B2346" t="s">
        <v>39</v>
      </c>
      <c r="C2346" t="s">
        <v>2572</v>
      </c>
      <c r="D2346" t="s">
        <v>2573</v>
      </c>
      <c r="E2346" t="s">
        <v>41</v>
      </c>
      <c r="G2346">
        <v>3732750.0000399998</v>
      </c>
      <c r="H2346" s="3">
        <v>4.0000000000000003E-5</v>
      </c>
      <c r="I2346" s="1">
        <v>44774</v>
      </c>
      <c r="J2346">
        <v>3393409.0909449998</v>
      </c>
      <c r="K2346">
        <v>339340.90909500001</v>
      </c>
      <c r="L2346">
        <v>3732750</v>
      </c>
      <c r="M2346" t="s">
        <v>2574</v>
      </c>
      <c r="N2346" t="s">
        <v>96</v>
      </c>
      <c r="O2346" t="s">
        <v>97</v>
      </c>
      <c r="Q2346">
        <v>2</v>
      </c>
      <c r="R2346" t="s">
        <v>50</v>
      </c>
      <c r="S2346">
        <v>42954.545454999999</v>
      </c>
      <c r="T2346" s="2">
        <v>0</v>
      </c>
      <c r="U2346">
        <v>10</v>
      </c>
      <c r="V2346">
        <v>8590.9090909999995</v>
      </c>
      <c r="W2346">
        <v>85909.090909999999</v>
      </c>
      <c r="X2346">
        <v>85909.090909999999</v>
      </c>
      <c r="Y2346">
        <v>0</v>
      </c>
      <c r="Z2346">
        <v>0</v>
      </c>
      <c r="AA2346">
        <v>0</v>
      </c>
      <c r="AB2346" s="3">
        <v>4.0000000000000003E-5</v>
      </c>
      <c r="AC2346" t="s">
        <v>2575</v>
      </c>
      <c r="AD2346" t="s">
        <v>52</v>
      </c>
      <c r="AE2346">
        <v>0</v>
      </c>
      <c r="AF2346" t="s">
        <v>2575</v>
      </c>
      <c r="AH2346" t="s">
        <v>2576</v>
      </c>
      <c r="AI2346" t="s">
        <v>2577</v>
      </c>
    </row>
    <row r="2347" spans="1:35" hidden="1" x14ac:dyDescent="0.25">
      <c r="A2347" s="1">
        <v>44774</v>
      </c>
      <c r="B2347" t="s">
        <v>39</v>
      </c>
      <c r="C2347" t="s">
        <v>2572</v>
      </c>
      <c r="D2347" t="s">
        <v>2573</v>
      </c>
      <c r="E2347" t="s">
        <v>41</v>
      </c>
      <c r="G2347">
        <v>3732750.0000399998</v>
      </c>
      <c r="H2347" s="3">
        <v>4.0000000000000003E-5</v>
      </c>
      <c r="I2347" s="1">
        <v>44774</v>
      </c>
      <c r="J2347">
        <v>3393409.0909449998</v>
      </c>
      <c r="K2347">
        <v>339340.90909500001</v>
      </c>
      <c r="L2347">
        <v>3732750</v>
      </c>
      <c r="M2347" t="s">
        <v>2574</v>
      </c>
      <c r="N2347" t="s">
        <v>55</v>
      </c>
      <c r="O2347" t="s">
        <v>56</v>
      </c>
      <c r="Q2347">
        <v>24</v>
      </c>
      <c r="R2347" t="s">
        <v>50</v>
      </c>
      <c r="S2347">
        <v>42954.545454999999</v>
      </c>
      <c r="T2347" s="2">
        <v>0</v>
      </c>
      <c r="U2347">
        <v>10</v>
      </c>
      <c r="V2347">
        <v>103090.909092</v>
      </c>
      <c r="W2347">
        <v>1030909.09092</v>
      </c>
      <c r="X2347">
        <v>1030909.09092</v>
      </c>
      <c r="Y2347">
        <v>0</v>
      </c>
      <c r="Z2347">
        <v>0</v>
      </c>
      <c r="AA2347">
        <v>0</v>
      </c>
      <c r="AB2347" s="3">
        <v>4.0000000000000003E-5</v>
      </c>
      <c r="AC2347" t="s">
        <v>2575</v>
      </c>
      <c r="AD2347" t="s">
        <v>52</v>
      </c>
      <c r="AE2347">
        <v>0</v>
      </c>
      <c r="AF2347" t="s">
        <v>2575</v>
      </c>
      <c r="AH2347" t="s">
        <v>2576</v>
      </c>
      <c r="AI2347" t="s">
        <v>2577</v>
      </c>
    </row>
    <row r="2348" spans="1:35" hidden="1" x14ac:dyDescent="0.25">
      <c r="A2348" s="1">
        <v>44774</v>
      </c>
      <c r="B2348" t="s">
        <v>39</v>
      </c>
      <c r="C2348" t="s">
        <v>2572</v>
      </c>
      <c r="D2348" t="s">
        <v>2573</v>
      </c>
      <c r="E2348" t="s">
        <v>41</v>
      </c>
      <c r="G2348">
        <v>3732750.0000399998</v>
      </c>
      <c r="H2348" s="3">
        <v>4.0000000000000003E-5</v>
      </c>
      <c r="I2348" s="1">
        <v>44774</v>
      </c>
      <c r="J2348">
        <v>3393409.0909449998</v>
      </c>
      <c r="K2348">
        <v>339340.90909500001</v>
      </c>
      <c r="L2348">
        <v>3732750</v>
      </c>
      <c r="M2348" t="s">
        <v>2574</v>
      </c>
      <c r="N2348" t="s">
        <v>73</v>
      </c>
      <c r="O2348" t="s">
        <v>74</v>
      </c>
      <c r="Q2348">
        <v>6</v>
      </c>
      <c r="R2348" t="s">
        <v>50</v>
      </c>
      <c r="S2348">
        <v>42954.545454999999</v>
      </c>
      <c r="T2348" s="2">
        <v>0</v>
      </c>
      <c r="U2348">
        <v>10</v>
      </c>
      <c r="V2348">
        <v>25772.727273</v>
      </c>
      <c r="W2348">
        <v>257727.27273</v>
      </c>
      <c r="X2348">
        <v>257727.27273</v>
      </c>
      <c r="Y2348">
        <v>0</v>
      </c>
      <c r="Z2348">
        <v>0</v>
      </c>
      <c r="AA2348">
        <v>0</v>
      </c>
      <c r="AB2348" s="3">
        <v>4.0000000000000003E-5</v>
      </c>
      <c r="AC2348" t="s">
        <v>2575</v>
      </c>
      <c r="AD2348" t="s">
        <v>52</v>
      </c>
      <c r="AE2348">
        <v>0</v>
      </c>
      <c r="AF2348" t="s">
        <v>2575</v>
      </c>
      <c r="AH2348" t="s">
        <v>2576</v>
      </c>
      <c r="AI2348" t="s">
        <v>2577</v>
      </c>
    </row>
    <row r="2349" spans="1:35" hidden="1" x14ac:dyDescent="0.25">
      <c r="A2349" s="1">
        <v>44774</v>
      </c>
      <c r="B2349" t="s">
        <v>39</v>
      </c>
      <c r="C2349" t="s">
        <v>2572</v>
      </c>
      <c r="D2349" t="s">
        <v>2573</v>
      </c>
      <c r="E2349" t="s">
        <v>41</v>
      </c>
      <c r="G2349">
        <v>3732750.0000399998</v>
      </c>
      <c r="H2349" s="3">
        <v>4.0000000000000003E-5</v>
      </c>
      <c r="I2349" s="1">
        <v>44774</v>
      </c>
      <c r="J2349">
        <v>3393409.0909449998</v>
      </c>
      <c r="K2349">
        <v>339340.90909500001</v>
      </c>
      <c r="L2349">
        <v>3732750</v>
      </c>
      <c r="M2349" t="s">
        <v>2574</v>
      </c>
      <c r="N2349" t="s">
        <v>113</v>
      </c>
      <c r="O2349" t="s">
        <v>114</v>
      </c>
      <c r="Q2349">
        <v>5</v>
      </c>
      <c r="R2349" t="s">
        <v>50</v>
      </c>
      <c r="S2349">
        <v>42954.545454999999</v>
      </c>
      <c r="T2349" s="2">
        <v>0</v>
      </c>
      <c r="U2349">
        <v>10</v>
      </c>
      <c r="V2349">
        <v>21477.2727275</v>
      </c>
      <c r="W2349">
        <v>214772.72727500001</v>
      </c>
      <c r="X2349">
        <v>214772.72727500001</v>
      </c>
      <c r="Y2349">
        <v>0</v>
      </c>
      <c r="Z2349">
        <v>0</v>
      </c>
      <c r="AA2349">
        <v>0</v>
      </c>
      <c r="AB2349" s="3">
        <v>4.0000000000000003E-5</v>
      </c>
      <c r="AC2349" t="s">
        <v>2575</v>
      </c>
      <c r="AD2349" t="s">
        <v>52</v>
      </c>
      <c r="AE2349">
        <v>0</v>
      </c>
      <c r="AF2349" t="s">
        <v>2575</v>
      </c>
      <c r="AH2349" t="s">
        <v>2576</v>
      </c>
      <c r="AI2349" t="s">
        <v>2577</v>
      </c>
    </row>
    <row r="2350" spans="1:35" hidden="1" x14ac:dyDescent="0.25">
      <c r="A2350" s="1">
        <v>44774</v>
      </c>
      <c r="B2350" t="s">
        <v>39</v>
      </c>
      <c r="C2350" t="s">
        <v>2572</v>
      </c>
      <c r="D2350" t="s">
        <v>2573</v>
      </c>
      <c r="E2350" t="s">
        <v>41</v>
      </c>
      <c r="G2350">
        <v>3732750.0000399998</v>
      </c>
      <c r="H2350" s="3">
        <v>4.0000000000000003E-5</v>
      </c>
      <c r="I2350" s="1">
        <v>44774</v>
      </c>
      <c r="J2350">
        <v>3393409.0909449998</v>
      </c>
      <c r="K2350">
        <v>339340.90909500001</v>
      </c>
      <c r="L2350">
        <v>3732750</v>
      </c>
      <c r="M2350" t="s">
        <v>2574</v>
      </c>
      <c r="N2350" t="s">
        <v>59</v>
      </c>
      <c r="O2350" t="s">
        <v>60</v>
      </c>
      <c r="Q2350">
        <v>2</v>
      </c>
      <c r="R2350" t="s">
        <v>50</v>
      </c>
      <c r="S2350">
        <v>42954.545454999999</v>
      </c>
      <c r="T2350" s="2">
        <v>0</v>
      </c>
      <c r="U2350">
        <v>10</v>
      </c>
      <c r="V2350">
        <v>8590.9090909999995</v>
      </c>
      <c r="W2350">
        <v>85909.090909999999</v>
      </c>
      <c r="X2350">
        <v>85909.090909999999</v>
      </c>
      <c r="Y2350">
        <v>0</v>
      </c>
      <c r="Z2350">
        <v>0</v>
      </c>
      <c r="AA2350">
        <v>0</v>
      </c>
      <c r="AB2350" s="3">
        <v>4.0000000000000003E-5</v>
      </c>
      <c r="AC2350" t="s">
        <v>2575</v>
      </c>
      <c r="AD2350" t="s">
        <v>52</v>
      </c>
      <c r="AE2350">
        <v>0</v>
      </c>
      <c r="AF2350" t="s">
        <v>2575</v>
      </c>
      <c r="AH2350" t="s">
        <v>2576</v>
      </c>
      <c r="AI2350" t="s">
        <v>2577</v>
      </c>
    </row>
    <row r="2351" spans="1:35" hidden="1" x14ac:dyDescent="0.25">
      <c r="A2351" s="1">
        <v>44774</v>
      </c>
      <c r="B2351" t="s">
        <v>39</v>
      </c>
      <c r="C2351" t="s">
        <v>2572</v>
      </c>
      <c r="D2351" t="s">
        <v>2573</v>
      </c>
      <c r="E2351" t="s">
        <v>41</v>
      </c>
      <c r="G2351">
        <v>3732750.0000399998</v>
      </c>
      <c r="H2351" s="3">
        <v>4.0000000000000003E-5</v>
      </c>
      <c r="I2351" s="1">
        <v>44774</v>
      </c>
      <c r="J2351">
        <v>3393409.0909449998</v>
      </c>
      <c r="K2351">
        <v>339340.90909500001</v>
      </c>
      <c r="L2351">
        <v>3732750</v>
      </c>
      <c r="M2351" t="s">
        <v>2574</v>
      </c>
      <c r="N2351" t="s">
        <v>85</v>
      </c>
      <c r="O2351" t="s">
        <v>86</v>
      </c>
      <c r="Q2351">
        <v>5</v>
      </c>
      <c r="R2351" t="s">
        <v>50</v>
      </c>
      <c r="S2351">
        <v>42954.545454999999</v>
      </c>
      <c r="T2351" s="2">
        <v>0</v>
      </c>
      <c r="U2351">
        <v>10</v>
      </c>
      <c r="V2351">
        <v>21477.2727275</v>
      </c>
      <c r="W2351">
        <v>214772.72727500001</v>
      </c>
      <c r="X2351">
        <v>214772.72727500001</v>
      </c>
      <c r="Y2351">
        <v>0</v>
      </c>
      <c r="Z2351">
        <v>0</v>
      </c>
      <c r="AA2351">
        <v>0</v>
      </c>
      <c r="AB2351" s="3">
        <v>4.0000000000000003E-5</v>
      </c>
      <c r="AC2351" t="s">
        <v>2575</v>
      </c>
      <c r="AD2351" t="s">
        <v>52</v>
      </c>
      <c r="AE2351">
        <v>0</v>
      </c>
      <c r="AF2351" t="s">
        <v>2575</v>
      </c>
      <c r="AH2351" t="s">
        <v>2576</v>
      </c>
      <c r="AI2351" t="s">
        <v>2577</v>
      </c>
    </row>
    <row r="2352" spans="1:35" hidden="1" x14ac:dyDescent="0.25">
      <c r="A2352" s="1">
        <v>44774</v>
      </c>
      <c r="B2352" t="s">
        <v>39</v>
      </c>
      <c r="C2352" t="s">
        <v>2572</v>
      </c>
      <c r="D2352" t="s">
        <v>2573</v>
      </c>
      <c r="E2352" t="s">
        <v>41</v>
      </c>
      <c r="G2352">
        <v>3732750.0000399998</v>
      </c>
      <c r="H2352" s="3">
        <v>4.0000000000000003E-5</v>
      </c>
      <c r="I2352" s="1">
        <v>44774</v>
      </c>
      <c r="J2352">
        <v>3393409.0909449998</v>
      </c>
      <c r="K2352">
        <v>339340.90909500001</v>
      </c>
      <c r="L2352">
        <v>3732750</v>
      </c>
      <c r="M2352" t="s">
        <v>2574</v>
      </c>
      <c r="N2352" t="s">
        <v>89</v>
      </c>
      <c r="O2352" t="s">
        <v>90</v>
      </c>
      <c r="Q2352">
        <v>5</v>
      </c>
      <c r="R2352" t="s">
        <v>50</v>
      </c>
      <c r="S2352">
        <v>42954.545454999999</v>
      </c>
      <c r="T2352" s="2">
        <v>0</v>
      </c>
      <c r="U2352">
        <v>10</v>
      </c>
      <c r="V2352">
        <v>21477.2727275</v>
      </c>
      <c r="W2352">
        <v>214772.72727500001</v>
      </c>
      <c r="X2352">
        <v>214772.72727500001</v>
      </c>
      <c r="Y2352">
        <v>0</v>
      </c>
      <c r="Z2352">
        <v>0</v>
      </c>
      <c r="AA2352">
        <v>0</v>
      </c>
      <c r="AB2352" s="3">
        <v>4.0000000000000003E-5</v>
      </c>
      <c r="AC2352" t="s">
        <v>2575</v>
      </c>
      <c r="AD2352" t="s">
        <v>52</v>
      </c>
      <c r="AE2352">
        <v>0</v>
      </c>
      <c r="AF2352" t="s">
        <v>2575</v>
      </c>
      <c r="AH2352" t="s">
        <v>2576</v>
      </c>
      <c r="AI2352" t="s">
        <v>2577</v>
      </c>
    </row>
    <row r="2353" spans="1:35" hidden="1" x14ac:dyDescent="0.25">
      <c r="A2353" s="1">
        <v>44774</v>
      </c>
      <c r="B2353" t="s">
        <v>39</v>
      </c>
      <c r="C2353" t="s">
        <v>2572</v>
      </c>
      <c r="D2353" t="s">
        <v>2573</v>
      </c>
      <c r="E2353" t="s">
        <v>41</v>
      </c>
      <c r="G2353">
        <v>3732750.0000399998</v>
      </c>
      <c r="H2353" s="3">
        <v>4.0000000000000003E-5</v>
      </c>
      <c r="I2353" s="1">
        <v>44774</v>
      </c>
      <c r="J2353">
        <v>3393409.0909449998</v>
      </c>
      <c r="K2353">
        <v>339340.90909500001</v>
      </c>
      <c r="L2353">
        <v>3732750</v>
      </c>
      <c r="M2353" t="s">
        <v>2574</v>
      </c>
      <c r="N2353" t="s">
        <v>111</v>
      </c>
      <c r="O2353" t="s">
        <v>112</v>
      </c>
      <c r="Q2353">
        <v>1</v>
      </c>
      <c r="R2353" t="s">
        <v>50</v>
      </c>
      <c r="S2353">
        <v>42954.545454999999</v>
      </c>
      <c r="T2353" s="2">
        <v>0</v>
      </c>
      <c r="U2353">
        <v>10</v>
      </c>
      <c r="V2353">
        <v>4295.4545454999998</v>
      </c>
      <c r="W2353">
        <v>42954.545454999999</v>
      </c>
      <c r="X2353">
        <v>42954.545454999999</v>
      </c>
      <c r="Y2353">
        <v>0</v>
      </c>
      <c r="Z2353">
        <v>0</v>
      </c>
      <c r="AA2353">
        <v>0</v>
      </c>
      <c r="AB2353" s="3">
        <v>4.0000000000000003E-5</v>
      </c>
      <c r="AC2353" t="s">
        <v>2575</v>
      </c>
      <c r="AD2353" t="s">
        <v>52</v>
      </c>
      <c r="AE2353">
        <v>0</v>
      </c>
      <c r="AF2353" t="s">
        <v>2575</v>
      </c>
      <c r="AH2353" t="s">
        <v>2576</v>
      </c>
      <c r="AI2353" t="s">
        <v>2577</v>
      </c>
    </row>
    <row r="2354" spans="1:35" hidden="1" x14ac:dyDescent="0.25">
      <c r="A2354" s="1">
        <v>44774</v>
      </c>
      <c r="B2354" t="s">
        <v>39</v>
      </c>
      <c r="C2354" t="s">
        <v>2572</v>
      </c>
      <c r="D2354" t="s">
        <v>2573</v>
      </c>
      <c r="E2354" t="s">
        <v>41</v>
      </c>
      <c r="G2354">
        <v>3732750.0000399998</v>
      </c>
      <c r="H2354" s="3">
        <v>4.0000000000000003E-5</v>
      </c>
      <c r="I2354" s="1">
        <v>44774</v>
      </c>
      <c r="J2354">
        <v>3393409.0909449998</v>
      </c>
      <c r="K2354">
        <v>339340.90909500001</v>
      </c>
      <c r="L2354">
        <v>3732750</v>
      </c>
      <c r="M2354" t="s">
        <v>2574</v>
      </c>
      <c r="N2354" t="s">
        <v>71</v>
      </c>
      <c r="O2354" t="s">
        <v>72</v>
      </c>
      <c r="Q2354">
        <v>5</v>
      </c>
      <c r="R2354" t="s">
        <v>50</v>
      </c>
      <c r="S2354">
        <v>42954.545454999999</v>
      </c>
      <c r="T2354" s="2">
        <v>0</v>
      </c>
      <c r="U2354">
        <v>10</v>
      </c>
      <c r="V2354">
        <v>21477.2727275</v>
      </c>
      <c r="W2354">
        <v>214772.72727500001</v>
      </c>
      <c r="X2354">
        <v>214772.72727500001</v>
      </c>
      <c r="Y2354">
        <v>0</v>
      </c>
      <c r="Z2354">
        <v>0</v>
      </c>
      <c r="AA2354">
        <v>0</v>
      </c>
      <c r="AB2354" s="3">
        <v>4.0000000000000003E-5</v>
      </c>
      <c r="AC2354" t="s">
        <v>2575</v>
      </c>
      <c r="AD2354" t="s">
        <v>52</v>
      </c>
      <c r="AE2354">
        <v>0</v>
      </c>
      <c r="AF2354" t="s">
        <v>2575</v>
      </c>
      <c r="AH2354" t="s">
        <v>2576</v>
      </c>
      <c r="AI2354" t="s">
        <v>2577</v>
      </c>
    </row>
    <row r="2355" spans="1:35" hidden="1" x14ac:dyDescent="0.25">
      <c r="A2355" s="1">
        <v>44774</v>
      </c>
      <c r="B2355" t="s">
        <v>39</v>
      </c>
      <c r="C2355" t="s">
        <v>2572</v>
      </c>
      <c r="D2355" t="s">
        <v>2573</v>
      </c>
      <c r="E2355" t="s">
        <v>41</v>
      </c>
      <c r="G2355">
        <v>3732750.0000399998</v>
      </c>
      <c r="H2355" s="3">
        <v>4.0000000000000003E-5</v>
      </c>
      <c r="I2355" s="1">
        <v>44774</v>
      </c>
      <c r="J2355">
        <v>3393409.0909449998</v>
      </c>
      <c r="K2355">
        <v>339340.90909500001</v>
      </c>
      <c r="L2355">
        <v>3732750</v>
      </c>
      <c r="M2355" t="s">
        <v>2574</v>
      </c>
      <c r="N2355" t="s">
        <v>102</v>
      </c>
      <c r="O2355" t="s">
        <v>103</v>
      </c>
      <c r="Q2355">
        <v>2</v>
      </c>
      <c r="R2355" t="s">
        <v>50</v>
      </c>
      <c r="S2355">
        <v>42954.545454999999</v>
      </c>
      <c r="T2355" s="2">
        <v>0</v>
      </c>
      <c r="U2355">
        <v>10</v>
      </c>
      <c r="V2355">
        <v>8590.9090909999995</v>
      </c>
      <c r="W2355">
        <v>85909.090909999999</v>
      </c>
      <c r="X2355">
        <v>85909.090909999999</v>
      </c>
      <c r="Y2355">
        <v>0</v>
      </c>
      <c r="Z2355">
        <v>0</v>
      </c>
      <c r="AA2355">
        <v>0</v>
      </c>
      <c r="AB2355" s="3">
        <v>4.0000000000000003E-5</v>
      </c>
      <c r="AC2355" t="s">
        <v>2575</v>
      </c>
      <c r="AD2355" t="s">
        <v>52</v>
      </c>
      <c r="AE2355">
        <v>0</v>
      </c>
      <c r="AF2355" t="s">
        <v>2575</v>
      </c>
      <c r="AH2355" t="s">
        <v>2576</v>
      </c>
      <c r="AI2355" t="s">
        <v>2577</v>
      </c>
    </row>
    <row r="2356" spans="1:35" hidden="1" x14ac:dyDescent="0.25">
      <c r="A2356" s="1">
        <v>44774</v>
      </c>
      <c r="B2356" t="s">
        <v>39</v>
      </c>
      <c r="C2356" t="s">
        <v>2572</v>
      </c>
      <c r="D2356" t="s">
        <v>2573</v>
      </c>
      <c r="E2356" t="s">
        <v>41</v>
      </c>
      <c r="G2356">
        <v>3732750.0000399998</v>
      </c>
      <c r="H2356" s="3">
        <v>4.0000000000000003E-5</v>
      </c>
      <c r="I2356" s="1">
        <v>44774</v>
      </c>
      <c r="J2356">
        <v>3393409.0909449998</v>
      </c>
      <c r="K2356">
        <v>339340.90909500001</v>
      </c>
      <c r="L2356">
        <v>3732750</v>
      </c>
      <c r="M2356" t="s">
        <v>2574</v>
      </c>
      <c r="N2356" t="s">
        <v>107</v>
      </c>
      <c r="O2356" t="s">
        <v>108</v>
      </c>
      <c r="Q2356">
        <v>1</v>
      </c>
      <c r="R2356" t="s">
        <v>50</v>
      </c>
      <c r="S2356">
        <v>42954.545454999999</v>
      </c>
      <c r="T2356" s="2">
        <v>0</v>
      </c>
      <c r="U2356">
        <v>10</v>
      </c>
      <c r="V2356">
        <v>4295.4545454999998</v>
      </c>
      <c r="W2356">
        <v>42954.545454999999</v>
      </c>
      <c r="X2356">
        <v>42954.545454999999</v>
      </c>
      <c r="Y2356">
        <v>0</v>
      </c>
      <c r="Z2356">
        <v>0</v>
      </c>
      <c r="AA2356">
        <v>0</v>
      </c>
      <c r="AB2356" s="3">
        <v>4.0000000000000003E-5</v>
      </c>
      <c r="AC2356" t="s">
        <v>2575</v>
      </c>
      <c r="AD2356" t="s">
        <v>52</v>
      </c>
      <c r="AE2356">
        <v>0</v>
      </c>
      <c r="AF2356" t="s">
        <v>2575</v>
      </c>
      <c r="AH2356" t="s">
        <v>2576</v>
      </c>
      <c r="AI2356" t="s">
        <v>2577</v>
      </c>
    </row>
    <row r="2357" spans="1:35" hidden="1" x14ac:dyDescent="0.25">
      <c r="A2357" s="1">
        <v>44774</v>
      </c>
      <c r="B2357" t="s">
        <v>39</v>
      </c>
      <c r="C2357" t="s">
        <v>2572</v>
      </c>
      <c r="D2357" t="s">
        <v>2573</v>
      </c>
      <c r="E2357" t="s">
        <v>41</v>
      </c>
      <c r="G2357">
        <v>3732750.0000399998</v>
      </c>
      <c r="H2357" s="3">
        <v>4.0000000000000003E-5</v>
      </c>
      <c r="I2357" s="1">
        <v>44774</v>
      </c>
      <c r="J2357">
        <v>3393409.0909449998</v>
      </c>
      <c r="K2357">
        <v>339340.90909500001</v>
      </c>
      <c r="L2357">
        <v>3732750</v>
      </c>
      <c r="M2357" t="s">
        <v>2574</v>
      </c>
      <c r="N2357" t="s">
        <v>87</v>
      </c>
      <c r="O2357" t="s">
        <v>88</v>
      </c>
      <c r="Q2357">
        <v>3</v>
      </c>
      <c r="R2357" t="s">
        <v>50</v>
      </c>
      <c r="S2357">
        <v>42954.545454999999</v>
      </c>
      <c r="T2357" s="2">
        <v>0</v>
      </c>
      <c r="U2357">
        <v>10</v>
      </c>
      <c r="V2357">
        <v>12886.3636365</v>
      </c>
      <c r="W2357">
        <v>128863.636365</v>
      </c>
      <c r="X2357">
        <v>128863.636365</v>
      </c>
      <c r="Y2357">
        <v>0</v>
      </c>
      <c r="Z2357">
        <v>0</v>
      </c>
      <c r="AA2357">
        <v>0</v>
      </c>
      <c r="AB2357" s="3">
        <v>4.0000000000000003E-5</v>
      </c>
      <c r="AC2357" t="s">
        <v>2575</v>
      </c>
      <c r="AD2357" t="s">
        <v>52</v>
      </c>
      <c r="AE2357">
        <v>0</v>
      </c>
      <c r="AF2357" t="s">
        <v>2575</v>
      </c>
      <c r="AH2357" t="s">
        <v>2576</v>
      </c>
      <c r="AI2357" t="s">
        <v>2577</v>
      </c>
    </row>
    <row r="2358" spans="1:35" hidden="1" x14ac:dyDescent="0.25">
      <c r="A2358" s="1">
        <v>44774</v>
      </c>
      <c r="B2358" t="s">
        <v>39</v>
      </c>
      <c r="C2358" t="s">
        <v>2572</v>
      </c>
      <c r="D2358" t="s">
        <v>2573</v>
      </c>
      <c r="E2358" t="s">
        <v>41</v>
      </c>
      <c r="G2358">
        <v>3732750.0000399998</v>
      </c>
      <c r="H2358" s="3">
        <v>4.0000000000000003E-5</v>
      </c>
      <c r="I2358" s="1">
        <v>44774</v>
      </c>
      <c r="J2358">
        <v>3393409.0909449998</v>
      </c>
      <c r="K2358">
        <v>339340.90909500001</v>
      </c>
      <c r="L2358">
        <v>3732750</v>
      </c>
      <c r="M2358" t="s">
        <v>2574</v>
      </c>
      <c r="N2358" t="s">
        <v>83</v>
      </c>
      <c r="O2358" t="s">
        <v>84</v>
      </c>
      <c r="Q2358">
        <v>2</v>
      </c>
      <c r="R2358" t="s">
        <v>50</v>
      </c>
      <c r="S2358">
        <v>42954.545454999999</v>
      </c>
      <c r="T2358" s="2">
        <v>0</v>
      </c>
      <c r="U2358">
        <v>10</v>
      </c>
      <c r="V2358">
        <v>8590.9090909999995</v>
      </c>
      <c r="W2358">
        <v>85909.090909999999</v>
      </c>
      <c r="X2358">
        <v>85909.090909999999</v>
      </c>
      <c r="Y2358">
        <v>0</v>
      </c>
      <c r="Z2358">
        <v>0</v>
      </c>
      <c r="AA2358">
        <v>0</v>
      </c>
      <c r="AB2358" s="3">
        <v>4.0000000000000003E-5</v>
      </c>
      <c r="AC2358" t="s">
        <v>2575</v>
      </c>
      <c r="AD2358" t="s">
        <v>52</v>
      </c>
      <c r="AE2358">
        <v>0</v>
      </c>
      <c r="AF2358" t="s">
        <v>2575</v>
      </c>
      <c r="AH2358" t="s">
        <v>2576</v>
      </c>
      <c r="AI2358" t="s">
        <v>2577</v>
      </c>
    </row>
    <row r="2359" spans="1:35" hidden="1" x14ac:dyDescent="0.25">
      <c r="A2359" s="1">
        <v>44774</v>
      </c>
      <c r="B2359" t="s">
        <v>39</v>
      </c>
      <c r="C2359" t="s">
        <v>2572</v>
      </c>
      <c r="D2359" t="s">
        <v>2573</v>
      </c>
      <c r="E2359" t="s">
        <v>41</v>
      </c>
      <c r="G2359">
        <v>3732750.0000399998</v>
      </c>
      <c r="H2359" s="3">
        <v>4.0000000000000003E-5</v>
      </c>
      <c r="I2359" s="1">
        <v>44774</v>
      </c>
      <c r="J2359">
        <v>3393409.0909449998</v>
      </c>
      <c r="K2359">
        <v>339340.90909500001</v>
      </c>
      <c r="L2359">
        <v>3732750</v>
      </c>
      <c r="M2359" t="s">
        <v>2574</v>
      </c>
      <c r="N2359" t="s">
        <v>109</v>
      </c>
      <c r="O2359" t="s">
        <v>110</v>
      </c>
      <c r="Q2359">
        <v>1</v>
      </c>
      <c r="R2359" t="s">
        <v>50</v>
      </c>
      <c r="S2359">
        <v>42954.545454999999</v>
      </c>
      <c r="T2359" s="2">
        <v>0</v>
      </c>
      <c r="U2359">
        <v>10</v>
      </c>
      <c r="V2359">
        <v>4295.4545454999998</v>
      </c>
      <c r="W2359">
        <v>42954.545454999999</v>
      </c>
      <c r="X2359">
        <v>42954.545454999999</v>
      </c>
      <c r="Y2359">
        <v>0</v>
      </c>
      <c r="Z2359">
        <v>0</v>
      </c>
      <c r="AA2359">
        <v>0</v>
      </c>
      <c r="AB2359" s="3">
        <v>4.0000000000000003E-5</v>
      </c>
      <c r="AC2359" t="s">
        <v>2575</v>
      </c>
      <c r="AD2359" t="s">
        <v>52</v>
      </c>
      <c r="AE2359">
        <v>0</v>
      </c>
      <c r="AF2359" t="s">
        <v>2575</v>
      </c>
      <c r="AH2359" t="s">
        <v>2576</v>
      </c>
      <c r="AI2359" t="s">
        <v>2577</v>
      </c>
    </row>
    <row r="2360" spans="1:35" hidden="1" x14ac:dyDescent="0.25">
      <c r="A2360" s="1">
        <v>44774</v>
      </c>
      <c r="B2360" t="s">
        <v>39</v>
      </c>
      <c r="C2360" t="s">
        <v>2572</v>
      </c>
      <c r="D2360" t="s">
        <v>2573</v>
      </c>
      <c r="E2360" t="s">
        <v>41</v>
      </c>
      <c r="G2360">
        <v>3732750.0000399998</v>
      </c>
      <c r="H2360" s="3">
        <v>4.0000000000000003E-5</v>
      </c>
      <c r="I2360" s="1">
        <v>44774</v>
      </c>
      <c r="J2360">
        <v>3393409.0909449998</v>
      </c>
      <c r="K2360">
        <v>339340.90909500001</v>
      </c>
      <c r="L2360">
        <v>3732750</v>
      </c>
      <c r="M2360" t="s">
        <v>2574</v>
      </c>
      <c r="N2360" t="s">
        <v>115</v>
      </c>
      <c r="O2360" t="s">
        <v>116</v>
      </c>
      <c r="Q2360">
        <v>2</v>
      </c>
      <c r="R2360" t="s">
        <v>50</v>
      </c>
      <c r="S2360">
        <v>42954.545454999999</v>
      </c>
      <c r="T2360" s="2">
        <v>0</v>
      </c>
      <c r="U2360">
        <v>10</v>
      </c>
      <c r="V2360">
        <v>8590.9090909999995</v>
      </c>
      <c r="W2360">
        <v>85909.090909999999</v>
      </c>
      <c r="X2360">
        <v>85909.090909999999</v>
      </c>
      <c r="Y2360">
        <v>0</v>
      </c>
      <c r="Z2360">
        <v>0</v>
      </c>
      <c r="AA2360">
        <v>0</v>
      </c>
      <c r="AB2360" s="3">
        <v>4.0000000000000003E-5</v>
      </c>
      <c r="AC2360" t="s">
        <v>2575</v>
      </c>
      <c r="AD2360" t="s">
        <v>52</v>
      </c>
      <c r="AE2360">
        <v>0</v>
      </c>
      <c r="AF2360" t="s">
        <v>2575</v>
      </c>
      <c r="AH2360" t="s">
        <v>2576</v>
      </c>
      <c r="AI2360" t="s">
        <v>2577</v>
      </c>
    </row>
    <row r="2361" spans="1:35" hidden="1" x14ac:dyDescent="0.25">
      <c r="A2361" s="1">
        <v>44774</v>
      </c>
      <c r="B2361" t="s">
        <v>39</v>
      </c>
      <c r="C2361" t="s">
        <v>2572</v>
      </c>
      <c r="D2361" t="s">
        <v>2573</v>
      </c>
      <c r="E2361" t="s">
        <v>41</v>
      </c>
      <c r="G2361">
        <v>3732750.0000399998</v>
      </c>
      <c r="H2361" s="3">
        <v>4.0000000000000003E-5</v>
      </c>
      <c r="I2361" s="1">
        <v>44774</v>
      </c>
      <c r="J2361">
        <v>3393409.0909449998</v>
      </c>
      <c r="K2361">
        <v>339340.90909500001</v>
      </c>
      <c r="L2361">
        <v>3732750</v>
      </c>
      <c r="M2361" t="s">
        <v>2574</v>
      </c>
      <c r="N2361" t="s">
        <v>806</v>
      </c>
      <c r="O2361" t="s">
        <v>807</v>
      </c>
      <c r="Q2361">
        <v>2</v>
      </c>
      <c r="R2361" t="s">
        <v>50</v>
      </c>
      <c r="S2361">
        <v>42954.545454999999</v>
      </c>
      <c r="T2361" s="2">
        <v>0</v>
      </c>
      <c r="U2361">
        <v>10</v>
      </c>
      <c r="V2361">
        <v>8590.9090909999995</v>
      </c>
      <c r="W2361">
        <v>85909.090909999999</v>
      </c>
      <c r="X2361">
        <v>85909.090909999999</v>
      </c>
      <c r="Y2361">
        <v>0</v>
      </c>
      <c r="Z2361">
        <v>0</v>
      </c>
      <c r="AA2361">
        <v>0</v>
      </c>
      <c r="AB2361" s="3">
        <v>4.0000000000000003E-5</v>
      </c>
      <c r="AC2361" t="s">
        <v>2575</v>
      </c>
      <c r="AD2361" t="s">
        <v>52</v>
      </c>
      <c r="AE2361">
        <v>0</v>
      </c>
      <c r="AF2361" t="s">
        <v>2575</v>
      </c>
      <c r="AH2361" t="s">
        <v>2576</v>
      </c>
      <c r="AI2361" t="s">
        <v>2577</v>
      </c>
    </row>
    <row r="2362" spans="1:35" hidden="1" x14ac:dyDescent="0.25">
      <c r="A2362" s="1">
        <v>44774</v>
      </c>
      <c r="B2362" t="s">
        <v>39</v>
      </c>
      <c r="C2362" t="s">
        <v>2572</v>
      </c>
      <c r="D2362" t="s">
        <v>2573</v>
      </c>
      <c r="E2362" t="s">
        <v>41</v>
      </c>
      <c r="G2362">
        <v>3732750.0000399998</v>
      </c>
      <c r="H2362" s="3">
        <v>4.0000000000000003E-5</v>
      </c>
      <c r="I2362" s="1">
        <v>44774</v>
      </c>
      <c r="J2362">
        <v>3393409.0909449998</v>
      </c>
      <c r="K2362">
        <v>339340.90909500001</v>
      </c>
      <c r="L2362">
        <v>3732750</v>
      </c>
      <c r="M2362" t="s">
        <v>2574</v>
      </c>
      <c r="N2362" t="s">
        <v>57</v>
      </c>
      <c r="O2362" t="s">
        <v>58</v>
      </c>
      <c r="Q2362">
        <v>2</v>
      </c>
      <c r="R2362" t="s">
        <v>50</v>
      </c>
      <c r="S2362">
        <v>42954.545454999999</v>
      </c>
      <c r="T2362" s="2">
        <v>0</v>
      </c>
      <c r="U2362">
        <v>10</v>
      </c>
      <c r="V2362">
        <v>8590.9090909999995</v>
      </c>
      <c r="W2362">
        <v>85909.090909999999</v>
      </c>
      <c r="X2362">
        <v>85909.090909999999</v>
      </c>
      <c r="Y2362">
        <v>0</v>
      </c>
      <c r="Z2362">
        <v>0</v>
      </c>
      <c r="AA2362">
        <v>0</v>
      </c>
      <c r="AB2362" s="3">
        <v>4.0000000000000003E-5</v>
      </c>
      <c r="AC2362" t="s">
        <v>2575</v>
      </c>
      <c r="AD2362" t="s">
        <v>52</v>
      </c>
      <c r="AE2362">
        <v>0</v>
      </c>
      <c r="AF2362" t="s">
        <v>2575</v>
      </c>
      <c r="AH2362" t="s">
        <v>2576</v>
      </c>
      <c r="AI2362" t="s">
        <v>2577</v>
      </c>
    </row>
    <row r="2363" spans="1:35" hidden="1" x14ac:dyDescent="0.25">
      <c r="A2363" s="1">
        <v>44774</v>
      </c>
      <c r="B2363" t="s">
        <v>39</v>
      </c>
      <c r="C2363" t="s">
        <v>2572</v>
      </c>
      <c r="D2363" t="s">
        <v>2573</v>
      </c>
      <c r="E2363" t="s">
        <v>41</v>
      </c>
      <c r="G2363">
        <v>3732750.0000399998</v>
      </c>
      <c r="H2363" s="3">
        <v>4.0000000000000003E-5</v>
      </c>
      <c r="I2363" s="1">
        <v>44774</v>
      </c>
      <c r="J2363">
        <v>3393409.0909449998</v>
      </c>
      <c r="K2363">
        <v>339340.90909500001</v>
      </c>
      <c r="L2363">
        <v>3732750</v>
      </c>
      <c r="M2363" t="s">
        <v>2574</v>
      </c>
      <c r="N2363" t="s">
        <v>245</v>
      </c>
      <c r="O2363" t="s">
        <v>246</v>
      </c>
      <c r="Q2363">
        <v>5</v>
      </c>
      <c r="R2363" t="s">
        <v>50</v>
      </c>
      <c r="S2363">
        <v>42954.545454999999</v>
      </c>
      <c r="T2363" s="2">
        <v>0</v>
      </c>
      <c r="U2363">
        <v>10</v>
      </c>
      <c r="V2363">
        <v>21477.2727275</v>
      </c>
      <c r="W2363">
        <v>214772.72727500001</v>
      </c>
      <c r="X2363">
        <v>214772.72727500001</v>
      </c>
      <c r="Y2363">
        <v>0</v>
      </c>
      <c r="Z2363">
        <v>0</v>
      </c>
      <c r="AA2363">
        <v>0</v>
      </c>
      <c r="AB2363" s="3">
        <v>4.0000000000000003E-5</v>
      </c>
      <c r="AC2363" t="s">
        <v>2575</v>
      </c>
      <c r="AD2363" t="s">
        <v>52</v>
      </c>
      <c r="AE2363">
        <v>0</v>
      </c>
      <c r="AF2363" t="s">
        <v>2575</v>
      </c>
      <c r="AH2363" t="s">
        <v>2576</v>
      </c>
      <c r="AI2363" t="s">
        <v>2577</v>
      </c>
    </row>
    <row r="2364" spans="1:35" hidden="1" x14ac:dyDescent="0.25">
      <c r="A2364" s="1">
        <v>44774</v>
      </c>
      <c r="B2364" t="s">
        <v>39</v>
      </c>
      <c r="C2364" t="s">
        <v>2578</v>
      </c>
      <c r="D2364" t="s">
        <v>2579</v>
      </c>
      <c r="E2364" t="s">
        <v>41</v>
      </c>
      <c r="G2364">
        <v>3638250.0000390001</v>
      </c>
      <c r="H2364" s="3">
        <v>3.8999999999999999E-5</v>
      </c>
      <c r="I2364" s="1">
        <v>44774</v>
      </c>
      <c r="J2364">
        <v>3307500.000035</v>
      </c>
      <c r="K2364">
        <v>330750.00000399997</v>
      </c>
      <c r="L2364">
        <v>3638250</v>
      </c>
      <c r="M2364" t="s">
        <v>2580</v>
      </c>
      <c r="N2364" t="s">
        <v>55</v>
      </c>
      <c r="O2364" t="s">
        <v>56</v>
      </c>
      <c r="Q2364">
        <v>18</v>
      </c>
      <c r="R2364" t="s">
        <v>50</v>
      </c>
      <c r="S2364">
        <v>42954.545454999999</v>
      </c>
      <c r="T2364" s="2">
        <v>0</v>
      </c>
      <c r="U2364">
        <v>10</v>
      </c>
      <c r="V2364">
        <v>77318.181819000005</v>
      </c>
      <c r="W2364">
        <v>773181.81819000002</v>
      </c>
      <c r="X2364">
        <v>773181.81819000002</v>
      </c>
      <c r="Y2364">
        <v>0</v>
      </c>
      <c r="Z2364">
        <v>0</v>
      </c>
      <c r="AA2364">
        <v>0</v>
      </c>
      <c r="AB2364" s="3">
        <v>3.8999999999999999E-5</v>
      </c>
      <c r="AC2364" t="s">
        <v>2581</v>
      </c>
      <c r="AD2364" t="s">
        <v>52</v>
      </c>
      <c r="AE2364">
        <v>0</v>
      </c>
      <c r="AF2364" t="s">
        <v>2581</v>
      </c>
      <c r="AH2364" t="s">
        <v>2582</v>
      </c>
      <c r="AI2364" t="s">
        <v>2583</v>
      </c>
    </row>
    <row r="2365" spans="1:35" hidden="1" x14ac:dyDescent="0.25">
      <c r="A2365" s="1">
        <v>44774</v>
      </c>
      <c r="B2365" t="s">
        <v>39</v>
      </c>
      <c r="C2365" t="s">
        <v>2578</v>
      </c>
      <c r="D2365" t="s">
        <v>2579</v>
      </c>
      <c r="E2365" t="s">
        <v>41</v>
      </c>
      <c r="G2365">
        <v>3638250.0000390001</v>
      </c>
      <c r="H2365" s="3">
        <v>3.8999999999999999E-5</v>
      </c>
      <c r="I2365" s="1">
        <v>44774</v>
      </c>
      <c r="J2365">
        <v>3307500.000035</v>
      </c>
      <c r="K2365">
        <v>330750.00000399997</v>
      </c>
      <c r="L2365">
        <v>3638250</v>
      </c>
      <c r="M2365" t="s">
        <v>2580</v>
      </c>
      <c r="N2365" t="s">
        <v>71</v>
      </c>
      <c r="O2365" t="s">
        <v>72</v>
      </c>
      <c r="Q2365">
        <v>3</v>
      </c>
      <c r="R2365" t="s">
        <v>50</v>
      </c>
      <c r="S2365">
        <v>42954.545454999999</v>
      </c>
      <c r="T2365" s="2">
        <v>0</v>
      </c>
      <c r="U2365">
        <v>10</v>
      </c>
      <c r="V2365">
        <v>12886.3636365</v>
      </c>
      <c r="W2365">
        <v>128863.636365</v>
      </c>
      <c r="X2365">
        <v>128863.636365</v>
      </c>
      <c r="Y2365">
        <v>0</v>
      </c>
      <c r="Z2365">
        <v>0</v>
      </c>
      <c r="AA2365">
        <v>0</v>
      </c>
      <c r="AB2365" s="3">
        <v>3.8999999999999999E-5</v>
      </c>
      <c r="AC2365" t="s">
        <v>2581</v>
      </c>
      <c r="AD2365" t="s">
        <v>52</v>
      </c>
      <c r="AE2365">
        <v>0</v>
      </c>
      <c r="AF2365" t="s">
        <v>2581</v>
      </c>
      <c r="AH2365" t="s">
        <v>2582</v>
      </c>
      <c r="AI2365" t="s">
        <v>2583</v>
      </c>
    </row>
    <row r="2366" spans="1:35" hidden="1" x14ac:dyDescent="0.25">
      <c r="A2366" s="1">
        <v>44774</v>
      </c>
      <c r="B2366" t="s">
        <v>39</v>
      </c>
      <c r="C2366" t="s">
        <v>2578</v>
      </c>
      <c r="D2366" t="s">
        <v>2579</v>
      </c>
      <c r="E2366" t="s">
        <v>41</v>
      </c>
      <c r="G2366">
        <v>3638250.0000390001</v>
      </c>
      <c r="H2366" s="3">
        <v>3.8999999999999999E-5</v>
      </c>
      <c r="I2366" s="1">
        <v>44774</v>
      </c>
      <c r="J2366">
        <v>3307500.000035</v>
      </c>
      <c r="K2366">
        <v>330750.00000399997</v>
      </c>
      <c r="L2366">
        <v>3638250</v>
      </c>
      <c r="M2366" t="s">
        <v>2580</v>
      </c>
      <c r="N2366" t="s">
        <v>113</v>
      </c>
      <c r="O2366" t="s">
        <v>114</v>
      </c>
      <c r="Q2366">
        <v>5</v>
      </c>
      <c r="R2366" t="s">
        <v>50</v>
      </c>
      <c r="S2366">
        <v>42954.545454999999</v>
      </c>
      <c r="T2366" s="2">
        <v>0</v>
      </c>
      <c r="U2366">
        <v>10</v>
      </c>
      <c r="V2366">
        <v>21477.2727275</v>
      </c>
      <c r="W2366">
        <v>214772.72727500001</v>
      </c>
      <c r="X2366">
        <v>214772.72727500001</v>
      </c>
      <c r="Y2366">
        <v>0</v>
      </c>
      <c r="Z2366">
        <v>0</v>
      </c>
      <c r="AA2366">
        <v>0</v>
      </c>
      <c r="AB2366" s="3">
        <v>3.8999999999999999E-5</v>
      </c>
      <c r="AC2366" t="s">
        <v>2581</v>
      </c>
      <c r="AD2366" t="s">
        <v>52</v>
      </c>
      <c r="AE2366">
        <v>0</v>
      </c>
      <c r="AF2366" t="s">
        <v>2581</v>
      </c>
      <c r="AH2366" t="s">
        <v>2582</v>
      </c>
      <c r="AI2366" t="s">
        <v>2583</v>
      </c>
    </row>
    <row r="2367" spans="1:35" hidden="1" x14ac:dyDescent="0.25">
      <c r="A2367" s="1">
        <v>44774</v>
      </c>
      <c r="B2367" t="s">
        <v>39</v>
      </c>
      <c r="C2367" t="s">
        <v>2578</v>
      </c>
      <c r="D2367" t="s">
        <v>2579</v>
      </c>
      <c r="E2367" t="s">
        <v>41</v>
      </c>
      <c r="G2367">
        <v>3638250.0000390001</v>
      </c>
      <c r="H2367" s="3">
        <v>3.8999999999999999E-5</v>
      </c>
      <c r="I2367" s="1">
        <v>44774</v>
      </c>
      <c r="J2367">
        <v>3307500.000035</v>
      </c>
      <c r="K2367">
        <v>330750.00000399997</v>
      </c>
      <c r="L2367">
        <v>3638250</v>
      </c>
      <c r="M2367" t="s">
        <v>2580</v>
      </c>
      <c r="N2367" t="s">
        <v>48</v>
      </c>
      <c r="O2367" t="s">
        <v>49</v>
      </c>
      <c r="Q2367">
        <v>8</v>
      </c>
      <c r="R2367" t="s">
        <v>50</v>
      </c>
      <c r="S2367">
        <v>42954.545454999999</v>
      </c>
      <c r="T2367" s="2">
        <v>0</v>
      </c>
      <c r="U2367">
        <v>10</v>
      </c>
      <c r="V2367">
        <v>34363.636363999998</v>
      </c>
      <c r="W2367">
        <v>343636.36364</v>
      </c>
      <c r="X2367">
        <v>343636.36364</v>
      </c>
      <c r="Y2367">
        <v>0</v>
      </c>
      <c r="Z2367">
        <v>0</v>
      </c>
      <c r="AA2367">
        <v>0</v>
      </c>
      <c r="AB2367" s="3">
        <v>3.8999999999999999E-5</v>
      </c>
      <c r="AC2367" t="s">
        <v>2581</v>
      </c>
      <c r="AD2367" t="s">
        <v>52</v>
      </c>
      <c r="AE2367">
        <v>0</v>
      </c>
      <c r="AF2367" t="s">
        <v>2581</v>
      </c>
      <c r="AH2367" t="s">
        <v>2582</v>
      </c>
      <c r="AI2367" t="s">
        <v>2583</v>
      </c>
    </row>
    <row r="2368" spans="1:35" hidden="1" x14ac:dyDescent="0.25">
      <c r="A2368" s="1">
        <v>44774</v>
      </c>
      <c r="B2368" t="s">
        <v>39</v>
      </c>
      <c r="C2368" t="s">
        <v>2578</v>
      </c>
      <c r="D2368" t="s">
        <v>2579</v>
      </c>
      <c r="E2368" t="s">
        <v>41</v>
      </c>
      <c r="G2368">
        <v>3638250.0000390001</v>
      </c>
      <c r="H2368" s="3">
        <v>3.8999999999999999E-5</v>
      </c>
      <c r="I2368" s="1">
        <v>44774</v>
      </c>
      <c r="J2368">
        <v>3307500.000035</v>
      </c>
      <c r="K2368">
        <v>330750.00000399997</v>
      </c>
      <c r="L2368">
        <v>3638250</v>
      </c>
      <c r="M2368" t="s">
        <v>2580</v>
      </c>
      <c r="N2368" t="s">
        <v>98</v>
      </c>
      <c r="O2368" t="s">
        <v>99</v>
      </c>
      <c r="Q2368">
        <v>1</v>
      </c>
      <c r="R2368" t="s">
        <v>50</v>
      </c>
      <c r="S2368">
        <v>42954.545454999999</v>
      </c>
      <c r="T2368" s="2">
        <v>0</v>
      </c>
      <c r="U2368">
        <v>10</v>
      </c>
      <c r="V2368">
        <v>4295.4545454999998</v>
      </c>
      <c r="W2368">
        <v>42954.545454999999</v>
      </c>
      <c r="X2368">
        <v>42954.545454999999</v>
      </c>
      <c r="Y2368">
        <v>0</v>
      </c>
      <c r="Z2368">
        <v>0</v>
      </c>
      <c r="AA2368">
        <v>0</v>
      </c>
      <c r="AB2368" s="3">
        <v>3.8999999999999999E-5</v>
      </c>
      <c r="AC2368" t="s">
        <v>2581</v>
      </c>
      <c r="AD2368" t="s">
        <v>52</v>
      </c>
      <c r="AE2368">
        <v>0</v>
      </c>
      <c r="AF2368" t="s">
        <v>2581</v>
      </c>
      <c r="AH2368" t="s">
        <v>2582</v>
      </c>
      <c r="AI2368" t="s">
        <v>2583</v>
      </c>
    </row>
    <row r="2369" spans="1:35" hidden="1" x14ac:dyDescent="0.25">
      <c r="A2369" s="1">
        <v>44774</v>
      </c>
      <c r="B2369" t="s">
        <v>39</v>
      </c>
      <c r="C2369" t="s">
        <v>2578</v>
      </c>
      <c r="D2369" t="s">
        <v>2579</v>
      </c>
      <c r="E2369" t="s">
        <v>41</v>
      </c>
      <c r="G2369">
        <v>3638250.0000390001</v>
      </c>
      <c r="H2369" s="3">
        <v>3.8999999999999999E-5</v>
      </c>
      <c r="I2369" s="1">
        <v>44774</v>
      </c>
      <c r="J2369">
        <v>3307500.000035</v>
      </c>
      <c r="K2369">
        <v>330750.00000399997</v>
      </c>
      <c r="L2369">
        <v>3638250</v>
      </c>
      <c r="M2369" t="s">
        <v>2580</v>
      </c>
      <c r="N2369" t="s">
        <v>87</v>
      </c>
      <c r="O2369" t="s">
        <v>88</v>
      </c>
      <c r="Q2369">
        <v>4</v>
      </c>
      <c r="R2369" t="s">
        <v>50</v>
      </c>
      <c r="S2369">
        <v>42954.545454999999</v>
      </c>
      <c r="T2369" s="2">
        <v>0</v>
      </c>
      <c r="U2369">
        <v>10</v>
      </c>
      <c r="V2369">
        <v>17181.818181999999</v>
      </c>
      <c r="W2369">
        <v>171818.18182</v>
      </c>
      <c r="X2369">
        <v>171818.18182</v>
      </c>
      <c r="Y2369">
        <v>0</v>
      </c>
      <c r="Z2369">
        <v>0</v>
      </c>
      <c r="AA2369">
        <v>0</v>
      </c>
      <c r="AB2369" s="3">
        <v>3.8999999999999999E-5</v>
      </c>
      <c r="AC2369" t="s">
        <v>2581</v>
      </c>
      <c r="AD2369" t="s">
        <v>52</v>
      </c>
      <c r="AE2369">
        <v>0</v>
      </c>
      <c r="AF2369" t="s">
        <v>2581</v>
      </c>
      <c r="AH2369" t="s">
        <v>2582</v>
      </c>
      <c r="AI2369" t="s">
        <v>2583</v>
      </c>
    </row>
    <row r="2370" spans="1:35" hidden="1" x14ac:dyDescent="0.25">
      <c r="A2370" s="1">
        <v>44774</v>
      </c>
      <c r="B2370" t="s">
        <v>39</v>
      </c>
      <c r="C2370" t="s">
        <v>2578</v>
      </c>
      <c r="D2370" t="s">
        <v>2579</v>
      </c>
      <c r="E2370" t="s">
        <v>41</v>
      </c>
      <c r="G2370">
        <v>3638250.0000390001</v>
      </c>
      <c r="H2370" s="3">
        <v>3.8999999999999999E-5</v>
      </c>
      <c r="I2370" s="1">
        <v>44774</v>
      </c>
      <c r="J2370">
        <v>3307500.000035</v>
      </c>
      <c r="K2370">
        <v>330750.00000399997</v>
      </c>
      <c r="L2370">
        <v>3638250</v>
      </c>
      <c r="M2370" t="s">
        <v>2580</v>
      </c>
      <c r="N2370" t="s">
        <v>73</v>
      </c>
      <c r="O2370" t="s">
        <v>74</v>
      </c>
      <c r="Q2370">
        <v>5</v>
      </c>
      <c r="R2370" t="s">
        <v>50</v>
      </c>
      <c r="S2370">
        <v>42954.545454999999</v>
      </c>
      <c r="T2370" s="2">
        <v>0</v>
      </c>
      <c r="U2370">
        <v>10</v>
      </c>
      <c r="V2370">
        <v>21477.2727275</v>
      </c>
      <c r="W2370">
        <v>214772.72727500001</v>
      </c>
      <c r="X2370">
        <v>214772.72727500001</v>
      </c>
      <c r="Y2370">
        <v>0</v>
      </c>
      <c r="Z2370">
        <v>0</v>
      </c>
      <c r="AA2370">
        <v>0</v>
      </c>
      <c r="AB2370" s="3">
        <v>3.8999999999999999E-5</v>
      </c>
      <c r="AC2370" t="s">
        <v>2581</v>
      </c>
      <c r="AD2370" t="s">
        <v>52</v>
      </c>
      <c r="AE2370">
        <v>0</v>
      </c>
      <c r="AF2370" t="s">
        <v>2581</v>
      </c>
      <c r="AH2370" t="s">
        <v>2582</v>
      </c>
      <c r="AI2370" t="s">
        <v>2583</v>
      </c>
    </row>
    <row r="2371" spans="1:35" hidden="1" x14ac:dyDescent="0.25">
      <c r="A2371" s="1">
        <v>44774</v>
      </c>
      <c r="B2371" t="s">
        <v>39</v>
      </c>
      <c r="C2371" t="s">
        <v>2578</v>
      </c>
      <c r="D2371" t="s">
        <v>2579</v>
      </c>
      <c r="E2371" t="s">
        <v>41</v>
      </c>
      <c r="G2371">
        <v>3638250.0000390001</v>
      </c>
      <c r="H2371" s="3">
        <v>3.8999999999999999E-5</v>
      </c>
      <c r="I2371" s="1">
        <v>44774</v>
      </c>
      <c r="J2371">
        <v>3307500.000035</v>
      </c>
      <c r="K2371">
        <v>330750.00000399997</v>
      </c>
      <c r="L2371">
        <v>3638250</v>
      </c>
      <c r="M2371" t="s">
        <v>2580</v>
      </c>
      <c r="N2371" t="s">
        <v>89</v>
      </c>
      <c r="O2371" t="s">
        <v>90</v>
      </c>
      <c r="Q2371">
        <v>5</v>
      </c>
      <c r="R2371" t="s">
        <v>50</v>
      </c>
      <c r="S2371">
        <v>42954.545454999999</v>
      </c>
      <c r="T2371" s="2">
        <v>0</v>
      </c>
      <c r="U2371">
        <v>10</v>
      </c>
      <c r="V2371">
        <v>21477.2727275</v>
      </c>
      <c r="W2371">
        <v>214772.72727500001</v>
      </c>
      <c r="X2371">
        <v>214772.72727500001</v>
      </c>
      <c r="Y2371">
        <v>0</v>
      </c>
      <c r="Z2371">
        <v>0</v>
      </c>
      <c r="AA2371">
        <v>0</v>
      </c>
      <c r="AB2371" s="3">
        <v>3.8999999999999999E-5</v>
      </c>
      <c r="AC2371" t="s">
        <v>2581</v>
      </c>
      <c r="AD2371" t="s">
        <v>52</v>
      </c>
      <c r="AE2371">
        <v>0</v>
      </c>
      <c r="AF2371" t="s">
        <v>2581</v>
      </c>
      <c r="AH2371" t="s">
        <v>2582</v>
      </c>
      <c r="AI2371" t="s">
        <v>2583</v>
      </c>
    </row>
    <row r="2372" spans="1:35" hidden="1" x14ac:dyDescent="0.25">
      <c r="A2372" s="1">
        <v>44774</v>
      </c>
      <c r="B2372" t="s">
        <v>39</v>
      </c>
      <c r="C2372" t="s">
        <v>2578</v>
      </c>
      <c r="D2372" t="s">
        <v>2579</v>
      </c>
      <c r="E2372" t="s">
        <v>41</v>
      </c>
      <c r="G2372">
        <v>3638250.0000390001</v>
      </c>
      <c r="H2372" s="3">
        <v>3.8999999999999999E-5</v>
      </c>
      <c r="I2372" s="1">
        <v>44774</v>
      </c>
      <c r="J2372">
        <v>3307500.000035</v>
      </c>
      <c r="K2372">
        <v>330750.00000399997</v>
      </c>
      <c r="L2372">
        <v>3638250</v>
      </c>
      <c r="M2372" t="s">
        <v>2580</v>
      </c>
      <c r="N2372" t="s">
        <v>96</v>
      </c>
      <c r="O2372" t="s">
        <v>97</v>
      </c>
      <c r="Q2372">
        <v>5</v>
      </c>
      <c r="R2372" t="s">
        <v>50</v>
      </c>
      <c r="S2372">
        <v>42954.545454999999</v>
      </c>
      <c r="T2372" s="2">
        <v>0</v>
      </c>
      <c r="U2372">
        <v>10</v>
      </c>
      <c r="V2372">
        <v>21477.2727275</v>
      </c>
      <c r="W2372">
        <v>214772.72727500001</v>
      </c>
      <c r="X2372">
        <v>214772.72727500001</v>
      </c>
      <c r="Y2372">
        <v>0</v>
      </c>
      <c r="Z2372">
        <v>0</v>
      </c>
      <c r="AA2372">
        <v>0</v>
      </c>
      <c r="AB2372" s="3">
        <v>3.8999999999999999E-5</v>
      </c>
      <c r="AC2372" t="s">
        <v>2581</v>
      </c>
      <c r="AD2372" t="s">
        <v>52</v>
      </c>
      <c r="AE2372">
        <v>0</v>
      </c>
      <c r="AF2372" t="s">
        <v>2581</v>
      </c>
      <c r="AH2372" t="s">
        <v>2582</v>
      </c>
      <c r="AI2372" t="s">
        <v>2583</v>
      </c>
    </row>
    <row r="2373" spans="1:35" hidden="1" x14ac:dyDescent="0.25">
      <c r="A2373" s="1">
        <v>44774</v>
      </c>
      <c r="B2373" t="s">
        <v>39</v>
      </c>
      <c r="C2373" t="s">
        <v>2578</v>
      </c>
      <c r="D2373" t="s">
        <v>2579</v>
      </c>
      <c r="E2373" t="s">
        <v>41</v>
      </c>
      <c r="G2373">
        <v>3638250.0000390001</v>
      </c>
      <c r="H2373" s="3">
        <v>3.8999999999999999E-5</v>
      </c>
      <c r="I2373" s="1">
        <v>44774</v>
      </c>
      <c r="J2373">
        <v>3307500.000035</v>
      </c>
      <c r="K2373">
        <v>330750.00000399997</v>
      </c>
      <c r="L2373">
        <v>3638250</v>
      </c>
      <c r="M2373" t="s">
        <v>2580</v>
      </c>
      <c r="N2373" t="s">
        <v>85</v>
      </c>
      <c r="O2373" t="s">
        <v>86</v>
      </c>
      <c r="Q2373">
        <v>5</v>
      </c>
      <c r="R2373" t="s">
        <v>50</v>
      </c>
      <c r="S2373">
        <v>42954.545454999999</v>
      </c>
      <c r="T2373" s="2">
        <v>0</v>
      </c>
      <c r="U2373">
        <v>10</v>
      </c>
      <c r="V2373">
        <v>21477.2727275</v>
      </c>
      <c r="W2373">
        <v>214772.72727500001</v>
      </c>
      <c r="X2373">
        <v>214772.72727500001</v>
      </c>
      <c r="Y2373">
        <v>0</v>
      </c>
      <c r="Z2373">
        <v>0</v>
      </c>
      <c r="AA2373">
        <v>0</v>
      </c>
      <c r="AB2373" s="3">
        <v>3.8999999999999999E-5</v>
      </c>
      <c r="AC2373" t="s">
        <v>2581</v>
      </c>
      <c r="AD2373" t="s">
        <v>52</v>
      </c>
      <c r="AE2373">
        <v>0</v>
      </c>
      <c r="AF2373" t="s">
        <v>2581</v>
      </c>
      <c r="AH2373" t="s">
        <v>2582</v>
      </c>
      <c r="AI2373" t="s">
        <v>2583</v>
      </c>
    </row>
    <row r="2374" spans="1:35" hidden="1" x14ac:dyDescent="0.25">
      <c r="A2374" s="1">
        <v>44774</v>
      </c>
      <c r="B2374" t="s">
        <v>39</v>
      </c>
      <c r="C2374" t="s">
        <v>2578</v>
      </c>
      <c r="D2374" t="s">
        <v>2579</v>
      </c>
      <c r="E2374" t="s">
        <v>41</v>
      </c>
      <c r="G2374">
        <v>3638250.0000390001</v>
      </c>
      <c r="H2374" s="3">
        <v>3.8999999999999999E-5</v>
      </c>
      <c r="I2374" s="1">
        <v>44774</v>
      </c>
      <c r="J2374">
        <v>3307500.000035</v>
      </c>
      <c r="K2374">
        <v>330750.00000399997</v>
      </c>
      <c r="L2374">
        <v>3638250</v>
      </c>
      <c r="M2374" t="s">
        <v>2580</v>
      </c>
      <c r="N2374" t="s">
        <v>102</v>
      </c>
      <c r="O2374" t="s">
        <v>103</v>
      </c>
      <c r="Q2374">
        <v>2</v>
      </c>
      <c r="R2374" t="s">
        <v>50</v>
      </c>
      <c r="S2374">
        <v>42954.545454999999</v>
      </c>
      <c r="T2374" s="2">
        <v>0</v>
      </c>
      <c r="U2374">
        <v>10</v>
      </c>
      <c r="V2374">
        <v>8590.9090909999995</v>
      </c>
      <c r="W2374">
        <v>85909.090909999999</v>
      </c>
      <c r="X2374">
        <v>85909.090909999999</v>
      </c>
      <c r="Y2374">
        <v>0</v>
      </c>
      <c r="Z2374">
        <v>0</v>
      </c>
      <c r="AA2374">
        <v>0</v>
      </c>
      <c r="AB2374" s="3">
        <v>3.8999999999999999E-5</v>
      </c>
      <c r="AC2374" t="s">
        <v>2581</v>
      </c>
      <c r="AD2374" t="s">
        <v>52</v>
      </c>
      <c r="AE2374">
        <v>0</v>
      </c>
      <c r="AF2374" t="s">
        <v>2581</v>
      </c>
      <c r="AH2374" t="s">
        <v>2582</v>
      </c>
      <c r="AI2374" t="s">
        <v>2583</v>
      </c>
    </row>
    <row r="2375" spans="1:35" hidden="1" x14ac:dyDescent="0.25">
      <c r="A2375" s="1">
        <v>44774</v>
      </c>
      <c r="B2375" t="s">
        <v>39</v>
      </c>
      <c r="C2375" t="s">
        <v>2578</v>
      </c>
      <c r="D2375" t="s">
        <v>2579</v>
      </c>
      <c r="E2375" t="s">
        <v>41</v>
      </c>
      <c r="G2375">
        <v>3638250.0000390001</v>
      </c>
      <c r="H2375" s="3">
        <v>3.8999999999999999E-5</v>
      </c>
      <c r="I2375" s="1">
        <v>44774</v>
      </c>
      <c r="J2375">
        <v>3307500.000035</v>
      </c>
      <c r="K2375">
        <v>330750.00000399997</v>
      </c>
      <c r="L2375">
        <v>3638250</v>
      </c>
      <c r="M2375" t="s">
        <v>2580</v>
      </c>
      <c r="N2375" t="s">
        <v>191</v>
      </c>
      <c r="O2375" t="s">
        <v>192</v>
      </c>
      <c r="Q2375">
        <v>2</v>
      </c>
      <c r="R2375" t="s">
        <v>50</v>
      </c>
      <c r="S2375">
        <v>42954.545454999999</v>
      </c>
      <c r="T2375" s="2">
        <v>0</v>
      </c>
      <c r="U2375">
        <v>10</v>
      </c>
      <c r="V2375">
        <v>8590.9090909999995</v>
      </c>
      <c r="W2375">
        <v>85909.090909999999</v>
      </c>
      <c r="X2375">
        <v>85909.090909999999</v>
      </c>
      <c r="Y2375">
        <v>0</v>
      </c>
      <c r="Z2375">
        <v>0</v>
      </c>
      <c r="AA2375">
        <v>0</v>
      </c>
      <c r="AB2375" s="3">
        <v>3.8999999999999999E-5</v>
      </c>
      <c r="AC2375" t="s">
        <v>2581</v>
      </c>
      <c r="AD2375" t="s">
        <v>52</v>
      </c>
      <c r="AE2375">
        <v>0</v>
      </c>
      <c r="AF2375" t="s">
        <v>2581</v>
      </c>
      <c r="AH2375" t="s">
        <v>2582</v>
      </c>
      <c r="AI2375" t="s">
        <v>2583</v>
      </c>
    </row>
    <row r="2376" spans="1:35" hidden="1" x14ac:dyDescent="0.25">
      <c r="A2376" s="1">
        <v>44774</v>
      </c>
      <c r="B2376" t="s">
        <v>39</v>
      </c>
      <c r="C2376" t="s">
        <v>2578</v>
      </c>
      <c r="D2376" t="s">
        <v>2579</v>
      </c>
      <c r="E2376" t="s">
        <v>41</v>
      </c>
      <c r="G2376">
        <v>3638250.0000390001</v>
      </c>
      <c r="H2376" s="3">
        <v>3.8999999999999999E-5</v>
      </c>
      <c r="I2376" s="1">
        <v>44774</v>
      </c>
      <c r="J2376">
        <v>3307500.000035</v>
      </c>
      <c r="K2376">
        <v>330750.00000399997</v>
      </c>
      <c r="L2376">
        <v>3638250</v>
      </c>
      <c r="M2376" t="s">
        <v>2580</v>
      </c>
      <c r="N2376" t="s">
        <v>111</v>
      </c>
      <c r="O2376" t="s">
        <v>112</v>
      </c>
      <c r="Q2376">
        <v>3</v>
      </c>
      <c r="R2376" t="s">
        <v>50</v>
      </c>
      <c r="S2376">
        <v>42954.545454999999</v>
      </c>
      <c r="T2376" s="2">
        <v>0</v>
      </c>
      <c r="U2376">
        <v>10</v>
      </c>
      <c r="V2376">
        <v>12886.3636365</v>
      </c>
      <c r="W2376">
        <v>128863.636365</v>
      </c>
      <c r="X2376">
        <v>128863.636365</v>
      </c>
      <c r="Y2376">
        <v>0</v>
      </c>
      <c r="Z2376">
        <v>0</v>
      </c>
      <c r="AA2376">
        <v>0</v>
      </c>
      <c r="AB2376" s="3">
        <v>3.8999999999999999E-5</v>
      </c>
      <c r="AC2376" t="s">
        <v>2581</v>
      </c>
      <c r="AD2376" t="s">
        <v>52</v>
      </c>
      <c r="AE2376">
        <v>0</v>
      </c>
      <c r="AF2376" t="s">
        <v>2581</v>
      </c>
      <c r="AH2376" t="s">
        <v>2582</v>
      </c>
      <c r="AI2376" t="s">
        <v>2583</v>
      </c>
    </row>
    <row r="2377" spans="1:35" hidden="1" x14ac:dyDescent="0.25">
      <c r="A2377" s="1">
        <v>44774</v>
      </c>
      <c r="B2377" t="s">
        <v>39</v>
      </c>
      <c r="C2377" t="s">
        <v>2578</v>
      </c>
      <c r="D2377" t="s">
        <v>2579</v>
      </c>
      <c r="E2377" t="s">
        <v>41</v>
      </c>
      <c r="G2377">
        <v>3638250.0000390001</v>
      </c>
      <c r="H2377" s="3">
        <v>3.8999999999999999E-5</v>
      </c>
      <c r="I2377" s="1">
        <v>44774</v>
      </c>
      <c r="J2377">
        <v>3307500.000035</v>
      </c>
      <c r="K2377">
        <v>330750.00000399997</v>
      </c>
      <c r="L2377">
        <v>3638250</v>
      </c>
      <c r="M2377" t="s">
        <v>2580</v>
      </c>
      <c r="N2377" t="s">
        <v>245</v>
      </c>
      <c r="O2377" t="s">
        <v>246</v>
      </c>
      <c r="Q2377">
        <v>10</v>
      </c>
      <c r="R2377" t="s">
        <v>50</v>
      </c>
      <c r="S2377">
        <v>42954.545454999999</v>
      </c>
      <c r="T2377" s="2">
        <v>0</v>
      </c>
      <c r="U2377">
        <v>10</v>
      </c>
      <c r="V2377">
        <v>42954.545454999999</v>
      </c>
      <c r="W2377">
        <v>429545.45455000002</v>
      </c>
      <c r="X2377">
        <v>429545.45455000002</v>
      </c>
      <c r="Y2377">
        <v>0</v>
      </c>
      <c r="Z2377">
        <v>0</v>
      </c>
      <c r="AA2377">
        <v>0</v>
      </c>
      <c r="AB2377" s="3">
        <v>3.8999999999999999E-5</v>
      </c>
      <c r="AC2377" t="s">
        <v>2581</v>
      </c>
      <c r="AD2377" t="s">
        <v>52</v>
      </c>
      <c r="AE2377">
        <v>0</v>
      </c>
      <c r="AF2377" t="s">
        <v>2581</v>
      </c>
      <c r="AH2377" t="s">
        <v>2582</v>
      </c>
      <c r="AI2377" t="s">
        <v>2583</v>
      </c>
    </row>
    <row r="2378" spans="1:35" hidden="1" x14ac:dyDescent="0.25">
      <c r="A2378" s="1">
        <v>44774</v>
      </c>
      <c r="B2378" t="s">
        <v>39</v>
      </c>
      <c r="C2378" t="s">
        <v>2578</v>
      </c>
      <c r="D2378" t="s">
        <v>2579</v>
      </c>
      <c r="E2378" t="s">
        <v>41</v>
      </c>
      <c r="G2378">
        <v>3638250.0000390001</v>
      </c>
      <c r="H2378" s="3">
        <v>3.8999999999999999E-5</v>
      </c>
      <c r="I2378" s="1">
        <v>44774</v>
      </c>
      <c r="J2378">
        <v>3307500.000035</v>
      </c>
      <c r="K2378">
        <v>330750.00000399997</v>
      </c>
      <c r="L2378">
        <v>3638250</v>
      </c>
      <c r="M2378" t="s">
        <v>2580</v>
      </c>
      <c r="N2378" t="s">
        <v>57</v>
      </c>
      <c r="O2378" t="s">
        <v>58</v>
      </c>
      <c r="Q2378">
        <v>1</v>
      </c>
      <c r="R2378" t="s">
        <v>50</v>
      </c>
      <c r="S2378">
        <v>42954.545454999999</v>
      </c>
      <c r="T2378" s="2">
        <v>0</v>
      </c>
      <c r="U2378">
        <v>10</v>
      </c>
      <c r="V2378">
        <v>4295.4545454999998</v>
      </c>
      <c r="W2378">
        <v>42954.545454999999</v>
      </c>
      <c r="X2378">
        <v>42954.545454999999</v>
      </c>
      <c r="Y2378">
        <v>0</v>
      </c>
      <c r="Z2378">
        <v>0</v>
      </c>
      <c r="AA2378">
        <v>0</v>
      </c>
      <c r="AB2378" s="3">
        <v>3.8999999999999999E-5</v>
      </c>
      <c r="AC2378" t="s">
        <v>2581</v>
      </c>
      <c r="AD2378" t="s">
        <v>52</v>
      </c>
      <c r="AE2378">
        <v>0</v>
      </c>
      <c r="AF2378" t="s">
        <v>2581</v>
      </c>
      <c r="AH2378" t="s">
        <v>2582</v>
      </c>
      <c r="AI2378" t="s">
        <v>2583</v>
      </c>
    </row>
    <row r="2379" spans="1:35" x14ac:dyDescent="0.25">
      <c r="A2379" s="1">
        <v>44774</v>
      </c>
      <c r="B2379" t="s">
        <v>39</v>
      </c>
      <c r="C2379" t="s">
        <v>2584</v>
      </c>
      <c r="D2379" t="s">
        <v>2585</v>
      </c>
      <c r="E2379" t="s">
        <v>41</v>
      </c>
      <c r="G2379">
        <v>268999.99999799998</v>
      </c>
      <c r="H2379">
        <v>0</v>
      </c>
      <c r="I2379" s="1">
        <v>44774</v>
      </c>
      <c r="J2379">
        <v>244545.45454400001</v>
      </c>
      <c r="K2379">
        <v>24454.545453999999</v>
      </c>
      <c r="L2379">
        <v>268999.99999799998</v>
      </c>
      <c r="M2379" t="s">
        <v>42</v>
      </c>
      <c r="N2379" t="s">
        <v>55</v>
      </c>
      <c r="O2379" t="s">
        <v>56</v>
      </c>
      <c r="Q2379">
        <v>1</v>
      </c>
      <c r="R2379" t="s">
        <v>67</v>
      </c>
      <c r="S2379">
        <v>201363.63636400001</v>
      </c>
      <c r="T2379" s="2">
        <v>0</v>
      </c>
      <c r="U2379">
        <v>10</v>
      </c>
      <c r="V2379">
        <v>20136.363636400001</v>
      </c>
      <c r="W2379">
        <v>201363.63636400001</v>
      </c>
      <c r="X2379">
        <v>201363.63636400001</v>
      </c>
      <c r="Y2379">
        <v>0</v>
      </c>
      <c r="Z2379">
        <v>0</v>
      </c>
      <c r="AA2379">
        <v>0</v>
      </c>
      <c r="AB2379">
        <v>0</v>
      </c>
      <c r="AE2379">
        <v>0</v>
      </c>
      <c r="AF2379" t="s">
        <v>2586</v>
      </c>
    </row>
    <row r="2380" spans="1:35" x14ac:dyDescent="0.25">
      <c r="A2380" s="1">
        <v>44774</v>
      </c>
      <c r="B2380" t="s">
        <v>39</v>
      </c>
      <c r="C2380" t="s">
        <v>2584</v>
      </c>
      <c r="D2380" t="s">
        <v>2585</v>
      </c>
      <c r="E2380" t="s">
        <v>41</v>
      </c>
      <c r="G2380">
        <v>268999.99999799998</v>
      </c>
      <c r="H2380">
        <v>0</v>
      </c>
      <c r="I2380" s="1">
        <v>44774</v>
      </c>
      <c r="J2380">
        <v>244545.45454400001</v>
      </c>
      <c r="K2380">
        <v>24454.545453999999</v>
      </c>
      <c r="L2380">
        <v>268999.99999799998</v>
      </c>
      <c r="M2380" t="s">
        <v>42</v>
      </c>
      <c r="N2380" t="s">
        <v>113</v>
      </c>
      <c r="O2380" t="s">
        <v>114</v>
      </c>
      <c r="Q2380">
        <v>5</v>
      </c>
      <c r="R2380" t="s">
        <v>238</v>
      </c>
      <c r="S2380">
        <v>8636.363636</v>
      </c>
      <c r="T2380" s="2">
        <v>0</v>
      </c>
      <c r="U2380">
        <v>10</v>
      </c>
      <c r="V2380">
        <v>4318.181818</v>
      </c>
      <c r="W2380">
        <v>43181.818180000002</v>
      </c>
      <c r="X2380">
        <v>43181.818180000002</v>
      </c>
      <c r="Y2380">
        <v>0</v>
      </c>
      <c r="Z2380">
        <v>0</v>
      </c>
      <c r="AA2380">
        <v>0</v>
      </c>
      <c r="AB2380">
        <v>0</v>
      </c>
      <c r="AE2380">
        <v>0</v>
      </c>
      <c r="AF2380" t="s">
        <v>2586</v>
      </c>
    </row>
    <row r="2381" spans="1:35" x14ac:dyDescent="0.25">
      <c r="A2381" s="1">
        <v>44774</v>
      </c>
      <c r="B2381" t="s">
        <v>39</v>
      </c>
      <c r="C2381" t="s">
        <v>2587</v>
      </c>
      <c r="D2381" t="s">
        <v>2588</v>
      </c>
      <c r="E2381" t="s">
        <v>41</v>
      </c>
      <c r="G2381">
        <v>443599.99999899999</v>
      </c>
      <c r="H2381">
        <v>0</v>
      </c>
      <c r="I2381" s="1">
        <v>44774</v>
      </c>
      <c r="J2381">
        <v>403272.72727199999</v>
      </c>
      <c r="K2381">
        <v>40327.272727000003</v>
      </c>
      <c r="L2381">
        <v>443599.99999899999</v>
      </c>
      <c r="M2381" t="s">
        <v>42</v>
      </c>
      <c r="N2381" t="s">
        <v>111</v>
      </c>
      <c r="O2381" t="s">
        <v>112</v>
      </c>
      <c r="Q2381">
        <v>2</v>
      </c>
      <c r="R2381" t="s">
        <v>67</v>
      </c>
      <c r="S2381">
        <v>201636.36363599999</v>
      </c>
      <c r="T2381" s="2">
        <v>0</v>
      </c>
      <c r="U2381">
        <v>10</v>
      </c>
      <c r="V2381">
        <v>40327.272727199997</v>
      </c>
      <c r="W2381">
        <v>403272.72727199999</v>
      </c>
      <c r="X2381">
        <v>403272.72727199999</v>
      </c>
      <c r="Y2381">
        <v>0</v>
      </c>
      <c r="Z2381">
        <v>0</v>
      </c>
      <c r="AA2381">
        <v>0</v>
      </c>
      <c r="AB2381">
        <v>0</v>
      </c>
      <c r="AE2381">
        <v>0</v>
      </c>
      <c r="AF2381" t="s">
        <v>2589</v>
      </c>
    </row>
    <row r="2382" spans="1:35" x14ac:dyDescent="0.25">
      <c r="A2382" s="1">
        <v>44774</v>
      </c>
      <c r="B2382" t="s">
        <v>39</v>
      </c>
      <c r="C2382" t="s">
        <v>2590</v>
      </c>
      <c r="D2382" t="s">
        <v>2591</v>
      </c>
      <c r="E2382" t="s">
        <v>41</v>
      </c>
      <c r="G2382">
        <v>1772600.000002</v>
      </c>
      <c r="H2382">
        <v>0</v>
      </c>
      <c r="I2382" s="1">
        <v>44774</v>
      </c>
      <c r="J2382">
        <v>1611454.5454559999</v>
      </c>
      <c r="K2382">
        <v>161145.45454599999</v>
      </c>
      <c r="L2382">
        <v>1772600.000002</v>
      </c>
      <c r="M2382" t="s">
        <v>42</v>
      </c>
      <c r="N2382" t="s">
        <v>89</v>
      </c>
      <c r="O2382" t="s">
        <v>90</v>
      </c>
      <c r="Q2382">
        <v>1</v>
      </c>
      <c r="R2382" t="s">
        <v>67</v>
      </c>
      <c r="S2382">
        <v>201636.36363599999</v>
      </c>
      <c r="T2382" s="2">
        <v>0</v>
      </c>
      <c r="U2382">
        <v>10</v>
      </c>
      <c r="V2382">
        <v>20163.636363599999</v>
      </c>
      <c r="W2382">
        <v>201636.36363599999</v>
      </c>
      <c r="X2382">
        <v>201636.36363599999</v>
      </c>
      <c r="Y2382">
        <v>0</v>
      </c>
      <c r="Z2382">
        <v>0</v>
      </c>
      <c r="AA2382">
        <v>0</v>
      </c>
      <c r="AB2382">
        <v>0</v>
      </c>
      <c r="AE2382">
        <v>0</v>
      </c>
      <c r="AF2382" t="s">
        <v>2592</v>
      </c>
    </row>
    <row r="2383" spans="1:35" x14ac:dyDescent="0.25">
      <c r="A2383" s="1">
        <v>44774</v>
      </c>
      <c r="B2383" t="s">
        <v>39</v>
      </c>
      <c r="C2383" t="s">
        <v>2590</v>
      </c>
      <c r="D2383" t="s">
        <v>2591</v>
      </c>
      <c r="E2383" t="s">
        <v>41</v>
      </c>
      <c r="G2383">
        <v>1772600.000002</v>
      </c>
      <c r="H2383">
        <v>0</v>
      </c>
      <c r="I2383" s="1">
        <v>44774</v>
      </c>
      <c r="J2383">
        <v>1611454.5454559999</v>
      </c>
      <c r="K2383">
        <v>161145.45454599999</v>
      </c>
      <c r="L2383">
        <v>1772600.000002</v>
      </c>
      <c r="M2383" t="s">
        <v>42</v>
      </c>
      <c r="N2383" t="s">
        <v>113</v>
      </c>
      <c r="O2383" t="s">
        <v>114</v>
      </c>
      <c r="Q2383">
        <v>1</v>
      </c>
      <c r="R2383" t="s">
        <v>67</v>
      </c>
      <c r="S2383">
        <v>201636.36363599999</v>
      </c>
      <c r="T2383" s="2">
        <v>0</v>
      </c>
      <c r="U2383">
        <v>10</v>
      </c>
      <c r="V2383">
        <v>20163.636363599999</v>
      </c>
      <c r="W2383">
        <v>201636.36363599999</v>
      </c>
      <c r="X2383">
        <v>201636.36363599999</v>
      </c>
      <c r="Y2383">
        <v>0</v>
      </c>
      <c r="Z2383">
        <v>0</v>
      </c>
      <c r="AA2383">
        <v>0</v>
      </c>
      <c r="AB2383">
        <v>0</v>
      </c>
      <c r="AE2383">
        <v>0</v>
      </c>
      <c r="AF2383" t="s">
        <v>2592</v>
      </c>
    </row>
    <row r="2384" spans="1:35" x14ac:dyDescent="0.25">
      <c r="A2384" s="1">
        <v>44774</v>
      </c>
      <c r="B2384" t="s">
        <v>39</v>
      </c>
      <c r="C2384" t="s">
        <v>2590</v>
      </c>
      <c r="D2384" t="s">
        <v>2591</v>
      </c>
      <c r="E2384" t="s">
        <v>41</v>
      </c>
      <c r="G2384">
        <v>1772600.000002</v>
      </c>
      <c r="H2384">
        <v>0</v>
      </c>
      <c r="I2384" s="1">
        <v>44774</v>
      </c>
      <c r="J2384">
        <v>1611454.5454559999</v>
      </c>
      <c r="K2384">
        <v>161145.45454599999</v>
      </c>
      <c r="L2384">
        <v>1772600.000002</v>
      </c>
      <c r="M2384" t="s">
        <v>42</v>
      </c>
      <c r="N2384" t="s">
        <v>55</v>
      </c>
      <c r="O2384" t="s">
        <v>56</v>
      </c>
      <c r="Q2384">
        <v>6</v>
      </c>
      <c r="R2384" t="s">
        <v>67</v>
      </c>
      <c r="S2384">
        <v>201363.63636400001</v>
      </c>
      <c r="T2384" s="2">
        <v>0</v>
      </c>
      <c r="U2384">
        <v>10</v>
      </c>
      <c r="V2384">
        <v>120818.1818184</v>
      </c>
      <c r="W2384">
        <v>1208181.818184</v>
      </c>
      <c r="X2384">
        <v>1208181.818184</v>
      </c>
      <c r="Y2384">
        <v>0</v>
      </c>
      <c r="Z2384">
        <v>0</v>
      </c>
      <c r="AA2384">
        <v>0</v>
      </c>
      <c r="AB2384">
        <v>0</v>
      </c>
      <c r="AE2384">
        <v>0</v>
      </c>
      <c r="AF2384" t="s">
        <v>2592</v>
      </c>
    </row>
    <row r="2385" spans="1:32" x14ac:dyDescent="0.25">
      <c r="A2385" s="1">
        <v>44774</v>
      </c>
      <c r="B2385" t="s">
        <v>39</v>
      </c>
      <c r="C2385" t="s">
        <v>2593</v>
      </c>
      <c r="D2385" t="s">
        <v>2594</v>
      </c>
      <c r="E2385" t="s">
        <v>41</v>
      </c>
      <c r="G2385">
        <v>528000.00000600005</v>
      </c>
      <c r="H2385">
        <v>0</v>
      </c>
      <c r="I2385" s="1">
        <v>44774</v>
      </c>
      <c r="J2385">
        <v>480000.00000499998</v>
      </c>
      <c r="K2385">
        <v>48000.000001</v>
      </c>
      <c r="L2385">
        <v>528000.00000600005</v>
      </c>
      <c r="M2385" t="s">
        <v>212</v>
      </c>
      <c r="N2385" t="s">
        <v>213</v>
      </c>
      <c r="Q2385">
        <v>12</v>
      </c>
      <c r="R2385" t="s">
        <v>67</v>
      </c>
      <c r="S2385">
        <v>27954.545454999999</v>
      </c>
      <c r="T2385" s="2">
        <v>0</v>
      </c>
      <c r="U2385">
        <v>10</v>
      </c>
      <c r="V2385">
        <v>33545.454546000001</v>
      </c>
      <c r="W2385">
        <v>335454.54545999999</v>
      </c>
      <c r="X2385">
        <v>335454.54545999999</v>
      </c>
      <c r="Y2385">
        <v>0</v>
      </c>
      <c r="Z2385">
        <v>0</v>
      </c>
      <c r="AA2385">
        <v>0</v>
      </c>
      <c r="AB2385">
        <v>0</v>
      </c>
      <c r="AE2385">
        <v>0</v>
      </c>
      <c r="AF2385" t="s">
        <v>2595</v>
      </c>
    </row>
    <row r="2386" spans="1:32" x14ac:dyDescent="0.25">
      <c r="A2386" s="1">
        <v>44774</v>
      </c>
      <c r="B2386" t="s">
        <v>39</v>
      </c>
      <c r="C2386" t="s">
        <v>2593</v>
      </c>
      <c r="D2386" t="s">
        <v>2594</v>
      </c>
      <c r="E2386" t="s">
        <v>41</v>
      </c>
      <c r="G2386">
        <v>528000.00000600005</v>
      </c>
      <c r="H2386">
        <v>0</v>
      </c>
      <c r="I2386" s="1">
        <v>44774</v>
      </c>
      <c r="J2386">
        <v>480000.00000499998</v>
      </c>
      <c r="K2386">
        <v>48000.000001</v>
      </c>
      <c r="L2386">
        <v>528000.00000600005</v>
      </c>
      <c r="M2386" t="s">
        <v>212</v>
      </c>
      <c r="N2386" t="s">
        <v>1154</v>
      </c>
      <c r="Q2386">
        <v>5</v>
      </c>
      <c r="R2386" t="s">
        <v>67</v>
      </c>
      <c r="S2386">
        <v>28909.090908999999</v>
      </c>
      <c r="T2386" s="2">
        <v>0</v>
      </c>
      <c r="U2386">
        <v>10</v>
      </c>
      <c r="V2386">
        <v>14454.545454499999</v>
      </c>
      <c r="W2386">
        <v>144545.45454499999</v>
      </c>
      <c r="X2386">
        <v>144545.45454499999</v>
      </c>
      <c r="Y2386">
        <v>0</v>
      </c>
      <c r="Z2386">
        <v>0</v>
      </c>
      <c r="AA2386">
        <v>0</v>
      </c>
      <c r="AB2386">
        <v>0</v>
      </c>
      <c r="AE2386">
        <v>0</v>
      </c>
      <c r="AF2386" t="s">
        <v>2595</v>
      </c>
    </row>
    <row r="2387" spans="1:32" x14ac:dyDescent="0.25">
      <c r="A2387" s="1">
        <v>44774</v>
      </c>
      <c r="B2387" t="s">
        <v>39</v>
      </c>
      <c r="C2387" t="s">
        <v>2596</v>
      </c>
      <c r="D2387" t="s">
        <v>2156</v>
      </c>
      <c r="E2387" t="s">
        <v>41</v>
      </c>
      <c r="G2387">
        <v>221800</v>
      </c>
      <c r="H2387">
        <v>0</v>
      </c>
      <c r="I2387" s="1">
        <v>44774</v>
      </c>
      <c r="J2387">
        <v>201636.36363599999</v>
      </c>
      <c r="K2387">
        <v>20163.636364000002</v>
      </c>
      <c r="L2387">
        <v>221800</v>
      </c>
      <c r="M2387" t="s">
        <v>42</v>
      </c>
      <c r="N2387" t="s">
        <v>87</v>
      </c>
      <c r="O2387" t="s">
        <v>88</v>
      </c>
      <c r="Q2387">
        <v>1</v>
      </c>
      <c r="R2387" t="s">
        <v>67</v>
      </c>
      <c r="S2387">
        <v>201636.36363599999</v>
      </c>
      <c r="T2387" s="2">
        <v>0</v>
      </c>
      <c r="U2387">
        <v>10</v>
      </c>
      <c r="V2387">
        <v>20163.636363599999</v>
      </c>
      <c r="W2387">
        <v>201636.36363599999</v>
      </c>
      <c r="X2387">
        <v>201636.36363599999</v>
      </c>
      <c r="Y2387">
        <v>0</v>
      </c>
      <c r="Z2387">
        <v>0</v>
      </c>
      <c r="AA2387">
        <v>0</v>
      </c>
      <c r="AB2387">
        <v>0</v>
      </c>
      <c r="AE2387">
        <v>0</v>
      </c>
      <c r="AF2387" t="s">
        <v>2157</v>
      </c>
    </row>
    <row r="2388" spans="1:32" x14ac:dyDescent="0.25">
      <c r="A2388" s="1">
        <v>44774</v>
      </c>
      <c r="B2388" t="s">
        <v>39</v>
      </c>
      <c r="C2388" t="s">
        <v>2597</v>
      </c>
      <c r="D2388" t="s">
        <v>992</v>
      </c>
      <c r="E2388" t="s">
        <v>41</v>
      </c>
      <c r="G2388">
        <v>221500</v>
      </c>
      <c r="H2388">
        <v>0</v>
      </c>
      <c r="I2388" s="1">
        <v>44774</v>
      </c>
      <c r="J2388">
        <v>201363.63636400001</v>
      </c>
      <c r="K2388">
        <v>20136.363635999998</v>
      </c>
      <c r="L2388">
        <v>221500</v>
      </c>
      <c r="M2388" t="s">
        <v>42</v>
      </c>
      <c r="N2388" t="s">
        <v>55</v>
      </c>
      <c r="O2388" t="s">
        <v>56</v>
      </c>
      <c r="Q2388">
        <v>1</v>
      </c>
      <c r="R2388" t="s">
        <v>67</v>
      </c>
      <c r="S2388">
        <v>201363.63636400001</v>
      </c>
      <c r="T2388" s="2">
        <v>0</v>
      </c>
      <c r="U2388">
        <v>10</v>
      </c>
      <c r="V2388">
        <v>20136.363636400001</v>
      </c>
      <c r="W2388">
        <v>201363.63636400001</v>
      </c>
      <c r="X2388">
        <v>201363.63636400001</v>
      </c>
      <c r="Y2388">
        <v>0</v>
      </c>
      <c r="Z2388">
        <v>0</v>
      </c>
      <c r="AA2388">
        <v>0</v>
      </c>
      <c r="AB2388">
        <v>0</v>
      </c>
      <c r="AE2388">
        <v>0</v>
      </c>
      <c r="AF2388" t="s">
        <v>993</v>
      </c>
    </row>
    <row r="2389" spans="1:32" x14ac:dyDescent="0.25">
      <c r="A2389" s="1">
        <v>44774</v>
      </c>
      <c r="B2389" t="s">
        <v>39</v>
      </c>
      <c r="C2389" t="s">
        <v>2598</v>
      </c>
      <c r="D2389" t="s">
        <v>2599</v>
      </c>
      <c r="E2389" t="s">
        <v>41</v>
      </c>
      <c r="G2389">
        <v>443000.00000100001</v>
      </c>
      <c r="H2389">
        <v>0</v>
      </c>
      <c r="I2389" s="1">
        <v>44774</v>
      </c>
      <c r="J2389">
        <v>402727.27272800001</v>
      </c>
      <c r="K2389">
        <v>40272.727272999997</v>
      </c>
      <c r="L2389">
        <v>443000.00000100001</v>
      </c>
      <c r="M2389" t="s">
        <v>42</v>
      </c>
      <c r="N2389" t="s">
        <v>55</v>
      </c>
      <c r="O2389" t="s">
        <v>56</v>
      </c>
      <c r="Q2389">
        <v>2</v>
      </c>
      <c r="R2389" t="s">
        <v>67</v>
      </c>
      <c r="S2389">
        <v>201363.63636400001</v>
      </c>
      <c r="T2389" s="2">
        <v>0</v>
      </c>
      <c r="U2389">
        <v>10</v>
      </c>
      <c r="V2389">
        <v>40272.727272800003</v>
      </c>
      <c r="W2389">
        <v>402727.27272800001</v>
      </c>
      <c r="X2389">
        <v>402727.27272800001</v>
      </c>
      <c r="Y2389">
        <v>0</v>
      </c>
      <c r="Z2389">
        <v>0</v>
      </c>
      <c r="AA2389">
        <v>0</v>
      </c>
      <c r="AB2389">
        <v>0</v>
      </c>
      <c r="AE2389">
        <v>0</v>
      </c>
      <c r="AF2389" t="s">
        <v>2600</v>
      </c>
    </row>
    <row r="2390" spans="1:32" x14ac:dyDescent="0.25">
      <c r="A2390" s="1">
        <v>44774</v>
      </c>
      <c r="B2390" t="s">
        <v>39</v>
      </c>
      <c r="C2390" t="s">
        <v>2601</v>
      </c>
      <c r="D2390" t="s">
        <v>2602</v>
      </c>
      <c r="E2390" t="s">
        <v>41</v>
      </c>
      <c r="G2390">
        <v>35000</v>
      </c>
      <c r="H2390">
        <v>0</v>
      </c>
      <c r="I2390" s="1">
        <v>44774</v>
      </c>
      <c r="J2390">
        <v>31818.181818000001</v>
      </c>
      <c r="K2390">
        <v>3181.818182</v>
      </c>
      <c r="L2390">
        <v>35000</v>
      </c>
      <c r="M2390" t="s">
        <v>42</v>
      </c>
      <c r="N2390" t="s">
        <v>657</v>
      </c>
      <c r="Q2390">
        <v>2</v>
      </c>
      <c r="R2390" t="s">
        <v>304</v>
      </c>
      <c r="S2390">
        <v>15909.090909</v>
      </c>
      <c r="T2390" s="2">
        <v>0</v>
      </c>
      <c r="U2390">
        <v>10</v>
      </c>
      <c r="V2390">
        <v>3181.8181817999998</v>
      </c>
      <c r="W2390">
        <v>31818.181818000001</v>
      </c>
      <c r="X2390">
        <v>31818.181818000001</v>
      </c>
      <c r="Y2390">
        <v>0</v>
      </c>
      <c r="Z2390">
        <v>0</v>
      </c>
      <c r="AA2390">
        <v>0</v>
      </c>
      <c r="AB2390">
        <v>0</v>
      </c>
      <c r="AE2390">
        <v>0</v>
      </c>
      <c r="AF2390" t="s">
        <v>2603</v>
      </c>
    </row>
    <row r="2391" spans="1:32" x14ac:dyDescent="0.25">
      <c r="A2391" s="1">
        <v>44774</v>
      </c>
      <c r="B2391" t="s">
        <v>39</v>
      </c>
      <c r="C2391" t="s">
        <v>2604</v>
      </c>
      <c r="D2391" t="s">
        <v>2605</v>
      </c>
      <c r="E2391" t="s">
        <v>41</v>
      </c>
      <c r="G2391">
        <v>187000</v>
      </c>
      <c r="H2391">
        <v>0</v>
      </c>
      <c r="I2391" s="1">
        <v>44774</v>
      </c>
      <c r="J2391">
        <v>170000</v>
      </c>
      <c r="K2391">
        <v>17000</v>
      </c>
      <c r="L2391">
        <v>187000</v>
      </c>
      <c r="M2391" t="s">
        <v>42</v>
      </c>
      <c r="N2391" t="s">
        <v>1653</v>
      </c>
      <c r="Q2391">
        <v>1</v>
      </c>
      <c r="R2391" t="s">
        <v>67</v>
      </c>
      <c r="S2391">
        <v>170000</v>
      </c>
      <c r="T2391" s="2">
        <v>0</v>
      </c>
      <c r="U2391">
        <v>10</v>
      </c>
      <c r="V2391">
        <v>17000</v>
      </c>
      <c r="W2391">
        <v>170000</v>
      </c>
      <c r="X2391">
        <v>170000</v>
      </c>
      <c r="Y2391">
        <v>0</v>
      </c>
      <c r="Z2391">
        <v>0</v>
      </c>
      <c r="AA2391">
        <v>0</v>
      </c>
      <c r="AB2391">
        <v>0</v>
      </c>
      <c r="AE2391">
        <v>0</v>
      </c>
      <c r="AF2391" t="s">
        <v>2606</v>
      </c>
    </row>
    <row r="2392" spans="1:32" x14ac:dyDescent="0.25">
      <c r="A2392" s="1">
        <v>44774</v>
      </c>
      <c r="B2392" t="s">
        <v>39</v>
      </c>
      <c r="C2392" t="s">
        <v>2607</v>
      </c>
      <c r="D2392" t="s">
        <v>2605</v>
      </c>
      <c r="E2392" t="s">
        <v>41</v>
      </c>
      <c r="G2392">
        <v>87000</v>
      </c>
      <c r="H2392">
        <v>0</v>
      </c>
      <c r="I2392" s="1">
        <v>44774</v>
      </c>
      <c r="J2392">
        <v>79090.909090999994</v>
      </c>
      <c r="K2392">
        <v>7909.0909089999996</v>
      </c>
      <c r="L2392">
        <v>87000</v>
      </c>
      <c r="M2392" t="s">
        <v>42</v>
      </c>
      <c r="N2392" t="s">
        <v>751</v>
      </c>
      <c r="Q2392">
        <v>1</v>
      </c>
      <c r="R2392" t="s">
        <v>67</v>
      </c>
      <c r="S2392">
        <v>79090.909090999994</v>
      </c>
      <c r="T2392" s="2">
        <v>0</v>
      </c>
      <c r="U2392">
        <v>10</v>
      </c>
      <c r="V2392">
        <v>7909.0909091000003</v>
      </c>
      <c r="W2392">
        <v>79090.909090999994</v>
      </c>
      <c r="X2392">
        <v>79090.909090999994</v>
      </c>
      <c r="Y2392">
        <v>0</v>
      </c>
      <c r="Z2392">
        <v>0</v>
      </c>
      <c r="AA2392">
        <v>0</v>
      </c>
      <c r="AB2392">
        <v>0</v>
      </c>
      <c r="AE2392">
        <v>0</v>
      </c>
      <c r="AF2392" t="s">
        <v>2606</v>
      </c>
    </row>
    <row r="2393" spans="1:32" x14ac:dyDescent="0.25">
      <c r="A2393" s="1">
        <v>44774</v>
      </c>
      <c r="B2393" t="s">
        <v>39</v>
      </c>
      <c r="C2393" t="s">
        <v>2608</v>
      </c>
      <c r="D2393" t="s">
        <v>2609</v>
      </c>
      <c r="E2393" t="s">
        <v>41</v>
      </c>
      <c r="G2393">
        <v>443000.00000100001</v>
      </c>
      <c r="H2393">
        <v>0</v>
      </c>
      <c r="I2393" s="1">
        <v>44774</v>
      </c>
      <c r="J2393">
        <v>402727.27272800001</v>
      </c>
      <c r="K2393">
        <v>40272.727272999997</v>
      </c>
      <c r="L2393">
        <v>443000.00000100001</v>
      </c>
      <c r="M2393" t="s">
        <v>42</v>
      </c>
      <c r="N2393" t="s">
        <v>55</v>
      </c>
      <c r="O2393" t="s">
        <v>56</v>
      </c>
      <c r="Q2393">
        <v>2</v>
      </c>
      <c r="R2393" t="s">
        <v>67</v>
      </c>
      <c r="S2393">
        <v>201363.63636400001</v>
      </c>
      <c r="T2393" s="2">
        <v>0</v>
      </c>
      <c r="U2393">
        <v>10</v>
      </c>
      <c r="V2393">
        <v>40272.727272800003</v>
      </c>
      <c r="W2393">
        <v>402727.27272800001</v>
      </c>
      <c r="X2393">
        <v>402727.27272800001</v>
      </c>
      <c r="Y2393">
        <v>0</v>
      </c>
      <c r="Z2393">
        <v>0</v>
      </c>
      <c r="AA2393">
        <v>0</v>
      </c>
      <c r="AB2393">
        <v>0</v>
      </c>
      <c r="AE2393">
        <v>0</v>
      </c>
      <c r="AF2393" t="s">
        <v>2610</v>
      </c>
    </row>
    <row r="2394" spans="1:32" x14ac:dyDescent="0.25">
      <c r="A2394" s="1">
        <v>44774</v>
      </c>
      <c r="B2394" t="s">
        <v>39</v>
      </c>
      <c r="C2394" t="s">
        <v>2611</v>
      </c>
      <c r="D2394" t="s">
        <v>249</v>
      </c>
      <c r="E2394" t="s">
        <v>41</v>
      </c>
      <c r="G2394">
        <v>221500</v>
      </c>
      <c r="H2394">
        <v>0</v>
      </c>
      <c r="I2394" s="1">
        <v>44774</v>
      </c>
      <c r="J2394">
        <v>201363.63636400001</v>
      </c>
      <c r="K2394">
        <v>20136.363635999998</v>
      </c>
      <c r="L2394">
        <v>221500</v>
      </c>
      <c r="M2394" t="s">
        <v>42</v>
      </c>
      <c r="N2394" t="s">
        <v>55</v>
      </c>
      <c r="O2394" t="s">
        <v>56</v>
      </c>
      <c r="Q2394">
        <v>1</v>
      </c>
      <c r="R2394" t="s">
        <v>67</v>
      </c>
      <c r="S2394">
        <v>201363.63636400001</v>
      </c>
      <c r="T2394" s="2">
        <v>0</v>
      </c>
      <c r="U2394">
        <v>10</v>
      </c>
      <c r="V2394">
        <v>20136.363636400001</v>
      </c>
      <c r="W2394">
        <v>201363.63636400001</v>
      </c>
      <c r="X2394">
        <v>201363.63636400001</v>
      </c>
      <c r="Y2394">
        <v>0</v>
      </c>
      <c r="Z2394">
        <v>0</v>
      </c>
      <c r="AA2394">
        <v>0</v>
      </c>
      <c r="AB2394">
        <v>0</v>
      </c>
      <c r="AE2394">
        <v>0</v>
      </c>
      <c r="AF2394" t="s">
        <v>250</v>
      </c>
    </row>
    <row r="2395" spans="1:32" x14ac:dyDescent="0.25">
      <c r="A2395" s="1">
        <v>44774</v>
      </c>
      <c r="B2395" t="s">
        <v>39</v>
      </c>
      <c r="C2395" t="s">
        <v>2612</v>
      </c>
      <c r="D2395" t="s">
        <v>2613</v>
      </c>
      <c r="E2395" t="s">
        <v>41</v>
      </c>
      <c r="G2395">
        <v>95999.999999000007</v>
      </c>
      <c r="H2395">
        <v>0</v>
      </c>
      <c r="I2395" s="1">
        <v>44774</v>
      </c>
      <c r="J2395">
        <v>87272.727272000004</v>
      </c>
      <c r="K2395">
        <v>8727.2727269999996</v>
      </c>
      <c r="L2395">
        <v>95999.999999000007</v>
      </c>
      <c r="M2395" t="s">
        <v>42</v>
      </c>
      <c r="N2395" t="s">
        <v>277</v>
      </c>
      <c r="Q2395">
        <v>1</v>
      </c>
      <c r="R2395" t="s">
        <v>67</v>
      </c>
      <c r="S2395">
        <v>43636.363636000002</v>
      </c>
      <c r="T2395" s="2">
        <v>0</v>
      </c>
      <c r="U2395">
        <v>10</v>
      </c>
      <c r="V2395">
        <v>4363.6363635999996</v>
      </c>
      <c r="W2395">
        <v>43636.363636000002</v>
      </c>
      <c r="X2395">
        <v>43636.363636000002</v>
      </c>
      <c r="Y2395">
        <v>0</v>
      </c>
      <c r="Z2395">
        <v>0</v>
      </c>
      <c r="AA2395">
        <v>0</v>
      </c>
      <c r="AB2395">
        <v>0</v>
      </c>
      <c r="AE2395">
        <v>0</v>
      </c>
      <c r="AF2395" t="s">
        <v>2614</v>
      </c>
    </row>
    <row r="2396" spans="1:32" x14ac:dyDescent="0.25">
      <c r="A2396" s="1">
        <v>44774</v>
      </c>
      <c r="B2396" t="s">
        <v>39</v>
      </c>
      <c r="C2396" t="s">
        <v>2612</v>
      </c>
      <c r="D2396" t="s">
        <v>2613</v>
      </c>
      <c r="E2396" t="s">
        <v>41</v>
      </c>
      <c r="G2396">
        <v>95999.999999000007</v>
      </c>
      <c r="H2396">
        <v>0</v>
      </c>
      <c r="I2396" s="1">
        <v>44774</v>
      </c>
      <c r="J2396">
        <v>87272.727272000004</v>
      </c>
      <c r="K2396">
        <v>8727.2727269999996</v>
      </c>
      <c r="L2396">
        <v>95999.999999000007</v>
      </c>
      <c r="M2396" t="s">
        <v>42</v>
      </c>
      <c r="N2396" t="s">
        <v>848</v>
      </c>
      <c r="Q2396">
        <v>1</v>
      </c>
      <c r="R2396" t="s">
        <v>67</v>
      </c>
      <c r="S2396">
        <v>43636.363636000002</v>
      </c>
      <c r="T2396" s="2">
        <v>0</v>
      </c>
      <c r="U2396">
        <v>10</v>
      </c>
      <c r="V2396">
        <v>4363.6363635999996</v>
      </c>
      <c r="W2396">
        <v>43636.363636000002</v>
      </c>
      <c r="X2396">
        <v>43636.363636000002</v>
      </c>
      <c r="Y2396">
        <v>0</v>
      </c>
      <c r="Z2396">
        <v>0</v>
      </c>
      <c r="AA2396">
        <v>0</v>
      </c>
      <c r="AB2396">
        <v>0</v>
      </c>
      <c r="AE2396">
        <v>0</v>
      </c>
      <c r="AF2396" t="s">
        <v>2614</v>
      </c>
    </row>
    <row r="2397" spans="1:32" x14ac:dyDescent="0.25">
      <c r="A2397" s="1">
        <v>44774</v>
      </c>
      <c r="B2397" t="s">
        <v>39</v>
      </c>
      <c r="C2397" t="s">
        <v>2615</v>
      </c>
      <c r="D2397" t="s">
        <v>738</v>
      </c>
      <c r="E2397" t="s">
        <v>41</v>
      </c>
      <c r="G2397">
        <v>47499.999997999999</v>
      </c>
      <c r="H2397">
        <v>0</v>
      </c>
      <c r="I2397" s="1">
        <v>44774</v>
      </c>
      <c r="J2397">
        <v>43181.818180000002</v>
      </c>
      <c r="K2397">
        <v>4318.181818</v>
      </c>
      <c r="L2397">
        <v>47499.999997999999</v>
      </c>
      <c r="M2397" t="s">
        <v>42</v>
      </c>
      <c r="N2397" t="s">
        <v>85</v>
      </c>
      <c r="O2397" t="s">
        <v>86</v>
      </c>
      <c r="Q2397">
        <v>5</v>
      </c>
      <c r="R2397" t="s">
        <v>238</v>
      </c>
      <c r="S2397">
        <v>8636.363636</v>
      </c>
      <c r="T2397" s="2">
        <v>0</v>
      </c>
      <c r="U2397">
        <v>10</v>
      </c>
      <c r="V2397">
        <v>4318.181818</v>
      </c>
      <c r="W2397">
        <v>43181.818180000002</v>
      </c>
      <c r="X2397">
        <v>43181.818180000002</v>
      </c>
      <c r="Y2397">
        <v>0</v>
      </c>
      <c r="Z2397">
        <v>0</v>
      </c>
      <c r="AA2397">
        <v>0</v>
      </c>
      <c r="AB2397">
        <v>0</v>
      </c>
      <c r="AE2397">
        <v>0</v>
      </c>
      <c r="AF2397" t="s">
        <v>739</v>
      </c>
    </row>
    <row r="2398" spans="1:32" x14ac:dyDescent="0.25">
      <c r="A2398" s="1">
        <v>44774</v>
      </c>
      <c r="B2398" t="s">
        <v>39</v>
      </c>
      <c r="C2398" t="s">
        <v>2616</v>
      </c>
      <c r="D2398" t="s">
        <v>2617</v>
      </c>
      <c r="E2398" t="s">
        <v>41</v>
      </c>
      <c r="G2398">
        <v>886600</v>
      </c>
      <c r="H2398">
        <v>0</v>
      </c>
      <c r="I2398" s="1">
        <v>44774</v>
      </c>
      <c r="J2398">
        <v>806000</v>
      </c>
      <c r="K2398">
        <v>80600</v>
      </c>
      <c r="L2398">
        <v>886600</v>
      </c>
      <c r="M2398" t="s">
        <v>42</v>
      </c>
      <c r="N2398" t="s">
        <v>55</v>
      </c>
      <c r="O2398" t="s">
        <v>56</v>
      </c>
      <c r="Q2398">
        <v>2</v>
      </c>
      <c r="R2398" t="s">
        <v>67</v>
      </c>
      <c r="S2398">
        <v>201363.63636400001</v>
      </c>
      <c r="T2398" s="2">
        <v>0</v>
      </c>
      <c r="U2398">
        <v>10</v>
      </c>
      <c r="V2398">
        <v>40272.727272800003</v>
      </c>
      <c r="W2398">
        <v>402727.27272800001</v>
      </c>
      <c r="X2398">
        <v>402727.27272800001</v>
      </c>
      <c r="Y2398">
        <v>0</v>
      </c>
      <c r="Z2398">
        <v>0</v>
      </c>
      <c r="AA2398">
        <v>0</v>
      </c>
      <c r="AB2398">
        <v>0</v>
      </c>
      <c r="AE2398">
        <v>0</v>
      </c>
      <c r="AF2398" t="s">
        <v>2618</v>
      </c>
    </row>
    <row r="2399" spans="1:32" x14ac:dyDescent="0.25">
      <c r="A2399" s="1">
        <v>44774</v>
      </c>
      <c r="B2399" t="s">
        <v>39</v>
      </c>
      <c r="C2399" t="s">
        <v>2616</v>
      </c>
      <c r="D2399" t="s">
        <v>2617</v>
      </c>
      <c r="E2399" t="s">
        <v>41</v>
      </c>
      <c r="G2399">
        <v>886600</v>
      </c>
      <c r="H2399">
        <v>0</v>
      </c>
      <c r="I2399" s="1">
        <v>44774</v>
      </c>
      <c r="J2399">
        <v>806000</v>
      </c>
      <c r="K2399">
        <v>80600</v>
      </c>
      <c r="L2399">
        <v>886600</v>
      </c>
      <c r="M2399" t="s">
        <v>42</v>
      </c>
      <c r="N2399" t="s">
        <v>71</v>
      </c>
      <c r="O2399" t="s">
        <v>72</v>
      </c>
      <c r="Q2399">
        <v>1</v>
      </c>
      <c r="R2399" t="s">
        <v>67</v>
      </c>
      <c r="S2399">
        <v>201636.36363599999</v>
      </c>
      <c r="T2399" s="2">
        <v>0</v>
      </c>
      <c r="U2399">
        <v>10</v>
      </c>
      <c r="V2399">
        <v>20163.636363599999</v>
      </c>
      <c r="W2399">
        <v>201636.36363599999</v>
      </c>
      <c r="X2399">
        <v>201636.36363599999</v>
      </c>
      <c r="Y2399">
        <v>0</v>
      </c>
      <c r="Z2399">
        <v>0</v>
      </c>
      <c r="AA2399">
        <v>0</v>
      </c>
      <c r="AB2399">
        <v>0</v>
      </c>
      <c r="AE2399">
        <v>0</v>
      </c>
      <c r="AF2399" t="s">
        <v>2618</v>
      </c>
    </row>
    <row r="2400" spans="1:32" x14ac:dyDescent="0.25">
      <c r="A2400" s="1">
        <v>44774</v>
      </c>
      <c r="B2400" t="s">
        <v>39</v>
      </c>
      <c r="C2400" t="s">
        <v>2616</v>
      </c>
      <c r="D2400" t="s">
        <v>2617</v>
      </c>
      <c r="E2400" t="s">
        <v>41</v>
      </c>
      <c r="G2400">
        <v>886600</v>
      </c>
      <c r="H2400">
        <v>0</v>
      </c>
      <c r="I2400" s="1">
        <v>44774</v>
      </c>
      <c r="J2400">
        <v>806000</v>
      </c>
      <c r="K2400">
        <v>80600</v>
      </c>
      <c r="L2400">
        <v>886600</v>
      </c>
      <c r="M2400" t="s">
        <v>42</v>
      </c>
      <c r="N2400" t="s">
        <v>111</v>
      </c>
      <c r="O2400" t="s">
        <v>112</v>
      </c>
      <c r="Q2400">
        <v>1</v>
      </c>
      <c r="R2400" t="s">
        <v>67</v>
      </c>
      <c r="S2400">
        <v>201636.36363599999</v>
      </c>
      <c r="T2400" s="2">
        <v>0</v>
      </c>
      <c r="U2400">
        <v>10</v>
      </c>
      <c r="V2400">
        <v>20163.636363599999</v>
      </c>
      <c r="W2400">
        <v>201636.36363599999</v>
      </c>
      <c r="X2400">
        <v>201636.36363599999</v>
      </c>
      <c r="Y2400">
        <v>0</v>
      </c>
      <c r="Z2400">
        <v>0</v>
      </c>
      <c r="AA2400">
        <v>0</v>
      </c>
      <c r="AB2400">
        <v>0</v>
      </c>
      <c r="AE2400">
        <v>0</v>
      </c>
      <c r="AF2400" t="s">
        <v>2618</v>
      </c>
    </row>
    <row r="2401" spans="1:32" x14ac:dyDescent="0.25">
      <c r="A2401" s="1">
        <v>44774</v>
      </c>
      <c r="B2401" t="s">
        <v>39</v>
      </c>
      <c r="C2401" t="s">
        <v>2619</v>
      </c>
      <c r="D2401" t="s">
        <v>2620</v>
      </c>
      <c r="E2401" t="s">
        <v>41</v>
      </c>
      <c r="G2401">
        <v>443000.00000100001</v>
      </c>
      <c r="H2401">
        <v>0</v>
      </c>
      <c r="I2401" s="1">
        <v>44774</v>
      </c>
      <c r="J2401">
        <v>402727.27272800001</v>
      </c>
      <c r="K2401">
        <v>40272.727272999997</v>
      </c>
      <c r="L2401">
        <v>443000.00000100001</v>
      </c>
      <c r="M2401" t="s">
        <v>42</v>
      </c>
      <c r="N2401" t="s">
        <v>55</v>
      </c>
      <c r="O2401" t="s">
        <v>56</v>
      </c>
      <c r="Q2401">
        <v>2</v>
      </c>
      <c r="R2401" t="s">
        <v>67</v>
      </c>
      <c r="S2401">
        <v>201363.63636400001</v>
      </c>
      <c r="T2401" s="2">
        <v>0</v>
      </c>
      <c r="U2401">
        <v>10</v>
      </c>
      <c r="V2401">
        <v>40272.727272800003</v>
      </c>
      <c r="W2401">
        <v>402727.27272800001</v>
      </c>
      <c r="X2401">
        <v>402727.27272800001</v>
      </c>
      <c r="Y2401">
        <v>0</v>
      </c>
      <c r="Z2401">
        <v>0</v>
      </c>
      <c r="AA2401">
        <v>0</v>
      </c>
      <c r="AB2401">
        <v>0</v>
      </c>
      <c r="AE2401">
        <v>0</v>
      </c>
      <c r="AF2401" t="s">
        <v>2621</v>
      </c>
    </row>
    <row r="2402" spans="1:32" x14ac:dyDescent="0.25">
      <c r="A2402" s="1">
        <v>44774</v>
      </c>
      <c r="B2402" t="s">
        <v>39</v>
      </c>
      <c r="C2402" t="s">
        <v>2622</v>
      </c>
      <c r="D2402" t="s">
        <v>2623</v>
      </c>
      <c r="E2402" t="s">
        <v>41</v>
      </c>
      <c r="G2402">
        <v>56999.999997999999</v>
      </c>
      <c r="H2402">
        <v>0</v>
      </c>
      <c r="I2402" s="1">
        <v>44774</v>
      </c>
      <c r="J2402">
        <v>51818.181815999997</v>
      </c>
      <c r="K2402">
        <v>5181.818182</v>
      </c>
      <c r="L2402">
        <v>56999.999997999999</v>
      </c>
      <c r="M2402" t="s">
        <v>42</v>
      </c>
      <c r="N2402" t="s">
        <v>55</v>
      </c>
      <c r="O2402" t="s">
        <v>56</v>
      </c>
      <c r="Q2402">
        <v>6</v>
      </c>
      <c r="R2402" t="s">
        <v>238</v>
      </c>
      <c r="S2402">
        <v>8636.363636</v>
      </c>
      <c r="T2402" s="2">
        <v>0</v>
      </c>
      <c r="U2402">
        <v>10</v>
      </c>
      <c r="V2402">
        <v>5181.8181815999997</v>
      </c>
      <c r="W2402">
        <v>51818.181815999997</v>
      </c>
      <c r="X2402">
        <v>51818.181815999997</v>
      </c>
      <c r="Y2402">
        <v>0</v>
      </c>
      <c r="Z2402">
        <v>0</v>
      </c>
      <c r="AA2402">
        <v>0</v>
      </c>
      <c r="AB2402">
        <v>0</v>
      </c>
      <c r="AE2402">
        <v>0</v>
      </c>
      <c r="AF2402" t="s">
        <v>2624</v>
      </c>
    </row>
    <row r="2403" spans="1:32" x14ac:dyDescent="0.25">
      <c r="A2403" s="1">
        <v>44774</v>
      </c>
      <c r="B2403" t="s">
        <v>39</v>
      </c>
      <c r="C2403" t="s">
        <v>2625</v>
      </c>
      <c r="D2403" t="s">
        <v>2626</v>
      </c>
      <c r="E2403" t="s">
        <v>41</v>
      </c>
      <c r="G2403">
        <v>131100.00000199999</v>
      </c>
      <c r="H2403">
        <v>0</v>
      </c>
      <c r="I2403" s="1">
        <v>44774</v>
      </c>
      <c r="J2403">
        <v>119181.818184</v>
      </c>
      <c r="K2403">
        <v>11918.181817999999</v>
      </c>
      <c r="L2403">
        <v>131100.00000199999</v>
      </c>
      <c r="M2403" t="s">
        <v>42</v>
      </c>
      <c r="N2403" t="s">
        <v>131</v>
      </c>
      <c r="O2403" t="s">
        <v>132</v>
      </c>
      <c r="Q2403">
        <v>3</v>
      </c>
      <c r="R2403" t="s">
        <v>123</v>
      </c>
      <c r="S2403">
        <v>23454.545454999999</v>
      </c>
      <c r="T2403" s="2">
        <v>0</v>
      </c>
      <c r="U2403">
        <v>10</v>
      </c>
      <c r="V2403">
        <v>7036.3636365000002</v>
      </c>
      <c r="W2403">
        <v>70363.636364999998</v>
      </c>
      <c r="X2403">
        <v>70363.636364999998</v>
      </c>
      <c r="Y2403">
        <v>0</v>
      </c>
      <c r="Z2403">
        <v>0</v>
      </c>
      <c r="AA2403">
        <v>0</v>
      </c>
      <c r="AB2403">
        <v>0</v>
      </c>
      <c r="AE2403">
        <v>0</v>
      </c>
      <c r="AF2403" t="s">
        <v>2627</v>
      </c>
    </row>
    <row r="2404" spans="1:32" x14ac:dyDescent="0.25">
      <c r="A2404" s="1">
        <v>44774</v>
      </c>
      <c r="B2404" t="s">
        <v>39</v>
      </c>
      <c r="C2404" t="s">
        <v>2625</v>
      </c>
      <c r="D2404" t="s">
        <v>2626</v>
      </c>
      <c r="E2404" t="s">
        <v>41</v>
      </c>
      <c r="G2404">
        <v>131100.00000199999</v>
      </c>
      <c r="H2404">
        <v>0</v>
      </c>
      <c r="I2404" s="1">
        <v>44774</v>
      </c>
      <c r="J2404">
        <v>119181.818184</v>
      </c>
      <c r="K2404">
        <v>11918.181817999999</v>
      </c>
      <c r="L2404">
        <v>131100.00000199999</v>
      </c>
      <c r="M2404" t="s">
        <v>42</v>
      </c>
      <c r="N2404" t="s">
        <v>177</v>
      </c>
      <c r="O2404" t="s">
        <v>178</v>
      </c>
      <c r="Q2404">
        <v>3</v>
      </c>
      <c r="R2404" t="s">
        <v>123</v>
      </c>
      <c r="S2404">
        <v>16272.727273</v>
      </c>
      <c r="T2404" s="2">
        <v>0</v>
      </c>
      <c r="U2404">
        <v>10</v>
      </c>
      <c r="V2404">
        <v>4881.8181819000001</v>
      </c>
      <c r="W2404">
        <v>48818.181818999998</v>
      </c>
      <c r="X2404">
        <v>48818.181818999998</v>
      </c>
      <c r="Y2404">
        <v>0</v>
      </c>
      <c r="Z2404">
        <v>0</v>
      </c>
      <c r="AA2404">
        <v>0</v>
      </c>
      <c r="AB2404">
        <v>0</v>
      </c>
      <c r="AE2404">
        <v>0</v>
      </c>
      <c r="AF2404" t="s">
        <v>2627</v>
      </c>
    </row>
    <row r="2405" spans="1:32" x14ac:dyDescent="0.25">
      <c r="A2405" s="1">
        <v>44774</v>
      </c>
      <c r="B2405" t="s">
        <v>39</v>
      </c>
      <c r="C2405" t="s">
        <v>2628</v>
      </c>
      <c r="D2405" t="s">
        <v>2629</v>
      </c>
      <c r="E2405" t="s">
        <v>41</v>
      </c>
      <c r="G2405">
        <v>121800.00000099999</v>
      </c>
      <c r="H2405">
        <v>0</v>
      </c>
      <c r="I2405" s="1">
        <v>44774</v>
      </c>
      <c r="J2405">
        <v>110727.272728</v>
      </c>
      <c r="K2405">
        <v>11072.727273</v>
      </c>
      <c r="L2405">
        <v>121800.00000099999</v>
      </c>
      <c r="M2405" t="s">
        <v>42</v>
      </c>
      <c r="N2405" t="s">
        <v>213</v>
      </c>
      <c r="Q2405">
        <v>4</v>
      </c>
      <c r="R2405" t="s">
        <v>67</v>
      </c>
      <c r="S2405">
        <v>27681.818181999999</v>
      </c>
      <c r="T2405" s="2">
        <v>0</v>
      </c>
      <c r="U2405">
        <v>10</v>
      </c>
      <c r="V2405">
        <v>11072.727272800001</v>
      </c>
      <c r="W2405">
        <v>110727.272728</v>
      </c>
      <c r="X2405">
        <v>110727.272728</v>
      </c>
      <c r="Y2405">
        <v>0</v>
      </c>
      <c r="Z2405">
        <v>0</v>
      </c>
      <c r="AA2405">
        <v>0</v>
      </c>
      <c r="AB2405">
        <v>0</v>
      </c>
      <c r="AE2405">
        <v>0</v>
      </c>
      <c r="AF2405" t="s">
        <v>2630</v>
      </c>
    </row>
    <row r="2406" spans="1:32" x14ac:dyDescent="0.25">
      <c r="A2406" s="1">
        <v>44774</v>
      </c>
      <c r="B2406" t="s">
        <v>39</v>
      </c>
      <c r="C2406" t="s">
        <v>2631</v>
      </c>
      <c r="D2406" t="s">
        <v>2632</v>
      </c>
      <c r="E2406" t="s">
        <v>41</v>
      </c>
      <c r="G2406">
        <v>1108999.999998</v>
      </c>
      <c r="H2406">
        <v>0</v>
      </c>
      <c r="I2406" s="1">
        <v>44774</v>
      </c>
      <c r="J2406">
        <v>1008181.8181799999</v>
      </c>
      <c r="K2406">
        <v>100818.181818</v>
      </c>
      <c r="L2406">
        <v>1108999.999998</v>
      </c>
      <c r="M2406" t="s">
        <v>42</v>
      </c>
      <c r="N2406" t="s">
        <v>113</v>
      </c>
      <c r="O2406" t="s">
        <v>114</v>
      </c>
      <c r="Q2406">
        <v>1</v>
      </c>
      <c r="R2406" t="s">
        <v>67</v>
      </c>
      <c r="S2406">
        <v>201636.36363599999</v>
      </c>
      <c r="T2406" s="2">
        <v>0</v>
      </c>
      <c r="U2406">
        <v>10</v>
      </c>
      <c r="V2406">
        <v>20163.636363599999</v>
      </c>
      <c r="W2406">
        <v>201636.36363599999</v>
      </c>
      <c r="X2406">
        <v>201636.36363599999</v>
      </c>
      <c r="Y2406">
        <v>0</v>
      </c>
      <c r="Z2406">
        <v>0</v>
      </c>
      <c r="AA2406">
        <v>0</v>
      </c>
      <c r="AB2406">
        <v>0</v>
      </c>
      <c r="AE2406">
        <v>0</v>
      </c>
      <c r="AF2406" t="s">
        <v>2633</v>
      </c>
    </row>
    <row r="2407" spans="1:32" x14ac:dyDescent="0.25">
      <c r="A2407" s="1">
        <v>44774</v>
      </c>
      <c r="B2407" t="s">
        <v>39</v>
      </c>
      <c r="C2407" t="s">
        <v>2631</v>
      </c>
      <c r="D2407" t="s">
        <v>2632</v>
      </c>
      <c r="E2407" t="s">
        <v>41</v>
      </c>
      <c r="G2407">
        <v>1108999.999998</v>
      </c>
      <c r="H2407">
        <v>0</v>
      </c>
      <c r="I2407" s="1">
        <v>44774</v>
      </c>
      <c r="J2407">
        <v>1008181.8181799999</v>
      </c>
      <c r="K2407">
        <v>100818.181818</v>
      </c>
      <c r="L2407">
        <v>1108999.999998</v>
      </c>
      <c r="M2407" t="s">
        <v>42</v>
      </c>
      <c r="N2407" t="s">
        <v>87</v>
      </c>
      <c r="O2407" t="s">
        <v>88</v>
      </c>
      <c r="Q2407">
        <v>1</v>
      </c>
      <c r="R2407" t="s">
        <v>67</v>
      </c>
      <c r="S2407">
        <v>201636.36363599999</v>
      </c>
      <c r="T2407" s="2">
        <v>0</v>
      </c>
      <c r="U2407">
        <v>10</v>
      </c>
      <c r="V2407">
        <v>20163.636363599999</v>
      </c>
      <c r="W2407">
        <v>201636.36363599999</v>
      </c>
      <c r="X2407">
        <v>201636.36363599999</v>
      </c>
      <c r="Y2407">
        <v>0</v>
      </c>
      <c r="Z2407">
        <v>0</v>
      </c>
      <c r="AA2407">
        <v>0</v>
      </c>
      <c r="AB2407">
        <v>0</v>
      </c>
      <c r="AE2407">
        <v>0</v>
      </c>
      <c r="AF2407" t="s">
        <v>2633</v>
      </c>
    </row>
    <row r="2408" spans="1:32" x14ac:dyDescent="0.25">
      <c r="A2408" s="1">
        <v>44774</v>
      </c>
      <c r="B2408" t="s">
        <v>39</v>
      </c>
      <c r="C2408" t="s">
        <v>2631</v>
      </c>
      <c r="D2408" t="s">
        <v>2632</v>
      </c>
      <c r="E2408" t="s">
        <v>41</v>
      </c>
      <c r="G2408">
        <v>1108999.999998</v>
      </c>
      <c r="H2408">
        <v>0</v>
      </c>
      <c r="I2408" s="1">
        <v>44774</v>
      </c>
      <c r="J2408">
        <v>1008181.8181799999</v>
      </c>
      <c r="K2408">
        <v>100818.181818</v>
      </c>
      <c r="L2408">
        <v>1108999.999998</v>
      </c>
      <c r="M2408" t="s">
        <v>42</v>
      </c>
      <c r="N2408" t="s">
        <v>59</v>
      </c>
      <c r="O2408" t="s">
        <v>60</v>
      </c>
      <c r="Q2408">
        <v>1</v>
      </c>
      <c r="R2408" t="s">
        <v>67</v>
      </c>
      <c r="S2408">
        <v>201636.36363599999</v>
      </c>
      <c r="T2408" s="2">
        <v>0</v>
      </c>
      <c r="U2408">
        <v>10</v>
      </c>
      <c r="V2408">
        <v>20163.636363599999</v>
      </c>
      <c r="W2408">
        <v>201636.36363599999</v>
      </c>
      <c r="X2408">
        <v>201636.36363599999</v>
      </c>
      <c r="Y2408">
        <v>0</v>
      </c>
      <c r="Z2408">
        <v>0</v>
      </c>
      <c r="AA2408">
        <v>0</v>
      </c>
      <c r="AB2408">
        <v>0</v>
      </c>
      <c r="AE2408">
        <v>0</v>
      </c>
      <c r="AF2408" t="s">
        <v>2633</v>
      </c>
    </row>
    <row r="2409" spans="1:32" x14ac:dyDescent="0.25">
      <c r="A2409" s="1">
        <v>44774</v>
      </c>
      <c r="B2409" t="s">
        <v>39</v>
      </c>
      <c r="C2409" t="s">
        <v>2631</v>
      </c>
      <c r="D2409" t="s">
        <v>2632</v>
      </c>
      <c r="E2409" t="s">
        <v>41</v>
      </c>
      <c r="G2409">
        <v>1108999.999998</v>
      </c>
      <c r="H2409">
        <v>0</v>
      </c>
      <c r="I2409" s="1">
        <v>44774</v>
      </c>
      <c r="J2409">
        <v>1008181.8181799999</v>
      </c>
      <c r="K2409">
        <v>100818.181818</v>
      </c>
      <c r="L2409">
        <v>1108999.999998</v>
      </c>
      <c r="M2409" t="s">
        <v>42</v>
      </c>
      <c r="N2409" t="s">
        <v>89</v>
      </c>
      <c r="O2409" t="s">
        <v>90</v>
      </c>
      <c r="Q2409">
        <v>1</v>
      </c>
      <c r="R2409" t="s">
        <v>67</v>
      </c>
      <c r="S2409">
        <v>201636.36363599999</v>
      </c>
      <c r="T2409" s="2">
        <v>0</v>
      </c>
      <c r="U2409">
        <v>10</v>
      </c>
      <c r="V2409">
        <v>20163.636363599999</v>
      </c>
      <c r="W2409">
        <v>201636.36363599999</v>
      </c>
      <c r="X2409">
        <v>201636.36363599999</v>
      </c>
      <c r="Y2409">
        <v>0</v>
      </c>
      <c r="Z2409">
        <v>0</v>
      </c>
      <c r="AA2409">
        <v>0</v>
      </c>
      <c r="AB2409">
        <v>0</v>
      </c>
      <c r="AE2409">
        <v>0</v>
      </c>
      <c r="AF2409" t="s">
        <v>2633</v>
      </c>
    </row>
    <row r="2410" spans="1:32" x14ac:dyDescent="0.25">
      <c r="A2410" s="1">
        <v>44774</v>
      </c>
      <c r="B2410" t="s">
        <v>39</v>
      </c>
      <c r="C2410" t="s">
        <v>2631</v>
      </c>
      <c r="D2410" t="s">
        <v>2632</v>
      </c>
      <c r="E2410" t="s">
        <v>41</v>
      </c>
      <c r="G2410">
        <v>1108999.999998</v>
      </c>
      <c r="H2410">
        <v>0</v>
      </c>
      <c r="I2410" s="1">
        <v>44774</v>
      </c>
      <c r="J2410">
        <v>1008181.8181799999</v>
      </c>
      <c r="K2410">
        <v>100818.181818</v>
      </c>
      <c r="L2410">
        <v>1108999.999998</v>
      </c>
      <c r="M2410" t="s">
        <v>42</v>
      </c>
      <c r="N2410" t="s">
        <v>71</v>
      </c>
      <c r="O2410" t="s">
        <v>72</v>
      </c>
      <c r="Q2410">
        <v>1</v>
      </c>
      <c r="R2410" t="s">
        <v>67</v>
      </c>
      <c r="S2410">
        <v>201636.36363599999</v>
      </c>
      <c r="T2410" s="2">
        <v>0</v>
      </c>
      <c r="U2410">
        <v>10</v>
      </c>
      <c r="V2410">
        <v>20163.636363599999</v>
      </c>
      <c r="W2410">
        <v>201636.36363599999</v>
      </c>
      <c r="X2410">
        <v>201636.36363599999</v>
      </c>
      <c r="Y2410">
        <v>0</v>
      </c>
      <c r="Z2410">
        <v>0</v>
      </c>
      <c r="AA2410">
        <v>0</v>
      </c>
      <c r="AB2410">
        <v>0</v>
      </c>
      <c r="AE2410">
        <v>0</v>
      </c>
      <c r="AF2410" t="s">
        <v>2633</v>
      </c>
    </row>
    <row r="2411" spans="1:32" x14ac:dyDescent="0.25">
      <c r="A2411" s="1">
        <v>44774</v>
      </c>
      <c r="B2411" t="s">
        <v>39</v>
      </c>
      <c r="C2411" t="s">
        <v>2634</v>
      </c>
      <c r="D2411" t="s">
        <v>1347</v>
      </c>
      <c r="E2411" t="s">
        <v>41</v>
      </c>
      <c r="G2411">
        <v>187000</v>
      </c>
      <c r="H2411">
        <v>0</v>
      </c>
      <c r="I2411" s="1">
        <v>44774</v>
      </c>
      <c r="J2411">
        <v>170000</v>
      </c>
      <c r="K2411">
        <v>17000</v>
      </c>
      <c r="L2411">
        <v>187000</v>
      </c>
      <c r="M2411" t="s">
        <v>42</v>
      </c>
      <c r="N2411" t="s">
        <v>1653</v>
      </c>
      <c r="Q2411">
        <v>1</v>
      </c>
      <c r="R2411" t="s">
        <v>67</v>
      </c>
      <c r="S2411">
        <v>170000</v>
      </c>
      <c r="T2411" s="2">
        <v>0</v>
      </c>
      <c r="U2411">
        <v>10</v>
      </c>
      <c r="V2411">
        <v>17000</v>
      </c>
      <c r="W2411">
        <v>170000</v>
      </c>
      <c r="X2411">
        <v>170000</v>
      </c>
      <c r="Y2411">
        <v>0</v>
      </c>
      <c r="Z2411">
        <v>0</v>
      </c>
      <c r="AA2411">
        <v>0</v>
      </c>
      <c r="AB2411">
        <v>0</v>
      </c>
      <c r="AE2411">
        <v>0</v>
      </c>
      <c r="AF2411" t="s">
        <v>1348</v>
      </c>
    </row>
    <row r="2412" spans="1:32" x14ac:dyDescent="0.25">
      <c r="A2412" s="1">
        <v>44774</v>
      </c>
      <c r="B2412" t="s">
        <v>39</v>
      </c>
      <c r="C2412" t="s">
        <v>2635</v>
      </c>
      <c r="D2412" t="s">
        <v>2636</v>
      </c>
      <c r="E2412" t="s">
        <v>41</v>
      </c>
      <c r="G2412">
        <v>664800</v>
      </c>
      <c r="H2412">
        <v>0</v>
      </c>
      <c r="I2412" s="1">
        <v>44774</v>
      </c>
      <c r="J2412">
        <v>604363.63636400003</v>
      </c>
      <c r="K2412">
        <v>60436.363636000002</v>
      </c>
      <c r="L2412">
        <v>664800</v>
      </c>
      <c r="M2412" t="s">
        <v>42</v>
      </c>
      <c r="N2412" t="s">
        <v>102</v>
      </c>
      <c r="O2412" t="s">
        <v>103</v>
      </c>
      <c r="Q2412">
        <v>1</v>
      </c>
      <c r="R2412" t="s">
        <v>67</v>
      </c>
      <c r="S2412">
        <v>201636.36363599999</v>
      </c>
      <c r="T2412" s="2">
        <v>0</v>
      </c>
      <c r="U2412">
        <v>10</v>
      </c>
      <c r="V2412">
        <v>20163.636363599999</v>
      </c>
      <c r="W2412">
        <v>201636.36363599999</v>
      </c>
      <c r="X2412">
        <v>201636.36363599999</v>
      </c>
      <c r="Y2412">
        <v>0</v>
      </c>
      <c r="Z2412">
        <v>0</v>
      </c>
      <c r="AA2412">
        <v>0</v>
      </c>
      <c r="AB2412">
        <v>0</v>
      </c>
      <c r="AE2412">
        <v>0</v>
      </c>
      <c r="AF2412" t="s">
        <v>2637</v>
      </c>
    </row>
    <row r="2413" spans="1:32" x14ac:dyDescent="0.25">
      <c r="A2413" s="1">
        <v>44774</v>
      </c>
      <c r="B2413" t="s">
        <v>39</v>
      </c>
      <c r="C2413" t="s">
        <v>2635</v>
      </c>
      <c r="D2413" t="s">
        <v>2636</v>
      </c>
      <c r="E2413" t="s">
        <v>41</v>
      </c>
      <c r="G2413">
        <v>664800</v>
      </c>
      <c r="H2413">
        <v>0</v>
      </c>
      <c r="I2413" s="1">
        <v>44774</v>
      </c>
      <c r="J2413">
        <v>604363.63636400003</v>
      </c>
      <c r="K2413">
        <v>60436.363636000002</v>
      </c>
      <c r="L2413">
        <v>664800</v>
      </c>
      <c r="M2413" t="s">
        <v>42</v>
      </c>
      <c r="N2413" t="s">
        <v>55</v>
      </c>
      <c r="O2413" t="s">
        <v>56</v>
      </c>
      <c r="Q2413">
        <v>2</v>
      </c>
      <c r="R2413" t="s">
        <v>67</v>
      </c>
      <c r="S2413">
        <v>201363.63636400001</v>
      </c>
      <c r="T2413" s="2">
        <v>0</v>
      </c>
      <c r="U2413">
        <v>10</v>
      </c>
      <c r="V2413">
        <v>40272.727272800003</v>
      </c>
      <c r="W2413">
        <v>402727.27272800001</v>
      </c>
      <c r="X2413">
        <v>402727.27272800001</v>
      </c>
      <c r="Y2413">
        <v>0</v>
      </c>
      <c r="Z2413">
        <v>0</v>
      </c>
      <c r="AA2413">
        <v>0</v>
      </c>
      <c r="AB2413">
        <v>0</v>
      </c>
      <c r="AE2413">
        <v>0</v>
      </c>
      <c r="AF2413" t="s">
        <v>2637</v>
      </c>
    </row>
    <row r="2414" spans="1:32" x14ac:dyDescent="0.25">
      <c r="A2414" s="1">
        <v>44774</v>
      </c>
      <c r="B2414" t="s">
        <v>39</v>
      </c>
      <c r="C2414" t="s">
        <v>2638</v>
      </c>
      <c r="D2414" t="s">
        <v>1476</v>
      </c>
      <c r="E2414" t="s">
        <v>41</v>
      </c>
      <c r="G2414">
        <v>886899.99999899999</v>
      </c>
      <c r="H2414">
        <v>0</v>
      </c>
      <c r="I2414" s="1">
        <v>44774</v>
      </c>
      <c r="J2414">
        <v>806272.72727200005</v>
      </c>
      <c r="K2414">
        <v>80627.272727000003</v>
      </c>
      <c r="L2414">
        <v>886899.99999899999</v>
      </c>
      <c r="M2414" t="s">
        <v>42</v>
      </c>
      <c r="N2414" t="s">
        <v>55</v>
      </c>
      <c r="O2414" t="s">
        <v>56</v>
      </c>
      <c r="Q2414">
        <v>1</v>
      </c>
      <c r="R2414" t="s">
        <v>67</v>
      </c>
      <c r="S2414">
        <v>201363.63636400001</v>
      </c>
      <c r="T2414" s="2">
        <v>0</v>
      </c>
      <c r="U2414">
        <v>10</v>
      </c>
      <c r="V2414">
        <v>20136.363636400001</v>
      </c>
      <c r="W2414">
        <v>201363.63636400001</v>
      </c>
      <c r="X2414">
        <v>201363.63636400001</v>
      </c>
      <c r="Y2414">
        <v>0</v>
      </c>
      <c r="Z2414">
        <v>0</v>
      </c>
      <c r="AA2414">
        <v>0</v>
      </c>
      <c r="AB2414">
        <v>0</v>
      </c>
      <c r="AE2414">
        <v>0</v>
      </c>
      <c r="AF2414" t="s">
        <v>1477</v>
      </c>
    </row>
    <row r="2415" spans="1:32" x14ac:dyDescent="0.25">
      <c r="A2415" s="1">
        <v>44774</v>
      </c>
      <c r="B2415" t="s">
        <v>39</v>
      </c>
      <c r="C2415" t="s">
        <v>2638</v>
      </c>
      <c r="D2415" t="s">
        <v>1476</v>
      </c>
      <c r="E2415" t="s">
        <v>41</v>
      </c>
      <c r="G2415">
        <v>886899.99999899999</v>
      </c>
      <c r="H2415">
        <v>0</v>
      </c>
      <c r="I2415" s="1">
        <v>44774</v>
      </c>
      <c r="J2415">
        <v>806272.72727200005</v>
      </c>
      <c r="K2415">
        <v>80627.272727000003</v>
      </c>
      <c r="L2415">
        <v>886899.99999899999</v>
      </c>
      <c r="M2415" t="s">
        <v>42</v>
      </c>
      <c r="N2415" t="s">
        <v>87</v>
      </c>
      <c r="O2415" t="s">
        <v>88</v>
      </c>
      <c r="Q2415">
        <v>1</v>
      </c>
      <c r="R2415" t="s">
        <v>67</v>
      </c>
      <c r="S2415">
        <v>201636.36363599999</v>
      </c>
      <c r="T2415" s="2">
        <v>0</v>
      </c>
      <c r="U2415">
        <v>10</v>
      </c>
      <c r="V2415">
        <v>20163.636363599999</v>
      </c>
      <c r="W2415">
        <v>201636.36363599999</v>
      </c>
      <c r="X2415">
        <v>201636.36363599999</v>
      </c>
      <c r="Y2415">
        <v>0</v>
      </c>
      <c r="Z2415">
        <v>0</v>
      </c>
      <c r="AA2415">
        <v>0</v>
      </c>
      <c r="AB2415">
        <v>0</v>
      </c>
      <c r="AE2415">
        <v>0</v>
      </c>
      <c r="AF2415" t="s">
        <v>1477</v>
      </c>
    </row>
    <row r="2416" spans="1:32" x14ac:dyDescent="0.25">
      <c r="A2416" s="1">
        <v>44774</v>
      </c>
      <c r="B2416" t="s">
        <v>39</v>
      </c>
      <c r="C2416" t="s">
        <v>2638</v>
      </c>
      <c r="D2416" t="s">
        <v>1476</v>
      </c>
      <c r="E2416" t="s">
        <v>41</v>
      </c>
      <c r="G2416">
        <v>886899.99999899999</v>
      </c>
      <c r="H2416">
        <v>0</v>
      </c>
      <c r="I2416" s="1">
        <v>44774</v>
      </c>
      <c r="J2416">
        <v>806272.72727200005</v>
      </c>
      <c r="K2416">
        <v>80627.272727000003</v>
      </c>
      <c r="L2416">
        <v>886899.99999899999</v>
      </c>
      <c r="M2416" t="s">
        <v>42</v>
      </c>
      <c r="N2416" t="s">
        <v>113</v>
      </c>
      <c r="O2416" t="s">
        <v>114</v>
      </c>
      <c r="Q2416">
        <v>1</v>
      </c>
      <c r="R2416" t="s">
        <v>67</v>
      </c>
      <c r="S2416">
        <v>201636.36363599999</v>
      </c>
      <c r="T2416" s="2">
        <v>0</v>
      </c>
      <c r="U2416">
        <v>10</v>
      </c>
      <c r="V2416">
        <v>20163.636363599999</v>
      </c>
      <c r="W2416">
        <v>201636.36363599999</v>
      </c>
      <c r="X2416">
        <v>201636.36363599999</v>
      </c>
      <c r="Y2416">
        <v>0</v>
      </c>
      <c r="Z2416">
        <v>0</v>
      </c>
      <c r="AA2416">
        <v>0</v>
      </c>
      <c r="AB2416">
        <v>0</v>
      </c>
      <c r="AE2416">
        <v>0</v>
      </c>
      <c r="AF2416" t="s">
        <v>1477</v>
      </c>
    </row>
    <row r="2417" spans="1:32" x14ac:dyDescent="0.25">
      <c r="A2417" s="1">
        <v>44774</v>
      </c>
      <c r="B2417" t="s">
        <v>39</v>
      </c>
      <c r="C2417" t="s">
        <v>2638</v>
      </c>
      <c r="D2417" t="s">
        <v>1476</v>
      </c>
      <c r="E2417" t="s">
        <v>41</v>
      </c>
      <c r="G2417">
        <v>886899.99999899999</v>
      </c>
      <c r="H2417">
        <v>0</v>
      </c>
      <c r="I2417" s="1">
        <v>44774</v>
      </c>
      <c r="J2417">
        <v>806272.72727200005</v>
      </c>
      <c r="K2417">
        <v>80627.272727000003</v>
      </c>
      <c r="L2417">
        <v>886899.99999899999</v>
      </c>
      <c r="M2417" t="s">
        <v>42</v>
      </c>
      <c r="N2417" t="s">
        <v>111</v>
      </c>
      <c r="O2417" t="s">
        <v>112</v>
      </c>
      <c r="Q2417">
        <v>1</v>
      </c>
      <c r="R2417" t="s">
        <v>67</v>
      </c>
      <c r="S2417">
        <v>201636.36363599999</v>
      </c>
      <c r="T2417" s="2">
        <v>0</v>
      </c>
      <c r="U2417">
        <v>10</v>
      </c>
      <c r="V2417">
        <v>20163.636363599999</v>
      </c>
      <c r="W2417">
        <v>201636.36363599999</v>
      </c>
      <c r="X2417">
        <v>201636.36363599999</v>
      </c>
      <c r="Y2417">
        <v>0</v>
      </c>
      <c r="Z2417">
        <v>0</v>
      </c>
      <c r="AA2417">
        <v>0</v>
      </c>
      <c r="AB2417">
        <v>0</v>
      </c>
      <c r="AE2417">
        <v>0</v>
      </c>
      <c r="AF2417" t="s">
        <v>1477</v>
      </c>
    </row>
    <row r="2418" spans="1:32" x14ac:dyDescent="0.25">
      <c r="A2418" s="1">
        <v>44774</v>
      </c>
      <c r="B2418" t="s">
        <v>39</v>
      </c>
      <c r="C2418" t="s">
        <v>2639</v>
      </c>
      <c r="D2418" t="s">
        <v>2640</v>
      </c>
      <c r="E2418" t="s">
        <v>41</v>
      </c>
      <c r="G2418">
        <v>37999.999997999999</v>
      </c>
      <c r="H2418">
        <v>0</v>
      </c>
      <c r="I2418" s="1">
        <v>44774</v>
      </c>
      <c r="J2418">
        <v>34545.454544</v>
      </c>
      <c r="K2418">
        <v>3454.5454540000001</v>
      </c>
      <c r="L2418">
        <v>37999.999997999999</v>
      </c>
      <c r="M2418" t="s">
        <v>42</v>
      </c>
      <c r="N2418" t="s">
        <v>107</v>
      </c>
      <c r="O2418" t="s">
        <v>108</v>
      </c>
      <c r="Q2418">
        <v>2</v>
      </c>
      <c r="R2418" t="s">
        <v>238</v>
      </c>
      <c r="S2418">
        <v>8636.363636</v>
      </c>
      <c r="T2418" s="2">
        <v>0</v>
      </c>
      <c r="U2418">
        <v>10</v>
      </c>
      <c r="V2418">
        <v>1727.2727272</v>
      </c>
      <c r="W2418">
        <v>17272.727272</v>
      </c>
      <c r="X2418">
        <v>17272.727272</v>
      </c>
      <c r="Y2418">
        <v>0</v>
      </c>
      <c r="Z2418">
        <v>0</v>
      </c>
      <c r="AA2418">
        <v>0</v>
      </c>
      <c r="AB2418">
        <v>0</v>
      </c>
      <c r="AE2418">
        <v>0</v>
      </c>
      <c r="AF2418" t="s">
        <v>2641</v>
      </c>
    </row>
    <row r="2419" spans="1:32" x14ac:dyDescent="0.25">
      <c r="A2419" s="1">
        <v>44774</v>
      </c>
      <c r="B2419" t="s">
        <v>39</v>
      </c>
      <c r="C2419" t="s">
        <v>2639</v>
      </c>
      <c r="D2419" t="s">
        <v>2640</v>
      </c>
      <c r="E2419" t="s">
        <v>41</v>
      </c>
      <c r="G2419">
        <v>37999.999997999999</v>
      </c>
      <c r="H2419">
        <v>0</v>
      </c>
      <c r="I2419" s="1">
        <v>44774</v>
      </c>
      <c r="J2419">
        <v>34545.454544</v>
      </c>
      <c r="K2419">
        <v>3454.5454540000001</v>
      </c>
      <c r="L2419">
        <v>37999.999997999999</v>
      </c>
      <c r="M2419" t="s">
        <v>42</v>
      </c>
      <c r="N2419" t="s">
        <v>89</v>
      </c>
      <c r="O2419" t="s">
        <v>90</v>
      </c>
      <c r="Q2419">
        <v>2</v>
      </c>
      <c r="R2419" t="s">
        <v>238</v>
      </c>
      <c r="S2419">
        <v>8636.363636</v>
      </c>
      <c r="T2419" s="2">
        <v>0</v>
      </c>
      <c r="U2419">
        <v>10</v>
      </c>
      <c r="V2419">
        <v>1727.2727272</v>
      </c>
      <c r="W2419">
        <v>17272.727272</v>
      </c>
      <c r="X2419">
        <v>17272.727272</v>
      </c>
      <c r="Y2419">
        <v>0</v>
      </c>
      <c r="Z2419">
        <v>0</v>
      </c>
      <c r="AA2419">
        <v>0</v>
      </c>
      <c r="AB2419">
        <v>0</v>
      </c>
      <c r="AE2419">
        <v>0</v>
      </c>
      <c r="AF2419" t="s">
        <v>2641</v>
      </c>
    </row>
    <row r="2420" spans="1:32" x14ac:dyDescent="0.25">
      <c r="A2420" s="1">
        <v>44774</v>
      </c>
      <c r="B2420" t="s">
        <v>39</v>
      </c>
      <c r="C2420" t="s">
        <v>2642</v>
      </c>
      <c r="D2420" t="s">
        <v>1180</v>
      </c>
      <c r="E2420" t="s">
        <v>41</v>
      </c>
      <c r="G2420">
        <v>54000.000001</v>
      </c>
      <c r="H2420">
        <v>0</v>
      </c>
      <c r="I2420" s="1">
        <v>44774</v>
      </c>
      <c r="J2420">
        <v>49090.909092000002</v>
      </c>
      <c r="K2420">
        <v>4909.0909089999996</v>
      </c>
      <c r="L2420">
        <v>54000.000001</v>
      </c>
      <c r="M2420" t="s">
        <v>42</v>
      </c>
      <c r="N2420" t="s">
        <v>96</v>
      </c>
      <c r="O2420" t="s">
        <v>97</v>
      </c>
      <c r="Q2420">
        <v>6</v>
      </c>
      <c r="R2420" t="s">
        <v>238</v>
      </c>
      <c r="S2420">
        <v>8181.818182</v>
      </c>
      <c r="T2420" s="2">
        <v>0</v>
      </c>
      <c r="U2420">
        <v>10</v>
      </c>
      <c r="V2420">
        <v>4909.0909092000002</v>
      </c>
      <c r="W2420">
        <v>49090.909092000002</v>
      </c>
      <c r="X2420">
        <v>49090.909092000002</v>
      </c>
      <c r="Y2420">
        <v>0</v>
      </c>
      <c r="Z2420">
        <v>0</v>
      </c>
      <c r="AA2420">
        <v>0</v>
      </c>
      <c r="AB2420">
        <v>0</v>
      </c>
      <c r="AE2420">
        <v>0</v>
      </c>
      <c r="AF2420" t="s">
        <v>1181</v>
      </c>
    </row>
    <row r="2421" spans="1:32" x14ac:dyDescent="0.25">
      <c r="A2421" s="1">
        <v>44774</v>
      </c>
      <c r="B2421" t="s">
        <v>39</v>
      </c>
      <c r="C2421" t="s">
        <v>2643</v>
      </c>
      <c r="D2421" t="s">
        <v>2644</v>
      </c>
      <c r="E2421" t="s">
        <v>41</v>
      </c>
      <c r="G2421">
        <v>168900.00000100001</v>
      </c>
      <c r="H2421">
        <v>0</v>
      </c>
      <c r="I2421" s="1">
        <v>44774</v>
      </c>
      <c r="J2421">
        <v>153545.45454599999</v>
      </c>
      <c r="K2421">
        <v>15354.545454999999</v>
      </c>
      <c r="L2421">
        <v>168900.00000100001</v>
      </c>
      <c r="M2421" t="s">
        <v>42</v>
      </c>
      <c r="N2421" t="s">
        <v>375</v>
      </c>
      <c r="Q2421">
        <v>3</v>
      </c>
      <c r="R2421" t="s">
        <v>67</v>
      </c>
      <c r="S2421">
        <v>15454.545454999999</v>
      </c>
      <c r="T2421" s="2">
        <v>0</v>
      </c>
      <c r="U2421">
        <v>10</v>
      </c>
      <c r="V2421">
        <v>4636.3636365000002</v>
      </c>
      <c r="W2421">
        <v>46363.636364999998</v>
      </c>
      <c r="X2421">
        <v>46363.636364999998</v>
      </c>
      <c r="Y2421">
        <v>0</v>
      </c>
      <c r="Z2421">
        <v>0</v>
      </c>
      <c r="AA2421">
        <v>0</v>
      </c>
      <c r="AB2421">
        <v>0</v>
      </c>
      <c r="AE2421">
        <v>0</v>
      </c>
      <c r="AF2421" t="s">
        <v>2645</v>
      </c>
    </row>
    <row r="2422" spans="1:32" x14ac:dyDescent="0.25">
      <c r="A2422" s="1">
        <v>44774</v>
      </c>
      <c r="B2422" t="s">
        <v>39</v>
      </c>
      <c r="C2422" t="s">
        <v>2643</v>
      </c>
      <c r="D2422" t="s">
        <v>2644</v>
      </c>
      <c r="E2422" t="s">
        <v>41</v>
      </c>
      <c r="G2422">
        <v>168900.00000100001</v>
      </c>
      <c r="H2422">
        <v>0</v>
      </c>
      <c r="I2422" s="1">
        <v>44774</v>
      </c>
      <c r="J2422">
        <v>153545.45454599999</v>
      </c>
      <c r="K2422">
        <v>15354.545454999999</v>
      </c>
      <c r="L2422">
        <v>168900.00000100001</v>
      </c>
      <c r="M2422" t="s">
        <v>42</v>
      </c>
      <c r="N2422" t="s">
        <v>317</v>
      </c>
      <c r="Q2422">
        <v>3</v>
      </c>
      <c r="R2422" t="s">
        <v>67</v>
      </c>
      <c r="S2422">
        <v>15454.545454999999</v>
      </c>
      <c r="T2422" s="2">
        <v>0</v>
      </c>
      <c r="U2422">
        <v>10</v>
      </c>
      <c r="V2422">
        <v>4636.3636365000002</v>
      </c>
      <c r="W2422">
        <v>46363.636364999998</v>
      </c>
      <c r="X2422">
        <v>46363.636364999998</v>
      </c>
      <c r="Y2422">
        <v>0</v>
      </c>
      <c r="Z2422">
        <v>0</v>
      </c>
      <c r="AA2422">
        <v>0</v>
      </c>
      <c r="AB2422">
        <v>0</v>
      </c>
      <c r="AE2422">
        <v>0</v>
      </c>
      <c r="AF2422" t="s">
        <v>2645</v>
      </c>
    </row>
    <row r="2423" spans="1:32" x14ac:dyDescent="0.25">
      <c r="A2423" s="1">
        <v>44774</v>
      </c>
      <c r="B2423" t="s">
        <v>39</v>
      </c>
      <c r="C2423" t="s">
        <v>2643</v>
      </c>
      <c r="D2423" t="s">
        <v>2644</v>
      </c>
      <c r="E2423" t="s">
        <v>41</v>
      </c>
      <c r="G2423">
        <v>168900.00000100001</v>
      </c>
      <c r="H2423">
        <v>0</v>
      </c>
      <c r="I2423" s="1">
        <v>44774</v>
      </c>
      <c r="J2423">
        <v>153545.45454599999</v>
      </c>
      <c r="K2423">
        <v>15354.545454999999</v>
      </c>
      <c r="L2423">
        <v>168900.00000100001</v>
      </c>
      <c r="M2423" t="s">
        <v>42</v>
      </c>
      <c r="N2423" t="s">
        <v>806</v>
      </c>
      <c r="O2423" t="s">
        <v>807</v>
      </c>
      <c r="Q2423">
        <v>1</v>
      </c>
      <c r="R2423" t="s">
        <v>238</v>
      </c>
      <c r="S2423">
        <v>9000</v>
      </c>
      <c r="T2423" s="2">
        <v>0</v>
      </c>
      <c r="U2423">
        <v>10</v>
      </c>
      <c r="V2423">
        <v>900</v>
      </c>
      <c r="W2423">
        <v>9000</v>
      </c>
      <c r="X2423">
        <v>9000</v>
      </c>
      <c r="Y2423">
        <v>0</v>
      </c>
      <c r="Z2423">
        <v>0</v>
      </c>
      <c r="AA2423">
        <v>0</v>
      </c>
      <c r="AB2423">
        <v>0</v>
      </c>
      <c r="AE2423">
        <v>0</v>
      </c>
      <c r="AF2423" t="s">
        <v>2645</v>
      </c>
    </row>
    <row r="2424" spans="1:32" x14ac:dyDescent="0.25">
      <c r="A2424" s="1">
        <v>44774</v>
      </c>
      <c r="B2424" t="s">
        <v>39</v>
      </c>
      <c r="C2424" t="s">
        <v>2643</v>
      </c>
      <c r="D2424" t="s">
        <v>2644</v>
      </c>
      <c r="E2424" t="s">
        <v>41</v>
      </c>
      <c r="G2424">
        <v>168900.00000100001</v>
      </c>
      <c r="H2424">
        <v>0</v>
      </c>
      <c r="I2424" s="1">
        <v>44774</v>
      </c>
      <c r="J2424">
        <v>153545.45454599999</v>
      </c>
      <c r="K2424">
        <v>15354.545454999999</v>
      </c>
      <c r="L2424">
        <v>168900.00000100001</v>
      </c>
      <c r="M2424" t="s">
        <v>42</v>
      </c>
      <c r="N2424" t="s">
        <v>113</v>
      </c>
      <c r="O2424" t="s">
        <v>114</v>
      </c>
      <c r="Q2424">
        <v>1</v>
      </c>
      <c r="R2424" t="s">
        <v>238</v>
      </c>
      <c r="S2424">
        <v>8636.363636</v>
      </c>
      <c r="T2424" s="2">
        <v>0</v>
      </c>
      <c r="U2424">
        <v>10</v>
      </c>
      <c r="V2424">
        <v>863.63636359999998</v>
      </c>
      <c r="W2424">
        <v>8636.363636</v>
      </c>
      <c r="X2424">
        <v>8636.363636</v>
      </c>
      <c r="Y2424">
        <v>0</v>
      </c>
      <c r="Z2424">
        <v>0</v>
      </c>
      <c r="AA2424">
        <v>0</v>
      </c>
      <c r="AB2424">
        <v>0</v>
      </c>
      <c r="AE2424">
        <v>0</v>
      </c>
      <c r="AF2424" t="s">
        <v>2645</v>
      </c>
    </row>
    <row r="2425" spans="1:32" x14ac:dyDescent="0.25">
      <c r="A2425" s="1">
        <v>44774</v>
      </c>
      <c r="B2425" t="s">
        <v>39</v>
      </c>
      <c r="C2425" t="s">
        <v>2643</v>
      </c>
      <c r="D2425" t="s">
        <v>2644</v>
      </c>
      <c r="E2425" t="s">
        <v>41</v>
      </c>
      <c r="G2425">
        <v>168900.00000100001</v>
      </c>
      <c r="H2425">
        <v>0</v>
      </c>
      <c r="I2425" s="1">
        <v>44774</v>
      </c>
      <c r="J2425">
        <v>153545.45454599999</v>
      </c>
      <c r="K2425">
        <v>15354.545454999999</v>
      </c>
      <c r="L2425">
        <v>168900.00000100001</v>
      </c>
      <c r="M2425" t="s">
        <v>42</v>
      </c>
      <c r="N2425" t="s">
        <v>89</v>
      </c>
      <c r="O2425" t="s">
        <v>90</v>
      </c>
      <c r="Q2425">
        <v>2</v>
      </c>
      <c r="R2425" t="s">
        <v>238</v>
      </c>
      <c r="S2425">
        <v>8636.363636</v>
      </c>
      <c r="T2425" s="2">
        <v>0</v>
      </c>
      <c r="U2425">
        <v>10</v>
      </c>
      <c r="V2425">
        <v>1727.2727272</v>
      </c>
      <c r="W2425">
        <v>17272.727272</v>
      </c>
      <c r="X2425">
        <v>17272.727272</v>
      </c>
      <c r="Y2425">
        <v>0</v>
      </c>
      <c r="Z2425">
        <v>0</v>
      </c>
      <c r="AA2425">
        <v>0</v>
      </c>
      <c r="AB2425">
        <v>0</v>
      </c>
      <c r="AE2425">
        <v>0</v>
      </c>
      <c r="AF2425" t="s">
        <v>2645</v>
      </c>
    </row>
    <row r="2426" spans="1:32" x14ac:dyDescent="0.25">
      <c r="A2426" s="1">
        <v>44774</v>
      </c>
      <c r="B2426" t="s">
        <v>39</v>
      </c>
      <c r="C2426" t="s">
        <v>2643</v>
      </c>
      <c r="D2426" t="s">
        <v>2644</v>
      </c>
      <c r="E2426" t="s">
        <v>41</v>
      </c>
      <c r="G2426">
        <v>168900.00000100001</v>
      </c>
      <c r="H2426">
        <v>0</v>
      </c>
      <c r="I2426" s="1">
        <v>44774</v>
      </c>
      <c r="J2426">
        <v>153545.45454599999</v>
      </c>
      <c r="K2426">
        <v>15354.545454999999</v>
      </c>
      <c r="L2426">
        <v>168900.00000100001</v>
      </c>
      <c r="M2426" t="s">
        <v>42</v>
      </c>
      <c r="N2426" t="s">
        <v>85</v>
      </c>
      <c r="O2426" t="s">
        <v>86</v>
      </c>
      <c r="Q2426">
        <v>1</v>
      </c>
      <c r="R2426" t="s">
        <v>238</v>
      </c>
      <c r="S2426">
        <v>8636.363636</v>
      </c>
      <c r="T2426" s="2">
        <v>0</v>
      </c>
      <c r="U2426">
        <v>10</v>
      </c>
      <c r="V2426">
        <v>863.63636359999998</v>
      </c>
      <c r="W2426">
        <v>8636.363636</v>
      </c>
      <c r="X2426">
        <v>8636.363636</v>
      </c>
      <c r="Y2426">
        <v>0</v>
      </c>
      <c r="Z2426">
        <v>0</v>
      </c>
      <c r="AA2426">
        <v>0</v>
      </c>
      <c r="AB2426">
        <v>0</v>
      </c>
      <c r="AE2426">
        <v>0</v>
      </c>
      <c r="AF2426" t="s">
        <v>2645</v>
      </c>
    </row>
    <row r="2427" spans="1:32" x14ac:dyDescent="0.25">
      <c r="A2427" s="1">
        <v>44774</v>
      </c>
      <c r="B2427" t="s">
        <v>39</v>
      </c>
      <c r="C2427" t="s">
        <v>2643</v>
      </c>
      <c r="D2427" t="s">
        <v>2644</v>
      </c>
      <c r="E2427" t="s">
        <v>41</v>
      </c>
      <c r="G2427">
        <v>168900.00000100001</v>
      </c>
      <c r="H2427">
        <v>0</v>
      </c>
      <c r="I2427" s="1">
        <v>44774</v>
      </c>
      <c r="J2427">
        <v>153545.45454599999</v>
      </c>
      <c r="K2427">
        <v>15354.545454999999</v>
      </c>
      <c r="L2427">
        <v>168900.00000100001</v>
      </c>
      <c r="M2427" t="s">
        <v>42</v>
      </c>
      <c r="N2427" t="s">
        <v>73</v>
      </c>
      <c r="O2427" t="s">
        <v>74</v>
      </c>
      <c r="Q2427">
        <v>2</v>
      </c>
      <c r="R2427" t="s">
        <v>238</v>
      </c>
      <c r="S2427">
        <v>8636.363636</v>
      </c>
      <c r="T2427" s="2">
        <v>0</v>
      </c>
      <c r="U2427">
        <v>10</v>
      </c>
      <c r="V2427">
        <v>1727.2727272</v>
      </c>
      <c r="W2427">
        <v>17272.727272</v>
      </c>
      <c r="X2427">
        <v>17272.727272</v>
      </c>
      <c r="Y2427">
        <v>0</v>
      </c>
      <c r="Z2427">
        <v>0</v>
      </c>
      <c r="AA2427">
        <v>0</v>
      </c>
      <c r="AB2427">
        <v>0</v>
      </c>
      <c r="AE2427">
        <v>0</v>
      </c>
      <c r="AF2427" t="s">
        <v>2645</v>
      </c>
    </row>
    <row r="2428" spans="1:32" x14ac:dyDescent="0.25">
      <c r="A2428" s="1">
        <v>44774</v>
      </c>
      <c r="B2428" t="s">
        <v>39</v>
      </c>
      <c r="C2428" t="s">
        <v>2646</v>
      </c>
      <c r="D2428" t="s">
        <v>2647</v>
      </c>
      <c r="E2428" t="s">
        <v>41</v>
      </c>
      <c r="G2428">
        <v>443000.00000100001</v>
      </c>
      <c r="H2428">
        <v>0</v>
      </c>
      <c r="I2428" s="1">
        <v>44774</v>
      </c>
      <c r="J2428">
        <v>402727.27272800001</v>
      </c>
      <c r="K2428">
        <v>40272.727272999997</v>
      </c>
      <c r="L2428">
        <v>443000.00000100001</v>
      </c>
      <c r="M2428" t="s">
        <v>42</v>
      </c>
      <c r="N2428" t="s">
        <v>55</v>
      </c>
      <c r="O2428" t="s">
        <v>56</v>
      </c>
      <c r="Q2428">
        <v>1</v>
      </c>
      <c r="R2428" t="s">
        <v>67</v>
      </c>
      <c r="S2428">
        <v>201363.63636400001</v>
      </c>
      <c r="T2428" s="2">
        <v>0</v>
      </c>
      <c r="U2428">
        <v>10</v>
      </c>
      <c r="V2428">
        <v>20136.363636400001</v>
      </c>
      <c r="W2428">
        <v>201363.63636400001</v>
      </c>
      <c r="X2428">
        <v>201363.63636400001</v>
      </c>
      <c r="Y2428">
        <v>0</v>
      </c>
      <c r="Z2428">
        <v>0</v>
      </c>
      <c r="AA2428">
        <v>0</v>
      </c>
      <c r="AB2428">
        <v>0</v>
      </c>
      <c r="AE2428">
        <v>0</v>
      </c>
      <c r="AF2428" t="s">
        <v>2648</v>
      </c>
    </row>
    <row r="2429" spans="1:32" x14ac:dyDescent="0.25">
      <c r="A2429" s="1">
        <v>44774</v>
      </c>
      <c r="B2429" t="s">
        <v>39</v>
      </c>
      <c r="C2429" t="s">
        <v>2646</v>
      </c>
      <c r="D2429" t="s">
        <v>2647</v>
      </c>
      <c r="E2429" t="s">
        <v>41</v>
      </c>
      <c r="G2429">
        <v>443000.00000100001</v>
      </c>
      <c r="H2429">
        <v>0</v>
      </c>
      <c r="I2429" s="1">
        <v>44774</v>
      </c>
      <c r="J2429">
        <v>402727.27272800001</v>
      </c>
      <c r="K2429">
        <v>40272.727272999997</v>
      </c>
      <c r="L2429">
        <v>443000.00000100001</v>
      </c>
      <c r="M2429" t="s">
        <v>42</v>
      </c>
      <c r="N2429" t="s">
        <v>83</v>
      </c>
      <c r="O2429" t="s">
        <v>84</v>
      </c>
      <c r="Q2429">
        <v>1</v>
      </c>
      <c r="R2429" t="s">
        <v>67</v>
      </c>
      <c r="S2429">
        <v>201363.63636400001</v>
      </c>
      <c r="T2429" s="2">
        <v>0</v>
      </c>
      <c r="U2429">
        <v>10</v>
      </c>
      <c r="V2429">
        <v>20136.363636400001</v>
      </c>
      <c r="W2429">
        <v>201363.63636400001</v>
      </c>
      <c r="X2429">
        <v>201363.63636400001</v>
      </c>
      <c r="Y2429">
        <v>0</v>
      </c>
      <c r="Z2429">
        <v>0</v>
      </c>
      <c r="AA2429">
        <v>0</v>
      </c>
      <c r="AB2429">
        <v>0</v>
      </c>
      <c r="AE2429">
        <v>0</v>
      </c>
      <c r="AF2429" t="s">
        <v>2648</v>
      </c>
    </row>
    <row r="2430" spans="1:32" x14ac:dyDescent="0.25">
      <c r="A2430" s="1">
        <v>44774</v>
      </c>
      <c r="B2430" t="s">
        <v>39</v>
      </c>
      <c r="C2430" t="s">
        <v>2649</v>
      </c>
      <c r="D2430" t="s">
        <v>2650</v>
      </c>
      <c r="E2430" t="s">
        <v>41</v>
      </c>
      <c r="G2430">
        <v>632300.00000400003</v>
      </c>
      <c r="H2430">
        <v>0</v>
      </c>
      <c r="I2430" s="1">
        <v>44774</v>
      </c>
      <c r="J2430">
        <v>574818.18182199995</v>
      </c>
      <c r="K2430">
        <v>57481.818182000003</v>
      </c>
      <c r="L2430">
        <v>632300.00000400003</v>
      </c>
      <c r="M2430" t="s">
        <v>42</v>
      </c>
      <c r="N2430" t="s">
        <v>57</v>
      </c>
      <c r="O2430" t="s">
        <v>58</v>
      </c>
      <c r="Q2430">
        <v>10</v>
      </c>
      <c r="R2430" t="s">
        <v>238</v>
      </c>
      <c r="S2430">
        <v>8181.818182</v>
      </c>
      <c r="T2430" s="2">
        <v>0</v>
      </c>
      <c r="U2430">
        <v>10</v>
      </c>
      <c r="V2430">
        <v>8181.818182</v>
      </c>
      <c r="W2430">
        <v>81818.181819999998</v>
      </c>
      <c r="X2430">
        <v>81818.181819999998</v>
      </c>
      <c r="Y2430">
        <v>0</v>
      </c>
      <c r="Z2430">
        <v>0</v>
      </c>
      <c r="AA2430">
        <v>0</v>
      </c>
      <c r="AB2430">
        <v>0</v>
      </c>
      <c r="AE2430">
        <v>0</v>
      </c>
      <c r="AF2430" t="s">
        <v>2651</v>
      </c>
    </row>
    <row r="2431" spans="1:32" x14ac:dyDescent="0.25">
      <c r="A2431" s="1">
        <v>44774</v>
      </c>
      <c r="B2431" t="s">
        <v>39</v>
      </c>
      <c r="C2431" t="s">
        <v>2649</v>
      </c>
      <c r="D2431" t="s">
        <v>2650</v>
      </c>
      <c r="E2431" t="s">
        <v>41</v>
      </c>
      <c r="G2431">
        <v>632300.00000400003</v>
      </c>
      <c r="H2431">
        <v>0</v>
      </c>
      <c r="I2431" s="1">
        <v>44774</v>
      </c>
      <c r="J2431">
        <v>574818.18182199995</v>
      </c>
      <c r="K2431">
        <v>57481.818182000003</v>
      </c>
      <c r="L2431">
        <v>632300.00000400003</v>
      </c>
      <c r="M2431" t="s">
        <v>42</v>
      </c>
      <c r="N2431" t="s">
        <v>85</v>
      </c>
      <c r="O2431" t="s">
        <v>86</v>
      </c>
      <c r="Q2431">
        <v>1</v>
      </c>
      <c r="R2431" t="s">
        <v>238</v>
      </c>
      <c r="S2431">
        <v>8181.818182</v>
      </c>
      <c r="T2431" s="2">
        <v>0</v>
      </c>
      <c r="U2431">
        <v>10</v>
      </c>
      <c r="V2431">
        <v>818.18181819999995</v>
      </c>
      <c r="W2431">
        <v>8181.818182</v>
      </c>
      <c r="X2431">
        <v>8181.818182</v>
      </c>
      <c r="Y2431">
        <v>0</v>
      </c>
      <c r="Z2431">
        <v>0</v>
      </c>
      <c r="AA2431">
        <v>0</v>
      </c>
      <c r="AB2431">
        <v>0</v>
      </c>
      <c r="AE2431">
        <v>0</v>
      </c>
      <c r="AF2431" t="s">
        <v>2651</v>
      </c>
    </row>
    <row r="2432" spans="1:32" x14ac:dyDescent="0.25">
      <c r="A2432" s="1">
        <v>44774</v>
      </c>
      <c r="B2432" t="s">
        <v>39</v>
      </c>
      <c r="C2432" t="s">
        <v>2649</v>
      </c>
      <c r="D2432" t="s">
        <v>2650</v>
      </c>
      <c r="E2432" t="s">
        <v>41</v>
      </c>
      <c r="G2432">
        <v>632300.00000400003</v>
      </c>
      <c r="H2432">
        <v>0</v>
      </c>
      <c r="I2432" s="1">
        <v>44774</v>
      </c>
      <c r="J2432">
        <v>574818.18182199995</v>
      </c>
      <c r="K2432">
        <v>57481.818182000003</v>
      </c>
      <c r="L2432">
        <v>632300.00000400003</v>
      </c>
      <c r="M2432" t="s">
        <v>42</v>
      </c>
      <c r="N2432" t="s">
        <v>55</v>
      </c>
      <c r="O2432" t="s">
        <v>56</v>
      </c>
      <c r="Q2432">
        <v>1</v>
      </c>
      <c r="R2432" t="s">
        <v>67</v>
      </c>
      <c r="S2432">
        <v>201363.63636400001</v>
      </c>
      <c r="T2432" s="2">
        <v>0</v>
      </c>
      <c r="U2432">
        <v>10</v>
      </c>
      <c r="V2432">
        <v>20136.363636400001</v>
      </c>
      <c r="W2432">
        <v>201363.63636400001</v>
      </c>
      <c r="X2432">
        <v>201363.63636400001</v>
      </c>
      <c r="Y2432">
        <v>0</v>
      </c>
      <c r="Z2432">
        <v>0</v>
      </c>
      <c r="AA2432">
        <v>0</v>
      </c>
      <c r="AB2432">
        <v>0</v>
      </c>
      <c r="AE2432">
        <v>0</v>
      </c>
      <c r="AF2432" t="s">
        <v>2651</v>
      </c>
    </row>
    <row r="2433" spans="1:32" x14ac:dyDescent="0.25">
      <c r="A2433" s="1">
        <v>44774</v>
      </c>
      <c r="B2433" t="s">
        <v>39</v>
      </c>
      <c r="C2433" t="s">
        <v>2649</v>
      </c>
      <c r="D2433" t="s">
        <v>2650</v>
      </c>
      <c r="E2433" t="s">
        <v>41</v>
      </c>
      <c r="G2433">
        <v>632300.00000400003</v>
      </c>
      <c r="H2433">
        <v>0</v>
      </c>
      <c r="I2433" s="1">
        <v>44774</v>
      </c>
      <c r="J2433">
        <v>574818.18182199995</v>
      </c>
      <c r="K2433">
        <v>57481.818182000003</v>
      </c>
      <c r="L2433">
        <v>632300.00000400003</v>
      </c>
      <c r="M2433" t="s">
        <v>42</v>
      </c>
      <c r="N2433" t="s">
        <v>75</v>
      </c>
      <c r="O2433" t="s">
        <v>76</v>
      </c>
      <c r="Q2433">
        <v>10</v>
      </c>
      <c r="R2433" t="s">
        <v>238</v>
      </c>
      <c r="S2433">
        <v>8181.818182</v>
      </c>
      <c r="T2433" s="2">
        <v>0</v>
      </c>
      <c r="U2433">
        <v>10</v>
      </c>
      <c r="V2433">
        <v>8181.818182</v>
      </c>
      <c r="W2433">
        <v>81818.181819999998</v>
      </c>
      <c r="X2433">
        <v>81818.181819999998</v>
      </c>
      <c r="Y2433">
        <v>0</v>
      </c>
      <c r="Z2433">
        <v>0</v>
      </c>
      <c r="AA2433">
        <v>0</v>
      </c>
      <c r="AB2433">
        <v>0</v>
      </c>
      <c r="AE2433">
        <v>0</v>
      </c>
      <c r="AF2433" t="s">
        <v>2651</v>
      </c>
    </row>
    <row r="2434" spans="1:32" x14ac:dyDescent="0.25">
      <c r="A2434" s="1">
        <v>44774</v>
      </c>
      <c r="B2434" t="s">
        <v>39</v>
      </c>
      <c r="C2434" t="s">
        <v>2649</v>
      </c>
      <c r="D2434" t="s">
        <v>2650</v>
      </c>
      <c r="E2434" t="s">
        <v>41</v>
      </c>
      <c r="G2434">
        <v>632300.00000400003</v>
      </c>
      <c r="H2434">
        <v>0</v>
      </c>
      <c r="I2434" s="1">
        <v>44774</v>
      </c>
      <c r="J2434">
        <v>574818.18182199995</v>
      </c>
      <c r="K2434">
        <v>57481.818182000003</v>
      </c>
      <c r="L2434">
        <v>632300.00000400003</v>
      </c>
      <c r="M2434" t="s">
        <v>42</v>
      </c>
      <c r="N2434" t="s">
        <v>111</v>
      </c>
      <c r="O2434" t="s">
        <v>112</v>
      </c>
      <c r="Q2434">
        <v>1</v>
      </c>
      <c r="R2434" t="s">
        <v>67</v>
      </c>
      <c r="S2434">
        <v>201636.36363599999</v>
      </c>
      <c r="T2434" s="2">
        <v>0</v>
      </c>
      <c r="U2434">
        <v>10</v>
      </c>
      <c r="V2434">
        <v>20163.636363599999</v>
      </c>
      <c r="W2434">
        <v>201636.36363599999</v>
      </c>
      <c r="X2434">
        <v>201636.36363599999</v>
      </c>
      <c r="Y2434">
        <v>0</v>
      </c>
      <c r="Z2434">
        <v>0</v>
      </c>
      <c r="AA2434">
        <v>0</v>
      </c>
      <c r="AB2434">
        <v>0</v>
      </c>
      <c r="AE2434">
        <v>0</v>
      </c>
      <c r="AF2434" t="s">
        <v>2651</v>
      </c>
    </row>
    <row r="2435" spans="1:32" x14ac:dyDescent="0.25">
      <c r="A2435" s="1">
        <v>44774</v>
      </c>
      <c r="B2435" t="s">
        <v>39</v>
      </c>
      <c r="C2435" t="s">
        <v>2652</v>
      </c>
      <c r="D2435" t="s">
        <v>2073</v>
      </c>
      <c r="E2435" t="s">
        <v>41</v>
      </c>
      <c r="G2435">
        <v>172000</v>
      </c>
      <c r="H2435">
        <v>0</v>
      </c>
      <c r="I2435" s="1">
        <v>44774</v>
      </c>
      <c r="J2435">
        <v>156363.63636400001</v>
      </c>
      <c r="K2435">
        <v>15636.363636</v>
      </c>
      <c r="L2435">
        <v>172000</v>
      </c>
      <c r="M2435" t="s">
        <v>42</v>
      </c>
      <c r="N2435" t="s">
        <v>661</v>
      </c>
      <c r="Q2435">
        <v>2</v>
      </c>
      <c r="R2435" t="s">
        <v>67</v>
      </c>
      <c r="S2435">
        <v>78181.818182000003</v>
      </c>
      <c r="T2435" s="2">
        <v>0</v>
      </c>
      <c r="U2435">
        <v>10</v>
      </c>
      <c r="V2435">
        <v>15636.363636399999</v>
      </c>
      <c r="W2435">
        <v>156363.63636400001</v>
      </c>
      <c r="X2435">
        <v>156363.63636400001</v>
      </c>
      <c r="Y2435">
        <v>0</v>
      </c>
      <c r="Z2435">
        <v>0</v>
      </c>
      <c r="AA2435">
        <v>0</v>
      </c>
      <c r="AB2435">
        <v>0</v>
      </c>
      <c r="AE2435">
        <v>0</v>
      </c>
      <c r="AF2435" t="s">
        <v>2074</v>
      </c>
    </row>
    <row r="2436" spans="1:32" x14ac:dyDescent="0.25">
      <c r="A2436" s="1">
        <v>44774</v>
      </c>
      <c r="B2436" t="s">
        <v>39</v>
      </c>
      <c r="C2436" t="s">
        <v>2653</v>
      </c>
      <c r="D2436" t="s">
        <v>2021</v>
      </c>
      <c r="E2436" t="s">
        <v>41</v>
      </c>
      <c r="G2436">
        <v>221800</v>
      </c>
      <c r="H2436">
        <v>0</v>
      </c>
      <c r="I2436" s="1">
        <v>44774</v>
      </c>
      <c r="J2436">
        <v>201636.36363599999</v>
      </c>
      <c r="K2436">
        <v>20163.636364000002</v>
      </c>
      <c r="L2436">
        <v>221800</v>
      </c>
      <c r="M2436" t="s">
        <v>42</v>
      </c>
      <c r="N2436" t="s">
        <v>111</v>
      </c>
      <c r="O2436" t="s">
        <v>112</v>
      </c>
      <c r="Q2436">
        <v>1</v>
      </c>
      <c r="R2436" t="s">
        <v>67</v>
      </c>
      <c r="S2436">
        <v>201636.36363599999</v>
      </c>
      <c r="T2436" s="2">
        <v>0</v>
      </c>
      <c r="U2436">
        <v>10</v>
      </c>
      <c r="V2436">
        <v>20163.636363599999</v>
      </c>
      <c r="W2436">
        <v>201636.36363599999</v>
      </c>
      <c r="X2436">
        <v>201636.36363599999</v>
      </c>
      <c r="Y2436">
        <v>0</v>
      </c>
      <c r="Z2436">
        <v>0</v>
      </c>
      <c r="AA2436">
        <v>0</v>
      </c>
      <c r="AB2436">
        <v>0</v>
      </c>
      <c r="AE2436">
        <v>0</v>
      </c>
      <c r="AF2436" t="s">
        <v>2022</v>
      </c>
    </row>
    <row r="2437" spans="1:32" x14ac:dyDescent="0.25">
      <c r="A2437" s="1">
        <v>44774</v>
      </c>
      <c r="B2437" t="s">
        <v>39</v>
      </c>
      <c r="C2437" t="s">
        <v>2654</v>
      </c>
      <c r="D2437" t="s">
        <v>1647</v>
      </c>
      <c r="E2437" t="s">
        <v>41</v>
      </c>
      <c r="G2437">
        <v>665799.99999899999</v>
      </c>
      <c r="H2437">
        <v>0</v>
      </c>
      <c r="I2437" s="1">
        <v>44774</v>
      </c>
      <c r="J2437">
        <v>605272.72727200005</v>
      </c>
      <c r="K2437">
        <v>60527.272727000003</v>
      </c>
      <c r="L2437">
        <v>665799.99999899999</v>
      </c>
      <c r="M2437" t="s">
        <v>42</v>
      </c>
      <c r="N2437" t="s">
        <v>48</v>
      </c>
      <c r="O2437" t="s">
        <v>49</v>
      </c>
      <c r="Q2437">
        <v>1</v>
      </c>
      <c r="R2437" t="s">
        <v>67</v>
      </c>
      <c r="S2437">
        <v>202000</v>
      </c>
      <c r="T2437" s="2">
        <v>0</v>
      </c>
      <c r="U2437">
        <v>10</v>
      </c>
      <c r="V2437">
        <v>20200</v>
      </c>
      <c r="W2437">
        <v>202000</v>
      </c>
      <c r="X2437">
        <v>202000</v>
      </c>
      <c r="Y2437">
        <v>0</v>
      </c>
      <c r="Z2437">
        <v>0</v>
      </c>
      <c r="AA2437">
        <v>0</v>
      </c>
      <c r="AB2437">
        <v>0</v>
      </c>
      <c r="AE2437">
        <v>0</v>
      </c>
      <c r="AF2437" t="s">
        <v>1648</v>
      </c>
    </row>
    <row r="2438" spans="1:32" x14ac:dyDescent="0.25">
      <c r="A2438" s="1">
        <v>44774</v>
      </c>
      <c r="B2438" t="s">
        <v>39</v>
      </c>
      <c r="C2438" t="s">
        <v>2654</v>
      </c>
      <c r="D2438" t="s">
        <v>1647</v>
      </c>
      <c r="E2438" t="s">
        <v>41</v>
      </c>
      <c r="G2438">
        <v>665799.99999899999</v>
      </c>
      <c r="H2438">
        <v>0</v>
      </c>
      <c r="I2438" s="1">
        <v>44774</v>
      </c>
      <c r="J2438">
        <v>605272.72727200005</v>
      </c>
      <c r="K2438">
        <v>60527.272727000003</v>
      </c>
      <c r="L2438">
        <v>665799.99999899999</v>
      </c>
      <c r="M2438" t="s">
        <v>42</v>
      </c>
      <c r="N2438" t="s">
        <v>96</v>
      </c>
      <c r="O2438" t="s">
        <v>97</v>
      </c>
      <c r="Q2438">
        <v>1</v>
      </c>
      <c r="R2438" t="s">
        <v>67</v>
      </c>
      <c r="S2438">
        <v>201636.36363599999</v>
      </c>
      <c r="T2438" s="2">
        <v>0</v>
      </c>
      <c r="U2438">
        <v>10</v>
      </c>
      <c r="V2438">
        <v>20163.636363599999</v>
      </c>
      <c r="W2438">
        <v>201636.36363599999</v>
      </c>
      <c r="X2438">
        <v>201636.36363599999</v>
      </c>
      <c r="Y2438">
        <v>0</v>
      </c>
      <c r="Z2438">
        <v>0</v>
      </c>
      <c r="AA2438">
        <v>0</v>
      </c>
      <c r="AB2438">
        <v>0</v>
      </c>
      <c r="AE2438">
        <v>0</v>
      </c>
      <c r="AF2438" t="s">
        <v>1648</v>
      </c>
    </row>
    <row r="2439" spans="1:32" x14ac:dyDescent="0.25">
      <c r="A2439" s="1">
        <v>44774</v>
      </c>
      <c r="B2439" t="s">
        <v>39</v>
      </c>
      <c r="C2439" t="s">
        <v>2654</v>
      </c>
      <c r="D2439" t="s">
        <v>1647</v>
      </c>
      <c r="E2439" t="s">
        <v>41</v>
      </c>
      <c r="G2439">
        <v>665799.99999899999</v>
      </c>
      <c r="H2439">
        <v>0</v>
      </c>
      <c r="I2439" s="1">
        <v>44774</v>
      </c>
      <c r="J2439">
        <v>605272.72727200005</v>
      </c>
      <c r="K2439">
        <v>60527.272727000003</v>
      </c>
      <c r="L2439">
        <v>665799.99999899999</v>
      </c>
      <c r="M2439" t="s">
        <v>42</v>
      </c>
      <c r="N2439" t="s">
        <v>102</v>
      </c>
      <c r="O2439" t="s">
        <v>103</v>
      </c>
      <c r="Q2439">
        <v>1</v>
      </c>
      <c r="R2439" t="s">
        <v>67</v>
      </c>
      <c r="S2439">
        <v>201636.36363599999</v>
      </c>
      <c r="T2439" s="2">
        <v>0</v>
      </c>
      <c r="U2439">
        <v>10</v>
      </c>
      <c r="V2439">
        <v>20163.636363599999</v>
      </c>
      <c r="W2439">
        <v>201636.36363599999</v>
      </c>
      <c r="X2439">
        <v>201636.36363599999</v>
      </c>
      <c r="Y2439">
        <v>0</v>
      </c>
      <c r="Z2439">
        <v>0</v>
      </c>
      <c r="AA2439">
        <v>0</v>
      </c>
      <c r="AB2439">
        <v>0</v>
      </c>
      <c r="AE2439">
        <v>0</v>
      </c>
      <c r="AF2439" t="s">
        <v>1648</v>
      </c>
    </row>
    <row r="2440" spans="1:32" x14ac:dyDescent="0.25">
      <c r="A2440" s="1">
        <v>44774</v>
      </c>
      <c r="B2440" t="s">
        <v>39</v>
      </c>
      <c r="C2440" t="s">
        <v>2655</v>
      </c>
      <c r="D2440" t="s">
        <v>2656</v>
      </c>
      <c r="E2440" t="s">
        <v>41</v>
      </c>
      <c r="G2440">
        <v>664500.00000100001</v>
      </c>
      <c r="H2440">
        <v>0</v>
      </c>
      <c r="I2440" s="1">
        <v>44774</v>
      </c>
      <c r="J2440">
        <v>604090.90909199999</v>
      </c>
      <c r="K2440">
        <v>60409.090908999999</v>
      </c>
      <c r="L2440">
        <v>664500.00000100001</v>
      </c>
      <c r="M2440" t="s">
        <v>42</v>
      </c>
      <c r="N2440" t="s">
        <v>55</v>
      </c>
      <c r="O2440" t="s">
        <v>56</v>
      </c>
      <c r="Q2440">
        <v>3</v>
      </c>
      <c r="R2440" t="s">
        <v>67</v>
      </c>
      <c r="S2440">
        <v>201363.63636400001</v>
      </c>
      <c r="T2440" s="2">
        <v>0</v>
      </c>
      <c r="U2440">
        <v>10</v>
      </c>
      <c r="V2440">
        <v>60409.0909092</v>
      </c>
      <c r="W2440">
        <v>604090.90909199999</v>
      </c>
      <c r="X2440">
        <v>604090.90909199999</v>
      </c>
      <c r="Y2440">
        <v>0</v>
      </c>
      <c r="Z2440">
        <v>0</v>
      </c>
      <c r="AA2440">
        <v>0</v>
      </c>
      <c r="AB2440">
        <v>0</v>
      </c>
      <c r="AE2440">
        <v>0</v>
      </c>
      <c r="AF2440" t="s">
        <v>2657</v>
      </c>
    </row>
    <row r="2441" spans="1:32" x14ac:dyDescent="0.25">
      <c r="A2441" s="1">
        <v>44774</v>
      </c>
      <c r="B2441" t="s">
        <v>39</v>
      </c>
      <c r="C2441" t="s">
        <v>2658</v>
      </c>
      <c r="D2441" t="s">
        <v>2659</v>
      </c>
      <c r="E2441" t="s">
        <v>41</v>
      </c>
      <c r="G2441">
        <v>221500</v>
      </c>
      <c r="H2441">
        <v>0</v>
      </c>
      <c r="I2441" s="1">
        <v>44774</v>
      </c>
      <c r="J2441">
        <v>201363.63636400001</v>
      </c>
      <c r="K2441">
        <v>20136.363635999998</v>
      </c>
      <c r="L2441">
        <v>221500</v>
      </c>
      <c r="M2441" t="s">
        <v>42</v>
      </c>
      <c r="N2441" t="s">
        <v>55</v>
      </c>
      <c r="O2441" t="s">
        <v>56</v>
      </c>
      <c r="Q2441">
        <v>1</v>
      </c>
      <c r="R2441" t="s">
        <v>67</v>
      </c>
      <c r="S2441">
        <v>201363.63636400001</v>
      </c>
      <c r="T2441" s="2">
        <v>0</v>
      </c>
      <c r="U2441">
        <v>10</v>
      </c>
      <c r="V2441">
        <v>20136.363636400001</v>
      </c>
      <c r="W2441">
        <v>201363.63636400001</v>
      </c>
      <c r="X2441">
        <v>201363.63636400001</v>
      </c>
      <c r="Y2441">
        <v>0</v>
      </c>
      <c r="Z2441">
        <v>0</v>
      </c>
      <c r="AA2441">
        <v>0</v>
      </c>
      <c r="AB2441">
        <v>0</v>
      </c>
      <c r="AE2441">
        <v>0</v>
      </c>
      <c r="AF2441" t="s">
        <v>2660</v>
      </c>
    </row>
    <row r="2442" spans="1:32" x14ac:dyDescent="0.25">
      <c r="A2442" s="1">
        <v>44774</v>
      </c>
      <c r="B2442" t="s">
        <v>39</v>
      </c>
      <c r="C2442" t="s">
        <v>2661</v>
      </c>
      <c r="D2442" t="s">
        <v>2662</v>
      </c>
      <c r="E2442" t="s">
        <v>41</v>
      </c>
      <c r="G2442">
        <v>930600</v>
      </c>
      <c r="H2442">
        <v>0</v>
      </c>
      <c r="I2442" s="1">
        <v>44774</v>
      </c>
      <c r="J2442">
        <v>846000</v>
      </c>
      <c r="K2442">
        <v>84600</v>
      </c>
      <c r="L2442">
        <v>930600</v>
      </c>
      <c r="M2442" t="s">
        <v>42</v>
      </c>
      <c r="N2442" t="s">
        <v>177</v>
      </c>
      <c r="O2442" t="s">
        <v>178</v>
      </c>
      <c r="Q2442">
        <v>1</v>
      </c>
      <c r="R2442" t="s">
        <v>123</v>
      </c>
      <c r="S2442">
        <v>16272.727273</v>
      </c>
      <c r="T2442" s="2">
        <v>0</v>
      </c>
      <c r="U2442">
        <v>10</v>
      </c>
      <c r="V2442">
        <v>1627.2727273</v>
      </c>
      <c r="W2442">
        <v>16272.727273</v>
      </c>
      <c r="X2442">
        <v>16272.727273</v>
      </c>
      <c r="Y2442">
        <v>0</v>
      </c>
      <c r="Z2442">
        <v>0</v>
      </c>
      <c r="AA2442">
        <v>0</v>
      </c>
      <c r="AB2442">
        <v>0</v>
      </c>
      <c r="AE2442">
        <v>0</v>
      </c>
      <c r="AF2442" t="s">
        <v>2663</v>
      </c>
    </row>
    <row r="2443" spans="1:32" x14ac:dyDescent="0.25">
      <c r="A2443" s="1">
        <v>44774</v>
      </c>
      <c r="B2443" t="s">
        <v>39</v>
      </c>
      <c r="C2443" t="s">
        <v>2661</v>
      </c>
      <c r="D2443" t="s">
        <v>2662</v>
      </c>
      <c r="E2443" t="s">
        <v>41</v>
      </c>
      <c r="G2443">
        <v>930600</v>
      </c>
      <c r="H2443">
        <v>0</v>
      </c>
      <c r="I2443" s="1">
        <v>44774</v>
      </c>
      <c r="J2443">
        <v>846000</v>
      </c>
      <c r="K2443">
        <v>84600</v>
      </c>
      <c r="L2443">
        <v>930600</v>
      </c>
      <c r="M2443" t="s">
        <v>42</v>
      </c>
      <c r="N2443" t="s">
        <v>71</v>
      </c>
      <c r="O2443" t="s">
        <v>72</v>
      </c>
      <c r="Q2443">
        <v>1</v>
      </c>
      <c r="R2443" t="s">
        <v>67</v>
      </c>
      <c r="S2443">
        <v>201636.36363599999</v>
      </c>
      <c r="T2443" s="2">
        <v>0</v>
      </c>
      <c r="U2443">
        <v>10</v>
      </c>
      <c r="V2443">
        <v>20163.636363599999</v>
      </c>
      <c r="W2443">
        <v>201636.36363599999</v>
      </c>
      <c r="X2443">
        <v>201636.36363599999</v>
      </c>
      <c r="Y2443">
        <v>0</v>
      </c>
      <c r="Z2443">
        <v>0</v>
      </c>
      <c r="AA2443">
        <v>0</v>
      </c>
      <c r="AB2443">
        <v>0</v>
      </c>
      <c r="AE2443">
        <v>0</v>
      </c>
      <c r="AF2443" t="s">
        <v>2663</v>
      </c>
    </row>
    <row r="2444" spans="1:32" x14ac:dyDescent="0.25">
      <c r="A2444" s="1">
        <v>44774</v>
      </c>
      <c r="B2444" t="s">
        <v>39</v>
      </c>
      <c r="C2444" t="s">
        <v>2661</v>
      </c>
      <c r="D2444" t="s">
        <v>2662</v>
      </c>
      <c r="E2444" t="s">
        <v>41</v>
      </c>
      <c r="G2444">
        <v>930600</v>
      </c>
      <c r="H2444">
        <v>0</v>
      </c>
      <c r="I2444" s="1">
        <v>44774</v>
      </c>
      <c r="J2444">
        <v>846000</v>
      </c>
      <c r="K2444">
        <v>84600</v>
      </c>
      <c r="L2444">
        <v>930600</v>
      </c>
      <c r="M2444" t="s">
        <v>42</v>
      </c>
      <c r="N2444" t="s">
        <v>55</v>
      </c>
      <c r="O2444" t="s">
        <v>56</v>
      </c>
      <c r="Q2444">
        <v>1</v>
      </c>
      <c r="R2444" t="s">
        <v>67</v>
      </c>
      <c r="S2444">
        <v>201363.63636400001</v>
      </c>
      <c r="T2444" s="2">
        <v>0</v>
      </c>
      <c r="U2444">
        <v>10</v>
      </c>
      <c r="V2444">
        <v>20136.363636400001</v>
      </c>
      <c r="W2444">
        <v>201363.63636400001</v>
      </c>
      <c r="X2444">
        <v>201363.63636400001</v>
      </c>
      <c r="Y2444">
        <v>0</v>
      </c>
      <c r="Z2444">
        <v>0</v>
      </c>
      <c r="AA2444">
        <v>0</v>
      </c>
      <c r="AB2444">
        <v>0</v>
      </c>
      <c r="AE2444">
        <v>0</v>
      </c>
      <c r="AF2444" t="s">
        <v>2663</v>
      </c>
    </row>
    <row r="2445" spans="1:32" x14ac:dyDescent="0.25">
      <c r="A2445" s="1">
        <v>44774</v>
      </c>
      <c r="B2445" t="s">
        <v>39</v>
      </c>
      <c r="C2445" t="s">
        <v>2661</v>
      </c>
      <c r="D2445" t="s">
        <v>2662</v>
      </c>
      <c r="E2445" t="s">
        <v>41</v>
      </c>
      <c r="G2445">
        <v>930600</v>
      </c>
      <c r="H2445">
        <v>0</v>
      </c>
      <c r="I2445" s="1">
        <v>44774</v>
      </c>
      <c r="J2445">
        <v>846000</v>
      </c>
      <c r="K2445">
        <v>84600</v>
      </c>
      <c r="L2445">
        <v>930600</v>
      </c>
      <c r="M2445" t="s">
        <v>42</v>
      </c>
      <c r="N2445" t="s">
        <v>111</v>
      </c>
      <c r="O2445" t="s">
        <v>112</v>
      </c>
      <c r="Q2445">
        <v>1</v>
      </c>
      <c r="R2445" t="s">
        <v>67</v>
      </c>
      <c r="S2445">
        <v>201636.36363599999</v>
      </c>
      <c r="T2445" s="2">
        <v>0</v>
      </c>
      <c r="U2445">
        <v>10</v>
      </c>
      <c r="V2445">
        <v>20163.636363599999</v>
      </c>
      <c r="W2445">
        <v>201636.36363599999</v>
      </c>
      <c r="X2445">
        <v>201636.36363599999</v>
      </c>
      <c r="Y2445">
        <v>0</v>
      </c>
      <c r="Z2445">
        <v>0</v>
      </c>
      <c r="AA2445">
        <v>0</v>
      </c>
      <c r="AB2445">
        <v>0</v>
      </c>
      <c r="AE2445">
        <v>0</v>
      </c>
      <c r="AF2445" t="s">
        <v>2663</v>
      </c>
    </row>
    <row r="2446" spans="1:32" x14ac:dyDescent="0.25">
      <c r="A2446" s="1">
        <v>44774</v>
      </c>
      <c r="B2446" t="s">
        <v>39</v>
      </c>
      <c r="C2446" t="s">
        <v>2661</v>
      </c>
      <c r="D2446" t="s">
        <v>2662</v>
      </c>
      <c r="E2446" t="s">
        <v>41</v>
      </c>
      <c r="G2446">
        <v>930600</v>
      </c>
      <c r="H2446">
        <v>0</v>
      </c>
      <c r="I2446" s="1">
        <v>44774</v>
      </c>
      <c r="J2446">
        <v>846000</v>
      </c>
      <c r="K2446">
        <v>84600</v>
      </c>
      <c r="L2446">
        <v>930600</v>
      </c>
      <c r="M2446" t="s">
        <v>42</v>
      </c>
      <c r="N2446" t="s">
        <v>131</v>
      </c>
      <c r="O2446" t="s">
        <v>132</v>
      </c>
      <c r="Q2446">
        <v>1</v>
      </c>
      <c r="R2446" t="s">
        <v>123</v>
      </c>
      <c r="S2446">
        <v>23454.545454999999</v>
      </c>
      <c r="T2446" s="2">
        <v>0</v>
      </c>
      <c r="U2446">
        <v>10</v>
      </c>
      <c r="V2446">
        <v>2345.4545455000002</v>
      </c>
      <c r="W2446">
        <v>23454.545454999999</v>
      </c>
      <c r="X2446">
        <v>23454.545454999999</v>
      </c>
      <c r="Y2446">
        <v>0</v>
      </c>
      <c r="Z2446">
        <v>0</v>
      </c>
      <c r="AA2446">
        <v>0</v>
      </c>
      <c r="AB2446">
        <v>0</v>
      </c>
      <c r="AE2446">
        <v>0</v>
      </c>
      <c r="AF2446" t="s">
        <v>2663</v>
      </c>
    </row>
    <row r="2447" spans="1:32" x14ac:dyDescent="0.25">
      <c r="A2447" s="1">
        <v>44774</v>
      </c>
      <c r="B2447" t="s">
        <v>39</v>
      </c>
      <c r="C2447" t="s">
        <v>2661</v>
      </c>
      <c r="D2447" t="s">
        <v>2662</v>
      </c>
      <c r="E2447" t="s">
        <v>41</v>
      </c>
      <c r="G2447">
        <v>930600</v>
      </c>
      <c r="H2447">
        <v>0</v>
      </c>
      <c r="I2447" s="1">
        <v>44774</v>
      </c>
      <c r="J2447">
        <v>846000</v>
      </c>
      <c r="K2447">
        <v>84600</v>
      </c>
      <c r="L2447">
        <v>930600</v>
      </c>
      <c r="M2447" t="s">
        <v>42</v>
      </c>
      <c r="N2447" t="s">
        <v>113</v>
      </c>
      <c r="O2447" t="s">
        <v>114</v>
      </c>
      <c r="Q2447">
        <v>1</v>
      </c>
      <c r="R2447" t="s">
        <v>67</v>
      </c>
      <c r="S2447">
        <v>201636.36363599999</v>
      </c>
      <c r="T2447" s="2">
        <v>0</v>
      </c>
      <c r="U2447">
        <v>10</v>
      </c>
      <c r="V2447">
        <v>20163.636363599999</v>
      </c>
      <c r="W2447">
        <v>201636.36363599999</v>
      </c>
      <c r="X2447">
        <v>201636.36363599999</v>
      </c>
      <c r="Y2447">
        <v>0</v>
      </c>
      <c r="Z2447">
        <v>0</v>
      </c>
      <c r="AA2447">
        <v>0</v>
      </c>
      <c r="AB2447">
        <v>0</v>
      </c>
      <c r="AE2447">
        <v>0</v>
      </c>
      <c r="AF2447" t="s">
        <v>2663</v>
      </c>
    </row>
    <row r="2448" spans="1:32" x14ac:dyDescent="0.25">
      <c r="A2448" s="1">
        <v>44774</v>
      </c>
      <c r="B2448" t="s">
        <v>39</v>
      </c>
      <c r="C2448" t="s">
        <v>2664</v>
      </c>
      <c r="D2448" t="s">
        <v>2665</v>
      </c>
      <c r="E2448" t="s">
        <v>41</v>
      </c>
      <c r="G2448">
        <v>30450</v>
      </c>
      <c r="H2448">
        <v>0</v>
      </c>
      <c r="I2448" s="1">
        <v>44774</v>
      </c>
      <c r="J2448">
        <v>27681.818181999999</v>
      </c>
      <c r="K2448">
        <v>2768.181818</v>
      </c>
      <c r="L2448">
        <v>30450</v>
      </c>
      <c r="M2448" t="s">
        <v>42</v>
      </c>
      <c r="N2448" t="s">
        <v>213</v>
      </c>
      <c r="Q2448">
        <v>1</v>
      </c>
      <c r="R2448" t="s">
        <v>67</v>
      </c>
      <c r="S2448">
        <v>27681.818181999999</v>
      </c>
      <c r="T2448" s="2">
        <v>0</v>
      </c>
      <c r="U2448">
        <v>10</v>
      </c>
      <c r="V2448">
        <v>2768.1818182000002</v>
      </c>
      <c r="W2448">
        <v>27681.818181999999</v>
      </c>
      <c r="X2448">
        <v>27681.818181999999</v>
      </c>
      <c r="Y2448">
        <v>0</v>
      </c>
      <c r="Z2448">
        <v>0</v>
      </c>
      <c r="AA2448">
        <v>0</v>
      </c>
      <c r="AB2448">
        <v>0</v>
      </c>
      <c r="AE2448">
        <v>0</v>
      </c>
      <c r="AF2448" t="s">
        <v>2666</v>
      </c>
    </row>
    <row r="2449" spans="1:32" x14ac:dyDescent="0.25">
      <c r="A2449" s="1">
        <v>44774</v>
      </c>
      <c r="B2449" t="s">
        <v>39</v>
      </c>
      <c r="C2449" t="s">
        <v>2667</v>
      </c>
      <c r="D2449" t="s">
        <v>2668</v>
      </c>
      <c r="E2449" t="s">
        <v>41</v>
      </c>
      <c r="G2449">
        <v>443599.99999899999</v>
      </c>
      <c r="H2449">
        <v>0</v>
      </c>
      <c r="I2449" s="1">
        <v>44774</v>
      </c>
      <c r="J2449">
        <v>403272.72727199999</v>
      </c>
      <c r="K2449">
        <v>40327.272727000003</v>
      </c>
      <c r="L2449">
        <v>443599.99999899999</v>
      </c>
      <c r="M2449" t="s">
        <v>42</v>
      </c>
      <c r="N2449" t="s">
        <v>87</v>
      </c>
      <c r="O2449" t="s">
        <v>88</v>
      </c>
      <c r="Q2449">
        <v>1</v>
      </c>
      <c r="R2449" t="s">
        <v>67</v>
      </c>
      <c r="S2449">
        <v>201636.36363599999</v>
      </c>
      <c r="T2449" s="2">
        <v>0</v>
      </c>
      <c r="U2449">
        <v>10</v>
      </c>
      <c r="V2449">
        <v>20163.636363599999</v>
      </c>
      <c r="W2449">
        <v>201636.36363599999</v>
      </c>
      <c r="X2449">
        <v>201636.36363599999</v>
      </c>
      <c r="Y2449">
        <v>0</v>
      </c>
      <c r="Z2449">
        <v>0</v>
      </c>
      <c r="AA2449">
        <v>0</v>
      </c>
      <c r="AB2449">
        <v>0</v>
      </c>
      <c r="AE2449">
        <v>0</v>
      </c>
      <c r="AF2449" t="s">
        <v>1200</v>
      </c>
    </row>
    <row r="2450" spans="1:32" x14ac:dyDescent="0.25">
      <c r="A2450" s="1">
        <v>44774</v>
      </c>
      <c r="B2450" t="s">
        <v>39</v>
      </c>
      <c r="C2450" t="s">
        <v>2667</v>
      </c>
      <c r="D2450" t="s">
        <v>2668</v>
      </c>
      <c r="E2450" t="s">
        <v>41</v>
      </c>
      <c r="G2450">
        <v>443599.99999899999</v>
      </c>
      <c r="H2450">
        <v>0</v>
      </c>
      <c r="I2450" s="1">
        <v>44774</v>
      </c>
      <c r="J2450">
        <v>403272.72727199999</v>
      </c>
      <c r="K2450">
        <v>40327.272727000003</v>
      </c>
      <c r="L2450">
        <v>443599.99999899999</v>
      </c>
      <c r="M2450" t="s">
        <v>42</v>
      </c>
      <c r="N2450" t="s">
        <v>113</v>
      </c>
      <c r="O2450" t="s">
        <v>114</v>
      </c>
      <c r="Q2450">
        <v>1</v>
      </c>
      <c r="R2450" t="s">
        <v>67</v>
      </c>
      <c r="S2450">
        <v>201636.36363599999</v>
      </c>
      <c r="T2450" s="2">
        <v>0</v>
      </c>
      <c r="U2450">
        <v>10</v>
      </c>
      <c r="V2450">
        <v>20163.636363599999</v>
      </c>
      <c r="W2450">
        <v>201636.36363599999</v>
      </c>
      <c r="X2450">
        <v>201636.36363599999</v>
      </c>
      <c r="Y2450">
        <v>0</v>
      </c>
      <c r="Z2450">
        <v>0</v>
      </c>
      <c r="AA2450">
        <v>0</v>
      </c>
      <c r="AB2450">
        <v>0</v>
      </c>
      <c r="AE2450">
        <v>0</v>
      </c>
      <c r="AF2450" t="s">
        <v>1200</v>
      </c>
    </row>
    <row r="2451" spans="1:32" x14ac:dyDescent="0.25">
      <c r="A2451" s="1">
        <v>44774</v>
      </c>
      <c r="B2451" t="s">
        <v>39</v>
      </c>
      <c r="C2451" t="s">
        <v>2669</v>
      </c>
      <c r="D2451" t="s">
        <v>1729</v>
      </c>
      <c r="E2451" t="s">
        <v>41</v>
      </c>
      <c r="G2451">
        <v>221500</v>
      </c>
      <c r="H2451">
        <v>0</v>
      </c>
      <c r="I2451" s="1">
        <v>44774</v>
      </c>
      <c r="J2451">
        <v>201363.63636400001</v>
      </c>
      <c r="K2451">
        <v>20136.363635999998</v>
      </c>
      <c r="L2451">
        <v>221500</v>
      </c>
      <c r="M2451" t="s">
        <v>42</v>
      </c>
      <c r="N2451" t="s">
        <v>245</v>
      </c>
      <c r="O2451" t="s">
        <v>246</v>
      </c>
      <c r="Q2451">
        <v>1</v>
      </c>
      <c r="R2451" t="s">
        <v>67</v>
      </c>
      <c r="S2451">
        <v>201363.63636400001</v>
      </c>
      <c r="T2451" s="2">
        <v>0</v>
      </c>
      <c r="U2451">
        <v>10</v>
      </c>
      <c r="V2451">
        <v>20136.363636400001</v>
      </c>
      <c r="W2451">
        <v>201363.63636400001</v>
      </c>
      <c r="X2451">
        <v>201363.63636400001</v>
      </c>
      <c r="Y2451">
        <v>0</v>
      </c>
      <c r="Z2451">
        <v>0</v>
      </c>
      <c r="AA2451">
        <v>0</v>
      </c>
      <c r="AB2451">
        <v>0</v>
      </c>
      <c r="AE2451">
        <v>0</v>
      </c>
      <c r="AF2451" t="s">
        <v>1730</v>
      </c>
    </row>
    <row r="2452" spans="1:32" x14ac:dyDescent="0.25">
      <c r="A2452" s="1">
        <v>44774</v>
      </c>
      <c r="B2452" t="s">
        <v>39</v>
      </c>
      <c r="C2452" t="s">
        <v>2670</v>
      </c>
      <c r="D2452" t="s">
        <v>428</v>
      </c>
      <c r="E2452" t="s">
        <v>41</v>
      </c>
      <c r="G2452">
        <v>664500.00000100001</v>
      </c>
      <c r="H2452">
        <v>0</v>
      </c>
      <c r="I2452" s="1">
        <v>44774</v>
      </c>
      <c r="J2452">
        <v>604090.90909199999</v>
      </c>
      <c r="K2452">
        <v>60409.090908999999</v>
      </c>
      <c r="L2452">
        <v>664500.00000100001</v>
      </c>
      <c r="M2452" t="s">
        <v>42</v>
      </c>
      <c r="N2452" t="s">
        <v>55</v>
      </c>
      <c r="O2452" t="s">
        <v>56</v>
      </c>
      <c r="Q2452">
        <v>3</v>
      </c>
      <c r="R2452" t="s">
        <v>67</v>
      </c>
      <c r="S2452">
        <v>201363.63636400001</v>
      </c>
      <c r="T2452" s="2">
        <v>0</v>
      </c>
      <c r="U2452">
        <v>10</v>
      </c>
      <c r="V2452">
        <v>60409.0909092</v>
      </c>
      <c r="W2452">
        <v>604090.90909199999</v>
      </c>
      <c r="X2452">
        <v>604090.90909199999</v>
      </c>
      <c r="Y2452">
        <v>0</v>
      </c>
      <c r="Z2452">
        <v>0</v>
      </c>
      <c r="AA2452">
        <v>0</v>
      </c>
      <c r="AB2452">
        <v>0</v>
      </c>
      <c r="AE2452">
        <v>0</v>
      </c>
      <c r="AF2452" t="s">
        <v>429</v>
      </c>
    </row>
    <row r="2453" spans="1:32" x14ac:dyDescent="0.25">
      <c r="A2453" s="1">
        <v>44774</v>
      </c>
      <c r="B2453" t="s">
        <v>39</v>
      </c>
      <c r="C2453" t="s">
        <v>2671</v>
      </c>
      <c r="D2453" t="s">
        <v>2672</v>
      </c>
      <c r="E2453" t="s">
        <v>41</v>
      </c>
      <c r="G2453">
        <v>887599.99999899999</v>
      </c>
      <c r="H2453">
        <v>0</v>
      </c>
      <c r="I2453" s="1">
        <v>44774</v>
      </c>
      <c r="J2453">
        <v>806909.09090800001</v>
      </c>
      <c r="K2453">
        <v>80690.909090999994</v>
      </c>
      <c r="L2453">
        <v>887599.99999899999</v>
      </c>
      <c r="M2453" t="s">
        <v>42</v>
      </c>
      <c r="N2453" t="s">
        <v>75</v>
      </c>
      <c r="O2453" t="s">
        <v>76</v>
      </c>
      <c r="Q2453">
        <v>1</v>
      </c>
      <c r="R2453" t="s">
        <v>67</v>
      </c>
      <c r="S2453">
        <v>201636.36363599999</v>
      </c>
      <c r="T2453" s="2">
        <v>0</v>
      </c>
      <c r="U2453">
        <v>10</v>
      </c>
      <c r="V2453">
        <v>20163.636363599999</v>
      </c>
      <c r="W2453">
        <v>201636.36363599999</v>
      </c>
      <c r="X2453">
        <v>201636.36363599999</v>
      </c>
      <c r="Y2453">
        <v>0</v>
      </c>
      <c r="Z2453">
        <v>0</v>
      </c>
      <c r="AA2453">
        <v>0</v>
      </c>
      <c r="AB2453">
        <v>0</v>
      </c>
      <c r="AE2453">
        <v>0</v>
      </c>
      <c r="AF2453" t="s">
        <v>2673</v>
      </c>
    </row>
    <row r="2454" spans="1:32" x14ac:dyDescent="0.25">
      <c r="A2454" s="1">
        <v>44774</v>
      </c>
      <c r="B2454" t="s">
        <v>39</v>
      </c>
      <c r="C2454" t="s">
        <v>2671</v>
      </c>
      <c r="D2454" t="s">
        <v>2672</v>
      </c>
      <c r="E2454" t="s">
        <v>41</v>
      </c>
      <c r="G2454">
        <v>887599.99999899999</v>
      </c>
      <c r="H2454">
        <v>0</v>
      </c>
      <c r="I2454" s="1">
        <v>44774</v>
      </c>
      <c r="J2454">
        <v>806909.09090800001</v>
      </c>
      <c r="K2454">
        <v>80690.909090999994</v>
      </c>
      <c r="L2454">
        <v>887599.99999899999</v>
      </c>
      <c r="M2454" t="s">
        <v>42</v>
      </c>
      <c r="N2454" t="s">
        <v>89</v>
      </c>
      <c r="O2454" t="s">
        <v>90</v>
      </c>
      <c r="Q2454">
        <v>2</v>
      </c>
      <c r="R2454" t="s">
        <v>67</v>
      </c>
      <c r="S2454">
        <v>201636.36363599999</v>
      </c>
      <c r="T2454" s="2">
        <v>0</v>
      </c>
      <c r="U2454">
        <v>10</v>
      </c>
      <c r="V2454">
        <v>40327.272727199997</v>
      </c>
      <c r="W2454">
        <v>403272.72727199999</v>
      </c>
      <c r="X2454">
        <v>403272.72727199999</v>
      </c>
      <c r="Y2454">
        <v>0</v>
      </c>
      <c r="Z2454">
        <v>0</v>
      </c>
      <c r="AA2454">
        <v>0</v>
      </c>
      <c r="AB2454">
        <v>0</v>
      </c>
      <c r="AE2454">
        <v>0</v>
      </c>
      <c r="AF2454" t="s">
        <v>2673</v>
      </c>
    </row>
    <row r="2455" spans="1:32" x14ac:dyDescent="0.25">
      <c r="A2455" s="1">
        <v>44774</v>
      </c>
      <c r="B2455" t="s">
        <v>39</v>
      </c>
      <c r="C2455" t="s">
        <v>2671</v>
      </c>
      <c r="D2455" t="s">
        <v>2672</v>
      </c>
      <c r="E2455" t="s">
        <v>41</v>
      </c>
      <c r="G2455">
        <v>887599.99999899999</v>
      </c>
      <c r="H2455">
        <v>0</v>
      </c>
      <c r="I2455" s="1">
        <v>44774</v>
      </c>
      <c r="J2455">
        <v>806909.09090800001</v>
      </c>
      <c r="K2455">
        <v>80690.909090999994</v>
      </c>
      <c r="L2455">
        <v>887599.99999899999</v>
      </c>
      <c r="M2455" t="s">
        <v>42</v>
      </c>
      <c r="N2455" t="s">
        <v>48</v>
      </c>
      <c r="O2455" t="s">
        <v>49</v>
      </c>
      <c r="Q2455">
        <v>1</v>
      </c>
      <c r="R2455" t="s">
        <v>67</v>
      </c>
      <c r="S2455">
        <v>202000</v>
      </c>
      <c r="T2455" s="2">
        <v>0</v>
      </c>
      <c r="U2455">
        <v>10</v>
      </c>
      <c r="V2455">
        <v>20200</v>
      </c>
      <c r="W2455">
        <v>202000</v>
      </c>
      <c r="X2455">
        <v>202000</v>
      </c>
      <c r="Y2455">
        <v>0</v>
      </c>
      <c r="Z2455">
        <v>0</v>
      </c>
      <c r="AA2455">
        <v>0</v>
      </c>
      <c r="AB2455">
        <v>0</v>
      </c>
      <c r="AE2455">
        <v>0</v>
      </c>
      <c r="AF2455" t="s">
        <v>2673</v>
      </c>
    </row>
    <row r="2456" spans="1:32" x14ac:dyDescent="0.25">
      <c r="A2456" s="1">
        <v>44774</v>
      </c>
      <c r="B2456" t="s">
        <v>39</v>
      </c>
      <c r="C2456" t="s">
        <v>2674</v>
      </c>
      <c r="D2456" t="s">
        <v>2675</v>
      </c>
      <c r="E2456" t="s">
        <v>41</v>
      </c>
      <c r="G2456">
        <v>666500.00000100001</v>
      </c>
      <c r="H2456">
        <v>0</v>
      </c>
      <c r="I2456" s="1">
        <v>44774</v>
      </c>
      <c r="J2456">
        <v>605909.09091000003</v>
      </c>
      <c r="K2456">
        <v>60590.909091000001</v>
      </c>
      <c r="L2456">
        <v>666500.00000100001</v>
      </c>
      <c r="M2456" t="s">
        <v>212</v>
      </c>
      <c r="N2456" t="s">
        <v>89</v>
      </c>
      <c r="O2456" t="s">
        <v>90</v>
      </c>
      <c r="Q2456">
        <v>1</v>
      </c>
      <c r="R2456" t="s">
        <v>67</v>
      </c>
      <c r="S2456">
        <v>202272.727273</v>
      </c>
      <c r="T2456" s="2">
        <v>0</v>
      </c>
      <c r="U2456">
        <v>10</v>
      </c>
      <c r="V2456">
        <v>20227.272727299998</v>
      </c>
      <c r="W2456">
        <v>202272.727273</v>
      </c>
      <c r="X2456">
        <v>202272.727273</v>
      </c>
      <c r="Y2456">
        <v>0</v>
      </c>
      <c r="Z2456">
        <v>0</v>
      </c>
      <c r="AA2456">
        <v>0</v>
      </c>
      <c r="AB2456">
        <v>0</v>
      </c>
      <c r="AE2456">
        <v>0</v>
      </c>
      <c r="AF2456" t="s">
        <v>2676</v>
      </c>
    </row>
    <row r="2457" spans="1:32" x14ac:dyDescent="0.25">
      <c r="A2457" s="1">
        <v>44774</v>
      </c>
      <c r="B2457" t="s">
        <v>39</v>
      </c>
      <c r="C2457" t="s">
        <v>2674</v>
      </c>
      <c r="D2457" t="s">
        <v>2675</v>
      </c>
      <c r="E2457" t="s">
        <v>41</v>
      </c>
      <c r="G2457">
        <v>666500.00000100001</v>
      </c>
      <c r="H2457">
        <v>0</v>
      </c>
      <c r="I2457" s="1">
        <v>44774</v>
      </c>
      <c r="J2457">
        <v>605909.09091000003</v>
      </c>
      <c r="K2457">
        <v>60590.909091000001</v>
      </c>
      <c r="L2457">
        <v>666500.00000100001</v>
      </c>
      <c r="M2457" t="s">
        <v>212</v>
      </c>
      <c r="N2457" t="s">
        <v>59</v>
      </c>
      <c r="O2457" t="s">
        <v>60</v>
      </c>
      <c r="Q2457">
        <v>1</v>
      </c>
      <c r="R2457" t="s">
        <v>67</v>
      </c>
      <c r="S2457">
        <v>202272.727273</v>
      </c>
      <c r="T2457" s="2">
        <v>0</v>
      </c>
      <c r="U2457">
        <v>10</v>
      </c>
      <c r="V2457">
        <v>20227.272727299998</v>
      </c>
      <c r="W2457">
        <v>202272.727273</v>
      </c>
      <c r="X2457">
        <v>202272.727273</v>
      </c>
      <c r="Y2457">
        <v>0</v>
      </c>
      <c r="Z2457">
        <v>0</v>
      </c>
      <c r="AA2457">
        <v>0</v>
      </c>
      <c r="AB2457">
        <v>0</v>
      </c>
      <c r="AE2457">
        <v>0</v>
      </c>
      <c r="AF2457" t="s">
        <v>2676</v>
      </c>
    </row>
    <row r="2458" spans="1:32" x14ac:dyDescent="0.25">
      <c r="A2458" s="1">
        <v>44774</v>
      </c>
      <c r="B2458" t="s">
        <v>39</v>
      </c>
      <c r="C2458" t="s">
        <v>2674</v>
      </c>
      <c r="D2458" t="s">
        <v>2675</v>
      </c>
      <c r="E2458" t="s">
        <v>41</v>
      </c>
      <c r="G2458">
        <v>666500.00000100001</v>
      </c>
      <c r="H2458">
        <v>0</v>
      </c>
      <c r="I2458" s="1">
        <v>44774</v>
      </c>
      <c r="J2458">
        <v>605909.09091000003</v>
      </c>
      <c r="K2458">
        <v>60590.909091000001</v>
      </c>
      <c r="L2458">
        <v>666500.00000100001</v>
      </c>
      <c r="M2458" t="s">
        <v>212</v>
      </c>
      <c r="N2458" t="s">
        <v>113</v>
      </c>
      <c r="O2458" t="s">
        <v>114</v>
      </c>
      <c r="Q2458">
        <v>1</v>
      </c>
      <c r="R2458" t="s">
        <v>67</v>
      </c>
      <c r="S2458">
        <v>201363.63636400001</v>
      </c>
      <c r="T2458" s="2">
        <v>0</v>
      </c>
      <c r="U2458">
        <v>10</v>
      </c>
      <c r="V2458">
        <v>20136.363636400001</v>
      </c>
      <c r="W2458">
        <v>201363.63636400001</v>
      </c>
      <c r="X2458">
        <v>201363.63636400001</v>
      </c>
      <c r="Y2458">
        <v>0</v>
      </c>
      <c r="Z2458">
        <v>0</v>
      </c>
      <c r="AA2458">
        <v>0</v>
      </c>
      <c r="AB2458">
        <v>0</v>
      </c>
      <c r="AE2458">
        <v>0</v>
      </c>
      <c r="AF2458" t="s">
        <v>2676</v>
      </c>
    </row>
    <row r="2459" spans="1:32" x14ac:dyDescent="0.25">
      <c r="A2459" s="1">
        <v>44774</v>
      </c>
      <c r="B2459" t="s">
        <v>39</v>
      </c>
      <c r="C2459" t="s">
        <v>2677</v>
      </c>
      <c r="D2459" t="s">
        <v>2678</v>
      </c>
      <c r="E2459" t="s">
        <v>41</v>
      </c>
      <c r="G2459">
        <v>18000</v>
      </c>
      <c r="H2459">
        <v>0</v>
      </c>
      <c r="I2459" s="1">
        <v>44774</v>
      </c>
      <c r="J2459">
        <v>16363.636364</v>
      </c>
      <c r="K2459">
        <v>1636.363636</v>
      </c>
      <c r="L2459">
        <v>18000</v>
      </c>
      <c r="M2459" t="s">
        <v>212</v>
      </c>
      <c r="N2459" t="s">
        <v>89</v>
      </c>
      <c r="O2459" t="s">
        <v>90</v>
      </c>
      <c r="Q2459">
        <v>2</v>
      </c>
      <c r="R2459" t="s">
        <v>238</v>
      </c>
      <c r="S2459">
        <v>8181.818182</v>
      </c>
      <c r="T2459" s="2">
        <v>0</v>
      </c>
      <c r="U2459">
        <v>10</v>
      </c>
      <c r="V2459">
        <v>1636.3636363999999</v>
      </c>
      <c r="W2459">
        <v>16363.636364</v>
      </c>
      <c r="X2459">
        <v>16363.636364</v>
      </c>
      <c r="Y2459">
        <v>0</v>
      </c>
      <c r="Z2459">
        <v>0</v>
      </c>
      <c r="AA2459">
        <v>0</v>
      </c>
      <c r="AB2459">
        <v>0</v>
      </c>
      <c r="AE2459">
        <v>0</v>
      </c>
      <c r="AF2459" t="s">
        <v>2679</v>
      </c>
    </row>
    <row r="2460" spans="1:32" x14ac:dyDescent="0.25">
      <c r="A2460" s="1">
        <v>44774</v>
      </c>
      <c r="B2460" t="s">
        <v>39</v>
      </c>
      <c r="C2460" t="s">
        <v>2680</v>
      </c>
      <c r="D2460" t="s">
        <v>2681</v>
      </c>
      <c r="E2460" t="s">
        <v>41</v>
      </c>
      <c r="G2460">
        <v>47499.999997999999</v>
      </c>
      <c r="H2460">
        <v>0</v>
      </c>
      <c r="I2460" s="1">
        <v>44774</v>
      </c>
      <c r="J2460">
        <v>43181.818180000002</v>
      </c>
      <c r="K2460">
        <v>4318.181818</v>
      </c>
      <c r="L2460">
        <v>47499.999997999999</v>
      </c>
      <c r="M2460" t="s">
        <v>42</v>
      </c>
      <c r="N2460" t="s">
        <v>89</v>
      </c>
      <c r="O2460" t="s">
        <v>90</v>
      </c>
      <c r="Q2460">
        <v>5</v>
      </c>
      <c r="R2460" t="s">
        <v>238</v>
      </c>
      <c r="S2460">
        <v>8636.363636</v>
      </c>
      <c r="T2460" s="2">
        <v>0</v>
      </c>
      <c r="U2460">
        <v>10</v>
      </c>
      <c r="V2460">
        <v>4318.181818</v>
      </c>
      <c r="W2460">
        <v>43181.818180000002</v>
      </c>
      <c r="X2460">
        <v>43181.818180000002</v>
      </c>
      <c r="Y2460">
        <v>0</v>
      </c>
      <c r="Z2460">
        <v>0</v>
      </c>
      <c r="AA2460">
        <v>0</v>
      </c>
      <c r="AB2460">
        <v>0</v>
      </c>
      <c r="AE2460">
        <v>0</v>
      </c>
      <c r="AF2460" t="s">
        <v>2682</v>
      </c>
    </row>
    <row r="2461" spans="1:32" x14ac:dyDescent="0.25">
      <c r="A2461" s="1">
        <v>44774</v>
      </c>
      <c r="B2461" t="s">
        <v>39</v>
      </c>
      <c r="C2461" t="s">
        <v>2683</v>
      </c>
      <c r="D2461" t="s">
        <v>2684</v>
      </c>
      <c r="E2461" t="s">
        <v>41</v>
      </c>
      <c r="G2461">
        <v>222500</v>
      </c>
      <c r="H2461">
        <v>0</v>
      </c>
      <c r="I2461" s="1">
        <v>44774</v>
      </c>
      <c r="J2461">
        <v>202272.727273</v>
      </c>
      <c r="K2461">
        <v>20227.272727</v>
      </c>
      <c r="L2461">
        <v>222500</v>
      </c>
      <c r="M2461" t="s">
        <v>212</v>
      </c>
      <c r="N2461" t="s">
        <v>59</v>
      </c>
      <c r="O2461" t="s">
        <v>60</v>
      </c>
      <c r="Q2461">
        <v>1</v>
      </c>
      <c r="R2461" t="s">
        <v>67</v>
      </c>
      <c r="S2461">
        <v>202272.727273</v>
      </c>
      <c r="T2461" s="2">
        <v>0</v>
      </c>
      <c r="U2461">
        <v>10</v>
      </c>
      <c r="V2461">
        <v>20227.272727299998</v>
      </c>
      <c r="W2461">
        <v>202272.727273</v>
      </c>
      <c r="X2461">
        <v>202272.727273</v>
      </c>
      <c r="Y2461">
        <v>0</v>
      </c>
      <c r="Z2461">
        <v>0</v>
      </c>
      <c r="AA2461">
        <v>0</v>
      </c>
      <c r="AB2461">
        <v>0</v>
      </c>
      <c r="AE2461">
        <v>0</v>
      </c>
      <c r="AF2461" t="s">
        <v>2685</v>
      </c>
    </row>
    <row r="2462" spans="1:32" x14ac:dyDescent="0.25">
      <c r="A2462" s="1">
        <v>44774</v>
      </c>
      <c r="B2462" t="s">
        <v>39</v>
      </c>
      <c r="C2462" t="s">
        <v>2686</v>
      </c>
      <c r="D2462" t="s">
        <v>2687</v>
      </c>
      <c r="E2462" t="s">
        <v>41</v>
      </c>
      <c r="G2462">
        <v>221800</v>
      </c>
      <c r="H2462">
        <v>0</v>
      </c>
      <c r="I2462" s="1">
        <v>44774</v>
      </c>
      <c r="J2462">
        <v>201636.36363599999</v>
      </c>
      <c r="K2462">
        <v>20163.636364000002</v>
      </c>
      <c r="L2462">
        <v>221800</v>
      </c>
      <c r="M2462" t="s">
        <v>42</v>
      </c>
      <c r="N2462" t="s">
        <v>96</v>
      </c>
      <c r="O2462" t="s">
        <v>97</v>
      </c>
      <c r="Q2462">
        <v>1</v>
      </c>
      <c r="R2462" t="s">
        <v>67</v>
      </c>
      <c r="S2462">
        <v>201636.36363599999</v>
      </c>
      <c r="T2462" s="2">
        <v>0</v>
      </c>
      <c r="U2462">
        <v>10</v>
      </c>
      <c r="V2462">
        <v>20163.636363599999</v>
      </c>
      <c r="W2462">
        <v>201636.36363599999</v>
      </c>
      <c r="X2462">
        <v>201636.36363599999</v>
      </c>
      <c r="Y2462">
        <v>0</v>
      </c>
      <c r="Z2462">
        <v>0</v>
      </c>
      <c r="AA2462">
        <v>0</v>
      </c>
      <c r="AB2462">
        <v>0</v>
      </c>
      <c r="AE2462">
        <v>0</v>
      </c>
      <c r="AF2462" t="s">
        <v>2688</v>
      </c>
    </row>
    <row r="2463" spans="1:32" x14ac:dyDescent="0.25">
      <c r="A2463" s="1">
        <v>44774</v>
      </c>
      <c r="B2463" t="s">
        <v>39</v>
      </c>
      <c r="C2463" t="s">
        <v>2689</v>
      </c>
      <c r="D2463" t="s">
        <v>2690</v>
      </c>
      <c r="E2463" t="s">
        <v>41</v>
      </c>
      <c r="G2463">
        <v>270000.00000599999</v>
      </c>
      <c r="H2463">
        <v>0</v>
      </c>
      <c r="I2463" s="1">
        <v>44774</v>
      </c>
      <c r="J2463">
        <v>245454.54545999999</v>
      </c>
      <c r="K2463">
        <v>24545.454546000001</v>
      </c>
      <c r="L2463">
        <v>270000.00000599999</v>
      </c>
      <c r="M2463" t="s">
        <v>42</v>
      </c>
      <c r="N2463" t="s">
        <v>73</v>
      </c>
      <c r="O2463" t="s">
        <v>74</v>
      </c>
      <c r="Q2463">
        <v>10</v>
      </c>
      <c r="R2463" t="s">
        <v>238</v>
      </c>
      <c r="S2463">
        <v>8181.818182</v>
      </c>
      <c r="T2463" s="2">
        <v>0</v>
      </c>
      <c r="U2463">
        <v>10</v>
      </c>
      <c r="V2463">
        <v>8181.818182</v>
      </c>
      <c r="W2463">
        <v>81818.181819999998</v>
      </c>
      <c r="X2463">
        <v>81818.181819999998</v>
      </c>
      <c r="Y2463">
        <v>0</v>
      </c>
      <c r="Z2463">
        <v>0</v>
      </c>
      <c r="AA2463">
        <v>0</v>
      </c>
      <c r="AB2463">
        <v>0</v>
      </c>
      <c r="AE2463">
        <v>0</v>
      </c>
      <c r="AF2463" t="s">
        <v>2691</v>
      </c>
    </row>
    <row r="2464" spans="1:32" x14ac:dyDescent="0.25">
      <c r="A2464" s="1">
        <v>44774</v>
      </c>
      <c r="B2464" t="s">
        <v>39</v>
      </c>
      <c r="C2464" t="s">
        <v>2689</v>
      </c>
      <c r="D2464" t="s">
        <v>2690</v>
      </c>
      <c r="E2464" t="s">
        <v>41</v>
      </c>
      <c r="G2464">
        <v>270000.00000599999</v>
      </c>
      <c r="H2464">
        <v>0</v>
      </c>
      <c r="I2464" s="1">
        <v>44774</v>
      </c>
      <c r="J2464">
        <v>245454.54545999999</v>
      </c>
      <c r="K2464">
        <v>24545.454546000001</v>
      </c>
      <c r="L2464">
        <v>270000.00000599999</v>
      </c>
      <c r="M2464" t="s">
        <v>42</v>
      </c>
      <c r="N2464" t="s">
        <v>113</v>
      </c>
      <c r="O2464" t="s">
        <v>114</v>
      </c>
      <c r="Q2464">
        <v>10</v>
      </c>
      <c r="R2464" t="s">
        <v>238</v>
      </c>
      <c r="S2464">
        <v>8181.818182</v>
      </c>
      <c r="T2464" s="2">
        <v>0</v>
      </c>
      <c r="U2464">
        <v>10</v>
      </c>
      <c r="V2464">
        <v>8181.818182</v>
      </c>
      <c r="W2464">
        <v>81818.181819999998</v>
      </c>
      <c r="X2464">
        <v>81818.181819999998</v>
      </c>
      <c r="Y2464">
        <v>0</v>
      </c>
      <c r="Z2464">
        <v>0</v>
      </c>
      <c r="AA2464">
        <v>0</v>
      </c>
      <c r="AB2464">
        <v>0</v>
      </c>
      <c r="AE2464">
        <v>0</v>
      </c>
      <c r="AF2464" t="s">
        <v>2691</v>
      </c>
    </row>
    <row r="2465" spans="1:32" x14ac:dyDescent="0.25">
      <c r="A2465" s="1">
        <v>44774</v>
      </c>
      <c r="B2465" t="s">
        <v>39</v>
      </c>
      <c r="C2465" t="s">
        <v>2689</v>
      </c>
      <c r="D2465" t="s">
        <v>2690</v>
      </c>
      <c r="E2465" t="s">
        <v>41</v>
      </c>
      <c r="G2465">
        <v>270000.00000599999</v>
      </c>
      <c r="H2465">
        <v>0</v>
      </c>
      <c r="I2465" s="1">
        <v>44774</v>
      </c>
      <c r="J2465">
        <v>245454.54545999999</v>
      </c>
      <c r="K2465">
        <v>24545.454546000001</v>
      </c>
      <c r="L2465">
        <v>270000.00000599999</v>
      </c>
      <c r="M2465" t="s">
        <v>42</v>
      </c>
      <c r="N2465" t="s">
        <v>89</v>
      </c>
      <c r="O2465" t="s">
        <v>90</v>
      </c>
      <c r="Q2465">
        <v>10</v>
      </c>
      <c r="R2465" t="s">
        <v>238</v>
      </c>
      <c r="S2465">
        <v>8181.818182</v>
      </c>
      <c r="T2465" s="2">
        <v>0</v>
      </c>
      <c r="U2465">
        <v>10</v>
      </c>
      <c r="V2465">
        <v>8181.818182</v>
      </c>
      <c r="W2465">
        <v>81818.181819999998</v>
      </c>
      <c r="X2465">
        <v>81818.181819999998</v>
      </c>
      <c r="Y2465">
        <v>0</v>
      </c>
      <c r="Z2465">
        <v>0</v>
      </c>
      <c r="AA2465">
        <v>0</v>
      </c>
      <c r="AB2465">
        <v>0</v>
      </c>
      <c r="AE2465">
        <v>0</v>
      </c>
      <c r="AF2465" t="s">
        <v>2691</v>
      </c>
    </row>
    <row r="2466" spans="1:32" x14ac:dyDescent="0.25">
      <c r="A2466" s="1">
        <v>44774</v>
      </c>
      <c r="B2466" t="s">
        <v>39</v>
      </c>
      <c r="C2466" t="s">
        <v>2692</v>
      </c>
      <c r="D2466" t="s">
        <v>2693</v>
      </c>
      <c r="E2466" t="s">
        <v>41</v>
      </c>
      <c r="G2466">
        <v>92250.000002000001</v>
      </c>
      <c r="H2466">
        <v>0</v>
      </c>
      <c r="I2466" s="1">
        <v>44774</v>
      </c>
      <c r="J2466">
        <v>83863.636364999998</v>
      </c>
      <c r="K2466">
        <v>8386.3636370000004</v>
      </c>
      <c r="L2466">
        <v>92250.000002000001</v>
      </c>
      <c r="M2466" t="s">
        <v>212</v>
      </c>
      <c r="N2466" t="s">
        <v>213</v>
      </c>
      <c r="Q2466">
        <v>3</v>
      </c>
      <c r="R2466" t="s">
        <v>67</v>
      </c>
      <c r="S2466">
        <v>27954.545454999999</v>
      </c>
      <c r="T2466" s="2">
        <v>0</v>
      </c>
      <c r="U2466">
        <v>10</v>
      </c>
      <c r="V2466">
        <v>8386.3636365000002</v>
      </c>
      <c r="W2466">
        <v>83863.636364999998</v>
      </c>
      <c r="X2466">
        <v>83863.636364999998</v>
      </c>
      <c r="Y2466">
        <v>0</v>
      </c>
      <c r="Z2466">
        <v>0</v>
      </c>
      <c r="AA2466">
        <v>0</v>
      </c>
      <c r="AB2466">
        <v>0</v>
      </c>
      <c r="AE2466">
        <v>0</v>
      </c>
      <c r="AF2466" t="s">
        <v>2694</v>
      </c>
    </row>
    <row r="2467" spans="1:32" x14ac:dyDescent="0.25">
      <c r="A2467" s="1">
        <v>44774</v>
      </c>
      <c r="B2467" t="s">
        <v>39</v>
      </c>
      <c r="C2467" t="s">
        <v>2695</v>
      </c>
      <c r="D2467" t="s">
        <v>2696</v>
      </c>
      <c r="E2467" t="s">
        <v>41</v>
      </c>
      <c r="G2467">
        <v>221800</v>
      </c>
      <c r="H2467">
        <v>0</v>
      </c>
      <c r="I2467" s="1">
        <v>44774</v>
      </c>
      <c r="J2467">
        <v>201636.36363599999</v>
      </c>
      <c r="K2467">
        <v>20163.636364000002</v>
      </c>
      <c r="L2467">
        <v>221800</v>
      </c>
      <c r="M2467" t="s">
        <v>42</v>
      </c>
      <c r="N2467" t="s">
        <v>89</v>
      </c>
      <c r="O2467" t="s">
        <v>90</v>
      </c>
      <c r="Q2467">
        <v>1</v>
      </c>
      <c r="R2467" t="s">
        <v>67</v>
      </c>
      <c r="S2467">
        <v>201636.36363599999</v>
      </c>
      <c r="T2467" s="2">
        <v>0</v>
      </c>
      <c r="U2467">
        <v>10</v>
      </c>
      <c r="V2467">
        <v>20163.636363599999</v>
      </c>
      <c r="W2467">
        <v>201636.36363599999</v>
      </c>
      <c r="X2467">
        <v>201636.36363599999</v>
      </c>
      <c r="Y2467">
        <v>0</v>
      </c>
      <c r="Z2467">
        <v>0</v>
      </c>
      <c r="AA2467">
        <v>0</v>
      </c>
      <c r="AB2467">
        <v>0</v>
      </c>
      <c r="AE2467">
        <v>0</v>
      </c>
      <c r="AF2467" t="s">
        <v>2697</v>
      </c>
    </row>
    <row r="2468" spans="1:32" x14ac:dyDescent="0.25">
      <c r="A2468" s="1">
        <v>44774</v>
      </c>
      <c r="B2468" t="s">
        <v>39</v>
      </c>
      <c r="C2468" t="s">
        <v>2698</v>
      </c>
      <c r="D2468" t="s">
        <v>1026</v>
      </c>
      <c r="E2468" t="s">
        <v>41</v>
      </c>
      <c r="G2468">
        <v>222500</v>
      </c>
      <c r="H2468">
        <v>0</v>
      </c>
      <c r="I2468" s="1">
        <v>44774</v>
      </c>
      <c r="J2468">
        <v>202272.727273</v>
      </c>
      <c r="K2468">
        <v>20227.272727</v>
      </c>
      <c r="L2468">
        <v>222500</v>
      </c>
      <c r="M2468" t="s">
        <v>212</v>
      </c>
      <c r="N2468" t="s">
        <v>59</v>
      </c>
      <c r="O2468" t="s">
        <v>60</v>
      </c>
      <c r="Q2468">
        <v>1</v>
      </c>
      <c r="R2468" t="s">
        <v>67</v>
      </c>
      <c r="S2468">
        <v>202272.727273</v>
      </c>
      <c r="T2468" s="2">
        <v>0</v>
      </c>
      <c r="U2468">
        <v>10</v>
      </c>
      <c r="V2468">
        <v>20227.272727299998</v>
      </c>
      <c r="W2468">
        <v>202272.727273</v>
      </c>
      <c r="X2468">
        <v>202272.727273</v>
      </c>
      <c r="Y2468">
        <v>0</v>
      </c>
      <c r="Z2468">
        <v>0</v>
      </c>
      <c r="AA2468">
        <v>0</v>
      </c>
      <c r="AB2468">
        <v>0</v>
      </c>
      <c r="AE2468">
        <v>0</v>
      </c>
      <c r="AF2468" t="s">
        <v>1027</v>
      </c>
    </row>
    <row r="2469" spans="1:32" x14ac:dyDescent="0.25">
      <c r="A2469" s="1">
        <v>44774</v>
      </c>
      <c r="B2469" t="s">
        <v>39</v>
      </c>
      <c r="C2469" t="s">
        <v>2699</v>
      </c>
      <c r="D2469" t="s">
        <v>2700</v>
      </c>
      <c r="E2469" t="s">
        <v>41</v>
      </c>
      <c r="G2469">
        <v>30950</v>
      </c>
      <c r="H2469">
        <v>0</v>
      </c>
      <c r="I2469" s="1">
        <v>44774</v>
      </c>
      <c r="J2469">
        <v>28136.363635999998</v>
      </c>
      <c r="K2469">
        <v>2813.636364</v>
      </c>
      <c r="L2469">
        <v>30950</v>
      </c>
      <c r="M2469" t="s">
        <v>42</v>
      </c>
      <c r="N2469" t="s">
        <v>1154</v>
      </c>
      <c r="Q2469">
        <v>1</v>
      </c>
      <c r="R2469" t="s">
        <v>67</v>
      </c>
      <c r="S2469">
        <v>28136.363635999998</v>
      </c>
      <c r="T2469" s="2">
        <v>0</v>
      </c>
      <c r="U2469">
        <v>10</v>
      </c>
      <c r="V2469">
        <v>2813.6363636000001</v>
      </c>
      <c r="W2469">
        <v>28136.363635999998</v>
      </c>
      <c r="X2469">
        <v>28136.363635999998</v>
      </c>
      <c r="Y2469">
        <v>0</v>
      </c>
      <c r="Z2469">
        <v>0</v>
      </c>
      <c r="AA2469">
        <v>0</v>
      </c>
      <c r="AB2469">
        <v>0</v>
      </c>
      <c r="AE2469">
        <v>0</v>
      </c>
      <c r="AF2469" t="s">
        <v>2701</v>
      </c>
    </row>
    <row r="2470" spans="1:32" x14ac:dyDescent="0.25">
      <c r="A2470" s="1">
        <v>44774</v>
      </c>
      <c r="B2470" t="s">
        <v>39</v>
      </c>
      <c r="C2470" t="s">
        <v>2702</v>
      </c>
      <c r="D2470" t="s">
        <v>1672</v>
      </c>
      <c r="E2470" t="s">
        <v>41</v>
      </c>
      <c r="G2470">
        <v>1108999.999998</v>
      </c>
      <c r="H2470">
        <v>0</v>
      </c>
      <c r="I2470" s="1">
        <v>44774</v>
      </c>
      <c r="J2470">
        <v>1008181.8181799999</v>
      </c>
      <c r="K2470">
        <v>100818.181818</v>
      </c>
      <c r="L2470">
        <v>1108999.999998</v>
      </c>
      <c r="M2470" t="s">
        <v>42</v>
      </c>
      <c r="N2470" t="s">
        <v>75</v>
      </c>
      <c r="O2470" t="s">
        <v>76</v>
      </c>
      <c r="Q2470">
        <v>1</v>
      </c>
      <c r="R2470" t="s">
        <v>67</v>
      </c>
      <c r="S2470">
        <v>201636.36363599999</v>
      </c>
      <c r="T2470" s="2">
        <v>0</v>
      </c>
      <c r="U2470">
        <v>10</v>
      </c>
      <c r="V2470">
        <v>20163.636363599999</v>
      </c>
      <c r="W2470">
        <v>201636.36363599999</v>
      </c>
      <c r="X2470">
        <v>201636.36363599999</v>
      </c>
      <c r="Y2470">
        <v>0</v>
      </c>
      <c r="Z2470">
        <v>0</v>
      </c>
      <c r="AA2470">
        <v>0</v>
      </c>
      <c r="AB2470">
        <v>0</v>
      </c>
      <c r="AE2470">
        <v>0</v>
      </c>
      <c r="AF2470" t="s">
        <v>1673</v>
      </c>
    </row>
    <row r="2471" spans="1:32" x14ac:dyDescent="0.25">
      <c r="A2471" s="1">
        <v>44774</v>
      </c>
      <c r="B2471" t="s">
        <v>39</v>
      </c>
      <c r="C2471" t="s">
        <v>2702</v>
      </c>
      <c r="D2471" t="s">
        <v>1672</v>
      </c>
      <c r="E2471" t="s">
        <v>41</v>
      </c>
      <c r="G2471">
        <v>1108999.999998</v>
      </c>
      <c r="H2471">
        <v>0</v>
      </c>
      <c r="I2471" s="1">
        <v>44774</v>
      </c>
      <c r="J2471">
        <v>1008181.8181799999</v>
      </c>
      <c r="K2471">
        <v>100818.181818</v>
      </c>
      <c r="L2471">
        <v>1108999.999998</v>
      </c>
      <c r="M2471" t="s">
        <v>42</v>
      </c>
      <c r="N2471" t="s">
        <v>113</v>
      </c>
      <c r="O2471" t="s">
        <v>114</v>
      </c>
      <c r="Q2471">
        <v>1</v>
      </c>
      <c r="R2471" t="s">
        <v>67</v>
      </c>
      <c r="S2471">
        <v>201636.36363599999</v>
      </c>
      <c r="T2471" s="2">
        <v>0</v>
      </c>
      <c r="U2471">
        <v>10</v>
      </c>
      <c r="V2471">
        <v>20163.636363599999</v>
      </c>
      <c r="W2471">
        <v>201636.36363599999</v>
      </c>
      <c r="X2471">
        <v>201636.36363599999</v>
      </c>
      <c r="Y2471">
        <v>0</v>
      </c>
      <c r="Z2471">
        <v>0</v>
      </c>
      <c r="AA2471">
        <v>0</v>
      </c>
      <c r="AB2471">
        <v>0</v>
      </c>
      <c r="AE2471">
        <v>0</v>
      </c>
      <c r="AF2471" t="s">
        <v>1673</v>
      </c>
    </row>
    <row r="2472" spans="1:32" x14ac:dyDescent="0.25">
      <c r="A2472" s="1">
        <v>44774</v>
      </c>
      <c r="B2472" t="s">
        <v>39</v>
      </c>
      <c r="C2472" t="s">
        <v>2702</v>
      </c>
      <c r="D2472" t="s">
        <v>1672</v>
      </c>
      <c r="E2472" t="s">
        <v>41</v>
      </c>
      <c r="G2472">
        <v>1108999.999998</v>
      </c>
      <c r="H2472">
        <v>0</v>
      </c>
      <c r="I2472" s="1">
        <v>44774</v>
      </c>
      <c r="J2472">
        <v>1008181.8181799999</v>
      </c>
      <c r="K2472">
        <v>100818.181818</v>
      </c>
      <c r="L2472">
        <v>1108999.999998</v>
      </c>
      <c r="M2472" t="s">
        <v>42</v>
      </c>
      <c r="N2472" t="s">
        <v>111</v>
      </c>
      <c r="O2472" t="s">
        <v>112</v>
      </c>
      <c r="Q2472">
        <v>1</v>
      </c>
      <c r="R2472" t="s">
        <v>67</v>
      </c>
      <c r="S2472">
        <v>201636.36363599999</v>
      </c>
      <c r="T2472" s="2">
        <v>0</v>
      </c>
      <c r="U2472">
        <v>10</v>
      </c>
      <c r="V2472">
        <v>20163.636363599999</v>
      </c>
      <c r="W2472">
        <v>201636.36363599999</v>
      </c>
      <c r="X2472">
        <v>201636.36363599999</v>
      </c>
      <c r="Y2472">
        <v>0</v>
      </c>
      <c r="Z2472">
        <v>0</v>
      </c>
      <c r="AA2472">
        <v>0</v>
      </c>
      <c r="AB2472">
        <v>0</v>
      </c>
      <c r="AE2472">
        <v>0</v>
      </c>
      <c r="AF2472" t="s">
        <v>1673</v>
      </c>
    </row>
    <row r="2473" spans="1:32" x14ac:dyDescent="0.25">
      <c r="A2473" s="1">
        <v>44774</v>
      </c>
      <c r="B2473" t="s">
        <v>39</v>
      </c>
      <c r="C2473" t="s">
        <v>2702</v>
      </c>
      <c r="D2473" t="s">
        <v>1672</v>
      </c>
      <c r="E2473" t="s">
        <v>41</v>
      </c>
      <c r="G2473">
        <v>1108999.999998</v>
      </c>
      <c r="H2473">
        <v>0</v>
      </c>
      <c r="I2473" s="1">
        <v>44774</v>
      </c>
      <c r="J2473">
        <v>1008181.8181799999</v>
      </c>
      <c r="K2473">
        <v>100818.181818</v>
      </c>
      <c r="L2473">
        <v>1108999.999998</v>
      </c>
      <c r="M2473" t="s">
        <v>42</v>
      </c>
      <c r="N2473" t="s">
        <v>59</v>
      </c>
      <c r="O2473" t="s">
        <v>60</v>
      </c>
      <c r="Q2473">
        <v>1</v>
      </c>
      <c r="R2473" t="s">
        <v>67</v>
      </c>
      <c r="S2473">
        <v>201636.36363599999</v>
      </c>
      <c r="T2473" s="2">
        <v>0</v>
      </c>
      <c r="U2473">
        <v>10</v>
      </c>
      <c r="V2473">
        <v>20163.636363599999</v>
      </c>
      <c r="W2473">
        <v>201636.36363599999</v>
      </c>
      <c r="X2473">
        <v>201636.36363599999</v>
      </c>
      <c r="Y2473">
        <v>0</v>
      </c>
      <c r="Z2473">
        <v>0</v>
      </c>
      <c r="AA2473">
        <v>0</v>
      </c>
      <c r="AB2473">
        <v>0</v>
      </c>
      <c r="AE2473">
        <v>0</v>
      </c>
      <c r="AF2473" t="s">
        <v>1673</v>
      </c>
    </row>
    <row r="2474" spans="1:32" x14ac:dyDescent="0.25">
      <c r="A2474" s="1">
        <v>44774</v>
      </c>
      <c r="B2474" t="s">
        <v>39</v>
      </c>
      <c r="C2474" t="s">
        <v>2702</v>
      </c>
      <c r="D2474" t="s">
        <v>1672</v>
      </c>
      <c r="E2474" t="s">
        <v>41</v>
      </c>
      <c r="G2474">
        <v>1108999.999998</v>
      </c>
      <c r="H2474">
        <v>0</v>
      </c>
      <c r="I2474" s="1">
        <v>44774</v>
      </c>
      <c r="J2474">
        <v>1008181.8181799999</v>
      </c>
      <c r="K2474">
        <v>100818.181818</v>
      </c>
      <c r="L2474">
        <v>1108999.999998</v>
      </c>
      <c r="M2474" t="s">
        <v>42</v>
      </c>
      <c r="N2474" t="s">
        <v>57</v>
      </c>
      <c r="O2474" t="s">
        <v>58</v>
      </c>
      <c r="Q2474">
        <v>1</v>
      </c>
      <c r="R2474" t="s">
        <v>67</v>
      </c>
      <c r="S2474">
        <v>201636.36363599999</v>
      </c>
      <c r="T2474" s="2">
        <v>0</v>
      </c>
      <c r="U2474">
        <v>10</v>
      </c>
      <c r="V2474">
        <v>20163.636363599999</v>
      </c>
      <c r="W2474">
        <v>201636.36363599999</v>
      </c>
      <c r="X2474">
        <v>201636.36363599999</v>
      </c>
      <c r="Y2474">
        <v>0</v>
      </c>
      <c r="Z2474">
        <v>0</v>
      </c>
      <c r="AA2474">
        <v>0</v>
      </c>
      <c r="AB2474">
        <v>0</v>
      </c>
      <c r="AE2474">
        <v>0</v>
      </c>
      <c r="AF2474" t="s">
        <v>1673</v>
      </c>
    </row>
    <row r="2475" spans="1:32" x14ac:dyDescent="0.25">
      <c r="A2475" s="1">
        <v>44774</v>
      </c>
      <c r="B2475" t="s">
        <v>39</v>
      </c>
      <c r="C2475" t="s">
        <v>2703</v>
      </c>
      <c r="D2475" t="s">
        <v>1672</v>
      </c>
      <c r="E2475" t="s">
        <v>41</v>
      </c>
      <c r="G2475">
        <v>221800</v>
      </c>
      <c r="H2475">
        <v>0</v>
      </c>
      <c r="I2475" s="1">
        <v>44774</v>
      </c>
      <c r="J2475">
        <v>201636.36363599999</v>
      </c>
      <c r="K2475">
        <v>20163.636364000002</v>
      </c>
      <c r="L2475">
        <v>221800</v>
      </c>
      <c r="M2475" t="s">
        <v>42</v>
      </c>
      <c r="N2475" t="s">
        <v>89</v>
      </c>
      <c r="O2475" t="s">
        <v>90</v>
      </c>
      <c r="Q2475">
        <v>1</v>
      </c>
      <c r="R2475" t="s">
        <v>67</v>
      </c>
      <c r="S2475">
        <v>201636.36363599999</v>
      </c>
      <c r="T2475" s="2">
        <v>0</v>
      </c>
      <c r="U2475">
        <v>10</v>
      </c>
      <c r="V2475">
        <v>20163.636363599999</v>
      </c>
      <c r="W2475">
        <v>201636.36363599999</v>
      </c>
      <c r="X2475">
        <v>201636.36363599999</v>
      </c>
      <c r="Y2475">
        <v>0</v>
      </c>
      <c r="Z2475">
        <v>0</v>
      </c>
      <c r="AA2475">
        <v>0</v>
      </c>
      <c r="AB2475">
        <v>0</v>
      </c>
      <c r="AE2475">
        <v>0</v>
      </c>
      <c r="AF2475" t="s">
        <v>1673</v>
      </c>
    </row>
    <row r="2476" spans="1:32" x14ac:dyDescent="0.25">
      <c r="A2476" s="1">
        <v>44774</v>
      </c>
      <c r="B2476" t="s">
        <v>39</v>
      </c>
      <c r="C2476" t="s">
        <v>2704</v>
      </c>
      <c r="D2476" t="s">
        <v>471</v>
      </c>
      <c r="E2476" t="s">
        <v>41</v>
      </c>
      <c r="G2476">
        <v>665399.99999899999</v>
      </c>
      <c r="H2476">
        <v>0</v>
      </c>
      <c r="I2476" s="1">
        <v>44774</v>
      </c>
      <c r="J2476">
        <v>604909.09090800001</v>
      </c>
      <c r="K2476">
        <v>60490.909091000001</v>
      </c>
      <c r="L2476">
        <v>665399.99999899999</v>
      </c>
      <c r="M2476" t="s">
        <v>42</v>
      </c>
      <c r="N2476" t="s">
        <v>102</v>
      </c>
      <c r="O2476" t="s">
        <v>103</v>
      </c>
      <c r="Q2476">
        <v>1</v>
      </c>
      <c r="R2476" t="s">
        <v>67</v>
      </c>
      <c r="S2476">
        <v>201636.36363599999</v>
      </c>
      <c r="T2476" s="2">
        <v>0</v>
      </c>
      <c r="U2476">
        <v>10</v>
      </c>
      <c r="V2476">
        <v>20163.636363599999</v>
      </c>
      <c r="W2476">
        <v>201636.36363599999</v>
      </c>
      <c r="X2476">
        <v>201636.36363599999</v>
      </c>
      <c r="Y2476">
        <v>0</v>
      </c>
      <c r="Z2476">
        <v>0</v>
      </c>
      <c r="AA2476">
        <v>0</v>
      </c>
      <c r="AB2476">
        <v>0</v>
      </c>
      <c r="AE2476">
        <v>0</v>
      </c>
      <c r="AF2476" t="s">
        <v>1645</v>
      </c>
    </row>
    <row r="2477" spans="1:32" x14ac:dyDescent="0.25">
      <c r="A2477" s="1">
        <v>44774</v>
      </c>
      <c r="B2477" t="s">
        <v>39</v>
      </c>
      <c r="C2477" t="s">
        <v>2704</v>
      </c>
      <c r="D2477" t="s">
        <v>471</v>
      </c>
      <c r="E2477" t="s">
        <v>41</v>
      </c>
      <c r="G2477">
        <v>665399.99999899999</v>
      </c>
      <c r="H2477">
        <v>0</v>
      </c>
      <c r="I2477" s="1">
        <v>44774</v>
      </c>
      <c r="J2477">
        <v>604909.09090800001</v>
      </c>
      <c r="K2477">
        <v>60490.909091000001</v>
      </c>
      <c r="L2477">
        <v>665399.99999899999</v>
      </c>
      <c r="M2477" t="s">
        <v>42</v>
      </c>
      <c r="N2477" t="s">
        <v>89</v>
      </c>
      <c r="O2477" t="s">
        <v>90</v>
      </c>
      <c r="Q2477">
        <v>1</v>
      </c>
      <c r="R2477" t="s">
        <v>67</v>
      </c>
      <c r="S2477">
        <v>201636.36363599999</v>
      </c>
      <c r="T2477" s="2">
        <v>0</v>
      </c>
      <c r="U2477">
        <v>10</v>
      </c>
      <c r="V2477">
        <v>20163.636363599999</v>
      </c>
      <c r="W2477">
        <v>201636.36363599999</v>
      </c>
      <c r="X2477">
        <v>201636.36363599999</v>
      </c>
      <c r="Y2477">
        <v>0</v>
      </c>
      <c r="Z2477">
        <v>0</v>
      </c>
      <c r="AA2477">
        <v>0</v>
      </c>
      <c r="AB2477">
        <v>0</v>
      </c>
      <c r="AE2477">
        <v>0</v>
      </c>
      <c r="AF2477" t="s">
        <v>1645</v>
      </c>
    </row>
    <row r="2478" spans="1:32" x14ac:dyDescent="0.25">
      <c r="A2478" s="1">
        <v>44774</v>
      </c>
      <c r="B2478" t="s">
        <v>39</v>
      </c>
      <c r="C2478" t="s">
        <v>2704</v>
      </c>
      <c r="D2478" t="s">
        <v>471</v>
      </c>
      <c r="E2478" t="s">
        <v>41</v>
      </c>
      <c r="G2478">
        <v>665399.99999899999</v>
      </c>
      <c r="H2478">
        <v>0</v>
      </c>
      <c r="I2478" s="1">
        <v>44774</v>
      </c>
      <c r="J2478">
        <v>604909.09090800001</v>
      </c>
      <c r="K2478">
        <v>60490.909091000001</v>
      </c>
      <c r="L2478">
        <v>665399.99999899999</v>
      </c>
      <c r="M2478" t="s">
        <v>42</v>
      </c>
      <c r="N2478" t="s">
        <v>71</v>
      </c>
      <c r="O2478" t="s">
        <v>72</v>
      </c>
      <c r="Q2478">
        <v>1</v>
      </c>
      <c r="R2478" t="s">
        <v>67</v>
      </c>
      <c r="S2478">
        <v>201636.36363599999</v>
      </c>
      <c r="T2478" s="2">
        <v>0</v>
      </c>
      <c r="U2478">
        <v>10</v>
      </c>
      <c r="V2478">
        <v>20163.636363599999</v>
      </c>
      <c r="W2478">
        <v>201636.36363599999</v>
      </c>
      <c r="X2478">
        <v>201636.36363599999</v>
      </c>
      <c r="Y2478">
        <v>0</v>
      </c>
      <c r="Z2478">
        <v>0</v>
      </c>
      <c r="AA2478">
        <v>0</v>
      </c>
      <c r="AB2478">
        <v>0</v>
      </c>
      <c r="AE2478">
        <v>0</v>
      </c>
      <c r="AF2478" t="s">
        <v>1645</v>
      </c>
    </row>
    <row r="2479" spans="1:32" x14ac:dyDescent="0.25">
      <c r="A2479" s="1">
        <v>44774</v>
      </c>
      <c r="B2479" t="s">
        <v>39</v>
      </c>
      <c r="C2479" t="s">
        <v>2705</v>
      </c>
      <c r="D2479" t="s">
        <v>2706</v>
      </c>
      <c r="E2479" t="s">
        <v>41</v>
      </c>
      <c r="G2479">
        <v>221800</v>
      </c>
      <c r="H2479">
        <v>0</v>
      </c>
      <c r="I2479" s="1">
        <v>44774</v>
      </c>
      <c r="J2479">
        <v>201636.36363599999</v>
      </c>
      <c r="K2479">
        <v>20163.636364000002</v>
      </c>
      <c r="L2479">
        <v>221800</v>
      </c>
      <c r="M2479" t="s">
        <v>42</v>
      </c>
      <c r="N2479" t="s">
        <v>89</v>
      </c>
      <c r="O2479" t="s">
        <v>90</v>
      </c>
      <c r="Q2479">
        <v>1</v>
      </c>
      <c r="R2479" t="s">
        <v>67</v>
      </c>
      <c r="S2479">
        <v>201636.36363599999</v>
      </c>
      <c r="T2479" s="2">
        <v>0</v>
      </c>
      <c r="U2479">
        <v>10</v>
      </c>
      <c r="V2479">
        <v>20163.636363599999</v>
      </c>
      <c r="W2479">
        <v>201636.36363599999</v>
      </c>
      <c r="X2479">
        <v>201636.36363599999</v>
      </c>
      <c r="Y2479">
        <v>0</v>
      </c>
      <c r="Z2479">
        <v>0</v>
      </c>
      <c r="AA2479">
        <v>0</v>
      </c>
      <c r="AB2479">
        <v>0</v>
      </c>
      <c r="AE2479">
        <v>0</v>
      </c>
      <c r="AF2479" t="s">
        <v>2707</v>
      </c>
    </row>
    <row r="2480" spans="1:32" x14ac:dyDescent="0.25">
      <c r="A2480" s="1">
        <v>44774</v>
      </c>
      <c r="B2480" t="s">
        <v>39</v>
      </c>
      <c r="C2480" t="s">
        <v>2708</v>
      </c>
      <c r="D2480" t="s">
        <v>2709</v>
      </c>
      <c r="E2480" t="s">
        <v>41</v>
      </c>
      <c r="G2480">
        <v>511920.00000900001</v>
      </c>
      <c r="H2480">
        <v>0</v>
      </c>
      <c r="I2480" s="1">
        <v>44774</v>
      </c>
      <c r="J2480">
        <v>465381.81819000002</v>
      </c>
      <c r="K2480">
        <v>46538.181818999998</v>
      </c>
      <c r="L2480">
        <v>511920.00000900001</v>
      </c>
      <c r="M2480" t="s">
        <v>212</v>
      </c>
      <c r="N2480" t="s">
        <v>375</v>
      </c>
      <c r="Q2480">
        <v>10</v>
      </c>
      <c r="R2480" t="s">
        <v>67</v>
      </c>
      <c r="S2480">
        <v>15512.727273</v>
      </c>
      <c r="T2480" s="2">
        <v>0</v>
      </c>
      <c r="U2480">
        <v>10</v>
      </c>
      <c r="V2480">
        <v>15512.727273</v>
      </c>
      <c r="W2480">
        <v>155127.27273</v>
      </c>
      <c r="X2480">
        <v>155127.27273</v>
      </c>
      <c r="Y2480">
        <v>0</v>
      </c>
      <c r="Z2480">
        <v>0</v>
      </c>
      <c r="AA2480">
        <v>0</v>
      </c>
      <c r="AB2480">
        <v>0</v>
      </c>
      <c r="AE2480">
        <v>0</v>
      </c>
      <c r="AF2480" t="s">
        <v>2710</v>
      </c>
    </row>
    <row r="2481" spans="1:32" x14ac:dyDescent="0.25">
      <c r="A2481" s="1">
        <v>44774</v>
      </c>
      <c r="B2481" t="s">
        <v>39</v>
      </c>
      <c r="C2481" t="s">
        <v>2708</v>
      </c>
      <c r="D2481" t="s">
        <v>2709</v>
      </c>
      <c r="E2481" t="s">
        <v>41</v>
      </c>
      <c r="G2481">
        <v>511920.00000900001</v>
      </c>
      <c r="H2481">
        <v>0</v>
      </c>
      <c r="I2481" s="1">
        <v>44774</v>
      </c>
      <c r="J2481">
        <v>465381.81819000002</v>
      </c>
      <c r="K2481">
        <v>46538.181818999998</v>
      </c>
      <c r="L2481">
        <v>511920.00000900001</v>
      </c>
      <c r="M2481" t="s">
        <v>212</v>
      </c>
      <c r="N2481" t="s">
        <v>373</v>
      </c>
      <c r="Q2481">
        <v>10</v>
      </c>
      <c r="R2481" t="s">
        <v>67</v>
      </c>
      <c r="S2481">
        <v>15512.727273</v>
      </c>
      <c r="T2481" s="2">
        <v>0</v>
      </c>
      <c r="U2481">
        <v>10</v>
      </c>
      <c r="V2481">
        <v>15512.727273</v>
      </c>
      <c r="W2481">
        <v>155127.27273</v>
      </c>
      <c r="X2481">
        <v>155127.27273</v>
      </c>
      <c r="Y2481">
        <v>0</v>
      </c>
      <c r="Z2481">
        <v>0</v>
      </c>
      <c r="AA2481">
        <v>0</v>
      </c>
      <c r="AB2481">
        <v>0</v>
      </c>
      <c r="AE2481">
        <v>0</v>
      </c>
      <c r="AF2481" t="s">
        <v>2710</v>
      </c>
    </row>
    <row r="2482" spans="1:32" x14ac:dyDescent="0.25">
      <c r="A2482" s="1">
        <v>44774</v>
      </c>
      <c r="B2482" t="s">
        <v>39</v>
      </c>
      <c r="C2482" t="s">
        <v>2708</v>
      </c>
      <c r="D2482" t="s">
        <v>2709</v>
      </c>
      <c r="E2482" t="s">
        <v>41</v>
      </c>
      <c r="G2482">
        <v>511920.00000900001</v>
      </c>
      <c r="H2482">
        <v>0</v>
      </c>
      <c r="I2482" s="1">
        <v>44774</v>
      </c>
      <c r="J2482">
        <v>465381.81819000002</v>
      </c>
      <c r="K2482">
        <v>46538.181818999998</v>
      </c>
      <c r="L2482">
        <v>511920.00000900001</v>
      </c>
      <c r="M2482" t="s">
        <v>212</v>
      </c>
      <c r="N2482" t="s">
        <v>317</v>
      </c>
      <c r="Q2482">
        <v>10</v>
      </c>
      <c r="R2482" t="s">
        <v>67</v>
      </c>
      <c r="S2482">
        <v>15512.727273</v>
      </c>
      <c r="T2482" s="2">
        <v>0</v>
      </c>
      <c r="U2482">
        <v>10</v>
      </c>
      <c r="V2482">
        <v>15512.727273</v>
      </c>
      <c r="W2482">
        <v>155127.27273</v>
      </c>
      <c r="X2482">
        <v>155127.27273</v>
      </c>
      <c r="Y2482">
        <v>0</v>
      </c>
      <c r="Z2482">
        <v>0</v>
      </c>
      <c r="AA2482">
        <v>0</v>
      </c>
      <c r="AB2482">
        <v>0</v>
      </c>
      <c r="AE2482">
        <v>0</v>
      </c>
      <c r="AF2482" t="s">
        <v>2710</v>
      </c>
    </row>
    <row r="2483" spans="1:32" x14ac:dyDescent="0.25">
      <c r="A2483" s="1">
        <v>44774</v>
      </c>
      <c r="B2483" t="s">
        <v>39</v>
      </c>
      <c r="C2483" t="s">
        <v>2711</v>
      </c>
      <c r="D2483" t="s">
        <v>2712</v>
      </c>
      <c r="E2483" t="s">
        <v>41</v>
      </c>
      <c r="G2483">
        <v>445000.00000100001</v>
      </c>
      <c r="H2483">
        <v>0</v>
      </c>
      <c r="I2483" s="1">
        <v>44774</v>
      </c>
      <c r="J2483">
        <v>404545.45454599999</v>
      </c>
      <c r="K2483">
        <v>40454.545454999999</v>
      </c>
      <c r="L2483">
        <v>445000.00000100001</v>
      </c>
      <c r="M2483" t="s">
        <v>212</v>
      </c>
      <c r="N2483" t="s">
        <v>89</v>
      </c>
      <c r="O2483" t="s">
        <v>90</v>
      </c>
      <c r="Q2483">
        <v>1</v>
      </c>
      <c r="R2483" t="s">
        <v>67</v>
      </c>
      <c r="S2483">
        <v>202272.727273</v>
      </c>
      <c r="T2483" s="2">
        <v>0</v>
      </c>
      <c r="U2483">
        <v>10</v>
      </c>
      <c r="V2483">
        <v>20227.272727299998</v>
      </c>
      <c r="W2483">
        <v>202272.727273</v>
      </c>
      <c r="X2483">
        <v>202272.727273</v>
      </c>
      <c r="Y2483">
        <v>0</v>
      </c>
      <c r="Z2483">
        <v>0</v>
      </c>
      <c r="AA2483">
        <v>0</v>
      </c>
      <c r="AB2483">
        <v>0</v>
      </c>
      <c r="AE2483">
        <v>0</v>
      </c>
      <c r="AF2483" t="s">
        <v>2713</v>
      </c>
    </row>
    <row r="2484" spans="1:32" x14ac:dyDescent="0.25">
      <c r="A2484" s="1">
        <v>44774</v>
      </c>
      <c r="B2484" t="s">
        <v>39</v>
      </c>
      <c r="C2484" t="s">
        <v>2711</v>
      </c>
      <c r="D2484" t="s">
        <v>2712</v>
      </c>
      <c r="E2484" t="s">
        <v>41</v>
      </c>
      <c r="G2484">
        <v>445000.00000100001</v>
      </c>
      <c r="H2484">
        <v>0</v>
      </c>
      <c r="I2484" s="1">
        <v>44774</v>
      </c>
      <c r="J2484">
        <v>404545.45454599999</v>
      </c>
      <c r="K2484">
        <v>40454.545454999999</v>
      </c>
      <c r="L2484">
        <v>445000.00000100001</v>
      </c>
      <c r="M2484" t="s">
        <v>212</v>
      </c>
      <c r="N2484" t="s">
        <v>59</v>
      </c>
      <c r="O2484" t="s">
        <v>60</v>
      </c>
      <c r="Q2484">
        <v>1</v>
      </c>
      <c r="R2484" t="s">
        <v>67</v>
      </c>
      <c r="S2484">
        <v>202272.727273</v>
      </c>
      <c r="T2484" s="2">
        <v>0</v>
      </c>
      <c r="U2484">
        <v>10</v>
      </c>
      <c r="V2484">
        <v>20227.272727299998</v>
      </c>
      <c r="W2484">
        <v>202272.727273</v>
      </c>
      <c r="X2484">
        <v>202272.727273</v>
      </c>
      <c r="Y2484">
        <v>0</v>
      </c>
      <c r="Z2484">
        <v>0</v>
      </c>
      <c r="AA2484">
        <v>0</v>
      </c>
      <c r="AB2484">
        <v>0</v>
      </c>
      <c r="AE2484">
        <v>0</v>
      </c>
      <c r="AF2484" t="s">
        <v>2713</v>
      </c>
    </row>
    <row r="2485" spans="1:32" x14ac:dyDescent="0.25">
      <c r="A2485" s="1">
        <v>44774</v>
      </c>
      <c r="B2485" t="s">
        <v>39</v>
      </c>
      <c r="C2485" t="s">
        <v>2714</v>
      </c>
      <c r="D2485" t="s">
        <v>1641</v>
      </c>
      <c r="E2485" t="s">
        <v>41</v>
      </c>
      <c r="G2485">
        <v>222500</v>
      </c>
      <c r="H2485">
        <v>0</v>
      </c>
      <c r="I2485" s="1">
        <v>44774</v>
      </c>
      <c r="J2485">
        <v>202272.727273</v>
      </c>
      <c r="K2485">
        <v>20227.272727</v>
      </c>
      <c r="L2485">
        <v>222500</v>
      </c>
      <c r="M2485" t="s">
        <v>212</v>
      </c>
      <c r="N2485" t="s">
        <v>59</v>
      </c>
      <c r="O2485" t="s">
        <v>60</v>
      </c>
      <c r="Q2485">
        <v>1</v>
      </c>
      <c r="R2485" t="s">
        <v>67</v>
      </c>
      <c r="S2485">
        <v>202272.727273</v>
      </c>
      <c r="T2485" s="2">
        <v>0</v>
      </c>
      <c r="U2485">
        <v>10</v>
      </c>
      <c r="V2485">
        <v>20227.272727299998</v>
      </c>
      <c r="W2485">
        <v>202272.727273</v>
      </c>
      <c r="X2485">
        <v>202272.727273</v>
      </c>
      <c r="Y2485">
        <v>0</v>
      </c>
      <c r="Z2485">
        <v>0</v>
      </c>
      <c r="AA2485">
        <v>0</v>
      </c>
      <c r="AB2485">
        <v>0</v>
      </c>
      <c r="AE2485">
        <v>0</v>
      </c>
      <c r="AF2485" t="s">
        <v>1642</v>
      </c>
    </row>
    <row r="2486" spans="1:32" x14ac:dyDescent="0.25">
      <c r="A2486" s="1">
        <v>44774</v>
      </c>
      <c r="B2486" t="s">
        <v>39</v>
      </c>
      <c r="C2486" t="s">
        <v>2715</v>
      </c>
      <c r="D2486" t="s">
        <v>2716</v>
      </c>
      <c r="E2486" t="s">
        <v>41</v>
      </c>
      <c r="G2486">
        <v>91000.000002999994</v>
      </c>
      <c r="H2486">
        <v>0</v>
      </c>
      <c r="I2486" s="1">
        <v>44774</v>
      </c>
      <c r="J2486">
        <v>82727.272729999997</v>
      </c>
      <c r="K2486">
        <v>8272.7272730000004</v>
      </c>
      <c r="L2486">
        <v>91000.000002999994</v>
      </c>
      <c r="M2486" t="s">
        <v>212</v>
      </c>
      <c r="N2486" t="s">
        <v>87</v>
      </c>
      <c r="O2486" t="s">
        <v>88</v>
      </c>
      <c r="Q2486">
        <v>5</v>
      </c>
      <c r="R2486" t="s">
        <v>238</v>
      </c>
      <c r="S2486">
        <v>8181.818182</v>
      </c>
      <c r="T2486" s="2">
        <v>0</v>
      </c>
      <c r="U2486">
        <v>10</v>
      </c>
      <c r="V2486">
        <v>4090.909091</v>
      </c>
      <c r="W2486">
        <v>40909.090909999999</v>
      </c>
      <c r="X2486">
        <v>40909.090909999999</v>
      </c>
      <c r="Y2486">
        <v>0</v>
      </c>
      <c r="Z2486">
        <v>0</v>
      </c>
      <c r="AA2486">
        <v>0</v>
      </c>
      <c r="AB2486">
        <v>0</v>
      </c>
      <c r="AE2486">
        <v>0</v>
      </c>
      <c r="AF2486" t="s">
        <v>2717</v>
      </c>
    </row>
    <row r="2487" spans="1:32" x14ac:dyDescent="0.25">
      <c r="A2487" s="1">
        <v>44774</v>
      </c>
      <c r="B2487" t="s">
        <v>39</v>
      </c>
      <c r="C2487" t="s">
        <v>2715</v>
      </c>
      <c r="D2487" t="s">
        <v>2716</v>
      </c>
      <c r="E2487" t="s">
        <v>41</v>
      </c>
      <c r="G2487">
        <v>91000.000002999994</v>
      </c>
      <c r="H2487">
        <v>0</v>
      </c>
      <c r="I2487" s="1">
        <v>44774</v>
      </c>
      <c r="J2487">
        <v>82727.272729999997</v>
      </c>
      <c r="K2487">
        <v>8272.7272730000004</v>
      </c>
      <c r="L2487">
        <v>91000.000002999994</v>
      </c>
      <c r="M2487" t="s">
        <v>212</v>
      </c>
      <c r="N2487" t="s">
        <v>113</v>
      </c>
      <c r="O2487" t="s">
        <v>114</v>
      </c>
      <c r="Q2487">
        <v>5</v>
      </c>
      <c r="R2487" t="s">
        <v>238</v>
      </c>
      <c r="S2487">
        <v>8363.636364</v>
      </c>
      <c r="T2487" s="2">
        <v>0</v>
      </c>
      <c r="U2487">
        <v>10</v>
      </c>
      <c r="V2487">
        <v>4181.818182</v>
      </c>
      <c r="W2487">
        <v>41818.181819999998</v>
      </c>
      <c r="X2487">
        <v>41818.181819999998</v>
      </c>
      <c r="Y2487">
        <v>0</v>
      </c>
      <c r="Z2487">
        <v>0</v>
      </c>
      <c r="AA2487">
        <v>0</v>
      </c>
      <c r="AB2487">
        <v>0</v>
      </c>
      <c r="AE2487">
        <v>0</v>
      </c>
      <c r="AF2487" t="s">
        <v>2717</v>
      </c>
    </row>
    <row r="2488" spans="1:32" x14ac:dyDescent="0.25">
      <c r="A2488" s="1">
        <v>44774</v>
      </c>
      <c r="B2488" t="s">
        <v>39</v>
      </c>
      <c r="C2488" t="s">
        <v>2718</v>
      </c>
      <c r="D2488" t="s">
        <v>2719</v>
      </c>
      <c r="E2488" t="s">
        <v>41</v>
      </c>
      <c r="G2488">
        <v>199700.00000199999</v>
      </c>
      <c r="H2488">
        <v>0</v>
      </c>
      <c r="I2488" s="1">
        <v>44774</v>
      </c>
      <c r="J2488">
        <v>181545.454547</v>
      </c>
      <c r="K2488">
        <v>18154.545454999999</v>
      </c>
      <c r="L2488">
        <v>199700.00000199999</v>
      </c>
      <c r="M2488" t="s">
        <v>42</v>
      </c>
      <c r="N2488" t="s">
        <v>1503</v>
      </c>
      <c r="Q2488">
        <v>1</v>
      </c>
      <c r="R2488" t="s">
        <v>67</v>
      </c>
      <c r="S2488">
        <v>43636.363636000002</v>
      </c>
      <c r="T2488" s="2">
        <v>0</v>
      </c>
      <c r="U2488">
        <v>10</v>
      </c>
      <c r="V2488">
        <v>4363.6363635999996</v>
      </c>
      <c r="W2488">
        <v>43636.363636000002</v>
      </c>
      <c r="X2488">
        <v>43636.363636000002</v>
      </c>
      <c r="Y2488">
        <v>0</v>
      </c>
      <c r="Z2488">
        <v>0</v>
      </c>
      <c r="AA2488">
        <v>0</v>
      </c>
      <c r="AB2488">
        <v>0</v>
      </c>
      <c r="AE2488">
        <v>0</v>
      </c>
      <c r="AF2488" t="s">
        <v>2720</v>
      </c>
    </row>
    <row r="2489" spans="1:32" x14ac:dyDescent="0.25">
      <c r="A2489" s="1">
        <v>44774</v>
      </c>
      <c r="B2489" t="s">
        <v>39</v>
      </c>
      <c r="C2489" t="s">
        <v>2718</v>
      </c>
      <c r="D2489" t="s">
        <v>2719</v>
      </c>
      <c r="E2489" t="s">
        <v>41</v>
      </c>
      <c r="G2489">
        <v>199700.00000199999</v>
      </c>
      <c r="H2489">
        <v>0</v>
      </c>
      <c r="I2489" s="1">
        <v>44774</v>
      </c>
      <c r="J2489">
        <v>181545.454547</v>
      </c>
      <c r="K2489">
        <v>18154.545454999999</v>
      </c>
      <c r="L2489">
        <v>199700.00000199999</v>
      </c>
      <c r="M2489" t="s">
        <v>42</v>
      </c>
      <c r="N2489" t="s">
        <v>277</v>
      </c>
      <c r="Q2489">
        <v>1</v>
      </c>
      <c r="R2489" t="s">
        <v>67</v>
      </c>
      <c r="S2489">
        <v>43636.363636000002</v>
      </c>
      <c r="T2489" s="2">
        <v>0</v>
      </c>
      <c r="U2489">
        <v>10</v>
      </c>
      <c r="V2489">
        <v>4363.6363635999996</v>
      </c>
      <c r="W2489">
        <v>43636.363636000002</v>
      </c>
      <c r="X2489">
        <v>43636.363636000002</v>
      </c>
      <c r="Y2489">
        <v>0</v>
      </c>
      <c r="Z2489">
        <v>0</v>
      </c>
      <c r="AA2489">
        <v>0</v>
      </c>
      <c r="AB2489">
        <v>0</v>
      </c>
      <c r="AE2489">
        <v>0</v>
      </c>
      <c r="AF2489" t="s">
        <v>2720</v>
      </c>
    </row>
    <row r="2490" spans="1:32" x14ac:dyDescent="0.25">
      <c r="A2490" s="1">
        <v>44774</v>
      </c>
      <c r="B2490" t="s">
        <v>39</v>
      </c>
      <c r="C2490" t="s">
        <v>2718</v>
      </c>
      <c r="D2490" t="s">
        <v>2719</v>
      </c>
      <c r="E2490" t="s">
        <v>41</v>
      </c>
      <c r="G2490">
        <v>199700.00000199999</v>
      </c>
      <c r="H2490">
        <v>0</v>
      </c>
      <c r="I2490" s="1">
        <v>44774</v>
      </c>
      <c r="J2490">
        <v>181545.454547</v>
      </c>
      <c r="K2490">
        <v>18154.545454999999</v>
      </c>
      <c r="L2490">
        <v>199700.00000199999</v>
      </c>
      <c r="M2490" t="s">
        <v>42</v>
      </c>
      <c r="N2490" t="s">
        <v>465</v>
      </c>
      <c r="Q2490">
        <v>1</v>
      </c>
      <c r="R2490" t="s">
        <v>67</v>
      </c>
      <c r="S2490">
        <v>17000</v>
      </c>
      <c r="T2490" s="2">
        <v>0</v>
      </c>
      <c r="U2490">
        <v>10</v>
      </c>
      <c r="V2490">
        <v>1700</v>
      </c>
      <c r="W2490">
        <v>17000</v>
      </c>
      <c r="X2490">
        <v>17000</v>
      </c>
      <c r="Y2490">
        <v>0</v>
      </c>
      <c r="Z2490">
        <v>0</v>
      </c>
      <c r="AA2490">
        <v>0</v>
      </c>
      <c r="AB2490">
        <v>0</v>
      </c>
      <c r="AE2490">
        <v>0</v>
      </c>
      <c r="AF2490" t="s">
        <v>2720</v>
      </c>
    </row>
    <row r="2491" spans="1:32" x14ac:dyDescent="0.25">
      <c r="A2491" s="1">
        <v>44774</v>
      </c>
      <c r="B2491" t="s">
        <v>39</v>
      </c>
      <c r="C2491" t="s">
        <v>2718</v>
      </c>
      <c r="D2491" t="s">
        <v>2719</v>
      </c>
      <c r="E2491" t="s">
        <v>41</v>
      </c>
      <c r="G2491">
        <v>199700.00000199999</v>
      </c>
      <c r="H2491">
        <v>0</v>
      </c>
      <c r="I2491" s="1">
        <v>44774</v>
      </c>
      <c r="J2491">
        <v>181545.454547</v>
      </c>
      <c r="K2491">
        <v>18154.545454999999</v>
      </c>
      <c r="L2491">
        <v>199700.00000199999</v>
      </c>
      <c r="M2491" t="s">
        <v>42</v>
      </c>
      <c r="N2491" t="s">
        <v>373</v>
      </c>
      <c r="Q2491">
        <v>5</v>
      </c>
      <c r="R2491" t="s">
        <v>67</v>
      </c>
      <c r="S2491">
        <v>15454.545454999999</v>
      </c>
      <c r="T2491" s="2">
        <v>0</v>
      </c>
      <c r="U2491">
        <v>10</v>
      </c>
      <c r="V2491">
        <v>7727.2727274999997</v>
      </c>
      <c r="W2491">
        <v>77272.727274999997</v>
      </c>
      <c r="X2491">
        <v>77272.727274999997</v>
      </c>
      <c r="Y2491">
        <v>0</v>
      </c>
      <c r="Z2491">
        <v>0</v>
      </c>
      <c r="AA2491">
        <v>0</v>
      </c>
      <c r="AB2491">
        <v>0</v>
      </c>
      <c r="AE2491">
        <v>0</v>
      </c>
      <c r="AF2491" t="s">
        <v>2720</v>
      </c>
    </row>
    <row r="2492" spans="1:32" x14ac:dyDescent="0.25">
      <c r="A2492" s="1">
        <v>44774</v>
      </c>
      <c r="B2492" t="s">
        <v>39</v>
      </c>
      <c r="C2492" t="s">
        <v>2721</v>
      </c>
      <c r="D2492" t="s">
        <v>2722</v>
      </c>
      <c r="E2492" t="s">
        <v>41</v>
      </c>
      <c r="G2492">
        <v>665399.99999899999</v>
      </c>
      <c r="H2492">
        <v>0</v>
      </c>
      <c r="I2492" s="1">
        <v>44774</v>
      </c>
      <c r="J2492">
        <v>604909.09090800001</v>
      </c>
      <c r="K2492">
        <v>60490.909091000001</v>
      </c>
      <c r="L2492">
        <v>665399.99999899999</v>
      </c>
      <c r="M2492" t="s">
        <v>42</v>
      </c>
      <c r="N2492" t="s">
        <v>113</v>
      </c>
      <c r="O2492" t="s">
        <v>114</v>
      </c>
      <c r="Q2492">
        <v>1</v>
      </c>
      <c r="R2492" t="s">
        <v>67</v>
      </c>
      <c r="S2492">
        <v>201636.36363599999</v>
      </c>
      <c r="T2492" s="2">
        <v>0</v>
      </c>
      <c r="U2492">
        <v>10</v>
      </c>
      <c r="V2492">
        <v>20163.636363599999</v>
      </c>
      <c r="W2492">
        <v>201636.36363599999</v>
      </c>
      <c r="X2492">
        <v>201636.36363599999</v>
      </c>
      <c r="Y2492">
        <v>0</v>
      </c>
      <c r="Z2492">
        <v>0</v>
      </c>
      <c r="AA2492">
        <v>0</v>
      </c>
      <c r="AB2492">
        <v>0</v>
      </c>
      <c r="AE2492">
        <v>0</v>
      </c>
      <c r="AF2492" t="s">
        <v>2723</v>
      </c>
    </row>
    <row r="2493" spans="1:32" x14ac:dyDescent="0.25">
      <c r="A2493" s="1">
        <v>44774</v>
      </c>
      <c r="B2493" t="s">
        <v>39</v>
      </c>
      <c r="C2493" t="s">
        <v>2721</v>
      </c>
      <c r="D2493" t="s">
        <v>2722</v>
      </c>
      <c r="E2493" t="s">
        <v>41</v>
      </c>
      <c r="G2493">
        <v>665399.99999899999</v>
      </c>
      <c r="H2493">
        <v>0</v>
      </c>
      <c r="I2493" s="1">
        <v>44774</v>
      </c>
      <c r="J2493">
        <v>604909.09090800001</v>
      </c>
      <c r="K2493">
        <v>60490.909091000001</v>
      </c>
      <c r="L2493">
        <v>665399.99999899999</v>
      </c>
      <c r="M2493" t="s">
        <v>42</v>
      </c>
      <c r="N2493" t="s">
        <v>59</v>
      </c>
      <c r="O2493" t="s">
        <v>60</v>
      </c>
      <c r="Q2493">
        <v>1</v>
      </c>
      <c r="R2493" t="s">
        <v>67</v>
      </c>
      <c r="S2493">
        <v>201636.36363599999</v>
      </c>
      <c r="T2493" s="2">
        <v>0</v>
      </c>
      <c r="U2493">
        <v>10</v>
      </c>
      <c r="V2493">
        <v>20163.636363599999</v>
      </c>
      <c r="W2493">
        <v>201636.36363599999</v>
      </c>
      <c r="X2493">
        <v>201636.36363599999</v>
      </c>
      <c r="Y2493">
        <v>0</v>
      </c>
      <c r="Z2493">
        <v>0</v>
      </c>
      <c r="AA2493">
        <v>0</v>
      </c>
      <c r="AB2493">
        <v>0</v>
      </c>
      <c r="AE2493">
        <v>0</v>
      </c>
      <c r="AF2493" t="s">
        <v>2723</v>
      </c>
    </row>
    <row r="2494" spans="1:32" x14ac:dyDescent="0.25">
      <c r="A2494" s="1">
        <v>44774</v>
      </c>
      <c r="B2494" t="s">
        <v>39</v>
      </c>
      <c r="C2494" t="s">
        <v>2721</v>
      </c>
      <c r="D2494" t="s">
        <v>2722</v>
      </c>
      <c r="E2494" t="s">
        <v>41</v>
      </c>
      <c r="G2494">
        <v>665399.99999899999</v>
      </c>
      <c r="H2494">
        <v>0</v>
      </c>
      <c r="I2494" s="1">
        <v>44774</v>
      </c>
      <c r="J2494">
        <v>604909.09090800001</v>
      </c>
      <c r="K2494">
        <v>60490.909091000001</v>
      </c>
      <c r="L2494">
        <v>665399.99999899999</v>
      </c>
      <c r="M2494" t="s">
        <v>42</v>
      </c>
      <c r="N2494" t="s">
        <v>57</v>
      </c>
      <c r="O2494" t="s">
        <v>58</v>
      </c>
      <c r="Q2494">
        <v>1</v>
      </c>
      <c r="R2494" t="s">
        <v>67</v>
      </c>
      <c r="S2494">
        <v>201636.36363599999</v>
      </c>
      <c r="T2494" s="2">
        <v>0</v>
      </c>
      <c r="U2494">
        <v>10</v>
      </c>
      <c r="V2494">
        <v>20163.636363599999</v>
      </c>
      <c r="W2494">
        <v>201636.36363599999</v>
      </c>
      <c r="X2494">
        <v>201636.36363599999</v>
      </c>
      <c r="Y2494">
        <v>0</v>
      </c>
      <c r="Z2494">
        <v>0</v>
      </c>
      <c r="AA2494">
        <v>0</v>
      </c>
      <c r="AB2494">
        <v>0</v>
      </c>
      <c r="AE2494">
        <v>0</v>
      </c>
      <c r="AF2494" t="s">
        <v>2723</v>
      </c>
    </row>
    <row r="2495" spans="1:32" x14ac:dyDescent="0.25">
      <c r="A2495" s="1">
        <v>44774</v>
      </c>
      <c r="B2495" t="s">
        <v>39</v>
      </c>
      <c r="C2495" t="s">
        <v>2724</v>
      </c>
      <c r="D2495" t="s">
        <v>2725</v>
      </c>
      <c r="E2495" t="s">
        <v>41</v>
      </c>
      <c r="G2495">
        <v>443599.99999899999</v>
      </c>
      <c r="H2495">
        <v>0</v>
      </c>
      <c r="I2495" s="1">
        <v>44774</v>
      </c>
      <c r="J2495">
        <v>403272.72727199999</v>
      </c>
      <c r="K2495">
        <v>40327.272727000003</v>
      </c>
      <c r="L2495">
        <v>443599.99999899999</v>
      </c>
      <c r="M2495" t="s">
        <v>42</v>
      </c>
      <c r="N2495" t="s">
        <v>113</v>
      </c>
      <c r="O2495" t="s">
        <v>114</v>
      </c>
      <c r="Q2495">
        <v>1</v>
      </c>
      <c r="R2495" t="s">
        <v>67</v>
      </c>
      <c r="S2495">
        <v>201636.36363599999</v>
      </c>
      <c r="T2495" s="2">
        <v>0</v>
      </c>
      <c r="U2495">
        <v>10</v>
      </c>
      <c r="V2495">
        <v>20163.636363599999</v>
      </c>
      <c r="W2495">
        <v>201636.36363599999</v>
      </c>
      <c r="X2495">
        <v>201636.36363599999</v>
      </c>
      <c r="Y2495">
        <v>0</v>
      </c>
      <c r="Z2495">
        <v>0</v>
      </c>
      <c r="AA2495">
        <v>0</v>
      </c>
      <c r="AB2495">
        <v>0</v>
      </c>
      <c r="AE2495">
        <v>0</v>
      </c>
      <c r="AF2495" t="s">
        <v>2726</v>
      </c>
    </row>
    <row r="2496" spans="1:32" x14ac:dyDescent="0.25">
      <c r="A2496" s="1">
        <v>44774</v>
      </c>
      <c r="B2496" t="s">
        <v>39</v>
      </c>
      <c r="C2496" t="s">
        <v>2724</v>
      </c>
      <c r="D2496" t="s">
        <v>2725</v>
      </c>
      <c r="E2496" t="s">
        <v>41</v>
      </c>
      <c r="G2496">
        <v>443599.99999899999</v>
      </c>
      <c r="H2496">
        <v>0</v>
      </c>
      <c r="I2496" s="1">
        <v>44774</v>
      </c>
      <c r="J2496">
        <v>403272.72727199999</v>
      </c>
      <c r="K2496">
        <v>40327.272727000003</v>
      </c>
      <c r="L2496">
        <v>443599.99999899999</v>
      </c>
      <c r="M2496" t="s">
        <v>42</v>
      </c>
      <c r="N2496" t="s">
        <v>71</v>
      </c>
      <c r="O2496" t="s">
        <v>72</v>
      </c>
      <c r="Q2496">
        <v>1</v>
      </c>
      <c r="R2496" t="s">
        <v>67</v>
      </c>
      <c r="S2496">
        <v>201636.36363599999</v>
      </c>
      <c r="T2496" s="2">
        <v>0</v>
      </c>
      <c r="U2496">
        <v>10</v>
      </c>
      <c r="V2496">
        <v>20163.636363599999</v>
      </c>
      <c r="W2496">
        <v>201636.36363599999</v>
      </c>
      <c r="X2496">
        <v>201636.36363599999</v>
      </c>
      <c r="Y2496">
        <v>0</v>
      </c>
      <c r="Z2496">
        <v>0</v>
      </c>
      <c r="AA2496">
        <v>0</v>
      </c>
      <c r="AB2496">
        <v>0</v>
      </c>
      <c r="AE2496">
        <v>0</v>
      </c>
      <c r="AF2496" t="s">
        <v>2726</v>
      </c>
    </row>
    <row r="2497" spans="1:32" x14ac:dyDescent="0.25">
      <c r="A2497" s="1">
        <v>44774</v>
      </c>
      <c r="B2497" t="s">
        <v>39</v>
      </c>
      <c r="C2497" t="s">
        <v>2727</v>
      </c>
      <c r="D2497" t="s">
        <v>2728</v>
      </c>
      <c r="E2497" t="s">
        <v>41</v>
      </c>
      <c r="G2497">
        <v>48000</v>
      </c>
      <c r="H2497">
        <v>0</v>
      </c>
      <c r="I2497" s="1">
        <v>44774</v>
      </c>
      <c r="J2497">
        <v>43636.363636000002</v>
      </c>
      <c r="K2497">
        <v>4363.636364</v>
      </c>
      <c r="L2497">
        <v>48000</v>
      </c>
      <c r="M2497" t="s">
        <v>42</v>
      </c>
      <c r="N2497" t="s">
        <v>277</v>
      </c>
      <c r="Q2497">
        <v>1</v>
      </c>
      <c r="R2497" t="s">
        <v>67</v>
      </c>
      <c r="S2497">
        <v>43636.363636000002</v>
      </c>
      <c r="T2497" s="2">
        <v>0</v>
      </c>
      <c r="U2497">
        <v>10</v>
      </c>
      <c r="V2497">
        <v>4363.6363635999996</v>
      </c>
      <c r="W2497">
        <v>43636.363636000002</v>
      </c>
      <c r="X2497">
        <v>43636.363636000002</v>
      </c>
      <c r="Y2497">
        <v>0</v>
      </c>
      <c r="Z2497">
        <v>0</v>
      </c>
      <c r="AA2497">
        <v>0</v>
      </c>
      <c r="AB2497">
        <v>0</v>
      </c>
      <c r="AE2497">
        <v>0</v>
      </c>
      <c r="AF2497" t="s">
        <v>2729</v>
      </c>
    </row>
    <row r="2498" spans="1:32" x14ac:dyDescent="0.25">
      <c r="A2498" s="1">
        <v>44774</v>
      </c>
      <c r="B2498" t="s">
        <v>39</v>
      </c>
      <c r="C2498" t="s">
        <v>2730</v>
      </c>
      <c r="D2498" t="s">
        <v>1141</v>
      </c>
      <c r="E2498" t="s">
        <v>41</v>
      </c>
      <c r="G2498">
        <v>44500</v>
      </c>
      <c r="H2498">
        <v>0</v>
      </c>
      <c r="I2498" s="1">
        <v>44774</v>
      </c>
      <c r="J2498">
        <v>44500</v>
      </c>
      <c r="K2498">
        <v>0</v>
      </c>
      <c r="L2498">
        <v>44500</v>
      </c>
      <c r="M2498" t="s">
        <v>42</v>
      </c>
      <c r="N2498" t="s">
        <v>1003</v>
      </c>
      <c r="Q2498">
        <v>1</v>
      </c>
      <c r="R2498" t="s">
        <v>218</v>
      </c>
      <c r="S2498">
        <v>44500</v>
      </c>
      <c r="T2498" s="2">
        <v>0</v>
      </c>
      <c r="V2498">
        <v>0</v>
      </c>
      <c r="W2498">
        <v>44500</v>
      </c>
      <c r="X2498">
        <v>44500</v>
      </c>
      <c r="Y2498">
        <v>0</v>
      </c>
      <c r="Z2498">
        <v>0</v>
      </c>
      <c r="AA2498">
        <v>0</v>
      </c>
      <c r="AB2498">
        <v>0</v>
      </c>
      <c r="AE2498">
        <v>0</v>
      </c>
      <c r="AF2498" t="s">
        <v>1142</v>
      </c>
    </row>
    <row r="2499" spans="1:32" x14ac:dyDescent="0.25">
      <c r="A2499" s="1">
        <v>44774</v>
      </c>
      <c r="B2499" t="s">
        <v>39</v>
      </c>
      <c r="C2499" t="s">
        <v>2731</v>
      </c>
      <c r="D2499" t="s">
        <v>2732</v>
      </c>
      <c r="E2499" t="s">
        <v>41</v>
      </c>
      <c r="G2499">
        <v>443599.99999899999</v>
      </c>
      <c r="H2499">
        <v>0</v>
      </c>
      <c r="I2499" s="1">
        <v>44774</v>
      </c>
      <c r="J2499">
        <v>403272.72727199999</v>
      </c>
      <c r="K2499">
        <v>40327.272727000003</v>
      </c>
      <c r="L2499">
        <v>443599.99999899999</v>
      </c>
      <c r="M2499" t="s">
        <v>42</v>
      </c>
      <c r="N2499" t="s">
        <v>89</v>
      </c>
      <c r="O2499" t="s">
        <v>90</v>
      </c>
      <c r="Q2499">
        <v>2</v>
      </c>
      <c r="R2499" t="s">
        <v>67</v>
      </c>
      <c r="S2499">
        <v>201636.36363599999</v>
      </c>
      <c r="T2499" s="2">
        <v>0</v>
      </c>
      <c r="U2499">
        <v>10</v>
      </c>
      <c r="V2499">
        <v>40327.272727199997</v>
      </c>
      <c r="W2499">
        <v>403272.72727199999</v>
      </c>
      <c r="X2499">
        <v>403272.72727199999</v>
      </c>
      <c r="Y2499">
        <v>0</v>
      </c>
      <c r="Z2499">
        <v>0</v>
      </c>
      <c r="AA2499">
        <v>0</v>
      </c>
      <c r="AB2499">
        <v>0</v>
      </c>
      <c r="AE2499">
        <v>0</v>
      </c>
      <c r="AF2499" t="s">
        <v>2733</v>
      </c>
    </row>
    <row r="2500" spans="1:32" x14ac:dyDescent="0.25">
      <c r="A2500" s="1">
        <v>44774</v>
      </c>
      <c r="B2500" t="s">
        <v>39</v>
      </c>
      <c r="C2500" t="s">
        <v>2734</v>
      </c>
      <c r="D2500" t="s">
        <v>2735</v>
      </c>
      <c r="E2500" t="s">
        <v>41</v>
      </c>
      <c r="G2500">
        <v>48000</v>
      </c>
      <c r="H2500">
        <v>0</v>
      </c>
      <c r="I2500" s="1">
        <v>44774</v>
      </c>
      <c r="J2500">
        <v>43636.363636000002</v>
      </c>
      <c r="K2500">
        <v>4363.636364</v>
      </c>
      <c r="L2500">
        <v>48000</v>
      </c>
      <c r="M2500" t="s">
        <v>42</v>
      </c>
      <c r="N2500" t="s">
        <v>848</v>
      </c>
      <c r="Q2500">
        <v>1</v>
      </c>
      <c r="R2500" t="s">
        <v>67</v>
      </c>
      <c r="S2500">
        <v>43636.363636000002</v>
      </c>
      <c r="T2500" s="2">
        <v>0</v>
      </c>
      <c r="U2500">
        <v>10</v>
      </c>
      <c r="V2500">
        <v>4363.6363635999996</v>
      </c>
      <c r="W2500">
        <v>43636.363636000002</v>
      </c>
      <c r="X2500">
        <v>43636.363636000002</v>
      </c>
      <c r="Y2500">
        <v>0</v>
      </c>
      <c r="Z2500">
        <v>0</v>
      </c>
      <c r="AA2500">
        <v>0</v>
      </c>
      <c r="AB2500">
        <v>0</v>
      </c>
      <c r="AE2500">
        <v>0</v>
      </c>
      <c r="AF2500" t="s">
        <v>2736</v>
      </c>
    </row>
    <row r="2501" spans="1:32" x14ac:dyDescent="0.25">
      <c r="A2501" s="1">
        <v>44774</v>
      </c>
      <c r="B2501" t="s">
        <v>39</v>
      </c>
      <c r="C2501" t="s">
        <v>2737</v>
      </c>
      <c r="D2501" t="s">
        <v>1161</v>
      </c>
      <c r="E2501" t="s">
        <v>41</v>
      </c>
      <c r="G2501">
        <v>68000.000002000001</v>
      </c>
      <c r="H2501">
        <v>0</v>
      </c>
      <c r="I2501" s="1">
        <v>44774</v>
      </c>
      <c r="J2501">
        <v>61818.181819999998</v>
      </c>
      <c r="K2501">
        <v>6181.818182</v>
      </c>
      <c r="L2501">
        <v>68000.000002000001</v>
      </c>
      <c r="M2501" t="s">
        <v>42</v>
      </c>
      <c r="N2501" t="s">
        <v>373</v>
      </c>
      <c r="Q2501">
        <v>2</v>
      </c>
      <c r="R2501" t="s">
        <v>67</v>
      </c>
      <c r="S2501">
        <v>15454.545454999999</v>
      </c>
      <c r="T2501" s="2">
        <v>0</v>
      </c>
      <c r="U2501">
        <v>10</v>
      </c>
      <c r="V2501">
        <v>3090.909091</v>
      </c>
      <c r="W2501">
        <v>30909.090909999999</v>
      </c>
      <c r="X2501">
        <v>30909.090909999999</v>
      </c>
      <c r="Y2501">
        <v>0</v>
      </c>
      <c r="Z2501">
        <v>0</v>
      </c>
      <c r="AA2501">
        <v>0</v>
      </c>
      <c r="AB2501">
        <v>0</v>
      </c>
      <c r="AE2501">
        <v>0</v>
      </c>
      <c r="AF2501" t="s">
        <v>1162</v>
      </c>
    </row>
    <row r="2502" spans="1:32" x14ac:dyDescent="0.25">
      <c r="A2502" s="1">
        <v>44774</v>
      </c>
      <c r="B2502" t="s">
        <v>39</v>
      </c>
      <c r="C2502" t="s">
        <v>2737</v>
      </c>
      <c r="D2502" t="s">
        <v>1161</v>
      </c>
      <c r="E2502" t="s">
        <v>41</v>
      </c>
      <c r="G2502">
        <v>68000.000002000001</v>
      </c>
      <c r="H2502">
        <v>0</v>
      </c>
      <c r="I2502" s="1">
        <v>44774</v>
      </c>
      <c r="J2502">
        <v>61818.181819999998</v>
      </c>
      <c r="K2502">
        <v>6181.818182</v>
      </c>
      <c r="L2502">
        <v>68000.000002000001</v>
      </c>
      <c r="M2502" t="s">
        <v>42</v>
      </c>
      <c r="N2502" t="s">
        <v>375</v>
      </c>
      <c r="Q2502">
        <v>2</v>
      </c>
      <c r="R2502" t="s">
        <v>67</v>
      </c>
      <c r="S2502">
        <v>15454.545454999999</v>
      </c>
      <c r="T2502" s="2">
        <v>0</v>
      </c>
      <c r="U2502">
        <v>10</v>
      </c>
      <c r="V2502">
        <v>3090.909091</v>
      </c>
      <c r="W2502">
        <v>30909.090909999999</v>
      </c>
      <c r="X2502">
        <v>30909.090909999999</v>
      </c>
      <c r="Y2502">
        <v>0</v>
      </c>
      <c r="Z2502">
        <v>0</v>
      </c>
      <c r="AA2502">
        <v>0</v>
      </c>
      <c r="AB2502">
        <v>0</v>
      </c>
      <c r="AE2502">
        <v>0</v>
      </c>
      <c r="AF2502" t="s">
        <v>1162</v>
      </c>
    </row>
    <row r="2503" spans="1:32" x14ac:dyDescent="0.25">
      <c r="A2503" s="1">
        <v>44774</v>
      </c>
      <c r="B2503" t="s">
        <v>39</v>
      </c>
      <c r="C2503" t="s">
        <v>2738</v>
      </c>
      <c r="D2503" t="s">
        <v>2000</v>
      </c>
      <c r="E2503" t="s">
        <v>41</v>
      </c>
      <c r="G2503">
        <v>32800</v>
      </c>
      <c r="H2503">
        <v>0</v>
      </c>
      <c r="I2503" s="1">
        <v>44774</v>
      </c>
      <c r="J2503">
        <v>29818.181818000001</v>
      </c>
      <c r="K2503">
        <v>2981.818182</v>
      </c>
      <c r="L2503">
        <v>32800</v>
      </c>
      <c r="M2503" t="s">
        <v>42</v>
      </c>
      <c r="N2503" t="s">
        <v>245</v>
      </c>
      <c r="O2503" t="s">
        <v>246</v>
      </c>
      <c r="Q2503">
        <v>1</v>
      </c>
      <c r="R2503" t="s">
        <v>238</v>
      </c>
      <c r="S2503">
        <v>8636.363636</v>
      </c>
      <c r="T2503" s="2">
        <v>0</v>
      </c>
      <c r="U2503">
        <v>10</v>
      </c>
      <c r="V2503">
        <v>863.63636359999998</v>
      </c>
      <c r="W2503">
        <v>8636.363636</v>
      </c>
      <c r="X2503">
        <v>8636.363636</v>
      </c>
      <c r="Y2503">
        <v>0</v>
      </c>
      <c r="Z2503">
        <v>0</v>
      </c>
      <c r="AA2503">
        <v>0</v>
      </c>
      <c r="AB2503">
        <v>0</v>
      </c>
      <c r="AE2503">
        <v>0</v>
      </c>
      <c r="AF2503" t="s">
        <v>2001</v>
      </c>
    </row>
    <row r="2504" spans="1:32" x14ac:dyDescent="0.25">
      <c r="A2504" s="1">
        <v>44774</v>
      </c>
      <c r="B2504" t="s">
        <v>39</v>
      </c>
      <c r="C2504" t="s">
        <v>2738</v>
      </c>
      <c r="D2504" t="s">
        <v>2000</v>
      </c>
      <c r="E2504" t="s">
        <v>41</v>
      </c>
      <c r="G2504">
        <v>32800</v>
      </c>
      <c r="H2504">
        <v>0</v>
      </c>
      <c r="I2504" s="1">
        <v>44774</v>
      </c>
      <c r="J2504">
        <v>29818.181818000001</v>
      </c>
      <c r="K2504">
        <v>2981.818182</v>
      </c>
      <c r="L2504">
        <v>32800</v>
      </c>
      <c r="M2504" t="s">
        <v>42</v>
      </c>
      <c r="N2504" t="s">
        <v>661</v>
      </c>
      <c r="Q2504">
        <v>6</v>
      </c>
      <c r="R2504" t="s">
        <v>44</v>
      </c>
      <c r="S2504">
        <v>2090.909091</v>
      </c>
      <c r="T2504" s="2">
        <v>0</v>
      </c>
      <c r="U2504">
        <v>10</v>
      </c>
      <c r="V2504">
        <v>1254.5454546000001</v>
      </c>
      <c r="W2504">
        <v>12545.454546000001</v>
      </c>
      <c r="X2504">
        <v>12545.454546000001</v>
      </c>
      <c r="Y2504">
        <v>0</v>
      </c>
      <c r="Z2504">
        <v>0</v>
      </c>
      <c r="AA2504">
        <v>0</v>
      </c>
      <c r="AB2504">
        <v>0</v>
      </c>
      <c r="AE2504">
        <v>0</v>
      </c>
      <c r="AF2504" t="s">
        <v>2001</v>
      </c>
    </row>
    <row r="2505" spans="1:32" x14ac:dyDescent="0.25">
      <c r="A2505" s="1">
        <v>44774</v>
      </c>
      <c r="B2505" t="s">
        <v>39</v>
      </c>
      <c r="C2505" t="s">
        <v>2738</v>
      </c>
      <c r="D2505" t="s">
        <v>2000</v>
      </c>
      <c r="E2505" t="s">
        <v>41</v>
      </c>
      <c r="G2505">
        <v>32800</v>
      </c>
      <c r="H2505">
        <v>0</v>
      </c>
      <c r="I2505" s="1">
        <v>44774</v>
      </c>
      <c r="J2505">
        <v>29818.181818000001</v>
      </c>
      <c r="K2505">
        <v>2981.818182</v>
      </c>
      <c r="L2505">
        <v>32800</v>
      </c>
      <c r="M2505" t="s">
        <v>42</v>
      </c>
      <c r="N2505" t="s">
        <v>59</v>
      </c>
      <c r="O2505" t="s">
        <v>60</v>
      </c>
      <c r="Q2505">
        <v>1</v>
      </c>
      <c r="R2505" t="s">
        <v>238</v>
      </c>
      <c r="S2505">
        <v>8636.363636</v>
      </c>
      <c r="T2505" s="2">
        <v>0</v>
      </c>
      <c r="U2505">
        <v>10</v>
      </c>
      <c r="V2505">
        <v>863.63636359999998</v>
      </c>
      <c r="W2505">
        <v>8636.363636</v>
      </c>
      <c r="X2505">
        <v>8636.363636</v>
      </c>
      <c r="Y2505">
        <v>0</v>
      </c>
      <c r="Z2505">
        <v>0</v>
      </c>
      <c r="AA2505">
        <v>0</v>
      </c>
      <c r="AB2505">
        <v>0</v>
      </c>
      <c r="AE2505">
        <v>0</v>
      </c>
      <c r="AF2505" t="s">
        <v>2001</v>
      </c>
    </row>
    <row r="2506" spans="1:32" x14ac:dyDescent="0.25">
      <c r="A2506" s="1">
        <v>44774</v>
      </c>
      <c r="B2506" t="s">
        <v>39</v>
      </c>
      <c r="C2506" t="s">
        <v>2739</v>
      </c>
      <c r="D2506" t="s">
        <v>2740</v>
      </c>
      <c r="E2506" t="s">
        <v>41</v>
      </c>
      <c r="G2506">
        <v>17100</v>
      </c>
      <c r="H2506">
        <v>0</v>
      </c>
      <c r="I2506" s="1">
        <v>44774</v>
      </c>
      <c r="J2506">
        <v>15545.454545000001</v>
      </c>
      <c r="K2506">
        <v>1554.5454549999999</v>
      </c>
      <c r="L2506">
        <v>17100</v>
      </c>
      <c r="M2506" t="s">
        <v>42</v>
      </c>
      <c r="N2506" t="s">
        <v>647</v>
      </c>
      <c r="Q2506">
        <v>1</v>
      </c>
      <c r="R2506" t="s">
        <v>304</v>
      </c>
      <c r="S2506">
        <v>15545.454545000001</v>
      </c>
      <c r="T2506" s="2">
        <v>0</v>
      </c>
      <c r="U2506">
        <v>10</v>
      </c>
      <c r="V2506">
        <v>1554.5454545</v>
      </c>
      <c r="W2506">
        <v>15545.454545000001</v>
      </c>
      <c r="X2506">
        <v>15545.454545000001</v>
      </c>
      <c r="Y2506">
        <v>0</v>
      </c>
      <c r="Z2506">
        <v>0</v>
      </c>
      <c r="AA2506">
        <v>0</v>
      </c>
      <c r="AB2506">
        <v>0</v>
      </c>
      <c r="AE2506">
        <v>0</v>
      </c>
    </row>
    <row r="2507" spans="1:32" x14ac:dyDescent="0.25">
      <c r="A2507" s="1">
        <v>44774</v>
      </c>
      <c r="B2507" t="s">
        <v>39</v>
      </c>
      <c r="C2507" t="s">
        <v>2741</v>
      </c>
      <c r="D2507" t="s">
        <v>1121</v>
      </c>
      <c r="E2507" t="s">
        <v>41</v>
      </c>
      <c r="G2507">
        <v>665399.99999899999</v>
      </c>
      <c r="H2507">
        <v>0</v>
      </c>
      <c r="I2507" s="1">
        <v>44774</v>
      </c>
      <c r="J2507">
        <v>604909.09090800001</v>
      </c>
      <c r="K2507">
        <v>60490.909091000001</v>
      </c>
      <c r="L2507">
        <v>665399.99999899999</v>
      </c>
      <c r="M2507" t="s">
        <v>42</v>
      </c>
      <c r="N2507" t="s">
        <v>87</v>
      </c>
      <c r="O2507" t="s">
        <v>88</v>
      </c>
      <c r="Q2507">
        <v>1</v>
      </c>
      <c r="R2507" t="s">
        <v>67</v>
      </c>
      <c r="S2507">
        <v>201636.36363599999</v>
      </c>
      <c r="T2507" s="2">
        <v>0</v>
      </c>
      <c r="U2507">
        <v>10</v>
      </c>
      <c r="V2507">
        <v>20163.636363599999</v>
      </c>
      <c r="W2507">
        <v>201636.36363599999</v>
      </c>
      <c r="X2507">
        <v>201636.36363599999</v>
      </c>
      <c r="Y2507">
        <v>0</v>
      </c>
      <c r="Z2507">
        <v>0</v>
      </c>
      <c r="AA2507">
        <v>0</v>
      </c>
      <c r="AB2507">
        <v>0</v>
      </c>
      <c r="AE2507">
        <v>0</v>
      </c>
      <c r="AF2507" t="s">
        <v>1122</v>
      </c>
    </row>
    <row r="2508" spans="1:32" x14ac:dyDescent="0.25">
      <c r="A2508" s="1">
        <v>44774</v>
      </c>
      <c r="B2508" t="s">
        <v>39</v>
      </c>
      <c r="C2508" t="s">
        <v>2741</v>
      </c>
      <c r="D2508" t="s">
        <v>1121</v>
      </c>
      <c r="E2508" t="s">
        <v>41</v>
      </c>
      <c r="G2508">
        <v>665399.99999899999</v>
      </c>
      <c r="H2508">
        <v>0</v>
      </c>
      <c r="I2508" s="1">
        <v>44774</v>
      </c>
      <c r="J2508">
        <v>604909.09090800001</v>
      </c>
      <c r="K2508">
        <v>60490.909091000001</v>
      </c>
      <c r="L2508">
        <v>665399.99999899999</v>
      </c>
      <c r="M2508" t="s">
        <v>42</v>
      </c>
      <c r="N2508" t="s">
        <v>59</v>
      </c>
      <c r="O2508" t="s">
        <v>60</v>
      </c>
      <c r="Q2508">
        <v>1</v>
      </c>
      <c r="R2508" t="s">
        <v>67</v>
      </c>
      <c r="S2508">
        <v>201636.36363599999</v>
      </c>
      <c r="T2508" s="2">
        <v>0</v>
      </c>
      <c r="U2508">
        <v>10</v>
      </c>
      <c r="V2508">
        <v>20163.636363599999</v>
      </c>
      <c r="W2508">
        <v>201636.36363599999</v>
      </c>
      <c r="X2508">
        <v>201636.36363599999</v>
      </c>
      <c r="Y2508">
        <v>0</v>
      </c>
      <c r="Z2508">
        <v>0</v>
      </c>
      <c r="AA2508">
        <v>0</v>
      </c>
      <c r="AB2508">
        <v>0</v>
      </c>
      <c r="AE2508">
        <v>0</v>
      </c>
      <c r="AF2508" t="s">
        <v>1122</v>
      </c>
    </row>
    <row r="2509" spans="1:32" x14ac:dyDescent="0.25">
      <c r="A2509" s="1">
        <v>44774</v>
      </c>
      <c r="B2509" t="s">
        <v>39</v>
      </c>
      <c r="C2509" t="s">
        <v>2741</v>
      </c>
      <c r="D2509" t="s">
        <v>1121</v>
      </c>
      <c r="E2509" t="s">
        <v>41</v>
      </c>
      <c r="G2509">
        <v>665399.99999899999</v>
      </c>
      <c r="H2509">
        <v>0</v>
      </c>
      <c r="I2509" s="1">
        <v>44774</v>
      </c>
      <c r="J2509">
        <v>604909.09090800001</v>
      </c>
      <c r="K2509">
        <v>60490.909091000001</v>
      </c>
      <c r="L2509">
        <v>665399.99999899999</v>
      </c>
      <c r="M2509" t="s">
        <v>42</v>
      </c>
      <c r="N2509" t="s">
        <v>113</v>
      </c>
      <c r="O2509" t="s">
        <v>114</v>
      </c>
      <c r="Q2509">
        <v>1</v>
      </c>
      <c r="R2509" t="s">
        <v>67</v>
      </c>
      <c r="S2509">
        <v>201636.36363599999</v>
      </c>
      <c r="T2509" s="2">
        <v>0</v>
      </c>
      <c r="U2509">
        <v>10</v>
      </c>
      <c r="V2509">
        <v>20163.636363599999</v>
      </c>
      <c r="W2509">
        <v>201636.36363599999</v>
      </c>
      <c r="X2509">
        <v>201636.36363599999</v>
      </c>
      <c r="Y2509">
        <v>0</v>
      </c>
      <c r="Z2509">
        <v>0</v>
      </c>
      <c r="AA2509">
        <v>0</v>
      </c>
      <c r="AB2509">
        <v>0</v>
      </c>
      <c r="AE2509">
        <v>0</v>
      </c>
      <c r="AF2509" t="s">
        <v>1122</v>
      </c>
    </row>
    <row r="2510" spans="1:32" x14ac:dyDescent="0.25">
      <c r="A2510" s="1">
        <v>44774</v>
      </c>
      <c r="B2510" t="s">
        <v>39</v>
      </c>
      <c r="C2510" t="s">
        <v>2742</v>
      </c>
      <c r="D2510" t="s">
        <v>1183</v>
      </c>
      <c r="E2510" t="s">
        <v>41</v>
      </c>
      <c r="G2510">
        <v>886600</v>
      </c>
      <c r="H2510">
        <v>0</v>
      </c>
      <c r="I2510" s="1">
        <v>44774</v>
      </c>
      <c r="J2510">
        <v>806000</v>
      </c>
      <c r="K2510">
        <v>80600</v>
      </c>
      <c r="L2510">
        <v>886600</v>
      </c>
      <c r="M2510" t="s">
        <v>42</v>
      </c>
      <c r="N2510" t="s">
        <v>55</v>
      </c>
      <c r="O2510" t="s">
        <v>56</v>
      </c>
      <c r="Q2510">
        <v>2</v>
      </c>
      <c r="R2510" t="s">
        <v>67</v>
      </c>
      <c r="S2510">
        <v>201363.63636400001</v>
      </c>
      <c r="T2510" s="2">
        <v>0</v>
      </c>
      <c r="U2510">
        <v>10</v>
      </c>
      <c r="V2510">
        <v>40272.727272800003</v>
      </c>
      <c r="W2510">
        <v>402727.27272800001</v>
      </c>
      <c r="X2510">
        <v>402727.27272800001</v>
      </c>
      <c r="Y2510">
        <v>0</v>
      </c>
      <c r="Z2510">
        <v>0</v>
      </c>
      <c r="AA2510">
        <v>0</v>
      </c>
      <c r="AB2510">
        <v>0</v>
      </c>
      <c r="AE2510">
        <v>0</v>
      </c>
      <c r="AF2510" t="s">
        <v>1184</v>
      </c>
    </row>
    <row r="2511" spans="1:32" x14ac:dyDescent="0.25">
      <c r="A2511" s="1">
        <v>44774</v>
      </c>
      <c r="B2511" t="s">
        <v>39</v>
      </c>
      <c r="C2511" t="s">
        <v>2742</v>
      </c>
      <c r="D2511" t="s">
        <v>1183</v>
      </c>
      <c r="E2511" t="s">
        <v>41</v>
      </c>
      <c r="G2511">
        <v>886600</v>
      </c>
      <c r="H2511">
        <v>0</v>
      </c>
      <c r="I2511" s="1">
        <v>44774</v>
      </c>
      <c r="J2511">
        <v>806000</v>
      </c>
      <c r="K2511">
        <v>80600</v>
      </c>
      <c r="L2511">
        <v>886600</v>
      </c>
      <c r="M2511" t="s">
        <v>42</v>
      </c>
      <c r="N2511" t="s">
        <v>87</v>
      </c>
      <c r="O2511" t="s">
        <v>88</v>
      </c>
      <c r="Q2511">
        <v>1</v>
      </c>
      <c r="R2511" t="s">
        <v>67</v>
      </c>
      <c r="S2511">
        <v>201636.36363599999</v>
      </c>
      <c r="T2511" s="2">
        <v>0</v>
      </c>
      <c r="U2511">
        <v>10</v>
      </c>
      <c r="V2511">
        <v>20163.636363599999</v>
      </c>
      <c r="W2511">
        <v>201636.36363599999</v>
      </c>
      <c r="X2511">
        <v>201636.36363599999</v>
      </c>
      <c r="Y2511">
        <v>0</v>
      </c>
      <c r="Z2511">
        <v>0</v>
      </c>
      <c r="AA2511">
        <v>0</v>
      </c>
      <c r="AB2511">
        <v>0</v>
      </c>
      <c r="AE2511">
        <v>0</v>
      </c>
      <c r="AF2511" t="s">
        <v>1184</v>
      </c>
    </row>
    <row r="2512" spans="1:32" x14ac:dyDescent="0.25">
      <c r="A2512" s="1">
        <v>44774</v>
      </c>
      <c r="B2512" t="s">
        <v>39</v>
      </c>
      <c r="C2512" t="s">
        <v>2742</v>
      </c>
      <c r="D2512" t="s">
        <v>1183</v>
      </c>
      <c r="E2512" t="s">
        <v>41</v>
      </c>
      <c r="G2512">
        <v>886600</v>
      </c>
      <c r="H2512">
        <v>0</v>
      </c>
      <c r="I2512" s="1">
        <v>44774</v>
      </c>
      <c r="J2512">
        <v>806000</v>
      </c>
      <c r="K2512">
        <v>80600</v>
      </c>
      <c r="L2512">
        <v>886600</v>
      </c>
      <c r="M2512" t="s">
        <v>42</v>
      </c>
      <c r="N2512" t="s">
        <v>71</v>
      </c>
      <c r="O2512" t="s">
        <v>72</v>
      </c>
      <c r="Q2512">
        <v>1</v>
      </c>
      <c r="R2512" t="s">
        <v>67</v>
      </c>
      <c r="S2512">
        <v>201636.36363599999</v>
      </c>
      <c r="T2512" s="2">
        <v>0</v>
      </c>
      <c r="U2512">
        <v>10</v>
      </c>
      <c r="V2512">
        <v>20163.636363599999</v>
      </c>
      <c r="W2512">
        <v>201636.36363599999</v>
      </c>
      <c r="X2512">
        <v>201636.36363599999</v>
      </c>
      <c r="Y2512">
        <v>0</v>
      </c>
      <c r="Z2512">
        <v>0</v>
      </c>
      <c r="AA2512">
        <v>0</v>
      </c>
      <c r="AB2512">
        <v>0</v>
      </c>
      <c r="AE2512">
        <v>0</v>
      </c>
      <c r="AF2512" t="s">
        <v>1184</v>
      </c>
    </row>
    <row r="2513" spans="1:32" x14ac:dyDescent="0.25">
      <c r="A2513" s="1">
        <v>44774</v>
      </c>
      <c r="B2513" t="s">
        <v>39</v>
      </c>
      <c r="C2513" t="s">
        <v>2743</v>
      </c>
      <c r="D2513" t="s">
        <v>1293</v>
      </c>
      <c r="E2513" t="s">
        <v>41</v>
      </c>
      <c r="G2513">
        <v>401800.00000399997</v>
      </c>
      <c r="H2513">
        <v>0</v>
      </c>
      <c r="I2513" s="1">
        <v>44774</v>
      </c>
      <c r="J2513">
        <v>365272.72727600002</v>
      </c>
      <c r="K2513">
        <v>36527.272728000004</v>
      </c>
      <c r="L2513">
        <v>401800.00000399997</v>
      </c>
      <c r="M2513" t="s">
        <v>42</v>
      </c>
      <c r="N2513" t="s">
        <v>89</v>
      </c>
      <c r="O2513" t="s">
        <v>90</v>
      </c>
      <c r="Q2513">
        <v>1</v>
      </c>
      <c r="R2513" t="s">
        <v>67</v>
      </c>
      <c r="S2513">
        <v>201636.36363599999</v>
      </c>
      <c r="T2513" s="2">
        <v>0</v>
      </c>
      <c r="U2513">
        <v>10</v>
      </c>
      <c r="V2513">
        <v>20163.636363599999</v>
      </c>
      <c r="W2513">
        <v>201636.36363599999</v>
      </c>
      <c r="X2513">
        <v>201636.36363599999</v>
      </c>
      <c r="Y2513">
        <v>0</v>
      </c>
      <c r="Z2513">
        <v>0</v>
      </c>
      <c r="AA2513">
        <v>0</v>
      </c>
      <c r="AB2513">
        <v>0</v>
      </c>
      <c r="AE2513">
        <v>0</v>
      </c>
      <c r="AF2513" t="s">
        <v>1294</v>
      </c>
    </row>
    <row r="2514" spans="1:32" x14ac:dyDescent="0.25">
      <c r="A2514" s="1">
        <v>44774</v>
      </c>
      <c r="B2514" t="s">
        <v>39</v>
      </c>
      <c r="C2514" t="s">
        <v>2743</v>
      </c>
      <c r="D2514" t="s">
        <v>1293</v>
      </c>
      <c r="E2514" t="s">
        <v>41</v>
      </c>
      <c r="G2514">
        <v>401800.00000399997</v>
      </c>
      <c r="H2514">
        <v>0</v>
      </c>
      <c r="I2514" s="1">
        <v>44774</v>
      </c>
      <c r="J2514">
        <v>365272.72727600002</v>
      </c>
      <c r="K2514">
        <v>36527.272728000004</v>
      </c>
      <c r="L2514">
        <v>401800.00000399997</v>
      </c>
      <c r="M2514" t="s">
        <v>42</v>
      </c>
      <c r="N2514" t="s">
        <v>75</v>
      </c>
      <c r="O2514" t="s">
        <v>76</v>
      </c>
      <c r="Q2514">
        <v>10</v>
      </c>
      <c r="R2514" t="s">
        <v>238</v>
      </c>
      <c r="S2514">
        <v>8181.818182</v>
      </c>
      <c r="T2514" s="2">
        <v>0</v>
      </c>
      <c r="U2514">
        <v>10</v>
      </c>
      <c r="V2514">
        <v>8181.818182</v>
      </c>
      <c r="W2514">
        <v>81818.181819999998</v>
      </c>
      <c r="X2514">
        <v>81818.181819999998</v>
      </c>
      <c r="Y2514">
        <v>0</v>
      </c>
      <c r="Z2514">
        <v>0</v>
      </c>
      <c r="AA2514">
        <v>0</v>
      </c>
      <c r="AB2514">
        <v>0</v>
      </c>
      <c r="AE2514">
        <v>0</v>
      </c>
      <c r="AF2514" t="s">
        <v>1294</v>
      </c>
    </row>
    <row r="2515" spans="1:32" x14ac:dyDescent="0.25">
      <c r="A2515" s="1">
        <v>44774</v>
      </c>
      <c r="B2515" t="s">
        <v>39</v>
      </c>
      <c r="C2515" t="s">
        <v>2743</v>
      </c>
      <c r="D2515" t="s">
        <v>1293</v>
      </c>
      <c r="E2515" t="s">
        <v>41</v>
      </c>
      <c r="G2515">
        <v>401800.00000399997</v>
      </c>
      <c r="H2515">
        <v>0</v>
      </c>
      <c r="I2515" s="1">
        <v>44774</v>
      </c>
      <c r="J2515">
        <v>365272.72727600002</v>
      </c>
      <c r="K2515">
        <v>36527.272728000004</v>
      </c>
      <c r="L2515">
        <v>401800.00000399997</v>
      </c>
      <c r="M2515" t="s">
        <v>42</v>
      </c>
      <c r="N2515" t="s">
        <v>96</v>
      </c>
      <c r="O2515" t="s">
        <v>97</v>
      </c>
      <c r="Q2515">
        <v>10</v>
      </c>
      <c r="R2515" t="s">
        <v>238</v>
      </c>
      <c r="S2515">
        <v>8181.818182</v>
      </c>
      <c r="T2515" s="2">
        <v>0</v>
      </c>
      <c r="U2515">
        <v>10</v>
      </c>
      <c r="V2515">
        <v>8181.818182</v>
      </c>
      <c r="W2515">
        <v>81818.181819999998</v>
      </c>
      <c r="X2515">
        <v>81818.181819999998</v>
      </c>
      <c r="Y2515">
        <v>0</v>
      </c>
      <c r="Z2515">
        <v>0</v>
      </c>
      <c r="AA2515">
        <v>0</v>
      </c>
      <c r="AB2515">
        <v>0</v>
      </c>
      <c r="AE2515">
        <v>0</v>
      </c>
      <c r="AF2515" t="s">
        <v>1294</v>
      </c>
    </row>
    <row r="2516" spans="1:32" x14ac:dyDescent="0.25">
      <c r="A2516" s="1">
        <v>44774</v>
      </c>
      <c r="B2516" t="s">
        <v>39</v>
      </c>
      <c r="C2516" t="s">
        <v>2744</v>
      </c>
      <c r="D2516" t="s">
        <v>2745</v>
      </c>
      <c r="E2516" t="s">
        <v>41</v>
      </c>
      <c r="G2516">
        <v>8156000.0000160001</v>
      </c>
      <c r="H2516">
        <v>0</v>
      </c>
      <c r="I2516" s="1">
        <v>44774</v>
      </c>
      <c r="J2516">
        <v>7414545.4545600004</v>
      </c>
      <c r="K2516">
        <v>741454.54545600002</v>
      </c>
      <c r="L2516">
        <v>8156000.0000160001</v>
      </c>
      <c r="M2516" t="s">
        <v>42</v>
      </c>
      <c r="N2516" t="s">
        <v>647</v>
      </c>
      <c r="Q2516">
        <v>40</v>
      </c>
      <c r="R2516" t="s">
        <v>67</v>
      </c>
      <c r="S2516">
        <v>185363.63636400001</v>
      </c>
      <c r="T2516" s="2">
        <v>0</v>
      </c>
      <c r="U2516">
        <v>10</v>
      </c>
      <c r="V2516">
        <v>741454.54545600002</v>
      </c>
      <c r="W2516">
        <v>7414545.4545600004</v>
      </c>
      <c r="X2516">
        <v>7414545.4545600004</v>
      </c>
      <c r="Y2516">
        <v>0</v>
      </c>
      <c r="Z2516">
        <v>0</v>
      </c>
      <c r="AA2516">
        <v>0</v>
      </c>
      <c r="AB2516">
        <v>0</v>
      </c>
      <c r="AE2516">
        <v>0</v>
      </c>
      <c r="AF2516" t="s">
        <v>2746</v>
      </c>
    </row>
    <row r="2517" spans="1:32" x14ac:dyDescent="0.25">
      <c r="A2517" s="1">
        <v>44774</v>
      </c>
      <c r="B2517" t="s">
        <v>39</v>
      </c>
      <c r="C2517" t="s">
        <v>2747</v>
      </c>
      <c r="D2517" t="s">
        <v>639</v>
      </c>
      <c r="E2517" t="s">
        <v>41</v>
      </c>
      <c r="G2517">
        <v>443599.99999899999</v>
      </c>
      <c r="H2517">
        <v>0</v>
      </c>
      <c r="I2517" s="1">
        <v>44774</v>
      </c>
      <c r="J2517">
        <v>403272.72727199999</v>
      </c>
      <c r="K2517">
        <v>40327.272727000003</v>
      </c>
      <c r="L2517">
        <v>443599.99999899999</v>
      </c>
      <c r="M2517" t="s">
        <v>42</v>
      </c>
      <c r="N2517" t="s">
        <v>87</v>
      </c>
      <c r="O2517" t="s">
        <v>88</v>
      </c>
      <c r="Q2517">
        <v>1</v>
      </c>
      <c r="R2517" t="s">
        <v>67</v>
      </c>
      <c r="S2517">
        <v>201636.36363599999</v>
      </c>
      <c r="T2517" s="2">
        <v>0</v>
      </c>
      <c r="U2517">
        <v>10</v>
      </c>
      <c r="V2517">
        <v>20163.636363599999</v>
      </c>
      <c r="W2517">
        <v>201636.36363599999</v>
      </c>
      <c r="X2517">
        <v>201636.36363599999</v>
      </c>
      <c r="Y2517">
        <v>0</v>
      </c>
      <c r="Z2517">
        <v>0</v>
      </c>
      <c r="AA2517">
        <v>0</v>
      </c>
      <c r="AB2517">
        <v>0</v>
      </c>
      <c r="AE2517">
        <v>0</v>
      </c>
      <c r="AF2517" t="s">
        <v>640</v>
      </c>
    </row>
    <row r="2518" spans="1:32" x14ac:dyDescent="0.25">
      <c r="A2518" s="1">
        <v>44774</v>
      </c>
      <c r="B2518" t="s">
        <v>39</v>
      </c>
      <c r="C2518" t="s">
        <v>2747</v>
      </c>
      <c r="D2518" t="s">
        <v>639</v>
      </c>
      <c r="E2518" t="s">
        <v>41</v>
      </c>
      <c r="G2518">
        <v>443599.99999899999</v>
      </c>
      <c r="H2518">
        <v>0</v>
      </c>
      <c r="I2518" s="1">
        <v>44774</v>
      </c>
      <c r="J2518">
        <v>403272.72727199999</v>
      </c>
      <c r="K2518">
        <v>40327.272727000003</v>
      </c>
      <c r="L2518">
        <v>443599.99999899999</v>
      </c>
      <c r="M2518" t="s">
        <v>42</v>
      </c>
      <c r="N2518" t="s">
        <v>89</v>
      </c>
      <c r="O2518" t="s">
        <v>90</v>
      </c>
      <c r="Q2518">
        <v>1</v>
      </c>
      <c r="R2518" t="s">
        <v>67</v>
      </c>
      <c r="S2518">
        <v>201636.36363599999</v>
      </c>
      <c r="T2518" s="2">
        <v>0</v>
      </c>
      <c r="U2518">
        <v>10</v>
      </c>
      <c r="V2518">
        <v>20163.636363599999</v>
      </c>
      <c r="W2518">
        <v>201636.36363599999</v>
      </c>
      <c r="X2518">
        <v>201636.36363599999</v>
      </c>
      <c r="Y2518">
        <v>0</v>
      </c>
      <c r="Z2518">
        <v>0</v>
      </c>
      <c r="AA2518">
        <v>0</v>
      </c>
      <c r="AB2518">
        <v>0</v>
      </c>
      <c r="AE2518">
        <v>0</v>
      </c>
      <c r="AF2518" t="s">
        <v>640</v>
      </c>
    </row>
    <row r="2519" spans="1:32" x14ac:dyDescent="0.25">
      <c r="A2519" s="1">
        <v>44774</v>
      </c>
      <c r="B2519" t="s">
        <v>39</v>
      </c>
      <c r="C2519" t="s">
        <v>2748</v>
      </c>
      <c r="D2519" t="s">
        <v>2749</v>
      </c>
      <c r="E2519" t="s">
        <v>41</v>
      </c>
      <c r="G2519">
        <v>136000.000004</v>
      </c>
      <c r="H2519">
        <v>0</v>
      </c>
      <c r="I2519" s="1">
        <v>44774</v>
      </c>
      <c r="J2519">
        <v>123636.36364</v>
      </c>
      <c r="K2519">
        <v>12363.636364</v>
      </c>
      <c r="L2519">
        <v>136000.000004</v>
      </c>
      <c r="M2519" t="s">
        <v>212</v>
      </c>
      <c r="N2519" t="s">
        <v>85</v>
      </c>
      <c r="O2519" t="s">
        <v>86</v>
      </c>
      <c r="Q2519">
        <v>5</v>
      </c>
      <c r="R2519" t="s">
        <v>238</v>
      </c>
      <c r="S2519">
        <v>8181.818182</v>
      </c>
      <c r="T2519" s="2">
        <v>0</v>
      </c>
      <c r="U2519">
        <v>10</v>
      </c>
      <c r="V2519">
        <v>4090.909091</v>
      </c>
      <c r="W2519">
        <v>40909.090909999999</v>
      </c>
      <c r="X2519">
        <v>40909.090909999999</v>
      </c>
      <c r="Y2519">
        <v>0</v>
      </c>
      <c r="Z2519">
        <v>0</v>
      </c>
      <c r="AA2519">
        <v>0</v>
      </c>
      <c r="AB2519">
        <v>0</v>
      </c>
      <c r="AE2519">
        <v>0</v>
      </c>
      <c r="AF2519" t="s">
        <v>2750</v>
      </c>
    </row>
    <row r="2520" spans="1:32" x14ac:dyDescent="0.25">
      <c r="A2520" s="1">
        <v>44774</v>
      </c>
      <c r="B2520" t="s">
        <v>39</v>
      </c>
      <c r="C2520" t="s">
        <v>2748</v>
      </c>
      <c r="D2520" t="s">
        <v>2749</v>
      </c>
      <c r="E2520" t="s">
        <v>41</v>
      </c>
      <c r="G2520">
        <v>136000.000004</v>
      </c>
      <c r="H2520">
        <v>0</v>
      </c>
      <c r="I2520" s="1">
        <v>44774</v>
      </c>
      <c r="J2520">
        <v>123636.36364</v>
      </c>
      <c r="K2520">
        <v>12363.636364</v>
      </c>
      <c r="L2520">
        <v>136000.000004</v>
      </c>
      <c r="M2520" t="s">
        <v>212</v>
      </c>
      <c r="N2520" t="s">
        <v>113</v>
      </c>
      <c r="O2520" t="s">
        <v>114</v>
      </c>
      <c r="Q2520">
        <v>5</v>
      </c>
      <c r="R2520" t="s">
        <v>238</v>
      </c>
      <c r="S2520">
        <v>8363.636364</v>
      </c>
      <c r="T2520" s="2">
        <v>0</v>
      </c>
      <c r="U2520">
        <v>10</v>
      </c>
      <c r="V2520">
        <v>4181.818182</v>
      </c>
      <c r="W2520">
        <v>41818.181819999998</v>
      </c>
      <c r="X2520">
        <v>41818.181819999998</v>
      </c>
      <c r="Y2520">
        <v>0</v>
      </c>
      <c r="Z2520">
        <v>0</v>
      </c>
      <c r="AA2520">
        <v>0</v>
      </c>
      <c r="AB2520">
        <v>0</v>
      </c>
      <c r="AE2520">
        <v>0</v>
      </c>
      <c r="AF2520" t="s">
        <v>2750</v>
      </c>
    </row>
    <row r="2521" spans="1:32" x14ac:dyDescent="0.25">
      <c r="A2521" s="1">
        <v>44774</v>
      </c>
      <c r="B2521" t="s">
        <v>39</v>
      </c>
      <c r="C2521" t="s">
        <v>2748</v>
      </c>
      <c r="D2521" t="s">
        <v>2749</v>
      </c>
      <c r="E2521" t="s">
        <v>41</v>
      </c>
      <c r="G2521">
        <v>136000.000004</v>
      </c>
      <c r="H2521">
        <v>0</v>
      </c>
      <c r="I2521" s="1">
        <v>44774</v>
      </c>
      <c r="J2521">
        <v>123636.36364</v>
      </c>
      <c r="K2521">
        <v>12363.636364</v>
      </c>
      <c r="L2521">
        <v>136000.000004</v>
      </c>
      <c r="M2521" t="s">
        <v>212</v>
      </c>
      <c r="N2521" t="s">
        <v>59</v>
      </c>
      <c r="O2521" t="s">
        <v>60</v>
      </c>
      <c r="Q2521">
        <v>5</v>
      </c>
      <c r="R2521" t="s">
        <v>238</v>
      </c>
      <c r="S2521">
        <v>8181.818182</v>
      </c>
      <c r="T2521" s="2">
        <v>0</v>
      </c>
      <c r="U2521">
        <v>10</v>
      </c>
      <c r="V2521">
        <v>4090.909091</v>
      </c>
      <c r="W2521">
        <v>40909.090909999999</v>
      </c>
      <c r="X2521">
        <v>40909.090909999999</v>
      </c>
      <c r="Y2521">
        <v>0</v>
      </c>
      <c r="Z2521">
        <v>0</v>
      </c>
      <c r="AA2521">
        <v>0</v>
      </c>
      <c r="AB2521">
        <v>0</v>
      </c>
      <c r="AE2521">
        <v>0</v>
      </c>
      <c r="AF2521" t="s">
        <v>2750</v>
      </c>
    </row>
    <row r="2522" spans="1:32" x14ac:dyDescent="0.25">
      <c r="A2522" s="1">
        <v>44774</v>
      </c>
      <c r="B2522" t="s">
        <v>39</v>
      </c>
      <c r="C2522" t="s">
        <v>2751</v>
      </c>
      <c r="D2522" t="s">
        <v>2752</v>
      </c>
      <c r="E2522" t="s">
        <v>41</v>
      </c>
      <c r="G2522">
        <v>90000.000002000001</v>
      </c>
      <c r="H2522">
        <v>0</v>
      </c>
      <c r="I2522" s="1">
        <v>44774</v>
      </c>
      <c r="J2522">
        <v>81818.181819999998</v>
      </c>
      <c r="K2522">
        <v>8181.818182</v>
      </c>
      <c r="L2522">
        <v>90000.000002000001</v>
      </c>
      <c r="M2522" t="s">
        <v>42</v>
      </c>
      <c r="N2522" t="s">
        <v>57</v>
      </c>
      <c r="O2522" t="s">
        <v>58</v>
      </c>
      <c r="Q2522">
        <v>10</v>
      </c>
      <c r="R2522" t="s">
        <v>238</v>
      </c>
      <c r="S2522">
        <v>8181.818182</v>
      </c>
      <c r="T2522" s="2">
        <v>0</v>
      </c>
      <c r="U2522">
        <v>10</v>
      </c>
      <c r="V2522">
        <v>8181.818182</v>
      </c>
      <c r="W2522">
        <v>81818.181819999998</v>
      </c>
      <c r="X2522">
        <v>81818.181819999998</v>
      </c>
      <c r="Y2522">
        <v>0</v>
      </c>
      <c r="Z2522">
        <v>0</v>
      </c>
      <c r="AA2522">
        <v>0</v>
      </c>
      <c r="AB2522">
        <v>0</v>
      </c>
      <c r="AE2522">
        <v>0</v>
      </c>
      <c r="AF2522" t="s">
        <v>2753</v>
      </c>
    </row>
    <row r="2523" spans="1:32" x14ac:dyDescent="0.25">
      <c r="A2523" s="1">
        <v>44774</v>
      </c>
      <c r="B2523" t="s">
        <v>39</v>
      </c>
      <c r="C2523" t="s">
        <v>2754</v>
      </c>
      <c r="D2523" t="s">
        <v>1284</v>
      </c>
      <c r="E2523" t="s">
        <v>41</v>
      </c>
      <c r="G2523">
        <v>665399.99999899999</v>
      </c>
      <c r="H2523">
        <v>0</v>
      </c>
      <c r="I2523" s="1">
        <v>44774</v>
      </c>
      <c r="J2523">
        <v>604909.09090800001</v>
      </c>
      <c r="K2523">
        <v>60490.909091000001</v>
      </c>
      <c r="L2523">
        <v>665399.99999899999</v>
      </c>
      <c r="M2523" t="s">
        <v>42</v>
      </c>
      <c r="N2523" t="s">
        <v>113</v>
      </c>
      <c r="O2523" t="s">
        <v>114</v>
      </c>
      <c r="Q2523">
        <v>1</v>
      </c>
      <c r="R2523" t="s">
        <v>67</v>
      </c>
      <c r="S2523">
        <v>201636.36363599999</v>
      </c>
      <c r="T2523" s="2">
        <v>0</v>
      </c>
      <c r="U2523">
        <v>10</v>
      </c>
      <c r="V2523">
        <v>20163.636363599999</v>
      </c>
      <c r="W2523">
        <v>201636.36363599999</v>
      </c>
      <c r="X2523">
        <v>201636.36363599999</v>
      </c>
      <c r="Y2523">
        <v>0</v>
      </c>
      <c r="Z2523">
        <v>0</v>
      </c>
      <c r="AA2523">
        <v>0</v>
      </c>
      <c r="AB2523">
        <v>0</v>
      </c>
      <c r="AE2523">
        <v>0</v>
      </c>
      <c r="AF2523" t="s">
        <v>1285</v>
      </c>
    </row>
    <row r="2524" spans="1:32" x14ac:dyDescent="0.25">
      <c r="A2524" s="1">
        <v>44774</v>
      </c>
      <c r="B2524" t="s">
        <v>39</v>
      </c>
      <c r="C2524" t="s">
        <v>2754</v>
      </c>
      <c r="D2524" t="s">
        <v>1284</v>
      </c>
      <c r="E2524" t="s">
        <v>41</v>
      </c>
      <c r="G2524">
        <v>665399.99999899999</v>
      </c>
      <c r="H2524">
        <v>0</v>
      </c>
      <c r="I2524" s="1">
        <v>44774</v>
      </c>
      <c r="J2524">
        <v>604909.09090800001</v>
      </c>
      <c r="K2524">
        <v>60490.909091000001</v>
      </c>
      <c r="L2524">
        <v>665399.99999899999</v>
      </c>
      <c r="M2524" t="s">
        <v>42</v>
      </c>
      <c r="N2524" t="s">
        <v>111</v>
      </c>
      <c r="O2524" t="s">
        <v>112</v>
      </c>
      <c r="Q2524">
        <v>1</v>
      </c>
      <c r="R2524" t="s">
        <v>67</v>
      </c>
      <c r="S2524">
        <v>201636.36363599999</v>
      </c>
      <c r="T2524" s="2">
        <v>0</v>
      </c>
      <c r="U2524">
        <v>10</v>
      </c>
      <c r="V2524">
        <v>20163.636363599999</v>
      </c>
      <c r="W2524">
        <v>201636.36363599999</v>
      </c>
      <c r="X2524">
        <v>201636.36363599999</v>
      </c>
      <c r="Y2524">
        <v>0</v>
      </c>
      <c r="Z2524">
        <v>0</v>
      </c>
      <c r="AA2524">
        <v>0</v>
      </c>
      <c r="AB2524">
        <v>0</v>
      </c>
      <c r="AE2524">
        <v>0</v>
      </c>
      <c r="AF2524" t="s">
        <v>1285</v>
      </c>
    </row>
    <row r="2525" spans="1:32" x14ac:dyDescent="0.25">
      <c r="A2525" s="1">
        <v>44774</v>
      </c>
      <c r="B2525" t="s">
        <v>39</v>
      </c>
      <c r="C2525" t="s">
        <v>2754</v>
      </c>
      <c r="D2525" t="s">
        <v>1284</v>
      </c>
      <c r="E2525" t="s">
        <v>41</v>
      </c>
      <c r="G2525">
        <v>665399.99999899999</v>
      </c>
      <c r="H2525">
        <v>0</v>
      </c>
      <c r="I2525" s="1">
        <v>44774</v>
      </c>
      <c r="J2525">
        <v>604909.09090800001</v>
      </c>
      <c r="K2525">
        <v>60490.909091000001</v>
      </c>
      <c r="L2525">
        <v>665399.99999899999</v>
      </c>
      <c r="M2525" t="s">
        <v>42</v>
      </c>
      <c r="N2525" t="s">
        <v>89</v>
      </c>
      <c r="O2525" t="s">
        <v>90</v>
      </c>
      <c r="Q2525">
        <v>1</v>
      </c>
      <c r="R2525" t="s">
        <v>67</v>
      </c>
      <c r="S2525">
        <v>201636.36363599999</v>
      </c>
      <c r="T2525" s="2">
        <v>0</v>
      </c>
      <c r="U2525">
        <v>10</v>
      </c>
      <c r="V2525">
        <v>20163.636363599999</v>
      </c>
      <c r="W2525">
        <v>201636.36363599999</v>
      </c>
      <c r="X2525">
        <v>201636.36363599999</v>
      </c>
      <c r="Y2525">
        <v>0</v>
      </c>
      <c r="Z2525">
        <v>0</v>
      </c>
      <c r="AA2525">
        <v>0</v>
      </c>
      <c r="AB2525">
        <v>0</v>
      </c>
      <c r="AE2525">
        <v>0</v>
      </c>
      <c r="AF2525" t="s">
        <v>1285</v>
      </c>
    </row>
    <row r="2526" spans="1:32" x14ac:dyDescent="0.25">
      <c r="A2526" s="1">
        <v>44774</v>
      </c>
      <c r="B2526" t="s">
        <v>39</v>
      </c>
      <c r="C2526" t="s">
        <v>2755</v>
      </c>
      <c r="D2526" t="s">
        <v>2756</v>
      </c>
      <c r="E2526" t="s">
        <v>41</v>
      </c>
      <c r="G2526">
        <v>221500</v>
      </c>
      <c r="H2526">
        <v>0</v>
      </c>
      <c r="I2526" s="1">
        <v>44774</v>
      </c>
      <c r="J2526">
        <v>201363.63636400001</v>
      </c>
      <c r="K2526">
        <v>20136.363635999998</v>
      </c>
      <c r="L2526">
        <v>221500</v>
      </c>
      <c r="M2526" t="s">
        <v>42</v>
      </c>
      <c r="N2526" t="s">
        <v>245</v>
      </c>
      <c r="O2526" t="s">
        <v>246</v>
      </c>
      <c r="Q2526">
        <v>1</v>
      </c>
      <c r="R2526" t="s">
        <v>67</v>
      </c>
      <c r="S2526">
        <v>201363.63636400001</v>
      </c>
      <c r="T2526" s="2">
        <v>0</v>
      </c>
      <c r="U2526">
        <v>10</v>
      </c>
      <c r="V2526">
        <v>20136.363636400001</v>
      </c>
      <c r="W2526">
        <v>201363.63636400001</v>
      </c>
      <c r="X2526">
        <v>201363.63636400001</v>
      </c>
      <c r="Y2526">
        <v>0</v>
      </c>
      <c r="Z2526">
        <v>0</v>
      </c>
      <c r="AA2526">
        <v>0</v>
      </c>
      <c r="AB2526">
        <v>0</v>
      </c>
      <c r="AE2526">
        <v>0</v>
      </c>
      <c r="AF2526" t="s">
        <v>2757</v>
      </c>
    </row>
    <row r="2527" spans="1:32" x14ac:dyDescent="0.25">
      <c r="A2527" s="1">
        <v>44774</v>
      </c>
      <c r="B2527" t="s">
        <v>39</v>
      </c>
      <c r="C2527" t="s">
        <v>2758</v>
      </c>
      <c r="D2527" t="s">
        <v>241</v>
      </c>
      <c r="E2527" t="s">
        <v>41</v>
      </c>
      <c r="G2527">
        <v>197000</v>
      </c>
      <c r="H2527">
        <v>0</v>
      </c>
      <c r="I2527" s="1">
        <v>44774</v>
      </c>
      <c r="J2527">
        <v>179090.90909100001</v>
      </c>
      <c r="K2527">
        <v>17909.090908999999</v>
      </c>
      <c r="L2527">
        <v>197000</v>
      </c>
      <c r="M2527" t="s">
        <v>42</v>
      </c>
      <c r="N2527" t="s">
        <v>63</v>
      </c>
      <c r="O2527" t="s">
        <v>64</v>
      </c>
      <c r="Q2527">
        <v>1</v>
      </c>
      <c r="R2527" t="s">
        <v>67</v>
      </c>
      <c r="S2527">
        <v>179090.90909100001</v>
      </c>
      <c r="T2527" s="2">
        <v>0</v>
      </c>
      <c r="U2527">
        <v>10</v>
      </c>
      <c r="V2527">
        <v>17909.090909099999</v>
      </c>
      <c r="W2527">
        <v>179090.90909100001</v>
      </c>
      <c r="X2527">
        <v>179090.90909100001</v>
      </c>
      <c r="Y2527">
        <v>0</v>
      </c>
      <c r="Z2527">
        <v>0</v>
      </c>
      <c r="AA2527">
        <v>0</v>
      </c>
      <c r="AB2527">
        <v>0</v>
      </c>
      <c r="AE2527">
        <v>0</v>
      </c>
      <c r="AF2527" t="s">
        <v>242</v>
      </c>
    </row>
    <row r="2528" spans="1:32" x14ac:dyDescent="0.25">
      <c r="A2528" s="1">
        <v>44774</v>
      </c>
      <c r="B2528" t="s">
        <v>39</v>
      </c>
      <c r="C2528" t="s">
        <v>2759</v>
      </c>
      <c r="D2528" t="s">
        <v>1608</v>
      </c>
      <c r="E2528" t="s">
        <v>41</v>
      </c>
      <c r="G2528">
        <v>665100</v>
      </c>
      <c r="H2528">
        <v>0</v>
      </c>
      <c r="I2528" s="1">
        <v>44774</v>
      </c>
      <c r="J2528">
        <v>604636.36363599997</v>
      </c>
      <c r="K2528">
        <v>60463.636363999998</v>
      </c>
      <c r="L2528">
        <v>665100</v>
      </c>
      <c r="M2528" t="s">
        <v>42</v>
      </c>
      <c r="N2528" t="s">
        <v>245</v>
      </c>
      <c r="O2528" t="s">
        <v>246</v>
      </c>
      <c r="Q2528">
        <v>1</v>
      </c>
      <c r="R2528" t="s">
        <v>67</v>
      </c>
      <c r="S2528">
        <v>201363.63636400001</v>
      </c>
      <c r="T2528" s="2">
        <v>0</v>
      </c>
      <c r="U2528">
        <v>10</v>
      </c>
      <c r="V2528">
        <v>20136.363636400001</v>
      </c>
      <c r="W2528">
        <v>201363.63636400001</v>
      </c>
      <c r="X2528">
        <v>201363.63636400001</v>
      </c>
      <c r="Y2528">
        <v>0</v>
      </c>
      <c r="Z2528">
        <v>0</v>
      </c>
      <c r="AA2528">
        <v>0</v>
      </c>
      <c r="AB2528">
        <v>0</v>
      </c>
      <c r="AE2528">
        <v>0</v>
      </c>
      <c r="AF2528" t="s">
        <v>1609</v>
      </c>
    </row>
    <row r="2529" spans="1:32" x14ac:dyDescent="0.25">
      <c r="A2529" s="1">
        <v>44774</v>
      </c>
      <c r="B2529" t="s">
        <v>39</v>
      </c>
      <c r="C2529" t="s">
        <v>2759</v>
      </c>
      <c r="D2529" t="s">
        <v>1608</v>
      </c>
      <c r="E2529" t="s">
        <v>41</v>
      </c>
      <c r="G2529">
        <v>665100</v>
      </c>
      <c r="H2529">
        <v>0</v>
      </c>
      <c r="I2529" s="1">
        <v>44774</v>
      </c>
      <c r="J2529">
        <v>604636.36363599997</v>
      </c>
      <c r="K2529">
        <v>60463.636363999998</v>
      </c>
      <c r="L2529">
        <v>665100</v>
      </c>
      <c r="M2529" t="s">
        <v>42</v>
      </c>
      <c r="N2529" t="s">
        <v>111</v>
      </c>
      <c r="O2529" t="s">
        <v>112</v>
      </c>
      <c r="Q2529">
        <v>1</v>
      </c>
      <c r="R2529" t="s">
        <v>67</v>
      </c>
      <c r="S2529">
        <v>201636.36363599999</v>
      </c>
      <c r="T2529" s="2">
        <v>0</v>
      </c>
      <c r="U2529">
        <v>10</v>
      </c>
      <c r="V2529">
        <v>20163.636363599999</v>
      </c>
      <c r="W2529">
        <v>201636.36363599999</v>
      </c>
      <c r="X2529">
        <v>201636.36363599999</v>
      </c>
      <c r="Y2529">
        <v>0</v>
      </c>
      <c r="Z2529">
        <v>0</v>
      </c>
      <c r="AA2529">
        <v>0</v>
      </c>
      <c r="AB2529">
        <v>0</v>
      </c>
      <c r="AE2529">
        <v>0</v>
      </c>
      <c r="AF2529" t="s">
        <v>1609</v>
      </c>
    </row>
    <row r="2530" spans="1:32" x14ac:dyDescent="0.25">
      <c r="A2530" s="1">
        <v>44774</v>
      </c>
      <c r="B2530" t="s">
        <v>39</v>
      </c>
      <c r="C2530" t="s">
        <v>2759</v>
      </c>
      <c r="D2530" t="s">
        <v>1608</v>
      </c>
      <c r="E2530" t="s">
        <v>41</v>
      </c>
      <c r="G2530">
        <v>665100</v>
      </c>
      <c r="H2530">
        <v>0</v>
      </c>
      <c r="I2530" s="1">
        <v>44774</v>
      </c>
      <c r="J2530">
        <v>604636.36363599997</v>
      </c>
      <c r="K2530">
        <v>60463.636363999998</v>
      </c>
      <c r="L2530">
        <v>665100</v>
      </c>
      <c r="M2530" t="s">
        <v>42</v>
      </c>
      <c r="N2530" t="s">
        <v>89</v>
      </c>
      <c r="O2530" t="s">
        <v>90</v>
      </c>
      <c r="Q2530">
        <v>1</v>
      </c>
      <c r="R2530" t="s">
        <v>67</v>
      </c>
      <c r="S2530">
        <v>201636.36363599999</v>
      </c>
      <c r="T2530" s="2">
        <v>0</v>
      </c>
      <c r="U2530">
        <v>10</v>
      </c>
      <c r="V2530">
        <v>20163.636363599999</v>
      </c>
      <c r="W2530">
        <v>201636.36363599999</v>
      </c>
      <c r="X2530">
        <v>201636.36363599999</v>
      </c>
      <c r="Y2530">
        <v>0</v>
      </c>
      <c r="Z2530">
        <v>0</v>
      </c>
      <c r="AA2530">
        <v>0</v>
      </c>
      <c r="AB2530">
        <v>0</v>
      </c>
      <c r="AE2530">
        <v>0</v>
      </c>
      <c r="AF2530" t="s">
        <v>1609</v>
      </c>
    </row>
    <row r="2531" spans="1:32" x14ac:dyDescent="0.25">
      <c r="A2531" s="1">
        <v>44774</v>
      </c>
      <c r="B2531" t="s">
        <v>39</v>
      </c>
      <c r="C2531" t="s">
        <v>2760</v>
      </c>
      <c r="D2531" t="s">
        <v>1238</v>
      </c>
      <c r="E2531" t="s">
        <v>41</v>
      </c>
      <c r="G2531">
        <v>17100</v>
      </c>
      <c r="H2531">
        <v>0</v>
      </c>
      <c r="I2531" s="1">
        <v>44774</v>
      </c>
      <c r="J2531">
        <v>15545.454545000001</v>
      </c>
      <c r="K2531">
        <v>1554.5454549999999</v>
      </c>
      <c r="L2531">
        <v>17100</v>
      </c>
      <c r="M2531" t="s">
        <v>42</v>
      </c>
      <c r="N2531" t="s">
        <v>657</v>
      </c>
      <c r="Q2531">
        <v>1</v>
      </c>
      <c r="R2531" t="s">
        <v>304</v>
      </c>
      <c r="S2531">
        <v>15545.454545000001</v>
      </c>
      <c r="T2531" s="2">
        <v>0</v>
      </c>
      <c r="U2531">
        <v>10</v>
      </c>
      <c r="V2531">
        <v>1554.5454545</v>
      </c>
      <c r="W2531">
        <v>15545.454545000001</v>
      </c>
      <c r="X2531">
        <v>15545.454545000001</v>
      </c>
      <c r="Y2531">
        <v>0</v>
      </c>
      <c r="Z2531">
        <v>0</v>
      </c>
      <c r="AA2531">
        <v>0</v>
      </c>
      <c r="AB2531">
        <v>0</v>
      </c>
      <c r="AE2531">
        <v>0</v>
      </c>
      <c r="AF2531" t="s">
        <v>1239</v>
      </c>
    </row>
    <row r="2532" spans="1:32" x14ac:dyDescent="0.25">
      <c r="A2532" s="1">
        <v>44774</v>
      </c>
      <c r="B2532" t="s">
        <v>39</v>
      </c>
      <c r="C2532" t="s">
        <v>2761</v>
      </c>
      <c r="D2532" t="s">
        <v>1724</v>
      </c>
      <c r="E2532" t="s">
        <v>41</v>
      </c>
      <c r="G2532">
        <v>221800</v>
      </c>
      <c r="H2532">
        <v>0</v>
      </c>
      <c r="I2532" s="1">
        <v>44774</v>
      </c>
      <c r="J2532">
        <v>201636.36363599999</v>
      </c>
      <c r="K2532">
        <v>20163.636364000002</v>
      </c>
      <c r="L2532">
        <v>221800</v>
      </c>
      <c r="M2532" t="s">
        <v>42</v>
      </c>
      <c r="N2532" t="s">
        <v>113</v>
      </c>
      <c r="O2532" t="s">
        <v>114</v>
      </c>
      <c r="Q2532">
        <v>1</v>
      </c>
      <c r="R2532" t="s">
        <v>67</v>
      </c>
      <c r="S2532">
        <v>201636.36363599999</v>
      </c>
      <c r="T2532" s="2">
        <v>0</v>
      </c>
      <c r="U2532">
        <v>10</v>
      </c>
      <c r="V2532">
        <v>20163.636363599999</v>
      </c>
      <c r="W2532">
        <v>201636.36363599999</v>
      </c>
      <c r="X2532">
        <v>201636.36363599999</v>
      </c>
      <c r="Y2532">
        <v>0</v>
      </c>
      <c r="Z2532">
        <v>0</v>
      </c>
      <c r="AA2532">
        <v>0</v>
      </c>
      <c r="AB2532">
        <v>0</v>
      </c>
      <c r="AE2532">
        <v>0</v>
      </c>
      <c r="AF2532" t="s">
        <v>1725</v>
      </c>
    </row>
    <row r="2533" spans="1:32" x14ac:dyDescent="0.25">
      <c r="A2533" s="1">
        <v>44774</v>
      </c>
      <c r="B2533" t="s">
        <v>39</v>
      </c>
      <c r="C2533" t="s">
        <v>2762</v>
      </c>
      <c r="D2533" t="s">
        <v>2763</v>
      </c>
      <c r="E2533" t="s">
        <v>41</v>
      </c>
      <c r="G2533">
        <v>221800</v>
      </c>
      <c r="H2533">
        <v>0</v>
      </c>
      <c r="I2533" s="1">
        <v>44774</v>
      </c>
      <c r="J2533">
        <v>201636.36363599999</v>
      </c>
      <c r="K2533">
        <v>20163.636364000002</v>
      </c>
      <c r="L2533">
        <v>221800</v>
      </c>
      <c r="M2533" t="s">
        <v>42</v>
      </c>
      <c r="N2533" t="s">
        <v>113</v>
      </c>
      <c r="O2533" t="s">
        <v>114</v>
      </c>
      <c r="Q2533">
        <v>1</v>
      </c>
      <c r="R2533" t="s">
        <v>67</v>
      </c>
      <c r="S2533">
        <v>201636.36363599999</v>
      </c>
      <c r="T2533" s="2">
        <v>0</v>
      </c>
      <c r="U2533">
        <v>10</v>
      </c>
      <c r="V2533">
        <v>20163.636363599999</v>
      </c>
      <c r="W2533">
        <v>201636.36363599999</v>
      </c>
      <c r="X2533">
        <v>201636.36363599999</v>
      </c>
      <c r="Y2533">
        <v>0</v>
      </c>
      <c r="Z2533">
        <v>0</v>
      </c>
      <c r="AA2533">
        <v>0</v>
      </c>
      <c r="AB2533">
        <v>0</v>
      </c>
      <c r="AE2533">
        <v>0</v>
      </c>
      <c r="AF2533" t="s">
        <v>2764</v>
      </c>
    </row>
    <row r="2534" spans="1:32" x14ac:dyDescent="0.25">
      <c r="A2534" s="1">
        <v>44774</v>
      </c>
      <c r="B2534" t="s">
        <v>39</v>
      </c>
      <c r="C2534" t="s">
        <v>2765</v>
      </c>
      <c r="D2534" t="s">
        <v>2766</v>
      </c>
      <c r="E2534" t="s">
        <v>41</v>
      </c>
      <c r="G2534">
        <v>221800</v>
      </c>
      <c r="H2534">
        <v>0</v>
      </c>
      <c r="I2534" s="1">
        <v>44774</v>
      </c>
      <c r="J2534">
        <v>201636.36363599999</v>
      </c>
      <c r="K2534">
        <v>20163.636364000002</v>
      </c>
      <c r="L2534">
        <v>221800</v>
      </c>
      <c r="M2534" t="s">
        <v>42</v>
      </c>
      <c r="N2534" t="s">
        <v>75</v>
      </c>
      <c r="O2534" t="s">
        <v>76</v>
      </c>
      <c r="Q2534">
        <v>1</v>
      </c>
      <c r="R2534" t="s">
        <v>67</v>
      </c>
      <c r="S2534">
        <v>201636.36363599999</v>
      </c>
      <c r="T2534" s="2">
        <v>0</v>
      </c>
      <c r="U2534">
        <v>10</v>
      </c>
      <c r="V2534">
        <v>20163.636363599999</v>
      </c>
      <c r="W2534">
        <v>201636.36363599999</v>
      </c>
      <c r="X2534">
        <v>201636.36363599999</v>
      </c>
      <c r="Y2534">
        <v>0</v>
      </c>
      <c r="Z2534">
        <v>0</v>
      </c>
      <c r="AA2534">
        <v>0</v>
      </c>
      <c r="AB2534">
        <v>0</v>
      </c>
      <c r="AE2534">
        <v>0</v>
      </c>
      <c r="AF2534" t="s">
        <v>2767</v>
      </c>
    </row>
    <row r="2535" spans="1:32" x14ac:dyDescent="0.25">
      <c r="A2535" s="1">
        <v>44774</v>
      </c>
      <c r="B2535" t="s">
        <v>39</v>
      </c>
      <c r="C2535" t="s">
        <v>2768</v>
      </c>
      <c r="D2535" t="s">
        <v>2126</v>
      </c>
      <c r="E2535" t="s">
        <v>41</v>
      </c>
      <c r="G2535">
        <v>221800</v>
      </c>
      <c r="H2535">
        <v>0</v>
      </c>
      <c r="I2535" s="1">
        <v>44774</v>
      </c>
      <c r="J2535">
        <v>201636.36363599999</v>
      </c>
      <c r="K2535">
        <v>20163.636364000002</v>
      </c>
      <c r="L2535">
        <v>221800</v>
      </c>
      <c r="M2535" t="s">
        <v>42</v>
      </c>
      <c r="N2535" t="s">
        <v>89</v>
      </c>
      <c r="O2535" t="s">
        <v>90</v>
      </c>
      <c r="Q2535">
        <v>1</v>
      </c>
      <c r="R2535" t="s">
        <v>67</v>
      </c>
      <c r="S2535">
        <v>201636.36363599999</v>
      </c>
      <c r="T2535" s="2">
        <v>0</v>
      </c>
      <c r="U2535">
        <v>10</v>
      </c>
      <c r="V2535">
        <v>20163.636363599999</v>
      </c>
      <c r="W2535">
        <v>201636.36363599999</v>
      </c>
      <c r="X2535">
        <v>201636.36363599999</v>
      </c>
      <c r="Y2535">
        <v>0</v>
      </c>
      <c r="Z2535">
        <v>0</v>
      </c>
      <c r="AA2535">
        <v>0</v>
      </c>
      <c r="AB2535">
        <v>0</v>
      </c>
      <c r="AE2535">
        <v>0</v>
      </c>
      <c r="AF2535" t="s">
        <v>2127</v>
      </c>
    </row>
    <row r="2536" spans="1:32" x14ac:dyDescent="0.25">
      <c r="A2536" s="1">
        <v>44774</v>
      </c>
      <c r="B2536" t="s">
        <v>39</v>
      </c>
      <c r="C2536" t="s">
        <v>2769</v>
      </c>
      <c r="D2536" t="s">
        <v>2770</v>
      </c>
      <c r="E2536" t="s">
        <v>41</v>
      </c>
      <c r="G2536">
        <v>90000.000002000001</v>
      </c>
      <c r="H2536">
        <v>0</v>
      </c>
      <c r="I2536" s="1">
        <v>44774</v>
      </c>
      <c r="J2536">
        <v>81818.181819999998</v>
      </c>
      <c r="K2536">
        <v>8181.818182</v>
      </c>
      <c r="L2536">
        <v>90000.000002000001</v>
      </c>
      <c r="M2536" t="s">
        <v>42</v>
      </c>
      <c r="N2536" t="s">
        <v>89</v>
      </c>
      <c r="O2536" t="s">
        <v>90</v>
      </c>
      <c r="Q2536">
        <v>10</v>
      </c>
      <c r="R2536" t="s">
        <v>238</v>
      </c>
      <c r="S2536">
        <v>8181.818182</v>
      </c>
      <c r="T2536" s="2">
        <v>0</v>
      </c>
      <c r="U2536">
        <v>10</v>
      </c>
      <c r="V2536">
        <v>8181.818182</v>
      </c>
      <c r="W2536">
        <v>81818.181819999998</v>
      </c>
      <c r="X2536">
        <v>81818.181819999998</v>
      </c>
      <c r="Y2536">
        <v>0</v>
      </c>
      <c r="Z2536">
        <v>0</v>
      </c>
      <c r="AA2536">
        <v>0</v>
      </c>
      <c r="AB2536">
        <v>0</v>
      </c>
      <c r="AE2536">
        <v>0</v>
      </c>
      <c r="AF2536" t="s">
        <v>2771</v>
      </c>
    </row>
    <row r="2537" spans="1:32" x14ac:dyDescent="0.25">
      <c r="A2537" s="1">
        <v>44774</v>
      </c>
      <c r="B2537" t="s">
        <v>39</v>
      </c>
      <c r="C2537" t="s">
        <v>2772</v>
      </c>
      <c r="D2537" t="s">
        <v>2773</v>
      </c>
      <c r="E2537" t="s">
        <v>41</v>
      </c>
      <c r="G2537">
        <v>215000.00000100001</v>
      </c>
      <c r="H2537">
        <v>0</v>
      </c>
      <c r="I2537" s="1">
        <v>44774</v>
      </c>
      <c r="J2537">
        <v>195454.54545500001</v>
      </c>
      <c r="K2537">
        <v>19545.454546000001</v>
      </c>
      <c r="L2537">
        <v>215000.00000100001</v>
      </c>
      <c r="M2537" t="s">
        <v>42</v>
      </c>
      <c r="N2537" t="s">
        <v>2774</v>
      </c>
      <c r="Q2537">
        <v>1</v>
      </c>
      <c r="R2537" t="s">
        <v>67</v>
      </c>
      <c r="S2537">
        <v>195454.54545500001</v>
      </c>
      <c r="T2537" s="2">
        <v>0</v>
      </c>
      <c r="U2537">
        <v>10</v>
      </c>
      <c r="V2537">
        <v>19545.454545500001</v>
      </c>
      <c r="W2537">
        <v>195454.54545500001</v>
      </c>
      <c r="X2537">
        <v>195454.54545500001</v>
      </c>
      <c r="Y2537">
        <v>0</v>
      </c>
      <c r="Z2537">
        <v>0</v>
      </c>
      <c r="AA2537">
        <v>0</v>
      </c>
      <c r="AB2537">
        <v>0</v>
      </c>
      <c r="AE2537">
        <v>0</v>
      </c>
      <c r="AF2537" t="s">
        <v>2775</v>
      </c>
    </row>
    <row r="2538" spans="1:32" x14ac:dyDescent="0.25">
      <c r="A2538" s="1">
        <v>44774</v>
      </c>
      <c r="B2538" t="s">
        <v>39</v>
      </c>
      <c r="C2538" t="s">
        <v>2776</v>
      </c>
      <c r="D2538" t="s">
        <v>2012</v>
      </c>
      <c r="E2538" t="s">
        <v>41</v>
      </c>
      <c r="G2538">
        <v>221800</v>
      </c>
      <c r="H2538">
        <v>0</v>
      </c>
      <c r="I2538" s="1">
        <v>44774</v>
      </c>
      <c r="J2538">
        <v>201636.36363599999</v>
      </c>
      <c r="K2538">
        <v>20163.636364000002</v>
      </c>
      <c r="L2538">
        <v>221800</v>
      </c>
      <c r="M2538" t="s">
        <v>42</v>
      </c>
      <c r="N2538" t="s">
        <v>113</v>
      </c>
      <c r="O2538" t="s">
        <v>114</v>
      </c>
      <c r="Q2538">
        <v>1</v>
      </c>
      <c r="R2538" t="s">
        <v>67</v>
      </c>
      <c r="S2538">
        <v>201636.36363599999</v>
      </c>
      <c r="T2538" s="2">
        <v>0</v>
      </c>
      <c r="U2538">
        <v>10</v>
      </c>
      <c r="V2538">
        <v>20163.636363599999</v>
      </c>
      <c r="W2538">
        <v>201636.36363599999</v>
      </c>
      <c r="X2538">
        <v>201636.36363599999</v>
      </c>
      <c r="Y2538">
        <v>0</v>
      </c>
      <c r="Z2538">
        <v>0</v>
      </c>
      <c r="AA2538">
        <v>0</v>
      </c>
      <c r="AB2538">
        <v>0</v>
      </c>
      <c r="AE2538">
        <v>0</v>
      </c>
      <c r="AF2538" t="s">
        <v>2013</v>
      </c>
    </row>
    <row r="2539" spans="1:32" x14ac:dyDescent="0.25">
      <c r="A2539" s="1">
        <v>44774</v>
      </c>
      <c r="B2539" t="s">
        <v>39</v>
      </c>
      <c r="C2539" t="s">
        <v>2777</v>
      </c>
      <c r="D2539" t="s">
        <v>2778</v>
      </c>
      <c r="E2539" t="s">
        <v>41</v>
      </c>
      <c r="G2539">
        <v>88400.000002000001</v>
      </c>
      <c r="H2539">
        <v>0</v>
      </c>
      <c r="I2539" s="1">
        <v>44774</v>
      </c>
      <c r="J2539">
        <v>80363.636364999998</v>
      </c>
      <c r="K2539">
        <v>8036.3636370000004</v>
      </c>
      <c r="L2539">
        <v>88400.000002000001</v>
      </c>
      <c r="M2539" t="s">
        <v>42</v>
      </c>
      <c r="N2539" t="s">
        <v>465</v>
      </c>
      <c r="Q2539">
        <v>1</v>
      </c>
      <c r="R2539" t="s">
        <v>67</v>
      </c>
      <c r="S2539">
        <v>17000</v>
      </c>
      <c r="T2539" s="2">
        <v>0</v>
      </c>
      <c r="U2539">
        <v>10</v>
      </c>
      <c r="V2539">
        <v>1700</v>
      </c>
      <c r="W2539">
        <v>17000</v>
      </c>
      <c r="X2539">
        <v>17000</v>
      </c>
      <c r="Y2539">
        <v>0</v>
      </c>
      <c r="Z2539">
        <v>0</v>
      </c>
      <c r="AA2539">
        <v>0</v>
      </c>
      <c r="AB2539">
        <v>0</v>
      </c>
      <c r="AE2539">
        <v>0</v>
      </c>
      <c r="AF2539" t="s">
        <v>2779</v>
      </c>
    </row>
    <row r="2540" spans="1:32" x14ac:dyDescent="0.25">
      <c r="A2540" s="1">
        <v>44774</v>
      </c>
      <c r="B2540" t="s">
        <v>39</v>
      </c>
      <c r="C2540" t="s">
        <v>2777</v>
      </c>
      <c r="D2540" t="s">
        <v>2778</v>
      </c>
      <c r="E2540" t="s">
        <v>41</v>
      </c>
      <c r="G2540">
        <v>88400.000002000001</v>
      </c>
      <c r="H2540">
        <v>0</v>
      </c>
      <c r="I2540" s="1">
        <v>44774</v>
      </c>
      <c r="J2540">
        <v>80363.636364999998</v>
      </c>
      <c r="K2540">
        <v>8036.3636370000004</v>
      </c>
      <c r="L2540">
        <v>88400.000002000001</v>
      </c>
      <c r="M2540" t="s">
        <v>42</v>
      </c>
      <c r="N2540" t="s">
        <v>373</v>
      </c>
      <c r="Q2540">
        <v>1</v>
      </c>
      <c r="R2540" t="s">
        <v>67</v>
      </c>
      <c r="S2540">
        <v>15454.545454999999</v>
      </c>
      <c r="T2540" s="2">
        <v>0</v>
      </c>
      <c r="U2540">
        <v>10</v>
      </c>
      <c r="V2540">
        <v>1545.4545455</v>
      </c>
      <c r="W2540">
        <v>15454.545454999999</v>
      </c>
      <c r="X2540">
        <v>15454.545454999999</v>
      </c>
      <c r="Y2540">
        <v>0</v>
      </c>
      <c r="Z2540">
        <v>0</v>
      </c>
      <c r="AA2540">
        <v>0</v>
      </c>
      <c r="AB2540">
        <v>0</v>
      </c>
      <c r="AE2540">
        <v>0</v>
      </c>
      <c r="AF2540" t="s">
        <v>2779</v>
      </c>
    </row>
    <row r="2541" spans="1:32" x14ac:dyDescent="0.25">
      <c r="A2541" s="1">
        <v>44774</v>
      </c>
      <c r="B2541" t="s">
        <v>39</v>
      </c>
      <c r="C2541" t="s">
        <v>2777</v>
      </c>
      <c r="D2541" t="s">
        <v>2778</v>
      </c>
      <c r="E2541" t="s">
        <v>41</v>
      </c>
      <c r="G2541">
        <v>88400.000002000001</v>
      </c>
      <c r="H2541">
        <v>0</v>
      </c>
      <c r="I2541" s="1">
        <v>44774</v>
      </c>
      <c r="J2541">
        <v>80363.636364999998</v>
      </c>
      <c r="K2541">
        <v>8036.3636370000004</v>
      </c>
      <c r="L2541">
        <v>88400.000002000001</v>
      </c>
      <c r="M2541" t="s">
        <v>42</v>
      </c>
      <c r="N2541" t="s">
        <v>375</v>
      </c>
      <c r="Q2541">
        <v>1</v>
      </c>
      <c r="R2541" t="s">
        <v>67</v>
      </c>
      <c r="S2541">
        <v>15454.545454999999</v>
      </c>
      <c r="T2541" s="2">
        <v>0</v>
      </c>
      <c r="U2541">
        <v>10</v>
      </c>
      <c r="V2541">
        <v>1545.4545455</v>
      </c>
      <c r="W2541">
        <v>15454.545454999999</v>
      </c>
      <c r="X2541">
        <v>15454.545454999999</v>
      </c>
      <c r="Y2541">
        <v>0</v>
      </c>
      <c r="Z2541">
        <v>0</v>
      </c>
      <c r="AA2541">
        <v>0</v>
      </c>
      <c r="AB2541">
        <v>0</v>
      </c>
      <c r="AE2541">
        <v>0</v>
      </c>
      <c r="AF2541" t="s">
        <v>2779</v>
      </c>
    </row>
    <row r="2542" spans="1:32" x14ac:dyDescent="0.25">
      <c r="A2542" s="1">
        <v>44774</v>
      </c>
      <c r="B2542" t="s">
        <v>39</v>
      </c>
      <c r="C2542" t="s">
        <v>2777</v>
      </c>
      <c r="D2542" t="s">
        <v>2778</v>
      </c>
      <c r="E2542" t="s">
        <v>41</v>
      </c>
      <c r="G2542">
        <v>88400.000002000001</v>
      </c>
      <c r="H2542">
        <v>0</v>
      </c>
      <c r="I2542" s="1">
        <v>44774</v>
      </c>
      <c r="J2542">
        <v>80363.636364999998</v>
      </c>
      <c r="K2542">
        <v>8036.3636370000004</v>
      </c>
      <c r="L2542">
        <v>88400.000002000001</v>
      </c>
      <c r="M2542" t="s">
        <v>42</v>
      </c>
      <c r="N2542" t="s">
        <v>317</v>
      </c>
      <c r="Q2542">
        <v>1</v>
      </c>
      <c r="R2542" t="s">
        <v>67</v>
      </c>
      <c r="S2542">
        <v>15454.545454999999</v>
      </c>
      <c r="T2542" s="2">
        <v>0</v>
      </c>
      <c r="U2542">
        <v>10</v>
      </c>
      <c r="V2542">
        <v>1545.4545455</v>
      </c>
      <c r="W2542">
        <v>15454.545454999999</v>
      </c>
      <c r="X2542">
        <v>15454.545454999999</v>
      </c>
      <c r="Y2542">
        <v>0</v>
      </c>
      <c r="Z2542">
        <v>0</v>
      </c>
      <c r="AA2542">
        <v>0</v>
      </c>
      <c r="AB2542">
        <v>0</v>
      </c>
      <c r="AE2542">
        <v>0</v>
      </c>
      <c r="AF2542" t="s">
        <v>2779</v>
      </c>
    </row>
    <row r="2543" spans="1:32" x14ac:dyDescent="0.25">
      <c r="A2543" s="1">
        <v>44774</v>
      </c>
      <c r="B2543" t="s">
        <v>39</v>
      </c>
      <c r="C2543" t="s">
        <v>2777</v>
      </c>
      <c r="D2543" t="s">
        <v>2778</v>
      </c>
      <c r="E2543" t="s">
        <v>41</v>
      </c>
      <c r="G2543">
        <v>88400.000002000001</v>
      </c>
      <c r="H2543">
        <v>0</v>
      </c>
      <c r="I2543" s="1">
        <v>44774</v>
      </c>
      <c r="J2543">
        <v>80363.636364999998</v>
      </c>
      <c r="K2543">
        <v>8036.3636370000004</v>
      </c>
      <c r="L2543">
        <v>88400.000002000001</v>
      </c>
      <c r="M2543" t="s">
        <v>42</v>
      </c>
      <c r="N2543" t="s">
        <v>300</v>
      </c>
      <c r="Q2543">
        <v>1</v>
      </c>
      <c r="R2543" t="s">
        <v>67</v>
      </c>
      <c r="S2543">
        <v>17000</v>
      </c>
      <c r="T2543" s="2">
        <v>0</v>
      </c>
      <c r="U2543">
        <v>10</v>
      </c>
      <c r="V2543">
        <v>1700</v>
      </c>
      <c r="W2543">
        <v>17000</v>
      </c>
      <c r="X2543">
        <v>17000</v>
      </c>
      <c r="Y2543">
        <v>0</v>
      </c>
      <c r="Z2543">
        <v>0</v>
      </c>
      <c r="AA2543">
        <v>0</v>
      </c>
      <c r="AB2543">
        <v>0</v>
      </c>
      <c r="AE2543">
        <v>0</v>
      </c>
      <c r="AF2543" t="s">
        <v>2779</v>
      </c>
    </row>
    <row r="2544" spans="1:32" x14ac:dyDescent="0.25">
      <c r="A2544" s="1">
        <v>44774</v>
      </c>
      <c r="B2544" t="s">
        <v>39</v>
      </c>
      <c r="C2544" t="s">
        <v>2780</v>
      </c>
      <c r="D2544" t="s">
        <v>688</v>
      </c>
      <c r="E2544" t="s">
        <v>41</v>
      </c>
      <c r="G2544">
        <v>304000.00000100001</v>
      </c>
      <c r="H2544">
        <v>0</v>
      </c>
      <c r="I2544" s="1">
        <v>44774</v>
      </c>
      <c r="J2544">
        <v>284454.54545500001</v>
      </c>
      <c r="K2544">
        <v>19545.454546000001</v>
      </c>
      <c r="L2544">
        <v>304000.00000100001</v>
      </c>
      <c r="M2544" t="s">
        <v>42</v>
      </c>
      <c r="N2544" t="s">
        <v>2774</v>
      </c>
      <c r="Q2544">
        <v>1</v>
      </c>
      <c r="R2544" t="s">
        <v>67</v>
      </c>
      <c r="S2544">
        <v>195454.54545500001</v>
      </c>
      <c r="T2544" s="2">
        <v>0</v>
      </c>
      <c r="U2544">
        <v>10</v>
      </c>
      <c r="V2544">
        <v>19545.454545500001</v>
      </c>
      <c r="W2544">
        <v>195454.54545500001</v>
      </c>
      <c r="X2544">
        <v>195454.54545500001</v>
      </c>
      <c r="Y2544">
        <v>0</v>
      </c>
      <c r="Z2544">
        <v>0</v>
      </c>
      <c r="AA2544">
        <v>0</v>
      </c>
      <c r="AB2544">
        <v>0</v>
      </c>
      <c r="AE2544">
        <v>0</v>
      </c>
      <c r="AF2544" t="s">
        <v>2781</v>
      </c>
    </row>
    <row r="2545" spans="1:32" x14ac:dyDescent="0.25">
      <c r="A2545" s="1">
        <v>44774</v>
      </c>
      <c r="B2545" t="s">
        <v>39</v>
      </c>
      <c r="C2545" t="s">
        <v>2780</v>
      </c>
      <c r="D2545" t="s">
        <v>688</v>
      </c>
      <c r="E2545" t="s">
        <v>41</v>
      </c>
      <c r="G2545">
        <v>304000.00000100001</v>
      </c>
      <c r="H2545">
        <v>0</v>
      </c>
      <c r="I2545" s="1">
        <v>44774</v>
      </c>
      <c r="J2545">
        <v>284454.54545500001</v>
      </c>
      <c r="K2545">
        <v>19545.454546000001</v>
      </c>
      <c r="L2545">
        <v>304000.00000100001</v>
      </c>
      <c r="M2545" t="s">
        <v>42</v>
      </c>
      <c r="N2545" t="s">
        <v>1003</v>
      </c>
      <c r="Q2545">
        <v>2</v>
      </c>
      <c r="R2545" t="s">
        <v>218</v>
      </c>
      <c r="S2545">
        <v>44500</v>
      </c>
      <c r="T2545" s="2">
        <v>0</v>
      </c>
      <c r="V2545">
        <v>0</v>
      </c>
      <c r="W2545">
        <v>89000</v>
      </c>
      <c r="X2545">
        <v>89000</v>
      </c>
      <c r="Y2545">
        <v>0</v>
      </c>
      <c r="Z2545">
        <v>0</v>
      </c>
      <c r="AA2545">
        <v>0</v>
      </c>
      <c r="AB2545">
        <v>0</v>
      </c>
      <c r="AE2545">
        <v>0</v>
      </c>
      <c r="AF2545" t="s">
        <v>2781</v>
      </c>
    </row>
    <row r="2546" spans="1:32" x14ac:dyDescent="0.25">
      <c r="A2546" s="1">
        <v>44774</v>
      </c>
      <c r="B2546" t="s">
        <v>39</v>
      </c>
      <c r="C2546" t="s">
        <v>2782</v>
      </c>
      <c r="D2546" t="s">
        <v>1305</v>
      </c>
      <c r="E2546" t="s">
        <v>41</v>
      </c>
      <c r="G2546">
        <v>221800</v>
      </c>
      <c r="H2546">
        <v>0</v>
      </c>
      <c r="I2546" s="1">
        <v>44774</v>
      </c>
      <c r="J2546">
        <v>201636.36363599999</v>
      </c>
      <c r="K2546">
        <v>20163.636364000002</v>
      </c>
      <c r="L2546">
        <v>221800</v>
      </c>
      <c r="M2546" t="s">
        <v>42</v>
      </c>
      <c r="N2546" t="s">
        <v>102</v>
      </c>
      <c r="O2546" t="s">
        <v>103</v>
      </c>
      <c r="Q2546">
        <v>1</v>
      </c>
      <c r="R2546" t="s">
        <v>67</v>
      </c>
      <c r="S2546">
        <v>201636.36363599999</v>
      </c>
      <c r="T2546" s="2">
        <v>0</v>
      </c>
      <c r="U2546">
        <v>10</v>
      </c>
      <c r="V2546">
        <v>20163.636363599999</v>
      </c>
      <c r="W2546">
        <v>201636.36363599999</v>
      </c>
      <c r="X2546">
        <v>201636.36363599999</v>
      </c>
      <c r="Y2546">
        <v>0</v>
      </c>
      <c r="Z2546">
        <v>0</v>
      </c>
      <c r="AA2546">
        <v>0</v>
      </c>
      <c r="AB2546">
        <v>0</v>
      </c>
      <c r="AE2546">
        <v>0</v>
      </c>
      <c r="AF2546" t="s">
        <v>1306</v>
      </c>
    </row>
    <row r="2547" spans="1:32" x14ac:dyDescent="0.25">
      <c r="A2547" s="1">
        <v>44774</v>
      </c>
      <c r="B2547" t="s">
        <v>39</v>
      </c>
      <c r="C2547" t="s">
        <v>2783</v>
      </c>
      <c r="D2547" t="s">
        <v>1792</v>
      </c>
      <c r="E2547" t="s">
        <v>41</v>
      </c>
      <c r="G2547">
        <v>1330799.999998</v>
      </c>
      <c r="H2547">
        <v>0</v>
      </c>
      <c r="I2547" s="1">
        <v>44774</v>
      </c>
      <c r="J2547">
        <v>1209818.181816</v>
      </c>
      <c r="K2547">
        <v>120981.818182</v>
      </c>
      <c r="L2547">
        <v>1330799.999998</v>
      </c>
      <c r="M2547" t="s">
        <v>42</v>
      </c>
      <c r="N2547" t="s">
        <v>87</v>
      </c>
      <c r="O2547" t="s">
        <v>88</v>
      </c>
      <c r="Q2547">
        <v>1</v>
      </c>
      <c r="R2547" t="s">
        <v>67</v>
      </c>
      <c r="S2547">
        <v>201636.36363599999</v>
      </c>
      <c r="T2547" s="2">
        <v>0</v>
      </c>
      <c r="U2547">
        <v>10</v>
      </c>
      <c r="V2547">
        <v>20163.636363599999</v>
      </c>
      <c r="W2547">
        <v>201636.36363599999</v>
      </c>
      <c r="X2547">
        <v>201636.36363599999</v>
      </c>
      <c r="Y2547">
        <v>0</v>
      </c>
      <c r="Z2547">
        <v>0</v>
      </c>
      <c r="AA2547">
        <v>0</v>
      </c>
      <c r="AB2547">
        <v>0</v>
      </c>
      <c r="AE2547">
        <v>0</v>
      </c>
      <c r="AF2547" t="s">
        <v>1793</v>
      </c>
    </row>
    <row r="2548" spans="1:32" x14ac:dyDescent="0.25">
      <c r="A2548" s="1">
        <v>44774</v>
      </c>
      <c r="B2548" t="s">
        <v>39</v>
      </c>
      <c r="C2548" t="s">
        <v>2783</v>
      </c>
      <c r="D2548" t="s">
        <v>1792</v>
      </c>
      <c r="E2548" t="s">
        <v>41</v>
      </c>
      <c r="G2548">
        <v>1330799.999998</v>
      </c>
      <c r="H2548">
        <v>0</v>
      </c>
      <c r="I2548" s="1">
        <v>44774</v>
      </c>
      <c r="J2548">
        <v>1209818.181816</v>
      </c>
      <c r="K2548">
        <v>120981.818182</v>
      </c>
      <c r="L2548">
        <v>1330799.999998</v>
      </c>
      <c r="M2548" t="s">
        <v>42</v>
      </c>
      <c r="N2548" t="s">
        <v>89</v>
      </c>
      <c r="O2548" t="s">
        <v>90</v>
      </c>
      <c r="Q2548">
        <v>1</v>
      </c>
      <c r="R2548" t="s">
        <v>67</v>
      </c>
      <c r="S2548">
        <v>201636.36363599999</v>
      </c>
      <c r="T2548" s="2">
        <v>0</v>
      </c>
      <c r="U2548">
        <v>10</v>
      </c>
      <c r="V2548">
        <v>20163.636363599999</v>
      </c>
      <c r="W2548">
        <v>201636.36363599999</v>
      </c>
      <c r="X2548">
        <v>201636.36363599999</v>
      </c>
      <c r="Y2548">
        <v>0</v>
      </c>
      <c r="Z2548">
        <v>0</v>
      </c>
      <c r="AA2548">
        <v>0</v>
      </c>
      <c r="AB2548">
        <v>0</v>
      </c>
      <c r="AE2548">
        <v>0</v>
      </c>
      <c r="AF2548" t="s">
        <v>1793</v>
      </c>
    </row>
    <row r="2549" spans="1:32" x14ac:dyDescent="0.25">
      <c r="A2549" s="1">
        <v>44774</v>
      </c>
      <c r="B2549" t="s">
        <v>39</v>
      </c>
      <c r="C2549" t="s">
        <v>2783</v>
      </c>
      <c r="D2549" t="s">
        <v>1792</v>
      </c>
      <c r="E2549" t="s">
        <v>41</v>
      </c>
      <c r="G2549">
        <v>1330799.999998</v>
      </c>
      <c r="H2549">
        <v>0</v>
      </c>
      <c r="I2549" s="1">
        <v>44774</v>
      </c>
      <c r="J2549">
        <v>1209818.181816</v>
      </c>
      <c r="K2549">
        <v>120981.818182</v>
      </c>
      <c r="L2549">
        <v>1330799.999998</v>
      </c>
      <c r="M2549" t="s">
        <v>42</v>
      </c>
      <c r="N2549" t="s">
        <v>71</v>
      </c>
      <c r="O2549" t="s">
        <v>72</v>
      </c>
      <c r="Q2549">
        <v>1</v>
      </c>
      <c r="R2549" t="s">
        <v>67</v>
      </c>
      <c r="S2549">
        <v>201636.36363599999</v>
      </c>
      <c r="T2549" s="2">
        <v>0</v>
      </c>
      <c r="U2549">
        <v>10</v>
      </c>
      <c r="V2549">
        <v>20163.636363599999</v>
      </c>
      <c r="W2549">
        <v>201636.36363599999</v>
      </c>
      <c r="X2549">
        <v>201636.36363599999</v>
      </c>
      <c r="Y2549">
        <v>0</v>
      </c>
      <c r="Z2549">
        <v>0</v>
      </c>
      <c r="AA2549">
        <v>0</v>
      </c>
      <c r="AB2549">
        <v>0</v>
      </c>
      <c r="AE2549">
        <v>0</v>
      </c>
      <c r="AF2549" t="s">
        <v>1793</v>
      </c>
    </row>
    <row r="2550" spans="1:32" x14ac:dyDescent="0.25">
      <c r="A2550" s="1">
        <v>44774</v>
      </c>
      <c r="B2550" t="s">
        <v>39</v>
      </c>
      <c r="C2550" t="s">
        <v>2783</v>
      </c>
      <c r="D2550" t="s">
        <v>1792</v>
      </c>
      <c r="E2550" t="s">
        <v>41</v>
      </c>
      <c r="G2550">
        <v>1330799.999998</v>
      </c>
      <c r="H2550">
        <v>0</v>
      </c>
      <c r="I2550" s="1">
        <v>44774</v>
      </c>
      <c r="J2550">
        <v>1209818.181816</v>
      </c>
      <c r="K2550">
        <v>120981.818182</v>
      </c>
      <c r="L2550">
        <v>1330799.999998</v>
      </c>
      <c r="M2550" t="s">
        <v>42</v>
      </c>
      <c r="N2550" t="s">
        <v>59</v>
      </c>
      <c r="O2550" t="s">
        <v>60</v>
      </c>
      <c r="Q2550">
        <v>1</v>
      </c>
      <c r="R2550" t="s">
        <v>67</v>
      </c>
      <c r="S2550">
        <v>201636.36363599999</v>
      </c>
      <c r="T2550" s="2">
        <v>0</v>
      </c>
      <c r="U2550">
        <v>10</v>
      </c>
      <c r="V2550">
        <v>20163.636363599999</v>
      </c>
      <c r="W2550">
        <v>201636.36363599999</v>
      </c>
      <c r="X2550">
        <v>201636.36363599999</v>
      </c>
      <c r="Y2550">
        <v>0</v>
      </c>
      <c r="Z2550">
        <v>0</v>
      </c>
      <c r="AA2550">
        <v>0</v>
      </c>
      <c r="AB2550">
        <v>0</v>
      </c>
      <c r="AE2550">
        <v>0</v>
      </c>
      <c r="AF2550" t="s">
        <v>1793</v>
      </c>
    </row>
    <row r="2551" spans="1:32" x14ac:dyDescent="0.25">
      <c r="A2551" s="1">
        <v>44774</v>
      </c>
      <c r="B2551" t="s">
        <v>39</v>
      </c>
      <c r="C2551" t="s">
        <v>2783</v>
      </c>
      <c r="D2551" t="s">
        <v>1792</v>
      </c>
      <c r="E2551" t="s">
        <v>41</v>
      </c>
      <c r="G2551">
        <v>1330799.999998</v>
      </c>
      <c r="H2551">
        <v>0</v>
      </c>
      <c r="I2551" s="1">
        <v>44774</v>
      </c>
      <c r="J2551">
        <v>1209818.181816</v>
      </c>
      <c r="K2551">
        <v>120981.818182</v>
      </c>
      <c r="L2551">
        <v>1330799.999998</v>
      </c>
      <c r="M2551" t="s">
        <v>42</v>
      </c>
      <c r="N2551" t="s">
        <v>113</v>
      </c>
      <c r="O2551" t="s">
        <v>114</v>
      </c>
      <c r="Q2551">
        <v>1</v>
      </c>
      <c r="R2551" t="s">
        <v>67</v>
      </c>
      <c r="S2551">
        <v>201636.36363599999</v>
      </c>
      <c r="T2551" s="2">
        <v>0</v>
      </c>
      <c r="U2551">
        <v>10</v>
      </c>
      <c r="V2551">
        <v>20163.636363599999</v>
      </c>
      <c r="W2551">
        <v>201636.36363599999</v>
      </c>
      <c r="X2551">
        <v>201636.36363599999</v>
      </c>
      <c r="Y2551">
        <v>0</v>
      </c>
      <c r="Z2551">
        <v>0</v>
      </c>
      <c r="AA2551">
        <v>0</v>
      </c>
      <c r="AB2551">
        <v>0</v>
      </c>
      <c r="AE2551">
        <v>0</v>
      </c>
      <c r="AF2551" t="s">
        <v>1793</v>
      </c>
    </row>
    <row r="2552" spans="1:32" x14ac:dyDescent="0.25">
      <c r="A2552" s="1">
        <v>44774</v>
      </c>
      <c r="B2552" t="s">
        <v>39</v>
      </c>
      <c r="C2552" t="s">
        <v>2783</v>
      </c>
      <c r="D2552" t="s">
        <v>1792</v>
      </c>
      <c r="E2552" t="s">
        <v>41</v>
      </c>
      <c r="G2552">
        <v>1330799.999998</v>
      </c>
      <c r="H2552">
        <v>0</v>
      </c>
      <c r="I2552" s="1">
        <v>44774</v>
      </c>
      <c r="J2552">
        <v>1209818.181816</v>
      </c>
      <c r="K2552">
        <v>120981.818182</v>
      </c>
      <c r="L2552">
        <v>1330799.999998</v>
      </c>
      <c r="M2552" t="s">
        <v>42</v>
      </c>
      <c r="N2552" t="s">
        <v>57</v>
      </c>
      <c r="O2552" t="s">
        <v>58</v>
      </c>
      <c r="Q2552">
        <v>1</v>
      </c>
      <c r="R2552" t="s">
        <v>67</v>
      </c>
      <c r="S2552">
        <v>201636.36363599999</v>
      </c>
      <c r="T2552" s="2">
        <v>0</v>
      </c>
      <c r="U2552">
        <v>10</v>
      </c>
      <c r="V2552">
        <v>20163.636363599999</v>
      </c>
      <c r="W2552">
        <v>201636.36363599999</v>
      </c>
      <c r="X2552">
        <v>201636.36363599999</v>
      </c>
      <c r="Y2552">
        <v>0</v>
      </c>
      <c r="Z2552">
        <v>0</v>
      </c>
      <c r="AA2552">
        <v>0</v>
      </c>
      <c r="AB2552">
        <v>0</v>
      </c>
      <c r="AE2552">
        <v>0</v>
      </c>
      <c r="AF2552" t="s">
        <v>1793</v>
      </c>
    </row>
    <row r="2553" spans="1:32" x14ac:dyDescent="0.25">
      <c r="A2553" s="1">
        <v>44774</v>
      </c>
      <c r="B2553" t="s">
        <v>39</v>
      </c>
      <c r="C2553" t="s">
        <v>2784</v>
      </c>
      <c r="D2553" t="s">
        <v>2785</v>
      </c>
      <c r="E2553" t="s">
        <v>41</v>
      </c>
      <c r="G2553">
        <v>359099.99998999998</v>
      </c>
      <c r="H2553">
        <v>0</v>
      </c>
      <c r="I2553" s="1">
        <v>44774</v>
      </c>
      <c r="J2553">
        <v>326454.545445</v>
      </c>
      <c r="K2553">
        <v>32645.454545000001</v>
      </c>
      <c r="L2553">
        <v>359099.99998999998</v>
      </c>
      <c r="M2553" t="s">
        <v>42</v>
      </c>
      <c r="N2553" t="s">
        <v>657</v>
      </c>
      <c r="Q2553">
        <v>21</v>
      </c>
      <c r="R2553" t="s">
        <v>304</v>
      </c>
      <c r="S2553">
        <v>15545.454545000001</v>
      </c>
      <c r="T2553" s="2">
        <v>0</v>
      </c>
      <c r="U2553">
        <v>10</v>
      </c>
      <c r="V2553">
        <v>32645.4545445</v>
      </c>
      <c r="W2553">
        <v>326454.545445</v>
      </c>
      <c r="X2553">
        <v>326454.545445</v>
      </c>
      <c r="Y2553">
        <v>0</v>
      </c>
      <c r="Z2553">
        <v>0</v>
      </c>
      <c r="AA2553">
        <v>0</v>
      </c>
      <c r="AB2553">
        <v>0</v>
      </c>
      <c r="AE2553">
        <v>0</v>
      </c>
      <c r="AF2553" t="s">
        <v>2786</v>
      </c>
    </row>
    <row r="2554" spans="1:32" x14ac:dyDescent="0.25">
      <c r="A2554" s="1">
        <v>44774</v>
      </c>
      <c r="B2554" t="s">
        <v>39</v>
      </c>
      <c r="C2554" t="s">
        <v>2787</v>
      </c>
      <c r="D2554" t="s">
        <v>2788</v>
      </c>
      <c r="E2554" t="s">
        <v>41</v>
      </c>
      <c r="G2554">
        <v>215000.00000100001</v>
      </c>
      <c r="H2554">
        <v>0</v>
      </c>
      <c r="I2554" s="1">
        <v>44774</v>
      </c>
      <c r="J2554">
        <v>195454.54545500001</v>
      </c>
      <c r="K2554">
        <v>19545.454546000001</v>
      </c>
      <c r="L2554">
        <v>215000.00000100001</v>
      </c>
      <c r="M2554" t="s">
        <v>42</v>
      </c>
      <c r="N2554" t="s">
        <v>2774</v>
      </c>
      <c r="Q2554">
        <v>1</v>
      </c>
      <c r="R2554" t="s">
        <v>67</v>
      </c>
      <c r="S2554">
        <v>195454.54545500001</v>
      </c>
      <c r="T2554" s="2">
        <v>0</v>
      </c>
      <c r="U2554">
        <v>10</v>
      </c>
      <c r="V2554">
        <v>19545.454545500001</v>
      </c>
      <c r="W2554">
        <v>195454.54545500001</v>
      </c>
      <c r="X2554">
        <v>195454.54545500001</v>
      </c>
      <c r="Y2554">
        <v>0</v>
      </c>
      <c r="Z2554">
        <v>0</v>
      </c>
      <c r="AA2554">
        <v>0</v>
      </c>
      <c r="AB2554">
        <v>0</v>
      </c>
      <c r="AE2554">
        <v>0</v>
      </c>
      <c r="AF2554" t="s">
        <v>2789</v>
      </c>
    </row>
    <row r="2555" spans="1:32" x14ac:dyDescent="0.25">
      <c r="A2555" s="1">
        <v>44774</v>
      </c>
      <c r="B2555" t="s">
        <v>39</v>
      </c>
      <c r="C2555" t="s">
        <v>2790</v>
      </c>
      <c r="D2555" t="s">
        <v>2791</v>
      </c>
      <c r="E2555" t="s">
        <v>41</v>
      </c>
      <c r="G2555">
        <v>221800</v>
      </c>
      <c r="H2555">
        <v>0</v>
      </c>
      <c r="I2555" s="1">
        <v>44774</v>
      </c>
      <c r="J2555">
        <v>201636.36363599999</v>
      </c>
      <c r="K2555">
        <v>20163.636364000002</v>
      </c>
      <c r="L2555">
        <v>221800</v>
      </c>
      <c r="M2555" t="s">
        <v>42</v>
      </c>
      <c r="N2555" t="s">
        <v>75</v>
      </c>
      <c r="O2555" t="s">
        <v>76</v>
      </c>
      <c r="Q2555">
        <v>1</v>
      </c>
      <c r="R2555" t="s">
        <v>67</v>
      </c>
      <c r="S2555">
        <v>201636.36363599999</v>
      </c>
      <c r="T2555" s="2">
        <v>0</v>
      </c>
      <c r="U2555">
        <v>10</v>
      </c>
      <c r="V2555">
        <v>20163.636363599999</v>
      </c>
      <c r="W2555">
        <v>201636.36363599999</v>
      </c>
      <c r="X2555">
        <v>201636.36363599999</v>
      </c>
      <c r="Y2555">
        <v>0</v>
      </c>
      <c r="Z2555">
        <v>0</v>
      </c>
      <c r="AA2555">
        <v>0</v>
      </c>
      <c r="AB2555">
        <v>0</v>
      </c>
      <c r="AE2555">
        <v>0</v>
      </c>
      <c r="AF2555" t="s">
        <v>2792</v>
      </c>
    </row>
    <row r="2556" spans="1:32" x14ac:dyDescent="0.25">
      <c r="A2556" s="1">
        <v>44774</v>
      </c>
      <c r="B2556" t="s">
        <v>39</v>
      </c>
      <c r="C2556" t="s">
        <v>2793</v>
      </c>
      <c r="D2556" t="s">
        <v>2501</v>
      </c>
      <c r="E2556" t="s">
        <v>41</v>
      </c>
      <c r="G2556">
        <v>402000.00000100001</v>
      </c>
      <c r="H2556">
        <v>0</v>
      </c>
      <c r="I2556" s="1">
        <v>44774</v>
      </c>
      <c r="J2556">
        <v>365454.54545500001</v>
      </c>
      <c r="K2556">
        <v>36545.454546000001</v>
      </c>
      <c r="L2556">
        <v>402000.00000100001</v>
      </c>
      <c r="M2556" t="s">
        <v>42</v>
      </c>
      <c r="N2556" t="s">
        <v>1653</v>
      </c>
      <c r="Q2556">
        <v>1</v>
      </c>
      <c r="R2556" t="s">
        <v>67</v>
      </c>
      <c r="S2556">
        <v>170000</v>
      </c>
      <c r="T2556" s="2">
        <v>0</v>
      </c>
      <c r="U2556">
        <v>10</v>
      </c>
      <c r="V2556">
        <v>17000</v>
      </c>
      <c r="W2556">
        <v>170000</v>
      </c>
      <c r="X2556">
        <v>170000</v>
      </c>
      <c r="Y2556">
        <v>0</v>
      </c>
      <c r="Z2556">
        <v>0</v>
      </c>
      <c r="AA2556">
        <v>0</v>
      </c>
      <c r="AB2556">
        <v>0</v>
      </c>
      <c r="AE2556">
        <v>0</v>
      </c>
      <c r="AF2556" t="s">
        <v>2794</v>
      </c>
    </row>
    <row r="2557" spans="1:32" x14ac:dyDescent="0.25">
      <c r="A2557" s="1">
        <v>44774</v>
      </c>
      <c r="B2557" t="s">
        <v>39</v>
      </c>
      <c r="C2557" t="s">
        <v>2793</v>
      </c>
      <c r="D2557" t="s">
        <v>2501</v>
      </c>
      <c r="E2557" t="s">
        <v>41</v>
      </c>
      <c r="G2557">
        <v>402000.00000100001</v>
      </c>
      <c r="H2557">
        <v>0</v>
      </c>
      <c r="I2557" s="1">
        <v>44774</v>
      </c>
      <c r="J2557">
        <v>365454.54545500001</v>
      </c>
      <c r="K2557">
        <v>36545.454546000001</v>
      </c>
      <c r="L2557">
        <v>402000.00000100001</v>
      </c>
      <c r="M2557" t="s">
        <v>42</v>
      </c>
      <c r="N2557" t="s">
        <v>2774</v>
      </c>
      <c r="Q2557">
        <v>1</v>
      </c>
      <c r="R2557" t="s">
        <v>67</v>
      </c>
      <c r="S2557">
        <v>195454.54545500001</v>
      </c>
      <c r="T2557" s="2">
        <v>0</v>
      </c>
      <c r="U2557">
        <v>10</v>
      </c>
      <c r="V2557">
        <v>19545.454545500001</v>
      </c>
      <c r="W2557">
        <v>195454.54545500001</v>
      </c>
      <c r="X2557">
        <v>195454.54545500001</v>
      </c>
      <c r="Y2557">
        <v>0</v>
      </c>
      <c r="Z2557">
        <v>0</v>
      </c>
      <c r="AA2557">
        <v>0</v>
      </c>
      <c r="AB2557">
        <v>0</v>
      </c>
      <c r="AE2557">
        <v>0</v>
      </c>
      <c r="AF2557" t="s">
        <v>2794</v>
      </c>
    </row>
    <row r="2558" spans="1:32" x14ac:dyDescent="0.25">
      <c r="A2558" s="1">
        <v>44774</v>
      </c>
      <c r="B2558" t="s">
        <v>39</v>
      </c>
      <c r="C2558" t="s">
        <v>2795</v>
      </c>
      <c r="D2558" t="s">
        <v>2796</v>
      </c>
      <c r="E2558" t="s">
        <v>41</v>
      </c>
      <c r="G2558">
        <v>18000</v>
      </c>
      <c r="H2558">
        <v>0</v>
      </c>
      <c r="I2558" s="1">
        <v>44774</v>
      </c>
      <c r="J2558">
        <v>16363.636364</v>
      </c>
      <c r="K2558">
        <v>1636.363636</v>
      </c>
      <c r="L2558">
        <v>18000</v>
      </c>
      <c r="M2558" t="s">
        <v>42</v>
      </c>
      <c r="N2558" t="s">
        <v>271</v>
      </c>
      <c r="Q2558">
        <v>1</v>
      </c>
      <c r="R2558" t="s">
        <v>238</v>
      </c>
      <c r="S2558">
        <v>16363.636364</v>
      </c>
      <c r="T2558" s="2">
        <v>0</v>
      </c>
      <c r="U2558">
        <v>10</v>
      </c>
      <c r="V2558">
        <v>1636.3636363999999</v>
      </c>
      <c r="W2558">
        <v>16363.636364</v>
      </c>
      <c r="X2558">
        <v>16363.636364</v>
      </c>
      <c r="Y2558">
        <v>0</v>
      </c>
      <c r="Z2558">
        <v>0</v>
      </c>
      <c r="AA2558">
        <v>0</v>
      </c>
      <c r="AB2558">
        <v>0</v>
      </c>
      <c r="AE2558">
        <v>0</v>
      </c>
      <c r="AF2558" t="s">
        <v>2797</v>
      </c>
    </row>
    <row r="2559" spans="1:32" x14ac:dyDescent="0.25">
      <c r="A2559" s="1">
        <v>44774</v>
      </c>
      <c r="B2559" t="s">
        <v>39</v>
      </c>
      <c r="C2559" t="s">
        <v>2798</v>
      </c>
      <c r="D2559" t="s">
        <v>2799</v>
      </c>
      <c r="E2559" t="s">
        <v>41</v>
      </c>
      <c r="G2559">
        <v>443000.00000100001</v>
      </c>
      <c r="H2559">
        <v>0</v>
      </c>
      <c r="I2559" s="1">
        <v>44774</v>
      </c>
      <c r="J2559">
        <v>402727.27272800001</v>
      </c>
      <c r="K2559">
        <v>40272.727272999997</v>
      </c>
      <c r="L2559">
        <v>443000.00000100001</v>
      </c>
      <c r="M2559" t="s">
        <v>42</v>
      </c>
      <c r="N2559" t="s">
        <v>55</v>
      </c>
      <c r="O2559" t="s">
        <v>56</v>
      </c>
      <c r="Q2559">
        <v>2</v>
      </c>
      <c r="R2559" t="s">
        <v>67</v>
      </c>
      <c r="S2559">
        <v>201363.63636400001</v>
      </c>
      <c r="T2559" s="2">
        <v>0</v>
      </c>
      <c r="U2559">
        <v>10</v>
      </c>
      <c r="V2559">
        <v>40272.727272800003</v>
      </c>
      <c r="W2559">
        <v>402727.27272800001</v>
      </c>
      <c r="X2559">
        <v>402727.27272800001</v>
      </c>
      <c r="Y2559">
        <v>0</v>
      </c>
      <c r="Z2559">
        <v>0</v>
      </c>
      <c r="AA2559">
        <v>0</v>
      </c>
      <c r="AB2559">
        <v>0</v>
      </c>
      <c r="AE2559">
        <v>0</v>
      </c>
      <c r="AF2559" t="s">
        <v>2800</v>
      </c>
    </row>
    <row r="2560" spans="1:32" x14ac:dyDescent="0.25">
      <c r="A2560" s="1">
        <v>44774</v>
      </c>
      <c r="B2560" t="s">
        <v>39</v>
      </c>
      <c r="C2560" t="s">
        <v>2801</v>
      </c>
      <c r="D2560" t="s">
        <v>2802</v>
      </c>
      <c r="E2560" t="s">
        <v>41</v>
      </c>
      <c r="G2560">
        <v>887599.99999899999</v>
      </c>
      <c r="H2560">
        <v>0</v>
      </c>
      <c r="I2560" s="1">
        <v>44774</v>
      </c>
      <c r="J2560">
        <v>806909.09090800001</v>
      </c>
      <c r="K2560">
        <v>80690.909090999994</v>
      </c>
      <c r="L2560">
        <v>887599.99999899999</v>
      </c>
      <c r="M2560" t="s">
        <v>42</v>
      </c>
      <c r="N2560" t="s">
        <v>87</v>
      </c>
      <c r="O2560" t="s">
        <v>88</v>
      </c>
      <c r="Q2560">
        <v>1</v>
      </c>
      <c r="R2560" t="s">
        <v>67</v>
      </c>
      <c r="S2560">
        <v>201636.36363599999</v>
      </c>
      <c r="T2560" s="2">
        <v>0</v>
      </c>
      <c r="U2560">
        <v>10</v>
      </c>
      <c r="V2560">
        <v>20163.636363599999</v>
      </c>
      <c r="W2560">
        <v>201636.36363599999</v>
      </c>
      <c r="X2560">
        <v>201636.36363599999</v>
      </c>
      <c r="Y2560">
        <v>0</v>
      </c>
      <c r="Z2560">
        <v>0</v>
      </c>
      <c r="AA2560">
        <v>0</v>
      </c>
      <c r="AB2560">
        <v>0</v>
      </c>
      <c r="AE2560">
        <v>0</v>
      </c>
      <c r="AF2560" t="s">
        <v>2803</v>
      </c>
    </row>
    <row r="2561" spans="1:32" x14ac:dyDescent="0.25">
      <c r="A2561" s="1">
        <v>44774</v>
      </c>
      <c r="B2561" t="s">
        <v>39</v>
      </c>
      <c r="C2561" t="s">
        <v>2801</v>
      </c>
      <c r="D2561" t="s">
        <v>2802</v>
      </c>
      <c r="E2561" t="s">
        <v>41</v>
      </c>
      <c r="G2561">
        <v>887599.99999899999</v>
      </c>
      <c r="H2561">
        <v>0</v>
      </c>
      <c r="I2561" s="1">
        <v>44774</v>
      </c>
      <c r="J2561">
        <v>806909.09090800001</v>
      </c>
      <c r="K2561">
        <v>80690.909090999994</v>
      </c>
      <c r="L2561">
        <v>887599.99999899999</v>
      </c>
      <c r="M2561" t="s">
        <v>42</v>
      </c>
      <c r="N2561" t="s">
        <v>113</v>
      </c>
      <c r="O2561" t="s">
        <v>114</v>
      </c>
      <c r="Q2561">
        <v>1</v>
      </c>
      <c r="R2561" t="s">
        <v>67</v>
      </c>
      <c r="S2561">
        <v>201636.36363599999</v>
      </c>
      <c r="T2561" s="2">
        <v>0</v>
      </c>
      <c r="U2561">
        <v>10</v>
      </c>
      <c r="V2561">
        <v>20163.636363599999</v>
      </c>
      <c r="W2561">
        <v>201636.36363599999</v>
      </c>
      <c r="X2561">
        <v>201636.36363599999</v>
      </c>
      <c r="Y2561">
        <v>0</v>
      </c>
      <c r="Z2561">
        <v>0</v>
      </c>
      <c r="AA2561">
        <v>0</v>
      </c>
      <c r="AB2561">
        <v>0</v>
      </c>
      <c r="AE2561">
        <v>0</v>
      </c>
      <c r="AF2561" t="s">
        <v>2803</v>
      </c>
    </row>
    <row r="2562" spans="1:32" x14ac:dyDescent="0.25">
      <c r="A2562" s="1">
        <v>44774</v>
      </c>
      <c r="B2562" t="s">
        <v>39</v>
      </c>
      <c r="C2562" t="s">
        <v>2801</v>
      </c>
      <c r="D2562" t="s">
        <v>2802</v>
      </c>
      <c r="E2562" t="s">
        <v>41</v>
      </c>
      <c r="G2562">
        <v>887599.99999899999</v>
      </c>
      <c r="H2562">
        <v>0</v>
      </c>
      <c r="I2562" s="1">
        <v>44774</v>
      </c>
      <c r="J2562">
        <v>806909.09090800001</v>
      </c>
      <c r="K2562">
        <v>80690.909090999994</v>
      </c>
      <c r="L2562">
        <v>887599.99999899999</v>
      </c>
      <c r="M2562" t="s">
        <v>42</v>
      </c>
      <c r="N2562" t="s">
        <v>89</v>
      </c>
      <c r="O2562" t="s">
        <v>90</v>
      </c>
      <c r="Q2562">
        <v>1</v>
      </c>
      <c r="R2562" t="s">
        <v>67</v>
      </c>
      <c r="S2562">
        <v>201636.36363599999</v>
      </c>
      <c r="T2562" s="2">
        <v>0</v>
      </c>
      <c r="U2562">
        <v>10</v>
      </c>
      <c r="V2562">
        <v>20163.636363599999</v>
      </c>
      <c r="W2562">
        <v>201636.36363599999</v>
      </c>
      <c r="X2562">
        <v>201636.36363599999</v>
      </c>
      <c r="Y2562">
        <v>0</v>
      </c>
      <c r="Z2562">
        <v>0</v>
      </c>
      <c r="AA2562">
        <v>0</v>
      </c>
      <c r="AB2562">
        <v>0</v>
      </c>
      <c r="AE2562">
        <v>0</v>
      </c>
      <c r="AF2562" t="s">
        <v>2803</v>
      </c>
    </row>
    <row r="2563" spans="1:32" x14ac:dyDescent="0.25">
      <c r="A2563" s="1">
        <v>44774</v>
      </c>
      <c r="B2563" t="s">
        <v>39</v>
      </c>
      <c r="C2563" t="s">
        <v>2801</v>
      </c>
      <c r="D2563" t="s">
        <v>2802</v>
      </c>
      <c r="E2563" t="s">
        <v>41</v>
      </c>
      <c r="G2563">
        <v>887599.99999899999</v>
      </c>
      <c r="H2563">
        <v>0</v>
      </c>
      <c r="I2563" s="1">
        <v>44774</v>
      </c>
      <c r="J2563">
        <v>806909.09090800001</v>
      </c>
      <c r="K2563">
        <v>80690.909090999994</v>
      </c>
      <c r="L2563">
        <v>887599.99999899999</v>
      </c>
      <c r="M2563" t="s">
        <v>42</v>
      </c>
      <c r="N2563" t="s">
        <v>48</v>
      </c>
      <c r="O2563" t="s">
        <v>49</v>
      </c>
      <c r="Q2563">
        <v>1</v>
      </c>
      <c r="R2563" t="s">
        <v>67</v>
      </c>
      <c r="S2563">
        <v>202000</v>
      </c>
      <c r="T2563" s="2">
        <v>0</v>
      </c>
      <c r="U2563">
        <v>10</v>
      </c>
      <c r="V2563">
        <v>20200</v>
      </c>
      <c r="W2563">
        <v>202000</v>
      </c>
      <c r="X2563">
        <v>202000</v>
      </c>
      <c r="Y2563">
        <v>0</v>
      </c>
      <c r="Z2563">
        <v>0</v>
      </c>
      <c r="AA2563">
        <v>0</v>
      </c>
      <c r="AB2563">
        <v>0</v>
      </c>
      <c r="AE2563">
        <v>0</v>
      </c>
      <c r="AF2563" t="s">
        <v>2803</v>
      </c>
    </row>
    <row r="2564" spans="1:32" x14ac:dyDescent="0.25">
      <c r="A2564" s="1">
        <v>44774</v>
      </c>
      <c r="B2564" t="s">
        <v>39</v>
      </c>
      <c r="C2564" t="s">
        <v>2804</v>
      </c>
      <c r="D2564" t="s">
        <v>758</v>
      </c>
      <c r="E2564" t="s">
        <v>41</v>
      </c>
      <c r="G2564">
        <v>56200</v>
      </c>
      <c r="H2564">
        <v>0</v>
      </c>
      <c r="I2564" s="1">
        <v>44774</v>
      </c>
      <c r="J2564">
        <v>51090.909091000001</v>
      </c>
      <c r="K2564">
        <v>5109.0909089999996</v>
      </c>
      <c r="L2564">
        <v>56200</v>
      </c>
      <c r="M2564" t="s">
        <v>42</v>
      </c>
      <c r="N2564" t="s">
        <v>111</v>
      </c>
      <c r="O2564" t="s">
        <v>112</v>
      </c>
      <c r="Q2564">
        <v>1</v>
      </c>
      <c r="R2564" t="s">
        <v>238</v>
      </c>
      <c r="S2564">
        <v>9000</v>
      </c>
      <c r="T2564" s="2">
        <v>0</v>
      </c>
      <c r="U2564">
        <v>10</v>
      </c>
      <c r="V2564">
        <v>900</v>
      </c>
      <c r="W2564">
        <v>9000</v>
      </c>
      <c r="X2564">
        <v>9000</v>
      </c>
      <c r="Y2564">
        <v>0</v>
      </c>
      <c r="Z2564">
        <v>0</v>
      </c>
      <c r="AA2564">
        <v>0</v>
      </c>
      <c r="AB2564">
        <v>0</v>
      </c>
      <c r="AE2564">
        <v>0</v>
      </c>
      <c r="AF2564" t="s">
        <v>759</v>
      </c>
    </row>
    <row r="2565" spans="1:32" x14ac:dyDescent="0.25">
      <c r="A2565" s="1">
        <v>44774</v>
      </c>
      <c r="B2565" t="s">
        <v>39</v>
      </c>
      <c r="C2565" t="s">
        <v>2804</v>
      </c>
      <c r="D2565" t="s">
        <v>758</v>
      </c>
      <c r="E2565" t="s">
        <v>41</v>
      </c>
      <c r="G2565">
        <v>56200</v>
      </c>
      <c r="H2565">
        <v>0</v>
      </c>
      <c r="I2565" s="1">
        <v>44774</v>
      </c>
      <c r="J2565">
        <v>51090.909091000001</v>
      </c>
      <c r="K2565">
        <v>5109.0909089999996</v>
      </c>
      <c r="L2565">
        <v>56200</v>
      </c>
      <c r="M2565" t="s">
        <v>42</v>
      </c>
      <c r="N2565" t="s">
        <v>245</v>
      </c>
      <c r="O2565" t="s">
        <v>246</v>
      </c>
      <c r="Q2565">
        <v>1</v>
      </c>
      <c r="R2565" t="s">
        <v>238</v>
      </c>
      <c r="S2565">
        <v>8636.363636</v>
      </c>
      <c r="T2565" s="2">
        <v>0</v>
      </c>
      <c r="U2565">
        <v>10</v>
      </c>
      <c r="V2565">
        <v>863.63636359999998</v>
      </c>
      <c r="W2565">
        <v>8636.363636</v>
      </c>
      <c r="X2565">
        <v>8636.363636</v>
      </c>
      <c r="Y2565">
        <v>0</v>
      </c>
      <c r="Z2565">
        <v>0</v>
      </c>
      <c r="AA2565">
        <v>0</v>
      </c>
      <c r="AB2565">
        <v>0</v>
      </c>
      <c r="AE2565">
        <v>0</v>
      </c>
      <c r="AF2565" t="s">
        <v>759</v>
      </c>
    </row>
    <row r="2566" spans="1:32" x14ac:dyDescent="0.25">
      <c r="A2566" s="1">
        <v>44774</v>
      </c>
      <c r="B2566" t="s">
        <v>39</v>
      </c>
      <c r="C2566" t="s">
        <v>2804</v>
      </c>
      <c r="D2566" t="s">
        <v>758</v>
      </c>
      <c r="E2566" t="s">
        <v>41</v>
      </c>
      <c r="G2566">
        <v>56200</v>
      </c>
      <c r="H2566">
        <v>0</v>
      </c>
      <c r="I2566" s="1">
        <v>44774</v>
      </c>
      <c r="J2566">
        <v>51090.909091000001</v>
      </c>
      <c r="K2566">
        <v>5109.0909089999996</v>
      </c>
      <c r="L2566">
        <v>56200</v>
      </c>
      <c r="M2566" t="s">
        <v>42</v>
      </c>
      <c r="N2566" t="s">
        <v>806</v>
      </c>
      <c r="O2566" t="s">
        <v>807</v>
      </c>
      <c r="Q2566">
        <v>1</v>
      </c>
      <c r="R2566" t="s">
        <v>238</v>
      </c>
      <c r="S2566">
        <v>9000</v>
      </c>
      <c r="T2566" s="2">
        <v>0</v>
      </c>
      <c r="U2566">
        <v>10</v>
      </c>
      <c r="V2566">
        <v>900</v>
      </c>
      <c r="W2566">
        <v>9000</v>
      </c>
      <c r="X2566">
        <v>9000</v>
      </c>
      <c r="Y2566">
        <v>0</v>
      </c>
      <c r="Z2566">
        <v>0</v>
      </c>
      <c r="AA2566">
        <v>0</v>
      </c>
      <c r="AB2566">
        <v>0</v>
      </c>
      <c r="AE2566">
        <v>0</v>
      </c>
      <c r="AF2566" t="s">
        <v>759</v>
      </c>
    </row>
    <row r="2567" spans="1:32" x14ac:dyDescent="0.25">
      <c r="A2567" s="1">
        <v>44774</v>
      </c>
      <c r="B2567" t="s">
        <v>39</v>
      </c>
      <c r="C2567" t="s">
        <v>2804</v>
      </c>
      <c r="D2567" t="s">
        <v>758</v>
      </c>
      <c r="E2567" t="s">
        <v>41</v>
      </c>
      <c r="G2567">
        <v>56200</v>
      </c>
      <c r="H2567">
        <v>0</v>
      </c>
      <c r="I2567" s="1">
        <v>44774</v>
      </c>
      <c r="J2567">
        <v>51090.909091000001</v>
      </c>
      <c r="K2567">
        <v>5109.0909089999996</v>
      </c>
      <c r="L2567">
        <v>56200</v>
      </c>
      <c r="M2567" t="s">
        <v>42</v>
      </c>
      <c r="N2567" t="s">
        <v>55</v>
      </c>
      <c r="O2567" t="s">
        <v>56</v>
      </c>
      <c r="Q2567">
        <v>1</v>
      </c>
      <c r="R2567" t="s">
        <v>238</v>
      </c>
      <c r="S2567">
        <v>9000</v>
      </c>
      <c r="T2567" s="2">
        <v>0</v>
      </c>
      <c r="U2567">
        <v>10</v>
      </c>
      <c r="V2567">
        <v>900</v>
      </c>
      <c r="W2567">
        <v>9000</v>
      </c>
      <c r="X2567">
        <v>9000</v>
      </c>
      <c r="Y2567">
        <v>0</v>
      </c>
      <c r="Z2567">
        <v>0</v>
      </c>
      <c r="AA2567">
        <v>0</v>
      </c>
      <c r="AB2567">
        <v>0</v>
      </c>
      <c r="AE2567">
        <v>0</v>
      </c>
      <c r="AF2567" t="s">
        <v>759</v>
      </c>
    </row>
    <row r="2568" spans="1:32" x14ac:dyDescent="0.25">
      <c r="A2568" s="1">
        <v>44774</v>
      </c>
      <c r="B2568" t="s">
        <v>39</v>
      </c>
      <c r="C2568" t="s">
        <v>2804</v>
      </c>
      <c r="D2568" t="s">
        <v>758</v>
      </c>
      <c r="E2568" t="s">
        <v>41</v>
      </c>
      <c r="G2568">
        <v>56200</v>
      </c>
      <c r="H2568">
        <v>0</v>
      </c>
      <c r="I2568" s="1">
        <v>44774</v>
      </c>
      <c r="J2568">
        <v>51090.909091000001</v>
      </c>
      <c r="K2568">
        <v>5109.0909089999996</v>
      </c>
      <c r="L2568">
        <v>56200</v>
      </c>
      <c r="M2568" t="s">
        <v>42</v>
      </c>
      <c r="N2568" t="s">
        <v>317</v>
      </c>
      <c r="Q2568">
        <v>1</v>
      </c>
      <c r="R2568" t="s">
        <v>67</v>
      </c>
      <c r="S2568">
        <v>15454.545454999999</v>
      </c>
      <c r="T2568" s="2">
        <v>0</v>
      </c>
      <c r="U2568">
        <v>10</v>
      </c>
      <c r="V2568">
        <v>1545.4545455</v>
      </c>
      <c r="W2568">
        <v>15454.545454999999</v>
      </c>
      <c r="X2568">
        <v>15454.545454999999</v>
      </c>
      <c r="Y2568">
        <v>0</v>
      </c>
      <c r="Z2568">
        <v>0</v>
      </c>
      <c r="AA2568">
        <v>0</v>
      </c>
      <c r="AB2568">
        <v>0</v>
      </c>
      <c r="AE2568">
        <v>0</v>
      </c>
      <c r="AF2568" t="s">
        <v>759</v>
      </c>
    </row>
    <row r="2569" spans="1:32" x14ac:dyDescent="0.25">
      <c r="A2569" s="1">
        <v>44774</v>
      </c>
      <c r="B2569" t="s">
        <v>39</v>
      </c>
      <c r="C2569" t="s">
        <v>2805</v>
      </c>
      <c r="D2569" t="s">
        <v>1260</v>
      </c>
      <c r="E2569" t="s">
        <v>41</v>
      </c>
      <c r="G2569">
        <v>407800.00000100001</v>
      </c>
      <c r="H2569">
        <v>0</v>
      </c>
      <c r="I2569" s="1">
        <v>44774</v>
      </c>
      <c r="J2569">
        <v>370727.27272800001</v>
      </c>
      <c r="K2569">
        <v>37072.727272999997</v>
      </c>
      <c r="L2569">
        <v>407800.00000100001</v>
      </c>
      <c r="M2569" t="s">
        <v>42</v>
      </c>
      <c r="N2569" t="s">
        <v>647</v>
      </c>
      <c r="Q2569">
        <v>2</v>
      </c>
      <c r="R2569" t="s">
        <v>67</v>
      </c>
      <c r="S2569">
        <v>185363.63636400001</v>
      </c>
      <c r="T2569" s="2">
        <v>0</v>
      </c>
      <c r="U2569">
        <v>10</v>
      </c>
      <c r="V2569">
        <v>37072.727272800003</v>
      </c>
      <c r="W2569">
        <v>370727.27272800001</v>
      </c>
      <c r="X2569">
        <v>370727.27272800001</v>
      </c>
      <c r="Y2569">
        <v>0</v>
      </c>
      <c r="Z2569">
        <v>0</v>
      </c>
      <c r="AA2569">
        <v>0</v>
      </c>
      <c r="AB2569">
        <v>0</v>
      </c>
      <c r="AE2569">
        <v>0</v>
      </c>
      <c r="AF2569" t="s">
        <v>1261</v>
      </c>
    </row>
    <row r="2570" spans="1:32" x14ac:dyDescent="0.25">
      <c r="A2570" s="1">
        <v>44774</v>
      </c>
      <c r="B2570" t="s">
        <v>39</v>
      </c>
      <c r="C2570" t="s">
        <v>2806</v>
      </c>
      <c r="D2570" t="s">
        <v>2807</v>
      </c>
      <c r="E2570" t="s">
        <v>41</v>
      </c>
      <c r="G2570">
        <v>221800</v>
      </c>
      <c r="H2570">
        <v>0</v>
      </c>
      <c r="I2570" s="1">
        <v>44774</v>
      </c>
      <c r="J2570">
        <v>201636.36363599999</v>
      </c>
      <c r="K2570">
        <v>20163.636364000002</v>
      </c>
      <c r="L2570">
        <v>221800</v>
      </c>
      <c r="M2570" t="s">
        <v>42</v>
      </c>
      <c r="N2570" t="s">
        <v>87</v>
      </c>
      <c r="O2570" t="s">
        <v>88</v>
      </c>
      <c r="Q2570">
        <v>1</v>
      </c>
      <c r="R2570" t="s">
        <v>67</v>
      </c>
      <c r="S2570">
        <v>201636.36363599999</v>
      </c>
      <c r="T2570" s="2">
        <v>0</v>
      </c>
      <c r="U2570">
        <v>10</v>
      </c>
      <c r="V2570">
        <v>20163.636363599999</v>
      </c>
      <c r="W2570">
        <v>201636.36363599999</v>
      </c>
      <c r="X2570">
        <v>201636.36363599999</v>
      </c>
      <c r="Y2570">
        <v>0</v>
      </c>
      <c r="Z2570">
        <v>0</v>
      </c>
      <c r="AA2570">
        <v>0</v>
      </c>
      <c r="AB2570">
        <v>0</v>
      </c>
      <c r="AE2570">
        <v>0</v>
      </c>
      <c r="AF2570" t="s">
        <v>2808</v>
      </c>
    </row>
    <row r="2571" spans="1:32" x14ac:dyDescent="0.25">
      <c r="A2571" s="1">
        <v>44774</v>
      </c>
      <c r="B2571" t="s">
        <v>39</v>
      </c>
      <c r="C2571" t="s">
        <v>2809</v>
      </c>
      <c r="D2571" t="s">
        <v>2810</v>
      </c>
      <c r="E2571" t="s">
        <v>41</v>
      </c>
      <c r="G2571">
        <v>85000.000002999994</v>
      </c>
      <c r="H2571">
        <v>0</v>
      </c>
      <c r="I2571" s="1">
        <v>44774</v>
      </c>
      <c r="J2571">
        <v>77272.727274999997</v>
      </c>
      <c r="K2571">
        <v>7727.2727279999999</v>
      </c>
      <c r="L2571">
        <v>85000.000002999994</v>
      </c>
      <c r="M2571" t="s">
        <v>42</v>
      </c>
      <c r="N2571" t="s">
        <v>375</v>
      </c>
      <c r="Q2571">
        <v>5</v>
      </c>
      <c r="R2571" t="s">
        <v>67</v>
      </c>
      <c r="S2571">
        <v>15454.545454999999</v>
      </c>
      <c r="T2571" s="2">
        <v>0</v>
      </c>
      <c r="U2571">
        <v>10</v>
      </c>
      <c r="V2571">
        <v>7727.2727274999997</v>
      </c>
      <c r="W2571">
        <v>77272.727274999997</v>
      </c>
      <c r="X2571">
        <v>77272.727274999997</v>
      </c>
      <c r="Y2571">
        <v>0</v>
      </c>
      <c r="Z2571">
        <v>0</v>
      </c>
      <c r="AA2571">
        <v>0</v>
      </c>
      <c r="AB2571">
        <v>0</v>
      </c>
      <c r="AE2571">
        <v>0</v>
      </c>
      <c r="AF2571" t="s">
        <v>2811</v>
      </c>
    </row>
    <row r="2572" spans="1:32" x14ac:dyDescent="0.25">
      <c r="A2572" s="1">
        <v>44774</v>
      </c>
      <c r="B2572" t="s">
        <v>39</v>
      </c>
      <c r="C2572" t="s">
        <v>2812</v>
      </c>
      <c r="D2572" t="s">
        <v>446</v>
      </c>
      <c r="E2572" t="s">
        <v>41</v>
      </c>
      <c r="G2572">
        <v>221800</v>
      </c>
      <c r="H2572">
        <v>0</v>
      </c>
      <c r="I2572" s="1">
        <v>44774</v>
      </c>
      <c r="J2572">
        <v>201636.36363599999</v>
      </c>
      <c r="K2572">
        <v>20163.636364000002</v>
      </c>
      <c r="L2572">
        <v>221800</v>
      </c>
      <c r="M2572" t="s">
        <v>42</v>
      </c>
      <c r="N2572" t="s">
        <v>71</v>
      </c>
      <c r="O2572" t="s">
        <v>72</v>
      </c>
      <c r="Q2572">
        <v>1</v>
      </c>
      <c r="R2572" t="s">
        <v>67</v>
      </c>
      <c r="S2572">
        <v>201636.36363599999</v>
      </c>
      <c r="T2572" s="2">
        <v>0</v>
      </c>
      <c r="U2572">
        <v>10</v>
      </c>
      <c r="V2572">
        <v>20163.636363599999</v>
      </c>
      <c r="W2572">
        <v>201636.36363599999</v>
      </c>
      <c r="X2572">
        <v>201636.36363599999</v>
      </c>
      <c r="Y2572">
        <v>0</v>
      </c>
      <c r="Z2572">
        <v>0</v>
      </c>
      <c r="AA2572">
        <v>0</v>
      </c>
      <c r="AB2572">
        <v>0</v>
      </c>
      <c r="AE2572">
        <v>0</v>
      </c>
      <c r="AF2572" t="s">
        <v>447</v>
      </c>
    </row>
    <row r="2573" spans="1:32" x14ac:dyDescent="0.25">
      <c r="A2573" s="1">
        <v>44774</v>
      </c>
      <c r="B2573" t="s">
        <v>39</v>
      </c>
      <c r="C2573" t="s">
        <v>2813</v>
      </c>
      <c r="D2573" t="s">
        <v>1235</v>
      </c>
      <c r="E2573" t="s">
        <v>41</v>
      </c>
      <c r="G2573">
        <v>231299.99999899999</v>
      </c>
      <c r="H2573">
        <v>0</v>
      </c>
      <c r="I2573" s="1">
        <v>44774</v>
      </c>
      <c r="J2573">
        <v>210272.72727199999</v>
      </c>
      <c r="K2573">
        <v>21027.272727</v>
      </c>
      <c r="L2573">
        <v>231299.99999899999</v>
      </c>
      <c r="M2573" t="s">
        <v>42</v>
      </c>
      <c r="N2573" t="s">
        <v>113</v>
      </c>
      <c r="O2573" t="s">
        <v>114</v>
      </c>
      <c r="Q2573">
        <v>1</v>
      </c>
      <c r="R2573" t="s">
        <v>238</v>
      </c>
      <c r="S2573">
        <v>8636.363636</v>
      </c>
      <c r="T2573" s="2">
        <v>0</v>
      </c>
      <c r="U2573">
        <v>10</v>
      </c>
      <c r="V2573">
        <v>863.63636359999998</v>
      </c>
      <c r="W2573">
        <v>8636.363636</v>
      </c>
      <c r="X2573">
        <v>8636.363636</v>
      </c>
      <c r="Y2573">
        <v>0</v>
      </c>
      <c r="Z2573">
        <v>0</v>
      </c>
      <c r="AA2573">
        <v>0</v>
      </c>
      <c r="AB2573">
        <v>0</v>
      </c>
      <c r="AE2573">
        <v>0</v>
      </c>
      <c r="AF2573" t="s">
        <v>1236</v>
      </c>
    </row>
    <row r="2574" spans="1:32" x14ac:dyDescent="0.25">
      <c r="A2574" s="1">
        <v>44774</v>
      </c>
      <c r="B2574" t="s">
        <v>39</v>
      </c>
      <c r="C2574" t="s">
        <v>2813</v>
      </c>
      <c r="D2574" t="s">
        <v>1235</v>
      </c>
      <c r="E2574" t="s">
        <v>41</v>
      </c>
      <c r="G2574">
        <v>231299.99999899999</v>
      </c>
      <c r="H2574">
        <v>0</v>
      </c>
      <c r="I2574" s="1">
        <v>44774</v>
      </c>
      <c r="J2574">
        <v>210272.72727199999</v>
      </c>
      <c r="K2574">
        <v>21027.272727</v>
      </c>
      <c r="L2574">
        <v>231299.99999899999</v>
      </c>
      <c r="M2574" t="s">
        <v>42</v>
      </c>
      <c r="N2574" t="s">
        <v>111</v>
      </c>
      <c r="O2574" t="s">
        <v>112</v>
      </c>
      <c r="Q2574">
        <v>1</v>
      </c>
      <c r="R2574" t="s">
        <v>67</v>
      </c>
      <c r="S2574">
        <v>201636.36363599999</v>
      </c>
      <c r="T2574" s="2">
        <v>0</v>
      </c>
      <c r="U2574">
        <v>10</v>
      </c>
      <c r="V2574">
        <v>20163.636363599999</v>
      </c>
      <c r="W2574">
        <v>201636.36363599999</v>
      </c>
      <c r="X2574">
        <v>201636.36363599999</v>
      </c>
      <c r="Y2574">
        <v>0</v>
      </c>
      <c r="Z2574">
        <v>0</v>
      </c>
      <c r="AA2574">
        <v>0</v>
      </c>
      <c r="AB2574">
        <v>0</v>
      </c>
      <c r="AE2574">
        <v>0</v>
      </c>
      <c r="AF2574" t="s">
        <v>1236</v>
      </c>
    </row>
    <row r="2575" spans="1:32" x14ac:dyDescent="0.25">
      <c r="A2575" s="1">
        <v>44774</v>
      </c>
      <c r="B2575" t="s">
        <v>39</v>
      </c>
      <c r="C2575" t="s">
        <v>2814</v>
      </c>
      <c r="D2575" t="s">
        <v>2815</v>
      </c>
      <c r="E2575" t="s">
        <v>41</v>
      </c>
      <c r="G2575">
        <v>430000.00000100001</v>
      </c>
      <c r="H2575">
        <v>0</v>
      </c>
      <c r="I2575" s="1">
        <v>44774</v>
      </c>
      <c r="J2575">
        <v>390909.09091000003</v>
      </c>
      <c r="K2575">
        <v>39090.909091000001</v>
      </c>
      <c r="L2575">
        <v>430000.00000100001</v>
      </c>
      <c r="M2575" t="s">
        <v>42</v>
      </c>
      <c r="N2575" t="s">
        <v>2774</v>
      </c>
      <c r="Q2575">
        <v>2</v>
      </c>
      <c r="R2575" t="s">
        <v>67</v>
      </c>
      <c r="S2575">
        <v>195454.54545500001</v>
      </c>
      <c r="T2575" s="2">
        <v>0</v>
      </c>
      <c r="U2575">
        <v>10</v>
      </c>
      <c r="V2575">
        <v>39090.909091000001</v>
      </c>
      <c r="W2575">
        <v>390909.09091000003</v>
      </c>
      <c r="X2575">
        <v>390909.09091000003</v>
      </c>
      <c r="Y2575">
        <v>0</v>
      </c>
      <c r="Z2575">
        <v>0</v>
      </c>
      <c r="AA2575">
        <v>0</v>
      </c>
      <c r="AB2575">
        <v>0</v>
      </c>
      <c r="AE2575">
        <v>0</v>
      </c>
      <c r="AF2575" t="s">
        <v>2816</v>
      </c>
    </row>
    <row r="2576" spans="1:32" x14ac:dyDescent="0.25">
      <c r="A2576" s="1">
        <v>44774</v>
      </c>
      <c r="B2576" t="s">
        <v>39</v>
      </c>
      <c r="C2576" t="s">
        <v>2817</v>
      </c>
      <c r="D2576" t="s">
        <v>480</v>
      </c>
      <c r="E2576" t="s">
        <v>41</v>
      </c>
      <c r="G2576">
        <v>221800</v>
      </c>
      <c r="H2576">
        <v>0</v>
      </c>
      <c r="I2576" s="1">
        <v>44774</v>
      </c>
      <c r="J2576">
        <v>201636.36363599999</v>
      </c>
      <c r="K2576">
        <v>20163.636364000002</v>
      </c>
      <c r="L2576">
        <v>221800</v>
      </c>
      <c r="M2576" t="s">
        <v>42</v>
      </c>
      <c r="N2576" t="s">
        <v>87</v>
      </c>
      <c r="O2576" t="s">
        <v>88</v>
      </c>
      <c r="Q2576">
        <v>1</v>
      </c>
      <c r="R2576" t="s">
        <v>67</v>
      </c>
      <c r="S2576">
        <v>201636.36363599999</v>
      </c>
      <c r="T2576" s="2">
        <v>0</v>
      </c>
      <c r="U2576">
        <v>10</v>
      </c>
      <c r="V2576">
        <v>20163.636363599999</v>
      </c>
      <c r="W2576">
        <v>201636.36363599999</v>
      </c>
      <c r="X2576">
        <v>201636.36363599999</v>
      </c>
      <c r="Y2576">
        <v>0</v>
      </c>
      <c r="Z2576">
        <v>0</v>
      </c>
      <c r="AA2576">
        <v>0</v>
      </c>
      <c r="AB2576">
        <v>0</v>
      </c>
      <c r="AE2576">
        <v>0</v>
      </c>
      <c r="AF2576" t="s">
        <v>481</v>
      </c>
    </row>
    <row r="2577" spans="1:32" x14ac:dyDescent="0.25">
      <c r="A2577" s="1">
        <v>44774</v>
      </c>
      <c r="B2577" t="s">
        <v>39</v>
      </c>
      <c r="C2577" t="s">
        <v>2818</v>
      </c>
      <c r="D2577" t="s">
        <v>875</v>
      </c>
      <c r="E2577" t="s">
        <v>41</v>
      </c>
      <c r="G2577">
        <v>148999.99999700001</v>
      </c>
      <c r="H2577">
        <v>0</v>
      </c>
      <c r="I2577" s="1">
        <v>44774</v>
      </c>
      <c r="J2577">
        <v>135454.54545199999</v>
      </c>
      <c r="K2577">
        <v>13545.454545000001</v>
      </c>
      <c r="L2577">
        <v>148999.99999700001</v>
      </c>
      <c r="M2577" t="s">
        <v>42</v>
      </c>
      <c r="N2577" t="s">
        <v>55</v>
      </c>
      <c r="O2577" t="s">
        <v>56</v>
      </c>
      <c r="Q2577">
        <v>10</v>
      </c>
      <c r="R2577" t="s">
        <v>238</v>
      </c>
      <c r="S2577">
        <v>8636.363636</v>
      </c>
      <c r="T2577" s="2">
        <v>0</v>
      </c>
      <c r="U2577">
        <v>10</v>
      </c>
      <c r="V2577">
        <v>8636.363636</v>
      </c>
      <c r="W2577">
        <v>86363.636360000004</v>
      </c>
      <c r="X2577">
        <v>86363.636360000004</v>
      </c>
      <c r="Y2577">
        <v>0</v>
      </c>
      <c r="Z2577">
        <v>0</v>
      </c>
      <c r="AA2577">
        <v>0</v>
      </c>
      <c r="AB2577">
        <v>0</v>
      </c>
      <c r="AE2577">
        <v>0</v>
      </c>
      <c r="AF2577" t="s">
        <v>877</v>
      </c>
    </row>
    <row r="2578" spans="1:32" x14ac:dyDescent="0.25">
      <c r="A2578" s="1">
        <v>44774</v>
      </c>
      <c r="B2578" t="s">
        <v>39</v>
      </c>
      <c r="C2578" t="s">
        <v>2818</v>
      </c>
      <c r="D2578" t="s">
        <v>875</v>
      </c>
      <c r="E2578" t="s">
        <v>41</v>
      </c>
      <c r="G2578">
        <v>148999.99999700001</v>
      </c>
      <c r="H2578">
        <v>0</v>
      </c>
      <c r="I2578" s="1">
        <v>44774</v>
      </c>
      <c r="J2578">
        <v>135454.54545199999</v>
      </c>
      <c r="K2578">
        <v>13545.454545000001</v>
      </c>
      <c r="L2578">
        <v>148999.99999700001</v>
      </c>
      <c r="M2578" t="s">
        <v>42</v>
      </c>
      <c r="N2578" t="s">
        <v>59</v>
      </c>
      <c r="O2578" t="s">
        <v>60</v>
      </c>
      <c r="Q2578">
        <v>6</v>
      </c>
      <c r="R2578" t="s">
        <v>238</v>
      </c>
      <c r="S2578">
        <v>8181.818182</v>
      </c>
      <c r="T2578" s="2">
        <v>0</v>
      </c>
      <c r="U2578">
        <v>10</v>
      </c>
      <c r="V2578">
        <v>4909.0909092000002</v>
      </c>
      <c r="W2578">
        <v>49090.909092000002</v>
      </c>
      <c r="X2578">
        <v>49090.909092000002</v>
      </c>
      <c r="Y2578">
        <v>0</v>
      </c>
      <c r="Z2578">
        <v>0</v>
      </c>
      <c r="AA2578">
        <v>0</v>
      </c>
      <c r="AB2578">
        <v>0</v>
      </c>
      <c r="AE2578">
        <v>0</v>
      </c>
      <c r="AF2578" t="s">
        <v>877</v>
      </c>
    </row>
    <row r="2579" spans="1:32" x14ac:dyDescent="0.25">
      <c r="A2579" s="1">
        <v>44774</v>
      </c>
      <c r="B2579" t="s">
        <v>39</v>
      </c>
      <c r="C2579" t="s">
        <v>2819</v>
      </c>
      <c r="D2579" t="s">
        <v>2820</v>
      </c>
      <c r="E2579" t="s">
        <v>41</v>
      </c>
      <c r="G2579">
        <v>18000</v>
      </c>
      <c r="H2579">
        <v>0</v>
      </c>
      <c r="I2579" s="1">
        <v>44774</v>
      </c>
      <c r="J2579">
        <v>16363.636364</v>
      </c>
      <c r="K2579">
        <v>1636.363636</v>
      </c>
      <c r="L2579">
        <v>18000</v>
      </c>
      <c r="M2579" t="s">
        <v>42</v>
      </c>
      <c r="N2579" t="s">
        <v>271</v>
      </c>
      <c r="Q2579">
        <v>1</v>
      </c>
      <c r="R2579" t="s">
        <v>238</v>
      </c>
      <c r="S2579">
        <v>16363.636364</v>
      </c>
      <c r="T2579" s="2">
        <v>0</v>
      </c>
      <c r="U2579">
        <v>10</v>
      </c>
      <c r="V2579">
        <v>1636.3636363999999</v>
      </c>
      <c r="W2579">
        <v>16363.636364</v>
      </c>
      <c r="X2579">
        <v>16363.636364</v>
      </c>
      <c r="Y2579">
        <v>0</v>
      </c>
      <c r="Z2579">
        <v>0</v>
      </c>
      <c r="AA2579">
        <v>0</v>
      </c>
      <c r="AB2579">
        <v>0</v>
      </c>
      <c r="AE2579">
        <v>0</v>
      </c>
      <c r="AF2579" t="s">
        <v>2821</v>
      </c>
    </row>
    <row r="2580" spans="1:32" x14ac:dyDescent="0.25">
      <c r="A2580" s="1">
        <v>44774</v>
      </c>
      <c r="B2580" t="s">
        <v>39</v>
      </c>
      <c r="C2580" t="s">
        <v>2822</v>
      </c>
      <c r="D2580" t="s">
        <v>2823</v>
      </c>
      <c r="E2580" t="s">
        <v>41</v>
      </c>
      <c r="G2580">
        <v>205000</v>
      </c>
      <c r="H2580">
        <v>0</v>
      </c>
      <c r="I2580" s="1">
        <v>44774</v>
      </c>
      <c r="J2580">
        <v>186363.63636400001</v>
      </c>
      <c r="K2580">
        <v>18636.363635999998</v>
      </c>
      <c r="L2580">
        <v>205000</v>
      </c>
      <c r="M2580" t="s">
        <v>42</v>
      </c>
      <c r="N2580" t="s">
        <v>177</v>
      </c>
      <c r="O2580" t="s">
        <v>178</v>
      </c>
      <c r="Q2580">
        <v>1</v>
      </c>
      <c r="R2580" t="s">
        <v>67</v>
      </c>
      <c r="S2580">
        <v>186363.63636400001</v>
      </c>
      <c r="T2580" s="2">
        <v>0</v>
      </c>
      <c r="U2580">
        <v>10</v>
      </c>
      <c r="V2580">
        <v>18636.363636400001</v>
      </c>
      <c r="W2580">
        <v>186363.63636400001</v>
      </c>
      <c r="X2580">
        <v>186363.63636400001</v>
      </c>
      <c r="Y2580">
        <v>0</v>
      </c>
      <c r="Z2580">
        <v>0</v>
      </c>
      <c r="AA2580">
        <v>0</v>
      </c>
      <c r="AB2580">
        <v>0</v>
      </c>
      <c r="AE2580">
        <v>0</v>
      </c>
      <c r="AF2580" t="s">
        <v>2824</v>
      </c>
    </row>
    <row r="2581" spans="1:32" x14ac:dyDescent="0.25">
      <c r="A2581" s="1">
        <v>44774</v>
      </c>
      <c r="B2581" t="s">
        <v>39</v>
      </c>
      <c r="C2581" t="s">
        <v>2825</v>
      </c>
      <c r="D2581" t="s">
        <v>2826</v>
      </c>
      <c r="E2581" t="s">
        <v>41</v>
      </c>
      <c r="G2581">
        <v>197000</v>
      </c>
      <c r="H2581">
        <v>0</v>
      </c>
      <c r="I2581" s="1">
        <v>44774</v>
      </c>
      <c r="J2581">
        <v>179090.90909100001</v>
      </c>
      <c r="K2581">
        <v>17909.090908999999</v>
      </c>
      <c r="L2581">
        <v>197000</v>
      </c>
      <c r="M2581" t="s">
        <v>42</v>
      </c>
      <c r="N2581" t="s">
        <v>63</v>
      </c>
      <c r="O2581" t="s">
        <v>64</v>
      </c>
      <c r="Q2581">
        <v>1</v>
      </c>
      <c r="R2581" t="s">
        <v>67</v>
      </c>
      <c r="S2581">
        <v>179090.90909100001</v>
      </c>
      <c r="T2581" s="2">
        <v>0</v>
      </c>
      <c r="U2581">
        <v>10</v>
      </c>
      <c r="V2581">
        <v>17909.090909099999</v>
      </c>
      <c r="W2581">
        <v>179090.90909100001</v>
      </c>
      <c r="X2581">
        <v>179090.90909100001</v>
      </c>
      <c r="Y2581">
        <v>0</v>
      </c>
      <c r="Z2581">
        <v>0</v>
      </c>
      <c r="AA2581">
        <v>0</v>
      </c>
      <c r="AB2581">
        <v>0</v>
      </c>
      <c r="AE2581">
        <v>0</v>
      </c>
      <c r="AF2581" t="s">
        <v>2824</v>
      </c>
    </row>
    <row r="2582" spans="1:32" x14ac:dyDescent="0.25">
      <c r="A2582" s="1">
        <v>44774</v>
      </c>
      <c r="B2582" t="s">
        <v>39</v>
      </c>
      <c r="C2582" t="s">
        <v>2827</v>
      </c>
      <c r="D2582" t="s">
        <v>1779</v>
      </c>
      <c r="E2582" t="s">
        <v>41</v>
      </c>
      <c r="G2582">
        <v>56999.999997999999</v>
      </c>
      <c r="H2582">
        <v>0</v>
      </c>
      <c r="I2582" s="1">
        <v>44774</v>
      </c>
      <c r="J2582">
        <v>51818.181815999997</v>
      </c>
      <c r="K2582">
        <v>5181.818182</v>
      </c>
      <c r="L2582">
        <v>56999.999997999999</v>
      </c>
      <c r="M2582" t="s">
        <v>42</v>
      </c>
      <c r="N2582" t="s">
        <v>111</v>
      </c>
      <c r="O2582" t="s">
        <v>112</v>
      </c>
      <c r="Q2582">
        <v>6</v>
      </c>
      <c r="R2582" t="s">
        <v>238</v>
      </c>
      <c r="S2582">
        <v>8636.363636</v>
      </c>
      <c r="T2582" s="2">
        <v>0</v>
      </c>
      <c r="U2582">
        <v>10</v>
      </c>
      <c r="V2582">
        <v>5181.8181815999997</v>
      </c>
      <c r="W2582">
        <v>51818.181815999997</v>
      </c>
      <c r="X2582">
        <v>51818.181815999997</v>
      </c>
      <c r="Y2582">
        <v>0</v>
      </c>
      <c r="Z2582">
        <v>0</v>
      </c>
      <c r="AA2582">
        <v>0</v>
      </c>
      <c r="AB2582">
        <v>0</v>
      </c>
      <c r="AE2582">
        <v>0</v>
      </c>
      <c r="AF2582" t="s">
        <v>1780</v>
      </c>
    </row>
    <row r="2583" spans="1:32" x14ac:dyDescent="0.25">
      <c r="A2583" s="1">
        <v>44774</v>
      </c>
      <c r="B2583" t="s">
        <v>39</v>
      </c>
      <c r="C2583" t="s">
        <v>2828</v>
      </c>
      <c r="D2583" t="s">
        <v>1795</v>
      </c>
      <c r="E2583" t="s">
        <v>41</v>
      </c>
      <c r="G2583">
        <v>443599.99999899999</v>
      </c>
      <c r="H2583">
        <v>0</v>
      </c>
      <c r="I2583" s="1">
        <v>44774</v>
      </c>
      <c r="J2583">
        <v>403272.72727199999</v>
      </c>
      <c r="K2583">
        <v>40327.272727000003</v>
      </c>
      <c r="L2583">
        <v>443599.99999899999</v>
      </c>
      <c r="M2583" t="s">
        <v>42</v>
      </c>
      <c r="N2583" t="s">
        <v>89</v>
      </c>
      <c r="O2583" t="s">
        <v>90</v>
      </c>
      <c r="Q2583">
        <v>1</v>
      </c>
      <c r="R2583" t="s">
        <v>67</v>
      </c>
      <c r="S2583">
        <v>201636.36363599999</v>
      </c>
      <c r="T2583" s="2">
        <v>0</v>
      </c>
      <c r="U2583">
        <v>10</v>
      </c>
      <c r="V2583">
        <v>20163.636363599999</v>
      </c>
      <c r="W2583">
        <v>201636.36363599999</v>
      </c>
      <c r="X2583">
        <v>201636.36363599999</v>
      </c>
      <c r="Y2583">
        <v>0</v>
      </c>
      <c r="Z2583">
        <v>0</v>
      </c>
      <c r="AA2583">
        <v>0</v>
      </c>
      <c r="AB2583">
        <v>0</v>
      </c>
      <c r="AE2583">
        <v>0</v>
      </c>
      <c r="AF2583" t="s">
        <v>1796</v>
      </c>
    </row>
    <row r="2584" spans="1:32" x14ac:dyDescent="0.25">
      <c r="A2584" s="1">
        <v>44774</v>
      </c>
      <c r="B2584" t="s">
        <v>39</v>
      </c>
      <c r="C2584" t="s">
        <v>2828</v>
      </c>
      <c r="D2584" t="s">
        <v>1795</v>
      </c>
      <c r="E2584" t="s">
        <v>41</v>
      </c>
      <c r="G2584">
        <v>443599.99999899999</v>
      </c>
      <c r="H2584">
        <v>0</v>
      </c>
      <c r="I2584" s="1">
        <v>44774</v>
      </c>
      <c r="J2584">
        <v>403272.72727199999</v>
      </c>
      <c r="K2584">
        <v>40327.272727000003</v>
      </c>
      <c r="L2584">
        <v>443599.99999899999</v>
      </c>
      <c r="M2584" t="s">
        <v>42</v>
      </c>
      <c r="N2584" t="s">
        <v>71</v>
      </c>
      <c r="O2584" t="s">
        <v>72</v>
      </c>
      <c r="Q2584">
        <v>1</v>
      </c>
      <c r="R2584" t="s">
        <v>67</v>
      </c>
      <c r="S2584">
        <v>201636.36363599999</v>
      </c>
      <c r="T2584" s="2">
        <v>0</v>
      </c>
      <c r="U2584">
        <v>10</v>
      </c>
      <c r="V2584">
        <v>20163.636363599999</v>
      </c>
      <c r="W2584">
        <v>201636.36363599999</v>
      </c>
      <c r="X2584">
        <v>201636.36363599999</v>
      </c>
      <c r="Y2584">
        <v>0</v>
      </c>
      <c r="Z2584">
        <v>0</v>
      </c>
      <c r="AA2584">
        <v>0</v>
      </c>
      <c r="AB2584">
        <v>0</v>
      </c>
      <c r="AE2584">
        <v>0</v>
      </c>
      <c r="AF2584" t="s">
        <v>1796</v>
      </c>
    </row>
    <row r="2585" spans="1:32" x14ac:dyDescent="0.25">
      <c r="A2585" s="1">
        <v>44774</v>
      </c>
      <c r="B2585" t="s">
        <v>39</v>
      </c>
      <c r="C2585" t="s">
        <v>2829</v>
      </c>
      <c r="D2585" t="s">
        <v>2830</v>
      </c>
      <c r="E2585" t="s">
        <v>41</v>
      </c>
      <c r="G2585">
        <v>321999.99999899999</v>
      </c>
      <c r="H2585">
        <v>0</v>
      </c>
      <c r="I2585" s="1">
        <v>44774</v>
      </c>
      <c r="J2585">
        <v>292727.272726</v>
      </c>
      <c r="K2585">
        <v>29272.727273</v>
      </c>
      <c r="L2585">
        <v>321999.99999899999</v>
      </c>
      <c r="M2585" t="s">
        <v>42</v>
      </c>
      <c r="N2585" t="s">
        <v>373</v>
      </c>
      <c r="Q2585">
        <v>2</v>
      </c>
      <c r="R2585" t="s">
        <v>67</v>
      </c>
      <c r="S2585">
        <v>15454.545454999999</v>
      </c>
      <c r="T2585" s="2">
        <v>0</v>
      </c>
      <c r="U2585">
        <v>10</v>
      </c>
      <c r="V2585">
        <v>3090.909091</v>
      </c>
      <c r="W2585">
        <v>30909.090909999999</v>
      </c>
      <c r="X2585">
        <v>30909.090909999999</v>
      </c>
      <c r="Y2585">
        <v>0</v>
      </c>
      <c r="Z2585">
        <v>0</v>
      </c>
      <c r="AA2585">
        <v>0</v>
      </c>
      <c r="AB2585">
        <v>0</v>
      </c>
      <c r="AE2585">
        <v>0</v>
      </c>
      <c r="AF2585" t="s">
        <v>2831</v>
      </c>
    </row>
    <row r="2586" spans="1:32" x14ac:dyDescent="0.25">
      <c r="A2586" s="1">
        <v>44774</v>
      </c>
      <c r="B2586" t="s">
        <v>39</v>
      </c>
      <c r="C2586" t="s">
        <v>2829</v>
      </c>
      <c r="D2586" t="s">
        <v>2830</v>
      </c>
      <c r="E2586" t="s">
        <v>41</v>
      </c>
      <c r="G2586">
        <v>321999.99999899999</v>
      </c>
      <c r="H2586">
        <v>0</v>
      </c>
      <c r="I2586" s="1">
        <v>44774</v>
      </c>
      <c r="J2586">
        <v>292727.272726</v>
      </c>
      <c r="K2586">
        <v>29272.727273</v>
      </c>
      <c r="L2586">
        <v>321999.99999899999</v>
      </c>
      <c r="M2586" t="s">
        <v>42</v>
      </c>
      <c r="N2586" t="s">
        <v>1503</v>
      </c>
      <c r="Q2586">
        <v>2</v>
      </c>
      <c r="R2586" t="s">
        <v>67</v>
      </c>
      <c r="S2586">
        <v>43636.363636000002</v>
      </c>
      <c r="T2586" s="2">
        <v>0</v>
      </c>
      <c r="U2586">
        <v>10</v>
      </c>
      <c r="V2586">
        <v>8727.2727271999993</v>
      </c>
      <c r="W2586">
        <v>87272.727272000004</v>
      </c>
      <c r="X2586">
        <v>87272.727272000004</v>
      </c>
      <c r="Y2586">
        <v>0</v>
      </c>
      <c r="Z2586">
        <v>0</v>
      </c>
      <c r="AA2586">
        <v>0</v>
      </c>
      <c r="AB2586">
        <v>0</v>
      </c>
      <c r="AE2586">
        <v>0</v>
      </c>
      <c r="AF2586" t="s">
        <v>2831</v>
      </c>
    </row>
    <row r="2587" spans="1:32" x14ac:dyDescent="0.25">
      <c r="A2587" s="1">
        <v>44774</v>
      </c>
      <c r="B2587" t="s">
        <v>39</v>
      </c>
      <c r="C2587" t="s">
        <v>2829</v>
      </c>
      <c r="D2587" t="s">
        <v>2830</v>
      </c>
      <c r="E2587" t="s">
        <v>41</v>
      </c>
      <c r="G2587">
        <v>321999.99999899999</v>
      </c>
      <c r="H2587">
        <v>0</v>
      </c>
      <c r="I2587" s="1">
        <v>44774</v>
      </c>
      <c r="J2587">
        <v>292727.272726</v>
      </c>
      <c r="K2587">
        <v>29272.727273</v>
      </c>
      <c r="L2587">
        <v>321999.99999899999</v>
      </c>
      <c r="M2587" t="s">
        <v>42</v>
      </c>
      <c r="N2587" t="s">
        <v>277</v>
      </c>
      <c r="Q2587">
        <v>2</v>
      </c>
      <c r="R2587" t="s">
        <v>67</v>
      </c>
      <c r="S2587">
        <v>43636.363636000002</v>
      </c>
      <c r="T2587" s="2">
        <v>0</v>
      </c>
      <c r="U2587">
        <v>10</v>
      </c>
      <c r="V2587">
        <v>8727.2727271999993</v>
      </c>
      <c r="W2587">
        <v>87272.727272000004</v>
      </c>
      <c r="X2587">
        <v>87272.727272000004</v>
      </c>
      <c r="Y2587">
        <v>0</v>
      </c>
      <c r="Z2587">
        <v>0</v>
      </c>
      <c r="AA2587">
        <v>0</v>
      </c>
      <c r="AB2587">
        <v>0</v>
      </c>
      <c r="AE2587">
        <v>0</v>
      </c>
      <c r="AF2587" t="s">
        <v>2831</v>
      </c>
    </row>
    <row r="2588" spans="1:32" x14ac:dyDescent="0.25">
      <c r="A2588" s="1">
        <v>44774</v>
      </c>
      <c r="B2588" t="s">
        <v>39</v>
      </c>
      <c r="C2588" t="s">
        <v>2829</v>
      </c>
      <c r="D2588" t="s">
        <v>2830</v>
      </c>
      <c r="E2588" t="s">
        <v>41</v>
      </c>
      <c r="G2588">
        <v>321999.99999899999</v>
      </c>
      <c r="H2588">
        <v>0</v>
      </c>
      <c r="I2588" s="1">
        <v>44774</v>
      </c>
      <c r="J2588">
        <v>292727.272726</v>
      </c>
      <c r="K2588">
        <v>29272.727273</v>
      </c>
      <c r="L2588">
        <v>321999.99999899999</v>
      </c>
      <c r="M2588" t="s">
        <v>42</v>
      </c>
      <c r="N2588" t="s">
        <v>2099</v>
      </c>
      <c r="Q2588">
        <v>2</v>
      </c>
      <c r="R2588" t="s">
        <v>67</v>
      </c>
      <c r="S2588">
        <v>43636.363636000002</v>
      </c>
      <c r="T2588" s="2">
        <v>0</v>
      </c>
      <c r="U2588">
        <v>10</v>
      </c>
      <c r="V2588">
        <v>8727.2727271999993</v>
      </c>
      <c r="W2588">
        <v>87272.727272000004</v>
      </c>
      <c r="X2588">
        <v>87272.727272000004</v>
      </c>
      <c r="Y2588">
        <v>0</v>
      </c>
      <c r="Z2588">
        <v>0</v>
      </c>
      <c r="AA2588">
        <v>0</v>
      </c>
      <c r="AB2588">
        <v>0</v>
      </c>
      <c r="AE2588">
        <v>0</v>
      </c>
      <c r="AF2588" t="s">
        <v>2831</v>
      </c>
    </row>
    <row r="2589" spans="1:32" x14ac:dyDescent="0.25">
      <c r="A2589" s="1">
        <v>44774</v>
      </c>
      <c r="B2589" t="s">
        <v>39</v>
      </c>
      <c r="C2589" t="s">
        <v>2832</v>
      </c>
      <c r="D2589" t="s">
        <v>821</v>
      </c>
      <c r="E2589" t="s">
        <v>41</v>
      </c>
      <c r="G2589">
        <v>421000.00000100001</v>
      </c>
      <c r="H2589">
        <v>0</v>
      </c>
      <c r="I2589" s="1">
        <v>44774</v>
      </c>
      <c r="J2589">
        <v>382727.27272800001</v>
      </c>
      <c r="K2589">
        <v>38272.727272999997</v>
      </c>
      <c r="L2589">
        <v>421000.00000100001</v>
      </c>
      <c r="M2589" t="s">
        <v>42</v>
      </c>
      <c r="N2589" t="s">
        <v>2833</v>
      </c>
      <c r="Q2589">
        <v>1</v>
      </c>
      <c r="R2589" t="s">
        <v>67</v>
      </c>
      <c r="S2589">
        <v>186363.63636400001</v>
      </c>
      <c r="T2589" s="2">
        <v>0</v>
      </c>
      <c r="U2589">
        <v>10</v>
      </c>
      <c r="V2589">
        <v>18636.363636400001</v>
      </c>
      <c r="W2589">
        <v>186363.63636400001</v>
      </c>
      <c r="X2589">
        <v>186363.63636400001</v>
      </c>
      <c r="Y2589">
        <v>0</v>
      </c>
      <c r="Z2589">
        <v>0</v>
      </c>
      <c r="AA2589">
        <v>0</v>
      </c>
      <c r="AB2589">
        <v>0</v>
      </c>
      <c r="AE2589">
        <v>0</v>
      </c>
      <c r="AF2589" t="s">
        <v>822</v>
      </c>
    </row>
    <row r="2590" spans="1:32" x14ac:dyDescent="0.25">
      <c r="A2590" s="1">
        <v>44774</v>
      </c>
      <c r="B2590" t="s">
        <v>39</v>
      </c>
      <c r="C2590" t="s">
        <v>2832</v>
      </c>
      <c r="D2590" t="s">
        <v>821</v>
      </c>
      <c r="E2590" t="s">
        <v>41</v>
      </c>
      <c r="G2590">
        <v>421000.00000100001</v>
      </c>
      <c r="H2590">
        <v>0</v>
      </c>
      <c r="I2590" s="1">
        <v>44774</v>
      </c>
      <c r="J2590">
        <v>382727.27272800001</v>
      </c>
      <c r="K2590">
        <v>38272.727272999997</v>
      </c>
      <c r="L2590">
        <v>421000.00000100001</v>
      </c>
      <c r="M2590" t="s">
        <v>42</v>
      </c>
      <c r="N2590" t="s">
        <v>2834</v>
      </c>
      <c r="Q2590">
        <v>1</v>
      </c>
      <c r="R2590" t="s">
        <v>67</v>
      </c>
      <c r="S2590">
        <v>196363.63636400001</v>
      </c>
      <c r="T2590" s="2">
        <v>0</v>
      </c>
      <c r="U2590">
        <v>10</v>
      </c>
      <c r="V2590">
        <v>19636.363636400001</v>
      </c>
      <c r="W2590">
        <v>196363.63636400001</v>
      </c>
      <c r="X2590">
        <v>196363.63636400001</v>
      </c>
      <c r="Y2590">
        <v>0</v>
      </c>
      <c r="Z2590">
        <v>0</v>
      </c>
      <c r="AA2590">
        <v>0</v>
      </c>
      <c r="AB2590">
        <v>0</v>
      </c>
      <c r="AE2590">
        <v>0</v>
      </c>
      <c r="AF2590" t="s">
        <v>822</v>
      </c>
    </row>
    <row r="2591" spans="1:32" x14ac:dyDescent="0.25">
      <c r="A2591" s="1">
        <v>44774</v>
      </c>
      <c r="B2591" t="s">
        <v>39</v>
      </c>
      <c r="C2591" t="s">
        <v>2835</v>
      </c>
      <c r="D2591" t="s">
        <v>2836</v>
      </c>
      <c r="E2591" t="s">
        <v>41</v>
      </c>
      <c r="G2591">
        <v>36000.000003000001</v>
      </c>
      <c r="H2591">
        <v>0</v>
      </c>
      <c r="I2591" s="1">
        <v>44774</v>
      </c>
      <c r="J2591">
        <v>32727.272730000001</v>
      </c>
      <c r="K2591">
        <v>3272.727273</v>
      </c>
      <c r="L2591">
        <v>36000.000003000001</v>
      </c>
      <c r="M2591" t="s">
        <v>42</v>
      </c>
      <c r="N2591" t="s">
        <v>487</v>
      </c>
      <c r="Q2591">
        <v>6</v>
      </c>
      <c r="R2591" t="s">
        <v>50</v>
      </c>
      <c r="S2591">
        <v>5454.5454550000004</v>
      </c>
      <c r="T2591" s="2">
        <v>0</v>
      </c>
      <c r="U2591">
        <v>10</v>
      </c>
      <c r="V2591">
        <v>3272.727273</v>
      </c>
      <c r="W2591">
        <v>32727.272730000001</v>
      </c>
      <c r="X2591">
        <v>32727.272730000001</v>
      </c>
      <c r="Y2591">
        <v>0</v>
      </c>
      <c r="Z2591">
        <v>0</v>
      </c>
      <c r="AA2591">
        <v>0</v>
      </c>
      <c r="AB2591">
        <v>0</v>
      </c>
      <c r="AE2591">
        <v>0</v>
      </c>
      <c r="AF2591" t="s">
        <v>2837</v>
      </c>
    </row>
    <row r="2592" spans="1:32" x14ac:dyDescent="0.25">
      <c r="A2592" s="1">
        <v>44774</v>
      </c>
      <c r="B2592" t="s">
        <v>39</v>
      </c>
      <c r="C2592" t="s">
        <v>2838</v>
      </c>
      <c r="D2592" t="s">
        <v>1935</v>
      </c>
      <c r="E2592" t="s">
        <v>41</v>
      </c>
      <c r="G2592">
        <v>36000.000003000001</v>
      </c>
      <c r="H2592">
        <v>0</v>
      </c>
      <c r="I2592" s="1">
        <v>44774</v>
      </c>
      <c r="J2592">
        <v>32727.272730000001</v>
      </c>
      <c r="K2592">
        <v>3272.727273</v>
      </c>
      <c r="L2592">
        <v>36000.000003000001</v>
      </c>
      <c r="M2592" t="s">
        <v>42</v>
      </c>
      <c r="N2592" t="s">
        <v>487</v>
      </c>
      <c r="Q2592">
        <v>6</v>
      </c>
      <c r="R2592" t="s">
        <v>50</v>
      </c>
      <c r="S2592">
        <v>5454.5454550000004</v>
      </c>
      <c r="T2592" s="2">
        <v>0</v>
      </c>
      <c r="U2592">
        <v>10</v>
      </c>
      <c r="V2592">
        <v>3272.727273</v>
      </c>
      <c r="W2592">
        <v>32727.272730000001</v>
      </c>
      <c r="X2592">
        <v>32727.272730000001</v>
      </c>
      <c r="Y2592">
        <v>0</v>
      </c>
      <c r="Z2592">
        <v>0</v>
      </c>
      <c r="AA2592">
        <v>0</v>
      </c>
      <c r="AB2592">
        <v>0</v>
      </c>
      <c r="AE2592">
        <v>0</v>
      </c>
      <c r="AF2592" t="s">
        <v>1936</v>
      </c>
    </row>
    <row r="2593" spans="1:35" x14ac:dyDescent="0.25">
      <c r="A2593" s="1">
        <v>44774</v>
      </c>
      <c r="B2593" t="s">
        <v>39</v>
      </c>
      <c r="C2593" t="s">
        <v>2839</v>
      </c>
      <c r="D2593" t="s">
        <v>2840</v>
      </c>
      <c r="E2593" t="s">
        <v>41</v>
      </c>
      <c r="G2593">
        <v>36000.000003000001</v>
      </c>
      <c r="H2593">
        <v>0</v>
      </c>
      <c r="I2593" s="1">
        <v>44774</v>
      </c>
      <c r="J2593">
        <v>32727.272730000001</v>
      </c>
      <c r="K2593">
        <v>3272.727273</v>
      </c>
      <c r="L2593">
        <v>36000.000003000001</v>
      </c>
      <c r="M2593" t="s">
        <v>42</v>
      </c>
      <c r="N2593" t="s">
        <v>487</v>
      </c>
      <c r="Q2593">
        <v>6</v>
      </c>
      <c r="R2593" t="s">
        <v>50</v>
      </c>
      <c r="S2593">
        <v>5454.5454550000004</v>
      </c>
      <c r="T2593" s="2">
        <v>0</v>
      </c>
      <c r="U2593">
        <v>10</v>
      </c>
      <c r="V2593">
        <v>3272.727273</v>
      </c>
      <c r="W2593">
        <v>32727.272730000001</v>
      </c>
      <c r="X2593">
        <v>32727.272730000001</v>
      </c>
      <c r="Y2593">
        <v>0</v>
      </c>
      <c r="Z2593">
        <v>0</v>
      </c>
      <c r="AA2593">
        <v>0</v>
      </c>
      <c r="AB2593">
        <v>0</v>
      </c>
      <c r="AE2593">
        <v>0</v>
      </c>
    </row>
    <row r="2594" spans="1:35" x14ac:dyDescent="0.25">
      <c r="A2594" s="1">
        <v>44774</v>
      </c>
      <c r="B2594" t="s">
        <v>39</v>
      </c>
      <c r="C2594" t="s">
        <v>2841</v>
      </c>
      <c r="D2594" t="s">
        <v>490</v>
      </c>
      <c r="E2594" t="s">
        <v>41</v>
      </c>
      <c r="G2594">
        <v>208000</v>
      </c>
      <c r="H2594">
        <v>0</v>
      </c>
      <c r="I2594" s="1">
        <v>44774</v>
      </c>
      <c r="J2594">
        <v>189090.90909100001</v>
      </c>
      <c r="K2594">
        <v>18909.090908999999</v>
      </c>
      <c r="L2594">
        <v>208000</v>
      </c>
      <c r="M2594" t="s">
        <v>42</v>
      </c>
      <c r="N2594" t="s">
        <v>491</v>
      </c>
      <c r="Q2594">
        <v>1</v>
      </c>
      <c r="R2594" t="s">
        <v>67</v>
      </c>
      <c r="S2594">
        <v>189090.90909100001</v>
      </c>
      <c r="T2594" s="2">
        <v>0</v>
      </c>
      <c r="U2594">
        <v>10</v>
      </c>
      <c r="V2594">
        <v>18909.090909099999</v>
      </c>
      <c r="W2594">
        <v>189090.90909100001</v>
      </c>
      <c r="X2594">
        <v>189090.90909100001</v>
      </c>
      <c r="Y2594">
        <v>0</v>
      </c>
      <c r="Z2594">
        <v>0</v>
      </c>
      <c r="AA2594">
        <v>0</v>
      </c>
      <c r="AB2594">
        <v>0</v>
      </c>
      <c r="AE2594">
        <v>0</v>
      </c>
      <c r="AF2594" t="s">
        <v>492</v>
      </c>
    </row>
    <row r="2595" spans="1:35" x14ac:dyDescent="0.25">
      <c r="A2595" s="1">
        <v>44774</v>
      </c>
      <c r="B2595" t="s">
        <v>39</v>
      </c>
      <c r="C2595" t="s">
        <v>2842</v>
      </c>
      <c r="D2595" t="s">
        <v>2843</v>
      </c>
      <c r="E2595" t="s">
        <v>41</v>
      </c>
      <c r="G2595">
        <v>47499.999997999999</v>
      </c>
      <c r="H2595">
        <v>0</v>
      </c>
      <c r="I2595" s="1">
        <v>44774</v>
      </c>
      <c r="J2595">
        <v>43181.818180000002</v>
      </c>
      <c r="K2595">
        <v>4318.181818</v>
      </c>
      <c r="L2595">
        <v>47499.999997999999</v>
      </c>
      <c r="M2595" t="s">
        <v>42</v>
      </c>
      <c r="N2595" t="s">
        <v>495</v>
      </c>
      <c r="Q2595">
        <v>5</v>
      </c>
      <c r="R2595" t="s">
        <v>1341</v>
      </c>
      <c r="S2595">
        <v>8636.363636</v>
      </c>
      <c r="T2595" s="2">
        <v>0</v>
      </c>
      <c r="U2595">
        <v>10</v>
      </c>
      <c r="V2595">
        <v>4318.181818</v>
      </c>
      <c r="W2595">
        <v>43181.818180000002</v>
      </c>
      <c r="X2595">
        <v>43181.818180000002</v>
      </c>
      <c r="Y2595">
        <v>0</v>
      </c>
      <c r="Z2595">
        <v>0</v>
      </c>
      <c r="AA2595">
        <v>0</v>
      </c>
      <c r="AB2595">
        <v>0</v>
      </c>
      <c r="AE2595">
        <v>0</v>
      </c>
      <c r="AF2595" t="s">
        <v>2844</v>
      </c>
    </row>
    <row r="2596" spans="1:35" x14ac:dyDescent="0.25">
      <c r="A2596" s="1">
        <v>44774</v>
      </c>
      <c r="B2596" t="s">
        <v>39</v>
      </c>
      <c r="C2596" t="s">
        <v>2845</v>
      </c>
      <c r="D2596" t="s">
        <v>2846</v>
      </c>
      <c r="E2596" t="s">
        <v>41</v>
      </c>
      <c r="G2596">
        <v>340000</v>
      </c>
      <c r="H2596">
        <v>0</v>
      </c>
      <c r="I2596" s="1">
        <v>44774</v>
      </c>
      <c r="J2596">
        <v>309090.90909099998</v>
      </c>
      <c r="K2596">
        <v>30909.090908999999</v>
      </c>
      <c r="L2596">
        <v>340000</v>
      </c>
      <c r="M2596" t="s">
        <v>42</v>
      </c>
      <c r="N2596" t="s">
        <v>487</v>
      </c>
      <c r="Q2596">
        <v>1</v>
      </c>
      <c r="R2596" t="s">
        <v>67</v>
      </c>
      <c r="S2596">
        <v>309090.90909099998</v>
      </c>
      <c r="T2596" s="2">
        <v>0</v>
      </c>
      <c r="U2596">
        <v>10</v>
      </c>
      <c r="V2596">
        <v>30909.090909099999</v>
      </c>
      <c r="W2596">
        <v>309090.90909099998</v>
      </c>
      <c r="X2596">
        <v>309090.90909099998</v>
      </c>
      <c r="Y2596">
        <v>0</v>
      </c>
      <c r="Z2596">
        <v>0</v>
      </c>
      <c r="AA2596">
        <v>0</v>
      </c>
      <c r="AB2596">
        <v>0</v>
      </c>
      <c r="AE2596">
        <v>0</v>
      </c>
      <c r="AF2596" t="s">
        <v>2847</v>
      </c>
    </row>
    <row r="2597" spans="1:35" x14ac:dyDescent="0.25">
      <c r="A2597" s="1">
        <v>44774</v>
      </c>
      <c r="B2597" t="s">
        <v>39</v>
      </c>
      <c r="C2597" t="s">
        <v>2848</v>
      </c>
      <c r="D2597" t="s">
        <v>2640</v>
      </c>
      <c r="E2597" t="s">
        <v>41</v>
      </c>
      <c r="G2597">
        <v>72000.000006000002</v>
      </c>
      <c r="H2597">
        <v>0</v>
      </c>
      <c r="I2597" s="1">
        <v>44774</v>
      </c>
      <c r="J2597">
        <v>65454.545460000001</v>
      </c>
      <c r="K2597">
        <v>6545.4545459999999</v>
      </c>
      <c r="L2597">
        <v>72000.000006000002</v>
      </c>
      <c r="M2597" t="s">
        <v>42</v>
      </c>
      <c r="N2597" t="s">
        <v>487</v>
      </c>
      <c r="Q2597">
        <v>12</v>
      </c>
      <c r="R2597" t="s">
        <v>50</v>
      </c>
      <c r="S2597">
        <v>5454.5454550000004</v>
      </c>
      <c r="T2597" s="2">
        <v>0</v>
      </c>
      <c r="U2597">
        <v>10</v>
      </c>
      <c r="V2597">
        <v>6545.4545459999999</v>
      </c>
      <c r="W2597">
        <v>65454.545460000001</v>
      </c>
      <c r="X2597">
        <v>65454.545460000001</v>
      </c>
      <c r="Y2597">
        <v>0</v>
      </c>
      <c r="Z2597">
        <v>0</v>
      </c>
      <c r="AA2597">
        <v>0</v>
      </c>
      <c r="AB2597">
        <v>0</v>
      </c>
      <c r="AE2597">
        <v>0</v>
      </c>
      <c r="AF2597" t="s">
        <v>2641</v>
      </c>
    </row>
    <row r="2598" spans="1:35" x14ac:dyDescent="0.25">
      <c r="A2598" s="1">
        <v>44774</v>
      </c>
      <c r="B2598" t="s">
        <v>39</v>
      </c>
      <c r="C2598" t="s">
        <v>2849</v>
      </c>
      <c r="D2598" t="s">
        <v>2850</v>
      </c>
      <c r="E2598" t="s">
        <v>41</v>
      </c>
      <c r="G2598">
        <v>645000.00000200002</v>
      </c>
      <c r="H2598">
        <v>0</v>
      </c>
      <c r="I2598" s="1">
        <v>44774</v>
      </c>
      <c r="J2598">
        <v>586363.63636500004</v>
      </c>
      <c r="K2598">
        <v>58636.363637000002</v>
      </c>
      <c r="L2598">
        <v>645000.00000200002</v>
      </c>
      <c r="M2598" t="s">
        <v>42</v>
      </c>
      <c r="N2598" t="s">
        <v>2774</v>
      </c>
      <c r="Q2598">
        <v>3</v>
      </c>
      <c r="R2598" t="s">
        <v>67</v>
      </c>
      <c r="S2598">
        <v>195454.54545500001</v>
      </c>
      <c r="T2598" s="2">
        <v>0</v>
      </c>
      <c r="U2598">
        <v>10</v>
      </c>
      <c r="V2598">
        <v>58636.363636499998</v>
      </c>
      <c r="W2598">
        <v>586363.63636500004</v>
      </c>
      <c r="X2598">
        <v>586363.63636500004</v>
      </c>
      <c r="Y2598">
        <v>0</v>
      </c>
      <c r="Z2598">
        <v>0</v>
      </c>
      <c r="AA2598">
        <v>0</v>
      </c>
      <c r="AB2598">
        <v>0</v>
      </c>
      <c r="AC2598" t="s">
        <v>2851</v>
      </c>
      <c r="AE2598">
        <v>0</v>
      </c>
      <c r="AF2598" t="s">
        <v>2852</v>
      </c>
    </row>
    <row r="2599" spans="1:35" hidden="1" x14ac:dyDescent="0.25">
      <c r="A2599" s="1">
        <v>44835</v>
      </c>
      <c r="B2599" t="s">
        <v>39</v>
      </c>
      <c r="C2599" t="s">
        <v>2853</v>
      </c>
      <c r="D2599" t="s">
        <v>2854</v>
      </c>
      <c r="E2599" t="s">
        <v>41</v>
      </c>
      <c r="G2599">
        <v>651312.89999900002</v>
      </c>
      <c r="H2599">
        <v>0</v>
      </c>
      <c r="I2599" s="1">
        <v>44835</v>
      </c>
      <c r="J2599">
        <v>592102.63636300003</v>
      </c>
      <c r="K2599">
        <v>59210.263636000003</v>
      </c>
      <c r="L2599">
        <v>0</v>
      </c>
      <c r="M2599" t="s">
        <v>47</v>
      </c>
      <c r="N2599" t="s">
        <v>59</v>
      </c>
      <c r="O2599" t="s">
        <v>60</v>
      </c>
      <c r="Q2599">
        <v>1</v>
      </c>
      <c r="R2599" t="s">
        <v>67</v>
      </c>
      <c r="S2599">
        <v>208518.18181800001</v>
      </c>
      <c r="T2599" s="2">
        <v>0.02</v>
      </c>
      <c r="U2599">
        <v>10</v>
      </c>
      <c r="V2599">
        <v>20434.781818200001</v>
      </c>
      <c r="W2599">
        <v>204347.81818199999</v>
      </c>
      <c r="X2599">
        <v>204347.81818199999</v>
      </c>
      <c r="Y2599">
        <v>0</v>
      </c>
      <c r="Z2599">
        <v>0</v>
      </c>
      <c r="AA2599">
        <v>0</v>
      </c>
      <c r="AB2599">
        <v>0</v>
      </c>
      <c r="AC2599" t="s">
        <v>2855</v>
      </c>
      <c r="AD2599" t="s">
        <v>52</v>
      </c>
      <c r="AE2599">
        <v>0</v>
      </c>
      <c r="AF2599" t="s">
        <v>2855</v>
      </c>
      <c r="AH2599" t="s">
        <v>2856</v>
      </c>
      <c r="AI2599" t="s">
        <v>2857</v>
      </c>
    </row>
    <row r="2600" spans="1:35" hidden="1" x14ac:dyDescent="0.25">
      <c r="A2600" s="1">
        <v>44835</v>
      </c>
      <c r="B2600" t="s">
        <v>39</v>
      </c>
      <c r="C2600" t="s">
        <v>2853</v>
      </c>
      <c r="D2600" t="s">
        <v>2854</v>
      </c>
      <c r="E2600" t="s">
        <v>41</v>
      </c>
      <c r="G2600">
        <v>651312.89999900002</v>
      </c>
      <c r="H2600">
        <v>0</v>
      </c>
      <c r="I2600" s="1">
        <v>44835</v>
      </c>
      <c r="J2600">
        <v>592102.63636300003</v>
      </c>
      <c r="K2600">
        <v>59210.263636000003</v>
      </c>
      <c r="L2600">
        <v>0</v>
      </c>
      <c r="M2600" t="s">
        <v>47</v>
      </c>
      <c r="N2600" t="s">
        <v>75</v>
      </c>
      <c r="O2600" t="s">
        <v>76</v>
      </c>
      <c r="Q2600">
        <v>1</v>
      </c>
      <c r="R2600" t="s">
        <v>67</v>
      </c>
      <c r="S2600">
        <v>208518.18181800001</v>
      </c>
      <c r="T2600" s="2">
        <v>0.02</v>
      </c>
      <c r="U2600">
        <v>10</v>
      </c>
      <c r="V2600">
        <v>20434.781818200001</v>
      </c>
      <c r="W2600">
        <v>204347.81818199999</v>
      </c>
      <c r="X2600">
        <v>204347.81818199999</v>
      </c>
      <c r="Y2600">
        <v>0</v>
      </c>
      <c r="Z2600">
        <v>0</v>
      </c>
      <c r="AA2600">
        <v>0</v>
      </c>
      <c r="AB2600">
        <v>0</v>
      </c>
      <c r="AC2600" t="s">
        <v>2855</v>
      </c>
      <c r="AD2600" t="s">
        <v>52</v>
      </c>
      <c r="AE2600">
        <v>0</v>
      </c>
      <c r="AF2600" t="s">
        <v>2855</v>
      </c>
      <c r="AH2600" t="s">
        <v>2856</v>
      </c>
      <c r="AI2600" t="s">
        <v>2857</v>
      </c>
    </row>
    <row r="2601" spans="1:35" hidden="1" x14ac:dyDescent="0.25">
      <c r="A2601" s="1">
        <v>44835</v>
      </c>
      <c r="B2601" t="s">
        <v>39</v>
      </c>
      <c r="C2601" t="s">
        <v>2853</v>
      </c>
      <c r="D2601" t="s">
        <v>2854</v>
      </c>
      <c r="E2601" t="s">
        <v>41</v>
      </c>
      <c r="G2601">
        <v>651312.89999900002</v>
      </c>
      <c r="H2601">
        <v>0</v>
      </c>
      <c r="I2601" s="1">
        <v>44835</v>
      </c>
      <c r="J2601">
        <v>592102.63636300003</v>
      </c>
      <c r="K2601">
        <v>59210.263636000003</v>
      </c>
      <c r="L2601">
        <v>0</v>
      </c>
      <c r="M2601" t="s">
        <v>47</v>
      </c>
      <c r="N2601" t="s">
        <v>63</v>
      </c>
      <c r="O2601" t="s">
        <v>64</v>
      </c>
      <c r="Q2601">
        <v>1</v>
      </c>
      <c r="R2601" t="s">
        <v>67</v>
      </c>
      <c r="S2601">
        <v>187150</v>
      </c>
      <c r="T2601" s="2">
        <v>0.02</v>
      </c>
      <c r="U2601">
        <v>10</v>
      </c>
      <c r="V2601">
        <v>18340.7</v>
      </c>
      <c r="W2601">
        <v>183407</v>
      </c>
      <c r="X2601">
        <v>183407</v>
      </c>
      <c r="Y2601">
        <v>0</v>
      </c>
      <c r="Z2601">
        <v>0</v>
      </c>
      <c r="AA2601">
        <v>0</v>
      </c>
      <c r="AB2601">
        <v>0</v>
      </c>
      <c r="AC2601" t="s">
        <v>2855</v>
      </c>
      <c r="AD2601" t="s">
        <v>52</v>
      </c>
      <c r="AE2601">
        <v>0</v>
      </c>
      <c r="AF2601" t="s">
        <v>2855</v>
      </c>
      <c r="AH2601" t="s">
        <v>2856</v>
      </c>
      <c r="AI2601" t="s">
        <v>2857</v>
      </c>
    </row>
    <row r="2602" spans="1:35" hidden="1" x14ac:dyDescent="0.25">
      <c r="A2602" s="1">
        <v>44835</v>
      </c>
      <c r="B2602" t="s">
        <v>39</v>
      </c>
      <c r="C2602" t="s">
        <v>2858</v>
      </c>
      <c r="D2602" t="s">
        <v>2859</v>
      </c>
      <c r="E2602" t="s">
        <v>41</v>
      </c>
      <c r="G2602">
        <v>51646.47</v>
      </c>
      <c r="H2602">
        <v>0</v>
      </c>
      <c r="I2602" s="1">
        <v>44835</v>
      </c>
      <c r="J2602">
        <v>46951.336364000003</v>
      </c>
      <c r="K2602">
        <v>4695.1336359999996</v>
      </c>
      <c r="L2602">
        <v>51646.47</v>
      </c>
      <c r="M2602" t="s">
        <v>47</v>
      </c>
      <c r="N2602" t="s">
        <v>131</v>
      </c>
      <c r="O2602" t="s">
        <v>132</v>
      </c>
      <c r="Q2602">
        <v>2</v>
      </c>
      <c r="R2602" t="s">
        <v>123</v>
      </c>
      <c r="S2602">
        <v>23593.636364000002</v>
      </c>
      <c r="T2602" s="2">
        <v>5.0000000000000001E-3</v>
      </c>
      <c r="U2602">
        <v>10</v>
      </c>
      <c r="V2602">
        <v>4695.1336363999999</v>
      </c>
      <c r="W2602">
        <v>46951.336364000003</v>
      </c>
      <c r="X2602">
        <v>46951.336364000003</v>
      </c>
      <c r="Y2602">
        <v>0</v>
      </c>
      <c r="Z2602">
        <v>0</v>
      </c>
      <c r="AA2602">
        <v>0</v>
      </c>
      <c r="AB2602">
        <v>0</v>
      </c>
      <c r="AC2602" t="s">
        <v>2860</v>
      </c>
      <c r="AD2602" t="s">
        <v>52</v>
      </c>
      <c r="AE2602">
        <v>0</v>
      </c>
      <c r="AF2602" t="s">
        <v>2860</v>
      </c>
      <c r="AH2602" t="s">
        <v>2861</v>
      </c>
      <c r="AI2602" t="s">
        <v>2862</v>
      </c>
    </row>
    <row r="2603" spans="1:35" hidden="1" x14ac:dyDescent="0.25">
      <c r="A2603" s="1">
        <v>44835</v>
      </c>
      <c r="B2603" t="s">
        <v>39</v>
      </c>
      <c r="C2603" t="s">
        <v>2863</v>
      </c>
      <c r="D2603" t="s">
        <v>2864</v>
      </c>
      <c r="E2603" t="s">
        <v>41</v>
      </c>
      <c r="G2603">
        <v>224782.60000199999</v>
      </c>
      <c r="H2603">
        <v>0</v>
      </c>
      <c r="I2603" s="1">
        <v>44835</v>
      </c>
      <c r="J2603">
        <v>204347.818184</v>
      </c>
      <c r="K2603">
        <v>20434.781817999999</v>
      </c>
      <c r="L2603">
        <v>224782.60000199999</v>
      </c>
      <c r="M2603" t="s">
        <v>47</v>
      </c>
      <c r="N2603" t="s">
        <v>55</v>
      </c>
      <c r="O2603" t="s">
        <v>56</v>
      </c>
      <c r="Q2603">
        <v>2</v>
      </c>
      <c r="R2603" t="s">
        <v>50</v>
      </c>
      <c r="S2603">
        <v>41703.636363999998</v>
      </c>
      <c r="T2603" s="2">
        <v>0.02</v>
      </c>
      <c r="U2603">
        <v>10</v>
      </c>
      <c r="V2603">
        <v>8173.9127273000004</v>
      </c>
      <c r="W2603">
        <v>81739.127273000006</v>
      </c>
      <c r="X2603">
        <v>81739.127273000006</v>
      </c>
      <c r="Y2603">
        <v>0</v>
      </c>
      <c r="Z2603">
        <v>0</v>
      </c>
      <c r="AA2603">
        <v>0</v>
      </c>
      <c r="AB2603">
        <v>0</v>
      </c>
      <c r="AC2603" t="s">
        <v>2865</v>
      </c>
      <c r="AD2603" t="s">
        <v>52</v>
      </c>
      <c r="AE2603">
        <v>0</v>
      </c>
      <c r="AF2603" t="s">
        <v>2865</v>
      </c>
      <c r="AH2603" t="s">
        <v>2866</v>
      </c>
      <c r="AI2603" t="s">
        <v>2862</v>
      </c>
    </row>
    <row r="2604" spans="1:35" hidden="1" x14ac:dyDescent="0.25">
      <c r="A2604" s="1">
        <v>44835</v>
      </c>
      <c r="B2604" t="s">
        <v>39</v>
      </c>
      <c r="C2604" t="s">
        <v>2863</v>
      </c>
      <c r="D2604" t="s">
        <v>2864</v>
      </c>
      <c r="E2604" t="s">
        <v>41</v>
      </c>
      <c r="G2604">
        <v>224782.60000199999</v>
      </c>
      <c r="H2604">
        <v>0</v>
      </c>
      <c r="I2604" s="1">
        <v>44835</v>
      </c>
      <c r="J2604">
        <v>204347.818184</v>
      </c>
      <c r="K2604">
        <v>20434.781817999999</v>
      </c>
      <c r="L2604">
        <v>224782.60000199999</v>
      </c>
      <c r="M2604" t="s">
        <v>47</v>
      </c>
      <c r="N2604" t="s">
        <v>107</v>
      </c>
      <c r="O2604" t="s">
        <v>108</v>
      </c>
      <c r="Q2604">
        <v>1</v>
      </c>
      <c r="R2604" t="s">
        <v>50</v>
      </c>
      <c r="S2604">
        <v>41703.636363999998</v>
      </c>
      <c r="T2604" s="2">
        <v>0.02</v>
      </c>
      <c r="U2604">
        <v>10</v>
      </c>
      <c r="V2604">
        <v>4086.9563637000001</v>
      </c>
      <c r="W2604">
        <v>40869.563636999999</v>
      </c>
      <c r="X2604">
        <v>40869.563636999999</v>
      </c>
      <c r="Y2604">
        <v>0</v>
      </c>
      <c r="Z2604">
        <v>0</v>
      </c>
      <c r="AA2604">
        <v>0</v>
      </c>
      <c r="AB2604">
        <v>0</v>
      </c>
      <c r="AC2604" t="s">
        <v>2865</v>
      </c>
      <c r="AD2604" t="s">
        <v>52</v>
      </c>
      <c r="AE2604">
        <v>0</v>
      </c>
      <c r="AF2604" t="s">
        <v>2865</v>
      </c>
      <c r="AH2604" t="s">
        <v>2866</v>
      </c>
      <c r="AI2604" t="s">
        <v>2862</v>
      </c>
    </row>
    <row r="2605" spans="1:35" hidden="1" x14ac:dyDescent="0.25">
      <c r="A2605" s="1">
        <v>44835</v>
      </c>
      <c r="B2605" t="s">
        <v>39</v>
      </c>
      <c r="C2605" t="s">
        <v>2863</v>
      </c>
      <c r="D2605" t="s">
        <v>2864</v>
      </c>
      <c r="E2605" t="s">
        <v>41</v>
      </c>
      <c r="G2605">
        <v>224782.60000199999</v>
      </c>
      <c r="H2605">
        <v>0</v>
      </c>
      <c r="I2605" s="1">
        <v>44835</v>
      </c>
      <c r="J2605">
        <v>204347.818184</v>
      </c>
      <c r="K2605">
        <v>20434.781817999999</v>
      </c>
      <c r="L2605">
        <v>224782.60000199999</v>
      </c>
      <c r="M2605" t="s">
        <v>47</v>
      </c>
      <c r="N2605" t="s">
        <v>48</v>
      </c>
      <c r="O2605" t="s">
        <v>49</v>
      </c>
      <c r="Q2605">
        <v>1</v>
      </c>
      <c r="R2605" t="s">
        <v>50</v>
      </c>
      <c r="S2605">
        <v>41703.636363999998</v>
      </c>
      <c r="T2605" s="2">
        <v>0.02</v>
      </c>
      <c r="U2605">
        <v>10</v>
      </c>
      <c r="V2605">
        <v>4086.9563637000001</v>
      </c>
      <c r="W2605">
        <v>40869.563636999999</v>
      </c>
      <c r="X2605">
        <v>40869.563636999999</v>
      </c>
      <c r="Y2605">
        <v>0</v>
      </c>
      <c r="Z2605">
        <v>0</v>
      </c>
      <c r="AA2605">
        <v>0</v>
      </c>
      <c r="AB2605">
        <v>0</v>
      </c>
      <c r="AC2605" t="s">
        <v>2865</v>
      </c>
      <c r="AD2605" t="s">
        <v>52</v>
      </c>
      <c r="AE2605">
        <v>0</v>
      </c>
      <c r="AF2605" t="s">
        <v>2865</v>
      </c>
      <c r="AH2605" t="s">
        <v>2866</v>
      </c>
      <c r="AI2605" t="s">
        <v>2862</v>
      </c>
    </row>
    <row r="2606" spans="1:35" hidden="1" x14ac:dyDescent="0.25">
      <c r="A2606" s="1">
        <v>44835</v>
      </c>
      <c r="B2606" t="s">
        <v>39</v>
      </c>
      <c r="C2606" t="s">
        <v>2863</v>
      </c>
      <c r="D2606" t="s">
        <v>2864</v>
      </c>
      <c r="E2606" t="s">
        <v>41</v>
      </c>
      <c r="G2606">
        <v>224782.60000199999</v>
      </c>
      <c r="H2606">
        <v>0</v>
      </c>
      <c r="I2606" s="1">
        <v>44835</v>
      </c>
      <c r="J2606">
        <v>204347.818184</v>
      </c>
      <c r="K2606">
        <v>20434.781817999999</v>
      </c>
      <c r="L2606">
        <v>224782.60000199999</v>
      </c>
      <c r="M2606" t="s">
        <v>47</v>
      </c>
      <c r="N2606" t="s">
        <v>59</v>
      </c>
      <c r="O2606" t="s">
        <v>60</v>
      </c>
      <c r="Q2606">
        <v>1</v>
      </c>
      <c r="R2606" t="s">
        <v>50</v>
      </c>
      <c r="S2606">
        <v>41703.636363999998</v>
      </c>
      <c r="T2606" s="2">
        <v>0.02</v>
      </c>
      <c r="U2606">
        <v>10</v>
      </c>
      <c r="V2606">
        <v>4086.9563637000001</v>
      </c>
      <c r="W2606">
        <v>40869.563636999999</v>
      </c>
      <c r="X2606">
        <v>40869.563636999999</v>
      </c>
      <c r="Y2606">
        <v>0</v>
      </c>
      <c r="Z2606">
        <v>0</v>
      </c>
      <c r="AA2606">
        <v>0</v>
      </c>
      <c r="AB2606">
        <v>0</v>
      </c>
      <c r="AC2606" t="s">
        <v>2865</v>
      </c>
      <c r="AD2606" t="s">
        <v>52</v>
      </c>
      <c r="AE2606">
        <v>0</v>
      </c>
      <c r="AF2606" t="s">
        <v>2865</v>
      </c>
      <c r="AH2606" t="s">
        <v>2866</v>
      </c>
      <c r="AI2606" t="s">
        <v>2862</v>
      </c>
    </row>
    <row r="2607" spans="1:35" hidden="1" x14ac:dyDescent="0.25">
      <c r="A2607" s="1">
        <v>44835</v>
      </c>
      <c r="B2607" t="s">
        <v>39</v>
      </c>
      <c r="C2607" t="s">
        <v>2867</v>
      </c>
      <c r="D2607" t="s">
        <v>2626</v>
      </c>
      <c r="E2607" t="s">
        <v>41</v>
      </c>
      <c r="G2607">
        <v>2598115.2792090001</v>
      </c>
      <c r="H2607">
        <v>0</v>
      </c>
      <c r="I2607" s="1">
        <v>44835</v>
      </c>
      <c r="J2607">
        <v>2361922.9810990002</v>
      </c>
      <c r="K2607">
        <v>236192.29811</v>
      </c>
      <c r="L2607">
        <v>2598115.2792090001</v>
      </c>
      <c r="M2607" t="s">
        <v>47</v>
      </c>
      <c r="N2607" t="s">
        <v>111</v>
      </c>
      <c r="O2607" t="s">
        <v>112</v>
      </c>
      <c r="Q2607">
        <v>1</v>
      </c>
      <c r="R2607" t="s">
        <v>67</v>
      </c>
      <c r="S2607">
        <v>208518.18181800001</v>
      </c>
      <c r="T2607" s="2">
        <v>0.03</v>
      </c>
      <c r="U2607">
        <v>10</v>
      </c>
      <c r="V2607">
        <v>19821.738363574001</v>
      </c>
      <c r="W2607">
        <v>198217.38363574</v>
      </c>
      <c r="X2607">
        <v>202262.636363</v>
      </c>
      <c r="Y2607">
        <v>48202.509817999999</v>
      </c>
      <c r="Z2607">
        <v>0</v>
      </c>
      <c r="AA2607">
        <v>2</v>
      </c>
      <c r="AB2607">
        <v>0</v>
      </c>
      <c r="AC2607" t="s">
        <v>2868</v>
      </c>
      <c r="AD2607" t="s">
        <v>52</v>
      </c>
      <c r="AE2607">
        <v>0</v>
      </c>
      <c r="AF2607" t="s">
        <v>2868</v>
      </c>
      <c r="AH2607" t="s">
        <v>2869</v>
      </c>
      <c r="AI2607" t="s">
        <v>54</v>
      </c>
    </row>
    <row r="2608" spans="1:35" hidden="1" x14ac:dyDescent="0.25">
      <c r="A2608" s="1">
        <v>44835</v>
      </c>
      <c r="B2608" t="s">
        <v>39</v>
      </c>
      <c r="C2608" t="s">
        <v>2867</v>
      </c>
      <c r="D2608" t="s">
        <v>2626</v>
      </c>
      <c r="E2608" t="s">
        <v>41</v>
      </c>
      <c r="G2608">
        <v>2598115.2792090001</v>
      </c>
      <c r="H2608">
        <v>0</v>
      </c>
      <c r="I2608" s="1">
        <v>44835</v>
      </c>
      <c r="J2608">
        <v>2361922.9810990002</v>
      </c>
      <c r="K2608">
        <v>236192.29811</v>
      </c>
      <c r="L2608">
        <v>2598115.2792090001</v>
      </c>
      <c r="M2608" t="s">
        <v>47</v>
      </c>
      <c r="N2608" t="s">
        <v>71</v>
      </c>
      <c r="O2608" t="s">
        <v>72</v>
      </c>
      <c r="Q2608">
        <v>1</v>
      </c>
      <c r="R2608" t="s">
        <v>67</v>
      </c>
      <c r="S2608">
        <v>208518.18181800001</v>
      </c>
      <c r="T2608" s="2">
        <v>0.03</v>
      </c>
      <c r="U2608">
        <v>10</v>
      </c>
      <c r="V2608">
        <v>19821.738363574001</v>
      </c>
      <c r="W2608">
        <v>198217.38363574</v>
      </c>
      <c r="X2608">
        <v>202262.636363</v>
      </c>
      <c r="Y2608">
        <v>48202.509817999999</v>
      </c>
      <c r="Z2608">
        <v>0</v>
      </c>
      <c r="AA2608">
        <v>2</v>
      </c>
      <c r="AB2608">
        <v>0</v>
      </c>
      <c r="AC2608" t="s">
        <v>2868</v>
      </c>
      <c r="AD2608" t="s">
        <v>52</v>
      </c>
      <c r="AE2608">
        <v>0</v>
      </c>
      <c r="AF2608" t="s">
        <v>2868</v>
      </c>
      <c r="AH2608" t="s">
        <v>2869</v>
      </c>
      <c r="AI2608" t="s">
        <v>54</v>
      </c>
    </row>
    <row r="2609" spans="1:35" hidden="1" x14ac:dyDescent="0.25">
      <c r="A2609" s="1">
        <v>44835</v>
      </c>
      <c r="B2609" t="s">
        <v>39</v>
      </c>
      <c r="C2609" t="s">
        <v>2867</v>
      </c>
      <c r="D2609" t="s">
        <v>2626</v>
      </c>
      <c r="E2609" t="s">
        <v>41</v>
      </c>
      <c r="G2609">
        <v>2598115.2792090001</v>
      </c>
      <c r="H2609">
        <v>0</v>
      </c>
      <c r="I2609" s="1">
        <v>44835</v>
      </c>
      <c r="J2609">
        <v>2361922.9810990002</v>
      </c>
      <c r="K2609">
        <v>236192.29811</v>
      </c>
      <c r="L2609">
        <v>2598115.2792090001</v>
      </c>
      <c r="M2609" t="s">
        <v>47</v>
      </c>
      <c r="N2609" t="s">
        <v>87</v>
      </c>
      <c r="O2609" t="s">
        <v>88</v>
      </c>
      <c r="Q2609">
        <v>1</v>
      </c>
      <c r="R2609" t="s">
        <v>67</v>
      </c>
      <c r="S2609">
        <v>208518.18181800001</v>
      </c>
      <c r="T2609" s="2">
        <v>0.03</v>
      </c>
      <c r="U2609">
        <v>10</v>
      </c>
      <c r="V2609">
        <v>19821.738363574001</v>
      </c>
      <c r="W2609">
        <v>198217.38363574</v>
      </c>
      <c r="X2609">
        <v>202262.636363</v>
      </c>
      <c r="Y2609">
        <v>48202.509817999999</v>
      </c>
      <c r="Z2609">
        <v>0</v>
      </c>
      <c r="AA2609">
        <v>2</v>
      </c>
      <c r="AB2609">
        <v>0</v>
      </c>
      <c r="AC2609" t="s">
        <v>2868</v>
      </c>
      <c r="AD2609" t="s">
        <v>52</v>
      </c>
      <c r="AE2609">
        <v>0</v>
      </c>
      <c r="AF2609" t="s">
        <v>2868</v>
      </c>
      <c r="AH2609" t="s">
        <v>2869</v>
      </c>
      <c r="AI2609" t="s">
        <v>54</v>
      </c>
    </row>
    <row r="2610" spans="1:35" hidden="1" x14ac:dyDescent="0.25">
      <c r="A2610" s="1">
        <v>44835</v>
      </c>
      <c r="B2610" t="s">
        <v>39</v>
      </c>
      <c r="C2610" t="s">
        <v>2867</v>
      </c>
      <c r="D2610" t="s">
        <v>2626</v>
      </c>
      <c r="E2610" t="s">
        <v>41</v>
      </c>
      <c r="G2610">
        <v>2598115.2792090001</v>
      </c>
      <c r="H2610">
        <v>0</v>
      </c>
      <c r="I2610" s="1">
        <v>44835</v>
      </c>
      <c r="J2610">
        <v>2361922.9810990002</v>
      </c>
      <c r="K2610">
        <v>236192.29811</v>
      </c>
      <c r="L2610">
        <v>2598115.2792090001</v>
      </c>
      <c r="M2610" t="s">
        <v>47</v>
      </c>
      <c r="N2610" t="s">
        <v>59</v>
      </c>
      <c r="O2610" t="s">
        <v>60</v>
      </c>
      <c r="Q2610">
        <v>2</v>
      </c>
      <c r="R2610" t="s">
        <v>67</v>
      </c>
      <c r="S2610">
        <v>208518.18181800001</v>
      </c>
      <c r="T2610" s="2">
        <v>0.03</v>
      </c>
      <c r="U2610">
        <v>10</v>
      </c>
      <c r="V2610">
        <v>39643.476727246001</v>
      </c>
      <c r="W2610">
        <v>396434.76727245998</v>
      </c>
      <c r="X2610">
        <v>404525.272727</v>
      </c>
      <c r="Y2610">
        <v>48202.509817999999</v>
      </c>
      <c r="Z2610">
        <v>0</v>
      </c>
      <c r="AA2610">
        <v>2</v>
      </c>
      <c r="AB2610">
        <v>0</v>
      </c>
      <c r="AC2610" t="s">
        <v>2868</v>
      </c>
      <c r="AD2610" t="s">
        <v>52</v>
      </c>
      <c r="AE2610">
        <v>0</v>
      </c>
      <c r="AF2610" t="s">
        <v>2868</v>
      </c>
      <c r="AH2610" t="s">
        <v>2869</v>
      </c>
      <c r="AI2610" t="s">
        <v>54</v>
      </c>
    </row>
    <row r="2611" spans="1:35" hidden="1" x14ac:dyDescent="0.25">
      <c r="A2611" s="1">
        <v>44835</v>
      </c>
      <c r="B2611" t="s">
        <v>39</v>
      </c>
      <c r="C2611" t="s">
        <v>2867</v>
      </c>
      <c r="D2611" t="s">
        <v>2626</v>
      </c>
      <c r="E2611" t="s">
        <v>41</v>
      </c>
      <c r="G2611">
        <v>2598115.2792090001</v>
      </c>
      <c r="H2611">
        <v>0</v>
      </c>
      <c r="I2611" s="1">
        <v>44835</v>
      </c>
      <c r="J2611">
        <v>2361922.9810990002</v>
      </c>
      <c r="K2611">
        <v>236192.29811</v>
      </c>
      <c r="L2611">
        <v>2598115.2792090001</v>
      </c>
      <c r="M2611" t="s">
        <v>47</v>
      </c>
      <c r="N2611" t="s">
        <v>102</v>
      </c>
      <c r="O2611" t="s">
        <v>103</v>
      </c>
      <c r="Q2611">
        <v>1</v>
      </c>
      <c r="R2611" t="s">
        <v>67</v>
      </c>
      <c r="S2611">
        <v>208518.18181800001</v>
      </c>
      <c r="T2611" s="2">
        <v>0.03</v>
      </c>
      <c r="U2611">
        <v>10</v>
      </c>
      <c r="V2611">
        <v>19821.738363574001</v>
      </c>
      <c r="W2611">
        <v>198217.38363574</v>
      </c>
      <c r="X2611">
        <v>202262.636363</v>
      </c>
      <c r="Y2611">
        <v>48202.509817999999</v>
      </c>
      <c r="Z2611">
        <v>0</v>
      </c>
      <c r="AA2611">
        <v>2</v>
      </c>
      <c r="AB2611">
        <v>0</v>
      </c>
      <c r="AC2611" t="s">
        <v>2868</v>
      </c>
      <c r="AD2611" t="s">
        <v>52</v>
      </c>
      <c r="AE2611">
        <v>0</v>
      </c>
      <c r="AF2611" t="s">
        <v>2868</v>
      </c>
      <c r="AH2611" t="s">
        <v>2869</v>
      </c>
      <c r="AI2611" t="s">
        <v>54</v>
      </c>
    </row>
    <row r="2612" spans="1:35" hidden="1" x14ac:dyDescent="0.25">
      <c r="A2612" s="1">
        <v>44835</v>
      </c>
      <c r="B2612" t="s">
        <v>39</v>
      </c>
      <c r="C2612" t="s">
        <v>2867</v>
      </c>
      <c r="D2612" t="s">
        <v>2626</v>
      </c>
      <c r="E2612" t="s">
        <v>41</v>
      </c>
      <c r="G2612">
        <v>2598115.2792090001</v>
      </c>
      <c r="H2612">
        <v>0</v>
      </c>
      <c r="I2612" s="1">
        <v>44835</v>
      </c>
      <c r="J2612">
        <v>2361922.9810990002</v>
      </c>
      <c r="K2612">
        <v>236192.29811</v>
      </c>
      <c r="L2612">
        <v>2598115.2792090001</v>
      </c>
      <c r="M2612" t="s">
        <v>47</v>
      </c>
      <c r="N2612" t="s">
        <v>48</v>
      </c>
      <c r="O2612" t="s">
        <v>49</v>
      </c>
      <c r="Q2612">
        <v>3</v>
      </c>
      <c r="R2612" t="s">
        <v>50</v>
      </c>
      <c r="S2612">
        <v>41703.636363999998</v>
      </c>
      <c r="T2612" s="2">
        <v>0.03</v>
      </c>
      <c r="U2612">
        <v>10</v>
      </c>
      <c r="V2612">
        <v>11893.043018262</v>
      </c>
      <c r="W2612">
        <v>118930.43018262</v>
      </c>
      <c r="X2612">
        <v>121357.581819</v>
      </c>
      <c r="Y2612">
        <v>48202.509817999999</v>
      </c>
      <c r="Z2612">
        <v>0</v>
      </c>
      <c r="AA2612">
        <v>2</v>
      </c>
      <c r="AB2612">
        <v>0</v>
      </c>
      <c r="AC2612" t="s">
        <v>2868</v>
      </c>
      <c r="AD2612" t="s">
        <v>52</v>
      </c>
      <c r="AE2612">
        <v>0</v>
      </c>
      <c r="AF2612" t="s">
        <v>2868</v>
      </c>
      <c r="AH2612" t="s">
        <v>2869</v>
      </c>
      <c r="AI2612" t="s">
        <v>54</v>
      </c>
    </row>
    <row r="2613" spans="1:35" hidden="1" x14ac:dyDescent="0.25">
      <c r="A2613" s="1">
        <v>44835</v>
      </c>
      <c r="B2613" t="s">
        <v>39</v>
      </c>
      <c r="C2613" t="s">
        <v>2867</v>
      </c>
      <c r="D2613" t="s">
        <v>2626</v>
      </c>
      <c r="E2613" t="s">
        <v>41</v>
      </c>
      <c r="G2613">
        <v>2598115.2792090001</v>
      </c>
      <c r="H2613">
        <v>0</v>
      </c>
      <c r="I2613" s="1">
        <v>44835</v>
      </c>
      <c r="J2613">
        <v>2361922.9810990002</v>
      </c>
      <c r="K2613">
        <v>236192.29811</v>
      </c>
      <c r="L2613">
        <v>2598115.2792090001</v>
      </c>
      <c r="M2613" t="s">
        <v>47</v>
      </c>
      <c r="N2613" t="s">
        <v>75</v>
      </c>
      <c r="O2613" t="s">
        <v>76</v>
      </c>
      <c r="Q2613">
        <v>2</v>
      </c>
      <c r="R2613" t="s">
        <v>50</v>
      </c>
      <c r="S2613">
        <v>41703.636363999998</v>
      </c>
      <c r="T2613" s="2">
        <v>0.03</v>
      </c>
      <c r="U2613">
        <v>10</v>
      </c>
      <c r="V2613">
        <v>7928.6953455080002</v>
      </c>
      <c r="W2613">
        <v>79286.953455080002</v>
      </c>
      <c r="X2613">
        <v>80905.054545999999</v>
      </c>
      <c r="Y2613">
        <v>48202.509817999999</v>
      </c>
      <c r="Z2613">
        <v>0</v>
      </c>
      <c r="AA2613">
        <v>2</v>
      </c>
      <c r="AB2613">
        <v>0</v>
      </c>
      <c r="AC2613" t="s">
        <v>2868</v>
      </c>
      <c r="AD2613" t="s">
        <v>52</v>
      </c>
      <c r="AE2613">
        <v>0</v>
      </c>
      <c r="AF2613" t="s">
        <v>2868</v>
      </c>
      <c r="AH2613" t="s">
        <v>2869</v>
      </c>
      <c r="AI2613" t="s">
        <v>54</v>
      </c>
    </row>
    <row r="2614" spans="1:35" hidden="1" x14ac:dyDescent="0.25">
      <c r="A2614" s="1">
        <v>44835</v>
      </c>
      <c r="B2614" t="s">
        <v>39</v>
      </c>
      <c r="C2614" t="s">
        <v>2867</v>
      </c>
      <c r="D2614" t="s">
        <v>2626</v>
      </c>
      <c r="E2614" t="s">
        <v>41</v>
      </c>
      <c r="G2614">
        <v>2598115.2792090001</v>
      </c>
      <c r="H2614">
        <v>0</v>
      </c>
      <c r="I2614" s="1">
        <v>44835</v>
      </c>
      <c r="J2614">
        <v>2361922.9810990002</v>
      </c>
      <c r="K2614">
        <v>236192.29811</v>
      </c>
      <c r="L2614">
        <v>2598115.2792090001</v>
      </c>
      <c r="M2614" t="s">
        <v>47</v>
      </c>
      <c r="N2614" t="s">
        <v>189</v>
      </c>
      <c r="O2614" t="s">
        <v>190</v>
      </c>
      <c r="Q2614">
        <v>3</v>
      </c>
      <c r="R2614" t="s">
        <v>50</v>
      </c>
      <c r="S2614">
        <v>41703.636363999998</v>
      </c>
      <c r="T2614" s="2">
        <v>0.03</v>
      </c>
      <c r="U2614">
        <v>10</v>
      </c>
      <c r="V2614">
        <v>11893.043018262</v>
      </c>
      <c r="W2614">
        <v>118930.43018262</v>
      </c>
      <c r="X2614">
        <v>121357.581819</v>
      </c>
      <c r="Y2614">
        <v>48202.509817999999</v>
      </c>
      <c r="Z2614">
        <v>0</v>
      </c>
      <c r="AA2614">
        <v>2</v>
      </c>
      <c r="AB2614">
        <v>0</v>
      </c>
      <c r="AC2614" t="s">
        <v>2868</v>
      </c>
      <c r="AD2614" t="s">
        <v>52</v>
      </c>
      <c r="AE2614">
        <v>0</v>
      </c>
      <c r="AF2614" t="s">
        <v>2868</v>
      </c>
      <c r="AH2614" t="s">
        <v>2869</v>
      </c>
      <c r="AI2614" t="s">
        <v>54</v>
      </c>
    </row>
    <row r="2615" spans="1:35" hidden="1" x14ac:dyDescent="0.25">
      <c r="A2615" s="1">
        <v>44835</v>
      </c>
      <c r="B2615" t="s">
        <v>39</v>
      </c>
      <c r="C2615" t="s">
        <v>2867</v>
      </c>
      <c r="D2615" t="s">
        <v>2626</v>
      </c>
      <c r="E2615" t="s">
        <v>41</v>
      </c>
      <c r="G2615">
        <v>2598115.2792090001</v>
      </c>
      <c r="H2615">
        <v>0</v>
      </c>
      <c r="I2615" s="1">
        <v>44835</v>
      </c>
      <c r="J2615">
        <v>2361922.9810990002</v>
      </c>
      <c r="K2615">
        <v>236192.29811</v>
      </c>
      <c r="L2615">
        <v>2598115.2792090001</v>
      </c>
      <c r="M2615" t="s">
        <v>47</v>
      </c>
      <c r="N2615" t="s">
        <v>107</v>
      </c>
      <c r="O2615" t="s">
        <v>108</v>
      </c>
      <c r="Q2615">
        <v>2</v>
      </c>
      <c r="R2615" t="s">
        <v>50</v>
      </c>
      <c r="S2615">
        <v>41703.636363999998</v>
      </c>
      <c r="T2615" s="2">
        <v>0.03</v>
      </c>
      <c r="U2615">
        <v>10</v>
      </c>
      <c r="V2615">
        <v>7928.6953455080002</v>
      </c>
      <c r="W2615">
        <v>79286.953455080002</v>
      </c>
      <c r="X2615">
        <v>80905.054545999999</v>
      </c>
      <c r="Y2615">
        <v>48202.509817999999</v>
      </c>
      <c r="Z2615">
        <v>0</v>
      </c>
      <c r="AA2615">
        <v>2</v>
      </c>
      <c r="AB2615">
        <v>0</v>
      </c>
      <c r="AC2615" t="s">
        <v>2868</v>
      </c>
      <c r="AD2615" t="s">
        <v>52</v>
      </c>
      <c r="AE2615">
        <v>0</v>
      </c>
      <c r="AF2615" t="s">
        <v>2868</v>
      </c>
      <c r="AH2615" t="s">
        <v>2869</v>
      </c>
      <c r="AI2615" t="s">
        <v>54</v>
      </c>
    </row>
    <row r="2616" spans="1:35" hidden="1" x14ac:dyDescent="0.25">
      <c r="A2616" s="1">
        <v>44835</v>
      </c>
      <c r="B2616" t="s">
        <v>39</v>
      </c>
      <c r="C2616" t="s">
        <v>2867</v>
      </c>
      <c r="D2616" t="s">
        <v>2626</v>
      </c>
      <c r="E2616" t="s">
        <v>41</v>
      </c>
      <c r="G2616">
        <v>2598115.2792090001</v>
      </c>
      <c r="H2616">
        <v>0</v>
      </c>
      <c r="I2616" s="1">
        <v>44835</v>
      </c>
      <c r="J2616">
        <v>2361922.9810990002</v>
      </c>
      <c r="K2616">
        <v>236192.29811</v>
      </c>
      <c r="L2616">
        <v>2598115.2792090001</v>
      </c>
      <c r="M2616" t="s">
        <v>47</v>
      </c>
      <c r="N2616" t="s">
        <v>117</v>
      </c>
      <c r="O2616" t="s">
        <v>118</v>
      </c>
      <c r="Q2616">
        <v>3</v>
      </c>
      <c r="R2616" t="s">
        <v>50</v>
      </c>
      <c r="S2616">
        <v>41703.636363999998</v>
      </c>
      <c r="T2616" s="2">
        <v>0.03</v>
      </c>
      <c r="U2616">
        <v>10</v>
      </c>
      <c r="V2616">
        <v>11893.043018262</v>
      </c>
      <c r="W2616">
        <v>118930.43018262</v>
      </c>
      <c r="X2616">
        <v>121357.581819</v>
      </c>
      <c r="Y2616">
        <v>48202.509817999999</v>
      </c>
      <c r="Z2616">
        <v>0</v>
      </c>
      <c r="AA2616">
        <v>2</v>
      </c>
      <c r="AB2616">
        <v>0</v>
      </c>
      <c r="AC2616" t="s">
        <v>2868</v>
      </c>
      <c r="AD2616" t="s">
        <v>52</v>
      </c>
      <c r="AE2616">
        <v>0</v>
      </c>
      <c r="AF2616" t="s">
        <v>2868</v>
      </c>
      <c r="AH2616" t="s">
        <v>2869</v>
      </c>
      <c r="AI2616" t="s">
        <v>54</v>
      </c>
    </row>
    <row r="2617" spans="1:35" hidden="1" x14ac:dyDescent="0.25">
      <c r="A2617" s="1">
        <v>44835</v>
      </c>
      <c r="B2617" t="s">
        <v>39</v>
      </c>
      <c r="C2617" t="s">
        <v>2867</v>
      </c>
      <c r="D2617" t="s">
        <v>2626</v>
      </c>
      <c r="E2617" t="s">
        <v>41</v>
      </c>
      <c r="G2617">
        <v>2598115.2792090001</v>
      </c>
      <c r="H2617">
        <v>0</v>
      </c>
      <c r="I2617" s="1">
        <v>44835</v>
      </c>
      <c r="J2617">
        <v>2361922.9810990002</v>
      </c>
      <c r="K2617">
        <v>236192.29811</v>
      </c>
      <c r="L2617">
        <v>2598115.2792090001</v>
      </c>
      <c r="M2617" t="s">
        <v>47</v>
      </c>
      <c r="N2617" t="s">
        <v>508</v>
      </c>
      <c r="O2617" t="s">
        <v>509</v>
      </c>
      <c r="Q2617">
        <v>2</v>
      </c>
      <c r="R2617" t="s">
        <v>50</v>
      </c>
      <c r="S2617">
        <v>41703.636363999998</v>
      </c>
      <c r="T2617" s="2">
        <v>0.03</v>
      </c>
      <c r="U2617">
        <v>10</v>
      </c>
      <c r="V2617">
        <v>7928.6953455080002</v>
      </c>
      <c r="W2617">
        <v>79286.953455080002</v>
      </c>
      <c r="X2617">
        <v>80905.054545999999</v>
      </c>
      <c r="Y2617">
        <v>48202.509817999999</v>
      </c>
      <c r="Z2617">
        <v>0</v>
      </c>
      <c r="AA2617">
        <v>2</v>
      </c>
      <c r="AB2617">
        <v>0</v>
      </c>
      <c r="AC2617" t="s">
        <v>2868</v>
      </c>
      <c r="AD2617" t="s">
        <v>52</v>
      </c>
      <c r="AE2617">
        <v>0</v>
      </c>
      <c r="AF2617" t="s">
        <v>2868</v>
      </c>
      <c r="AH2617" t="s">
        <v>2869</v>
      </c>
      <c r="AI2617" t="s">
        <v>54</v>
      </c>
    </row>
    <row r="2618" spans="1:35" hidden="1" x14ac:dyDescent="0.25">
      <c r="A2618" s="1">
        <v>44835</v>
      </c>
      <c r="B2618" t="s">
        <v>39</v>
      </c>
      <c r="C2618" t="s">
        <v>2867</v>
      </c>
      <c r="D2618" t="s">
        <v>2626</v>
      </c>
      <c r="E2618" t="s">
        <v>41</v>
      </c>
      <c r="G2618">
        <v>2598115.2792090001</v>
      </c>
      <c r="H2618">
        <v>0</v>
      </c>
      <c r="I2618" s="1">
        <v>44835</v>
      </c>
      <c r="J2618">
        <v>2361922.9810990002</v>
      </c>
      <c r="K2618">
        <v>236192.29811</v>
      </c>
      <c r="L2618">
        <v>2598115.2792090001</v>
      </c>
      <c r="M2618" t="s">
        <v>47</v>
      </c>
      <c r="N2618" t="s">
        <v>191</v>
      </c>
      <c r="O2618" t="s">
        <v>192</v>
      </c>
      <c r="Q2618">
        <v>3</v>
      </c>
      <c r="R2618" t="s">
        <v>50</v>
      </c>
      <c r="S2618">
        <v>41703.636363999998</v>
      </c>
      <c r="T2618" s="2">
        <v>0.03</v>
      </c>
      <c r="U2618">
        <v>10</v>
      </c>
      <c r="V2618">
        <v>11893.043018262</v>
      </c>
      <c r="W2618">
        <v>118930.43018262</v>
      </c>
      <c r="X2618">
        <v>121357.581819</v>
      </c>
      <c r="Y2618">
        <v>48202.509817999999</v>
      </c>
      <c r="Z2618">
        <v>0</v>
      </c>
      <c r="AA2618">
        <v>2</v>
      </c>
      <c r="AB2618">
        <v>0</v>
      </c>
      <c r="AC2618" t="s">
        <v>2868</v>
      </c>
      <c r="AD2618" t="s">
        <v>52</v>
      </c>
      <c r="AE2618">
        <v>0</v>
      </c>
      <c r="AF2618" t="s">
        <v>2868</v>
      </c>
      <c r="AH2618" t="s">
        <v>2869</v>
      </c>
      <c r="AI2618" t="s">
        <v>54</v>
      </c>
    </row>
    <row r="2619" spans="1:35" hidden="1" x14ac:dyDescent="0.25">
      <c r="A2619" s="1">
        <v>44835</v>
      </c>
      <c r="B2619" t="s">
        <v>39</v>
      </c>
      <c r="C2619" t="s">
        <v>2867</v>
      </c>
      <c r="D2619" t="s">
        <v>2626</v>
      </c>
      <c r="E2619" t="s">
        <v>41</v>
      </c>
      <c r="G2619">
        <v>2598115.2792090001</v>
      </c>
      <c r="H2619">
        <v>0</v>
      </c>
      <c r="I2619" s="1">
        <v>44835</v>
      </c>
      <c r="J2619">
        <v>2361922.9810990002</v>
      </c>
      <c r="K2619">
        <v>236192.29811</v>
      </c>
      <c r="L2619">
        <v>2598115.2792090001</v>
      </c>
      <c r="M2619" t="s">
        <v>47</v>
      </c>
      <c r="N2619" t="s">
        <v>81</v>
      </c>
      <c r="O2619" t="s">
        <v>82</v>
      </c>
      <c r="Q2619">
        <v>2</v>
      </c>
      <c r="R2619" t="s">
        <v>50</v>
      </c>
      <c r="S2619">
        <v>41703.636363999998</v>
      </c>
      <c r="T2619" s="2">
        <v>0.03</v>
      </c>
      <c r="U2619">
        <v>10</v>
      </c>
      <c r="V2619">
        <v>7928.6953455080002</v>
      </c>
      <c r="W2619">
        <v>79286.953455080002</v>
      </c>
      <c r="X2619">
        <v>80905.054545999999</v>
      </c>
      <c r="Y2619">
        <v>48202.509817999999</v>
      </c>
      <c r="Z2619">
        <v>0</v>
      </c>
      <c r="AA2619">
        <v>2</v>
      </c>
      <c r="AB2619">
        <v>0</v>
      </c>
      <c r="AC2619" t="s">
        <v>2868</v>
      </c>
      <c r="AD2619" t="s">
        <v>52</v>
      </c>
      <c r="AE2619">
        <v>0</v>
      </c>
      <c r="AF2619" t="s">
        <v>2868</v>
      </c>
      <c r="AH2619" t="s">
        <v>2869</v>
      </c>
      <c r="AI2619" t="s">
        <v>54</v>
      </c>
    </row>
    <row r="2620" spans="1:35" hidden="1" x14ac:dyDescent="0.25">
      <c r="A2620" s="1">
        <v>44835</v>
      </c>
      <c r="B2620" t="s">
        <v>39</v>
      </c>
      <c r="C2620" t="s">
        <v>2867</v>
      </c>
      <c r="D2620" t="s">
        <v>2626</v>
      </c>
      <c r="E2620" t="s">
        <v>41</v>
      </c>
      <c r="G2620">
        <v>2598115.2792090001</v>
      </c>
      <c r="H2620">
        <v>0</v>
      </c>
      <c r="I2620" s="1">
        <v>44835</v>
      </c>
      <c r="J2620">
        <v>2361922.9810990002</v>
      </c>
      <c r="K2620">
        <v>236192.29811</v>
      </c>
      <c r="L2620">
        <v>2598115.2792090001</v>
      </c>
      <c r="M2620" t="s">
        <v>47</v>
      </c>
      <c r="N2620" t="s">
        <v>96</v>
      </c>
      <c r="O2620" t="s">
        <v>97</v>
      </c>
      <c r="Q2620">
        <v>3</v>
      </c>
      <c r="R2620" t="s">
        <v>50</v>
      </c>
      <c r="S2620">
        <v>41703.636363999998</v>
      </c>
      <c r="T2620" s="2">
        <v>0.03</v>
      </c>
      <c r="U2620">
        <v>10</v>
      </c>
      <c r="V2620">
        <v>11893.043018262</v>
      </c>
      <c r="W2620">
        <v>118930.43018262</v>
      </c>
      <c r="X2620">
        <v>121357.581819</v>
      </c>
      <c r="Y2620">
        <v>48202.509817999999</v>
      </c>
      <c r="Z2620">
        <v>0</v>
      </c>
      <c r="AA2620">
        <v>2</v>
      </c>
      <c r="AB2620">
        <v>0</v>
      </c>
      <c r="AC2620" t="s">
        <v>2868</v>
      </c>
      <c r="AD2620" t="s">
        <v>52</v>
      </c>
      <c r="AE2620">
        <v>0</v>
      </c>
      <c r="AF2620" t="s">
        <v>2868</v>
      </c>
      <c r="AH2620" t="s">
        <v>2869</v>
      </c>
      <c r="AI2620" t="s">
        <v>54</v>
      </c>
    </row>
    <row r="2621" spans="1:35" hidden="1" x14ac:dyDescent="0.25">
      <c r="A2621" s="1">
        <v>44835</v>
      </c>
      <c r="B2621" t="s">
        <v>39</v>
      </c>
      <c r="C2621" t="s">
        <v>2867</v>
      </c>
      <c r="D2621" t="s">
        <v>2626</v>
      </c>
      <c r="E2621" t="s">
        <v>41</v>
      </c>
      <c r="G2621">
        <v>2598115.2792090001</v>
      </c>
      <c r="H2621">
        <v>0</v>
      </c>
      <c r="I2621" s="1">
        <v>44835</v>
      </c>
      <c r="J2621">
        <v>2361922.9810990002</v>
      </c>
      <c r="K2621">
        <v>236192.29811</v>
      </c>
      <c r="L2621">
        <v>2598115.2792090001</v>
      </c>
      <c r="M2621" t="s">
        <v>47</v>
      </c>
      <c r="N2621" t="s">
        <v>98</v>
      </c>
      <c r="O2621" t="s">
        <v>99</v>
      </c>
      <c r="Q2621">
        <v>3</v>
      </c>
      <c r="R2621" t="s">
        <v>50</v>
      </c>
      <c r="S2621">
        <v>41703.636363999998</v>
      </c>
      <c r="T2621" s="2">
        <v>0.03</v>
      </c>
      <c r="U2621">
        <v>10</v>
      </c>
      <c r="V2621">
        <v>11893.043018262</v>
      </c>
      <c r="W2621">
        <v>118930.43018262</v>
      </c>
      <c r="X2621">
        <v>121357.581819</v>
      </c>
      <c r="Y2621">
        <v>48202.509817999999</v>
      </c>
      <c r="Z2621">
        <v>0</v>
      </c>
      <c r="AA2621">
        <v>2</v>
      </c>
      <c r="AB2621">
        <v>0</v>
      </c>
      <c r="AC2621" t="s">
        <v>2868</v>
      </c>
      <c r="AD2621" t="s">
        <v>52</v>
      </c>
      <c r="AE2621">
        <v>0</v>
      </c>
      <c r="AF2621" t="s">
        <v>2868</v>
      </c>
      <c r="AH2621" t="s">
        <v>2869</v>
      </c>
      <c r="AI2621" t="s">
        <v>54</v>
      </c>
    </row>
    <row r="2622" spans="1:35" hidden="1" x14ac:dyDescent="0.25">
      <c r="A2622" s="1">
        <v>44835</v>
      </c>
      <c r="B2622" t="s">
        <v>39</v>
      </c>
      <c r="C2622" t="s">
        <v>2867</v>
      </c>
      <c r="D2622" t="s">
        <v>2626</v>
      </c>
      <c r="E2622" t="s">
        <v>41</v>
      </c>
      <c r="G2622">
        <v>2598115.2792090001</v>
      </c>
      <c r="H2622">
        <v>0</v>
      </c>
      <c r="I2622" s="1">
        <v>44835</v>
      </c>
      <c r="J2622">
        <v>2361922.9810990002</v>
      </c>
      <c r="K2622">
        <v>236192.29811</v>
      </c>
      <c r="L2622">
        <v>2598115.2792090001</v>
      </c>
      <c r="M2622" t="s">
        <v>47</v>
      </c>
      <c r="N2622" t="s">
        <v>61</v>
      </c>
      <c r="O2622" t="s">
        <v>62</v>
      </c>
      <c r="Q2622">
        <v>3</v>
      </c>
      <c r="R2622" t="s">
        <v>50</v>
      </c>
      <c r="S2622">
        <v>38963.636363999998</v>
      </c>
      <c r="T2622" s="2">
        <v>0.03</v>
      </c>
      <c r="U2622">
        <v>10</v>
      </c>
      <c r="V2622">
        <v>11111.649818262</v>
      </c>
      <c r="W2622">
        <v>111116.49818261999</v>
      </c>
      <c r="X2622">
        <v>113384.181819</v>
      </c>
      <c r="Y2622">
        <v>48202.509817999999</v>
      </c>
      <c r="Z2622">
        <v>0</v>
      </c>
      <c r="AA2622">
        <v>2</v>
      </c>
      <c r="AB2622">
        <v>0</v>
      </c>
      <c r="AC2622" t="s">
        <v>2868</v>
      </c>
      <c r="AD2622" t="s">
        <v>52</v>
      </c>
      <c r="AE2622">
        <v>0</v>
      </c>
      <c r="AF2622" t="s">
        <v>2868</v>
      </c>
      <c r="AH2622" t="s">
        <v>2869</v>
      </c>
      <c r="AI2622" t="s">
        <v>54</v>
      </c>
    </row>
    <row r="2623" spans="1:35" hidden="1" x14ac:dyDescent="0.25">
      <c r="A2623" s="1">
        <v>44835</v>
      </c>
      <c r="B2623" t="s">
        <v>39</v>
      </c>
      <c r="C2623" t="s">
        <v>2867</v>
      </c>
      <c r="D2623" t="s">
        <v>2626</v>
      </c>
      <c r="E2623" t="s">
        <v>41</v>
      </c>
      <c r="G2623">
        <v>2598115.2792090001</v>
      </c>
      <c r="H2623">
        <v>0</v>
      </c>
      <c r="I2623" s="1">
        <v>44835</v>
      </c>
      <c r="J2623">
        <v>2361922.9810990002</v>
      </c>
      <c r="K2623">
        <v>236192.29811</v>
      </c>
      <c r="L2623">
        <v>2598115.2792090001</v>
      </c>
      <c r="M2623" t="s">
        <v>47</v>
      </c>
      <c r="N2623" t="s">
        <v>183</v>
      </c>
      <c r="O2623" t="s">
        <v>184</v>
      </c>
      <c r="Q2623">
        <v>1</v>
      </c>
      <c r="R2623" t="s">
        <v>123</v>
      </c>
      <c r="S2623">
        <v>16185.454545000001</v>
      </c>
      <c r="T2623" s="2">
        <v>0.03</v>
      </c>
      <c r="U2623">
        <v>10</v>
      </c>
      <c r="V2623">
        <v>1538.589309082</v>
      </c>
      <c r="W2623">
        <v>15385.89309082</v>
      </c>
      <c r="X2623">
        <v>15699.890909</v>
      </c>
      <c r="Y2623">
        <v>48202.509817999999</v>
      </c>
      <c r="Z2623">
        <v>0</v>
      </c>
      <c r="AA2623">
        <v>2</v>
      </c>
      <c r="AB2623">
        <v>0</v>
      </c>
      <c r="AC2623" t="s">
        <v>2868</v>
      </c>
      <c r="AD2623" t="s">
        <v>52</v>
      </c>
      <c r="AE2623">
        <v>0</v>
      </c>
      <c r="AF2623" t="s">
        <v>2868</v>
      </c>
      <c r="AH2623" t="s">
        <v>2869</v>
      </c>
      <c r="AI2623" t="s">
        <v>54</v>
      </c>
    </row>
    <row r="2624" spans="1:35" hidden="1" x14ac:dyDescent="0.25">
      <c r="A2624" s="1">
        <v>44835</v>
      </c>
      <c r="B2624" t="s">
        <v>39</v>
      </c>
      <c r="C2624" t="s">
        <v>2867</v>
      </c>
      <c r="D2624" t="s">
        <v>2626</v>
      </c>
      <c r="E2624" t="s">
        <v>41</v>
      </c>
      <c r="G2624">
        <v>2598115.2792090001</v>
      </c>
      <c r="H2624">
        <v>0</v>
      </c>
      <c r="I2624" s="1">
        <v>44835</v>
      </c>
      <c r="J2624">
        <v>2361922.9810990002</v>
      </c>
      <c r="K2624">
        <v>236192.29811</v>
      </c>
      <c r="L2624">
        <v>2598115.2792090001</v>
      </c>
      <c r="M2624" t="s">
        <v>47</v>
      </c>
      <c r="N2624" t="s">
        <v>177</v>
      </c>
      <c r="O2624" t="s">
        <v>178</v>
      </c>
      <c r="Q2624">
        <v>1</v>
      </c>
      <c r="R2624" t="s">
        <v>123</v>
      </c>
      <c r="S2624">
        <v>16185.454545000001</v>
      </c>
      <c r="T2624" s="2">
        <v>0.03</v>
      </c>
      <c r="U2624">
        <v>10</v>
      </c>
      <c r="V2624">
        <v>1538.589309082</v>
      </c>
      <c r="W2624">
        <v>15385.89309082</v>
      </c>
      <c r="X2624">
        <v>15699.890909</v>
      </c>
      <c r="Y2624">
        <v>48202.509817999999</v>
      </c>
      <c r="Z2624">
        <v>0</v>
      </c>
      <c r="AA2624">
        <v>2</v>
      </c>
      <c r="AB2624">
        <v>0</v>
      </c>
      <c r="AC2624" t="s">
        <v>2868</v>
      </c>
      <c r="AD2624" t="s">
        <v>52</v>
      </c>
      <c r="AE2624">
        <v>0</v>
      </c>
      <c r="AF2624" t="s">
        <v>2868</v>
      </c>
      <c r="AH2624" t="s">
        <v>2869</v>
      </c>
      <c r="AI2624" t="s">
        <v>54</v>
      </c>
    </row>
    <row r="2625" spans="1:39" hidden="1" x14ac:dyDescent="0.25">
      <c r="A2625" s="1">
        <v>44835</v>
      </c>
      <c r="B2625" t="s">
        <v>39</v>
      </c>
      <c r="C2625" t="s">
        <v>2870</v>
      </c>
      <c r="D2625" t="s">
        <v>2871</v>
      </c>
      <c r="E2625" t="s">
        <v>41</v>
      </c>
      <c r="G2625">
        <v>182366.24669999999</v>
      </c>
      <c r="H2625">
        <v>0</v>
      </c>
      <c r="I2625" s="1">
        <v>44835</v>
      </c>
      <c r="J2625">
        <v>165787.497</v>
      </c>
      <c r="K2625">
        <v>16578.7497</v>
      </c>
      <c r="L2625">
        <v>182366.24669999999</v>
      </c>
      <c r="M2625" t="s">
        <v>47</v>
      </c>
      <c r="N2625" t="s">
        <v>546</v>
      </c>
      <c r="O2625" t="s">
        <v>547</v>
      </c>
      <c r="Q2625">
        <v>1</v>
      </c>
      <c r="R2625" t="s">
        <v>123</v>
      </c>
      <c r="S2625">
        <v>42448.181817999997</v>
      </c>
      <c r="T2625" s="2">
        <v>0.01</v>
      </c>
      <c r="U2625">
        <v>10</v>
      </c>
      <c r="V2625">
        <v>4181.35815</v>
      </c>
      <c r="W2625">
        <v>41813.5815</v>
      </c>
      <c r="X2625">
        <v>42023.7</v>
      </c>
      <c r="Y2625">
        <v>833.10299999999995</v>
      </c>
      <c r="Z2625">
        <v>0</v>
      </c>
      <c r="AA2625">
        <v>0.5</v>
      </c>
      <c r="AB2625">
        <v>0</v>
      </c>
      <c r="AC2625" t="s">
        <v>2872</v>
      </c>
      <c r="AD2625" t="s">
        <v>52</v>
      </c>
      <c r="AE2625">
        <v>0</v>
      </c>
      <c r="AF2625" t="s">
        <v>2872</v>
      </c>
      <c r="AH2625" t="s">
        <v>2873</v>
      </c>
      <c r="AI2625" t="s">
        <v>2862</v>
      </c>
      <c r="AM2625">
        <v>81331171454</v>
      </c>
    </row>
    <row r="2626" spans="1:39" hidden="1" x14ac:dyDescent="0.25">
      <c r="A2626" s="1">
        <v>44835</v>
      </c>
      <c r="B2626" t="s">
        <v>39</v>
      </c>
      <c r="C2626" t="s">
        <v>2870</v>
      </c>
      <c r="D2626" t="s">
        <v>2871</v>
      </c>
      <c r="E2626" t="s">
        <v>41</v>
      </c>
      <c r="G2626">
        <v>182366.24669999999</v>
      </c>
      <c r="H2626">
        <v>0</v>
      </c>
      <c r="I2626" s="1">
        <v>44835</v>
      </c>
      <c r="J2626">
        <v>165787.497</v>
      </c>
      <c r="K2626">
        <v>16578.7497</v>
      </c>
      <c r="L2626">
        <v>182366.24669999999</v>
      </c>
      <c r="M2626" t="s">
        <v>47</v>
      </c>
      <c r="N2626" t="s">
        <v>2874</v>
      </c>
      <c r="O2626" t="s">
        <v>2875</v>
      </c>
      <c r="Q2626">
        <v>1</v>
      </c>
      <c r="R2626" t="s">
        <v>123</v>
      </c>
      <c r="S2626">
        <v>42448.181817999997</v>
      </c>
      <c r="T2626" s="2">
        <v>0.01</v>
      </c>
      <c r="U2626">
        <v>10</v>
      </c>
      <c r="V2626">
        <v>4181.35815</v>
      </c>
      <c r="W2626">
        <v>41813.5815</v>
      </c>
      <c r="X2626">
        <v>42023.7</v>
      </c>
      <c r="Y2626">
        <v>833.10299999999995</v>
      </c>
      <c r="Z2626">
        <v>0</v>
      </c>
      <c r="AA2626">
        <v>0.5</v>
      </c>
      <c r="AB2626">
        <v>0</v>
      </c>
      <c r="AC2626" t="s">
        <v>2872</v>
      </c>
      <c r="AD2626" t="s">
        <v>52</v>
      </c>
      <c r="AE2626">
        <v>0</v>
      </c>
      <c r="AF2626" t="s">
        <v>2872</v>
      </c>
      <c r="AH2626" t="s">
        <v>2873</v>
      </c>
      <c r="AI2626" t="s">
        <v>2862</v>
      </c>
      <c r="AM2626">
        <v>81331171454</v>
      </c>
    </row>
    <row r="2627" spans="1:39" hidden="1" x14ac:dyDescent="0.25">
      <c r="A2627" s="1">
        <v>44835</v>
      </c>
      <c r="B2627" t="s">
        <v>39</v>
      </c>
      <c r="C2627" t="s">
        <v>2870</v>
      </c>
      <c r="D2627" t="s">
        <v>2871</v>
      </c>
      <c r="E2627" t="s">
        <v>41</v>
      </c>
      <c r="G2627">
        <v>182366.24669999999</v>
      </c>
      <c r="H2627">
        <v>0</v>
      </c>
      <c r="I2627" s="1">
        <v>44835</v>
      </c>
      <c r="J2627">
        <v>165787.497</v>
      </c>
      <c r="K2627">
        <v>16578.7497</v>
      </c>
      <c r="L2627">
        <v>182366.24669999999</v>
      </c>
      <c r="M2627" t="s">
        <v>47</v>
      </c>
      <c r="N2627" t="s">
        <v>107</v>
      </c>
      <c r="O2627" t="s">
        <v>108</v>
      </c>
      <c r="Q2627">
        <v>1</v>
      </c>
      <c r="R2627" t="s">
        <v>50</v>
      </c>
      <c r="S2627">
        <v>41703.636363999998</v>
      </c>
      <c r="T2627" s="2">
        <v>0.01</v>
      </c>
      <c r="U2627">
        <v>10</v>
      </c>
      <c r="V2627">
        <v>4108.0167000000001</v>
      </c>
      <c r="W2627">
        <v>41080.167000000001</v>
      </c>
      <c r="X2627">
        <v>41286.6</v>
      </c>
      <c r="Y2627">
        <v>833.10299999999995</v>
      </c>
      <c r="Z2627">
        <v>0</v>
      </c>
      <c r="AA2627">
        <v>0.5</v>
      </c>
      <c r="AB2627">
        <v>0</v>
      </c>
      <c r="AC2627" t="s">
        <v>2872</v>
      </c>
      <c r="AD2627" t="s">
        <v>52</v>
      </c>
      <c r="AE2627">
        <v>0</v>
      </c>
      <c r="AF2627" t="s">
        <v>2872</v>
      </c>
      <c r="AH2627" t="s">
        <v>2873</v>
      </c>
      <c r="AI2627" t="s">
        <v>2862</v>
      </c>
      <c r="AM2627">
        <v>81331171454</v>
      </c>
    </row>
    <row r="2628" spans="1:39" hidden="1" x14ac:dyDescent="0.25">
      <c r="A2628" s="1">
        <v>44835</v>
      </c>
      <c r="B2628" t="s">
        <v>39</v>
      </c>
      <c r="C2628" t="s">
        <v>2870</v>
      </c>
      <c r="D2628" t="s">
        <v>2871</v>
      </c>
      <c r="E2628" t="s">
        <v>41</v>
      </c>
      <c r="G2628">
        <v>182366.24669999999</v>
      </c>
      <c r="H2628">
        <v>0</v>
      </c>
      <c r="I2628" s="1">
        <v>44835</v>
      </c>
      <c r="J2628">
        <v>165787.497</v>
      </c>
      <c r="K2628">
        <v>16578.7497</v>
      </c>
      <c r="L2628">
        <v>182366.24669999999</v>
      </c>
      <c r="M2628" t="s">
        <v>47</v>
      </c>
      <c r="N2628" t="s">
        <v>55</v>
      </c>
      <c r="O2628" t="s">
        <v>56</v>
      </c>
      <c r="Q2628">
        <v>1</v>
      </c>
      <c r="R2628" t="s">
        <v>50</v>
      </c>
      <c r="S2628">
        <v>41703.636363999998</v>
      </c>
      <c r="T2628" s="2">
        <v>0.01</v>
      </c>
      <c r="U2628">
        <v>10</v>
      </c>
      <c r="V2628">
        <v>4108.0167000000001</v>
      </c>
      <c r="W2628">
        <v>41080.167000000001</v>
      </c>
      <c r="X2628">
        <v>41286.6</v>
      </c>
      <c r="Y2628">
        <v>833.10299999999995</v>
      </c>
      <c r="Z2628">
        <v>0</v>
      </c>
      <c r="AA2628">
        <v>0.5</v>
      </c>
      <c r="AB2628">
        <v>0</v>
      </c>
      <c r="AC2628" t="s">
        <v>2872</v>
      </c>
      <c r="AD2628" t="s">
        <v>52</v>
      </c>
      <c r="AE2628">
        <v>0</v>
      </c>
      <c r="AF2628" t="s">
        <v>2872</v>
      </c>
      <c r="AH2628" t="s">
        <v>2873</v>
      </c>
      <c r="AI2628" t="s">
        <v>2862</v>
      </c>
      <c r="AM2628">
        <v>81331171454</v>
      </c>
    </row>
    <row r="2629" spans="1:39" hidden="1" x14ac:dyDescent="0.25">
      <c r="A2629" s="1">
        <v>44835</v>
      </c>
      <c r="B2629" t="s">
        <v>39</v>
      </c>
      <c r="C2629" t="s">
        <v>2876</v>
      </c>
      <c r="D2629" t="s">
        <v>2877</v>
      </c>
      <c r="E2629" t="s">
        <v>41</v>
      </c>
      <c r="G2629">
        <v>114972.999998</v>
      </c>
      <c r="H2629">
        <v>0</v>
      </c>
      <c r="I2629" s="1">
        <v>44835</v>
      </c>
      <c r="J2629">
        <v>104520.90908899999</v>
      </c>
      <c r="K2629">
        <v>10452.090909</v>
      </c>
      <c r="L2629">
        <v>114972.999998</v>
      </c>
      <c r="M2629" t="s">
        <v>47</v>
      </c>
      <c r="N2629" t="s">
        <v>127</v>
      </c>
      <c r="O2629" t="s">
        <v>128</v>
      </c>
      <c r="Q2629">
        <v>1</v>
      </c>
      <c r="R2629" t="s">
        <v>123</v>
      </c>
      <c r="S2629">
        <v>16185.454545000001</v>
      </c>
      <c r="T2629" s="2">
        <v>0</v>
      </c>
      <c r="U2629">
        <v>10</v>
      </c>
      <c r="V2629">
        <v>1618.5454545</v>
      </c>
      <c r="W2629">
        <v>16185.454545000001</v>
      </c>
      <c r="X2629">
        <v>16185.454545000001</v>
      </c>
      <c r="Y2629">
        <v>0</v>
      </c>
      <c r="Z2629">
        <v>0</v>
      </c>
      <c r="AA2629">
        <v>0</v>
      </c>
      <c r="AB2629">
        <v>0</v>
      </c>
      <c r="AC2629" t="s">
        <v>2878</v>
      </c>
      <c r="AD2629" t="s">
        <v>52</v>
      </c>
      <c r="AE2629">
        <v>0</v>
      </c>
      <c r="AF2629" t="s">
        <v>2878</v>
      </c>
      <c r="AH2629" t="s">
        <v>2879</v>
      </c>
      <c r="AI2629" t="s">
        <v>2880</v>
      </c>
    </row>
    <row r="2630" spans="1:39" hidden="1" x14ac:dyDescent="0.25">
      <c r="A2630" s="1">
        <v>44835</v>
      </c>
      <c r="B2630" t="s">
        <v>39</v>
      </c>
      <c r="C2630" t="s">
        <v>2876</v>
      </c>
      <c r="D2630" t="s">
        <v>2877</v>
      </c>
      <c r="E2630" t="s">
        <v>41</v>
      </c>
      <c r="G2630">
        <v>114972.999998</v>
      </c>
      <c r="H2630">
        <v>0</v>
      </c>
      <c r="I2630" s="1">
        <v>44835</v>
      </c>
      <c r="J2630">
        <v>104520.90908899999</v>
      </c>
      <c r="K2630">
        <v>10452.090909</v>
      </c>
      <c r="L2630">
        <v>114972.999998</v>
      </c>
      <c r="M2630" t="s">
        <v>47</v>
      </c>
      <c r="N2630" t="s">
        <v>177</v>
      </c>
      <c r="O2630" t="s">
        <v>178</v>
      </c>
      <c r="Q2630">
        <v>2</v>
      </c>
      <c r="R2630" t="s">
        <v>123</v>
      </c>
      <c r="S2630">
        <v>16185.454545000001</v>
      </c>
      <c r="T2630" s="2">
        <v>0</v>
      </c>
      <c r="U2630">
        <v>10</v>
      </c>
      <c r="V2630">
        <v>3237.090909</v>
      </c>
      <c r="W2630">
        <v>32370.909090000001</v>
      </c>
      <c r="X2630">
        <v>32370.909090000001</v>
      </c>
      <c r="Y2630">
        <v>0</v>
      </c>
      <c r="Z2630">
        <v>0</v>
      </c>
      <c r="AA2630">
        <v>0</v>
      </c>
      <c r="AB2630">
        <v>0</v>
      </c>
      <c r="AC2630" t="s">
        <v>2878</v>
      </c>
      <c r="AD2630" t="s">
        <v>52</v>
      </c>
      <c r="AE2630">
        <v>0</v>
      </c>
      <c r="AF2630" t="s">
        <v>2878</v>
      </c>
      <c r="AH2630" t="s">
        <v>2879</v>
      </c>
      <c r="AI2630" t="s">
        <v>2880</v>
      </c>
    </row>
    <row r="2631" spans="1:39" hidden="1" x14ac:dyDescent="0.25">
      <c r="A2631" s="1">
        <v>44835</v>
      </c>
      <c r="B2631" t="s">
        <v>39</v>
      </c>
      <c r="C2631" t="s">
        <v>2876</v>
      </c>
      <c r="D2631" t="s">
        <v>2877</v>
      </c>
      <c r="E2631" t="s">
        <v>41</v>
      </c>
      <c r="G2631">
        <v>114972.999998</v>
      </c>
      <c r="H2631">
        <v>0</v>
      </c>
      <c r="I2631" s="1">
        <v>44835</v>
      </c>
      <c r="J2631">
        <v>104520.90908899999</v>
      </c>
      <c r="K2631">
        <v>10452.090909</v>
      </c>
      <c r="L2631">
        <v>114972.999998</v>
      </c>
      <c r="M2631" t="s">
        <v>47</v>
      </c>
      <c r="N2631" t="s">
        <v>121</v>
      </c>
      <c r="O2631" t="s">
        <v>122</v>
      </c>
      <c r="Q2631">
        <v>2</v>
      </c>
      <c r="R2631" t="s">
        <v>123</v>
      </c>
      <c r="S2631">
        <v>16185.454545000001</v>
      </c>
      <c r="T2631" s="2">
        <v>0</v>
      </c>
      <c r="U2631">
        <v>10</v>
      </c>
      <c r="V2631">
        <v>3237.090909</v>
      </c>
      <c r="W2631">
        <v>32370.909090000001</v>
      </c>
      <c r="X2631">
        <v>32370.909090000001</v>
      </c>
      <c r="Y2631">
        <v>0</v>
      </c>
      <c r="Z2631">
        <v>0</v>
      </c>
      <c r="AA2631">
        <v>0</v>
      </c>
      <c r="AB2631">
        <v>0</v>
      </c>
      <c r="AC2631" t="s">
        <v>2878</v>
      </c>
      <c r="AD2631" t="s">
        <v>52</v>
      </c>
      <c r="AE2631">
        <v>0</v>
      </c>
      <c r="AF2631" t="s">
        <v>2878</v>
      </c>
      <c r="AH2631" t="s">
        <v>2879</v>
      </c>
      <c r="AI2631" t="s">
        <v>2880</v>
      </c>
    </row>
    <row r="2632" spans="1:39" hidden="1" x14ac:dyDescent="0.25">
      <c r="A2632" s="1">
        <v>44835</v>
      </c>
      <c r="B2632" t="s">
        <v>39</v>
      </c>
      <c r="C2632" t="s">
        <v>2876</v>
      </c>
      <c r="D2632" t="s">
        <v>2877</v>
      </c>
      <c r="E2632" t="s">
        <v>41</v>
      </c>
      <c r="G2632">
        <v>114972.999998</v>
      </c>
      <c r="H2632">
        <v>0</v>
      </c>
      <c r="I2632" s="1">
        <v>44835</v>
      </c>
      <c r="J2632">
        <v>104520.90908899999</v>
      </c>
      <c r="K2632">
        <v>10452.090909</v>
      </c>
      <c r="L2632">
        <v>114972.999998</v>
      </c>
      <c r="M2632" t="s">
        <v>47</v>
      </c>
      <c r="N2632" t="s">
        <v>131</v>
      </c>
      <c r="O2632" t="s">
        <v>132</v>
      </c>
      <c r="Q2632">
        <v>1</v>
      </c>
      <c r="R2632" t="s">
        <v>123</v>
      </c>
      <c r="S2632">
        <v>23593.636364000002</v>
      </c>
      <c r="T2632" s="2">
        <v>0</v>
      </c>
      <c r="U2632">
        <v>10</v>
      </c>
      <c r="V2632">
        <v>2359.3636363999999</v>
      </c>
      <c r="W2632">
        <v>23593.636364000002</v>
      </c>
      <c r="X2632">
        <v>23593.636364000002</v>
      </c>
      <c r="Y2632">
        <v>0</v>
      </c>
      <c r="Z2632">
        <v>0</v>
      </c>
      <c r="AA2632">
        <v>0</v>
      </c>
      <c r="AB2632">
        <v>0</v>
      </c>
      <c r="AC2632" t="s">
        <v>2878</v>
      </c>
      <c r="AD2632" t="s">
        <v>52</v>
      </c>
      <c r="AE2632">
        <v>0</v>
      </c>
      <c r="AF2632" t="s">
        <v>2878</v>
      </c>
      <c r="AH2632" t="s">
        <v>2879</v>
      </c>
      <c r="AI2632" t="s">
        <v>2880</v>
      </c>
    </row>
    <row r="2633" spans="1:39" hidden="1" x14ac:dyDescent="0.25">
      <c r="A2633" s="1">
        <v>44835</v>
      </c>
      <c r="B2633" t="s">
        <v>39</v>
      </c>
      <c r="C2633" t="s">
        <v>2881</v>
      </c>
      <c r="D2633" t="s">
        <v>2882</v>
      </c>
      <c r="E2633" t="s">
        <v>41</v>
      </c>
      <c r="G2633">
        <v>61560.999999</v>
      </c>
      <c r="H2633">
        <v>0</v>
      </c>
      <c r="I2633" s="1">
        <v>44835</v>
      </c>
      <c r="J2633">
        <v>55964.545453999999</v>
      </c>
      <c r="K2633">
        <v>5596.4545449999996</v>
      </c>
      <c r="L2633">
        <v>61560.999999</v>
      </c>
      <c r="M2633" t="s">
        <v>47</v>
      </c>
      <c r="N2633" t="s">
        <v>131</v>
      </c>
      <c r="O2633" t="s">
        <v>132</v>
      </c>
      <c r="Q2633">
        <v>1</v>
      </c>
      <c r="R2633" t="s">
        <v>123</v>
      </c>
      <c r="S2633">
        <v>23593.636364000002</v>
      </c>
      <c r="T2633" s="2">
        <v>0</v>
      </c>
      <c r="U2633">
        <v>10</v>
      </c>
      <c r="V2633">
        <v>2359.3636363999999</v>
      </c>
      <c r="W2633">
        <v>23593.636364000002</v>
      </c>
      <c r="X2633">
        <v>23593.636364000002</v>
      </c>
      <c r="Y2633">
        <v>0</v>
      </c>
      <c r="Z2633">
        <v>0</v>
      </c>
      <c r="AA2633">
        <v>0</v>
      </c>
      <c r="AB2633">
        <v>0</v>
      </c>
      <c r="AC2633" t="s">
        <v>2883</v>
      </c>
      <c r="AD2633" t="s">
        <v>52</v>
      </c>
      <c r="AE2633">
        <v>0</v>
      </c>
      <c r="AF2633" t="s">
        <v>2883</v>
      </c>
      <c r="AH2633" t="s">
        <v>2884</v>
      </c>
      <c r="AI2633" t="s">
        <v>2885</v>
      </c>
    </row>
    <row r="2634" spans="1:39" hidden="1" x14ac:dyDescent="0.25">
      <c r="A2634" s="1">
        <v>44835</v>
      </c>
      <c r="B2634" t="s">
        <v>39</v>
      </c>
      <c r="C2634" t="s">
        <v>2881</v>
      </c>
      <c r="D2634" t="s">
        <v>2882</v>
      </c>
      <c r="E2634" t="s">
        <v>41</v>
      </c>
      <c r="G2634">
        <v>61560.999999</v>
      </c>
      <c r="H2634">
        <v>0</v>
      </c>
      <c r="I2634" s="1">
        <v>44835</v>
      </c>
      <c r="J2634">
        <v>55964.545453999999</v>
      </c>
      <c r="K2634">
        <v>5596.4545449999996</v>
      </c>
      <c r="L2634">
        <v>61560.999999</v>
      </c>
      <c r="M2634" t="s">
        <v>47</v>
      </c>
      <c r="N2634" t="s">
        <v>121</v>
      </c>
      <c r="O2634" t="s">
        <v>122</v>
      </c>
      <c r="Q2634">
        <v>1</v>
      </c>
      <c r="R2634" t="s">
        <v>123</v>
      </c>
      <c r="S2634">
        <v>16185.454545000001</v>
      </c>
      <c r="T2634" s="2">
        <v>0</v>
      </c>
      <c r="U2634">
        <v>10</v>
      </c>
      <c r="V2634">
        <v>1618.5454545</v>
      </c>
      <c r="W2634">
        <v>16185.454545000001</v>
      </c>
      <c r="X2634">
        <v>16185.454545000001</v>
      </c>
      <c r="Y2634">
        <v>0</v>
      </c>
      <c r="Z2634">
        <v>0</v>
      </c>
      <c r="AA2634">
        <v>0</v>
      </c>
      <c r="AB2634">
        <v>0</v>
      </c>
      <c r="AC2634" t="s">
        <v>2883</v>
      </c>
      <c r="AD2634" t="s">
        <v>52</v>
      </c>
      <c r="AE2634">
        <v>0</v>
      </c>
      <c r="AF2634" t="s">
        <v>2883</v>
      </c>
      <c r="AH2634" t="s">
        <v>2884</v>
      </c>
      <c r="AI2634" t="s">
        <v>2885</v>
      </c>
    </row>
    <row r="2635" spans="1:39" hidden="1" x14ac:dyDescent="0.25">
      <c r="A2635" s="1">
        <v>44835</v>
      </c>
      <c r="B2635" t="s">
        <v>39</v>
      </c>
      <c r="C2635" t="s">
        <v>2881</v>
      </c>
      <c r="D2635" t="s">
        <v>2882</v>
      </c>
      <c r="E2635" t="s">
        <v>41</v>
      </c>
      <c r="G2635">
        <v>61560.999999</v>
      </c>
      <c r="H2635">
        <v>0</v>
      </c>
      <c r="I2635" s="1">
        <v>44835</v>
      </c>
      <c r="J2635">
        <v>55964.545453999999</v>
      </c>
      <c r="K2635">
        <v>5596.4545449999996</v>
      </c>
      <c r="L2635">
        <v>61560.999999</v>
      </c>
      <c r="M2635" t="s">
        <v>47</v>
      </c>
      <c r="N2635" t="s">
        <v>1813</v>
      </c>
      <c r="O2635" t="s">
        <v>1814</v>
      </c>
      <c r="Q2635">
        <v>1</v>
      </c>
      <c r="R2635" t="s">
        <v>123</v>
      </c>
      <c r="S2635">
        <v>16185.454545000001</v>
      </c>
      <c r="T2635" s="2">
        <v>0</v>
      </c>
      <c r="U2635">
        <v>10</v>
      </c>
      <c r="V2635">
        <v>1618.5454545</v>
      </c>
      <c r="W2635">
        <v>16185.454545000001</v>
      </c>
      <c r="X2635">
        <v>16185.454545000001</v>
      </c>
      <c r="Y2635">
        <v>0</v>
      </c>
      <c r="Z2635">
        <v>0</v>
      </c>
      <c r="AA2635">
        <v>0</v>
      </c>
      <c r="AB2635">
        <v>0</v>
      </c>
      <c r="AC2635" t="s">
        <v>2883</v>
      </c>
      <c r="AD2635" t="s">
        <v>52</v>
      </c>
      <c r="AE2635">
        <v>0</v>
      </c>
      <c r="AF2635" t="s">
        <v>2883</v>
      </c>
      <c r="AH2635" t="s">
        <v>2884</v>
      </c>
      <c r="AI2635" t="s">
        <v>2885</v>
      </c>
    </row>
    <row r="2636" spans="1:39" hidden="1" x14ac:dyDescent="0.25">
      <c r="A2636" s="1">
        <v>44835</v>
      </c>
      <c r="B2636" t="s">
        <v>39</v>
      </c>
      <c r="C2636" t="s">
        <v>2886</v>
      </c>
      <c r="D2636" t="s">
        <v>2887</v>
      </c>
      <c r="E2636" t="s">
        <v>41</v>
      </c>
      <c r="G2636">
        <v>739315.68480000005</v>
      </c>
      <c r="H2636">
        <v>0</v>
      </c>
      <c r="I2636" s="1">
        <v>44835</v>
      </c>
      <c r="J2636">
        <v>672105.16799999995</v>
      </c>
      <c r="K2636">
        <v>67210.516799999998</v>
      </c>
      <c r="L2636">
        <v>739315.68480000005</v>
      </c>
      <c r="M2636" t="s">
        <v>47</v>
      </c>
      <c r="N2636" t="s">
        <v>141</v>
      </c>
      <c r="O2636" t="s">
        <v>142</v>
      </c>
      <c r="Q2636">
        <v>18</v>
      </c>
      <c r="R2636" t="s">
        <v>44</v>
      </c>
      <c r="S2636">
        <v>6439.0909089999996</v>
      </c>
      <c r="T2636" s="2">
        <v>0.02</v>
      </c>
      <c r="U2636">
        <v>10</v>
      </c>
      <c r="V2636">
        <v>11244.970799864999</v>
      </c>
      <c r="W2636">
        <v>112449.70799865</v>
      </c>
      <c r="X2636">
        <v>113585.563635</v>
      </c>
      <c r="Y2636">
        <v>6788.9410909999997</v>
      </c>
      <c r="Z2636">
        <v>0</v>
      </c>
      <c r="AA2636">
        <v>1</v>
      </c>
      <c r="AB2636">
        <v>0</v>
      </c>
      <c r="AC2636" t="s">
        <v>2888</v>
      </c>
      <c r="AD2636" t="s">
        <v>52</v>
      </c>
      <c r="AE2636">
        <v>0</v>
      </c>
      <c r="AF2636" t="s">
        <v>2888</v>
      </c>
      <c r="AH2636" t="s">
        <v>2889</v>
      </c>
      <c r="AI2636" t="s">
        <v>2225</v>
      </c>
    </row>
    <row r="2637" spans="1:39" hidden="1" x14ac:dyDescent="0.25">
      <c r="A2637" s="1">
        <v>44835</v>
      </c>
      <c r="B2637" t="s">
        <v>39</v>
      </c>
      <c r="C2637" t="s">
        <v>2886</v>
      </c>
      <c r="D2637" t="s">
        <v>2887</v>
      </c>
      <c r="E2637" t="s">
        <v>41</v>
      </c>
      <c r="G2637">
        <v>739315.68480000005</v>
      </c>
      <c r="H2637">
        <v>0</v>
      </c>
      <c r="I2637" s="1">
        <v>44835</v>
      </c>
      <c r="J2637">
        <v>672105.16799999995</v>
      </c>
      <c r="K2637">
        <v>67210.516799999998</v>
      </c>
      <c r="L2637">
        <v>739315.68480000005</v>
      </c>
      <c r="M2637" t="s">
        <v>47</v>
      </c>
      <c r="N2637" t="s">
        <v>137</v>
      </c>
      <c r="O2637" t="s">
        <v>138</v>
      </c>
      <c r="Q2637">
        <v>10</v>
      </c>
      <c r="R2637" t="s">
        <v>44</v>
      </c>
      <c r="S2637">
        <v>6964.5454550000004</v>
      </c>
      <c r="T2637" s="2">
        <v>0.02</v>
      </c>
      <c r="U2637">
        <v>10</v>
      </c>
      <c r="V2637">
        <v>6757.0020004409998</v>
      </c>
      <c r="W2637">
        <v>67570.020004410006</v>
      </c>
      <c r="X2637">
        <v>68252.545459000001</v>
      </c>
      <c r="Y2637">
        <v>6788.9410909999997</v>
      </c>
      <c r="Z2637">
        <v>0</v>
      </c>
      <c r="AA2637">
        <v>1</v>
      </c>
      <c r="AB2637">
        <v>0</v>
      </c>
      <c r="AC2637" t="s">
        <v>2888</v>
      </c>
      <c r="AD2637" t="s">
        <v>52</v>
      </c>
      <c r="AE2637">
        <v>0</v>
      </c>
      <c r="AF2637" t="s">
        <v>2888</v>
      </c>
      <c r="AH2637" t="s">
        <v>2889</v>
      </c>
      <c r="AI2637" t="s">
        <v>2225</v>
      </c>
    </row>
    <row r="2638" spans="1:39" hidden="1" x14ac:dyDescent="0.25">
      <c r="A2638" s="1">
        <v>44835</v>
      </c>
      <c r="B2638" t="s">
        <v>39</v>
      </c>
      <c r="C2638" t="s">
        <v>2886</v>
      </c>
      <c r="D2638" t="s">
        <v>2887</v>
      </c>
      <c r="E2638" t="s">
        <v>41</v>
      </c>
      <c r="G2638">
        <v>739315.68480000005</v>
      </c>
      <c r="H2638">
        <v>0</v>
      </c>
      <c r="I2638" s="1">
        <v>44835</v>
      </c>
      <c r="J2638">
        <v>672105.16799999995</v>
      </c>
      <c r="K2638">
        <v>67210.516799999998</v>
      </c>
      <c r="L2638">
        <v>739315.68480000005</v>
      </c>
      <c r="M2638" t="s">
        <v>47</v>
      </c>
      <c r="N2638" t="s">
        <v>154</v>
      </c>
      <c r="O2638" t="s">
        <v>155</v>
      </c>
      <c r="Q2638">
        <v>6</v>
      </c>
      <c r="R2638" t="s">
        <v>44</v>
      </c>
      <c r="S2638">
        <v>6439.0909089999996</v>
      </c>
      <c r="T2638" s="2">
        <v>0.02</v>
      </c>
      <c r="U2638">
        <v>10</v>
      </c>
      <c r="V2638">
        <v>3748.3235999550002</v>
      </c>
      <c r="W2638">
        <v>37483.235999550001</v>
      </c>
      <c r="X2638">
        <v>37861.854545000002</v>
      </c>
      <c r="Y2638">
        <v>6788.9410909999997</v>
      </c>
      <c r="Z2638">
        <v>0</v>
      </c>
      <c r="AA2638">
        <v>1</v>
      </c>
      <c r="AB2638">
        <v>0</v>
      </c>
      <c r="AC2638" t="s">
        <v>2888</v>
      </c>
      <c r="AD2638" t="s">
        <v>52</v>
      </c>
      <c r="AE2638">
        <v>0</v>
      </c>
      <c r="AF2638" t="s">
        <v>2888</v>
      </c>
      <c r="AH2638" t="s">
        <v>2889</v>
      </c>
      <c r="AI2638" t="s">
        <v>2225</v>
      </c>
    </row>
    <row r="2639" spans="1:39" hidden="1" x14ac:dyDescent="0.25">
      <c r="A2639" s="1">
        <v>44835</v>
      </c>
      <c r="B2639" t="s">
        <v>39</v>
      </c>
      <c r="C2639" t="s">
        <v>2886</v>
      </c>
      <c r="D2639" t="s">
        <v>2887</v>
      </c>
      <c r="E2639" t="s">
        <v>41</v>
      </c>
      <c r="G2639">
        <v>739315.68480000005</v>
      </c>
      <c r="H2639">
        <v>0</v>
      </c>
      <c r="I2639" s="1">
        <v>44835</v>
      </c>
      <c r="J2639">
        <v>672105.16799999995</v>
      </c>
      <c r="K2639">
        <v>67210.516799999998</v>
      </c>
      <c r="L2639">
        <v>739315.68480000005</v>
      </c>
      <c r="M2639" t="s">
        <v>47</v>
      </c>
      <c r="N2639" t="s">
        <v>143</v>
      </c>
      <c r="O2639" t="s">
        <v>144</v>
      </c>
      <c r="Q2639">
        <v>6</v>
      </c>
      <c r="R2639" t="s">
        <v>44</v>
      </c>
      <c r="S2639">
        <v>6439.0909089999996</v>
      </c>
      <c r="T2639" s="2">
        <v>0.02</v>
      </c>
      <c r="U2639">
        <v>10</v>
      </c>
      <c r="V2639">
        <v>3748.3235999550002</v>
      </c>
      <c r="W2639">
        <v>37483.235999550001</v>
      </c>
      <c r="X2639">
        <v>37861.854545000002</v>
      </c>
      <c r="Y2639">
        <v>6788.9410909999997</v>
      </c>
      <c r="Z2639">
        <v>0</v>
      </c>
      <c r="AA2639">
        <v>1</v>
      </c>
      <c r="AB2639">
        <v>0</v>
      </c>
      <c r="AC2639" t="s">
        <v>2888</v>
      </c>
      <c r="AD2639" t="s">
        <v>52</v>
      </c>
      <c r="AE2639">
        <v>0</v>
      </c>
      <c r="AF2639" t="s">
        <v>2888</v>
      </c>
      <c r="AH2639" t="s">
        <v>2889</v>
      </c>
      <c r="AI2639" t="s">
        <v>2225</v>
      </c>
    </row>
    <row r="2640" spans="1:39" hidden="1" x14ac:dyDescent="0.25">
      <c r="A2640" s="1">
        <v>44835</v>
      </c>
      <c r="B2640" t="s">
        <v>39</v>
      </c>
      <c r="C2640" t="s">
        <v>2886</v>
      </c>
      <c r="D2640" t="s">
        <v>2887</v>
      </c>
      <c r="E2640" t="s">
        <v>41</v>
      </c>
      <c r="G2640">
        <v>739315.68480000005</v>
      </c>
      <c r="H2640">
        <v>0</v>
      </c>
      <c r="I2640" s="1">
        <v>44835</v>
      </c>
      <c r="J2640">
        <v>672105.16799999995</v>
      </c>
      <c r="K2640">
        <v>67210.516799999998</v>
      </c>
      <c r="L2640">
        <v>739315.68480000005</v>
      </c>
      <c r="M2640" t="s">
        <v>47</v>
      </c>
      <c r="N2640" t="s">
        <v>1859</v>
      </c>
      <c r="O2640" t="s">
        <v>1860</v>
      </c>
      <c r="Q2640">
        <v>6</v>
      </c>
      <c r="R2640" t="s">
        <v>44</v>
      </c>
      <c r="S2640">
        <v>6439.0909089999996</v>
      </c>
      <c r="T2640" s="2">
        <v>0.02</v>
      </c>
      <c r="U2640">
        <v>10</v>
      </c>
      <c r="V2640">
        <v>3748.3235999550002</v>
      </c>
      <c r="W2640">
        <v>37483.235999550001</v>
      </c>
      <c r="X2640">
        <v>37861.854545000002</v>
      </c>
      <c r="Y2640">
        <v>6788.9410909999997</v>
      </c>
      <c r="Z2640">
        <v>0</v>
      </c>
      <c r="AA2640">
        <v>1</v>
      </c>
      <c r="AB2640">
        <v>0</v>
      </c>
      <c r="AC2640" t="s">
        <v>2888</v>
      </c>
      <c r="AD2640" t="s">
        <v>52</v>
      </c>
      <c r="AE2640">
        <v>0</v>
      </c>
      <c r="AF2640" t="s">
        <v>2888</v>
      </c>
      <c r="AH2640" t="s">
        <v>2889</v>
      </c>
      <c r="AI2640" t="s">
        <v>2225</v>
      </c>
    </row>
    <row r="2641" spans="1:35" hidden="1" x14ac:dyDescent="0.25">
      <c r="A2641" s="1">
        <v>44835</v>
      </c>
      <c r="B2641" t="s">
        <v>39</v>
      </c>
      <c r="C2641" t="s">
        <v>2886</v>
      </c>
      <c r="D2641" t="s">
        <v>2887</v>
      </c>
      <c r="E2641" t="s">
        <v>41</v>
      </c>
      <c r="G2641">
        <v>739315.68480000005</v>
      </c>
      <c r="H2641">
        <v>0</v>
      </c>
      <c r="I2641" s="1">
        <v>44835</v>
      </c>
      <c r="J2641">
        <v>672105.16799999995</v>
      </c>
      <c r="K2641">
        <v>67210.516799999998</v>
      </c>
      <c r="L2641">
        <v>739315.68480000005</v>
      </c>
      <c r="M2641" t="s">
        <v>47</v>
      </c>
      <c r="N2641" t="s">
        <v>201</v>
      </c>
      <c r="O2641" t="s">
        <v>202</v>
      </c>
      <c r="Q2641">
        <v>2</v>
      </c>
      <c r="R2641" t="s">
        <v>123</v>
      </c>
      <c r="S2641">
        <v>42448.181817999997</v>
      </c>
      <c r="T2641" s="2">
        <v>0.02</v>
      </c>
      <c r="U2641">
        <v>10</v>
      </c>
      <c r="V2641">
        <v>8236.6451999370001</v>
      </c>
      <c r="W2641">
        <v>82366.451999369994</v>
      </c>
      <c r="X2641">
        <v>83198.436363000001</v>
      </c>
      <c r="Y2641">
        <v>6788.9410909999997</v>
      </c>
      <c r="Z2641">
        <v>0</v>
      </c>
      <c r="AA2641">
        <v>1</v>
      </c>
      <c r="AB2641">
        <v>0</v>
      </c>
      <c r="AC2641" t="s">
        <v>2888</v>
      </c>
      <c r="AD2641" t="s">
        <v>52</v>
      </c>
      <c r="AE2641">
        <v>0</v>
      </c>
      <c r="AF2641" t="s">
        <v>2888</v>
      </c>
      <c r="AH2641" t="s">
        <v>2889</v>
      </c>
      <c r="AI2641" t="s">
        <v>2225</v>
      </c>
    </row>
    <row r="2642" spans="1:35" hidden="1" x14ac:dyDescent="0.25">
      <c r="A2642" s="1">
        <v>44835</v>
      </c>
      <c r="B2642" t="s">
        <v>39</v>
      </c>
      <c r="C2642" t="s">
        <v>2886</v>
      </c>
      <c r="D2642" t="s">
        <v>2887</v>
      </c>
      <c r="E2642" t="s">
        <v>41</v>
      </c>
      <c r="G2642">
        <v>739315.68480000005</v>
      </c>
      <c r="H2642">
        <v>0</v>
      </c>
      <c r="I2642" s="1">
        <v>44835</v>
      </c>
      <c r="J2642">
        <v>672105.16799999995</v>
      </c>
      <c r="K2642">
        <v>67210.516799999998</v>
      </c>
      <c r="L2642">
        <v>739315.68480000005</v>
      </c>
      <c r="M2642" t="s">
        <v>47</v>
      </c>
      <c r="N2642" t="s">
        <v>197</v>
      </c>
      <c r="O2642" t="s">
        <v>198</v>
      </c>
      <c r="Q2642">
        <v>1</v>
      </c>
      <c r="R2642" t="s">
        <v>123</v>
      </c>
      <c r="S2642">
        <v>42448.181817999997</v>
      </c>
      <c r="T2642" s="2">
        <v>0.02</v>
      </c>
      <c r="U2642">
        <v>10</v>
      </c>
      <c r="V2642">
        <v>4118.3226000180002</v>
      </c>
      <c r="W2642">
        <v>41183.226000180002</v>
      </c>
      <c r="X2642">
        <v>41599.218181999997</v>
      </c>
      <c r="Y2642">
        <v>6788.9410909999997</v>
      </c>
      <c r="Z2642">
        <v>0</v>
      </c>
      <c r="AA2642">
        <v>1</v>
      </c>
      <c r="AB2642">
        <v>0</v>
      </c>
      <c r="AC2642" t="s">
        <v>2888</v>
      </c>
      <c r="AD2642" t="s">
        <v>52</v>
      </c>
      <c r="AE2642">
        <v>0</v>
      </c>
      <c r="AF2642" t="s">
        <v>2888</v>
      </c>
      <c r="AH2642" t="s">
        <v>2889</v>
      </c>
      <c r="AI2642" t="s">
        <v>2225</v>
      </c>
    </row>
    <row r="2643" spans="1:35" hidden="1" x14ac:dyDescent="0.25">
      <c r="A2643" s="1">
        <v>44835</v>
      </c>
      <c r="B2643" t="s">
        <v>39</v>
      </c>
      <c r="C2643" t="s">
        <v>2886</v>
      </c>
      <c r="D2643" t="s">
        <v>2887</v>
      </c>
      <c r="E2643" t="s">
        <v>41</v>
      </c>
      <c r="G2643">
        <v>739315.68480000005</v>
      </c>
      <c r="H2643">
        <v>0</v>
      </c>
      <c r="I2643" s="1">
        <v>44835</v>
      </c>
      <c r="J2643">
        <v>672105.16799999995</v>
      </c>
      <c r="K2643">
        <v>67210.516799999998</v>
      </c>
      <c r="L2643">
        <v>739315.68480000005</v>
      </c>
      <c r="M2643" t="s">
        <v>47</v>
      </c>
      <c r="N2643" t="s">
        <v>199</v>
      </c>
      <c r="O2643" t="s">
        <v>200</v>
      </c>
      <c r="Q2643">
        <v>1</v>
      </c>
      <c r="R2643" t="s">
        <v>123</v>
      </c>
      <c r="S2643">
        <v>42448.181817999997</v>
      </c>
      <c r="T2643" s="2">
        <v>0.02</v>
      </c>
      <c r="U2643">
        <v>10</v>
      </c>
      <c r="V2643">
        <v>4118.3226000180002</v>
      </c>
      <c r="W2643">
        <v>41183.226000180002</v>
      </c>
      <c r="X2643">
        <v>41599.218181999997</v>
      </c>
      <c r="Y2643">
        <v>6788.9410909999997</v>
      </c>
      <c r="Z2643">
        <v>0</v>
      </c>
      <c r="AA2643">
        <v>1</v>
      </c>
      <c r="AB2643">
        <v>0</v>
      </c>
      <c r="AC2643" t="s">
        <v>2888</v>
      </c>
      <c r="AD2643" t="s">
        <v>52</v>
      </c>
      <c r="AE2643">
        <v>0</v>
      </c>
      <c r="AF2643" t="s">
        <v>2888</v>
      </c>
      <c r="AH2643" t="s">
        <v>2889</v>
      </c>
      <c r="AI2643" t="s">
        <v>2225</v>
      </c>
    </row>
    <row r="2644" spans="1:35" hidden="1" x14ac:dyDescent="0.25">
      <c r="A2644" s="1">
        <v>44835</v>
      </c>
      <c r="B2644" t="s">
        <v>39</v>
      </c>
      <c r="C2644" t="s">
        <v>2886</v>
      </c>
      <c r="D2644" t="s">
        <v>2887</v>
      </c>
      <c r="E2644" t="s">
        <v>41</v>
      </c>
      <c r="G2644">
        <v>739315.68480000005</v>
      </c>
      <c r="H2644">
        <v>0</v>
      </c>
      <c r="I2644" s="1">
        <v>44835</v>
      </c>
      <c r="J2644">
        <v>672105.16799999995</v>
      </c>
      <c r="K2644">
        <v>67210.516799999998</v>
      </c>
      <c r="L2644">
        <v>739315.68480000005</v>
      </c>
      <c r="M2644" t="s">
        <v>47</v>
      </c>
      <c r="N2644" t="s">
        <v>158</v>
      </c>
      <c r="O2644" t="s">
        <v>159</v>
      </c>
      <c r="Q2644">
        <v>1</v>
      </c>
      <c r="R2644" t="s">
        <v>123</v>
      </c>
      <c r="S2644">
        <v>51710.909091000001</v>
      </c>
      <c r="T2644" s="2">
        <v>0.02</v>
      </c>
      <c r="U2644">
        <v>10</v>
      </c>
      <c r="V2644">
        <v>5016.9923999909997</v>
      </c>
      <c r="W2644">
        <v>50169.923999910003</v>
      </c>
      <c r="X2644">
        <v>50676.690908999997</v>
      </c>
      <c r="Y2644">
        <v>6788.9410909999997</v>
      </c>
      <c r="Z2644">
        <v>0</v>
      </c>
      <c r="AA2644">
        <v>1</v>
      </c>
      <c r="AB2644">
        <v>0</v>
      </c>
      <c r="AC2644" t="s">
        <v>2888</v>
      </c>
      <c r="AD2644" t="s">
        <v>52</v>
      </c>
      <c r="AE2644">
        <v>0</v>
      </c>
      <c r="AF2644" t="s">
        <v>2888</v>
      </c>
      <c r="AH2644" t="s">
        <v>2889</v>
      </c>
      <c r="AI2644" t="s">
        <v>2225</v>
      </c>
    </row>
    <row r="2645" spans="1:35" hidden="1" x14ac:dyDescent="0.25">
      <c r="A2645" s="1">
        <v>44835</v>
      </c>
      <c r="B2645" t="s">
        <v>39</v>
      </c>
      <c r="C2645" t="s">
        <v>2886</v>
      </c>
      <c r="D2645" t="s">
        <v>2887</v>
      </c>
      <c r="E2645" t="s">
        <v>41</v>
      </c>
      <c r="G2645">
        <v>739315.68480000005</v>
      </c>
      <c r="H2645">
        <v>0</v>
      </c>
      <c r="I2645" s="1">
        <v>44835</v>
      </c>
      <c r="J2645">
        <v>672105.16799999995</v>
      </c>
      <c r="K2645">
        <v>67210.516799999998</v>
      </c>
      <c r="L2645">
        <v>739315.68480000005</v>
      </c>
      <c r="M2645" t="s">
        <v>47</v>
      </c>
      <c r="N2645" t="s">
        <v>2226</v>
      </c>
      <c r="O2645" t="s">
        <v>2227</v>
      </c>
      <c r="Q2645">
        <v>1</v>
      </c>
      <c r="R2645" t="s">
        <v>123</v>
      </c>
      <c r="S2645">
        <v>42448.181817999997</v>
      </c>
      <c r="T2645" s="2">
        <v>0.02</v>
      </c>
      <c r="U2645">
        <v>10</v>
      </c>
      <c r="V2645">
        <v>4118.3226000180002</v>
      </c>
      <c r="W2645">
        <v>41183.226000180002</v>
      </c>
      <c r="X2645">
        <v>41599.218181999997</v>
      </c>
      <c r="Y2645">
        <v>6788.9410909999997</v>
      </c>
      <c r="Z2645">
        <v>0</v>
      </c>
      <c r="AA2645">
        <v>1</v>
      </c>
      <c r="AB2645">
        <v>0</v>
      </c>
      <c r="AC2645" t="s">
        <v>2888</v>
      </c>
      <c r="AD2645" t="s">
        <v>52</v>
      </c>
      <c r="AE2645">
        <v>0</v>
      </c>
      <c r="AF2645" t="s">
        <v>2888</v>
      </c>
      <c r="AH2645" t="s">
        <v>2889</v>
      </c>
      <c r="AI2645" t="s">
        <v>2225</v>
      </c>
    </row>
    <row r="2646" spans="1:35" hidden="1" x14ac:dyDescent="0.25">
      <c r="A2646" s="1">
        <v>44835</v>
      </c>
      <c r="B2646" t="s">
        <v>39</v>
      </c>
      <c r="C2646" t="s">
        <v>2886</v>
      </c>
      <c r="D2646" t="s">
        <v>2887</v>
      </c>
      <c r="E2646" t="s">
        <v>41</v>
      </c>
      <c r="G2646">
        <v>739315.68480000005</v>
      </c>
      <c r="H2646">
        <v>0</v>
      </c>
      <c r="I2646" s="1">
        <v>44835</v>
      </c>
      <c r="J2646">
        <v>672105.16799999995</v>
      </c>
      <c r="K2646">
        <v>67210.516799999998</v>
      </c>
      <c r="L2646">
        <v>739315.68480000005</v>
      </c>
      <c r="M2646" t="s">
        <v>47</v>
      </c>
      <c r="N2646" t="s">
        <v>1871</v>
      </c>
      <c r="O2646" t="s">
        <v>1872</v>
      </c>
      <c r="Q2646">
        <v>1</v>
      </c>
      <c r="R2646" t="s">
        <v>123</v>
      </c>
      <c r="S2646">
        <v>42448.181817999997</v>
      </c>
      <c r="T2646" s="2">
        <v>0.02</v>
      </c>
      <c r="U2646">
        <v>10</v>
      </c>
      <c r="V2646">
        <v>4118.3226000180002</v>
      </c>
      <c r="W2646">
        <v>41183.226000180002</v>
      </c>
      <c r="X2646">
        <v>41599.218181999997</v>
      </c>
      <c r="Y2646">
        <v>6788.9410909999997</v>
      </c>
      <c r="Z2646">
        <v>0</v>
      </c>
      <c r="AA2646">
        <v>1</v>
      </c>
      <c r="AB2646">
        <v>0</v>
      </c>
      <c r="AC2646" t="s">
        <v>2888</v>
      </c>
      <c r="AD2646" t="s">
        <v>52</v>
      </c>
      <c r="AE2646">
        <v>0</v>
      </c>
      <c r="AF2646" t="s">
        <v>2888</v>
      </c>
      <c r="AH2646" t="s">
        <v>2889</v>
      </c>
      <c r="AI2646" t="s">
        <v>2225</v>
      </c>
    </row>
    <row r="2647" spans="1:35" hidden="1" x14ac:dyDescent="0.25">
      <c r="A2647" s="1">
        <v>44835</v>
      </c>
      <c r="B2647" t="s">
        <v>39</v>
      </c>
      <c r="C2647" t="s">
        <v>2886</v>
      </c>
      <c r="D2647" t="s">
        <v>2887</v>
      </c>
      <c r="E2647" t="s">
        <v>41</v>
      </c>
      <c r="G2647">
        <v>739315.68480000005</v>
      </c>
      <c r="H2647">
        <v>0</v>
      </c>
      <c r="I2647" s="1">
        <v>44835</v>
      </c>
      <c r="J2647">
        <v>672105.16799999995</v>
      </c>
      <c r="K2647">
        <v>67210.516799999998</v>
      </c>
      <c r="L2647">
        <v>739315.68480000005</v>
      </c>
      <c r="M2647" t="s">
        <v>47</v>
      </c>
      <c r="N2647" t="s">
        <v>546</v>
      </c>
      <c r="O2647" t="s">
        <v>547</v>
      </c>
      <c r="Q2647">
        <v>1</v>
      </c>
      <c r="R2647" t="s">
        <v>123</v>
      </c>
      <c r="S2647">
        <v>42448.181817999997</v>
      </c>
      <c r="T2647" s="2">
        <v>0.02</v>
      </c>
      <c r="U2647">
        <v>10</v>
      </c>
      <c r="V2647">
        <v>4118.3226000180002</v>
      </c>
      <c r="W2647">
        <v>41183.226000180002</v>
      </c>
      <c r="X2647">
        <v>41599.218181999997</v>
      </c>
      <c r="Y2647">
        <v>6788.9410909999997</v>
      </c>
      <c r="Z2647">
        <v>0</v>
      </c>
      <c r="AA2647">
        <v>1</v>
      </c>
      <c r="AB2647">
        <v>0</v>
      </c>
      <c r="AC2647" t="s">
        <v>2888</v>
      </c>
      <c r="AD2647" t="s">
        <v>52</v>
      </c>
      <c r="AE2647">
        <v>0</v>
      </c>
      <c r="AF2647" t="s">
        <v>2888</v>
      </c>
      <c r="AH2647" t="s">
        <v>2889</v>
      </c>
      <c r="AI2647" t="s">
        <v>2225</v>
      </c>
    </row>
    <row r="2648" spans="1:35" hidden="1" x14ac:dyDescent="0.25">
      <c r="A2648" s="1">
        <v>44835</v>
      </c>
      <c r="B2648" t="s">
        <v>39</v>
      </c>
      <c r="C2648" t="s">
        <v>2886</v>
      </c>
      <c r="D2648" t="s">
        <v>2887</v>
      </c>
      <c r="E2648" t="s">
        <v>41</v>
      </c>
      <c r="G2648">
        <v>739315.68480000005</v>
      </c>
      <c r="H2648">
        <v>0</v>
      </c>
      <c r="I2648" s="1">
        <v>44835</v>
      </c>
      <c r="J2648">
        <v>672105.16799999995</v>
      </c>
      <c r="K2648">
        <v>67210.516799999998</v>
      </c>
      <c r="L2648">
        <v>739315.68480000005</v>
      </c>
      <c r="M2648" t="s">
        <v>47</v>
      </c>
      <c r="N2648" t="s">
        <v>2228</v>
      </c>
      <c r="O2648" t="s">
        <v>2229</v>
      </c>
      <c r="Q2648">
        <v>1</v>
      </c>
      <c r="R2648" t="s">
        <v>123</v>
      </c>
      <c r="S2648">
        <v>42448.181817999997</v>
      </c>
      <c r="T2648" s="2">
        <v>0.02</v>
      </c>
      <c r="U2648">
        <v>10</v>
      </c>
      <c r="V2648">
        <v>4118.3226000180002</v>
      </c>
      <c r="W2648">
        <v>41183.226000180002</v>
      </c>
      <c r="X2648">
        <v>41599.218181999997</v>
      </c>
      <c r="Y2648">
        <v>6788.9410909999997</v>
      </c>
      <c r="Z2648">
        <v>0</v>
      </c>
      <c r="AA2648">
        <v>1</v>
      </c>
      <c r="AB2648">
        <v>0</v>
      </c>
      <c r="AC2648" t="s">
        <v>2888</v>
      </c>
      <c r="AD2648" t="s">
        <v>52</v>
      </c>
      <c r="AE2648">
        <v>0</v>
      </c>
      <c r="AF2648" t="s">
        <v>2888</v>
      </c>
      <c r="AH2648" t="s">
        <v>2889</v>
      </c>
      <c r="AI2648" t="s">
        <v>2225</v>
      </c>
    </row>
    <row r="2649" spans="1:35" hidden="1" x14ac:dyDescent="0.25">
      <c r="A2649" s="1">
        <v>44835</v>
      </c>
      <c r="B2649" t="s">
        <v>39</v>
      </c>
      <c r="C2649" t="s">
        <v>2890</v>
      </c>
      <c r="D2649" t="s">
        <v>150</v>
      </c>
      <c r="E2649" t="s">
        <v>41</v>
      </c>
      <c r="G2649">
        <v>237248.8866</v>
      </c>
      <c r="H2649">
        <v>0</v>
      </c>
      <c r="I2649" s="1">
        <v>44835</v>
      </c>
      <c r="J2649">
        <v>215680.80600000001</v>
      </c>
      <c r="K2649">
        <v>21568.080600000001</v>
      </c>
      <c r="L2649">
        <v>237248.8866</v>
      </c>
      <c r="M2649" t="s">
        <v>47</v>
      </c>
      <c r="N2649" t="s">
        <v>55</v>
      </c>
      <c r="O2649" t="s">
        <v>56</v>
      </c>
      <c r="Q2649">
        <v>1</v>
      </c>
      <c r="R2649" t="s">
        <v>50</v>
      </c>
      <c r="S2649">
        <v>41703.636363999998</v>
      </c>
      <c r="T2649" s="2">
        <v>0.01</v>
      </c>
      <c r="U2649">
        <v>10</v>
      </c>
      <c r="V2649">
        <v>4087.3733999999999</v>
      </c>
      <c r="W2649">
        <v>40873.733999999997</v>
      </c>
      <c r="X2649">
        <v>41286.6</v>
      </c>
      <c r="Y2649">
        <v>2178.5940000000001</v>
      </c>
      <c r="Z2649">
        <v>0</v>
      </c>
      <c r="AA2649">
        <v>1</v>
      </c>
      <c r="AB2649">
        <v>0</v>
      </c>
      <c r="AC2649" t="s">
        <v>151</v>
      </c>
      <c r="AD2649" t="s">
        <v>52</v>
      </c>
      <c r="AE2649">
        <v>0</v>
      </c>
      <c r="AF2649" t="s">
        <v>151</v>
      </c>
      <c r="AH2649" t="s">
        <v>152</v>
      </c>
      <c r="AI2649" t="s">
        <v>2225</v>
      </c>
    </row>
    <row r="2650" spans="1:35" hidden="1" x14ac:dyDescent="0.25">
      <c r="A2650" s="1">
        <v>44835</v>
      </c>
      <c r="B2650" t="s">
        <v>39</v>
      </c>
      <c r="C2650" t="s">
        <v>2890</v>
      </c>
      <c r="D2650" t="s">
        <v>150</v>
      </c>
      <c r="E2650" t="s">
        <v>41</v>
      </c>
      <c r="G2650">
        <v>237248.8866</v>
      </c>
      <c r="H2650">
        <v>0</v>
      </c>
      <c r="I2650" s="1">
        <v>44835</v>
      </c>
      <c r="J2650">
        <v>215680.80600000001</v>
      </c>
      <c r="K2650">
        <v>21568.080600000001</v>
      </c>
      <c r="L2650">
        <v>237248.8866</v>
      </c>
      <c r="M2650" t="s">
        <v>47</v>
      </c>
      <c r="N2650" t="s">
        <v>546</v>
      </c>
      <c r="O2650" t="s">
        <v>547</v>
      </c>
      <c r="Q2650">
        <v>2</v>
      </c>
      <c r="R2650" t="s">
        <v>123</v>
      </c>
      <c r="S2650">
        <v>42448.181817999997</v>
      </c>
      <c r="T2650" s="2">
        <v>0.01</v>
      </c>
      <c r="U2650">
        <v>10</v>
      </c>
      <c r="V2650">
        <v>8320.6926000000003</v>
      </c>
      <c r="W2650">
        <v>83206.926000000007</v>
      </c>
      <c r="X2650">
        <v>84047.4</v>
      </c>
      <c r="Y2650">
        <v>2178.5940000000001</v>
      </c>
      <c r="Z2650">
        <v>0</v>
      </c>
      <c r="AA2650">
        <v>1</v>
      </c>
      <c r="AB2650">
        <v>0</v>
      </c>
      <c r="AC2650" t="s">
        <v>151</v>
      </c>
      <c r="AD2650" t="s">
        <v>52</v>
      </c>
      <c r="AE2650">
        <v>0</v>
      </c>
      <c r="AF2650" t="s">
        <v>151</v>
      </c>
      <c r="AH2650" t="s">
        <v>152</v>
      </c>
      <c r="AI2650" t="s">
        <v>2225</v>
      </c>
    </row>
    <row r="2651" spans="1:35" hidden="1" x14ac:dyDescent="0.25">
      <c r="A2651" s="1">
        <v>44835</v>
      </c>
      <c r="B2651" t="s">
        <v>39</v>
      </c>
      <c r="C2651" t="s">
        <v>2890</v>
      </c>
      <c r="D2651" t="s">
        <v>150</v>
      </c>
      <c r="E2651" t="s">
        <v>41</v>
      </c>
      <c r="G2651">
        <v>237248.8866</v>
      </c>
      <c r="H2651">
        <v>0</v>
      </c>
      <c r="I2651" s="1">
        <v>44835</v>
      </c>
      <c r="J2651">
        <v>215680.80600000001</v>
      </c>
      <c r="K2651">
        <v>21568.080600000001</v>
      </c>
      <c r="L2651">
        <v>237248.8866</v>
      </c>
      <c r="M2651" t="s">
        <v>47</v>
      </c>
      <c r="N2651" t="s">
        <v>568</v>
      </c>
      <c r="O2651" t="s">
        <v>569</v>
      </c>
      <c r="Q2651">
        <v>2</v>
      </c>
      <c r="R2651" t="s">
        <v>123</v>
      </c>
      <c r="S2651">
        <v>23136.363635999998</v>
      </c>
      <c r="T2651" s="2">
        <v>0.01</v>
      </c>
      <c r="U2651">
        <v>10</v>
      </c>
      <c r="V2651">
        <v>4535.1899999010002</v>
      </c>
      <c r="W2651">
        <v>45351.899999009998</v>
      </c>
      <c r="X2651">
        <v>45809.999999</v>
      </c>
      <c r="Y2651">
        <v>2178.5940000000001</v>
      </c>
      <c r="Z2651">
        <v>0</v>
      </c>
      <c r="AA2651">
        <v>1</v>
      </c>
      <c r="AB2651">
        <v>0</v>
      </c>
      <c r="AC2651" t="s">
        <v>151</v>
      </c>
      <c r="AD2651" t="s">
        <v>52</v>
      </c>
      <c r="AE2651">
        <v>0</v>
      </c>
      <c r="AF2651" t="s">
        <v>151</v>
      </c>
      <c r="AH2651" t="s">
        <v>152</v>
      </c>
      <c r="AI2651" t="s">
        <v>2225</v>
      </c>
    </row>
    <row r="2652" spans="1:35" hidden="1" x14ac:dyDescent="0.25">
      <c r="A2652" s="1">
        <v>44835</v>
      </c>
      <c r="B2652" t="s">
        <v>39</v>
      </c>
      <c r="C2652" t="s">
        <v>2890</v>
      </c>
      <c r="D2652" t="s">
        <v>150</v>
      </c>
      <c r="E2652" t="s">
        <v>41</v>
      </c>
      <c r="G2652">
        <v>237248.8866</v>
      </c>
      <c r="H2652">
        <v>0</v>
      </c>
      <c r="I2652" s="1">
        <v>44835</v>
      </c>
      <c r="J2652">
        <v>215680.80600000001</v>
      </c>
      <c r="K2652">
        <v>21568.080600000001</v>
      </c>
      <c r="L2652">
        <v>237248.8866</v>
      </c>
      <c r="M2652" t="s">
        <v>47</v>
      </c>
      <c r="N2652" t="s">
        <v>131</v>
      </c>
      <c r="O2652" t="s">
        <v>132</v>
      </c>
      <c r="Q2652">
        <v>2</v>
      </c>
      <c r="R2652" t="s">
        <v>123</v>
      </c>
      <c r="S2652">
        <v>23593.636364000002</v>
      </c>
      <c r="T2652" s="2">
        <v>0.01</v>
      </c>
      <c r="U2652">
        <v>10</v>
      </c>
      <c r="V2652">
        <v>4624.8246000990002</v>
      </c>
      <c r="W2652">
        <v>46248.246000990002</v>
      </c>
      <c r="X2652">
        <v>46715.400001000002</v>
      </c>
      <c r="Y2652">
        <v>2178.5940000000001</v>
      </c>
      <c r="Z2652">
        <v>0</v>
      </c>
      <c r="AA2652">
        <v>1</v>
      </c>
      <c r="AB2652">
        <v>0</v>
      </c>
      <c r="AC2652" t="s">
        <v>151</v>
      </c>
      <c r="AD2652" t="s">
        <v>52</v>
      </c>
      <c r="AE2652">
        <v>0</v>
      </c>
      <c r="AF2652" t="s">
        <v>151</v>
      </c>
      <c r="AH2652" t="s">
        <v>152</v>
      </c>
      <c r="AI2652" t="s">
        <v>2225</v>
      </c>
    </row>
    <row r="2653" spans="1:35" hidden="1" x14ac:dyDescent="0.25">
      <c r="A2653" s="1">
        <v>44835</v>
      </c>
      <c r="B2653" t="s">
        <v>39</v>
      </c>
      <c r="C2653" t="s">
        <v>2891</v>
      </c>
      <c r="D2653" t="s">
        <v>2892</v>
      </c>
      <c r="E2653" t="s">
        <v>41</v>
      </c>
      <c r="G2653">
        <v>566478.43559999997</v>
      </c>
      <c r="H2653">
        <v>0</v>
      </c>
      <c r="I2653" s="1">
        <v>44835</v>
      </c>
      <c r="J2653">
        <v>514980.39600000001</v>
      </c>
      <c r="K2653">
        <v>51498.039599999996</v>
      </c>
      <c r="L2653">
        <v>0</v>
      </c>
      <c r="M2653" t="s">
        <v>47</v>
      </c>
      <c r="N2653" t="s">
        <v>197</v>
      </c>
      <c r="O2653" t="s">
        <v>198</v>
      </c>
      <c r="Q2653">
        <v>2</v>
      </c>
      <c r="R2653" t="s">
        <v>123</v>
      </c>
      <c r="S2653">
        <v>42448.181817999997</v>
      </c>
      <c r="T2653" s="2">
        <v>0.02</v>
      </c>
      <c r="U2653">
        <v>10</v>
      </c>
      <c r="V2653">
        <v>8236.6451999370001</v>
      </c>
      <c r="W2653">
        <v>82366.451999369994</v>
      </c>
      <c r="X2653">
        <v>83198.436363000001</v>
      </c>
      <c r="Y2653">
        <v>5201.8221819999999</v>
      </c>
      <c r="Z2653">
        <v>0</v>
      </c>
      <c r="AA2653">
        <v>1</v>
      </c>
      <c r="AB2653">
        <v>0</v>
      </c>
      <c r="AC2653" t="s">
        <v>2893</v>
      </c>
      <c r="AD2653" t="s">
        <v>52</v>
      </c>
      <c r="AE2653">
        <v>0</v>
      </c>
      <c r="AF2653" t="s">
        <v>2893</v>
      </c>
      <c r="AH2653" t="s">
        <v>2894</v>
      </c>
      <c r="AI2653" t="s">
        <v>2225</v>
      </c>
    </row>
    <row r="2654" spans="1:35" hidden="1" x14ac:dyDescent="0.25">
      <c r="A2654" s="1">
        <v>44835</v>
      </c>
      <c r="B2654" t="s">
        <v>39</v>
      </c>
      <c r="C2654" t="s">
        <v>2891</v>
      </c>
      <c r="D2654" t="s">
        <v>2892</v>
      </c>
      <c r="E2654" t="s">
        <v>41</v>
      </c>
      <c r="G2654">
        <v>566478.43559999997</v>
      </c>
      <c r="H2654">
        <v>0</v>
      </c>
      <c r="I2654" s="1">
        <v>44835</v>
      </c>
      <c r="J2654">
        <v>514980.39600000001</v>
      </c>
      <c r="K2654">
        <v>51498.039599999996</v>
      </c>
      <c r="L2654">
        <v>0</v>
      </c>
      <c r="M2654" t="s">
        <v>47</v>
      </c>
      <c r="N2654" t="s">
        <v>201</v>
      </c>
      <c r="O2654" t="s">
        <v>202</v>
      </c>
      <c r="Q2654">
        <v>2</v>
      </c>
      <c r="R2654" t="s">
        <v>123</v>
      </c>
      <c r="S2654">
        <v>42448.181817999997</v>
      </c>
      <c r="T2654" s="2">
        <v>0.02</v>
      </c>
      <c r="U2654">
        <v>10</v>
      </c>
      <c r="V2654">
        <v>8236.6451999370001</v>
      </c>
      <c r="W2654">
        <v>82366.451999369994</v>
      </c>
      <c r="X2654">
        <v>83198.436363000001</v>
      </c>
      <c r="Y2654">
        <v>5201.8221819999999</v>
      </c>
      <c r="Z2654">
        <v>0</v>
      </c>
      <c r="AA2654">
        <v>1</v>
      </c>
      <c r="AB2654">
        <v>0</v>
      </c>
      <c r="AC2654" t="s">
        <v>2893</v>
      </c>
      <c r="AD2654" t="s">
        <v>52</v>
      </c>
      <c r="AE2654">
        <v>0</v>
      </c>
      <c r="AF2654" t="s">
        <v>2893</v>
      </c>
      <c r="AH2654" t="s">
        <v>2894</v>
      </c>
      <c r="AI2654" t="s">
        <v>2225</v>
      </c>
    </row>
    <row r="2655" spans="1:35" hidden="1" x14ac:dyDescent="0.25">
      <c r="A2655" s="1">
        <v>44835</v>
      </c>
      <c r="B2655" t="s">
        <v>39</v>
      </c>
      <c r="C2655" t="s">
        <v>2891</v>
      </c>
      <c r="D2655" t="s">
        <v>2892</v>
      </c>
      <c r="E2655" t="s">
        <v>41</v>
      </c>
      <c r="G2655">
        <v>566478.43559999997</v>
      </c>
      <c r="H2655">
        <v>0</v>
      </c>
      <c r="I2655" s="1">
        <v>44835</v>
      </c>
      <c r="J2655">
        <v>514980.39600000001</v>
      </c>
      <c r="K2655">
        <v>51498.039599999996</v>
      </c>
      <c r="L2655">
        <v>0</v>
      </c>
      <c r="M2655" t="s">
        <v>47</v>
      </c>
      <c r="N2655" t="s">
        <v>546</v>
      </c>
      <c r="O2655" t="s">
        <v>547</v>
      </c>
      <c r="Q2655">
        <v>3</v>
      </c>
      <c r="R2655" t="s">
        <v>123</v>
      </c>
      <c r="S2655">
        <v>42448.181817999997</v>
      </c>
      <c r="T2655" s="2">
        <v>0.02</v>
      </c>
      <c r="U2655">
        <v>10</v>
      </c>
      <c r="V2655">
        <v>12354.967799955</v>
      </c>
      <c r="W2655">
        <v>123549.67799955</v>
      </c>
      <c r="X2655">
        <v>124797.654545</v>
      </c>
      <c r="Y2655">
        <v>5201.8221819999999</v>
      </c>
      <c r="Z2655">
        <v>0</v>
      </c>
      <c r="AA2655">
        <v>1</v>
      </c>
      <c r="AB2655">
        <v>0</v>
      </c>
      <c r="AC2655" t="s">
        <v>2893</v>
      </c>
      <c r="AD2655" t="s">
        <v>52</v>
      </c>
      <c r="AE2655">
        <v>0</v>
      </c>
      <c r="AF2655" t="s">
        <v>2893</v>
      </c>
      <c r="AH2655" t="s">
        <v>2894</v>
      </c>
      <c r="AI2655" t="s">
        <v>2225</v>
      </c>
    </row>
    <row r="2656" spans="1:35" hidden="1" x14ac:dyDescent="0.25">
      <c r="A2656" s="1">
        <v>44835</v>
      </c>
      <c r="B2656" t="s">
        <v>39</v>
      </c>
      <c r="C2656" t="s">
        <v>2891</v>
      </c>
      <c r="D2656" t="s">
        <v>2892</v>
      </c>
      <c r="E2656" t="s">
        <v>41</v>
      </c>
      <c r="G2656">
        <v>566478.43559999997</v>
      </c>
      <c r="H2656">
        <v>0</v>
      </c>
      <c r="I2656" s="1">
        <v>44835</v>
      </c>
      <c r="J2656">
        <v>514980.39600000001</v>
      </c>
      <c r="K2656">
        <v>51498.039599999996</v>
      </c>
      <c r="L2656">
        <v>0</v>
      </c>
      <c r="M2656" t="s">
        <v>47</v>
      </c>
      <c r="N2656" t="s">
        <v>1871</v>
      </c>
      <c r="O2656" t="s">
        <v>1872</v>
      </c>
      <c r="Q2656">
        <v>2</v>
      </c>
      <c r="R2656" t="s">
        <v>123</v>
      </c>
      <c r="S2656">
        <v>42448.181817999997</v>
      </c>
      <c r="T2656" s="2">
        <v>0.02</v>
      </c>
      <c r="U2656">
        <v>10</v>
      </c>
      <c r="V2656">
        <v>8236.6451999370001</v>
      </c>
      <c r="W2656">
        <v>82366.451999369994</v>
      </c>
      <c r="X2656">
        <v>83198.436363000001</v>
      </c>
      <c r="Y2656">
        <v>5201.8221819999999</v>
      </c>
      <c r="Z2656">
        <v>0</v>
      </c>
      <c r="AA2656">
        <v>1</v>
      </c>
      <c r="AB2656">
        <v>0</v>
      </c>
      <c r="AC2656" t="s">
        <v>2893</v>
      </c>
      <c r="AD2656" t="s">
        <v>52</v>
      </c>
      <c r="AE2656">
        <v>0</v>
      </c>
      <c r="AF2656" t="s">
        <v>2893</v>
      </c>
      <c r="AH2656" t="s">
        <v>2894</v>
      </c>
      <c r="AI2656" t="s">
        <v>2225</v>
      </c>
    </row>
    <row r="2657" spans="1:35" hidden="1" x14ac:dyDescent="0.25">
      <c r="A2657" s="1">
        <v>44835</v>
      </c>
      <c r="B2657" t="s">
        <v>39</v>
      </c>
      <c r="C2657" t="s">
        <v>2891</v>
      </c>
      <c r="D2657" t="s">
        <v>2892</v>
      </c>
      <c r="E2657" t="s">
        <v>41</v>
      </c>
      <c r="G2657">
        <v>566478.43559999997</v>
      </c>
      <c r="H2657">
        <v>0</v>
      </c>
      <c r="I2657" s="1">
        <v>44835</v>
      </c>
      <c r="J2657">
        <v>514980.39600000001</v>
      </c>
      <c r="K2657">
        <v>51498.039599999996</v>
      </c>
      <c r="L2657">
        <v>0</v>
      </c>
      <c r="M2657" t="s">
        <v>47</v>
      </c>
      <c r="N2657" t="s">
        <v>141</v>
      </c>
      <c r="O2657" t="s">
        <v>142</v>
      </c>
      <c r="Q2657">
        <v>12</v>
      </c>
      <c r="R2657" t="s">
        <v>44</v>
      </c>
      <c r="S2657">
        <v>6439.0909089999996</v>
      </c>
      <c r="T2657" s="2">
        <v>0.02</v>
      </c>
      <c r="U2657">
        <v>10</v>
      </c>
      <c r="V2657">
        <v>7496.6471999100004</v>
      </c>
      <c r="W2657">
        <v>74966.471999100002</v>
      </c>
      <c r="X2657">
        <v>75723.709090000004</v>
      </c>
      <c r="Y2657">
        <v>5201.8221819999999</v>
      </c>
      <c r="Z2657">
        <v>0</v>
      </c>
      <c r="AA2657">
        <v>1</v>
      </c>
      <c r="AB2657">
        <v>0</v>
      </c>
      <c r="AC2657" t="s">
        <v>2893</v>
      </c>
      <c r="AD2657" t="s">
        <v>52</v>
      </c>
      <c r="AE2657">
        <v>0</v>
      </c>
      <c r="AF2657" t="s">
        <v>2893</v>
      </c>
      <c r="AH2657" t="s">
        <v>2894</v>
      </c>
      <c r="AI2657" t="s">
        <v>2225</v>
      </c>
    </row>
    <row r="2658" spans="1:35" hidden="1" x14ac:dyDescent="0.25">
      <c r="A2658" s="1">
        <v>44835</v>
      </c>
      <c r="B2658" t="s">
        <v>39</v>
      </c>
      <c r="C2658" t="s">
        <v>2891</v>
      </c>
      <c r="D2658" t="s">
        <v>2892</v>
      </c>
      <c r="E2658" t="s">
        <v>41</v>
      </c>
      <c r="G2658">
        <v>566478.43559999997</v>
      </c>
      <c r="H2658">
        <v>0</v>
      </c>
      <c r="I2658" s="1">
        <v>44835</v>
      </c>
      <c r="J2658">
        <v>514980.39600000001</v>
      </c>
      <c r="K2658">
        <v>51498.039599999996</v>
      </c>
      <c r="L2658">
        <v>0</v>
      </c>
      <c r="M2658" t="s">
        <v>47</v>
      </c>
      <c r="N2658" t="s">
        <v>2895</v>
      </c>
      <c r="O2658" t="s">
        <v>2896</v>
      </c>
      <c r="Q2658">
        <v>2</v>
      </c>
      <c r="R2658" t="s">
        <v>123</v>
      </c>
      <c r="S2658">
        <v>10213.636364</v>
      </c>
      <c r="T2658" s="2">
        <v>0.02</v>
      </c>
      <c r="U2658">
        <v>10</v>
      </c>
      <c r="V2658">
        <v>1981.854000027</v>
      </c>
      <c r="W2658">
        <v>19818.540000270001</v>
      </c>
      <c r="X2658">
        <v>20018.727273</v>
      </c>
      <c r="Y2658">
        <v>5201.8221819999999</v>
      </c>
      <c r="Z2658">
        <v>0</v>
      </c>
      <c r="AA2658">
        <v>1</v>
      </c>
      <c r="AB2658">
        <v>0</v>
      </c>
      <c r="AC2658" t="s">
        <v>2893</v>
      </c>
      <c r="AD2658" t="s">
        <v>52</v>
      </c>
      <c r="AE2658">
        <v>0</v>
      </c>
      <c r="AF2658" t="s">
        <v>2893</v>
      </c>
      <c r="AH2658" t="s">
        <v>2894</v>
      </c>
      <c r="AI2658" t="s">
        <v>2225</v>
      </c>
    </row>
    <row r="2659" spans="1:35" hidden="1" x14ac:dyDescent="0.25">
      <c r="A2659" s="1">
        <v>44835</v>
      </c>
      <c r="B2659" t="s">
        <v>39</v>
      </c>
      <c r="C2659" t="s">
        <v>2891</v>
      </c>
      <c r="D2659" t="s">
        <v>2892</v>
      </c>
      <c r="E2659" t="s">
        <v>41</v>
      </c>
      <c r="G2659">
        <v>566478.43559999997</v>
      </c>
      <c r="H2659">
        <v>0</v>
      </c>
      <c r="I2659" s="1">
        <v>44835</v>
      </c>
      <c r="J2659">
        <v>514980.39600000001</v>
      </c>
      <c r="K2659">
        <v>51498.039599999996</v>
      </c>
      <c r="L2659">
        <v>0</v>
      </c>
      <c r="M2659" t="s">
        <v>47</v>
      </c>
      <c r="N2659" t="s">
        <v>2897</v>
      </c>
      <c r="O2659" t="s">
        <v>2898</v>
      </c>
      <c r="Q2659">
        <v>2</v>
      </c>
      <c r="R2659" t="s">
        <v>123</v>
      </c>
      <c r="S2659">
        <v>10213.636364</v>
      </c>
      <c r="T2659" s="2">
        <v>0.02</v>
      </c>
      <c r="U2659">
        <v>10</v>
      </c>
      <c r="V2659">
        <v>1981.854000027</v>
      </c>
      <c r="W2659">
        <v>19818.540000270001</v>
      </c>
      <c r="X2659">
        <v>20018.727273</v>
      </c>
      <c r="Y2659">
        <v>5201.8221819999999</v>
      </c>
      <c r="Z2659">
        <v>0</v>
      </c>
      <c r="AA2659">
        <v>1</v>
      </c>
      <c r="AB2659">
        <v>0</v>
      </c>
      <c r="AC2659" t="s">
        <v>2893</v>
      </c>
      <c r="AD2659" t="s">
        <v>52</v>
      </c>
      <c r="AE2659">
        <v>0</v>
      </c>
      <c r="AF2659" t="s">
        <v>2893</v>
      </c>
      <c r="AH2659" t="s">
        <v>2894</v>
      </c>
      <c r="AI2659" t="s">
        <v>2225</v>
      </c>
    </row>
    <row r="2660" spans="1:35" hidden="1" x14ac:dyDescent="0.25">
      <c r="A2660" s="1">
        <v>44835</v>
      </c>
      <c r="B2660" t="s">
        <v>39</v>
      </c>
      <c r="C2660" t="s">
        <v>2891</v>
      </c>
      <c r="D2660" t="s">
        <v>2892</v>
      </c>
      <c r="E2660" t="s">
        <v>41</v>
      </c>
      <c r="G2660">
        <v>566478.43559999997</v>
      </c>
      <c r="H2660">
        <v>0</v>
      </c>
      <c r="I2660" s="1">
        <v>44835</v>
      </c>
      <c r="J2660">
        <v>514980.39600000001</v>
      </c>
      <c r="K2660">
        <v>51498.039599999996</v>
      </c>
      <c r="L2660">
        <v>0</v>
      </c>
      <c r="M2660" t="s">
        <v>47</v>
      </c>
      <c r="N2660" t="s">
        <v>2899</v>
      </c>
      <c r="O2660" t="s">
        <v>2900</v>
      </c>
      <c r="Q2660">
        <v>3</v>
      </c>
      <c r="R2660" t="s">
        <v>123</v>
      </c>
      <c r="S2660">
        <v>10213.636364</v>
      </c>
      <c r="T2660" s="2">
        <v>0.02</v>
      </c>
      <c r="U2660">
        <v>10</v>
      </c>
      <c r="V2660">
        <v>2972.7810000899999</v>
      </c>
      <c r="W2660">
        <v>29727.810000900001</v>
      </c>
      <c r="X2660">
        <v>30028.090909999999</v>
      </c>
      <c r="Y2660">
        <v>5201.8221819999999</v>
      </c>
      <c r="Z2660">
        <v>0</v>
      </c>
      <c r="AA2660">
        <v>1</v>
      </c>
      <c r="AB2660">
        <v>0</v>
      </c>
      <c r="AC2660" t="s">
        <v>2893</v>
      </c>
      <c r="AD2660" t="s">
        <v>52</v>
      </c>
      <c r="AE2660">
        <v>0</v>
      </c>
      <c r="AF2660" t="s">
        <v>2893</v>
      </c>
      <c r="AH2660" t="s">
        <v>2894</v>
      </c>
      <c r="AI2660" t="s">
        <v>2225</v>
      </c>
    </row>
    <row r="2661" spans="1:35" hidden="1" x14ac:dyDescent="0.25">
      <c r="A2661" s="1">
        <v>44835</v>
      </c>
      <c r="B2661" t="s">
        <v>39</v>
      </c>
      <c r="C2661" t="s">
        <v>2901</v>
      </c>
      <c r="D2661" t="s">
        <v>2902</v>
      </c>
      <c r="E2661" t="s">
        <v>41</v>
      </c>
      <c r="G2661">
        <v>129970.08089899999</v>
      </c>
      <c r="H2661">
        <v>0</v>
      </c>
      <c r="I2661" s="1">
        <v>44835</v>
      </c>
      <c r="J2661">
        <v>118154.618999</v>
      </c>
      <c r="K2661">
        <v>11815.4619</v>
      </c>
      <c r="L2661">
        <v>129970.08089899999</v>
      </c>
      <c r="M2661" t="s">
        <v>47</v>
      </c>
      <c r="N2661" t="s">
        <v>158</v>
      </c>
      <c r="O2661" t="s">
        <v>159</v>
      </c>
      <c r="Q2661">
        <v>1</v>
      </c>
      <c r="R2661" t="s">
        <v>123</v>
      </c>
      <c r="S2661">
        <v>51710.909091000001</v>
      </c>
      <c r="T2661" s="2">
        <v>0.01</v>
      </c>
      <c r="U2661">
        <v>10</v>
      </c>
      <c r="V2661">
        <v>5068.1862000000001</v>
      </c>
      <c r="W2661">
        <v>50681.862000000001</v>
      </c>
      <c r="X2661">
        <v>51193.8</v>
      </c>
      <c r="Y2661">
        <v>1193.481</v>
      </c>
      <c r="Z2661">
        <v>0</v>
      </c>
      <c r="AA2661">
        <v>1</v>
      </c>
      <c r="AB2661">
        <v>0</v>
      </c>
      <c r="AC2661" t="s">
        <v>2903</v>
      </c>
      <c r="AD2661" t="s">
        <v>52</v>
      </c>
      <c r="AE2661">
        <v>0</v>
      </c>
      <c r="AF2661" t="s">
        <v>2903</v>
      </c>
      <c r="AH2661" t="s">
        <v>2904</v>
      </c>
      <c r="AI2661" t="s">
        <v>2225</v>
      </c>
    </row>
    <row r="2662" spans="1:35" hidden="1" x14ac:dyDescent="0.25">
      <c r="A2662" s="1">
        <v>44835</v>
      </c>
      <c r="B2662" t="s">
        <v>39</v>
      </c>
      <c r="C2662" t="s">
        <v>2901</v>
      </c>
      <c r="D2662" t="s">
        <v>2902</v>
      </c>
      <c r="E2662" t="s">
        <v>41</v>
      </c>
      <c r="G2662">
        <v>129970.08089899999</v>
      </c>
      <c r="H2662">
        <v>0</v>
      </c>
      <c r="I2662" s="1">
        <v>44835</v>
      </c>
      <c r="J2662">
        <v>118154.618999</v>
      </c>
      <c r="K2662">
        <v>11815.4619</v>
      </c>
      <c r="L2662">
        <v>129970.08089899999</v>
      </c>
      <c r="M2662" t="s">
        <v>47</v>
      </c>
      <c r="N2662" t="s">
        <v>131</v>
      </c>
      <c r="O2662" t="s">
        <v>132</v>
      </c>
      <c r="Q2662">
        <v>1</v>
      </c>
      <c r="R2662" t="s">
        <v>123</v>
      </c>
      <c r="S2662">
        <v>23593.636364000002</v>
      </c>
      <c r="T2662" s="2">
        <v>0.01</v>
      </c>
      <c r="U2662">
        <v>10</v>
      </c>
      <c r="V2662">
        <v>2312.4123</v>
      </c>
      <c r="W2662">
        <v>23124.123</v>
      </c>
      <c r="X2662">
        <v>23357.7</v>
      </c>
      <c r="Y2662">
        <v>1193.481</v>
      </c>
      <c r="Z2662">
        <v>0</v>
      </c>
      <c r="AA2662">
        <v>1</v>
      </c>
      <c r="AB2662">
        <v>0</v>
      </c>
      <c r="AC2662" t="s">
        <v>2903</v>
      </c>
      <c r="AD2662" t="s">
        <v>52</v>
      </c>
      <c r="AE2662">
        <v>0</v>
      </c>
      <c r="AF2662" t="s">
        <v>2903</v>
      </c>
      <c r="AH2662" t="s">
        <v>2904</v>
      </c>
      <c r="AI2662" t="s">
        <v>2225</v>
      </c>
    </row>
    <row r="2663" spans="1:35" hidden="1" x14ac:dyDescent="0.25">
      <c r="A2663" s="1">
        <v>44835</v>
      </c>
      <c r="B2663" t="s">
        <v>39</v>
      </c>
      <c r="C2663" t="s">
        <v>2901</v>
      </c>
      <c r="D2663" t="s">
        <v>2902</v>
      </c>
      <c r="E2663" t="s">
        <v>41</v>
      </c>
      <c r="G2663">
        <v>129970.08089899999</v>
      </c>
      <c r="H2663">
        <v>0</v>
      </c>
      <c r="I2663" s="1">
        <v>44835</v>
      </c>
      <c r="J2663">
        <v>118154.618999</v>
      </c>
      <c r="K2663">
        <v>11815.4619</v>
      </c>
      <c r="L2663">
        <v>129970.08089899999</v>
      </c>
      <c r="M2663" t="s">
        <v>47</v>
      </c>
      <c r="N2663" t="s">
        <v>133</v>
      </c>
      <c r="O2663" t="s">
        <v>134</v>
      </c>
      <c r="Q2663">
        <v>1</v>
      </c>
      <c r="R2663" t="s">
        <v>123</v>
      </c>
      <c r="S2663">
        <v>16185.454545000001</v>
      </c>
      <c r="T2663" s="2">
        <v>0.01</v>
      </c>
      <c r="U2663">
        <v>10</v>
      </c>
      <c r="V2663">
        <v>1586.3363999999999</v>
      </c>
      <c r="W2663">
        <v>15863.364</v>
      </c>
      <c r="X2663">
        <v>16023.6</v>
      </c>
      <c r="Y2663">
        <v>1193.481</v>
      </c>
      <c r="Z2663">
        <v>0</v>
      </c>
      <c r="AA2663">
        <v>1</v>
      </c>
      <c r="AB2663">
        <v>0</v>
      </c>
      <c r="AC2663" t="s">
        <v>2903</v>
      </c>
      <c r="AD2663" t="s">
        <v>52</v>
      </c>
      <c r="AE2663">
        <v>0</v>
      </c>
      <c r="AF2663" t="s">
        <v>2903</v>
      </c>
      <c r="AH2663" t="s">
        <v>2904</v>
      </c>
      <c r="AI2663" t="s">
        <v>2225</v>
      </c>
    </row>
    <row r="2664" spans="1:35" hidden="1" x14ac:dyDescent="0.25">
      <c r="A2664" s="1">
        <v>44835</v>
      </c>
      <c r="B2664" t="s">
        <v>39</v>
      </c>
      <c r="C2664" t="s">
        <v>2901</v>
      </c>
      <c r="D2664" t="s">
        <v>2902</v>
      </c>
      <c r="E2664" t="s">
        <v>41</v>
      </c>
      <c r="G2664">
        <v>129970.08089899999</v>
      </c>
      <c r="H2664">
        <v>0</v>
      </c>
      <c r="I2664" s="1">
        <v>44835</v>
      </c>
      <c r="J2664">
        <v>118154.618999</v>
      </c>
      <c r="K2664">
        <v>11815.4619</v>
      </c>
      <c r="L2664">
        <v>129970.08089899999</v>
      </c>
      <c r="M2664" t="s">
        <v>47</v>
      </c>
      <c r="N2664" t="s">
        <v>129</v>
      </c>
      <c r="O2664" t="s">
        <v>130</v>
      </c>
      <c r="Q2664">
        <v>1</v>
      </c>
      <c r="R2664" t="s">
        <v>123</v>
      </c>
      <c r="S2664">
        <v>16185.454545000001</v>
      </c>
      <c r="T2664" s="2">
        <v>0.01</v>
      </c>
      <c r="U2664">
        <v>10</v>
      </c>
      <c r="V2664">
        <v>1586.3363999999999</v>
      </c>
      <c r="W2664">
        <v>15863.364</v>
      </c>
      <c r="X2664">
        <v>16023.6</v>
      </c>
      <c r="Y2664">
        <v>1193.481</v>
      </c>
      <c r="Z2664">
        <v>0</v>
      </c>
      <c r="AA2664">
        <v>1</v>
      </c>
      <c r="AB2664">
        <v>0</v>
      </c>
      <c r="AC2664" t="s">
        <v>2903</v>
      </c>
      <c r="AD2664" t="s">
        <v>52</v>
      </c>
      <c r="AE2664">
        <v>0</v>
      </c>
      <c r="AF2664" t="s">
        <v>2903</v>
      </c>
      <c r="AH2664" t="s">
        <v>2904</v>
      </c>
      <c r="AI2664" t="s">
        <v>2225</v>
      </c>
    </row>
    <row r="2665" spans="1:35" hidden="1" x14ac:dyDescent="0.25">
      <c r="A2665" s="1">
        <v>44835</v>
      </c>
      <c r="B2665" t="s">
        <v>39</v>
      </c>
      <c r="C2665" t="s">
        <v>2901</v>
      </c>
      <c r="D2665" t="s">
        <v>2902</v>
      </c>
      <c r="E2665" t="s">
        <v>41</v>
      </c>
      <c r="G2665">
        <v>129970.08089899999</v>
      </c>
      <c r="H2665">
        <v>0</v>
      </c>
      <c r="I2665" s="1">
        <v>44835</v>
      </c>
      <c r="J2665">
        <v>118154.618999</v>
      </c>
      <c r="K2665">
        <v>11815.4619</v>
      </c>
      <c r="L2665">
        <v>129970.08089899999</v>
      </c>
      <c r="M2665" t="s">
        <v>47</v>
      </c>
      <c r="N2665" t="s">
        <v>141</v>
      </c>
      <c r="O2665" t="s">
        <v>142</v>
      </c>
      <c r="Q2665">
        <v>2</v>
      </c>
      <c r="R2665" t="s">
        <v>44</v>
      </c>
      <c r="S2665">
        <v>6439.0909089999996</v>
      </c>
      <c r="T2665" s="2">
        <v>0.01</v>
      </c>
      <c r="U2665">
        <v>10</v>
      </c>
      <c r="V2665">
        <v>1262.1905999999999</v>
      </c>
      <c r="W2665">
        <v>12621.906000000001</v>
      </c>
      <c r="X2665">
        <v>12749.4</v>
      </c>
      <c r="Y2665">
        <v>1193.481</v>
      </c>
      <c r="Z2665">
        <v>0</v>
      </c>
      <c r="AA2665">
        <v>1</v>
      </c>
      <c r="AB2665">
        <v>0</v>
      </c>
      <c r="AC2665" t="s">
        <v>2903</v>
      </c>
      <c r="AD2665" t="s">
        <v>52</v>
      </c>
      <c r="AE2665">
        <v>0</v>
      </c>
      <c r="AF2665" t="s">
        <v>2903</v>
      </c>
      <c r="AH2665" t="s">
        <v>2904</v>
      </c>
      <c r="AI2665" t="s">
        <v>2225</v>
      </c>
    </row>
    <row r="2666" spans="1:35" hidden="1" x14ac:dyDescent="0.25">
      <c r="A2666" s="1">
        <v>44835</v>
      </c>
      <c r="B2666" t="s">
        <v>39</v>
      </c>
      <c r="C2666" t="s">
        <v>2905</v>
      </c>
      <c r="D2666" t="s">
        <v>539</v>
      </c>
      <c r="E2666" t="s">
        <v>41</v>
      </c>
      <c r="G2666">
        <v>2834508.5859980001</v>
      </c>
      <c r="H2666">
        <v>0</v>
      </c>
      <c r="I2666" s="1">
        <v>44835</v>
      </c>
      <c r="J2666">
        <v>2576825.9872710002</v>
      </c>
      <c r="K2666">
        <v>257682.598727</v>
      </c>
      <c r="L2666">
        <v>2834508.5859980001</v>
      </c>
      <c r="M2666" t="s">
        <v>47</v>
      </c>
      <c r="N2666" t="s">
        <v>191</v>
      </c>
      <c r="O2666" t="s">
        <v>192</v>
      </c>
      <c r="Q2666">
        <v>1</v>
      </c>
      <c r="R2666" t="s">
        <v>67</v>
      </c>
      <c r="S2666">
        <v>208518.18181800001</v>
      </c>
      <c r="T2666" s="2">
        <v>0.03</v>
      </c>
      <c r="U2666">
        <v>10</v>
      </c>
      <c r="V2666">
        <v>19821.738363574001</v>
      </c>
      <c r="W2666">
        <v>198217.38363574</v>
      </c>
      <c r="X2666">
        <v>202262.636363</v>
      </c>
      <c r="Y2666">
        <v>52588.285453999997</v>
      </c>
      <c r="Z2666">
        <v>0</v>
      </c>
      <c r="AA2666">
        <v>2</v>
      </c>
      <c r="AB2666">
        <v>0</v>
      </c>
      <c r="AC2666" t="s">
        <v>540</v>
      </c>
      <c r="AD2666" t="s">
        <v>52</v>
      </c>
      <c r="AE2666">
        <v>0</v>
      </c>
      <c r="AF2666" t="s">
        <v>540</v>
      </c>
      <c r="AH2666" t="s">
        <v>541</v>
      </c>
      <c r="AI2666" t="s">
        <v>2906</v>
      </c>
    </row>
    <row r="2667" spans="1:35" hidden="1" x14ac:dyDescent="0.25">
      <c r="A2667" s="1">
        <v>44835</v>
      </c>
      <c r="B2667" t="s">
        <v>39</v>
      </c>
      <c r="C2667" t="s">
        <v>2905</v>
      </c>
      <c r="D2667" t="s">
        <v>539</v>
      </c>
      <c r="E2667" t="s">
        <v>41</v>
      </c>
      <c r="G2667">
        <v>2834508.5859980001</v>
      </c>
      <c r="H2667">
        <v>0</v>
      </c>
      <c r="I2667" s="1">
        <v>44835</v>
      </c>
      <c r="J2667">
        <v>2576825.9872710002</v>
      </c>
      <c r="K2667">
        <v>257682.598727</v>
      </c>
      <c r="L2667">
        <v>2834508.5859980001</v>
      </c>
      <c r="M2667" t="s">
        <v>47</v>
      </c>
      <c r="N2667" t="s">
        <v>96</v>
      </c>
      <c r="O2667" t="s">
        <v>97</v>
      </c>
      <c r="Q2667">
        <v>10</v>
      </c>
      <c r="R2667" t="s">
        <v>67</v>
      </c>
      <c r="S2667">
        <v>208518.18181800001</v>
      </c>
      <c r="T2667" s="2">
        <v>0.03</v>
      </c>
      <c r="U2667">
        <v>10</v>
      </c>
      <c r="V2667">
        <v>198217.38363622999</v>
      </c>
      <c r="W2667">
        <v>1982173.8363623</v>
      </c>
      <c r="X2667">
        <v>2022626.3636350001</v>
      </c>
      <c r="Y2667">
        <v>52588.285453999997</v>
      </c>
      <c r="Z2667">
        <v>0</v>
      </c>
      <c r="AA2667">
        <v>2</v>
      </c>
      <c r="AB2667">
        <v>0</v>
      </c>
      <c r="AC2667" t="s">
        <v>540</v>
      </c>
      <c r="AD2667" t="s">
        <v>52</v>
      </c>
      <c r="AE2667">
        <v>0</v>
      </c>
      <c r="AF2667" t="s">
        <v>540</v>
      </c>
      <c r="AH2667" t="s">
        <v>541</v>
      </c>
      <c r="AI2667" t="s">
        <v>2906</v>
      </c>
    </row>
    <row r="2668" spans="1:35" hidden="1" x14ac:dyDescent="0.25">
      <c r="A2668" s="1">
        <v>44835</v>
      </c>
      <c r="B2668" t="s">
        <v>39</v>
      </c>
      <c r="C2668" t="s">
        <v>2905</v>
      </c>
      <c r="D2668" t="s">
        <v>539</v>
      </c>
      <c r="E2668" t="s">
        <v>41</v>
      </c>
      <c r="G2668">
        <v>2834508.5859980001</v>
      </c>
      <c r="H2668">
        <v>0</v>
      </c>
      <c r="I2668" s="1">
        <v>44835</v>
      </c>
      <c r="J2668">
        <v>2576825.9872710002</v>
      </c>
      <c r="K2668">
        <v>257682.598727</v>
      </c>
      <c r="L2668">
        <v>2834508.5859980001</v>
      </c>
      <c r="M2668" t="s">
        <v>47</v>
      </c>
      <c r="N2668" t="s">
        <v>111</v>
      </c>
      <c r="O2668" t="s">
        <v>112</v>
      </c>
      <c r="Q2668">
        <v>2</v>
      </c>
      <c r="R2668" t="s">
        <v>67</v>
      </c>
      <c r="S2668">
        <v>208518.18181800001</v>
      </c>
      <c r="T2668" s="2">
        <v>0.03</v>
      </c>
      <c r="U2668">
        <v>10</v>
      </c>
      <c r="V2668">
        <v>39643.476727246001</v>
      </c>
      <c r="W2668">
        <v>396434.76727245998</v>
      </c>
      <c r="X2668">
        <v>404525.272727</v>
      </c>
      <c r="Y2668">
        <v>52588.285453999997</v>
      </c>
      <c r="Z2668">
        <v>0</v>
      </c>
      <c r="AA2668">
        <v>2</v>
      </c>
      <c r="AB2668">
        <v>0</v>
      </c>
      <c r="AC2668" t="s">
        <v>540</v>
      </c>
      <c r="AD2668" t="s">
        <v>52</v>
      </c>
      <c r="AE2668">
        <v>0</v>
      </c>
      <c r="AF2668" t="s">
        <v>540</v>
      </c>
      <c r="AH2668" t="s">
        <v>541</v>
      </c>
      <c r="AI2668" t="s">
        <v>2906</v>
      </c>
    </row>
    <row r="2669" spans="1:35" hidden="1" x14ac:dyDescent="0.25">
      <c r="A2669" s="1">
        <v>44835</v>
      </c>
      <c r="B2669" t="s">
        <v>39</v>
      </c>
      <c r="C2669" t="s">
        <v>2907</v>
      </c>
      <c r="D2669" t="s">
        <v>543</v>
      </c>
      <c r="E2669" t="s">
        <v>41</v>
      </c>
      <c r="G2669">
        <v>138678.20999900001</v>
      </c>
      <c r="H2669">
        <v>0</v>
      </c>
      <c r="I2669" s="1">
        <v>44835</v>
      </c>
      <c r="J2669">
        <v>126071.099999</v>
      </c>
      <c r="K2669">
        <v>12607.11</v>
      </c>
      <c r="L2669">
        <v>138678.20999900001</v>
      </c>
      <c r="M2669" t="s">
        <v>47</v>
      </c>
      <c r="N2669" t="s">
        <v>201</v>
      </c>
      <c r="O2669" t="s">
        <v>202</v>
      </c>
      <c r="Q2669">
        <v>3</v>
      </c>
      <c r="R2669" t="s">
        <v>123</v>
      </c>
      <c r="S2669">
        <v>42448.181817999997</v>
      </c>
      <c r="T2669" s="2">
        <v>0.01</v>
      </c>
      <c r="U2669">
        <v>10</v>
      </c>
      <c r="V2669">
        <v>12607.1099999</v>
      </c>
      <c r="W2669">
        <v>126071.099999</v>
      </c>
      <c r="X2669">
        <v>126071.099999</v>
      </c>
      <c r="Y2669">
        <v>0</v>
      </c>
      <c r="Z2669">
        <v>0</v>
      </c>
      <c r="AA2669">
        <v>0</v>
      </c>
      <c r="AB2669">
        <v>0</v>
      </c>
      <c r="AC2669" t="s">
        <v>544</v>
      </c>
      <c r="AD2669" t="s">
        <v>52</v>
      </c>
      <c r="AE2669">
        <v>0</v>
      </c>
      <c r="AF2669" t="s">
        <v>544</v>
      </c>
      <c r="AH2669" t="s">
        <v>545</v>
      </c>
      <c r="AI2669" t="s">
        <v>2906</v>
      </c>
    </row>
    <row r="2670" spans="1:35" hidden="1" x14ac:dyDescent="0.25">
      <c r="A2670" s="1">
        <v>44835</v>
      </c>
      <c r="B2670" t="s">
        <v>39</v>
      </c>
      <c r="C2670" t="s">
        <v>2908</v>
      </c>
      <c r="D2670" t="s">
        <v>2909</v>
      </c>
      <c r="E2670" t="s">
        <v>41</v>
      </c>
      <c r="G2670">
        <v>6474426.989995</v>
      </c>
      <c r="H2670">
        <v>0</v>
      </c>
      <c r="I2670" s="1">
        <v>44835</v>
      </c>
      <c r="J2670">
        <v>5885842.7181770001</v>
      </c>
      <c r="K2670">
        <v>588584.27181800001</v>
      </c>
      <c r="L2670">
        <v>6474426.989995</v>
      </c>
      <c r="M2670" t="s">
        <v>47</v>
      </c>
      <c r="N2670" t="s">
        <v>87</v>
      </c>
      <c r="O2670" t="s">
        <v>88</v>
      </c>
      <c r="Q2670">
        <v>25</v>
      </c>
      <c r="R2670" t="s">
        <v>67</v>
      </c>
      <c r="S2670">
        <v>208518.18181800001</v>
      </c>
      <c r="T2670" s="2">
        <v>0.03</v>
      </c>
      <c r="U2670">
        <v>10</v>
      </c>
      <c r="V2670">
        <v>490486.89318143902</v>
      </c>
      <c r="W2670">
        <v>4904868.9318143902</v>
      </c>
      <c r="X2670">
        <v>5056565.9090870004</v>
      </c>
      <c r="Y2670">
        <v>182036.37272700001</v>
      </c>
      <c r="Z2670">
        <v>0</v>
      </c>
      <c r="AA2670">
        <v>3</v>
      </c>
      <c r="AB2670">
        <v>0</v>
      </c>
      <c r="AC2670" t="s">
        <v>2910</v>
      </c>
      <c r="AD2670" t="s">
        <v>52</v>
      </c>
      <c r="AE2670">
        <v>0</v>
      </c>
      <c r="AF2670" t="s">
        <v>2910</v>
      </c>
      <c r="AH2670" t="s">
        <v>2911</v>
      </c>
      <c r="AI2670" t="s">
        <v>106</v>
      </c>
    </row>
    <row r="2671" spans="1:35" hidden="1" x14ac:dyDescent="0.25">
      <c r="A2671" s="1">
        <v>44835</v>
      </c>
      <c r="B2671" t="s">
        <v>39</v>
      </c>
      <c r="C2671" t="s">
        <v>2908</v>
      </c>
      <c r="D2671" t="s">
        <v>2909</v>
      </c>
      <c r="E2671" t="s">
        <v>41</v>
      </c>
      <c r="G2671">
        <v>6474426.989995</v>
      </c>
      <c r="H2671">
        <v>0</v>
      </c>
      <c r="I2671" s="1">
        <v>44835</v>
      </c>
      <c r="J2671">
        <v>5885842.7181770001</v>
      </c>
      <c r="K2671">
        <v>588584.27181800001</v>
      </c>
      <c r="L2671">
        <v>6474426.989995</v>
      </c>
      <c r="M2671" t="s">
        <v>47</v>
      </c>
      <c r="N2671" t="s">
        <v>59</v>
      </c>
      <c r="O2671" t="s">
        <v>60</v>
      </c>
      <c r="Q2671">
        <v>5</v>
      </c>
      <c r="R2671" t="s">
        <v>67</v>
      </c>
      <c r="S2671">
        <v>208518.18181800001</v>
      </c>
      <c r="T2671" s="2">
        <v>0.03</v>
      </c>
      <c r="U2671">
        <v>10</v>
      </c>
      <c r="V2671">
        <v>98097.378636249006</v>
      </c>
      <c r="W2671">
        <v>980973.78636249003</v>
      </c>
      <c r="X2671">
        <v>1011313.181817</v>
      </c>
      <c r="Y2671">
        <v>182036.37272700001</v>
      </c>
      <c r="Z2671">
        <v>0</v>
      </c>
      <c r="AA2671">
        <v>3</v>
      </c>
      <c r="AB2671">
        <v>0</v>
      </c>
      <c r="AC2671" t="s">
        <v>2910</v>
      </c>
      <c r="AD2671" t="s">
        <v>52</v>
      </c>
      <c r="AE2671">
        <v>0</v>
      </c>
      <c r="AF2671" t="s">
        <v>2910</v>
      </c>
      <c r="AH2671" t="s">
        <v>2911</v>
      </c>
      <c r="AI2671" t="s">
        <v>106</v>
      </c>
    </row>
    <row r="2672" spans="1:35" x14ac:dyDescent="0.25">
      <c r="A2672" s="1">
        <v>44835</v>
      </c>
      <c r="B2672" t="s">
        <v>39</v>
      </c>
      <c r="C2672" t="s">
        <v>2912</v>
      </c>
      <c r="D2672" t="s">
        <v>2913</v>
      </c>
      <c r="E2672" t="s">
        <v>41</v>
      </c>
      <c r="G2672">
        <v>27000.000001</v>
      </c>
      <c r="H2672">
        <v>0</v>
      </c>
      <c r="I2672" s="1">
        <v>44835</v>
      </c>
      <c r="J2672">
        <v>24545.454546000001</v>
      </c>
      <c r="K2672">
        <v>2454.5454549999999</v>
      </c>
      <c r="L2672">
        <v>27000.000001</v>
      </c>
      <c r="M2672" t="s">
        <v>212</v>
      </c>
      <c r="N2672" t="s">
        <v>59</v>
      </c>
      <c r="O2672" t="s">
        <v>60</v>
      </c>
      <c r="Q2672">
        <v>3</v>
      </c>
      <c r="R2672" t="s">
        <v>238</v>
      </c>
      <c r="S2672">
        <v>8181.818182</v>
      </c>
      <c r="T2672" s="2">
        <v>0</v>
      </c>
      <c r="U2672">
        <v>10</v>
      </c>
      <c r="V2672">
        <v>2454.5454546000001</v>
      </c>
      <c r="W2672">
        <v>24545.454546000001</v>
      </c>
      <c r="X2672">
        <v>24545.454546000001</v>
      </c>
      <c r="Y2672">
        <v>0</v>
      </c>
      <c r="Z2672">
        <v>0</v>
      </c>
      <c r="AA2672">
        <v>0</v>
      </c>
      <c r="AB2672">
        <v>0</v>
      </c>
      <c r="AE2672">
        <v>0</v>
      </c>
      <c r="AF2672" t="s">
        <v>2914</v>
      </c>
    </row>
    <row r="2673" spans="1:32" x14ac:dyDescent="0.25">
      <c r="A2673" s="1">
        <v>44835</v>
      </c>
      <c r="B2673" t="s">
        <v>39</v>
      </c>
      <c r="C2673" t="s">
        <v>2915</v>
      </c>
      <c r="D2673" t="s">
        <v>244</v>
      </c>
      <c r="E2673" t="s">
        <v>41</v>
      </c>
      <c r="G2673">
        <v>221800</v>
      </c>
      <c r="H2673">
        <v>0</v>
      </c>
      <c r="I2673" s="1">
        <v>44835</v>
      </c>
      <c r="J2673">
        <v>201636.36363599999</v>
      </c>
      <c r="K2673">
        <v>20163.636364000002</v>
      </c>
      <c r="L2673">
        <v>221800</v>
      </c>
      <c r="M2673" t="s">
        <v>42</v>
      </c>
      <c r="N2673" t="s">
        <v>89</v>
      </c>
      <c r="O2673" t="s">
        <v>90</v>
      </c>
      <c r="Q2673">
        <v>1</v>
      </c>
      <c r="R2673" t="s">
        <v>67</v>
      </c>
      <c r="S2673">
        <v>201636.36363599999</v>
      </c>
      <c r="T2673" s="2">
        <v>0</v>
      </c>
      <c r="U2673">
        <v>10</v>
      </c>
      <c r="V2673">
        <v>20163.636363599999</v>
      </c>
      <c r="W2673">
        <v>201636.36363599999</v>
      </c>
      <c r="X2673">
        <v>201636.36363599999</v>
      </c>
      <c r="Y2673">
        <v>0</v>
      </c>
      <c r="Z2673">
        <v>0</v>
      </c>
      <c r="AA2673">
        <v>0</v>
      </c>
      <c r="AB2673">
        <v>0</v>
      </c>
      <c r="AE2673">
        <v>0</v>
      </c>
      <c r="AF2673" t="s">
        <v>247</v>
      </c>
    </row>
    <row r="2674" spans="1:32" x14ac:dyDescent="0.25">
      <c r="A2674" s="1">
        <v>44835</v>
      </c>
      <c r="B2674" t="s">
        <v>39</v>
      </c>
      <c r="C2674" t="s">
        <v>2916</v>
      </c>
      <c r="D2674" t="s">
        <v>2917</v>
      </c>
      <c r="E2674" t="s">
        <v>41</v>
      </c>
      <c r="G2674">
        <v>221800</v>
      </c>
      <c r="H2674">
        <v>0</v>
      </c>
      <c r="I2674" s="1">
        <v>44835</v>
      </c>
      <c r="J2674">
        <v>201636.36363599999</v>
      </c>
      <c r="K2674">
        <v>20163.636364000002</v>
      </c>
      <c r="L2674">
        <v>221800</v>
      </c>
      <c r="M2674" t="s">
        <v>42</v>
      </c>
      <c r="N2674" t="s">
        <v>57</v>
      </c>
      <c r="O2674" t="s">
        <v>58</v>
      </c>
      <c r="Q2674">
        <v>1</v>
      </c>
      <c r="R2674" t="s">
        <v>67</v>
      </c>
      <c r="S2674">
        <v>201636.36363599999</v>
      </c>
      <c r="T2674" s="2">
        <v>0</v>
      </c>
      <c r="U2674">
        <v>10</v>
      </c>
      <c r="V2674">
        <v>20163.636363599999</v>
      </c>
      <c r="W2674">
        <v>201636.36363599999</v>
      </c>
      <c r="X2674">
        <v>201636.36363599999</v>
      </c>
      <c r="Y2674">
        <v>0</v>
      </c>
      <c r="Z2674">
        <v>0</v>
      </c>
      <c r="AA2674">
        <v>0</v>
      </c>
      <c r="AB2674">
        <v>0</v>
      </c>
      <c r="AE2674">
        <v>0</v>
      </c>
      <c r="AF2674" t="s">
        <v>314</v>
      </c>
    </row>
    <row r="2675" spans="1:32" x14ac:dyDescent="0.25">
      <c r="A2675" s="1">
        <v>44835</v>
      </c>
      <c r="B2675" t="s">
        <v>39</v>
      </c>
      <c r="C2675" t="s">
        <v>2918</v>
      </c>
      <c r="D2675" t="s">
        <v>2919</v>
      </c>
      <c r="E2675" t="s">
        <v>41</v>
      </c>
      <c r="G2675">
        <v>91000.000002999994</v>
      </c>
      <c r="H2675">
        <v>0</v>
      </c>
      <c r="I2675" s="1">
        <v>44835</v>
      </c>
      <c r="J2675">
        <v>82727.272729999997</v>
      </c>
      <c r="K2675">
        <v>8272.7272730000004</v>
      </c>
      <c r="L2675">
        <v>91000.000002999994</v>
      </c>
      <c r="M2675" t="s">
        <v>212</v>
      </c>
      <c r="N2675" t="s">
        <v>113</v>
      </c>
      <c r="O2675" t="s">
        <v>114</v>
      </c>
      <c r="Q2675">
        <v>5</v>
      </c>
      <c r="R2675" t="s">
        <v>238</v>
      </c>
      <c r="S2675">
        <v>8363.636364</v>
      </c>
      <c r="T2675" s="2">
        <v>0</v>
      </c>
      <c r="U2675">
        <v>10</v>
      </c>
      <c r="V2675">
        <v>4181.818182</v>
      </c>
      <c r="W2675">
        <v>41818.181819999998</v>
      </c>
      <c r="X2675">
        <v>41818.181819999998</v>
      </c>
      <c r="Y2675">
        <v>0</v>
      </c>
      <c r="Z2675">
        <v>0</v>
      </c>
      <c r="AA2675">
        <v>0</v>
      </c>
      <c r="AB2675">
        <v>0</v>
      </c>
      <c r="AE2675">
        <v>0</v>
      </c>
      <c r="AF2675" t="s">
        <v>2920</v>
      </c>
    </row>
    <row r="2676" spans="1:32" x14ac:dyDescent="0.25">
      <c r="A2676" s="1">
        <v>44835</v>
      </c>
      <c r="B2676" t="s">
        <v>39</v>
      </c>
      <c r="C2676" t="s">
        <v>2918</v>
      </c>
      <c r="D2676" t="s">
        <v>2919</v>
      </c>
      <c r="E2676" t="s">
        <v>41</v>
      </c>
      <c r="G2676">
        <v>91000.000002999994</v>
      </c>
      <c r="H2676">
        <v>0</v>
      </c>
      <c r="I2676" s="1">
        <v>44835</v>
      </c>
      <c r="J2676">
        <v>82727.272729999997</v>
      </c>
      <c r="K2676">
        <v>8272.7272730000004</v>
      </c>
      <c r="L2676">
        <v>91000.000002999994</v>
      </c>
      <c r="M2676" t="s">
        <v>212</v>
      </c>
      <c r="N2676" t="s">
        <v>87</v>
      </c>
      <c r="O2676" t="s">
        <v>88</v>
      </c>
      <c r="Q2676">
        <v>5</v>
      </c>
      <c r="R2676" t="s">
        <v>238</v>
      </c>
      <c r="S2676">
        <v>8181.818182</v>
      </c>
      <c r="T2676" s="2">
        <v>0</v>
      </c>
      <c r="U2676">
        <v>10</v>
      </c>
      <c r="V2676">
        <v>4090.909091</v>
      </c>
      <c r="W2676">
        <v>40909.090909999999</v>
      </c>
      <c r="X2676">
        <v>40909.090909999999</v>
      </c>
      <c r="Y2676">
        <v>0</v>
      </c>
      <c r="Z2676">
        <v>0</v>
      </c>
      <c r="AA2676">
        <v>0</v>
      </c>
      <c r="AB2676">
        <v>0</v>
      </c>
      <c r="AE2676">
        <v>0</v>
      </c>
      <c r="AF2676" t="s">
        <v>2920</v>
      </c>
    </row>
    <row r="2677" spans="1:32" x14ac:dyDescent="0.25">
      <c r="A2677" s="1">
        <v>44835</v>
      </c>
      <c r="B2677" t="s">
        <v>39</v>
      </c>
      <c r="C2677" t="s">
        <v>2921</v>
      </c>
      <c r="D2677" t="s">
        <v>348</v>
      </c>
      <c r="E2677" t="s">
        <v>41</v>
      </c>
      <c r="G2677">
        <v>443300</v>
      </c>
      <c r="H2677">
        <v>0</v>
      </c>
      <c r="I2677" s="1">
        <v>44835</v>
      </c>
      <c r="J2677">
        <v>403000</v>
      </c>
      <c r="K2677">
        <v>40300</v>
      </c>
      <c r="L2677">
        <v>443300</v>
      </c>
      <c r="M2677" t="s">
        <v>42</v>
      </c>
      <c r="N2677" t="s">
        <v>111</v>
      </c>
      <c r="O2677" t="s">
        <v>112</v>
      </c>
      <c r="Q2677">
        <v>1</v>
      </c>
      <c r="R2677" t="s">
        <v>67</v>
      </c>
      <c r="S2677">
        <v>201636.36363599999</v>
      </c>
      <c r="T2677" s="2">
        <v>0</v>
      </c>
      <c r="U2677">
        <v>10</v>
      </c>
      <c r="V2677">
        <v>20163.636363599999</v>
      </c>
      <c r="W2677">
        <v>201636.36363599999</v>
      </c>
      <c r="X2677">
        <v>201636.36363599999</v>
      </c>
      <c r="Y2677">
        <v>0</v>
      </c>
      <c r="Z2677">
        <v>0</v>
      </c>
      <c r="AA2677">
        <v>0</v>
      </c>
      <c r="AB2677">
        <v>0</v>
      </c>
      <c r="AE2677">
        <v>0</v>
      </c>
      <c r="AF2677" t="s">
        <v>349</v>
      </c>
    </row>
    <row r="2678" spans="1:32" x14ac:dyDescent="0.25">
      <c r="A2678" s="1">
        <v>44835</v>
      </c>
      <c r="B2678" t="s">
        <v>39</v>
      </c>
      <c r="C2678" t="s">
        <v>2921</v>
      </c>
      <c r="D2678" t="s">
        <v>348</v>
      </c>
      <c r="E2678" t="s">
        <v>41</v>
      </c>
      <c r="G2678">
        <v>443300</v>
      </c>
      <c r="H2678">
        <v>0</v>
      </c>
      <c r="I2678" s="1">
        <v>44835</v>
      </c>
      <c r="J2678">
        <v>403000</v>
      </c>
      <c r="K2678">
        <v>40300</v>
      </c>
      <c r="L2678">
        <v>443300</v>
      </c>
      <c r="M2678" t="s">
        <v>42</v>
      </c>
      <c r="N2678" t="s">
        <v>83</v>
      </c>
      <c r="O2678" t="s">
        <v>84</v>
      </c>
      <c r="Q2678">
        <v>1</v>
      </c>
      <c r="R2678" t="s">
        <v>67</v>
      </c>
      <c r="S2678">
        <v>201363.63636400001</v>
      </c>
      <c r="T2678" s="2">
        <v>0</v>
      </c>
      <c r="U2678">
        <v>10</v>
      </c>
      <c r="V2678">
        <v>20136.363636400001</v>
      </c>
      <c r="W2678">
        <v>201363.63636400001</v>
      </c>
      <c r="X2678">
        <v>201363.63636400001</v>
      </c>
      <c r="Y2678">
        <v>0</v>
      </c>
      <c r="Z2678">
        <v>0</v>
      </c>
      <c r="AA2678">
        <v>0</v>
      </c>
      <c r="AB2678">
        <v>0</v>
      </c>
      <c r="AE2678">
        <v>0</v>
      </c>
      <c r="AF2678" t="s">
        <v>349</v>
      </c>
    </row>
    <row r="2679" spans="1:32" x14ac:dyDescent="0.25">
      <c r="A2679" s="1">
        <v>44835</v>
      </c>
      <c r="B2679" t="s">
        <v>39</v>
      </c>
      <c r="C2679" t="s">
        <v>2922</v>
      </c>
      <c r="D2679" t="s">
        <v>2923</v>
      </c>
      <c r="E2679" t="s">
        <v>41</v>
      </c>
      <c r="G2679">
        <v>1330799.999998</v>
      </c>
      <c r="H2679">
        <v>0</v>
      </c>
      <c r="I2679" s="1">
        <v>44835</v>
      </c>
      <c r="J2679">
        <v>1209818.181816</v>
      </c>
      <c r="K2679">
        <v>120981.818182</v>
      </c>
      <c r="L2679">
        <v>1330799.999998</v>
      </c>
      <c r="M2679" t="s">
        <v>42</v>
      </c>
      <c r="N2679" t="s">
        <v>71</v>
      </c>
      <c r="O2679" t="s">
        <v>72</v>
      </c>
      <c r="Q2679">
        <v>4</v>
      </c>
      <c r="R2679" t="s">
        <v>67</v>
      </c>
      <c r="S2679">
        <v>201636.36363599999</v>
      </c>
      <c r="T2679" s="2">
        <v>0</v>
      </c>
      <c r="U2679">
        <v>10</v>
      </c>
      <c r="V2679">
        <v>80654.545454399995</v>
      </c>
      <c r="W2679">
        <v>806545.45454399998</v>
      </c>
      <c r="X2679">
        <v>806545.45454399998</v>
      </c>
      <c r="Y2679">
        <v>0</v>
      </c>
      <c r="Z2679">
        <v>0</v>
      </c>
      <c r="AA2679">
        <v>0</v>
      </c>
      <c r="AB2679">
        <v>0</v>
      </c>
      <c r="AE2679">
        <v>0</v>
      </c>
      <c r="AF2679" t="s">
        <v>2924</v>
      </c>
    </row>
    <row r="2680" spans="1:32" x14ac:dyDescent="0.25">
      <c r="A2680" s="1">
        <v>44835</v>
      </c>
      <c r="B2680" t="s">
        <v>39</v>
      </c>
      <c r="C2680" t="s">
        <v>2922</v>
      </c>
      <c r="D2680" t="s">
        <v>2923</v>
      </c>
      <c r="E2680" t="s">
        <v>41</v>
      </c>
      <c r="G2680">
        <v>1330799.999998</v>
      </c>
      <c r="H2680">
        <v>0</v>
      </c>
      <c r="I2680" s="1">
        <v>44835</v>
      </c>
      <c r="J2680">
        <v>1209818.181816</v>
      </c>
      <c r="K2680">
        <v>120981.818182</v>
      </c>
      <c r="L2680">
        <v>1330799.999998</v>
      </c>
      <c r="M2680" t="s">
        <v>42</v>
      </c>
      <c r="N2680" t="s">
        <v>102</v>
      </c>
      <c r="O2680" t="s">
        <v>103</v>
      </c>
      <c r="Q2680">
        <v>2</v>
      </c>
      <c r="R2680" t="s">
        <v>67</v>
      </c>
      <c r="S2680">
        <v>201636.36363599999</v>
      </c>
      <c r="T2680" s="2">
        <v>0</v>
      </c>
      <c r="U2680">
        <v>10</v>
      </c>
      <c r="V2680">
        <v>40327.272727199997</v>
      </c>
      <c r="W2680">
        <v>403272.72727199999</v>
      </c>
      <c r="X2680">
        <v>403272.72727199999</v>
      </c>
      <c r="Y2680">
        <v>0</v>
      </c>
      <c r="Z2680">
        <v>0</v>
      </c>
      <c r="AA2680">
        <v>0</v>
      </c>
      <c r="AB2680">
        <v>0</v>
      </c>
      <c r="AE2680">
        <v>0</v>
      </c>
      <c r="AF2680" t="s">
        <v>2924</v>
      </c>
    </row>
    <row r="2681" spans="1:32" x14ac:dyDescent="0.25">
      <c r="A2681" s="1">
        <v>44835</v>
      </c>
      <c r="B2681" t="s">
        <v>39</v>
      </c>
      <c r="C2681" t="s">
        <v>2925</v>
      </c>
      <c r="D2681" t="s">
        <v>1337</v>
      </c>
      <c r="E2681" t="s">
        <v>41</v>
      </c>
      <c r="G2681">
        <v>17000.000001</v>
      </c>
      <c r="H2681">
        <v>0</v>
      </c>
      <c r="I2681" s="1">
        <v>44835</v>
      </c>
      <c r="J2681">
        <v>15454.545454999999</v>
      </c>
      <c r="K2681">
        <v>1545.4545459999999</v>
      </c>
      <c r="L2681">
        <v>17000.000001</v>
      </c>
      <c r="M2681" t="s">
        <v>42</v>
      </c>
      <c r="N2681" t="s">
        <v>317</v>
      </c>
      <c r="Q2681">
        <v>1</v>
      </c>
      <c r="R2681" t="s">
        <v>67</v>
      </c>
      <c r="S2681">
        <v>15454.545454999999</v>
      </c>
      <c r="T2681" s="2">
        <v>0</v>
      </c>
      <c r="U2681">
        <v>10</v>
      </c>
      <c r="V2681">
        <v>1545.4545455</v>
      </c>
      <c r="W2681">
        <v>15454.545454999999</v>
      </c>
      <c r="X2681">
        <v>15454.545454999999</v>
      </c>
      <c r="Y2681">
        <v>0</v>
      </c>
      <c r="Z2681">
        <v>0</v>
      </c>
      <c r="AA2681">
        <v>0</v>
      </c>
      <c r="AB2681">
        <v>0</v>
      </c>
      <c r="AE2681">
        <v>0</v>
      </c>
      <c r="AF2681" t="s">
        <v>1338</v>
      </c>
    </row>
    <row r="2682" spans="1:32" x14ac:dyDescent="0.25">
      <c r="A2682" s="1">
        <v>44835</v>
      </c>
      <c r="B2682" t="s">
        <v>39</v>
      </c>
      <c r="C2682" t="s">
        <v>2926</v>
      </c>
      <c r="D2682" t="s">
        <v>2927</v>
      </c>
      <c r="E2682" t="s">
        <v>41</v>
      </c>
      <c r="G2682">
        <v>221800</v>
      </c>
      <c r="H2682">
        <v>0</v>
      </c>
      <c r="I2682" s="1">
        <v>44835</v>
      </c>
      <c r="J2682">
        <v>201636.36363599999</v>
      </c>
      <c r="K2682">
        <v>20163.636364000002</v>
      </c>
      <c r="L2682">
        <v>221800</v>
      </c>
      <c r="M2682" t="s">
        <v>42</v>
      </c>
      <c r="N2682" t="s">
        <v>87</v>
      </c>
      <c r="O2682" t="s">
        <v>88</v>
      </c>
      <c r="Q2682">
        <v>1</v>
      </c>
      <c r="R2682" t="s">
        <v>67</v>
      </c>
      <c r="S2682">
        <v>201636.36363599999</v>
      </c>
      <c r="T2682" s="2">
        <v>0</v>
      </c>
      <c r="U2682">
        <v>10</v>
      </c>
      <c r="V2682">
        <v>20163.636363599999</v>
      </c>
      <c r="W2682">
        <v>201636.36363599999</v>
      </c>
      <c r="X2682">
        <v>201636.36363599999</v>
      </c>
      <c r="Y2682">
        <v>0</v>
      </c>
      <c r="Z2682">
        <v>0</v>
      </c>
      <c r="AA2682">
        <v>0</v>
      </c>
      <c r="AB2682">
        <v>0</v>
      </c>
      <c r="AE2682">
        <v>0</v>
      </c>
      <c r="AF2682" t="s">
        <v>2928</v>
      </c>
    </row>
    <row r="2683" spans="1:32" x14ac:dyDescent="0.25">
      <c r="A2683" s="1">
        <v>44835</v>
      </c>
      <c r="B2683" t="s">
        <v>39</v>
      </c>
      <c r="C2683" t="s">
        <v>2929</v>
      </c>
      <c r="D2683" t="s">
        <v>866</v>
      </c>
      <c r="E2683" t="s">
        <v>41</v>
      </c>
      <c r="G2683">
        <v>108000.000002</v>
      </c>
      <c r="H2683">
        <v>0</v>
      </c>
      <c r="I2683" s="1">
        <v>44835</v>
      </c>
      <c r="J2683">
        <v>98181.818184000003</v>
      </c>
      <c r="K2683">
        <v>9818.1818179999991</v>
      </c>
      <c r="L2683">
        <v>108000.000002</v>
      </c>
      <c r="M2683" t="s">
        <v>42</v>
      </c>
      <c r="N2683" t="s">
        <v>83</v>
      </c>
      <c r="O2683" t="s">
        <v>84</v>
      </c>
      <c r="Q2683">
        <v>6</v>
      </c>
      <c r="R2683" t="s">
        <v>238</v>
      </c>
      <c r="S2683">
        <v>8181.818182</v>
      </c>
      <c r="T2683" s="2">
        <v>0</v>
      </c>
      <c r="U2683">
        <v>10</v>
      </c>
      <c r="V2683">
        <v>4909.0909092000002</v>
      </c>
      <c r="W2683">
        <v>49090.909092000002</v>
      </c>
      <c r="X2683">
        <v>49090.909092000002</v>
      </c>
      <c r="Y2683">
        <v>0</v>
      </c>
      <c r="Z2683">
        <v>0</v>
      </c>
      <c r="AA2683">
        <v>0</v>
      </c>
      <c r="AB2683">
        <v>0</v>
      </c>
      <c r="AE2683">
        <v>0</v>
      </c>
      <c r="AF2683" t="s">
        <v>867</v>
      </c>
    </row>
    <row r="2684" spans="1:32" x14ac:dyDescent="0.25">
      <c r="A2684" s="1">
        <v>44835</v>
      </c>
      <c r="B2684" t="s">
        <v>39</v>
      </c>
      <c r="C2684" t="s">
        <v>2929</v>
      </c>
      <c r="D2684" t="s">
        <v>866</v>
      </c>
      <c r="E2684" t="s">
        <v>41</v>
      </c>
      <c r="G2684">
        <v>108000.000002</v>
      </c>
      <c r="H2684">
        <v>0</v>
      </c>
      <c r="I2684" s="1">
        <v>44835</v>
      </c>
      <c r="J2684">
        <v>98181.818184000003</v>
      </c>
      <c r="K2684">
        <v>9818.1818179999991</v>
      </c>
      <c r="L2684">
        <v>108000.000002</v>
      </c>
      <c r="M2684" t="s">
        <v>42</v>
      </c>
      <c r="N2684" t="s">
        <v>89</v>
      </c>
      <c r="O2684" t="s">
        <v>90</v>
      </c>
      <c r="Q2684">
        <v>6</v>
      </c>
      <c r="R2684" t="s">
        <v>238</v>
      </c>
      <c r="S2684">
        <v>8181.818182</v>
      </c>
      <c r="T2684" s="2">
        <v>0</v>
      </c>
      <c r="U2684">
        <v>10</v>
      </c>
      <c r="V2684">
        <v>4909.0909092000002</v>
      </c>
      <c r="W2684">
        <v>49090.909092000002</v>
      </c>
      <c r="X2684">
        <v>49090.909092000002</v>
      </c>
      <c r="Y2684">
        <v>0</v>
      </c>
      <c r="Z2684">
        <v>0</v>
      </c>
      <c r="AA2684">
        <v>0</v>
      </c>
      <c r="AB2684">
        <v>0</v>
      </c>
      <c r="AE2684">
        <v>0</v>
      </c>
      <c r="AF2684" t="s">
        <v>867</v>
      </c>
    </row>
    <row r="2685" spans="1:32" x14ac:dyDescent="0.25">
      <c r="A2685" s="1">
        <v>44835</v>
      </c>
      <c r="B2685" t="s">
        <v>39</v>
      </c>
      <c r="C2685" t="s">
        <v>2930</v>
      </c>
      <c r="D2685" t="s">
        <v>2931</v>
      </c>
      <c r="E2685" t="s">
        <v>41</v>
      </c>
      <c r="G2685">
        <v>30950</v>
      </c>
      <c r="H2685">
        <v>0</v>
      </c>
      <c r="I2685" s="1">
        <v>44835</v>
      </c>
      <c r="J2685">
        <v>28136.363635999998</v>
      </c>
      <c r="K2685">
        <v>2813.636364</v>
      </c>
      <c r="L2685">
        <v>30950</v>
      </c>
      <c r="M2685" t="s">
        <v>42</v>
      </c>
      <c r="N2685" t="s">
        <v>1154</v>
      </c>
      <c r="Q2685">
        <v>1</v>
      </c>
      <c r="R2685" t="s">
        <v>67</v>
      </c>
      <c r="S2685">
        <v>28136.363635999998</v>
      </c>
      <c r="T2685" s="2">
        <v>0</v>
      </c>
      <c r="U2685">
        <v>10</v>
      </c>
      <c r="V2685">
        <v>2813.6363636000001</v>
      </c>
      <c r="W2685">
        <v>28136.363635999998</v>
      </c>
      <c r="X2685">
        <v>28136.363635999998</v>
      </c>
      <c r="Y2685">
        <v>0</v>
      </c>
      <c r="Z2685">
        <v>0</v>
      </c>
      <c r="AA2685">
        <v>0</v>
      </c>
      <c r="AB2685">
        <v>0</v>
      </c>
      <c r="AE2685">
        <v>0</v>
      </c>
      <c r="AF2685" t="s">
        <v>2932</v>
      </c>
    </row>
    <row r="2686" spans="1:32" x14ac:dyDescent="0.25">
      <c r="A2686" s="1">
        <v>44835</v>
      </c>
      <c r="B2686" t="s">
        <v>39</v>
      </c>
      <c r="C2686" t="s">
        <v>2933</v>
      </c>
      <c r="D2686" t="s">
        <v>2934</v>
      </c>
      <c r="E2686" t="s">
        <v>41</v>
      </c>
      <c r="G2686">
        <v>443599.99999899999</v>
      </c>
      <c r="H2686">
        <v>0</v>
      </c>
      <c r="I2686" s="1">
        <v>44835</v>
      </c>
      <c r="J2686">
        <v>403272.72727199999</v>
      </c>
      <c r="K2686">
        <v>40327.272727000003</v>
      </c>
      <c r="L2686">
        <v>443599.99999899999</v>
      </c>
      <c r="M2686" t="s">
        <v>42</v>
      </c>
      <c r="N2686" t="s">
        <v>57</v>
      </c>
      <c r="O2686" t="s">
        <v>58</v>
      </c>
      <c r="Q2686">
        <v>1</v>
      </c>
      <c r="R2686" t="s">
        <v>67</v>
      </c>
      <c r="S2686">
        <v>201636.36363599999</v>
      </c>
      <c r="T2686" s="2">
        <v>0</v>
      </c>
      <c r="U2686">
        <v>10</v>
      </c>
      <c r="V2686">
        <v>20163.636363599999</v>
      </c>
      <c r="W2686">
        <v>201636.36363599999</v>
      </c>
      <c r="X2686">
        <v>201636.36363599999</v>
      </c>
      <c r="Y2686">
        <v>0</v>
      </c>
      <c r="Z2686">
        <v>0</v>
      </c>
      <c r="AA2686">
        <v>0</v>
      </c>
      <c r="AB2686">
        <v>0</v>
      </c>
      <c r="AE2686">
        <v>0</v>
      </c>
      <c r="AF2686" t="s">
        <v>2935</v>
      </c>
    </row>
    <row r="2687" spans="1:32" x14ac:dyDescent="0.25">
      <c r="A2687" s="1">
        <v>44835</v>
      </c>
      <c r="B2687" t="s">
        <v>39</v>
      </c>
      <c r="C2687" t="s">
        <v>2933</v>
      </c>
      <c r="D2687" t="s">
        <v>2934</v>
      </c>
      <c r="E2687" t="s">
        <v>41</v>
      </c>
      <c r="G2687">
        <v>443599.99999899999</v>
      </c>
      <c r="H2687">
        <v>0</v>
      </c>
      <c r="I2687" s="1">
        <v>44835</v>
      </c>
      <c r="J2687">
        <v>403272.72727199999</v>
      </c>
      <c r="K2687">
        <v>40327.272727000003</v>
      </c>
      <c r="L2687">
        <v>443599.99999899999</v>
      </c>
      <c r="M2687" t="s">
        <v>42</v>
      </c>
      <c r="N2687" t="s">
        <v>89</v>
      </c>
      <c r="O2687" t="s">
        <v>90</v>
      </c>
      <c r="Q2687">
        <v>1</v>
      </c>
      <c r="R2687" t="s">
        <v>67</v>
      </c>
      <c r="S2687">
        <v>201636.36363599999</v>
      </c>
      <c r="T2687" s="2">
        <v>0</v>
      </c>
      <c r="U2687">
        <v>10</v>
      </c>
      <c r="V2687">
        <v>20163.636363599999</v>
      </c>
      <c r="W2687">
        <v>201636.36363599999</v>
      </c>
      <c r="X2687">
        <v>201636.36363599999</v>
      </c>
      <c r="Y2687">
        <v>0</v>
      </c>
      <c r="Z2687">
        <v>0</v>
      </c>
      <c r="AA2687">
        <v>0</v>
      </c>
      <c r="AB2687">
        <v>0</v>
      </c>
      <c r="AE2687">
        <v>0</v>
      </c>
      <c r="AF2687" t="s">
        <v>2935</v>
      </c>
    </row>
    <row r="2688" spans="1:32" x14ac:dyDescent="0.25">
      <c r="A2688" s="1">
        <v>44835</v>
      </c>
      <c r="B2688" t="s">
        <v>39</v>
      </c>
      <c r="C2688" t="s">
        <v>2936</v>
      </c>
      <c r="D2688" t="s">
        <v>2937</v>
      </c>
      <c r="E2688" t="s">
        <v>41</v>
      </c>
      <c r="G2688">
        <v>215000.00000100001</v>
      </c>
      <c r="H2688">
        <v>0</v>
      </c>
      <c r="I2688" s="1">
        <v>44835</v>
      </c>
      <c r="J2688">
        <v>195454.54545500001</v>
      </c>
      <c r="K2688">
        <v>19545.454546000001</v>
      </c>
      <c r="L2688">
        <v>215000.00000100001</v>
      </c>
      <c r="M2688" t="s">
        <v>42</v>
      </c>
      <c r="N2688" t="s">
        <v>2774</v>
      </c>
      <c r="Q2688">
        <v>1</v>
      </c>
      <c r="R2688" t="s">
        <v>67</v>
      </c>
      <c r="S2688">
        <v>195454.54545500001</v>
      </c>
      <c r="T2688" s="2">
        <v>0</v>
      </c>
      <c r="U2688">
        <v>10</v>
      </c>
      <c r="V2688">
        <v>19545.454545500001</v>
      </c>
      <c r="W2688">
        <v>195454.54545500001</v>
      </c>
      <c r="X2688">
        <v>195454.54545500001</v>
      </c>
      <c r="Y2688">
        <v>0</v>
      </c>
      <c r="Z2688">
        <v>0</v>
      </c>
      <c r="AA2688">
        <v>0</v>
      </c>
      <c r="AB2688">
        <v>0</v>
      </c>
      <c r="AE2688">
        <v>0</v>
      </c>
      <c r="AF2688" t="s">
        <v>2938</v>
      </c>
    </row>
    <row r="2689" spans="1:32" x14ac:dyDescent="0.25">
      <c r="A2689" s="1">
        <v>44835</v>
      </c>
      <c r="B2689" t="s">
        <v>39</v>
      </c>
      <c r="C2689" t="s">
        <v>2939</v>
      </c>
      <c r="D2689" t="s">
        <v>2940</v>
      </c>
      <c r="E2689" t="s">
        <v>41</v>
      </c>
      <c r="G2689">
        <v>335000.00000900001</v>
      </c>
      <c r="H2689">
        <v>0</v>
      </c>
      <c r="I2689" s="1">
        <v>44835</v>
      </c>
      <c r="J2689">
        <v>304545.454554</v>
      </c>
      <c r="K2689">
        <v>30454.545454999999</v>
      </c>
      <c r="L2689">
        <v>335000.00000900001</v>
      </c>
      <c r="M2689" t="s">
        <v>212</v>
      </c>
      <c r="N2689" t="s">
        <v>85</v>
      </c>
      <c r="O2689" t="s">
        <v>86</v>
      </c>
      <c r="Q2689">
        <v>10</v>
      </c>
      <c r="R2689" t="s">
        <v>238</v>
      </c>
      <c r="S2689">
        <v>8181.818182</v>
      </c>
      <c r="T2689" s="2">
        <v>0</v>
      </c>
      <c r="U2689">
        <v>10</v>
      </c>
      <c r="V2689">
        <v>8181.818182</v>
      </c>
      <c r="W2689">
        <v>81818.181819999998</v>
      </c>
      <c r="X2689">
        <v>81818.181819999998</v>
      </c>
      <c r="Y2689">
        <v>0</v>
      </c>
      <c r="Z2689">
        <v>0</v>
      </c>
      <c r="AA2689">
        <v>0</v>
      </c>
      <c r="AB2689">
        <v>0</v>
      </c>
      <c r="AE2689">
        <v>0</v>
      </c>
      <c r="AF2689" t="s">
        <v>2941</v>
      </c>
    </row>
    <row r="2690" spans="1:32" x14ac:dyDescent="0.25">
      <c r="A2690" s="1">
        <v>44835</v>
      </c>
      <c r="B2690" t="s">
        <v>39</v>
      </c>
      <c r="C2690" t="s">
        <v>2939</v>
      </c>
      <c r="D2690" t="s">
        <v>2940</v>
      </c>
      <c r="E2690" t="s">
        <v>41</v>
      </c>
      <c r="G2690">
        <v>335000.00000900001</v>
      </c>
      <c r="H2690">
        <v>0</v>
      </c>
      <c r="I2690" s="1">
        <v>44835</v>
      </c>
      <c r="J2690">
        <v>304545.454554</v>
      </c>
      <c r="K2690">
        <v>30454.545454999999</v>
      </c>
      <c r="L2690">
        <v>335000.00000900001</v>
      </c>
      <c r="M2690" t="s">
        <v>212</v>
      </c>
      <c r="N2690" t="s">
        <v>59</v>
      </c>
      <c r="O2690" t="s">
        <v>60</v>
      </c>
      <c r="Q2690">
        <v>2</v>
      </c>
      <c r="R2690" t="s">
        <v>238</v>
      </c>
      <c r="S2690">
        <v>8181.818182</v>
      </c>
      <c r="T2690" s="2">
        <v>0</v>
      </c>
      <c r="U2690">
        <v>10</v>
      </c>
      <c r="V2690">
        <v>1636.3636363999999</v>
      </c>
      <c r="W2690">
        <v>16363.636364</v>
      </c>
      <c r="X2690">
        <v>16363.636364</v>
      </c>
      <c r="Y2690">
        <v>0</v>
      </c>
      <c r="Z2690">
        <v>0</v>
      </c>
      <c r="AA2690">
        <v>0</v>
      </c>
      <c r="AB2690">
        <v>0</v>
      </c>
      <c r="AE2690">
        <v>0</v>
      </c>
      <c r="AF2690" t="s">
        <v>2941</v>
      </c>
    </row>
    <row r="2691" spans="1:32" x14ac:dyDescent="0.25">
      <c r="A2691" s="1">
        <v>44835</v>
      </c>
      <c r="B2691" t="s">
        <v>39</v>
      </c>
      <c r="C2691" t="s">
        <v>2939</v>
      </c>
      <c r="D2691" t="s">
        <v>2940</v>
      </c>
      <c r="E2691" t="s">
        <v>41</v>
      </c>
      <c r="G2691">
        <v>335000.00000900001</v>
      </c>
      <c r="H2691">
        <v>0</v>
      </c>
      <c r="I2691" s="1">
        <v>44835</v>
      </c>
      <c r="J2691">
        <v>304545.454554</v>
      </c>
      <c r="K2691">
        <v>30454.545454999999</v>
      </c>
      <c r="L2691">
        <v>335000.00000900001</v>
      </c>
      <c r="M2691" t="s">
        <v>212</v>
      </c>
      <c r="N2691" t="s">
        <v>113</v>
      </c>
      <c r="O2691" t="s">
        <v>114</v>
      </c>
      <c r="Q2691">
        <v>10</v>
      </c>
      <c r="R2691" t="s">
        <v>238</v>
      </c>
      <c r="S2691">
        <v>8363.636364</v>
      </c>
      <c r="T2691" s="2">
        <v>0</v>
      </c>
      <c r="U2691">
        <v>10</v>
      </c>
      <c r="V2691">
        <v>8363.636364</v>
      </c>
      <c r="W2691">
        <v>83636.363639999996</v>
      </c>
      <c r="X2691">
        <v>83636.363639999996</v>
      </c>
      <c r="Y2691">
        <v>0</v>
      </c>
      <c r="Z2691">
        <v>0</v>
      </c>
      <c r="AA2691">
        <v>0</v>
      </c>
      <c r="AB2691">
        <v>0</v>
      </c>
      <c r="AE2691">
        <v>0</v>
      </c>
      <c r="AF2691" t="s">
        <v>2941</v>
      </c>
    </row>
    <row r="2692" spans="1:32" x14ac:dyDescent="0.25">
      <c r="A2692" s="1">
        <v>44835</v>
      </c>
      <c r="B2692" t="s">
        <v>39</v>
      </c>
      <c r="C2692" t="s">
        <v>2939</v>
      </c>
      <c r="D2692" t="s">
        <v>2940</v>
      </c>
      <c r="E2692" t="s">
        <v>41</v>
      </c>
      <c r="G2692">
        <v>335000.00000900001</v>
      </c>
      <c r="H2692">
        <v>0</v>
      </c>
      <c r="I2692" s="1">
        <v>44835</v>
      </c>
      <c r="J2692">
        <v>304545.454554</v>
      </c>
      <c r="K2692">
        <v>30454.545454999999</v>
      </c>
      <c r="L2692">
        <v>335000.00000900001</v>
      </c>
      <c r="M2692" t="s">
        <v>212</v>
      </c>
      <c r="N2692" t="s">
        <v>89</v>
      </c>
      <c r="O2692" t="s">
        <v>90</v>
      </c>
      <c r="Q2692">
        <v>15</v>
      </c>
      <c r="R2692" t="s">
        <v>238</v>
      </c>
      <c r="S2692">
        <v>8181.818182</v>
      </c>
      <c r="T2692" s="2">
        <v>0</v>
      </c>
      <c r="U2692">
        <v>10</v>
      </c>
      <c r="V2692">
        <v>12272.727273</v>
      </c>
      <c r="W2692">
        <v>122727.27273</v>
      </c>
      <c r="X2692">
        <v>122727.27273</v>
      </c>
      <c r="Y2692">
        <v>0</v>
      </c>
      <c r="Z2692">
        <v>0</v>
      </c>
      <c r="AA2692">
        <v>0</v>
      </c>
      <c r="AB2692">
        <v>0</v>
      </c>
      <c r="AE2692">
        <v>0</v>
      </c>
      <c r="AF2692" t="s">
        <v>2941</v>
      </c>
    </row>
    <row r="2693" spans="1:32" x14ac:dyDescent="0.25">
      <c r="A2693" s="1">
        <v>44835</v>
      </c>
      <c r="B2693" t="s">
        <v>39</v>
      </c>
      <c r="C2693" t="s">
        <v>2942</v>
      </c>
      <c r="D2693" t="s">
        <v>306</v>
      </c>
      <c r="E2693" t="s">
        <v>41</v>
      </c>
      <c r="G2693">
        <v>257600</v>
      </c>
      <c r="H2693">
        <v>0</v>
      </c>
      <c r="I2693" s="1">
        <v>44835</v>
      </c>
      <c r="J2693">
        <v>234181.81818199999</v>
      </c>
      <c r="K2693">
        <v>23418.181818000001</v>
      </c>
      <c r="L2693">
        <v>257600</v>
      </c>
      <c r="M2693" t="s">
        <v>42</v>
      </c>
      <c r="N2693" t="s">
        <v>177</v>
      </c>
      <c r="O2693" t="s">
        <v>178</v>
      </c>
      <c r="Q2693">
        <v>2</v>
      </c>
      <c r="R2693" t="s">
        <v>123</v>
      </c>
      <c r="S2693">
        <v>16272.727273</v>
      </c>
      <c r="T2693" s="2">
        <v>0</v>
      </c>
      <c r="U2693">
        <v>10</v>
      </c>
      <c r="V2693">
        <v>3254.5454546000001</v>
      </c>
      <c r="W2693">
        <v>32545.454546000001</v>
      </c>
      <c r="X2693">
        <v>32545.454546000001</v>
      </c>
      <c r="Y2693">
        <v>0</v>
      </c>
      <c r="Z2693">
        <v>0</v>
      </c>
      <c r="AA2693">
        <v>0</v>
      </c>
      <c r="AB2693">
        <v>0</v>
      </c>
      <c r="AE2693">
        <v>0</v>
      </c>
      <c r="AF2693" t="s">
        <v>307</v>
      </c>
    </row>
    <row r="2694" spans="1:32" x14ac:dyDescent="0.25">
      <c r="A2694" s="1">
        <v>44835</v>
      </c>
      <c r="B2694" t="s">
        <v>39</v>
      </c>
      <c r="C2694" t="s">
        <v>2942</v>
      </c>
      <c r="D2694" t="s">
        <v>306</v>
      </c>
      <c r="E2694" t="s">
        <v>41</v>
      </c>
      <c r="G2694">
        <v>257600</v>
      </c>
      <c r="H2694">
        <v>0</v>
      </c>
      <c r="I2694" s="1">
        <v>44835</v>
      </c>
      <c r="J2694">
        <v>234181.81818199999</v>
      </c>
      <c r="K2694">
        <v>23418.181818000001</v>
      </c>
      <c r="L2694">
        <v>257600</v>
      </c>
      <c r="M2694" t="s">
        <v>42</v>
      </c>
      <c r="N2694" t="s">
        <v>89</v>
      </c>
      <c r="O2694" t="s">
        <v>90</v>
      </c>
      <c r="Q2694">
        <v>1</v>
      </c>
      <c r="R2694" t="s">
        <v>67</v>
      </c>
      <c r="S2694">
        <v>201636.36363599999</v>
      </c>
      <c r="T2694" s="2">
        <v>0</v>
      </c>
      <c r="U2694">
        <v>10</v>
      </c>
      <c r="V2694">
        <v>20163.636363599999</v>
      </c>
      <c r="W2694">
        <v>201636.36363599999</v>
      </c>
      <c r="X2694">
        <v>201636.36363599999</v>
      </c>
      <c r="Y2694">
        <v>0</v>
      </c>
      <c r="Z2694">
        <v>0</v>
      </c>
      <c r="AA2694">
        <v>0</v>
      </c>
      <c r="AB2694">
        <v>0</v>
      </c>
      <c r="AE2694">
        <v>0</v>
      </c>
      <c r="AF2694" t="s">
        <v>307</v>
      </c>
    </row>
    <row r="2695" spans="1:32" x14ac:dyDescent="0.25">
      <c r="A2695" s="1">
        <v>44835</v>
      </c>
      <c r="B2695" t="s">
        <v>39</v>
      </c>
      <c r="C2695" t="s">
        <v>2943</v>
      </c>
      <c r="D2695" t="s">
        <v>2944</v>
      </c>
      <c r="E2695" t="s">
        <v>41</v>
      </c>
      <c r="G2695">
        <v>886899.99999899999</v>
      </c>
      <c r="H2695">
        <v>0</v>
      </c>
      <c r="I2695" s="1">
        <v>44835</v>
      </c>
      <c r="J2695">
        <v>806272.72727200005</v>
      </c>
      <c r="K2695">
        <v>80627.272727000003</v>
      </c>
      <c r="L2695">
        <v>886899.99999899999</v>
      </c>
      <c r="M2695" t="s">
        <v>42</v>
      </c>
      <c r="N2695" t="s">
        <v>89</v>
      </c>
      <c r="O2695" t="s">
        <v>90</v>
      </c>
      <c r="Q2695">
        <v>1</v>
      </c>
      <c r="R2695" t="s">
        <v>67</v>
      </c>
      <c r="S2695">
        <v>201636.36363599999</v>
      </c>
      <c r="T2695" s="2">
        <v>0</v>
      </c>
      <c r="U2695">
        <v>10</v>
      </c>
      <c r="V2695">
        <v>20163.636363599999</v>
      </c>
      <c r="W2695">
        <v>201636.36363599999</v>
      </c>
      <c r="X2695">
        <v>201636.36363599999</v>
      </c>
      <c r="Y2695">
        <v>0</v>
      </c>
      <c r="Z2695">
        <v>0</v>
      </c>
      <c r="AA2695">
        <v>0</v>
      </c>
      <c r="AB2695">
        <v>0</v>
      </c>
      <c r="AE2695">
        <v>0</v>
      </c>
      <c r="AF2695" t="s">
        <v>2945</v>
      </c>
    </row>
    <row r="2696" spans="1:32" x14ac:dyDescent="0.25">
      <c r="A2696" s="1">
        <v>44835</v>
      </c>
      <c r="B2696" t="s">
        <v>39</v>
      </c>
      <c r="C2696" t="s">
        <v>2943</v>
      </c>
      <c r="D2696" t="s">
        <v>2944</v>
      </c>
      <c r="E2696" t="s">
        <v>41</v>
      </c>
      <c r="G2696">
        <v>886899.99999899999</v>
      </c>
      <c r="H2696">
        <v>0</v>
      </c>
      <c r="I2696" s="1">
        <v>44835</v>
      </c>
      <c r="J2696">
        <v>806272.72727200005</v>
      </c>
      <c r="K2696">
        <v>80627.272727000003</v>
      </c>
      <c r="L2696">
        <v>886899.99999899999</v>
      </c>
      <c r="M2696" t="s">
        <v>42</v>
      </c>
      <c r="N2696" t="s">
        <v>102</v>
      </c>
      <c r="O2696" t="s">
        <v>103</v>
      </c>
      <c r="Q2696">
        <v>1</v>
      </c>
      <c r="R2696" t="s">
        <v>67</v>
      </c>
      <c r="S2696">
        <v>201636.36363599999</v>
      </c>
      <c r="T2696" s="2">
        <v>0</v>
      </c>
      <c r="U2696">
        <v>10</v>
      </c>
      <c r="V2696">
        <v>20163.636363599999</v>
      </c>
      <c r="W2696">
        <v>201636.36363599999</v>
      </c>
      <c r="X2696">
        <v>201636.36363599999</v>
      </c>
      <c r="Y2696">
        <v>0</v>
      </c>
      <c r="Z2696">
        <v>0</v>
      </c>
      <c r="AA2696">
        <v>0</v>
      </c>
      <c r="AB2696">
        <v>0</v>
      </c>
      <c r="AE2696">
        <v>0</v>
      </c>
      <c r="AF2696" t="s">
        <v>2945</v>
      </c>
    </row>
    <row r="2697" spans="1:32" x14ac:dyDescent="0.25">
      <c r="A2697" s="1">
        <v>44835</v>
      </c>
      <c r="B2697" t="s">
        <v>39</v>
      </c>
      <c r="C2697" t="s">
        <v>2943</v>
      </c>
      <c r="D2697" t="s">
        <v>2944</v>
      </c>
      <c r="E2697" t="s">
        <v>41</v>
      </c>
      <c r="G2697">
        <v>886899.99999899999</v>
      </c>
      <c r="H2697">
        <v>0</v>
      </c>
      <c r="I2697" s="1">
        <v>44835</v>
      </c>
      <c r="J2697">
        <v>806272.72727200005</v>
      </c>
      <c r="K2697">
        <v>80627.272727000003</v>
      </c>
      <c r="L2697">
        <v>886899.99999899999</v>
      </c>
      <c r="M2697" t="s">
        <v>42</v>
      </c>
      <c r="N2697" t="s">
        <v>245</v>
      </c>
      <c r="O2697" t="s">
        <v>246</v>
      </c>
      <c r="Q2697">
        <v>1</v>
      </c>
      <c r="R2697" t="s">
        <v>67</v>
      </c>
      <c r="S2697">
        <v>201363.63636400001</v>
      </c>
      <c r="T2697" s="2">
        <v>0</v>
      </c>
      <c r="U2697">
        <v>10</v>
      </c>
      <c r="V2697">
        <v>20136.363636400001</v>
      </c>
      <c r="W2697">
        <v>201363.63636400001</v>
      </c>
      <c r="X2697">
        <v>201363.63636400001</v>
      </c>
      <c r="Y2697">
        <v>0</v>
      </c>
      <c r="Z2697">
        <v>0</v>
      </c>
      <c r="AA2697">
        <v>0</v>
      </c>
      <c r="AB2697">
        <v>0</v>
      </c>
      <c r="AE2697">
        <v>0</v>
      </c>
      <c r="AF2697" t="s">
        <v>2945</v>
      </c>
    </row>
    <row r="2698" spans="1:32" x14ac:dyDescent="0.25">
      <c r="A2698" s="1">
        <v>44835</v>
      </c>
      <c r="B2698" t="s">
        <v>39</v>
      </c>
      <c r="C2698" t="s">
        <v>2943</v>
      </c>
      <c r="D2698" t="s">
        <v>2944</v>
      </c>
      <c r="E2698" t="s">
        <v>41</v>
      </c>
      <c r="G2698">
        <v>886899.99999899999</v>
      </c>
      <c r="H2698">
        <v>0</v>
      </c>
      <c r="I2698" s="1">
        <v>44835</v>
      </c>
      <c r="J2698">
        <v>806272.72727200005</v>
      </c>
      <c r="K2698">
        <v>80627.272727000003</v>
      </c>
      <c r="L2698">
        <v>886899.99999899999</v>
      </c>
      <c r="M2698" t="s">
        <v>42</v>
      </c>
      <c r="N2698" t="s">
        <v>111</v>
      </c>
      <c r="O2698" t="s">
        <v>112</v>
      </c>
      <c r="Q2698">
        <v>1</v>
      </c>
      <c r="R2698" t="s">
        <v>67</v>
      </c>
      <c r="S2698">
        <v>201636.36363599999</v>
      </c>
      <c r="T2698" s="2">
        <v>0</v>
      </c>
      <c r="U2698">
        <v>10</v>
      </c>
      <c r="V2698">
        <v>20163.636363599999</v>
      </c>
      <c r="W2698">
        <v>201636.36363599999</v>
      </c>
      <c r="X2698">
        <v>201636.36363599999</v>
      </c>
      <c r="Y2698">
        <v>0</v>
      </c>
      <c r="Z2698">
        <v>0</v>
      </c>
      <c r="AA2698">
        <v>0</v>
      </c>
      <c r="AB2698">
        <v>0</v>
      </c>
      <c r="AE2698">
        <v>0</v>
      </c>
      <c r="AF2698" t="s">
        <v>2945</v>
      </c>
    </row>
    <row r="2699" spans="1:32" x14ac:dyDescent="0.25">
      <c r="A2699" s="1">
        <v>44835</v>
      </c>
      <c r="B2699" t="s">
        <v>39</v>
      </c>
      <c r="C2699" t="s">
        <v>2946</v>
      </c>
      <c r="D2699" t="s">
        <v>2947</v>
      </c>
      <c r="E2699" t="s">
        <v>41</v>
      </c>
      <c r="G2699">
        <v>221800</v>
      </c>
      <c r="H2699">
        <v>0</v>
      </c>
      <c r="I2699" s="1">
        <v>44835</v>
      </c>
      <c r="J2699">
        <v>201636.36363599999</v>
      </c>
      <c r="K2699">
        <v>20163.636364000002</v>
      </c>
      <c r="L2699">
        <v>221800</v>
      </c>
      <c r="M2699" t="s">
        <v>42</v>
      </c>
      <c r="N2699" t="s">
        <v>87</v>
      </c>
      <c r="O2699" t="s">
        <v>88</v>
      </c>
      <c r="Q2699">
        <v>1</v>
      </c>
      <c r="R2699" t="s">
        <v>67</v>
      </c>
      <c r="S2699">
        <v>201636.36363599999</v>
      </c>
      <c r="T2699" s="2">
        <v>0</v>
      </c>
      <c r="U2699">
        <v>10</v>
      </c>
      <c r="V2699">
        <v>20163.636363599999</v>
      </c>
      <c r="W2699">
        <v>201636.36363599999</v>
      </c>
      <c r="X2699">
        <v>201636.36363599999</v>
      </c>
      <c r="Y2699">
        <v>0</v>
      </c>
      <c r="Z2699">
        <v>0</v>
      </c>
      <c r="AA2699">
        <v>0</v>
      </c>
      <c r="AB2699">
        <v>0</v>
      </c>
      <c r="AE2699">
        <v>0</v>
      </c>
      <c r="AF2699" t="s">
        <v>1016</v>
      </c>
    </row>
    <row r="2700" spans="1:32" x14ac:dyDescent="0.25">
      <c r="A2700" s="1">
        <v>44835</v>
      </c>
      <c r="B2700" t="s">
        <v>39</v>
      </c>
      <c r="C2700" t="s">
        <v>2948</v>
      </c>
      <c r="D2700" t="s">
        <v>1528</v>
      </c>
      <c r="E2700" t="s">
        <v>41</v>
      </c>
      <c r="G2700">
        <v>443599.99999899999</v>
      </c>
      <c r="H2700">
        <v>0</v>
      </c>
      <c r="I2700" s="1">
        <v>44835</v>
      </c>
      <c r="J2700">
        <v>403272.72727199999</v>
      </c>
      <c r="K2700">
        <v>40327.272727000003</v>
      </c>
      <c r="L2700">
        <v>443599.99999899999</v>
      </c>
      <c r="M2700" t="s">
        <v>42</v>
      </c>
      <c r="N2700" t="s">
        <v>71</v>
      </c>
      <c r="O2700" t="s">
        <v>72</v>
      </c>
      <c r="Q2700">
        <v>2</v>
      </c>
      <c r="R2700" t="s">
        <v>67</v>
      </c>
      <c r="S2700">
        <v>201636.36363599999</v>
      </c>
      <c r="T2700" s="2">
        <v>0</v>
      </c>
      <c r="U2700">
        <v>10</v>
      </c>
      <c r="V2700">
        <v>40327.272727199997</v>
      </c>
      <c r="W2700">
        <v>403272.72727199999</v>
      </c>
      <c r="X2700">
        <v>403272.72727199999</v>
      </c>
      <c r="Y2700">
        <v>0</v>
      </c>
      <c r="Z2700">
        <v>0</v>
      </c>
      <c r="AA2700">
        <v>0</v>
      </c>
      <c r="AB2700">
        <v>0</v>
      </c>
      <c r="AE2700">
        <v>0</v>
      </c>
      <c r="AF2700" t="s">
        <v>1529</v>
      </c>
    </row>
    <row r="2701" spans="1:32" x14ac:dyDescent="0.25">
      <c r="A2701" s="1">
        <v>44835</v>
      </c>
      <c r="B2701" t="s">
        <v>39</v>
      </c>
      <c r="C2701" t="s">
        <v>2949</v>
      </c>
      <c r="D2701" t="s">
        <v>1515</v>
      </c>
      <c r="E2701" t="s">
        <v>41</v>
      </c>
      <c r="G2701">
        <v>221800</v>
      </c>
      <c r="H2701">
        <v>0</v>
      </c>
      <c r="I2701" s="1">
        <v>44835</v>
      </c>
      <c r="J2701">
        <v>201636.36363599999</v>
      </c>
      <c r="K2701">
        <v>20163.636364000002</v>
      </c>
      <c r="L2701">
        <v>221800</v>
      </c>
      <c r="M2701" t="s">
        <v>42</v>
      </c>
      <c r="N2701" t="s">
        <v>59</v>
      </c>
      <c r="O2701" t="s">
        <v>60</v>
      </c>
      <c r="Q2701">
        <v>1</v>
      </c>
      <c r="R2701" t="s">
        <v>67</v>
      </c>
      <c r="S2701">
        <v>201636.36363599999</v>
      </c>
      <c r="T2701" s="2">
        <v>0</v>
      </c>
      <c r="U2701">
        <v>10</v>
      </c>
      <c r="V2701">
        <v>20163.636363599999</v>
      </c>
      <c r="W2701">
        <v>201636.36363599999</v>
      </c>
      <c r="X2701">
        <v>201636.36363599999</v>
      </c>
      <c r="Y2701">
        <v>0</v>
      </c>
      <c r="Z2701">
        <v>0</v>
      </c>
      <c r="AA2701">
        <v>0</v>
      </c>
      <c r="AB2701">
        <v>0</v>
      </c>
      <c r="AE2701">
        <v>0</v>
      </c>
      <c r="AF2701" t="s">
        <v>1516</v>
      </c>
    </row>
    <row r="2702" spans="1:32" x14ac:dyDescent="0.25">
      <c r="A2702" s="1">
        <v>44835</v>
      </c>
      <c r="B2702" t="s">
        <v>39</v>
      </c>
      <c r="C2702" t="s">
        <v>2950</v>
      </c>
      <c r="D2702" t="s">
        <v>2951</v>
      </c>
      <c r="E2702" t="s">
        <v>41</v>
      </c>
      <c r="G2702">
        <v>18700</v>
      </c>
      <c r="H2702">
        <v>0</v>
      </c>
      <c r="I2702" s="1">
        <v>44835</v>
      </c>
      <c r="J2702">
        <v>17000</v>
      </c>
      <c r="K2702">
        <v>1700</v>
      </c>
      <c r="L2702">
        <v>18700</v>
      </c>
      <c r="M2702" t="s">
        <v>42</v>
      </c>
      <c r="N2702" t="s">
        <v>300</v>
      </c>
      <c r="Q2702">
        <v>1</v>
      </c>
      <c r="R2702" t="s">
        <v>67</v>
      </c>
      <c r="S2702">
        <v>17000</v>
      </c>
      <c r="T2702" s="2">
        <v>0</v>
      </c>
      <c r="U2702">
        <v>10</v>
      </c>
      <c r="V2702">
        <v>1700</v>
      </c>
      <c r="W2702">
        <v>17000</v>
      </c>
      <c r="X2702">
        <v>17000</v>
      </c>
      <c r="Y2702">
        <v>0</v>
      </c>
      <c r="Z2702">
        <v>0</v>
      </c>
      <c r="AA2702">
        <v>0</v>
      </c>
      <c r="AB2702">
        <v>0</v>
      </c>
      <c r="AE2702">
        <v>0</v>
      </c>
      <c r="AF2702" t="s">
        <v>2952</v>
      </c>
    </row>
    <row r="2703" spans="1:32" x14ac:dyDescent="0.25">
      <c r="A2703" s="1">
        <v>44835</v>
      </c>
      <c r="B2703" t="s">
        <v>39</v>
      </c>
      <c r="C2703" t="s">
        <v>2953</v>
      </c>
      <c r="D2703" t="s">
        <v>1164</v>
      </c>
      <c r="E2703" t="s">
        <v>41</v>
      </c>
      <c r="G2703">
        <v>221800</v>
      </c>
      <c r="H2703">
        <v>0</v>
      </c>
      <c r="I2703" s="1">
        <v>44835</v>
      </c>
      <c r="J2703">
        <v>201636.36363599999</v>
      </c>
      <c r="K2703">
        <v>20163.636364000002</v>
      </c>
      <c r="L2703">
        <v>221800</v>
      </c>
      <c r="M2703" t="s">
        <v>42</v>
      </c>
      <c r="N2703" t="s">
        <v>96</v>
      </c>
      <c r="O2703" t="s">
        <v>97</v>
      </c>
      <c r="Q2703">
        <v>1</v>
      </c>
      <c r="R2703" t="s">
        <v>67</v>
      </c>
      <c r="S2703">
        <v>201636.36363599999</v>
      </c>
      <c r="T2703" s="2">
        <v>0</v>
      </c>
      <c r="U2703">
        <v>10</v>
      </c>
      <c r="V2703">
        <v>20163.636363599999</v>
      </c>
      <c r="W2703">
        <v>201636.36363599999</v>
      </c>
      <c r="X2703">
        <v>201636.36363599999</v>
      </c>
      <c r="Y2703">
        <v>0</v>
      </c>
      <c r="Z2703">
        <v>0</v>
      </c>
      <c r="AA2703">
        <v>0</v>
      </c>
      <c r="AB2703">
        <v>0</v>
      </c>
      <c r="AE2703">
        <v>0</v>
      </c>
      <c r="AF2703" t="s">
        <v>1165</v>
      </c>
    </row>
    <row r="2704" spans="1:32" x14ac:dyDescent="0.25">
      <c r="A2704" s="1">
        <v>44835</v>
      </c>
      <c r="B2704" t="s">
        <v>39</v>
      </c>
      <c r="C2704" t="s">
        <v>2954</v>
      </c>
      <c r="D2704" t="s">
        <v>335</v>
      </c>
      <c r="E2704" t="s">
        <v>41</v>
      </c>
      <c r="G2704">
        <v>222500</v>
      </c>
      <c r="H2704">
        <v>0</v>
      </c>
      <c r="I2704" s="1">
        <v>44835</v>
      </c>
      <c r="J2704">
        <v>202272.727273</v>
      </c>
      <c r="K2704">
        <v>20227.272727</v>
      </c>
      <c r="L2704">
        <v>222500</v>
      </c>
      <c r="M2704" t="s">
        <v>212</v>
      </c>
      <c r="N2704" t="s">
        <v>59</v>
      </c>
      <c r="O2704" t="s">
        <v>60</v>
      </c>
      <c r="Q2704">
        <v>1</v>
      </c>
      <c r="R2704" t="s">
        <v>67</v>
      </c>
      <c r="S2704">
        <v>202272.727273</v>
      </c>
      <c r="T2704" s="2">
        <v>0</v>
      </c>
      <c r="U2704">
        <v>10</v>
      </c>
      <c r="V2704">
        <v>20227.272727299998</v>
      </c>
      <c r="W2704">
        <v>202272.727273</v>
      </c>
      <c r="X2704">
        <v>202272.727273</v>
      </c>
      <c r="Y2704">
        <v>0</v>
      </c>
      <c r="Z2704">
        <v>0</v>
      </c>
      <c r="AA2704">
        <v>0</v>
      </c>
      <c r="AB2704">
        <v>0</v>
      </c>
      <c r="AE2704">
        <v>0</v>
      </c>
      <c r="AF2704" t="s">
        <v>336</v>
      </c>
    </row>
    <row r="2705" spans="1:32" x14ac:dyDescent="0.25">
      <c r="A2705" s="1">
        <v>44835</v>
      </c>
      <c r="B2705" t="s">
        <v>39</v>
      </c>
      <c r="C2705" t="s">
        <v>2955</v>
      </c>
      <c r="D2705" t="s">
        <v>2956</v>
      </c>
      <c r="E2705" t="s">
        <v>41</v>
      </c>
      <c r="G2705">
        <v>408800</v>
      </c>
      <c r="H2705">
        <v>0</v>
      </c>
      <c r="I2705" s="1">
        <v>44835</v>
      </c>
      <c r="J2705">
        <v>371636.36363600002</v>
      </c>
      <c r="K2705">
        <v>37163.636363999998</v>
      </c>
      <c r="L2705">
        <v>408800</v>
      </c>
      <c r="M2705" t="s">
        <v>42</v>
      </c>
      <c r="N2705" t="s">
        <v>111</v>
      </c>
      <c r="O2705" t="s">
        <v>112</v>
      </c>
      <c r="Q2705">
        <v>1</v>
      </c>
      <c r="R2705" t="s">
        <v>67</v>
      </c>
      <c r="S2705">
        <v>201636.36363599999</v>
      </c>
      <c r="T2705" s="2">
        <v>0</v>
      </c>
      <c r="U2705">
        <v>10</v>
      </c>
      <c r="V2705">
        <v>20163.636363599999</v>
      </c>
      <c r="W2705">
        <v>201636.36363599999</v>
      </c>
      <c r="X2705">
        <v>201636.36363599999</v>
      </c>
      <c r="Y2705">
        <v>0</v>
      </c>
      <c r="Z2705">
        <v>0</v>
      </c>
      <c r="AA2705">
        <v>0</v>
      </c>
      <c r="AB2705">
        <v>0</v>
      </c>
      <c r="AE2705">
        <v>0</v>
      </c>
      <c r="AF2705" t="s">
        <v>2957</v>
      </c>
    </row>
    <row r="2706" spans="1:32" x14ac:dyDescent="0.25">
      <c r="A2706" s="1">
        <v>44835</v>
      </c>
      <c r="B2706" t="s">
        <v>39</v>
      </c>
      <c r="C2706" t="s">
        <v>2955</v>
      </c>
      <c r="D2706" t="s">
        <v>2956</v>
      </c>
      <c r="E2706" t="s">
        <v>41</v>
      </c>
      <c r="G2706">
        <v>408800</v>
      </c>
      <c r="H2706">
        <v>0</v>
      </c>
      <c r="I2706" s="1">
        <v>44835</v>
      </c>
      <c r="J2706">
        <v>371636.36363600002</v>
      </c>
      <c r="K2706">
        <v>37163.636363999998</v>
      </c>
      <c r="L2706">
        <v>408800</v>
      </c>
      <c r="M2706" t="s">
        <v>42</v>
      </c>
      <c r="N2706" t="s">
        <v>1653</v>
      </c>
      <c r="Q2706">
        <v>1</v>
      </c>
      <c r="R2706" t="s">
        <v>67</v>
      </c>
      <c r="S2706">
        <v>170000</v>
      </c>
      <c r="T2706" s="2">
        <v>0</v>
      </c>
      <c r="U2706">
        <v>10</v>
      </c>
      <c r="V2706">
        <v>17000</v>
      </c>
      <c r="W2706">
        <v>170000</v>
      </c>
      <c r="X2706">
        <v>170000</v>
      </c>
      <c r="Y2706">
        <v>0</v>
      </c>
      <c r="Z2706">
        <v>0</v>
      </c>
      <c r="AA2706">
        <v>0</v>
      </c>
      <c r="AB2706">
        <v>0</v>
      </c>
      <c r="AE2706">
        <v>0</v>
      </c>
      <c r="AF2706" t="s">
        <v>2957</v>
      </c>
    </row>
    <row r="2707" spans="1:32" x14ac:dyDescent="0.25">
      <c r="A2707" s="1">
        <v>44835</v>
      </c>
      <c r="B2707" t="s">
        <v>39</v>
      </c>
      <c r="C2707" t="s">
        <v>2958</v>
      </c>
      <c r="D2707" t="s">
        <v>2959</v>
      </c>
      <c r="E2707" t="s">
        <v>41</v>
      </c>
      <c r="G2707">
        <v>221500</v>
      </c>
      <c r="H2707">
        <v>0</v>
      </c>
      <c r="I2707" s="1">
        <v>44835</v>
      </c>
      <c r="J2707">
        <v>201363.63636400001</v>
      </c>
      <c r="K2707">
        <v>20136.363635999998</v>
      </c>
      <c r="L2707">
        <v>221500</v>
      </c>
      <c r="M2707" t="s">
        <v>42</v>
      </c>
      <c r="N2707" t="s">
        <v>189</v>
      </c>
      <c r="O2707" t="s">
        <v>190</v>
      </c>
      <c r="Q2707">
        <v>1</v>
      </c>
      <c r="R2707" t="s">
        <v>67</v>
      </c>
      <c r="S2707">
        <v>201363.63636400001</v>
      </c>
      <c r="T2707" s="2">
        <v>0</v>
      </c>
      <c r="U2707">
        <v>10</v>
      </c>
      <c r="V2707">
        <v>20136.363636400001</v>
      </c>
      <c r="W2707">
        <v>201363.63636400001</v>
      </c>
      <c r="X2707">
        <v>201363.63636400001</v>
      </c>
      <c r="Y2707">
        <v>0</v>
      </c>
      <c r="Z2707">
        <v>0</v>
      </c>
      <c r="AA2707">
        <v>0</v>
      </c>
      <c r="AB2707">
        <v>0</v>
      </c>
      <c r="AE2707">
        <v>0</v>
      </c>
      <c r="AF2707" t="s">
        <v>2960</v>
      </c>
    </row>
    <row r="2708" spans="1:32" x14ac:dyDescent="0.25">
      <c r="A2708" s="1">
        <v>44835</v>
      </c>
      <c r="B2708" t="s">
        <v>39</v>
      </c>
      <c r="C2708" t="s">
        <v>2961</v>
      </c>
      <c r="D2708" t="s">
        <v>2962</v>
      </c>
      <c r="E2708" t="s">
        <v>41</v>
      </c>
      <c r="G2708">
        <v>430000.00000100001</v>
      </c>
      <c r="H2708">
        <v>0</v>
      </c>
      <c r="I2708" s="1">
        <v>44835</v>
      </c>
      <c r="J2708">
        <v>390909.09091000003</v>
      </c>
      <c r="K2708">
        <v>39090.909091000001</v>
      </c>
      <c r="L2708">
        <v>430000.00000100001</v>
      </c>
      <c r="M2708" t="s">
        <v>42</v>
      </c>
      <c r="N2708" t="s">
        <v>2774</v>
      </c>
      <c r="Q2708">
        <v>2</v>
      </c>
      <c r="R2708" t="s">
        <v>67</v>
      </c>
      <c r="S2708">
        <v>195454.54545500001</v>
      </c>
      <c r="T2708" s="2">
        <v>0</v>
      </c>
      <c r="U2708">
        <v>10</v>
      </c>
      <c r="V2708">
        <v>39090.909091000001</v>
      </c>
      <c r="W2708">
        <v>390909.09091000003</v>
      </c>
      <c r="X2708">
        <v>390909.09091000003</v>
      </c>
      <c r="Y2708">
        <v>0</v>
      </c>
      <c r="Z2708">
        <v>0</v>
      </c>
      <c r="AA2708">
        <v>0</v>
      </c>
      <c r="AB2708">
        <v>0</v>
      </c>
      <c r="AE2708">
        <v>0</v>
      </c>
      <c r="AF2708" t="s">
        <v>2963</v>
      </c>
    </row>
    <row r="2709" spans="1:32" x14ac:dyDescent="0.25">
      <c r="A2709" s="1">
        <v>44835</v>
      </c>
      <c r="B2709" t="s">
        <v>39</v>
      </c>
      <c r="C2709" t="s">
        <v>2964</v>
      </c>
      <c r="D2709" t="s">
        <v>2650</v>
      </c>
      <c r="E2709" t="s">
        <v>41</v>
      </c>
      <c r="G2709">
        <v>197000</v>
      </c>
      <c r="H2709">
        <v>0</v>
      </c>
      <c r="I2709" s="1">
        <v>44835</v>
      </c>
      <c r="J2709">
        <v>179090.90909100001</v>
      </c>
      <c r="K2709">
        <v>17909.090908999999</v>
      </c>
      <c r="L2709">
        <v>197000</v>
      </c>
      <c r="M2709" t="s">
        <v>42</v>
      </c>
      <c r="N2709" t="s">
        <v>63</v>
      </c>
      <c r="O2709" t="s">
        <v>64</v>
      </c>
      <c r="Q2709">
        <v>1</v>
      </c>
      <c r="R2709" t="s">
        <v>67</v>
      </c>
      <c r="S2709">
        <v>179090.90909100001</v>
      </c>
      <c r="T2709" s="2">
        <v>0</v>
      </c>
      <c r="U2709">
        <v>10</v>
      </c>
      <c r="V2709">
        <v>17909.090909099999</v>
      </c>
      <c r="W2709">
        <v>179090.90909100001</v>
      </c>
      <c r="X2709">
        <v>179090.90909100001</v>
      </c>
      <c r="Y2709">
        <v>0</v>
      </c>
      <c r="Z2709">
        <v>0</v>
      </c>
      <c r="AA2709">
        <v>0</v>
      </c>
      <c r="AB2709">
        <v>0</v>
      </c>
      <c r="AE2709">
        <v>0</v>
      </c>
      <c r="AF2709" t="s">
        <v>2651</v>
      </c>
    </row>
    <row r="2710" spans="1:32" x14ac:dyDescent="0.25">
      <c r="A2710" s="1">
        <v>44835</v>
      </c>
      <c r="B2710" t="s">
        <v>39</v>
      </c>
      <c r="C2710" t="s">
        <v>2965</v>
      </c>
      <c r="D2710" t="s">
        <v>2966</v>
      </c>
      <c r="E2710" t="s">
        <v>41</v>
      </c>
      <c r="G2710">
        <v>215000.00000100001</v>
      </c>
      <c r="H2710">
        <v>0</v>
      </c>
      <c r="I2710" s="1">
        <v>44835</v>
      </c>
      <c r="J2710">
        <v>195454.54545500001</v>
      </c>
      <c r="K2710">
        <v>19545.454546000001</v>
      </c>
      <c r="L2710">
        <v>215000.00000100001</v>
      </c>
      <c r="M2710" t="s">
        <v>212</v>
      </c>
      <c r="N2710" t="s">
        <v>61</v>
      </c>
      <c r="O2710" t="s">
        <v>62</v>
      </c>
      <c r="Q2710">
        <v>1</v>
      </c>
      <c r="R2710" t="s">
        <v>67</v>
      </c>
      <c r="S2710">
        <v>195454.54545500001</v>
      </c>
      <c r="T2710" s="2">
        <v>0</v>
      </c>
      <c r="U2710">
        <v>10</v>
      </c>
      <c r="V2710">
        <v>19545.454545500001</v>
      </c>
      <c r="W2710">
        <v>195454.54545500001</v>
      </c>
      <c r="X2710">
        <v>195454.54545500001</v>
      </c>
      <c r="Y2710">
        <v>0</v>
      </c>
      <c r="Z2710">
        <v>0</v>
      </c>
      <c r="AA2710">
        <v>0</v>
      </c>
      <c r="AB2710">
        <v>0</v>
      </c>
      <c r="AE2710">
        <v>0</v>
      </c>
      <c r="AF2710" t="s">
        <v>2967</v>
      </c>
    </row>
    <row r="2711" spans="1:32" x14ac:dyDescent="0.25">
      <c r="A2711" s="1">
        <v>44835</v>
      </c>
      <c r="B2711" t="s">
        <v>39</v>
      </c>
      <c r="C2711" t="s">
        <v>2968</v>
      </c>
      <c r="D2711" t="s">
        <v>2969</v>
      </c>
      <c r="E2711" t="s">
        <v>41</v>
      </c>
      <c r="G2711">
        <v>425700</v>
      </c>
      <c r="H2711">
        <v>0</v>
      </c>
      <c r="I2711" s="1">
        <v>44835</v>
      </c>
      <c r="J2711">
        <v>387000</v>
      </c>
      <c r="K2711">
        <v>38700</v>
      </c>
      <c r="L2711">
        <v>425700</v>
      </c>
      <c r="M2711" t="s">
        <v>42</v>
      </c>
      <c r="N2711" t="s">
        <v>75</v>
      </c>
      <c r="O2711" t="s">
        <v>76</v>
      </c>
      <c r="Q2711">
        <v>1</v>
      </c>
      <c r="R2711" t="s">
        <v>67</v>
      </c>
      <c r="S2711">
        <v>201636.36363599999</v>
      </c>
      <c r="T2711" s="2">
        <v>0</v>
      </c>
      <c r="U2711">
        <v>10</v>
      </c>
      <c r="V2711">
        <v>20163.636363599999</v>
      </c>
      <c r="W2711">
        <v>201636.36363599999</v>
      </c>
      <c r="X2711">
        <v>201636.36363599999</v>
      </c>
      <c r="Y2711">
        <v>0</v>
      </c>
      <c r="Z2711">
        <v>0</v>
      </c>
      <c r="AA2711">
        <v>0</v>
      </c>
      <c r="AB2711">
        <v>0</v>
      </c>
      <c r="AE2711">
        <v>0</v>
      </c>
      <c r="AF2711" t="s">
        <v>2970</v>
      </c>
    </row>
    <row r="2712" spans="1:32" x14ac:dyDescent="0.25">
      <c r="A2712" s="1">
        <v>44835</v>
      </c>
      <c r="B2712" t="s">
        <v>39</v>
      </c>
      <c r="C2712" t="s">
        <v>2968</v>
      </c>
      <c r="D2712" t="s">
        <v>2969</v>
      </c>
      <c r="E2712" t="s">
        <v>41</v>
      </c>
      <c r="G2712">
        <v>425700</v>
      </c>
      <c r="H2712">
        <v>0</v>
      </c>
      <c r="I2712" s="1">
        <v>44835</v>
      </c>
      <c r="J2712">
        <v>387000</v>
      </c>
      <c r="K2712">
        <v>38700</v>
      </c>
      <c r="L2712">
        <v>425700</v>
      </c>
      <c r="M2712" t="s">
        <v>42</v>
      </c>
      <c r="N2712" t="s">
        <v>647</v>
      </c>
      <c r="Q2712">
        <v>1</v>
      </c>
      <c r="R2712" t="s">
        <v>67</v>
      </c>
      <c r="S2712">
        <v>185363.63636400001</v>
      </c>
      <c r="T2712" s="2">
        <v>0</v>
      </c>
      <c r="U2712">
        <v>10</v>
      </c>
      <c r="V2712">
        <v>18536.363636400001</v>
      </c>
      <c r="W2712">
        <v>185363.63636400001</v>
      </c>
      <c r="X2712">
        <v>185363.63636400001</v>
      </c>
      <c r="Y2712">
        <v>0</v>
      </c>
      <c r="Z2712">
        <v>0</v>
      </c>
      <c r="AA2712">
        <v>0</v>
      </c>
      <c r="AB2712">
        <v>0</v>
      </c>
      <c r="AE2712">
        <v>0</v>
      </c>
      <c r="AF2712" t="s">
        <v>2970</v>
      </c>
    </row>
    <row r="2713" spans="1:32" x14ac:dyDescent="0.25">
      <c r="A2713" s="1">
        <v>44835</v>
      </c>
      <c r="B2713" t="s">
        <v>39</v>
      </c>
      <c r="C2713" t="s">
        <v>2971</v>
      </c>
      <c r="D2713" t="s">
        <v>1170</v>
      </c>
      <c r="E2713" t="s">
        <v>41</v>
      </c>
      <c r="G2713">
        <v>221800</v>
      </c>
      <c r="H2713">
        <v>0</v>
      </c>
      <c r="I2713" s="1">
        <v>44835</v>
      </c>
      <c r="J2713">
        <v>201636.36363599999</v>
      </c>
      <c r="K2713">
        <v>20163.636364000002</v>
      </c>
      <c r="L2713">
        <v>221800</v>
      </c>
      <c r="M2713" t="s">
        <v>42</v>
      </c>
      <c r="N2713" t="s">
        <v>102</v>
      </c>
      <c r="O2713" t="s">
        <v>103</v>
      </c>
      <c r="Q2713">
        <v>1</v>
      </c>
      <c r="R2713" t="s">
        <v>67</v>
      </c>
      <c r="S2713">
        <v>201636.36363599999</v>
      </c>
      <c r="T2713" s="2">
        <v>0</v>
      </c>
      <c r="U2713">
        <v>10</v>
      </c>
      <c r="V2713">
        <v>20163.636363599999</v>
      </c>
      <c r="W2713">
        <v>201636.36363599999</v>
      </c>
      <c r="X2713">
        <v>201636.36363599999</v>
      </c>
      <c r="Y2713">
        <v>0</v>
      </c>
      <c r="Z2713">
        <v>0</v>
      </c>
      <c r="AA2713">
        <v>0</v>
      </c>
      <c r="AB2713">
        <v>0</v>
      </c>
      <c r="AE2713">
        <v>0</v>
      </c>
      <c r="AF2713" t="s">
        <v>1171</v>
      </c>
    </row>
    <row r="2714" spans="1:32" x14ac:dyDescent="0.25">
      <c r="A2714" s="1">
        <v>44835</v>
      </c>
      <c r="B2714" t="s">
        <v>39</v>
      </c>
      <c r="C2714" t="s">
        <v>2972</v>
      </c>
      <c r="D2714" t="s">
        <v>2973</v>
      </c>
      <c r="E2714" t="s">
        <v>41</v>
      </c>
      <c r="G2714">
        <v>18700</v>
      </c>
      <c r="H2714">
        <v>0</v>
      </c>
      <c r="I2714" s="1">
        <v>44835</v>
      </c>
      <c r="J2714">
        <v>17000</v>
      </c>
      <c r="K2714">
        <v>1700</v>
      </c>
      <c r="L2714">
        <v>18700</v>
      </c>
      <c r="M2714" t="s">
        <v>42</v>
      </c>
      <c r="N2714" t="s">
        <v>695</v>
      </c>
      <c r="Q2714">
        <v>1</v>
      </c>
      <c r="R2714" t="s">
        <v>67</v>
      </c>
      <c r="S2714">
        <v>17000</v>
      </c>
      <c r="T2714" s="2">
        <v>0</v>
      </c>
      <c r="U2714">
        <v>10</v>
      </c>
      <c r="V2714">
        <v>1700</v>
      </c>
      <c r="W2714">
        <v>17000</v>
      </c>
      <c r="X2714">
        <v>17000</v>
      </c>
      <c r="Y2714">
        <v>0</v>
      </c>
      <c r="Z2714">
        <v>0</v>
      </c>
      <c r="AA2714">
        <v>0</v>
      </c>
      <c r="AB2714">
        <v>0</v>
      </c>
      <c r="AE2714">
        <v>0</v>
      </c>
      <c r="AF2714" t="s">
        <v>2974</v>
      </c>
    </row>
    <row r="2715" spans="1:32" x14ac:dyDescent="0.25">
      <c r="A2715" s="1">
        <v>44835</v>
      </c>
      <c r="B2715" t="s">
        <v>39</v>
      </c>
      <c r="C2715" t="s">
        <v>2975</v>
      </c>
      <c r="D2715" t="s">
        <v>2976</v>
      </c>
      <c r="E2715" t="s">
        <v>41</v>
      </c>
      <c r="G2715">
        <v>312750.00000200002</v>
      </c>
      <c r="H2715">
        <v>0</v>
      </c>
      <c r="I2715" s="1">
        <v>44835</v>
      </c>
      <c r="J2715">
        <v>284318.18182</v>
      </c>
      <c r="K2715">
        <v>28431.818181999999</v>
      </c>
      <c r="L2715">
        <v>312750.00000200002</v>
      </c>
      <c r="M2715" t="s">
        <v>212</v>
      </c>
      <c r="N2715" t="s">
        <v>213</v>
      </c>
      <c r="Q2715">
        <v>5</v>
      </c>
      <c r="R2715" t="s">
        <v>67</v>
      </c>
      <c r="S2715">
        <v>27954.545454999999</v>
      </c>
      <c r="T2715" s="2">
        <v>0</v>
      </c>
      <c r="U2715">
        <v>10</v>
      </c>
      <c r="V2715">
        <v>13977.2727275</v>
      </c>
      <c r="W2715">
        <v>139772.72727500001</v>
      </c>
      <c r="X2715">
        <v>139772.72727500001</v>
      </c>
      <c r="Y2715">
        <v>0</v>
      </c>
      <c r="Z2715">
        <v>0</v>
      </c>
      <c r="AA2715">
        <v>0</v>
      </c>
      <c r="AB2715">
        <v>0</v>
      </c>
      <c r="AE2715">
        <v>0</v>
      </c>
      <c r="AF2715" t="s">
        <v>2977</v>
      </c>
    </row>
    <row r="2716" spans="1:32" x14ac:dyDescent="0.25">
      <c r="A2716" s="1">
        <v>44835</v>
      </c>
      <c r="B2716" t="s">
        <v>39</v>
      </c>
      <c r="C2716" t="s">
        <v>2975</v>
      </c>
      <c r="D2716" t="s">
        <v>2976</v>
      </c>
      <c r="E2716" t="s">
        <v>41</v>
      </c>
      <c r="G2716">
        <v>312750.00000200002</v>
      </c>
      <c r="H2716">
        <v>0</v>
      </c>
      <c r="I2716" s="1">
        <v>44835</v>
      </c>
      <c r="J2716">
        <v>284318.18182</v>
      </c>
      <c r="K2716">
        <v>28431.818181999999</v>
      </c>
      <c r="L2716">
        <v>312750.00000200002</v>
      </c>
      <c r="M2716" t="s">
        <v>212</v>
      </c>
      <c r="N2716" t="s">
        <v>1154</v>
      </c>
      <c r="Q2716">
        <v>5</v>
      </c>
      <c r="R2716" t="s">
        <v>67</v>
      </c>
      <c r="S2716">
        <v>28909.090908999999</v>
      </c>
      <c r="T2716" s="2">
        <v>0</v>
      </c>
      <c r="U2716">
        <v>10</v>
      </c>
      <c r="V2716">
        <v>14454.545454499999</v>
      </c>
      <c r="W2716">
        <v>144545.45454499999</v>
      </c>
      <c r="X2716">
        <v>144545.45454499999</v>
      </c>
      <c r="Y2716">
        <v>0</v>
      </c>
      <c r="Z2716">
        <v>0</v>
      </c>
      <c r="AA2716">
        <v>0</v>
      </c>
      <c r="AB2716">
        <v>0</v>
      </c>
      <c r="AE2716">
        <v>0</v>
      </c>
      <c r="AF2716" t="s">
        <v>2977</v>
      </c>
    </row>
    <row r="2717" spans="1:32" x14ac:dyDescent="0.25">
      <c r="A2717" s="1">
        <v>44835</v>
      </c>
      <c r="B2717" t="s">
        <v>39</v>
      </c>
      <c r="C2717" t="s">
        <v>2978</v>
      </c>
      <c r="D2717" t="s">
        <v>2979</v>
      </c>
      <c r="E2717" t="s">
        <v>41</v>
      </c>
      <c r="G2717">
        <v>665399.99999899999</v>
      </c>
      <c r="H2717">
        <v>0</v>
      </c>
      <c r="I2717" s="1">
        <v>44835</v>
      </c>
      <c r="J2717">
        <v>604909.09090800001</v>
      </c>
      <c r="K2717">
        <v>60490.909091000001</v>
      </c>
      <c r="L2717">
        <v>665399.99999899999</v>
      </c>
      <c r="M2717" t="s">
        <v>42</v>
      </c>
      <c r="N2717" t="s">
        <v>71</v>
      </c>
      <c r="O2717" t="s">
        <v>72</v>
      </c>
      <c r="Q2717">
        <v>1</v>
      </c>
      <c r="R2717" t="s">
        <v>67</v>
      </c>
      <c r="S2717">
        <v>201636.36363599999</v>
      </c>
      <c r="T2717" s="2">
        <v>0</v>
      </c>
      <c r="U2717">
        <v>10</v>
      </c>
      <c r="V2717">
        <v>20163.636363599999</v>
      </c>
      <c r="W2717">
        <v>201636.36363599999</v>
      </c>
      <c r="X2717">
        <v>201636.36363599999</v>
      </c>
      <c r="Y2717">
        <v>0</v>
      </c>
      <c r="Z2717">
        <v>0</v>
      </c>
      <c r="AA2717">
        <v>0</v>
      </c>
      <c r="AB2717">
        <v>0</v>
      </c>
      <c r="AE2717">
        <v>0</v>
      </c>
      <c r="AF2717" t="s">
        <v>2980</v>
      </c>
    </row>
    <row r="2718" spans="1:32" x14ac:dyDescent="0.25">
      <c r="A2718" s="1">
        <v>44835</v>
      </c>
      <c r="B2718" t="s">
        <v>39</v>
      </c>
      <c r="C2718" t="s">
        <v>2978</v>
      </c>
      <c r="D2718" t="s">
        <v>2979</v>
      </c>
      <c r="E2718" t="s">
        <v>41</v>
      </c>
      <c r="G2718">
        <v>665399.99999899999</v>
      </c>
      <c r="H2718">
        <v>0</v>
      </c>
      <c r="I2718" s="1">
        <v>44835</v>
      </c>
      <c r="J2718">
        <v>604909.09090800001</v>
      </c>
      <c r="K2718">
        <v>60490.909091000001</v>
      </c>
      <c r="L2718">
        <v>665399.99999899999</v>
      </c>
      <c r="M2718" t="s">
        <v>42</v>
      </c>
      <c r="N2718" t="s">
        <v>102</v>
      </c>
      <c r="O2718" t="s">
        <v>103</v>
      </c>
      <c r="Q2718">
        <v>1</v>
      </c>
      <c r="R2718" t="s">
        <v>67</v>
      </c>
      <c r="S2718">
        <v>201636.36363599999</v>
      </c>
      <c r="T2718" s="2">
        <v>0</v>
      </c>
      <c r="U2718">
        <v>10</v>
      </c>
      <c r="V2718">
        <v>20163.636363599999</v>
      </c>
      <c r="W2718">
        <v>201636.36363599999</v>
      </c>
      <c r="X2718">
        <v>201636.36363599999</v>
      </c>
      <c r="Y2718">
        <v>0</v>
      </c>
      <c r="Z2718">
        <v>0</v>
      </c>
      <c r="AA2718">
        <v>0</v>
      </c>
      <c r="AB2718">
        <v>0</v>
      </c>
      <c r="AE2718">
        <v>0</v>
      </c>
      <c r="AF2718" t="s">
        <v>2980</v>
      </c>
    </row>
    <row r="2719" spans="1:32" x14ac:dyDescent="0.25">
      <c r="A2719" s="1">
        <v>44835</v>
      </c>
      <c r="B2719" t="s">
        <v>39</v>
      </c>
      <c r="C2719" t="s">
        <v>2978</v>
      </c>
      <c r="D2719" t="s">
        <v>2979</v>
      </c>
      <c r="E2719" t="s">
        <v>41</v>
      </c>
      <c r="G2719">
        <v>665399.99999899999</v>
      </c>
      <c r="H2719">
        <v>0</v>
      </c>
      <c r="I2719" s="1">
        <v>44835</v>
      </c>
      <c r="J2719">
        <v>604909.09090800001</v>
      </c>
      <c r="K2719">
        <v>60490.909091000001</v>
      </c>
      <c r="L2719">
        <v>665399.99999899999</v>
      </c>
      <c r="M2719" t="s">
        <v>42</v>
      </c>
      <c r="N2719" t="s">
        <v>89</v>
      </c>
      <c r="O2719" t="s">
        <v>90</v>
      </c>
      <c r="Q2719">
        <v>1</v>
      </c>
      <c r="R2719" t="s">
        <v>67</v>
      </c>
      <c r="S2719">
        <v>201636.36363599999</v>
      </c>
      <c r="T2719" s="2">
        <v>0</v>
      </c>
      <c r="U2719">
        <v>10</v>
      </c>
      <c r="V2719">
        <v>20163.636363599999</v>
      </c>
      <c r="W2719">
        <v>201636.36363599999</v>
      </c>
      <c r="X2719">
        <v>201636.36363599999</v>
      </c>
      <c r="Y2719">
        <v>0</v>
      </c>
      <c r="Z2719">
        <v>0</v>
      </c>
      <c r="AA2719">
        <v>0</v>
      </c>
      <c r="AB2719">
        <v>0</v>
      </c>
      <c r="AE2719">
        <v>0</v>
      </c>
      <c r="AF2719" t="s">
        <v>2980</v>
      </c>
    </row>
    <row r="2720" spans="1:32" x14ac:dyDescent="0.25">
      <c r="A2720" s="1">
        <v>44835</v>
      </c>
      <c r="B2720" t="s">
        <v>39</v>
      </c>
      <c r="C2720" t="s">
        <v>2981</v>
      </c>
      <c r="D2720" t="s">
        <v>2982</v>
      </c>
      <c r="E2720" t="s">
        <v>41</v>
      </c>
      <c r="G2720">
        <v>445000.00000100001</v>
      </c>
      <c r="H2720">
        <v>0</v>
      </c>
      <c r="I2720" s="1">
        <v>44835</v>
      </c>
      <c r="J2720">
        <v>404545.45454599999</v>
      </c>
      <c r="K2720">
        <v>40454.545454999999</v>
      </c>
      <c r="L2720">
        <v>445000.00000100001</v>
      </c>
      <c r="M2720" t="s">
        <v>212</v>
      </c>
      <c r="N2720" t="s">
        <v>89</v>
      </c>
      <c r="O2720" t="s">
        <v>90</v>
      </c>
      <c r="Q2720">
        <v>2</v>
      </c>
      <c r="R2720" t="s">
        <v>67</v>
      </c>
      <c r="S2720">
        <v>202272.727273</v>
      </c>
      <c r="T2720" s="2">
        <v>0</v>
      </c>
      <c r="U2720">
        <v>10</v>
      </c>
      <c r="V2720">
        <v>40454.545454599996</v>
      </c>
      <c r="W2720">
        <v>404545.45454599999</v>
      </c>
      <c r="X2720">
        <v>404545.45454599999</v>
      </c>
      <c r="Y2720">
        <v>0</v>
      </c>
      <c r="Z2720">
        <v>0</v>
      </c>
      <c r="AA2720">
        <v>0</v>
      </c>
      <c r="AB2720">
        <v>0</v>
      </c>
      <c r="AE2720">
        <v>0</v>
      </c>
      <c r="AF2720" t="s">
        <v>2983</v>
      </c>
    </row>
    <row r="2721" spans="1:32" x14ac:dyDescent="0.25">
      <c r="A2721" s="1">
        <v>44835</v>
      </c>
      <c r="B2721" t="s">
        <v>39</v>
      </c>
      <c r="C2721" t="s">
        <v>2984</v>
      </c>
      <c r="D2721" t="s">
        <v>1902</v>
      </c>
      <c r="E2721" t="s">
        <v>41</v>
      </c>
      <c r="G2721">
        <v>665399.99999899999</v>
      </c>
      <c r="H2721">
        <v>0</v>
      </c>
      <c r="I2721" s="1">
        <v>44835</v>
      </c>
      <c r="J2721">
        <v>604909.09090800001</v>
      </c>
      <c r="K2721">
        <v>60490.909091000001</v>
      </c>
      <c r="L2721">
        <v>665399.99999899999</v>
      </c>
      <c r="M2721" t="s">
        <v>42</v>
      </c>
      <c r="N2721" t="s">
        <v>107</v>
      </c>
      <c r="O2721" t="s">
        <v>108</v>
      </c>
      <c r="Q2721">
        <v>1</v>
      </c>
      <c r="R2721" t="s">
        <v>67</v>
      </c>
      <c r="S2721">
        <v>201636.36363599999</v>
      </c>
      <c r="T2721" s="2">
        <v>0</v>
      </c>
      <c r="U2721">
        <v>10</v>
      </c>
      <c r="V2721">
        <v>20163.636363599999</v>
      </c>
      <c r="W2721">
        <v>201636.36363599999</v>
      </c>
      <c r="X2721">
        <v>201636.36363599999</v>
      </c>
      <c r="Y2721">
        <v>0</v>
      </c>
      <c r="Z2721">
        <v>0</v>
      </c>
      <c r="AA2721">
        <v>0</v>
      </c>
      <c r="AB2721">
        <v>0</v>
      </c>
      <c r="AE2721">
        <v>0</v>
      </c>
      <c r="AF2721" t="s">
        <v>1903</v>
      </c>
    </row>
    <row r="2722" spans="1:32" x14ac:dyDescent="0.25">
      <c r="A2722" s="1">
        <v>44835</v>
      </c>
      <c r="B2722" t="s">
        <v>39</v>
      </c>
      <c r="C2722" t="s">
        <v>2984</v>
      </c>
      <c r="D2722" t="s">
        <v>1902</v>
      </c>
      <c r="E2722" t="s">
        <v>41</v>
      </c>
      <c r="G2722">
        <v>665399.99999899999</v>
      </c>
      <c r="H2722">
        <v>0</v>
      </c>
      <c r="I2722" s="1">
        <v>44835</v>
      </c>
      <c r="J2722">
        <v>604909.09090800001</v>
      </c>
      <c r="K2722">
        <v>60490.909091000001</v>
      </c>
      <c r="L2722">
        <v>665399.99999899999</v>
      </c>
      <c r="M2722" t="s">
        <v>42</v>
      </c>
      <c r="N2722" t="s">
        <v>111</v>
      </c>
      <c r="O2722" t="s">
        <v>112</v>
      </c>
      <c r="Q2722">
        <v>1</v>
      </c>
      <c r="R2722" t="s">
        <v>67</v>
      </c>
      <c r="S2722">
        <v>201636.36363599999</v>
      </c>
      <c r="T2722" s="2">
        <v>0</v>
      </c>
      <c r="U2722">
        <v>10</v>
      </c>
      <c r="V2722">
        <v>20163.636363599999</v>
      </c>
      <c r="W2722">
        <v>201636.36363599999</v>
      </c>
      <c r="X2722">
        <v>201636.36363599999</v>
      </c>
      <c r="Y2722">
        <v>0</v>
      </c>
      <c r="Z2722">
        <v>0</v>
      </c>
      <c r="AA2722">
        <v>0</v>
      </c>
      <c r="AB2722">
        <v>0</v>
      </c>
      <c r="AE2722">
        <v>0</v>
      </c>
      <c r="AF2722" t="s">
        <v>1903</v>
      </c>
    </row>
    <row r="2723" spans="1:32" x14ac:dyDescent="0.25">
      <c r="A2723" s="1">
        <v>44835</v>
      </c>
      <c r="B2723" t="s">
        <v>39</v>
      </c>
      <c r="C2723" t="s">
        <v>2984</v>
      </c>
      <c r="D2723" t="s">
        <v>1902</v>
      </c>
      <c r="E2723" t="s">
        <v>41</v>
      </c>
      <c r="G2723">
        <v>665399.99999899999</v>
      </c>
      <c r="H2723">
        <v>0</v>
      </c>
      <c r="I2723" s="1">
        <v>44835</v>
      </c>
      <c r="J2723">
        <v>604909.09090800001</v>
      </c>
      <c r="K2723">
        <v>60490.909091000001</v>
      </c>
      <c r="L2723">
        <v>665399.99999899999</v>
      </c>
      <c r="M2723" t="s">
        <v>42</v>
      </c>
      <c r="N2723" t="s">
        <v>71</v>
      </c>
      <c r="O2723" t="s">
        <v>72</v>
      </c>
      <c r="Q2723">
        <v>1</v>
      </c>
      <c r="R2723" t="s">
        <v>67</v>
      </c>
      <c r="S2723">
        <v>201636.36363599999</v>
      </c>
      <c r="T2723" s="2">
        <v>0</v>
      </c>
      <c r="U2723">
        <v>10</v>
      </c>
      <c r="V2723">
        <v>20163.636363599999</v>
      </c>
      <c r="W2723">
        <v>201636.36363599999</v>
      </c>
      <c r="X2723">
        <v>201636.36363599999</v>
      </c>
      <c r="Y2723">
        <v>0</v>
      </c>
      <c r="Z2723">
        <v>0</v>
      </c>
      <c r="AA2723">
        <v>0</v>
      </c>
      <c r="AB2723">
        <v>0</v>
      </c>
      <c r="AE2723">
        <v>0</v>
      </c>
      <c r="AF2723" t="s">
        <v>1903</v>
      </c>
    </row>
    <row r="2724" spans="1:32" x14ac:dyDescent="0.25">
      <c r="A2724" s="1">
        <v>44835</v>
      </c>
      <c r="B2724" t="s">
        <v>39</v>
      </c>
      <c r="C2724" t="s">
        <v>2985</v>
      </c>
      <c r="D2724" t="s">
        <v>1118</v>
      </c>
      <c r="E2724" t="s">
        <v>41</v>
      </c>
      <c r="G2724">
        <v>221800</v>
      </c>
      <c r="H2724">
        <v>0</v>
      </c>
      <c r="I2724" s="1">
        <v>44835</v>
      </c>
      <c r="J2724">
        <v>201636.36363599999</v>
      </c>
      <c r="K2724">
        <v>20163.636364000002</v>
      </c>
      <c r="L2724">
        <v>221800</v>
      </c>
      <c r="M2724" t="s">
        <v>42</v>
      </c>
      <c r="N2724" t="s">
        <v>71</v>
      </c>
      <c r="O2724" t="s">
        <v>72</v>
      </c>
      <c r="Q2724">
        <v>1</v>
      </c>
      <c r="R2724" t="s">
        <v>67</v>
      </c>
      <c r="S2724">
        <v>201636.36363599999</v>
      </c>
      <c r="T2724" s="2">
        <v>0</v>
      </c>
      <c r="U2724">
        <v>10</v>
      </c>
      <c r="V2724">
        <v>20163.636363599999</v>
      </c>
      <c r="W2724">
        <v>201636.36363599999</v>
      </c>
      <c r="X2724">
        <v>201636.36363599999</v>
      </c>
      <c r="Y2724">
        <v>0</v>
      </c>
      <c r="Z2724">
        <v>0</v>
      </c>
      <c r="AA2724">
        <v>0</v>
      </c>
      <c r="AB2724">
        <v>0</v>
      </c>
      <c r="AE2724">
        <v>0</v>
      </c>
      <c r="AF2724" t="s">
        <v>2986</v>
      </c>
    </row>
    <row r="2725" spans="1:32" x14ac:dyDescent="0.25">
      <c r="A2725" s="1">
        <v>44835</v>
      </c>
      <c r="B2725" t="s">
        <v>39</v>
      </c>
      <c r="C2725" t="s">
        <v>2987</v>
      </c>
      <c r="D2725" t="s">
        <v>2988</v>
      </c>
      <c r="E2725" t="s">
        <v>41</v>
      </c>
      <c r="G2725">
        <v>135000.00000299999</v>
      </c>
      <c r="H2725">
        <v>0</v>
      </c>
      <c r="I2725" s="1">
        <v>44835</v>
      </c>
      <c r="J2725">
        <v>122727.27273</v>
      </c>
      <c r="K2725">
        <v>12272.727273</v>
      </c>
      <c r="L2725">
        <v>135000.00000299999</v>
      </c>
      <c r="M2725" t="s">
        <v>212</v>
      </c>
      <c r="N2725" t="s">
        <v>85</v>
      </c>
      <c r="O2725" t="s">
        <v>86</v>
      </c>
      <c r="Q2725">
        <v>15</v>
      </c>
      <c r="R2725" t="s">
        <v>238</v>
      </c>
      <c r="S2725">
        <v>8181.818182</v>
      </c>
      <c r="T2725" s="2">
        <v>0</v>
      </c>
      <c r="U2725">
        <v>10</v>
      </c>
      <c r="V2725">
        <v>12272.727273</v>
      </c>
      <c r="W2725">
        <v>122727.27273</v>
      </c>
      <c r="X2725">
        <v>122727.27273</v>
      </c>
      <c r="Y2725">
        <v>0</v>
      </c>
      <c r="Z2725">
        <v>0</v>
      </c>
      <c r="AA2725">
        <v>0</v>
      </c>
      <c r="AB2725">
        <v>0</v>
      </c>
      <c r="AE2725">
        <v>0</v>
      </c>
      <c r="AF2725" t="s">
        <v>2989</v>
      </c>
    </row>
    <row r="2726" spans="1:32" x14ac:dyDescent="0.25">
      <c r="A2726" s="1">
        <v>44835</v>
      </c>
      <c r="B2726" t="s">
        <v>39</v>
      </c>
      <c r="C2726" t="s">
        <v>2990</v>
      </c>
      <c r="D2726" t="s">
        <v>2725</v>
      </c>
      <c r="E2726" t="s">
        <v>41</v>
      </c>
      <c r="G2726">
        <v>1019500.000002</v>
      </c>
      <c r="H2726">
        <v>0</v>
      </c>
      <c r="I2726" s="1">
        <v>44835</v>
      </c>
      <c r="J2726">
        <v>926818.18182000006</v>
      </c>
      <c r="K2726">
        <v>92681.818182000003</v>
      </c>
      <c r="L2726">
        <v>1019500.000002</v>
      </c>
      <c r="M2726" t="s">
        <v>42</v>
      </c>
      <c r="N2726" t="s">
        <v>647</v>
      </c>
      <c r="Q2726">
        <v>5</v>
      </c>
      <c r="R2726" t="s">
        <v>67</v>
      </c>
      <c r="S2726">
        <v>185363.63636400001</v>
      </c>
      <c r="T2726" s="2">
        <v>0</v>
      </c>
      <c r="U2726">
        <v>10</v>
      </c>
      <c r="V2726">
        <v>92681.818182000003</v>
      </c>
      <c r="W2726">
        <v>926818.18182000006</v>
      </c>
      <c r="X2726">
        <v>926818.18182000006</v>
      </c>
      <c r="Y2726">
        <v>0</v>
      </c>
      <c r="Z2726">
        <v>0</v>
      </c>
      <c r="AA2726">
        <v>0</v>
      </c>
      <c r="AB2726">
        <v>0</v>
      </c>
      <c r="AE2726">
        <v>0</v>
      </c>
      <c r="AF2726" t="s">
        <v>2726</v>
      </c>
    </row>
    <row r="2727" spans="1:32" x14ac:dyDescent="0.25">
      <c r="A2727" s="1">
        <v>44835</v>
      </c>
      <c r="B2727" t="s">
        <v>39</v>
      </c>
      <c r="C2727" t="s">
        <v>2991</v>
      </c>
      <c r="D2727" t="s">
        <v>2992</v>
      </c>
      <c r="E2727" t="s">
        <v>41</v>
      </c>
      <c r="G2727">
        <v>215000.00000100001</v>
      </c>
      <c r="H2727">
        <v>0</v>
      </c>
      <c r="I2727" s="1">
        <v>44835</v>
      </c>
      <c r="J2727">
        <v>195454.54545500001</v>
      </c>
      <c r="K2727">
        <v>19545.454546000001</v>
      </c>
      <c r="L2727">
        <v>215000.00000100001</v>
      </c>
      <c r="M2727" t="s">
        <v>42</v>
      </c>
      <c r="N2727" t="s">
        <v>2774</v>
      </c>
      <c r="Q2727">
        <v>1</v>
      </c>
      <c r="R2727" t="s">
        <v>67</v>
      </c>
      <c r="S2727">
        <v>195454.54545500001</v>
      </c>
      <c r="T2727" s="2">
        <v>0</v>
      </c>
      <c r="U2727">
        <v>10</v>
      </c>
      <c r="V2727">
        <v>19545.454545500001</v>
      </c>
      <c r="W2727">
        <v>195454.54545500001</v>
      </c>
      <c r="X2727">
        <v>195454.54545500001</v>
      </c>
      <c r="Y2727">
        <v>0</v>
      </c>
      <c r="Z2727">
        <v>0</v>
      </c>
      <c r="AA2727">
        <v>0</v>
      </c>
      <c r="AB2727">
        <v>0</v>
      </c>
      <c r="AE2727">
        <v>0</v>
      </c>
      <c r="AF2727" t="s">
        <v>2993</v>
      </c>
    </row>
    <row r="2728" spans="1:32" x14ac:dyDescent="0.25">
      <c r="A2728" s="1">
        <v>44835</v>
      </c>
      <c r="B2728" t="s">
        <v>39</v>
      </c>
      <c r="C2728" t="s">
        <v>2994</v>
      </c>
      <c r="D2728" t="s">
        <v>392</v>
      </c>
      <c r="E2728" t="s">
        <v>41</v>
      </c>
      <c r="G2728">
        <v>404999.999993</v>
      </c>
      <c r="H2728">
        <v>0</v>
      </c>
      <c r="I2728" s="1">
        <v>44835</v>
      </c>
      <c r="J2728">
        <v>368181.81817500002</v>
      </c>
      <c r="K2728">
        <v>36818.181817999997</v>
      </c>
      <c r="L2728">
        <v>404999.999993</v>
      </c>
      <c r="M2728" t="s">
        <v>42</v>
      </c>
      <c r="N2728" t="s">
        <v>2774</v>
      </c>
      <c r="Q2728">
        <v>1</v>
      </c>
      <c r="R2728" t="s">
        <v>67</v>
      </c>
      <c r="S2728">
        <v>195454.54545500001</v>
      </c>
      <c r="T2728" s="2">
        <v>0</v>
      </c>
      <c r="U2728">
        <v>10</v>
      </c>
      <c r="V2728">
        <v>19545.454545500001</v>
      </c>
      <c r="W2728">
        <v>195454.54545500001</v>
      </c>
      <c r="X2728">
        <v>195454.54545500001</v>
      </c>
      <c r="Y2728">
        <v>0</v>
      </c>
      <c r="Z2728">
        <v>0</v>
      </c>
      <c r="AA2728">
        <v>0</v>
      </c>
      <c r="AB2728">
        <v>0</v>
      </c>
      <c r="AE2728">
        <v>0</v>
      </c>
      <c r="AF2728" t="s">
        <v>393</v>
      </c>
    </row>
    <row r="2729" spans="1:32" x14ac:dyDescent="0.25">
      <c r="A2729" s="1">
        <v>44835</v>
      </c>
      <c r="B2729" t="s">
        <v>39</v>
      </c>
      <c r="C2729" t="s">
        <v>2994</v>
      </c>
      <c r="D2729" t="s">
        <v>392</v>
      </c>
      <c r="E2729" t="s">
        <v>41</v>
      </c>
      <c r="G2729">
        <v>404999.999993</v>
      </c>
      <c r="H2729">
        <v>0</v>
      </c>
      <c r="I2729" s="1">
        <v>44835</v>
      </c>
      <c r="J2729">
        <v>368181.81817500002</v>
      </c>
      <c r="K2729">
        <v>36818.181817999997</v>
      </c>
      <c r="L2729">
        <v>404999.999993</v>
      </c>
      <c r="M2729" t="s">
        <v>42</v>
      </c>
      <c r="N2729" t="s">
        <v>113</v>
      </c>
      <c r="O2729" t="s">
        <v>114</v>
      </c>
      <c r="Q2729">
        <v>5</v>
      </c>
      <c r="R2729" t="s">
        <v>238</v>
      </c>
      <c r="S2729">
        <v>8636.363636</v>
      </c>
      <c r="T2729" s="2">
        <v>0</v>
      </c>
      <c r="U2729">
        <v>10</v>
      </c>
      <c r="V2729">
        <v>4318.181818</v>
      </c>
      <c r="W2729">
        <v>43181.818180000002</v>
      </c>
      <c r="X2729">
        <v>43181.818180000002</v>
      </c>
      <c r="Y2729">
        <v>0</v>
      </c>
      <c r="Z2729">
        <v>0</v>
      </c>
      <c r="AA2729">
        <v>0</v>
      </c>
      <c r="AB2729">
        <v>0</v>
      </c>
      <c r="AE2729">
        <v>0</v>
      </c>
      <c r="AF2729" t="s">
        <v>393</v>
      </c>
    </row>
    <row r="2730" spans="1:32" x14ac:dyDescent="0.25">
      <c r="A2730" s="1">
        <v>44835</v>
      </c>
      <c r="B2730" t="s">
        <v>39</v>
      </c>
      <c r="C2730" t="s">
        <v>2994</v>
      </c>
      <c r="D2730" t="s">
        <v>392</v>
      </c>
      <c r="E2730" t="s">
        <v>41</v>
      </c>
      <c r="G2730">
        <v>404999.999993</v>
      </c>
      <c r="H2730">
        <v>0</v>
      </c>
      <c r="I2730" s="1">
        <v>44835</v>
      </c>
      <c r="J2730">
        <v>368181.81817500002</v>
      </c>
      <c r="K2730">
        <v>36818.181817999997</v>
      </c>
      <c r="L2730">
        <v>404999.999993</v>
      </c>
      <c r="M2730" t="s">
        <v>42</v>
      </c>
      <c r="N2730" t="s">
        <v>111</v>
      </c>
      <c r="O2730" t="s">
        <v>112</v>
      </c>
      <c r="Q2730">
        <v>10</v>
      </c>
      <c r="R2730" t="s">
        <v>238</v>
      </c>
      <c r="S2730">
        <v>8636.363636</v>
      </c>
      <c r="T2730" s="2">
        <v>0</v>
      </c>
      <c r="U2730">
        <v>10</v>
      </c>
      <c r="V2730">
        <v>8636.363636</v>
      </c>
      <c r="W2730">
        <v>86363.636360000004</v>
      </c>
      <c r="X2730">
        <v>86363.636360000004</v>
      </c>
      <c r="Y2730">
        <v>0</v>
      </c>
      <c r="Z2730">
        <v>0</v>
      </c>
      <c r="AA2730">
        <v>0</v>
      </c>
      <c r="AB2730">
        <v>0</v>
      </c>
      <c r="AE2730">
        <v>0</v>
      </c>
      <c r="AF2730" t="s">
        <v>393</v>
      </c>
    </row>
    <row r="2731" spans="1:32" x14ac:dyDescent="0.25">
      <c r="A2731" s="1">
        <v>44835</v>
      </c>
      <c r="B2731" t="s">
        <v>39</v>
      </c>
      <c r="C2731" t="s">
        <v>2994</v>
      </c>
      <c r="D2731" t="s">
        <v>392</v>
      </c>
      <c r="E2731" t="s">
        <v>41</v>
      </c>
      <c r="G2731">
        <v>404999.999993</v>
      </c>
      <c r="H2731">
        <v>0</v>
      </c>
      <c r="I2731" s="1">
        <v>44835</v>
      </c>
      <c r="J2731">
        <v>368181.81817500002</v>
      </c>
      <c r="K2731">
        <v>36818.181817999997</v>
      </c>
      <c r="L2731">
        <v>404999.999993</v>
      </c>
      <c r="M2731" t="s">
        <v>42</v>
      </c>
      <c r="N2731" t="s">
        <v>89</v>
      </c>
      <c r="O2731" t="s">
        <v>90</v>
      </c>
      <c r="Q2731">
        <v>5</v>
      </c>
      <c r="R2731" t="s">
        <v>238</v>
      </c>
      <c r="S2731">
        <v>8636.363636</v>
      </c>
      <c r="T2731" s="2">
        <v>0</v>
      </c>
      <c r="U2731">
        <v>10</v>
      </c>
      <c r="V2731">
        <v>4318.181818</v>
      </c>
      <c r="W2731">
        <v>43181.818180000002</v>
      </c>
      <c r="X2731">
        <v>43181.818180000002</v>
      </c>
      <c r="Y2731">
        <v>0</v>
      </c>
      <c r="Z2731">
        <v>0</v>
      </c>
      <c r="AA2731">
        <v>0</v>
      </c>
      <c r="AB2731">
        <v>0</v>
      </c>
      <c r="AE2731">
        <v>0</v>
      </c>
      <c r="AF2731" t="s">
        <v>393</v>
      </c>
    </row>
    <row r="2732" spans="1:32" x14ac:dyDescent="0.25">
      <c r="A2732" s="1">
        <v>44835</v>
      </c>
      <c r="B2732" t="s">
        <v>39</v>
      </c>
      <c r="C2732" t="s">
        <v>2995</v>
      </c>
      <c r="D2732" t="s">
        <v>1187</v>
      </c>
      <c r="E2732" t="s">
        <v>41</v>
      </c>
      <c r="G2732">
        <v>221800</v>
      </c>
      <c r="H2732">
        <v>0</v>
      </c>
      <c r="I2732" s="1">
        <v>44835</v>
      </c>
      <c r="J2732">
        <v>201636.36363599999</v>
      </c>
      <c r="K2732">
        <v>20163.636364000002</v>
      </c>
      <c r="L2732">
        <v>221800</v>
      </c>
      <c r="M2732" t="s">
        <v>42</v>
      </c>
      <c r="N2732" t="s">
        <v>111</v>
      </c>
      <c r="O2732" t="s">
        <v>112</v>
      </c>
      <c r="Q2732">
        <v>1</v>
      </c>
      <c r="R2732" t="s">
        <v>67</v>
      </c>
      <c r="S2732">
        <v>201636.36363599999</v>
      </c>
      <c r="T2732" s="2">
        <v>0</v>
      </c>
      <c r="U2732">
        <v>10</v>
      </c>
      <c r="V2732">
        <v>20163.636363599999</v>
      </c>
      <c r="W2732">
        <v>201636.36363599999</v>
      </c>
      <c r="X2732">
        <v>201636.36363599999</v>
      </c>
      <c r="Y2732">
        <v>0</v>
      </c>
      <c r="Z2732">
        <v>0</v>
      </c>
      <c r="AA2732">
        <v>0</v>
      </c>
      <c r="AB2732">
        <v>0</v>
      </c>
      <c r="AE2732">
        <v>0</v>
      </c>
      <c r="AF2732" t="s">
        <v>1188</v>
      </c>
    </row>
    <row r="2733" spans="1:32" x14ac:dyDescent="0.25">
      <c r="A2733" s="1">
        <v>44835</v>
      </c>
      <c r="B2733" t="s">
        <v>39</v>
      </c>
      <c r="C2733" t="s">
        <v>2996</v>
      </c>
      <c r="D2733" t="s">
        <v>2997</v>
      </c>
      <c r="E2733" t="s">
        <v>41</v>
      </c>
      <c r="G2733">
        <v>221800</v>
      </c>
      <c r="H2733">
        <v>0</v>
      </c>
      <c r="I2733" s="1">
        <v>44835</v>
      </c>
      <c r="J2733">
        <v>201636.36363599999</v>
      </c>
      <c r="K2733">
        <v>20163.636364000002</v>
      </c>
      <c r="L2733">
        <v>221800</v>
      </c>
      <c r="M2733" t="s">
        <v>42</v>
      </c>
      <c r="N2733" t="s">
        <v>57</v>
      </c>
      <c r="O2733" t="s">
        <v>58</v>
      </c>
      <c r="Q2733">
        <v>1</v>
      </c>
      <c r="R2733" t="s">
        <v>67</v>
      </c>
      <c r="S2733">
        <v>201636.36363599999</v>
      </c>
      <c r="T2733" s="2">
        <v>0</v>
      </c>
      <c r="U2733">
        <v>10</v>
      </c>
      <c r="V2733">
        <v>20163.636363599999</v>
      </c>
      <c r="W2733">
        <v>201636.36363599999</v>
      </c>
      <c r="X2733">
        <v>201636.36363599999</v>
      </c>
      <c r="Y2733">
        <v>0</v>
      </c>
      <c r="Z2733">
        <v>0</v>
      </c>
      <c r="AA2733">
        <v>0</v>
      </c>
      <c r="AB2733">
        <v>0</v>
      </c>
      <c r="AE2733">
        <v>0</v>
      </c>
      <c r="AF2733" t="s">
        <v>2998</v>
      </c>
    </row>
    <row r="2734" spans="1:32" x14ac:dyDescent="0.25">
      <c r="A2734" s="1">
        <v>44835</v>
      </c>
      <c r="B2734" t="s">
        <v>39</v>
      </c>
      <c r="C2734" t="s">
        <v>2999</v>
      </c>
      <c r="D2734" t="s">
        <v>900</v>
      </c>
      <c r="E2734" t="s">
        <v>41</v>
      </c>
      <c r="G2734">
        <v>221800</v>
      </c>
      <c r="H2734">
        <v>0</v>
      </c>
      <c r="I2734" s="1">
        <v>44835</v>
      </c>
      <c r="J2734">
        <v>201636.36363599999</v>
      </c>
      <c r="K2734">
        <v>20163.636364000002</v>
      </c>
      <c r="L2734">
        <v>221800</v>
      </c>
      <c r="M2734" t="s">
        <v>42</v>
      </c>
      <c r="N2734" t="s">
        <v>87</v>
      </c>
      <c r="O2734" t="s">
        <v>88</v>
      </c>
      <c r="Q2734">
        <v>1</v>
      </c>
      <c r="R2734" t="s">
        <v>67</v>
      </c>
      <c r="S2734">
        <v>201636.36363599999</v>
      </c>
      <c r="T2734" s="2">
        <v>0</v>
      </c>
      <c r="U2734">
        <v>10</v>
      </c>
      <c r="V2734">
        <v>20163.636363599999</v>
      </c>
      <c r="W2734">
        <v>201636.36363599999</v>
      </c>
      <c r="X2734">
        <v>201636.36363599999</v>
      </c>
      <c r="Y2734">
        <v>0</v>
      </c>
      <c r="Z2734">
        <v>0</v>
      </c>
      <c r="AA2734">
        <v>0</v>
      </c>
      <c r="AB2734">
        <v>0</v>
      </c>
      <c r="AE2734">
        <v>0</v>
      </c>
      <c r="AF2734" t="s">
        <v>901</v>
      </c>
    </row>
    <row r="2735" spans="1:32" x14ac:dyDescent="0.25">
      <c r="A2735" s="1">
        <v>44835</v>
      </c>
      <c r="B2735" t="s">
        <v>39</v>
      </c>
      <c r="C2735" t="s">
        <v>3000</v>
      </c>
      <c r="D2735" t="s">
        <v>3001</v>
      </c>
      <c r="E2735" t="s">
        <v>41</v>
      </c>
      <c r="G2735">
        <v>887199.99999799998</v>
      </c>
      <c r="H2735">
        <v>0</v>
      </c>
      <c r="I2735" s="1">
        <v>44835</v>
      </c>
      <c r="J2735">
        <v>806545.45454399998</v>
      </c>
      <c r="K2735">
        <v>80654.545454000006</v>
      </c>
      <c r="L2735">
        <v>887199.99999799998</v>
      </c>
      <c r="M2735" t="s">
        <v>42</v>
      </c>
      <c r="N2735" t="s">
        <v>87</v>
      </c>
      <c r="O2735" t="s">
        <v>88</v>
      </c>
      <c r="Q2735">
        <v>1</v>
      </c>
      <c r="R2735" t="s">
        <v>67</v>
      </c>
      <c r="S2735">
        <v>201636.36363599999</v>
      </c>
      <c r="T2735" s="2">
        <v>0</v>
      </c>
      <c r="U2735">
        <v>10</v>
      </c>
      <c r="V2735">
        <v>20163.636363599999</v>
      </c>
      <c r="W2735">
        <v>201636.36363599999</v>
      </c>
      <c r="X2735">
        <v>201636.36363599999</v>
      </c>
      <c r="Y2735">
        <v>0</v>
      </c>
      <c r="Z2735">
        <v>0</v>
      </c>
      <c r="AA2735">
        <v>0</v>
      </c>
      <c r="AB2735">
        <v>0</v>
      </c>
      <c r="AE2735">
        <v>0</v>
      </c>
      <c r="AF2735" t="s">
        <v>3002</v>
      </c>
    </row>
    <row r="2736" spans="1:32" x14ac:dyDescent="0.25">
      <c r="A2736" s="1">
        <v>44835</v>
      </c>
      <c r="B2736" t="s">
        <v>39</v>
      </c>
      <c r="C2736" t="s">
        <v>3000</v>
      </c>
      <c r="D2736" t="s">
        <v>3001</v>
      </c>
      <c r="E2736" t="s">
        <v>41</v>
      </c>
      <c r="G2736">
        <v>887199.99999799998</v>
      </c>
      <c r="H2736">
        <v>0</v>
      </c>
      <c r="I2736" s="1">
        <v>44835</v>
      </c>
      <c r="J2736">
        <v>806545.45454399998</v>
      </c>
      <c r="K2736">
        <v>80654.545454000006</v>
      </c>
      <c r="L2736">
        <v>887199.99999799998</v>
      </c>
      <c r="M2736" t="s">
        <v>42</v>
      </c>
      <c r="N2736" t="s">
        <v>111</v>
      </c>
      <c r="O2736" t="s">
        <v>112</v>
      </c>
      <c r="Q2736">
        <v>1</v>
      </c>
      <c r="R2736" t="s">
        <v>67</v>
      </c>
      <c r="S2736">
        <v>201636.36363599999</v>
      </c>
      <c r="T2736" s="2">
        <v>0</v>
      </c>
      <c r="U2736">
        <v>10</v>
      </c>
      <c r="V2736">
        <v>20163.636363599999</v>
      </c>
      <c r="W2736">
        <v>201636.36363599999</v>
      </c>
      <c r="X2736">
        <v>201636.36363599999</v>
      </c>
      <c r="Y2736">
        <v>0</v>
      </c>
      <c r="Z2736">
        <v>0</v>
      </c>
      <c r="AA2736">
        <v>0</v>
      </c>
      <c r="AB2736">
        <v>0</v>
      </c>
      <c r="AE2736">
        <v>0</v>
      </c>
      <c r="AF2736" t="s">
        <v>3002</v>
      </c>
    </row>
    <row r="2737" spans="1:35" x14ac:dyDescent="0.25">
      <c r="A2737" s="1">
        <v>44835</v>
      </c>
      <c r="B2737" t="s">
        <v>39</v>
      </c>
      <c r="C2737" t="s">
        <v>3000</v>
      </c>
      <c r="D2737" t="s">
        <v>3001</v>
      </c>
      <c r="E2737" t="s">
        <v>41</v>
      </c>
      <c r="G2737">
        <v>887199.99999799998</v>
      </c>
      <c r="H2737">
        <v>0</v>
      </c>
      <c r="I2737" s="1">
        <v>44835</v>
      </c>
      <c r="J2737">
        <v>806545.45454399998</v>
      </c>
      <c r="K2737">
        <v>80654.545454000006</v>
      </c>
      <c r="L2737">
        <v>887199.99999799998</v>
      </c>
      <c r="M2737" t="s">
        <v>42</v>
      </c>
      <c r="N2737" t="s">
        <v>57</v>
      </c>
      <c r="O2737" t="s">
        <v>58</v>
      </c>
      <c r="Q2737">
        <v>1</v>
      </c>
      <c r="R2737" t="s">
        <v>67</v>
      </c>
      <c r="S2737">
        <v>201636.36363599999</v>
      </c>
      <c r="T2737" s="2">
        <v>0</v>
      </c>
      <c r="U2737">
        <v>10</v>
      </c>
      <c r="V2737">
        <v>20163.636363599999</v>
      </c>
      <c r="W2737">
        <v>201636.36363599999</v>
      </c>
      <c r="X2737">
        <v>201636.36363599999</v>
      </c>
      <c r="Y2737">
        <v>0</v>
      </c>
      <c r="Z2737">
        <v>0</v>
      </c>
      <c r="AA2737">
        <v>0</v>
      </c>
      <c r="AB2737">
        <v>0</v>
      </c>
      <c r="AE2737">
        <v>0</v>
      </c>
      <c r="AF2737" t="s">
        <v>3002</v>
      </c>
    </row>
    <row r="2738" spans="1:35" x14ac:dyDescent="0.25">
      <c r="A2738" s="1">
        <v>44835</v>
      </c>
      <c r="B2738" t="s">
        <v>39</v>
      </c>
      <c r="C2738" t="s">
        <v>3000</v>
      </c>
      <c r="D2738" t="s">
        <v>3001</v>
      </c>
      <c r="E2738" t="s">
        <v>41</v>
      </c>
      <c r="G2738">
        <v>887199.99999799998</v>
      </c>
      <c r="H2738">
        <v>0</v>
      </c>
      <c r="I2738" s="1">
        <v>44835</v>
      </c>
      <c r="J2738">
        <v>806545.45454399998</v>
      </c>
      <c r="K2738">
        <v>80654.545454000006</v>
      </c>
      <c r="L2738">
        <v>887199.99999799998</v>
      </c>
      <c r="M2738" t="s">
        <v>42</v>
      </c>
      <c r="N2738" t="s">
        <v>102</v>
      </c>
      <c r="O2738" t="s">
        <v>103</v>
      </c>
      <c r="Q2738">
        <v>1</v>
      </c>
      <c r="R2738" t="s">
        <v>67</v>
      </c>
      <c r="S2738">
        <v>201636.36363599999</v>
      </c>
      <c r="T2738" s="2">
        <v>0</v>
      </c>
      <c r="U2738">
        <v>10</v>
      </c>
      <c r="V2738">
        <v>20163.636363599999</v>
      </c>
      <c r="W2738">
        <v>201636.36363599999</v>
      </c>
      <c r="X2738">
        <v>201636.36363599999</v>
      </c>
      <c r="Y2738">
        <v>0</v>
      </c>
      <c r="Z2738">
        <v>0</v>
      </c>
      <c r="AA2738">
        <v>0</v>
      </c>
      <c r="AB2738">
        <v>0</v>
      </c>
      <c r="AE2738">
        <v>0</v>
      </c>
      <c r="AF2738" t="s">
        <v>3002</v>
      </c>
    </row>
    <row r="2739" spans="1:35" x14ac:dyDescent="0.25">
      <c r="A2739" s="1">
        <v>44835</v>
      </c>
      <c r="B2739" t="s">
        <v>39</v>
      </c>
      <c r="C2739" t="s">
        <v>3003</v>
      </c>
      <c r="D2739" t="s">
        <v>1618</v>
      </c>
      <c r="E2739" t="s">
        <v>41</v>
      </c>
      <c r="G2739">
        <v>443599.99999899999</v>
      </c>
      <c r="H2739">
        <v>0</v>
      </c>
      <c r="I2739" s="1">
        <v>44835</v>
      </c>
      <c r="J2739">
        <v>403272.72727199999</v>
      </c>
      <c r="K2739">
        <v>40327.272727000003</v>
      </c>
      <c r="L2739">
        <v>443599.99999899999</v>
      </c>
      <c r="M2739" t="s">
        <v>42</v>
      </c>
      <c r="N2739" t="s">
        <v>102</v>
      </c>
      <c r="O2739" t="s">
        <v>103</v>
      </c>
      <c r="Q2739">
        <v>2</v>
      </c>
      <c r="R2739" t="s">
        <v>67</v>
      </c>
      <c r="S2739">
        <v>201636.36363599999</v>
      </c>
      <c r="T2739" s="2">
        <v>0</v>
      </c>
      <c r="U2739">
        <v>10</v>
      </c>
      <c r="V2739">
        <v>40327.272727199997</v>
      </c>
      <c r="W2739">
        <v>403272.72727199999</v>
      </c>
      <c r="X2739">
        <v>403272.72727199999</v>
      </c>
      <c r="Y2739">
        <v>0</v>
      </c>
      <c r="Z2739">
        <v>0</v>
      </c>
      <c r="AA2739">
        <v>0</v>
      </c>
      <c r="AB2739">
        <v>0</v>
      </c>
      <c r="AE2739">
        <v>0</v>
      </c>
      <c r="AF2739" t="s">
        <v>1619</v>
      </c>
    </row>
    <row r="2740" spans="1:35" x14ac:dyDescent="0.25">
      <c r="A2740" s="1">
        <v>44835</v>
      </c>
      <c r="B2740" t="s">
        <v>39</v>
      </c>
      <c r="C2740" t="s">
        <v>3004</v>
      </c>
      <c r="D2740" t="s">
        <v>1325</v>
      </c>
      <c r="E2740" t="s">
        <v>41</v>
      </c>
      <c r="G2740">
        <v>374000</v>
      </c>
      <c r="H2740">
        <v>0</v>
      </c>
      <c r="I2740" s="1">
        <v>44835</v>
      </c>
      <c r="J2740">
        <v>340000</v>
      </c>
      <c r="K2740">
        <v>34000</v>
      </c>
      <c r="L2740">
        <v>374000</v>
      </c>
      <c r="M2740" t="s">
        <v>42</v>
      </c>
      <c r="N2740" t="s">
        <v>1653</v>
      </c>
      <c r="Q2740">
        <v>2</v>
      </c>
      <c r="R2740" t="s">
        <v>67</v>
      </c>
      <c r="S2740">
        <v>170000</v>
      </c>
      <c r="T2740" s="2">
        <v>0</v>
      </c>
      <c r="U2740">
        <v>10</v>
      </c>
      <c r="V2740">
        <v>34000</v>
      </c>
      <c r="W2740">
        <v>340000</v>
      </c>
      <c r="X2740">
        <v>340000</v>
      </c>
      <c r="Y2740">
        <v>0</v>
      </c>
      <c r="Z2740">
        <v>0</v>
      </c>
      <c r="AA2740">
        <v>0</v>
      </c>
      <c r="AB2740">
        <v>0</v>
      </c>
      <c r="AE2740">
        <v>0</v>
      </c>
      <c r="AF2740" t="s">
        <v>1326</v>
      </c>
    </row>
    <row r="2741" spans="1:35" x14ac:dyDescent="0.25">
      <c r="A2741" s="1">
        <v>44835</v>
      </c>
      <c r="B2741" t="s">
        <v>39</v>
      </c>
      <c r="C2741" t="s">
        <v>3005</v>
      </c>
      <c r="D2741" t="s">
        <v>3006</v>
      </c>
      <c r="E2741" t="s">
        <v>41</v>
      </c>
      <c r="G2741">
        <v>1019500.000002</v>
      </c>
      <c r="H2741">
        <v>0</v>
      </c>
      <c r="I2741" s="1">
        <v>44835</v>
      </c>
      <c r="J2741">
        <v>926818.18182000006</v>
      </c>
      <c r="K2741">
        <v>92681.818182000003</v>
      </c>
      <c r="L2741">
        <v>1019500.000002</v>
      </c>
      <c r="M2741" t="s">
        <v>42</v>
      </c>
      <c r="N2741" t="s">
        <v>647</v>
      </c>
      <c r="Q2741">
        <v>5</v>
      </c>
      <c r="R2741" t="s">
        <v>67</v>
      </c>
      <c r="S2741">
        <v>185363.63636400001</v>
      </c>
      <c r="T2741" s="2">
        <v>0</v>
      </c>
      <c r="U2741">
        <v>10</v>
      </c>
      <c r="V2741">
        <v>92681.818182000003</v>
      </c>
      <c r="W2741">
        <v>926818.18182000006</v>
      </c>
      <c r="X2741">
        <v>926818.18182000006</v>
      </c>
      <c r="Y2741">
        <v>0</v>
      </c>
      <c r="Z2741">
        <v>0</v>
      </c>
      <c r="AA2741">
        <v>0</v>
      </c>
      <c r="AB2741">
        <v>0</v>
      </c>
      <c r="AE2741">
        <v>0</v>
      </c>
      <c r="AF2741" t="s">
        <v>3007</v>
      </c>
    </row>
    <row r="2742" spans="1:35" x14ac:dyDescent="0.25">
      <c r="A2742" s="1">
        <v>44835</v>
      </c>
      <c r="B2742" t="s">
        <v>39</v>
      </c>
      <c r="C2742" t="s">
        <v>3008</v>
      </c>
      <c r="D2742" t="s">
        <v>1073</v>
      </c>
      <c r="E2742" t="s">
        <v>41</v>
      </c>
      <c r="G2742">
        <v>221800</v>
      </c>
      <c r="H2742">
        <v>0</v>
      </c>
      <c r="I2742" s="1">
        <v>44835</v>
      </c>
      <c r="J2742">
        <v>201636.36363599999</v>
      </c>
      <c r="K2742">
        <v>20163.636364000002</v>
      </c>
      <c r="L2742">
        <v>221800</v>
      </c>
      <c r="M2742" t="s">
        <v>42</v>
      </c>
      <c r="N2742" t="s">
        <v>102</v>
      </c>
      <c r="O2742" t="s">
        <v>103</v>
      </c>
      <c r="Q2742">
        <v>1</v>
      </c>
      <c r="R2742" t="s">
        <v>67</v>
      </c>
      <c r="S2742">
        <v>201636.36363599999</v>
      </c>
      <c r="T2742" s="2">
        <v>0</v>
      </c>
      <c r="U2742">
        <v>10</v>
      </c>
      <c r="V2742">
        <v>20163.636363599999</v>
      </c>
      <c r="W2742">
        <v>201636.36363599999</v>
      </c>
      <c r="X2742">
        <v>201636.36363599999</v>
      </c>
      <c r="Y2742">
        <v>0</v>
      </c>
      <c r="Z2742">
        <v>0</v>
      </c>
      <c r="AA2742">
        <v>0</v>
      </c>
      <c r="AB2742">
        <v>0</v>
      </c>
      <c r="AE2742">
        <v>0</v>
      </c>
      <c r="AF2742" t="s">
        <v>1074</v>
      </c>
    </row>
    <row r="2743" spans="1:35" x14ac:dyDescent="0.25">
      <c r="A2743" s="1">
        <v>44835</v>
      </c>
      <c r="B2743" t="s">
        <v>39</v>
      </c>
      <c r="C2743" t="s">
        <v>3009</v>
      </c>
      <c r="D2743" t="s">
        <v>3010</v>
      </c>
      <c r="E2743" t="s">
        <v>41</v>
      </c>
      <c r="G2743">
        <v>221800</v>
      </c>
      <c r="H2743">
        <v>0</v>
      </c>
      <c r="I2743" s="1">
        <v>44835</v>
      </c>
      <c r="J2743">
        <v>201636.36363599999</v>
      </c>
      <c r="K2743">
        <v>20163.636364000002</v>
      </c>
      <c r="L2743">
        <v>221800</v>
      </c>
      <c r="M2743" t="s">
        <v>42</v>
      </c>
      <c r="N2743" t="s">
        <v>89</v>
      </c>
      <c r="O2743" t="s">
        <v>90</v>
      </c>
      <c r="Q2743">
        <v>1</v>
      </c>
      <c r="R2743" t="s">
        <v>67</v>
      </c>
      <c r="S2743">
        <v>201636.36363599999</v>
      </c>
      <c r="T2743" s="2">
        <v>0</v>
      </c>
      <c r="U2743">
        <v>10</v>
      </c>
      <c r="V2743">
        <v>20163.636363599999</v>
      </c>
      <c r="W2743">
        <v>201636.36363599999</v>
      </c>
      <c r="X2743">
        <v>201636.36363599999</v>
      </c>
      <c r="Y2743">
        <v>0</v>
      </c>
      <c r="Z2743">
        <v>0</v>
      </c>
      <c r="AA2743">
        <v>0</v>
      </c>
      <c r="AB2743">
        <v>0</v>
      </c>
      <c r="AE2743">
        <v>0</v>
      </c>
      <c r="AF2743" t="s">
        <v>640</v>
      </c>
    </row>
    <row r="2744" spans="1:35" x14ac:dyDescent="0.25">
      <c r="A2744" s="1">
        <v>44835</v>
      </c>
      <c r="B2744" t="s">
        <v>39</v>
      </c>
      <c r="C2744" t="s">
        <v>3011</v>
      </c>
      <c r="D2744" t="s">
        <v>3012</v>
      </c>
      <c r="E2744" t="s">
        <v>41</v>
      </c>
      <c r="G2744">
        <v>187000</v>
      </c>
      <c r="H2744">
        <v>0</v>
      </c>
      <c r="I2744" s="1">
        <v>44835</v>
      </c>
      <c r="J2744">
        <v>170000</v>
      </c>
      <c r="K2744">
        <v>17000</v>
      </c>
      <c r="L2744">
        <v>187000</v>
      </c>
      <c r="M2744" t="s">
        <v>42</v>
      </c>
      <c r="N2744" t="s">
        <v>1653</v>
      </c>
      <c r="Q2744">
        <v>1</v>
      </c>
      <c r="R2744" t="s">
        <v>67</v>
      </c>
      <c r="S2744">
        <v>170000</v>
      </c>
      <c r="T2744" s="2">
        <v>0</v>
      </c>
      <c r="U2744">
        <v>10</v>
      </c>
      <c r="V2744">
        <v>17000</v>
      </c>
      <c r="W2744">
        <v>170000</v>
      </c>
      <c r="X2744">
        <v>170000</v>
      </c>
      <c r="Y2744">
        <v>0</v>
      </c>
      <c r="Z2744">
        <v>0</v>
      </c>
      <c r="AA2744">
        <v>0</v>
      </c>
      <c r="AB2744">
        <v>0</v>
      </c>
      <c r="AE2744">
        <v>0</v>
      </c>
      <c r="AF2744" t="s">
        <v>3013</v>
      </c>
    </row>
    <row r="2745" spans="1:35" x14ac:dyDescent="0.25">
      <c r="A2745" s="1">
        <v>44835</v>
      </c>
      <c r="B2745" t="s">
        <v>39</v>
      </c>
      <c r="C2745" t="s">
        <v>3014</v>
      </c>
      <c r="D2745" t="s">
        <v>2973</v>
      </c>
      <c r="E2745" t="s">
        <v>41</v>
      </c>
      <c r="G2745">
        <v>18000.000002000001</v>
      </c>
      <c r="H2745">
        <v>0</v>
      </c>
      <c r="I2745" s="1">
        <v>44835</v>
      </c>
      <c r="J2745">
        <v>16363.636365</v>
      </c>
      <c r="K2745">
        <v>1636.3636369999999</v>
      </c>
      <c r="L2745">
        <v>18000.000002000001</v>
      </c>
      <c r="M2745" t="s">
        <v>42</v>
      </c>
      <c r="N2745" t="s">
        <v>487</v>
      </c>
      <c r="Q2745">
        <v>3</v>
      </c>
      <c r="R2745" t="s">
        <v>50</v>
      </c>
      <c r="S2745">
        <v>5454.5454550000004</v>
      </c>
      <c r="T2745" s="2">
        <v>0</v>
      </c>
      <c r="U2745">
        <v>10</v>
      </c>
      <c r="V2745">
        <v>1636.3636365</v>
      </c>
      <c r="W2745">
        <v>16363.636365</v>
      </c>
      <c r="X2745">
        <v>16363.636365</v>
      </c>
      <c r="Y2745">
        <v>0</v>
      </c>
      <c r="Z2745">
        <v>0</v>
      </c>
      <c r="AA2745">
        <v>0</v>
      </c>
      <c r="AB2745">
        <v>0</v>
      </c>
      <c r="AE2745">
        <v>0</v>
      </c>
      <c r="AF2745" t="s">
        <v>2974</v>
      </c>
    </row>
    <row r="2746" spans="1:35" hidden="1" x14ac:dyDescent="0.25">
      <c r="A2746" s="1">
        <v>44866</v>
      </c>
      <c r="B2746" t="s">
        <v>39</v>
      </c>
      <c r="C2746" t="s">
        <v>3015</v>
      </c>
      <c r="D2746" t="s">
        <v>3016</v>
      </c>
      <c r="E2746" t="s">
        <v>41</v>
      </c>
      <c r="G2746">
        <v>170144.3799</v>
      </c>
      <c r="H2746">
        <v>0</v>
      </c>
      <c r="I2746" s="1">
        <v>44866</v>
      </c>
      <c r="J2746">
        <v>154676.709</v>
      </c>
      <c r="K2746">
        <v>15467.670899999999</v>
      </c>
      <c r="L2746">
        <v>170144.3799</v>
      </c>
      <c r="M2746" t="s">
        <v>47</v>
      </c>
      <c r="N2746" t="s">
        <v>57</v>
      </c>
      <c r="O2746" t="s">
        <v>58</v>
      </c>
      <c r="Q2746">
        <v>1</v>
      </c>
      <c r="R2746" t="s">
        <v>50</v>
      </c>
      <c r="S2746">
        <v>41703.636363999998</v>
      </c>
      <c r="T2746" s="2">
        <v>0.01</v>
      </c>
      <c r="U2746">
        <v>10</v>
      </c>
      <c r="V2746">
        <v>4087.3733999999999</v>
      </c>
      <c r="W2746">
        <v>40873.733999999997</v>
      </c>
      <c r="X2746">
        <v>41286.6</v>
      </c>
      <c r="Y2746">
        <v>1562.3910000000001</v>
      </c>
      <c r="Z2746">
        <v>0</v>
      </c>
      <c r="AA2746">
        <v>1</v>
      </c>
      <c r="AB2746">
        <v>0</v>
      </c>
      <c r="AC2746" t="s">
        <v>3017</v>
      </c>
      <c r="AD2746" t="s">
        <v>52</v>
      </c>
      <c r="AE2746">
        <v>0</v>
      </c>
      <c r="AF2746" t="s">
        <v>3017</v>
      </c>
      <c r="AH2746" t="s">
        <v>3018</v>
      </c>
    </row>
    <row r="2747" spans="1:35" hidden="1" x14ac:dyDescent="0.25">
      <c r="A2747" s="1">
        <v>44866</v>
      </c>
      <c r="B2747" t="s">
        <v>39</v>
      </c>
      <c r="C2747" t="s">
        <v>3015</v>
      </c>
      <c r="D2747" t="s">
        <v>3016</v>
      </c>
      <c r="E2747" t="s">
        <v>41</v>
      </c>
      <c r="G2747">
        <v>170144.3799</v>
      </c>
      <c r="H2747">
        <v>0</v>
      </c>
      <c r="I2747" s="1">
        <v>44866</v>
      </c>
      <c r="J2747">
        <v>154676.709</v>
      </c>
      <c r="K2747">
        <v>15467.670899999999</v>
      </c>
      <c r="L2747">
        <v>170144.3799</v>
      </c>
      <c r="M2747" t="s">
        <v>47</v>
      </c>
      <c r="N2747" t="s">
        <v>3019</v>
      </c>
      <c r="O2747" t="s">
        <v>3020</v>
      </c>
      <c r="Q2747">
        <v>2</v>
      </c>
      <c r="R2747" t="s">
        <v>50</v>
      </c>
      <c r="S2747">
        <v>34663.636363999998</v>
      </c>
      <c r="T2747" s="2">
        <v>0.01</v>
      </c>
      <c r="U2747">
        <v>10</v>
      </c>
      <c r="V2747">
        <v>6794.7660000989999</v>
      </c>
      <c r="W2747">
        <v>67947.660000989999</v>
      </c>
      <c r="X2747">
        <v>68634.000000999993</v>
      </c>
      <c r="Y2747">
        <v>1562.3910000000001</v>
      </c>
      <c r="Z2747">
        <v>0</v>
      </c>
      <c r="AA2747">
        <v>1</v>
      </c>
      <c r="AB2747">
        <v>0</v>
      </c>
      <c r="AC2747" t="s">
        <v>3017</v>
      </c>
      <c r="AD2747" t="s">
        <v>52</v>
      </c>
      <c r="AE2747">
        <v>0</v>
      </c>
      <c r="AF2747" t="s">
        <v>3017</v>
      </c>
      <c r="AH2747" t="s">
        <v>3018</v>
      </c>
    </row>
    <row r="2748" spans="1:35" hidden="1" x14ac:dyDescent="0.25">
      <c r="A2748" s="1">
        <v>44866</v>
      </c>
      <c r="B2748" t="s">
        <v>39</v>
      </c>
      <c r="C2748" t="s">
        <v>3015</v>
      </c>
      <c r="D2748" t="s">
        <v>3016</v>
      </c>
      <c r="E2748" t="s">
        <v>41</v>
      </c>
      <c r="G2748">
        <v>170144.3799</v>
      </c>
      <c r="H2748">
        <v>0</v>
      </c>
      <c r="I2748" s="1">
        <v>44866</v>
      </c>
      <c r="J2748">
        <v>154676.709</v>
      </c>
      <c r="K2748">
        <v>15467.670899999999</v>
      </c>
      <c r="L2748">
        <v>170144.3799</v>
      </c>
      <c r="M2748" t="s">
        <v>47</v>
      </c>
      <c r="N2748" t="s">
        <v>63</v>
      </c>
      <c r="O2748" t="s">
        <v>64</v>
      </c>
      <c r="Q2748">
        <v>3</v>
      </c>
      <c r="R2748" t="s">
        <v>50</v>
      </c>
      <c r="S2748">
        <v>15595.454545000001</v>
      </c>
      <c r="T2748" s="2">
        <v>0.01</v>
      </c>
      <c r="U2748">
        <v>10</v>
      </c>
      <c r="V2748">
        <v>4585.5314999009997</v>
      </c>
      <c r="W2748">
        <v>45855.314999009999</v>
      </c>
      <c r="X2748">
        <v>46318.499999</v>
      </c>
      <c r="Y2748">
        <v>1562.3910000000001</v>
      </c>
      <c r="Z2748">
        <v>0</v>
      </c>
      <c r="AA2748">
        <v>1</v>
      </c>
      <c r="AB2748">
        <v>0</v>
      </c>
      <c r="AC2748" t="s">
        <v>3017</v>
      </c>
      <c r="AD2748" t="s">
        <v>52</v>
      </c>
      <c r="AE2748">
        <v>0</v>
      </c>
      <c r="AF2748" t="s">
        <v>3017</v>
      </c>
      <c r="AH2748" t="s">
        <v>3018</v>
      </c>
    </row>
    <row r="2749" spans="1:35" hidden="1" x14ac:dyDescent="0.25">
      <c r="A2749" s="1">
        <v>44866</v>
      </c>
      <c r="B2749" t="s">
        <v>39</v>
      </c>
      <c r="C2749" t="s">
        <v>3021</v>
      </c>
      <c r="D2749" t="s">
        <v>3022</v>
      </c>
      <c r="E2749" t="s">
        <v>41</v>
      </c>
      <c r="G2749">
        <v>194600.55999800001</v>
      </c>
      <c r="H2749">
        <v>0</v>
      </c>
      <c r="I2749" s="1">
        <v>44866</v>
      </c>
      <c r="J2749">
        <v>176909.59999799999</v>
      </c>
      <c r="K2749">
        <v>17690.96</v>
      </c>
      <c r="L2749">
        <v>194600.55999800001</v>
      </c>
      <c r="M2749" t="s">
        <v>47</v>
      </c>
      <c r="N2749" t="s">
        <v>179</v>
      </c>
      <c r="O2749" t="s">
        <v>180</v>
      </c>
      <c r="Q2749">
        <v>2</v>
      </c>
      <c r="R2749" t="s">
        <v>123</v>
      </c>
      <c r="S2749">
        <v>16185.454545000001</v>
      </c>
      <c r="T2749" s="2">
        <v>0.02</v>
      </c>
      <c r="U2749">
        <v>10</v>
      </c>
      <c r="V2749">
        <v>3172.3490907999999</v>
      </c>
      <c r="W2749">
        <v>31723.490908</v>
      </c>
      <c r="X2749">
        <v>31723.490908</v>
      </c>
      <c r="Y2749">
        <v>0</v>
      </c>
      <c r="Z2749">
        <v>0</v>
      </c>
      <c r="AA2749">
        <v>0</v>
      </c>
      <c r="AB2749">
        <v>0</v>
      </c>
      <c r="AC2749" t="s">
        <v>3023</v>
      </c>
      <c r="AD2749" t="s">
        <v>52</v>
      </c>
      <c r="AE2749">
        <v>0</v>
      </c>
      <c r="AF2749" t="s">
        <v>3023</v>
      </c>
      <c r="AH2749" t="s">
        <v>3024</v>
      </c>
      <c r="AI2749" t="s">
        <v>3025</v>
      </c>
    </row>
    <row r="2750" spans="1:35" hidden="1" x14ac:dyDescent="0.25">
      <c r="A2750" s="1">
        <v>44866</v>
      </c>
      <c r="B2750" t="s">
        <v>39</v>
      </c>
      <c r="C2750" t="s">
        <v>3021</v>
      </c>
      <c r="D2750" t="s">
        <v>3022</v>
      </c>
      <c r="E2750" t="s">
        <v>41</v>
      </c>
      <c r="G2750">
        <v>194600.55999800001</v>
      </c>
      <c r="H2750">
        <v>0</v>
      </c>
      <c r="I2750" s="1">
        <v>44866</v>
      </c>
      <c r="J2750">
        <v>176909.59999799999</v>
      </c>
      <c r="K2750">
        <v>17690.96</v>
      </c>
      <c r="L2750">
        <v>194600.55999800001</v>
      </c>
      <c r="M2750" t="s">
        <v>47</v>
      </c>
      <c r="N2750" t="s">
        <v>183</v>
      </c>
      <c r="O2750" t="s">
        <v>184</v>
      </c>
      <c r="Q2750">
        <v>2</v>
      </c>
      <c r="R2750" t="s">
        <v>123</v>
      </c>
      <c r="S2750">
        <v>16185.454545000001</v>
      </c>
      <c r="T2750" s="2">
        <v>0.02</v>
      </c>
      <c r="U2750">
        <v>10</v>
      </c>
      <c r="V2750">
        <v>3172.3490907999999</v>
      </c>
      <c r="W2750">
        <v>31723.490908</v>
      </c>
      <c r="X2750">
        <v>31723.490908</v>
      </c>
      <c r="Y2750">
        <v>0</v>
      </c>
      <c r="Z2750">
        <v>0</v>
      </c>
      <c r="AA2750">
        <v>0</v>
      </c>
      <c r="AB2750">
        <v>0</v>
      </c>
      <c r="AC2750" t="s">
        <v>3023</v>
      </c>
      <c r="AD2750" t="s">
        <v>52</v>
      </c>
      <c r="AE2750">
        <v>0</v>
      </c>
      <c r="AF2750" t="s">
        <v>3023</v>
      </c>
      <c r="AH2750" t="s">
        <v>3024</v>
      </c>
      <c r="AI2750" t="s">
        <v>3025</v>
      </c>
    </row>
    <row r="2751" spans="1:35" hidden="1" x14ac:dyDescent="0.25">
      <c r="A2751" s="1">
        <v>44866</v>
      </c>
      <c r="B2751" t="s">
        <v>39</v>
      </c>
      <c r="C2751" t="s">
        <v>3021</v>
      </c>
      <c r="D2751" t="s">
        <v>3022</v>
      </c>
      <c r="E2751" t="s">
        <v>41</v>
      </c>
      <c r="G2751">
        <v>194600.55999800001</v>
      </c>
      <c r="H2751">
        <v>0</v>
      </c>
      <c r="I2751" s="1">
        <v>44866</v>
      </c>
      <c r="J2751">
        <v>176909.59999799999</v>
      </c>
      <c r="K2751">
        <v>17690.96</v>
      </c>
      <c r="L2751">
        <v>194600.55999800001</v>
      </c>
      <c r="M2751" t="s">
        <v>47</v>
      </c>
      <c r="N2751" t="s">
        <v>177</v>
      </c>
      <c r="O2751" t="s">
        <v>178</v>
      </c>
      <c r="Q2751">
        <v>2</v>
      </c>
      <c r="R2751" t="s">
        <v>123</v>
      </c>
      <c r="S2751">
        <v>16185.454545000001</v>
      </c>
      <c r="T2751" s="2">
        <v>0.02</v>
      </c>
      <c r="U2751">
        <v>10</v>
      </c>
      <c r="V2751">
        <v>3172.3490907999999</v>
      </c>
      <c r="W2751">
        <v>31723.490908</v>
      </c>
      <c r="X2751">
        <v>31723.490908</v>
      </c>
      <c r="Y2751">
        <v>0</v>
      </c>
      <c r="Z2751">
        <v>0</v>
      </c>
      <c r="AA2751">
        <v>0</v>
      </c>
      <c r="AB2751">
        <v>0</v>
      </c>
      <c r="AC2751" t="s">
        <v>3023</v>
      </c>
      <c r="AD2751" t="s">
        <v>52</v>
      </c>
      <c r="AE2751">
        <v>0</v>
      </c>
      <c r="AF2751" t="s">
        <v>3023</v>
      </c>
      <c r="AH2751" t="s">
        <v>3024</v>
      </c>
      <c r="AI2751" t="s">
        <v>3025</v>
      </c>
    </row>
    <row r="2752" spans="1:35" hidden="1" x14ac:dyDescent="0.25">
      <c r="A2752" s="1">
        <v>44866</v>
      </c>
      <c r="B2752" t="s">
        <v>39</v>
      </c>
      <c r="C2752" t="s">
        <v>3021</v>
      </c>
      <c r="D2752" t="s">
        <v>3022</v>
      </c>
      <c r="E2752" t="s">
        <v>41</v>
      </c>
      <c r="G2752">
        <v>194600.55999800001</v>
      </c>
      <c r="H2752">
        <v>0</v>
      </c>
      <c r="I2752" s="1">
        <v>44866</v>
      </c>
      <c r="J2752">
        <v>176909.59999799999</v>
      </c>
      <c r="K2752">
        <v>17690.96</v>
      </c>
      <c r="L2752">
        <v>194600.55999800001</v>
      </c>
      <c r="M2752" t="s">
        <v>47</v>
      </c>
      <c r="N2752" t="s">
        <v>59</v>
      </c>
      <c r="O2752" t="s">
        <v>60</v>
      </c>
      <c r="Q2752">
        <v>1</v>
      </c>
      <c r="R2752" t="s">
        <v>50</v>
      </c>
      <c r="S2752">
        <v>41703.636363999998</v>
      </c>
      <c r="T2752" s="2">
        <v>0.02</v>
      </c>
      <c r="U2752">
        <v>10</v>
      </c>
      <c r="V2752">
        <v>4086.9563637000001</v>
      </c>
      <c r="W2752">
        <v>40869.563636999999</v>
      </c>
      <c r="X2752">
        <v>40869.563636999999</v>
      </c>
      <c r="Y2752">
        <v>0</v>
      </c>
      <c r="Z2752">
        <v>0</v>
      </c>
      <c r="AA2752">
        <v>0</v>
      </c>
      <c r="AB2752">
        <v>0</v>
      </c>
      <c r="AC2752" t="s">
        <v>3023</v>
      </c>
      <c r="AD2752" t="s">
        <v>52</v>
      </c>
      <c r="AE2752">
        <v>0</v>
      </c>
      <c r="AF2752" t="s">
        <v>3023</v>
      </c>
      <c r="AH2752" t="s">
        <v>3024</v>
      </c>
      <c r="AI2752" t="s">
        <v>3025</v>
      </c>
    </row>
    <row r="2753" spans="1:35" hidden="1" x14ac:dyDescent="0.25">
      <c r="A2753" s="1">
        <v>44866</v>
      </c>
      <c r="B2753" t="s">
        <v>39</v>
      </c>
      <c r="C2753" t="s">
        <v>3021</v>
      </c>
      <c r="D2753" t="s">
        <v>3022</v>
      </c>
      <c r="E2753" t="s">
        <v>41</v>
      </c>
      <c r="G2753">
        <v>194600.55999800001</v>
      </c>
      <c r="H2753">
        <v>0</v>
      </c>
      <c r="I2753" s="1">
        <v>44866</v>
      </c>
      <c r="J2753">
        <v>176909.59999799999</v>
      </c>
      <c r="K2753">
        <v>17690.96</v>
      </c>
      <c r="L2753">
        <v>194600.55999800001</v>
      </c>
      <c r="M2753" t="s">
        <v>47</v>
      </c>
      <c r="N2753" t="s">
        <v>71</v>
      </c>
      <c r="O2753" t="s">
        <v>72</v>
      </c>
      <c r="Q2753">
        <v>1</v>
      </c>
      <c r="R2753" t="s">
        <v>50</v>
      </c>
      <c r="S2753">
        <v>41703.636363999998</v>
      </c>
      <c r="T2753" s="2">
        <v>0.02</v>
      </c>
      <c r="U2753">
        <v>10</v>
      </c>
      <c r="V2753">
        <v>4086.9563637000001</v>
      </c>
      <c r="W2753">
        <v>40869.563636999999</v>
      </c>
      <c r="X2753">
        <v>40869.563636999999</v>
      </c>
      <c r="Y2753">
        <v>0</v>
      </c>
      <c r="Z2753">
        <v>0</v>
      </c>
      <c r="AA2753">
        <v>0</v>
      </c>
      <c r="AB2753">
        <v>0</v>
      </c>
      <c r="AC2753" t="s">
        <v>3023</v>
      </c>
      <c r="AD2753" t="s">
        <v>52</v>
      </c>
      <c r="AE2753">
        <v>0</v>
      </c>
      <c r="AF2753" t="s">
        <v>3023</v>
      </c>
      <c r="AH2753" t="s">
        <v>3024</v>
      </c>
      <c r="AI2753" t="s">
        <v>3025</v>
      </c>
    </row>
    <row r="2754" spans="1:35" hidden="1" x14ac:dyDescent="0.25">
      <c r="A2754" s="1">
        <v>44866</v>
      </c>
      <c r="B2754" t="s">
        <v>39</v>
      </c>
      <c r="C2754" t="s">
        <v>3026</v>
      </c>
      <c r="D2754" t="s">
        <v>3027</v>
      </c>
      <c r="E2754" t="s">
        <v>41</v>
      </c>
      <c r="G2754">
        <v>361097.262896</v>
      </c>
      <c r="H2754">
        <v>0</v>
      </c>
      <c r="I2754" s="1">
        <v>44866</v>
      </c>
      <c r="J2754">
        <v>328270.23899599997</v>
      </c>
      <c r="K2754">
        <v>32827.0239</v>
      </c>
      <c r="L2754">
        <v>361097.262896</v>
      </c>
      <c r="M2754" t="s">
        <v>47</v>
      </c>
      <c r="N2754" t="s">
        <v>131</v>
      </c>
      <c r="O2754" t="s">
        <v>132</v>
      </c>
      <c r="Q2754">
        <v>2</v>
      </c>
      <c r="R2754" t="s">
        <v>123</v>
      </c>
      <c r="S2754">
        <v>23593.636364000002</v>
      </c>
      <c r="T2754" s="2">
        <v>0.01</v>
      </c>
      <c r="U2754">
        <v>10</v>
      </c>
      <c r="V2754">
        <v>4624.8246000990002</v>
      </c>
      <c r="W2754">
        <v>46248.246000990002</v>
      </c>
      <c r="X2754">
        <v>46715.400001000002</v>
      </c>
      <c r="Y2754">
        <v>3315.8609999999999</v>
      </c>
      <c r="Z2754">
        <v>0</v>
      </c>
      <c r="AA2754">
        <v>1</v>
      </c>
      <c r="AB2754">
        <v>0</v>
      </c>
      <c r="AC2754" t="s">
        <v>3028</v>
      </c>
      <c r="AD2754" t="s">
        <v>52</v>
      </c>
      <c r="AE2754">
        <v>0</v>
      </c>
      <c r="AF2754" t="s">
        <v>3028</v>
      </c>
      <c r="AH2754" t="s">
        <v>3029</v>
      </c>
      <c r="AI2754" t="s">
        <v>3030</v>
      </c>
    </row>
    <row r="2755" spans="1:35" hidden="1" x14ac:dyDescent="0.25">
      <c r="A2755" s="1">
        <v>44866</v>
      </c>
      <c r="B2755" t="s">
        <v>39</v>
      </c>
      <c r="C2755" t="s">
        <v>3026</v>
      </c>
      <c r="D2755" t="s">
        <v>3027</v>
      </c>
      <c r="E2755" t="s">
        <v>41</v>
      </c>
      <c r="G2755">
        <v>361097.262896</v>
      </c>
      <c r="H2755">
        <v>0</v>
      </c>
      <c r="I2755" s="1">
        <v>44866</v>
      </c>
      <c r="J2755">
        <v>328270.23899599997</v>
      </c>
      <c r="K2755">
        <v>32827.0239</v>
      </c>
      <c r="L2755">
        <v>361097.262896</v>
      </c>
      <c r="M2755" t="s">
        <v>47</v>
      </c>
      <c r="N2755" t="s">
        <v>177</v>
      </c>
      <c r="O2755" t="s">
        <v>178</v>
      </c>
      <c r="Q2755">
        <v>6</v>
      </c>
      <c r="R2755" t="s">
        <v>123</v>
      </c>
      <c r="S2755">
        <v>16185.454545000001</v>
      </c>
      <c r="T2755" s="2">
        <v>0.01</v>
      </c>
      <c r="U2755">
        <v>10</v>
      </c>
      <c r="V2755">
        <v>9518.0183997029999</v>
      </c>
      <c r="W2755">
        <v>95180.183997030006</v>
      </c>
      <c r="X2755">
        <v>96141.599996999998</v>
      </c>
      <c r="Y2755">
        <v>3315.8609999999999</v>
      </c>
      <c r="Z2755">
        <v>0</v>
      </c>
      <c r="AA2755">
        <v>1</v>
      </c>
      <c r="AB2755">
        <v>0</v>
      </c>
      <c r="AC2755" t="s">
        <v>3028</v>
      </c>
      <c r="AD2755" t="s">
        <v>52</v>
      </c>
      <c r="AE2755">
        <v>0</v>
      </c>
      <c r="AF2755" t="s">
        <v>3028</v>
      </c>
      <c r="AH2755" t="s">
        <v>3029</v>
      </c>
      <c r="AI2755" t="s">
        <v>3030</v>
      </c>
    </row>
    <row r="2756" spans="1:35" hidden="1" x14ac:dyDescent="0.25">
      <c r="A2756" s="1">
        <v>44866</v>
      </c>
      <c r="B2756" t="s">
        <v>39</v>
      </c>
      <c r="C2756" t="s">
        <v>3026</v>
      </c>
      <c r="D2756" t="s">
        <v>3027</v>
      </c>
      <c r="E2756" t="s">
        <v>41</v>
      </c>
      <c r="G2756">
        <v>361097.262896</v>
      </c>
      <c r="H2756">
        <v>0</v>
      </c>
      <c r="I2756" s="1">
        <v>44866</v>
      </c>
      <c r="J2756">
        <v>328270.23899599997</v>
      </c>
      <c r="K2756">
        <v>32827.0239</v>
      </c>
      <c r="L2756">
        <v>361097.262896</v>
      </c>
      <c r="M2756" t="s">
        <v>47</v>
      </c>
      <c r="N2756" t="s">
        <v>133</v>
      </c>
      <c r="O2756" t="s">
        <v>134</v>
      </c>
      <c r="Q2756">
        <v>2</v>
      </c>
      <c r="R2756" t="s">
        <v>123</v>
      </c>
      <c r="S2756">
        <v>16185.454545000001</v>
      </c>
      <c r="T2756" s="2">
        <v>0.01</v>
      </c>
      <c r="U2756">
        <v>10</v>
      </c>
      <c r="V2756">
        <v>3172.672799901</v>
      </c>
      <c r="W2756">
        <v>31726.72799901</v>
      </c>
      <c r="X2756">
        <v>32047.199999</v>
      </c>
      <c r="Y2756">
        <v>3315.8609999999999</v>
      </c>
      <c r="Z2756">
        <v>0</v>
      </c>
      <c r="AA2756">
        <v>1</v>
      </c>
      <c r="AB2756">
        <v>0</v>
      </c>
      <c r="AC2756" t="s">
        <v>3028</v>
      </c>
      <c r="AD2756" t="s">
        <v>52</v>
      </c>
      <c r="AE2756">
        <v>0</v>
      </c>
      <c r="AF2756" t="s">
        <v>3028</v>
      </c>
      <c r="AH2756" t="s">
        <v>3029</v>
      </c>
      <c r="AI2756" t="s">
        <v>3030</v>
      </c>
    </row>
    <row r="2757" spans="1:35" hidden="1" x14ac:dyDescent="0.25">
      <c r="A2757" s="1">
        <v>44866</v>
      </c>
      <c r="B2757" t="s">
        <v>39</v>
      </c>
      <c r="C2757" t="s">
        <v>3026</v>
      </c>
      <c r="D2757" t="s">
        <v>3027</v>
      </c>
      <c r="E2757" t="s">
        <v>41</v>
      </c>
      <c r="G2757">
        <v>361097.262896</v>
      </c>
      <c r="H2757">
        <v>0</v>
      </c>
      <c r="I2757" s="1">
        <v>44866</v>
      </c>
      <c r="J2757">
        <v>328270.23899599997</v>
      </c>
      <c r="K2757">
        <v>32827.0239</v>
      </c>
      <c r="L2757">
        <v>361097.262896</v>
      </c>
      <c r="M2757" t="s">
        <v>47</v>
      </c>
      <c r="N2757" t="s">
        <v>183</v>
      </c>
      <c r="O2757" t="s">
        <v>184</v>
      </c>
      <c r="Q2757">
        <v>2</v>
      </c>
      <c r="R2757" t="s">
        <v>123</v>
      </c>
      <c r="S2757">
        <v>16185.454545000001</v>
      </c>
      <c r="T2757" s="2">
        <v>0.01</v>
      </c>
      <c r="U2757">
        <v>10</v>
      </c>
      <c r="V2757">
        <v>3172.672799901</v>
      </c>
      <c r="W2757">
        <v>31726.72799901</v>
      </c>
      <c r="X2757">
        <v>32047.199999</v>
      </c>
      <c r="Y2757">
        <v>3315.8609999999999</v>
      </c>
      <c r="Z2757">
        <v>0</v>
      </c>
      <c r="AA2757">
        <v>1</v>
      </c>
      <c r="AB2757">
        <v>0</v>
      </c>
      <c r="AC2757" t="s">
        <v>3028</v>
      </c>
      <c r="AD2757" t="s">
        <v>52</v>
      </c>
      <c r="AE2757">
        <v>0</v>
      </c>
      <c r="AF2757" t="s">
        <v>3028</v>
      </c>
      <c r="AH2757" t="s">
        <v>3029</v>
      </c>
      <c r="AI2757" t="s">
        <v>3030</v>
      </c>
    </row>
    <row r="2758" spans="1:35" hidden="1" x14ac:dyDescent="0.25">
      <c r="A2758" s="1">
        <v>44866</v>
      </c>
      <c r="B2758" t="s">
        <v>39</v>
      </c>
      <c r="C2758" t="s">
        <v>3026</v>
      </c>
      <c r="D2758" t="s">
        <v>3027</v>
      </c>
      <c r="E2758" t="s">
        <v>41</v>
      </c>
      <c r="G2758">
        <v>361097.262896</v>
      </c>
      <c r="H2758">
        <v>0</v>
      </c>
      <c r="I2758" s="1">
        <v>44866</v>
      </c>
      <c r="J2758">
        <v>328270.23899599997</v>
      </c>
      <c r="K2758">
        <v>32827.0239</v>
      </c>
      <c r="L2758">
        <v>361097.262896</v>
      </c>
      <c r="M2758" t="s">
        <v>47</v>
      </c>
      <c r="N2758" t="s">
        <v>1813</v>
      </c>
      <c r="O2758" t="s">
        <v>1814</v>
      </c>
      <c r="Q2758">
        <v>2</v>
      </c>
      <c r="R2758" t="s">
        <v>123</v>
      </c>
      <c r="S2758">
        <v>16185.454545000001</v>
      </c>
      <c r="T2758" s="2">
        <v>0.01</v>
      </c>
      <c r="U2758">
        <v>10</v>
      </c>
      <c r="V2758">
        <v>3172.672799901</v>
      </c>
      <c r="W2758">
        <v>31726.72799901</v>
      </c>
      <c r="X2758">
        <v>32047.199999</v>
      </c>
      <c r="Y2758">
        <v>3315.8609999999999</v>
      </c>
      <c r="Z2758">
        <v>0</v>
      </c>
      <c r="AA2758">
        <v>1</v>
      </c>
      <c r="AB2758">
        <v>0</v>
      </c>
      <c r="AC2758" t="s">
        <v>3028</v>
      </c>
      <c r="AD2758" t="s">
        <v>52</v>
      </c>
      <c r="AE2758">
        <v>0</v>
      </c>
      <c r="AF2758" t="s">
        <v>3028</v>
      </c>
      <c r="AH2758" t="s">
        <v>3029</v>
      </c>
      <c r="AI2758" t="s">
        <v>3030</v>
      </c>
    </row>
    <row r="2759" spans="1:35" hidden="1" x14ac:dyDescent="0.25">
      <c r="A2759" s="1">
        <v>44866</v>
      </c>
      <c r="B2759" t="s">
        <v>39</v>
      </c>
      <c r="C2759" t="s">
        <v>3026</v>
      </c>
      <c r="D2759" t="s">
        <v>3027</v>
      </c>
      <c r="E2759" t="s">
        <v>41</v>
      </c>
      <c r="G2759">
        <v>361097.262896</v>
      </c>
      <c r="H2759">
        <v>0</v>
      </c>
      <c r="I2759" s="1">
        <v>44866</v>
      </c>
      <c r="J2759">
        <v>328270.23899599997</v>
      </c>
      <c r="K2759">
        <v>32827.0239</v>
      </c>
      <c r="L2759">
        <v>361097.262896</v>
      </c>
      <c r="M2759" t="s">
        <v>47</v>
      </c>
      <c r="N2759" t="s">
        <v>61</v>
      </c>
      <c r="O2759" t="s">
        <v>62</v>
      </c>
      <c r="Q2759">
        <v>2</v>
      </c>
      <c r="R2759" t="s">
        <v>50</v>
      </c>
      <c r="S2759">
        <v>38963.636363999998</v>
      </c>
      <c r="T2759" s="2">
        <v>0.01</v>
      </c>
      <c r="U2759">
        <v>10</v>
      </c>
      <c r="V2759">
        <v>7637.6520000990004</v>
      </c>
      <c r="W2759">
        <v>76376.52000099</v>
      </c>
      <c r="X2759">
        <v>77148.000000999993</v>
      </c>
      <c r="Y2759">
        <v>3315.8609999999999</v>
      </c>
      <c r="Z2759">
        <v>0</v>
      </c>
      <c r="AA2759">
        <v>1</v>
      </c>
      <c r="AB2759">
        <v>0</v>
      </c>
      <c r="AC2759" t="s">
        <v>3028</v>
      </c>
      <c r="AD2759" t="s">
        <v>52</v>
      </c>
      <c r="AE2759">
        <v>0</v>
      </c>
      <c r="AF2759" t="s">
        <v>3028</v>
      </c>
      <c r="AH2759" t="s">
        <v>3029</v>
      </c>
      <c r="AI2759" t="s">
        <v>3030</v>
      </c>
    </row>
    <row r="2760" spans="1:35" hidden="1" x14ac:dyDescent="0.25">
      <c r="A2760" s="1">
        <v>44866</v>
      </c>
      <c r="B2760" t="s">
        <v>39</v>
      </c>
      <c r="C2760" t="s">
        <v>3026</v>
      </c>
      <c r="D2760" t="s">
        <v>3027</v>
      </c>
      <c r="E2760" t="s">
        <v>41</v>
      </c>
      <c r="G2760">
        <v>361097.262896</v>
      </c>
      <c r="H2760">
        <v>0</v>
      </c>
      <c r="I2760" s="1">
        <v>44866</v>
      </c>
      <c r="J2760">
        <v>328270.23899599997</v>
      </c>
      <c r="K2760">
        <v>32827.0239</v>
      </c>
      <c r="L2760">
        <v>361097.262896</v>
      </c>
      <c r="M2760" t="s">
        <v>47</v>
      </c>
      <c r="N2760" t="s">
        <v>63</v>
      </c>
      <c r="O2760" t="s">
        <v>64</v>
      </c>
      <c r="Q2760">
        <v>1</v>
      </c>
      <c r="R2760" t="s">
        <v>50</v>
      </c>
      <c r="S2760">
        <v>15595.454545000001</v>
      </c>
      <c r="T2760" s="2">
        <v>0.01</v>
      </c>
      <c r="U2760">
        <v>10</v>
      </c>
      <c r="V2760">
        <v>1528.5105000000001</v>
      </c>
      <c r="W2760">
        <v>15285.105</v>
      </c>
      <c r="X2760">
        <v>15439.5</v>
      </c>
      <c r="Y2760">
        <v>3315.8609999999999</v>
      </c>
      <c r="Z2760">
        <v>0</v>
      </c>
      <c r="AA2760">
        <v>1</v>
      </c>
      <c r="AB2760">
        <v>0</v>
      </c>
      <c r="AC2760" t="s">
        <v>3028</v>
      </c>
      <c r="AD2760" t="s">
        <v>52</v>
      </c>
      <c r="AE2760">
        <v>0</v>
      </c>
      <c r="AF2760" t="s">
        <v>3028</v>
      </c>
      <c r="AH2760" t="s">
        <v>3029</v>
      </c>
      <c r="AI2760" t="s">
        <v>3030</v>
      </c>
    </row>
    <row r="2761" spans="1:35" hidden="1" x14ac:dyDescent="0.25">
      <c r="A2761" s="1">
        <v>44866</v>
      </c>
      <c r="B2761" t="s">
        <v>39</v>
      </c>
      <c r="C2761" t="s">
        <v>3031</v>
      </c>
      <c r="D2761" t="s">
        <v>3032</v>
      </c>
      <c r="E2761" t="s">
        <v>41</v>
      </c>
      <c r="G2761">
        <v>266382.269998</v>
      </c>
      <c r="H2761">
        <v>0</v>
      </c>
      <c r="I2761" s="1">
        <v>44866</v>
      </c>
      <c r="J2761">
        <v>242165.699998</v>
      </c>
      <c r="K2761">
        <v>24216.57</v>
      </c>
      <c r="L2761">
        <v>266382.269998</v>
      </c>
      <c r="M2761" t="s">
        <v>47</v>
      </c>
      <c r="N2761" t="s">
        <v>197</v>
      </c>
      <c r="O2761" t="s">
        <v>198</v>
      </c>
      <c r="Q2761">
        <v>2</v>
      </c>
      <c r="R2761" t="s">
        <v>123</v>
      </c>
      <c r="S2761">
        <v>42448.181817999997</v>
      </c>
      <c r="T2761" s="2">
        <v>0.01</v>
      </c>
      <c r="U2761">
        <v>10</v>
      </c>
      <c r="V2761">
        <v>8404.74</v>
      </c>
      <c r="W2761">
        <v>84047.4</v>
      </c>
      <c r="X2761">
        <v>84047.4</v>
      </c>
      <c r="Y2761">
        <v>0</v>
      </c>
      <c r="Z2761">
        <v>0</v>
      </c>
      <c r="AA2761">
        <v>0</v>
      </c>
      <c r="AB2761">
        <v>0</v>
      </c>
      <c r="AC2761" t="s">
        <v>3033</v>
      </c>
      <c r="AD2761" t="s">
        <v>52</v>
      </c>
      <c r="AE2761">
        <v>0</v>
      </c>
      <c r="AF2761" t="s">
        <v>3033</v>
      </c>
      <c r="AH2761" t="s">
        <v>3034</v>
      </c>
      <c r="AI2761" t="s">
        <v>3025</v>
      </c>
    </row>
    <row r="2762" spans="1:35" hidden="1" x14ac:dyDescent="0.25">
      <c r="A2762" s="1">
        <v>44866</v>
      </c>
      <c r="B2762" t="s">
        <v>39</v>
      </c>
      <c r="C2762" t="s">
        <v>3031</v>
      </c>
      <c r="D2762" t="s">
        <v>3032</v>
      </c>
      <c r="E2762" t="s">
        <v>41</v>
      </c>
      <c r="G2762">
        <v>266382.269998</v>
      </c>
      <c r="H2762">
        <v>0</v>
      </c>
      <c r="I2762" s="1">
        <v>44866</v>
      </c>
      <c r="J2762">
        <v>242165.699998</v>
      </c>
      <c r="K2762">
        <v>24216.57</v>
      </c>
      <c r="L2762">
        <v>266382.269998</v>
      </c>
      <c r="M2762" t="s">
        <v>47</v>
      </c>
      <c r="N2762" t="s">
        <v>2874</v>
      </c>
      <c r="O2762" t="s">
        <v>2875</v>
      </c>
      <c r="Q2762">
        <v>1</v>
      </c>
      <c r="R2762" t="s">
        <v>123</v>
      </c>
      <c r="S2762">
        <v>42448.181817999997</v>
      </c>
      <c r="T2762" s="2">
        <v>0.01</v>
      </c>
      <c r="U2762">
        <v>10</v>
      </c>
      <c r="V2762">
        <v>4202.37</v>
      </c>
      <c r="W2762">
        <v>42023.7</v>
      </c>
      <c r="X2762">
        <v>42023.7</v>
      </c>
      <c r="Y2762">
        <v>0</v>
      </c>
      <c r="Z2762">
        <v>0</v>
      </c>
      <c r="AA2762">
        <v>0</v>
      </c>
      <c r="AB2762">
        <v>0</v>
      </c>
      <c r="AC2762" t="s">
        <v>3033</v>
      </c>
      <c r="AD2762" t="s">
        <v>52</v>
      </c>
      <c r="AE2762">
        <v>0</v>
      </c>
      <c r="AF2762" t="s">
        <v>3033</v>
      </c>
      <c r="AH2762" t="s">
        <v>3034</v>
      </c>
      <c r="AI2762" t="s">
        <v>3025</v>
      </c>
    </row>
    <row r="2763" spans="1:35" hidden="1" x14ac:dyDescent="0.25">
      <c r="A2763" s="1">
        <v>44866</v>
      </c>
      <c r="B2763" t="s">
        <v>39</v>
      </c>
      <c r="C2763" t="s">
        <v>3031</v>
      </c>
      <c r="D2763" t="s">
        <v>3032</v>
      </c>
      <c r="E2763" t="s">
        <v>41</v>
      </c>
      <c r="G2763">
        <v>266382.269998</v>
      </c>
      <c r="H2763">
        <v>0</v>
      </c>
      <c r="I2763" s="1">
        <v>44866</v>
      </c>
      <c r="J2763">
        <v>242165.699998</v>
      </c>
      <c r="K2763">
        <v>24216.57</v>
      </c>
      <c r="L2763">
        <v>266382.269998</v>
      </c>
      <c r="M2763" t="s">
        <v>47</v>
      </c>
      <c r="N2763" t="s">
        <v>546</v>
      </c>
      <c r="O2763" t="s">
        <v>547</v>
      </c>
      <c r="Q2763">
        <v>2</v>
      </c>
      <c r="R2763" t="s">
        <v>123</v>
      </c>
      <c r="S2763">
        <v>42448.181817999997</v>
      </c>
      <c r="T2763" s="2">
        <v>0.01</v>
      </c>
      <c r="U2763">
        <v>10</v>
      </c>
      <c r="V2763">
        <v>8404.74</v>
      </c>
      <c r="W2763">
        <v>84047.4</v>
      </c>
      <c r="X2763">
        <v>84047.4</v>
      </c>
      <c r="Y2763">
        <v>0</v>
      </c>
      <c r="Z2763">
        <v>0</v>
      </c>
      <c r="AA2763">
        <v>0</v>
      </c>
      <c r="AB2763">
        <v>0</v>
      </c>
      <c r="AC2763" t="s">
        <v>3033</v>
      </c>
      <c r="AD2763" t="s">
        <v>52</v>
      </c>
      <c r="AE2763">
        <v>0</v>
      </c>
      <c r="AF2763" t="s">
        <v>3033</v>
      </c>
      <c r="AH2763" t="s">
        <v>3034</v>
      </c>
      <c r="AI2763" t="s">
        <v>3025</v>
      </c>
    </row>
    <row r="2764" spans="1:35" hidden="1" x14ac:dyDescent="0.25">
      <c r="A2764" s="1">
        <v>44866</v>
      </c>
      <c r="B2764" t="s">
        <v>39</v>
      </c>
      <c r="C2764" t="s">
        <v>3031</v>
      </c>
      <c r="D2764" t="s">
        <v>3032</v>
      </c>
      <c r="E2764" t="s">
        <v>41</v>
      </c>
      <c r="G2764">
        <v>266382.269998</v>
      </c>
      <c r="H2764">
        <v>0</v>
      </c>
      <c r="I2764" s="1">
        <v>44866</v>
      </c>
      <c r="J2764">
        <v>242165.699998</v>
      </c>
      <c r="K2764">
        <v>24216.57</v>
      </c>
      <c r="L2764">
        <v>266382.269998</v>
      </c>
      <c r="M2764" t="s">
        <v>47</v>
      </c>
      <c r="N2764" t="s">
        <v>177</v>
      </c>
      <c r="O2764" t="s">
        <v>178</v>
      </c>
      <c r="Q2764">
        <v>1</v>
      </c>
      <c r="R2764" t="s">
        <v>123</v>
      </c>
      <c r="S2764">
        <v>16185.454545000001</v>
      </c>
      <c r="T2764" s="2">
        <v>0.01</v>
      </c>
      <c r="U2764">
        <v>10</v>
      </c>
      <c r="V2764">
        <v>1602.36</v>
      </c>
      <c r="W2764">
        <v>16023.6</v>
      </c>
      <c r="X2764">
        <v>16023.6</v>
      </c>
      <c r="Y2764">
        <v>0</v>
      </c>
      <c r="Z2764">
        <v>0</v>
      </c>
      <c r="AA2764">
        <v>0</v>
      </c>
      <c r="AB2764">
        <v>0</v>
      </c>
      <c r="AC2764" t="s">
        <v>3033</v>
      </c>
      <c r="AD2764" t="s">
        <v>52</v>
      </c>
      <c r="AE2764">
        <v>0</v>
      </c>
      <c r="AF2764" t="s">
        <v>3033</v>
      </c>
      <c r="AH2764" t="s">
        <v>3034</v>
      </c>
      <c r="AI2764" t="s">
        <v>3025</v>
      </c>
    </row>
    <row r="2765" spans="1:35" hidden="1" x14ac:dyDescent="0.25">
      <c r="A2765" s="1">
        <v>44866</v>
      </c>
      <c r="B2765" t="s">
        <v>39</v>
      </c>
      <c r="C2765" t="s">
        <v>3031</v>
      </c>
      <c r="D2765" t="s">
        <v>3032</v>
      </c>
      <c r="E2765" t="s">
        <v>41</v>
      </c>
      <c r="G2765">
        <v>266382.269998</v>
      </c>
      <c r="H2765">
        <v>0</v>
      </c>
      <c r="I2765" s="1">
        <v>44866</v>
      </c>
      <c r="J2765">
        <v>242165.699998</v>
      </c>
      <c r="K2765">
        <v>24216.57</v>
      </c>
      <c r="L2765">
        <v>266382.269998</v>
      </c>
      <c r="M2765" t="s">
        <v>47</v>
      </c>
      <c r="N2765" t="s">
        <v>133</v>
      </c>
      <c r="O2765" t="s">
        <v>134</v>
      </c>
      <c r="Q2765">
        <v>1</v>
      </c>
      <c r="R2765" t="s">
        <v>123</v>
      </c>
      <c r="S2765">
        <v>16185.454545000001</v>
      </c>
      <c r="T2765" s="2">
        <v>0.01</v>
      </c>
      <c r="U2765">
        <v>10</v>
      </c>
      <c r="V2765">
        <v>1602.36</v>
      </c>
      <c r="W2765">
        <v>16023.6</v>
      </c>
      <c r="X2765">
        <v>16023.6</v>
      </c>
      <c r="Y2765">
        <v>0</v>
      </c>
      <c r="Z2765">
        <v>0</v>
      </c>
      <c r="AA2765">
        <v>0</v>
      </c>
      <c r="AB2765">
        <v>0</v>
      </c>
      <c r="AC2765" t="s">
        <v>3033</v>
      </c>
      <c r="AD2765" t="s">
        <v>52</v>
      </c>
      <c r="AE2765">
        <v>0</v>
      </c>
      <c r="AF2765" t="s">
        <v>3033</v>
      </c>
      <c r="AH2765" t="s">
        <v>3034</v>
      </c>
      <c r="AI2765" t="s">
        <v>3025</v>
      </c>
    </row>
    <row r="2766" spans="1:35" hidden="1" x14ac:dyDescent="0.25">
      <c r="A2766" s="1">
        <v>44866</v>
      </c>
      <c r="B2766" t="s">
        <v>39</v>
      </c>
      <c r="C2766" t="s">
        <v>3035</v>
      </c>
      <c r="D2766" t="s">
        <v>610</v>
      </c>
      <c r="E2766" t="s">
        <v>41</v>
      </c>
      <c r="G2766">
        <v>179826.080002</v>
      </c>
      <c r="H2766">
        <v>0</v>
      </c>
      <c r="I2766" s="1">
        <v>44866</v>
      </c>
      <c r="J2766">
        <v>163478.25454699999</v>
      </c>
      <c r="K2766">
        <v>16347.825455</v>
      </c>
      <c r="L2766">
        <v>179826.080002</v>
      </c>
      <c r="M2766" t="s">
        <v>47</v>
      </c>
      <c r="N2766" t="s">
        <v>508</v>
      </c>
      <c r="O2766" t="s">
        <v>509</v>
      </c>
      <c r="Q2766">
        <v>1</v>
      </c>
      <c r="R2766" t="s">
        <v>50</v>
      </c>
      <c r="S2766">
        <v>41703.636363999998</v>
      </c>
      <c r="T2766" s="2">
        <v>0.02</v>
      </c>
      <c r="U2766">
        <v>10</v>
      </c>
      <c r="V2766">
        <v>4086.9563637000001</v>
      </c>
      <c r="W2766">
        <v>40869.563636999999</v>
      </c>
      <c r="X2766">
        <v>40869.563636999999</v>
      </c>
      <c r="Y2766">
        <v>0</v>
      </c>
      <c r="Z2766">
        <v>0</v>
      </c>
      <c r="AA2766">
        <v>0</v>
      </c>
      <c r="AB2766">
        <v>0</v>
      </c>
      <c r="AC2766" t="s">
        <v>3036</v>
      </c>
      <c r="AD2766" t="s">
        <v>52</v>
      </c>
      <c r="AE2766">
        <v>0</v>
      </c>
      <c r="AF2766" t="s">
        <v>3036</v>
      </c>
      <c r="AH2766" t="s">
        <v>612</v>
      </c>
      <c r="AI2766" t="s">
        <v>3025</v>
      </c>
    </row>
    <row r="2767" spans="1:35" hidden="1" x14ac:dyDescent="0.25">
      <c r="A2767" s="1">
        <v>44866</v>
      </c>
      <c r="B2767" t="s">
        <v>39</v>
      </c>
      <c r="C2767" t="s">
        <v>3035</v>
      </c>
      <c r="D2767" t="s">
        <v>610</v>
      </c>
      <c r="E2767" t="s">
        <v>41</v>
      </c>
      <c r="G2767">
        <v>179826.080002</v>
      </c>
      <c r="H2767">
        <v>0</v>
      </c>
      <c r="I2767" s="1">
        <v>44866</v>
      </c>
      <c r="J2767">
        <v>163478.25454699999</v>
      </c>
      <c r="K2767">
        <v>16347.825455</v>
      </c>
      <c r="L2767">
        <v>179826.080002</v>
      </c>
      <c r="M2767" t="s">
        <v>47</v>
      </c>
      <c r="N2767" t="s">
        <v>81</v>
      </c>
      <c r="O2767" t="s">
        <v>82</v>
      </c>
      <c r="Q2767">
        <v>1</v>
      </c>
      <c r="R2767" t="s">
        <v>50</v>
      </c>
      <c r="S2767">
        <v>41703.636363999998</v>
      </c>
      <c r="T2767" s="2">
        <v>0.02</v>
      </c>
      <c r="U2767">
        <v>10</v>
      </c>
      <c r="V2767">
        <v>4086.9563637000001</v>
      </c>
      <c r="W2767">
        <v>40869.563636999999</v>
      </c>
      <c r="X2767">
        <v>40869.563636999999</v>
      </c>
      <c r="Y2767">
        <v>0</v>
      </c>
      <c r="Z2767">
        <v>0</v>
      </c>
      <c r="AA2767">
        <v>0</v>
      </c>
      <c r="AB2767">
        <v>0</v>
      </c>
      <c r="AC2767" t="s">
        <v>3036</v>
      </c>
      <c r="AD2767" t="s">
        <v>52</v>
      </c>
      <c r="AE2767">
        <v>0</v>
      </c>
      <c r="AF2767" t="s">
        <v>3036</v>
      </c>
      <c r="AH2767" t="s">
        <v>612</v>
      </c>
      <c r="AI2767" t="s">
        <v>3025</v>
      </c>
    </row>
    <row r="2768" spans="1:35" hidden="1" x14ac:dyDescent="0.25">
      <c r="A2768" s="1">
        <v>44866</v>
      </c>
      <c r="B2768" t="s">
        <v>39</v>
      </c>
      <c r="C2768" t="s">
        <v>3035</v>
      </c>
      <c r="D2768" t="s">
        <v>610</v>
      </c>
      <c r="E2768" t="s">
        <v>41</v>
      </c>
      <c r="G2768">
        <v>179826.080002</v>
      </c>
      <c r="H2768">
        <v>0</v>
      </c>
      <c r="I2768" s="1">
        <v>44866</v>
      </c>
      <c r="J2768">
        <v>163478.25454699999</v>
      </c>
      <c r="K2768">
        <v>16347.825455</v>
      </c>
      <c r="L2768">
        <v>179826.080002</v>
      </c>
      <c r="M2768" t="s">
        <v>47</v>
      </c>
      <c r="N2768" t="s">
        <v>111</v>
      </c>
      <c r="O2768" t="s">
        <v>112</v>
      </c>
      <c r="Q2768">
        <v>1</v>
      </c>
      <c r="R2768" t="s">
        <v>50</v>
      </c>
      <c r="S2768">
        <v>41703.636363999998</v>
      </c>
      <c r="T2768" s="2">
        <v>0.02</v>
      </c>
      <c r="U2768">
        <v>10</v>
      </c>
      <c r="V2768">
        <v>4086.9563637000001</v>
      </c>
      <c r="W2768">
        <v>40869.563636999999</v>
      </c>
      <c r="X2768">
        <v>40869.563636999999</v>
      </c>
      <c r="Y2768">
        <v>0</v>
      </c>
      <c r="Z2768">
        <v>0</v>
      </c>
      <c r="AA2768">
        <v>0</v>
      </c>
      <c r="AB2768">
        <v>0</v>
      </c>
      <c r="AC2768" t="s">
        <v>3036</v>
      </c>
      <c r="AD2768" t="s">
        <v>52</v>
      </c>
      <c r="AE2768">
        <v>0</v>
      </c>
      <c r="AF2768" t="s">
        <v>3036</v>
      </c>
      <c r="AH2768" t="s">
        <v>612</v>
      </c>
      <c r="AI2768" t="s">
        <v>3025</v>
      </c>
    </row>
    <row r="2769" spans="1:35" hidden="1" x14ac:dyDescent="0.25">
      <c r="A2769" s="1">
        <v>44866</v>
      </c>
      <c r="B2769" t="s">
        <v>39</v>
      </c>
      <c r="C2769" t="s">
        <v>3035</v>
      </c>
      <c r="D2769" t="s">
        <v>610</v>
      </c>
      <c r="E2769" t="s">
        <v>41</v>
      </c>
      <c r="G2769">
        <v>179826.080002</v>
      </c>
      <c r="H2769">
        <v>0</v>
      </c>
      <c r="I2769" s="1">
        <v>44866</v>
      </c>
      <c r="J2769">
        <v>163478.25454699999</v>
      </c>
      <c r="K2769">
        <v>16347.825455</v>
      </c>
      <c r="L2769">
        <v>179826.080002</v>
      </c>
      <c r="M2769" t="s">
        <v>47</v>
      </c>
      <c r="N2769" t="s">
        <v>48</v>
      </c>
      <c r="O2769" t="s">
        <v>49</v>
      </c>
      <c r="Q2769">
        <v>1</v>
      </c>
      <c r="R2769" t="s">
        <v>50</v>
      </c>
      <c r="S2769">
        <v>41703.636363999998</v>
      </c>
      <c r="T2769" s="2">
        <v>0.02</v>
      </c>
      <c r="U2769">
        <v>10</v>
      </c>
      <c r="V2769">
        <v>4086.9563637000001</v>
      </c>
      <c r="W2769">
        <v>40869.563636999999</v>
      </c>
      <c r="X2769">
        <v>40869.563636999999</v>
      </c>
      <c r="Y2769">
        <v>0</v>
      </c>
      <c r="Z2769">
        <v>0</v>
      </c>
      <c r="AA2769">
        <v>0</v>
      </c>
      <c r="AB2769">
        <v>0</v>
      </c>
      <c r="AC2769" t="s">
        <v>3036</v>
      </c>
      <c r="AD2769" t="s">
        <v>52</v>
      </c>
      <c r="AE2769">
        <v>0</v>
      </c>
      <c r="AF2769" t="s">
        <v>3036</v>
      </c>
      <c r="AH2769" t="s">
        <v>612</v>
      </c>
      <c r="AI2769" t="s">
        <v>3025</v>
      </c>
    </row>
    <row r="2770" spans="1:35" hidden="1" x14ac:dyDescent="0.25">
      <c r="A2770" s="1">
        <v>44866</v>
      </c>
      <c r="B2770" t="s">
        <v>39</v>
      </c>
      <c r="C2770" t="s">
        <v>3037</v>
      </c>
      <c r="D2770" t="s">
        <v>3038</v>
      </c>
      <c r="E2770" t="s">
        <v>41</v>
      </c>
      <c r="G2770">
        <v>187809.70230100001</v>
      </c>
      <c r="H2770">
        <v>0</v>
      </c>
      <c r="I2770" s="1">
        <v>44866</v>
      </c>
      <c r="J2770">
        <v>170736.093001</v>
      </c>
      <c r="K2770">
        <v>17073.6093</v>
      </c>
      <c r="L2770">
        <v>187809.70230100001</v>
      </c>
      <c r="M2770" t="s">
        <v>47</v>
      </c>
      <c r="N2770" t="s">
        <v>131</v>
      </c>
      <c r="O2770" t="s">
        <v>132</v>
      </c>
      <c r="Q2770">
        <v>3</v>
      </c>
      <c r="R2770" t="s">
        <v>123</v>
      </c>
      <c r="S2770">
        <v>23593.636364000002</v>
      </c>
      <c r="T2770" s="2">
        <v>0.01</v>
      </c>
      <c r="U2770">
        <v>10</v>
      </c>
      <c r="V2770">
        <v>6937.2369000990002</v>
      </c>
      <c r="W2770">
        <v>69372.369000990002</v>
      </c>
      <c r="X2770">
        <v>70073.100000999999</v>
      </c>
      <c r="Y2770">
        <v>1724.607</v>
      </c>
      <c r="Z2770">
        <v>0</v>
      </c>
      <c r="AA2770">
        <v>1</v>
      </c>
      <c r="AB2770">
        <v>0</v>
      </c>
      <c r="AC2770" t="s">
        <v>3039</v>
      </c>
      <c r="AD2770" t="s">
        <v>52</v>
      </c>
      <c r="AE2770">
        <v>0</v>
      </c>
      <c r="AF2770" t="s">
        <v>3039</v>
      </c>
      <c r="AH2770" t="s">
        <v>3040</v>
      </c>
      <c r="AI2770" t="s">
        <v>3041</v>
      </c>
    </row>
    <row r="2771" spans="1:35" hidden="1" x14ac:dyDescent="0.25">
      <c r="A2771" s="1">
        <v>44866</v>
      </c>
      <c r="B2771" t="s">
        <v>39</v>
      </c>
      <c r="C2771" t="s">
        <v>3037</v>
      </c>
      <c r="D2771" t="s">
        <v>3038</v>
      </c>
      <c r="E2771" t="s">
        <v>41</v>
      </c>
      <c r="G2771">
        <v>187809.70230100001</v>
      </c>
      <c r="H2771">
        <v>0</v>
      </c>
      <c r="I2771" s="1">
        <v>44866</v>
      </c>
      <c r="J2771">
        <v>170736.093001</v>
      </c>
      <c r="K2771">
        <v>17073.6093</v>
      </c>
      <c r="L2771">
        <v>187809.70230100001</v>
      </c>
      <c r="M2771" t="s">
        <v>47</v>
      </c>
      <c r="N2771" t="s">
        <v>158</v>
      </c>
      <c r="O2771" t="s">
        <v>159</v>
      </c>
      <c r="Q2771">
        <v>2</v>
      </c>
      <c r="R2771" t="s">
        <v>123</v>
      </c>
      <c r="S2771">
        <v>51710.909091000001</v>
      </c>
      <c r="T2771" s="2">
        <v>0.01</v>
      </c>
      <c r="U2771">
        <v>10</v>
      </c>
      <c r="V2771">
        <v>10136.3724</v>
      </c>
      <c r="W2771">
        <v>101363.724</v>
      </c>
      <c r="X2771">
        <v>102387.6</v>
      </c>
      <c r="Y2771">
        <v>1724.607</v>
      </c>
      <c r="Z2771">
        <v>0</v>
      </c>
      <c r="AA2771">
        <v>1</v>
      </c>
      <c r="AB2771">
        <v>0</v>
      </c>
      <c r="AC2771" t="s">
        <v>3039</v>
      </c>
      <c r="AD2771" t="s">
        <v>52</v>
      </c>
      <c r="AE2771">
        <v>0</v>
      </c>
      <c r="AF2771" t="s">
        <v>3039</v>
      </c>
      <c r="AH2771" t="s">
        <v>3040</v>
      </c>
      <c r="AI2771" t="s">
        <v>3041</v>
      </c>
    </row>
    <row r="2772" spans="1:35" hidden="1" x14ac:dyDescent="0.25">
      <c r="A2772" s="1">
        <v>44866</v>
      </c>
      <c r="B2772" t="s">
        <v>39</v>
      </c>
      <c r="C2772" t="s">
        <v>3042</v>
      </c>
      <c r="D2772" t="s">
        <v>522</v>
      </c>
      <c r="E2772" t="s">
        <v>41</v>
      </c>
      <c r="G2772">
        <v>168939.54</v>
      </c>
      <c r="H2772">
        <v>0</v>
      </c>
      <c r="I2772" s="1">
        <v>44866</v>
      </c>
      <c r="J2772">
        <v>153581.4</v>
      </c>
      <c r="K2772">
        <v>15358.14</v>
      </c>
      <c r="L2772">
        <v>168939.54</v>
      </c>
      <c r="M2772" t="s">
        <v>47</v>
      </c>
      <c r="N2772" t="s">
        <v>158</v>
      </c>
      <c r="O2772" t="s">
        <v>159</v>
      </c>
      <c r="Q2772">
        <v>3</v>
      </c>
      <c r="R2772" t="s">
        <v>123</v>
      </c>
      <c r="S2772">
        <v>51710.909091000001</v>
      </c>
      <c r="T2772" s="2">
        <v>0.01</v>
      </c>
      <c r="U2772">
        <v>10</v>
      </c>
      <c r="V2772">
        <v>15358.14</v>
      </c>
      <c r="W2772">
        <v>153581.4</v>
      </c>
      <c r="X2772">
        <v>153581.4</v>
      </c>
      <c r="Y2772">
        <v>0</v>
      </c>
      <c r="Z2772">
        <v>0</v>
      </c>
      <c r="AA2772">
        <v>0</v>
      </c>
      <c r="AB2772">
        <v>0</v>
      </c>
      <c r="AC2772" t="s">
        <v>3043</v>
      </c>
      <c r="AD2772" t="s">
        <v>52</v>
      </c>
      <c r="AE2772">
        <v>0</v>
      </c>
      <c r="AF2772" t="s">
        <v>3043</v>
      </c>
      <c r="AH2772" t="s">
        <v>524</v>
      </c>
      <c r="AI2772" t="s">
        <v>3041</v>
      </c>
    </row>
    <row r="2773" spans="1:35" hidden="1" x14ac:dyDescent="0.25">
      <c r="A2773" s="1">
        <v>44866</v>
      </c>
      <c r="B2773" t="s">
        <v>39</v>
      </c>
      <c r="C2773" t="s">
        <v>3044</v>
      </c>
      <c r="D2773" t="s">
        <v>518</v>
      </c>
      <c r="E2773" t="s">
        <v>41</v>
      </c>
      <c r="G2773">
        <v>60945.389998999999</v>
      </c>
      <c r="H2773">
        <v>0</v>
      </c>
      <c r="I2773" s="1">
        <v>44866</v>
      </c>
      <c r="J2773">
        <v>55404.899999000001</v>
      </c>
      <c r="K2773">
        <v>5540.49</v>
      </c>
      <c r="L2773">
        <v>60945.389998999999</v>
      </c>
      <c r="M2773" t="s">
        <v>47</v>
      </c>
      <c r="N2773" t="s">
        <v>177</v>
      </c>
      <c r="O2773" t="s">
        <v>178</v>
      </c>
      <c r="Q2773">
        <v>2</v>
      </c>
      <c r="R2773" t="s">
        <v>123</v>
      </c>
      <c r="S2773">
        <v>16185.454545000001</v>
      </c>
      <c r="T2773" s="2">
        <v>0.01</v>
      </c>
      <c r="U2773">
        <v>10</v>
      </c>
      <c r="V2773">
        <v>3204.7199998999999</v>
      </c>
      <c r="W2773">
        <v>32047.199999</v>
      </c>
      <c r="X2773">
        <v>32047.199999</v>
      </c>
      <c r="Y2773">
        <v>0</v>
      </c>
      <c r="Z2773">
        <v>0</v>
      </c>
      <c r="AA2773">
        <v>0</v>
      </c>
      <c r="AB2773">
        <v>0</v>
      </c>
      <c r="AC2773" t="s">
        <v>3045</v>
      </c>
      <c r="AD2773" t="s">
        <v>52</v>
      </c>
      <c r="AE2773">
        <v>0</v>
      </c>
      <c r="AF2773" t="s">
        <v>3045</v>
      </c>
      <c r="AH2773" t="s">
        <v>520</v>
      </c>
      <c r="AI2773" t="s">
        <v>3041</v>
      </c>
    </row>
    <row r="2774" spans="1:35" hidden="1" x14ac:dyDescent="0.25">
      <c r="A2774" s="1">
        <v>44866</v>
      </c>
      <c r="B2774" t="s">
        <v>39</v>
      </c>
      <c r="C2774" t="s">
        <v>3044</v>
      </c>
      <c r="D2774" t="s">
        <v>518</v>
      </c>
      <c r="E2774" t="s">
        <v>41</v>
      </c>
      <c r="G2774">
        <v>60945.389998999999</v>
      </c>
      <c r="H2774">
        <v>0</v>
      </c>
      <c r="I2774" s="1">
        <v>44866</v>
      </c>
      <c r="J2774">
        <v>55404.899999000001</v>
      </c>
      <c r="K2774">
        <v>5540.49</v>
      </c>
      <c r="L2774">
        <v>60945.389998999999</v>
      </c>
      <c r="M2774" t="s">
        <v>47</v>
      </c>
      <c r="N2774" t="s">
        <v>131</v>
      </c>
      <c r="O2774" t="s">
        <v>132</v>
      </c>
      <c r="Q2774">
        <v>1</v>
      </c>
      <c r="R2774" t="s">
        <v>123</v>
      </c>
      <c r="S2774">
        <v>23593.636364000002</v>
      </c>
      <c r="T2774" s="2">
        <v>0.01</v>
      </c>
      <c r="U2774">
        <v>10</v>
      </c>
      <c r="V2774">
        <v>2335.77</v>
      </c>
      <c r="W2774">
        <v>23357.7</v>
      </c>
      <c r="X2774">
        <v>23357.7</v>
      </c>
      <c r="Y2774">
        <v>0</v>
      </c>
      <c r="Z2774">
        <v>0</v>
      </c>
      <c r="AA2774">
        <v>0</v>
      </c>
      <c r="AB2774">
        <v>0</v>
      </c>
      <c r="AC2774" t="s">
        <v>3045</v>
      </c>
      <c r="AD2774" t="s">
        <v>52</v>
      </c>
      <c r="AE2774">
        <v>0</v>
      </c>
      <c r="AF2774" t="s">
        <v>3045</v>
      </c>
      <c r="AH2774" t="s">
        <v>520</v>
      </c>
      <c r="AI2774" t="s">
        <v>3041</v>
      </c>
    </row>
    <row r="2775" spans="1:35" hidden="1" x14ac:dyDescent="0.25">
      <c r="A2775" s="1">
        <v>44866</v>
      </c>
      <c r="B2775" t="s">
        <v>39</v>
      </c>
      <c r="C2775" t="s">
        <v>3046</v>
      </c>
      <c r="D2775" t="s">
        <v>3047</v>
      </c>
      <c r="E2775" t="s">
        <v>41</v>
      </c>
      <c r="G2775">
        <v>60945.389998999999</v>
      </c>
      <c r="H2775">
        <v>0</v>
      </c>
      <c r="I2775" s="1">
        <v>44866</v>
      </c>
      <c r="J2775">
        <v>55404.899999000001</v>
      </c>
      <c r="K2775">
        <v>5540.49</v>
      </c>
      <c r="L2775">
        <v>60945.389998999999</v>
      </c>
      <c r="M2775" t="s">
        <v>47</v>
      </c>
      <c r="N2775" t="s">
        <v>121</v>
      </c>
      <c r="O2775" t="s">
        <v>122</v>
      </c>
      <c r="Q2775">
        <v>1</v>
      </c>
      <c r="R2775" t="s">
        <v>123</v>
      </c>
      <c r="S2775">
        <v>16185.454545000001</v>
      </c>
      <c r="T2775" s="2">
        <v>0.01</v>
      </c>
      <c r="U2775">
        <v>10</v>
      </c>
      <c r="V2775">
        <v>1602.36</v>
      </c>
      <c r="W2775">
        <v>16023.6</v>
      </c>
      <c r="X2775">
        <v>16023.6</v>
      </c>
      <c r="Y2775">
        <v>0</v>
      </c>
      <c r="Z2775">
        <v>0</v>
      </c>
      <c r="AA2775">
        <v>0</v>
      </c>
      <c r="AB2775">
        <v>0</v>
      </c>
      <c r="AC2775" t="s">
        <v>3048</v>
      </c>
      <c r="AD2775" t="s">
        <v>52</v>
      </c>
      <c r="AE2775">
        <v>0</v>
      </c>
      <c r="AF2775" t="s">
        <v>3048</v>
      </c>
      <c r="AH2775" t="s">
        <v>3049</v>
      </c>
      <c r="AI2775" t="s">
        <v>3050</v>
      </c>
    </row>
    <row r="2776" spans="1:35" hidden="1" x14ac:dyDescent="0.25">
      <c r="A2776" s="1">
        <v>44866</v>
      </c>
      <c r="B2776" t="s">
        <v>39</v>
      </c>
      <c r="C2776" t="s">
        <v>3046</v>
      </c>
      <c r="D2776" t="s">
        <v>3047</v>
      </c>
      <c r="E2776" t="s">
        <v>41</v>
      </c>
      <c r="G2776">
        <v>60945.389998999999</v>
      </c>
      <c r="H2776">
        <v>0</v>
      </c>
      <c r="I2776" s="1">
        <v>44866</v>
      </c>
      <c r="J2776">
        <v>55404.899999000001</v>
      </c>
      <c r="K2776">
        <v>5540.49</v>
      </c>
      <c r="L2776">
        <v>60945.389998999999</v>
      </c>
      <c r="M2776" t="s">
        <v>47</v>
      </c>
      <c r="N2776" t="s">
        <v>131</v>
      </c>
      <c r="O2776" t="s">
        <v>132</v>
      </c>
      <c r="Q2776">
        <v>1</v>
      </c>
      <c r="R2776" t="s">
        <v>123</v>
      </c>
      <c r="S2776">
        <v>23593.636364000002</v>
      </c>
      <c r="T2776" s="2">
        <v>0.01</v>
      </c>
      <c r="U2776">
        <v>10</v>
      </c>
      <c r="V2776">
        <v>2335.77</v>
      </c>
      <c r="W2776">
        <v>23357.7</v>
      </c>
      <c r="X2776">
        <v>23357.7</v>
      </c>
      <c r="Y2776">
        <v>0</v>
      </c>
      <c r="Z2776">
        <v>0</v>
      </c>
      <c r="AA2776">
        <v>0</v>
      </c>
      <c r="AB2776">
        <v>0</v>
      </c>
      <c r="AC2776" t="s">
        <v>3048</v>
      </c>
      <c r="AD2776" t="s">
        <v>52</v>
      </c>
      <c r="AE2776">
        <v>0</v>
      </c>
      <c r="AF2776" t="s">
        <v>3048</v>
      </c>
      <c r="AH2776" t="s">
        <v>3049</v>
      </c>
      <c r="AI2776" t="s">
        <v>3050</v>
      </c>
    </row>
    <row r="2777" spans="1:35" hidden="1" x14ac:dyDescent="0.25">
      <c r="A2777" s="1">
        <v>44866</v>
      </c>
      <c r="B2777" t="s">
        <v>39</v>
      </c>
      <c r="C2777" t="s">
        <v>3046</v>
      </c>
      <c r="D2777" t="s">
        <v>3047</v>
      </c>
      <c r="E2777" t="s">
        <v>41</v>
      </c>
      <c r="G2777">
        <v>60945.389998999999</v>
      </c>
      <c r="H2777">
        <v>0</v>
      </c>
      <c r="I2777" s="1">
        <v>44866</v>
      </c>
      <c r="J2777">
        <v>55404.899999000001</v>
      </c>
      <c r="K2777">
        <v>5540.49</v>
      </c>
      <c r="L2777">
        <v>60945.389998999999</v>
      </c>
      <c r="M2777" t="s">
        <v>47</v>
      </c>
      <c r="N2777" t="s">
        <v>129</v>
      </c>
      <c r="O2777" t="s">
        <v>130</v>
      </c>
      <c r="Q2777">
        <v>1</v>
      </c>
      <c r="R2777" t="s">
        <v>123</v>
      </c>
      <c r="S2777">
        <v>16185.454545000001</v>
      </c>
      <c r="T2777" s="2">
        <v>0.01</v>
      </c>
      <c r="U2777">
        <v>10</v>
      </c>
      <c r="V2777">
        <v>1602.36</v>
      </c>
      <c r="W2777">
        <v>16023.6</v>
      </c>
      <c r="X2777">
        <v>16023.6</v>
      </c>
      <c r="Y2777">
        <v>0</v>
      </c>
      <c r="Z2777">
        <v>0</v>
      </c>
      <c r="AA2777">
        <v>0</v>
      </c>
      <c r="AB2777">
        <v>0</v>
      </c>
      <c r="AC2777" t="s">
        <v>3048</v>
      </c>
      <c r="AD2777" t="s">
        <v>52</v>
      </c>
      <c r="AE2777">
        <v>0</v>
      </c>
      <c r="AF2777" t="s">
        <v>3048</v>
      </c>
      <c r="AH2777" t="s">
        <v>3049</v>
      </c>
      <c r="AI2777" t="s">
        <v>3050</v>
      </c>
    </row>
    <row r="2778" spans="1:35" hidden="1" x14ac:dyDescent="0.25">
      <c r="A2778" s="1">
        <v>44866</v>
      </c>
      <c r="B2778" t="s">
        <v>39</v>
      </c>
      <c r="C2778" t="s">
        <v>3051</v>
      </c>
      <c r="D2778" t="s">
        <v>3052</v>
      </c>
      <c r="E2778" t="s">
        <v>41</v>
      </c>
      <c r="G2778">
        <v>105317.99999900001</v>
      </c>
      <c r="H2778">
        <v>0</v>
      </c>
      <c r="I2778" s="1">
        <v>44866</v>
      </c>
      <c r="J2778">
        <v>95743.636362999998</v>
      </c>
      <c r="K2778">
        <v>9574.363636</v>
      </c>
      <c r="L2778">
        <v>0</v>
      </c>
      <c r="M2778" t="s">
        <v>47</v>
      </c>
      <c r="N2778" t="s">
        <v>177</v>
      </c>
      <c r="O2778" t="s">
        <v>178</v>
      </c>
      <c r="Q2778">
        <v>2</v>
      </c>
      <c r="R2778" t="s">
        <v>123</v>
      </c>
      <c r="S2778">
        <v>16185.454545000001</v>
      </c>
      <c r="T2778" s="2">
        <v>0</v>
      </c>
      <c r="U2778">
        <v>10</v>
      </c>
      <c r="V2778">
        <v>3237.090909</v>
      </c>
      <c r="W2778">
        <v>32370.909090000001</v>
      </c>
      <c r="X2778">
        <v>32370.909090000001</v>
      </c>
      <c r="Y2778">
        <v>0</v>
      </c>
      <c r="Z2778">
        <v>0</v>
      </c>
      <c r="AA2778">
        <v>0</v>
      </c>
      <c r="AB2778">
        <v>0</v>
      </c>
      <c r="AC2778" t="s">
        <v>3053</v>
      </c>
      <c r="AD2778" t="s">
        <v>52</v>
      </c>
      <c r="AE2778">
        <v>0</v>
      </c>
      <c r="AF2778" t="s">
        <v>3053</v>
      </c>
      <c r="AH2778" t="s">
        <v>3054</v>
      </c>
      <c r="AI2778" t="s">
        <v>3041</v>
      </c>
    </row>
    <row r="2779" spans="1:35" hidden="1" x14ac:dyDescent="0.25">
      <c r="A2779" s="1">
        <v>44866</v>
      </c>
      <c r="B2779" t="s">
        <v>39</v>
      </c>
      <c r="C2779" t="s">
        <v>3051</v>
      </c>
      <c r="D2779" t="s">
        <v>3052</v>
      </c>
      <c r="E2779" t="s">
        <v>41</v>
      </c>
      <c r="G2779">
        <v>105317.99999900001</v>
      </c>
      <c r="H2779">
        <v>0</v>
      </c>
      <c r="I2779" s="1">
        <v>44866</v>
      </c>
      <c r="J2779">
        <v>95743.636362999998</v>
      </c>
      <c r="K2779">
        <v>9574.363636</v>
      </c>
      <c r="L2779">
        <v>0</v>
      </c>
      <c r="M2779" t="s">
        <v>47</v>
      </c>
      <c r="N2779" t="s">
        <v>131</v>
      </c>
      <c r="O2779" t="s">
        <v>132</v>
      </c>
      <c r="Q2779">
        <v>2</v>
      </c>
      <c r="R2779" t="s">
        <v>123</v>
      </c>
      <c r="S2779">
        <v>23593.636364000002</v>
      </c>
      <c r="T2779" s="2">
        <v>0</v>
      </c>
      <c r="U2779">
        <v>10</v>
      </c>
      <c r="V2779">
        <v>4718.7272727999998</v>
      </c>
      <c r="W2779">
        <v>47187.272728000004</v>
      </c>
      <c r="X2779">
        <v>47187.272728000004</v>
      </c>
      <c r="Y2779">
        <v>0</v>
      </c>
      <c r="Z2779">
        <v>0</v>
      </c>
      <c r="AA2779">
        <v>0</v>
      </c>
      <c r="AB2779">
        <v>0</v>
      </c>
      <c r="AC2779" t="s">
        <v>3053</v>
      </c>
      <c r="AD2779" t="s">
        <v>52</v>
      </c>
      <c r="AE2779">
        <v>0</v>
      </c>
      <c r="AF2779" t="s">
        <v>3053</v>
      </c>
      <c r="AH2779" t="s">
        <v>3054</v>
      </c>
      <c r="AI2779" t="s">
        <v>3041</v>
      </c>
    </row>
    <row r="2780" spans="1:35" hidden="1" x14ac:dyDescent="0.25">
      <c r="A2780" s="1">
        <v>44866</v>
      </c>
      <c r="B2780" t="s">
        <v>39</v>
      </c>
      <c r="C2780" t="s">
        <v>3051</v>
      </c>
      <c r="D2780" t="s">
        <v>3052</v>
      </c>
      <c r="E2780" t="s">
        <v>41</v>
      </c>
      <c r="G2780">
        <v>105317.99999900001</v>
      </c>
      <c r="H2780">
        <v>0</v>
      </c>
      <c r="I2780" s="1">
        <v>44866</v>
      </c>
      <c r="J2780">
        <v>95743.636362999998</v>
      </c>
      <c r="K2780">
        <v>9574.363636</v>
      </c>
      <c r="L2780">
        <v>0</v>
      </c>
      <c r="M2780" t="s">
        <v>47</v>
      </c>
      <c r="N2780" t="s">
        <v>179</v>
      </c>
      <c r="O2780" t="s">
        <v>180</v>
      </c>
      <c r="Q2780">
        <v>1</v>
      </c>
      <c r="R2780" t="s">
        <v>123</v>
      </c>
      <c r="S2780">
        <v>16185.454545000001</v>
      </c>
      <c r="T2780" s="2">
        <v>0</v>
      </c>
      <c r="U2780">
        <v>10</v>
      </c>
      <c r="V2780">
        <v>1618.5454545</v>
      </c>
      <c r="W2780">
        <v>16185.454545000001</v>
      </c>
      <c r="X2780">
        <v>16185.454545000001</v>
      </c>
      <c r="Y2780">
        <v>0</v>
      </c>
      <c r="Z2780">
        <v>0</v>
      </c>
      <c r="AA2780">
        <v>0</v>
      </c>
      <c r="AB2780">
        <v>0</v>
      </c>
      <c r="AC2780" t="s">
        <v>3053</v>
      </c>
      <c r="AD2780" t="s">
        <v>52</v>
      </c>
      <c r="AE2780">
        <v>0</v>
      </c>
      <c r="AF2780" t="s">
        <v>3053</v>
      </c>
      <c r="AH2780" t="s">
        <v>3054</v>
      </c>
      <c r="AI2780" t="s">
        <v>3041</v>
      </c>
    </row>
    <row r="2781" spans="1:35" hidden="1" x14ac:dyDescent="0.25">
      <c r="A2781" s="1">
        <v>44866</v>
      </c>
      <c r="B2781" t="s">
        <v>39</v>
      </c>
      <c r="C2781" t="s">
        <v>3055</v>
      </c>
      <c r="D2781" t="s">
        <v>530</v>
      </c>
      <c r="E2781" t="s">
        <v>41</v>
      </c>
      <c r="G2781">
        <v>354940.274699</v>
      </c>
      <c r="H2781">
        <v>0</v>
      </c>
      <c r="I2781" s="1">
        <v>44866</v>
      </c>
      <c r="J2781">
        <v>322672.97699900001</v>
      </c>
      <c r="K2781">
        <v>32267.297699999999</v>
      </c>
      <c r="L2781">
        <v>354940.274699</v>
      </c>
      <c r="M2781" t="s">
        <v>47</v>
      </c>
      <c r="N2781" t="s">
        <v>59</v>
      </c>
      <c r="O2781" t="s">
        <v>60</v>
      </c>
      <c r="Q2781">
        <v>1</v>
      </c>
      <c r="R2781" t="s">
        <v>50</v>
      </c>
      <c r="S2781">
        <v>41703.636363999998</v>
      </c>
      <c r="T2781" s="2">
        <v>0.01</v>
      </c>
      <c r="U2781">
        <v>10</v>
      </c>
      <c r="V2781">
        <v>4087.3733999999999</v>
      </c>
      <c r="W2781">
        <v>40873.733999999997</v>
      </c>
      <c r="X2781">
        <v>41286.6</v>
      </c>
      <c r="Y2781">
        <v>3259.3229999999999</v>
      </c>
      <c r="Z2781">
        <v>0</v>
      </c>
      <c r="AA2781">
        <v>1</v>
      </c>
      <c r="AB2781">
        <v>0</v>
      </c>
      <c r="AC2781" t="s">
        <v>3056</v>
      </c>
      <c r="AD2781" t="s">
        <v>52</v>
      </c>
      <c r="AE2781">
        <v>0</v>
      </c>
      <c r="AF2781" t="s">
        <v>3056</v>
      </c>
      <c r="AH2781" t="s">
        <v>532</v>
      </c>
      <c r="AI2781" t="s">
        <v>3041</v>
      </c>
    </row>
    <row r="2782" spans="1:35" hidden="1" x14ac:dyDescent="0.25">
      <c r="A2782" s="1">
        <v>44866</v>
      </c>
      <c r="B2782" t="s">
        <v>39</v>
      </c>
      <c r="C2782" t="s">
        <v>3055</v>
      </c>
      <c r="D2782" t="s">
        <v>530</v>
      </c>
      <c r="E2782" t="s">
        <v>41</v>
      </c>
      <c r="G2782">
        <v>354940.274699</v>
      </c>
      <c r="H2782">
        <v>0</v>
      </c>
      <c r="I2782" s="1">
        <v>44866</v>
      </c>
      <c r="J2782">
        <v>322672.97699900001</v>
      </c>
      <c r="K2782">
        <v>32267.297699999999</v>
      </c>
      <c r="L2782">
        <v>354940.274699</v>
      </c>
      <c r="M2782" t="s">
        <v>47</v>
      </c>
      <c r="N2782" t="s">
        <v>71</v>
      </c>
      <c r="O2782" t="s">
        <v>72</v>
      </c>
      <c r="Q2782">
        <v>1</v>
      </c>
      <c r="R2782" t="s">
        <v>50</v>
      </c>
      <c r="S2782">
        <v>41703.636363999998</v>
      </c>
      <c r="T2782" s="2">
        <v>0.01</v>
      </c>
      <c r="U2782">
        <v>10</v>
      </c>
      <c r="V2782">
        <v>4087.3733999999999</v>
      </c>
      <c r="W2782">
        <v>40873.733999999997</v>
      </c>
      <c r="X2782">
        <v>41286.6</v>
      </c>
      <c r="Y2782">
        <v>3259.3229999999999</v>
      </c>
      <c r="Z2782">
        <v>0</v>
      </c>
      <c r="AA2782">
        <v>1</v>
      </c>
      <c r="AB2782">
        <v>0</v>
      </c>
      <c r="AC2782" t="s">
        <v>3056</v>
      </c>
      <c r="AD2782" t="s">
        <v>52</v>
      </c>
      <c r="AE2782">
        <v>0</v>
      </c>
      <c r="AF2782" t="s">
        <v>3056</v>
      </c>
      <c r="AH2782" t="s">
        <v>532</v>
      </c>
      <c r="AI2782" t="s">
        <v>3041</v>
      </c>
    </row>
    <row r="2783" spans="1:35" hidden="1" x14ac:dyDescent="0.25">
      <c r="A2783" s="1">
        <v>44866</v>
      </c>
      <c r="B2783" t="s">
        <v>39</v>
      </c>
      <c r="C2783" t="s">
        <v>3055</v>
      </c>
      <c r="D2783" t="s">
        <v>530</v>
      </c>
      <c r="E2783" t="s">
        <v>41</v>
      </c>
      <c r="G2783">
        <v>354940.274699</v>
      </c>
      <c r="H2783">
        <v>0</v>
      </c>
      <c r="I2783" s="1">
        <v>44866</v>
      </c>
      <c r="J2783">
        <v>322672.97699900001</v>
      </c>
      <c r="K2783">
        <v>32267.297699999999</v>
      </c>
      <c r="L2783">
        <v>354940.274699</v>
      </c>
      <c r="M2783" t="s">
        <v>47</v>
      </c>
      <c r="N2783" t="s">
        <v>48</v>
      </c>
      <c r="O2783" t="s">
        <v>49</v>
      </c>
      <c r="Q2783">
        <v>1</v>
      </c>
      <c r="R2783" t="s">
        <v>50</v>
      </c>
      <c r="S2783">
        <v>41703.636363999998</v>
      </c>
      <c r="T2783" s="2">
        <v>0.01</v>
      </c>
      <c r="U2783">
        <v>10</v>
      </c>
      <c r="V2783">
        <v>4087.3733999999999</v>
      </c>
      <c r="W2783">
        <v>40873.733999999997</v>
      </c>
      <c r="X2783">
        <v>41286.6</v>
      </c>
      <c r="Y2783">
        <v>3259.3229999999999</v>
      </c>
      <c r="Z2783">
        <v>0</v>
      </c>
      <c r="AA2783">
        <v>1</v>
      </c>
      <c r="AB2783">
        <v>0</v>
      </c>
      <c r="AC2783" t="s">
        <v>3056</v>
      </c>
      <c r="AD2783" t="s">
        <v>52</v>
      </c>
      <c r="AE2783">
        <v>0</v>
      </c>
      <c r="AF2783" t="s">
        <v>3056</v>
      </c>
      <c r="AH2783" t="s">
        <v>532</v>
      </c>
      <c r="AI2783" t="s">
        <v>3041</v>
      </c>
    </row>
    <row r="2784" spans="1:35" hidden="1" x14ac:dyDescent="0.25">
      <c r="A2784" s="1">
        <v>44866</v>
      </c>
      <c r="B2784" t="s">
        <v>39</v>
      </c>
      <c r="C2784" t="s">
        <v>3055</v>
      </c>
      <c r="D2784" t="s">
        <v>530</v>
      </c>
      <c r="E2784" t="s">
        <v>41</v>
      </c>
      <c r="G2784">
        <v>354940.274699</v>
      </c>
      <c r="H2784">
        <v>0</v>
      </c>
      <c r="I2784" s="1">
        <v>44866</v>
      </c>
      <c r="J2784">
        <v>322672.97699900001</v>
      </c>
      <c r="K2784">
        <v>32267.297699999999</v>
      </c>
      <c r="L2784">
        <v>354940.274699</v>
      </c>
      <c r="M2784" t="s">
        <v>47</v>
      </c>
      <c r="N2784" t="s">
        <v>111</v>
      </c>
      <c r="O2784" t="s">
        <v>112</v>
      </c>
      <c r="Q2784">
        <v>1</v>
      </c>
      <c r="R2784" t="s">
        <v>50</v>
      </c>
      <c r="S2784">
        <v>41703.636363999998</v>
      </c>
      <c r="T2784" s="2">
        <v>0.01</v>
      </c>
      <c r="U2784">
        <v>10</v>
      </c>
      <c r="V2784">
        <v>4087.3733999999999</v>
      </c>
      <c r="W2784">
        <v>40873.733999999997</v>
      </c>
      <c r="X2784">
        <v>41286.6</v>
      </c>
      <c r="Y2784">
        <v>3259.3229999999999</v>
      </c>
      <c r="Z2784">
        <v>0</v>
      </c>
      <c r="AA2784">
        <v>1</v>
      </c>
      <c r="AB2784">
        <v>0</v>
      </c>
      <c r="AC2784" t="s">
        <v>3056</v>
      </c>
      <c r="AD2784" t="s">
        <v>52</v>
      </c>
      <c r="AE2784">
        <v>0</v>
      </c>
      <c r="AF2784" t="s">
        <v>3056</v>
      </c>
      <c r="AH2784" t="s">
        <v>532</v>
      </c>
      <c r="AI2784" t="s">
        <v>3041</v>
      </c>
    </row>
    <row r="2785" spans="1:39" hidden="1" x14ac:dyDescent="0.25">
      <c r="A2785" s="1">
        <v>44866</v>
      </c>
      <c r="B2785" t="s">
        <v>39</v>
      </c>
      <c r="C2785" t="s">
        <v>3055</v>
      </c>
      <c r="D2785" t="s">
        <v>530</v>
      </c>
      <c r="E2785" t="s">
        <v>41</v>
      </c>
      <c r="G2785">
        <v>354940.274699</v>
      </c>
      <c r="H2785">
        <v>0</v>
      </c>
      <c r="I2785" s="1">
        <v>44866</v>
      </c>
      <c r="J2785">
        <v>322672.97699900001</v>
      </c>
      <c r="K2785">
        <v>32267.297699999999</v>
      </c>
      <c r="L2785">
        <v>354940.274699</v>
      </c>
      <c r="M2785" t="s">
        <v>47</v>
      </c>
      <c r="N2785" t="s">
        <v>83</v>
      </c>
      <c r="O2785" t="s">
        <v>84</v>
      </c>
      <c r="Q2785">
        <v>1</v>
      </c>
      <c r="R2785" t="s">
        <v>50</v>
      </c>
      <c r="S2785">
        <v>41703.636363999998</v>
      </c>
      <c r="T2785" s="2">
        <v>0.01</v>
      </c>
      <c r="U2785">
        <v>10</v>
      </c>
      <c r="V2785">
        <v>4087.3733999999999</v>
      </c>
      <c r="W2785">
        <v>40873.733999999997</v>
      </c>
      <c r="X2785">
        <v>41286.6</v>
      </c>
      <c r="Y2785">
        <v>3259.3229999999999</v>
      </c>
      <c r="Z2785">
        <v>0</v>
      </c>
      <c r="AA2785">
        <v>1</v>
      </c>
      <c r="AB2785">
        <v>0</v>
      </c>
      <c r="AC2785" t="s">
        <v>3056</v>
      </c>
      <c r="AD2785" t="s">
        <v>52</v>
      </c>
      <c r="AE2785">
        <v>0</v>
      </c>
      <c r="AF2785" t="s">
        <v>3056</v>
      </c>
      <c r="AH2785" t="s">
        <v>532</v>
      </c>
      <c r="AI2785" t="s">
        <v>3041</v>
      </c>
    </row>
    <row r="2786" spans="1:39" hidden="1" x14ac:dyDescent="0.25">
      <c r="A2786" s="1">
        <v>44866</v>
      </c>
      <c r="B2786" t="s">
        <v>39</v>
      </c>
      <c r="C2786" t="s">
        <v>3055</v>
      </c>
      <c r="D2786" t="s">
        <v>530</v>
      </c>
      <c r="E2786" t="s">
        <v>41</v>
      </c>
      <c r="G2786">
        <v>354940.274699</v>
      </c>
      <c r="H2786">
        <v>0</v>
      </c>
      <c r="I2786" s="1">
        <v>44866</v>
      </c>
      <c r="J2786">
        <v>322672.97699900001</v>
      </c>
      <c r="K2786">
        <v>32267.297699999999</v>
      </c>
      <c r="L2786">
        <v>354940.274699</v>
      </c>
      <c r="M2786" t="s">
        <v>47</v>
      </c>
      <c r="N2786" t="s">
        <v>179</v>
      </c>
      <c r="O2786" t="s">
        <v>180</v>
      </c>
      <c r="Q2786">
        <v>1</v>
      </c>
      <c r="R2786" t="s">
        <v>123</v>
      </c>
      <c r="S2786">
        <v>16185.454545000001</v>
      </c>
      <c r="T2786" s="2">
        <v>0.01</v>
      </c>
      <c r="U2786">
        <v>10</v>
      </c>
      <c r="V2786">
        <v>1586.3363999999999</v>
      </c>
      <c r="W2786">
        <v>15863.364</v>
      </c>
      <c r="X2786">
        <v>16023.6</v>
      </c>
      <c r="Y2786">
        <v>3259.3229999999999</v>
      </c>
      <c r="Z2786">
        <v>0</v>
      </c>
      <c r="AA2786">
        <v>1</v>
      </c>
      <c r="AB2786">
        <v>0</v>
      </c>
      <c r="AC2786" t="s">
        <v>3056</v>
      </c>
      <c r="AD2786" t="s">
        <v>52</v>
      </c>
      <c r="AE2786">
        <v>0</v>
      </c>
      <c r="AF2786" t="s">
        <v>3056</v>
      </c>
      <c r="AH2786" t="s">
        <v>532</v>
      </c>
      <c r="AI2786" t="s">
        <v>3041</v>
      </c>
    </row>
    <row r="2787" spans="1:39" hidden="1" x14ac:dyDescent="0.25">
      <c r="A2787" s="1">
        <v>44866</v>
      </c>
      <c r="B2787" t="s">
        <v>39</v>
      </c>
      <c r="C2787" t="s">
        <v>3055</v>
      </c>
      <c r="D2787" t="s">
        <v>530</v>
      </c>
      <c r="E2787" t="s">
        <v>41</v>
      </c>
      <c r="G2787">
        <v>354940.274699</v>
      </c>
      <c r="H2787">
        <v>0</v>
      </c>
      <c r="I2787" s="1">
        <v>44866</v>
      </c>
      <c r="J2787">
        <v>322672.97699900001</v>
      </c>
      <c r="K2787">
        <v>32267.297699999999</v>
      </c>
      <c r="L2787">
        <v>354940.274699</v>
      </c>
      <c r="M2787" t="s">
        <v>47</v>
      </c>
      <c r="N2787" t="s">
        <v>127</v>
      </c>
      <c r="O2787" t="s">
        <v>128</v>
      </c>
      <c r="Q2787">
        <v>1</v>
      </c>
      <c r="R2787" t="s">
        <v>123</v>
      </c>
      <c r="S2787">
        <v>16185.454545000001</v>
      </c>
      <c r="T2787" s="2">
        <v>0.01</v>
      </c>
      <c r="U2787">
        <v>10</v>
      </c>
      <c r="V2787">
        <v>1586.3363999999999</v>
      </c>
      <c r="W2787">
        <v>15863.364</v>
      </c>
      <c r="X2787">
        <v>16023.6</v>
      </c>
      <c r="Y2787">
        <v>3259.3229999999999</v>
      </c>
      <c r="Z2787">
        <v>0</v>
      </c>
      <c r="AA2787">
        <v>1</v>
      </c>
      <c r="AB2787">
        <v>0</v>
      </c>
      <c r="AC2787" t="s">
        <v>3056</v>
      </c>
      <c r="AD2787" t="s">
        <v>52</v>
      </c>
      <c r="AE2787">
        <v>0</v>
      </c>
      <c r="AF2787" t="s">
        <v>3056</v>
      </c>
      <c r="AH2787" t="s">
        <v>532</v>
      </c>
      <c r="AI2787" t="s">
        <v>3041</v>
      </c>
    </row>
    <row r="2788" spans="1:39" hidden="1" x14ac:dyDescent="0.25">
      <c r="A2788" s="1">
        <v>44866</v>
      </c>
      <c r="B2788" t="s">
        <v>39</v>
      </c>
      <c r="C2788" t="s">
        <v>3055</v>
      </c>
      <c r="D2788" t="s">
        <v>530</v>
      </c>
      <c r="E2788" t="s">
        <v>41</v>
      </c>
      <c r="G2788">
        <v>354940.274699</v>
      </c>
      <c r="H2788">
        <v>0</v>
      </c>
      <c r="I2788" s="1">
        <v>44866</v>
      </c>
      <c r="J2788">
        <v>322672.97699900001</v>
      </c>
      <c r="K2788">
        <v>32267.297699999999</v>
      </c>
      <c r="L2788">
        <v>354940.274699</v>
      </c>
      <c r="M2788" t="s">
        <v>47</v>
      </c>
      <c r="N2788" t="s">
        <v>181</v>
      </c>
      <c r="O2788" t="s">
        <v>182</v>
      </c>
      <c r="Q2788">
        <v>1</v>
      </c>
      <c r="R2788" t="s">
        <v>123</v>
      </c>
      <c r="S2788">
        <v>16185.454545000001</v>
      </c>
      <c r="T2788" s="2">
        <v>0.01</v>
      </c>
      <c r="U2788">
        <v>10</v>
      </c>
      <c r="V2788">
        <v>1586.3363999999999</v>
      </c>
      <c r="W2788">
        <v>15863.364</v>
      </c>
      <c r="X2788">
        <v>16023.6</v>
      </c>
      <c r="Y2788">
        <v>3259.3229999999999</v>
      </c>
      <c r="Z2788">
        <v>0</v>
      </c>
      <c r="AA2788">
        <v>1</v>
      </c>
      <c r="AB2788">
        <v>0</v>
      </c>
      <c r="AC2788" t="s">
        <v>3056</v>
      </c>
      <c r="AD2788" t="s">
        <v>52</v>
      </c>
      <c r="AE2788">
        <v>0</v>
      </c>
      <c r="AF2788" t="s">
        <v>3056</v>
      </c>
      <c r="AH2788" t="s">
        <v>532</v>
      </c>
      <c r="AI2788" t="s">
        <v>3041</v>
      </c>
    </row>
    <row r="2789" spans="1:39" hidden="1" x14ac:dyDescent="0.25">
      <c r="A2789" s="1">
        <v>44866</v>
      </c>
      <c r="B2789" t="s">
        <v>39</v>
      </c>
      <c r="C2789" t="s">
        <v>3055</v>
      </c>
      <c r="D2789" t="s">
        <v>530</v>
      </c>
      <c r="E2789" t="s">
        <v>41</v>
      </c>
      <c r="G2789">
        <v>354940.274699</v>
      </c>
      <c r="H2789">
        <v>0</v>
      </c>
      <c r="I2789" s="1">
        <v>44866</v>
      </c>
      <c r="J2789">
        <v>322672.97699900001</v>
      </c>
      <c r="K2789">
        <v>32267.297699999999</v>
      </c>
      <c r="L2789">
        <v>354940.274699</v>
      </c>
      <c r="M2789" t="s">
        <v>47</v>
      </c>
      <c r="N2789" t="s">
        <v>131</v>
      </c>
      <c r="O2789" t="s">
        <v>132</v>
      </c>
      <c r="Q2789">
        <v>1</v>
      </c>
      <c r="R2789" t="s">
        <v>123</v>
      </c>
      <c r="S2789">
        <v>23593.636364000002</v>
      </c>
      <c r="T2789" s="2">
        <v>0.01</v>
      </c>
      <c r="U2789">
        <v>10</v>
      </c>
      <c r="V2789">
        <v>2312.4123</v>
      </c>
      <c r="W2789">
        <v>23124.123</v>
      </c>
      <c r="X2789">
        <v>23357.7</v>
      </c>
      <c r="Y2789">
        <v>3259.3229999999999</v>
      </c>
      <c r="Z2789">
        <v>0</v>
      </c>
      <c r="AA2789">
        <v>1</v>
      </c>
      <c r="AB2789">
        <v>0</v>
      </c>
      <c r="AC2789" t="s">
        <v>3056</v>
      </c>
      <c r="AD2789" t="s">
        <v>52</v>
      </c>
      <c r="AE2789">
        <v>0</v>
      </c>
      <c r="AF2789" t="s">
        <v>3056</v>
      </c>
      <c r="AH2789" t="s">
        <v>532</v>
      </c>
      <c r="AI2789" t="s">
        <v>3041</v>
      </c>
    </row>
    <row r="2790" spans="1:39" hidden="1" x14ac:dyDescent="0.25">
      <c r="A2790" s="1">
        <v>44866</v>
      </c>
      <c r="B2790" t="s">
        <v>39</v>
      </c>
      <c r="C2790" t="s">
        <v>3055</v>
      </c>
      <c r="D2790" t="s">
        <v>530</v>
      </c>
      <c r="E2790" t="s">
        <v>41</v>
      </c>
      <c r="G2790">
        <v>354940.274699</v>
      </c>
      <c r="H2790">
        <v>0</v>
      </c>
      <c r="I2790" s="1">
        <v>44866</v>
      </c>
      <c r="J2790">
        <v>322672.97699900001</v>
      </c>
      <c r="K2790">
        <v>32267.297699999999</v>
      </c>
      <c r="L2790">
        <v>354940.274699</v>
      </c>
      <c r="M2790" t="s">
        <v>47</v>
      </c>
      <c r="N2790" t="s">
        <v>121</v>
      </c>
      <c r="O2790" t="s">
        <v>122</v>
      </c>
      <c r="Q2790">
        <v>1</v>
      </c>
      <c r="R2790" t="s">
        <v>123</v>
      </c>
      <c r="S2790">
        <v>16185.454545000001</v>
      </c>
      <c r="T2790" s="2">
        <v>0.01</v>
      </c>
      <c r="U2790">
        <v>10</v>
      </c>
      <c r="V2790">
        <v>1586.3363999999999</v>
      </c>
      <c r="W2790">
        <v>15863.364</v>
      </c>
      <c r="X2790">
        <v>16023.6</v>
      </c>
      <c r="Y2790">
        <v>3259.3229999999999</v>
      </c>
      <c r="Z2790">
        <v>0</v>
      </c>
      <c r="AA2790">
        <v>1</v>
      </c>
      <c r="AB2790">
        <v>0</v>
      </c>
      <c r="AC2790" t="s">
        <v>3056</v>
      </c>
      <c r="AD2790" t="s">
        <v>52</v>
      </c>
      <c r="AE2790">
        <v>0</v>
      </c>
      <c r="AF2790" t="s">
        <v>3056</v>
      </c>
      <c r="AH2790" t="s">
        <v>532</v>
      </c>
      <c r="AI2790" t="s">
        <v>3041</v>
      </c>
    </row>
    <row r="2791" spans="1:39" hidden="1" x14ac:dyDescent="0.25">
      <c r="A2791" s="1">
        <v>44866</v>
      </c>
      <c r="B2791" t="s">
        <v>39</v>
      </c>
      <c r="C2791" t="s">
        <v>3055</v>
      </c>
      <c r="D2791" t="s">
        <v>530</v>
      </c>
      <c r="E2791" t="s">
        <v>41</v>
      </c>
      <c r="G2791">
        <v>354940.274699</v>
      </c>
      <c r="H2791">
        <v>0</v>
      </c>
      <c r="I2791" s="1">
        <v>44866</v>
      </c>
      <c r="J2791">
        <v>322672.97699900001</v>
      </c>
      <c r="K2791">
        <v>32267.297699999999</v>
      </c>
      <c r="L2791">
        <v>354940.274699</v>
      </c>
      <c r="M2791" t="s">
        <v>47</v>
      </c>
      <c r="N2791" t="s">
        <v>133</v>
      </c>
      <c r="O2791" t="s">
        <v>134</v>
      </c>
      <c r="Q2791">
        <v>1</v>
      </c>
      <c r="R2791" t="s">
        <v>123</v>
      </c>
      <c r="S2791">
        <v>16185.454545000001</v>
      </c>
      <c r="T2791" s="2">
        <v>0.01</v>
      </c>
      <c r="U2791">
        <v>10</v>
      </c>
      <c r="V2791">
        <v>1586.3363999999999</v>
      </c>
      <c r="W2791">
        <v>15863.364</v>
      </c>
      <c r="X2791">
        <v>16023.6</v>
      </c>
      <c r="Y2791">
        <v>3259.3229999999999</v>
      </c>
      <c r="Z2791">
        <v>0</v>
      </c>
      <c r="AA2791">
        <v>1</v>
      </c>
      <c r="AB2791">
        <v>0</v>
      </c>
      <c r="AC2791" t="s">
        <v>3056</v>
      </c>
      <c r="AD2791" t="s">
        <v>52</v>
      </c>
      <c r="AE2791">
        <v>0</v>
      </c>
      <c r="AF2791" t="s">
        <v>3056</v>
      </c>
      <c r="AH2791" t="s">
        <v>532</v>
      </c>
      <c r="AI2791" t="s">
        <v>3041</v>
      </c>
    </row>
    <row r="2792" spans="1:39" hidden="1" x14ac:dyDescent="0.25">
      <c r="A2792" s="1">
        <v>44866</v>
      </c>
      <c r="B2792" t="s">
        <v>39</v>
      </c>
      <c r="C2792" t="s">
        <v>3055</v>
      </c>
      <c r="D2792" t="s">
        <v>530</v>
      </c>
      <c r="E2792" t="s">
        <v>41</v>
      </c>
      <c r="G2792">
        <v>354940.274699</v>
      </c>
      <c r="H2792">
        <v>0</v>
      </c>
      <c r="I2792" s="1">
        <v>44866</v>
      </c>
      <c r="J2792">
        <v>322672.97699900001</v>
      </c>
      <c r="K2792">
        <v>32267.297699999999</v>
      </c>
      <c r="L2792">
        <v>354940.274699</v>
      </c>
      <c r="M2792" t="s">
        <v>47</v>
      </c>
      <c r="N2792" t="s">
        <v>183</v>
      </c>
      <c r="O2792" t="s">
        <v>184</v>
      </c>
      <c r="Q2792">
        <v>1</v>
      </c>
      <c r="R2792" t="s">
        <v>123</v>
      </c>
      <c r="S2792">
        <v>16185.454545000001</v>
      </c>
      <c r="T2792" s="2">
        <v>0.01</v>
      </c>
      <c r="U2792">
        <v>10</v>
      </c>
      <c r="V2792">
        <v>1586.3363999999999</v>
      </c>
      <c r="W2792">
        <v>15863.364</v>
      </c>
      <c r="X2792">
        <v>16023.6</v>
      </c>
      <c r="Y2792">
        <v>3259.3229999999999</v>
      </c>
      <c r="Z2792">
        <v>0</v>
      </c>
      <c r="AA2792">
        <v>1</v>
      </c>
      <c r="AB2792">
        <v>0</v>
      </c>
      <c r="AC2792" t="s">
        <v>3056</v>
      </c>
      <c r="AD2792" t="s">
        <v>52</v>
      </c>
      <c r="AE2792">
        <v>0</v>
      </c>
      <c r="AF2792" t="s">
        <v>3056</v>
      </c>
      <c r="AH2792" t="s">
        <v>532</v>
      </c>
      <c r="AI2792" t="s">
        <v>3041</v>
      </c>
    </row>
    <row r="2793" spans="1:39" hidden="1" x14ac:dyDescent="0.25">
      <c r="A2793" s="1">
        <v>44866</v>
      </c>
      <c r="B2793" t="s">
        <v>39</v>
      </c>
      <c r="C2793" t="s">
        <v>3057</v>
      </c>
      <c r="D2793" t="s">
        <v>3058</v>
      </c>
      <c r="E2793" t="s">
        <v>41</v>
      </c>
      <c r="G2793">
        <v>269766.64439999999</v>
      </c>
      <c r="H2793">
        <v>0</v>
      </c>
      <c r="I2793" s="1">
        <v>44866</v>
      </c>
      <c r="J2793">
        <v>245242.40400000001</v>
      </c>
      <c r="K2793">
        <v>24524.240399999999</v>
      </c>
      <c r="L2793">
        <v>269766.64439999999</v>
      </c>
      <c r="M2793" t="s">
        <v>47</v>
      </c>
      <c r="N2793" t="s">
        <v>55</v>
      </c>
      <c r="O2793" t="s">
        <v>56</v>
      </c>
      <c r="Q2793">
        <v>1</v>
      </c>
      <c r="R2793" t="s">
        <v>67</v>
      </c>
      <c r="S2793">
        <v>208518.18181800001</v>
      </c>
      <c r="T2793" s="2">
        <v>0.01</v>
      </c>
      <c r="U2793">
        <v>10</v>
      </c>
      <c r="V2793">
        <v>20436.866999999998</v>
      </c>
      <c r="W2793">
        <v>204368.67</v>
      </c>
      <c r="X2793">
        <v>206433</v>
      </c>
      <c r="Y2793">
        <v>2477.1959999999999</v>
      </c>
      <c r="Z2793">
        <v>0</v>
      </c>
      <c r="AA2793">
        <v>1</v>
      </c>
      <c r="AB2793">
        <v>0</v>
      </c>
      <c r="AC2793" t="s">
        <v>3059</v>
      </c>
      <c r="AD2793" t="s">
        <v>52</v>
      </c>
      <c r="AE2793">
        <v>0</v>
      </c>
      <c r="AF2793" t="s">
        <v>3059</v>
      </c>
      <c r="AH2793" t="s">
        <v>3060</v>
      </c>
      <c r="AI2793" t="s">
        <v>3041</v>
      </c>
    </row>
    <row r="2794" spans="1:39" hidden="1" x14ac:dyDescent="0.25">
      <c r="A2794" s="1">
        <v>44866</v>
      </c>
      <c r="B2794" t="s">
        <v>39</v>
      </c>
      <c r="C2794" t="s">
        <v>3057</v>
      </c>
      <c r="D2794" t="s">
        <v>3058</v>
      </c>
      <c r="E2794" t="s">
        <v>41</v>
      </c>
      <c r="G2794">
        <v>269766.64439999999</v>
      </c>
      <c r="H2794">
        <v>0</v>
      </c>
      <c r="I2794" s="1">
        <v>44866</v>
      </c>
      <c r="J2794">
        <v>245242.40400000001</v>
      </c>
      <c r="K2794">
        <v>24524.240399999999</v>
      </c>
      <c r="L2794">
        <v>269766.64439999999</v>
      </c>
      <c r="M2794" t="s">
        <v>47</v>
      </c>
      <c r="N2794" t="s">
        <v>111</v>
      </c>
      <c r="O2794" t="s">
        <v>112</v>
      </c>
      <c r="Q2794">
        <v>1</v>
      </c>
      <c r="R2794" t="s">
        <v>50</v>
      </c>
      <c r="S2794">
        <v>41703.636363999998</v>
      </c>
      <c r="T2794" s="2">
        <v>0.01</v>
      </c>
      <c r="U2794">
        <v>10</v>
      </c>
      <c r="V2794">
        <v>4087.3733999999999</v>
      </c>
      <c r="W2794">
        <v>40873.733999999997</v>
      </c>
      <c r="X2794">
        <v>41286.6</v>
      </c>
      <c r="Y2794">
        <v>2477.1959999999999</v>
      </c>
      <c r="Z2794">
        <v>0</v>
      </c>
      <c r="AA2794">
        <v>1</v>
      </c>
      <c r="AB2794">
        <v>0</v>
      </c>
      <c r="AC2794" t="s">
        <v>3059</v>
      </c>
      <c r="AD2794" t="s">
        <v>52</v>
      </c>
      <c r="AE2794">
        <v>0</v>
      </c>
      <c r="AF2794" t="s">
        <v>3059</v>
      </c>
      <c r="AH2794" t="s">
        <v>3060</v>
      </c>
      <c r="AI2794" t="s">
        <v>3041</v>
      </c>
    </row>
    <row r="2795" spans="1:39" hidden="1" x14ac:dyDescent="0.25">
      <c r="A2795" s="1">
        <v>44866</v>
      </c>
      <c r="B2795" t="s">
        <v>39</v>
      </c>
      <c r="C2795" t="s">
        <v>3061</v>
      </c>
      <c r="D2795" t="s">
        <v>1838</v>
      </c>
      <c r="E2795" t="s">
        <v>41</v>
      </c>
      <c r="G2795">
        <v>1061410.076102</v>
      </c>
      <c r="H2795">
        <v>0</v>
      </c>
      <c r="I2795" s="1">
        <v>44866</v>
      </c>
      <c r="J2795">
        <v>964918.25100199995</v>
      </c>
      <c r="K2795">
        <v>96491.825100000002</v>
      </c>
      <c r="L2795">
        <v>1061410.076102</v>
      </c>
      <c r="M2795" t="s">
        <v>47</v>
      </c>
      <c r="N2795" t="s">
        <v>131</v>
      </c>
      <c r="O2795" t="s">
        <v>132</v>
      </c>
      <c r="Q2795">
        <v>5</v>
      </c>
      <c r="R2795" t="s">
        <v>123</v>
      </c>
      <c r="S2795">
        <v>23593.636364000002</v>
      </c>
      <c r="T2795" s="2">
        <v>0.01</v>
      </c>
      <c r="U2795">
        <v>10</v>
      </c>
      <c r="V2795">
        <v>11562.061500198</v>
      </c>
      <c r="W2795">
        <v>115620.61500198</v>
      </c>
      <c r="X2795">
        <v>116788.500002</v>
      </c>
      <c r="Y2795">
        <v>9746.6489999999994</v>
      </c>
      <c r="Z2795">
        <v>0</v>
      </c>
      <c r="AA2795">
        <v>1</v>
      </c>
      <c r="AB2795">
        <v>0</v>
      </c>
      <c r="AC2795" t="s">
        <v>3062</v>
      </c>
      <c r="AD2795" t="s">
        <v>52</v>
      </c>
      <c r="AE2795">
        <v>0</v>
      </c>
      <c r="AF2795" t="s">
        <v>3062</v>
      </c>
      <c r="AH2795" t="s">
        <v>3063</v>
      </c>
      <c r="AI2795" t="s">
        <v>3050</v>
      </c>
      <c r="AM2795">
        <v>81235158514</v>
      </c>
    </row>
    <row r="2796" spans="1:39" hidden="1" x14ac:dyDescent="0.25">
      <c r="A2796" s="1">
        <v>44866</v>
      </c>
      <c r="B2796" t="s">
        <v>39</v>
      </c>
      <c r="C2796" t="s">
        <v>3061</v>
      </c>
      <c r="D2796" t="s">
        <v>1838</v>
      </c>
      <c r="E2796" t="s">
        <v>41</v>
      </c>
      <c r="G2796">
        <v>1061410.076102</v>
      </c>
      <c r="H2796">
        <v>0</v>
      </c>
      <c r="I2796" s="1">
        <v>44866</v>
      </c>
      <c r="J2796">
        <v>964918.25100199995</v>
      </c>
      <c r="K2796">
        <v>96491.825100000002</v>
      </c>
      <c r="L2796">
        <v>1061410.076102</v>
      </c>
      <c r="M2796" t="s">
        <v>47</v>
      </c>
      <c r="N2796" t="s">
        <v>127</v>
      </c>
      <c r="O2796" t="s">
        <v>128</v>
      </c>
      <c r="Q2796">
        <v>4</v>
      </c>
      <c r="R2796" t="s">
        <v>123</v>
      </c>
      <c r="S2796">
        <v>16185.454545000001</v>
      </c>
      <c r="T2796" s="2">
        <v>0.01</v>
      </c>
      <c r="U2796">
        <v>10</v>
      </c>
      <c r="V2796">
        <v>6345.3455998019999</v>
      </c>
      <c r="W2796">
        <v>63453.455998019999</v>
      </c>
      <c r="X2796">
        <v>64094.399998000001</v>
      </c>
      <c r="Y2796">
        <v>9746.6489999999994</v>
      </c>
      <c r="Z2796">
        <v>0</v>
      </c>
      <c r="AA2796">
        <v>1</v>
      </c>
      <c r="AB2796">
        <v>0</v>
      </c>
      <c r="AC2796" t="s">
        <v>3062</v>
      </c>
      <c r="AD2796" t="s">
        <v>52</v>
      </c>
      <c r="AE2796">
        <v>0</v>
      </c>
      <c r="AF2796" t="s">
        <v>3062</v>
      </c>
      <c r="AH2796" t="s">
        <v>3063</v>
      </c>
      <c r="AI2796" t="s">
        <v>3050</v>
      </c>
      <c r="AM2796">
        <v>81235158514</v>
      </c>
    </row>
    <row r="2797" spans="1:39" hidden="1" x14ac:dyDescent="0.25">
      <c r="A2797" s="1">
        <v>44866</v>
      </c>
      <c r="B2797" t="s">
        <v>39</v>
      </c>
      <c r="C2797" t="s">
        <v>3061</v>
      </c>
      <c r="D2797" t="s">
        <v>1838</v>
      </c>
      <c r="E2797" t="s">
        <v>41</v>
      </c>
      <c r="G2797">
        <v>1061410.076102</v>
      </c>
      <c r="H2797">
        <v>0</v>
      </c>
      <c r="I2797" s="1">
        <v>44866</v>
      </c>
      <c r="J2797">
        <v>964918.25100199995</v>
      </c>
      <c r="K2797">
        <v>96491.825100000002</v>
      </c>
      <c r="L2797">
        <v>1061410.076102</v>
      </c>
      <c r="M2797" t="s">
        <v>47</v>
      </c>
      <c r="N2797" t="s">
        <v>1369</v>
      </c>
      <c r="O2797" t="s">
        <v>1370</v>
      </c>
      <c r="Q2797">
        <v>2</v>
      </c>
      <c r="R2797" t="s">
        <v>123</v>
      </c>
      <c r="S2797">
        <v>16185.454545000001</v>
      </c>
      <c r="T2797" s="2">
        <v>0.01</v>
      </c>
      <c r="U2797">
        <v>10</v>
      </c>
      <c r="V2797">
        <v>3172.672799901</v>
      </c>
      <c r="W2797">
        <v>31726.72799901</v>
      </c>
      <c r="X2797">
        <v>32047.199999</v>
      </c>
      <c r="Y2797">
        <v>9746.6489999999994</v>
      </c>
      <c r="Z2797">
        <v>0</v>
      </c>
      <c r="AA2797">
        <v>1</v>
      </c>
      <c r="AB2797">
        <v>0</v>
      </c>
      <c r="AC2797" t="s">
        <v>3062</v>
      </c>
      <c r="AD2797" t="s">
        <v>52</v>
      </c>
      <c r="AE2797">
        <v>0</v>
      </c>
      <c r="AF2797" t="s">
        <v>3062</v>
      </c>
      <c r="AH2797" t="s">
        <v>3063</v>
      </c>
      <c r="AI2797" t="s">
        <v>3050</v>
      </c>
      <c r="AM2797">
        <v>81235158514</v>
      </c>
    </row>
    <row r="2798" spans="1:39" hidden="1" x14ac:dyDescent="0.25">
      <c r="A2798" s="1">
        <v>44866</v>
      </c>
      <c r="B2798" t="s">
        <v>39</v>
      </c>
      <c r="C2798" t="s">
        <v>3061</v>
      </c>
      <c r="D2798" t="s">
        <v>1838</v>
      </c>
      <c r="E2798" t="s">
        <v>41</v>
      </c>
      <c r="G2798">
        <v>1061410.076102</v>
      </c>
      <c r="H2798">
        <v>0</v>
      </c>
      <c r="I2798" s="1">
        <v>44866</v>
      </c>
      <c r="J2798">
        <v>964918.25100199995</v>
      </c>
      <c r="K2798">
        <v>96491.825100000002</v>
      </c>
      <c r="L2798">
        <v>1061410.076102</v>
      </c>
      <c r="M2798" t="s">
        <v>47</v>
      </c>
      <c r="N2798" t="s">
        <v>158</v>
      </c>
      <c r="O2798" t="s">
        <v>159</v>
      </c>
      <c r="Q2798">
        <v>2</v>
      </c>
      <c r="R2798" t="s">
        <v>123</v>
      </c>
      <c r="S2798">
        <v>51710.909091000001</v>
      </c>
      <c r="T2798" s="2">
        <v>0.01</v>
      </c>
      <c r="U2798">
        <v>10</v>
      </c>
      <c r="V2798">
        <v>10136.3724</v>
      </c>
      <c r="W2798">
        <v>101363.724</v>
      </c>
      <c r="X2798">
        <v>102387.6</v>
      </c>
      <c r="Y2798">
        <v>9746.6489999999994</v>
      </c>
      <c r="Z2798">
        <v>0</v>
      </c>
      <c r="AA2798">
        <v>1</v>
      </c>
      <c r="AB2798">
        <v>0</v>
      </c>
      <c r="AC2798" t="s">
        <v>3062</v>
      </c>
      <c r="AD2798" t="s">
        <v>52</v>
      </c>
      <c r="AE2798">
        <v>0</v>
      </c>
      <c r="AF2798" t="s">
        <v>3062</v>
      </c>
      <c r="AH2798" t="s">
        <v>3063</v>
      </c>
      <c r="AI2798" t="s">
        <v>3050</v>
      </c>
      <c r="AM2798">
        <v>81235158514</v>
      </c>
    </row>
    <row r="2799" spans="1:39" hidden="1" x14ac:dyDescent="0.25">
      <c r="A2799" s="1">
        <v>44866</v>
      </c>
      <c r="B2799" t="s">
        <v>39</v>
      </c>
      <c r="C2799" t="s">
        <v>3061</v>
      </c>
      <c r="D2799" t="s">
        <v>1838</v>
      </c>
      <c r="E2799" t="s">
        <v>41</v>
      </c>
      <c r="G2799">
        <v>1061410.076102</v>
      </c>
      <c r="H2799">
        <v>0</v>
      </c>
      <c r="I2799" s="1">
        <v>44866</v>
      </c>
      <c r="J2799">
        <v>964918.25100199995</v>
      </c>
      <c r="K2799">
        <v>96491.825100000002</v>
      </c>
      <c r="L2799">
        <v>1061410.076102</v>
      </c>
      <c r="M2799" t="s">
        <v>47</v>
      </c>
      <c r="N2799" t="s">
        <v>1871</v>
      </c>
      <c r="O2799" t="s">
        <v>1872</v>
      </c>
      <c r="Q2799">
        <v>2</v>
      </c>
      <c r="R2799" t="s">
        <v>123</v>
      </c>
      <c r="S2799">
        <v>42448.181817999997</v>
      </c>
      <c r="T2799" s="2">
        <v>0.01</v>
      </c>
      <c r="U2799">
        <v>10</v>
      </c>
      <c r="V2799">
        <v>8320.6926000000003</v>
      </c>
      <c r="W2799">
        <v>83206.926000000007</v>
      </c>
      <c r="X2799">
        <v>84047.4</v>
      </c>
      <c r="Y2799">
        <v>9746.6489999999994</v>
      </c>
      <c r="Z2799">
        <v>0</v>
      </c>
      <c r="AA2799">
        <v>1</v>
      </c>
      <c r="AB2799">
        <v>0</v>
      </c>
      <c r="AC2799" t="s">
        <v>3062</v>
      </c>
      <c r="AD2799" t="s">
        <v>52</v>
      </c>
      <c r="AE2799">
        <v>0</v>
      </c>
      <c r="AF2799" t="s">
        <v>3062</v>
      </c>
      <c r="AH2799" t="s">
        <v>3063</v>
      </c>
      <c r="AI2799" t="s">
        <v>3050</v>
      </c>
      <c r="AM2799">
        <v>81235158514</v>
      </c>
    </row>
    <row r="2800" spans="1:39" hidden="1" x14ac:dyDescent="0.25">
      <c r="A2800" s="1">
        <v>44866</v>
      </c>
      <c r="B2800" t="s">
        <v>39</v>
      </c>
      <c r="C2800" t="s">
        <v>3061</v>
      </c>
      <c r="D2800" t="s">
        <v>1838</v>
      </c>
      <c r="E2800" t="s">
        <v>41</v>
      </c>
      <c r="G2800">
        <v>1061410.076102</v>
      </c>
      <c r="H2800">
        <v>0</v>
      </c>
      <c r="I2800" s="1">
        <v>44866</v>
      </c>
      <c r="J2800">
        <v>964918.25100199995</v>
      </c>
      <c r="K2800">
        <v>96491.825100000002</v>
      </c>
      <c r="L2800">
        <v>1061410.076102</v>
      </c>
      <c r="M2800" t="s">
        <v>47</v>
      </c>
      <c r="N2800" t="s">
        <v>61</v>
      </c>
      <c r="O2800" t="s">
        <v>62</v>
      </c>
      <c r="Q2800">
        <v>1</v>
      </c>
      <c r="R2800" t="s">
        <v>50</v>
      </c>
      <c r="S2800">
        <v>38963.636363999998</v>
      </c>
      <c r="T2800" s="2">
        <v>0.01</v>
      </c>
      <c r="U2800">
        <v>10</v>
      </c>
      <c r="V2800">
        <v>3818.826</v>
      </c>
      <c r="W2800">
        <v>38188.26</v>
      </c>
      <c r="X2800">
        <v>38574</v>
      </c>
      <c r="Y2800">
        <v>9746.6489999999994</v>
      </c>
      <c r="Z2800">
        <v>0</v>
      </c>
      <c r="AA2800">
        <v>1</v>
      </c>
      <c r="AB2800">
        <v>0</v>
      </c>
      <c r="AC2800" t="s">
        <v>3062</v>
      </c>
      <c r="AD2800" t="s">
        <v>52</v>
      </c>
      <c r="AE2800">
        <v>0</v>
      </c>
      <c r="AF2800" t="s">
        <v>3062</v>
      </c>
      <c r="AH2800" t="s">
        <v>3063</v>
      </c>
      <c r="AI2800" t="s">
        <v>3050</v>
      </c>
      <c r="AM2800">
        <v>81235158514</v>
      </c>
    </row>
    <row r="2801" spans="1:39" hidden="1" x14ac:dyDescent="0.25">
      <c r="A2801" s="1">
        <v>44866</v>
      </c>
      <c r="B2801" t="s">
        <v>39</v>
      </c>
      <c r="C2801" t="s">
        <v>3061</v>
      </c>
      <c r="D2801" t="s">
        <v>1838</v>
      </c>
      <c r="E2801" t="s">
        <v>41</v>
      </c>
      <c r="G2801">
        <v>1061410.076102</v>
      </c>
      <c r="H2801">
        <v>0</v>
      </c>
      <c r="I2801" s="1">
        <v>44866</v>
      </c>
      <c r="J2801">
        <v>964918.25100199995</v>
      </c>
      <c r="K2801">
        <v>96491.825100000002</v>
      </c>
      <c r="L2801">
        <v>1061410.076102</v>
      </c>
      <c r="M2801" t="s">
        <v>47</v>
      </c>
      <c r="N2801" t="s">
        <v>55</v>
      </c>
      <c r="O2801" t="s">
        <v>56</v>
      </c>
      <c r="Q2801">
        <v>1</v>
      </c>
      <c r="R2801" t="s">
        <v>67</v>
      </c>
      <c r="S2801">
        <v>208518.18181800001</v>
      </c>
      <c r="T2801" s="2">
        <v>0.01</v>
      </c>
      <c r="U2801">
        <v>10</v>
      </c>
      <c r="V2801">
        <v>20436.866999999998</v>
      </c>
      <c r="W2801">
        <v>204368.67</v>
      </c>
      <c r="X2801">
        <v>206433</v>
      </c>
      <c r="Y2801">
        <v>9746.6489999999994</v>
      </c>
      <c r="Z2801">
        <v>0</v>
      </c>
      <c r="AA2801">
        <v>1</v>
      </c>
      <c r="AB2801">
        <v>0</v>
      </c>
      <c r="AC2801" t="s">
        <v>3062</v>
      </c>
      <c r="AD2801" t="s">
        <v>52</v>
      </c>
      <c r="AE2801">
        <v>0</v>
      </c>
      <c r="AF2801" t="s">
        <v>3062</v>
      </c>
      <c r="AH2801" t="s">
        <v>3063</v>
      </c>
      <c r="AI2801" t="s">
        <v>3050</v>
      </c>
      <c r="AM2801">
        <v>81235158514</v>
      </c>
    </row>
    <row r="2802" spans="1:39" hidden="1" x14ac:dyDescent="0.25">
      <c r="A2802" s="1">
        <v>44866</v>
      </c>
      <c r="B2802" t="s">
        <v>39</v>
      </c>
      <c r="C2802" t="s">
        <v>3061</v>
      </c>
      <c r="D2802" t="s">
        <v>1838</v>
      </c>
      <c r="E2802" t="s">
        <v>41</v>
      </c>
      <c r="G2802">
        <v>1061410.076102</v>
      </c>
      <c r="H2802">
        <v>0</v>
      </c>
      <c r="I2802" s="1">
        <v>44866</v>
      </c>
      <c r="J2802">
        <v>964918.25100199995</v>
      </c>
      <c r="K2802">
        <v>96491.825100000002</v>
      </c>
      <c r="L2802">
        <v>1061410.076102</v>
      </c>
      <c r="M2802" t="s">
        <v>47</v>
      </c>
      <c r="N2802" t="s">
        <v>107</v>
      </c>
      <c r="O2802" t="s">
        <v>108</v>
      </c>
      <c r="Q2802">
        <v>2</v>
      </c>
      <c r="R2802" t="s">
        <v>50</v>
      </c>
      <c r="S2802">
        <v>41703.636363999998</v>
      </c>
      <c r="T2802" s="2">
        <v>0.01</v>
      </c>
      <c r="U2802">
        <v>10</v>
      </c>
      <c r="V2802">
        <v>8174.7468000990002</v>
      </c>
      <c r="W2802">
        <v>81747.468000990004</v>
      </c>
      <c r="X2802">
        <v>82573.200001000005</v>
      </c>
      <c r="Y2802">
        <v>9746.6489999999994</v>
      </c>
      <c r="Z2802">
        <v>0</v>
      </c>
      <c r="AA2802">
        <v>1</v>
      </c>
      <c r="AB2802">
        <v>0</v>
      </c>
      <c r="AC2802" t="s">
        <v>3062</v>
      </c>
      <c r="AD2802" t="s">
        <v>52</v>
      </c>
      <c r="AE2802">
        <v>0</v>
      </c>
      <c r="AF2802" t="s">
        <v>3062</v>
      </c>
      <c r="AH2802" t="s">
        <v>3063</v>
      </c>
      <c r="AI2802" t="s">
        <v>3050</v>
      </c>
      <c r="AM2802">
        <v>81235158514</v>
      </c>
    </row>
    <row r="2803" spans="1:39" hidden="1" x14ac:dyDescent="0.25">
      <c r="A2803" s="1">
        <v>44866</v>
      </c>
      <c r="B2803" t="s">
        <v>39</v>
      </c>
      <c r="C2803" t="s">
        <v>3061</v>
      </c>
      <c r="D2803" t="s">
        <v>1838</v>
      </c>
      <c r="E2803" t="s">
        <v>41</v>
      </c>
      <c r="G2803">
        <v>1061410.076102</v>
      </c>
      <c r="H2803">
        <v>0</v>
      </c>
      <c r="I2803" s="1">
        <v>44866</v>
      </c>
      <c r="J2803">
        <v>964918.25100199995</v>
      </c>
      <c r="K2803">
        <v>96491.825100000002</v>
      </c>
      <c r="L2803">
        <v>1061410.076102</v>
      </c>
      <c r="M2803" t="s">
        <v>47</v>
      </c>
      <c r="N2803" t="s">
        <v>59</v>
      </c>
      <c r="O2803" t="s">
        <v>60</v>
      </c>
      <c r="Q2803">
        <v>2</v>
      </c>
      <c r="R2803" t="s">
        <v>50</v>
      </c>
      <c r="S2803">
        <v>41703.636363999998</v>
      </c>
      <c r="T2803" s="2">
        <v>0.01</v>
      </c>
      <c r="U2803">
        <v>10</v>
      </c>
      <c r="V2803">
        <v>8174.7468000990002</v>
      </c>
      <c r="W2803">
        <v>81747.468000990004</v>
      </c>
      <c r="X2803">
        <v>82573.200001000005</v>
      </c>
      <c r="Y2803">
        <v>9746.6489999999994</v>
      </c>
      <c r="Z2803">
        <v>0</v>
      </c>
      <c r="AA2803">
        <v>1</v>
      </c>
      <c r="AB2803">
        <v>0</v>
      </c>
      <c r="AC2803" t="s">
        <v>3062</v>
      </c>
      <c r="AD2803" t="s">
        <v>52</v>
      </c>
      <c r="AE2803">
        <v>0</v>
      </c>
      <c r="AF2803" t="s">
        <v>3062</v>
      </c>
      <c r="AH2803" t="s">
        <v>3063</v>
      </c>
      <c r="AI2803" t="s">
        <v>3050</v>
      </c>
      <c r="AM2803">
        <v>81235158514</v>
      </c>
    </row>
    <row r="2804" spans="1:39" hidden="1" x14ac:dyDescent="0.25">
      <c r="A2804" s="1">
        <v>44866</v>
      </c>
      <c r="B2804" t="s">
        <v>39</v>
      </c>
      <c r="C2804" t="s">
        <v>3061</v>
      </c>
      <c r="D2804" t="s">
        <v>1838</v>
      </c>
      <c r="E2804" t="s">
        <v>41</v>
      </c>
      <c r="G2804">
        <v>1061410.076102</v>
      </c>
      <c r="H2804">
        <v>0</v>
      </c>
      <c r="I2804" s="1">
        <v>44866</v>
      </c>
      <c r="J2804">
        <v>964918.25100199995</v>
      </c>
      <c r="K2804">
        <v>96491.825100000002</v>
      </c>
      <c r="L2804">
        <v>1061410.076102</v>
      </c>
      <c r="M2804" t="s">
        <v>47</v>
      </c>
      <c r="N2804" t="s">
        <v>87</v>
      </c>
      <c r="O2804" t="s">
        <v>88</v>
      </c>
      <c r="Q2804">
        <v>2</v>
      </c>
      <c r="R2804" t="s">
        <v>50</v>
      </c>
      <c r="S2804">
        <v>41703.636363999998</v>
      </c>
      <c r="T2804" s="2">
        <v>0.01</v>
      </c>
      <c r="U2804">
        <v>10</v>
      </c>
      <c r="V2804">
        <v>8174.7468000990002</v>
      </c>
      <c r="W2804">
        <v>81747.468000990004</v>
      </c>
      <c r="X2804">
        <v>82573.200001000005</v>
      </c>
      <c r="Y2804">
        <v>9746.6489999999994</v>
      </c>
      <c r="Z2804">
        <v>0</v>
      </c>
      <c r="AA2804">
        <v>1</v>
      </c>
      <c r="AB2804">
        <v>0</v>
      </c>
      <c r="AC2804" t="s">
        <v>3062</v>
      </c>
      <c r="AD2804" t="s">
        <v>52</v>
      </c>
      <c r="AE2804">
        <v>0</v>
      </c>
      <c r="AF2804" t="s">
        <v>3062</v>
      </c>
      <c r="AH2804" t="s">
        <v>3063</v>
      </c>
      <c r="AI2804" t="s">
        <v>3050</v>
      </c>
      <c r="AM2804">
        <v>81235158514</v>
      </c>
    </row>
    <row r="2805" spans="1:39" hidden="1" x14ac:dyDescent="0.25">
      <c r="A2805" s="1">
        <v>44866</v>
      </c>
      <c r="B2805" t="s">
        <v>39</v>
      </c>
      <c r="C2805" t="s">
        <v>3061</v>
      </c>
      <c r="D2805" t="s">
        <v>1838</v>
      </c>
      <c r="E2805" t="s">
        <v>41</v>
      </c>
      <c r="G2805">
        <v>1061410.076102</v>
      </c>
      <c r="H2805">
        <v>0</v>
      </c>
      <c r="I2805" s="1">
        <v>44866</v>
      </c>
      <c r="J2805">
        <v>964918.25100199995</v>
      </c>
      <c r="K2805">
        <v>96491.825100000002</v>
      </c>
      <c r="L2805">
        <v>1061410.076102</v>
      </c>
      <c r="M2805" t="s">
        <v>47</v>
      </c>
      <c r="N2805" t="s">
        <v>280</v>
      </c>
      <c r="O2805" t="s">
        <v>281</v>
      </c>
      <c r="Q2805">
        <v>2</v>
      </c>
      <c r="R2805" t="s">
        <v>50</v>
      </c>
      <c r="S2805">
        <v>41703.636363999998</v>
      </c>
      <c r="T2805" s="2">
        <v>0.01</v>
      </c>
      <c r="U2805">
        <v>10</v>
      </c>
      <c r="V2805">
        <v>8174.7468000990002</v>
      </c>
      <c r="W2805">
        <v>81747.468000990004</v>
      </c>
      <c r="X2805">
        <v>82573.200001000005</v>
      </c>
      <c r="Y2805">
        <v>9746.6489999999994</v>
      </c>
      <c r="Z2805">
        <v>0</v>
      </c>
      <c r="AA2805">
        <v>1</v>
      </c>
      <c r="AB2805">
        <v>0</v>
      </c>
      <c r="AC2805" t="s">
        <v>3062</v>
      </c>
      <c r="AD2805" t="s">
        <v>52</v>
      </c>
      <c r="AE2805">
        <v>0</v>
      </c>
      <c r="AF2805" t="s">
        <v>3062</v>
      </c>
      <c r="AH2805" t="s">
        <v>3063</v>
      </c>
      <c r="AI2805" t="s">
        <v>3050</v>
      </c>
      <c r="AM2805">
        <v>81235158514</v>
      </c>
    </row>
    <row r="2806" spans="1:39" hidden="1" x14ac:dyDescent="0.25">
      <c r="A2806" s="1">
        <v>44866</v>
      </c>
      <c r="B2806" t="s">
        <v>39</v>
      </c>
      <c r="C2806" t="s">
        <v>3064</v>
      </c>
      <c r="D2806" t="s">
        <v>624</v>
      </c>
      <c r="E2806" t="s">
        <v>41</v>
      </c>
      <c r="G2806">
        <v>542688.72000199999</v>
      </c>
      <c r="H2806">
        <v>0</v>
      </c>
      <c r="I2806" s="1">
        <v>44866</v>
      </c>
      <c r="J2806">
        <v>493353.38182000001</v>
      </c>
      <c r="K2806">
        <v>49335.338182</v>
      </c>
      <c r="L2806">
        <v>542688.72000199999</v>
      </c>
      <c r="M2806" t="s">
        <v>47</v>
      </c>
      <c r="N2806" t="s">
        <v>87</v>
      </c>
      <c r="O2806" t="s">
        <v>88</v>
      </c>
      <c r="Q2806">
        <v>2</v>
      </c>
      <c r="R2806" t="s">
        <v>50</v>
      </c>
      <c r="S2806">
        <v>41703.636363999998</v>
      </c>
      <c r="T2806" s="2">
        <v>0.02</v>
      </c>
      <c r="U2806">
        <v>10</v>
      </c>
      <c r="V2806">
        <v>8173.9127273000004</v>
      </c>
      <c r="W2806">
        <v>81739.127273000006</v>
      </c>
      <c r="X2806">
        <v>81739.127273000006</v>
      </c>
      <c r="Y2806">
        <v>0</v>
      </c>
      <c r="Z2806">
        <v>0</v>
      </c>
      <c r="AA2806">
        <v>0</v>
      </c>
      <c r="AB2806">
        <v>0</v>
      </c>
      <c r="AC2806" t="s">
        <v>3065</v>
      </c>
      <c r="AD2806" t="s">
        <v>52</v>
      </c>
      <c r="AE2806">
        <v>0</v>
      </c>
      <c r="AF2806" t="s">
        <v>3065</v>
      </c>
      <c r="AH2806" t="s">
        <v>626</v>
      </c>
      <c r="AI2806" t="s">
        <v>3066</v>
      </c>
    </row>
    <row r="2807" spans="1:39" hidden="1" x14ac:dyDescent="0.25">
      <c r="A2807" s="1">
        <v>44866</v>
      </c>
      <c r="B2807" t="s">
        <v>39</v>
      </c>
      <c r="C2807" t="s">
        <v>3064</v>
      </c>
      <c r="D2807" t="s">
        <v>624</v>
      </c>
      <c r="E2807" t="s">
        <v>41</v>
      </c>
      <c r="G2807">
        <v>542688.72000199999</v>
      </c>
      <c r="H2807">
        <v>0</v>
      </c>
      <c r="I2807" s="1">
        <v>44866</v>
      </c>
      <c r="J2807">
        <v>493353.38182000001</v>
      </c>
      <c r="K2807">
        <v>49335.338182</v>
      </c>
      <c r="L2807">
        <v>542688.72000199999</v>
      </c>
      <c r="M2807" t="s">
        <v>47</v>
      </c>
      <c r="N2807" t="s">
        <v>48</v>
      </c>
      <c r="O2807" t="s">
        <v>49</v>
      </c>
      <c r="Q2807">
        <v>2</v>
      </c>
      <c r="R2807" t="s">
        <v>50</v>
      </c>
      <c r="S2807">
        <v>41703.636363999998</v>
      </c>
      <c r="T2807" s="2">
        <v>0.02</v>
      </c>
      <c r="U2807">
        <v>10</v>
      </c>
      <c r="V2807">
        <v>8173.9127273000004</v>
      </c>
      <c r="W2807">
        <v>81739.127273000006</v>
      </c>
      <c r="X2807">
        <v>81739.127273000006</v>
      </c>
      <c r="Y2807">
        <v>0</v>
      </c>
      <c r="Z2807">
        <v>0</v>
      </c>
      <c r="AA2807">
        <v>0</v>
      </c>
      <c r="AB2807">
        <v>0</v>
      </c>
      <c r="AC2807" t="s">
        <v>3065</v>
      </c>
      <c r="AD2807" t="s">
        <v>52</v>
      </c>
      <c r="AE2807">
        <v>0</v>
      </c>
      <c r="AF2807" t="s">
        <v>3065</v>
      </c>
      <c r="AH2807" t="s">
        <v>626</v>
      </c>
      <c r="AI2807" t="s">
        <v>3066</v>
      </c>
    </row>
    <row r="2808" spans="1:39" hidden="1" x14ac:dyDescent="0.25">
      <c r="A2808" s="1">
        <v>44866</v>
      </c>
      <c r="B2808" t="s">
        <v>39</v>
      </c>
      <c r="C2808" t="s">
        <v>3064</v>
      </c>
      <c r="D2808" t="s">
        <v>624</v>
      </c>
      <c r="E2808" t="s">
        <v>41</v>
      </c>
      <c r="G2808">
        <v>542688.72000199999</v>
      </c>
      <c r="H2808">
        <v>0</v>
      </c>
      <c r="I2808" s="1">
        <v>44866</v>
      </c>
      <c r="J2808">
        <v>493353.38182000001</v>
      </c>
      <c r="K2808">
        <v>49335.338182</v>
      </c>
      <c r="L2808">
        <v>542688.72000199999</v>
      </c>
      <c r="M2808" t="s">
        <v>47</v>
      </c>
      <c r="N2808" t="s">
        <v>81</v>
      </c>
      <c r="O2808" t="s">
        <v>82</v>
      </c>
      <c r="Q2808">
        <v>2</v>
      </c>
      <c r="R2808" t="s">
        <v>50</v>
      </c>
      <c r="S2808">
        <v>41703.636363999998</v>
      </c>
      <c r="T2808" s="2">
        <v>0.02</v>
      </c>
      <c r="U2808">
        <v>10</v>
      </c>
      <c r="V2808">
        <v>8173.9127273000004</v>
      </c>
      <c r="W2808">
        <v>81739.127273000006</v>
      </c>
      <c r="X2808">
        <v>81739.127273000006</v>
      </c>
      <c r="Y2808">
        <v>0</v>
      </c>
      <c r="Z2808">
        <v>0</v>
      </c>
      <c r="AA2808">
        <v>0</v>
      </c>
      <c r="AB2808">
        <v>0</v>
      </c>
      <c r="AC2808" t="s">
        <v>3065</v>
      </c>
      <c r="AD2808" t="s">
        <v>52</v>
      </c>
      <c r="AE2808">
        <v>0</v>
      </c>
      <c r="AF2808" t="s">
        <v>3065</v>
      </c>
      <c r="AH2808" t="s">
        <v>626</v>
      </c>
      <c r="AI2808" t="s">
        <v>3066</v>
      </c>
    </row>
    <row r="2809" spans="1:39" hidden="1" x14ac:dyDescent="0.25">
      <c r="A2809" s="1">
        <v>44866</v>
      </c>
      <c r="B2809" t="s">
        <v>39</v>
      </c>
      <c r="C2809" t="s">
        <v>3064</v>
      </c>
      <c r="D2809" t="s">
        <v>624</v>
      </c>
      <c r="E2809" t="s">
        <v>41</v>
      </c>
      <c r="G2809">
        <v>542688.72000199999</v>
      </c>
      <c r="H2809">
        <v>0</v>
      </c>
      <c r="I2809" s="1">
        <v>44866</v>
      </c>
      <c r="J2809">
        <v>493353.38182000001</v>
      </c>
      <c r="K2809">
        <v>49335.338182</v>
      </c>
      <c r="L2809">
        <v>542688.72000199999</v>
      </c>
      <c r="M2809" t="s">
        <v>47</v>
      </c>
      <c r="N2809" t="s">
        <v>111</v>
      </c>
      <c r="O2809" t="s">
        <v>112</v>
      </c>
      <c r="Q2809">
        <v>1</v>
      </c>
      <c r="R2809" t="s">
        <v>50</v>
      </c>
      <c r="S2809">
        <v>41703.636363999998</v>
      </c>
      <c r="T2809" s="2">
        <v>0.02</v>
      </c>
      <c r="U2809">
        <v>10</v>
      </c>
      <c r="V2809">
        <v>4086.9563637000001</v>
      </c>
      <c r="W2809">
        <v>40869.563636999999</v>
      </c>
      <c r="X2809">
        <v>40869.563636999999</v>
      </c>
      <c r="Y2809">
        <v>0</v>
      </c>
      <c r="Z2809">
        <v>0</v>
      </c>
      <c r="AA2809">
        <v>0</v>
      </c>
      <c r="AB2809">
        <v>0</v>
      </c>
      <c r="AC2809" t="s">
        <v>3065</v>
      </c>
      <c r="AD2809" t="s">
        <v>52</v>
      </c>
      <c r="AE2809">
        <v>0</v>
      </c>
      <c r="AF2809" t="s">
        <v>3065</v>
      </c>
      <c r="AH2809" t="s">
        <v>626</v>
      </c>
      <c r="AI2809" t="s">
        <v>3066</v>
      </c>
    </row>
    <row r="2810" spans="1:39" hidden="1" x14ac:dyDescent="0.25">
      <c r="A2810" s="1">
        <v>44866</v>
      </c>
      <c r="B2810" t="s">
        <v>39</v>
      </c>
      <c r="C2810" t="s">
        <v>3064</v>
      </c>
      <c r="D2810" t="s">
        <v>624</v>
      </c>
      <c r="E2810" t="s">
        <v>41</v>
      </c>
      <c r="G2810">
        <v>542688.72000199999</v>
      </c>
      <c r="H2810">
        <v>0</v>
      </c>
      <c r="I2810" s="1">
        <v>44866</v>
      </c>
      <c r="J2810">
        <v>493353.38182000001</v>
      </c>
      <c r="K2810">
        <v>49335.338182</v>
      </c>
      <c r="L2810">
        <v>542688.72000199999</v>
      </c>
      <c r="M2810" t="s">
        <v>47</v>
      </c>
      <c r="N2810" t="s">
        <v>96</v>
      </c>
      <c r="O2810" t="s">
        <v>97</v>
      </c>
      <c r="Q2810">
        <v>1</v>
      </c>
      <c r="R2810" t="s">
        <v>50</v>
      </c>
      <c r="S2810">
        <v>41703.636363999998</v>
      </c>
      <c r="T2810" s="2">
        <v>0.02</v>
      </c>
      <c r="U2810">
        <v>10</v>
      </c>
      <c r="V2810">
        <v>4086.9563637000001</v>
      </c>
      <c r="W2810">
        <v>40869.563636999999</v>
      </c>
      <c r="X2810">
        <v>40869.563636999999</v>
      </c>
      <c r="Y2810">
        <v>0</v>
      </c>
      <c r="Z2810">
        <v>0</v>
      </c>
      <c r="AA2810">
        <v>0</v>
      </c>
      <c r="AB2810">
        <v>0</v>
      </c>
      <c r="AC2810" t="s">
        <v>3065</v>
      </c>
      <c r="AD2810" t="s">
        <v>52</v>
      </c>
      <c r="AE2810">
        <v>0</v>
      </c>
      <c r="AF2810" t="s">
        <v>3065</v>
      </c>
      <c r="AH2810" t="s">
        <v>626</v>
      </c>
      <c r="AI2810" t="s">
        <v>3066</v>
      </c>
    </row>
    <row r="2811" spans="1:39" hidden="1" x14ac:dyDescent="0.25">
      <c r="A2811" s="1">
        <v>44866</v>
      </c>
      <c r="B2811" t="s">
        <v>39</v>
      </c>
      <c r="C2811" t="s">
        <v>3064</v>
      </c>
      <c r="D2811" t="s">
        <v>624</v>
      </c>
      <c r="E2811" t="s">
        <v>41</v>
      </c>
      <c r="G2811">
        <v>542688.72000199999</v>
      </c>
      <c r="H2811">
        <v>0</v>
      </c>
      <c r="I2811" s="1">
        <v>44866</v>
      </c>
      <c r="J2811">
        <v>493353.38182000001</v>
      </c>
      <c r="K2811">
        <v>49335.338182</v>
      </c>
      <c r="L2811">
        <v>542688.72000199999</v>
      </c>
      <c r="M2811" t="s">
        <v>47</v>
      </c>
      <c r="N2811" t="s">
        <v>201</v>
      </c>
      <c r="O2811" t="s">
        <v>202</v>
      </c>
      <c r="Q2811">
        <v>2</v>
      </c>
      <c r="R2811" t="s">
        <v>123</v>
      </c>
      <c r="S2811">
        <v>42448.181817999997</v>
      </c>
      <c r="T2811" s="2">
        <v>0.02</v>
      </c>
      <c r="U2811">
        <v>10</v>
      </c>
      <c r="V2811">
        <v>8319.8436363000001</v>
      </c>
      <c r="W2811">
        <v>83198.436363000001</v>
      </c>
      <c r="X2811">
        <v>83198.436363000001</v>
      </c>
      <c r="Y2811">
        <v>0</v>
      </c>
      <c r="Z2811">
        <v>0</v>
      </c>
      <c r="AA2811">
        <v>0</v>
      </c>
      <c r="AB2811">
        <v>0</v>
      </c>
      <c r="AC2811" t="s">
        <v>3065</v>
      </c>
      <c r="AD2811" t="s">
        <v>52</v>
      </c>
      <c r="AE2811">
        <v>0</v>
      </c>
      <c r="AF2811" t="s">
        <v>3065</v>
      </c>
      <c r="AH2811" t="s">
        <v>626</v>
      </c>
      <c r="AI2811" t="s">
        <v>3066</v>
      </c>
    </row>
    <row r="2812" spans="1:39" hidden="1" x14ac:dyDescent="0.25">
      <c r="A2812" s="1">
        <v>44866</v>
      </c>
      <c r="B2812" t="s">
        <v>39</v>
      </c>
      <c r="C2812" t="s">
        <v>3064</v>
      </c>
      <c r="D2812" t="s">
        <v>624</v>
      </c>
      <c r="E2812" t="s">
        <v>41</v>
      </c>
      <c r="G2812">
        <v>542688.72000199999</v>
      </c>
      <c r="H2812">
        <v>0</v>
      </c>
      <c r="I2812" s="1">
        <v>44866</v>
      </c>
      <c r="J2812">
        <v>493353.38182000001</v>
      </c>
      <c r="K2812">
        <v>49335.338182</v>
      </c>
      <c r="L2812">
        <v>542688.72000199999</v>
      </c>
      <c r="M2812" t="s">
        <v>47</v>
      </c>
      <c r="N2812" t="s">
        <v>197</v>
      </c>
      <c r="O2812" t="s">
        <v>198</v>
      </c>
      <c r="Q2812">
        <v>2</v>
      </c>
      <c r="R2812" t="s">
        <v>123</v>
      </c>
      <c r="S2812">
        <v>42448.181817999997</v>
      </c>
      <c r="T2812" s="2">
        <v>0.02</v>
      </c>
      <c r="U2812">
        <v>10</v>
      </c>
      <c r="V2812">
        <v>8319.8436363000001</v>
      </c>
      <c r="W2812">
        <v>83198.436363000001</v>
      </c>
      <c r="X2812">
        <v>83198.436363000001</v>
      </c>
      <c r="Y2812">
        <v>0</v>
      </c>
      <c r="Z2812">
        <v>0</v>
      </c>
      <c r="AA2812">
        <v>0</v>
      </c>
      <c r="AB2812">
        <v>0</v>
      </c>
      <c r="AC2812" t="s">
        <v>3065</v>
      </c>
      <c r="AD2812" t="s">
        <v>52</v>
      </c>
      <c r="AE2812">
        <v>0</v>
      </c>
      <c r="AF2812" t="s">
        <v>3065</v>
      </c>
      <c r="AH2812" t="s">
        <v>626</v>
      </c>
      <c r="AI2812" t="s">
        <v>3066</v>
      </c>
    </row>
    <row r="2813" spans="1:39" hidden="1" x14ac:dyDescent="0.25">
      <c r="A2813" s="1">
        <v>44866</v>
      </c>
      <c r="B2813" t="s">
        <v>39</v>
      </c>
      <c r="C2813" t="s">
        <v>3067</v>
      </c>
      <c r="D2813" t="s">
        <v>3068</v>
      </c>
      <c r="E2813" t="s">
        <v>41</v>
      </c>
      <c r="G2813">
        <v>9375682.2459919993</v>
      </c>
      <c r="H2813">
        <v>0</v>
      </c>
      <c r="I2813" s="1">
        <v>44866</v>
      </c>
      <c r="J2813">
        <v>8523347.4963559993</v>
      </c>
      <c r="K2813">
        <v>852334.74963600002</v>
      </c>
      <c r="L2813">
        <v>9375682.2459919993</v>
      </c>
      <c r="M2813" t="s">
        <v>47</v>
      </c>
      <c r="N2813" t="s">
        <v>102</v>
      </c>
      <c r="O2813" t="s">
        <v>103</v>
      </c>
      <c r="Q2813">
        <v>2</v>
      </c>
      <c r="R2813" t="s">
        <v>67</v>
      </c>
      <c r="S2813">
        <v>208518.18181800001</v>
      </c>
      <c r="T2813" s="2">
        <v>0.03</v>
      </c>
      <c r="U2813">
        <v>10</v>
      </c>
      <c r="V2813">
        <v>39643.476727246001</v>
      </c>
      <c r="W2813">
        <v>396434.76727245998</v>
      </c>
      <c r="X2813">
        <v>404525.272727</v>
      </c>
      <c r="Y2813">
        <v>173945.86727300001</v>
      </c>
      <c r="Z2813">
        <v>0</v>
      </c>
      <c r="AA2813">
        <v>2</v>
      </c>
      <c r="AB2813">
        <v>0</v>
      </c>
      <c r="AC2813" t="s">
        <v>3069</v>
      </c>
      <c r="AD2813" t="s">
        <v>52</v>
      </c>
      <c r="AE2813">
        <v>0</v>
      </c>
      <c r="AF2813" t="s">
        <v>3069</v>
      </c>
      <c r="AH2813" t="s">
        <v>3070</v>
      </c>
      <c r="AI2813" t="s">
        <v>1433</v>
      </c>
    </row>
    <row r="2814" spans="1:39" hidden="1" x14ac:dyDescent="0.25">
      <c r="A2814" s="1">
        <v>44866</v>
      </c>
      <c r="B2814" t="s">
        <v>39</v>
      </c>
      <c r="C2814" t="s">
        <v>3067</v>
      </c>
      <c r="D2814" t="s">
        <v>3068</v>
      </c>
      <c r="E2814" t="s">
        <v>41</v>
      </c>
      <c r="G2814">
        <v>9375682.2459919993</v>
      </c>
      <c r="H2814">
        <v>0</v>
      </c>
      <c r="I2814" s="1">
        <v>44866</v>
      </c>
      <c r="J2814">
        <v>8523347.4963559993</v>
      </c>
      <c r="K2814">
        <v>852334.74963600002</v>
      </c>
      <c r="L2814">
        <v>9375682.2459919993</v>
      </c>
      <c r="M2814" t="s">
        <v>47</v>
      </c>
      <c r="N2814" t="s">
        <v>96</v>
      </c>
      <c r="O2814" t="s">
        <v>97</v>
      </c>
      <c r="Q2814">
        <v>3</v>
      </c>
      <c r="R2814" t="s">
        <v>67</v>
      </c>
      <c r="S2814">
        <v>208518.18181800001</v>
      </c>
      <c r="T2814" s="2">
        <v>0.03</v>
      </c>
      <c r="U2814">
        <v>10</v>
      </c>
      <c r="V2814">
        <v>59465.215090819998</v>
      </c>
      <c r="W2814">
        <v>594652.15090819995</v>
      </c>
      <c r="X2814">
        <v>606787.90908999997</v>
      </c>
      <c r="Y2814">
        <v>173945.86727300001</v>
      </c>
      <c r="Z2814">
        <v>0</v>
      </c>
      <c r="AA2814">
        <v>2</v>
      </c>
      <c r="AB2814">
        <v>0</v>
      </c>
      <c r="AC2814" t="s">
        <v>3069</v>
      </c>
      <c r="AD2814" t="s">
        <v>52</v>
      </c>
      <c r="AE2814">
        <v>0</v>
      </c>
      <c r="AF2814" t="s">
        <v>3069</v>
      </c>
      <c r="AH2814" t="s">
        <v>3070</v>
      </c>
      <c r="AI2814" t="s">
        <v>1433</v>
      </c>
    </row>
    <row r="2815" spans="1:39" hidden="1" x14ac:dyDescent="0.25">
      <c r="A2815" s="1">
        <v>44866</v>
      </c>
      <c r="B2815" t="s">
        <v>39</v>
      </c>
      <c r="C2815" t="s">
        <v>3067</v>
      </c>
      <c r="D2815" t="s">
        <v>3068</v>
      </c>
      <c r="E2815" t="s">
        <v>41</v>
      </c>
      <c r="G2815">
        <v>9375682.2459919993</v>
      </c>
      <c r="H2815">
        <v>0</v>
      </c>
      <c r="I2815" s="1">
        <v>44866</v>
      </c>
      <c r="J2815">
        <v>8523347.4963559993</v>
      </c>
      <c r="K2815">
        <v>852334.74963600002</v>
      </c>
      <c r="L2815">
        <v>9375682.2459919993</v>
      </c>
      <c r="M2815" t="s">
        <v>47</v>
      </c>
      <c r="N2815" t="s">
        <v>83</v>
      </c>
      <c r="O2815" t="s">
        <v>84</v>
      </c>
      <c r="Q2815">
        <v>1</v>
      </c>
      <c r="R2815" t="s">
        <v>67</v>
      </c>
      <c r="S2815">
        <v>208518.18181800001</v>
      </c>
      <c r="T2815" s="2">
        <v>0.03</v>
      </c>
      <c r="U2815">
        <v>10</v>
      </c>
      <c r="V2815">
        <v>19821.738363574001</v>
      </c>
      <c r="W2815">
        <v>198217.38363574</v>
      </c>
      <c r="X2815">
        <v>202262.636363</v>
      </c>
      <c r="Y2815">
        <v>173945.86727300001</v>
      </c>
      <c r="Z2815">
        <v>0</v>
      </c>
      <c r="AA2815">
        <v>2</v>
      </c>
      <c r="AB2815">
        <v>0</v>
      </c>
      <c r="AC2815" t="s">
        <v>3069</v>
      </c>
      <c r="AD2815" t="s">
        <v>52</v>
      </c>
      <c r="AE2815">
        <v>0</v>
      </c>
      <c r="AF2815" t="s">
        <v>3069</v>
      </c>
      <c r="AH2815" t="s">
        <v>3070</v>
      </c>
      <c r="AI2815" t="s">
        <v>1433</v>
      </c>
    </row>
    <row r="2816" spans="1:39" hidden="1" x14ac:dyDescent="0.25">
      <c r="A2816" s="1">
        <v>44866</v>
      </c>
      <c r="B2816" t="s">
        <v>39</v>
      </c>
      <c r="C2816" t="s">
        <v>3067</v>
      </c>
      <c r="D2816" t="s">
        <v>3068</v>
      </c>
      <c r="E2816" t="s">
        <v>41</v>
      </c>
      <c r="G2816">
        <v>9375682.2459919993</v>
      </c>
      <c r="H2816">
        <v>0</v>
      </c>
      <c r="I2816" s="1">
        <v>44866</v>
      </c>
      <c r="J2816">
        <v>8523347.4963559993</v>
      </c>
      <c r="K2816">
        <v>852334.74963600002</v>
      </c>
      <c r="L2816">
        <v>9375682.2459919993</v>
      </c>
      <c r="M2816" t="s">
        <v>47</v>
      </c>
      <c r="N2816" t="s">
        <v>191</v>
      </c>
      <c r="O2816" t="s">
        <v>192</v>
      </c>
      <c r="Q2816">
        <v>1</v>
      </c>
      <c r="R2816" t="s">
        <v>67</v>
      </c>
      <c r="S2816">
        <v>208518.18181800001</v>
      </c>
      <c r="T2816" s="2">
        <v>0.03</v>
      </c>
      <c r="U2816">
        <v>10</v>
      </c>
      <c r="V2816">
        <v>19821.738363574001</v>
      </c>
      <c r="W2816">
        <v>198217.38363574</v>
      </c>
      <c r="X2816">
        <v>202262.636363</v>
      </c>
      <c r="Y2816">
        <v>173945.86727300001</v>
      </c>
      <c r="Z2816">
        <v>0</v>
      </c>
      <c r="AA2816">
        <v>2</v>
      </c>
      <c r="AB2816">
        <v>0</v>
      </c>
      <c r="AC2816" t="s">
        <v>3069</v>
      </c>
      <c r="AD2816" t="s">
        <v>52</v>
      </c>
      <c r="AE2816">
        <v>0</v>
      </c>
      <c r="AF2816" t="s">
        <v>3069</v>
      </c>
      <c r="AH2816" t="s">
        <v>3070</v>
      </c>
      <c r="AI2816" t="s">
        <v>1433</v>
      </c>
    </row>
    <row r="2817" spans="1:35" hidden="1" x14ac:dyDescent="0.25">
      <c r="A2817" s="1">
        <v>44866</v>
      </c>
      <c r="B2817" t="s">
        <v>39</v>
      </c>
      <c r="C2817" t="s">
        <v>3067</v>
      </c>
      <c r="D2817" t="s">
        <v>3068</v>
      </c>
      <c r="E2817" t="s">
        <v>41</v>
      </c>
      <c r="G2817">
        <v>9375682.2459919993</v>
      </c>
      <c r="H2817">
        <v>0</v>
      </c>
      <c r="I2817" s="1">
        <v>44866</v>
      </c>
      <c r="J2817">
        <v>8523347.4963559993</v>
      </c>
      <c r="K2817">
        <v>852334.74963600002</v>
      </c>
      <c r="L2817">
        <v>9375682.2459919993</v>
      </c>
      <c r="M2817" t="s">
        <v>47</v>
      </c>
      <c r="N2817" t="s">
        <v>107</v>
      </c>
      <c r="O2817" t="s">
        <v>108</v>
      </c>
      <c r="Q2817">
        <v>1</v>
      </c>
      <c r="R2817" t="s">
        <v>67</v>
      </c>
      <c r="S2817">
        <v>208518.18181800001</v>
      </c>
      <c r="T2817" s="2">
        <v>0.03</v>
      </c>
      <c r="U2817">
        <v>10</v>
      </c>
      <c r="V2817">
        <v>19821.738363574001</v>
      </c>
      <c r="W2817">
        <v>198217.38363574</v>
      </c>
      <c r="X2817">
        <v>202262.636363</v>
      </c>
      <c r="Y2817">
        <v>173945.86727300001</v>
      </c>
      <c r="Z2817">
        <v>0</v>
      </c>
      <c r="AA2817">
        <v>2</v>
      </c>
      <c r="AB2817">
        <v>0</v>
      </c>
      <c r="AC2817" t="s">
        <v>3069</v>
      </c>
      <c r="AD2817" t="s">
        <v>52</v>
      </c>
      <c r="AE2817">
        <v>0</v>
      </c>
      <c r="AF2817" t="s">
        <v>3069</v>
      </c>
      <c r="AH2817" t="s">
        <v>3070</v>
      </c>
      <c r="AI2817" t="s">
        <v>1433</v>
      </c>
    </row>
    <row r="2818" spans="1:35" hidden="1" x14ac:dyDescent="0.25">
      <c r="A2818" s="1">
        <v>44866</v>
      </c>
      <c r="B2818" t="s">
        <v>39</v>
      </c>
      <c r="C2818" t="s">
        <v>3067</v>
      </c>
      <c r="D2818" t="s">
        <v>3068</v>
      </c>
      <c r="E2818" t="s">
        <v>41</v>
      </c>
      <c r="G2818">
        <v>9375682.2459919993</v>
      </c>
      <c r="H2818">
        <v>0</v>
      </c>
      <c r="I2818" s="1">
        <v>44866</v>
      </c>
      <c r="J2818">
        <v>8523347.4963559993</v>
      </c>
      <c r="K2818">
        <v>852334.74963600002</v>
      </c>
      <c r="L2818">
        <v>9375682.2459919993</v>
      </c>
      <c r="M2818" t="s">
        <v>47</v>
      </c>
      <c r="N2818" t="s">
        <v>87</v>
      </c>
      <c r="O2818" t="s">
        <v>88</v>
      </c>
      <c r="Q2818">
        <v>1</v>
      </c>
      <c r="R2818" t="s">
        <v>67</v>
      </c>
      <c r="S2818">
        <v>208518.18181800001</v>
      </c>
      <c r="T2818" s="2">
        <v>0.03</v>
      </c>
      <c r="U2818">
        <v>10</v>
      </c>
      <c r="V2818">
        <v>19821.738363574001</v>
      </c>
      <c r="W2818">
        <v>198217.38363574</v>
      </c>
      <c r="X2818">
        <v>202262.636363</v>
      </c>
      <c r="Y2818">
        <v>173945.86727300001</v>
      </c>
      <c r="Z2818">
        <v>0</v>
      </c>
      <c r="AA2818">
        <v>2</v>
      </c>
      <c r="AB2818">
        <v>0</v>
      </c>
      <c r="AC2818" t="s">
        <v>3069</v>
      </c>
      <c r="AD2818" t="s">
        <v>52</v>
      </c>
      <c r="AE2818">
        <v>0</v>
      </c>
      <c r="AF2818" t="s">
        <v>3069</v>
      </c>
      <c r="AH2818" t="s">
        <v>3070</v>
      </c>
      <c r="AI2818" t="s">
        <v>1433</v>
      </c>
    </row>
    <row r="2819" spans="1:35" hidden="1" x14ac:dyDescent="0.25">
      <c r="A2819" s="1">
        <v>44866</v>
      </c>
      <c r="B2819" t="s">
        <v>39</v>
      </c>
      <c r="C2819" t="s">
        <v>3067</v>
      </c>
      <c r="D2819" t="s">
        <v>3068</v>
      </c>
      <c r="E2819" t="s">
        <v>41</v>
      </c>
      <c r="G2819">
        <v>9375682.2459919993</v>
      </c>
      <c r="H2819">
        <v>0</v>
      </c>
      <c r="I2819" s="1">
        <v>44866</v>
      </c>
      <c r="J2819">
        <v>8523347.4963559993</v>
      </c>
      <c r="K2819">
        <v>852334.74963600002</v>
      </c>
      <c r="L2819">
        <v>9375682.2459919993</v>
      </c>
      <c r="M2819" t="s">
        <v>47</v>
      </c>
      <c r="N2819" t="s">
        <v>81</v>
      </c>
      <c r="O2819" t="s">
        <v>82</v>
      </c>
      <c r="Q2819">
        <v>2</v>
      </c>
      <c r="R2819" t="s">
        <v>67</v>
      </c>
      <c r="S2819">
        <v>208518.18181800001</v>
      </c>
      <c r="T2819" s="2">
        <v>0.03</v>
      </c>
      <c r="U2819">
        <v>10</v>
      </c>
      <c r="V2819">
        <v>39643.476727246001</v>
      </c>
      <c r="W2819">
        <v>396434.76727245998</v>
      </c>
      <c r="X2819">
        <v>404525.272727</v>
      </c>
      <c r="Y2819">
        <v>173945.86727300001</v>
      </c>
      <c r="Z2819">
        <v>0</v>
      </c>
      <c r="AA2819">
        <v>2</v>
      </c>
      <c r="AB2819">
        <v>0</v>
      </c>
      <c r="AC2819" t="s">
        <v>3069</v>
      </c>
      <c r="AD2819" t="s">
        <v>52</v>
      </c>
      <c r="AE2819">
        <v>0</v>
      </c>
      <c r="AF2819" t="s">
        <v>3069</v>
      </c>
      <c r="AH2819" t="s">
        <v>3070</v>
      </c>
      <c r="AI2819" t="s">
        <v>1433</v>
      </c>
    </row>
    <row r="2820" spans="1:35" hidden="1" x14ac:dyDescent="0.25">
      <c r="A2820" s="1">
        <v>44866</v>
      </c>
      <c r="B2820" t="s">
        <v>39</v>
      </c>
      <c r="C2820" t="s">
        <v>3067</v>
      </c>
      <c r="D2820" t="s">
        <v>3068</v>
      </c>
      <c r="E2820" t="s">
        <v>41</v>
      </c>
      <c r="G2820">
        <v>9375682.2459919993</v>
      </c>
      <c r="H2820">
        <v>0</v>
      </c>
      <c r="I2820" s="1">
        <v>44866</v>
      </c>
      <c r="J2820">
        <v>8523347.4963559993</v>
      </c>
      <c r="K2820">
        <v>852334.74963600002</v>
      </c>
      <c r="L2820">
        <v>9375682.2459919993</v>
      </c>
      <c r="M2820" t="s">
        <v>47</v>
      </c>
      <c r="N2820" t="s">
        <v>515</v>
      </c>
      <c r="O2820" t="s">
        <v>516</v>
      </c>
      <c r="Q2820">
        <v>1</v>
      </c>
      <c r="R2820" t="s">
        <v>67</v>
      </c>
      <c r="S2820">
        <v>208518.18181800001</v>
      </c>
      <c r="T2820" s="2">
        <v>0.03</v>
      </c>
      <c r="U2820">
        <v>10</v>
      </c>
      <c r="V2820">
        <v>19821.738363574001</v>
      </c>
      <c r="W2820">
        <v>198217.38363574</v>
      </c>
      <c r="X2820">
        <v>202262.636363</v>
      </c>
      <c r="Y2820">
        <v>173945.86727300001</v>
      </c>
      <c r="Z2820">
        <v>0</v>
      </c>
      <c r="AA2820">
        <v>2</v>
      </c>
      <c r="AB2820">
        <v>0</v>
      </c>
      <c r="AC2820" t="s">
        <v>3069</v>
      </c>
      <c r="AD2820" t="s">
        <v>52</v>
      </c>
      <c r="AE2820">
        <v>0</v>
      </c>
      <c r="AF2820" t="s">
        <v>3069</v>
      </c>
      <c r="AH2820" t="s">
        <v>3070</v>
      </c>
      <c r="AI2820" t="s">
        <v>1433</v>
      </c>
    </row>
    <row r="2821" spans="1:35" hidden="1" x14ac:dyDescent="0.25">
      <c r="A2821" s="1">
        <v>44866</v>
      </c>
      <c r="B2821" t="s">
        <v>39</v>
      </c>
      <c r="C2821" t="s">
        <v>3067</v>
      </c>
      <c r="D2821" t="s">
        <v>3068</v>
      </c>
      <c r="E2821" t="s">
        <v>41</v>
      </c>
      <c r="G2821">
        <v>9375682.2459919993</v>
      </c>
      <c r="H2821">
        <v>0</v>
      </c>
      <c r="I2821" s="1">
        <v>44866</v>
      </c>
      <c r="J2821">
        <v>8523347.4963559993</v>
      </c>
      <c r="K2821">
        <v>852334.74963600002</v>
      </c>
      <c r="L2821">
        <v>9375682.2459919993</v>
      </c>
      <c r="M2821" t="s">
        <v>47</v>
      </c>
      <c r="N2821" t="s">
        <v>75</v>
      </c>
      <c r="O2821" t="s">
        <v>76</v>
      </c>
      <c r="Q2821">
        <v>2</v>
      </c>
      <c r="R2821" t="s">
        <v>67</v>
      </c>
      <c r="S2821">
        <v>208518.18181800001</v>
      </c>
      <c r="T2821" s="2">
        <v>0.03</v>
      </c>
      <c r="U2821">
        <v>10</v>
      </c>
      <c r="V2821">
        <v>39643.476727246001</v>
      </c>
      <c r="W2821">
        <v>396434.76727245998</v>
      </c>
      <c r="X2821">
        <v>404525.272727</v>
      </c>
      <c r="Y2821">
        <v>173945.86727300001</v>
      </c>
      <c r="Z2821">
        <v>0</v>
      </c>
      <c r="AA2821">
        <v>2</v>
      </c>
      <c r="AB2821">
        <v>0</v>
      </c>
      <c r="AC2821" t="s">
        <v>3069</v>
      </c>
      <c r="AD2821" t="s">
        <v>52</v>
      </c>
      <c r="AE2821">
        <v>0</v>
      </c>
      <c r="AF2821" t="s">
        <v>3069</v>
      </c>
      <c r="AH2821" t="s">
        <v>3070</v>
      </c>
      <c r="AI2821" t="s">
        <v>1433</v>
      </c>
    </row>
    <row r="2822" spans="1:35" hidden="1" x14ac:dyDescent="0.25">
      <c r="A2822" s="1">
        <v>44866</v>
      </c>
      <c r="B2822" t="s">
        <v>39</v>
      </c>
      <c r="C2822" t="s">
        <v>3067</v>
      </c>
      <c r="D2822" t="s">
        <v>3068</v>
      </c>
      <c r="E2822" t="s">
        <v>41</v>
      </c>
      <c r="G2822">
        <v>9375682.2459919993</v>
      </c>
      <c r="H2822">
        <v>0</v>
      </c>
      <c r="I2822" s="1">
        <v>44866</v>
      </c>
      <c r="J2822">
        <v>8523347.4963559993</v>
      </c>
      <c r="K2822">
        <v>852334.74963600002</v>
      </c>
      <c r="L2822">
        <v>9375682.2459919993</v>
      </c>
      <c r="M2822" t="s">
        <v>47</v>
      </c>
      <c r="N2822" t="s">
        <v>111</v>
      </c>
      <c r="O2822" t="s">
        <v>112</v>
      </c>
      <c r="Q2822">
        <v>3</v>
      </c>
      <c r="R2822" t="s">
        <v>67</v>
      </c>
      <c r="S2822">
        <v>208518.18181800001</v>
      </c>
      <c r="T2822" s="2">
        <v>0.03</v>
      </c>
      <c r="U2822">
        <v>10</v>
      </c>
      <c r="V2822">
        <v>59465.215090819998</v>
      </c>
      <c r="W2822">
        <v>594652.15090819995</v>
      </c>
      <c r="X2822">
        <v>606787.90908999997</v>
      </c>
      <c r="Y2822">
        <v>173945.86727300001</v>
      </c>
      <c r="Z2822">
        <v>0</v>
      </c>
      <c r="AA2822">
        <v>2</v>
      </c>
      <c r="AB2822">
        <v>0</v>
      </c>
      <c r="AC2822" t="s">
        <v>3069</v>
      </c>
      <c r="AD2822" t="s">
        <v>52</v>
      </c>
      <c r="AE2822">
        <v>0</v>
      </c>
      <c r="AF2822" t="s">
        <v>3069</v>
      </c>
      <c r="AH2822" t="s">
        <v>3070</v>
      </c>
      <c r="AI2822" t="s">
        <v>1433</v>
      </c>
    </row>
    <row r="2823" spans="1:35" hidden="1" x14ac:dyDescent="0.25">
      <c r="A2823" s="1">
        <v>44866</v>
      </c>
      <c r="B2823" t="s">
        <v>39</v>
      </c>
      <c r="C2823" t="s">
        <v>3067</v>
      </c>
      <c r="D2823" t="s">
        <v>3068</v>
      </c>
      <c r="E2823" t="s">
        <v>41</v>
      </c>
      <c r="G2823">
        <v>9375682.2459919993</v>
      </c>
      <c r="H2823">
        <v>0</v>
      </c>
      <c r="I2823" s="1">
        <v>44866</v>
      </c>
      <c r="J2823">
        <v>8523347.4963559993</v>
      </c>
      <c r="K2823">
        <v>852334.74963600002</v>
      </c>
      <c r="L2823">
        <v>9375682.2459919993</v>
      </c>
      <c r="M2823" t="s">
        <v>47</v>
      </c>
      <c r="N2823" t="s">
        <v>115</v>
      </c>
      <c r="O2823" t="s">
        <v>116</v>
      </c>
      <c r="Q2823">
        <v>2</v>
      </c>
      <c r="R2823" t="s">
        <v>67</v>
      </c>
      <c r="S2823">
        <v>208518.18181800001</v>
      </c>
      <c r="T2823" s="2">
        <v>0.03</v>
      </c>
      <c r="U2823">
        <v>10</v>
      </c>
      <c r="V2823">
        <v>39643.476727246001</v>
      </c>
      <c r="W2823">
        <v>396434.76727245998</v>
      </c>
      <c r="X2823">
        <v>404525.272727</v>
      </c>
      <c r="Y2823">
        <v>173945.86727300001</v>
      </c>
      <c r="Z2823">
        <v>0</v>
      </c>
      <c r="AA2823">
        <v>2</v>
      </c>
      <c r="AB2823">
        <v>0</v>
      </c>
      <c r="AC2823" t="s">
        <v>3069</v>
      </c>
      <c r="AD2823" t="s">
        <v>52</v>
      </c>
      <c r="AE2823">
        <v>0</v>
      </c>
      <c r="AF2823" t="s">
        <v>3069</v>
      </c>
      <c r="AH2823" t="s">
        <v>3070</v>
      </c>
      <c r="AI2823" t="s">
        <v>1433</v>
      </c>
    </row>
    <row r="2824" spans="1:35" hidden="1" x14ac:dyDescent="0.25">
      <c r="A2824" s="1">
        <v>44866</v>
      </c>
      <c r="B2824" t="s">
        <v>39</v>
      </c>
      <c r="C2824" t="s">
        <v>3067</v>
      </c>
      <c r="D2824" t="s">
        <v>3068</v>
      </c>
      <c r="E2824" t="s">
        <v>41</v>
      </c>
      <c r="G2824">
        <v>9375682.2459919993</v>
      </c>
      <c r="H2824">
        <v>0</v>
      </c>
      <c r="I2824" s="1">
        <v>44866</v>
      </c>
      <c r="J2824">
        <v>8523347.4963559993</v>
      </c>
      <c r="K2824">
        <v>852334.74963600002</v>
      </c>
      <c r="L2824">
        <v>9375682.2459919993</v>
      </c>
      <c r="M2824" t="s">
        <v>47</v>
      </c>
      <c r="N2824" t="s">
        <v>48</v>
      </c>
      <c r="O2824" t="s">
        <v>49</v>
      </c>
      <c r="Q2824">
        <v>4</v>
      </c>
      <c r="R2824" t="s">
        <v>67</v>
      </c>
      <c r="S2824">
        <v>208518.18181800001</v>
      </c>
      <c r="T2824" s="2">
        <v>0.03</v>
      </c>
      <c r="U2824">
        <v>10</v>
      </c>
      <c r="V2824">
        <v>79286.953454492002</v>
      </c>
      <c r="W2824">
        <v>792869.53454491997</v>
      </c>
      <c r="X2824">
        <v>809050.54545400001</v>
      </c>
      <c r="Y2824">
        <v>173945.86727300001</v>
      </c>
      <c r="Z2824">
        <v>0</v>
      </c>
      <c r="AA2824">
        <v>2</v>
      </c>
      <c r="AB2824">
        <v>0</v>
      </c>
      <c r="AC2824" t="s">
        <v>3069</v>
      </c>
      <c r="AD2824" t="s">
        <v>52</v>
      </c>
      <c r="AE2824">
        <v>0</v>
      </c>
      <c r="AF2824" t="s">
        <v>3069</v>
      </c>
      <c r="AH2824" t="s">
        <v>3070</v>
      </c>
      <c r="AI2824" t="s">
        <v>1433</v>
      </c>
    </row>
    <row r="2825" spans="1:35" hidden="1" x14ac:dyDescent="0.25">
      <c r="A2825" s="1">
        <v>44866</v>
      </c>
      <c r="B2825" t="s">
        <v>39</v>
      </c>
      <c r="C2825" t="s">
        <v>3067</v>
      </c>
      <c r="D2825" t="s">
        <v>3068</v>
      </c>
      <c r="E2825" t="s">
        <v>41</v>
      </c>
      <c r="G2825">
        <v>9375682.2459919993</v>
      </c>
      <c r="H2825">
        <v>0</v>
      </c>
      <c r="I2825" s="1">
        <v>44866</v>
      </c>
      <c r="J2825">
        <v>8523347.4963559993</v>
      </c>
      <c r="K2825">
        <v>852334.74963600002</v>
      </c>
      <c r="L2825">
        <v>9375682.2459919993</v>
      </c>
      <c r="M2825" t="s">
        <v>47</v>
      </c>
      <c r="N2825" t="s">
        <v>98</v>
      </c>
      <c r="O2825" t="s">
        <v>99</v>
      </c>
      <c r="Q2825">
        <v>1</v>
      </c>
      <c r="R2825" t="s">
        <v>67</v>
      </c>
      <c r="S2825">
        <v>208518.18181800001</v>
      </c>
      <c r="T2825" s="2">
        <v>0.03</v>
      </c>
      <c r="U2825">
        <v>10</v>
      </c>
      <c r="V2825">
        <v>19821.738363574001</v>
      </c>
      <c r="W2825">
        <v>198217.38363574</v>
      </c>
      <c r="X2825">
        <v>202262.636363</v>
      </c>
      <c r="Y2825">
        <v>173945.86727300001</v>
      </c>
      <c r="Z2825">
        <v>0</v>
      </c>
      <c r="AA2825">
        <v>2</v>
      </c>
      <c r="AB2825">
        <v>0</v>
      </c>
      <c r="AC2825" t="s">
        <v>3069</v>
      </c>
      <c r="AD2825" t="s">
        <v>52</v>
      </c>
      <c r="AE2825">
        <v>0</v>
      </c>
      <c r="AF2825" t="s">
        <v>3069</v>
      </c>
      <c r="AH2825" t="s">
        <v>3070</v>
      </c>
      <c r="AI2825" t="s">
        <v>1433</v>
      </c>
    </row>
    <row r="2826" spans="1:35" hidden="1" x14ac:dyDescent="0.25">
      <c r="A2826" s="1">
        <v>44866</v>
      </c>
      <c r="B2826" t="s">
        <v>39</v>
      </c>
      <c r="C2826" t="s">
        <v>3067</v>
      </c>
      <c r="D2826" t="s">
        <v>3068</v>
      </c>
      <c r="E2826" t="s">
        <v>41</v>
      </c>
      <c r="G2826">
        <v>9375682.2459919993</v>
      </c>
      <c r="H2826">
        <v>0</v>
      </c>
      <c r="I2826" s="1">
        <v>44866</v>
      </c>
      <c r="J2826">
        <v>8523347.4963559993</v>
      </c>
      <c r="K2826">
        <v>852334.74963600002</v>
      </c>
      <c r="L2826">
        <v>9375682.2459919993</v>
      </c>
      <c r="M2826" t="s">
        <v>47</v>
      </c>
      <c r="N2826" t="s">
        <v>59</v>
      </c>
      <c r="O2826" t="s">
        <v>60</v>
      </c>
      <c r="Q2826">
        <v>3</v>
      </c>
      <c r="R2826" t="s">
        <v>67</v>
      </c>
      <c r="S2826">
        <v>208518.18181800001</v>
      </c>
      <c r="T2826" s="2">
        <v>0.03</v>
      </c>
      <c r="U2826">
        <v>10</v>
      </c>
      <c r="V2826">
        <v>59465.215090819998</v>
      </c>
      <c r="W2826">
        <v>594652.15090819995</v>
      </c>
      <c r="X2826">
        <v>606787.90908999997</v>
      </c>
      <c r="Y2826">
        <v>173945.86727300001</v>
      </c>
      <c r="Z2826">
        <v>0</v>
      </c>
      <c r="AA2826">
        <v>2</v>
      </c>
      <c r="AB2826">
        <v>0</v>
      </c>
      <c r="AC2826" t="s">
        <v>3069</v>
      </c>
      <c r="AD2826" t="s">
        <v>52</v>
      </c>
      <c r="AE2826">
        <v>0</v>
      </c>
      <c r="AF2826" t="s">
        <v>3069</v>
      </c>
      <c r="AH2826" t="s">
        <v>3070</v>
      </c>
      <c r="AI2826" t="s">
        <v>1433</v>
      </c>
    </row>
    <row r="2827" spans="1:35" hidden="1" x14ac:dyDescent="0.25">
      <c r="A2827" s="1">
        <v>44866</v>
      </c>
      <c r="B2827" t="s">
        <v>39</v>
      </c>
      <c r="C2827" t="s">
        <v>3067</v>
      </c>
      <c r="D2827" t="s">
        <v>3068</v>
      </c>
      <c r="E2827" t="s">
        <v>41</v>
      </c>
      <c r="G2827">
        <v>9375682.2459919993</v>
      </c>
      <c r="H2827">
        <v>0</v>
      </c>
      <c r="I2827" s="1">
        <v>44866</v>
      </c>
      <c r="J2827">
        <v>8523347.4963559993</v>
      </c>
      <c r="K2827">
        <v>852334.74963600002</v>
      </c>
      <c r="L2827">
        <v>9375682.2459919993</v>
      </c>
      <c r="M2827" t="s">
        <v>47</v>
      </c>
      <c r="N2827" t="s">
        <v>111</v>
      </c>
      <c r="O2827" t="s">
        <v>112</v>
      </c>
      <c r="Q2827">
        <v>4</v>
      </c>
      <c r="R2827" t="s">
        <v>67</v>
      </c>
      <c r="S2827">
        <v>208518.18181800001</v>
      </c>
      <c r="T2827" s="2">
        <v>0.03</v>
      </c>
      <c r="U2827">
        <v>10</v>
      </c>
      <c r="V2827">
        <v>79286.953454492002</v>
      </c>
      <c r="W2827">
        <v>792869.53454491997</v>
      </c>
      <c r="X2827">
        <v>809050.54545400001</v>
      </c>
      <c r="Y2827">
        <v>173945.86727300001</v>
      </c>
      <c r="Z2827">
        <v>0</v>
      </c>
      <c r="AA2827">
        <v>2</v>
      </c>
      <c r="AB2827">
        <v>0</v>
      </c>
      <c r="AC2827" t="s">
        <v>3069</v>
      </c>
      <c r="AD2827" t="s">
        <v>52</v>
      </c>
      <c r="AE2827">
        <v>0</v>
      </c>
      <c r="AF2827" t="s">
        <v>3069</v>
      </c>
      <c r="AH2827" t="s">
        <v>3070</v>
      </c>
      <c r="AI2827" t="s">
        <v>1433</v>
      </c>
    </row>
    <row r="2828" spans="1:35" hidden="1" x14ac:dyDescent="0.25">
      <c r="A2828" s="1">
        <v>44866</v>
      </c>
      <c r="B2828" t="s">
        <v>39</v>
      </c>
      <c r="C2828" t="s">
        <v>3067</v>
      </c>
      <c r="D2828" t="s">
        <v>3068</v>
      </c>
      <c r="E2828" t="s">
        <v>41</v>
      </c>
      <c r="G2828">
        <v>9375682.2459919993</v>
      </c>
      <c r="H2828">
        <v>0</v>
      </c>
      <c r="I2828" s="1">
        <v>44866</v>
      </c>
      <c r="J2828">
        <v>8523347.4963559993</v>
      </c>
      <c r="K2828">
        <v>852334.74963600002</v>
      </c>
      <c r="L2828">
        <v>9375682.2459919993</v>
      </c>
      <c r="M2828" t="s">
        <v>47</v>
      </c>
      <c r="N2828" t="s">
        <v>73</v>
      </c>
      <c r="O2828" t="s">
        <v>74</v>
      </c>
      <c r="Q2828">
        <v>4</v>
      </c>
      <c r="R2828" t="s">
        <v>67</v>
      </c>
      <c r="S2828">
        <v>208518.18181800001</v>
      </c>
      <c r="T2828" s="2">
        <v>0.03</v>
      </c>
      <c r="U2828">
        <v>10</v>
      </c>
      <c r="V2828">
        <v>79286.953454492002</v>
      </c>
      <c r="W2828">
        <v>792869.53454491997</v>
      </c>
      <c r="X2828">
        <v>809050.54545400001</v>
      </c>
      <c r="Y2828">
        <v>173945.86727300001</v>
      </c>
      <c r="Z2828">
        <v>0</v>
      </c>
      <c r="AA2828">
        <v>2</v>
      </c>
      <c r="AB2828">
        <v>0</v>
      </c>
      <c r="AC2828" t="s">
        <v>3069</v>
      </c>
      <c r="AD2828" t="s">
        <v>52</v>
      </c>
      <c r="AE2828">
        <v>0</v>
      </c>
      <c r="AF2828" t="s">
        <v>3069</v>
      </c>
      <c r="AH2828" t="s">
        <v>3070</v>
      </c>
      <c r="AI2828" t="s">
        <v>1433</v>
      </c>
    </row>
    <row r="2829" spans="1:35" hidden="1" x14ac:dyDescent="0.25">
      <c r="A2829" s="1">
        <v>44866</v>
      </c>
      <c r="B2829" t="s">
        <v>39</v>
      </c>
      <c r="C2829" t="s">
        <v>3067</v>
      </c>
      <c r="D2829" t="s">
        <v>3068</v>
      </c>
      <c r="E2829" t="s">
        <v>41</v>
      </c>
      <c r="G2829">
        <v>9375682.2459919993</v>
      </c>
      <c r="H2829">
        <v>0</v>
      </c>
      <c r="I2829" s="1">
        <v>44866</v>
      </c>
      <c r="J2829">
        <v>8523347.4963559993</v>
      </c>
      <c r="K2829">
        <v>852334.74963600002</v>
      </c>
      <c r="L2829">
        <v>9375682.2459919993</v>
      </c>
      <c r="M2829" t="s">
        <v>47</v>
      </c>
      <c r="N2829" t="s">
        <v>55</v>
      </c>
      <c r="O2829" t="s">
        <v>56</v>
      </c>
      <c r="Q2829">
        <v>6</v>
      </c>
      <c r="R2829" t="s">
        <v>67</v>
      </c>
      <c r="S2829">
        <v>208518.18181800001</v>
      </c>
      <c r="T2829" s="2">
        <v>0.03</v>
      </c>
      <c r="U2829">
        <v>10</v>
      </c>
      <c r="V2829">
        <v>118930.430181738</v>
      </c>
      <c r="W2829">
        <v>1189304.3018173799</v>
      </c>
      <c r="X2829">
        <v>1213575.818181</v>
      </c>
      <c r="Y2829">
        <v>173945.86727300001</v>
      </c>
      <c r="Z2829">
        <v>0</v>
      </c>
      <c r="AA2829">
        <v>2</v>
      </c>
      <c r="AB2829">
        <v>0</v>
      </c>
      <c r="AC2829" t="s">
        <v>3069</v>
      </c>
      <c r="AD2829" t="s">
        <v>52</v>
      </c>
      <c r="AE2829">
        <v>0</v>
      </c>
      <c r="AF2829" t="s">
        <v>3069</v>
      </c>
      <c r="AH2829" t="s">
        <v>3070</v>
      </c>
      <c r="AI2829" t="s">
        <v>1433</v>
      </c>
    </row>
    <row r="2830" spans="1:35" hidden="1" x14ac:dyDescent="0.25">
      <c r="A2830" s="1">
        <v>44866</v>
      </c>
      <c r="B2830" t="s">
        <v>39</v>
      </c>
      <c r="C2830" t="s">
        <v>3067</v>
      </c>
      <c r="D2830" t="s">
        <v>3068</v>
      </c>
      <c r="E2830" t="s">
        <v>41</v>
      </c>
      <c r="G2830">
        <v>9375682.2459919993</v>
      </c>
      <c r="H2830">
        <v>0</v>
      </c>
      <c r="I2830" s="1">
        <v>44866</v>
      </c>
      <c r="J2830">
        <v>8523347.4963559993</v>
      </c>
      <c r="K2830">
        <v>852334.74963600002</v>
      </c>
      <c r="L2830">
        <v>9375682.2459919993</v>
      </c>
      <c r="M2830" t="s">
        <v>47</v>
      </c>
      <c r="N2830" t="s">
        <v>89</v>
      </c>
      <c r="O2830" t="s">
        <v>90</v>
      </c>
      <c r="Q2830">
        <v>2</v>
      </c>
      <c r="R2830" t="s">
        <v>67</v>
      </c>
      <c r="S2830">
        <v>208518.18181800001</v>
      </c>
      <c r="T2830" s="2">
        <v>0.03</v>
      </c>
      <c r="U2830">
        <v>10</v>
      </c>
      <c r="V2830">
        <v>39643.476727246001</v>
      </c>
      <c r="W2830">
        <v>396434.76727245998</v>
      </c>
      <c r="X2830">
        <v>404525.272727</v>
      </c>
      <c r="Y2830">
        <v>173945.86727300001</v>
      </c>
      <c r="Z2830">
        <v>0</v>
      </c>
      <c r="AA2830">
        <v>2</v>
      </c>
      <c r="AB2830">
        <v>0</v>
      </c>
      <c r="AC2830" t="s">
        <v>3069</v>
      </c>
      <c r="AD2830" t="s">
        <v>52</v>
      </c>
      <c r="AE2830">
        <v>0</v>
      </c>
      <c r="AF2830" t="s">
        <v>3069</v>
      </c>
      <c r="AH2830" t="s">
        <v>3070</v>
      </c>
      <c r="AI2830" t="s">
        <v>1433</v>
      </c>
    </row>
    <row r="2831" spans="1:35" hidden="1" x14ac:dyDescent="0.25">
      <c r="A2831" s="1">
        <v>44866</v>
      </c>
      <c r="B2831" t="s">
        <v>39</v>
      </c>
      <c r="C2831" t="s">
        <v>3067</v>
      </c>
      <c r="D2831" t="s">
        <v>3068</v>
      </c>
      <c r="E2831" t="s">
        <v>41</v>
      </c>
      <c r="G2831">
        <v>9375682.2459919993</v>
      </c>
      <c r="H2831">
        <v>0</v>
      </c>
      <c r="I2831" s="1">
        <v>44866</v>
      </c>
      <c r="J2831">
        <v>8523347.4963559993</v>
      </c>
      <c r="K2831">
        <v>852334.74963600002</v>
      </c>
      <c r="L2831">
        <v>9375682.2459919993</v>
      </c>
      <c r="M2831" t="s">
        <v>47</v>
      </c>
      <c r="N2831" t="s">
        <v>85</v>
      </c>
      <c r="O2831" t="s">
        <v>86</v>
      </c>
      <c r="Q2831">
        <v>0</v>
      </c>
      <c r="R2831" t="s">
        <v>67</v>
      </c>
      <c r="S2831">
        <v>208518.18181800001</v>
      </c>
      <c r="T2831" s="2">
        <v>0.03</v>
      </c>
      <c r="U2831">
        <v>10</v>
      </c>
      <c r="V2831">
        <v>0</v>
      </c>
      <c r="W2831">
        <v>0</v>
      </c>
      <c r="X2831">
        <v>0</v>
      </c>
      <c r="Y2831">
        <v>173945.86727300001</v>
      </c>
      <c r="Z2831">
        <v>0</v>
      </c>
      <c r="AA2831">
        <v>2</v>
      </c>
      <c r="AB2831">
        <v>0</v>
      </c>
      <c r="AC2831" t="s">
        <v>3069</v>
      </c>
      <c r="AD2831" t="s">
        <v>52</v>
      </c>
      <c r="AE2831">
        <v>0</v>
      </c>
      <c r="AF2831" t="s">
        <v>3069</v>
      </c>
      <c r="AH2831" t="s">
        <v>3070</v>
      </c>
      <c r="AI2831" t="s">
        <v>1433</v>
      </c>
    </row>
    <row r="2832" spans="1:35" hidden="1" x14ac:dyDescent="0.25">
      <c r="A2832" s="1">
        <v>44866</v>
      </c>
      <c r="B2832" t="s">
        <v>39</v>
      </c>
      <c r="C2832" t="s">
        <v>3071</v>
      </c>
      <c r="D2832" t="s">
        <v>3072</v>
      </c>
      <c r="E2832" t="s">
        <v>41</v>
      </c>
      <c r="G2832">
        <v>1493511.376499</v>
      </c>
      <c r="H2832">
        <v>0</v>
      </c>
      <c r="I2832" s="1">
        <v>44866</v>
      </c>
      <c r="J2832">
        <v>1357737.614999</v>
      </c>
      <c r="K2832">
        <v>135773.76149999999</v>
      </c>
      <c r="L2832">
        <v>1493511.376499</v>
      </c>
      <c r="M2832" t="s">
        <v>47</v>
      </c>
      <c r="N2832" t="s">
        <v>63</v>
      </c>
      <c r="O2832" t="s">
        <v>64</v>
      </c>
      <c r="Q2832">
        <v>1</v>
      </c>
      <c r="R2832" t="s">
        <v>67</v>
      </c>
      <c r="S2832">
        <v>187150</v>
      </c>
      <c r="T2832" s="2">
        <v>0.03</v>
      </c>
      <c r="U2832">
        <v>10</v>
      </c>
      <c r="V2832">
        <v>17972.014500000001</v>
      </c>
      <c r="W2832">
        <v>179720.14499999999</v>
      </c>
      <c r="X2832">
        <v>181535.5</v>
      </c>
      <c r="Y2832">
        <v>13714.521364</v>
      </c>
      <c r="Z2832">
        <v>0</v>
      </c>
      <c r="AA2832">
        <v>1</v>
      </c>
      <c r="AB2832">
        <v>0</v>
      </c>
      <c r="AC2832" t="s">
        <v>3073</v>
      </c>
      <c r="AD2832" t="s">
        <v>52</v>
      </c>
      <c r="AE2832">
        <v>0</v>
      </c>
      <c r="AF2832" t="s">
        <v>3073</v>
      </c>
      <c r="AH2832" t="s">
        <v>3074</v>
      </c>
      <c r="AI2832" t="s">
        <v>1433</v>
      </c>
    </row>
    <row r="2833" spans="1:35" hidden="1" x14ac:dyDescent="0.25">
      <c r="A2833" s="1">
        <v>44866</v>
      </c>
      <c r="B2833" t="s">
        <v>39</v>
      </c>
      <c r="C2833" t="s">
        <v>3071</v>
      </c>
      <c r="D2833" t="s">
        <v>3072</v>
      </c>
      <c r="E2833" t="s">
        <v>41</v>
      </c>
      <c r="G2833">
        <v>1493511.376499</v>
      </c>
      <c r="H2833">
        <v>0</v>
      </c>
      <c r="I2833" s="1">
        <v>44866</v>
      </c>
      <c r="J2833">
        <v>1357737.614999</v>
      </c>
      <c r="K2833">
        <v>135773.76149999999</v>
      </c>
      <c r="L2833">
        <v>1493511.376499</v>
      </c>
      <c r="M2833" t="s">
        <v>47</v>
      </c>
      <c r="N2833" t="s">
        <v>61</v>
      </c>
      <c r="O2833" t="s">
        <v>62</v>
      </c>
      <c r="Q2833">
        <v>1</v>
      </c>
      <c r="R2833" t="s">
        <v>67</v>
      </c>
      <c r="S2833">
        <v>194820</v>
      </c>
      <c r="T2833" s="2">
        <v>0.03</v>
      </c>
      <c r="U2833">
        <v>10</v>
      </c>
      <c r="V2833">
        <v>18708.564600000002</v>
      </c>
      <c r="W2833">
        <v>187085.64600000001</v>
      </c>
      <c r="X2833">
        <v>188975.4</v>
      </c>
      <c r="Y2833">
        <v>13714.521364</v>
      </c>
      <c r="Z2833">
        <v>0</v>
      </c>
      <c r="AA2833">
        <v>1</v>
      </c>
      <c r="AB2833">
        <v>0</v>
      </c>
      <c r="AC2833" t="s">
        <v>3073</v>
      </c>
      <c r="AD2833" t="s">
        <v>52</v>
      </c>
      <c r="AE2833">
        <v>0</v>
      </c>
      <c r="AF2833" t="s">
        <v>3073</v>
      </c>
      <c r="AH2833" t="s">
        <v>3074</v>
      </c>
      <c r="AI2833" t="s">
        <v>1433</v>
      </c>
    </row>
    <row r="2834" spans="1:35" hidden="1" x14ac:dyDescent="0.25">
      <c r="A2834" s="1">
        <v>44866</v>
      </c>
      <c r="B2834" t="s">
        <v>39</v>
      </c>
      <c r="C2834" t="s">
        <v>3071</v>
      </c>
      <c r="D2834" t="s">
        <v>3072</v>
      </c>
      <c r="E2834" t="s">
        <v>41</v>
      </c>
      <c r="G2834">
        <v>1493511.376499</v>
      </c>
      <c r="H2834">
        <v>0</v>
      </c>
      <c r="I2834" s="1">
        <v>44866</v>
      </c>
      <c r="J2834">
        <v>1357737.614999</v>
      </c>
      <c r="K2834">
        <v>135773.76149999999</v>
      </c>
      <c r="L2834">
        <v>1493511.376499</v>
      </c>
      <c r="M2834" t="s">
        <v>47</v>
      </c>
      <c r="N2834" t="s">
        <v>131</v>
      </c>
      <c r="O2834" t="s">
        <v>132</v>
      </c>
      <c r="Q2834">
        <v>1</v>
      </c>
      <c r="R2834" t="s">
        <v>67</v>
      </c>
      <c r="S2834">
        <v>283124.54545500001</v>
      </c>
      <c r="T2834" s="2">
        <v>0.03</v>
      </c>
      <c r="U2834">
        <v>10</v>
      </c>
      <c r="V2834">
        <v>27188.450100008999</v>
      </c>
      <c r="W2834">
        <v>271884.50100008998</v>
      </c>
      <c r="X2834">
        <v>274630.809091</v>
      </c>
      <c r="Y2834">
        <v>13714.521364</v>
      </c>
      <c r="Z2834">
        <v>0</v>
      </c>
      <c r="AA2834">
        <v>1</v>
      </c>
      <c r="AB2834">
        <v>0</v>
      </c>
      <c r="AC2834" t="s">
        <v>3073</v>
      </c>
      <c r="AD2834" t="s">
        <v>52</v>
      </c>
      <c r="AE2834">
        <v>0</v>
      </c>
      <c r="AF2834" t="s">
        <v>3073</v>
      </c>
      <c r="AH2834" t="s">
        <v>3074</v>
      </c>
      <c r="AI2834" t="s">
        <v>1433</v>
      </c>
    </row>
    <row r="2835" spans="1:35" hidden="1" x14ac:dyDescent="0.25">
      <c r="A2835" s="1">
        <v>44866</v>
      </c>
      <c r="B2835" t="s">
        <v>39</v>
      </c>
      <c r="C2835" t="s">
        <v>3071</v>
      </c>
      <c r="D2835" t="s">
        <v>3072</v>
      </c>
      <c r="E2835" t="s">
        <v>41</v>
      </c>
      <c r="G2835">
        <v>1493511.376499</v>
      </c>
      <c r="H2835">
        <v>0</v>
      </c>
      <c r="I2835" s="1">
        <v>44866</v>
      </c>
      <c r="J2835">
        <v>1357737.614999</v>
      </c>
      <c r="K2835">
        <v>135773.76149999999</v>
      </c>
      <c r="L2835">
        <v>1493511.376499</v>
      </c>
      <c r="M2835" t="s">
        <v>47</v>
      </c>
      <c r="N2835" t="s">
        <v>3075</v>
      </c>
      <c r="O2835" t="s">
        <v>3076</v>
      </c>
      <c r="Q2835">
        <v>2</v>
      </c>
      <c r="R2835" t="s">
        <v>123</v>
      </c>
      <c r="S2835">
        <v>42448.181817999997</v>
      </c>
      <c r="T2835" s="2">
        <v>0.03</v>
      </c>
      <c r="U2835">
        <v>10</v>
      </c>
      <c r="V2835">
        <v>8152.5977999730003</v>
      </c>
      <c r="W2835">
        <v>81525.977999730007</v>
      </c>
      <c r="X2835">
        <v>82349.472727</v>
      </c>
      <c r="Y2835">
        <v>13714.521364</v>
      </c>
      <c r="Z2835">
        <v>0</v>
      </c>
      <c r="AA2835">
        <v>1</v>
      </c>
      <c r="AB2835">
        <v>0</v>
      </c>
      <c r="AC2835" t="s">
        <v>3073</v>
      </c>
      <c r="AD2835" t="s">
        <v>52</v>
      </c>
      <c r="AE2835">
        <v>0</v>
      </c>
      <c r="AF2835" t="s">
        <v>3073</v>
      </c>
      <c r="AH2835" t="s">
        <v>3074</v>
      </c>
      <c r="AI2835" t="s">
        <v>1433</v>
      </c>
    </row>
    <row r="2836" spans="1:35" hidden="1" x14ac:dyDescent="0.25">
      <c r="A2836" s="1">
        <v>44866</v>
      </c>
      <c r="B2836" t="s">
        <v>39</v>
      </c>
      <c r="C2836" t="s">
        <v>3071</v>
      </c>
      <c r="D2836" t="s">
        <v>3072</v>
      </c>
      <c r="E2836" t="s">
        <v>41</v>
      </c>
      <c r="G2836">
        <v>1493511.376499</v>
      </c>
      <c r="H2836">
        <v>0</v>
      </c>
      <c r="I2836" s="1">
        <v>44866</v>
      </c>
      <c r="J2836">
        <v>1357737.614999</v>
      </c>
      <c r="K2836">
        <v>135773.76149999999</v>
      </c>
      <c r="L2836">
        <v>1493511.376499</v>
      </c>
      <c r="M2836" t="s">
        <v>47</v>
      </c>
      <c r="N2836" t="s">
        <v>183</v>
      </c>
      <c r="O2836" t="s">
        <v>184</v>
      </c>
      <c r="Q2836">
        <v>2</v>
      </c>
      <c r="R2836" t="s">
        <v>123</v>
      </c>
      <c r="S2836">
        <v>16185.454545000001</v>
      </c>
      <c r="T2836" s="2">
        <v>0.03</v>
      </c>
      <c r="U2836">
        <v>10</v>
      </c>
      <c r="V2836">
        <v>3108.5783998830002</v>
      </c>
      <c r="W2836">
        <v>31085.78399883</v>
      </c>
      <c r="X2836">
        <v>31399.781816999999</v>
      </c>
      <c r="Y2836">
        <v>13714.521364</v>
      </c>
      <c r="Z2836">
        <v>0</v>
      </c>
      <c r="AA2836">
        <v>1</v>
      </c>
      <c r="AB2836">
        <v>0</v>
      </c>
      <c r="AC2836" t="s">
        <v>3073</v>
      </c>
      <c r="AD2836" t="s">
        <v>52</v>
      </c>
      <c r="AE2836">
        <v>0</v>
      </c>
      <c r="AF2836" t="s">
        <v>3073</v>
      </c>
      <c r="AH2836" t="s">
        <v>3074</v>
      </c>
      <c r="AI2836" t="s">
        <v>1433</v>
      </c>
    </row>
    <row r="2837" spans="1:35" hidden="1" x14ac:dyDescent="0.25">
      <c r="A2837" s="1">
        <v>44866</v>
      </c>
      <c r="B2837" t="s">
        <v>39</v>
      </c>
      <c r="C2837" t="s">
        <v>3071</v>
      </c>
      <c r="D2837" t="s">
        <v>3072</v>
      </c>
      <c r="E2837" t="s">
        <v>41</v>
      </c>
      <c r="G2837">
        <v>1493511.376499</v>
      </c>
      <c r="H2837">
        <v>0</v>
      </c>
      <c r="I2837" s="1">
        <v>44866</v>
      </c>
      <c r="J2837">
        <v>1357737.614999</v>
      </c>
      <c r="K2837">
        <v>135773.76149999999</v>
      </c>
      <c r="L2837">
        <v>1493511.376499</v>
      </c>
      <c r="M2837" t="s">
        <v>47</v>
      </c>
      <c r="N2837" t="s">
        <v>127</v>
      </c>
      <c r="O2837" t="s">
        <v>128</v>
      </c>
      <c r="Q2837">
        <v>2</v>
      </c>
      <c r="R2837" t="s">
        <v>123</v>
      </c>
      <c r="S2837">
        <v>16185.454545000001</v>
      </c>
      <c r="T2837" s="2">
        <v>0.03</v>
      </c>
      <c r="U2837">
        <v>10</v>
      </c>
      <c r="V2837">
        <v>3108.5783998830002</v>
      </c>
      <c r="W2837">
        <v>31085.78399883</v>
      </c>
      <c r="X2837">
        <v>31399.781816999999</v>
      </c>
      <c r="Y2837">
        <v>13714.521364</v>
      </c>
      <c r="Z2837">
        <v>0</v>
      </c>
      <c r="AA2837">
        <v>1</v>
      </c>
      <c r="AB2837">
        <v>0</v>
      </c>
      <c r="AC2837" t="s">
        <v>3073</v>
      </c>
      <c r="AD2837" t="s">
        <v>52</v>
      </c>
      <c r="AE2837">
        <v>0</v>
      </c>
      <c r="AF2837" t="s">
        <v>3073</v>
      </c>
      <c r="AH2837" t="s">
        <v>3074</v>
      </c>
      <c r="AI2837" t="s">
        <v>1433</v>
      </c>
    </row>
    <row r="2838" spans="1:35" hidden="1" x14ac:dyDescent="0.25">
      <c r="A2838" s="1">
        <v>44866</v>
      </c>
      <c r="B2838" t="s">
        <v>39</v>
      </c>
      <c r="C2838" t="s">
        <v>3071</v>
      </c>
      <c r="D2838" t="s">
        <v>3072</v>
      </c>
      <c r="E2838" t="s">
        <v>41</v>
      </c>
      <c r="G2838">
        <v>1493511.376499</v>
      </c>
      <c r="H2838">
        <v>0</v>
      </c>
      <c r="I2838" s="1">
        <v>44866</v>
      </c>
      <c r="J2838">
        <v>1357737.614999</v>
      </c>
      <c r="K2838">
        <v>135773.76149999999</v>
      </c>
      <c r="L2838">
        <v>1493511.376499</v>
      </c>
      <c r="M2838" t="s">
        <v>47</v>
      </c>
      <c r="N2838" t="s">
        <v>133</v>
      </c>
      <c r="O2838" t="s">
        <v>134</v>
      </c>
      <c r="Q2838">
        <v>2</v>
      </c>
      <c r="R2838" t="s">
        <v>123</v>
      </c>
      <c r="S2838">
        <v>16185.454545000001</v>
      </c>
      <c r="T2838" s="2">
        <v>0.03</v>
      </c>
      <c r="U2838">
        <v>10</v>
      </c>
      <c r="V2838">
        <v>3108.5783998830002</v>
      </c>
      <c r="W2838">
        <v>31085.78399883</v>
      </c>
      <c r="X2838">
        <v>31399.781816999999</v>
      </c>
      <c r="Y2838">
        <v>13714.521364</v>
      </c>
      <c r="Z2838">
        <v>0</v>
      </c>
      <c r="AA2838">
        <v>1</v>
      </c>
      <c r="AB2838">
        <v>0</v>
      </c>
      <c r="AC2838" t="s">
        <v>3073</v>
      </c>
      <c r="AD2838" t="s">
        <v>52</v>
      </c>
      <c r="AE2838">
        <v>0</v>
      </c>
      <c r="AF2838" t="s">
        <v>3073</v>
      </c>
      <c r="AH2838" t="s">
        <v>3074</v>
      </c>
      <c r="AI2838" t="s">
        <v>1433</v>
      </c>
    </row>
    <row r="2839" spans="1:35" hidden="1" x14ac:dyDescent="0.25">
      <c r="A2839" s="1">
        <v>44866</v>
      </c>
      <c r="B2839" t="s">
        <v>39</v>
      </c>
      <c r="C2839" t="s">
        <v>3071</v>
      </c>
      <c r="D2839" t="s">
        <v>3072</v>
      </c>
      <c r="E2839" t="s">
        <v>41</v>
      </c>
      <c r="G2839">
        <v>1493511.376499</v>
      </c>
      <c r="H2839">
        <v>0</v>
      </c>
      <c r="I2839" s="1">
        <v>44866</v>
      </c>
      <c r="J2839">
        <v>1357737.614999</v>
      </c>
      <c r="K2839">
        <v>135773.76149999999</v>
      </c>
      <c r="L2839">
        <v>1493511.376499</v>
      </c>
      <c r="M2839" t="s">
        <v>47</v>
      </c>
      <c r="N2839" t="s">
        <v>1369</v>
      </c>
      <c r="O2839" t="s">
        <v>1370</v>
      </c>
      <c r="Q2839">
        <v>1</v>
      </c>
      <c r="R2839" t="s">
        <v>123</v>
      </c>
      <c r="S2839">
        <v>16185.454545000001</v>
      </c>
      <c r="T2839" s="2">
        <v>0.03</v>
      </c>
      <c r="U2839">
        <v>10</v>
      </c>
      <c r="V2839">
        <v>1554.289199991</v>
      </c>
      <c r="W2839">
        <v>15542.89199991</v>
      </c>
      <c r="X2839">
        <v>15699.890909</v>
      </c>
      <c r="Y2839">
        <v>13714.521364</v>
      </c>
      <c r="Z2839">
        <v>0</v>
      </c>
      <c r="AA2839">
        <v>1</v>
      </c>
      <c r="AB2839">
        <v>0</v>
      </c>
      <c r="AC2839" t="s">
        <v>3073</v>
      </c>
      <c r="AD2839" t="s">
        <v>52</v>
      </c>
      <c r="AE2839">
        <v>0</v>
      </c>
      <c r="AF2839" t="s">
        <v>3073</v>
      </c>
      <c r="AH2839" t="s">
        <v>3074</v>
      </c>
      <c r="AI2839" t="s">
        <v>1433</v>
      </c>
    </row>
    <row r="2840" spans="1:35" hidden="1" x14ac:dyDescent="0.25">
      <c r="A2840" s="1">
        <v>44866</v>
      </c>
      <c r="B2840" t="s">
        <v>39</v>
      </c>
      <c r="C2840" t="s">
        <v>3071</v>
      </c>
      <c r="D2840" t="s">
        <v>3072</v>
      </c>
      <c r="E2840" t="s">
        <v>41</v>
      </c>
      <c r="G2840">
        <v>1493511.376499</v>
      </c>
      <c r="H2840">
        <v>0</v>
      </c>
      <c r="I2840" s="1">
        <v>44866</v>
      </c>
      <c r="J2840">
        <v>1357737.614999</v>
      </c>
      <c r="K2840">
        <v>135773.76149999999</v>
      </c>
      <c r="L2840">
        <v>1493511.376499</v>
      </c>
      <c r="M2840" t="s">
        <v>47</v>
      </c>
      <c r="N2840" t="s">
        <v>137</v>
      </c>
      <c r="O2840" t="s">
        <v>138</v>
      </c>
      <c r="Q2840">
        <v>12</v>
      </c>
      <c r="R2840" t="s">
        <v>44</v>
      </c>
      <c r="S2840">
        <v>6964.5454550000004</v>
      </c>
      <c r="T2840" s="2">
        <v>0.03</v>
      </c>
      <c r="U2840">
        <v>10</v>
      </c>
      <c r="V2840">
        <v>8025.663600504</v>
      </c>
      <c r="W2840">
        <v>80256.636005039996</v>
      </c>
      <c r="X2840">
        <v>81067.309095999997</v>
      </c>
      <c r="Y2840">
        <v>13714.521364</v>
      </c>
      <c r="Z2840">
        <v>0</v>
      </c>
      <c r="AA2840">
        <v>1</v>
      </c>
      <c r="AB2840">
        <v>0</v>
      </c>
      <c r="AC2840" t="s">
        <v>3073</v>
      </c>
      <c r="AD2840" t="s">
        <v>52</v>
      </c>
      <c r="AE2840">
        <v>0</v>
      </c>
      <c r="AF2840" t="s">
        <v>3073</v>
      </c>
      <c r="AH2840" t="s">
        <v>3074</v>
      </c>
      <c r="AI2840" t="s">
        <v>1433</v>
      </c>
    </row>
    <row r="2841" spans="1:35" hidden="1" x14ac:dyDescent="0.25">
      <c r="A2841" s="1">
        <v>44866</v>
      </c>
      <c r="B2841" t="s">
        <v>39</v>
      </c>
      <c r="C2841" t="s">
        <v>3071</v>
      </c>
      <c r="D2841" t="s">
        <v>3072</v>
      </c>
      <c r="E2841" t="s">
        <v>41</v>
      </c>
      <c r="G2841">
        <v>1493511.376499</v>
      </c>
      <c r="H2841">
        <v>0</v>
      </c>
      <c r="I2841" s="1">
        <v>44866</v>
      </c>
      <c r="J2841">
        <v>1357737.614999</v>
      </c>
      <c r="K2841">
        <v>135773.76149999999</v>
      </c>
      <c r="L2841">
        <v>1493511.376499</v>
      </c>
      <c r="M2841" t="s">
        <v>47</v>
      </c>
      <c r="N2841" t="s">
        <v>3077</v>
      </c>
      <c r="O2841" t="s">
        <v>3078</v>
      </c>
      <c r="Q2841">
        <v>5</v>
      </c>
      <c r="R2841" t="s">
        <v>44</v>
      </c>
      <c r="S2841">
        <v>6964.5454550000004</v>
      </c>
      <c r="T2841" s="2">
        <v>0.03</v>
      </c>
      <c r="U2841">
        <v>10</v>
      </c>
      <c r="V2841">
        <v>3344.0265002430001</v>
      </c>
      <c r="W2841">
        <v>33440.265002430002</v>
      </c>
      <c r="X2841">
        <v>33778.045457</v>
      </c>
      <c r="Y2841">
        <v>13714.521364</v>
      </c>
      <c r="Z2841">
        <v>0</v>
      </c>
      <c r="AA2841">
        <v>1</v>
      </c>
      <c r="AB2841">
        <v>0</v>
      </c>
      <c r="AC2841" t="s">
        <v>3073</v>
      </c>
      <c r="AD2841" t="s">
        <v>52</v>
      </c>
      <c r="AE2841">
        <v>0</v>
      </c>
      <c r="AF2841" t="s">
        <v>3073</v>
      </c>
      <c r="AH2841" t="s">
        <v>3074</v>
      </c>
      <c r="AI2841" t="s">
        <v>1433</v>
      </c>
    </row>
    <row r="2842" spans="1:35" hidden="1" x14ac:dyDescent="0.25">
      <c r="A2842" s="1">
        <v>44866</v>
      </c>
      <c r="B2842" t="s">
        <v>39</v>
      </c>
      <c r="C2842" t="s">
        <v>3071</v>
      </c>
      <c r="D2842" t="s">
        <v>3072</v>
      </c>
      <c r="E2842" t="s">
        <v>41</v>
      </c>
      <c r="G2842">
        <v>1493511.376499</v>
      </c>
      <c r="H2842">
        <v>0</v>
      </c>
      <c r="I2842" s="1">
        <v>44866</v>
      </c>
      <c r="J2842">
        <v>1357737.614999</v>
      </c>
      <c r="K2842">
        <v>135773.76149999999</v>
      </c>
      <c r="L2842">
        <v>1493511.376499</v>
      </c>
      <c r="M2842" t="s">
        <v>47</v>
      </c>
      <c r="N2842" t="s">
        <v>558</v>
      </c>
      <c r="O2842" t="s">
        <v>559</v>
      </c>
      <c r="Q2842">
        <v>5</v>
      </c>
      <c r="R2842" t="s">
        <v>44</v>
      </c>
      <c r="S2842">
        <v>6439.0909089999996</v>
      </c>
      <c r="T2842" s="2">
        <v>0.03</v>
      </c>
      <c r="U2842">
        <v>10</v>
      </c>
      <c r="V2842">
        <v>3091.729499991</v>
      </c>
      <c r="W2842">
        <v>30917.294999909998</v>
      </c>
      <c r="X2842">
        <v>31229.590908999999</v>
      </c>
      <c r="Y2842">
        <v>13714.521364</v>
      </c>
      <c r="Z2842">
        <v>0</v>
      </c>
      <c r="AA2842">
        <v>1</v>
      </c>
      <c r="AB2842">
        <v>0</v>
      </c>
      <c r="AC2842" t="s">
        <v>3073</v>
      </c>
      <c r="AD2842" t="s">
        <v>52</v>
      </c>
      <c r="AE2842">
        <v>0</v>
      </c>
      <c r="AF2842" t="s">
        <v>3073</v>
      </c>
      <c r="AH2842" t="s">
        <v>3074</v>
      </c>
      <c r="AI2842" t="s">
        <v>1433</v>
      </c>
    </row>
    <row r="2843" spans="1:35" hidden="1" x14ac:dyDescent="0.25">
      <c r="A2843" s="1">
        <v>44866</v>
      </c>
      <c r="B2843" t="s">
        <v>39</v>
      </c>
      <c r="C2843" t="s">
        <v>3071</v>
      </c>
      <c r="D2843" t="s">
        <v>3072</v>
      </c>
      <c r="E2843" t="s">
        <v>41</v>
      </c>
      <c r="G2843">
        <v>1493511.376499</v>
      </c>
      <c r="H2843">
        <v>0</v>
      </c>
      <c r="I2843" s="1">
        <v>44866</v>
      </c>
      <c r="J2843">
        <v>1357737.614999</v>
      </c>
      <c r="K2843">
        <v>135773.76149999999</v>
      </c>
      <c r="L2843">
        <v>1493511.376499</v>
      </c>
      <c r="M2843" t="s">
        <v>47</v>
      </c>
      <c r="N2843" t="s">
        <v>1859</v>
      </c>
      <c r="O2843" t="s">
        <v>1860</v>
      </c>
      <c r="Q2843">
        <v>5</v>
      </c>
      <c r="R2843" t="s">
        <v>44</v>
      </c>
      <c r="S2843">
        <v>6439.0909089999996</v>
      </c>
      <c r="T2843" s="2">
        <v>0.03</v>
      </c>
      <c r="U2843">
        <v>10</v>
      </c>
      <c r="V2843">
        <v>3091.729499991</v>
      </c>
      <c r="W2843">
        <v>30917.294999909998</v>
      </c>
      <c r="X2843">
        <v>31229.590908999999</v>
      </c>
      <c r="Y2843">
        <v>13714.521364</v>
      </c>
      <c r="Z2843">
        <v>0</v>
      </c>
      <c r="AA2843">
        <v>1</v>
      </c>
      <c r="AB2843">
        <v>0</v>
      </c>
      <c r="AC2843" t="s">
        <v>3073</v>
      </c>
      <c r="AD2843" t="s">
        <v>52</v>
      </c>
      <c r="AE2843">
        <v>0</v>
      </c>
      <c r="AF2843" t="s">
        <v>3073</v>
      </c>
      <c r="AH2843" t="s">
        <v>3074</v>
      </c>
      <c r="AI2843" t="s">
        <v>1433</v>
      </c>
    </row>
    <row r="2844" spans="1:35" hidden="1" x14ac:dyDescent="0.25">
      <c r="A2844" s="1">
        <v>44866</v>
      </c>
      <c r="B2844" t="s">
        <v>39</v>
      </c>
      <c r="C2844" t="s">
        <v>3071</v>
      </c>
      <c r="D2844" t="s">
        <v>3072</v>
      </c>
      <c r="E2844" t="s">
        <v>41</v>
      </c>
      <c r="G2844">
        <v>1493511.376499</v>
      </c>
      <c r="H2844">
        <v>0</v>
      </c>
      <c r="I2844" s="1">
        <v>44866</v>
      </c>
      <c r="J2844">
        <v>1357737.614999</v>
      </c>
      <c r="K2844">
        <v>135773.76149999999</v>
      </c>
      <c r="L2844">
        <v>1493511.376499</v>
      </c>
      <c r="M2844" t="s">
        <v>47</v>
      </c>
      <c r="N2844" t="s">
        <v>141</v>
      </c>
      <c r="O2844" t="s">
        <v>142</v>
      </c>
      <c r="Q2844">
        <v>5</v>
      </c>
      <c r="R2844" t="s">
        <v>44</v>
      </c>
      <c r="S2844">
        <v>6439.0909089999996</v>
      </c>
      <c r="T2844" s="2">
        <v>0.03</v>
      </c>
      <c r="U2844">
        <v>10</v>
      </c>
      <c r="V2844">
        <v>3091.729499991</v>
      </c>
      <c r="W2844">
        <v>30917.294999909998</v>
      </c>
      <c r="X2844">
        <v>31229.590908999999</v>
      </c>
      <c r="Y2844">
        <v>13714.521364</v>
      </c>
      <c r="Z2844">
        <v>0</v>
      </c>
      <c r="AA2844">
        <v>1</v>
      </c>
      <c r="AB2844">
        <v>0</v>
      </c>
      <c r="AC2844" t="s">
        <v>3073</v>
      </c>
      <c r="AD2844" t="s">
        <v>52</v>
      </c>
      <c r="AE2844">
        <v>0</v>
      </c>
      <c r="AF2844" t="s">
        <v>3073</v>
      </c>
      <c r="AH2844" t="s">
        <v>3074</v>
      </c>
      <c r="AI2844" t="s">
        <v>1433</v>
      </c>
    </row>
    <row r="2845" spans="1:35" hidden="1" x14ac:dyDescent="0.25">
      <c r="A2845" s="1">
        <v>44866</v>
      </c>
      <c r="B2845" t="s">
        <v>39</v>
      </c>
      <c r="C2845" t="s">
        <v>3071</v>
      </c>
      <c r="D2845" t="s">
        <v>3072</v>
      </c>
      <c r="E2845" t="s">
        <v>41</v>
      </c>
      <c r="G2845">
        <v>1493511.376499</v>
      </c>
      <c r="H2845">
        <v>0</v>
      </c>
      <c r="I2845" s="1">
        <v>44866</v>
      </c>
      <c r="J2845">
        <v>1357737.614999</v>
      </c>
      <c r="K2845">
        <v>135773.76149999999</v>
      </c>
      <c r="L2845">
        <v>1493511.376499</v>
      </c>
      <c r="M2845" t="s">
        <v>47</v>
      </c>
      <c r="N2845" t="s">
        <v>156</v>
      </c>
      <c r="O2845" t="s">
        <v>157</v>
      </c>
      <c r="Q2845">
        <v>5</v>
      </c>
      <c r="R2845" t="s">
        <v>44</v>
      </c>
      <c r="S2845">
        <v>6439.0909089999996</v>
      </c>
      <c r="T2845" s="2">
        <v>0.03</v>
      </c>
      <c r="U2845">
        <v>10</v>
      </c>
      <c r="V2845">
        <v>3091.729499991</v>
      </c>
      <c r="W2845">
        <v>30917.294999909998</v>
      </c>
      <c r="X2845">
        <v>31229.590908999999</v>
      </c>
      <c r="Y2845">
        <v>13714.521364</v>
      </c>
      <c r="Z2845">
        <v>0</v>
      </c>
      <c r="AA2845">
        <v>1</v>
      </c>
      <c r="AB2845">
        <v>0</v>
      </c>
      <c r="AC2845" t="s">
        <v>3073</v>
      </c>
      <c r="AD2845" t="s">
        <v>52</v>
      </c>
      <c r="AE2845">
        <v>0</v>
      </c>
      <c r="AF2845" t="s">
        <v>3073</v>
      </c>
      <c r="AH2845" t="s">
        <v>3074</v>
      </c>
      <c r="AI2845" t="s">
        <v>1433</v>
      </c>
    </row>
    <row r="2846" spans="1:35" hidden="1" x14ac:dyDescent="0.25">
      <c r="A2846" s="1">
        <v>44866</v>
      </c>
      <c r="B2846" t="s">
        <v>39</v>
      </c>
      <c r="C2846" t="s">
        <v>3071</v>
      </c>
      <c r="D2846" t="s">
        <v>3072</v>
      </c>
      <c r="E2846" t="s">
        <v>41</v>
      </c>
      <c r="G2846">
        <v>1493511.376499</v>
      </c>
      <c r="H2846">
        <v>0</v>
      </c>
      <c r="I2846" s="1">
        <v>44866</v>
      </c>
      <c r="J2846">
        <v>1357737.614999</v>
      </c>
      <c r="K2846">
        <v>135773.76149999999</v>
      </c>
      <c r="L2846">
        <v>1493511.376499</v>
      </c>
      <c r="M2846" t="s">
        <v>47</v>
      </c>
      <c r="N2846" t="s">
        <v>143</v>
      </c>
      <c r="O2846" t="s">
        <v>144</v>
      </c>
      <c r="Q2846">
        <v>5</v>
      </c>
      <c r="R2846" t="s">
        <v>44</v>
      </c>
      <c r="S2846">
        <v>6439.0909089999996</v>
      </c>
      <c r="T2846" s="2">
        <v>0.03</v>
      </c>
      <c r="U2846">
        <v>10</v>
      </c>
      <c r="V2846">
        <v>3091.729499991</v>
      </c>
      <c r="W2846">
        <v>30917.294999909998</v>
      </c>
      <c r="X2846">
        <v>31229.590908999999</v>
      </c>
      <c r="Y2846">
        <v>13714.521364</v>
      </c>
      <c r="Z2846">
        <v>0</v>
      </c>
      <c r="AA2846">
        <v>1</v>
      </c>
      <c r="AB2846">
        <v>0</v>
      </c>
      <c r="AC2846" t="s">
        <v>3073</v>
      </c>
      <c r="AD2846" t="s">
        <v>52</v>
      </c>
      <c r="AE2846">
        <v>0</v>
      </c>
      <c r="AF2846" t="s">
        <v>3073</v>
      </c>
      <c r="AH2846" t="s">
        <v>3074</v>
      </c>
      <c r="AI2846" t="s">
        <v>1433</v>
      </c>
    </row>
    <row r="2847" spans="1:35" hidden="1" x14ac:dyDescent="0.25">
      <c r="A2847" s="1">
        <v>44866</v>
      </c>
      <c r="B2847" t="s">
        <v>39</v>
      </c>
      <c r="C2847" t="s">
        <v>3071</v>
      </c>
      <c r="D2847" t="s">
        <v>3072</v>
      </c>
      <c r="E2847" t="s">
        <v>41</v>
      </c>
      <c r="G2847">
        <v>1493511.376499</v>
      </c>
      <c r="H2847">
        <v>0</v>
      </c>
      <c r="I2847" s="1">
        <v>44866</v>
      </c>
      <c r="J2847">
        <v>1357737.614999</v>
      </c>
      <c r="K2847">
        <v>135773.76149999999</v>
      </c>
      <c r="L2847">
        <v>1493511.376499</v>
      </c>
      <c r="M2847" t="s">
        <v>47</v>
      </c>
      <c r="N2847" t="s">
        <v>154</v>
      </c>
      <c r="O2847" t="s">
        <v>155</v>
      </c>
      <c r="Q2847">
        <v>5</v>
      </c>
      <c r="R2847" t="s">
        <v>44</v>
      </c>
      <c r="S2847">
        <v>6439.0909089999996</v>
      </c>
      <c r="T2847" s="2">
        <v>0.03</v>
      </c>
      <c r="U2847">
        <v>10</v>
      </c>
      <c r="V2847">
        <v>3091.729499991</v>
      </c>
      <c r="W2847">
        <v>30917.294999909998</v>
      </c>
      <c r="X2847">
        <v>31229.590908999999</v>
      </c>
      <c r="Y2847">
        <v>13714.521364</v>
      </c>
      <c r="Z2847">
        <v>0</v>
      </c>
      <c r="AA2847">
        <v>1</v>
      </c>
      <c r="AB2847">
        <v>0</v>
      </c>
      <c r="AC2847" t="s">
        <v>3073</v>
      </c>
      <c r="AD2847" t="s">
        <v>52</v>
      </c>
      <c r="AE2847">
        <v>0</v>
      </c>
      <c r="AF2847" t="s">
        <v>3073</v>
      </c>
      <c r="AH2847" t="s">
        <v>3074</v>
      </c>
      <c r="AI2847" t="s">
        <v>1433</v>
      </c>
    </row>
    <row r="2848" spans="1:35" hidden="1" x14ac:dyDescent="0.25">
      <c r="A2848" s="1">
        <v>44866</v>
      </c>
      <c r="B2848" t="s">
        <v>39</v>
      </c>
      <c r="C2848" t="s">
        <v>3071</v>
      </c>
      <c r="D2848" t="s">
        <v>3072</v>
      </c>
      <c r="E2848" t="s">
        <v>41</v>
      </c>
      <c r="G2848">
        <v>1493511.376499</v>
      </c>
      <c r="H2848">
        <v>0</v>
      </c>
      <c r="I2848" s="1">
        <v>44866</v>
      </c>
      <c r="J2848">
        <v>1357737.614999</v>
      </c>
      <c r="K2848">
        <v>135773.76149999999</v>
      </c>
      <c r="L2848">
        <v>1493511.376499</v>
      </c>
      <c r="M2848" t="s">
        <v>47</v>
      </c>
      <c r="N2848" t="s">
        <v>562</v>
      </c>
      <c r="O2848" t="s">
        <v>563</v>
      </c>
      <c r="Q2848">
        <v>5</v>
      </c>
      <c r="R2848" t="s">
        <v>44</v>
      </c>
      <c r="S2848">
        <v>6439.0909089999996</v>
      </c>
      <c r="T2848" s="2">
        <v>0.03</v>
      </c>
      <c r="U2848">
        <v>10</v>
      </c>
      <c r="V2848">
        <v>3091.729499991</v>
      </c>
      <c r="W2848">
        <v>30917.294999909998</v>
      </c>
      <c r="X2848">
        <v>31229.590908999999</v>
      </c>
      <c r="Y2848">
        <v>13714.521364</v>
      </c>
      <c r="Z2848">
        <v>0</v>
      </c>
      <c r="AA2848">
        <v>1</v>
      </c>
      <c r="AB2848">
        <v>0</v>
      </c>
      <c r="AC2848" t="s">
        <v>3073</v>
      </c>
      <c r="AD2848" t="s">
        <v>52</v>
      </c>
      <c r="AE2848">
        <v>0</v>
      </c>
      <c r="AF2848" t="s">
        <v>3073</v>
      </c>
      <c r="AH2848" t="s">
        <v>3074</v>
      </c>
      <c r="AI2848" t="s">
        <v>1433</v>
      </c>
    </row>
    <row r="2849" spans="1:35" hidden="1" x14ac:dyDescent="0.25">
      <c r="A2849" s="1">
        <v>44866</v>
      </c>
      <c r="B2849" t="s">
        <v>39</v>
      </c>
      <c r="C2849" t="s">
        <v>3071</v>
      </c>
      <c r="D2849" t="s">
        <v>3072</v>
      </c>
      <c r="E2849" t="s">
        <v>41</v>
      </c>
      <c r="G2849">
        <v>1493511.376499</v>
      </c>
      <c r="H2849">
        <v>0</v>
      </c>
      <c r="I2849" s="1">
        <v>44866</v>
      </c>
      <c r="J2849">
        <v>1357737.614999</v>
      </c>
      <c r="K2849">
        <v>135773.76149999999</v>
      </c>
      <c r="L2849">
        <v>1493511.376499</v>
      </c>
      <c r="M2849" t="s">
        <v>47</v>
      </c>
      <c r="N2849" t="s">
        <v>3079</v>
      </c>
      <c r="O2849" t="s">
        <v>3080</v>
      </c>
      <c r="Q2849">
        <v>5</v>
      </c>
      <c r="R2849" t="s">
        <v>44</v>
      </c>
      <c r="S2849">
        <v>6439.0909089999996</v>
      </c>
      <c r="T2849" s="2">
        <v>0.03</v>
      </c>
      <c r="U2849">
        <v>10</v>
      </c>
      <c r="V2849">
        <v>3091.729499991</v>
      </c>
      <c r="W2849">
        <v>30917.294999909998</v>
      </c>
      <c r="X2849">
        <v>31229.590908999999</v>
      </c>
      <c r="Y2849">
        <v>13714.521364</v>
      </c>
      <c r="Z2849">
        <v>0</v>
      </c>
      <c r="AA2849">
        <v>1</v>
      </c>
      <c r="AB2849">
        <v>0</v>
      </c>
      <c r="AC2849" t="s">
        <v>3073</v>
      </c>
      <c r="AD2849" t="s">
        <v>52</v>
      </c>
      <c r="AE2849">
        <v>0</v>
      </c>
      <c r="AF2849" t="s">
        <v>3073</v>
      </c>
      <c r="AH2849" t="s">
        <v>3074</v>
      </c>
      <c r="AI2849" t="s">
        <v>1433</v>
      </c>
    </row>
    <row r="2850" spans="1:35" hidden="1" x14ac:dyDescent="0.25">
      <c r="A2850" s="1">
        <v>44866</v>
      </c>
      <c r="B2850" t="s">
        <v>39</v>
      </c>
      <c r="C2850" t="s">
        <v>3071</v>
      </c>
      <c r="D2850" t="s">
        <v>3072</v>
      </c>
      <c r="E2850" t="s">
        <v>41</v>
      </c>
      <c r="G2850">
        <v>1493511.376499</v>
      </c>
      <c r="H2850">
        <v>0</v>
      </c>
      <c r="I2850" s="1">
        <v>44866</v>
      </c>
      <c r="J2850">
        <v>1357737.614999</v>
      </c>
      <c r="K2850">
        <v>135773.76149999999</v>
      </c>
      <c r="L2850">
        <v>1493511.376499</v>
      </c>
      <c r="M2850" t="s">
        <v>47</v>
      </c>
      <c r="N2850" t="s">
        <v>568</v>
      </c>
      <c r="O2850" t="s">
        <v>569</v>
      </c>
      <c r="Q2850">
        <v>1</v>
      </c>
      <c r="R2850" t="s">
        <v>123</v>
      </c>
      <c r="S2850">
        <v>23136.363635999998</v>
      </c>
      <c r="T2850" s="2">
        <v>0.03</v>
      </c>
      <c r="U2850">
        <v>10</v>
      </c>
      <c r="V2850">
        <v>2221.7849999730001</v>
      </c>
      <c r="W2850">
        <v>22217.849999729999</v>
      </c>
      <c r="X2850">
        <v>22442.272727</v>
      </c>
      <c r="Y2850">
        <v>13714.521364</v>
      </c>
      <c r="Z2850">
        <v>0</v>
      </c>
      <c r="AA2850">
        <v>1</v>
      </c>
      <c r="AB2850">
        <v>0</v>
      </c>
      <c r="AC2850" t="s">
        <v>3073</v>
      </c>
      <c r="AD2850" t="s">
        <v>52</v>
      </c>
      <c r="AE2850">
        <v>0</v>
      </c>
      <c r="AF2850" t="s">
        <v>3073</v>
      </c>
      <c r="AH2850" t="s">
        <v>3074</v>
      </c>
      <c r="AI2850" t="s">
        <v>1433</v>
      </c>
    </row>
    <row r="2851" spans="1:35" hidden="1" x14ac:dyDescent="0.25">
      <c r="A2851" s="1">
        <v>44866</v>
      </c>
      <c r="B2851" t="s">
        <v>39</v>
      </c>
      <c r="C2851" t="s">
        <v>3071</v>
      </c>
      <c r="D2851" t="s">
        <v>3072</v>
      </c>
      <c r="E2851" t="s">
        <v>41</v>
      </c>
      <c r="G2851">
        <v>1493511.376499</v>
      </c>
      <c r="H2851">
        <v>0</v>
      </c>
      <c r="I2851" s="1">
        <v>44866</v>
      </c>
      <c r="J2851">
        <v>1357737.614999</v>
      </c>
      <c r="K2851">
        <v>135773.76149999999</v>
      </c>
      <c r="L2851">
        <v>1493511.376499</v>
      </c>
      <c r="M2851" t="s">
        <v>47</v>
      </c>
      <c r="N2851" t="s">
        <v>570</v>
      </c>
      <c r="O2851" t="s">
        <v>571</v>
      </c>
      <c r="Q2851">
        <v>1</v>
      </c>
      <c r="R2851" t="s">
        <v>123</v>
      </c>
      <c r="S2851">
        <v>23136.363635999998</v>
      </c>
      <c r="T2851" s="2">
        <v>0.03</v>
      </c>
      <c r="U2851">
        <v>10</v>
      </c>
      <c r="V2851">
        <v>2221.7849999730001</v>
      </c>
      <c r="W2851">
        <v>22217.849999729999</v>
      </c>
      <c r="X2851">
        <v>22442.272727</v>
      </c>
      <c r="Y2851">
        <v>13714.521364</v>
      </c>
      <c r="Z2851">
        <v>0</v>
      </c>
      <c r="AA2851">
        <v>1</v>
      </c>
      <c r="AB2851">
        <v>0</v>
      </c>
      <c r="AC2851" t="s">
        <v>3073</v>
      </c>
      <c r="AD2851" t="s">
        <v>52</v>
      </c>
      <c r="AE2851">
        <v>0</v>
      </c>
      <c r="AF2851" t="s">
        <v>3073</v>
      </c>
      <c r="AH2851" t="s">
        <v>3074</v>
      </c>
      <c r="AI2851" t="s">
        <v>1433</v>
      </c>
    </row>
    <row r="2852" spans="1:35" hidden="1" x14ac:dyDescent="0.25">
      <c r="A2852" s="1">
        <v>44866</v>
      </c>
      <c r="B2852" t="s">
        <v>39</v>
      </c>
      <c r="C2852" t="s">
        <v>3071</v>
      </c>
      <c r="D2852" t="s">
        <v>3072</v>
      </c>
      <c r="E2852" t="s">
        <v>41</v>
      </c>
      <c r="G2852">
        <v>1493511.376499</v>
      </c>
      <c r="H2852">
        <v>0</v>
      </c>
      <c r="I2852" s="1">
        <v>44866</v>
      </c>
      <c r="J2852">
        <v>1357737.614999</v>
      </c>
      <c r="K2852">
        <v>135773.76149999999</v>
      </c>
      <c r="L2852">
        <v>1493511.376499</v>
      </c>
      <c r="M2852" t="s">
        <v>47</v>
      </c>
      <c r="N2852" t="s">
        <v>3081</v>
      </c>
      <c r="O2852" t="s">
        <v>3082</v>
      </c>
      <c r="Q2852">
        <v>5</v>
      </c>
      <c r="R2852" t="s">
        <v>44</v>
      </c>
      <c r="S2852">
        <v>8531.8181820000009</v>
      </c>
      <c r="T2852" s="2">
        <v>0.03</v>
      </c>
      <c r="U2852">
        <v>10</v>
      </c>
      <c r="V2852">
        <v>4096.5525001169999</v>
      </c>
      <c r="W2852">
        <v>40965.525001169997</v>
      </c>
      <c r="X2852">
        <v>41379.318183000003</v>
      </c>
      <c r="Y2852">
        <v>13714.521364</v>
      </c>
      <c r="Z2852">
        <v>0</v>
      </c>
      <c r="AA2852">
        <v>1</v>
      </c>
      <c r="AB2852">
        <v>0</v>
      </c>
      <c r="AC2852" t="s">
        <v>3073</v>
      </c>
      <c r="AD2852" t="s">
        <v>52</v>
      </c>
      <c r="AE2852">
        <v>0</v>
      </c>
      <c r="AF2852" t="s">
        <v>3073</v>
      </c>
      <c r="AH2852" t="s">
        <v>3074</v>
      </c>
      <c r="AI2852" t="s">
        <v>1433</v>
      </c>
    </row>
    <row r="2853" spans="1:35" hidden="1" x14ac:dyDescent="0.25">
      <c r="A2853" s="1">
        <v>44866</v>
      </c>
      <c r="B2853" t="s">
        <v>39</v>
      </c>
      <c r="C2853" t="s">
        <v>3071</v>
      </c>
      <c r="D2853" t="s">
        <v>3072</v>
      </c>
      <c r="E2853" t="s">
        <v>41</v>
      </c>
      <c r="G2853">
        <v>1493511.376499</v>
      </c>
      <c r="H2853">
        <v>0</v>
      </c>
      <c r="I2853" s="1">
        <v>44866</v>
      </c>
      <c r="J2853">
        <v>1357737.614999</v>
      </c>
      <c r="K2853">
        <v>135773.76149999999</v>
      </c>
      <c r="L2853">
        <v>1493511.376499</v>
      </c>
      <c r="M2853" t="s">
        <v>47</v>
      </c>
      <c r="N2853" t="s">
        <v>3083</v>
      </c>
      <c r="O2853" t="s">
        <v>3084</v>
      </c>
      <c r="Q2853">
        <v>5</v>
      </c>
      <c r="R2853" t="s">
        <v>44</v>
      </c>
      <c r="S2853">
        <v>8531.8181820000009</v>
      </c>
      <c r="T2853" s="2">
        <v>0.03</v>
      </c>
      <c r="U2853">
        <v>10</v>
      </c>
      <c r="V2853">
        <v>4096.5525001169999</v>
      </c>
      <c r="W2853">
        <v>40965.525001169997</v>
      </c>
      <c r="X2853">
        <v>41379.318183000003</v>
      </c>
      <c r="Y2853">
        <v>13714.521364</v>
      </c>
      <c r="Z2853">
        <v>0</v>
      </c>
      <c r="AA2853">
        <v>1</v>
      </c>
      <c r="AB2853">
        <v>0</v>
      </c>
      <c r="AC2853" t="s">
        <v>3073</v>
      </c>
      <c r="AD2853" t="s">
        <v>52</v>
      </c>
      <c r="AE2853">
        <v>0</v>
      </c>
      <c r="AF2853" t="s">
        <v>3073</v>
      </c>
      <c r="AH2853" t="s">
        <v>3074</v>
      </c>
      <c r="AI2853" t="s">
        <v>1433</v>
      </c>
    </row>
    <row r="2854" spans="1:35" hidden="1" x14ac:dyDescent="0.25">
      <c r="A2854" s="1">
        <v>44866</v>
      </c>
      <c r="B2854" t="s">
        <v>39</v>
      </c>
      <c r="C2854" t="s">
        <v>3071</v>
      </c>
      <c r="D2854" t="s">
        <v>3072</v>
      </c>
      <c r="E2854" t="s">
        <v>41</v>
      </c>
      <c r="G2854">
        <v>1493511.376499</v>
      </c>
      <c r="H2854">
        <v>0</v>
      </c>
      <c r="I2854" s="1">
        <v>44866</v>
      </c>
      <c r="J2854">
        <v>1357737.614999</v>
      </c>
      <c r="K2854">
        <v>135773.76149999999</v>
      </c>
      <c r="L2854">
        <v>1493511.376499</v>
      </c>
      <c r="M2854" t="s">
        <v>47</v>
      </c>
      <c r="N2854" t="s">
        <v>3085</v>
      </c>
      <c r="O2854" t="s">
        <v>3086</v>
      </c>
      <c r="Q2854">
        <v>5</v>
      </c>
      <c r="R2854" t="s">
        <v>44</v>
      </c>
      <c r="S2854">
        <v>8605.4545450000005</v>
      </c>
      <c r="T2854" s="2">
        <v>0.03</v>
      </c>
      <c r="U2854">
        <v>10</v>
      </c>
      <c r="V2854">
        <v>4131.9089997569999</v>
      </c>
      <c r="W2854">
        <v>41319.089997570001</v>
      </c>
      <c r="X2854">
        <v>41736.454543</v>
      </c>
      <c r="Y2854">
        <v>13714.521364</v>
      </c>
      <c r="Z2854">
        <v>0</v>
      </c>
      <c r="AA2854">
        <v>1</v>
      </c>
      <c r="AB2854">
        <v>0</v>
      </c>
      <c r="AC2854" t="s">
        <v>3073</v>
      </c>
      <c r="AD2854" t="s">
        <v>52</v>
      </c>
      <c r="AE2854">
        <v>0</v>
      </c>
      <c r="AF2854" t="s">
        <v>3073</v>
      </c>
      <c r="AH2854" t="s">
        <v>3074</v>
      </c>
      <c r="AI2854" t="s">
        <v>1433</v>
      </c>
    </row>
    <row r="2855" spans="1:35" hidden="1" x14ac:dyDescent="0.25">
      <c r="A2855" s="1">
        <v>44866</v>
      </c>
      <c r="B2855" t="s">
        <v>39</v>
      </c>
      <c r="C2855" t="s">
        <v>3087</v>
      </c>
      <c r="D2855" t="s">
        <v>577</v>
      </c>
      <c r="E2855" t="s">
        <v>41</v>
      </c>
      <c r="G2855">
        <v>3083696.1539969998</v>
      </c>
      <c r="H2855">
        <v>0</v>
      </c>
      <c r="I2855" s="1">
        <v>44866</v>
      </c>
      <c r="J2855">
        <v>2803360.1399969999</v>
      </c>
      <c r="K2855">
        <v>280336.01400000002</v>
      </c>
      <c r="L2855">
        <v>3083696.1539969998</v>
      </c>
      <c r="M2855" t="s">
        <v>47</v>
      </c>
      <c r="N2855" t="s">
        <v>113</v>
      </c>
      <c r="O2855" t="s">
        <v>114</v>
      </c>
      <c r="Q2855">
        <v>2</v>
      </c>
      <c r="R2855" t="s">
        <v>67</v>
      </c>
      <c r="S2855">
        <v>208518.18181800001</v>
      </c>
      <c r="T2855" s="2">
        <v>0.03</v>
      </c>
      <c r="U2855">
        <v>10</v>
      </c>
      <c r="V2855">
        <v>40048.001999972999</v>
      </c>
      <c r="W2855">
        <v>400480.01999972999</v>
      </c>
      <c r="X2855">
        <v>404525.272727</v>
      </c>
      <c r="Y2855">
        <v>28316.769090999998</v>
      </c>
      <c r="Z2855">
        <v>0</v>
      </c>
      <c r="AA2855">
        <v>1</v>
      </c>
      <c r="AB2855">
        <v>0</v>
      </c>
      <c r="AC2855" t="s">
        <v>3088</v>
      </c>
      <c r="AD2855" t="s">
        <v>52</v>
      </c>
      <c r="AE2855">
        <v>0</v>
      </c>
      <c r="AF2855" t="s">
        <v>3088</v>
      </c>
      <c r="AH2855" t="s">
        <v>579</v>
      </c>
      <c r="AI2855" t="s">
        <v>1433</v>
      </c>
    </row>
    <row r="2856" spans="1:35" hidden="1" x14ac:dyDescent="0.25">
      <c r="A2856" s="1">
        <v>44866</v>
      </c>
      <c r="B2856" t="s">
        <v>39</v>
      </c>
      <c r="C2856" t="s">
        <v>3087</v>
      </c>
      <c r="D2856" t="s">
        <v>577</v>
      </c>
      <c r="E2856" t="s">
        <v>41</v>
      </c>
      <c r="G2856">
        <v>3083696.1539969998</v>
      </c>
      <c r="H2856">
        <v>0</v>
      </c>
      <c r="I2856" s="1">
        <v>44866</v>
      </c>
      <c r="J2856">
        <v>2803360.1399969999</v>
      </c>
      <c r="K2856">
        <v>280336.01400000002</v>
      </c>
      <c r="L2856">
        <v>3083696.1539969998</v>
      </c>
      <c r="M2856" t="s">
        <v>47</v>
      </c>
      <c r="N2856" t="s">
        <v>280</v>
      </c>
      <c r="O2856" t="s">
        <v>281</v>
      </c>
      <c r="Q2856">
        <v>2</v>
      </c>
      <c r="R2856" t="s">
        <v>67</v>
      </c>
      <c r="S2856">
        <v>208518.18181800001</v>
      </c>
      <c r="T2856" s="2">
        <v>0.03</v>
      </c>
      <c r="U2856">
        <v>10</v>
      </c>
      <c r="V2856">
        <v>40048.001999972999</v>
      </c>
      <c r="W2856">
        <v>400480.01999972999</v>
      </c>
      <c r="X2856">
        <v>404525.272727</v>
      </c>
      <c r="Y2856">
        <v>28316.769090999998</v>
      </c>
      <c r="Z2856">
        <v>0</v>
      </c>
      <c r="AA2856">
        <v>1</v>
      </c>
      <c r="AB2856">
        <v>0</v>
      </c>
      <c r="AC2856" t="s">
        <v>3088</v>
      </c>
      <c r="AD2856" t="s">
        <v>52</v>
      </c>
      <c r="AE2856">
        <v>0</v>
      </c>
      <c r="AF2856" t="s">
        <v>3088</v>
      </c>
      <c r="AH2856" t="s">
        <v>579</v>
      </c>
      <c r="AI2856" t="s">
        <v>1433</v>
      </c>
    </row>
    <row r="2857" spans="1:35" hidden="1" x14ac:dyDescent="0.25">
      <c r="A2857" s="1">
        <v>44866</v>
      </c>
      <c r="B2857" t="s">
        <v>39</v>
      </c>
      <c r="C2857" t="s">
        <v>3087</v>
      </c>
      <c r="D2857" t="s">
        <v>577</v>
      </c>
      <c r="E2857" t="s">
        <v>41</v>
      </c>
      <c r="G2857">
        <v>3083696.1539969998</v>
      </c>
      <c r="H2857">
        <v>0</v>
      </c>
      <c r="I2857" s="1">
        <v>44866</v>
      </c>
      <c r="J2857">
        <v>2803360.1399969999</v>
      </c>
      <c r="K2857">
        <v>280336.01400000002</v>
      </c>
      <c r="L2857">
        <v>3083696.1539969998</v>
      </c>
      <c r="M2857" t="s">
        <v>47</v>
      </c>
      <c r="N2857" t="s">
        <v>89</v>
      </c>
      <c r="O2857" t="s">
        <v>90</v>
      </c>
      <c r="Q2857">
        <v>1</v>
      </c>
      <c r="R2857" t="s">
        <v>67</v>
      </c>
      <c r="S2857">
        <v>208518.18181800001</v>
      </c>
      <c r="T2857" s="2">
        <v>0.03</v>
      </c>
      <c r="U2857">
        <v>10</v>
      </c>
      <c r="V2857">
        <v>20024.000999937001</v>
      </c>
      <c r="W2857">
        <v>200240.00999937</v>
      </c>
      <c r="X2857">
        <v>202262.636363</v>
      </c>
      <c r="Y2857">
        <v>28316.769090999998</v>
      </c>
      <c r="Z2857">
        <v>0</v>
      </c>
      <c r="AA2857">
        <v>1</v>
      </c>
      <c r="AB2857">
        <v>0</v>
      </c>
      <c r="AC2857" t="s">
        <v>3088</v>
      </c>
      <c r="AD2857" t="s">
        <v>52</v>
      </c>
      <c r="AE2857">
        <v>0</v>
      </c>
      <c r="AF2857" t="s">
        <v>3088</v>
      </c>
      <c r="AH2857" t="s">
        <v>579</v>
      </c>
      <c r="AI2857" t="s">
        <v>1433</v>
      </c>
    </row>
    <row r="2858" spans="1:35" hidden="1" x14ac:dyDescent="0.25">
      <c r="A2858" s="1">
        <v>44866</v>
      </c>
      <c r="B2858" t="s">
        <v>39</v>
      </c>
      <c r="C2858" t="s">
        <v>3087</v>
      </c>
      <c r="D2858" t="s">
        <v>577</v>
      </c>
      <c r="E2858" t="s">
        <v>41</v>
      </c>
      <c r="G2858">
        <v>3083696.1539969998</v>
      </c>
      <c r="H2858">
        <v>0</v>
      </c>
      <c r="I2858" s="1">
        <v>44866</v>
      </c>
      <c r="J2858">
        <v>2803360.1399969999</v>
      </c>
      <c r="K2858">
        <v>280336.01400000002</v>
      </c>
      <c r="L2858">
        <v>3083696.1539969998</v>
      </c>
      <c r="M2858" t="s">
        <v>47</v>
      </c>
      <c r="N2858" t="s">
        <v>57</v>
      </c>
      <c r="O2858" t="s">
        <v>58</v>
      </c>
      <c r="Q2858">
        <v>1</v>
      </c>
      <c r="R2858" t="s">
        <v>67</v>
      </c>
      <c r="S2858">
        <v>208518.18181800001</v>
      </c>
      <c r="T2858" s="2">
        <v>0.03</v>
      </c>
      <c r="U2858">
        <v>10</v>
      </c>
      <c r="V2858">
        <v>20024.000999937001</v>
      </c>
      <c r="W2858">
        <v>200240.00999937</v>
      </c>
      <c r="X2858">
        <v>202262.636363</v>
      </c>
      <c r="Y2858">
        <v>28316.769090999998</v>
      </c>
      <c r="Z2858">
        <v>0</v>
      </c>
      <c r="AA2858">
        <v>1</v>
      </c>
      <c r="AB2858">
        <v>0</v>
      </c>
      <c r="AC2858" t="s">
        <v>3088</v>
      </c>
      <c r="AD2858" t="s">
        <v>52</v>
      </c>
      <c r="AE2858">
        <v>0</v>
      </c>
      <c r="AF2858" t="s">
        <v>3088</v>
      </c>
      <c r="AH2858" t="s">
        <v>579</v>
      </c>
      <c r="AI2858" t="s">
        <v>1433</v>
      </c>
    </row>
    <row r="2859" spans="1:35" hidden="1" x14ac:dyDescent="0.25">
      <c r="A2859" s="1">
        <v>44866</v>
      </c>
      <c r="B2859" t="s">
        <v>39</v>
      </c>
      <c r="C2859" t="s">
        <v>3087</v>
      </c>
      <c r="D2859" t="s">
        <v>577</v>
      </c>
      <c r="E2859" t="s">
        <v>41</v>
      </c>
      <c r="G2859">
        <v>3083696.1539969998</v>
      </c>
      <c r="H2859">
        <v>0</v>
      </c>
      <c r="I2859" s="1">
        <v>44866</v>
      </c>
      <c r="J2859">
        <v>2803360.1399969999</v>
      </c>
      <c r="K2859">
        <v>280336.01400000002</v>
      </c>
      <c r="L2859">
        <v>3083696.1539969998</v>
      </c>
      <c r="M2859" t="s">
        <v>47</v>
      </c>
      <c r="N2859" t="s">
        <v>107</v>
      </c>
      <c r="O2859" t="s">
        <v>108</v>
      </c>
      <c r="Q2859">
        <v>1</v>
      </c>
      <c r="R2859" t="s">
        <v>67</v>
      </c>
      <c r="S2859">
        <v>208518.18181800001</v>
      </c>
      <c r="T2859" s="2">
        <v>0.03</v>
      </c>
      <c r="U2859">
        <v>10</v>
      </c>
      <c r="V2859">
        <v>20024.000999937001</v>
      </c>
      <c r="W2859">
        <v>200240.00999937</v>
      </c>
      <c r="X2859">
        <v>202262.636363</v>
      </c>
      <c r="Y2859">
        <v>28316.769090999998</v>
      </c>
      <c r="Z2859">
        <v>0</v>
      </c>
      <c r="AA2859">
        <v>1</v>
      </c>
      <c r="AB2859">
        <v>0</v>
      </c>
      <c r="AC2859" t="s">
        <v>3088</v>
      </c>
      <c r="AD2859" t="s">
        <v>52</v>
      </c>
      <c r="AE2859">
        <v>0</v>
      </c>
      <c r="AF2859" t="s">
        <v>3088</v>
      </c>
      <c r="AH2859" t="s">
        <v>579</v>
      </c>
      <c r="AI2859" t="s">
        <v>1433</v>
      </c>
    </row>
    <row r="2860" spans="1:35" hidden="1" x14ac:dyDescent="0.25">
      <c r="A2860" s="1">
        <v>44866</v>
      </c>
      <c r="B2860" t="s">
        <v>39</v>
      </c>
      <c r="C2860" t="s">
        <v>3087</v>
      </c>
      <c r="D2860" t="s">
        <v>577</v>
      </c>
      <c r="E2860" t="s">
        <v>41</v>
      </c>
      <c r="G2860">
        <v>3083696.1539969998</v>
      </c>
      <c r="H2860">
        <v>0</v>
      </c>
      <c r="I2860" s="1">
        <v>44866</v>
      </c>
      <c r="J2860">
        <v>2803360.1399969999</v>
      </c>
      <c r="K2860">
        <v>280336.01400000002</v>
      </c>
      <c r="L2860">
        <v>3083696.1539969998</v>
      </c>
      <c r="M2860" t="s">
        <v>47</v>
      </c>
      <c r="N2860" t="s">
        <v>81</v>
      </c>
      <c r="O2860" t="s">
        <v>82</v>
      </c>
      <c r="Q2860">
        <v>1</v>
      </c>
      <c r="R2860" t="s">
        <v>67</v>
      </c>
      <c r="S2860">
        <v>208518.18181800001</v>
      </c>
      <c r="T2860" s="2">
        <v>0.03</v>
      </c>
      <c r="U2860">
        <v>10</v>
      </c>
      <c r="V2860">
        <v>20024.000999937001</v>
      </c>
      <c r="W2860">
        <v>200240.00999937</v>
      </c>
      <c r="X2860">
        <v>202262.636363</v>
      </c>
      <c r="Y2860">
        <v>28316.769090999998</v>
      </c>
      <c r="Z2860">
        <v>0</v>
      </c>
      <c r="AA2860">
        <v>1</v>
      </c>
      <c r="AB2860">
        <v>0</v>
      </c>
      <c r="AC2860" t="s">
        <v>3088</v>
      </c>
      <c r="AD2860" t="s">
        <v>52</v>
      </c>
      <c r="AE2860">
        <v>0</v>
      </c>
      <c r="AF2860" t="s">
        <v>3088</v>
      </c>
      <c r="AH2860" t="s">
        <v>579</v>
      </c>
      <c r="AI2860" t="s">
        <v>1433</v>
      </c>
    </row>
    <row r="2861" spans="1:35" hidden="1" x14ac:dyDescent="0.25">
      <c r="A2861" s="1">
        <v>44866</v>
      </c>
      <c r="B2861" t="s">
        <v>39</v>
      </c>
      <c r="C2861" t="s">
        <v>3087</v>
      </c>
      <c r="D2861" t="s">
        <v>577</v>
      </c>
      <c r="E2861" t="s">
        <v>41</v>
      </c>
      <c r="G2861">
        <v>3083696.1539969998</v>
      </c>
      <c r="H2861">
        <v>0</v>
      </c>
      <c r="I2861" s="1">
        <v>44866</v>
      </c>
      <c r="J2861">
        <v>2803360.1399969999</v>
      </c>
      <c r="K2861">
        <v>280336.01400000002</v>
      </c>
      <c r="L2861">
        <v>3083696.1539969998</v>
      </c>
      <c r="M2861" t="s">
        <v>47</v>
      </c>
      <c r="N2861" t="s">
        <v>48</v>
      </c>
      <c r="O2861" t="s">
        <v>49</v>
      </c>
      <c r="Q2861">
        <v>1</v>
      </c>
      <c r="R2861" t="s">
        <v>67</v>
      </c>
      <c r="S2861">
        <v>208518.18181800001</v>
      </c>
      <c r="T2861" s="2">
        <v>0.03</v>
      </c>
      <c r="U2861">
        <v>10</v>
      </c>
      <c r="V2861">
        <v>20024.000999937001</v>
      </c>
      <c r="W2861">
        <v>200240.00999937</v>
      </c>
      <c r="X2861">
        <v>202262.636363</v>
      </c>
      <c r="Y2861">
        <v>28316.769090999998</v>
      </c>
      <c r="Z2861">
        <v>0</v>
      </c>
      <c r="AA2861">
        <v>1</v>
      </c>
      <c r="AB2861">
        <v>0</v>
      </c>
      <c r="AC2861" t="s">
        <v>3088</v>
      </c>
      <c r="AD2861" t="s">
        <v>52</v>
      </c>
      <c r="AE2861">
        <v>0</v>
      </c>
      <c r="AF2861" t="s">
        <v>3088</v>
      </c>
      <c r="AH2861" t="s">
        <v>579</v>
      </c>
      <c r="AI2861" t="s">
        <v>1433</v>
      </c>
    </row>
    <row r="2862" spans="1:35" hidden="1" x14ac:dyDescent="0.25">
      <c r="A2862" s="1">
        <v>44866</v>
      </c>
      <c r="B2862" t="s">
        <v>39</v>
      </c>
      <c r="C2862" t="s">
        <v>3087</v>
      </c>
      <c r="D2862" t="s">
        <v>577</v>
      </c>
      <c r="E2862" t="s">
        <v>41</v>
      </c>
      <c r="G2862">
        <v>3083696.1539969998</v>
      </c>
      <c r="H2862">
        <v>0</v>
      </c>
      <c r="I2862" s="1">
        <v>44866</v>
      </c>
      <c r="J2862">
        <v>2803360.1399969999</v>
      </c>
      <c r="K2862">
        <v>280336.01400000002</v>
      </c>
      <c r="L2862">
        <v>3083696.1539969998</v>
      </c>
      <c r="M2862" t="s">
        <v>47</v>
      </c>
      <c r="N2862" t="s">
        <v>55</v>
      </c>
      <c r="O2862" t="s">
        <v>56</v>
      </c>
      <c r="Q2862">
        <v>3</v>
      </c>
      <c r="R2862" t="s">
        <v>67</v>
      </c>
      <c r="S2862">
        <v>208518.18181800001</v>
      </c>
      <c r="T2862" s="2">
        <v>0.03</v>
      </c>
      <c r="U2862">
        <v>10</v>
      </c>
      <c r="V2862">
        <v>60072.002999910001</v>
      </c>
      <c r="W2862">
        <v>600720.02999910002</v>
      </c>
      <c r="X2862">
        <v>606787.90908999997</v>
      </c>
      <c r="Y2862">
        <v>28316.769090999998</v>
      </c>
      <c r="Z2862">
        <v>0</v>
      </c>
      <c r="AA2862">
        <v>1</v>
      </c>
      <c r="AB2862">
        <v>0</v>
      </c>
      <c r="AC2862" t="s">
        <v>3088</v>
      </c>
      <c r="AD2862" t="s">
        <v>52</v>
      </c>
      <c r="AE2862">
        <v>0</v>
      </c>
      <c r="AF2862" t="s">
        <v>3088</v>
      </c>
      <c r="AH2862" t="s">
        <v>579</v>
      </c>
      <c r="AI2862" t="s">
        <v>1433</v>
      </c>
    </row>
    <row r="2863" spans="1:35" hidden="1" x14ac:dyDescent="0.25">
      <c r="A2863" s="1">
        <v>44866</v>
      </c>
      <c r="B2863" t="s">
        <v>39</v>
      </c>
      <c r="C2863" t="s">
        <v>3087</v>
      </c>
      <c r="D2863" t="s">
        <v>577</v>
      </c>
      <c r="E2863" t="s">
        <v>41</v>
      </c>
      <c r="G2863">
        <v>3083696.1539969998</v>
      </c>
      <c r="H2863">
        <v>0</v>
      </c>
      <c r="I2863" s="1">
        <v>44866</v>
      </c>
      <c r="J2863">
        <v>2803360.1399969999</v>
      </c>
      <c r="K2863">
        <v>280336.01400000002</v>
      </c>
      <c r="L2863">
        <v>3083696.1539969998</v>
      </c>
      <c r="M2863" t="s">
        <v>47</v>
      </c>
      <c r="N2863" t="s">
        <v>515</v>
      </c>
      <c r="O2863" t="s">
        <v>516</v>
      </c>
      <c r="Q2863">
        <v>1</v>
      </c>
      <c r="R2863" t="s">
        <v>67</v>
      </c>
      <c r="S2863">
        <v>208518.18181800001</v>
      </c>
      <c r="T2863" s="2">
        <v>0.03</v>
      </c>
      <c r="U2863">
        <v>10</v>
      </c>
      <c r="V2863">
        <v>20024.000999937001</v>
      </c>
      <c r="W2863">
        <v>200240.00999937</v>
      </c>
      <c r="X2863">
        <v>202262.636363</v>
      </c>
      <c r="Y2863">
        <v>28316.769090999998</v>
      </c>
      <c r="Z2863">
        <v>0</v>
      </c>
      <c r="AA2863">
        <v>1</v>
      </c>
      <c r="AB2863">
        <v>0</v>
      </c>
      <c r="AC2863" t="s">
        <v>3088</v>
      </c>
      <c r="AD2863" t="s">
        <v>52</v>
      </c>
      <c r="AE2863">
        <v>0</v>
      </c>
      <c r="AF2863" t="s">
        <v>3088</v>
      </c>
      <c r="AH2863" t="s">
        <v>579</v>
      </c>
      <c r="AI2863" t="s">
        <v>1433</v>
      </c>
    </row>
    <row r="2864" spans="1:35" hidden="1" x14ac:dyDescent="0.25">
      <c r="A2864" s="1">
        <v>44866</v>
      </c>
      <c r="B2864" t="s">
        <v>39</v>
      </c>
      <c r="C2864" t="s">
        <v>3087</v>
      </c>
      <c r="D2864" t="s">
        <v>577</v>
      </c>
      <c r="E2864" t="s">
        <v>41</v>
      </c>
      <c r="G2864">
        <v>3083696.1539969998</v>
      </c>
      <c r="H2864">
        <v>0</v>
      </c>
      <c r="I2864" s="1">
        <v>44866</v>
      </c>
      <c r="J2864">
        <v>2803360.1399969999</v>
      </c>
      <c r="K2864">
        <v>280336.01400000002</v>
      </c>
      <c r="L2864">
        <v>3083696.1539969998</v>
      </c>
      <c r="M2864" t="s">
        <v>47</v>
      </c>
      <c r="N2864" t="s">
        <v>806</v>
      </c>
      <c r="O2864" t="s">
        <v>807</v>
      </c>
      <c r="Q2864">
        <v>1</v>
      </c>
      <c r="R2864" t="s">
        <v>67</v>
      </c>
      <c r="S2864">
        <v>208518.18181800001</v>
      </c>
      <c r="T2864" s="2">
        <v>0.03</v>
      </c>
      <c r="U2864">
        <v>10</v>
      </c>
      <c r="V2864">
        <v>20024.000999937001</v>
      </c>
      <c r="W2864">
        <v>200240.00999937</v>
      </c>
      <c r="X2864">
        <v>202262.636363</v>
      </c>
      <c r="Y2864">
        <v>28316.769090999998</v>
      </c>
      <c r="Z2864">
        <v>0</v>
      </c>
      <c r="AA2864">
        <v>1</v>
      </c>
      <c r="AB2864">
        <v>0</v>
      </c>
      <c r="AC2864" t="s">
        <v>3088</v>
      </c>
      <c r="AD2864" t="s">
        <v>52</v>
      </c>
      <c r="AE2864">
        <v>0</v>
      </c>
      <c r="AF2864" t="s">
        <v>3088</v>
      </c>
      <c r="AH2864" t="s">
        <v>579</v>
      </c>
      <c r="AI2864" t="s">
        <v>1433</v>
      </c>
    </row>
    <row r="2865" spans="1:35" hidden="1" x14ac:dyDescent="0.25">
      <c r="A2865" s="1">
        <v>44866</v>
      </c>
      <c r="B2865" t="s">
        <v>39</v>
      </c>
      <c r="C2865" t="s">
        <v>3089</v>
      </c>
      <c r="D2865" t="s">
        <v>3090</v>
      </c>
      <c r="E2865" t="s">
        <v>41</v>
      </c>
      <c r="G2865">
        <v>1486425.4860080001</v>
      </c>
      <c r="H2865">
        <v>0</v>
      </c>
      <c r="I2865" s="1">
        <v>44866</v>
      </c>
      <c r="J2865">
        <v>1351295.896371</v>
      </c>
      <c r="K2865">
        <v>135129.589637</v>
      </c>
      <c r="L2865">
        <v>1486425.4860080001</v>
      </c>
      <c r="M2865" t="s">
        <v>47</v>
      </c>
      <c r="N2865" t="s">
        <v>55</v>
      </c>
      <c r="O2865" t="s">
        <v>56</v>
      </c>
      <c r="Q2865">
        <v>1</v>
      </c>
      <c r="R2865" t="s">
        <v>67</v>
      </c>
      <c r="S2865">
        <v>208518.18181800001</v>
      </c>
      <c r="T2865" s="2">
        <v>0.02</v>
      </c>
      <c r="U2865">
        <v>10</v>
      </c>
      <c r="V2865">
        <v>20026.086181835999</v>
      </c>
      <c r="W2865">
        <v>200260.86181835999</v>
      </c>
      <c r="X2865">
        <v>204347.81818199999</v>
      </c>
      <c r="Y2865">
        <v>27577.467272999998</v>
      </c>
      <c r="Z2865">
        <v>0</v>
      </c>
      <c r="AA2865">
        <v>2</v>
      </c>
      <c r="AB2865">
        <v>0</v>
      </c>
      <c r="AC2865" t="s">
        <v>3091</v>
      </c>
      <c r="AD2865" t="s">
        <v>52</v>
      </c>
      <c r="AE2865">
        <v>0</v>
      </c>
      <c r="AF2865" t="s">
        <v>3091</v>
      </c>
      <c r="AH2865" t="s">
        <v>3092</v>
      </c>
      <c r="AI2865" t="s">
        <v>1433</v>
      </c>
    </row>
    <row r="2866" spans="1:35" hidden="1" x14ac:dyDescent="0.25">
      <c r="A2866" s="1">
        <v>44866</v>
      </c>
      <c r="B2866" t="s">
        <v>39</v>
      </c>
      <c r="C2866" t="s">
        <v>3089</v>
      </c>
      <c r="D2866" t="s">
        <v>3090</v>
      </c>
      <c r="E2866" t="s">
        <v>41</v>
      </c>
      <c r="G2866">
        <v>1486425.4860080001</v>
      </c>
      <c r="H2866">
        <v>0</v>
      </c>
      <c r="I2866" s="1">
        <v>44866</v>
      </c>
      <c r="J2866">
        <v>1351295.896371</v>
      </c>
      <c r="K2866">
        <v>135129.589637</v>
      </c>
      <c r="L2866">
        <v>1486425.4860080001</v>
      </c>
      <c r="M2866" t="s">
        <v>47</v>
      </c>
      <c r="N2866" t="s">
        <v>85</v>
      </c>
      <c r="O2866" t="s">
        <v>86</v>
      </c>
      <c r="Q2866">
        <v>1</v>
      </c>
      <c r="R2866" t="s">
        <v>50</v>
      </c>
      <c r="S2866">
        <v>41703.636363999998</v>
      </c>
      <c r="T2866" s="2">
        <v>0.02</v>
      </c>
      <c r="U2866">
        <v>10</v>
      </c>
      <c r="V2866">
        <v>4005.217236426</v>
      </c>
      <c r="W2866">
        <v>40052.172364259997</v>
      </c>
      <c r="X2866">
        <v>40869.563636999999</v>
      </c>
      <c r="Y2866">
        <v>27577.467272999998</v>
      </c>
      <c r="Z2866">
        <v>0</v>
      </c>
      <c r="AA2866">
        <v>2</v>
      </c>
      <c r="AB2866">
        <v>0</v>
      </c>
      <c r="AC2866" t="s">
        <v>3091</v>
      </c>
      <c r="AD2866" t="s">
        <v>52</v>
      </c>
      <c r="AE2866">
        <v>0</v>
      </c>
      <c r="AF2866" t="s">
        <v>3091</v>
      </c>
      <c r="AH2866" t="s">
        <v>3092</v>
      </c>
      <c r="AI2866" t="s">
        <v>1433</v>
      </c>
    </row>
    <row r="2867" spans="1:35" hidden="1" x14ac:dyDescent="0.25">
      <c r="A2867" s="1">
        <v>44866</v>
      </c>
      <c r="B2867" t="s">
        <v>39</v>
      </c>
      <c r="C2867" t="s">
        <v>3089</v>
      </c>
      <c r="D2867" t="s">
        <v>3090</v>
      </c>
      <c r="E2867" t="s">
        <v>41</v>
      </c>
      <c r="G2867">
        <v>1486425.4860080001</v>
      </c>
      <c r="H2867">
        <v>0</v>
      </c>
      <c r="I2867" s="1">
        <v>44866</v>
      </c>
      <c r="J2867">
        <v>1351295.896371</v>
      </c>
      <c r="K2867">
        <v>135129.589637</v>
      </c>
      <c r="L2867">
        <v>1486425.4860080001</v>
      </c>
      <c r="M2867" t="s">
        <v>47</v>
      </c>
      <c r="N2867" t="s">
        <v>113</v>
      </c>
      <c r="O2867" t="s">
        <v>114</v>
      </c>
      <c r="Q2867">
        <v>3</v>
      </c>
      <c r="R2867" t="s">
        <v>50</v>
      </c>
      <c r="S2867">
        <v>41703.636363999998</v>
      </c>
      <c r="T2867" s="2">
        <v>0.02</v>
      </c>
      <c r="U2867">
        <v>10</v>
      </c>
      <c r="V2867">
        <v>12015.65170918</v>
      </c>
      <c r="W2867">
        <v>120156.51709179999</v>
      </c>
      <c r="X2867">
        <v>122608.69091</v>
      </c>
      <c r="Y2867">
        <v>27577.467272999998</v>
      </c>
      <c r="Z2867">
        <v>0</v>
      </c>
      <c r="AA2867">
        <v>2</v>
      </c>
      <c r="AB2867">
        <v>0</v>
      </c>
      <c r="AC2867" t="s">
        <v>3091</v>
      </c>
      <c r="AD2867" t="s">
        <v>52</v>
      </c>
      <c r="AE2867">
        <v>0</v>
      </c>
      <c r="AF2867" t="s">
        <v>3091</v>
      </c>
      <c r="AH2867" t="s">
        <v>3092</v>
      </c>
      <c r="AI2867" t="s">
        <v>1433</v>
      </c>
    </row>
    <row r="2868" spans="1:35" hidden="1" x14ac:dyDescent="0.25">
      <c r="A2868" s="1">
        <v>44866</v>
      </c>
      <c r="B2868" t="s">
        <v>39</v>
      </c>
      <c r="C2868" t="s">
        <v>3089</v>
      </c>
      <c r="D2868" t="s">
        <v>3090</v>
      </c>
      <c r="E2868" t="s">
        <v>41</v>
      </c>
      <c r="G2868">
        <v>1486425.4860080001</v>
      </c>
      <c r="H2868">
        <v>0</v>
      </c>
      <c r="I2868" s="1">
        <v>44866</v>
      </c>
      <c r="J2868">
        <v>1351295.896371</v>
      </c>
      <c r="K2868">
        <v>135129.589637</v>
      </c>
      <c r="L2868">
        <v>1486425.4860080001</v>
      </c>
      <c r="M2868" t="s">
        <v>47</v>
      </c>
      <c r="N2868" t="s">
        <v>115</v>
      </c>
      <c r="O2868" t="s">
        <v>116</v>
      </c>
      <c r="Q2868">
        <v>2</v>
      </c>
      <c r="R2868" t="s">
        <v>50</v>
      </c>
      <c r="S2868">
        <v>41703.636363999998</v>
      </c>
      <c r="T2868" s="2">
        <v>0.02</v>
      </c>
      <c r="U2868">
        <v>10</v>
      </c>
      <c r="V2868">
        <v>8010.4344727540001</v>
      </c>
      <c r="W2868">
        <v>80104.344727539996</v>
      </c>
      <c r="X2868">
        <v>81739.127273000006</v>
      </c>
      <c r="Y2868">
        <v>27577.467272999998</v>
      </c>
      <c r="Z2868">
        <v>0</v>
      </c>
      <c r="AA2868">
        <v>2</v>
      </c>
      <c r="AB2868">
        <v>0</v>
      </c>
      <c r="AC2868" t="s">
        <v>3091</v>
      </c>
      <c r="AD2868" t="s">
        <v>52</v>
      </c>
      <c r="AE2868">
        <v>0</v>
      </c>
      <c r="AF2868" t="s">
        <v>3091</v>
      </c>
      <c r="AH2868" t="s">
        <v>3092</v>
      </c>
      <c r="AI2868" t="s">
        <v>1433</v>
      </c>
    </row>
    <row r="2869" spans="1:35" hidden="1" x14ac:dyDescent="0.25">
      <c r="A2869" s="1">
        <v>44866</v>
      </c>
      <c r="B2869" t="s">
        <v>39</v>
      </c>
      <c r="C2869" t="s">
        <v>3089</v>
      </c>
      <c r="D2869" t="s">
        <v>3090</v>
      </c>
      <c r="E2869" t="s">
        <v>41</v>
      </c>
      <c r="G2869">
        <v>1486425.4860080001</v>
      </c>
      <c r="H2869">
        <v>0</v>
      </c>
      <c r="I2869" s="1">
        <v>44866</v>
      </c>
      <c r="J2869">
        <v>1351295.896371</v>
      </c>
      <c r="K2869">
        <v>135129.589637</v>
      </c>
      <c r="L2869">
        <v>1486425.4860080001</v>
      </c>
      <c r="M2869" t="s">
        <v>47</v>
      </c>
      <c r="N2869" t="s">
        <v>71</v>
      </c>
      <c r="O2869" t="s">
        <v>72</v>
      </c>
      <c r="Q2869">
        <v>2</v>
      </c>
      <c r="R2869" t="s">
        <v>50</v>
      </c>
      <c r="S2869">
        <v>41703.636363999998</v>
      </c>
      <c r="T2869" s="2">
        <v>0.02</v>
      </c>
      <c r="U2869">
        <v>10</v>
      </c>
      <c r="V2869">
        <v>8010.4344727540001</v>
      </c>
      <c r="W2869">
        <v>80104.344727539996</v>
      </c>
      <c r="X2869">
        <v>81739.127273000006</v>
      </c>
      <c r="Y2869">
        <v>27577.467272999998</v>
      </c>
      <c r="Z2869">
        <v>0</v>
      </c>
      <c r="AA2869">
        <v>2</v>
      </c>
      <c r="AB2869">
        <v>0</v>
      </c>
      <c r="AC2869" t="s">
        <v>3091</v>
      </c>
      <c r="AD2869" t="s">
        <v>52</v>
      </c>
      <c r="AE2869">
        <v>0</v>
      </c>
      <c r="AF2869" t="s">
        <v>3091</v>
      </c>
      <c r="AH2869" t="s">
        <v>3092</v>
      </c>
      <c r="AI2869" t="s">
        <v>1433</v>
      </c>
    </row>
    <row r="2870" spans="1:35" hidden="1" x14ac:dyDescent="0.25">
      <c r="A2870" s="1">
        <v>44866</v>
      </c>
      <c r="B2870" t="s">
        <v>39</v>
      </c>
      <c r="C2870" t="s">
        <v>3089</v>
      </c>
      <c r="D2870" t="s">
        <v>3090</v>
      </c>
      <c r="E2870" t="s">
        <v>41</v>
      </c>
      <c r="G2870">
        <v>1486425.4860080001</v>
      </c>
      <c r="H2870">
        <v>0</v>
      </c>
      <c r="I2870" s="1">
        <v>44866</v>
      </c>
      <c r="J2870">
        <v>1351295.896371</v>
      </c>
      <c r="K2870">
        <v>135129.589637</v>
      </c>
      <c r="L2870">
        <v>1486425.4860080001</v>
      </c>
      <c r="M2870" t="s">
        <v>47</v>
      </c>
      <c r="N2870" t="s">
        <v>48</v>
      </c>
      <c r="O2870" t="s">
        <v>49</v>
      </c>
      <c r="Q2870">
        <v>3</v>
      </c>
      <c r="R2870" t="s">
        <v>50</v>
      </c>
      <c r="S2870">
        <v>41703.636363999998</v>
      </c>
      <c r="T2870" s="2">
        <v>0.02</v>
      </c>
      <c r="U2870">
        <v>10</v>
      </c>
      <c r="V2870">
        <v>12015.65170918</v>
      </c>
      <c r="W2870">
        <v>120156.51709179999</v>
      </c>
      <c r="X2870">
        <v>122608.69091</v>
      </c>
      <c r="Y2870">
        <v>27577.467272999998</v>
      </c>
      <c r="Z2870">
        <v>0</v>
      </c>
      <c r="AA2870">
        <v>2</v>
      </c>
      <c r="AB2870">
        <v>0</v>
      </c>
      <c r="AC2870" t="s">
        <v>3091</v>
      </c>
      <c r="AD2870" t="s">
        <v>52</v>
      </c>
      <c r="AE2870">
        <v>0</v>
      </c>
      <c r="AF2870" t="s">
        <v>3091</v>
      </c>
      <c r="AH2870" t="s">
        <v>3092</v>
      </c>
      <c r="AI2870" t="s">
        <v>1433</v>
      </c>
    </row>
    <row r="2871" spans="1:35" hidden="1" x14ac:dyDescent="0.25">
      <c r="A2871" s="1">
        <v>44866</v>
      </c>
      <c r="B2871" t="s">
        <v>39</v>
      </c>
      <c r="C2871" t="s">
        <v>3089</v>
      </c>
      <c r="D2871" t="s">
        <v>3090</v>
      </c>
      <c r="E2871" t="s">
        <v>41</v>
      </c>
      <c r="G2871">
        <v>1486425.4860080001</v>
      </c>
      <c r="H2871">
        <v>0</v>
      </c>
      <c r="I2871" s="1">
        <v>44866</v>
      </c>
      <c r="J2871">
        <v>1351295.896371</v>
      </c>
      <c r="K2871">
        <v>135129.589637</v>
      </c>
      <c r="L2871">
        <v>1486425.4860080001</v>
      </c>
      <c r="M2871" t="s">
        <v>47</v>
      </c>
      <c r="N2871" t="s">
        <v>59</v>
      </c>
      <c r="O2871" t="s">
        <v>60</v>
      </c>
      <c r="Q2871">
        <v>3</v>
      </c>
      <c r="R2871" t="s">
        <v>50</v>
      </c>
      <c r="S2871">
        <v>41703.636363999998</v>
      </c>
      <c r="T2871" s="2">
        <v>0.02</v>
      </c>
      <c r="U2871">
        <v>10</v>
      </c>
      <c r="V2871">
        <v>12015.65170918</v>
      </c>
      <c r="W2871">
        <v>120156.51709179999</v>
      </c>
      <c r="X2871">
        <v>122608.69091</v>
      </c>
      <c r="Y2871">
        <v>27577.467272999998</v>
      </c>
      <c r="Z2871">
        <v>0</v>
      </c>
      <c r="AA2871">
        <v>2</v>
      </c>
      <c r="AB2871">
        <v>0</v>
      </c>
      <c r="AC2871" t="s">
        <v>3091</v>
      </c>
      <c r="AD2871" t="s">
        <v>52</v>
      </c>
      <c r="AE2871">
        <v>0</v>
      </c>
      <c r="AF2871" t="s">
        <v>3091</v>
      </c>
      <c r="AH2871" t="s">
        <v>3092</v>
      </c>
      <c r="AI2871" t="s">
        <v>1433</v>
      </c>
    </row>
    <row r="2872" spans="1:35" hidden="1" x14ac:dyDescent="0.25">
      <c r="A2872" s="1">
        <v>44866</v>
      </c>
      <c r="B2872" t="s">
        <v>39</v>
      </c>
      <c r="C2872" t="s">
        <v>3089</v>
      </c>
      <c r="D2872" t="s">
        <v>3090</v>
      </c>
      <c r="E2872" t="s">
        <v>41</v>
      </c>
      <c r="G2872">
        <v>1486425.4860080001</v>
      </c>
      <c r="H2872">
        <v>0</v>
      </c>
      <c r="I2872" s="1">
        <v>44866</v>
      </c>
      <c r="J2872">
        <v>1351295.896371</v>
      </c>
      <c r="K2872">
        <v>135129.589637</v>
      </c>
      <c r="L2872">
        <v>1486425.4860080001</v>
      </c>
      <c r="M2872" t="s">
        <v>47</v>
      </c>
      <c r="N2872" t="s">
        <v>57</v>
      </c>
      <c r="O2872" t="s">
        <v>58</v>
      </c>
      <c r="Q2872">
        <v>3</v>
      </c>
      <c r="R2872" t="s">
        <v>50</v>
      </c>
      <c r="S2872">
        <v>41703.636363999998</v>
      </c>
      <c r="T2872" s="2">
        <v>0.02</v>
      </c>
      <c r="U2872">
        <v>10</v>
      </c>
      <c r="V2872">
        <v>12015.65170918</v>
      </c>
      <c r="W2872">
        <v>120156.51709179999</v>
      </c>
      <c r="X2872">
        <v>122608.69091</v>
      </c>
      <c r="Y2872">
        <v>27577.467272999998</v>
      </c>
      <c r="Z2872">
        <v>0</v>
      </c>
      <c r="AA2872">
        <v>2</v>
      </c>
      <c r="AB2872">
        <v>0</v>
      </c>
      <c r="AC2872" t="s">
        <v>3091</v>
      </c>
      <c r="AD2872" t="s">
        <v>52</v>
      </c>
      <c r="AE2872">
        <v>0</v>
      </c>
      <c r="AF2872" t="s">
        <v>3091</v>
      </c>
      <c r="AH2872" t="s">
        <v>3092</v>
      </c>
      <c r="AI2872" t="s">
        <v>1433</v>
      </c>
    </row>
    <row r="2873" spans="1:35" hidden="1" x14ac:dyDescent="0.25">
      <c r="A2873" s="1">
        <v>44866</v>
      </c>
      <c r="B2873" t="s">
        <v>39</v>
      </c>
      <c r="C2873" t="s">
        <v>3089</v>
      </c>
      <c r="D2873" t="s">
        <v>3090</v>
      </c>
      <c r="E2873" t="s">
        <v>41</v>
      </c>
      <c r="G2873">
        <v>1486425.4860080001</v>
      </c>
      <c r="H2873">
        <v>0</v>
      </c>
      <c r="I2873" s="1">
        <v>44866</v>
      </c>
      <c r="J2873">
        <v>1351295.896371</v>
      </c>
      <c r="K2873">
        <v>135129.589637</v>
      </c>
      <c r="L2873">
        <v>1486425.4860080001</v>
      </c>
      <c r="M2873" t="s">
        <v>47</v>
      </c>
      <c r="N2873" t="s">
        <v>117</v>
      </c>
      <c r="O2873" t="s">
        <v>118</v>
      </c>
      <c r="Q2873">
        <v>2</v>
      </c>
      <c r="R2873" t="s">
        <v>50</v>
      </c>
      <c r="S2873">
        <v>41703.636363999998</v>
      </c>
      <c r="T2873" s="2">
        <v>0.02</v>
      </c>
      <c r="U2873">
        <v>10</v>
      </c>
      <c r="V2873">
        <v>8010.4344727540001</v>
      </c>
      <c r="W2873">
        <v>80104.344727539996</v>
      </c>
      <c r="X2873">
        <v>81739.127273000006</v>
      </c>
      <c r="Y2873">
        <v>27577.467272999998</v>
      </c>
      <c r="Z2873">
        <v>0</v>
      </c>
      <c r="AA2873">
        <v>2</v>
      </c>
      <c r="AB2873">
        <v>0</v>
      </c>
      <c r="AC2873" t="s">
        <v>3091</v>
      </c>
      <c r="AD2873" t="s">
        <v>52</v>
      </c>
      <c r="AE2873">
        <v>0</v>
      </c>
      <c r="AF2873" t="s">
        <v>3091</v>
      </c>
      <c r="AH2873" t="s">
        <v>3092</v>
      </c>
      <c r="AI2873" t="s">
        <v>1433</v>
      </c>
    </row>
    <row r="2874" spans="1:35" hidden="1" x14ac:dyDescent="0.25">
      <c r="A2874" s="1">
        <v>44866</v>
      </c>
      <c r="B2874" t="s">
        <v>39</v>
      </c>
      <c r="C2874" t="s">
        <v>3089</v>
      </c>
      <c r="D2874" t="s">
        <v>3090</v>
      </c>
      <c r="E2874" t="s">
        <v>41</v>
      </c>
      <c r="G2874">
        <v>1486425.4860080001</v>
      </c>
      <c r="H2874">
        <v>0</v>
      </c>
      <c r="I2874" s="1">
        <v>44866</v>
      </c>
      <c r="J2874">
        <v>1351295.896371</v>
      </c>
      <c r="K2874">
        <v>135129.589637</v>
      </c>
      <c r="L2874">
        <v>1486425.4860080001</v>
      </c>
      <c r="M2874" t="s">
        <v>47</v>
      </c>
      <c r="N2874" t="s">
        <v>280</v>
      </c>
      <c r="O2874" t="s">
        <v>281</v>
      </c>
      <c r="Q2874">
        <v>2</v>
      </c>
      <c r="R2874" t="s">
        <v>50</v>
      </c>
      <c r="S2874">
        <v>41703.636363999998</v>
      </c>
      <c r="T2874" s="2">
        <v>0.02</v>
      </c>
      <c r="U2874">
        <v>10</v>
      </c>
      <c r="V2874">
        <v>8010.4344727540001</v>
      </c>
      <c r="W2874">
        <v>80104.344727539996</v>
      </c>
      <c r="X2874">
        <v>81739.127273000006</v>
      </c>
      <c r="Y2874">
        <v>27577.467272999998</v>
      </c>
      <c r="Z2874">
        <v>0</v>
      </c>
      <c r="AA2874">
        <v>2</v>
      </c>
      <c r="AB2874">
        <v>0</v>
      </c>
      <c r="AC2874" t="s">
        <v>3091</v>
      </c>
      <c r="AD2874" t="s">
        <v>52</v>
      </c>
      <c r="AE2874">
        <v>0</v>
      </c>
      <c r="AF2874" t="s">
        <v>3091</v>
      </c>
      <c r="AH2874" t="s">
        <v>3092</v>
      </c>
      <c r="AI2874" t="s">
        <v>1433</v>
      </c>
    </row>
    <row r="2875" spans="1:35" hidden="1" x14ac:dyDescent="0.25">
      <c r="A2875" s="1">
        <v>44866</v>
      </c>
      <c r="B2875" t="s">
        <v>39</v>
      </c>
      <c r="C2875" t="s">
        <v>3089</v>
      </c>
      <c r="D2875" t="s">
        <v>3090</v>
      </c>
      <c r="E2875" t="s">
        <v>41</v>
      </c>
      <c r="G2875">
        <v>1486425.4860080001</v>
      </c>
      <c r="H2875">
        <v>0</v>
      </c>
      <c r="I2875" s="1">
        <v>44866</v>
      </c>
      <c r="J2875">
        <v>1351295.896371</v>
      </c>
      <c r="K2875">
        <v>135129.589637</v>
      </c>
      <c r="L2875">
        <v>1486425.4860080001</v>
      </c>
      <c r="M2875" t="s">
        <v>47</v>
      </c>
      <c r="N2875" t="s">
        <v>96</v>
      </c>
      <c r="O2875" t="s">
        <v>97</v>
      </c>
      <c r="Q2875">
        <v>2</v>
      </c>
      <c r="R2875" t="s">
        <v>50</v>
      </c>
      <c r="S2875">
        <v>41703.636363999998</v>
      </c>
      <c r="T2875" s="2">
        <v>0.02</v>
      </c>
      <c r="U2875">
        <v>10</v>
      </c>
      <c r="V2875">
        <v>8010.4344727540001</v>
      </c>
      <c r="W2875">
        <v>80104.344727539996</v>
      </c>
      <c r="X2875">
        <v>81739.127273000006</v>
      </c>
      <c r="Y2875">
        <v>27577.467272999998</v>
      </c>
      <c r="Z2875">
        <v>0</v>
      </c>
      <c r="AA2875">
        <v>2</v>
      </c>
      <c r="AB2875">
        <v>0</v>
      </c>
      <c r="AC2875" t="s">
        <v>3091</v>
      </c>
      <c r="AD2875" t="s">
        <v>52</v>
      </c>
      <c r="AE2875">
        <v>0</v>
      </c>
      <c r="AF2875" t="s">
        <v>3091</v>
      </c>
      <c r="AH2875" t="s">
        <v>3092</v>
      </c>
      <c r="AI2875" t="s">
        <v>1433</v>
      </c>
    </row>
    <row r="2876" spans="1:35" hidden="1" x14ac:dyDescent="0.25">
      <c r="A2876" s="1">
        <v>44866</v>
      </c>
      <c r="B2876" t="s">
        <v>39</v>
      </c>
      <c r="C2876" t="s">
        <v>3089</v>
      </c>
      <c r="D2876" t="s">
        <v>3090</v>
      </c>
      <c r="E2876" t="s">
        <v>41</v>
      </c>
      <c r="G2876">
        <v>1486425.4860080001</v>
      </c>
      <c r="H2876">
        <v>0</v>
      </c>
      <c r="I2876" s="1">
        <v>44866</v>
      </c>
      <c r="J2876">
        <v>1351295.896371</v>
      </c>
      <c r="K2876">
        <v>135129.589637</v>
      </c>
      <c r="L2876">
        <v>1486425.4860080001</v>
      </c>
      <c r="M2876" t="s">
        <v>47</v>
      </c>
      <c r="N2876" t="s">
        <v>107</v>
      </c>
      <c r="O2876" t="s">
        <v>108</v>
      </c>
      <c r="Q2876">
        <v>2</v>
      </c>
      <c r="R2876" t="s">
        <v>50</v>
      </c>
      <c r="S2876">
        <v>41703.636363999998</v>
      </c>
      <c r="T2876" s="2">
        <v>0.02</v>
      </c>
      <c r="U2876">
        <v>10</v>
      </c>
      <c r="V2876">
        <v>8010.4344727540001</v>
      </c>
      <c r="W2876">
        <v>80104.344727539996</v>
      </c>
      <c r="X2876">
        <v>81739.127273000006</v>
      </c>
      <c r="Y2876">
        <v>27577.467272999998</v>
      </c>
      <c r="Z2876">
        <v>0</v>
      </c>
      <c r="AA2876">
        <v>2</v>
      </c>
      <c r="AB2876">
        <v>0</v>
      </c>
      <c r="AC2876" t="s">
        <v>3091</v>
      </c>
      <c r="AD2876" t="s">
        <v>52</v>
      </c>
      <c r="AE2876">
        <v>0</v>
      </c>
      <c r="AF2876" t="s">
        <v>3091</v>
      </c>
      <c r="AH2876" t="s">
        <v>3092</v>
      </c>
      <c r="AI2876" t="s">
        <v>1433</v>
      </c>
    </row>
    <row r="2877" spans="1:35" hidden="1" x14ac:dyDescent="0.25">
      <c r="A2877" s="1">
        <v>44866</v>
      </c>
      <c r="B2877" t="s">
        <v>39</v>
      </c>
      <c r="C2877" t="s">
        <v>3089</v>
      </c>
      <c r="D2877" t="s">
        <v>3090</v>
      </c>
      <c r="E2877" t="s">
        <v>41</v>
      </c>
      <c r="G2877">
        <v>1486425.4860080001</v>
      </c>
      <c r="H2877">
        <v>0</v>
      </c>
      <c r="I2877" s="1">
        <v>44866</v>
      </c>
      <c r="J2877">
        <v>1351295.896371</v>
      </c>
      <c r="K2877">
        <v>135129.589637</v>
      </c>
      <c r="L2877">
        <v>1486425.4860080001</v>
      </c>
      <c r="M2877" t="s">
        <v>47</v>
      </c>
      <c r="N2877" t="s">
        <v>63</v>
      </c>
      <c r="O2877" t="s">
        <v>64</v>
      </c>
      <c r="Q2877">
        <v>5</v>
      </c>
      <c r="R2877" t="s">
        <v>50</v>
      </c>
      <c r="S2877">
        <v>15595.454545000001</v>
      </c>
      <c r="T2877" s="2">
        <v>0.02</v>
      </c>
      <c r="U2877">
        <v>10</v>
      </c>
      <c r="V2877">
        <v>7488.9372725579997</v>
      </c>
      <c r="W2877">
        <v>74889.372725580004</v>
      </c>
      <c r="X2877">
        <v>76417.727270999996</v>
      </c>
      <c r="Y2877">
        <v>27577.467272999998</v>
      </c>
      <c r="Z2877">
        <v>0</v>
      </c>
      <c r="AA2877">
        <v>2</v>
      </c>
      <c r="AB2877">
        <v>0</v>
      </c>
      <c r="AC2877" t="s">
        <v>3091</v>
      </c>
      <c r="AD2877" t="s">
        <v>52</v>
      </c>
      <c r="AE2877">
        <v>0</v>
      </c>
      <c r="AF2877" t="s">
        <v>3091</v>
      </c>
      <c r="AH2877" t="s">
        <v>3092</v>
      </c>
      <c r="AI2877" t="s">
        <v>1433</v>
      </c>
    </row>
    <row r="2878" spans="1:35" hidden="1" x14ac:dyDescent="0.25">
      <c r="A2878" s="1">
        <v>44866</v>
      </c>
      <c r="B2878" t="s">
        <v>39</v>
      </c>
      <c r="C2878" t="s">
        <v>3089</v>
      </c>
      <c r="D2878" t="s">
        <v>3090</v>
      </c>
      <c r="E2878" t="s">
        <v>41</v>
      </c>
      <c r="G2878">
        <v>1486425.4860080001</v>
      </c>
      <c r="H2878">
        <v>0</v>
      </c>
      <c r="I2878" s="1">
        <v>44866</v>
      </c>
      <c r="J2878">
        <v>1351295.896371</v>
      </c>
      <c r="K2878">
        <v>135129.589637</v>
      </c>
      <c r="L2878">
        <v>1486425.4860080001</v>
      </c>
      <c r="M2878" t="s">
        <v>47</v>
      </c>
      <c r="N2878" t="s">
        <v>61</v>
      </c>
      <c r="O2878" t="s">
        <v>62</v>
      </c>
      <c r="Q2878">
        <v>2</v>
      </c>
      <c r="R2878" t="s">
        <v>50</v>
      </c>
      <c r="S2878">
        <v>38963.636363999998</v>
      </c>
      <c r="T2878" s="2">
        <v>0.02</v>
      </c>
      <c r="U2878">
        <v>10</v>
      </c>
      <c r="V2878">
        <v>7484.1352727539997</v>
      </c>
      <c r="W2878">
        <v>74841.352727539997</v>
      </c>
      <c r="X2878">
        <v>76368.727272999997</v>
      </c>
      <c r="Y2878">
        <v>27577.467272999998</v>
      </c>
      <c r="Z2878">
        <v>0</v>
      </c>
      <c r="AA2878">
        <v>2</v>
      </c>
      <c r="AB2878">
        <v>0</v>
      </c>
      <c r="AC2878" t="s">
        <v>3091</v>
      </c>
      <c r="AD2878" t="s">
        <v>52</v>
      </c>
      <c r="AE2878">
        <v>0</v>
      </c>
      <c r="AF2878" t="s">
        <v>3091</v>
      </c>
      <c r="AH2878" t="s">
        <v>3092</v>
      </c>
      <c r="AI2878" t="s">
        <v>1433</v>
      </c>
    </row>
    <row r="2879" spans="1:35" hidden="1" x14ac:dyDescent="0.25">
      <c r="A2879" s="1">
        <v>44866</v>
      </c>
      <c r="B2879" t="s">
        <v>39</v>
      </c>
      <c r="C2879" t="s">
        <v>3093</v>
      </c>
      <c r="D2879" t="s">
        <v>1435</v>
      </c>
      <c r="E2879" t="s">
        <v>41</v>
      </c>
      <c r="G2879">
        <v>181661.04000099999</v>
      </c>
      <c r="H2879">
        <v>0</v>
      </c>
      <c r="I2879" s="1">
        <v>44866</v>
      </c>
      <c r="J2879">
        <v>165146.400001</v>
      </c>
      <c r="K2879">
        <v>16514.64</v>
      </c>
      <c r="L2879">
        <v>181661.04000099999</v>
      </c>
      <c r="M2879" t="s">
        <v>47</v>
      </c>
      <c r="N2879" t="s">
        <v>806</v>
      </c>
      <c r="O2879" t="s">
        <v>807</v>
      </c>
      <c r="Q2879">
        <v>1</v>
      </c>
      <c r="R2879" t="s">
        <v>50</v>
      </c>
      <c r="S2879">
        <v>41703.636363999998</v>
      </c>
      <c r="T2879" s="2">
        <v>0.01</v>
      </c>
      <c r="U2879">
        <v>10</v>
      </c>
      <c r="V2879">
        <v>4128.66</v>
      </c>
      <c r="W2879">
        <v>41286.6</v>
      </c>
      <c r="X2879">
        <v>41286.6</v>
      </c>
      <c r="Y2879">
        <v>0</v>
      </c>
      <c r="Z2879">
        <v>0</v>
      </c>
      <c r="AA2879">
        <v>0</v>
      </c>
      <c r="AB2879">
        <v>0</v>
      </c>
      <c r="AC2879" t="s">
        <v>3094</v>
      </c>
      <c r="AD2879" t="s">
        <v>52</v>
      </c>
      <c r="AE2879">
        <v>0</v>
      </c>
      <c r="AF2879" t="s">
        <v>3094</v>
      </c>
      <c r="AH2879" t="s">
        <v>1437</v>
      </c>
      <c r="AI2879" t="s">
        <v>1433</v>
      </c>
    </row>
    <row r="2880" spans="1:35" hidden="1" x14ac:dyDescent="0.25">
      <c r="A2880" s="1">
        <v>44866</v>
      </c>
      <c r="B2880" t="s">
        <v>39</v>
      </c>
      <c r="C2880" t="s">
        <v>3093</v>
      </c>
      <c r="D2880" t="s">
        <v>1435</v>
      </c>
      <c r="E2880" t="s">
        <v>41</v>
      </c>
      <c r="G2880">
        <v>181661.04000099999</v>
      </c>
      <c r="H2880">
        <v>0</v>
      </c>
      <c r="I2880" s="1">
        <v>44866</v>
      </c>
      <c r="J2880">
        <v>165146.400001</v>
      </c>
      <c r="K2880">
        <v>16514.64</v>
      </c>
      <c r="L2880">
        <v>181661.04000099999</v>
      </c>
      <c r="M2880" t="s">
        <v>47</v>
      </c>
      <c r="N2880" t="s">
        <v>113</v>
      </c>
      <c r="O2880" t="s">
        <v>114</v>
      </c>
      <c r="Q2880">
        <v>1</v>
      </c>
      <c r="R2880" t="s">
        <v>50</v>
      </c>
      <c r="S2880">
        <v>41703.636363999998</v>
      </c>
      <c r="T2880" s="2">
        <v>0.01</v>
      </c>
      <c r="U2880">
        <v>10</v>
      </c>
      <c r="V2880">
        <v>4128.66</v>
      </c>
      <c r="W2880">
        <v>41286.6</v>
      </c>
      <c r="X2880">
        <v>41286.6</v>
      </c>
      <c r="Y2880">
        <v>0</v>
      </c>
      <c r="Z2880">
        <v>0</v>
      </c>
      <c r="AA2880">
        <v>0</v>
      </c>
      <c r="AB2880">
        <v>0</v>
      </c>
      <c r="AC2880" t="s">
        <v>3094</v>
      </c>
      <c r="AD2880" t="s">
        <v>52</v>
      </c>
      <c r="AE2880">
        <v>0</v>
      </c>
      <c r="AF2880" t="s">
        <v>3094</v>
      </c>
      <c r="AH2880" t="s">
        <v>1437</v>
      </c>
      <c r="AI2880" t="s">
        <v>1433</v>
      </c>
    </row>
    <row r="2881" spans="1:35" hidden="1" x14ac:dyDescent="0.25">
      <c r="A2881" s="1">
        <v>44866</v>
      </c>
      <c r="B2881" t="s">
        <v>39</v>
      </c>
      <c r="C2881" t="s">
        <v>3093</v>
      </c>
      <c r="D2881" t="s">
        <v>1435</v>
      </c>
      <c r="E2881" t="s">
        <v>41</v>
      </c>
      <c r="G2881">
        <v>181661.04000099999</v>
      </c>
      <c r="H2881">
        <v>0</v>
      </c>
      <c r="I2881" s="1">
        <v>44866</v>
      </c>
      <c r="J2881">
        <v>165146.400001</v>
      </c>
      <c r="K2881">
        <v>16514.64</v>
      </c>
      <c r="L2881">
        <v>181661.04000099999</v>
      </c>
      <c r="M2881" t="s">
        <v>47</v>
      </c>
      <c r="N2881" t="s">
        <v>48</v>
      </c>
      <c r="O2881" t="s">
        <v>49</v>
      </c>
      <c r="Q2881">
        <v>1</v>
      </c>
      <c r="R2881" t="s">
        <v>50</v>
      </c>
      <c r="S2881">
        <v>41703.636363999998</v>
      </c>
      <c r="T2881" s="2">
        <v>0.01</v>
      </c>
      <c r="U2881">
        <v>10</v>
      </c>
      <c r="V2881">
        <v>4128.66</v>
      </c>
      <c r="W2881">
        <v>41286.6</v>
      </c>
      <c r="X2881">
        <v>41286.6</v>
      </c>
      <c r="Y2881">
        <v>0</v>
      </c>
      <c r="Z2881">
        <v>0</v>
      </c>
      <c r="AA2881">
        <v>0</v>
      </c>
      <c r="AB2881">
        <v>0</v>
      </c>
      <c r="AC2881" t="s">
        <v>3094</v>
      </c>
      <c r="AD2881" t="s">
        <v>52</v>
      </c>
      <c r="AE2881">
        <v>0</v>
      </c>
      <c r="AF2881" t="s">
        <v>3094</v>
      </c>
      <c r="AH2881" t="s">
        <v>1437</v>
      </c>
      <c r="AI2881" t="s">
        <v>1433</v>
      </c>
    </row>
    <row r="2882" spans="1:35" hidden="1" x14ac:dyDescent="0.25">
      <c r="A2882" s="1">
        <v>44866</v>
      </c>
      <c r="B2882" t="s">
        <v>39</v>
      </c>
      <c r="C2882" t="s">
        <v>3093</v>
      </c>
      <c r="D2882" t="s">
        <v>1435</v>
      </c>
      <c r="E2882" t="s">
        <v>41</v>
      </c>
      <c r="G2882">
        <v>181661.04000099999</v>
      </c>
      <c r="H2882">
        <v>0</v>
      </c>
      <c r="I2882" s="1">
        <v>44866</v>
      </c>
      <c r="J2882">
        <v>165146.400001</v>
      </c>
      <c r="K2882">
        <v>16514.64</v>
      </c>
      <c r="L2882">
        <v>181661.04000099999</v>
      </c>
      <c r="M2882" t="s">
        <v>47</v>
      </c>
      <c r="N2882" t="s">
        <v>75</v>
      </c>
      <c r="O2882" t="s">
        <v>76</v>
      </c>
      <c r="Q2882">
        <v>1</v>
      </c>
      <c r="R2882" t="s">
        <v>50</v>
      </c>
      <c r="S2882">
        <v>41703.636363999998</v>
      </c>
      <c r="T2882" s="2">
        <v>0.01</v>
      </c>
      <c r="U2882">
        <v>10</v>
      </c>
      <c r="V2882">
        <v>4128.66</v>
      </c>
      <c r="W2882">
        <v>41286.6</v>
      </c>
      <c r="X2882">
        <v>41286.6</v>
      </c>
      <c r="Y2882">
        <v>0</v>
      </c>
      <c r="Z2882">
        <v>0</v>
      </c>
      <c r="AA2882">
        <v>0</v>
      </c>
      <c r="AB2882">
        <v>0</v>
      </c>
      <c r="AC2882" t="s">
        <v>3094</v>
      </c>
      <c r="AD2882" t="s">
        <v>52</v>
      </c>
      <c r="AE2882">
        <v>0</v>
      </c>
      <c r="AF2882" t="s">
        <v>3094</v>
      </c>
      <c r="AH2882" t="s">
        <v>1437</v>
      </c>
      <c r="AI2882" t="s">
        <v>1433</v>
      </c>
    </row>
    <row r="2883" spans="1:35" hidden="1" x14ac:dyDescent="0.25">
      <c r="A2883" s="1">
        <v>44866</v>
      </c>
      <c r="B2883" t="s">
        <v>39</v>
      </c>
      <c r="C2883" t="s">
        <v>3095</v>
      </c>
      <c r="D2883" t="s">
        <v>146</v>
      </c>
      <c r="E2883" t="s">
        <v>41</v>
      </c>
      <c r="G2883">
        <v>9064197.7859920003</v>
      </c>
      <c r="H2883">
        <v>0</v>
      </c>
      <c r="I2883" s="1">
        <v>44866</v>
      </c>
      <c r="J2883">
        <v>8240179.8054470001</v>
      </c>
      <c r="K2883">
        <v>824017.98054500006</v>
      </c>
      <c r="L2883">
        <v>9064197.7859920003</v>
      </c>
      <c r="M2883" t="s">
        <v>47</v>
      </c>
      <c r="N2883" t="s">
        <v>71</v>
      </c>
      <c r="O2883" t="s">
        <v>72</v>
      </c>
      <c r="Q2883">
        <v>10</v>
      </c>
      <c r="R2883" t="s">
        <v>67</v>
      </c>
      <c r="S2883">
        <v>208518.18181800001</v>
      </c>
      <c r="T2883" s="2">
        <v>0.03</v>
      </c>
      <c r="U2883">
        <v>10</v>
      </c>
      <c r="V2883">
        <v>196194.75727259499</v>
      </c>
      <c r="W2883">
        <v>1961947.57272595</v>
      </c>
      <c r="X2883">
        <v>2022626.3636350001</v>
      </c>
      <c r="Y2883">
        <v>254850.921818</v>
      </c>
      <c r="Z2883">
        <v>0</v>
      </c>
      <c r="AA2883">
        <v>3</v>
      </c>
      <c r="AB2883">
        <v>0</v>
      </c>
      <c r="AC2883" t="s">
        <v>3096</v>
      </c>
      <c r="AD2883" t="s">
        <v>52</v>
      </c>
      <c r="AE2883">
        <v>0</v>
      </c>
      <c r="AF2883" t="s">
        <v>3096</v>
      </c>
      <c r="AH2883" t="s">
        <v>148</v>
      </c>
      <c r="AI2883" t="s">
        <v>106</v>
      </c>
    </row>
    <row r="2884" spans="1:35" hidden="1" x14ac:dyDescent="0.25">
      <c r="A2884" s="1">
        <v>44866</v>
      </c>
      <c r="B2884" t="s">
        <v>39</v>
      </c>
      <c r="C2884" t="s">
        <v>3095</v>
      </c>
      <c r="D2884" t="s">
        <v>146</v>
      </c>
      <c r="E2884" t="s">
        <v>41</v>
      </c>
      <c r="G2884">
        <v>9064197.7859920003</v>
      </c>
      <c r="H2884">
        <v>0</v>
      </c>
      <c r="I2884" s="1">
        <v>44866</v>
      </c>
      <c r="J2884">
        <v>8240179.8054470001</v>
      </c>
      <c r="K2884">
        <v>824017.98054500006</v>
      </c>
      <c r="L2884">
        <v>9064197.7859920003</v>
      </c>
      <c r="M2884" t="s">
        <v>47</v>
      </c>
      <c r="N2884" t="s">
        <v>111</v>
      </c>
      <c r="O2884" t="s">
        <v>112</v>
      </c>
      <c r="Q2884">
        <v>10</v>
      </c>
      <c r="R2884" t="s">
        <v>67</v>
      </c>
      <c r="S2884">
        <v>208518.18181800001</v>
      </c>
      <c r="T2884" s="2">
        <v>0.03</v>
      </c>
      <c r="U2884">
        <v>10</v>
      </c>
      <c r="V2884">
        <v>196194.75727259499</v>
      </c>
      <c r="W2884">
        <v>1961947.57272595</v>
      </c>
      <c r="X2884">
        <v>2022626.3636350001</v>
      </c>
      <c r="Y2884">
        <v>254850.921818</v>
      </c>
      <c r="Z2884">
        <v>0</v>
      </c>
      <c r="AA2884">
        <v>3</v>
      </c>
      <c r="AB2884">
        <v>0</v>
      </c>
      <c r="AC2884" t="s">
        <v>3096</v>
      </c>
      <c r="AD2884" t="s">
        <v>52</v>
      </c>
      <c r="AE2884">
        <v>0</v>
      </c>
      <c r="AF2884" t="s">
        <v>3096</v>
      </c>
      <c r="AH2884" t="s">
        <v>148</v>
      </c>
      <c r="AI2884" t="s">
        <v>106</v>
      </c>
    </row>
    <row r="2885" spans="1:35" hidden="1" x14ac:dyDescent="0.25">
      <c r="A2885" s="1">
        <v>44866</v>
      </c>
      <c r="B2885" t="s">
        <v>39</v>
      </c>
      <c r="C2885" t="s">
        <v>3095</v>
      </c>
      <c r="D2885" t="s">
        <v>146</v>
      </c>
      <c r="E2885" t="s">
        <v>41</v>
      </c>
      <c r="G2885">
        <v>9064197.7859920003</v>
      </c>
      <c r="H2885">
        <v>0</v>
      </c>
      <c r="I2885" s="1">
        <v>44866</v>
      </c>
      <c r="J2885">
        <v>8240179.8054470001</v>
      </c>
      <c r="K2885">
        <v>824017.98054500006</v>
      </c>
      <c r="L2885">
        <v>9064197.7859920003</v>
      </c>
      <c r="M2885" t="s">
        <v>47</v>
      </c>
      <c r="N2885" t="s">
        <v>87</v>
      </c>
      <c r="O2885" t="s">
        <v>88</v>
      </c>
      <c r="Q2885">
        <v>15</v>
      </c>
      <c r="R2885" t="s">
        <v>67</v>
      </c>
      <c r="S2885">
        <v>208518.18181800001</v>
      </c>
      <c r="T2885" s="2">
        <v>0.03</v>
      </c>
      <c r="U2885">
        <v>10</v>
      </c>
      <c r="V2885">
        <v>294292.13590884401</v>
      </c>
      <c r="W2885">
        <v>2942921.35908844</v>
      </c>
      <c r="X2885">
        <v>3033939.5454520001</v>
      </c>
      <c r="Y2885">
        <v>254850.921818</v>
      </c>
      <c r="Z2885">
        <v>0</v>
      </c>
      <c r="AA2885">
        <v>3</v>
      </c>
      <c r="AB2885">
        <v>0</v>
      </c>
      <c r="AC2885" t="s">
        <v>3096</v>
      </c>
      <c r="AD2885" t="s">
        <v>52</v>
      </c>
      <c r="AE2885">
        <v>0</v>
      </c>
      <c r="AF2885" t="s">
        <v>3096</v>
      </c>
      <c r="AH2885" t="s">
        <v>148</v>
      </c>
      <c r="AI2885" t="s">
        <v>106</v>
      </c>
    </row>
    <row r="2886" spans="1:35" hidden="1" x14ac:dyDescent="0.25">
      <c r="A2886" s="1">
        <v>44866</v>
      </c>
      <c r="B2886" t="s">
        <v>39</v>
      </c>
      <c r="C2886" t="s">
        <v>3095</v>
      </c>
      <c r="D2886" t="s">
        <v>146</v>
      </c>
      <c r="E2886" t="s">
        <v>41</v>
      </c>
      <c r="G2886">
        <v>9064197.7859920003</v>
      </c>
      <c r="H2886">
        <v>0</v>
      </c>
      <c r="I2886" s="1">
        <v>44866</v>
      </c>
      <c r="J2886">
        <v>8240179.8054470001</v>
      </c>
      <c r="K2886">
        <v>824017.98054500006</v>
      </c>
      <c r="L2886">
        <v>9064197.7859920003</v>
      </c>
      <c r="M2886" t="s">
        <v>47</v>
      </c>
      <c r="N2886" t="s">
        <v>59</v>
      </c>
      <c r="O2886" t="s">
        <v>60</v>
      </c>
      <c r="Q2886">
        <v>7</v>
      </c>
      <c r="R2886" t="s">
        <v>67</v>
      </c>
      <c r="S2886">
        <v>208518.18181800001</v>
      </c>
      <c r="T2886" s="2">
        <v>0.03</v>
      </c>
      <c r="U2886">
        <v>10</v>
      </c>
      <c r="V2886">
        <v>137336.33009076799</v>
      </c>
      <c r="W2886">
        <v>1373363.3009076801</v>
      </c>
      <c r="X2886">
        <v>1415838.4545440001</v>
      </c>
      <c r="Y2886">
        <v>254850.921818</v>
      </c>
      <c r="Z2886">
        <v>0</v>
      </c>
      <c r="AA2886">
        <v>3</v>
      </c>
      <c r="AB2886">
        <v>0</v>
      </c>
      <c r="AC2886" t="s">
        <v>3096</v>
      </c>
      <c r="AD2886" t="s">
        <v>52</v>
      </c>
      <c r="AE2886">
        <v>0</v>
      </c>
      <c r="AF2886" t="s">
        <v>3096</v>
      </c>
      <c r="AH2886" t="s">
        <v>148</v>
      </c>
      <c r="AI2886" t="s">
        <v>106</v>
      </c>
    </row>
    <row r="2887" spans="1:35" x14ac:dyDescent="0.25">
      <c r="A2887" s="1">
        <v>44866</v>
      </c>
      <c r="B2887" t="s">
        <v>39</v>
      </c>
      <c r="C2887" t="s">
        <v>3097</v>
      </c>
      <c r="D2887" t="s">
        <v>3098</v>
      </c>
      <c r="E2887" t="s">
        <v>41</v>
      </c>
      <c r="G2887">
        <v>34000.000001</v>
      </c>
      <c r="H2887">
        <v>0</v>
      </c>
      <c r="I2887" s="1">
        <v>44866</v>
      </c>
      <c r="J2887">
        <v>30909.090909999999</v>
      </c>
      <c r="K2887">
        <v>3090.909091</v>
      </c>
      <c r="L2887">
        <v>34000.000001</v>
      </c>
      <c r="M2887" t="s">
        <v>42</v>
      </c>
      <c r="N2887" t="s">
        <v>317</v>
      </c>
      <c r="Q2887">
        <v>2</v>
      </c>
      <c r="R2887" t="s">
        <v>67</v>
      </c>
      <c r="S2887">
        <v>15454.545454999999</v>
      </c>
      <c r="T2887" s="2">
        <v>0</v>
      </c>
      <c r="U2887">
        <v>10</v>
      </c>
      <c r="V2887">
        <v>3090.909091</v>
      </c>
      <c r="W2887">
        <v>30909.090909999999</v>
      </c>
      <c r="X2887">
        <v>30909.090909999999</v>
      </c>
      <c r="Y2887">
        <v>0</v>
      </c>
      <c r="Z2887">
        <v>0</v>
      </c>
      <c r="AA2887">
        <v>0</v>
      </c>
      <c r="AB2887">
        <v>0</v>
      </c>
      <c r="AE2887">
        <v>0</v>
      </c>
      <c r="AF2887" t="s">
        <v>3099</v>
      </c>
    </row>
    <row r="2888" spans="1:35" x14ac:dyDescent="0.25">
      <c r="A2888" s="1">
        <v>44866</v>
      </c>
      <c r="B2888" t="s">
        <v>39</v>
      </c>
      <c r="C2888" t="s">
        <v>3100</v>
      </c>
      <c r="D2888" t="s">
        <v>3101</v>
      </c>
      <c r="E2888" t="s">
        <v>41</v>
      </c>
      <c r="G2888">
        <v>112200</v>
      </c>
      <c r="H2888">
        <v>0</v>
      </c>
      <c r="I2888" s="1">
        <v>44866</v>
      </c>
      <c r="J2888">
        <v>102000</v>
      </c>
      <c r="K2888">
        <v>10200</v>
      </c>
      <c r="L2888">
        <v>112200</v>
      </c>
      <c r="M2888" t="s">
        <v>42</v>
      </c>
      <c r="N2888" t="s">
        <v>300</v>
      </c>
      <c r="Q2888">
        <v>5</v>
      </c>
      <c r="R2888" t="s">
        <v>67</v>
      </c>
      <c r="S2888">
        <v>17000</v>
      </c>
      <c r="T2888" s="2">
        <v>0</v>
      </c>
      <c r="U2888">
        <v>10</v>
      </c>
      <c r="V2888">
        <v>8500</v>
      </c>
      <c r="W2888">
        <v>85000</v>
      </c>
      <c r="X2888">
        <v>85000</v>
      </c>
      <c r="Y2888">
        <v>0</v>
      </c>
      <c r="Z2888">
        <v>0</v>
      </c>
      <c r="AA2888">
        <v>0</v>
      </c>
      <c r="AB2888">
        <v>0</v>
      </c>
      <c r="AE2888">
        <v>0</v>
      </c>
      <c r="AF2888" t="s">
        <v>3102</v>
      </c>
    </row>
    <row r="2889" spans="1:35" x14ac:dyDescent="0.25">
      <c r="A2889" s="1">
        <v>44866</v>
      </c>
      <c r="B2889" t="s">
        <v>39</v>
      </c>
      <c r="C2889" t="s">
        <v>3100</v>
      </c>
      <c r="D2889" t="s">
        <v>3101</v>
      </c>
      <c r="E2889" t="s">
        <v>41</v>
      </c>
      <c r="G2889">
        <v>112200</v>
      </c>
      <c r="H2889">
        <v>0</v>
      </c>
      <c r="I2889" s="1">
        <v>44866</v>
      </c>
      <c r="J2889">
        <v>102000</v>
      </c>
      <c r="K2889">
        <v>10200</v>
      </c>
      <c r="L2889">
        <v>112200</v>
      </c>
      <c r="M2889" t="s">
        <v>42</v>
      </c>
      <c r="N2889" t="s">
        <v>695</v>
      </c>
      <c r="Q2889">
        <v>1</v>
      </c>
      <c r="R2889" t="s">
        <v>67</v>
      </c>
      <c r="S2889">
        <v>17000</v>
      </c>
      <c r="T2889" s="2">
        <v>0</v>
      </c>
      <c r="U2889">
        <v>10</v>
      </c>
      <c r="V2889">
        <v>1700</v>
      </c>
      <c r="W2889">
        <v>17000</v>
      </c>
      <c r="X2889">
        <v>17000</v>
      </c>
      <c r="Y2889">
        <v>0</v>
      </c>
      <c r="Z2889">
        <v>0</v>
      </c>
      <c r="AA2889">
        <v>0</v>
      </c>
      <c r="AB2889">
        <v>0</v>
      </c>
      <c r="AE2889">
        <v>0</v>
      </c>
      <c r="AF2889" t="s">
        <v>3102</v>
      </c>
    </row>
    <row r="2890" spans="1:35" x14ac:dyDescent="0.25">
      <c r="A2890" s="1">
        <v>44866</v>
      </c>
      <c r="B2890" t="s">
        <v>39</v>
      </c>
      <c r="C2890" t="s">
        <v>3103</v>
      </c>
      <c r="D2890" t="s">
        <v>966</v>
      </c>
      <c r="E2890" t="s">
        <v>41</v>
      </c>
      <c r="G2890">
        <v>187000</v>
      </c>
      <c r="H2890">
        <v>0</v>
      </c>
      <c r="I2890" s="1">
        <v>44866</v>
      </c>
      <c r="J2890">
        <v>170000</v>
      </c>
      <c r="K2890">
        <v>17000</v>
      </c>
      <c r="L2890">
        <v>187000</v>
      </c>
      <c r="M2890" t="s">
        <v>42</v>
      </c>
      <c r="N2890" t="s">
        <v>300</v>
      </c>
      <c r="Q2890">
        <v>10</v>
      </c>
      <c r="R2890" t="s">
        <v>67</v>
      </c>
      <c r="S2890">
        <v>17000</v>
      </c>
      <c r="T2890" s="2">
        <v>0</v>
      </c>
      <c r="U2890">
        <v>10</v>
      </c>
      <c r="V2890">
        <v>17000</v>
      </c>
      <c r="W2890">
        <v>170000</v>
      </c>
      <c r="X2890">
        <v>170000</v>
      </c>
      <c r="Y2890">
        <v>0</v>
      </c>
      <c r="Z2890">
        <v>0</v>
      </c>
      <c r="AA2890">
        <v>0</v>
      </c>
      <c r="AB2890">
        <v>0</v>
      </c>
      <c r="AE2890">
        <v>0</v>
      </c>
      <c r="AF2890" t="s">
        <v>1024</v>
      </c>
    </row>
    <row r="2891" spans="1:35" x14ac:dyDescent="0.25">
      <c r="A2891" s="1">
        <v>44866</v>
      </c>
      <c r="B2891" t="s">
        <v>39</v>
      </c>
      <c r="C2891" t="s">
        <v>3104</v>
      </c>
      <c r="D2891" t="s">
        <v>234</v>
      </c>
      <c r="E2891" t="s">
        <v>41</v>
      </c>
      <c r="G2891">
        <v>221800</v>
      </c>
      <c r="H2891">
        <v>0</v>
      </c>
      <c r="I2891" s="1">
        <v>44866</v>
      </c>
      <c r="J2891">
        <v>201636.36363599999</v>
      </c>
      <c r="K2891">
        <v>20163.636364000002</v>
      </c>
      <c r="L2891">
        <v>221800</v>
      </c>
      <c r="M2891" t="s">
        <v>42</v>
      </c>
      <c r="N2891" t="s">
        <v>111</v>
      </c>
      <c r="O2891" t="s">
        <v>112</v>
      </c>
      <c r="Q2891">
        <v>1</v>
      </c>
      <c r="R2891" t="s">
        <v>67</v>
      </c>
      <c r="S2891">
        <v>201636.36363599999</v>
      </c>
      <c r="T2891" s="2">
        <v>0</v>
      </c>
      <c r="U2891">
        <v>10</v>
      </c>
      <c r="V2891">
        <v>20163.636363599999</v>
      </c>
      <c r="W2891">
        <v>201636.36363599999</v>
      </c>
      <c r="X2891">
        <v>201636.36363599999</v>
      </c>
      <c r="Y2891">
        <v>0</v>
      </c>
      <c r="Z2891">
        <v>0</v>
      </c>
      <c r="AA2891">
        <v>0</v>
      </c>
      <c r="AB2891">
        <v>0</v>
      </c>
      <c r="AE2891">
        <v>0</v>
      </c>
      <c r="AF2891" t="s">
        <v>235</v>
      </c>
    </row>
    <row r="2892" spans="1:35" x14ac:dyDescent="0.25">
      <c r="A2892" s="1">
        <v>44866</v>
      </c>
      <c r="B2892" t="s">
        <v>39</v>
      </c>
      <c r="C2892" t="s">
        <v>3105</v>
      </c>
      <c r="D2892" t="s">
        <v>3106</v>
      </c>
      <c r="E2892" t="s">
        <v>41</v>
      </c>
      <c r="G2892">
        <v>307152.00000499998</v>
      </c>
      <c r="H2892">
        <v>0</v>
      </c>
      <c r="I2892" s="1">
        <v>44866</v>
      </c>
      <c r="J2892">
        <v>279229.090914</v>
      </c>
      <c r="K2892">
        <v>27922.909091000001</v>
      </c>
      <c r="L2892">
        <v>307152.00000499998</v>
      </c>
      <c r="M2892" t="s">
        <v>212</v>
      </c>
      <c r="N2892" t="s">
        <v>373</v>
      </c>
      <c r="Q2892">
        <v>6</v>
      </c>
      <c r="R2892" t="s">
        <v>67</v>
      </c>
      <c r="S2892">
        <v>15512.727273</v>
      </c>
      <c r="T2892" s="2">
        <v>0</v>
      </c>
      <c r="U2892">
        <v>10</v>
      </c>
      <c r="V2892">
        <v>9307.6363638000003</v>
      </c>
      <c r="W2892">
        <v>93076.363637999995</v>
      </c>
      <c r="X2892">
        <v>93076.363637999995</v>
      </c>
      <c r="Y2892">
        <v>0</v>
      </c>
      <c r="Z2892">
        <v>0</v>
      </c>
      <c r="AA2892">
        <v>0</v>
      </c>
      <c r="AB2892">
        <v>0</v>
      </c>
      <c r="AE2892">
        <v>0</v>
      </c>
      <c r="AF2892" t="s">
        <v>922</v>
      </c>
    </row>
    <row r="2893" spans="1:35" x14ac:dyDescent="0.25">
      <c r="A2893" s="1">
        <v>44866</v>
      </c>
      <c r="B2893" t="s">
        <v>39</v>
      </c>
      <c r="C2893" t="s">
        <v>3105</v>
      </c>
      <c r="D2893" t="s">
        <v>3106</v>
      </c>
      <c r="E2893" t="s">
        <v>41</v>
      </c>
      <c r="G2893">
        <v>307152.00000499998</v>
      </c>
      <c r="H2893">
        <v>0</v>
      </c>
      <c r="I2893" s="1">
        <v>44866</v>
      </c>
      <c r="J2893">
        <v>279229.090914</v>
      </c>
      <c r="K2893">
        <v>27922.909091000001</v>
      </c>
      <c r="L2893">
        <v>307152.00000499998</v>
      </c>
      <c r="M2893" t="s">
        <v>212</v>
      </c>
      <c r="N2893" t="s">
        <v>375</v>
      </c>
      <c r="Q2893">
        <v>6</v>
      </c>
      <c r="R2893" t="s">
        <v>67</v>
      </c>
      <c r="S2893">
        <v>15512.727273</v>
      </c>
      <c r="T2893" s="2">
        <v>0</v>
      </c>
      <c r="U2893">
        <v>10</v>
      </c>
      <c r="V2893">
        <v>9307.6363638000003</v>
      </c>
      <c r="W2893">
        <v>93076.363637999995</v>
      </c>
      <c r="X2893">
        <v>93076.363637999995</v>
      </c>
      <c r="Y2893">
        <v>0</v>
      </c>
      <c r="Z2893">
        <v>0</v>
      </c>
      <c r="AA2893">
        <v>0</v>
      </c>
      <c r="AB2893">
        <v>0</v>
      </c>
      <c r="AE2893">
        <v>0</v>
      </c>
      <c r="AF2893" t="s">
        <v>922</v>
      </c>
    </row>
    <row r="2894" spans="1:35" x14ac:dyDescent="0.25">
      <c r="A2894" s="1">
        <v>44866</v>
      </c>
      <c r="B2894" t="s">
        <v>39</v>
      </c>
      <c r="C2894" t="s">
        <v>3105</v>
      </c>
      <c r="D2894" t="s">
        <v>3106</v>
      </c>
      <c r="E2894" t="s">
        <v>41</v>
      </c>
      <c r="G2894">
        <v>307152.00000499998</v>
      </c>
      <c r="H2894">
        <v>0</v>
      </c>
      <c r="I2894" s="1">
        <v>44866</v>
      </c>
      <c r="J2894">
        <v>279229.090914</v>
      </c>
      <c r="K2894">
        <v>27922.909091000001</v>
      </c>
      <c r="L2894">
        <v>307152.00000499998</v>
      </c>
      <c r="M2894" t="s">
        <v>212</v>
      </c>
      <c r="N2894" t="s">
        <v>317</v>
      </c>
      <c r="Q2894">
        <v>6</v>
      </c>
      <c r="R2894" t="s">
        <v>67</v>
      </c>
      <c r="S2894">
        <v>15512.727273</v>
      </c>
      <c r="T2894" s="2">
        <v>0</v>
      </c>
      <c r="U2894">
        <v>10</v>
      </c>
      <c r="V2894">
        <v>9307.6363638000003</v>
      </c>
      <c r="W2894">
        <v>93076.363637999995</v>
      </c>
      <c r="X2894">
        <v>93076.363637999995</v>
      </c>
      <c r="Y2894">
        <v>0</v>
      </c>
      <c r="Z2894">
        <v>0</v>
      </c>
      <c r="AA2894">
        <v>0</v>
      </c>
      <c r="AB2894">
        <v>0</v>
      </c>
      <c r="AE2894">
        <v>0</v>
      </c>
      <c r="AF2894" t="s">
        <v>922</v>
      </c>
    </row>
    <row r="2895" spans="1:35" x14ac:dyDescent="0.25">
      <c r="A2895" s="1">
        <v>44866</v>
      </c>
      <c r="B2895" t="s">
        <v>39</v>
      </c>
      <c r="C2895" t="s">
        <v>3107</v>
      </c>
      <c r="D2895" t="s">
        <v>3108</v>
      </c>
      <c r="E2895" t="s">
        <v>41</v>
      </c>
      <c r="G2895">
        <v>71400.000000999993</v>
      </c>
      <c r="H2895">
        <v>0</v>
      </c>
      <c r="I2895" s="1">
        <v>44866</v>
      </c>
      <c r="J2895">
        <v>64909.090909999999</v>
      </c>
      <c r="K2895">
        <v>6490.9090910000004</v>
      </c>
      <c r="L2895">
        <v>71400.000000999993</v>
      </c>
      <c r="M2895" t="s">
        <v>42</v>
      </c>
      <c r="N2895" t="s">
        <v>300</v>
      </c>
      <c r="Q2895">
        <v>2</v>
      </c>
      <c r="R2895" t="s">
        <v>67</v>
      </c>
      <c r="S2895">
        <v>17000</v>
      </c>
      <c r="T2895" s="2">
        <v>0</v>
      </c>
      <c r="U2895">
        <v>10</v>
      </c>
      <c r="V2895">
        <v>3400</v>
      </c>
      <c r="W2895">
        <v>34000</v>
      </c>
      <c r="X2895">
        <v>34000</v>
      </c>
      <c r="Y2895">
        <v>0</v>
      </c>
      <c r="Z2895">
        <v>0</v>
      </c>
      <c r="AA2895">
        <v>0</v>
      </c>
      <c r="AB2895">
        <v>0</v>
      </c>
      <c r="AE2895">
        <v>0</v>
      </c>
      <c r="AF2895" t="s">
        <v>3109</v>
      </c>
    </row>
    <row r="2896" spans="1:35" x14ac:dyDescent="0.25">
      <c r="A2896" s="1">
        <v>44866</v>
      </c>
      <c r="B2896" t="s">
        <v>39</v>
      </c>
      <c r="C2896" t="s">
        <v>3107</v>
      </c>
      <c r="D2896" t="s">
        <v>3108</v>
      </c>
      <c r="E2896" t="s">
        <v>41</v>
      </c>
      <c r="G2896">
        <v>71400.000000999993</v>
      </c>
      <c r="H2896">
        <v>0</v>
      </c>
      <c r="I2896" s="1">
        <v>44866</v>
      </c>
      <c r="J2896">
        <v>64909.090909999999</v>
      </c>
      <c r="K2896">
        <v>6490.9090910000004</v>
      </c>
      <c r="L2896">
        <v>71400.000000999993</v>
      </c>
      <c r="M2896" t="s">
        <v>42</v>
      </c>
      <c r="N2896" t="s">
        <v>375</v>
      </c>
      <c r="Q2896">
        <v>2</v>
      </c>
      <c r="R2896" t="s">
        <v>67</v>
      </c>
      <c r="S2896">
        <v>15454.545454999999</v>
      </c>
      <c r="T2896" s="2">
        <v>0</v>
      </c>
      <c r="U2896">
        <v>10</v>
      </c>
      <c r="V2896">
        <v>3090.909091</v>
      </c>
      <c r="W2896">
        <v>30909.090909999999</v>
      </c>
      <c r="X2896">
        <v>30909.090909999999</v>
      </c>
      <c r="Y2896">
        <v>0</v>
      </c>
      <c r="Z2896">
        <v>0</v>
      </c>
      <c r="AA2896">
        <v>0</v>
      </c>
      <c r="AB2896">
        <v>0</v>
      </c>
      <c r="AE2896">
        <v>0</v>
      </c>
      <c r="AF2896" t="s">
        <v>3109</v>
      </c>
    </row>
    <row r="2897" spans="1:32" x14ac:dyDescent="0.25">
      <c r="A2897" s="1">
        <v>44866</v>
      </c>
      <c r="B2897" t="s">
        <v>39</v>
      </c>
      <c r="C2897" t="s">
        <v>3110</v>
      </c>
      <c r="D2897" t="s">
        <v>1528</v>
      </c>
      <c r="E2897" t="s">
        <v>41</v>
      </c>
      <c r="G2897">
        <v>205000</v>
      </c>
      <c r="H2897">
        <v>0</v>
      </c>
      <c r="I2897" s="1">
        <v>44866</v>
      </c>
      <c r="J2897">
        <v>186363.63636400001</v>
      </c>
      <c r="K2897">
        <v>18636.363635999998</v>
      </c>
      <c r="L2897">
        <v>205000</v>
      </c>
      <c r="M2897" t="s">
        <v>42</v>
      </c>
      <c r="N2897" t="s">
        <v>177</v>
      </c>
      <c r="O2897" t="s">
        <v>178</v>
      </c>
      <c r="Q2897">
        <v>1</v>
      </c>
      <c r="R2897" t="s">
        <v>67</v>
      </c>
      <c r="S2897">
        <v>186363.63636400001</v>
      </c>
      <c r="T2897" s="2">
        <v>0</v>
      </c>
      <c r="U2897">
        <v>10</v>
      </c>
      <c r="V2897">
        <v>18636.363636400001</v>
      </c>
      <c r="W2897">
        <v>186363.63636400001</v>
      </c>
      <c r="X2897">
        <v>186363.63636400001</v>
      </c>
      <c r="Y2897">
        <v>0</v>
      </c>
      <c r="Z2897">
        <v>0</v>
      </c>
      <c r="AA2897">
        <v>0</v>
      </c>
      <c r="AB2897">
        <v>0</v>
      </c>
      <c r="AE2897">
        <v>0</v>
      </c>
      <c r="AF2897" t="s">
        <v>1529</v>
      </c>
    </row>
    <row r="2898" spans="1:32" x14ac:dyDescent="0.25">
      <c r="A2898" s="1">
        <v>44866</v>
      </c>
      <c r="B2898" t="s">
        <v>39</v>
      </c>
      <c r="C2898" t="s">
        <v>3111</v>
      </c>
      <c r="D2898" t="s">
        <v>1930</v>
      </c>
      <c r="E2898" t="s">
        <v>41</v>
      </c>
      <c r="G2898">
        <v>74400.000000999993</v>
      </c>
      <c r="H2898">
        <v>0</v>
      </c>
      <c r="I2898" s="1">
        <v>44866</v>
      </c>
      <c r="J2898">
        <v>67636.363637000002</v>
      </c>
      <c r="K2898">
        <v>6763.636364</v>
      </c>
      <c r="L2898">
        <v>74400.000000999993</v>
      </c>
      <c r="M2898" t="s">
        <v>42</v>
      </c>
      <c r="N2898" t="s">
        <v>213</v>
      </c>
      <c r="Q2898">
        <v>2</v>
      </c>
      <c r="R2898" t="s">
        <v>67</v>
      </c>
      <c r="S2898">
        <v>27681.818181999999</v>
      </c>
      <c r="T2898" s="2">
        <v>0</v>
      </c>
      <c r="U2898">
        <v>10</v>
      </c>
      <c r="V2898">
        <v>5536.3636364000004</v>
      </c>
      <c r="W2898">
        <v>55363.636363999998</v>
      </c>
      <c r="X2898">
        <v>55363.636363999998</v>
      </c>
      <c r="Y2898">
        <v>0</v>
      </c>
      <c r="Z2898">
        <v>0</v>
      </c>
      <c r="AA2898">
        <v>0</v>
      </c>
      <c r="AB2898">
        <v>0</v>
      </c>
      <c r="AE2898">
        <v>0</v>
      </c>
      <c r="AF2898" t="s">
        <v>1931</v>
      </c>
    </row>
    <row r="2899" spans="1:32" x14ac:dyDescent="0.25">
      <c r="A2899" s="1">
        <v>44866</v>
      </c>
      <c r="B2899" t="s">
        <v>39</v>
      </c>
      <c r="C2899" t="s">
        <v>3111</v>
      </c>
      <c r="D2899" t="s">
        <v>1930</v>
      </c>
      <c r="E2899" t="s">
        <v>41</v>
      </c>
      <c r="G2899">
        <v>74400.000000999993</v>
      </c>
      <c r="H2899">
        <v>0</v>
      </c>
      <c r="I2899" s="1">
        <v>44866</v>
      </c>
      <c r="J2899">
        <v>67636.363637000002</v>
      </c>
      <c r="K2899">
        <v>6763.636364</v>
      </c>
      <c r="L2899">
        <v>74400.000000999993</v>
      </c>
      <c r="M2899" t="s">
        <v>42</v>
      </c>
      <c r="N2899" t="s">
        <v>778</v>
      </c>
      <c r="Q2899">
        <v>3</v>
      </c>
      <c r="R2899" t="s">
        <v>44</v>
      </c>
      <c r="S2899">
        <v>4090.909091</v>
      </c>
      <c r="T2899" s="2">
        <v>0</v>
      </c>
      <c r="U2899">
        <v>10</v>
      </c>
      <c r="V2899">
        <v>1227.2727273</v>
      </c>
      <c r="W2899">
        <v>12272.727273</v>
      </c>
      <c r="X2899">
        <v>12272.727273</v>
      </c>
      <c r="Y2899">
        <v>0</v>
      </c>
      <c r="Z2899">
        <v>0</v>
      </c>
      <c r="AA2899">
        <v>0</v>
      </c>
      <c r="AB2899">
        <v>0</v>
      </c>
      <c r="AE2899">
        <v>0</v>
      </c>
      <c r="AF2899" t="s">
        <v>1931</v>
      </c>
    </row>
    <row r="2900" spans="1:32" x14ac:dyDescent="0.25">
      <c r="A2900" s="1">
        <v>44866</v>
      </c>
      <c r="B2900" t="s">
        <v>39</v>
      </c>
      <c r="C2900" t="s">
        <v>3112</v>
      </c>
      <c r="D2900" t="s">
        <v>3113</v>
      </c>
      <c r="E2900" t="s">
        <v>41</v>
      </c>
      <c r="G2900">
        <v>142499.99999400001</v>
      </c>
      <c r="H2900">
        <v>0</v>
      </c>
      <c r="I2900" s="1">
        <v>44866</v>
      </c>
      <c r="J2900">
        <v>129545.45454000001</v>
      </c>
      <c r="K2900">
        <v>12954.545453999999</v>
      </c>
      <c r="L2900">
        <v>142499.99999400001</v>
      </c>
      <c r="M2900" t="s">
        <v>42</v>
      </c>
      <c r="N2900" t="s">
        <v>59</v>
      </c>
      <c r="O2900" t="s">
        <v>60</v>
      </c>
      <c r="Q2900">
        <v>5</v>
      </c>
      <c r="R2900" t="s">
        <v>238</v>
      </c>
      <c r="S2900">
        <v>8636.363636</v>
      </c>
      <c r="T2900" s="2">
        <v>0</v>
      </c>
      <c r="U2900">
        <v>10</v>
      </c>
      <c r="V2900">
        <v>4318.181818</v>
      </c>
      <c r="W2900">
        <v>43181.818180000002</v>
      </c>
      <c r="X2900">
        <v>43181.818180000002</v>
      </c>
      <c r="Y2900">
        <v>0</v>
      </c>
      <c r="Z2900">
        <v>0</v>
      </c>
      <c r="AA2900">
        <v>0</v>
      </c>
      <c r="AB2900">
        <v>0</v>
      </c>
      <c r="AE2900">
        <v>0</v>
      </c>
      <c r="AF2900" t="s">
        <v>3114</v>
      </c>
    </row>
    <row r="2901" spans="1:32" x14ac:dyDescent="0.25">
      <c r="A2901" s="1">
        <v>44866</v>
      </c>
      <c r="B2901" t="s">
        <v>39</v>
      </c>
      <c r="C2901" t="s">
        <v>3112</v>
      </c>
      <c r="D2901" t="s">
        <v>3113</v>
      </c>
      <c r="E2901" t="s">
        <v>41</v>
      </c>
      <c r="G2901">
        <v>142499.99999400001</v>
      </c>
      <c r="H2901">
        <v>0</v>
      </c>
      <c r="I2901" s="1">
        <v>44866</v>
      </c>
      <c r="J2901">
        <v>129545.45454000001</v>
      </c>
      <c r="K2901">
        <v>12954.545453999999</v>
      </c>
      <c r="L2901">
        <v>142499.99999400001</v>
      </c>
      <c r="M2901" t="s">
        <v>42</v>
      </c>
      <c r="N2901" t="s">
        <v>89</v>
      </c>
      <c r="O2901" t="s">
        <v>90</v>
      </c>
      <c r="Q2901">
        <v>5</v>
      </c>
      <c r="R2901" t="s">
        <v>238</v>
      </c>
      <c r="S2901">
        <v>8636.363636</v>
      </c>
      <c r="T2901" s="2">
        <v>0</v>
      </c>
      <c r="U2901">
        <v>10</v>
      </c>
      <c r="V2901">
        <v>4318.181818</v>
      </c>
      <c r="W2901">
        <v>43181.818180000002</v>
      </c>
      <c r="X2901">
        <v>43181.818180000002</v>
      </c>
      <c r="Y2901">
        <v>0</v>
      </c>
      <c r="Z2901">
        <v>0</v>
      </c>
      <c r="AA2901">
        <v>0</v>
      </c>
      <c r="AB2901">
        <v>0</v>
      </c>
      <c r="AE2901">
        <v>0</v>
      </c>
      <c r="AF2901" t="s">
        <v>3114</v>
      </c>
    </row>
    <row r="2902" spans="1:32" x14ac:dyDescent="0.25">
      <c r="A2902" s="1">
        <v>44866</v>
      </c>
      <c r="B2902" t="s">
        <v>39</v>
      </c>
      <c r="C2902" t="s">
        <v>3112</v>
      </c>
      <c r="D2902" t="s">
        <v>3113</v>
      </c>
      <c r="E2902" t="s">
        <v>41</v>
      </c>
      <c r="G2902">
        <v>142499.99999400001</v>
      </c>
      <c r="H2902">
        <v>0</v>
      </c>
      <c r="I2902" s="1">
        <v>44866</v>
      </c>
      <c r="J2902">
        <v>129545.45454000001</v>
      </c>
      <c r="K2902">
        <v>12954.545453999999</v>
      </c>
      <c r="L2902">
        <v>142499.99999400001</v>
      </c>
      <c r="M2902" t="s">
        <v>42</v>
      </c>
      <c r="N2902" t="s">
        <v>75</v>
      </c>
      <c r="O2902" t="s">
        <v>76</v>
      </c>
      <c r="Q2902">
        <v>5</v>
      </c>
      <c r="R2902" t="s">
        <v>238</v>
      </c>
      <c r="S2902">
        <v>8636.363636</v>
      </c>
      <c r="T2902" s="2">
        <v>0</v>
      </c>
      <c r="U2902">
        <v>10</v>
      </c>
      <c r="V2902">
        <v>4318.181818</v>
      </c>
      <c r="W2902">
        <v>43181.818180000002</v>
      </c>
      <c r="X2902">
        <v>43181.818180000002</v>
      </c>
      <c r="Y2902">
        <v>0</v>
      </c>
      <c r="Z2902">
        <v>0</v>
      </c>
      <c r="AA2902">
        <v>0</v>
      </c>
      <c r="AB2902">
        <v>0</v>
      </c>
      <c r="AE2902">
        <v>0</v>
      </c>
      <c r="AF2902" t="s">
        <v>3114</v>
      </c>
    </row>
    <row r="2903" spans="1:32" x14ac:dyDescent="0.25">
      <c r="A2903" s="1">
        <v>44866</v>
      </c>
      <c r="B2903" t="s">
        <v>39</v>
      </c>
      <c r="C2903" t="s">
        <v>3115</v>
      </c>
      <c r="D2903" t="s">
        <v>3116</v>
      </c>
      <c r="E2903" t="s">
        <v>41</v>
      </c>
      <c r="G2903">
        <v>1019500.000002</v>
      </c>
      <c r="H2903">
        <v>0</v>
      </c>
      <c r="I2903" s="1">
        <v>44866</v>
      </c>
      <c r="J2903">
        <v>926818.18182000006</v>
      </c>
      <c r="K2903">
        <v>92681.818182000003</v>
      </c>
      <c r="L2903">
        <v>1019500.000002</v>
      </c>
      <c r="M2903" t="s">
        <v>42</v>
      </c>
      <c r="N2903" t="s">
        <v>647</v>
      </c>
      <c r="Q2903">
        <v>5</v>
      </c>
      <c r="R2903" t="s">
        <v>67</v>
      </c>
      <c r="S2903">
        <v>185363.63636400001</v>
      </c>
      <c r="T2903" s="2">
        <v>0</v>
      </c>
      <c r="U2903">
        <v>10</v>
      </c>
      <c r="V2903">
        <v>92681.818182000003</v>
      </c>
      <c r="W2903">
        <v>926818.18182000006</v>
      </c>
      <c r="X2903">
        <v>926818.18182000006</v>
      </c>
      <c r="Y2903">
        <v>0</v>
      </c>
      <c r="Z2903">
        <v>0</v>
      </c>
      <c r="AA2903">
        <v>0</v>
      </c>
      <c r="AB2903">
        <v>0</v>
      </c>
      <c r="AE2903">
        <v>0</v>
      </c>
      <c r="AF2903" t="s">
        <v>2151</v>
      </c>
    </row>
    <row r="2904" spans="1:32" x14ac:dyDescent="0.25">
      <c r="A2904" s="1">
        <v>44866</v>
      </c>
      <c r="B2904" t="s">
        <v>39</v>
      </c>
      <c r="C2904" t="s">
        <v>3117</v>
      </c>
      <c r="D2904" t="s">
        <v>3118</v>
      </c>
      <c r="E2904" t="s">
        <v>41</v>
      </c>
      <c r="G2904">
        <v>407800.00000100001</v>
      </c>
      <c r="H2904">
        <v>0</v>
      </c>
      <c r="I2904" s="1">
        <v>44866</v>
      </c>
      <c r="J2904">
        <v>370727.27272800001</v>
      </c>
      <c r="K2904">
        <v>37072.727272999997</v>
      </c>
      <c r="L2904">
        <v>407800.00000100001</v>
      </c>
      <c r="M2904" t="s">
        <v>42</v>
      </c>
      <c r="N2904" t="s">
        <v>647</v>
      </c>
      <c r="Q2904">
        <v>2</v>
      </c>
      <c r="R2904" t="s">
        <v>67</v>
      </c>
      <c r="S2904">
        <v>185363.63636400001</v>
      </c>
      <c r="T2904" s="2">
        <v>0</v>
      </c>
      <c r="U2904">
        <v>10</v>
      </c>
      <c r="V2904">
        <v>37072.727272800003</v>
      </c>
      <c r="W2904">
        <v>370727.27272800001</v>
      </c>
      <c r="X2904">
        <v>370727.27272800001</v>
      </c>
      <c r="Y2904">
        <v>0</v>
      </c>
      <c r="Z2904">
        <v>0</v>
      </c>
      <c r="AA2904">
        <v>0</v>
      </c>
      <c r="AB2904">
        <v>0</v>
      </c>
      <c r="AE2904">
        <v>0</v>
      </c>
      <c r="AF2904" t="s">
        <v>3119</v>
      </c>
    </row>
    <row r="2905" spans="1:32" x14ac:dyDescent="0.25">
      <c r="A2905" s="1">
        <v>44866</v>
      </c>
      <c r="B2905" t="s">
        <v>39</v>
      </c>
      <c r="C2905" t="s">
        <v>3120</v>
      </c>
      <c r="D2905" t="s">
        <v>3121</v>
      </c>
      <c r="E2905" t="s">
        <v>41</v>
      </c>
      <c r="G2905">
        <v>215000.00000100001</v>
      </c>
      <c r="H2905">
        <v>0</v>
      </c>
      <c r="I2905" s="1">
        <v>44866</v>
      </c>
      <c r="J2905">
        <v>195454.54545500001</v>
      </c>
      <c r="K2905">
        <v>19545.454546000001</v>
      </c>
      <c r="L2905">
        <v>215000.00000100001</v>
      </c>
      <c r="M2905" t="s">
        <v>42</v>
      </c>
      <c r="N2905" t="s">
        <v>2774</v>
      </c>
      <c r="Q2905">
        <v>1</v>
      </c>
      <c r="R2905" t="s">
        <v>67</v>
      </c>
      <c r="S2905">
        <v>195454.54545500001</v>
      </c>
      <c r="T2905" s="2">
        <v>0</v>
      </c>
      <c r="U2905">
        <v>10</v>
      </c>
      <c r="V2905">
        <v>19545.454545500001</v>
      </c>
      <c r="W2905">
        <v>195454.54545500001</v>
      </c>
      <c r="X2905">
        <v>195454.54545500001</v>
      </c>
      <c r="Y2905">
        <v>0</v>
      </c>
      <c r="Z2905">
        <v>0</v>
      </c>
      <c r="AA2905">
        <v>0</v>
      </c>
      <c r="AB2905">
        <v>0</v>
      </c>
      <c r="AE2905">
        <v>0</v>
      </c>
      <c r="AF2905" t="s">
        <v>3122</v>
      </c>
    </row>
    <row r="2906" spans="1:32" x14ac:dyDescent="0.25">
      <c r="A2906" s="1">
        <v>44866</v>
      </c>
      <c r="B2906" t="s">
        <v>39</v>
      </c>
      <c r="C2906" t="s">
        <v>3123</v>
      </c>
      <c r="D2906" t="s">
        <v>3124</v>
      </c>
      <c r="E2906" t="s">
        <v>41</v>
      </c>
      <c r="G2906">
        <v>37400</v>
      </c>
      <c r="H2906">
        <v>0</v>
      </c>
      <c r="I2906" s="1">
        <v>44866</v>
      </c>
      <c r="J2906">
        <v>34000</v>
      </c>
      <c r="K2906">
        <v>3400</v>
      </c>
      <c r="L2906">
        <v>37400</v>
      </c>
      <c r="M2906" t="s">
        <v>42</v>
      </c>
      <c r="N2906" t="s">
        <v>465</v>
      </c>
      <c r="Q2906">
        <v>2</v>
      </c>
      <c r="R2906" t="s">
        <v>67</v>
      </c>
      <c r="S2906">
        <v>17000</v>
      </c>
      <c r="T2906" s="2">
        <v>0</v>
      </c>
      <c r="U2906">
        <v>10</v>
      </c>
      <c r="V2906">
        <v>3400</v>
      </c>
      <c r="W2906">
        <v>34000</v>
      </c>
      <c r="X2906">
        <v>34000</v>
      </c>
      <c r="Y2906">
        <v>0</v>
      </c>
      <c r="Z2906">
        <v>0</v>
      </c>
      <c r="AA2906">
        <v>0</v>
      </c>
      <c r="AB2906">
        <v>0</v>
      </c>
      <c r="AE2906">
        <v>0</v>
      </c>
      <c r="AF2906" t="s">
        <v>3125</v>
      </c>
    </row>
    <row r="2907" spans="1:32" x14ac:dyDescent="0.25">
      <c r="A2907" s="1">
        <v>44866</v>
      </c>
      <c r="B2907" t="s">
        <v>39</v>
      </c>
      <c r="C2907" t="s">
        <v>3126</v>
      </c>
      <c r="D2907" t="s">
        <v>2846</v>
      </c>
      <c r="E2907" t="s">
        <v>41</v>
      </c>
      <c r="G2907">
        <v>30950</v>
      </c>
      <c r="H2907">
        <v>0</v>
      </c>
      <c r="I2907" s="1">
        <v>44866</v>
      </c>
      <c r="J2907">
        <v>28136.363635999998</v>
      </c>
      <c r="K2907">
        <v>2813.636364</v>
      </c>
      <c r="L2907">
        <v>30950</v>
      </c>
      <c r="M2907" t="s">
        <v>42</v>
      </c>
      <c r="N2907" t="s">
        <v>1154</v>
      </c>
      <c r="Q2907">
        <v>1</v>
      </c>
      <c r="R2907" t="s">
        <v>67</v>
      </c>
      <c r="S2907">
        <v>28136.363635999998</v>
      </c>
      <c r="T2907" s="2">
        <v>0</v>
      </c>
      <c r="U2907">
        <v>10</v>
      </c>
      <c r="V2907">
        <v>2813.6363636000001</v>
      </c>
      <c r="W2907">
        <v>28136.363635999998</v>
      </c>
      <c r="X2907">
        <v>28136.363635999998</v>
      </c>
      <c r="Y2907">
        <v>0</v>
      </c>
      <c r="Z2907">
        <v>0</v>
      </c>
      <c r="AA2907">
        <v>0</v>
      </c>
      <c r="AB2907">
        <v>0</v>
      </c>
      <c r="AE2907">
        <v>0</v>
      </c>
      <c r="AF2907" t="s">
        <v>2847</v>
      </c>
    </row>
    <row r="2908" spans="1:32" x14ac:dyDescent="0.25">
      <c r="A2908" s="1">
        <v>44866</v>
      </c>
      <c r="B2908" t="s">
        <v>39</v>
      </c>
      <c r="C2908" t="s">
        <v>3127</v>
      </c>
      <c r="D2908" t="s">
        <v>918</v>
      </c>
      <c r="E2908" t="s">
        <v>41</v>
      </c>
      <c r="G2908">
        <v>311800.00000200002</v>
      </c>
      <c r="H2908">
        <v>0</v>
      </c>
      <c r="I2908" s="1">
        <v>44866</v>
      </c>
      <c r="J2908">
        <v>283454.54545600002</v>
      </c>
      <c r="K2908">
        <v>28345.454546000001</v>
      </c>
      <c r="L2908">
        <v>311800.00000200002</v>
      </c>
      <c r="M2908" t="s">
        <v>42</v>
      </c>
      <c r="N2908" t="s">
        <v>89</v>
      </c>
      <c r="O2908" t="s">
        <v>90</v>
      </c>
      <c r="Q2908">
        <v>10</v>
      </c>
      <c r="R2908" t="s">
        <v>238</v>
      </c>
      <c r="S2908">
        <v>8181.818182</v>
      </c>
      <c r="T2908" s="2">
        <v>0</v>
      </c>
      <c r="U2908">
        <v>10</v>
      </c>
      <c r="V2908">
        <v>8181.818182</v>
      </c>
      <c r="W2908">
        <v>81818.181819999998</v>
      </c>
      <c r="X2908">
        <v>81818.181819999998</v>
      </c>
      <c r="Y2908">
        <v>0</v>
      </c>
      <c r="Z2908">
        <v>0</v>
      </c>
      <c r="AA2908">
        <v>0</v>
      </c>
      <c r="AB2908">
        <v>0</v>
      </c>
      <c r="AE2908">
        <v>0</v>
      </c>
      <c r="AF2908" t="s">
        <v>3128</v>
      </c>
    </row>
    <row r="2909" spans="1:32" x14ac:dyDescent="0.25">
      <c r="A2909" s="1">
        <v>44866</v>
      </c>
      <c r="B2909" t="s">
        <v>39</v>
      </c>
      <c r="C2909" t="s">
        <v>3127</v>
      </c>
      <c r="D2909" t="s">
        <v>918</v>
      </c>
      <c r="E2909" t="s">
        <v>41</v>
      </c>
      <c r="G2909">
        <v>311800.00000200002</v>
      </c>
      <c r="H2909">
        <v>0</v>
      </c>
      <c r="I2909" s="1">
        <v>44866</v>
      </c>
      <c r="J2909">
        <v>283454.54545600002</v>
      </c>
      <c r="K2909">
        <v>28345.454546000001</v>
      </c>
      <c r="L2909">
        <v>311800.00000200002</v>
      </c>
      <c r="M2909" t="s">
        <v>42</v>
      </c>
      <c r="N2909" t="s">
        <v>111</v>
      </c>
      <c r="O2909" t="s">
        <v>112</v>
      </c>
      <c r="Q2909">
        <v>1</v>
      </c>
      <c r="R2909" t="s">
        <v>67</v>
      </c>
      <c r="S2909">
        <v>201636.36363599999</v>
      </c>
      <c r="T2909" s="2">
        <v>0</v>
      </c>
      <c r="U2909">
        <v>10</v>
      </c>
      <c r="V2909">
        <v>20163.636363599999</v>
      </c>
      <c r="W2909">
        <v>201636.36363599999</v>
      </c>
      <c r="X2909">
        <v>201636.36363599999</v>
      </c>
      <c r="Y2909">
        <v>0</v>
      </c>
      <c r="Z2909">
        <v>0</v>
      </c>
      <c r="AA2909">
        <v>0</v>
      </c>
      <c r="AB2909">
        <v>0</v>
      </c>
      <c r="AE2909">
        <v>0</v>
      </c>
      <c r="AF2909" t="s">
        <v>3128</v>
      </c>
    </row>
    <row r="2910" spans="1:32" x14ac:dyDescent="0.25">
      <c r="A2910" s="1">
        <v>44866</v>
      </c>
      <c r="B2910" t="s">
        <v>39</v>
      </c>
      <c r="C2910" t="s">
        <v>3129</v>
      </c>
      <c r="D2910" t="s">
        <v>360</v>
      </c>
      <c r="E2910" t="s">
        <v>41</v>
      </c>
      <c r="G2910">
        <v>92849.999999000007</v>
      </c>
      <c r="H2910">
        <v>0</v>
      </c>
      <c r="I2910" s="1">
        <v>44866</v>
      </c>
      <c r="J2910">
        <v>84409.090907999998</v>
      </c>
      <c r="K2910">
        <v>8440.9090909999995</v>
      </c>
      <c r="L2910">
        <v>92849.999999000007</v>
      </c>
      <c r="M2910" t="s">
        <v>42</v>
      </c>
      <c r="N2910" t="s">
        <v>1154</v>
      </c>
      <c r="Q2910">
        <v>3</v>
      </c>
      <c r="R2910" t="s">
        <v>67</v>
      </c>
      <c r="S2910">
        <v>28136.363635999998</v>
      </c>
      <c r="T2910" s="2">
        <v>0</v>
      </c>
      <c r="U2910">
        <v>10</v>
      </c>
      <c r="V2910">
        <v>8440.9090907999998</v>
      </c>
      <c r="W2910">
        <v>84409.090907999998</v>
      </c>
      <c r="X2910">
        <v>84409.090907999998</v>
      </c>
      <c r="Y2910">
        <v>0</v>
      </c>
      <c r="Z2910">
        <v>0</v>
      </c>
      <c r="AA2910">
        <v>0</v>
      </c>
      <c r="AB2910">
        <v>0</v>
      </c>
      <c r="AE2910">
        <v>0</v>
      </c>
      <c r="AF2910" t="s">
        <v>361</v>
      </c>
    </row>
    <row r="2911" spans="1:32" x14ac:dyDescent="0.25">
      <c r="A2911" s="1">
        <v>44866</v>
      </c>
      <c r="B2911" t="s">
        <v>39</v>
      </c>
      <c r="C2911" t="s">
        <v>3130</v>
      </c>
      <c r="D2911" t="s">
        <v>3131</v>
      </c>
      <c r="E2911" t="s">
        <v>41</v>
      </c>
      <c r="G2911">
        <v>215000.00000100001</v>
      </c>
      <c r="H2911">
        <v>0</v>
      </c>
      <c r="I2911" s="1">
        <v>44866</v>
      </c>
      <c r="J2911">
        <v>195454.54545500001</v>
      </c>
      <c r="K2911">
        <v>19545.454546000001</v>
      </c>
      <c r="L2911">
        <v>215000.00000100001</v>
      </c>
      <c r="M2911" t="s">
        <v>42</v>
      </c>
      <c r="N2911" t="s">
        <v>2774</v>
      </c>
      <c r="Q2911">
        <v>1</v>
      </c>
      <c r="R2911" t="s">
        <v>67</v>
      </c>
      <c r="S2911">
        <v>195454.54545500001</v>
      </c>
      <c r="T2911" s="2">
        <v>0</v>
      </c>
      <c r="U2911">
        <v>10</v>
      </c>
      <c r="V2911">
        <v>19545.454545500001</v>
      </c>
      <c r="W2911">
        <v>195454.54545500001</v>
      </c>
      <c r="X2911">
        <v>195454.54545500001</v>
      </c>
      <c r="Y2911">
        <v>0</v>
      </c>
      <c r="Z2911">
        <v>0</v>
      </c>
      <c r="AA2911">
        <v>0</v>
      </c>
      <c r="AB2911">
        <v>0</v>
      </c>
      <c r="AE2911">
        <v>0</v>
      </c>
      <c r="AF2911" t="s">
        <v>3132</v>
      </c>
    </row>
    <row r="2912" spans="1:32" x14ac:dyDescent="0.25">
      <c r="A2912" s="1">
        <v>44866</v>
      </c>
      <c r="B2912" t="s">
        <v>39</v>
      </c>
      <c r="C2912" t="s">
        <v>3133</v>
      </c>
      <c r="D2912" t="s">
        <v>3134</v>
      </c>
      <c r="E2912" t="s">
        <v>41</v>
      </c>
      <c r="G2912">
        <v>28899.999999</v>
      </c>
      <c r="H2912">
        <v>0</v>
      </c>
      <c r="I2912" s="1">
        <v>44866</v>
      </c>
      <c r="J2912">
        <v>26272.727272</v>
      </c>
      <c r="K2912">
        <v>2627.272727</v>
      </c>
      <c r="L2912">
        <v>28899.999999</v>
      </c>
      <c r="M2912" t="s">
        <v>42</v>
      </c>
      <c r="N2912" t="s">
        <v>113</v>
      </c>
      <c r="O2912" t="s">
        <v>114</v>
      </c>
      <c r="Q2912">
        <v>1</v>
      </c>
      <c r="R2912" t="s">
        <v>238</v>
      </c>
      <c r="S2912">
        <v>8636.363636</v>
      </c>
      <c r="T2912" s="2">
        <v>0</v>
      </c>
      <c r="U2912">
        <v>10</v>
      </c>
      <c r="V2912">
        <v>863.63636359999998</v>
      </c>
      <c r="W2912">
        <v>8636.363636</v>
      </c>
      <c r="X2912">
        <v>8636.363636</v>
      </c>
      <c r="Y2912">
        <v>0</v>
      </c>
      <c r="Z2912">
        <v>0</v>
      </c>
      <c r="AA2912">
        <v>0</v>
      </c>
      <c r="AB2912">
        <v>0</v>
      </c>
      <c r="AE2912">
        <v>0</v>
      </c>
      <c r="AF2912" t="s">
        <v>3135</v>
      </c>
    </row>
    <row r="2913" spans="1:32" x14ac:dyDescent="0.25">
      <c r="A2913" s="1">
        <v>44866</v>
      </c>
      <c r="B2913" t="s">
        <v>39</v>
      </c>
      <c r="C2913" t="s">
        <v>3133</v>
      </c>
      <c r="D2913" t="s">
        <v>3134</v>
      </c>
      <c r="E2913" t="s">
        <v>41</v>
      </c>
      <c r="G2913">
        <v>28899.999999</v>
      </c>
      <c r="H2913">
        <v>0</v>
      </c>
      <c r="I2913" s="1">
        <v>44866</v>
      </c>
      <c r="J2913">
        <v>26272.727272</v>
      </c>
      <c r="K2913">
        <v>2627.272727</v>
      </c>
      <c r="L2913">
        <v>28899.999999</v>
      </c>
      <c r="M2913" t="s">
        <v>42</v>
      </c>
      <c r="N2913" t="s">
        <v>111</v>
      </c>
      <c r="O2913" t="s">
        <v>112</v>
      </c>
      <c r="Q2913">
        <v>1</v>
      </c>
      <c r="R2913" t="s">
        <v>238</v>
      </c>
      <c r="S2913">
        <v>9000</v>
      </c>
      <c r="T2913" s="2">
        <v>0</v>
      </c>
      <c r="U2913">
        <v>10</v>
      </c>
      <c r="V2913">
        <v>900</v>
      </c>
      <c r="W2913">
        <v>9000</v>
      </c>
      <c r="X2913">
        <v>9000</v>
      </c>
      <c r="Y2913">
        <v>0</v>
      </c>
      <c r="Z2913">
        <v>0</v>
      </c>
      <c r="AA2913">
        <v>0</v>
      </c>
      <c r="AB2913">
        <v>0</v>
      </c>
      <c r="AE2913">
        <v>0</v>
      </c>
      <c r="AF2913" t="s">
        <v>3135</v>
      </c>
    </row>
    <row r="2914" spans="1:32" x14ac:dyDescent="0.25">
      <c r="A2914" s="1">
        <v>44866</v>
      </c>
      <c r="B2914" t="s">
        <v>39</v>
      </c>
      <c r="C2914" t="s">
        <v>3133</v>
      </c>
      <c r="D2914" t="s">
        <v>3134</v>
      </c>
      <c r="E2914" t="s">
        <v>41</v>
      </c>
      <c r="G2914">
        <v>28899.999999</v>
      </c>
      <c r="H2914">
        <v>0</v>
      </c>
      <c r="I2914" s="1">
        <v>44866</v>
      </c>
      <c r="J2914">
        <v>26272.727272</v>
      </c>
      <c r="K2914">
        <v>2627.272727</v>
      </c>
      <c r="L2914">
        <v>28899.999999</v>
      </c>
      <c r="M2914" t="s">
        <v>42</v>
      </c>
      <c r="N2914" t="s">
        <v>59</v>
      </c>
      <c r="O2914" t="s">
        <v>60</v>
      </c>
      <c r="Q2914">
        <v>1</v>
      </c>
      <c r="R2914" t="s">
        <v>238</v>
      </c>
      <c r="S2914">
        <v>8636.363636</v>
      </c>
      <c r="T2914" s="2">
        <v>0</v>
      </c>
      <c r="U2914">
        <v>10</v>
      </c>
      <c r="V2914">
        <v>863.63636359999998</v>
      </c>
      <c r="W2914">
        <v>8636.363636</v>
      </c>
      <c r="X2914">
        <v>8636.363636</v>
      </c>
      <c r="Y2914">
        <v>0</v>
      </c>
      <c r="Z2914">
        <v>0</v>
      </c>
      <c r="AA2914">
        <v>0</v>
      </c>
      <c r="AB2914">
        <v>0</v>
      </c>
      <c r="AE2914">
        <v>0</v>
      </c>
      <c r="AF2914" t="s">
        <v>3135</v>
      </c>
    </row>
    <row r="2915" spans="1:32" x14ac:dyDescent="0.25">
      <c r="A2915" s="1">
        <v>44866</v>
      </c>
      <c r="B2915" t="s">
        <v>39</v>
      </c>
      <c r="C2915" t="s">
        <v>3136</v>
      </c>
      <c r="D2915" t="s">
        <v>3137</v>
      </c>
      <c r="E2915" t="s">
        <v>41</v>
      </c>
      <c r="G2915">
        <v>407800.00000100001</v>
      </c>
      <c r="H2915">
        <v>0</v>
      </c>
      <c r="I2915" s="1">
        <v>44866</v>
      </c>
      <c r="J2915">
        <v>370727.27272800001</v>
      </c>
      <c r="K2915">
        <v>37072.727272999997</v>
      </c>
      <c r="L2915">
        <v>407800.00000100001</v>
      </c>
      <c r="M2915" t="s">
        <v>42</v>
      </c>
      <c r="N2915" t="s">
        <v>647</v>
      </c>
      <c r="Q2915">
        <v>2</v>
      </c>
      <c r="R2915" t="s">
        <v>67</v>
      </c>
      <c r="S2915">
        <v>185363.63636400001</v>
      </c>
      <c r="T2915" s="2">
        <v>0</v>
      </c>
      <c r="U2915">
        <v>10</v>
      </c>
      <c r="V2915">
        <v>37072.727272800003</v>
      </c>
      <c r="W2915">
        <v>370727.27272800001</v>
      </c>
      <c r="X2915">
        <v>370727.27272800001</v>
      </c>
      <c r="Y2915">
        <v>0</v>
      </c>
      <c r="Z2915">
        <v>0</v>
      </c>
      <c r="AA2915">
        <v>0</v>
      </c>
      <c r="AB2915">
        <v>0</v>
      </c>
      <c r="AE2915">
        <v>0</v>
      </c>
      <c r="AF2915" t="s">
        <v>3138</v>
      </c>
    </row>
    <row r="2916" spans="1:32" x14ac:dyDescent="0.25">
      <c r="A2916" s="1">
        <v>44866</v>
      </c>
      <c r="B2916" t="s">
        <v>39</v>
      </c>
      <c r="C2916" t="s">
        <v>3139</v>
      </c>
      <c r="D2916" t="s">
        <v>3140</v>
      </c>
      <c r="E2916" t="s">
        <v>41</v>
      </c>
      <c r="G2916">
        <v>215000.00000100001</v>
      </c>
      <c r="H2916">
        <v>0</v>
      </c>
      <c r="I2916" s="1">
        <v>44866</v>
      </c>
      <c r="J2916">
        <v>195454.54545500001</v>
      </c>
      <c r="K2916">
        <v>19545.454546000001</v>
      </c>
      <c r="L2916">
        <v>215000.00000100001</v>
      </c>
      <c r="M2916" t="s">
        <v>42</v>
      </c>
      <c r="N2916" t="s">
        <v>2774</v>
      </c>
      <c r="Q2916">
        <v>1</v>
      </c>
      <c r="R2916" t="s">
        <v>67</v>
      </c>
      <c r="S2916">
        <v>195454.54545500001</v>
      </c>
      <c r="T2916" s="2">
        <v>0</v>
      </c>
      <c r="U2916">
        <v>10</v>
      </c>
      <c r="V2916">
        <v>19545.454545500001</v>
      </c>
      <c r="W2916">
        <v>195454.54545500001</v>
      </c>
      <c r="X2916">
        <v>195454.54545500001</v>
      </c>
      <c r="Y2916">
        <v>0</v>
      </c>
      <c r="Z2916">
        <v>0</v>
      </c>
      <c r="AA2916">
        <v>0</v>
      </c>
      <c r="AB2916">
        <v>0</v>
      </c>
      <c r="AE2916">
        <v>0</v>
      </c>
      <c r="AF2916" t="s">
        <v>3141</v>
      </c>
    </row>
    <row r="2917" spans="1:32" x14ac:dyDescent="0.25">
      <c r="A2917" s="1">
        <v>44866</v>
      </c>
      <c r="B2917" t="s">
        <v>39</v>
      </c>
      <c r="C2917" t="s">
        <v>3142</v>
      </c>
      <c r="D2917" t="s">
        <v>3143</v>
      </c>
      <c r="E2917" t="s">
        <v>41</v>
      </c>
      <c r="G2917">
        <v>443599.99999899999</v>
      </c>
      <c r="H2917">
        <v>0</v>
      </c>
      <c r="I2917" s="1">
        <v>44866</v>
      </c>
      <c r="J2917">
        <v>403272.72727199999</v>
      </c>
      <c r="K2917">
        <v>40327.272727000003</v>
      </c>
      <c r="L2917">
        <v>443599.99999899999</v>
      </c>
      <c r="M2917" t="s">
        <v>42</v>
      </c>
      <c r="N2917" t="s">
        <v>111</v>
      </c>
      <c r="O2917" t="s">
        <v>112</v>
      </c>
      <c r="Q2917">
        <v>1</v>
      </c>
      <c r="R2917" t="s">
        <v>67</v>
      </c>
      <c r="S2917">
        <v>201636.36363599999</v>
      </c>
      <c r="T2917" s="2">
        <v>0</v>
      </c>
      <c r="U2917">
        <v>10</v>
      </c>
      <c r="V2917">
        <v>20163.636363599999</v>
      </c>
      <c r="W2917">
        <v>201636.36363599999</v>
      </c>
      <c r="X2917">
        <v>201636.36363599999</v>
      </c>
      <c r="Y2917">
        <v>0</v>
      </c>
      <c r="Z2917">
        <v>0</v>
      </c>
      <c r="AA2917">
        <v>0</v>
      </c>
      <c r="AB2917">
        <v>0</v>
      </c>
      <c r="AE2917">
        <v>0</v>
      </c>
      <c r="AF2917" t="s">
        <v>3144</v>
      </c>
    </row>
    <row r="2918" spans="1:32" x14ac:dyDescent="0.25">
      <c r="A2918" s="1">
        <v>44866</v>
      </c>
      <c r="B2918" t="s">
        <v>39</v>
      </c>
      <c r="C2918" t="s">
        <v>3142</v>
      </c>
      <c r="D2918" t="s">
        <v>3143</v>
      </c>
      <c r="E2918" t="s">
        <v>41</v>
      </c>
      <c r="G2918">
        <v>443599.99999899999</v>
      </c>
      <c r="H2918">
        <v>0</v>
      </c>
      <c r="I2918" s="1">
        <v>44866</v>
      </c>
      <c r="J2918">
        <v>403272.72727199999</v>
      </c>
      <c r="K2918">
        <v>40327.272727000003</v>
      </c>
      <c r="L2918">
        <v>443599.99999899999</v>
      </c>
      <c r="M2918" t="s">
        <v>42</v>
      </c>
      <c r="N2918" t="s">
        <v>89</v>
      </c>
      <c r="O2918" t="s">
        <v>90</v>
      </c>
      <c r="Q2918">
        <v>1</v>
      </c>
      <c r="R2918" t="s">
        <v>67</v>
      </c>
      <c r="S2918">
        <v>201636.36363599999</v>
      </c>
      <c r="T2918" s="2">
        <v>0</v>
      </c>
      <c r="U2918">
        <v>10</v>
      </c>
      <c r="V2918">
        <v>20163.636363599999</v>
      </c>
      <c r="W2918">
        <v>201636.36363599999</v>
      </c>
      <c r="X2918">
        <v>201636.36363599999</v>
      </c>
      <c r="Y2918">
        <v>0</v>
      </c>
      <c r="Z2918">
        <v>0</v>
      </c>
      <c r="AA2918">
        <v>0</v>
      </c>
      <c r="AB2918">
        <v>0</v>
      </c>
      <c r="AE2918">
        <v>0</v>
      </c>
      <c r="AF2918" t="s">
        <v>3144</v>
      </c>
    </row>
    <row r="2919" spans="1:32" x14ac:dyDescent="0.25">
      <c r="A2919" s="1">
        <v>44866</v>
      </c>
      <c r="B2919" t="s">
        <v>39</v>
      </c>
      <c r="C2919" t="s">
        <v>3145</v>
      </c>
      <c r="D2919" t="s">
        <v>790</v>
      </c>
      <c r="E2919" t="s">
        <v>41</v>
      </c>
      <c r="G2919">
        <v>412900.00000499998</v>
      </c>
      <c r="H2919">
        <v>0</v>
      </c>
      <c r="I2919" s="1">
        <v>44866</v>
      </c>
      <c r="J2919">
        <v>375363.63636800001</v>
      </c>
      <c r="K2919">
        <v>37536.363637000002</v>
      </c>
      <c r="L2919">
        <v>412900.00000499998</v>
      </c>
      <c r="M2919" t="s">
        <v>42</v>
      </c>
      <c r="N2919" t="s">
        <v>271</v>
      </c>
      <c r="Q2919">
        <v>2</v>
      </c>
      <c r="R2919" t="s">
        <v>238</v>
      </c>
      <c r="S2919">
        <v>16363.636364</v>
      </c>
      <c r="T2919" s="2">
        <v>0</v>
      </c>
      <c r="U2919">
        <v>10</v>
      </c>
      <c r="V2919">
        <v>3272.7272727999998</v>
      </c>
      <c r="W2919">
        <v>32727.272728</v>
      </c>
      <c r="X2919">
        <v>32727.272728</v>
      </c>
      <c r="Y2919">
        <v>0</v>
      </c>
      <c r="Z2919">
        <v>0</v>
      </c>
      <c r="AA2919">
        <v>0</v>
      </c>
      <c r="AB2919">
        <v>0</v>
      </c>
      <c r="AE2919">
        <v>0</v>
      </c>
      <c r="AF2919" t="s">
        <v>3146</v>
      </c>
    </row>
    <row r="2920" spans="1:32" x14ac:dyDescent="0.25">
      <c r="A2920" s="1">
        <v>44866</v>
      </c>
      <c r="B2920" t="s">
        <v>39</v>
      </c>
      <c r="C2920" t="s">
        <v>3145</v>
      </c>
      <c r="D2920" t="s">
        <v>790</v>
      </c>
      <c r="E2920" t="s">
        <v>41</v>
      </c>
      <c r="G2920">
        <v>412900.00000499998</v>
      </c>
      <c r="H2920">
        <v>0</v>
      </c>
      <c r="I2920" s="1">
        <v>44866</v>
      </c>
      <c r="J2920">
        <v>375363.63636800001</v>
      </c>
      <c r="K2920">
        <v>37536.363637000002</v>
      </c>
      <c r="L2920">
        <v>412900.00000499998</v>
      </c>
      <c r="M2920" t="s">
        <v>42</v>
      </c>
      <c r="N2920" t="s">
        <v>63</v>
      </c>
      <c r="O2920" t="s">
        <v>64</v>
      </c>
      <c r="Q2920">
        <v>1</v>
      </c>
      <c r="R2920" t="s">
        <v>67</v>
      </c>
      <c r="S2920">
        <v>179090.90909100001</v>
      </c>
      <c r="T2920" s="2">
        <v>0</v>
      </c>
      <c r="U2920">
        <v>10</v>
      </c>
      <c r="V2920">
        <v>17909.090909099999</v>
      </c>
      <c r="W2920">
        <v>179090.90909100001</v>
      </c>
      <c r="X2920">
        <v>179090.90909100001</v>
      </c>
      <c r="Y2920">
        <v>0</v>
      </c>
      <c r="Z2920">
        <v>0</v>
      </c>
      <c r="AA2920">
        <v>0</v>
      </c>
      <c r="AB2920">
        <v>0</v>
      </c>
      <c r="AE2920">
        <v>0</v>
      </c>
      <c r="AF2920" t="s">
        <v>3146</v>
      </c>
    </row>
    <row r="2921" spans="1:32" x14ac:dyDescent="0.25">
      <c r="A2921" s="1">
        <v>44866</v>
      </c>
      <c r="B2921" t="s">
        <v>39</v>
      </c>
      <c r="C2921" t="s">
        <v>3145</v>
      </c>
      <c r="D2921" t="s">
        <v>790</v>
      </c>
      <c r="E2921" t="s">
        <v>41</v>
      </c>
      <c r="G2921">
        <v>412900.00000499998</v>
      </c>
      <c r="H2921">
        <v>0</v>
      </c>
      <c r="I2921" s="1">
        <v>44866</v>
      </c>
      <c r="J2921">
        <v>375363.63636800001</v>
      </c>
      <c r="K2921">
        <v>37536.363637000002</v>
      </c>
      <c r="L2921">
        <v>412900.00000499998</v>
      </c>
      <c r="M2921" t="s">
        <v>42</v>
      </c>
      <c r="N2921" t="s">
        <v>57</v>
      </c>
      <c r="O2921" t="s">
        <v>58</v>
      </c>
      <c r="Q2921">
        <v>6</v>
      </c>
      <c r="R2921" t="s">
        <v>238</v>
      </c>
      <c r="S2921">
        <v>8181.818182</v>
      </c>
      <c r="T2921" s="2">
        <v>0</v>
      </c>
      <c r="U2921">
        <v>10</v>
      </c>
      <c r="V2921">
        <v>4909.0909092000002</v>
      </c>
      <c r="W2921">
        <v>49090.909092000002</v>
      </c>
      <c r="X2921">
        <v>49090.909092000002</v>
      </c>
      <c r="Y2921">
        <v>0</v>
      </c>
      <c r="Z2921">
        <v>0</v>
      </c>
      <c r="AA2921">
        <v>0</v>
      </c>
      <c r="AB2921">
        <v>0</v>
      </c>
      <c r="AE2921">
        <v>0</v>
      </c>
      <c r="AF2921" t="s">
        <v>3146</v>
      </c>
    </row>
    <row r="2922" spans="1:32" x14ac:dyDescent="0.25">
      <c r="A2922" s="1">
        <v>44866</v>
      </c>
      <c r="B2922" t="s">
        <v>39</v>
      </c>
      <c r="C2922" t="s">
        <v>3145</v>
      </c>
      <c r="D2922" t="s">
        <v>790</v>
      </c>
      <c r="E2922" t="s">
        <v>41</v>
      </c>
      <c r="G2922">
        <v>412900.00000499998</v>
      </c>
      <c r="H2922">
        <v>0</v>
      </c>
      <c r="I2922" s="1">
        <v>44866</v>
      </c>
      <c r="J2922">
        <v>375363.63636800001</v>
      </c>
      <c r="K2922">
        <v>37536.363637000002</v>
      </c>
      <c r="L2922">
        <v>412900.00000499998</v>
      </c>
      <c r="M2922" t="s">
        <v>42</v>
      </c>
      <c r="N2922" t="s">
        <v>59</v>
      </c>
      <c r="O2922" t="s">
        <v>60</v>
      </c>
      <c r="Q2922">
        <v>6</v>
      </c>
      <c r="R2922" t="s">
        <v>238</v>
      </c>
      <c r="S2922">
        <v>8181.818182</v>
      </c>
      <c r="T2922" s="2">
        <v>0</v>
      </c>
      <c r="U2922">
        <v>10</v>
      </c>
      <c r="V2922">
        <v>4909.0909092000002</v>
      </c>
      <c r="W2922">
        <v>49090.909092000002</v>
      </c>
      <c r="X2922">
        <v>49090.909092000002</v>
      </c>
      <c r="Y2922">
        <v>0</v>
      </c>
      <c r="Z2922">
        <v>0</v>
      </c>
      <c r="AA2922">
        <v>0</v>
      </c>
      <c r="AB2922">
        <v>0</v>
      </c>
      <c r="AE2922">
        <v>0</v>
      </c>
      <c r="AF2922" t="s">
        <v>3146</v>
      </c>
    </row>
    <row r="2923" spans="1:32" x14ac:dyDescent="0.25">
      <c r="A2923" s="1">
        <v>44866</v>
      </c>
      <c r="B2923" t="s">
        <v>39</v>
      </c>
      <c r="C2923" t="s">
        <v>3145</v>
      </c>
      <c r="D2923" t="s">
        <v>790</v>
      </c>
      <c r="E2923" t="s">
        <v>41</v>
      </c>
      <c r="G2923">
        <v>412900.00000499998</v>
      </c>
      <c r="H2923">
        <v>0</v>
      </c>
      <c r="I2923" s="1">
        <v>44866</v>
      </c>
      <c r="J2923">
        <v>375363.63636800001</v>
      </c>
      <c r="K2923">
        <v>37536.363637000002</v>
      </c>
      <c r="L2923">
        <v>412900.00000499998</v>
      </c>
      <c r="M2923" t="s">
        <v>42</v>
      </c>
      <c r="N2923" t="s">
        <v>113</v>
      </c>
      <c r="O2923" t="s">
        <v>114</v>
      </c>
      <c r="Q2923">
        <v>6</v>
      </c>
      <c r="R2923" t="s">
        <v>238</v>
      </c>
      <c r="S2923">
        <v>8181.818182</v>
      </c>
      <c r="T2923" s="2">
        <v>0</v>
      </c>
      <c r="U2923">
        <v>10</v>
      </c>
      <c r="V2923">
        <v>4909.0909092000002</v>
      </c>
      <c r="W2923">
        <v>49090.909092000002</v>
      </c>
      <c r="X2923">
        <v>49090.909092000002</v>
      </c>
      <c r="Y2923">
        <v>0</v>
      </c>
      <c r="Z2923">
        <v>0</v>
      </c>
      <c r="AA2923">
        <v>0</v>
      </c>
      <c r="AB2923">
        <v>0</v>
      </c>
      <c r="AE2923">
        <v>0</v>
      </c>
      <c r="AF2923" t="s">
        <v>3146</v>
      </c>
    </row>
    <row r="2924" spans="1:32" x14ac:dyDescent="0.25">
      <c r="A2924" s="1">
        <v>44866</v>
      </c>
      <c r="B2924" t="s">
        <v>39</v>
      </c>
      <c r="C2924" t="s">
        <v>3145</v>
      </c>
      <c r="D2924" t="s">
        <v>790</v>
      </c>
      <c r="E2924" t="s">
        <v>41</v>
      </c>
      <c r="G2924">
        <v>412900.00000499998</v>
      </c>
      <c r="H2924">
        <v>0</v>
      </c>
      <c r="I2924" s="1">
        <v>44866</v>
      </c>
      <c r="J2924">
        <v>375363.63636800001</v>
      </c>
      <c r="K2924">
        <v>37536.363637000002</v>
      </c>
      <c r="L2924">
        <v>412900.00000499998</v>
      </c>
      <c r="M2924" t="s">
        <v>42</v>
      </c>
      <c r="N2924" t="s">
        <v>177</v>
      </c>
      <c r="O2924" t="s">
        <v>178</v>
      </c>
      <c r="Q2924">
        <v>1</v>
      </c>
      <c r="R2924" t="s">
        <v>123</v>
      </c>
      <c r="S2924">
        <v>16272.727273</v>
      </c>
      <c r="T2924" s="2">
        <v>0</v>
      </c>
      <c r="U2924">
        <v>10</v>
      </c>
      <c r="V2924">
        <v>1627.2727273</v>
      </c>
      <c r="W2924">
        <v>16272.727273</v>
      </c>
      <c r="X2924">
        <v>16272.727273</v>
      </c>
      <c r="Y2924">
        <v>0</v>
      </c>
      <c r="Z2924">
        <v>0</v>
      </c>
      <c r="AA2924">
        <v>0</v>
      </c>
      <c r="AB2924">
        <v>0</v>
      </c>
      <c r="AE2924">
        <v>0</v>
      </c>
      <c r="AF2924" t="s">
        <v>3146</v>
      </c>
    </row>
    <row r="2925" spans="1:32" x14ac:dyDescent="0.25">
      <c r="A2925" s="1">
        <v>44866</v>
      </c>
      <c r="B2925" t="s">
        <v>39</v>
      </c>
      <c r="C2925" t="s">
        <v>3147</v>
      </c>
      <c r="D2925" t="s">
        <v>3148</v>
      </c>
      <c r="E2925" t="s">
        <v>41</v>
      </c>
      <c r="G2925">
        <v>630599.99999899999</v>
      </c>
      <c r="H2925">
        <v>0</v>
      </c>
      <c r="I2925" s="1">
        <v>44866</v>
      </c>
      <c r="J2925">
        <v>573272.72727200005</v>
      </c>
      <c r="K2925">
        <v>57327.272727000003</v>
      </c>
      <c r="L2925">
        <v>630599.99999899999</v>
      </c>
      <c r="M2925" t="s">
        <v>42</v>
      </c>
      <c r="N2925" t="s">
        <v>111</v>
      </c>
      <c r="O2925" t="s">
        <v>112</v>
      </c>
      <c r="Q2925">
        <v>1</v>
      </c>
      <c r="R2925" t="s">
        <v>67</v>
      </c>
      <c r="S2925">
        <v>201636.36363599999</v>
      </c>
      <c r="T2925" s="2">
        <v>0</v>
      </c>
      <c r="U2925">
        <v>10</v>
      </c>
      <c r="V2925">
        <v>20163.636363599999</v>
      </c>
      <c r="W2925">
        <v>201636.36363599999</v>
      </c>
      <c r="X2925">
        <v>201636.36363599999</v>
      </c>
      <c r="Y2925">
        <v>0</v>
      </c>
      <c r="Z2925">
        <v>0</v>
      </c>
      <c r="AA2925">
        <v>0</v>
      </c>
      <c r="AB2925">
        <v>0</v>
      </c>
      <c r="AE2925">
        <v>0</v>
      </c>
      <c r="AF2925" t="s">
        <v>3149</v>
      </c>
    </row>
    <row r="2926" spans="1:32" x14ac:dyDescent="0.25">
      <c r="A2926" s="1">
        <v>44866</v>
      </c>
      <c r="B2926" t="s">
        <v>39</v>
      </c>
      <c r="C2926" t="s">
        <v>3147</v>
      </c>
      <c r="D2926" t="s">
        <v>3148</v>
      </c>
      <c r="E2926" t="s">
        <v>41</v>
      </c>
      <c r="G2926">
        <v>630599.99999899999</v>
      </c>
      <c r="H2926">
        <v>0</v>
      </c>
      <c r="I2926" s="1">
        <v>44866</v>
      </c>
      <c r="J2926">
        <v>573272.72727200005</v>
      </c>
      <c r="K2926">
        <v>57327.272727000003</v>
      </c>
      <c r="L2926">
        <v>630599.99999899999</v>
      </c>
      <c r="M2926" t="s">
        <v>42</v>
      </c>
      <c r="N2926" t="s">
        <v>1653</v>
      </c>
      <c r="Q2926">
        <v>1</v>
      </c>
      <c r="R2926" t="s">
        <v>67</v>
      </c>
      <c r="S2926">
        <v>170000</v>
      </c>
      <c r="T2926" s="2">
        <v>0</v>
      </c>
      <c r="U2926">
        <v>10</v>
      </c>
      <c r="V2926">
        <v>17000</v>
      </c>
      <c r="W2926">
        <v>170000</v>
      </c>
      <c r="X2926">
        <v>170000</v>
      </c>
      <c r="Y2926">
        <v>0</v>
      </c>
      <c r="Z2926">
        <v>0</v>
      </c>
      <c r="AA2926">
        <v>0</v>
      </c>
      <c r="AB2926">
        <v>0</v>
      </c>
      <c r="AE2926">
        <v>0</v>
      </c>
      <c r="AF2926" t="s">
        <v>3149</v>
      </c>
    </row>
    <row r="2927" spans="1:32" x14ac:dyDescent="0.25">
      <c r="A2927" s="1">
        <v>44866</v>
      </c>
      <c r="B2927" t="s">
        <v>39</v>
      </c>
      <c r="C2927" t="s">
        <v>3147</v>
      </c>
      <c r="D2927" t="s">
        <v>3148</v>
      </c>
      <c r="E2927" t="s">
        <v>41</v>
      </c>
      <c r="G2927">
        <v>630599.99999899999</v>
      </c>
      <c r="H2927">
        <v>0</v>
      </c>
      <c r="I2927" s="1">
        <v>44866</v>
      </c>
      <c r="J2927">
        <v>573272.72727200005</v>
      </c>
      <c r="K2927">
        <v>57327.272727000003</v>
      </c>
      <c r="L2927">
        <v>630599.99999899999</v>
      </c>
      <c r="M2927" t="s">
        <v>42</v>
      </c>
      <c r="N2927" t="s">
        <v>89</v>
      </c>
      <c r="O2927" t="s">
        <v>90</v>
      </c>
      <c r="Q2927">
        <v>1</v>
      </c>
      <c r="R2927" t="s">
        <v>67</v>
      </c>
      <c r="S2927">
        <v>201636.36363599999</v>
      </c>
      <c r="T2927" s="2">
        <v>0</v>
      </c>
      <c r="U2927">
        <v>10</v>
      </c>
      <c r="V2927">
        <v>20163.636363599999</v>
      </c>
      <c r="W2927">
        <v>201636.36363599999</v>
      </c>
      <c r="X2927">
        <v>201636.36363599999</v>
      </c>
      <c r="Y2927">
        <v>0</v>
      </c>
      <c r="Z2927">
        <v>0</v>
      </c>
      <c r="AA2927">
        <v>0</v>
      </c>
      <c r="AB2927">
        <v>0</v>
      </c>
      <c r="AE2927">
        <v>0</v>
      </c>
      <c r="AF2927" t="s">
        <v>3149</v>
      </c>
    </row>
    <row r="2928" spans="1:32" x14ac:dyDescent="0.25">
      <c r="A2928" s="1">
        <v>44866</v>
      </c>
      <c r="B2928" t="s">
        <v>39</v>
      </c>
      <c r="C2928" t="s">
        <v>3150</v>
      </c>
      <c r="D2928" t="s">
        <v>3151</v>
      </c>
      <c r="E2928" t="s">
        <v>41</v>
      </c>
      <c r="G2928">
        <v>302000</v>
      </c>
      <c r="H2928">
        <v>0</v>
      </c>
      <c r="I2928" s="1">
        <v>44866</v>
      </c>
      <c r="J2928">
        <v>274545.45454499999</v>
      </c>
      <c r="K2928">
        <v>27454.545454999999</v>
      </c>
      <c r="L2928">
        <v>302000</v>
      </c>
      <c r="M2928" t="s">
        <v>42</v>
      </c>
      <c r="N2928" t="s">
        <v>131</v>
      </c>
      <c r="O2928" t="s">
        <v>132</v>
      </c>
      <c r="Q2928">
        <v>1</v>
      </c>
      <c r="R2928" t="s">
        <v>67</v>
      </c>
      <c r="S2928">
        <v>274545.45454499999</v>
      </c>
      <c r="T2928" s="2">
        <v>0</v>
      </c>
      <c r="U2928">
        <v>10</v>
      </c>
      <c r="V2928">
        <v>27454.545454499999</v>
      </c>
      <c r="W2928">
        <v>274545.45454499999</v>
      </c>
      <c r="X2928">
        <v>274545.45454499999</v>
      </c>
      <c r="Y2928">
        <v>0</v>
      </c>
      <c r="Z2928">
        <v>0</v>
      </c>
      <c r="AA2928">
        <v>0</v>
      </c>
      <c r="AB2928">
        <v>0</v>
      </c>
      <c r="AE2928">
        <v>0</v>
      </c>
      <c r="AF2928" t="s">
        <v>3152</v>
      </c>
    </row>
    <row r="2929" spans="1:32" x14ac:dyDescent="0.25">
      <c r="A2929" s="1">
        <v>44866</v>
      </c>
      <c r="B2929" t="s">
        <v>39</v>
      </c>
      <c r="C2929" t="s">
        <v>3153</v>
      </c>
      <c r="D2929" t="s">
        <v>875</v>
      </c>
      <c r="E2929" t="s">
        <v>41</v>
      </c>
      <c r="G2929">
        <v>168000</v>
      </c>
      <c r="H2929">
        <v>0</v>
      </c>
      <c r="I2929" s="1">
        <v>44866</v>
      </c>
      <c r="J2929">
        <v>168000</v>
      </c>
      <c r="K2929">
        <v>0</v>
      </c>
      <c r="L2929">
        <v>168000</v>
      </c>
      <c r="M2929" t="s">
        <v>42</v>
      </c>
      <c r="N2929" t="s">
        <v>3154</v>
      </c>
      <c r="Q2929">
        <v>3</v>
      </c>
      <c r="R2929" t="s">
        <v>3155</v>
      </c>
      <c r="S2929">
        <v>56000</v>
      </c>
      <c r="T2929" s="2">
        <v>0</v>
      </c>
      <c r="V2929">
        <v>0</v>
      </c>
      <c r="W2929">
        <v>168000</v>
      </c>
      <c r="X2929">
        <v>168000</v>
      </c>
      <c r="Y2929">
        <v>0</v>
      </c>
      <c r="Z2929">
        <v>0</v>
      </c>
      <c r="AA2929">
        <v>0</v>
      </c>
      <c r="AB2929">
        <v>0</v>
      </c>
      <c r="AE2929">
        <v>0</v>
      </c>
      <c r="AF2929" t="s">
        <v>877</v>
      </c>
    </row>
    <row r="2930" spans="1:32" x14ac:dyDescent="0.25">
      <c r="A2930" s="1">
        <v>44866</v>
      </c>
      <c r="B2930" t="s">
        <v>39</v>
      </c>
      <c r="C2930" t="s">
        <v>3156</v>
      </c>
      <c r="D2930" t="s">
        <v>255</v>
      </c>
      <c r="E2930" t="s">
        <v>41</v>
      </c>
      <c r="G2930">
        <v>213000</v>
      </c>
      <c r="H2930">
        <v>0</v>
      </c>
      <c r="I2930" s="1">
        <v>44866</v>
      </c>
      <c r="J2930">
        <v>193636.36363599999</v>
      </c>
      <c r="K2930">
        <v>19363.636364000002</v>
      </c>
      <c r="L2930">
        <v>213000</v>
      </c>
      <c r="M2930" t="s">
        <v>42</v>
      </c>
      <c r="N2930" t="s">
        <v>495</v>
      </c>
      <c r="Q2930">
        <v>1</v>
      </c>
      <c r="R2930" t="s">
        <v>67</v>
      </c>
      <c r="S2930">
        <v>193636.36363599999</v>
      </c>
      <c r="T2930" s="2">
        <v>0</v>
      </c>
      <c r="U2930">
        <v>10</v>
      </c>
      <c r="V2930">
        <v>19363.636363599999</v>
      </c>
      <c r="W2930">
        <v>193636.36363599999</v>
      </c>
      <c r="X2930">
        <v>193636.36363599999</v>
      </c>
      <c r="Y2930">
        <v>0</v>
      </c>
      <c r="Z2930">
        <v>0</v>
      </c>
      <c r="AA2930">
        <v>0</v>
      </c>
      <c r="AB2930">
        <v>0</v>
      </c>
      <c r="AE2930">
        <v>0</v>
      </c>
      <c r="AF2930" t="s">
        <v>256</v>
      </c>
    </row>
    <row r="2931" spans="1:32" x14ac:dyDescent="0.25">
      <c r="A2931" s="1">
        <v>44866</v>
      </c>
      <c r="B2931" t="s">
        <v>39</v>
      </c>
      <c r="C2931" t="s">
        <v>3157</v>
      </c>
      <c r="D2931" t="s">
        <v>927</v>
      </c>
      <c r="E2931" t="s">
        <v>41</v>
      </c>
      <c r="G2931">
        <v>54000.000001</v>
      </c>
      <c r="H2931">
        <v>0</v>
      </c>
      <c r="I2931" s="1">
        <v>44866</v>
      </c>
      <c r="J2931">
        <v>49090.909092000002</v>
      </c>
      <c r="K2931">
        <v>4909.0909089999996</v>
      </c>
      <c r="L2931">
        <v>54000.000001</v>
      </c>
      <c r="M2931" t="s">
        <v>42</v>
      </c>
      <c r="N2931" t="s">
        <v>83</v>
      </c>
      <c r="O2931" t="s">
        <v>84</v>
      </c>
      <c r="Q2931">
        <v>6</v>
      </c>
      <c r="R2931" t="s">
        <v>238</v>
      </c>
      <c r="S2931">
        <v>8181.818182</v>
      </c>
      <c r="T2931" s="2">
        <v>0</v>
      </c>
      <c r="U2931">
        <v>10</v>
      </c>
      <c r="V2931">
        <v>4909.0909092000002</v>
      </c>
      <c r="W2931">
        <v>49090.909092000002</v>
      </c>
      <c r="X2931">
        <v>49090.909092000002</v>
      </c>
      <c r="Y2931">
        <v>0</v>
      </c>
      <c r="Z2931">
        <v>0</v>
      </c>
      <c r="AA2931">
        <v>0</v>
      </c>
      <c r="AB2931">
        <v>0</v>
      </c>
      <c r="AE2931">
        <v>0</v>
      </c>
      <c r="AF2931" t="s">
        <v>928</v>
      </c>
    </row>
    <row r="2932" spans="1:32" x14ac:dyDescent="0.25">
      <c r="A2932" s="1">
        <v>44866</v>
      </c>
      <c r="B2932" t="s">
        <v>39</v>
      </c>
      <c r="C2932" t="s">
        <v>3158</v>
      </c>
      <c r="D2932" t="s">
        <v>3159</v>
      </c>
      <c r="E2932" t="s">
        <v>41</v>
      </c>
      <c r="G2932">
        <v>507000</v>
      </c>
      <c r="H2932">
        <v>0</v>
      </c>
      <c r="I2932" s="1">
        <v>44866</v>
      </c>
      <c r="J2932">
        <v>460909.09090900002</v>
      </c>
      <c r="K2932">
        <v>46090.909091000001</v>
      </c>
      <c r="L2932">
        <v>507000</v>
      </c>
      <c r="M2932" t="s">
        <v>42</v>
      </c>
      <c r="N2932" t="s">
        <v>131</v>
      </c>
      <c r="O2932" t="s">
        <v>132</v>
      </c>
      <c r="Q2932">
        <v>1</v>
      </c>
      <c r="R2932" t="s">
        <v>67</v>
      </c>
      <c r="S2932">
        <v>274545.45454499999</v>
      </c>
      <c r="T2932" s="2">
        <v>0</v>
      </c>
      <c r="U2932">
        <v>10</v>
      </c>
      <c r="V2932">
        <v>27454.545454499999</v>
      </c>
      <c r="W2932">
        <v>274545.45454499999</v>
      </c>
      <c r="X2932">
        <v>274545.45454499999</v>
      </c>
      <c r="Y2932">
        <v>0</v>
      </c>
      <c r="Z2932">
        <v>0</v>
      </c>
      <c r="AA2932">
        <v>0</v>
      </c>
      <c r="AB2932">
        <v>0</v>
      </c>
      <c r="AE2932">
        <v>0</v>
      </c>
      <c r="AF2932" t="s">
        <v>3160</v>
      </c>
    </row>
    <row r="2933" spans="1:32" x14ac:dyDescent="0.25">
      <c r="A2933" s="1">
        <v>44866</v>
      </c>
      <c r="B2933" t="s">
        <v>39</v>
      </c>
      <c r="C2933" t="s">
        <v>3158</v>
      </c>
      <c r="D2933" t="s">
        <v>3159</v>
      </c>
      <c r="E2933" t="s">
        <v>41</v>
      </c>
      <c r="G2933">
        <v>507000</v>
      </c>
      <c r="H2933">
        <v>0</v>
      </c>
      <c r="I2933" s="1">
        <v>44866</v>
      </c>
      <c r="J2933">
        <v>460909.09090900002</v>
      </c>
      <c r="K2933">
        <v>46090.909091000001</v>
      </c>
      <c r="L2933">
        <v>507000</v>
      </c>
      <c r="M2933" t="s">
        <v>42</v>
      </c>
      <c r="N2933" t="s">
        <v>179</v>
      </c>
      <c r="O2933" t="s">
        <v>180</v>
      </c>
      <c r="Q2933">
        <v>1</v>
      </c>
      <c r="R2933" t="s">
        <v>67</v>
      </c>
      <c r="S2933">
        <v>186363.63636400001</v>
      </c>
      <c r="T2933" s="2">
        <v>0</v>
      </c>
      <c r="U2933">
        <v>10</v>
      </c>
      <c r="V2933">
        <v>18636.363636400001</v>
      </c>
      <c r="W2933">
        <v>186363.63636400001</v>
      </c>
      <c r="X2933">
        <v>186363.63636400001</v>
      </c>
      <c r="Y2933">
        <v>0</v>
      </c>
      <c r="Z2933">
        <v>0</v>
      </c>
      <c r="AA2933">
        <v>0</v>
      </c>
      <c r="AB2933">
        <v>0</v>
      </c>
      <c r="AE2933">
        <v>0</v>
      </c>
      <c r="AF2933" t="s">
        <v>3160</v>
      </c>
    </row>
    <row r="2934" spans="1:32" x14ac:dyDescent="0.25">
      <c r="A2934" s="1">
        <v>44866</v>
      </c>
      <c r="B2934" t="s">
        <v>39</v>
      </c>
      <c r="C2934" t="s">
        <v>3161</v>
      </c>
      <c r="D2934" t="s">
        <v>3162</v>
      </c>
      <c r="E2934" t="s">
        <v>41</v>
      </c>
      <c r="G2934">
        <v>317150</v>
      </c>
      <c r="H2934">
        <v>0</v>
      </c>
      <c r="I2934" s="1">
        <v>44866</v>
      </c>
      <c r="J2934">
        <v>288318.18181799998</v>
      </c>
      <c r="K2934">
        <v>28831.818181999999</v>
      </c>
      <c r="L2934">
        <v>317150</v>
      </c>
      <c r="M2934" t="s">
        <v>212</v>
      </c>
      <c r="N2934" t="s">
        <v>1154</v>
      </c>
      <c r="Q2934">
        <v>3</v>
      </c>
      <c r="R2934" t="s">
        <v>67</v>
      </c>
      <c r="S2934">
        <v>28909.090908999999</v>
      </c>
      <c r="T2934" s="2">
        <v>0</v>
      </c>
      <c r="U2934">
        <v>10</v>
      </c>
      <c r="V2934">
        <v>8672.7272727</v>
      </c>
      <c r="W2934">
        <v>86727.272727000003</v>
      </c>
      <c r="X2934">
        <v>86727.272727000003</v>
      </c>
      <c r="Y2934">
        <v>0</v>
      </c>
      <c r="Z2934">
        <v>0</v>
      </c>
      <c r="AA2934">
        <v>0</v>
      </c>
      <c r="AB2934">
        <v>0</v>
      </c>
      <c r="AE2934">
        <v>0</v>
      </c>
      <c r="AF2934" t="s">
        <v>3163</v>
      </c>
    </row>
    <row r="2935" spans="1:32" x14ac:dyDescent="0.25">
      <c r="A2935" s="1">
        <v>44866</v>
      </c>
      <c r="B2935" t="s">
        <v>39</v>
      </c>
      <c r="C2935" t="s">
        <v>3161</v>
      </c>
      <c r="D2935" t="s">
        <v>3162</v>
      </c>
      <c r="E2935" t="s">
        <v>41</v>
      </c>
      <c r="G2935">
        <v>317150</v>
      </c>
      <c r="H2935">
        <v>0</v>
      </c>
      <c r="I2935" s="1">
        <v>44866</v>
      </c>
      <c r="J2935">
        <v>288318.18181799998</v>
      </c>
      <c r="K2935">
        <v>28831.818181999999</v>
      </c>
      <c r="L2935">
        <v>317150</v>
      </c>
      <c r="M2935" t="s">
        <v>212</v>
      </c>
      <c r="N2935" t="s">
        <v>213</v>
      </c>
      <c r="Q2935">
        <v>3</v>
      </c>
      <c r="R2935" t="s">
        <v>67</v>
      </c>
      <c r="S2935">
        <v>27954.545454999999</v>
      </c>
      <c r="T2935" s="2">
        <v>0</v>
      </c>
      <c r="U2935">
        <v>10</v>
      </c>
      <c r="V2935">
        <v>8386.3636365000002</v>
      </c>
      <c r="W2935">
        <v>83863.636364999998</v>
      </c>
      <c r="X2935">
        <v>83863.636364999998</v>
      </c>
      <c r="Y2935">
        <v>0</v>
      </c>
      <c r="Z2935">
        <v>0</v>
      </c>
      <c r="AA2935">
        <v>0</v>
      </c>
      <c r="AB2935">
        <v>0</v>
      </c>
      <c r="AE2935">
        <v>0</v>
      </c>
      <c r="AF2935" t="s">
        <v>3163</v>
      </c>
    </row>
    <row r="2936" spans="1:32" x14ac:dyDescent="0.25">
      <c r="A2936" s="1">
        <v>44866</v>
      </c>
      <c r="B2936" t="s">
        <v>39</v>
      </c>
      <c r="C2936" t="s">
        <v>3161</v>
      </c>
      <c r="D2936" t="s">
        <v>3162</v>
      </c>
      <c r="E2936" t="s">
        <v>41</v>
      </c>
      <c r="G2936">
        <v>317150</v>
      </c>
      <c r="H2936">
        <v>0</v>
      </c>
      <c r="I2936" s="1">
        <v>44866</v>
      </c>
      <c r="J2936">
        <v>288318.18181799998</v>
      </c>
      <c r="K2936">
        <v>28831.818181999999</v>
      </c>
      <c r="L2936">
        <v>317150</v>
      </c>
      <c r="M2936" t="s">
        <v>212</v>
      </c>
      <c r="N2936" t="s">
        <v>300</v>
      </c>
      <c r="Q2936">
        <v>7</v>
      </c>
      <c r="R2936" t="s">
        <v>67</v>
      </c>
      <c r="S2936">
        <v>16818.181818000001</v>
      </c>
      <c r="T2936" s="2">
        <v>0</v>
      </c>
      <c r="U2936">
        <v>10</v>
      </c>
      <c r="V2936">
        <v>11772.727272599999</v>
      </c>
      <c r="W2936">
        <v>117727.272726</v>
      </c>
      <c r="X2936">
        <v>117727.272726</v>
      </c>
      <c r="Y2936">
        <v>0</v>
      </c>
      <c r="Z2936">
        <v>0</v>
      </c>
      <c r="AA2936">
        <v>0</v>
      </c>
      <c r="AB2936">
        <v>0</v>
      </c>
      <c r="AE2936">
        <v>0</v>
      </c>
      <c r="AF2936" t="s">
        <v>3163</v>
      </c>
    </row>
    <row r="2937" spans="1:32" x14ac:dyDescent="0.25">
      <c r="A2937" s="1">
        <v>44866</v>
      </c>
      <c r="B2937" t="s">
        <v>39</v>
      </c>
      <c r="C2937" t="s">
        <v>3164</v>
      </c>
      <c r="D2937" t="s">
        <v>293</v>
      </c>
      <c r="E2937" t="s">
        <v>41</v>
      </c>
      <c r="G2937">
        <v>443599.99999899999</v>
      </c>
      <c r="H2937">
        <v>0</v>
      </c>
      <c r="I2937" s="1">
        <v>44866</v>
      </c>
      <c r="J2937">
        <v>403272.72727199999</v>
      </c>
      <c r="K2937">
        <v>40327.272727000003</v>
      </c>
      <c r="L2937">
        <v>443599.99999899999</v>
      </c>
      <c r="M2937" t="s">
        <v>42</v>
      </c>
      <c r="N2937" t="s">
        <v>111</v>
      </c>
      <c r="O2937" t="s">
        <v>112</v>
      </c>
      <c r="Q2937">
        <v>1</v>
      </c>
      <c r="R2937" t="s">
        <v>67</v>
      </c>
      <c r="S2937">
        <v>201636.36363599999</v>
      </c>
      <c r="T2937" s="2">
        <v>0</v>
      </c>
      <c r="U2937">
        <v>10</v>
      </c>
      <c r="V2937">
        <v>20163.636363599999</v>
      </c>
      <c r="W2937">
        <v>201636.36363599999</v>
      </c>
      <c r="X2937">
        <v>201636.36363599999</v>
      </c>
      <c r="Y2937">
        <v>0</v>
      </c>
      <c r="Z2937">
        <v>0</v>
      </c>
      <c r="AA2937">
        <v>0</v>
      </c>
      <c r="AB2937">
        <v>0</v>
      </c>
      <c r="AE2937">
        <v>0</v>
      </c>
      <c r="AF2937" t="s">
        <v>294</v>
      </c>
    </row>
    <row r="2938" spans="1:32" x14ac:dyDescent="0.25">
      <c r="A2938" s="1">
        <v>44866</v>
      </c>
      <c r="B2938" t="s">
        <v>39</v>
      </c>
      <c r="C2938" t="s">
        <v>3164</v>
      </c>
      <c r="D2938" t="s">
        <v>293</v>
      </c>
      <c r="E2938" t="s">
        <v>41</v>
      </c>
      <c r="G2938">
        <v>443599.99999899999</v>
      </c>
      <c r="H2938">
        <v>0</v>
      </c>
      <c r="I2938" s="1">
        <v>44866</v>
      </c>
      <c r="J2938">
        <v>403272.72727199999</v>
      </c>
      <c r="K2938">
        <v>40327.272727000003</v>
      </c>
      <c r="L2938">
        <v>443599.99999899999</v>
      </c>
      <c r="M2938" t="s">
        <v>42</v>
      </c>
      <c r="N2938" t="s">
        <v>89</v>
      </c>
      <c r="O2938" t="s">
        <v>90</v>
      </c>
      <c r="Q2938">
        <v>1</v>
      </c>
      <c r="R2938" t="s">
        <v>67</v>
      </c>
      <c r="S2938">
        <v>201636.36363599999</v>
      </c>
      <c r="T2938" s="2">
        <v>0</v>
      </c>
      <c r="U2938">
        <v>10</v>
      </c>
      <c r="V2938">
        <v>20163.636363599999</v>
      </c>
      <c r="W2938">
        <v>201636.36363599999</v>
      </c>
      <c r="X2938">
        <v>201636.36363599999</v>
      </c>
      <c r="Y2938">
        <v>0</v>
      </c>
      <c r="Z2938">
        <v>0</v>
      </c>
      <c r="AA2938">
        <v>0</v>
      </c>
      <c r="AB2938">
        <v>0</v>
      </c>
      <c r="AE2938">
        <v>0</v>
      </c>
      <c r="AF2938" t="s">
        <v>294</v>
      </c>
    </row>
    <row r="2939" spans="1:32" x14ac:dyDescent="0.25">
      <c r="A2939" s="1">
        <v>44866</v>
      </c>
      <c r="B2939" t="s">
        <v>39</v>
      </c>
      <c r="C2939" t="s">
        <v>3165</v>
      </c>
      <c r="D2939" t="s">
        <v>360</v>
      </c>
      <c r="E2939" t="s">
        <v>41</v>
      </c>
      <c r="G2939">
        <v>443599.99999899999</v>
      </c>
      <c r="H2939">
        <v>0</v>
      </c>
      <c r="I2939" s="1">
        <v>44866</v>
      </c>
      <c r="J2939">
        <v>403272.72727199999</v>
      </c>
      <c r="K2939">
        <v>40327.272727000003</v>
      </c>
      <c r="L2939">
        <v>443599.99999899999</v>
      </c>
      <c r="M2939" t="s">
        <v>42</v>
      </c>
      <c r="N2939" t="s">
        <v>111</v>
      </c>
      <c r="O2939" t="s">
        <v>112</v>
      </c>
      <c r="Q2939">
        <v>1</v>
      </c>
      <c r="R2939" t="s">
        <v>67</v>
      </c>
      <c r="S2939">
        <v>201636.36363599999</v>
      </c>
      <c r="T2939" s="2">
        <v>0</v>
      </c>
      <c r="U2939">
        <v>10</v>
      </c>
      <c r="V2939">
        <v>20163.636363599999</v>
      </c>
      <c r="W2939">
        <v>201636.36363599999</v>
      </c>
      <c r="X2939">
        <v>201636.36363599999</v>
      </c>
      <c r="Y2939">
        <v>0</v>
      </c>
      <c r="Z2939">
        <v>0</v>
      </c>
      <c r="AA2939">
        <v>0</v>
      </c>
      <c r="AB2939">
        <v>0</v>
      </c>
      <c r="AE2939">
        <v>0</v>
      </c>
      <c r="AF2939" t="s">
        <v>1546</v>
      </c>
    </row>
    <row r="2940" spans="1:32" x14ac:dyDescent="0.25">
      <c r="A2940" s="1">
        <v>44866</v>
      </c>
      <c r="B2940" t="s">
        <v>39</v>
      </c>
      <c r="C2940" t="s">
        <v>3165</v>
      </c>
      <c r="D2940" t="s">
        <v>360</v>
      </c>
      <c r="E2940" t="s">
        <v>41</v>
      </c>
      <c r="G2940">
        <v>443599.99999899999</v>
      </c>
      <c r="H2940">
        <v>0</v>
      </c>
      <c r="I2940" s="1">
        <v>44866</v>
      </c>
      <c r="J2940">
        <v>403272.72727199999</v>
      </c>
      <c r="K2940">
        <v>40327.272727000003</v>
      </c>
      <c r="L2940">
        <v>443599.99999899999</v>
      </c>
      <c r="M2940" t="s">
        <v>42</v>
      </c>
      <c r="N2940" t="s">
        <v>89</v>
      </c>
      <c r="O2940" t="s">
        <v>90</v>
      </c>
      <c r="Q2940">
        <v>1</v>
      </c>
      <c r="R2940" t="s">
        <v>67</v>
      </c>
      <c r="S2940">
        <v>201636.36363599999</v>
      </c>
      <c r="T2940" s="2">
        <v>0</v>
      </c>
      <c r="U2940">
        <v>10</v>
      </c>
      <c r="V2940">
        <v>20163.636363599999</v>
      </c>
      <c r="W2940">
        <v>201636.36363599999</v>
      </c>
      <c r="X2940">
        <v>201636.36363599999</v>
      </c>
      <c r="Y2940">
        <v>0</v>
      </c>
      <c r="Z2940">
        <v>0</v>
      </c>
      <c r="AA2940">
        <v>0</v>
      </c>
      <c r="AB2940">
        <v>0</v>
      </c>
      <c r="AE2940">
        <v>0</v>
      </c>
      <c r="AF2940" t="s">
        <v>1546</v>
      </c>
    </row>
    <row r="2941" spans="1:32" x14ac:dyDescent="0.25">
      <c r="A2941" s="1">
        <v>44866</v>
      </c>
      <c r="B2941" t="s">
        <v>39</v>
      </c>
      <c r="C2941" t="s">
        <v>3166</v>
      </c>
      <c r="D2941" t="s">
        <v>332</v>
      </c>
      <c r="E2941" t="s">
        <v>41</v>
      </c>
      <c r="G2941">
        <v>221800</v>
      </c>
      <c r="H2941">
        <v>0</v>
      </c>
      <c r="I2941" s="1">
        <v>44866</v>
      </c>
      <c r="J2941">
        <v>201636.36363599999</v>
      </c>
      <c r="K2941">
        <v>20163.636364000002</v>
      </c>
      <c r="L2941">
        <v>221800</v>
      </c>
      <c r="M2941" t="s">
        <v>42</v>
      </c>
      <c r="N2941" t="s">
        <v>89</v>
      </c>
      <c r="O2941" t="s">
        <v>90</v>
      </c>
      <c r="Q2941">
        <v>1</v>
      </c>
      <c r="R2941" t="s">
        <v>67</v>
      </c>
      <c r="S2941">
        <v>201636.36363599999</v>
      </c>
      <c r="T2941" s="2">
        <v>0</v>
      </c>
      <c r="U2941">
        <v>10</v>
      </c>
      <c r="V2941">
        <v>20163.636363599999</v>
      </c>
      <c r="W2941">
        <v>201636.36363599999</v>
      </c>
      <c r="X2941">
        <v>201636.36363599999</v>
      </c>
      <c r="Y2941">
        <v>0</v>
      </c>
      <c r="Z2941">
        <v>0</v>
      </c>
      <c r="AA2941">
        <v>0</v>
      </c>
      <c r="AB2941">
        <v>0</v>
      </c>
      <c r="AE2941">
        <v>0</v>
      </c>
      <c r="AF2941" t="s">
        <v>333</v>
      </c>
    </row>
    <row r="2942" spans="1:32" x14ac:dyDescent="0.25">
      <c r="A2942" s="1">
        <v>44866</v>
      </c>
      <c r="B2942" t="s">
        <v>39</v>
      </c>
      <c r="C2942" t="s">
        <v>3167</v>
      </c>
      <c r="D2942" t="s">
        <v>3168</v>
      </c>
      <c r="E2942" t="s">
        <v>41</v>
      </c>
      <c r="G2942">
        <v>87000</v>
      </c>
      <c r="H2942">
        <v>0</v>
      </c>
      <c r="I2942" s="1">
        <v>44866</v>
      </c>
      <c r="J2942">
        <v>79090.909090999994</v>
      </c>
      <c r="K2942">
        <v>7909.0909089999996</v>
      </c>
      <c r="L2942">
        <v>87000</v>
      </c>
      <c r="M2942" t="s">
        <v>42</v>
      </c>
      <c r="N2942" t="s">
        <v>751</v>
      </c>
      <c r="Q2942">
        <v>1</v>
      </c>
      <c r="R2942" t="s">
        <v>67</v>
      </c>
      <c r="S2942">
        <v>79090.909090999994</v>
      </c>
      <c r="T2942" s="2">
        <v>0</v>
      </c>
      <c r="U2942">
        <v>10</v>
      </c>
      <c r="V2942">
        <v>7909.0909091000003</v>
      </c>
      <c r="W2942">
        <v>79090.909090999994</v>
      </c>
      <c r="X2942">
        <v>79090.909090999994</v>
      </c>
      <c r="Y2942">
        <v>0</v>
      </c>
      <c r="Z2942">
        <v>0</v>
      </c>
      <c r="AA2942">
        <v>0</v>
      </c>
      <c r="AB2942">
        <v>0</v>
      </c>
      <c r="AE2942">
        <v>0</v>
      </c>
      <c r="AF2942" t="s">
        <v>3169</v>
      </c>
    </row>
    <row r="2943" spans="1:32" x14ac:dyDescent="0.25">
      <c r="A2943" s="1">
        <v>44866</v>
      </c>
      <c r="B2943" t="s">
        <v>39</v>
      </c>
      <c r="C2943" t="s">
        <v>3170</v>
      </c>
      <c r="D2943" t="s">
        <v>1360</v>
      </c>
      <c r="E2943" t="s">
        <v>41</v>
      </c>
      <c r="G2943">
        <v>56999.999997999999</v>
      </c>
      <c r="H2943">
        <v>0</v>
      </c>
      <c r="I2943" s="1">
        <v>44866</v>
      </c>
      <c r="J2943">
        <v>51818.181815999997</v>
      </c>
      <c r="K2943">
        <v>5181.818182</v>
      </c>
      <c r="L2943">
        <v>56999.999997999999</v>
      </c>
      <c r="M2943" t="s">
        <v>42</v>
      </c>
      <c r="N2943" t="s">
        <v>111</v>
      </c>
      <c r="O2943" t="s">
        <v>112</v>
      </c>
      <c r="Q2943">
        <v>6</v>
      </c>
      <c r="R2943" t="s">
        <v>238</v>
      </c>
      <c r="S2943">
        <v>8636.363636</v>
      </c>
      <c r="T2943" s="2">
        <v>0</v>
      </c>
      <c r="U2943">
        <v>10</v>
      </c>
      <c r="V2943">
        <v>5181.8181815999997</v>
      </c>
      <c r="W2943">
        <v>51818.181815999997</v>
      </c>
      <c r="X2943">
        <v>51818.181815999997</v>
      </c>
      <c r="Y2943">
        <v>0</v>
      </c>
      <c r="Z2943">
        <v>0</v>
      </c>
      <c r="AA2943">
        <v>0</v>
      </c>
      <c r="AB2943">
        <v>0</v>
      </c>
      <c r="AE2943">
        <v>0</v>
      </c>
      <c r="AF2943" t="s">
        <v>1361</v>
      </c>
    </row>
    <row r="2944" spans="1:32" x14ac:dyDescent="0.25">
      <c r="A2944" s="1">
        <v>44866</v>
      </c>
      <c r="B2944" t="s">
        <v>39</v>
      </c>
      <c r="C2944" t="s">
        <v>3171</v>
      </c>
      <c r="D2944" t="s">
        <v>3172</v>
      </c>
      <c r="E2944" t="s">
        <v>41</v>
      </c>
      <c r="G2944">
        <v>102000.00000299999</v>
      </c>
      <c r="H2944">
        <v>0</v>
      </c>
      <c r="I2944" s="1">
        <v>44866</v>
      </c>
      <c r="J2944">
        <v>92727.272729999997</v>
      </c>
      <c r="K2944">
        <v>9272.7272730000004</v>
      </c>
      <c r="L2944">
        <v>102000.00000299999</v>
      </c>
      <c r="M2944" t="s">
        <v>42</v>
      </c>
      <c r="N2944" t="s">
        <v>373</v>
      </c>
      <c r="Q2944">
        <v>3</v>
      </c>
      <c r="R2944" t="s">
        <v>67</v>
      </c>
      <c r="S2944">
        <v>15454.545454999999</v>
      </c>
      <c r="T2944" s="2">
        <v>0</v>
      </c>
      <c r="U2944">
        <v>10</v>
      </c>
      <c r="V2944">
        <v>4636.3636365000002</v>
      </c>
      <c r="W2944">
        <v>46363.636364999998</v>
      </c>
      <c r="X2944">
        <v>46363.636364999998</v>
      </c>
      <c r="Y2944">
        <v>0</v>
      </c>
      <c r="Z2944">
        <v>0</v>
      </c>
      <c r="AA2944">
        <v>0</v>
      </c>
      <c r="AB2944">
        <v>0</v>
      </c>
      <c r="AE2944">
        <v>0</v>
      </c>
      <c r="AF2944" t="s">
        <v>3173</v>
      </c>
    </row>
    <row r="2945" spans="1:32" x14ac:dyDescent="0.25">
      <c r="A2945" s="1">
        <v>44866</v>
      </c>
      <c r="B2945" t="s">
        <v>39</v>
      </c>
      <c r="C2945" t="s">
        <v>3171</v>
      </c>
      <c r="D2945" t="s">
        <v>3172</v>
      </c>
      <c r="E2945" t="s">
        <v>41</v>
      </c>
      <c r="G2945">
        <v>102000.00000299999</v>
      </c>
      <c r="H2945">
        <v>0</v>
      </c>
      <c r="I2945" s="1">
        <v>44866</v>
      </c>
      <c r="J2945">
        <v>92727.272729999997</v>
      </c>
      <c r="K2945">
        <v>9272.7272730000004</v>
      </c>
      <c r="L2945">
        <v>102000.00000299999</v>
      </c>
      <c r="M2945" t="s">
        <v>42</v>
      </c>
      <c r="N2945" t="s">
        <v>317</v>
      </c>
      <c r="Q2945">
        <v>3</v>
      </c>
      <c r="R2945" t="s">
        <v>67</v>
      </c>
      <c r="S2945">
        <v>15454.545454999999</v>
      </c>
      <c r="T2945" s="2">
        <v>0</v>
      </c>
      <c r="U2945">
        <v>10</v>
      </c>
      <c r="V2945">
        <v>4636.3636365000002</v>
      </c>
      <c r="W2945">
        <v>46363.636364999998</v>
      </c>
      <c r="X2945">
        <v>46363.636364999998</v>
      </c>
      <c r="Y2945">
        <v>0</v>
      </c>
      <c r="Z2945">
        <v>0</v>
      </c>
      <c r="AA2945">
        <v>0</v>
      </c>
      <c r="AB2945">
        <v>0</v>
      </c>
      <c r="AE2945">
        <v>0</v>
      </c>
      <c r="AF2945" t="s">
        <v>3173</v>
      </c>
    </row>
    <row r="2946" spans="1:32" x14ac:dyDescent="0.25">
      <c r="A2946" s="1">
        <v>44866</v>
      </c>
      <c r="B2946" t="s">
        <v>39</v>
      </c>
      <c r="C2946" t="s">
        <v>3174</v>
      </c>
      <c r="D2946" t="s">
        <v>3175</v>
      </c>
      <c r="E2946" t="s">
        <v>41</v>
      </c>
      <c r="G2946">
        <v>108000.000002</v>
      </c>
      <c r="H2946">
        <v>0</v>
      </c>
      <c r="I2946" s="1">
        <v>44866</v>
      </c>
      <c r="J2946">
        <v>98181.818184000003</v>
      </c>
      <c r="K2946">
        <v>9818.1818179999991</v>
      </c>
      <c r="L2946">
        <v>108000.000002</v>
      </c>
      <c r="M2946" t="s">
        <v>42</v>
      </c>
      <c r="N2946" t="s">
        <v>89</v>
      </c>
      <c r="O2946" t="s">
        <v>90</v>
      </c>
      <c r="Q2946">
        <v>12</v>
      </c>
      <c r="R2946" t="s">
        <v>238</v>
      </c>
      <c r="S2946">
        <v>8181.818182</v>
      </c>
      <c r="T2946" s="2">
        <v>0</v>
      </c>
      <c r="U2946">
        <v>10</v>
      </c>
      <c r="V2946">
        <v>9818.1818184000003</v>
      </c>
      <c r="W2946">
        <v>98181.818184000003</v>
      </c>
      <c r="X2946">
        <v>98181.818184000003</v>
      </c>
      <c r="Y2946">
        <v>0</v>
      </c>
      <c r="Z2946">
        <v>0</v>
      </c>
      <c r="AA2946">
        <v>0</v>
      </c>
      <c r="AB2946">
        <v>0</v>
      </c>
      <c r="AE2946">
        <v>0</v>
      </c>
      <c r="AF2946" t="s">
        <v>3176</v>
      </c>
    </row>
    <row r="2947" spans="1:32" x14ac:dyDescent="0.25">
      <c r="A2947" s="1">
        <v>44866</v>
      </c>
      <c r="B2947" t="s">
        <v>39</v>
      </c>
      <c r="C2947" t="s">
        <v>3177</v>
      </c>
      <c r="D2947" t="s">
        <v>360</v>
      </c>
      <c r="E2947" t="s">
        <v>41</v>
      </c>
      <c r="G2947">
        <v>886899.99999899999</v>
      </c>
      <c r="H2947">
        <v>0</v>
      </c>
      <c r="I2947" s="1">
        <v>44866</v>
      </c>
      <c r="J2947">
        <v>806272.72727200005</v>
      </c>
      <c r="K2947">
        <v>80627.272727000003</v>
      </c>
      <c r="L2947">
        <v>886899.99999899999</v>
      </c>
      <c r="M2947" t="s">
        <v>42</v>
      </c>
      <c r="N2947" t="s">
        <v>102</v>
      </c>
      <c r="O2947" t="s">
        <v>103</v>
      </c>
      <c r="Q2947">
        <v>1</v>
      </c>
      <c r="R2947" t="s">
        <v>67</v>
      </c>
      <c r="S2947">
        <v>201636.36363599999</v>
      </c>
      <c r="T2947" s="2">
        <v>0</v>
      </c>
      <c r="U2947">
        <v>10</v>
      </c>
      <c r="V2947">
        <v>20163.636363599999</v>
      </c>
      <c r="W2947">
        <v>201636.36363599999</v>
      </c>
      <c r="X2947">
        <v>201636.36363599999</v>
      </c>
      <c r="Y2947">
        <v>0</v>
      </c>
      <c r="Z2947">
        <v>0</v>
      </c>
      <c r="AA2947">
        <v>0</v>
      </c>
      <c r="AB2947">
        <v>0</v>
      </c>
      <c r="AE2947">
        <v>0</v>
      </c>
      <c r="AF2947" t="s">
        <v>1546</v>
      </c>
    </row>
    <row r="2948" spans="1:32" x14ac:dyDescent="0.25">
      <c r="A2948" s="1">
        <v>44866</v>
      </c>
      <c r="B2948" t="s">
        <v>39</v>
      </c>
      <c r="C2948" t="s">
        <v>3177</v>
      </c>
      <c r="D2948" t="s">
        <v>360</v>
      </c>
      <c r="E2948" t="s">
        <v>41</v>
      </c>
      <c r="G2948">
        <v>886899.99999899999</v>
      </c>
      <c r="H2948">
        <v>0</v>
      </c>
      <c r="I2948" s="1">
        <v>44866</v>
      </c>
      <c r="J2948">
        <v>806272.72727200005</v>
      </c>
      <c r="K2948">
        <v>80627.272727000003</v>
      </c>
      <c r="L2948">
        <v>886899.99999899999</v>
      </c>
      <c r="M2948" t="s">
        <v>42</v>
      </c>
      <c r="N2948" t="s">
        <v>96</v>
      </c>
      <c r="O2948" t="s">
        <v>97</v>
      </c>
      <c r="Q2948">
        <v>1</v>
      </c>
      <c r="R2948" t="s">
        <v>67</v>
      </c>
      <c r="S2948">
        <v>201636.36363599999</v>
      </c>
      <c r="T2948" s="2">
        <v>0</v>
      </c>
      <c r="U2948">
        <v>10</v>
      </c>
      <c r="V2948">
        <v>20163.636363599999</v>
      </c>
      <c r="W2948">
        <v>201636.36363599999</v>
      </c>
      <c r="X2948">
        <v>201636.36363599999</v>
      </c>
      <c r="Y2948">
        <v>0</v>
      </c>
      <c r="Z2948">
        <v>0</v>
      </c>
      <c r="AA2948">
        <v>0</v>
      </c>
      <c r="AB2948">
        <v>0</v>
      </c>
      <c r="AE2948">
        <v>0</v>
      </c>
      <c r="AF2948" t="s">
        <v>1546</v>
      </c>
    </row>
    <row r="2949" spans="1:32" x14ac:dyDescent="0.25">
      <c r="A2949" s="1">
        <v>44866</v>
      </c>
      <c r="B2949" t="s">
        <v>39</v>
      </c>
      <c r="C2949" t="s">
        <v>3177</v>
      </c>
      <c r="D2949" t="s">
        <v>360</v>
      </c>
      <c r="E2949" t="s">
        <v>41</v>
      </c>
      <c r="G2949">
        <v>886899.99999899999</v>
      </c>
      <c r="H2949">
        <v>0</v>
      </c>
      <c r="I2949" s="1">
        <v>44866</v>
      </c>
      <c r="J2949">
        <v>806272.72727200005</v>
      </c>
      <c r="K2949">
        <v>80627.272727000003</v>
      </c>
      <c r="L2949">
        <v>886899.99999899999</v>
      </c>
      <c r="M2949" t="s">
        <v>42</v>
      </c>
      <c r="N2949" t="s">
        <v>83</v>
      </c>
      <c r="O2949" t="s">
        <v>84</v>
      </c>
      <c r="Q2949">
        <v>1</v>
      </c>
      <c r="R2949" t="s">
        <v>67</v>
      </c>
      <c r="S2949">
        <v>201363.63636400001</v>
      </c>
      <c r="T2949" s="2">
        <v>0</v>
      </c>
      <c r="U2949">
        <v>10</v>
      </c>
      <c r="V2949">
        <v>20136.363636400001</v>
      </c>
      <c r="W2949">
        <v>201363.63636400001</v>
      </c>
      <c r="X2949">
        <v>201363.63636400001</v>
      </c>
      <c r="Y2949">
        <v>0</v>
      </c>
      <c r="Z2949">
        <v>0</v>
      </c>
      <c r="AA2949">
        <v>0</v>
      </c>
      <c r="AB2949">
        <v>0</v>
      </c>
      <c r="AE2949">
        <v>0</v>
      </c>
      <c r="AF2949" t="s">
        <v>1546</v>
      </c>
    </row>
    <row r="2950" spans="1:32" x14ac:dyDescent="0.25">
      <c r="A2950" s="1">
        <v>44866</v>
      </c>
      <c r="B2950" t="s">
        <v>39</v>
      </c>
      <c r="C2950" t="s">
        <v>3177</v>
      </c>
      <c r="D2950" t="s">
        <v>360</v>
      </c>
      <c r="E2950" t="s">
        <v>41</v>
      </c>
      <c r="G2950">
        <v>886899.99999899999</v>
      </c>
      <c r="H2950">
        <v>0</v>
      </c>
      <c r="I2950" s="1">
        <v>44866</v>
      </c>
      <c r="J2950">
        <v>806272.72727200005</v>
      </c>
      <c r="K2950">
        <v>80627.272727000003</v>
      </c>
      <c r="L2950">
        <v>886899.99999899999</v>
      </c>
      <c r="M2950" t="s">
        <v>42</v>
      </c>
      <c r="N2950" t="s">
        <v>87</v>
      </c>
      <c r="O2950" t="s">
        <v>88</v>
      </c>
      <c r="Q2950">
        <v>1</v>
      </c>
      <c r="R2950" t="s">
        <v>67</v>
      </c>
      <c r="S2950">
        <v>201636.36363599999</v>
      </c>
      <c r="T2950" s="2">
        <v>0</v>
      </c>
      <c r="U2950">
        <v>10</v>
      </c>
      <c r="V2950">
        <v>20163.636363599999</v>
      </c>
      <c r="W2950">
        <v>201636.36363599999</v>
      </c>
      <c r="X2950">
        <v>201636.36363599999</v>
      </c>
      <c r="Y2950">
        <v>0</v>
      </c>
      <c r="Z2950">
        <v>0</v>
      </c>
      <c r="AA2950">
        <v>0</v>
      </c>
      <c r="AB2950">
        <v>0</v>
      </c>
      <c r="AE2950">
        <v>0</v>
      </c>
      <c r="AF2950" t="s">
        <v>1546</v>
      </c>
    </row>
    <row r="2951" spans="1:32" x14ac:dyDescent="0.25">
      <c r="A2951" s="1">
        <v>44866</v>
      </c>
      <c r="B2951" t="s">
        <v>39</v>
      </c>
      <c r="C2951" t="s">
        <v>3178</v>
      </c>
      <c r="D2951" t="s">
        <v>3179</v>
      </c>
      <c r="E2951" t="s">
        <v>41</v>
      </c>
      <c r="G2951">
        <v>9200</v>
      </c>
      <c r="H2951">
        <v>0</v>
      </c>
      <c r="I2951" s="1">
        <v>44866</v>
      </c>
      <c r="J2951">
        <v>8363.636364</v>
      </c>
      <c r="K2951">
        <v>836.36363600000004</v>
      </c>
      <c r="L2951">
        <v>9200</v>
      </c>
      <c r="M2951" t="s">
        <v>42</v>
      </c>
      <c r="N2951" t="s">
        <v>661</v>
      </c>
      <c r="Q2951">
        <v>4</v>
      </c>
      <c r="R2951" t="s">
        <v>44</v>
      </c>
      <c r="S2951">
        <v>2090.909091</v>
      </c>
      <c r="T2951" s="2">
        <v>0</v>
      </c>
      <c r="U2951">
        <v>10</v>
      </c>
      <c r="V2951">
        <v>836.36363640000002</v>
      </c>
      <c r="W2951">
        <v>8363.636364</v>
      </c>
      <c r="X2951">
        <v>8363.636364</v>
      </c>
      <c r="Y2951">
        <v>0</v>
      </c>
      <c r="Z2951">
        <v>0</v>
      </c>
      <c r="AA2951">
        <v>0</v>
      </c>
      <c r="AB2951">
        <v>0</v>
      </c>
      <c r="AE2951">
        <v>0</v>
      </c>
      <c r="AF2951" t="s">
        <v>3180</v>
      </c>
    </row>
    <row r="2952" spans="1:32" x14ac:dyDescent="0.25">
      <c r="A2952" s="1">
        <v>44866</v>
      </c>
      <c r="B2952" t="s">
        <v>39</v>
      </c>
      <c r="C2952" t="s">
        <v>3181</v>
      </c>
      <c r="D2952" t="s">
        <v>1896</v>
      </c>
      <c r="E2952" t="s">
        <v>41</v>
      </c>
      <c r="G2952">
        <v>221800</v>
      </c>
      <c r="H2952">
        <v>0</v>
      </c>
      <c r="I2952" s="1">
        <v>44866</v>
      </c>
      <c r="J2952">
        <v>201636.36363599999</v>
      </c>
      <c r="K2952">
        <v>20163.636364000002</v>
      </c>
      <c r="L2952">
        <v>221800</v>
      </c>
      <c r="M2952" t="s">
        <v>42</v>
      </c>
      <c r="N2952" t="s">
        <v>96</v>
      </c>
      <c r="O2952" t="s">
        <v>97</v>
      </c>
      <c r="Q2952">
        <v>1</v>
      </c>
      <c r="R2952" t="s">
        <v>67</v>
      </c>
      <c r="S2952">
        <v>201636.36363599999</v>
      </c>
      <c r="T2952" s="2">
        <v>0</v>
      </c>
      <c r="U2952">
        <v>10</v>
      </c>
      <c r="V2952">
        <v>20163.636363599999</v>
      </c>
      <c r="W2952">
        <v>201636.36363599999</v>
      </c>
      <c r="X2952">
        <v>201636.36363599999</v>
      </c>
      <c r="Y2952">
        <v>0</v>
      </c>
      <c r="Z2952">
        <v>0</v>
      </c>
      <c r="AA2952">
        <v>0</v>
      </c>
      <c r="AB2952">
        <v>0</v>
      </c>
      <c r="AE2952">
        <v>0</v>
      </c>
      <c r="AF2952" t="s">
        <v>1897</v>
      </c>
    </row>
    <row r="2953" spans="1:32" x14ac:dyDescent="0.25">
      <c r="A2953" s="1">
        <v>44866</v>
      </c>
      <c r="B2953" t="s">
        <v>39</v>
      </c>
      <c r="C2953" t="s">
        <v>3182</v>
      </c>
      <c r="D2953" t="s">
        <v>3183</v>
      </c>
      <c r="E2953" t="s">
        <v>41</v>
      </c>
      <c r="G2953">
        <v>44500</v>
      </c>
      <c r="H2953">
        <v>0</v>
      </c>
      <c r="I2953" s="1">
        <v>44866</v>
      </c>
      <c r="J2953">
        <v>44500</v>
      </c>
      <c r="K2953">
        <v>0</v>
      </c>
      <c r="L2953">
        <v>44500</v>
      </c>
      <c r="M2953" t="s">
        <v>42</v>
      </c>
      <c r="N2953" t="s">
        <v>1003</v>
      </c>
      <c r="Q2953">
        <v>1</v>
      </c>
      <c r="R2953" t="s">
        <v>218</v>
      </c>
      <c r="S2953">
        <v>44500</v>
      </c>
      <c r="T2953" s="2">
        <v>0</v>
      </c>
      <c r="V2953">
        <v>0</v>
      </c>
      <c r="W2953">
        <v>44500</v>
      </c>
      <c r="X2953">
        <v>44500</v>
      </c>
      <c r="Y2953">
        <v>0</v>
      </c>
      <c r="Z2953">
        <v>0</v>
      </c>
      <c r="AA2953">
        <v>0</v>
      </c>
      <c r="AB2953">
        <v>0</v>
      </c>
      <c r="AE2953">
        <v>0</v>
      </c>
      <c r="AF2953" t="s">
        <v>3184</v>
      </c>
    </row>
    <row r="2954" spans="1:32" x14ac:dyDescent="0.25">
      <c r="A2954" s="1">
        <v>44866</v>
      </c>
      <c r="B2954" t="s">
        <v>39</v>
      </c>
      <c r="C2954" t="s">
        <v>3185</v>
      </c>
      <c r="D2954" t="s">
        <v>1293</v>
      </c>
      <c r="E2954" t="s">
        <v>41</v>
      </c>
      <c r="G2954">
        <v>603999.99999899999</v>
      </c>
      <c r="H2954">
        <v>0</v>
      </c>
      <c r="I2954" s="1">
        <v>44866</v>
      </c>
      <c r="J2954">
        <v>549090.90908999997</v>
      </c>
      <c r="K2954">
        <v>54909.090908999999</v>
      </c>
      <c r="L2954">
        <v>603999.99999899999</v>
      </c>
      <c r="M2954" t="s">
        <v>42</v>
      </c>
      <c r="N2954" t="s">
        <v>131</v>
      </c>
      <c r="O2954" t="s">
        <v>132</v>
      </c>
      <c r="Q2954">
        <v>2</v>
      </c>
      <c r="R2954" t="s">
        <v>67</v>
      </c>
      <c r="S2954">
        <v>274545.45454499999</v>
      </c>
      <c r="T2954" s="2">
        <v>0</v>
      </c>
      <c r="U2954">
        <v>10</v>
      </c>
      <c r="V2954">
        <v>54909.090908999999</v>
      </c>
      <c r="W2954">
        <v>549090.90908999997</v>
      </c>
      <c r="X2954">
        <v>549090.90908999997</v>
      </c>
      <c r="Y2954">
        <v>0</v>
      </c>
      <c r="Z2954">
        <v>0</v>
      </c>
      <c r="AA2954">
        <v>0</v>
      </c>
      <c r="AB2954">
        <v>0</v>
      </c>
      <c r="AE2954">
        <v>0</v>
      </c>
      <c r="AF2954" t="s">
        <v>1294</v>
      </c>
    </row>
    <row r="2955" spans="1:32" x14ac:dyDescent="0.25">
      <c r="A2955" s="1">
        <v>44866</v>
      </c>
      <c r="B2955" t="s">
        <v>39</v>
      </c>
      <c r="C2955" t="s">
        <v>3186</v>
      </c>
      <c r="D2955" t="s">
        <v>3187</v>
      </c>
      <c r="E2955" t="s">
        <v>41</v>
      </c>
      <c r="G2955">
        <v>5300</v>
      </c>
      <c r="H2955">
        <v>0</v>
      </c>
      <c r="I2955" s="1">
        <v>44866</v>
      </c>
      <c r="J2955">
        <v>4818.181818</v>
      </c>
      <c r="K2955">
        <v>481.81818199999998</v>
      </c>
      <c r="L2955">
        <v>5300</v>
      </c>
      <c r="M2955" t="s">
        <v>42</v>
      </c>
      <c r="N2955" t="s">
        <v>1480</v>
      </c>
      <c r="Q2955">
        <v>1</v>
      </c>
      <c r="R2955" t="s">
        <v>50</v>
      </c>
      <c r="S2955">
        <v>4818.181818</v>
      </c>
      <c r="T2955" s="2">
        <v>0</v>
      </c>
      <c r="U2955">
        <v>10</v>
      </c>
      <c r="V2955">
        <v>481.81818179999999</v>
      </c>
      <c r="W2955">
        <v>4818.181818</v>
      </c>
      <c r="X2955">
        <v>4818.181818</v>
      </c>
      <c r="Y2955">
        <v>0</v>
      </c>
      <c r="Z2955">
        <v>0</v>
      </c>
      <c r="AA2955">
        <v>0</v>
      </c>
      <c r="AB2955">
        <v>0</v>
      </c>
      <c r="AE2955">
        <v>0</v>
      </c>
      <c r="AF2955" t="s">
        <v>3188</v>
      </c>
    </row>
    <row r="2956" spans="1:32" x14ac:dyDescent="0.25">
      <c r="A2956" s="1">
        <v>44866</v>
      </c>
      <c r="B2956" t="s">
        <v>39</v>
      </c>
      <c r="C2956" t="s">
        <v>3189</v>
      </c>
      <c r="D2956" t="s">
        <v>633</v>
      </c>
      <c r="E2956" t="s">
        <v>41</v>
      </c>
      <c r="G2956">
        <v>443599.99999899999</v>
      </c>
      <c r="H2956">
        <v>0</v>
      </c>
      <c r="I2956" s="1">
        <v>44866</v>
      </c>
      <c r="J2956">
        <v>403272.72727199999</v>
      </c>
      <c r="K2956">
        <v>40327.272727000003</v>
      </c>
      <c r="L2956">
        <v>443599.99999899999</v>
      </c>
      <c r="M2956" t="s">
        <v>42</v>
      </c>
      <c r="N2956" t="s">
        <v>102</v>
      </c>
      <c r="O2956" t="s">
        <v>103</v>
      </c>
      <c r="Q2956">
        <v>1</v>
      </c>
      <c r="R2956" t="s">
        <v>67</v>
      </c>
      <c r="S2956">
        <v>201636.36363599999</v>
      </c>
      <c r="T2956" s="2">
        <v>0</v>
      </c>
      <c r="U2956">
        <v>10</v>
      </c>
      <c r="V2956">
        <v>20163.636363599999</v>
      </c>
      <c r="W2956">
        <v>201636.36363599999</v>
      </c>
      <c r="X2956">
        <v>201636.36363599999</v>
      </c>
      <c r="Y2956">
        <v>0</v>
      </c>
      <c r="Z2956">
        <v>0</v>
      </c>
      <c r="AA2956">
        <v>0</v>
      </c>
      <c r="AB2956">
        <v>0</v>
      </c>
      <c r="AE2956">
        <v>0</v>
      </c>
      <c r="AF2956" t="s">
        <v>634</v>
      </c>
    </row>
    <row r="2957" spans="1:32" x14ac:dyDescent="0.25">
      <c r="A2957" s="1">
        <v>44866</v>
      </c>
      <c r="B2957" t="s">
        <v>39</v>
      </c>
      <c r="C2957" t="s">
        <v>3189</v>
      </c>
      <c r="D2957" t="s">
        <v>633</v>
      </c>
      <c r="E2957" t="s">
        <v>41</v>
      </c>
      <c r="G2957">
        <v>443599.99999899999</v>
      </c>
      <c r="H2957">
        <v>0</v>
      </c>
      <c r="I2957" s="1">
        <v>44866</v>
      </c>
      <c r="J2957">
        <v>403272.72727199999</v>
      </c>
      <c r="K2957">
        <v>40327.272727000003</v>
      </c>
      <c r="L2957">
        <v>443599.99999899999</v>
      </c>
      <c r="M2957" t="s">
        <v>42</v>
      </c>
      <c r="N2957" t="s">
        <v>89</v>
      </c>
      <c r="O2957" t="s">
        <v>90</v>
      </c>
      <c r="Q2957">
        <v>1</v>
      </c>
      <c r="R2957" t="s">
        <v>67</v>
      </c>
      <c r="S2957">
        <v>201636.36363599999</v>
      </c>
      <c r="T2957" s="2">
        <v>0</v>
      </c>
      <c r="U2957">
        <v>10</v>
      </c>
      <c r="V2957">
        <v>20163.636363599999</v>
      </c>
      <c r="W2957">
        <v>201636.36363599999</v>
      </c>
      <c r="X2957">
        <v>201636.36363599999</v>
      </c>
      <c r="Y2957">
        <v>0</v>
      </c>
      <c r="Z2957">
        <v>0</v>
      </c>
      <c r="AA2957">
        <v>0</v>
      </c>
      <c r="AB2957">
        <v>0</v>
      </c>
      <c r="AE2957">
        <v>0</v>
      </c>
      <c r="AF2957" t="s">
        <v>634</v>
      </c>
    </row>
    <row r="2958" spans="1:32" x14ac:dyDescent="0.25">
      <c r="A2958" s="1">
        <v>44866</v>
      </c>
      <c r="B2958" t="s">
        <v>39</v>
      </c>
      <c r="C2958" t="s">
        <v>3190</v>
      </c>
      <c r="D2958" t="s">
        <v>2159</v>
      </c>
      <c r="E2958" t="s">
        <v>41</v>
      </c>
      <c r="G2958">
        <v>215000.00000100001</v>
      </c>
      <c r="H2958">
        <v>0</v>
      </c>
      <c r="I2958" s="1">
        <v>44866</v>
      </c>
      <c r="J2958">
        <v>195454.54545500001</v>
      </c>
      <c r="K2958">
        <v>19545.454546000001</v>
      </c>
      <c r="L2958">
        <v>215000.00000100001</v>
      </c>
      <c r="M2958" t="s">
        <v>42</v>
      </c>
      <c r="N2958" t="s">
        <v>2774</v>
      </c>
      <c r="Q2958">
        <v>1</v>
      </c>
      <c r="R2958" t="s">
        <v>67</v>
      </c>
      <c r="S2958">
        <v>195454.54545500001</v>
      </c>
      <c r="T2958" s="2">
        <v>0</v>
      </c>
      <c r="U2958">
        <v>10</v>
      </c>
      <c r="V2958">
        <v>19545.454545500001</v>
      </c>
      <c r="W2958">
        <v>195454.54545500001</v>
      </c>
      <c r="X2958">
        <v>195454.54545500001</v>
      </c>
      <c r="Y2958">
        <v>0</v>
      </c>
      <c r="Z2958">
        <v>0</v>
      </c>
      <c r="AA2958">
        <v>0</v>
      </c>
      <c r="AB2958">
        <v>0</v>
      </c>
      <c r="AE2958">
        <v>0</v>
      </c>
      <c r="AF2958" t="s">
        <v>2160</v>
      </c>
    </row>
    <row r="2959" spans="1:32" x14ac:dyDescent="0.25">
      <c r="A2959" s="1">
        <v>44866</v>
      </c>
      <c r="B2959" t="s">
        <v>39</v>
      </c>
      <c r="C2959" t="s">
        <v>3191</v>
      </c>
      <c r="D2959" t="s">
        <v>3192</v>
      </c>
      <c r="E2959" t="s">
        <v>41</v>
      </c>
      <c r="G2959">
        <v>215000.00000100001</v>
      </c>
      <c r="H2959">
        <v>0</v>
      </c>
      <c r="I2959" s="1">
        <v>44866</v>
      </c>
      <c r="J2959">
        <v>195454.54545500001</v>
      </c>
      <c r="K2959">
        <v>19545.454546000001</v>
      </c>
      <c r="L2959">
        <v>215000.00000100001</v>
      </c>
      <c r="M2959" t="s">
        <v>212</v>
      </c>
      <c r="N2959" t="s">
        <v>61</v>
      </c>
      <c r="O2959" t="s">
        <v>62</v>
      </c>
      <c r="Q2959">
        <v>1</v>
      </c>
      <c r="R2959" t="s">
        <v>67</v>
      </c>
      <c r="S2959">
        <v>195454.54545500001</v>
      </c>
      <c r="T2959" s="2">
        <v>0</v>
      </c>
      <c r="U2959">
        <v>10</v>
      </c>
      <c r="V2959">
        <v>19545.454545500001</v>
      </c>
      <c r="W2959">
        <v>195454.54545500001</v>
      </c>
      <c r="X2959">
        <v>195454.54545500001</v>
      </c>
      <c r="Y2959">
        <v>0</v>
      </c>
      <c r="Z2959">
        <v>0</v>
      </c>
      <c r="AA2959">
        <v>0</v>
      </c>
      <c r="AB2959">
        <v>0</v>
      </c>
      <c r="AE2959">
        <v>0</v>
      </c>
      <c r="AF2959" t="s">
        <v>3193</v>
      </c>
    </row>
    <row r="2960" spans="1:32" x14ac:dyDescent="0.25">
      <c r="A2960" s="1">
        <v>44866</v>
      </c>
      <c r="B2960" t="s">
        <v>39</v>
      </c>
      <c r="C2960" t="s">
        <v>3194</v>
      </c>
      <c r="D2960" t="s">
        <v>2187</v>
      </c>
      <c r="E2960" t="s">
        <v>41</v>
      </c>
      <c r="G2960">
        <v>443599.99999899999</v>
      </c>
      <c r="H2960">
        <v>0</v>
      </c>
      <c r="I2960" s="1">
        <v>44866</v>
      </c>
      <c r="J2960">
        <v>403272.72727199999</v>
      </c>
      <c r="K2960">
        <v>40327.272727000003</v>
      </c>
      <c r="L2960">
        <v>443599.99999899999</v>
      </c>
      <c r="M2960" t="s">
        <v>42</v>
      </c>
      <c r="N2960" t="s">
        <v>102</v>
      </c>
      <c r="O2960" t="s">
        <v>103</v>
      </c>
      <c r="Q2960">
        <v>1</v>
      </c>
      <c r="R2960" t="s">
        <v>67</v>
      </c>
      <c r="S2960">
        <v>201636.36363599999</v>
      </c>
      <c r="T2960" s="2">
        <v>0</v>
      </c>
      <c r="U2960">
        <v>10</v>
      </c>
      <c r="V2960">
        <v>20163.636363599999</v>
      </c>
      <c r="W2960">
        <v>201636.36363599999</v>
      </c>
      <c r="X2960">
        <v>201636.36363599999</v>
      </c>
      <c r="Y2960">
        <v>0</v>
      </c>
      <c r="Z2960">
        <v>0</v>
      </c>
      <c r="AA2960">
        <v>0</v>
      </c>
      <c r="AB2960">
        <v>0</v>
      </c>
      <c r="AE2960">
        <v>0</v>
      </c>
      <c r="AF2960" t="s">
        <v>2188</v>
      </c>
    </row>
    <row r="2961" spans="1:32" x14ac:dyDescent="0.25">
      <c r="A2961" s="1">
        <v>44866</v>
      </c>
      <c r="B2961" t="s">
        <v>39</v>
      </c>
      <c r="C2961" t="s">
        <v>3194</v>
      </c>
      <c r="D2961" t="s">
        <v>2187</v>
      </c>
      <c r="E2961" t="s">
        <v>41</v>
      </c>
      <c r="G2961">
        <v>443599.99999899999</v>
      </c>
      <c r="H2961">
        <v>0</v>
      </c>
      <c r="I2961" s="1">
        <v>44866</v>
      </c>
      <c r="J2961">
        <v>403272.72727199999</v>
      </c>
      <c r="K2961">
        <v>40327.272727000003</v>
      </c>
      <c r="L2961">
        <v>443599.99999899999</v>
      </c>
      <c r="M2961" t="s">
        <v>42</v>
      </c>
      <c r="N2961" t="s">
        <v>87</v>
      </c>
      <c r="O2961" t="s">
        <v>88</v>
      </c>
      <c r="Q2961">
        <v>1</v>
      </c>
      <c r="R2961" t="s">
        <v>67</v>
      </c>
      <c r="S2961">
        <v>201636.36363599999</v>
      </c>
      <c r="T2961" s="2">
        <v>0</v>
      </c>
      <c r="U2961">
        <v>10</v>
      </c>
      <c r="V2961">
        <v>20163.636363599999</v>
      </c>
      <c r="W2961">
        <v>201636.36363599999</v>
      </c>
      <c r="X2961">
        <v>201636.36363599999</v>
      </c>
      <c r="Y2961">
        <v>0</v>
      </c>
      <c r="Z2961">
        <v>0</v>
      </c>
      <c r="AA2961">
        <v>0</v>
      </c>
      <c r="AB2961">
        <v>0</v>
      </c>
      <c r="AE2961">
        <v>0</v>
      </c>
      <c r="AF2961" t="s">
        <v>2188</v>
      </c>
    </row>
    <row r="2962" spans="1:32" x14ac:dyDescent="0.25">
      <c r="A2962" s="1">
        <v>44866</v>
      </c>
      <c r="B2962" t="s">
        <v>39</v>
      </c>
      <c r="C2962" t="s">
        <v>3195</v>
      </c>
      <c r="D2962" t="s">
        <v>3196</v>
      </c>
      <c r="E2962" t="s">
        <v>41</v>
      </c>
      <c r="G2962">
        <v>302000</v>
      </c>
      <c r="H2962">
        <v>0</v>
      </c>
      <c r="I2962" s="1">
        <v>44866</v>
      </c>
      <c r="J2962">
        <v>274545.45454499999</v>
      </c>
      <c r="K2962">
        <v>27454.545454999999</v>
      </c>
      <c r="L2962">
        <v>302000</v>
      </c>
      <c r="M2962" t="s">
        <v>42</v>
      </c>
      <c r="N2962" t="s">
        <v>131</v>
      </c>
      <c r="O2962" t="s">
        <v>132</v>
      </c>
      <c r="Q2962">
        <v>1</v>
      </c>
      <c r="R2962" t="s">
        <v>67</v>
      </c>
      <c r="S2962">
        <v>274545.45454499999</v>
      </c>
      <c r="T2962" s="2">
        <v>0</v>
      </c>
      <c r="U2962">
        <v>10</v>
      </c>
      <c r="V2962">
        <v>27454.545454499999</v>
      </c>
      <c r="W2962">
        <v>274545.45454499999</v>
      </c>
      <c r="X2962">
        <v>274545.45454499999</v>
      </c>
      <c r="Y2962">
        <v>0</v>
      </c>
      <c r="Z2962">
        <v>0</v>
      </c>
      <c r="AA2962">
        <v>0</v>
      </c>
      <c r="AB2962">
        <v>0</v>
      </c>
      <c r="AE2962">
        <v>0</v>
      </c>
      <c r="AF2962" t="s">
        <v>3197</v>
      </c>
    </row>
    <row r="2963" spans="1:32" x14ac:dyDescent="0.25">
      <c r="A2963" s="1">
        <v>44866</v>
      </c>
      <c r="B2963" t="s">
        <v>39</v>
      </c>
      <c r="C2963" t="s">
        <v>3198</v>
      </c>
      <c r="D2963" t="s">
        <v>2785</v>
      </c>
      <c r="E2963" t="s">
        <v>41</v>
      </c>
      <c r="G2963">
        <v>1330799.999998</v>
      </c>
      <c r="H2963">
        <v>0</v>
      </c>
      <c r="I2963" s="1">
        <v>44866</v>
      </c>
      <c r="J2963">
        <v>1209818.181816</v>
      </c>
      <c r="K2963">
        <v>120981.818182</v>
      </c>
      <c r="L2963">
        <v>1330799.999998</v>
      </c>
      <c r="M2963" t="s">
        <v>42</v>
      </c>
      <c r="N2963" t="s">
        <v>89</v>
      </c>
      <c r="O2963" t="s">
        <v>90</v>
      </c>
      <c r="Q2963">
        <v>2</v>
      </c>
      <c r="R2963" t="s">
        <v>67</v>
      </c>
      <c r="S2963">
        <v>201636.36363599999</v>
      </c>
      <c r="T2963" s="2">
        <v>0</v>
      </c>
      <c r="U2963">
        <v>10</v>
      </c>
      <c r="V2963">
        <v>40327.272727199997</v>
      </c>
      <c r="W2963">
        <v>403272.72727199999</v>
      </c>
      <c r="X2963">
        <v>403272.72727199999</v>
      </c>
      <c r="Y2963">
        <v>0</v>
      </c>
      <c r="Z2963">
        <v>0</v>
      </c>
      <c r="AA2963">
        <v>0</v>
      </c>
      <c r="AB2963">
        <v>0</v>
      </c>
      <c r="AE2963">
        <v>0</v>
      </c>
      <c r="AF2963" t="s">
        <v>3199</v>
      </c>
    </row>
    <row r="2964" spans="1:32" x14ac:dyDescent="0.25">
      <c r="A2964" s="1">
        <v>44866</v>
      </c>
      <c r="B2964" t="s">
        <v>39</v>
      </c>
      <c r="C2964" t="s">
        <v>3198</v>
      </c>
      <c r="D2964" t="s">
        <v>2785</v>
      </c>
      <c r="E2964" t="s">
        <v>41</v>
      </c>
      <c r="G2964">
        <v>1330799.999998</v>
      </c>
      <c r="H2964">
        <v>0</v>
      </c>
      <c r="I2964" s="1">
        <v>44866</v>
      </c>
      <c r="J2964">
        <v>1209818.181816</v>
      </c>
      <c r="K2964">
        <v>120981.818182</v>
      </c>
      <c r="L2964">
        <v>1330799.999998</v>
      </c>
      <c r="M2964" t="s">
        <v>42</v>
      </c>
      <c r="N2964" t="s">
        <v>75</v>
      </c>
      <c r="O2964" t="s">
        <v>76</v>
      </c>
      <c r="Q2964">
        <v>1</v>
      </c>
      <c r="R2964" t="s">
        <v>67</v>
      </c>
      <c r="S2964">
        <v>201636.36363599999</v>
      </c>
      <c r="T2964" s="2">
        <v>0</v>
      </c>
      <c r="U2964">
        <v>10</v>
      </c>
      <c r="V2964">
        <v>20163.636363599999</v>
      </c>
      <c r="W2964">
        <v>201636.36363599999</v>
      </c>
      <c r="X2964">
        <v>201636.36363599999</v>
      </c>
      <c r="Y2964">
        <v>0</v>
      </c>
      <c r="Z2964">
        <v>0</v>
      </c>
      <c r="AA2964">
        <v>0</v>
      </c>
      <c r="AB2964">
        <v>0</v>
      </c>
      <c r="AE2964">
        <v>0</v>
      </c>
      <c r="AF2964" t="s">
        <v>3199</v>
      </c>
    </row>
    <row r="2965" spans="1:32" x14ac:dyDescent="0.25">
      <c r="A2965" s="1">
        <v>44866</v>
      </c>
      <c r="B2965" t="s">
        <v>39</v>
      </c>
      <c r="C2965" t="s">
        <v>3198</v>
      </c>
      <c r="D2965" t="s">
        <v>2785</v>
      </c>
      <c r="E2965" t="s">
        <v>41</v>
      </c>
      <c r="G2965">
        <v>1330799.999998</v>
      </c>
      <c r="H2965">
        <v>0</v>
      </c>
      <c r="I2965" s="1">
        <v>44866</v>
      </c>
      <c r="J2965">
        <v>1209818.181816</v>
      </c>
      <c r="K2965">
        <v>120981.818182</v>
      </c>
      <c r="L2965">
        <v>1330799.999998</v>
      </c>
      <c r="M2965" t="s">
        <v>42</v>
      </c>
      <c r="N2965" t="s">
        <v>87</v>
      </c>
      <c r="O2965" t="s">
        <v>88</v>
      </c>
      <c r="Q2965">
        <v>3</v>
      </c>
      <c r="R2965" t="s">
        <v>67</v>
      </c>
      <c r="S2965">
        <v>201636.36363599999</v>
      </c>
      <c r="T2965" s="2">
        <v>0</v>
      </c>
      <c r="U2965">
        <v>10</v>
      </c>
      <c r="V2965">
        <v>60490.9090908</v>
      </c>
      <c r="W2965">
        <v>604909.09090800001</v>
      </c>
      <c r="X2965">
        <v>604909.09090800001</v>
      </c>
      <c r="Y2965">
        <v>0</v>
      </c>
      <c r="Z2965">
        <v>0</v>
      </c>
      <c r="AA2965">
        <v>0</v>
      </c>
      <c r="AB2965">
        <v>0</v>
      </c>
      <c r="AE2965">
        <v>0</v>
      </c>
      <c r="AF2965" t="s">
        <v>3199</v>
      </c>
    </row>
    <row r="2966" spans="1:32" x14ac:dyDescent="0.25">
      <c r="A2966" s="1">
        <v>44866</v>
      </c>
      <c r="B2966" t="s">
        <v>39</v>
      </c>
      <c r="C2966" t="s">
        <v>3200</v>
      </c>
      <c r="D2966" t="s">
        <v>761</v>
      </c>
      <c r="E2966" t="s">
        <v>41</v>
      </c>
      <c r="G2966">
        <v>162000.000004</v>
      </c>
      <c r="H2966">
        <v>0</v>
      </c>
      <c r="I2966" s="1">
        <v>44866</v>
      </c>
      <c r="J2966">
        <v>147272.72727599999</v>
      </c>
      <c r="K2966">
        <v>14727.272728</v>
      </c>
      <c r="L2966">
        <v>162000.000004</v>
      </c>
      <c r="M2966" t="s">
        <v>42</v>
      </c>
      <c r="N2966" t="s">
        <v>59</v>
      </c>
      <c r="O2966" t="s">
        <v>60</v>
      </c>
      <c r="Q2966">
        <v>6</v>
      </c>
      <c r="R2966" t="s">
        <v>238</v>
      </c>
      <c r="S2966">
        <v>8181.818182</v>
      </c>
      <c r="T2966" s="2">
        <v>0</v>
      </c>
      <c r="U2966">
        <v>10</v>
      </c>
      <c r="V2966">
        <v>4909.0909092000002</v>
      </c>
      <c r="W2966">
        <v>49090.909092000002</v>
      </c>
      <c r="X2966">
        <v>49090.909092000002</v>
      </c>
      <c r="Y2966">
        <v>0</v>
      </c>
      <c r="Z2966">
        <v>0</v>
      </c>
      <c r="AA2966">
        <v>0</v>
      </c>
      <c r="AB2966">
        <v>0</v>
      </c>
      <c r="AE2966">
        <v>0</v>
      </c>
      <c r="AF2966" t="s">
        <v>762</v>
      </c>
    </row>
    <row r="2967" spans="1:32" x14ac:dyDescent="0.25">
      <c r="A2967" s="1">
        <v>44866</v>
      </c>
      <c r="B2967" t="s">
        <v>39</v>
      </c>
      <c r="C2967" t="s">
        <v>3200</v>
      </c>
      <c r="D2967" t="s">
        <v>761</v>
      </c>
      <c r="E2967" t="s">
        <v>41</v>
      </c>
      <c r="G2967">
        <v>162000.000004</v>
      </c>
      <c r="H2967">
        <v>0</v>
      </c>
      <c r="I2967" s="1">
        <v>44866</v>
      </c>
      <c r="J2967">
        <v>147272.72727599999</v>
      </c>
      <c r="K2967">
        <v>14727.272728</v>
      </c>
      <c r="L2967">
        <v>162000.000004</v>
      </c>
      <c r="M2967" t="s">
        <v>42</v>
      </c>
      <c r="N2967" t="s">
        <v>89</v>
      </c>
      <c r="O2967" t="s">
        <v>90</v>
      </c>
      <c r="Q2967">
        <v>6</v>
      </c>
      <c r="R2967" t="s">
        <v>238</v>
      </c>
      <c r="S2967">
        <v>8181.818182</v>
      </c>
      <c r="T2967" s="2">
        <v>0</v>
      </c>
      <c r="U2967">
        <v>10</v>
      </c>
      <c r="V2967">
        <v>4909.0909092000002</v>
      </c>
      <c r="W2967">
        <v>49090.909092000002</v>
      </c>
      <c r="X2967">
        <v>49090.909092000002</v>
      </c>
      <c r="Y2967">
        <v>0</v>
      </c>
      <c r="Z2967">
        <v>0</v>
      </c>
      <c r="AA2967">
        <v>0</v>
      </c>
      <c r="AB2967">
        <v>0</v>
      </c>
      <c r="AE2967">
        <v>0</v>
      </c>
      <c r="AF2967" t="s">
        <v>762</v>
      </c>
    </row>
    <row r="2968" spans="1:32" x14ac:dyDescent="0.25">
      <c r="A2968" s="1">
        <v>44866</v>
      </c>
      <c r="B2968" t="s">
        <v>39</v>
      </c>
      <c r="C2968" t="s">
        <v>3200</v>
      </c>
      <c r="D2968" t="s">
        <v>761</v>
      </c>
      <c r="E2968" t="s">
        <v>41</v>
      </c>
      <c r="G2968">
        <v>162000.000004</v>
      </c>
      <c r="H2968">
        <v>0</v>
      </c>
      <c r="I2968" s="1">
        <v>44866</v>
      </c>
      <c r="J2968">
        <v>147272.72727599999</v>
      </c>
      <c r="K2968">
        <v>14727.272728</v>
      </c>
      <c r="L2968">
        <v>162000.000004</v>
      </c>
      <c r="M2968" t="s">
        <v>42</v>
      </c>
      <c r="N2968" t="s">
        <v>57</v>
      </c>
      <c r="O2968" t="s">
        <v>58</v>
      </c>
      <c r="Q2968">
        <v>6</v>
      </c>
      <c r="R2968" t="s">
        <v>238</v>
      </c>
      <c r="S2968">
        <v>8181.818182</v>
      </c>
      <c r="T2968" s="2">
        <v>0</v>
      </c>
      <c r="U2968">
        <v>10</v>
      </c>
      <c r="V2968">
        <v>4909.0909092000002</v>
      </c>
      <c r="W2968">
        <v>49090.909092000002</v>
      </c>
      <c r="X2968">
        <v>49090.909092000002</v>
      </c>
      <c r="Y2968">
        <v>0</v>
      </c>
      <c r="Z2968">
        <v>0</v>
      </c>
      <c r="AA2968">
        <v>0</v>
      </c>
      <c r="AB2968">
        <v>0</v>
      </c>
      <c r="AE2968">
        <v>0</v>
      </c>
      <c r="AF2968" t="s">
        <v>762</v>
      </c>
    </row>
    <row r="2969" spans="1:32" x14ac:dyDescent="0.25">
      <c r="A2969" s="1">
        <v>44866</v>
      </c>
      <c r="B2969" t="s">
        <v>39</v>
      </c>
      <c r="C2969" t="s">
        <v>3201</v>
      </c>
      <c r="D2969" t="s">
        <v>719</v>
      </c>
      <c r="E2969" t="s">
        <v>41</v>
      </c>
      <c r="G2969">
        <v>1822999.999999</v>
      </c>
      <c r="H2969">
        <v>0</v>
      </c>
      <c r="I2969" s="1">
        <v>44866</v>
      </c>
      <c r="J2969">
        <v>1657272.7272719999</v>
      </c>
      <c r="K2969">
        <v>165727.272727</v>
      </c>
      <c r="L2969">
        <v>1822999.999999</v>
      </c>
      <c r="M2969" t="s">
        <v>42</v>
      </c>
      <c r="N2969" t="s">
        <v>177</v>
      </c>
      <c r="O2969" t="s">
        <v>178</v>
      </c>
      <c r="Q2969">
        <v>1</v>
      </c>
      <c r="R2969" t="s">
        <v>67</v>
      </c>
      <c r="S2969">
        <v>186363.63636400001</v>
      </c>
      <c r="T2969" s="2">
        <v>0</v>
      </c>
      <c r="U2969">
        <v>10</v>
      </c>
      <c r="V2969">
        <v>18636.363636400001</v>
      </c>
      <c r="W2969">
        <v>186363.63636400001</v>
      </c>
      <c r="X2969">
        <v>186363.63636400001</v>
      </c>
      <c r="Y2969">
        <v>0</v>
      </c>
      <c r="Z2969">
        <v>0</v>
      </c>
      <c r="AA2969">
        <v>0</v>
      </c>
      <c r="AB2969">
        <v>0</v>
      </c>
      <c r="AE2969">
        <v>0</v>
      </c>
      <c r="AF2969" t="s">
        <v>720</v>
      </c>
    </row>
    <row r="2970" spans="1:32" x14ac:dyDescent="0.25">
      <c r="A2970" s="1">
        <v>44866</v>
      </c>
      <c r="B2970" t="s">
        <v>39</v>
      </c>
      <c r="C2970" t="s">
        <v>3201</v>
      </c>
      <c r="D2970" t="s">
        <v>719</v>
      </c>
      <c r="E2970" t="s">
        <v>41</v>
      </c>
      <c r="G2970">
        <v>1822999.999999</v>
      </c>
      <c r="H2970">
        <v>0</v>
      </c>
      <c r="I2970" s="1">
        <v>44866</v>
      </c>
      <c r="J2970">
        <v>1657272.7272719999</v>
      </c>
      <c r="K2970">
        <v>165727.272727</v>
      </c>
      <c r="L2970">
        <v>1822999.999999</v>
      </c>
      <c r="M2970" t="s">
        <v>42</v>
      </c>
      <c r="N2970" t="s">
        <v>179</v>
      </c>
      <c r="O2970" t="s">
        <v>180</v>
      </c>
      <c r="Q2970">
        <v>2</v>
      </c>
      <c r="R2970" t="s">
        <v>67</v>
      </c>
      <c r="S2970">
        <v>186363.63636400001</v>
      </c>
      <c r="T2970" s="2">
        <v>0</v>
      </c>
      <c r="U2970">
        <v>10</v>
      </c>
      <c r="V2970">
        <v>37272.727272800003</v>
      </c>
      <c r="W2970">
        <v>372727.27272800001</v>
      </c>
      <c r="X2970">
        <v>372727.27272800001</v>
      </c>
      <c r="Y2970">
        <v>0</v>
      </c>
      <c r="Z2970">
        <v>0</v>
      </c>
      <c r="AA2970">
        <v>0</v>
      </c>
      <c r="AB2970">
        <v>0</v>
      </c>
      <c r="AE2970">
        <v>0</v>
      </c>
      <c r="AF2970" t="s">
        <v>720</v>
      </c>
    </row>
    <row r="2971" spans="1:32" x14ac:dyDescent="0.25">
      <c r="A2971" s="1">
        <v>44866</v>
      </c>
      <c r="B2971" t="s">
        <v>39</v>
      </c>
      <c r="C2971" t="s">
        <v>3201</v>
      </c>
      <c r="D2971" t="s">
        <v>719</v>
      </c>
      <c r="E2971" t="s">
        <v>41</v>
      </c>
      <c r="G2971">
        <v>1822999.999999</v>
      </c>
      <c r="H2971">
        <v>0</v>
      </c>
      <c r="I2971" s="1">
        <v>44866</v>
      </c>
      <c r="J2971">
        <v>1657272.7272719999</v>
      </c>
      <c r="K2971">
        <v>165727.272727</v>
      </c>
      <c r="L2971">
        <v>1822999.999999</v>
      </c>
      <c r="M2971" t="s">
        <v>42</v>
      </c>
      <c r="N2971" t="s">
        <v>131</v>
      </c>
      <c r="O2971" t="s">
        <v>132</v>
      </c>
      <c r="Q2971">
        <v>4</v>
      </c>
      <c r="R2971" t="s">
        <v>67</v>
      </c>
      <c r="S2971">
        <v>274545.45454499999</v>
      </c>
      <c r="T2971" s="2">
        <v>0</v>
      </c>
      <c r="U2971">
        <v>10</v>
      </c>
      <c r="V2971">
        <v>109818.181818</v>
      </c>
      <c r="W2971">
        <v>1098181.8181799999</v>
      </c>
      <c r="X2971">
        <v>1098181.8181799999</v>
      </c>
      <c r="Y2971">
        <v>0</v>
      </c>
      <c r="Z2971">
        <v>0</v>
      </c>
      <c r="AA2971">
        <v>0</v>
      </c>
      <c r="AB2971">
        <v>0</v>
      </c>
      <c r="AE2971">
        <v>0</v>
      </c>
      <c r="AF2971" t="s">
        <v>720</v>
      </c>
    </row>
    <row r="2972" spans="1:32" x14ac:dyDescent="0.25">
      <c r="A2972" s="1">
        <v>44866</v>
      </c>
      <c r="B2972" t="s">
        <v>39</v>
      </c>
      <c r="C2972" t="s">
        <v>3202</v>
      </c>
      <c r="D2972" t="s">
        <v>3203</v>
      </c>
      <c r="E2972" t="s">
        <v>41</v>
      </c>
      <c r="G2972">
        <v>665399.99999899999</v>
      </c>
      <c r="H2972">
        <v>0</v>
      </c>
      <c r="I2972" s="1">
        <v>44866</v>
      </c>
      <c r="J2972">
        <v>604909.09090800001</v>
      </c>
      <c r="K2972">
        <v>60490.909091000001</v>
      </c>
      <c r="L2972">
        <v>665399.99999899999</v>
      </c>
      <c r="M2972" t="s">
        <v>42</v>
      </c>
      <c r="N2972" t="s">
        <v>89</v>
      </c>
      <c r="O2972" t="s">
        <v>90</v>
      </c>
      <c r="Q2972">
        <v>1</v>
      </c>
      <c r="R2972" t="s">
        <v>67</v>
      </c>
      <c r="S2972">
        <v>201636.36363599999</v>
      </c>
      <c r="T2972" s="2">
        <v>0</v>
      </c>
      <c r="U2972">
        <v>10</v>
      </c>
      <c r="V2972">
        <v>20163.636363599999</v>
      </c>
      <c r="W2972">
        <v>201636.36363599999</v>
      </c>
      <c r="X2972">
        <v>201636.36363599999</v>
      </c>
      <c r="Y2972">
        <v>0</v>
      </c>
      <c r="Z2972">
        <v>0</v>
      </c>
      <c r="AA2972">
        <v>0</v>
      </c>
      <c r="AB2972">
        <v>0</v>
      </c>
      <c r="AE2972">
        <v>0</v>
      </c>
      <c r="AF2972" t="s">
        <v>3204</v>
      </c>
    </row>
    <row r="2973" spans="1:32" x14ac:dyDescent="0.25">
      <c r="A2973" s="1">
        <v>44866</v>
      </c>
      <c r="B2973" t="s">
        <v>39</v>
      </c>
      <c r="C2973" t="s">
        <v>3202</v>
      </c>
      <c r="D2973" t="s">
        <v>3203</v>
      </c>
      <c r="E2973" t="s">
        <v>41</v>
      </c>
      <c r="G2973">
        <v>665399.99999899999</v>
      </c>
      <c r="H2973">
        <v>0</v>
      </c>
      <c r="I2973" s="1">
        <v>44866</v>
      </c>
      <c r="J2973">
        <v>604909.09090800001</v>
      </c>
      <c r="K2973">
        <v>60490.909091000001</v>
      </c>
      <c r="L2973">
        <v>665399.99999899999</v>
      </c>
      <c r="M2973" t="s">
        <v>42</v>
      </c>
      <c r="N2973" t="s">
        <v>102</v>
      </c>
      <c r="O2973" t="s">
        <v>103</v>
      </c>
      <c r="Q2973">
        <v>1</v>
      </c>
      <c r="R2973" t="s">
        <v>67</v>
      </c>
      <c r="S2973">
        <v>201636.36363599999</v>
      </c>
      <c r="T2973" s="2">
        <v>0</v>
      </c>
      <c r="U2973">
        <v>10</v>
      </c>
      <c r="V2973">
        <v>20163.636363599999</v>
      </c>
      <c r="W2973">
        <v>201636.36363599999</v>
      </c>
      <c r="X2973">
        <v>201636.36363599999</v>
      </c>
      <c r="Y2973">
        <v>0</v>
      </c>
      <c r="Z2973">
        <v>0</v>
      </c>
      <c r="AA2973">
        <v>0</v>
      </c>
      <c r="AB2973">
        <v>0</v>
      </c>
      <c r="AE2973">
        <v>0</v>
      </c>
      <c r="AF2973" t="s">
        <v>3204</v>
      </c>
    </row>
    <row r="2974" spans="1:32" x14ac:dyDescent="0.25">
      <c r="A2974" s="1">
        <v>44866</v>
      </c>
      <c r="B2974" t="s">
        <v>39</v>
      </c>
      <c r="C2974" t="s">
        <v>3202</v>
      </c>
      <c r="D2974" t="s">
        <v>3203</v>
      </c>
      <c r="E2974" t="s">
        <v>41</v>
      </c>
      <c r="G2974">
        <v>665399.99999899999</v>
      </c>
      <c r="H2974">
        <v>0</v>
      </c>
      <c r="I2974" s="1">
        <v>44866</v>
      </c>
      <c r="J2974">
        <v>604909.09090800001</v>
      </c>
      <c r="K2974">
        <v>60490.909091000001</v>
      </c>
      <c r="L2974">
        <v>665399.99999899999</v>
      </c>
      <c r="M2974" t="s">
        <v>42</v>
      </c>
      <c r="N2974" t="s">
        <v>87</v>
      </c>
      <c r="O2974" t="s">
        <v>88</v>
      </c>
      <c r="Q2974">
        <v>1</v>
      </c>
      <c r="R2974" t="s">
        <v>67</v>
      </c>
      <c r="S2974">
        <v>201636.36363599999</v>
      </c>
      <c r="T2974" s="2">
        <v>0</v>
      </c>
      <c r="U2974">
        <v>10</v>
      </c>
      <c r="V2974">
        <v>20163.636363599999</v>
      </c>
      <c r="W2974">
        <v>201636.36363599999</v>
      </c>
      <c r="X2974">
        <v>201636.36363599999</v>
      </c>
      <c r="Y2974">
        <v>0</v>
      </c>
      <c r="Z2974">
        <v>0</v>
      </c>
      <c r="AA2974">
        <v>0</v>
      </c>
      <c r="AB2974">
        <v>0</v>
      </c>
      <c r="AE2974">
        <v>0</v>
      </c>
      <c r="AF2974" t="s">
        <v>3204</v>
      </c>
    </row>
    <row r="2975" spans="1:32" x14ac:dyDescent="0.25">
      <c r="A2975" s="1">
        <v>44866</v>
      </c>
      <c r="B2975" t="s">
        <v>39</v>
      </c>
      <c r="C2975" t="s">
        <v>3205</v>
      </c>
      <c r="D2975" t="s">
        <v>3206</v>
      </c>
      <c r="E2975" t="s">
        <v>41</v>
      </c>
      <c r="G2975">
        <v>197000</v>
      </c>
      <c r="H2975">
        <v>0</v>
      </c>
      <c r="I2975" s="1">
        <v>44866</v>
      </c>
      <c r="J2975">
        <v>179090.90909100001</v>
      </c>
      <c r="K2975">
        <v>17909.090908999999</v>
      </c>
      <c r="L2975">
        <v>197000</v>
      </c>
      <c r="M2975" t="s">
        <v>42</v>
      </c>
      <c r="N2975" t="s">
        <v>63</v>
      </c>
      <c r="O2975" t="s">
        <v>64</v>
      </c>
      <c r="Q2975">
        <v>1</v>
      </c>
      <c r="R2975" t="s">
        <v>67</v>
      </c>
      <c r="S2975">
        <v>179090.90909100001</v>
      </c>
      <c r="T2975" s="2">
        <v>0</v>
      </c>
      <c r="U2975">
        <v>10</v>
      </c>
      <c r="V2975">
        <v>17909.090909099999</v>
      </c>
      <c r="W2975">
        <v>179090.90909100001</v>
      </c>
      <c r="X2975">
        <v>179090.90909100001</v>
      </c>
      <c r="Y2975">
        <v>0</v>
      </c>
      <c r="Z2975">
        <v>0</v>
      </c>
      <c r="AA2975">
        <v>0</v>
      </c>
      <c r="AB2975">
        <v>0</v>
      </c>
      <c r="AE2975">
        <v>0</v>
      </c>
      <c r="AF2975" t="s">
        <v>3207</v>
      </c>
    </row>
    <row r="2976" spans="1:32" x14ac:dyDescent="0.25">
      <c r="A2976" s="1">
        <v>44866</v>
      </c>
      <c r="B2976" t="s">
        <v>39</v>
      </c>
      <c r="C2976" t="s">
        <v>3208</v>
      </c>
      <c r="D2976" t="s">
        <v>3209</v>
      </c>
      <c r="E2976" t="s">
        <v>41</v>
      </c>
      <c r="G2976">
        <v>43300</v>
      </c>
      <c r="H2976">
        <v>0</v>
      </c>
      <c r="I2976" s="1">
        <v>44866</v>
      </c>
      <c r="J2976">
        <v>39363.636363999998</v>
      </c>
      <c r="K2976">
        <v>3936.363636</v>
      </c>
      <c r="L2976">
        <v>43300</v>
      </c>
      <c r="M2976" t="s">
        <v>42</v>
      </c>
      <c r="N2976" t="s">
        <v>3210</v>
      </c>
      <c r="Q2976">
        <v>1</v>
      </c>
      <c r="R2976" t="s">
        <v>67</v>
      </c>
      <c r="S2976">
        <v>39363.636363999998</v>
      </c>
      <c r="T2976" s="2">
        <v>0</v>
      </c>
      <c r="U2976">
        <v>10</v>
      </c>
      <c r="V2976">
        <v>3936.3636363999999</v>
      </c>
      <c r="W2976">
        <v>39363.636363999998</v>
      </c>
      <c r="X2976">
        <v>39363.636363999998</v>
      </c>
      <c r="Y2976">
        <v>0</v>
      </c>
      <c r="Z2976">
        <v>0</v>
      </c>
      <c r="AA2976">
        <v>0</v>
      </c>
      <c r="AB2976">
        <v>0</v>
      </c>
      <c r="AE2976">
        <v>0</v>
      </c>
      <c r="AF2976" t="s">
        <v>3211</v>
      </c>
    </row>
    <row r="2977" spans="1:32" x14ac:dyDescent="0.25">
      <c r="A2977" s="1">
        <v>44866</v>
      </c>
      <c r="B2977" t="s">
        <v>39</v>
      </c>
      <c r="C2977" t="s">
        <v>3212</v>
      </c>
      <c r="D2977" t="s">
        <v>3213</v>
      </c>
      <c r="E2977" t="s">
        <v>41</v>
      </c>
      <c r="G2977">
        <v>402000.00000100001</v>
      </c>
      <c r="H2977">
        <v>0</v>
      </c>
      <c r="I2977" s="1">
        <v>44866</v>
      </c>
      <c r="J2977">
        <v>365454.54545500001</v>
      </c>
      <c r="K2977">
        <v>36545.454546000001</v>
      </c>
      <c r="L2977">
        <v>402000.00000100001</v>
      </c>
      <c r="M2977" t="s">
        <v>42</v>
      </c>
      <c r="N2977" t="s">
        <v>2774</v>
      </c>
      <c r="Q2977">
        <v>1</v>
      </c>
      <c r="R2977" t="s">
        <v>67</v>
      </c>
      <c r="S2977">
        <v>195454.54545500001</v>
      </c>
      <c r="T2977" s="2">
        <v>0</v>
      </c>
      <c r="U2977">
        <v>10</v>
      </c>
      <c r="V2977">
        <v>19545.454545500001</v>
      </c>
      <c r="W2977">
        <v>195454.54545500001</v>
      </c>
      <c r="X2977">
        <v>195454.54545500001</v>
      </c>
      <c r="Y2977">
        <v>0</v>
      </c>
      <c r="Z2977">
        <v>0</v>
      </c>
      <c r="AA2977">
        <v>0</v>
      </c>
      <c r="AB2977">
        <v>0</v>
      </c>
      <c r="AE2977">
        <v>0</v>
      </c>
      <c r="AF2977" t="s">
        <v>3214</v>
      </c>
    </row>
    <row r="2978" spans="1:32" x14ac:dyDescent="0.25">
      <c r="A2978" s="1">
        <v>44866</v>
      </c>
      <c r="B2978" t="s">
        <v>39</v>
      </c>
      <c r="C2978" t="s">
        <v>3212</v>
      </c>
      <c r="D2978" t="s">
        <v>3213</v>
      </c>
      <c r="E2978" t="s">
        <v>41</v>
      </c>
      <c r="G2978">
        <v>402000.00000100001</v>
      </c>
      <c r="H2978">
        <v>0</v>
      </c>
      <c r="I2978" s="1">
        <v>44866</v>
      </c>
      <c r="J2978">
        <v>365454.54545500001</v>
      </c>
      <c r="K2978">
        <v>36545.454546000001</v>
      </c>
      <c r="L2978">
        <v>402000.00000100001</v>
      </c>
      <c r="M2978" t="s">
        <v>42</v>
      </c>
      <c r="N2978" t="s">
        <v>1653</v>
      </c>
      <c r="Q2978">
        <v>1</v>
      </c>
      <c r="R2978" t="s">
        <v>67</v>
      </c>
      <c r="S2978">
        <v>170000</v>
      </c>
      <c r="T2978" s="2">
        <v>0</v>
      </c>
      <c r="U2978">
        <v>10</v>
      </c>
      <c r="V2978">
        <v>17000</v>
      </c>
      <c r="W2978">
        <v>170000</v>
      </c>
      <c r="X2978">
        <v>170000</v>
      </c>
      <c r="Y2978">
        <v>0</v>
      </c>
      <c r="Z2978">
        <v>0</v>
      </c>
      <c r="AA2978">
        <v>0</v>
      </c>
      <c r="AB2978">
        <v>0</v>
      </c>
      <c r="AE2978">
        <v>0</v>
      </c>
      <c r="AF2978" t="s">
        <v>3214</v>
      </c>
    </row>
    <row r="2979" spans="1:32" x14ac:dyDescent="0.25">
      <c r="A2979" s="1">
        <v>44866</v>
      </c>
      <c r="B2979" t="s">
        <v>39</v>
      </c>
      <c r="C2979" t="s">
        <v>3215</v>
      </c>
      <c r="D2979" t="s">
        <v>2636</v>
      </c>
      <c r="E2979" t="s">
        <v>41</v>
      </c>
      <c r="G2979">
        <v>221800</v>
      </c>
      <c r="H2979">
        <v>0</v>
      </c>
      <c r="I2979" s="1">
        <v>44866</v>
      </c>
      <c r="J2979">
        <v>201636.36363599999</v>
      </c>
      <c r="K2979">
        <v>20163.636364000002</v>
      </c>
      <c r="L2979">
        <v>221800</v>
      </c>
      <c r="M2979" t="s">
        <v>42</v>
      </c>
      <c r="N2979" t="s">
        <v>89</v>
      </c>
      <c r="O2979" t="s">
        <v>90</v>
      </c>
      <c r="Q2979">
        <v>1</v>
      </c>
      <c r="R2979" t="s">
        <v>67</v>
      </c>
      <c r="S2979">
        <v>201636.36363599999</v>
      </c>
      <c r="T2979" s="2">
        <v>0</v>
      </c>
      <c r="U2979">
        <v>10</v>
      </c>
      <c r="V2979">
        <v>20163.636363599999</v>
      </c>
      <c r="W2979">
        <v>201636.36363599999</v>
      </c>
      <c r="X2979">
        <v>201636.36363599999</v>
      </c>
      <c r="Y2979">
        <v>0</v>
      </c>
      <c r="Z2979">
        <v>0</v>
      </c>
      <c r="AA2979">
        <v>0</v>
      </c>
      <c r="AB2979">
        <v>0</v>
      </c>
      <c r="AE2979">
        <v>0</v>
      </c>
      <c r="AF2979" t="s">
        <v>2637</v>
      </c>
    </row>
    <row r="2980" spans="1:32" x14ac:dyDescent="0.25">
      <c r="A2980" s="1">
        <v>44866</v>
      </c>
      <c r="B2980" t="s">
        <v>39</v>
      </c>
      <c r="C2980" t="s">
        <v>3216</v>
      </c>
      <c r="D2980" t="s">
        <v>228</v>
      </c>
      <c r="E2980" t="s">
        <v>41</v>
      </c>
      <c r="G2980">
        <v>86000</v>
      </c>
      <c r="H2980">
        <v>0</v>
      </c>
      <c r="I2980" s="1">
        <v>44866</v>
      </c>
      <c r="J2980">
        <v>78181.818182000003</v>
      </c>
      <c r="K2980">
        <v>7818.181818</v>
      </c>
      <c r="L2980">
        <v>86000</v>
      </c>
      <c r="M2980" t="s">
        <v>42</v>
      </c>
      <c r="N2980" t="s">
        <v>661</v>
      </c>
      <c r="Q2980">
        <v>1</v>
      </c>
      <c r="R2980" t="s">
        <v>67</v>
      </c>
      <c r="S2980">
        <v>78181.818182000003</v>
      </c>
      <c r="T2980" s="2">
        <v>0</v>
      </c>
      <c r="U2980">
        <v>10</v>
      </c>
      <c r="V2980">
        <v>7818.1818181999997</v>
      </c>
      <c r="W2980">
        <v>78181.818182000003</v>
      </c>
      <c r="X2980">
        <v>78181.818182000003</v>
      </c>
      <c r="Y2980">
        <v>0</v>
      </c>
      <c r="Z2980">
        <v>0</v>
      </c>
      <c r="AA2980">
        <v>0</v>
      </c>
      <c r="AB2980">
        <v>0</v>
      </c>
      <c r="AE2980">
        <v>0</v>
      </c>
      <c r="AF2980" t="s">
        <v>3217</v>
      </c>
    </row>
    <row r="2981" spans="1:32" x14ac:dyDescent="0.25">
      <c r="A2981" s="1">
        <v>44866</v>
      </c>
      <c r="B2981" t="s">
        <v>39</v>
      </c>
      <c r="C2981" t="s">
        <v>3218</v>
      </c>
      <c r="D2981" t="s">
        <v>1232</v>
      </c>
      <c r="E2981" t="s">
        <v>41</v>
      </c>
      <c r="G2981">
        <v>862399.99999899999</v>
      </c>
      <c r="H2981">
        <v>0</v>
      </c>
      <c r="I2981" s="1">
        <v>44866</v>
      </c>
      <c r="J2981">
        <v>783999.99999899999</v>
      </c>
      <c r="K2981">
        <v>78400</v>
      </c>
      <c r="L2981">
        <v>862399.99999899999</v>
      </c>
      <c r="M2981" t="s">
        <v>42</v>
      </c>
      <c r="N2981" t="s">
        <v>96</v>
      </c>
      <c r="O2981" t="s">
        <v>97</v>
      </c>
      <c r="Q2981">
        <v>1</v>
      </c>
      <c r="R2981" t="s">
        <v>67</v>
      </c>
      <c r="S2981">
        <v>201636.36363599999</v>
      </c>
      <c r="T2981" s="2">
        <v>0</v>
      </c>
      <c r="U2981">
        <v>10</v>
      </c>
      <c r="V2981">
        <v>20163.636363599999</v>
      </c>
      <c r="W2981">
        <v>201636.36363599999</v>
      </c>
      <c r="X2981">
        <v>201636.36363599999</v>
      </c>
      <c r="Y2981">
        <v>0</v>
      </c>
      <c r="Z2981">
        <v>0</v>
      </c>
      <c r="AA2981">
        <v>0</v>
      </c>
      <c r="AB2981">
        <v>0</v>
      </c>
      <c r="AE2981">
        <v>0</v>
      </c>
      <c r="AF2981" t="s">
        <v>1233</v>
      </c>
    </row>
    <row r="2982" spans="1:32" x14ac:dyDescent="0.25">
      <c r="A2982" s="1">
        <v>44866</v>
      </c>
      <c r="B2982" t="s">
        <v>39</v>
      </c>
      <c r="C2982" t="s">
        <v>3218</v>
      </c>
      <c r="D2982" t="s">
        <v>1232</v>
      </c>
      <c r="E2982" t="s">
        <v>41</v>
      </c>
      <c r="G2982">
        <v>862399.99999899999</v>
      </c>
      <c r="H2982">
        <v>0</v>
      </c>
      <c r="I2982" s="1">
        <v>44866</v>
      </c>
      <c r="J2982">
        <v>783999.99999899999</v>
      </c>
      <c r="K2982">
        <v>78400</v>
      </c>
      <c r="L2982">
        <v>862399.99999899999</v>
      </c>
      <c r="M2982" t="s">
        <v>42</v>
      </c>
      <c r="N2982" t="s">
        <v>89</v>
      </c>
      <c r="O2982" t="s">
        <v>90</v>
      </c>
      <c r="Q2982">
        <v>1</v>
      </c>
      <c r="R2982" t="s">
        <v>67</v>
      </c>
      <c r="S2982">
        <v>201636.36363599999</v>
      </c>
      <c r="T2982" s="2">
        <v>0</v>
      </c>
      <c r="U2982">
        <v>10</v>
      </c>
      <c r="V2982">
        <v>20163.636363599999</v>
      </c>
      <c r="W2982">
        <v>201636.36363599999</v>
      </c>
      <c r="X2982">
        <v>201636.36363599999</v>
      </c>
      <c r="Y2982">
        <v>0</v>
      </c>
      <c r="Z2982">
        <v>0</v>
      </c>
      <c r="AA2982">
        <v>0</v>
      </c>
      <c r="AB2982">
        <v>0</v>
      </c>
      <c r="AE2982">
        <v>0</v>
      </c>
      <c r="AF2982" t="s">
        <v>1233</v>
      </c>
    </row>
    <row r="2983" spans="1:32" x14ac:dyDescent="0.25">
      <c r="A2983" s="1">
        <v>44866</v>
      </c>
      <c r="B2983" t="s">
        <v>39</v>
      </c>
      <c r="C2983" t="s">
        <v>3218</v>
      </c>
      <c r="D2983" t="s">
        <v>1232</v>
      </c>
      <c r="E2983" t="s">
        <v>41</v>
      </c>
      <c r="G2983">
        <v>862399.99999899999</v>
      </c>
      <c r="H2983">
        <v>0</v>
      </c>
      <c r="I2983" s="1">
        <v>44866</v>
      </c>
      <c r="J2983">
        <v>783999.99999899999</v>
      </c>
      <c r="K2983">
        <v>78400</v>
      </c>
      <c r="L2983">
        <v>862399.99999899999</v>
      </c>
      <c r="M2983" t="s">
        <v>42</v>
      </c>
      <c r="N2983" t="s">
        <v>107</v>
      </c>
      <c r="O2983" t="s">
        <v>108</v>
      </c>
      <c r="Q2983">
        <v>1</v>
      </c>
      <c r="R2983" t="s">
        <v>67</v>
      </c>
      <c r="S2983">
        <v>201636.36363599999</v>
      </c>
      <c r="T2983" s="2">
        <v>0</v>
      </c>
      <c r="U2983">
        <v>10</v>
      </c>
      <c r="V2983">
        <v>20163.636363599999</v>
      </c>
      <c r="W2983">
        <v>201636.36363599999</v>
      </c>
      <c r="X2983">
        <v>201636.36363599999</v>
      </c>
      <c r="Y2983">
        <v>0</v>
      </c>
      <c r="Z2983">
        <v>0</v>
      </c>
      <c r="AA2983">
        <v>0</v>
      </c>
      <c r="AB2983">
        <v>0</v>
      </c>
      <c r="AE2983">
        <v>0</v>
      </c>
      <c r="AF2983" t="s">
        <v>1233</v>
      </c>
    </row>
    <row r="2984" spans="1:32" x14ac:dyDescent="0.25">
      <c r="A2984" s="1">
        <v>44866</v>
      </c>
      <c r="B2984" t="s">
        <v>39</v>
      </c>
      <c r="C2984" t="s">
        <v>3218</v>
      </c>
      <c r="D2984" t="s">
        <v>1232</v>
      </c>
      <c r="E2984" t="s">
        <v>41</v>
      </c>
      <c r="G2984">
        <v>862399.99999899999</v>
      </c>
      <c r="H2984">
        <v>0</v>
      </c>
      <c r="I2984" s="1">
        <v>44866</v>
      </c>
      <c r="J2984">
        <v>783999.99999899999</v>
      </c>
      <c r="K2984">
        <v>78400</v>
      </c>
      <c r="L2984">
        <v>862399.99999899999</v>
      </c>
      <c r="M2984" t="s">
        <v>42</v>
      </c>
      <c r="N2984" t="s">
        <v>63</v>
      </c>
      <c r="O2984" t="s">
        <v>64</v>
      </c>
      <c r="Q2984">
        <v>1</v>
      </c>
      <c r="R2984" t="s">
        <v>67</v>
      </c>
      <c r="S2984">
        <v>179090.90909100001</v>
      </c>
      <c r="T2984" s="2">
        <v>0</v>
      </c>
      <c r="U2984">
        <v>10</v>
      </c>
      <c r="V2984">
        <v>17909.090909099999</v>
      </c>
      <c r="W2984">
        <v>179090.90909100001</v>
      </c>
      <c r="X2984">
        <v>179090.90909100001</v>
      </c>
      <c r="Y2984">
        <v>0</v>
      </c>
      <c r="Z2984">
        <v>0</v>
      </c>
      <c r="AA2984">
        <v>0</v>
      </c>
      <c r="AB2984">
        <v>0</v>
      </c>
      <c r="AE2984">
        <v>0</v>
      </c>
      <c r="AF2984" t="s">
        <v>1233</v>
      </c>
    </row>
    <row r="2985" spans="1:32" x14ac:dyDescent="0.25">
      <c r="A2985" s="1">
        <v>44866</v>
      </c>
      <c r="B2985" t="s">
        <v>39</v>
      </c>
      <c r="C2985" t="s">
        <v>3219</v>
      </c>
      <c r="D2985" t="s">
        <v>3220</v>
      </c>
      <c r="E2985" t="s">
        <v>41</v>
      </c>
      <c r="G2985">
        <v>56999.999997999999</v>
      </c>
      <c r="H2985">
        <v>0</v>
      </c>
      <c r="I2985" s="1">
        <v>44866</v>
      </c>
      <c r="J2985">
        <v>51818.181815999997</v>
      </c>
      <c r="K2985">
        <v>5181.818182</v>
      </c>
      <c r="L2985">
        <v>56999.999997999999</v>
      </c>
      <c r="M2985" t="s">
        <v>42</v>
      </c>
      <c r="N2985" t="s">
        <v>55</v>
      </c>
      <c r="O2985" t="s">
        <v>56</v>
      </c>
      <c r="Q2985">
        <v>6</v>
      </c>
      <c r="R2985" t="s">
        <v>238</v>
      </c>
      <c r="S2985">
        <v>8636.363636</v>
      </c>
      <c r="T2985" s="2">
        <v>0</v>
      </c>
      <c r="U2985">
        <v>10</v>
      </c>
      <c r="V2985">
        <v>5181.8181815999997</v>
      </c>
      <c r="W2985">
        <v>51818.181815999997</v>
      </c>
      <c r="X2985">
        <v>51818.181815999997</v>
      </c>
      <c r="Y2985">
        <v>0</v>
      </c>
      <c r="Z2985">
        <v>0</v>
      </c>
      <c r="AA2985">
        <v>0</v>
      </c>
      <c r="AB2985">
        <v>0</v>
      </c>
      <c r="AE2985">
        <v>0</v>
      </c>
      <c r="AF2985" t="s">
        <v>3221</v>
      </c>
    </row>
    <row r="2986" spans="1:32" x14ac:dyDescent="0.25">
      <c r="A2986" s="1">
        <v>44866</v>
      </c>
      <c r="B2986" t="s">
        <v>39</v>
      </c>
      <c r="C2986" t="s">
        <v>3222</v>
      </c>
      <c r="D2986" t="s">
        <v>3223</v>
      </c>
      <c r="E2986" t="s">
        <v>41</v>
      </c>
      <c r="G2986">
        <v>19400</v>
      </c>
      <c r="H2986">
        <v>0</v>
      </c>
      <c r="I2986" s="1">
        <v>44866</v>
      </c>
      <c r="J2986">
        <v>17636.363635999998</v>
      </c>
      <c r="K2986">
        <v>1763.636364</v>
      </c>
      <c r="L2986">
        <v>19400</v>
      </c>
      <c r="M2986" t="s">
        <v>42</v>
      </c>
      <c r="N2986" t="s">
        <v>55</v>
      </c>
      <c r="O2986" t="s">
        <v>56</v>
      </c>
      <c r="Q2986">
        <v>1</v>
      </c>
      <c r="R2986" t="s">
        <v>238</v>
      </c>
      <c r="S2986">
        <v>9000</v>
      </c>
      <c r="T2986" s="2">
        <v>0</v>
      </c>
      <c r="U2986">
        <v>10</v>
      </c>
      <c r="V2986">
        <v>900</v>
      </c>
      <c r="W2986">
        <v>9000</v>
      </c>
      <c r="X2986">
        <v>9000</v>
      </c>
      <c r="Y2986">
        <v>0</v>
      </c>
      <c r="Z2986">
        <v>0</v>
      </c>
      <c r="AA2986">
        <v>0</v>
      </c>
      <c r="AB2986">
        <v>0</v>
      </c>
      <c r="AE2986">
        <v>0</v>
      </c>
      <c r="AF2986" t="s">
        <v>3224</v>
      </c>
    </row>
    <row r="2987" spans="1:32" x14ac:dyDescent="0.25">
      <c r="A2987" s="1">
        <v>44866</v>
      </c>
      <c r="B2987" t="s">
        <v>39</v>
      </c>
      <c r="C2987" t="s">
        <v>3222</v>
      </c>
      <c r="D2987" t="s">
        <v>3223</v>
      </c>
      <c r="E2987" t="s">
        <v>41</v>
      </c>
      <c r="G2987">
        <v>19400</v>
      </c>
      <c r="H2987">
        <v>0</v>
      </c>
      <c r="I2987" s="1">
        <v>44866</v>
      </c>
      <c r="J2987">
        <v>17636.363635999998</v>
      </c>
      <c r="K2987">
        <v>1763.636364</v>
      </c>
      <c r="L2987">
        <v>19400</v>
      </c>
      <c r="M2987" t="s">
        <v>42</v>
      </c>
      <c r="N2987" t="s">
        <v>89</v>
      </c>
      <c r="O2987" t="s">
        <v>90</v>
      </c>
      <c r="Q2987">
        <v>1</v>
      </c>
      <c r="R2987" t="s">
        <v>238</v>
      </c>
      <c r="S2987">
        <v>8636.363636</v>
      </c>
      <c r="T2987" s="2">
        <v>0</v>
      </c>
      <c r="U2987">
        <v>10</v>
      </c>
      <c r="V2987">
        <v>863.63636359999998</v>
      </c>
      <c r="W2987">
        <v>8636.363636</v>
      </c>
      <c r="X2987">
        <v>8636.363636</v>
      </c>
      <c r="Y2987">
        <v>0</v>
      </c>
      <c r="Z2987">
        <v>0</v>
      </c>
      <c r="AA2987">
        <v>0</v>
      </c>
      <c r="AB2987">
        <v>0</v>
      </c>
      <c r="AE2987">
        <v>0</v>
      </c>
      <c r="AF2987" t="s">
        <v>3224</v>
      </c>
    </row>
    <row r="2988" spans="1:32" x14ac:dyDescent="0.25">
      <c r="A2988" s="1">
        <v>44866</v>
      </c>
      <c r="B2988" t="s">
        <v>39</v>
      </c>
      <c r="C2988" t="s">
        <v>3225</v>
      </c>
      <c r="D2988" t="s">
        <v>3226</v>
      </c>
      <c r="E2988" t="s">
        <v>41</v>
      </c>
      <c r="G2988">
        <v>215000.00000100001</v>
      </c>
      <c r="H2988">
        <v>0</v>
      </c>
      <c r="I2988" s="1">
        <v>44866</v>
      </c>
      <c r="J2988">
        <v>195454.54545500001</v>
      </c>
      <c r="K2988">
        <v>19545.454546000001</v>
      </c>
      <c r="L2988">
        <v>215000.00000100001</v>
      </c>
      <c r="M2988" t="s">
        <v>42</v>
      </c>
      <c r="N2988" t="s">
        <v>2774</v>
      </c>
      <c r="Q2988">
        <v>1</v>
      </c>
      <c r="R2988" t="s">
        <v>67</v>
      </c>
      <c r="S2988">
        <v>195454.54545500001</v>
      </c>
      <c r="T2988" s="2">
        <v>0</v>
      </c>
      <c r="U2988">
        <v>10</v>
      </c>
      <c r="V2988">
        <v>19545.454545500001</v>
      </c>
      <c r="W2988">
        <v>195454.54545500001</v>
      </c>
      <c r="X2988">
        <v>195454.54545500001</v>
      </c>
      <c r="Y2988">
        <v>0</v>
      </c>
      <c r="Z2988">
        <v>0</v>
      </c>
      <c r="AA2988">
        <v>0</v>
      </c>
      <c r="AB2988">
        <v>0</v>
      </c>
      <c r="AE2988">
        <v>0</v>
      </c>
      <c r="AF2988" t="s">
        <v>3227</v>
      </c>
    </row>
    <row r="2989" spans="1:32" x14ac:dyDescent="0.25">
      <c r="A2989" s="1">
        <v>44866</v>
      </c>
      <c r="B2989" t="s">
        <v>39</v>
      </c>
      <c r="C2989" t="s">
        <v>3228</v>
      </c>
      <c r="D2989" t="s">
        <v>3229</v>
      </c>
      <c r="E2989" t="s">
        <v>41</v>
      </c>
      <c r="G2989">
        <v>96199.999997000006</v>
      </c>
      <c r="H2989">
        <v>0</v>
      </c>
      <c r="I2989" s="1">
        <v>44866</v>
      </c>
      <c r="J2989">
        <v>87454.545452000006</v>
      </c>
      <c r="K2989">
        <v>8745.4545450000005</v>
      </c>
      <c r="L2989">
        <v>96199.999997000006</v>
      </c>
      <c r="M2989" t="s">
        <v>42</v>
      </c>
      <c r="N2989" t="s">
        <v>806</v>
      </c>
      <c r="O2989" t="s">
        <v>807</v>
      </c>
      <c r="Q2989">
        <v>1</v>
      </c>
      <c r="R2989" t="s">
        <v>238</v>
      </c>
      <c r="S2989">
        <v>9000</v>
      </c>
      <c r="T2989" s="2">
        <v>0</v>
      </c>
      <c r="U2989">
        <v>10</v>
      </c>
      <c r="V2989">
        <v>900</v>
      </c>
      <c r="W2989">
        <v>9000</v>
      </c>
      <c r="X2989">
        <v>9000</v>
      </c>
      <c r="Y2989">
        <v>0</v>
      </c>
      <c r="Z2989">
        <v>0</v>
      </c>
      <c r="AA2989">
        <v>0</v>
      </c>
      <c r="AB2989">
        <v>0</v>
      </c>
      <c r="AE2989">
        <v>0</v>
      </c>
      <c r="AF2989" t="s">
        <v>3230</v>
      </c>
    </row>
    <row r="2990" spans="1:32" x14ac:dyDescent="0.25">
      <c r="A2990" s="1">
        <v>44866</v>
      </c>
      <c r="B2990" t="s">
        <v>39</v>
      </c>
      <c r="C2990" t="s">
        <v>3228</v>
      </c>
      <c r="D2990" t="s">
        <v>3229</v>
      </c>
      <c r="E2990" t="s">
        <v>41</v>
      </c>
      <c r="G2990">
        <v>96199.999997000006</v>
      </c>
      <c r="H2990">
        <v>0</v>
      </c>
      <c r="I2990" s="1">
        <v>44866</v>
      </c>
      <c r="J2990">
        <v>87454.545452000006</v>
      </c>
      <c r="K2990">
        <v>8745.4545450000005</v>
      </c>
      <c r="L2990">
        <v>96199.999997000006</v>
      </c>
      <c r="M2990" t="s">
        <v>42</v>
      </c>
      <c r="N2990" t="s">
        <v>55</v>
      </c>
      <c r="O2990" t="s">
        <v>56</v>
      </c>
      <c r="Q2990">
        <v>1</v>
      </c>
      <c r="R2990" t="s">
        <v>238</v>
      </c>
      <c r="S2990">
        <v>9000</v>
      </c>
      <c r="T2990" s="2">
        <v>0</v>
      </c>
      <c r="U2990">
        <v>10</v>
      </c>
      <c r="V2990">
        <v>900</v>
      </c>
      <c r="W2990">
        <v>9000</v>
      </c>
      <c r="X2990">
        <v>9000</v>
      </c>
      <c r="Y2990">
        <v>0</v>
      </c>
      <c r="Z2990">
        <v>0</v>
      </c>
      <c r="AA2990">
        <v>0</v>
      </c>
      <c r="AB2990">
        <v>0</v>
      </c>
      <c r="AE2990">
        <v>0</v>
      </c>
      <c r="AF2990" t="s">
        <v>3230</v>
      </c>
    </row>
    <row r="2991" spans="1:32" x14ac:dyDescent="0.25">
      <c r="A2991" s="1">
        <v>44866</v>
      </c>
      <c r="B2991" t="s">
        <v>39</v>
      </c>
      <c r="C2991" t="s">
        <v>3228</v>
      </c>
      <c r="D2991" t="s">
        <v>3229</v>
      </c>
      <c r="E2991" t="s">
        <v>41</v>
      </c>
      <c r="G2991">
        <v>96199.999997000006</v>
      </c>
      <c r="H2991">
        <v>0</v>
      </c>
      <c r="I2991" s="1">
        <v>44866</v>
      </c>
      <c r="J2991">
        <v>87454.545452000006</v>
      </c>
      <c r="K2991">
        <v>8745.4545450000005</v>
      </c>
      <c r="L2991">
        <v>96199.999997000006</v>
      </c>
      <c r="M2991" t="s">
        <v>42</v>
      </c>
      <c r="N2991" t="s">
        <v>83</v>
      </c>
      <c r="O2991" t="s">
        <v>84</v>
      </c>
      <c r="Q2991">
        <v>1</v>
      </c>
      <c r="R2991" t="s">
        <v>238</v>
      </c>
      <c r="S2991">
        <v>8636.363636</v>
      </c>
      <c r="T2991" s="2">
        <v>0</v>
      </c>
      <c r="U2991">
        <v>10</v>
      </c>
      <c r="V2991">
        <v>863.63636359999998</v>
      </c>
      <c r="W2991">
        <v>8636.363636</v>
      </c>
      <c r="X2991">
        <v>8636.363636</v>
      </c>
      <c r="Y2991">
        <v>0</v>
      </c>
      <c r="Z2991">
        <v>0</v>
      </c>
      <c r="AA2991">
        <v>0</v>
      </c>
      <c r="AB2991">
        <v>0</v>
      </c>
      <c r="AE2991">
        <v>0</v>
      </c>
      <c r="AF2991" t="s">
        <v>3230</v>
      </c>
    </row>
    <row r="2992" spans="1:32" x14ac:dyDescent="0.25">
      <c r="A2992" s="1">
        <v>44866</v>
      </c>
      <c r="B2992" t="s">
        <v>39</v>
      </c>
      <c r="C2992" t="s">
        <v>3228</v>
      </c>
      <c r="D2992" t="s">
        <v>3229</v>
      </c>
      <c r="E2992" t="s">
        <v>41</v>
      </c>
      <c r="G2992">
        <v>96199.999997000006</v>
      </c>
      <c r="H2992">
        <v>0</v>
      </c>
      <c r="I2992" s="1">
        <v>44866</v>
      </c>
      <c r="J2992">
        <v>87454.545452000006</v>
      </c>
      <c r="K2992">
        <v>8745.4545450000005</v>
      </c>
      <c r="L2992">
        <v>96199.999997000006</v>
      </c>
      <c r="M2992" t="s">
        <v>42</v>
      </c>
      <c r="N2992" t="s">
        <v>107</v>
      </c>
      <c r="O2992" t="s">
        <v>108</v>
      </c>
      <c r="Q2992">
        <v>1</v>
      </c>
      <c r="R2992" t="s">
        <v>238</v>
      </c>
      <c r="S2992">
        <v>8636.363636</v>
      </c>
      <c r="T2992" s="2">
        <v>0</v>
      </c>
      <c r="U2992">
        <v>10</v>
      </c>
      <c r="V2992">
        <v>863.63636359999998</v>
      </c>
      <c r="W2992">
        <v>8636.363636</v>
      </c>
      <c r="X2992">
        <v>8636.363636</v>
      </c>
      <c r="Y2992">
        <v>0</v>
      </c>
      <c r="Z2992">
        <v>0</v>
      </c>
      <c r="AA2992">
        <v>0</v>
      </c>
      <c r="AB2992">
        <v>0</v>
      </c>
      <c r="AE2992">
        <v>0</v>
      </c>
      <c r="AF2992" t="s">
        <v>3230</v>
      </c>
    </row>
    <row r="2993" spans="1:32" x14ac:dyDescent="0.25">
      <c r="A2993" s="1">
        <v>44866</v>
      </c>
      <c r="B2993" t="s">
        <v>39</v>
      </c>
      <c r="C2993" t="s">
        <v>3228</v>
      </c>
      <c r="D2993" t="s">
        <v>3229</v>
      </c>
      <c r="E2993" t="s">
        <v>41</v>
      </c>
      <c r="G2993">
        <v>96199.999997000006</v>
      </c>
      <c r="H2993">
        <v>0</v>
      </c>
      <c r="I2993" s="1">
        <v>44866</v>
      </c>
      <c r="J2993">
        <v>87454.545452000006</v>
      </c>
      <c r="K2993">
        <v>8745.4545450000005</v>
      </c>
      <c r="L2993">
        <v>96199.999997000006</v>
      </c>
      <c r="M2993" t="s">
        <v>42</v>
      </c>
      <c r="N2993" t="s">
        <v>75</v>
      </c>
      <c r="O2993" t="s">
        <v>76</v>
      </c>
      <c r="Q2993">
        <v>1</v>
      </c>
      <c r="R2993" t="s">
        <v>238</v>
      </c>
      <c r="S2993">
        <v>8636.363636</v>
      </c>
      <c r="T2993" s="2">
        <v>0</v>
      </c>
      <c r="U2993">
        <v>10</v>
      </c>
      <c r="V2993">
        <v>863.63636359999998</v>
      </c>
      <c r="W2993">
        <v>8636.363636</v>
      </c>
      <c r="X2993">
        <v>8636.363636</v>
      </c>
      <c r="Y2993">
        <v>0</v>
      </c>
      <c r="Z2993">
        <v>0</v>
      </c>
      <c r="AA2993">
        <v>0</v>
      </c>
      <c r="AB2993">
        <v>0</v>
      </c>
      <c r="AE2993">
        <v>0</v>
      </c>
      <c r="AF2993" t="s">
        <v>3230</v>
      </c>
    </row>
    <row r="2994" spans="1:32" x14ac:dyDescent="0.25">
      <c r="A2994" s="1">
        <v>44866</v>
      </c>
      <c r="B2994" t="s">
        <v>39</v>
      </c>
      <c r="C2994" t="s">
        <v>3228</v>
      </c>
      <c r="D2994" t="s">
        <v>3229</v>
      </c>
      <c r="E2994" t="s">
        <v>41</v>
      </c>
      <c r="G2994">
        <v>96199.999997000006</v>
      </c>
      <c r="H2994">
        <v>0</v>
      </c>
      <c r="I2994" s="1">
        <v>44866</v>
      </c>
      <c r="J2994">
        <v>87454.545452000006</v>
      </c>
      <c r="K2994">
        <v>8745.4545450000005</v>
      </c>
      <c r="L2994">
        <v>96199.999997000006</v>
      </c>
      <c r="M2994" t="s">
        <v>42</v>
      </c>
      <c r="N2994" t="s">
        <v>89</v>
      </c>
      <c r="O2994" t="s">
        <v>90</v>
      </c>
      <c r="Q2994">
        <v>1</v>
      </c>
      <c r="R2994" t="s">
        <v>238</v>
      </c>
      <c r="S2994">
        <v>8636.363636</v>
      </c>
      <c r="T2994" s="2">
        <v>0</v>
      </c>
      <c r="U2994">
        <v>10</v>
      </c>
      <c r="V2994">
        <v>863.63636359999998</v>
      </c>
      <c r="W2994">
        <v>8636.363636</v>
      </c>
      <c r="X2994">
        <v>8636.363636</v>
      </c>
      <c r="Y2994">
        <v>0</v>
      </c>
      <c r="Z2994">
        <v>0</v>
      </c>
      <c r="AA2994">
        <v>0</v>
      </c>
      <c r="AB2994">
        <v>0</v>
      </c>
      <c r="AE2994">
        <v>0</v>
      </c>
      <c r="AF2994" t="s">
        <v>3230</v>
      </c>
    </row>
    <row r="2995" spans="1:32" x14ac:dyDescent="0.25">
      <c r="A2995" s="1">
        <v>44866</v>
      </c>
      <c r="B2995" t="s">
        <v>39</v>
      </c>
      <c r="C2995" t="s">
        <v>3228</v>
      </c>
      <c r="D2995" t="s">
        <v>3229</v>
      </c>
      <c r="E2995" t="s">
        <v>41</v>
      </c>
      <c r="G2995">
        <v>96199.999997000006</v>
      </c>
      <c r="H2995">
        <v>0</v>
      </c>
      <c r="I2995" s="1">
        <v>44866</v>
      </c>
      <c r="J2995">
        <v>87454.545452000006</v>
      </c>
      <c r="K2995">
        <v>8745.4545450000005</v>
      </c>
      <c r="L2995">
        <v>96199.999997000006</v>
      </c>
      <c r="M2995" t="s">
        <v>42</v>
      </c>
      <c r="N2995" t="s">
        <v>59</v>
      </c>
      <c r="O2995" t="s">
        <v>60</v>
      </c>
      <c r="Q2995">
        <v>1</v>
      </c>
      <c r="R2995" t="s">
        <v>238</v>
      </c>
      <c r="S2995">
        <v>8636.363636</v>
      </c>
      <c r="T2995" s="2">
        <v>0</v>
      </c>
      <c r="U2995">
        <v>10</v>
      </c>
      <c r="V2995">
        <v>863.63636359999998</v>
      </c>
      <c r="W2995">
        <v>8636.363636</v>
      </c>
      <c r="X2995">
        <v>8636.363636</v>
      </c>
      <c r="Y2995">
        <v>0</v>
      </c>
      <c r="Z2995">
        <v>0</v>
      </c>
      <c r="AA2995">
        <v>0</v>
      </c>
      <c r="AB2995">
        <v>0</v>
      </c>
      <c r="AE2995">
        <v>0</v>
      </c>
      <c r="AF2995" t="s">
        <v>3230</v>
      </c>
    </row>
    <row r="2996" spans="1:32" x14ac:dyDescent="0.25">
      <c r="A2996" s="1">
        <v>44866</v>
      </c>
      <c r="B2996" t="s">
        <v>39</v>
      </c>
      <c r="C2996" t="s">
        <v>3228</v>
      </c>
      <c r="D2996" t="s">
        <v>3229</v>
      </c>
      <c r="E2996" t="s">
        <v>41</v>
      </c>
      <c r="G2996">
        <v>96199.999997000006</v>
      </c>
      <c r="H2996">
        <v>0</v>
      </c>
      <c r="I2996" s="1">
        <v>44866</v>
      </c>
      <c r="J2996">
        <v>87454.545452000006</v>
      </c>
      <c r="K2996">
        <v>8745.4545450000005</v>
      </c>
      <c r="L2996">
        <v>96199.999997000006</v>
      </c>
      <c r="M2996" t="s">
        <v>42</v>
      </c>
      <c r="N2996" t="s">
        <v>57</v>
      </c>
      <c r="O2996" t="s">
        <v>58</v>
      </c>
      <c r="Q2996">
        <v>1</v>
      </c>
      <c r="R2996" t="s">
        <v>238</v>
      </c>
      <c r="S2996">
        <v>8636.363636</v>
      </c>
      <c r="T2996" s="2">
        <v>0</v>
      </c>
      <c r="U2996">
        <v>10</v>
      </c>
      <c r="V2996">
        <v>863.63636359999998</v>
      </c>
      <c r="W2996">
        <v>8636.363636</v>
      </c>
      <c r="X2996">
        <v>8636.363636</v>
      </c>
      <c r="Y2996">
        <v>0</v>
      </c>
      <c r="Z2996">
        <v>0</v>
      </c>
      <c r="AA2996">
        <v>0</v>
      </c>
      <c r="AB2996">
        <v>0</v>
      </c>
      <c r="AE2996">
        <v>0</v>
      </c>
      <c r="AF2996" t="s">
        <v>3230</v>
      </c>
    </row>
    <row r="2997" spans="1:32" x14ac:dyDescent="0.25">
      <c r="A2997" s="1">
        <v>44866</v>
      </c>
      <c r="B2997" t="s">
        <v>39</v>
      </c>
      <c r="C2997" t="s">
        <v>3228</v>
      </c>
      <c r="D2997" t="s">
        <v>3229</v>
      </c>
      <c r="E2997" t="s">
        <v>41</v>
      </c>
      <c r="G2997">
        <v>96199.999997000006</v>
      </c>
      <c r="H2997">
        <v>0</v>
      </c>
      <c r="I2997" s="1">
        <v>44866</v>
      </c>
      <c r="J2997">
        <v>87454.545452000006</v>
      </c>
      <c r="K2997">
        <v>8745.4545450000005</v>
      </c>
      <c r="L2997">
        <v>96199.999997000006</v>
      </c>
      <c r="M2997" t="s">
        <v>42</v>
      </c>
      <c r="N2997" t="s">
        <v>111</v>
      </c>
      <c r="O2997" t="s">
        <v>112</v>
      </c>
      <c r="Q2997">
        <v>1</v>
      </c>
      <c r="R2997" t="s">
        <v>238</v>
      </c>
      <c r="S2997">
        <v>9000</v>
      </c>
      <c r="T2997" s="2">
        <v>0</v>
      </c>
      <c r="U2997">
        <v>10</v>
      </c>
      <c r="V2997">
        <v>900</v>
      </c>
      <c r="W2997">
        <v>9000</v>
      </c>
      <c r="X2997">
        <v>9000</v>
      </c>
      <c r="Y2997">
        <v>0</v>
      </c>
      <c r="Z2997">
        <v>0</v>
      </c>
      <c r="AA2997">
        <v>0</v>
      </c>
      <c r="AB2997">
        <v>0</v>
      </c>
      <c r="AE2997">
        <v>0</v>
      </c>
      <c r="AF2997" t="s">
        <v>3230</v>
      </c>
    </row>
    <row r="2998" spans="1:32" x14ac:dyDescent="0.25">
      <c r="A2998" s="1">
        <v>44866</v>
      </c>
      <c r="B2998" t="s">
        <v>39</v>
      </c>
      <c r="C2998" t="s">
        <v>3228</v>
      </c>
      <c r="D2998" t="s">
        <v>3229</v>
      </c>
      <c r="E2998" t="s">
        <v>41</v>
      </c>
      <c r="G2998">
        <v>96199.999997000006</v>
      </c>
      <c r="H2998">
        <v>0</v>
      </c>
      <c r="I2998" s="1">
        <v>44866</v>
      </c>
      <c r="J2998">
        <v>87454.545452000006</v>
      </c>
      <c r="K2998">
        <v>8745.4545450000005</v>
      </c>
      <c r="L2998">
        <v>96199.999997000006</v>
      </c>
      <c r="M2998" t="s">
        <v>42</v>
      </c>
      <c r="N2998" t="s">
        <v>113</v>
      </c>
      <c r="O2998" t="s">
        <v>114</v>
      </c>
      <c r="Q2998">
        <v>1</v>
      </c>
      <c r="R2998" t="s">
        <v>238</v>
      </c>
      <c r="S2998">
        <v>8636.363636</v>
      </c>
      <c r="T2998" s="2">
        <v>0</v>
      </c>
      <c r="U2998">
        <v>10</v>
      </c>
      <c r="V2998">
        <v>863.63636359999998</v>
      </c>
      <c r="W2998">
        <v>8636.363636</v>
      </c>
      <c r="X2998">
        <v>8636.363636</v>
      </c>
      <c r="Y2998">
        <v>0</v>
      </c>
      <c r="Z2998">
        <v>0</v>
      </c>
      <c r="AA2998">
        <v>0</v>
      </c>
      <c r="AB2998">
        <v>0</v>
      </c>
      <c r="AE2998">
        <v>0</v>
      </c>
      <c r="AF2998" t="s">
        <v>3230</v>
      </c>
    </row>
    <row r="2999" spans="1:32" x14ac:dyDescent="0.25">
      <c r="A2999" s="1">
        <v>44866</v>
      </c>
      <c r="B2999" t="s">
        <v>39</v>
      </c>
      <c r="C2999" t="s">
        <v>3231</v>
      </c>
      <c r="D2999" t="s">
        <v>1138</v>
      </c>
      <c r="E2999" t="s">
        <v>41</v>
      </c>
      <c r="G2999">
        <v>221800</v>
      </c>
      <c r="H2999">
        <v>0</v>
      </c>
      <c r="I2999" s="1">
        <v>44866</v>
      </c>
      <c r="J2999">
        <v>201636.36363599999</v>
      </c>
      <c r="K2999">
        <v>20163.636364000002</v>
      </c>
      <c r="L2999">
        <v>221800</v>
      </c>
      <c r="M2999" t="s">
        <v>42</v>
      </c>
      <c r="N2999" t="s">
        <v>111</v>
      </c>
      <c r="O2999" t="s">
        <v>112</v>
      </c>
      <c r="Q2999">
        <v>1</v>
      </c>
      <c r="R2999" t="s">
        <v>67</v>
      </c>
      <c r="S2999">
        <v>201636.36363599999</v>
      </c>
      <c r="T2999" s="2">
        <v>0</v>
      </c>
      <c r="U2999">
        <v>10</v>
      </c>
      <c r="V2999">
        <v>20163.636363599999</v>
      </c>
      <c r="W2999">
        <v>201636.36363599999</v>
      </c>
      <c r="X2999">
        <v>201636.36363599999</v>
      </c>
      <c r="Y2999">
        <v>0</v>
      </c>
      <c r="Z2999">
        <v>0</v>
      </c>
      <c r="AA2999">
        <v>0</v>
      </c>
      <c r="AB2999">
        <v>0</v>
      </c>
      <c r="AE2999">
        <v>0</v>
      </c>
      <c r="AF2999" t="s">
        <v>1139</v>
      </c>
    </row>
    <row r="3000" spans="1:32" x14ac:dyDescent="0.25">
      <c r="A3000" s="1">
        <v>44866</v>
      </c>
      <c r="B3000" t="s">
        <v>39</v>
      </c>
      <c r="C3000" t="s">
        <v>3232</v>
      </c>
      <c r="D3000" t="s">
        <v>1164</v>
      </c>
      <c r="E3000" t="s">
        <v>41</v>
      </c>
      <c r="G3000">
        <v>443300</v>
      </c>
      <c r="H3000">
        <v>0</v>
      </c>
      <c r="I3000" s="1">
        <v>44866</v>
      </c>
      <c r="J3000">
        <v>403000</v>
      </c>
      <c r="K3000">
        <v>40300</v>
      </c>
      <c r="L3000">
        <v>443300</v>
      </c>
      <c r="M3000" t="s">
        <v>42</v>
      </c>
      <c r="N3000" t="s">
        <v>245</v>
      </c>
      <c r="O3000" t="s">
        <v>246</v>
      </c>
      <c r="Q3000">
        <v>1</v>
      </c>
      <c r="R3000" t="s">
        <v>67</v>
      </c>
      <c r="S3000">
        <v>201363.63636400001</v>
      </c>
      <c r="T3000" s="2">
        <v>0</v>
      </c>
      <c r="U3000">
        <v>10</v>
      </c>
      <c r="V3000">
        <v>20136.363636400001</v>
      </c>
      <c r="W3000">
        <v>201363.63636400001</v>
      </c>
      <c r="X3000">
        <v>201363.63636400001</v>
      </c>
      <c r="Y3000">
        <v>0</v>
      </c>
      <c r="Z3000">
        <v>0</v>
      </c>
      <c r="AA3000">
        <v>0</v>
      </c>
      <c r="AB3000">
        <v>0</v>
      </c>
      <c r="AE3000">
        <v>0</v>
      </c>
      <c r="AF3000" t="s">
        <v>1165</v>
      </c>
    </row>
    <row r="3001" spans="1:32" x14ac:dyDescent="0.25">
      <c r="A3001" s="1">
        <v>44866</v>
      </c>
      <c r="B3001" t="s">
        <v>39</v>
      </c>
      <c r="C3001" t="s">
        <v>3232</v>
      </c>
      <c r="D3001" t="s">
        <v>1164</v>
      </c>
      <c r="E3001" t="s">
        <v>41</v>
      </c>
      <c r="G3001">
        <v>443300</v>
      </c>
      <c r="H3001">
        <v>0</v>
      </c>
      <c r="I3001" s="1">
        <v>44866</v>
      </c>
      <c r="J3001">
        <v>403000</v>
      </c>
      <c r="K3001">
        <v>40300</v>
      </c>
      <c r="L3001">
        <v>443300</v>
      </c>
      <c r="M3001" t="s">
        <v>42</v>
      </c>
      <c r="N3001" t="s">
        <v>89</v>
      </c>
      <c r="O3001" t="s">
        <v>90</v>
      </c>
      <c r="Q3001">
        <v>1</v>
      </c>
      <c r="R3001" t="s">
        <v>67</v>
      </c>
      <c r="S3001">
        <v>201636.36363599999</v>
      </c>
      <c r="T3001" s="2">
        <v>0</v>
      </c>
      <c r="U3001">
        <v>10</v>
      </c>
      <c r="V3001">
        <v>20163.636363599999</v>
      </c>
      <c r="W3001">
        <v>201636.36363599999</v>
      </c>
      <c r="X3001">
        <v>201636.36363599999</v>
      </c>
      <c r="Y3001">
        <v>0</v>
      </c>
      <c r="Z3001">
        <v>0</v>
      </c>
      <c r="AA3001">
        <v>0</v>
      </c>
      <c r="AB3001">
        <v>0</v>
      </c>
      <c r="AE3001">
        <v>0</v>
      </c>
      <c r="AF3001" t="s">
        <v>1165</v>
      </c>
    </row>
    <row r="3002" spans="1:32" x14ac:dyDescent="0.25">
      <c r="A3002" s="1">
        <v>44866</v>
      </c>
      <c r="B3002" t="s">
        <v>39</v>
      </c>
      <c r="C3002" t="s">
        <v>3233</v>
      </c>
      <c r="D3002" t="s">
        <v>1266</v>
      </c>
      <c r="E3002" t="s">
        <v>41</v>
      </c>
      <c r="G3002">
        <v>595800</v>
      </c>
      <c r="H3002">
        <v>0</v>
      </c>
      <c r="I3002" s="1">
        <v>44866</v>
      </c>
      <c r="J3002">
        <v>541636.36363599997</v>
      </c>
      <c r="K3002">
        <v>54163.636363999998</v>
      </c>
      <c r="L3002">
        <v>595800</v>
      </c>
      <c r="M3002" t="s">
        <v>42</v>
      </c>
      <c r="N3002" t="s">
        <v>87</v>
      </c>
      <c r="O3002" t="s">
        <v>88</v>
      </c>
      <c r="Q3002">
        <v>1</v>
      </c>
      <c r="R3002" t="s">
        <v>67</v>
      </c>
      <c r="S3002">
        <v>201636.36363599999</v>
      </c>
      <c r="T3002" s="2">
        <v>0</v>
      </c>
      <c r="U3002">
        <v>10</v>
      </c>
      <c r="V3002">
        <v>20163.636363599999</v>
      </c>
      <c r="W3002">
        <v>201636.36363599999</v>
      </c>
      <c r="X3002">
        <v>201636.36363599999</v>
      </c>
      <c r="Y3002">
        <v>0</v>
      </c>
      <c r="Z3002">
        <v>0</v>
      </c>
      <c r="AA3002">
        <v>0</v>
      </c>
      <c r="AB3002">
        <v>0</v>
      </c>
      <c r="AE3002">
        <v>0</v>
      </c>
      <c r="AF3002" t="s">
        <v>1267</v>
      </c>
    </row>
    <row r="3003" spans="1:32" x14ac:dyDescent="0.25">
      <c r="A3003" s="1">
        <v>44866</v>
      </c>
      <c r="B3003" t="s">
        <v>39</v>
      </c>
      <c r="C3003" t="s">
        <v>3233</v>
      </c>
      <c r="D3003" t="s">
        <v>1266</v>
      </c>
      <c r="E3003" t="s">
        <v>41</v>
      </c>
      <c r="G3003">
        <v>595800</v>
      </c>
      <c r="H3003">
        <v>0</v>
      </c>
      <c r="I3003" s="1">
        <v>44866</v>
      </c>
      <c r="J3003">
        <v>541636.36363599997</v>
      </c>
      <c r="K3003">
        <v>54163.636363999998</v>
      </c>
      <c r="L3003">
        <v>595800</v>
      </c>
      <c r="M3003" t="s">
        <v>42</v>
      </c>
      <c r="N3003" t="s">
        <v>1653</v>
      </c>
      <c r="Q3003">
        <v>2</v>
      </c>
      <c r="R3003" t="s">
        <v>67</v>
      </c>
      <c r="S3003">
        <v>170000</v>
      </c>
      <c r="T3003" s="2">
        <v>0</v>
      </c>
      <c r="U3003">
        <v>10</v>
      </c>
      <c r="V3003">
        <v>34000</v>
      </c>
      <c r="W3003">
        <v>340000</v>
      </c>
      <c r="X3003">
        <v>340000</v>
      </c>
      <c r="Y3003">
        <v>0</v>
      </c>
      <c r="Z3003">
        <v>0</v>
      </c>
      <c r="AA3003">
        <v>0</v>
      </c>
      <c r="AB3003">
        <v>0</v>
      </c>
      <c r="AE3003">
        <v>0</v>
      </c>
      <c r="AF3003" t="s">
        <v>1267</v>
      </c>
    </row>
    <row r="3004" spans="1:32" x14ac:dyDescent="0.25">
      <c r="A3004" s="1">
        <v>44866</v>
      </c>
      <c r="B3004" t="s">
        <v>39</v>
      </c>
      <c r="C3004" t="s">
        <v>3234</v>
      </c>
      <c r="D3004" t="s">
        <v>3235</v>
      </c>
      <c r="E3004" t="s">
        <v>41</v>
      </c>
      <c r="G3004">
        <v>317000.00000900001</v>
      </c>
      <c r="H3004">
        <v>0</v>
      </c>
      <c r="I3004" s="1">
        <v>44866</v>
      </c>
      <c r="J3004">
        <v>288181.81819000002</v>
      </c>
      <c r="K3004">
        <v>28818.181819000001</v>
      </c>
      <c r="L3004">
        <v>317000.00000900001</v>
      </c>
      <c r="M3004" t="s">
        <v>212</v>
      </c>
      <c r="N3004" t="s">
        <v>85</v>
      </c>
      <c r="O3004" t="s">
        <v>86</v>
      </c>
      <c r="Q3004">
        <v>15</v>
      </c>
      <c r="R3004" t="s">
        <v>238</v>
      </c>
      <c r="S3004">
        <v>8181.818182</v>
      </c>
      <c r="T3004" s="2">
        <v>0</v>
      </c>
      <c r="U3004">
        <v>10</v>
      </c>
      <c r="V3004">
        <v>12272.727273</v>
      </c>
      <c r="W3004">
        <v>122727.27273</v>
      </c>
      <c r="X3004">
        <v>122727.27273</v>
      </c>
      <c r="Y3004">
        <v>0</v>
      </c>
      <c r="Z3004">
        <v>0</v>
      </c>
      <c r="AA3004">
        <v>0</v>
      </c>
      <c r="AB3004">
        <v>0</v>
      </c>
      <c r="AE3004">
        <v>0</v>
      </c>
      <c r="AF3004" t="s">
        <v>3236</v>
      </c>
    </row>
    <row r="3005" spans="1:32" x14ac:dyDescent="0.25">
      <c r="A3005" s="1">
        <v>44866</v>
      </c>
      <c r="B3005" t="s">
        <v>39</v>
      </c>
      <c r="C3005" t="s">
        <v>3234</v>
      </c>
      <c r="D3005" t="s">
        <v>3235</v>
      </c>
      <c r="E3005" t="s">
        <v>41</v>
      </c>
      <c r="G3005">
        <v>317000.00000900001</v>
      </c>
      <c r="H3005">
        <v>0</v>
      </c>
      <c r="I3005" s="1">
        <v>44866</v>
      </c>
      <c r="J3005">
        <v>288181.81819000002</v>
      </c>
      <c r="K3005">
        <v>28818.181819000001</v>
      </c>
      <c r="L3005">
        <v>317000.00000900001</v>
      </c>
      <c r="M3005" t="s">
        <v>212</v>
      </c>
      <c r="N3005" t="s">
        <v>89</v>
      </c>
      <c r="O3005" t="s">
        <v>90</v>
      </c>
      <c r="Q3005">
        <v>10</v>
      </c>
      <c r="R3005" t="s">
        <v>238</v>
      </c>
      <c r="S3005">
        <v>8181.818182</v>
      </c>
      <c r="T3005" s="2">
        <v>0</v>
      </c>
      <c r="U3005">
        <v>10</v>
      </c>
      <c r="V3005">
        <v>8181.818182</v>
      </c>
      <c r="W3005">
        <v>81818.181819999998</v>
      </c>
      <c r="X3005">
        <v>81818.181819999998</v>
      </c>
      <c r="Y3005">
        <v>0</v>
      </c>
      <c r="Z3005">
        <v>0</v>
      </c>
      <c r="AA3005">
        <v>0</v>
      </c>
      <c r="AB3005">
        <v>0</v>
      </c>
      <c r="AE3005">
        <v>0</v>
      </c>
      <c r="AF3005" t="s">
        <v>3236</v>
      </c>
    </row>
    <row r="3006" spans="1:32" x14ac:dyDescent="0.25">
      <c r="A3006" s="1">
        <v>44866</v>
      </c>
      <c r="B3006" t="s">
        <v>39</v>
      </c>
      <c r="C3006" t="s">
        <v>3234</v>
      </c>
      <c r="D3006" t="s">
        <v>3235</v>
      </c>
      <c r="E3006" t="s">
        <v>41</v>
      </c>
      <c r="G3006">
        <v>317000.00000900001</v>
      </c>
      <c r="H3006">
        <v>0</v>
      </c>
      <c r="I3006" s="1">
        <v>44866</v>
      </c>
      <c r="J3006">
        <v>288181.81819000002</v>
      </c>
      <c r="K3006">
        <v>28818.181819000001</v>
      </c>
      <c r="L3006">
        <v>317000.00000900001</v>
      </c>
      <c r="M3006" t="s">
        <v>212</v>
      </c>
      <c r="N3006" t="s">
        <v>113</v>
      </c>
      <c r="O3006" t="s">
        <v>114</v>
      </c>
      <c r="Q3006">
        <v>10</v>
      </c>
      <c r="R3006" t="s">
        <v>238</v>
      </c>
      <c r="S3006">
        <v>8363.636364</v>
      </c>
      <c r="T3006" s="2">
        <v>0</v>
      </c>
      <c r="U3006">
        <v>10</v>
      </c>
      <c r="V3006">
        <v>8363.636364</v>
      </c>
      <c r="W3006">
        <v>83636.363639999996</v>
      </c>
      <c r="X3006">
        <v>83636.363639999996</v>
      </c>
      <c r="Y3006">
        <v>0</v>
      </c>
      <c r="Z3006">
        <v>0</v>
      </c>
      <c r="AA3006">
        <v>0</v>
      </c>
      <c r="AB3006">
        <v>0</v>
      </c>
      <c r="AE3006">
        <v>0</v>
      </c>
      <c r="AF3006" t="s">
        <v>3236</v>
      </c>
    </row>
    <row r="3007" spans="1:32" x14ac:dyDescent="0.25">
      <c r="A3007" s="1">
        <v>44866</v>
      </c>
      <c r="B3007" t="s">
        <v>39</v>
      </c>
      <c r="C3007" t="s">
        <v>3237</v>
      </c>
      <c r="D3007" t="s">
        <v>309</v>
      </c>
      <c r="E3007" t="s">
        <v>41</v>
      </c>
      <c r="G3007">
        <v>221500</v>
      </c>
      <c r="H3007">
        <v>0</v>
      </c>
      <c r="I3007" s="1">
        <v>44866</v>
      </c>
      <c r="J3007">
        <v>201363.63636400001</v>
      </c>
      <c r="K3007">
        <v>20136.363635999998</v>
      </c>
      <c r="L3007">
        <v>221500</v>
      </c>
      <c r="M3007" t="s">
        <v>42</v>
      </c>
      <c r="N3007" t="s">
        <v>245</v>
      </c>
      <c r="O3007" t="s">
        <v>246</v>
      </c>
      <c r="Q3007">
        <v>1</v>
      </c>
      <c r="R3007" t="s">
        <v>67</v>
      </c>
      <c r="S3007">
        <v>201363.63636400001</v>
      </c>
      <c r="T3007" s="2">
        <v>0</v>
      </c>
      <c r="U3007">
        <v>10</v>
      </c>
      <c r="V3007">
        <v>20136.363636400001</v>
      </c>
      <c r="W3007">
        <v>201363.63636400001</v>
      </c>
      <c r="X3007">
        <v>201363.63636400001</v>
      </c>
      <c r="Y3007">
        <v>0</v>
      </c>
      <c r="Z3007">
        <v>0</v>
      </c>
      <c r="AA3007">
        <v>0</v>
      </c>
      <c r="AB3007">
        <v>0</v>
      </c>
      <c r="AE3007">
        <v>0</v>
      </c>
      <c r="AF3007" t="s">
        <v>311</v>
      </c>
    </row>
    <row r="3008" spans="1:32" x14ac:dyDescent="0.25">
      <c r="A3008" s="1">
        <v>44866</v>
      </c>
      <c r="B3008" t="s">
        <v>39</v>
      </c>
      <c r="C3008" t="s">
        <v>3238</v>
      </c>
      <c r="D3008" t="s">
        <v>1455</v>
      </c>
      <c r="E3008" t="s">
        <v>41</v>
      </c>
      <c r="G3008">
        <v>221800</v>
      </c>
      <c r="H3008">
        <v>0</v>
      </c>
      <c r="I3008" s="1">
        <v>44866</v>
      </c>
      <c r="J3008">
        <v>201636.36363599999</v>
      </c>
      <c r="K3008">
        <v>20163.636364000002</v>
      </c>
      <c r="L3008">
        <v>221800</v>
      </c>
      <c r="M3008" t="s">
        <v>42</v>
      </c>
      <c r="N3008" t="s">
        <v>87</v>
      </c>
      <c r="O3008" t="s">
        <v>88</v>
      </c>
      <c r="Q3008">
        <v>1</v>
      </c>
      <c r="R3008" t="s">
        <v>67</v>
      </c>
      <c r="S3008">
        <v>201636.36363599999</v>
      </c>
      <c r="T3008" s="2">
        <v>0</v>
      </c>
      <c r="U3008">
        <v>10</v>
      </c>
      <c r="V3008">
        <v>20163.636363599999</v>
      </c>
      <c r="W3008">
        <v>201636.36363599999</v>
      </c>
      <c r="X3008">
        <v>201636.36363599999</v>
      </c>
      <c r="Y3008">
        <v>0</v>
      </c>
      <c r="Z3008">
        <v>0</v>
      </c>
      <c r="AA3008">
        <v>0</v>
      </c>
      <c r="AB3008">
        <v>0</v>
      </c>
      <c r="AE3008">
        <v>0</v>
      </c>
      <c r="AF3008" t="s">
        <v>1456</v>
      </c>
    </row>
    <row r="3009" spans="1:32" x14ac:dyDescent="0.25">
      <c r="A3009" s="1">
        <v>44866</v>
      </c>
      <c r="B3009" t="s">
        <v>39</v>
      </c>
      <c r="C3009" t="s">
        <v>3239</v>
      </c>
      <c r="D3009" t="s">
        <v>3240</v>
      </c>
      <c r="E3009" t="s">
        <v>41</v>
      </c>
      <c r="G3009">
        <v>221800</v>
      </c>
      <c r="H3009">
        <v>0</v>
      </c>
      <c r="I3009" s="1">
        <v>44866</v>
      </c>
      <c r="J3009">
        <v>201636.36363599999</v>
      </c>
      <c r="K3009">
        <v>20163.636364000002</v>
      </c>
      <c r="L3009">
        <v>221800</v>
      </c>
      <c r="M3009" t="s">
        <v>42</v>
      </c>
      <c r="N3009" t="s">
        <v>89</v>
      </c>
      <c r="O3009" t="s">
        <v>90</v>
      </c>
      <c r="Q3009">
        <v>1</v>
      </c>
      <c r="R3009" t="s">
        <v>67</v>
      </c>
      <c r="S3009">
        <v>201636.36363599999</v>
      </c>
      <c r="T3009" s="2">
        <v>0</v>
      </c>
      <c r="U3009">
        <v>10</v>
      </c>
      <c r="V3009">
        <v>20163.636363599999</v>
      </c>
      <c r="W3009">
        <v>201636.36363599999</v>
      </c>
      <c r="X3009">
        <v>201636.36363599999</v>
      </c>
      <c r="Y3009">
        <v>0</v>
      </c>
      <c r="Z3009">
        <v>0</v>
      </c>
      <c r="AA3009">
        <v>0</v>
      </c>
      <c r="AB3009">
        <v>0</v>
      </c>
      <c r="AE3009">
        <v>0</v>
      </c>
      <c r="AF3009" t="s">
        <v>3241</v>
      </c>
    </row>
    <row r="3010" spans="1:32" x14ac:dyDescent="0.25">
      <c r="A3010" s="1">
        <v>44866</v>
      </c>
      <c r="B3010" t="s">
        <v>39</v>
      </c>
      <c r="C3010" t="s">
        <v>3242</v>
      </c>
      <c r="D3010" t="s">
        <v>1621</v>
      </c>
      <c r="E3010" t="s">
        <v>41</v>
      </c>
      <c r="G3010">
        <v>221800</v>
      </c>
      <c r="H3010">
        <v>0</v>
      </c>
      <c r="I3010" s="1">
        <v>44866</v>
      </c>
      <c r="J3010">
        <v>201636.36363599999</v>
      </c>
      <c r="K3010">
        <v>20163.636364000002</v>
      </c>
      <c r="L3010">
        <v>221800</v>
      </c>
      <c r="M3010" t="s">
        <v>42</v>
      </c>
      <c r="N3010" t="s">
        <v>102</v>
      </c>
      <c r="O3010" t="s">
        <v>103</v>
      </c>
      <c r="Q3010">
        <v>1</v>
      </c>
      <c r="R3010" t="s">
        <v>67</v>
      </c>
      <c r="S3010">
        <v>201636.36363599999</v>
      </c>
      <c r="T3010" s="2">
        <v>0</v>
      </c>
      <c r="U3010">
        <v>10</v>
      </c>
      <c r="V3010">
        <v>20163.636363599999</v>
      </c>
      <c r="W3010">
        <v>201636.36363599999</v>
      </c>
      <c r="X3010">
        <v>201636.36363599999</v>
      </c>
      <c r="Y3010">
        <v>0</v>
      </c>
      <c r="Z3010">
        <v>0</v>
      </c>
      <c r="AA3010">
        <v>0</v>
      </c>
      <c r="AB3010">
        <v>0</v>
      </c>
      <c r="AE3010">
        <v>0</v>
      </c>
      <c r="AF3010" t="s">
        <v>1031</v>
      </c>
    </row>
    <row r="3011" spans="1:32" x14ac:dyDescent="0.25">
      <c r="A3011" s="1">
        <v>44866</v>
      </c>
      <c r="B3011" t="s">
        <v>39</v>
      </c>
      <c r="C3011" t="s">
        <v>3243</v>
      </c>
      <c r="D3011" t="s">
        <v>3244</v>
      </c>
      <c r="E3011" t="s">
        <v>41</v>
      </c>
      <c r="G3011">
        <v>197200.00000299999</v>
      </c>
      <c r="H3011">
        <v>0</v>
      </c>
      <c r="I3011" s="1">
        <v>44866</v>
      </c>
      <c r="J3011">
        <v>179272.72727500001</v>
      </c>
      <c r="K3011">
        <v>17927.272728</v>
      </c>
      <c r="L3011">
        <v>197200.00000299999</v>
      </c>
      <c r="M3011" t="s">
        <v>42</v>
      </c>
      <c r="N3011" t="s">
        <v>373</v>
      </c>
      <c r="Q3011">
        <v>5</v>
      </c>
      <c r="R3011" t="s">
        <v>67</v>
      </c>
      <c r="S3011">
        <v>15454.545454999999</v>
      </c>
      <c r="T3011" s="2">
        <v>0</v>
      </c>
      <c r="U3011">
        <v>10</v>
      </c>
      <c r="V3011">
        <v>7727.2727274999997</v>
      </c>
      <c r="W3011">
        <v>77272.727274999997</v>
      </c>
      <c r="X3011">
        <v>77272.727274999997</v>
      </c>
      <c r="Y3011">
        <v>0</v>
      </c>
      <c r="Z3011">
        <v>0</v>
      </c>
      <c r="AA3011">
        <v>0</v>
      </c>
      <c r="AB3011">
        <v>0</v>
      </c>
      <c r="AE3011">
        <v>0</v>
      </c>
      <c r="AF3011" t="s">
        <v>3245</v>
      </c>
    </row>
    <row r="3012" spans="1:32" x14ac:dyDescent="0.25">
      <c r="A3012" s="1">
        <v>44866</v>
      </c>
      <c r="B3012" t="s">
        <v>39</v>
      </c>
      <c r="C3012" t="s">
        <v>3243</v>
      </c>
      <c r="D3012" t="s">
        <v>3244</v>
      </c>
      <c r="E3012" t="s">
        <v>41</v>
      </c>
      <c r="G3012">
        <v>197200.00000299999</v>
      </c>
      <c r="H3012">
        <v>0</v>
      </c>
      <c r="I3012" s="1">
        <v>44866</v>
      </c>
      <c r="J3012">
        <v>179272.72727500001</v>
      </c>
      <c r="K3012">
        <v>17927.272728</v>
      </c>
      <c r="L3012">
        <v>197200.00000299999</v>
      </c>
      <c r="M3012" t="s">
        <v>42</v>
      </c>
      <c r="N3012" t="s">
        <v>300</v>
      </c>
      <c r="Q3012">
        <v>6</v>
      </c>
      <c r="R3012" t="s">
        <v>67</v>
      </c>
      <c r="S3012">
        <v>17000</v>
      </c>
      <c r="T3012" s="2">
        <v>0</v>
      </c>
      <c r="U3012">
        <v>10</v>
      </c>
      <c r="V3012">
        <v>10200</v>
      </c>
      <c r="W3012">
        <v>102000</v>
      </c>
      <c r="X3012">
        <v>102000</v>
      </c>
      <c r="Y3012">
        <v>0</v>
      </c>
      <c r="Z3012">
        <v>0</v>
      </c>
      <c r="AA3012">
        <v>0</v>
      </c>
      <c r="AB3012">
        <v>0</v>
      </c>
      <c r="AE3012">
        <v>0</v>
      </c>
      <c r="AF3012" t="s">
        <v>3245</v>
      </c>
    </row>
    <row r="3013" spans="1:32" x14ac:dyDescent="0.25">
      <c r="A3013" s="1">
        <v>44866</v>
      </c>
      <c r="B3013" t="s">
        <v>39</v>
      </c>
      <c r="C3013" t="s">
        <v>3246</v>
      </c>
      <c r="D3013" t="s">
        <v>667</v>
      </c>
      <c r="E3013" t="s">
        <v>41</v>
      </c>
      <c r="G3013">
        <v>976900.00000100001</v>
      </c>
      <c r="H3013">
        <v>0</v>
      </c>
      <c r="I3013" s="1">
        <v>44866</v>
      </c>
      <c r="J3013">
        <v>888090.90909199999</v>
      </c>
      <c r="K3013">
        <v>88809.090909000006</v>
      </c>
      <c r="L3013">
        <v>976900.00000100001</v>
      </c>
      <c r="M3013" t="s">
        <v>42</v>
      </c>
      <c r="N3013" t="s">
        <v>89</v>
      </c>
      <c r="O3013" t="s">
        <v>90</v>
      </c>
      <c r="Q3013">
        <v>1</v>
      </c>
      <c r="R3013" t="s">
        <v>67</v>
      </c>
      <c r="S3013">
        <v>201636.36363599999</v>
      </c>
      <c r="T3013" s="2">
        <v>0</v>
      </c>
      <c r="U3013">
        <v>10</v>
      </c>
      <c r="V3013">
        <v>20163.636363599999</v>
      </c>
      <c r="W3013">
        <v>201636.36363599999</v>
      </c>
      <c r="X3013">
        <v>201636.36363599999</v>
      </c>
      <c r="Y3013">
        <v>0</v>
      </c>
      <c r="Z3013">
        <v>0</v>
      </c>
      <c r="AA3013">
        <v>0</v>
      </c>
      <c r="AB3013">
        <v>0</v>
      </c>
      <c r="AE3013">
        <v>0</v>
      </c>
      <c r="AF3013" t="s">
        <v>668</v>
      </c>
    </row>
    <row r="3014" spans="1:32" x14ac:dyDescent="0.25">
      <c r="A3014" s="1">
        <v>44866</v>
      </c>
      <c r="B3014" t="s">
        <v>39</v>
      </c>
      <c r="C3014" t="s">
        <v>3246</v>
      </c>
      <c r="D3014" t="s">
        <v>667</v>
      </c>
      <c r="E3014" t="s">
        <v>41</v>
      </c>
      <c r="G3014">
        <v>976900.00000100001</v>
      </c>
      <c r="H3014">
        <v>0</v>
      </c>
      <c r="I3014" s="1">
        <v>44866</v>
      </c>
      <c r="J3014">
        <v>888090.90909199999</v>
      </c>
      <c r="K3014">
        <v>88809.090909000006</v>
      </c>
      <c r="L3014">
        <v>976900.00000100001</v>
      </c>
      <c r="M3014" t="s">
        <v>42</v>
      </c>
      <c r="N3014" t="s">
        <v>87</v>
      </c>
      <c r="O3014" t="s">
        <v>88</v>
      </c>
      <c r="Q3014">
        <v>1</v>
      </c>
      <c r="R3014" t="s">
        <v>67</v>
      </c>
      <c r="S3014">
        <v>201636.36363599999</v>
      </c>
      <c r="T3014" s="2">
        <v>0</v>
      </c>
      <c r="U3014">
        <v>10</v>
      </c>
      <c r="V3014">
        <v>20163.636363599999</v>
      </c>
      <c r="W3014">
        <v>201636.36363599999</v>
      </c>
      <c r="X3014">
        <v>201636.36363599999</v>
      </c>
      <c r="Y3014">
        <v>0</v>
      </c>
      <c r="Z3014">
        <v>0</v>
      </c>
      <c r="AA3014">
        <v>0</v>
      </c>
      <c r="AB3014">
        <v>0</v>
      </c>
      <c r="AE3014">
        <v>0</v>
      </c>
      <c r="AF3014" t="s">
        <v>668</v>
      </c>
    </row>
    <row r="3015" spans="1:32" x14ac:dyDescent="0.25">
      <c r="A3015" s="1">
        <v>44866</v>
      </c>
      <c r="B3015" t="s">
        <v>39</v>
      </c>
      <c r="C3015" t="s">
        <v>3246</v>
      </c>
      <c r="D3015" t="s">
        <v>667</v>
      </c>
      <c r="E3015" t="s">
        <v>41</v>
      </c>
      <c r="G3015">
        <v>976900.00000100001</v>
      </c>
      <c r="H3015">
        <v>0</v>
      </c>
      <c r="I3015" s="1">
        <v>44866</v>
      </c>
      <c r="J3015">
        <v>888090.90909199999</v>
      </c>
      <c r="K3015">
        <v>88809.090909000006</v>
      </c>
      <c r="L3015">
        <v>976900.00000100001</v>
      </c>
      <c r="M3015" t="s">
        <v>42</v>
      </c>
      <c r="N3015" t="s">
        <v>96</v>
      </c>
      <c r="O3015" t="s">
        <v>97</v>
      </c>
      <c r="Q3015">
        <v>10</v>
      </c>
      <c r="R3015" t="s">
        <v>238</v>
      </c>
      <c r="S3015">
        <v>8181.818182</v>
      </c>
      <c r="T3015" s="2">
        <v>0</v>
      </c>
      <c r="U3015">
        <v>10</v>
      </c>
      <c r="V3015">
        <v>8181.818182</v>
      </c>
      <c r="W3015">
        <v>81818.181819999998</v>
      </c>
      <c r="X3015">
        <v>81818.181819999998</v>
      </c>
      <c r="Y3015">
        <v>0</v>
      </c>
      <c r="Z3015">
        <v>0</v>
      </c>
      <c r="AA3015">
        <v>0</v>
      </c>
      <c r="AB3015">
        <v>0</v>
      </c>
      <c r="AE3015">
        <v>0</v>
      </c>
      <c r="AF3015" t="s">
        <v>668</v>
      </c>
    </row>
    <row r="3016" spans="1:32" x14ac:dyDescent="0.25">
      <c r="A3016" s="1">
        <v>44866</v>
      </c>
      <c r="B3016" t="s">
        <v>39</v>
      </c>
      <c r="C3016" t="s">
        <v>3246</v>
      </c>
      <c r="D3016" t="s">
        <v>667</v>
      </c>
      <c r="E3016" t="s">
        <v>41</v>
      </c>
      <c r="G3016">
        <v>976900.00000100001</v>
      </c>
      <c r="H3016">
        <v>0</v>
      </c>
      <c r="I3016" s="1">
        <v>44866</v>
      </c>
      <c r="J3016">
        <v>888090.90909199999</v>
      </c>
      <c r="K3016">
        <v>88809.090909000006</v>
      </c>
      <c r="L3016">
        <v>976900.00000100001</v>
      </c>
      <c r="M3016" t="s">
        <v>42</v>
      </c>
      <c r="N3016" t="s">
        <v>102</v>
      </c>
      <c r="O3016" t="s">
        <v>103</v>
      </c>
      <c r="Q3016">
        <v>1</v>
      </c>
      <c r="R3016" t="s">
        <v>67</v>
      </c>
      <c r="S3016">
        <v>201636.36363599999</v>
      </c>
      <c r="T3016" s="2">
        <v>0</v>
      </c>
      <c r="U3016">
        <v>10</v>
      </c>
      <c r="V3016">
        <v>20163.636363599999</v>
      </c>
      <c r="W3016">
        <v>201636.36363599999</v>
      </c>
      <c r="X3016">
        <v>201636.36363599999</v>
      </c>
      <c r="Y3016">
        <v>0</v>
      </c>
      <c r="Z3016">
        <v>0</v>
      </c>
      <c r="AA3016">
        <v>0</v>
      </c>
      <c r="AB3016">
        <v>0</v>
      </c>
      <c r="AE3016">
        <v>0</v>
      </c>
      <c r="AF3016" t="s">
        <v>668</v>
      </c>
    </row>
    <row r="3017" spans="1:32" x14ac:dyDescent="0.25">
      <c r="A3017" s="1">
        <v>44866</v>
      </c>
      <c r="B3017" t="s">
        <v>39</v>
      </c>
      <c r="C3017" t="s">
        <v>3246</v>
      </c>
      <c r="D3017" t="s">
        <v>667</v>
      </c>
      <c r="E3017" t="s">
        <v>41</v>
      </c>
      <c r="G3017">
        <v>976900.00000100001</v>
      </c>
      <c r="H3017">
        <v>0</v>
      </c>
      <c r="I3017" s="1">
        <v>44866</v>
      </c>
      <c r="J3017">
        <v>888090.90909199999</v>
      </c>
      <c r="K3017">
        <v>88809.090909000006</v>
      </c>
      <c r="L3017">
        <v>976900.00000100001</v>
      </c>
      <c r="M3017" t="s">
        <v>42</v>
      </c>
      <c r="N3017" t="s">
        <v>245</v>
      </c>
      <c r="O3017" t="s">
        <v>246</v>
      </c>
      <c r="Q3017">
        <v>1</v>
      </c>
      <c r="R3017" t="s">
        <v>67</v>
      </c>
      <c r="S3017">
        <v>201363.63636400001</v>
      </c>
      <c r="T3017" s="2">
        <v>0</v>
      </c>
      <c r="U3017">
        <v>10</v>
      </c>
      <c r="V3017">
        <v>20136.363636400001</v>
      </c>
      <c r="W3017">
        <v>201363.63636400001</v>
      </c>
      <c r="X3017">
        <v>201363.63636400001</v>
      </c>
      <c r="Y3017">
        <v>0</v>
      </c>
      <c r="Z3017">
        <v>0</v>
      </c>
      <c r="AA3017">
        <v>0</v>
      </c>
      <c r="AB3017">
        <v>0</v>
      </c>
      <c r="AE3017">
        <v>0</v>
      </c>
      <c r="AF3017" t="s">
        <v>668</v>
      </c>
    </row>
    <row r="3018" spans="1:32" x14ac:dyDescent="0.25">
      <c r="A3018" s="1">
        <v>44866</v>
      </c>
      <c r="B3018" t="s">
        <v>39</v>
      </c>
      <c r="C3018" t="s">
        <v>3247</v>
      </c>
      <c r="D3018" t="s">
        <v>1219</v>
      </c>
      <c r="E3018" t="s">
        <v>41</v>
      </c>
      <c r="G3018">
        <v>18999.999999</v>
      </c>
      <c r="H3018">
        <v>0</v>
      </c>
      <c r="I3018" s="1">
        <v>44866</v>
      </c>
      <c r="J3018">
        <v>17272.727272</v>
      </c>
      <c r="K3018">
        <v>1727.272727</v>
      </c>
      <c r="L3018">
        <v>18999.999999</v>
      </c>
      <c r="M3018" t="s">
        <v>42</v>
      </c>
      <c r="N3018" t="s">
        <v>59</v>
      </c>
      <c r="O3018" t="s">
        <v>60</v>
      </c>
      <c r="Q3018">
        <v>1</v>
      </c>
      <c r="R3018" t="s">
        <v>238</v>
      </c>
      <c r="S3018">
        <v>8636.363636</v>
      </c>
      <c r="T3018" s="2">
        <v>0</v>
      </c>
      <c r="U3018">
        <v>10</v>
      </c>
      <c r="V3018">
        <v>863.63636359999998</v>
      </c>
      <c r="W3018">
        <v>8636.363636</v>
      </c>
      <c r="X3018">
        <v>8636.363636</v>
      </c>
      <c r="Y3018">
        <v>0</v>
      </c>
      <c r="Z3018">
        <v>0</v>
      </c>
      <c r="AA3018">
        <v>0</v>
      </c>
      <c r="AB3018">
        <v>0</v>
      </c>
      <c r="AE3018">
        <v>0</v>
      </c>
      <c r="AF3018" t="s">
        <v>1220</v>
      </c>
    </row>
    <row r="3019" spans="1:32" x14ac:dyDescent="0.25">
      <c r="A3019" s="1">
        <v>44866</v>
      </c>
      <c r="B3019" t="s">
        <v>39</v>
      </c>
      <c r="C3019" t="s">
        <v>3247</v>
      </c>
      <c r="D3019" t="s">
        <v>1219</v>
      </c>
      <c r="E3019" t="s">
        <v>41</v>
      </c>
      <c r="G3019">
        <v>18999.999999</v>
      </c>
      <c r="H3019">
        <v>0</v>
      </c>
      <c r="I3019" s="1">
        <v>44866</v>
      </c>
      <c r="J3019">
        <v>17272.727272</v>
      </c>
      <c r="K3019">
        <v>1727.272727</v>
      </c>
      <c r="L3019">
        <v>18999.999999</v>
      </c>
      <c r="M3019" t="s">
        <v>42</v>
      </c>
      <c r="N3019" t="s">
        <v>96</v>
      </c>
      <c r="O3019" t="s">
        <v>97</v>
      </c>
      <c r="Q3019">
        <v>1</v>
      </c>
      <c r="R3019" t="s">
        <v>238</v>
      </c>
      <c r="S3019">
        <v>8636.363636</v>
      </c>
      <c r="T3019" s="2">
        <v>0</v>
      </c>
      <c r="U3019">
        <v>10</v>
      </c>
      <c r="V3019">
        <v>863.63636359999998</v>
      </c>
      <c r="W3019">
        <v>8636.363636</v>
      </c>
      <c r="X3019">
        <v>8636.363636</v>
      </c>
      <c r="Y3019">
        <v>0</v>
      </c>
      <c r="Z3019">
        <v>0</v>
      </c>
      <c r="AA3019">
        <v>0</v>
      </c>
      <c r="AB3019">
        <v>0</v>
      </c>
      <c r="AE3019">
        <v>0</v>
      </c>
      <c r="AF3019" t="s">
        <v>1220</v>
      </c>
    </row>
    <row r="3020" spans="1:32" x14ac:dyDescent="0.25">
      <c r="A3020" s="1">
        <v>44866</v>
      </c>
      <c r="B3020" t="s">
        <v>39</v>
      </c>
      <c r="C3020" t="s">
        <v>3248</v>
      </c>
      <c r="D3020" t="s">
        <v>3249</v>
      </c>
      <c r="E3020" t="s">
        <v>41</v>
      </c>
      <c r="G3020">
        <v>90000.000002000001</v>
      </c>
      <c r="H3020">
        <v>0</v>
      </c>
      <c r="I3020" s="1">
        <v>44866</v>
      </c>
      <c r="J3020">
        <v>81818.181819999998</v>
      </c>
      <c r="K3020">
        <v>8181.818182</v>
      </c>
      <c r="L3020">
        <v>90000.000002000001</v>
      </c>
      <c r="M3020" t="s">
        <v>212</v>
      </c>
      <c r="N3020" t="s">
        <v>89</v>
      </c>
      <c r="O3020" t="s">
        <v>90</v>
      </c>
      <c r="Q3020">
        <v>10</v>
      </c>
      <c r="R3020" t="s">
        <v>238</v>
      </c>
      <c r="S3020">
        <v>8181.818182</v>
      </c>
      <c r="T3020" s="2">
        <v>0</v>
      </c>
      <c r="U3020">
        <v>10</v>
      </c>
      <c r="V3020">
        <v>8181.818182</v>
      </c>
      <c r="W3020">
        <v>81818.181819999998</v>
      </c>
      <c r="X3020">
        <v>81818.181819999998</v>
      </c>
      <c r="Y3020">
        <v>0</v>
      </c>
      <c r="Z3020">
        <v>0</v>
      </c>
      <c r="AA3020">
        <v>0</v>
      </c>
      <c r="AB3020">
        <v>0</v>
      </c>
      <c r="AE3020">
        <v>0</v>
      </c>
      <c r="AF3020" t="s">
        <v>1211</v>
      </c>
    </row>
    <row r="3021" spans="1:32" x14ac:dyDescent="0.25">
      <c r="A3021" s="1">
        <v>44866</v>
      </c>
      <c r="B3021" t="s">
        <v>39</v>
      </c>
      <c r="C3021" t="s">
        <v>3250</v>
      </c>
      <c r="D3021" t="s">
        <v>1257</v>
      </c>
      <c r="E3021" t="s">
        <v>41</v>
      </c>
      <c r="G3021">
        <v>310800.00000900001</v>
      </c>
      <c r="H3021">
        <v>0</v>
      </c>
      <c r="I3021" s="1">
        <v>44866</v>
      </c>
      <c r="J3021">
        <v>282545.454554</v>
      </c>
      <c r="K3021">
        <v>28254.545454999999</v>
      </c>
      <c r="L3021">
        <v>310800.00000900001</v>
      </c>
      <c r="M3021" t="s">
        <v>42</v>
      </c>
      <c r="N3021" t="s">
        <v>465</v>
      </c>
      <c r="Q3021">
        <v>2</v>
      </c>
      <c r="R3021" t="s">
        <v>67</v>
      </c>
      <c r="S3021">
        <v>17000</v>
      </c>
      <c r="T3021" s="2">
        <v>0</v>
      </c>
      <c r="U3021">
        <v>10</v>
      </c>
      <c r="V3021">
        <v>3400</v>
      </c>
      <c r="W3021">
        <v>34000</v>
      </c>
      <c r="X3021">
        <v>34000</v>
      </c>
      <c r="Y3021">
        <v>0</v>
      </c>
      <c r="Z3021">
        <v>0</v>
      </c>
      <c r="AA3021">
        <v>0</v>
      </c>
      <c r="AB3021">
        <v>0</v>
      </c>
      <c r="AE3021">
        <v>0</v>
      </c>
      <c r="AF3021" t="s">
        <v>3251</v>
      </c>
    </row>
    <row r="3022" spans="1:32" x14ac:dyDescent="0.25">
      <c r="A3022" s="1">
        <v>44866</v>
      </c>
      <c r="B3022" t="s">
        <v>39</v>
      </c>
      <c r="C3022" t="s">
        <v>3250</v>
      </c>
      <c r="D3022" t="s">
        <v>1257</v>
      </c>
      <c r="E3022" t="s">
        <v>41</v>
      </c>
      <c r="G3022">
        <v>310800.00000900001</v>
      </c>
      <c r="H3022">
        <v>0</v>
      </c>
      <c r="I3022" s="1">
        <v>44866</v>
      </c>
      <c r="J3022">
        <v>282545.454554</v>
      </c>
      <c r="K3022">
        <v>28254.545454999999</v>
      </c>
      <c r="L3022">
        <v>310800.00000900001</v>
      </c>
      <c r="M3022" t="s">
        <v>42</v>
      </c>
      <c r="N3022" t="s">
        <v>373</v>
      </c>
      <c r="Q3022">
        <v>5</v>
      </c>
      <c r="R3022" t="s">
        <v>67</v>
      </c>
      <c r="S3022">
        <v>15454.545454999999</v>
      </c>
      <c r="T3022" s="2">
        <v>0</v>
      </c>
      <c r="U3022">
        <v>10</v>
      </c>
      <c r="V3022">
        <v>7727.2727274999997</v>
      </c>
      <c r="W3022">
        <v>77272.727274999997</v>
      </c>
      <c r="X3022">
        <v>77272.727274999997</v>
      </c>
      <c r="Y3022">
        <v>0</v>
      </c>
      <c r="Z3022">
        <v>0</v>
      </c>
      <c r="AA3022">
        <v>0</v>
      </c>
      <c r="AB3022">
        <v>0</v>
      </c>
      <c r="AE3022">
        <v>0</v>
      </c>
      <c r="AF3022" t="s">
        <v>3251</v>
      </c>
    </row>
    <row r="3023" spans="1:32" x14ac:dyDescent="0.25">
      <c r="A3023" s="1">
        <v>44866</v>
      </c>
      <c r="B3023" t="s">
        <v>39</v>
      </c>
      <c r="C3023" t="s">
        <v>3250</v>
      </c>
      <c r="D3023" t="s">
        <v>1257</v>
      </c>
      <c r="E3023" t="s">
        <v>41</v>
      </c>
      <c r="G3023">
        <v>310800.00000900001</v>
      </c>
      <c r="H3023">
        <v>0</v>
      </c>
      <c r="I3023" s="1">
        <v>44866</v>
      </c>
      <c r="J3023">
        <v>282545.454554</v>
      </c>
      <c r="K3023">
        <v>28254.545454999999</v>
      </c>
      <c r="L3023">
        <v>310800.00000900001</v>
      </c>
      <c r="M3023" t="s">
        <v>42</v>
      </c>
      <c r="N3023" t="s">
        <v>375</v>
      </c>
      <c r="Q3023">
        <v>5</v>
      </c>
      <c r="R3023" t="s">
        <v>67</v>
      </c>
      <c r="S3023">
        <v>15454.545454999999</v>
      </c>
      <c r="T3023" s="2">
        <v>0</v>
      </c>
      <c r="U3023">
        <v>10</v>
      </c>
      <c r="V3023">
        <v>7727.2727274999997</v>
      </c>
      <c r="W3023">
        <v>77272.727274999997</v>
      </c>
      <c r="X3023">
        <v>77272.727274999997</v>
      </c>
      <c r="Y3023">
        <v>0</v>
      </c>
      <c r="Z3023">
        <v>0</v>
      </c>
      <c r="AA3023">
        <v>0</v>
      </c>
      <c r="AB3023">
        <v>0</v>
      </c>
      <c r="AE3023">
        <v>0</v>
      </c>
      <c r="AF3023" t="s">
        <v>3251</v>
      </c>
    </row>
    <row r="3024" spans="1:32" x14ac:dyDescent="0.25">
      <c r="A3024" s="1">
        <v>44866</v>
      </c>
      <c r="B3024" t="s">
        <v>39</v>
      </c>
      <c r="C3024" t="s">
        <v>3250</v>
      </c>
      <c r="D3024" t="s">
        <v>1257</v>
      </c>
      <c r="E3024" t="s">
        <v>41</v>
      </c>
      <c r="G3024">
        <v>310800.00000900001</v>
      </c>
      <c r="H3024">
        <v>0</v>
      </c>
      <c r="I3024" s="1">
        <v>44866</v>
      </c>
      <c r="J3024">
        <v>282545.454554</v>
      </c>
      <c r="K3024">
        <v>28254.545454999999</v>
      </c>
      <c r="L3024">
        <v>310800.00000900001</v>
      </c>
      <c r="M3024" t="s">
        <v>42</v>
      </c>
      <c r="N3024" t="s">
        <v>277</v>
      </c>
      <c r="Q3024">
        <v>5</v>
      </c>
      <c r="R3024" t="s">
        <v>238</v>
      </c>
      <c r="S3024">
        <v>3863.636364</v>
      </c>
      <c r="T3024" s="2">
        <v>0</v>
      </c>
      <c r="U3024">
        <v>10</v>
      </c>
      <c r="V3024">
        <v>1931.818182</v>
      </c>
      <c r="W3024">
        <v>19318.181820000002</v>
      </c>
      <c r="X3024">
        <v>19318.181820000002</v>
      </c>
      <c r="Y3024">
        <v>0</v>
      </c>
      <c r="Z3024">
        <v>0</v>
      </c>
      <c r="AA3024">
        <v>0</v>
      </c>
      <c r="AB3024">
        <v>0</v>
      </c>
      <c r="AE3024">
        <v>0</v>
      </c>
      <c r="AF3024" t="s">
        <v>3251</v>
      </c>
    </row>
    <row r="3025" spans="1:32" x14ac:dyDescent="0.25">
      <c r="A3025" s="1">
        <v>44866</v>
      </c>
      <c r="B3025" t="s">
        <v>39</v>
      </c>
      <c r="C3025" t="s">
        <v>3250</v>
      </c>
      <c r="D3025" t="s">
        <v>1257</v>
      </c>
      <c r="E3025" t="s">
        <v>41</v>
      </c>
      <c r="G3025">
        <v>310800.00000900001</v>
      </c>
      <c r="H3025">
        <v>0</v>
      </c>
      <c r="I3025" s="1">
        <v>44866</v>
      </c>
      <c r="J3025">
        <v>282545.454554</v>
      </c>
      <c r="K3025">
        <v>28254.545454999999</v>
      </c>
      <c r="L3025">
        <v>310800.00000900001</v>
      </c>
      <c r="M3025" t="s">
        <v>42</v>
      </c>
      <c r="N3025" t="s">
        <v>1503</v>
      </c>
      <c r="Q3025">
        <v>5</v>
      </c>
      <c r="R3025" t="s">
        <v>238</v>
      </c>
      <c r="S3025">
        <v>3863.636364</v>
      </c>
      <c r="T3025" s="2">
        <v>0</v>
      </c>
      <c r="U3025">
        <v>10</v>
      </c>
      <c r="V3025">
        <v>1931.818182</v>
      </c>
      <c r="W3025">
        <v>19318.181820000002</v>
      </c>
      <c r="X3025">
        <v>19318.181820000002</v>
      </c>
      <c r="Y3025">
        <v>0</v>
      </c>
      <c r="Z3025">
        <v>0</v>
      </c>
      <c r="AA3025">
        <v>0</v>
      </c>
      <c r="AB3025">
        <v>0</v>
      </c>
      <c r="AE3025">
        <v>0</v>
      </c>
      <c r="AF3025" t="s">
        <v>3251</v>
      </c>
    </row>
    <row r="3026" spans="1:32" x14ac:dyDescent="0.25">
      <c r="A3026" s="1">
        <v>44866</v>
      </c>
      <c r="B3026" t="s">
        <v>39</v>
      </c>
      <c r="C3026" t="s">
        <v>3250</v>
      </c>
      <c r="D3026" t="s">
        <v>1257</v>
      </c>
      <c r="E3026" t="s">
        <v>41</v>
      </c>
      <c r="G3026">
        <v>310800.00000900001</v>
      </c>
      <c r="H3026">
        <v>0</v>
      </c>
      <c r="I3026" s="1">
        <v>44866</v>
      </c>
      <c r="J3026">
        <v>282545.454554</v>
      </c>
      <c r="K3026">
        <v>28254.545454999999</v>
      </c>
      <c r="L3026">
        <v>310800.00000900001</v>
      </c>
      <c r="M3026" t="s">
        <v>42</v>
      </c>
      <c r="N3026" t="s">
        <v>213</v>
      </c>
      <c r="Q3026">
        <v>2</v>
      </c>
      <c r="R3026" t="s">
        <v>67</v>
      </c>
      <c r="S3026">
        <v>27681.818181999999</v>
      </c>
      <c r="T3026" s="2">
        <v>0</v>
      </c>
      <c r="U3026">
        <v>10</v>
      </c>
      <c r="V3026">
        <v>5536.3636364000004</v>
      </c>
      <c r="W3026">
        <v>55363.636363999998</v>
      </c>
      <c r="X3026">
        <v>55363.636363999998</v>
      </c>
      <c r="Y3026">
        <v>0</v>
      </c>
      <c r="Z3026">
        <v>0</v>
      </c>
      <c r="AA3026">
        <v>0</v>
      </c>
      <c r="AB3026">
        <v>0</v>
      </c>
      <c r="AE3026">
        <v>0</v>
      </c>
      <c r="AF3026" t="s">
        <v>3251</v>
      </c>
    </row>
    <row r="3027" spans="1:32" x14ac:dyDescent="0.25">
      <c r="A3027" s="1">
        <v>44866</v>
      </c>
      <c r="B3027" t="s">
        <v>39</v>
      </c>
      <c r="C3027" t="s">
        <v>3252</v>
      </c>
      <c r="D3027" t="s">
        <v>3253</v>
      </c>
      <c r="E3027" t="s">
        <v>41</v>
      </c>
      <c r="G3027">
        <v>443599.99999899999</v>
      </c>
      <c r="H3027">
        <v>0</v>
      </c>
      <c r="I3027" s="1">
        <v>44866</v>
      </c>
      <c r="J3027">
        <v>403272.72727199999</v>
      </c>
      <c r="K3027">
        <v>40327.272727000003</v>
      </c>
      <c r="L3027">
        <v>443599.99999899999</v>
      </c>
      <c r="M3027" t="s">
        <v>42</v>
      </c>
      <c r="N3027" t="s">
        <v>102</v>
      </c>
      <c r="O3027" t="s">
        <v>103</v>
      </c>
      <c r="Q3027">
        <v>1</v>
      </c>
      <c r="R3027" t="s">
        <v>67</v>
      </c>
      <c r="S3027">
        <v>201636.36363599999</v>
      </c>
      <c r="T3027" s="2">
        <v>0</v>
      </c>
      <c r="U3027">
        <v>10</v>
      </c>
      <c r="V3027">
        <v>20163.636363599999</v>
      </c>
      <c r="W3027">
        <v>201636.36363599999</v>
      </c>
      <c r="X3027">
        <v>201636.36363599999</v>
      </c>
      <c r="Y3027">
        <v>0</v>
      </c>
      <c r="Z3027">
        <v>0</v>
      </c>
      <c r="AA3027">
        <v>0</v>
      </c>
      <c r="AB3027">
        <v>0</v>
      </c>
      <c r="AE3027">
        <v>0</v>
      </c>
      <c r="AF3027" t="s">
        <v>3254</v>
      </c>
    </row>
    <row r="3028" spans="1:32" x14ac:dyDescent="0.25">
      <c r="A3028" s="1">
        <v>44866</v>
      </c>
      <c r="B3028" t="s">
        <v>39</v>
      </c>
      <c r="C3028" t="s">
        <v>3252</v>
      </c>
      <c r="D3028" t="s">
        <v>3253</v>
      </c>
      <c r="E3028" t="s">
        <v>41</v>
      </c>
      <c r="G3028">
        <v>443599.99999899999</v>
      </c>
      <c r="H3028">
        <v>0</v>
      </c>
      <c r="I3028" s="1">
        <v>44866</v>
      </c>
      <c r="J3028">
        <v>403272.72727199999</v>
      </c>
      <c r="K3028">
        <v>40327.272727000003</v>
      </c>
      <c r="L3028">
        <v>443599.99999899999</v>
      </c>
      <c r="M3028" t="s">
        <v>42</v>
      </c>
      <c r="N3028" t="s">
        <v>96</v>
      </c>
      <c r="O3028" t="s">
        <v>97</v>
      </c>
      <c r="Q3028">
        <v>1</v>
      </c>
      <c r="R3028" t="s">
        <v>67</v>
      </c>
      <c r="S3028">
        <v>201636.36363599999</v>
      </c>
      <c r="T3028" s="2">
        <v>0</v>
      </c>
      <c r="U3028">
        <v>10</v>
      </c>
      <c r="V3028">
        <v>20163.636363599999</v>
      </c>
      <c r="W3028">
        <v>201636.36363599999</v>
      </c>
      <c r="X3028">
        <v>201636.36363599999</v>
      </c>
      <c r="Y3028">
        <v>0</v>
      </c>
      <c r="Z3028">
        <v>0</v>
      </c>
      <c r="AA3028">
        <v>0</v>
      </c>
      <c r="AB3028">
        <v>0</v>
      </c>
      <c r="AE3028">
        <v>0</v>
      </c>
      <c r="AF3028" t="s">
        <v>3254</v>
      </c>
    </row>
    <row r="3029" spans="1:32" x14ac:dyDescent="0.25">
      <c r="A3029" s="1">
        <v>44866</v>
      </c>
      <c r="B3029" t="s">
        <v>39</v>
      </c>
      <c r="C3029" t="s">
        <v>3255</v>
      </c>
      <c r="D3029" t="s">
        <v>3256</v>
      </c>
      <c r="E3029" t="s">
        <v>41</v>
      </c>
      <c r="G3029">
        <v>88400.000002000001</v>
      </c>
      <c r="H3029">
        <v>0</v>
      </c>
      <c r="I3029" s="1">
        <v>44866</v>
      </c>
      <c r="J3029">
        <v>80363.636364999998</v>
      </c>
      <c r="K3029">
        <v>8036.3636370000004</v>
      </c>
      <c r="L3029">
        <v>88400.000002000001</v>
      </c>
      <c r="M3029" t="s">
        <v>42</v>
      </c>
      <c r="N3029" t="s">
        <v>300</v>
      </c>
      <c r="Q3029">
        <v>1</v>
      </c>
      <c r="R3029" t="s">
        <v>67</v>
      </c>
      <c r="S3029">
        <v>17000</v>
      </c>
      <c r="T3029" s="2">
        <v>0</v>
      </c>
      <c r="U3029">
        <v>10</v>
      </c>
      <c r="V3029">
        <v>1700</v>
      </c>
      <c r="W3029">
        <v>17000</v>
      </c>
      <c r="X3029">
        <v>17000</v>
      </c>
      <c r="Y3029">
        <v>0</v>
      </c>
      <c r="Z3029">
        <v>0</v>
      </c>
      <c r="AA3029">
        <v>0</v>
      </c>
      <c r="AB3029">
        <v>0</v>
      </c>
      <c r="AE3029">
        <v>0</v>
      </c>
      <c r="AF3029" t="s">
        <v>3257</v>
      </c>
    </row>
    <row r="3030" spans="1:32" x14ac:dyDescent="0.25">
      <c r="A3030" s="1">
        <v>44866</v>
      </c>
      <c r="B3030" t="s">
        <v>39</v>
      </c>
      <c r="C3030" t="s">
        <v>3255</v>
      </c>
      <c r="D3030" t="s">
        <v>3256</v>
      </c>
      <c r="E3030" t="s">
        <v>41</v>
      </c>
      <c r="G3030">
        <v>88400.000002000001</v>
      </c>
      <c r="H3030">
        <v>0</v>
      </c>
      <c r="I3030" s="1">
        <v>44866</v>
      </c>
      <c r="J3030">
        <v>80363.636364999998</v>
      </c>
      <c r="K3030">
        <v>8036.3636370000004</v>
      </c>
      <c r="L3030">
        <v>88400.000002000001</v>
      </c>
      <c r="M3030" t="s">
        <v>42</v>
      </c>
      <c r="N3030" t="s">
        <v>465</v>
      </c>
      <c r="Q3030">
        <v>1</v>
      </c>
      <c r="R3030" t="s">
        <v>67</v>
      </c>
      <c r="S3030">
        <v>17000</v>
      </c>
      <c r="T3030" s="2">
        <v>0</v>
      </c>
      <c r="U3030">
        <v>10</v>
      </c>
      <c r="V3030">
        <v>1700</v>
      </c>
      <c r="W3030">
        <v>17000</v>
      </c>
      <c r="X3030">
        <v>17000</v>
      </c>
      <c r="Y3030">
        <v>0</v>
      </c>
      <c r="Z3030">
        <v>0</v>
      </c>
      <c r="AA3030">
        <v>0</v>
      </c>
      <c r="AB3030">
        <v>0</v>
      </c>
      <c r="AE3030">
        <v>0</v>
      </c>
      <c r="AF3030" t="s">
        <v>3257</v>
      </c>
    </row>
    <row r="3031" spans="1:32" x14ac:dyDescent="0.25">
      <c r="A3031" s="1">
        <v>44866</v>
      </c>
      <c r="B3031" t="s">
        <v>39</v>
      </c>
      <c r="C3031" t="s">
        <v>3255</v>
      </c>
      <c r="D3031" t="s">
        <v>3256</v>
      </c>
      <c r="E3031" t="s">
        <v>41</v>
      </c>
      <c r="G3031">
        <v>88400.000002000001</v>
      </c>
      <c r="H3031">
        <v>0</v>
      </c>
      <c r="I3031" s="1">
        <v>44866</v>
      </c>
      <c r="J3031">
        <v>80363.636364999998</v>
      </c>
      <c r="K3031">
        <v>8036.3636370000004</v>
      </c>
      <c r="L3031">
        <v>88400.000002000001</v>
      </c>
      <c r="M3031" t="s">
        <v>42</v>
      </c>
      <c r="N3031" t="s">
        <v>373</v>
      </c>
      <c r="Q3031">
        <v>1</v>
      </c>
      <c r="R3031" t="s">
        <v>67</v>
      </c>
      <c r="S3031">
        <v>15454.545454999999</v>
      </c>
      <c r="T3031" s="2">
        <v>0</v>
      </c>
      <c r="U3031">
        <v>10</v>
      </c>
      <c r="V3031">
        <v>1545.4545455</v>
      </c>
      <c r="W3031">
        <v>15454.545454999999</v>
      </c>
      <c r="X3031">
        <v>15454.545454999999</v>
      </c>
      <c r="Y3031">
        <v>0</v>
      </c>
      <c r="Z3031">
        <v>0</v>
      </c>
      <c r="AA3031">
        <v>0</v>
      </c>
      <c r="AB3031">
        <v>0</v>
      </c>
      <c r="AE3031">
        <v>0</v>
      </c>
      <c r="AF3031" t="s">
        <v>3257</v>
      </c>
    </row>
    <row r="3032" spans="1:32" x14ac:dyDescent="0.25">
      <c r="A3032" s="1">
        <v>44866</v>
      </c>
      <c r="B3032" t="s">
        <v>39</v>
      </c>
      <c r="C3032" t="s">
        <v>3255</v>
      </c>
      <c r="D3032" t="s">
        <v>3256</v>
      </c>
      <c r="E3032" t="s">
        <v>41</v>
      </c>
      <c r="G3032">
        <v>88400.000002000001</v>
      </c>
      <c r="H3032">
        <v>0</v>
      </c>
      <c r="I3032" s="1">
        <v>44866</v>
      </c>
      <c r="J3032">
        <v>80363.636364999998</v>
      </c>
      <c r="K3032">
        <v>8036.3636370000004</v>
      </c>
      <c r="L3032">
        <v>88400.000002000001</v>
      </c>
      <c r="M3032" t="s">
        <v>42</v>
      </c>
      <c r="N3032" t="s">
        <v>375</v>
      </c>
      <c r="Q3032">
        <v>1</v>
      </c>
      <c r="R3032" t="s">
        <v>67</v>
      </c>
      <c r="S3032">
        <v>15454.545454999999</v>
      </c>
      <c r="T3032" s="2">
        <v>0</v>
      </c>
      <c r="U3032">
        <v>10</v>
      </c>
      <c r="V3032">
        <v>1545.4545455</v>
      </c>
      <c r="W3032">
        <v>15454.545454999999</v>
      </c>
      <c r="X3032">
        <v>15454.545454999999</v>
      </c>
      <c r="Y3032">
        <v>0</v>
      </c>
      <c r="Z3032">
        <v>0</v>
      </c>
      <c r="AA3032">
        <v>0</v>
      </c>
      <c r="AB3032">
        <v>0</v>
      </c>
      <c r="AE3032">
        <v>0</v>
      </c>
      <c r="AF3032" t="s">
        <v>3257</v>
      </c>
    </row>
    <row r="3033" spans="1:32" x14ac:dyDescent="0.25">
      <c r="A3033" s="1">
        <v>44866</v>
      </c>
      <c r="B3033" t="s">
        <v>39</v>
      </c>
      <c r="C3033" t="s">
        <v>3255</v>
      </c>
      <c r="D3033" t="s">
        <v>3256</v>
      </c>
      <c r="E3033" t="s">
        <v>41</v>
      </c>
      <c r="G3033">
        <v>88400.000002000001</v>
      </c>
      <c r="H3033">
        <v>0</v>
      </c>
      <c r="I3033" s="1">
        <v>44866</v>
      </c>
      <c r="J3033">
        <v>80363.636364999998</v>
      </c>
      <c r="K3033">
        <v>8036.3636370000004</v>
      </c>
      <c r="L3033">
        <v>88400.000002000001</v>
      </c>
      <c r="M3033" t="s">
        <v>42</v>
      </c>
      <c r="N3033" t="s">
        <v>317</v>
      </c>
      <c r="Q3033">
        <v>1</v>
      </c>
      <c r="R3033" t="s">
        <v>67</v>
      </c>
      <c r="S3033">
        <v>15454.545454999999</v>
      </c>
      <c r="T3033" s="2">
        <v>0</v>
      </c>
      <c r="U3033">
        <v>10</v>
      </c>
      <c r="V3033">
        <v>1545.4545455</v>
      </c>
      <c r="W3033">
        <v>15454.545454999999</v>
      </c>
      <c r="X3033">
        <v>15454.545454999999</v>
      </c>
      <c r="Y3033">
        <v>0</v>
      </c>
      <c r="Z3033">
        <v>0</v>
      </c>
      <c r="AA3033">
        <v>0</v>
      </c>
      <c r="AB3033">
        <v>0</v>
      </c>
      <c r="AE3033">
        <v>0</v>
      </c>
      <c r="AF3033" t="s">
        <v>3257</v>
      </c>
    </row>
    <row r="3034" spans="1:32" x14ac:dyDescent="0.25">
      <c r="A3034" s="1">
        <v>44866</v>
      </c>
      <c r="B3034" t="s">
        <v>39</v>
      </c>
      <c r="C3034" t="s">
        <v>3258</v>
      </c>
      <c r="D3034" t="s">
        <v>3259</v>
      </c>
      <c r="E3034" t="s">
        <v>41</v>
      </c>
      <c r="G3034">
        <v>9500</v>
      </c>
      <c r="H3034">
        <v>0</v>
      </c>
      <c r="I3034" s="1">
        <v>44866</v>
      </c>
      <c r="J3034">
        <v>8636.363636</v>
      </c>
      <c r="K3034">
        <v>863.63636399999996</v>
      </c>
      <c r="L3034">
        <v>9500</v>
      </c>
      <c r="M3034" t="s">
        <v>42</v>
      </c>
      <c r="N3034" t="s">
        <v>96</v>
      </c>
      <c r="O3034" t="s">
        <v>97</v>
      </c>
      <c r="Q3034">
        <v>1</v>
      </c>
      <c r="R3034" t="s">
        <v>238</v>
      </c>
      <c r="S3034">
        <v>8636.363636</v>
      </c>
      <c r="T3034" s="2">
        <v>0</v>
      </c>
      <c r="U3034">
        <v>10</v>
      </c>
      <c r="V3034">
        <v>863.63636359999998</v>
      </c>
      <c r="W3034">
        <v>8636.363636</v>
      </c>
      <c r="X3034">
        <v>8636.363636</v>
      </c>
      <c r="Y3034">
        <v>0</v>
      </c>
      <c r="Z3034">
        <v>0</v>
      </c>
      <c r="AA3034">
        <v>0</v>
      </c>
      <c r="AB3034">
        <v>0</v>
      </c>
      <c r="AE3034">
        <v>0</v>
      </c>
      <c r="AF3034" t="s">
        <v>1670</v>
      </c>
    </row>
    <row r="3035" spans="1:32" x14ac:dyDescent="0.25">
      <c r="A3035" s="1">
        <v>44866</v>
      </c>
      <c r="B3035" t="s">
        <v>39</v>
      </c>
      <c r="C3035" t="s">
        <v>3260</v>
      </c>
      <c r="D3035" t="s">
        <v>3261</v>
      </c>
      <c r="E3035" t="s">
        <v>41</v>
      </c>
      <c r="G3035">
        <v>66499.999997000006</v>
      </c>
      <c r="H3035">
        <v>0</v>
      </c>
      <c r="I3035" s="1">
        <v>44866</v>
      </c>
      <c r="J3035">
        <v>60454.545451999998</v>
      </c>
      <c r="K3035">
        <v>6045.4545449999996</v>
      </c>
      <c r="L3035">
        <v>66499.999997000006</v>
      </c>
      <c r="M3035" t="s">
        <v>42</v>
      </c>
      <c r="N3035" t="s">
        <v>96</v>
      </c>
      <c r="O3035" t="s">
        <v>97</v>
      </c>
      <c r="Q3035">
        <v>5</v>
      </c>
      <c r="R3035" t="s">
        <v>238</v>
      </c>
      <c r="S3035">
        <v>8636.363636</v>
      </c>
      <c r="T3035" s="2">
        <v>0</v>
      </c>
      <c r="U3035">
        <v>10</v>
      </c>
      <c r="V3035">
        <v>4318.181818</v>
      </c>
      <c r="W3035">
        <v>43181.818180000002</v>
      </c>
      <c r="X3035">
        <v>43181.818180000002</v>
      </c>
      <c r="Y3035">
        <v>0</v>
      </c>
      <c r="Z3035">
        <v>0</v>
      </c>
      <c r="AA3035">
        <v>0</v>
      </c>
      <c r="AB3035">
        <v>0</v>
      </c>
      <c r="AE3035">
        <v>0</v>
      </c>
      <c r="AF3035" t="s">
        <v>3262</v>
      </c>
    </row>
    <row r="3036" spans="1:32" x14ac:dyDescent="0.25">
      <c r="A3036" s="1">
        <v>44866</v>
      </c>
      <c r="B3036" t="s">
        <v>39</v>
      </c>
      <c r="C3036" t="s">
        <v>3260</v>
      </c>
      <c r="D3036" t="s">
        <v>3261</v>
      </c>
      <c r="E3036" t="s">
        <v>41</v>
      </c>
      <c r="G3036">
        <v>66499.999997000006</v>
      </c>
      <c r="H3036">
        <v>0</v>
      </c>
      <c r="I3036" s="1">
        <v>44866</v>
      </c>
      <c r="J3036">
        <v>60454.545451999998</v>
      </c>
      <c r="K3036">
        <v>6045.4545449999996</v>
      </c>
      <c r="L3036">
        <v>66499.999997000006</v>
      </c>
      <c r="M3036" t="s">
        <v>42</v>
      </c>
      <c r="N3036" t="s">
        <v>57</v>
      </c>
      <c r="O3036" t="s">
        <v>58</v>
      </c>
      <c r="Q3036">
        <v>2</v>
      </c>
      <c r="R3036" t="s">
        <v>238</v>
      </c>
      <c r="S3036">
        <v>8636.363636</v>
      </c>
      <c r="T3036" s="2">
        <v>0</v>
      </c>
      <c r="U3036">
        <v>10</v>
      </c>
      <c r="V3036">
        <v>1727.2727272</v>
      </c>
      <c r="W3036">
        <v>17272.727272</v>
      </c>
      <c r="X3036">
        <v>17272.727272</v>
      </c>
      <c r="Y3036">
        <v>0</v>
      </c>
      <c r="Z3036">
        <v>0</v>
      </c>
      <c r="AA3036">
        <v>0</v>
      </c>
      <c r="AB3036">
        <v>0</v>
      </c>
      <c r="AE3036">
        <v>0</v>
      </c>
      <c r="AF3036" t="s">
        <v>3262</v>
      </c>
    </row>
    <row r="3037" spans="1:32" x14ac:dyDescent="0.25">
      <c r="A3037" s="1">
        <v>44866</v>
      </c>
      <c r="B3037" t="s">
        <v>39</v>
      </c>
      <c r="C3037" t="s">
        <v>3263</v>
      </c>
      <c r="D3037" t="s">
        <v>1012</v>
      </c>
      <c r="E3037" t="s">
        <v>41</v>
      </c>
      <c r="G3037">
        <v>221500</v>
      </c>
      <c r="H3037">
        <v>0</v>
      </c>
      <c r="I3037" s="1">
        <v>44866</v>
      </c>
      <c r="J3037">
        <v>201363.63636400001</v>
      </c>
      <c r="K3037">
        <v>20136.363635999998</v>
      </c>
      <c r="L3037">
        <v>221500</v>
      </c>
      <c r="M3037" t="s">
        <v>42</v>
      </c>
      <c r="N3037" t="s">
        <v>245</v>
      </c>
      <c r="O3037" t="s">
        <v>246</v>
      </c>
      <c r="Q3037">
        <v>1</v>
      </c>
      <c r="R3037" t="s">
        <v>67</v>
      </c>
      <c r="S3037">
        <v>201363.63636400001</v>
      </c>
      <c r="T3037" s="2">
        <v>0</v>
      </c>
      <c r="U3037">
        <v>10</v>
      </c>
      <c r="V3037">
        <v>20136.363636400001</v>
      </c>
      <c r="W3037">
        <v>201363.63636400001</v>
      </c>
      <c r="X3037">
        <v>201363.63636400001</v>
      </c>
      <c r="Y3037">
        <v>0</v>
      </c>
      <c r="Z3037">
        <v>0</v>
      </c>
      <c r="AA3037">
        <v>0</v>
      </c>
      <c r="AB3037">
        <v>0</v>
      </c>
      <c r="AE3037">
        <v>0</v>
      </c>
      <c r="AF3037" t="s">
        <v>1013</v>
      </c>
    </row>
    <row r="3038" spans="1:32" x14ac:dyDescent="0.25">
      <c r="A3038" s="1">
        <v>44866</v>
      </c>
      <c r="B3038" t="s">
        <v>39</v>
      </c>
      <c r="C3038" t="s">
        <v>3264</v>
      </c>
      <c r="D3038" t="s">
        <v>3265</v>
      </c>
      <c r="E3038" t="s">
        <v>41</v>
      </c>
      <c r="G3038">
        <v>18999.999999</v>
      </c>
      <c r="H3038">
        <v>0</v>
      </c>
      <c r="I3038" s="1">
        <v>44866</v>
      </c>
      <c r="J3038">
        <v>17272.727272</v>
      </c>
      <c r="K3038">
        <v>1727.272727</v>
      </c>
      <c r="L3038">
        <v>18999.999999</v>
      </c>
      <c r="M3038" t="s">
        <v>42</v>
      </c>
      <c r="N3038" t="s">
        <v>113</v>
      </c>
      <c r="O3038" t="s">
        <v>114</v>
      </c>
      <c r="Q3038">
        <v>1</v>
      </c>
      <c r="R3038" t="s">
        <v>238</v>
      </c>
      <c r="S3038">
        <v>8636.363636</v>
      </c>
      <c r="T3038" s="2">
        <v>0</v>
      </c>
      <c r="U3038">
        <v>10</v>
      </c>
      <c r="V3038">
        <v>863.63636359999998</v>
      </c>
      <c r="W3038">
        <v>8636.363636</v>
      </c>
      <c r="X3038">
        <v>8636.363636</v>
      </c>
      <c r="Y3038">
        <v>0</v>
      </c>
      <c r="Z3038">
        <v>0</v>
      </c>
      <c r="AA3038">
        <v>0</v>
      </c>
      <c r="AB3038">
        <v>0</v>
      </c>
      <c r="AE3038">
        <v>0</v>
      </c>
      <c r="AF3038" t="s">
        <v>3266</v>
      </c>
    </row>
    <row r="3039" spans="1:32" x14ac:dyDescent="0.25">
      <c r="A3039" s="1">
        <v>44866</v>
      </c>
      <c r="B3039" t="s">
        <v>39</v>
      </c>
      <c r="C3039" t="s">
        <v>3264</v>
      </c>
      <c r="D3039" t="s">
        <v>3265</v>
      </c>
      <c r="E3039" t="s">
        <v>41</v>
      </c>
      <c r="G3039">
        <v>18999.999999</v>
      </c>
      <c r="H3039">
        <v>0</v>
      </c>
      <c r="I3039" s="1">
        <v>44866</v>
      </c>
      <c r="J3039">
        <v>17272.727272</v>
      </c>
      <c r="K3039">
        <v>1727.272727</v>
      </c>
      <c r="L3039">
        <v>18999.999999</v>
      </c>
      <c r="M3039" t="s">
        <v>42</v>
      </c>
      <c r="N3039" t="s">
        <v>89</v>
      </c>
      <c r="O3039" t="s">
        <v>90</v>
      </c>
      <c r="Q3039">
        <v>1</v>
      </c>
      <c r="R3039" t="s">
        <v>238</v>
      </c>
      <c r="S3039">
        <v>8636.363636</v>
      </c>
      <c r="T3039" s="2">
        <v>0</v>
      </c>
      <c r="U3039">
        <v>10</v>
      </c>
      <c r="V3039">
        <v>863.63636359999998</v>
      </c>
      <c r="W3039">
        <v>8636.363636</v>
      </c>
      <c r="X3039">
        <v>8636.363636</v>
      </c>
      <c r="Y3039">
        <v>0</v>
      </c>
      <c r="Z3039">
        <v>0</v>
      </c>
      <c r="AA3039">
        <v>0</v>
      </c>
      <c r="AB3039">
        <v>0</v>
      </c>
      <c r="AE3039">
        <v>0</v>
      </c>
      <c r="AF3039" t="s">
        <v>3266</v>
      </c>
    </row>
    <row r="3040" spans="1:32" x14ac:dyDescent="0.25">
      <c r="A3040" s="1">
        <v>44866</v>
      </c>
      <c r="B3040" t="s">
        <v>39</v>
      </c>
      <c r="C3040" t="s">
        <v>3267</v>
      </c>
      <c r="D3040" t="s">
        <v>3268</v>
      </c>
      <c r="E3040" t="s">
        <v>41</v>
      </c>
      <c r="G3040">
        <v>215000.00000100001</v>
      </c>
      <c r="H3040">
        <v>0</v>
      </c>
      <c r="I3040" s="1">
        <v>44866</v>
      </c>
      <c r="J3040">
        <v>195454.54545500001</v>
      </c>
      <c r="K3040">
        <v>19545.454546000001</v>
      </c>
      <c r="L3040">
        <v>215000.00000100001</v>
      </c>
      <c r="M3040" t="s">
        <v>42</v>
      </c>
      <c r="N3040" t="s">
        <v>2774</v>
      </c>
      <c r="Q3040">
        <v>1</v>
      </c>
      <c r="R3040" t="s">
        <v>67</v>
      </c>
      <c r="S3040">
        <v>195454.54545500001</v>
      </c>
      <c r="T3040" s="2">
        <v>0</v>
      </c>
      <c r="U3040">
        <v>10</v>
      </c>
      <c r="V3040">
        <v>19545.454545500001</v>
      </c>
      <c r="W3040">
        <v>195454.54545500001</v>
      </c>
      <c r="X3040">
        <v>195454.54545500001</v>
      </c>
      <c r="Y3040">
        <v>0</v>
      </c>
      <c r="Z3040">
        <v>0</v>
      </c>
      <c r="AA3040">
        <v>0</v>
      </c>
      <c r="AB3040">
        <v>0</v>
      </c>
      <c r="AE3040">
        <v>0</v>
      </c>
      <c r="AF3040" t="s">
        <v>3269</v>
      </c>
    </row>
    <row r="3041" spans="1:32" x14ac:dyDescent="0.25">
      <c r="A3041" s="1">
        <v>44866</v>
      </c>
      <c r="B3041" t="s">
        <v>39</v>
      </c>
      <c r="C3041" t="s">
        <v>3270</v>
      </c>
      <c r="D3041" t="s">
        <v>3271</v>
      </c>
      <c r="E3041" t="s">
        <v>41</v>
      </c>
      <c r="G3041">
        <v>201000.00000500001</v>
      </c>
      <c r="H3041">
        <v>0</v>
      </c>
      <c r="I3041" s="1">
        <v>44866</v>
      </c>
      <c r="J3041">
        <v>182727.27273200001</v>
      </c>
      <c r="K3041">
        <v>18272.727273</v>
      </c>
      <c r="L3041">
        <v>201000.00000500001</v>
      </c>
      <c r="M3041" t="s">
        <v>42</v>
      </c>
      <c r="N3041" t="s">
        <v>373</v>
      </c>
      <c r="Q3041">
        <v>4</v>
      </c>
      <c r="R3041" t="s">
        <v>67</v>
      </c>
      <c r="S3041">
        <v>15454.545454999999</v>
      </c>
      <c r="T3041" s="2">
        <v>0</v>
      </c>
      <c r="U3041">
        <v>10</v>
      </c>
      <c r="V3041">
        <v>6181.818182</v>
      </c>
      <c r="W3041">
        <v>61818.181819999998</v>
      </c>
      <c r="X3041">
        <v>61818.181819999998</v>
      </c>
      <c r="Y3041">
        <v>0</v>
      </c>
      <c r="Z3041">
        <v>0</v>
      </c>
      <c r="AA3041">
        <v>0</v>
      </c>
      <c r="AB3041">
        <v>0</v>
      </c>
      <c r="AE3041">
        <v>0</v>
      </c>
      <c r="AF3041" t="s">
        <v>3272</v>
      </c>
    </row>
    <row r="3042" spans="1:32" x14ac:dyDescent="0.25">
      <c r="A3042" s="1">
        <v>44866</v>
      </c>
      <c r="B3042" t="s">
        <v>39</v>
      </c>
      <c r="C3042" t="s">
        <v>3270</v>
      </c>
      <c r="D3042" t="s">
        <v>3271</v>
      </c>
      <c r="E3042" t="s">
        <v>41</v>
      </c>
      <c r="G3042">
        <v>201000.00000500001</v>
      </c>
      <c r="H3042">
        <v>0</v>
      </c>
      <c r="I3042" s="1">
        <v>44866</v>
      </c>
      <c r="J3042">
        <v>182727.27273200001</v>
      </c>
      <c r="K3042">
        <v>18272.727273</v>
      </c>
      <c r="L3042">
        <v>201000.00000500001</v>
      </c>
      <c r="M3042" t="s">
        <v>42</v>
      </c>
      <c r="N3042" t="s">
        <v>317</v>
      </c>
      <c r="Q3042">
        <v>4</v>
      </c>
      <c r="R3042" t="s">
        <v>67</v>
      </c>
      <c r="S3042">
        <v>15454.545454999999</v>
      </c>
      <c r="T3042" s="2">
        <v>0</v>
      </c>
      <c r="U3042">
        <v>10</v>
      </c>
      <c r="V3042">
        <v>6181.818182</v>
      </c>
      <c r="W3042">
        <v>61818.181819999998</v>
      </c>
      <c r="X3042">
        <v>61818.181819999998</v>
      </c>
      <c r="Y3042">
        <v>0</v>
      </c>
      <c r="Z3042">
        <v>0</v>
      </c>
      <c r="AA3042">
        <v>0</v>
      </c>
      <c r="AB3042">
        <v>0</v>
      </c>
      <c r="AE3042">
        <v>0</v>
      </c>
      <c r="AF3042" t="s">
        <v>3272</v>
      </c>
    </row>
    <row r="3043" spans="1:32" x14ac:dyDescent="0.25">
      <c r="A3043" s="1">
        <v>44866</v>
      </c>
      <c r="B3043" t="s">
        <v>39</v>
      </c>
      <c r="C3043" t="s">
        <v>3270</v>
      </c>
      <c r="D3043" t="s">
        <v>3271</v>
      </c>
      <c r="E3043" t="s">
        <v>41</v>
      </c>
      <c r="G3043">
        <v>201000.00000500001</v>
      </c>
      <c r="H3043">
        <v>0</v>
      </c>
      <c r="I3043" s="1">
        <v>44866</v>
      </c>
      <c r="J3043">
        <v>182727.27273200001</v>
      </c>
      <c r="K3043">
        <v>18272.727273</v>
      </c>
      <c r="L3043">
        <v>201000.00000500001</v>
      </c>
      <c r="M3043" t="s">
        <v>42</v>
      </c>
      <c r="N3043" t="s">
        <v>1503</v>
      </c>
      <c r="Q3043">
        <v>2</v>
      </c>
      <c r="R3043" t="s">
        <v>238</v>
      </c>
      <c r="S3043">
        <v>3863.636364</v>
      </c>
      <c r="T3043" s="2">
        <v>0</v>
      </c>
      <c r="U3043">
        <v>10</v>
      </c>
      <c r="V3043">
        <v>772.72727280000004</v>
      </c>
      <c r="W3043">
        <v>7727.2727279999999</v>
      </c>
      <c r="X3043">
        <v>7727.2727279999999</v>
      </c>
      <c r="Y3043">
        <v>0</v>
      </c>
      <c r="Z3043">
        <v>0</v>
      </c>
      <c r="AA3043">
        <v>0</v>
      </c>
      <c r="AB3043">
        <v>0</v>
      </c>
      <c r="AE3043">
        <v>0</v>
      </c>
      <c r="AF3043" t="s">
        <v>3272</v>
      </c>
    </row>
    <row r="3044" spans="1:32" x14ac:dyDescent="0.25">
      <c r="A3044" s="1">
        <v>44866</v>
      </c>
      <c r="B3044" t="s">
        <v>39</v>
      </c>
      <c r="C3044" t="s">
        <v>3270</v>
      </c>
      <c r="D3044" t="s">
        <v>3271</v>
      </c>
      <c r="E3044" t="s">
        <v>41</v>
      </c>
      <c r="G3044">
        <v>201000.00000500001</v>
      </c>
      <c r="H3044">
        <v>0</v>
      </c>
      <c r="I3044" s="1">
        <v>44866</v>
      </c>
      <c r="J3044">
        <v>182727.27273200001</v>
      </c>
      <c r="K3044">
        <v>18272.727273</v>
      </c>
      <c r="L3044">
        <v>201000.00000500001</v>
      </c>
      <c r="M3044" t="s">
        <v>42</v>
      </c>
      <c r="N3044" t="s">
        <v>277</v>
      </c>
      <c r="Q3044">
        <v>1</v>
      </c>
      <c r="R3044" t="s">
        <v>67</v>
      </c>
      <c r="S3044">
        <v>43636.363636000002</v>
      </c>
      <c r="T3044" s="2">
        <v>0</v>
      </c>
      <c r="U3044">
        <v>10</v>
      </c>
      <c r="V3044">
        <v>4363.6363635999996</v>
      </c>
      <c r="W3044">
        <v>43636.363636000002</v>
      </c>
      <c r="X3044">
        <v>43636.363636000002</v>
      </c>
      <c r="Y3044">
        <v>0</v>
      </c>
      <c r="Z3044">
        <v>0</v>
      </c>
      <c r="AA3044">
        <v>0</v>
      </c>
      <c r="AB3044">
        <v>0</v>
      </c>
      <c r="AE3044">
        <v>0</v>
      </c>
      <c r="AF3044" t="s">
        <v>3272</v>
      </c>
    </row>
    <row r="3045" spans="1:32" x14ac:dyDescent="0.25">
      <c r="A3045" s="1">
        <v>44866</v>
      </c>
      <c r="B3045" t="s">
        <v>39</v>
      </c>
      <c r="C3045" t="s">
        <v>3270</v>
      </c>
      <c r="D3045" t="s">
        <v>3271</v>
      </c>
      <c r="E3045" t="s">
        <v>41</v>
      </c>
      <c r="G3045">
        <v>201000.00000500001</v>
      </c>
      <c r="H3045">
        <v>0</v>
      </c>
      <c r="I3045" s="1">
        <v>44866</v>
      </c>
      <c r="J3045">
        <v>182727.27273200001</v>
      </c>
      <c r="K3045">
        <v>18272.727273</v>
      </c>
      <c r="L3045">
        <v>201000.00000500001</v>
      </c>
      <c r="M3045" t="s">
        <v>42</v>
      </c>
      <c r="N3045" t="s">
        <v>275</v>
      </c>
      <c r="Q3045">
        <v>2</v>
      </c>
      <c r="R3045" t="s">
        <v>238</v>
      </c>
      <c r="S3045">
        <v>3863.636364</v>
      </c>
      <c r="T3045" s="2">
        <v>0</v>
      </c>
      <c r="U3045">
        <v>10</v>
      </c>
      <c r="V3045">
        <v>772.72727280000004</v>
      </c>
      <c r="W3045">
        <v>7727.2727279999999</v>
      </c>
      <c r="X3045">
        <v>7727.2727279999999</v>
      </c>
      <c r="Y3045">
        <v>0</v>
      </c>
      <c r="Z3045">
        <v>0</v>
      </c>
      <c r="AA3045">
        <v>0</v>
      </c>
      <c r="AB3045">
        <v>0</v>
      </c>
      <c r="AE3045">
        <v>0</v>
      </c>
      <c r="AF3045" t="s">
        <v>3272</v>
      </c>
    </row>
    <row r="3046" spans="1:32" x14ac:dyDescent="0.25">
      <c r="A3046" s="1">
        <v>44866</v>
      </c>
      <c r="B3046" t="s">
        <v>39</v>
      </c>
      <c r="C3046" t="s">
        <v>3273</v>
      </c>
      <c r="D3046" t="s">
        <v>3274</v>
      </c>
      <c r="E3046" t="s">
        <v>41</v>
      </c>
      <c r="G3046">
        <v>11972399.999991</v>
      </c>
      <c r="H3046">
        <v>0</v>
      </c>
      <c r="I3046" s="1">
        <v>44866</v>
      </c>
      <c r="J3046">
        <v>10883999.999992</v>
      </c>
      <c r="K3046">
        <v>1088399.999999</v>
      </c>
      <c r="L3046">
        <v>11972399.999991</v>
      </c>
      <c r="M3046" t="s">
        <v>42</v>
      </c>
      <c r="N3046" t="s">
        <v>102</v>
      </c>
      <c r="O3046" t="s">
        <v>103</v>
      </c>
      <c r="Q3046">
        <v>10</v>
      </c>
      <c r="R3046" t="s">
        <v>67</v>
      </c>
      <c r="S3046">
        <v>201636.36363599999</v>
      </c>
      <c r="T3046" s="2">
        <v>0</v>
      </c>
      <c r="U3046">
        <v>10</v>
      </c>
      <c r="V3046">
        <v>201636.36363599999</v>
      </c>
      <c r="W3046">
        <v>2016363.6363599999</v>
      </c>
      <c r="X3046">
        <v>2016363.6363599999</v>
      </c>
      <c r="Y3046">
        <v>0</v>
      </c>
      <c r="Z3046">
        <v>0</v>
      </c>
      <c r="AA3046">
        <v>0</v>
      </c>
      <c r="AB3046">
        <v>0</v>
      </c>
      <c r="AE3046">
        <v>0</v>
      </c>
      <c r="AF3046" t="s">
        <v>3275</v>
      </c>
    </row>
    <row r="3047" spans="1:32" x14ac:dyDescent="0.25">
      <c r="A3047" s="1">
        <v>44866</v>
      </c>
      <c r="B3047" t="s">
        <v>39</v>
      </c>
      <c r="C3047" t="s">
        <v>3273</v>
      </c>
      <c r="D3047" t="s">
        <v>3274</v>
      </c>
      <c r="E3047" t="s">
        <v>41</v>
      </c>
      <c r="G3047">
        <v>11972399.999991</v>
      </c>
      <c r="H3047">
        <v>0</v>
      </c>
      <c r="I3047" s="1">
        <v>44866</v>
      </c>
      <c r="J3047">
        <v>10883999.999992</v>
      </c>
      <c r="K3047">
        <v>1088399.999999</v>
      </c>
      <c r="L3047">
        <v>11972399.999991</v>
      </c>
      <c r="M3047" t="s">
        <v>42</v>
      </c>
      <c r="N3047" t="s">
        <v>83</v>
      </c>
      <c r="O3047" t="s">
        <v>84</v>
      </c>
      <c r="Q3047">
        <v>10</v>
      </c>
      <c r="R3047" t="s">
        <v>67</v>
      </c>
      <c r="S3047">
        <v>201363.63636400001</v>
      </c>
      <c r="T3047" s="2">
        <v>0</v>
      </c>
      <c r="U3047">
        <v>10</v>
      </c>
      <c r="V3047">
        <v>201363.63636400001</v>
      </c>
      <c r="W3047">
        <v>2013636.3636400001</v>
      </c>
      <c r="X3047">
        <v>2013636.3636400001</v>
      </c>
      <c r="Y3047">
        <v>0</v>
      </c>
      <c r="Z3047">
        <v>0</v>
      </c>
      <c r="AA3047">
        <v>0</v>
      </c>
      <c r="AB3047">
        <v>0</v>
      </c>
      <c r="AE3047">
        <v>0</v>
      </c>
      <c r="AF3047" t="s">
        <v>3275</v>
      </c>
    </row>
    <row r="3048" spans="1:32" x14ac:dyDescent="0.25">
      <c r="A3048" s="1">
        <v>44866</v>
      </c>
      <c r="B3048" t="s">
        <v>39</v>
      </c>
      <c r="C3048" t="s">
        <v>3273</v>
      </c>
      <c r="D3048" t="s">
        <v>3274</v>
      </c>
      <c r="E3048" t="s">
        <v>41</v>
      </c>
      <c r="G3048">
        <v>11972399.999991</v>
      </c>
      <c r="H3048">
        <v>0</v>
      </c>
      <c r="I3048" s="1">
        <v>44866</v>
      </c>
      <c r="J3048">
        <v>10883999.999992</v>
      </c>
      <c r="K3048">
        <v>1088399.999999</v>
      </c>
      <c r="L3048">
        <v>11972399.999991</v>
      </c>
      <c r="M3048" t="s">
        <v>42</v>
      </c>
      <c r="N3048" t="s">
        <v>87</v>
      </c>
      <c r="O3048" t="s">
        <v>88</v>
      </c>
      <c r="Q3048">
        <v>10</v>
      </c>
      <c r="R3048" t="s">
        <v>67</v>
      </c>
      <c r="S3048">
        <v>201636.36363599999</v>
      </c>
      <c r="T3048" s="2">
        <v>0</v>
      </c>
      <c r="U3048">
        <v>10</v>
      </c>
      <c r="V3048">
        <v>201636.36363599999</v>
      </c>
      <c r="W3048">
        <v>2016363.6363599999</v>
      </c>
      <c r="X3048">
        <v>2016363.6363599999</v>
      </c>
      <c r="Y3048">
        <v>0</v>
      </c>
      <c r="Z3048">
        <v>0</v>
      </c>
      <c r="AA3048">
        <v>0</v>
      </c>
      <c r="AB3048">
        <v>0</v>
      </c>
      <c r="AE3048">
        <v>0</v>
      </c>
      <c r="AF3048" t="s">
        <v>3275</v>
      </c>
    </row>
    <row r="3049" spans="1:32" x14ac:dyDescent="0.25">
      <c r="A3049" s="1">
        <v>44866</v>
      </c>
      <c r="B3049" t="s">
        <v>39</v>
      </c>
      <c r="C3049" t="s">
        <v>3273</v>
      </c>
      <c r="D3049" t="s">
        <v>3274</v>
      </c>
      <c r="E3049" t="s">
        <v>41</v>
      </c>
      <c r="G3049">
        <v>11972399.999991</v>
      </c>
      <c r="H3049">
        <v>0</v>
      </c>
      <c r="I3049" s="1">
        <v>44866</v>
      </c>
      <c r="J3049">
        <v>10883999.999992</v>
      </c>
      <c r="K3049">
        <v>1088399.999999</v>
      </c>
      <c r="L3049">
        <v>11972399.999991</v>
      </c>
      <c r="M3049" t="s">
        <v>42</v>
      </c>
      <c r="N3049" t="s">
        <v>89</v>
      </c>
      <c r="O3049" t="s">
        <v>90</v>
      </c>
      <c r="Q3049">
        <v>10</v>
      </c>
      <c r="R3049" t="s">
        <v>67</v>
      </c>
      <c r="S3049">
        <v>201636.36363599999</v>
      </c>
      <c r="T3049" s="2">
        <v>0</v>
      </c>
      <c r="U3049">
        <v>10</v>
      </c>
      <c r="V3049">
        <v>201636.36363599999</v>
      </c>
      <c r="W3049">
        <v>2016363.6363599999</v>
      </c>
      <c r="X3049">
        <v>2016363.6363599999</v>
      </c>
      <c r="Y3049">
        <v>0</v>
      </c>
      <c r="Z3049">
        <v>0</v>
      </c>
      <c r="AA3049">
        <v>0</v>
      </c>
      <c r="AB3049">
        <v>0</v>
      </c>
      <c r="AE3049">
        <v>0</v>
      </c>
      <c r="AF3049" t="s">
        <v>3275</v>
      </c>
    </row>
    <row r="3050" spans="1:32" x14ac:dyDescent="0.25">
      <c r="A3050" s="1">
        <v>44866</v>
      </c>
      <c r="B3050" t="s">
        <v>39</v>
      </c>
      <c r="C3050" t="s">
        <v>3273</v>
      </c>
      <c r="D3050" t="s">
        <v>3274</v>
      </c>
      <c r="E3050" t="s">
        <v>41</v>
      </c>
      <c r="G3050">
        <v>11972399.999991</v>
      </c>
      <c r="H3050">
        <v>0</v>
      </c>
      <c r="I3050" s="1">
        <v>44866</v>
      </c>
      <c r="J3050">
        <v>10883999.999992</v>
      </c>
      <c r="K3050">
        <v>1088399.999999</v>
      </c>
      <c r="L3050">
        <v>11972399.999991</v>
      </c>
      <c r="M3050" t="s">
        <v>42</v>
      </c>
      <c r="N3050" t="s">
        <v>96</v>
      </c>
      <c r="O3050" t="s">
        <v>97</v>
      </c>
      <c r="Q3050">
        <v>3</v>
      </c>
      <c r="R3050" t="s">
        <v>67</v>
      </c>
      <c r="S3050">
        <v>201636.36363599999</v>
      </c>
      <c r="T3050" s="2">
        <v>0</v>
      </c>
      <c r="U3050">
        <v>10</v>
      </c>
      <c r="V3050">
        <v>60490.9090908</v>
      </c>
      <c r="W3050">
        <v>604909.09090800001</v>
      </c>
      <c r="X3050">
        <v>604909.09090800001</v>
      </c>
      <c r="Y3050">
        <v>0</v>
      </c>
      <c r="Z3050">
        <v>0</v>
      </c>
      <c r="AA3050">
        <v>0</v>
      </c>
      <c r="AB3050">
        <v>0</v>
      </c>
      <c r="AE3050">
        <v>0</v>
      </c>
      <c r="AF3050" t="s">
        <v>3275</v>
      </c>
    </row>
    <row r="3051" spans="1:32" x14ac:dyDescent="0.25">
      <c r="A3051" s="1">
        <v>44866</v>
      </c>
      <c r="B3051" t="s">
        <v>39</v>
      </c>
      <c r="C3051" t="s">
        <v>3273</v>
      </c>
      <c r="D3051" t="s">
        <v>3274</v>
      </c>
      <c r="E3051" t="s">
        <v>41</v>
      </c>
      <c r="G3051">
        <v>11972399.999991</v>
      </c>
      <c r="H3051">
        <v>0</v>
      </c>
      <c r="I3051" s="1">
        <v>44866</v>
      </c>
      <c r="J3051">
        <v>10883999.999992</v>
      </c>
      <c r="K3051">
        <v>1088399.999999</v>
      </c>
      <c r="L3051">
        <v>11972399.999991</v>
      </c>
      <c r="M3051" t="s">
        <v>42</v>
      </c>
      <c r="N3051" t="s">
        <v>245</v>
      </c>
      <c r="O3051" t="s">
        <v>246</v>
      </c>
      <c r="Q3051">
        <v>6</v>
      </c>
      <c r="R3051" t="s">
        <v>67</v>
      </c>
      <c r="S3051">
        <v>201363.63636400001</v>
      </c>
      <c r="T3051" s="2">
        <v>0</v>
      </c>
      <c r="U3051">
        <v>10</v>
      </c>
      <c r="V3051">
        <v>120818.1818184</v>
      </c>
      <c r="W3051">
        <v>1208181.818184</v>
      </c>
      <c r="X3051">
        <v>1208181.818184</v>
      </c>
      <c r="Y3051">
        <v>0</v>
      </c>
      <c r="Z3051">
        <v>0</v>
      </c>
      <c r="AA3051">
        <v>0</v>
      </c>
      <c r="AB3051">
        <v>0</v>
      </c>
      <c r="AE3051">
        <v>0</v>
      </c>
      <c r="AF3051" t="s">
        <v>3275</v>
      </c>
    </row>
    <row r="3052" spans="1:32" x14ac:dyDescent="0.25">
      <c r="A3052" s="1">
        <v>44866</v>
      </c>
      <c r="B3052" t="s">
        <v>39</v>
      </c>
      <c r="C3052" t="s">
        <v>3273</v>
      </c>
      <c r="D3052" t="s">
        <v>3274</v>
      </c>
      <c r="E3052" t="s">
        <v>41</v>
      </c>
      <c r="G3052">
        <v>11972399.999991</v>
      </c>
      <c r="H3052">
        <v>0</v>
      </c>
      <c r="I3052" s="1">
        <v>44866</v>
      </c>
      <c r="J3052">
        <v>10883999.999992</v>
      </c>
      <c r="K3052">
        <v>1088399.999999</v>
      </c>
      <c r="L3052">
        <v>11972399.999991</v>
      </c>
      <c r="M3052" t="s">
        <v>42</v>
      </c>
      <c r="N3052" t="s">
        <v>107</v>
      </c>
      <c r="O3052" t="s">
        <v>108</v>
      </c>
      <c r="Q3052">
        <v>2</v>
      </c>
      <c r="R3052" t="s">
        <v>67</v>
      </c>
      <c r="S3052">
        <v>201636.36363599999</v>
      </c>
      <c r="T3052" s="2">
        <v>0</v>
      </c>
      <c r="U3052">
        <v>10</v>
      </c>
      <c r="V3052">
        <v>40327.272727199997</v>
      </c>
      <c r="W3052">
        <v>403272.72727199999</v>
      </c>
      <c r="X3052">
        <v>403272.72727199999</v>
      </c>
      <c r="Y3052">
        <v>0</v>
      </c>
      <c r="Z3052">
        <v>0</v>
      </c>
      <c r="AA3052">
        <v>0</v>
      </c>
      <c r="AB3052">
        <v>0</v>
      </c>
      <c r="AE3052">
        <v>0</v>
      </c>
      <c r="AF3052" t="s">
        <v>3275</v>
      </c>
    </row>
    <row r="3053" spans="1:32" x14ac:dyDescent="0.25">
      <c r="A3053" s="1">
        <v>44866</v>
      </c>
      <c r="B3053" t="s">
        <v>39</v>
      </c>
      <c r="C3053" t="s">
        <v>3273</v>
      </c>
      <c r="D3053" t="s">
        <v>3274</v>
      </c>
      <c r="E3053" t="s">
        <v>41</v>
      </c>
      <c r="G3053">
        <v>11972399.999991</v>
      </c>
      <c r="H3053">
        <v>0</v>
      </c>
      <c r="I3053" s="1">
        <v>44866</v>
      </c>
      <c r="J3053">
        <v>10883999.999992</v>
      </c>
      <c r="K3053">
        <v>1088399.999999</v>
      </c>
      <c r="L3053">
        <v>11972399.999991</v>
      </c>
      <c r="M3053" t="s">
        <v>42</v>
      </c>
      <c r="N3053" t="s">
        <v>75</v>
      </c>
      <c r="O3053" t="s">
        <v>76</v>
      </c>
      <c r="Q3053">
        <v>3</v>
      </c>
      <c r="R3053" t="s">
        <v>67</v>
      </c>
      <c r="S3053">
        <v>201636.36363599999</v>
      </c>
      <c r="T3053" s="2">
        <v>0</v>
      </c>
      <c r="U3053">
        <v>10</v>
      </c>
      <c r="V3053">
        <v>60490.9090908</v>
      </c>
      <c r="W3053">
        <v>604909.09090800001</v>
      </c>
      <c r="X3053">
        <v>604909.09090800001</v>
      </c>
      <c r="Y3053">
        <v>0</v>
      </c>
      <c r="Z3053">
        <v>0</v>
      </c>
      <c r="AA3053">
        <v>0</v>
      </c>
      <c r="AB3053">
        <v>0</v>
      </c>
      <c r="AE3053">
        <v>0</v>
      </c>
      <c r="AF3053" t="s">
        <v>3275</v>
      </c>
    </row>
    <row r="3054" spans="1:32" x14ac:dyDescent="0.25">
      <c r="A3054" s="1">
        <v>44866</v>
      </c>
      <c r="B3054" t="s">
        <v>39</v>
      </c>
      <c r="C3054" t="s">
        <v>3276</v>
      </c>
      <c r="D3054" t="s">
        <v>2656</v>
      </c>
      <c r="E3054" t="s">
        <v>41</v>
      </c>
      <c r="G3054">
        <v>443599.99999899999</v>
      </c>
      <c r="H3054">
        <v>0</v>
      </c>
      <c r="I3054" s="1">
        <v>44866</v>
      </c>
      <c r="J3054">
        <v>403272.72727199999</v>
      </c>
      <c r="K3054">
        <v>40327.272727000003</v>
      </c>
      <c r="L3054">
        <v>443599.99999899999</v>
      </c>
      <c r="M3054" t="s">
        <v>42</v>
      </c>
      <c r="N3054" t="s">
        <v>102</v>
      </c>
      <c r="O3054" t="s">
        <v>103</v>
      </c>
      <c r="Q3054">
        <v>1</v>
      </c>
      <c r="R3054" t="s">
        <v>67</v>
      </c>
      <c r="S3054">
        <v>201636.36363599999</v>
      </c>
      <c r="T3054" s="2">
        <v>0</v>
      </c>
      <c r="U3054">
        <v>10</v>
      </c>
      <c r="V3054">
        <v>20163.636363599999</v>
      </c>
      <c r="W3054">
        <v>201636.36363599999</v>
      </c>
      <c r="X3054">
        <v>201636.36363599999</v>
      </c>
      <c r="Y3054">
        <v>0</v>
      </c>
      <c r="Z3054">
        <v>0</v>
      </c>
      <c r="AA3054">
        <v>0</v>
      </c>
      <c r="AB3054">
        <v>0</v>
      </c>
      <c r="AE3054">
        <v>0</v>
      </c>
      <c r="AF3054" t="s">
        <v>2657</v>
      </c>
    </row>
    <row r="3055" spans="1:32" x14ac:dyDescent="0.25">
      <c r="A3055" s="1">
        <v>44866</v>
      </c>
      <c r="B3055" t="s">
        <v>39</v>
      </c>
      <c r="C3055" t="s">
        <v>3276</v>
      </c>
      <c r="D3055" t="s">
        <v>2656</v>
      </c>
      <c r="E3055" t="s">
        <v>41</v>
      </c>
      <c r="G3055">
        <v>443599.99999899999</v>
      </c>
      <c r="H3055">
        <v>0</v>
      </c>
      <c r="I3055" s="1">
        <v>44866</v>
      </c>
      <c r="J3055">
        <v>403272.72727199999</v>
      </c>
      <c r="K3055">
        <v>40327.272727000003</v>
      </c>
      <c r="L3055">
        <v>443599.99999899999</v>
      </c>
      <c r="M3055" t="s">
        <v>42</v>
      </c>
      <c r="N3055" t="s">
        <v>87</v>
      </c>
      <c r="O3055" t="s">
        <v>88</v>
      </c>
      <c r="Q3055">
        <v>1</v>
      </c>
      <c r="R3055" t="s">
        <v>67</v>
      </c>
      <c r="S3055">
        <v>201636.36363599999</v>
      </c>
      <c r="T3055" s="2">
        <v>0</v>
      </c>
      <c r="U3055">
        <v>10</v>
      </c>
      <c r="V3055">
        <v>20163.636363599999</v>
      </c>
      <c r="W3055">
        <v>201636.36363599999</v>
      </c>
      <c r="X3055">
        <v>201636.36363599999</v>
      </c>
      <c r="Y3055">
        <v>0</v>
      </c>
      <c r="Z3055">
        <v>0</v>
      </c>
      <c r="AA3055">
        <v>0</v>
      </c>
      <c r="AB3055">
        <v>0</v>
      </c>
      <c r="AE3055">
        <v>0</v>
      </c>
      <c r="AF3055" t="s">
        <v>2657</v>
      </c>
    </row>
    <row r="3056" spans="1:32" x14ac:dyDescent="0.25">
      <c r="A3056" s="1">
        <v>44866</v>
      </c>
      <c r="B3056" t="s">
        <v>39</v>
      </c>
      <c r="C3056" t="s">
        <v>3277</v>
      </c>
      <c r="D3056" t="s">
        <v>3278</v>
      </c>
      <c r="E3056" t="s">
        <v>41</v>
      </c>
      <c r="G3056">
        <v>17900</v>
      </c>
      <c r="H3056">
        <v>0</v>
      </c>
      <c r="I3056" s="1">
        <v>44866</v>
      </c>
      <c r="J3056">
        <v>16272.727273</v>
      </c>
      <c r="K3056">
        <v>1627.272727</v>
      </c>
      <c r="L3056">
        <v>17900</v>
      </c>
      <c r="M3056" t="s">
        <v>42</v>
      </c>
      <c r="N3056" t="s">
        <v>177</v>
      </c>
      <c r="O3056" t="s">
        <v>178</v>
      </c>
      <c r="Q3056">
        <v>1</v>
      </c>
      <c r="R3056" t="s">
        <v>123</v>
      </c>
      <c r="S3056">
        <v>16272.727273</v>
      </c>
      <c r="T3056" s="2">
        <v>0</v>
      </c>
      <c r="U3056">
        <v>10</v>
      </c>
      <c r="V3056">
        <v>1627.2727273</v>
      </c>
      <c r="W3056">
        <v>16272.727273</v>
      </c>
      <c r="X3056">
        <v>16272.727273</v>
      </c>
      <c r="Y3056">
        <v>0</v>
      </c>
      <c r="Z3056">
        <v>0</v>
      </c>
      <c r="AA3056">
        <v>0</v>
      </c>
      <c r="AB3056">
        <v>0</v>
      </c>
      <c r="AE3056">
        <v>0</v>
      </c>
      <c r="AF3056" t="s">
        <v>3279</v>
      </c>
    </row>
    <row r="3057" spans="1:32" x14ac:dyDescent="0.25">
      <c r="A3057" s="1">
        <v>44866</v>
      </c>
      <c r="B3057" t="s">
        <v>39</v>
      </c>
      <c r="C3057" t="s">
        <v>3280</v>
      </c>
      <c r="D3057" t="s">
        <v>258</v>
      </c>
      <c r="E3057" t="s">
        <v>41</v>
      </c>
      <c r="G3057">
        <v>215000.00000100001</v>
      </c>
      <c r="H3057">
        <v>0</v>
      </c>
      <c r="I3057" s="1">
        <v>44866</v>
      </c>
      <c r="J3057">
        <v>195454.54545500001</v>
      </c>
      <c r="K3057">
        <v>19545.454546000001</v>
      </c>
      <c r="L3057">
        <v>215000.00000100001</v>
      </c>
      <c r="M3057" t="s">
        <v>42</v>
      </c>
      <c r="N3057" t="s">
        <v>2774</v>
      </c>
      <c r="Q3057">
        <v>1</v>
      </c>
      <c r="R3057" t="s">
        <v>67</v>
      </c>
      <c r="S3057">
        <v>195454.54545500001</v>
      </c>
      <c r="T3057" s="2">
        <v>0</v>
      </c>
      <c r="U3057">
        <v>10</v>
      </c>
      <c r="V3057">
        <v>19545.454545500001</v>
      </c>
      <c r="W3057">
        <v>195454.54545500001</v>
      </c>
      <c r="X3057">
        <v>195454.54545500001</v>
      </c>
      <c r="Y3057">
        <v>0</v>
      </c>
      <c r="Z3057">
        <v>0</v>
      </c>
      <c r="AA3057">
        <v>0</v>
      </c>
      <c r="AB3057">
        <v>0</v>
      </c>
      <c r="AE3057">
        <v>0</v>
      </c>
      <c r="AF3057" t="s">
        <v>259</v>
      </c>
    </row>
    <row r="3058" spans="1:32" x14ac:dyDescent="0.25">
      <c r="A3058" s="1">
        <v>44866</v>
      </c>
      <c r="B3058" t="s">
        <v>39</v>
      </c>
      <c r="C3058" t="s">
        <v>3281</v>
      </c>
      <c r="D3058" t="s">
        <v>999</v>
      </c>
      <c r="E3058" t="s">
        <v>41</v>
      </c>
      <c r="G3058">
        <v>222500</v>
      </c>
      <c r="H3058">
        <v>0</v>
      </c>
      <c r="I3058" s="1">
        <v>44866</v>
      </c>
      <c r="J3058">
        <v>202272.727273</v>
      </c>
      <c r="K3058">
        <v>20227.272727</v>
      </c>
      <c r="L3058">
        <v>222500</v>
      </c>
      <c r="M3058" t="s">
        <v>212</v>
      </c>
      <c r="N3058" t="s">
        <v>89</v>
      </c>
      <c r="O3058" t="s">
        <v>90</v>
      </c>
      <c r="Q3058">
        <v>1</v>
      </c>
      <c r="R3058" t="s">
        <v>67</v>
      </c>
      <c r="S3058">
        <v>202272.727273</v>
      </c>
      <c r="T3058" s="2">
        <v>0</v>
      </c>
      <c r="U3058">
        <v>10</v>
      </c>
      <c r="V3058">
        <v>20227.272727299998</v>
      </c>
      <c r="W3058">
        <v>202272.727273</v>
      </c>
      <c r="X3058">
        <v>202272.727273</v>
      </c>
      <c r="Y3058">
        <v>0</v>
      </c>
      <c r="Z3058">
        <v>0</v>
      </c>
      <c r="AA3058">
        <v>0</v>
      </c>
      <c r="AB3058">
        <v>0</v>
      </c>
      <c r="AE3058">
        <v>0</v>
      </c>
      <c r="AF3058" t="s">
        <v>1000</v>
      </c>
    </row>
    <row r="3059" spans="1:32" x14ac:dyDescent="0.25">
      <c r="A3059" s="1">
        <v>44866</v>
      </c>
      <c r="B3059" t="s">
        <v>39</v>
      </c>
      <c r="C3059" t="s">
        <v>3282</v>
      </c>
      <c r="D3059" t="s">
        <v>3283</v>
      </c>
      <c r="E3059" t="s">
        <v>41</v>
      </c>
      <c r="G3059">
        <v>443599.99999899999</v>
      </c>
      <c r="H3059">
        <v>0</v>
      </c>
      <c r="I3059" s="1">
        <v>44866</v>
      </c>
      <c r="J3059">
        <v>403272.72727199999</v>
      </c>
      <c r="K3059">
        <v>40327.272727000003</v>
      </c>
      <c r="L3059">
        <v>443599.99999899999</v>
      </c>
      <c r="M3059" t="s">
        <v>42</v>
      </c>
      <c r="N3059" t="s">
        <v>89</v>
      </c>
      <c r="O3059" t="s">
        <v>90</v>
      </c>
      <c r="Q3059">
        <v>1</v>
      </c>
      <c r="R3059" t="s">
        <v>67</v>
      </c>
      <c r="S3059">
        <v>201636.36363599999</v>
      </c>
      <c r="T3059" s="2">
        <v>0</v>
      </c>
      <c r="U3059">
        <v>10</v>
      </c>
      <c r="V3059">
        <v>20163.636363599999</v>
      </c>
      <c r="W3059">
        <v>201636.36363599999</v>
      </c>
      <c r="X3059">
        <v>201636.36363599999</v>
      </c>
      <c r="Y3059">
        <v>0</v>
      </c>
      <c r="Z3059">
        <v>0</v>
      </c>
      <c r="AA3059">
        <v>0</v>
      </c>
      <c r="AB3059">
        <v>0</v>
      </c>
      <c r="AE3059">
        <v>0</v>
      </c>
      <c r="AF3059" t="s">
        <v>3284</v>
      </c>
    </row>
    <row r="3060" spans="1:32" x14ac:dyDescent="0.25">
      <c r="A3060" s="1">
        <v>44866</v>
      </c>
      <c r="B3060" t="s">
        <v>39</v>
      </c>
      <c r="C3060" t="s">
        <v>3282</v>
      </c>
      <c r="D3060" t="s">
        <v>3283</v>
      </c>
      <c r="E3060" t="s">
        <v>41</v>
      </c>
      <c r="G3060">
        <v>443599.99999899999</v>
      </c>
      <c r="H3060">
        <v>0</v>
      </c>
      <c r="I3060" s="1">
        <v>44866</v>
      </c>
      <c r="J3060">
        <v>403272.72727199999</v>
      </c>
      <c r="K3060">
        <v>40327.272727000003</v>
      </c>
      <c r="L3060">
        <v>443599.99999899999</v>
      </c>
      <c r="M3060" t="s">
        <v>42</v>
      </c>
      <c r="N3060" t="s">
        <v>102</v>
      </c>
      <c r="O3060" t="s">
        <v>103</v>
      </c>
      <c r="Q3060">
        <v>1</v>
      </c>
      <c r="R3060" t="s">
        <v>67</v>
      </c>
      <c r="S3060">
        <v>201636.36363599999</v>
      </c>
      <c r="T3060" s="2">
        <v>0</v>
      </c>
      <c r="U3060">
        <v>10</v>
      </c>
      <c r="V3060">
        <v>20163.636363599999</v>
      </c>
      <c r="W3060">
        <v>201636.36363599999</v>
      </c>
      <c r="X3060">
        <v>201636.36363599999</v>
      </c>
      <c r="Y3060">
        <v>0</v>
      </c>
      <c r="Z3060">
        <v>0</v>
      </c>
      <c r="AA3060">
        <v>0</v>
      </c>
      <c r="AB3060">
        <v>0</v>
      </c>
      <c r="AE3060">
        <v>0</v>
      </c>
      <c r="AF3060" t="s">
        <v>3284</v>
      </c>
    </row>
    <row r="3061" spans="1:32" x14ac:dyDescent="0.25">
      <c r="A3061" s="1">
        <v>44866</v>
      </c>
      <c r="B3061" t="s">
        <v>39</v>
      </c>
      <c r="C3061" t="s">
        <v>3285</v>
      </c>
      <c r="D3061" t="s">
        <v>1624</v>
      </c>
      <c r="E3061" t="s">
        <v>41</v>
      </c>
      <c r="G3061">
        <v>221800</v>
      </c>
      <c r="H3061">
        <v>0</v>
      </c>
      <c r="I3061" s="1">
        <v>44866</v>
      </c>
      <c r="J3061">
        <v>201636.36363599999</v>
      </c>
      <c r="K3061">
        <v>20163.636364000002</v>
      </c>
      <c r="L3061">
        <v>221800</v>
      </c>
      <c r="M3061" t="s">
        <v>42</v>
      </c>
      <c r="N3061" t="s">
        <v>89</v>
      </c>
      <c r="O3061" t="s">
        <v>90</v>
      </c>
      <c r="Q3061">
        <v>1</v>
      </c>
      <c r="R3061" t="s">
        <v>67</v>
      </c>
      <c r="S3061">
        <v>201636.36363599999</v>
      </c>
      <c r="T3061" s="2">
        <v>0</v>
      </c>
      <c r="U3061">
        <v>10</v>
      </c>
      <c r="V3061">
        <v>20163.636363599999</v>
      </c>
      <c r="W3061">
        <v>201636.36363599999</v>
      </c>
      <c r="X3061">
        <v>201636.36363599999</v>
      </c>
      <c r="Y3061">
        <v>0</v>
      </c>
      <c r="Z3061">
        <v>0</v>
      </c>
      <c r="AA3061">
        <v>0</v>
      </c>
      <c r="AB3061">
        <v>0</v>
      </c>
      <c r="AE3061">
        <v>0</v>
      </c>
      <c r="AF3061" t="s">
        <v>1625</v>
      </c>
    </row>
    <row r="3062" spans="1:32" x14ac:dyDescent="0.25">
      <c r="A3062" s="1">
        <v>44866</v>
      </c>
      <c r="B3062" t="s">
        <v>39</v>
      </c>
      <c r="C3062" t="s">
        <v>3286</v>
      </c>
      <c r="D3062" t="s">
        <v>1042</v>
      </c>
      <c r="E3062" t="s">
        <v>41</v>
      </c>
      <c r="G3062">
        <v>86000</v>
      </c>
      <c r="H3062">
        <v>0</v>
      </c>
      <c r="I3062" s="1">
        <v>44866</v>
      </c>
      <c r="J3062">
        <v>78181.818182000003</v>
      </c>
      <c r="K3062">
        <v>7818.181818</v>
      </c>
      <c r="L3062">
        <v>86000</v>
      </c>
      <c r="M3062" t="s">
        <v>42</v>
      </c>
      <c r="N3062" t="s">
        <v>661</v>
      </c>
      <c r="Q3062">
        <v>1</v>
      </c>
      <c r="R3062" t="s">
        <v>67</v>
      </c>
      <c r="S3062">
        <v>78181.818182000003</v>
      </c>
      <c r="T3062" s="2">
        <v>0</v>
      </c>
      <c r="U3062">
        <v>10</v>
      </c>
      <c r="V3062">
        <v>7818.1818181999997</v>
      </c>
      <c r="W3062">
        <v>78181.818182000003</v>
      </c>
      <c r="X3062">
        <v>78181.818182000003</v>
      </c>
      <c r="Y3062">
        <v>0</v>
      </c>
      <c r="Z3062">
        <v>0</v>
      </c>
      <c r="AA3062">
        <v>0</v>
      </c>
      <c r="AB3062">
        <v>0</v>
      </c>
      <c r="AE3062">
        <v>0</v>
      </c>
      <c r="AF3062" t="s">
        <v>3287</v>
      </c>
    </row>
    <row r="3063" spans="1:32" x14ac:dyDescent="0.25">
      <c r="A3063" s="1">
        <v>44866</v>
      </c>
      <c r="B3063" t="s">
        <v>39</v>
      </c>
      <c r="C3063" t="s">
        <v>3288</v>
      </c>
      <c r="D3063" t="s">
        <v>3289</v>
      </c>
      <c r="E3063" t="s">
        <v>41</v>
      </c>
      <c r="G3063">
        <v>1019500.000002</v>
      </c>
      <c r="H3063">
        <v>0</v>
      </c>
      <c r="I3063" s="1">
        <v>44866</v>
      </c>
      <c r="J3063">
        <v>926818.18182000006</v>
      </c>
      <c r="K3063">
        <v>92681.818182000003</v>
      </c>
      <c r="L3063">
        <v>1019500.000002</v>
      </c>
      <c r="M3063" t="s">
        <v>42</v>
      </c>
      <c r="N3063" t="s">
        <v>647</v>
      </c>
      <c r="Q3063">
        <v>5</v>
      </c>
      <c r="R3063" t="s">
        <v>67</v>
      </c>
      <c r="S3063">
        <v>185363.63636400001</v>
      </c>
      <c r="T3063" s="2">
        <v>0</v>
      </c>
      <c r="U3063">
        <v>10</v>
      </c>
      <c r="V3063">
        <v>92681.818182000003</v>
      </c>
      <c r="W3063">
        <v>926818.18182000006</v>
      </c>
      <c r="X3063">
        <v>926818.18182000006</v>
      </c>
      <c r="Y3063">
        <v>0</v>
      </c>
      <c r="Z3063">
        <v>0</v>
      </c>
      <c r="AA3063">
        <v>0</v>
      </c>
      <c r="AB3063">
        <v>0</v>
      </c>
      <c r="AE3063">
        <v>0</v>
      </c>
      <c r="AF3063" t="s">
        <v>3290</v>
      </c>
    </row>
    <row r="3064" spans="1:32" x14ac:dyDescent="0.25">
      <c r="A3064" s="1">
        <v>44866</v>
      </c>
      <c r="B3064" t="s">
        <v>39</v>
      </c>
      <c r="C3064" t="s">
        <v>3291</v>
      </c>
      <c r="D3064" t="s">
        <v>1553</v>
      </c>
      <c r="E3064" t="s">
        <v>41</v>
      </c>
      <c r="G3064">
        <v>595800</v>
      </c>
      <c r="H3064">
        <v>0</v>
      </c>
      <c r="I3064" s="1">
        <v>44866</v>
      </c>
      <c r="J3064">
        <v>541636.36363599997</v>
      </c>
      <c r="K3064">
        <v>54163.636363999998</v>
      </c>
      <c r="L3064">
        <v>595800</v>
      </c>
      <c r="M3064" t="s">
        <v>42</v>
      </c>
      <c r="N3064" t="s">
        <v>75</v>
      </c>
      <c r="O3064" t="s">
        <v>76</v>
      </c>
      <c r="Q3064">
        <v>1</v>
      </c>
      <c r="R3064" t="s">
        <v>67</v>
      </c>
      <c r="S3064">
        <v>201636.36363599999</v>
      </c>
      <c r="T3064" s="2">
        <v>0</v>
      </c>
      <c r="U3064">
        <v>10</v>
      </c>
      <c r="V3064">
        <v>20163.636363599999</v>
      </c>
      <c r="W3064">
        <v>201636.36363599999</v>
      </c>
      <c r="X3064">
        <v>201636.36363599999</v>
      </c>
      <c r="Y3064">
        <v>0</v>
      </c>
      <c r="Z3064">
        <v>0</v>
      </c>
      <c r="AA3064">
        <v>0</v>
      </c>
      <c r="AB3064">
        <v>0</v>
      </c>
      <c r="AE3064">
        <v>0</v>
      </c>
      <c r="AF3064" t="s">
        <v>1554</v>
      </c>
    </row>
    <row r="3065" spans="1:32" x14ac:dyDescent="0.25">
      <c r="A3065" s="1">
        <v>44866</v>
      </c>
      <c r="B3065" t="s">
        <v>39</v>
      </c>
      <c r="C3065" t="s">
        <v>3291</v>
      </c>
      <c r="D3065" t="s">
        <v>1553</v>
      </c>
      <c r="E3065" t="s">
        <v>41</v>
      </c>
      <c r="G3065">
        <v>595800</v>
      </c>
      <c r="H3065">
        <v>0</v>
      </c>
      <c r="I3065" s="1">
        <v>44866</v>
      </c>
      <c r="J3065">
        <v>541636.36363599997</v>
      </c>
      <c r="K3065">
        <v>54163.636363999998</v>
      </c>
      <c r="L3065">
        <v>595800</v>
      </c>
      <c r="M3065" t="s">
        <v>42</v>
      </c>
      <c r="N3065" t="s">
        <v>1653</v>
      </c>
      <c r="Q3065">
        <v>2</v>
      </c>
      <c r="R3065" t="s">
        <v>67</v>
      </c>
      <c r="S3065">
        <v>170000</v>
      </c>
      <c r="T3065" s="2">
        <v>0</v>
      </c>
      <c r="U3065">
        <v>10</v>
      </c>
      <c r="V3065">
        <v>34000</v>
      </c>
      <c r="W3065">
        <v>340000</v>
      </c>
      <c r="X3065">
        <v>340000</v>
      </c>
      <c r="Y3065">
        <v>0</v>
      </c>
      <c r="Z3065">
        <v>0</v>
      </c>
      <c r="AA3065">
        <v>0</v>
      </c>
      <c r="AB3065">
        <v>0</v>
      </c>
      <c r="AE3065">
        <v>0</v>
      </c>
      <c r="AF3065" t="s">
        <v>1554</v>
      </c>
    </row>
    <row r="3066" spans="1:32" x14ac:dyDescent="0.25">
      <c r="A3066" s="1">
        <v>44866</v>
      </c>
      <c r="B3066" t="s">
        <v>39</v>
      </c>
      <c r="C3066" t="s">
        <v>3292</v>
      </c>
      <c r="D3066" t="s">
        <v>3293</v>
      </c>
      <c r="E3066" t="s">
        <v>41</v>
      </c>
      <c r="G3066">
        <v>530100.00000400003</v>
      </c>
      <c r="H3066">
        <v>0</v>
      </c>
      <c r="I3066" s="1">
        <v>44866</v>
      </c>
      <c r="J3066">
        <v>481909.09091299999</v>
      </c>
      <c r="K3066">
        <v>48190.909091000001</v>
      </c>
      <c r="L3066">
        <v>530100.00000400003</v>
      </c>
      <c r="M3066" t="s">
        <v>212</v>
      </c>
      <c r="N3066" t="s">
        <v>213</v>
      </c>
      <c r="Q3066">
        <v>10</v>
      </c>
      <c r="R3066" t="s">
        <v>67</v>
      </c>
      <c r="S3066">
        <v>27954.545454999999</v>
      </c>
      <c r="T3066" s="2">
        <v>0</v>
      </c>
      <c r="U3066">
        <v>10</v>
      </c>
      <c r="V3066">
        <v>27954.545454999999</v>
      </c>
      <c r="W3066">
        <v>279545.45455000002</v>
      </c>
      <c r="X3066">
        <v>279545.45455000002</v>
      </c>
      <c r="Y3066">
        <v>0</v>
      </c>
      <c r="Z3066">
        <v>0</v>
      </c>
      <c r="AA3066">
        <v>0</v>
      </c>
      <c r="AB3066">
        <v>0</v>
      </c>
      <c r="AE3066">
        <v>0</v>
      </c>
      <c r="AF3066" t="s">
        <v>3294</v>
      </c>
    </row>
    <row r="3067" spans="1:32" x14ac:dyDescent="0.25">
      <c r="A3067" s="1">
        <v>44866</v>
      </c>
      <c r="B3067" t="s">
        <v>39</v>
      </c>
      <c r="C3067" t="s">
        <v>3292</v>
      </c>
      <c r="D3067" t="s">
        <v>3293</v>
      </c>
      <c r="E3067" t="s">
        <v>41</v>
      </c>
      <c r="G3067">
        <v>530100.00000400003</v>
      </c>
      <c r="H3067">
        <v>0</v>
      </c>
      <c r="I3067" s="1">
        <v>44866</v>
      </c>
      <c r="J3067">
        <v>481909.09091299999</v>
      </c>
      <c r="K3067">
        <v>48190.909091000001</v>
      </c>
      <c r="L3067">
        <v>530100.00000400003</v>
      </c>
      <c r="M3067" t="s">
        <v>212</v>
      </c>
      <c r="N3067" t="s">
        <v>1154</v>
      </c>
      <c r="Q3067">
        <v>7</v>
      </c>
      <c r="R3067" t="s">
        <v>67</v>
      </c>
      <c r="S3067">
        <v>28909.090908999999</v>
      </c>
      <c r="T3067" s="2">
        <v>0</v>
      </c>
      <c r="U3067">
        <v>10</v>
      </c>
      <c r="V3067">
        <v>20236.363636300001</v>
      </c>
      <c r="W3067">
        <v>202363.636363</v>
      </c>
      <c r="X3067">
        <v>202363.636363</v>
      </c>
      <c r="Y3067">
        <v>0</v>
      </c>
      <c r="Z3067">
        <v>0</v>
      </c>
      <c r="AA3067">
        <v>0</v>
      </c>
      <c r="AB3067">
        <v>0</v>
      </c>
      <c r="AE3067">
        <v>0</v>
      </c>
      <c r="AF3067" t="s">
        <v>3294</v>
      </c>
    </row>
    <row r="3068" spans="1:32" x14ac:dyDescent="0.25">
      <c r="A3068" s="1">
        <v>44866</v>
      </c>
      <c r="B3068" t="s">
        <v>39</v>
      </c>
      <c r="C3068" t="s">
        <v>3295</v>
      </c>
      <c r="D3068" t="s">
        <v>3296</v>
      </c>
      <c r="E3068" t="s">
        <v>41</v>
      </c>
      <c r="G3068">
        <v>2039000.000004</v>
      </c>
      <c r="H3068">
        <v>0</v>
      </c>
      <c r="I3068" s="1">
        <v>44866</v>
      </c>
      <c r="J3068">
        <v>1853636.3636400001</v>
      </c>
      <c r="K3068">
        <v>185363.63636400001</v>
      </c>
      <c r="L3068">
        <v>2039000.000004</v>
      </c>
      <c r="M3068" t="s">
        <v>42</v>
      </c>
      <c r="N3068" t="s">
        <v>647</v>
      </c>
      <c r="Q3068">
        <v>10</v>
      </c>
      <c r="R3068" t="s">
        <v>67</v>
      </c>
      <c r="S3068">
        <v>185363.63636400001</v>
      </c>
      <c r="T3068" s="2">
        <v>0</v>
      </c>
      <c r="U3068">
        <v>10</v>
      </c>
      <c r="V3068">
        <v>185363.63636400001</v>
      </c>
      <c r="W3068">
        <v>1853636.3636400001</v>
      </c>
      <c r="X3068">
        <v>1853636.3636400001</v>
      </c>
      <c r="Y3068">
        <v>0</v>
      </c>
      <c r="Z3068">
        <v>0</v>
      </c>
      <c r="AA3068">
        <v>0</v>
      </c>
      <c r="AB3068">
        <v>0</v>
      </c>
      <c r="AE3068">
        <v>0</v>
      </c>
      <c r="AF3068" t="s">
        <v>3297</v>
      </c>
    </row>
    <row r="3069" spans="1:32" x14ac:dyDescent="0.25">
      <c r="A3069" s="1">
        <v>44866</v>
      </c>
      <c r="B3069" t="s">
        <v>39</v>
      </c>
      <c r="C3069" t="s">
        <v>3298</v>
      </c>
      <c r="D3069" t="s">
        <v>3299</v>
      </c>
      <c r="E3069" t="s">
        <v>41</v>
      </c>
      <c r="G3069">
        <v>187000</v>
      </c>
      <c r="H3069">
        <v>0</v>
      </c>
      <c r="I3069" s="1">
        <v>44866</v>
      </c>
      <c r="J3069">
        <v>170000</v>
      </c>
      <c r="K3069">
        <v>17000</v>
      </c>
      <c r="L3069">
        <v>187000</v>
      </c>
      <c r="M3069" t="s">
        <v>42</v>
      </c>
      <c r="N3069" t="s">
        <v>465</v>
      </c>
      <c r="Q3069">
        <v>10</v>
      </c>
      <c r="R3069" t="s">
        <v>67</v>
      </c>
      <c r="S3069">
        <v>17000</v>
      </c>
      <c r="T3069" s="2">
        <v>0</v>
      </c>
      <c r="U3069">
        <v>10</v>
      </c>
      <c r="V3069">
        <v>17000</v>
      </c>
      <c r="W3069">
        <v>170000</v>
      </c>
      <c r="X3069">
        <v>170000</v>
      </c>
      <c r="Y3069">
        <v>0</v>
      </c>
      <c r="Z3069">
        <v>0</v>
      </c>
      <c r="AA3069">
        <v>0</v>
      </c>
      <c r="AB3069">
        <v>0</v>
      </c>
      <c r="AE3069">
        <v>0</v>
      </c>
      <c r="AF3069" t="s">
        <v>3300</v>
      </c>
    </row>
    <row r="3070" spans="1:32" x14ac:dyDescent="0.25">
      <c r="A3070" s="1">
        <v>44866</v>
      </c>
      <c r="B3070" t="s">
        <v>39</v>
      </c>
      <c r="C3070" t="s">
        <v>3301</v>
      </c>
      <c r="D3070" t="s">
        <v>1666</v>
      </c>
      <c r="E3070" t="s">
        <v>41</v>
      </c>
      <c r="G3070">
        <v>221800</v>
      </c>
      <c r="H3070">
        <v>0</v>
      </c>
      <c r="I3070" s="1">
        <v>44866</v>
      </c>
      <c r="J3070">
        <v>201636.36363599999</v>
      </c>
      <c r="K3070">
        <v>20163.636364000002</v>
      </c>
      <c r="L3070">
        <v>221800</v>
      </c>
      <c r="M3070" t="s">
        <v>42</v>
      </c>
      <c r="N3070" t="s">
        <v>87</v>
      </c>
      <c r="O3070" t="s">
        <v>88</v>
      </c>
      <c r="Q3070">
        <v>1</v>
      </c>
      <c r="R3070" t="s">
        <v>67</v>
      </c>
      <c r="S3070">
        <v>201636.36363599999</v>
      </c>
      <c r="T3070" s="2">
        <v>0</v>
      </c>
      <c r="U3070">
        <v>10</v>
      </c>
      <c r="V3070">
        <v>20163.636363599999</v>
      </c>
      <c r="W3070">
        <v>201636.36363599999</v>
      </c>
      <c r="X3070">
        <v>201636.36363599999</v>
      </c>
      <c r="Y3070">
        <v>0</v>
      </c>
      <c r="Z3070">
        <v>0</v>
      </c>
      <c r="AA3070">
        <v>0</v>
      </c>
      <c r="AB3070">
        <v>0</v>
      </c>
      <c r="AE3070">
        <v>0</v>
      </c>
      <c r="AF3070" t="s">
        <v>1667</v>
      </c>
    </row>
    <row r="3071" spans="1:32" x14ac:dyDescent="0.25">
      <c r="A3071" s="1">
        <v>44866</v>
      </c>
      <c r="B3071" t="s">
        <v>39</v>
      </c>
      <c r="C3071" t="s">
        <v>3302</v>
      </c>
      <c r="D3071" t="s">
        <v>1612</v>
      </c>
      <c r="E3071" t="s">
        <v>41</v>
      </c>
      <c r="G3071">
        <v>221800</v>
      </c>
      <c r="H3071">
        <v>0</v>
      </c>
      <c r="I3071" s="1">
        <v>44866</v>
      </c>
      <c r="J3071">
        <v>201636.36363599999</v>
      </c>
      <c r="K3071">
        <v>20163.636364000002</v>
      </c>
      <c r="L3071">
        <v>221800</v>
      </c>
      <c r="M3071" t="s">
        <v>42</v>
      </c>
      <c r="N3071" t="s">
        <v>107</v>
      </c>
      <c r="O3071" t="s">
        <v>108</v>
      </c>
      <c r="Q3071">
        <v>1</v>
      </c>
      <c r="R3071" t="s">
        <v>67</v>
      </c>
      <c r="S3071">
        <v>201636.36363599999</v>
      </c>
      <c r="T3071" s="2">
        <v>0</v>
      </c>
      <c r="U3071">
        <v>10</v>
      </c>
      <c r="V3071">
        <v>20163.636363599999</v>
      </c>
      <c r="W3071">
        <v>201636.36363599999</v>
      </c>
      <c r="X3071">
        <v>201636.36363599999</v>
      </c>
      <c r="Y3071">
        <v>0</v>
      </c>
      <c r="Z3071">
        <v>0</v>
      </c>
      <c r="AA3071">
        <v>0</v>
      </c>
      <c r="AB3071">
        <v>0</v>
      </c>
      <c r="AE3071">
        <v>0</v>
      </c>
      <c r="AF3071" t="s">
        <v>1613</v>
      </c>
    </row>
    <row r="3072" spans="1:32" x14ac:dyDescent="0.25">
      <c r="A3072" s="1">
        <v>44866</v>
      </c>
      <c r="B3072" t="s">
        <v>39</v>
      </c>
      <c r="C3072" t="s">
        <v>3303</v>
      </c>
      <c r="D3072" t="s">
        <v>2672</v>
      </c>
      <c r="E3072" t="s">
        <v>41</v>
      </c>
      <c r="G3072">
        <v>197000</v>
      </c>
      <c r="H3072">
        <v>0</v>
      </c>
      <c r="I3072" s="1">
        <v>44866</v>
      </c>
      <c r="J3072">
        <v>179090.90909100001</v>
      </c>
      <c r="K3072">
        <v>17909.090908999999</v>
      </c>
      <c r="L3072">
        <v>197000</v>
      </c>
      <c r="M3072" t="s">
        <v>42</v>
      </c>
      <c r="N3072" t="s">
        <v>63</v>
      </c>
      <c r="O3072" t="s">
        <v>64</v>
      </c>
      <c r="Q3072">
        <v>1</v>
      </c>
      <c r="R3072" t="s">
        <v>67</v>
      </c>
      <c r="S3072">
        <v>179090.90909100001</v>
      </c>
      <c r="T3072" s="2">
        <v>0</v>
      </c>
      <c r="U3072">
        <v>10</v>
      </c>
      <c r="V3072">
        <v>17909.090909099999</v>
      </c>
      <c r="W3072">
        <v>179090.90909100001</v>
      </c>
      <c r="X3072">
        <v>179090.90909100001</v>
      </c>
      <c r="Y3072">
        <v>0</v>
      </c>
      <c r="Z3072">
        <v>0</v>
      </c>
      <c r="AA3072">
        <v>0</v>
      </c>
      <c r="AB3072">
        <v>0</v>
      </c>
      <c r="AE3072">
        <v>0</v>
      </c>
      <c r="AF3072" t="s">
        <v>2673</v>
      </c>
    </row>
    <row r="3073" spans="1:32" x14ac:dyDescent="0.25">
      <c r="A3073" s="1">
        <v>44866</v>
      </c>
      <c r="B3073" t="s">
        <v>39</v>
      </c>
      <c r="C3073" t="s">
        <v>3304</v>
      </c>
      <c r="D3073" t="s">
        <v>3305</v>
      </c>
      <c r="E3073" t="s">
        <v>41</v>
      </c>
      <c r="G3073">
        <v>1019500.000002</v>
      </c>
      <c r="H3073">
        <v>0</v>
      </c>
      <c r="I3073" s="1">
        <v>44866</v>
      </c>
      <c r="J3073">
        <v>926818.18182000006</v>
      </c>
      <c r="K3073">
        <v>92681.818182000003</v>
      </c>
      <c r="L3073">
        <v>1019500.000002</v>
      </c>
      <c r="M3073" t="s">
        <v>42</v>
      </c>
      <c r="N3073" t="s">
        <v>647</v>
      </c>
      <c r="Q3073">
        <v>5</v>
      </c>
      <c r="R3073" t="s">
        <v>67</v>
      </c>
      <c r="S3073">
        <v>185363.63636400001</v>
      </c>
      <c r="T3073" s="2">
        <v>0</v>
      </c>
      <c r="U3073">
        <v>10</v>
      </c>
      <c r="V3073">
        <v>92681.818182000003</v>
      </c>
      <c r="W3073">
        <v>926818.18182000006</v>
      </c>
      <c r="X3073">
        <v>926818.18182000006</v>
      </c>
      <c r="Y3073">
        <v>0</v>
      </c>
      <c r="Z3073">
        <v>0</v>
      </c>
      <c r="AA3073">
        <v>0</v>
      </c>
      <c r="AB3073">
        <v>0</v>
      </c>
      <c r="AE3073">
        <v>0</v>
      </c>
      <c r="AF3073" t="s">
        <v>3306</v>
      </c>
    </row>
    <row r="3074" spans="1:32" x14ac:dyDescent="0.25">
      <c r="A3074" s="1">
        <v>44866</v>
      </c>
      <c r="B3074" t="s">
        <v>39</v>
      </c>
      <c r="C3074" t="s">
        <v>3307</v>
      </c>
      <c r="D3074" t="s">
        <v>3308</v>
      </c>
      <c r="E3074" t="s">
        <v>41</v>
      </c>
      <c r="G3074">
        <v>443300</v>
      </c>
      <c r="H3074">
        <v>0</v>
      </c>
      <c r="I3074" s="1">
        <v>44866</v>
      </c>
      <c r="J3074">
        <v>403000</v>
      </c>
      <c r="K3074">
        <v>40300</v>
      </c>
      <c r="L3074">
        <v>443300</v>
      </c>
      <c r="M3074" t="s">
        <v>42</v>
      </c>
      <c r="N3074" t="s">
        <v>102</v>
      </c>
      <c r="O3074" t="s">
        <v>103</v>
      </c>
      <c r="Q3074">
        <v>1</v>
      </c>
      <c r="R3074" t="s">
        <v>67</v>
      </c>
      <c r="S3074">
        <v>201636.36363599999</v>
      </c>
      <c r="T3074" s="2">
        <v>0</v>
      </c>
      <c r="U3074">
        <v>10</v>
      </c>
      <c r="V3074">
        <v>20163.636363599999</v>
      </c>
      <c r="W3074">
        <v>201636.36363599999</v>
      </c>
      <c r="X3074">
        <v>201636.36363599999</v>
      </c>
      <c r="Y3074">
        <v>0</v>
      </c>
      <c r="Z3074">
        <v>0</v>
      </c>
      <c r="AA3074">
        <v>0</v>
      </c>
      <c r="AB3074">
        <v>0</v>
      </c>
      <c r="AE3074">
        <v>0</v>
      </c>
      <c r="AF3074" t="s">
        <v>3309</v>
      </c>
    </row>
    <row r="3075" spans="1:32" x14ac:dyDescent="0.25">
      <c r="A3075" s="1">
        <v>44866</v>
      </c>
      <c r="B3075" t="s">
        <v>39</v>
      </c>
      <c r="C3075" t="s">
        <v>3307</v>
      </c>
      <c r="D3075" t="s">
        <v>3308</v>
      </c>
      <c r="E3075" t="s">
        <v>41</v>
      </c>
      <c r="G3075">
        <v>443300</v>
      </c>
      <c r="H3075">
        <v>0</v>
      </c>
      <c r="I3075" s="1">
        <v>44866</v>
      </c>
      <c r="J3075">
        <v>403000</v>
      </c>
      <c r="K3075">
        <v>40300</v>
      </c>
      <c r="L3075">
        <v>443300</v>
      </c>
      <c r="M3075" t="s">
        <v>42</v>
      </c>
      <c r="N3075" t="s">
        <v>83</v>
      </c>
      <c r="O3075" t="s">
        <v>84</v>
      </c>
      <c r="Q3075">
        <v>1</v>
      </c>
      <c r="R3075" t="s">
        <v>67</v>
      </c>
      <c r="S3075">
        <v>201363.63636400001</v>
      </c>
      <c r="T3075" s="2">
        <v>0</v>
      </c>
      <c r="U3075">
        <v>10</v>
      </c>
      <c r="V3075">
        <v>20136.363636400001</v>
      </c>
      <c r="W3075">
        <v>201363.63636400001</v>
      </c>
      <c r="X3075">
        <v>201363.63636400001</v>
      </c>
      <c r="Y3075">
        <v>0</v>
      </c>
      <c r="Z3075">
        <v>0</v>
      </c>
      <c r="AA3075">
        <v>0</v>
      </c>
      <c r="AB3075">
        <v>0</v>
      </c>
      <c r="AE3075">
        <v>0</v>
      </c>
      <c r="AF3075" t="s">
        <v>3309</v>
      </c>
    </row>
    <row r="3076" spans="1:32" x14ac:dyDescent="0.25">
      <c r="A3076" s="1">
        <v>44866</v>
      </c>
      <c r="B3076" t="s">
        <v>39</v>
      </c>
      <c r="C3076" t="s">
        <v>3310</v>
      </c>
      <c r="D3076" t="s">
        <v>707</v>
      </c>
      <c r="E3076" t="s">
        <v>41</v>
      </c>
      <c r="G3076">
        <v>205000</v>
      </c>
      <c r="H3076">
        <v>0</v>
      </c>
      <c r="I3076" s="1">
        <v>44866</v>
      </c>
      <c r="J3076">
        <v>186363.63636400001</v>
      </c>
      <c r="K3076">
        <v>18636.363635999998</v>
      </c>
      <c r="L3076">
        <v>205000</v>
      </c>
      <c r="M3076" t="s">
        <v>42</v>
      </c>
      <c r="N3076" t="s">
        <v>61</v>
      </c>
      <c r="O3076" t="s">
        <v>62</v>
      </c>
      <c r="Q3076">
        <v>1</v>
      </c>
      <c r="R3076" t="s">
        <v>67</v>
      </c>
      <c r="S3076">
        <v>186363.63636400001</v>
      </c>
      <c r="T3076" s="2">
        <v>0</v>
      </c>
      <c r="U3076">
        <v>10</v>
      </c>
      <c r="V3076">
        <v>18636.363636400001</v>
      </c>
      <c r="W3076">
        <v>186363.63636400001</v>
      </c>
      <c r="X3076">
        <v>186363.63636400001</v>
      </c>
      <c r="Y3076">
        <v>0</v>
      </c>
      <c r="Z3076">
        <v>0</v>
      </c>
      <c r="AA3076">
        <v>0</v>
      </c>
      <c r="AB3076">
        <v>0</v>
      </c>
      <c r="AE3076">
        <v>0</v>
      </c>
      <c r="AF3076" t="s">
        <v>708</v>
      </c>
    </row>
    <row r="3077" spans="1:32" x14ac:dyDescent="0.25">
      <c r="A3077" s="1">
        <v>44866</v>
      </c>
      <c r="B3077" t="s">
        <v>39</v>
      </c>
      <c r="C3077" t="s">
        <v>3311</v>
      </c>
      <c r="D3077" t="s">
        <v>3312</v>
      </c>
      <c r="E3077" t="s">
        <v>41</v>
      </c>
      <c r="G3077">
        <v>54000.000001</v>
      </c>
      <c r="H3077">
        <v>0</v>
      </c>
      <c r="I3077" s="1">
        <v>44866</v>
      </c>
      <c r="J3077">
        <v>49090.909092000002</v>
      </c>
      <c r="K3077">
        <v>4909.0909089999996</v>
      </c>
      <c r="L3077">
        <v>54000.000001</v>
      </c>
      <c r="M3077" t="s">
        <v>42</v>
      </c>
      <c r="N3077" t="s">
        <v>89</v>
      </c>
      <c r="O3077" t="s">
        <v>90</v>
      </c>
      <c r="Q3077">
        <v>6</v>
      </c>
      <c r="R3077" t="s">
        <v>238</v>
      </c>
      <c r="S3077">
        <v>8181.818182</v>
      </c>
      <c r="T3077" s="2">
        <v>0</v>
      </c>
      <c r="U3077">
        <v>10</v>
      </c>
      <c r="V3077">
        <v>4909.0909092000002</v>
      </c>
      <c r="W3077">
        <v>49090.909092000002</v>
      </c>
      <c r="X3077">
        <v>49090.909092000002</v>
      </c>
      <c r="Y3077">
        <v>0</v>
      </c>
      <c r="Z3077">
        <v>0</v>
      </c>
      <c r="AA3077">
        <v>0</v>
      </c>
      <c r="AB3077">
        <v>0</v>
      </c>
      <c r="AE3077">
        <v>0</v>
      </c>
      <c r="AF3077" t="s">
        <v>3313</v>
      </c>
    </row>
    <row r="3078" spans="1:32" x14ac:dyDescent="0.25">
      <c r="A3078" s="1">
        <v>44866</v>
      </c>
      <c r="B3078" t="s">
        <v>39</v>
      </c>
      <c r="C3078" t="s">
        <v>3314</v>
      </c>
      <c r="D3078" t="s">
        <v>3315</v>
      </c>
      <c r="E3078" t="s">
        <v>41</v>
      </c>
      <c r="G3078">
        <v>445000.00000100001</v>
      </c>
      <c r="H3078">
        <v>0</v>
      </c>
      <c r="I3078" s="1">
        <v>44866</v>
      </c>
      <c r="J3078">
        <v>404545.45454599999</v>
      </c>
      <c r="K3078">
        <v>40454.545454999999</v>
      </c>
      <c r="L3078">
        <v>445000.00000100001</v>
      </c>
      <c r="M3078" t="s">
        <v>212</v>
      </c>
      <c r="N3078" t="s">
        <v>89</v>
      </c>
      <c r="O3078" t="s">
        <v>90</v>
      </c>
      <c r="Q3078">
        <v>1</v>
      </c>
      <c r="R3078" t="s">
        <v>67</v>
      </c>
      <c r="S3078">
        <v>202272.727273</v>
      </c>
      <c r="T3078" s="2">
        <v>0</v>
      </c>
      <c r="U3078">
        <v>10</v>
      </c>
      <c r="V3078">
        <v>20227.272727299998</v>
      </c>
      <c r="W3078">
        <v>202272.727273</v>
      </c>
      <c r="X3078">
        <v>202272.727273</v>
      </c>
      <c r="Y3078">
        <v>0</v>
      </c>
      <c r="Z3078">
        <v>0</v>
      </c>
      <c r="AA3078">
        <v>0</v>
      </c>
      <c r="AB3078">
        <v>0</v>
      </c>
      <c r="AE3078">
        <v>0</v>
      </c>
    </row>
    <row r="3079" spans="1:32" x14ac:dyDescent="0.25">
      <c r="A3079" s="1">
        <v>44866</v>
      </c>
      <c r="B3079" t="s">
        <v>39</v>
      </c>
      <c r="C3079" t="s">
        <v>3314</v>
      </c>
      <c r="D3079" t="s">
        <v>3315</v>
      </c>
      <c r="E3079" t="s">
        <v>41</v>
      </c>
      <c r="G3079">
        <v>445000.00000100001</v>
      </c>
      <c r="H3079">
        <v>0</v>
      </c>
      <c r="I3079" s="1">
        <v>44866</v>
      </c>
      <c r="J3079">
        <v>404545.45454599999</v>
      </c>
      <c r="K3079">
        <v>40454.545454999999</v>
      </c>
      <c r="L3079">
        <v>445000.00000100001</v>
      </c>
      <c r="M3079" t="s">
        <v>212</v>
      </c>
      <c r="N3079" t="s">
        <v>85</v>
      </c>
      <c r="O3079" t="s">
        <v>86</v>
      </c>
      <c r="Q3079">
        <v>1</v>
      </c>
      <c r="R3079" t="s">
        <v>67</v>
      </c>
      <c r="S3079">
        <v>202272.727273</v>
      </c>
      <c r="T3079" s="2">
        <v>0</v>
      </c>
      <c r="U3079">
        <v>10</v>
      </c>
      <c r="V3079">
        <v>20227.272727299998</v>
      </c>
      <c r="W3079">
        <v>202272.727273</v>
      </c>
      <c r="X3079">
        <v>202272.727273</v>
      </c>
      <c r="Y3079">
        <v>0</v>
      </c>
      <c r="Z3079">
        <v>0</v>
      </c>
      <c r="AA3079">
        <v>0</v>
      </c>
      <c r="AB3079">
        <v>0</v>
      </c>
      <c r="AE3079">
        <v>0</v>
      </c>
    </row>
    <row r="3080" spans="1:32" x14ac:dyDescent="0.25">
      <c r="A3080" s="1">
        <v>44866</v>
      </c>
      <c r="B3080" t="s">
        <v>39</v>
      </c>
      <c r="C3080" t="s">
        <v>3316</v>
      </c>
      <c r="D3080" t="s">
        <v>3317</v>
      </c>
      <c r="E3080" t="s">
        <v>41</v>
      </c>
      <c r="G3080">
        <v>2039000.000004</v>
      </c>
      <c r="H3080">
        <v>0</v>
      </c>
      <c r="I3080" s="1">
        <v>44866</v>
      </c>
      <c r="J3080">
        <v>1853636.3636400001</v>
      </c>
      <c r="K3080">
        <v>185363.63636400001</v>
      </c>
      <c r="L3080">
        <v>2039000.000004</v>
      </c>
      <c r="M3080" t="s">
        <v>42</v>
      </c>
      <c r="N3080" t="s">
        <v>647</v>
      </c>
      <c r="Q3080">
        <v>10</v>
      </c>
      <c r="R3080" t="s">
        <v>67</v>
      </c>
      <c r="S3080">
        <v>185363.63636400001</v>
      </c>
      <c r="T3080" s="2">
        <v>0</v>
      </c>
      <c r="U3080">
        <v>10</v>
      </c>
      <c r="V3080">
        <v>185363.63636400001</v>
      </c>
      <c r="W3080">
        <v>1853636.3636400001</v>
      </c>
      <c r="X3080">
        <v>1853636.3636400001</v>
      </c>
      <c r="Y3080">
        <v>0</v>
      </c>
      <c r="Z3080">
        <v>0</v>
      </c>
      <c r="AA3080">
        <v>0</v>
      </c>
      <c r="AB3080">
        <v>0</v>
      </c>
      <c r="AE3080">
        <v>0</v>
      </c>
      <c r="AF3080" t="s">
        <v>3318</v>
      </c>
    </row>
    <row r="3081" spans="1:32" x14ac:dyDescent="0.25">
      <c r="A3081" s="1">
        <v>44866</v>
      </c>
      <c r="B3081" t="s">
        <v>39</v>
      </c>
      <c r="C3081" t="s">
        <v>3319</v>
      </c>
      <c r="D3081" t="s">
        <v>1133</v>
      </c>
      <c r="E3081" t="s">
        <v>41</v>
      </c>
      <c r="G3081">
        <v>222500</v>
      </c>
      <c r="H3081">
        <v>0</v>
      </c>
      <c r="I3081" s="1">
        <v>44866</v>
      </c>
      <c r="J3081">
        <v>202272.727273</v>
      </c>
      <c r="K3081">
        <v>20227.272727</v>
      </c>
      <c r="L3081">
        <v>222500</v>
      </c>
      <c r="M3081" t="s">
        <v>212</v>
      </c>
      <c r="N3081" t="s">
        <v>85</v>
      </c>
      <c r="O3081" t="s">
        <v>86</v>
      </c>
      <c r="Q3081">
        <v>1</v>
      </c>
      <c r="R3081" t="s">
        <v>67</v>
      </c>
      <c r="S3081">
        <v>202272.727273</v>
      </c>
      <c r="T3081" s="2">
        <v>0</v>
      </c>
      <c r="U3081">
        <v>10</v>
      </c>
      <c r="V3081">
        <v>20227.272727299998</v>
      </c>
      <c r="W3081">
        <v>202272.727273</v>
      </c>
      <c r="X3081">
        <v>202272.727273</v>
      </c>
      <c r="Y3081">
        <v>0</v>
      </c>
      <c r="Z3081">
        <v>0</v>
      </c>
      <c r="AA3081">
        <v>0</v>
      </c>
      <c r="AB3081">
        <v>0</v>
      </c>
      <c r="AE3081">
        <v>0</v>
      </c>
      <c r="AF3081" t="s">
        <v>1102</v>
      </c>
    </row>
    <row r="3082" spans="1:32" x14ac:dyDescent="0.25">
      <c r="A3082" s="1">
        <v>44866</v>
      </c>
      <c r="B3082" t="s">
        <v>39</v>
      </c>
      <c r="C3082" t="s">
        <v>3320</v>
      </c>
      <c r="D3082" t="s">
        <v>3321</v>
      </c>
      <c r="E3082" t="s">
        <v>41</v>
      </c>
      <c r="G3082">
        <v>205000</v>
      </c>
      <c r="H3082">
        <v>0</v>
      </c>
      <c r="I3082" s="1">
        <v>44866</v>
      </c>
      <c r="J3082">
        <v>186363.63636400001</v>
      </c>
      <c r="K3082">
        <v>18636.363635999998</v>
      </c>
      <c r="L3082">
        <v>205000</v>
      </c>
      <c r="M3082" t="s">
        <v>42</v>
      </c>
      <c r="N3082" t="s">
        <v>177</v>
      </c>
      <c r="O3082" t="s">
        <v>178</v>
      </c>
      <c r="Q3082">
        <v>1</v>
      </c>
      <c r="R3082" t="s">
        <v>67</v>
      </c>
      <c r="S3082">
        <v>186363.63636400001</v>
      </c>
      <c r="T3082" s="2">
        <v>0</v>
      </c>
      <c r="U3082">
        <v>10</v>
      </c>
      <c r="V3082">
        <v>18636.363636400001</v>
      </c>
      <c r="W3082">
        <v>186363.63636400001</v>
      </c>
      <c r="X3082">
        <v>186363.63636400001</v>
      </c>
      <c r="Y3082">
        <v>0</v>
      </c>
      <c r="Z3082">
        <v>0</v>
      </c>
      <c r="AA3082">
        <v>0</v>
      </c>
      <c r="AB3082">
        <v>0</v>
      </c>
      <c r="AE3082">
        <v>0</v>
      </c>
      <c r="AF3082" t="s">
        <v>1119</v>
      </c>
    </row>
    <row r="3083" spans="1:32" x14ac:dyDescent="0.25">
      <c r="A3083" s="1">
        <v>44866</v>
      </c>
      <c r="B3083" t="s">
        <v>39</v>
      </c>
      <c r="C3083" t="s">
        <v>3322</v>
      </c>
      <c r="D3083" t="s">
        <v>1997</v>
      </c>
      <c r="E3083" t="s">
        <v>41</v>
      </c>
      <c r="G3083">
        <v>1019500.000002</v>
      </c>
      <c r="H3083">
        <v>0</v>
      </c>
      <c r="I3083" s="1">
        <v>44866</v>
      </c>
      <c r="J3083">
        <v>926818.18182000006</v>
      </c>
      <c r="K3083">
        <v>92681.818182000003</v>
      </c>
      <c r="L3083">
        <v>1019500.000002</v>
      </c>
      <c r="M3083" t="s">
        <v>42</v>
      </c>
      <c r="N3083" t="s">
        <v>647</v>
      </c>
      <c r="Q3083">
        <v>5</v>
      </c>
      <c r="R3083" t="s">
        <v>67</v>
      </c>
      <c r="S3083">
        <v>185363.63636400001</v>
      </c>
      <c r="T3083" s="2">
        <v>0</v>
      </c>
      <c r="U3083">
        <v>10</v>
      </c>
      <c r="V3083">
        <v>92681.818182000003</v>
      </c>
      <c r="W3083">
        <v>926818.18182000006</v>
      </c>
      <c r="X3083">
        <v>926818.18182000006</v>
      </c>
      <c r="Y3083">
        <v>0</v>
      </c>
      <c r="Z3083">
        <v>0</v>
      </c>
      <c r="AA3083">
        <v>0</v>
      </c>
      <c r="AB3083">
        <v>0</v>
      </c>
      <c r="AE3083">
        <v>0</v>
      </c>
      <c r="AF3083" t="s">
        <v>3323</v>
      </c>
    </row>
    <row r="3084" spans="1:32" x14ac:dyDescent="0.25">
      <c r="A3084" s="1">
        <v>44866</v>
      </c>
      <c r="B3084" t="s">
        <v>39</v>
      </c>
      <c r="C3084" t="s">
        <v>3324</v>
      </c>
      <c r="D3084" t="s">
        <v>936</v>
      </c>
      <c r="E3084" t="s">
        <v>41</v>
      </c>
      <c r="G3084">
        <v>221500</v>
      </c>
      <c r="H3084">
        <v>0</v>
      </c>
      <c r="I3084" s="1">
        <v>44866</v>
      </c>
      <c r="J3084">
        <v>201363.63636400001</v>
      </c>
      <c r="K3084">
        <v>20136.363635999998</v>
      </c>
      <c r="L3084">
        <v>221500</v>
      </c>
      <c r="M3084" t="s">
        <v>42</v>
      </c>
      <c r="N3084" t="s">
        <v>55</v>
      </c>
      <c r="O3084" t="s">
        <v>56</v>
      </c>
      <c r="Q3084">
        <v>1</v>
      </c>
      <c r="R3084" t="s">
        <v>67</v>
      </c>
      <c r="S3084">
        <v>201363.63636400001</v>
      </c>
      <c r="T3084" s="2">
        <v>0</v>
      </c>
      <c r="U3084">
        <v>10</v>
      </c>
      <c r="V3084">
        <v>20136.363636400001</v>
      </c>
      <c r="W3084">
        <v>201363.63636400001</v>
      </c>
      <c r="X3084">
        <v>201363.63636400001</v>
      </c>
      <c r="Y3084">
        <v>0</v>
      </c>
      <c r="Z3084">
        <v>0</v>
      </c>
      <c r="AA3084">
        <v>0</v>
      </c>
      <c r="AB3084">
        <v>0</v>
      </c>
      <c r="AE3084">
        <v>0</v>
      </c>
      <c r="AF3084" t="s">
        <v>937</v>
      </c>
    </row>
    <row r="3085" spans="1:32" x14ac:dyDescent="0.25">
      <c r="A3085" s="1">
        <v>44866</v>
      </c>
      <c r="B3085" t="s">
        <v>39</v>
      </c>
      <c r="C3085" t="s">
        <v>3325</v>
      </c>
      <c r="D3085" t="s">
        <v>3326</v>
      </c>
      <c r="E3085" t="s">
        <v>41</v>
      </c>
      <c r="G3085">
        <v>222500</v>
      </c>
      <c r="H3085">
        <v>0</v>
      </c>
      <c r="I3085" s="1">
        <v>44866</v>
      </c>
      <c r="J3085">
        <v>202272.727273</v>
      </c>
      <c r="K3085">
        <v>20227.272727</v>
      </c>
      <c r="L3085">
        <v>222500</v>
      </c>
      <c r="M3085" t="s">
        <v>212</v>
      </c>
      <c r="N3085" t="s">
        <v>85</v>
      </c>
      <c r="O3085" t="s">
        <v>86</v>
      </c>
      <c r="Q3085">
        <v>1</v>
      </c>
      <c r="R3085" t="s">
        <v>67</v>
      </c>
      <c r="S3085">
        <v>202272.727273</v>
      </c>
      <c r="T3085" s="2">
        <v>0</v>
      </c>
      <c r="U3085">
        <v>10</v>
      </c>
      <c r="V3085">
        <v>20227.272727299998</v>
      </c>
      <c r="W3085">
        <v>202272.727273</v>
      </c>
      <c r="X3085">
        <v>202272.727273</v>
      </c>
      <c r="Y3085">
        <v>0</v>
      </c>
      <c r="Z3085">
        <v>0</v>
      </c>
      <c r="AA3085">
        <v>0</v>
      </c>
      <c r="AB3085">
        <v>0</v>
      </c>
      <c r="AE3085">
        <v>0</v>
      </c>
      <c r="AF3085" t="s">
        <v>3327</v>
      </c>
    </row>
    <row r="3086" spans="1:32" x14ac:dyDescent="0.25">
      <c r="A3086" s="1">
        <v>44866</v>
      </c>
      <c r="B3086" t="s">
        <v>39</v>
      </c>
      <c r="C3086" t="s">
        <v>3328</v>
      </c>
      <c r="D3086" t="s">
        <v>688</v>
      </c>
      <c r="E3086" t="s">
        <v>41</v>
      </c>
      <c r="G3086">
        <v>87000</v>
      </c>
      <c r="H3086">
        <v>0</v>
      </c>
      <c r="I3086" s="1">
        <v>44866</v>
      </c>
      <c r="J3086">
        <v>79090.909090999994</v>
      </c>
      <c r="K3086">
        <v>7909.0909089999996</v>
      </c>
      <c r="L3086">
        <v>87000</v>
      </c>
      <c r="M3086" t="s">
        <v>42</v>
      </c>
      <c r="N3086" t="s">
        <v>751</v>
      </c>
      <c r="Q3086">
        <v>1</v>
      </c>
      <c r="R3086" t="s">
        <v>67</v>
      </c>
      <c r="S3086">
        <v>79090.909090999994</v>
      </c>
      <c r="T3086" s="2">
        <v>0</v>
      </c>
      <c r="U3086">
        <v>10</v>
      </c>
      <c r="V3086">
        <v>7909.0909091000003</v>
      </c>
      <c r="W3086">
        <v>79090.909090999994</v>
      </c>
      <c r="X3086">
        <v>79090.909090999994</v>
      </c>
      <c r="Y3086">
        <v>0</v>
      </c>
      <c r="Z3086">
        <v>0</v>
      </c>
      <c r="AA3086">
        <v>0</v>
      </c>
      <c r="AB3086">
        <v>0</v>
      </c>
      <c r="AE3086">
        <v>0</v>
      </c>
      <c r="AF3086" t="s">
        <v>2781</v>
      </c>
    </row>
    <row r="3087" spans="1:32" x14ac:dyDescent="0.25">
      <c r="A3087" s="1">
        <v>44866</v>
      </c>
      <c r="B3087" t="s">
        <v>39</v>
      </c>
      <c r="C3087" t="s">
        <v>3329</v>
      </c>
      <c r="D3087" t="s">
        <v>3330</v>
      </c>
      <c r="E3087" t="s">
        <v>41</v>
      </c>
      <c r="G3087">
        <v>104499.999996</v>
      </c>
      <c r="H3087">
        <v>0</v>
      </c>
      <c r="I3087" s="1">
        <v>44866</v>
      </c>
      <c r="J3087">
        <v>94999.999995999999</v>
      </c>
      <c r="K3087">
        <v>9500</v>
      </c>
      <c r="L3087">
        <v>104499.999996</v>
      </c>
      <c r="M3087" t="s">
        <v>42</v>
      </c>
      <c r="N3087" t="s">
        <v>89</v>
      </c>
      <c r="O3087" t="s">
        <v>90</v>
      </c>
      <c r="Q3087">
        <v>5</v>
      </c>
      <c r="R3087" t="s">
        <v>238</v>
      </c>
      <c r="S3087">
        <v>8636.363636</v>
      </c>
      <c r="T3087" s="2">
        <v>0</v>
      </c>
      <c r="U3087">
        <v>10</v>
      </c>
      <c r="V3087">
        <v>4318.181818</v>
      </c>
      <c r="W3087">
        <v>43181.818180000002</v>
      </c>
      <c r="X3087">
        <v>43181.818180000002</v>
      </c>
      <c r="Y3087">
        <v>0</v>
      </c>
      <c r="Z3087">
        <v>0</v>
      </c>
      <c r="AA3087">
        <v>0</v>
      </c>
      <c r="AB3087">
        <v>0</v>
      </c>
      <c r="AE3087">
        <v>0</v>
      </c>
      <c r="AF3087" t="s">
        <v>3331</v>
      </c>
    </row>
    <row r="3088" spans="1:32" x14ac:dyDescent="0.25">
      <c r="A3088" s="1">
        <v>44866</v>
      </c>
      <c r="B3088" t="s">
        <v>39</v>
      </c>
      <c r="C3088" t="s">
        <v>3329</v>
      </c>
      <c r="D3088" t="s">
        <v>3330</v>
      </c>
      <c r="E3088" t="s">
        <v>41</v>
      </c>
      <c r="G3088">
        <v>104499.999996</v>
      </c>
      <c r="H3088">
        <v>0</v>
      </c>
      <c r="I3088" s="1">
        <v>44866</v>
      </c>
      <c r="J3088">
        <v>94999.999995999999</v>
      </c>
      <c r="K3088">
        <v>9500</v>
      </c>
      <c r="L3088">
        <v>104499.999996</v>
      </c>
      <c r="M3088" t="s">
        <v>42</v>
      </c>
      <c r="N3088" t="s">
        <v>113</v>
      </c>
      <c r="O3088" t="s">
        <v>114</v>
      </c>
      <c r="Q3088">
        <v>5</v>
      </c>
      <c r="R3088" t="s">
        <v>238</v>
      </c>
      <c r="S3088">
        <v>8636.363636</v>
      </c>
      <c r="T3088" s="2">
        <v>0</v>
      </c>
      <c r="U3088">
        <v>10</v>
      </c>
      <c r="V3088">
        <v>4318.181818</v>
      </c>
      <c r="W3088">
        <v>43181.818180000002</v>
      </c>
      <c r="X3088">
        <v>43181.818180000002</v>
      </c>
      <c r="Y3088">
        <v>0</v>
      </c>
      <c r="Z3088">
        <v>0</v>
      </c>
      <c r="AA3088">
        <v>0</v>
      </c>
      <c r="AB3088">
        <v>0</v>
      </c>
      <c r="AE3088">
        <v>0</v>
      </c>
      <c r="AF3088" t="s">
        <v>3331</v>
      </c>
    </row>
    <row r="3089" spans="1:32" x14ac:dyDescent="0.25">
      <c r="A3089" s="1">
        <v>44866</v>
      </c>
      <c r="B3089" t="s">
        <v>39</v>
      </c>
      <c r="C3089" t="s">
        <v>3329</v>
      </c>
      <c r="D3089" t="s">
        <v>3330</v>
      </c>
      <c r="E3089" t="s">
        <v>41</v>
      </c>
      <c r="G3089">
        <v>104499.999996</v>
      </c>
      <c r="H3089">
        <v>0</v>
      </c>
      <c r="I3089" s="1">
        <v>44866</v>
      </c>
      <c r="J3089">
        <v>94999.999995999999</v>
      </c>
      <c r="K3089">
        <v>9500</v>
      </c>
      <c r="L3089">
        <v>104499.999996</v>
      </c>
      <c r="M3089" t="s">
        <v>42</v>
      </c>
      <c r="N3089" t="s">
        <v>75</v>
      </c>
      <c r="O3089" t="s">
        <v>76</v>
      </c>
      <c r="Q3089">
        <v>1</v>
      </c>
      <c r="R3089" t="s">
        <v>238</v>
      </c>
      <c r="S3089">
        <v>8636.363636</v>
      </c>
      <c r="T3089" s="2">
        <v>0</v>
      </c>
      <c r="U3089">
        <v>10</v>
      </c>
      <c r="V3089">
        <v>863.63636359999998</v>
      </c>
      <c r="W3089">
        <v>8636.363636</v>
      </c>
      <c r="X3089">
        <v>8636.363636</v>
      </c>
      <c r="Y3089">
        <v>0</v>
      </c>
      <c r="Z3089">
        <v>0</v>
      </c>
      <c r="AA3089">
        <v>0</v>
      </c>
      <c r="AB3089">
        <v>0</v>
      </c>
      <c r="AE3089">
        <v>0</v>
      </c>
      <c r="AF3089" t="s">
        <v>3331</v>
      </c>
    </row>
    <row r="3090" spans="1:32" x14ac:dyDescent="0.25">
      <c r="A3090" s="1">
        <v>44866</v>
      </c>
      <c r="B3090" t="s">
        <v>39</v>
      </c>
      <c r="C3090" t="s">
        <v>3332</v>
      </c>
      <c r="D3090" t="s">
        <v>249</v>
      </c>
      <c r="E3090" t="s">
        <v>41</v>
      </c>
      <c r="G3090">
        <v>108000.000002</v>
      </c>
      <c r="H3090">
        <v>0</v>
      </c>
      <c r="I3090" s="1">
        <v>44866</v>
      </c>
      <c r="J3090">
        <v>98181.818184000003</v>
      </c>
      <c r="K3090">
        <v>9818.1818179999991</v>
      </c>
      <c r="L3090">
        <v>108000.000002</v>
      </c>
      <c r="M3090" t="s">
        <v>42</v>
      </c>
      <c r="N3090" t="s">
        <v>113</v>
      </c>
      <c r="O3090" t="s">
        <v>114</v>
      </c>
      <c r="Q3090">
        <v>6</v>
      </c>
      <c r="R3090" t="s">
        <v>238</v>
      </c>
      <c r="S3090">
        <v>8181.818182</v>
      </c>
      <c r="T3090" s="2">
        <v>0</v>
      </c>
      <c r="U3090">
        <v>10</v>
      </c>
      <c r="V3090">
        <v>4909.0909092000002</v>
      </c>
      <c r="W3090">
        <v>49090.909092000002</v>
      </c>
      <c r="X3090">
        <v>49090.909092000002</v>
      </c>
      <c r="Y3090">
        <v>0</v>
      </c>
      <c r="Z3090">
        <v>0</v>
      </c>
      <c r="AA3090">
        <v>0</v>
      </c>
      <c r="AB3090">
        <v>0</v>
      </c>
      <c r="AE3090">
        <v>0</v>
      </c>
      <c r="AF3090" t="s">
        <v>250</v>
      </c>
    </row>
    <row r="3091" spans="1:32" x14ac:dyDescent="0.25">
      <c r="A3091" s="1">
        <v>44866</v>
      </c>
      <c r="B3091" t="s">
        <v>39</v>
      </c>
      <c r="C3091" t="s">
        <v>3332</v>
      </c>
      <c r="D3091" t="s">
        <v>249</v>
      </c>
      <c r="E3091" t="s">
        <v>41</v>
      </c>
      <c r="G3091">
        <v>108000.000002</v>
      </c>
      <c r="H3091">
        <v>0</v>
      </c>
      <c r="I3091" s="1">
        <v>44866</v>
      </c>
      <c r="J3091">
        <v>98181.818184000003</v>
      </c>
      <c r="K3091">
        <v>9818.1818179999991</v>
      </c>
      <c r="L3091">
        <v>108000.000002</v>
      </c>
      <c r="M3091" t="s">
        <v>42</v>
      </c>
      <c r="N3091" t="s">
        <v>107</v>
      </c>
      <c r="O3091" t="s">
        <v>108</v>
      </c>
      <c r="Q3091">
        <v>6</v>
      </c>
      <c r="R3091" t="s">
        <v>238</v>
      </c>
      <c r="S3091">
        <v>8181.818182</v>
      </c>
      <c r="T3091" s="2">
        <v>0</v>
      </c>
      <c r="U3091">
        <v>10</v>
      </c>
      <c r="V3091">
        <v>4909.0909092000002</v>
      </c>
      <c r="W3091">
        <v>49090.909092000002</v>
      </c>
      <c r="X3091">
        <v>49090.909092000002</v>
      </c>
      <c r="Y3091">
        <v>0</v>
      </c>
      <c r="Z3091">
        <v>0</v>
      </c>
      <c r="AA3091">
        <v>0</v>
      </c>
      <c r="AB3091">
        <v>0</v>
      </c>
      <c r="AE3091">
        <v>0</v>
      </c>
      <c r="AF3091" t="s">
        <v>250</v>
      </c>
    </row>
    <row r="3092" spans="1:32" x14ac:dyDescent="0.25">
      <c r="A3092" s="1">
        <v>44866</v>
      </c>
      <c r="B3092" t="s">
        <v>39</v>
      </c>
      <c r="C3092" t="s">
        <v>3333</v>
      </c>
      <c r="D3092" t="s">
        <v>3334</v>
      </c>
      <c r="E3092" t="s">
        <v>41</v>
      </c>
      <c r="G3092">
        <v>90000.000002000001</v>
      </c>
      <c r="H3092">
        <v>0</v>
      </c>
      <c r="I3092" s="1">
        <v>44866</v>
      </c>
      <c r="J3092">
        <v>81818.181819999998</v>
      </c>
      <c r="K3092">
        <v>8181.818182</v>
      </c>
      <c r="L3092">
        <v>90000.000002000001</v>
      </c>
      <c r="M3092" t="s">
        <v>212</v>
      </c>
      <c r="N3092" t="s">
        <v>89</v>
      </c>
      <c r="O3092" t="s">
        <v>90</v>
      </c>
      <c r="Q3092">
        <v>5</v>
      </c>
      <c r="R3092" t="s">
        <v>238</v>
      </c>
      <c r="S3092">
        <v>8181.818182</v>
      </c>
      <c r="T3092" s="2">
        <v>0</v>
      </c>
      <c r="U3092">
        <v>10</v>
      </c>
      <c r="V3092">
        <v>4090.909091</v>
      </c>
      <c r="W3092">
        <v>40909.090909999999</v>
      </c>
      <c r="X3092">
        <v>40909.090909999999</v>
      </c>
      <c r="Y3092">
        <v>0</v>
      </c>
      <c r="Z3092">
        <v>0</v>
      </c>
      <c r="AA3092">
        <v>0</v>
      </c>
      <c r="AB3092">
        <v>0</v>
      </c>
      <c r="AE3092">
        <v>0</v>
      </c>
      <c r="AF3092" t="s">
        <v>3335</v>
      </c>
    </row>
    <row r="3093" spans="1:32" x14ac:dyDescent="0.25">
      <c r="A3093" s="1">
        <v>44866</v>
      </c>
      <c r="B3093" t="s">
        <v>39</v>
      </c>
      <c r="C3093" t="s">
        <v>3333</v>
      </c>
      <c r="D3093" t="s">
        <v>3334</v>
      </c>
      <c r="E3093" t="s">
        <v>41</v>
      </c>
      <c r="G3093">
        <v>90000.000002000001</v>
      </c>
      <c r="H3093">
        <v>0</v>
      </c>
      <c r="I3093" s="1">
        <v>44866</v>
      </c>
      <c r="J3093">
        <v>81818.181819999998</v>
      </c>
      <c r="K3093">
        <v>8181.818182</v>
      </c>
      <c r="L3093">
        <v>90000.000002000001</v>
      </c>
      <c r="M3093" t="s">
        <v>212</v>
      </c>
      <c r="N3093" t="s">
        <v>59</v>
      </c>
      <c r="O3093" t="s">
        <v>60</v>
      </c>
      <c r="Q3093">
        <v>5</v>
      </c>
      <c r="R3093" t="s">
        <v>238</v>
      </c>
      <c r="S3093">
        <v>8181.818182</v>
      </c>
      <c r="T3093" s="2">
        <v>0</v>
      </c>
      <c r="U3093">
        <v>10</v>
      </c>
      <c r="V3093">
        <v>4090.909091</v>
      </c>
      <c r="W3093">
        <v>40909.090909999999</v>
      </c>
      <c r="X3093">
        <v>40909.090909999999</v>
      </c>
      <c r="Y3093">
        <v>0</v>
      </c>
      <c r="Z3093">
        <v>0</v>
      </c>
      <c r="AA3093">
        <v>0</v>
      </c>
      <c r="AB3093">
        <v>0</v>
      </c>
      <c r="AE3093">
        <v>0</v>
      </c>
      <c r="AF3093" t="s">
        <v>3335</v>
      </c>
    </row>
    <row r="3094" spans="1:32" x14ac:dyDescent="0.25">
      <c r="A3094" s="1">
        <v>44866</v>
      </c>
      <c r="B3094" t="s">
        <v>39</v>
      </c>
      <c r="C3094" t="s">
        <v>3336</v>
      </c>
      <c r="D3094" t="s">
        <v>3337</v>
      </c>
      <c r="E3094" t="s">
        <v>41</v>
      </c>
      <c r="G3094">
        <v>305000.00000300002</v>
      </c>
      <c r="H3094">
        <v>0</v>
      </c>
      <c r="I3094" s="1">
        <v>44866</v>
      </c>
      <c r="J3094">
        <v>277272.72727500001</v>
      </c>
      <c r="K3094">
        <v>27727.272728</v>
      </c>
      <c r="L3094">
        <v>305000.00000300002</v>
      </c>
      <c r="M3094" t="s">
        <v>212</v>
      </c>
      <c r="N3094" t="s">
        <v>61</v>
      </c>
      <c r="O3094" t="s">
        <v>62</v>
      </c>
      <c r="Q3094">
        <v>1</v>
      </c>
      <c r="R3094" t="s">
        <v>67</v>
      </c>
      <c r="S3094">
        <v>195454.54545500001</v>
      </c>
      <c r="T3094" s="2">
        <v>0</v>
      </c>
      <c r="U3094">
        <v>10</v>
      </c>
      <c r="V3094">
        <v>19545.454545500001</v>
      </c>
      <c r="W3094">
        <v>195454.54545500001</v>
      </c>
      <c r="X3094">
        <v>195454.54545500001</v>
      </c>
      <c r="Y3094">
        <v>0</v>
      </c>
      <c r="Z3094">
        <v>0</v>
      </c>
      <c r="AA3094">
        <v>0</v>
      </c>
      <c r="AB3094">
        <v>0</v>
      </c>
      <c r="AE3094">
        <v>0</v>
      </c>
      <c r="AF3094" t="s">
        <v>3338</v>
      </c>
    </row>
    <row r="3095" spans="1:32" x14ac:dyDescent="0.25">
      <c r="A3095" s="1">
        <v>44866</v>
      </c>
      <c r="B3095" t="s">
        <v>39</v>
      </c>
      <c r="C3095" t="s">
        <v>3336</v>
      </c>
      <c r="D3095" t="s">
        <v>3337</v>
      </c>
      <c r="E3095" t="s">
        <v>41</v>
      </c>
      <c r="G3095">
        <v>305000.00000300002</v>
      </c>
      <c r="H3095">
        <v>0</v>
      </c>
      <c r="I3095" s="1">
        <v>44866</v>
      </c>
      <c r="J3095">
        <v>277272.72727500001</v>
      </c>
      <c r="K3095">
        <v>27727.272728</v>
      </c>
      <c r="L3095">
        <v>305000.00000300002</v>
      </c>
      <c r="M3095" t="s">
        <v>212</v>
      </c>
      <c r="N3095" t="s">
        <v>89</v>
      </c>
      <c r="O3095" t="s">
        <v>90</v>
      </c>
      <c r="Q3095">
        <v>5</v>
      </c>
      <c r="R3095" t="s">
        <v>238</v>
      </c>
      <c r="S3095">
        <v>8181.818182</v>
      </c>
      <c r="T3095" s="2">
        <v>0</v>
      </c>
      <c r="U3095">
        <v>10</v>
      </c>
      <c r="V3095">
        <v>4090.909091</v>
      </c>
      <c r="W3095">
        <v>40909.090909999999</v>
      </c>
      <c r="X3095">
        <v>40909.090909999999</v>
      </c>
      <c r="Y3095">
        <v>0</v>
      </c>
      <c r="Z3095">
        <v>0</v>
      </c>
      <c r="AA3095">
        <v>0</v>
      </c>
      <c r="AB3095">
        <v>0</v>
      </c>
      <c r="AE3095">
        <v>0</v>
      </c>
      <c r="AF3095" t="s">
        <v>3338</v>
      </c>
    </row>
    <row r="3096" spans="1:32" x14ac:dyDescent="0.25">
      <c r="A3096" s="1">
        <v>44866</v>
      </c>
      <c r="B3096" t="s">
        <v>39</v>
      </c>
      <c r="C3096" t="s">
        <v>3336</v>
      </c>
      <c r="D3096" t="s">
        <v>3337</v>
      </c>
      <c r="E3096" t="s">
        <v>41</v>
      </c>
      <c r="G3096">
        <v>305000.00000300002</v>
      </c>
      <c r="H3096">
        <v>0</v>
      </c>
      <c r="I3096" s="1">
        <v>44866</v>
      </c>
      <c r="J3096">
        <v>277272.72727500001</v>
      </c>
      <c r="K3096">
        <v>27727.272728</v>
      </c>
      <c r="L3096">
        <v>305000.00000300002</v>
      </c>
      <c r="M3096" t="s">
        <v>212</v>
      </c>
      <c r="N3096" t="s">
        <v>59</v>
      </c>
      <c r="O3096" t="s">
        <v>60</v>
      </c>
      <c r="Q3096">
        <v>5</v>
      </c>
      <c r="R3096" t="s">
        <v>238</v>
      </c>
      <c r="S3096">
        <v>8181.818182</v>
      </c>
      <c r="T3096" s="2">
        <v>0</v>
      </c>
      <c r="U3096">
        <v>10</v>
      </c>
      <c r="V3096">
        <v>4090.909091</v>
      </c>
      <c r="W3096">
        <v>40909.090909999999</v>
      </c>
      <c r="X3096">
        <v>40909.090909999999</v>
      </c>
      <c r="Y3096">
        <v>0</v>
      </c>
      <c r="Z3096">
        <v>0</v>
      </c>
      <c r="AA3096">
        <v>0</v>
      </c>
      <c r="AB3096">
        <v>0</v>
      </c>
      <c r="AE3096">
        <v>0</v>
      </c>
      <c r="AF3096" t="s">
        <v>3338</v>
      </c>
    </row>
    <row r="3097" spans="1:32" x14ac:dyDescent="0.25">
      <c r="A3097" s="1">
        <v>44866</v>
      </c>
      <c r="B3097" t="s">
        <v>39</v>
      </c>
      <c r="C3097" t="s">
        <v>3339</v>
      </c>
      <c r="D3097" t="s">
        <v>3340</v>
      </c>
      <c r="E3097" t="s">
        <v>41</v>
      </c>
      <c r="G3097">
        <v>215000.00000100001</v>
      </c>
      <c r="H3097">
        <v>0</v>
      </c>
      <c r="I3097" s="1">
        <v>44866</v>
      </c>
      <c r="J3097">
        <v>195454.54545500001</v>
      </c>
      <c r="K3097">
        <v>19545.454546000001</v>
      </c>
      <c r="L3097">
        <v>215000.00000100001</v>
      </c>
      <c r="M3097" t="s">
        <v>42</v>
      </c>
      <c r="N3097" t="s">
        <v>2774</v>
      </c>
      <c r="Q3097">
        <v>1</v>
      </c>
      <c r="R3097" t="s">
        <v>67</v>
      </c>
      <c r="S3097">
        <v>195454.54545500001</v>
      </c>
      <c r="T3097" s="2">
        <v>0</v>
      </c>
      <c r="U3097">
        <v>10</v>
      </c>
      <c r="V3097">
        <v>19545.454545500001</v>
      </c>
      <c r="W3097">
        <v>195454.54545500001</v>
      </c>
      <c r="X3097">
        <v>195454.54545500001</v>
      </c>
      <c r="Y3097">
        <v>0</v>
      </c>
      <c r="Z3097">
        <v>0</v>
      </c>
      <c r="AA3097">
        <v>0</v>
      </c>
      <c r="AB3097">
        <v>0</v>
      </c>
      <c r="AE3097">
        <v>0</v>
      </c>
      <c r="AF3097" t="s">
        <v>3341</v>
      </c>
    </row>
    <row r="3098" spans="1:32" x14ac:dyDescent="0.25">
      <c r="A3098" s="1">
        <v>44866</v>
      </c>
      <c r="B3098" t="s">
        <v>39</v>
      </c>
      <c r="C3098" t="s">
        <v>3342</v>
      </c>
      <c r="D3098" t="s">
        <v>3343</v>
      </c>
      <c r="E3098" t="s">
        <v>41</v>
      </c>
      <c r="G3098">
        <v>187000</v>
      </c>
      <c r="H3098">
        <v>0</v>
      </c>
      <c r="I3098" s="1">
        <v>44866</v>
      </c>
      <c r="J3098">
        <v>170000</v>
      </c>
      <c r="K3098">
        <v>17000</v>
      </c>
      <c r="L3098">
        <v>187000</v>
      </c>
      <c r="M3098" t="s">
        <v>42</v>
      </c>
      <c r="N3098" t="s">
        <v>1653</v>
      </c>
      <c r="Q3098">
        <v>1</v>
      </c>
      <c r="R3098" t="s">
        <v>67</v>
      </c>
      <c r="S3098">
        <v>170000</v>
      </c>
      <c r="T3098" s="2">
        <v>0</v>
      </c>
      <c r="U3098">
        <v>10</v>
      </c>
      <c r="V3098">
        <v>17000</v>
      </c>
      <c r="W3098">
        <v>170000</v>
      </c>
      <c r="X3098">
        <v>170000</v>
      </c>
      <c r="Y3098">
        <v>0</v>
      </c>
      <c r="Z3098">
        <v>0</v>
      </c>
      <c r="AA3098">
        <v>0</v>
      </c>
      <c r="AB3098">
        <v>0</v>
      </c>
      <c r="AE3098">
        <v>0</v>
      </c>
      <c r="AF3098" t="s">
        <v>3344</v>
      </c>
    </row>
    <row r="3099" spans="1:32" x14ac:dyDescent="0.25">
      <c r="A3099" s="1">
        <v>44866</v>
      </c>
      <c r="B3099" t="s">
        <v>39</v>
      </c>
      <c r="C3099" t="s">
        <v>3345</v>
      </c>
      <c r="D3099" t="s">
        <v>3346</v>
      </c>
      <c r="E3099" t="s">
        <v>41</v>
      </c>
      <c r="G3099">
        <v>443599.99999899999</v>
      </c>
      <c r="H3099">
        <v>0</v>
      </c>
      <c r="I3099" s="1">
        <v>44866</v>
      </c>
      <c r="J3099">
        <v>403272.72727199999</v>
      </c>
      <c r="K3099">
        <v>40327.272727000003</v>
      </c>
      <c r="L3099">
        <v>443599.99999899999</v>
      </c>
      <c r="M3099" t="s">
        <v>42</v>
      </c>
      <c r="N3099" t="s">
        <v>87</v>
      </c>
      <c r="O3099" t="s">
        <v>88</v>
      </c>
      <c r="Q3099">
        <v>1</v>
      </c>
      <c r="R3099" t="s">
        <v>67</v>
      </c>
      <c r="S3099">
        <v>201636.36363599999</v>
      </c>
      <c r="T3099" s="2">
        <v>0</v>
      </c>
      <c r="U3099">
        <v>10</v>
      </c>
      <c r="V3099">
        <v>20163.636363599999</v>
      </c>
      <c r="W3099">
        <v>201636.36363599999</v>
      </c>
      <c r="X3099">
        <v>201636.36363599999</v>
      </c>
      <c r="Y3099">
        <v>0</v>
      </c>
      <c r="Z3099">
        <v>0</v>
      </c>
      <c r="AA3099">
        <v>0</v>
      </c>
      <c r="AB3099">
        <v>0</v>
      </c>
      <c r="AE3099">
        <v>0</v>
      </c>
      <c r="AF3099" t="s">
        <v>3347</v>
      </c>
    </row>
    <row r="3100" spans="1:32" x14ac:dyDescent="0.25">
      <c r="A3100" s="1">
        <v>44866</v>
      </c>
      <c r="B3100" t="s">
        <v>39</v>
      </c>
      <c r="C3100" t="s">
        <v>3345</v>
      </c>
      <c r="D3100" t="s">
        <v>3346</v>
      </c>
      <c r="E3100" t="s">
        <v>41</v>
      </c>
      <c r="G3100">
        <v>443599.99999899999</v>
      </c>
      <c r="H3100">
        <v>0</v>
      </c>
      <c r="I3100" s="1">
        <v>44866</v>
      </c>
      <c r="J3100">
        <v>403272.72727199999</v>
      </c>
      <c r="K3100">
        <v>40327.272727000003</v>
      </c>
      <c r="L3100">
        <v>443599.99999899999</v>
      </c>
      <c r="M3100" t="s">
        <v>42</v>
      </c>
      <c r="N3100" t="s">
        <v>89</v>
      </c>
      <c r="O3100" t="s">
        <v>90</v>
      </c>
      <c r="Q3100">
        <v>1</v>
      </c>
      <c r="R3100" t="s">
        <v>67</v>
      </c>
      <c r="S3100">
        <v>201636.36363599999</v>
      </c>
      <c r="T3100" s="2">
        <v>0</v>
      </c>
      <c r="U3100">
        <v>10</v>
      </c>
      <c r="V3100">
        <v>20163.636363599999</v>
      </c>
      <c r="W3100">
        <v>201636.36363599999</v>
      </c>
      <c r="X3100">
        <v>201636.36363599999</v>
      </c>
      <c r="Y3100">
        <v>0</v>
      </c>
      <c r="Z3100">
        <v>0</v>
      </c>
      <c r="AA3100">
        <v>0</v>
      </c>
      <c r="AB3100">
        <v>0</v>
      </c>
      <c r="AE3100">
        <v>0</v>
      </c>
      <c r="AF3100" t="s">
        <v>3347</v>
      </c>
    </row>
    <row r="3101" spans="1:32" x14ac:dyDescent="0.25">
      <c r="A3101" s="1">
        <v>44866</v>
      </c>
      <c r="B3101" t="s">
        <v>39</v>
      </c>
      <c r="C3101" t="s">
        <v>3348</v>
      </c>
      <c r="D3101" t="s">
        <v>2107</v>
      </c>
      <c r="E3101" t="s">
        <v>41</v>
      </c>
      <c r="G3101">
        <v>587000</v>
      </c>
      <c r="H3101">
        <v>0</v>
      </c>
      <c r="I3101" s="1">
        <v>44866</v>
      </c>
      <c r="J3101">
        <v>533636.36363599997</v>
      </c>
      <c r="K3101">
        <v>53363.636363999998</v>
      </c>
      <c r="L3101">
        <v>587000</v>
      </c>
      <c r="M3101" t="s">
        <v>42</v>
      </c>
      <c r="N3101" t="s">
        <v>495</v>
      </c>
      <c r="Q3101">
        <v>1</v>
      </c>
      <c r="R3101" t="s">
        <v>67</v>
      </c>
      <c r="S3101">
        <v>193636.36363599999</v>
      </c>
      <c r="T3101" s="2">
        <v>0</v>
      </c>
      <c r="U3101">
        <v>10</v>
      </c>
      <c r="V3101">
        <v>19363.636363599999</v>
      </c>
      <c r="W3101">
        <v>193636.36363599999</v>
      </c>
      <c r="X3101">
        <v>193636.36363599999</v>
      </c>
      <c r="Y3101">
        <v>0</v>
      </c>
      <c r="Z3101">
        <v>0</v>
      </c>
      <c r="AA3101">
        <v>0</v>
      </c>
      <c r="AB3101">
        <v>0</v>
      </c>
      <c r="AE3101">
        <v>0</v>
      </c>
      <c r="AF3101" t="s">
        <v>2108</v>
      </c>
    </row>
    <row r="3102" spans="1:32" x14ac:dyDescent="0.25">
      <c r="A3102" s="1">
        <v>44866</v>
      </c>
      <c r="B3102" t="s">
        <v>39</v>
      </c>
      <c r="C3102" t="s">
        <v>3348</v>
      </c>
      <c r="D3102" t="s">
        <v>2107</v>
      </c>
      <c r="E3102" t="s">
        <v>41</v>
      </c>
      <c r="G3102">
        <v>587000</v>
      </c>
      <c r="H3102">
        <v>0</v>
      </c>
      <c r="I3102" s="1">
        <v>44866</v>
      </c>
      <c r="J3102">
        <v>533636.36363599997</v>
      </c>
      <c r="K3102">
        <v>53363.636363999998</v>
      </c>
      <c r="L3102">
        <v>587000</v>
      </c>
      <c r="M3102" t="s">
        <v>42</v>
      </c>
      <c r="N3102" t="s">
        <v>1653</v>
      </c>
      <c r="Q3102">
        <v>2</v>
      </c>
      <c r="R3102" t="s">
        <v>67</v>
      </c>
      <c r="S3102">
        <v>170000</v>
      </c>
      <c r="T3102" s="2">
        <v>0</v>
      </c>
      <c r="U3102">
        <v>10</v>
      </c>
      <c r="V3102">
        <v>34000</v>
      </c>
      <c r="W3102">
        <v>340000</v>
      </c>
      <c r="X3102">
        <v>340000</v>
      </c>
      <c r="Y3102">
        <v>0</v>
      </c>
      <c r="Z3102">
        <v>0</v>
      </c>
      <c r="AA3102">
        <v>0</v>
      </c>
      <c r="AB3102">
        <v>0</v>
      </c>
      <c r="AE3102">
        <v>0</v>
      </c>
      <c r="AF3102" t="s">
        <v>2108</v>
      </c>
    </row>
    <row r="3103" spans="1:32" x14ac:dyDescent="0.25">
      <c r="A3103" s="1">
        <v>44866</v>
      </c>
      <c r="B3103" t="s">
        <v>39</v>
      </c>
      <c r="C3103" t="s">
        <v>3349</v>
      </c>
      <c r="D3103" t="s">
        <v>3350</v>
      </c>
      <c r="E3103" t="s">
        <v>41</v>
      </c>
      <c r="G3103">
        <v>54000.000001</v>
      </c>
      <c r="H3103">
        <v>0</v>
      </c>
      <c r="I3103" s="1">
        <v>44866</v>
      </c>
      <c r="J3103">
        <v>49090.909092000002</v>
      </c>
      <c r="K3103">
        <v>4909.0909089999996</v>
      </c>
      <c r="L3103">
        <v>54000.000001</v>
      </c>
      <c r="M3103" t="s">
        <v>42</v>
      </c>
      <c r="N3103" t="s">
        <v>107</v>
      </c>
      <c r="O3103" t="s">
        <v>108</v>
      </c>
      <c r="Q3103">
        <v>6</v>
      </c>
      <c r="R3103" t="s">
        <v>238</v>
      </c>
      <c r="S3103">
        <v>8181.818182</v>
      </c>
      <c r="T3103" s="2">
        <v>0</v>
      </c>
      <c r="U3103">
        <v>10</v>
      </c>
      <c r="V3103">
        <v>4909.0909092000002</v>
      </c>
      <c r="W3103">
        <v>49090.909092000002</v>
      </c>
      <c r="X3103">
        <v>49090.909092000002</v>
      </c>
      <c r="Y3103">
        <v>0</v>
      </c>
      <c r="Z3103">
        <v>0</v>
      </c>
      <c r="AA3103">
        <v>0</v>
      </c>
      <c r="AB3103">
        <v>0</v>
      </c>
      <c r="AE3103">
        <v>0</v>
      </c>
      <c r="AF3103" t="s">
        <v>3351</v>
      </c>
    </row>
    <row r="3104" spans="1:32" x14ac:dyDescent="0.25">
      <c r="A3104" s="1">
        <v>44866</v>
      </c>
      <c r="B3104" t="s">
        <v>39</v>
      </c>
      <c r="C3104" t="s">
        <v>3352</v>
      </c>
      <c r="D3104" t="s">
        <v>2197</v>
      </c>
      <c r="E3104" t="s">
        <v>41</v>
      </c>
      <c r="G3104">
        <v>221800</v>
      </c>
      <c r="H3104">
        <v>0</v>
      </c>
      <c r="I3104" s="1">
        <v>44866</v>
      </c>
      <c r="J3104">
        <v>201636.36363599999</v>
      </c>
      <c r="K3104">
        <v>20163.636364000002</v>
      </c>
      <c r="L3104">
        <v>221800</v>
      </c>
      <c r="M3104" t="s">
        <v>42</v>
      </c>
      <c r="N3104" t="s">
        <v>87</v>
      </c>
      <c r="O3104" t="s">
        <v>88</v>
      </c>
      <c r="Q3104">
        <v>1</v>
      </c>
      <c r="R3104" t="s">
        <v>67</v>
      </c>
      <c r="S3104">
        <v>201636.36363599999</v>
      </c>
      <c r="T3104" s="2">
        <v>0</v>
      </c>
      <c r="U3104">
        <v>10</v>
      </c>
      <c r="V3104">
        <v>20163.636363599999</v>
      </c>
      <c r="W3104">
        <v>201636.36363599999</v>
      </c>
      <c r="X3104">
        <v>201636.36363599999</v>
      </c>
      <c r="Y3104">
        <v>0</v>
      </c>
      <c r="Z3104">
        <v>0</v>
      </c>
      <c r="AA3104">
        <v>0</v>
      </c>
      <c r="AB3104">
        <v>0</v>
      </c>
      <c r="AE3104">
        <v>0</v>
      </c>
      <c r="AF3104" t="s">
        <v>2198</v>
      </c>
    </row>
    <row r="3105" spans="1:32" x14ac:dyDescent="0.25">
      <c r="A3105" s="1">
        <v>44866</v>
      </c>
      <c r="B3105" t="s">
        <v>39</v>
      </c>
      <c r="C3105" t="s">
        <v>3353</v>
      </c>
      <c r="D3105" t="s">
        <v>1054</v>
      </c>
      <c r="E3105" t="s">
        <v>41</v>
      </c>
      <c r="G3105">
        <v>9900</v>
      </c>
      <c r="H3105">
        <v>0</v>
      </c>
      <c r="I3105" s="1">
        <v>44866</v>
      </c>
      <c r="J3105">
        <v>9000</v>
      </c>
      <c r="K3105">
        <v>900</v>
      </c>
      <c r="L3105">
        <v>9900</v>
      </c>
      <c r="M3105" t="s">
        <v>42</v>
      </c>
      <c r="N3105" t="s">
        <v>55</v>
      </c>
      <c r="O3105" t="s">
        <v>56</v>
      </c>
      <c r="Q3105">
        <v>1</v>
      </c>
      <c r="R3105" t="s">
        <v>238</v>
      </c>
      <c r="S3105">
        <v>9000</v>
      </c>
      <c r="T3105" s="2">
        <v>0</v>
      </c>
      <c r="U3105">
        <v>10</v>
      </c>
      <c r="V3105">
        <v>900</v>
      </c>
      <c r="W3105">
        <v>9000</v>
      </c>
      <c r="X3105">
        <v>9000</v>
      </c>
      <c r="Y3105">
        <v>0</v>
      </c>
      <c r="Z3105">
        <v>0</v>
      </c>
      <c r="AA3105">
        <v>0</v>
      </c>
      <c r="AB3105">
        <v>0</v>
      </c>
      <c r="AE3105">
        <v>0</v>
      </c>
      <c r="AF3105" t="s">
        <v>1055</v>
      </c>
    </row>
    <row r="3106" spans="1:32" x14ac:dyDescent="0.25">
      <c r="A3106" s="1">
        <v>44866</v>
      </c>
      <c r="B3106" t="s">
        <v>39</v>
      </c>
      <c r="C3106" t="s">
        <v>3354</v>
      </c>
      <c r="D3106" t="s">
        <v>3355</v>
      </c>
      <c r="E3106" t="s">
        <v>41</v>
      </c>
      <c r="G3106">
        <v>493800.00000200002</v>
      </c>
      <c r="H3106">
        <v>0</v>
      </c>
      <c r="I3106" s="1">
        <v>44866</v>
      </c>
      <c r="J3106">
        <v>448909.09091099998</v>
      </c>
      <c r="K3106">
        <v>44890.909091000001</v>
      </c>
      <c r="L3106">
        <v>493800.00000200002</v>
      </c>
      <c r="M3106" t="s">
        <v>42</v>
      </c>
      <c r="N3106" t="s">
        <v>465</v>
      </c>
      <c r="Q3106">
        <v>5</v>
      </c>
      <c r="R3106" t="s">
        <v>67</v>
      </c>
      <c r="S3106">
        <v>17000</v>
      </c>
      <c r="T3106" s="2">
        <v>0</v>
      </c>
      <c r="U3106">
        <v>10</v>
      </c>
      <c r="V3106">
        <v>8500</v>
      </c>
      <c r="W3106">
        <v>85000</v>
      </c>
      <c r="X3106">
        <v>85000</v>
      </c>
      <c r="Y3106">
        <v>0</v>
      </c>
      <c r="Z3106">
        <v>0</v>
      </c>
      <c r="AA3106">
        <v>0</v>
      </c>
      <c r="AB3106">
        <v>0</v>
      </c>
      <c r="AE3106">
        <v>0</v>
      </c>
      <c r="AF3106" t="s">
        <v>3356</v>
      </c>
    </row>
    <row r="3107" spans="1:32" x14ac:dyDescent="0.25">
      <c r="A3107" s="1">
        <v>44866</v>
      </c>
      <c r="B3107" t="s">
        <v>39</v>
      </c>
      <c r="C3107" t="s">
        <v>3354</v>
      </c>
      <c r="D3107" t="s">
        <v>3355</v>
      </c>
      <c r="E3107" t="s">
        <v>41</v>
      </c>
      <c r="G3107">
        <v>493800.00000200002</v>
      </c>
      <c r="H3107">
        <v>0</v>
      </c>
      <c r="I3107" s="1">
        <v>44866</v>
      </c>
      <c r="J3107">
        <v>448909.09091099998</v>
      </c>
      <c r="K3107">
        <v>44890.909091000001</v>
      </c>
      <c r="L3107">
        <v>493800.00000200002</v>
      </c>
      <c r="M3107" t="s">
        <v>42</v>
      </c>
      <c r="N3107" t="s">
        <v>317</v>
      </c>
      <c r="Q3107">
        <v>5</v>
      </c>
      <c r="R3107" t="s">
        <v>67</v>
      </c>
      <c r="S3107">
        <v>15454.545454999999</v>
      </c>
      <c r="T3107" s="2">
        <v>0</v>
      </c>
      <c r="U3107">
        <v>10</v>
      </c>
      <c r="V3107">
        <v>7727.2727274999997</v>
      </c>
      <c r="W3107">
        <v>77272.727274999997</v>
      </c>
      <c r="X3107">
        <v>77272.727274999997</v>
      </c>
      <c r="Y3107">
        <v>0</v>
      </c>
      <c r="Z3107">
        <v>0</v>
      </c>
      <c r="AA3107">
        <v>0</v>
      </c>
      <c r="AB3107">
        <v>0</v>
      </c>
      <c r="AE3107">
        <v>0</v>
      </c>
      <c r="AF3107" t="s">
        <v>3356</v>
      </c>
    </row>
    <row r="3108" spans="1:32" x14ac:dyDescent="0.25">
      <c r="A3108" s="1">
        <v>44866</v>
      </c>
      <c r="B3108" t="s">
        <v>39</v>
      </c>
      <c r="C3108" t="s">
        <v>3354</v>
      </c>
      <c r="D3108" t="s">
        <v>3355</v>
      </c>
      <c r="E3108" t="s">
        <v>41</v>
      </c>
      <c r="G3108">
        <v>493800.00000200002</v>
      </c>
      <c r="H3108">
        <v>0</v>
      </c>
      <c r="I3108" s="1">
        <v>44866</v>
      </c>
      <c r="J3108">
        <v>448909.09091099998</v>
      </c>
      <c r="K3108">
        <v>44890.909091000001</v>
      </c>
      <c r="L3108">
        <v>493800.00000200002</v>
      </c>
      <c r="M3108" t="s">
        <v>42</v>
      </c>
      <c r="N3108" t="s">
        <v>300</v>
      </c>
      <c r="Q3108">
        <v>5</v>
      </c>
      <c r="R3108" t="s">
        <v>67</v>
      </c>
      <c r="S3108">
        <v>17000</v>
      </c>
      <c r="T3108" s="2">
        <v>0</v>
      </c>
      <c r="U3108">
        <v>10</v>
      </c>
      <c r="V3108">
        <v>8500</v>
      </c>
      <c r="W3108">
        <v>85000</v>
      </c>
      <c r="X3108">
        <v>85000</v>
      </c>
      <c r="Y3108">
        <v>0</v>
      </c>
      <c r="Z3108">
        <v>0</v>
      </c>
      <c r="AA3108">
        <v>0</v>
      </c>
      <c r="AB3108">
        <v>0</v>
      </c>
      <c r="AE3108">
        <v>0</v>
      </c>
      <c r="AF3108" t="s">
        <v>3356</v>
      </c>
    </row>
    <row r="3109" spans="1:32" x14ac:dyDescent="0.25">
      <c r="A3109" s="1">
        <v>44866</v>
      </c>
      <c r="B3109" t="s">
        <v>39</v>
      </c>
      <c r="C3109" t="s">
        <v>3354</v>
      </c>
      <c r="D3109" t="s">
        <v>3355</v>
      </c>
      <c r="E3109" t="s">
        <v>41</v>
      </c>
      <c r="G3109">
        <v>493800.00000200002</v>
      </c>
      <c r="H3109">
        <v>0</v>
      </c>
      <c r="I3109" s="1">
        <v>44866</v>
      </c>
      <c r="J3109">
        <v>448909.09091099998</v>
      </c>
      <c r="K3109">
        <v>44890.909091000001</v>
      </c>
      <c r="L3109">
        <v>493800.00000200002</v>
      </c>
      <c r="M3109" t="s">
        <v>42</v>
      </c>
      <c r="N3109" t="s">
        <v>89</v>
      </c>
      <c r="O3109" t="s">
        <v>90</v>
      </c>
      <c r="Q3109">
        <v>1</v>
      </c>
      <c r="R3109" t="s">
        <v>67</v>
      </c>
      <c r="S3109">
        <v>201636.36363599999</v>
      </c>
      <c r="T3109" s="2">
        <v>0</v>
      </c>
      <c r="U3109">
        <v>10</v>
      </c>
      <c r="V3109">
        <v>20163.636363599999</v>
      </c>
      <c r="W3109">
        <v>201636.36363599999</v>
      </c>
      <c r="X3109">
        <v>201636.36363599999</v>
      </c>
      <c r="Y3109">
        <v>0</v>
      </c>
      <c r="Z3109">
        <v>0</v>
      </c>
      <c r="AA3109">
        <v>0</v>
      </c>
      <c r="AB3109">
        <v>0</v>
      </c>
      <c r="AE3109">
        <v>0</v>
      </c>
      <c r="AF3109" t="s">
        <v>3356</v>
      </c>
    </row>
    <row r="3110" spans="1:32" x14ac:dyDescent="0.25">
      <c r="A3110" s="1">
        <v>44866</v>
      </c>
      <c r="B3110" t="s">
        <v>39</v>
      </c>
      <c r="C3110" t="s">
        <v>3357</v>
      </c>
      <c r="D3110" t="s">
        <v>3358</v>
      </c>
      <c r="E3110" t="s">
        <v>41</v>
      </c>
      <c r="G3110">
        <v>215000.00000100001</v>
      </c>
      <c r="H3110">
        <v>0</v>
      </c>
      <c r="I3110" s="1">
        <v>44866</v>
      </c>
      <c r="J3110">
        <v>195454.54545500001</v>
      </c>
      <c r="K3110">
        <v>19545.454546000001</v>
      </c>
      <c r="L3110">
        <v>215000.00000100001</v>
      </c>
      <c r="M3110" t="s">
        <v>212</v>
      </c>
      <c r="N3110" t="s">
        <v>61</v>
      </c>
      <c r="O3110" t="s">
        <v>62</v>
      </c>
      <c r="Q3110">
        <v>1</v>
      </c>
      <c r="R3110" t="s">
        <v>67</v>
      </c>
      <c r="S3110">
        <v>195454.54545500001</v>
      </c>
      <c r="T3110" s="2">
        <v>0</v>
      </c>
      <c r="U3110">
        <v>10</v>
      </c>
      <c r="V3110">
        <v>19545.454545500001</v>
      </c>
      <c r="W3110">
        <v>195454.54545500001</v>
      </c>
      <c r="X3110">
        <v>195454.54545500001</v>
      </c>
      <c r="Y3110">
        <v>0</v>
      </c>
      <c r="Z3110">
        <v>0</v>
      </c>
      <c r="AA3110">
        <v>0</v>
      </c>
      <c r="AB3110">
        <v>0</v>
      </c>
      <c r="AE3110">
        <v>0</v>
      </c>
      <c r="AF3110" t="s">
        <v>3359</v>
      </c>
    </row>
    <row r="3111" spans="1:32" x14ac:dyDescent="0.25">
      <c r="A3111" s="1">
        <v>44866</v>
      </c>
      <c r="B3111" t="s">
        <v>39</v>
      </c>
      <c r="C3111" t="s">
        <v>3360</v>
      </c>
      <c r="D3111" t="s">
        <v>1801</v>
      </c>
      <c r="E3111" t="s">
        <v>41</v>
      </c>
      <c r="G3111">
        <v>48000</v>
      </c>
      <c r="H3111">
        <v>0</v>
      </c>
      <c r="I3111" s="1">
        <v>44866</v>
      </c>
      <c r="J3111">
        <v>43636.363636000002</v>
      </c>
      <c r="K3111">
        <v>4363.636364</v>
      </c>
      <c r="L3111">
        <v>48000</v>
      </c>
      <c r="M3111" t="s">
        <v>42</v>
      </c>
      <c r="N3111" t="s">
        <v>277</v>
      </c>
      <c r="Q3111">
        <v>1</v>
      </c>
      <c r="R3111" t="s">
        <v>67</v>
      </c>
      <c r="S3111">
        <v>43636.363636000002</v>
      </c>
      <c r="T3111" s="2">
        <v>0</v>
      </c>
      <c r="U3111">
        <v>10</v>
      </c>
      <c r="V3111">
        <v>4363.6363635999996</v>
      </c>
      <c r="W3111">
        <v>43636.363636000002</v>
      </c>
      <c r="X3111">
        <v>43636.363636000002</v>
      </c>
      <c r="Y3111">
        <v>0</v>
      </c>
      <c r="Z3111">
        <v>0</v>
      </c>
      <c r="AA3111">
        <v>0</v>
      </c>
      <c r="AB3111">
        <v>0</v>
      </c>
      <c r="AE3111">
        <v>0</v>
      </c>
      <c r="AF3111" t="s">
        <v>1802</v>
      </c>
    </row>
    <row r="3112" spans="1:32" x14ac:dyDescent="0.25">
      <c r="A3112" s="1">
        <v>44866</v>
      </c>
      <c r="B3112" t="s">
        <v>39</v>
      </c>
      <c r="C3112" t="s">
        <v>3361</v>
      </c>
      <c r="D3112" t="s">
        <v>1238</v>
      </c>
      <c r="E3112" t="s">
        <v>41</v>
      </c>
      <c r="G3112">
        <v>117000.00000299999</v>
      </c>
      <c r="H3112">
        <v>0</v>
      </c>
      <c r="I3112" s="1">
        <v>44866</v>
      </c>
      <c r="J3112">
        <v>106363.63636600001</v>
      </c>
      <c r="K3112">
        <v>10636.363637</v>
      </c>
      <c r="L3112">
        <v>117000.00000299999</v>
      </c>
      <c r="M3112" t="s">
        <v>42</v>
      </c>
      <c r="N3112" t="s">
        <v>96</v>
      </c>
      <c r="O3112" t="s">
        <v>97</v>
      </c>
      <c r="Q3112">
        <v>8</v>
      </c>
      <c r="R3112" t="s">
        <v>238</v>
      </c>
      <c r="S3112">
        <v>8181.818182</v>
      </c>
      <c r="T3112" s="2">
        <v>0</v>
      </c>
      <c r="U3112">
        <v>10</v>
      </c>
      <c r="V3112">
        <v>6545.4545455999996</v>
      </c>
      <c r="W3112">
        <v>65454.545456</v>
      </c>
      <c r="X3112">
        <v>65454.545456</v>
      </c>
      <c r="Y3112">
        <v>0</v>
      </c>
      <c r="Z3112">
        <v>0</v>
      </c>
      <c r="AA3112">
        <v>0</v>
      </c>
      <c r="AB3112">
        <v>0</v>
      </c>
      <c r="AE3112">
        <v>0</v>
      </c>
      <c r="AF3112" t="s">
        <v>1239</v>
      </c>
    </row>
    <row r="3113" spans="1:32" x14ac:dyDescent="0.25">
      <c r="A3113" s="1">
        <v>44866</v>
      </c>
      <c r="B3113" t="s">
        <v>39</v>
      </c>
      <c r="C3113" t="s">
        <v>3361</v>
      </c>
      <c r="D3113" t="s">
        <v>1238</v>
      </c>
      <c r="E3113" t="s">
        <v>41</v>
      </c>
      <c r="G3113">
        <v>117000.00000299999</v>
      </c>
      <c r="H3113">
        <v>0</v>
      </c>
      <c r="I3113" s="1">
        <v>44866</v>
      </c>
      <c r="J3113">
        <v>106363.63636600001</v>
      </c>
      <c r="K3113">
        <v>10636.363637</v>
      </c>
      <c r="L3113">
        <v>117000.00000299999</v>
      </c>
      <c r="M3113" t="s">
        <v>42</v>
      </c>
      <c r="N3113" t="s">
        <v>113</v>
      </c>
      <c r="O3113" t="s">
        <v>114</v>
      </c>
      <c r="Q3113">
        <v>5</v>
      </c>
      <c r="R3113" t="s">
        <v>238</v>
      </c>
      <c r="S3113">
        <v>8181.818182</v>
      </c>
      <c r="T3113" s="2">
        <v>0</v>
      </c>
      <c r="U3113">
        <v>10</v>
      </c>
      <c r="V3113">
        <v>4090.909091</v>
      </c>
      <c r="W3113">
        <v>40909.090909999999</v>
      </c>
      <c r="X3113">
        <v>40909.090909999999</v>
      </c>
      <c r="Y3113">
        <v>0</v>
      </c>
      <c r="Z3113">
        <v>0</v>
      </c>
      <c r="AA3113">
        <v>0</v>
      </c>
      <c r="AB3113">
        <v>0</v>
      </c>
      <c r="AE3113">
        <v>0</v>
      </c>
      <c r="AF3113" t="s">
        <v>1239</v>
      </c>
    </row>
    <row r="3114" spans="1:32" x14ac:dyDescent="0.25">
      <c r="A3114" s="1">
        <v>44866</v>
      </c>
      <c r="B3114" t="s">
        <v>39</v>
      </c>
      <c r="C3114" t="s">
        <v>3362</v>
      </c>
      <c r="D3114" t="s">
        <v>3363</v>
      </c>
      <c r="E3114" t="s">
        <v>41</v>
      </c>
      <c r="G3114">
        <v>187000</v>
      </c>
      <c r="H3114">
        <v>0</v>
      </c>
      <c r="I3114" s="1">
        <v>44866</v>
      </c>
      <c r="J3114">
        <v>170000</v>
      </c>
      <c r="K3114">
        <v>17000</v>
      </c>
      <c r="L3114">
        <v>187000</v>
      </c>
      <c r="M3114" t="s">
        <v>42</v>
      </c>
      <c r="N3114" t="s">
        <v>1653</v>
      </c>
      <c r="Q3114">
        <v>1</v>
      </c>
      <c r="R3114" t="s">
        <v>67</v>
      </c>
      <c r="S3114">
        <v>170000</v>
      </c>
      <c r="T3114" s="2">
        <v>0</v>
      </c>
      <c r="U3114">
        <v>10</v>
      </c>
      <c r="V3114">
        <v>17000</v>
      </c>
      <c r="W3114">
        <v>170000</v>
      </c>
      <c r="X3114">
        <v>170000</v>
      </c>
      <c r="Y3114">
        <v>0</v>
      </c>
      <c r="Z3114">
        <v>0</v>
      </c>
      <c r="AA3114">
        <v>0</v>
      </c>
      <c r="AB3114">
        <v>0</v>
      </c>
      <c r="AE3114">
        <v>0</v>
      </c>
      <c r="AF3114" t="s">
        <v>3364</v>
      </c>
    </row>
    <row r="3115" spans="1:32" x14ac:dyDescent="0.25">
      <c r="A3115" s="1">
        <v>44866</v>
      </c>
      <c r="B3115" t="s">
        <v>39</v>
      </c>
      <c r="C3115" t="s">
        <v>3365</v>
      </c>
      <c r="D3115" t="s">
        <v>3366</v>
      </c>
      <c r="E3115" t="s">
        <v>41</v>
      </c>
      <c r="G3115">
        <v>1330799.999998</v>
      </c>
      <c r="H3115">
        <v>0</v>
      </c>
      <c r="I3115" s="1">
        <v>44866</v>
      </c>
      <c r="J3115">
        <v>1209818.181816</v>
      </c>
      <c r="K3115">
        <v>120981.818182</v>
      </c>
      <c r="L3115">
        <v>1330799.999998</v>
      </c>
      <c r="M3115" t="s">
        <v>42</v>
      </c>
      <c r="N3115" t="s">
        <v>102</v>
      </c>
      <c r="O3115" t="s">
        <v>103</v>
      </c>
      <c r="Q3115">
        <v>3</v>
      </c>
      <c r="R3115" t="s">
        <v>67</v>
      </c>
      <c r="S3115">
        <v>201636.36363599999</v>
      </c>
      <c r="T3115" s="2">
        <v>0</v>
      </c>
      <c r="U3115">
        <v>10</v>
      </c>
      <c r="V3115">
        <v>60490.9090908</v>
      </c>
      <c r="W3115">
        <v>604909.09090800001</v>
      </c>
      <c r="X3115">
        <v>604909.09090800001</v>
      </c>
      <c r="Y3115">
        <v>0</v>
      </c>
      <c r="Z3115">
        <v>0</v>
      </c>
      <c r="AA3115">
        <v>0</v>
      </c>
      <c r="AB3115">
        <v>0</v>
      </c>
      <c r="AE3115">
        <v>0</v>
      </c>
      <c r="AF3115" t="s">
        <v>3367</v>
      </c>
    </row>
    <row r="3116" spans="1:32" x14ac:dyDescent="0.25">
      <c r="A3116" s="1">
        <v>44866</v>
      </c>
      <c r="B3116" t="s">
        <v>39</v>
      </c>
      <c r="C3116" t="s">
        <v>3365</v>
      </c>
      <c r="D3116" t="s">
        <v>3366</v>
      </c>
      <c r="E3116" t="s">
        <v>41</v>
      </c>
      <c r="G3116">
        <v>1330799.999998</v>
      </c>
      <c r="H3116">
        <v>0</v>
      </c>
      <c r="I3116" s="1">
        <v>44866</v>
      </c>
      <c r="J3116">
        <v>1209818.181816</v>
      </c>
      <c r="K3116">
        <v>120981.818182</v>
      </c>
      <c r="L3116">
        <v>1330799.999998</v>
      </c>
      <c r="M3116" t="s">
        <v>42</v>
      </c>
      <c r="N3116" t="s">
        <v>89</v>
      </c>
      <c r="O3116" t="s">
        <v>90</v>
      </c>
      <c r="Q3116">
        <v>3</v>
      </c>
      <c r="R3116" t="s">
        <v>67</v>
      </c>
      <c r="S3116">
        <v>201636.36363599999</v>
      </c>
      <c r="T3116" s="2">
        <v>0</v>
      </c>
      <c r="U3116">
        <v>10</v>
      </c>
      <c r="V3116">
        <v>60490.9090908</v>
      </c>
      <c r="W3116">
        <v>604909.09090800001</v>
      </c>
      <c r="X3116">
        <v>604909.09090800001</v>
      </c>
      <c r="Y3116">
        <v>0</v>
      </c>
      <c r="Z3116">
        <v>0</v>
      </c>
      <c r="AA3116">
        <v>0</v>
      </c>
      <c r="AB3116">
        <v>0</v>
      </c>
      <c r="AE3116">
        <v>0</v>
      </c>
      <c r="AF3116" t="s">
        <v>3367</v>
      </c>
    </row>
    <row r="3117" spans="1:32" x14ac:dyDescent="0.25">
      <c r="A3117" s="1">
        <v>44866</v>
      </c>
      <c r="B3117" t="s">
        <v>39</v>
      </c>
      <c r="C3117" t="s">
        <v>3368</v>
      </c>
      <c r="D3117" t="s">
        <v>3369</v>
      </c>
      <c r="E3117" t="s">
        <v>41</v>
      </c>
      <c r="G3117">
        <v>87400.000002000001</v>
      </c>
      <c r="H3117">
        <v>0</v>
      </c>
      <c r="I3117" s="1">
        <v>44866</v>
      </c>
      <c r="J3117">
        <v>79454.545456000007</v>
      </c>
      <c r="K3117">
        <v>7945.4545459999999</v>
      </c>
      <c r="L3117">
        <v>87400.000002000001</v>
      </c>
      <c r="M3117" t="s">
        <v>42</v>
      </c>
      <c r="N3117" t="s">
        <v>131</v>
      </c>
      <c r="O3117" t="s">
        <v>132</v>
      </c>
      <c r="Q3117">
        <v>2</v>
      </c>
      <c r="R3117" t="s">
        <v>123</v>
      </c>
      <c r="S3117">
        <v>23454.545454999999</v>
      </c>
      <c r="T3117" s="2">
        <v>0</v>
      </c>
      <c r="U3117">
        <v>10</v>
      </c>
      <c r="V3117">
        <v>4690.9090910000004</v>
      </c>
      <c r="W3117">
        <v>46909.090909999999</v>
      </c>
      <c r="X3117">
        <v>46909.090909999999</v>
      </c>
      <c r="Y3117">
        <v>0</v>
      </c>
      <c r="Z3117">
        <v>0</v>
      </c>
      <c r="AA3117">
        <v>0</v>
      </c>
      <c r="AB3117">
        <v>0</v>
      </c>
      <c r="AE3117">
        <v>0</v>
      </c>
      <c r="AF3117" t="s">
        <v>3370</v>
      </c>
    </row>
    <row r="3118" spans="1:32" x14ac:dyDescent="0.25">
      <c r="A3118" s="1">
        <v>44866</v>
      </c>
      <c r="B3118" t="s">
        <v>39</v>
      </c>
      <c r="C3118" t="s">
        <v>3368</v>
      </c>
      <c r="D3118" t="s">
        <v>3369</v>
      </c>
      <c r="E3118" t="s">
        <v>41</v>
      </c>
      <c r="G3118">
        <v>87400.000002000001</v>
      </c>
      <c r="H3118">
        <v>0</v>
      </c>
      <c r="I3118" s="1">
        <v>44866</v>
      </c>
      <c r="J3118">
        <v>79454.545456000007</v>
      </c>
      <c r="K3118">
        <v>7945.4545459999999</v>
      </c>
      <c r="L3118">
        <v>87400.000002000001</v>
      </c>
      <c r="M3118" t="s">
        <v>42</v>
      </c>
      <c r="N3118" t="s">
        <v>177</v>
      </c>
      <c r="O3118" t="s">
        <v>178</v>
      </c>
      <c r="Q3118">
        <v>2</v>
      </c>
      <c r="R3118" t="s">
        <v>123</v>
      </c>
      <c r="S3118">
        <v>16272.727273</v>
      </c>
      <c r="T3118" s="2">
        <v>0</v>
      </c>
      <c r="U3118">
        <v>10</v>
      </c>
      <c r="V3118">
        <v>3254.5454546000001</v>
      </c>
      <c r="W3118">
        <v>32545.454546000001</v>
      </c>
      <c r="X3118">
        <v>32545.454546000001</v>
      </c>
      <c r="Y3118">
        <v>0</v>
      </c>
      <c r="Z3118">
        <v>0</v>
      </c>
      <c r="AA3118">
        <v>0</v>
      </c>
      <c r="AB3118">
        <v>0</v>
      </c>
      <c r="AE3118">
        <v>0</v>
      </c>
      <c r="AF3118" t="s">
        <v>3370</v>
      </c>
    </row>
    <row r="3119" spans="1:32" x14ac:dyDescent="0.25">
      <c r="A3119" s="1">
        <v>44866</v>
      </c>
      <c r="B3119" t="s">
        <v>39</v>
      </c>
      <c r="C3119" t="s">
        <v>3371</v>
      </c>
      <c r="D3119" t="s">
        <v>452</v>
      </c>
      <c r="E3119" t="s">
        <v>41</v>
      </c>
      <c r="G3119">
        <v>187000</v>
      </c>
      <c r="H3119">
        <v>0</v>
      </c>
      <c r="I3119" s="1">
        <v>44866</v>
      </c>
      <c r="J3119">
        <v>170000</v>
      </c>
      <c r="K3119">
        <v>17000</v>
      </c>
      <c r="L3119">
        <v>187000</v>
      </c>
      <c r="M3119" t="s">
        <v>42</v>
      </c>
      <c r="N3119" t="s">
        <v>1653</v>
      </c>
      <c r="Q3119">
        <v>1</v>
      </c>
      <c r="R3119" t="s">
        <v>67</v>
      </c>
      <c r="S3119">
        <v>170000</v>
      </c>
      <c r="T3119" s="2">
        <v>0</v>
      </c>
      <c r="U3119">
        <v>10</v>
      </c>
      <c r="V3119">
        <v>17000</v>
      </c>
      <c r="W3119">
        <v>170000</v>
      </c>
      <c r="X3119">
        <v>170000</v>
      </c>
      <c r="Y3119">
        <v>0</v>
      </c>
      <c r="Z3119">
        <v>0</v>
      </c>
      <c r="AA3119">
        <v>0</v>
      </c>
      <c r="AB3119">
        <v>0</v>
      </c>
      <c r="AE3119">
        <v>0</v>
      </c>
      <c r="AF3119" t="s">
        <v>453</v>
      </c>
    </row>
    <row r="3120" spans="1:32" x14ac:dyDescent="0.25">
      <c r="A3120" s="1">
        <v>44866</v>
      </c>
      <c r="B3120" t="s">
        <v>39</v>
      </c>
      <c r="C3120" t="s">
        <v>3372</v>
      </c>
      <c r="D3120" t="s">
        <v>1883</v>
      </c>
      <c r="E3120" t="s">
        <v>41</v>
      </c>
      <c r="G3120">
        <v>180000</v>
      </c>
      <c r="H3120">
        <v>0</v>
      </c>
      <c r="I3120" s="1">
        <v>44866</v>
      </c>
      <c r="J3120">
        <v>163636.36363599999</v>
      </c>
      <c r="K3120">
        <v>16363.636364</v>
      </c>
      <c r="L3120">
        <v>180000</v>
      </c>
      <c r="M3120" t="s">
        <v>42</v>
      </c>
      <c r="N3120" t="s">
        <v>876</v>
      </c>
      <c r="Q3120">
        <v>1</v>
      </c>
      <c r="R3120" t="s">
        <v>67</v>
      </c>
      <c r="S3120">
        <v>163636.36363599999</v>
      </c>
      <c r="T3120" s="2">
        <v>0</v>
      </c>
      <c r="U3120">
        <v>10</v>
      </c>
      <c r="V3120">
        <v>16363.636363600001</v>
      </c>
      <c r="W3120">
        <v>163636.36363599999</v>
      </c>
      <c r="X3120">
        <v>163636.36363599999</v>
      </c>
      <c r="Y3120">
        <v>0</v>
      </c>
      <c r="Z3120">
        <v>0</v>
      </c>
      <c r="AA3120">
        <v>0</v>
      </c>
      <c r="AB3120">
        <v>0</v>
      </c>
      <c r="AE3120">
        <v>0</v>
      </c>
      <c r="AF3120" t="s">
        <v>1884</v>
      </c>
    </row>
    <row r="3121" spans="1:35" x14ac:dyDescent="0.25">
      <c r="A3121" s="1">
        <v>44866</v>
      </c>
      <c r="B3121" t="s">
        <v>39</v>
      </c>
      <c r="C3121" t="s">
        <v>3373</v>
      </c>
      <c r="D3121" t="s">
        <v>1153</v>
      </c>
      <c r="E3121" t="s">
        <v>41</v>
      </c>
      <c r="G3121">
        <v>307500.00000499998</v>
      </c>
      <c r="H3121">
        <v>0</v>
      </c>
      <c r="I3121" s="1">
        <v>44866</v>
      </c>
      <c r="J3121">
        <v>279545.45455000002</v>
      </c>
      <c r="K3121">
        <v>27954.545454999999</v>
      </c>
      <c r="L3121">
        <v>307500.00000499998</v>
      </c>
      <c r="M3121" t="s">
        <v>212</v>
      </c>
      <c r="N3121" t="s">
        <v>213</v>
      </c>
      <c r="Q3121">
        <v>10</v>
      </c>
      <c r="R3121" t="s">
        <v>67</v>
      </c>
      <c r="S3121">
        <v>27954.545454999999</v>
      </c>
      <c r="T3121" s="2">
        <v>0</v>
      </c>
      <c r="U3121">
        <v>10</v>
      </c>
      <c r="V3121">
        <v>27954.545454999999</v>
      </c>
      <c r="W3121">
        <v>279545.45455000002</v>
      </c>
      <c r="X3121">
        <v>279545.45455000002</v>
      </c>
      <c r="Y3121">
        <v>0</v>
      </c>
      <c r="Z3121">
        <v>0</v>
      </c>
      <c r="AA3121">
        <v>0</v>
      </c>
      <c r="AB3121">
        <v>0</v>
      </c>
      <c r="AE3121">
        <v>0</v>
      </c>
      <c r="AF3121" t="s">
        <v>1155</v>
      </c>
    </row>
    <row r="3122" spans="1:35" x14ac:dyDescent="0.25">
      <c r="A3122" s="1">
        <v>44866</v>
      </c>
      <c r="B3122" t="s">
        <v>39</v>
      </c>
      <c r="C3122" t="s">
        <v>3374</v>
      </c>
      <c r="D3122" t="s">
        <v>3375</v>
      </c>
      <c r="E3122" t="s">
        <v>41</v>
      </c>
      <c r="G3122">
        <v>205000</v>
      </c>
      <c r="H3122">
        <v>0</v>
      </c>
      <c r="I3122" s="1">
        <v>44866</v>
      </c>
      <c r="J3122">
        <v>186363.63636400001</v>
      </c>
      <c r="K3122">
        <v>18636.363635999998</v>
      </c>
      <c r="L3122">
        <v>205000</v>
      </c>
      <c r="M3122" t="s">
        <v>42</v>
      </c>
      <c r="N3122" t="s">
        <v>177</v>
      </c>
      <c r="O3122" t="s">
        <v>178</v>
      </c>
      <c r="Q3122">
        <v>1</v>
      </c>
      <c r="R3122" t="s">
        <v>67</v>
      </c>
      <c r="S3122">
        <v>186363.63636400001</v>
      </c>
      <c r="T3122" s="2">
        <v>0</v>
      </c>
      <c r="U3122">
        <v>10</v>
      </c>
      <c r="V3122">
        <v>18636.363636400001</v>
      </c>
      <c r="W3122">
        <v>186363.63636400001</v>
      </c>
      <c r="X3122">
        <v>186363.63636400001</v>
      </c>
      <c r="Y3122">
        <v>0</v>
      </c>
      <c r="Z3122">
        <v>0</v>
      </c>
      <c r="AA3122">
        <v>0</v>
      </c>
      <c r="AB3122">
        <v>0</v>
      </c>
      <c r="AE3122">
        <v>0</v>
      </c>
      <c r="AF3122" t="s">
        <v>1119</v>
      </c>
    </row>
    <row r="3123" spans="1:35" x14ac:dyDescent="0.25">
      <c r="A3123" s="1">
        <v>44866</v>
      </c>
      <c r="B3123" t="s">
        <v>39</v>
      </c>
      <c r="C3123" t="s">
        <v>3376</v>
      </c>
      <c r="D3123" t="s">
        <v>1275</v>
      </c>
      <c r="E3123" t="s">
        <v>41</v>
      </c>
      <c r="G3123">
        <v>221800</v>
      </c>
      <c r="H3123">
        <v>0</v>
      </c>
      <c r="I3123" s="1">
        <v>44866</v>
      </c>
      <c r="J3123">
        <v>201636.36363599999</v>
      </c>
      <c r="K3123">
        <v>20163.636364000002</v>
      </c>
      <c r="L3123">
        <v>221800</v>
      </c>
      <c r="M3123" t="s">
        <v>42</v>
      </c>
      <c r="N3123" t="s">
        <v>89</v>
      </c>
      <c r="O3123" t="s">
        <v>90</v>
      </c>
      <c r="Q3123">
        <v>1</v>
      </c>
      <c r="R3123" t="s">
        <v>67</v>
      </c>
      <c r="S3123">
        <v>201636.36363599999</v>
      </c>
      <c r="T3123" s="2">
        <v>0</v>
      </c>
      <c r="U3123">
        <v>10</v>
      </c>
      <c r="V3123">
        <v>20163.636363599999</v>
      </c>
      <c r="W3123">
        <v>201636.36363599999</v>
      </c>
      <c r="X3123">
        <v>201636.36363599999</v>
      </c>
      <c r="Y3123">
        <v>0</v>
      </c>
      <c r="Z3123">
        <v>0</v>
      </c>
      <c r="AA3123">
        <v>0</v>
      </c>
      <c r="AB3123">
        <v>0</v>
      </c>
      <c r="AE3123">
        <v>0</v>
      </c>
      <c r="AF3123" t="s">
        <v>1276</v>
      </c>
    </row>
    <row r="3124" spans="1:35" x14ac:dyDescent="0.25">
      <c r="A3124" s="1">
        <v>44866</v>
      </c>
      <c r="B3124" t="s">
        <v>39</v>
      </c>
      <c r="C3124" t="s">
        <v>3377</v>
      </c>
      <c r="D3124" t="s">
        <v>3378</v>
      </c>
      <c r="E3124" t="s">
        <v>41</v>
      </c>
      <c r="G3124">
        <v>87000</v>
      </c>
      <c r="H3124">
        <v>0</v>
      </c>
      <c r="I3124" s="1">
        <v>44866</v>
      </c>
      <c r="J3124">
        <v>79090.909090999994</v>
      </c>
      <c r="K3124">
        <v>7909.0909089999996</v>
      </c>
      <c r="L3124">
        <v>87000</v>
      </c>
      <c r="M3124" t="s">
        <v>42</v>
      </c>
      <c r="N3124" t="s">
        <v>751</v>
      </c>
      <c r="Q3124">
        <v>1</v>
      </c>
      <c r="R3124" t="s">
        <v>67</v>
      </c>
      <c r="S3124">
        <v>79090.909090999994</v>
      </c>
      <c r="T3124" s="2">
        <v>0</v>
      </c>
      <c r="U3124">
        <v>10</v>
      </c>
      <c r="V3124">
        <v>7909.0909091000003</v>
      </c>
      <c r="W3124">
        <v>79090.909090999994</v>
      </c>
      <c r="X3124">
        <v>79090.909090999994</v>
      </c>
      <c r="Y3124">
        <v>0</v>
      </c>
      <c r="Z3124">
        <v>0</v>
      </c>
      <c r="AA3124">
        <v>0</v>
      </c>
      <c r="AB3124">
        <v>0</v>
      </c>
      <c r="AE3124">
        <v>0</v>
      </c>
      <c r="AF3124" t="s">
        <v>3379</v>
      </c>
    </row>
    <row r="3125" spans="1:35" x14ac:dyDescent="0.25">
      <c r="A3125" s="1">
        <v>44866</v>
      </c>
      <c r="B3125" t="s">
        <v>39</v>
      </c>
      <c r="C3125" t="s">
        <v>3380</v>
      </c>
      <c r="D3125" t="s">
        <v>3381</v>
      </c>
      <c r="E3125" t="s">
        <v>41</v>
      </c>
      <c r="G3125">
        <v>6900</v>
      </c>
      <c r="H3125">
        <v>0</v>
      </c>
      <c r="I3125" s="1">
        <v>44866</v>
      </c>
      <c r="J3125">
        <v>6272.7272730000004</v>
      </c>
      <c r="K3125">
        <v>627.27272700000003</v>
      </c>
      <c r="L3125">
        <v>6900</v>
      </c>
      <c r="M3125" t="s">
        <v>42</v>
      </c>
      <c r="N3125" t="s">
        <v>661</v>
      </c>
      <c r="Q3125">
        <v>3</v>
      </c>
      <c r="R3125" t="s">
        <v>44</v>
      </c>
      <c r="S3125">
        <v>2090.909091</v>
      </c>
      <c r="T3125" s="2">
        <v>0</v>
      </c>
      <c r="U3125">
        <v>10</v>
      </c>
      <c r="V3125">
        <v>627.27272730000004</v>
      </c>
      <c r="W3125">
        <v>6272.7272730000004</v>
      </c>
      <c r="X3125">
        <v>6272.7272730000004</v>
      </c>
      <c r="Y3125">
        <v>0</v>
      </c>
      <c r="Z3125">
        <v>0</v>
      </c>
      <c r="AA3125">
        <v>0</v>
      </c>
      <c r="AB3125">
        <v>0</v>
      </c>
      <c r="AE3125">
        <v>0</v>
      </c>
      <c r="AF3125" t="s">
        <v>3382</v>
      </c>
    </row>
    <row r="3126" spans="1:35" x14ac:dyDescent="0.25">
      <c r="A3126" s="1">
        <v>44866</v>
      </c>
      <c r="B3126" t="s">
        <v>39</v>
      </c>
      <c r="C3126" t="s">
        <v>3383</v>
      </c>
      <c r="D3126" t="s">
        <v>2623</v>
      </c>
      <c r="E3126" t="s">
        <v>41</v>
      </c>
      <c r="G3126">
        <v>18000.000002000001</v>
      </c>
      <c r="H3126">
        <v>0</v>
      </c>
      <c r="I3126" s="1">
        <v>44866</v>
      </c>
      <c r="J3126">
        <v>16363.636365</v>
      </c>
      <c r="K3126">
        <v>1636.3636369999999</v>
      </c>
      <c r="L3126">
        <v>18000.000002000001</v>
      </c>
      <c r="M3126" t="s">
        <v>42</v>
      </c>
      <c r="N3126" t="s">
        <v>487</v>
      </c>
      <c r="Q3126">
        <v>3</v>
      </c>
      <c r="R3126" t="s">
        <v>50</v>
      </c>
      <c r="S3126">
        <v>5454.5454550000004</v>
      </c>
      <c r="T3126" s="2">
        <v>0</v>
      </c>
      <c r="U3126">
        <v>10</v>
      </c>
      <c r="V3126">
        <v>1636.3636365</v>
      </c>
      <c r="W3126">
        <v>16363.636365</v>
      </c>
      <c r="X3126">
        <v>16363.636365</v>
      </c>
      <c r="Y3126">
        <v>0</v>
      </c>
      <c r="Z3126">
        <v>0</v>
      </c>
      <c r="AA3126">
        <v>0</v>
      </c>
      <c r="AB3126">
        <v>0</v>
      </c>
      <c r="AE3126">
        <v>0</v>
      </c>
      <c r="AF3126" t="s">
        <v>3384</v>
      </c>
    </row>
    <row r="3127" spans="1:35" hidden="1" x14ac:dyDescent="0.25">
      <c r="A3127" s="1">
        <v>44896</v>
      </c>
      <c r="B3127" t="s">
        <v>39</v>
      </c>
      <c r="C3127" t="s">
        <v>3385</v>
      </c>
      <c r="D3127" t="s">
        <v>2909</v>
      </c>
      <c r="E3127" t="s">
        <v>41</v>
      </c>
      <c r="G3127">
        <v>55032629.414952002</v>
      </c>
      <c r="H3127">
        <v>0</v>
      </c>
      <c r="I3127" s="1">
        <v>44896</v>
      </c>
      <c r="J3127">
        <v>50029663.104502</v>
      </c>
      <c r="K3127">
        <v>5002966.3104499998</v>
      </c>
      <c r="L3127">
        <v>55032629.414952002</v>
      </c>
      <c r="M3127" t="s">
        <v>47</v>
      </c>
      <c r="N3127" t="s">
        <v>806</v>
      </c>
      <c r="O3127" t="s">
        <v>807</v>
      </c>
      <c r="Q3127">
        <v>25</v>
      </c>
      <c r="R3127" t="s">
        <v>67</v>
      </c>
      <c r="S3127">
        <v>208518.18181800001</v>
      </c>
      <c r="T3127" s="2">
        <v>0.03</v>
      </c>
      <c r="U3127">
        <v>10</v>
      </c>
      <c r="V3127">
        <v>490486.89318143902</v>
      </c>
      <c r="W3127">
        <v>4904868.9318143902</v>
      </c>
      <c r="X3127">
        <v>5056565.9090870004</v>
      </c>
      <c r="Y3127">
        <v>1547309.16818</v>
      </c>
      <c r="Z3127">
        <v>0</v>
      </c>
      <c r="AA3127">
        <v>3</v>
      </c>
      <c r="AB3127">
        <v>0</v>
      </c>
      <c r="AC3127" t="s">
        <v>3386</v>
      </c>
      <c r="AD3127" t="s">
        <v>52</v>
      </c>
      <c r="AE3127">
        <v>0</v>
      </c>
      <c r="AF3127" t="s">
        <v>3386</v>
      </c>
      <c r="AH3127" t="s">
        <v>2911</v>
      </c>
      <c r="AI3127" t="s">
        <v>3387</v>
      </c>
    </row>
    <row r="3128" spans="1:35" hidden="1" x14ac:dyDescent="0.25">
      <c r="A3128" s="1">
        <v>44896</v>
      </c>
      <c r="B3128" t="s">
        <v>39</v>
      </c>
      <c r="C3128" t="s">
        <v>3385</v>
      </c>
      <c r="D3128" t="s">
        <v>2909</v>
      </c>
      <c r="E3128" t="s">
        <v>41</v>
      </c>
      <c r="G3128">
        <v>55032629.414952002</v>
      </c>
      <c r="H3128">
        <v>0</v>
      </c>
      <c r="I3128" s="1">
        <v>44896</v>
      </c>
      <c r="J3128">
        <v>50029663.104502</v>
      </c>
      <c r="K3128">
        <v>5002966.3104499998</v>
      </c>
      <c r="L3128">
        <v>55032629.414952002</v>
      </c>
      <c r="M3128" t="s">
        <v>47</v>
      </c>
      <c r="N3128" t="s">
        <v>89</v>
      </c>
      <c r="O3128" t="s">
        <v>90</v>
      </c>
      <c r="Q3128">
        <v>30</v>
      </c>
      <c r="R3128" t="s">
        <v>67</v>
      </c>
      <c r="S3128">
        <v>208518.18181800001</v>
      </c>
      <c r="T3128" s="2">
        <v>0.03</v>
      </c>
      <c r="U3128">
        <v>10</v>
      </c>
      <c r="V3128">
        <v>588584.27181768802</v>
      </c>
      <c r="W3128">
        <v>5885842.7181768799</v>
      </c>
      <c r="X3128">
        <v>6067879.0909040002</v>
      </c>
      <c r="Y3128">
        <v>1547309.16818</v>
      </c>
      <c r="Z3128">
        <v>0</v>
      </c>
      <c r="AA3128">
        <v>3</v>
      </c>
      <c r="AB3128">
        <v>0</v>
      </c>
      <c r="AC3128" t="s">
        <v>3386</v>
      </c>
      <c r="AD3128" t="s">
        <v>52</v>
      </c>
      <c r="AE3128">
        <v>0</v>
      </c>
      <c r="AF3128" t="s">
        <v>3386</v>
      </c>
      <c r="AH3128" t="s">
        <v>2911</v>
      </c>
      <c r="AI3128" t="s">
        <v>3387</v>
      </c>
    </row>
    <row r="3129" spans="1:35" hidden="1" x14ac:dyDescent="0.25">
      <c r="A3129" s="1">
        <v>44896</v>
      </c>
      <c r="B3129" t="s">
        <v>39</v>
      </c>
      <c r="C3129" t="s">
        <v>3385</v>
      </c>
      <c r="D3129" t="s">
        <v>2909</v>
      </c>
      <c r="E3129" t="s">
        <v>41</v>
      </c>
      <c r="G3129">
        <v>55032629.414952002</v>
      </c>
      <c r="H3129">
        <v>0</v>
      </c>
      <c r="I3129" s="1">
        <v>44896</v>
      </c>
      <c r="J3129">
        <v>50029663.104502</v>
      </c>
      <c r="K3129">
        <v>5002966.3104499998</v>
      </c>
      <c r="L3129">
        <v>55032629.414952002</v>
      </c>
      <c r="M3129" t="s">
        <v>47</v>
      </c>
      <c r="N3129" t="s">
        <v>59</v>
      </c>
      <c r="O3129" t="s">
        <v>60</v>
      </c>
      <c r="Q3129">
        <v>15</v>
      </c>
      <c r="R3129" t="s">
        <v>67</v>
      </c>
      <c r="S3129">
        <v>208518.18181800001</v>
      </c>
      <c r="T3129" s="2">
        <v>0.03</v>
      </c>
      <c r="U3129">
        <v>10</v>
      </c>
      <c r="V3129">
        <v>294292.13590884401</v>
      </c>
      <c r="W3129">
        <v>2942921.35908844</v>
      </c>
      <c r="X3129">
        <v>3033939.5454520001</v>
      </c>
      <c r="Y3129">
        <v>1547309.16818</v>
      </c>
      <c r="Z3129">
        <v>0</v>
      </c>
      <c r="AA3129">
        <v>3</v>
      </c>
      <c r="AB3129">
        <v>0</v>
      </c>
      <c r="AC3129" t="s">
        <v>3386</v>
      </c>
      <c r="AD3129" t="s">
        <v>52</v>
      </c>
      <c r="AE3129">
        <v>0</v>
      </c>
      <c r="AF3129" t="s">
        <v>3386</v>
      </c>
      <c r="AH3129" t="s">
        <v>2911</v>
      </c>
      <c r="AI3129" t="s">
        <v>3387</v>
      </c>
    </row>
    <row r="3130" spans="1:35" hidden="1" x14ac:dyDescent="0.25">
      <c r="A3130" s="1">
        <v>44896</v>
      </c>
      <c r="B3130" t="s">
        <v>39</v>
      </c>
      <c r="C3130" t="s">
        <v>3385</v>
      </c>
      <c r="D3130" t="s">
        <v>2909</v>
      </c>
      <c r="E3130" t="s">
        <v>41</v>
      </c>
      <c r="G3130">
        <v>55032629.414952002</v>
      </c>
      <c r="H3130">
        <v>0</v>
      </c>
      <c r="I3130" s="1">
        <v>44896</v>
      </c>
      <c r="J3130">
        <v>50029663.104502</v>
      </c>
      <c r="K3130">
        <v>5002966.3104499998</v>
      </c>
      <c r="L3130">
        <v>55032629.414952002</v>
      </c>
      <c r="M3130" t="s">
        <v>47</v>
      </c>
      <c r="N3130" t="s">
        <v>113</v>
      </c>
      <c r="O3130" t="s">
        <v>114</v>
      </c>
      <c r="Q3130">
        <v>25</v>
      </c>
      <c r="R3130" t="s">
        <v>67</v>
      </c>
      <c r="S3130">
        <v>208518.18181800001</v>
      </c>
      <c r="T3130" s="2">
        <v>0.03</v>
      </c>
      <c r="U3130">
        <v>10</v>
      </c>
      <c r="V3130">
        <v>490486.89318143902</v>
      </c>
      <c r="W3130">
        <v>4904868.9318143902</v>
      </c>
      <c r="X3130">
        <v>5056565.9090870004</v>
      </c>
      <c r="Y3130">
        <v>1547309.16818</v>
      </c>
      <c r="Z3130">
        <v>0</v>
      </c>
      <c r="AA3130">
        <v>3</v>
      </c>
      <c r="AB3130">
        <v>0</v>
      </c>
      <c r="AC3130" t="s">
        <v>3386</v>
      </c>
      <c r="AD3130" t="s">
        <v>52</v>
      </c>
      <c r="AE3130">
        <v>0</v>
      </c>
      <c r="AF3130" t="s">
        <v>3386</v>
      </c>
      <c r="AH3130" t="s">
        <v>2911</v>
      </c>
      <c r="AI3130" t="s">
        <v>3387</v>
      </c>
    </row>
    <row r="3131" spans="1:35" hidden="1" x14ac:dyDescent="0.25">
      <c r="A3131" s="1">
        <v>44896</v>
      </c>
      <c r="B3131" t="s">
        <v>39</v>
      </c>
      <c r="C3131" t="s">
        <v>3385</v>
      </c>
      <c r="D3131" t="s">
        <v>2909</v>
      </c>
      <c r="E3131" t="s">
        <v>41</v>
      </c>
      <c r="G3131">
        <v>55032629.414952002</v>
      </c>
      <c r="H3131">
        <v>0</v>
      </c>
      <c r="I3131" s="1">
        <v>44896</v>
      </c>
      <c r="J3131">
        <v>50029663.104502</v>
      </c>
      <c r="K3131">
        <v>5002966.3104499998</v>
      </c>
      <c r="L3131">
        <v>55032629.414952002</v>
      </c>
      <c r="M3131" t="s">
        <v>47</v>
      </c>
      <c r="N3131" t="s">
        <v>73</v>
      </c>
      <c r="O3131" t="s">
        <v>74</v>
      </c>
      <c r="Q3131">
        <v>30</v>
      </c>
      <c r="R3131" t="s">
        <v>67</v>
      </c>
      <c r="S3131">
        <v>208518.18181800001</v>
      </c>
      <c r="T3131" s="2">
        <v>0.03</v>
      </c>
      <c r="U3131">
        <v>10</v>
      </c>
      <c r="V3131">
        <v>588584.27181768802</v>
      </c>
      <c r="W3131">
        <v>5885842.7181768799</v>
      </c>
      <c r="X3131">
        <v>6067879.0909040002</v>
      </c>
      <c r="Y3131">
        <v>1547309.16818</v>
      </c>
      <c r="Z3131">
        <v>0</v>
      </c>
      <c r="AA3131">
        <v>3</v>
      </c>
      <c r="AB3131">
        <v>0</v>
      </c>
      <c r="AC3131" t="s">
        <v>3386</v>
      </c>
      <c r="AD3131" t="s">
        <v>52</v>
      </c>
      <c r="AE3131">
        <v>0</v>
      </c>
      <c r="AF3131" t="s">
        <v>3386</v>
      </c>
      <c r="AH3131" t="s">
        <v>2911</v>
      </c>
      <c r="AI3131" t="s">
        <v>3387</v>
      </c>
    </row>
    <row r="3132" spans="1:35" hidden="1" x14ac:dyDescent="0.25">
      <c r="A3132" s="1">
        <v>44896</v>
      </c>
      <c r="B3132" t="s">
        <v>39</v>
      </c>
      <c r="C3132" t="s">
        <v>3385</v>
      </c>
      <c r="D3132" t="s">
        <v>2909</v>
      </c>
      <c r="E3132" t="s">
        <v>41</v>
      </c>
      <c r="G3132">
        <v>55032629.414952002</v>
      </c>
      <c r="H3132">
        <v>0</v>
      </c>
      <c r="I3132" s="1">
        <v>44896</v>
      </c>
      <c r="J3132">
        <v>50029663.104502</v>
      </c>
      <c r="K3132">
        <v>5002966.3104499998</v>
      </c>
      <c r="L3132">
        <v>55032629.414952002</v>
      </c>
      <c r="M3132" t="s">
        <v>47</v>
      </c>
      <c r="N3132" t="s">
        <v>55</v>
      </c>
      <c r="O3132" t="s">
        <v>56</v>
      </c>
      <c r="Q3132">
        <v>100</v>
      </c>
      <c r="R3132" t="s">
        <v>67</v>
      </c>
      <c r="S3132">
        <v>208518.18181800001</v>
      </c>
      <c r="T3132" s="2">
        <v>0.03</v>
      </c>
      <c r="U3132">
        <v>10</v>
      </c>
      <c r="V3132">
        <v>1961947.5727255601</v>
      </c>
      <c r="W3132">
        <v>19619475.727255601</v>
      </c>
      <c r="X3132">
        <v>20226263.636346001</v>
      </c>
      <c r="Y3132">
        <v>1547309.16818</v>
      </c>
      <c r="Z3132">
        <v>0</v>
      </c>
      <c r="AA3132">
        <v>3</v>
      </c>
      <c r="AB3132">
        <v>0</v>
      </c>
      <c r="AC3132" t="s">
        <v>3386</v>
      </c>
      <c r="AD3132" t="s">
        <v>52</v>
      </c>
      <c r="AE3132">
        <v>0</v>
      </c>
      <c r="AF3132" t="s">
        <v>3386</v>
      </c>
      <c r="AH3132" t="s">
        <v>2911</v>
      </c>
      <c r="AI3132" t="s">
        <v>3387</v>
      </c>
    </row>
    <row r="3133" spans="1:35" hidden="1" x14ac:dyDescent="0.25">
      <c r="A3133" s="1">
        <v>44896</v>
      </c>
      <c r="B3133" t="s">
        <v>39</v>
      </c>
      <c r="C3133" t="s">
        <v>3385</v>
      </c>
      <c r="D3133" t="s">
        <v>2909</v>
      </c>
      <c r="E3133" t="s">
        <v>41</v>
      </c>
      <c r="G3133">
        <v>55032629.414952002</v>
      </c>
      <c r="H3133">
        <v>0</v>
      </c>
      <c r="I3133" s="1">
        <v>44896</v>
      </c>
      <c r="J3133">
        <v>50029663.104502</v>
      </c>
      <c r="K3133">
        <v>5002966.3104499998</v>
      </c>
      <c r="L3133">
        <v>55032629.414952002</v>
      </c>
      <c r="M3133" t="s">
        <v>47</v>
      </c>
      <c r="N3133" t="s">
        <v>280</v>
      </c>
      <c r="O3133" t="s">
        <v>281</v>
      </c>
      <c r="Q3133">
        <v>30</v>
      </c>
      <c r="R3133" t="s">
        <v>67</v>
      </c>
      <c r="S3133">
        <v>208518.18181800001</v>
      </c>
      <c r="T3133" s="2">
        <v>0.03</v>
      </c>
      <c r="U3133">
        <v>10</v>
      </c>
      <c r="V3133">
        <v>588584.27181768802</v>
      </c>
      <c r="W3133">
        <v>5885842.7181768799</v>
      </c>
      <c r="X3133">
        <v>6067879.0909040002</v>
      </c>
      <c r="Y3133">
        <v>1547309.16818</v>
      </c>
      <c r="Z3133">
        <v>0</v>
      </c>
      <c r="AA3133">
        <v>3</v>
      </c>
      <c r="AB3133">
        <v>0</v>
      </c>
      <c r="AC3133" t="s">
        <v>3386</v>
      </c>
      <c r="AD3133" t="s">
        <v>52</v>
      </c>
      <c r="AE3133">
        <v>0</v>
      </c>
      <c r="AF3133" t="s">
        <v>3386</v>
      </c>
      <c r="AH3133" t="s">
        <v>2911</v>
      </c>
      <c r="AI3133" t="s">
        <v>3387</v>
      </c>
    </row>
    <row r="3134" spans="1:35" hidden="1" x14ac:dyDescent="0.25">
      <c r="A3134" s="1">
        <v>44896</v>
      </c>
      <c r="B3134" t="s">
        <v>39</v>
      </c>
      <c r="C3134" t="s">
        <v>3388</v>
      </c>
      <c r="D3134" t="s">
        <v>146</v>
      </c>
      <c r="E3134" t="s">
        <v>41</v>
      </c>
      <c r="G3134">
        <v>28703292.988975</v>
      </c>
      <c r="H3134">
        <v>0</v>
      </c>
      <c r="I3134" s="1">
        <v>44896</v>
      </c>
      <c r="J3134">
        <v>26093902.717250001</v>
      </c>
      <c r="K3134">
        <v>2609390.2717249999</v>
      </c>
      <c r="L3134">
        <v>28703292.988975</v>
      </c>
      <c r="M3134" t="s">
        <v>47</v>
      </c>
      <c r="N3134" t="s">
        <v>55</v>
      </c>
      <c r="O3134" t="s">
        <v>56</v>
      </c>
      <c r="Q3134">
        <v>75</v>
      </c>
      <c r="R3134" t="s">
        <v>67</v>
      </c>
      <c r="S3134">
        <v>208518.18181800001</v>
      </c>
      <c r="T3134" s="2">
        <v>0.03</v>
      </c>
      <c r="U3134">
        <v>10</v>
      </c>
      <c r="V3134">
        <v>1471460.67954422</v>
      </c>
      <c r="W3134">
        <v>14714606.795442199</v>
      </c>
      <c r="X3134">
        <v>15169697.727259999</v>
      </c>
      <c r="Y3134">
        <v>807027.91908999998</v>
      </c>
      <c r="Z3134">
        <v>0</v>
      </c>
      <c r="AA3134">
        <v>3</v>
      </c>
      <c r="AB3134">
        <v>0</v>
      </c>
      <c r="AC3134" t="s">
        <v>3096</v>
      </c>
      <c r="AD3134" t="s">
        <v>52</v>
      </c>
      <c r="AE3134">
        <v>0</v>
      </c>
      <c r="AF3134" t="s">
        <v>3096</v>
      </c>
      <c r="AH3134" t="s">
        <v>148</v>
      </c>
      <c r="AI3134" t="s">
        <v>106</v>
      </c>
    </row>
    <row r="3135" spans="1:35" hidden="1" x14ac:dyDescent="0.25">
      <c r="A3135" s="1">
        <v>44896</v>
      </c>
      <c r="B3135" t="s">
        <v>39</v>
      </c>
      <c r="C3135" t="s">
        <v>3388</v>
      </c>
      <c r="D3135" t="s">
        <v>146</v>
      </c>
      <c r="E3135" t="s">
        <v>41</v>
      </c>
      <c r="G3135">
        <v>28703292.988975</v>
      </c>
      <c r="H3135">
        <v>0</v>
      </c>
      <c r="I3135" s="1">
        <v>44896</v>
      </c>
      <c r="J3135">
        <v>26093902.717250001</v>
      </c>
      <c r="K3135">
        <v>2609390.2717249999</v>
      </c>
      <c r="L3135">
        <v>28703292.988975</v>
      </c>
      <c r="M3135" t="s">
        <v>47</v>
      </c>
      <c r="N3135" t="s">
        <v>73</v>
      </c>
      <c r="O3135" t="s">
        <v>74</v>
      </c>
      <c r="Q3135">
        <v>10</v>
      </c>
      <c r="R3135" t="s">
        <v>67</v>
      </c>
      <c r="S3135">
        <v>208518.18181800001</v>
      </c>
      <c r="T3135" s="2">
        <v>0.03</v>
      </c>
      <c r="U3135">
        <v>10</v>
      </c>
      <c r="V3135">
        <v>196194.75727259499</v>
      </c>
      <c r="W3135">
        <v>1961947.57272595</v>
      </c>
      <c r="X3135">
        <v>2022626.3636350001</v>
      </c>
      <c r="Y3135">
        <v>807027.91908999998</v>
      </c>
      <c r="Z3135">
        <v>0</v>
      </c>
      <c r="AA3135">
        <v>3</v>
      </c>
      <c r="AB3135">
        <v>0</v>
      </c>
      <c r="AC3135" t="s">
        <v>3096</v>
      </c>
      <c r="AD3135" t="s">
        <v>52</v>
      </c>
      <c r="AE3135">
        <v>0</v>
      </c>
      <c r="AF3135" t="s">
        <v>3096</v>
      </c>
      <c r="AH3135" t="s">
        <v>148</v>
      </c>
      <c r="AI3135" t="s">
        <v>106</v>
      </c>
    </row>
    <row r="3136" spans="1:35" hidden="1" x14ac:dyDescent="0.25">
      <c r="A3136" s="1">
        <v>44896</v>
      </c>
      <c r="B3136" t="s">
        <v>39</v>
      </c>
      <c r="C3136" t="s">
        <v>3388</v>
      </c>
      <c r="D3136" t="s">
        <v>146</v>
      </c>
      <c r="E3136" t="s">
        <v>41</v>
      </c>
      <c r="G3136">
        <v>28703292.988975</v>
      </c>
      <c r="H3136">
        <v>0</v>
      </c>
      <c r="I3136" s="1">
        <v>44896</v>
      </c>
      <c r="J3136">
        <v>26093902.717250001</v>
      </c>
      <c r="K3136">
        <v>2609390.2717249999</v>
      </c>
      <c r="L3136">
        <v>28703292.988975</v>
      </c>
      <c r="M3136" t="s">
        <v>47</v>
      </c>
      <c r="N3136" t="s">
        <v>113</v>
      </c>
      <c r="O3136" t="s">
        <v>114</v>
      </c>
      <c r="Q3136">
        <v>20</v>
      </c>
      <c r="R3136" t="s">
        <v>67</v>
      </c>
      <c r="S3136">
        <v>208518.18181800001</v>
      </c>
      <c r="T3136" s="2">
        <v>0.03</v>
      </c>
      <c r="U3136">
        <v>10</v>
      </c>
      <c r="V3136">
        <v>392389.514545093</v>
      </c>
      <c r="W3136">
        <v>3923895.1454509301</v>
      </c>
      <c r="X3136">
        <v>4045252.7272689999</v>
      </c>
      <c r="Y3136">
        <v>807027.91908999998</v>
      </c>
      <c r="Z3136">
        <v>0</v>
      </c>
      <c r="AA3136">
        <v>3</v>
      </c>
      <c r="AB3136">
        <v>0</v>
      </c>
      <c r="AC3136" t="s">
        <v>3096</v>
      </c>
      <c r="AD3136" t="s">
        <v>52</v>
      </c>
      <c r="AE3136">
        <v>0</v>
      </c>
      <c r="AF3136" t="s">
        <v>3096</v>
      </c>
      <c r="AH3136" t="s">
        <v>148</v>
      </c>
      <c r="AI3136" t="s">
        <v>106</v>
      </c>
    </row>
    <row r="3137" spans="1:35" hidden="1" x14ac:dyDescent="0.25">
      <c r="A3137" s="1">
        <v>44896</v>
      </c>
      <c r="B3137" t="s">
        <v>39</v>
      </c>
      <c r="C3137" t="s">
        <v>3388</v>
      </c>
      <c r="D3137" t="s">
        <v>146</v>
      </c>
      <c r="E3137" t="s">
        <v>41</v>
      </c>
      <c r="G3137">
        <v>28703292.988975</v>
      </c>
      <c r="H3137">
        <v>0</v>
      </c>
      <c r="I3137" s="1">
        <v>44896</v>
      </c>
      <c r="J3137">
        <v>26093902.717250001</v>
      </c>
      <c r="K3137">
        <v>2609390.2717249999</v>
      </c>
      <c r="L3137">
        <v>28703292.988975</v>
      </c>
      <c r="M3137" t="s">
        <v>47</v>
      </c>
      <c r="N3137" t="s">
        <v>806</v>
      </c>
      <c r="O3137" t="s">
        <v>807</v>
      </c>
      <c r="Q3137">
        <v>10</v>
      </c>
      <c r="R3137" t="s">
        <v>67</v>
      </c>
      <c r="S3137">
        <v>208518.18181800001</v>
      </c>
      <c r="T3137" s="2">
        <v>0.03</v>
      </c>
      <c r="U3137">
        <v>10</v>
      </c>
      <c r="V3137">
        <v>196194.75727259499</v>
      </c>
      <c r="W3137">
        <v>1961947.57272595</v>
      </c>
      <c r="X3137">
        <v>2022626.3636350001</v>
      </c>
      <c r="Y3137">
        <v>807027.91908999998</v>
      </c>
      <c r="Z3137">
        <v>0</v>
      </c>
      <c r="AA3137">
        <v>3</v>
      </c>
      <c r="AB3137">
        <v>0</v>
      </c>
      <c r="AC3137" t="s">
        <v>3096</v>
      </c>
      <c r="AD3137" t="s">
        <v>52</v>
      </c>
      <c r="AE3137">
        <v>0</v>
      </c>
      <c r="AF3137" t="s">
        <v>3096</v>
      </c>
      <c r="AH3137" t="s">
        <v>148</v>
      </c>
      <c r="AI3137" t="s">
        <v>106</v>
      </c>
    </row>
    <row r="3138" spans="1:35" hidden="1" x14ac:dyDescent="0.25">
      <c r="A3138" s="1">
        <v>44896</v>
      </c>
      <c r="B3138" t="s">
        <v>39</v>
      </c>
      <c r="C3138" t="s">
        <v>3388</v>
      </c>
      <c r="D3138" t="s">
        <v>146</v>
      </c>
      <c r="E3138" t="s">
        <v>41</v>
      </c>
      <c r="G3138">
        <v>28703292.988975</v>
      </c>
      <c r="H3138">
        <v>0</v>
      </c>
      <c r="I3138" s="1">
        <v>44896</v>
      </c>
      <c r="J3138">
        <v>26093902.717250001</v>
      </c>
      <c r="K3138">
        <v>2609390.2717249999</v>
      </c>
      <c r="L3138">
        <v>28703292.988975</v>
      </c>
      <c r="M3138" t="s">
        <v>47</v>
      </c>
      <c r="N3138" t="s">
        <v>280</v>
      </c>
      <c r="O3138" t="s">
        <v>281</v>
      </c>
      <c r="Q3138">
        <v>15</v>
      </c>
      <c r="R3138" t="s">
        <v>67</v>
      </c>
      <c r="S3138">
        <v>208518.18181800001</v>
      </c>
      <c r="T3138" s="2">
        <v>0.03</v>
      </c>
      <c r="U3138">
        <v>10</v>
      </c>
      <c r="V3138">
        <v>294292.13590884401</v>
      </c>
      <c r="W3138">
        <v>2942921.35908844</v>
      </c>
      <c r="X3138">
        <v>3033939.5454520001</v>
      </c>
      <c r="Y3138">
        <v>807027.91908999998</v>
      </c>
      <c r="Z3138">
        <v>0</v>
      </c>
      <c r="AA3138">
        <v>3</v>
      </c>
      <c r="AB3138">
        <v>0</v>
      </c>
      <c r="AC3138" t="s">
        <v>3096</v>
      </c>
      <c r="AD3138" t="s">
        <v>52</v>
      </c>
      <c r="AE3138">
        <v>0</v>
      </c>
      <c r="AF3138" t="s">
        <v>3096</v>
      </c>
      <c r="AH3138" t="s">
        <v>148</v>
      </c>
      <c r="AI3138" t="s">
        <v>106</v>
      </c>
    </row>
    <row r="3139" spans="1:35" hidden="1" x14ac:dyDescent="0.25">
      <c r="A3139" s="1">
        <v>44896</v>
      </c>
      <c r="B3139" t="s">
        <v>39</v>
      </c>
      <c r="C3139" t="s">
        <v>3388</v>
      </c>
      <c r="D3139" t="s">
        <v>146</v>
      </c>
      <c r="E3139" t="s">
        <v>41</v>
      </c>
      <c r="G3139">
        <v>28703292.988975</v>
      </c>
      <c r="H3139">
        <v>0</v>
      </c>
      <c r="I3139" s="1">
        <v>44896</v>
      </c>
      <c r="J3139">
        <v>26093902.717250001</v>
      </c>
      <c r="K3139">
        <v>2609390.2717249999</v>
      </c>
      <c r="L3139">
        <v>28703292.988975</v>
      </c>
      <c r="M3139" t="s">
        <v>47</v>
      </c>
      <c r="N3139" t="s">
        <v>107</v>
      </c>
      <c r="O3139" t="s">
        <v>108</v>
      </c>
      <c r="Q3139">
        <v>3</v>
      </c>
      <c r="R3139" t="s">
        <v>67</v>
      </c>
      <c r="S3139">
        <v>208518.18181800001</v>
      </c>
      <c r="T3139" s="2">
        <v>0.03</v>
      </c>
      <c r="U3139">
        <v>10</v>
      </c>
      <c r="V3139">
        <v>58858.427181730003</v>
      </c>
      <c r="W3139">
        <v>588584.2718173</v>
      </c>
      <c r="X3139">
        <v>606787.90908999997</v>
      </c>
      <c r="Y3139">
        <v>807027.91908999998</v>
      </c>
      <c r="Z3139">
        <v>0</v>
      </c>
      <c r="AA3139">
        <v>3</v>
      </c>
      <c r="AB3139">
        <v>0</v>
      </c>
      <c r="AC3139" t="s">
        <v>3096</v>
      </c>
      <c r="AD3139" t="s">
        <v>52</v>
      </c>
      <c r="AE3139">
        <v>0</v>
      </c>
      <c r="AF3139" t="s">
        <v>3096</v>
      </c>
      <c r="AH3139" t="s">
        <v>148</v>
      </c>
      <c r="AI3139" t="s">
        <v>106</v>
      </c>
    </row>
    <row r="3140" spans="1:35" hidden="1" x14ac:dyDescent="0.25">
      <c r="A3140" s="1">
        <v>44896</v>
      </c>
      <c r="B3140" t="s">
        <v>39</v>
      </c>
      <c r="C3140" t="s">
        <v>3389</v>
      </c>
      <c r="D3140" t="s">
        <v>1372</v>
      </c>
      <c r="E3140" t="s">
        <v>41</v>
      </c>
      <c r="G3140">
        <v>599265.48330099997</v>
      </c>
      <c r="H3140">
        <v>0</v>
      </c>
      <c r="I3140" s="1">
        <v>44896</v>
      </c>
      <c r="J3140">
        <v>544786.80300099996</v>
      </c>
      <c r="K3140">
        <v>54478.6803</v>
      </c>
      <c r="L3140">
        <v>599265.48330099997</v>
      </c>
      <c r="M3140" t="s">
        <v>47</v>
      </c>
      <c r="N3140" t="s">
        <v>3390</v>
      </c>
      <c r="O3140" t="s">
        <v>3391</v>
      </c>
      <c r="Q3140">
        <v>12</v>
      </c>
      <c r="R3140" t="s">
        <v>123</v>
      </c>
      <c r="S3140">
        <v>17331.818181999999</v>
      </c>
      <c r="T3140" s="2">
        <v>0.01</v>
      </c>
      <c r="U3140">
        <v>10</v>
      </c>
      <c r="V3140">
        <v>20384.298000197999</v>
      </c>
      <c r="W3140">
        <v>203842.98000198</v>
      </c>
      <c r="X3140">
        <v>205902.00000199999</v>
      </c>
      <c r="Y3140">
        <v>5502.8969999999999</v>
      </c>
      <c r="Z3140">
        <v>0</v>
      </c>
      <c r="AA3140">
        <v>1</v>
      </c>
      <c r="AB3140">
        <v>0</v>
      </c>
      <c r="AC3140" t="s">
        <v>3392</v>
      </c>
      <c r="AD3140" t="s">
        <v>52</v>
      </c>
      <c r="AE3140">
        <v>0</v>
      </c>
      <c r="AF3140" t="s">
        <v>3392</v>
      </c>
      <c r="AH3140" t="s">
        <v>1374</v>
      </c>
      <c r="AI3140" t="s">
        <v>3393</v>
      </c>
    </row>
    <row r="3141" spans="1:35" hidden="1" x14ac:dyDescent="0.25">
      <c r="A3141" s="1">
        <v>44896</v>
      </c>
      <c r="B3141" t="s">
        <v>39</v>
      </c>
      <c r="C3141" t="s">
        <v>3389</v>
      </c>
      <c r="D3141" t="s">
        <v>1372</v>
      </c>
      <c r="E3141" t="s">
        <v>41</v>
      </c>
      <c r="G3141">
        <v>599265.48330099997</v>
      </c>
      <c r="H3141">
        <v>0</v>
      </c>
      <c r="I3141" s="1">
        <v>44896</v>
      </c>
      <c r="J3141">
        <v>544786.80300099996</v>
      </c>
      <c r="K3141">
        <v>54478.6803</v>
      </c>
      <c r="L3141">
        <v>599265.48330099997</v>
      </c>
      <c r="M3141" t="s">
        <v>47</v>
      </c>
      <c r="N3141" t="s">
        <v>131</v>
      </c>
      <c r="O3141" t="s">
        <v>132</v>
      </c>
      <c r="Q3141">
        <v>1</v>
      </c>
      <c r="R3141" t="s">
        <v>67</v>
      </c>
      <c r="S3141">
        <v>283124.54545500001</v>
      </c>
      <c r="T3141" s="2">
        <v>0.01</v>
      </c>
      <c r="U3141">
        <v>10</v>
      </c>
      <c r="V3141">
        <v>27749.036700000001</v>
      </c>
      <c r="W3141">
        <v>277490.36700000003</v>
      </c>
      <c r="X3141">
        <v>280293.3</v>
      </c>
      <c r="Y3141">
        <v>5502.8969999999999</v>
      </c>
      <c r="Z3141">
        <v>0</v>
      </c>
      <c r="AA3141">
        <v>1</v>
      </c>
      <c r="AB3141">
        <v>0</v>
      </c>
      <c r="AC3141" t="s">
        <v>3392</v>
      </c>
      <c r="AD3141" t="s">
        <v>52</v>
      </c>
      <c r="AE3141">
        <v>0</v>
      </c>
      <c r="AF3141" t="s">
        <v>3392</v>
      </c>
      <c r="AH3141" t="s">
        <v>1374</v>
      </c>
      <c r="AI3141" t="s">
        <v>3393</v>
      </c>
    </row>
    <row r="3142" spans="1:35" hidden="1" x14ac:dyDescent="0.25">
      <c r="A3142" s="1">
        <v>44896</v>
      </c>
      <c r="B3142" t="s">
        <v>39</v>
      </c>
      <c r="C3142" t="s">
        <v>3389</v>
      </c>
      <c r="D3142" t="s">
        <v>1372</v>
      </c>
      <c r="E3142" t="s">
        <v>41</v>
      </c>
      <c r="G3142">
        <v>599265.48330099997</v>
      </c>
      <c r="H3142">
        <v>0</v>
      </c>
      <c r="I3142" s="1">
        <v>44896</v>
      </c>
      <c r="J3142">
        <v>544786.80300099996</v>
      </c>
      <c r="K3142">
        <v>54478.6803</v>
      </c>
      <c r="L3142">
        <v>599265.48330099997</v>
      </c>
      <c r="M3142" t="s">
        <v>47</v>
      </c>
      <c r="N3142" t="s">
        <v>127</v>
      </c>
      <c r="O3142" t="s">
        <v>128</v>
      </c>
      <c r="Q3142">
        <v>2</v>
      </c>
      <c r="R3142" t="s">
        <v>123</v>
      </c>
      <c r="S3142">
        <v>16185.454545000001</v>
      </c>
      <c r="T3142" s="2">
        <v>0.01</v>
      </c>
      <c r="U3142">
        <v>10</v>
      </c>
      <c r="V3142">
        <v>3172.672799901</v>
      </c>
      <c r="W3142">
        <v>31726.72799901</v>
      </c>
      <c r="X3142">
        <v>32047.199999</v>
      </c>
      <c r="Y3142">
        <v>5502.8969999999999</v>
      </c>
      <c r="Z3142">
        <v>0</v>
      </c>
      <c r="AA3142">
        <v>1</v>
      </c>
      <c r="AB3142">
        <v>0</v>
      </c>
      <c r="AC3142" t="s">
        <v>3392</v>
      </c>
      <c r="AD3142" t="s">
        <v>52</v>
      </c>
      <c r="AE3142">
        <v>0</v>
      </c>
      <c r="AF3142" t="s">
        <v>3392</v>
      </c>
      <c r="AH3142" t="s">
        <v>1374</v>
      </c>
      <c r="AI3142" t="s">
        <v>3393</v>
      </c>
    </row>
    <row r="3143" spans="1:35" hidden="1" x14ac:dyDescent="0.25">
      <c r="A3143" s="1">
        <v>44896</v>
      </c>
      <c r="B3143" t="s">
        <v>39</v>
      </c>
      <c r="C3143" t="s">
        <v>3389</v>
      </c>
      <c r="D3143" t="s">
        <v>1372</v>
      </c>
      <c r="E3143" t="s">
        <v>41</v>
      </c>
      <c r="G3143">
        <v>599265.48330099997</v>
      </c>
      <c r="H3143">
        <v>0</v>
      </c>
      <c r="I3143" s="1">
        <v>44896</v>
      </c>
      <c r="J3143">
        <v>544786.80300099996</v>
      </c>
      <c r="K3143">
        <v>54478.6803</v>
      </c>
      <c r="L3143">
        <v>599265.48330099997</v>
      </c>
      <c r="M3143" t="s">
        <v>47</v>
      </c>
      <c r="N3143" t="s">
        <v>179</v>
      </c>
      <c r="O3143" t="s">
        <v>180</v>
      </c>
      <c r="Q3143">
        <v>2</v>
      </c>
      <c r="R3143" t="s">
        <v>123</v>
      </c>
      <c r="S3143">
        <v>16185.454545000001</v>
      </c>
      <c r="T3143" s="2">
        <v>0.01</v>
      </c>
      <c r="U3143">
        <v>10</v>
      </c>
      <c r="V3143">
        <v>3172.672799901</v>
      </c>
      <c r="W3143">
        <v>31726.72799901</v>
      </c>
      <c r="X3143">
        <v>32047.199999</v>
      </c>
      <c r="Y3143">
        <v>5502.8969999999999</v>
      </c>
      <c r="Z3143">
        <v>0</v>
      </c>
      <c r="AA3143">
        <v>1</v>
      </c>
      <c r="AB3143">
        <v>0</v>
      </c>
      <c r="AC3143" t="s">
        <v>3392</v>
      </c>
      <c r="AD3143" t="s">
        <v>52</v>
      </c>
      <c r="AE3143">
        <v>0</v>
      </c>
      <c r="AF3143" t="s">
        <v>3392</v>
      </c>
      <c r="AH3143" t="s">
        <v>1374</v>
      </c>
      <c r="AI3143" t="s">
        <v>3393</v>
      </c>
    </row>
    <row r="3144" spans="1:35" hidden="1" x14ac:dyDescent="0.25">
      <c r="A3144" s="1">
        <v>44896</v>
      </c>
      <c r="B3144" t="s">
        <v>39</v>
      </c>
      <c r="C3144" t="s">
        <v>3394</v>
      </c>
      <c r="D3144" t="s">
        <v>1376</v>
      </c>
      <c r="E3144" t="s">
        <v>41</v>
      </c>
      <c r="G3144">
        <v>448509.44159599999</v>
      </c>
      <c r="H3144">
        <v>0</v>
      </c>
      <c r="I3144" s="1">
        <v>44896</v>
      </c>
      <c r="J3144">
        <v>407735.855996</v>
      </c>
      <c r="K3144">
        <v>40773.585599999999</v>
      </c>
      <c r="L3144">
        <v>448509.44159599999</v>
      </c>
      <c r="M3144" t="s">
        <v>47</v>
      </c>
      <c r="N3144" t="s">
        <v>177</v>
      </c>
      <c r="O3144" t="s">
        <v>178</v>
      </c>
      <c r="Q3144">
        <v>1</v>
      </c>
      <c r="R3144" t="s">
        <v>67</v>
      </c>
      <c r="S3144">
        <v>194226.36363599999</v>
      </c>
      <c r="T3144" s="2">
        <v>0.01</v>
      </c>
      <c r="U3144">
        <v>10</v>
      </c>
      <c r="V3144">
        <v>19036.125899999999</v>
      </c>
      <c r="W3144">
        <v>190361.25899999999</v>
      </c>
      <c r="X3144">
        <v>192284.1</v>
      </c>
      <c r="Y3144">
        <v>4118.5439999999999</v>
      </c>
      <c r="Z3144">
        <v>0</v>
      </c>
      <c r="AA3144">
        <v>1</v>
      </c>
      <c r="AB3144">
        <v>0</v>
      </c>
      <c r="AC3144" t="s">
        <v>3395</v>
      </c>
      <c r="AD3144" t="s">
        <v>52</v>
      </c>
      <c r="AE3144">
        <v>0</v>
      </c>
      <c r="AF3144" t="s">
        <v>3395</v>
      </c>
      <c r="AH3144" t="s">
        <v>1378</v>
      </c>
      <c r="AI3144" t="s">
        <v>3393</v>
      </c>
    </row>
    <row r="3145" spans="1:35" hidden="1" x14ac:dyDescent="0.25">
      <c r="A3145" s="1">
        <v>44896</v>
      </c>
      <c r="B3145" t="s">
        <v>39</v>
      </c>
      <c r="C3145" t="s">
        <v>3394</v>
      </c>
      <c r="D3145" t="s">
        <v>1376</v>
      </c>
      <c r="E3145" t="s">
        <v>41</v>
      </c>
      <c r="G3145">
        <v>448509.44159599999</v>
      </c>
      <c r="H3145">
        <v>0</v>
      </c>
      <c r="I3145" s="1">
        <v>44896</v>
      </c>
      <c r="J3145">
        <v>407735.855996</v>
      </c>
      <c r="K3145">
        <v>40773.585599999999</v>
      </c>
      <c r="L3145">
        <v>448509.44159599999</v>
      </c>
      <c r="M3145" t="s">
        <v>47</v>
      </c>
      <c r="N3145" t="s">
        <v>3396</v>
      </c>
      <c r="O3145" t="s">
        <v>3397</v>
      </c>
      <c r="Q3145">
        <v>3</v>
      </c>
      <c r="R3145" t="s">
        <v>123</v>
      </c>
      <c r="S3145">
        <v>16185.454545000001</v>
      </c>
      <c r="T3145" s="2">
        <v>0.01</v>
      </c>
      <c r="U3145">
        <v>10</v>
      </c>
      <c r="V3145">
        <v>4759.0091999010001</v>
      </c>
      <c r="W3145">
        <v>47590.091999010001</v>
      </c>
      <c r="X3145">
        <v>48070.799999000003</v>
      </c>
      <c r="Y3145">
        <v>4118.5439999999999</v>
      </c>
      <c r="Z3145">
        <v>0</v>
      </c>
      <c r="AA3145">
        <v>1</v>
      </c>
      <c r="AB3145">
        <v>0</v>
      </c>
      <c r="AC3145" t="s">
        <v>3395</v>
      </c>
      <c r="AD3145" t="s">
        <v>52</v>
      </c>
      <c r="AE3145">
        <v>0</v>
      </c>
      <c r="AF3145" t="s">
        <v>3395</v>
      </c>
      <c r="AH3145" t="s">
        <v>1378</v>
      </c>
      <c r="AI3145" t="s">
        <v>3393</v>
      </c>
    </row>
    <row r="3146" spans="1:35" hidden="1" x14ac:dyDescent="0.25">
      <c r="A3146" s="1">
        <v>44896</v>
      </c>
      <c r="B3146" t="s">
        <v>39</v>
      </c>
      <c r="C3146" t="s">
        <v>3394</v>
      </c>
      <c r="D3146" t="s">
        <v>1376</v>
      </c>
      <c r="E3146" t="s">
        <v>41</v>
      </c>
      <c r="G3146">
        <v>448509.44159599999</v>
      </c>
      <c r="H3146">
        <v>0</v>
      </c>
      <c r="I3146" s="1">
        <v>44896</v>
      </c>
      <c r="J3146">
        <v>407735.855996</v>
      </c>
      <c r="K3146">
        <v>40773.585599999999</v>
      </c>
      <c r="L3146">
        <v>448509.44159599999</v>
      </c>
      <c r="M3146" t="s">
        <v>47</v>
      </c>
      <c r="N3146" t="s">
        <v>3075</v>
      </c>
      <c r="O3146" t="s">
        <v>3076</v>
      </c>
      <c r="Q3146">
        <v>2</v>
      </c>
      <c r="R3146" t="s">
        <v>123</v>
      </c>
      <c r="S3146">
        <v>42448.181817999997</v>
      </c>
      <c r="T3146" s="2">
        <v>0.01</v>
      </c>
      <c r="U3146">
        <v>10</v>
      </c>
      <c r="V3146">
        <v>8320.6926000000003</v>
      </c>
      <c r="W3146">
        <v>83206.926000000007</v>
      </c>
      <c r="X3146">
        <v>84047.4</v>
      </c>
      <c r="Y3146">
        <v>4118.5439999999999</v>
      </c>
      <c r="Z3146">
        <v>0</v>
      </c>
      <c r="AA3146">
        <v>1</v>
      </c>
      <c r="AB3146">
        <v>0</v>
      </c>
      <c r="AC3146" t="s">
        <v>3395</v>
      </c>
      <c r="AD3146" t="s">
        <v>52</v>
      </c>
      <c r="AE3146">
        <v>0</v>
      </c>
      <c r="AF3146" t="s">
        <v>3395</v>
      </c>
      <c r="AH3146" t="s">
        <v>1378</v>
      </c>
      <c r="AI3146" t="s">
        <v>3393</v>
      </c>
    </row>
    <row r="3147" spans="1:35" hidden="1" x14ac:dyDescent="0.25">
      <c r="A3147" s="1">
        <v>44896</v>
      </c>
      <c r="B3147" t="s">
        <v>39</v>
      </c>
      <c r="C3147" t="s">
        <v>3394</v>
      </c>
      <c r="D3147" t="s">
        <v>1376</v>
      </c>
      <c r="E3147" t="s">
        <v>41</v>
      </c>
      <c r="G3147">
        <v>448509.44159599999</v>
      </c>
      <c r="H3147">
        <v>0</v>
      </c>
      <c r="I3147" s="1">
        <v>44896</v>
      </c>
      <c r="J3147">
        <v>407735.855996</v>
      </c>
      <c r="K3147">
        <v>40773.585599999999</v>
      </c>
      <c r="L3147">
        <v>448509.44159599999</v>
      </c>
      <c r="M3147" t="s">
        <v>47</v>
      </c>
      <c r="N3147" t="s">
        <v>121</v>
      </c>
      <c r="O3147" t="s">
        <v>122</v>
      </c>
      <c r="Q3147">
        <v>2</v>
      </c>
      <c r="R3147" t="s">
        <v>123</v>
      </c>
      <c r="S3147">
        <v>16185.454545000001</v>
      </c>
      <c r="T3147" s="2">
        <v>0.01</v>
      </c>
      <c r="U3147">
        <v>10</v>
      </c>
      <c r="V3147">
        <v>3172.672799901</v>
      </c>
      <c r="W3147">
        <v>31726.72799901</v>
      </c>
      <c r="X3147">
        <v>32047.199999</v>
      </c>
      <c r="Y3147">
        <v>4118.5439999999999</v>
      </c>
      <c r="Z3147">
        <v>0</v>
      </c>
      <c r="AA3147">
        <v>1</v>
      </c>
      <c r="AB3147">
        <v>0</v>
      </c>
      <c r="AC3147" t="s">
        <v>3395</v>
      </c>
      <c r="AD3147" t="s">
        <v>52</v>
      </c>
      <c r="AE3147">
        <v>0</v>
      </c>
      <c r="AF3147" t="s">
        <v>3395</v>
      </c>
      <c r="AH3147" t="s">
        <v>1378</v>
      </c>
      <c r="AI3147" t="s">
        <v>3393</v>
      </c>
    </row>
    <row r="3148" spans="1:35" hidden="1" x14ac:dyDescent="0.25">
      <c r="A3148" s="1">
        <v>44896</v>
      </c>
      <c r="B3148" t="s">
        <v>39</v>
      </c>
      <c r="C3148" t="s">
        <v>3394</v>
      </c>
      <c r="D3148" t="s">
        <v>1376</v>
      </c>
      <c r="E3148" t="s">
        <v>41</v>
      </c>
      <c r="G3148">
        <v>448509.44159599999</v>
      </c>
      <c r="H3148">
        <v>0</v>
      </c>
      <c r="I3148" s="1">
        <v>44896</v>
      </c>
      <c r="J3148">
        <v>407735.855996</v>
      </c>
      <c r="K3148">
        <v>40773.585599999999</v>
      </c>
      <c r="L3148">
        <v>448509.44159599999</v>
      </c>
      <c r="M3148" t="s">
        <v>47</v>
      </c>
      <c r="N3148" t="s">
        <v>179</v>
      </c>
      <c r="O3148" t="s">
        <v>180</v>
      </c>
      <c r="Q3148">
        <v>2</v>
      </c>
      <c r="R3148" t="s">
        <v>123</v>
      </c>
      <c r="S3148">
        <v>16185.454545000001</v>
      </c>
      <c r="T3148" s="2">
        <v>0.01</v>
      </c>
      <c r="U3148">
        <v>10</v>
      </c>
      <c r="V3148">
        <v>3172.672799901</v>
      </c>
      <c r="W3148">
        <v>31726.72799901</v>
      </c>
      <c r="X3148">
        <v>32047.199999</v>
      </c>
      <c r="Y3148">
        <v>4118.5439999999999</v>
      </c>
      <c r="Z3148">
        <v>0</v>
      </c>
      <c r="AA3148">
        <v>1</v>
      </c>
      <c r="AB3148">
        <v>0</v>
      </c>
      <c r="AC3148" t="s">
        <v>3395</v>
      </c>
      <c r="AD3148" t="s">
        <v>52</v>
      </c>
      <c r="AE3148">
        <v>0</v>
      </c>
      <c r="AF3148" t="s">
        <v>3395</v>
      </c>
      <c r="AH3148" t="s">
        <v>1378</v>
      </c>
      <c r="AI3148" t="s">
        <v>3393</v>
      </c>
    </row>
    <row r="3149" spans="1:35" hidden="1" x14ac:dyDescent="0.25">
      <c r="A3149" s="1">
        <v>44896</v>
      </c>
      <c r="B3149" t="s">
        <v>39</v>
      </c>
      <c r="C3149" t="s">
        <v>3394</v>
      </c>
      <c r="D3149" t="s">
        <v>1376</v>
      </c>
      <c r="E3149" t="s">
        <v>41</v>
      </c>
      <c r="G3149">
        <v>448509.44159599999</v>
      </c>
      <c r="H3149">
        <v>0</v>
      </c>
      <c r="I3149" s="1">
        <v>44896</v>
      </c>
      <c r="J3149">
        <v>407735.855996</v>
      </c>
      <c r="K3149">
        <v>40773.585599999999</v>
      </c>
      <c r="L3149">
        <v>448509.44159599999</v>
      </c>
      <c r="M3149" t="s">
        <v>47</v>
      </c>
      <c r="N3149" t="s">
        <v>131</v>
      </c>
      <c r="O3149" t="s">
        <v>132</v>
      </c>
      <c r="Q3149">
        <v>1</v>
      </c>
      <c r="R3149" t="s">
        <v>123</v>
      </c>
      <c r="S3149">
        <v>23593.636364000002</v>
      </c>
      <c r="T3149" s="2">
        <v>0.01</v>
      </c>
      <c r="U3149">
        <v>10</v>
      </c>
      <c r="V3149">
        <v>2312.4123</v>
      </c>
      <c r="W3149">
        <v>23124.123</v>
      </c>
      <c r="X3149">
        <v>23357.7</v>
      </c>
      <c r="Y3149">
        <v>4118.5439999999999</v>
      </c>
      <c r="Z3149">
        <v>0</v>
      </c>
      <c r="AA3149">
        <v>1</v>
      </c>
      <c r="AB3149">
        <v>0</v>
      </c>
      <c r="AC3149" t="s">
        <v>3395</v>
      </c>
      <c r="AD3149" t="s">
        <v>52</v>
      </c>
      <c r="AE3149">
        <v>0</v>
      </c>
      <c r="AF3149" t="s">
        <v>3395</v>
      </c>
      <c r="AH3149" t="s">
        <v>1378</v>
      </c>
      <c r="AI3149" t="s">
        <v>3393</v>
      </c>
    </row>
    <row r="3150" spans="1:35" hidden="1" x14ac:dyDescent="0.25">
      <c r="A3150" s="1">
        <v>44896</v>
      </c>
      <c r="B3150" t="s">
        <v>39</v>
      </c>
      <c r="C3150" t="s">
        <v>3398</v>
      </c>
      <c r="D3150" t="s">
        <v>1386</v>
      </c>
      <c r="E3150" t="s">
        <v>41</v>
      </c>
      <c r="G3150">
        <v>224805.537002</v>
      </c>
      <c r="H3150">
        <v>0</v>
      </c>
      <c r="I3150" s="1">
        <v>44896</v>
      </c>
      <c r="J3150">
        <v>204368.670002</v>
      </c>
      <c r="K3150">
        <v>20436.866999999998</v>
      </c>
      <c r="L3150">
        <v>224805.537002</v>
      </c>
      <c r="M3150" t="s">
        <v>47</v>
      </c>
      <c r="N3150" t="s">
        <v>107</v>
      </c>
      <c r="O3150" t="s">
        <v>108</v>
      </c>
      <c r="Q3150">
        <v>1</v>
      </c>
      <c r="R3150" t="s">
        <v>50</v>
      </c>
      <c r="S3150">
        <v>41703.636363999998</v>
      </c>
      <c r="T3150" s="2">
        <v>0.01</v>
      </c>
      <c r="U3150">
        <v>10</v>
      </c>
      <c r="V3150">
        <v>4087.3733999999999</v>
      </c>
      <c r="W3150">
        <v>40873.733999999997</v>
      </c>
      <c r="X3150">
        <v>41286.6</v>
      </c>
      <c r="Y3150">
        <v>2064.33</v>
      </c>
      <c r="Z3150">
        <v>0</v>
      </c>
      <c r="AA3150">
        <v>1</v>
      </c>
      <c r="AB3150">
        <v>0</v>
      </c>
      <c r="AC3150" t="s">
        <v>3399</v>
      </c>
      <c r="AD3150" t="s">
        <v>52</v>
      </c>
      <c r="AE3150">
        <v>0</v>
      </c>
      <c r="AF3150" t="s">
        <v>3399</v>
      </c>
      <c r="AH3150" t="s">
        <v>1388</v>
      </c>
      <c r="AI3150" t="s">
        <v>3393</v>
      </c>
    </row>
    <row r="3151" spans="1:35" hidden="1" x14ac:dyDescent="0.25">
      <c r="A3151" s="1">
        <v>44896</v>
      </c>
      <c r="B3151" t="s">
        <v>39</v>
      </c>
      <c r="C3151" t="s">
        <v>3398</v>
      </c>
      <c r="D3151" t="s">
        <v>1386</v>
      </c>
      <c r="E3151" t="s">
        <v>41</v>
      </c>
      <c r="G3151">
        <v>224805.537002</v>
      </c>
      <c r="H3151">
        <v>0</v>
      </c>
      <c r="I3151" s="1">
        <v>44896</v>
      </c>
      <c r="J3151">
        <v>204368.670002</v>
      </c>
      <c r="K3151">
        <v>20436.866999999998</v>
      </c>
      <c r="L3151">
        <v>224805.537002</v>
      </c>
      <c r="M3151" t="s">
        <v>47</v>
      </c>
      <c r="N3151" t="s">
        <v>81</v>
      </c>
      <c r="O3151" t="s">
        <v>82</v>
      </c>
      <c r="Q3151">
        <v>1</v>
      </c>
      <c r="R3151" t="s">
        <v>50</v>
      </c>
      <c r="S3151">
        <v>41703.636363999998</v>
      </c>
      <c r="T3151" s="2">
        <v>0.01</v>
      </c>
      <c r="U3151">
        <v>10</v>
      </c>
      <c r="V3151">
        <v>4087.3733999999999</v>
      </c>
      <c r="W3151">
        <v>40873.733999999997</v>
      </c>
      <c r="X3151">
        <v>41286.6</v>
      </c>
      <c r="Y3151">
        <v>2064.33</v>
      </c>
      <c r="Z3151">
        <v>0</v>
      </c>
      <c r="AA3151">
        <v>1</v>
      </c>
      <c r="AB3151">
        <v>0</v>
      </c>
      <c r="AC3151" t="s">
        <v>3399</v>
      </c>
      <c r="AD3151" t="s">
        <v>52</v>
      </c>
      <c r="AE3151">
        <v>0</v>
      </c>
      <c r="AF3151" t="s">
        <v>3399</v>
      </c>
      <c r="AH3151" t="s">
        <v>1388</v>
      </c>
      <c r="AI3151" t="s">
        <v>3393</v>
      </c>
    </row>
    <row r="3152" spans="1:35" hidden="1" x14ac:dyDescent="0.25">
      <c r="A3152" s="1">
        <v>44896</v>
      </c>
      <c r="B3152" t="s">
        <v>39</v>
      </c>
      <c r="C3152" t="s">
        <v>3398</v>
      </c>
      <c r="D3152" t="s">
        <v>1386</v>
      </c>
      <c r="E3152" t="s">
        <v>41</v>
      </c>
      <c r="G3152">
        <v>224805.537002</v>
      </c>
      <c r="H3152">
        <v>0</v>
      </c>
      <c r="I3152" s="1">
        <v>44896</v>
      </c>
      <c r="J3152">
        <v>204368.670002</v>
      </c>
      <c r="K3152">
        <v>20436.866999999998</v>
      </c>
      <c r="L3152">
        <v>224805.537002</v>
      </c>
      <c r="M3152" t="s">
        <v>47</v>
      </c>
      <c r="N3152" t="s">
        <v>73</v>
      </c>
      <c r="O3152" t="s">
        <v>74</v>
      </c>
      <c r="Q3152">
        <v>1</v>
      </c>
      <c r="R3152" t="s">
        <v>50</v>
      </c>
      <c r="S3152">
        <v>41703.636363999998</v>
      </c>
      <c r="T3152" s="2">
        <v>0.01</v>
      </c>
      <c r="U3152">
        <v>10</v>
      </c>
      <c r="V3152">
        <v>4087.3733999999999</v>
      </c>
      <c r="W3152">
        <v>40873.733999999997</v>
      </c>
      <c r="X3152">
        <v>41286.6</v>
      </c>
      <c r="Y3152">
        <v>2064.33</v>
      </c>
      <c r="Z3152">
        <v>0</v>
      </c>
      <c r="AA3152">
        <v>1</v>
      </c>
      <c r="AB3152">
        <v>0</v>
      </c>
      <c r="AC3152" t="s">
        <v>3399</v>
      </c>
      <c r="AD3152" t="s">
        <v>52</v>
      </c>
      <c r="AE3152">
        <v>0</v>
      </c>
      <c r="AF3152" t="s">
        <v>3399</v>
      </c>
      <c r="AH3152" t="s">
        <v>1388</v>
      </c>
      <c r="AI3152" t="s">
        <v>3393</v>
      </c>
    </row>
    <row r="3153" spans="1:35" hidden="1" x14ac:dyDescent="0.25">
      <c r="A3153" s="1">
        <v>44896</v>
      </c>
      <c r="B3153" t="s">
        <v>39</v>
      </c>
      <c r="C3153" t="s">
        <v>3398</v>
      </c>
      <c r="D3153" t="s">
        <v>1386</v>
      </c>
      <c r="E3153" t="s">
        <v>41</v>
      </c>
      <c r="G3153">
        <v>224805.537002</v>
      </c>
      <c r="H3153">
        <v>0</v>
      </c>
      <c r="I3153" s="1">
        <v>44896</v>
      </c>
      <c r="J3153">
        <v>204368.670002</v>
      </c>
      <c r="K3153">
        <v>20436.866999999998</v>
      </c>
      <c r="L3153">
        <v>224805.537002</v>
      </c>
      <c r="M3153" t="s">
        <v>47</v>
      </c>
      <c r="N3153" t="s">
        <v>71</v>
      </c>
      <c r="O3153" t="s">
        <v>72</v>
      </c>
      <c r="Q3153">
        <v>1</v>
      </c>
      <c r="R3153" t="s">
        <v>50</v>
      </c>
      <c r="S3153">
        <v>41703.636363999998</v>
      </c>
      <c r="T3153" s="2">
        <v>0.01</v>
      </c>
      <c r="U3153">
        <v>10</v>
      </c>
      <c r="V3153">
        <v>4087.3733999999999</v>
      </c>
      <c r="W3153">
        <v>40873.733999999997</v>
      </c>
      <c r="X3153">
        <v>41286.6</v>
      </c>
      <c r="Y3153">
        <v>2064.33</v>
      </c>
      <c r="Z3153">
        <v>0</v>
      </c>
      <c r="AA3153">
        <v>1</v>
      </c>
      <c r="AB3153">
        <v>0</v>
      </c>
      <c r="AC3153" t="s">
        <v>3399</v>
      </c>
      <c r="AD3153" t="s">
        <v>52</v>
      </c>
      <c r="AE3153">
        <v>0</v>
      </c>
      <c r="AF3153" t="s">
        <v>3399</v>
      </c>
      <c r="AH3153" t="s">
        <v>1388</v>
      </c>
      <c r="AI3153" t="s">
        <v>3393</v>
      </c>
    </row>
    <row r="3154" spans="1:35" hidden="1" x14ac:dyDescent="0.25">
      <c r="A3154" s="1">
        <v>44896</v>
      </c>
      <c r="B3154" t="s">
        <v>39</v>
      </c>
      <c r="C3154" t="s">
        <v>3398</v>
      </c>
      <c r="D3154" t="s">
        <v>1386</v>
      </c>
      <c r="E3154" t="s">
        <v>41</v>
      </c>
      <c r="G3154">
        <v>224805.537002</v>
      </c>
      <c r="H3154">
        <v>0</v>
      </c>
      <c r="I3154" s="1">
        <v>44896</v>
      </c>
      <c r="J3154">
        <v>204368.670002</v>
      </c>
      <c r="K3154">
        <v>20436.866999999998</v>
      </c>
      <c r="L3154">
        <v>224805.537002</v>
      </c>
      <c r="M3154" t="s">
        <v>47</v>
      </c>
      <c r="N3154" t="s">
        <v>89</v>
      </c>
      <c r="O3154" t="s">
        <v>90</v>
      </c>
      <c r="Q3154">
        <v>1</v>
      </c>
      <c r="R3154" t="s">
        <v>50</v>
      </c>
      <c r="S3154">
        <v>41703.636363999998</v>
      </c>
      <c r="T3154" s="2">
        <v>0.01</v>
      </c>
      <c r="U3154">
        <v>10</v>
      </c>
      <c r="V3154">
        <v>4087.3733999999999</v>
      </c>
      <c r="W3154">
        <v>40873.733999999997</v>
      </c>
      <c r="X3154">
        <v>41286.6</v>
      </c>
      <c r="Y3154">
        <v>2064.33</v>
      </c>
      <c r="Z3154">
        <v>0</v>
      </c>
      <c r="AA3154">
        <v>1</v>
      </c>
      <c r="AB3154">
        <v>0</v>
      </c>
      <c r="AC3154" t="s">
        <v>3399</v>
      </c>
      <c r="AD3154" t="s">
        <v>52</v>
      </c>
      <c r="AE3154">
        <v>0</v>
      </c>
      <c r="AF3154" t="s">
        <v>3399</v>
      </c>
      <c r="AH3154" t="s">
        <v>1388</v>
      </c>
      <c r="AI3154" t="s">
        <v>3393</v>
      </c>
    </row>
    <row r="3155" spans="1:35" hidden="1" x14ac:dyDescent="0.25">
      <c r="A3155" s="1">
        <v>44896</v>
      </c>
      <c r="B3155" t="s">
        <v>39</v>
      </c>
      <c r="C3155" t="s">
        <v>3400</v>
      </c>
      <c r="D3155" t="s">
        <v>3401</v>
      </c>
      <c r="E3155" t="s">
        <v>41</v>
      </c>
      <c r="G3155">
        <v>5395355.8249949999</v>
      </c>
      <c r="H3155">
        <v>0</v>
      </c>
      <c r="I3155" s="1">
        <v>44896</v>
      </c>
      <c r="J3155">
        <v>4904868.931814</v>
      </c>
      <c r="K3155">
        <v>490486.89318100002</v>
      </c>
      <c r="L3155">
        <v>5395355.8249949999</v>
      </c>
      <c r="M3155" t="s">
        <v>47</v>
      </c>
      <c r="N3155" t="s">
        <v>55</v>
      </c>
      <c r="O3155" t="s">
        <v>56</v>
      </c>
      <c r="Q3155">
        <v>8</v>
      </c>
      <c r="R3155" t="s">
        <v>67</v>
      </c>
      <c r="S3155">
        <v>208518.18181800001</v>
      </c>
      <c r="T3155" s="2">
        <v>0.03</v>
      </c>
      <c r="U3155">
        <v>10</v>
      </c>
      <c r="V3155">
        <v>156955.80581807601</v>
      </c>
      <c r="W3155">
        <v>1569558.0581807599</v>
      </c>
      <c r="X3155">
        <v>1618101.090908</v>
      </c>
      <c r="Y3155">
        <v>151696.977273</v>
      </c>
      <c r="Z3155">
        <v>0</v>
      </c>
      <c r="AA3155">
        <v>3</v>
      </c>
      <c r="AB3155">
        <v>0</v>
      </c>
      <c r="AC3155" t="s">
        <v>3402</v>
      </c>
      <c r="AD3155" t="s">
        <v>52</v>
      </c>
      <c r="AE3155">
        <v>0</v>
      </c>
      <c r="AF3155" t="s">
        <v>3402</v>
      </c>
      <c r="AH3155" t="s">
        <v>3403</v>
      </c>
      <c r="AI3155" t="s">
        <v>3404</v>
      </c>
    </row>
    <row r="3156" spans="1:35" hidden="1" x14ac:dyDescent="0.25">
      <c r="A3156" s="1">
        <v>44896</v>
      </c>
      <c r="B3156" t="s">
        <v>39</v>
      </c>
      <c r="C3156" t="s">
        <v>3400</v>
      </c>
      <c r="D3156" t="s">
        <v>3401</v>
      </c>
      <c r="E3156" t="s">
        <v>41</v>
      </c>
      <c r="G3156">
        <v>5395355.8249949999</v>
      </c>
      <c r="H3156">
        <v>0</v>
      </c>
      <c r="I3156" s="1">
        <v>44896</v>
      </c>
      <c r="J3156">
        <v>4904868.931814</v>
      </c>
      <c r="K3156">
        <v>490486.89318100002</v>
      </c>
      <c r="L3156">
        <v>5395355.8249949999</v>
      </c>
      <c r="M3156" t="s">
        <v>47</v>
      </c>
      <c r="N3156" t="s">
        <v>96</v>
      </c>
      <c r="O3156" t="s">
        <v>97</v>
      </c>
      <c r="Q3156">
        <v>2</v>
      </c>
      <c r="R3156" t="s">
        <v>67</v>
      </c>
      <c r="S3156">
        <v>208518.18181800001</v>
      </c>
      <c r="T3156" s="2">
        <v>0.03</v>
      </c>
      <c r="U3156">
        <v>10</v>
      </c>
      <c r="V3156">
        <v>39238.951454519003</v>
      </c>
      <c r="W3156">
        <v>392389.51454518997</v>
      </c>
      <c r="X3156">
        <v>404525.272727</v>
      </c>
      <c r="Y3156">
        <v>151696.977273</v>
      </c>
      <c r="Z3156">
        <v>0</v>
      </c>
      <c r="AA3156">
        <v>3</v>
      </c>
      <c r="AB3156">
        <v>0</v>
      </c>
      <c r="AC3156" t="s">
        <v>3402</v>
      </c>
      <c r="AD3156" t="s">
        <v>52</v>
      </c>
      <c r="AE3156">
        <v>0</v>
      </c>
      <c r="AF3156" t="s">
        <v>3402</v>
      </c>
      <c r="AH3156" t="s">
        <v>3403</v>
      </c>
      <c r="AI3156" t="s">
        <v>3404</v>
      </c>
    </row>
    <row r="3157" spans="1:35" hidden="1" x14ac:dyDescent="0.25">
      <c r="A3157" s="1">
        <v>44896</v>
      </c>
      <c r="B3157" t="s">
        <v>39</v>
      </c>
      <c r="C3157" t="s">
        <v>3400</v>
      </c>
      <c r="D3157" t="s">
        <v>3401</v>
      </c>
      <c r="E3157" t="s">
        <v>41</v>
      </c>
      <c r="G3157">
        <v>5395355.8249949999</v>
      </c>
      <c r="H3157">
        <v>0</v>
      </c>
      <c r="I3157" s="1">
        <v>44896</v>
      </c>
      <c r="J3157">
        <v>4904868.931814</v>
      </c>
      <c r="K3157">
        <v>490486.89318100002</v>
      </c>
      <c r="L3157">
        <v>5395355.8249949999</v>
      </c>
      <c r="M3157" t="s">
        <v>47</v>
      </c>
      <c r="N3157" t="s">
        <v>73</v>
      </c>
      <c r="O3157" t="s">
        <v>74</v>
      </c>
      <c r="Q3157">
        <v>1</v>
      </c>
      <c r="R3157" t="s">
        <v>67</v>
      </c>
      <c r="S3157">
        <v>208518.18181800001</v>
      </c>
      <c r="T3157" s="2">
        <v>0.03</v>
      </c>
      <c r="U3157">
        <v>10</v>
      </c>
      <c r="V3157">
        <v>19619.475727211</v>
      </c>
      <c r="W3157">
        <v>196194.75727211</v>
      </c>
      <c r="X3157">
        <v>202262.636363</v>
      </c>
      <c r="Y3157">
        <v>151696.977273</v>
      </c>
      <c r="Z3157">
        <v>0</v>
      </c>
      <c r="AA3157">
        <v>3</v>
      </c>
      <c r="AB3157">
        <v>0</v>
      </c>
      <c r="AC3157" t="s">
        <v>3402</v>
      </c>
      <c r="AD3157" t="s">
        <v>52</v>
      </c>
      <c r="AE3157">
        <v>0</v>
      </c>
      <c r="AF3157" t="s">
        <v>3402</v>
      </c>
      <c r="AH3157" t="s">
        <v>3403</v>
      </c>
      <c r="AI3157" t="s">
        <v>3404</v>
      </c>
    </row>
    <row r="3158" spans="1:35" hidden="1" x14ac:dyDescent="0.25">
      <c r="A3158" s="1">
        <v>44896</v>
      </c>
      <c r="B3158" t="s">
        <v>39</v>
      </c>
      <c r="C3158" t="s">
        <v>3400</v>
      </c>
      <c r="D3158" t="s">
        <v>3401</v>
      </c>
      <c r="E3158" t="s">
        <v>41</v>
      </c>
      <c r="G3158">
        <v>5395355.8249949999</v>
      </c>
      <c r="H3158">
        <v>0</v>
      </c>
      <c r="I3158" s="1">
        <v>44896</v>
      </c>
      <c r="J3158">
        <v>4904868.931814</v>
      </c>
      <c r="K3158">
        <v>490486.89318100002</v>
      </c>
      <c r="L3158">
        <v>5395355.8249949999</v>
      </c>
      <c r="M3158" t="s">
        <v>47</v>
      </c>
      <c r="N3158" t="s">
        <v>89</v>
      </c>
      <c r="O3158" t="s">
        <v>90</v>
      </c>
      <c r="Q3158">
        <v>2</v>
      </c>
      <c r="R3158" t="s">
        <v>67</v>
      </c>
      <c r="S3158">
        <v>208518.18181800001</v>
      </c>
      <c r="T3158" s="2">
        <v>0.03</v>
      </c>
      <c r="U3158">
        <v>10</v>
      </c>
      <c r="V3158">
        <v>39238.951454519003</v>
      </c>
      <c r="W3158">
        <v>392389.51454518997</v>
      </c>
      <c r="X3158">
        <v>404525.272727</v>
      </c>
      <c r="Y3158">
        <v>151696.977273</v>
      </c>
      <c r="Z3158">
        <v>0</v>
      </c>
      <c r="AA3158">
        <v>3</v>
      </c>
      <c r="AB3158">
        <v>0</v>
      </c>
      <c r="AC3158" t="s">
        <v>3402</v>
      </c>
      <c r="AD3158" t="s">
        <v>52</v>
      </c>
      <c r="AE3158">
        <v>0</v>
      </c>
      <c r="AF3158" t="s">
        <v>3402</v>
      </c>
      <c r="AH3158" t="s">
        <v>3403</v>
      </c>
      <c r="AI3158" t="s">
        <v>3404</v>
      </c>
    </row>
    <row r="3159" spans="1:35" hidden="1" x14ac:dyDescent="0.25">
      <c r="A3159" s="1">
        <v>44896</v>
      </c>
      <c r="B3159" t="s">
        <v>39</v>
      </c>
      <c r="C3159" t="s">
        <v>3400</v>
      </c>
      <c r="D3159" t="s">
        <v>3401</v>
      </c>
      <c r="E3159" t="s">
        <v>41</v>
      </c>
      <c r="G3159">
        <v>5395355.8249949999</v>
      </c>
      <c r="H3159">
        <v>0</v>
      </c>
      <c r="I3159" s="1">
        <v>44896</v>
      </c>
      <c r="J3159">
        <v>4904868.931814</v>
      </c>
      <c r="K3159">
        <v>490486.89318100002</v>
      </c>
      <c r="L3159">
        <v>5395355.8249949999</v>
      </c>
      <c r="M3159" t="s">
        <v>47</v>
      </c>
      <c r="N3159" t="s">
        <v>191</v>
      </c>
      <c r="O3159" t="s">
        <v>192</v>
      </c>
      <c r="Q3159">
        <v>3</v>
      </c>
      <c r="R3159" t="s">
        <v>67</v>
      </c>
      <c r="S3159">
        <v>208518.18181800001</v>
      </c>
      <c r="T3159" s="2">
        <v>0.03</v>
      </c>
      <c r="U3159">
        <v>10</v>
      </c>
      <c r="V3159">
        <v>58858.427181730003</v>
      </c>
      <c r="W3159">
        <v>588584.2718173</v>
      </c>
      <c r="X3159">
        <v>606787.90908999997</v>
      </c>
      <c r="Y3159">
        <v>151696.977273</v>
      </c>
      <c r="Z3159">
        <v>0</v>
      </c>
      <c r="AA3159">
        <v>3</v>
      </c>
      <c r="AB3159">
        <v>0</v>
      </c>
      <c r="AC3159" t="s">
        <v>3402</v>
      </c>
      <c r="AD3159" t="s">
        <v>52</v>
      </c>
      <c r="AE3159">
        <v>0</v>
      </c>
      <c r="AF3159" t="s">
        <v>3402</v>
      </c>
      <c r="AH3159" t="s">
        <v>3403</v>
      </c>
      <c r="AI3159" t="s">
        <v>3404</v>
      </c>
    </row>
    <row r="3160" spans="1:35" hidden="1" x14ac:dyDescent="0.25">
      <c r="A3160" s="1">
        <v>44896</v>
      </c>
      <c r="B3160" t="s">
        <v>39</v>
      </c>
      <c r="C3160" t="s">
        <v>3400</v>
      </c>
      <c r="D3160" t="s">
        <v>3401</v>
      </c>
      <c r="E3160" t="s">
        <v>41</v>
      </c>
      <c r="G3160">
        <v>5395355.8249949999</v>
      </c>
      <c r="H3160">
        <v>0</v>
      </c>
      <c r="I3160" s="1">
        <v>44896</v>
      </c>
      <c r="J3160">
        <v>4904868.931814</v>
      </c>
      <c r="K3160">
        <v>490486.89318100002</v>
      </c>
      <c r="L3160">
        <v>5395355.8249949999</v>
      </c>
      <c r="M3160" t="s">
        <v>47</v>
      </c>
      <c r="N3160" t="s">
        <v>48</v>
      </c>
      <c r="O3160" t="s">
        <v>49</v>
      </c>
      <c r="Q3160">
        <v>2</v>
      </c>
      <c r="R3160" t="s">
        <v>67</v>
      </c>
      <c r="S3160">
        <v>208518.18181800001</v>
      </c>
      <c r="T3160" s="2">
        <v>0.03</v>
      </c>
      <c r="U3160">
        <v>10</v>
      </c>
      <c r="V3160">
        <v>39238.951454519003</v>
      </c>
      <c r="W3160">
        <v>392389.51454518997</v>
      </c>
      <c r="X3160">
        <v>404525.272727</v>
      </c>
      <c r="Y3160">
        <v>151696.977273</v>
      </c>
      <c r="Z3160">
        <v>0</v>
      </c>
      <c r="AA3160">
        <v>3</v>
      </c>
      <c r="AB3160">
        <v>0</v>
      </c>
      <c r="AC3160" t="s">
        <v>3402</v>
      </c>
      <c r="AD3160" t="s">
        <v>52</v>
      </c>
      <c r="AE3160">
        <v>0</v>
      </c>
      <c r="AF3160" t="s">
        <v>3402</v>
      </c>
      <c r="AH3160" t="s">
        <v>3403</v>
      </c>
      <c r="AI3160" t="s">
        <v>3404</v>
      </c>
    </row>
    <row r="3161" spans="1:35" hidden="1" x14ac:dyDescent="0.25">
      <c r="A3161" s="1">
        <v>44896</v>
      </c>
      <c r="B3161" t="s">
        <v>39</v>
      </c>
      <c r="C3161" t="s">
        <v>3400</v>
      </c>
      <c r="D3161" t="s">
        <v>3401</v>
      </c>
      <c r="E3161" t="s">
        <v>41</v>
      </c>
      <c r="G3161">
        <v>5395355.8249949999</v>
      </c>
      <c r="H3161">
        <v>0</v>
      </c>
      <c r="I3161" s="1">
        <v>44896</v>
      </c>
      <c r="J3161">
        <v>4904868.931814</v>
      </c>
      <c r="K3161">
        <v>490486.89318100002</v>
      </c>
      <c r="L3161">
        <v>5395355.8249949999</v>
      </c>
      <c r="M3161" t="s">
        <v>47</v>
      </c>
      <c r="N3161" t="s">
        <v>113</v>
      </c>
      <c r="O3161" t="s">
        <v>114</v>
      </c>
      <c r="Q3161">
        <v>1</v>
      </c>
      <c r="R3161" t="s">
        <v>67</v>
      </c>
      <c r="S3161">
        <v>208518.18181800001</v>
      </c>
      <c r="T3161" s="2">
        <v>0.03</v>
      </c>
      <c r="U3161">
        <v>10</v>
      </c>
      <c r="V3161">
        <v>19619.475727211</v>
      </c>
      <c r="W3161">
        <v>196194.75727211</v>
      </c>
      <c r="X3161">
        <v>202262.636363</v>
      </c>
      <c r="Y3161">
        <v>151696.977273</v>
      </c>
      <c r="Z3161">
        <v>0</v>
      </c>
      <c r="AA3161">
        <v>3</v>
      </c>
      <c r="AB3161">
        <v>0</v>
      </c>
      <c r="AC3161" t="s">
        <v>3402</v>
      </c>
      <c r="AD3161" t="s">
        <v>52</v>
      </c>
      <c r="AE3161">
        <v>0</v>
      </c>
      <c r="AF3161" t="s">
        <v>3402</v>
      </c>
      <c r="AH3161" t="s">
        <v>3403</v>
      </c>
      <c r="AI3161" t="s">
        <v>3404</v>
      </c>
    </row>
    <row r="3162" spans="1:35" hidden="1" x14ac:dyDescent="0.25">
      <c r="A3162" s="1">
        <v>44896</v>
      </c>
      <c r="B3162" t="s">
        <v>39</v>
      </c>
      <c r="C3162" t="s">
        <v>3400</v>
      </c>
      <c r="D3162" t="s">
        <v>3401</v>
      </c>
      <c r="E3162" t="s">
        <v>41</v>
      </c>
      <c r="G3162">
        <v>5395355.8249949999</v>
      </c>
      <c r="H3162">
        <v>0</v>
      </c>
      <c r="I3162" s="1">
        <v>44896</v>
      </c>
      <c r="J3162">
        <v>4904868.931814</v>
      </c>
      <c r="K3162">
        <v>490486.89318100002</v>
      </c>
      <c r="L3162">
        <v>5395355.8249949999</v>
      </c>
      <c r="M3162" t="s">
        <v>47</v>
      </c>
      <c r="N3162" t="s">
        <v>87</v>
      </c>
      <c r="O3162" t="s">
        <v>88</v>
      </c>
      <c r="Q3162">
        <v>2</v>
      </c>
      <c r="R3162" t="s">
        <v>67</v>
      </c>
      <c r="S3162">
        <v>208518.18181800001</v>
      </c>
      <c r="T3162" s="2">
        <v>0.03</v>
      </c>
      <c r="U3162">
        <v>10</v>
      </c>
      <c r="V3162">
        <v>39238.951454519003</v>
      </c>
      <c r="W3162">
        <v>392389.51454518997</v>
      </c>
      <c r="X3162">
        <v>404525.272727</v>
      </c>
      <c r="Y3162">
        <v>151696.977273</v>
      </c>
      <c r="Z3162">
        <v>0</v>
      </c>
      <c r="AA3162">
        <v>3</v>
      </c>
      <c r="AB3162">
        <v>0</v>
      </c>
      <c r="AC3162" t="s">
        <v>3402</v>
      </c>
      <c r="AD3162" t="s">
        <v>52</v>
      </c>
      <c r="AE3162">
        <v>0</v>
      </c>
      <c r="AF3162" t="s">
        <v>3402</v>
      </c>
      <c r="AH3162" t="s">
        <v>3403</v>
      </c>
      <c r="AI3162" t="s">
        <v>3404</v>
      </c>
    </row>
    <row r="3163" spans="1:35" hidden="1" x14ac:dyDescent="0.25">
      <c r="A3163" s="1">
        <v>44896</v>
      </c>
      <c r="B3163" t="s">
        <v>39</v>
      </c>
      <c r="C3163" t="s">
        <v>3400</v>
      </c>
      <c r="D3163" t="s">
        <v>3401</v>
      </c>
      <c r="E3163" t="s">
        <v>41</v>
      </c>
      <c r="G3163">
        <v>5395355.8249949999</v>
      </c>
      <c r="H3163">
        <v>0</v>
      </c>
      <c r="I3163" s="1">
        <v>44896</v>
      </c>
      <c r="J3163">
        <v>4904868.931814</v>
      </c>
      <c r="K3163">
        <v>490486.89318100002</v>
      </c>
      <c r="L3163">
        <v>5395355.8249949999</v>
      </c>
      <c r="M3163" t="s">
        <v>47</v>
      </c>
      <c r="N3163" t="s">
        <v>75</v>
      </c>
      <c r="O3163" t="s">
        <v>76</v>
      </c>
      <c r="Q3163">
        <v>1</v>
      </c>
      <c r="R3163" t="s">
        <v>67</v>
      </c>
      <c r="S3163">
        <v>208518.18181800001</v>
      </c>
      <c r="T3163" s="2">
        <v>0.03</v>
      </c>
      <c r="U3163">
        <v>10</v>
      </c>
      <c r="V3163">
        <v>19619.475727211</v>
      </c>
      <c r="W3163">
        <v>196194.75727211</v>
      </c>
      <c r="X3163">
        <v>202262.636363</v>
      </c>
      <c r="Y3163">
        <v>151696.977273</v>
      </c>
      <c r="Z3163">
        <v>0</v>
      </c>
      <c r="AA3163">
        <v>3</v>
      </c>
      <c r="AB3163">
        <v>0</v>
      </c>
      <c r="AC3163" t="s">
        <v>3402</v>
      </c>
      <c r="AD3163" t="s">
        <v>52</v>
      </c>
      <c r="AE3163">
        <v>0</v>
      </c>
      <c r="AF3163" t="s">
        <v>3402</v>
      </c>
      <c r="AH3163" t="s">
        <v>3403</v>
      </c>
      <c r="AI3163" t="s">
        <v>3404</v>
      </c>
    </row>
    <row r="3164" spans="1:35" hidden="1" x14ac:dyDescent="0.25">
      <c r="A3164" s="1">
        <v>44896</v>
      </c>
      <c r="B3164" t="s">
        <v>39</v>
      </c>
      <c r="C3164" t="s">
        <v>3400</v>
      </c>
      <c r="D3164" t="s">
        <v>3401</v>
      </c>
      <c r="E3164" t="s">
        <v>41</v>
      </c>
      <c r="G3164">
        <v>5395355.8249949999</v>
      </c>
      <c r="H3164">
        <v>0</v>
      </c>
      <c r="I3164" s="1">
        <v>44896</v>
      </c>
      <c r="J3164">
        <v>4904868.931814</v>
      </c>
      <c r="K3164">
        <v>490486.89318100002</v>
      </c>
      <c r="L3164">
        <v>5395355.8249949999</v>
      </c>
      <c r="M3164" t="s">
        <v>47</v>
      </c>
      <c r="N3164" t="s">
        <v>806</v>
      </c>
      <c r="O3164" t="s">
        <v>807</v>
      </c>
      <c r="Q3164">
        <v>1</v>
      </c>
      <c r="R3164" t="s">
        <v>67</v>
      </c>
      <c r="S3164">
        <v>208518.18181800001</v>
      </c>
      <c r="T3164" s="2">
        <v>0.03</v>
      </c>
      <c r="U3164">
        <v>10</v>
      </c>
      <c r="V3164">
        <v>19619.475727211</v>
      </c>
      <c r="W3164">
        <v>196194.75727211</v>
      </c>
      <c r="X3164">
        <v>202262.636363</v>
      </c>
      <c r="Y3164">
        <v>151696.977273</v>
      </c>
      <c r="Z3164">
        <v>0</v>
      </c>
      <c r="AA3164">
        <v>3</v>
      </c>
      <c r="AB3164">
        <v>0</v>
      </c>
      <c r="AC3164" t="s">
        <v>3402</v>
      </c>
      <c r="AD3164" t="s">
        <v>52</v>
      </c>
      <c r="AE3164">
        <v>0</v>
      </c>
      <c r="AF3164" t="s">
        <v>3402</v>
      </c>
      <c r="AH3164" t="s">
        <v>3403</v>
      </c>
      <c r="AI3164" t="s">
        <v>3404</v>
      </c>
    </row>
    <row r="3165" spans="1:35" hidden="1" x14ac:dyDescent="0.25">
      <c r="A3165" s="1">
        <v>44896</v>
      </c>
      <c r="B3165" t="s">
        <v>39</v>
      </c>
      <c r="C3165" t="s">
        <v>3400</v>
      </c>
      <c r="D3165" t="s">
        <v>3401</v>
      </c>
      <c r="E3165" t="s">
        <v>41</v>
      </c>
      <c r="G3165">
        <v>5395355.8249949999</v>
      </c>
      <c r="H3165">
        <v>0</v>
      </c>
      <c r="I3165" s="1">
        <v>44896</v>
      </c>
      <c r="J3165">
        <v>4904868.931814</v>
      </c>
      <c r="K3165">
        <v>490486.89318100002</v>
      </c>
      <c r="L3165">
        <v>5395355.8249949999</v>
      </c>
      <c r="M3165" t="s">
        <v>47</v>
      </c>
      <c r="N3165" t="s">
        <v>280</v>
      </c>
      <c r="O3165" t="s">
        <v>281</v>
      </c>
      <c r="Q3165">
        <v>2</v>
      </c>
      <c r="R3165" t="s">
        <v>67</v>
      </c>
      <c r="S3165">
        <v>208518.18181800001</v>
      </c>
      <c r="T3165" s="2">
        <v>0.03</v>
      </c>
      <c r="U3165">
        <v>10</v>
      </c>
      <c r="V3165">
        <v>39238.951454519003</v>
      </c>
      <c r="W3165">
        <v>392389.51454518997</v>
      </c>
      <c r="X3165">
        <v>404525.272727</v>
      </c>
      <c r="Y3165">
        <v>151696.977273</v>
      </c>
      <c r="Z3165">
        <v>0</v>
      </c>
      <c r="AA3165">
        <v>3</v>
      </c>
      <c r="AB3165">
        <v>0</v>
      </c>
      <c r="AC3165" t="s">
        <v>3402</v>
      </c>
      <c r="AD3165" t="s">
        <v>52</v>
      </c>
      <c r="AE3165">
        <v>0</v>
      </c>
      <c r="AF3165" t="s">
        <v>3402</v>
      </c>
      <c r="AH3165" t="s">
        <v>3403</v>
      </c>
      <c r="AI3165" t="s">
        <v>3404</v>
      </c>
    </row>
    <row r="3166" spans="1:35" hidden="1" x14ac:dyDescent="0.25">
      <c r="A3166" s="1">
        <v>44896</v>
      </c>
      <c r="B3166" t="s">
        <v>39</v>
      </c>
      <c r="C3166" t="s">
        <v>3405</v>
      </c>
      <c r="D3166" t="s">
        <v>3406</v>
      </c>
      <c r="E3166" t="s">
        <v>41</v>
      </c>
      <c r="G3166">
        <v>483074.62829899997</v>
      </c>
      <c r="H3166">
        <v>0</v>
      </c>
      <c r="I3166" s="1">
        <v>44896</v>
      </c>
      <c r="J3166">
        <v>439158.75299900002</v>
      </c>
      <c r="K3166">
        <v>43915.8753</v>
      </c>
      <c r="L3166">
        <v>483074.62829899997</v>
      </c>
      <c r="M3166" t="s">
        <v>47</v>
      </c>
      <c r="N3166" t="s">
        <v>3075</v>
      </c>
      <c r="O3166" t="s">
        <v>3076</v>
      </c>
      <c r="Q3166">
        <v>2</v>
      </c>
      <c r="R3166" t="s">
        <v>123</v>
      </c>
      <c r="S3166">
        <v>42448.181817999997</v>
      </c>
      <c r="T3166" s="2">
        <v>0.01</v>
      </c>
      <c r="U3166">
        <v>10</v>
      </c>
      <c r="V3166">
        <v>8320.6926000000003</v>
      </c>
      <c r="W3166">
        <v>83206.926000000007</v>
      </c>
      <c r="X3166">
        <v>84047.4</v>
      </c>
      <c r="Y3166">
        <v>4435.9470000000001</v>
      </c>
      <c r="Z3166">
        <v>0</v>
      </c>
      <c r="AA3166">
        <v>1</v>
      </c>
      <c r="AB3166">
        <v>0</v>
      </c>
      <c r="AC3166" t="s">
        <v>3407</v>
      </c>
      <c r="AD3166" t="s">
        <v>52</v>
      </c>
      <c r="AE3166">
        <v>0</v>
      </c>
      <c r="AF3166" t="s">
        <v>3407</v>
      </c>
      <c r="AH3166" t="s">
        <v>3408</v>
      </c>
      <c r="AI3166" t="s">
        <v>3393</v>
      </c>
    </row>
    <row r="3167" spans="1:35" hidden="1" x14ac:dyDescent="0.25">
      <c r="A3167" s="1">
        <v>44896</v>
      </c>
      <c r="B3167" t="s">
        <v>39</v>
      </c>
      <c r="C3167" t="s">
        <v>3405</v>
      </c>
      <c r="D3167" t="s">
        <v>3406</v>
      </c>
      <c r="E3167" t="s">
        <v>41</v>
      </c>
      <c r="G3167">
        <v>483074.62829899997</v>
      </c>
      <c r="H3167">
        <v>0</v>
      </c>
      <c r="I3167" s="1">
        <v>44896</v>
      </c>
      <c r="J3167">
        <v>439158.75299900002</v>
      </c>
      <c r="K3167">
        <v>43915.8753</v>
      </c>
      <c r="L3167">
        <v>483074.62829899997</v>
      </c>
      <c r="M3167" t="s">
        <v>47</v>
      </c>
      <c r="N3167" t="s">
        <v>1871</v>
      </c>
      <c r="O3167" t="s">
        <v>1872</v>
      </c>
      <c r="Q3167">
        <v>2</v>
      </c>
      <c r="R3167" t="s">
        <v>123</v>
      </c>
      <c r="S3167">
        <v>42448.181817999997</v>
      </c>
      <c r="T3167" s="2">
        <v>0.01</v>
      </c>
      <c r="U3167">
        <v>10</v>
      </c>
      <c r="V3167">
        <v>8320.6926000000003</v>
      </c>
      <c r="W3167">
        <v>83206.926000000007</v>
      </c>
      <c r="X3167">
        <v>84047.4</v>
      </c>
      <c r="Y3167">
        <v>4435.9470000000001</v>
      </c>
      <c r="Z3167">
        <v>0</v>
      </c>
      <c r="AA3167">
        <v>1</v>
      </c>
      <c r="AB3167">
        <v>0</v>
      </c>
      <c r="AC3167" t="s">
        <v>3407</v>
      </c>
      <c r="AD3167" t="s">
        <v>52</v>
      </c>
      <c r="AE3167">
        <v>0</v>
      </c>
      <c r="AF3167" t="s">
        <v>3407</v>
      </c>
      <c r="AH3167" t="s">
        <v>3408</v>
      </c>
      <c r="AI3167" t="s">
        <v>3393</v>
      </c>
    </row>
    <row r="3168" spans="1:35" hidden="1" x14ac:dyDescent="0.25">
      <c r="A3168" s="1">
        <v>44896</v>
      </c>
      <c r="B3168" t="s">
        <v>39</v>
      </c>
      <c r="C3168" t="s">
        <v>3405</v>
      </c>
      <c r="D3168" t="s">
        <v>3406</v>
      </c>
      <c r="E3168" t="s">
        <v>41</v>
      </c>
      <c r="G3168">
        <v>483074.62829899997</v>
      </c>
      <c r="H3168">
        <v>0</v>
      </c>
      <c r="I3168" s="1">
        <v>44896</v>
      </c>
      <c r="J3168">
        <v>439158.75299900002</v>
      </c>
      <c r="K3168">
        <v>43915.8753</v>
      </c>
      <c r="L3168">
        <v>483074.62829899997</v>
      </c>
      <c r="M3168" t="s">
        <v>47</v>
      </c>
      <c r="N3168" t="s">
        <v>2226</v>
      </c>
      <c r="O3168" t="s">
        <v>2227</v>
      </c>
      <c r="Q3168">
        <v>2</v>
      </c>
      <c r="R3168" t="s">
        <v>123</v>
      </c>
      <c r="S3168">
        <v>42448.181817999997</v>
      </c>
      <c r="T3168" s="2">
        <v>0.01</v>
      </c>
      <c r="U3168">
        <v>10</v>
      </c>
      <c r="V3168">
        <v>8320.6926000000003</v>
      </c>
      <c r="W3168">
        <v>83206.926000000007</v>
      </c>
      <c r="X3168">
        <v>84047.4</v>
      </c>
      <c r="Y3168">
        <v>4435.9470000000001</v>
      </c>
      <c r="Z3168">
        <v>0</v>
      </c>
      <c r="AA3168">
        <v>1</v>
      </c>
      <c r="AB3168">
        <v>0</v>
      </c>
      <c r="AC3168" t="s">
        <v>3407</v>
      </c>
      <c r="AD3168" t="s">
        <v>52</v>
      </c>
      <c r="AE3168">
        <v>0</v>
      </c>
      <c r="AF3168" t="s">
        <v>3407</v>
      </c>
      <c r="AH3168" t="s">
        <v>3408</v>
      </c>
      <c r="AI3168" t="s">
        <v>3393</v>
      </c>
    </row>
    <row r="3169" spans="1:39" hidden="1" x14ac:dyDescent="0.25">
      <c r="A3169" s="1">
        <v>44896</v>
      </c>
      <c r="B3169" t="s">
        <v>39</v>
      </c>
      <c r="C3169" t="s">
        <v>3405</v>
      </c>
      <c r="D3169" t="s">
        <v>3406</v>
      </c>
      <c r="E3169" t="s">
        <v>41</v>
      </c>
      <c r="G3169">
        <v>483074.62829899997</v>
      </c>
      <c r="H3169">
        <v>0</v>
      </c>
      <c r="I3169" s="1">
        <v>44896</v>
      </c>
      <c r="J3169">
        <v>439158.75299900002</v>
      </c>
      <c r="K3169">
        <v>43915.8753</v>
      </c>
      <c r="L3169">
        <v>483074.62829899997</v>
      </c>
      <c r="M3169" t="s">
        <v>47</v>
      </c>
      <c r="N3169" t="s">
        <v>2874</v>
      </c>
      <c r="O3169" t="s">
        <v>2875</v>
      </c>
      <c r="Q3169">
        <v>2</v>
      </c>
      <c r="R3169" t="s">
        <v>123</v>
      </c>
      <c r="S3169">
        <v>42448.181817999997</v>
      </c>
      <c r="T3169" s="2">
        <v>0.01</v>
      </c>
      <c r="U3169">
        <v>10</v>
      </c>
      <c r="V3169">
        <v>8320.6926000000003</v>
      </c>
      <c r="W3169">
        <v>83206.926000000007</v>
      </c>
      <c r="X3169">
        <v>84047.4</v>
      </c>
      <c r="Y3169">
        <v>4435.9470000000001</v>
      </c>
      <c r="Z3169">
        <v>0</v>
      </c>
      <c r="AA3169">
        <v>1</v>
      </c>
      <c r="AB3169">
        <v>0</v>
      </c>
      <c r="AC3169" t="s">
        <v>3407</v>
      </c>
      <c r="AD3169" t="s">
        <v>52</v>
      </c>
      <c r="AE3169">
        <v>0</v>
      </c>
      <c r="AF3169" t="s">
        <v>3407</v>
      </c>
      <c r="AH3169" t="s">
        <v>3408</v>
      </c>
      <c r="AI3169" t="s">
        <v>3393</v>
      </c>
    </row>
    <row r="3170" spans="1:39" hidden="1" x14ac:dyDescent="0.25">
      <c r="A3170" s="1">
        <v>44896</v>
      </c>
      <c r="B3170" t="s">
        <v>39</v>
      </c>
      <c r="C3170" t="s">
        <v>3405</v>
      </c>
      <c r="D3170" t="s">
        <v>3406</v>
      </c>
      <c r="E3170" t="s">
        <v>41</v>
      </c>
      <c r="G3170">
        <v>483074.62829899997</v>
      </c>
      <c r="H3170">
        <v>0</v>
      </c>
      <c r="I3170" s="1">
        <v>44896</v>
      </c>
      <c r="J3170">
        <v>439158.75299900002</v>
      </c>
      <c r="K3170">
        <v>43915.8753</v>
      </c>
      <c r="L3170">
        <v>483074.62829899997</v>
      </c>
      <c r="M3170" t="s">
        <v>47</v>
      </c>
      <c r="N3170" t="s">
        <v>201</v>
      </c>
      <c r="O3170" t="s">
        <v>202</v>
      </c>
      <c r="Q3170">
        <v>2</v>
      </c>
      <c r="R3170" t="s">
        <v>123</v>
      </c>
      <c r="S3170">
        <v>42448.181817999997</v>
      </c>
      <c r="T3170" s="2">
        <v>0.01</v>
      </c>
      <c r="U3170">
        <v>10</v>
      </c>
      <c r="V3170">
        <v>8320.6926000000003</v>
      </c>
      <c r="W3170">
        <v>83206.926000000007</v>
      </c>
      <c r="X3170">
        <v>84047.4</v>
      </c>
      <c r="Y3170">
        <v>4435.9470000000001</v>
      </c>
      <c r="Z3170">
        <v>0</v>
      </c>
      <c r="AA3170">
        <v>1</v>
      </c>
      <c r="AB3170">
        <v>0</v>
      </c>
      <c r="AC3170" t="s">
        <v>3407</v>
      </c>
      <c r="AD3170" t="s">
        <v>52</v>
      </c>
      <c r="AE3170">
        <v>0</v>
      </c>
      <c r="AF3170" t="s">
        <v>3407</v>
      </c>
      <c r="AH3170" t="s">
        <v>3408</v>
      </c>
      <c r="AI3170" t="s">
        <v>3393</v>
      </c>
    </row>
    <row r="3171" spans="1:39" hidden="1" x14ac:dyDescent="0.25">
      <c r="A3171" s="1">
        <v>44896</v>
      </c>
      <c r="B3171" t="s">
        <v>39</v>
      </c>
      <c r="C3171" t="s">
        <v>3405</v>
      </c>
      <c r="D3171" t="s">
        <v>3406</v>
      </c>
      <c r="E3171" t="s">
        <v>41</v>
      </c>
      <c r="G3171">
        <v>483074.62829899997</v>
      </c>
      <c r="H3171">
        <v>0</v>
      </c>
      <c r="I3171" s="1">
        <v>44896</v>
      </c>
      <c r="J3171">
        <v>439158.75299900002</v>
      </c>
      <c r="K3171">
        <v>43915.8753</v>
      </c>
      <c r="L3171">
        <v>483074.62829899997</v>
      </c>
      <c r="M3171" t="s">
        <v>47</v>
      </c>
      <c r="N3171" t="s">
        <v>131</v>
      </c>
      <c r="O3171" t="s">
        <v>132</v>
      </c>
      <c r="Q3171">
        <v>1</v>
      </c>
      <c r="R3171" t="s">
        <v>123</v>
      </c>
      <c r="S3171">
        <v>23593.636364000002</v>
      </c>
      <c r="T3171" s="2">
        <v>0.01</v>
      </c>
      <c r="U3171">
        <v>10</v>
      </c>
      <c r="V3171">
        <v>2312.4123</v>
      </c>
      <c r="W3171">
        <v>23124.123</v>
      </c>
      <c r="X3171">
        <v>23357.7</v>
      </c>
      <c r="Y3171">
        <v>4435.9470000000001</v>
      </c>
      <c r="Z3171">
        <v>0</v>
      </c>
      <c r="AA3171">
        <v>1</v>
      </c>
      <c r="AB3171">
        <v>0</v>
      </c>
      <c r="AC3171" t="s">
        <v>3407</v>
      </c>
      <c r="AD3171" t="s">
        <v>52</v>
      </c>
      <c r="AE3171">
        <v>0</v>
      </c>
      <c r="AF3171" t="s">
        <v>3407</v>
      </c>
      <c r="AH3171" t="s">
        <v>3408</v>
      </c>
      <c r="AI3171" t="s">
        <v>3393</v>
      </c>
    </row>
    <row r="3172" spans="1:39" hidden="1" x14ac:dyDescent="0.25">
      <c r="A3172" s="1">
        <v>44896</v>
      </c>
      <c r="B3172" t="s">
        <v>39</v>
      </c>
      <c r="C3172" t="s">
        <v>3409</v>
      </c>
      <c r="D3172" t="s">
        <v>3410</v>
      </c>
      <c r="E3172" t="s">
        <v>41</v>
      </c>
      <c r="G3172">
        <v>140670.09000600001</v>
      </c>
      <c r="H3172">
        <v>0</v>
      </c>
      <c r="I3172" s="1">
        <v>44896</v>
      </c>
      <c r="J3172">
        <v>127881.900005</v>
      </c>
      <c r="K3172">
        <v>12788.190001000001</v>
      </c>
      <c r="L3172">
        <v>140670.09000600001</v>
      </c>
      <c r="M3172" t="s">
        <v>47</v>
      </c>
      <c r="N3172" t="s">
        <v>137</v>
      </c>
      <c r="O3172" t="s">
        <v>138</v>
      </c>
      <c r="Q3172">
        <v>10</v>
      </c>
      <c r="R3172" t="s">
        <v>44</v>
      </c>
      <c r="S3172">
        <v>6964.5454550000004</v>
      </c>
      <c r="T3172" s="2">
        <v>0.01</v>
      </c>
      <c r="U3172">
        <v>10</v>
      </c>
      <c r="V3172">
        <v>6894.9000004999998</v>
      </c>
      <c r="W3172">
        <v>68949.000004999994</v>
      </c>
      <c r="X3172">
        <v>68949.000004999994</v>
      </c>
      <c r="Y3172">
        <v>0</v>
      </c>
      <c r="Z3172">
        <v>0</v>
      </c>
      <c r="AA3172">
        <v>0</v>
      </c>
      <c r="AB3172">
        <v>0</v>
      </c>
      <c r="AC3172" t="s">
        <v>3411</v>
      </c>
      <c r="AD3172" t="s">
        <v>52</v>
      </c>
      <c r="AE3172">
        <v>0</v>
      </c>
      <c r="AF3172" t="s">
        <v>3411</v>
      </c>
      <c r="AH3172" t="s">
        <v>3412</v>
      </c>
      <c r="AI3172" t="s">
        <v>3413</v>
      </c>
    </row>
    <row r="3173" spans="1:39" hidden="1" x14ac:dyDescent="0.25">
      <c r="A3173" s="1">
        <v>44896</v>
      </c>
      <c r="B3173" t="s">
        <v>39</v>
      </c>
      <c r="C3173" t="s">
        <v>3409</v>
      </c>
      <c r="D3173" t="s">
        <v>3410</v>
      </c>
      <c r="E3173" t="s">
        <v>41</v>
      </c>
      <c r="G3173">
        <v>140670.09000600001</v>
      </c>
      <c r="H3173">
        <v>0</v>
      </c>
      <c r="I3173" s="1">
        <v>44896</v>
      </c>
      <c r="J3173">
        <v>127881.900005</v>
      </c>
      <c r="K3173">
        <v>12788.190001000001</v>
      </c>
      <c r="L3173">
        <v>140670.09000600001</v>
      </c>
      <c r="M3173" t="s">
        <v>47</v>
      </c>
      <c r="N3173" t="s">
        <v>558</v>
      </c>
      <c r="O3173" t="s">
        <v>559</v>
      </c>
      <c r="Q3173">
        <v>3</v>
      </c>
      <c r="R3173" t="s">
        <v>44</v>
      </c>
      <c r="S3173">
        <v>6439.0909089999996</v>
      </c>
      <c r="T3173" s="2">
        <v>0.01</v>
      </c>
      <c r="U3173">
        <v>10</v>
      </c>
      <c r="V3173">
        <v>1912.41</v>
      </c>
      <c r="W3173">
        <v>19124.099999999999</v>
      </c>
      <c r="X3173">
        <v>19124.099999999999</v>
      </c>
      <c r="Y3173">
        <v>0</v>
      </c>
      <c r="Z3173">
        <v>0</v>
      </c>
      <c r="AA3173">
        <v>0</v>
      </c>
      <c r="AB3173">
        <v>0</v>
      </c>
      <c r="AC3173" t="s">
        <v>3411</v>
      </c>
      <c r="AD3173" t="s">
        <v>52</v>
      </c>
      <c r="AE3173">
        <v>0</v>
      </c>
      <c r="AF3173" t="s">
        <v>3411</v>
      </c>
      <c r="AH3173" t="s">
        <v>3412</v>
      </c>
      <c r="AI3173" t="s">
        <v>3413</v>
      </c>
    </row>
    <row r="3174" spans="1:39" hidden="1" x14ac:dyDescent="0.25">
      <c r="A3174" s="1">
        <v>44896</v>
      </c>
      <c r="B3174" t="s">
        <v>39</v>
      </c>
      <c r="C3174" t="s">
        <v>3409</v>
      </c>
      <c r="D3174" t="s">
        <v>3410</v>
      </c>
      <c r="E3174" t="s">
        <v>41</v>
      </c>
      <c r="G3174">
        <v>140670.09000600001</v>
      </c>
      <c r="H3174">
        <v>0</v>
      </c>
      <c r="I3174" s="1">
        <v>44896</v>
      </c>
      <c r="J3174">
        <v>127881.900005</v>
      </c>
      <c r="K3174">
        <v>12788.190001000001</v>
      </c>
      <c r="L3174">
        <v>140670.09000600001</v>
      </c>
      <c r="M3174" t="s">
        <v>47</v>
      </c>
      <c r="N3174" t="s">
        <v>154</v>
      </c>
      <c r="O3174" t="s">
        <v>155</v>
      </c>
      <c r="Q3174">
        <v>3</v>
      </c>
      <c r="R3174" t="s">
        <v>44</v>
      </c>
      <c r="S3174">
        <v>6439.0909089999996</v>
      </c>
      <c r="T3174" s="2">
        <v>0.01</v>
      </c>
      <c r="U3174">
        <v>10</v>
      </c>
      <c r="V3174">
        <v>1912.41</v>
      </c>
      <c r="W3174">
        <v>19124.099999999999</v>
      </c>
      <c r="X3174">
        <v>19124.099999999999</v>
      </c>
      <c r="Y3174">
        <v>0</v>
      </c>
      <c r="Z3174">
        <v>0</v>
      </c>
      <c r="AA3174">
        <v>0</v>
      </c>
      <c r="AB3174">
        <v>0</v>
      </c>
      <c r="AC3174" t="s">
        <v>3411</v>
      </c>
      <c r="AD3174" t="s">
        <v>52</v>
      </c>
      <c r="AE3174">
        <v>0</v>
      </c>
      <c r="AF3174" t="s">
        <v>3411</v>
      </c>
      <c r="AH3174" t="s">
        <v>3412</v>
      </c>
      <c r="AI3174" t="s">
        <v>3413</v>
      </c>
    </row>
    <row r="3175" spans="1:39" hidden="1" x14ac:dyDescent="0.25">
      <c r="A3175" s="1">
        <v>44896</v>
      </c>
      <c r="B3175" t="s">
        <v>39</v>
      </c>
      <c r="C3175" t="s">
        <v>3409</v>
      </c>
      <c r="D3175" t="s">
        <v>3410</v>
      </c>
      <c r="E3175" t="s">
        <v>41</v>
      </c>
      <c r="G3175">
        <v>140670.09000600001</v>
      </c>
      <c r="H3175">
        <v>0</v>
      </c>
      <c r="I3175" s="1">
        <v>44896</v>
      </c>
      <c r="J3175">
        <v>127881.900005</v>
      </c>
      <c r="K3175">
        <v>12788.190001000001</v>
      </c>
      <c r="L3175">
        <v>140670.09000600001</v>
      </c>
      <c r="M3175" t="s">
        <v>47</v>
      </c>
      <c r="N3175" t="s">
        <v>3077</v>
      </c>
      <c r="O3175" t="s">
        <v>3078</v>
      </c>
      <c r="Q3175">
        <v>3</v>
      </c>
      <c r="R3175" t="s">
        <v>44</v>
      </c>
      <c r="S3175">
        <v>6964.5454550000004</v>
      </c>
      <c r="T3175" s="2">
        <v>0.01</v>
      </c>
      <c r="U3175">
        <v>10</v>
      </c>
      <c r="V3175">
        <v>2068.4700001000001</v>
      </c>
      <c r="W3175">
        <v>20684.700001000001</v>
      </c>
      <c r="X3175">
        <v>20684.700001000001</v>
      </c>
      <c r="Y3175">
        <v>0</v>
      </c>
      <c r="Z3175">
        <v>0</v>
      </c>
      <c r="AA3175">
        <v>0</v>
      </c>
      <c r="AB3175">
        <v>0</v>
      </c>
      <c r="AC3175" t="s">
        <v>3411</v>
      </c>
      <c r="AD3175" t="s">
        <v>52</v>
      </c>
      <c r="AE3175">
        <v>0</v>
      </c>
      <c r="AF3175" t="s">
        <v>3411</v>
      </c>
      <c r="AH3175" t="s">
        <v>3412</v>
      </c>
      <c r="AI3175" t="s">
        <v>3413</v>
      </c>
    </row>
    <row r="3176" spans="1:39" hidden="1" x14ac:dyDescent="0.25">
      <c r="A3176" s="1">
        <v>44896</v>
      </c>
      <c r="B3176" t="s">
        <v>39</v>
      </c>
      <c r="C3176" t="s">
        <v>3414</v>
      </c>
      <c r="D3176" t="s">
        <v>1838</v>
      </c>
      <c r="E3176" t="s">
        <v>41</v>
      </c>
      <c r="G3176">
        <v>629455.50360299996</v>
      </c>
      <c r="H3176">
        <v>0</v>
      </c>
      <c r="I3176" s="1">
        <v>44896</v>
      </c>
      <c r="J3176">
        <v>572232.27600299998</v>
      </c>
      <c r="K3176">
        <v>57223.227599999998</v>
      </c>
      <c r="L3176">
        <v>629455.50360299996</v>
      </c>
      <c r="M3176" t="s">
        <v>47</v>
      </c>
      <c r="N3176" t="s">
        <v>55</v>
      </c>
      <c r="O3176" t="s">
        <v>56</v>
      </c>
      <c r="Q3176">
        <v>1</v>
      </c>
      <c r="R3176" t="s">
        <v>67</v>
      </c>
      <c r="S3176">
        <v>208518.18181800001</v>
      </c>
      <c r="T3176" s="2">
        <v>0.01</v>
      </c>
      <c r="U3176">
        <v>10</v>
      </c>
      <c r="V3176">
        <v>20436.866999999998</v>
      </c>
      <c r="W3176">
        <v>204368.67</v>
      </c>
      <c r="X3176">
        <v>206433</v>
      </c>
      <c r="Y3176">
        <v>5780.1239999999998</v>
      </c>
      <c r="Z3176">
        <v>0</v>
      </c>
      <c r="AA3176">
        <v>1</v>
      </c>
      <c r="AB3176">
        <v>0</v>
      </c>
      <c r="AC3176" t="s">
        <v>3415</v>
      </c>
      <c r="AD3176" t="s">
        <v>52</v>
      </c>
      <c r="AE3176">
        <v>0</v>
      </c>
      <c r="AF3176" t="s">
        <v>3415</v>
      </c>
      <c r="AH3176" t="s">
        <v>1840</v>
      </c>
      <c r="AI3176" t="s">
        <v>3416</v>
      </c>
      <c r="AM3176">
        <v>81235158514</v>
      </c>
    </row>
    <row r="3177" spans="1:39" hidden="1" x14ac:dyDescent="0.25">
      <c r="A3177" s="1">
        <v>44896</v>
      </c>
      <c r="B3177" t="s">
        <v>39</v>
      </c>
      <c r="C3177" t="s">
        <v>3414</v>
      </c>
      <c r="D3177" t="s">
        <v>1838</v>
      </c>
      <c r="E3177" t="s">
        <v>41</v>
      </c>
      <c r="G3177">
        <v>629455.50360299996</v>
      </c>
      <c r="H3177">
        <v>0</v>
      </c>
      <c r="I3177" s="1">
        <v>44896</v>
      </c>
      <c r="J3177">
        <v>572232.27600299998</v>
      </c>
      <c r="K3177">
        <v>57223.227599999998</v>
      </c>
      <c r="L3177">
        <v>629455.50360299996</v>
      </c>
      <c r="M3177" t="s">
        <v>47</v>
      </c>
      <c r="N3177" t="s">
        <v>71</v>
      </c>
      <c r="O3177" t="s">
        <v>72</v>
      </c>
      <c r="Q3177">
        <v>1</v>
      </c>
      <c r="R3177" t="s">
        <v>50</v>
      </c>
      <c r="S3177">
        <v>41703.636363999998</v>
      </c>
      <c r="T3177" s="2">
        <v>0.01</v>
      </c>
      <c r="U3177">
        <v>10</v>
      </c>
      <c r="V3177">
        <v>4087.3733999999999</v>
      </c>
      <c r="W3177">
        <v>40873.733999999997</v>
      </c>
      <c r="X3177">
        <v>41286.6</v>
      </c>
      <c r="Y3177">
        <v>5780.1239999999998</v>
      </c>
      <c r="Z3177">
        <v>0</v>
      </c>
      <c r="AA3177">
        <v>1</v>
      </c>
      <c r="AB3177">
        <v>0</v>
      </c>
      <c r="AC3177" t="s">
        <v>3415</v>
      </c>
      <c r="AD3177" t="s">
        <v>52</v>
      </c>
      <c r="AE3177">
        <v>0</v>
      </c>
      <c r="AF3177" t="s">
        <v>3415</v>
      </c>
      <c r="AH3177" t="s">
        <v>1840</v>
      </c>
      <c r="AI3177" t="s">
        <v>3416</v>
      </c>
      <c r="AM3177">
        <v>81235158514</v>
      </c>
    </row>
    <row r="3178" spans="1:39" hidden="1" x14ac:dyDescent="0.25">
      <c r="A3178" s="1">
        <v>44896</v>
      </c>
      <c r="B3178" t="s">
        <v>39</v>
      </c>
      <c r="C3178" t="s">
        <v>3414</v>
      </c>
      <c r="D3178" t="s">
        <v>1838</v>
      </c>
      <c r="E3178" t="s">
        <v>41</v>
      </c>
      <c r="G3178">
        <v>629455.50360299996</v>
      </c>
      <c r="H3178">
        <v>0</v>
      </c>
      <c r="I3178" s="1">
        <v>44896</v>
      </c>
      <c r="J3178">
        <v>572232.27600299998</v>
      </c>
      <c r="K3178">
        <v>57223.227599999998</v>
      </c>
      <c r="L3178">
        <v>629455.50360299996</v>
      </c>
      <c r="M3178" t="s">
        <v>47</v>
      </c>
      <c r="N3178" t="s">
        <v>83</v>
      </c>
      <c r="O3178" t="s">
        <v>84</v>
      </c>
      <c r="Q3178">
        <v>1</v>
      </c>
      <c r="R3178" t="s">
        <v>50</v>
      </c>
      <c r="S3178">
        <v>41703.636363999998</v>
      </c>
      <c r="T3178" s="2">
        <v>0.01</v>
      </c>
      <c r="U3178">
        <v>10</v>
      </c>
      <c r="V3178">
        <v>4087.3733999999999</v>
      </c>
      <c r="W3178">
        <v>40873.733999999997</v>
      </c>
      <c r="X3178">
        <v>41286.6</v>
      </c>
      <c r="Y3178">
        <v>5780.1239999999998</v>
      </c>
      <c r="Z3178">
        <v>0</v>
      </c>
      <c r="AA3178">
        <v>1</v>
      </c>
      <c r="AB3178">
        <v>0</v>
      </c>
      <c r="AC3178" t="s">
        <v>3415</v>
      </c>
      <c r="AD3178" t="s">
        <v>52</v>
      </c>
      <c r="AE3178">
        <v>0</v>
      </c>
      <c r="AF3178" t="s">
        <v>3415</v>
      </c>
      <c r="AH3178" t="s">
        <v>1840</v>
      </c>
      <c r="AI3178" t="s">
        <v>3416</v>
      </c>
      <c r="AM3178">
        <v>81235158514</v>
      </c>
    </row>
    <row r="3179" spans="1:39" hidden="1" x14ac:dyDescent="0.25">
      <c r="A3179" s="1">
        <v>44896</v>
      </c>
      <c r="B3179" t="s">
        <v>39</v>
      </c>
      <c r="C3179" t="s">
        <v>3414</v>
      </c>
      <c r="D3179" t="s">
        <v>1838</v>
      </c>
      <c r="E3179" t="s">
        <v>41</v>
      </c>
      <c r="G3179">
        <v>629455.50360299996</v>
      </c>
      <c r="H3179">
        <v>0</v>
      </c>
      <c r="I3179" s="1">
        <v>44896</v>
      </c>
      <c r="J3179">
        <v>572232.27600299998</v>
      </c>
      <c r="K3179">
        <v>57223.227599999998</v>
      </c>
      <c r="L3179">
        <v>629455.50360299996</v>
      </c>
      <c r="M3179" t="s">
        <v>47</v>
      </c>
      <c r="N3179" t="s">
        <v>48</v>
      </c>
      <c r="O3179" t="s">
        <v>49</v>
      </c>
      <c r="Q3179">
        <v>1</v>
      </c>
      <c r="R3179" t="s">
        <v>50</v>
      </c>
      <c r="S3179">
        <v>41703.636363999998</v>
      </c>
      <c r="T3179" s="2">
        <v>0.01</v>
      </c>
      <c r="U3179">
        <v>10</v>
      </c>
      <c r="V3179">
        <v>4087.3733999999999</v>
      </c>
      <c r="W3179">
        <v>40873.733999999997</v>
      </c>
      <c r="X3179">
        <v>41286.6</v>
      </c>
      <c r="Y3179">
        <v>5780.1239999999998</v>
      </c>
      <c r="Z3179">
        <v>0</v>
      </c>
      <c r="AA3179">
        <v>1</v>
      </c>
      <c r="AB3179">
        <v>0</v>
      </c>
      <c r="AC3179" t="s">
        <v>3415</v>
      </c>
      <c r="AD3179" t="s">
        <v>52</v>
      </c>
      <c r="AE3179">
        <v>0</v>
      </c>
      <c r="AF3179" t="s">
        <v>3415</v>
      </c>
      <c r="AH3179" t="s">
        <v>1840</v>
      </c>
      <c r="AI3179" t="s">
        <v>3416</v>
      </c>
      <c r="AM3179">
        <v>81235158514</v>
      </c>
    </row>
    <row r="3180" spans="1:39" hidden="1" x14ac:dyDescent="0.25">
      <c r="A3180" s="1">
        <v>44896</v>
      </c>
      <c r="B3180" t="s">
        <v>39</v>
      </c>
      <c r="C3180" t="s">
        <v>3414</v>
      </c>
      <c r="D3180" t="s">
        <v>1838</v>
      </c>
      <c r="E3180" t="s">
        <v>41</v>
      </c>
      <c r="G3180">
        <v>629455.50360299996</v>
      </c>
      <c r="H3180">
        <v>0</v>
      </c>
      <c r="I3180" s="1">
        <v>44896</v>
      </c>
      <c r="J3180">
        <v>572232.27600299998</v>
      </c>
      <c r="K3180">
        <v>57223.227599999998</v>
      </c>
      <c r="L3180">
        <v>629455.50360299996</v>
      </c>
      <c r="M3180" t="s">
        <v>47</v>
      </c>
      <c r="N3180" t="s">
        <v>89</v>
      </c>
      <c r="O3180" t="s">
        <v>90</v>
      </c>
      <c r="Q3180">
        <v>1</v>
      </c>
      <c r="R3180" t="s">
        <v>50</v>
      </c>
      <c r="S3180">
        <v>41703.636363999998</v>
      </c>
      <c r="T3180" s="2">
        <v>0.01</v>
      </c>
      <c r="U3180">
        <v>10</v>
      </c>
      <c r="V3180">
        <v>4087.3733999999999</v>
      </c>
      <c r="W3180">
        <v>40873.733999999997</v>
      </c>
      <c r="X3180">
        <v>41286.6</v>
      </c>
      <c r="Y3180">
        <v>5780.1239999999998</v>
      </c>
      <c r="Z3180">
        <v>0</v>
      </c>
      <c r="AA3180">
        <v>1</v>
      </c>
      <c r="AB3180">
        <v>0</v>
      </c>
      <c r="AC3180" t="s">
        <v>3415</v>
      </c>
      <c r="AD3180" t="s">
        <v>52</v>
      </c>
      <c r="AE3180">
        <v>0</v>
      </c>
      <c r="AF3180" t="s">
        <v>3415</v>
      </c>
      <c r="AH3180" t="s">
        <v>1840</v>
      </c>
      <c r="AI3180" t="s">
        <v>3416</v>
      </c>
      <c r="AM3180">
        <v>81235158514</v>
      </c>
    </row>
    <row r="3181" spans="1:39" hidden="1" x14ac:dyDescent="0.25">
      <c r="A3181" s="1">
        <v>44896</v>
      </c>
      <c r="B3181" t="s">
        <v>39</v>
      </c>
      <c r="C3181" t="s">
        <v>3414</v>
      </c>
      <c r="D3181" t="s">
        <v>1838</v>
      </c>
      <c r="E3181" t="s">
        <v>41</v>
      </c>
      <c r="G3181">
        <v>629455.50360299996</v>
      </c>
      <c r="H3181">
        <v>0</v>
      </c>
      <c r="I3181" s="1">
        <v>44896</v>
      </c>
      <c r="J3181">
        <v>572232.27600299998</v>
      </c>
      <c r="K3181">
        <v>57223.227599999998</v>
      </c>
      <c r="L3181">
        <v>629455.50360299996</v>
      </c>
      <c r="M3181" t="s">
        <v>47</v>
      </c>
      <c r="N3181" t="s">
        <v>115</v>
      </c>
      <c r="O3181" t="s">
        <v>116</v>
      </c>
      <c r="Q3181">
        <v>1</v>
      </c>
      <c r="R3181" t="s">
        <v>50</v>
      </c>
      <c r="S3181">
        <v>41703.636363999998</v>
      </c>
      <c r="T3181" s="2">
        <v>0.01</v>
      </c>
      <c r="U3181">
        <v>10</v>
      </c>
      <c r="V3181">
        <v>4087.3733999999999</v>
      </c>
      <c r="W3181">
        <v>40873.733999999997</v>
      </c>
      <c r="X3181">
        <v>41286.6</v>
      </c>
      <c r="Y3181">
        <v>5780.1239999999998</v>
      </c>
      <c r="Z3181">
        <v>0</v>
      </c>
      <c r="AA3181">
        <v>1</v>
      </c>
      <c r="AB3181">
        <v>0</v>
      </c>
      <c r="AC3181" t="s">
        <v>3415</v>
      </c>
      <c r="AD3181" t="s">
        <v>52</v>
      </c>
      <c r="AE3181">
        <v>0</v>
      </c>
      <c r="AF3181" t="s">
        <v>3415</v>
      </c>
      <c r="AH3181" t="s">
        <v>1840</v>
      </c>
      <c r="AI3181" t="s">
        <v>3416</v>
      </c>
      <c r="AM3181">
        <v>81235158514</v>
      </c>
    </row>
    <row r="3182" spans="1:39" hidden="1" x14ac:dyDescent="0.25">
      <c r="A3182" s="1">
        <v>44896</v>
      </c>
      <c r="B3182" t="s">
        <v>39</v>
      </c>
      <c r="C3182" t="s">
        <v>3414</v>
      </c>
      <c r="D3182" t="s">
        <v>1838</v>
      </c>
      <c r="E3182" t="s">
        <v>41</v>
      </c>
      <c r="G3182">
        <v>629455.50360299996</v>
      </c>
      <c r="H3182">
        <v>0</v>
      </c>
      <c r="I3182" s="1">
        <v>44896</v>
      </c>
      <c r="J3182">
        <v>572232.27600299998</v>
      </c>
      <c r="K3182">
        <v>57223.227599999998</v>
      </c>
      <c r="L3182">
        <v>629455.50360299996</v>
      </c>
      <c r="M3182" t="s">
        <v>47</v>
      </c>
      <c r="N3182" t="s">
        <v>59</v>
      </c>
      <c r="O3182" t="s">
        <v>60</v>
      </c>
      <c r="Q3182">
        <v>1</v>
      </c>
      <c r="R3182" t="s">
        <v>50</v>
      </c>
      <c r="S3182">
        <v>41703.636363999998</v>
      </c>
      <c r="T3182" s="2">
        <v>0.01</v>
      </c>
      <c r="U3182">
        <v>10</v>
      </c>
      <c r="V3182">
        <v>4087.3733999999999</v>
      </c>
      <c r="W3182">
        <v>40873.733999999997</v>
      </c>
      <c r="X3182">
        <v>41286.6</v>
      </c>
      <c r="Y3182">
        <v>5780.1239999999998</v>
      </c>
      <c r="Z3182">
        <v>0</v>
      </c>
      <c r="AA3182">
        <v>1</v>
      </c>
      <c r="AB3182">
        <v>0</v>
      </c>
      <c r="AC3182" t="s">
        <v>3415</v>
      </c>
      <c r="AD3182" t="s">
        <v>52</v>
      </c>
      <c r="AE3182">
        <v>0</v>
      </c>
      <c r="AF3182" t="s">
        <v>3415</v>
      </c>
      <c r="AH3182" t="s">
        <v>1840</v>
      </c>
      <c r="AI3182" t="s">
        <v>3416</v>
      </c>
      <c r="AM3182">
        <v>81235158514</v>
      </c>
    </row>
    <row r="3183" spans="1:39" hidden="1" x14ac:dyDescent="0.25">
      <c r="A3183" s="1">
        <v>44896</v>
      </c>
      <c r="B3183" t="s">
        <v>39</v>
      </c>
      <c r="C3183" t="s">
        <v>3414</v>
      </c>
      <c r="D3183" t="s">
        <v>1838</v>
      </c>
      <c r="E3183" t="s">
        <v>41</v>
      </c>
      <c r="G3183">
        <v>629455.50360299996</v>
      </c>
      <c r="H3183">
        <v>0</v>
      </c>
      <c r="I3183" s="1">
        <v>44896</v>
      </c>
      <c r="J3183">
        <v>572232.27600299998</v>
      </c>
      <c r="K3183">
        <v>57223.227599999998</v>
      </c>
      <c r="L3183">
        <v>629455.50360299996</v>
      </c>
      <c r="M3183" t="s">
        <v>47</v>
      </c>
      <c r="N3183" t="s">
        <v>57</v>
      </c>
      <c r="O3183" t="s">
        <v>58</v>
      </c>
      <c r="Q3183">
        <v>1</v>
      </c>
      <c r="R3183" t="s">
        <v>50</v>
      </c>
      <c r="S3183">
        <v>41703.636363999998</v>
      </c>
      <c r="T3183" s="2">
        <v>0.01</v>
      </c>
      <c r="U3183">
        <v>10</v>
      </c>
      <c r="V3183">
        <v>4087.3733999999999</v>
      </c>
      <c r="W3183">
        <v>40873.733999999997</v>
      </c>
      <c r="X3183">
        <v>41286.6</v>
      </c>
      <c r="Y3183">
        <v>5780.1239999999998</v>
      </c>
      <c r="Z3183">
        <v>0</v>
      </c>
      <c r="AA3183">
        <v>1</v>
      </c>
      <c r="AB3183">
        <v>0</v>
      </c>
      <c r="AC3183" t="s">
        <v>3415</v>
      </c>
      <c r="AD3183" t="s">
        <v>52</v>
      </c>
      <c r="AE3183">
        <v>0</v>
      </c>
      <c r="AF3183" t="s">
        <v>3415</v>
      </c>
      <c r="AH3183" t="s">
        <v>1840</v>
      </c>
      <c r="AI3183" t="s">
        <v>3416</v>
      </c>
      <c r="AM3183">
        <v>81235158514</v>
      </c>
    </row>
    <row r="3184" spans="1:39" hidden="1" x14ac:dyDescent="0.25">
      <c r="A3184" s="1">
        <v>44896</v>
      </c>
      <c r="B3184" t="s">
        <v>39</v>
      </c>
      <c r="C3184" t="s">
        <v>3414</v>
      </c>
      <c r="D3184" t="s">
        <v>1838</v>
      </c>
      <c r="E3184" t="s">
        <v>41</v>
      </c>
      <c r="G3184">
        <v>629455.50360299996</v>
      </c>
      <c r="H3184">
        <v>0</v>
      </c>
      <c r="I3184" s="1">
        <v>44896</v>
      </c>
      <c r="J3184">
        <v>572232.27600299998</v>
      </c>
      <c r="K3184">
        <v>57223.227599999998</v>
      </c>
      <c r="L3184">
        <v>629455.50360299996</v>
      </c>
      <c r="M3184" t="s">
        <v>47</v>
      </c>
      <c r="N3184" t="s">
        <v>96</v>
      </c>
      <c r="O3184" t="s">
        <v>97</v>
      </c>
      <c r="Q3184">
        <v>1</v>
      </c>
      <c r="R3184" t="s">
        <v>50</v>
      </c>
      <c r="S3184">
        <v>41703.636363999998</v>
      </c>
      <c r="T3184" s="2">
        <v>0.01</v>
      </c>
      <c r="U3184">
        <v>10</v>
      </c>
      <c r="V3184">
        <v>4087.3733999999999</v>
      </c>
      <c r="W3184">
        <v>40873.733999999997</v>
      </c>
      <c r="X3184">
        <v>41286.6</v>
      </c>
      <c r="Y3184">
        <v>5780.1239999999998</v>
      </c>
      <c r="Z3184">
        <v>0</v>
      </c>
      <c r="AA3184">
        <v>1</v>
      </c>
      <c r="AB3184">
        <v>0</v>
      </c>
      <c r="AC3184" t="s">
        <v>3415</v>
      </c>
      <c r="AD3184" t="s">
        <v>52</v>
      </c>
      <c r="AE3184">
        <v>0</v>
      </c>
      <c r="AF3184" t="s">
        <v>3415</v>
      </c>
      <c r="AH3184" t="s">
        <v>1840</v>
      </c>
      <c r="AI3184" t="s">
        <v>3416</v>
      </c>
      <c r="AM3184">
        <v>81235158514</v>
      </c>
    </row>
    <row r="3185" spans="1:39" hidden="1" x14ac:dyDescent="0.25">
      <c r="A3185" s="1">
        <v>44896</v>
      </c>
      <c r="B3185" t="s">
        <v>39</v>
      </c>
      <c r="C3185" t="s">
        <v>3414</v>
      </c>
      <c r="D3185" t="s">
        <v>1838</v>
      </c>
      <c r="E3185" t="s">
        <v>41</v>
      </c>
      <c r="G3185">
        <v>629455.50360299996</v>
      </c>
      <c r="H3185">
        <v>0</v>
      </c>
      <c r="I3185" s="1">
        <v>44896</v>
      </c>
      <c r="J3185">
        <v>572232.27600299998</v>
      </c>
      <c r="K3185">
        <v>57223.227599999998</v>
      </c>
      <c r="L3185">
        <v>629455.50360299996</v>
      </c>
      <c r="M3185" t="s">
        <v>47</v>
      </c>
      <c r="N3185" t="s">
        <v>81</v>
      </c>
      <c r="O3185" t="s">
        <v>82</v>
      </c>
      <c r="Q3185">
        <v>1</v>
      </c>
      <c r="R3185" t="s">
        <v>50</v>
      </c>
      <c r="S3185">
        <v>41703.636363999998</v>
      </c>
      <c r="T3185" s="2">
        <v>0.01</v>
      </c>
      <c r="U3185">
        <v>10</v>
      </c>
      <c r="V3185">
        <v>4087.3733999999999</v>
      </c>
      <c r="W3185">
        <v>40873.733999999997</v>
      </c>
      <c r="X3185">
        <v>41286.6</v>
      </c>
      <c r="Y3185">
        <v>5780.1239999999998</v>
      </c>
      <c r="Z3185">
        <v>0</v>
      </c>
      <c r="AA3185">
        <v>1</v>
      </c>
      <c r="AB3185">
        <v>0</v>
      </c>
      <c r="AC3185" t="s">
        <v>3415</v>
      </c>
      <c r="AD3185" t="s">
        <v>52</v>
      </c>
      <c r="AE3185">
        <v>0</v>
      </c>
      <c r="AF3185" t="s">
        <v>3415</v>
      </c>
      <c r="AH3185" t="s">
        <v>1840</v>
      </c>
      <c r="AI3185" t="s">
        <v>3416</v>
      </c>
      <c r="AM3185">
        <v>81235158514</v>
      </c>
    </row>
    <row r="3186" spans="1:39" hidden="1" x14ac:dyDescent="0.25">
      <c r="A3186" s="1">
        <v>44896</v>
      </c>
      <c r="B3186" t="s">
        <v>39</v>
      </c>
      <c r="C3186" t="s">
        <v>3417</v>
      </c>
      <c r="D3186" t="s">
        <v>3418</v>
      </c>
      <c r="E3186" t="s">
        <v>41</v>
      </c>
      <c r="G3186">
        <v>2805585.0290020001</v>
      </c>
      <c r="H3186">
        <v>0</v>
      </c>
      <c r="I3186" s="1">
        <v>44896</v>
      </c>
      <c r="J3186">
        <v>2550531.8445469998</v>
      </c>
      <c r="K3186">
        <v>255053.18445500001</v>
      </c>
      <c r="L3186">
        <v>2805585.0290020001</v>
      </c>
      <c r="M3186" t="s">
        <v>47</v>
      </c>
      <c r="N3186" t="s">
        <v>55</v>
      </c>
      <c r="O3186" t="s">
        <v>56</v>
      </c>
      <c r="Q3186">
        <v>5</v>
      </c>
      <c r="R3186" t="s">
        <v>67</v>
      </c>
      <c r="S3186">
        <v>208518.18181800001</v>
      </c>
      <c r="T3186" s="2">
        <v>0.03</v>
      </c>
      <c r="U3186">
        <v>10</v>
      </c>
      <c r="V3186">
        <v>98097.378636249006</v>
      </c>
      <c r="W3186">
        <v>980973.78636249003</v>
      </c>
      <c r="X3186">
        <v>1011313.181817</v>
      </c>
      <c r="Y3186">
        <v>78882.428182000003</v>
      </c>
      <c r="Z3186">
        <v>0</v>
      </c>
      <c r="AA3186">
        <v>3</v>
      </c>
      <c r="AB3186">
        <v>0</v>
      </c>
      <c r="AC3186" t="s">
        <v>3419</v>
      </c>
      <c r="AD3186" t="s">
        <v>52</v>
      </c>
      <c r="AE3186">
        <v>0</v>
      </c>
      <c r="AF3186" t="s">
        <v>3419</v>
      </c>
      <c r="AH3186" t="s">
        <v>3420</v>
      </c>
      <c r="AI3186" t="s">
        <v>3404</v>
      </c>
    </row>
    <row r="3187" spans="1:39" hidden="1" x14ac:dyDescent="0.25">
      <c r="A3187" s="1">
        <v>44896</v>
      </c>
      <c r="B3187" t="s">
        <v>39</v>
      </c>
      <c r="C3187" t="s">
        <v>3417</v>
      </c>
      <c r="D3187" t="s">
        <v>3418</v>
      </c>
      <c r="E3187" t="s">
        <v>41</v>
      </c>
      <c r="G3187">
        <v>2805585.0290020001</v>
      </c>
      <c r="H3187">
        <v>0</v>
      </c>
      <c r="I3187" s="1">
        <v>44896</v>
      </c>
      <c r="J3187">
        <v>2550531.8445469998</v>
      </c>
      <c r="K3187">
        <v>255053.18445500001</v>
      </c>
      <c r="L3187">
        <v>2805585.0290020001</v>
      </c>
      <c r="M3187" t="s">
        <v>47</v>
      </c>
      <c r="N3187" t="s">
        <v>96</v>
      </c>
      <c r="O3187" t="s">
        <v>97</v>
      </c>
      <c r="Q3187">
        <v>1</v>
      </c>
      <c r="R3187" t="s">
        <v>50</v>
      </c>
      <c r="S3187">
        <v>41703.636363999998</v>
      </c>
      <c r="T3187" s="2">
        <v>0.03</v>
      </c>
      <c r="U3187">
        <v>10</v>
      </c>
      <c r="V3187">
        <v>3923.8951454809999</v>
      </c>
      <c r="W3187">
        <v>39238.951454809998</v>
      </c>
      <c r="X3187">
        <v>40452.527273</v>
      </c>
      <c r="Y3187">
        <v>78882.428182000003</v>
      </c>
      <c r="Z3187">
        <v>0</v>
      </c>
      <c r="AA3187">
        <v>3</v>
      </c>
      <c r="AB3187">
        <v>0</v>
      </c>
      <c r="AC3187" t="s">
        <v>3419</v>
      </c>
      <c r="AD3187" t="s">
        <v>52</v>
      </c>
      <c r="AE3187">
        <v>0</v>
      </c>
      <c r="AF3187" t="s">
        <v>3419</v>
      </c>
      <c r="AH3187" t="s">
        <v>3420</v>
      </c>
      <c r="AI3187" t="s">
        <v>3404</v>
      </c>
    </row>
    <row r="3188" spans="1:39" hidden="1" x14ac:dyDescent="0.25">
      <c r="A3188" s="1">
        <v>44896</v>
      </c>
      <c r="B3188" t="s">
        <v>39</v>
      </c>
      <c r="C3188" t="s">
        <v>3417</v>
      </c>
      <c r="D3188" t="s">
        <v>3418</v>
      </c>
      <c r="E3188" t="s">
        <v>41</v>
      </c>
      <c r="G3188">
        <v>2805585.0290020001</v>
      </c>
      <c r="H3188">
        <v>0</v>
      </c>
      <c r="I3188" s="1">
        <v>44896</v>
      </c>
      <c r="J3188">
        <v>2550531.8445469998</v>
      </c>
      <c r="K3188">
        <v>255053.18445500001</v>
      </c>
      <c r="L3188">
        <v>2805585.0290020001</v>
      </c>
      <c r="M3188" t="s">
        <v>47</v>
      </c>
      <c r="N3188" t="s">
        <v>280</v>
      </c>
      <c r="O3188" t="s">
        <v>281</v>
      </c>
      <c r="Q3188">
        <v>1</v>
      </c>
      <c r="R3188" t="s">
        <v>67</v>
      </c>
      <c r="S3188">
        <v>208518.18181800001</v>
      </c>
      <c r="T3188" s="2">
        <v>0.03</v>
      </c>
      <c r="U3188">
        <v>10</v>
      </c>
      <c r="V3188">
        <v>19619.475727211</v>
      </c>
      <c r="W3188">
        <v>196194.75727211</v>
      </c>
      <c r="X3188">
        <v>202262.636363</v>
      </c>
      <c r="Y3188">
        <v>78882.428182000003</v>
      </c>
      <c r="Z3188">
        <v>0</v>
      </c>
      <c r="AA3188">
        <v>3</v>
      </c>
      <c r="AB3188">
        <v>0</v>
      </c>
      <c r="AC3188" t="s">
        <v>3419</v>
      </c>
      <c r="AD3188" t="s">
        <v>52</v>
      </c>
      <c r="AE3188">
        <v>0</v>
      </c>
      <c r="AF3188" t="s">
        <v>3419</v>
      </c>
      <c r="AH3188" t="s">
        <v>3420</v>
      </c>
      <c r="AI3188" t="s">
        <v>3404</v>
      </c>
    </row>
    <row r="3189" spans="1:39" hidden="1" x14ac:dyDescent="0.25">
      <c r="A3189" s="1">
        <v>44896</v>
      </c>
      <c r="B3189" t="s">
        <v>39</v>
      </c>
      <c r="C3189" t="s">
        <v>3417</v>
      </c>
      <c r="D3189" t="s">
        <v>3418</v>
      </c>
      <c r="E3189" t="s">
        <v>41</v>
      </c>
      <c r="G3189">
        <v>2805585.0290020001</v>
      </c>
      <c r="H3189">
        <v>0</v>
      </c>
      <c r="I3189" s="1">
        <v>44896</v>
      </c>
      <c r="J3189">
        <v>2550531.8445469998</v>
      </c>
      <c r="K3189">
        <v>255053.18445500001</v>
      </c>
      <c r="L3189">
        <v>2805585.0290020001</v>
      </c>
      <c r="M3189" t="s">
        <v>47</v>
      </c>
      <c r="N3189" t="s">
        <v>113</v>
      </c>
      <c r="O3189" t="s">
        <v>114</v>
      </c>
      <c r="Q3189">
        <v>3</v>
      </c>
      <c r="R3189" t="s">
        <v>67</v>
      </c>
      <c r="S3189">
        <v>208518.18181800001</v>
      </c>
      <c r="T3189" s="2">
        <v>0.03</v>
      </c>
      <c r="U3189">
        <v>10</v>
      </c>
      <c r="V3189">
        <v>58858.427181730003</v>
      </c>
      <c r="W3189">
        <v>588584.2718173</v>
      </c>
      <c r="X3189">
        <v>606787.90908999997</v>
      </c>
      <c r="Y3189">
        <v>78882.428182000003</v>
      </c>
      <c r="Z3189">
        <v>0</v>
      </c>
      <c r="AA3189">
        <v>3</v>
      </c>
      <c r="AB3189">
        <v>0</v>
      </c>
      <c r="AC3189" t="s">
        <v>3419</v>
      </c>
      <c r="AD3189" t="s">
        <v>52</v>
      </c>
      <c r="AE3189">
        <v>0</v>
      </c>
      <c r="AF3189" t="s">
        <v>3419</v>
      </c>
      <c r="AH3189" t="s">
        <v>3420</v>
      </c>
      <c r="AI3189" t="s">
        <v>3404</v>
      </c>
    </row>
    <row r="3190" spans="1:39" hidden="1" x14ac:dyDescent="0.25">
      <c r="A3190" s="1">
        <v>44896</v>
      </c>
      <c r="B3190" t="s">
        <v>39</v>
      </c>
      <c r="C3190" t="s">
        <v>3417</v>
      </c>
      <c r="D3190" t="s">
        <v>3418</v>
      </c>
      <c r="E3190" t="s">
        <v>41</v>
      </c>
      <c r="G3190">
        <v>2805585.0290020001</v>
      </c>
      <c r="H3190">
        <v>0</v>
      </c>
      <c r="I3190" s="1">
        <v>44896</v>
      </c>
      <c r="J3190">
        <v>2550531.8445469998</v>
      </c>
      <c r="K3190">
        <v>255053.18445500001</v>
      </c>
      <c r="L3190">
        <v>2805585.0290020001</v>
      </c>
      <c r="M3190" t="s">
        <v>47</v>
      </c>
      <c r="N3190" t="s">
        <v>89</v>
      </c>
      <c r="O3190" t="s">
        <v>90</v>
      </c>
      <c r="Q3190">
        <v>1</v>
      </c>
      <c r="R3190" t="s">
        <v>67</v>
      </c>
      <c r="S3190">
        <v>208518.18181800001</v>
      </c>
      <c r="T3190" s="2">
        <v>0.03</v>
      </c>
      <c r="U3190">
        <v>10</v>
      </c>
      <c r="V3190">
        <v>19619.475727211</v>
      </c>
      <c r="W3190">
        <v>196194.75727211</v>
      </c>
      <c r="X3190">
        <v>202262.636363</v>
      </c>
      <c r="Y3190">
        <v>78882.428182000003</v>
      </c>
      <c r="Z3190">
        <v>0</v>
      </c>
      <c r="AA3190">
        <v>3</v>
      </c>
      <c r="AB3190">
        <v>0</v>
      </c>
      <c r="AC3190" t="s">
        <v>3419</v>
      </c>
      <c r="AD3190" t="s">
        <v>52</v>
      </c>
      <c r="AE3190">
        <v>0</v>
      </c>
      <c r="AF3190" t="s">
        <v>3419</v>
      </c>
      <c r="AH3190" t="s">
        <v>3420</v>
      </c>
      <c r="AI3190" t="s">
        <v>3404</v>
      </c>
    </row>
    <row r="3191" spans="1:39" hidden="1" x14ac:dyDescent="0.25">
      <c r="A3191" s="1">
        <v>44896</v>
      </c>
      <c r="B3191" t="s">
        <v>39</v>
      </c>
      <c r="C3191" t="s">
        <v>3417</v>
      </c>
      <c r="D3191" t="s">
        <v>3418</v>
      </c>
      <c r="E3191" t="s">
        <v>41</v>
      </c>
      <c r="G3191">
        <v>2805585.0290020001</v>
      </c>
      <c r="H3191">
        <v>0</v>
      </c>
      <c r="I3191" s="1">
        <v>44896</v>
      </c>
      <c r="J3191">
        <v>2550531.8445469998</v>
      </c>
      <c r="K3191">
        <v>255053.18445500001</v>
      </c>
      <c r="L3191">
        <v>2805585.0290020001</v>
      </c>
      <c r="M3191" t="s">
        <v>47</v>
      </c>
      <c r="N3191" t="s">
        <v>71</v>
      </c>
      <c r="O3191" t="s">
        <v>72</v>
      </c>
      <c r="Q3191">
        <v>3</v>
      </c>
      <c r="R3191" t="s">
        <v>50</v>
      </c>
      <c r="S3191">
        <v>41703.636363999998</v>
      </c>
      <c r="T3191" s="2">
        <v>0.03</v>
      </c>
      <c r="U3191">
        <v>10</v>
      </c>
      <c r="V3191">
        <v>11771.685436443</v>
      </c>
      <c r="W3191">
        <v>117716.85436442999</v>
      </c>
      <c r="X3191">
        <v>121357.581819</v>
      </c>
      <c r="Y3191">
        <v>78882.428182000003</v>
      </c>
      <c r="Z3191">
        <v>0</v>
      </c>
      <c r="AA3191">
        <v>3</v>
      </c>
      <c r="AB3191">
        <v>0</v>
      </c>
      <c r="AC3191" t="s">
        <v>3419</v>
      </c>
      <c r="AD3191" t="s">
        <v>52</v>
      </c>
      <c r="AE3191">
        <v>0</v>
      </c>
      <c r="AF3191" t="s">
        <v>3419</v>
      </c>
      <c r="AH3191" t="s">
        <v>3420</v>
      </c>
      <c r="AI3191" t="s">
        <v>3404</v>
      </c>
    </row>
    <row r="3192" spans="1:39" hidden="1" x14ac:dyDescent="0.25">
      <c r="A3192" s="1">
        <v>44896</v>
      </c>
      <c r="B3192" t="s">
        <v>39</v>
      </c>
      <c r="C3192" t="s">
        <v>3417</v>
      </c>
      <c r="D3192" t="s">
        <v>3418</v>
      </c>
      <c r="E3192" t="s">
        <v>41</v>
      </c>
      <c r="G3192">
        <v>2805585.0290020001</v>
      </c>
      <c r="H3192">
        <v>0</v>
      </c>
      <c r="I3192" s="1">
        <v>44896</v>
      </c>
      <c r="J3192">
        <v>2550531.8445469998</v>
      </c>
      <c r="K3192">
        <v>255053.18445500001</v>
      </c>
      <c r="L3192">
        <v>2805585.0290020001</v>
      </c>
      <c r="M3192" t="s">
        <v>47</v>
      </c>
      <c r="N3192" t="s">
        <v>73</v>
      </c>
      <c r="O3192" t="s">
        <v>74</v>
      </c>
      <c r="Q3192">
        <v>1</v>
      </c>
      <c r="R3192" t="s">
        <v>67</v>
      </c>
      <c r="S3192">
        <v>208518.18181800001</v>
      </c>
      <c r="T3192" s="2">
        <v>0.03</v>
      </c>
      <c r="U3192">
        <v>10</v>
      </c>
      <c r="V3192">
        <v>19619.475727211</v>
      </c>
      <c r="W3192">
        <v>196194.75727211</v>
      </c>
      <c r="X3192">
        <v>202262.636363</v>
      </c>
      <c r="Y3192">
        <v>78882.428182000003</v>
      </c>
      <c r="Z3192">
        <v>0</v>
      </c>
      <c r="AA3192">
        <v>3</v>
      </c>
      <c r="AB3192">
        <v>0</v>
      </c>
      <c r="AC3192" t="s">
        <v>3419</v>
      </c>
      <c r="AD3192" t="s">
        <v>52</v>
      </c>
      <c r="AE3192">
        <v>0</v>
      </c>
      <c r="AF3192" t="s">
        <v>3419</v>
      </c>
      <c r="AH3192" t="s">
        <v>3420</v>
      </c>
      <c r="AI3192" t="s">
        <v>3404</v>
      </c>
    </row>
    <row r="3193" spans="1:39" hidden="1" x14ac:dyDescent="0.25">
      <c r="A3193" s="1">
        <v>44896</v>
      </c>
      <c r="B3193" t="s">
        <v>39</v>
      </c>
      <c r="C3193" t="s">
        <v>3417</v>
      </c>
      <c r="D3193" t="s">
        <v>3418</v>
      </c>
      <c r="E3193" t="s">
        <v>41</v>
      </c>
      <c r="G3193">
        <v>2805585.0290020001</v>
      </c>
      <c r="H3193">
        <v>0</v>
      </c>
      <c r="I3193" s="1">
        <v>44896</v>
      </c>
      <c r="J3193">
        <v>2550531.8445469998</v>
      </c>
      <c r="K3193">
        <v>255053.18445500001</v>
      </c>
      <c r="L3193">
        <v>2805585.0290020001</v>
      </c>
      <c r="M3193" t="s">
        <v>47</v>
      </c>
      <c r="N3193" t="s">
        <v>59</v>
      </c>
      <c r="O3193" t="s">
        <v>60</v>
      </c>
      <c r="Q3193">
        <v>4</v>
      </c>
      <c r="R3193" t="s">
        <v>50</v>
      </c>
      <c r="S3193">
        <v>41703.636363999998</v>
      </c>
      <c r="T3193" s="2">
        <v>0.03</v>
      </c>
      <c r="U3193">
        <v>10</v>
      </c>
      <c r="V3193">
        <v>15695.580581923999</v>
      </c>
      <c r="W3193">
        <v>156955.80581923999</v>
      </c>
      <c r="X3193">
        <v>161810.109092</v>
      </c>
      <c r="Y3193">
        <v>78882.428182000003</v>
      </c>
      <c r="Z3193">
        <v>0</v>
      </c>
      <c r="AA3193">
        <v>3</v>
      </c>
      <c r="AB3193">
        <v>0</v>
      </c>
      <c r="AC3193" t="s">
        <v>3419</v>
      </c>
      <c r="AD3193" t="s">
        <v>52</v>
      </c>
      <c r="AE3193">
        <v>0</v>
      </c>
      <c r="AF3193" t="s">
        <v>3419</v>
      </c>
      <c r="AH3193" t="s">
        <v>3420</v>
      </c>
      <c r="AI3193" t="s">
        <v>3404</v>
      </c>
    </row>
    <row r="3194" spans="1:39" hidden="1" x14ac:dyDescent="0.25">
      <c r="A3194" s="1">
        <v>44896</v>
      </c>
      <c r="B3194" t="s">
        <v>39</v>
      </c>
      <c r="C3194" t="s">
        <v>3417</v>
      </c>
      <c r="D3194" t="s">
        <v>3418</v>
      </c>
      <c r="E3194" t="s">
        <v>41</v>
      </c>
      <c r="G3194">
        <v>2805585.0290020001</v>
      </c>
      <c r="H3194">
        <v>0</v>
      </c>
      <c r="I3194" s="1">
        <v>44896</v>
      </c>
      <c r="J3194">
        <v>2550531.8445469998</v>
      </c>
      <c r="K3194">
        <v>255053.18445500001</v>
      </c>
      <c r="L3194">
        <v>2805585.0290020001</v>
      </c>
      <c r="M3194" t="s">
        <v>47</v>
      </c>
      <c r="N3194" t="s">
        <v>57</v>
      </c>
      <c r="O3194" t="s">
        <v>58</v>
      </c>
      <c r="Q3194">
        <v>2</v>
      </c>
      <c r="R3194" t="s">
        <v>50</v>
      </c>
      <c r="S3194">
        <v>41703.636363999998</v>
      </c>
      <c r="T3194" s="2">
        <v>0.03</v>
      </c>
      <c r="U3194">
        <v>10</v>
      </c>
      <c r="V3194">
        <v>7847.7902909619997</v>
      </c>
      <c r="W3194">
        <v>78477.902909619996</v>
      </c>
      <c r="X3194">
        <v>80905.054545999999</v>
      </c>
      <c r="Y3194">
        <v>78882.428182000003</v>
      </c>
      <c r="Z3194">
        <v>0</v>
      </c>
      <c r="AA3194">
        <v>3</v>
      </c>
      <c r="AB3194">
        <v>0</v>
      </c>
      <c r="AC3194" t="s">
        <v>3419</v>
      </c>
      <c r="AD3194" t="s">
        <v>52</v>
      </c>
      <c r="AE3194">
        <v>0</v>
      </c>
      <c r="AF3194" t="s">
        <v>3419</v>
      </c>
      <c r="AH3194" t="s">
        <v>3420</v>
      </c>
      <c r="AI3194" t="s">
        <v>3404</v>
      </c>
    </row>
    <row r="3195" spans="1:39" hidden="1" x14ac:dyDescent="0.25">
      <c r="A3195" s="1">
        <v>44896</v>
      </c>
      <c r="B3195" t="s">
        <v>39</v>
      </c>
      <c r="C3195" t="s">
        <v>3421</v>
      </c>
      <c r="D3195" t="s">
        <v>3422</v>
      </c>
      <c r="E3195" t="s">
        <v>41</v>
      </c>
      <c r="G3195">
        <v>613079.08199800004</v>
      </c>
      <c r="H3195">
        <v>0</v>
      </c>
      <c r="I3195" s="1">
        <v>44896</v>
      </c>
      <c r="J3195">
        <v>557344.61999799998</v>
      </c>
      <c r="K3195">
        <v>55734.462</v>
      </c>
      <c r="L3195">
        <v>613079.08199800004</v>
      </c>
      <c r="M3195" t="s">
        <v>47</v>
      </c>
      <c r="N3195" t="s">
        <v>3396</v>
      </c>
      <c r="O3195" t="s">
        <v>3397</v>
      </c>
      <c r="Q3195">
        <v>1</v>
      </c>
      <c r="R3195" t="s">
        <v>67</v>
      </c>
      <c r="S3195">
        <v>194226.36363599999</v>
      </c>
      <c r="T3195" s="2">
        <v>0.02</v>
      </c>
      <c r="U3195">
        <v>10</v>
      </c>
      <c r="V3195">
        <v>18843.841799936999</v>
      </c>
      <c r="W3195">
        <v>188438.41799936999</v>
      </c>
      <c r="X3195">
        <v>190341.83636300001</v>
      </c>
      <c r="Y3195">
        <v>5629.7436360000002</v>
      </c>
      <c r="Z3195">
        <v>0</v>
      </c>
      <c r="AA3195">
        <v>1</v>
      </c>
      <c r="AB3195">
        <v>0</v>
      </c>
      <c r="AC3195" t="s">
        <v>3423</v>
      </c>
      <c r="AD3195" t="s">
        <v>52</v>
      </c>
      <c r="AE3195">
        <v>0</v>
      </c>
      <c r="AF3195" t="s">
        <v>3423</v>
      </c>
      <c r="AH3195" t="s">
        <v>3424</v>
      </c>
      <c r="AI3195" t="s">
        <v>3416</v>
      </c>
    </row>
    <row r="3196" spans="1:39" hidden="1" x14ac:dyDescent="0.25">
      <c r="A3196" s="1">
        <v>44896</v>
      </c>
      <c r="B3196" t="s">
        <v>39</v>
      </c>
      <c r="C3196" t="s">
        <v>3421</v>
      </c>
      <c r="D3196" t="s">
        <v>3422</v>
      </c>
      <c r="E3196" t="s">
        <v>41</v>
      </c>
      <c r="G3196">
        <v>613079.08199800004</v>
      </c>
      <c r="H3196">
        <v>0</v>
      </c>
      <c r="I3196" s="1">
        <v>44896</v>
      </c>
      <c r="J3196">
        <v>557344.61999799998</v>
      </c>
      <c r="K3196">
        <v>55734.462</v>
      </c>
      <c r="L3196">
        <v>613079.08199800004</v>
      </c>
      <c r="M3196" t="s">
        <v>47</v>
      </c>
      <c r="N3196" t="s">
        <v>131</v>
      </c>
      <c r="O3196" t="s">
        <v>132</v>
      </c>
      <c r="Q3196">
        <v>1</v>
      </c>
      <c r="R3196" t="s">
        <v>67</v>
      </c>
      <c r="S3196">
        <v>283124.54545500001</v>
      </c>
      <c r="T3196" s="2">
        <v>0.02</v>
      </c>
      <c r="U3196">
        <v>10</v>
      </c>
      <c r="V3196">
        <v>27468.743400054002</v>
      </c>
      <c r="W3196">
        <v>274687.43400054</v>
      </c>
      <c r="X3196">
        <v>277462.05454600003</v>
      </c>
      <c r="Y3196">
        <v>5629.7436360000002</v>
      </c>
      <c r="Z3196">
        <v>0</v>
      </c>
      <c r="AA3196">
        <v>1</v>
      </c>
      <c r="AB3196">
        <v>0</v>
      </c>
      <c r="AC3196" t="s">
        <v>3423</v>
      </c>
      <c r="AD3196" t="s">
        <v>52</v>
      </c>
      <c r="AE3196">
        <v>0</v>
      </c>
      <c r="AF3196" t="s">
        <v>3423</v>
      </c>
      <c r="AH3196" t="s">
        <v>3424</v>
      </c>
      <c r="AI3196" t="s">
        <v>3416</v>
      </c>
    </row>
    <row r="3197" spans="1:39" hidden="1" x14ac:dyDescent="0.25">
      <c r="A3197" s="1">
        <v>44896</v>
      </c>
      <c r="B3197" t="s">
        <v>39</v>
      </c>
      <c r="C3197" t="s">
        <v>3421</v>
      </c>
      <c r="D3197" t="s">
        <v>3422</v>
      </c>
      <c r="E3197" t="s">
        <v>41</v>
      </c>
      <c r="G3197">
        <v>613079.08199800004</v>
      </c>
      <c r="H3197">
        <v>0</v>
      </c>
      <c r="I3197" s="1">
        <v>44896</v>
      </c>
      <c r="J3197">
        <v>557344.61999799998</v>
      </c>
      <c r="K3197">
        <v>55734.462</v>
      </c>
      <c r="L3197">
        <v>613079.08199800004</v>
      </c>
      <c r="M3197" t="s">
        <v>47</v>
      </c>
      <c r="N3197" t="s">
        <v>179</v>
      </c>
      <c r="O3197" t="s">
        <v>180</v>
      </c>
      <c r="Q3197">
        <v>6</v>
      </c>
      <c r="R3197" t="s">
        <v>123</v>
      </c>
      <c r="S3197">
        <v>16185.454545000001</v>
      </c>
      <c r="T3197" s="2">
        <v>0.02</v>
      </c>
      <c r="U3197">
        <v>10</v>
      </c>
      <c r="V3197">
        <v>9421.8767997750001</v>
      </c>
      <c r="W3197">
        <v>94218.767997749994</v>
      </c>
      <c r="X3197">
        <v>95170.472725</v>
      </c>
      <c r="Y3197">
        <v>5629.7436360000002</v>
      </c>
      <c r="Z3197">
        <v>0</v>
      </c>
      <c r="AA3197">
        <v>1</v>
      </c>
      <c r="AB3197">
        <v>0</v>
      </c>
      <c r="AC3197" t="s">
        <v>3423</v>
      </c>
      <c r="AD3197" t="s">
        <v>52</v>
      </c>
      <c r="AE3197">
        <v>0</v>
      </c>
      <c r="AF3197" t="s">
        <v>3423</v>
      </c>
      <c r="AH3197" t="s">
        <v>3424</v>
      </c>
      <c r="AI3197" t="s">
        <v>3416</v>
      </c>
    </row>
    <row r="3198" spans="1:39" hidden="1" x14ac:dyDescent="0.25">
      <c r="A3198" s="1">
        <v>44896</v>
      </c>
      <c r="B3198" t="s">
        <v>39</v>
      </c>
      <c r="C3198" t="s">
        <v>3425</v>
      </c>
      <c r="D3198" t="s">
        <v>3426</v>
      </c>
      <c r="E3198" t="s">
        <v>41</v>
      </c>
      <c r="G3198">
        <v>584494.39620299998</v>
      </c>
      <c r="H3198">
        <v>0</v>
      </c>
      <c r="I3198" s="1">
        <v>44896</v>
      </c>
      <c r="J3198">
        <v>531358.54200300004</v>
      </c>
      <c r="K3198">
        <v>53135.854200000002</v>
      </c>
      <c r="L3198">
        <v>584494.39620299998</v>
      </c>
      <c r="M3198" t="s">
        <v>47</v>
      </c>
      <c r="N3198" t="s">
        <v>55</v>
      </c>
      <c r="O3198" t="s">
        <v>56</v>
      </c>
      <c r="Q3198">
        <v>1</v>
      </c>
      <c r="R3198" t="s">
        <v>67</v>
      </c>
      <c r="S3198">
        <v>208518.18181800001</v>
      </c>
      <c r="T3198" s="2">
        <v>0.01</v>
      </c>
      <c r="U3198">
        <v>10</v>
      </c>
      <c r="V3198">
        <v>20436.866999999998</v>
      </c>
      <c r="W3198">
        <v>204368.67</v>
      </c>
      <c r="X3198">
        <v>206433</v>
      </c>
      <c r="Y3198">
        <v>5367.2579999999998</v>
      </c>
      <c r="Z3198">
        <v>0</v>
      </c>
      <c r="AA3198">
        <v>1</v>
      </c>
      <c r="AB3198">
        <v>0</v>
      </c>
      <c r="AC3198" t="s">
        <v>3427</v>
      </c>
      <c r="AD3198" t="s">
        <v>52</v>
      </c>
      <c r="AE3198">
        <v>0</v>
      </c>
      <c r="AF3198" t="s">
        <v>3427</v>
      </c>
      <c r="AH3198" t="s">
        <v>3428</v>
      </c>
      <c r="AI3198" t="s">
        <v>3416</v>
      </c>
    </row>
    <row r="3199" spans="1:39" hidden="1" x14ac:dyDescent="0.25">
      <c r="A3199" s="1">
        <v>44896</v>
      </c>
      <c r="B3199" t="s">
        <v>39</v>
      </c>
      <c r="C3199" t="s">
        <v>3425</v>
      </c>
      <c r="D3199" t="s">
        <v>3426</v>
      </c>
      <c r="E3199" t="s">
        <v>41</v>
      </c>
      <c r="G3199">
        <v>584494.39620299998</v>
      </c>
      <c r="H3199">
        <v>0</v>
      </c>
      <c r="I3199" s="1">
        <v>44896</v>
      </c>
      <c r="J3199">
        <v>531358.54200300004</v>
      </c>
      <c r="K3199">
        <v>53135.854200000002</v>
      </c>
      <c r="L3199">
        <v>584494.39620299998</v>
      </c>
      <c r="M3199" t="s">
        <v>47</v>
      </c>
      <c r="N3199" t="s">
        <v>73</v>
      </c>
      <c r="O3199" t="s">
        <v>74</v>
      </c>
      <c r="Q3199">
        <v>0</v>
      </c>
      <c r="R3199" t="s">
        <v>50</v>
      </c>
      <c r="S3199">
        <v>41703.636363999998</v>
      </c>
      <c r="T3199" s="2">
        <v>0.01</v>
      </c>
      <c r="U3199">
        <v>10</v>
      </c>
      <c r="V3199">
        <v>0</v>
      </c>
      <c r="W3199">
        <v>0</v>
      </c>
      <c r="X3199">
        <v>0</v>
      </c>
      <c r="Y3199">
        <v>5367.2579999999998</v>
      </c>
      <c r="Z3199">
        <v>0</v>
      </c>
      <c r="AA3199">
        <v>1</v>
      </c>
      <c r="AB3199">
        <v>0</v>
      </c>
      <c r="AC3199" t="s">
        <v>3427</v>
      </c>
      <c r="AD3199" t="s">
        <v>52</v>
      </c>
      <c r="AE3199">
        <v>0</v>
      </c>
      <c r="AF3199" t="s">
        <v>3427</v>
      </c>
      <c r="AH3199" t="s">
        <v>3428</v>
      </c>
      <c r="AI3199" t="s">
        <v>3416</v>
      </c>
    </row>
    <row r="3200" spans="1:39" hidden="1" x14ac:dyDescent="0.25">
      <c r="A3200" s="1">
        <v>44896</v>
      </c>
      <c r="B3200" t="s">
        <v>39</v>
      </c>
      <c r="C3200" t="s">
        <v>3425</v>
      </c>
      <c r="D3200" t="s">
        <v>3426</v>
      </c>
      <c r="E3200" t="s">
        <v>41</v>
      </c>
      <c r="G3200">
        <v>584494.39620299998</v>
      </c>
      <c r="H3200">
        <v>0</v>
      </c>
      <c r="I3200" s="1">
        <v>44896</v>
      </c>
      <c r="J3200">
        <v>531358.54200300004</v>
      </c>
      <c r="K3200">
        <v>53135.854200000002</v>
      </c>
      <c r="L3200">
        <v>584494.39620299998</v>
      </c>
      <c r="M3200" t="s">
        <v>47</v>
      </c>
      <c r="N3200" t="s">
        <v>113</v>
      </c>
      <c r="O3200" t="s">
        <v>114</v>
      </c>
      <c r="Q3200">
        <v>1</v>
      </c>
      <c r="R3200" t="s">
        <v>50</v>
      </c>
      <c r="S3200">
        <v>41703.636363999998</v>
      </c>
      <c r="T3200" s="2">
        <v>0.01</v>
      </c>
      <c r="U3200">
        <v>10</v>
      </c>
      <c r="V3200">
        <v>4087.3733999999999</v>
      </c>
      <c r="W3200">
        <v>40873.733999999997</v>
      </c>
      <c r="X3200">
        <v>41286.6</v>
      </c>
      <c r="Y3200">
        <v>5367.2579999999998</v>
      </c>
      <c r="Z3200">
        <v>0</v>
      </c>
      <c r="AA3200">
        <v>1</v>
      </c>
      <c r="AB3200">
        <v>0</v>
      </c>
      <c r="AC3200" t="s">
        <v>3427</v>
      </c>
      <c r="AD3200" t="s">
        <v>52</v>
      </c>
      <c r="AE3200">
        <v>0</v>
      </c>
      <c r="AF3200" t="s">
        <v>3427</v>
      </c>
      <c r="AH3200" t="s">
        <v>3428</v>
      </c>
      <c r="AI3200" t="s">
        <v>3416</v>
      </c>
    </row>
    <row r="3201" spans="1:35" hidden="1" x14ac:dyDescent="0.25">
      <c r="A3201" s="1">
        <v>44896</v>
      </c>
      <c r="B3201" t="s">
        <v>39</v>
      </c>
      <c r="C3201" t="s">
        <v>3425</v>
      </c>
      <c r="D3201" t="s">
        <v>3426</v>
      </c>
      <c r="E3201" t="s">
        <v>41</v>
      </c>
      <c r="G3201">
        <v>584494.39620299998</v>
      </c>
      <c r="H3201">
        <v>0</v>
      </c>
      <c r="I3201" s="1">
        <v>44896</v>
      </c>
      <c r="J3201">
        <v>531358.54200300004</v>
      </c>
      <c r="K3201">
        <v>53135.854200000002</v>
      </c>
      <c r="L3201">
        <v>584494.39620299998</v>
      </c>
      <c r="M3201" t="s">
        <v>47</v>
      </c>
      <c r="N3201" t="s">
        <v>280</v>
      </c>
      <c r="O3201" t="s">
        <v>281</v>
      </c>
      <c r="Q3201">
        <v>1</v>
      </c>
      <c r="R3201" t="s">
        <v>50</v>
      </c>
      <c r="S3201">
        <v>41703.636363999998</v>
      </c>
      <c r="T3201" s="2">
        <v>0.01</v>
      </c>
      <c r="U3201">
        <v>10</v>
      </c>
      <c r="V3201">
        <v>4087.3733999999999</v>
      </c>
      <c r="W3201">
        <v>40873.733999999997</v>
      </c>
      <c r="X3201">
        <v>41286.6</v>
      </c>
      <c r="Y3201">
        <v>5367.2579999999998</v>
      </c>
      <c r="Z3201">
        <v>0</v>
      </c>
      <c r="AA3201">
        <v>1</v>
      </c>
      <c r="AB3201">
        <v>0</v>
      </c>
      <c r="AC3201" t="s">
        <v>3427</v>
      </c>
      <c r="AD3201" t="s">
        <v>52</v>
      </c>
      <c r="AE3201">
        <v>0</v>
      </c>
      <c r="AF3201" t="s">
        <v>3427</v>
      </c>
      <c r="AH3201" t="s">
        <v>3428</v>
      </c>
      <c r="AI3201" t="s">
        <v>3416</v>
      </c>
    </row>
    <row r="3202" spans="1:35" hidden="1" x14ac:dyDescent="0.25">
      <c r="A3202" s="1">
        <v>44896</v>
      </c>
      <c r="B3202" t="s">
        <v>39</v>
      </c>
      <c r="C3202" t="s">
        <v>3425</v>
      </c>
      <c r="D3202" t="s">
        <v>3426</v>
      </c>
      <c r="E3202" t="s">
        <v>41</v>
      </c>
      <c r="G3202">
        <v>584494.39620299998</v>
      </c>
      <c r="H3202">
        <v>0</v>
      </c>
      <c r="I3202" s="1">
        <v>44896</v>
      </c>
      <c r="J3202">
        <v>531358.54200300004</v>
      </c>
      <c r="K3202">
        <v>53135.854200000002</v>
      </c>
      <c r="L3202">
        <v>584494.39620299998</v>
      </c>
      <c r="M3202" t="s">
        <v>47</v>
      </c>
      <c r="N3202" t="s">
        <v>75</v>
      </c>
      <c r="O3202" t="s">
        <v>76</v>
      </c>
      <c r="Q3202">
        <v>1</v>
      </c>
      <c r="R3202" t="s">
        <v>50</v>
      </c>
      <c r="S3202">
        <v>41703.636363999998</v>
      </c>
      <c r="T3202" s="2">
        <v>0.01</v>
      </c>
      <c r="U3202">
        <v>10</v>
      </c>
      <c r="V3202">
        <v>4087.3733999999999</v>
      </c>
      <c r="W3202">
        <v>40873.733999999997</v>
      </c>
      <c r="X3202">
        <v>41286.6</v>
      </c>
      <c r="Y3202">
        <v>5367.2579999999998</v>
      </c>
      <c r="Z3202">
        <v>0</v>
      </c>
      <c r="AA3202">
        <v>1</v>
      </c>
      <c r="AB3202">
        <v>0</v>
      </c>
      <c r="AC3202" t="s">
        <v>3427</v>
      </c>
      <c r="AD3202" t="s">
        <v>52</v>
      </c>
      <c r="AE3202">
        <v>0</v>
      </c>
      <c r="AF3202" t="s">
        <v>3427</v>
      </c>
      <c r="AH3202" t="s">
        <v>3428</v>
      </c>
      <c r="AI3202" t="s">
        <v>3416</v>
      </c>
    </row>
    <row r="3203" spans="1:35" hidden="1" x14ac:dyDescent="0.25">
      <c r="A3203" s="1">
        <v>44896</v>
      </c>
      <c r="B3203" t="s">
        <v>39</v>
      </c>
      <c r="C3203" t="s">
        <v>3425</v>
      </c>
      <c r="D3203" t="s">
        <v>3426</v>
      </c>
      <c r="E3203" t="s">
        <v>41</v>
      </c>
      <c r="G3203">
        <v>584494.39620299998</v>
      </c>
      <c r="H3203">
        <v>0</v>
      </c>
      <c r="I3203" s="1">
        <v>44896</v>
      </c>
      <c r="J3203">
        <v>531358.54200300004</v>
      </c>
      <c r="K3203">
        <v>53135.854200000002</v>
      </c>
      <c r="L3203">
        <v>584494.39620299998</v>
      </c>
      <c r="M3203" t="s">
        <v>47</v>
      </c>
      <c r="N3203" t="s">
        <v>87</v>
      </c>
      <c r="O3203" t="s">
        <v>88</v>
      </c>
      <c r="Q3203">
        <v>1</v>
      </c>
      <c r="R3203" t="s">
        <v>50</v>
      </c>
      <c r="S3203">
        <v>41703.636363999998</v>
      </c>
      <c r="T3203" s="2">
        <v>0.01</v>
      </c>
      <c r="U3203">
        <v>10</v>
      </c>
      <c r="V3203">
        <v>4087.3733999999999</v>
      </c>
      <c r="W3203">
        <v>40873.733999999997</v>
      </c>
      <c r="X3203">
        <v>41286.6</v>
      </c>
      <c r="Y3203">
        <v>5367.2579999999998</v>
      </c>
      <c r="Z3203">
        <v>0</v>
      </c>
      <c r="AA3203">
        <v>1</v>
      </c>
      <c r="AB3203">
        <v>0</v>
      </c>
      <c r="AC3203" t="s">
        <v>3427</v>
      </c>
      <c r="AD3203" t="s">
        <v>52</v>
      </c>
      <c r="AE3203">
        <v>0</v>
      </c>
      <c r="AF3203" t="s">
        <v>3427</v>
      </c>
      <c r="AH3203" t="s">
        <v>3428</v>
      </c>
      <c r="AI3203" t="s">
        <v>3416</v>
      </c>
    </row>
    <row r="3204" spans="1:35" hidden="1" x14ac:dyDescent="0.25">
      <c r="A3204" s="1">
        <v>44896</v>
      </c>
      <c r="B3204" t="s">
        <v>39</v>
      </c>
      <c r="C3204" t="s">
        <v>3425</v>
      </c>
      <c r="D3204" t="s">
        <v>3426</v>
      </c>
      <c r="E3204" t="s">
        <v>41</v>
      </c>
      <c r="G3204">
        <v>584494.39620299998</v>
      </c>
      <c r="H3204">
        <v>0</v>
      </c>
      <c r="I3204" s="1">
        <v>44896</v>
      </c>
      <c r="J3204">
        <v>531358.54200300004</v>
      </c>
      <c r="K3204">
        <v>53135.854200000002</v>
      </c>
      <c r="L3204">
        <v>584494.39620299998</v>
      </c>
      <c r="M3204" t="s">
        <v>47</v>
      </c>
      <c r="N3204" t="s">
        <v>806</v>
      </c>
      <c r="O3204" t="s">
        <v>807</v>
      </c>
      <c r="Q3204">
        <v>1</v>
      </c>
      <c r="R3204" t="s">
        <v>50</v>
      </c>
      <c r="S3204">
        <v>41703.636363999998</v>
      </c>
      <c r="T3204" s="2">
        <v>0.01</v>
      </c>
      <c r="U3204">
        <v>10</v>
      </c>
      <c r="V3204">
        <v>4087.3733999999999</v>
      </c>
      <c r="W3204">
        <v>40873.733999999997</v>
      </c>
      <c r="X3204">
        <v>41286.6</v>
      </c>
      <c r="Y3204">
        <v>5367.2579999999998</v>
      </c>
      <c r="Z3204">
        <v>0</v>
      </c>
      <c r="AA3204">
        <v>1</v>
      </c>
      <c r="AB3204">
        <v>0</v>
      </c>
      <c r="AC3204" t="s">
        <v>3427</v>
      </c>
      <c r="AD3204" t="s">
        <v>52</v>
      </c>
      <c r="AE3204">
        <v>0</v>
      </c>
      <c r="AF3204" t="s">
        <v>3427</v>
      </c>
      <c r="AH3204" t="s">
        <v>3428</v>
      </c>
      <c r="AI3204" t="s">
        <v>3416</v>
      </c>
    </row>
    <row r="3205" spans="1:35" hidden="1" x14ac:dyDescent="0.25">
      <c r="A3205" s="1">
        <v>44896</v>
      </c>
      <c r="B3205" t="s">
        <v>39</v>
      </c>
      <c r="C3205" t="s">
        <v>3425</v>
      </c>
      <c r="D3205" t="s">
        <v>3426</v>
      </c>
      <c r="E3205" t="s">
        <v>41</v>
      </c>
      <c r="G3205">
        <v>584494.39620299998</v>
      </c>
      <c r="H3205">
        <v>0</v>
      </c>
      <c r="I3205" s="1">
        <v>44896</v>
      </c>
      <c r="J3205">
        <v>531358.54200300004</v>
      </c>
      <c r="K3205">
        <v>53135.854200000002</v>
      </c>
      <c r="L3205">
        <v>584494.39620299998</v>
      </c>
      <c r="M3205" t="s">
        <v>47</v>
      </c>
      <c r="N3205" t="s">
        <v>59</v>
      </c>
      <c r="O3205" t="s">
        <v>60</v>
      </c>
      <c r="Q3205">
        <v>1</v>
      </c>
      <c r="R3205" t="s">
        <v>50</v>
      </c>
      <c r="S3205">
        <v>41703.636363999998</v>
      </c>
      <c r="T3205" s="2">
        <v>0.01</v>
      </c>
      <c r="U3205">
        <v>10</v>
      </c>
      <c r="V3205">
        <v>4087.3733999999999</v>
      </c>
      <c r="W3205">
        <v>40873.733999999997</v>
      </c>
      <c r="X3205">
        <v>41286.6</v>
      </c>
      <c r="Y3205">
        <v>5367.2579999999998</v>
      </c>
      <c r="Z3205">
        <v>0</v>
      </c>
      <c r="AA3205">
        <v>1</v>
      </c>
      <c r="AB3205">
        <v>0</v>
      </c>
      <c r="AC3205" t="s">
        <v>3427</v>
      </c>
      <c r="AD3205" t="s">
        <v>52</v>
      </c>
      <c r="AE3205">
        <v>0</v>
      </c>
      <c r="AF3205" t="s">
        <v>3427</v>
      </c>
      <c r="AH3205" t="s">
        <v>3428</v>
      </c>
      <c r="AI3205" t="s">
        <v>3416</v>
      </c>
    </row>
    <row r="3206" spans="1:35" hidden="1" x14ac:dyDescent="0.25">
      <c r="A3206" s="1">
        <v>44896</v>
      </c>
      <c r="B3206" t="s">
        <v>39</v>
      </c>
      <c r="C3206" t="s">
        <v>3425</v>
      </c>
      <c r="D3206" t="s">
        <v>3426</v>
      </c>
      <c r="E3206" t="s">
        <v>41</v>
      </c>
      <c r="G3206">
        <v>584494.39620299998</v>
      </c>
      <c r="H3206">
        <v>0</v>
      </c>
      <c r="I3206" s="1">
        <v>44896</v>
      </c>
      <c r="J3206">
        <v>531358.54200300004</v>
      </c>
      <c r="K3206">
        <v>53135.854200000002</v>
      </c>
      <c r="L3206">
        <v>584494.39620299998</v>
      </c>
      <c r="M3206" t="s">
        <v>47</v>
      </c>
      <c r="N3206" t="s">
        <v>71</v>
      </c>
      <c r="O3206" t="s">
        <v>72</v>
      </c>
      <c r="Q3206">
        <v>1</v>
      </c>
      <c r="R3206" t="s">
        <v>50</v>
      </c>
      <c r="S3206">
        <v>41703.636363999998</v>
      </c>
      <c r="T3206" s="2">
        <v>0.01</v>
      </c>
      <c r="U3206">
        <v>10</v>
      </c>
      <c r="V3206">
        <v>4087.3733999999999</v>
      </c>
      <c r="W3206">
        <v>40873.733999999997</v>
      </c>
      <c r="X3206">
        <v>41286.6</v>
      </c>
      <c r="Y3206">
        <v>5367.2579999999998</v>
      </c>
      <c r="Z3206">
        <v>0</v>
      </c>
      <c r="AA3206">
        <v>1</v>
      </c>
      <c r="AB3206">
        <v>0</v>
      </c>
      <c r="AC3206" t="s">
        <v>3427</v>
      </c>
      <c r="AD3206" t="s">
        <v>52</v>
      </c>
      <c r="AE3206">
        <v>0</v>
      </c>
      <c r="AF3206" t="s">
        <v>3427</v>
      </c>
      <c r="AH3206" t="s">
        <v>3428</v>
      </c>
      <c r="AI3206" t="s">
        <v>3416</v>
      </c>
    </row>
    <row r="3207" spans="1:35" hidden="1" x14ac:dyDescent="0.25">
      <c r="A3207" s="1">
        <v>44896</v>
      </c>
      <c r="B3207" t="s">
        <v>39</v>
      </c>
      <c r="C3207" t="s">
        <v>3425</v>
      </c>
      <c r="D3207" t="s">
        <v>3426</v>
      </c>
      <c r="E3207" t="s">
        <v>41</v>
      </c>
      <c r="G3207">
        <v>584494.39620299998</v>
      </c>
      <c r="H3207">
        <v>0</v>
      </c>
      <c r="I3207" s="1">
        <v>44896</v>
      </c>
      <c r="J3207">
        <v>531358.54200300004</v>
      </c>
      <c r="K3207">
        <v>53135.854200000002</v>
      </c>
      <c r="L3207">
        <v>584494.39620299998</v>
      </c>
      <c r="M3207" t="s">
        <v>47</v>
      </c>
      <c r="N3207" t="s">
        <v>48</v>
      </c>
      <c r="O3207" t="s">
        <v>49</v>
      </c>
      <c r="Q3207">
        <v>1</v>
      </c>
      <c r="R3207" t="s">
        <v>50</v>
      </c>
      <c r="S3207">
        <v>41703.636363999998</v>
      </c>
      <c r="T3207" s="2">
        <v>0.01</v>
      </c>
      <c r="U3207">
        <v>10</v>
      </c>
      <c r="V3207">
        <v>4087.3733999999999</v>
      </c>
      <c r="W3207">
        <v>40873.733999999997</v>
      </c>
      <c r="X3207">
        <v>41286.6</v>
      </c>
      <c r="Y3207">
        <v>5367.2579999999998</v>
      </c>
      <c r="Z3207">
        <v>0</v>
      </c>
      <c r="AA3207">
        <v>1</v>
      </c>
      <c r="AB3207">
        <v>0</v>
      </c>
      <c r="AC3207" t="s">
        <v>3427</v>
      </c>
      <c r="AD3207" t="s">
        <v>52</v>
      </c>
      <c r="AE3207">
        <v>0</v>
      </c>
      <c r="AF3207" t="s">
        <v>3427</v>
      </c>
      <c r="AH3207" t="s">
        <v>3428</v>
      </c>
      <c r="AI3207" t="s">
        <v>3416</v>
      </c>
    </row>
    <row r="3208" spans="1:35" hidden="1" x14ac:dyDescent="0.25">
      <c r="A3208" s="1">
        <v>44896</v>
      </c>
      <c r="B3208" t="s">
        <v>39</v>
      </c>
      <c r="C3208" t="s">
        <v>3429</v>
      </c>
      <c r="D3208" t="s">
        <v>3430</v>
      </c>
      <c r="E3208" t="s">
        <v>41</v>
      </c>
      <c r="G3208">
        <v>2180391.2199980002</v>
      </c>
      <c r="H3208">
        <v>0</v>
      </c>
      <c r="I3208" s="1">
        <v>44896</v>
      </c>
      <c r="J3208">
        <v>1982173.8363620001</v>
      </c>
      <c r="K3208">
        <v>198217.38363600001</v>
      </c>
      <c r="L3208">
        <v>2180391.2199980002</v>
      </c>
      <c r="M3208" t="s">
        <v>47</v>
      </c>
      <c r="N3208" t="s">
        <v>115</v>
      </c>
      <c r="O3208" t="s">
        <v>116</v>
      </c>
      <c r="Q3208">
        <v>1</v>
      </c>
      <c r="R3208" t="s">
        <v>67</v>
      </c>
      <c r="S3208">
        <v>208518.18181800001</v>
      </c>
      <c r="T3208" s="2">
        <v>0.03</v>
      </c>
      <c r="U3208">
        <v>10</v>
      </c>
      <c r="V3208">
        <v>19821.738363574001</v>
      </c>
      <c r="W3208">
        <v>198217.38363574</v>
      </c>
      <c r="X3208">
        <v>202262.636363</v>
      </c>
      <c r="Y3208">
        <v>40452.527273</v>
      </c>
      <c r="Z3208">
        <v>0</v>
      </c>
      <c r="AA3208">
        <v>2</v>
      </c>
      <c r="AB3208">
        <v>0</v>
      </c>
      <c r="AC3208" t="s">
        <v>3431</v>
      </c>
      <c r="AD3208" t="s">
        <v>52</v>
      </c>
      <c r="AE3208">
        <v>0</v>
      </c>
      <c r="AF3208" t="s">
        <v>3431</v>
      </c>
      <c r="AH3208" t="s">
        <v>3432</v>
      </c>
      <c r="AI3208" t="s">
        <v>3433</v>
      </c>
    </row>
    <row r="3209" spans="1:35" hidden="1" x14ac:dyDescent="0.25">
      <c r="A3209" s="1">
        <v>44896</v>
      </c>
      <c r="B3209" t="s">
        <v>39</v>
      </c>
      <c r="C3209" t="s">
        <v>3429</v>
      </c>
      <c r="D3209" t="s">
        <v>3430</v>
      </c>
      <c r="E3209" t="s">
        <v>41</v>
      </c>
      <c r="G3209">
        <v>2180391.2199980002</v>
      </c>
      <c r="H3209">
        <v>0</v>
      </c>
      <c r="I3209" s="1">
        <v>44896</v>
      </c>
      <c r="J3209">
        <v>1982173.8363620001</v>
      </c>
      <c r="K3209">
        <v>198217.38363600001</v>
      </c>
      <c r="L3209">
        <v>2180391.2199980002</v>
      </c>
      <c r="M3209" t="s">
        <v>47</v>
      </c>
      <c r="N3209" t="s">
        <v>96</v>
      </c>
      <c r="O3209" t="s">
        <v>97</v>
      </c>
      <c r="Q3209">
        <v>1</v>
      </c>
      <c r="R3209" t="s">
        <v>67</v>
      </c>
      <c r="S3209">
        <v>208518.18181800001</v>
      </c>
      <c r="T3209" s="2">
        <v>0.03</v>
      </c>
      <c r="U3209">
        <v>10</v>
      </c>
      <c r="V3209">
        <v>19821.738363574001</v>
      </c>
      <c r="W3209">
        <v>198217.38363574</v>
      </c>
      <c r="X3209">
        <v>202262.636363</v>
      </c>
      <c r="Y3209">
        <v>40452.527273</v>
      </c>
      <c r="Z3209">
        <v>0</v>
      </c>
      <c r="AA3209">
        <v>2</v>
      </c>
      <c r="AB3209">
        <v>0</v>
      </c>
      <c r="AC3209" t="s">
        <v>3431</v>
      </c>
      <c r="AD3209" t="s">
        <v>52</v>
      </c>
      <c r="AE3209">
        <v>0</v>
      </c>
      <c r="AF3209" t="s">
        <v>3431</v>
      </c>
      <c r="AH3209" t="s">
        <v>3432</v>
      </c>
      <c r="AI3209" t="s">
        <v>3433</v>
      </c>
    </row>
    <row r="3210" spans="1:35" hidden="1" x14ac:dyDescent="0.25">
      <c r="A3210" s="1">
        <v>44896</v>
      </c>
      <c r="B3210" t="s">
        <v>39</v>
      </c>
      <c r="C3210" t="s">
        <v>3429</v>
      </c>
      <c r="D3210" t="s">
        <v>3430</v>
      </c>
      <c r="E3210" t="s">
        <v>41</v>
      </c>
      <c r="G3210">
        <v>2180391.2199980002</v>
      </c>
      <c r="H3210">
        <v>0</v>
      </c>
      <c r="I3210" s="1">
        <v>44896</v>
      </c>
      <c r="J3210">
        <v>1982173.8363620001</v>
      </c>
      <c r="K3210">
        <v>198217.38363600001</v>
      </c>
      <c r="L3210">
        <v>2180391.2199980002</v>
      </c>
      <c r="M3210" t="s">
        <v>47</v>
      </c>
      <c r="N3210" t="s">
        <v>87</v>
      </c>
      <c r="O3210" t="s">
        <v>88</v>
      </c>
      <c r="Q3210">
        <v>1</v>
      </c>
      <c r="R3210" t="s">
        <v>67</v>
      </c>
      <c r="S3210">
        <v>208518.18181800001</v>
      </c>
      <c r="T3210" s="2">
        <v>0.03</v>
      </c>
      <c r="U3210">
        <v>10</v>
      </c>
      <c r="V3210">
        <v>19821.738363574001</v>
      </c>
      <c r="W3210">
        <v>198217.38363574</v>
      </c>
      <c r="X3210">
        <v>202262.636363</v>
      </c>
      <c r="Y3210">
        <v>40452.527273</v>
      </c>
      <c r="Z3210">
        <v>0</v>
      </c>
      <c r="AA3210">
        <v>2</v>
      </c>
      <c r="AB3210">
        <v>0</v>
      </c>
      <c r="AC3210" t="s">
        <v>3431</v>
      </c>
      <c r="AD3210" t="s">
        <v>52</v>
      </c>
      <c r="AE3210">
        <v>0</v>
      </c>
      <c r="AF3210" t="s">
        <v>3431</v>
      </c>
      <c r="AH3210" t="s">
        <v>3432</v>
      </c>
      <c r="AI3210" t="s">
        <v>3433</v>
      </c>
    </row>
    <row r="3211" spans="1:35" hidden="1" x14ac:dyDescent="0.25">
      <c r="A3211" s="1">
        <v>44896</v>
      </c>
      <c r="B3211" t="s">
        <v>39</v>
      </c>
      <c r="C3211" t="s">
        <v>3429</v>
      </c>
      <c r="D3211" t="s">
        <v>3430</v>
      </c>
      <c r="E3211" t="s">
        <v>41</v>
      </c>
      <c r="G3211">
        <v>2180391.2199980002</v>
      </c>
      <c r="H3211">
        <v>0</v>
      </c>
      <c r="I3211" s="1">
        <v>44896</v>
      </c>
      <c r="J3211">
        <v>1982173.8363620001</v>
      </c>
      <c r="K3211">
        <v>198217.38363600001</v>
      </c>
      <c r="L3211">
        <v>2180391.2199980002</v>
      </c>
      <c r="M3211" t="s">
        <v>47</v>
      </c>
      <c r="N3211" t="s">
        <v>59</v>
      </c>
      <c r="O3211" t="s">
        <v>60</v>
      </c>
      <c r="Q3211">
        <v>1</v>
      </c>
      <c r="R3211" t="s">
        <v>67</v>
      </c>
      <c r="S3211">
        <v>208518.18181800001</v>
      </c>
      <c r="T3211" s="2">
        <v>0.03</v>
      </c>
      <c r="U3211">
        <v>10</v>
      </c>
      <c r="V3211">
        <v>19821.738363574001</v>
      </c>
      <c r="W3211">
        <v>198217.38363574</v>
      </c>
      <c r="X3211">
        <v>202262.636363</v>
      </c>
      <c r="Y3211">
        <v>40452.527273</v>
      </c>
      <c r="Z3211">
        <v>0</v>
      </c>
      <c r="AA3211">
        <v>2</v>
      </c>
      <c r="AB3211">
        <v>0</v>
      </c>
      <c r="AC3211" t="s">
        <v>3431</v>
      </c>
      <c r="AD3211" t="s">
        <v>52</v>
      </c>
      <c r="AE3211">
        <v>0</v>
      </c>
      <c r="AF3211" t="s">
        <v>3431</v>
      </c>
      <c r="AH3211" t="s">
        <v>3432</v>
      </c>
      <c r="AI3211" t="s">
        <v>3433</v>
      </c>
    </row>
    <row r="3212" spans="1:35" hidden="1" x14ac:dyDescent="0.25">
      <c r="A3212" s="1">
        <v>44896</v>
      </c>
      <c r="B3212" t="s">
        <v>39</v>
      </c>
      <c r="C3212" t="s">
        <v>3429</v>
      </c>
      <c r="D3212" t="s">
        <v>3430</v>
      </c>
      <c r="E3212" t="s">
        <v>41</v>
      </c>
      <c r="G3212">
        <v>2180391.2199980002</v>
      </c>
      <c r="H3212">
        <v>0</v>
      </c>
      <c r="I3212" s="1">
        <v>44896</v>
      </c>
      <c r="J3212">
        <v>1982173.8363620001</v>
      </c>
      <c r="K3212">
        <v>198217.38363600001</v>
      </c>
      <c r="L3212">
        <v>2180391.2199980002</v>
      </c>
      <c r="M3212" t="s">
        <v>47</v>
      </c>
      <c r="N3212" t="s">
        <v>71</v>
      </c>
      <c r="O3212" t="s">
        <v>72</v>
      </c>
      <c r="Q3212">
        <v>1</v>
      </c>
      <c r="R3212" t="s">
        <v>67</v>
      </c>
      <c r="S3212">
        <v>208518.18181800001</v>
      </c>
      <c r="T3212" s="2">
        <v>0.03</v>
      </c>
      <c r="U3212">
        <v>10</v>
      </c>
      <c r="V3212">
        <v>19821.738363574001</v>
      </c>
      <c r="W3212">
        <v>198217.38363574</v>
      </c>
      <c r="X3212">
        <v>202262.636363</v>
      </c>
      <c r="Y3212">
        <v>40452.527273</v>
      </c>
      <c r="Z3212">
        <v>0</v>
      </c>
      <c r="AA3212">
        <v>2</v>
      </c>
      <c r="AB3212">
        <v>0</v>
      </c>
      <c r="AC3212" t="s">
        <v>3431</v>
      </c>
      <c r="AD3212" t="s">
        <v>52</v>
      </c>
      <c r="AE3212">
        <v>0</v>
      </c>
      <c r="AF3212" t="s">
        <v>3431</v>
      </c>
      <c r="AH3212" t="s">
        <v>3432</v>
      </c>
      <c r="AI3212" t="s">
        <v>3433</v>
      </c>
    </row>
    <row r="3213" spans="1:35" hidden="1" x14ac:dyDescent="0.25">
      <c r="A3213" s="1">
        <v>44896</v>
      </c>
      <c r="B3213" t="s">
        <v>39</v>
      </c>
      <c r="C3213" t="s">
        <v>3429</v>
      </c>
      <c r="D3213" t="s">
        <v>3430</v>
      </c>
      <c r="E3213" t="s">
        <v>41</v>
      </c>
      <c r="G3213">
        <v>2180391.2199980002</v>
      </c>
      <c r="H3213">
        <v>0</v>
      </c>
      <c r="I3213" s="1">
        <v>44896</v>
      </c>
      <c r="J3213">
        <v>1982173.8363620001</v>
      </c>
      <c r="K3213">
        <v>198217.38363600001</v>
      </c>
      <c r="L3213">
        <v>2180391.2199980002</v>
      </c>
      <c r="M3213" t="s">
        <v>47</v>
      </c>
      <c r="N3213" t="s">
        <v>55</v>
      </c>
      <c r="O3213" t="s">
        <v>56</v>
      </c>
      <c r="Q3213">
        <v>4</v>
      </c>
      <c r="R3213" t="s">
        <v>67</v>
      </c>
      <c r="S3213">
        <v>208518.18181800001</v>
      </c>
      <c r="T3213" s="2">
        <v>0.03</v>
      </c>
      <c r="U3213">
        <v>10</v>
      </c>
      <c r="V3213">
        <v>79286.953454492002</v>
      </c>
      <c r="W3213">
        <v>792869.53454491997</v>
      </c>
      <c r="X3213">
        <v>809050.54545400001</v>
      </c>
      <c r="Y3213">
        <v>40452.527273</v>
      </c>
      <c r="Z3213">
        <v>0</v>
      </c>
      <c r="AA3213">
        <v>2</v>
      </c>
      <c r="AB3213">
        <v>0</v>
      </c>
      <c r="AC3213" t="s">
        <v>3431</v>
      </c>
      <c r="AD3213" t="s">
        <v>52</v>
      </c>
      <c r="AE3213">
        <v>0</v>
      </c>
      <c r="AF3213" t="s">
        <v>3431</v>
      </c>
      <c r="AH3213" t="s">
        <v>3432</v>
      </c>
      <c r="AI3213" t="s">
        <v>3433</v>
      </c>
    </row>
    <row r="3214" spans="1:35" hidden="1" x14ac:dyDescent="0.25">
      <c r="A3214" s="1">
        <v>44896</v>
      </c>
      <c r="B3214" t="s">
        <v>39</v>
      </c>
      <c r="C3214" t="s">
        <v>3429</v>
      </c>
      <c r="D3214" t="s">
        <v>3430</v>
      </c>
      <c r="E3214" t="s">
        <v>41</v>
      </c>
      <c r="G3214">
        <v>2180391.2199980002</v>
      </c>
      <c r="H3214">
        <v>0</v>
      </c>
      <c r="I3214" s="1">
        <v>44896</v>
      </c>
      <c r="J3214">
        <v>1982173.8363620001</v>
      </c>
      <c r="K3214">
        <v>198217.38363600001</v>
      </c>
      <c r="L3214">
        <v>2180391.2199980002</v>
      </c>
      <c r="M3214" t="s">
        <v>47</v>
      </c>
      <c r="N3214" t="s">
        <v>806</v>
      </c>
      <c r="O3214" t="s">
        <v>807</v>
      </c>
      <c r="Q3214">
        <v>1</v>
      </c>
      <c r="R3214" t="s">
        <v>67</v>
      </c>
      <c r="S3214">
        <v>208518.18181800001</v>
      </c>
      <c r="T3214" s="2">
        <v>0.03</v>
      </c>
      <c r="U3214">
        <v>10</v>
      </c>
      <c r="V3214">
        <v>19821.738363574001</v>
      </c>
      <c r="W3214">
        <v>198217.38363574</v>
      </c>
      <c r="X3214">
        <v>202262.636363</v>
      </c>
      <c r="Y3214">
        <v>40452.527273</v>
      </c>
      <c r="Z3214">
        <v>0</v>
      </c>
      <c r="AA3214">
        <v>2</v>
      </c>
      <c r="AB3214">
        <v>0</v>
      </c>
      <c r="AC3214" t="s">
        <v>3431</v>
      </c>
      <c r="AD3214" t="s">
        <v>52</v>
      </c>
      <c r="AE3214">
        <v>0</v>
      </c>
      <c r="AF3214" t="s">
        <v>3431</v>
      </c>
      <c r="AH3214" t="s">
        <v>3432</v>
      </c>
      <c r="AI3214" t="s">
        <v>3433</v>
      </c>
    </row>
    <row r="3215" spans="1:35" hidden="1" x14ac:dyDescent="0.25">
      <c r="A3215" s="1">
        <v>44896</v>
      </c>
      <c r="B3215" t="s">
        <v>39</v>
      </c>
      <c r="C3215" t="s">
        <v>3434</v>
      </c>
      <c r="D3215" t="s">
        <v>3435</v>
      </c>
      <c r="E3215" t="s">
        <v>41</v>
      </c>
      <c r="G3215">
        <v>2707676.848797</v>
      </c>
      <c r="H3215">
        <v>0</v>
      </c>
      <c r="I3215" s="1">
        <v>44896</v>
      </c>
      <c r="J3215">
        <v>2461524.407997</v>
      </c>
      <c r="K3215">
        <v>246152.44080000001</v>
      </c>
      <c r="L3215">
        <v>2707676.848797</v>
      </c>
      <c r="M3215" t="s">
        <v>47</v>
      </c>
      <c r="N3215" t="s">
        <v>59</v>
      </c>
      <c r="O3215" t="s">
        <v>60</v>
      </c>
      <c r="Q3215">
        <v>1</v>
      </c>
      <c r="R3215" t="s">
        <v>67</v>
      </c>
      <c r="S3215">
        <v>208518.18181800001</v>
      </c>
      <c r="T3215" s="2">
        <v>0.02</v>
      </c>
      <c r="U3215">
        <v>10</v>
      </c>
      <c r="V3215">
        <v>20230.434000017998</v>
      </c>
      <c r="W3215">
        <v>202304.34000018</v>
      </c>
      <c r="X3215">
        <v>204347.81818199999</v>
      </c>
      <c r="Y3215">
        <v>24863.882909</v>
      </c>
      <c r="Z3215">
        <v>0</v>
      </c>
      <c r="AA3215">
        <v>1</v>
      </c>
      <c r="AB3215">
        <v>0</v>
      </c>
      <c r="AC3215" t="s">
        <v>3436</v>
      </c>
      <c r="AD3215" t="s">
        <v>52</v>
      </c>
      <c r="AE3215">
        <v>0</v>
      </c>
      <c r="AF3215" t="s">
        <v>3436</v>
      </c>
      <c r="AH3215" t="s">
        <v>3437</v>
      </c>
      <c r="AI3215" t="s">
        <v>3438</v>
      </c>
    </row>
    <row r="3216" spans="1:35" hidden="1" x14ac:dyDescent="0.25">
      <c r="A3216" s="1">
        <v>44896</v>
      </c>
      <c r="B3216" t="s">
        <v>39</v>
      </c>
      <c r="C3216" t="s">
        <v>3434</v>
      </c>
      <c r="D3216" t="s">
        <v>3435</v>
      </c>
      <c r="E3216" t="s">
        <v>41</v>
      </c>
      <c r="G3216">
        <v>2707676.848797</v>
      </c>
      <c r="H3216">
        <v>0</v>
      </c>
      <c r="I3216" s="1">
        <v>44896</v>
      </c>
      <c r="J3216">
        <v>2461524.407997</v>
      </c>
      <c r="K3216">
        <v>246152.44080000001</v>
      </c>
      <c r="L3216">
        <v>2707676.848797</v>
      </c>
      <c r="M3216" t="s">
        <v>47</v>
      </c>
      <c r="N3216" t="s">
        <v>71</v>
      </c>
      <c r="O3216" t="s">
        <v>72</v>
      </c>
      <c r="Q3216">
        <v>1</v>
      </c>
      <c r="R3216" t="s">
        <v>67</v>
      </c>
      <c r="S3216">
        <v>208518.18181800001</v>
      </c>
      <c r="T3216" s="2">
        <v>0.02</v>
      </c>
      <c r="U3216">
        <v>10</v>
      </c>
      <c r="V3216">
        <v>20230.434000017998</v>
      </c>
      <c r="W3216">
        <v>202304.34000018</v>
      </c>
      <c r="X3216">
        <v>204347.81818199999</v>
      </c>
      <c r="Y3216">
        <v>24863.882909</v>
      </c>
      <c r="Z3216">
        <v>0</v>
      </c>
      <c r="AA3216">
        <v>1</v>
      </c>
      <c r="AB3216">
        <v>0</v>
      </c>
      <c r="AC3216" t="s">
        <v>3436</v>
      </c>
      <c r="AD3216" t="s">
        <v>52</v>
      </c>
      <c r="AE3216">
        <v>0</v>
      </c>
      <c r="AF3216" t="s">
        <v>3436</v>
      </c>
      <c r="AH3216" t="s">
        <v>3437</v>
      </c>
      <c r="AI3216" t="s">
        <v>3438</v>
      </c>
    </row>
    <row r="3217" spans="1:35" hidden="1" x14ac:dyDescent="0.25">
      <c r="A3217" s="1">
        <v>44896</v>
      </c>
      <c r="B3217" t="s">
        <v>39</v>
      </c>
      <c r="C3217" t="s">
        <v>3434</v>
      </c>
      <c r="D3217" t="s">
        <v>3435</v>
      </c>
      <c r="E3217" t="s">
        <v>41</v>
      </c>
      <c r="G3217">
        <v>2707676.848797</v>
      </c>
      <c r="H3217">
        <v>0</v>
      </c>
      <c r="I3217" s="1">
        <v>44896</v>
      </c>
      <c r="J3217">
        <v>2461524.407997</v>
      </c>
      <c r="K3217">
        <v>246152.44080000001</v>
      </c>
      <c r="L3217">
        <v>2707676.848797</v>
      </c>
      <c r="M3217" t="s">
        <v>47</v>
      </c>
      <c r="N3217" t="s">
        <v>189</v>
      </c>
      <c r="O3217" t="s">
        <v>190</v>
      </c>
      <c r="Q3217">
        <v>3</v>
      </c>
      <c r="R3217" t="s">
        <v>50</v>
      </c>
      <c r="S3217">
        <v>41703.636363999998</v>
      </c>
      <c r="T3217" s="2">
        <v>0.02</v>
      </c>
      <c r="U3217">
        <v>10</v>
      </c>
      <c r="V3217">
        <v>12138.260400089999</v>
      </c>
      <c r="W3217">
        <v>121382.6040009</v>
      </c>
      <c r="X3217">
        <v>122608.69091</v>
      </c>
      <c r="Y3217">
        <v>24863.882909</v>
      </c>
      <c r="Z3217">
        <v>0</v>
      </c>
      <c r="AA3217">
        <v>1</v>
      </c>
      <c r="AB3217">
        <v>0</v>
      </c>
      <c r="AC3217" t="s">
        <v>3436</v>
      </c>
      <c r="AD3217" t="s">
        <v>52</v>
      </c>
      <c r="AE3217">
        <v>0</v>
      </c>
      <c r="AF3217" t="s">
        <v>3436</v>
      </c>
      <c r="AH3217" t="s">
        <v>3437</v>
      </c>
      <c r="AI3217" t="s">
        <v>3438</v>
      </c>
    </row>
    <row r="3218" spans="1:35" hidden="1" x14ac:dyDescent="0.25">
      <c r="A3218" s="1">
        <v>44896</v>
      </c>
      <c r="B3218" t="s">
        <v>39</v>
      </c>
      <c r="C3218" t="s">
        <v>3434</v>
      </c>
      <c r="D3218" t="s">
        <v>3435</v>
      </c>
      <c r="E3218" t="s">
        <v>41</v>
      </c>
      <c r="G3218">
        <v>2707676.848797</v>
      </c>
      <c r="H3218">
        <v>0</v>
      </c>
      <c r="I3218" s="1">
        <v>44896</v>
      </c>
      <c r="J3218">
        <v>2461524.407997</v>
      </c>
      <c r="K3218">
        <v>246152.44080000001</v>
      </c>
      <c r="L3218">
        <v>2707676.848797</v>
      </c>
      <c r="M3218" t="s">
        <v>47</v>
      </c>
      <c r="N3218" t="s">
        <v>191</v>
      </c>
      <c r="O3218" t="s">
        <v>192</v>
      </c>
      <c r="Q3218">
        <v>1</v>
      </c>
      <c r="R3218" t="s">
        <v>67</v>
      </c>
      <c r="S3218">
        <v>208518.18181800001</v>
      </c>
      <c r="T3218" s="2">
        <v>0.02</v>
      </c>
      <c r="U3218">
        <v>10</v>
      </c>
      <c r="V3218">
        <v>20230.434000017998</v>
      </c>
      <c r="W3218">
        <v>202304.34000018</v>
      </c>
      <c r="X3218">
        <v>204347.81818199999</v>
      </c>
      <c r="Y3218">
        <v>24863.882909</v>
      </c>
      <c r="Z3218">
        <v>0</v>
      </c>
      <c r="AA3218">
        <v>1</v>
      </c>
      <c r="AB3218">
        <v>0</v>
      </c>
      <c r="AC3218" t="s">
        <v>3436</v>
      </c>
      <c r="AD3218" t="s">
        <v>52</v>
      </c>
      <c r="AE3218">
        <v>0</v>
      </c>
      <c r="AF3218" t="s">
        <v>3436</v>
      </c>
      <c r="AH3218" t="s">
        <v>3437</v>
      </c>
      <c r="AI3218" t="s">
        <v>3438</v>
      </c>
    </row>
    <row r="3219" spans="1:35" hidden="1" x14ac:dyDescent="0.25">
      <c r="A3219" s="1">
        <v>44896</v>
      </c>
      <c r="B3219" t="s">
        <v>39</v>
      </c>
      <c r="C3219" t="s">
        <v>3434</v>
      </c>
      <c r="D3219" t="s">
        <v>3435</v>
      </c>
      <c r="E3219" t="s">
        <v>41</v>
      </c>
      <c r="G3219">
        <v>2707676.848797</v>
      </c>
      <c r="H3219">
        <v>0</v>
      </c>
      <c r="I3219" s="1">
        <v>44896</v>
      </c>
      <c r="J3219">
        <v>2461524.407997</v>
      </c>
      <c r="K3219">
        <v>246152.44080000001</v>
      </c>
      <c r="L3219">
        <v>2707676.848797</v>
      </c>
      <c r="M3219" t="s">
        <v>47</v>
      </c>
      <c r="N3219" t="s">
        <v>201</v>
      </c>
      <c r="O3219" t="s">
        <v>202</v>
      </c>
      <c r="Q3219">
        <v>6</v>
      </c>
      <c r="R3219" t="s">
        <v>123</v>
      </c>
      <c r="S3219">
        <v>42448.181817999997</v>
      </c>
      <c r="T3219" s="2">
        <v>0.02</v>
      </c>
      <c r="U3219">
        <v>10</v>
      </c>
      <c r="V3219">
        <v>24709.935599910001</v>
      </c>
      <c r="W3219">
        <v>247099.35599909999</v>
      </c>
      <c r="X3219">
        <v>249595.30909</v>
      </c>
      <c r="Y3219">
        <v>24863.882909</v>
      </c>
      <c r="Z3219">
        <v>0</v>
      </c>
      <c r="AA3219">
        <v>1</v>
      </c>
      <c r="AB3219">
        <v>0</v>
      </c>
      <c r="AC3219" t="s">
        <v>3436</v>
      </c>
      <c r="AD3219" t="s">
        <v>52</v>
      </c>
      <c r="AE3219">
        <v>0</v>
      </c>
      <c r="AF3219" t="s">
        <v>3436</v>
      </c>
      <c r="AH3219" t="s">
        <v>3437</v>
      </c>
      <c r="AI3219" t="s">
        <v>3438</v>
      </c>
    </row>
    <row r="3220" spans="1:35" hidden="1" x14ac:dyDescent="0.25">
      <c r="A3220" s="1">
        <v>44896</v>
      </c>
      <c r="B3220" t="s">
        <v>39</v>
      </c>
      <c r="C3220" t="s">
        <v>3434</v>
      </c>
      <c r="D3220" t="s">
        <v>3435</v>
      </c>
      <c r="E3220" t="s">
        <v>41</v>
      </c>
      <c r="G3220">
        <v>2707676.848797</v>
      </c>
      <c r="H3220">
        <v>0</v>
      </c>
      <c r="I3220" s="1">
        <v>44896</v>
      </c>
      <c r="J3220">
        <v>2461524.407997</v>
      </c>
      <c r="K3220">
        <v>246152.44080000001</v>
      </c>
      <c r="L3220">
        <v>2707676.848797</v>
      </c>
      <c r="M3220" t="s">
        <v>47</v>
      </c>
      <c r="N3220" t="s">
        <v>2226</v>
      </c>
      <c r="O3220" t="s">
        <v>2227</v>
      </c>
      <c r="Q3220">
        <v>3</v>
      </c>
      <c r="R3220" t="s">
        <v>123</v>
      </c>
      <c r="S3220">
        <v>42448.181817999997</v>
      </c>
      <c r="T3220" s="2">
        <v>0.02</v>
      </c>
      <c r="U3220">
        <v>10</v>
      </c>
      <c r="V3220">
        <v>12354.967799955</v>
      </c>
      <c r="W3220">
        <v>123549.67799955</v>
      </c>
      <c r="X3220">
        <v>124797.654545</v>
      </c>
      <c r="Y3220">
        <v>24863.882909</v>
      </c>
      <c r="Z3220">
        <v>0</v>
      </c>
      <c r="AA3220">
        <v>1</v>
      </c>
      <c r="AB3220">
        <v>0</v>
      </c>
      <c r="AC3220" t="s">
        <v>3436</v>
      </c>
      <c r="AD3220" t="s">
        <v>52</v>
      </c>
      <c r="AE3220">
        <v>0</v>
      </c>
      <c r="AF3220" t="s">
        <v>3436</v>
      </c>
      <c r="AH3220" t="s">
        <v>3437</v>
      </c>
      <c r="AI3220" t="s">
        <v>3438</v>
      </c>
    </row>
    <row r="3221" spans="1:35" hidden="1" x14ac:dyDescent="0.25">
      <c r="A3221" s="1">
        <v>44896</v>
      </c>
      <c r="B3221" t="s">
        <v>39</v>
      </c>
      <c r="C3221" t="s">
        <v>3434</v>
      </c>
      <c r="D3221" t="s">
        <v>3435</v>
      </c>
      <c r="E3221" t="s">
        <v>41</v>
      </c>
      <c r="G3221">
        <v>2707676.848797</v>
      </c>
      <c r="H3221">
        <v>0</v>
      </c>
      <c r="I3221" s="1">
        <v>44896</v>
      </c>
      <c r="J3221">
        <v>2461524.407997</v>
      </c>
      <c r="K3221">
        <v>246152.44080000001</v>
      </c>
      <c r="L3221">
        <v>2707676.848797</v>
      </c>
      <c r="M3221" t="s">
        <v>47</v>
      </c>
      <c r="N3221" t="s">
        <v>1871</v>
      </c>
      <c r="O3221" t="s">
        <v>1872</v>
      </c>
      <c r="Q3221">
        <v>3</v>
      </c>
      <c r="R3221" t="s">
        <v>123</v>
      </c>
      <c r="S3221">
        <v>42448.181817999997</v>
      </c>
      <c r="T3221" s="2">
        <v>0.02</v>
      </c>
      <c r="U3221">
        <v>10</v>
      </c>
      <c r="V3221">
        <v>12354.967799955</v>
      </c>
      <c r="W3221">
        <v>123549.67799955</v>
      </c>
      <c r="X3221">
        <v>124797.654545</v>
      </c>
      <c r="Y3221">
        <v>24863.882909</v>
      </c>
      <c r="Z3221">
        <v>0</v>
      </c>
      <c r="AA3221">
        <v>1</v>
      </c>
      <c r="AB3221">
        <v>0</v>
      </c>
      <c r="AC3221" t="s">
        <v>3436</v>
      </c>
      <c r="AD3221" t="s">
        <v>52</v>
      </c>
      <c r="AE3221">
        <v>0</v>
      </c>
      <c r="AF3221" t="s">
        <v>3436</v>
      </c>
      <c r="AH3221" t="s">
        <v>3437</v>
      </c>
      <c r="AI3221" t="s">
        <v>3438</v>
      </c>
    </row>
    <row r="3222" spans="1:35" hidden="1" x14ac:dyDescent="0.25">
      <c r="A3222" s="1">
        <v>44896</v>
      </c>
      <c r="B3222" t="s">
        <v>39</v>
      </c>
      <c r="C3222" t="s">
        <v>3434</v>
      </c>
      <c r="D3222" t="s">
        <v>3435</v>
      </c>
      <c r="E3222" t="s">
        <v>41</v>
      </c>
      <c r="G3222">
        <v>2707676.848797</v>
      </c>
      <c r="H3222">
        <v>0</v>
      </c>
      <c r="I3222" s="1">
        <v>44896</v>
      </c>
      <c r="J3222">
        <v>2461524.407997</v>
      </c>
      <c r="K3222">
        <v>246152.44080000001</v>
      </c>
      <c r="L3222">
        <v>2707676.848797</v>
      </c>
      <c r="M3222" t="s">
        <v>47</v>
      </c>
      <c r="N3222" t="s">
        <v>546</v>
      </c>
      <c r="O3222" t="s">
        <v>547</v>
      </c>
      <c r="Q3222">
        <v>3</v>
      </c>
      <c r="R3222" t="s">
        <v>123</v>
      </c>
      <c r="S3222">
        <v>42448.181817999997</v>
      </c>
      <c r="T3222" s="2">
        <v>0.02</v>
      </c>
      <c r="U3222">
        <v>10</v>
      </c>
      <c r="V3222">
        <v>12354.967799955</v>
      </c>
      <c r="W3222">
        <v>123549.67799955</v>
      </c>
      <c r="X3222">
        <v>124797.654545</v>
      </c>
      <c r="Y3222">
        <v>24863.882909</v>
      </c>
      <c r="Z3222">
        <v>0</v>
      </c>
      <c r="AA3222">
        <v>1</v>
      </c>
      <c r="AB3222">
        <v>0</v>
      </c>
      <c r="AC3222" t="s">
        <v>3436</v>
      </c>
      <c r="AD3222" t="s">
        <v>52</v>
      </c>
      <c r="AE3222">
        <v>0</v>
      </c>
      <c r="AF3222" t="s">
        <v>3436</v>
      </c>
      <c r="AH3222" t="s">
        <v>3437</v>
      </c>
      <c r="AI3222" t="s">
        <v>3438</v>
      </c>
    </row>
    <row r="3223" spans="1:35" hidden="1" x14ac:dyDescent="0.25">
      <c r="A3223" s="1">
        <v>44896</v>
      </c>
      <c r="B3223" t="s">
        <v>39</v>
      </c>
      <c r="C3223" t="s">
        <v>3434</v>
      </c>
      <c r="D3223" t="s">
        <v>3435</v>
      </c>
      <c r="E3223" t="s">
        <v>41</v>
      </c>
      <c r="G3223">
        <v>2707676.848797</v>
      </c>
      <c r="H3223">
        <v>0</v>
      </c>
      <c r="I3223" s="1">
        <v>44896</v>
      </c>
      <c r="J3223">
        <v>2461524.407997</v>
      </c>
      <c r="K3223">
        <v>246152.44080000001</v>
      </c>
      <c r="L3223">
        <v>2707676.848797</v>
      </c>
      <c r="M3223" t="s">
        <v>47</v>
      </c>
      <c r="N3223" t="s">
        <v>3075</v>
      </c>
      <c r="O3223" t="s">
        <v>3076</v>
      </c>
      <c r="Q3223">
        <v>6</v>
      </c>
      <c r="R3223" t="s">
        <v>123</v>
      </c>
      <c r="S3223">
        <v>42448.181817999997</v>
      </c>
      <c r="T3223" s="2">
        <v>0.02</v>
      </c>
      <c r="U3223">
        <v>10</v>
      </c>
      <c r="V3223">
        <v>24709.935599910001</v>
      </c>
      <c r="W3223">
        <v>247099.35599909999</v>
      </c>
      <c r="X3223">
        <v>249595.30909</v>
      </c>
      <c r="Y3223">
        <v>24863.882909</v>
      </c>
      <c r="Z3223">
        <v>0</v>
      </c>
      <c r="AA3223">
        <v>1</v>
      </c>
      <c r="AB3223">
        <v>0</v>
      </c>
      <c r="AC3223" t="s">
        <v>3436</v>
      </c>
      <c r="AD3223" t="s">
        <v>52</v>
      </c>
      <c r="AE3223">
        <v>0</v>
      </c>
      <c r="AF3223" t="s">
        <v>3436</v>
      </c>
      <c r="AH3223" t="s">
        <v>3437</v>
      </c>
      <c r="AI3223" t="s">
        <v>3438</v>
      </c>
    </row>
    <row r="3224" spans="1:35" hidden="1" x14ac:dyDescent="0.25">
      <c r="A3224" s="1">
        <v>44896</v>
      </c>
      <c r="B3224" t="s">
        <v>39</v>
      </c>
      <c r="C3224" t="s">
        <v>3434</v>
      </c>
      <c r="D3224" t="s">
        <v>3435</v>
      </c>
      <c r="E3224" t="s">
        <v>41</v>
      </c>
      <c r="G3224">
        <v>2707676.848797</v>
      </c>
      <c r="H3224">
        <v>0</v>
      </c>
      <c r="I3224" s="1">
        <v>44896</v>
      </c>
      <c r="J3224">
        <v>2461524.407997</v>
      </c>
      <c r="K3224">
        <v>246152.44080000001</v>
      </c>
      <c r="L3224">
        <v>2707676.848797</v>
      </c>
      <c r="M3224" t="s">
        <v>47</v>
      </c>
      <c r="N3224" t="s">
        <v>2874</v>
      </c>
      <c r="O3224" t="s">
        <v>2875</v>
      </c>
      <c r="Q3224">
        <v>3</v>
      </c>
      <c r="R3224" t="s">
        <v>123</v>
      </c>
      <c r="S3224">
        <v>42448.181817999997</v>
      </c>
      <c r="T3224" s="2">
        <v>0.02</v>
      </c>
      <c r="U3224">
        <v>10</v>
      </c>
      <c r="V3224">
        <v>12354.967799955</v>
      </c>
      <c r="W3224">
        <v>123549.67799955</v>
      </c>
      <c r="X3224">
        <v>124797.654545</v>
      </c>
      <c r="Y3224">
        <v>24863.882909</v>
      </c>
      <c r="Z3224">
        <v>0</v>
      </c>
      <c r="AA3224">
        <v>1</v>
      </c>
      <c r="AB3224">
        <v>0</v>
      </c>
      <c r="AC3224" t="s">
        <v>3436</v>
      </c>
      <c r="AD3224" t="s">
        <v>52</v>
      </c>
      <c r="AE3224">
        <v>0</v>
      </c>
      <c r="AF3224" t="s">
        <v>3436</v>
      </c>
      <c r="AH3224" t="s">
        <v>3437</v>
      </c>
      <c r="AI3224" t="s">
        <v>3438</v>
      </c>
    </row>
    <row r="3225" spans="1:35" hidden="1" x14ac:dyDescent="0.25">
      <c r="A3225" s="1">
        <v>44896</v>
      </c>
      <c r="B3225" t="s">
        <v>39</v>
      </c>
      <c r="C3225" t="s">
        <v>3434</v>
      </c>
      <c r="D3225" t="s">
        <v>3435</v>
      </c>
      <c r="E3225" t="s">
        <v>41</v>
      </c>
      <c r="G3225">
        <v>2707676.848797</v>
      </c>
      <c r="H3225">
        <v>0</v>
      </c>
      <c r="I3225" s="1">
        <v>44896</v>
      </c>
      <c r="J3225">
        <v>2461524.407997</v>
      </c>
      <c r="K3225">
        <v>246152.44080000001</v>
      </c>
      <c r="L3225">
        <v>2707676.848797</v>
      </c>
      <c r="M3225" t="s">
        <v>47</v>
      </c>
      <c r="N3225" t="s">
        <v>179</v>
      </c>
      <c r="O3225" t="s">
        <v>180</v>
      </c>
      <c r="Q3225">
        <v>3</v>
      </c>
      <c r="R3225" t="s">
        <v>123</v>
      </c>
      <c r="S3225">
        <v>16185.454545000001</v>
      </c>
      <c r="T3225" s="2">
        <v>0.02</v>
      </c>
      <c r="U3225">
        <v>10</v>
      </c>
      <c r="V3225">
        <v>4710.9383998379999</v>
      </c>
      <c r="W3225">
        <v>47109.383998379999</v>
      </c>
      <c r="X3225">
        <v>47585.236362000003</v>
      </c>
      <c r="Y3225">
        <v>24863.882909</v>
      </c>
      <c r="Z3225">
        <v>0</v>
      </c>
      <c r="AA3225">
        <v>1</v>
      </c>
      <c r="AB3225">
        <v>0</v>
      </c>
      <c r="AC3225" t="s">
        <v>3436</v>
      </c>
      <c r="AD3225" t="s">
        <v>52</v>
      </c>
      <c r="AE3225">
        <v>0</v>
      </c>
      <c r="AF3225" t="s">
        <v>3436</v>
      </c>
      <c r="AH3225" t="s">
        <v>3437</v>
      </c>
      <c r="AI3225" t="s">
        <v>3438</v>
      </c>
    </row>
    <row r="3226" spans="1:35" hidden="1" x14ac:dyDescent="0.25">
      <c r="A3226" s="1">
        <v>44896</v>
      </c>
      <c r="B3226" t="s">
        <v>39</v>
      </c>
      <c r="C3226" t="s">
        <v>3434</v>
      </c>
      <c r="D3226" t="s">
        <v>3435</v>
      </c>
      <c r="E3226" t="s">
        <v>41</v>
      </c>
      <c r="G3226">
        <v>2707676.848797</v>
      </c>
      <c r="H3226">
        <v>0</v>
      </c>
      <c r="I3226" s="1">
        <v>44896</v>
      </c>
      <c r="J3226">
        <v>2461524.407997</v>
      </c>
      <c r="K3226">
        <v>246152.44080000001</v>
      </c>
      <c r="L3226">
        <v>2707676.848797</v>
      </c>
      <c r="M3226" t="s">
        <v>47</v>
      </c>
      <c r="N3226" t="s">
        <v>154</v>
      </c>
      <c r="O3226" t="s">
        <v>155</v>
      </c>
      <c r="Q3226">
        <v>1</v>
      </c>
      <c r="R3226" t="s">
        <v>67</v>
      </c>
      <c r="S3226">
        <v>231818.18181800001</v>
      </c>
      <c r="T3226" s="2">
        <v>0.02</v>
      </c>
      <c r="U3226">
        <v>10</v>
      </c>
      <c r="V3226">
        <v>22491.000000018001</v>
      </c>
      <c r="W3226">
        <v>224910.00000018001</v>
      </c>
      <c r="X3226">
        <v>227181.81818199999</v>
      </c>
      <c r="Y3226">
        <v>24863.882909</v>
      </c>
      <c r="Z3226">
        <v>0</v>
      </c>
      <c r="AA3226">
        <v>1</v>
      </c>
      <c r="AB3226">
        <v>0</v>
      </c>
      <c r="AC3226" t="s">
        <v>3436</v>
      </c>
      <c r="AD3226" t="s">
        <v>52</v>
      </c>
      <c r="AE3226">
        <v>0</v>
      </c>
      <c r="AF3226" t="s">
        <v>3436</v>
      </c>
      <c r="AH3226" t="s">
        <v>3437</v>
      </c>
      <c r="AI3226" t="s">
        <v>3438</v>
      </c>
    </row>
    <row r="3227" spans="1:35" hidden="1" x14ac:dyDescent="0.25">
      <c r="A3227" s="1">
        <v>44896</v>
      </c>
      <c r="B3227" t="s">
        <v>39</v>
      </c>
      <c r="C3227" t="s">
        <v>3434</v>
      </c>
      <c r="D3227" t="s">
        <v>3435</v>
      </c>
      <c r="E3227" t="s">
        <v>41</v>
      </c>
      <c r="G3227">
        <v>2707676.848797</v>
      </c>
      <c r="H3227">
        <v>0</v>
      </c>
      <c r="I3227" s="1">
        <v>44896</v>
      </c>
      <c r="J3227">
        <v>2461524.407997</v>
      </c>
      <c r="K3227">
        <v>246152.44080000001</v>
      </c>
      <c r="L3227">
        <v>2707676.848797</v>
      </c>
      <c r="M3227" t="s">
        <v>47</v>
      </c>
      <c r="N3227" t="s">
        <v>137</v>
      </c>
      <c r="O3227" t="s">
        <v>138</v>
      </c>
      <c r="Q3227">
        <v>1</v>
      </c>
      <c r="R3227" t="s">
        <v>67</v>
      </c>
      <c r="S3227">
        <v>250727.272727</v>
      </c>
      <c r="T3227" s="2">
        <v>0.02</v>
      </c>
      <c r="U3227">
        <v>10</v>
      </c>
      <c r="V3227">
        <v>24325.559999927998</v>
      </c>
      <c r="W3227">
        <v>243255.59999928001</v>
      </c>
      <c r="X3227">
        <v>245712.72727199999</v>
      </c>
      <c r="Y3227">
        <v>24863.882909</v>
      </c>
      <c r="Z3227">
        <v>0</v>
      </c>
      <c r="AA3227">
        <v>1</v>
      </c>
      <c r="AB3227">
        <v>0</v>
      </c>
      <c r="AC3227" t="s">
        <v>3436</v>
      </c>
      <c r="AD3227" t="s">
        <v>52</v>
      </c>
      <c r="AE3227">
        <v>0</v>
      </c>
      <c r="AF3227" t="s">
        <v>3436</v>
      </c>
      <c r="AH3227" t="s">
        <v>3437</v>
      </c>
      <c r="AI3227" t="s">
        <v>3438</v>
      </c>
    </row>
    <row r="3228" spans="1:35" hidden="1" x14ac:dyDescent="0.25">
      <c r="A3228" s="1">
        <v>44896</v>
      </c>
      <c r="B3228" t="s">
        <v>39</v>
      </c>
      <c r="C3228" t="s">
        <v>3434</v>
      </c>
      <c r="D3228" t="s">
        <v>3435</v>
      </c>
      <c r="E3228" t="s">
        <v>41</v>
      </c>
      <c r="G3228">
        <v>2707676.848797</v>
      </c>
      <c r="H3228">
        <v>0</v>
      </c>
      <c r="I3228" s="1">
        <v>44896</v>
      </c>
      <c r="J3228">
        <v>2461524.407997</v>
      </c>
      <c r="K3228">
        <v>246152.44080000001</v>
      </c>
      <c r="L3228">
        <v>2707676.848797</v>
      </c>
      <c r="M3228" t="s">
        <v>47</v>
      </c>
      <c r="N3228" t="s">
        <v>3077</v>
      </c>
      <c r="O3228" t="s">
        <v>3078</v>
      </c>
      <c r="Q3228">
        <v>6</v>
      </c>
      <c r="R3228" t="s">
        <v>44</v>
      </c>
      <c r="S3228">
        <v>6964.5454550000004</v>
      </c>
      <c r="T3228" s="2">
        <v>0.02</v>
      </c>
      <c r="U3228">
        <v>10</v>
      </c>
      <c r="V3228">
        <v>4054.2012002249999</v>
      </c>
      <c r="W3228">
        <v>40542.012002249998</v>
      </c>
      <c r="X3228">
        <v>40951.527275</v>
      </c>
      <c r="Y3228">
        <v>24863.882909</v>
      </c>
      <c r="Z3228">
        <v>0</v>
      </c>
      <c r="AA3228">
        <v>1</v>
      </c>
      <c r="AB3228">
        <v>0</v>
      </c>
      <c r="AC3228" t="s">
        <v>3436</v>
      </c>
      <c r="AD3228" t="s">
        <v>52</v>
      </c>
      <c r="AE3228">
        <v>0</v>
      </c>
      <c r="AF3228" t="s">
        <v>3436</v>
      </c>
      <c r="AH3228" t="s">
        <v>3437</v>
      </c>
      <c r="AI3228" t="s">
        <v>3438</v>
      </c>
    </row>
    <row r="3229" spans="1:35" hidden="1" x14ac:dyDescent="0.25">
      <c r="A3229" s="1">
        <v>44896</v>
      </c>
      <c r="B3229" t="s">
        <v>39</v>
      </c>
      <c r="C3229" t="s">
        <v>3434</v>
      </c>
      <c r="D3229" t="s">
        <v>3435</v>
      </c>
      <c r="E3229" t="s">
        <v>41</v>
      </c>
      <c r="G3229">
        <v>2707676.848797</v>
      </c>
      <c r="H3229">
        <v>0</v>
      </c>
      <c r="I3229" s="1">
        <v>44896</v>
      </c>
      <c r="J3229">
        <v>2461524.407997</v>
      </c>
      <c r="K3229">
        <v>246152.44080000001</v>
      </c>
      <c r="L3229">
        <v>2707676.848797</v>
      </c>
      <c r="M3229" t="s">
        <v>47</v>
      </c>
      <c r="N3229" t="s">
        <v>61</v>
      </c>
      <c r="O3229" t="s">
        <v>62</v>
      </c>
      <c r="Q3229">
        <v>1</v>
      </c>
      <c r="R3229" t="s">
        <v>67</v>
      </c>
      <c r="S3229">
        <v>194820</v>
      </c>
      <c r="T3229" s="2">
        <v>0.02</v>
      </c>
      <c r="U3229">
        <v>10</v>
      </c>
      <c r="V3229">
        <v>18901.436399999999</v>
      </c>
      <c r="W3229">
        <v>189014.364</v>
      </c>
      <c r="X3229">
        <v>190923.6</v>
      </c>
      <c r="Y3229">
        <v>24863.882909</v>
      </c>
      <c r="Z3229">
        <v>0</v>
      </c>
      <c r="AA3229">
        <v>1</v>
      </c>
      <c r="AB3229">
        <v>0</v>
      </c>
      <c r="AC3229" t="s">
        <v>3436</v>
      </c>
      <c r="AD3229" t="s">
        <v>52</v>
      </c>
      <c r="AE3229">
        <v>0</v>
      </c>
      <c r="AF3229" t="s">
        <v>3436</v>
      </c>
      <c r="AH3229" t="s">
        <v>3437</v>
      </c>
      <c r="AI3229" t="s">
        <v>3438</v>
      </c>
    </row>
    <row r="3230" spans="1:35" hidden="1" x14ac:dyDescent="0.25">
      <c r="A3230" s="1">
        <v>44896</v>
      </c>
      <c r="B3230" t="s">
        <v>39</v>
      </c>
      <c r="C3230" t="s">
        <v>3439</v>
      </c>
      <c r="D3230" t="s">
        <v>3440</v>
      </c>
      <c r="E3230" t="s">
        <v>41</v>
      </c>
      <c r="G3230">
        <v>472031.699999</v>
      </c>
      <c r="H3230">
        <v>0</v>
      </c>
      <c r="I3230" s="1">
        <v>44896</v>
      </c>
      <c r="J3230">
        <v>429119.72727199999</v>
      </c>
      <c r="K3230">
        <v>42911.972727</v>
      </c>
      <c r="L3230">
        <v>472031.699999</v>
      </c>
      <c r="M3230" t="s">
        <v>47</v>
      </c>
      <c r="N3230" t="s">
        <v>137</v>
      </c>
      <c r="O3230" t="s">
        <v>138</v>
      </c>
      <c r="Q3230">
        <v>1</v>
      </c>
      <c r="R3230" t="s">
        <v>67</v>
      </c>
      <c r="S3230">
        <v>250727.272727</v>
      </c>
      <c r="T3230" s="2">
        <v>0.02</v>
      </c>
      <c r="U3230">
        <v>10</v>
      </c>
      <c r="V3230">
        <v>24571.272727200001</v>
      </c>
      <c r="W3230">
        <v>245712.72727199999</v>
      </c>
      <c r="X3230">
        <v>245712.72727199999</v>
      </c>
      <c r="Y3230">
        <v>0</v>
      </c>
      <c r="Z3230">
        <v>0</v>
      </c>
      <c r="AA3230">
        <v>0</v>
      </c>
      <c r="AB3230">
        <v>0</v>
      </c>
      <c r="AC3230" t="s">
        <v>3441</v>
      </c>
      <c r="AD3230" t="s">
        <v>52</v>
      </c>
      <c r="AE3230">
        <v>0</v>
      </c>
      <c r="AF3230" t="s">
        <v>3441</v>
      </c>
      <c r="AH3230" t="s">
        <v>3442</v>
      </c>
      <c r="AI3230" t="s">
        <v>3443</v>
      </c>
    </row>
    <row r="3231" spans="1:35" hidden="1" x14ac:dyDescent="0.25">
      <c r="A3231" s="1">
        <v>44896</v>
      </c>
      <c r="B3231" t="s">
        <v>39</v>
      </c>
      <c r="C3231" t="s">
        <v>3439</v>
      </c>
      <c r="D3231" t="s">
        <v>3440</v>
      </c>
      <c r="E3231" t="s">
        <v>41</v>
      </c>
      <c r="G3231">
        <v>472031.699999</v>
      </c>
      <c r="H3231">
        <v>0</v>
      </c>
      <c r="I3231" s="1">
        <v>44896</v>
      </c>
      <c r="J3231">
        <v>429119.72727199999</v>
      </c>
      <c r="K3231">
        <v>42911.972727</v>
      </c>
      <c r="L3231">
        <v>472031.699999</v>
      </c>
      <c r="M3231" t="s">
        <v>47</v>
      </c>
      <c r="N3231" t="s">
        <v>63</v>
      </c>
      <c r="O3231" t="s">
        <v>64</v>
      </c>
      <c r="Q3231">
        <v>1</v>
      </c>
      <c r="R3231" t="s">
        <v>67</v>
      </c>
      <c r="S3231">
        <v>187150</v>
      </c>
      <c r="T3231" s="2">
        <v>0.02</v>
      </c>
      <c r="U3231">
        <v>10</v>
      </c>
      <c r="V3231">
        <v>18340.7</v>
      </c>
      <c r="W3231">
        <v>183407</v>
      </c>
      <c r="X3231">
        <v>183407</v>
      </c>
      <c r="Y3231">
        <v>0</v>
      </c>
      <c r="Z3231">
        <v>0</v>
      </c>
      <c r="AA3231">
        <v>0</v>
      </c>
      <c r="AB3231">
        <v>0</v>
      </c>
      <c r="AC3231" t="s">
        <v>3441</v>
      </c>
      <c r="AD3231" t="s">
        <v>52</v>
      </c>
      <c r="AE3231">
        <v>0</v>
      </c>
      <c r="AF3231" t="s">
        <v>3441</v>
      </c>
      <c r="AH3231" t="s">
        <v>3442</v>
      </c>
      <c r="AI3231" t="s">
        <v>3443</v>
      </c>
    </row>
    <row r="3232" spans="1:35" hidden="1" x14ac:dyDescent="0.25">
      <c r="A3232" s="1">
        <v>44896</v>
      </c>
      <c r="B3232" t="s">
        <v>39</v>
      </c>
      <c r="C3232" t="s">
        <v>3444</v>
      </c>
      <c r="D3232" t="s">
        <v>78</v>
      </c>
      <c r="E3232" t="s">
        <v>41</v>
      </c>
      <c r="G3232">
        <v>3286075.9063980002</v>
      </c>
      <c r="H3232">
        <v>0</v>
      </c>
      <c r="I3232" s="1">
        <v>44896</v>
      </c>
      <c r="J3232">
        <v>2987341.733089</v>
      </c>
      <c r="K3232">
        <v>298734.17330899998</v>
      </c>
      <c r="L3232">
        <v>3286075.9063980002</v>
      </c>
      <c r="M3232" t="s">
        <v>47</v>
      </c>
      <c r="N3232" t="s">
        <v>96</v>
      </c>
      <c r="O3232" t="s">
        <v>97</v>
      </c>
      <c r="Q3232">
        <v>5</v>
      </c>
      <c r="R3232" t="s">
        <v>67</v>
      </c>
      <c r="S3232">
        <v>208518.18181800001</v>
      </c>
      <c r="T3232" s="2">
        <v>0.03</v>
      </c>
      <c r="U3232">
        <v>10</v>
      </c>
      <c r="V3232">
        <v>99108.691818066</v>
      </c>
      <c r="W3232">
        <v>991086.91818066</v>
      </c>
      <c r="X3232">
        <v>1011313.181817</v>
      </c>
      <c r="Y3232">
        <v>60966.157818</v>
      </c>
      <c r="Z3232">
        <v>0</v>
      </c>
      <c r="AA3232">
        <v>2</v>
      </c>
      <c r="AB3232">
        <v>0</v>
      </c>
      <c r="AC3232" t="s">
        <v>3445</v>
      </c>
      <c r="AD3232" t="s">
        <v>52</v>
      </c>
      <c r="AE3232">
        <v>0</v>
      </c>
      <c r="AF3232" t="s">
        <v>3445</v>
      </c>
      <c r="AH3232" t="s">
        <v>80</v>
      </c>
      <c r="AI3232" t="s">
        <v>3446</v>
      </c>
    </row>
    <row r="3233" spans="1:39" hidden="1" x14ac:dyDescent="0.25">
      <c r="A3233" s="1">
        <v>44896</v>
      </c>
      <c r="B3233" t="s">
        <v>39</v>
      </c>
      <c r="C3233" t="s">
        <v>3444</v>
      </c>
      <c r="D3233" t="s">
        <v>78</v>
      </c>
      <c r="E3233" t="s">
        <v>41</v>
      </c>
      <c r="G3233">
        <v>3286075.9063980002</v>
      </c>
      <c r="H3233">
        <v>0</v>
      </c>
      <c r="I3233" s="1">
        <v>44896</v>
      </c>
      <c r="J3233">
        <v>2987341.733089</v>
      </c>
      <c r="K3233">
        <v>298734.17330899998</v>
      </c>
      <c r="L3233">
        <v>3286075.9063980002</v>
      </c>
      <c r="M3233" t="s">
        <v>47</v>
      </c>
      <c r="N3233" t="s">
        <v>280</v>
      </c>
      <c r="O3233" t="s">
        <v>281</v>
      </c>
      <c r="Q3233">
        <v>2</v>
      </c>
      <c r="R3233" t="s">
        <v>67</v>
      </c>
      <c r="S3233">
        <v>208518.18181800001</v>
      </c>
      <c r="T3233" s="2">
        <v>0.03</v>
      </c>
      <c r="U3233">
        <v>10</v>
      </c>
      <c r="V3233">
        <v>39643.476727246001</v>
      </c>
      <c r="W3233">
        <v>396434.76727245998</v>
      </c>
      <c r="X3233">
        <v>404525.272727</v>
      </c>
      <c r="Y3233">
        <v>60966.157818</v>
      </c>
      <c r="Z3233">
        <v>0</v>
      </c>
      <c r="AA3233">
        <v>2</v>
      </c>
      <c r="AB3233">
        <v>0</v>
      </c>
      <c r="AC3233" t="s">
        <v>3445</v>
      </c>
      <c r="AD3233" t="s">
        <v>52</v>
      </c>
      <c r="AE3233">
        <v>0</v>
      </c>
      <c r="AF3233" t="s">
        <v>3445</v>
      </c>
      <c r="AH3233" t="s">
        <v>80</v>
      </c>
      <c r="AI3233" t="s">
        <v>3446</v>
      </c>
    </row>
    <row r="3234" spans="1:39" hidden="1" x14ac:dyDescent="0.25">
      <c r="A3234" s="1">
        <v>44896</v>
      </c>
      <c r="B3234" t="s">
        <v>39</v>
      </c>
      <c r="C3234" t="s">
        <v>3444</v>
      </c>
      <c r="D3234" t="s">
        <v>78</v>
      </c>
      <c r="E3234" t="s">
        <v>41</v>
      </c>
      <c r="G3234">
        <v>3286075.9063980002</v>
      </c>
      <c r="H3234">
        <v>0</v>
      </c>
      <c r="I3234" s="1">
        <v>44896</v>
      </c>
      <c r="J3234">
        <v>2987341.733089</v>
      </c>
      <c r="K3234">
        <v>298734.17330899998</v>
      </c>
      <c r="L3234">
        <v>3286075.9063980002</v>
      </c>
      <c r="M3234" t="s">
        <v>47</v>
      </c>
      <c r="N3234" t="s">
        <v>87</v>
      </c>
      <c r="O3234" t="s">
        <v>88</v>
      </c>
      <c r="Q3234">
        <v>1</v>
      </c>
      <c r="R3234" t="s">
        <v>67</v>
      </c>
      <c r="S3234">
        <v>208518.18181800001</v>
      </c>
      <c r="T3234" s="2">
        <v>0.03</v>
      </c>
      <c r="U3234">
        <v>10</v>
      </c>
      <c r="V3234">
        <v>19821.738363574001</v>
      </c>
      <c r="W3234">
        <v>198217.38363574</v>
      </c>
      <c r="X3234">
        <v>202262.636363</v>
      </c>
      <c r="Y3234">
        <v>60966.157818</v>
      </c>
      <c r="Z3234">
        <v>0</v>
      </c>
      <c r="AA3234">
        <v>2</v>
      </c>
      <c r="AB3234">
        <v>0</v>
      </c>
      <c r="AC3234" t="s">
        <v>3445</v>
      </c>
      <c r="AD3234" t="s">
        <v>52</v>
      </c>
      <c r="AE3234">
        <v>0</v>
      </c>
      <c r="AF3234" t="s">
        <v>3445</v>
      </c>
      <c r="AH3234" t="s">
        <v>80</v>
      </c>
      <c r="AI3234" t="s">
        <v>3446</v>
      </c>
    </row>
    <row r="3235" spans="1:39" hidden="1" x14ac:dyDescent="0.25">
      <c r="A3235" s="1">
        <v>44896</v>
      </c>
      <c r="B3235" t="s">
        <v>39</v>
      </c>
      <c r="C3235" t="s">
        <v>3444</v>
      </c>
      <c r="D3235" t="s">
        <v>78</v>
      </c>
      <c r="E3235" t="s">
        <v>41</v>
      </c>
      <c r="G3235">
        <v>3286075.9063980002</v>
      </c>
      <c r="H3235">
        <v>0</v>
      </c>
      <c r="I3235" s="1">
        <v>44896</v>
      </c>
      <c r="J3235">
        <v>2987341.733089</v>
      </c>
      <c r="K3235">
        <v>298734.17330899998</v>
      </c>
      <c r="L3235">
        <v>3286075.9063980002</v>
      </c>
      <c r="M3235" t="s">
        <v>47</v>
      </c>
      <c r="N3235" t="s">
        <v>115</v>
      </c>
      <c r="O3235" t="s">
        <v>116</v>
      </c>
      <c r="Q3235">
        <v>1</v>
      </c>
      <c r="R3235" t="s">
        <v>67</v>
      </c>
      <c r="S3235">
        <v>208518.18181800001</v>
      </c>
      <c r="T3235" s="2">
        <v>0.03</v>
      </c>
      <c r="U3235">
        <v>10</v>
      </c>
      <c r="V3235">
        <v>19821.738363574001</v>
      </c>
      <c r="W3235">
        <v>198217.38363574</v>
      </c>
      <c r="X3235">
        <v>202262.636363</v>
      </c>
      <c r="Y3235">
        <v>60966.157818</v>
      </c>
      <c r="Z3235">
        <v>0</v>
      </c>
      <c r="AA3235">
        <v>2</v>
      </c>
      <c r="AB3235">
        <v>0</v>
      </c>
      <c r="AC3235" t="s">
        <v>3445</v>
      </c>
      <c r="AD3235" t="s">
        <v>52</v>
      </c>
      <c r="AE3235">
        <v>0</v>
      </c>
      <c r="AF3235" t="s">
        <v>3445</v>
      </c>
      <c r="AH3235" t="s">
        <v>80</v>
      </c>
      <c r="AI3235" t="s">
        <v>3446</v>
      </c>
    </row>
    <row r="3236" spans="1:39" hidden="1" x14ac:dyDescent="0.25">
      <c r="A3236" s="1">
        <v>44896</v>
      </c>
      <c r="B3236" t="s">
        <v>39</v>
      </c>
      <c r="C3236" t="s">
        <v>3444</v>
      </c>
      <c r="D3236" t="s">
        <v>78</v>
      </c>
      <c r="E3236" t="s">
        <v>41</v>
      </c>
      <c r="G3236">
        <v>3286075.9063980002</v>
      </c>
      <c r="H3236">
        <v>0</v>
      </c>
      <c r="I3236" s="1">
        <v>44896</v>
      </c>
      <c r="J3236">
        <v>2987341.733089</v>
      </c>
      <c r="K3236">
        <v>298734.17330899998</v>
      </c>
      <c r="L3236">
        <v>3286075.9063980002</v>
      </c>
      <c r="M3236" t="s">
        <v>47</v>
      </c>
      <c r="N3236" t="s">
        <v>107</v>
      </c>
      <c r="O3236" t="s">
        <v>108</v>
      </c>
      <c r="Q3236">
        <v>1</v>
      </c>
      <c r="R3236" t="s">
        <v>67</v>
      </c>
      <c r="S3236">
        <v>208518.18181800001</v>
      </c>
      <c r="T3236" s="2">
        <v>0.03</v>
      </c>
      <c r="U3236">
        <v>10</v>
      </c>
      <c r="V3236">
        <v>19821.738363574001</v>
      </c>
      <c r="W3236">
        <v>198217.38363574</v>
      </c>
      <c r="X3236">
        <v>202262.636363</v>
      </c>
      <c r="Y3236">
        <v>60966.157818</v>
      </c>
      <c r="Z3236">
        <v>0</v>
      </c>
      <c r="AA3236">
        <v>2</v>
      </c>
      <c r="AB3236">
        <v>0</v>
      </c>
      <c r="AC3236" t="s">
        <v>3445</v>
      </c>
      <c r="AD3236" t="s">
        <v>52</v>
      </c>
      <c r="AE3236">
        <v>0</v>
      </c>
      <c r="AF3236" t="s">
        <v>3445</v>
      </c>
      <c r="AH3236" t="s">
        <v>80</v>
      </c>
      <c r="AI3236" t="s">
        <v>3446</v>
      </c>
    </row>
    <row r="3237" spans="1:39" hidden="1" x14ac:dyDescent="0.25">
      <c r="A3237" s="1">
        <v>44896</v>
      </c>
      <c r="B3237" t="s">
        <v>39</v>
      </c>
      <c r="C3237" t="s">
        <v>3444</v>
      </c>
      <c r="D3237" t="s">
        <v>78</v>
      </c>
      <c r="E3237" t="s">
        <v>41</v>
      </c>
      <c r="G3237">
        <v>3286075.9063980002</v>
      </c>
      <c r="H3237">
        <v>0</v>
      </c>
      <c r="I3237" s="1">
        <v>44896</v>
      </c>
      <c r="J3237">
        <v>2987341.733089</v>
      </c>
      <c r="K3237">
        <v>298734.17330899998</v>
      </c>
      <c r="L3237">
        <v>3286075.9063980002</v>
      </c>
      <c r="M3237" t="s">
        <v>47</v>
      </c>
      <c r="N3237" t="s">
        <v>61</v>
      </c>
      <c r="O3237" t="s">
        <v>62</v>
      </c>
      <c r="Q3237">
        <v>2</v>
      </c>
      <c r="R3237" t="s">
        <v>67</v>
      </c>
      <c r="S3237">
        <v>194820</v>
      </c>
      <c r="T3237" s="2">
        <v>0.03</v>
      </c>
      <c r="U3237">
        <v>10</v>
      </c>
      <c r="V3237">
        <v>37039.178399999997</v>
      </c>
      <c r="W3237">
        <v>370391.78399999999</v>
      </c>
      <c r="X3237">
        <v>377950.8</v>
      </c>
      <c r="Y3237">
        <v>60966.157818</v>
      </c>
      <c r="Z3237">
        <v>0</v>
      </c>
      <c r="AA3237">
        <v>2</v>
      </c>
      <c r="AB3237">
        <v>0</v>
      </c>
      <c r="AC3237" t="s">
        <v>3445</v>
      </c>
      <c r="AD3237" t="s">
        <v>52</v>
      </c>
      <c r="AE3237">
        <v>0</v>
      </c>
      <c r="AF3237" t="s">
        <v>3445</v>
      </c>
      <c r="AH3237" t="s">
        <v>80</v>
      </c>
      <c r="AI3237" t="s">
        <v>3446</v>
      </c>
    </row>
    <row r="3238" spans="1:39" hidden="1" x14ac:dyDescent="0.25">
      <c r="A3238" s="1">
        <v>44896</v>
      </c>
      <c r="B3238" t="s">
        <v>39</v>
      </c>
      <c r="C3238" t="s">
        <v>3444</v>
      </c>
      <c r="D3238" t="s">
        <v>78</v>
      </c>
      <c r="E3238" t="s">
        <v>41</v>
      </c>
      <c r="G3238">
        <v>3286075.9063980002</v>
      </c>
      <c r="H3238">
        <v>0</v>
      </c>
      <c r="I3238" s="1">
        <v>44896</v>
      </c>
      <c r="J3238">
        <v>2987341.733089</v>
      </c>
      <c r="K3238">
        <v>298734.17330899998</v>
      </c>
      <c r="L3238">
        <v>3286075.9063980002</v>
      </c>
      <c r="M3238" t="s">
        <v>47</v>
      </c>
      <c r="N3238" t="s">
        <v>137</v>
      </c>
      <c r="O3238" t="s">
        <v>138</v>
      </c>
      <c r="Q3238">
        <v>1</v>
      </c>
      <c r="R3238" t="s">
        <v>67</v>
      </c>
      <c r="S3238">
        <v>250727.272727</v>
      </c>
      <c r="T3238" s="2">
        <v>0.03</v>
      </c>
      <c r="U3238">
        <v>10</v>
      </c>
      <c r="V3238">
        <v>23834.134545410001</v>
      </c>
      <c r="W3238">
        <v>238341.3454541</v>
      </c>
      <c r="X3238">
        <v>243205.45454499999</v>
      </c>
      <c r="Y3238">
        <v>60966.157818</v>
      </c>
      <c r="Z3238">
        <v>0</v>
      </c>
      <c r="AA3238">
        <v>2</v>
      </c>
      <c r="AB3238">
        <v>0</v>
      </c>
      <c r="AC3238" t="s">
        <v>3445</v>
      </c>
      <c r="AD3238" t="s">
        <v>52</v>
      </c>
      <c r="AE3238">
        <v>0</v>
      </c>
      <c r="AF3238" t="s">
        <v>3445</v>
      </c>
      <c r="AH3238" t="s">
        <v>80</v>
      </c>
      <c r="AI3238" t="s">
        <v>3446</v>
      </c>
    </row>
    <row r="3239" spans="1:39" hidden="1" x14ac:dyDescent="0.25">
      <c r="A3239" s="1">
        <v>44896</v>
      </c>
      <c r="B3239" t="s">
        <v>39</v>
      </c>
      <c r="C3239" t="s">
        <v>3444</v>
      </c>
      <c r="D3239" t="s">
        <v>78</v>
      </c>
      <c r="E3239" t="s">
        <v>41</v>
      </c>
      <c r="G3239">
        <v>3286075.9063980002</v>
      </c>
      <c r="H3239">
        <v>0</v>
      </c>
      <c r="I3239" s="1">
        <v>44896</v>
      </c>
      <c r="J3239">
        <v>2987341.733089</v>
      </c>
      <c r="K3239">
        <v>298734.17330899998</v>
      </c>
      <c r="L3239">
        <v>3286075.9063980002</v>
      </c>
      <c r="M3239" t="s">
        <v>47</v>
      </c>
      <c r="N3239" t="s">
        <v>55</v>
      </c>
      <c r="O3239" t="s">
        <v>56</v>
      </c>
      <c r="Q3239">
        <v>2</v>
      </c>
      <c r="R3239" t="s">
        <v>67</v>
      </c>
      <c r="S3239">
        <v>208518.18181800001</v>
      </c>
      <c r="T3239" s="2">
        <v>0.03</v>
      </c>
      <c r="U3239">
        <v>10</v>
      </c>
      <c r="V3239">
        <v>39643.476727246001</v>
      </c>
      <c r="W3239">
        <v>396434.76727245998</v>
      </c>
      <c r="X3239">
        <v>404525.272727</v>
      </c>
      <c r="Y3239">
        <v>60966.157818</v>
      </c>
      <c r="Z3239">
        <v>0</v>
      </c>
      <c r="AA3239">
        <v>2</v>
      </c>
      <c r="AB3239">
        <v>0</v>
      </c>
      <c r="AC3239" t="s">
        <v>3445</v>
      </c>
      <c r="AD3239" t="s">
        <v>52</v>
      </c>
      <c r="AE3239">
        <v>0</v>
      </c>
      <c r="AF3239" t="s">
        <v>3445</v>
      </c>
      <c r="AH3239" t="s">
        <v>80</v>
      </c>
      <c r="AI3239" t="s">
        <v>3446</v>
      </c>
    </row>
    <row r="3240" spans="1:39" hidden="1" x14ac:dyDescent="0.25">
      <c r="A3240" s="1">
        <v>44896</v>
      </c>
      <c r="B3240" t="s">
        <v>39</v>
      </c>
      <c r="C3240" t="s">
        <v>3447</v>
      </c>
      <c r="D3240" t="s">
        <v>3448</v>
      </c>
      <c r="E3240" t="s">
        <v>41</v>
      </c>
      <c r="G3240">
        <v>84146.039999000001</v>
      </c>
      <c r="H3240">
        <v>0</v>
      </c>
      <c r="I3240" s="1">
        <v>44896</v>
      </c>
      <c r="J3240">
        <v>76496.399999000001</v>
      </c>
      <c r="K3240">
        <v>7649.64</v>
      </c>
      <c r="L3240">
        <v>84146.039999000001</v>
      </c>
      <c r="M3240" t="s">
        <v>47</v>
      </c>
      <c r="N3240" t="s">
        <v>154</v>
      </c>
      <c r="O3240" t="s">
        <v>155</v>
      </c>
      <c r="Q3240">
        <v>6</v>
      </c>
      <c r="R3240" t="s">
        <v>44</v>
      </c>
      <c r="S3240">
        <v>6439.0909089999996</v>
      </c>
      <c r="T3240" s="2">
        <v>0.01</v>
      </c>
      <c r="U3240">
        <v>10</v>
      </c>
      <c r="V3240">
        <v>3824.8199998999999</v>
      </c>
      <c r="W3240">
        <v>38248.199998999997</v>
      </c>
      <c r="X3240">
        <v>38248.199998999997</v>
      </c>
      <c r="Y3240">
        <v>0</v>
      </c>
      <c r="Z3240">
        <v>0</v>
      </c>
      <c r="AA3240">
        <v>0</v>
      </c>
      <c r="AB3240">
        <v>0</v>
      </c>
      <c r="AC3240" t="s">
        <v>3449</v>
      </c>
      <c r="AD3240" t="s">
        <v>52</v>
      </c>
      <c r="AE3240">
        <v>0</v>
      </c>
      <c r="AF3240" t="s">
        <v>3449</v>
      </c>
      <c r="AH3240" t="s">
        <v>3450</v>
      </c>
      <c r="AI3240" t="s">
        <v>3443</v>
      </c>
    </row>
    <row r="3241" spans="1:39" hidden="1" x14ac:dyDescent="0.25">
      <c r="A3241" s="1">
        <v>44896</v>
      </c>
      <c r="B3241" t="s">
        <v>39</v>
      </c>
      <c r="C3241" t="s">
        <v>3447</v>
      </c>
      <c r="D3241" t="s">
        <v>3448</v>
      </c>
      <c r="E3241" t="s">
        <v>41</v>
      </c>
      <c r="G3241">
        <v>84146.039999000001</v>
      </c>
      <c r="H3241">
        <v>0</v>
      </c>
      <c r="I3241" s="1">
        <v>44896</v>
      </c>
      <c r="J3241">
        <v>76496.399999000001</v>
      </c>
      <c r="K3241">
        <v>7649.64</v>
      </c>
      <c r="L3241">
        <v>84146.039999000001</v>
      </c>
      <c r="M3241" t="s">
        <v>47</v>
      </c>
      <c r="N3241" t="s">
        <v>143</v>
      </c>
      <c r="O3241" t="s">
        <v>144</v>
      </c>
      <c r="Q3241">
        <v>3</v>
      </c>
      <c r="R3241" t="s">
        <v>44</v>
      </c>
      <c r="S3241">
        <v>6439.0909089999996</v>
      </c>
      <c r="T3241" s="2">
        <v>0.01</v>
      </c>
      <c r="U3241">
        <v>10</v>
      </c>
      <c r="V3241">
        <v>1912.41</v>
      </c>
      <c r="W3241">
        <v>19124.099999999999</v>
      </c>
      <c r="X3241">
        <v>19124.099999999999</v>
      </c>
      <c r="Y3241">
        <v>0</v>
      </c>
      <c r="Z3241">
        <v>0</v>
      </c>
      <c r="AA3241">
        <v>0</v>
      </c>
      <c r="AB3241">
        <v>0</v>
      </c>
      <c r="AC3241" t="s">
        <v>3449</v>
      </c>
      <c r="AD3241" t="s">
        <v>52</v>
      </c>
      <c r="AE3241">
        <v>0</v>
      </c>
      <c r="AF3241" t="s">
        <v>3449</v>
      </c>
      <c r="AH3241" t="s">
        <v>3450</v>
      </c>
      <c r="AI3241" t="s">
        <v>3443</v>
      </c>
    </row>
    <row r="3242" spans="1:39" hidden="1" x14ac:dyDescent="0.25">
      <c r="A3242" s="1">
        <v>44896</v>
      </c>
      <c r="B3242" t="s">
        <v>39</v>
      </c>
      <c r="C3242" t="s">
        <v>3447</v>
      </c>
      <c r="D3242" t="s">
        <v>3448</v>
      </c>
      <c r="E3242" t="s">
        <v>41</v>
      </c>
      <c r="G3242">
        <v>84146.039999000001</v>
      </c>
      <c r="H3242">
        <v>0</v>
      </c>
      <c r="I3242" s="1">
        <v>44896</v>
      </c>
      <c r="J3242">
        <v>76496.399999000001</v>
      </c>
      <c r="K3242">
        <v>7649.64</v>
      </c>
      <c r="L3242">
        <v>84146.039999000001</v>
      </c>
      <c r="M3242" t="s">
        <v>47</v>
      </c>
      <c r="N3242" t="s">
        <v>141</v>
      </c>
      <c r="O3242" t="s">
        <v>142</v>
      </c>
      <c r="Q3242">
        <v>3</v>
      </c>
      <c r="R3242" t="s">
        <v>44</v>
      </c>
      <c r="S3242">
        <v>6439.0909089999996</v>
      </c>
      <c r="T3242" s="2">
        <v>0.01</v>
      </c>
      <c r="U3242">
        <v>10</v>
      </c>
      <c r="V3242">
        <v>1912.41</v>
      </c>
      <c r="W3242">
        <v>19124.099999999999</v>
      </c>
      <c r="X3242">
        <v>19124.099999999999</v>
      </c>
      <c r="Y3242">
        <v>0</v>
      </c>
      <c r="Z3242">
        <v>0</v>
      </c>
      <c r="AA3242">
        <v>0</v>
      </c>
      <c r="AB3242">
        <v>0</v>
      </c>
      <c r="AC3242" t="s">
        <v>3449</v>
      </c>
      <c r="AD3242" t="s">
        <v>52</v>
      </c>
      <c r="AE3242">
        <v>0</v>
      </c>
      <c r="AF3242" t="s">
        <v>3449</v>
      </c>
      <c r="AH3242" t="s">
        <v>3450</v>
      </c>
      <c r="AI3242" t="s">
        <v>3443</v>
      </c>
    </row>
    <row r="3243" spans="1:39" hidden="1" x14ac:dyDescent="0.25">
      <c r="A3243" s="1">
        <v>44896</v>
      </c>
      <c r="B3243" t="s">
        <v>39</v>
      </c>
      <c r="C3243" t="s">
        <v>3451</v>
      </c>
      <c r="D3243" t="s">
        <v>3452</v>
      </c>
      <c r="E3243" t="s">
        <v>41</v>
      </c>
      <c r="G3243">
        <v>233682.56999700001</v>
      </c>
      <c r="H3243">
        <v>0</v>
      </c>
      <c r="I3243" s="1">
        <v>44896</v>
      </c>
      <c r="J3243">
        <v>212438.69999699999</v>
      </c>
      <c r="K3243">
        <v>21243.87</v>
      </c>
      <c r="L3243">
        <v>233682.56999700001</v>
      </c>
      <c r="M3243" t="s">
        <v>47</v>
      </c>
      <c r="N3243" t="s">
        <v>63</v>
      </c>
      <c r="O3243" t="s">
        <v>64</v>
      </c>
      <c r="Q3243">
        <v>5</v>
      </c>
      <c r="R3243" t="s">
        <v>50</v>
      </c>
      <c r="S3243">
        <v>15595.454545000001</v>
      </c>
      <c r="T3243" s="2">
        <v>0.01</v>
      </c>
      <c r="U3243">
        <v>10</v>
      </c>
      <c r="V3243">
        <v>7719.7499998000003</v>
      </c>
      <c r="W3243">
        <v>77197.499997999999</v>
      </c>
      <c r="X3243">
        <v>77197.499997999999</v>
      </c>
      <c r="Y3243">
        <v>0</v>
      </c>
      <c r="Z3243">
        <v>0</v>
      </c>
      <c r="AA3243">
        <v>0</v>
      </c>
      <c r="AB3243">
        <v>0</v>
      </c>
      <c r="AC3243" t="s">
        <v>3453</v>
      </c>
      <c r="AD3243" t="s">
        <v>52</v>
      </c>
      <c r="AE3243">
        <v>0</v>
      </c>
      <c r="AF3243" t="s">
        <v>3453</v>
      </c>
      <c r="AH3243" t="s">
        <v>3454</v>
      </c>
      <c r="AI3243" t="s">
        <v>3443</v>
      </c>
    </row>
    <row r="3244" spans="1:39" hidden="1" x14ac:dyDescent="0.25">
      <c r="A3244" s="1">
        <v>44896</v>
      </c>
      <c r="B3244" t="s">
        <v>39</v>
      </c>
      <c r="C3244" t="s">
        <v>3451</v>
      </c>
      <c r="D3244" t="s">
        <v>3452</v>
      </c>
      <c r="E3244" t="s">
        <v>41</v>
      </c>
      <c r="G3244">
        <v>233682.56999700001</v>
      </c>
      <c r="H3244">
        <v>0</v>
      </c>
      <c r="I3244" s="1">
        <v>44896</v>
      </c>
      <c r="J3244">
        <v>212438.69999699999</v>
      </c>
      <c r="K3244">
        <v>21243.87</v>
      </c>
      <c r="L3244">
        <v>233682.56999700001</v>
      </c>
      <c r="M3244" t="s">
        <v>47</v>
      </c>
      <c r="N3244" t="s">
        <v>3075</v>
      </c>
      <c r="O3244" t="s">
        <v>3076</v>
      </c>
      <c r="Q3244">
        <v>1</v>
      </c>
      <c r="R3244" t="s">
        <v>123</v>
      </c>
      <c r="S3244">
        <v>42448.181817999997</v>
      </c>
      <c r="T3244" s="2">
        <v>0.01</v>
      </c>
      <c r="U3244">
        <v>10</v>
      </c>
      <c r="V3244">
        <v>4202.37</v>
      </c>
      <c r="W3244">
        <v>42023.7</v>
      </c>
      <c r="X3244">
        <v>42023.7</v>
      </c>
      <c r="Y3244">
        <v>0</v>
      </c>
      <c r="Z3244">
        <v>0</v>
      </c>
      <c r="AA3244">
        <v>0</v>
      </c>
      <c r="AB3244">
        <v>0</v>
      </c>
      <c r="AC3244" t="s">
        <v>3453</v>
      </c>
      <c r="AD3244" t="s">
        <v>52</v>
      </c>
      <c r="AE3244">
        <v>0</v>
      </c>
      <c r="AF3244" t="s">
        <v>3453</v>
      </c>
      <c r="AH3244" t="s">
        <v>3454</v>
      </c>
      <c r="AI3244" t="s">
        <v>3443</v>
      </c>
    </row>
    <row r="3245" spans="1:39" hidden="1" x14ac:dyDescent="0.25">
      <c r="A3245" s="1">
        <v>44896</v>
      </c>
      <c r="B3245" t="s">
        <v>39</v>
      </c>
      <c r="C3245" t="s">
        <v>3451</v>
      </c>
      <c r="D3245" t="s">
        <v>3452</v>
      </c>
      <c r="E3245" t="s">
        <v>41</v>
      </c>
      <c r="G3245">
        <v>233682.56999700001</v>
      </c>
      <c r="H3245">
        <v>0</v>
      </c>
      <c r="I3245" s="1">
        <v>44896</v>
      </c>
      <c r="J3245">
        <v>212438.69999699999</v>
      </c>
      <c r="K3245">
        <v>21243.87</v>
      </c>
      <c r="L3245">
        <v>233682.56999700001</v>
      </c>
      <c r="M3245" t="s">
        <v>47</v>
      </c>
      <c r="N3245" t="s">
        <v>2226</v>
      </c>
      <c r="O3245" t="s">
        <v>2227</v>
      </c>
      <c r="Q3245">
        <v>1</v>
      </c>
      <c r="R3245" t="s">
        <v>123</v>
      </c>
      <c r="S3245">
        <v>42448.181817999997</v>
      </c>
      <c r="T3245" s="2">
        <v>0.01</v>
      </c>
      <c r="U3245">
        <v>10</v>
      </c>
      <c r="V3245">
        <v>4202.37</v>
      </c>
      <c r="W3245">
        <v>42023.7</v>
      </c>
      <c r="X3245">
        <v>42023.7</v>
      </c>
      <c r="Y3245">
        <v>0</v>
      </c>
      <c r="Z3245">
        <v>0</v>
      </c>
      <c r="AA3245">
        <v>0</v>
      </c>
      <c r="AB3245">
        <v>0</v>
      </c>
      <c r="AC3245" t="s">
        <v>3453</v>
      </c>
      <c r="AD3245" t="s">
        <v>52</v>
      </c>
      <c r="AE3245">
        <v>0</v>
      </c>
      <c r="AF3245" t="s">
        <v>3453</v>
      </c>
      <c r="AH3245" t="s">
        <v>3454</v>
      </c>
      <c r="AI3245" t="s">
        <v>3443</v>
      </c>
    </row>
    <row r="3246" spans="1:39" hidden="1" x14ac:dyDescent="0.25">
      <c r="A3246" s="1">
        <v>44896</v>
      </c>
      <c r="B3246" t="s">
        <v>39</v>
      </c>
      <c r="C3246" t="s">
        <v>3451</v>
      </c>
      <c r="D3246" t="s">
        <v>3452</v>
      </c>
      <c r="E3246" t="s">
        <v>41</v>
      </c>
      <c r="G3246">
        <v>233682.56999700001</v>
      </c>
      <c r="H3246">
        <v>0</v>
      </c>
      <c r="I3246" s="1">
        <v>44896</v>
      </c>
      <c r="J3246">
        <v>212438.69999699999</v>
      </c>
      <c r="K3246">
        <v>21243.87</v>
      </c>
      <c r="L3246">
        <v>233682.56999700001</v>
      </c>
      <c r="M3246" t="s">
        <v>47</v>
      </c>
      <c r="N3246" t="s">
        <v>158</v>
      </c>
      <c r="O3246" t="s">
        <v>159</v>
      </c>
      <c r="Q3246">
        <v>1</v>
      </c>
      <c r="R3246" t="s">
        <v>123</v>
      </c>
      <c r="S3246">
        <v>51710.909091000001</v>
      </c>
      <c r="T3246" s="2">
        <v>0.01</v>
      </c>
      <c r="U3246">
        <v>10</v>
      </c>
      <c r="V3246">
        <v>5119.38</v>
      </c>
      <c r="W3246">
        <v>51193.8</v>
      </c>
      <c r="X3246">
        <v>51193.8</v>
      </c>
      <c r="Y3246">
        <v>0</v>
      </c>
      <c r="Z3246">
        <v>0</v>
      </c>
      <c r="AA3246">
        <v>0</v>
      </c>
      <c r="AB3246">
        <v>0</v>
      </c>
      <c r="AC3246" t="s">
        <v>3453</v>
      </c>
      <c r="AD3246" t="s">
        <v>52</v>
      </c>
      <c r="AE3246">
        <v>0</v>
      </c>
      <c r="AF3246" t="s">
        <v>3453</v>
      </c>
      <c r="AH3246" t="s">
        <v>3454</v>
      </c>
      <c r="AI3246" t="s">
        <v>3443</v>
      </c>
    </row>
    <row r="3247" spans="1:39" hidden="1" x14ac:dyDescent="0.25">
      <c r="A3247" s="1">
        <v>44896</v>
      </c>
      <c r="B3247" t="s">
        <v>39</v>
      </c>
      <c r="C3247" t="s">
        <v>3455</v>
      </c>
      <c r="D3247" t="s">
        <v>2546</v>
      </c>
      <c r="E3247" t="s">
        <v>41</v>
      </c>
      <c r="G3247">
        <v>4324114.9461960001</v>
      </c>
      <c r="H3247">
        <v>0</v>
      </c>
      <c r="I3247" s="1">
        <v>44896</v>
      </c>
      <c r="J3247">
        <v>3931013.5874510002</v>
      </c>
      <c r="K3247">
        <v>393101.35874499998</v>
      </c>
      <c r="L3247">
        <v>4324114.9461960001</v>
      </c>
      <c r="M3247" t="s">
        <v>47</v>
      </c>
      <c r="N3247" t="s">
        <v>55</v>
      </c>
      <c r="O3247" t="s">
        <v>56</v>
      </c>
      <c r="Q3247">
        <v>10</v>
      </c>
      <c r="R3247" t="s">
        <v>67</v>
      </c>
      <c r="S3247">
        <v>208518.18181800001</v>
      </c>
      <c r="T3247" s="2">
        <v>0.03</v>
      </c>
      <c r="U3247">
        <v>10</v>
      </c>
      <c r="V3247">
        <v>198217.38363622999</v>
      </c>
      <c r="W3247">
        <v>1982173.8363623</v>
      </c>
      <c r="X3247">
        <v>2022626.3636350001</v>
      </c>
      <c r="Y3247">
        <v>80224.767091000002</v>
      </c>
      <c r="Z3247">
        <v>0</v>
      </c>
      <c r="AA3247">
        <v>2</v>
      </c>
      <c r="AB3247">
        <v>0</v>
      </c>
      <c r="AC3247" t="s">
        <v>3456</v>
      </c>
      <c r="AD3247" t="s">
        <v>52</v>
      </c>
      <c r="AE3247">
        <v>0</v>
      </c>
      <c r="AF3247" t="s">
        <v>3456</v>
      </c>
      <c r="AH3247" t="s">
        <v>2548</v>
      </c>
      <c r="AI3247" t="s">
        <v>3446</v>
      </c>
      <c r="AM3247">
        <v>81553071112</v>
      </c>
    </row>
    <row r="3248" spans="1:39" hidden="1" x14ac:dyDescent="0.25">
      <c r="A3248" s="1">
        <v>44896</v>
      </c>
      <c r="B3248" t="s">
        <v>39</v>
      </c>
      <c r="C3248" t="s">
        <v>3455</v>
      </c>
      <c r="D3248" t="s">
        <v>2546</v>
      </c>
      <c r="E3248" t="s">
        <v>41</v>
      </c>
      <c r="G3248">
        <v>4324114.9461960001</v>
      </c>
      <c r="H3248">
        <v>0</v>
      </c>
      <c r="I3248" s="1">
        <v>44896</v>
      </c>
      <c r="J3248">
        <v>3931013.5874510002</v>
      </c>
      <c r="K3248">
        <v>393101.35874499998</v>
      </c>
      <c r="L3248">
        <v>4324114.9461960001</v>
      </c>
      <c r="M3248" t="s">
        <v>47</v>
      </c>
      <c r="N3248" t="s">
        <v>806</v>
      </c>
      <c r="O3248" t="s">
        <v>807</v>
      </c>
      <c r="Q3248">
        <v>1</v>
      </c>
      <c r="R3248" t="s">
        <v>67</v>
      </c>
      <c r="S3248">
        <v>208518.18181800001</v>
      </c>
      <c r="T3248" s="2">
        <v>0.03</v>
      </c>
      <c r="U3248">
        <v>10</v>
      </c>
      <c r="V3248">
        <v>19821.738363574001</v>
      </c>
      <c r="W3248">
        <v>198217.38363574</v>
      </c>
      <c r="X3248">
        <v>202262.636363</v>
      </c>
      <c r="Y3248">
        <v>80224.767091000002</v>
      </c>
      <c r="Z3248">
        <v>0</v>
      </c>
      <c r="AA3248">
        <v>2</v>
      </c>
      <c r="AB3248">
        <v>0</v>
      </c>
      <c r="AC3248" t="s">
        <v>3456</v>
      </c>
      <c r="AD3248" t="s">
        <v>52</v>
      </c>
      <c r="AE3248">
        <v>0</v>
      </c>
      <c r="AF3248" t="s">
        <v>3456</v>
      </c>
      <c r="AH3248" t="s">
        <v>2548</v>
      </c>
      <c r="AI3248" t="s">
        <v>3446</v>
      </c>
      <c r="AM3248">
        <v>81553071112</v>
      </c>
    </row>
    <row r="3249" spans="1:39" hidden="1" x14ac:dyDescent="0.25">
      <c r="A3249" s="1">
        <v>44896</v>
      </c>
      <c r="B3249" t="s">
        <v>39</v>
      </c>
      <c r="C3249" t="s">
        <v>3455</v>
      </c>
      <c r="D3249" t="s">
        <v>2546</v>
      </c>
      <c r="E3249" t="s">
        <v>41</v>
      </c>
      <c r="G3249">
        <v>4324114.9461960001</v>
      </c>
      <c r="H3249">
        <v>0</v>
      </c>
      <c r="I3249" s="1">
        <v>44896</v>
      </c>
      <c r="J3249">
        <v>3931013.5874510002</v>
      </c>
      <c r="K3249">
        <v>393101.35874499998</v>
      </c>
      <c r="L3249">
        <v>4324114.9461960001</v>
      </c>
      <c r="M3249" t="s">
        <v>47</v>
      </c>
      <c r="N3249" t="s">
        <v>113</v>
      </c>
      <c r="O3249" t="s">
        <v>114</v>
      </c>
      <c r="Q3249">
        <v>3</v>
      </c>
      <c r="R3249" t="s">
        <v>67</v>
      </c>
      <c r="S3249">
        <v>208518.18181800001</v>
      </c>
      <c r="T3249" s="2">
        <v>0.03</v>
      </c>
      <c r="U3249">
        <v>10</v>
      </c>
      <c r="V3249">
        <v>59465.215090819998</v>
      </c>
      <c r="W3249">
        <v>594652.15090819995</v>
      </c>
      <c r="X3249">
        <v>606787.90908999997</v>
      </c>
      <c r="Y3249">
        <v>80224.767091000002</v>
      </c>
      <c r="Z3249">
        <v>0</v>
      </c>
      <c r="AA3249">
        <v>2</v>
      </c>
      <c r="AB3249">
        <v>0</v>
      </c>
      <c r="AC3249" t="s">
        <v>3456</v>
      </c>
      <c r="AD3249" t="s">
        <v>52</v>
      </c>
      <c r="AE3249">
        <v>0</v>
      </c>
      <c r="AF3249" t="s">
        <v>3456</v>
      </c>
      <c r="AH3249" t="s">
        <v>2548</v>
      </c>
      <c r="AI3249" t="s">
        <v>3446</v>
      </c>
      <c r="AM3249">
        <v>81553071112</v>
      </c>
    </row>
    <row r="3250" spans="1:39" hidden="1" x14ac:dyDescent="0.25">
      <c r="A3250" s="1">
        <v>44896</v>
      </c>
      <c r="B3250" t="s">
        <v>39</v>
      </c>
      <c r="C3250" t="s">
        <v>3455</v>
      </c>
      <c r="D3250" t="s">
        <v>2546</v>
      </c>
      <c r="E3250" t="s">
        <v>41</v>
      </c>
      <c r="G3250">
        <v>4324114.9461960001</v>
      </c>
      <c r="H3250">
        <v>0</v>
      </c>
      <c r="I3250" s="1">
        <v>44896</v>
      </c>
      <c r="J3250">
        <v>3931013.5874510002</v>
      </c>
      <c r="K3250">
        <v>393101.35874499998</v>
      </c>
      <c r="L3250">
        <v>4324114.9461960001</v>
      </c>
      <c r="M3250" t="s">
        <v>47</v>
      </c>
      <c r="N3250" t="s">
        <v>73</v>
      </c>
      <c r="O3250" t="s">
        <v>74</v>
      </c>
      <c r="Q3250">
        <v>0</v>
      </c>
      <c r="R3250" t="s">
        <v>67</v>
      </c>
      <c r="S3250">
        <v>208518.18181800001</v>
      </c>
      <c r="T3250" s="2">
        <v>0.03</v>
      </c>
      <c r="U3250">
        <v>10</v>
      </c>
      <c r="V3250">
        <v>0</v>
      </c>
      <c r="W3250">
        <v>0</v>
      </c>
      <c r="X3250">
        <v>0</v>
      </c>
      <c r="Y3250">
        <v>80224.767091000002</v>
      </c>
      <c r="Z3250">
        <v>0</v>
      </c>
      <c r="AA3250">
        <v>2</v>
      </c>
      <c r="AB3250">
        <v>0</v>
      </c>
      <c r="AC3250" t="s">
        <v>3456</v>
      </c>
      <c r="AD3250" t="s">
        <v>52</v>
      </c>
      <c r="AE3250">
        <v>0</v>
      </c>
      <c r="AF3250" t="s">
        <v>3456</v>
      </c>
      <c r="AH3250" t="s">
        <v>2548</v>
      </c>
      <c r="AI3250" t="s">
        <v>3446</v>
      </c>
      <c r="AM3250">
        <v>81553071112</v>
      </c>
    </row>
    <row r="3251" spans="1:39" hidden="1" x14ac:dyDescent="0.25">
      <c r="A3251" s="1">
        <v>44896</v>
      </c>
      <c r="B3251" t="s">
        <v>39</v>
      </c>
      <c r="C3251" t="s">
        <v>3455</v>
      </c>
      <c r="D3251" t="s">
        <v>2546</v>
      </c>
      <c r="E3251" t="s">
        <v>41</v>
      </c>
      <c r="G3251">
        <v>4324114.9461960001</v>
      </c>
      <c r="H3251">
        <v>0</v>
      </c>
      <c r="I3251" s="1">
        <v>44896</v>
      </c>
      <c r="J3251">
        <v>3931013.5874510002</v>
      </c>
      <c r="K3251">
        <v>393101.35874499998</v>
      </c>
      <c r="L3251">
        <v>4324114.9461960001</v>
      </c>
      <c r="M3251" t="s">
        <v>47</v>
      </c>
      <c r="N3251" t="s">
        <v>89</v>
      </c>
      <c r="O3251" t="s">
        <v>90</v>
      </c>
      <c r="Q3251">
        <v>1</v>
      </c>
      <c r="R3251" t="s">
        <v>67</v>
      </c>
      <c r="S3251">
        <v>208518.18181800001</v>
      </c>
      <c r="T3251" s="2">
        <v>0.03</v>
      </c>
      <c r="U3251">
        <v>10</v>
      </c>
      <c r="V3251">
        <v>19821.738363574001</v>
      </c>
      <c r="W3251">
        <v>198217.38363574</v>
      </c>
      <c r="X3251">
        <v>202262.636363</v>
      </c>
      <c r="Y3251">
        <v>80224.767091000002</v>
      </c>
      <c r="Z3251">
        <v>0</v>
      </c>
      <c r="AA3251">
        <v>2</v>
      </c>
      <c r="AB3251">
        <v>0</v>
      </c>
      <c r="AC3251" t="s">
        <v>3456</v>
      </c>
      <c r="AD3251" t="s">
        <v>52</v>
      </c>
      <c r="AE3251">
        <v>0</v>
      </c>
      <c r="AF3251" t="s">
        <v>3456</v>
      </c>
      <c r="AH3251" t="s">
        <v>2548</v>
      </c>
      <c r="AI3251" t="s">
        <v>3446</v>
      </c>
      <c r="AM3251">
        <v>81553071112</v>
      </c>
    </row>
    <row r="3252" spans="1:39" hidden="1" x14ac:dyDescent="0.25">
      <c r="A3252" s="1">
        <v>44896</v>
      </c>
      <c r="B3252" t="s">
        <v>39</v>
      </c>
      <c r="C3252" t="s">
        <v>3455</v>
      </c>
      <c r="D3252" t="s">
        <v>2546</v>
      </c>
      <c r="E3252" t="s">
        <v>41</v>
      </c>
      <c r="G3252">
        <v>4324114.9461960001</v>
      </c>
      <c r="H3252">
        <v>0</v>
      </c>
      <c r="I3252" s="1">
        <v>44896</v>
      </c>
      <c r="J3252">
        <v>3931013.5874510002</v>
      </c>
      <c r="K3252">
        <v>393101.35874499998</v>
      </c>
      <c r="L3252">
        <v>4324114.9461960001</v>
      </c>
      <c r="M3252" t="s">
        <v>47</v>
      </c>
      <c r="N3252" t="s">
        <v>280</v>
      </c>
      <c r="O3252" t="s">
        <v>281</v>
      </c>
      <c r="Q3252">
        <v>2</v>
      </c>
      <c r="R3252" t="s">
        <v>67</v>
      </c>
      <c r="S3252">
        <v>208518.18181800001</v>
      </c>
      <c r="T3252" s="2">
        <v>0.03</v>
      </c>
      <c r="U3252">
        <v>10</v>
      </c>
      <c r="V3252">
        <v>39643.476727246001</v>
      </c>
      <c r="W3252">
        <v>396434.76727245998</v>
      </c>
      <c r="X3252">
        <v>404525.272727</v>
      </c>
      <c r="Y3252">
        <v>80224.767091000002</v>
      </c>
      <c r="Z3252">
        <v>0</v>
      </c>
      <c r="AA3252">
        <v>2</v>
      </c>
      <c r="AB3252">
        <v>0</v>
      </c>
      <c r="AC3252" t="s">
        <v>3456</v>
      </c>
      <c r="AD3252" t="s">
        <v>52</v>
      </c>
      <c r="AE3252">
        <v>0</v>
      </c>
      <c r="AF3252" t="s">
        <v>3456</v>
      </c>
      <c r="AH3252" t="s">
        <v>2548</v>
      </c>
      <c r="AI3252" t="s">
        <v>3446</v>
      </c>
      <c r="AM3252">
        <v>81553071112</v>
      </c>
    </row>
    <row r="3253" spans="1:39" hidden="1" x14ac:dyDescent="0.25">
      <c r="A3253" s="1">
        <v>44896</v>
      </c>
      <c r="B3253" t="s">
        <v>39</v>
      </c>
      <c r="C3253" t="s">
        <v>3455</v>
      </c>
      <c r="D3253" t="s">
        <v>2546</v>
      </c>
      <c r="E3253" t="s">
        <v>41</v>
      </c>
      <c r="G3253">
        <v>4324114.9461960001</v>
      </c>
      <c r="H3253">
        <v>0</v>
      </c>
      <c r="I3253" s="1">
        <v>44896</v>
      </c>
      <c r="J3253">
        <v>3931013.5874510002</v>
      </c>
      <c r="K3253">
        <v>393101.35874499998</v>
      </c>
      <c r="L3253">
        <v>4324114.9461960001</v>
      </c>
      <c r="M3253" t="s">
        <v>47</v>
      </c>
      <c r="N3253" t="s">
        <v>57</v>
      </c>
      <c r="O3253" t="s">
        <v>58</v>
      </c>
      <c r="Q3253">
        <v>1</v>
      </c>
      <c r="R3253" t="s">
        <v>67</v>
      </c>
      <c r="S3253">
        <v>208518.18181800001</v>
      </c>
      <c r="T3253" s="2">
        <v>0.03</v>
      </c>
      <c r="U3253">
        <v>10</v>
      </c>
      <c r="V3253">
        <v>19821.738363574001</v>
      </c>
      <c r="W3253">
        <v>198217.38363574</v>
      </c>
      <c r="X3253">
        <v>202262.636363</v>
      </c>
      <c r="Y3253">
        <v>80224.767091000002</v>
      </c>
      <c r="Z3253">
        <v>0</v>
      </c>
      <c r="AA3253">
        <v>2</v>
      </c>
      <c r="AB3253">
        <v>0</v>
      </c>
      <c r="AC3253" t="s">
        <v>3456</v>
      </c>
      <c r="AD3253" t="s">
        <v>52</v>
      </c>
      <c r="AE3253">
        <v>0</v>
      </c>
      <c r="AF3253" t="s">
        <v>3456</v>
      </c>
      <c r="AH3253" t="s">
        <v>2548</v>
      </c>
      <c r="AI3253" t="s">
        <v>3446</v>
      </c>
      <c r="AM3253">
        <v>81553071112</v>
      </c>
    </row>
    <row r="3254" spans="1:39" hidden="1" x14ac:dyDescent="0.25">
      <c r="A3254" s="1">
        <v>44896</v>
      </c>
      <c r="B3254" t="s">
        <v>39</v>
      </c>
      <c r="C3254" t="s">
        <v>3455</v>
      </c>
      <c r="D3254" t="s">
        <v>2546</v>
      </c>
      <c r="E3254" t="s">
        <v>41</v>
      </c>
      <c r="G3254">
        <v>4324114.9461960001</v>
      </c>
      <c r="H3254">
        <v>0</v>
      </c>
      <c r="I3254" s="1">
        <v>44896</v>
      </c>
      <c r="J3254">
        <v>3931013.5874510002</v>
      </c>
      <c r="K3254">
        <v>393101.35874499998</v>
      </c>
      <c r="L3254">
        <v>4324114.9461960001</v>
      </c>
      <c r="M3254" t="s">
        <v>47</v>
      </c>
      <c r="N3254" t="s">
        <v>61</v>
      </c>
      <c r="O3254" t="s">
        <v>62</v>
      </c>
      <c r="Q3254">
        <v>1</v>
      </c>
      <c r="R3254" t="s">
        <v>67</v>
      </c>
      <c r="S3254">
        <v>194820</v>
      </c>
      <c r="T3254" s="2">
        <v>0.03</v>
      </c>
      <c r="U3254">
        <v>10</v>
      </c>
      <c r="V3254">
        <v>18519.589199999999</v>
      </c>
      <c r="W3254">
        <v>185195.89199999999</v>
      </c>
      <c r="X3254">
        <v>188975.4</v>
      </c>
      <c r="Y3254">
        <v>80224.767091000002</v>
      </c>
      <c r="Z3254">
        <v>0</v>
      </c>
      <c r="AA3254">
        <v>2</v>
      </c>
      <c r="AB3254">
        <v>0</v>
      </c>
      <c r="AC3254" t="s">
        <v>3456</v>
      </c>
      <c r="AD3254" t="s">
        <v>52</v>
      </c>
      <c r="AE3254">
        <v>0</v>
      </c>
      <c r="AF3254" t="s">
        <v>3456</v>
      </c>
      <c r="AH3254" t="s">
        <v>2548</v>
      </c>
      <c r="AI3254" t="s">
        <v>3446</v>
      </c>
      <c r="AM3254">
        <v>81553071112</v>
      </c>
    </row>
    <row r="3255" spans="1:39" hidden="1" x14ac:dyDescent="0.25">
      <c r="A3255" s="1">
        <v>44896</v>
      </c>
      <c r="B3255" t="s">
        <v>39</v>
      </c>
      <c r="C3255" t="s">
        <v>3455</v>
      </c>
      <c r="D3255" t="s">
        <v>2546</v>
      </c>
      <c r="E3255" t="s">
        <v>41</v>
      </c>
      <c r="G3255">
        <v>4324114.9461960001</v>
      </c>
      <c r="H3255">
        <v>0</v>
      </c>
      <c r="I3255" s="1">
        <v>44896</v>
      </c>
      <c r="J3255">
        <v>3931013.5874510002</v>
      </c>
      <c r="K3255">
        <v>393101.35874499998</v>
      </c>
      <c r="L3255">
        <v>4324114.9461960001</v>
      </c>
      <c r="M3255" t="s">
        <v>47</v>
      </c>
      <c r="N3255" t="s">
        <v>63</v>
      </c>
      <c r="O3255" t="s">
        <v>64</v>
      </c>
      <c r="Q3255">
        <v>1</v>
      </c>
      <c r="R3255" t="s">
        <v>67</v>
      </c>
      <c r="S3255">
        <v>187150</v>
      </c>
      <c r="T3255" s="2">
        <v>0.03</v>
      </c>
      <c r="U3255">
        <v>10</v>
      </c>
      <c r="V3255">
        <v>17790.478999999999</v>
      </c>
      <c r="W3255">
        <v>177904.79</v>
      </c>
      <c r="X3255">
        <v>181535.5</v>
      </c>
      <c r="Y3255">
        <v>80224.767091000002</v>
      </c>
      <c r="Z3255">
        <v>0</v>
      </c>
      <c r="AA3255">
        <v>2</v>
      </c>
      <c r="AB3255">
        <v>0</v>
      </c>
      <c r="AC3255" t="s">
        <v>3456</v>
      </c>
      <c r="AD3255" t="s">
        <v>52</v>
      </c>
      <c r="AE3255">
        <v>0</v>
      </c>
      <c r="AF3255" t="s">
        <v>3456</v>
      </c>
      <c r="AH3255" t="s">
        <v>2548</v>
      </c>
      <c r="AI3255" t="s">
        <v>3446</v>
      </c>
      <c r="AM3255">
        <v>81553071112</v>
      </c>
    </row>
    <row r="3256" spans="1:39" hidden="1" x14ac:dyDescent="0.25">
      <c r="A3256" s="1">
        <v>44896</v>
      </c>
      <c r="B3256" t="s">
        <v>39</v>
      </c>
      <c r="C3256" t="s">
        <v>3457</v>
      </c>
      <c r="D3256" t="s">
        <v>3458</v>
      </c>
      <c r="E3256" t="s">
        <v>41</v>
      </c>
      <c r="G3256">
        <v>84438.486000999997</v>
      </c>
      <c r="H3256">
        <v>0</v>
      </c>
      <c r="I3256" s="1">
        <v>44896</v>
      </c>
      <c r="J3256">
        <v>76762.260001000002</v>
      </c>
      <c r="K3256">
        <v>7676.2259999999997</v>
      </c>
      <c r="L3256">
        <v>84438.486000999997</v>
      </c>
      <c r="M3256" t="s">
        <v>47</v>
      </c>
      <c r="N3256" t="s">
        <v>61</v>
      </c>
      <c r="O3256" t="s">
        <v>62</v>
      </c>
      <c r="Q3256">
        <v>2</v>
      </c>
      <c r="R3256" t="s">
        <v>50</v>
      </c>
      <c r="S3256">
        <v>38963.636363999998</v>
      </c>
      <c r="T3256" s="2">
        <v>0.01</v>
      </c>
      <c r="U3256">
        <v>10</v>
      </c>
      <c r="V3256">
        <v>7676.2260000995002</v>
      </c>
      <c r="W3256">
        <v>76762.260000994997</v>
      </c>
      <c r="X3256">
        <v>77148.000000999993</v>
      </c>
      <c r="Y3256">
        <v>385.74</v>
      </c>
      <c r="Z3256">
        <v>0</v>
      </c>
      <c r="AA3256">
        <v>0.5</v>
      </c>
      <c r="AB3256">
        <v>0</v>
      </c>
      <c r="AC3256" t="s">
        <v>3459</v>
      </c>
      <c r="AD3256" t="s">
        <v>52</v>
      </c>
      <c r="AE3256">
        <v>0</v>
      </c>
      <c r="AF3256" t="s">
        <v>3459</v>
      </c>
      <c r="AH3256" t="s">
        <v>3460</v>
      </c>
      <c r="AI3256" t="s">
        <v>3461</v>
      </c>
    </row>
    <row r="3257" spans="1:39" hidden="1" x14ac:dyDescent="0.25">
      <c r="A3257" s="1">
        <v>44896</v>
      </c>
      <c r="B3257" t="s">
        <v>39</v>
      </c>
      <c r="C3257" t="s">
        <v>3462</v>
      </c>
      <c r="D3257" t="s">
        <v>3463</v>
      </c>
      <c r="E3257" t="s">
        <v>41</v>
      </c>
      <c r="G3257">
        <v>899130.40000699996</v>
      </c>
      <c r="H3257">
        <v>0</v>
      </c>
      <c r="I3257" s="1">
        <v>44896</v>
      </c>
      <c r="J3257">
        <v>817391.272734</v>
      </c>
      <c r="K3257">
        <v>81739.127273000006</v>
      </c>
      <c r="L3257">
        <v>899130.40000699996</v>
      </c>
      <c r="M3257" t="s">
        <v>47</v>
      </c>
      <c r="N3257" t="s">
        <v>55</v>
      </c>
      <c r="O3257" t="s">
        <v>56</v>
      </c>
      <c r="Q3257">
        <v>5</v>
      </c>
      <c r="R3257" t="s">
        <v>50</v>
      </c>
      <c r="S3257">
        <v>41703.636363999998</v>
      </c>
      <c r="T3257" s="2">
        <v>0.02</v>
      </c>
      <c r="U3257">
        <v>10</v>
      </c>
      <c r="V3257">
        <v>20434.781818399999</v>
      </c>
      <c r="W3257">
        <v>204347.818184</v>
      </c>
      <c r="X3257">
        <v>204347.818184</v>
      </c>
      <c r="Y3257">
        <v>0</v>
      </c>
      <c r="Z3257">
        <v>0</v>
      </c>
      <c r="AA3257">
        <v>0</v>
      </c>
      <c r="AB3257">
        <v>0</v>
      </c>
      <c r="AC3257" t="s">
        <v>3464</v>
      </c>
      <c r="AD3257" t="s">
        <v>52</v>
      </c>
      <c r="AE3257">
        <v>0</v>
      </c>
      <c r="AF3257" t="s">
        <v>3464</v>
      </c>
      <c r="AH3257" t="s">
        <v>3465</v>
      </c>
      <c r="AI3257" t="s">
        <v>3466</v>
      </c>
    </row>
    <row r="3258" spans="1:39" hidden="1" x14ac:dyDescent="0.25">
      <c r="A3258" s="1">
        <v>44896</v>
      </c>
      <c r="B3258" t="s">
        <v>39</v>
      </c>
      <c r="C3258" t="s">
        <v>3462</v>
      </c>
      <c r="D3258" t="s">
        <v>3463</v>
      </c>
      <c r="E3258" t="s">
        <v>41</v>
      </c>
      <c r="G3258">
        <v>899130.40000699996</v>
      </c>
      <c r="H3258">
        <v>0</v>
      </c>
      <c r="I3258" s="1">
        <v>44896</v>
      </c>
      <c r="J3258">
        <v>817391.272734</v>
      </c>
      <c r="K3258">
        <v>81739.127273000006</v>
      </c>
      <c r="L3258">
        <v>899130.40000699996</v>
      </c>
      <c r="M3258" t="s">
        <v>47</v>
      </c>
      <c r="N3258" t="s">
        <v>71</v>
      </c>
      <c r="O3258" t="s">
        <v>72</v>
      </c>
      <c r="Q3258">
        <v>3</v>
      </c>
      <c r="R3258" t="s">
        <v>50</v>
      </c>
      <c r="S3258">
        <v>41703.636363999998</v>
      </c>
      <c r="T3258" s="2">
        <v>0.02</v>
      </c>
      <c r="U3258">
        <v>10</v>
      </c>
      <c r="V3258">
        <v>12260.869091</v>
      </c>
      <c r="W3258">
        <v>122608.69091</v>
      </c>
      <c r="X3258">
        <v>122608.69091</v>
      </c>
      <c r="Y3258">
        <v>0</v>
      </c>
      <c r="Z3258">
        <v>0</v>
      </c>
      <c r="AA3258">
        <v>0</v>
      </c>
      <c r="AB3258">
        <v>0</v>
      </c>
      <c r="AC3258" t="s">
        <v>3464</v>
      </c>
      <c r="AD3258" t="s">
        <v>52</v>
      </c>
      <c r="AE3258">
        <v>0</v>
      </c>
      <c r="AF3258" t="s">
        <v>3464</v>
      </c>
      <c r="AH3258" t="s">
        <v>3465</v>
      </c>
      <c r="AI3258" t="s">
        <v>3466</v>
      </c>
    </row>
    <row r="3259" spans="1:39" hidden="1" x14ac:dyDescent="0.25">
      <c r="A3259" s="1">
        <v>44896</v>
      </c>
      <c r="B3259" t="s">
        <v>39</v>
      </c>
      <c r="C3259" t="s">
        <v>3462</v>
      </c>
      <c r="D3259" t="s">
        <v>3463</v>
      </c>
      <c r="E3259" t="s">
        <v>41</v>
      </c>
      <c r="G3259">
        <v>899130.40000699996</v>
      </c>
      <c r="H3259">
        <v>0</v>
      </c>
      <c r="I3259" s="1">
        <v>44896</v>
      </c>
      <c r="J3259">
        <v>817391.272734</v>
      </c>
      <c r="K3259">
        <v>81739.127273000006</v>
      </c>
      <c r="L3259">
        <v>899130.40000699996</v>
      </c>
      <c r="M3259" t="s">
        <v>47</v>
      </c>
      <c r="N3259" t="s">
        <v>115</v>
      </c>
      <c r="O3259" t="s">
        <v>116</v>
      </c>
      <c r="Q3259">
        <v>3</v>
      </c>
      <c r="R3259" t="s">
        <v>50</v>
      </c>
      <c r="S3259">
        <v>41703.636363999998</v>
      </c>
      <c r="T3259" s="2">
        <v>0.02</v>
      </c>
      <c r="U3259">
        <v>10</v>
      </c>
      <c r="V3259">
        <v>12260.869091</v>
      </c>
      <c r="W3259">
        <v>122608.69091</v>
      </c>
      <c r="X3259">
        <v>122608.69091</v>
      </c>
      <c r="Y3259">
        <v>0</v>
      </c>
      <c r="Z3259">
        <v>0</v>
      </c>
      <c r="AA3259">
        <v>0</v>
      </c>
      <c r="AB3259">
        <v>0</v>
      </c>
      <c r="AC3259" t="s">
        <v>3464</v>
      </c>
      <c r="AD3259" t="s">
        <v>52</v>
      </c>
      <c r="AE3259">
        <v>0</v>
      </c>
      <c r="AF3259" t="s">
        <v>3464</v>
      </c>
      <c r="AH3259" t="s">
        <v>3465</v>
      </c>
      <c r="AI3259" t="s">
        <v>3466</v>
      </c>
    </row>
    <row r="3260" spans="1:39" hidden="1" x14ac:dyDescent="0.25">
      <c r="A3260" s="1">
        <v>44896</v>
      </c>
      <c r="B3260" t="s">
        <v>39</v>
      </c>
      <c r="C3260" t="s">
        <v>3462</v>
      </c>
      <c r="D3260" t="s">
        <v>3463</v>
      </c>
      <c r="E3260" t="s">
        <v>41</v>
      </c>
      <c r="G3260">
        <v>899130.40000699996</v>
      </c>
      <c r="H3260">
        <v>0</v>
      </c>
      <c r="I3260" s="1">
        <v>44896</v>
      </c>
      <c r="J3260">
        <v>817391.272734</v>
      </c>
      <c r="K3260">
        <v>81739.127273000006</v>
      </c>
      <c r="L3260">
        <v>899130.40000699996</v>
      </c>
      <c r="M3260" t="s">
        <v>47</v>
      </c>
      <c r="N3260" t="s">
        <v>806</v>
      </c>
      <c r="O3260" t="s">
        <v>807</v>
      </c>
      <c r="Q3260">
        <v>3</v>
      </c>
      <c r="R3260" t="s">
        <v>50</v>
      </c>
      <c r="S3260">
        <v>41703.636363999998</v>
      </c>
      <c r="T3260" s="2">
        <v>0.02</v>
      </c>
      <c r="U3260">
        <v>10</v>
      </c>
      <c r="V3260">
        <v>12260.869091</v>
      </c>
      <c r="W3260">
        <v>122608.69091</v>
      </c>
      <c r="X3260">
        <v>122608.69091</v>
      </c>
      <c r="Y3260">
        <v>0</v>
      </c>
      <c r="Z3260">
        <v>0</v>
      </c>
      <c r="AA3260">
        <v>0</v>
      </c>
      <c r="AB3260">
        <v>0</v>
      </c>
      <c r="AC3260" t="s">
        <v>3464</v>
      </c>
      <c r="AD3260" t="s">
        <v>52</v>
      </c>
      <c r="AE3260">
        <v>0</v>
      </c>
      <c r="AF3260" t="s">
        <v>3464</v>
      </c>
      <c r="AH3260" t="s">
        <v>3465</v>
      </c>
      <c r="AI3260" t="s">
        <v>3466</v>
      </c>
    </row>
    <row r="3261" spans="1:39" hidden="1" x14ac:dyDescent="0.25">
      <c r="A3261" s="1">
        <v>44896</v>
      </c>
      <c r="B3261" t="s">
        <v>39</v>
      </c>
      <c r="C3261" t="s">
        <v>3462</v>
      </c>
      <c r="D3261" t="s">
        <v>3463</v>
      </c>
      <c r="E3261" t="s">
        <v>41</v>
      </c>
      <c r="G3261">
        <v>899130.40000699996</v>
      </c>
      <c r="H3261">
        <v>0</v>
      </c>
      <c r="I3261" s="1">
        <v>44896</v>
      </c>
      <c r="J3261">
        <v>817391.272734</v>
      </c>
      <c r="K3261">
        <v>81739.127273000006</v>
      </c>
      <c r="L3261">
        <v>899130.40000699996</v>
      </c>
      <c r="M3261" t="s">
        <v>47</v>
      </c>
      <c r="N3261" t="s">
        <v>59</v>
      </c>
      <c r="O3261" t="s">
        <v>60</v>
      </c>
      <c r="Q3261">
        <v>3</v>
      </c>
      <c r="R3261" t="s">
        <v>50</v>
      </c>
      <c r="S3261">
        <v>41703.636363999998</v>
      </c>
      <c r="T3261" s="2">
        <v>0.02</v>
      </c>
      <c r="U3261">
        <v>10</v>
      </c>
      <c r="V3261">
        <v>12260.869091</v>
      </c>
      <c r="W3261">
        <v>122608.69091</v>
      </c>
      <c r="X3261">
        <v>122608.69091</v>
      </c>
      <c r="Y3261">
        <v>0</v>
      </c>
      <c r="Z3261">
        <v>0</v>
      </c>
      <c r="AA3261">
        <v>0</v>
      </c>
      <c r="AB3261">
        <v>0</v>
      </c>
      <c r="AC3261" t="s">
        <v>3464</v>
      </c>
      <c r="AD3261" t="s">
        <v>52</v>
      </c>
      <c r="AE3261">
        <v>0</v>
      </c>
      <c r="AF3261" t="s">
        <v>3464</v>
      </c>
      <c r="AH3261" t="s">
        <v>3465</v>
      </c>
      <c r="AI3261" t="s">
        <v>3466</v>
      </c>
    </row>
    <row r="3262" spans="1:39" hidden="1" x14ac:dyDescent="0.25">
      <c r="A3262" s="1">
        <v>44896</v>
      </c>
      <c r="B3262" t="s">
        <v>39</v>
      </c>
      <c r="C3262" t="s">
        <v>3462</v>
      </c>
      <c r="D3262" t="s">
        <v>3463</v>
      </c>
      <c r="E3262" t="s">
        <v>41</v>
      </c>
      <c r="G3262">
        <v>899130.40000699996</v>
      </c>
      <c r="H3262">
        <v>0</v>
      </c>
      <c r="I3262" s="1">
        <v>44896</v>
      </c>
      <c r="J3262">
        <v>817391.272734</v>
      </c>
      <c r="K3262">
        <v>81739.127273000006</v>
      </c>
      <c r="L3262">
        <v>899130.40000699996</v>
      </c>
      <c r="M3262" t="s">
        <v>47</v>
      </c>
      <c r="N3262" t="s">
        <v>89</v>
      </c>
      <c r="O3262" t="s">
        <v>90</v>
      </c>
      <c r="Q3262">
        <v>3</v>
      </c>
      <c r="R3262" t="s">
        <v>50</v>
      </c>
      <c r="S3262">
        <v>41703.636363999998</v>
      </c>
      <c r="T3262" s="2">
        <v>0.02</v>
      </c>
      <c r="U3262">
        <v>10</v>
      </c>
      <c r="V3262">
        <v>12260.869091</v>
      </c>
      <c r="W3262">
        <v>122608.69091</v>
      </c>
      <c r="X3262">
        <v>122608.69091</v>
      </c>
      <c r="Y3262">
        <v>0</v>
      </c>
      <c r="Z3262">
        <v>0</v>
      </c>
      <c r="AA3262">
        <v>0</v>
      </c>
      <c r="AB3262">
        <v>0</v>
      </c>
      <c r="AC3262" t="s">
        <v>3464</v>
      </c>
      <c r="AD3262" t="s">
        <v>52</v>
      </c>
      <c r="AE3262">
        <v>0</v>
      </c>
      <c r="AF3262" t="s">
        <v>3464</v>
      </c>
      <c r="AH3262" t="s">
        <v>3465</v>
      </c>
      <c r="AI3262" t="s">
        <v>3466</v>
      </c>
    </row>
    <row r="3263" spans="1:39" hidden="1" x14ac:dyDescent="0.25">
      <c r="A3263" s="1">
        <v>44896</v>
      </c>
      <c r="B3263" t="s">
        <v>39</v>
      </c>
      <c r="C3263" t="s">
        <v>3467</v>
      </c>
      <c r="D3263" t="s">
        <v>3468</v>
      </c>
      <c r="E3263" t="s">
        <v>41</v>
      </c>
      <c r="G3263">
        <v>575884.26000600006</v>
      </c>
      <c r="H3263">
        <v>0</v>
      </c>
      <c r="I3263" s="1">
        <v>44896</v>
      </c>
      <c r="J3263">
        <v>523531.14546000003</v>
      </c>
      <c r="K3263">
        <v>52353.114545999997</v>
      </c>
      <c r="L3263">
        <v>575884.26000600006</v>
      </c>
      <c r="M3263" t="s">
        <v>47</v>
      </c>
      <c r="N3263" t="s">
        <v>48</v>
      </c>
      <c r="O3263" t="s">
        <v>49</v>
      </c>
      <c r="Q3263">
        <v>3</v>
      </c>
      <c r="R3263" t="s">
        <v>50</v>
      </c>
      <c r="S3263">
        <v>41703.636363999998</v>
      </c>
      <c r="T3263" s="2">
        <v>0.02</v>
      </c>
      <c r="U3263">
        <v>10</v>
      </c>
      <c r="V3263">
        <v>12260.869091</v>
      </c>
      <c r="W3263">
        <v>122608.69091</v>
      </c>
      <c r="X3263">
        <v>122608.69091</v>
      </c>
      <c r="Y3263">
        <v>0</v>
      </c>
      <c r="Z3263">
        <v>0</v>
      </c>
      <c r="AA3263">
        <v>0</v>
      </c>
      <c r="AB3263">
        <v>0</v>
      </c>
      <c r="AC3263" t="s">
        <v>3469</v>
      </c>
      <c r="AD3263" t="s">
        <v>52</v>
      </c>
      <c r="AE3263">
        <v>0</v>
      </c>
      <c r="AF3263" t="s">
        <v>3469</v>
      </c>
      <c r="AH3263" t="s">
        <v>3470</v>
      </c>
      <c r="AI3263" t="s">
        <v>3466</v>
      </c>
    </row>
    <row r="3264" spans="1:39" hidden="1" x14ac:dyDescent="0.25">
      <c r="A3264" s="1">
        <v>44896</v>
      </c>
      <c r="B3264" t="s">
        <v>39</v>
      </c>
      <c r="C3264" t="s">
        <v>3467</v>
      </c>
      <c r="D3264" t="s">
        <v>3468</v>
      </c>
      <c r="E3264" t="s">
        <v>41</v>
      </c>
      <c r="G3264">
        <v>575884.26000600006</v>
      </c>
      <c r="H3264">
        <v>0</v>
      </c>
      <c r="I3264" s="1">
        <v>44896</v>
      </c>
      <c r="J3264">
        <v>523531.14546000003</v>
      </c>
      <c r="K3264">
        <v>52353.114545999997</v>
      </c>
      <c r="L3264">
        <v>575884.26000600006</v>
      </c>
      <c r="M3264" t="s">
        <v>47</v>
      </c>
      <c r="N3264" t="s">
        <v>98</v>
      </c>
      <c r="O3264" t="s">
        <v>99</v>
      </c>
      <c r="Q3264">
        <v>2</v>
      </c>
      <c r="R3264" t="s">
        <v>50</v>
      </c>
      <c r="S3264">
        <v>41703.636363999998</v>
      </c>
      <c r="T3264" s="2">
        <v>0.02</v>
      </c>
      <c r="U3264">
        <v>10</v>
      </c>
      <c r="V3264">
        <v>8173.9127273000004</v>
      </c>
      <c r="W3264">
        <v>81739.127273000006</v>
      </c>
      <c r="X3264">
        <v>81739.127273000006</v>
      </c>
      <c r="Y3264">
        <v>0</v>
      </c>
      <c r="Z3264">
        <v>0</v>
      </c>
      <c r="AA3264">
        <v>0</v>
      </c>
      <c r="AB3264">
        <v>0</v>
      </c>
      <c r="AC3264" t="s">
        <v>3469</v>
      </c>
      <c r="AD3264" t="s">
        <v>52</v>
      </c>
      <c r="AE3264">
        <v>0</v>
      </c>
      <c r="AF3264" t="s">
        <v>3469</v>
      </c>
      <c r="AH3264" t="s">
        <v>3470</v>
      </c>
      <c r="AI3264" t="s">
        <v>3466</v>
      </c>
    </row>
    <row r="3265" spans="1:35" hidden="1" x14ac:dyDescent="0.25">
      <c r="A3265" s="1">
        <v>44896</v>
      </c>
      <c r="B3265" t="s">
        <v>39</v>
      </c>
      <c r="C3265" t="s">
        <v>3467</v>
      </c>
      <c r="D3265" t="s">
        <v>3468</v>
      </c>
      <c r="E3265" t="s">
        <v>41</v>
      </c>
      <c r="G3265">
        <v>575884.26000600006</v>
      </c>
      <c r="H3265">
        <v>0</v>
      </c>
      <c r="I3265" s="1">
        <v>44896</v>
      </c>
      <c r="J3265">
        <v>523531.14546000003</v>
      </c>
      <c r="K3265">
        <v>52353.114545999997</v>
      </c>
      <c r="L3265">
        <v>575884.26000600006</v>
      </c>
      <c r="M3265" t="s">
        <v>47</v>
      </c>
      <c r="N3265" t="s">
        <v>71</v>
      </c>
      <c r="O3265" t="s">
        <v>72</v>
      </c>
      <c r="Q3265">
        <v>1</v>
      </c>
      <c r="R3265" t="s">
        <v>50</v>
      </c>
      <c r="S3265">
        <v>41703.636363999998</v>
      </c>
      <c r="T3265" s="2">
        <v>0.02</v>
      </c>
      <c r="U3265">
        <v>10</v>
      </c>
      <c r="V3265">
        <v>4086.9563637000001</v>
      </c>
      <c r="W3265">
        <v>40869.563636999999</v>
      </c>
      <c r="X3265">
        <v>40869.563636999999</v>
      </c>
      <c r="Y3265">
        <v>0</v>
      </c>
      <c r="Z3265">
        <v>0</v>
      </c>
      <c r="AA3265">
        <v>0</v>
      </c>
      <c r="AB3265">
        <v>0</v>
      </c>
      <c r="AC3265" t="s">
        <v>3469</v>
      </c>
      <c r="AD3265" t="s">
        <v>52</v>
      </c>
      <c r="AE3265">
        <v>0</v>
      </c>
      <c r="AF3265" t="s">
        <v>3469</v>
      </c>
      <c r="AH3265" t="s">
        <v>3470</v>
      </c>
      <c r="AI3265" t="s">
        <v>3466</v>
      </c>
    </row>
    <row r="3266" spans="1:35" hidden="1" x14ac:dyDescent="0.25">
      <c r="A3266" s="1">
        <v>44896</v>
      </c>
      <c r="B3266" t="s">
        <v>39</v>
      </c>
      <c r="C3266" t="s">
        <v>3467</v>
      </c>
      <c r="D3266" t="s">
        <v>3468</v>
      </c>
      <c r="E3266" t="s">
        <v>41</v>
      </c>
      <c r="G3266">
        <v>575884.26000600006</v>
      </c>
      <c r="H3266">
        <v>0</v>
      </c>
      <c r="I3266" s="1">
        <v>44896</v>
      </c>
      <c r="J3266">
        <v>523531.14546000003</v>
      </c>
      <c r="K3266">
        <v>52353.114545999997</v>
      </c>
      <c r="L3266">
        <v>575884.26000600006</v>
      </c>
      <c r="M3266" t="s">
        <v>47</v>
      </c>
      <c r="N3266" t="s">
        <v>280</v>
      </c>
      <c r="O3266" t="s">
        <v>281</v>
      </c>
      <c r="Q3266">
        <v>1</v>
      </c>
      <c r="R3266" t="s">
        <v>50</v>
      </c>
      <c r="S3266">
        <v>41703.636363999998</v>
      </c>
      <c r="T3266" s="2">
        <v>0.02</v>
      </c>
      <c r="U3266">
        <v>10</v>
      </c>
      <c r="V3266">
        <v>4086.9563637000001</v>
      </c>
      <c r="W3266">
        <v>40869.563636999999</v>
      </c>
      <c r="X3266">
        <v>40869.563636999999</v>
      </c>
      <c r="Y3266">
        <v>0</v>
      </c>
      <c r="Z3266">
        <v>0</v>
      </c>
      <c r="AA3266">
        <v>0</v>
      </c>
      <c r="AB3266">
        <v>0</v>
      </c>
      <c r="AC3266" t="s">
        <v>3469</v>
      </c>
      <c r="AD3266" t="s">
        <v>52</v>
      </c>
      <c r="AE3266">
        <v>0</v>
      </c>
      <c r="AF3266" t="s">
        <v>3469</v>
      </c>
      <c r="AH3266" t="s">
        <v>3470</v>
      </c>
      <c r="AI3266" t="s">
        <v>3466</v>
      </c>
    </row>
    <row r="3267" spans="1:35" hidden="1" x14ac:dyDescent="0.25">
      <c r="A3267" s="1">
        <v>44896</v>
      </c>
      <c r="B3267" t="s">
        <v>39</v>
      </c>
      <c r="C3267" t="s">
        <v>3467</v>
      </c>
      <c r="D3267" t="s">
        <v>3468</v>
      </c>
      <c r="E3267" t="s">
        <v>41</v>
      </c>
      <c r="G3267">
        <v>575884.26000600006</v>
      </c>
      <c r="H3267">
        <v>0</v>
      </c>
      <c r="I3267" s="1">
        <v>44896</v>
      </c>
      <c r="J3267">
        <v>523531.14546000003</v>
      </c>
      <c r="K3267">
        <v>52353.114545999997</v>
      </c>
      <c r="L3267">
        <v>575884.26000600006</v>
      </c>
      <c r="M3267" t="s">
        <v>47</v>
      </c>
      <c r="N3267" t="s">
        <v>73</v>
      </c>
      <c r="O3267" t="s">
        <v>74</v>
      </c>
      <c r="Q3267">
        <v>0</v>
      </c>
      <c r="R3267" t="s">
        <v>50</v>
      </c>
      <c r="S3267">
        <v>41703.636363999998</v>
      </c>
      <c r="T3267" s="2">
        <v>0.02</v>
      </c>
      <c r="U3267">
        <v>10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3469</v>
      </c>
      <c r="AD3267" t="s">
        <v>52</v>
      </c>
      <c r="AE3267">
        <v>0</v>
      </c>
      <c r="AF3267" t="s">
        <v>3469</v>
      </c>
      <c r="AH3267" t="s">
        <v>3470</v>
      </c>
      <c r="AI3267" t="s">
        <v>3466</v>
      </c>
    </row>
    <row r="3268" spans="1:35" hidden="1" x14ac:dyDescent="0.25">
      <c r="A3268" s="1">
        <v>44896</v>
      </c>
      <c r="B3268" t="s">
        <v>39</v>
      </c>
      <c r="C3268" t="s">
        <v>3467</v>
      </c>
      <c r="D3268" t="s">
        <v>3468</v>
      </c>
      <c r="E3268" t="s">
        <v>41</v>
      </c>
      <c r="G3268">
        <v>575884.26000600006</v>
      </c>
      <c r="H3268">
        <v>0</v>
      </c>
      <c r="I3268" s="1">
        <v>44896</v>
      </c>
      <c r="J3268">
        <v>523531.14546000003</v>
      </c>
      <c r="K3268">
        <v>52353.114545999997</v>
      </c>
      <c r="L3268">
        <v>575884.26000600006</v>
      </c>
      <c r="M3268" t="s">
        <v>47</v>
      </c>
      <c r="N3268" t="s">
        <v>55</v>
      </c>
      <c r="O3268" t="s">
        <v>56</v>
      </c>
      <c r="Q3268">
        <v>2</v>
      </c>
      <c r="R3268" t="s">
        <v>50</v>
      </c>
      <c r="S3268">
        <v>41703.636363999998</v>
      </c>
      <c r="T3268" s="2">
        <v>0.02</v>
      </c>
      <c r="U3268">
        <v>10</v>
      </c>
      <c r="V3268">
        <v>8173.9127273000004</v>
      </c>
      <c r="W3268">
        <v>81739.127273000006</v>
      </c>
      <c r="X3268">
        <v>81739.127273000006</v>
      </c>
      <c r="Y3268">
        <v>0</v>
      </c>
      <c r="Z3268">
        <v>0</v>
      </c>
      <c r="AA3268">
        <v>0</v>
      </c>
      <c r="AB3268">
        <v>0</v>
      </c>
      <c r="AC3268" t="s">
        <v>3469</v>
      </c>
      <c r="AD3268" t="s">
        <v>52</v>
      </c>
      <c r="AE3268">
        <v>0</v>
      </c>
      <c r="AF3268" t="s">
        <v>3469</v>
      </c>
      <c r="AH3268" t="s">
        <v>3470</v>
      </c>
      <c r="AI3268" t="s">
        <v>3466</v>
      </c>
    </row>
    <row r="3269" spans="1:35" hidden="1" x14ac:dyDescent="0.25">
      <c r="A3269" s="1">
        <v>44896</v>
      </c>
      <c r="B3269" t="s">
        <v>39</v>
      </c>
      <c r="C3269" t="s">
        <v>3467</v>
      </c>
      <c r="D3269" t="s">
        <v>3468</v>
      </c>
      <c r="E3269" t="s">
        <v>41</v>
      </c>
      <c r="G3269">
        <v>575884.26000600006</v>
      </c>
      <c r="H3269">
        <v>0</v>
      </c>
      <c r="I3269" s="1">
        <v>44896</v>
      </c>
      <c r="J3269">
        <v>523531.14546000003</v>
      </c>
      <c r="K3269">
        <v>52353.114545999997</v>
      </c>
      <c r="L3269">
        <v>575884.26000600006</v>
      </c>
      <c r="M3269" t="s">
        <v>47</v>
      </c>
      <c r="N3269" t="s">
        <v>111</v>
      </c>
      <c r="O3269" t="s">
        <v>112</v>
      </c>
      <c r="Q3269">
        <v>1</v>
      </c>
      <c r="R3269" t="s">
        <v>50</v>
      </c>
      <c r="S3269">
        <v>41703.636363999998</v>
      </c>
      <c r="T3269" s="2">
        <v>0.02</v>
      </c>
      <c r="U3269">
        <v>10</v>
      </c>
      <c r="V3269">
        <v>4086.9563637000001</v>
      </c>
      <c r="W3269">
        <v>40869.563636999999</v>
      </c>
      <c r="X3269">
        <v>40869.563636999999</v>
      </c>
      <c r="Y3269">
        <v>0</v>
      </c>
      <c r="Z3269">
        <v>0</v>
      </c>
      <c r="AA3269">
        <v>0</v>
      </c>
      <c r="AB3269">
        <v>0</v>
      </c>
      <c r="AC3269" t="s">
        <v>3469</v>
      </c>
      <c r="AD3269" t="s">
        <v>52</v>
      </c>
      <c r="AE3269">
        <v>0</v>
      </c>
      <c r="AF3269" t="s">
        <v>3469</v>
      </c>
      <c r="AH3269" t="s">
        <v>3470</v>
      </c>
      <c r="AI3269" t="s">
        <v>3466</v>
      </c>
    </row>
    <row r="3270" spans="1:35" hidden="1" x14ac:dyDescent="0.25">
      <c r="A3270" s="1">
        <v>44896</v>
      </c>
      <c r="B3270" t="s">
        <v>39</v>
      </c>
      <c r="C3270" t="s">
        <v>3467</v>
      </c>
      <c r="D3270" t="s">
        <v>3468</v>
      </c>
      <c r="E3270" t="s">
        <v>41</v>
      </c>
      <c r="G3270">
        <v>575884.26000600006</v>
      </c>
      <c r="H3270">
        <v>0</v>
      </c>
      <c r="I3270" s="1">
        <v>44896</v>
      </c>
      <c r="J3270">
        <v>523531.14546000003</v>
      </c>
      <c r="K3270">
        <v>52353.114545999997</v>
      </c>
      <c r="L3270">
        <v>575884.26000600006</v>
      </c>
      <c r="M3270" t="s">
        <v>47</v>
      </c>
      <c r="N3270" t="s">
        <v>75</v>
      </c>
      <c r="O3270" t="s">
        <v>76</v>
      </c>
      <c r="Q3270">
        <v>1</v>
      </c>
      <c r="R3270" t="s">
        <v>50</v>
      </c>
      <c r="S3270">
        <v>41703.636363999998</v>
      </c>
      <c r="T3270" s="2">
        <v>0.02</v>
      </c>
      <c r="U3270">
        <v>10</v>
      </c>
      <c r="V3270">
        <v>4086.9563637000001</v>
      </c>
      <c r="W3270">
        <v>40869.563636999999</v>
      </c>
      <c r="X3270">
        <v>40869.563636999999</v>
      </c>
      <c r="Y3270">
        <v>0</v>
      </c>
      <c r="Z3270">
        <v>0</v>
      </c>
      <c r="AA3270">
        <v>0</v>
      </c>
      <c r="AB3270">
        <v>0</v>
      </c>
      <c r="AC3270" t="s">
        <v>3469</v>
      </c>
      <c r="AD3270" t="s">
        <v>52</v>
      </c>
      <c r="AE3270">
        <v>0</v>
      </c>
      <c r="AF3270" t="s">
        <v>3469</v>
      </c>
      <c r="AH3270" t="s">
        <v>3470</v>
      </c>
      <c r="AI3270" t="s">
        <v>3466</v>
      </c>
    </row>
    <row r="3271" spans="1:35" hidden="1" x14ac:dyDescent="0.25">
      <c r="A3271" s="1">
        <v>44896</v>
      </c>
      <c r="B3271" t="s">
        <v>39</v>
      </c>
      <c r="C3271" t="s">
        <v>3467</v>
      </c>
      <c r="D3271" t="s">
        <v>3468</v>
      </c>
      <c r="E3271" t="s">
        <v>41</v>
      </c>
      <c r="G3271">
        <v>575884.26000600006</v>
      </c>
      <c r="H3271">
        <v>0</v>
      </c>
      <c r="I3271" s="1">
        <v>44896</v>
      </c>
      <c r="J3271">
        <v>523531.14546000003</v>
      </c>
      <c r="K3271">
        <v>52353.114545999997</v>
      </c>
      <c r="L3271">
        <v>575884.26000600006</v>
      </c>
      <c r="M3271" t="s">
        <v>47</v>
      </c>
      <c r="N3271" t="s">
        <v>191</v>
      </c>
      <c r="O3271" t="s">
        <v>192</v>
      </c>
      <c r="Q3271">
        <v>1</v>
      </c>
      <c r="R3271" t="s">
        <v>50</v>
      </c>
      <c r="S3271">
        <v>41703.636363999998</v>
      </c>
      <c r="T3271" s="2">
        <v>0.02</v>
      </c>
      <c r="U3271">
        <v>10</v>
      </c>
      <c r="V3271">
        <v>4086.9563637000001</v>
      </c>
      <c r="W3271">
        <v>40869.563636999999</v>
      </c>
      <c r="X3271">
        <v>40869.563636999999</v>
      </c>
      <c r="Y3271">
        <v>0</v>
      </c>
      <c r="Z3271">
        <v>0</v>
      </c>
      <c r="AA3271">
        <v>0</v>
      </c>
      <c r="AB3271">
        <v>0</v>
      </c>
      <c r="AC3271" t="s">
        <v>3469</v>
      </c>
      <c r="AD3271" t="s">
        <v>52</v>
      </c>
      <c r="AE3271">
        <v>0</v>
      </c>
      <c r="AF3271" t="s">
        <v>3469</v>
      </c>
      <c r="AH3271" t="s">
        <v>3470</v>
      </c>
      <c r="AI3271" t="s">
        <v>3466</v>
      </c>
    </row>
    <row r="3272" spans="1:35" hidden="1" x14ac:dyDescent="0.25">
      <c r="A3272" s="1">
        <v>44896</v>
      </c>
      <c r="B3272" t="s">
        <v>39</v>
      </c>
      <c r="C3272" t="s">
        <v>3467</v>
      </c>
      <c r="D3272" t="s">
        <v>3468</v>
      </c>
      <c r="E3272" t="s">
        <v>41</v>
      </c>
      <c r="G3272">
        <v>575884.26000600006</v>
      </c>
      <c r="H3272">
        <v>0</v>
      </c>
      <c r="I3272" s="1">
        <v>44896</v>
      </c>
      <c r="J3272">
        <v>523531.14546000003</v>
      </c>
      <c r="K3272">
        <v>52353.114545999997</v>
      </c>
      <c r="L3272">
        <v>575884.26000600006</v>
      </c>
      <c r="M3272" t="s">
        <v>47</v>
      </c>
      <c r="N3272" t="s">
        <v>137</v>
      </c>
      <c r="O3272" t="s">
        <v>138</v>
      </c>
      <c r="Q3272">
        <v>3</v>
      </c>
      <c r="R3272" t="s">
        <v>44</v>
      </c>
      <c r="S3272">
        <v>6964.5454550000004</v>
      </c>
      <c r="T3272" s="2">
        <v>0.02</v>
      </c>
      <c r="U3272">
        <v>10</v>
      </c>
      <c r="V3272">
        <v>2047.5763638000001</v>
      </c>
      <c r="W3272">
        <v>20475.763638</v>
      </c>
      <c r="X3272">
        <v>20475.763638</v>
      </c>
      <c r="Y3272">
        <v>0</v>
      </c>
      <c r="Z3272">
        <v>0</v>
      </c>
      <c r="AA3272">
        <v>0</v>
      </c>
      <c r="AB3272">
        <v>0</v>
      </c>
      <c r="AC3272" t="s">
        <v>3469</v>
      </c>
      <c r="AD3272" t="s">
        <v>52</v>
      </c>
      <c r="AE3272">
        <v>0</v>
      </c>
      <c r="AF3272" t="s">
        <v>3469</v>
      </c>
      <c r="AH3272" t="s">
        <v>3470</v>
      </c>
      <c r="AI3272" t="s">
        <v>3466</v>
      </c>
    </row>
    <row r="3273" spans="1:35" hidden="1" x14ac:dyDescent="0.25">
      <c r="A3273" s="1">
        <v>44896</v>
      </c>
      <c r="B3273" t="s">
        <v>39</v>
      </c>
      <c r="C3273" t="s">
        <v>3467</v>
      </c>
      <c r="D3273" t="s">
        <v>3468</v>
      </c>
      <c r="E3273" t="s">
        <v>41</v>
      </c>
      <c r="G3273">
        <v>575884.26000600006</v>
      </c>
      <c r="H3273">
        <v>0</v>
      </c>
      <c r="I3273" s="1">
        <v>44896</v>
      </c>
      <c r="J3273">
        <v>523531.14546000003</v>
      </c>
      <c r="K3273">
        <v>52353.114545999997</v>
      </c>
      <c r="L3273">
        <v>575884.26000600006</v>
      </c>
      <c r="M3273" t="s">
        <v>47</v>
      </c>
      <c r="N3273" t="s">
        <v>1859</v>
      </c>
      <c r="O3273" t="s">
        <v>1860</v>
      </c>
      <c r="Q3273">
        <v>2</v>
      </c>
      <c r="R3273" t="s">
        <v>44</v>
      </c>
      <c r="S3273">
        <v>6439.0909089999996</v>
      </c>
      <c r="T3273" s="2">
        <v>0.02</v>
      </c>
      <c r="U3273">
        <v>10</v>
      </c>
      <c r="V3273">
        <v>1262.0618182000001</v>
      </c>
      <c r="W3273">
        <v>12620.618182</v>
      </c>
      <c r="X3273">
        <v>12620.618182</v>
      </c>
      <c r="Y3273">
        <v>0</v>
      </c>
      <c r="Z3273">
        <v>0</v>
      </c>
      <c r="AA3273">
        <v>0</v>
      </c>
      <c r="AB3273">
        <v>0</v>
      </c>
      <c r="AC3273" t="s">
        <v>3469</v>
      </c>
      <c r="AD3273" t="s">
        <v>52</v>
      </c>
      <c r="AE3273">
        <v>0</v>
      </c>
      <c r="AF3273" t="s">
        <v>3469</v>
      </c>
      <c r="AH3273" t="s">
        <v>3470</v>
      </c>
      <c r="AI3273" t="s">
        <v>3466</v>
      </c>
    </row>
    <row r="3274" spans="1:35" hidden="1" x14ac:dyDescent="0.25">
      <c r="A3274" s="1">
        <v>44896</v>
      </c>
      <c r="B3274" t="s">
        <v>39</v>
      </c>
      <c r="C3274" t="s">
        <v>3471</v>
      </c>
      <c r="D3274" t="s">
        <v>3472</v>
      </c>
      <c r="E3274" t="s">
        <v>41</v>
      </c>
      <c r="G3274">
        <v>1213042.9269059999</v>
      </c>
      <c r="H3274">
        <v>0</v>
      </c>
      <c r="I3274" s="1">
        <v>44896</v>
      </c>
      <c r="J3274">
        <v>1102766.297187</v>
      </c>
      <c r="K3274">
        <v>110276.629719</v>
      </c>
      <c r="L3274">
        <v>1213042.9269059999</v>
      </c>
      <c r="M3274" t="s">
        <v>47</v>
      </c>
      <c r="N3274" t="s">
        <v>55</v>
      </c>
      <c r="O3274" t="s">
        <v>56</v>
      </c>
      <c r="Q3274">
        <v>1</v>
      </c>
      <c r="R3274" t="s">
        <v>67</v>
      </c>
      <c r="S3274">
        <v>208518.18181800001</v>
      </c>
      <c r="T3274" s="2">
        <v>0.02</v>
      </c>
      <c r="U3274">
        <v>10</v>
      </c>
      <c r="V3274">
        <v>20332.607909109</v>
      </c>
      <c r="W3274">
        <v>203326.07909109001</v>
      </c>
      <c r="X3274">
        <v>204347.81818199999</v>
      </c>
      <c r="Y3274">
        <v>5541.5391820000004</v>
      </c>
      <c r="Z3274">
        <v>0</v>
      </c>
      <c r="AA3274">
        <v>0.5</v>
      </c>
      <c r="AB3274">
        <v>0</v>
      </c>
      <c r="AC3274" t="s">
        <v>3473</v>
      </c>
      <c r="AD3274" t="s">
        <v>52</v>
      </c>
      <c r="AE3274">
        <v>0</v>
      </c>
      <c r="AF3274" t="s">
        <v>3473</v>
      </c>
      <c r="AH3274" t="s">
        <v>3474</v>
      </c>
      <c r="AI3274" t="s">
        <v>3466</v>
      </c>
    </row>
    <row r="3275" spans="1:35" hidden="1" x14ac:dyDescent="0.25">
      <c r="A3275" s="1">
        <v>44896</v>
      </c>
      <c r="B3275" t="s">
        <v>39</v>
      </c>
      <c r="C3275" t="s">
        <v>3471</v>
      </c>
      <c r="D3275" t="s">
        <v>3472</v>
      </c>
      <c r="E3275" t="s">
        <v>41</v>
      </c>
      <c r="G3275">
        <v>1213042.9269059999</v>
      </c>
      <c r="H3275">
        <v>0</v>
      </c>
      <c r="I3275" s="1">
        <v>44896</v>
      </c>
      <c r="J3275">
        <v>1102766.297187</v>
      </c>
      <c r="K3275">
        <v>110276.629719</v>
      </c>
      <c r="L3275">
        <v>1213042.9269059999</v>
      </c>
      <c r="M3275" t="s">
        <v>47</v>
      </c>
      <c r="N3275" t="s">
        <v>111</v>
      </c>
      <c r="O3275" t="s">
        <v>112</v>
      </c>
      <c r="Q3275">
        <v>2</v>
      </c>
      <c r="R3275" t="s">
        <v>50</v>
      </c>
      <c r="S3275">
        <v>41703.636363999998</v>
      </c>
      <c r="T3275" s="2">
        <v>0.02</v>
      </c>
      <c r="U3275">
        <v>10</v>
      </c>
      <c r="V3275">
        <v>8133.0431636635003</v>
      </c>
      <c r="W3275">
        <v>81330.431636634996</v>
      </c>
      <c r="X3275">
        <v>81739.127273000006</v>
      </c>
      <c r="Y3275">
        <v>5541.5391820000004</v>
      </c>
      <c r="Z3275">
        <v>0</v>
      </c>
      <c r="AA3275">
        <v>0.5</v>
      </c>
      <c r="AB3275">
        <v>0</v>
      </c>
      <c r="AC3275" t="s">
        <v>3473</v>
      </c>
      <c r="AD3275" t="s">
        <v>52</v>
      </c>
      <c r="AE3275">
        <v>0</v>
      </c>
      <c r="AF3275" t="s">
        <v>3473</v>
      </c>
      <c r="AH3275" t="s">
        <v>3474</v>
      </c>
      <c r="AI3275" t="s">
        <v>3466</v>
      </c>
    </row>
    <row r="3276" spans="1:35" hidden="1" x14ac:dyDescent="0.25">
      <c r="A3276" s="1">
        <v>44896</v>
      </c>
      <c r="B3276" t="s">
        <v>39</v>
      </c>
      <c r="C3276" t="s">
        <v>3471</v>
      </c>
      <c r="D3276" t="s">
        <v>3472</v>
      </c>
      <c r="E3276" t="s">
        <v>41</v>
      </c>
      <c r="G3276">
        <v>1213042.9269059999</v>
      </c>
      <c r="H3276">
        <v>0</v>
      </c>
      <c r="I3276" s="1">
        <v>44896</v>
      </c>
      <c r="J3276">
        <v>1102766.297187</v>
      </c>
      <c r="K3276">
        <v>110276.629719</v>
      </c>
      <c r="L3276">
        <v>1213042.9269059999</v>
      </c>
      <c r="M3276" t="s">
        <v>47</v>
      </c>
      <c r="N3276" t="s">
        <v>87</v>
      </c>
      <c r="O3276" t="s">
        <v>88</v>
      </c>
      <c r="Q3276">
        <v>2</v>
      </c>
      <c r="R3276" t="s">
        <v>50</v>
      </c>
      <c r="S3276">
        <v>41703.636363999998</v>
      </c>
      <c r="T3276" s="2">
        <v>0.02</v>
      </c>
      <c r="U3276">
        <v>10</v>
      </c>
      <c r="V3276">
        <v>8133.0431636635003</v>
      </c>
      <c r="W3276">
        <v>81330.431636634996</v>
      </c>
      <c r="X3276">
        <v>81739.127273000006</v>
      </c>
      <c r="Y3276">
        <v>5541.5391820000004</v>
      </c>
      <c r="Z3276">
        <v>0</v>
      </c>
      <c r="AA3276">
        <v>0.5</v>
      </c>
      <c r="AB3276">
        <v>0</v>
      </c>
      <c r="AC3276" t="s">
        <v>3473</v>
      </c>
      <c r="AD3276" t="s">
        <v>52</v>
      </c>
      <c r="AE3276">
        <v>0</v>
      </c>
      <c r="AF3276" t="s">
        <v>3473</v>
      </c>
      <c r="AH3276" t="s">
        <v>3474</v>
      </c>
      <c r="AI3276" t="s">
        <v>3466</v>
      </c>
    </row>
    <row r="3277" spans="1:35" hidden="1" x14ac:dyDescent="0.25">
      <c r="A3277" s="1">
        <v>44896</v>
      </c>
      <c r="B3277" t="s">
        <v>39</v>
      </c>
      <c r="C3277" t="s">
        <v>3471</v>
      </c>
      <c r="D3277" t="s">
        <v>3472</v>
      </c>
      <c r="E3277" t="s">
        <v>41</v>
      </c>
      <c r="G3277">
        <v>1213042.9269059999</v>
      </c>
      <c r="H3277">
        <v>0</v>
      </c>
      <c r="I3277" s="1">
        <v>44896</v>
      </c>
      <c r="J3277">
        <v>1102766.297187</v>
      </c>
      <c r="K3277">
        <v>110276.629719</v>
      </c>
      <c r="L3277">
        <v>1213042.9269059999</v>
      </c>
      <c r="M3277" t="s">
        <v>47</v>
      </c>
      <c r="N3277" t="s">
        <v>89</v>
      </c>
      <c r="O3277" t="s">
        <v>90</v>
      </c>
      <c r="Q3277">
        <v>2</v>
      </c>
      <c r="R3277" t="s">
        <v>50</v>
      </c>
      <c r="S3277">
        <v>41703.636363999998</v>
      </c>
      <c r="T3277" s="2">
        <v>0.02</v>
      </c>
      <c r="U3277">
        <v>10</v>
      </c>
      <c r="V3277">
        <v>8133.0431636635003</v>
      </c>
      <c r="W3277">
        <v>81330.431636634996</v>
      </c>
      <c r="X3277">
        <v>81739.127273000006</v>
      </c>
      <c r="Y3277">
        <v>5541.5391820000004</v>
      </c>
      <c r="Z3277">
        <v>0</v>
      </c>
      <c r="AA3277">
        <v>0.5</v>
      </c>
      <c r="AB3277">
        <v>0</v>
      </c>
      <c r="AC3277" t="s">
        <v>3473</v>
      </c>
      <c r="AD3277" t="s">
        <v>52</v>
      </c>
      <c r="AE3277">
        <v>0</v>
      </c>
      <c r="AF3277" t="s">
        <v>3473</v>
      </c>
      <c r="AH3277" t="s">
        <v>3474</v>
      </c>
      <c r="AI3277" t="s">
        <v>3466</v>
      </c>
    </row>
    <row r="3278" spans="1:35" hidden="1" x14ac:dyDescent="0.25">
      <c r="A3278" s="1">
        <v>44896</v>
      </c>
      <c r="B3278" t="s">
        <v>39</v>
      </c>
      <c r="C3278" t="s">
        <v>3471</v>
      </c>
      <c r="D3278" t="s">
        <v>3472</v>
      </c>
      <c r="E3278" t="s">
        <v>41</v>
      </c>
      <c r="G3278">
        <v>1213042.9269059999</v>
      </c>
      <c r="H3278">
        <v>0</v>
      </c>
      <c r="I3278" s="1">
        <v>44896</v>
      </c>
      <c r="J3278">
        <v>1102766.297187</v>
      </c>
      <c r="K3278">
        <v>110276.629719</v>
      </c>
      <c r="L3278">
        <v>1213042.9269059999</v>
      </c>
      <c r="M3278" t="s">
        <v>47</v>
      </c>
      <c r="N3278" t="s">
        <v>113</v>
      </c>
      <c r="O3278" t="s">
        <v>114</v>
      </c>
      <c r="Q3278">
        <v>2</v>
      </c>
      <c r="R3278" t="s">
        <v>50</v>
      </c>
      <c r="S3278">
        <v>41703.636363999998</v>
      </c>
      <c r="T3278" s="2">
        <v>0.02</v>
      </c>
      <c r="U3278">
        <v>10</v>
      </c>
      <c r="V3278">
        <v>8133.0431636635003</v>
      </c>
      <c r="W3278">
        <v>81330.431636634996</v>
      </c>
      <c r="X3278">
        <v>81739.127273000006</v>
      </c>
      <c r="Y3278">
        <v>5541.5391820000004</v>
      </c>
      <c r="Z3278">
        <v>0</v>
      </c>
      <c r="AA3278">
        <v>0.5</v>
      </c>
      <c r="AB3278">
        <v>0</v>
      </c>
      <c r="AC3278" t="s">
        <v>3473</v>
      </c>
      <c r="AD3278" t="s">
        <v>52</v>
      </c>
      <c r="AE3278">
        <v>0</v>
      </c>
      <c r="AF3278" t="s">
        <v>3473</v>
      </c>
      <c r="AH3278" t="s">
        <v>3474</v>
      </c>
      <c r="AI3278" t="s">
        <v>3466</v>
      </c>
    </row>
    <row r="3279" spans="1:35" hidden="1" x14ac:dyDescent="0.25">
      <c r="A3279" s="1">
        <v>44896</v>
      </c>
      <c r="B3279" t="s">
        <v>39</v>
      </c>
      <c r="C3279" t="s">
        <v>3471</v>
      </c>
      <c r="D3279" t="s">
        <v>3472</v>
      </c>
      <c r="E3279" t="s">
        <v>41</v>
      </c>
      <c r="G3279">
        <v>1213042.9269059999</v>
      </c>
      <c r="H3279">
        <v>0</v>
      </c>
      <c r="I3279" s="1">
        <v>44896</v>
      </c>
      <c r="J3279">
        <v>1102766.297187</v>
      </c>
      <c r="K3279">
        <v>110276.629719</v>
      </c>
      <c r="L3279">
        <v>1213042.9269059999</v>
      </c>
      <c r="M3279" t="s">
        <v>47</v>
      </c>
      <c r="N3279" t="s">
        <v>59</v>
      </c>
      <c r="O3279" t="s">
        <v>60</v>
      </c>
      <c r="Q3279">
        <v>1</v>
      </c>
      <c r="R3279" t="s">
        <v>50</v>
      </c>
      <c r="S3279">
        <v>41703.636363999998</v>
      </c>
      <c r="T3279" s="2">
        <v>0.02</v>
      </c>
      <c r="U3279">
        <v>10</v>
      </c>
      <c r="V3279">
        <v>4066.5215818815</v>
      </c>
      <c r="W3279">
        <v>40665.215818814999</v>
      </c>
      <c r="X3279">
        <v>40869.563636999999</v>
      </c>
      <c r="Y3279">
        <v>5541.5391820000004</v>
      </c>
      <c r="Z3279">
        <v>0</v>
      </c>
      <c r="AA3279">
        <v>0.5</v>
      </c>
      <c r="AB3279">
        <v>0</v>
      </c>
      <c r="AC3279" t="s">
        <v>3473</v>
      </c>
      <c r="AD3279" t="s">
        <v>52</v>
      </c>
      <c r="AE3279">
        <v>0</v>
      </c>
      <c r="AF3279" t="s">
        <v>3473</v>
      </c>
      <c r="AH3279" t="s">
        <v>3474</v>
      </c>
      <c r="AI3279" t="s">
        <v>3466</v>
      </c>
    </row>
    <row r="3280" spans="1:35" hidden="1" x14ac:dyDescent="0.25">
      <c r="A3280" s="1">
        <v>44896</v>
      </c>
      <c r="B3280" t="s">
        <v>39</v>
      </c>
      <c r="C3280" t="s">
        <v>3471</v>
      </c>
      <c r="D3280" t="s">
        <v>3472</v>
      </c>
      <c r="E3280" t="s">
        <v>41</v>
      </c>
      <c r="G3280">
        <v>1213042.9269059999</v>
      </c>
      <c r="H3280">
        <v>0</v>
      </c>
      <c r="I3280" s="1">
        <v>44896</v>
      </c>
      <c r="J3280">
        <v>1102766.297187</v>
      </c>
      <c r="K3280">
        <v>110276.629719</v>
      </c>
      <c r="L3280">
        <v>1213042.9269059999</v>
      </c>
      <c r="M3280" t="s">
        <v>47</v>
      </c>
      <c r="N3280" t="s">
        <v>806</v>
      </c>
      <c r="O3280" t="s">
        <v>807</v>
      </c>
      <c r="Q3280">
        <v>2</v>
      </c>
      <c r="R3280" t="s">
        <v>50</v>
      </c>
      <c r="S3280">
        <v>41703.636363999998</v>
      </c>
      <c r="T3280" s="2">
        <v>0.02</v>
      </c>
      <c r="U3280">
        <v>10</v>
      </c>
      <c r="V3280">
        <v>8133.0431636635003</v>
      </c>
      <c r="W3280">
        <v>81330.431636634996</v>
      </c>
      <c r="X3280">
        <v>81739.127273000006</v>
      </c>
      <c r="Y3280">
        <v>5541.5391820000004</v>
      </c>
      <c r="Z3280">
        <v>0</v>
      </c>
      <c r="AA3280">
        <v>0.5</v>
      </c>
      <c r="AB3280">
        <v>0</v>
      </c>
      <c r="AC3280" t="s">
        <v>3473</v>
      </c>
      <c r="AD3280" t="s">
        <v>52</v>
      </c>
      <c r="AE3280">
        <v>0</v>
      </c>
      <c r="AF3280" t="s">
        <v>3473</v>
      </c>
      <c r="AH3280" t="s">
        <v>3474</v>
      </c>
      <c r="AI3280" t="s">
        <v>3466</v>
      </c>
    </row>
    <row r="3281" spans="1:35" hidden="1" x14ac:dyDescent="0.25">
      <c r="A3281" s="1">
        <v>44896</v>
      </c>
      <c r="B3281" t="s">
        <v>39</v>
      </c>
      <c r="C3281" t="s">
        <v>3471</v>
      </c>
      <c r="D3281" t="s">
        <v>3472</v>
      </c>
      <c r="E3281" t="s">
        <v>41</v>
      </c>
      <c r="G3281">
        <v>1213042.9269059999</v>
      </c>
      <c r="H3281">
        <v>0</v>
      </c>
      <c r="I3281" s="1">
        <v>44896</v>
      </c>
      <c r="J3281">
        <v>1102766.297187</v>
      </c>
      <c r="K3281">
        <v>110276.629719</v>
      </c>
      <c r="L3281">
        <v>1213042.9269059999</v>
      </c>
      <c r="M3281" t="s">
        <v>47</v>
      </c>
      <c r="N3281" t="s">
        <v>48</v>
      </c>
      <c r="O3281" t="s">
        <v>49</v>
      </c>
      <c r="Q3281">
        <v>3</v>
      </c>
      <c r="R3281" t="s">
        <v>50</v>
      </c>
      <c r="S3281">
        <v>41703.636363999998</v>
      </c>
      <c r="T3281" s="2">
        <v>0.02</v>
      </c>
      <c r="U3281">
        <v>10</v>
      </c>
      <c r="V3281">
        <v>12199.564745545</v>
      </c>
      <c r="W3281">
        <v>121995.64745545</v>
      </c>
      <c r="X3281">
        <v>122608.69091</v>
      </c>
      <c r="Y3281">
        <v>5541.5391820000004</v>
      </c>
      <c r="Z3281">
        <v>0</v>
      </c>
      <c r="AA3281">
        <v>0.5</v>
      </c>
      <c r="AB3281">
        <v>0</v>
      </c>
      <c r="AC3281" t="s">
        <v>3473</v>
      </c>
      <c r="AD3281" t="s">
        <v>52</v>
      </c>
      <c r="AE3281">
        <v>0</v>
      </c>
      <c r="AF3281" t="s">
        <v>3473</v>
      </c>
      <c r="AH3281" t="s">
        <v>3474</v>
      </c>
      <c r="AI3281" t="s">
        <v>3466</v>
      </c>
    </row>
    <row r="3282" spans="1:35" hidden="1" x14ac:dyDescent="0.25">
      <c r="A3282" s="1">
        <v>44896</v>
      </c>
      <c r="B3282" t="s">
        <v>39</v>
      </c>
      <c r="C3282" t="s">
        <v>3471</v>
      </c>
      <c r="D3282" t="s">
        <v>3472</v>
      </c>
      <c r="E3282" t="s">
        <v>41</v>
      </c>
      <c r="G3282">
        <v>1213042.9269059999</v>
      </c>
      <c r="H3282">
        <v>0</v>
      </c>
      <c r="I3282" s="1">
        <v>44896</v>
      </c>
      <c r="J3282">
        <v>1102766.297187</v>
      </c>
      <c r="K3282">
        <v>110276.629719</v>
      </c>
      <c r="L3282">
        <v>1213042.9269059999</v>
      </c>
      <c r="M3282" t="s">
        <v>47</v>
      </c>
      <c r="N3282" t="s">
        <v>71</v>
      </c>
      <c r="O3282" t="s">
        <v>72</v>
      </c>
      <c r="Q3282">
        <v>2</v>
      </c>
      <c r="R3282" t="s">
        <v>50</v>
      </c>
      <c r="S3282">
        <v>41703.636363999998</v>
      </c>
      <c r="T3282" s="2">
        <v>0.02</v>
      </c>
      <c r="U3282">
        <v>10</v>
      </c>
      <c r="V3282">
        <v>8133.0431636635003</v>
      </c>
      <c r="W3282">
        <v>81330.431636634996</v>
      </c>
      <c r="X3282">
        <v>81739.127273000006</v>
      </c>
      <c r="Y3282">
        <v>5541.5391820000004</v>
      </c>
      <c r="Z3282">
        <v>0</v>
      </c>
      <c r="AA3282">
        <v>0.5</v>
      </c>
      <c r="AB3282">
        <v>0</v>
      </c>
      <c r="AC3282" t="s">
        <v>3473</v>
      </c>
      <c r="AD3282" t="s">
        <v>52</v>
      </c>
      <c r="AE3282">
        <v>0</v>
      </c>
      <c r="AF3282" t="s">
        <v>3473</v>
      </c>
      <c r="AH3282" t="s">
        <v>3474</v>
      </c>
      <c r="AI3282" t="s">
        <v>3466</v>
      </c>
    </row>
    <row r="3283" spans="1:35" hidden="1" x14ac:dyDescent="0.25">
      <c r="A3283" s="1">
        <v>44896</v>
      </c>
      <c r="B3283" t="s">
        <v>39</v>
      </c>
      <c r="C3283" t="s">
        <v>3471</v>
      </c>
      <c r="D3283" t="s">
        <v>3472</v>
      </c>
      <c r="E3283" t="s">
        <v>41</v>
      </c>
      <c r="G3283">
        <v>1213042.9269059999</v>
      </c>
      <c r="H3283">
        <v>0</v>
      </c>
      <c r="I3283" s="1">
        <v>44896</v>
      </c>
      <c r="J3283">
        <v>1102766.297187</v>
      </c>
      <c r="K3283">
        <v>110276.629719</v>
      </c>
      <c r="L3283">
        <v>1213042.9269059999</v>
      </c>
      <c r="M3283" t="s">
        <v>47</v>
      </c>
      <c r="N3283" t="s">
        <v>73</v>
      </c>
      <c r="O3283" t="s">
        <v>74</v>
      </c>
      <c r="Q3283">
        <v>0</v>
      </c>
      <c r="R3283" t="s">
        <v>50</v>
      </c>
      <c r="S3283">
        <v>41703.636363999998</v>
      </c>
      <c r="T3283" s="2">
        <v>0.02</v>
      </c>
      <c r="U3283">
        <v>10</v>
      </c>
      <c r="V3283">
        <v>0</v>
      </c>
      <c r="W3283">
        <v>0</v>
      </c>
      <c r="X3283">
        <v>0</v>
      </c>
      <c r="Y3283">
        <v>5541.5391820000004</v>
      </c>
      <c r="Z3283">
        <v>0</v>
      </c>
      <c r="AA3283">
        <v>0.5</v>
      </c>
      <c r="AB3283">
        <v>0</v>
      </c>
      <c r="AC3283" t="s">
        <v>3473</v>
      </c>
      <c r="AD3283" t="s">
        <v>52</v>
      </c>
      <c r="AE3283">
        <v>0</v>
      </c>
      <c r="AF3283" t="s">
        <v>3473</v>
      </c>
      <c r="AH3283" t="s">
        <v>3474</v>
      </c>
      <c r="AI3283" t="s">
        <v>3466</v>
      </c>
    </row>
    <row r="3284" spans="1:35" hidden="1" x14ac:dyDescent="0.25">
      <c r="A3284" s="1">
        <v>44896</v>
      </c>
      <c r="B3284" t="s">
        <v>39</v>
      </c>
      <c r="C3284" t="s">
        <v>3471</v>
      </c>
      <c r="D3284" t="s">
        <v>3472</v>
      </c>
      <c r="E3284" t="s">
        <v>41</v>
      </c>
      <c r="G3284">
        <v>1213042.9269059999</v>
      </c>
      <c r="H3284">
        <v>0</v>
      </c>
      <c r="I3284" s="1">
        <v>44896</v>
      </c>
      <c r="J3284">
        <v>1102766.297187</v>
      </c>
      <c r="K3284">
        <v>110276.629719</v>
      </c>
      <c r="L3284">
        <v>1213042.9269059999</v>
      </c>
      <c r="M3284" t="s">
        <v>47</v>
      </c>
      <c r="N3284" t="s">
        <v>280</v>
      </c>
      <c r="O3284" t="s">
        <v>281</v>
      </c>
      <c r="Q3284">
        <v>3</v>
      </c>
      <c r="R3284" t="s">
        <v>50</v>
      </c>
      <c r="S3284">
        <v>41703.636363999998</v>
      </c>
      <c r="T3284" s="2">
        <v>0.02</v>
      </c>
      <c r="U3284">
        <v>10</v>
      </c>
      <c r="V3284">
        <v>12199.564745545</v>
      </c>
      <c r="W3284">
        <v>121995.64745545</v>
      </c>
      <c r="X3284">
        <v>122608.69091</v>
      </c>
      <c r="Y3284">
        <v>5541.5391820000004</v>
      </c>
      <c r="Z3284">
        <v>0</v>
      </c>
      <c r="AA3284">
        <v>0.5</v>
      </c>
      <c r="AB3284">
        <v>0</v>
      </c>
      <c r="AC3284" t="s">
        <v>3473</v>
      </c>
      <c r="AD3284" t="s">
        <v>52</v>
      </c>
      <c r="AE3284">
        <v>0</v>
      </c>
      <c r="AF3284" t="s">
        <v>3473</v>
      </c>
      <c r="AH3284" t="s">
        <v>3474</v>
      </c>
      <c r="AI3284" t="s">
        <v>3466</v>
      </c>
    </row>
    <row r="3285" spans="1:35" hidden="1" x14ac:dyDescent="0.25">
      <c r="A3285" s="1">
        <v>44896</v>
      </c>
      <c r="B3285" t="s">
        <v>39</v>
      </c>
      <c r="C3285" t="s">
        <v>3471</v>
      </c>
      <c r="D3285" t="s">
        <v>3472</v>
      </c>
      <c r="E3285" t="s">
        <v>41</v>
      </c>
      <c r="G3285">
        <v>1213042.9269059999</v>
      </c>
      <c r="H3285">
        <v>0</v>
      </c>
      <c r="I3285" s="1">
        <v>44896</v>
      </c>
      <c r="J3285">
        <v>1102766.297187</v>
      </c>
      <c r="K3285">
        <v>110276.629719</v>
      </c>
      <c r="L3285">
        <v>1213042.9269059999</v>
      </c>
      <c r="M3285" t="s">
        <v>47</v>
      </c>
      <c r="N3285" t="s">
        <v>75</v>
      </c>
      <c r="O3285" t="s">
        <v>76</v>
      </c>
      <c r="Q3285">
        <v>1</v>
      </c>
      <c r="R3285" t="s">
        <v>50</v>
      </c>
      <c r="S3285">
        <v>41703.636363999998</v>
      </c>
      <c r="T3285" s="2">
        <v>0.02</v>
      </c>
      <c r="U3285">
        <v>10</v>
      </c>
      <c r="V3285">
        <v>4066.5215818815</v>
      </c>
      <c r="W3285">
        <v>40665.215818814999</v>
      </c>
      <c r="X3285">
        <v>40869.563636999999</v>
      </c>
      <c r="Y3285">
        <v>5541.5391820000004</v>
      </c>
      <c r="Z3285">
        <v>0</v>
      </c>
      <c r="AA3285">
        <v>0.5</v>
      </c>
      <c r="AB3285">
        <v>0</v>
      </c>
      <c r="AC3285" t="s">
        <v>3473</v>
      </c>
      <c r="AD3285" t="s">
        <v>52</v>
      </c>
      <c r="AE3285">
        <v>0</v>
      </c>
      <c r="AF3285" t="s">
        <v>3473</v>
      </c>
      <c r="AH3285" t="s">
        <v>3474</v>
      </c>
      <c r="AI3285" t="s">
        <v>3466</v>
      </c>
    </row>
    <row r="3286" spans="1:35" hidden="1" x14ac:dyDescent="0.25">
      <c r="A3286" s="1">
        <v>44896</v>
      </c>
      <c r="B3286" t="s">
        <v>39</v>
      </c>
      <c r="C3286" t="s">
        <v>3471</v>
      </c>
      <c r="D3286" t="s">
        <v>3472</v>
      </c>
      <c r="E3286" t="s">
        <v>41</v>
      </c>
      <c r="G3286">
        <v>1213042.9269059999</v>
      </c>
      <c r="H3286">
        <v>0</v>
      </c>
      <c r="I3286" s="1">
        <v>44896</v>
      </c>
      <c r="J3286">
        <v>1102766.297187</v>
      </c>
      <c r="K3286">
        <v>110276.629719</v>
      </c>
      <c r="L3286">
        <v>1213042.9269059999</v>
      </c>
      <c r="M3286" t="s">
        <v>47</v>
      </c>
      <c r="N3286" t="s">
        <v>131</v>
      </c>
      <c r="O3286" t="s">
        <v>132</v>
      </c>
      <c r="Q3286">
        <v>1</v>
      </c>
      <c r="R3286" t="s">
        <v>123</v>
      </c>
      <c r="S3286">
        <v>23593.636364000002</v>
      </c>
      <c r="T3286" s="2">
        <v>0.02</v>
      </c>
      <c r="U3286">
        <v>10</v>
      </c>
      <c r="V3286">
        <v>2300.6154818814998</v>
      </c>
      <c r="W3286">
        <v>23006.154818815001</v>
      </c>
      <c r="X3286">
        <v>23121.763637</v>
      </c>
      <c r="Y3286">
        <v>5541.5391820000004</v>
      </c>
      <c r="Z3286">
        <v>0</v>
      </c>
      <c r="AA3286">
        <v>0.5</v>
      </c>
      <c r="AB3286">
        <v>0</v>
      </c>
      <c r="AC3286" t="s">
        <v>3473</v>
      </c>
      <c r="AD3286" t="s">
        <v>52</v>
      </c>
      <c r="AE3286">
        <v>0</v>
      </c>
      <c r="AF3286" t="s">
        <v>3473</v>
      </c>
      <c r="AH3286" t="s">
        <v>3474</v>
      </c>
      <c r="AI3286" t="s">
        <v>3466</v>
      </c>
    </row>
    <row r="3287" spans="1:35" hidden="1" x14ac:dyDescent="0.25">
      <c r="A3287" s="1">
        <v>44896</v>
      </c>
      <c r="B3287" t="s">
        <v>39</v>
      </c>
      <c r="C3287" t="s">
        <v>3471</v>
      </c>
      <c r="D3287" t="s">
        <v>3472</v>
      </c>
      <c r="E3287" t="s">
        <v>41</v>
      </c>
      <c r="G3287">
        <v>1213042.9269059999</v>
      </c>
      <c r="H3287">
        <v>0</v>
      </c>
      <c r="I3287" s="1">
        <v>44896</v>
      </c>
      <c r="J3287">
        <v>1102766.297187</v>
      </c>
      <c r="K3287">
        <v>110276.629719</v>
      </c>
      <c r="L3287">
        <v>1213042.9269059999</v>
      </c>
      <c r="M3287" t="s">
        <v>47</v>
      </c>
      <c r="N3287" t="s">
        <v>133</v>
      </c>
      <c r="O3287" t="s">
        <v>134</v>
      </c>
      <c r="Q3287">
        <v>1</v>
      </c>
      <c r="R3287" t="s">
        <v>123</v>
      </c>
      <c r="S3287">
        <v>16185.454545000001</v>
      </c>
      <c r="T3287" s="2">
        <v>0.02</v>
      </c>
      <c r="U3287">
        <v>10</v>
      </c>
      <c r="V3287">
        <v>1578.243672673</v>
      </c>
      <c r="W3287">
        <v>15782.43672673</v>
      </c>
      <c r="X3287">
        <v>15861.745454</v>
      </c>
      <c r="Y3287">
        <v>5541.5391820000004</v>
      </c>
      <c r="Z3287">
        <v>0</v>
      </c>
      <c r="AA3287">
        <v>0.5</v>
      </c>
      <c r="AB3287">
        <v>0</v>
      </c>
      <c r="AC3287" t="s">
        <v>3473</v>
      </c>
      <c r="AD3287" t="s">
        <v>52</v>
      </c>
      <c r="AE3287">
        <v>0</v>
      </c>
      <c r="AF3287" t="s">
        <v>3473</v>
      </c>
      <c r="AH3287" t="s">
        <v>3474</v>
      </c>
      <c r="AI3287" t="s">
        <v>3466</v>
      </c>
    </row>
    <row r="3288" spans="1:35" hidden="1" x14ac:dyDescent="0.25">
      <c r="A3288" s="1">
        <v>44896</v>
      </c>
      <c r="B3288" t="s">
        <v>39</v>
      </c>
      <c r="C3288" t="s">
        <v>3471</v>
      </c>
      <c r="D3288" t="s">
        <v>3472</v>
      </c>
      <c r="E3288" t="s">
        <v>41</v>
      </c>
      <c r="G3288">
        <v>1213042.9269059999</v>
      </c>
      <c r="H3288">
        <v>0</v>
      </c>
      <c r="I3288" s="1">
        <v>44896</v>
      </c>
      <c r="J3288">
        <v>1102766.297187</v>
      </c>
      <c r="K3288">
        <v>110276.629719</v>
      </c>
      <c r="L3288">
        <v>1213042.9269059999</v>
      </c>
      <c r="M3288" t="s">
        <v>47</v>
      </c>
      <c r="N3288" t="s">
        <v>127</v>
      </c>
      <c r="O3288" t="s">
        <v>128</v>
      </c>
      <c r="Q3288">
        <v>1</v>
      </c>
      <c r="R3288" t="s">
        <v>123</v>
      </c>
      <c r="S3288">
        <v>16185.454545000001</v>
      </c>
      <c r="T3288" s="2">
        <v>0.02</v>
      </c>
      <c r="U3288">
        <v>10</v>
      </c>
      <c r="V3288">
        <v>1578.243672673</v>
      </c>
      <c r="W3288">
        <v>15782.43672673</v>
      </c>
      <c r="X3288">
        <v>15861.745454</v>
      </c>
      <c r="Y3288">
        <v>5541.5391820000004</v>
      </c>
      <c r="Z3288">
        <v>0</v>
      </c>
      <c r="AA3288">
        <v>0.5</v>
      </c>
      <c r="AB3288">
        <v>0</v>
      </c>
      <c r="AC3288" t="s">
        <v>3473</v>
      </c>
      <c r="AD3288" t="s">
        <v>52</v>
      </c>
      <c r="AE3288">
        <v>0</v>
      </c>
      <c r="AF3288" t="s">
        <v>3473</v>
      </c>
      <c r="AH3288" t="s">
        <v>3474</v>
      </c>
      <c r="AI3288" t="s">
        <v>3466</v>
      </c>
    </row>
    <row r="3289" spans="1:35" hidden="1" x14ac:dyDescent="0.25">
      <c r="A3289" s="1">
        <v>44896</v>
      </c>
      <c r="B3289" t="s">
        <v>39</v>
      </c>
      <c r="C3289" t="s">
        <v>3471</v>
      </c>
      <c r="D3289" t="s">
        <v>3472</v>
      </c>
      <c r="E3289" t="s">
        <v>41</v>
      </c>
      <c r="G3289">
        <v>1213042.9269059999</v>
      </c>
      <c r="H3289">
        <v>0</v>
      </c>
      <c r="I3289" s="1">
        <v>44896</v>
      </c>
      <c r="J3289">
        <v>1102766.297187</v>
      </c>
      <c r="K3289">
        <v>110276.629719</v>
      </c>
      <c r="L3289">
        <v>1213042.9269059999</v>
      </c>
      <c r="M3289" t="s">
        <v>47</v>
      </c>
      <c r="N3289" t="s">
        <v>179</v>
      </c>
      <c r="O3289" t="s">
        <v>180</v>
      </c>
      <c r="Q3289">
        <v>1</v>
      </c>
      <c r="R3289" t="s">
        <v>123</v>
      </c>
      <c r="S3289">
        <v>16185.454545000001</v>
      </c>
      <c r="T3289" s="2">
        <v>0.02</v>
      </c>
      <c r="U3289">
        <v>10</v>
      </c>
      <c r="V3289">
        <v>1578.243672673</v>
      </c>
      <c r="W3289">
        <v>15782.43672673</v>
      </c>
      <c r="X3289">
        <v>15861.745454</v>
      </c>
      <c r="Y3289">
        <v>5541.5391820000004</v>
      </c>
      <c r="Z3289">
        <v>0</v>
      </c>
      <c r="AA3289">
        <v>0.5</v>
      </c>
      <c r="AB3289">
        <v>0</v>
      </c>
      <c r="AC3289" t="s">
        <v>3473</v>
      </c>
      <c r="AD3289" t="s">
        <v>52</v>
      </c>
      <c r="AE3289">
        <v>0</v>
      </c>
      <c r="AF3289" t="s">
        <v>3473</v>
      </c>
      <c r="AH3289" t="s">
        <v>3474</v>
      </c>
      <c r="AI3289" t="s">
        <v>3466</v>
      </c>
    </row>
    <row r="3290" spans="1:35" hidden="1" x14ac:dyDescent="0.25">
      <c r="A3290" s="1">
        <v>44896</v>
      </c>
      <c r="B3290" t="s">
        <v>39</v>
      </c>
      <c r="C3290" t="s">
        <v>3471</v>
      </c>
      <c r="D3290" t="s">
        <v>3472</v>
      </c>
      <c r="E3290" t="s">
        <v>41</v>
      </c>
      <c r="G3290">
        <v>1213042.9269059999</v>
      </c>
      <c r="H3290">
        <v>0</v>
      </c>
      <c r="I3290" s="1">
        <v>44896</v>
      </c>
      <c r="J3290">
        <v>1102766.297187</v>
      </c>
      <c r="K3290">
        <v>110276.629719</v>
      </c>
      <c r="L3290">
        <v>1213042.9269059999</v>
      </c>
      <c r="M3290" t="s">
        <v>47</v>
      </c>
      <c r="N3290" t="s">
        <v>183</v>
      </c>
      <c r="O3290" t="s">
        <v>184</v>
      </c>
      <c r="Q3290">
        <v>1</v>
      </c>
      <c r="R3290" t="s">
        <v>123</v>
      </c>
      <c r="S3290">
        <v>16185.454545000001</v>
      </c>
      <c r="T3290" s="2">
        <v>0.02</v>
      </c>
      <c r="U3290">
        <v>10</v>
      </c>
      <c r="V3290">
        <v>1578.243672673</v>
      </c>
      <c r="W3290">
        <v>15782.43672673</v>
      </c>
      <c r="X3290">
        <v>15861.745454</v>
      </c>
      <c r="Y3290">
        <v>5541.5391820000004</v>
      </c>
      <c r="Z3290">
        <v>0</v>
      </c>
      <c r="AA3290">
        <v>0.5</v>
      </c>
      <c r="AB3290">
        <v>0</v>
      </c>
      <c r="AC3290" t="s">
        <v>3473</v>
      </c>
      <c r="AD3290" t="s">
        <v>52</v>
      </c>
      <c r="AE3290">
        <v>0</v>
      </c>
      <c r="AF3290" t="s">
        <v>3473</v>
      </c>
      <c r="AH3290" t="s">
        <v>3474</v>
      </c>
      <c r="AI3290" t="s">
        <v>3466</v>
      </c>
    </row>
    <row r="3291" spans="1:35" hidden="1" x14ac:dyDescent="0.25">
      <c r="A3291" s="1">
        <v>44896</v>
      </c>
      <c r="B3291" t="s">
        <v>39</v>
      </c>
      <c r="C3291" t="s">
        <v>3475</v>
      </c>
      <c r="D3291" t="s">
        <v>3476</v>
      </c>
      <c r="E3291" t="s">
        <v>41</v>
      </c>
      <c r="G3291">
        <v>162585.92000000001</v>
      </c>
      <c r="H3291">
        <v>0</v>
      </c>
      <c r="I3291" s="1">
        <v>44896</v>
      </c>
      <c r="J3291">
        <v>147805.38181799999</v>
      </c>
      <c r="K3291">
        <v>14780.538182</v>
      </c>
      <c r="L3291">
        <v>162585.92000000001</v>
      </c>
      <c r="M3291" t="s">
        <v>47</v>
      </c>
      <c r="N3291" t="s">
        <v>61</v>
      </c>
      <c r="O3291" t="s">
        <v>62</v>
      </c>
      <c r="Q3291">
        <v>2</v>
      </c>
      <c r="R3291" t="s">
        <v>50</v>
      </c>
      <c r="S3291">
        <v>38963.636363999998</v>
      </c>
      <c r="T3291" s="2">
        <v>0.02</v>
      </c>
      <c r="U3291">
        <v>10</v>
      </c>
      <c r="V3291">
        <v>7636.8727273000004</v>
      </c>
      <c r="W3291">
        <v>76368.727272999997</v>
      </c>
      <c r="X3291">
        <v>76368.727272999997</v>
      </c>
      <c r="Y3291">
        <v>0</v>
      </c>
      <c r="Z3291">
        <v>0</v>
      </c>
      <c r="AA3291">
        <v>0</v>
      </c>
      <c r="AB3291">
        <v>0</v>
      </c>
      <c r="AC3291" t="s">
        <v>3477</v>
      </c>
      <c r="AD3291" t="s">
        <v>52</v>
      </c>
      <c r="AE3291">
        <v>0</v>
      </c>
      <c r="AF3291" t="s">
        <v>3477</v>
      </c>
      <c r="AH3291" t="s">
        <v>3478</v>
      </c>
      <c r="AI3291" t="s">
        <v>3466</v>
      </c>
    </row>
    <row r="3292" spans="1:35" hidden="1" x14ac:dyDescent="0.25">
      <c r="A3292" s="1">
        <v>44896</v>
      </c>
      <c r="B3292" t="s">
        <v>39</v>
      </c>
      <c r="C3292" t="s">
        <v>3475</v>
      </c>
      <c r="D3292" t="s">
        <v>3476</v>
      </c>
      <c r="E3292" t="s">
        <v>41</v>
      </c>
      <c r="G3292">
        <v>162585.92000000001</v>
      </c>
      <c r="H3292">
        <v>0</v>
      </c>
      <c r="I3292" s="1">
        <v>44896</v>
      </c>
      <c r="J3292">
        <v>147805.38181799999</v>
      </c>
      <c r="K3292">
        <v>14780.538182</v>
      </c>
      <c r="L3292">
        <v>162585.92000000001</v>
      </c>
      <c r="M3292" t="s">
        <v>47</v>
      </c>
      <c r="N3292" t="s">
        <v>63</v>
      </c>
      <c r="O3292" t="s">
        <v>64</v>
      </c>
      <c r="Q3292">
        <v>2</v>
      </c>
      <c r="R3292" t="s">
        <v>50</v>
      </c>
      <c r="S3292">
        <v>15595.454545000001</v>
      </c>
      <c r="T3292" s="2">
        <v>0.02</v>
      </c>
      <c r="U3292">
        <v>10</v>
      </c>
      <c r="V3292">
        <v>3056.7090908</v>
      </c>
      <c r="W3292">
        <v>30567.090907999998</v>
      </c>
      <c r="X3292">
        <v>30567.090907999998</v>
      </c>
      <c r="Y3292">
        <v>0</v>
      </c>
      <c r="Z3292">
        <v>0</v>
      </c>
      <c r="AA3292">
        <v>0</v>
      </c>
      <c r="AB3292">
        <v>0</v>
      </c>
      <c r="AC3292" t="s">
        <v>3477</v>
      </c>
      <c r="AD3292" t="s">
        <v>52</v>
      </c>
      <c r="AE3292">
        <v>0</v>
      </c>
      <c r="AF3292" t="s">
        <v>3477</v>
      </c>
      <c r="AH3292" t="s">
        <v>3478</v>
      </c>
      <c r="AI3292" t="s">
        <v>3466</v>
      </c>
    </row>
    <row r="3293" spans="1:35" hidden="1" x14ac:dyDescent="0.25">
      <c r="A3293" s="1">
        <v>44896</v>
      </c>
      <c r="B3293" t="s">
        <v>39</v>
      </c>
      <c r="C3293" t="s">
        <v>3475</v>
      </c>
      <c r="D3293" t="s">
        <v>3476</v>
      </c>
      <c r="E3293" t="s">
        <v>41</v>
      </c>
      <c r="G3293">
        <v>162585.92000000001</v>
      </c>
      <c r="H3293">
        <v>0</v>
      </c>
      <c r="I3293" s="1">
        <v>44896</v>
      </c>
      <c r="J3293">
        <v>147805.38181799999</v>
      </c>
      <c r="K3293">
        <v>14780.538182</v>
      </c>
      <c r="L3293">
        <v>162585.92000000001</v>
      </c>
      <c r="M3293" t="s">
        <v>47</v>
      </c>
      <c r="N3293" t="s">
        <v>87</v>
      </c>
      <c r="O3293" t="s">
        <v>88</v>
      </c>
      <c r="Q3293">
        <v>1</v>
      </c>
      <c r="R3293" t="s">
        <v>50</v>
      </c>
      <c r="S3293">
        <v>41703.636363999998</v>
      </c>
      <c r="T3293" s="2">
        <v>0.02</v>
      </c>
      <c r="U3293">
        <v>10</v>
      </c>
      <c r="V3293">
        <v>4086.9563637000001</v>
      </c>
      <c r="W3293">
        <v>40869.563636999999</v>
      </c>
      <c r="X3293">
        <v>40869.563636999999</v>
      </c>
      <c r="Y3293">
        <v>0</v>
      </c>
      <c r="Z3293">
        <v>0</v>
      </c>
      <c r="AA3293">
        <v>0</v>
      </c>
      <c r="AB3293">
        <v>0</v>
      </c>
      <c r="AC3293" t="s">
        <v>3477</v>
      </c>
      <c r="AD3293" t="s">
        <v>52</v>
      </c>
      <c r="AE3293">
        <v>0</v>
      </c>
      <c r="AF3293" t="s">
        <v>3477</v>
      </c>
      <c r="AH3293" t="s">
        <v>3478</v>
      </c>
      <c r="AI3293" t="s">
        <v>3466</v>
      </c>
    </row>
    <row r="3294" spans="1:35" hidden="1" x14ac:dyDescent="0.25">
      <c r="A3294" s="1">
        <v>44896</v>
      </c>
      <c r="B3294" t="s">
        <v>39</v>
      </c>
      <c r="C3294" t="s">
        <v>3479</v>
      </c>
      <c r="D3294" t="s">
        <v>3480</v>
      </c>
      <c r="E3294" t="s">
        <v>41</v>
      </c>
      <c r="G3294">
        <v>107914.1976</v>
      </c>
      <c r="H3294">
        <v>0</v>
      </c>
      <c r="I3294" s="1">
        <v>44896</v>
      </c>
      <c r="J3294">
        <v>98103.816000000006</v>
      </c>
      <c r="K3294">
        <v>9810.3816000000006</v>
      </c>
      <c r="L3294">
        <v>107914.1976</v>
      </c>
      <c r="M3294" t="s">
        <v>47</v>
      </c>
      <c r="N3294" t="s">
        <v>48</v>
      </c>
      <c r="O3294" t="s">
        <v>49</v>
      </c>
      <c r="Q3294">
        <v>2</v>
      </c>
      <c r="R3294" t="s">
        <v>50</v>
      </c>
      <c r="S3294">
        <v>41703.636363999998</v>
      </c>
      <c r="T3294" s="2">
        <v>0.01</v>
      </c>
      <c r="U3294">
        <v>10</v>
      </c>
      <c r="V3294">
        <v>8216.0334000995008</v>
      </c>
      <c r="W3294">
        <v>82160.334000995004</v>
      </c>
      <c r="X3294">
        <v>82573.200001000005</v>
      </c>
      <c r="Y3294">
        <v>492.98399999999998</v>
      </c>
      <c r="Z3294">
        <v>0</v>
      </c>
      <c r="AA3294">
        <v>0.5</v>
      </c>
      <c r="AB3294">
        <v>0</v>
      </c>
      <c r="AC3294" t="s">
        <v>3481</v>
      </c>
      <c r="AD3294" t="s">
        <v>52</v>
      </c>
      <c r="AE3294">
        <v>0</v>
      </c>
      <c r="AF3294" t="s">
        <v>3481</v>
      </c>
      <c r="AH3294" t="s">
        <v>3482</v>
      </c>
      <c r="AI3294" t="s">
        <v>3466</v>
      </c>
    </row>
    <row r="3295" spans="1:35" hidden="1" x14ac:dyDescent="0.25">
      <c r="A3295" s="1">
        <v>44896</v>
      </c>
      <c r="B3295" t="s">
        <v>39</v>
      </c>
      <c r="C3295" t="s">
        <v>3479</v>
      </c>
      <c r="D3295" t="s">
        <v>3480</v>
      </c>
      <c r="E3295" t="s">
        <v>41</v>
      </c>
      <c r="G3295">
        <v>107914.1976</v>
      </c>
      <c r="H3295">
        <v>0</v>
      </c>
      <c r="I3295" s="1">
        <v>44896</v>
      </c>
      <c r="J3295">
        <v>98103.816000000006</v>
      </c>
      <c r="K3295">
        <v>9810.3816000000006</v>
      </c>
      <c r="L3295">
        <v>107914.1976</v>
      </c>
      <c r="M3295" t="s">
        <v>47</v>
      </c>
      <c r="N3295" t="s">
        <v>177</v>
      </c>
      <c r="O3295" t="s">
        <v>178</v>
      </c>
      <c r="Q3295">
        <v>1</v>
      </c>
      <c r="R3295" t="s">
        <v>123</v>
      </c>
      <c r="S3295">
        <v>16185.454545000001</v>
      </c>
      <c r="T3295" s="2">
        <v>0.01</v>
      </c>
      <c r="U3295">
        <v>10</v>
      </c>
      <c r="V3295">
        <v>1594.3481999999999</v>
      </c>
      <c r="W3295">
        <v>15943.482</v>
      </c>
      <c r="X3295">
        <v>16023.6</v>
      </c>
      <c r="Y3295">
        <v>492.98399999999998</v>
      </c>
      <c r="Z3295">
        <v>0</v>
      </c>
      <c r="AA3295">
        <v>0.5</v>
      </c>
      <c r="AB3295">
        <v>0</v>
      </c>
      <c r="AC3295" t="s">
        <v>3481</v>
      </c>
      <c r="AD3295" t="s">
        <v>52</v>
      </c>
      <c r="AE3295">
        <v>0</v>
      </c>
      <c r="AF3295" t="s">
        <v>3481</v>
      </c>
      <c r="AH3295" t="s">
        <v>3482</v>
      </c>
      <c r="AI3295" t="s">
        <v>3466</v>
      </c>
    </row>
    <row r="3296" spans="1:35" x14ac:dyDescent="0.25">
      <c r="A3296" s="1">
        <v>44896</v>
      </c>
      <c r="B3296" t="s">
        <v>39</v>
      </c>
      <c r="C3296" t="s">
        <v>3483</v>
      </c>
      <c r="D3296" t="s">
        <v>483</v>
      </c>
      <c r="E3296" t="s">
        <v>41</v>
      </c>
      <c r="G3296">
        <v>213000</v>
      </c>
      <c r="H3296">
        <v>0</v>
      </c>
      <c r="I3296" s="1">
        <v>44896</v>
      </c>
      <c r="J3296">
        <v>193636.36363599999</v>
      </c>
      <c r="K3296">
        <v>19363.636364000002</v>
      </c>
      <c r="L3296">
        <v>213000</v>
      </c>
      <c r="M3296" t="s">
        <v>42</v>
      </c>
      <c r="N3296" t="s">
        <v>495</v>
      </c>
      <c r="Q3296">
        <v>1</v>
      </c>
      <c r="R3296" t="s">
        <v>67</v>
      </c>
      <c r="S3296">
        <v>193636.36363599999</v>
      </c>
      <c r="T3296" s="2">
        <v>0</v>
      </c>
      <c r="U3296">
        <v>10</v>
      </c>
      <c r="V3296">
        <v>19363.636363599999</v>
      </c>
      <c r="W3296">
        <v>193636.36363599999</v>
      </c>
      <c r="X3296">
        <v>193636.36363599999</v>
      </c>
      <c r="Y3296">
        <v>0</v>
      </c>
      <c r="Z3296">
        <v>0</v>
      </c>
      <c r="AA3296">
        <v>0</v>
      </c>
      <c r="AB3296">
        <v>0</v>
      </c>
      <c r="AE3296">
        <v>0</v>
      </c>
      <c r="AF3296" t="s">
        <v>484</v>
      </c>
    </row>
    <row r="3297" spans="1:32" x14ac:dyDescent="0.25">
      <c r="A3297" s="1">
        <v>44896</v>
      </c>
      <c r="B3297" t="s">
        <v>39</v>
      </c>
      <c r="C3297" t="s">
        <v>3484</v>
      </c>
      <c r="D3297" t="s">
        <v>3485</v>
      </c>
      <c r="E3297" t="s">
        <v>41</v>
      </c>
      <c r="G3297">
        <v>203900</v>
      </c>
      <c r="H3297">
        <v>0</v>
      </c>
      <c r="I3297" s="1">
        <v>44896</v>
      </c>
      <c r="J3297">
        <v>185363.63636400001</v>
      </c>
      <c r="K3297">
        <v>18536.363635999998</v>
      </c>
      <c r="L3297">
        <v>203900</v>
      </c>
      <c r="M3297" t="s">
        <v>42</v>
      </c>
      <c r="N3297" t="s">
        <v>647</v>
      </c>
      <c r="Q3297">
        <v>1</v>
      </c>
      <c r="R3297" t="s">
        <v>67</v>
      </c>
      <c r="S3297">
        <v>185363.63636400001</v>
      </c>
      <c r="T3297" s="2">
        <v>0</v>
      </c>
      <c r="U3297">
        <v>10</v>
      </c>
      <c r="V3297">
        <v>18536.363636400001</v>
      </c>
      <c r="W3297">
        <v>185363.63636400001</v>
      </c>
      <c r="X3297">
        <v>185363.63636400001</v>
      </c>
      <c r="Y3297">
        <v>0</v>
      </c>
      <c r="Z3297">
        <v>0</v>
      </c>
      <c r="AA3297">
        <v>0</v>
      </c>
      <c r="AB3297">
        <v>0</v>
      </c>
      <c r="AE3297">
        <v>0</v>
      </c>
    </row>
    <row r="3298" spans="1:32" x14ac:dyDescent="0.25">
      <c r="A3298" s="1">
        <v>44896</v>
      </c>
      <c r="B3298" t="s">
        <v>39</v>
      </c>
      <c r="C3298" t="s">
        <v>3486</v>
      </c>
      <c r="D3298" t="s">
        <v>3487</v>
      </c>
      <c r="E3298" t="s">
        <v>41</v>
      </c>
      <c r="G3298">
        <v>665399.99999899999</v>
      </c>
      <c r="H3298">
        <v>0</v>
      </c>
      <c r="I3298" s="1">
        <v>44896</v>
      </c>
      <c r="J3298">
        <v>604909.09090800001</v>
      </c>
      <c r="K3298">
        <v>60490.909091000001</v>
      </c>
      <c r="L3298">
        <v>665399.99999899999</v>
      </c>
      <c r="M3298" t="s">
        <v>42</v>
      </c>
      <c r="N3298" t="s">
        <v>89</v>
      </c>
      <c r="O3298" t="s">
        <v>90</v>
      </c>
      <c r="Q3298">
        <v>3</v>
      </c>
      <c r="R3298" t="s">
        <v>67</v>
      </c>
      <c r="S3298">
        <v>201636.36363599999</v>
      </c>
      <c r="T3298" s="2">
        <v>0</v>
      </c>
      <c r="U3298">
        <v>10</v>
      </c>
      <c r="V3298">
        <v>60490.9090908</v>
      </c>
      <c r="W3298">
        <v>604909.09090800001</v>
      </c>
      <c r="X3298">
        <v>604909.09090800001</v>
      </c>
      <c r="Y3298">
        <v>0</v>
      </c>
      <c r="Z3298">
        <v>0</v>
      </c>
      <c r="AA3298">
        <v>0</v>
      </c>
      <c r="AB3298">
        <v>0</v>
      </c>
      <c r="AE3298">
        <v>0</v>
      </c>
      <c r="AF3298" t="s">
        <v>3488</v>
      </c>
    </row>
    <row r="3299" spans="1:32" x14ac:dyDescent="0.25">
      <c r="A3299" s="1">
        <v>44896</v>
      </c>
      <c r="B3299" t="s">
        <v>39</v>
      </c>
      <c r="C3299" t="s">
        <v>3489</v>
      </c>
      <c r="D3299" t="s">
        <v>1531</v>
      </c>
      <c r="E3299" t="s">
        <v>41</v>
      </c>
      <c r="G3299">
        <v>425999.99999899999</v>
      </c>
      <c r="H3299">
        <v>0</v>
      </c>
      <c r="I3299" s="1">
        <v>44896</v>
      </c>
      <c r="J3299">
        <v>387272.72727199999</v>
      </c>
      <c r="K3299">
        <v>38727.272727000003</v>
      </c>
      <c r="L3299">
        <v>425999.99999899999</v>
      </c>
      <c r="M3299" t="s">
        <v>42</v>
      </c>
      <c r="N3299" t="s">
        <v>495</v>
      </c>
      <c r="Q3299">
        <v>2</v>
      </c>
      <c r="R3299" t="s">
        <v>67</v>
      </c>
      <c r="S3299">
        <v>193636.36363599999</v>
      </c>
      <c r="T3299" s="2">
        <v>0</v>
      </c>
      <c r="U3299">
        <v>10</v>
      </c>
      <c r="V3299">
        <v>38727.272727199997</v>
      </c>
      <c r="W3299">
        <v>387272.72727199999</v>
      </c>
      <c r="X3299">
        <v>387272.72727199999</v>
      </c>
      <c r="Y3299">
        <v>0</v>
      </c>
      <c r="Z3299">
        <v>0</v>
      </c>
      <c r="AA3299">
        <v>0</v>
      </c>
      <c r="AB3299">
        <v>0</v>
      </c>
      <c r="AE3299">
        <v>0</v>
      </c>
      <c r="AF3299" t="s">
        <v>1532</v>
      </c>
    </row>
    <row r="3300" spans="1:32" x14ac:dyDescent="0.25">
      <c r="A3300" s="1">
        <v>44896</v>
      </c>
      <c r="B3300" t="s">
        <v>39</v>
      </c>
      <c r="C3300" t="s">
        <v>3490</v>
      </c>
      <c r="D3300" t="s">
        <v>3491</v>
      </c>
      <c r="E3300" t="s">
        <v>41</v>
      </c>
      <c r="G3300">
        <v>197000</v>
      </c>
      <c r="H3300">
        <v>0</v>
      </c>
      <c r="I3300" s="1">
        <v>44896</v>
      </c>
      <c r="J3300">
        <v>179090.90909100001</v>
      </c>
      <c r="K3300">
        <v>17909.090908999999</v>
      </c>
      <c r="L3300">
        <v>197000</v>
      </c>
      <c r="M3300" t="s">
        <v>42</v>
      </c>
      <c r="N3300" t="s">
        <v>63</v>
      </c>
      <c r="O3300" t="s">
        <v>64</v>
      </c>
      <c r="Q3300">
        <v>1</v>
      </c>
      <c r="R3300" t="s">
        <v>67</v>
      </c>
      <c r="S3300">
        <v>179090.90909100001</v>
      </c>
      <c r="T3300" s="2">
        <v>0</v>
      </c>
      <c r="U3300">
        <v>10</v>
      </c>
      <c r="V3300">
        <v>17909.090909099999</v>
      </c>
      <c r="W3300">
        <v>179090.90909100001</v>
      </c>
      <c r="X3300">
        <v>179090.90909100001</v>
      </c>
      <c r="Y3300">
        <v>0</v>
      </c>
      <c r="Z3300">
        <v>0</v>
      </c>
      <c r="AA3300">
        <v>0</v>
      </c>
      <c r="AB3300">
        <v>0</v>
      </c>
      <c r="AE3300">
        <v>0</v>
      </c>
      <c r="AF3300" t="s">
        <v>3492</v>
      </c>
    </row>
    <row r="3301" spans="1:32" x14ac:dyDescent="0.25">
      <c r="A3301" s="1">
        <v>44896</v>
      </c>
      <c r="B3301" t="s">
        <v>39</v>
      </c>
      <c r="C3301" t="s">
        <v>3493</v>
      </c>
      <c r="D3301" t="s">
        <v>1489</v>
      </c>
      <c r="E3301" t="s">
        <v>41</v>
      </c>
      <c r="G3301">
        <v>221500</v>
      </c>
      <c r="H3301">
        <v>0</v>
      </c>
      <c r="I3301" s="1">
        <v>44896</v>
      </c>
      <c r="J3301">
        <v>201363.63636400001</v>
      </c>
      <c r="K3301">
        <v>20136.363635999998</v>
      </c>
      <c r="L3301">
        <v>221500</v>
      </c>
      <c r="M3301" t="s">
        <v>42</v>
      </c>
      <c r="N3301" t="s">
        <v>83</v>
      </c>
      <c r="O3301" t="s">
        <v>84</v>
      </c>
      <c r="Q3301">
        <v>1</v>
      </c>
      <c r="R3301" t="s">
        <v>67</v>
      </c>
      <c r="S3301">
        <v>201363.63636400001</v>
      </c>
      <c r="T3301" s="2">
        <v>0</v>
      </c>
      <c r="U3301">
        <v>10</v>
      </c>
      <c r="V3301">
        <v>20136.363636400001</v>
      </c>
      <c r="W3301">
        <v>201363.63636400001</v>
      </c>
      <c r="X3301">
        <v>201363.63636400001</v>
      </c>
      <c r="Y3301">
        <v>0</v>
      </c>
      <c r="Z3301">
        <v>0</v>
      </c>
      <c r="AA3301">
        <v>0</v>
      </c>
      <c r="AB3301">
        <v>0</v>
      </c>
      <c r="AE3301">
        <v>0</v>
      </c>
      <c r="AF3301" t="s">
        <v>1490</v>
      </c>
    </row>
    <row r="3302" spans="1:32" x14ac:dyDescent="0.25">
      <c r="A3302" s="1">
        <v>44896</v>
      </c>
      <c r="B3302" t="s">
        <v>39</v>
      </c>
      <c r="C3302" t="s">
        <v>3494</v>
      </c>
      <c r="D3302" t="s">
        <v>372</v>
      </c>
      <c r="E3302" t="s">
        <v>41</v>
      </c>
      <c r="G3302">
        <v>87000</v>
      </c>
      <c r="H3302">
        <v>0</v>
      </c>
      <c r="I3302" s="1">
        <v>44896</v>
      </c>
      <c r="J3302">
        <v>79090.909090999994</v>
      </c>
      <c r="K3302">
        <v>7909.0909089999996</v>
      </c>
      <c r="L3302">
        <v>87000</v>
      </c>
      <c r="M3302" t="s">
        <v>42</v>
      </c>
      <c r="N3302" t="s">
        <v>751</v>
      </c>
      <c r="Q3302">
        <v>1</v>
      </c>
      <c r="R3302" t="s">
        <v>67</v>
      </c>
      <c r="S3302">
        <v>79090.909090999994</v>
      </c>
      <c r="T3302" s="2">
        <v>0</v>
      </c>
      <c r="U3302">
        <v>10</v>
      </c>
      <c r="V3302">
        <v>7909.0909091000003</v>
      </c>
      <c r="W3302">
        <v>79090.909090999994</v>
      </c>
      <c r="X3302">
        <v>79090.909090999994</v>
      </c>
      <c r="Y3302">
        <v>0</v>
      </c>
      <c r="Z3302">
        <v>0</v>
      </c>
      <c r="AA3302">
        <v>0</v>
      </c>
      <c r="AB3302">
        <v>0</v>
      </c>
      <c r="AE3302">
        <v>0</v>
      </c>
      <c r="AF3302" t="s">
        <v>3495</v>
      </c>
    </row>
    <row r="3303" spans="1:32" x14ac:dyDescent="0.25">
      <c r="A3303" s="1">
        <v>44896</v>
      </c>
      <c r="B3303" t="s">
        <v>39</v>
      </c>
      <c r="C3303" t="s">
        <v>3496</v>
      </c>
      <c r="D3303" t="s">
        <v>290</v>
      </c>
      <c r="E3303" t="s">
        <v>41</v>
      </c>
      <c r="G3303">
        <v>221800</v>
      </c>
      <c r="H3303">
        <v>0</v>
      </c>
      <c r="I3303" s="1">
        <v>44896</v>
      </c>
      <c r="J3303">
        <v>201636.36363599999</v>
      </c>
      <c r="K3303">
        <v>20163.636364000002</v>
      </c>
      <c r="L3303">
        <v>221800</v>
      </c>
      <c r="M3303" t="s">
        <v>42</v>
      </c>
      <c r="N3303" t="s">
        <v>89</v>
      </c>
      <c r="O3303" t="s">
        <v>90</v>
      </c>
      <c r="Q3303">
        <v>1</v>
      </c>
      <c r="R3303" t="s">
        <v>67</v>
      </c>
      <c r="S3303">
        <v>201636.36363599999</v>
      </c>
      <c r="T3303" s="2">
        <v>0</v>
      </c>
      <c r="U3303">
        <v>10</v>
      </c>
      <c r="V3303">
        <v>20163.636363599999</v>
      </c>
      <c r="W3303">
        <v>201636.36363599999</v>
      </c>
      <c r="X3303">
        <v>201636.36363599999</v>
      </c>
      <c r="Y3303">
        <v>0</v>
      </c>
      <c r="Z3303">
        <v>0</v>
      </c>
      <c r="AA3303">
        <v>0</v>
      </c>
      <c r="AB3303">
        <v>0</v>
      </c>
      <c r="AE3303">
        <v>0</v>
      </c>
      <c r="AF3303" t="s">
        <v>3497</v>
      </c>
    </row>
    <row r="3304" spans="1:32" x14ac:dyDescent="0.25">
      <c r="A3304" s="1">
        <v>44896</v>
      </c>
      <c r="B3304" t="s">
        <v>39</v>
      </c>
      <c r="C3304" t="s">
        <v>3498</v>
      </c>
      <c r="D3304" t="s">
        <v>3499</v>
      </c>
      <c r="E3304" t="s">
        <v>41</v>
      </c>
      <c r="G3304">
        <v>129000.00000299999</v>
      </c>
      <c r="H3304">
        <v>0</v>
      </c>
      <c r="I3304" s="1">
        <v>44896</v>
      </c>
      <c r="J3304">
        <v>117272.727275</v>
      </c>
      <c r="K3304">
        <v>11727.272728</v>
      </c>
      <c r="L3304">
        <v>129000.00000299999</v>
      </c>
      <c r="M3304" t="s">
        <v>42</v>
      </c>
      <c r="N3304" t="s">
        <v>131</v>
      </c>
      <c r="O3304" t="s">
        <v>132</v>
      </c>
      <c r="Q3304">
        <v>5</v>
      </c>
      <c r="R3304" t="s">
        <v>123</v>
      </c>
      <c r="S3304">
        <v>23454.545454999999</v>
      </c>
      <c r="T3304" s="2">
        <v>0</v>
      </c>
      <c r="U3304">
        <v>10</v>
      </c>
      <c r="V3304">
        <v>11727.2727275</v>
      </c>
      <c r="W3304">
        <v>117272.727275</v>
      </c>
      <c r="X3304">
        <v>117272.727275</v>
      </c>
      <c r="Y3304">
        <v>0</v>
      </c>
      <c r="Z3304">
        <v>0</v>
      </c>
      <c r="AA3304">
        <v>0</v>
      </c>
      <c r="AB3304">
        <v>0</v>
      </c>
      <c r="AE3304">
        <v>0</v>
      </c>
      <c r="AF3304" t="s">
        <v>3500</v>
      </c>
    </row>
    <row r="3305" spans="1:32" x14ac:dyDescent="0.25">
      <c r="A3305" s="1">
        <v>44896</v>
      </c>
      <c r="B3305" t="s">
        <v>39</v>
      </c>
      <c r="C3305" t="s">
        <v>3501</v>
      </c>
      <c r="D3305" t="s">
        <v>2067</v>
      </c>
      <c r="E3305" t="s">
        <v>41</v>
      </c>
      <c r="G3305">
        <v>34128.000001</v>
      </c>
      <c r="H3305">
        <v>0</v>
      </c>
      <c r="I3305" s="1">
        <v>44896</v>
      </c>
      <c r="J3305">
        <v>31025.454546000001</v>
      </c>
      <c r="K3305">
        <v>3102.5454549999999</v>
      </c>
      <c r="L3305">
        <v>34128.000001</v>
      </c>
      <c r="M3305" t="s">
        <v>212</v>
      </c>
      <c r="N3305" t="s">
        <v>375</v>
      </c>
      <c r="Q3305">
        <v>2</v>
      </c>
      <c r="R3305" t="s">
        <v>67</v>
      </c>
      <c r="S3305">
        <v>15512.727273</v>
      </c>
      <c r="T3305" s="2">
        <v>0</v>
      </c>
      <c r="U3305">
        <v>10</v>
      </c>
      <c r="V3305">
        <v>3102.5454546000001</v>
      </c>
      <c r="W3305">
        <v>31025.454546000001</v>
      </c>
      <c r="X3305">
        <v>31025.454546000001</v>
      </c>
      <c r="Y3305">
        <v>0</v>
      </c>
      <c r="Z3305">
        <v>0</v>
      </c>
      <c r="AA3305">
        <v>0</v>
      </c>
      <c r="AB3305">
        <v>0</v>
      </c>
      <c r="AE3305">
        <v>0</v>
      </c>
      <c r="AF3305" t="s">
        <v>2068</v>
      </c>
    </row>
    <row r="3306" spans="1:32" x14ac:dyDescent="0.25">
      <c r="A3306" s="1">
        <v>44896</v>
      </c>
      <c r="B3306" t="s">
        <v>39</v>
      </c>
      <c r="C3306" t="s">
        <v>3502</v>
      </c>
      <c r="D3306" t="s">
        <v>3503</v>
      </c>
      <c r="E3306" t="s">
        <v>41</v>
      </c>
      <c r="G3306">
        <v>12750.000001</v>
      </c>
      <c r="H3306">
        <v>0</v>
      </c>
      <c r="I3306" s="1">
        <v>44896</v>
      </c>
      <c r="J3306">
        <v>11590.909092</v>
      </c>
      <c r="K3306">
        <v>1159.090909</v>
      </c>
      <c r="L3306">
        <v>12750.000001</v>
      </c>
      <c r="M3306" t="s">
        <v>42</v>
      </c>
      <c r="N3306" t="s">
        <v>275</v>
      </c>
      <c r="Q3306">
        <v>1</v>
      </c>
      <c r="R3306" t="s">
        <v>238</v>
      </c>
      <c r="S3306">
        <v>3863.636364</v>
      </c>
      <c r="T3306" s="2">
        <v>0</v>
      </c>
      <c r="U3306">
        <v>10</v>
      </c>
      <c r="V3306">
        <v>386.36363640000002</v>
      </c>
      <c r="W3306">
        <v>3863.636364</v>
      </c>
      <c r="X3306">
        <v>3863.636364</v>
      </c>
      <c r="Y3306">
        <v>0</v>
      </c>
      <c r="Z3306">
        <v>0</v>
      </c>
      <c r="AA3306">
        <v>0</v>
      </c>
      <c r="AB3306">
        <v>0</v>
      </c>
      <c r="AE3306">
        <v>0</v>
      </c>
      <c r="AF3306" t="s">
        <v>3504</v>
      </c>
    </row>
    <row r="3307" spans="1:32" x14ac:dyDescent="0.25">
      <c r="A3307" s="1">
        <v>44896</v>
      </c>
      <c r="B3307" t="s">
        <v>39</v>
      </c>
      <c r="C3307" t="s">
        <v>3502</v>
      </c>
      <c r="D3307" t="s">
        <v>3503</v>
      </c>
      <c r="E3307" t="s">
        <v>41</v>
      </c>
      <c r="G3307">
        <v>12750.000001</v>
      </c>
      <c r="H3307">
        <v>0</v>
      </c>
      <c r="I3307" s="1">
        <v>44896</v>
      </c>
      <c r="J3307">
        <v>11590.909092</v>
      </c>
      <c r="K3307">
        <v>1159.090909</v>
      </c>
      <c r="L3307">
        <v>12750.000001</v>
      </c>
      <c r="M3307" t="s">
        <v>42</v>
      </c>
      <c r="N3307" t="s">
        <v>1503</v>
      </c>
      <c r="Q3307">
        <v>1</v>
      </c>
      <c r="R3307" t="s">
        <v>238</v>
      </c>
      <c r="S3307">
        <v>3863.636364</v>
      </c>
      <c r="T3307" s="2">
        <v>0</v>
      </c>
      <c r="U3307">
        <v>10</v>
      </c>
      <c r="V3307">
        <v>386.36363640000002</v>
      </c>
      <c r="W3307">
        <v>3863.636364</v>
      </c>
      <c r="X3307">
        <v>3863.636364</v>
      </c>
      <c r="Y3307">
        <v>0</v>
      </c>
      <c r="Z3307">
        <v>0</v>
      </c>
      <c r="AA3307">
        <v>0</v>
      </c>
      <c r="AB3307">
        <v>0</v>
      </c>
      <c r="AE3307">
        <v>0</v>
      </c>
      <c r="AF3307" t="s">
        <v>3504</v>
      </c>
    </row>
    <row r="3308" spans="1:32" x14ac:dyDescent="0.25">
      <c r="A3308" s="1">
        <v>44896</v>
      </c>
      <c r="B3308" t="s">
        <v>39</v>
      </c>
      <c r="C3308" t="s">
        <v>3502</v>
      </c>
      <c r="D3308" t="s">
        <v>3503</v>
      </c>
      <c r="E3308" t="s">
        <v>41</v>
      </c>
      <c r="G3308">
        <v>12750.000001</v>
      </c>
      <c r="H3308">
        <v>0</v>
      </c>
      <c r="I3308" s="1">
        <v>44896</v>
      </c>
      <c r="J3308">
        <v>11590.909092</v>
      </c>
      <c r="K3308">
        <v>1159.090909</v>
      </c>
      <c r="L3308">
        <v>12750.000001</v>
      </c>
      <c r="M3308" t="s">
        <v>42</v>
      </c>
      <c r="N3308" t="s">
        <v>277</v>
      </c>
      <c r="Q3308">
        <v>1</v>
      </c>
      <c r="R3308" t="s">
        <v>238</v>
      </c>
      <c r="S3308">
        <v>3863.636364</v>
      </c>
      <c r="T3308" s="2">
        <v>0</v>
      </c>
      <c r="U3308">
        <v>10</v>
      </c>
      <c r="V3308">
        <v>386.36363640000002</v>
      </c>
      <c r="W3308">
        <v>3863.636364</v>
      </c>
      <c r="X3308">
        <v>3863.636364</v>
      </c>
      <c r="Y3308">
        <v>0</v>
      </c>
      <c r="Z3308">
        <v>0</v>
      </c>
      <c r="AA3308">
        <v>0</v>
      </c>
      <c r="AB3308">
        <v>0</v>
      </c>
      <c r="AE3308">
        <v>0</v>
      </c>
      <c r="AF3308" t="s">
        <v>3504</v>
      </c>
    </row>
    <row r="3309" spans="1:32" x14ac:dyDescent="0.25">
      <c r="A3309" s="1">
        <v>44896</v>
      </c>
      <c r="B3309" t="s">
        <v>39</v>
      </c>
      <c r="C3309" t="s">
        <v>3505</v>
      </c>
      <c r="D3309" t="s">
        <v>3506</v>
      </c>
      <c r="E3309" t="s">
        <v>41</v>
      </c>
      <c r="G3309">
        <v>221800</v>
      </c>
      <c r="H3309">
        <v>0</v>
      </c>
      <c r="I3309" s="1">
        <v>44896</v>
      </c>
      <c r="J3309">
        <v>201636.36363599999</v>
      </c>
      <c r="K3309">
        <v>20163.636364000002</v>
      </c>
      <c r="L3309">
        <v>221800</v>
      </c>
      <c r="M3309" t="s">
        <v>42</v>
      </c>
      <c r="N3309" t="s">
        <v>89</v>
      </c>
      <c r="O3309" t="s">
        <v>90</v>
      </c>
      <c r="Q3309">
        <v>1</v>
      </c>
      <c r="R3309" t="s">
        <v>67</v>
      </c>
      <c r="S3309">
        <v>201636.36363599999</v>
      </c>
      <c r="T3309" s="2">
        <v>0</v>
      </c>
      <c r="U3309">
        <v>10</v>
      </c>
      <c r="V3309">
        <v>20163.636363599999</v>
      </c>
      <c r="W3309">
        <v>201636.36363599999</v>
      </c>
      <c r="X3309">
        <v>201636.36363599999</v>
      </c>
      <c r="Y3309">
        <v>0</v>
      </c>
      <c r="Z3309">
        <v>0</v>
      </c>
      <c r="AA3309">
        <v>0</v>
      </c>
      <c r="AB3309">
        <v>0</v>
      </c>
      <c r="AE3309">
        <v>0</v>
      </c>
      <c r="AF3309" t="s">
        <v>1022</v>
      </c>
    </row>
    <row r="3310" spans="1:32" x14ac:dyDescent="0.25">
      <c r="A3310" s="1">
        <v>44896</v>
      </c>
      <c r="B3310" t="s">
        <v>39</v>
      </c>
      <c r="C3310" t="s">
        <v>3507</v>
      </c>
      <c r="D3310" t="s">
        <v>3508</v>
      </c>
      <c r="E3310" t="s">
        <v>41</v>
      </c>
      <c r="G3310">
        <v>61899.999999</v>
      </c>
      <c r="H3310">
        <v>0</v>
      </c>
      <c r="I3310" s="1">
        <v>44896</v>
      </c>
      <c r="J3310">
        <v>56272.727271999996</v>
      </c>
      <c r="K3310">
        <v>5627.2727269999996</v>
      </c>
      <c r="L3310">
        <v>61899.999999</v>
      </c>
      <c r="M3310" t="s">
        <v>42</v>
      </c>
      <c r="N3310" t="s">
        <v>1154</v>
      </c>
      <c r="Q3310">
        <v>2</v>
      </c>
      <c r="R3310" t="s">
        <v>67</v>
      </c>
      <c r="S3310">
        <v>28136.363635999998</v>
      </c>
      <c r="T3310" s="2">
        <v>0</v>
      </c>
      <c r="U3310">
        <v>10</v>
      </c>
      <c r="V3310">
        <v>5627.2727272000002</v>
      </c>
      <c r="W3310">
        <v>56272.727271999996</v>
      </c>
      <c r="X3310">
        <v>56272.727271999996</v>
      </c>
      <c r="Y3310">
        <v>0</v>
      </c>
      <c r="Z3310">
        <v>0</v>
      </c>
      <c r="AA3310">
        <v>0</v>
      </c>
      <c r="AB3310">
        <v>0</v>
      </c>
      <c r="AE3310">
        <v>0</v>
      </c>
      <c r="AF3310" t="s">
        <v>3509</v>
      </c>
    </row>
    <row r="3311" spans="1:32" x14ac:dyDescent="0.25">
      <c r="A3311" s="1">
        <v>44896</v>
      </c>
      <c r="B3311" t="s">
        <v>39</v>
      </c>
      <c r="C3311" t="s">
        <v>3510</v>
      </c>
      <c r="D3311" t="s">
        <v>2846</v>
      </c>
      <c r="E3311" t="s">
        <v>41</v>
      </c>
      <c r="G3311">
        <v>221800</v>
      </c>
      <c r="H3311">
        <v>0</v>
      </c>
      <c r="I3311" s="1">
        <v>44896</v>
      </c>
      <c r="J3311">
        <v>201636.36363599999</v>
      </c>
      <c r="K3311">
        <v>20163.636364000002</v>
      </c>
      <c r="L3311">
        <v>221800</v>
      </c>
      <c r="M3311" t="s">
        <v>42</v>
      </c>
      <c r="N3311" t="s">
        <v>89</v>
      </c>
      <c r="O3311" t="s">
        <v>90</v>
      </c>
      <c r="Q3311">
        <v>1</v>
      </c>
      <c r="R3311" t="s">
        <v>67</v>
      </c>
      <c r="S3311">
        <v>201636.36363599999</v>
      </c>
      <c r="T3311" s="2">
        <v>0</v>
      </c>
      <c r="U3311">
        <v>10</v>
      </c>
      <c r="V3311">
        <v>20163.636363599999</v>
      </c>
      <c r="W3311">
        <v>201636.36363599999</v>
      </c>
      <c r="X3311">
        <v>201636.36363599999</v>
      </c>
      <c r="Y3311">
        <v>0</v>
      </c>
      <c r="Z3311">
        <v>0</v>
      </c>
      <c r="AA3311">
        <v>0</v>
      </c>
      <c r="AB3311">
        <v>0</v>
      </c>
      <c r="AE3311">
        <v>0</v>
      </c>
      <c r="AF3311" t="s">
        <v>2847</v>
      </c>
    </row>
    <row r="3312" spans="1:32" x14ac:dyDescent="0.25">
      <c r="A3312" s="1">
        <v>44896</v>
      </c>
      <c r="B3312" t="s">
        <v>39</v>
      </c>
      <c r="C3312" t="s">
        <v>3511</v>
      </c>
      <c r="D3312" t="s">
        <v>1521</v>
      </c>
      <c r="E3312" t="s">
        <v>41</v>
      </c>
      <c r="G3312">
        <v>221800</v>
      </c>
      <c r="H3312">
        <v>0</v>
      </c>
      <c r="I3312" s="1">
        <v>44896</v>
      </c>
      <c r="J3312">
        <v>201636.36363599999</v>
      </c>
      <c r="K3312">
        <v>20163.636364000002</v>
      </c>
      <c r="L3312">
        <v>221800</v>
      </c>
      <c r="M3312" t="s">
        <v>42</v>
      </c>
      <c r="N3312" t="s">
        <v>89</v>
      </c>
      <c r="O3312" t="s">
        <v>90</v>
      </c>
      <c r="Q3312">
        <v>1</v>
      </c>
      <c r="R3312" t="s">
        <v>67</v>
      </c>
      <c r="S3312">
        <v>201636.36363599999</v>
      </c>
      <c r="T3312" s="2">
        <v>0</v>
      </c>
      <c r="U3312">
        <v>10</v>
      </c>
      <c r="V3312">
        <v>20163.636363599999</v>
      </c>
      <c r="W3312">
        <v>201636.36363599999</v>
      </c>
      <c r="X3312">
        <v>201636.36363599999</v>
      </c>
      <c r="Y3312">
        <v>0</v>
      </c>
      <c r="Z3312">
        <v>0</v>
      </c>
      <c r="AA3312">
        <v>0</v>
      </c>
      <c r="AB3312">
        <v>0</v>
      </c>
      <c r="AE3312">
        <v>0</v>
      </c>
      <c r="AF3312" t="s">
        <v>1522</v>
      </c>
    </row>
    <row r="3313" spans="1:32" x14ac:dyDescent="0.25">
      <c r="A3313" s="1">
        <v>44896</v>
      </c>
      <c r="B3313" t="s">
        <v>39</v>
      </c>
      <c r="C3313" t="s">
        <v>3512</v>
      </c>
      <c r="D3313" t="s">
        <v>879</v>
      </c>
      <c r="E3313" t="s">
        <v>41</v>
      </c>
      <c r="G3313">
        <v>89000</v>
      </c>
      <c r="H3313">
        <v>0</v>
      </c>
      <c r="I3313" s="1">
        <v>44896</v>
      </c>
      <c r="J3313">
        <v>89000</v>
      </c>
      <c r="K3313">
        <v>0</v>
      </c>
      <c r="L3313">
        <v>89000</v>
      </c>
      <c r="M3313" t="s">
        <v>42</v>
      </c>
      <c r="N3313" t="s">
        <v>1003</v>
      </c>
      <c r="Q3313">
        <v>2</v>
      </c>
      <c r="R3313" t="s">
        <v>218</v>
      </c>
      <c r="S3313">
        <v>44500</v>
      </c>
      <c r="T3313" s="2">
        <v>0</v>
      </c>
      <c r="V3313">
        <v>0</v>
      </c>
      <c r="W3313">
        <v>89000</v>
      </c>
      <c r="X3313">
        <v>89000</v>
      </c>
      <c r="Y3313">
        <v>0</v>
      </c>
      <c r="Z3313">
        <v>0</v>
      </c>
      <c r="AA3313">
        <v>0</v>
      </c>
      <c r="AB3313">
        <v>0</v>
      </c>
      <c r="AE3313">
        <v>0</v>
      </c>
      <c r="AF3313" t="s">
        <v>880</v>
      </c>
    </row>
    <row r="3314" spans="1:32" x14ac:dyDescent="0.25">
      <c r="A3314" s="1">
        <v>44896</v>
      </c>
      <c r="B3314" t="s">
        <v>39</v>
      </c>
      <c r="C3314" t="s">
        <v>3513</v>
      </c>
      <c r="D3314" t="s">
        <v>1476</v>
      </c>
      <c r="E3314" t="s">
        <v>41</v>
      </c>
      <c r="G3314">
        <v>221800</v>
      </c>
      <c r="H3314">
        <v>0</v>
      </c>
      <c r="I3314" s="1">
        <v>44896</v>
      </c>
      <c r="J3314">
        <v>201636.36363599999</v>
      </c>
      <c r="K3314">
        <v>20163.636364000002</v>
      </c>
      <c r="L3314">
        <v>221800</v>
      </c>
      <c r="M3314" t="s">
        <v>42</v>
      </c>
      <c r="N3314" t="s">
        <v>89</v>
      </c>
      <c r="O3314" t="s">
        <v>90</v>
      </c>
      <c r="Q3314">
        <v>1</v>
      </c>
      <c r="R3314" t="s">
        <v>67</v>
      </c>
      <c r="S3314">
        <v>201636.36363599999</v>
      </c>
      <c r="T3314" s="2">
        <v>0</v>
      </c>
      <c r="U3314">
        <v>10</v>
      </c>
      <c r="V3314">
        <v>20163.636363599999</v>
      </c>
      <c r="W3314">
        <v>201636.36363599999</v>
      </c>
      <c r="X3314">
        <v>201636.36363599999</v>
      </c>
      <c r="Y3314">
        <v>0</v>
      </c>
      <c r="Z3314">
        <v>0</v>
      </c>
      <c r="AA3314">
        <v>0</v>
      </c>
      <c r="AB3314">
        <v>0</v>
      </c>
      <c r="AE3314">
        <v>0</v>
      </c>
      <c r="AF3314" t="s">
        <v>1477</v>
      </c>
    </row>
    <row r="3315" spans="1:32" x14ac:dyDescent="0.25">
      <c r="A3315" s="1">
        <v>44896</v>
      </c>
      <c r="B3315" t="s">
        <v>39</v>
      </c>
      <c r="C3315" t="s">
        <v>3514</v>
      </c>
      <c r="D3315" t="s">
        <v>1476</v>
      </c>
      <c r="E3315" t="s">
        <v>41</v>
      </c>
      <c r="G3315">
        <v>221800</v>
      </c>
      <c r="H3315">
        <v>0</v>
      </c>
      <c r="I3315" s="1">
        <v>44896</v>
      </c>
      <c r="J3315">
        <v>201636.36363599999</v>
      </c>
      <c r="K3315">
        <v>20163.636364000002</v>
      </c>
      <c r="L3315">
        <v>221800</v>
      </c>
      <c r="M3315" t="s">
        <v>42</v>
      </c>
      <c r="N3315" t="s">
        <v>89</v>
      </c>
      <c r="O3315" t="s">
        <v>90</v>
      </c>
      <c r="Q3315">
        <v>1</v>
      </c>
      <c r="R3315" t="s">
        <v>67</v>
      </c>
      <c r="S3315">
        <v>201636.36363599999</v>
      </c>
      <c r="T3315" s="2">
        <v>0</v>
      </c>
      <c r="U3315">
        <v>10</v>
      </c>
      <c r="V3315">
        <v>20163.636363599999</v>
      </c>
      <c r="W3315">
        <v>201636.36363599999</v>
      </c>
      <c r="X3315">
        <v>201636.36363599999</v>
      </c>
      <c r="Y3315">
        <v>0</v>
      </c>
      <c r="Z3315">
        <v>0</v>
      </c>
      <c r="AA3315">
        <v>0</v>
      </c>
      <c r="AB3315">
        <v>0</v>
      </c>
      <c r="AE3315">
        <v>0</v>
      </c>
      <c r="AF3315" t="s">
        <v>1477</v>
      </c>
    </row>
    <row r="3316" spans="1:32" x14ac:dyDescent="0.25">
      <c r="A3316" s="1">
        <v>44896</v>
      </c>
      <c r="B3316" t="s">
        <v>39</v>
      </c>
      <c r="C3316" t="s">
        <v>3515</v>
      </c>
      <c r="D3316" t="s">
        <v>3516</v>
      </c>
      <c r="E3316" t="s">
        <v>41</v>
      </c>
      <c r="G3316">
        <v>22250.000001</v>
      </c>
      <c r="H3316">
        <v>0</v>
      </c>
      <c r="I3316" s="1">
        <v>44896</v>
      </c>
      <c r="J3316">
        <v>20227.272728</v>
      </c>
      <c r="K3316">
        <v>2022.727273</v>
      </c>
      <c r="L3316">
        <v>22250.000001</v>
      </c>
      <c r="M3316" t="s">
        <v>42</v>
      </c>
      <c r="N3316" t="s">
        <v>271</v>
      </c>
      <c r="Q3316">
        <v>1</v>
      </c>
      <c r="R3316" t="s">
        <v>238</v>
      </c>
      <c r="S3316">
        <v>16363.636364</v>
      </c>
      <c r="T3316" s="2">
        <v>0</v>
      </c>
      <c r="U3316">
        <v>10</v>
      </c>
      <c r="V3316">
        <v>1636.3636363999999</v>
      </c>
      <c r="W3316">
        <v>16363.636364</v>
      </c>
      <c r="X3316">
        <v>16363.636364</v>
      </c>
      <c r="Y3316">
        <v>0</v>
      </c>
      <c r="Z3316">
        <v>0</v>
      </c>
      <c r="AA3316">
        <v>0</v>
      </c>
      <c r="AB3316">
        <v>0</v>
      </c>
      <c r="AE3316">
        <v>0</v>
      </c>
      <c r="AF3316" t="s">
        <v>3517</v>
      </c>
    </row>
    <row r="3317" spans="1:32" x14ac:dyDescent="0.25">
      <c r="A3317" s="1">
        <v>44896</v>
      </c>
      <c r="B3317" t="s">
        <v>39</v>
      </c>
      <c r="C3317" t="s">
        <v>3515</v>
      </c>
      <c r="D3317" t="s">
        <v>3516</v>
      </c>
      <c r="E3317" t="s">
        <v>41</v>
      </c>
      <c r="G3317">
        <v>22250.000001</v>
      </c>
      <c r="H3317">
        <v>0</v>
      </c>
      <c r="I3317" s="1">
        <v>44896</v>
      </c>
      <c r="J3317">
        <v>20227.272728</v>
      </c>
      <c r="K3317">
        <v>2022.727273</v>
      </c>
      <c r="L3317">
        <v>22250.000001</v>
      </c>
      <c r="M3317" t="s">
        <v>42</v>
      </c>
      <c r="N3317" t="s">
        <v>1503</v>
      </c>
      <c r="Q3317">
        <v>1</v>
      </c>
      <c r="R3317" t="s">
        <v>238</v>
      </c>
      <c r="S3317">
        <v>3863.636364</v>
      </c>
      <c r="T3317" s="2">
        <v>0</v>
      </c>
      <c r="U3317">
        <v>10</v>
      </c>
      <c r="V3317">
        <v>386.36363640000002</v>
      </c>
      <c r="W3317">
        <v>3863.636364</v>
      </c>
      <c r="X3317">
        <v>3863.636364</v>
      </c>
      <c r="Y3317">
        <v>0</v>
      </c>
      <c r="Z3317">
        <v>0</v>
      </c>
      <c r="AA3317">
        <v>0</v>
      </c>
      <c r="AB3317">
        <v>0</v>
      </c>
      <c r="AE3317">
        <v>0</v>
      </c>
      <c r="AF3317" t="s">
        <v>3517</v>
      </c>
    </row>
    <row r="3318" spans="1:32" x14ac:dyDescent="0.25">
      <c r="A3318" s="1">
        <v>44896</v>
      </c>
      <c r="B3318" t="s">
        <v>39</v>
      </c>
      <c r="C3318" t="s">
        <v>3518</v>
      </c>
      <c r="D3318" t="s">
        <v>3519</v>
      </c>
      <c r="E3318" t="s">
        <v>41</v>
      </c>
      <c r="G3318">
        <v>51299.999999</v>
      </c>
      <c r="H3318">
        <v>0</v>
      </c>
      <c r="I3318" s="1">
        <v>44896</v>
      </c>
      <c r="J3318">
        <v>46636.363635000002</v>
      </c>
      <c r="K3318">
        <v>4663.636364</v>
      </c>
      <c r="L3318">
        <v>51299.999999</v>
      </c>
      <c r="M3318" t="s">
        <v>42</v>
      </c>
      <c r="N3318" t="s">
        <v>647</v>
      </c>
      <c r="Q3318">
        <v>3</v>
      </c>
      <c r="R3318" t="s">
        <v>304</v>
      </c>
      <c r="S3318">
        <v>15545.454545000001</v>
      </c>
      <c r="T3318" s="2">
        <v>0</v>
      </c>
      <c r="U3318">
        <v>10</v>
      </c>
      <c r="V3318">
        <v>4663.6363634999998</v>
      </c>
      <c r="W3318">
        <v>46636.363635000002</v>
      </c>
      <c r="X3318">
        <v>46636.363635000002</v>
      </c>
      <c r="Y3318">
        <v>0</v>
      </c>
      <c r="Z3318">
        <v>0</v>
      </c>
      <c r="AA3318">
        <v>0</v>
      </c>
      <c r="AB3318">
        <v>0</v>
      </c>
      <c r="AE3318">
        <v>0</v>
      </c>
      <c r="AF3318" t="s">
        <v>3520</v>
      </c>
    </row>
    <row r="3319" spans="1:32" x14ac:dyDescent="0.25">
      <c r="A3319" s="1">
        <v>44896</v>
      </c>
      <c r="B3319" t="s">
        <v>39</v>
      </c>
      <c r="C3319" t="s">
        <v>3521</v>
      </c>
      <c r="D3319" t="s">
        <v>2923</v>
      </c>
      <c r="E3319" t="s">
        <v>41</v>
      </c>
      <c r="G3319">
        <v>443599.99999899999</v>
      </c>
      <c r="H3319">
        <v>0</v>
      </c>
      <c r="I3319" s="1">
        <v>44896</v>
      </c>
      <c r="J3319">
        <v>403272.72727199999</v>
      </c>
      <c r="K3319">
        <v>40327.272727000003</v>
      </c>
      <c r="L3319">
        <v>443599.99999899999</v>
      </c>
      <c r="M3319" t="s">
        <v>42</v>
      </c>
      <c r="N3319" t="s">
        <v>89</v>
      </c>
      <c r="O3319" t="s">
        <v>90</v>
      </c>
      <c r="Q3319">
        <v>2</v>
      </c>
      <c r="R3319" t="s">
        <v>67</v>
      </c>
      <c r="S3319">
        <v>201636.36363599999</v>
      </c>
      <c r="T3319" s="2">
        <v>0</v>
      </c>
      <c r="U3319">
        <v>10</v>
      </c>
      <c r="V3319">
        <v>40327.272727199997</v>
      </c>
      <c r="W3319">
        <v>403272.72727199999</v>
      </c>
      <c r="X3319">
        <v>403272.72727199999</v>
      </c>
      <c r="Y3319">
        <v>0</v>
      </c>
      <c r="Z3319">
        <v>0</v>
      </c>
      <c r="AA3319">
        <v>0</v>
      </c>
      <c r="AB3319">
        <v>0</v>
      </c>
      <c r="AE3319">
        <v>0</v>
      </c>
      <c r="AF3319" t="s">
        <v>2924</v>
      </c>
    </row>
    <row r="3320" spans="1:32" x14ac:dyDescent="0.25">
      <c r="A3320" s="1">
        <v>44896</v>
      </c>
      <c r="B3320" t="s">
        <v>39</v>
      </c>
      <c r="C3320" t="s">
        <v>3522</v>
      </c>
      <c r="D3320" t="s">
        <v>3523</v>
      </c>
      <c r="E3320" t="s">
        <v>41</v>
      </c>
      <c r="G3320">
        <v>215000.00000100001</v>
      </c>
      <c r="H3320">
        <v>0</v>
      </c>
      <c r="I3320" s="1">
        <v>44896</v>
      </c>
      <c r="J3320">
        <v>195454.54545500001</v>
      </c>
      <c r="K3320">
        <v>19545.454546000001</v>
      </c>
      <c r="L3320">
        <v>215000.00000100001</v>
      </c>
      <c r="M3320" t="s">
        <v>212</v>
      </c>
      <c r="N3320" t="s">
        <v>61</v>
      </c>
      <c r="O3320" t="s">
        <v>62</v>
      </c>
      <c r="Q3320">
        <v>1</v>
      </c>
      <c r="R3320" t="s">
        <v>67</v>
      </c>
      <c r="S3320">
        <v>195454.54545500001</v>
      </c>
      <c r="T3320" s="2">
        <v>0</v>
      </c>
      <c r="U3320">
        <v>10</v>
      </c>
      <c r="V3320">
        <v>19545.454545500001</v>
      </c>
      <c r="W3320">
        <v>195454.54545500001</v>
      </c>
      <c r="X3320">
        <v>195454.54545500001</v>
      </c>
      <c r="Y3320">
        <v>0</v>
      </c>
      <c r="Z3320">
        <v>0</v>
      </c>
      <c r="AA3320">
        <v>0</v>
      </c>
      <c r="AB3320">
        <v>0</v>
      </c>
      <c r="AE3320">
        <v>0</v>
      </c>
      <c r="AF3320" t="s">
        <v>3524</v>
      </c>
    </row>
    <row r="3321" spans="1:32" x14ac:dyDescent="0.25">
      <c r="A3321" s="1">
        <v>44896</v>
      </c>
      <c r="B3321" t="s">
        <v>39</v>
      </c>
      <c r="C3321" t="s">
        <v>3525</v>
      </c>
      <c r="D3321" t="s">
        <v>3526</v>
      </c>
      <c r="E3321" t="s">
        <v>41</v>
      </c>
      <c r="G3321">
        <v>187000</v>
      </c>
      <c r="H3321">
        <v>0</v>
      </c>
      <c r="I3321" s="1">
        <v>44896</v>
      </c>
      <c r="J3321">
        <v>170000</v>
      </c>
      <c r="K3321">
        <v>17000</v>
      </c>
      <c r="L3321">
        <v>187000</v>
      </c>
      <c r="M3321" t="s">
        <v>42</v>
      </c>
      <c r="N3321" t="s">
        <v>1653</v>
      </c>
      <c r="Q3321">
        <v>1</v>
      </c>
      <c r="R3321" t="s">
        <v>67</v>
      </c>
      <c r="S3321">
        <v>170000</v>
      </c>
      <c r="T3321" s="2">
        <v>0</v>
      </c>
      <c r="U3321">
        <v>10</v>
      </c>
      <c r="V3321">
        <v>17000</v>
      </c>
      <c r="W3321">
        <v>170000</v>
      </c>
      <c r="X3321">
        <v>170000</v>
      </c>
      <c r="Y3321">
        <v>0</v>
      </c>
      <c r="Z3321">
        <v>0</v>
      </c>
      <c r="AA3321">
        <v>0</v>
      </c>
      <c r="AB3321">
        <v>0</v>
      </c>
      <c r="AE3321">
        <v>0</v>
      </c>
      <c r="AF3321" t="s">
        <v>3527</v>
      </c>
    </row>
    <row r="3322" spans="1:32" x14ac:dyDescent="0.25">
      <c r="A3322" s="1">
        <v>44896</v>
      </c>
      <c r="B3322" t="s">
        <v>39</v>
      </c>
      <c r="C3322" t="s">
        <v>3528</v>
      </c>
      <c r="D3322" t="s">
        <v>3529</v>
      </c>
      <c r="E3322" t="s">
        <v>41</v>
      </c>
      <c r="G3322">
        <v>613999.99999799998</v>
      </c>
      <c r="H3322">
        <v>0</v>
      </c>
      <c r="I3322" s="1">
        <v>44896</v>
      </c>
      <c r="J3322">
        <v>558181.81817999994</v>
      </c>
      <c r="K3322">
        <v>55818.181817999997</v>
      </c>
      <c r="L3322">
        <v>613999.99999799998</v>
      </c>
      <c r="M3322" t="s">
        <v>42</v>
      </c>
      <c r="N3322" t="s">
        <v>1154</v>
      </c>
      <c r="Q3322">
        <v>10</v>
      </c>
      <c r="R3322" t="s">
        <v>67</v>
      </c>
      <c r="S3322">
        <v>28136.363635999998</v>
      </c>
      <c r="T3322" s="2">
        <v>0</v>
      </c>
      <c r="U3322">
        <v>10</v>
      </c>
      <c r="V3322">
        <v>28136.363635999998</v>
      </c>
      <c r="W3322">
        <v>281363.63636</v>
      </c>
      <c r="X3322">
        <v>281363.63636</v>
      </c>
      <c r="Y3322">
        <v>0</v>
      </c>
      <c r="Z3322">
        <v>0</v>
      </c>
      <c r="AA3322">
        <v>0</v>
      </c>
      <c r="AB3322">
        <v>0</v>
      </c>
      <c r="AE3322">
        <v>0</v>
      </c>
      <c r="AF3322" t="s">
        <v>3530</v>
      </c>
    </row>
    <row r="3323" spans="1:32" x14ac:dyDescent="0.25">
      <c r="A3323" s="1">
        <v>44896</v>
      </c>
      <c r="B3323" t="s">
        <v>39</v>
      </c>
      <c r="C3323" t="s">
        <v>3528</v>
      </c>
      <c r="D3323" t="s">
        <v>3529</v>
      </c>
      <c r="E3323" t="s">
        <v>41</v>
      </c>
      <c r="G3323">
        <v>613999.99999799998</v>
      </c>
      <c r="H3323">
        <v>0</v>
      </c>
      <c r="I3323" s="1">
        <v>44896</v>
      </c>
      <c r="J3323">
        <v>558181.81817999994</v>
      </c>
      <c r="K3323">
        <v>55818.181817999997</v>
      </c>
      <c r="L3323">
        <v>613999.99999799998</v>
      </c>
      <c r="M3323" t="s">
        <v>42</v>
      </c>
      <c r="N3323" t="s">
        <v>213</v>
      </c>
      <c r="Q3323">
        <v>10</v>
      </c>
      <c r="R3323" t="s">
        <v>67</v>
      </c>
      <c r="S3323">
        <v>27681.818181999999</v>
      </c>
      <c r="T3323" s="2">
        <v>0</v>
      </c>
      <c r="U3323">
        <v>10</v>
      </c>
      <c r="V3323">
        <v>27681.818181999999</v>
      </c>
      <c r="W3323">
        <v>276818.18182</v>
      </c>
      <c r="X3323">
        <v>276818.18182</v>
      </c>
      <c r="Y3323">
        <v>0</v>
      </c>
      <c r="Z3323">
        <v>0</v>
      </c>
      <c r="AA3323">
        <v>0</v>
      </c>
      <c r="AB3323">
        <v>0</v>
      </c>
      <c r="AE3323">
        <v>0</v>
      </c>
      <c r="AF3323" t="s">
        <v>3530</v>
      </c>
    </row>
    <row r="3324" spans="1:32" x14ac:dyDescent="0.25">
      <c r="A3324" s="1">
        <v>44896</v>
      </c>
      <c r="B3324" t="s">
        <v>39</v>
      </c>
      <c r="C3324" t="s">
        <v>3531</v>
      </c>
      <c r="D3324" t="s">
        <v>939</v>
      </c>
      <c r="E3324" t="s">
        <v>41</v>
      </c>
      <c r="G3324">
        <v>87000</v>
      </c>
      <c r="H3324">
        <v>0</v>
      </c>
      <c r="I3324" s="1">
        <v>44896</v>
      </c>
      <c r="J3324">
        <v>79090.909090999994</v>
      </c>
      <c r="K3324">
        <v>7909.0909089999996</v>
      </c>
      <c r="L3324">
        <v>87000</v>
      </c>
      <c r="M3324" t="s">
        <v>42</v>
      </c>
      <c r="N3324" t="s">
        <v>751</v>
      </c>
      <c r="Q3324">
        <v>1</v>
      </c>
      <c r="R3324" t="s">
        <v>67</v>
      </c>
      <c r="S3324">
        <v>79090.909090999994</v>
      </c>
      <c r="T3324" s="2">
        <v>0</v>
      </c>
      <c r="U3324">
        <v>10</v>
      </c>
      <c r="V3324">
        <v>7909.0909091000003</v>
      </c>
      <c r="W3324">
        <v>79090.909090999994</v>
      </c>
      <c r="X3324">
        <v>79090.909090999994</v>
      </c>
      <c r="Y3324">
        <v>0</v>
      </c>
      <c r="Z3324">
        <v>0</v>
      </c>
      <c r="AA3324">
        <v>0</v>
      </c>
      <c r="AB3324">
        <v>0</v>
      </c>
      <c r="AE3324">
        <v>0</v>
      </c>
      <c r="AF3324" t="s">
        <v>940</v>
      </c>
    </row>
    <row r="3325" spans="1:32" x14ac:dyDescent="0.25">
      <c r="A3325" s="1">
        <v>44896</v>
      </c>
      <c r="B3325" t="s">
        <v>39</v>
      </c>
      <c r="C3325" t="s">
        <v>3532</v>
      </c>
      <c r="D3325" t="s">
        <v>3533</v>
      </c>
      <c r="E3325" t="s">
        <v>41</v>
      </c>
      <c r="G3325">
        <v>215000.00000100001</v>
      </c>
      <c r="H3325">
        <v>0</v>
      </c>
      <c r="I3325" s="1">
        <v>44896</v>
      </c>
      <c r="J3325">
        <v>195454.54545500001</v>
      </c>
      <c r="K3325">
        <v>19545.454546000001</v>
      </c>
      <c r="L3325">
        <v>215000.00000100001</v>
      </c>
      <c r="M3325" t="s">
        <v>212</v>
      </c>
      <c r="N3325" t="s">
        <v>61</v>
      </c>
      <c r="O3325" t="s">
        <v>62</v>
      </c>
      <c r="Q3325">
        <v>1</v>
      </c>
      <c r="R3325" t="s">
        <v>67</v>
      </c>
      <c r="S3325">
        <v>195454.54545500001</v>
      </c>
      <c r="T3325" s="2">
        <v>0</v>
      </c>
      <c r="U3325">
        <v>10</v>
      </c>
      <c r="V3325">
        <v>19545.454545500001</v>
      </c>
      <c r="W3325">
        <v>195454.54545500001</v>
      </c>
      <c r="X3325">
        <v>195454.54545500001</v>
      </c>
      <c r="Y3325">
        <v>0</v>
      </c>
      <c r="Z3325">
        <v>0</v>
      </c>
      <c r="AA3325">
        <v>0</v>
      </c>
      <c r="AB3325">
        <v>0</v>
      </c>
      <c r="AE3325">
        <v>0</v>
      </c>
      <c r="AF3325" t="s">
        <v>3534</v>
      </c>
    </row>
    <row r="3326" spans="1:32" x14ac:dyDescent="0.25">
      <c r="A3326" s="1">
        <v>44896</v>
      </c>
      <c r="B3326" t="s">
        <v>39</v>
      </c>
      <c r="C3326" t="s">
        <v>3535</v>
      </c>
      <c r="D3326" t="s">
        <v>3536</v>
      </c>
      <c r="E3326" t="s">
        <v>41</v>
      </c>
      <c r="G3326">
        <v>156400.000007</v>
      </c>
      <c r="H3326">
        <v>0</v>
      </c>
      <c r="I3326" s="1">
        <v>44896</v>
      </c>
      <c r="J3326">
        <v>142181.818188</v>
      </c>
      <c r="K3326">
        <v>14218.181818999999</v>
      </c>
      <c r="L3326">
        <v>156400.000007</v>
      </c>
      <c r="M3326" t="s">
        <v>212</v>
      </c>
      <c r="N3326" t="s">
        <v>113</v>
      </c>
      <c r="O3326" t="s">
        <v>114</v>
      </c>
      <c r="Q3326">
        <v>2</v>
      </c>
      <c r="R3326" t="s">
        <v>238</v>
      </c>
      <c r="S3326">
        <v>8363.636364</v>
      </c>
      <c r="T3326" s="2">
        <v>0</v>
      </c>
      <c r="U3326">
        <v>10</v>
      </c>
      <c r="V3326">
        <v>1672.7272728</v>
      </c>
      <c r="W3326">
        <v>16727.272728</v>
      </c>
      <c r="X3326">
        <v>16727.272728</v>
      </c>
      <c r="Y3326">
        <v>0</v>
      </c>
      <c r="Z3326">
        <v>0</v>
      </c>
      <c r="AA3326">
        <v>0</v>
      </c>
      <c r="AB3326">
        <v>0</v>
      </c>
      <c r="AE3326">
        <v>0</v>
      </c>
      <c r="AF3326" t="s">
        <v>3537</v>
      </c>
    </row>
    <row r="3327" spans="1:32" x14ac:dyDescent="0.25">
      <c r="A3327" s="1">
        <v>44896</v>
      </c>
      <c r="B3327" t="s">
        <v>39</v>
      </c>
      <c r="C3327" t="s">
        <v>3535</v>
      </c>
      <c r="D3327" t="s">
        <v>3536</v>
      </c>
      <c r="E3327" t="s">
        <v>41</v>
      </c>
      <c r="G3327">
        <v>156400.000007</v>
      </c>
      <c r="H3327">
        <v>0</v>
      </c>
      <c r="I3327" s="1">
        <v>44896</v>
      </c>
      <c r="J3327">
        <v>142181.818188</v>
      </c>
      <c r="K3327">
        <v>14218.181818999999</v>
      </c>
      <c r="L3327">
        <v>156400.000007</v>
      </c>
      <c r="M3327" t="s">
        <v>212</v>
      </c>
      <c r="N3327" t="s">
        <v>73</v>
      </c>
      <c r="O3327" t="s">
        <v>74</v>
      </c>
      <c r="Q3327">
        <v>15</v>
      </c>
      <c r="R3327" t="s">
        <v>238</v>
      </c>
      <c r="S3327">
        <v>8363.636364</v>
      </c>
      <c r="T3327" s="2">
        <v>0</v>
      </c>
      <c r="U3327">
        <v>10</v>
      </c>
      <c r="V3327">
        <v>12545.454546000001</v>
      </c>
      <c r="W3327">
        <v>125454.54545999999</v>
      </c>
      <c r="X3327">
        <v>125454.54545999999</v>
      </c>
      <c r="Y3327">
        <v>0</v>
      </c>
      <c r="Z3327">
        <v>0</v>
      </c>
      <c r="AA3327">
        <v>0</v>
      </c>
      <c r="AB3327">
        <v>0</v>
      </c>
      <c r="AE3327">
        <v>0</v>
      </c>
      <c r="AF3327" t="s">
        <v>3537</v>
      </c>
    </row>
    <row r="3328" spans="1:32" x14ac:dyDescent="0.25">
      <c r="A3328" s="1">
        <v>44896</v>
      </c>
      <c r="B3328" t="s">
        <v>39</v>
      </c>
      <c r="C3328" t="s">
        <v>3538</v>
      </c>
      <c r="D3328" t="s">
        <v>3259</v>
      </c>
      <c r="E3328" t="s">
        <v>41</v>
      </c>
      <c r="G3328">
        <v>561000</v>
      </c>
      <c r="H3328">
        <v>0</v>
      </c>
      <c r="I3328" s="1">
        <v>44896</v>
      </c>
      <c r="J3328">
        <v>510000</v>
      </c>
      <c r="K3328">
        <v>51000</v>
      </c>
      <c r="L3328">
        <v>561000</v>
      </c>
      <c r="M3328" t="s">
        <v>42</v>
      </c>
      <c r="N3328" t="s">
        <v>1653</v>
      </c>
      <c r="Q3328">
        <v>3</v>
      </c>
      <c r="R3328" t="s">
        <v>67</v>
      </c>
      <c r="S3328">
        <v>170000</v>
      </c>
      <c r="T3328" s="2">
        <v>0</v>
      </c>
      <c r="U3328">
        <v>10</v>
      </c>
      <c r="V3328">
        <v>51000</v>
      </c>
      <c r="W3328">
        <v>510000</v>
      </c>
      <c r="X3328">
        <v>510000</v>
      </c>
      <c r="Y3328">
        <v>0</v>
      </c>
      <c r="Z3328">
        <v>0</v>
      </c>
      <c r="AA3328">
        <v>0</v>
      </c>
      <c r="AB3328">
        <v>0</v>
      </c>
      <c r="AE3328">
        <v>0</v>
      </c>
      <c r="AF3328" t="s">
        <v>1670</v>
      </c>
    </row>
    <row r="3329" spans="1:32" x14ac:dyDescent="0.25">
      <c r="A3329" s="1">
        <v>44896</v>
      </c>
      <c r="B3329" t="s">
        <v>39</v>
      </c>
      <c r="C3329" t="s">
        <v>3539</v>
      </c>
      <c r="D3329" t="s">
        <v>3540</v>
      </c>
      <c r="E3329" t="s">
        <v>41</v>
      </c>
      <c r="G3329">
        <v>76799.999997999999</v>
      </c>
      <c r="H3329">
        <v>0</v>
      </c>
      <c r="I3329" s="1">
        <v>44896</v>
      </c>
      <c r="J3329">
        <v>69818.181815999997</v>
      </c>
      <c r="K3329">
        <v>6981.818182</v>
      </c>
      <c r="L3329">
        <v>76799.999997999999</v>
      </c>
      <c r="M3329" t="s">
        <v>42</v>
      </c>
      <c r="N3329" t="s">
        <v>111</v>
      </c>
      <c r="O3329" t="s">
        <v>112</v>
      </c>
      <c r="Q3329">
        <v>2</v>
      </c>
      <c r="R3329" t="s">
        <v>238</v>
      </c>
      <c r="S3329">
        <v>9000</v>
      </c>
      <c r="T3329" s="2">
        <v>0</v>
      </c>
      <c r="U3329">
        <v>10</v>
      </c>
      <c r="V3329">
        <v>1800</v>
      </c>
      <c r="W3329">
        <v>18000</v>
      </c>
      <c r="X3329">
        <v>18000</v>
      </c>
      <c r="Y3329">
        <v>0</v>
      </c>
      <c r="Z3329">
        <v>0</v>
      </c>
      <c r="AA3329">
        <v>0</v>
      </c>
      <c r="AB3329">
        <v>0</v>
      </c>
      <c r="AE3329">
        <v>0</v>
      </c>
      <c r="AF3329" t="s">
        <v>3541</v>
      </c>
    </row>
    <row r="3330" spans="1:32" x14ac:dyDescent="0.25">
      <c r="A3330" s="1">
        <v>44896</v>
      </c>
      <c r="B3330" t="s">
        <v>39</v>
      </c>
      <c r="C3330" t="s">
        <v>3539</v>
      </c>
      <c r="D3330" t="s">
        <v>3540</v>
      </c>
      <c r="E3330" t="s">
        <v>41</v>
      </c>
      <c r="G3330">
        <v>76799.999997999999</v>
      </c>
      <c r="H3330">
        <v>0</v>
      </c>
      <c r="I3330" s="1">
        <v>44896</v>
      </c>
      <c r="J3330">
        <v>69818.181815999997</v>
      </c>
      <c r="K3330">
        <v>6981.818182</v>
      </c>
      <c r="L3330">
        <v>76799.999997999999</v>
      </c>
      <c r="M3330" t="s">
        <v>42</v>
      </c>
      <c r="N3330" t="s">
        <v>107</v>
      </c>
      <c r="O3330" t="s">
        <v>108</v>
      </c>
      <c r="Q3330">
        <v>3</v>
      </c>
      <c r="R3330" t="s">
        <v>238</v>
      </c>
      <c r="S3330">
        <v>8636.363636</v>
      </c>
      <c r="T3330" s="2">
        <v>0</v>
      </c>
      <c r="U3330">
        <v>10</v>
      </c>
      <c r="V3330">
        <v>2590.9090907999998</v>
      </c>
      <c r="W3330">
        <v>25909.090907999998</v>
      </c>
      <c r="X3330">
        <v>25909.090907999998</v>
      </c>
      <c r="Y3330">
        <v>0</v>
      </c>
      <c r="Z3330">
        <v>0</v>
      </c>
      <c r="AA3330">
        <v>0</v>
      </c>
      <c r="AB3330">
        <v>0</v>
      </c>
      <c r="AE3330">
        <v>0</v>
      </c>
      <c r="AF3330" t="s">
        <v>3541</v>
      </c>
    </row>
    <row r="3331" spans="1:32" x14ac:dyDescent="0.25">
      <c r="A3331" s="1">
        <v>44896</v>
      </c>
      <c r="B3331" t="s">
        <v>39</v>
      </c>
      <c r="C3331" t="s">
        <v>3539</v>
      </c>
      <c r="D3331" t="s">
        <v>3540</v>
      </c>
      <c r="E3331" t="s">
        <v>41</v>
      </c>
      <c r="G3331">
        <v>76799.999997999999</v>
      </c>
      <c r="H3331">
        <v>0</v>
      </c>
      <c r="I3331" s="1">
        <v>44896</v>
      </c>
      <c r="J3331">
        <v>69818.181815999997</v>
      </c>
      <c r="K3331">
        <v>6981.818182</v>
      </c>
      <c r="L3331">
        <v>76799.999997999999</v>
      </c>
      <c r="M3331" t="s">
        <v>42</v>
      </c>
      <c r="N3331" t="s">
        <v>75</v>
      </c>
      <c r="O3331" t="s">
        <v>76</v>
      </c>
      <c r="Q3331">
        <v>3</v>
      </c>
      <c r="R3331" t="s">
        <v>238</v>
      </c>
      <c r="S3331">
        <v>8636.363636</v>
      </c>
      <c r="T3331" s="2">
        <v>0</v>
      </c>
      <c r="U3331">
        <v>10</v>
      </c>
      <c r="V3331">
        <v>2590.9090907999998</v>
      </c>
      <c r="W3331">
        <v>25909.090907999998</v>
      </c>
      <c r="X3331">
        <v>25909.090907999998</v>
      </c>
      <c r="Y3331">
        <v>0</v>
      </c>
      <c r="Z3331">
        <v>0</v>
      </c>
      <c r="AA3331">
        <v>0</v>
      </c>
      <c r="AB3331">
        <v>0</v>
      </c>
      <c r="AE3331">
        <v>0</v>
      </c>
      <c r="AF3331" t="s">
        <v>3541</v>
      </c>
    </row>
    <row r="3332" spans="1:32" x14ac:dyDescent="0.25">
      <c r="A3332" s="1">
        <v>44896</v>
      </c>
      <c r="B3332" t="s">
        <v>39</v>
      </c>
      <c r="C3332" t="s">
        <v>3542</v>
      </c>
      <c r="D3332" t="s">
        <v>3543</v>
      </c>
      <c r="E3332" t="s">
        <v>41</v>
      </c>
      <c r="G3332">
        <v>187000</v>
      </c>
      <c r="H3332">
        <v>0</v>
      </c>
      <c r="I3332" s="1">
        <v>44896</v>
      </c>
      <c r="J3332">
        <v>170000</v>
      </c>
      <c r="K3332">
        <v>17000</v>
      </c>
      <c r="L3332">
        <v>187000</v>
      </c>
      <c r="M3332" t="s">
        <v>42</v>
      </c>
      <c r="N3332" t="s">
        <v>1653</v>
      </c>
      <c r="Q3332">
        <v>1</v>
      </c>
      <c r="R3332" t="s">
        <v>67</v>
      </c>
      <c r="S3332">
        <v>170000</v>
      </c>
      <c r="T3332" s="2">
        <v>0</v>
      </c>
      <c r="U3332">
        <v>10</v>
      </c>
      <c r="V3332">
        <v>17000</v>
      </c>
      <c r="W3332">
        <v>170000</v>
      </c>
      <c r="X3332">
        <v>170000</v>
      </c>
      <c r="Y3332">
        <v>0</v>
      </c>
      <c r="Z3332">
        <v>0</v>
      </c>
      <c r="AA3332">
        <v>0</v>
      </c>
      <c r="AB3332">
        <v>0</v>
      </c>
      <c r="AE3332">
        <v>0</v>
      </c>
      <c r="AF3332" t="s">
        <v>3544</v>
      </c>
    </row>
    <row r="3333" spans="1:32" x14ac:dyDescent="0.25">
      <c r="A3333" s="1">
        <v>44896</v>
      </c>
      <c r="B3333" t="s">
        <v>39</v>
      </c>
      <c r="C3333" t="s">
        <v>3545</v>
      </c>
      <c r="D3333" t="s">
        <v>3546</v>
      </c>
      <c r="E3333" t="s">
        <v>41</v>
      </c>
      <c r="G3333">
        <v>187000</v>
      </c>
      <c r="H3333">
        <v>0</v>
      </c>
      <c r="I3333" s="1">
        <v>44896</v>
      </c>
      <c r="J3333">
        <v>170000</v>
      </c>
      <c r="K3333">
        <v>17000</v>
      </c>
      <c r="L3333">
        <v>187000</v>
      </c>
      <c r="M3333" t="s">
        <v>42</v>
      </c>
      <c r="N3333" t="s">
        <v>1653</v>
      </c>
      <c r="Q3333">
        <v>1</v>
      </c>
      <c r="R3333" t="s">
        <v>67</v>
      </c>
      <c r="S3333">
        <v>170000</v>
      </c>
      <c r="T3333" s="2">
        <v>0</v>
      </c>
      <c r="U3333">
        <v>10</v>
      </c>
      <c r="V3333">
        <v>17000</v>
      </c>
      <c r="W3333">
        <v>170000</v>
      </c>
      <c r="X3333">
        <v>170000</v>
      </c>
      <c r="Y3333">
        <v>0</v>
      </c>
      <c r="Z3333">
        <v>0</v>
      </c>
      <c r="AA3333">
        <v>0</v>
      </c>
      <c r="AB3333">
        <v>0</v>
      </c>
      <c r="AE3333">
        <v>0</v>
      </c>
      <c r="AF3333" t="s">
        <v>3547</v>
      </c>
    </row>
    <row r="3334" spans="1:32" x14ac:dyDescent="0.25">
      <c r="A3334" s="1">
        <v>44896</v>
      </c>
      <c r="B3334" t="s">
        <v>39</v>
      </c>
      <c r="C3334" t="s">
        <v>3548</v>
      </c>
      <c r="D3334" t="s">
        <v>3549</v>
      </c>
      <c r="E3334" t="s">
        <v>41</v>
      </c>
      <c r="G3334">
        <v>378950.000008</v>
      </c>
      <c r="H3334">
        <v>0</v>
      </c>
      <c r="I3334" s="1">
        <v>44896</v>
      </c>
      <c r="J3334">
        <v>344500.000007</v>
      </c>
      <c r="K3334">
        <v>34450.000001</v>
      </c>
      <c r="L3334">
        <v>378950.000008</v>
      </c>
      <c r="M3334" t="s">
        <v>42</v>
      </c>
      <c r="N3334" t="s">
        <v>465</v>
      </c>
      <c r="Q3334">
        <v>5</v>
      </c>
      <c r="R3334" t="s">
        <v>67</v>
      </c>
      <c r="S3334">
        <v>17000</v>
      </c>
      <c r="T3334" s="2">
        <v>0</v>
      </c>
      <c r="U3334">
        <v>10</v>
      </c>
      <c r="V3334">
        <v>8500</v>
      </c>
      <c r="W3334">
        <v>85000</v>
      </c>
      <c r="X3334">
        <v>85000</v>
      </c>
      <c r="Y3334">
        <v>0</v>
      </c>
      <c r="Z3334">
        <v>0</v>
      </c>
      <c r="AA3334">
        <v>0</v>
      </c>
      <c r="AB3334">
        <v>0</v>
      </c>
      <c r="AE3334">
        <v>0</v>
      </c>
      <c r="AF3334" t="s">
        <v>3550</v>
      </c>
    </row>
    <row r="3335" spans="1:32" x14ac:dyDescent="0.25">
      <c r="A3335" s="1">
        <v>44896</v>
      </c>
      <c r="B3335" t="s">
        <v>39</v>
      </c>
      <c r="C3335" t="s">
        <v>3548</v>
      </c>
      <c r="D3335" t="s">
        <v>3549</v>
      </c>
      <c r="E3335" t="s">
        <v>41</v>
      </c>
      <c r="G3335">
        <v>378950.000008</v>
      </c>
      <c r="H3335">
        <v>0</v>
      </c>
      <c r="I3335" s="1">
        <v>44896</v>
      </c>
      <c r="J3335">
        <v>344500.000007</v>
      </c>
      <c r="K3335">
        <v>34450.000001</v>
      </c>
      <c r="L3335">
        <v>378950.000008</v>
      </c>
      <c r="M3335" t="s">
        <v>42</v>
      </c>
      <c r="N3335" t="s">
        <v>373</v>
      </c>
      <c r="Q3335">
        <v>5</v>
      </c>
      <c r="R3335" t="s">
        <v>67</v>
      </c>
      <c r="S3335">
        <v>15454.545454999999</v>
      </c>
      <c r="T3335" s="2">
        <v>0</v>
      </c>
      <c r="U3335">
        <v>10</v>
      </c>
      <c r="V3335">
        <v>7727.2727274999997</v>
      </c>
      <c r="W3335">
        <v>77272.727274999997</v>
      </c>
      <c r="X3335">
        <v>77272.727274999997</v>
      </c>
      <c r="Y3335">
        <v>0</v>
      </c>
      <c r="Z3335">
        <v>0</v>
      </c>
      <c r="AA3335">
        <v>0</v>
      </c>
      <c r="AB3335">
        <v>0</v>
      </c>
      <c r="AE3335">
        <v>0</v>
      </c>
      <c r="AF3335" t="s">
        <v>3550</v>
      </c>
    </row>
    <row r="3336" spans="1:32" x14ac:dyDescent="0.25">
      <c r="A3336" s="1">
        <v>44896</v>
      </c>
      <c r="B3336" t="s">
        <v>39</v>
      </c>
      <c r="C3336" t="s">
        <v>3548</v>
      </c>
      <c r="D3336" t="s">
        <v>3549</v>
      </c>
      <c r="E3336" t="s">
        <v>41</v>
      </c>
      <c r="G3336">
        <v>378950.000008</v>
      </c>
      <c r="H3336">
        <v>0</v>
      </c>
      <c r="I3336" s="1">
        <v>44896</v>
      </c>
      <c r="J3336">
        <v>344500.000007</v>
      </c>
      <c r="K3336">
        <v>34450.000001</v>
      </c>
      <c r="L3336">
        <v>378950.000008</v>
      </c>
      <c r="M3336" t="s">
        <v>42</v>
      </c>
      <c r="N3336" t="s">
        <v>375</v>
      </c>
      <c r="Q3336">
        <v>5</v>
      </c>
      <c r="R3336" t="s">
        <v>67</v>
      </c>
      <c r="S3336">
        <v>15454.545454999999</v>
      </c>
      <c r="T3336" s="2">
        <v>0</v>
      </c>
      <c r="U3336">
        <v>10</v>
      </c>
      <c r="V3336">
        <v>7727.2727274999997</v>
      </c>
      <c r="W3336">
        <v>77272.727274999997</v>
      </c>
      <c r="X3336">
        <v>77272.727274999997</v>
      </c>
      <c r="Y3336">
        <v>0</v>
      </c>
      <c r="Z3336">
        <v>0</v>
      </c>
      <c r="AA3336">
        <v>0</v>
      </c>
      <c r="AB3336">
        <v>0</v>
      </c>
      <c r="AE3336">
        <v>0</v>
      </c>
      <c r="AF3336" t="s">
        <v>3550</v>
      </c>
    </row>
    <row r="3337" spans="1:32" x14ac:dyDescent="0.25">
      <c r="A3337" s="1">
        <v>44896</v>
      </c>
      <c r="B3337" t="s">
        <v>39</v>
      </c>
      <c r="C3337" t="s">
        <v>3548</v>
      </c>
      <c r="D3337" t="s">
        <v>3549</v>
      </c>
      <c r="E3337" t="s">
        <v>41</v>
      </c>
      <c r="G3337">
        <v>378950.000008</v>
      </c>
      <c r="H3337">
        <v>0</v>
      </c>
      <c r="I3337" s="1">
        <v>44896</v>
      </c>
      <c r="J3337">
        <v>344500.000007</v>
      </c>
      <c r="K3337">
        <v>34450.000001</v>
      </c>
      <c r="L3337">
        <v>378950.000008</v>
      </c>
      <c r="M3337" t="s">
        <v>42</v>
      </c>
      <c r="N3337" t="s">
        <v>317</v>
      </c>
      <c r="Q3337">
        <v>5</v>
      </c>
      <c r="R3337" t="s">
        <v>67</v>
      </c>
      <c r="S3337">
        <v>15454.545454999999</v>
      </c>
      <c r="T3337" s="2">
        <v>0</v>
      </c>
      <c r="U3337">
        <v>10</v>
      </c>
      <c r="V3337">
        <v>7727.2727274999997</v>
      </c>
      <c r="W3337">
        <v>77272.727274999997</v>
      </c>
      <c r="X3337">
        <v>77272.727274999997</v>
      </c>
      <c r="Y3337">
        <v>0</v>
      </c>
      <c r="Z3337">
        <v>0</v>
      </c>
      <c r="AA3337">
        <v>0</v>
      </c>
      <c r="AB3337">
        <v>0</v>
      </c>
      <c r="AE3337">
        <v>0</v>
      </c>
      <c r="AF3337" t="s">
        <v>3550</v>
      </c>
    </row>
    <row r="3338" spans="1:32" x14ac:dyDescent="0.25">
      <c r="A3338" s="1">
        <v>44896</v>
      </c>
      <c r="B3338" t="s">
        <v>39</v>
      </c>
      <c r="C3338" t="s">
        <v>3548</v>
      </c>
      <c r="D3338" t="s">
        <v>3549</v>
      </c>
      <c r="E3338" t="s">
        <v>41</v>
      </c>
      <c r="G3338">
        <v>378950.000008</v>
      </c>
      <c r="H3338">
        <v>0</v>
      </c>
      <c r="I3338" s="1">
        <v>44896</v>
      </c>
      <c r="J3338">
        <v>344500.000007</v>
      </c>
      <c r="K3338">
        <v>34450.000001</v>
      </c>
      <c r="L3338">
        <v>378950.000008</v>
      </c>
      <c r="M3338" t="s">
        <v>42</v>
      </c>
      <c r="N3338" t="s">
        <v>213</v>
      </c>
      <c r="Q3338">
        <v>1</v>
      </c>
      <c r="R3338" t="s">
        <v>67</v>
      </c>
      <c r="S3338">
        <v>27681.818181999999</v>
      </c>
      <c r="T3338" s="2">
        <v>0</v>
      </c>
      <c r="U3338">
        <v>10</v>
      </c>
      <c r="V3338">
        <v>2768.1818182000002</v>
      </c>
      <c r="W3338">
        <v>27681.818181999999</v>
      </c>
      <c r="X3338">
        <v>27681.818181999999</v>
      </c>
      <c r="Y3338">
        <v>0</v>
      </c>
      <c r="Z3338">
        <v>0</v>
      </c>
      <c r="AA3338">
        <v>0</v>
      </c>
      <c r="AB3338">
        <v>0</v>
      </c>
      <c r="AE3338">
        <v>0</v>
      </c>
      <c r="AF3338" t="s">
        <v>3550</v>
      </c>
    </row>
    <row r="3339" spans="1:32" x14ac:dyDescent="0.25">
      <c r="A3339" s="1">
        <v>44896</v>
      </c>
      <c r="B3339" t="s">
        <v>39</v>
      </c>
      <c r="C3339" t="s">
        <v>3551</v>
      </c>
      <c r="D3339" t="s">
        <v>3552</v>
      </c>
      <c r="E3339" t="s">
        <v>41</v>
      </c>
      <c r="G3339">
        <v>187000</v>
      </c>
      <c r="H3339">
        <v>0</v>
      </c>
      <c r="I3339" s="1">
        <v>44896</v>
      </c>
      <c r="J3339">
        <v>170000</v>
      </c>
      <c r="K3339">
        <v>17000</v>
      </c>
      <c r="L3339">
        <v>187000</v>
      </c>
      <c r="M3339" t="s">
        <v>42</v>
      </c>
      <c r="N3339" t="s">
        <v>1653</v>
      </c>
      <c r="Q3339">
        <v>1</v>
      </c>
      <c r="R3339" t="s">
        <v>67</v>
      </c>
      <c r="S3339">
        <v>170000</v>
      </c>
      <c r="T3339" s="2">
        <v>0</v>
      </c>
      <c r="U3339">
        <v>10</v>
      </c>
      <c r="V3339">
        <v>17000</v>
      </c>
      <c r="W3339">
        <v>170000</v>
      </c>
      <c r="X3339">
        <v>170000</v>
      </c>
      <c r="Y3339">
        <v>0</v>
      </c>
      <c r="Z3339">
        <v>0</v>
      </c>
      <c r="AA3339">
        <v>0</v>
      </c>
      <c r="AB3339">
        <v>0</v>
      </c>
      <c r="AE3339">
        <v>0</v>
      </c>
      <c r="AF3339" t="s">
        <v>3553</v>
      </c>
    </row>
    <row r="3340" spans="1:32" x14ac:dyDescent="0.25">
      <c r="A3340" s="1">
        <v>44896</v>
      </c>
      <c r="B3340" t="s">
        <v>39</v>
      </c>
      <c r="C3340" t="s">
        <v>3554</v>
      </c>
      <c r="D3340" t="s">
        <v>3555</v>
      </c>
      <c r="E3340" t="s">
        <v>41</v>
      </c>
      <c r="G3340">
        <v>36000.000001</v>
      </c>
      <c r="H3340">
        <v>0</v>
      </c>
      <c r="I3340" s="1">
        <v>44896</v>
      </c>
      <c r="J3340">
        <v>32727.272728</v>
      </c>
      <c r="K3340">
        <v>3272.727273</v>
      </c>
      <c r="L3340">
        <v>36000.000001</v>
      </c>
      <c r="M3340" t="s">
        <v>42</v>
      </c>
      <c r="N3340" t="s">
        <v>271</v>
      </c>
      <c r="Q3340">
        <v>2</v>
      </c>
      <c r="R3340" t="s">
        <v>238</v>
      </c>
      <c r="S3340">
        <v>16363.636364</v>
      </c>
      <c r="T3340" s="2">
        <v>0</v>
      </c>
      <c r="U3340">
        <v>10</v>
      </c>
      <c r="V3340">
        <v>3272.7272727999998</v>
      </c>
      <c r="W3340">
        <v>32727.272728</v>
      </c>
      <c r="X3340">
        <v>32727.272728</v>
      </c>
      <c r="Y3340">
        <v>0</v>
      </c>
      <c r="Z3340">
        <v>0</v>
      </c>
      <c r="AA3340">
        <v>0</v>
      </c>
      <c r="AB3340">
        <v>0</v>
      </c>
      <c r="AE3340">
        <v>0</v>
      </c>
      <c r="AF3340" t="s">
        <v>3556</v>
      </c>
    </row>
    <row r="3341" spans="1:32" x14ac:dyDescent="0.25">
      <c r="A3341" s="1">
        <v>44896</v>
      </c>
      <c r="B3341" t="s">
        <v>39</v>
      </c>
      <c r="C3341" t="s">
        <v>3557</v>
      </c>
      <c r="D3341" t="s">
        <v>3558</v>
      </c>
      <c r="E3341" t="s">
        <v>41</v>
      </c>
      <c r="G3341">
        <v>187000</v>
      </c>
      <c r="H3341">
        <v>0</v>
      </c>
      <c r="I3341" s="1">
        <v>44896</v>
      </c>
      <c r="J3341">
        <v>170000</v>
      </c>
      <c r="K3341">
        <v>17000</v>
      </c>
      <c r="L3341">
        <v>187000</v>
      </c>
      <c r="M3341" t="s">
        <v>42</v>
      </c>
      <c r="N3341" t="s">
        <v>1653</v>
      </c>
      <c r="Q3341">
        <v>1</v>
      </c>
      <c r="R3341" t="s">
        <v>67</v>
      </c>
      <c r="S3341">
        <v>170000</v>
      </c>
      <c r="T3341" s="2">
        <v>0</v>
      </c>
      <c r="U3341">
        <v>10</v>
      </c>
      <c r="V3341">
        <v>17000</v>
      </c>
      <c r="W3341">
        <v>170000</v>
      </c>
      <c r="X3341">
        <v>170000</v>
      </c>
      <c r="Y3341">
        <v>0</v>
      </c>
      <c r="Z3341">
        <v>0</v>
      </c>
      <c r="AA3341">
        <v>0</v>
      </c>
      <c r="AB3341">
        <v>0</v>
      </c>
      <c r="AE3341">
        <v>0</v>
      </c>
      <c r="AF3341" t="s">
        <v>3559</v>
      </c>
    </row>
    <row r="3342" spans="1:32" x14ac:dyDescent="0.25">
      <c r="A3342" s="1">
        <v>44896</v>
      </c>
      <c r="B3342" t="s">
        <v>39</v>
      </c>
      <c r="C3342" t="s">
        <v>3560</v>
      </c>
      <c r="D3342" t="s">
        <v>2810</v>
      </c>
      <c r="E3342" t="s">
        <v>41</v>
      </c>
      <c r="G3342">
        <v>34000.000001</v>
      </c>
      <c r="H3342">
        <v>0</v>
      </c>
      <c r="I3342" s="1">
        <v>44896</v>
      </c>
      <c r="J3342">
        <v>30909.090909999999</v>
      </c>
      <c r="K3342">
        <v>3090.909091</v>
      </c>
      <c r="L3342">
        <v>34000.000001</v>
      </c>
      <c r="M3342" t="s">
        <v>42</v>
      </c>
      <c r="N3342" t="s">
        <v>317</v>
      </c>
      <c r="Q3342">
        <v>2</v>
      </c>
      <c r="R3342" t="s">
        <v>67</v>
      </c>
      <c r="S3342">
        <v>15454.545454999999</v>
      </c>
      <c r="T3342" s="2">
        <v>0</v>
      </c>
      <c r="U3342">
        <v>10</v>
      </c>
      <c r="V3342">
        <v>3090.909091</v>
      </c>
      <c r="W3342">
        <v>30909.090909999999</v>
      </c>
      <c r="X3342">
        <v>30909.090909999999</v>
      </c>
      <c r="Y3342">
        <v>0</v>
      </c>
      <c r="Z3342">
        <v>0</v>
      </c>
      <c r="AA3342">
        <v>0</v>
      </c>
      <c r="AB3342">
        <v>0</v>
      </c>
      <c r="AE3342">
        <v>0</v>
      </c>
      <c r="AF3342" t="s">
        <v>3561</v>
      </c>
    </row>
    <row r="3343" spans="1:32" x14ac:dyDescent="0.25">
      <c r="A3343" s="1">
        <v>44896</v>
      </c>
      <c r="B3343" t="s">
        <v>39</v>
      </c>
      <c r="C3343" t="s">
        <v>3562</v>
      </c>
      <c r="D3343" t="s">
        <v>3563</v>
      </c>
      <c r="E3343" t="s">
        <v>41</v>
      </c>
      <c r="G3343">
        <v>87000</v>
      </c>
      <c r="H3343">
        <v>0</v>
      </c>
      <c r="I3343" s="1">
        <v>44896</v>
      </c>
      <c r="J3343">
        <v>79090.909090999994</v>
      </c>
      <c r="K3343">
        <v>7909.0909089999996</v>
      </c>
      <c r="L3343">
        <v>87000</v>
      </c>
      <c r="M3343" t="s">
        <v>42</v>
      </c>
      <c r="N3343" t="s">
        <v>751</v>
      </c>
      <c r="Q3343">
        <v>1</v>
      </c>
      <c r="R3343" t="s">
        <v>67</v>
      </c>
      <c r="S3343">
        <v>79090.909090999994</v>
      </c>
      <c r="T3343" s="2">
        <v>0</v>
      </c>
      <c r="U3343">
        <v>10</v>
      </c>
      <c r="V3343">
        <v>7909.0909091000003</v>
      </c>
      <c r="W3343">
        <v>79090.909090999994</v>
      </c>
      <c r="X3343">
        <v>79090.909090999994</v>
      </c>
      <c r="Y3343">
        <v>0</v>
      </c>
      <c r="Z3343">
        <v>0</v>
      </c>
      <c r="AA3343">
        <v>0</v>
      </c>
      <c r="AB3343">
        <v>0</v>
      </c>
      <c r="AE3343">
        <v>0</v>
      </c>
      <c r="AF3343" t="s">
        <v>1108</v>
      </c>
    </row>
    <row r="3344" spans="1:32" x14ac:dyDescent="0.25">
      <c r="A3344" s="1">
        <v>44896</v>
      </c>
      <c r="B3344" t="s">
        <v>39</v>
      </c>
      <c r="C3344" t="s">
        <v>3564</v>
      </c>
      <c r="D3344" t="s">
        <v>3565</v>
      </c>
      <c r="E3344" t="s">
        <v>41</v>
      </c>
      <c r="G3344">
        <v>511920.00000900001</v>
      </c>
      <c r="H3344">
        <v>0</v>
      </c>
      <c r="I3344" s="1">
        <v>44896</v>
      </c>
      <c r="J3344">
        <v>465381.81819000002</v>
      </c>
      <c r="K3344">
        <v>46538.181818999998</v>
      </c>
      <c r="L3344">
        <v>511920.00000900001</v>
      </c>
      <c r="M3344" t="s">
        <v>212</v>
      </c>
      <c r="N3344" t="s">
        <v>373</v>
      </c>
      <c r="Q3344">
        <v>10</v>
      </c>
      <c r="R3344" t="s">
        <v>67</v>
      </c>
      <c r="S3344">
        <v>15512.727273</v>
      </c>
      <c r="T3344" s="2">
        <v>0</v>
      </c>
      <c r="U3344">
        <v>10</v>
      </c>
      <c r="V3344">
        <v>15512.727273</v>
      </c>
      <c r="W3344">
        <v>155127.27273</v>
      </c>
      <c r="X3344">
        <v>155127.27273</v>
      </c>
      <c r="Y3344">
        <v>0</v>
      </c>
      <c r="Z3344">
        <v>0</v>
      </c>
      <c r="AA3344">
        <v>0</v>
      </c>
      <c r="AB3344">
        <v>0</v>
      </c>
      <c r="AE3344">
        <v>0</v>
      </c>
      <c r="AF3344" t="s">
        <v>3566</v>
      </c>
    </row>
    <row r="3345" spans="1:32" x14ac:dyDescent="0.25">
      <c r="A3345" s="1">
        <v>44896</v>
      </c>
      <c r="B3345" t="s">
        <v>39</v>
      </c>
      <c r="C3345" t="s">
        <v>3564</v>
      </c>
      <c r="D3345" t="s">
        <v>3565</v>
      </c>
      <c r="E3345" t="s">
        <v>41</v>
      </c>
      <c r="G3345">
        <v>511920.00000900001</v>
      </c>
      <c r="H3345">
        <v>0</v>
      </c>
      <c r="I3345" s="1">
        <v>44896</v>
      </c>
      <c r="J3345">
        <v>465381.81819000002</v>
      </c>
      <c r="K3345">
        <v>46538.181818999998</v>
      </c>
      <c r="L3345">
        <v>511920.00000900001</v>
      </c>
      <c r="M3345" t="s">
        <v>212</v>
      </c>
      <c r="N3345" t="s">
        <v>375</v>
      </c>
      <c r="Q3345">
        <v>10</v>
      </c>
      <c r="R3345" t="s">
        <v>67</v>
      </c>
      <c r="S3345">
        <v>15512.727273</v>
      </c>
      <c r="T3345" s="2">
        <v>0</v>
      </c>
      <c r="U3345">
        <v>10</v>
      </c>
      <c r="V3345">
        <v>15512.727273</v>
      </c>
      <c r="W3345">
        <v>155127.27273</v>
      </c>
      <c r="X3345">
        <v>155127.27273</v>
      </c>
      <c r="Y3345">
        <v>0</v>
      </c>
      <c r="Z3345">
        <v>0</v>
      </c>
      <c r="AA3345">
        <v>0</v>
      </c>
      <c r="AB3345">
        <v>0</v>
      </c>
      <c r="AE3345">
        <v>0</v>
      </c>
      <c r="AF3345" t="s">
        <v>3566</v>
      </c>
    </row>
    <row r="3346" spans="1:32" x14ac:dyDescent="0.25">
      <c r="A3346" s="1">
        <v>44896</v>
      </c>
      <c r="B3346" t="s">
        <v>39</v>
      </c>
      <c r="C3346" t="s">
        <v>3564</v>
      </c>
      <c r="D3346" t="s">
        <v>3565</v>
      </c>
      <c r="E3346" t="s">
        <v>41</v>
      </c>
      <c r="G3346">
        <v>511920.00000900001</v>
      </c>
      <c r="H3346">
        <v>0</v>
      </c>
      <c r="I3346" s="1">
        <v>44896</v>
      </c>
      <c r="J3346">
        <v>465381.81819000002</v>
      </c>
      <c r="K3346">
        <v>46538.181818999998</v>
      </c>
      <c r="L3346">
        <v>511920.00000900001</v>
      </c>
      <c r="M3346" t="s">
        <v>212</v>
      </c>
      <c r="N3346" t="s">
        <v>317</v>
      </c>
      <c r="Q3346">
        <v>10</v>
      </c>
      <c r="R3346" t="s">
        <v>67</v>
      </c>
      <c r="S3346">
        <v>15512.727273</v>
      </c>
      <c r="T3346" s="2">
        <v>0</v>
      </c>
      <c r="U3346">
        <v>10</v>
      </c>
      <c r="V3346">
        <v>15512.727273</v>
      </c>
      <c r="W3346">
        <v>155127.27273</v>
      </c>
      <c r="X3346">
        <v>155127.27273</v>
      </c>
      <c r="Y3346">
        <v>0</v>
      </c>
      <c r="Z3346">
        <v>0</v>
      </c>
      <c r="AA3346">
        <v>0</v>
      </c>
      <c r="AB3346">
        <v>0</v>
      </c>
      <c r="AE3346">
        <v>0</v>
      </c>
      <c r="AF3346" t="s">
        <v>3566</v>
      </c>
    </row>
    <row r="3347" spans="1:32" x14ac:dyDescent="0.25">
      <c r="A3347" s="1">
        <v>44896</v>
      </c>
      <c r="B3347" t="s">
        <v>39</v>
      </c>
      <c r="C3347" t="s">
        <v>3567</v>
      </c>
      <c r="D3347" t="s">
        <v>3568</v>
      </c>
      <c r="E3347" t="s">
        <v>41</v>
      </c>
      <c r="G3347">
        <v>205000</v>
      </c>
      <c r="H3347">
        <v>0</v>
      </c>
      <c r="I3347" s="1">
        <v>44896</v>
      </c>
      <c r="J3347">
        <v>186363.63636400001</v>
      </c>
      <c r="K3347">
        <v>18636.363635999998</v>
      </c>
      <c r="L3347">
        <v>205000</v>
      </c>
      <c r="M3347" t="s">
        <v>42</v>
      </c>
      <c r="N3347" t="s">
        <v>177</v>
      </c>
      <c r="O3347" t="s">
        <v>178</v>
      </c>
      <c r="Q3347">
        <v>1</v>
      </c>
      <c r="R3347" t="s">
        <v>67</v>
      </c>
      <c r="S3347">
        <v>186363.63636400001</v>
      </c>
      <c r="T3347" s="2">
        <v>0</v>
      </c>
      <c r="U3347">
        <v>10</v>
      </c>
      <c r="V3347">
        <v>18636.363636400001</v>
      </c>
      <c r="W3347">
        <v>186363.63636400001</v>
      </c>
      <c r="X3347">
        <v>186363.63636400001</v>
      </c>
      <c r="Y3347">
        <v>0</v>
      </c>
      <c r="Z3347">
        <v>0</v>
      </c>
      <c r="AA3347">
        <v>0</v>
      </c>
      <c r="AB3347">
        <v>0</v>
      </c>
      <c r="AE3347">
        <v>0</v>
      </c>
      <c r="AF3347" t="s">
        <v>883</v>
      </c>
    </row>
    <row r="3348" spans="1:32" x14ac:dyDescent="0.25">
      <c r="A3348" s="1">
        <v>44896</v>
      </c>
      <c r="B3348" t="s">
        <v>39</v>
      </c>
      <c r="C3348" t="s">
        <v>3569</v>
      </c>
      <c r="D3348" t="s">
        <v>3570</v>
      </c>
      <c r="E3348" t="s">
        <v>41</v>
      </c>
      <c r="G3348">
        <v>9900</v>
      </c>
      <c r="H3348">
        <v>0</v>
      </c>
      <c r="I3348" s="1">
        <v>44896</v>
      </c>
      <c r="J3348">
        <v>9000</v>
      </c>
      <c r="K3348">
        <v>900</v>
      </c>
      <c r="L3348">
        <v>9900</v>
      </c>
      <c r="M3348" t="s">
        <v>42</v>
      </c>
      <c r="N3348" t="s">
        <v>55</v>
      </c>
      <c r="O3348" t="s">
        <v>56</v>
      </c>
      <c r="Q3348">
        <v>1</v>
      </c>
      <c r="R3348" t="s">
        <v>238</v>
      </c>
      <c r="S3348">
        <v>9000</v>
      </c>
      <c r="T3348" s="2">
        <v>0</v>
      </c>
      <c r="U3348">
        <v>10</v>
      </c>
      <c r="V3348">
        <v>900</v>
      </c>
      <c r="W3348">
        <v>9000</v>
      </c>
      <c r="X3348">
        <v>9000</v>
      </c>
      <c r="Y3348">
        <v>0</v>
      </c>
      <c r="Z3348">
        <v>0</v>
      </c>
      <c r="AA3348">
        <v>0</v>
      </c>
      <c r="AB3348">
        <v>0</v>
      </c>
      <c r="AE3348">
        <v>0</v>
      </c>
      <c r="AF3348" t="s">
        <v>3571</v>
      </c>
    </row>
    <row r="3349" spans="1:32" x14ac:dyDescent="0.25">
      <c r="A3349" s="1">
        <v>44896</v>
      </c>
      <c r="B3349" t="s">
        <v>39</v>
      </c>
      <c r="C3349" t="s">
        <v>3572</v>
      </c>
      <c r="D3349" t="s">
        <v>1896</v>
      </c>
      <c r="E3349" t="s">
        <v>41</v>
      </c>
      <c r="G3349">
        <v>187000</v>
      </c>
      <c r="H3349">
        <v>0</v>
      </c>
      <c r="I3349" s="1">
        <v>44896</v>
      </c>
      <c r="J3349">
        <v>170000</v>
      </c>
      <c r="K3349">
        <v>17000</v>
      </c>
      <c r="L3349">
        <v>187000</v>
      </c>
      <c r="M3349" t="s">
        <v>42</v>
      </c>
      <c r="N3349" t="s">
        <v>1653</v>
      </c>
      <c r="Q3349">
        <v>1</v>
      </c>
      <c r="R3349" t="s">
        <v>67</v>
      </c>
      <c r="S3349">
        <v>170000</v>
      </c>
      <c r="T3349" s="2">
        <v>0</v>
      </c>
      <c r="U3349">
        <v>10</v>
      </c>
      <c r="V3349">
        <v>17000</v>
      </c>
      <c r="W3349">
        <v>170000</v>
      </c>
      <c r="X3349">
        <v>170000</v>
      </c>
      <c r="Y3349">
        <v>0</v>
      </c>
      <c r="Z3349">
        <v>0</v>
      </c>
      <c r="AA3349">
        <v>0</v>
      </c>
      <c r="AB3349">
        <v>0</v>
      </c>
      <c r="AE3349">
        <v>0</v>
      </c>
      <c r="AF3349" t="s">
        <v>1897</v>
      </c>
    </row>
    <row r="3350" spans="1:32" x14ac:dyDescent="0.25">
      <c r="A3350" s="1">
        <v>44896</v>
      </c>
      <c r="B3350" t="s">
        <v>39</v>
      </c>
      <c r="C3350" t="s">
        <v>3573</v>
      </c>
      <c r="D3350" t="s">
        <v>2712</v>
      </c>
      <c r="E3350" t="s">
        <v>41</v>
      </c>
      <c r="G3350">
        <v>222500</v>
      </c>
      <c r="H3350">
        <v>0</v>
      </c>
      <c r="I3350" s="1">
        <v>44896</v>
      </c>
      <c r="J3350">
        <v>202272.727273</v>
      </c>
      <c r="K3350">
        <v>20227.272727</v>
      </c>
      <c r="L3350">
        <v>222500</v>
      </c>
      <c r="M3350" t="s">
        <v>212</v>
      </c>
      <c r="N3350" t="s">
        <v>59</v>
      </c>
      <c r="O3350" t="s">
        <v>60</v>
      </c>
      <c r="Q3350">
        <v>1</v>
      </c>
      <c r="R3350" t="s">
        <v>67</v>
      </c>
      <c r="S3350">
        <v>202272.727273</v>
      </c>
      <c r="T3350" s="2">
        <v>0</v>
      </c>
      <c r="U3350">
        <v>10</v>
      </c>
      <c r="V3350">
        <v>20227.272727299998</v>
      </c>
      <c r="W3350">
        <v>202272.727273</v>
      </c>
      <c r="X3350">
        <v>202272.727273</v>
      </c>
      <c r="Y3350">
        <v>0</v>
      </c>
      <c r="Z3350">
        <v>0</v>
      </c>
      <c r="AA3350">
        <v>0</v>
      </c>
      <c r="AB3350">
        <v>0</v>
      </c>
      <c r="AE3350">
        <v>0</v>
      </c>
      <c r="AF3350" t="s">
        <v>2713</v>
      </c>
    </row>
    <row r="3351" spans="1:32" x14ac:dyDescent="0.25">
      <c r="A3351" s="1">
        <v>44896</v>
      </c>
      <c r="B3351" t="s">
        <v>39</v>
      </c>
      <c r="C3351" t="s">
        <v>3574</v>
      </c>
      <c r="D3351" t="s">
        <v>2475</v>
      </c>
      <c r="E3351" t="s">
        <v>41</v>
      </c>
      <c r="G3351">
        <v>92000.000004000001</v>
      </c>
      <c r="H3351">
        <v>0</v>
      </c>
      <c r="I3351" s="1">
        <v>44896</v>
      </c>
      <c r="J3351">
        <v>83636.363639999996</v>
      </c>
      <c r="K3351">
        <v>8363.636364</v>
      </c>
      <c r="L3351">
        <v>92000.000004000001</v>
      </c>
      <c r="M3351" t="s">
        <v>212</v>
      </c>
      <c r="N3351" t="s">
        <v>73</v>
      </c>
      <c r="O3351" t="s">
        <v>74</v>
      </c>
      <c r="Q3351">
        <v>10</v>
      </c>
      <c r="R3351" t="s">
        <v>238</v>
      </c>
      <c r="S3351">
        <v>8363.636364</v>
      </c>
      <c r="T3351" s="2">
        <v>0</v>
      </c>
      <c r="U3351">
        <v>10</v>
      </c>
      <c r="V3351">
        <v>8363.636364</v>
      </c>
      <c r="W3351">
        <v>83636.363639999996</v>
      </c>
      <c r="X3351">
        <v>83636.363639999996</v>
      </c>
      <c r="Y3351">
        <v>0</v>
      </c>
      <c r="Z3351">
        <v>0</v>
      </c>
      <c r="AA3351">
        <v>0</v>
      </c>
      <c r="AB3351">
        <v>0</v>
      </c>
      <c r="AE3351">
        <v>0</v>
      </c>
      <c r="AF3351" t="s">
        <v>2476</v>
      </c>
    </row>
    <row r="3352" spans="1:32" x14ac:dyDescent="0.25">
      <c r="A3352" s="1">
        <v>44896</v>
      </c>
      <c r="B3352" t="s">
        <v>39</v>
      </c>
      <c r="C3352" t="s">
        <v>3575</v>
      </c>
      <c r="D3352" t="s">
        <v>3576</v>
      </c>
      <c r="E3352" t="s">
        <v>41</v>
      </c>
      <c r="G3352">
        <v>437500.00000100001</v>
      </c>
      <c r="H3352">
        <v>0</v>
      </c>
      <c r="I3352" s="1">
        <v>44896</v>
      </c>
      <c r="J3352">
        <v>397727.27272800001</v>
      </c>
      <c r="K3352">
        <v>39772.727272999997</v>
      </c>
      <c r="L3352">
        <v>437500.00000100001</v>
      </c>
      <c r="M3352" t="s">
        <v>212</v>
      </c>
      <c r="N3352" t="s">
        <v>89</v>
      </c>
      <c r="O3352" t="s">
        <v>90</v>
      </c>
      <c r="Q3352">
        <v>1</v>
      </c>
      <c r="R3352" t="s">
        <v>67</v>
      </c>
      <c r="S3352">
        <v>202272.727273</v>
      </c>
      <c r="T3352" s="2">
        <v>0</v>
      </c>
      <c r="U3352">
        <v>10</v>
      </c>
      <c r="V3352">
        <v>20227.272727299998</v>
      </c>
      <c r="W3352">
        <v>202272.727273</v>
      </c>
      <c r="X3352">
        <v>202272.727273</v>
      </c>
      <c r="Y3352">
        <v>0</v>
      </c>
      <c r="Z3352">
        <v>0</v>
      </c>
      <c r="AA3352">
        <v>0</v>
      </c>
      <c r="AB3352">
        <v>0</v>
      </c>
      <c r="AE3352">
        <v>0</v>
      </c>
      <c r="AF3352" t="s">
        <v>3577</v>
      </c>
    </row>
    <row r="3353" spans="1:32" x14ac:dyDescent="0.25">
      <c r="A3353" s="1">
        <v>44896</v>
      </c>
      <c r="B3353" t="s">
        <v>39</v>
      </c>
      <c r="C3353" t="s">
        <v>3575</v>
      </c>
      <c r="D3353" t="s">
        <v>3576</v>
      </c>
      <c r="E3353" t="s">
        <v>41</v>
      </c>
      <c r="G3353">
        <v>437500.00000100001</v>
      </c>
      <c r="H3353">
        <v>0</v>
      </c>
      <c r="I3353" s="1">
        <v>44896</v>
      </c>
      <c r="J3353">
        <v>397727.27272800001</v>
      </c>
      <c r="K3353">
        <v>39772.727272999997</v>
      </c>
      <c r="L3353">
        <v>437500.00000100001</v>
      </c>
      <c r="M3353" t="s">
        <v>212</v>
      </c>
      <c r="N3353" t="s">
        <v>61</v>
      </c>
      <c r="O3353" t="s">
        <v>62</v>
      </c>
      <c r="Q3353">
        <v>1</v>
      </c>
      <c r="R3353" t="s">
        <v>67</v>
      </c>
      <c r="S3353">
        <v>195454.54545500001</v>
      </c>
      <c r="T3353" s="2">
        <v>0</v>
      </c>
      <c r="U3353">
        <v>10</v>
      </c>
      <c r="V3353">
        <v>19545.454545500001</v>
      </c>
      <c r="W3353">
        <v>195454.54545500001</v>
      </c>
      <c r="X3353">
        <v>195454.54545500001</v>
      </c>
      <c r="Y3353">
        <v>0</v>
      </c>
      <c r="Z3353">
        <v>0</v>
      </c>
      <c r="AA3353">
        <v>0</v>
      </c>
      <c r="AB3353">
        <v>0</v>
      </c>
      <c r="AE3353">
        <v>0</v>
      </c>
      <c r="AF3353" t="s">
        <v>3577</v>
      </c>
    </row>
    <row r="3354" spans="1:32" x14ac:dyDescent="0.25">
      <c r="A3354" s="1">
        <v>44896</v>
      </c>
      <c r="B3354" t="s">
        <v>39</v>
      </c>
      <c r="C3354" t="s">
        <v>3578</v>
      </c>
      <c r="D3354" t="s">
        <v>3579</v>
      </c>
      <c r="E3354" t="s">
        <v>41</v>
      </c>
      <c r="G3354">
        <v>222500</v>
      </c>
      <c r="H3354">
        <v>0</v>
      </c>
      <c r="I3354" s="1">
        <v>44896</v>
      </c>
      <c r="J3354">
        <v>202272.727273</v>
      </c>
      <c r="K3354">
        <v>20227.272727</v>
      </c>
      <c r="L3354">
        <v>222500</v>
      </c>
      <c r="M3354" t="s">
        <v>212</v>
      </c>
      <c r="N3354" t="s">
        <v>89</v>
      </c>
      <c r="O3354" t="s">
        <v>90</v>
      </c>
      <c r="Q3354">
        <v>1</v>
      </c>
      <c r="R3354" t="s">
        <v>67</v>
      </c>
      <c r="S3354">
        <v>202272.727273</v>
      </c>
      <c r="T3354" s="2">
        <v>0</v>
      </c>
      <c r="U3354">
        <v>10</v>
      </c>
      <c r="V3354">
        <v>20227.272727299998</v>
      </c>
      <c r="W3354">
        <v>202272.727273</v>
      </c>
      <c r="X3354">
        <v>202272.727273</v>
      </c>
      <c r="Y3354">
        <v>0</v>
      </c>
      <c r="Z3354">
        <v>0</v>
      </c>
      <c r="AA3354">
        <v>0</v>
      </c>
      <c r="AB3354">
        <v>0</v>
      </c>
      <c r="AE3354">
        <v>0</v>
      </c>
      <c r="AF3354" t="s">
        <v>3580</v>
      </c>
    </row>
    <row r="3355" spans="1:32" x14ac:dyDescent="0.25">
      <c r="A3355" s="1">
        <v>44896</v>
      </c>
      <c r="B3355" t="s">
        <v>39</v>
      </c>
      <c r="C3355" t="s">
        <v>3581</v>
      </c>
      <c r="D3355" t="s">
        <v>3582</v>
      </c>
      <c r="E3355" t="s">
        <v>41</v>
      </c>
      <c r="G3355">
        <v>222500</v>
      </c>
      <c r="H3355">
        <v>0</v>
      </c>
      <c r="I3355" s="1">
        <v>44896</v>
      </c>
      <c r="J3355">
        <v>202272.727273</v>
      </c>
      <c r="K3355">
        <v>20227.272727</v>
      </c>
      <c r="L3355">
        <v>222500</v>
      </c>
      <c r="M3355" t="s">
        <v>212</v>
      </c>
      <c r="N3355" t="s">
        <v>59</v>
      </c>
      <c r="O3355" t="s">
        <v>60</v>
      </c>
      <c r="Q3355">
        <v>1</v>
      </c>
      <c r="R3355" t="s">
        <v>67</v>
      </c>
      <c r="S3355">
        <v>202272.727273</v>
      </c>
      <c r="T3355" s="2">
        <v>0</v>
      </c>
      <c r="U3355">
        <v>10</v>
      </c>
      <c r="V3355">
        <v>20227.272727299998</v>
      </c>
      <c r="W3355">
        <v>202272.727273</v>
      </c>
      <c r="X3355">
        <v>202272.727273</v>
      </c>
      <c r="Y3355">
        <v>0</v>
      </c>
      <c r="Z3355">
        <v>0</v>
      </c>
      <c r="AA3355">
        <v>0</v>
      </c>
      <c r="AB3355">
        <v>0</v>
      </c>
      <c r="AE3355">
        <v>0</v>
      </c>
      <c r="AF3355" t="s">
        <v>3583</v>
      </c>
    </row>
    <row r="3356" spans="1:32" x14ac:dyDescent="0.25">
      <c r="A3356" s="1">
        <v>44896</v>
      </c>
      <c r="B3356" t="s">
        <v>39</v>
      </c>
      <c r="C3356" t="s">
        <v>3584</v>
      </c>
      <c r="D3356" t="s">
        <v>3585</v>
      </c>
      <c r="E3356" t="s">
        <v>41</v>
      </c>
      <c r="G3356">
        <v>222500</v>
      </c>
      <c r="H3356">
        <v>0</v>
      </c>
      <c r="I3356" s="1">
        <v>44896</v>
      </c>
      <c r="J3356">
        <v>202272.727273</v>
      </c>
      <c r="K3356">
        <v>20227.272727</v>
      </c>
      <c r="L3356">
        <v>222500</v>
      </c>
      <c r="M3356" t="s">
        <v>212</v>
      </c>
      <c r="N3356" t="s">
        <v>85</v>
      </c>
      <c r="O3356" t="s">
        <v>86</v>
      </c>
      <c r="Q3356">
        <v>1</v>
      </c>
      <c r="R3356" t="s">
        <v>67</v>
      </c>
      <c r="S3356">
        <v>202272.727273</v>
      </c>
      <c r="T3356" s="2">
        <v>0</v>
      </c>
      <c r="U3356">
        <v>10</v>
      </c>
      <c r="V3356">
        <v>20227.272727299998</v>
      </c>
      <c r="W3356">
        <v>202272.727273</v>
      </c>
      <c r="X3356">
        <v>202272.727273</v>
      </c>
      <c r="Y3356">
        <v>0</v>
      </c>
      <c r="Z3356">
        <v>0</v>
      </c>
      <c r="AA3356">
        <v>0</v>
      </c>
      <c r="AB3356">
        <v>0</v>
      </c>
      <c r="AE3356">
        <v>0</v>
      </c>
      <c r="AF3356" t="s">
        <v>3586</v>
      </c>
    </row>
    <row r="3357" spans="1:32" x14ac:dyDescent="0.25">
      <c r="A3357" s="1">
        <v>44896</v>
      </c>
      <c r="B3357" t="s">
        <v>39</v>
      </c>
      <c r="C3357" t="s">
        <v>3587</v>
      </c>
      <c r="D3357" t="s">
        <v>3588</v>
      </c>
      <c r="E3357" t="s">
        <v>41</v>
      </c>
      <c r="G3357">
        <v>445000.00000100001</v>
      </c>
      <c r="H3357">
        <v>0</v>
      </c>
      <c r="I3357" s="1">
        <v>44896</v>
      </c>
      <c r="J3357">
        <v>404545.45454599999</v>
      </c>
      <c r="K3357">
        <v>40454.545454999999</v>
      </c>
      <c r="L3357">
        <v>445000.00000100001</v>
      </c>
      <c r="M3357" t="s">
        <v>212</v>
      </c>
      <c r="N3357" t="s">
        <v>89</v>
      </c>
      <c r="O3357" t="s">
        <v>90</v>
      </c>
      <c r="Q3357">
        <v>1</v>
      </c>
      <c r="R3357" t="s">
        <v>67</v>
      </c>
      <c r="S3357">
        <v>202272.727273</v>
      </c>
      <c r="T3357" s="2">
        <v>0</v>
      </c>
      <c r="U3357">
        <v>10</v>
      </c>
      <c r="V3357">
        <v>20227.272727299998</v>
      </c>
      <c r="W3357">
        <v>202272.727273</v>
      </c>
      <c r="X3357">
        <v>202272.727273</v>
      </c>
      <c r="Y3357">
        <v>0</v>
      </c>
      <c r="Z3357">
        <v>0</v>
      </c>
      <c r="AA3357">
        <v>0</v>
      </c>
      <c r="AB3357">
        <v>0</v>
      </c>
      <c r="AE3357">
        <v>0</v>
      </c>
      <c r="AF3357" t="s">
        <v>2941</v>
      </c>
    </row>
    <row r="3358" spans="1:32" x14ac:dyDescent="0.25">
      <c r="A3358" s="1">
        <v>44896</v>
      </c>
      <c r="B3358" t="s">
        <v>39</v>
      </c>
      <c r="C3358" t="s">
        <v>3587</v>
      </c>
      <c r="D3358" t="s">
        <v>3588</v>
      </c>
      <c r="E3358" t="s">
        <v>41</v>
      </c>
      <c r="G3358">
        <v>445000.00000100001</v>
      </c>
      <c r="H3358">
        <v>0</v>
      </c>
      <c r="I3358" s="1">
        <v>44896</v>
      </c>
      <c r="J3358">
        <v>404545.45454599999</v>
      </c>
      <c r="K3358">
        <v>40454.545454999999</v>
      </c>
      <c r="L3358">
        <v>445000.00000100001</v>
      </c>
      <c r="M3358" t="s">
        <v>212</v>
      </c>
      <c r="N3358" t="s">
        <v>85</v>
      </c>
      <c r="O3358" t="s">
        <v>86</v>
      </c>
      <c r="Q3358">
        <v>1</v>
      </c>
      <c r="R3358" t="s">
        <v>67</v>
      </c>
      <c r="S3358">
        <v>202272.727273</v>
      </c>
      <c r="T3358" s="2">
        <v>0</v>
      </c>
      <c r="U3358">
        <v>10</v>
      </c>
      <c r="V3358">
        <v>20227.272727299998</v>
      </c>
      <c r="W3358">
        <v>202272.727273</v>
      </c>
      <c r="X3358">
        <v>202272.727273</v>
      </c>
      <c r="Y3358">
        <v>0</v>
      </c>
      <c r="Z3358">
        <v>0</v>
      </c>
      <c r="AA3358">
        <v>0</v>
      </c>
      <c r="AB3358">
        <v>0</v>
      </c>
      <c r="AE3358">
        <v>0</v>
      </c>
      <c r="AF3358" t="s">
        <v>2941</v>
      </c>
    </row>
    <row r="3359" spans="1:32" x14ac:dyDescent="0.25">
      <c r="A3359" s="1">
        <v>44896</v>
      </c>
      <c r="B3359" t="s">
        <v>39</v>
      </c>
      <c r="C3359" t="s">
        <v>3589</v>
      </c>
      <c r="D3359" t="s">
        <v>1749</v>
      </c>
      <c r="E3359" t="s">
        <v>41</v>
      </c>
      <c r="G3359">
        <v>138000.00000599999</v>
      </c>
      <c r="H3359">
        <v>0</v>
      </c>
      <c r="I3359" s="1">
        <v>44896</v>
      </c>
      <c r="J3359">
        <v>125454.54545999999</v>
      </c>
      <c r="K3359">
        <v>12545.454546000001</v>
      </c>
      <c r="L3359">
        <v>138000.00000599999</v>
      </c>
      <c r="M3359" t="s">
        <v>212</v>
      </c>
      <c r="N3359" t="s">
        <v>113</v>
      </c>
      <c r="O3359" t="s">
        <v>114</v>
      </c>
      <c r="Q3359">
        <v>15</v>
      </c>
      <c r="R3359" t="s">
        <v>238</v>
      </c>
      <c r="S3359">
        <v>8363.636364</v>
      </c>
      <c r="T3359" s="2">
        <v>0</v>
      </c>
      <c r="U3359">
        <v>10</v>
      </c>
      <c r="V3359">
        <v>12545.454546000001</v>
      </c>
      <c r="W3359">
        <v>125454.54545999999</v>
      </c>
      <c r="X3359">
        <v>125454.54545999999</v>
      </c>
      <c r="Y3359">
        <v>0</v>
      </c>
      <c r="Z3359">
        <v>0</v>
      </c>
      <c r="AA3359">
        <v>0</v>
      </c>
      <c r="AB3359">
        <v>0</v>
      </c>
      <c r="AE3359">
        <v>0</v>
      </c>
      <c r="AF3359" t="s">
        <v>1750</v>
      </c>
    </row>
    <row r="3360" spans="1:32" x14ac:dyDescent="0.25">
      <c r="A3360" s="1">
        <v>44896</v>
      </c>
      <c r="B3360" t="s">
        <v>39</v>
      </c>
      <c r="C3360" t="s">
        <v>3590</v>
      </c>
      <c r="D3360" t="s">
        <v>3591</v>
      </c>
      <c r="E3360" t="s">
        <v>41</v>
      </c>
      <c r="G3360">
        <v>102000.00000299999</v>
      </c>
      <c r="H3360">
        <v>0</v>
      </c>
      <c r="I3360" s="1">
        <v>44896</v>
      </c>
      <c r="J3360">
        <v>92727.272729999997</v>
      </c>
      <c r="K3360">
        <v>9272.7272730000004</v>
      </c>
      <c r="L3360">
        <v>102000.00000299999</v>
      </c>
      <c r="M3360" t="s">
        <v>42</v>
      </c>
      <c r="N3360" t="s">
        <v>373</v>
      </c>
      <c r="Q3360">
        <v>2</v>
      </c>
      <c r="R3360" t="s">
        <v>67</v>
      </c>
      <c r="S3360">
        <v>15454.545454999999</v>
      </c>
      <c r="T3360" s="2">
        <v>0</v>
      </c>
      <c r="U3360">
        <v>10</v>
      </c>
      <c r="V3360">
        <v>3090.909091</v>
      </c>
      <c r="W3360">
        <v>30909.090909999999</v>
      </c>
      <c r="X3360">
        <v>30909.090909999999</v>
      </c>
      <c r="Y3360">
        <v>0</v>
      </c>
      <c r="Z3360">
        <v>0</v>
      </c>
      <c r="AA3360">
        <v>0</v>
      </c>
      <c r="AB3360">
        <v>0</v>
      </c>
      <c r="AE3360">
        <v>0</v>
      </c>
      <c r="AF3360" t="s">
        <v>3592</v>
      </c>
    </row>
    <row r="3361" spans="1:32" x14ac:dyDescent="0.25">
      <c r="A3361" s="1">
        <v>44896</v>
      </c>
      <c r="B3361" t="s">
        <v>39</v>
      </c>
      <c r="C3361" t="s">
        <v>3590</v>
      </c>
      <c r="D3361" t="s">
        <v>3591</v>
      </c>
      <c r="E3361" t="s">
        <v>41</v>
      </c>
      <c r="G3361">
        <v>102000.00000299999</v>
      </c>
      <c r="H3361">
        <v>0</v>
      </c>
      <c r="I3361" s="1">
        <v>44896</v>
      </c>
      <c r="J3361">
        <v>92727.272729999997</v>
      </c>
      <c r="K3361">
        <v>9272.7272730000004</v>
      </c>
      <c r="L3361">
        <v>102000.00000299999</v>
      </c>
      <c r="M3361" t="s">
        <v>42</v>
      </c>
      <c r="N3361" t="s">
        <v>375</v>
      </c>
      <c r="Q3361">
        <v>2</v>
      </c>
      <c r="R3361" t="s">
        <v>67</v>
      </c>
      <c r="S3361">
        <v>15454.545454999999</v>
      </c>
      <c r="T3361" s="2">
        <v>0</v>
      </c>
      <c r="U3361">
        <v>10</v>
      </c>
      <c r="V3361">
        <v>3090.909091</v>
      </c>
      <c r="W3361">
        <v>30909.090909999999</v>
      </c>
      <c r="X3361">
        <v>30909.090909999999</v>
      </c>
      <c r="Y3361">
        <v>0</v>
      </c>
      <c r="Z3361">
        <v>0</v>
      </c>
      <c r="AA3361">
        <v>0</v>
      </c>
      <c r="AB3361">
        <v>0</v>
      </c>
      <c r="AE3361">
        <v>0</v>
      </c>
      <c r="AF3361" t="s">
        <v>3592</v>
      </c>
    </row>
    <row r="3362" spans="1:32" x14ac:dyDescent="0.25">
      <c r="A3362" s="1">
        <v>44896</v>
      </c>
      <c r="B3362" t="s">
        <v>39</v>
      </c>
      <c r="C3362" t="s">
        <v>3590</v>
      </c>
      <c r="D3362" t="s">
        <v>3591</v>
      </c>
      <c r="E3362" t="s">
        <v>41</v>
      </c>
      <c r="G3362">
        <v>102000.00000299999</v>
      </c>
      <c r="H3362">
        <v>0</v>
      </c>
      <c r="I3362" s="1">
        <v>44896</v>
      </c>
      <c r="J3362">
        <v>92727.272729999997</v>
      </c>
      <c r="K3362">
        <v>9272.7272730000004</v>
      </c>
      <c r="L3362">
        <v>102000.00000299999</v>
      </c>
      <c r="M3362" t="s">
        <v>42</v>
      </c>
      <c r="N3362" t="s">
        <v>317</v>
      </c>
      <c r="Q3362">
        <v>2</v>
      </c>
      <c r="R3362" t="s">
        <v>67</v>
      </c>
      <c r="S3362">
        <v>15454.545454999999</v>
      </c>
      <c r="T3362" s="2">
        <v>0</v>
      </c>
      <c r="U3362">
        <v>10</v>
      </c>
      <c r="V3362">
        <v>3090.909091</v>
      </c>
      <c r="W3362">
        <v>30909.090909999999</v>
      </c>
      <c r="X3362">
        <v>30909.090909999999</v>
      </c>
      <c r="Y3362">
        <v>0</v>
      </c>
      <c r="Z3362">
        <v>0</v>
      </c>
      <c r="AA3362">
        <v>0</v>
      </c>
      <c r="AB3362">
        <v>0</v>
      </c>
      <c r="AE3362">
        <v>0</v>
      </c>
      <c r="AF3362" t="s">
        <v>3592</v>
      </c>
    </row>
    <row r="3363" spans="1:32" x14ac:dyDescent="0.25">
      <c r="A3363" s="1">
        <v>44896</v>
      </c>
      <c r="B3363" t="s">
        <v>39</v>
      </c>
      <c r="C3363" t="s">
        <v>3593</v>
      </c>
      <c r="D3363" t="s">
        <v>3594</v>
      </c>
      <c r="E3363" t="s">
        <v>41</v>
      </c>
      <c r="G3363">
        <v>48000</v>
      </c>
      <c r="H3363">
        <v>0</v>
      </c>
      <c r="I3363" s="1">
        <v>44896</v>
      </c>
      <c r="J3363">
        <v>43636.363636000002</v>
      </c>
      <c r="K3363">
        <v>4363.636364</v>
      </c>
      <c r="L3363">
        <v>48000</v>
      </c>
      <c r="M3363" t="s">
        <v>42</v>
      </c>
      <c r="N3363" t="s">
        <v>277</v>
      </c>
      <c r="Q3363">
        <v>1</v>
      </c>
      <c r="R3363" t="s">
        <v>67</v>
      </c>
      <c r="S3363">
        <v>43636.363636000002</v>
      </c>
      <c r="T3363" s="2">
        <v>0</v>
      </c>
      <c r="U3363">
        <v>10</v>
      </c>
      <c r="V3363">
        <v>4363.6363635999996</v>
      </c>
      <c r="W3363">
        <v>43636.363636000002</v>
      </c>
      <c r="X3363">
        <v>43636.363636000002</v>
      </c>
      <c r="Y3363">
        <v>0</v>
      </c>
      <c r="Z3363">
        <v>0</v>
      </c>
      <c r="AA3363">
        <v>0</v>
      </c>
      <c r="AB3363">
        <v>0</v>
      </c>
      <c r="AE3363">
        <v>0</v>
      </c>
      <c r="AF3363" t="s">
        <v>3595</v>
      </c>
    </row>
    <row r="3364" spans="1:32" x14ac:dyDescent="0.25">
      <c r="A3364" s="1">
        <v>44896</v>
      </c>
      <c r="B3364" t="s">
        <v>39</v>
      </c>
      <c r="C3364" t="s">
        <v>3596</v>
      </c>
      <c r="D3364" t="s">
        <v>3597</v>
      </c>
      <c r="E3364" t="s">
        <v>41</v>
      </c>
      <c r="G3364">
        <v>308300.00000100001</v>
      </c>
      <c r="H3364">
        <v>0</v>
      </c>
      <c r="I3364" s="1">
        <v>44896</v>
      </c>
      <c r="J3364">
        <v>280272.727274</v>
      </c>
      <c r="K3364">
        <v>28027.272727</v>
      </c>
      <c r="L3364">
        <v>308300.00000100001</v>
      </c>
      <c r="M3364" t="s">
        <v>212</v>
      </c>
      <c r="N3364" t="s">
        <v>213</v>
      </c>
      <c r="Q3364">
        <v>2</v>
      </c>
      <c r="R3364" t="s">
        <v>67</v>
      </c>
      <c r="S3364">
        <v>27954.545454999999</v>
      </c>
      <c r="T3364" s="2">
        <v>0</v>
      </c>
      <c r="U3364">
        <v>10</v>
      </c>
      <c r="V3364">
        <v>5590.9090910000004</v>
      </c>
      <c r="W3364">
        <v>55909.090909999999</v>
      </c>
      <c r="X3364">
        <v>55909.090909999999</v>
      </c>
      <c r="Y3364">
        <v>0</v>
      </c>
      <c r="Z3364">
        <v>0</v>
      </c>
      <c r="AA3364">
        <v>0</v>
      </c>
      <c r="AB3364">
        <v>0</v>
      </c>
      <c r="AE3364">
        <v>0</v>
      </c>
    </row>
    <row r="3365" spans="1:32" x14ac:dyDescent="0.25">
      <c r="A3365" s="1">
        <v>44896</v>
      </c>
      <c r="B3365" t="s">
        <v>39</v>
      </c>
      <c r="C3365" t="s">
        <v>3596</v>
      </c>
      <c r="D3365" t="s">
        <v>3597</v>
      </c>
      <c r="E3365" t="s">
        <v>41</v>
      </c>
      <c r="G3365">
        <v>308300.00000100001</v>
      </c>
      <c r="H3365">
        <v>0</v>
      </c>
      <c r="I3365" s="1">
        <v>44896</v>
      </c>
      <c r="J3365">
        <v>280272.727274</v>
      </c>
      <c r="K3365">
        <v>28027.272727</v>
      </c>
      <c r="L3365">
        <v>308300.00000100001</v>
      </c>
      <c r="M3365" t="s">
        <v>212</v>
      </c>
      <c r="N3365" t="s">
        <v>1154</v>
      </c>
      <c r="Q3365">
        <v>1</v>
      </c>
      <c r="R3365" t="s">
        <v>67</v>
      </c>
      <c r="S3365">
        <v>28909.090908999999</v>
      </c>
      <c r="T3365" s="2">
        <v>0</v>
      </c>
      <c r="U3365">
        <v>10</v>
      </c>
      <c r="V3365">
        <v>2890.9090909000001</v>
      </c>
      <c r="W3365">
        <v>28909.090908999999</v>
      </c>
      <c r="X3365">
        <v>28909.090908999999</v>
      </c>
      <c r="Y3365">
        <v>0</v>
      </c>
      <c r="Z3365">
        <v>0</v>
      </c>
      <c r="AA3365">
        <v>0</v>
      </c>
      <c r="AB3365">
        <v>0</v>
      </c>
      <c r="AE3365">
        <v>0</v>
      </c>
    </row>
    <row r="3366" spans="1:32" x14ac:dyDescent="0.25">
      <c r="A3366" s="1">
        <v>44896</v>
      </c>
      <c r="B3366" t="s">
        <v>39</v>
      </c>
      <c r="C3366" t="s">
        <v>3596</v>
      </c>
      <c r="D3366" t="s">
        <v>3597</v>
      </c>
      <c r="E3366" t="s">
        <v>41</v>
      </c>
      <c r="G3366">
        <v>308300.00000100001</v>
      </c>
      <c r="H3366">
        <v>0</v>
      </c>
      <c r="I3366" s="1">
        <v>44896</v>
      </c>
      <c r="J3366">
        <v>280272.727274</v>
      </c>
      <c r="K3366">
        <v>28027.272727</v>
      </c>
      <c r="L3366">
        <v>308300.00000100001</v>
      </c>
      <c r="M3366" t="s">
        <v>212</v>
      </c>
      <c r="N3366" t="s">
        <v>61</v>
      </c>
      <c r="O3366" t="s">
        <v>62</v>
      </c>
      <c r="Q3366">
        <v>1</v>
      </c>
      <c r="R3366" t="s">
        <v>67</v>
      </c>
      <c r="S3366">
        <v>195454.54545500001</v>
      </c>
      <c r="T3366" s="2">
        <v>0</v>
      </c>
      <c r="U3366">
        <v>10</v>
      </c>
      <c r="V3366">
        <v>19545.454545500001</v>
      </c>
      <c r="W3366">
        <v>195454.54545500001</v>
      </c>
      <c r="X3366">
        <v>195454.54545500001</v>
      </c>
      <c r="Y3366">
        <v>0</v>
      </c>
      <c r="Z3366">
        <v>0</v>
      </c>
      <c r="AA3366">
        <v>0</v>
      </c>
      <c r="AB3366">
        <v>0</v>
      </c>
      <c r="AE3366">
        <v>0</v>
      </c>
    </row>
    <row r="3367" spans="1:32" x14ac:dyDescent="0.25">
      <c r="A3367" s="1">
        <v>44896</v>
      </c>
      <c r="B3367" t="s">
        <v>39</v>
      </c>
      <c r="C3367" t="s">
        <v>3598</v>
      </c>
      <c r="D3367" t="s">
        <v>1308</v>
      </c>
      <c r="E3367" t="s">
        <v>41</v>
      </c>
      <c r="G3367">
        <v>90000.000002000001</v>
      </c>
      <c r="H3367">
        <v>0</v>
      </c>
      <c r="I3367" s="1">
        <v>44896</v>
      </c>
      <c r="J3367">
        <v>81818.181819999998</v>
      </c>
      <c r="K3367">
        <v>8181.818182</v>
      </c>
      <c r="L3367">
        <v>90000.000002000001</v>
      </c>
      <c r="M3367" t="s">
        <v>42</v>
      </c>
      <c r="N3367" t="s">
        <v>89</v>
      </c>
      <c r="O3367" t="s">
        <v>90</v>
      </c>
      <c r="Q3367">
        <v>10</v>
      </c>
      <c r="R3367" t="s">
        <v>238</v>
      </c>
      <c r="S3367">
        <v>8181.818182</v>
      </c>
      <c r="T3367" s="2">
        <v>0</v>
      </c>
      <c r="U3367">
        <v>10</v>
      </c>
      <c r="V3367">
        <v>8181.818182</v>
      </c>
      <c r="W3367">
        <v>81818.181819999998</v>
      </c>
      <c r="X3367">
        <v>81818.181819999998</v>
      </c>
      <c r="Y3367">
        <v>0</v>
      </c>
      <c r="Z3367">
        <v>0</v>
      </c>
      <c r="AA3367">
        <v>0</v>
      </c>
      <c r="AB3367">
        <v>0</v>
      </c>
      <c r="AE3367">
        <v>0</v>
      </c>
      <c r="AF3367" t="s">
        <v>1309</v>
      </c>
    </row>
    <row r="3368" spans="1:32" x14ac:dyDescent="0.25">
      <c r="A3368" s="1">
        <v>44896</v>
      </c>
      <c r="B3368" t="s">
        <v>39</v>
      </c>
      <c r="C3368" t="s">
        <v>3599</v>
      </c>
      <c r="D3368" t="s">
        <v>1801</v>
      </c>
      <c r="E3368" t="s">
        <v>41</v>
      </c>
      <c r="G3368">
        <v>61899.999999</v>
      </c>
      <c r="H3368">
        <v>0</v>
      </c>
      <c r="I3368" s="1">
        <v>44896</v>
      </c>
      <c r="J3368">
        <v>56272.727271999996</v>
      </c>
      <c r="K3368">
        <v>5627.2727269999996</v>
      </c>
      <c r="L3368">
        <v>61899.999999</v>
      </c>
      <c r="M3368" t="s">
        <v>42</v>
      </c>
      <c r="N3368" t="s">
        <v>1154</v>
      </c>
      <c r="Q3368">
        <v>2</v>
      </c>
      <c r="R3368" t="s">
        <v>67</v>
      </c>
      <c r="S3368">
        <v>28136.363635999998</v>
      </c>
      <c r="T3368" s="2">
        <v>0</v>
      </c>
      <c r="U3368">
        <v>10</v>
      </c>
      <c r="V3368">
        <v>5627.2727272000002</v>
      </c>
      <c r="W3368">
        <v>56272.727271999996</v>
      </c>
      <c r="X3368">
        <v>56272.727271999996</v>
      </c>
      <c r="Y3368">
        <v>0</v>
      </c>
      <c r="Z3368">
        <v>0</v>
      </c>
      <c r="AA3368">
        <v>0</v>
      </c>
      <c r="AB3368">
        <v>0</v>
      </c>
      <c r="AE3368">
        <v>0</v>
      </c>
      <c r="AF3368" t="s">
        <v>1802</v>
      </c>
    </row>
    <row r="3369" spans="1:32" x14ac:dyDescent="0.25">
      <c r="A3369" s="1">
        <v>44896</v>
      </c>
      <c r="B3369" t="s">
        <v>39</v>
      </c>
      <c r="C3369" t="s">
        <v>3600</v>
      </c>
      <c r="D3369" t="s">
        <v>428</v>
      </c>
      <c r="E3369" t="s">
        <v>41</v>
      </c>
      <c r="G3369">
        <v>38799.999999</v>
      </c>
      <c r="H3369">
        <v>0</v>
      </c>
      <c r="I3369" s="1">
        <v>44896</v>
      </c>
      <c r="J3369">
        <v>35272.727271999996</v>
      </c>
      <c r="K3369">
        <v>3527.272727</v>
      </c>
      <c r="L3369">
        <v>38799.999999</v>
      </c>
      <c r="M3369" t="s">
        <v>42</v>
      </c>
      <c r="N3369" t="s">
        <v>89</v>
      </c>
      <c r="O3369" t="s">
        <v>90</v>
      </c>
      <c r="Q3369">
        <v>2</v>
      </c>
      <c r="R3369" t="s">
        <v>238</v>
      </c>
      <c r="S3369">
        <v>8636.363636</v>
      </c>
      <c r="T3369" s="2">
        <v>0</v>
      </c>
      <c r="U3369">
        <v>10</v>
      </c>
      <c r="V3369">
        <v>1727.2727272</v>
      </c>
      <c r="W3369">
        <v>17272.727272</v>
      </c>
      <c r="X3369">
        <v>17272.727272</v>
      </c>
      <c r="Y3369">
        <v>0</v>
      </c>
      <c r="Z3369">
        <v>0</v>
      </c>
      <c r="AA3369">
        <v>0</v>
      </c>
      <c r="AB3369">
        <v>0</v>
      </c>
      <c r="AE3369">
        <v>0</v>
      </c>
      <c r="AF3369" t="s">
        <v>3601</v>
      </c>
    </row>
    <row r="3370" spans="1:32" x14ac:dyDescent="0.25">
      <c r="A3370" s="1">
        <v>44896</v>
      </c>
      <c r="B3370" t="s">
        <v>39</v>
      </c>
      <c r="C3370" t="s">
        <v>3600</v>
      </c>
      <c r="D3370" t="s">
        <v>428</v>
      </c>
      <c r="E3370" t="s">
        <v>41</v>
      </c>
      <c r="G3370">
        <v>38799.999999</v>
      </c>
      <c r="H3370">
        <v>0</v>
      </c>
      <c r="I3370" s="1">
        <v>44896</v>
      </c>
      <c r="J3370">
        <v>35272.727271999996</v>
      </c>
      <c r="K3370">
        <v>3527.272727</v>
      </c>
      <c r="L3370">
        <v>38799.999999</v>
      </c>
      <c r="M3370" t="s">
        <v>42</v>
      </c>
      <c r="N3370" t="s">
        <v>55</v>
      </c>
      <c r="O3370" t="s">
        <v>56</v>
      </c>
      <c r="Q3370">
        <v>2</v>
      </c>
      <c r="R3370" t="s">
        <v>238</v>
      </c>
      <c r="S3370">
        <v>9000</v>
      </c>
      <c r="T3370" s="2">
        <v>0</v>
      </c>
      <c r="U3370">
        <v>10</v>
      </c>
      <c r="V3370">
        <v>1800</v>
      </c>
      <c r="W3370">
        <v>18000</v>
      </c>
      <c r="X3370">
        <v>18000</v>
      </c>
      <c r="Y3370">
        <v>0</v>
      </c>
      <c r="Z3370">
        <v>0</v>
      </c>
      <c r="AA3370">
        <v>0</v>
      </c>
      <c r="AB3370">
        <v>0</v>
      </c>
      <c r="AE3370">
        <v>0</v>
      </c>
      <c r="AF3370" t="s">
        <v>3601</v>
      </c>
    </row>
    <row r="3371" spans="1:32" x14ac:dyDescent="0.25">
      <c r="A3371" s="1">
        <v>44896</v>
      </c>
      <c r="B3371" t="s">
        <v>39</v>
      </c>
      <c r="C3371" t="s">
        <v>3602</v>
      </c>
      <c r="D3371" t="s">
        <v>3603</v>
      </c>
      <c r="E3371" t="s">
        <v>41</v>
      </c>
      <c r="G3371">
        <v>510000.000015</v>
      </c>
      <c r="H3371">
        <v>0</v>
      </c>
      <c r="I3371" s="1">
        <v>44896</v>
      </c>
      <c r="J3371">
        <v>463636.36365000001</v>
      </c>
      <c r="K3371">
        <v>46363.636364999998</v>
      </c>
      <c r="L3371">
        <v>510000.000015</v>
      </c>
      <c r="M3371" t="s">
        <v>42</v>
      </c>
      <c r="N3371" t="s">
        <v>373</v>
      </c>
      <c r="Q3371">
        <v>10</v>
      </c>
      <c r="R3371" t="s">
        <v>67</v>
      </c>
      <c r="S3371">
        <v>15454.545454999999</v>
      </c>
      <c r="T3371" s="2">
        <v>0</v>
      </c>
      <c r="U3371">
        <v>10</v>
      </c>
      <c r="V3371">
        <v>15454.545454999999</v>
      </c>
      <c r="W3371">
        <v>154545.45454999999</v>
      </c>
      <c r="X3371">
        <v>154545.45454999999</v>
      </c>
      <c r="Y3371">
        <v>0</v>
      </c>
      <c r="Z3371">
        <v>0</v>
      </c>
      <c r="AA3371">
        <v>0</v>
      </c>
      <c r="AB3371">
        <v>0</v>
      </c>
      <c r="AE3371">
        <v>0</v>
      </c>
      <c r="AF3371" t="s">
        <v>3604</v>
      </c>
    </row>
    <row r="3372" spans="1:32" x14ac:dyDescent="0.25">
      <c r="A3372" s="1">
        <v>44896</v>
      </c>
      <c r="B3372" t="s">
        <v>39</v>
      </c>
      <c r="C3372" t="s">
        <v>3602</v>
      </c>
      <c r="D3372" t="s">
        <v>3603</v>
      </c>
      <c r="E3372" t="s">
        <v>41</v>
      </c>
      <c r="G3372">
        <v>510000.000015</v>
      </c>
      <c r="H3372">
        <v>0</v>
      </c>
      <c r="I3372" s="1">
        <v>44896</v>
      </c>
      <c r="J3372">
        <v>463636.36365000001</v>
      </c>
      <c r="K3372">
        <v>46363.636364999998</v>
      </c>
      <c r="L3372">
        <v>510000.000015</v>
      </c>
      <c r="M3372" t="s">
        <v>42</v>
      </c>
      <c r="N3372" t="s">
        <v>375</v>
      </c>
      <c r="Q3372">
        <v>10</v>
      </c>
      <c r="R3372" t="s">
        <v>67</v>
      </c>
      <c r="S3372">
        <v>15454.545454999999</v>
      </c>
      <c r="T3372" s="2">
        <v>0</v>
      </c>
      <c r="U3372">
        <v>10</v>
      </c>
      <c r="V3372">
        <v>15454.545454999999</v>
      </c>
      <c r="W3372">
        <v>154545.45454999999</v>
      </c>
      <c r="X3372">
        <v>154545.45454999999</v>
      </c>
      <c r="Y3372">
        <v>0</v>
      </c>
      <c r="Z3372">
        <v>0</v>
      </c>
      <c r="AA3372">
        <v>0</v>
      </c>
      <c r="AB3372">
        <v>0</v>
      </c>
      <c r="AE3372">
        <v>0</v>
      </c>
      <c r="AF3372" t="s">
        <v>3604</v>
      </c>
    </row>
    <row r="3373" spans="1:32" x14ac:dyDescent="0.25">
      <c r="A3373" s="1">
        <v>44896</v>
      </c>
      <c r="B3373" t="s">
        <v>39</v>
      </c>
      <c r="C3373" t="s">
        <v>3602</v>
      </c>
      <c r="D3373" t="s">
        <v>3603</v>
      </c>
      <c r="E3373" t="s">
        <v>41</v>
      </c>
      <c r="G3373">
        <v>510000.000015</v>
      </c>
      <c r="H3373">
        <v>0</v>
      </c>
      <c r="I3373" s="1">
        <v>44896</v>
      </c>
      <c r="J3373">
        <v>463636.36365000001</v>
      </c>
      <c r="K3373">
        <v>46363.636364999998</v>
      </c>
      <c r="L3373">
        <v>510000.000015</v>
      </c>
      <c r="M3373" t="s">
        <v>42</v>
      </c>
      <c r="N3373" t="s">
        <v>317</v>
      </c>
      <c r="Q3373">
        <v>10</v>
      </c>
      <c r="R3373" t="s">
        <v>67</v>
      </c>
      <c r="S3373">
        <v>15454.545454999999</v>
      </c>
      <c r="T3373" s="2">
        <v>0</v>
      </c>
      <c r="U3373">
        <v>10</v>
      </c>
      <c r="V3373">
        <v>15454.545454999999</v>
      </c>
      <c r="W3373">
        <v>154545.45454999999</v>
      </c>
      <c r="X3373">
        <v>154545.45454999999</v>
      </c>
      <c r="Y3373">
        <v>0</v>
      </c>
      <c r="Z3373">
        <v>0</v>
      </c>
      <c r="AA3373">
        <v>0</v>
      </c>
      <c r="AB3373">
        <v>0</v>
      </c>
      <c r="AE3373">
        <v>0</v>
      </c>
      <c r="AF3373" t="s">
        <v>3604</v>
      </c>
    </row>
    <row r="3374" spans="1:32" x14ac:dyDescent="0.25">
      <c r="A3374" s="1">
        <v>44896</v>
      </c>
      <c r="B3374" t="s">
        <v>39</v>
      </c>
      <c r="C3374" t="s">
        <v>3605</v>
      </c>
      <c r="D3374" t="s">
        <v>3606</v>
      </c>
      <c r="E3374" t="s">
        <v>41</v>
      </c>
      <c r="G3374">
        <v>561000</v>
      </c>
      <c r="H3374">
        <v>0</v>
      </c>
      <c r="I3374" s="1">
        <v>44896</v>
      </c>
      <c r="J3374">
        <v>510000</v>
      </c>
      <c r="K3374">
        <v>51000</v>
      </c>
      <c r="L3374">
        <v>561000</v>
      </c>
      <c r="M3374" t="s">
        <v>42</v>
      </c>
      <c r="N3374" t="s">
        <v>1653</v>
      </c>
      <c r="Q3374">
        <v>3</v>
      </c>
      <c r="R3374" t="s">
        <v>67</v>
      </c>
      <c r="S3374">
        <v>170000</v>
      </c>
      <c r="T3374" s="2">
        <v>0</v>
      </c>
      <c r="U3374">
        <v>10</v>
      </c>
      <c r="V3374">
        <v>51000</v>
      </c>
      <c r="W3374">
        <v>510000</v>
      </c>
      <c r="X3374">
        <v>510000</v>
      </c>
      <c r="Y3374">
        <v>0</v>
      </c>
      <c r="Z3374">
        <v>0</v>
      </c>
      <c r="AA3374">
        <v>0</v>
      </c>
      <c r="AB3374">
        <v>0</v>
      </c>
      <c r="AE3374">
        <v>0</v>
      </c>
      <c r="AF3374" t="s">
        <v>3607</v>
      </c>
    </row>
    <row r="3375" spans="1:32" x14ac:dyDescent="0.25">
      <c r="A3375" s="1">
        <v>44896</v>
      </c>
      <c r="B3375" t="s">
        <v>39</v>
      </c>
      <c r="C3375" t="s">
        <v>3608</v>
      </c>
      <c r="D3375" t="s">
        <v>3609</v>
      </c>
      <c r="E3375" t="s">
        <v>41</v>
      </c>
      <c r="G3375">
        <v>89000</v>
      </c>
      <c r="H3375">
        <v>0</v>
      </c>
      <c r="I3375" s="1">
        <v>44896</v>
      </c>
      <c r="J3375">
        <v>89000</v>
      </c>
      <c r="K3375">
        <v>0</v>
      </c>
      <c r="L3375">
        <v>89000</v>
      </c>
      <c r="M3375" t="s">
        <v>42</v>
      </c>
      <c r="N3375" t="s">
        <v>1003</v>
      </c>
      <c r="Q3375">
        <v>2</v>
      </c>
      <c r="R3375" t="s">
        <v>218</v>
      </c>
      <c r="S3375">
        <v>44500</v>
      </c>
      <c r="T3375" s="2">
        <v>0</v>
      </c>
      <c r="V3375">
        <v>0</v>
      </c>
      <c r="W3375">
        <v>89000</v>
      </c>
      <c r="X3375">
        <v>89000</v>
      </c>
      <c r="Y3375">
        <v>0</v>
      </c>
      <c r="Z3375">
        <v>0</v>
      </c>
      <c r="AA3375">
        <v>0</v>
      </c>
      <c r="AB3375">
        <v>0</v>
      </c>
      <c r="AE3375">
        <v>0</v>
      </c>
      <c r="AF3375" t="s">
        <v>3610</v>
      </c>
    </row>
    <row r="3376" spans="1:32" x14ac:dyDescent="0.25">
      <c r="A3376" s="1">
        <v>44896</v>
      </c>
      <c r="B3376" t="s">
        <v>39</v>
      </c>
      <c r="C3376" t="s">
        <v>3611</v>
      </c>
      <c r="D3376" t="s">
        <v>3612</v>
      </c>
      <c r="E3376" t="s">
        <v>41</v>
      </c>
      <c r="G3376">
        <v>90000.000002000001</v>
      </c>
      <c r="H3376">
        <v>0</v>
      </c>
      <c r="I3376" s="1">
        <v>44896</v>
      </c>
      <c r="J3376">
        <v>81818.181819999998</v>
      </c>
      <c r="K3376">
        <v>8181.818182</v>
      </c>
      <c r="L3376">
        <v>90000.000002000001</v>
      </c>
      <c r="M3376" t="s">
        <v>212</v>
      </c>
      <c r="N3376" t="s">
        <v>85</v>
      </c>
      <c r="O3376" t="s">
        <v>86</v>
      </c>
      <c r="Q3376">
        <v>10</v>
      </c>
      <c r="R3376" t="s">
        <v>238</v>
      </c>
      <c r="S3376">
        <v>8181.818182</v>
      </c>
      <c r="T3376" s="2">
        <v>0</v>
      </c>
      <c r="U3376">
        <v>10</v>
      </c>
      <c r="V3376">
        <v>8181.818182</v>
      </c>
      <c r="W3376">
        <v>81818.181819999998</v>
      </c>
      <c r="X3376">
        <v>81818.181819999998</v>
      </c>
      <c r="Y3376">
        <v>0</v>
      </c>
      <c r="Z3376">
        <v>0</v>
      </c>
      <c r="AA3376">
        <v>0</v>
      </c>
      <c r="AB3376">
        <v>0</v>
      </c>
      <c r="AE3376">
        <v>0</v>
      </c>
      <c r="AF3376" t="s">
        <v>3613</v>
      </c>
    </row>
    <row r="3377" spans="1:35" x14ac:dyDescent="0.25">
      <c r="A3377" s="1">
        <v>44896</v>
      </c>
      <c r="B3377" t="s">
        <v>39</v>
      </c>
      <c r="C3377" t="s">
        <v>3614</v>
      </c>
      <c r="D3377" t="s">
        <v>3615</v>
      </c>
      <c r="E3377" t="s">
        <v>41</v>
      </c>
      <c r="G3377">
        <v>307500.00000100001</v>
      </c>
      <c r="H3377">
        <v>0</v>
      </c>
      <c r="I3377" s="1">
        <v>44896</v>
      </c>
      <c r="J3377">
        <v>279545.45454599999</v>
      </c>
      <c r="K3377">
        <v>27954.545454999999</v>
      </c>
      <c r="L3377">
        <v>307500.00000100001</v>
      </c>
      <c r="M3377" t="s">
        <v>42</v>
      </c>
      <c r="N3377" t="s">
        <v>83</v>
      </c>
      <c r="O3377" t="s">
        <v>84</v>
      </c>
      <c r="Q3377">
        <v>1</v>
      </c>
      <c r="R3377" t="s">
        <v>67</v>
      </c>
      <c r="S3377">
        <v>201363.63636400001</v>
      </c>
      <c r="T3377" s="2">
        <v>0</v>
      </c>
      <c r="U3377">
        <v>10</v>
      </c>
      <c r="V3377">
        <v>20136.363636400001</v>
      </c>
      <c r="W3377">
        <v>201363.63636400001</v>
      </c>
      <c r="X3377">
        <v>201363.63636400001</v>
      </c>
      <c r="Y3377">
        <v>0</v>
      </c>
      <c r="Z3377">
        <v>0</v>
      </c>
      <c r="AA3377">
        <v>0</v>
      </c>
      <c r="AB3377">
        <v>0</v>
      </c>
      <c r="AE3377">
        <v>0</v>
      </c>
      <c r="AF3377" t="s">
        <v>3616</v>
      </c>
    </row>
    <row r="3378" spans="1:35" x14ac:dyDescent="0.25">
      <c r="A3378" s="1">
        <v>44896</v>
      </c>
      <c r="B3378" t="s">
        <v>39</v>
      </c>
      <c r="C3378" t="s">
        <v>3614</v>
      </c>
      <c r="D3378" t="s">
        <v>3615</v>
      </c>
      <c r="E3378" t="s">
        <v>41</v>
      </c>
      <c r="G3378">
        <v>307500.00000100001</v>
      </c>
      <c r="H3378">
        <v>0</v>
      </c>
      <c r="I3378" s="1">
        <v>44896</v>
      </c>
      <c r="J3378">
        <v>279545.45454599999</v>
      </c>
      <c r="K3378">
        <v>27954.545454999999</v>
      </c>
      <c r="L3378">
        <v>307500.00000100001</v>
      </c>
      <c r="M3378" t="s">
        <v>42</v>
      </c>
      <c r="N3378" t="s">
        <v>661</v>
      </c>
      <c r="Q3378">
        <v>1</v>
      </c>
      <c r="R3378" t="s">
        <v>67</v>
      </c>
      <c r="S3378">
        <v>78181.818182000003</v>
      </c>
      <c r="T3378" s="2">
        <v>0</v>
      </c>
      <c r="U3378">
        <v>10</v>
      </c>
      <c r="V3378">
        <v>7818.1818181999997</v>
      </c>
      <c r="W3378">
        <v>78181.818182000003</v>
      </c>
      <c r="X3378">
        <v>78181.818182000003</v>
      </c>
      <c r="Y3378">
        <v>0</v>
      </c>
      <c r="Z3378">
        <v>0</v>
      </c>
      <c r="AA3378">
        <v>0</v>
      </c>
      <c r="AB3378">
        <v>0</v>
      </c>
      <c r="AE3378">
        <v>0</v>
      </c>
      <c r="AF3378" t="s">
        <v>3616</v>
      </c>
    </row>
    <row r="3379" spans="1:35" x14ac:dyDescent="0.25">
      <c r="A3379" s="1">
        <v>44896</v>
      </c>
      <c r="B3379" t="s">
        <v>39</v>
      </c>
      <c r="C3379" t="s">
        <v>3617</v>
      </c>
      <c r="D3379" t="s">
        <v>2446</v>
      </c>
      <c r="E3379" t="s">
        <v>41</v>
      </c>
      <c r="G3379">
        <v>86000</v>
      </c>
      <c r="H3379">
        <v>0</v>
      </c>
      <c r="I3379" s="1">
        <v>44896</v>
      </c>
      <c r="J3379">
        <v>78181.818182000003</v>
      </c>
      <c r="K3379">
        <v>7818.181818</v>
      </c>
      <c r="L3379">
        <v>86000</v>
      </c>
      <c r="M3379" t="s">
        <v>42</v>
      </c>
      <c r="N3379" t="s">
        <v>661</v>
      </c>
      <c r="Q3379">
        <v>1</v>
      </c>
      <c r="R3379" t="s">
        <v>67</v>
      </c>
      <c r="S3379">
        <v>78181.818182000003</v>
      </c>
      <c r="T3379" s="2">
        <v>0</v>
      </c>
      <c r="U3379">
        <v>10</v>
      </c>
      <c r="V3379">
        <v>7818.1818181999997</v>
      </c>
      <c r="W3379">
        <v>78181.818182000003</v>
      </c>
      <c r="X3379">
        <v>78181.818182000003</v>
      </c>
      <c r="Y3379">
        <v>0</v>
      </c>
      <c r="Z3379">
        <v>0</v>
      </c>
      <c r="AA3379">
        <v>0</v>
      </c>
      <c r="AB3379">
        <v>0</v>
      </c>
      <c r="AE3379">
        <v>0</v>
      </c>
      <c r="AF3379" t="s">
        <v>2447</v>
      </c>
    </row>
    <row r="3380" spans="1:35" hidden="1" x14ac:dyDescent="0.25">
      <c r="A3380" t="s">
        <v>3618</v>
      </c>
      <c r="B3380" t="s">
        <v>39</v>
      </c>
      <c r="C3380" t="s">
        <v>3619</v>
      </c>
      <c r="D3380" t="s">
        <v>3620</v>
      </c>
      <c r="E3380" t="s">
        <v>41</v>
      </c>
      <c r="G3380">
        <v>7948689.0002429998</v>
      </c>
      <c r="H3380">
        <v>0</v>
      </c>
      <c r="I3380" t="s">
        <v>3618</v>
      </c>
      <c r="J3380">
        <v>7226080.9093119996</v>
      </c>
      <c r="K3380">
        <v>722608.09093099996</v>
      </c>
      <c r="L3380">
        <v>7948689.0002429998</v>
      </c>
      <c r="M3380" t="s">
        <v>3621</v>
      </c>
      <c r="N3380" t="s">
        <v>137</v>
      </c>
      <c r="O3380" t="s">
        <v>138</v>
      </c>
      <c r="Q3380">
        <v>151</v>
      </c>
      <c r="R3380" t="s">
        <v>44</v>
      </c>
      <c r="S3380">
        <v>7173.636364</v>
      </c>
      <c r="T3380" s="2">
        <v>0</v>
      </c>
      <c r="U3380">
        <v>10</v>
      </c>
      <c r="V3380">
        <v>108321.90909640001</v>
      </c>
      <c r="W3380">
        <v>1083219.090964</v>
      </c>
      <c r="X3380">
        <v>1083219.090964</v>
      </c>
      <c r="Y3380">
        <v>0</v>
      </c>
      <c r="Z3380">
        <v>0</v>
      </c>
      <c r="AA3380">
        <v>0</v>
      </c>
      <c r="AB3380">
        <v>0</v>
      </c>
      <c r="AC3380" t="s">
        <v>3622</v>
      </c>
      <c r="AD3380" t="s">
        <v>52</v>
      </c>
      <c r="AE3380">
        <v>0</v>
      </c>
      <c r="AF3380" t="s">
        <v>3622</v>
      </c>
      <c r="AH3380" t="s">
        <v>3623</v>
      </c>
      <c r="AI3380" t="s">
        <v>3624</v>
      </c>
    </row>
    <row r="3381" spans="1:35" hidden="1" x14ac:dyDescent="0.25">
      <c r="A3381" t="s">
        <v>3618</v>
      </c>
      <c r="B3381" t="s">
        <v>39</v>
      </c>
      <c r="C3381" t="s">
        <v>3619</v>
      </c>
      <c r="D3381" t="s">
        <v>3620</v>
      </c>
      <c r="E3381" t="s">
        <v>41</v>
      </c>
      <c r="G3381">
        <v>7948689.0002429998</v>
      </c>
      <c r="H3381">
        <v>0</v>
      </c>
      <c r="I3381" t="s">
        <v>3618</v>
      </c>
      <c r="J3381">
        <v>7226080.9093119996</v>
      </c>
      <c r="K3381">
        <v>722608.09093099996</v>
      </c>
      <c r="L3381">
        <v>7948689.0002429998</v>
      </c>
      <c r="M3381" t="s">
        <v>3621</v>
      </c>
      <c r="N3381" t="s">
        <v>143</v>
      </c>
      <c r="O3381" t="s">
        <v>144</v>
      </c>
      <c r="Q3381">
        <v>85</v>
      </c>
      <c r="R3381" t="s">
        <v>44</v>
      </c>
      <c r="S3381">
        <v>6632.7272730000004</v>
      </c>
      <c r="T3381" s="2">
        <v>0</v>
      </c>
      <c r="U3381">
        <v>10</v>
      </c>
      <c r="V3381">
        <v>56378.181820500002</v>
      </c>
      <c r="W3381">
        <v>563781.81820500002</v>
      </c>
      <c r="X3381">
        <v>563781.81820500002</v>
      </c>
      <c r="Y3381">
        <v>0</v>
      </c>
      <c r="Z3381">
        <v>0</v>
      </c>
      <c r="AA3381">
        <v>0</v>
      </c>
      <c r="AB3381">
        <v>0</v>
      </c>
      <c r="AC3381" t="s">
        <v>3622</v>
      </c>
      <c r="AD3381" t="s">
        <v>52</v>
      </c>
      <c r="AE3381">
        <v>0</v>
      </c>
      <c r="AF3381" t="s">
        <v>3622</v>
      </c>
      <c r="AH3381" t="s">
        <v>3623</v>
      </c>
      <c r="AI3381" t="s">
        <v>3624</v>
      </c>
    </row>
    <row r="3382" spans="1:35" hidden="1" x14ac:dyDescent="0.25">
      <c r="A3382" t="s">
        <v>3618</v>
      </c>
      <c r="B3382" t="s">
        <v>39</v>
      </c>
      <c r="C3382" t="s">
        <v>3619</v>
      </c>
      <c r="D3382" t="s">
        <v>3620</v>
      </c>
      <c r="E3382" t="s">
        <v>41</v>
      </c>
      <c r="G3382">
        <v>7948689.0002429998</v>
      </c>
      <c r="H3382">
        <v>0</v>
      </c>
      <c r="I3382" t="s">
        <v>3618</v>
      </c>
      <c r="J3382">
        <v>7226080.9093119996</v>
      </c>
      <c r="K3382">
        <v>722608.09093099996</v>
      </c>
      <c r="L3382">
        <v>7948689.0002429998</v>
      </c>
      <c r="M3382" t="s">
        <v>3621</v>
      </c>
      <c r="N3382" t="s">
        <v>141</v>
      </c>
      <c r="O3382" t="s">
        <v>142</v>
      </c>
      <c r="Q3382">
        <v>107</v>
      </c>
      <c r="R3382" t="s">
        <v>44</v>
      </c>
      <c r="S3382">
        <v>6632.7272730000004</v>
      </c>
      <c r="T3382" s="2">
        <v>0</v>
      </c>
      <c r="U3382">
        <v>10</v>
      </c>
      <c r="V3382">
        <v>70970.181821100006</v>
      </c>
      <c r="W3382">
        <v>709701.81821099995</v>
      </c>
      <c r="X3382">
        <v>709701.81821099995</v>
      </c>
      <c r="Y3382">
        <v>0</v>
      </c>
      <c r="Z3382">
        <v>0</v>
      </c>
      <c r="AA3382">
        <v>0</v>
      </c>
      <c r="AB3382">
        <v>0</v>
      </c>
      <c r="AC3382" t="s">
        <v>3622</v>
      </c>
      <c r="AD3382" t="s">
        <v>52</v>
      </c>
      <c r="AE3382">
        <v>0</v>
      </c>
      <c r="AF3382" t="s">
        <v>3622</v>
      </c>
      <c r="AH3382" t="s">
        <v>3623</v>
      </c>
      <c r="AI3382" t="s">
        <v>3624</v>
      </c>
    </row>
    <row r="3383" spans="1:35" hidden="1" x14ac:dyDescent="0.25">
      <c r="A3383" t="s">
        <v>3618</v>
      </c>
      <c r="B3383" t="s">
        <v>39</v>
      </c>
      <c r="C3383" t="s">
        <v>3619</v>
      </c>
      <c r="D3383" t="s">
        <v>3620</v>
      </c>
      <c r="E3383" t="s">
        <v>41</v>
      </c>
      <c r="G3383">
        <v>7948689.0002429998</v>
      </c>
      <c r="H3383">
        <v>0</v>
      </c>
      <c r="I3383" t="s">
        <v>3618</v>
      </c>
      <c r="J3383">
        <v>7226080.9093119996</v>
      </c>
      <c r="K3383">
        <v>722608.09093099996</v>
      </c>
      <c r="L3383">
        <v>7948689.0002429998</v>
      </c>
      <c r="M3383" t="s">
        <v>3621</v>
      </c>
      <c r="N3383" t="s">
        <v>154</v>
      </c>
      <c r="O3383" t="s">
        <v>155</v>
      </c>
      <c r="Q3383">
        <v>54</v>
      </c>
      <c r="R3383" t="s">
        <v>44</v>
      </c>
      <c r="S3383">
        <v>6632.7272730000004</v>
      </c>
      <c r="T3383" s="2">
        <v>0</v>
      </c>
      <c r="U3383">
        <v>10</v>
      </c>
      <c r="V3383">
        <v>35816.727274199999</v>
      </c>
      <c r="W3383">
        <v>358167.272742</v>
      </c>
      <c r="X3383">
        <v>358167.272742</v>
      </c>
      <c r="Y3383">
        <v>0</v>
      </c>
      <c r="Z3383">
        <v>0</v>
      </c>
      <c r="AA3383">
        <v>0</v>
      </c>
      <c r="AB3383">
        <v>0</v>
      </c>
      <c r="AC3383" t="s">
        <v>3622</v>
      </c>
      <c r="AD3383" t="s">
        <v>52</v>
      </c>
      <c r="AE3383">
        <v>0</v>
      </c>
      <c r="AF3383" t="s">
        <v>3622</v>
      </c>
      <c r="AH3383" t="s">
        <v>3623</v>
      </c>
      <c r="AI3383" t="s">
        <v>3624</v>
      </c>
    </row>
    <row r="3384" spans="1:35" hidden="1" x14ac:dyDescent="0.25">
      <c r="A3384" t="s">
        <v>3618</v>
      </c>
      <c r="B3384" t="s">
        <v>39</v>
      </c>
      <c r="C3384" t="s">
        <v>3619</v>
      </c>
      <c r="D3384" t="s">
        <v>3620</v>
      </c>
      <c r="E3384" t="s">
        <v>41</v>
      </c>
      <c r="G3384">
        <v>7948689.0002429998</v>
      </c>
      <c r="H3384">
        <v>0</v>
      </c>
      <c r="I3384" t="s">
        <v>3618</v>
      </c>
      <c r="J3384">
        <v>7226080.9093119996</v>
      </c>
      <c r="K3384">
        <v>722608.09093099996</v>
      </c>
      <c r="L3384">
        <v>7948689.0002429998</v>
      </c>
      <c r="M3384" t="s">
        <v>3621</v>
      </c>
      <c r="N3384" t="s">
        <v>558</v>
      </c>
      <c r="O3384" t="s">
        <v>559</v>
      </c>
      <c r="Q3384">
        <v>27</v>
      </c>
      <c r="R3384" t="s">
        <v>44</v>
      </c>
      <c r="S3384">
        <v>6632.7272730000004</v>
      </c>
      <c r="T3384" s="2">
        <v>0</v>
      </c>
      <c r="U3384">
        <v>10</v>
      </c>
      <c r="V3384">
        <v>17908.363637099999</v>
      </c>
      <c r="W3384">
        <v>179083.636371</v>
      </c>
      <c r="X3384">
        <v>179083.636371</v>
      </c>
      <c r="Y3384">
        <v>0</v>
      </c>
      <c r="Z3384">
        <v>0</v>
      </c>
      <c r="AA3384">
        <v>0</v>
      </c>
      <c r="AB3384">
        <v>0</v>
      </c>
      <c r="AC3384" t="s">
        <v>3622</v>
      </c>
      <c r="AD3384" t="s">
        <v>52</v>
      </c>
      <c r="AE3384">
        <v>0</v>
      </c>
      <c r="AF3384" t="s">
        <v>3622</v>
      </c>
      <c r="AH3384" t="s">
        <v>3623</v>
      </c>
      <c r="AI3384" t="s">
        <v>3624</v>
      </c>
    </row>
    <row r="3385" spans="1:35" hidden="1" x14ac:dyDescent="0.25">
      <c r="A3385" t="s">
        <v>3618</v>
      </c>
      <c r="B3385" t="s">
        <v>39</v>
      </c>
      <c r="C3385" t="s">
        <v>3619</v>
      </c>
      <c r="D3385" t="s">
        <v>3620</v>
      </c>
      <c r="E3385" t="s">
        <v>41</v>
      </c>
      <c r="G3385">
        <v>7948689.0002429998</v>
      </c>
      <c r="H3385">
        <v>0</v>
      </c>
      <c r="I3385" t="s">
        <v>3618</v>
      </c>
      <c r="J3385">
        <v>7226080.9093119996</v>
      </c>
      <c r="K3385">
        <v>722608.09093099996</v>
      </c>
      <c r="L3385">
        <v>7948689.0002429998</v>
      </c>
      <c r="M3385" t="s">
        <v>3621</v>
      </c>
      <c r="N3385" t="s">
        <v>156</v>
      </c>
      <c r="O3385" t="s">
        <v>157</v>
      </c>
      <c r="Q3385">
        <v>36</v>
      </c>
      <c r="R3385" t="s">
        <v>44</v>
      </c>
      <c r="S3385">
        <v>6632.7272730000004</v>
      </c>
      <c r="T3385" s="2">
        <v>0</v>
      </c>
      <c r="U3385">
        <v>10</v>
      </c>
      <c r="V3385">
        <v>23877.818182800002</v>
      </c>
      <c r="W3385">
        <v>238778.181828</v>
      </c>
      <c r="X3385">
        <v>238778.181828</v>
      </c>
      <c r="Y3385">
        <v>0</v>
      </c>
      <c r="Z3385">
        <v>0</v>
      </c>
      <c r="AA3385">
        <v>0</v>
      </c>
      <c r="AB3385">
        <v>0</v>
      </c>
      <c r="AC3385" t="s">
        <v>3622</v>
      </c>
      <c r="AD3385" t="s">
        <v>52</v>
      </c>
      <c r="AE3385">
        <v>0</v>
      </c>
      <c r="AF3385" t="s">
        <v>3622</v>
      </c>
      <c r="AH3385" t="s">
        <v>3623</v>
      </c>
      <c r="AI3385" t="s">
        <v>3624</v>
      </c>
    </row>
    <row r="3386" spans="1:35" hidden="1" x14ac:dyDescent="0.25">
      <c r="A3386" t="s">
        <v>3618</v>
      </c>
      <c r="B3386" t="s">
        <v>39</v>
      </c>
      <c r="C3386" t="s">
        <v>3619</v>
      </c>
      <c r="D3386" t="s">
        <v>3620</v>
      </c>
      <c r="E3386" t="s">
        <v>41</v>
      </c>
      <c r="G3386">
        <v>7948689.0002429998</v>
      </c>
      <c r="H3386">
        <v>0</v>
      </c>
      <c r="I3386" t="s">
        <v>3618</v>
      </c>
      <c r="J3386">
        <v>7226080.9093119996</v>
      </c>
      <c r="K3386">
        <v>722608.09093099996</v>
      </c>
      <c r="L3386">
        <v>7948689.0002429998</v>
      </c>
      <c r="M3386" t="s">
        <v>3621</v>
      </c>
      <c r="N3386" t="s">
        <v>562</v>
      </c>
      <c r="O3386" t="s">
        <v>563</v>
      </c>
      <c r="Q3386">
        <v>18</v>
      </c>
      <c r="R3386" t="s">
        <v>44</v>
      </c>
      <c r="S3386">
        <v>6632.7272730000004</v>
      </c>
      <c r="T3386" s="2">
        <v>0</v>
      </c>
      <c r="U3386">
        <v>10</v>
      </c>
      <c r="V3386">
        <v>11938.909091400001</v>
      </c>
      <c r="W3386">
        <v>119389.090914</v>
      </c>
      <c r="X3386">
        <v>119389.090914</v>
      </c>
      <c r="Y3386">
        <v>0</v>
      </c>
      <c r="Z3386">
        <v>0</v>
      </c>
      <c r="AA3386">
        <v>0</v>
      </c>
      <c r="AB3386">
        <v>0</v>
      </c>
      <c r="AC3386" t="s">
        <v>3622</v>
      </c>
      <c r="AD3386" t="s">
        <v>52</v>
      </c>
      <c r="AE3386">
        <v>0</v>
      </c>
      <c r="AF3386" t="s">
        <v>3622</v>
      </c>
      <c r="AH3386" t="s">
        <v>3623</v>
      </c>
      <c r="AI3386" t="s">
        <v>3624</v>
      </c>
    </row>
    <row r="3387" spans="1:35" hidden="1" x14ac:dyDescent="0.25">
      <c r="A3387" t="s">
        <v>3618</v>
      </c>
      <c r="B3387" t="s">
        <v>39</v>
      </c>
      <c r="C3387" t="s">
        <v>3619</v>
      </c>
      <c r="D3387" t="s">
        <v>3620</v>
      </c>
      <c r="E3387" t="s">
        <v>41</v>
      </c>
      <c r="G3387">
        <v>7948689.0002429998</v>
      </c>
      <c r="H3387">
        <v>0</v>
      </c>
      <c r="I3387" t="s">
        <v>3618</v>
      </c>
      <c r="J3387">
        <v>7226080.9093119996</v>
      </c>
      <c r="K3387">
        <v>722608.09093099996</v>
      </c>
      <c r="L3387">
        <v>7948689.0002429998</v>
      </c>
      <c r="M3387" t="s">
        <v>3621</v>
      </c>
      <c r="N3387" t="s">
        <v>1859</v>
      </c>
      <c r="O3387" t="s">
        <v>1860</v>
      </c>
      <c r="Q3387">
        <v>23</v>
      </c>
      <c r="R3387" t="s">
        <v>44</v>
      </c>
      <c r="S3387">
        <v>6632.7272730000004</v>
      </c>
      <c r="T3387" s="2">
        <v>0</v>
      </c>
      <c r="U3387">
        <v>10</v>
      </c>
      <c r="V3387">
        <v>15255.272727899999</v>
      </c>
      <c r="W3387">
        <v>152552.72727900001</v>
      </c>
      <c r="X3387">
        <v>152552.72727900001</v>
      </c>
      <c r="Y3387">
        <v>0</v>
      </c>
      <c r="Z3387">
        <v>0</v>
      </c>
      <c r="AA3387">
        <v>0</v>
      </c>
      <c r="AB3387">
        <v>0</v>
      </c>
      <c r="AC3387" t="s">
        <v>3622</v>
      </c>
      <c r="AD3387" t="s">
        <v>52</v>
      </c>
      <c r="AE3387">
        <v>0</v>
      </c>
      <c r="AF3387" t="s">
        <v>3622</v>
      </c>
      <c r="AH3387" t="s">
        <v>3623</v>
      </c>
      <c r="AI3387" t="s">
        <v>3624</v>
      </c>
    </row>
    <row r="3388" spans="1:35" hidden="1" x14ac:dyDescent="0.25">
      <c r="A3388" t="s">
        <v>3618</v>
      </c>
      <c r="B3388" t="s">
        <v>39</v>
      </c>
      <c r="C3388" t="s">
        <v>3619</v>
      </c>
      <c r="D3388" t="s">
        <v>3620</v>
      </c>
      <c r="E3388" t="s">
        <v>41</v>
      </c>
      <c r="G3388">
        <v>7948689.0002429998</v>
      </c>
      <c r="H3388">
        <v>0</v>
      </c>
      <c r="I3388" t="s">
        <v>3618</v>
      </c>
      <c r="J3388">
        <v>7226080.9093119996</v>
      </c>
      <c r="K3388">
        <v>722608.09093099996</v>
      </c>
      <c r="L3388">
        <v>7948689.0002429998</v>
      </c>
      <c r="M3388" t="s">
        <v>3621</v>
      </c>
      <c r="N3388" t="s">
        <v>3079</v>
      </c>
      <c r="O3388" t="s">
        <v>3080</v>
      </c>
      <c r="Q3388">
        <v>8</v>
      </c>
      <c r="R3388" t="s">
        <v>44</v>
      </c>
      <c r="S3388">
        <v>6632.7272730000004</v>
      </c>
      <c r="T3388" s="2">
        <v>0</v>
      </c>
      <c r="U3388">
        <v>10</v>
      </c>
      <c r="V3388">
        <v>5306.1818184000003</v>
      </c>
      <c r="W3388">
        <v>53061.818184000003</v>
      </c>
      <c r="X3388">
        <v>53061.818184000003</v>
      </c>
      <c r="Y3388">
        <v>0</v>
      </c>
      <c r="Z3388">
        <v>0</v>
      </c>
      <c r="AA3388">
        <v>0</v>
      </c>
      <c r="AB3388">
        <v>0</v>
      </c>
      <c r="AC3388" t="s">
        <v>3622</v>
      </c>
      <c r="AD3388" t="s">
        <v>52</v>
      </c>
      <c r="AE3388">
        <v>0</v>
      </c>
      <c r="AF3388" t="s">
        <v>3622</v>
      </c>
      <c r="AH3388" t="s">
        <v>3623</v>
      </c>
      <c r="AI3388" t="s">
        <v>3624</v>
      </c>
    </row>
    <row r="3389" spans="1:35" hidden="1" x14ac:dyDescent="0.25">
      <c r="A3389" t="s">
        <v>3618</v>
      </c>
      <c r="B3389" t="s">
        <v>39</v>
      </c>
      <c r="C3389" t="s">
        <v>3619</v>
      </c>
      <c r="D3389" t="s">
        <v>3620</v>
      </c>
      <c r="E3389" t="s">
        <v>41</v>
      </c>
      <c r="G3389">
        <v>7948689.0002429998</v>
      </c>
      <c r="H3389">
        <v>0</v>
      </c>
      <c r="I3389" t="s">
        <v>3618</v>
      </c>
      <c r="J3389">
        <v>7226080.9093119996</v>
      </c>
      <c r="K3389">
        <v>722608.09093099996</v>
      </c>
      <c r="L3389">
        <v>7948689.0002429998</v>
      </c>
      <c r="M3389" t="s">
        <v>3621</v>
      </c>
      <c r="N3389" t="s">
        <v>568</v>
      </c>
      <c r="O3389" t="s">
        <v>569</v>
      </c>
      <c r="Q3389">
        <v>22</v>
      </c>
      <c r="R3389" t="s">
        <v>123</v>
      </c>
      <c r="S3389">
        <v>23832.727273</v>
      </c>
      <c r="T3389" s="2">
        <v>0</v>
      </c>
      <c r="U3389">
        <v>10</v>
      </c>
      <c r="V3389">
        <v>52432.000000599997</v>
      </c>
      <c r="W3389">
        <v>524320.00000600005</v>
      </c>
      <c r="X3389">
        <v>524320.00000600005</v>
      </c>
      <c r="Y3389">
        <v>0</v>
      </c>
      <c r="Z3389">
        <v>0</v>
      </c>
      <c r="AA3389">
        <v>0</v>
      </c>
      <c r="AB3389">
        <v>0</v>
      </c>
      <c r="AC3389" t="s">
        <v>3622</v>
      </c>
      <c r="AD3389" t="s">
        <v>52</v>
      </c>
      <c r="AE3389">
        <v>0</v>
      </c>
      <c r="AF3389" t="s">
        <v>3622</v>
      </c>
      <c r="AH3389" t="s">
        <v>3623</v>
      </c>
      <c r="AI3389" t="s">
        <v>3624</v>
      </c>
    </row>
    <row r="3390" spans="1:35" hidden="1" x14ac:dyDescent="0.25">
      <c r="A3390" t="s">
        <v>3618</v>
      </c>
      <c r="B3390" t="s">
        <v>39</v>
      </c>
      <c r="C3390" t="s">
        <v>3619</v>
      </c>
      <c r="D3390" t="s">
        <v>3620</v>
      </c>
      <c r="E3390" t="s">
        <v>41</v>
      </c>
      <c r="G3390">
        <v>7948689.0002429998</v>
      </c>
      <c r="H3390">
        <v>0</v>
      </c>
      <c r="I3390" t="s">
        <v>3618</v>
      </c>
      <c r="J3390">
        <v>7226080.9093119996</v>
      </c>
      <c r="K3390">
        <v>722608.09093099996</v>
      </c>
      <c r="L3390">
        <v>7948689.0002429998</v>
      </c>
      <c r="M3390" t="s">
        <v>3621</v>
      </c>
      <c r="N3390" t="s">
        <v>570</v>
      </c>
      <c r="O3390" t="s">
        <v>571</v>
      </c>
      <c r="Q3390">
        <v>2</v>
      </c>
      <c r="R3390" t="s">
        <v>123</v>
      </c>
      <c r="S3390">
        <v>23832.727273</v>
      </c>
      <c r="T3390" s="2">
        <v>0</v>
      </c>
      <c r="U3390">
        <v>10</v>
      </c>
      <c r="V3390">
        <v>4766.5454546000001</v>
      </c>
      <c r="W3390">
        <v>47665.454546000001</v>
      </c>
      <c r="X3390">
        <v>47665.454546000001</v>
      </c>
      <c r="Y3390">
        <v>0</v>
      </c>
      <c r="Z3390">
        <v>0</v>
      </c>
      <c r="AA3390">
        <v>0</v>
      </c>
      <c r="AB3390">
        <v>0</v>
      </c>
      <c r="AC3390" t="s">
        <v>3622</v>
      </c>
      <c r="AD3390" t="s">
        <v>52</v>
      </c>
      <c r="AE3390">
        <v>0</v>
      </c>
      <c r="AF3390" t="s">
        <v>3622</v>
      </c>
      <c r="AH3390" t="s">
        <v>3623</v>
      </c>
      <c r="AI3390" t="s">
        <v>3624</v>
      </c>
    </row>
    <row r="3391" spans="1:35" hidden="1" x14ac:dyDescent="0.25">
      <c r="A3391" t="s">
        <v>3618</v>
      </c>
      <c r="B3391" t="s">
        <v>39</v>
      </c>
      <c r="C3391" t="s">
        <v>3619</v>
      </c>
      <c r="D3391" t="s">
        <v>3620</v>
      </c>
      <c r="E3391" t="s">
        <v>41</v>
      </c>
      <c r="G3391">
        <v>7948689.0002429998</v>
      </c>
      <c r="H3391">
        <v>0</v>
      </c>
      <c r="I3391" t="s">
        <v>3618</v>
      </c>
      <c r="J3391">
        <v>7226080.9093119996</v>
      </c>
      <c r="K3391">
        <v>722608.09093099996</v>
      </c>
      <c r="L3391">
        <v>7948689.0002429998</v>
      </c>
      <c r="M3391" t="s">
        <v>3621</v>
      </c>
      <c r="N3391" t="s">
        <v>3083</v>
      </c>
      <c r="O3391" t="s">
        <v>3084</v>
      </c>
      <c r="Q3391">
        <v>4</v>
      </c>
      <c r="R3391" t="s">
        <v>44</v>
      </c>
      <c r="S3391">
        <v>8788.1818179999991</v>
      </c>
      <c r="T3391" s="2">
        <v>0</v>
      </c>
      <c r="U3391">
        <v>10</v>
      </c>
      <c r="V3391">
        <v>3515.2727272000002</v>
      </c>
      <c r="W3391">
        <v>35152.727271999996</v>
      </c>
      <c r="X3391">
        <v>35152.727271999996</v>
      </c>
      <c r="Y3391">
        <v>0</v>
      </c>
      <c r="Z3391">
        <v>0</v>
      </c>
      <c r="AA3391">
        <v>0</v>
      </c>
      <c r="AB3391">
        <v>0</v>
      </c>
      <c r="AC3391" t="s">
        <v>3622</v>
      </c>
      <c r="AD3391" t="s">
        <v>52</v>
      </c>
      <c r="AE3391">
        <v>0</v>
      </c>
      <c r="AF3391" t="s">
        <v>3622</v>
      </c>
      <c r="AH3391" t="s">
        <v>3623</v>
      </c>
      <c r="AI3391" t="s">
        <v>3624</v>
      </c>
    </row>
    <row r="3392" spans="1:35" hidden="1" x14ac:dyDescent="0.25">
      <c r="A3392" t="s">
        <v>3618</v>
      </c>
      <c r="B3392" t="s">
        <v>39</v>
      </c>
      <c r="C3392" t="s">
        <v>3619</v>
      </c>
      <c r="D3392" t="s">
        <v>3620</v>
      </c>
      <c r="E3392" t="s">
        <v>41</v>
      </c>
      <c r="G3392">
        <v>7948689.0002429998</v>
      </c>
      <c r="H3392">
        <v>0</v>
      </c>
      <c r="I3392" t="s">
        <v>3618</v>
      </c>
      <c r="J3392">
        <v>7226080.9093119996</v>
      </c>
      <c r="K3392">
        <v>722608.09093099996</v>
      </c>
      <c r="L3392">
        <v>7948689.0002429998</v>
      </c>
      <c r="M3392" t="s">
        <v>3621</v>
      </c>
      <c r="N3392" t="s">
        <v>3085</v>
      </c>
      <c r="O3392" t="s">
        <v>3086</v>
      </c>
      <c r="Q3392">
        <v>4</v>
      </c>
      <c r="R3392" t="s">
        <v>44</v>
      </c>
      <c r="S3392">
        <v>8863.636364</v>
      </c>
      <c r="T3392" s="2">
        <v>0</v>
      </c>
      <c r="U3392">
        <v>10</v>
      </c>
      <c r="V3392">
        <v>3545.4545456000001</v>
      </c>
      <c r="W3392">
        <v>35454.545456</v>
      </c>
      <c r="X3392">
        <v>35454.545456</v>
      </c>
      <c r="Y3392">
        <v>0</v>
      </c>
      <c r="Z3392">
        <v>0</v>
      </c>
      <c r="AA3392">
        <v>0</v>
      </c>
      <c r="AB3392">
        <v>0</v>
      </c>
      <c r="AC3392" t="s">
        <v>3622</v>
      </c>
      <c r="AD3392" t="s">
        <v>52</v>
      </c>
      <c r="AE3392">
        <v>0</v>
      </c>
      <c r="AF3392" t="s">
        <v>3622</v>
      </c>
      <c r="AH3392" t="s">
        <v>3623</v>
      </c>
      <c r="AI3392" t="s">
        <v>3624</v>
      </c>
    </row>
    <row r="3393" spans="1:35" hidden="1" x14ac:dyDescent="0.25">
      <c r="A3393" t="s">
        <v>3618</v>
      </c>
      <c r="B3393" t="s">
        <v>39</v>
      </c>
      <c r="C3393" t="s">
        <v>3619</v>
      </c>
      <c r="D3393" t="s">
        <v>3620</v>
      </c>
      <c r="E3393" t="s">
        <v>41</v>
      </c>
      <c r="G3393">
        <v>7948689.0002429998</v>
      </c>
      <c r="H3393">
        <v>0</v>
      </c>
      <c r="I3393" t="s">
        <v>3618</v>
      </c>
      <c r="J3393">
        <v>7226080.9093119996</v>
      </c>
      <c r="K3393">
        <v>722608.09093099996</v>
      </c>
      <c r="L3393">
        <v>7948689.0002429998</v>
      </c>
      <c r="M3393" t="s">
        <v>3621</v>
      </c>
      <c r="N3393" t="s">
        <v>3625</v>
      </c>
      <c r="O3393" t="s">
        <v>3626</v>
      </c>
      <c r="Q3393">
        <v>4</v>
      </c>
      <c r="R3393" t="s">
        <v>44</v>
      </c>
      <c r="S3393">
        <v>10923.636364</v>
      </c>
      <c r="T3393" s="2">
        <v>0</v>
      </c>
      <c r="U3393">
        <v>10</v>
      </c>
      <c r="V3393">
        <v>4369.4545455999996</v>
      </c>
      <c r="W3393">
        <v>43694.545456</v>
      </c>
      <c r="X3393">
        <v>43694.545456</v>
      </c>
      <c r="Y3393">
        <v>0</v>
      </c>
      <c r="Z3393">
        <v>0</v>
      </c>
      <c r="AA3393">
        <v>0</v>
      </c>
      <c r="AB3393">
        <v>0</v>
      </c>
      <c r="AC3393" t="s">
        <v>3622</v>
      </c>
      <c r="AD3393" t="s">
        <v>52</v>
      </c>
      <c r="AE3393">
        <v>0</v>
      </c>
      <c r="AF3393" t="s">
        <v>3622</v>
      </c>
      <c r="AH3393" t="s">
        <v>3623</v>
      </c>
      <c r="AI3393" t="s">
        <v>3624</v>
      </c>
    </row>
    <row r="3394" spans="1:35" hidden="1" x14ac:dyDescent="0.25">
      <c r="A3394" t="s">
        <v>3618</v>
      </c>
      <c r="B3394" t="s">
        <v>39</v>
      </c>
      <c r="C3394" t="s">
        <v>3619</v>
      </c>
      <c r="D3394" t="s">
        <v>3620</v>
      </c>
      <c r="E3394" t="s">
        <v>41</v>
      </c>
      <c r="G3394">
        <v>7948689.0002429998</v>
      </c>
      <c r="H3394">
        <v>0</v>
      </c>
      <c r="I3394" t="s">
        <v>3618</v>
      </c>
      <c r="J3394">
        <v>7226080.9093119996</v>
      </c>
      <c r="K3394">
        <v>722608.09093099996</v>
      </c>
      <c r="L3394">
        <v>7948689.0002429998</v>
      </c>
      <c r="M3394" t="s">
        <v>3621</v>
      </c>
      <c r="N3394" t="s">
        <v>3390</v>
      </c>
      <c r="O3394" t="s">
        <v>3391</v>
      </c>
      <c r="Q3394">
        <v>6</v>
      </c>
      <c r="R3394" t="s">
        <v>123</v>
      </c>
      <c r="S3394">
        <v>17849.090908999999</v>
      </c>
      <c r="T3394" s="2">
        <v>0</v>
      </c>
      <c r="U3394">
        <v>10</v>
      </c>
      <c r="V3394">
        <v>10709.4545454</v>
      </c>
      <c r="W3394">
        <v>107094.54545400001</v>
      </c>
      <c r="X3394">
        <v>107094.54545400001</v>
      </c>
      <c r="Y3394">
        <v>0</v>
      </c>
      <c r="Z3394">
        <v>0</v>
      </c>
      <c r="AA3394">
        <v>0</v>
      </c>
      <c r="AB3394">
        <v>0</v>
      </c>
      <c r="AC3394" t="s">
        <v>3622</v>
      </c>
      <c r="AD3394" t="s">
        <v>52</v>
      </c>
      <c r="AE3394">
        <v>0</v>
      </c>
      <c r="AF3394" t="s">
        <v>3622</v>
      </c>
      <c r="AH3394" t="s">
        <v>3623</v>
      </c>
      <c r="AI3394" t="s">
        <v>3624</v>
      </c>
    </row>
    <row r="3395" spans="1:35" hidden="1" x14ac:dyDescent="0.25">
      <c r="A3395" t="s">
        <v>3618</v>
      </c>
      <c r="B3395" t="s">
        <v>39</v>
      </c>
      <c r="C3395" t="s">
        <v>3619</v>
      </c>
      <c r="D3395" t="s">
        <v>3620</v>
      </c>
      <c r="E3395" t="s">
        <v>41</v>
      </c>
      <c r="G3395">
        <v>7948689.0002429998</v>
      </c>
      <c r="H3395">
        <v>0</v>
      </c>
      <c r="I3395" t="s">
        <v>3618</v>
      </c>
      <c r="J3395">
        <v>7226080.9093119996</v>
      </c>
      <c r="K3395">
        <v>722608.09093099996</v>
      </c>
      <c r="L3395">
        <v>7948689.0002429998</v>
      </c>
      <c r="M3395" t="s">
        <v>3621</v>
      </c>
      <c r="N3395" t="s">
        <v>2215</v>
      </c>
      <c r="O3395" t="s">
        <v>2216</v>
      </c>
      <c r="Q3395">
        <v>4</v>
      </c>
      <c r="R3395" t="s">
        <v>123</v>
      </c>
      <c r="S3395">
        <v>15163.636364</v>
      </c>
      <c r="T3395" s="2">
        <v>0</v>
      </c>
      <c r="U3395">
        <v>10</v>
      </c>
      <c r="V3395">
        <v>6065.4545455999996</v>
      </c>
      <c r="W3395">
        <v>60654.545456</v>
      </c>
      <c r="X3395">
        <v>60654.545456</v>
      </c>
      <c r="Y3395">
        <v>0</v>
      </c>
      <c r="Z3395">
        <v>0</v>
      </c>
      <c r="AA3395">
        <v>0</v>
      </c>
      <c r="AB3395">
        <v>0</v>
      </c>
      <c r="AC3395" t="s">
        <v>3622</v>
      </c>
      <c r="AD3395" t="s">
        <v>52</v>
      </c>
      <c r="AE3395">
        <v>0</v>
      </c>
      <c r="AF3395" t="s">
        <v>3622</v>
      </c>
      <c r="AH3395" t="s">
        <v>3623</v>
      </c>
      <c r="AI3395" t="s">
        <v>3624</v>
      </c>
    </row>
    <row r="3396" spans="1:35" hidden="1" x14ac:dyDescent="0.25">
      <c r="A3396" t="s">
        <v>3618</v>
      </c>
      <c r="B3396" t="s">
        <v>39</v>
      </c>
      <c r="C3396" t="s">
        <v>3619</v>
      </c>
      <c r="D3396" t="s">
        <v>3620</v>
      </c>
      <c r="E3396" t="s">
        <v>41</v>
      </c>
      <c r="G3396">
        <v>7948689.0002429998</v>
      </c>
      <c r="H3396">
        <v>0</v>
      </c>
      <c r="I3396" t="s">
        <v>3618</v>
      </c>
      <c r="J3396">
        <v>7226080.9093119996</v>
      </c>
      <c r="K3396">
        <v>722608.09093099996</v>
      </c>
      <c r="L3396">
        <v>7948689.0002429998</v>
      </c>
      <c r="M3396" t="s">
        <v>3621</v>
      </c>
      <c r="N3396" t="s">
        <v>1861</v>
      </c>
      <c r="O3396" t="s">
        <v>1862</v>
      </c>
      <c r="Q3396">
        <v>4</v>
      </c>
      <c r="R3396" t="s">
        <v>123</v>
      </c>
      <c r="S3396">
        <v>15163.636364</v>
      </c>
      <c r="T3396" s="2">
        <v>0</v>
      </c>
      <c r="U3396">
        <v>10</v>
      </c>
      <c r="V3396">
        <v>6065.4545455999996</v>
      </c>
      <c r="W3396">
        <v>60654.545456</v>
      </c>
      <c r="X3396">
        <v>60654.545456</v>
      </c>
      <c r="Y3396">
        <v>0</v>
      </c>
      <c r="Z3396">
        <v>0</v>
      </c>
      <c r="AA3396">
        <v>0</v>
      </c>
      <c r="AB3396">
        <v>0</v>
      </c>
      <c r="AC3396" t="s">
        <v>3622</v>
      </c>
      <c r="AD3396" t="s">
        <v>52</v>
      </c>
      <c r="AE3396">
        <v>0</v>
      </c>
      <c r="AF3396" t="s">
        <v>3622</v>
      </c>
      <c r="AH3396" t="s">
        <v>3623</v>
      </c>
      <c r="AI3396" t="s">
        <v>3624</v>
      </c>
    </row>
    <row r="3397" spans="1:35" hidden="1" x14ac:dyDescent="0.25">
      <c r="A3397" t="s">
        <v>3618</v>
      </c>
      <c r="B3397" t="s">
        <v>39</v>
      </c>
      <c r="C3397" t="s">
        <v>3619</v>
      </c>
      <c r="D3397" t="s">
        <v>3620</v>
      </c>
      <c r="E3397" t="s">
        <v>41</v>
      </c>
      <c r="G3397">
        <v>7948689.0002429998</v>
      </c>
      <c r="H3397">
        <v>0</v>
      </c>
      <c r="I3397" t="s">
        <v>3618</v>
      </c>
      <c r="J3397">
        <v>7226080.9093119996</v>
      </c>
      <c r="K3397">
        <v>722608.09093099996</v>
      </c>
      <c r="L3397">
        <v>7948689.0002429998</v>
      </c>
      <c r="M3397" t="s">
        <v>3621</v>
      </c>
      <c r="N3397" t="s">
        <v>2228</v>
      </c>
      <c r="O3397" t="s">
        <v>2229</v>
      </c>
      <c r="Q3397">
        <v>3</v>
      </c>
      <c r="R3397" t="s">
        <v>123</v>
      </c>
      <c r="S3397">
        <v>43720.909091000001</v>
      </c>
      <c r="T3397" s="2">
        <v>0</v>
      </c>
      <c r="U3397">
        <v>10</v>
      </c>
      <c r="V3397">
        <v>13116.2727273</v>
      </c>
      <c r="W3397">
        <v>131162.727273</v>
      </c>
      <c r="X3397">
        <v>131162.727273</v>
      </c>
      <c r="Y3397">
        <v>0</v>
      </c>
      <c r="Z3397">
        <v>0</v>
      </c>
      <c r="AA3397">
        <v>0</v>
      </c>
      <c r="AB3397">
        <v>0</v>
      </c>
      <c r="AC3397" t="s">
        <v>3622</v>
      </c>
      <c r="AD3397" t="s">
        <v>52</v>
      </c>
      <c r="AE3397">
        <v>0</v>
      </c>
      <c r="AF3397" t="s">
        <v>3622</v>
      </c>
      <c r="AH3397" t="s">
        <v>3623</v>
      </c>
      <c r="AI3397" t="s">
        <v>3624</v>
      </c>
    </row>
    <row r="3398" spans="1:35" hidden="1" x14ac:dyDescent="0.25">
      <c r="A3398" t="s">
        <v>3618</v>
      </c>
      <c r="B3398" t="s">
        <v>39</v>
      </c>
      <c r="C3398" t="s">
        <v>3619</v>
      </c>
      <c r="D3398" t="s">
        <v>3620</v>
      </c>
      <c r="E3398" t="s">
        <v>41</v>
      </c>
      <c r="G3398">
        <v>7948689.0002429998</v>
      </c>
      <c r="H3398">
        <v>0</v>
      </c>
      <c r="I3398" t="s">
        <v>3618</v>
      </c>
      <c r="J3398">
        <v>7226080.9093119996</v>
      </c>
      <c r="K3398">
        <v>722608.09093099996</v>
      </c>
      <c r="L3398">
        <v>7948689.0002429998</v>
      </c>
      <c r="M3398" t="s">
        <v>3621</v>
      </c>
      <c r="N3398" t="s">
        <v>158</v>
      </c>
      <c r="O3398" t="s">
        <v>159</v>
      </c>
      <c r="Q3398">
        <v>3</v>
      </c>
      <c r="R3398" t="s">
        <v>123</v>
      </c>
      <c r="S3398">
        <v>53260</v>
      </c>
      <c r="T3398" s="2">
        <v>0</v>
      </c>
      <c r="U3398">
        <v>10</v>
      </c>
      <c r="V3398">
        <v>15978</v>
      </c>
      <c r="W3398">
        <v>159780</v>
      </c>
      <c r="X3398">
        <v>159780</v>
      </c>
      <c r="Y3398">
        <v>0</v>
      </c>
      <c r="Z3398">
        <v>0</v>
      </c>
      <c r="AA3398">
        <v>0</v>
      </c>
      <c r="AB3398">
        <v>0</v>
      </c>
      <c r="AC3398" t="s">
        <v>3622</v>
      </c>
      <c r="AD3398" t="s">
        <v>52</v>
      </c>
      <c r="AE3398">
        <v>0</v>
      </c>
      <c r="AF3398" t="s">
        <v>3622</v>
      </c>
      <c r="AH3398" t="s">
        <v>3623</v>
      </c>
      <c r="AI3398" t="s">
        <v>3624</v>
      </c>
    </row>
    <row r="3399" spans="1:35" hidden="1" x14ac:dyDescent="0.25">
      <c r="A3399" t="s">
        <v>3618</v>
      </c>
      <c r="B3399" t="s">
        <v>39</v>
      </c>
      <c r="C3399" t="s">
        <v>3619</v>
      </c>
      <c r="D3399" t="s">
        <v>3620</v>
      </c>
      <c r="E3399" t="s">
        <v>41</v>
      </c>
      <c r="G3399">
        <v>7948689.0002429998</v>
      </c>
      <c r="H3399">
        <v>0</v>
      </c>
      <c r="I3399" t="s">
        <v>3618</v>
      </c>
      <c r="J3399">
        <v>7226080.9093119996</v>
      </c>
      <c r="K3399">
        <v>722608.09093099996</v>
      </c>
      <c r="L3399">
        <v>7948689.0002429998</v>
      </c>
      <c r="M3399" t="s">
        <v>3621</v>
      </c>
      <c r="N3399" t="s">
        <v>203</v>
      </c>
      <c r="O3399" t="s">
        <v>204</v>
      </c>
      <c r="Q3399">
        <v>4</v>
      </c>
      <c r="R3399" t="s">
        <v>123</v>
      </c>
      <c r="S3399">
        <v>37423.636363999998</v>
      </c>
      <c r="T3399" s="2">
        <v>0</v>
      </c>
      <c r="U3399">
        <v>10</v>
      </c>
      <c r="V3399">
        <v>14969.4545456</v>
      </c>
      <c r="W3399">
        <v>149694.54545599999</v>
      </c>
      <c r="X3399">
        <v>149694.54545599999</v>
      </c>
      <c r="Y3399">
        <v>0</v>
      </c>
      <c r="Z3399">
        <v>0</v>
      </c>
      <c r="AA3399">
        <v>0</v>
      </c>
      <c r="AB3399">
        <v>0</v>
      </c>
      <c r="AC3399" t="s">
        <v>3622</v>
      </c>
      <c r="AD3399" t="s">
        <v>52</v>
      </c>
      <c r="AE3399">
        <v>0</v>
      </c>
      <c r="AF3399" t="s">
        <v>3622</v>
      </c>
      <c r="AH3399" t="s">
        <v>3623</v>
      </c>
      <c r="AI3399" t="s">
        <v>3624</v>
      </c>
    </row>
    <row r="3400" spans="1:35" hidden="1" x14ac:dyDescent="0.25">
      <c r="A3400" t="s">
        <v>3618</v>
      </c>
      <c r="B3400" t="s">
        <v>39</v>
      </c>
      <c r="C3400" t="s">
        <v>3619</v>
      </c>
      <c r="D3400" t="s">
        <v>3620</v>
      </c>
      <c r="E3400" t="s">
        <v>41</v>
      </c>
      <c r="G3400">
        <v>7948689.0002429998</v>
      </c>
      <c r="H3400">
        <v>0</v>
      </c>
      <c r="I3400" t="s">
        <v>3618</v>
      </c>
      <c r="J3400">
        <v>7226080.9093119996</v>
      </c>
      <c r="K3400">
        <v>722608.09093099996</v>
      </c>
      <c r="L3400">
        <v>7948689.0002429998</v>
      </c>
      <c r="M3400" t="s">
        <v>3621</v>
      </c>
      <c r="N3400" t="s">
        <v>1369</v>
      </c>
      <c r="O3400" t="s">
        <v>1370</v>
      </c>
      <c r="Q3400">
        <v>37</v>
      </c>
      <c r="R3400" t="s">
        <v>123</v>
      </c>
      <c r="S3400">
        <v>16674.545454999999</v>
      </c>
      <c r="T3400" s="2">
        <v>0</v>
      </c>
      <c r="U3400">
        <v>10</v>
      </c>
      <c r="V3400">
        <v>61695.8181835</v>
      </c>
      <c r="W3400">
        <v>616958.18183500005</v>
      </c>
      <c r="X3400">
        <v>616958.18183500005</v>
      </c>
      <c r="Y3400">
        <v>0</v>
      </c>
      <c r="Z3400">
        <v>0</v>
      </c>
      <c r="AA3400">
        <v>0</v>
      </c>
      <c r="AB3400">
        <v>0</v>
      </c>
      <c r="AC3400" t="s">
        <v>3622</v>
      </c>
      <c r="AD3400" t="s">
        <v>52</v>
      </c>
      <c r="AE3400">
        <v>0</v>
      </c>
      <c r="AF3400" t="s">
        <v>3622</v>
      </c>
      <c r="AH3400" t="s">
        <v>3623</v>
      </c>
      <c r="AI3400" t="s">
        <v>3624</v>
      </c>
    </row>
    <row r="3401" spans="1:35" hidden="1" x14ac:dyDescent="0.25">
      <c r="A3401" t="s">
        <v>3618</v>
      </c>
      <c r="B3401" t="s">
        <v>39</v>
      </c>
      <c r="C3401" t="s">
        <v>3619</v>
      </c>
      <c r="D3401" t="s">
        <v>3620</v>
      </c>
      <c r="E3401" t="s">
        <v>41</v>
      </c>
      <c r="G3401">
        <v>7948689.0002429998</v>
      </c>
      <c r="H3401">
        <v>0</v>
      </c>
      <c r="I3401" t="s">
        <v>3618</v>
      </c>
      <c r="J3401">
        <v>7226080.9093119996</v>
      </c>
      <c r="K3401">
        <v>722608.09093099996</v>
      </c>
      <c r="L3401">
        <v>7948689.0002429998</v>
      </c>
      <c r="M3401" t="s">
        <v>3621</v>
      </c>
      <c r="N3401" t="s">
        <v>131</v>
      </c>
      <c r="O3401" t="s">
        <v>132</v>
      </c>
      <c r="Q3401">
        <v>24</v>
      </c>
      <c r="R3401" t="s">
        <v>123</v>
      </c>
      <c r="S3401">
        <v>24304.545454999999</v>
      </c>
      <c r="T3401" s="2">
        <v>0</v>
      </c>
      <c r="U3401">
        <v>10</v>
      </c>
      <c r="V3401">
        <v>58330.909092000002</v>
      </c>
      <c r="W3401">
        <v>583309.09091999999</v>
      </c>
      <c r="X3401">
        <v>583309.09091999999</v>
      </c>
      <c r="Y3401">
        <v>0</v>
      </c>
      <c r="Z3401">
        <v>0</v>
      </c>
      <c r="AA3401">
        <v>0</v>
      </c>
      <c r="AB3401">
        <v>0</v>
      </c>
      <c r="AC3401" t="s">
        <v>3622</v>
      </c>
      <c r="AD3401" t="s">
        <v>52</v>
      </c>
      <c r="AE3401">
        <v>0</v>
      </c>
      <c r="AF3401" t="s">
        <v>3622</v>
      </c>
      <c r="AH3401" t="s">
        <v>3623</v>
      </c>
      <c r="AI3401" t="s">
        <v>3624</v>
      </c>
    </row>
    <row r="3402" spans="1:35" hidden="1" x14ac:dyDescent="0.25">
      <c r="A3402" t="s">
        <v>3618</v>
      </c>
      <c r="B3402" t="s">
        <v>39</v>
      </c>
      <c r="C3402" t="s">
        <v>3619</v>
      </c>
      <c r="D3402" t="s">
        <v>3620</v>
      </c>
      <c r="E3402" t="s">
        <v>41</v>
      </c>
      <c r="G3402">
        <v>7948689.0002429998</v>
      </c>
      <c r="H3402">
        <v>0</v>
      </c>
      <c r="I3402" t="s">
        <v>3618</v>
      </c>
      <c r="J3402">
        <v>7226080.9093119996</v>
      </c>
      <c r="K3402">
        <v>722608.09093099996</v>
      </c>
      <c r="L3402">
        <v>7948689.0002429998</v>
      </c>
      <c r="M3402" t="s">
        <v>3621</v>
      </c>
      <c r="N3402" t="s">
        <v>127</v>
      </c>
      <c r="O3402" t="s">
        <v>128</v>
      </c>
      <c r="Q3402">
        <v>12</v>
      </c>
      <c r="R3402" t="s">
        <v>123</v>
      </c>
      <c r="S3402">
        <v>16674.545454999999</v>
      </c>
      <c r="T3402" s="2">
        <v>0</v>
      </c>
      <c r="U3402">
        <v>10</v>
      </c>
      <c r="V3402">
        <v>20009.454546000001</v>
      </c>
      <c r="W3402">
        <v>200094.54545999999</v>
      </c>
      <c r="X3402">
        <v>200094.54545999999</v>
      </c>
      <c r="Y3402">
        <v>0</v>
      </c>
      <c r="Z3402">
        <v>0</v>
      </c>
      <c r="AA3402">
        <v>0</v>
      </c>
      <c r="AB3402">
        <v>0</v>
      </c>
      <c r="AC3402" t="s">
        <v>3622</v>
      </c>
      <c r="AD3402" t="s">
        <v>52</v>
      </c>
      <c r="AE3402">
        <v>0</v>
      </c>
      <c r="AF3402" t="s">
        <v>3622</v>
      </c>
      <c r="AH3402" t="s">
        <v>3623</v>
      </c>
      <c r="AI3402" t="s">
        <v>3624</v>
      </c>
    </row>
    <row r="3403" spans="1:35" hidden="1" x14ac:dyDescent="0.25">
      <c r="A3403" t="s">
        <v>3618</v>
      </c>
      <c r="B3403" t="s">
        <v>39</v>
      </c>
      <c r="C3403" t="s">
        <v>3619</v>
      </c>
      <c r="D3403" t="s">
        <v>3620</v>
      </c>
      <c r="E3403" t="s">
        <v>41</v>
      </c>
      <c r="G3403">
        <v>7948689.0002429998</v>
      </c>
      <c r="H3403">
        <v>0</v>
      </c>
      <c r="I3403" t="s">
        <v>3618</v>
      </c>
      <c r="J3403">
        <v>7226080.9093119996</v>
      </c>
      <c r="K3403">
        <v>722608.09093099996</v>
      </c>
      <c r="L3403">
        <v>7948689.0002429998</v>
      </c>
      <c r="M3403" t="s">
        <v>3621</v>
      </c>
      <c r="N3403" t="s">
        <v>179</v>
      </c>
      <c r="O3403" t="s">
        <v>180</v>
      </c>
      <c r="Q3403">
        <v>12</v>
      </c>
      <c r="R3403" t="s">
        <v>123</v>
      </c>
      <c r="S3403">
        <v>16674.545454999999</v>
      </c>
      <c r="T3403" s="2">
        <v>0</v>
      </c>
      <c r="U3403">
        <v>10</v>
      </c>
      <c r="V3403">
        <v>20009.454546000001</v>
      </c>
      <c r="W3403">
        <v>200094.54545999999</v>
      </c>
      <c r="X3403">
        <v>200094.54545999999</v>
      </c>
      <c r="Y3403">
        <v>0</v>
      </c>
      <c r="Z3403">
        <v>0</v>
      </c>
      <c r="AA3403">
        <v>0</v>
      </c>
      <c r="AB3403">
        <v>0</v>
      </c>
      <c r="AC3403" t="s">
        <v>3622</v>
      </c>
      <c r="AD3403" t="s">
        <v>52</v>
      </c>
      <c r="AE3403">
        <v>0</v>
      </c>
      <c r="AF3403" t="s">
        <v>3622</v>
      </c>
      <c r="AH3403" t="s">
        <v>3623</v>
      </c>
      <c r="AI3403" t="s">
        <v>3624</v>
      </c>
    </row>
    <row r="3404" spans="1:35" hidden="1" x14ac:dyDescent="0.25">
      <c r="A3404" t="s">
        <v>3618</v>
      </c>
      <c r="B3404" t="s">
        <v>39</v>
      </c>
      <c r="C3404" t="s">
        <v>3619</v>
      </c>
      <c r="D3404" t="s">
        <v>3620</v>
      </c>
      <c r="E3404" t="s">
        <v>41</v>
      </c>
      <c r="G3404">
        <v>7948689.0002429998</v>
      </c>
      <c r="H3404">
        <v>0</v>
      </c>
      <c r="I3404" t="s">
        <v>3618</v>
      </c>
      <c r="J3404">
        <v>7226080.9093119996</v>
      </c>
      <c r="K3404">
        <v>722608.09093099996</v>
      </c>
      <c r="L3404">
        <v>7948689.0002429998</v>
      </c>
      <c r="M3404" t="s">
        <v>3621</v>
      </c>
      <c r="N3404" t="s">
        <v>177</v>
      </c>
      <c r="O3404" t="s">
        <v>178</v>
      </c>
      <c r="Q3404">
        <v>11</v>
      </c>
      <c r="R3404" t="s">
        <v>123</v>
      </c>
      <c r="S3404">
        <v>16674.545454999999</v>
      </c>
      <c r="T3404" s="2">
        <v>0</v>
      </c>
      <c r="U3404">
        <v>10</v>
      </c>
      <c r="V3404">
        <v>18342.0000005</v>
      </c>
      <c r="W3404">
        <v>183420.00000500001</v>
      </c>
      <c r="X3404">
        <v>183420.00000500001</v>
      </c>
      <c r="Y3404">
        <v>0</v>
      </c>
      <c r="Z3404">
        <v>0</v>
      </c>
      <c r="AA3404">
        <v>0</v>
      </c>
      <c r="AB3404">
        <v>0</v>
      </c>
      <c r="AC3404" t="s">
        <v>3622</v>
      </c>
      <c r="AD3404" t="s">
        <v>52</v>
      </c>
      <c r="AE3404">
        <v>0</v>
      </c>
      <c r="AF3404" t="s">
        <v>3622</v>
      </c>
      <c r="AH3404" t="s">
        <v>3623</v>
      </c>
      <c r="AI3404" t="s">
        <v>3624</v>
      </c>
    </row>
    <row r="3405" spans="1:35" hidden="1" x14ac:dyDescent="0.25">
      <c r="A3405" t="s">
        <v>3618</v>
      </c>
      <c r="B3405" t="s">
        <v>39</v>
      </c>
      <c r="C3405" t="s">
        <v>3619</v>
      </c>
      <c r="D3405" t="s">
        <v>3620</v>
      </c>
      <c r="E3405" t="s">
        <v>41</v>
      </c>
      <c r="G3405">
        <v>7948689.0002429998</v>
      </c>
      <c r="H3405">
        <v>0</v>
      </c>
      <c r="I3405" t="s">
        <v>3618</v>
      </c>
      <c r="J3405">
        <v>7226080.9093119996</v>
      </c>
      <c r="K3405">
        <v>722608.09093099996</v>
      </c>
      <c r="L3405">
        <v>7948689.0002429998</v>
      </c>
      <c r="M3405" t="s">
        <v>3621</v>
      </c>
      <c r="N3405" t="s">
        <v>121</v>
      </c>
      <c r="O3405" t="s">
        <v>122</v>
      </c>
      <c r="Q3405">
        <v>9</v>
      </c>
      <c r="R3405" t="s">
        <v>123</v>
      </c>
      <c r="S3405">
        <v>16674.545454999999</v>
      </c>
      <c r="T3405" s="2">
        <v>0</v>
      </c>
      <c r="U3405">
        <v>10</v>
      </c>
      <c r="V3405">
        <v>15007.090909500001</v>
      </c>
      <c r="W3405">
        <v>150070.90909500001</v>
      </c>
      <c r="X3405">
        <v>150070.90909500001</v>
      </c>
      <c r="Y3405">
        <v>0</v>
      </c>
      <c r="Z3405">
        <v>0</v>
      </c>
      <c r="AA3405">
        <v>0</v>
      </c>
      <c r="AB3405">
        <v>0</v>
      </c>
      <c r="AC3405" t="s">
        <v>3622</v>
      </c>
      <c r="AD3405" t="s">
        <v>52</v>
      </c>
      <c r="AE3405">
        <v>0</v>
      </c>
      <c r="AF3405" t="s">
        <v>3622</v>
      </c>
      <c r="AH3405" t="s">
        <v>3623</v>
      </c>
      <c r="AI3405" t="s">
        <v>3624</v>
      </c>
    </row>
    <row r="3406" spans="1:35" hidden="1" x14ac:dyDescent="0.25">
      <c r="A3406" t="s">
        <v>3618</v>
      </c>
      <c r="B3406" t="s">
        <v>39</v>
      </c>
      <c r="C3406" t="s">
        <v>3619</v>
      </c>
      <c r="D3406" t="s">
        <v>3620</v>
      </c>
      <c r="E3406" t="s">
        <v>41</v>
      </c>
      <c r="G3406">
        <v>7948689.0002429998</v>
      </c>
      <c r="H3406">
        <v>0</v>
      </c>
      <c r="I3406" t="s">
        <v>3618</v>
      </c>
      <c r="J3406">
        <v>7226080.9093119996</v>
      </c>
      <c r="K3406">
        <v>722608.09093099996</v>
      </c>
      <c r="L3406">
        <v>7948689.0002429998</v>
      </c>
      <c r="M3406" t="s">
        <v>3621</v>
      </c>
      <c r="N3406" t="s">
        <v>181</v>
      </c>
      <c r="O3406" t="s">
        <v>182</v>
      </c>
      <c r="Q3406">
        <v>12</v>
      </c>
      <c r="R3406" t="s">
        <v>123</v>
      </c>
      <c r="S3406">
        <v>16674.545454999999</v>
      </c>
      <c r="T3406" s="2">
        <v>0</v>
      </c>
      <c r="U3406">
        <v>10</v>
      </c>
      <c r="V3406">
        <v>20009.454546000001</v>
      </c>
      <c r="W3406">
        <v>200094.54545999999</v>
      </c>
      <c r="X3406">
        <v>200094.54545999999</v>
      </c>
      <c r="Y3406">
        <v>0</v>
      </c>
      <c r="Z3406">
        <v>0</v>
      </c>
      <c r="AA3406">
        <v>0</v>
      </c>
      <c r="AB3406">
        <v>0</v>
      </c>
      <c r="AC3406" t="s">
        <v>3622</v>
      </c>
      <c r="AD3406" t="s">
        <v>52</v>
      </c>
      <c r="AE3406">
        <v>0</v>
      </c>
      <c r="AF3406" t="s">
        <v>3622</v>
      </c>
      <c r="AH3406" t="s">
        <v>3623</v>
      </c>
      <c r="AI3406" t="s">
        <v>3624</v>
      </c>
    </row>
    <row r="3407" spans="1:35" hidden="1" x14ac:dyDescent="0.25">
      <c r="A3407" t="s">
        <v>3618</v>
      </c>
      <c r="B3407" t="s">
        <v>39</v>
      </c>
      <c r="C3407" t="s">
        <v>3619</v>
      </c>
      <c r="D3407" t="s">
        <v>3620</v>
      </c>
      <c r="E3407" t="s">
        <v>41</v>
      </c>
      <c r="G3407">
        <v>7948689.0002429998</v>
      </c>
      <c r="H3407">
        <v>0</v>
      </c>
      <c r="I3407" t="s">
        <v>3618</v>
      </c>
      <c r="J3407">
        <v>7226080.9093119996</v>
      </c>
      <c r="K3407">
        <v>722608.09093099996</v>
      </c>
      <c r="L3407">
        <v>7948689.0002429998</v>
      </c>
      <c r="M3407" t="s">
        <v>3621</v>
      </c>
      <c r="N3407" t="s">
        <v>129</v>
      </c>
      <c r="O3407" t="s">
        <v>130</v>
      </c>
      <c r="Q3407">
        <v>5</v>
      </c>
      <c r="R3407" t="s">
        <v>123</v>
      </c>
      <c r="S3407">
        <v>16674.545454999999</v>
      </c>
      <c r="T3407" s="2">
        <v>0</v>
      </c>
      <c r="U3407">
        <v>10</v>
      </c>
      <c r="V3407">
        <v>8337.2727274999997</v>
      </c>
      <c r="W3407">
        <v>83372.727274999997</v>
      </c>
      <c r="X3407">
        <v>83372.727274999997</v>
      </c>
      <c r="Y3407">
        <v>0</v>
      </c>
      <c r="Z3407">
        <v>0</v>
      </c>
      <c r="AA3407">
        <v>0</v>
      </c>
      <c r="AB3407">
        <v>0</v>
      </c>
      <c r="AC3407" t="s">
        <v>3622</v>
      </c>
      <c r="AD3407" t="s">
        <v>52</v>
      </c>
      <c r="AE3407">
        <v>0</v>
      </c>
      <c r="AF3407" t="s">
        <v>3622</v>
      </c>
      <c r="AH3407" t="s">
        <v>3623</v>
      </c>
      <c r="AI3407" t="s">
        <v>3624</v>
      </c>
    </row>
    <row r="3408" spans="1:35" hidden="1" x14ac:dyDescent="0.25">
      <c r="A3408" t="s">
        <v>3618</v>
      </c>
      <c r="B3408" t="s">
        <v>39</v>
      </c>
      <c r="C3408" t="s">
        <v>3619</v>
      </c>
      <c r="D3408" t="s">
        <v>3620</v>
      </c>
      <c r="E3408" t="s">
        <v>41</v>
      </c>
      <c r="G3408">
        <v>7948689.0002429998</v>
      </c>
      <c r="H3408">
        <v>0</v>
      </c>
      <c r="I3408" t="s">
        <v>3618</v>
      </c>
      <c r="J3408">
        <v>7226080.9093119996</v>
      </c>
      <c r="K3408">
        <v>722608.09093099996</v>
      </c>
      <c r="L3408">
        <v>7948689.0002429998</v>
      </c>
      <c r="M3408" t="s">
        <v>3621</v>
      </c>
      <c r="N3408" t="s">
        <v>3627</v>
      </c>
      <c r="O3408" t="s">
        <v>3628</v>
      </c>
      <c r="Q3408">
        <v>1</v>
      </c>
      <c r="R3408" t="s">
        <v>218</v>
      </c>
      <c r="S3408">
        <v>64440</v>
      </c>
      <c r="T3408" s="2">
        <v>0</v>
      </c>
      <c r="U3408">
        <v>10</v>
      </c>
      <c r="V3408">
        <v>6444</v>
      </c>
      <c r="W3408">
        <v>64440</v>
      </c>
      <c r="X3408">
        <v>64440</v>
      </c>
      <c r="Y3408">
        <v>0</v>
      </c>
      <c r="Z3408">
        <v>0</v>
      </c>
      <c r="AA3408">
        <v>0</v>
      </c>
      <c r="AB3408">
        <v>0</v>
      </c>
      <c r="AC3408" t="s">
        <v>3622</v>
      </c>
      <c r="AD3408" t="s">
        <v>52</v>
      </c>
      <c r="AE3408">
        <v>0</v>
      </c>
      <c r="AF3408" t="s">
        <v>3622</v>
      </c>
      <c r="AH3408" t="s">
        <v>3623</v>
      </c>
      <c r="AI3408" t="s">
        <v>3624</v>
      </c>
    </row>
    <row r="3409" spans="1:35" hidden="1" x14ac:dyDescent="0.25">
      <c r="A3409" t="s">
        <v>3618</v>
      </c>
      <c r="B3409" t="s">
        <v>39</v>
      </c>
      <c r="C3409" t="s">
        <v>3619</v>
      </c>
      <c r="D3409" t="s">
        <v>3620</v>
      </c>
      <c r="E3409" t="s">
        <v>41</v>
      </c>
      <c r="G3409">
        <v>7948689.0002429998</v>
      </c>
      <c r="H3409">
        <v>0</v>
      </c>
      <c r="I3409" t="s">
        <v>3618</v>
      </c>
      <c r="J3409">
        <v>7226080.9093119996</v>
      </c>
      <c r="K3409">
        <v>722608.09093099996</v>
      </c>
      <c r="L3409">
        <v>7948689.0002429998</v>
      </c>
      <c r="M3409" t="s">
        <v>3621</v>
      </c>
      <c r="N3409" t="s">
        <v>3075</v>
      </c>
      <c r="O3409" t="s">
        <v>3076</v>
      </c>
      <c r="Q3409">
        <v>3</v>
      </c>
      <c r="R3409" t="s">
        <v>123</v>
      </c>
      <c r="S3409">
        <v>43720.909091000001</v>
      </c>
      <c r="T3409" s="2">
        <v>0</v>
      </c>
      <c r="U3409">
        <v>10</v>
      </c>
      <c r="V3409">
        <v>13116.2727273</v>
      </c>
      <c r="W3409">
        <v>131162.727273</v>
      </c>
      <c r="X3409">
        <v>131162.727273</v>
      </c>
      <c r="Y3409">
        <v>0</v>
      </c>
      <c r="Z3409">
        <v>0</v>
      </c>
      <c r="AA3409">
        <v>0</v>
      </c>
      <c r="AB3409">
        <v>0</v>
      </c>
      <c r="AC3409" t="s">
        <v>3622</v>
      </c>
      <c r="AD3409" t="s">
        <v>52</v>
      </c>
      <c r="AE3409">
        <v>0</v>
      </c>
      <c r="AF3409" t="s">
        <v>3622</v>
      </c>
      <c r="AH3409" t="s">
        <v>3623</v>
      </c>
      <c r="AI3409" t="s">
        <v>3624</v>
      </c>
    </row>
    <row r="3410" spans="1:35" hidden="1" x14ac:dyDescent="0.25">
      <c r="A3410" t="s">
        <v>3618</v>
      </c>
      <c r="B3410" t="s">
        <v>39</v>
      </c>
      <c r="C3410" t="s">
        <v>3629</v>
      </c>
      <c r="D3410" t="s">
        <v>3630</v>
      </c>
      <c r="E3410" t="s">
        <v>41</v>
      </c>
      <c r="G3410">
        <v>7696725.7165940003</v>
      </c>
      <c r="H3410">
        <v>0</v>
      </c>
      <c r="I3410" t="s">
        <v>3618</v>
      </c>
      <c r="J3410">
        <v>6997023.3787219999</v>
      </c>
      <c r="K3410">
        <v>699702.33787199995</v>
      </c>
      <c r="L3410">
        <v>7696725.7165940003</v>
      </c>
      <c r="M3410" t="s">
        <v>47</v>
      </c>
      <c r="N3410" t="s">
        <v>55</v>
      </c>
      <c r="O3410" t="s">
        <v>56</v>
      </c>
      <c r="Q3410">
        <v>8</v>
      </c>
      <c r="R3410" t="s">
        <v>67</v>
      </c>
      <c r="S3410">
        <v>208518.18181800001</v>
      </c>
      <c r="T3410" s="2">
        <v>0.03</v>
      </c>
      <c r="U3410">
        <v>10</v>
      </c>
      <c r="V3410">
        <v>156955.80581807601</v>
      </c>
      <c r="W3410">
        <v>1569558.0581807599</v>
      </c>
      <c r="X3410">
        <v>1618101.090908</v>
      </c>
      <c r="Y3410">
        <v>216402.78490900001</v>
      </c>
      <c r="Z3410">
        <v>0</v>
      </c>
      <c r="AA3410">
        <v>3</v>
      </c>
      <c r="AB3410">
        <v>0</v>
      </c>
      <c r="AC3410" t="s">
        <v>3631</v>
      </c>
      <c r="AD3410" t="s">
        <v>52</v>
      </c>
      <c r="AE3410">
        <v>0</v>
      </c>
      <c r="AF3410" t="s">
        <v>3631</v>
      </c>
      <c r="AH3410" t="s">
        <v>3632</v>
      </c>
      <c r="AI3410" t="s">
        <v>3633</v>
      </c>
    </row>
    <row r="3411" spans="1:35" hidden="1" x14ac:dyDescent="0.25">
      <c r="A3411" t="s">
        <v>3618</v>
      </c>
      <c r="B3411" t="s">
        <v>39</v>
      </c>
      <c r="C3411" t="s">
        <v>3629</v>
      </c>
      <c r="D3411" t="s">
        <v>3630</v>
      </c>
      <c r="E3411" t="s">
        <v>41</v>
      </c>
      <c r="G3411">
        <v>7696725.7165940003</v>
      </c>
      <c r="H3411">
        <v>0</v>
      </c>
      <c r="I3411" t="s">
        <v>3618</v>
      </c>
      <c r="J3411">
        <v>6997023.3787219999</v>
      </c>
      <c r="K3411">
        <v>699702.33787199995</v>
      </c>
      <c r="L3411">
        <v>7696725.7165940003</v>
      </c>
      <c r="M3411" t="s">
        <v>47</v>
      </c>
      <c r="N3411" t="s">
        <v>107</v>
      </c>
      <c r="O3411" t="s">
        <v>108</v>
      </c>
      <c r="Q3411">
        <v>1</v>
      </c>
      <c r="R3411" t="s">
        <v>67</v>
      </c>
      <c r="S3411">
        <v>208518.18181800001</v>
      </c>
      <c r="T3411" s="2">
        <v>0.03</v>
      </c>
      <c r="U3411">
        <v>10</v>
      </c>
      <c r="V3411">
        <v>19619.475727211</v>
      </c>
      <c r="W3411">
        <v>196194.75727211</v>
      </c>
      <c r="X3411">
        <v>202262.636363</v>
      </c>
      <c r="Y3411">
        <v>216402.78490900001</v>
      </c>
      <c r="Z3411">
        <v>0</v>
      </c>
      <c r="AA3411">
        <v>3</v>
      </c>
      <c r="AB3411">
        <v>0</v>
      </c>
      <c r="AC3411" t="s">
        <v>3631</v>
      </c>
      <c r="AD3411" t="s">
        <v>52</v>
      </c>
      <c r="AE3411">
        <v>0</v>
      </c>
      <c r="AF3411" t="s">
        <v>3631</v>
      </c>
      <c r="AH3411" t="s">
        <v>3632</v>
      </c>
      <c r="AI3411" t="s">
        <v>3633</v>
      </c>
    </row>
    <row r="3412" spans="1:35" hidden="1" x14ac:dyDescent="0.25">
      <c r="A3412" t="s">
        <v>3618</v>
      </c>
      <c r="B3412" t="s">
        <v>39</v>
      </c>
      <c r="C3412" t="s">
        <v>3629</v>
      </c>
      <c r="D3412" t="s">
        <v>3630</v>
      </c>
      <c r="E3412" t="s">
        <v>41</v>
      </c>
      <c r="G3412">
        <v>7696725.7165940003</v>
      </c>
      <c r="H3412">
        <v>0</v>
      </c>
      <c r="I3412" t="s">
        <v>3618</v>
      </c>
      <c r="J3412">
        <v>6997023.3787219999</v>
      </c>
      <c r="K3412">
        <v>699702.33787199995</v>
      </c>
      <c r="L3412">
        <v>7696725.7165940003</v>
      </c>
      <c r="M3412" t="s">
        <v>47</v>
      </c>
      <c r="N3412" t="s">
        <v>111</v>
      </c>
      <c r="O3412" t="s">
        <v>112</v>
      </c>
      <c r="Q3412">
        <v>1</v>
      </c>
      <c r="R3412" t="s">
        <v>67</v>
      </c>
      <c r="S3412">
        <v>208518.18181800001</v>
      </c>
      <c r="T3412" s="2">
        <v>0.03</v>
      </c>
      <c r="U3412">
        <v>10</v>
      </c>
      <c r="V3412">
        <v>19619.475727211</v>
      </c>
      <c r="W3412">
        <v>196194.75727211</v>
      </c>
      <c r="X3412">
        <v>202262.636363</v>
      </c>
      <c r="Y3412">
        <v>216402.78490900001</v>
      </c>
      <c r="Z3412">
        <v>0</v>
      </c>
      <c r="AA3412">
        <v>3</v>
      </c>
      <c r="AB3412">
        <v>0</v>
      </c>
      <c r="AC3412" t="s">
        <v>3631</v>
      </c>
      <c r="AD3412" t="s">
        <v>52</v>
      </c>
      <c r="AE3412">
        <v>0</v>
      </c>
      <c r="AF3412" t="s">
        <v>3631</v>
      </c>
      <c r="AH3412" t="s">
        <v>3632</v>
      </c>
      <c r="AI3412" t="s">
        <v>3633</v>
      </c>
    </row>
    <row r="3413" spans="1:35" hidden="1" x14ac:dyDescent="0.25">
      <c r="A3413" t="s">
        <v>3618</v>
      </c>
      <c r="B3413" t="s">
        <v>39</v>
      </c>
      <c r="C3413" t="s">
        <v>3629</v>
      </c>
      <c r="D3413" t="s">
        <v>3630</v>
      </c>
      <c r="E3413" t="s">
        <v>41</v>
      </c>
      <c r="G3413">
        <v>7696725.7165940003</v>
      </c>
      <c r="H3413">
        <v>0</v>
      </c>
      <c r="I3413" t="s">
        <v>3618</v>
      </c>
      <c r="J3413">
        <v>6997023.3787219999</v>
      </c>
      <c r="K3413">
        <v>699702.33787199995</v>
      </c>
      <c r="L3413">
        <v>7696725.7165940003</v>
      </c>
      <c r="M3413" t="s">
        <v>47</v>
      </c>
      <c r="N3413" t="s">
        <v>87</v>
      </c>
      <c r="O3413" t="s">
        <v>88</v>
      </c>
      <c r="Q3413">
        <v>2</v>
      </c>
      <c r="R3413" t="s">
        <v>67</v>
      </c>
      <c r="S3413">
        <v>208518.18181800001</v>
      </c>
      <c r="T3413" s="2">
        <v>0.03</v>
      </c>
      <c r="U3413">
        <v>10</v>
      </c>
      <c r="V3413">
        <v>39238.951454519003</v>
      </c>
      <c r="W3413">
        <v>392389.51454518997</v>
      </c>
      <c r="X3413">
        <v>404525.272727</v>
      </c>
      <c r="Y3413">
        <v>216402.78490900001</v>
      </c>
      <c r="Z3413">
        <v>0</v>
      </c>
      <c r="AA3413">
        <v>3</v>
      </c>
      <c r="AB3413">
        <v>0</v>
      </c>
      <c r="AC3413" t="s">
        <v>3631</v>
      </c>
      <c r="AD3413" t="s">
        <v>52</v>
      </c>
      <c r="AE3413">
        <v>0</v>
      </c>
      <c r="AF3413" t="s">
        <v>3631</v>
      </c>
      <c r="AH3413" t="s">
        <v>3632</v>
      </c>
      <c r="AI3413" t="s">
        <v>3633</v>
      </c>
    </row>
    <row r="3414" spans="1:35" hidden="1" x14ac:dyDescent="0.25">
      <c r="A3414" t="s">
        <v>3618</v>
      </c>
      <c r="B3414" t="s">
        <v>39</v>
      </c>
      <c r="C3414" t="s">
        <v>3629</v>
      </c>
      <c r="D3414" t="s">
        <v>3630</v>
      </c>
      <c r="E3414" t="s">
        <v>41</v>
      </c>
      <c r="G3414">
        <v>7696725.7165940003</v>
      </c>
      <c r="H3414">
        <v>0</v>
      </c>
      <c r="I3414" t="s">
        <v>3618</v>
      </c>
      <c r="J3414">
        <v>6997023.3787219999</v>
      </c>
      <c r="K3414">
        <v>699702.33787199995</v>
      </c>
      <c r="L3414">
        <v>7696725.7165940003</v>
      </c>
      <c r="M3414" t="s">
        <v>47</v>
      </c>
      <c r="N3414" t="s">
        <v>89</v>
      </c>
      <c r="O3414" t="s">
        <v>90</v>
      </c>
      <c r="Q3414">
        <v>2</v>
      </c>
      <c r="R3414" t="s">
        <v>67</v>
      </c>
      <c r="S3414">
        <v>208518.18181800001</v>
      </c>
      <c r="T3414" s="2">
        <v>0.03</v>
      </c>
      <c r="U3414">
        <v>10</v>
      </c>
      <c r="V3414">
        <v>39238.951454519003</v>
      </c>
      <c r="W3414">
        <v>392389.51454518997</v>
      </c>
      <c r="X3414">
        <v>404525.272727</v>
      </c>
      <c r="Y3414">
        <v>216402.78490900001</v>
      </c>
      <c r="Z3414">
        <v>0</v>
      </c>
      <c r="AA3414">
        <v>3</v>
      </c>
      <c r="AB3414">
        <v>0</v>
      </c>
      <c r="AC3414" t="s">
        <v>3631</v>
      </c>
      <c r="AD3414" t="s">
        <v>52</v>
      </c>
      <c r="AE3414">
        <v>0</v>
      </c>
      <c r="AF3414" t="s">
        <v>3631</v>
      </c>
      <c r="AH3414" t="s">
        <v>3632</v>
      </c>
      <c r="AI3414" t="s">
        <v>3633</v>
      </c>
    </row>
    <row r="3415" spans="1:35" hidden="1" x14ac:dyDescent="0.25">
      <c r="A3415" t="s">
        <v>3618</v>
      </c>
      <c r="B3415" t="s">
        <v>39</v>
      </c>
      <c r="C3415" t="s">
        <v>3629</v>
      </c>
      <c r="D3415" t="s">
        <v>3630</v>
      </c>
      <c r="E3415" t="s">
        <v>41</v>
      </c>
      <c r="G3415">
        <v>7696725.7165940003</v>
      </c>
      <c r="H3415">
        <v>0</v>
      </c>
      <c r="I3415" t="s">
        <v>3618</v>
      </c>
      <c r="J3415">
        <v>6997023.3787219999</v>
      </c>
      <c r="K3415">
        <v>699702.33787199995</v>
      </c>
      <c r="L3415">
        <v>7696725.7165940003</v>
      </c>
      <c r="M3415" t="s">
        <v>47</v>
      </c>
      <c r="N3415" t="s">
        <v>59</v>
      </c>
      <c r="O3415" t="s">
        <v>60</v>
      </c>
      <c r="Q3415">
        <v>1</v>
      </c>
      <c r="R3415" t="s">
        <v>67</v>
      </c>
      <c r="S3415">
        <v>208518.18181800001</v>
      </c>
      <c r="T3415" s="2">
        <v>0.03</v>
      </c>
      <c r="U3415">
        <v>10</v>
      </c>
      <c r="V3415">
        <v>19619.475727211</v>
      </c>
      <c r="W3415">
        <v>196194.75727211</v>
      </c>
      <c r="X3415">
        <v>202262.636363</v>
      </c>
      <c r="Y3415">
        <v>216402.78490900001</v>
      </c>
      <c r="Z3415">
        <v>0</v>
      </c>
      <c r="AA3415">
        <v>3</v>
      </c>
      <c r="AB3415">
        <v>0</v>
      </c>
      <c r="AC3415" t="s">
        <v>3631</v>
      </c>
      <c r="AD3415" t="s">
        <v>52</v>
      </c>
      <c r="AE3415">
        <v>0</v>
      </c>
      <c r="AF3415" t="s">
        <v>3631</v>
      </c>
      <c r="AH3415" t="s">
        <v>3632</v>
      </c>
      <c r="AI3415" t="s">
        <v>3633</v>
      </c>
    </row>
    <row r="3416" spans="1:35" hidden="1" x14ac:dyDescent="0.25">
      <c r="A3416" t="s">
        <v>3618</v>
      </c>
      <c r="B3416" t="s">
        <v>39</v>
      </c>
      <c r="C3416" t="s">
        <v>3629</v>
      </c>
      <c r="D3416" t="s">
        <v>3630</v>
      </c>
      <c r="E3416" t="s">
        <v>41</v>
      </c>
      <c r="G3416">
        <v>7696725.7165940003</v>
      </c>
      <c r="H3416">
        <v>0</v>
      </c>
      <c r="I3416" t="s">
        <v>3618</v>
      </c>
      <c r="J3416">
        <v>6997023.3787219999</v>
      </c>
      <c r="K3416">
        <v>699702.33787199995</v>
      </c>
      <c r="L3416">
        <v>7696725.7165940003</v>
      </c>
      <c r="M3416" t="s">
        <v>47</v>
      </c>
      <c r="N3416" t="s">
        <v>71</v>
      </c>
      <c r="O3416" t="s">
        <v>72</v>
      </c>
      <c r="Q3416">
        <v>2</v>
      </c>
      <c r="R3416" t="s">
        <v>67</v>
      </c>
      <c r="S3416">
        <v>208518.18181800001</v>
      </c>
      <c r="T3416" s="2">
        <v>0.03</v>
      </c>
      <c r="U3416">
        <v>10</v>
      </c>
      <c r="V3416">
        <v>39238.951454519003</v>
      </c>
      <c r="W3416">
        <v>392389.51454518997</v>
      </c>
      <c r="X3416">
        <v>404525.272727</v>
      </c>
      <c r="Y3416">
        <v>216402.78490900001</v>
      </c>
      <c r="Z3416">
        <v>0</v>
      </c>
      <c r="AA3416">
        <v>3</v>
      </c>
      <c r="AB3416">
        <v>0</v>
      </c>
      <c r="AC3416" t="s">
        <v>3631</v>
      </c>
      <c r="AD3416" t="s">
        <v>52</v>
      </c>
      <c r="AE3416">
        <v>0</v>
      </c>
      <c r="AF3416" t="s">
        <v>3631</v>
      </c>
      <c r="AH3416" t="s">
        <v>3632</v>
      </c>
      <c r="AI3416" t="s">
        <v>3633</v>
      </c>
    </row>
    <row r="3417" spans="1:35" hidden="1" x14ac:dyDescent="0.25">
      <c r="A3417" t="s">
        <v>3618</v>
      </c>
      <c r="B3417" t="s">
        <v>39</v>
      </c>
      <c r="C3417" t="s">
        <v>3629</v>
      </c>
      <c r="D3417" t="s">
        <v>3630</v>
      </c>
      <c r="E3417" t="s">
        <v>41</v>
      </c>
      <c r="G3417">
        <v>7696725.7165940003</v>
      </c>
      <c r="H3417">
        <v>0</v>
      </c>
      <c r="I3417" t="s">
        <v>3618</v>
      </c>
      <c r="J3417">
        <v>6997023.3787219999</v>
      </c>
      <c r="K3417">
        <v>699702.33787199995</v>
      </c>
      <c r="L3417">
        <v>7696725.7165940003</v>
      </c>
      <c r="M3417" t="s">
        <v>47</v>
      </c>
      <c r="N3417" t="s">
        <v>73</v>
      </c>
      <c r="O3417" t="s">
        <v>74</v>
      </c>
      <c r="Q3417">
        <v>1</v>
      </c>
      <c r="R3417" t="s">
        <v>67</v>
      </c>
      <c r="S3417">
        <v>208518.18181800001</v>
      </c>
      <c r="T3417" s="2">
        <v>0.03</v>
      </c>
      <c r="U3417">
        <v>10</v>
      </c>
      <c r="V3417">
        <v>19619.475727211</v>
      </c>
      <c r="W3417">
        <v>196194.75727211</v>
      </c>
      <c r="X3417">
        <v>202262.636363</v>
      </c>
      <c r="Y3417">
        <v>216402.78490900001</v>
      </c>
      <c r="Z3417">
        <v>0</v>
      </c>
      <c r="AA3417">
        <v>3</v>
      </c>
      <c r="AB3417">
        <v>0</v>
      </c>
      <c r="AC3417" t="s">
        <v>3631</v>
      </c>
      <c r="AD3417" t="s">
        <v>52</v>
      </c>
      <c r="AE3417">
        <v>0</v>
      </c>
      <c r="AF3417" t="s">
        <v>3631</v>
      </c>
      <c r="AH3417" t="s">
        <v>3632</v>
      </c>
      <c r="AI3417" t="s">
        <v>3633</v>
      </c>
    </row>
    <row r="3418" spans="1:35" hidden="1" x14ac:dyDescent="0.25">
      <c r="A3418" t="s">
        <v>3618</v>
      </c>
      <c r="B3418" t="s">
        <v>39</v>
      </c>
      <c r="C3418" t="s">
        <v>3629</v>
      </c>
      <c r="D3418" t="s">
        <v>3630</v>
      </c>
      <c r="E3418" t="s">
        <v>41</v>
      </c>
      <c r="G3418">
        <v>7696725.7165940003</v>
      </c>
      <c r="H3418">
        <v>0</v>
      </c>
      <c r="I3418" t="s">
        <v>3618</v>
      </c>
      <c r="J3418">
        <v>6997023.3787219999</v>
      </c>
      <c r="K3418">
        <v>699702.33787199995</v>
      </c>
      <c r="L3418">
        <v>7696725.7165940003</v>
      </c>
      <c r="M3418" t="s">
        <v>47</v>
      </c>
      <c r="N3418" t="s">
        <v>81</v>
      </c>
      <c r="O3418" t="s">
        <v>82</v>
      </c>
      <c r="Q3418">
        <v>1</v>
      </c>
      <c r="R3418" t="s">
        <v>67</v>
      </c>
      <c r="S3418">
        <v>208518.18181800001</v>
      </c>
      <c r="T3418" s="2">
        <v>0.03</v>
      </c>
      <c r="U3418">
        <v>10</v>
      </c>
      <c r="V3418">
        <v>19619.475727211</v>
      </c>
      <c r="W3418">
        <v>196194.75727211</v>
      </c>
      <c r="X3418">
        <v>202262.636363</v>
      </c>
      <c r="Y3418">
        <v>216402.78490900001</v>
      </c>
      <c r="Z3418">
        <v>0</v>
      </c>
      <c r="AA3418">
        <v>3</v>
      </c>
      <c r="AB3418">
        <v>0</v>
      </c>
      <c r="AC3418" t="s">
        <v>3631</v>
      </c>
      <c r="AD3418" t="s">
        <v>52</v>
      </c>
      <c r="AE3418">
        <v>0</v>
      </c>
      <c r="AF3418" t="s">
        <v>3631</v>
      </c>
      <c r="AH3418" t="s">
        <v>3632</v>
      </c>
      <c r="AI3418" t="s">
        <v>3633</v>
      </c>
    </row>
    <row r="3419" spans="1:35" hidden="1" x14ac:dyDescent="0.25">
      <c r="A3419" t="s">
        <v>3618</v>
      </c>
      <c r="B3419" t="s">
        <v>39</v>
      </c>
      <c r="C3419" t="s">
        <v>3629</v>
      </c>
      <c r="D3419" t="s">
        <v>3630</v>
      </c>
      <c r="E3419" t="s">
        <v>41</v>
      </c>
      <c r="G3419">
        <v>7696725.7165940003</v>
      </c>
      <c r="H3419">
        <v>0</v>
      </c>
      <c r="I3419" t="s">
        <v>3618</v>
      </c>
      <c r="J3419">
        <v>6997023.3787219999</v>
      </c>
      <c r="K3419">
        <v>699702.33787199995</v>
      </c>
      <c r="L3419">
        <v>7696725.7165940003</v>
      </c>
      <c r="M3419" t="s">
        <v>47</v>
      </c>
      <c r="N3419" t="s">
        <v>83</v>
      </c>
      <c r="O3419" t="s">
        <v>84</v>
      </c>
      <c r="Q3419">
        <v>1</v>
      </c>
      <c r="R3419" t="s">
        <v>67</v>
      </c>
      <c r="S3419">
        <v>208518.18181800001</v>
      </c>
      <c r="T3419" s="2">
        <v>0.03</v>
      </c>
      <c r="U3419">
        <v>10</v>
      </c>
      <c r="V3419">
        <v>19619.475727211</v>
      </c>
      <c r="W3419">
        <v>196194.75727211</v>
      </c>
      <c r="X3419">
        <v>202262.636363</v>
      </c>
      <c r="Y3419">
        <v>216402.78490900001</v>
      </c>
      <c r="Z3419">
        <v>0</v>
      </c>
      <c r="AA3419">
        <v>3</v>
      </c>
      <c r="AB3419">
        <v>0</v>
      </c>
      <c r="AC3419" t="s">
        <v>3631</v>
      </c>
      <c r="AD3419" t="s">
        <v>52</v>
      </c>
      <c r="AE3419">
        <v>0</v>
      </c>
      <c r="AF3419" t="s">
        <v>3631</v>
      </c>
      <c r="AH3419" t="s">
        <v>3632</v>
      </c>
      <c r="AI3419" t="s">
        <v>3633</v>
      </c>
    </row>
    <row r="3420" spans="1:35" hidden="1" x14ac:dyDescent="0.25">
      <c r="A3420" t="s">
        <v>3618</v>
      </c>
      <c r="B3420" t="s">
        <v>39</v>
      </c>
      <c r="C3420" t="s">
        <v>3629</v>
      </c>
      <c r="D3420" t="s">
        <v>3630</v>
      </c>
      <c r="E3420" t="s">
        <v>41</v>
      </c>
      <c r="G3420">
        <v>7696725.7165940003</v>
      </c>
      <c r="H3420">
        <v>0</v>
      </c>
      <c r="I3420" t="s">
        <v>3618</v>
      </c>
      <c r="J3420">
        <v>6997023.3787219999</v>
      </c>
      <c r="K3420">
        <v>699702.33787199995</v>
      </c>
      <c r="L3420">
        <v>7696725.7165940003</v>
      </c>
      <c r="M3420" t="s">
        <v>47</v>
      </c>
      <c r="N3420" t="s">
        <v>280</v>
      </c>
      <c r="O3420" t="s">
        <v>281</v>
      </c>
      <c r="Q3420">
        <v>3</v>
      </c>
      <c r="R3420" t="s">
        <v>67</v>
      </c>
      <c r="S3420">
        <v>208518.18181800001</v>
      </c>
      <c r="T3420" s="2">
        <v>0.03</v>
      </c>
      <c r="U3420">
        <v>10</v>
      </c>
      <c r="V3420">
        <v>58858.427181730003</v>
      </c>
      <c r="W3420">
        <v>588584.2718173</v>
      </c>
      <c r="X3420">
        <v>606787.90908999997</v>
      </c>
      <c r="Y3420">
        <v>216402.78490900001</v>
      </c>
      <c r="Z3420">
        <v>0</v>
      </c>
      <c r="AA3420">
        <v>3</v>
      </c>
      <c r="AB3420">
        <v>0</v>
      </c>
      <c r="AC3420" t="s">
        <v>3631</v>
      </c>
      <c r="AD3420" t="s">
        <v>52</v>
      </c>
      <c r="AE3420">
        <v>0</v>
      </c>
      <c r="AF3420" t="s">
        <v>3631</v>
      </c>
      <c r="AH3420" t="s">
        <v>3632</v>
      </c>
      <c r="AI3420" t="s">
        <v>3633</v>
      </c>
    </row>
    <row r="3421" spans="1:35" hidden="1" x14ac:dyDescent="0.25">
      <c r="A3421" t="s">
        <v>3618</v>
      </c>
      <c r="B3421" t="s">
        <v>39</v>
      </c>
      <c r="C3421" t="s">
        <v>3629</v>
      </c>
      <c r="D3421" t="s">
        <v>3630</v>
      </c>
      <c r="E3421" t="s">
        <v>41</v>
      </c>
      <c r="G3421">
        <v>7696725.7165940003</v>
      </c>
      <c r="H3421">
        <v>0</v>
      </c>
      <c r="I3421" t="s">
        <v>3618</v>
      </c>
      <c r="J3421">
        <v>6997023.3787219999</v>
      </c>
      <c r="K3421">
        <v>699702.33787199995</v>
      </c>
      <c r="L3421">
        <v>7696725.7165940003</v>
      </c>
      <c r="M3421" t="s">
        <v>47</v>
      </c>
      <c r="N3421" t="s">
        <v>85</v>
      </c>
      <c r="O3421" t="s">
        <v>86</v>
      </c>
      <c r="Q3421">
        <v>3</v>
      </c>
      <c r="R3421" t="s">
        <v>67</v>
      </c>
      <c r="S3421">
        <v>208518.18181800001</v>
      </c>
      <c r="T3421" s="2">
        <v>0.03</v>
      </c>
      <c r="U3421">
        <v>10</v>
      </c>
      <c r="V3421">
        <v>58858.427181730003</v>
      </c>
      <c r="W3421">
        <v>588584.2718173</v>
      </c>
      <c r="X3421">
        <v>606787.90908999997</v>
      </c>
      <c r="Y3421">
        <v>216402.78490900001</v>
      </c>
      <c r="Z3421">
        <v>0</v>
      </c>
      <c r="AA3421">
        <v>3</v>
      </c>
      <c r="AB3421">
        <v>0</v>
      </c>
      <c r="AC3421" t="s">
        <v>3631</v>
      </c>
      <c r="AD3421" t="s">
        <v>52</v>
      </c>
      <c r="AE3421">
        <v>0</v>
      </c>
      <c r="AF3421" t="s">
        <v>3631</v>
      </c>
      <c r="AH3421" t="s">
        <v>3632</v>
      </c>
      <c r="AI3421" t="s">
        <v>3633</v>
      </c>
    </row>
    <row r="3422" spans="1:35" hidden="1" x14ac:dyDescent="0.25">
      <c r="A3422" t="s">
        <v>3618</v>
      </c>
      <c r="B3422" t="s">
        <v>39</v>
      </c>
      <c r="C3422" t="s">
        <v>3629</v>
      </c>
      <c r="D3422" t="s">
        <v>3630</v>
      </c>
      <c r="E3422" t="s">
        <v>41</v>
      </c>
      <c r="G3422">
        <v>7696725.7165940003</v>
      </c>
      <c r="H3422">
        <v>0</v>
      </c>
      <c r="I3422" t="s">
        <v>3618</v>
      </c>
      <c r="J3422">
        <v>6997023.3787219999</v>
      </c>
      <c r="K3422">
        <v>699702.33787199995</v>
      </c>
      <c r="L3422">
        <v>7696725.7165940003</v>
      </c>
      <c r="M3422" t="s">
        <v>47</v>
      </c>
      <c r="N3422" t="s">
        <v>191</v>
      </c>
      <c r="O3422" t="s">
        <v>192</v>
      </c>
      <c r="Q3422">
        <v>1</v>
      </c>
      <c r="R3422" t="s">
        <v>67</v>
      </c>
      <c r="S3422">
        <v>208518.18181800001</v>
      </c>
      <c r="T3422" s="2">
        <v>0.03</v>
      </c>
      <c r="U3422">
        <v>10</v>
      </c>
      <c r="V3422">
        <v>19619.475727211</v>
      </c>
      <c r="W3422">
        <v>196194.75727211</v>
      </c>
      <c r="X3422">
        <v>202262.636363</v>
      </c>
      <c r="Y3422">
        <v>216402.78490900001</v>
      </c>
      <c r="Z3422">
        <v>0</v>
      </c>
      <c r="AA3422">
        <v>3</v>
      </c>
      <c r="AB3422">
        <v>0</v>
      </c>
      <c r="AC3422" t="s">
        <v>3631</v>
      </c>
      <c r="AD3422" t="s">
        <v>52</v>
      </c>
      <c r="AE3422">
        <v>0</v>
      </c>
      <c r="AF3422" t="s">
        <v>3631</v>
      </c>
      <c r="AH3422" t="s">
        <v>3632</v>
      </c>
      <c r="AI3422" t="s">
        <v>3633</v>
      </c>
    </row>
    <row r="3423" spans="1:35" hidden="1" x14ac:dyDescent="0.25">
      <c r="A3423" t="s">
        <v>3618</v>
      </c>
      <c r="B3423" t="s">
        <v>39</v>
      </c>
      <c r="C3423" t="s">
        <v>3629</v>
      </c>
      <c r="D3423" t="s">
        <v>3630</v>
      </c>
      <c r="E3423" t="s">
        <v>41</v>
      </c>
      <c r="G3423">
        <v>7696725.7165940003</v>
      </c>
      <c r="H3423">
        <v>0</v>
      </c>
      <c r="I3423" t="s">
        <v>3618</v>
      </c>
      <c r="J3423">
        <v>6997023.3787219999</v>
      </c>
      <c r="K3423">
        <v>699702.33787199995</v>
      </c>
      <c r="L3423">
        <v>7696725.7165940003</v>
      </c>
      <c r="M3423" t="s">
        <v>47</v>
      </c>
      <c r="N3423" t="s">
        <v>75</v>
      </c>
      <c r="O3423" t="s">
        <v>76</v>
      </c>
      <c r="Q3423">
        <v>2</v>
      </c>
      <c r="R3423" t="s">
        <v>67</v>
      </c>
      <c r="S3423">
        <v>208518.18181800001</v>
      </c>
      <c r="T3423" s="2">
        <v>0.03</v>
      </c>
      <c r="U3423">
        <v>10</v>
      </c>
      <c r="V3423">
        <v>39238.951454519003</v>
      </c>
      <c r="W3423">
        <v>392389.51454518997</v>
      </c>
      <c r="X3423">
        <v>404525.272727</v>
      </c>
      <c r="Y3423">
        <v>216402.78490900001</v>
      </c>
      <c r="Z3423">
        <v>0</v>
      </c>
      <c r="AA3423">
        <v>3</v>
      </c>
      <c r="AB3423">
        <v>0</v>
      </c>
      <c r="AC3423" t="s">
        <v>3631</v>
      </c>
      <c r="AD3423" t="s">
        <v>52</v>
      </c>
      <c r="AE3423">
        <v>0</v>
      </c>
      <c r="AF3423" t="s">
        <v>3631</v>
      </c>
      <c r="AH3423" t="s">
        <v>3632</v>
      </c>
      <c r="AI3423" t="s">
        <v>3633</v>
      </c>
    </row>
    <row r="3424" spans="1:35" hidden="1" x14ac:dyDescent="0.25">
      <c r="A3424" t="s">
        <v>3618</v>
      </c>
      <c r="B3424" t="s">
        <v>39</v>
      </c>
      <c r="C3424" t="s">
        <v>3629</v>
      </c>
      <c r="D3424" t="s">
        <v>3630</v>
      </c>
      <c r="E3424" t="s">
        <v>41</v>
      </c>
      <c r="G3424">
        <v>7696725.7165940003</v>
      </c>
      <c r="H3424">
        <v>0</v>
      </c>
      <c r="I3424" t="s">
        <v>3618</v>
      </c>
      <c r="J3424">
        <v>6997023.3787219999</v>
      </c>
      <c r="K3424">
        <v>699702.33787199995</v>
      </c>
      <c r="L3424">
        <v>7696725.7165940003</v>
      </c>
      <c r="M3424" t="s">
        <v>47</v>
      </c>
      <c r="N3424" t="s">
        <v>115</v>
      </c>
      <c r="O3424" t="s">
        <v>116</v>
      </c>
      <c r="Q3424">
        <v>1</v>
      </c>
      <c r="R3424" t="s">
        <v>67</v>
      </c>
      <c r="S3424">
        <v>208518.18181800001</v>
      </c>
      <c r="T3424" s="2">
        <v>0.03</v>
      </c>
      <c r="U3424">
        <v>10</v>
      </c>
      <c r="V3424">
        <v>19619.475727211</v>
      </c>
      <c r="W3424">
        <v>196194.75727211</v>
      </c>
      <c r="X3424">
        <v>202262.636363</v>
      </c>
      <c r="Y3424">
        <v>216402.78490900001</v>
      </c>
      <c r="Z3424">
        <v>0</v>
      </c>
      <c r="AA3424">
        <v>3</v>
      </c>
      <c r="AB3424">
        <v>0</v>
      </c>
      <c r="AC3424" t="s">
        <v>3631</v>
      </c>
      <c r="AD3424" t="s">
        <v>52</v>
      </c>
      <c r="AE3424">
        <v>0</v>
      </c>
      <c r="AF3424" t="s">
        <v>3631</v>
      </c>
      <c r="AH3424" t="s">
        <v>3632</v>
      </c>
      <c r="AI3424" t="s">
        <v>3633</v>
      </c>
    </row>
    <row r="3425" spans="1:35" hidden="1" x14ac:dyDescent="0.25">
      <c r="A3425" t="s">
        <v>3618</v>
      </c>
      <c r="B3425" t="s">
        <v>39</v>
      </c>
      <c r="C3425" t="s">
        <v>3629</v>
      </c>
      <c r="D3425" t="s">
        <v>3630</v>
      </c>
      <c r="E3425" t="s">
        <v>41</v>
      </c>
      <c r="G3425">
        <v>7696725.7165940003</v>
      </c>
      <c r="H3425">
        <v>0</v>
      </c>
      <c r="I3425" t="s">
        <v>3618</v>
      </c>
      <c r="J3425">
        <v>6997023.3787219999</v>
      </c>
      <c r="K3425">
        <v>699702.33787199995</v>
      </c>
      <c r="L3425">
        <v>7696725.7165940003</v>
      </c>
      <c r="M3425" t="s">
        <v>47</v>
      </c>
      <c r="N3425" t="s">
        <v>245</v>
      </c>
      <c r="O3425" t="s">
        <v>246</v>
      </c>
      <c r="Q3425">
        <v>1</v>
      </c>
      <c r="R3425" t="s">
        <v>67</v>
      </c>
      <c r="S3425">
        <v>208518.18181800001</v>
      </c>
      <c r="T3425" s="2">
        <v>0.03</v>
      </c>
      <c r="U3425">
        <v>10</v>
      </c>
      <c r="V3425">
        <v>19619.475727211</v>
      </c>
      <c r="W3425">
        <v>196194.75727211</v>
      </c>
      <c r="X3425">
        <v>202262.636363</v>
      </c>
      <c r="Y3425">
        <v>216402.78490900001</v>
      </c>
      <c r="Z3425">
        <v>0</v>
      </c>
      <c r="AA3425">
        <v>3</v>
      </c>
      <c r="AB3425">
        <v>0</v>
      </c>
      <c r="AC3425" t="s">
        <v>3631</v>
      </c>
      <c r="AD3425" t="s">
        <v>52</v>
      </c>
      <c r="AE3425">
        <v>0</v>
      </c>
      <c r="AF3425" t="s">
        <v>3631</v>
      </c>
      <c r="AH3425" t="s">
        <v>3632</v>
      </c>
      <c r="AI3425" t="s">
        <v>3633</v>
      </c>
    </row>
    <row r="3426" spans="1:35" hidden="1" x14ac:dyDescent="0.25">
      <c r="A3426" t="s">
        <v>3618</v>
      </c>
      <c r="B3426" t="s">
        <v>39</v>
      </c>
      <c r="C3426" t="s">
        <v>3629</v>
      </c>
      <c r="D3426" t="s">
        <v>3630</v>
      </c>
      <c r="E3426" t="s">
        <v>41</v>
      </c>
      <c r="G3426">
        <v>7696725.7165940003</v>
      </c>
      <c r="H3426">
        <v>0</v>
      </c>
      <c r="I3426" t="s">
        <v>3618</v>
      </c>
      <c r="J3426">
        <v>6997023.3787219999</v>
      </c>
      <c r="K3426">
        <v>699702.33787199995</v>
      </c>
      <c r="L3426">
        <v>7696725.7165940003</v>
      </c>
      <c r="M3426" t="s">
        <v>47</v>
      </c>
      <c r="N3426" t="s">
        <v>113</v>
      </c>
      <c r="O3426" t="s">
        <v>114</v>
      </c>
      <c r="Q3426">
        <v>1</v>
      </c>
      <c r="R3426" t="s">
        <v>67</v>
      </c>
      <c r="S3426">
        <v>208518.18181800001</v>
      </c>
      <c r="T3426" s="2">
        <v>0.03</v>
      </c>
      <c r="U3426">
        <v>10</v>
      </c>
      <c r="V3426">
        <v>19619.475727211</v>
      </c>
      <c r="W3426">
        <v>196194.75727211</v>
      </c>
      <c r="X3426">
        <v>202262.636363</v>
      </c>
      <c r="Y3426">
        <v>216402.78490900001</v>
      </c>
      <c r="Z3426">
        <v>0</v>
      </c>
      <c r="AA3426">
        <v>3</v>
      </c>
      <c r="AB3426">
        <v>0</v>
      </c>
      <c r="AC3426" t="s">
        <v>3631</v>
      </c>
      <c r="AD3426" t="s">
        <v>52</v>
      </c>
      <c r="AE3426">
        <v>0</v>
      </c>
      <c r="AF3426" t="s">
        <v>3631</v>
      </c>
      <c r="AH3426" t="s">
        <v>3632</v>
      </c>
      <c r="AI3426" t="s">
        <v>3633</v>
      </c>
    </row>
    <row r="3427" spans="1:35" hidden="1" x14ac:dyDescent="0.25">
      <c r="A3427" t="s">
        <v>3618</v>
      </c>
      <c r="B3427" t="s">
        <v>39</v>
      </c>
      <c r="C3427" t="s">
        <v>3629</v>
      </c>
      <c r="D3427" t="s">
        <v>3630</v>
      </c>
      <c r="E3427" t="s">
        <v>41</v>
      </c>
      <c r="G3427">
        <v>7696725.7165940003</v>
      </c>
      <c r="H3427">
        <v>0</v>
      </c>
      <c r="I3427" t="s">
        <v>3618</v>
      </c>
      <c r="J3427">
        <v>6997023.3787219999</v>
      </c>
      <c r="K3427">
        <v>699702.33787199995</v>
      </c>
      <c r="L3427">
        <v>7696725.7165940003</v>
      </c>
      <c r="M3427" t="s">
        <v>47</v>
      </c>
      <c r="N3427" t="s">
        <v>61</v>
      </c>
      <c r="O3427" t="s">
        <v>62</v>
      </c>
      <c r="Q3427">
        <v>2</v>
      </c>
      <c r="R3427" t="s">
        <v>67</v>
      </c>
      <c r="S3427">
        <v>194820</v>
      </c>
      <c r="T3427" s="2">
        <v>0.03</v>
      </c>
      <c r="U3427">
        <v>10</v>
      </c>
      <c r="V3427">
        <v>36661.227599999998</v>
      </c>
      <c r="W3427">
        <v>366612.27600000001</v>
      </c>
      <c r="X3427">
        <v>377950.8</v>
      </c>
      <c r="Y3427">
        <v>216402.78490900001</v>
      </c>
      <c r="Z3427">
        <v>0</v>
      </c>
      <c r="AA3427">
        <v>3</v>
      </c>
      <c r="AB3427">
        <v>0</v>
      </c>
      <c r="AC3427" t="s">
        <v>3631</v>
      </c>
      <c r="AD3427" t="s">
        <v>52</v>
      </c>
      <c r="AE3427">
        <v>0</v>
      </c>
      <c r="AF3427" t="s">
        <v>3631</v>
      </c>
      <c r="AH3427" t="s">
        <v>3632</v>
      </c>
      <c r="AI3427" t="s">
        <v>3633</v>
      </c>
    </row>
    <row r="3428" spans="1:35" hidden="1" x14ac:dyDescent="0.25">
      <c r="A3428" t="s">
        <v>3618</v>
      </c>
      <c r="B3428" t="s">
        <v>39</v>
      </c>
      <c r="C3428" t="s">
        <v>3629</v>
      </c>
      <c r="D3428" t="s">
        <v>3630</v>
      </c>
      <c r="E3428" t="s">
        <v>41</v>
      </c>
      <c r="G3428">
        <v>7696725.7165940003</v>
      </c>
      <c r="H3428">
        <v>0</v>
      </c>
      <c r="I3428" t="s">
        <v>3618</v>
      </c>
      <c r="J3428">
        <v>6997023.3787219999</v>
      </c>
      <c r="K3428">
        <v>699702.33787199995</v>
      </c>
      <c r="L3428">
        <v>7696725.7165940003</v>
      </c>
      <c r="M3428" t="s">
        <v>47</v>
      </c>
      <c r="N3428" t="s">
        <v>63</v>
      </c>
      <c r="O3428" t="s">
        <v>64</v>
      </c>
      <c r="Q3428">
        <v>2</v>
      </c>
      <c r="R3428" t="s">
        <v>67</v>
      </c>
      <c r="S3428">
        <v>187150</v>
      </c>
      <c r="T3428" s="2">
        <v>0.03</v>
      </c>
      <c r="U3428">
        <v>10</v>
      </c>
      <c r="V3428">
        <v>35217.887000000002</v>
      </c>
      <c r="W3428">
        <v>352178.87</v>
      </c>
      <c r="X3428">
        <v>363071</v>
      </c>
      <c r="Y3428">
        <v>216402.78490900001</v>
      </c>
      <c r="Z3428">
        <v>0</v>
      </c>
      <c r="AA3428">
        <v>3</v>
      </c>
      <c r="AB3428">
        <v>0</v>
      </c>
      <c r="AC3428" t="s">
        <v>3631</v>
      </c>
      <c r="AD3428" t="s">
        <v>52</v>
      </c>
      <c r="AE3428">
        <v>0</v>
      </c>
      <c r="AF3428" t="s">
        <v>3631</v>
      </c>
      <c r="AH3428" t="s">
        <v>3632</v>
      </c>
      <c r="AI3428" t="s">
        <v>3633</v>
      </c>
    </row>
    <row r="3429" spans="1:35" hidden="1" x14ac:dyDescent="0.25">
      <c r="A3429" t="s">
        <v>3618</v>
      </c>
      <c r="B3429" t="s">
        <v>39</v>
      </c>
      <c r="C3429" t="s">
        <v>3634</v>
      </c>
      <c r="D3429" t="s">
        <v>3635</v>
      </c>
      <c r="E3429" t="s">
        <v>41</v>
      </c>
      <c r="G3429">
        <v>26898908.009976</v>
      </c>
      <c r="H3429">
        <v>0</v>
      </c>
      <c r="I3429" t="s">
        <v>3618</v>
      </c>
      <c r="J3429">
        <v>24453552.736342002</v>
      </c>
      <c r="K3429">
        <v>2445355.2736340002</v>
      </c>
      <c r="L3429">
        <v>26898908.009976</v>
      </c>
      <c r="M3429" t="s">
        <v>47</v>
      </c>
      <c r="N3429" t="s">
        <v>55</v>
      </c>
      <c r="O3429" t="s">
        <v>56</v>
      </c>
      <c r="Q3429">
        <v>50</v>
      </c>
      <c r="R3429" t="s">
        <v>67</v>
      </c>
      <c r="S3429">
        <v>208518.18181800001</v>
      </c>
      <c r="T3429" s="2">
        <v>0.03</v>
      </c>
      <c r="U3429">
        <v>10</v>
      </c>
      <c r="V3429">
        <v>986030.35227186698</v>
      </c>
      <c r="W3429">
        <v>9860303.5227186698</v>
      </c>
      <c r="X3429">
        <v>10113131.818173001</v>
      </c>
      <c r="Y3429">
        <v>627014.17272699997</v>
      </c>
      <c r="Z3429">
        <v>0</v>
      </c>
      <c r="AA3429">
        <v>2.5</v>
      </c>
      <c r="AB3429">
        <v>0</v>
      </c>
      <c r="AC3429" t="s">
        <v>3636</v>
      </c>
      <c r="AD3429" t="s">
        <v>52</v>
      </c>
      <c r="AE3429">
        <v>0</v>
      </c>
      <c r="AF3429" t="s">
        <v>3636</v>
      </c>
      <c r="AH3429" t="s">
        <v>3637</v>
      </c>
      <c r="AI3429" t="s">
        <v>3638</v>
      </c>
    </row>
    <row r="3430" spans="1:35" hidden="1" x14ac:dyDescent="0.25">
      <c r="A3430" t="s">
        <v>3618</v>
      </c>
      <c r="B3430" t="s">
        <v>39</v>
      </c>
      <c r="C3430" t="s">
        <v>3634</v>
      </c>
      <c r="D3430" t="s">
        <v>3635</v>
      </c>
      <c r="E3430" t="s">
        <v>41</v>
      </c>
      <c r="G3430">
        <v>26898908.009976</v>
      </c>
      <c r="H3430">
        <v>0</v>
      </c>
      <c r="I3430" t="s">
        <v>3618</v>
      </c>
      <c r="J3430">
        <v>24453552.736342002</v>
      </c>
      <c r="K3430">
        <v>2445355.2736340002</v>
      </c>
      <c r="L3430">
        <v>26898908.009976</v>
      </c>
      <c r="M3430" t="s">
        <v>47</v>
      </c>
      <c r="N3430" t="s">
        <v>280</v>
      </c>
      <c r="O3430" t="s">
        <v>281</v>
      </c>
      <c r="Q3430">
        <v>10</v>
      </c>
      <c r="R3430" t="s">
        <v>67</v>
      </c>
      <c r="S3430">
        <v>208518.18181800001</v>
      </c>
      <c r="T3430" s="2">
        <v>0.03</v>
      </c>
      <c r="U3430">
        <v>10</v>
      </c>
      <c r="V3430">
        <v>197206.07045441199</v>
      </c>
      <c r="W3430">
        <v>1972060.70454412</v>
      </c>
      <c r="X3430">
        <v>2022626.3636350001</v>
      </c>
      <c r="Y3430">
        <v>627014.17272699997</v>
      </c>
      <c r="Z3430">
        <v>0</v>
      </c>
      <c r="AA3430">
        <v>2.5</v>
      </c>
      <c r="AB3430">
        <v>0</v>
      </c>
      <c r="AC3430" t="s">
        <v>3636</v>
      </c>
      <c r="AD3430" t="s">
        <v>52</v>
      </c>
      <c r="AE3430">
        <v>0</v>
      </c>
      <c r="AF3430" t="s">
        <v>3636</v>
      </c>
      <c r="AH3430" t="s">
        <v>3637</v>
      </c>
      <c r="AI3430" t="s">
        <v>3638</v>
      </c>
    </row>
    <row r="3431" spans="1:35" hidden="1" x14ac:dyDescent="0.25">
      <c r="A3431" t="s">
        <v>3618</v>
      </c>
      <c r="B3431" t="s">
        <v>39</v>
      </c>
      <c r="C3431" t="s">
        <v>3634</v>
      </c>
      <c r="D3431" t="s">
        <v>3635</v>
      </c>
      <c r="E3431" t="s">
        <v>41</v>
      </c>
      <c r="G3431">
        <v>26898908.009976</v>
      </c>
      <c r="H3431">
        <v>0</v>
      </c>
      <c r="I3431" t="s">
        <v>3618</v>
      </c>
      <c r="J3431">
        <v>24453552.736342002</v>
      </c>
      <c r="K3431">
        <v>2445355.2736340002</v>
      </c>
      <c r="L3431">
        <v>26898908.009976</v>
      </c>
      <c r="M3431" t="s">
        <v>47</v>
      </c>
      <c r="N3431" t="s">
        <v>71</v>
      </c>
      <c r="O3431" t="s">
        <v>72</v>
      </c>
      <c r="Q3431">
        <v>8</v>
      </c>
      <c r="R3431" t="s">
        <v>67</v>
      </c>
      <c r="S3431">
        <v>208518.18181800001</v>
      </c>
      <c r="T3431" s="2">
        <v>0.03</v>
      </c>
      <c r="U3431">
        <v>10</v>
      </c>
      <c r="V3431">
        <v>157764.85636353001</v>
      </c>
      <c r="W3431">
        <v>1577648.5636352999</v>
      </c>
      <c r="X3431">
        <v>1618101.090908</v>
      </c>
      <c r="Y3431">
        <v>627014.17272699997</v>
      </c>
      <c r="Z3431">
        <v>0</v>
      </c>
      <c r="AA3431">
        <v>2.5</v>
      </c>
      <c r="AB3431">
        <v>0</v>
      </c>
      <c r="AC3431" t="s">
        <v>3636</v>
      </c>
      <c r="AD3431" t="s">
        <v>52</v>
      </c>
      <c r="AE3431">
        <v>0</v>
      </c>
      <c r="AF3431" t="s">
        <v>3636</v>
      </c>
      <c r="AH3431" t="s">
        <v>3637</v>
      </c>
      <c r="AI3431" t="s">
        <v>3638</v>
      </c>
    </row>
    <row r="3432" spans="1:35" hidden="1" x14ac:dyDescent="0.25">
      <c r="A3432" t="s">
        <v>3618</v>
      </c>
      <c r="B3432" t="s">
        <v>39</v>
      </c>
      <c r="C3432" t="s">
        <v>3634</v>
      </c>
      <c r="D3432" t="s">
        <v>3635</v>
      </c>
      <c r="E3432" t="s">
        <v>41</v>
      </c>
      <c r="G3432">
        <v>26898908.009976</v>
      </c>
      <c r="H3432">
        <v>0</v>
      </c>
      <c r="I3432" t="s">
        <v>3618</v>
      </c>
      <c r="J3432">
        <v>24453552.736342002</v>
      </c>
      <c r="K3432">
        <v>2445355.2736340002</v>
      </c>
      <c r="L3432">
        <v>26898908.009976</v>
      </c>
      <c r="M3432" t="s">
        <v>47</v>
      </c>
      <c r="N3432" t="s">
        <v>111</v>
      </c>
      <c r="O3432" t="s">
        <v>112</v>
      </c>
      <c r="Q3432">
        <v>4</v>
      </c>
      <c r="R3432" t="s">
        <v>67</v>
      </c>
      <c r="S3432">
        <v>208518.18181800001</v>
      </c>
      <c r="T3432" s="2">
        <v>0.03</v>
      </c>
      <c r="U3432">
        <v>10</v>
      </c>
      <c r="V3432">
        <v>78882.428181765004</v>
      </c>
      <c r="W3432">
        <v>788824.28181764996</v>
      </c>
      <c r="X3432">
        <v>809050.54545400001</v>
      </c>
      <c r="Y3432">
        <v>627014.17272699997</v>
      </c>
      <c r="Z3432">
        <v>0</v>
      </c>
      <c r="AA3432">
        <v>2.5</v>
      </c>
      <c r="AB3432">
        <v>0</v>
      </c>
      <c r="AC3432" t="s">
        <v>3636</v>
      </c>
      <c r="AD3432" t="s">
        <v>52</v>
      </c>
      <c r="AE3432">
        <v>0</v>
      </c>
      <c r="AF3432" t="s">
        <v>3636</v>
      </c>
      <c r="AH3432" t="s">
        <v>3637</v>
      </c>
      <c r="AI3432" t="s">
        <v>3638</v>
      </c>
    </row>
    <row r="3433" spans="1:35" hidden="1" x14ac:dyDescent="0.25">
      <c r="A3433" t="s">
        <v>3618</v>
      </c>
      <c r="B3433" t="s">
        <v>39</v>
      </c>
      <c r="C3433" t="s">
        <v>3634</v>
      </c>
      <c r="D3433" t="s">
        <v>3635</v>
      </c>
      <c r="E3433" t="s">
        <v>41</v>
      </c>
      <c r="G3433">
        <v>26898908.009976</v>
      </c>
      <c r="H3433">
        <v>0</v>
      </c>
      <c r="I3433" t="s">
        <v>3618</v>
      </c>
      <c r="J3433">
        <v>24453552.736342002</v>
      </c>
      <c r="K3433">
        <v>2445355.2736340002</v>
      </c>
      <c r="L3433">
        <v>26898908.009976</v>
      </c>
      <c r="M3433" t="s">
        <v>47</v>
      </c>
      <c r="N3433" t="s">
        <v>87</v>
      </c>
      <c r="O3433" t="s">
        <v>88</v>
      </c>
      <c r="Q3433">
        <v>4</v>
      </c>
      <c r="R3433" t="s">
        <v>67</v>
      </c>
      <c r="S3433">
        <v>208518.18181800001</v>
      </c>
      <c r="T3433" s="2">
        <v>0.03</v>
      </c>
      <c r="U3433">
        <v>10</v>
      </c>
      <c r="V3433">
        <v>78882.428181765004</v>
      </c>
      <c r="W3433">
        <v>788824.28181764996</v>
      </c>
      <c r="X3433">
        <v>809050.54545400001</v>
      </c>
      <c r="Y3433">
        <v>627014.17272699997</v>
      </c>
      <c r="Z3433">
        <v>0</v>
      </c>
      <c r="AA3433">
        <v>2.5</v>
      </c>
      <c r="AB3433">
        <v>0</v>
      </c>
      <c r="AC3433" t="s">
        <v>3636</v>
      </c>
      <c r="AD3433" t="s">
        <v>52</v>
      </c>
      <c r="AE3433">
        <v>0</v>
      </c>
      <c r="AF3433" t="s">
        <v>3636</v>
      </c>
      <c r="AH3433" t="s">
        <v>3637</v>
      </c>
      <c r="AI3433" t="s">
        <v>3638</v>
      </c>
    </row>
    <row r="3434" spans="1:35" hidden="1" x14ac:dyDescent="0.25">
      <c r="A3434" t="s">
        <v>3618</v>
      </c>
      <c r="B3434" t="s">
        <v>39</v>
      </c>
      <c r="C3434" t="s">
        <v>3634</v>
      </c>
      <c r="D3434" t="s">
        <v>3635</v>
      </c>
      <c r="E3434" t="s">
        <v>41</v>
      </c>
      <c r="G3434">
        <v>26898908.009976</v>
      </c>
      <c r="H3434">
        <v>0</v>
      </c>
      <c r="I3434" t="s">
        <v>3618</v>
      </c>
      <c r="J3434">
        <v>24453552.736342002</v>
      </c>
      <c r="K3434">
        <v>2445355.2736340002</v>
      </c>
      <c r="L3434">
        <v>26898908.009976</v>
      </c>
      <c r="M3434" t="s">
        <v>47</v>
      </c>
      <c r="N3434" t="s">
        <v>75</v>
      </c>
      <c r="O3434" t="s">
        <v>76</v>
      </c>
      <c r="Q3434">
        <v>4</v>
      </c>
      <c r="R3434" t="s">
        <v>67</v>
      </c>
      <c r="S3434">
        <v>208518.18181800001</v>
      </c>
      <c r="T3434" s="2">
        <v>0.03</v>
      </c>
      <c r="U3434">
        <v>10</v>
      </c>
      <c r="V3434">
        <v>78882.428181765004</v>
      </c>
      <c r="W3434">
        <v>788824.28181764996</v>
      </c>
      <c r="X3434">
        <v>809050.54545400001</v>
      </c>
      <c r="Y3434">
        <v>627014.17272699997</v>
      </c>
      <c r="Z3434">
        <v>0</v>
      </c>
      <c r="AA3434">
        <v>2.5</v>
      </c>
      <c r="AB3434">
        <v>0</v>
      </c>
      <c r="AC3434" t="s">
        <v>3636</v>
      </c>
      <c r="AD3434" t="s">
        <v>52</v>
      </c>
      <c r="AE3434">
        <v>0</v>
      </c>
      <c r="AF3434" t="s">
        <v>3636</v>
      </c>
      <c r="AH3434" t="s">
        <v>3637</v>
      </c>
      <c r="AI3434" t="s">
        <v>3638</v>
      </c>
    </row>
    <row r="3435" spans="1:35" hidden="1" x14ac:dyDescent="0.25">
      <c r="A3435" t="s">
        <v>3618</v>
      </c>
      <c r="B3435" t="s">
        <v>39</v>
      </c>
      <c r="C3435" t="s">
        <v>3634</v>
      </c>
      <c r="D3435" t="s">
        <v>3635</v>
      </c>
      <c r="E3435" t="s">
        <v>41</v>
      </c>
      <c r="G3435">
        <v>26898908.009976</v>
      </c>
      <c r="H3435">
        <v>0</v>
      </c>
      <c r="I3435" t="s">
        <v>3618</v>
      </c>
      <c r="J3435">
        <v>24453552.736342002</v>
      </c>
      <c r="K3435">
        <v>2445355.2736340002</v>
      </c>
      <c r="L3435">
        <v>26898908.009976</v>
      </c>
      <c r="M3435" t="s">
        <v>47</v>
      </c>
      <c r="N3435" t="s">
        <v>189</v>
      </c>
      <c r="O3435" t="s">
        <v>190</v>
      </c>
      <c r="Q3435">
        <v>1</v>
      </c>
      <c r="R3435" t="s">
        <v>67</v>
      </c>
      <c r="S3435">
        <v>208518.18181800001</v>
      </c>
      <c r="T3435" s="2">
        <v>0.03</v>
      </c>
      <c r="U3435">
        <v>10</v>
      </c>
      <c r="V3435">
        <v>19720.607045392499</v>
      </c>
      <c r="W3435">
        <v>197206.070453925</v>
      </c>
      <c r="X3435">
        <v>202262.636363</v>
      </c>
      <c r="Y3435">
        <v>627014.17272699997</v>
      </c>
      <c r="Z3435">
        <v>0</v>
      </c>
      <c r="AA3435">
        <v>2.5</v>
      </c>
      <c r="AB3435">
        <v>0</v>
      </c>
      <c r="AC3435" t="s">
        <v>3636</v>
      </c>
      <c r="AD3435" t="s">
        <v>52</v>
      </c>
      <c r="AE3435">
        <v>0</v>
      </c>
      <c r="AF3435" t="s">
        <v>3636</v>
      </c>
      <c r="AH3435" t="s">
        <v>3637</v>
      </c>
      <c r="AI3435" t="s">
        <v>3638</v>
      </c>
    </row>
    <row r="3436" spans="1:35" hidden="1" x14ac:dyDescent="0.25">
      <c r="A3436" t="s">
        <v>3618</v>
      </c>
      <c r="B3436" t="s">
        <v>39</v>
      </c>
      <c r="C3436" t="s">
        <v>3634</v>
      </c>
      <c r="D3436" t="s">
        <v>3635</v>
      </c>
      <c r="E3436" t="s">
        <v>41</v>
      </c>
      <c r="G3436">
        <v>26898908.009976</v>
      </c>
      <c r="H3436">
        <v>0</v>
      </c>
      <c r="I3436" t="s">
        <v>3618</v>
      </c>
      <c r="J3436">
        <v>24453552.736342002</v>
      </c>
      <c r="K3436">
        <v>2445355.2736340002</v>
      </c>
      <c r="L3436">
        <v>26898908.009976</v>
      </c>
      <c r="M3436" t="s">
        <v>47</v>
      </c>
      <c r="N3436" t="s">
        <v>117</v>
      </c>
      <c r="O3436" t="s">
        <v>118</v>
      </c>
      <c r="Q3436">
        <v>2</v>
      </c>
      <c r="R3436" t="s">
        <v>67</v>
      </c>
      <c r="S3436">
        <v>208518.18181800001</v>
      </c>
      <c r="T3436" s="2">
        <v>0.03</v>
      </c>
      <c r="U3436">
        <v>10</v>
      </c>
      <c r="V3436">
        <v>39441.214090882502</v>
      </c>
      <c r="W3436">
        <v>394412.14090882498</v>
      </c>
      <c r="X3436">
        <v>404525.272727</v>
      </c>
      <c r="Y3436">
        <v>627014.17272699997</v>
      </c>
      <c r="Z3436">
        <v>0</v>
      </c>
      <c r="AA3436">
        <v>2.5</v>
      </c>
      <c r="AB3436">
        <v>0</v>
      </c>
      <c r="AC3436" t="s">
        <v>3636</v>
      </c>
      <c r="AD3436" t="s">
        <v>52</v>
      </c>
      <c r="AE3436">
        <v>0</v>
      </c>
      <c r="AF3436" t="s">
        <v>3636</v>
      </c>
      <c r="AH3436" t="s">
        <v>3637</v>
      </c>
      <c r="AI3436" t="s">
        <v>3638</v>
      </c>
    </row>
    <row r="3437" spans="1:35" hidden="1" x14ac:dyDescent="0.25">
      <c r="A3437" t="s">
        <v>3618</v>
      </c>
      <c r="B3437" t="s">
        <v>39</v>
      </c>
      <c r="C3437" t="s">
        <v>3634</v>
      </c>
      <c r="D3437" t="s">
        <v>3635</v>
      </c>
      <c r="E3437" t="s">
        <v>41</v>
      </c>
      <c r="G3437">
        <v>26898908.009976</v>
      </c>
      <c r="H3437">
        <v>0</v>
      </c>
      <c r="I3437" t="s">
        <v>3618</v>
      </c>
      <c r="J3437">
        <v>24453552.736342002</v>
      </c>
      <c r="K3437">
        <v>2445355.2736340002</v>
      </c>
      <c r="L3437">
        <v>26898908.009976</v>
      </c>
      <c r="M3437" t="s">
        <v>47</v>
      </c>
      <c r="N3437" t="s">
        <v>83</v>
      </c>
      <c r="O3437" t="s">
        <v>84</v>
      </c>
      <c r="Q3437">
        <v>4</v>
      </c>
      <c r="R3437" t="s">
        <v>67</v>
      </c>
      <c r="S3437">
        <v>208518.18181800001</v>
      </c>
      <c r="T3437" s="2">
        <v>0.03</v>
      </c>
      <c r="U3437">
        <v>10</v>
      </c>
      <c r="V3437">
        <v>78882.428181765004</v>
      </c>
      <c r="W3437">
        <v>788824.28181764996</v>
      </c>
      <c r="X3437">
        <v>809050.54545400001</v>
      </c>
      <c r="Y3437">
        <v>627014.17272699997</v>
      </c>
      <c r="Z3437">
        <v>0</v>
      </c>
      <c r="AA3437">
        <v>2.5</v>
      </c>
      <c r="AB3437">
        <v>0</v>
      </c>
      <c r="AC3437" t="s">
        <v>3636</v>
      </c>
      <c r="AD3437" t="s">
        <v>52</v>
      </c>
      <c r="AE3437">
        <v>0</v>
      </c>
      <c r="AF3437" t="s">
        <v>3636</v>
      </c>
      <c r="AH3437" t="s">
        <v>3637</v>
      </c>
      <c r="AI3437" t="s">
        <v>3638</v>
      </c>
    </row>
    <row r="3438" spans="1:35" hidden="1" x14ac:dyDescent="0.25">
      <c r="A3438" t="s">
        <v>3618</v>
      </c>
      <c r="B3438" t="s">
        <v>39</v>
      </c>
      <c r="C3438" t="s">
        <v>3634</v>
      </c>
      <c r="D3438" t="s">
        <v>3635</v>
      </c>
      <c r="E3438" t="s">
        <v>41</v>
      </c>
      <c r="G3438">
        <v>26898908.009976</v>
      </c>
      <c r="H3438">
        <v>0</v>
      </c>
      <c r="I3438" t="s">
        <v>3618</v>
      </c>
      <c r="J3438">
        <v>24453552.736342002</v>
      </c>
      <c r="K3438">
        <v>2445355.2736340002</v>
      </c>
      <c r="L3438">
        <v>26898908.009976</v>
      </c>
      <c r="M3438" t="s">
        <v>47</v>
      </c>
      <c r="N3438" t="s">
        <v>107</v>
      </c>
      <c r="O3438" t="s">
        <v>108</v>
      </c>
      <c r="Q3438">
        <v>4</v>
      </c>
      <c r="R3438" t="s">
        <v>67</v>
      </c>
      <c r="S3438">
        <v>208518.18181800001</v>
      </c>
      <c r="T3438" s="2">
        <v>0.03</v>
      </c>
      <c r="U3438">
        <v>10</v>
      </c>
      <c r="V3438">
        <v>78882.428181765004</v>
      </c>
      <c r="W3438">
        <v>788824.28181764996</v>
      </c>
      <c r="X3438">
        <v>809050.54545400001</v>
      </c>
      <c r="Y3438">
        <v>627014.17272699997</v>
      </c>
      <c r="Z3438">
        <v>0</v>
      </c>
      <c r="AA3438">
        <v>2.5</v>
      </c>
      <c r="AB3438">
        <v>0</v>
      </c>
      <c r="AC3438" t="s">
        <v>3636</v>
      </c>
      <c r="AD3438" t="s">
        <v>52</v>
      </c>
      <c r="AE3438">
        <v>0</v>
      </c>
      <c r="AF3438" t="s">
        <v>3636</v>
      </c>
      <c r="AH3438" t="s">
        <v>3637</v>
      </c>
      <c r="AI3438" t="s">
        <v>3638</v>
      </c>
    </row>
    <row r="3439" spans="1:35" hidden="1" x14ac:dyDescent="0.25">
      <c r="A3439" t="s">
        <v>3618</v>
      </c>
      <c r="B3439" t="s">
        <v>39</v>
      </c>
      <c r="C3439" t="s">
        <v>3634</v>
      </c>
      <c r="D3439" t="s">
        <v>3635</v>
      </c>
      <c r="E3439" t="s">
        <v>41</v>
      </c>
      <c r="G3439">
        <v>26898908.009976</v>
      </c>
      <c r="H3439">
        <v>0</v>
      </c>
      <c r="I3439" t="s">
        <v>3618</v>
      </c>
      <c r="J3439">
        <v>24453552.736342002</v>
      </c>
      <c r="K3439">
        <v>2445355.2736340002</v>
      </c>
      <c r="L3439">
        <v>26898908.009976</v>
      </c>
      <c r="M3439" t="s">
        <v>47</v>
      </c>
      <c r="N3439" t="s">
        <v>89</v>
      </c>
      <c r="O3439" t="s">
        <v>90</v>
      </c>
      <c r="Q3439">
        <v>10</v>
      </c>
      <c r="R3439" t="s">
        <v>67</v>
      </c>
      <c r="S3439">
        <v>208518.18181800001</v>
      </c>
      <c r="T3439" s="2">
        <v>0.03</v>
      </c>
      <c r="U3439">
        <v>10</v>
      </c>
      <c r="V3439">
        <v>197206.07045441199</v>
      </c>
      <c r="W3439">
        <v>1972060.70454412</v>
      </c>
      <c r="X3439">
        <v>2022626.3636350001</v>
      </c>
      <c r="Y3439">
        <v>627014.17272699997</v>
      </c>
      <c r="Z3439">
        <v>0</v>
      </c>
      <c r="AA3439">
        <v>2.5</v>
      </c>
      <c r="AB3439">
        <v>0</v>
      </c>
      <c r="AC3439" t="s">
        <v>3636</v>
      </c>
      <c r="AD3439" t="s">
        <v>52</v>
      </c>
      <c r="AE3439">
        <v>0</v>
      </c>
      <c r="AF3439" t="s">
        <v>3636</v>
      </c>
      <c r="AH3439" t="s">
        <v>3637</v>
      </c>
      <c r="AI3439" t="s">
        <v>3638</v>
      </c>
    </row>
    <row r="3440" spans="1:35" hidden="1" x14ac:dyDescent="0.25">
      <c r="A3440" t="s">
        <v>3618</v>
      </c>
      <c r="B3440" t="s">
        <v>39</v>
      </c>
      <c r="C3440" t="s">
        <v>3634</v>
      </c>
      <c r="D3440" t="s">
        <v>3635</v>
      </c>
      <c r="E3440" t="s">
        <v>41</v>
      </c>
      <c r="G3440">
        <v>26898908.009976</v>
      </c>
      <c r="H3440">
        <v>0</v>
      </c>
      <c r="I3440" t="s">
        <v>3618</v>
      </c>
      <c r="J3440">
        <v>24453552.736342002</v>
      </c>
      <c r="K3440">
        <v>2445355.2736340002</v>
      </c>
      <c r="L3440">
        <v>26898908.009976</v>
      </c>
      <c r="M3440" t="s">
        <v>47</v>
      </c>
      <c r="N3440" t="s">
        <v>191</v>
      </c>
      <c r="O3440" t="s">
        <v>192</v>
      </c>
      <c r="Q3440">
        <v>2</v>
      </c>
      <c r="R3440" t="s">
        <v>67</v>
      </c>
      <c r="S3440">
        <v>208518.18181800001</v>
      </c>
      <c r="T3440" s="2">
        <v>0.03</v>
      </c>
      <c r="U3440">
        <v>10</v>
      </c>
      <c r="V3440">
        <v>39441.214090882502</v>
      </c>
      <c r="W3440">
        <v>394412.14090882498</v>
      </c>
      <c r="X3440">
        <v>404525.272727</v>
      </c>
      <c r="Y3440">
        <v>627014.17272699997</v>
      </c>
      <c r="Z3440">
        <v>0</v>
      </c>
      <c r="AA3440">
        <v>2.5</v>
      </c>
      <c r="AB3440">
        <v>0</v>
      </c>
      <c r="AC3440" t="s">
        <v>3636</v>
      </c>
      <c r="AD3440" t="s">
        <v>52</v>
      </c>
      <c r="AE3440">
        <v>0</v>
      </c>
      <c r="AF3440" t="s">
        <v>3636</v>
      </c>
      <c r="AH3440" t="s">
        <v>3637</v>
      </c>
      <c r="AI3440" t="s">
        <v>3638</v>
      </c>
    </row>
    <row r="3441" spans="1:35" hidden="1" x14ac:dyDescent="0.25">
      <c r="A3441" t="s">
        <v>3618</v>
      </c>
      <c r="B3441" t="s">
        <v>39</v>
      </c>
      <c r="C3441" t="s">
        <v>3634</v>
      </c>
      <c r="D3441" t="s">
        <v>3635</v>
      </c>
      <c r="E3441" t="s">
        <v>41</v>
      </c>
      <c r="G3441">
        <v>26898908.009976</v>
      </c>
      <c r="H3441">
        <v>0</v>
      </c>
      <c r="I3441" t="s">
        <v>3618</v>
      </c>
      <c r="J3441">
        <v>24453552.736342002</v>
      </c>
      <c r="K3441">
        <v>2445355.2736340002</v>
      </c>
      <c r="L3441">
        <v>26898908.009976</v>
      </c>
      <c r="M3441" t="s">
        <v>47</v>
      </c>
      <c r="N3441" t="s">
        <v>113</v>
      </c>
      <c r="O3441" t="s">
        <v>114</v>
      </c>
      <c r="Q3441">
        <v>9</v>
      </c>
      <c r="R3441" t="s">
        <v>67</v>
      </c>
      <c r="S3441">
        <v>208518.18181800001</v>
      </c>
      <c r="T3441" s="2">
        <v>0.03</v>
      </c>
      <c r="U3441">
        <v>10</v>
      </c>
      <c r="V3441">
        <v>177485.46340892199</v>
      </c>
      <c r="W3441">
        <v>1774854.6340892201</v>
      </c>
      <c r="X3441">
        <v>1820363.7272709999</v>
      </c>
      <c r="Y3441">
        <v>627014.17272699997</v>
      </c>
      <c r="Z3441">
        <v>0</v>
      </c>
      <c r="AA3441">
        <v>2.5</v>
      </c>
      <c r="AB3441">
        <v>0</v>
      </c>
      <c r="AC3441" t="s">
        <v>3636</v>
      </c>
      <c r="AD3441" t="s">
        <v>52</v>
      </c>
      <c r="AE3441">
        <v>0</v>
      </c>
      <c r="AF3441" t="s">
        <v>3636</v>
      </c>
      <c r="AH3441" t="s">
        <v>3637</v>
      </c>
      <c r="AI3441" t="s">
        <v>3638</v>
      </c>
    </row>
    <row r="3442" spans="1:35" hidden="1" x14ac:dyDescent="0.25">
      <c r="A3442" t="s">
        <v>3618</v>
      </c>
      <c r="B3442" t="s">
        <v>39</v>
      </c>
      <c r="C3442" t="s">
        <v>3634</v>
      </c>
      <c r="D3442" t="s">
        <v>3635</v>
      </c>
      <c r="E3442" t="s">
        <v>41</v>
      </c>
      <c r="G3442">
        <v>26898908.009976</v>
      </c>
      <c r="H3442">
        <v>0</v>
      </c>
      <c r="I3442" t="s">
        <v>3618</v>
      </c>
      <c r="J3442">
        <v>24453552.736342002</v>
      </c>
      <c r="K3442">
        <v>2445355.2736340002</v>
      </c>
      <c r="L3442">
        <v>26898908.009976</v>
      </c>
      <c r="M3442" t="s">
        <v>47</v>
      </c>
      <c r="N3442" t="s">
        <v>115</v>
      </c>
      <c r="O3442" t="s">
        <v>116</v>
      </c>
      <c r="Q3442">
        <v>4</v>
      </c>
      <c r="R3442" t="s">
        <v>67</v>
      </c>
      <c r="S3442">
        <v>208518.18181800001</v>
      </c>
      <c r="T3442" s="2">
        <v>0.03</v>
      </c>
      <c r="U3442">
        <v>10</v>
      </c>
      <c r="V3442">
        <v>78882.428181765004</v>
      </c>
      <c r="W3442">
        <v>788824.28181764996</v>
      </c>
      <c r="X3442">
        <v>809050.54545400001</v>
      </c>
      <c r="Y3442">
        <v>627014.17272699997</v>
      </c>
      <c r="Z3442">
        <v>0</v>
      </c>
      <c r="AA3442">
        <v>2.5</v>
      </c>
      <c r="AB3442">
        <v>0</v>
      </c>
      <c r="AC3442" t="s">
        <v>3636</v>
      </c>
      <c r="AD3442" t="s">
        <v>52</v>
      </c>
      <c r="AE3442">
        <v>0</v>
      </c>
      <c r="AF3442" t="s">
        <v>3636</v>
      </c>
      <c r="AH3442" t="s">
        <v>3637</v>
      </c>
      <c r="AI3442" t="s">
        <v>3638</v>
      </c>
    </row>
    <row r="3443" spans="1:35" hidden="1" x14ac:dyDescent="0.25">
      <c r="A3443" t="s">
        <v>3618</v>
      </c>
      <c r="B3443" t="s">
        <v>39</v>
      </c>
      <c r="C3443" t="s">
        <v>3634</v>
      </c>
      <c r="D3443" t="s">
        <v>3635</v>
      </c>
      <c r="E3443" t="s">
        <v>41</v>
      </c>
      <c r="G3443">
        <v>26898908.009976</v>
      </c>
      <c r="H3443">
        <v>0</v>
      </c>
      <c r="I3443" t="s">
        <v>3618</v>
      </c>
      <c r="J3443">
        <v>24453552.736342002</v>
      </c>
      <c r="K3443">
        <v>2445355.2736340002</v>
      </c>
      <c r="L3443">
        <v>26898908.009976</v>
      </c>
      <c r="M3443" t="s">
        <v>47</v>
      </c>
      <c r="N3443" t="s">
        <v>57</v>
      </c>
      <c r="O3443" t="s">
        <v>58</v>
      </c>
      <c r="Q3443">
        <v>5</v>
      </c>
      <c r="R3443" t="s">
        <v>67</v>
      </c>
      <c r="S3443">
        <v>208518.18181800001</v>
      </c>
      <c r="T3443" s="2">
        <v>0.03</v>
      </c>
      <c r="U3443">
        <v>10</v>
      </c>
      <c r="V3443">
        <v>98603.035227157496</v>
      </c>
      <c r="W3443">
        <v>986030.35227157502</v>
      </c>
      <c r="X3443">
        <v>1011313.181817</v>
      </c>
      <c r="Y3443">
        <v>627014.17272699997</v>
      </c>
      <c r="Z3443">
        <v>0</v>
      </c>
      <c r="AA3443">
        <v>2.5</v>
      </c>
      <c r="AB3443">
        <v>0</v>
      </c>
      <c r="AC3443" t="s">
        <v>3636</v>
      </c>
      <c r="AD3443" t="s">
        <v>52</v>
      </c>
      <c r="AE3443">
        <v>0</v>
      </c>
      <c r="AF3443" t="s">
        <v>3636</v>
      </c>
      <c r="AH3443" t="s">
        <v>3637</v>
      </c>
      <c r="AI3443" t="s">
        <v>3638</v>
      </c>
    </row>
    <row r="3444" spans="1:35" hidden="1" x14ac:dyDescent="0.25">
      <c r="A3444" t="s">
        <v>3618</v>
      </c>
      <c r="B3444" t="s">
        <v>39</v>
      </c>
      <c r="C3444" t="s">
        <v>3634</v>
      </c>
      <c r="D3444" t="s">
        <v>3635</v>
      </c>
      <c r="E3444" t="s">
        <v>41</v>
      </c>
      <c r="G3444">
        <v>26898908.009976</v>
      </c>
      <c r="H3444">
        <v>0</v>
      </c>
      <c r="I3444" t="s">
        <v>3618</v>
      </c>
      <c r="J3444">
        <v>24453552.736342002</v>
      </c>
      <c r="K3444">
        <v>2445355.2736340002</v>
      </c>
      <c r="L3444">
        <v>26898908.009976</v>
      </c>
      <c r="M3444" t="s">
        <v>47</v>
      </c>
      <c r="N3444" t="s">
        <v>245</v>
      </c>
      <c r="O3444" t="s">
        <v>246</v>
      </c>
      <c r="Q3444">
        <v>1</v>
      </c>
      <c r="R3444" t="s">
        <v>67</v>
      </c>
      <c r="S3444">
        <v>208518.18181800001</v>
      </c>
      <c r="T3444" s="2">
        <v>0.03</v>
      </c>
      <c r="U3444">
        <v>10</v>
      </c>
      <c r="V3444">
        <v>19720.607045392499</v>
      </c>
      <c r="W3444">
        <v>197206.070453925</v>
      </c>
      <c r="X3444">
        <v>202262.636363</v>
      </c>
      <c r="Y3444">
        <v>627014.17272699997</v>
      </c>
      <c r="Z3444">
        <v>0</v>
      </c>
      <c r="AA3444">
        <v>2.5</v>
      </c>
      <c r="AB3444">
        <v>0</v>
      </c>
      <c r="AC3444" t="s">
        <v>3636</v>
      </c>
      <c r="AD3444" t="s">
        <v>52</v>
      </c>
      <c r="AE3444">
        <v>0</v>
      </c>
      <c r="AF3444" t="s">
        <v>3636</v>
      </c>
      <c r="AH3444" t="s">
        <v>3637</v>
      </c>
      <c r="AI3444" t="s">
        <v>3638</v>
      </c>
    </row>
    <row r="3445" spans="1:35" hidden="1" x14ac:dyDescent="0.25">
      <c r="A3445" t="s">
        <v>3618</v>
      </c>
      <c r="B3445" t="s">
        <v>39</v>
      </c>
      <c r="C3445" t="s">
        <v>3634</v>
      </c>
      <c r="D3445" t="s">
        <v>3635</v>
      </c>
      <c r="E3445" t="s">
        <v>41</v>
      </c>
      <c r="G3445">
        <v>26898908.009976</v>
      </c>
      <c r="H3445">
        <v>0</v>
      </c>
      <c r="I3445" t="s">
        <v>3618</v>
      </c>
      <c r="J3445">
        <v>24453552.736342002</v>
      </c>
      <c r="K3445">
        <v>2445355.2736340002</v>
      </c>
      <c r="L3445">
        <v>26898908.009976</v>
      </c>
      <c r="M3445" t="s">
        <v>47</v>
      </c>
      <c r="N3445" t="s">
        <v>102</v>
      </c>
      <c r="O3445" t="s">
        <v>103</v>
      </c>
      <c r="Q3445">
        <v>1</v>
      </c>
      <c r="R3445" t="s">
        <v>67</v>
      </c>
      <c r="S3445">
        <v>208518.18181800001</v>
      </c>
      <c r="T3445" s="2">
        <v>0.03</v>
      </c>
      <c r="U3445">
        <v>10</v>
      </c>
      <c r="V3445">
        <v>19720.607045392499</v>
      </c>
      <c r="W3445">
        <v>197206.070453925</v>
      </c>
      <c r="X3445">
        <v>202262.636363</v>
      </c>
      <c r="Y3445">
        <v>627014.17272699997</v>
      </c>
      <c r="Z3445">
        <v>0</v>
      </c>
      <c r="AA3445">
        <v>2.5</v>
      </c>
      <c r="AB3445">
        <v>0</v>
      </c>
      <c r="AC3445" t="s">
        <v>3636</v>
      </c>
      <c r="AD3445" t="s">
        <v>52</v>
      </c>
      <c r="AE3445">
        <v>0</v>
      </c>
      <c r="AF3445" t="s">
        <v>3636</v>
      </c>
      <c r="AH3445" t="s">
        <v>3637</v>
      </c>
      <c r="AI3445" t="s">
        <v>3638</v>
      </c>
    </row>
    <row r="3446" spans="1:35" hidden="1" x14ac:dyDescent="0.25">
      <c r="A3446" t="s">
        <v>3618</v>
      </c>
      <c r="B3446" t="s">
        <v>39</v>
      </c>
      <c r="C3446" t="s">
        <v>3634</v>
      </c>
      <c r="D3446" t="s">
        <v>3635</v>
      </c>
      <c r="E3446" t="s">
        <v>41</v>
      </c>
      <c r="G3446">
        <v>26898908.009976</v>
      </c>
      <c r="H3446">
        <v>0</v>
      </c>
      <c r="I3446" t="s">
        <v>3618</v>
      </c>
      <c r="J3446">
        <v>24453552.736342002</v>
      </c>
      <c r="K3446">
        <v>2445355.2736340002</v>
      </c>
      <c r="L3446">
        <v>26898908.009976</v>
      </c>
      <c r="M3446" t="s">
        <v>47</v>
      </c>
      <c r="N3446" t="s">
        <v>85</v>
      </c>
      <c r="O3446" t="s">
        <v>86</v>
      </c>
      <c r="Q3446">
        <v>1</v>
      </c>
      <c r="R3446" t="s">
        <v>67</v>
      </c>
      <c r="S3446">
        <v>208518.18181800001</v>
      </c>
      <c r="T3446" s="2">
        <v>0.03</v>
      </c>
      <c r="U3446">
        <v>10</v>
      </c>
      <c r="V3446">
        <v>19720.607045392499</v>
      </c>
      <c r="W3446">
        <v>197206.070453925</v>
      </c>
      <c r="X3446">
        <v>202262.636363</v>
      </c>
      <c r="Y3446">
        <v>627014.17272699997</v>
      </c>
      <c r="Z3446">
        <v>0</v>
      </c>
      <c r="AA3446">
        <v>2.5</v>
      </c>
      <c r="AB3446">
        <v>0</v>
      </c>
      <c r="AC3446" t="s">
        <v>3636</v>
      </c>
      <c r="AD3446" t="s">
        <v>52</v>
      </c>
      <c r="AE3446">
        <v>0</v>
      </c>
      <c r="AF3446" t="s">
        <v>3636</v>
      </c>
      <c r="AH3446" t="s">
        <v>3637</v>
      </c>
      <c r="AI3446" t="s">
        <v>3638</v>
      </c>
    </row>
    <row r="3447" spans="1:35" hidden="1" x14ac:dyDescent="0.25">
      <c r="A3447" t="s">
        <v>3618</v>
      </c>
      <c r="B3447" t="s">
        <v>39</v>
      </c>
      <c r="C3447" t="s">
        <v>3639</v>
      </c>
      <c r="D3447" t="s">
        <v>1846</v>
      </c>
      <c r="E3447" t="s">
        <v>41</v>
      </c>
      <c r="G3447">
        <v>316952.643148</v>
      </c>
      <c r="H3447">
        <v>0</v>
      </c>
      <c r="I3447" t="s">
        <v>3618</v>
      </c>
      <c r="J3447">
        <v>288138.76649800001</v>
      </c>
      <c r="K3447">
        <v>28813.876649999998</v>
      </c>
      <c r="L3447">
        <v>316952.643148</v>
      </c>
      <c r="M3447" t="s">
        <v>47</v>
      </c>
      <c r="N3447" t="s">
        <v>63</v>
      </c>
      <c r="O3447" t="s">
        <v>64</v>
      </c>
      <c r="Q3447">
        <v>5</v>
      </c>
      <c r="R3447" t="s">
        <v>50</v>
      </c>
      <c r="S3447">
        <v>15595.454545000001</v>
      </c>
      <c r="T3447" s="2">
        <v>0.01</v>
      </c>
      <c r="U3447">
        <v>10</v>
      </c>
      <c r="V3447">
        <v>7681.1512498009997</v>
      </c>
      <c r="W3447">
        <v>76811.512498009994</v>
      </c>
      <c r="X3447">
        <v>77197.499997999999</v>
      </c>
      <c r="Y3447">
        <v>1447.9335000000001</v>
      </c>
      <c r="Z3447">
        <v>0</v>
      </c>
      <c r="AA3447">
        <v>0.5</v>
      </c>
      <c r="AB3447">
        <v>0</v>
      </c>
      <c r="AC3447" t="s">
        <v>3640</v>
      </c>
      <c r="AD3447" t="s">
        <v>52</v>
      </c>
      <c r="AE3447">
        <v>0</v>
      </c>
      <c r="AF3447" t="s">
        <v>3640</v>
      </c>
      <c r="AH3447" t="s">
        <v>1848</v>
      </c>
      <c r="AI3447" t="s">
        <v>3641</v>
      </c>
    </row>
    <row r="3448" spans="1:35" hidden="1" x14ac:dyDescent="0.25">
      <c r="A3448" t="s">
        <v>3618</v>
      </c>
      <c r="B3448" t="s">
        <v>39</v>
      </c>
      <c r="C3448" t="s">
        <v>3639</v>
      </c>
      <c r="D3448" t="s">
        <v>1846</v>
      </c>
      <c r="E3448" t="s">
        <v>41</v>
      </c>
      <c r="G3448">
        <v>316952.643148</v>
      </c>
      <c r="H3448">
        <v>0</v>
      </c>
      <c r="I3448" t="s">
        <v>3618</v>
      </c>
      <c r="J3448">
        <v>288138.76649800001</v>
      </c>
      <c r="K3448">
        <v>28813.876649999998</v>
      </c>
      <c r="L3448">
        <v>316952.643148</v>
      </c>
      <c r="M3448" t="s">
        <v>47</v>
      </c>
      <c r="N3448" t="s">
        <v>61</v>
      </c>
      <c r="O3448" t="s">
        <v>62</v>
      </c>
      <c r="Q3448">
        <v>2</v>
      </c>
      <c r="R3448" t="s">
        <v>50</v>
      </c>
      <c r="S3448">
        <v>38963.636363999998</v>
      </c>
      <c r="T3448" s="2">
        <v>0.01</v>
      </c>
      <c r="U3448">
        <v>10</v>
      </c>
      <c r="V3448">
        <v>7676.2260000995002</v>
      </c>
      <c r="W3448">
        <v>76762.260000994997</v>
      </c>
      <c r="X3448">
        <v>77148.000000999993</v>
      </c>
      <c r="Y3448">
        <v>1447.9335000000001</v>
      </c>
      <c r="Z3448">
        <v>0</v>
      </c>
      <c r="AA3448">
        <v>0.5</v>
      </c>
      <c r="AB3448">
        <v>0</v>
      </c>
      <c r="AC3448" t="s">
        <v>3640</v>
      </c>
      <c r="AD3448" t="s">
        <v>52</v>
      </c>
      <c r="AE3448">
        <v>0</v>
      </c>
      <c r="AF3448" t="s">
        <v>3640</v>
      </c>
      <c r="AH3448" t="s">
        <v>1848</v>
      </c>
      <c r="AI3448" t="s">
        <v>3641</v>
      </c>
    </row>
    <row r="3449" spans="1:35" hidden="1" x14ac:dyDescent="0.25">
      <c r="A3449" t="s">
        <v>3618</v>
      </c>
      <c r="B3449" t="s">
        <v>39</v>
      </c>
      <c r="C3449" t="s">
        <v>3639</v>
      </c>
      <c r="D3449" t="s">
        <v>1846</v>
      </c>
      <c r="E3449" t="s">
        <v>41</v>
      </c>
      <c r="G3449">
        <v>316952.643148</v>
      </c>
      <c r="H3449">
        <v>0</v>
      </c>
      <c r="I3449" t="s">
        <v>3618</v>
      </c>
      <c r="J3449">
        <v>288138.76649800001</v>
      </c>
      <c r="K3449">
        <v>28813.876649999998</v>
      </c>
      <c r="L3449">
        <v>316952.643148</v>
      </c>
      <c r="M3449" t="s">
        <v>47</v>
      </c>
      <c r="N3449" t="s">
        <v>158</v>
      </c>
      <c r="O3449" t="s">
        <v>159</v>
      </c>
      <c r="Q3449">
        <v>1</v>
      </c>
      <c r="R3449" t="s">
        <v>123</v>
      </c>
      <c r="S3449">
        <v>51710.909091000001</v>
      </c>
      <c r="T3449" s="2">
        <v>0.01</v>
      </c>
      <c r="U3449">
        <v>10</v>
      </c>
      <c r="V3449">
        <v>5093.7830999999996</v>
      </c>
      <c r="W3449">
        <v>50937.830999999998</v>
      </c>
      <c r="X3449">
        <v>51193.8</v>
      </c>
      <c r="Y3449">
        <v>1447.9335000000001</v>
      </c>
      <c r="Z3449">
        <v>0</v>
      </c>
      <c r="AA3449">
        <v>0.5</v>
      </c>
      <c r="AB3449">
        <v>0</v>
      </c>
      <c r="AC3449" t="s">
        <v>3640</v>
      </c>
      <c r="AD3449" t="s">
        <v>52</v>
      </c>
      <c r="AE3449">
        <v>0</v>
      </c>
      <c r="AF3449" t="s">
        <v>3640</v>
      </c>
      <c r="AH3449" t="s">
        <v>1848</v>
      </c>
      <c r="AI3449" t="s">
        <v>3641</v>
      </c>
    </row>
    <row r="3450" spans="1:35" hidden="1" x14ac:dyDescent="0.25">
      <c r="A3450" t="s">
        <v>3618</v>
      </c>
      <c r="B3450" t="s">
        <v>39</v>
      </c>
      <c r="C3450" t="s">
        <v>3639</v>
      </c>
      <c r="D3450" t="s">
        <v>1846</v>
      </c>
      <c r="E3450" t="s">
        <v>41</v>
      </c>
      <c r="G3450">
        <v>316952.643148</v>
      </c>
      <c r="H3450">
        <v>0</v>
      </c>
      <c r="I3450" t="s">
        <v>3618</v>
      </c>
      <c r="J3450">
        <v>288138.76649800001</v>
      </c>
      <c r="K3450">
        <v>28813.876649999998</v>
      </c>
      <c r="L3450">
        <v>316952.643148</v>
      </c>
      <c r="M3450" t="s">
        <v>47</v>
      </c>
      <c r="N3450" t="s">
        <v>546</v>
      </c>
      <c r="O3450" t="s">
        <v>547</v>
      </c>
      <c r="Q3450">
        <v>1</v>
      </c>
      <c r="R3450" t="s">
        <v>123</v>
      </c>
      <c r="S3450">
        <v>42448.181817999997</v>
      </c>
      <c r="T3450" s="2">
        <v>0.01</v>
      </c>
      <c r="U3450">
        <v>10</v>
      </c>
      <c r="V3450">
        <v>4181.35815</v>
      </c>
      <c r="W3450">
        <v>41813.5815</v>
      </c>
      <c r="X3450">
        <v>42023.7</v>
      </c>
      <c r="Y3450">
        <v>1447.9335000000001</v>
      </c>
      <c r="Z3450">
        <v>0</v>
      </c>
      <c r="AA3450">
        <v>0.5</v>
      </c>
      <c r="AB3450">
        <v>0</v>
      </c>
      <c r="AC3450" t="s">
        <v>3640</v>
      </c>
      <c r="AD3450" t="s">
        <v>52</v>
      </c>
      <c r="AE3450">
        <v>0</v>
      </c>
      <c r="AF3450" t="s">
        <v>3640</v>
      </c>
      <c r="AH3450" t="s">
        <v>1848</v>
      </c>
      <c r="AI3450" t="s">
        <v>3641</v>
      </c>
    </row>
    <row r="3451" spans="1:35" hidden="1" x14ac:dyDescent="0.25">
      <c r="A3451" t="s">
        <v>3618</v>
      </c>
      <c r="B3451" t="s">
        <v>39</v>
      </c>
      <c r="C3451" t="s">
        <v>3639</v>
      </c>
      <c r="D3451" t="s">
        <v>1846</v>
      </c>
      <c r="E3451" t="s">
        <v>41</v>
      </c>
      <c r="G3451">
        <v>316952.643148</v>
      </c>
      <c r="H3451">
        <v>0</v>
      </c>
      <c r="I3451" t="s">
        <v>3618</v>
      </c>
      <c r="J3451">
        <v>288138.76649800001</v>
      </c>
      <c r="K3451">
        <v>28813.876649999998</v>
      </c>
      <c r="L3451">
        <v>316952.643148</v>
      </c>
      <c r="M3451" t="s">
        <v>47</v>
      </c>
      <c r="N3451" t="s">
        <v>1871</v>
      </c>
      <c r="O3451" t="s">
        <v>1872</v>
      </c>
      <c r="Q3451">
        <v>1</v>
      </c>
      <c r="R3451" t="s">
        <v>123</v>
      </c>
      <c r="S3451">
        <v>42448.181817999997</v>
      </c>
      <c r="T3451" s="2">
        <v>0.01</v>
      </c>
      <c r="U3451">
        <v>10</v>
      </c>
      <c r="V3451">
        <v>4181.35815</v>
      </c>
      <c r="W3451">
        <v>41813.5815</v>
      </c>
      <c r="X3451">
        <v>42023.7</v>
      </c>
      <c r="Y3451">
        <v>1447.9335000000001</v>
      </c>
      <c r="Z3451">
        <v>0</v>
      </c>
      <c r="AA3451">
        <v>0.5</v>
      </c>
      <c r="AB3451">
        <v>0</v>
      </c>
      <c r="AC3451" t="s">
        <v>3640</v>
      </c>
      <c r="AD3451" t="s">
        <v>52</v>
      </c>
      <c r="AE3451">
        <v>0</v>
      </c>
      <c r="AF3451" t="s">
        <v>3640</v>
      </c>
      <c r="AH3451" t="s">
        <v>1848</v>
      </c>
      <c r="AI3451" t="s">
        <v>3641</v>
      </c>
    </row>
    <row r="3452" spans="1:35" hidden="1" x14ac:dyDescent="0.25">
      <c r="A3452" t="s">
        <v>3618</v>
      </c>
      <c r="B3452" t="s">
        <v>39</v>
      </c>
      <c r="C3452" t="s">
        <v>3642</v>
      </c>
      <c r="D3452" t="s">
        <v>3643</v>
      </c>
      <c r="E3452" t="s">
        <v>41</v>
      </c>
      <c r="G3452">
        <v>654056.90000300005</v>
      </c>
      <c r="H3452">
        <v>0</v>
      </c>
      <c r="I3452" t="s">
        <v>3618</v>
      </c>
      <c r="J3452">
        <v>594597.18182099995</v>
      </c>
      <c r="K3452">
        <v>59459.718181999997</v>
      </c>
      <c r="L3452">
        <v>654056.90000300005</v>
      </c>
      <c r="M3452" t="s">
        <v>47</v>
      </c>
      <c r="N3452" t="s">
        <v>568</v>
      </c>
      <c r="O3452" t="s">
        <v>569</v>
      </c>
      <c r="Q3452">
        <v>1</v>
      </c>
      <c r="R3452" t="s">
        <v>123</v>
      </c>
      <c r="S3452">
        <v>23136.363635999998</v>
      </c>
      <c r="T3452" s="2">
        <v>0.02</v>
      </c>
      <c r="U3452">
        <v>10</v>
      </c>
      <c r="V3452">
        <v>2267.3636363000001</v>
      </c>
      <c r="W3452">
        <v>22673.636363000001</v>
      </c>
      <c r="X3452">
        <v>22673.636363000001</v>
      </c>
      <c r="Y3452">
        <v>0</v>
      </c>
      <c r="Z3452">
        <v>0</v>
      </c>
      <c r="AA3452">
        <v>0</v>
      </c>
      <c r="AB3452">
        <v>0</v>
      </c>
      <c r="AC3452" t="s">
        <v>3644</v>
      </c>
      <c r="AD3452" t="s">
        <v>52</v>
      </c>
      <c r="AE3452">
        <v>0</v>
      </c>
      <c r="AF3452" t="s">
        <v>3644</v>
      </c>
      <c r="AH3452" t="s">
        <v>3645</v>
      </c>
      <c r="AI3452" t="s">
        <v>3646</v>
      </c>
    </row>
    <row r="3453" spans="1:35" hidden="1" x14ac:dyDescent="0.25">
      <c r="A3453" t="s">
        <v>3618</v>
      </c>
      <c r="B3453" t="s">
        <v>39</v>
      </c>
      <c r="C3453" t="s">
        <v>3642</v>
      </c>
      <c r="D3453" t="s">
        <v>3643</v>
      </c>
      <c r="E3453" t="s">
        <v>41</v>
      </c>
      <c r="G3453">
        <v>654056.90000300005</v>
      </c>
      <c r="H3453">
        <v>0</v>
      </c>
      <c r="I3453" t="s">
        <v>3618</v>
      </c>
      <c r="J3453">
        <v>594597.18182099995</v>
      </c>
      <c r="K3453">
        <v>59459.718181999997</v>
      </c>
      <c r="L3453">
        <v>654056.90000300005</v>
      </c>
      <c r="M3453" t="s">
        <v>47</v>
      </c>
      <c r="N3453" t="s">
        <v>137</v>
      </c>
      <c r="O3453" t="s">
        <v>138</v>
      </c>
      <c r="Q3453">
        <v>1</v>
      </c>
      <c r="R3453" t="s">
        <v>44</v>
      </c>
      <c r="S3453">
        <v>6964.5454550000004</v>
      </c>
      <c r="T3453" s="2">
        <v>0.02</v>
      </c>
      <c r="U3453">
        <v>10</v>
      </c>
      <c r="V3453">
        <v>682.52545459999999</v>
      </c>
      <c r="W3453">
        <v>6825.2545460000001</v>
      </c>
      <c r="X3453">
        <v>6825.2545460000001</v>
      </c>
      <c r="Y3453">
        <v>0</v>
      </c>
      <c r="Z3453">
        <v>0</v>
      </c>
      <c r="AA3453">
        <v>0</v>
      </c>
      <c r="AB3453">
        <v>0</v>
      </c>
      <c r="AC3453" t="s">
        <v>3644</v>
      </c>
      <c r="AD3453" t="s">
        <v>52</v>
      </c>
      <c r="AE3453">
        <v>0</v>
      </c>
      <c r="AF3453" t="s">
        <v>3644</v>
      </c>
      <c r="AH3453" t="s">
        <v>3645</v>
      </c>
      <c r="AI3453" t="s">
        <v>3646</v>
      </c>
    </row>
    <row r="3454" spans="1:35" hidden="1" x14ac:dyDescent="0.25">
      <c r="A3454" t="s">
        <v>3618</v>
      </c>
      <c r="B3454" t="s">
        <v>39</v>
      </c>
      <c r="C3454" t="s">
        <v>3642</v>
      </c>
      <c r="D3454" t="s">
        <v>3643</v>
      </c>
      <c r="E3454" t="s">
        <v>41</v>
      </c>
      <c r="G3454">
        <v>654056.90000300005</v>
      </c>
      <c r="H3454">
        <v>0</v>
      </c>
      <c r="I3454" t="s">
        <v>3618</v>
      </c>
      <c r="J3454">
        <v>594597.18182099995</v>
      </c>
      <c r="K3454">
        <v>59459.718181999997</v>
      </c>
      <c r="L3454">
        <v>654056.90000300005</v>
      </c>
      <c r="M3454" t="s">
        <v>47</v>
      </c>
      <c r="N3454" t="s">
        <v>143</v>
      </c>
      <c r="O3454" t="s">
        <v>144</v>
      </c>
      <c r="Q3454">
        <v>1</v>
      </c>
      <c r="R3454" t="s">
        <v>44</v>
      </c>
      <c r="S3454">
        <v>6439.0909089999996</v>
      </c>
      <c r="T3454" s="2">
        <v>0.02</v>
      </c>
      <c r="U3454">
        <v>10</v>
      </c>
      <c r="V3454">
        <v>631.03090910000003</v>
      </c>
      <c r="W3454">
        <v>6310.3090910000001</v>
      </c>
      <c r="X3454">
        <v>6310.3090910000001</v>
      </c>
      <c r="Y3454">
        <v>0</v>
      </c>
      <c r="Z3454">
        <v>0</v>
      </c>
      <c r="AA3454">
        <v>0</v>
      </c>
      <c r="AB3454">
        <v>0</v>
      </c>
      <c r="AC3454" t="s">
        <v>3644</v>
      </c>
      <c r="AD3454" t="s">
        <v>52</v>
      </c>
      <c r="AE3454">
        <v>0</v>
      </c>
      <c r="AF3454" t="s">
        <v>3644</v>
      </c>
      <c r="AH3454" t="s">
        <v>3645</v>
      </c>
      <c r="AI3454" t="s">
        <v>3646</v>
      </c>
    </row>
    <row r="3455" spans="1:35" hidden="1" x14ac:dyDescent="0.25">
      <c r="A3455" t="s">
        <v>3618</v>
      </c>
      <c r="B3455" t="s">
        <v>39</v>
      </c>
      <c r="C3455" t="s">
        <v>3642</v>
      </c>
      <c r="D3455" t="s">
        <v>3643</v>
      </c>
      <c r="E3455" t="s">
        <v>41</v>
      </c>
      <c r="G3455">
        <v>654056.90000300005</v>
      </c>
      <c r="H3455">
        <v>0</v>
      </c>
      <c r="I3455" t="s">
        <v>3618</v>
      </c>
      <c r="J3455">
        <v>594597.18182099995</v>
      </c>
      <c r="K3455">
        <v>59459.718181999997</v>
      </c>
      <c r="L3455">
        <v>654056.90000300005</v>
      </c>
      <c r="M3455" t="s">
        <v>47</v>
      </c>
      <c r="N3455" t="s">
        <v>3079</v>
      </c>
      <c r="O3455" t="s">
        <v>3080</v>
      </c>
      <c r="Q3455">
        <v>1</v>
      </c>
      <c r="R3455" t="s">
        <v>44</v>
      </c>
      <c r="S3455">
        <v>6439.0909089999996</v>
      </c>
      <c r="T3455" s="2">
        <v>0.02</v>
      </c>
      <c r="U3455">
        <v>10</v>
      </c>
      <c r="V3455">
        <v>631.03090910000003</v>
      </c>
      <c r="W3455">
        <v>6310.3090910000001</v>
      </c>
      <c r="X3455">
        <v>6310.3090910000001</v>
      </c>
      <c r="Y3455">
        <v>0</v>
      </c>
      <c r="Z3455">
        <v>0</v>
      </c>
      <c r="AA3455">
        <v>0</v>
      </c>
      <c r="AB3455">
        <v>0</v>
      </c>
      <c r="AC3455" t="s">
        <v>3644</v>
      </c>
      <c r="AD3455" t="s">
        <v>52</v>
      </c>
      <c r="AE3455">
        <v>0</v>
      </c>
      <c r="AF3455" t="s">
        <v>3644</v>
      </c>
      <c r="AH3455" t="s">
        <v>3645</v>
      </c>
      <c r="AI3455" t="s">
        <v>3646</v>
      </c>
    </row>
    <row r="3456" spans="1:35" hidden="1" x14ac:dyDescent="0.25">
      <c r="A3456" t="s">
        <v>3618</v>
      </c>
      <c r="B3456" t="s">
        <v>39</v>
      </c>
      <c r="C3456" t="s">
        <v>3642</v>
      </c>
      <c r="D3456" t="s">
        <v>3643</v>
      </c>
      <c r="E3456" t="s">
        <v>41</v>
      </c>
      <c r="G3456">
        <v>654056.90000300005</v>
      </c>
      <c r="H3456">
        <v>0</v>
      </c>
      <c r="I3456" t="s">
        <v>3618</v>
      </c>
      <c r="J3456">
        <v>594597.18182099995</v>
      </c>
      <c r="K3456">
        <v>59459.718181999997</v>
      </c>
      <c r="L3456">
        <v>654056.90000300005</v>
      </c>
      <c r="M3456" t="s">
        <v>47</v>
      </c>
      <c r="N3456" t="s">
        <v>111</v>
      </c>
      <c r="O3456" t="s">
        <v>112</v>
      </c>
      <c r="Q3456">
        <v>1</v>
      </c>
      <c r="R3456" t="s">
        <v>50</v>
      </c>
      <c r="S3456">
        <v>41703.636363999998</v>
      </c>
      <c r="T3456" s="2">
        <v>0.02</v>
      </c>
      <c r="U3456">
        <v>10</v>
      </c>
      <c r="V3456">
        <v>4086.9563637000001</v>
      </c>
      <c r="W3456">
        <v>40869.563636999999</v>
      </c>
      <c r="X3456">
        <v>40869.563636999999</v>
      </c>
      <c r="Y3456">
        <v>0</v>
      </c>
      <c r="Z3456">
        <v>0</v>
      </c>
      <c r="AA3456">
        <v>0</v>
      </c>
      <c r="AB3456">
        <v>0</v>
      </c>
      <c r="AC3456" t="s">
        <v>3644</v>
      </c>
      <c r="AD3456" t="s">
        <v>52</v>
      </c>
      <c r="AE3456">
        <v>0</v>
      </c>
      <c r="AF3456" t="s">
        <v>3644</v>
      </c>
      <c r="AH3456" t="s">
        <v>3645</v>
      </c>
      <c r="AI3456" t="s">
        <v>3646</v>
      </c>
    </row>
    <row r="3457" spans="1:35" hidden="1" x14ac:dyDescent="0.25">
      <c r="A3457" t="s">
        <v>3618</v>
      </c>
      <c r="B3457" t="s">
        <v>39</v>
      </c>
      <c r="C3457" t="s">
        <v>3642</v>
      </c>
      <c r="D3457" t="s">
        <v>3643</v>
      </c>
      <c r="E3457" t="s">
        <v>41</v>
      </c>
      <c r="G3457">
        <v>654056.90000300005</v>
      </c>
      <c r="H3457">
        <v>0</v>
      </c>
      <c r="I3457" t="s">
        <v>3618</v>
      </c>
      <c r="J3457">
        <v>594597.18182099995</v>
      </c>
      <c r="K3457">
        <v>59459.718181999997</v>
      </c>
      <c r="L3457">
        <v>654056.90000300005</v>
      </c>
      <c r="M3457" t="s">
        <v>47</v>
      </c>
      <c r="N3457" t="s">
        <v>71</v>
      </c>
      <c r="O3457" t="s">
        <v>72</v>
      </c>
      <c r="Q3457">
        <v>1</v>
      </c>
      <c r="R3457" t="s">
        <v>50</v>
      </c>
      <c r="S3457">
        <v>41703.636363999998</v>
      </c>
      <c r="T3457" s="2">
        <v>0.02</v>
      </c>
      <c r="U3457">
        <v>10</v>
      </c>
      <c r="V3457">
        <v>4086.9563637000001</v>
      </c>
      <c r="W3457">
        <v>40869.563636999999</v>
      </c>
      <c r="X3457">
        <v>40869.563636999999</v>
      </c>
      <c r="Y3457">
        <v>0</v>
      </c>
      <c r="Z3457">
        <v>0</v>
      </c>
      <c r="AA3457">
        <v>0</v>
      </c>
      <c r="AB3457">
        <v>0</v>
      </c>
      <c r="AC3457" t="s">
        <v>3644</v>
      </c>
      <c r="AD3457" t="s">
        <v>52</v>
      </c>
      <c r="AE3457">
        <v>0</v>
      </c>
      <c r="AF3457" t="s">
        <v>3644</v>
      </c>
      <c r="AH3457" t="s">
        <v>3645</v>
      </c>
      <c r="AI3457" t="s">
        <v>3646</v>
      </c>
    </row>
    <row r="3458" spans="1:35" hidden="1" x14ac:dyDescent="0.25">
      <c r="A3458" t="s">
        <v>3618</v>
      </c>
      <c r="B3458" t="s">
        <v>39</v>
      </c>
      <c r="C3458" t="s">
        <v>3642</v>
      </c>
      <c r="D3458" t="s">
        <v>3643</v>
      </c>
      <c r="E3458" t="s">
        <v>41</v>
      </c>
      <c r="G3458">
        <v>654056.90000300005</v>
      </c>
      <c r="H3458">
        <v>0</v>
      </c>
      <c r="I3458" t="s">
        <v>3618</v>
      </c>
      <c r="J3458">
        <v>594597.18182099995</v>
      </c>
      <c r="K3458">
        <v>59459.718181999997</v>
      </c>
      <c r="L3458">
        <v>654056.90000300005</v>
      </c>
      <c r="M3458" t="s">
        <v>47</v>
      </c>
      <c r="N3458" t="s">
        <v>48</v>
      </c>
      <c r="O3458" t="s">
        <v>49</v>
      </c>
      <c r="Q3458">
        <v>2</v>
      </c>
      <c r="R3458" t="s">
        <v>50</v>
      </c>
      <c r="S3458">
        <v>41703.636363999998</v>
      </c>
      <c r="T3458" s="2">
        <v>0.02</v>
      </c>
      <c r="U3458">
        <v>10</v>
      </c>
      <c r="V3458">
        <v>8173.9127273000004</v>
      </c>
      <c r="W3458">
        <v>81739.127273000006</v>
      </c>
      <c r="X3458">
        <v>81739.127273000006</v>
      </c>
      <c r="Y3458">
        <v>0</v>
      </c>
      <c r="Z3458">
        <v>0</v>
      </c>
      <c r="AA3458">
        <v>0</v>
      </c>
      <c r="AB3458">
        <v>0</v>
      </c>
      <c r="AC3458" t="s">
        <v>3644</v>
      </c>
      <c r="AD3458" t="s">
        <v>52</v>
      </c>
      <c r="AE3458">
        <v>0</v>
      </c>
      <c r="AF3458" t="s">
        <v>3644</v>
      </c>
      <c r="AH3458" t="s">
        <v>3645</v>
      </c>
      <c r="AI3458" t="s">
        <v>3646</v>
      </c>
    </row>
    <row r="3459" spans="1:35" hidden="1" x14ac:dyDescent="0.25">
      <c r="A3459" t="s">
        <v>3618</v>
      </c>
      <c r="B3459" t="s">
        <v>39</v>
      </c>
      <c r="C3459" t="s">
        <v>3642</v>
      </c>
      <c r="D3459" t="s">
        <v>3643</v>
      </c>
      <c r="E3459" t="s">
        <v>41</v>
      </c>
      <c r="G3459">
        <v>654056.90000300005</v>
      </c>
      <c r="H3459">
        <v>0</v>
      </c>
      <c r="I3459" t="s">
        <v>3618</v>
      </c>
      <c r="J3459">
        <v>594597.18182099995</v>
      </c>
      <c r="K3459">
        <v>59459.718181999997</v>
      </c>
      <c r="L3459">
        <v>654056.90000300005</v>
      </c>
      <c r="M3459" t="s">
        <v>47</v>
      </c>
      <c r="N3459" t="s">
        <v>98</v>
      </c>
      <c r="O3459" t="s">
        <v>99</v>
      </c>
      <c r="Q3459">
        <v>1</v>
      </c>
      <c r="R3459" t="s">
        <v>50</v>
      </c>
      <c r="S3459">
        <v>41703.636363999998</v>
      </c>
      <c r="T3459" s="2">
        <v>0.02</v>
      </c>
      <c r="U3459">
        <v>10</v>
      </c>
      <c r="V3459">
        <v>4086.9563637000001</v>
      </c>
      <c r="W3459">
        <v>40869.563636999999</v>
      </c>
      <c r="X3459">
        <v>40869.563636999999</v>
      </c>
      <c r="Y3459">
        <v>0</v>
      </c>
      <c r="Z3459">
        <v>0</v>
      </c>
      <c r="AA3459">
        <v>0</v>
      </c>
      <c r="AB3459">
        <v>0</v>
      </c>
      <c r="AC3459" t="s">
        <v>3644</v>
      </c>
      <c r="AD3459" t="s">
        <v>52</v>
      </c>
      <c r="AE3459">
        <v>0</v>
      </c>
      <c r="AF3459" t="s">
        <v>3644</v>
      </c>
      <c r="AH3459" t="s">
        <v>3645</v>
      </c>
      <c r="AI3459" t="s">
        <v>3646</v>
      </c>
    </row>
    <row r="3460" spans="1:35" hidden="1" x14ac:dyDescent="0.25">
      <c r="A3460" t="s">
        <v>3618</v>
      </c>
      <c r="B3460" t="s">
        <v>39</v>
      </c>
      <c r="C3460" t="s">
        <v>3642</v>
      </c>
      <c r="D3460" t="s">
        <v>3643</v>
      </c>
      <c r="E3460" t="s">
        <v>41</v>
      </c>
      <c r="G3460">
        <v>654056.90000300005</v>
      </c>
      <c r="H3460">
        <v>0</v>
      </c>
      <c r="I3460" t="s">
        <v>3618</v>
      </c>
      <c r="J3460">
        <v>594597.18182099995</v>
      </c>
      <c r="K3460">
        <v>59459.718181999997</v>
      </c>
      <c r="L3460">
        <v>654056.90000300005</v>
      </c>
      <c r="M3460" t="s">
        <v>47</v>
      </c>
      <c r="N3460" t="s">
        <v>280</v>
      </c>
      <c r="O3460" t="s">
        <v>281</v>
      </c>
      <c r="Q3460">
        <v>1</v>
      </c>
      <c r="R3460" t="s">
        <v>50</v>
      </c>
      <c r="S3460">
        <v>41703.636363999998</v>
      </c>
      <c r="T3460" s="2">
        <v>0.02</v>
      </c>
      <c r="U3460">
        <v>10</v>
      </c>
      <c r="V3460">
        <v>4086.9563637000001</v>
      </c>
      <c r="W3460">
        <v>40869.563636999999</v>
      </c>
      <c r="X3460">
        <v>40869.563636999999</v>
      </c>
      <c r="Y3460">
        <v>0</v>
      </c>
      <c r="Z3460">
        <v>0</v>
      </c>
      <c r="AA3460">
        <v>0</v>
      </c>
      <c r="AB3460">
        <v>0</v>
      </c>
      <c r="AC3460" t="s">
        <v>3644</v>
      </c>
      <c r="AD3460" t="s">
        <v>52</v>
      </c>
      <c r="AE3460">
        <v>0</v>
      </c>
      <c r="AF3460" t="s">
        <v>3644</v>
      </c>
      <c r="AH3460" t="s">
        <v>3645</v>
      </c>
      <c r="AI3460" t="s">
        <v>3646</v>
      </c>
    </row>
    <row r="3461" spans="1:35" hidden="1" x14ac:dyDescent="0.25">
      <c r="A3461" t="s">
        <v>3618</v>
      </c>
      <c r="B3461" t="s">
        <v>39</v>
      </c>
      <c r="C3461" t="s">
        <v>3642</v>
      </c>
      <c r="D3461" t="s">
        <v>3643</v>
      </c>
      <c r="E3461" t="s">
        <v>41</v>
      </c>
      <c r="G3461">
        <v>654056.90000300005</v>
      </c>
      <c r="H3461">
        <v>0</v>
      </c>
      <c r="I3461" t="s">
        <v>3618</v>
      </c>
      <c r="J3461">
        <v>594597.18182099995</v>
      </c>
      <c r="K3461">
        <v>59459.718181999997</v>
      </c>
      <c r="L3461">
        <v>654056.90000300005</v>
      </c>
      <c r="M3461" t="s">
        <v>47</v>
      </c>
      <c r="N3461" t="s">
        <v>113</v>
      </c>
      <c r="O3461" t="s">
        <v>114</v>
      </c>
      <c r="Q3461">
        <v>1</v>
      </c>
      <c r="R3461" t="s">
        <v>50</v>
      </c>
      <c r="S3461">
        <v>41703.636363999998</v>
      </c>
      <c r="T3461" s="2">
        <v>0.02</v>
      </c>
      <c r="U3461">
        <v>10</v>
      </c>
      <c r="V3461">
        <v>4086.9563637000001</v>
      </c>
      <c r="W3461">
        <v>40869.563636999999</v>
      </c>
      <c r="X3461">
        <v>40869.563636999999</v>
      </c>
      <c r="Y3461">
        <v>0</v>
      </c>
      <c r="Z3461">
        <v>0</v>
      </c>
      <c r="AA3461">
        <v>0</v>
      </c>
      <c r="AB3461">
        <v>0</v>
      </c>
      <c r="AC3461" t="s">
        <v>3644</v>
      </c>
      <c r="AD3461" t="s">
        <v>52</v>
      </c>
      <c r="AE3461">
        <v>0</v>
      </c>
      <c r="AF3461" t="s">
        <v>3644</v>
      </c>
      <c r="AH3461" t="s">
        <v>3645</v>
      </c>
      <c r="AI3461" t="s">
        <v>3646</v>
      </c>
    </row>
    <row r="3462" spans="1:35" hidden="1" x14ac:dyDescent="0.25">
      <c r="A3462" t="s">
        <v>3618</v>
      </c>
      <c r="B3462" t="s">
        <v>39</v>
      </c>
      <c r="C3462" t="s">
        <v>3642</v>
      </c>
      <c r="D3462" t="s">
        <v>3643</v>
      </c>
      <c r="E3462" t="s">
        <v>41</v>
      </c>
      <c r="G3462">
        <v>654056.90000300005</v>
      </c>
      <c r="H3462">
        <v>0</v>
      </c>
      <c r="I3462" t="s">
        <v>3618</v>
      </c>
      <c r="J3462">
        <v>594597.18182099995</v>
      </c>
      <c r="K3462">
        <v>59459.718181999997</v>
      </c>
      <c r="L3462">
        <v>654056.90000300005</v>
      </c>
      <c r="M3462" t="s">
        <v>47</v>
      </c>
      <c r="N3462" t="s">
        <v>189</v>
      </c>
      <c r="O3462" t="s">
        <v>190</v>
      </c>
      <c r="Q3462">
        <v>1</v>
      </c>
      <c r="R3462" t="s">
        <v>50</v>
      </c>
      <c r="S3462">
        <v>41703.636363999998</v>
      </c>
      <c r="T3462" s="2">
        <v>0.02</v>
      </c>
      <c r="U3462">
        <v>10</v>
      </c>
      <c r="V3462">
        <v>4086.9563637000001</v>
      </c>
      <c r="W3462">
        <v>40869.563636999999</v>
      </c>
      <c r="X3462">
        <v>40869.563636999999</v>
      </c>
      <c r="Y3462">
        <v>0</v>
      </c>
      <c r="Z3462">
        <v>0</v>
      </c>
      <c r="AA3462">
        <v>0</v>
      </c>
      <c r="AB3462">
        <v>0</v>
      </c>
      <c r="AC3462" t="s">
        <v>3644</v>
      </c>
      <c r="AD3462" t="s">
        <v>52</v>
      </c>
      <c r="AE3462">
        <v>0</v>
      </c>
      <c r="AF3462" t="s">
        <v>3644</v>
      </c>
      <c r="AH3462" t="s">
        <v>3645</v>
      </c>
      <c r="AI3462" t="s">
        <v>3646</v>
      </c>
    </row>
    <row r="3463" spans="1:35" hidden="1" x14ac:dyDescent="0.25">
      <c r="A3463" t="s">
        <v>3618</v>
      </c>
      <c r="B3463" t="s">
        <v>39</v>
      </c>
      <c r="C3463" t="s">
        <v>3642</v>
      </c>
      <c r="D3463" t="s">
        <v>3643</v>
      </c>
      <c r="E3463" t="s">
        <v>41</v>
      </c>
      <c r="G3463">
        <v>654056.90000300005</v>
      </c>
      <c r="H3463">
        <v>0</v>
      </c>
      <c r="I3463" t="s">
        <v>3618</v>
      </c>
      <c r="J3463">
        <v>594597.18182099995</v>
      </c>
      <c r="K3463">
        <v>59459.718181999997</v>
      </c>
      <c r="L3463">
        <v>654056.90000300005</v>
      </c>
      <c r="M3463" t="s">
        <v>47</v>
      </c>
      <c r="N3463" t="s">
        <v>55</v>
      </c>
      <c r="O3463" t="s">
        <v>56</v>
      </c>
      <c r="Q3463">
        <v>2</v>
      </c>
      <c r="R3463" t="s">
        <v>50</v>
      </c>
      <c r="S3463">
        <v>41703.636363999998</v>
      </c>
      <c r="T3463" s="2">
        <v>0.02</v>
      </c>
      <c r="U3463">
        <v>10</v>
      </c>
      <c r="V3463">
        <v>8173.9127273000004</v>
      </c>
      <c r="W3463">
        <v>81739.127273000006</v>
      </c>
      <c r="X3463">
        <v>81739.127273000006</v>
      </c>
      <c r="Y3463">
        <v>0</v>
      </c>
      <c r="Z3463">
        <v>0</v>
      </c>
      <c r="AA3463">
        <v>0</v>
      </c>
      <c r="AB3463">
        <v>0</v>
      </c>
      <c r="AC3463" t="s">
        <v>3644</v>
      </c>
      <c r="AD3463" t="s">
        <v>52</v>
      </c>
      <c r="AE3463">
        <v>0</v>
      </c>
      <c r="AF3463" t="s">
        <v>3644</v>
      </c>
      <c r="AH3463" t="s">
        <v>3645</v>
      </c>
      <c r="AI3463" t="s">
        <v>3646</v>
      </c>
    </row>
    <row r="3464" spans="1:35" hidden="1" x14ac:dyDescent="0.25">
      <c r="A3464" t="s">
        <v>3618</v>
      </c>
      <c r="B3464" t="s">
        <v>39</v>
      </c>
      <c r="C3464" t="s">
        <v>3642</v>
      </c>
      <c r="D3464" t="s">
        <v>3643</v>
      </c>
      <c r="E3464" t="s">
        <v>41</v>
      </c>
      <c r="G3464">
        <v>654056.90000300005</v>
      </c>
      <c r="H3464">
        <v>0</v>
      </c>
      <c r="I3464" t="s">
        <v>3618</v>
      </c>
      <c r="J3464">
        <v>594597.18182099995</v>
      </c>
      <c r="K3464">
        <v>59459.718181999997</v>
      </c>
      <c r="L3464">
        <v>654056.90000300005</v>
      </c>
      <c r="M3464" t="s">
        <v>47</v>
      </c>
      <c r="N3464" t="s">
        <v>3075</v>
      </c>
      <c r="O3464" t="s">
        <v>3076</v>
      </c>
      <c r="Q3464">
        <v>1</v>
      </c>
      <c r="R3464" t="s">
        <v>123</v>
      </c>
      <c r="S3464">
        <v>42448.181817999997</v>
      </c>
      <c r="T3464" s="2">
        <v>0.02</v>
      </c>
      <c r="U3464">
        <v>10</v>
      </c>
      <c r="V3464">
        <v>4159.9218182000004</v>
      </c>
      <c r="W3464">
        <v>41599.218181999997</v>
      </c>
      <c r="X3464">
        <v>41599.218181999997</v>
      </c>
      <c r="Y3464">
        <v>0</v>
      </c>
      <c r="Z3464">
        <v>0</v>
      </c>
      <c r="AA3464">
        <v>0</v>
      </c>
      <c r="AB3464">
        <v>0</v>
      </c>
      <c r="AC3464" t="s">
        <v>3644</v>
      </c>
      <c r="AD3464" t="s">
        <v>52</v>
      </c>
      <c r="AE3464">
        <v>0</v>
      </c>
      <c r="AF3464" t="s">
        <v>3644</v>
      </c>
      <c r="AH3464" t="s">
        <v>3645</v>
      </c>
      <c r="AI3464" t="s">
        <v>3646</v>
      </c>
    </row>
    <row r="3465" spans="1:35" hidden="1" x14ac:dyDescent="0.25">
      <c r="A3465" t="s">
        <v>3618</v>
      </c>
      <c r="B3465" t="s">
        <v>39</v>
      </c>
      <c r="C3465" t="s">
        <v>3642</v>
      </c>
      <c r="D3465" t="s">
        <v>3643</v>
      </c>
      <c r="E3465" t="s">
        <v>41</v>
      </c>
      <c r="G3465">
        <v>654056.90000300005</v>
      </c>
      <c r="H3465">
        <v>0</v>
      </c>
      <c r="I3465" t="s">
        <v>3618</v>
      </c>
      <c r="J3465">
        <v>594597.18182099995</v>
      </c>
      <c r="K3465">
        <v>59459.718181999997</v>
      </c>
      <c r="L3465">
        <v>654056.90000300005</v>
      </c>
      <c r="M3465" t="s">
        <v>47</v>
      </c>
      <c r="N3465" t="s">
        <v>546</v>
      </c>
      <c r="O3465" t="s">
        <v>547</v>
      </c>
      <c r="Q3465">
        <v>1</v>
      </c>
      <c r="R3465" t="s">
        <v>123</v>
      </c>
      <c r="S3465">
        <v>42448.181817999997</v>
      </c>
      <c r="T3465" s="2">
        <v>0.02</v>
      </c>
      <c r="U3465">
        <v>10</v>
      </c>
      <c r="V3465">
        <v>4159.9218182000004</v>
      </c>
      <c r="W3465">
        <v>41599.218181999997</v>
      </c>
      <c r="X3465">
        <v>41599.218181999997</v>
      </c>
      <c r="Y3465">
        <v>0</v>
      </c>
      <c r="Z3465">
        <v>0</v>
      </c>
      <c r="AA3465">
        <v>0</v>
      </c>
      <c r="AB3465">
        <v>0</v>
      </c>
      <c r="AC3465" t="s">
        <v>3644</v>
      </c>
      <c r="AD3465" t="s">
        <v>52</v>
      </c>
      <c r="AE3465">
        <v>0</v>
      </c>
      <c r="AF3465" t="s">
        <v>3644</v>
      </c>
      <c r="AH3465" t="s">
        <v>3645</v>
      </c>
      <c r="AI3465" t="s">
        <v>3646</v>
      </c>
    </row>
    <row r="3466" spans="1:35" hidden="1" x14ac:dyDescent="0.25">
      <c r="A3466" t="s">
        <v>3618</v>
      </c>
      <c r="B3466" t="s">
        <v>39</v>
      </c>
      <c r="C3466" t="s">
        <v>3642</v>
      </c>
      <c r="D3466" t="s">
        <v>3643</v>
      </c>
      <c r="E3466" t="s">
        <v>41</v>
      </c>
      <c r="G3466">
        <v>654056.90000300005</v>
      </c>
      <c r="H3466">
        <v>0</v>
      </c>
      <c r="I3466" t="s">
        <v>3618</v>
      </c>
      <c r="J3466">
        <v>594597.18182099995</v>
      </c>
      <c r="K3466">
        <v>59459.718181999997</v>
      </c>
      <c r="L3466">
        <v>654056.90000300005</v>
      </c>
      <c r="M3466" t="s">
        <v>47</v>
      </c>
      <c r="N3466" t="s">
        <v>2215</v>
      </c>
      <c r="O3466" t="s">
        <v>2216</v>
      </c>
      <c r="Q3466">
        <v>1</v>
      </c>
      <c r="R3466" t="s">
        <v>123</v>
      </c>
      <c r="S3466">
        <v>14724.545454999999</v>
      </c>
      <c r="T3466" s="2">
        <v>0.02</v>
      </c>
      <c r="U3466">
        <v>10</v>
      </c>
      <c r="V3466">
        <v>1443.0054545999999</v>
      </c>
      <c r="W3466">
        <v>14430.054545999999</v>
      </c>
      <c r="X3466">
        <v>14430.054545999999</v>
      </c>
      <c r="Y3466">
        <v>0</v>
      </c>
      <c r="Z3466">
        <v>0</v>
      </c>
      <c r="AA3466">
        <v>0</v>
      </c>
      <c r="AB3466">
        <v>0</v>
      </c>
      <c r="AC3466" t="s">
        <v>3644</v>
      </c>
      <c r="AD3466" t="s">
        <v>52</v>
      </c>
      <c r="AE3466">
        <v>0</v>
      </c>
      <c r="AF3466" t="s">
        <v>3644</v>
      </c>
      <c r="AH3466" t="s">
        <v>3645</v>
      </c>
      <c r="AI3466" t="s">
        <v>3646</v>
      </c>
    </row>
    <row r="3467" spans="1:35" hidden="1" x14ac:dyDescent="0.25">
      <c r="A3467" t="s">
        <v>3618</v>
      </c>
      <c r="B3467" t="s">
        <v>39</v>
      </c>
      <c r="C3467" t="s">
        <v>3642</v>
      </c>
      <c r="D3467" t="s">
        <v>3643</v>
      </c>
      <c r="E3467" t="s">
        <v>41</v>
      </c>
      <c r="G3467">
        <v>654056.90000300005</v>
      </c>
      <c r="H3467">
        <v>0</v>
      </c>
      <c r="I3467" t="s">
        <v>3618</v>
      </c>
      <c r="J3467">
        <v>594597.18182099995</v>
      </c>
      <c r="K3467">
        <v>59459.718181999997</v>
      </c>
      <c r="L3467">
        <v>654056.90000300005</v>
      </c>
      <c r="M3467" t="s">
        <v>47</v>
      </c>
      <c r="N3467" t="s">
        <v>1861</v>
      </c>
      <c r="O3467" t="s">
        <v>1862</v>
      </c>
      <c r="Q3467">
        <v>1</v>
      </c>
      <c r="R3467" t="s">
        <v>123</v>
      </c>
      <c r="S3467">
        <v>14724.545454999999</v>
      </c>
      <c r="T3467" s="2">
        <v>0.02</v>
      </c>
      <c r="U3467">
        <v>10</v>
      </c>
      <c r="V3467">
        <v>1443.0054545999999</v>
      </c>
      <c r="W3467">
        <v>14430.054545999999</v>
      </c>
      <c r="X3467">
        <v>14430.054545999999</v>
      </c>
      <c r="Y3467">
        <v>0</v>
      </c>
      <c r="Z3467">
        <v>0</v>
      </c>
      <c r="AA3467">
        <v>0</v>
      </c>
      <c r="AB3467">
        <v>0</v>
      </c>
      <c r="AC3467" t="s">
        <v>3644</v>
      </c>
      <c r="AD3467" t="s">
        <v>52</v>
      </c>
      <c r="AE3467">
        <v>0</v>
      </c>
      <c r="AF3467" t="s">
        <v>3644</v>
      </c>
      <c r="AH3467" t="s">
        <v>3645</v>
      </c>
      <c r="AI3467" t="s">
        <v>3646</v>
      </c>
    </row>
    <row r="3468" spans="1:35" hidden="1" x14ac:dyDescent="0.25">
      <c r="A3468" t="s">
        <v>3618</v>
      </c>
      <c r="B3468" t="s">
        <v>39</v>
      </c>
      <c r="C3468" t="s">
        <v>3642</v>
      </c>
      <c r="D3468" t="s">
        <v>3643</v>
      </c>
      <c r="E3468" t="s">
        <v>41</v>
      </c>
      <c r="G3468">
        <v>654056.90000300005</v>
      </c>
      <c r="H3468">
        <v>0</v>
      </c>
      <c r="I3468" t="s">
        <v>3618</v>
      </c>
      <c r="J3468">
        <v>594597.18182099995</v>
      </c>
      <c r="K3468">
        <v>59459.718181999997</v>
      </c>
      <c r="L3468">
        <v>654056.90000300005</v>
      </c>
      <c r="M3468" t="s">
        <v>47</v>
      </c>
      <c r="N3468" t="s">
        <v>177</v>
      </c>
      <c r="O3468" t="s">
        <v>178</v>
      </c>
      <c r="Q3468">
        <v>2</v>
      </c>
      <c r="R3468" t="s">
        <v>123</v>
      </c>
      <c r="S3468">
        <v>16185.454545000001</v>
      </c>
      <c r="T3468" s="2">
        <v>0.02</v>
      </c>
      <c r="U3468">
        <v>10</v>
      </c>
      <c r="V3468">
        <v>3172.3490907999999</v>
      </c>
      <c r="W3468">
        <v>31723.490908</v>
      </c>
      <c r="X3468">
        <v>31723.490908</v>
      </c>
      <c r="Y3468">
        <v>0</v>
      </c>
      <c r="Z3468">
        <v>0</v>
      </c>
      <c r="AA3468">
        <v>0</v>
      </c>
      <c r="AB3468">
        <v>0</v>
      </c>
      <c r="AC3468" t="s">
        <v>3644</v>
      </c>
      <c r="AD3468" t="s">
        <v>52</v>
      </c>
      <c r="AE3468">
        <v>0</v>
      </c>
      <c r="AF3468" t="s">
        <v>3644</v>
      </c>
      <c r="AH3468" t="s">
        <v>3645</v>
      </c>
      <c r="AI3468" t="s">
        <v>3646</v>
      </c>
    </row>
    <row r="3469" spans="1:35" ht="409.5" hidden="1" x14ac:dyDescent="0.25">
      <c r="A3469" t="s">
        <v>3618</v>
      </c>
      <c r="B3469" t="s">
        <v>39</v>
      </c>
      <c r="C3469" t="s">
        <v>3647</v>
      </c>
      <c r="D3469" t="s">
        <v>3648</v>
      </c>
      <c r="E3469" t="s">
        <v>41</v>
      </c>
      <c r="G3469">
        <v>415965.33</v>
      </c>
      <c r="H3469">
        <v>0</v>
      </c>
      <c r="I3469" t="s">
        <v>3618</v>
      </c>
      <c r="J3469">
        <v>378150.3</v>
      </c>
      <c r="K3469">
        <v>37815.03</v>
      </c>
      <c r="L3469">
        <v>415965.33</v>
      </c>
      <c r="M3469" t="s">
        <v>47</v>
      </c>
      <c r="N3469" t="s">
        <v>61</v>
      </c>
      <c r="O3469" t="s">
        <v>62</v>
      </c>
      <c r="Q3469">
        <v>1</v>
      </c>
      <c r="R3469" t="s">
        <v>67</v>
      </c>
      <c r="S3469">
        <v>194820</v>
      </c>
      <c r="T3469" s="2">
        <v>0.01</v>
      </c>
      <c r="U3469">
        <v>10</v>
      </c>
      <c r="V3469">
        <v>19287.18</v>
      </c>
      <c r="W3469">
        <v>192871.8</v>
      </c>
      <c r="X3469">
        <v>192871.8</v>
      </c>
      <c r="Y3469">
        <v>0</v>
      </c>
      <c r="Z3469">
        <v>0</v>
      </c>
      <c r="AA3469">
        <v>0</v>
      </c>
      <c r="AB3469">
        <v>0</v>
      </c>
      <c r="AC3469" s="4" t="s">
        <v>3649</v>
      </c>
      <c r="AD3469" t="s">
        <v>52</v>
      </c>
      <c r="AE3469">
        <v>0</v>
      </c>
      <c r="AF3469" s="4" t="s">
        <v>3649</v>
      </c>
      <c r="AH3469" t="s">
        <v>3650</v>
      </c>
      <c r="AI3469" t="s">
        <v>3646</v>
      </c>
    </row>
    <row r="3470" spans="1:35" ht="409.5" hidden="1" x14ac:dyDescent="0.25">
      <c r="A3470" t="s">
        <v>3618</v>
      </c>
      <c r="B3470" t="s">
        <v>39</v>
      </c>
      <c r="C3470" t="s">
        <v>3647</v>
      </c>
      <c r="D3470" t="s">
        <v>3648</v>
      </c>
      <c r="E3470" t="s">
        <v>41</v>
      </c>
      <c r="G3470">
        <v>415965.33</v>
      </c>
      <c r="H3470">
        <v>0</v>
      </c>
      <c r="I3470" t="s">
        <v>3618</v>
      </c>
      <c r="J3470">
        <v>378150.3</v>
      </c>
      <c r="K3470">
        <v>37815.03</v>
      </c>
      <c r="L3470">
        <v>415965.33</v>
      </c>
      <c r="M3470" t="s">
        <v>47</v>
      </c>
      <c r="N3470" t="s">
        <v>63</v>
      </c>
      <c r="O3470" t="s">
        <v>64</v>
      </c>
      <c r="Q3470">
        <v>1</v>
      </c>
      <c r="R3470" t="s">
        <v>67</v>
      </c>
      <c r="S3470">
        <v>187150</v>
      </c>
      <c r="T3470" s="2">
        <v>0.01</v>
      </c>
      <c r="U3470">
        <v>10</v>
      </c>
      <c r="V3470">
        <v>18527.849999999999</v>
      </c>
      <c r="W3470">
        <v>185278.5</v>
      </c>
      <c r="X3470">
        <v>185278.5</v>
      </c>
      <c r="Y3470">
        <v>0</v>
      </c>
      <c r="Z3470">
        <v>0</v>
      </c>
      <c r="AA3470">
        <v>0</v>
      </c>
      <c r="AB3470">
        <v>0</v>
      </c>
      <c r="AC3470" s="4" t="s">
        <v>3649</v>
      </c>
      <c r="AD3470" t="s">
        <v>52</v>
      </c>
      <c r="AE3470">
        <v>0</v>
      </c>
      <c r="AF3470" s="4" t="s">
        <v>3649</v>
      </c>
      <c r="AH3470" t="s">
        <v>3650</v>
      </c>
      <c r="AI3470" t="s">
        <v>3646</v>
      </c>
    </row>
    <row r="3471" spans="1:35" hidden="1" x14ac:dyDescent="0.25">
      <c r="A3471" t="s">
        <v>3618</v>
      </c>
      <c r="B3471" t="s">
        <v>39</v>
      </c>
      <c r="C3471" t="s">
        <v>3651</v>
      </c>
      <c r="D3471" t="s">
        <v>3652</v>
      </c>
      <c r="E3471" t="s">
        <v>41</v>
      </c>
      <c r="G3471">
        <v>1296826.5814040001</v>
      </c>
      <c r="H3471">
        <v>0</v>
      </c>
      <c r="I3471" t="s">
        <v>3618</v>
      </c>
      <c r="J3471">
        <v>1178933.2558220001</v>
      </c>
      <c r="K3471">
        <v>117893.325582</v>
      </c>
      <c r="L3471">
        <v>1296826.5814040001</v>
      </c>
      <c r="M3471" t="s">
        <v>47</v>
      </c>
      <c r="N3471" t="s">
        <v>113</v>
      </c>
      <c r="O3471" t="s">
        <v>114</v>
      </c>
      <c r="Q3471">
        <v>1</v>
      </c>
      <c r="R3471" t="s">
        <v>67</v>
      </c>
      <c r="S3471">
        <v>208518.18181800001</v>
      </c>
      <c r="T3471" s="2">
        <v>0.03</v>
      </c>
      <c r="U3471">
        <v>10</v>
      </c>
      <c r="V3471">
        <v>19821.738363574001</v>
      </c>
      <c r="W3471">
        <v>198217.38363574</v>
      </c>
      <c r="X3471">
        <v>202262.636363</v>
      </c>
      <c r="Y3471">
        <v>24059.862364000001</v>
      </c>
      <c r="Z3471">
        <v>0</v>
      </c>
      <c r="AA3471">
        <v>2</v>
      </c>
      <c r="AB3471">
        <v>0</v>
      </c>
      <c r="AC3471" t="s">
        <v>3653</v>
      </c>
      <c r="AD3471" t="s">
        <v>52</v>
      </c>
      <c r="AE3471">
        <v>0</v>
      </c>
      <c r="AF3471" t="s">
        <v>3653</v>
      </c>
      <c r="AH3471" t="s">
        <v>3654</v>
      </c>
      <c r="AI3471" t="s">
        <v>3655</v>
      </c>
    </row>
    <row r="3472" spans="1:35" hidden="1" x14ac:dyDescent="0.25">
      <c r="A3472" t="s">
        <v>3618</v>
      </c>
      <c r="B3472" t="s">
        <v>39</v>
      </c>
      <c r="C3472" t="s">
        <v>3651</v>
      </c>
      <c r="D3472" t="s">
        <v>3652</v>
      </c>
      <c r="E3472" t="s">
        <v>41</v>
      </c>
      <c r="G3472">
        <v>1296826.5814040001</v>
      </c>
      <c r="H3472">
        <v>0</v>
      </c>
      <c r="I3472" t="s">
        <v>3618</v>
      </c>
      <c r="J3472">
        <v>1178933.2558220001</v>
      </c>
      <c r="K3472">
        <v>117893.325582</v>
      </c>
      <c r="L3472">
        <v>1296826.5814040001</v>
      </c>
      <c r="M3472" t="s">
        <v>47</v>
      </c>
      <c r="N3472" t="s">
        <v>87</v>
      </c>
      <c r="O3472" t="s">
        <v>88</v>
      </c>
      <c r="Q3472">
        <v>2</v>
      </c>
      <c r="R3472" t="s">
        <v>50</v>
      </c>
      <c r="S3472">
        <v>41703.636363999998</v>
      </c>
      <c r="T3472" s="2">
        <v>0.03</v>
      </c>
      <c r="U3472">
        <v>10</v>
      </c>
      <c r="V3472">
        <v>7928.6953455080002</v>
      </c>
      <c r="W3472">
        <v>79286.953455080002</v>
      </c>
      <c r="X3472">
        <v>80905.054545999999</v>
      </c>
      <c r="Y3472">
        <v>24059.862364000001</v>
      </c>
      <c r="Z3472">
        <v>0</v>
      </c>
      <c r="AA3472">
        <v>2</v>
      </c>
      <c r="AB3472">
        <v>0</v>
      </c>
      <c r="AC3472" t="s">
        <v>3653</v>
      </c>
      <c r="AD3472" t="s">
        <v>52</v>
      </c>
      <c r="AE3472">
        <v>0</v>
      </c>
      <c r="AF3472" t="s">
        <v>3653</v>
      </c>
      <c r="AH3472" t="s">
        <v>3654</v>
      </c>
      <c r="AI3472" t="s">
        <v>3655</v>
      </c>
    </row>
    <row r="3473" spans="1:35" hidden="1" x14ac:dyDescent="0.25">
      <c r="A3473" t="s">
        <v>3618</v>
      </c>
      <c r="B3473" t="s">
        <v>39</v>
      </c>
      <c r="C3473" t="s">
        <v>3651</v>
      </c>
      <c r="D3473" t="s">
        <v>3652</v>
      </c>
      <c r="E3473" t="s">
        <v>41</v>
      </c>
      <c r="G3473">
        <v>1296826.5814040001</v>
      </c>
      <c r="H3473">
        <v>0</v>
      </c>
      <c r="I3473" t="s">
        <v>3618</v>
      </c>
      <c r="J3473">
        <v>1178933.2558220001</v>
      </c>
      <c r="K3473">
        <v>117893.325582</v>
      </c>
      <c r="L3473">
        <v>1296826.5814040001</v>
      </c>
      <c r="M3473" t="s">
        <v>47</v>
      </c>
      <c r="N3473" t="s">
        <v>280</v>
      </c>
      <c r="O3473" t="s">
        <v>281</v>
      </c>
      <c r="Q3473">
        <v>1</v>
      </c>
      <c r="R3473" t="s">
        <v>67</v>
      </c>
      <c r="S3473">
        <v>208518.18181800001</v>
      </c>
      <c r="T3473" s="2">
        <v>0.03</v>
      </c>
      <c r="U3473">
        <v>10</v>
      </c>
      <c r="V3473">
        <v>19821.738363574001</v>
      </c>
      <c r="W3473">
        <v>198217.38363574</v>
      </c>
      <c r="X3473">
        <v>202262.636363</v>
      </c>
      <c r="Y3473">
        <v>24059.862364000001</v>
      </c>
      <c r="Z3473">
        <v>0</v>
      </c>
      <c r="AA3473">
        <v>2</v>
      </c>
      <c r="AB3473">
        <v>0</v>
      </c>
      <c r="AC3473" t="s">
        <v>3653</v>
      </c>
      <c r="AD3473" t="s">
        <v>52</v>
      </c>
      <c r="AE3473">
        <v>0</v>
      </c>
      <c r="AF3473" t="s">
        <v>3653</v>
      </c>
      <c r="AH3473" t="s">
        <v>3654</v>
      </c>
      <c r="AI3473" t="s">
        <v>3655</v>
      </c>
    </row>
    <row r="3474" spans="1:35" hidden="1" x14ac:dyDescent="0.25">
      <c r="A3474" t="s">
        <v>3618</v>
      </c>
      <c r="B3474" t="s">
        <v>39</v>
      </c>
      <c r="C3474" t="s">
        <v>3651</v>
      </c>
      <c r="D3474" t="s">
        <v>3652</v>
      </c>
      <c r="E3474" t="s">
        <v>41</v>
      </c>
      <c r="G3474">
        <v>1296826.5814040001</v>
      </c>
      <c r="H3474">
        <v>0</v>
      </c>
      <c r="I3474" t="s">
        <v>3618</v>
      </c>
      <c r="J3474">
        <v>1178933.2558220001</v>
      </c>
      <c r="K3474">
        <v>117893.325582</v>
      </c>
      <c r="L3474">
        <v>1296826.5814040001</v>
      </c>
      <c r="M3474" t="s">
        <v>47</v>
      </c>
      <c r="N3474" t="s">
        <v>89</v>
      </c>
      <c r="O3474" t="s">
        <v>90</v>
      </c>
      <c r="Q3474">
        <v>3</v>
      </c>
      <c r="R3474" t="s">
        <v>50</v>
      </c>
      <c r="S3474">
        <v>41703.636363999998</v>
      </c>
      <c r="T3474" s="2">
        <v>0.03</v>
      </c>
      <c r="U3474">
        <v>10</v>
      </c>
      <c r="V3474">
        <v>11893.043018262</v>
      </c>
      <c r="W3474">
        <v>118930.43018262</v>
      </c>
      <c r="X3474">
        <v>121357.581819</v>
      </c>
      <c r="Y3474">
        <v>24059.862364000001</v>
      </c>
      <c r="Z3474">
        <v>0</v>
      </c>
      <c r="AA3474">
        <v>2</v>
      </c>
      <c r="AB3474">
        <v>0</v>
      </c>
      <c r="AC3474" t="s">
        <v>3653</v>
      </c>
      <c r="AD3474" t="s">
        <v>52</v>
      </c>
      <c r="AE3474">
        <v>0</v>
      </c>
      <c r="AF3474" t="s">
        <v>3653</v>
      </c>
      <c r="AH3474" t="s">
        <v>3654</v>
      </c>
      <c r="AI3474" t="s">
        <v>3655</v>
      </c>
    </row>
    <row r="3475" spans="1:35" hidden="1" x14ac:dyDescent="0.25">
      <c r="A3475" t="s">
        <v>3618</v>
      </c>
      <c r="B3475" t="s">
        <v>39</v>
      </c>
      <c r="C3475" t="s">
        <v>3651</v>
      </c>
      <c r="D3475" t="s">
        <v>3652</v>
      </c>
      <c r="E3475" t="s">
        <v>41</v>
      </c>
      <c r="G3475">
        <v>1296826.5814040001</v>
      </c>
      <c r="H3475">
        <v>0</v>
      </c>
      <c r="I3475" t="s">
        <v>3618</v>
      </c>
      <c r="J3475">
        <v>1178933.2558220001</v>
      </c>
      <c r="K3475">
        <v>117893.325582</v>
      </c>
      <c r="L3475">
        <v>1296826.5814040001</v>
      </c>
      <c r="M3475" t="s">
        <v>47</v>
      </c>
      <c r="N3475" t="s">
        <v>96</v>
      </c>
      <c r="O3475" t="s">
        <v>97</v>
      </c>
      <c r="Q3475">
        <v>3</v>
      </c>
      <c r="R3475" t="s">
        <v>50</v>
      </c>
      <c r="S3475">
        <v>41703.636363999998</v>
      </c>
      <c r="T3475" s="2">
        <v>0.03</v>
      </c>
      <c r="U3475">
        <v>10</v>
      </c>
      <c r="V3475">
        <v>11893.043018262</v>
      </c>
      <c r="W3475">
        <v>118930.43018262</v>
      </c>
      <c r="X3475">
        <v>121357.581819</v>
      </c>
      <c r="Y3475">
        <v>24059.862364000001</v>
      </c>
      <c r="Z3475">
        <v>0</v>
      </c>
      <c r="AA3475">
        <v>2</v>
      </c>
      <c r="AB3475">
        <v>0</v>
      </c>
      <c r="AC3475" t="s">
        <v>3653</v>
      </c>
      <c r="AD3475" t="s">
        <v>52</v>
      </c>
      <c r="AE3475">
        <v>0</v>
      </c>
      <c r="AF3475" t="s">
        <v>3653</v>
      </c>
      <c r="AH3475" t="s">
        <v>3654</v>
      </c>
      <c r="AI3475" t="s">
        <v>3655</v>
      </c>
    </row>
    <row r="3476" spans="1:35" hidden="1" x14ac:dyDescent="0.25">
      <c r="A3476" t="s">
        <v>3618</v>
      </c>
      <c r="B3476" t="s">
        <v>39</v>
      </c>
      <c r="C3476" t="s">
        <v>3651</v>
      </c>
      <c r="D3476" t="s">
        <v>3652</v>
      </c>
      <c r="E3476" t="s">
        <v>41</v>
      </c>
      <c r="G3476">
        <v>1296826.5814040001</v>
      </c>
      <c r="H3476">
        <v>0</v>
      </c>
      <c r="I3476" t="s">
        <v>3618</v>
      </c>
      <c r="J3476">
        <v>1178933.2558220001</v>
      </c>
      <c r="K3476">
        <v>117893.325582</v>
      </c>
      <c r="L3476">
        <v>1296826.5814040001</v>
      </c>
      <c r="M3476" t="s">
        <v>47</v>
      </c>
      <c r="N3476" t="s">
        <v>115</v>
      </c>
      <c r="O3476" t="s">
        <v>116</v>
      </c>
      <c r="Q3476">
        <v>2</v>
      </c>
      <c r="R3476" t="s">
        <v>50</v>
      </c>
      <c r="S3476">
        <v>41703.636363999998</v>
      </c>
      <c r="T3476" s="2">
        <v>0.03</v>
      </c>
      <c r="U3476">
        <v>10</v>
      </c>
      <c r="V3476">
        <v>7928.6953455080002</v>
      </c>
      <c r="W3476">
        <v>79286.953455080002</v>
      </c>
      <c r="X3476">
        <v>80905.054545999999</v>
      </c>
      <c r="Y3476">
        <v>24059.862364000001</v>
      </c>
      <c r="Z3476">
        <v>0</v>
      </c>
      <c r="AA3476">
        <v>2</v>
      </c>
      <c r="AB3476">
        <v>0</v>
      </c>
      <c r="AC3476" t="s">
        <v>3653</v>
      </c>
      <c r="AD3476" t="s">
        <v>52</v>
      </c>
      <c r="AE3476">
        <v>0</v>
      </c>
      <c r="AF3476" t="s">
        <v>3653</v>
      </c>
      <c r="AH3476" t="s">
        <v>3654</v>
      </c>
      <c r="AI3476" t="s">
        <v>3655</v>
      </c>
    </row>
    <row r="3477" spans="1:35" hidden="1" x14ac:dyDescent="0.25">
      <c r="A3477" t="s">
        <v>3618</v>
      </c>
      <c r="B3477" t="s">
        <v>39</v>
      </c>
      <c r="C3477" t="s">
        <v>3651</v>
      </c>
      <c r="D3477" t="s">
        <v>3652</v>
      </c>
      <c r="E3477" t="s">
        <v>41</v>
      </c>
      <c r="G3477">
        <v>1296826.5814040001</v>
      </c>
      <c r="H3477">
        <v>0</v>
      </c>
      <c r="I3477" t="s">
        <v>3618</v>
      </c>
      <c r="J3477">
        <v>1178933.2558220001</v>
      </c>
      <c r="K3477">
        <v>117893.325582</v>
      </c>
      <c r="L3477">
        <v>1296826.5814040001</v>
      </c>
      <c r="M3477" t="s">
        <v>47</v>
      </c>
      <c r="N3477" t="s">
        <v>107</v>
      </c>
      <c r="O3477" t="s">
        <v>108</v>
      </c>
      <c r="Q3477">
        <v>2</v>
      </c>
      <c r="R3477" t="s">
        <v>50</v>
      </c>
      <c r="S3477">
        <v>41703.636363999998</v>
      </c>
      <c r="T3477" s="2">
        <v>0.03</v>
      </c>
      <c r="U3477">
        <v>10</v>
      </c>
      <c r="V3477">
        <v>7928.6953455080002</v>
      </c>
      <c r="W3477">
        <v>79286.953455080002</v>
      </c>
      <c r="X3477">
        <v>80905.054545999999</v>
      </c>
      <c r="Y3477">
        <v>24059.862364000001</v>
      </c>
      <c r="Z3477">
        <v>0</v>
      </c>
      <c r="AA3477">
        <v>2</v>
      </c>
      <c r="AB3477">
        <v>0</v>
      </c>
      <c r="AC3477" t="s">
        <v>3653</v>
      </c>
      <c r="AD3477" t="s">
        <v>52</v>
      </c>
      <c r="AE3477">
        <v>0</v>
      </c>
      <c r="AF3477" t="s">
        <v>3653</v>
      </c>
      <c r="AH3477" t="s">
        <v>3654</v>
      </c>
      <c r="AI3477" t="s">
        <v>3655</v>
      </c>
    </row>
    <row r="3478" spans="1:35" hidden="1" x14ac:dyDescent="0.25">
      <c r="A3478" t="s">
        <v>3618</v>
      </c>
      <c r="B3478" t="s">
        <v>39</v>
      </c>
      <c r="C3478" t="s">
        <v>3651</v>
      </c>
      <c r="D3478" t="s">
        <v>3652</v>
      </c>
      <c r="E3478" t="s">
        <v>41</v>
      </c>
      <c r="G3478">
        <v>1296826.5814040001</v>
      </c>
      <c r="H3478">
        <v>0</v>
      </c>
      <c r="I3478" t="s">
        <v>3618</v>
      </c>
      <c r="J3478">
        <v>1178933.2558220001</v>
      </c>
      <c r="K3478">
        <v>117893.325582</v>
      </c>
      <c r="L3478">
        <v>1296826.5814040001</v>
      </c>
      <c r="M3478" t="s">
        <v>47</v>
      </c>
      <c r="N3478" t="s">
        <v>75</v>
      </c>
      <c r="O3478" t="s">
        <v>76</v>
      </c>
      <c r="Q3478">
        <v>2</v>
      </c>
      <c r="R3478" t="s">
        <v>50</v>
      </c>
      <c r="S3478">
        <v>41703.636363999998</v>
      </c>
      <c r="T3478" s="2">
        <v>0.03</v>
      </c>
      <c r="U3478">
        <v>10</v>
      </c>
      <c r="V3478">
        <v>7928.6953455080002</v>
      </c>
      <c r="W3478">
        <v>79286.953455080002</v>
      </c>
      <c r="X3478">
        <v>80905.054545999999</v>
      </c>
      <c r="Y3478">
        <v>24059.862364000001</v>
      </c>
      <c r="Z3478">
        <v>0</v>
      </c>
      <c r="AA3478">
        <v>2</v>
      </c>
      <c r="AB3478">
        <v>0</v>
      </c>
      <c r="AC3478" t="s">
        <v>3653</v>
      </c>
      <c r="AD3478" t="s">
        <v>52</v>
      </c>
      <c r="AE3478">
        <v>0</v>
      </c>
      <c r="AF3478" t="s">
        <v>3653</v>
      </c>
      <c r="AH3478" t="s">
        <v>3654</v>
      </c>
      <c r="AI3478" t="s">
        <v>3655</v>
      </c>
    </row>
    <row r="3479" spans="1:35" hidden="1" x14ac:dyDescent="0.25">
      <c r="A3479" t="s">
        <v>3618</v>
      </c>
      <c r="B3479" t="s">
        <v>39</v>
      </c>
      <c r="C3479" t="s">
        <v>3651</v>
      </c>
      <c r="D3479" t="s">
        <v>3652</v>
      </c>
      <c r="E3479" t="s">
        <v>41</v>
      </c>
      <c r="G3479">
        <v>1296826.5814040001</v>
      </c>
      <c r="H3479">
        <v>0</v>
      </c>
      <c r="I3479" t="s">
        <v>3618</v>
      </c>
      <c r="J3479">
        <v>1178933.2558220001</v>
      </c>
      <c r="K3479">
        <v>117893.325582</v>
      </c>
      <c r="L3479">
        <v>1296826.5814040001</v>
      </c>
      <c r="M3479" t="s">
        <v>47</v>
      </c>
      <c r="N3479" t="s">
        <v>191</v>
      </c>
      <c r="O3479" t="s">
        <v>192</v>
      </c>
      <c r="Q3479">
        <v>2</v>
      </c>
      <c r="R3479" t="s">
        <v>50</v>
      </c>
      <c r="S3479">
        <v>41703.636363999998</v>
      </c>
      <c r="T3479" s="2">
        <v>0.03</v>
      </c>
      <c r="U3479">
        <v>10</v>
      </c>
      <c r="V3479">
        <v>7928.6953455080002</v>
      </c>
      <c r="W3479">
        <v>79286.953455080002</v>
      </c>
      <c r="X3479">
        <v>80905.054545999999</v>
      </c>
      <c r="Y3479">
        <v>24059.862364000001</v>
      </c>
      <c r="Z3479">
        <v>0</v>
      </c>
      <c r="AA3479">
        <v>2</v>
      </c>
      <c r="AB3479">
        <v>0</v>
      </c>
      <c r="AC3479" t="s">
        <v>3653</v>
      </c>
      <c r="AD3479" t="s">
        <v>52</v>
      </c>
      <c r="AE3479">
        <v>0</v>
      </c>
      <c r="AF3479" t="s">
        <v>3653</v>
      </c>
      <c r="AH3479" t="s">
        <v>3654</v>
      </c>
      <c r="AI3479" t="s">
        <v>3655</v>
      </c>
    </row>
    <row r="3480" spans="1:35" hidden="1" x14ac:dyDescent="0.25">
      <c r="A3480" t="s">
        <v>3618</v>
      </c>
      <c r="B3480" t="s">
        <v>39</v>
      </c>
      <c r="C3480" t="s">
        <v>3651</v>
      </c>
      <c r="D3480" t="s">
        <v>3652</v>
      </c>
      <c r="E3480" t="s">
        <v>41</v>
      </c>
      <c r="G3480">
        <v>1296826.5814040001</v>
      </c>
      <c r="H3480">
        <v>0</v>
      </c>
      <c r="I3480" t="s">
        <v>3618</v>
      </c>
      <c r="J3480">
        <v>1178933.2558220001</v>
      </c>
      <c r="K3480">
        <v>117893.325582</v>
      </c>
      <c r="L3480">
        <v>1296826.5814040001</v>
      </c>
      <c r="M3480" t="s">
        <v>47</v>
      </c>
      <c r="N3480" t="s">
        <v>63</v>
      </c>
      <c r="O3480" t="s">
        <v>64</v>
      </c>
      <c r="Q3480">
        <v>5</v>
      </c>
      <c r="R3480" t="s">
        <v>50</v>
      </c>
      <c r="S3480">
        <v>15595.454545000001</v>
      </c>
      <c r="T3480" s="2">
        <v>0.03</v>
      </c>
      <c r="U3480">
        <v>10</v>
      </c>
      <c r="V3480">
        <v>7412.5195452139997</v>
      </c>
      <c r="W3480">
        <v>74125.195452140004</v>
      </c>
      <c r="X3480">
        <v>75637.954543</v>
      </c>
      <c r="Y3480">
        <v>24059.862364000001</v>
      </c>
      <c r="Z3480">
        <v>0</v>
      </c>
      <c r="AA3480">
        <v>2</v>
      </c>
      <c r="AB3480">
        <v>0</v>
      </c>
      <c r="AC3480" t="s">
        <v>3653</v>
      </c>
      <c r="AD3480" t="s">
        <v>52</v>
      </c>
      <c r="AE3480">
        <v>0</v>
      </c>
      <c r="AF3480" t="s">
        <v>3653</v>
      </c>
      <c r="AH3480" t="s">
        <v>3654</v>
      </c>
      <c r="AI3480" t="s">
        <v>3655</v>
      </c>
    </row>
    <row r="3481" spans="1:35" hidden="1" x14ac:dyDescent="0.25">
      <c r="A3481" t="s">
        <v>3618</v>
      </c>
      <c r="B3481" t="s">
        <v>39</v>
      </c>
      <c r="C3481" t="s">
        <v>3651</v>
      </c>
      <c r="D3481" t="s">
        <v>3652</v>
      </c>
      <c r="E3481" t="s">
        <v>41</v>
      </c>
      <c r="G3481">
        <v>1296826.5814040001</v>
      </c>
      <c r="H3481">
        <v>0</v>
      </c>
      <c r="I3481" t="s">
        <v>3618</v>
      </c>
      <c r="J3481">
        <v>1178933.2558220001</v>
      </c>
      <c r="K3481">
        <v>117893.325582</v>
      </c>
      <c r="L3481">
        <v>1296826.5814040001</v>
      </c>
      <c r="M3481" t="s">
        <v>47</v>
      </c>
      <c r="N3481" t="s">
        <v>61</v>
      </c>
      <c r="O3481" t="s">
        <v>62</v>
      </c>
      <c r="Q3481">
        <v>2</v>
      </c>
      <c r="R3481" t="s">
        <v>50</v>
      </c>
      <c r="S3481">
        <v>38963.636363999998</v>
      </c>
      <c r="T3481" s="2">
        <v>0.03</v>
      </c>
      <c r="U3481">
        <v>10</v>
      </c>
      <c r="V3481">
        <v>7407.7665455079996</v>
      </c>
      <c r="W3481">
        <v>74077.665455080001</v>
      </c>
      <c r="X3481">
        <v>75589.454545999994</v>
      </c>
      <c r="Y3481">
        <v>24059.862364000001</v>
      </c>
      <c r="Z3481">
        <v>0</v>
      </c>
      <c r="AA3481">
        <v>2</v>
      </c>
      <c r="AB3481">
        <v>0</v>
      </c>
      <c r="AC3481" t="s">
        <v>3653</v>
      </c>
      <c r="AD3481" t="s">
        <v>52</v>
      </c>
      <c r="AE3481">
        <v>0</v>
      </c>
      <c r="AF3481" t="s">
        <v>3653</v>
      </c>
      <c r="AH3481" t="s">
        <v>3654</v>
      </c>
      <c r="AI3481" t="s">
        <v>3655</v>
      </c>
    </row>
    <row r="3482" spans="1:35" hidden="1" x14ac:dyDescent="0.25">
      <c r="A3482" t="s">
        <v>3618</v>
      </c>
      <c r="B3482" t="s">
        <v>39</v>
      </c>
      <c r="C3482" t="s">
        <v>3656</v>
      </c>
      <c r="D3482" t="s">
        <v>3657</v>
      </c>
      <c r="E3482" t="s">
        <v>41</v>
      </c>
      <c r="G3482">
        <v>291650.31719999999</v>
      </c>
      <c r="H3482">
        <v>0</v>
      </c>
      <c r="I3482" t="s">
        <v>3618</v>
      </c>
      <c r="J3482">
        <v>265136.652</v>
      </c>
      <c r="K3482">
        <v>26513.665199999999</v>
      </c>
      <c r="L3482">
        <v>291650.31719999999</v>
      </c>
      <c r="M3482" t="s">
        <v>47</v>
      </c>
      <c r="N3482" t="s">
        <v>177</v>
      </c>
      <c r="O3482" t="s">
        <v>178</v>
      </c>
      <c r="Q3482">
        <v>4</v>
      </c>
      <c r="R3482" t="s">
        <v>123</v>
      </c>
      <c r="S3482">
        <v>16185.454545000001</v>
      </c>
      <c r="T3482" s="2">
        <v>0.01</v>
      </c>
      <c r="U3482">
        <v>10</v>
      </c>
      <c r="V3482">
        <v>6345.3455998019999</v>
      </c>
      <c r="W3482">
        <v>63453.455998019999</v>
      </c>
      <c r="X3482">
        <v>64094.399998000001</v>
      </c>
      <c r="Y3482">
        <v>2678.1480000000001</v>
      </c>
      <c r="Z3482">
        <v>0</v>
      </c>
      <c r="AA3482">
        <v>1</v>
      </c>
      <c r="AB3482">
        <v>0</v>
      </c>
      <c r="AC3482" t="s">
        <v>3658</v>
      </c>
      <c r="AD3482" t="s">
        <v>52</v>
      </c>
      <c r="AE3482">
        <v>0</v>
      </c>
      <c r="AF3482" t="s">
        <v>3658</v>
      </c>
      <c r="AH3482" t="s">
        <v>3659</v>
      </c>
      <c r="AI3482" t="s">
        <v>3655</v>
      </c>
    </row>
    <row r="3483" spans="1:35" hidden="1" x14ac:dyDescent="0.25">
      <c r="A3483" t="s">
        <v>3618</v>
      </c>
      <c r="B3483" t="s">
        <v>39</v>
      </c>
      <c r="C3483" t="s">
        <v>3656</v>
      </c>
      <c r="D3483" t="s">
        <v>3657</v>
      </c>
      <c r="E3483" t="s">
        <v>41</v>
      </c>
      <c r="G3483">
        <v>291650.31719999999</v>
      </c>
      <c r="H3483">
        <v>0</v>
      </c>
      <c r="I3483" t="s">
        <v>3618</v>
      </c>
      <c r="J3483">
        <v>265136.652</v>
      </c>
      <c r="K3483">
        <v>26513.665199999999</v>
      </c>
      <c r="L3483">
        <v>291650.31719999999</v>
      </c>
      <c r="M3483" t="s">
        <v>47</v>
      </c>
      <c r="N3483" t="s">
        <v>55</v>
      </c>
      <c r="O3483" t="s">
        <v>56</v>
      </c>
      <c r="Q3483">
        <v>1</v>
      </c>
      <c r="R3483" t="s">
        <v>50</v>
      </c>
      <c r="S3483">
        <v>41703.636363999998</v>
      </c>
      <c r="T3483" s="2">
        <v>0.01</v>
      </c>
      <c r="U3483">
        <v>10</v>
      </c>
      <c r="V3483">
        <v>4087.3733999999999</v>
      </c>
      <c r="W3483">
        <v>40873.733999999997</v>
      </c>
      <c r="X3483">
        <v>41286.6</v>
      </c>
      <c r="Y3483">
        <v>2678.1480000000001</v>
      </c>
      <c r="Z3483">
        <v>0</v>
      </c>
      <c r="AA3483">
        <v>1</v>
      </c>
      <c r="AB3483">
        <v>0</v>
      </c>
      <c r="AC3483" t="s">
        <v>3658</v>
      </c>
      <c r="AD3483" t="s">
        <v>52</v>
      </c>
      <c r="AE3483">
        <v>0</v>
      </c>
      <c r="AF3483" t="s">
        <v>3658</v>
      </c>
      <c r="AH3483" t="s">
        <v>3659</v>
      </c>
      <c r="AI3483" t="s">
        <v>3655</v>
      </c>
    </row>
    <row r="3484" spans="1:35" hidden="1" x14ac:dyDescent="0.25">
      <c r="A3484" t="s">
        <v>3618</v>
      </c>
      <c r="B3484" t="s">
        <v>39</v>
      </c>
      <c r="C3484" t="s">
        <v>3656</v>
      </c>
      <c r="D3484" t="s">
        <v>3657</v>
      </c>
      <c r="E3484" t="s">
        <v>41</v>
      </c>
      <c r="G3484">
        <v>291650.31719999999</v>
      </c>
      <c r="H3484">
        <v>0</v>
      </c>
      <c r="I3484" t="s">
        <v>3618</v>
      </c>
      <c r="J3484">
        <v>265136.652</v>
      </c>
      <c r="K3484">
        <v>26513.665199999999</v>
      </c>
      <c r="L3484">
        <v>291650.31719999999</v>
      </c>
      <c r="M3484" t="s">
        <v>47</v>
      </c>
      <c r="N3484" t="s">
        <v>71</v>
      </c>
      <c r="O3484" t="s">
        <v>72</v>
      </c>
      <c r="Q3484">
        <v>1</v>
      </c>
      <c r="R3484" t="s">
        <v>50</v>
      </c>
      <c r="S3484">
        <v>41703.636363999998</v>
      </c>
      <c r="T3484" s="2">
        <v>0.01</v>
      </c>
      <c r="U3484">
        <v>10</v>
      </c>
      <c r="V3484">
        <v>4087.3733999999999</v>
      </c>
      <c r="W3484">
        <v>40873.733999999997</v>
      </c>
      <c r="X3484">
        <v>41286.6</v>
      </c>
      <c r="Y3484">
        <v>2678.1480000000001</v>
      </c>
      <c r="Z3484">
        <v>0</v>
      </c>
      <c r="AA3484">
        <v>1</v>
      </c>
      <c r="AB3484">
        <v>0</v>
      </c>
      <c r="AC3484" t="s">
        <v>3658</v>
      </c>
      <c r="AD3484" t="s">
        <v>52</v>
      </c>
      <c r="AE3484">
        <v>0</v>
      </c>
      <c r="AF3484" t="s">
        <v>3658</v>
      </c>
      <c r="AH3484" t="s">
        <v>3659</v>
      </c>
      <c r="AI3484" t="s">
        <v>3655</v>
      </c>
    </row>
    <row r="3485" spans="1:35" hidden="1" x14ac:dyDescent="0.25">
      <c r="A3485" t="s">
        <v>3618</v>
      </c>
      <c r="B3485" t="s">
        <v>39</v>
      </c>
      <c r="C3485" t="s">
        <v>3656</v>
      </c>
      <c r="D3485" t="s">
        <v>3657</v>
      </c>
      <c r="E3485" t="s">
        <v>41</v>
      </c>
      <c r="G3485">
        <v>291650.31719999999</v>
      </c>
      <c r="H3485">
        <v>0</v>
      </c>
      <c r="I3485" t="s">
        <v>3618</v>
      </c>
      <c r="J3485">
        <v>265136.652</v>
      </c>
      <c r="K3485">
        <v>26513.665199999999</v>
      </c>
      <c r="L3485">
        <v>291650.31719999999</v>
      </c>
      <c r="M3485" t="s">
        <v>47</v>
      </c>
      <c r="N3485" t="s">
        <v>113</v>
      </c>
      <c r="O3485" t="s">
        <v>114</v>
      </c>
      <c r="Q3485">
        <v>1</v>
      </c>
      <c r="R3485" t="s">
        <v>50</v>
      </c>
      <c r="S3485">
        <v>41703.636363999998</v>
      </c>
      <c r="T3485" s="2">
        <v>0.01</v>
      </c>
      <c r="U3485">
        <v>10</v>
      </c>
      <c r="V3485">
        <v>4087.3733999999999</v>
      </c>
      <c r="W3485">
        <v>40873.733999999997</v>
      </c>
      <c r="X3485">
        <v>41286.6</v>
      </c>
      <c r="Y3485">
        <v>2678.1480000000001</v>
      </c>
      <c r="Z3485">
        <v>0</v>
      </c>
      <c r="AA3485">
        <v>1</v>
      </c>
      <c r="AB3485">
        <v>0</v>
      </c>
      <c r="AC3485" t="s">
        <v>3658</v>
      </c>
      <c r="AD3485" t="s">
        <v>52</v>
      </c>
      <c r="AE3485">
        <v>0</v>
      </c>
      <c r="AF3485" t="s">
        <v>3658</v>
      </c>
      <c r="AH3485" t="s">
        <v>3659</v>
      </c>
      <c r="AI3485" t="s">
        <v>3655</v>
      </c>
    </row>
    <row r="3486" spans="1:35" hidden="1" x14ac:dyDescent="0.25">
      <c r="A3486" t="s">
        <v>3618</v>
      </c>
      <c r="B3486" t="s">
        <v>39</v>
      </c>
      <c r="C3486" t="s">
        <v>3656</v>
      </c>
      <c r="D3486" t="s">
        <v>3657</v>
      </c>
      <c r="E3486" t="s">
        <v>41</v>
      </c>
      <c r="G3486">
        <v>291650.31719999999</v>
      </c>
      <c r="H3486">
        <v>0</v>
      </c>
      <c r="I3486" t="s">
        <v>3618</v>
      </c>
      <c r="J3486">
        <v>265136.652</v>
      </c>
      <c r="K3486">
        <v>26513.665199999999</v>
      </c>
      <c r="L3486">
        <v>291650.31719999999</v>
      </c>
      <c r="M3486" t="s">
        <v>47</v>
      </c>
      <c r="N3486" t="s">
        <v>280</v>
      </c>
      <c r="O3486" t="s">
        <v>281</v>
      </c>
      <c r="Q3486">
        <v>1</v>
      </c>
      <c r="R3486" t="s">
        <v>50</v>
      </c>
      <c r="S3486">
        <v>41703.636363999998</v>
      </c>
      <c r="T3486" s="2">
        <v>0.01</v>
      </c>
      <c r="U3486">
        <v>10</v>
      </c>
      <c r="V3486">
        <v>4087.3733999999999</v>
      </c>
      <c r="W3486">
        <v>40873.733999999997</v>
      </c>
      <c r="X3486">
        <v>41286.6</v>
      </c>
      <c r="Y3486">
        <v>2678.1480000000001</v>
      </c>
      <c r="Z3486">
        <v>0</v>
      </c>
      <c r="AA3486">
        <v>1</v>
      </c>
      <c r="AB3486">
        <v>0</v>
      </c>
      <c r="AC3486" t="s">
        <v>3658</v>
      </c>
      <c r="AD3486" t="s">
        <v>52</v>
      </c>
      <c r="AE3486">
        <v>0</v>
      </c>
      <c r="AF3486" t="s">
        <v>3658</v>
      </c>
      <c r="AH3486" t="s">
        <v>3659</v>
      </c>
      <c r="AI3486" t="s">
        <v>3655</v>
      </c>
    </row>
    <row r="3487" spans="1:35" hidden="1" x14ac:dyDescent="0.25">
      <c r="A3487" t="s">
        <v>3618</v>
      </c>
      <c r="B3487" t="s">
        <v>39</v>
      </c>
      <c r="C3487" t="s">
        <v>3656</v>
      </c>
      <c r="D3487" t="s">
        <v>3657</v>
      </c>
      <c r="E3487" t="s">
        <v>41</v>
      </c>
      <c r="G3487">
        <v>291650.31719999999</v>
      </c>
      <c r="H3487">
        <v>0</v>
      </c>
      <c r="I3487" t="s">
        <v>3618</v>
      </c>
      <c r="J3487">
        <v>265136.652</v>
      </c>
      <c r="K3487">
        <v>26513.665199999999</v>
      </c>
      <c r="L3487">
        <v>291650.31719999999</v>
      </c>
      <c r="M3487" t="s">
        <v>47</v>
      </c>
      <c r="N3487" t="s">
        <v>61</v>
      </c>
      <c r="O3487" t="s">
        <v>62</v>
      </c>
      <c r="Q3487">
        <v>1</v>
      </c>
      <c r="R3487" t="s">
        <v>50</v>
      </c>
      <c r="S3487">
        <v>38963.636363999998</v>
      </c>
      <c r="T3487" s="2">
        <v>0.01</v>
      </c>
      <c r="U3487">
        <v>10</v>
      </c>
      <c r="V3487">
        <v>3818.826</v>
      </c>
      <c r="W3487">
        <v>38188.26</v>
      </c>
      <c r="X3487">
        <v>38574</v>
      </c>
      <c r="Y3487">
        <v>2678.1480000000001</v>
      </c>
      <c r="Z3487">
        <v>0</v>
      </c>
      <c r="AA3487">
        <v>1</v>
      </c>
      <c r="AB3487">
        <v>0</v>
      </c>
      <c r="AC3487" t="s">
        <v>3658</v>
      </c>
      <c r="AD3487" t="s">
        <v>52</v>
      </c>
      <c r="AE3487">
        <v>0</v>
      </c>
      <c r="AF3487" t="s">
        <v>3658</v>
      </c>
      <c r="AH3487" t="s">
        <v>3659</v>
      </c>
      <c r="AI3487" t="s">
        <v>3655</v>
      </c>
    </row>
    <row r="3488" spans="1:35" hidden="1" x14ac:dyDescent="0.25">
      <c r="A3488" t="s">
        <v>3618</v>
      </c>
      <c r="B3488" t="s">
        <v>39</v>
      </c>
      <c r="C3488" t="s">
        <v>3660</v>
      </c>
      <c r="D3488" t="s">
        <v>3661</v>
      </c>
      <c r="E3488" t="s">
        <v>41</v>
      </c>
      <c r="G3488">
        <v>653714.9388</v>
      </c>
      <c r="H3488">
        <v>0</v>
      </c>
      <c r="I3488" t="s">
        <v>3618</v>
      </c>
      <c r="J3488">
        <v>594286.30799999996</v>
      </c>
      <c r="K3488">
        <v>59428.630799999999</v>
      </c>
      <c r="L3488">
        <v>653714.9388</v>
      </c>
      <c r="M3488" t="s">
        <v>47</v>
      </c>
      <c r="N3488" t="s">
        <v>55</v>
      </c>
      <c r="O3488" t="s">
        <v>56</v>
      </c>
      <c r="Q3488">
        <v>3</v>
      </c>
      <c r="R3488" t="s">
        <v>50</v>
      </c>
      <c r="S3488">
        <v>41703.636363999998</v>
      </c>
      <c r="T3488" s="2">
        <v>0.01</v>
      </c>
      <c r="U3488">
        <v>10</v>
      </c>
      <c r="V3488">
        <v>12262.120200099</v>
      </c>
      <c r="W3488">
        <v>122621.20200099</v>
      </c>
      <c r="X3488">
        <v>123859.800001</v>
      </c>
      <c r="Y3488">
        <v>6002.8919999999998</v>
      </c>
      <c r="Z3488">
        <v>0</v>
      </c>
      <c r="AA3488">
        <v>1</v>
      </c>
      <c r="AB3488">
        <v>0</v>
      </c>
      <c r="AC3488" t="s">
        <v>3662</v>
      </c>
      <c r="AD3488" t="s">
        <v>52</v>
      </c>
      <c r="AE3488">
        <v>0</v>
      </c>
      <c r="AF3488" t="s">
        <v>3662</v>
      </c>
      <c r="AH3488" t="s">
        <v>3663</v>
      </c>
      <c r="AI3488" t="s">
        <v>3664</v>
      </c>
    </row>
    <row r="3489" spans="1:35" hidden="1" x14ac:dyDescent="0.25">
      <c r="A3489" t="s">
        <v>3618</v>
      </c>
      <c r="B3489" t="s">
        <v>39</v>
      </c>
      <c r="C3489" t="s">
        <v>3660</v>
      </c>
      <c r="D3489" t="s">
        <v>3661</v>
      </c>
      <c r="E3489" t="s">
        <v>41</v>
      </c>
      <c r="G3489">
        <v>653714.9388</v>
      </c>
      <c r="H3489">
        <v>0</v>
      </c>
      <c r="I3489" t="s">
        <v>3618</v>
      </c>
      <c r="J3489">
        <v>594286.30799999996</v>
      </c>
      <c r="K3489">
        <v>59428.630799999999</v>
      </c>
      <c r="L3489">
        <v>653714.9388</v>
      </c>
      <c r="M3489" t="s">
        <v>47</v>
      </c>
      <c r="N3489" t="s">
        <v>87</v>
      </c>
      <c r="O3489" t="s">
        <v>88</v>
      </c>
      <c r="Q3489">
        <v>2</v>
      </c>
      <c r="R3489" t="s">
        <v>50</v>
      </c>
      <c r="S3489">
        <v>41703.636363999998</v>
      </c>
      <c r="T3489" s="2">
        <v>0.01</v>
      </c>
      <c r="U3489">
        <v>10</v>
      </c>
      <c r="V3489">
        <v>8174.7468000990002</v>
      </c>
      <c r="W3489">
        <v>81747.468000990004</v>
      </c>
      <c r="X3489">
        <v>82573.200001000005</v>
      </c>
      <c r="Y3489">
        <v>6002.8919999999998</v>
      </c>
      <c r="Z3489">
        <v>0</v>
      </c>
      <c r="AA3489">
        <v>1</v>
      </c>
      <c r="AB3489">
        <v>0</v>
      </c>
      <c r="AC3489" t="s">
        <v>3662</v>
      </c>
      <c r="AD3489" t="s">
        <v>52</v>
      </c>
      <c r="AE3489">
        <v>0</v>
      </c>
      <c r="AF3489" t="s">
        <v>3662</v>
      </c>
      <c r="AH3489" t="s">
        <v>3663</v>
      </c>
      <c r="AI3489" t="s">
        <v>3664</v>
      </c>
    </row>
    <row r="3490" spans="1:35" hidden="1" x14ac:dyDescent="0.25">
      <c r="A3490" t="s">
        <v>3618</v>
      </c>
      <c r="B3490" t="s">
        <v>39</v>
      </c>
      <c r="C3490" t="s">
        <v>3660</v>
      </c>
      <c r="D3490" t="s">
        <v>3661</v>
      </c>
      <c r="E3490" t="s">
        <v>41</v>
      </c>
      <c r="G3490">
        <v>653714.9388</v>
      </c>
      <c r="H3490">
        <v>0</v>
      </c>
      <c r="I3490" t="s">
        <v>3618</v>
      </c>
      <c r="J3490">
        <v>594286.30799999996</v>
      </c>
      <c r="K3490">
        <v>59428.630799999999</v>
      </c>
      <c r="L3490">
        <v>653714.9388</v>
      </c>
      <c r="M3490" t="s">
        <v>47</v>
      </c>
      <c r="N3490" t="s">
        <v>107</v>
      </c>
      <c r="O3490" t="s">
        <v>108</v>
      </c>
      <c r="Q3490">
        <v>1</v>
      </c>
      <c r="R3490" t="s">
        <v>50</v>
      </c>
      <c r="S3490">
        <v>41703.636363999998</v>
      </c>
      <c r="T3490" s="2">
        <v>0.01</v>
      </c>
      <c r="U3490">
        <v>10</v>
      </c>
      <c r="V3490">
        <v>4087.3733999999999</v>
      </c>
      <c r="W3490">
        <v>40873.733999999997</v>
      </c>
      <c r="X3490">
        <v>41286.6</v>
      </c>
      <c r="Y3490">
        <v>6002.8919999999998</v>
      </c>
      <c r="Z3490">
        <v>0</v>
      </c>
      <c r="AA3490">
        <v>1</v>
      </c>
      <c r="AB3490">
        <v>0</v>
      </c>
      <c r="AC3490" t="s">
        <v>3662</v>
      </c>
      <c r="AD3490" t="s">
        <v>52</v>
      </c>
      <c r="AE3490">
        <v>0</v>
      </c>
      <c r="AF3490" t="s">
        <v>3662</v>
      </c>
      <c r="AH3490" t="s">
        <v>3663</v>
      </c>
      <c r="AI3490" t="s">
        <v>3664</v>
      </c>
    </row>
    <row r="3491" spans="1:35" hidden="1" x14ac:dyDescent="0.25">
      <c r="A3491" t="s">
        <v>3618</v>
      </c>
      <c r="B3491" t="s">
        <v>39</v>
      </c>
      <c r="C3491" t="s">
        <v>3660</v>
      </c>
      <c r="D3491" t="s">
        <v>3661</v>
      </c>
      <c r="E3491" t="s">
        <v>41</v>
      </c>
      <c r="G3491">
        <v>653714.9388</v>
      </c>
      <c r="H3491">
        <v>0</v>
      </c>
      <c r="I3491" t="s">
        <v>3618</v>
      </c>
      <c r="J3491">
        <v>594286.30799999996</v>
      </c>
      <c r="K3491">
        <v>59428.630799999999</v>
      </c>
      <c r="L3491">
        <v>653714.9388</v>
      </c>
      <c r="M3491" t="s">
        <v>47</v>
      </c>
      <c r="N3491" t="s">
        <v>111</v>
      </c>
      <c r="O3491" t="s">
        <v>112</v>
      </c>
      <c r="Q3491">
        <v>2</v>
      </c>
      <c r="R3491" t="s">
        <v>50</v>
      </c>
      <c r="S3491">
        <v>41703.636363999998</v>
      </c>
      <c r="T3491" s="2">
        <v>0.01</v>
      </c>
      <c r="U3491">
        <v>10</v>
      </c>
      <c r="V3491">
        <v>8174.7468000990002</v>
      </c>
      <c r="W3491">
        <v>81747.468000990004</v>
      </c>
      <c r="X3491">
        <v>82573.200001000005</v>
      </c>
      <c r="Y3491">
        <v>6002.8919999999998</v>
      </c>
      <c r="Z3491">
        <v>0</v>
      </c>
      <c r="AA3491">
        <v>1</v>
      </c>
      <c r="AB3491">
        <v>0</v>
      </c>
      <c r="AC3491" t="s">
        <v>3662</v>
      </c>
      <c r="AD3491" t="s">
        <v>52</v>
      </c>
      <c r="AE3491">
        <v>0</v>
      </c>
      <c r="AF3491" t="s">
        <v>3662</v>
      </c>
      <c r="AH3491" t="s">
        <v>3663</v>
      </c>
      <c r="AI3491" t="s">
        <v>3664</v>
      </c>
    </row>
    <row r="3492" spans="1:35" hidden="1" x14ac:dyDescent="0.25">
      <c r="A3492" t="s">
        <v>3618</v>
      </c>
      <c r="B3492" t="s">
        <v>39</v>
      </c>
      <c r="C3492" t="s">
        <v>3660</v>
      </c>
      <c r="D3492" t="s">
        <v>3661</v>
      </c>
      <c r="E3492" t="s">
        <v>41</v>
      </c>
      <c r="G3492">
        <v>653714.9388</v>
      </c>
      <c r="H3492">
        <v>0</v>
      </c>
      <c r="I3492" t="s">
        <v>3618</v>
      </c>
      <c r="J3492">
        <v>594286.30799999996</v>
      </c>
      <c r="K3492">
        <v>59428.630799999999</v>
      </c>
      <c r="L3492">
        <v>653714.9388</v>
      </c>
      <c r="M3492" t="s">
        <v>47</v>
      </c>
      <c r="N3492" t="s">
        <v>96</v>
      </c>
      <c r="O3492" t="s">
        <v>97</v>
      </c>
      <c r="Q3492">
        <v>2</v>
      </c>
      <c r="R3492" t="s">
        <v>50</v>
      </c>
      <c r="S3492">
        <v>41703.636363999998</v>
      </c>
      <c r="T3492" s="2">
        <v>0.01</v>
      </c>
      <c r="U3492">
        <v>10</v>
      </c>
      <c r="V3492">
        <v>8174.7468000990002</v>
      </c>
      <c r="W3492">
        <v>81747.468000990004</v>
      </c>
      <c r="X3492">
        <v>82573.200001000005</v>
      </c>
      <c r="Y3492">
        <v>6002.8919999999998</v>
      </c>
      <c r="Z3492">
        <v>0</v>
      </c>
      <c r="AA3492">
        <v>1</v>
      </c>
      <c r="AB3492">
        <v>0</v>
      </c>
      <c r="AC3492" t="s">
        <v>3662</v>
      </c>
      <c r="AD3492" t="s">
        <v>52</v>
      </c>
      <c r="AE3492">
        <v>0</v>
      </c>
      <c r="AF3492" t="s">
        <v>3662</v>
      </c>
      <c r="AH3492" t="s">
        <v>3663</v>
      </c>
      <c r="AI3492" t="s">
        <v>3664</v>
      </c>
    </row>
    <row r="3493" spans="1:35" hidden="1" x14ac:dyDescent="0.25">
      <c r="A3493" t="s">
        <v>3618</v>
      </c>
      <c r="B3493" t="s">
        <v>39</v>
      </c>
      <c r="C3493" t="s">
        <v>3660</v>
      </c>
      <c r="D3493" t="s">
        <v>3661</v>
      </c>
      <c r="E3493" t="s">
        <v>41</v>
      </c>
      <c r="G3493">
        <v>653714.9388</v>
      </c>
      <c r="H3493">
        <v>0</v>
      </c>
      <c r="I3493" t="s">
        <v>3618</v>
      </c>
      <c r="J3493">
        <v>594286.30799999996</v>
      </c>
      <c r="K3493">
        <v>59428.630799999999</v>
      </c>
      <c r="L3493">
        <v>653714.9388</v>
      </c>
      <c r="M3493" t="s">
        <v>47</v>
      </c>
      <c r="N3493" t="s">
        <v>63</v>
      </c>
      <c r="O3493" t="s">
        <v>64</v>
      </c>
      <c r="Q3493">
        <v>6</v>
      </c>
      <c r="R3493" t="s">
        <v>50</v>
      </c>
      <c r="S3493">
        <v>15595.454545000001</v>
      </c>
      <c r="T3493" s="2">
        <v>0.01</v>
      </c>
      <c r="U3493">
        <v>10</v>
      </c>
      <c r="V3493">
        <v>9171.0629997029992</v>
      </c>
      <c r="W3493">
        <v>91710.629997030002</v>
      </c>
      <c r="X3493">
        <v>92636.999997000006</v>
      </c>
      <c r="Y3493">
        <v>6002.8919999999998</v>
      </c>
      <c r="Z3493">
        <v>0</v>
      </c>
      <c r="AA3493">
        <v>1</v>
      </c>
      <c r="AB3493">
        <v>0</v>
      </c>
      <c r="AC3493" t="s">
        <v>3662</v>
      </c>
      <c r="AD3493" t="s">
        <v>52</v>
      </c>
      <c r="AE3493">
        <v>0</v>
      </c>
      <c r="AF3493" t="s">
        <v>3662</v>
      </c>
      <c r="AH3493" t="s">
        <v>3663</v>
      </c>
      <c r="AI3493" t="s">
        <v>3664</v>
      </c>
    </row>
    <row r="3494" spans="1:35" hidden="1" x14ac:dyDescent="0.25">
      <c r="A3494" t="s">
        <v>3618</v>
      </c>
      <c r="B3494" t="s">
        <v>39</v>
      </c>
      <c r="C3494" t="s">
        <v>3660</v>
      </c>
      <c r="D3494" t="s">
        <v>3661</v>
      </c>
      <c r="E3494" t="s">
        <v>41</v>
      </c>
      <c r="G3494">
        <v>653714.9388</v>
      </c>
      <c r="H3494">
        <v>0</v>
      </c>
      <c r="I3494" t="s">
        <v>3618</v>
      </c>
      <c r="J3494">
        <v>594286.30799999996</v>
      </c>
      <c r="K3494">
        <v>59428.630799999999</v>
      </c>
      <c r="L3494">
        <v>653714.9388</v>
      </c>
      <c r="M3494" t="s">
        <v>47</v>
      </c>
      <c r="N3494" t="s">
        <v>131</v>
      </c>
      <c r="O3494" t="s">
        <v>132</v>
      </c>
      <c r="Q3494">
        <v>2</v>
      </c>
      <c r="R3494" t="s">
        <v>123</v>
      </c>
      <c r="S3494">
        <v>23593.636364000002</v>
      </c>
      <c r="T3494" s="2">
        <v>0.01</v>
      </c>
      <c r="U3494">
        <v>10</v>
      </c>
      <c r="V3494">
        <v>4624.8246000990002</v>
      </c>
      <c r="W3494">
        <v>46248.246000990002</v>
      </c>
      <c r="X3494">
        <v>46715.400001000002</v>
      </c>
      <c r="Y3494">
        <v>6002.8919999999998</v>
      </c>
      <c r="Z3494">
        <v>0</v>
      </c>
      <c r="AA3494">
        <v>1</v>
      </c>
      <c r="AB3494">
        <v>0</v>
      </c>
      <c r="AC3494" t="s">
        <v>3662</v>
      </c>
      <c r="AD3494" t="s">
        <v>52</v>
      </c>
      <c r="AE3494">
        <v>0</v>
      </c>
      <c r="AF3494" t="s">
        <v>3662</v>
      </c>
      <c r="AH3494" t="s">
        <v>3663</v>
      </c>
      <c r="AI3494" t="s">
        <v>3664</v>
      </c>
    </row>
    <row r="3495" spans="1:35" hidden="1" x14ac:dyDescent="0.25">
      <c r="A3495" t="s">
        <v>3618</v>
      </c>
      <c r="B3495" t="s">
        <v>39</v>
      </c>
      <c r="C3495" t="s">
        <v>3660</v>
      </c>
      <c r="D3495" t="s">
        <v>3661</v>
      </c>
      <c r="E3495" t="s">
        <v>41</v>
      </c>
      <c r="G3495">
        <v>653714.9388</v>
      </c>
      <c r="H3495">
        <v>0</v>
      </c>
      <c r="I3495" t="s">
        <v>3618</v>
      </c>
      <c r="J3495">
        <v>594286.30799999996</v>
      </c>
      <c r="K3495">
        <v>59428.630799999999</v>
      </c>
      <c r="L3495">
        <v>653714.9388</v>
      </c>
      <c r="M3495" t="s">
        <v>47</v>
      </c>
      <c r="N3495" t="s">
        <v>177</v>
      </c>
      <c r="O3495" t="s">
        <v>178</v>
      </c>
      <c r="Q3495">
        <v>3</v>
      </c>
      <c r="R3495" t="s">
        <v>123</v>
      </c>
      <c r="S3495">
        <v>16185.454545000001</v>
      </c>
      <c r="T3495" s="2">
        <v>0.01</v>
      </c>
      <c r="U3495">
        <v>10</v>
      </c>
      <c r="V3495">
        <v>4759.0091999010001</v>
      </c>
      <c r="W3495">
        <v>47590.091999010001</v>
      </c>
      <c r="X3495">
        <v>48070.799999000003</v>
      </c>
      <c r="Y3495">
        <v>6002.8919999999998</v>
      </c>
      <c r="Z3495">
        <v>0</v>
      </c>
      <c r="AA3495">
        <v>1</v>
      </c>
      <c r="AB3495">
        <v>0</v>
      </c>
      <c r="AC3495" t="s">
        <v>3662</v>
      </c>
      <c r="AD3495" t="s">
        <v>52</v>
      </c>
      <c r="AE3495">
        <v>0</v>
      </c>
      <c r="AF3495" t="s">
        <v>3662</v>
      </c>
      <c r="AH3495" t="s">
        <v>3663</v>
      </c>
      <c r="AI3495" t="s">
        <v>3664</v>
      </c>
    </row>
    <row r="3496" spans="1:35" hidden="1" x14ac:dyDescent="0.25">
      <c r="A3496" t="s">
        <v>3618</v>
      </c>
      <c r="B3496" t="s">
        <v>39</v>
      </c>
      <c r="C3496" t="s">
        <v>3665</v>
      </c>
      <c r="D3496" t="s">
        <v>1394</v>
      </c>
      <c r="E3496" t="s">
        <v>41</v>
      </c>
      <c r="G3496">
        <v>1063227.6269960001</v>
      </c>
      <c r="H3496">
        <v>0</v>
      </c>
      <c r="I3496" t="s">
        <v>3618</v>
      </c>
      <c r="J3496">
        <v>966570.56999600003</v>
      </c>
      <c r="K3496">
        <v>96657.057000000001</v>
      </c>
      <c r="L3496">
        <v>1063227.6269960001</v>
      </c>
      <c r="M3496" t="s">
        <v>47</v>
      </c>
      <c r="N3496" t="s">
        <v>137</v>
      </c>
      <c r="O3496" t="s">
        <v>138</v>
      </c>
      <c r="Q3496">
        <v>12</v>
      </c>
      <c r="R3496" t="s">
        <v>44</v>
      </c>
      <c r="S3496">
        <v>6964.5454550000004</v>
      </c>
      <c r="T3496" s="2">
        <v>0.02</v>
      </c>
      <c r="U3496">
        <v>10</v>
      </c>
      <c r="V3496">
        <v>8108.402400549</v>
      </c>
      <c r="W3496">
        <v>81084.024005490006</v>
      </c>
      <c r="X3496">
        <v>81903.054550999994</v>
      </c>
      <c r="Y3496">
        <v>9763.3390909999998</v>
      </c>
      <c r="Z3496">
        <v>0</v>
      </c>
      <c r="AA3496">
        <v>1</v>
      </c>
      <c r="AB3496">
        <v>0</v>
      </c>
      <c r="AC3496" t="s">
        <v>3666</v>
      </c>
      <c r="AD3496" t="s">
        <v>52</v>
      </c>
      <c r="AE3496">
        <v>0</v>
      </c>
      <c r="AF3496" t="s">
        <v>3666</v>
      </c>
      <c r="AH3496" t="s">
        <v>1396</v>
      </c>
      <c r="AI3496" t="s">
        <v>3667</v>
      </c>
    </row>
    <row r="3497" spans="1:35" hidden="1" x14ac:dyDescent="0.25">
      <c r="A3497" t="s">
        <v>3618</v>
      </c>
      <c r="B3497" t="s">
        <v>39</v>
      </c>
      <c r="C3497" t="s">
        <v>3665</v>
      </c>
      <c r="D3497" t="s">
        <v>1394</v>
      </c>
      <c r="E3497" t="s">
        <v>41</v>
      </c>
      <c r="G3497">
        <v>1063227.6269960001</v>
      </c>
      <c r="H3497">
        <v>0</v>
      </c>
      <c r="I3497" t="s">
        <v>3618</v>
      </c>
      <c r="J3497">
        <v>966570.56999600003</v>
      </c>
      <c r="K3497">
        <v>96657.057000000001</v>
      </c>
      <c r="L3497">
        <v>1063227.6269960001</v>
      </c>
      <c r="M3497" t="s">
        <v>47</v>
      </c>
      <c r="N3497" t="s">
        <v>143</v>
      </c>
      <c r="O3497" t="s">
        <v>144</v>
      </c>
      <c r="Q3497">
        <v>6</v>
      </c>
      <c r="R3497" t="s">
        <v>44</v>
      </c>
      <c r="S3497">
        <v>6439.0909089999996</v>
      </c>
      <c r="T3497" s="2">
        <v>0.02</v>
      </c>
      <c r="U3497">
        <v>10</v>
      </c>
      <c r="V3497">
        <v>3748.3235999550002</v>
      </c>
      <c r="W3497">
        <v>37483.235999550001</v>
      </c>
      <c r="X3497">
        <v>37861.854545000002</v>
      </c>
      <c r="Y3497">
        <v>9763.3390909999998</v>
      </c>
      <c r="Z3497">
        <v>0</v>
      </c>
      <c r="AA3497">
        <v>1</v>
      </c>
      <c r="AB3497">
        <v>0</v>
      </c>
      <c r="AC3497" t="s">
        <v>3666</v>
      </c>
      <c r="AD3497" t="s">
        <v>52</v>
      </c>
      <c r="AE3497">
        <v>0</v>
      </c>
      <c r="AF3497" t="s">
        <v>3666</v>
      </c>
      <c r="AH3497" t="s">
        <v>1396</v>
      </c>
      <c r="AI3497" t="s">
        <v>3667</v>
      </c>
    </row>
    <row r="3498" spans="1:35" hidden="1" x14ac:dyDescent="0.25">
      <c r="A3498" t="s">
        <v>3618</v>
      </c>
      <c r="B3498" t="s">
        <v>39</v>
      </c>
      <c r="C3498" t="s">
        <v>3665</v>
      </c>
      <c r="D3498" t="s">
        <v>1394</v>
      </c>
      <c r="E3498" t="s">
        <v>41</v>
      </c>
      <c r="G3498">
        <v>1063227.6269960001</v>
      </c>
      <c r="H3498">
        <v>0</v>
      </c>
      <c r="I3498" t="s">
        <v>3618</v>
      </c>
      <c r="J3498">
        <v>966570.56999600003</v>
      </c>
      <c r="K3498">
        <v>96657.057000000001</v>
      </c>
      <c r="L3498">
        <v>1063227.6269960001</v>
      </c>
      <c r="M3498" t="s">
        <v>47</v>
      </c>
      <c r="N3498" t="s">
        <v>156</v>
      </c>
      <c r="O3498" t="s">
        <v>157</v>
      </c>
      <c r="Q3498">
        <v>6</v>
      </c>
      <c r="R3498" t="s">
        <v>44</v>
      </c>
      <c r="S3498">
        <v>6439.0909089999996</v>
      </c>
      <c r="T3498" s="2">
        <v>0.02</v>
      </c>
      <c r="U3498">
        <v>10</v>
      </c>
      <c r="V3498">
        <v>3748.3235999550002</v>
      </c>
      <c r="W3498">
        <v>37483.235999550001</v>
      </c>
      <c r="X3498">
        <v>37861.854545000002</v>
      </c>
      <c r="Y3498">
        <v>9763.3390909999998</v>
      </c>
      <c r="Z3498">
        <v>0</v>
      </c>
      <c r="AA3498">
        <v>1</v>
      </c>
      <c r="AB3498">
        <v>0</v>
      </c>
      <c r="AC3498" t="s">
        <v>3666</v>
      </c>
      <c r="AD3498" t="s">
        <v>52</v>
      </c>
      <c r="AE3498">
        <v>0</v>
      </c>
      <c r="AF3498" t="s">
        <v>3666</v>
      </c>
      <c r="AH3498" t="s">
        <v>1396</v>
      </c>
      <c r="AI3498" t="s">
        <v>3667</v>
      </c>
    </row>
    <row r="3499" spans="1:35" hidden="1" x14ac:dyDescent="0.25">
      <c r="A3499" t="s">
        <v>3618</v>
      </c>
      <c r="B3499" t="s">
        <v>39</v>
      </c>
      <c r="C3499" t="s">
        <v>3665</v>
      </c>
      <c r="D3499" t="s">
        <v>1394</v>
      </c>
      <c r="E3499" t="s">
        <v>41</v>
      </c>
      <c r="G3499">
        <v>1063227.6269960001</v>
      </c>
      <c r="H3499">
        <v>0</v>
      </c>
      <c r="I3499" t="s">
        <v>3618</v>
      </c>
      <c r="J3499">
        <v>966570.56999600003</v>
      </c>
      <c r="K3499">
        <v>96657.057000000001</v>
      </c>
      <c r="L3499">
        <v>1063227.6269960001</v>
      </c>
      <c r="M3499" t="s">
        <v>47</v>
      </c>
      <c r="N3499" t="s">
        <v>141</v>
      </c>
      <c r="O3499" t="s">
        <v>142</v>
      </c>
      <c r="Q3499">
        <v>6</v>
      </c>
      <c r="R3499" t="s">
        <v>44</v>
      </c>
      <c r="S3499">
        <v>6439.0909089999996</v>
      </c>
      <c r="T3499" s="2">
        <v>0.02</v>
      </c>
      <c r="U3499">
        <v>10</v>
      </c>
      <c r="V3499">
        <v>3748.3235999550002</v>
      </c>
      <c r="W3499">
        <v>37483.235999550001</v>
      </c>
      <c r="X3499">
        <v>37861.854545000002</v>
      </c>
      <c r="Y3499">
        <v>9763.3390909999998</v>
      </c>
      <c r="Z3499">
        <v>0</v>
      </c>
      <c r="AA3499">
        <v>1</v>
      </c>
      <c r="AB3499">
        <v>0</v>
      </c>
      <c r="AC3499" t="s">
        <v>3666</v>
      </c>
      <c r="AD3499" t="s">
        <v>52</v>
      </c>
      <c r="AE3499">
        <v>0</v>
      </c>
      <c r="AF3499" t="s">
        <v>3666</v>
      </c>
      <c r="AH3499" t="s">
        <v>1396</v>
      </c>
      <c r="AI3499" t="s">
        <v>3667</v>
      </c>
    </row>
    <row r="3500" spans="1:35" hidden="1" x14ac:dyDescent="0.25">
      <c r="A3500" t="s">
        <v>3618</v>
      </c>
      <c r="B3500" t="s">
        <v>39</v>
      </c>
      <c r="C3500" t="s">
        <v>3665</v>
      </c>
      <c r="D3500" t="s">
        <v>1394</v>
      </c>
      <c r="E3500" t="s">
        <v>41</v>
      </c>
      <c r="G3500">
        <v>1063227.6269960001</v>
      </c>
      <c r="H3500">
        <v>0</v>
      </c>
      <c r="I3500" t="s">
        <v>3618</v>
      </c>
      <c r="J3500">
        <v>966570.56999600003</v>
      </c>
      <c r="K3500">
        <v>96657.057000000001</v>
      </c>
      <c r="L3500">
        <v>1063227.6269960001</v>
      </c>
      <c r="M3500" t="s">
        <v>47</v>
      </c>
      <c r="N3500" t="s">
        <v>131</v>
      </c>
      <c r="O3500" t="s">
        <v>132</v>
      </c>
      <c r="Q3500">
        <v>1</v>
      </c>
      <c r="R3500" t="s">
        <v>67</v>
      </c>
      <c r="S3500">
        <v>283124.54545500001</v>
      </c>
      <c r="T3500" s="2">
        <v>0.02</v>
      </c>
      <c r="U3500">
        <v>10</v>
      </c>
      <c r="V3500">
        <v>27468.743400054002</v>
      </c>
      <c r="W3500">
        <v>274687.43400054</v>
      </c>
      <c r="X3500">
        <v>277462.05454600003</v>
      </c>
      <c r="Y3500">
        <v>9763.3390909999998</v>
      </c>
      <c r="Z3500">
        <v>0</v>
      </c>
      <c r="AA3500">
        <v>1</v>
      </c>
      <c r="AB3500">
        <v>0</v>
      </c>
      <c r="AC3500" t="s">
        <v>3666</v>
      </c>
      <c r="AD3500" t="s">
        <v>52</v>
      </c>
      <c r="AE3500">
        <v>0</v>
      </c>
      <c r="AF3500" t="s">
        <v>3666</v>
      </c>
      <c r="AH3500" t="s">
        <v>1396</v>
      </c>
      <c r="AI3500" t="s">
        <v>3667</v>
      </c>
    </row>
    <row r="3501" spans="1:35" hidden="1" x14ac:dyDescent="0.25">
      <c r="A3501" t="s">
        <v>3618</v>
      </c>
      <c r="B3501" t="s">
        <v>39</v>
      </c>
      <c r="C3501" t="s">
        <v>3665</v>
      </c>
      <c r="D3501" t="s">
        <v>1394</v>
      </c>
      <c r="E3501" t="s">
        <v>41</v>
      </c>
      <c r="G3501">
        <v>1063227.6269960001</v>
      </c>
      <c r="H3501">
        <v>0</v>
      </c>
      <c r="I3501" t="s">
        <v>3618</v>
      </c>
      <c r="J3501">
        <v>966570.56999600003</v>
      </c>
      <c r="K3501">
        <v>96657.057000000001</v>
      </c>
      <c r="L3501">
        <v>1063227.6269960001</v>
      </c>
      <c r="M3501" t="s">
        <v>47</v>
      </c>
      <c r="N3501" t="s">
        <v>3396</v>
      </c>
      <c r="O3501" t="s">
        <v>3397</v>
      </c>
      <c r="Q3501">
        <v>6</v>
      </c>
      <c r="R3501" t="s">
        <v>123</v>
      </c>
      <c r="S3501">
        <v>16185.454545000001</v>
      </c>
      <c r="T3501" s="2">
        <v>0.02</v>
      </c>
      <c r="U3501">
        <v>10</v>
      </c>
      <c r="V3501">
        <v>9421.8767997750001</v>
      </c>
      <c r="W3501">
        <v>94218.767997749994</v>
      </c>
      <c r="X3501">
        <v>95170.472725</v>
      </c>
      <c r="Y3501">
        <v>9763.3390909999998</v>
      </c>
      <c r="Z3501">
        <v>0</v>
      </c>
      <c r="AA3501">
        <v>1</v>
      </c>
      <c r="AB3501">
        <v>0</v>
      </c>
      <c r="AC3501" t="s">
        <v>3666</v>
      </c>
      <c r="AD3501" t="s">
        <v>52</v>
      </c>
      <c r="AE3501">
        <v>0</v>
      </c>
      <c r="AF3501" t="s">
        <v>3666</v>
      </c>
      <c r="AH3501" t="s">
        <v>1396</v>
      </c>
      <c r="AI3501" t="s">
        <v>3667</v>
      </c>
    </row>
    <row r="3502" spans="1:35" hidden="1" x14ac:dyDescent="0.25">
      <c r="A3502" t="s">
        <v>3618</v>
      </c>
      <c r="B3502" t="s">
        <v>39</v>
      </c>
      <c r="C3502" t="s">
        <v>3665</v>
      </c>
      <c r="D3502" t="s">
        <v>1394</v>
      </c>
      <c r="E3502" t="s">
        <v>41</v>
      </c>
      <c r="G3502">
        <v>1063227.6269960001</v>
      </c>
      <c r="H3502">
        <v>0</v>
      </c>
      <c r="I3502" t="s">
        <v>3618</v>
      </c>
      <c r="J3502">
        <v>966570.56999600003</v>
      </c>
      <c r="K3502">
        <v>96657.057000000001</v>
      </c>
      <c r="L3502">
        <v>1063227.6269960001</v>
      </c>
      <c r="M3502" t="s">
        <v>47</v>
      </c>
      <c r="N3502" t="s">
        <v>183</v>
      </c>
      <c r="O3502" t="s">
        <v>184</v>
      </c>
      <c r="Q3502">
        <v>6</v>
      </c>
      <c r="R3502" t="s">
        <v>123</v>
      </c>
      <c r="S3502">
        <v>16185.454545000001</v>
      </c>
      <c r="T3502" s="2">
        <v>0.02</v>
      </c>
      <c r="U3502">
        <v>10</v>
      </c>
      <c r="V3502">
        <v>9421.8767997750001</v>
      </c>
      <c r="W3502">
        <v>94218.767997749994</v>
      </c>
      <c r="X3502">
        <v>95170.472725</v>
      </c>
      <c r="Y3502">
        <v>9763.3390909999998</v>
      </c>
      <c r="Z3502">
        <v>0</v>
      </c>
      <c r="AA3502">
        <v>1</v>
      </c>
      <c r="AB3502">
        <v>0</v>
      </c>
      <c r="AC3502" t="s">
        <v>3666</v>
      </c>
      <c r="AD3502" t="s">
        <v>52</v>
      </c>
      <c r="AE3502">
        <v>0</v>
      </c>
      <c r="AF3502" t="s">
        <v>3666</v>
      </c>
      <c r="AH3502" t="s">
        <v>1396</v>
      </c>
      <c r="AI3502" t="s">
        <v>3667</v>
      </c>
    </row>
    <row r="3503" spans="1:35" hidden="1" x14ac:dyDescent="0.25">
      <c r="A3503" t="s">
        <v>3618</v>
      </c>
      <c r="B3503" t="s">
        <v>39</v>
      </c>
      <c r="C3503" t="s">
        <v>3665</v>
      </c>
      <c r="D3503" t="s">
        <v>1394</v>
      </c>
      <c r="E3503" t="s">
        <v>41</v>
      </c>
      <c r="G3503">
        <v>1063227.6269960001</v>
      </c>
      <c r="H3503">
        <v>0</v>
      </c>
      <c r="I3503" t="s">
        <v>3618</v>
      </c>
      <c r="J3503">
        <v>966570.56999600003</v>
      </c>
      <c r="K3503">
        <v>96657.057000000001</v>
      </c>
      <c r="L3503">
        <v>1063227.6269960001</v>
      </c>
      <c r="M3503" t="s">
        <v>47</v>
      </c>
      <c r="N3503" t="s">
        <v>133</v>
      </c>
      <c r="O3503" t="s">
        <v>134</v>
      </c>
      <c r="Q3503">
        <v>2</v>
      </c>
      <c r="R3503" t="s">
        <v>123</v>
      </c>
      <c r="S3503">
        <v>16185.454545000001</v>
      </c>
      <c r="T3503" s="2">
        <v>0.02</v>
      </c>
      <c r="U3503">
        <v>10</v>
      </c>
      <c r="V3503">
        <v>3140.6255998920001</v>
      </c>
      <c r="W3503">
        <v>31406.255998920002</v>
      </c>
      <c r="X3503">
        <v>31723.490908</v>
      </c>
      <c r="Y3503">
        <v>9763.3390909999998</v>
      </c>
      <c r="Z3503">
        <v>0</v>
      </c>
      <c r="AA3503">
        <v>1</v>
      </c>
      <c r="AB3503">
        <v>0</v>
      </c>
      <c r="AC3503" t="s">
        <v>3666</v>
      </c>
      <c r="AD3503" t="s">
        <v>52</v>
      </c>
      <c r="AE3503">
        <v>0</v>
      </c>
      <c r="AF3503" t="s">
        <v>3666</v>
      </c>
      <c r="AH3503" t="s">
        <v>1396</v>
      </c>
      <c r="AI3503" t="s">
        <v>3667</v>
      </c>
    </row>
    <row r="3504" spans="1:35" hidden="1" x14ac:dyDescent="0.25">
      <c r="A3504" t="s">
        <v>3618</v>
      </c>
      <c r="B3504" t="s">
        <v>39</v>
      </c>
      <c r="C3504" t="s">
        <v>3665</v>
      </c>
      <c r="D3504" t="s">
        <v>1394</v>
      </c>
      <c r="E3504" t="s">
        <v>41</v>
      </c>
      <c r="G3504">
        <v>1063227.6269960001</v>
      </c>
      <c r="H3504">
        <v>0</v>
      </c>
      <c r="I3504" t="s">
        <v>3618</v>
      </c>
      <c r="J3504">
        <v>966570.56999600003</v>
      </c>
      <c r="K3504">
        <v>96657.057000000001</v>
      </c>
      <c r="L3504">
        <v>1063227.6269960001</v>
      </c>
      <c r="M3504" t="s">
        <v>47</v>
      </c>
      <c r="N3504" t="s">
        <v>121</v>
      </c>
      <c r="O3504" t="s">
        <v>122</v>
      </c>
      <c r="Q3504">
        <v>2</v>
      </c>
      <c r="R3504" t="s">
        <v>123</v>
      </c>
      <c r="S3504">
        <v>16185.454545000001</v>
      </c>
      <c r="T3504" s="2">
        <v>0.02</v>
      </c>
      <c r="U3504">
        <v>10</v>
      </c>
      <c r="V3504">
        <v>3140.6255998920001</v>
      </c>
      <c r="W3504">
        <v>31406.255998920002</v>
      </c>
      <c r="X3504">
        <v>31723.490908</v>
      </c>
      <c r="Y3504">
        <v>9763.3390909999998</v>
      </c>
      <c r="Z3504">
        <v>0</v>
      </c>
      <c r="AA3504">
        <v>1</v>
      </c>
      <c r="AB3504">
        <v>0</v>
      </c>
      <c r="AC3504" t="s">
        <v>3666</v>
      </c>
      <c r="AD3504" t="s">
        <v>52</v>
      </c>
      <c r="AE3504">
        <v>0</v>
      </c>
      <c r="AF3504" t="s">
        <v>3666</v>
      </c>
      <c r="AH3504" t="s">
        <v>1396</v>
      </c>
      <c r="AI3504" t="s">
        <v>3667</v>
      </c>
    </row>
    <row r="3505" spans="1:35" hidden="1" x14ac:dyDescent="0.25">
      <c r="A3505" t="s">
        <v>3618</v>
      </c>
      <c r="B3505" t="s">
        <v>39</v>
      </c>
      <c r="C3505" t="s">
        <v>3665</v>
      </c>
      <c r="D3505" t="s">
        <v>1394</v>
      </c>
      <c r="E3505" t="s">
        <v>41</v>
      </c>
      <c r="G3505">
        <v>1063227.6269960001</v>
      </c>
      <c r="H3505">
        <v>0</v>
      </c>
      <c r="I3505" t="s">
        <v>3618</v>
      </c>
      <c r="J3505">
        <v>966570.56999600003</v>
      </c>
      <c r="K3505">
        <v>96657.057000000001</v>
      </c>
      <c r="L3505">
        <v>1063227.6269960001</v>
      </c>
      <c r="M3505" t="s">
        <v>47</v>
      </c>
      <c r="N3505" t="s">
        <v>3075</v>
      </c>
      <c r="O3505" t="s">
        <v>3076</v>
      </c>
      <c r="Q3505">
        <v>6</v>
      </c>
      <c r="R3505" t="s">
        <v>123</v>
      </c>
      <c r="S3505">
        <v>42448.181817999997</v>
      </c>
      <c r="T3505" s="2">
        <v>0.02</v>
      </c>
      <c r="U3505">
        <v>10</v>
      </c>
      <c r="V3505">
        <v>24709.935599910001</v>
      </c>
      <c r="W3505">
        <v>247099.35599909999</v>
      </c>
      <c r="X3505">
        <v>249595.30909</v>
      </c>
      <c r="Y3505">
        <v>9763.3390909999998</v>
      </c>
      <c r="Z3505">
        <v>0</v>
      </c>
      <c r="AA3505">
        <v>1</v>
      </c>
      <c r="AB3505">
        <v>0</v>
      </c>
      <c r="AC3505" t="s">
        <v>3666</v>
      </c>
      <c r="AD3505" t="s">
        <v>52</v>
      </c>
      <c r="AE3505">
        <v>0</v>
      </c>
      <c r="AF3505" t="s">
        <v>3666</v>
      </c>
      <c r="AH3505" t="s">
        <v>1396</v>
      </c>
      <c r="AI3505" t="s">
        <v>3667</v>
      </c>
    </row>
    <row r="3506" spans="1:35" hidden="1" x14ac:dyDescent="0.25">
      <c r="A3506" t="s">
        <v>3618</v>
      </c>
      <c r="B3506" t="s">
        <v>39</v>
      </c>
      <c r="C3506" t="s">
        <v>3668</v>
      </c>
      <c r="D3506" t="s">
        <v>3669</v>
      </c>
      <c r="E3506" t="s">
        <v>41</v>
      </c>
      <c r="G3506">
        <v>409317.20280199999</v>
      </c>
      <c r="H3506">
        <v>0</v>
      </c>
      <c r="I3506" t="s">
        <v>3618</v>
      </c>
      <c r="J3506">
        <v>372106.54800200003</v>
      </c>
      <c r="K3506">
        <v>37210.654799999997</v>
      </c>
      <c r="L3506">
        <v>409317.20280199999</v>
      </c>
      <c r="M3506" t="s">
        <v>47</v>
      </c>
      <c r="N3506" t="s">
        <v>55</v>
      </c>
      <c r="O3506" t="s">
        <v>56</v>
      </c>
      <c r="Q3506">
        <v>1</v>
      </c>
      <c r="R3506" t="s">
        <v>50</v>
      </c>
      <c r="S3506">
        <v>41703.636363999998</v>
      </c>
      <c r="T3506" s="2">
        <v>0.01</v>
      </c>
      <c r="U3506">
        <v>10</v>
      </c>
      <c r="V3506">
        <v>4087.3733999999999</v>
      </c>
      <c r="W3506">
        <v>40873.733999999997</v>
      </c>
      <c r="X3506">
        <v>41286.6</v>
      </c>
      <c r="Y3506">
        <v>3758.652</v>
      </c>
      <c r="Z3506">
        <v>0</v>
      </c>
      <c r="AA3506">
        <v>1</v>
      </c>
      <c r="AB3506">
        <v>0</v>
      </c>
      <c r="AC3506" t="s">
        <v>3670</v>
      </c>
      <c r="AD3506" t="s">
        <v>52</v>
      </c>
      <c r="AE3506">
        <v>0</v>
      </c>
      <c r="AF3506" t="s">
        <v>3670</v>
      </c>
      <c r="AH3506" t="s">
        <v>3671</v>
      </c>
      <c r="AI3506" t="s">
        <v>3672</v>
      </c>
    </row>
    <row r="3507" spans="1:35" hidden="1" x14ac:dyDescent="0.25">
      <c r="A3507" t="s">
        <v>3618</v>
      </c>
      <c r="B3507" t="s">
        <v>39</v>
      </c>
      <c r="C3507" t="s">
        <v>3668</v>
      </c>
      <c r="D3507" t="s">
        <v>3669</v>
      </c>
      <c r="E3507" t="s">
        <v>41</v>
      </c>
      <c r="G3507">
        <v>409317.20280199999</v>
      </c>
      <c r="H3507">
        <v>0</v>
      </c>
      <c r="I3507" t="s">
        <v>3618</v>
      </c>
      <c r="J3507">
        <v>372106.54800200003</v>
      </c>
      <c r="K3507">
        <v>37210.654799999997</v>
      </c>
      <c r="L3507">
        <v>409317.20280199999</v>
      </c>
      <c r="M3507" t="s">
        <v>47</v>
      </c>
      <c r="N3507" t="s">
        <v>113</v>
      </c>
      <c r="O3507" t="s">
        <v>114</v>
      </c>
      <c r="Q3507">
        <v>1</v>
      </c>
      <c r="R3507" t="s">
        <v>50</v>
      </c>
      <c r="S3507">
        <v>41703.636363999998</v>
      </c>
      <c r="T3507" s="2">
        <v>0.01</v>
      </c>
      <c r="U3507">
        <v>10</v>
      </c>
      <c r="V3507">
        <v>4087.3733999999999</v>
      </c>
      <c r="W3507">
        <v>40873.733999999997</v>
      </c>
      <c r="X3507">
        <v>41286.6</v>
      </c>
      <c r="Y3507">
        <v>3758.652</v>
      </c>
      <c r="Z3507">
        <v>0</v>
      </c>
      <c r="AA3507">
        <v>1</v>
      </c>
      <c r="AB3507">
        <v>0</v>
      </c>
      <c r="AC3507" t="s">
        <v>3670</v>
      </c>
      <c r="AD3507" t="s">
        <v>52</v>
      </c>
      <c r="AE3507">
        <v>0</v>
      </c>
      <c r="AF3507" t="s">
        <v>3670</v>
      </c>
      <c r="AH3507" t="s">
        <v>3671</v>
      </c>
      <c r="AI3507" t="s">
        <v>3672</v>
      </c>
    </row>
    <row r="3508" spans="1:35" hidden="1" x14ac:dyDescent="0.25">
      <c r="A3508" t="s">
        <v>3618</v>
      </c>
      <c r="B3508" t="s">
        <v>39</v>
      </c>
      <c r="C3508" t="s">
        <v>3668</v>
      </c>
      <c r="D3508" t="s">
        <v>3669</v>
      </c>
      <c r="E3508" t="s">
        <v>41</v>
      </c>
      <c r="G3508">
        <v>409317.20280199999</v>
      </c>
      <c r="H3508">
        <v>0</v>
      </c>
      <c r="I3508" t="s">
        <v>3618</v>
      </c>
      <c r="J3508">
        <v>372106.54800200003</v>
      </c>
      <c r="K3508">
        <v>37210.654799999997</v>
      </c>
      <c r="L3508">
        <v>409317.20280199999</v>
      </c>
      <c r="M3508" t="s">
        <v>47</v>
      </c>
      <c r="N3508" t="s">
        <v>280</v>
      </c>
      <c r="O3508" t="s">
        <v>281</v>
      </c>
      <c r="Q3508">
        <v>1</v>
      </c>
      <c r="R3508" t="s">
        <v>50</v>
      </c>
      <c r="S3508">
        <v>41703.636363999998</v>
      </c>
      <c r="T3508" s="2">
        <v>0.01</v>
      </c>
      <c r="U3508">
        <v>10</v>
      </c>
      <c r="V3508">
        <v>4087.3733999999999</v>
      </c>
      <c r="W3508">
        <v>40873.733999999997</v>
      </c>
      <c r="X3508">
        <v>41286.6</v>
      </c>
      <c r="Y3508">
        <v>3758.652</v>
      </c>
      <c r="Z3508">
        <v>0</v>
      </c>
      <c r="AA3508">
        <v>1</v>
      </c>
      <c r="AB3508">
        <v>0</v>
      </c>
      <c r="AC3508" t="s">
        <v>3670</v>
      </c>
      <c r="AD3508" t="s">
        <v>52</v>
      </c>
      <c r="AE3508">
        <v>0</v>
      </c>
      <c r="AF3508" t="s">
        <v>3670</v>
      </c>
      <c r="AH3508" t="s">
        <v>3671</v>
      </c>
      <c r="AI3508" t="s">
        <v>3672</v>
      </c>
    </row>
    <row r="3509" spans="1:35" hidden="1" x14ac:dyDescent="0.25">
      <c r="A3509" t="s">
        <v>3618</v>
      </c>
      <c r="B3509" t="s">
        <v>39</v>
      </c>
      <c r="C3509" t="s">
        <v>3668</v>
      </c>
      <c r="D3509" t="s">
        <v>3669</v>
      </c>
      <c r="E3509" t="s">
        <v>41</v>
      </c>
      <c r="G3509">
        <v>409317.20280199999</v>
      </c>
      <c r="H3509">
        <v>0</v>
      </c>
      <c r="I3509" t="s">
        <v>3618</v>
      </c>
      <c r="J3509">
        <v>372106.54800200003</v>
      </c>
      <c r="K3509">
        <v>37210.654799999997</v>
      </c>
      <c r="L3509">
        <v>409317.20280199999</v>
      </c>
      <c r="M3509" t="s">
        <v>47</v>
      </c>
      <c r="N3509" t="s">
        <v>111</v>
      </c>
      <c r="O3509" t="s">
        <v>112</v>
      </c>
      <c r="Q3509">
        <v>1</v>
      </c>
      <c r="R3509" t="s">
        <v>50</v>
      </c>
      <c r="S3509">
        <v>41703.636363999998</v>
      </c>
      <c r="T3509" s="2">
        <v>0.01</v>
      </c>
      <c r="U3509">
        <v>10</v>
      </c>
      <c r="V3509">
        <v>4087.3733999999999</v>
      </c>
      <c r="W3509">
        <v>40873.733999999997</v>
      </c>
      <c r="X3509">
        <v>41286.6</v>
      </c>
      <c r="Y3509">
        <v>3758.652</v>
      </c>
      <c r="Z3509">
        <v>0</v>
      </c>
      <c r="AA3509">
        <v>1</v>
      </c>
      <c r="AB3509">
        <v>0</v>
      </c>
      <c r="AC3509" t="s">
        <v>3670</v>
      </c>
      <c r="AD3509" t="s">
        <v>52</v>
      </c>
      <c r="AE3509">
        <v>0</v>
      </c>
      <c r="AF3509" t="s">
        <v>3670</v>
      </c>
      <c r="AH3509" t="s">
        <v>3671</v>
      </c>
      <c r="AI3509" t="s">
        <v>3672</v>
      </c>
    </row>
    <row r="3510" spans="1:35" hidden="1" x14ac:dyDescent="0.25">
      <c r="A3510" t="s">
        <v>3618</v>
      </c>
      <c r="B3510" t="s">
        <v>39</v>
      </c>
      <c r="C3510" t="s">
        <v>3668</v>
      </c>
      <c r="D3510" t="s">
        <v>3669</v>
      </c>
      <c r="E3510" t="s">
        <v>41</v>
      </c>
      <c r="G3510">
        <v>409317.20280199999</v>
      </c>
      <c r="H3510">
        <v>0</v>
      </c>
      <c r="I3510" t="s">
        <v>3618</v>
      </c>
      <c r="J3510">
        <v>372106.54800200003</v>
      </c>
      <c r="K3510">
        <v>37210.654799999997</v>
      </c>
      <c r="L3510">
        <v>409317.20280199999</v>
      </c>
      <c r="M3510" t="s">
        <v>47</v>
      </c>
      <c r="N3510" t="s">
        <v>71</v>
      </c>
      <c r="O3510" t="s">
        <v>72</v>
      </c>
      <c r="Q3510">
        <v>1</v>
      </c>
      <c r="R3510" t="s">
        <v>50</v>
      </c>
      <c r="S3510">
        <v>41703.636363999998</v>
      </c>
      <c r="T3510" s="2">
        <v>0.01</v>
      </c>
      <c r="U3510">
        <v>10</v>
      </c>
      <c r="V3510">
        <v>4087.3733999999999</v>
      </c>
      <c r="W3510">
        <v>40873.733999999997</v>
      </c>
      <c r="X3510">
        <v>41286.6</v>
      </c>
      <c r="Y3510">
        <v>3758.652</v>
      </c>
      <c r="Z3510">
        <v>0</v>
      </c>
      <c r="AA3510">
        <v>1</v>
      </c>
      <c r="AB3510">
        <v>0</v>
      </c>
      <c r="AC3510" t="s">
        <v>3670</v>
      </c>
      <c r="AD3510" t="s">
        <v>52</v>
      </c>
      <c r="AE3510">
        <v>0</v>
      </c>
      <c r="AF3510" t="s">
        <v>3670</v>
      </c>
      <c r="AH3510" t="s">
        <v>3671</v>
      </c>
      <c r="AI3510" t="s">
        <v>3672</v>
      </c>
    </row>
    <row r="3511" spans="1:35" hidden="1" x14ac:dyDescent="0.25">
      <c r="A3511" t="s">
        <v>3618</v>
      </c>
      <c r="B3511" t="s">
        <v>39</v>
      </c>
      <c r="C3511" t="s">
        <v>3668</v>
      </c>
      <c r="D3511" t="s">
        <v>3669</v>
      </c>
      <c r="E3511" t="s">
        <v>41</v>
      </c>
      <c r="G3511">
        <v>409317.20280199999</v>
      </c>
      <c r="H3511">
        <v>0</v>
      </c>
      <c r="I3511" t="s">
        <v>3618</v>
      </c>
      <c r="J3511">
        <v>372106.54800200003</v>
      </c>
      <c r="K3511">
        <v>37210.654799999997</v>
      </c>
      <c r="L3511">
        <v>409317.20280199999</v>
      </c>
      <c r="M3511" t="s">
        <v>47</v>
      </c>
      <c r="N3511" t="s">
        <v>83</v>
      </c>
      <c r="O3511" t="s">
        <v>84</v>
      </c>
      <c r="Q3511">
        <v>1</v>
      </c>
      <c r="R3511" t="s">
        <v>50</v>
      </c>
      <c r="S3511">
        <v>41703.636363999998</v>
      </c>
      <c r="T3511" s="2">
        <v>0.01</v>
      </c>
      <c r="U3511">
        <v>10</v>
      </c>
      <c r="V3511">
        <v>4087.3733999999999</v>
      </c>
      <c r="W3511">
        <v>40873.733999999997</v>
      </c>
      <c r="X3511">
        <v>41286.6</v>
      </c>
      <c r="Y3511">
        <v>3758.652</v>
      </c>
      <c r="Z3511">
        <v>0</v>
      </c>
      <c r="AA3511">
        <v>1</v>
      </c>
      <c r="AB3511">
        <v>0</v>
      </c>
      <c r="AC3511" t="s">
        <v>3670</v>
      </c>
      <c r="AD3511" t="s">
        <v>52</v>
      </c>
      <c r="AE3511">
        <v>0</v>
      </c>
      <c r="AF3511" t="s">
        <v>3670</v>
      </c>
      <c r="AH3511" t="s">
        <v>3671</v>
      </c>
      <c r="AI3511" t="s">
        <v>3672</v>
      </c>
    </row>
    <row r="3512" spans="1:35" hidden="1" x14ac:dyDescent="0.25">
      <c r="A3512" t="s">
        <v>3618</v>
      </c>
      <c r="B3512" t="s">
        <v>39</v>
      </c>
      <c r="C3512" t="s">
        <v>3668</v>
      </c>
      <c r="D3512" t="s">
        <v>3669</v>
      </c>
      <c r="E3512" t="s">
        <v>41</v>
      </c>
      <c r="G3512">
        <v>409317.20280199999</v>
      </c>
      <c r="H3512">
        <v>0</v>
      </c>
      <c r="I3512" t="s">
        <v>3618</v>
      </c>
      <c r="J3512">
        <v>372106.54800200003</v>
      </c>
      <c r="K3512">
        <v>37210.654799999997</v>
      </c>
      <c r="L3512">
        <v>409317.20280199999</v>
      </c>
      <c r="M3512" t="s">
        <v>47</v>
      </c>
      <c r="N3512" t="s">
        <v>61</v>
      </c>
      <c r="O3512" t="s">
        <v>62</v>
      </c>
      <c r="Q3512">
        <v>2</v>
      </c>
      <c r="R3512" t="s">
        <v>50</v>
      </c>
      <c r="S3512">
        <v>38963.636363999998</v>
      </c>
      <c r="T3512" s="2">
        <v>0.01</v>
      </c>
      <c r="U3512">
        <v>10</v>
      </c>
      <c r="V3512">
        <v>7637.6520000990004</v>
      </c>
      <c r="W3512">
        <v>76376.52000099</v>
      </c>
      <c r="X3512">
        <v>77148.000000999993</v>
      </c>
      <c r="Y3512">
        <v>3758.652</v>
      </c>
      <c r="Z3512">
        <v>0</v>
      </c>
      <c r="AA3512">
        <v>1</v>
      </c>
      <c r="AB3512">
        <v>0</v>
      </c>
      <c r="AC3512" t="s">
        <v>3670</v>
      </c>
      <c r="AD3512" t="s">
        <v>52</v>
      </c>
      <c r="AE3512">
        <v>0</v>
      </c>
      <c r="AF3512" t="s">
        <v>3670</v>
      </c>
      <c r="AH3512" t="s">
        <v>3671</v>
      </c>
      <c r="AI3512" t="s">
        <v>3672</v>
      </c>
    </row>
    <row r="3513" spans="1:35" hidden="1" x14ac:dyDescent="0.25">
      <c r="A3513" t="s">
        <v>3618</v>
      </c>
      <c r="B3513" t="s">
        <v>39</v>
      </c>
      <c r="C3513" t="s">
        <v>3668</v>
      </c>
      <c r="D3513" t="s">
        <v>3669</v>
      </c>
      <c r="E3513" t="s">
        <v>41</v>
      </c>
      <c r="G3513">
        <v>409317.20280199999</v>
      </c>
      <c r="H3513">
        <v>0</v>
      </c>
      <c r="I3513" t="s">
        <v>3618</v>
      </c>
      <c r="J3513">
        <v>372106.54800200003</v>
      </c>
      <c r="K3513">
        <v>37210.654799999997</v>
      </c>
      <c r="L3513">
        <v>409317.20280199999</v>
      </c>
      <c r="M3513" t="s">
        <v>47</v>
      </c>
      <c r="N3513" t="s">
        <v>141</v>
      </c>
      <c r="O3513" t="s">
        <v>142</v>
      </c>
      <c r="Q3513">
        <v>2</v>
      </c>
      <c r="R3513" t="s">
        <v>44</v>
      </c>
      <c r="S3513">
        <v>6439.0909089999996</v>
      </c>
      <c r="T3513" s="2">
        <v>0.01</v>
      </c>
      <c r="U3513">
        <v>10</v>
      </c>
      <c r="V3513">
        <v>1262.1905999999999</v>
      </c>
      <c r="W3513">
        <v>12621.906000000001</v>
      </c>
      <c r="X3513">
        <v>12749.4</v>
      </c>
      <c r="Y3513">
        <v>3758.652</v>
      </c>
      <c r="Z3513">
        <v>0</v>
      </c>
      <c r="AA3513">
        <v>1</v>
      </c>
      <c r="AB3513">
        <v>0</v>
      </c>
      <c r="AC3513" t="s">
        <v>3670</v>
      </c>
      <c r="AD3513" t="s">
        <v>52</v>
      </c>
      <c r="AE3513">
        <v>0</v>
      </c>
      <c r="AF3513" t="s">
        <v>3670</v>
      </c>
      <c r="AH3513" t="s">
        <v>3671</v>
      </c>
      <c r="AI3513" t="s">
        <v>3672</v>
      </c>
    </row>
    <row r="3514" spans="1:35" hidden="1" x14ac:dyDescent="0.25">
      <c r="A3514" t="s">
        <v>3618</v>
      </c>
      <c r="B3514" t="s">
        <v>39</v>
      </c>
      <c r="C3514" t="s">
        <v>3668</v>
      </c>
      <c r="D3514" t="s">
        <v>3669</v>
      </c>
      <c r="E3514" t="s">
        <v>41</v>
      </c>
      <c r="G3514">
        <v>409317.20280199999</v>
      </c>
      <c r="H3514">
        <v>0</v>
      </c>
      <c r="I3514" t="s">
        <v>3618</v>
      </c>
      <c r="J3514">
        <v>372106.54800200003</v>
      </c>
      <c r="K3514">
        <v>37210.654799999997</v>
      </c>
      <c r="L3514">
        <v>409317.20280199999</v>
      </c>
      <c r="M3514" t="s">
        <v>47</v>
      </c>
      <c r="N3514" t="s">
        <v>558</v>
      </c>
      <c r="O3514" t="s">
        <v>559</v>
      </c>
      <c r="Q3514">
        <v>2</v>
      </c>
      <c r="R3514" t="s">
        <v>44</v>
      </c>
      <c r="S3514">
        <v>6439.0909089999996</v>
      </c>
      <c r="T3514" s="2">
        <v>0.01</v>
      </c>
      <c r="U3514">
        <v>10</v>
      </c>
      <c r="V3514">
        <v>1262.1905999999999</v>
      </c>
      <c r="W3514">
        <v>12621.906000000001</v>
      </c>
      <c r="X3514">
        <v>12749.4</v>
      </c>
      <c r="Y3514">
        <v>3758.652</v>
      </c>
      <c r="Z3514">
        <v>0</v>
      </c>
      <c r="AA3514">
        <v>1</v>
      </c>
      <c r="AB3514">
        <v>0</v>
      </c>
      <c r="AC3514" t="s">
        <v>3670</v>
      </c>
      <c r="AD3514" t="s">
        <v>52</v>
      </c>
      <c r="AE3514">
        <v>0</v>
      </c>
      <c r="AF3514" t="s">
        <v>3670</v>
      </c>
      <c r="AH3514" t="s">
        <v>3671</v>
      </c>
      <c r="AI3514" t="s">
        <v>3672</v>
      </c>
    </row>
    <row r="3515" spans="1:35" hidden="1" x14ac:dyDescent="0.25">
      <c r="A3515" t="s">
        <v>3618</v>
      </c>
      <c r="B3515" t="s">
        <v>39</v>
      </c>
      <c r="C3515" t="s">
        <v>3668</v>
      </c>
      <c r="D3515" t="s">
        <v>3669</v>
      </c>
      <c r="E3515" t="s">
        <v>41</v>
      </c>
      <c r="G3515">
        <v>409317.20280199999</v>
      </c>
      <c r="H3515">
        <v>0</v>
      </c>
      <c r="I3515" t="s">
        <v>3618</v>
      </c>
      <c r="J3515">
        <v>372106.54800200003</v>
      </c>
      <c r="K3515">
        <v>37210.654799999997</v>
      </c>
      <c r="L3515">
        <v>409317.20280199999</v>
      </c>
      <c r="M3515" t="s">
        <v>47</v>
      </c>
      <c r="N3515" t="s">
        <v>143</v>
      </c>
      <c r="O3515" t="s">
        <v>144</v>
      </c>
      <c r="Q3515">
        <v>2</v>
      </c>
      <c r="R3515" t="s">
        <v>44</v>
      </c>
      <c r="S3515">
        <v>6439.0909089999996</v>
      </c>
      <c r="T3515" s="2">
        <v>0.01</v>
      </c>
      <c r="U3515">
        <v>10</v>
      </c>
      <c r="V3515">
        <v>1262.1905999999999</v>
      </c>
      <c r="W3515">
        <v>12621.906000000001</v>
      </c>
      <c r="X3515">
        <v>12749.4</v>
      </c>
      <c r="Y3515">
        <v>3758.652</v>
      </c>
      <c r="Z3515">
        <v>0</v>
      </c>
      <c r="AA3515">
        <v>1</v>
      </c>
      <c r="AB3515">
        <v>0</v>
      </c>
      <c r="AC3515" t="s">
        <v>3670</v>
      </c>
      <c r="AD3515" t="s">
        <v>52</v>
      </c>
      <c r="AE3515">
        <v>0</v>
      </c>
      <c r="AF3515" t="s">
        <v>3670</v>
      </c>
      <c r="AH3515" t="s">
        <v>3671</v>
      </c>
      <c r="AI3515" t="s">
        <v>3672</v>
      </c>
    </row>
    <row r="3516" spans="1:35" hidden="1" x14ac:dyDescent="0.25">
      <c r="A3516" t="s">
        <v>3618</v>
      </c>
      <c r="B3516" t="s">
        <v>39</v>
      </c>
      <c r="C3516" t="s">
        <v>3668</v>
      </c>
      <c r="D3516" t="s">
        <v>3669</v>
      </c>
      <c r="E3516" t="s">
        <v>41</v>
      </c>
      <c r="G3516">
        <v>409317.20280199999</v>
      </c>
      <c r="H3516">
        <v>0</v>
      </c>
      <c r="I3516" t="s">
        <v>3618</v>
      </c>
      <c r="J3516">
        <v>372106.54800200003</v>
      </c>
      <c r="K3516">
        <v>37210.654799999997</v>
      </c>
      <c r="L3516">
        <v>409317.20280199999</v>
      </c>
      <c r="M3516" t="s">
        <v>47</v>
      </c>
      <c r="N3516" t="s">
        <v>156</v>
      </c>
      <c r="O3516" t="s">
        <v>157</v>
      </c>
      <c r="Q3516">
        <v>2</v>
      </c>
      <c r="R3516" t="s">
        <v>44</v>
      </c>
      <c r="S3516">
        <v>6439.0909089999996</v>
      </c>
      <c r="T3516" s="2">
        <v>0.01</v>
      </c>
      <c r="U3516">
        <v>10</v>
      </c>
      <c r="V3516">
        <v>1262.1905999999999</v>
      </c>
      <c r="W3516">
        <v>12621.906000000001</v>
      </c>
      <c r="X3516">
        <v>12749.4</v>
      </c>
      <c r="Y3516">
        <v>3758.652</v>
      </c>
      <c r="Z3516">
        <v>0</v>
      </c>
      <c r="AA3516">
        <v>1</v>
      </c>
      <c r="AB3516">
        <v>0</v>
      </c>
      <c r="AC3516" t="s">
        <v>3670</v>
      </c>
      <c r="AD3516" t="s">
        <v>52</v>
      </c>
      <c r="AE3516">
        <v>0</v>
      </c>
      <c r="AF3516" t="s">
        <v>3670</v>
      </c>
      <c r="AH3516" t="s">
        <v>3671</v>
      </c>
      <c r="AI3516" t="s">
        <v>3672</v>
      </c>
    </row>
    <row r="3517" spans="1:35" hidden="1" x14ac:dyDescent="0.25">
      <c r="A3517" t="s">
        <v>3618</v>
      </c>
      <c r="B3517" t="s">
        <v>39</v>
      </c>
      <c r="C3517" t="s">
        <v>3673</v>
      </c>
      <c r="D3517" t="s">
        <v>2231</v>
      </c>
      <c r="E3517" t="s">
        <v>41</v>
      </c>
      <c r="G3517">
        <v>213471.66060100001</v>
      </c>
      <c r="H3517">
        <v>0</v>
      </c>
      <c r="I3517" t="s">
        <v>3618</v>
      </c>
      <c r="J3517">
        <v>194065.14600099999</v>
      </c>
      <c r="K3517">
        <v>19406.514599999999</v>
      </c>
      <c r="L3517">
        <v>213471.66060100001</v>
      </c>
      <c r="M3517" t="s">
        <v>47</v>
      </c>
      <c r="N3517" t="s">
        <v>280</v>
      </c>
      <c r="O3517" t="s">
        <v>281</v>
      </c>
      <c r="Q3517">
        <v>1</v>
      </c>
      <c r="R3517" t="s">
        <v>50</v>
      </c>
      <c r="S3517">
        <v>41703.636363999998</v>
      </c>
      <c r="T3517" s="2">
        <v>0.01</v>
      </c>
      <c r="U3517">
        <v>10</v>
      </c>
      <c r="V3517">
        <v>4087.3733999999999</v>
      </c>
      <c r="W3517">
        <v>40873.733999999997</v>
      </c>
      <c r="X3517">
        <v>41286.6</v>
      </c>
      <c r="Y3517">
        <v>1960.2539999999999</v>
      </c>
      <c r="Z3517">
        <v>0</v>
      </c>
      <c r="AA3517">
        <v>1</v>
      </c>
      <c r="AB3517">
        <v>0</v>
      </c>
      <c r="AC3517" t="s">
        <v>3674</v>
      </c>
      <c r="AD3517" t="s">
        <v>52</v>
      </c>
      <c r="AE3517">
        <v>0</v>
      </c>
      <c r="AF3517" t="s">
        <v>3674</v>
      </c>
      <c r="AH3517" t="s">
        <v>2233</v>
      </c>
      <c r="AI3517" t="s">
        <v>3672</v>
      </c>
    </row>
    <row r="3518" spans="1:35" hidden="1" x14ac:dyDescent="0.25">
      <c r="A3518" t="s">
        <v>3618</v>
      </c>
      <c r="B3518" t="s">
        <v>39</v>
      </c>
      <c r="C3518" t="s">
        <v>3673</v>
      </c>
      <c r="D3518" t="s">
        <v>2231</v>
      </c>
      <c r="E3518" t="s">
        <v>41</v>
      </c>
      <c r="G3518">
        <v>213471.66060100001</v>
      </c>
      <c r="H3518">
        <v>0</v>
      </c>
      <c r="I3518" t="s">
        <v>3618</v>
      </c>
      <c r="J3518">
        <v>194065.14600099999</v>
      </c>
      <c r="K3518">
        <v>19406.514599999999</v>
      </c>
      <c r="L3518">
        <v>213471.66060100001</v>
      </c>
      <c r="M3518" t="s">
        <v>47</v>
      </c>
      <c r="N3518" t="s">
        <v>59</v>
      </c>
      <c r="O3518" t="s">
        <v>60</v>
      </c>
      <c r="Q3518">
        <v>1</v>
      </c>
      <c r="R3518" t="s">
        <v>50</v>
      </c>
      <c r="S3518">
        <v>41703.636363999998</v>
      </c>
      <c r="T3518" s="2">
        <v>0.01</v>
      </c>
      <c r="U3518">
        <v>10</v>
      </c>
      <c r="V3518">
        <v>4087.3733999999999</v>
      </c>
      <c r="W3518">
        <v>40873.733999999997</v>
      </c>
      <c r="X3518">
        <v>41286.6</v>
      </c>
      <c r="Y3518">
        <v>1960.2539999999999</v>
      </c>
      <c r="Z3518">
        <v>0</v>
      </c>
      <c r="AA3518">
        <v>1</v>
      </c>
      <c r="AB3518">
        <v>0</v>
      </c>
      <c r="AC3518" t="s">
        <v>3674</v>
      </c>
      <c r="AD3518" t="s">
        <v>52</v>
      </c>
      <c r="AE3518">
        <v>0</v>
      </c>
      <c r="AF3518" t="s">
        <v>3674</v>
      </c>
      <c r="AH3518" t="s">
        <v>2233</v>
      </c>
      <c r="AI3518" t="s">
        <v>3672</v>
      </c>
    </row>
    <row r="3519" spans="1:35" hidden="1" x14ac:dyDescent="0.25">
      <c r="A3519" t="s">
        <v>3618</v>
      </c>
      <c r="B3519" t="s">
        <v>39</v>
      </c>
      <c r="C3519" t="s">
        <v>3673</v>
      </c>
      <c r="D3519" t="s">
        <v>2231</v>
      </c>
      <c r="E3519" t="s">
        <v>41</v>
      </c>
      <c r="G3519">
        <v>213471.66060100001</v>
      </c>
      <c r="H3519">
        <v>0</v>
      </c>
      <c r="I3519" t="s">
        <v>3618</v>
      </c>
      <c r="J3519">
        <v>194065.14600099999</v>
      </c>
      <c r="K3519">
        <v>19406.514599999999</v>
      </c>
      <c r="L3519">
        <v>213471.66060100001</v>
      </c>
      <c r="M3519" t="s">
        <v>47</v>
      </c>
      <c r="N3519" t="s">
        <v>81</v>
      </c>
      <c r="O3519" t="s">
        <v>82</v>
      </c>
      <c r="Q3519">
        <v>1</v>
      </c>
      <c r="R3519" t="s">
        <v>50</v>
      </c>
      <c r="S3519">
        <v>41703.636363999998</v>
      </c>
      <c r="T3519" s="2">
        <v>0.01</v>
      </c>
      <c r="U3519">
        <v>10</v>
      </c>
      <c r="V3519">
        <v>4087.3733999999999</v>
      </c>
      <c r="W3519">
        <v>40873.733999999997</v>
      </c>
      <c r="X3519">
        <v>41286.6</v>
      </c>
      <c r="Y3519">
        <v>1960.2539999999999</v>
      </c>
      <c r="Z3519">
        <v>0</v>
      </c>
      <c r="AA3519">
        <v>1</v>
      </c>
      <c r="AB3519">
        <v>0</v>
      </c>
      <c r="AC3519" t="s">
        <v>3674</v>
      </c>
      <c r="AD3519" t="s">
        <v>52</v>
      </c>
      <c r="AE3519">
        <v>0</v>
      </c>
      <c r="AF3519" t="s">
        <v>3674</v>
      </c>
      <c r="AH3519" t="s">
        <v>2233</v>
      </c>
      <c r="AI3519" t="s">
        <v>3672</v>
      </c>
    </row>
    <row r="3520" spans="1:35" hidden="1" x14ac:dyDescent="0.25">
      <c r="A3520" t="s">
        <v>3618</v>
      </c>
      <c r="B3520" t="s">
        <v>39</v>
      </c>
      <c r="C3520" t="s">
        <v>3673</v>
      </c>
      <c r="D3520" t="s">
        <v>2231</v>
      </c>
      <c r="E3520" t="s">
        <v>41</v>
      </c>
      <c r="G3520">
        <v>213471.66060100001</v>
      </c>
      <c r="H3520">
        <v>0</v>
      </c>
      <c r="I3520" t="s">
        <v>3618</v>
      </c>
      <c r="J3520">
        <v>194065.14600099999</v>
      </c>
      <c r="K3520">
        <v>19406.514599999999</v>
      </c>
      <c r="L3520">
        <v>213471.66060100001</v>
      </c>
      <c r="M3520" t="s">
        <v>47</v>
      </c>
      <c r="N3520" t="s">
        <v>115</v>
      </c>
      <c r="O3520" t="s">
        <v>116</v>
      </c>
      <c r="Q3520">
        <v>1</v>
      </c>
      <c r="R3520" t="s">
        <v>50</v>
      </c>
      <c r="S3520">
        <v>41703.636363999998</v>
      </c>
      <c r="T3520" s="2">
        <v>0.01</v>
      </c>
      <c r="U3520">
        <v>10</v>
      </c>
      <c r="V3520">
        <v>4087.3733999999999</v>
      </c>
      <c r="W3520">
        <v>40873.733999999997</v>
      </c>
      <c r="X3520">
        <v>41286.6</v>
      </c>
      <c r="Y3520">
        <v>1960.2539999999999</v>
      </c>
      <c r="Z3520">
        <v>0</v>
      </c>
      <c r="AA3520">
        <v>1</v>
      </c>
      <c r="AB3520">
        <v>0</v>
      </c>
      <c r="AC3520" t="s">
        <v>3674</v>
      </c>
      <c r="AD3520" t="s">
        <v>52</v>
      </c>
      <c r="AE3520">
        <v>0</v>
      </c>
      <c r="AF3520" t="s">
        <v>3674</v>
      </c>
      <c r="AH3520" t="s">
        <v>2233</v>
      </c>
      <c r="AI3520" t="s">
        <v>3672</v>
      </c>
    </row>
    <row r="3521" spans="1:35" hidden="1" x14ac:dyDescent="0.25">
      <c r="A3521" t="s">
        <v>3618</v>
      </c>
      <c r="B3521" t="s">
        <v>39</v>
      </c>
      <c r="C3521" t="s">
        <v>3673</v>
      </c>
      <c r="D3521" t="s">
        <v>2231</v>
      </c>
      <c r="E3521" t="s">
        <v>41</v>
      </c>
      <c r="G3521">
        <v>213471.66060100001</v>
      </c>
      <c r="H3521">
        <v>0</v>
      </c>
      <c r="I3521" t="s">
        <v>3618</v>
      </c>
      <c r="J3521">
        <v>194065.14600099999</v>
      </c>
      <c r="K3521">
        <v>19406.514599999999</v>
      </c>
      <c r="L3521">
        <v>213471.66060100001</v>
      </c>
      <c r="M3521" t="s">
        <v>47</v>
      </c>
      <c r="N3521" t="s">
        <v>63</v>
      </c>
      <c r="O3521" t="s">
        <v>64</v>
      </c>
      <c r="Q3521">
        <v>2</v>
      </c>
      <c r="R3521" t="s">
        <v>50</v>
      </c>
      <c r="S3521">
        <v>15595.454545000001</v>
      </c>
      <c r="T3521" s="2">
        <v>0.01</v>
      </c>
      <c r="U3521">
        <v>10</v>
      </c>
      <c r="V3521">
        <v>3057.0209999009999</v>
      </c>
      <c r="W3521">
        <v>30570.20999901</v>
      </c>
      <c r="X3521">
        <v>30878.999999</v>
      </c>
      <c r="Y3521">
        <v>1960.2539999999999</v>
      </c>
      <c r="Z3521">
        <v>0</v>
      </c>
      <c r="AA3521">
        <v>1</v>
      </c>
      <c r="AB3521">
        <v>0</v>
      </c>
      <c r="AC3521" t="s">
        <v>3674</v>
      </c>
      <c r="AD3521" t="s">
        <v>52</v>
      </c>
      <c r="AE3521">
        <v>0</v>
      </c>
      <c r="AF3521" t="s">
        <v>3674</v>
      </c>
      <c r="AH3521" t="s">
        <v>2233</v>
      </c>
      <c r="AI3521" t="s">
        <v>3672</v>
      </c>
    </row>
    <row r="3522" spans="1:35" hidden="1" x14ac:dyDescent="0.25">
      <c r="A3522" t="s">
        <v>3618</v>
      </c>
      <c r="B3522" t="s">
        <v>39</v>
      </c>
      <c r="C3522" t="s">
        <v>3675</v>
      </c>
      <c r="D3522" t="s">
        <v>1826</v>
      </c>
      <c r="E3522" t="s">
        <v>41</v>
      </c>
      <c r="G3522">
        <v>809217.36000500002</v>
      </c>
      <c r="H3522">
        <v>0</v>
      </c>
      <c r="I3522" t="s">
        <v>3618</v>
      </c>
      <c r="J3522">
        <v>735652.14545900002</v>
      </c>
      <c r="K3522">
        <v>73565.214546000003</v>
      </c>
      <c r="L3522">
        <v>809217.36000500002</v>
      </c>
      <c r="M3522" t="s">
        <v>47</v>
      </c>
      <c r="N3522" t="s">
        <v>55</v>
      </c>
      <c r="O3522" t="s">
        <v>56</v>
      </c>
      <c r="Q3522">
        <v>1</v>
      </c>
      <c r="R3522" t="s">
        <v>67</v>
      </c>
      <c r="S3522">
        <v>208518.18181800001</v>
      </c>
      <c r="T3522" s="2">
        <v>0.02</v>
      </c>
      <c r="U3522">
        <v>10</v>
      </c>
      <c r="V3522">
        <v>20434.781818200001</v>
      </c>
      <c r="W3522">
        <v>204347.81818199999</v>
      </c>
      <c r="X3522">
        <v>204347.81818199999</v>
      </c>
      <c r="Y3522">
        <v>0</v>
      </c>
      <c r="Z3522">
        <v>0</v>
      </c>
      <c r="AA3522">
        <v>0</v>
      </c>
      <c r="AB3522">
        <v>0</v>
      </c>
      <c r="AC3522" t="s">
        <v>3676</v>
      </c>
      <c r="AD3522" t="s">
        <v>52</v>
      </c>
      <c r="AE3522">
        <v>0</v>
      </c>
      <c r="AF3522" t="s">
        <v>3676</v>
      </c>
      <c r="AH3522" t="s">
        <v>1828</v>
      </c>
      <c r="AI3522" t="s">
        <v>3672</v>
      </c>
    </row>
    <row r="3523" spans="1:35" hidden="1" x14ac:dyDescent="0.25">
      <c r="A3523" t="s">
        <v>3618</v>
      </c>
      <c r="B3523" t="s">
        <v>39</v>
      </c>
      <c r="C3523" t="s">
        <v>3675</v>
      </c>
      <c r="D3523" t="s">
        <v>1826</v>
      </c>
      <c r="E3523" t="s">
        <v>41</v>
      </c>
      <c r="G3523">
        <v>809217.36000500002</v>
      </c>
      <c r="H3523">
        <v>0</v>
      </c>
      <c r="I3523" t="s">
        <v>3618</v>
      </c>
      <c r="J3523">
        <v>735652.14545900002</v>
      </c>
      <c r="K3523">
        <v>73565.214546000003</v>
      </c>
      <c r="L3523">
        <v>809217.36000500002</v>
      </c>
      <c r="M3523" t="s">
        <v>47</v>
      </c>
      <c r="N3523" t="s">
        <v>111</v>
      </c>
      <c r="O3523" t="s">
        <v>112</v>
      </c>
      <c r="Q3523">
        <v>2</v>
      </c>
      <c r="R3523" t="s">
        <v>50</v>
      </c>
      <c r="S3523">
        <v>41703.636363999998</v>
      </c>
      <c r="T3523" s="2">
        <v>0.02</v>
      </c>
      <c r="U3523">
        <v>10</v>
      </c>
      <c r="V3523">
        <v>8173.9127273000004</v>
      </c>
      <c r="W3523">
        <v>81739.127273000006</v>
      </c>
      <c r="X3523">
        <v>81739.127273000006</v>
      </c>
      <c r="Y3523">
        <v>0</v>
      </c>
      <c r="Z3523">
        <v>0</v>
      </c>
      <c r="AA3523">
        <v>0</v>
      </c>
      <c r="AB3523">
        <v>0</v>
      </c>
      <c r="AC3523" t="s">
        <v>3676</v>
      </c>
      <c r="AD3523" t="s">
        <v>52</v>
      </c>
      <c r="AE3523">
        <v>0</v>
      </c>
      <c r="AF3523" t="s">
        <v>3676</v>
      </c>
      <c r="AH3523" t="s">
        <v>1828</v>
      </c>
      <c r="AI3523" t="s">
        <v>3672</v>
      </c>
    </row>
    <row r="3524" spans="1:35" hidden="1" x14ac:dyDescent="0.25">
      <c r="A3524" t="s">
        <v>3618</v>
      </c>
      <c r="B3524" t="s">
        <v>39</v>
      </c>
      <c r="C3524" t="s">
        <v>3675</v>
      </c>
      <c r="D3524" t="s">
        <v>1826</v>
      </c>
      <c r="E3524" t="s">
        <v>41</v>
      </c>
      <c r="G3524">
        <v>809217.36000500002</v>
      </c>
      <c r="H3524">
        <v>0</v>
      </c>
      <c r="I3524" t="s">
        <v>3618</v>
      </c>
      <c r="J3524">
        <v>735652.14545900002</v>
      </c>
      <c r="K3524">
        <v>73565.214546000003</v>
      </c>
      <c r="L3524">
        <v>809217.36000500002</v>
      </c>
      <c r="M3524" t="s">
        <v>47</v>
      </c>
      <c r="N3524" t="s">
        <v>280</v>
      </c>
      <c r="O3524" t="s">
        <v>281</v>
      </c>
      <c r="Q3524">
        <v>2</v>
      </c>
      <c r="R3524" t="s">
        <v>50</v>
      </c>
      <c r="S3524">
        <v>41703.636363999998</v>
      </c>
      <c r="T3524" s="2">
        <v>0.02</v>
      </c>
      <c r="U3524">
        <v>10</v>
      </c>
      <c r="V3524">
        <v>8173.9127273000004</v>
      </c>
      <c r="W3524">
        <v>81739.127273000006</v>
      </c>
      <c r="X3524">
        <v>81739.127273000006</v>
      </c>
      <c r="Y3524">
        <v>0</v>
      </c>
      <c r="Z3524">
        <v>0</v>
      </c>
      <c r="AA3524">
        <v>0</v>
      </c>
      <c r="AB3524">
        <v>0</v>
      </c>
      <c r="AC3524" t="s">
        <v>3676</v>
      </c>
      <c r="AD3524" t="s">
        <v>52</v>
      </c>
      <c r="AE3524">
        <v>0</v>
      </c>
      <c r="AF3524" t="s">
        <v>3676</v>
      </c>
      <c r="AH3524" t="s">
        <v>1828</v>
      </c>
      <c r="AI3524" t="s">
        <v>3672</v>
      </c>
    </row>
    <row r="3525" spans="1:35" hidden="1" x14ac:dyDescent="0.25">
      <c r="A3525" t="s">
        <v>3618</v>
      </c>
      <c r="B3525" t="s">
        <v>39</v>
      </c>
      <c r="C3525" t="s">
        <v>3675</v>
      </c>
      <c r="D3525" t="s">
        <v>1826</v>
      </c>
      <c r="E3525" t="s">
        <v>41</v>
      </c>
      <c r="G3525">
        <v>809217.36000500002</v>
      </c>
      <c r="H3525">
        <v>0</v>
      </c>
      <c r="I3525" t="s">
        <v>3618</v>
      </c>
      <c r="J3525">
        <v>735652.14545900002</v>
      </c>
      <c r="K3525">
        <v>73565.214546000003</v>
      </c>
      <c r="L3525">
        <v>809217.36000500002</v>
      </c>
      <c r="M3525" t="s">
        <v>47</v>
      </c>
      <c r="N3525" t="s">
        <v>87</v>
      </c>
      <c r="O3525" t="s">
        <v>88</v>
      </c>
      <c r="Q3525">
        <v>1</v>
      </c>
      <c r="R3525" t="s">
        <v>50</v>
      </c>
      <c r="S3525">
        <v>41703.636363999998</v>
      </c>
      <c r="T3525" s="2">
        <v>0.02</v>
      </c>
      <c r="U3525">
        <v>10</v>
      </c>
      <c r="V3525">
        <v>4086.9563637000001</v>
      </c>
      <c r="W3525">
        <v>40869.563636999999</v>
      </c>
      <c r="X3525">
        <v>40869.563636999999</v>
      </c>
      <c r="Y3525">
        <v>0</v>
      </c>
      <c r="Z3525">
        <v>0</v>
      </c>
      <c r="AA3525">
        <v>0</v>
      </c>
      <c r="AB3525">
        <v>0</v>
      </c>
      <c r="AC3525" t="s">
        <v>3676</v>
      </c>
      <c r="AD3525" t="s">
        <v>52</v>
      </c>
      <c r="AE3525">
        <v>0</v>
      </c>
      <c r="AF3525" t="s">
        <v>3676</v>
      </c>
      <c r="AH3525" t="s">
        <v>1828</v>
      </c>
      <c r="AI3525" t="s">
        <v>3672</v>
      </c>
    </row>
    <row r="3526" spans="1:35" hidden="1" x14ac:dyDescent="0.25">
      <c r="A3526" t="s">
        <v>3618</v>
      </c>
      <c r="B3526" t="s">
        <v>39</v>
      </c>
      <c r="C3526" t="s">
        <v>3675</v>
      </c>
      <c r="D3526" t="s">
        <v>1826</v>
      </c>
      <c r="E3526" t="s">
        <v>41</v>
      </c>
      <c r="G3526">
        <v>809217.36000500002</v>
      </c>
      <c r="H3526">
        <v>0</v>
      </c>
      <c r="I3526" t="s">
        <v>3618</v>
      </c>
      <c r="J3526">
        <v>735652.14545900002</v>
      </c>
      <c r="K3526">
        <v>73565.214546000003</v>
      </c>
      <c r="L3526">
        <v>809217.36000500002</v>
      </c>
      <c r="M3526" t="s">
        <v>47</v>
      </c>
      <c r="N3526" t="s">
        <v>71</v>
      </c>
      <c r="O3526" t="s">
        <v>72</v>
      </c>
      <c r="Q3526">
        <v>1</v>
      </c>
      <c r="R3526" t="s">
        <v>50</v>
      </c>
      <c r="S3526">
        <v>41703.636363999998</v>
      </c>
      <c r="T3526" s="2">
        <v>0.02</v>
      </c>
      <c r="U3526">
        <v>10</v>
      </c>
      <c r="V3526">
        <v>4086.9563637000001</v>
      </c>
      <c r="W3526">
        <v>40869.563636999999</v>
      </c>
      <c r="X3526">
        <v>40869.563636999999</v>
      </c>
      <c r="Y3526">
        <v>0</v>
      </c>
      <c r="Z3526">
        <v>0</v>
      </c>
      <c r="AA3526">
        <v>0</v>
      </c>
      <c r="AB3526">
        <v>0</v>
      </c>
      <c r="AC3526" t="s">
        <v>3676</v>
      </c>
      <c r="AD3526" t="s">
        <v>52</v>
      </c>
      <c r="AE3526">
        <v>0</v>
      </c>
      <c r="AF3526" t="s">
        <v>3676</v>
      </c>
      <c r="AH3526" t="s">
        <v>1828</v>
      </c>
      <c r="AI3526" t="s">
        <v>3672</v>
      </c>
    </row>
    <row r="3527" spans="1:35" hidden="1" x14ac:dyDescent="0.25">
      <c r="A3527" t="s">
        <v>3618</v>
      </c>
      <c r="B3527" t="s">
        <v>39</v>
      </c>
      <c r="C3527" t="s">
        <v>3675</v>
      </c>
      <c r="D3527" t="s">
        <v>1826</v>
      </c>
      <c r="E3527" t="s">
        <v>41</v>
      </c>
      <c r="G3527">
        <v>809217.36000500002</v>
      </c>
      <c r="H3527">
        <v>0</v>
      </c>
      <c r="I3527" t="s">
        <v>3618</v>
      </c>
      <c r="J3527">
        <v>735652.14545900002</v>
      </c>
      <c r="K3527">
        <v>73565.214546000003</v>
      </c>
      <c r="L3527">
        <v>809217.36000500002</v>
      </c>
      <c r="M3527" t="s">
        <v>47</v>
      </c>
      <c r="N3527" t="s">
        <v>113</v>
      </c>
      <c r="O3527" t="s">
        <v>114</v>
      </c>
      <c r="Q3527">
        <v>2</v>
      </c>
      <c r="R3527" t="s">
        <v>50</v>
      </c>
      <c r="S3527">
        <v>41703.636363999998</v>
      </c>
      <c r="T3527" s="2">
        <v>0.02</v>
      </c>
      <c r="U3527">
        <v>10</v>
      </c>
      <c r="V3527">
        <v>8173.9127273000004</v>
      </c>
      <c r="W3527">
        <v>81739.127273000006</v>
      </c>
      <c r="X3527">
        <v>81739.127273000006</v>
      </c>
      <c r="Y3527">
        <v>0</v>
      </c>
      <c r="Z3527">
        <v>0</v>
      </c>
      <c r="AA3527">
        <v>0</v>
      </c>
      <c r="AB3527">
        <v>0</v>
      </c>
      <c r="AC3527" t="s">
        <v>3676</v>
      </c>
      <c r="AD3527" t="s">
        <v>52</v>
      </c>
      <c r="AE3527">
        <v>0</v>
      </c>
      <c r="AF3527" t="s">
        <v>3676</v>
      </c>
      <c r="AH3527" t="s">
        <v>1828</v>
      </c>
      <c r="AI3527" t="s">
        <v>3672</v>
      </c>
    </row>
    <row r="3528" spans="1:35" hidden="1" x14ac:dyDescent="0.25">
      <c r="A3528" t="s">
        <v>3618</v>
      </c>
      <c r="B3528" t="s">
        <v>39</v>
      </c>
      <c r="C3528" t="s">
        <v>3675</v>
      </c>
      <c r="D3528" t="s">
        <v>1826</v>
      </c>
      <c r="E3528" t="s">
        <v>41</v>
      </c>
      <c r="G3528">
        <v>809217.36000500002</v>
      </c>
      <c r="H3528">
        <v>0</v>
      </c>
      <c r="I3528" t="s">
        <v>3618</v>
      </c>
      <c r="J3528">
        <v>735652.14545900002</v>
      </c>
      <c r="K3528">
        <v>73565.214546000003</v>
      </c>
      <c r="L3528">
        <v>809217.36000500002</v>
      </c>
      <c r="M3528" t="s">
        <v>47</v>
      </c>
      <c r="N3528" t="s">
        <v>115</v>
      </c>
      <c r="O3528" t="s">
        <v>116</v>
      </c>
      <c r="Q3528">
        <v>1</v>
      </c>
      <c r="R3528" t="s">
        <v>50</v>
      </c>
      <c r="S3528">
        <v>41703.636363999998</v>
      </c>
      <c r="T3528" s="2">
        <v>0.02</v>
      </c>
      <c r="U3528">
        <v>10</v>
      </c>
      <c r="V3528">
        <v>4086.9563637000001</v>
      </c>
      <c r="W3528">
        <v>40869.563636999999</v>
      </c>
      <c r="X3528">
        <v>40869.563636999999</v>
      </c>
      <c r="Y3528">
        <v>0</v>
      </c>
      <c r="Z3528">
        <v>0</v>
      </c>
      <c r="AA3528">
        <v>0</v>
      </c>
      <c r="AB3528">
        <v>0</v>
      </c>
      <c r="AC3528" t="s">
        <v>3676</v>
      </c>
      <c r="AD3528" t="s">
        <v>52</v>
      </c>
      <c r="AE3528">
        <v>0</v>
      </c>
      <c r="AF3528" t="s">
        <v>3676</v>
      </c>
      <c r="AH3528" t="s">
        <v>1828</v>
      </c>
      <c r="AI3528" t="s">
        <v>3672</v>
      </c>
    </row>
    <row r="3529" spans="1:35" hidden="1" x14ac:dyDescent="0.25">
      <c r="A3529" t="s">
        <v>3618</v>
      </c>
      <c r="B3529" t="s">
        <v>39</v>
      </c>
      <c r="C3529" t="s">
        <v>3675</v>
      </c>
      <c r="D3529" t="s">
        <v>1826</v>
      </c>
      <c r="E3529" t="s">
        <v>41</v>
      </c>
      <c r="G3529">
        <v>809217.36000500002</v>
      </c>
      <c r="H3529">
        <v>0</v>
      </c>
      <c r="I3529" t="s">
        <v>3618</v>
      </c>
      <c r="J3529">
        <v>735652.14545900002</v>
      </c>
      <c r="K3529">
        <v>73565.214546000003</v>
      </c>
      <c r="L3529">
        <v>809217.36000500002</v>
      </c>
      <c r="M3529" t="s">
        <v>47</v>
      </c>
      <c r="N3529" t="s">
        <v>98</v>
      </c>
      <c r="O3529" t="s">
        <v>99</v>
      </c>
      <c r="Q3529">
        <v>1</v>
      </c>
      <c r="R3529" t="s">
        <v>50</v>
      </c>
      <c r="S3529">
        <v>41703.636363999998</v>
      </c>
      <c r="T3529" s="2">
        <v>0.02</v>
      </c>
      <c r="U3529">
        <v>10</v>
      </c>
      <c r="V3529">
        <v>4086.9563637000001</v>
      </c>
      <c r="W3529">
        <v>40869.563636999999</v>
      </c>
      <c r="X3529">
        <v>40869.563636999999</v>
      </c>
      <c r="Y3529">
        <v>0</v>
      </c>
      <c r="Z3529">
        <v>0</v>
      </c>
      <c r="AA3529">
        <v>0</v>
      </c>
      <c r="AB3529">
        <v>0</v>
      </c>
      <c r="AC3529" t="s">
        <v>3676</v>
      </c>
      <c r="AD3529" t="s">
        <v>52</v>
      </c>
      <c r="AE3529">
        <v>0</v>
      </c>
      <c r="AF3529" t="s">
        <v>3676</v>
      </c>
      <c r="AH3529" t="s">
        <v>1828</v>
      </c>
      <c r="AI3529" t="s">
        <v>3672</v>
      </c>
    </row>
    <row r="3530" spans="1:35" hidden="1" x14ac:dyDescent="0.25">
      <c r="A3530" t="s">
        <v>3618</v>
      </c>
      <c r="B3530" t="s">
        <v>39</v>
      </c>
      <c r="C3530" t="s">
        <v>3675</v>
      </c>
      <c r="D3530" t="s">
        <v>1826</v>
      </c>
      <c r="E3530" t="s">
        <v>41</v>
      </c>
      <c r="G3530">
        <v>809217.36000500002</v>
      </c>
      <c r="H3530">
        <v>0</v>
      </c>
      <c r="I3530" t="s">
        <v>3618</v>
      </c>
      <c r="J3530">
        <v>735652.14545900002</v>
      </c>
      <c r="K3530">
        <v>73565.214546000003</v>
      </c>
      <c r="L3530">
        <v>809217.36000500002</v>
      </c>
      <c r="M3530" t="s">
        <v>47</v>
      </c>
      <c r="N3530" t="s">
        <v>89</v>
      </c>
      <c r="O3530" t="s">
        <v>90</v>
      </c>
      <c r="Q3530">
        <v>2</v>
      </c>
      <c r="R3530" t="s">
        <v>50</v>
      </c>
      <c r="S3530">
        <v>41703.636363999998</v>
      </c>
      <c r="T3530" s="2">
        <v>0.02</v>
      </c>
      <c r="U3530">
        <v>10</v>
      </c>
      <c r="V3530">
        <v>8173.9127273000004</v>
      </c>
      <c r="W3530">
        <v>81739.127273000006</v>
      </c>
      <c r="X3530">
        <v>81739.127273000006</v>
      </c>
      <c r="Y3530">
        <v>0</v>
      </c>
      <c r="Z3530">
        <v>0</v>
      </c>
      <c r="AA3530">
        <v>0</v>
      </c>
      <c r="AB3530">
        <v>0</v>
      </c>
      <c r="AC3530" t="s">
        <v>3676</v>
      </c>
      <c r="AD3530" t="s">
        <v>52</v>
      </c>
      <c r="AE3530">
        <v>0</v>
      </c>
      <c r="AF3530" t="s">
        <v>3676</v>
      </c>
      <c r="AH3530" t="s">
        <v>1828</v>
      </c>
      <c r="AI3530" t="s">
        <v>3672</v>
      </c>
    </row>
    <row r="3531" spans="1:35" hidden="1" x14ac:dyDescent="0.25">
      <c r="A3531" t="s">
        <v>3618</v>
      </c>
      <c r="B3531" t="s">
        <v>39</v>
      </c>
      <c r="C3531" t="s">
        <v>3675</v>
      </c>
      <c r="D3531" t="s">
        <v>1826</v>
      </c>
      <c r="E3531" t="s">
        <v>41</v>
      </c>
      <c r="G3531">
        <v>809217.36000500002</v>
      </c>
      <c r="H3531">
        <v>0</v>
      </c>
      <c r="I3531" t="s">
        <v>3618</v>
      </c>
      <c r="J3531">
        <v>735652.14545900002</v>
      </c>
      <c r="K3531">
        <v>73565.214546000003</v>
      </c>
      <c r="L3531">
        <v>809217.36000500002</v>
      </c>
      <c r="M3531" t="s">
        <v>47</v>
      </c>
      <c r="N3531" t="s">
        <v>117</v>
      </c>
      <c r="O3531" t="s">
        <v>118</v>
      </c>
      <c r="Q3531">
        <v>1</v>
      </c>
      <c r="R3531" t="s">
        <v>50</v>
      </c>
      <c r="S3531">
        <v>41703.636363999998</v>
      </c>
      <c r="T3531" s="2">
        <v>0.02</v>
      </c>
      <c r="U3531">
        <v>10</v>
      </c>
      <c r="V3531">
        <v>4086.9563637000001</v>
      </c>
      <c r="W3531">
        <v>40869.563636999999</v>
      </c>
      <c r="X3531">
        <v>40869.563636999999</v>
      </c>
      <c r="Y3531">
        <v>0</v>
      </c>
      <c r="Z3531">
        <v>0</v>
      </c>
      <c r="AA3531">
        <v>0</v>
      </c>
      <c r="AB3531">
        <v>0</v>
      </c>
      <c r="AC3531" t="s">
        <v>3676</v>
      </c>
      <c r="AD3531" t="s">
        <v>52</v>
      </c>
      <c r="AE3531">
        <v>0</v>
      </c>
      <c r="AF3531" t="s">
        <v>3676</v>
      </c>
      <c r="AH3531" t="s">
        <v>1828</v>
      </c>
      <c r="AI3531" t="s">
        <v>3672</v>
      </c>
    </row>
    <row r="3532" spans="1:35" hidden="1" x14ac:dyDescent="0.25">
      <c r="A3532" t="s">
        <v>3618</v>
      </c>
      <c r="B3532" t="s">
        <v>39</v>
      </c>
      <c r="C3532" t="s">
        <v>3677</v>
      </c>
      <c r="D3532" t="s">
        <v>1830</v>
      </c>
      <c r="E3532" t="s">
        <v>41</v>
      </c>
      <c r="G3532">
        <v>255478.74660099999</v>
      </c>
      <c r="H3532">
        <v>0</v>
      </c>
      <c r="I3532" t="s">
        <v>3618</v>
      </c>
      <c r="J3532">
        <v>232253.406001</v>
      </c>
      <c r="K3532">
        <v>23225.3406</v>
      </c>
      <c r="L3532">
        <v>255478.74660099999</v>
      </c>
      <c r="M3532" t="s">
        <v>47</v>
      </c>
      <c r="N3532" t="s">
        <v>63</v>
      </c>
      <c r="O3532" t="s">
        <v>64</v>
      </c>
      <c r="Q3532">
        <v>2</v>
      </c>
      <c r="R3532" t="s">
        <v>50</v>
      </c>
      <c r="S3532">
        <v>15595.454545000001</v>
      </c>
      <c r="T3532" s="2">
        <v>0.01</v>
      </c>
      <c r="U3532">
        <v>10</v>
      </c>
      <c r="V3532">
        <v>3057.0209999009999</v>
      </c>
      <c r="W3532">
        <v>30570.20999901</v>
      </c>
      <c r="X3532">
        <v>30878.999999</v>
      </c>
      <c r="Y3532">
        <v>2345.9940000000001</v>
      </c>
      <c r="Z3532">
        <v>0</v>
      </c>
      <c r="AA3532">
        <v>1</v>
      </c>
      <c r="AB3532">
        <v>0</v>
      </c>
      <c r="AC3532" t="s">
        <v>3678</v>
      </c>
      <c r="AD3532" t="s">
        <v>52</v>
      </c>
      <c r="AE3532">
        <v>0</v>
      </c>
      <c r="AF3532" t="s">
        <v>3678</v>
      </c>
      <c r="AH3532" t="s">
        <v>1832</v>
      </c>
      <c r="AI3532" t="s">
        <v>3672</v>
      </c>
    </row>
    <row r="3533" spans="1:35" hidden="1" x14ac:dyDescent="0.25">
      <c r="A3533" t="s">
        <v>3618</v>
      </c>
      <c r="B3533" t="s">
        <v>39</v>
      </c>
      <c r="C3533" t="s">
        <v>3677</v>
      </c>
      <c r="D3533" t="s">
        <v>1830</v>
      </c>
      <c r="E3533" t="s">
        <v>41</v>
      </c>
      <c r="G3533">
        <v>255478.74660099999</v>
      </c>
      <c r="H3533">
        <v>0</v>
      </c>
      <c r="I3533" t="s">
        <v>3618</v>
      </c>
      <c r="J3533">
        <v>232253.406001</v>
      </c>
      <c r="K3533">
        <v>23225.3406</v>
      </c>
      <c r="L3533">
        <v>255478.74660099999</v>
      </c>
      <c r="M3533" t="s">
        <v>47</v>
      </c>
      <c r="N3533" t="s">
        <v>61</v>
      </c>
      <c r="O3533" t="s">
        <v>62</v>
      </c>
      <c r="Q3533">
        <v>1</v>
      </c>
      <c r="R3533" t="s">
        <v>50</v>
      </c>
      <c r="S3533">
        <v>38963.636363999998</v>
      </c>
      <c r="T3533" s="2">
        <v>0.01</v>
      </c>
      <c r="U3533">
        <v>10</v>
      </c>
      <c r="V3533">
        <v>3818.826</v>
      </c>
      <c r="W3533">
        <v>38188.26</v>
      </c>
      <c r="X3533">
        <v>38574</v>
      </c>
      <c r="Y3533">
        <v>2345.9940000000001</v>
      </c>
      <c r="Z3533">
        <v>0</v>
      </c>
      <c r="AA3533">
        <v>1</v>
      </c>
      <c r="AB3533">
        <v>0</v>
      </c>
      <c r="AC3533" t="s">
        <v>3678</v>
      </c>
      <c r="AD3533" t="s">
        <v>52</v>
      </c>
      <c r="AE3533">
        <v>0</v>
      </c>
      <c r="AF3533" t="s">
        <v>3678</v>
      </c>
      <c r="AH3533" t="s">
        <v>1832</v>
      </c>
      <c r="AI3533" t="s">
        <v>3672</v>
      </c>
    </row>
    <row r="3534" spans="1:35" hidden="1" x14ac:dyDescent="0.25">
      <c r="A3534" t="s">
        <v>3618</v>
      </c>
      <c r="B3534" t="s">
        <v>39</v>
      </c>
      <c r="C3534" t="s">
        <v>3677</v>
      </c>
      <c r="D3534" t="s">
        <v>1830</v>
      </c>
      <c r="E3534" t="s">
        <v>41</v>
      </c>
      <c r="G3534">
        <v>255478.74660099999</v>
      </c>
      <c r="H3534">
        <v>0</v>
      </c>
      <c r="I3534" t="s">
        <v>3618</v>
      </c>
      <c r="J3534">
        <v>232253.406001</v>
      </c>
      <c r="K3534">
        <v>23225.3406</v>
      </c>
      <c r="L3534">
        <v>255478.74660099999</v>
      </c>
      <c r="M3534" t="s">
        <v>47</v>
      </c>
      <c r="N3534" t="s">
        <v>102</v>
      </c>
      <c r="O3534" t="s">
        <v>103</v>
      </c>
      <c r="Q3534">
        <v>1</v>
      </c>
      <c r="R3534" t="s">
        <v>50</v>
      </c>
      <c r="S3534">
        <v>41703.636363999998</v>
      </c>
      <c r="T3534" s="2">
        <v>0.01</v>
      </c>
      <c r="U3534">
        <v>10</v>
      </c>
      <c r="V3534">
        <v>4087.3733999999999</v>
      </c>
      <c r="W3534">
        <v>40873.733999999997</v>
      </c>
      <c r="X3534">
        <v>41286.6</v>
      </c>
      <c r="Y3534">
        <v>2345.9940000000001</v>
      </c>
      <c r="Z3534">
        <v>0</v>
      </c>
      <c r="AA3534">
        <v>1</v>
      </c>
      <c r="AB3534">
        <v>0</v>
      </c>
      <c r="AC3534" t="s">
        <v>3678</v>
      </c>
      <c r="AD3534" t="s">
        <v>52</v>
      </c>
      <c r="AE3534">
        <v>0</v>
      </c>
      <c r="AF3534" t="s">
        <v>3678</v>
      </c>
      <c r="AH3534" t="s">
        <v>1832</v>
      </c>
      <c r="AI3534" t="s">
        <v>3672</v>
      </c>
    </row>
    <row r="3535" spans="1:35" hidden="1" x14ac:dyDescent="0.25">
      <c r="A3535" t="s">
        <v>3618</v>
      </c>
      <c r="B3535" t="s">
        <v>39</v>
      </c>
      <c r="C3535" t="s">
        <v>3677</v>
      </c>
      <c r="D3535" t="s">
        <v>1830</v>
      </c>
      <c r="E3535" t="s">
        <v>41</v>
      </c>
      <c r="G3535">
        <v>255478.74660099999</v>
      </c>
      <c r="H3535">
        <v>0</v>
      </c>
      <c r="I3535" t="s">
        <v>3618</v>
      </c>
      <c r="J3535">
        <v>232253.406001</v>
      </c>
      <c r="K3535">
        <v>23225.3406</v>
      </c>
      <c r="L3535">
        <v>255478.74660099999</v>
      </c>
      <c r="M3535" t="s">
        <v>47</v>
      </c>
      <c r="N3535" t="s">
        <v>48</v>
      </c>
      <c r="O3535" t="s">
        <v>49</v>
      </c>
      <c r="Q3535">
        <v>1</v>
      </c>
      <c r="R3535" t="s">
        <v>50</v>
      </c>
      <c r="S3535">
        <v>41703.636363999998</v>
      </c>
      <c r="T3535" s="2">
        <v>0.01</v>
      </c>
      <c r="U3535">
        <v>10</v>
      </c>
      <c r="V3535">
        <v>4087.3733999999999</v>
      </c>
      <c r="W3535">
        <v>40873.733999999997</v>
      </c>
      <c r="X3535">
        <v>41286.6</v>
      </c>
      <c r="Y3535">
        <v>2345.9940000000001</v>
      </c>
      <c r="Z3535">
        <v>0</v>
      </c>
      <c r="AA3535">
        <v>1</v>
      </c>
      <c r="AB3535">
        <v>0</v>
      </c>
      <c r="AC3535" t="s">
        <v>3678</v>
      </c>
      <c r="AD3535" t="s">
        <v>52</v>
      </c>
      <c r="AE3535">
        <v>0</v>
      </c>
      <c r="AF3535" t="s">
        <v>3678</v>
      </c>
      <c r="AH3535" t="s">
        <v>1832</v>
      </c>
      <c r="AI3535" t="s">
        <v>3672</v>
      </c>
    </row>
    <row r="3536" spans="1:35" hidden="1" x14ac:dyDescent="0.25">
      <c r="A3536" t="s">
        <v>3618</v>
      </c>
      <c r="B3536" t="s">
        <v>39</v>
      </c>
      <c r="C3536" t="s">
        <v>3677</v>
      </c>
      <c r="D3536" t="s">
        <v>1830</v>
      </c>
      <c r="E3536" t="s">
        <v>41</v>
      </c>
      <c r="G3536">
        <v>255478.74660099999</v>
      </c>
      <c r="H3536">
        <v>0</v>
      </c>
      <c r="I3536" t="s">
        <v>3618</v>
      </c>
      <c r="J3536">
        <v>232253.406001</v>
      </c>
      <c r="K3536">
        <v>23225.3406</v>
      </c>
      <c r="L3536">
        <v>255478.74660099999</v>
      </c>
      <c r="M3536" t="s">
        <v>47</v>
      </c>
      <c r="N3536" t="s">
        <v>96</v>
      </c>
      <c r="O3536" t="s">
        <v>97</v>
      </c>
      <c r="Q3536">
        <v>1</v>
      </c>
      <c r="R3536" t="s">
        <v>50</v>
      </c>
      <c r="S3536">
        <v>41703.636363999998</v>
      </c>
      <c r="T3536" s="2">
        <v>0.01</v>
      </c>
      <c r="U3536">
        <v>10</v>
      </c>
      <c r="V3536">
        <v>4087.3733999999999</v>
      </c>
      <c r="W3536">
        <v>40873.733999999997</v>
      </c>
      <c r="X3536">
        <v>41286.6</v>
      </c>
      <c r="Y3536">
        <v>2345.9940000000001</v>
      </c>
      <c r="Z3536">
        <v>0</v>
      </c>
      <c r="AA3536">
        <v>1</v>
      </c>
      <c r="AB3536">
        <v>0</v>
      </c>
      <c r="AC3536" t="s">
        <v>3678</v>
      </c>
      <c r="AD3536" t="s">
        <v>52</v>
      </c>
      <c r="AE3536">
        <v>0</v>
      </c>
      <c r="AF3536" t="s">
        <v>3678</v>
      </c>
      <c r="AH3536" t="s">
        <v>1832</v>
      </c>
      <c r="AI3536" t="s">
        <v>3672</v>
      </c>
    </row>
    <row r="3537" spans="1:35" hidden="1" x14ac:dyDescent="0.25">
      <c r="A3537" t="s">
        <v>3618</v>
      </c>
      <c r="B3537" t="s">
        <v>39</v>
      </c>
      <c r="C3537" t="s">
        <v>3677</v>
      </c>
      <c r="D3537" t="s">
        <v>1830</v>
      </c>
      <c r="E3537" t="s">
        <v>41</v>
      </c>
      <c r="G3537">
        <v>255478.74660099999</v>
      </c>
      <c r="H3537">
        <v>0</v>
      </c>
      <c r="I3537" t="s">
        <v>3618</v>
      </c>
      <c r="J3537">
        <v>232253.406001</v>
      </c>
      <c r="K3537">
        <v>23225.3406</v>
      </c>
      <c r="L3537">
        <v>255478.74660099999</v>
      </c>
      <c r="M3537" t="s">
        <v>47</v>
      </c>
      <c r="N3537" t="s">
        <v>57</v>
      </c>
      <c r="O3537" t="s">
        <v>58</v>
      </c>
      <c r="Q3537">
        <v>1</v>
      </c>
      <c r="R3537" t="s">
        <v>50</v>
      </c>
      <c r="S3537">
        <v>41703.636363999998</v>
      </c>
      <c r="T3537" s="2">
        <v>0.01</v>
      </c>
      <c r="U3537">
        <v>10</v>
      </c>
      <c r="V3537">
        <v>4087.3733999999999</v>
      </c>
      <c r="W3537">
        <v>40873.733999999997</v>
      </c>
      <c r="X3537">
        <v>41286.6</v>
      </c>
      <c r="Y3537">
        <v>2345.9940000000001</v>
      </c>
      <c r="Z3537">
        <v>0</v>
      </c>
      <c r="AA3537">
        <v>1</v>
      </c>
      <c r="AB3537">
        <v>0</v>
      </c>
      <c r="AC3537" t="s">
        <v>3678</v>
      </c>
      <c r="AD3537" t="s">
        <v>52</v>
      </c>
      <c r="AE3537">
        <v>0</v>
      </c>
      <c r="AF3537" t="s">
        <v>3678</v>
      </c>
      <c r="AH3537" t="s">
        <v>1832</v>
      </c>
      <c r="AI3537" t="s">
        <v>3672</v>
      </c>
    </row>
    <row r="3538" spans="1:35" hidden="1" x14ac:dyDescent="0.25">
      <c r="A3538" t="s">
        <v>3618</v>
      </c>
      <c r="B3538" t="s">
        <v>39</v>
      </c>
      <c r="C3538" t="s">
        <v>3679</v>
      </c>
      <c r="D3538" t="s">
        <v>1834</v>
      </c>
      <c r="E3538" t="s">
        <v>41</v>
      </c>
      <c r="G3538">
        <v>126075.16349799999</v>
      </c>
      <c r="H3538">
        <v>0</v>
      </c>
      <c r="I3538" t="s">
        <v>3618</v>
      </c>
      <c r="J3538">
        <v>114613.784998</v>
      </c>
      <c r="K3538">
        <v>11461.378500000001</v>
      </c>
      <c r="L3538">
        <v>126075.16349799999</v>
      </c>
      <c r="M3538" t="s">
        <v>47</v>
      </c>
      <c r="N3538" t="s">
        <v>63</v>
      </c>
      <c r="O3538" t="s">
        <v>64</v>
      </c>
      <c r="Q3538">
        <v>5</v>
      </c>
      <c r="R3538" t="s">
        <v>50</v>
      </c>
      <c r="S3538">
        <v>15595.454545000001</v>
      </c>
      <c r="T3538" s="2">
        <v>0.01</v>
      </c>
      <c r="U3538">
        <v>10</v>
      </c>
      <c r="V3538">
        <v>7642.5524998020001</v>
      </c>
      <c r="W3538">
        <v>76425.524998020002</v>
      </c>
      <c r="X3538">
        <v>77197.499997999999</v>
      </c>
      <c r="Y3538">
        <v>1157.7149999999999</v>
      </c>
      <c r="Z3538">
        <v>0</v>
      </c>
      <c r="AA3538">
        <v>1</v>
      </c>
      <c r="AB3538">
        <v>0</v>
      </c>
      <c r="AC3538" t="s">
        <v>3680</v>
      </c>
      <c r="AD3538" t="s">
        <v>52</v>
      </c>
      <c r="AE3538">
        <v>0</v>
      </c>
      <c r="AF3538" t="s">
        <v>3680</v>
      </c>
      <c r="AH3538" t="s">
        <v>1836</v>
      </c>
      <c r="AI3538" t="s">
        <v>3672</v>
      </c>
    </row>
    <row r="3539" spans="1:35" hidden="1" x14ac:dyDescent="0.25">
      <c r="A3539" t="s">
        <v>3618</v>
      </c>
      <c r="B3539" t="s">
        <v>39</v>
      </c>
      <c r="C3539" t="s">
        <v>3679</v>
      </c>
      <c r="D3539" t="s">
        <v>1834</v>
      </c>
      <c r="E3539" t="s">
        <v>41</v>
      </c>
      <c r="G3539">
        <v>126075.16349799999</v>
      </c>
      <c r="H3539">
        <v>0</v>
      </c>
      <c r="I3539" t="s">
        <v>3618</v>
      </c>
      <c r="J3539">
        <v>114613.784998</v>
      </c>
      <c r="K3539">
        <v>11461.378500000001</v>
      </c>
      <c r="L3539">
        <v>126075.16349799999</v>
      </c>
      <c r="M3539" t="s">
        <v>47</v>
      </c>
      <c r="N3539" t="s">
        <v>61</v>
      </c>
      <c r="O3539" t="s">
        <v>62</v>
      </c>
      <c r="Q3539">
        <v>1</v>
      </c>
      <c r="R3539" t="s">
        <v>50</v>
      </c>
      <c r="S3539">
        <v>38963.636363999998</v>
      </c>
      <c r="T3539" s="2">
        <v>0.01</v>
      </c>
      <c r="U3539">
        <v>10</v>
      </c>
      <c r="V3539">
        <v>3818.826</v>
      </c>
      <c r="W3539">
        <v>38188.26</v>
      </c>
      <c r="X3539">
        <v>38574</v>
      </c>
      <c r="Y3539">
        <v>1157.7149999999999</v>
      </c>
      <c r="Z3539">
        <v>0</v>
      </c>
      <c r="AA3539">
        <v>1</v>
      </c>
      <c r="AB3539">
        <v>0</v>
      </c>
      <c r="AC3539" t="s">
        <v>3680</v>
      </c>
      <c r="AD3539" t="s">
        <v>52</v>
      </c>
      <c r="AE3539">
        <v>0</v>
      </c>
      <c r="AF3539" t="s">
        <v>3680</v>
      </c>
      <c r="AH3539" t="s">
        <v>1836</v>
      </c>
      <c r="AI3539" t="s">
        <v>3672</v>
      </c>
    </row>
    <row r="3540" spans="1:35" hidden="1" x14ac:dyDescent="0.25">
      <c r="A3540" t="s">
        <v>3618</v>
      </c>
      <c r="B3540" t="s">
        <v>39</v>
      </c>
      <c r="C3540" t="s">
        <v>3681</v>
      </c>
      <c r="D3540" t="s">
        <v>3406</v>
      </c>
      <c r="E3540" t="s">
        <v>41</v>
      </c>
      <c r="G3540">
        <v>133191.66959800001</v>
      </c>
      <c r="H3540">
        <v>0</v>
      </c>
      <c r="I3540" t="s">
        <v>3618</v>
      </c>
      <c r="J3540">
        <v>121083.335998</v>
      </c>
      <c r="K3540">
        <v>12108.3336</v>
      </c>
      <c r="L3540">
        <v>133191.66959800001</v>
      </c>
      <c r="M3540" t="s">
        <v>47</v>
      </c>
      <c r="N3540" t="s">
        <v>141</v>
      </c>
      <c r="O3540" t="s">
        <v>142</v>
      </c>
      <c r="Q3540">
        <v>6</v>
      </c>
      <c r="R3540" t="s">
        <v>44</v>
      </c>
      <c r="S3540">
        <v>6439.0909089999996</v>
      </c>
      <c r="T3540" s="2">
        <v>0.01</v>
      </c>
      <c r="U3540">
        <v>10</v>
      </c>
      <c r="V3540">
        <v>3786.5717999009998</v>
      </c>
      <c r="W3540">
        <v>37865.717999009998</v>
      </c>
      <c r="X3540">
        <v>38248.199998999997</v>
      </c>
      <c r="Y3540">
        <v>1223.0640000000001</v>
      </c>
      <c r="Z3540">
        <v>0</v>
      </c>
      <c r="AA3540">
        <v>1</v>
      </c>
      <c r="AB3540">
        <v>0</v>
      </c>
      <c r="AC3540" t="s">
        <v>3407</v>
      </c>
      <c r="AD3540" t="s">
        <v>52</v>
      </c>
      <c r="AE3540">
        <v>0</v>
      </c>
      <c r="AF3540" t="s">
        <v>3407</v>
      </c>
      <c r="AH3540" t="s">
        <v>3408</v>
      </c>
      <c r="AI3540" t="s">
        <v>3672</v>
      </c>
    </row>
    <row r="3541" spans="1:35" hidden="1" x14ac:dyDescent="0.25">
      <c r="A3541" t="s">
        <v>3618</v>
      </c>
      <c r="B3541" t="s">
        <v>39</v>
      </c>
      <c r="C3541" t="s">
        <v>3681</v>
      </c>
      <c r="D3541" t="s">
        <v>3406</v>
      </c>
      <c r="E3541" t="s">
        <v>41</v>
      </c>
      <c r="G3541">
        <v>133191.66959800001</v>
      </c>
      <c r="H3541">
        <v>0</v>
      </c>
      <c r="I3541" t="s">
        <v>3618</v>
      </c>
      <c r="J3541">
        <v>121083.335998</v>
      </c>
      <c r="K3541">
        <v>12108.3336</v>
      </c>
      <c r="L3541">
        <v>133191.66959800001</v>
      </c>
      <c r="M3541" t="s">
        <v>47</v>
      </c>
      <c r="N3541" t="s">
        <v>143</v>
      </c>
      <c r="O3541" t="s">
        <v>144</v>
      </c>
      <c r="Q3541">
        <v>6</v>
      </c>
      <c r="R3541" t="s">
        <v>44</v>
      </c>
      <c r="S3541">
        <v>6439.0909089999996</v>
      </c>
      <c r="T3541" s="2">
        <v>0.01</v>
      </c>
      <c r="U3541">
        <v>10</v>
      </c>
      <c r="V3541">
        <v>3786.5717999009998</v>
      </c>
      <c r="W3541">
        <v>37865.717999009998</v>
      </c>
      <c r="X3541">
        <v>38248.199998999997</v>
      </c>
      <c r="Y3541">
        <v>1223.0640000000001</v>
      </c>
      <c r="Z3541">
        <v>0</v>
      </c>
      <c r="AA3541">
        <v>1</v>
      </c>
      <c r="AB3541">
        <v>0</v>
      </c>
      <c r="AC3541" t="s">
        <v>3407</v>
      </c>
      <c r="AD3541" t="s">
        <v>52</v>
      </c>
      <c r="AE3541">
        <v>0</v>
      </c>
      <c r="AF3541" t="s">
        <v>3407</v>
      </c>
      <c r="AH3541" t="s">
        <v>3408</v>
      </c>
      <c r="AI3541" t="s">
        <v>3672</v>
      </c>
    </row>
    <row r="3542" spans="1:35" hidden="1" x14ac:dyDescent="0.25">
      <c r="A3542" t="s">
        <v>3618</v>
      </c>
      <c r="B3542" t="s">
        <v>39</v>
      </c>
      <c r="C3542" t="s">
        <v>3681</v>
      </c>
      <c r="D3542" t="s">
        <v>3406</v>
      </c>
      <c r="E3542" t="s">
        <v>41</v>
      </c>
      <c r="G3542">
        <v>133191.66959800001</v>
      </c>
      <c r="H3542">
        <v>0</v>
      </c>
      <c r="I3542" t="s">
        <v>3618</v>
      </c>
      <c r="J3542">
        <v>121083.335998</v>
      </c>
      <c r="K3542">
        <v>12108.3336</v>
      </c>
      <c r="L3542">
        <v>133191.66959800001</v>
      </c>
      <c r="M3542" t="s">
        <v>47</v>
      </c>
      <c r="N3542" t="s">
        <v>568</v>
      </c>
      <c r="O3542" t="s">
        <v>569</v>
      </c>
      <c r="Q3542">
        <v>2</v>
      </c>
      <c r="R3542" t="s">
        <v>123</v>
      </c>
      <c r="S3542">
        <v>23136.363635999998</v>
      </c>
      <c r="T3542" s="2">
        <v>0.01</v>
      </c>
      <c r="U3542">
        <v>10</v>
      </c>
      <c r="V3542">
        <v>4535.1899999010002</v>
      </c>
      <c r="W3542">
        <v>45351.899999009998</v>
      </c>
      <c r="X3542">
        <v>45809.999999</v>
      </c>
      <c r="Y3542">
        <v>1223.0640000000001</v>
      </c>
      <c r="Z3542">
        <v>0</v>
      </c>
      <c r="AA3542">
        <v>1</v>
      </c>
      <c r="AB3542">
        <v>0</v>
      </c>
      <c r="AC3542" t="s">
        <v>3407</v>
      </c>
      <c r="AD3542" t="s">
        <v>52</v>
      </c>
      <c r="AE3542">
        <v>0</v>
      </c>
      <c r="AF3542" t="s">
        <v>3407</v>
      </c>
      <c r="AH3542" t="s">
        <v>3408</v>
      </c>
      <c r="AI3542" t="s">
        <v>3672</v>
      </c>
    </row>
    <row r="3543" spans="1:35" hidden="1" x14ac:dyDescent="0.25">
      <c r="A3543" t="s">
        <v>3618</v>
      </c>
      <c r="B3543" t="s">
        <v>39</v>
      </c>
      <c r="C3543" t="s">
        <v>3682</v>
      </c>
      <c r="D3543" t="s">
        <v>3683</v>
      </c>
      <c r="E3543" t="s">
        <v>41</v>
      </c>
      <c r="G3543">
        <v>314727.75180299999</v>
      </c>
      <c r="H3543">
        <v>0</v>
      </c>
      <c r="I3543" t="s">
        <v>3618</v>
      </c>
      <c r="J3543">
        <v>286116.138003</v>
      </c>
      <c r="K3543">
        <v>28611.613799999999</v>
      </c>
      <c r="L3543">
        <v>314727.75180299999</v>
      </c>
      <c r="M3543" t="s">
        <v>47</v>
      </c>
      <c r="N3543" t="s">
        <v>55</v>
      </c>
      <c r="O3543" t="s">
        <v>56</v>
      </c>
      <c r="Q3543">
        <v>1</v>
      </c>
      <c r="R3543" t="s">
        <v>50</v>
      </c>
      <c r="S3543">
        <v>41703.636363999998</v>
      </c>
      <c r="T3543" s="2">
        <v>0.01</v>
      </c>
      <c r="U3543">
        <v>10</v>
      </c>
      <c r="V3543">
        <v>4087.3733999999999</v>
      </c>
      <c r="W3543">
        <v>40873.733999999997</v>
      </c>
      <c r="X3543">
        <v>41286.6</v>
      </c>
      <c r="Y3543">
        <v>2890.0619999999999</v>
      </c>
      <c r="Z3543">
        <v>0</v>
      </c>
      <c r="AA3543">
        <v>1</v>
      </c>
      <c r="AB3543">
        <v>0</v>
      </c>
      <c r="AC3543" t="s">
        <v>3684</v>
      </c>
      <c r="AD3543" t="s">
        <v>52</v>
      </c>
      <c r="AE3543">
        <v>0</v>
      </c>
      <c r="AF3543" t="s">
        <v>3684</v>
      </c>
      <c r="AH3543" t="s">
        <v>3685</v>
      </c>
      <c r="AI3543" t="s">
        <v>3416</v>
      </c>
    </row>
    <row r="3544" spans="1:35" hidden="1" x14ac:dyDescent="0.25">
      <c r="A3544" t="s">
        <v>3618</v>
      </c>
      <c r="B3544" t="s">
        <v>39</v>
      </c>
      <c r="C3544" t="s">
        <v>3682</v>
      </c>
      <c r="D3544" t="s">
        <v>3683</v>
      </c>
      <c r="E3544" t="s">
        <v>41</v>
      </c>
      <c r="G3544">
        <v>314727.75180299999</v>
      </c>
      <c r="H3544">
        <v>0</v>
      </c>
      <c r="I3544" t="s">
        <v>3618</v>
      </c>
      <c r="J3544">
        <v>286116.138003</v>
      </c>
      <c r="K3544">
        <v>28611.613799999999</v>
      </c>
      <c r="L3544">
        <v>314727.75180299999</v>
      </c>
      <c r="M3544" t="s">
        <v>47</v>
      </c>
      <c r="N3544" t="s">
        <v>57</v>
      </c>
      <c r="O3544" t="s">
        <v>58</v>
      </c>
      <c r="Q3544">
        <v>1</v>
      </c>
      <c r="R3544" t="s">
        <v>50</v>
      </c>
      <c r="S3544">
        <v>41703.636363999998</v>
      </c>
      <c r="T3544" s="2">
        <v>0.01</v>
      </c>
      <c r="U3544">
        <v>10</v>
      </c>
      <c r="V3544">
        <v>4087.3733999999999</v>
      </c>
      <c r="W3544">
        <v>40873.733999999997</v>
      </c>
      <c r="X3544">
        <v>41286.6</v>
      </c>
      <c r="Y3544">
        <v>2890.0619999999999</v>
      </c>
      <c r="Z3544">
        <v>0</v>
      </c>
      <c r="AA3544">
        <v>1</v>
      </c>
      <c r="AB3544">
        <v>0</v>
      </c>
      <c r="AC3544" t="s">
        <v>3684</v>
      </c>
      <c r="AD3544" t="s">
        <v>52</v>
      </c>
      <c r="AE3544">
        <v>0</v>
      </c>
      <c r="AF3544" t="s">
        <v>3684</v>
      </c>
      <c r="AH3544" t="s">
        <v>3685</v>
      </c>
      <c r="AI3544" t="s">
        <v>3416</v>
      </c>
    </row>
    <row r="3545" spans="1:35" hidden="1" x14ac:dyDescent="0.25">
      <c r="A3545" t="s">
        <v>3618</v>
      </c>
      <c r="B3545" t="s">
        <v>39</v>
      </c>
      <c r="C3545" t="s">
        <v>3682</v>
      </c>
      <c r="D3545" t="s">
        <v>3683</v>
      </c>
      <c r="E3545" t="s">
        <v>41</v>
      </c>
      <c r="G3545">
        <v>314727.75180299999</v>
      </c>
      <c r="H3545">
        <v>0</v>
      </c>
      <c r="I3545" t="s">
        <v>3618</v>
      </c>
      <c r="J3545">
        <v>286116.138003</v>
      </c>
      <c r="K3545">
        <v>28611.613799999999</v>
      </c>
      <c r="L3545">
        <v>314727.75180299999</v>
      </c>
      <c r="M3545" t="s">
        <v>47</v>
      </c>
      <c r="N3545" t="s">
        <v>59</v>
      </c>
      <c r="O3545" t="s">
        <v>60</v>
      </c>
      <c r="Q3545">
        <v>1</v>
      </c>
      <c r="R3545" t="s">
        <v>50</v>
      </c>
      <c r="S3545">
        <v>41703.636363999998</v>
      </c>
      <c r="T3545" s="2">
        <v>0.01</v>
      </c>
      <c r="U3545">
        <v>10</v>
      </c>
      <c r="V3545">
        <v>4087.3733999999999</v>
      </c>
      <c r="W3545">
        <v>40873.733999999997</v>
      </c>
      <c r="X3545">
        <v>41286.6</v>
      </c>
      <c r="Y3545">
        <v>2890.0619999999999</v>
      </c>
      <c r="Z3545">
        <v>0</v>
      </c>
      <c r="AA3545">
        <v>1</v>
      </c>
      <c r="AB3545">
        <v>0</v>
      </c>
      <c r="AC3545" t="s">
        <v>3684</v>
      </c>
      <c r="AD3545" t="s">
        <v>52</v>
      </c>
      <c r="AE3545">
        <v>0</v>
      </c>
      <c r="AF3545" t="s">
        <v>3684</v>
      </c>
      <c r="AH3545" t="s">
        <v>3685</v>
      </c>
      <c r="AI3545" t="s">
        <v>3416</v>
      </c>
    </row>
    <row r="3546" spans="1:35" hidden="1" x14ac:dyDescent="0.25">
      <c r="A3546" t="s">
        <v>3618</v>
      </c>
      <c r="B3546" t="s">
        <v>39</v>
      </c>
      <c r="C3546" t="s">
        <v>3682</v>
      </c>
      <c r="D3546" t="s">
        <v>3683</v>
      </c>
      <c r="E3546" t="s">
        <v>41</v>
      </c>
      <c r="G3546">
        <v>314727.75180299999</v>
      </c>
      <c r="H3546">
        <v>0</v>
      </c>
      <c r="I3546" t="s">
        <v>3618</v>
      </c>
      <c r="J3546">
        <v>286116.138003</v>
      </c>
      <c r="K3546">
        <v>28611.613799999999</v>
      </c>
      <c r="L3546">
        <v>314727.75180299999</v>
      </c>
      <c r="M3546" t="s">
        <v>47</v>
      </c>
      <c r="N3546" t="s">
        <v>113</v>
      </c>
      <c r="O3546" t="s">
        <v>114</v>
      </c>
      <c r="Q3546">
        <v>1</v>
      </c>
      <c r="R3546" t="s">
        <v>50</v>
      </c>
      <c r="S3546">
        <v>41703.636363999998</v>
      </c>
      <c r="T3546" s="2">
        <v>0.01</v>
      </c>
      <c r="U3546">
        <v>10</v>
      </c>
      <c r="V3546">
        <v>4087.3733999999999</v>
      </c>
      <c r="W3546">
        <v>40873.733999999997</v>
      </c>
      <c r="X3546">
        <v>41286.6</v>
      </c>
      <c r="Y3546">
        <v>2890.0619999999999</v>
      </c>
      <c r="Z3546">
        <v>0</v>
      </c>
      <c r="AA3546">
        <v>1</v>
      </c>
      <c r="AB3546">
        <v>0</v>
      </c>
      <c r="AC3546" t="s">
        <v>3684</v>
      </c>
      <c r="AD3546" t="s">
        <v>52</v>
      </c>
      <c r="AE3546">
        <v>0</v>
      </c>
      <c r="AF3546" t="s">
        <v>3684</v>
      </c>
      <c r="AH3546" t="s">
        <v>3685</v>
      </c>
      <c r="AI3546" t="s">
        <v>3416</v>
      </c>
    </row>
    <row r="3547" spans="1:35" hidden="1" x14ac:dyDescent="0.25">
      <c r="A3547" t="s">
        <v>3618</v>
      </c>
      <c r="B3547" t="s">
        <v>39</v>
      </c>
      <c r="C3547" t="s">
        <v>3682</v>
      </c>
      <c r="D3547" t="s">
        <v>3683</v>
      </c>
      <c r="E3547" t="s">
        <v>41</v>
      </c>
      <c r="G3547">
        <v>314727.75180299999</v>
      </c>
      <c r="H3547">
        <v>0</v>
      </c>
      <c r="I3547" t="s">
        <v>3618</v>
      </c>
      <c r="J3547">
        <v>286116.138003</v>
      </c>
      <c r="K3547">
        <v>28611.613799999999</v>
      </c>
      <c r="L3547">
        <v>314727.75180299999</v>
      </c>
      <c r="M3547" t="s">
        <v>47</v>
      </c>
      <c r="N3547" t="s">
        <v>89</v>
      </c>
      <c r="O3547" t="s">
        <v>90</v>
      </c>
      <c r="Q3547">
        <v>1</v>
      </c>
      <c r="R3547" t="s">
        <v>50</v>
      </c>
      <c r="S3547">
        <v>41703.636363999998</v>
      </c>
      <c r="T3547" s="2">
        <v>0.01</v>
      </c>
      <c r="U3547">
        <v>10</v>
      </c>
      <c r="V3547">
        <v>4087.3733999999999</v>
      </c>
      <c r="W3547">
        <v>40873.733999999997</v>
      </c>
      <c r="X3547">
        <v>41286.6</v>
      </c>
      <c r="Y3547">
        <v>2890.0619999999999</v>
      </c>
      <c r="Z3547">
        <v>0</v>
      </c>
      <c r="AA3547">
        <v>1</v>
      </c>
      <c r="AB3547">
        <v>0</v>
      </c>
      <c r="AC3547" t="s">
        <v>3684</v>
      </c>
      <c r="AD3547" t="s">
        <v>52</v>
      </c>
      <c r="AE3547">
        <v>0</v>
      </c>
      <c r="AF3547" t="s">
        <v>3684</v>
      </c>
      <c r="AH3547" t="s">
        <v>3685</v>
      </c>
      <c r="AI3547" t="s">
        <v>3416</v>
      </c>
    </row>
    <row r="3548" spans="1:35" hidden="1" x14ac:dyDescent="0.25">
      <c r="A3548" t="s">
        <v>3618</v>
      </c>
      <c r="B3548" t="s">
        <v>39</v>
      </c>
      <c r="C3548" t="s">
        <v>3682</v>
      </c>
      <c r="D3548" t="s">
        <v>3683</v>
      </c>
      <c r="E3548" t="s">
        <v>41</v>
      </c>
      <c r="G3548">
        <v>314727.75180299999</v>
      </c>
      <c r="H3548">
        <v>0</v>
      </c>
      <c r="I3548" t="s">
        <v>3618</v>
      </c>
      <c r="J3548">
        <v>286116.138003</v>
      </c>
      <c r="K3548">
        <v>28611.613799999999</v>
      </c>
      <c r="L3548">
        <v>314727.75180299999</v>
      </c>
      <c r="M3548" t="s">
        <v>47</v>
      </c>
      <c r="N3548" t="s">
        <v>102</v>
      </c>
      <c r="O3548" t="s">
        <v>103</v>
      </c>
      <c r="Q3548">
        <v>1</v>
      </c>
      <c r="R3548" t="s">
        <v>50</v>
      </c>
      <c r="S3548">
        <v>41703.636363999998</v>
      </c>
      <c r="T3548" s="2">
        <v>0.01</v>
      </c>
      <c r="U3548">
        <v>10</v>
      </c>
      <c r="V3548">
        <v>4087.3733999999999</v>
      </c>
      <c r="W3548">
        <v>40873.733999999997</v>
      </c>
      <c r="X3548">
        <v>41286.6</v>
      </c>
      <c r="Y3548">
        <v>2890.0619999999999</v>
      </c>
      <c r="Z3548">
        <v>0</v>
      </c>
      <c r="AA3548">
        <v>1</v>
      </c>
      <c r="AB3548">
        <v>0</v>
      </c>
      <c r="AC3548" t="s">
        <v>3684</v>
      </c>
      <c r="AD3548" t="s">
        <v>52</v>
      </c>
      <c r="AE3548">
        <v>0</v>
      </c>
      <c r="AF3548" t="s">
        <v>3684</v>
      </c>
      <c r="AH3548" t="s">
        <v>3685</v>
      </c>
      <c r="AI3548" t="s">
        <v>3416</v>
      </c>
    </row>
    <row r="3549" spans="1:35" hidden="1" x14ac:dyDescent="0.25">
      <c r="A3549" t="s">
        <v>3618</v>
      </c>
      <c r="B3549" t="s">
        <v>39</v>
      </c>
      <c r="C3549" t="s">
        <v>3682</v>
      </c>
      <c r="D3549" t="s">
        <v>3683</v>
      </c>
      <c r="E3549" t="s">
        <v>41</v>
      </c>
      <c r="G3549">
        <v>314727.75180299999</v>
      </c>
      <c r="H3549">
        <v>0</v>
      </c>
      <c r="I3549" t="s">
        <v>3618</v>
      </c>
      <c r="J3549">
        <v>286116.138003</v>
      </c>
      <c r="K3549">
        <v>28611.613799999999</v>
      </c>
      <c r="L3549">
        <v>314727.75180299999</v>
      </c>
      <c r="M3549" t="s">
        <v>47</v>
      </c>
      <c r="N3549" t="s">
        <v>115</v>
      </c>
      <c r="O3549" t="s">
        <v>116</v>
      </c>
      <c r="Q3549">
        <v>1</v>
      </c>
      <c r="R3549" t="s">
        <v>50</v>
      </c>
      <c r="S3549">
        <v>41703.636363999998</v>
      </c>
      <c r="T3549" s="2">
        <v>0.01</v>
      </c>
      <c r="U3549">
        <v>10</v>
      </c>
      <c r="V3549">
        <v>4087.3733999999999</v>
      </c>
      <c r="W3549">
        <v>40873.733999999997</v>
      </c>
      <c r="X3549">
        <v>41286.6</v>
      </c>
      <c r="Y3549">
        <v>2890.0619999999999</v>
      </c>
      <c r="Z3549">
        <v>0</v>
      </c>
      <c r="AA3549">
        <v>1</v>
      </c>
      <c r="AB3549">
        <v>0</v>
      </c>
      <c r="AC3549" t="s">
        <v>3684</v>
      </c>
      <c r="AD3549" t="s">
        <v>52</v>
      </c>
      <c r="AE3549">
        <v>0</v>
      </c>
      <c r="AF3549" t="s">
        <v>3684</v>
      </c>
      <c r="AH3549" t="s">
        <v>3685</v>
      </c>
      <c r="AI3549" t="s">
        <v>3416</v>
      </c>
    </row>
    <row r="3550" spans="1:35" hidden="1" x14ac:dyDescent="0.25">
      <c r="A3550" t="s">
        <v>3618</v>
      </c>
      <c r="B3550" t="s">
        <v>39</v>
      </c>
      <c r="C3550" t="s">
        <v>3686</v>
      </c>
      <c r="D3550" t="s">
        <v>3687</v>
      </c>
      <c r="E3550" t="s">
        <v>41</v>
      </c>
      <c r="G3550">
        <v>224805.537002</v>
      </c>
      <c r="H3550">
        <v>0</v>
      </c>
      <c r="I3550" t="s">
        <v>3618</v>
      </c>
      <c r="J3550">
        <v>204368.670002</v>
      </c>
      <c r="K3550">
        <v>20436.866999999998</v>
      </c>
      <c r="L3550">
        <v>224805.537002</v>
      </c>
      <c r="M3550" t="s">
        <v>47</v>
      </c>
      <c r="N3550" t="s">
        <v>280</v>
      </c>
      <c r="O3550" t="s">
        <v>281</v>
      </c>
      <c r="Q3550">
        <v>1</v>
      </c>
      <c r="R3550" t="s">
        <v>50</v>
      </c>
      <c r="S3550">
        <v>41703.636363999998</v>
      </c>
      <c r="T3550" s="2">
        <v>0.01</v>
      </c>
      <c r="U3550">
        <v>10</v>
      </c>
      <c r="V3550">
        <v>4087.3733999999999</v>
      </c>
      <c r="W3550">
        <v>40873.733999999997</v>
      </c>
      <c r="X3550">
        <v>41286.6</v>
      </c>
      <c r="Y3550">
        <v>2064.33</v>
      </c>
      <c r="Z3550">
        <v>0</v>
      </c>
      <c r="AA3550">
        <v>1</v>
      </c>
      <c r="AB3550">
        <v>0</v>
      </c>
      <c r="AC3550" t="s">
        <v>3688</v>
      </c>
      <c r="AD3550" t="s">
        <v>52</v>
      </c>
      <c r="AE3550">
        <v>0</v>
      </c>
      <c r="AF3550" t="s">
        <v>3688</v>
      </c>
      <c r="AH3550" t="s">
        <v>3689</v>
      </c>
      <c r="AI3550" t="s">
        <v>3690</v>
      </c>
    </row>
    <row r="3551" spans="1:35" hidden="1" x14ac:dyDescent="0.25">
      <c r="A3551" t="s">
        <v>3618</v>
      </c>
      <c r="B3551" t="s">
        <v>39</v>
      </c>
      <c r="C3551" t="s">
        <v>3686</v>
      </c>
      <c r="D3551" t="s">
        <v>3687</v>
      </c>
      <c r="E3551" t="s">
        <v>41</v>
      </c>
      <c r="G3551">
        <v>224805.537002</v>
      </c>
      <c r="H3551">
        <v>0</v>
      </c>
      <c r="I3551" t="s">
        <v>3618</v>
      </c>
      <c r="J3551">
        <v>204368.670002</v>
      </c>
      <c r="K3551">
        <v>20436.866999999998</v>
      </c>
      <c r="L3551">
        <v>224805.537002</v>
      </c>
      <c r="M3551" t="s">
        <v>47</v>
      </c>
      <c r="N3551" t="s">
        <v>102</v>
      </c>
      <c r="O3551" t="s">
        <v>103</v>
      </c>
      <c r="Q3551">
        <v>1</v>
      </c>
      <c r="R3551" t="s">
        <v>50</v>
      </c>
      <c r="S3551">
        <v>41703.636363999998</v>
      </c>
      <c r="T3551" s="2">
        <v>0.01</v>
      </c>
      <c r="U3551">
        <v>10</v>
      </c>
      <c r="V3551">
        <v>4087.3733999999999</v>
      </c>
      <c r="W3551">
        <v>40873.733999999997</v>
      </c>
      <c r="X3551">
        <v>41286.6</v>
      </c>
      <c r="Y3551">
        <v>2064.33</v>
      </c>
      <c r="Z3551">
        <v>0</v>
      </c>
      <c r="AA3551">
        <v>1</v>
      </c>
      <c r="AB3551">
        <v>0</v>
      </c>
      <c r="AC3551" t="s">
        <v>3688</v>
      </c>
      <c r="AD3551" t="s">
        <v>52</v>
      </c>
      <c r="AE3551">
        <v>0</v>
      </c>
      <c r="AF3551" t="s">
        <v>3688</v>
      </c>
      <c r="AH3551" t="s">
        <v>3689</v>
      </c>
      <c r="AI3551" t="s">
        <v>3690</v>
      </c>
    </row>
    <row r="3552" spans="1:35" hidden="1" x14ac:dyDescent="0.25">
      <c r="A3552" t="s">
        <v>3618</v>
      </c>
      <c r="B3552" t="s">
        <v>39</v>
      </c>
      <c r="C3552" t="s">
        <v>3686</v>
      </c>
      <c r="D3552" t="s">
        <v>3687</v>
      </c>
      <c r="E3552" t="s">
        <v>41</v>
      </c>
      <c r="G3552">
        <v>224805.537002</v>
      </c>
      <c r="H3552">
        <v>0</v>
      </c>
      <c r="I3552" t="s">
        <v>3618</v>
      </c>
      <c r="J3552">
        <v>204368.670002</v>
      </c>
      <c r="K3552">
        <v>20436.866999999998</v>
      </c>
      <c r="L3552">
        <v>224805.537002</v>
      </c>
      <c r="M3552" t="s">
        <v>47</v>
      </c>
      <c r="N3552" t="s">
        <v>107</v>
      </c>
      <c r="O3552" t="s">
        <v>108</v>
      </c>
      <c r="Q3552">
        <v>1</v>
      </c>
      <c r="R3552" t="s">
        <v>50</v>
      </c>
      <c r="S3552">
        <v>41703.636363999998</v>
      </c>
      <c r="T3552" s="2">
        <v>0.01</v>
      </c>
      <c r="U3552">
        <v>10</v>
      </c>
      <c r="V3552">
        <v>4087.3733999999999</v>
      </c>
      <c r="W3552">
        <v>40873.733999999997</v>
      </c>
      <c r="X3552">
        <v>41286.6</v>
      </c>
      <c r="Y3552">
        <v>2064.33</v>
      </c>
      <c r="Z3552">
        <v>0</v>
      </c>
      <c r="AA3552">
        <v>1</v>
      </c>
      <c r="AB3552">
        <v>0</v>
      </c>
      <c r="AC3552" t="s">
        <v>3688</v>
      </c>
      <c r="AD3552" t="s">
        <v>52</v>
      </c>
      <c r="AE3552">
        <v>0</v>
      </c>
      <c r="AF3552" t="s">
        <v>3688</v>
      </c>
      <c r="AH3552" t="s">
        <v>3689</v>
      </c>
      <c r="AI3552" t="s">
        <v>3690</v>
      </c>
    </row>
    <row r="3553" spans="1:35" hidden="1" x14ac:dyDescent="0.25">
      <c r="A3553" t="s">
        <v>3618</v>
      </c>
      <c r="B3553" t="s">
        <v>39</v>
      </c>
      <c r="C3553" t="s">
        <v>3686</v>
      </c>
      <c r="D3553" t="s">
        <v>3687</v>
      </c>
      <c r="E3553" t="s">
        <v>41</v>
      </c>
      <c r="G3553">
        <v>224805.537002</v>
      </c>
      <c r="H3553">
        <v>0</v>
      </c>
      <c r="I3553" t="s">
        <v>3618</v>
      </c>
      <c r="J3553">
        <v>204368.670002</v>
      </c>
      <c r="K3553">
        <v>20436.866999999998</v>
      </c>
      <c r="L3553">
        <v>224805.537002</v>
      </c>
      <c r="M3553" t="s">
        <v>47</v>
      </c>
      <c r="N3553" t="s">
        <v>48</v>
      </c>
      <c r="O3553" t="s">
        <v>49</v>
      </c>
      <c r="Q3553">
        <v>1</v>
      </c>
      <c r="R3553" t="s">
        <v>50</v>
      </c>
      <c r="S3553">
        <v>41703.636363999998</v>
      </c>
      <c r="T3553" s="2">
        <v>0.01</v>
      </c>
      <c r="U3553">
        <v>10</v>
      </c>
      <c r="V3553">
        <v>4087.3733999999999</v>
      </c>
      <c r="W3553">
        <v>40873.733999999997</v>
      </c>
      <c r="X3553">
        <v>41286.6</v>
      </c>
      <c r="Y3553">
        <v>2064.33</v>
      </c>
      <c r="Z3553">
        <v>0</v>
      </c>
      <c r="AA3553">
        <v>1</v>
      </c>
      <c r="AB3553">
        <v>0</v>
      </c>
      <c r="AC3553" t="s">
        <v>3688</v>
      </c>
      <c r="AD3553" t="s">
        <v>52</v>
      </c>
      <c r="AE3553">
        <v>0</v>
      </c>
      <c r="AF3553" t="s">
        <v>3688</v>
      </c>
      <c r="AH3553" t="s">
        <v>3689</v>
      </c>
      <c r="AI3553" t="s">
        <v>3690</v>
      </c>
    </row>
    <row r="3554" spans="1:35" hidden="1" x14ac:dyDescent="0.25">
      <c r="A3554" t="s">
        <v>3618</v>
      </c>
      <c r="B3554" t="s">
        <v>39</v>
      </c>
      <c r="C3554" t="s">
        <v>3686</v>
      </c>
      <c r="D3554" t="s">
        <v>3687</v>
      </c>
      <c r="E3554" t="s">
        <v>41</v>
      </c>
      <c r="G3554">
        <v>224805.537002</v>
      </c>
      <c r="H3554">
        <v>0</v>
      </c>
      <c r="I3554" t="s">
        <v>3618</v>
      </c>
      <c r="J3554">
        <v>204368.670002</v>
      </c>
      <c r="K3554">
        <v>20436.866999999998</v>
      </c>
      <c r="L3554">
        <v>224805.537002</v>
      </c>
      <c r="M3554" t="s">
        <v>47</v>
      </c>
      <c r="N3554" t="s">
        <v>508</v>
      </c>
      <c r="O3554" t="s">
        <v>509</v>
      </c>
      <c r="Q3554">
        <v>1</v>
      </c>
      <c r="R3554" t="s">
        <v>50</v>
      </c>
      <c r="S3554">
        <v>41703.636363999998</v>
      </c>
      <c r="T3554" s="2">
        <v>0.01</v>
      </c>
      <c r="U3554">
        <v>10</v>
      </c>
      <c r="V3554">
        <v>4087.3733999999999</v>
      </c>
      <c r="W3554">
        <v>40873.733999999997</v>
      </c>
      <c r="X3554">
        <v>41286.6</v>
      </c>
      <c r="Y3554">
        <v>2064.33</v>
      </c>
      <c r="Z3554">
        <v>0</v>
      </c>
      <c r="AA3554">
        <v>1</v>
      </c>
      <c r="AB3554">
        <v>0</v>
      </c>
      <c r="AC3554" t="s">
        <v>3688</v>
      </c>
      <c r="AD3554" t="s">
        <v>52</v>
      </c>
      <c r="AE3554">
        <v>0</v>
      </c>
      <c r="AF3554" t="s">
        <v>3688</v>
      </c>
      <c r="AH3554" t="s">
        <v>3689</v>
      </c>
      <c r="AI3554" t="s">
        <v>3690</v>
      </c>
    </row>
    <row r="3555" spans="1:35" hidden="1" x14ac:dyDescent="0.25">
      <c r="A3555" t="s">
        <v>3618</v>
      </c>
      <c r="B3555" t="s">
        <v>39</v>
      </c>
      <c r="C3555" t="s">
        <v>3691</v>
      </c>
      <c r="D3555" t="s">
        <v>3692</v>
      </c>
      <c r="E3555" t="s">
        <v>41</v>
      </c>
      <c r="G3555">
        <v>445069.54800100002</v>
      </c>
      <c r="H3555">
        <v>0</v>
      </c>
      <c r="I3555" t="s">
        <v>3618</v>
      </c>
      <c r="J3555">
        <v>404608.680001</v>
      </c>
      <c r="K3555">
        <v>40460.868000000002</v>
      </c>
      <c r="L3555">
        <v>445069.54800100002</v>
      </c>
      <c r="M3555" t="s">
        <v>47</v>
      </c>
      <c r="N3555" t="s">
        <v>98</v>
      </c>
      <c r="O3555" t="s">
        <v>99</v>
      </c>
      <c r="Q3555">
        <v>2</v>
      </c>
      <c r="R3555" t="s">
        <v>50</v>
      </c>
      <c r="S3555">
        <v>41703.636363999998</v>
      </c>
      <c r="T3555" s="2">
        <v>0.02</v>
      </c>
      <c r="U3555">
        <v>10</v>
      </c>
      <c r="V3555">
        <v>8092.1736000270002</v>
      </c>
      <c r="W3555">
        <v>80921.736000270001</v>
      </c>
      <c r="X3555">
        <v>81739.127273000006</v>
      </c>
      <c r="Y3555">
        <v>4086.9563640000001</v>
      </c>
      <c r="Z3555">
        <v>0</v>
      </c>
      <c r="AA3555">
        <v>1</v>
      </c>
      <c r="AB3555">
        <v>0</v>
      </c>
      <c r="AC3555" t="s">
        <v>3693</v>
      </c>
      <c r="AD3555" t="s">
        <v>52</v>
      </c>
      <c r="AE3555">
        <v>0</v>
      </c>
      <c r="AF3555" t="s">
        <v>3693</v>
      </c>
      <c r="AH3555" t="s">
        <v>3694</v>
      </c>
      <c r="AI3555" t="s">
        <v>3695</v>
      </c>
    </row>
    <row r="3556" spans="1:35" hidden="1" x14ac:dyDescent="0.25">
      <c r="A3556" t="s">
        <v>3618</v>
      </c>
      <c r="B3556" t="s">
        <v>39</v>
      </c>
      <c r="C3556" t="s">
        <v>3691</v>
      </c>
      <c r="D3556" t="s">
        <v>3692</v>
      </c>
      <c r="E3556" t="s">
        <v>41</v>
      </c>
      <c r="G3556">
        <v>445069.54800100002</v>
      </c>
      <c r="H3556">
        <v>0</v>
      </c>
      <c r="I3556" t="s">
        <v>3618</v>
      </c>
      <c r="J3556">
        <v>404608.680001</v>
      </c>
      <c r="K3556">
        <v>40460.868000000002</v>
      </c>
      <c r="L3556">
        <v>445069.54800100002</v>
      </c>
      <c r="M3556" t="s">
        <v>47</v>
      </c>
      <c r="N3556" t="s">
        <v>113</v>
      </c>
      <c r="O3556" t="s">
        <v>114</v>
      </c>
      <c r="Q3556">
        <v>1</v>
      </c>
      <c r="R3556" t="s">
        <v>50</v>
      </c>
      <c r="S3556">
        <v>41703.636363999998</v>
      </c>
      <c r="T3556" s="2">
        <v>0.02</v>
      </c>
      <c r="U3556">
        <v>10</v>
      </c>
      <c r="V3556">
        <v>4046.0868000629998</v>
      </c>
      <c r="W3556">
        <v>40460.868000629998</v>
      </c>
      <c r="X3556">
        <v>40869.563636999999</v>
      </c>
      <c r="Y3556">
        <v>4086.9563640000001</v>
      </c>
      <c r="Z3556">
        <v>0</v>
      </c>
      <c r="AA3556">
        <v>1</v>
      </c>
      <c r="AB3556">
        <v>0</v>
      </c>
      <c r="AC3556" t="s">
        <v>3693</v>
      </c>
      <c r="AD3556" t="s">
        <v>52</v>
      </c>
      <c r="AE3556">
        <v>0</v>
      </c>
      <c r="AF3556" t="s">
        <v>3693</v>
      </c>
      <c r="AH3556" t="s">
        <v>3694</v>
      </c>
      <c r="AI3556" t="s">
        <v>3695</v>
      </c>
    </row>
    <row r="3557" spans="1:35" hidden="1" x14ac:dyDescent="0.25">
      <c r="A3557" t="s">
        <v>3618</v>
      </c>
      <c r="B3557" t="s">
        <v>39</v>
      </c>
      <c r="C3557" t="s">
        <v>3691</v>
      </c>
      <c r="D3557" t="s">
        <v>3692</v>
      </c>
      <c r="E3557" t="s">
        <v>41</v>
      </c>
      <c r="G3557">
        <v>445069.54800100002</v>
      </c>
      <c r="H3557">
        <v>0</v>
      </c>
      <c r="I3557" t="s">
        <v>3618</v>
      </c>
      <c r="J3557">
        <v>404608.680001</v>
      </c>
      <c r="K3557">
        <v>40460.868000000002</v>
      </c>
      <c r="L3557">
        <v>445069.54800100002</v>
      </c>
      <c r="M3557" t="s">
        <v>47</v>
      </c>
      <c r="N3557" t="s">
        <v>57</v>
      </c>
      <c r="O3557" t="s">
        <v>58</v>
      </c>
      <c r="Q3557">
        <v>1</v>
      </c>
      <c r="R3557" t="s">
        <v>50</v>
      </c>
      <c r="S3557">
        <v>41703.636363999998</v>
      </c>
      <c r="T3557" s="2">
        <v>0.02</v>
      </c>
      <c r="U3557">
        <v>10</v>
      </c>
      <c r="V3557">
        <v>4046.0868000629998</v>
      </c>
      <c r="W3557">
        <v>40460.868000629998</v>
      </c>
      <c r="X3557">
        <v>40869.563636999999</v>
      </c>
      <c r="Y3557">
        <v>4086.9563640000001</v>
      </c>
      <c r="Z3557">
        <v>0</v>
      </c>
      <c r="AA3557">
        <v>1</v>
      </c>
      <c r="AB3557">
        <v>0</v>
      </c>
      <c r="AC3557" t="s">
        <v>3693</v>
      </c>
      <c r="AD3557" t="s">
        <v>52</v>
      </c>
      <c r="AE3557">
        <v>0</v>
      </c>
      <c r="AF3557" t="s">
        <v>3693</v>
      </c>
      <c r="AH3557" t="s">
        <v>3694</v>
      </c>
      <c r="AI3557" t="s">
        <v>3695</v>
      </c>
    </row>
    <row r="3558" spans="1:35" hidden="1" x14ac:dyDescent="0.25">
      <c r="A3558" t="s">
        <v>3618</v>
      </c>
      <c r="B3558" t="s">
        <v>39</v>
      </c>
      <c r="C3558" t="s">
        <v>3691</v>
      </c>
      <c r="D3558" t="s">
        <v>3692</v>
      </c>
      <c r="E3558" t="s">
        <v>41</v>
      </c>
      <c r="G3558">
        <v>445069.54800100002</v>
      </c>
      <c r="H3558">
        <v>0</v>
      </c>
      <c r="I3558" t="s">
        <v>3618</v>
      </c>
      <c r="J3558">
        <v>404608.680001</v>
      </c>
      <c r="K3558">
        <v>40460.868000000002</v>
      </c>
      <c r="L3558">
        <v>445069.54800100002</v>
      </c>
      <c r="M3558" t="s">
        <v>47</v>
      </c>
      <c r="N3558" t="s">
        <v>71</v>
      </c>
      <c r="O3558" t="s">
        <v>72</v>
      </c>
      <c r="Q3558">
        <v>1</v>
      </c>
      <c r="R3558" t="s">
        <v>50</v>
      </c>
      <c r="S3558">
        <v>41703.636363999998</v>
      </c>
      <c r="T3558" s="2">
        <v>0.02</v>
      </c>
      <c r="U3558">
        <v>10</v>
      </c>
      <c r="V3558">
        <v>4046.0868000629998</v>
      </c>
      <c r="W3558">
        <v>40460.868000629998</v>
      </c>
      <c r="X3558">
        <v>40869.563636999999</v>
      </c>
      <c r="Y3558">
        <v>4086.9563640000001</v>
      </c>
      <c r="Z3558">
        <v>0</v>
      </c>
      <c r="AA3558">
        <v>1</v>
      </c>
      <c r="AB3558">
        <v>0</v>
      </c>
      <c r="AC3558" t="s">
        <v>3693</v>
      </c>
      <c r="AD3558" t="s">
        <v>52</v>
      </c>
      <c r="AE3558">
        <v>0</v>
      </c>
      <c r="AF3558" t="s">
        <v>3693</v>
      </c>
      <c r="AH3558" t="s">
        <v>3694</v>
      </c>
      <c r="AI3558" t="s">
        <v>3695</v>
      </c>
    </row>
    <row r="3559" spans="1:35" hidden="1" x14ac:dyDescent="0.25">
      <c r="A3559" t="s">
        <v>3618</v>
      </c>
      <c r="B3559" t="s">
        <v>39</v>
      </c>
      <c r="C3559" t="s">
        <v>3691</v>
      </c>
      <c r="D3559" t="s">
        <v>3692</v>
      </c>
      <c r="E3559" t="s">
        <v>41</v>
      </c>
      <c r="G3559">
        <v>445069.54800100002</v>
      </c>
      <c r="H3559">
        <v>0</v>
      </c>
      <c r="I3559" t="s">
        <v>3618</v>
      </c>
      <c r="J3559">
        <v>404608.680001</v>
      </c>
      <c r="K3559">
        <v>40460.868000000002</v>
      </c>
      <c r="L3559">
        <v>445069.54800100002</v>
      </c>
      <c r="M3559" t="s">
        <v>47</v>
      </c>
      <c r="N3559" t="s">
        <v>55</v>
      </c>
      <c r="O3559" t="s">
        <v>56</v>
      </c>
      <c r="Q3559">
        <v>1</v>
      </c>
      <c r="R3559" t="s">
        <v>67</v>
      </c>
      <c r="S3559">
        <v>208518.18181800001</v>
      </c>
      <c r="T3559" s="2">
        <v>0.02</v>
      </c>
      <c r="U3559">
        <v>10</v>
      </c>
      <c r="V3559">
        <v>20230.434000017998</v>
      </c>
      <c r="W3559">
        <v>202304.34000018</v>
      </c>
      <c r="X3559">
        <v>204347.81818199999</v>
      </c>
      <c r="Y3559">
        <v>4086.9563640000001</v>
      </c>
      <c r="Z3559">
        <v>0</v>
      </c>
      <c r="AA3559">
        <v>1</v>
      </c>
      <c r="AB3559">
        <v>0</v>
      </c>
      <c r="AC3559" t="s">
        <v>3693</v>
      </c>
      <c r="AD3559" t="s">
        <v>52</v>
      </c>
      <c r="AE3559">
        <v>0</v>
      </c>
      <c r="AF3559" t="s">
        <v>3693</v>
      </c>
      <c r="AH3559" t="s">
        <v>3694</v>
      </c>
      <c r="AI3559" t="s">
        <v>3695</v>
      </c>
    </row>
    <row r="3560" spans="1:35" hidden="1" x14ac:dyDescent="0.25">
      <c r="A3560" t="s">
        <v>3618</v>
      </c>
      <c r="B3560" t="s">
        <v>39</v>
      </c>
      <c r="C3560" t="s">
        <v>3696</v>
      </c>
      <c r="D3560" t="s">
        <v>3697</v>
      </c>
      <c r="E3560" t="s">
        <v>41</v>
      </c>
      <c r="G3560">
        <v>397581.59000099998</v>
      </c>
      <c r="H3560">
        <v>0</v>
      </c>
      <c r="I3560" t="s">
        <v>3618</v>
      </c>
      <c r="J3560">
        <v>361437.80909200001</v>
      </c>
      <c r="K3560">
        <v>36143.780909000001</v>
      </c>
      <c r="L3560">
        <v>397581.59000099998</v>
      </c>
      <c r="M3560" t="s">
        <v>47</v>
      </c>
      <c r="N3560" t="s">
        <v>55</v>
      </c>
      <c r="O3560" t="s">
        <v>56</v>
      </c>
      <c r="Q3560">
        <v>1</v>
      </c>
      <c r="R3560" t="s">
        <v>50</v>
      </c>
      <c r="S3560">
        <v>41703.636363999998</v>
      </c>
      <c r="T3560" s="2">
        <v>0.02</v>
      </c>
      <c r="U3560">
        <v>10</v>
      </c>
      <c r="V3560">
        <v>4005.217236426</v>
      </c>
      <c r="W3560">
        <v>40052.172364259997</v>
      </c>
      <c r="X3560">
        <v>40869.563636999999</v>
      </c>
      <c r="Y3560">
        <v>7376.2818180000004</v>
      </c>
      <c r="Z3560">
        <v>0</v>
      </c>
      <c r="AA3560">
        <v>2</v>
      </c>
      <c r="AB3560">
        <v>0</v>
      </c>
      <c r="AC3560" t="s">
        <v>3698</v>
      </c>
      <c r="AD3560" t="s">
        <v>52</v>
      </c>
      <c r="AE3560">
        <v>0</v>
      </c>
      <c r="AF3560" t="s">
        <v>3698</v>
      </c>
      <c r="AH3560" t="s">
        <v>3699</v>
      </c>
      <c r="AI3560" t="s">
        <v>3695</v>
      </c>
    </row>
    <row r="3561" spans="1:35" hidden="1" x14ac:dyDescent="0.25">
      <c r="A3561" t="s">
        <v>3618</v>
      </c>
      <c r="B3561" t="s">
        <v>39</v>
      </c>
      <c r="C3561" t="s">
        <v>3696</v>
      </c>
      <c r="D3561" t="s">
        <v>3697</v>
      </c>
      <c r="E3561" t="s">
        <v>41</v>
      </c>
      <c r="G3561">
        <v>397581.59000099998</v>
      </c>
      <c r="H3561">
        <v>0</v>
      </c>
      <c r="I3561" t="s">
        <v>3618</v>
      </c>
      <c r="J3561">
        <v>361437.80909200001</v>
      </c>
      <c r="K3561">
        <v>36143.780909000001</v>
      </c>
      <c r="L3561">
        <v>397581.59000099998</v>
      </c>
      <c r="M3561" t="s">
        <v>47</v>
      </c>
      <c r="N3561" t="s">
        <v>102</v>
      </c>
      <c r="O3561" t="s">
        <v>103</v>
      </c>
      <c r="Q3561">
        <v>1</v>
      </c>
      <c r="R3561" t="s">
        <v>50</v>
      </c>
      <c r="S3561">
        <v>41703.636363999998</v>
      </c>
      <c r="T3561" s="2">
        <v>0.02</v>
      </c>
      <c r="U3561">
        <v>10</v>
      </c>
      <c r="V3561">
        <v>4005.217236426</v>
      </c>
      <c r="W3561">
        <v>40052.172364259997</v>
      </c>
      <c r="X3561">
        <v>40869.563636999999</v>
      </c>
      <c r="Y3561">
        <v>7376.2818180000004</v>
      </c>
      <c r="Z3561">
        <v>0</v>
      </c>
      <c r="AA3561">
        <v>2</v>
      </c>
      <c r="AB3561">
        <v>0</v>
      </c>
      <c r="AC3561" t="s">
        <v>3698</v>
      </c>
      <c r="AD3561" t="s">
        <v>52</v>
      </c>
      <c r="AE3561">
        <v>0</v>
      </c>
      <c r="AF3561" t="s">
        <v>3698</v>
      </c>
      <c r="AH3561" t="s">
        <v>3699</v>
      </c>
      <c r="AI3561" t="s">
        <v>3695</v>
      </c>
    </row>
    <row r="3562" spans="1:35" hidden="1" x14ac:dyDescent="0.25">
      <c r="A3562" t="s">
        <v>3618</v>
      </c>
      <c r="B3562" t="s">
        <v>39</v>
      </c>
      <c r="C3562" t="s">
        <v>3696</v>
      </c>
      <c r="D3562" t="s">
        <v>3697</v>
      </c>
      <c r="E3562" t="s">
        <v>41</v>
      </c>
      <c r="G3562">
        <v>397581.59000099998</v>
      </c>
      <c r="H3562">
        <v>0</v>
      </c>
      <c r="I3562" t="s">
        <v>3618</v>
      </c>
      <c r="J3562">
        <v>361437.80909200001</v>
      </c>
      <c r="K3562">
        <v>36143.780909000001</v>
      </c>
      <c r="L3562">
        <v>397581.59000099998</v>
      </c>
      <c r="M3562" t="s">
        <v>47</v>
      </c>
      <c r="N3562" t="s">
        <v>87</v>
      </c>
      <c r="O3562" t="s">
        <v>88</v>
      </c>
      <c r="Q3562">
        <v>1</v>
      </c>
      <c r="R3562" t="s">
        <v>50</v>
      </c>
      <c r="S3562">
        <v>41703.636363999998</v>
      </c>
      <c r="T3562" s="2">
        <v>0.02</v>
      </c>
      <c r="U3562">
        <v>10</v>
      </c>
      <c r="V3562">
        <v>4005.217236426</v>
      </c>
      <c r="W3562">
        <v>40052.172364259997</v>
      </c>
      <c r="X3562">
        <v>40869.563636999999</v>
      </c>
      <c r="Y3562">
        <v>7376.2818180000004</v>
      </c>
      <c r="Z3562">
        <v>0</v>
      </c>
      <c r="AA3562">
        <v>2</v>
      </c>
      <c r="AB3562">
        <v>0</v>
      </c>
      <c r="AC3562" t="s">
        <v>3698</v>
      </c>
      <c r="AD3562" t="s">
        <v>52</v>
      </c>
      <c r="AE3562">
        <v>0</v>
      </c>
      <c r="AF3562" t="s">
        <v>3698</v>
      </c>
      <c r="AH3562" t="s">
        <v>3699</v>
      </c>
      <c r="AI3562" t="s">
        <v>3695</v>
      </c>
    </row>
    <row r="3563" spans="1:35" hidden="1" x14ac:dyDescent="0.25">
      <c r="A3563" t="s">
        <v>3618</v>
      </c>
      <c r="B3563" t="s">
        <v>39</v>
      </c>
      <c r="C3563" t="s">
        <v>3696</v>
      </c>
      <c r="D3563" t="s">
        <v>3697</v>
      </c>
      <c r="E3563" t="s">
        <v>41</v>
      </c>
      <c r="G3563">
        <v>397581.59000099998</v>
      </c>
      <c r="H3563">
        <v>0</v>
      </c>
      <c r="I3563" t="s">
        <v>3618</v>
      </c>
      <c r="J3563">
        <v>361437.80909200001</v>
      </c>
      <c r="K3563">
        <v>36143.780909000001</v>
      </c>
      <c r="L3563">
        <v>397581.59000099998</v>
      </c>
      <c r="M3563" t="s">
        <v>47</v>
      </c>
      <c r="N3563" t="s">
        <v>280</v>
      </c>
      <c r="O3563" t="s">
        <v>281</v>
      </c>
      <c r="Q3563">
        <v>1</v>
      </c>
      <c r="R3563" t="s">
        <v>50</v>
      </c>
      <c r="S3563">
        <v>41703.636363999998</v>
      </c>
      <c r="T3563" s="2">
        <v>0.02</v>
      </c>
      <c r="U3563">
        <v>10</v>
      </c>
      <c r="V3563">
        <v>4005.217236426</v>
      </c>
      <c r="W3563">
        <v>40052.172364259997</v>
      </c>
      <c r="X3563">
        <v>40869.563636999999</v>
      </c>
      <c r="Y3563">
        <v>7376.2818180000004</v>
      </c>
      <c r="Z3563">
        <v>0</v>
      </c>
      <c r="AA3563">
        <v>2</v>
      </c>
      <c r="AB3563">
        <v>0</v>
      </c>
      <c r="AC3563" t="s">
        <v>3698</v>
      </c>
      <c r="AD3563" t="s">
        <v>52</v>
      </c>
      <c r="AE3563">
        <v>0</v>
      </c>
      <c r="AF3563" t="s">
        <v>3698</v>
      </c>
      <c r="AH3563" t="s">
        <v>3699</v>
      </c>
      <c r="AI3563" t="s">
        <v>3695</v>
      </c>
    </row>
    <row r="3564" spans="1:35" hidden="1" x14ac:dyDescent="0.25">
      <c r="A3564" t="s">
        <v>3618</v>
      </c>
      <c r="B3564" t="s">
        <v>39</v>
      </c>
      <c r="C3564" t="s">
        <v>3696</v>
      </c>
      <c r="D3564" t="s">
        <v>3697</v>
      </c>
      <c r="E3564" t="s">
        <v>41</v>
      </c>
      <c r="G3564">
        <v>397581.59000099998</v>
      </c>
      <c r="H3564">
        <v>0</v>
      </c>
      <c r="I3564" t="s">
        <v>3618</v>
      </c>
      <c r="J3564">
        <v>361437.80909200001</v>
      </c>
      <c r="K3564">
        <v>36143.780909000001</v>
      </c>
      <c r="L3564">
        <v>397581.59000099998</v>
      </c>
      <c r="M3564" t="s">
        <v>47</v>
      </c>
      <c r="N3564" t="s">
        <v>89</v>
      </c>
      <c r="O3564" t="s">
        <v>90</v>
      </c>
      <c r="Q3564">
        <v>1</v>
      </c>
      <c r="R3564" t="s">
        <v>50</v>
      </c>
      <c r="S3564">
        <v>41703.636363999998</v>
      </c>
      <c r="T3564" s="2">
        <v>0.02</v>
      </c>
      <c r="U3564">
        <v>10</v>
      </c>
      <c r="V3564">
        <v>4005.217236426</v>
      </c>
      <c r="W3564">
        <v>40052.172364259997</v>
      </c>
      <c r="X3564">
        <v>40869.563636999999</v>
      </c>
      <c r="Y3564">
        <v>7376.2818180000004</v>
      </c>
      <c r="Z3564">
        <v>0</v>
      </c>
      <c r="AA3564">
        <v>2</v>
      </c>
      <c r="AB3564">
        <v>0</v>
      </c>
      <c r="AC3564" t="s">
        <v>3698</v>
      </c>
      <c r="AD3564" t="s">
        <v>52</v>
      </c>
      <c r="AE3564">
        <v>0</v>
      </c>
      <c r="AF3564" t="s">
        <v>3698</v>
      </c>
      <c r="AH3564" t="s">
        <v>3699</v>
      </c>
      <c r="AI3564" t="s">
        <v>3695</v>
      </c>
    </row>
    <row r="3565" spans="1:35" hidden="1" x14ac:dyDescent="0.25">
      <c r="A3565" t="s">
        <v>3618</v>
      </c>
      <c r="B3565" t="s">
        <v>39</v>
      </c>
      <c r="C3565" t="s">
        <v>3696</v>
      </c>
      <c r="D3565" t="s">
        <v>3697</v>
      </c>
      <c r="E3565" t="s">
        <v>41</v>
      </c>
      <c r="G3565">
        <v>397581.59000099998</v>
      </c>
      <c r="H3565">
        <v>0</v>
      </c>
      <c r="I3565" t="s">
        <v>3618</v>
      </c>
      <c r="J3565">
        <v>361437.80909200001</v>
      </c>
      <c r="K3565">
        <v>36143.780909000001</v>
      </c>
      <c r="L3565">
        <v>397581.59000099998</v>
      </c>
      <c r="M3565" t="s">
        <v>47</v>
      </c>
      <c r="N3565" t="s">
        <v>113</v>
      </c>
      <c r="O3565" t="s">
        <v>114</v>
      </c>
      <c r="Q3565">
        <v>1</v>
      </c>
      <c r="R3565" t="s">
        <v>50</v>
      </c>
      <c r="S3565">
        <v>41703.636363999998</v>
      </c>
      <c r="T3565" s="2">
        <v>0.02</v>
      </c>
      <c r="U3565">
        <v>10</v>
      </c>
      <c r="V3565">
        <v>4005.217236426</v>
      </c>
      <c r="W3565">
        <v>40052.172364259997</v>
      </c>
      <c r="X3565">
        <v>40869.563636999999</v>
      </c>
      <c r="Y3565">
        <v>7376.2818180000004</v>
      </c>
      <c r="Z3565">
        <v>0</v>
      </c>
      <c r="AA3565">
        <v>2</v>
      </c>
      <c r="AB3565">
        <v>0</v>
      </c>
      <c r="AC3565" t="s">
        <v>3698</v>
      </c>
      <c r="AD3565" t="s">
        <v>52</v>
      </c>
      <c r="AE3565">
        <v>0</v>
      </c>
      <c r="AF3565" t="s">
        <v>3698</v>
      </c>
      <c r="AH3565" t="s">
        <v>3699</v>
      </c>
      <c r="AI3565" t="s">
        <v>3695</v>
      </c>
    </row>
    <row r="3566" spans="1:35" hidden="1" x14ac:dyDescent="0.25">
      <c r="A3566" t="s">
        <v>3618</v>
      </c>
      <c r="B3566" t="s">
        <v>39</v>
      </c>
      <c r="C3566" t="s">
        <v>3696</v>
      </c>
      <c r="D3566" t="s">
        <v>3697</v>
      </c>
      <c r="E3566" t="s">
        <v>41</v>
      </c>
      <c r="G3566">
        <v>397581.59000099998</v>
      </c>
      <c r="H3566">
        <v>0</v>
      </c>
      <c r="I3566" t="s">
        <v>3618</v>
      </c>
      <c r="J3566">
        <v>361437.80909200001</v>
      </c>
      <c r="K3566">
        <v>36143.780909000001</v>
      </c>
      <c r="L3566">
        <v>397581.59000099998</v>
      </c>
      <c r="M3566" t="s">
        <v>47</v>
      </c>
      <c r="N3566" t="s">
        <v>61</v>
      </c>
      <c r="O3566" t="s">
        <v>62</v>
      </c>
      <c r="Q3566">
        <v>1</v>
      </c>
      <c r="R3566" t="s">
        <v>50</v>
      </c>
      <c r="S3566">
        <v>38963.636363999998</v>
      </c>
      <c r="T3566" s="2">
        <v>0.02</v>
      </c>
      <c r="U3566">
        <v>10</v>
      </c>
      <c r="V3566">
        <v>3742.0676364259998</v>
      </c>
      <c r="W3566">
        <v>37420.676364259998</v>
      </c>
      <c r="X3566">
        <v>38184.363637000002</v>
      </c>
      <c r="Y3566">
        <v>7376.2818180000004</v>
      </c>
      <c r="Z3566">
        <v>0</v>
      </c>
      <c r="AA3566">
        <v>2</v>
      </c>
      <c r="AB3566">
        <v>0</v>
      </c>
      <c r="AC3566" t="s">
        <v>3698</v>
      </c>
      <c r="AD3566" t="s">
        <v>52</v>
      </c>
      <c r="AE3566">
        <v>0</v>
      </c>
      <c r="AF3566" t="s">
        <v>3698</v>
      </c>
      <c r="AH3566" t="s">
        <v>3699</v>
      </c>
      <c r="AI3566" t="s">
        <v>3695</v>
      </c>
    </row>
    <row r="3567" spans="1:35" hidden="1" x14ac:dyDescent="0.25">
      <c r="A3567" t="s">
        <v>3618</v>
      </c>
      <c r="B3567" t="s">
        <v>39</v>
      </c>
      <c r="C3567" t="s">
        <v>3696</v>
      </c>
      <c r="D3567" t="s">
        <v>3697</v>
      </c>
      <c r="E3567" t="s">
        <v>41</v>
      </c>
      <c r="G3567">
        <v>397581.59000099998</v>
      </c>
      <c r="H3567">
        <v>0</v>
      </c>
      <c r="I3567" t="s">
        <v>3618</v>
      </c>
      <c r="J3567">
        <v>361437.80909200001</v>
      </c>
      <c r="K3567">
        <v>36143.780909000001</v>
      </c>
      <c r="L3567">
        <v>397581.59000099998</v>
      </c>
      <c r="M3567" t="s">
        <v>47</v>
      </c>
      <c r="N3567" t="s">
        <v>63</v>
      </c>
      <c r="O3567" t="s">
        <v>64</v>
      </c>
      <c r="Q3567">
        <v>2</v>
      </c>
      <c r="R3567" t="s">
        <v>50</v>
      </c>
      <c r="S3567">
        <v>15595.454545000001</v>
      </c>
      <c r="T3567" s="2">
        <v>0.02</v>
      </c>
      <c r="U3567">
        <v>10</v>
      </c>
      <c r="V3567">
        <v>2995.5749089840001</v>
      </c>
      <c r="W3567">
        <v>29955.749089839999</v>
      </c>
      <c r="X3567">
        <v>30567.090907999998</v>
      </c>
      <c r="Y3567">
        <v>7376.2818180000004</v>
      </c>
      <c r="Z3567">
        <v>0</v>
      </c>
      <c r="AA3567">
        <v>2</v>
      </c>
      <c r="AB3567">
        <v>0</v>
      </c>
      <c r="AC3567" t="s">
        <v>3698</v>
      </c>
      <c r="AD3567" t="s">
        <v>52</v>
      </c>
      <c r="AE3567">
        <v>0</v>
      </c>
      <c r="AF3567" t="s">
        <v>3698</v>
      </c>
      <c r="AH3567" t="s">
        <v>3699</v>
      </c>
      <c r="AI3567" t="s">
        <v>3695</v>
      </c>
    </row>
    <row r="3568" spans="1:35" hidden="1" x14ac:dyDescent="0.25">
      <c r="A3568" t="s">
        <v>3618</v>
      </c>
      <c r="B3568" t="s">
        <v>39</v>
      </c>
      <c r="C3568" t="s">
        <v>3696</v>
      </c>
      <c r="D3568" t="s">
        <v>3697</v>
      </c>
      <c r="E3568" t="s">
        <v>41</v>
      </c>
      <c r="G3568">
        <v>397581.59000099998</v>
      </c>
      <c r="H3568">
        <v>0</v>
      </c>
      <c r="I3568" t="s">
        <v>3618</v>
      </c>
      <c r="J3568">
        <v>361437.80909200001</v>
      </c>
      <c r="K3568">
        <v>36143.780909000001</v>
      </c>
      <c r="L3568">
        <v>397581.59000099998</v>
      </c>
      <c r="M3568" t="s">
        <v>47</v>
      </c>
      <c r="N3568" t="s">
        <v>131</v>
      </c>
      <c r="O3568" t="s">
        <v>132</v>
      </c>
      <c r="Q3568">
        <v>1</v>
      </c>
      <c r="R3568" t="s">
        <v>123</v>
      </c>
      <c r="S3568">
        <v>23593.636364000002</v>
      </c>
      <c r="T3568" s="2">
        <v>0.02</v>
      </c>
      <c r="U3568">
        <v>10</v>
      </c>
      <c r="V3568">
        <v>2265.932836426</v>
      </c>
      <c r="W3568">
        <v>22659.32836426</v>
      </c>
      <c r="X3568">
        <v>23121.763637</v>
      </c>
      <c r="Y3568">
        <v>7376.2818180000004</v>
      </c>
      <c r="Z3568">
        <v>0</v>
      </c>
      <c r="AA3568">
        <v>2</v>
      </c>
      <c r="AB3568">
        <v>0</v>
      </c>
      <c r="AC3568" t="s">
        <v>3698</v>
      </c>
      <c r="AD3568" t="s">
        <v>52</v>
      </c>
      <c r="AE3568">
        <v>0</v>
      </c>
      <c r="AF3568" t="s">
        <v>3698</v>
      </c>
      <c r="AH3568" t="s">
        <v>3699</v>
      </c>
      <c r="AI3568" t="s">
        <v>3695</v>
      </c>
    </row>
    <row r="3569" spans="1:35" hidden="1" x14ac:dyDescent="0.25">
      <c r="A3569" t="s">
        <v>3618</v>
      </c>
      <c r="B3569" t="s">
        <v>39</v>
      </c>
      <c r="C3569" t="s">
        <v>3696</v>
      </c>
      <c r="D3569" t="s">
        <v>3697</v>
      </c>
      <c r="E3569" t="s">
        <v>41</v>
      </c>
      <c r="G3569">
        <v>397581.59000099998</v>
      </c>
      <c r="H3569">
        <v>0</v>
      </c>
      <c r="I3569" t="s">
        <v>3618</v>
      </c>
      <c r="J3569">
        <v>361437.80909200001</v>
      </c>
      <c r="K3569">
        <v>36143.780909000001</v>
      </c>
      <c r="L3569">
        <v>397581.59000099998</v>
      </c>
      <c r="M3569" t="s">
        <v>47</v>
      </c>
      <c r="N3569" t="s">
        <v>133</v>
      </c>
      <c r="O3569" t="s">
        <v>134</v>
      </c>
      <c r="Q3569">
        <v>1</v>
      </c>
      <c r="R3569" t="s">
        <v>123</v>
      </c>
      <c r="S3569">
        <v>16185.454545000001</v>
      </c>
      <c r="T3569" s="2">
        <v>0.02</v>
      </c>
      <c r="U3569">
        <v>10</v>
      </c>
      <c r="V3569">
        <v>1554.4510544919999</v>
      </c>
      <c r="W3569">
        <v>15544.51054492</v>
      </c>
      <c r="X3569">
        <v>15861.745454</v>
      </c>
      <c r="Y3569">
        <v>7376.2818180000004</v>
      </c>
      <c r="Z3569">
        <v>0</v>
      </c>
      <c r="AA3569">
        <v>2</v>
      </c>
      <c r="AB3569">
        <v>0</v>
      </c>
      <c r="AC3569" t="s">
        <v>3698</v>
      </c>
      <c r="AD3569" t="s">
        <v>52</v>
      </c>
      <c r="AE3569">
        <v>0</v>
      </c>
      <c r="AF3569" t="s">
        <v>3698</v>
      </c>
      <c r="AH3569" t="s">
        <v>3699</v>
      </c>
      <c r="AI3569" t="s">
        <v>3695</v>
      </c>
    </row>
    <row r="3570" spans="1:35" hidden="1" x14ac:dyDescent="0.25">
      <c r="A3570" t="s">
        <v>3618</v>
      </c>
      <c r="B3570" t="s">
        <v>39</v>
      </c>
      <c r="C3570" t="s">
        <v>3696</v>
      </c>
      <c r="D3570" t="s">
        <v>3697</v>
      </c>
      <c r="E3570" t="s">
        <v>41</v>
      </c>
      <c r="G3570">
        <v>397581.59000099998</v>
      </c>
      <c r="H3570">
        <v>0</v>
      </c>
      <c r="I3570" t="s">
        <v>3618</v>
      </c>
      <c r="J3570">
        <v>361437.80909200001</v>
      </c>
      <c r="K3570">
        <v>36143.780909000001</v>
      </c>
      <c r="L3570">
        <v>397581.59000099998</v>
      </c>
      <c r="M3570" t="s">
        <v>47</v>
      </c>
      <c r="N3570" t="s">
        <v>179</v>
      </c>
      <c r="O3570" t="s">
        <v>180</v>
      </c>
      <c r="Q3570">
        <v>1</v>
      </c>
      <c r="R3570" t="s">
        <v>123</v>
      </c>
      <c r="S3570">
        <v>16185.454545000001</v>
      </c>
      <c r="T3570" s="2">
        <v>0.02</v>
      </c>
      <c r="U3570">
        <v>10</v>
      </c>
      <c r="V3570">
        <v>1554.4510544919999</v>
      </c>
      <c r="W3570">
        <v>15544.51054492</v>
      </c>
      <c r="X3570">
        <v>15861.745454</v>
      </c>
      <c r="Y3570">
        <v>7376.2818180000004</v>
      </c>
      <c r="Z3570">
        <v>0</v>
      </c>
      <c r="AA3570">
        <v>2</v>
      </c>
      <c r="AB3570">
        <v>0</v>
      </c>
      <c r="AC3570" t="s">
        <v>3698</v>
      </c>
      <c r="AD3570" t="s">
        <v>52</v>
      </c>
      <c r="AE3570">
        <v>0</v>
      </c>
      <c r="AF3570" t="s">
        <v>3698</v>
      </c>
      <c r="AH3570" t="s">
        <v>3699</v>
      </c>
      <c r="AI3570" t="s">
        <v>3695</v>
      </c>
    </row>
    <row r="3571" spans="1:35" hidden="1" x14ac:dyDescent="0.25">
      <c r="A3571" t="s">
        <v>3618</v>
      </c>
      <c r="B3571" t="s">
        <v>39</v>
      </c>
      <c r="C3571" t="s">
        <v>3700</v>
      </c>
      <c r="D3571" t="s">
        <v>3701</v>
      </c>
      <c r="E3571" t="s">
        <v>41</v>
      </c>
      <c r="G3571">
        <v>205031.96999799999</v>
      </c>
      <c r="H3571">
        <v>0</v>
      </c>
      <c r="I3571" t="s">
        <v>3618</v>
      </c>
      <c r="J3571">
        <v>186392.699998</v>
      </c>
      <c r="K3571">
        <v>18639.27</v>
      </c>
      <c r="L3571">
        <v>205031.96999799999</v>
      </c>
      <c r="M3571" t="s">
        <v>47</v>
      </c>
      <c r="N3571" t="s">
        <v>61</v>
      </c>
      <c r="O3571" t="s">
        <v>62</v>
      </c>
      <c r="Q3571">
        <v>2</v>
      </c>
      <c r="R3571" t="s">
        <v>50</v>
      </c>
      <c r="S3571">
        <v>38963.636363999998</v>
      </c>
      <c r="T3571" s="2">
        <v>0.01</v>
      </c>
      <c r="U3571">
        <v>10</v>
      </c>
      <c r="V3571">
        <v>7714.8000001</v>
      </c>
      <c r="W3571">
        <v>77148.000000999993</v>
      </c>
      <c r="X3571">
        <v>77148.000000999993</v>
      </c>
      <c r="Y3571">
        <v>0</v>
      </c>
      <c r="Z3571">
        <v>0</v>
      </c>
      <c r="AA3571">
        <v>0</v>
      </c>
      <c r="AB3571">
        <v>0</v>
      </c>
      <c r="AC3571" t="s">
        <v>3702</v>
      </c>
      <c r="AD3571" t="s">
        <v>52</v>
      </c>
      <c r="AE3571">
        <v>0</v>
      </c>
      <c r="AF3571" t="s">
        <v>3702</v>
      </c>
      <c r="AH3571" t="s">
        <v>3703</v>
      </c>
      <c r="AI3571" t="s">
        <v>3695</v>
      </c>
    </row>
    <row r="3572" spans="1:35" hidden="1" x14ac:dyDescent="0.25">
      <c r="A3572" t="s">
        <v>3618</v>
      </c>
      <c r="B3572" t="s">
        <v>39</v>
      </c>
      <c r="C3572" t="s">
        <v>3700</v>
      </c>
      <c r="D3572" t="s">
        <v>3701</v>
      </c>
      <c r="E3572" t="s">
        <v>41</v>
      </c>
      <c r="G3572">
        <v>205031.96999799999</v>
      </c>
      <c r="H3572">
        <v>0</v>
      </c>
      <c r="I3572" t="s">
        <v>3618</v>
      </c>
      <c r="J3572">
        <v>186392.699998</v>
      </c>
      <c r="K3572">
        <v>18639.27</v>
      </c>
      <c r="L3572">
        <v>205031.96999799999</v>
      </c>
      <c r="M3572" t="s">
        <v>47</v>
      </c>
      <c r="N3572" t="s">
        <v>63</v>
      </c>
      <c r="O3572" t="s">
        <v>64</v>
      </c>
      <c r="Q3572">
        <v>5</v>
      </c>
      <c r="R3572" t="s">
        <v>50</v>
      </c>
      <c r="S3572">
        <v>15595.454545000001</v>
      </c>
      <c r="T3572" s="2">
        <v>0.01</v>
      </c>
      <c r="U3572">
        <v>10</v>
      </c>
      <c r="V3572">
        <v>7719.7499998000003</v>
      </c>
      <c r="W3572">
        <v>77197.499997999999</v>
      </c>
      <c r="X3572">
        <v>77197.499997999999</v>
      </c>
      <c r="Y3572">
        <v>0</v>
      </c>
      <c r="Z3572">
        <v>0</v>
      </c>
      <c r="AA3572">
        <v>0</v>
      </c>
      <c r="AB3572">
        <v>0</v>
      </c>
      <c r="AC3572" t="s">
        <v>3702</v>
      </c>
      <c r="AD3572" t="s">
        <v>52</v>
      </c>
      <c r="AE3572">
        <v>0</v>
      </c>
      <c r="AF3572" t="s">
        <v>3702</v>
      </c>
      <c r="AH3572" t="s">
        <v>3703</v>
      </c>
      <c r="AI3572" t="s">
        <v>3695</v>
      </c>
    </row>
    <row r="3573" spans="1:35" hidden="1" x14ac:dyDescent="0.25">
      <c r="A3573" t="s">
        <v>3618</v>
      </c>
      <c r="B3573" t="s">
        <v>39</v>
      </c>
      <c r="C3573" t="s">
        <v>3700</v>
      </c>
      <c r="D3573" t="s">
        <v>3701</v>
      </c>
      <c r="E3573" t="s">
        <v>41</v>
      </c>
      <c r="G3573">
        <v>205031.96999799999</v>
      </c>
      <c r="H3573">
        <v>0</v>
      </c>
      <c r="I3573" t="s">
        <v>3618</v>
      </c>
      <c r="J3573">
        <v>186392.699998</v>
      </c>
      <c r="K3573">
        <v>18639.27</v>
      </c>
      <c r="L3573">
        <v>205031.96999799999</v>
      </c>
      <c r="M3573" t="s">
        <v>47</v>
      </c>
      <c r="N3573" t="s">
        <v>3396</v>
      </c>
      <c r="O3573" t="s">
        <v>3397</v>
      </c>
      <c r="Q3573">
        <v>2</v>
      </c>
      <c r="R3573" t="s">
        <v>123</v>
      </c>
      <c r="S3573">
        <v>16185.454545000001</v>
      </c>
      <c r="T3573" s="2">
        <v>0.01</v>
      </c>
      <c r="U3573">
        <v>10</v>
      </c>
      <c r="V3573">
        <v>3204.7199998999999</v>
      </c>
      <c r="W3573">
        <v>32047.199999</v>
      </c>
      <c r="X3573">
        <v>32047.199999</v>
      </c>
      <c r="Y3573">
        <v>0</v>
      </c>
      <c r="Z3573">
        <v>0</v>
      </c>
      <c r="AA3573">
        <v>0</v>
      </c>
      <c r="AB3573">
        <v>0</v>
      </c>
      <c r="AC3573" t="s">
        <v>3702</v>
      </c>
      <c r="AD3573" t="s">
        <v>52</v>
      </c>
      <c r="AE3573">
        <v>0</v>
      </c>
      <c r="AF3573" t="s">
        <v>3702</v>
      </c>
      <c r="AH3573" t="s">
        <v>3703</v>
      </c>
      <c r="AI3573" t="s">
        <v>3695</v>
      </c>
    </row>
    <row r="3574" spans="1:35" hidden="1" x14ac:dyDescent="0.25">
      <c r="A3574" t="s">
        <v>3618</v>
      </c>
      <c r="B3574" t="s">
        <v>39</v>
      </c>
      <c r="C3574" t="s">
        <v>3704</v>
      </c>
      <c r="D3574" t="s">
        <v>3705</v>
      </c>
      <c r="E3574" t="s">
        <v>41</v>
      </c>
      <c r="G3574">
        <v>572746.06480199995</v>
      </c>
      <c r="H3574">
        <v>0</v>
      </c>
      <c r="I3574" t="s">
        <v>3618</v>
      </c>
      <c r="J3574">
        <v>520678.24072900001</v>
      </c>
      <c r="K3574">
        <v>52067.824073000003</v>
      </c>
      <c r="L3574">
        <v>572746.06480199995</v>
      </c>
      <c r="M3574" t="s">
        <v>47</v>
      </c>
      <c r="N3574" t="s">
        <v>102</v>
      </c>
      <c r="O3574" t="s">
        <v>103</v>
      </c>
      <c r="Q3574">
        <v>2</v>
      </c>
      <c r="R3574" t="s">
        <v>50</v>
      </c>
      <c r="S3574">
        <v>41703.636363999998</v>
      </c>
      <c r="T3574" s="2">
        <v>0.02</v>
      </c>
      <c r="U3574">
        <v>10</v>
      </c>
      <c r="V3574">
        <v>8010.4344727540001</v>
      </c>
      <c r="W3574">
        <v>80104.344727539996</v>
      </c>
      <c r="X3574">
        <v>81739.127273000006</v>
      </c>
      <c r="Y3574">
        <v>10626.086546</v>
      </c>
      <c r="Z3574">
        <v>0</v>
      </c>
      <c r="AA3574">
        <v>2</v>
      </c>
      <c r="AB3574">
        <v>0</v>
      </c>
      <c r="AC3574" t="s">
        <v>3706</v>
      </c>
      <c r="AD3574" t="s">
        <v>52</v>
      </c>
      <c r="AE3574">
        <v>0</v>
      </c>
      <c r="AF3574" t="s">
        <v>3706</v>
      </c>
      <c r="AH3574" t="s">
        <v>3707</v>
      </c>
      <c r="AI3574" t="s">
        <v>3695</v>
      </c>
    </row>
    <row r="3575" spans="1:35" hidden="1" x14ac:dyDescent="0.25">
      <c r="A3575" t="s">
        <v>3618</v>
      </c>
      <c r="B3575" t="s">
        <v>39</v>
      </c>
      <c r="C3575" t="s">
        <v>3704</v>
      </c>
      <c r="D3575" t="s">
        <v>3705</v>
      </c>
      <c r="E3575" t="s">
        <v>41</v>
      </c>
      <c r="G3575">
        <v>572746.06480199995</v>
      </c>
      <c r="H3575">
        <v>0</v>
      </c>
      <c r="I3575" t="s">
        <v>3618</v>
      </c>
      <c r="J3575">
        <v>520678.24072900001</v>
      </c>
      <c r="K3575">
        <v>52067.824073000003</v>
      </c>
      <c r="L3575">
        <v>572746.06480199995</v>
      </c>
      <c r="M3575" t="s">
        <v>47</v>
      </c>
      <c r="N3575" t="s">
        <v>83</v>
      </c>
      <c r="O3575" t="s">
        <v>84</v>
      </c>
      <c r="Q3575">
        <v>1</v>
      </c>
      <c r="R3575" t="s">
        <v>50</v>
      </c>
      <c r="S3575">
        <v>41703.636363999998</v>
      </c>
      <c r="T3575" s="2">
        <v>0.02</v>
      </c>
      <c r="U3575">
        <v>10</v>
      </c>
      <c r="V3575">
        <v>4005.217236426</v>
      </c>
      <c r="W3575">
        <v>40052.172364259997</v>
      </c>
      <c r="X3575">
        <v>40869.563636999999</v>
      </c>
      <c r="Y3575">
        <v>10626.086546</v>
      </c>
      <c r="Z3575">
        <v>0</v>
      </c>
      <c r="AA3575">
        <v>2</v>
      </c>
      <c r="AB3575">
        <v>0</v>
      </c>
      <c r="AC3575" t="s">
        <v>3706</v>
      </c>
      <c r="AD3575" t="s">
        <v>52</v>
      </c>
      <c r="AE3575">
        <v>0</v>
      </c>
      <c r="AF3575" t="s">
        <v>3706</v>
      </c>
      <c r="AH3575" t="s">
        <v>3707</v>
      </c>
      <c r="AI3575" t="s">
        <v>3695</v>
      </c>
    </row>
    <row r="3576" spans="1:35" hidden="1" x14ac:dyDescent="0.25">
      <c r="A3576" t="s">
        <v>3618</v>
      </c>
      <c r="B3576" t="s">
        <v>39</v>
      </c>
      <c r="C3576" t="s">
        <v>3704</v>
      </c>
      <c r="D3576" t="s">
        <v>3705</v>
      </c>
      <c r="E3576" t="s">
        <v>41</v>
      </c>
      <c r="G3576">
        <v>572746.06480199995</v>
      </c>
      <c r="H3576">
        <v>0</v>
      </c>
      <c r="I3576" t="s">
        <v>3618</v>
      </c>
      <c r="J3576">
        <v>520678.24072900001</v>
      </c>
      <c r="K3576">
        <v>52067.824073000003</v>
      </c>
      <c r="L3576">
        <v>572746.06480199995</v>
      </c>
      <c r="M3576" t="s">
        <v>47</v>
      </c>
      <c r="N3576" t="s">
        <v>113</v>
      </c>
      <c r="O3576" t="s">
        <v>114</v>
      </c>
      <c r="Q3576">
        <v>3</v>
      </c>
      <c r="R3576" t="s">
        <v>50</v>
      </c>
      <c r="S3576">
        <v>41703.636363999998</v>
      </c>
      <c r="T3576" s="2">
        <v>0.02</v>
      </c>
      <c r="U3576">
        <v>10</v>
      </c>
      <c r="V3576">
        <v>12015.65170918</v>
      </c>
      <c r="W3576">
        <v>120156.51709179999</v>
      </c>
      <c r="X3576">
        <v>122608.69091</v>
      </c>
      <c r="Y3576">
        <v>10626.086546</v>
      </c>
      <c r="Z3576">
        <v>0</v>
      </c>
      <c r="AA3576">
        <v>2</v>
      </c>
      <c r="AB3576">
        <v>0</v>
      </c>
      <c r="AC3576" t="s">
        <v>3706</v>
      </c>
      <c r="AD3576" t="s">
        <v>52</v>
      </c>
      <c r="AE3576">
        <v>0</v>
      </c>
      <c r="AF3576" t="s">
        <v>3706</v>
      </c>
      <c r="AH3576" t="s">
        <v>3707</v>
      </c>
      <c r="AI3576" t="s">
        <v>3695</v>
      </c>
    </row>
    <row r="3577" spans="1:35" hidden="1" x14ac:dyDescent="0.25">
      <c r="A3577" t="s">
        <v>3618</v>
      </c>
      <c r="B3577" t="s">
        <v>39</v>
      </c>
      <c r="C3577" t="s">
        <v>3704</v>
      </c>
      <c r="D3577" t="s">
        <v>3705</v>
      </c>
      <c r="E3577" t="s">
        <v>41</v>
      </c>
      <c r="G3577">
        <v>572746.06480199995</v>
      </c>
      <c r="H3577">
        <v>0</v>
      </c>
      <c r="I3577" t="s">
        <v>3618</v>
      </c>
      <c r="J3577">
        <v>520678.24072900001</v>
      </c>
      <c r="K3577">
        <v>52067.824073000003</v>
      </c>
      <c r="L3577">
        <v>572746.06480199995</v>
      </c>
      <c r="M3577" t="s">
        <v>47</v>
      </c>
      <c r="N3577" t="s">
        <v>59</v>
      </c>
      <c r="O3577" t="s">
        <v>60</v>
      </c>
      <c r="Q3577">
        <v>2</v>
      </c>
      <c r="R3577" t="s">
        <v>50</v>
      </c>
      <c r="S3577">
        <v>41703.636363999998</v>
      </c>
      <c r="T3577" s="2">
        <v>0.02</v>
      </c>
      <c r="U3577">
        <v>10</v>
      </c>
      <c r="V3577">
        <v>8010.4344727540001</v>
      </c>
      <c r="W3577">
        <v>80104.344727539996</v>
      </c>
      <c r="X3577">
        <v>81739.127273000006</v>
      </c>
      <c r="Y3577">
        <v>10626.086546</v>
      </c>
      <c r="Z3577">
        <v>0</v>
      </c>
      <c r="AA3577">
        <v>2</v>
      </c>
      <c r="AB3577">
        <v>0</v>
      </c>
      <c r="AC3577" t="s">
        <v>3706</v>
      </c>
      <c r="AD3577" t="s">
        <v>52</v>
      </c>
      <c r="AE3577">
        <v>0</v>
      </c>
      <c r="AF3577" t="s">
        <v>3706</v>
      </c>
      <c r="AH3577" t="s">
        <v>3707</v>
      </c>
      <c r="AI3577" t="s">
        <v>3695</v>
      </c>
    </row>
    <row r="3578" spans="1:35" hidden="1" x14ac:dyDescent="0.25">
      <c r="A3578" t="s">
        <v>3618</v>
      </c>
      <c r="B3578" t="s">
        <v>39</v>
      </c>
      <c r="C3578" t="s">
        <v>3704</v>
      </c>
      <c r="D3578" t="s">
        <v>3705</v>
      </c>
      <c r="E3578" t="s">
        <v>41</v>
      </c>
      <c r="G3578">
        <v>572746.06480199995</v>
      </c>
      <c r="H3578">
        <v>0</v>
      </c>
      <c r="I3578" t="s">
        <v>3618</v>
      </c>
      <c r="J3578">
        <v>520678.24072900001</v>
      </c>
      <c r="K3578">
        <v>52067.824073000003</v>
      </c>
      <c r="L3578">
        <v>572746.06480199995</v>
      </c>
      <c r="M3578" t="s">
        <v>47</v>
      </c>
      <c r="N3578" t="s">
        <v>55</v>
      </c>
      <c r="O3578" t="s">
        <v>56</v>
      </c>
      <c r="Q3578">
        <v>1</v>
      </c>
      <c r="R3578" t="s">
        <v>67</v>
      </c>
      <c r="S3578">
        <v>208518.18181800001</v>
      </c>
      <c r="T3578" s="2">
        <v>0.02</v>
      </c>
      <c r="U3578">
        <v>10</v>
      </c>
      <c r="V3578">
        <v>20026.086181835999</v>
      </c>
      <c r="W3578">
        <v>200260.86181835999</v>
      </c>
      <c r="X3578">
        <v>204347.81818199999</v>
      </c>
      <c r="Y3578">
        <v>10626.086546</v>
      </c>
      <c r="Z3578">
        <v>0</v>
      </c>
      <c r="AA3578">
        <v>2</v>
      </c>
      <c r="AB3578">
        <v>0</v>
      </c>
      <c r="AC3578" t="s">
        <v>3706</v>
      </c>
      <c r="AD3578" t="s">
        <v>52</v>
      </c>
      <c r="AE3578">
        <v>0</v>
      </c>
      <c r="AF3578" t="s">
        <v>3706</v>
      </c>
      <c r="AH3578" t="s">
        <v>3707</v>
      </c>
      <c r="AI3578" t="s">
        <v>3695</v>
      </c>
    </row>
    <row r="3579" spans="1:35" hidden="1" x14ac:dyDescent="0.25">
      <c r="A3579" t="s">
        <v>3618</v>
      </c>
      <c r="B3579" t="s">
        <v>39</v>
      </c>
      <c r="C3579" t="s">
        <v>3708</v>
      </c>
      <c r="D3579" t="s">
        <v>2252</v>
      </c>
      <c r="E3579" t="s">
        <v>41</v>
      </c>
      <c r="G3579">
        <v>687758.286601</v>
      </c>
      <c r="H3579">
        <v>0</v>
      </c>
      <c r="I3579" t="s">
        <v>3618</v>
      </c>
      <c r="J3579">
        <v>625234.80600099999</v>
      </c>
      <c r="K3579">
        <v>62523.480600000003</v>
      </c>
      <c r="L3579">
        <v>687758.286601</v>
      </c>
      <c r="M3579" t="s">
        <v>47</v>
      </c>
      <c r="N3579" t="s">
        <v>143</v>
      </c>
      <c r="O3579" t="s">
        <v>144</v>
      </c>
      <c r="Q3579">
        <v>1</v>
      </c>
      <c r="R3579" t="s">
        <v>67</v>
      </c>
      <c r="S3579">
        <v>231818.18181800001</v>
      </c>
      <c r="T3579" s="2">
        <v>0.02</v>
      </c>
      <c r="U3579">
        <v>10</v>
      </c>
      <c r="V3579">
        <v>22491.000000018001</v>
      </c>
      <c r="W3579">
        <v>224910.00000018001</v>
      </c>
      <c r="X3579">
        <v>227181.81818199999</v>
      </c>
      <c r="Y3579">
        <v>6315.5030909999996</v>
      </c>
      <c r="Z3579">
        <v>0</v>
      </c>
      <c r="AA3579">
        <v>1</v>
      </c>
      <c r="AB3579">
        <v>0</v>
      </c>
      <c r="AC3579" t="s">
        <v>3709</v>
      </c>
      <c r="AD3579" t="s">
        <v>52</v>
      </c>
      <c r="AE3579">
        <v>0</v>
      </c>
      <c r="AF3579" t="s">
        <v>3709</v>
      </c>
      <c r="AH3579" t="s">
        <v>2254</v>
      </c>
      <c r="AI3579" t="s">
        <v>3416</v>
      </c>
    </row>
    <row r="3580" spans="1:35" hidden="1" x14ac:dyDescent="0.25">
      <c r="A3580" t="s">
        <v>3618</v>
      </c>
      <c r="B3580" t="s">
        <v>39</v>
      </c>
      <c r="C3580" t="s">
        <v>3708</v>
      </c>
      <c r="D3580" t="s">
        <v>2252</v>
      </c>
      <c r="E3580" t="s">
        <v>41</v>
      </c>
      <c r="G3580">
        <v>687758.286601</v>
      </c>
      <c r="H3580">
        <v>0</v>
      </c>
      <c r="I3580" t="s">
        <v>3618</v>
      </c>
      <c r="J3580">
        <v>625234.80600099999</v>
      </c>
      <c r="K3580">
        <v>62523.480600000003</v>
      </c>
      <c r="L3580">
        <v>687758.286601</v>
      </c>
      <c r="M3580" t="s">
        <v>47</v>
      </c>
      <c r="N3580" t="s">
        <v>154</v>
      </c>
      <c r="O3580" t="s">
        <v>155</v>
      </c>
      <c r="Q3580">
        <v>8</v>
      </c>
      <c r="R3580" t="s">
        <v>44</v>
      </c>
      <c r="S3580">
        <v>6439.0909089999996</v>
      </c>
      <c r="T3580" s="2">
        <v>0.02</v>
      </c>
      <c r="U3580">
        <v>10</v>
      </c>
      <c r="V3580">
        <v>4997.7647999729998</v>
      </c>
      <c r="W3580">
        <v>49977.647999729998</v>
      </c>
      <c r="X3580">
        <v>50482.472727</v>
      </c>
      <c r="Y3580">
        <v>6315.5030909999996</v>
      </c>
      <c r="Z3580">
        <v>0</v>
      </c>
      <c r="AA3580">
        <v>1</v>
      </c>
      <c r="AB3580">
        <v>0</v>
      </c>
      <c r="AC3580" t="s">
        <v>3709</v>
      </c>
      <c r="AD3580" t="s">
        <v>52</v>
      </c>
      <c r="AE3580">
        <v>0</v>
      </c>
      <c r="AF3580" t="s">
        <v>3709</v>
      </c>
      <c r="AH3580" t="s">
        <v>2254</v>
      </c>
      <c r="AI3580" t="s">
        <v>3416</v>
      </c>
    </row>
    <row r="3581" spans="1:35" hidden="1" x14ac:dyDescent="0.25">
      <c r="A3581" t="s">
        <v>3618</v>
      </c>
      <c r="B3581" t="s">
        <v>39</v>
      </c>
      <c r="C3581" t="s">
        <v>3708</v>
      </c>
      <c r="D3581" t="s">
        <v>2252</v>
      </c>
      <c r="E3581" t="s">
        <v>41</v>
      </c>
      <c r="G3581">
        <v>687758.286601</v>
      </c>
      <c r="H3581">
        <v>0</v>
      </c>
      <c r="I3581" t="s">
        <v>3618</v>
      </c>
      <c r="J3581">
        <v>625234.80600099999</v>
      </c>
      <c r="K3581">
        <v>62523.480600000003</v>
      </c>
      <c r="L3581">
        <v>687758.286601</v>
      </c>
      <c r="M3581" t="s">
        <v>47</v>
      </c>
      <c r="N3581" t="s">
        <v>137</v>
      </c>
      <c r="O3581" t="s">
        <v>138</v>
      </c>
      <c r="Q3581">
        <v>12</v>
      </c>
      <c r="R3581" t="s">
        <v>44</v>
      </c>
      <c r="S3581">
        <v>6964.5454550000004</v>
      </c>
      <c r="T3581" s="2">
        <v>0.02</v>
      </c>
      <c r="U3581">
        <v>10</v>
      </c>
      <c r="V3581">
        <v>8108.402400549</v>
      </c>
      <c r="W3581">
        <v>81084.024005490006</v>
      </c>
      <c r="X3581">
        <v>81903.054550999994</v>
      </c>
      <c r="Y3581">
        <v>6315.5030909999996</v>
      </c>
      <c r="Z3581">
        <v>0</v>
      </c>
      <c r="AA3581">
        <v>1</v>
      </c>
      <c r="AB3581">
        <v>0</v>
      </c>
      <c r="AC3581" t="s">
        <v>3709</v>
      </c>
      <c r="AD3581" t="s">
        <v>52</v>
      </c>
      <c r="AE3581">
        <v>0</v>
      </c>
      <c r="AF3581" t="s">
        <v>3709</v>
      </c>
      <c r="AH3581" t="s">
        <v>2254</v>
      </c>
      <c r="AI3581" t="s">
        <v>3416</v>
      </c>
    </row>
    <row r="3582" spans="1:35" hidden="1" x14ac:dyDescent="0.25">
      <c r="A3582" t="s">
        <v>3618</v>
      </c>
      <c r="B3582" t="s">
        <v>39</v>
      </c>
      <c r="C3582" t="s">
        <v>3708</v>
      </c>
      <c r="D3582" t="s">
        <v>2252</v>
      </c>
      <c r="E3582" t="s">
        <v>41</v>
      </c>
      <c r="G3582">
        <v>687758.286601</v>
      </c>
      <c r="H3582">
        <v>0</v>
      </c>
      <c r="I3582" t="s">
        <v>3618</v>
      </c>
      <c r="J3582">
        <v>625234.80600099999</v>
      </c>
      <c r="K3582">
        <v>62523.480600000003</v>
      </c>
      <c r="L3582">
        <v>687758.286601</v>
      </c>
      <c r="M3582" t="s">
        <v>47</v>
      </c>
      <c r="N3582" t="s">
        <v>141</v>
      </c>
      <c r="O3582" t="s">
        <v>142</v>
      </c>
      <c r="Q3582">
        <v>6</v>
      </c>
      <c r="R3582" t="s">
        <v>44</v>
      </c>
      <c r="S3582">
        <v>6439.0909089999996</v>
      </c>
      <c r="T3582" s="2">
        <v>0.02</v>
      </c>
      <c r="U3582">
        <v>10</v>
      </c>
      <c r="V3582">
        <v>3748.3235999550002</v>
      </c>
      <c r="W3582">
        <v>37483.235999550001</v>
      </c>
      <c r="X3582">
        <v>37861.854545000002</v>
      </c>
      <c r="Y3582">
        <v>6315.5030909999996</v>
      </c>
      <c r="Z3582">
        <v>0</v>
      </c>
      <c r="AA3582">
        <v>1</v>
      </c>
      <c r="AB3582">
        <v>0</v>
      </c>
      <c r="AC3582" t="s">
        <v>3709</v>
      </c>
      <c r="AD3582" t="s">
        <v>52</v>
      </c>
      <c r="AE3582">
        <v>0</v>
      </c>
      <c r="AF3582" t="s">
        <v>3709</v>
      </c>
      <c r="AH3582" t="s">
        <v>2254</v>
      </c>
      <c r="AI3582" t="s">
        <v>3416</v>
      </c>
    </row>
    <row r="3583" spans="1:35" hidden="1" x14ac:dyDescent="0.25">
      <c r="A3583" t="s">
        <v>3618</v>
      </c>
      <c r="B3583" t="s">
        <v>39</v>
      </c>
      <c r="C3583" t="s">
        <v>3708</v>
      </c>
      <c r="D3583" t="s">
        <v>2252</v>
      </c>
      <c r="E3583" t="s">
        <v>41</v>
      </c>
      <c r="G3583">
        <v>687758.286601</v>
      </c>
      <c r="H3583">
        <v>0</v>
      </c>
      <c r="I3583" t="s">
        <v>3618</v>
      </c>
      <c r="J3583">
        <v>625234.80600099999</v>
      </c>
      <c r="K3583">
        <v>62523.480600000003</v>
      </c>
      <c r="L3583">
        <v>687758.286601</v>
      </c>
      <c r="M3583" t="s">
        <v>47</v>
      </c>
      <c r="N3583" t="s">
        <v>558</v>
      </c>
      <c r="O3583" t="s">
        <v>559</v>
      </c>
      <c r="Q3583">
        <v>6</v>
      </c>
      <c r="R3583" t="s">
        <v>44</v>
      </c>
      <c r="S3583">
        <v>6439.0909089999996</v>
      </c>
      <c r="T3583" s="2">
        <v>0.02</v>
      </c>
      <c r="U3583">
        <v>10</v>
      </c>
      <c r="V3583">
        <v>3748.3235999550002</v>
      </c>
      <c r="W3583">
        <v>37483.235999550001</v>
      </c>
      <c r="X3583">
        <v>37861.854545000002</v>
      </c>
      <c r="Y3583">
        <v>6315.5030909999996</v>
      </c>
      <c r="Z3583">
        <v>0</v>
      </c>
      <c r="AA3583">
        <v>1</v>
      </c>
      <c r="AB3583">
        <v>0</v>
      </c>
      <c r="AC3583" t="s">
        <v>3709</v>
      </c>
      <c r="AD3583" t="s">
        <v>52</v>
      </c>
      <c r="AE3583">
        <v>0</v>
      </c>
      <c r="AF3583" t="s">
        <v>3709</v>
      </c>
      <c r="AH3583" t="s">
        <v>2254</v>
      </c>
      <c r="AI3583" t="s">
        <v>3416</v>
      </c>
    </row>
    <row r="3584" spans="1:35" hidden="1" x14ac:dyDescent="0.25">
      <c r="A3584" t="s">
        <v>3618</v>
      </c>
      <c r="B3584" t="s">
        <v>39</v>
      </c>
      <c r="C3584" t="s">
        <v>3708</v>
      </c>
      <c r="D3584" t="s">
        <v>2252</v>
      </c>
      <c r="E3584" t="s">
        <v>41</v>
      </c>
      <c r="G3584">
        <v>687758.286601</v>
      </c>
      <c r="H3584">
        <v>0</v>
      </c>
      <c r="I3584" t="s">
        <v>3618</v>
      </c>
      <c r="J3584">
        <v>625234.80600099999</v>
      </c>
      <c r="K3584">
        <v>62523.480600000003</v>
      </c>
      <c r="L3584">
        <v>687758.286601</v>
      </c>
      <c r="M3584" t="s">
        <v>47</v>
      </c>
      <c r="N3584" t="s">
        <v>131</v>
      </c>
      <c r="O3584" t="s">
        <v>132</v>
      </c>
      <c r="Q3584">
        <v>3</v>
      </c>
      <c r="R3584" t="s">
        <v>123</v>
      </c>
      <c r="S3584">
        <v>23593.636364000002</v>
      </c>
      <c r="T3584" s="2">
        <v>0.02</v>
      </c>
      <c r="U3584">
        <v>10</v>
      </c>
      <c r="V3584">
        <v>6867.1638000900002</v>
      </c>
      <c r="W3584">
        <v>68671.638000899999</v>
      </c>
      <c r="X3584">
        <v>69365.290909999996</v>
      </c>
      <c r="Y3584">
        <v>6315.5030909999996</v>
      </c>
      <c r="Z3584">
        <v>0</v>
      </c>
      <c r="AA3584">
        <v>1</v>
      </c>
      <c r="AB3584">
        <v>0</v>
      </c>
      <c r="AC3584" t="s">
        <v>3709</v>
      </c>
      <c r="AD3584" t="s">
        <v>52</v>
      </c>
      <c r="AE3584">
        <v>0</v>
      </c>
      <c r="AF3584" t="s">
        <v>3709</v>
      </c>
      <c r="AH3584" t="s">
        <v>2254</v>
      </c>
      <c r="AI3584" t="s">
        <v>3416</v>
      </c>
    </row>
    <row r="3585" spans="1:35" hidden="1" x14ac:dyDescent="0.25">
      <c r="A3585" t="s">
        <v>3618</v>
      </c>
      <c r="B3585" t="s">
        <v>39</v>
      </c>
      <c r="C3585" t="s">
        <v>3708</v>
      </c>
      <c r="D3585" t="s">
        <v>2252</v>
      </c>
      <c r="E3585" t="s">
        <v>41</v>
      </c>
      <c r="G3585">
        <v>687758.286601</v>
      </c>
      <c r="H3585">
        <v>0</v>
      </c>
      <c r="I3585" t="s">
        <v>3618</v>
      </c>
      <c r="J3585">
        <v>625234.80600099999</v>
      </c>
      <c r="K3585">
        <v>62523.480600000003</v>
      </c>
      <c r="L3585">
        <v>687758.286601</v>
      </c>
      <c r="M3585" t="s">
        <v>47</v>
      </c>
      <c r="N3585" t="s">
        <v>177</v>
      </c>
      <c r="O3585" t="s">
        <v>178</v>
      </c>
      <c r="Q3585">
        <v>2</v>
      </c>
      <c r="R3585" t="s">
        <v>123</v>
      </c>
      <c r="S3585">
        <v>16185.454545000001</v>
      </c>
      <c r="T3585" s="2">
        <v>0.02</v>
      </c>
      <c r="U3585">
        <v>10</v>
      </c>
      <c r="V3585">
        <v>3140.6255998920001</v>
      </c>
      <c r="W3585">
        <v>31406.255998920002</v>
      </c>
      <c r="X3585">
        <v>31723.490908</v>
      </c>
      <c r="Y3585">
        <v>6315.5030909999996</v>
      </c>
      <c r="Z3585">
        <v>0</v>
      </c>
      <c r="AA3585">
        <v>1</v>
      </c>
      <c r="AB3585">
        <v>0</v>
      </c>
      <c r="AC3585" t="s">
        <v>3709</v>
      </c>
      <c r="AD3585" t="s">
        <v>52</v>
      </c>
      <c r="AE3585">
        <v>0</v>
      </c>
      <c r="AF3585" t="s">
        <v>3709</v>
      </c>
      <c r="AH3585" t="s">
        <v>2254</v>
      </c>
      <c r="AI3585" t="s">
        <v>3416</v>
      </c>
    </row>
    <row r="3586" spans="1:35" hidden="1" x14ac:dyDescent="0.25">
      <c r="A3586" t="s">
        <v>3618</v>
      </c>
      <c r="B3586" t="s">
        <v>39</v>
      </c>
      <c r="C3586" t="s">
        <v>3708</v>
      </c>
      <c r="D3586" t="s">
        <v>2252</v>
      </c>
      <c r="E3586" t="s">
        <v>41</v>
      </c>
      <c r="G3586">
        <v>687758.286601</v>
      </c>
      <c r="H3586">
        <v>0</v>
      </c>
      <c r="I3586" t="s">
        <v>3618</v>
      </c>
      <c r="J3586">
        <v>625234.80600099999</v>
      </c>
      <c r="K3586">
        <v>62523.480600000003</v>
      </c>
      <c r="L3586">
        <v>687758.286601</v>
      </c>
      <c r="M3586" t="s">
        <v>47</v>
      </c>
      <c r="N3586" t="s">
        <v>183</v>
      </c>
      <c r="O3586" t="s">
        <v>184</v>
      </c>
      <c r="Q3586">
        <v>2</v>
      </c>
      <c r="R3586" t="s">
        <v>123</v>
      </c>
      <c r="S3586">
        <v>16185.454545000001</v>
      </c>
      <c r="T3586" s="2">
        <v>0.02</v>
      </c>
      <c r="U3586">
        <v>10</v>
      </c>
      <c r="V3586">
        <v>3140.6255998920001</v>
      </c>
      <c r="W3586">
        <v>31406.255998920002</v>
      </c>
      <c r="X3586">
        <v>31723.490908</v>
      </c>
      <c r="Y3586">
        <v>6315.5030909999996</v>
      </c>
      <c r="Z3586">
        <v>0</v>
      </c>
      <c r="AA3586">
        <v>1</v>
      </c>
      <c r="AB3586">
        <v>0</v>
      </c>
      <c r="AC3586" t="s">
        <v>3709</v>
      </c>
      <c r="AD3586" t="s">
        <v>52</v>
      </c>
      <c r="AE3586">
        <v>0</v>
      </c>
      <c r="AF3586" t="s">
        <v>3709</v>
      </c>
      <c r="AH3586" t="s">
        <v>2254</v>
      </c>
      <c r="AI3586" t="s">
        <v>3416</v>
      </c>
    </row>
    <row r="3587" spans="1:35" hidden="1" x14ac:dyDescent="0.25">
      <c r="A3587" t="s">
        <v>3618</v>
      </c>
      <c r="B3587" t="s">
        <v>39</v>
      </c>
      <c r="C3587" t="s">
        <v>3708</v>
      </c>
      <c r="D3587" t="s">
        <v>2252</v>
      </c>
      <c r="E3587" t="s">
        <v>41</v>
      </c>
      <c r="G3587">
        <v>687758.286601</v>
      </c>
      <c r="H3587">
        <v>0</v>
      </c>
      <c r="I3587" t="s">
        <v>3618</v>
      </c>
      <c r="J3587">
        <v>625234.80600099999</v>
      </c>
      <c r="K3587">
        <v>62523.480600000003</v>
      </c>
      <c r="L3587">
        <v>687758.286601</v>
      </c>
      <c r="M3587" t="s">
        <v>47</v>
      </c>
      <c r="N3587" t="s">
        <v>127</v>
      </c>
      <c r="O3587" t="s">
        <v>128</v>
      </c>
      <c r="Q3587">
        <v>2</v>
      </c>
      <c r="R3587" t="s">
        <v>123</v>
      </c>
      <c r="S3587">
        <v>16185.454545000001</v>
      </c>
      <c r="T3587" s="2">
        <v>0.02</v>
      </c>
      <c r="U3587">
        <v>10</v>
      </c>
      <c r="V3587">
        <v>3140.6255998920001</v>
      </c>
      <c r="W3587">
        <v>31406.255998920002</v>
      </c>
      <c r="X3587">
        <v>31723.490908</v>
      </c>
      <c r="Y3587">
        <v>6315.5030909999996</v>
      </c>
      <c r="Z3587">
        <v>0</v>
      </c>
      <c r="AA3587">
        <v>1</v>
      </c>
      <c r="AB3587">
        <v>0</v>
      </c>
      <c r="AC3587" t="s">
        <v>3709</v>
      </c>
      <c r="AD3587" t="s">
        <v>52</v>
      </c>
      <c r="AE3587">
        <v>0</v>
      </c>
      <c r="AF3587" t="s">
        <v>3709</v>
      </c>
      <c r="AH3587" t="s">
        <v>2254</v>
      </c>
      <c r="AI3587" t="s">
        <v>3416</v>
      </c>
    </row>
    <row r="3588" spans="1:35" hidden="1" x14ac:dyDescent="0.25">
      <c r="A3588" t="s">
        <v>3618</v>
      </c>
      <c r="B3588" t="s">
        <v>39</v>
      </c>
      <c r="C3588" t="s">
        <v>3708</v>
      </c>
      <c r="D3588" t="s">
        <v>2252</v>
      </c>
      <c r="E3588" t="s">
        <v>41</v>
      </c>
      <c r="G3588">
        <v>687758.286601</v>
      </c>
      <c r="H3588">
        <v>0</v>
      </c>
      <c r="I3588" t="s">
        <v>3618</v>
      </c>
      <c r="J3588">
        <v>625234.80600099999</v>
      </c>
      <c r="K3588">
        <v>62523.480600000003</v>
      </c>
      <c r="L3588">
        <v>687758.286601</v>
      </c>
      <c r="M3588" t="s">
        <v>47</v>
      </c>
      <c r="N3588" t="s">
        <v>3396</v>
      </c>
      <c r="O3588" t="s">
        <v>3397</v>
      </c>
      <c r="Q3588">
        <v>2</v>
      </c>
      <c r="R3588" t="s">
        <v>123</v>
      </c>
      <c r="S3588">
        <v>16185.454545000001</v>
      </c>
      <c r="T3588" s="2">
        <v>0.02</v>
      </c>
      <c r="U3588">
        <v>10</v>
      </c>
      <c r="V3588">
        <v>3140.6255998920001</v>
      </c>
      <c r="W3588">
        <v>31406.255998920002</v>
      </c>
      <c r="X3588">
        <v>31723.490908</v>
      </c>
      <c r="Y3588">
        <v>6315.5030909999996</v>
      </c>
      <c r="Z3588">
        <v>0</v>
      </c>
      <c r="AA3588">
        <v>1</v>
      </c>
      <c r="AB3588">
        <v>0</v>
      </c>
      <c r="AC3588" t="s">
        <v>3709</v>
      </c>
      <c r="AD3588" t="s">
        <v>52</v>
      </c>
      <c r="AE3588">
        <v>0</v>
      </c>
      <c r="AF3588" t="s">
        <v>3709</v>
      </c>
      <c r="AH3588" t="s">
        <v>2254</v>
      </c>
      <c r="AI3588" t="s">
        <v>3416</v>
      </c>
    </row>
    <row r="3589" spans="1:35" x14ac:dyDescent="0.25">
      <c r="A3589" t="s">
        <v>3618</v>
      </c>
      <c r="B3589" t="s">
        <v>39</v>
      </c>
      <c r="C3589" t="s">
        <v>3710</v>
      </c>
      <c r="D3589" t="s">
        <v>3711</v>
      </c>
      <c r="E3589" t="s">
        <v>41</v>
      </c>
      <c r="G3589">
        <v>92250.000002000001</v>
      </c>
      <c r="H3589">
        <v>0</v>
      </c>
      <c r="I3589" t="s">
        <v>3618</v>
      </c>
      <c r="J3589">
        <v>83863.636364999998</v>
      </c>
      <c r="K3589">
        <v>8386.3636370000004</v>
      </c>
      <c r="L3589">
        <v>92250.000002000001</v>
      </c>
      <c r="M3589" t="s">
        <v>212</v>
      </c>
      <c r="N3589" t="s">
        <v>213</v>
      </c>
      <c r="Q3589">
        <v>3</v>
      </c>
      <c r="R3589" t="s">
        <v>67</v>
      </c>
      <c r="S3589">
        <v>27954.545454999999</v>
      </c>
      <c r="T3589" s="2">
        <v>0</v>
      </c>
      <c r="U3589">
        <v>10</v>
      </c>
      <c r="V3589">
        <v>8386.3636365000002</v>
      </c>
      <c r="W3589">
        <v>83863.636364999998</v>
      </c>
      <c r="X3589">
        <v>83863.636364999998</v>
      </c>
      <c r="Y3589">
        <v>0</v>
      </c>
      <c r="Z3589">
        <v>0</v>
      </c>
      <c r="AA3589">
        <v>0</v>
      </c>
      <c r="AB3589">
        <v>0</v>
      </c>
      <c r="AE3589">
        <v>0</v>
      </c>
      <c r="AF3589" t="s">
        <v>3712</v>
      </c>
    </row>
    <row r="3590" spans="1:35" x14ac:dyDescent="0.25">
      <c r="A3590" t="s">
        <v>3618</v>
      </c>
      <c r="B3590" t="s">
        <v>39</v>
      </c>
      <c r="C3590" t="s">
        <v>3713</v>
      </c>
      <c r="D3590" t="s">
        <v>3714</v>
      </c>
      <c r="E3590" t="s">
        <v>41</v>
      </c>
      <c r="G3590">
        <v>31000</v>
      </c>
      <c r="H3590">
        <v>0</v>
      </c>
      <c r="I3590" t="s">
        <v>3618</v>
      </c>
      <c r="J3590">
        <v>28181.818181999999</v>
      </c>
      <c r="K3590">
        <v>2818.181818</v>
      </c>
      <c r="L3590">
        <v>31000</v>
      </c>
      <c r="M3590" t="s">
        <v>42</v>
      </c>
      <c r="N3590" t="s">
        <v>3715</v>
      </c>
      <c r="Q3590">
        <v>1</v>
      </c>
      <c r="R3590" t="s">
        <v>67</v>
      </c>
      <c r="S3590">
        <v>28181.818181999999</v>
      </c>
      <c r="T3590" s="2">
        <v>0</v>
      </c>
      <c r="U3590">
        <v>10</v>
      </c>
      <c r="V3590">
        <v>2818.1818182000002</v>
      </c>
      <c r="W3590">
        <v>28181.818181999999</v>
      </c>
      <c r="X3590">
        <v>28181.818181999999</v>
      </c>
      <c r="Y3590">
        <v>0</v>
      </c>
      <c r="Z3590">
        <v>0</v>
      </c>
      <c r="AA3590">
        <v>0</v>
      </c>
      <c r="AB3590">
        <v>0</v>
      </c>
      <c r="AE3590">
        <v>0</v>
      </c>
      <c r="AF3590" t="s">
        <v>488</v>
      </c>
    </row>
    <row r="3591" spans="1:35" x14ac:dyDescent="0.25">
      <c r="A3591" t="s">
        <v>3618</v>
      </c>
      <c r="B3591" t="s">
        <v>39</v>
      </c>
      <c r="C3591" t="s">
        <v>3716</v>
      </c>
      <c r="D3591" t="s">
        <v>3717</v>
      </c>
      <c r="E3591" t="s">
        <v>41</v>
      </c>
      <c r="G3591">
        <v>54000.000001</v>
      </c>
      <c r="H3591">
        <v>0</v>
      </c>
      <c r="I3591" t="s">
        <v>3618</v>
      </c>
      <c r="J3591">
        <v>49090.909092000002</v>
      </c>
      <c r="K3591">
        <v>4909.0909089999996</v>
      </c>
      <c r="L3591">
        <v>54000.000001</v>
      </c>
      <c r="M3591" t="s">
        <v>42</v>
      </c>
      <c r="N3591" t="s">
        <v>102</v>
      </c>
      <c r="O3591" t="s">
        <v>103</v>
      </c>
      <c r="Q3591">
        <v>6</v>
      </c>
      <c r="R3591" t="s">
        <v>238</v>
      </c>
      <c r="S3591">
        <v>8181.818182</v>
      </c>
      <c r="T3591" s="2">
        <v>0</v>
      </c>
      <c r="U3591">
        <v>10</v>
      </c>
      <c r="V3591">
        <v>4909.0909092000002</v>
      </c>
      <c r="W3591">
        <v>49090.909092000002</v>
      </c>
      <c r="X3591">
        <v>49090.909092000002</v>
      </c>
      <c r="Y3591">
        <v>0</v>
      </c>
      <c r="Z3591">
        <v>0</v>
      </c>
      <c r="AA3591">
        <v>0</v>
      </c>
      <c r="AB3591">
        <v>0</v>
      </c>
      <c r="AE3591">
        <v>0</v>
      </c>
      <c r="AF3591" t="s">
        <v>3718</v>
      </c>
    </row>
    <row r="3592" spans="1:35" x14ac:dyDescent="0.25">
      <c r="A3592" t="s">
        <v>3618</v>
      </c>
      <c r="B3592" t="s">
        <v>39</v>
      </c>
      <c r="C3592" t="s">
        <v>3719</v>
      </c>
      <c r="D3592" t="s">
        <v>826</v>
      </c>
      <c r="E3592" t="s">
        <v>41</v>
      </c>
      <c r="G3592">
        <v>54000.000001</v>
      </c>
      <c r="H3592">
        <v>0</v>
      </c>
      <c r="I3592" t="s">
        <v>3618</v>
      </c>
      <c r="J3592">
        <v>49090.909092000002</v>
      </c>
      <c r="K3592">
        <v>4909.0909089999996</v>
      </c>
      <c r="L3592">
        <v>54000.000001</v>
      </c>
      <c r="M3592" t="s">
        <v>42</v>
      </c>
      <c r="N3592" t="s">
        <v>245</v>
      </c>
      <c r="O3592" t="s">
        <v>246</v>
      </c>
      <c r="Q3592">
        <v>6</v>
      </c>
      <c r="R3592" t="s">
        <v>238</v>
      </c>
      <c r="S3592">
        <v>8181.818182</v>
      </c>
      <c r="T3592" s="2">
        <v>0</v>
      </c>
      <c r="U3592">
        <v>10</v>
      </c>
      <c r="V3592">
        <v>4909.0909092000002</v>
      </c>
      <c r="W3592">
        <v>49090.909092000002</v>
      </c>
      <c r="X3592">
        <v>49090.909092000002</v>
      </c>
      <c r="Y3592">
        <v>0</v>
      </c>
      <c r="Z3592">
        <v>0</v>
      </c>
      <c r="AA3592">
        <v>0</v>
      </c>
      <c r="AB3592">
        <v>0</v>
      </c>
      <c r="AE3592">
        <v>0</v>
      </c>
      <c r="AF3592" t="s">
        <v>827</v>
      </c>
    </row>
    <row r="3593" spans="1:35" x14ac:dyDescent="0.25">
      <c r="A3593" t="s">
        <v>3618</v>
      </c>
      <c r="B3593" t="s">
        <v>39</v>
      </c>
      <c r="C3593" t="s">
        <v>3720</v>
      </c>
      <c r="D3593" t="s">
        <v>3721</v>
      </c>
      <c r="E3593" t="s">
        <v>41</v>
      </c>
      <c r="G3593">
        <v>187000</v>
      </c>
      <c r="H3593">
        <v>0</v>
      </c>
      <c r="I3593" t="s">
        <v>3618</v>
      </c>
      <c r="J3593">
        <v>170000</v>
      </c>
      <c r="K3593">
        <v>17000</v>
      </c>
      <c r="L3593">
        <v>187000</v>
      </c>
      <c r="M3593" t="s">
        <v>42</v>
      </c>
      <c r="N3593" t="s">
        <v>1653</v>
      </c>
      <c r="Q3593">
        <v>1</v>
      </c>
      <c r="R3593" t="s">
        <v>67</v>
      </c>
      <c r="S3593">
        <v>170000</v>
      </c>
      <c r="T3593" s="2">
        <v>0</v>
      </c>
      <c r="U3593">
        <v>10</v>
      </c>
      <c r="V3593">
        <v>17000</v>
      </c>
      <c r="W3593">
        <v>170000</v>
      </c>
      <c r="X3593">
        <v>170000</v>
      </c>
      <c r="Y3593">
        <v>0</v>
      </c>
      <c r="Z3593">
        <v>0</v>
      </c>
      <c r="AA3593">
        <v>0</v>
      </c>
      <c r="AB3593">
        <v>0</v>
      </c>
      <c r="AE3593">
        <v>0</v>
      </c>
      <c r="AF3593" t="s">
        <v>1684</v>
      </c>
    </row>
    <row r="3594" spans="1:35" x14ac:dyDescent="0.25">
      <c r="A3594" t="s">
        <v>3618</v>
      </c>
      <c r="B3594" t="s">
        <v>39</v>
      </c>
      <c r="C3594" t="s">
        <v>3722</v>
      </c>
      <c r="D3594" t="s">
        <v>750</v>
      </c>
      <c r="E3594" t="s">
        <v>41</v>
      </c>
      <c r="G3594">
        <v>107000</v>
      </c>
      <c r="H3594">
        <v>0</v>
      </c>
      <c r="I3594" t="s">
        <v>3618</v>
      </c>
      <c r="J3594">
        <v>97272.727272999997</v>
      </c>
      <c r="K3594">
        <v>9727.2727269999996</v>
      </c>
      <c r="L3594">
        <v>107000</v>
      </c>
      <c r="M3594" t="s">
        <v>42</v>
      </c>
      <c r="N3594" t="s">
        <v>1480</v>
      </c>
      <c r="Q3594">
        <v>1</v>
      </c>
      <c r="R3594" t="s">
        <v>67</v>
      </c>
      <c r="S3594">
        <v>97272.727272999997</v>
      </c>
      <c r="T3594" s="2">
        <v>0</v>
      </c>
      <c r="U3594">
        <v>10</v>
      </c>
      <c r="V3594">
        <v>9727.2727273</v>
      </c>
      <c r="W3594">
        <v>97272.727272999997</v>
      </c>
      <c r="X3594">
        <v>97272.727272999997</v>
      </c>
      <c r="Y3594">
        <v>0</v>
      </c>
      <c r="Z3594">
        <v>0</v>
      </c>
      <c r="AA3594">
        <v>0</v>
      </c>
      <c r="AB3594">
        <v>0</v>
      </c>
      <c r="AE3594">
        <v>0</v>
      </c>
      <c r="AF3594" t="s">
        <v>752</v>
      </c>
    </row>
    <row r="3595" spans="1:35" x14ac:dyDescent="0.25">
      <c r="A3595" t="s">
        <v>3618</v>
      </c>
      <c r="B3595" t="s">
        <v>39</v>
      </c>
      <c r="C3595" t="s">
        <v>3723</v>
      </c>
      <c r="D3595" t="s">
        <v>2024</v>
      </c>
      <c r="E3595" t="s">
        <v>41</v>
      </c>
      <c r="G3595">
        <v>667500.00000100001</v>
      </c>
      <c r="H3595">
        <v>0</v>
      </c>
      <c r="I3595" t="s">
        <v>3618</v>
      </c>
      <c r="J3595">
        <v>606818.18181900005</v>
      </c>
      <c r="K3595">
        <v>60681.818182000003</v>
      </c>
      <c r="L3595">
        <v>667500.00000100001</v>
      </c>
      <c r="M3595" t="s">
        <v>212</v>
      </c>
      <c r="N3595" t="s">
        <v>85</v>
      </c>
      <c r="O3595" t="s">
        <v>86</v>
      </c>
      <c r="Q3595">
        <v>1</v>
      </c>
      <c r="R3595" t="s">
        <v>67</v>
      </c>
      <c r="S3595">
        <v>202272.727273</v>
      </c>
      <c r="T3595" s="2">
        <v>0</v>
      </c>
      <c r="U3595">
        <v>10</v>
      </c>
      <c r="V3595">
        <v>20227.272727299998</v>
      </c>
      <c r="W3595">
        <v>202272.727273</v>
      </c>
      <c r="X3595">
        <v>202272.727273</v>
      </c>
      <c r="Y3595">
        <v>0</v>
      </c>
      <c r="Z3595">
        <v>0</v>
      </c>
      <c r="AA3595">
        <v>0</v>
      </c>
      <c r="AB3595">
        <v>0</v>
      </c>
      <c r="AE3595">
        <v>0</v>
      </c>
      <c r="AF3595" t="s">
        <v>2025</v>
      </c>
    </row>
    <row r="3596" spans="1:35" x14ac:dyDescent="0.25">
      <c r="A3596" t="s">
        <v>3618</v>
      </c>
      <c r="B3596" t="s">
        <v>39</v>
      </c>
      <c r="C3596" t="s">
        <v>3723</v>
      </c>
      <c r="D3596" t="s">
        <v>2024</v>
      </c>
      <c r="E3596" t="s">
        <v>41</v>
      </c>
      <c r="G3596">
        <v>667500.00000100001</v>
      </c>
      <c r="H3596">
        <v>0</v>
      </c>
      <c r="I3596" t="s">
        <v>3618</v>
      </c>
      <c r="J3596">
        <v>606818.18181900005</v>
      </c>
      <c r="K3596">
        <v>60681.818182000003</v>
      </c>
      <c r="L3596">
        <v>667500.00000100001</v>
      </c>
      <c r="M3596" t="s">
        <v>212</v>
      </c>
      <c r="N3596" t="s">
        <v>89</v>
      </c>
      <c r="O3596" t="s">
        <v>90</v>
      </c>
      <c r="Q3596">
        <v>1</v>
      </c>
      <c r="R3596" t="s">
        <v>67</v>
      </c>
      <c r="S3596">
        <v>202272.727273</v>
      </c>
      <c r="T3596" s="2">
        <v>0</v>
      </c>
      <c r="U3596">
        <v>10</v>
      </c>
      <c r="V3596">
        <v>20227.272727299998</v>
      </c>
      <c r="W3596">
        <v>202272.727273</v>
      </c>
      <c r="X3596">
        <v>202272.727273</v>
      </c>
      <c r="Y3596">
        <v>0</v>
      </c>
      <c r="Z3596">
        <v>0</v>
      </c>
      <c r="AA3596">
        <v>0</v>
      </c>
      <c r="AB3596">
        <v>0</v>
      </c>
      <c r="AE3596">
        <v>0</v>
      </c>
      <c r="AF3596" t="s">
        <v>2025</v>
      </c>
    </row>
    <row r="3597" spans="1:35" x14ac:dyDescent="0.25">
      <c r="A3597" t="s">
        <v>3618</v>
      </c>
      <c r="B3597" t="s">
        <v>39</v>
      </c>
      <c r="C3597" t="s">
        <v>3723</v>
      </c>
      <c r="D3597" t="s">
        <v>2024</v>
      </c>
      <c r="E3597" t="s">
        <v>41</v>
      </c>
      <c r="G3597">
        <v>667500.00000100001</v>
      </c>
      <c r="H3597">
        <v>0</v>
      </c>
      <c r="I3597" t="s">
        <v>3618</v>
      </c>
      <c r="J3597">
        <v>606818.18181900005</v>
      </c>
      <c r="K3597">
        <v>60681.818182000003</v>
      </c>
      <c r="L3597">
        <v>667500.00000100001</v>
      </c>
      <c r="M3597" t="s">
        <v>212</v>
      </c>
      <c r="N3597" t="s">
        <v>59</v>
      </c>
      <c r="O3597" t="s">
        <v>60</v>
      </c>
      <c r="Q3597">
        <v>1</v>
      </c>
      <c r="R3597" t="s">
        <v>67</v>
      </c>
      <c r="S3597">
        <v>202272.727273</v>
      </c>
      <c r="T3597" s="2">
        <v>0</v>
      </c>
      <c r="U3597">
        <v>10</v>
      </c>
      <c r="V3597">
        <v>20227.272727299998</v>
      </c>
      <c r="W3597">
        <v>202272.727273</v>
      </c>
      <c r="X3597">
        <v>202272.727273</v>
      </c>
      <c r="Y3597">
        <v>0</v>
      </c>
      <c r="Z3597">
        <v>0</v>
      </c>
      <c r="AA3597">
        <v>0</v>
      </c>
      <c r="AB3597">
        <v>0</v>
      </c>
      <c r="AE3597">
        <v>0</v>
      </c>
      <c r="AF3597" t="s">
        <v>2025</v>
      </c>
    </row>
    <row r="3598" spans="1:35" x14ac:dyDescent="0.25">
      <c r="A3598" t="s">
        <v>3618</v>
      </c>
      <c r="B3598" t="s">
        <v>39</v>
      </c>
      <c r="C3598" t="s">
        <v>3724</v>
      </c>
      <c r="D3598" t="s">
        <v>1278</v>
      </c>
      <c r="E3598" t="s">
        <v>41</v>
      </c>
      <c r="G3598">
        <v>440000.00000599999</v>
      </c>
      <c r="H3598">
        <v>0</v>
      </c>
      <c r="I3598" t="s">
        <v>3618</v>
      </c>
      <c r="J3598">
        <v>400000.00000499998</v>
      </c>
      <c r="K3598">
        <v>40000.000001</v>
      </c>
      <c r="L3598">
        <v>440000.00000599999</v>
      </c>
      <c r="M3598" t="s">
        <v>212</v>
      </c>
      <c r="N3598" t="s">
        <v>61</v>
      </c>
      <c r="O3598" t="s">
        <v>62</v>
      </c>
      <c r="Q3598">
        <v>1</v>
      </c>
      <c r="R3598" t="s">
        <v>67</v>
      </c>
      <c r="S3598">
        <v>195454.54545500001</v>
      </c>
      <c r="T3598" s="2">
        <v>0</v>
      </c>
      <c r="U3598">
        <v>10</v>
      </c>
      <c r="V3598">
        <v>19545.454545500001</v>
      </c>
      <c r="W3598">
        <v>195454.54545500001</v>
      </c>
      <c r="X3598">
        <v>195454.54545500001</v>
      </c>
      <c r="Y3598">
        <v>0</v>
      </c>
      <c r="Z3598">
        <v>0</v>
      </c>
      <c r="AA3598">
        <v>0</v>
      </c>
      <c r="AB3598">
        <v>0</v>
      </c>
      <c r="AE3598">
        <v>0</v>
      </c>
      <c r="AF3598" t="s">
        <v>2041</v>
      </c>
    </row>
    <row r="3599" spans="1:35" x14ac:dyDescent="0.25">
      <c r="A3599" t="s">
        <v>3618</v>
      </c>
      <c r="B3599" t="s">
        <v>39</v>
      </c>
      <c r="C3599" t="s">
        <v>3724</v>
      </c>
      <c r="D3599" t="s">
        <v>1278</v>
      </c>
      <c r="E3599" t="s">
        <v>41</v>
      </c>
      <c r="G3599">
        <v>440000.00000599999</v>
      </c>
      <c r="H3599">
        <v>0</v>
      </c>
      <c r="I3599" t="s">
        <v>3618</v>
      </c>
      <c r="J3599">
        <v>400000.00000499998</v>
      </c>
      <c r="K3599">
        <v>40000.000001</v>
      </c>
      <c r="L3599">
        <v>440000.00000599999</v>
      </c>
      <c r="M3599" t="s">
        <v>212</v>
      </c>
      <c r="N3599" t="s">
        <v>59</v>
      </c>
      <c r="O3599" t="s">
        <v>60</v>
      </c>
      <c r="Q3599">
        <v>10</v>
      </c>
      <c r="R3599" t="s">
        <v>238</v>
      </c>
      <c r="S3599">
        <v>8181.818182</v>
      </c>
      <c r="T3599" s="2">
        <v>0</v>
      </c>
      <c r="U3599">
        <v>10</v>
      </c>
      <c r="V3599">
        <v>8181.818182</v>
      </c>
      <c r="W3599">
        <v>81818.181819999998</v>
      </c>
      <c r="X3599">
        <v>81818.181819999998</v>
      </c>
      <c r="Y3599">
        <v>0</v>
      </c>
      <c r="Z3599">
        <v>0</v>
      </c>
      <c r="AA3599">
        <v>0</v>
      </c>
      <c r="AB3599">
        <v>0</v>
      </c>
      <c r="AE3599">
        <v>0</v>
      </c>
      <c r="AF3599" t="s">
        <v>2041</v>
      </c>
    </row>
    <row r="3600" spans="1:35" x14ac:dyDescent="0.25">
      <c r="A3600" t="s">
        <v>3618</v>
      </c>
      <c r="B3600" t="s">
        <v>39</v>
      </c>
      <c r="C3600" t="s">
        <v>3724</v>
      </c>
      <c r="D3600" t="s">
        <v>1278</v>
      </c>
      <c r="E3600" t="s">
        <v>41</v>
      </c>
      <c r="G3600">
        <v>440000.00000599999</v>
      </c>
      <c r="H3600">
        <v>0</v>
      </c>
      <c r="I3600" t="s">
        <v>3618</v>
      </c>
      <c r="J3600">
        <v>400000.00000499998</v>
      </c>
      <c r="K3600">
        <v>40000.000001</v>
      </c>
      <c r="L3600">
        <v>440000.00000599999</v>
      </c>
      <c r="M3600" t="s">
        <v>212</v>
      </c>
      <c r="N3600" t="s">
        <v>89</v>
      </c>
      <c r="O3600" t="s">
        <v>90</v>
      </c>
      <c r="Q3600">
        <v>5</v>
      </c>
      <c r="R3600" t="s">
        <v>238</v>
      </c>
      <c r="S3600">
        <v>8181.818182</v>
      </c>
      <c r="T3600" s="2">
        <v>0</v>
      </c>
      <c r="U3600">
        <v>10</v>
      </c>
      <c r="V3600">
        <v>4090.909091</v>
      </c>
      <c r="W3600">
        <v>40909.090909999999</v>
      </c>
      <c r="X3600">
        <v>40909.090909999999</v>
      </c>
      <c r="Y3600">
        <v>0</v>
      </c>
      <c r="Z3600">
        <v>0</v>
      </c>
      <c r="AA3600">
        <v>0</v>
      </c>
      <c r="AB3600">
        <v>0</v>
      </c>
      <c r="AE3600">
        <v>0</v>
      </c>
      <c r="AF3600" t="s">
        <v>2041</v>
      </c>
    </row>
    <row r="3601" spans="1:32" x14ac:dyDescent="0.25">
      <c r="A3601" t="s">
        <v>3618</v>
      </c>
      <c r="B3601" t="s">
        <v>39</v>
      </c>
      <c r="C3601" t="s">
        <v>3724</v>
      </c>
      <c r="D3601" t="s">
        <v>1278</v>
      </c>
      <c r="E3601" t="s">
        <v>41</v>
      </c>
      <c r="G3601">
        <v>440000.00000599999</v>
      </c>
      <c r="H3601">
        <v>0</v>
      </c>
      <c r="I3601" t="s">
        <v>3618</v>
      </c>
      <c r="J3601">
        <v>400000.00000499998</v>
      </c>
      <c r="K3601">
        <v>40000.000001</v>
      </c>
      <c r="L3601">
        <v>440000.00000599999</v>
      </c>
      <c r="M3601" t="s">
        <v>212</v>
      </c>
      <c r="N3601" t="s">
        <v>85</v>
      </c>
      <c r="O3601" t="s">
        <v>86</v>
      </c>
      <c r="Q3601">
        <v>10</v>
      </c>
      <c r="R3601" t="s">
        <v>238</v>
      </c>
      <c r="S3601">
        <v>8181.818182</v>
      </c>
      <c r="T3601" s="2">
        <v>0</v>
      </c>
      <c r="U3601">
        <v>10</v>
      </c>
      <c r="V3601">
        <v>8181.818182</v>
      </c>
      <c r="W3601">
        <v>81818.181819999998</v>
      </c>
      <c r="X3601">
        <v>81818.181819999998</v>
      </c>
      <c r="Y3601">
        <v>0</v>
      </c>
      <c r="Z3601">
        <v>0</v>
      </c>
      <c r="AA3601">
        <v>0</v>
      </c>
      <c r="AB3601">
        <v>0</v>
      </c>
      <c r="AE3601">
        <v>0</v>
      </c>
      <c r="AF3601" t="s">
        <v>2041</v>
      </c>
    </row>
    <row r="3602" spans="1:32" x14ac:dyDescent="0.25">
      <c r="A3602" t="s">
        <v>3618</v>
      </c>
      <c r="B3602" t="s">
        <v>39</v>
      </c>
      <c r="C3602" t="s">
        <v>3725</v>
      </c>
      <c r="D3602" t="s">
        <v>2681</v>
      </c>
      <c r="E3602" t="s">
        <v>41</v>
      </c>
      <c r="G3602">
        <v>51600.000001</v>
      </c>
      <c r="H3602">
        <v>0</v>
      </c>
      <c r="I3602" t="s">
        <v>3618</v>
      </c>
      <c r="J3602">
        <v>46909.090909999999</v>
      </c>
      <c r="K3602">
        <v>4690.9090910000004</v>
      </c>
      <c r="L3602">
        <v>51600.000001</v>
      </c>
      <c r="M3602" t="s">
        <v>42</v>
      </c>
      <c r="N3602" t="s">
        <v>131</v>
      </c>
      <c r="O3602" t="s">
        <v>132</v>
      </c>
      <c r="Q3602">
        <v>2</v>
      </c>
      <c r="R3602" t="s">
        <v>123</v>
      </c>
      <c r="S3602">
        <v>23454.545454999999</v>
      </c>
      <c r="T3602" s="2">
        <v>0</v>
      </c>
      <c r="U3602">
        <v>10</v>
      </c>
      <c r="V3602">
        <v>4690.9090910000004</v>
      </c>
      <c r="W3602">
        <v>46909.090909999999</v>
      </c>
      <c r="X3602">
        <v>46909.090909999999</v>
      </c>
      <c r="Y3602">
        <v>0</v>
      </c>
      <c r="Z3602">
        <v>0</v>
      </c>
      <c r="AA3602">
        <v>0</v>
      </c>
      <c r="AB3602">
        <v>0</v>
      </c>
      <c r="AE3602">
        <v>0</v>
      </c>
      <c r="AF3602" t="s">
        <v>2682</v>
      </c>
    </row>
    <row r="3603" spans="1:32" x14ac:dyDescent="0.25">
      <c r="A3603" t="s">
        <v>3618</v>
      </c>
      <c r="B3603" t="s">
        <v>39</v>
      </c>
      <c r="C3603" t="s">
        <v>3726</v>
      </c>
      <c r="D3603" t="s">
        <v>3727</v>
      </c>
      <c r="E3603" t="s">
        <v>41</v>
      </c>
      <c r="G3603">
        <v>188700.00000100001</v>
      </c>
      <c r="H3603">
        <v>0</v>
      </c>
      <c r="I3603" t="s">
        <v>3618</v>
      </c>
      <c r="J3603">
        <v>171545.45454599999</v>
      </c>
      <c r="K3603">
        <v>17154.545454999999</v>
      </c>
      <c r="L3603">
        <v>188700.00000100001</v>
      </c>
      <c r="M3603" t="s">
        <v>212</v>
      </c>
      <c r="N3603" t="s">
        <v>1154</v>
      </c>
      <c r="Q3603">
        <v>4</v>
      </c>
      <c r="R3603" t="s">
        <v>67</v>
      </c>
      <c r="S3603">
        <v>28909.090908999999</v>
      </c>
      <c r="T3603" s="2">
        <v>0</v>
      </c>
      <c r="U3603">
        <v>10</v>
      </c>
      <c r="V3603">
        <v>11563.636363600001</v>
      </c>
      <c r="W3603">
        <v>115636.36363599999</v>
      </c>
      <c r="X3603">
        <v>115636.36363599999</v>
      </c>
      <c r="Y3603">
        <v>0</v>
      </c>
      <c r="Z3603">
        <v>0</v>
      </c>
      <c r="AA3603">
        <v>0</v>
      </c>
      <c r="AB3603">
        <v>0</v>
      </c>
      <c r="AE3603">
        <v>0</v>
      </c>
      <c r="AF3603" t="s">
        <v>3728</v>
      </c>
    </row>
    <row r="3604" spans="1:32" x14ac:dyDescent="0.25">
      <c r="A3604" t="s">
        <v>3618</v>
      </c>
      <c r="B3604" t="s">
        <v>39</v>
      </c>
      <c r="C3604" t="s">
        <v>3726</v>
      </c>
      <c r="D3604" t="s">
        <v>3727</v>
      </c>
      <c r="E3604" t="s">
        <v>41</v>
      </c>
      <c r="G3604">
        <v>188700.00000100001</v>
      </c>
      <c r="H3604">
        <v>0</v>
      </c>
      <c r="I3604" t="s">
        <v>3618</v>
      </c>
      <c r="J3604">
        <v>171545.45454599999</v>
      </c>
      <c r="K3604">
        <v>17154.545454999999</v>
      </c>
      <c r="L3604">
        <v>188700.00000100001</v>
      </c>
      <c r="M3604" t="s">
        <v>212</v>
      </c>
      <c r="N3604" t="s">
        <v>213</v>
      </c>
      <c r="Q3604">
        <v>2</v>
      </c>
      <c r="R3604" t="s">
        <v>67</v>
      </c>
      <c r="S3604">
        <v>27954.545454999999</v>
      </c>
      <c r="T3604" s="2">
        <v>0</v>
      </c>
      <c r="U3604">
        <v>10</v>
      </c>
      <c r="V3604">
        <v>5590.9090910000004</v>
      </c>
      <c r="W3604">
        <v>55909.090909999999</v>
      </c>
      <c r="X3604">
        <v>55909.090909999999</v>
      </c>
      <c r="Y3604">
        <v>0</v>
      </c>
      <c r="Z3604">
        <v>0</v>
      </c>
      <c r="AA3604">
        <v>0</v>
      </c>
      <c r="AB3604">
        <v>0</v>
      </c>
      <c r="AE3604">
        <v>0</v>
      </c>
      <c r="AF3604" t="s">
        <v>3728</v>
      </c>
    </row>
    <row r="3605" spans="1:32" x14ac:dyDescent="0.25">
      <c r="A3605" t="s">
        <v>3618</v>
      </c>
      <c r="B3605" t="s">
        <v>39</v>
      </c>
      <c r="C3605" t="s">
        <v>3729</v>
      </c>
      <c r="D3605" t="s">
        <v>3730</v>
      </c>
      <c r="E3605" t="s">
        <v>41</v>
      </c>
      <c r="G3605">
        <v>445000.00000100001</v>
      </c>
      <c r="H3605">
        <v>0</v>
      </c>
      <c r="I3605" t="s">
        <v>3618</v>
      </c>
      <c r="J3605">
        <v>404545.45454599999</v>
      </c>
      <c r="K3605">
        <v>40454.545454999999</v>
      </c>
      <c r="L3605">
        <v>445000.00000100001</v>
      </c>
      <c r="M3605" t="s">
        <v>212</v>
      </c>
      <c r="N3605" t="s">
        <v>85</v>
      </c>
      <c r="O3605" t="s">
        <v>86</v>
      </c>
      <c r="Q3605">
        <v>1</v>
      </c>
      <c r="R3605" t="s">
        <v>67</v>
      </c>
      <c r="S3605">
        <v>202272.727273</v>
      </c>
      <c r="T3605" s="2">
        <v>0</v>
      </c>
      <c r="U3605">
        <v>10</v>
      </c>
      <c r="V3605">
        <v>20227.272727299998</v>
      </c>
      <c r="W3605">
        <v>202272.727273</v>
      </c>
      <c r="X3605">
        <v>202272.727273</v>
      </c>
      <c r="Y3605">
        <v>0</v>
      </c>
      <c r="Z3605">
        <v>0</v>
      </c>
      <c r="AA3605">
        <v>0</v>
      </c>
      <c r="AB3605">
        <v>0</v>
      </c>
      <c r="AE3605">
        <v>0</v>
      </c>
      <c r="AF3605" t="s">
        <v>961</v>
      </c>
    </row>
    <row r="3606" spans="1:32" x14ac:dyDescent="0.25">
      <c r="A3606" t="s">
        <v>3618</v>
      </c>
      <c r="B3606" t="s">
        <v>39</v>
      </c>
      <c r="C3606" t="s">
        <v>3729</v>
      </c>
      <c r="D3606" t="s">
        <v>3730</v>
      </c>
      <c r="E3606" t="s">
        <v>41</v>
      </c>
      <c r="G3606">
        <v>445000.00000100001</v>
      </c>
      <c r="H3606">
        <v>0</v>
      </c>
      <c r="I3606" t="s">
        <v>3618</v>
      </c>
      <c r="J3606">
        <v>404545.45454599999</v>
      </c>
      <c r="K3606">
        <v>40454.545454999999</v>
      </c>
      <c r="L3606">
        <v>445000.00000100001</v>
      </c>
      <c r="M3606" t="s">
        <v>212</v>
      </c>
      <c r="N3606" t="s">
        <v>89</v>
      </c>
      <c r="O3606" t="s">
        <v>90</v>
      </c>
      <c r="Q3606">
        <v>1</v>
      </c>
      <c r="R3606" t="s">
        <v>67</v>
      </c>
      <c r="S3606">
        <v>202272.727273</v>
      </c>
      <c r="T3606" s="2">
        <v>0</v>
      </c>
      <c r="U3606">
        <v>10</v>
      </c>
      <c r="V3606">
        <v>20227.272727299998</v>
      </c>
      <c r="W3606">
        <v>202272.727273</v>
      </c>
      <c r="X3606">
        <v>202272.727273</v>
      </c>
      <c r="Y3606">
        <v>0</v>
      </c>
      <c r="Z3606">
        <v>0</v>
      </c>
      <c r="AA3606">
        <v>0</v>
      </c>
      <c r="AB3606">
        <v>0</v>
      </c>
      <c r="AE3606">
        <v>0</v>
      </c>
      <c r="AF3606" t="s">
        <v>961</v>
      </c>
    </row>
    <row r="3607" spans="1:32" x14ac:dyDescent="0.25">
      <c r="A3607" t="s">
        <v>3618</v>
      </c>
      <c r="B3607" t="s">
        <v>39</v>
      </c>
      <c r="C3607" t="s">
        <v>3731</v>
      </c>
      <c r="D3607" t="s">
        <v>3732</v>
      </c>
      <c r="E3607" t="s">
        <v>41</v>
      </c>
      <c r="G3607">
        <v>215000.00000100001</v>
      </c>
      <c r="H3607">
        <v>0</v>
      </c>
      <c r="I3607" t="s">
        <v>3618</v>
      </c>
      <c r="J3607">
        <v>195454.54545500001</v>
      </c>
      <c r="K3607">
        <v>19545.454546000001</v>
      </c>
      <c r="L3607">
        <v>215000.00000100001</v>
      </c>
      <c r="M3607" t="s">
        <v>212</v>
      </c>
      <c r="N3607" t="s">
        <v>61</v>
      </c>
      <c r="O3607" t="s">
        <v>62</v>
      </c>
      <c r="Q3607">
        <v>1</v>
      </c>
      <c r="R3607" t="s">
        <v>67</v>
      </c>
      <c r="S3607">
        <v>195454.54545500001</v>
      </c>
      <c r="T3607" s="2">
        <v>0</v>
      </c>
      <c r="U3607">
        <v>10</v>
      </c>
      <c r="V3607">
        <v>19545.454545500001</v>
      </c>
      <c r="W3607">
        <v>195454.54545500001</v>
      </c>
      <c r="X3607">
        <v>195454.54545500001</v>
      </c>
      <c r="Y3607">
        <v>0</v>
      </c>
      <c r="Z3607">
        <v>0</v>
      </c>
      <c r="AA3607">
        <v>0</v>
      </c>
      <c r="AB3607">
        <v>0</v>
      </c>
      <c r="AE3607">
        <v>0</v>
      </c>
      <c r="AF3607" t="s">
        <v>3733</v>
      </c>
    </row>
    <row r="3608" spans="1:32" x14ac:dyDescent="0.25">
      <c r="A3608" t="s">
        <v>3618</v>
      </c>
      <c r="B3608" t="s">
        <v>39</v>
      </c>
      <c r="C3608" t="s">
        <v>3734</v>
      </c>
      <c r="D3608" t="s">
        <v>2534</v>
      </c>
      <c r="E3608" t="s">
        <v>41</v>
      </c>
      <c r="G3608">
        <v>25800.000001</v>
      </c>
      <c r="H3608">
        <v>0</v>
      </c>
      <c r="I3608" t="s">
        <v>3618</v>
      </c>
      <c r="J3608">
        <v>23454.545454999999</v>
      </c>
      <c r="K3608">
        <v>2345.4545459999999</v>
      </c>
      <c r="L3608">
        <v>25800.000001</v>
      </c>
      <c r="M3608" t="s">
        <v>42</v>
      </c>
      <c r="N3608" t="s">
        <v>131</v>
      </c>
      <c r="O3608" t="s">
        <v>132</v>
      </c>
      <c r="Q3608">
        <v>1</v>
      </c>
      <c r="R3608" t="s">
        <v>123</v>
      </c>
      <c r="S3608">
        <v>23454.545454999999</v>
      </c>
      <c r="T3608" s="2">
        <v>0</v>
      </c>
      <c r="U3608">
        <v>10</v>
      </c>
      <c r="V3608">
        <v>2345.4545455000002</v>
      </c>
      <c r="W3608">
        <v>23454.545454999999</v>
      </c>
      <c r="X3608">
        <v>23454.545454999999</v>
      </c>
      <c r="Y3608">
        <v>0</v>
      </c>
      <c r="Z3608">
        <v>0</v>
      </c>
      <c r="AA3608">
        <v>0</v>
      </c>
      <c r="AB3608">
        <v>0</v>
      </c>
      <c r="AE3608">
        <v>0</v>
      </c>
      <c r="AF3608" t="s">
        <v>2535</v>
      </c>
    </row>
    <row r="3609" spans="1:32" x14ac:dyDescent="0.25">
      <c r="A3609" t="s">
        <v>3618</v>
      </c>
      <c r="B3609" t="s">
        <v>39</v>
      </c>
      <c r="C3609" t="s">
        <v>3735</v>
      </c>
      <c r="D3609" t="s">
        <v>3736</v>
      </c>
      <c r="E3609" t="s">
        <v>41</v>
      </c>
      <c r="G3609">
        <v>312750.00000200002</v>
      </c>
      <c r="H3609">
        <v>0</v>
      </c>
      <c r="I3609" t="s">
        <v>3618</v>
      </c>
      <c r="J3609">
        <v>284318.18182</v>
      </c>
      <c r="K3609">
        <v>28431.818181999999</v>
      </c>
      <c r="L3609">
        <v>312750.00000200002</v>
      </c>
      <c r="M3609" t="s">
        <v>212</v>
      </c>
      <c r="N3609" t="s">
        <v>213</v>
      </c>
      <c r="Q3609">
        <v>5</v>
      </c>
      <c r="R3609" t="s">
        <v>67</v>
      </c>
      <c r="S3609">
        <v>27954.545454999999</v>
      </c>
      <c r="T3609" s="2">
        <v>0</v>
      </c>
      <c r="U3609">
        <v>10</v>
      </c>
      <c r="V3609">
        <v>13977.2727275</v>
      </c>
      <c r="W3609">
        <v>139772.72727500001</v>
      </c>
      <c r="X3609">
        <v>139772.72727500001</v>
      </c>
      <c r="Y3609">
        <v>0</v>
      </c>
      <c r="Z3609">
        <v>0</v>
      </c>
      <c r="AA3609">
        <v>0</v>
      </c>
      <c r="AB3609">
        <v>0</v>
      </c>
      <c r="AE3609">
        <v>0</v>
      </c>
      <c r="AF3609" t="s">
        <v>3737</v>
      </c>
    </row>
    <row r="3610" spans="1:32" x14ac:dyDescent="0.25">
      <c r="A3610" t="s">
        <v>3618</v>
      </c>
      <c r="B3610" t="s">
        <v>39</v>
      </c>
      <c r="C3610" t="s">
        <v>3735</v>
      </c>
      <c r="D3610" t="s">
        <v>3736</v>
      </c>
      <c r="E3610" t="s">
        <v>41</v>
      </c>
      <c r="G3610">
        <v>312750.00000200002</v>
      </c>
      <c r="H3610">
        <v>0</v>
      </c>
      <c r="I3610" t="s">
        <v>3618</v>
      </c>
      <c r="J3610">
        <v>284318.18182</v>
      </c>
      <c r="K3610">
        <v>28431.818181999999</v>
      </c>
      <c r="L3610">
        <v>312750.00000200002</v>
      </c>
      <c r="M3610" t="s">
        <v>212</v>
      </c>
      <c r="N3610" t="s">
        <v>1154</v>
      </c>
      <c r="Q3610">
        <v>5</v>
      </c>
      <c r="R3610" t="s">
        <v>67</v>
      </c>
      <c r="S3610">
        <v>28909.090908999999</v>
      </c>
      <c r="T3610" s="2">
        <v>0</v>
      </c>
      <c r="U3610">
        <v>10</v>
      </c>
      <c r="V3610">
        <v>14454.545454499999</v>
      </c>
      <c r="W3610">
        <v>144545.45454499999</v>
      </c>
      <c r="X3610">
        <v>144545.45454499999</v>
      </c>
      <c r="Y3610">
        <v>0</v>
      </c>
      <c r="Z3610">
        <v>0</v>
      </c>
      <c r="AA3610">
        <v>0</v>
      </c>
      <c r="AB3610">
        <v>0</v>
      </c>
      <c r="AE3610">
        <v>0</v>
      </c>
      <c r="AF3610" t="s">
        <v>3737</v>
      </c>
    </row>
    <row r="3611" spans="1:32" x14ac:dyDescent="0.25">
      <c r="A3611" t="s">
        <v>3618</v>
      </c>
      <c r="B3611" t="s">
        <v>39</v>
      </c>
      <c r="C3611" t="s">
        <v>3738</v>
      </c>
      <c r="D3611" t="s">
        <v>3739</v>
      </c>
      <c r="E3611" t="s">
        <v>41</v>
      </c>
      <c r="G3611">
        <v>113999.99999500001</v>
      </c>
      <c r="H3611">
        <v>0</v>
      </c>
      <c r="I3611" t="s">
        <v>3618</v>
      </c>
      <c r="J3611">
        <v>103636.36363199999</v>
      </c>
      <c r="K3611">
        <v>10363.636363</v>
      </c>
      <c r="L3611">
        <v>113999.99999500001</v>
      </c>
      <c r="M3611" t="s">
        <v>42</v>
      </c>
      <c r="N3611" t="s">
        <v>111</v>
      </c>
      <c r="O3611" t="s">
        <v>112</v>
      </c>
      <c r="Q3611">
        <v>6</v>
      </c>
      <c r="R3611" t="s">
        <v>238</v>
      </c>
      <c r="S3611">
        <v>8636.363636</v>
      </c>
      <c r="T3611" s="2">
        <v>0</v>
      </c>
      <c r="U3611">
        <v>10</v>
      </c>
      <c r="V3611">
        <v>5181.8181815999997</v>
      </c>
      <c r="W3611">
        <v>51818.181815999997</v>
      </c>
      <c r="X3611">
        <v>51818.181815999997</v>
      </c>
      <c r="Y3611">
        <v>0</v>
      </c>
      <c r="Z3611">
        <v>0</v>
      </c>
      <c r="AA3611">
        <v>0</v>
      </c>
      <c r="AB3611">
        <v>0</v>
      </c>
      <c r="AE3611">
        <v>0</v>
      </c>
      <c r="AF3611" t="s">
        <v>3740</v>
      </c>
    </row>
    <row r="3612" spans="1:32" x14ac:dyDescent="0.25">
      <c r="A3612" t="s">
        <v>3618</v>
      </c>
      <c r="B3612" t="s">
        <v>39</v>
      </c>
      <c r="C3612" t="s">
        <v>3738</v>
      </c>
      <c r="D3612" t="s">
        <v>3739</v>
      </c>
      <c r="E3612" t="s">
        <v>41</v>
      </c>
      <c r="G3612">
        <v>113999.99999500001</v>
      </c>
      <c r="H3612">
        <v>0</v>
      </c>
      <c r="I3612" t="s">
        <v>3618</v>
      </c>
      <c r="J3612">
        <v>103636.36363199999</v>
      </c>
      <c r="K3612">
        <v>10363.636363</v>
      </c>
      <c r="L3612">
        <v>113999.99999500001</v>
      </c>
      <c r="M3612" t="s">
        <v>42</v>
      </c>
      <c r="N3612" t="s">
        <v>806</v>
      </c>
      <c r="O3612" t="s">
        <v>807</v>
      </c>
      <c r="Q3612">
        <v>6</v>
      </c>
      <c r="R3612" t="s">
        <v>238</v>
      </c>
      <c r="S3612">
        <v>8636.363636</v>
      </c>
      <c r="T3612" s="2">
        <v>0</v>
      </c>
      <c r="U3612">
        <v>10</v>
      </c>
      <c r="V3612">
        <v>5181.8181815999997</v>
      </c>
      <c r="W3612">
        <v>51818.181815999997</v>
      </c>
      <c r="X3612">
        <v>51818.181815999997</v>
      </c>
      <c r="Y3612">
        <v>0</v>
      </c>
      <c r="Z3612">
        <v>0</v>
      </c>
      <c r="AA3612">
        <v>0</v>
      </c>
      <c r="AB3612">
        <v>0</v>
      </c>
      <c r="AE3612">
        <v>0</v>
      </c>
      <c r="AF3612" t="s">
        <v>3740</v>
      </c>
    </row>
    <row r="3613" spans="1:32" x14ac:dyDescent="0.25">
      <c r="A3613" t="s">
        <v>3618</v>
      </c>
      <c r="B3613" t="s">
        <v>39</v>
      </c>
      <c r="C3613" t="s">
        <v>3741</v>
      </c>
      <c r="D3613" t="s">
        <v>3742</v>
      </c>
      <c r="E3613" t="s">
        <v>41</v>
      </c>
      <c r="G3613">
        <v>215000.00000100001</v>
      </c>
      <c r="H3613">
        <v>0</v>
      </c>
      <c r="I3613" t="s">
        <v>3618</v>
      </c>
      <c r="J3613">
        <v>195454.54545500001</v>
      </c>
      <c r="K3613">
        <v>19545.454546000001</v>
      </c>
      <c r="L3613">
        <v>215000.00000100001</v>
      </c>
      <c r="M3613" t="s">
        <v>212</v>
      </c>
      <c r="N3613" t="s">
        <v>61</v>
      </c>
      <c r="O3613" t="s">
        <v>62</v>
      </c>
      <c r="Q3613">
        <v>1</v>
      </c>
      <c r="R3613" t="s">
        <v>67</v>
      </c>
      <c r="S3613">
        <v>195454.54545500001</v>
      </c>
      <c r="T3613" s="2">
        <v>0</v>
      </c>
      <c r="U3613">
        <v>10</v>
      </c>
      <c r="V3613">
        <v>19545.454545500001</v>
      </c>
      <c r="W3613">
        <v>195454.54545500001</v>
      </c>
      <c r="X3613">
        <v>195454.54545500001</v>
      </c>
      <c r="Y3613">
        <v>0</v>
      </c>
      <c r="Z3613">
        <v>0</v>
      </c>
      <c r="AA3613">
        <v>0</v>
      </c>
      <c r="AB3613">
        <v>0</v>
      </c>
      <c r="AE3613">
        <v>0</v>
      </c>
      <c r="AF3613" t="s">
        <v>3743</v>
      </c>
    </row>
    <row r="3614" spans="1:32" x14ac:dyDescent="0.25">
      <c r="A3614" t="s">
        <v>3618</v>
      </c>
      <c r="B3614" t="s">
        <v>39</v>
      </c>
      <c r="C3614" t="s">
        <v>3744</v>
      </c>
      <c r="D3614" t="s">
        <v>468</v>
      </c>
      <c r="E3614" t="s">
        <v>41</v>
      </c>
      <c r="G3614">
        <v>221800</v>
      </c>
      <c r="H3614">
        <v>0</v>
      </c>
      <c r="I3614" t="s">
        <v>3618</v>
      </c>
      <c r="J3614">
        <v>201636.36363599999</v>
      </c>
      <c r="K3614">
        <v>20163.636364000002</v>
      </c>
      <c r="L3614">
        <v>221800</v>
      </c>
      <c r="M3614" t="s">
        <v>42</v>
      </c>
      <c r="N3614" t="s">
        <v>107</v>
      </c>
      <c r="O3614" t="s">
        <v>108</v>
      </c>
      <c r="Q3614">
        <v>1</v>
      </c>
      <c r="R3614" t="s">
        <v>67</v>
      </c>
      <c r="S3614">
        <v>201636.36363599999</v>
      </c>
      <c r="T3614" s="2">
        <v>0</v>
      </c>
      <c r="U3614">
        <v>10</v>
      </c>
      <c r="V3614">
        <v>20163.636363599999</v>
      </c>
      <c r="W3614">
        <v>201636.36363599999</v>
      </c>
      <c r="X3614">
        <v>201636.36363599999</v>
      </c>
      <c r="Y3614">
        <v>0</v>
      </c>
      <c r="Z3614">
        <v>0</v>
      </c>
      <c r="AA3614">
        <v>0</v>
      </c>
      <c r="AB3614">
        <v>0</v>
      </c>
      <c r="AE3614">
        <v>0</v>
      </c>
      <c r="AF3614" t="s">
        <v>469</v>
      </c>
    </row>
    <row r="3615" spans="1:32" x14ac:dyDescent="0.25">
      <c r="A3615" t="s">
        <v>3618</v>
      </c>
      <c r="B3615" t="s">
        <v>39</v>
      </c>
      <c r="C3615" t="s">
        <v>3745</v>
      </c>
      <c r="D3615" t="s">
        <v>3746</v>
      </c>
      <c r="E3615" t="s">
        <v>41</v>
      </c>
      <c r="G3615">
        <v>60900</v>
      </c>
      <c r="H3615">
        <v>0</v>
      </c>
      <c r="I3615" t="s">
        <v>3618</v>
      </c>
      <c r="J3615">
        <v>55363.636363999998</v>
      </c>
      <c r="K3615">
        <v>5536.363636</v>
      </c>
      <c r="L3615">
        <v>60900</v>
      </c>
      <c r="M3615" t="s">
        <v>42</v>
      </c>
      <c r="N3615" t="s">
        <v>213</v>
      </c>
      <c r="Q3615">
        <v>2</v>
      </c>
      <c r="R3615" t="s">
        <v>67</v>
      </c>
      <c r="S3615">
        <v>27681.818181999999</v>
      </c>
      <c r="T3615" s="2">
        <v>0</v>
      </c>
      <c r="U3615">
        <v>10</v>
      </c>
      <c r="V3615">
        <v>5536.3636364000004</v>
      </c>
      <c r="W3615">
        <v>55363.636363999998</v>
      </c>
      <c r="X3615">
        <v>55363.636363999998</v>
      </c>
      <c r="Y3615">
        <v>0</v>
      </c>
      <c r="Z3615">
        <v>0</v>
      </c>
      <c r="AA3615">
        <v>0</v>
      </c>
      <c r="AB3615">
        <v>0</v>
      </c>
      <c r="AE3615">
        <v>0</v>
      </c>
      <c r="AF3615" t="s">
        <v>3747</v>
      </c>
    </row>
    <row r="3616" spans="1:32" x14ac:dyDescent="0.25">
      <c r="A3616" t="s">
        <v>3618</v>
      </c>
      <c r="B3616" t="s">
        <v>39</v>
      </c>
      <c r="C3616" t="s">
        <v>3748</v>
      </c>
      <c r="D3616" t="s">
        <v>3749</v>
      </c>
      <c r="E3616" t="s">
        <v>41</v>
      </c>
      <c r="G3616">
        <v>205000</v>
      </c>
      <c r="H3616">
        <v>0</v>
      </c>
      <c r="I3616" t="s">
        <v>3618</v>
      </c>
      <c r="J3616">
        <v>186363.63636400001</v>
      </c>
      <c r="K3616">
        <v>18636.363635999998</v>
      </c>
      <c r="L3616">
        <v>205000</v>
      </c>
      <c r="M3616" t="s">
        <v>42</v>
      </c>
      <c r="N3616" t="s">
        <v>179</v>
      </c>
      <c r="O3616" t="s">
        <v>180</v>
      </c>
      <c r="Q3616">
        <v>1</v>
      </c>
      <c r="R3616" t="s">
        <v>67</v>
      </c>
      <c r="S3616">
        <v>186363.63636400001</v>
      </c>
      <c r="T3616" s="2">
        <v>0</v>
      </c>
      <c r="U3616">
        <v>10</v>
      </c>
      <c r="V3616">
        <v>18636.363636400001</v>
      </c>
      <c r="W3616">
        <v>186363.63636400001</v>
      </c>
      <c r="X3616">
        <v>186363.63636400001</v>
      </c>
      <c r="Y3616">
        <v>0</v>
      </c>
      <c r="Z3616">
        <v>0</v>
      </c>
      <c r="AA3616">
        <v>0</v>
      </c>
      <c r="AB3616">
        <v>0</v>
      </c>
      <c r="AE3616">
        <v>0</v>
      </c>
      <c r="AF3616" t="s">
        <v>2317</v>
      </c>
    </row>
    <row r="3617" spans="1:32" x14ac:dyDescent="0.25">
      <c r="A3617" t="s">
        <v>3618</v>
      </c>
      <c r="B3617" t="s">
        <v>39</v>
      </c>
      <c r="C3617" t="s">
        <v>3750</v>
      </c>
      <c r="D3617" t="s">
        <v>3751</v>
      </c>
      <c r="E3617" t="s">
        <v>41</v>
      </c>
      <c r="G3617">
        <v>213000</v>
      </c>
      <c r="H3617">
        <v>0</v>
      </c>
      <c r="I3617" t="s">
        <v>3618</v>
      </c>
      <c r="J3617">
        <v>193636.36363599999</v>
      </c>
      <c r="K3617">
        <v>19363.636364000002</v>
      </c>
      <c r="L3617">
        <v>213000</v>
      </c>
      <c r="M3617" t="s">
        <v>42</v>
      </c>
      <c r="N3617" t="s">
        <v>495</v>
      </c>
      <c r="Q3617">
        <v>1</v>
      </c>
      <c r="R3617" t="s">
        <v>67</v>
      </c>
      <c r="S3617">
        <v>193636.36363599999</v>
      </c>
      <c r="T3617" s="2">
        <v>0</v>
      </c>
      <c r="U3617">
        <v>10</v>
      </c>
      <c r="V3617">
        <v>19363.636363599999</v>
      </c>
      <c r="W3617">
        <v>193636.36363599999</v>
      </c>
      <c r="X3617">
        <v>193636.36363599999</v>
      </c>
      <c r="Y3617">
        <v>0</v>
      </c>
      <c r="Z3617">
        <v>0</v>
      </c>
      <c r="AA3617">
        <v>0</v>
      </c>
      <c r="AB3617">
        <v>0</v>
      </c>
      <c r="AE3617">
        <v>0</v>
      </c>
      <c r="AF3617" t="s">
        <v>3752</v>
      </c>
    </row>
    <row r="3618" spans="1:32" x14ac:dyDescent="0.25">
      <c r="A3618" t="s">
        <v>3618</v>
      </c>
      <c r="B3618" t="s">
        <v>39</v>
      </c>
      <c r="C3618" t="s">
        <v>3753</v>
      </c>
      <c r="D3618" t="s">
        <v>2629</v>
      </c>
      <c r="E3618" t="s">
        <v>41</v>
      </c>
      <c r="G3618">
        <v>8500.0000010000003</v>
      </c>
      <c r="H3618">
        <v>0</v>
      </c>
      <c r="I3618" t="s">
        <v>3618</v>
      </c>
      <c r="J3618">
        <v>7727.2727279999999</v>
      </c>
      <c r="K3618">
        <v>772.72727299999997</v>
      </c>
      <c r="L3618">
        <v>8500.0000010000003</v>
      </c>
      <c r="M3618" t="s">
        <v>42</v>
      </c>
      <c r="N3618" t="s">
        <v>277</v>
      </c>
      <c r="Q3618">
        <v>2</v>
      </c>
      <c r="R3618" t="s">
        <v>238</v>
      </c>
      <c r="S3618">
        <v>3863.636364</v>
      </c>
      <c r="T3618" s="2">
        <v>0</v>
      </c>
      <c r="U3618">
        <v>10</v>
      </c>
      <c r="V3618">
        <v>772.72727280000004</v>
      </c>
      <c r="W3618">
        <v>7727.2727279999999</v>
      </c>
      <c r="X3618">
        <v>7727.2727279999999</v>
      </c>
      <c r="Y3618">
        <v>0</v>
      </c>
      <c r="Z3618">
        <v>0</v>
      </c>
      <c r="AA3618">
        <v>0</v>
      </c>
      <c r="AB3618">
        <v>0</v>
      </c>
      <c r="AE3618">
        <v>0</v>
      </c>
      <c r="AF3618" t="s">
        <v>2630</v>
      </c>
    </row>
    <row r="3619" spans="1:32" x14ac:dyDescent="0.25">
      <c r="A3619" t="s">
        <v>3618</v>
      </c>
      <c r="B3619" t="s">
        <v>39</v>
      </c>
      <c r="C3619" t="s">
        <v>3754</v>
      </c>
      <c r="D3619" t="s">
        <v>3755</v>
      </c>
      <c r="E3619" t="s">
        <v>41</v>
      </c>
      <c r="G3619">
        <v>410000.00000100001</v>
      </c>
      <c r="H3619">
        <v>0</v>
      </c>
      <c r="I3619" t="s">
        <v>3618</v>
      </c>
      <c r="J3619">
        <v>372727.27272800001</v>
      </c>
      <c r="K3619">
        <v>37272.727272999997</v>
      </c>
      <c r="L3619">
        <v>410000.00000100001</v>
      </c>
      <c r="M3619" t="s">
        <v>42</v>
      </c>
      <c r="N3619" t="s">
        <v>177</v>
      </c>
      <c r="O3619" t="s">
        <v>178</v>
      </c>
      <c r="Q3619">
        <v>2</v>
      </c>
      <c r="R3619" t="s">
        <v>67</v>
      </c>
      <c r="S3619">
        <v>186363.63636400001</v>
      </c>
      <c r="T3619" s="2">
        <v>0</v>
      </c>
      <c r="U3619">
        <v>10</v>
      </c>
      <c r="V3619">
        <v>37272.727272800003</v>
      </c>
      <c r="W3619">
        <v>372727.27272800001</v>
      </c>
      <c r="X3619">
        <v>372727.27272800001</v>
      </c>
      <c r="Y3619">
        <v>0</v>
      </c>
      <c r="Z3619">
        <v>0</v>
      </c>
      <c r="AA3619">
        <v>0</v>
      </c>
      <c r="AB3619">
        <v>0</v>
      </c>
      <c r="AE3619">
        <v>0</v>
      </c>
      <c r="AF3619" t="s">
        <v>3756</v>
      </c>
    </row>
    <row r="3620" spans="1:32" x14ac:dyDescent="0.25">
      <c r="A3620" t="s">
        <v>3618</v>
      </c>
      <c r="B3620" t="s">
        <v>39</v>
      </c>
      <c r="C3620" t="s">
        <v>3757</v>
      </c>
      <c r="D3620" t="s">
        <v>872</v>
      </c>
      <c r="E3620" t="s">
        <v>41</v>
      </c>
      <c r="G3620">
        <v>47499.999997999999</v>
      </c>
      <c r="H3620">
        <v>0</v>
      </c>
      <c r="I3620" t="s">
        <v>3618</v>
      </c>
      <c r="J3620">
        <v>43181.818180000002</v>
      </c>
      <c r="K3620">
        <v>4318.181818</v>
      </c>
      <c r="L3620">
        <v>47499.999997999999</v>
      </c>
      <c r="M3620" t="s">
        <v>42</v>
      </c>
      <c r="N3620" t="s">
        <v>87</v>
      </c>
      <c r="O3620" t="s">
        <v>88</v>
      </c>
      <c r="Q3620">
        <v>5</v>
      </c>
      <c r="R3620" t="s">
        <v>238</v>
      </c>
      <c r="S3620">
        <v>8636.363636</v>
      </c>
      <c r="T3620" s="2">
        <v>0</v>
      </c>
      <c r="U3620">
        <v>10</v>
      </c>
      <c r="V3620">
        <v>4318.181818</v>
      </c>
      <c r="W3620">
        <v>43181.818180000002</v>
      </c>
      <c r="X3620">
        <v>43181.818180000002</v>
      </c>
      <c r="Y3620">
        <v>0</v>
      </c>
      <c r="Z3620">
        <v>0</v>
      </c>
      <c r="AA3620">
        <v>0</v>
      </c>
      <c r="AB3620">
        <v>0</v>
      </c>
      <c r="AE3620">
        <v>0</v>
      </c>
      <c r="AF3620" t="s">
        <v>873</v>
      </c>
    </row>
    <row r="3621" spans="1:32" x14ac:dyDescent="0.25">
      <c r="A3621" t="s">
        <v>3618</v>
      </c>
      <c r="B3621" t="s">
        <v>39</v>
      </c>
      <c r="C3621" t="s">
        <v>3758</v>
      </c>
      <c r="D3621" t="s">
        <v>3759</v>
      </c>
      <c r="E3621" t="s">
        <v>41</v>
      </c>
      <c r="G3621">
        <v>197000</v>
      </c>
      <c r="H3621">
        <v>0</v>
      </c>
      <c r="I3621" t="s">
        <v>3618</v>
      </c>
      <c r="J3621">
        <v>179090.90909100001</v>
      </c>
      <c r="K3621">
        <v>17909.090908999999</v>
      </c>
      <c r="L3621">
        <v>197000</v>
      </c>
      <c r="M3621" t="s">
        <v>42</v>
      </c>
      <c r="N3621" t="s">
        <v>63</v>
      </c>
      <c r="O3621" t="s">
        <v>64</v>
      </c>
      <c r="Q3621">
        <v>1</v>
      </c>
      <c r="R3621" t="s">
        <v>67</v>
      </c>
      <c r="S3621">
        <v>179090.90909100001</v>
      </c>
      <c r="T3621" s="2">
        <v>0</v>
      </c>
      <c r="U3621">
        <v>10</v>
      </c>
      <c r="V3621">
        <v>17909.090909099999</v>
      </c>
      <c r="W3621">
        <v>179090.90909100001</v>
      </c>
      <c r="X3621">
        <v>179090.90909100001</v>
      </c>
      <c r="Y3621">
        <v>0</v>
      </c>
      <c r="Z3621">
        <v>0</v>
      </c>
      <c r="AA3621">
        <v>0</v>
      </c>
      <c r="AB3621">
        <v>0</v>
      </c>
      <c r="AE3621">
        <v>0</v>
      </c>
      <c r="AF3621" t="s">
        <v>3760</v>
      </c>
    </row>
    <row r="3622" spans="1:32" x14ac:dyDescent="0.25">
      <c r="A3622" t="s">
        <v>3618</v>
      </c>
      <c r="B3622" t="s">
        <v>39</v>
      </c>
      <c r="C3622" t="s">
        <v>3761</v>
      </c>
      <c r="D3622" t="s">
        <v>3762</v>
      </c>
      <c r="E3622" t="s">
        <v>41</v>
      </c>
      <c r="G3622">
        <v>143999.99999899999</v>
      </c>
      <c r="H3622">
        <v>0</v>
      </c>
      <c r="I3622" t="s">
        <v>3618</v>
      </c>
      <c r="J3622">
        <v>130909.090908</v>
      </c>
      <c r="K3622">
        <v>13090.909091</v>
      </c>
      <c r="L3622">
        <v>143999.99999899999</v>
      </c>
      <c r="M3622" t="s">
        <v>42</v>
      </c>
      <c r="N3622" t="s">
        <v>1503</v>
      </c>
      <c r="Q3622">
        <v>1</v>
      </c>
      <c r="R3622" t="s">
        <v>67</v>
      </c>
      <c r="S3622">
        <v>43636.363636000002</v>
      </c>
      <c r="T3622" s="2">
        <v>0</v>
      </c>
      <c r="U3622">
        <v>10</v>
      </c>
      <c r="V3622">
        <v>4363.6363635999996</v>
      </c>
      <c r="W3622">
        <v>43636.363636000002</v>
      </c>
      <c r="X3622">
        <v>43636.363636000002</v>
      </c>
      <c r="Y3622">
        <v>0</v>
      </c>
      <c r="Z3622">
        <v>0</v>
      </c>
      <c r="AA3622">
        <v>0</v>
      </c>
      <c r="AB3622">
        <v>0</v>
      </c>
      <c r="AE3622">
        <v>0</v>
      </c>
      <c r="AF3622" t="s">
        <v>3763</v>
      </c>
    </row>
    <row r="3623" spans="1:32" x14ac:dyDescent="0.25">
      <c r="A3623" t="s">
        <v>3618</v>
      </c>
      <c r="B3623" t="s">
        <v>39</v>
      </c>
      <c r="C3623" t="s">
        <v>3761</v>
      </c>
      <c r="D3623" t="s">
        <v>3762</v>
      </c>
      <c r="E3623" t="s">
        <v>41</v>
      </c>
      <c r="G3623">
        <v>143999.99999899999</v>
      </c>
      <c r="H3623">
        <v>0</v>
      </c>
      <c r="I3623" t="s">
        <v>3618</v>
      </c>
      <c r="J3623">
        <v>130909.090908</v>
      </c>
      <c r="K3623">
        <v>13090.909091</v>
      </c>
      <c r="L3623">
        <v>143999.99999899999</v>
      </c>
      <c r="M3623" t="s">
        <v>42</v>
      </c>
      <c r="N3623" t="s">
        <v>277</v>
      </c>
      <c r="Q3623">
        <v>2</v>
      </c>
      <c r="R3623" t="s">
        <v>67</v>
      </c>
      <c r="S3623">
        <v>43636.363636000002</v>
      </c>
      <c r="T3623" s="2">
        <v>0</v>
      </c>
      <c r="U3623">
        <v>10</v>
      </c>
      <c r="V3623">
        <v>8727.2727271999993</v>
      </c>
      <c r="W3623">
        <v>87272.727272000004</v>
      </c>
      <c r="X3623">
        <v>87272.727272000004</v>
      </c>
      <c r="Y3623">
        <v>0</v>
      </c>
      <c r="Z3623">
        <v>0</v>
      </c>
      <c r="AA3623">
        <v>0</v>
      </c>
      <c r="AB3623">
        <v>0</v>
      </c>
      <c r="AE3623">
        <v>0</v>
      </c>
      <c r="AF3623" t="s">
        <v>3763</v>
      </c>
    </row>
    <row r="3624" spans="1:32" x14ac:dyDescent="0.25">
      <c r="A3624" t="s">
        <v>3618</v>
      </c>
      <c r="B3624" t="s">
        <v>39</v>
      </c>
      <c r="C3624" t="s">
        <v>3764</v>
      </c>
      <c r="D3624" t="s">
        <v>3765</v>
      </c>
      <c r="E3624" t="s">
        <v>41</v>
      </c>
      <c r="G3624">
        <v>221800</v>
      </c>
      <c r="H3624">
        <v>0</v>
      </c>
      <c r="I3624" t="s">
        <v>3618</v>
      </c>
      <c r="J3624">
        <v>201636.36363599999</v>
      </c>
      <c r="K3624">
        <v>20163.636364000002</v>
      </c>
      <c r="L3624">
        <v>221800</v>
      </c>
      <c r="M3624" t="s">
        <v>42</v>
      </c>
      <c r="N3624" t="s">
        <v>71</v>
      </c>
      <c r="O3624" t="s">
        <v>72</v>
      </c>
      <c r="Q3624">
        <v>1</v>
      </c>
      <c r="R3624" t="s">
        <v>67</v>
      </c>
      <c r="S3624">
        <v>201636.36363599999</v>
      </c>
      <c r="T3624" s="2">
        <v>0</v>
      </c>
      <c r="U3624">
        <v>10</v>
      </c>
      <c r="V3624">
        <v>20163.636363599999</v>
      </c>
      <c r="W3624">
        <v>201636.36363599999</v>
      </c>
      <c r="X3624">
        <v>201636.36363599999</v>
      </c>
      <c r="Y3624">
        <v>0</v>
      </c>
      <c r="Z3624">
        <v>0</v>
      </c>
      <c r="AA3624">
        <v>0</v>
      </c>
      <c r="AB3624">
        <v>0</v>
      </c>
      <c r="AE3624">
        <v>0</v>
      </c>
      <c r="AF3624" t="s">
        <v>3766</v>
      </c>
    </row>
    <row r="3625" spans="1:32" x14ac:dyDescent="0.25">
      <c r="A3625" t="s">
        <v>3618</v>
      </c>
      <c r="B3625" t="s">
        <v>39</v>
      </c>
      <c r="C3625" t="s">
        <v>3767</v>
      </c>
      <c r="D3625" t="s">
        <v>461</v>
      </c>
      <c r="E3625" t="s">
        <v>41</v>
      </c>
      <c r="G3625">
        <v>90000.000002000001</v>
      </c>
      <c r="H3625">
        <v>0</v>
      </c>
      <c r="I3625" t="s">
        <v>3618</v>
      </c>
      <c r="J3625">
        <v>81818.181819999998</v>
      </c>
      <c r="K3625">
        <v>8181.818182</v>
      </c>
      <c r="L3625">
        <v>90000.000002000001</v>
      </c>
      <c r="M3625" t="s">
        <v>42</v>
      </c>
      <c r="N3625" t="s">
        <v>107</v>
      </c>
      <c r="O3625" t="s">
        <v>108</v>
      </c>
      <c r="Q3625">
        <v>10</v>
      </c>
      <c r="R3625" t="s">
        <v>238</v>
      </c>
      <c r="S3625">
        <v>8181.818182</v>
      </c>
      <c r="T3625" s="2">
        <v>0</v>
      </c>
      <c r="U3625">
        <v>10</v>
      </c>
      <c r="V3625">
        <v>8181.818182</v>
      </c>
      <c r="W3625">
        <v>81818.181819999998</v>
      </c>
      <c r="X3625">
        <v>81818.181819999998</v>
      </c>
      <c r="Y3625">
        <v>0</v>
      </c>
      <c r="Z3625">
        <v>0</v>
      </c>
      <c r="AA3625">
        <v>0</v>
      </c>
      <c r="AB3625">
        <v>0</v>
      </c>
      <c r="AE3625">
        <v>0</v>
      </c>
      <c r="AF3625" t="s">
        <v>462</v>
      </c>
    </row>
    <row r="3626" spans="1:32" x14ac:dyDescent="0.25">
      <c r="A3626" t="s">
        <v>3618</v>
      </c>
      <c r="B3626" t="s">
        <v>39</v>
      </c>
      <c r="C3626" t="s">
        <v>3768</v>
      </c>
      <c r="D3626" t="s">
        <v>3769</v>
      </c>
      <c r="E3626" t="s">
        <v>41</v>
      </c>
      <c r="G3626">
        <v>187000</v>
      </c>
      <c r="H3626">
        <v>0</v>
      </c>
      <c r="I3626" t="s">
        <v>3618</v>
      </c>
      <c r="J3626">
        <v>170000</v>
      </c>
      <c r="K3626">
        <v>17000</v>
      </c>
      <c r="L3626">
        <v>187000</v>
      </c>
      <c r="M3626" t="s">
        <v>42</v>
      </c>
      <c r="N3626" t="s">
        <v>1653</v>
      </c>
      <c r="Q3626">
        <v>1</v>
      </c>
      <c r="R3626" t="s">
        <v>67</v>
      </c>
      <c r="S3626">
        <v>170000</v>
      </c>
      <c r="T3626" s="2">
        <v>0</v>
      </c>
      <c r="U3626">
        <v>10</v>
      </c>
      <c r="V3626">
        <v>17000</v>
      </c>
      <c r="W3626">
        <v>170000</v>
      </c>
      <c r="X3626">
        <v>170000</v>
      </c>
      <c r="Y3626">
        <v>0</v>
      </c>
      <c r="Z3626">
        <v>0</v>
      </c>
      <c r="AA3626">
        <v>0</v>
      </c>
      <c r="AB3626">
        <v>0</v>
      </c>
      <c r="AE3626">
        <v>0</v>
      </c>
      <c r="AF3626" t="s">
        <v>3770</v>
      </c>
    </row>
    <row r="3627" spans="1:32" x14ac:dyDescent="0.25">
      <c r="A3627" t="s">
        <v>3618</v>
      </c>
      <c r="B3627" t="s">
        <v>39</v>
      </c>
      <c r="C3627" t="s">
        <v>3771</v>
      </c>
      <c r="D3627" t="s">
        <v>3772</v>
      </c>
      <c r="E3627" t="s">
        <v>41</v>
      </c>
      <c r="G3627">
        <v>511920.00000900001</v>
      </c>
      <c r="H3627">
        <v>0</v>
      </c>
      <c r="I3627" t="s">
        <v>3618</v>
      </c>
      <c r="J3627">
        <v>465381.81819000002</v>
      </c>
      <c r="K3627">
        <v>46538.181818999998</v>
      </c>
      <c r="L3627">
        <v>511920.00000900001</v>
      </c>
      <c r="M3627" t="s">
        <v>212</v>
      </c>
      <c r="N3627" t="s">
        <v>373</v>
      </c>
      <c r="Q3627">
        <v>10</v>
      </c>
      <c r="R3627" t="s">
        <v>67</v>
      </c>
      <c r="S3627">
        <v>15512.727273</v>
      </c>
      <c r="T3627" s="2">
        <v>0</v>
      </c>
      <c r="U3627">
        <v>10</v>
      </c>
      <c r="V3627">
        <v>15512.727273</v>
      </c>
      <c r="W3627">
        <v>155127.27273</v>
      </c>
      <c r="X3627">
        <v>155127.27273</v>
      </c>
      <c r="Y3627">
        <v>0</v>
      </c>
      <c r="Z3627">
        <v>0</v>
      </c>
      <c r="AA3627">
        <v>0</v>
      </c>
      <c r="AB3627">
        <v>0</v>
      </c>
      <c r="AE3627">
        <v>0</v>
      </c>
      <c r="AF3627" t="s">
        <v>3773</v>
      </c>
    </row>
    <row r="3628" spans="1:32" x14ac:dyDescent="0.25">
      <c r="A3628" t="s">
        <v>3618</v>
      </c>
      <c r="B3628" t="s">
        <v>39</v>
      </c>
      <c r="C3628" t="s">
        <v>3771</v>
      </c>
      <c r="D3628" t="s">
        <v>3772</v>
      </c>
      <c r="E3628" t="s">
        <v>41</v>
      </c>
      <c r="G3628">
        <v>511920.00000900001</v>
      </c>
      <c r="H3628">
        <v>0</v>
      </c>
      <c r="I3628" t="s">
        <v>3618</v>
      </c>
      <c r="J3628">
        <v>465381.81819000002</v>
      </c>
      <c r="K3628">
        <v>46538.181818999998</v>
      </c>
      <c r="L3628">
        <v>511920.00000900001</v>
      </c>
      <c r="M3628" t="s">
        <v>212</v>
      </c>
      <c r="N3628" t="s">
        <v>375</v>
      </c>
      <c r="Q3628">
        <v>10</v>
      </c>
      <c r="R3628" t="s">
        <v>67</v>
      </c>
      <c r="S3628">
        <v>15512.727273</v>
      </c>
      <c r="T3628" s="2">
        <v>0</v>
      </c>
      <c r="U3628">
        <v>10</v>
      </c>
      <c r="V3628">
        <v>15512.727273</v>
      </c>
      <c r="W3628">
        <v>155127.27273</v>
      </c>
      <c r="X3628">
        <v>155127.27273</v>
      </c>
      <c r="Y3628">
        <v>0</v>
      </c>
      <c r="Z3628">
        <v>0</v>
      </c>
      <c r="AA3628">
        <v>0</v>
      </c>
      <c r="AB3628">
        <v>0</v>
      </c>
      <c r="AE3628">
        <v>0</v>
      </c>
      <c r="AF3628" t="s">
        <v>3773</v>
      </c>
    </row>
    <row r="3629" spans="1:32" x14ac:dyDescent="0.25">
      <c r="A3629" t="s">
        <v>3618</v>
      </c>
      <c r="B3629" t="s">
        <v>39</v>
      </c>
      <c r="C3629" t="s">
        <v>3771</v>
      </c>
      <c r="D3629" t="s">
        <v>3772</v>
      </c>
      <c r="E3629" t="s">
        <v>41</v>
      </c>
      <c r="G3629">
        <v>511920.00000900001</v>
      </c>
      <c r="H3629">
        <v>0</v>
      </c>
      <c r="I3629" t="s">
        <v>3618</v>
      </c>
      <c r="J3629">
        <v>465381.81819000002</v>
      </c>
      <c r="K3629">
        <v>46538.181818999998</v>
      </c>
      <c r="L3629">
        <v>511920.00000900001</v>
      </c>
      <c r="M3629" t="s">
        <v>212</v>
      </c>
      <c r="N3629" t="s">
        <v>317</v>
      </c>
      <c r="Q3629">
        <v>10</v>
      </c>
      <c r="R3629" t="s">
        <v>67</v>
      </c>
      <c r="S3629">
        <v>15512.727273</v>
      </c>
      <c r="T3629" s="2">
        <v>0</v>
      </c>
      <c r="U3629">
        <v>10</v>
      </c>
      <c r="V3629">
        <v>15512.727273</v>
      </c>
      <c r="W3629">
        <v>155127.27273</v>
      </c>
      <c r="X3629">
        <v>155127.27273</v>
      </c>
      <c r="Y3629">
        <v>0</v>
      </c>
      <c r="Z3629">
        <v>0</v>
      </c>
      <c r="AA3629">
        <v>0</v>
      </c>
      <c r="AB3629">
        <v>0</v>
      </c>
      <c r="AE3629">
        <v>0</v>
      </c>
      <c r="AF3629" t="s">
        <v>3773</v>
      </c>
    </row>
    <row r="3630" spans="1:32" x14ac:dyDescent="0.25">
      <c r="A3630" t="s">
        <v>3618</v>
      </c>
      <c r="B3630" t="s">
        <v>39</v>
      </c>
      <c r="C3630" t="s">
        <v>3774</v>
      </c>
      <c r="D3630" t="s">
        <v>3775</v>
      </c>
      <c r="E3630" t="s">
        <v>41</v>
      </c>
      <c r="G3630">
        <v>187000</v>
      </c>
      <c r="H3630">
        <v>0</v>
      </c>
      <c r="I3630" t="s">
        <v>3618</v>
      </c>
      <c r="J3630">
        <v>170000</v>
      </c>
      <c r="K3630">
        <v>17000</v>
      </c>
      <c r="L3630">
        <v>187000</v>
      </c>
      <c r="M3630" t="s">
        <v>42</v>
      </c>
      <c r="N3630" t="s">
        <v>1653</v>
      </c>
      <c r="Q3630">
        <v>1</v>
      </c>
      <c r="R3630" t="s">
        <v>67</v>
      </c>
      <c r="S3630">
        <v>170000</v>
      </c>
      <c r="T3630" s="2">
        <v>0</v>
      </c>
      <c r="U3630">
        <v>10</v>
      </c>
      <c r="V3630">
        <v>17000</v>
      </c>
      <c r="W3630">
        <v>170000</v>
      </c>
      <c r="X3630">
        <v>170000</v>
      </c>
      <c r="Y3630">
        <v>0</v>
      </c>
      <c r="Z3630">
        <v>0</v>
      </c>
      <c r="AA3630">
        <v>0</v>
      </c>
      <c r="AB3630">
        <v>0</v>
      </c>
      <c r="AE3630">
        <v>0</v>
      </c>
      <c r="AF3630" t="s">
        <v>3776</v>
      </c>
    </row>
    <row r="3631" spans="1:32" x14ac:dyDescent="0.25">
      <c r="A3631" t="s">
        <v>3618</v>
      </c>
      <c r="B3631" t="s">
        <v>39</v>
      </c>
      <c r="C3631" t="s">
        <v>3777</v>
      </c>
      <c r="D3631" t="s">
        <v>1690</v>
      </c>
      <c r="E3631" t="s">
        <v>41</v>
      </c>
      <c r="G3631">
        <v>90000.000002000001</v>
      </c>
      <c r="H3631">
        <v>0</v>
      </c>
      <c r="I3631" t="s">
        <v>3618</v>
      </c>
      <c r="J3631">
        <v>81818.181819999998</v>
      </c>
      <c r="K3631">
        <v>8181.818182</v>
      </c>
      <c r="L3631">
        <v>90000.000002000001</v>
      </c>
      <c r="M3631" t="s">
        <v>212</v>
      </c>
      <c r="N3631" t="s">
        <v>89</v>
      </c>
      <c r="O3631" t="s">
        <v>90</v>
      </c>
      <c r="Q3631">
        <v>10</v>
      </c>
      <c r="R3631" t="s">
        <v>238</v>
      </c>
      <c r="S3631">
        <v>8181.818182</v>
      </c>
      <c r="T3631" s="2">
        <v>0</v>
      </c>
      <c r="U3631">
        <v>10</v>
      </c>
      <c r="V3631">
        <v>8181.818182</v>
      </c>
      <c r="W3631">
        <v>81818.181819999998</v>
      </c>
      <c r="X3631">
        <v>81818.181819999998</v>
      </c>
      <c r="Y3631">
        <v>0</v>
      </c>
      <c r="Z3631">
        <v>0</v>
      </c>
      <c r="AA3631">
        <v>0</v>
      </c>
      <c r="AB3631">
        <v>0</v>
      </c>
      <c r="AE3631">
        <v>0</v>
      </c>
      <c r="AF3631" t="s">
        <v>1691</v>
      </c>
    </row>
    <row r="3632" spans="1:32" x14ac:dyDescent="0.25">
      <c r="A3632" t="s">
        <v>3618</v>
      </c>
      <c r="B3632" t="s">
        <v>39</v>
      </c>
      <c r="C3632" t="s">
        <v>3778</v>
      </c>
      <c r="D3632" t="s">
        <v>3779</v>
      </c>
      <c r="E3632" t="s">
        <v>41</v>
      </c>
      <c r="G3632">
        <v>1019500.000002</v>
      </c>
      <c r="H3632">
        <v>0</v>
      </c>
      <c r="I3632" t="s">
        <v>3618</v>
      </c>
      <c r="J3632">
        <v>926818.18182000006</v>
      </c>
      <c r="K3632">
        <v>92681.818182000003</v>
      </c>
      <c r="L3632">
        <v>1019500.000002</v>
      </c>
      <c r="M3632" t="s">
        <v>212</v>
      </c>
      <c r="N3632" t="s">
        <v>647</v>
      </c>
      <c r="Q3632">
        <v>5</v>
      </c>
      <c r="R3632" t="s">
        <v>67</v>
      </c>
      <c r="S3632">
        <v>185363.63636400001</v>
      </c>
      <c r="T3632" s="2">
        <v>0</v>
      </c>
      <c r="U3632">
        <v>10</v>
      </c>
      <c r="V3632">
        <v>92681.818182000003</v>
      </c>
      <c r="W3632">
        <v>926818.18182000006</v>
      </c>
      <c r="X3632">
        <v>926818.18182000006</v>
      </c>
      <c r="Y3632">
        <v>0</v>
      </c>
      <c r="Z3632">
        <v>0</v>
      </c>
      <c r="AA3632">
        <v>0</v>
      </c>
      <c r="AB3632">
        <v>0</v>
      </c>
      <c r="AE3632">
        <v>0</v>
      </c>
      <c r="AF3632" t="s">
        <v>3780</v>
      </c>
    </row>
    <row r="3633" spans="1:32" x14ac:dyDescent="0.25">
      <c r="A3633" t="s">
        <v>3618</v>
      </c>
      <c r="B3633" t="s">
        <v>39</v>
      </c>
      <c r="C3633" t="s">
        <v>3781</v>
      </c>
      <c r="D3633" t="s">
        <v>2752</v>
      </c>
      <c r="E3633" t="s">
        <v>41</v>
      </c>
      <c r="G3633">
        <v>90000.000002000001</v>
      </c>
      <c r="H3633">
        <v>0</v>
      </c>
      <c r="I3633" t="s">
        <v>3618</v>
      </c>
      <c r="J3633">
        <v>81818.181819999998</v>
      </c>
      <c r="K3633">
        <v>8181.818182</v>
      </c>
      <c r="L3633">
        <v>90000.000002000001</v>
      </c>
      <c r="M3633" t="s">
        <v>42</v>
      </c>
      <c r="N3633" t="s">
        <v>89</v>
      </c>
      <c r="O3633" t="s">
        <v>90</v>
      </c>
      <c r="Q3633">
        <v>10</v>
      </c>
      <c r="R3633" t="s">
        <v>238</v>
      </c>
      <c r="S3633">
        <v>8181.818182</v>
      </c>
      <c r="T3633" s="2">
        <v>0</v>
      </c>
      <c r="U3633">
        <v>10</v>
      </c>
      <c r="V3633">
        <v>8181.818182</v>
      </c>
      <c r="W3633">
        <v>81818.181819999998</v>
      </c>
      <c r="X3633">
        <v>81818.181819999998</v>
      </c>
      <c r="Y3633">
        <v>0</v>
      </c>
      <c r="Z3633">
        <v>0</v>
      </c>
      <c r="AA3633">
        <v>0</v>
      </c>
      <c r="AB3633">
        <v>0</v>
      </c>
      <c r="AE3633">
        <v>0</v>
      </c>
      <c r="AF3633" t="s">
        <v>2753</v>
      </c>
    </row>
    <row r="3634" spans="1:32" x14ac:dyDescent="0.25">
      <c r="A3634" t="s">
        <v>3618</v>
      </c>
      <c r="B3634" t="s">
        <v>39</v>
      </c>
      <c r="C3634" t="s">
        <v>3782</v>
      </c>
      <c r="D3634" t="s">
        <v>1347</v>
      </c>
      <c r="E3634" t="s">
        <v>41</v>
      </c>
      <c r="G3634">
        <v>66499.999997000006</v>
      </c>
      <c r="H3634">
        <v>0</v>
      </c>
      <c r="I3634" t="s">
        <v>3618</v>
      </c>
      <c r="J3634">
        <v>60454.545451999998</v>
      </c>
      <c r="K3634">
        <v>6045.4545449999996</v>
      </c>
      <c r="L3634">
        <v>66499.999997000006</v>
      </c>
      <c r="M3634" t="s">
        <v>42</v>
      </c>
      <c r="N3634" t="s">
        <v>806</v>
      </c>
      <c r="O3634" t="s">
        <v>807</v>
      </c>
      <c r="Q3634">
        <v>7</v>
      </c>
      <c r="R3634" t="s">
        <v>238</v>
      </c>
      <c r="S3634">
        <v>8636.363636</v>
      </c>
      <c r="T3634" s="2">
        <v>0</v>
      </c>
      <c r="U3634">
        <v>10</v>
      </c>
      <c r="V3634">
        <v>6045.4545452000002</v>
      </c>
      <c r="W3634">
        <v>60454.545451999998</v>
      </c>
      <c r="X3634">
        <v>60454.545451999998</v>
      </c>
      <c r="Y3634">
        <v>0</v>
      </c>
      <c r="Z3634">
        <v>0</v>
      </c>
      <c r="AA3634">
        <v>0</v>
      </c>
      <c r="AB3634">
        <v>0</v>
      </c>
      <c r="AE3634">
        <v>0</v>
      </c>
      <c r="AF3634" t="s">
        <v>1348</v>
      </c>
    </row>
    <row r="3635" spans="1:32" x14ac:dyDescent="0.25">
      <c r="A3635" t="s">
        <v>3618</v>
      </c>
      <c r="B3635" t="s">
        <v>39</v>
      </c>
      <c r="C3635" t="s">
        <v>3783</v>
      </c>
      <c r="D3635" t="s">
        <v>3784</v>
      </c>
      <c r="E3635" t="s">
        <v>41</v>
      </c>
      <c r="G3635">
        <v>232499.999996</v>
      </c>
      <c r="H3635">
        <v>0</v>
      </c>
      <c r="I3635" t="s">
        <v>3618</v>
      </c>
      <c r="J3635">
        <v>211363.63636</v>
      </c>
      <c r="K3635">
        <v>21136.363635999998</v>
      </c>
      <c r="L3635">
        <v>232499.999996</v>
      </c>
      <c r="M3635" t="s">
        <v>42</v>
      </c>
      <c r="N3635" t="s">
        <v>89</v>
      </c>
      <c r="O3635" t="s">
        <v>90</v>
      </c>
      <c r="Q3635">
        <v>5</v>
      </c>
      <c r="R3635" t="s">
        <v>238</v>
      </c>
      <c r="S3635">
        <v>8636.363636</v>
      </c>
      <c r="T3635" s="2">
        <v>0</v>
      </c>
      <c r="U3635">
        <v>10</v>
      </c>
      <c r="V3635">
        <v>4318.181818</v>
      </c>
      <c r="W3635">
        <v>43181.818180000002</v>
      </c>
      <c r="X3635">
        <v>43181.818180000002</v>
      </c>
      <c r="Y3635">
        <v>0</v>
      </c>
      <c r="Z3635">
        <v>0</v>
      </c>
      <c r="AA3635">
        <v>0</v>
      </c>
      <c r="AB3635">
        <v>0</v>
      </c>
      <c r="AE3635">
        <v>0</v>
      </c>
      <c r="AF3635" t="s">
        <v>3785</v>
      </c>
    </row>
    <row r="3636" spans="1:32" x14ac:dyDescent="0.25">
      <c r="A3636" t="s">
        <v>3618</v>
      </c>
      <c r="B3636" t="s">
        <v>39</v>
      </c>
      <c r="C3636" t="s">
        <v>3783</v>
      </c>
      <c r="D3636" t="s">
        <v>3784</v>
      </c>
      <c r="E3636" t="s">
        <v>41</v>
      </c>
      <c r="G3636">
        <v>232499.999996</v>
      </c>
      <c r="H3636">
        <v>0</v>
      </c>
      <c r="I3636" t="s">
        <v>3618</v>
      </c>
      <c r="J3636">
        <v>211363.63636</v>
      </c>
      <c r="K3636">
        <v>21136.363635999998</v>
      </c>
      <c r="L3636">
        <v>232499.999996</v>
      </c>
      <c r="M3636" t="s">
        <v>42</v>
      </c>
      <c r="N3636" t="s">
        <v>111</v>
      </c>
      <c r="O3636" t="s">
        <v>112</v>
      </c>
      <c r="Q3636">
        <v>10</v>
      </c>
      <c r="R3636" t="s">
        <v>238</v>
      </c>
      <c r="S3636">
        <v>8636.363636</v>
      </c>
      <c r="T3636" s="2">
        <v>0</v>
      </c>
      <c r="U3636">
        <v>10</v>
      </c>
      <c r="V3636">
        <v>8636.363636</v>
      </c>
      <c r="W3636">
        <v>86363.636360000004</v>
      </c>
      <c r="X3636">
        <v>86363.636360000004</v>
      </c>
      <c r="Y3636">
        <v>0</v>
      </c>
      <c r="Z3636">
        <v>0</v>
      </c>
      <c r="AA3636">
        <v>0</v>
      </c>
      <c r="AB3636">
        <v>0</v>
      </c>
      <c r="AE3636">
        <v>0</v>
      </c>
      <c r="AF3636" t="s">
        <v>3785</v>
      </c>
    </row>
    <row r="3637" spans="1:32" x14ac:dyDescent="0.25">
      <c r="A3637" t="s">
        <v>3618</v>
      </c>
      <c r="B3637" t="s">
        <v>39</v>
      </c>
      <c r="C3637" t="s">
        <v>3783</v>
      </c>
      <c r="D3637" t="s">
        <v>3784</v>
      </c>
      <c r="E3637" t="s">
        <v>41</v>
      </c>
      <c r="G3637">
        <v>232499.999996</v>
      </c>
      <c r="H3637">
        <v>0</v>
      </c>
      <c r="I3637" t="s">
        <v>3618</v>
      </c>
      <c r="J3637">
        <v>211363.63636</v>
      </c>
      <c r="K3637">
        <v>21136.363635999998</v>
      </c>
      <c r="L3637">
        <v>232499.999996</v>
      </c>
      <c r="M3637" t="s">
        <v>42</v>
      </c>
      <c r="N3637" t="s">
        <v>102</v>
      </c>
      <c r="O3637" t="s">
        <v>103</v>
      </c>
      <c r="Q3637">
        <v>10</v>
      </c>
      <c r="R3637" t="s">
        <v>238</v>
      </c>
      <c r="S3637">
        <v>8181.818182</v>
      </c>
      <c r="T3637" s="2">
        <v>0</v>
      </c>
      <c r="U3637">
        <v>10</v>
      </c>
      <c r="V3637">
        <v>8181.818182</v>
      </c>
      <c r="W3637">
        <v>81818.181819999998</v>
      </c>
      <c r="X3637">
        <v>81818.181819999998</v>
      </c>
      <c r="Y3637">
        <v>0</v>
      </c>
      <c r="Z3637">
        <v>0</v>
      </c>
      <c r="AA3637">
        <v>0</v>
      </c>
      <c r="AB3637">
        <v>0</v>
      </c>
      <c r="AE3637">
        <v>0</v>
      </c>
      <c r="AF3637" t="s">
        <v>3785</v>
      </c>
    </row>
    <row r="3638" spans="1:32" x14ac:dyDescent="0.25">
      <c r="A3638" t="s">
        <v>3618</v>
      </c>
      <c r="B3638" t="s">
        <v>39</v>
      </c>
      <c r="C3638" t="s">
        <v>3786</v>
      </c>
      <c r="D3638" t="s">
        <v>3787</v>
      </c>
      <c r="E3638" t="s">
        <v>41</v>
      </c>
      <c r="G3638">
        <v>253600.000007</v>
      </c>
      <c r="H3638">
        <v>0</v>
      </c>
      <c r="I3638" t="s">
        <v>3618</v>
      </c>
      <c r="J3638">
        <v>230545.45455200001</v>
      </c>
      <c r="K3638">
        <v>23054.545454999999</v>
      </c>
      <c r="L3638">
        <v>253600.000007</v>
      </c>
      <c r="M3638" t="s">
        <v>212</v>
      </c>
      <c r="N3638" t="s">
        <v>85</v>
      </c>
      <c r="O3638" t="s">
        <v>86</v>
      </c>
      <c r="Q3638">
        <v>10</v>
      </c>
      <c r="R3638" t="s">
        <v>238</v>
      </c>
      <c r="S3638">
        <v>8181.818182</v>
      </c>
      <c r="T3638" s="2">
        <v>0</v>
      </c>
      <c r="U3638">
        <v>10</v>
      </c>
      <c r="V3638">
        <v>8181.818182</v>
      </c>
      <c r="W3638">
        <v>81818.181819999998</v>
      </c>
      <c r="X3638">
        <v>81818.181819999998</v>
      </c>
      <c r="Y3638">
        <v>0</v>
      </c>
      <c r="Z3638">
        <v>0</v>
      </c>
      <c r="AA3638">
        <v>0</v>
      </c>
      <c r="AB3638">
        <v>0</v>
      </c>
      <c r="AE3638">
        <v>0</v>
      </c>
      <c r="AF3638" t="s">
        <v>3788</v>
      </c>
    </row>
    <row r="3639" spans="1:32" x14ac:dyDescent="0.25">
      <c r="A3639" t="s">
        <v>3618</v>
      </c>
      <c r="B3639" t="s">
        <v>39</v>
      </c>
      <c r="C3639" t="s">
        <v>3786</v>
      </c>
      <c r="D3639" t="s">
        <v>3787</v>
      </c>
      <c r="E3639" t="s">
        <v>41</v>
      </c>
      <c r="G3639">
        <v>253600.000007</v>
      </c>
      <c r="H3639">
        <v>0</v>
      </c>
      <c r="I3639" t="s">
        <v>3618</v>
      </c>
      <c r="J3639">
        <v>230545.45455200001</v>
      </c>
      <c r="K3639">
        <v>23054.545454999999</v>
      </c>
      <c r="L3639">
        <v>253600.000007</v>
      </c>
      <c r="M3639" t="s">
        <v>212</v>
      </c>
      <c r="N3639" t="s">
        <v>59</v>
      </c>
      <c r="O3639" t="s">
        <v>60</v>
      </c>
      <c r="Q3639">
        <v>10</v>
      </c>
      <c r="R3639" t="s">
        <v>238</v>
      </c>
      <c r="S3639">
        <v>8181.818182</v>
      </c>
      <c r="T3639" s="2">
        <v>0</v>
      </c>
      <c r="U3639">
        <v>10</v>
      </c>
      <c r="V3639">
        <v>8181.818182</v>
      </c>
      <c r="W3639">
        <v>81818.181819999998</v>
      </c>
      <c r="X3639">
        <v>81818.181819999998</v>
      </c>
      <c r="Y3639">
        <v>0</v>
      </c>
      <c r="Z3639">
        <v>0</v>
      </c>
      <c r="AA3639">
        <v>0</v>
      </c>
      <c r="AB3639">
        <v>0</v>
      </c>
      <c r="AE3639">
        <v>0</v>
      </c>
      <c r="AF3639" t="s">
        <v>3788</v>
      </c>
    </row>
    <row r="3640" spans="1:32" x14ac:dyDescent="0.25">
      <c r="A3640" t="s">
        <v>3618</v>
      </c>
      <c r="B3640" t="s">
        <v>39</v>
      </c>
      <c r="C3640" t="s">
        <v>3786</v>
      </c>
      <c r="D3640" t="s">
        <v>3787</v>
      </c>
      <c r="E3640" t="s">
        <v>41</v>
      </c>
      <c r="G3640">
        <v>253600.000007</v>
      </c>
      <c r="H3640">
        <v>0</v>
      </c>
      <c r="I3640" t="s">
        <v>3618</v>
      </c>
      <c r="J3640">
        <v>230545.45455200001</v>
      </c>
      <c r="K3640">
        <v>23054.545454999999</v>
      </c>
      <c r="L3640">
        <v>253600.000007</v>
      </c>
      <c r="M3640" t="s">
        <v>212</v>
      </c>
      <c r="N3640" t="s">
        <v>113</v>
      </c>
      <c r="O3640" t="s">
        <v>114</v>
      </c>
      <c r="Q3640">
        <v>8</v>
      </c>
      <c r="R3640" t="s">
        <v>238</v>
      </c>
      <c r="S3640">
        <v>8363.636364</v>
      </c>
      <c r="T3640" s="2">
        <v>0</v>
      </c>
      <c r="U3640">
        <v>10</v>
      </c>
      <c r="V3640">
        <v>6690.9090912000001</v>
      </c>
      <c r="W3640">
        <v>66909.090912</v>
      </c>
      <c r="X3640">
        <v>66909.090912</v>
      </c>
      <c r="Y3640">
        <v>0</v>
      </c>
      <c r="Z3640">
        <v>0</v>
      </c>
      <c r="AA3640">
        <v>0</v>
      </c>
      <c r="AB3640">
        <v>0</v>
      </c>
      <c r="AE3640">
        <v>0</v>
      </c>
      <c r="AF3640" t="s">
        <v>3788</v>
      </c>
    </row>
    <row r="3641" spans="1:32" x14ac:dyDescent="0.25">
      <c r="A3641" t="s">
        <v>3618</v>
      </c>
      <c r="B3641" t="s">
        <v>39</v>
      </c>
      <c r="C3641" t="s">
        <v>3789</v>
      </c>
      <c r="D3641" t="s">
        <v>2159</v>
      </c>
      <c r="E3641" t="s">
        <v>41</v>
      </c>
      <c r="G3641">
        <v>252000.00000599999</v>
      </c>
      <c r="H3641">
        <v>0</v>
      </c>
      <c r="I3641" t="s">
        <v>3618</v>
      </c>
      <c r="J3641">
        <v>229090.90909599999</v>
      </c>
      <c r="K3641">
        <v>22909.090909999999</v>
      </c>
      <c r="L3641">
        <v>252000.00000599999</v>
      </c>
      <c r="M3641" t="s">
        <v>42</v>
      </c>
      <c r="N3641" t="s">
        <v>245</v>
      </c>
      <c r="O3641" t="s">
        <v>246</v>
      </c>
      <c r="Q3641">
        <v>7</v>
      </c>
      <c r="R3641" t="s">
        <v>238</v>
      </c>
      <c r="S3641">
        <v>8181.818182</v>
      </c>
      <c r="T3641" s="2">
        <v>0</v>
      </c>
      <c r="U3641">
        <v>10</v>
      </c>
      <c r="V3641">
        <v>5727.2727273999999</v>
      </c>
      <c r="W3641">
        <v>57272.727273999997</v>
      </c>
      <c r="X3641">
        <v>57272.727273999997</v>
      </c>
      <c r="Y3641">
        <v>0</v>
      </c>
      <c r="Z3641">
        <v>0</v>
      </c>
      <c r="AA3641">
        <v>0</v>
      </c>
      <c r="AB3641">
        <v>0</v>
      </c>
      <c r="AE3641">
        <v>0</v>
      </c>
      <c r="AF3641" t="s">
        <v>2160</v>
      </c>
    </row>
    <row r="3642" spans="1:32" x14ac:dyDescent="0.25">
      <c r="A3642" t="s">
        <v>3618</v>
      </c>
      <c r="B3642" t="s">
        <v>39</v>
      </c>
      <c r="C3642" t="s">
        <v>3789</v>
      </c>
      <c r="D3642" t="s">
        <v>2159</v>
      </c>
      <c r="E3642" t="s">
        <v>41</v>
      </c>
      <c r="G3642">
        <v>252000.00000599999</v>
      </c>
      <c r="H3642">
        <v>0</v>
      </c>
      <c r="I3642" t="s">
        <v>3618</v>
      </c>
      <c r="J3642">
        <v>229090.90909599999</v>
      </c>
      <c r="K3642">
        <v>22909.090909999999</v>
      </c>
      <c r="L3642">
        <v>252000.00000599999</v>
      </c>
      <c r="M3642" t="s">
        <v>42</v>
      </c>
      <c r="N3642" t="s">
        <v>83</v>
      </c>
      <c r="O3642" t="s">
        <v>84</v>
      </c>
      <c r="Q3642">
        <v>7</v>
      </c>
      <c r="R3642" t="s">
        <v>238</v>
      </c>
      <c r="S3642">
        <v>8181.818182</v>
      </c>
      <c r="T3642" s="2">
        <v>0</v>
      </c>
      <c r="U3642">
        <v>10</v>
      </c>
      <c r="V3642">
        <v>5727.2727273999999</v>
      </c>
      <c r="W3642">
        <v>57272.727273999997</v>
      </c>
      <c r="X3642">
        <v>57272.727273999997</v>
      </c>
      <c r="Y3642">
        <v>0</v>
      </c>
      <c r="Z3642">
        <v>0</v>
      </c>
      <c r="AA3642">
        <v>0</v>
      </c>
      <c r="AB3642">
        <v>0</v>
      </c>
      <c r="AE3642">
        <v>0</v>
      </c>
      <c r="AF3642" t="s">
        <v>2160</v>
      </c>
    </row>
    <row r="3643" spans="1:32" x14ac:dyDescent="0.25">
      <c r="A3643" t="s">
        <v>3618</v>
      </c>
      <c r="B3643" t="s">
        <v>39</v>
      </c>
      <c r="C3643" t="s">
        <v>3789</v>
      </c>
      <c r="D3643" t="s">
        <v>2159</v>
      </c>
      <c r="E3643" t="s">
        <v>41</v>
      </c>
      <c r="G3643">
        <v>252000.00000599999</v>
      </c>
      <c r="H3643">
        <v>0</v>
      </c>
      <c r="I3643" t="s">
        <v>3618</v>
      </c>
      <c r="J3643">
        <v>229090.90909599999</v>
      </c>
      <c r="K3643">
        <v>22909.090909999999</v>
      </c>
      <c r="L3643">
        <v>252000.00000599999</v>
      </c>
      <c r="M3643" t="s">
        <v>42</v>
      </c>
      <c r="N3643" t="s">
        <v>107</v>
      </c>
      <c r="O3643" t="s">
        <v>108</v>
      </c>
      <c r="Q3643">
        <v>7</v>
      </c>
      <c r="R3643" t="s">
        <v>238</v>
      </c>
      <c r="S3643">
        <v>8181.818182</v>
      </c>
      <c r="T3643" s="2">
        <v>0</v>
      </c>
      <c r="U3643">
        <v>10</v>
      </c>
      <c r="V3643">
        <v>5727.2727273999999</v>
      </c>
      <c r="W3643">
        <v>57272.727273999997</v>
      </c>
      <c r="X3643">
        <v>57272.727273999997</v>
      </c>
      <c r="Y3643">
        <v>0</v>
      </c>
      <c r="Z3643">
        <v>0</v>
      </c>
      <c r="AA3643">
        <v>0</v>
      </c>
      <c r="AB3643">
        <v>0</v>
      </c>
      <c r="AE3643">
        <v>0</v>
      </c>
      <c r="AF3643" t="s">
        <v>2160</v>
      </c>
    </row>
    <row r="3644" spans="1:32" x14ac:dyDescent="0.25">
      <c r="A3644" t="s">
        <v>3618</v>
      </c>
      <c r="B3644" t="s">
        <v>39</v>
      </c>
      <c r="C3644" t="s">
        <v>3789</v>
      </c>
      <c r="D3644" t="s">
        <v>2159</v>
      </c>
      <c r="E3644" t="s">
        <v>41</v>
      </c>
      <c r="G3644">
        <v>252000.00000599999</v>
      </c>
      <c r="H3644">
        <v>0</v>
      </c>
      <c r="I3644" t="s">
        <v>3618</v>
      </c>
      <c r="J3644">
        <v>229090.90909599999</v>
      </c>
      <c r="K3644">
        <v>22909.090909999999</v>
      </c>
      <c r="L3644">
        <v>252000.00000599999</v>
      </c>
      <c r="M3644" t="s">
        <v>42</v>
      </c>
      <c r="N3644" t="s">
        <v>57</v>
      </c>
      <c r="O3644" t="s">
        <v>58</v>
      </c>
      <c r="Q3644">
        <v>7</v>
      </c>
      <c r="R3644" t="s">
        <v>238</v>
      </c>
      <c r="S3644">
        <v>8181.818182</v>
      </c>
      <c r="T3644" s="2">
        <v>0</v>
      </c>
      <c r="U3644">
        <v>10</v>
      </c>
      <c r="V3644">
        <v>5727.2727273999999</v>
      </c>
      <c r="W3644">
        <v>57272.727273999997</v>
      </c>
      <c r="X3644">
        <v>57272.727273999997</v>
      </c>
      <c r="Y3644">
        <v>0</v>
      </c>
      <c r="Z3644">
        <v>0</v>
      </c>
      <c r="AA3644">
        <v>0</v>
      </c>
      <c r="AB3644">
        <v>0</v>
      </c>
      <c r="AE3644">
        <v>0</v>
      </c>
      <c r="AF3644" t="s">
        <v>2160</v>
      </c>
    </row>
    <row r="3645" spans="1:32" x14ac:dyDescent="0.25">
      <c r="A3645" t="s">
        <v>3618</v>
      </c>
      <c r="B3645" t="s">
        <v>39</v>
      </c>
      <c r="C3645" t="s">
        <v>3790</v>
      </c>
      <c r="D3645" t="s">
        <v>3791</v>
      </c>
      <c r="E3645" t="s">
        <v>41</v>
      </c>
      <c r="G3645">
        <v>135000.00000299999</v>
      </c>
      <c r="H3645">
        <v>0</v>
      </c>
      <c r="I3645" t="s">
        <v>3618</v>
      </c>
      <c r="J3645">
        <v>122727.27273</v>
      </c>
      <c r="K3645">
        <v>12272.727273</v>
      </c>
      <c r="L3645">
        <v>135000.00000299999</v>
      </c>
      <c r="M3645" t="s">
        <v>212</v>
      </c>
      <c r="N3645" t="s">
        <v>59</v>
      </c>
      <c r="O3645" t="s">
        <v>60</v>
      </c>
      <c r="Q3645">
        <v>15</v>
      </c>
      <c r="R3645" t="s">
        <v>238</v>
      </c>
      <c r="S3645">
        <v>8181.818182</v>
      </c>
      <c r="T3645" s="2">
        <v>0</v>
      </c>
      <c r="U3645">
        <v>10</v>
      </c>
      <c r="V3645">
        <v>12272.727273</v>
      </c>
      <c r="W3645">
        <v>122727.27273</v>
      </c>
      <c r="X3645">
        <v>122727.27273</v>
      </c>
      <c r="Y3645">
        <v>0</v>
      </c>
      <c r="Z3645">
        <v>0</v>
      </c>
      <c r="AA3645">
        <v>0</v>
      </c>
      <c r="AB3645">
        <v>0</v>
      </c>
      <c r="AE3645">
        <v>0</v>
      </c>
      <c r="AF3645" t="s">
        <v>3792</v>
      </c>
    </row>
    <row r="3646" spans="1:32" x14ac:dyDescent="0.25">
      <c r="A3646" t="s">
        <v>3618</v>
      </c>
      <c r="B3646" t="s">
        <v>39</v>
      </c>
      <c r="C3646" t="s">
        <v>3793</v>
      </c>
      <c r="D3646" t="s">
        <v>3794</v>
      </c>
      <c r="E3646" t="s">
        <v>41</v>
      </c>
      <c r="G3646">
        <v>248200.00000100001</v>
      </c>
      <c r="H3646">
        <v>0</v>
      </c>
      <c r="I3646" t="s">
        <v>3618</v>
      </c>
      <c r="J3646">
        <v>225636.363637</v>
      </c>
      <c r="K3646">
        <v>22563.636364000002</v>
      </c>
      <c r="L3646">
        <v>248200.00000100001</v>
      </c>
      <c r="M3646" t="s">
        <v>42</v>
      </c>
      <c r="N3646" t="s">
        <v>83</v>
      </c>
      <c r="O3646" t="s">
        <v>84</v>
      </c>
      <c r="Q3646">
        <v>1</v>
      </c>
      <c r="R3646" t="s">
        <v>238</v>
      </c>
      <c r="S3646">
        <v>8636.363636</v>
      </c>
      <c r="T3646" s="2">
        <v>0</v>
      </c>
      <c r="U3646">
        <v>10</v>
      </c>
      <c r="V3646">
        <v>863.63636359999998</v>
      </c>
      <c r="W3646">
        <v>8636.363636</v>
      </c>
      <c r="X3646">
        <v>8636.363636</v>
      </c>
      <c r="Y3646">
        <v>0</v>
      </c>
      <c r="Z3646">
        <v>0</v>
      </c>
      <c r="AA3646">
        <v>0</v>
      </c>
      <c r="AB3646">
        <v>0</v>
      </c>
      <c r="AE3646">
        <v>0</v>
      </c>
      <c r="AF3646" t="s">
        <v>3795</v>
      </c>
    </row>
    <row r="3647" spans="1:32" x14ac:dyDescent="0.25">
      <c r="A3647" t="s">
        <v>3618</v>
      </c>
      <c r="B3647" t="s">
        <v>39</v>
      </c>
      <c r="C3647" t="s">
        <v>3793</v>
      </c>
      <c r="D3647" t="s">
        <v>3794</v>
      </c>
      <c r="E3647" t="s">
        <v>41</v>
      </c>
      <c r="G3647">
        <v>248200.00000100001</v>
      </c>
      <c r="H3647">
        <v>0</v>
      </c>
      <c r="I3647" t="s">
        <v>3618</v>
      </c>
      <c r="J3647">
        <v>225636.363637</v>
      </c>
      <c r="K3647">
        <v>22563.636364000002</v>
      </c>
      <c r="L3647">
        <v>248200.00000100001</v>
      </c>
      <c r="M3647" t="s">
        <v>42</v>
      </c>
      <c r="N3647" t="s">
        <v>1503</v>
      </c>
      <c r="Q3647">
        <v>2</v>
      </c>
      <c r="R3647" t="s">
        <v>238</v>
      </c>
      <c r="S3647">
        <v>3863.636364</v>
      </c>
      <c r="T3647" s="2">
        <v>0</v>
      </c>
      <c r="U3647">
        <v>10</v>
      </c>
      <c r="V3647">
        <v>772.72727280000004</v>
      </c>
      <c r="W3647">
        <v>7727.2727279999999</v>
      </c>
      <c r="X3647">
        <v>7727.2727279999999</v>
      </c>
      <c r="Y3647">
        <v>0</v>
      </c>
      <c r="Z3647">
        <v>0</v>
      </c>
      <c r="AA3647">
        <v>0</v>
      </c>
      <c r="AB3647">
        <v>0</v>
      </c>
      <c r="AE3647">
        <v>0</v>
      </c>
      <c r="AF3647" t="s">
        <v>3795</v>
      </c>
    </row>
    <row r="3648" spans="1:32" x14ac:dyDescent="0.25">
      <c r="A3648" t="s">
        <v>3618</v>
      </c>
      <c r="B3648" t="s">
        <v>39</v>
      </c>
      <c r="C3648" t="s">
        <v>3793</v>
      </c>
      <c r="D3648" t="s">
        <v>3794</v>
      </c>
      <c r="E3648" t="s">
        <v>41</v>
      </c>
      <c r="G3648">
        <v>248200.00000100001</v>
      </c>
      <c r="H3648">
        <v>0</v>
      </c>
      <c r="I3648" t="s">
        <v>3618</v>
      </c>
      <c r="J3648">
        <v>225636.363637</v>
      </c>
      <c r="K3648">
        <v>22563.636364000002</v>
      </c>
      <c r="L3648">
        <v>248200.00000100001</v>
      </c>
      <c r="M3648" t="s">
        <v>42</v>
      </c>
      <c r="N3648" t="s">
        <v>275</v>
      </c>
      <c r="Q3648">
        <v>2</v>
      </c>
      <c r="R3648" t="s">
        <v>238</v>
      </c>
      <c r="S3648">
        <v>3863.636364</v>
      </c>
      <c r="T3648" s="2">
        <v>0</v>
      </c>
      <c r="U3648">
        <v>10</v>
      </c>
      <c r="V3648">
        <v>772.72727280000004</v>
      </c>
      <c r="W3648">
        <v>7727.2727279999999</v>
      </c>
      <c r="X3648">
        <v>7727.2727279999999</v>
      </c>
      <c r="Y3648">
        <v>0</v>
      </c>
      <c r="Z3648">
        <v>0</v>
      </c>
      <c r="AA3648">
        <v>0</v>
      </c>
      <c r="AB3648">
        <v>0</v>
      </c>
      <c r="AE3648">
        <v>0</v>
      </c>
      <c r="AF3648" t="s">
        <v>3795</v>
      </c>
    </row>
    <row r="3649" spans="1:32" x14ac:dyDescent="0.25">
      <c r="A3649" t="s">
        <v>3618</v>
      </c>
      <c r="B3649" t="s">
        <v>39</v>
      </c>
      <c r="C3649" t="s">
        <v>3793</v>
      </c>
      <c r="D3649" t="s">
        <v>3794</v>
      </c>
      <c r="E3649" t="s">
        <v>41</v>
      </c>
      <c r="G3649">
        <v>248200.00000100001</v>
      </c>
      <c r="H3649">
        <v>0</v>
      </c>
      <c r="I3649" t="s">
        <v>3618</v>
      </c>
      <c r="J3649">
        <v>225636.363637</v>
      </c>
      <c r="K3649">
        <v>22563.636364000002</v>
      </c>
      <c r="L3649">
        <v>248200.00000100001</v>
      </c>
      <c r="M3649" t="s">
        <v>42</v>
      </c>
      <c r="N3649" t="s">
        <v>277</v>
      </c>
      <c r="Q3649">
        <v>2</v>
      </c>
      <c r="R3649" t="s">
        <v>238</v>
      </c>
      <c r="S3649">
        <v>3863.636364</v>
      </c>
      <c r="T3649" s="2">
        <v>0</v>
      </c>
      <c r="U3649">
        <v>10</v>
      </c>
      <c r="V3649">
        <v>772.72727280000004</v>
      </c>
      <c r="W3649">
        <v>7727.2727279999999</v>
      </c>
      <c r="X3649">
        <v>7727.2727279999999</v>
      </c>
      <c r="Y3649">
        <v>0</v>
      </c>
      <c r="Z3649">
        <v>0</v>
      </c>
      <c r="AA3649">
        <v>0</v>
      </c>
      <c r="AB3649">
        <v>0</v>
      </c>
      <c r="AE3649">
        <v>0</v>
      </c>
      <c r="AF3649" t="s">
        <v>3795</v>
      </c>
    </row>
    <row r="3650" spans="1:32" x14ac:dyDescent="0.25">
      <c r="A3650" t="s">
        <v>3618</v>
      </c>
      <c r="B3650" t="s">
        <v>39</v>
      </c>
      <c r="C3650" t="s">
        <v>3793</v>
      </c>
      <c r="D3650" t="s">
        <v>3794</v>
      </c>
      <c r="E3650" t="s">
        <v>41</v>
      </c>
      <c r="G3650">
        <v>248200.00000100001</v>
      </c>
      <c r="H3650">
        <v>0</v>
      </c>
      <c r="I3650" t="s">
        <v>3618</v>
      </c>
      <c r="J3650">
        <v>225636.363637</v>
      </c>
      <c r="K3650">
        <v>22563.636364000002</v>
      </c>
      <c r="L3650">
        <v>248200.00000100001</v>
      </c>
      <c r="M3650" t="s">
        <v>42</v>
      </c>
      <c r="N3650" t="s">
        <v>465</v>
      </c>
      <c r="Q3650">
        <v>1</v>
      </c>
      <c r="R3650" t="s">
        <v>67</v>
      </c>
      <c r="S3650">
        <v>17000</v>
      </c>
      <c r="T3650" s="2">
        <v>0</v>
      </c>
      <c r="U3650">
        <v>10</v>
      </c>
      <c r="V3650">
        <v>1700</v>
      </c>
      <c r="W3650">
        <v>17000</v>
      </c>
      <c r="X3650">
        <v>17000</v>
      </c>
      <c r="Y3650">
        <v>0</v>
      </c>
      <c r="Z3650">
        <v>0</v>
      </c>
      <c r="AA3650">
        <v>0</v>
      </c>
      <c r="AB3650">
        <v>0</v>
      </c>
      <c r="AE3650">
        <v>0</v>
      </c>
      <c r="AF3650" t="s">
        <v>3795</v>
      </c>
    </row>
    <row r="3651" spans="1:32" x14ac:dyDescent="0.25">
      <c r="A3651" t="s">
        <v>3618</v>
      </c>
      <c r="B3651" t="s">
        <v>39</v>
      </c>
      <c r="C3651" t="s">
        <v>3793</v>
      </c>
      <c r="D3651" t="s">
        <v>3794</v>
      </c>
      <c r="E3651" t="s">
        <v>41</v>
      </c>
      <c r="G3651">
        <v>248200.00000100001</v>
      </c>
      <c r="H3651">
        <v>0</v>
      </c>
      <c r="I3651" t="s">
        <v>3618</v>
      </c>
      <c r="J3651">
        <v>225636.363637</v>
      </c>
      <c r="K3651">
        <v>22563.636364000002</v>
      </c>
      <c r="L3651">
        <v>248200.00000100001</v>
      </c>
      <c r="M3651" t="s">
        <v>42</v>
      </c>
      <c r="N3651" t="s">
        <v>373</v>
      </c>
      <c r="Q3651">
        <v>1</v>
      </c>
      <c r="R3651" t="s">
        <v>67</v>
      </c>
      <c r="S3651">
        <v>15454.545454999999</v>
      </c>
      <c r="T3651" s="2">
        <v>0</v>
      </c>
      <c r="U3651">
        <v>10</v>
      </c>
      <c r="V3651">
        <v>1545.4545455</v>
      </c>
      <c r="W3651">
        <v>15454.545454999999</v>
      </c>
      <c r="X3651">
        <v>15454.545454999999</v>
      </c>
      <c r="Y3651">
        <v>0</v>
      </c>
      <c r="Z3651">
        <v>0</v>
      </c>
      <c r="AA3651">
        <v>0</v>
      </c>
      <c r="AB3651">
        <v>0</v>
      </c>
      <c r="AE3651">
        <v>0</v>
      </c>
      <c r="AF3651" t="s">
        <v>3795</v>
      </c>
    </row>
    <row r="3652" spans="1:32" x14ac:dyDescent="0.25">
      <c r="A3652" t="s">
        <v>3618</v>
      </c>
      <c r="B3652" t="s">
        <v>39</v>
      </c>
      <c r="C3652" t="s">
        <v>3793</v>
      </c>
      <c r="D3652" t="s">
        <v>3794</v>
      </c>
      <c r="E3652" t="s">
        <v>41</v>
      </c>
      <c r="G3652">
        <v>248200.00000100001</v>
      </c>
      <c r="H3652">
        <v>0</v>
      </c>
      <c r="I3652" t="s">
        <v>3618</v>
      </c>
      <c r="J3652">
        <v>225636.363637</v>
      </c>
      <c r="K3652">
        <v>22563.636364000002</v>
      </c>
      <c r="L3652">
        <v>248200.00000100001</v>
      </c>
      <c r="M3652" t="s">
        <v>42</v>
      </c>
      <c r="N3652" t="s">
        <v>375</v>
      </c>
      <c r="Q3652">
        <v>1</v>
      </c>
      <c r="R3652" t="s">
        <v>67</v>
      </c>
      <c r="S3652">
        <v>15454.545454999999</v>
      </c>
      <c r="T3652" s="2">
        <v>0</v>
      </c>
      <c r="U3652">
        <v>10</v>
      </c>
      <c r="V3652">
        <v>1545.4545455</v>
      </c>
      <c r="W3652">
        <v>15454.545454999999</v>
      </c>
      <c r="X3652">
        <v>15454.545454999999</v>
      </c>
      <c r="Y3652">
        <v>0</v>
      </c>
      <c r="Z3652">
        <v>0</v>
      </c>
      <c r="AA3652">
        <v>0</v>
      </c>
      <c r="AB3652">
        <v>0</v>
      </c>
      <c r="AE3652">
        <v>0</v>
      </c>
      <c r="AF3652" t="s">
        <v>3795</v>
      </c>
    </row>
    <row r="3653" spans="1:32" x14ac:dyDescent="0.25">
      <c r="A3653" t="s">
        <v>3618</v>
      </c>
      <c r="B3653" t="s">
        <v>39</v>
      </c>
      <c r="C3653" t="s">
        <v>3793</v>
      </c>
      <c r="D3653" t="s">
        <v>3794</v>
      </c>
      <c r="E3653" t="s">
        <v>41</v>
      </c>
      <c r="G3653">
        <v>248200.00000100001</v>
      </c>
      <c r="H3653">
        <v>0</v>
      </c>
      <c r="I3653" t="s">
        <v>3618</v>
      </c>
      <c r="J3653">
        <v>225636.363637</v>
      </c>
      <c r="K3653">
        <v>22563.636364000002</v>
      </c>
      <c r="L3653">
        <v>248200.00000100001</v>
      </c>
      <c r="M3653" t="s">
        <v>42</v>
      </c>
      <c r="N3653" t="s">
        <v>317</v>
      </c>
      <c r="Q3653">
        <v>1</v>
      </c>
      <c r="R3653" t="s">
        <v>67</v>
      </c>
      <c r="S3653">
        <v>15454.545454999999</v>
      </c>
      <c r="T3653" s="2">
        <v>0</v>
      </c>
      <c r="U3653">
        <v>10</v>
      </c>
      <c r="V3653">
        <v>1545.4545455</v>
      </c>
      <c r="W3653">
        <v>15454.545454999999</v>
      </c>
      <c r="X3653">
        <v>15454.545454999999</v>
      </c>
      <c r="Y3653">
        <v>0</v>
      </c>
      <c r="Z3653">
        <v>0</v>
      </c>
      <c r="AA3653">
        <v>0</v>
      </c>
      <c r="AB3653">
        <v>0</v>
      </c>
      <c r="AE3653">
        <v>0</v>
      </c>
      <c r="AF3653" t="s">
        <v>3795</v>
      </c>
    </row>
    <row r="3654" spans="1:32" x14ac:dyDescent="0.25">
      <c r="A3654" t="s">
        <v>3618</v>
      </c>
      <c r="B3654" t="s">
        <v>39</v>
      </c>
      <c r="C3654" t="s">
        <v>3793</v>
      </c>
      <c r="D3654" t="s">
        <v>3794</v>
      </c>
      <c r="E3654" t="s">
        <v>41</v>
      </c>
      <c r="G3654">
        <v>248200.00000100001</v>
      </c>
      <c r="H3654">
        <v>0</v>
      </c>
      <c r="I3654" t="s">
        <v>3618</v>
      </c>
      <c r="J3654">
        <v>225636.363637</v>
      </c>
      <c r="K3654">
        <v>22563.636364000002</v>
      </c>
      <c r="L3654">
        <v>248200.00000100001</v>
      </c>
      <c r="M3654" t="s">
        <v>42</v>
      </c>
      <c r="N3654" t="s">
        <v>695</v>
      </c>
      <c r="Q3654">
        <v>1</v>
      </c>
      <c r="R3654" t="s">
        <v>67</v>
      </c>
      <c r="S3654">
        <v>17000</v>
      </c>
      <c r="T3654" s="2">
        <v>0</v>
      </c>
      <c r="U3654">
        <v>10</v>
      </c>
      <c r="V3654">
        <v>1700</v>
      </c>
      <c r="W3654">
        <v>17000</v>
      </c>
      <c r="X3654">
        <v>17000</v>
      </c>
      <c r="Y3654">
        <v>0</v>
      </c>
      <c r="Z3654">
        <v>0</v>
      </c>
      <c r="AA3654">
        <v>0</v>
      </c>
      <c r="AB3654">
        <v>0</v>
      </c>
      <c r="AE3654">
        <v>0</v>
      </c>
      <c r="AF3654" t="s">
        <v>3795</v>
      </c>
    </row>
    <row r="3655" spans="1:32" x14ac:dyDescent="0.25">
      <c r="A3655" t="s">
        <v>3618</v>
      </c>
      <c r="B3655" t="s">
        <v>39</v>
      </c>
      <c r="C3655" t="s">
        <v>3793</v>
      </c>
      <c r="D3655" t="s">
        <v>3794</v>
      </c>
      <c r="E3655" t="s">
        <v>41</v>
      </c>
      <c r="G3655">
        <v>248200.00000100001</v>
      </c>
      <c r="H3655">
        <v>0</v>
      </c>
      <c r="I3655" t="s">
        <v>3618</v>
      </c>
      <c r="J3655">
        <v>225636.363637</v>
      </c>
      <c r="K3655">
        <v>22563.636364000002</v>
      </c>
      <c r="L3655">
        <v>248200.00000100001</v>
      </c>
      <c r="M3655" t="s">
        <v>42</v>
      </c>
      <c r="N3655" t="s">
        <v>300</v>
      </c>
      <c r="Q3655">
        <v>1</v>
      </c>
      <c r="R3655" t="s">
        <v>67</v>
      </c>
      <c r="S3655">
        <v>17000</v>
      </c>
      <c r="T3655" s="2">
        <v>0</v>
      </c>
      <c r="U3655">
        <v>10</v>
      </c>
      <c r="V3655">
        <v>1700</v>
      </c>
      <c r="W3655">
        <v>17000</v>
      </c>
      <c r="X3655">
        <v>17000</v>
      </c>
      <c r="Y3655">
        <v>0</v>
      </c>
      <c r="Z3655">
        <v>0</v>
      </c>
      <c r="AA3655">
        <v>0</v>
      </c>
      <c r="AB3655">
        <v>0</v>
      </c>
      <c r="AE3655">
        <v>0</v>
      </c>
      <c r="AF3655" t="s">
        <v>3795</v>
      </c>
    </row>
    <row r="3656" spans="1:32" x14ac:dyDescent="0.25">
      <c r="A3656" t="s">
        <v>3618</v>
      </c>
      <c r="B3656" t="s">
        <v>39</v>
      </c>
      <c r="C3656" t="s">
        <v>3793</v>
      </c>
      <c r="D3656" t="s">
        <v>3794</v>
      </c>
      <c r="E3656" t="s">
        <v>41</v>
      </c>
      <c r="G3656">
        <v>248200.00000100001</v>
      </c>
      <c r="H3656">
        <v>0</v>
      </c>
      <c r="I3656" t="s">
        <v>3618</v>
      </c>
      <c r="J3656">
        <v>225636.363637</v>
      </c>
      <c r="K3656">
        <v>22563.636364000002</v>
      </c>
      <c r="L3656">
        <v>248200.00000100001</v>
      </c>
      <c r="M3656" t="s">
        <v>42</v>
      </c>
      <c r="N3656" t="s">
        <v>102</v>
      </c>
      <c r="O3656" t="s">
        <v>103</v>
      </c>
      <c r="Q3656">
        <v>1</v>
      </c>
      <c r="R3656" t="s">
        <v>238</v>
      </c>
      <c r="S3656">
        <v>8636.363636</v>
      </c>
      <c r="T3656" s="2">
        <v>0</v>
      </c>
      <c r="U3656">
        <v>10</v>
      </c>
      <c r="V3656">
        <v>863.63636359999998</v>
      </c>
      <c r="W3656">
        <v>8636.363636</v>
      </c>
      <c r="X3656">
        <v>8636.363636</v>
      </c>
      <c r="Y3656">
        <v>0</v>
      </c>
      <c r="Z3656">
        <v>0</v>
      </c>
      <c r="AA3656">
        <v>0</v>
      </c>
      <c r="AB3656">
        <v>0</v>
      </c>
      <c r="AE3656">
        <v>0</v>
      </c>
      <c r="AF3656" t="s">
        <v>3795</v>
      </c>
    </row>
    <row r="3657" spans="1:32" x14ac:dyDescent="0.25">
      <c r="A3657" t="s">
        <v>3618</v>
      </c>
      <c r="B3657" t="s">
        <v>39</v>
      </c>
      <c r="C3657" t="s">
        <v>3793</v>
      </c>
      <c r="D3657" t="s">
        <v>3794</v>
      </c>
      <c r="E3657" t="s">
        <v>41</v>
      </c>
      <c r="G3657">
        <v>248200.00000100001</v>
      </c>
      <c r="H3657">
        <v>0</v>
      </c>
      <c r="I3657" t="s">
        <v>3618</v>
      </c>
      <c r="J3657">
        <v>225636.363637</v>
      </c>
      <c r="K3657">
        <v>22563.636364000002</v>
      </c>
      <c r="L3657">
        <v>248200.00000100001</v>
      </c>
      <c r="M3657" t="s">
        <v>42</v>
      </c>
      <c r="N3657" t="s">
        <v>96</v>
      </c>
      <c r="O3657" t="s">
        <v>97</v>
      </c>
      <c r="Q3657">
        <v>1</v>
      </c>
      <c r="R3657" t="s">
        <v>238</v>
      </c>
      <c r="S3657">
        <v>8636.363636</v>
      </c>
      <c r="T3657" s="2">
        <v>0</v>
      </c>
      <c r="U3657">
        <v>10</v>
      </c>
      <c r="V3657">
        <v>863.63636359999998</v>
      </c>
      <c r="W3657">
        <v>8636.363636</v>
      </c>
      <c r="X3657">
        <v>8636.363636</v>
      </c>
      <c r="Y3657">
        <v>0</v>
      </c>
      <c r="Z3657">
        <v>0</v>
      </c>
      <c r="AA3657">
        <v>0</v>
      </c>
      <c r="AB3657">
        <v>0</v>
      </c>
      <c r="AE3657">
        <v>0</v>
      </c>
      <c r="AF3657" t="s">
        <v>3795</v>
      </c>
    </row>
    <row r="3658" spans="1:32" x14ac:dyDescent="0.25">
      <c r="A3658" t="s">
        <v>3618</v>
      </c>
      <c r="B3658" t="s">
        <v>39</v>
      </c>
      <c r="C3658" t="s">
        <v>3793</v>
      </c>
      <c r="D3658" t="s">
        <v>3794</v>
      </c>
      <c r="E3658" t="s">
        <v>41</v>
      </c>
      <c r="G3658">
        <v>248200.00000100001</v>
      </c>
      <c r="H3658">
        <v>0</v>
      </c>
      <c r="I3658" t="s">
        <v>3618</v>
      </c>
      <c r="J3658">
        <v>225636.363637</v>
      </c>
      <c r="K3658">
        <v>22563.636364000002</v>
      </c>
      <c r="L3658">
        <v>248200.00000100001</v>
      </c>
      <c r="M3658" t="s">
        <v>42</v>
      </c>
      <c r="N3658" t="s">
        <v>55</v>
      </c>
      <c r="O3658" t="s">
        <v>56</v>
      </c>
      <c r="Q3658">
        <v>1</v>
      </c>
      <c r="R3658" t="s">
        <v>238</v>
      </c>
      <c r="S3658">
        <v>9000</v>
      </c>
      <c r="T3658" s="2">
        <v>0</v>
      </c>
      <c r="U3658">
        <v>10</v>
      </c>
      <c r="V3658">
        <v>900</v>
      </c>
      <c r="W3658">
        <v>9000</v>
      </c>
      <c r="X3658">
        <v>9000</v>
      </c>
      <c r="Y3658">
        <v>0</v>
      </c>
      <c r="Z3658">
        <v>0</v>
      </c>
      <c r="AA3658">
        <v>0</v>
      </c>
      <c r="AB3658">
        <v>0</v>
      </c>
      <c r="AE3658">
        <v>0</v>
      </c>
      <c r="AF3658" t="s">
        <v>3795</v>
      </c>
    </row>
    <row r="3659" spans="1:32" x14ac:dyDescent="0.25">
      <c r="A3659" t="s">
        <v>3618</v>
      </c>
      <c r="B3659" t="s">
        <v>39</v>
      </c>
      <c r="C3659" t="s">
        <v>3793</v>
      </c>
      <c r="D3659" t="s">
        <v>3794</v>
      </c>
      <c r="E3659" t="s">
        <v>41</v>
      </c>
      <c r="G3659">
        <v>248200.00000100001</v>
      </c>
      <c r="H3659">
        <v>0</v>
      </c>
      <c r="I3659" t="s">
        <v>3618</v>
      </c>
      <c r="J3659">
        <v>225636.363637</v>
      </c>
      <c r="K3659">
        <v>22563.636364000002</v>
      </c>
      <c r="L3659">
        <v>248200.00000100001</v>
      </c>
      <c r="M3659" t="s">
        <v>42</v>
      </c>
      <c r="N3659" t="s">
        <v>806</v>
      </c>
      <c r="O3659" t="s">
        <v>807</v>
      </c>
      <c r="Q3659">
        <v>1</v>
      </c>
      <c r="R3659" t="s">
        <v>238</v>
      </c>
      <c r="S3659">
        <v>9000</v>
      </c>
      <c r="T3659" s="2">
        <v>0</v>
      </c>
      <c r="U3659">
        <v>10</v>
      </c>
      <c r="V3659">
        <v>900</v>
      </c>
      <c r="W3659">
        <v>9000</v>
      </c>
      <c r="X3659">
        <v>9000</v>
      </c>
      <c r="Y3659">
        <v>0</v>
      </c>
      <c r="Z3659">
        <v>0</v>
      </c>
      <c r="AA3659">
        <v>0</v>
      </c>
      <c r="AB3659">
        <v>0</v>
      </c>
      <c r="AE3659">
        <v>0</v>
      </c>
      <c r="AF3659" t="s">
        <v>3795</v>
      </c>
    </row>
    <row r="3660" spans="1:32" x14ac:dyDescent="0.25">
      <c r="A3660" t="s">
        <v>3618</v>
      </c>
      <c r="B3660" t="s">
        <v>39</v>
      </c>
      <c r="C3660" t="s">
        <v>3793</v>
      </c>
      <c r="D3660" t="s">
        <v>3794</v>
      </c>
      <c r="E3660" t="s">
        <v>41</v>
      </c>
      <c r="G3660">
        <v>248200.00000100001</v>
      </c>
      <c r="H3660">
        <v>0</v>
      </c>
      <c r="I3660" t="s">
        <v>3618</v>
      </c>
      <c r="J3660">
        <v>225636.363637</v>
      </c>
      <c r="K3660">
        <v>22563.636364000002</v>
      </c>
      <c r="L3660">
        <v>248200.00000100001</v>
      </c>
      <c r="M3660" t="s">
        <v>42</v>
      </c>
      <c r="N3660" t="s">
        <v>245</v>
      </c>
      <c r="O3660" t="s">
        <v>246</v>
      </c>
      <c r="Q3660">
        <v>1</v>
      </c>
      <c r="R3660" t="s">
        <v>238</v>
      </c>
      <c r="S3660">
        <v>8636.363636</v>
      </c>
      <c r="T3660" s="2">
        <v>0</v>
      </c>
      <c r="U3660">
        <v>10</v>
      </c>
      <c r="V3660">
        <v>863.63636359999998</v>
      </c>
      <c r="W3660">
        <v>8636.363636</v>
      </c>
      <c r="X3660">
        <v>8636.363636</v>
      </c>
      <c r="Y3660">
        <v>0</v>
      </c>
      <c r="Z3660">
        <v>0</v>
      </c>
      <c r="AA3660">
        <v>0</v>
      </c>
      <c r="AB3660">
        <v>0</v>
      </c>
      <c r="AE3660">
        <v>0</v>
      </c>
      <c r="AF3660" t="s">
        <v>3795</v>
      </c>
    </row>
    <row r="3661" spans="1:32" x14ac:dyDescent="0.25">
      <c r="A3661" t="s">
        <v>3618</v>
      </c>
      <c r="B3661" t="s">
        <v>39</v>
      </c>
      <c r="C3661" t="s">
        <v>3793</v>
      </c>
      <c r="D3661" t="s">
        <v>3794</v>
      </c>
      <c r="E3661" t="s">
        <v>41</v>
      </c>
      <c r="G3661">
        <v>248200.00000100001</v>
      </c>
      <c r="H3661">
        <v>0</v>
      </c>
      <c r="I3661" t="s">
        <v>3618</v>
      </c>
      <c r="J3661">
        <v>225636.363637</v>
      </c>
      <c r="K3661">
        <v>22563.636364000002</v>
      </c>
      <c r="L3661">
        <v>248200.00000100001</v>
      </c>
      <c r="M3661" t="s">
        <v>42</v>
      </c>
      <c r="N3661" t="s">
        <v>107</v>
      </c>
      <c r="O3661" t="s">
        <v>108</v>
      </c>
      <c r="Q3661">
        <v>1</v>
      </c>
      <c r="R3661" t="s">
        <v>238</v>
      </c>
      <c r="S3661">
        <v>8636.363636</v>
      </c>
      <c r="T3661" s="2">
        <v>0</v>
      </c>
      <c r="U3661">
        <v>10</v>
      </c>
      <c r="V3661">
        <v>863.63636359999998</v>
      </c>
      <c r="W3661">
        <v>8636.363636</v>
      </c>
      <c r="X3661">
        <v>8636.363636</v>
      </c>
      <c r="Y3661">
        <v>0</v>
      </c>
      <c r="Z3661">
        <v>0</v>
      </c>
      <c r="AA3661">
        <v>0</v>
      </c>
      <c r="AB3661">
        <v>0</v>
      </c>
      <c r="AE3661">
        <v>0</v>
      </c>
      <c r="AF3661" t="s">
        <v>3795</v>
      </c>
    </row>
    <row r="3662" spans="1:32" x14ac:dyDescent="0.25">
      <c r="A3662" t="s">
        <v>3618</v>
      </c>
      <c r="B3662" t="s">
        <v>39</v>
      </c>
      <c r="C3662" t="s">
        <v>3793</v>
      </c>
      <c r="D3662" t="s">
        <v>3794</v>
      </c>
      <c r="E3662" t="s">
        <v>41</v>
      </c>
      <c r="G3662">
        <v>248200.00000100001</v>
      </c>
      <c r="H3662">
        <v>0</v>
      </c>
      <c r="I3662" t="s">
        <v>3618</v>
      </c>
      <c r="J3662">
        <v>225636.363637</v>
      </c>
      <c r="K3662">
        <v>22563.636364000002</v>
      </c>
      <c r="L3662">
        <v>248200.00000100001</v>
      </c>
      <c r="M3662" t="s">
        <v>42</v>
      </c>
      <c r="N3662" t="s">
        <v>87</v>
      </c>
      <c r="O3662" t="s">
        <v>88</v>
      </c>
      <c r="Q3662">
        <v>1</v>
      </c>
      <c r="R3662" t="s">
        <v>238</v>
      </c>
      <c r="S3662">
        <v>9000</v>
      </c>
      <c r="T3662" s="2">
        <v>0</v>
      </c>
      <c r="U3662">
        <v>10</v>
      </c>
      <c r="V3662">
        <v>900</v>
      </c>
      <c r="W3662">
        <v>9000</v>
      </c>
      <c r="X3662">
        <v>9000</v>
      </c>
      <c r="Y3662">
        <v>0</v>
      </c>
      <c r="Z3662">
        <v>0</v>
      </c>
      <c r="AA3662">
        <v>0</v>
      </c>
      <c r="AB3662">
        <v>0</v>
      </c>
      <c r="AE3662">
        <v>0</v>
      </c>
      <c r="AF3662" t="s">
        <v>3795</v>
      </c>
    </row>
    <row r="3663" spans="1:32" x14ac:dyDescent="0.25">
      <c r="A3663" t="s">
        <v>3618</v>
      </c>
      <c r="B3663" t="s">
        <v>39</v>
      </c>
      <c r="C3663" t="s">
        <v>3793</v>
      </c>
      <c r="D3663" t="s">
        <v>3794</v>
      </c>
      <c r="E3663" t="s">
        <v>41</v>
      </c>
      <c r="G3663">
        <v>248200.00000100001</v>
      </c>
      <c r="H3663">
        <v>0</v>
      </c>
      <c r="I3663" t="s">
        <v>3618</v>
      </c>
      <c r="J3663">
        <v>225636.363637</v>
      </c>
      <c r="K3663">
        <v>22563.636364000002</v>
      </c>
      <c r="L3663">
        <v>248200.00000100001</v>
      </c>
      <c r="M3663" t="s">
        <v>42</v>
      </c>
      <c r="N3663" t="s">
        <v>75</v>
      </c>
      <c r="O3663" t="s">
        <v>76</v>
      </c>
      <c r="Q3663">
        <v>1</v>
      </c>
      <c r="R3663" t="s">
        <v>238</v>
      </c>
      <c r="S3663">
        <v>8636.363636</v>
      </c>
      <c r="T3663" s="2">
        <v>0</v>
      </c>
      <c r="U3663">
        <v>10</v>
      </c>
      <c r="V3663">
        <v>863.63636359999998</v>
      </c>
      <c r="W3663">
        <v>8636.363636</v>
      </c>
      <c r="X3663">
        <v>8636.363636</v>
      </c>
      <c r="Y3663">
        <v>0</v>
      </c>
      <c r="Z3663">
        <v>0</v>
      </c>
      <c r="AA3663">
        <v>0</v>
      </c>
      <c r="AB3663">
        <v>0</v>
      </c>
      <c r="AE3663">
        <v>0</v>
      </c>
      <c r="AF3663" t="s">
        <v>3795</v>
      </c>
    </row>
    <row r="3664" spans="1:32" x14ac:dyDescent="0.25">
      <c r="A3664" t="s">
        <v>3618</v>
      </c>
      <c r="B3664" t="s">
        <v>39</v>
      </c>
      <c r="C3664" t="s">
        <v>3793</v>
      </c>
      <c r="D3664" t="s">
        <v>3794</v>
      </c>
      <c r="E3664" t="s">
        <v>41</v>
      </c>
      <c r="G3664">
        <v>248200.00000100001</v>
      </c>
      <c r="H3664">
        <v>0</v>
      </c>
      <c r="I3664" t="s">
        <v>3618</v>
      </c>
      <c r="J3664">
        <v>225636.363637</v>
      </c>
      <c r="K3664">
        <v>22563.636364000002</v>
      </c>
      <c r="L3664">
        <v>248200.00000100001</v>
      </c>
      <c r="M3664" t="s">
        <v>42</v>
      </c>
      <c r="N3664" t="s">
        <v>111</v>
      </c>
      <c r="O3664" t="s">
        <v>112</v>
      </c>
      <c r="Q3664">
        <v>1</v>
      </c>
      <c r="R3664" t="s">
        <v>238</v>
      </c>
      <c r="S3664">
        <v>9000</v>
      </c>
      <c r="T3664" s="2">
        <v>0</v>
      </c>
      <c r="U3664">
        <v>10</v>
      </c>
      <c r="V3664">
        <v>900</v>
      </c>
      <c r="W3664">
        <v>9000</v>
      </c>
      <c r="X3664">
        <v>9000</v>
      </c>
      <c r="Y3664">
        <v>0</v>
      </c>
      <c r="Z3664">
        <v>0</v>
      </c>
      <c r="AA3664">
        <v>0</v>
      </c>
      <c r="AB3664">
        <v>0</v>
      </c>
      <c r="AE3664">
        <v>0</v>
      </c>
      <c r="AF3664" t="s">
        <v>3795</v>
      </c>
    </row>
    <row r="3665" spans="1:35" x14ac:dyDescent="0.25">
      <c r="A3665" t="s">
        <v>3618</v>
      </c>
      <c r="B3665" t="s">
        <v>39</v>
      </c>
      <c r="C3665" t="s">
        <v>3793</v>
      </c>
      <c r="D3665" t="s">
        <v>3794</v>
      </c>
      <c r="E3665" t="s">
        <v>41</v>
      </c>
      <c r="G3665">
        <v>248200.00000100001</v>
      </c>
      <c r="H3665">
        <v>0</v>
      </c>
      <c r="I3665" t="s">
        <v>3618</v>
      </c>
      <c r="J3665">
        <v>225636.363637</v>
      </c>
      <c r="K3665">
        <v>22563.636364000002</v>
      </c>
      <c r="L3665">
        <v>248200.00000100001</v>
      </c>
      <c r="M3665" t="s">
        <v>42</v>
      </c>
      <c r="N3665" t="s">
        <v>89</v>
      </c>
      <c r="O3665" t="s">
        <v>90</v>
      </c>
      <c r="Q3665">
        <v>1</v>
      </c>
      <c r="R3665" t="s">
        <v>238</v>
      </c>
      <c r="S3665">
        <v>8636.363636</v>
      </c>
      <c r="T3665" s="2">
        <v>0</v>
      </c>
      <c r="U3665">
        <v>10</v>
      </c>
      <c r="V3665">
        <v>863.63636359999998</v>
      </c>
      <c r="W3665">
        <v>8636.363636</v>
      </c>
      <c r="X3665">
        <v>8636.363636</v>
      </c>
      <c r="Y3665">
        <v>0</v>
      </c>
      <c r="Z3665">
        <v>0</v>
      </c>
      <c r="AA3665">
        <v>0</v>
      </c>
      <c r="AB3665">
        <v>0</v>
      </c>
      <c r="AE3665">
        <v>0</v>
      </c>
      <c r="AF3665" t="s">
        <v>3795</v>
      </c>
    </row>
    <row r="3666" spans="1:35" x14ac:dyDescent="0.25">
      <c r="A3666" t="s">
        <v>3618</v>
      </c>
      <c r="B3666" t="s">
        <v>39</v>
      </c>
      <c r="C3666" t="s">
        <v>3793</v>
      </c>
      <c r="D3666" t="s">
        <v>3794</v>
      </c>
      <c r="E3666" t="s">
        <v>41</v>
      </c>
      <c r="G3666">
        <v>248200.00000100001</v>
      </c>
      <c r="H3666">
        <v>0</v>
      </c>
      <c r="I3666" t="s">
        <v>3618</v>
      </c>
      <c r="J3666">
        <v>225636.363637</v>
      </c>
      <c r="K3666">
        <v>22563.636364000002</v>
      </c>
      <c r="L3666">
        <v>248200.00000100001</v>
      </c>
      <c r="M3666" t="s">
        <v>42</v>
      </c>
      <c r="N3666" t="s">
        <v>57</v>
      </c>
      <c r="O3666" t="s">
        <v>58</v>
      </c>
      <c r="Q3666">
        <v>1</v>
      </c>
      <c r="R3666" t="s">
        <v>238</v>
      </c>
      <c r="S3666">
        <v>8636.363636</v>
      </c>
      <c r="T3666" s="2">
        <v>0</v>
      </c>
      <c r="U3666">
        <v>10</v>
      </c>
      <c r="V3666">
        <v>863.63636359999998</v>
      </c>
      <c r="W3666">
        <v>8636.363636</v>
      </c>
      <c r="X3666">
        <v>8636.363636</v>
      </c>
      <c r="Y3666">
        <v>0</v>
      </c>
      <c r="Z3666">
        <v>0</v>
      </c>
      <c r="AA3666">
        <v>0</v>
      </c>
      <c r="AB3666">
        <v>0</v>
      </c>
      <c r="AE3666">
        <v>0</v>
      </c>
      <c r="AF3666" t="s">
        <v>3795</v>
      </c>
    </row>
    <row r="3667" spans="1:35" x14ac:dyDescent="0.25">
      <c r="A3667" t="s">
        <v>3618</v>
      </c>
      <c r="B3667" t="s">
        <v>39</v>
      </c>
      <c r="C3667" t="s">
        <v>3796</v>
      </c>
      <c r="D3667" t="s">
        <v>1254</v>
      </c>
      <c r="E3667" t="s">
        <v>41</v>
      </c>
      <c r="G3667">
        <v>225000.00000500001</v>
      </c>
      <c r="H3667">
        <v>0</v>
      </c>
      <c r="I3667" t="s">
        <v>3618</v>
      </c>
      <c r="J3667">
        <v>204545.45454999999</v>
      </c>
      <c r="K3667">
        <v>20454.545454999999</v>
      </c>
      <c r="L3667">
        <v>225000.00000500001</v>
      </c>
      <c r="M3667" t="s">
        <v>42</v>
      </c>
      <c r="N3667" t="s">
        <v>89</v>
      </c>
      <c r="O3667" t="s">
        <v>90</v>
      </c>
      <c r="Q3667">
        <v>25</v>
      </c>
      <c r="R3667" t="s">
        <v>238</v>
      </c>
      <c r="S3667">
        <v>8181.818182</v>
      </c>
      <c r="T3667" s="2">
        <v>0</v>
      </c>
      <c r="U3667">
        <v>10</v>
      </c>
      <c r="V3667">
        <v>20454.545454999999</v>
      </c>
      <c r="W3667">
        <v>204545.45454999999</v>
      </c>
      <c r="X3667">
        <v>204545.45454999999</v>
      </c>
      <c r="Y3667">
        <v>0</v>
      </c>
      <c r="Z3667">
        <v>0</v>
      </c>
      <c r="AA3667">
        <v>0</v>
      </c>
      <c r="AB3667">
        <v>0</v>
      </c>
      <c r="AE3667">
        <v>0</v>
      </c>
      <c r="AF3667" t="s">
        <v>1255</v>
      </c>
    </row>
    <row r="3668" spans="1:35" x14ac:dyDescent="0.25">
      <c r="A3668" t="s">
        <v>3618</v>
      </c>
      <c r="B3668" t="s">
        <v>39</v>
      </c>
      <c r="C3668" t="s">
        <v>3797</v>
      </c>
      <c r="D3668" t="s">
        <v>2796</v>
      </c>
      <c r="E3668" t="s">
        <v>41</v>
      </c>
      <c r="G3668">
        <v>94999.999995999999</v>
      </c>
      <c r="H3668">
        <v>0</v>
      </c>
      <c r="I3668" t="s">
        <v>3618</v>
      </c>
      <c r="J3668">
        <v>86363.636360000004</v>
      </c>
      <c r="K3668">
        <v>8636.363636</v>
      </c>
      <c r="L3668">
        <v>94999.999995999999</v>
      </c>
      <c r="M3668" t="s">
        <v>42</v>
      </c>
      <c r="N3668" t="s">
        <v>55</v>
      </c>
      <c r="O3668" t="s">
        <v>56</v>
      </c>
      <c r="Q3668">
        <v>10</v>
      </c>
      <c r="R3668" t="s">
        <v>238</v>
      </c>
      <c r="S3668">
        <v>8636.363636</v>
      </c>
      <c r="T3668" s="2">
        <v>0</v>
      </c>
      <c r="U3668">
        <v>10</v>
      </c>
      <c r="V3668">
        <v>8636.363636</v>
      </c>
      <c r="W3668">
        <v>86363.636360000004</v>
      </c>
      <c r="X3668">
        <v>86363.636360000004</v>
      </c>
      <c r="Y3668">
        <v>0</v>
      </c>
      <c r="Z3668">
        <v>0</v>
      </c>
      <c r="AA3668">
        <v>0</v>
      </c>
      <c r="AB3668">
        <v>0</v>
      </c>
      <c r="AE3668">
        <v>0</v>
      </c>
      <c r="AF3668" t="s">
        <v>2797</v>
      </c>
    </row>
    <row r="3669" spans="1:35" x14ac:dyDescent="0.25">
      <c r="A3669" t="s">
        <v>3618</v>
      </c>
      <c r="B3669" t="s">
        <v>39</v>
      </c>
      <c r="C3669" t="s">
        <v>3798</v>
      </c>
      <c r="D3669" t="s">
        <v>2190</v>
      </c>
      <c r="E3669" t="s">
        <v>41</v>
      </c>
      <c r="G3669">
        <v>17900</v>
      </c>
      <c r="H3669">
        <v>0</v>
      </c>
      <c r="I3669" t="s">
        <v>3618</v>
      </c>
      <c r="J3669">
        <v>16272.727273</v>
      </c>
      <c r="K3669">
        <v>1627.272727</v>
      </c>
      <c r="L3669">
        <v>17900</v>
      </c>
      <c r="M3669" t="s">
        <v>42</v>
      </c>
      <c r="N3669" t="s">
        <v>177</v>
      </c>
      <c r="O3669" t="s">
        <v>178</v>
      </c>
      <c r="Q3669">
        <v>1</v>
      </c>
      <c r="R3669" t="s">
        <v>123</v>
      </c>
      <c r="S3669">
        <v>16272.727273</v>
      </c>
      <c r="T3669" s="2">
        <v>0</v>
      </c>
      <c r="U3669">
        <v>10</v>
      </c>
      <c r="V3669">
        <v>1627.2727273</v>
      </c>
      <c r="W3669">
        <v>16272.727273</v>
      </c>
      <c r="X3669">
        <v>16272.727273</v>
      </c>
      <c r="Y3669">
        <v>0</v>
      </c>
      <c r="Z3669">
        <v>0</v>
      </c>
      <c r="AA3669">
        <v>0</v>
      </c>
      <c r="AB3669">
        <v>0</v>
      </c>
      <c r="AE3669">
        <v>0</v>
      </c>
      <c r="AF3669" t="s">
        <v>2191</v>
      </c>
    </row>
    <row r="3670" spans="1:35" x14ac:dyDescent="0.25">
      <c r="A3670" t="s">
        <v>3618</v>
      </c>
      <c r="B3670" t="s">
        <v>39</v>
      </c>
      <c r="C3670" t="s">
        <v>3799</v>
      </c>
      <c r="D3670" t="s">
        <v>2934</v>
      </c>
      <c r="E3670" t="s">
        <v>41</v>
      </c>
      <c r="G3670">
        <v>428200.00000399997</v>
      </c>
      <c r="H3670">
        <v>0</v>
      </c>
      <c r="I3670" t="s">
        <v>3618</v>
      </c>
      <c r="J3670">
        <v>389272.72727600002</v>
      </c>
      <c r="K3670">
        <v>38927.272728000004</v>
      </c>
      <c r="L3670">
        <v>428200.00000399997</v>
      </c>
      <c r="M3670" t="s">
        <v>42</v>
      </c>
      <c r="N3670" t="s">
        <v>131</v>
      </c>
      <c r="O3670" t="s">
        <v>132</v>
      </c>
      <c r="Q3670">
        <v>8</v>
      </c>
      <c r="R3670" t="s">
        <v>123</v>
      </c>
      <c r="S3670">
        <v>23454.545454999999</v>
      </c>
      <c r="T3670" s="2">
        <v>0</v>
      </c>
      <c r="U3670">
        <v>10</v>
      </c>
      <c r="V3670">
        <v>18763.636364000002</v>
      </c>
      <c r="W3670">
        <v>187636.36364</v>
      </c>
      <c r="X3670">
        <v>187636.36364</v>
      </c>
      <c r="Y3670">
        <v>0</v>
      </c>
      <c r="Z3670">
        <v>0</v>
      </c>
      <c r="AA3670">
        <v>0</v>
      </c>
      <c r="AB3670">
        <v>0</v>
      </c>
      <c r="AE3670">
        <v>0</v>
      </c>
      <c r="AF3670" t="s">
        <v>2935</v>
      </c>
    </row>
    <row r="3671" spans="1:35" x14ac:dyDescent="0.25">
      <c r="A3671" t="s">
        <v>3618</v>
      </c>
      <c r="B3671" t="s">
        <v>39</v>
      </c>
      <c r="C3671" t="s">
        <v>3799</v>
      </c>
      <c r="D3671" t="s">
        <v>2934</v>
      </c>
      <c r="E3671" t="s">
        <v>41</v>
      </c>
      <c r="G3671">
        <v>428200.00000399997</v>
      </c>
      <c r="H3671">
        <v>0</v>
      </c>
      <c r="I3671" t="s">
        <v>3618</v>
      </c>
      <c r="J3671">
        <v>389272.72727600002</v>
      </c>
      <c r="K3671">
        <v>38927.272728000004</v>
      </c>
      <c r="L3671">
        <v>428200.00000399997</v>
      </c>
      <c r="M3671" t="s">
        <v>42</v>
      </c>
      <c r="N3671" t="s">
        <v>96</v>
      </c>
      <c r="O3671" t="s">
        <v>97</v>
      </c>
      <c r="Q3671">
        <v>1</v>
      </c>
      <c r="R3671" t="s">
        <v>67</v>
      </c>
      <c r="S3671">
        <v>201636.36363599999</v>
      </c>
      <c r="T3671" s="2">
        <v>0</v>
      </c>
      <c r="U3671">
        <v>10</v>
      </c>
      <c r="V3671">
        <v>20163.636363599999</v>
      </c>
      <c r="W3671">
        <v>201636.36363599999</v>
      </c>
      <c r="X3671">
        <v>201636.36363599999</v>
      </c>
      <c r="Y3671">
        <v>0</v>
      </c>
      <c r="Z3671">
        <v>0</v>
      </c>
      <c r="AA3671">
        <v>0</v>
      </c>
      <c r="AB3671">
        <v>0</v>
      </c>
      <c r="AE3671">
        <v>0</v>
      </c>
      <c r="AF3671" t="s">
        <v>2935</v>
      </c>
    </row>
    <row r="3672" spans="1:35" x14ac:dyDescent="0.25">
      <c r="A3672" t="s">
        <v>3618</v>
      </c>
      <c r="B3672" t="s">
        <v>39</v>
      </c>
      <c r="C3672" t="s">
        <v>3800</v>
      </c>
      <c r="D3672" t="s">
        <v>3801</v>
      </c>
      <c r="E3672" t="s">
        <v>41</v>
      </c>
      <c r="G3672">
        <v>30450</v>
      </c>
      <c r="H3672">
        <v>0</v>
      </c>
      <c r="I3672" t="s">
        <v>3618</v>
      </c>
      <c r="J3672">
        <v>27681.818181999999</v>
      </c>
      <c r="K3672">
        <v>2768.181818</v>
      </c>
      <c r="L3672">
        <v>30450</v>
      </c>
      <c r="M3672" t="s">
        <v>42</v>
      </c>
      <c r="N3672" t="s">
        <v>213</v>
      </c>
      <c r="Q3672">
        <v>1</v>
      </c>
      <c r="R3672" t="s">
        <v>67</v>
      </c>
      <c r="S3672">
        <v>27681.818181999999</v>
      </c>
      <c r="T3672" s="2">
        <v>0</v>
      </c>
      <c r="U3672">
        <v>10</v>
      </c>
      <c r="V3672">
        <v>2768.1818182000002</v>
      </c>
      <c r="W3672">
        <v>27681.818181999999</v>
      </c>
      <c r="X3672">
        <v>27681.818181999999</v>
      </c>
      <c r="Y3672">
        <v>0</v>
      </c>
      <c r="Z3672">
        <v>0</v>
      </c>
      <c r="AA3672">
        <v>0</v>
      </c>
      <c r="AB3672">
        <v>0</v>
      </c>
      <c r="AE3672">
        <v>0</v>
      </c>
      <c r="AF3672" t="s">
        <v>3802</v>
      </c>
    </row>
    <row r="3673" spans="1:35" hidden="1" x14ac:dyDescent="0.25">
      <c r="A3673" t="s">
        <v>3618</v>
      </c>
      <c r="B3673" t="s">
        <v>39</v>
      </c>
      <c r="C3673" t="s">
        <v>3803</v>
      </c>
      <c r="D3673" t="s">
        <v>2579</v>
      </c>
      <c r="E3673" t="s">
        <v>41</v>
      </c>
      <c r="G3673">
        <v>2362500.0000180001</v>
      </c>
      <c r="H3673" s="3">
        <v>1.8E-5</v>
      </c>
      <c r="I3673" t="s">
        <v>3618</v>
      </c>
      <c r="J3673">
        <v>2147727.272744</v>
      </c>
      <c r="K3673">
        <v>214772.727274</v>
      </c>
      <c r="L3673">
        <v>2362500</v>
      </c>
      <c r="M3673" t="s">
        <v>2580</v>
      </c>
      <c r="N3673" t="s">
        <v>55</v>
      </c>
      <c r="O3673" t="s">
        <v>56</v>
      </c>
      <c r="Q3673">
        <v>3</v>
      </c>
      <c r="R3673" t="s">
        <v>67</v>
      </c>
      <c r="S3673">
        <v>214772.727273</v>
      </c>
      <c r="T3673" s="2">
        <v>0</v>
      </c>
      <c r="U3673">
        <v>10</v>
      </c>
      <c r="V3673">
        <v>64431.818181900002</v>
      </c>
      <c r="W3673">
        <v>644318.18181900005</v>
      </c>
      <c r="X3673">
        <v>644318.18181900005</v>
      </c>
      <c r="Y3673">
        <v>0</v>
      </c>
      <c r="Z3673">
        <v>0</v>
      </c>
      <c r="AA3673">
        <v>0</v>
      </c>
      <c r="AB3673" s="3">
        <v>1.8E-5</v>
      </c>
      <c r="AC3673" t="s">
        <v>3804</v>
      </c>
      <c r="AD3673" t="s">
        <v>52</v>
      </c>
      <c r="AE3673">
        <v>0</v>
      </c>
      <c r="AF3673" t="s">
        <v>3804</v>
      </c>
      <c r="AH3673" t="s">
        <v>2582</v>
      </c>
      <c r="AI3673" t="s">
        <v>3805</v>
      </c>
    </row>
    <row r="3674" spans="1:35" hidden="1" x14ac:dyDescent="0.25">
      <c r="A3674" t="s">
        <v>3618</v>
      </c>
      <c r="B3674" t="s">
        <v>39</v>
      </c>
      <c r="C3674" t="s">
        <v>3803</v>
      </c>
      <c r="D3674" t="s">
        <v>2579</v>
      </c>
      <c r="E3674" t="s">
        <v>41</v>
      </c>
      <c r="G3674">
        <v>2362500.0000180001</v>
      </c>
      <c r="H3674" s="3">
        <v>1.8E-5</v>
      </c>
      <c r="I3674" t="s">
        <v>3618</v>
      </c>
      <c r="J3674">
        <v>2147727.272744</v>
      </c>
      <c r="K3674">
        <v>214772.727274</v>
      </c>
      <c r="L3674">
        <v>2362500</v>
      </c>
      <c r="M3674" t="s">
        <v>2580</v>
      </c>
      <c r="N3674" t="s">
        <v>71</v>
      </c>
      <c r="O3674" t="s">
        <v>72</v>
      </c>
      <c r="Q3674">
        <v>3</v>
      </c>
      <c r="R3674" t="s">
        <v>50</v>
      </c>
      <c r="S3674">
        <v>42954.545454999999</v>
      </c>
      <c r="T3674" s="2">
        <v>0</v>
      </c>
      <c r="U3674">
        <v>10</v>
      </c>
      <c r="V3674">
        <v>12886.3636365</v>
      </c>
      <c r="W3674">
        <v>128863.636365</v>
      </c>
      <c r="X3674">
        <v>128863.636365</v>
      </c>
      <c r="Y3674">
        <v>0</v>
      </c>
      <c r="Z3674">
        <v>0</v>
      </c>
      <c r="AA3674">
        <v>0</v>
      </c>
      <c r="AB3674" s="3">
        <v>1.8E-5</v>
      </c>
      <c r="AC3674" t="s">
        <v>3804</v>
      </c>
      <c r="AD3674" t="s">
        <v>52</v>
      </c>
      <c r="AE3674">
        <v>0</v>
      </c>
      <c r="AF3674" t="s">
        <v>3804</v>
      </c>
      <c r="AH3674" t="s">
        <v>2582</v>
      </c>
      <c r="AI3674" t="s">
        <v>3805</v>
      </c>
    </row>
    <row r="3675" spans="1:35" hidden="1" x14ac:dyDescent="0.25">
      <c r="A3675" t="s">
        <v>3618</v>
      </c>
      <c r="B3675" t="s">
        <v>39</v>
      </c>
      <c r="C3675" t="s">
        <v>3803</v>
      </c>
      <c r="D3675" t="s">
        <v>2579</v>
      </c>
      <c r="E3675" t="s">
        <v>41</v>
      </c>
      <c r="G3675">
        <v>2362500.0000180001</v>
      </c>
      <c r="H3675" s="3">
        <v>1.8E-5</v>
      </c>
      <c r="I3675" t="s">
        <v>3618</v>
      </c>
      <c r="J3675">
        <v>2147727.272744</v>
      </c>
      <c r="K3675">
        <v>214772.727274</v>
      </c>
      <c r="L3675">
        <v>2362500</v>
      </c>
      <c r="M3675" t="s">
        <v>2580</v>
      </c>
      <c r="N3675" t="s">
        <v>48</v>
      </c>
      <c r="O3675" t="s">
        <v>49</v>
      </c>
      <c r="Q3675">
        <v>4</v>
      </c>
      <c r="R3675" t="s">
        <v>50</v>
      </c>
      <c r="S3675">
        <v>42954.545454999999</v>
      </c>
      <c r="T3675" s="2">
        <v>0</v>
      </c>
      <c r="U3675">
        <v>10</v>
      </c>
      <c r="V3675">
        <v>17181.818181999999</v>
      </c>
      <c r="W3675">
        <v>171818.18182</v>
      </c>
      <c r="X3675">
        <v>171818.18182</v>
      </c>
      <c r="Y3675">
        <v>0</v>
      </c>
      <c r="Z3675">
        <v>0</v>
      </c>
      <c r="AA3675">
        <v>0</v>
      </c>
      <c r="AB3675" s="3">
        <v>1.8E-5</v>
      </c>
      <c r="AC3675" t="s">
        <v>3804</v>
      </c>
      <c r="AD3675" t="s">
        <v>52</v>
      </c>
      <c r="AE3675">
        <v>0</v>
      </c>
      <c r="AF3675" t="s">
        <v>3804</v>
      </c>
      <c r="AH3675" t="s">
        <v>2582</v>
      </c>
      <c r="AI3675" t="s">
        <v>3805</v>
      </c>
    </row>
    <row r="3676" spans="1:35" hidden="1" x14ac:dyDescent="0.25">
      <c r="A3676" t="s">
        <v>3618</v>
      </c>
      <c r="B3676" t="s">
        <v>39</v>
      </c>
      <c r="C3676" t="s">
        <v>3803</v>
      </c>
      <c r="D3676" t="s">
        <v>2579</v>
      </c>
      <c r="E3676" t="s">
        <v>41</v>
      </c>
      <c r="G3676">
        <v>2362500.0000180001</v>
      </c>
      <c r="H3676" s="3">
        <v>1.8E-5</v>
      </c>
      <c r="I3676" t="s">
        <v>3618</v>
      </c>
      <c r="J3676">
        <v>2147727.272744</v>
      </c>
      <c r="K3676">
        <v>214772.727274</v>
      </c>
      <c r="L3676">
        <v>2362500</v>
      </c>
      <c r="M3676" t="s">
        <v>2580</v>
      </c>
      <c r="N3676" t="s">
        <v>73</v>
      </c>
      <c r="O3676" t="s">
        <v>74</v>
      </c>
      <c r="Q3676">
        <v>5</v>
      </c>
      <c r="R3676" t="s">
        <v>50</v>
      </c>
      <c r="S3676">
        <v>42954.545454999999</v>
      </c>
      <c r="T3676" s="2">
        <v>0</v>
      </c>
      <c r="U3676">
        <v>10</v>
      </c>
      <c r="V3676">
        <v>21477.2727275</v>
      </c>
      <c r="W3676">
        <v>214772.72727500001</v>
      </c>
      <c r="X3676">
        <v>214772.72727500001</v>
      </c>
      <c r="Y3676">
        <v>0</v>
      </c>
      <c r="Z3676">
        <v>0</v>
      </c>
      <c r="AA3676">
        <v>0</v>
      </c>
      <c r="AB3676" s="3">
        <v>1.8E-5</v>
      </c>
      <c r="AC3676" t="s">
        <v>3804</v>
      </c>
      <c r="AD3676" t="s">
        <v>52</v>
      </c>
      <c r="AE3676">
        <v>0</v>
      </c>
      <c r="AF3676" t="s">
        <v>3804</v>
      </c>
      <c r="AH3676" t="s">
        <v>2582</v>
      </c>
      <c r="AI3676" t="s">
        <v>3805</v>
      </c>
    </row>
    <row r="3677" spans="1:35" hidden="1" x14ac:dyDescent="0.25">
      <c r="A3677" t="s">
        <v>3618</v>
      </c>
      <c r="B3677" t="s">
        <v>39</v>
      </c>
      <c r="C3677" t="s">
        <v>3803</v>
      </c>
      <c r="D3677" t="s">
        <v>2579</v>
      </c>
      <c r="E3677" t="s">
        <v>41</v>
      </c>
      <c r="G3677">
        <v>2362500.0000180001</v>
      </c>
      <c r="H3677" s="3">
        <v>1.8E-5</v>
      </c>
      <c r="I3677" t="s">
        <v>3618</v>
      </c>
      <c r="J3677">
        <v>2147727.272744</v>
      </c>
      <c r="K3677">
        <v>214772.727274</v>
      </c>
      <c r="L3677">
        <v>2362500</v>
      </c>
      <c r="M3677" t="s">
        <v>2580</v>
      </c>
      <c r="N3677" t="s">
        <v>96</v>
      </c>
      <c r="O3677" t="s">
        <v>97</v>
      </c>
      <c r="Q3677">
        <v>5</v>
      </c>
      <c r="R3677" t="s">
        <v>50</v>
      </c>
      <c r="S3677">
        <v>42954.545454999999</v>
      </c>
      <c r="T3677" s="2">
        <v>0</v>
      </c>
      <c r="U3677">
        <v>10</v>
      </c>
      <c r="V3677">
        <v>21477.2727275</v>
      </c>
      <c r="W3677">
        <v>214772.72727500001</v>
      </c>
      <c r="X3677">
        <v>214772.72727500001</v>
      </c>
      <c r="Y3677">
        <v>0</v>
      </c>
      <c r="Z3677">
        <v>0</v>
      </c>
      <c r="AA3677">
        <v>0</v>
      </c>
      <c r="AB3677" s="3">
        <v>1.8E-5</v>
      </c>
      <c r="AC3677" t="s">
        <v>3804</v>
      </c>
      <c r="AD3677" t="s">
        <v>52</v>
      </c>
      <c r="AE3677">
        <v>0</v>
      </c>
      <c r="AF3677" t="s">
        <v>3804</v>
      </c>
      <c r="AH3677" t="s">
        <v>2582</v>
      </c>
      <c r="AI3677" t="s">
        <v>3805</v>
      </c>
    </row>
    <row r="3678" spans="1:35" hidden="1" x14ac:dyDescent="0.25">
      <c r="A3678" t="s">
        <v>3618</v>
      </c>
      <c r="B3678" t="s">
        <v>39</v>
      </c>
      <c r="C3678" t="s">
        <v>3803</v>
      </c>
      <c r="D3678" t="s">
        <v>2579</v>
      </c>
      <c r="E3678" t="s">
        <v>41</v>
      </c>
      <c r="G3678">
        <v>2362500.0000180001</v>
      </c>
      <c r="H3678" s="3">
        <v>1.8E-5</v>
      </c>
      <c r="I3678" t="s">
        <v>3618</v>
      </c>
      <c r="J3678">
        <v>2147727.272744</v>
      </c>
      <c r="K3678">
        <v>214772.727274</v>
      </c>
      <c r="L3678">
        <v>2362500</v>
      </c>
      <c r="M3678" t="s">
        <v>2580</v>
      </c>
      <c r="N3678" t="s">
        <v>59</v>
      </c>
      <c r="O3678" t="s">
        <v>60</v>
      </c>
      <c r="Q3678">
        <v>8</v>
      </c>
      <c r="R3678" t="s">
        <v>50</v>
      </c>
      <c r="S3678">
        <v>42954.545454999999</v>
      </c>
      <c r="T3678" s="2">
        <v>0</v>
      </c>
      <c r="U3678">
        <v>10</v>
      </c>
      <c r="V3678">
        <v>34363.636363999998</v>
      </c>
      <c r="W3678">
        <v>343636.36364</v>
      </c>
      <c r="X3678">
        <v>343636.36364</v>
      </c>
      <c r="Y3678">
        <v>0</v>
      </c>
      <c r="Z3678">
        <v>0</v>
      </c>
      <c r="AA3678">
        <v>0</v>
      </c>
      <c r="AB3678" s="3">
        <v>1.8E-5</v>
      </c>
      <c r="AC3678" t="s">
        <v>3804</v>
      </c>
      <c r="AD3678" t="s">
        <v>52</v>
      </c>
      <c r="AE3678">
        <v>0</v>
      </c>
      <c r="AF3678" t="s">
        <v>3804</v>
      </c>
      <c r="AH3678" t="s">
        <v>2582</v>
      </c>
      <c r="AI3678" t="s">
        <v>3805</v>
      </c>
    </row>
    <row r="3679" spans="1:35" hidden="1" x14ac:dyDescent="0.25">
      <c r="A3679" t="s">
        <v>3618</v>
      </c>
      <c r="B3679" t="s">
        <v>39</v>
      </c>
      <c r="C3679" t="s">
        <v>3803</v>
      </c>
      <c r="D3679" t="s">
        <v>2579</v>
      </c>
      <c r="E3679" t="s">
        <v>41</v>
      </c>
      <c r="G3679">
        <v>2362500.0000180001</v>
      </c>
      <c r="H3679" s="3">
        <v>1.8E-5</v>
      </c>
      <c r="I3679" t="s">
        <v>3618</v>
      </c>
      <c r="J3679">
        <v>2147727.272744</v>
      </c>
      <c r="K3679">
        <v>214772.727274</v>
      </c>
      <c r="L3679">
        <v>2362500</v>
      </c>
      <c r="M3679" t="s">
        <v>2580</v>
      </c>
      <c r="N3679" t="s">
        <v>102</v>
      </c>
      <c r="O3679" t="s">
        <v>103</v>
      </c>
      <c r="Q3679">
        <v>4</v>
      </c>
      <c r="R3679" t="s">
        <v>50</v>
      </c>
      <c r="S3679">
        <v>42954.545454999999</v>
      </c>
      <c r="T3679" s="2">
        <v>0</v>
      </c>
      <c r="U3679">
        <v>10</v>
      </c>
      <c r="V3679">
        <v>17181.818181999999</v>
      </c>
      <c r="W3679">
        <v>171818.18182</v>
      </c>
      <c r="X3679">
        <v>171818.18182</v>
      </c>
      <c r="Y3679">
        <v>0</v>
      </c>
      <c r="Z3679">
        <v>0</v>
      </c>
      <c r="AA3679">
        <v>0</v>
      </c>
      <c r="AB3679" s="3">
        <v>1.8E-5</v>
      </c>
      <c r="AC3679" t="s">
        <v>3804</v>
      </c>
      <c r="AD3679" t="s">
        <v>52</v>
      </c>
      <c r="AE3679">
        <v>0</v>
      </c>
      <c r="AF3679" t="s">
        <v>3804</v>
      </c>
      <c r="AH3679" t="s">
        <v>2582</v>
      </c>
      <c r="AI3679" t="s">
        <v>3805</v>
      </c>
    </row>
    <row r="3680" spans="1:35" hidden="1" x14ac:dyDescent="0.25">
      <c r="A3680" t="s">
        <v>3618</v>
      </c>
      <c r="B3680" t="s">
        <v>39</v>
      </c>
      <c r="C3680" t="s">
        <v>3803</v>
      </c>
      <c r="D3680" t="s">
        <v>2579</v>
      </c>
      <c r="E3680" t="s">
        <v>41</v>
      </c>
      <c r="G3680">
        <v>2362500.0000180001</v>
      </c>
      <c r="H3680" s="3">
        <v>1.8E-5</v>
      </c>
      <c r="I3680" t="s">
        <v>3618</v>
      </c>
      <c r="J3680">
        <v>2147727.272744</v>
      </c>
      <c r="K3680">
        <v>214772.727274</v>
      </c>
      <c r="L3680">
        <v>2362500</v>
      </c>
      <c r="M3680" t="s">
        <v>2580</v>
      </c>
      <c r="N3680" t="s">
        <v>111</v>
      </c>
      <c r="O3680" t="s">
        <v>112</v>
      </c>
      <c r="Q3680">
        <v>4</v>
      </c>
      <c r="R3680" t="s">
        <v>50</v>
      </c>
      <c r="S3680">
        <v>42954.545454999999</v>
      </c>
      <c r="T3680" s="2">
        <v>0</v>
      </c>
      <c r="U3680">
        <v>10</v>
      </c>
      <c r="V3680">
        <v>17181.818181999999</v>
      </c>
      <c r="W3680">
        <v>171818.18182</v>
      </c>
      <c r="X3680">
        <v>171818.18182</v>
      </c>
      <c r="Y3680">
        <v>0</v>
      </c>
      <c r="Z3680">
        <v>0</v>
      </c>
      <c r="AA3680">
        <v>0</v>
      </c>
      <c r="AB3680" s="3">
        <v>1.8E-5</v>
      </c>
      <c r="AC3680" t="s">
        <v>3804</v>
      </c>
      <c r="AD3680" t="s">
        <v>52</v>
      </c>
      <c r="AE3680">
        <v>0</v>
      </c>
      <c r="AF3680" t="s">
        <v>3804</v>
      </c>
      <c r="AH3680" t="s">
        <v>2582</v>
      </c>
      <c r="AI3680" t="s">
        <v>3805</v>
      </c>
    </row>
    <row r="3681" spans="1:35" hidden="1" x14ac:dyDescent="0.25">
      <c r="A3681" t="s">
        <v>3618</v>
      </c>
      <c r="B3681" t="s">
        <v>39</v>
      </c>
      <c r="C3681" t="s">
        <v>3803</v>
      </c>
      <c r="D3681" t="s">
        <v>2579</v>
      </c>
      <c r="E3681" t="s">
        <v>41</v>
      </c>
      <c r="G3681">
        <v>2362500.0000180001</v>
      </c>
      <c r="H3681" s="3">
        <v>1.8E-5</v>
      </c>
      <c r="I3681" t="s">
        <v>3618</v>
      </c>
      <c r="J3681">
        <v>2147727.272744</v>
      </c>
      <c r="K3681">
        <v>214772.727274</v>
      </c>
      <c r="L3681">
        <v>2362500</v>
      </c>
      <c r="M3681" t="s">
        <v>2580</v>
      </c>
      <c r="N3681" t="s">
        <v>75</v>
      </c>
      <c r="O3681" t="s">
        <v>76</v>
      </c>
      <c r="Q3681">
        <v>1</v>
      </c>
      <c r="R3681" t="s">
        <v>50</v>
      </c>
      <c r="S3681">
        <v>42954.545454999999</v>
      </c>
      <c r="T3681" s="2">
        <v>0</v>
      </c>
      <c r="U3681">
        <v>10</v>
      </c>
      <c r="V3681">
        <v>4295.4545454999998</v>
      </c>
      <c r="W3681">
        <v>42954.545454999999</v>
      </c>
      <c r="X3681">
        <v>42954.545454999999</v>
      </c>
      <c r="Y3681">
        <v>0</v>
      </c>
      <c r="Z3681">
        <v>0</v>
      </c>
      <c r="AA3681">
        <v>0</v>
      </c>
      <c r="AB3681" s="3">
        <v>1.8E-5</v>
      </c>
      <c r="AC3681" t="s">
        <v>3804</v>
      </c>
      <c r="AD3681" t="s">
        <v>52</v>
      </c>
      <c r="AE3681">
        <v>0</v>
      </c>
      <c r="AF3681" t="s">
        <v>3804</v>
      </c>
      <c r="AH3681" t="s">
        <v>2582</v>
      </c>
      <c r="AI3681" t="s">
        <v>3805</v>
      </c>
    </row>
    <row r="3682" spans="1:35" hidden="1" x14ac:dyDescent="0.25">
      <c r="A3682" t="s">
        <v>3618</v>
      </c>
      <c r="B3682" t="s">
        <v>39</v>
      </c>
      <c r="C3682" t="s">
        <v>3803</v>
      </c>
      <c r="D3682" t="s">
        <v>2579</v>
      </c>
      <c r="E3682" t="s">
        <v>41</v>
      </c>
      <c r="G3682">
        <v>2362500.0000180001</v>
      </c>
      <c r="H3682" s="3">
        <v>1.8E-5</v>
      </c>
      <c r="I3682" t="s">
        <v>3618</v>
      </c>
      <c r="J3682">
        <v>2147727.272744</v>
      </c>
      <c r="K3682">
        <v>214772.727274</v>
      </c>
      <c r="L3682">
        <v>2362500</v>
      </c>
      <c r="M3682" t="s">
        <v>2580</v>
      </c>
      <c r="N3682" t="s">
        <v>191</v>
      </c>
      <c r="O3682" t="s">
        <v>192</v>
      </c>
      <c r="Q3682">
        <v>1</v>
      </c>
      <c r="R3682" t="s">
        <v>50</v>
      </c>
      <c r="S3682">
        <v>42954.545454999999</v>
      </c>
      <c r="T3682" s="2">
        <v>0</v>
      </c>
      <c r="U3682">
        <v>10</v>
      </c>
      <c r="V3682">
        <v>4295.4545454999998</v>
      </c>
      <c r="W3682">
        <v>42954.545454999999</v>
      </c>
      <c r="X3682">
        <v>42954.545454999999</v>
      </c>
      <c r="Y3682">
        <v>0</v>
      </c>
      <c r="Z3682">
        <v>0</v>
      </c>
      <c r="AA3682">
        <v>0</v>
      </c>
      <c r="AB3682" s="3">
        <v>1.8E-5</v>
      </c>
      <c r="AC3682" t="s">
        <v>3804</v>
      </c>
      <c r="AD3682" t="s">
        <v>52</v>
      </c>
      <c r="AE3682">
        <v>0</v>
      </c>
      <c r="AF3682" t="s">
        <v>3804</v>
      </c>
      <c r="AH3682" t="s">
        <v>2582</v>
      </c>
      <c r="AI3682" t="s">
        <v>3805</v>
      </c>
    </row>
    <row r="3683" spans="1:35" hidden="1" x14ac:dyDescent="0.25">
      <c r="A3683" t="s">
        <v>3618</v>
      </c>
      <c r="B3683" t="s">
        <v>39</v>
      </c>
      <c r="C3683" t="s">
        <v>3806</v>
      </c>
      <c r="D3683" t="s">
        <v>2573</v>
      </c>
      <c r="E3683" t="s">
        <v>41</v>
      </c>
      <c r="G3683">
        <v>2976750.0000180001</v>
      </c>
      <c r="H3683" s="3">
        <v>1.8E-5</v>
      </c>
      <c r="I3683" t="s">
        <v>3618</v>
      </c>
      <c r="J3683">
        <v>2706136.363653</v>
      </c>
      <c r="K3683">
        <v>270613.63636499998</v>
      </c>
      <c r="L3683">
        <v>2976750</v>
      </c>
      <c r="M3683" t="s">
        <v>2574</v>
      </c>
      <c r="N3683" t="s">
        <v>98</v>
      </c>
      <c r="O3683" t="s">
        <v>99</v>
      </c>
      <c r="Q3683">
        <v>3</v>
      </c>
      <c r="R3683" t="s">
        <v>50</v>
      </c>
      <c r="S3683">
        <v>42954.545454999999</v>
      </c>
      <c r="T3683" s="2">
        <v>0</v>
      </c>
      <c r="U3683">
        <v>10</v>
      </c>
      <c r="V3683">
        <v>12886.3636365</v>
      </c>
      <c r="W3683">
        <v>128863.636365</v>
      </c>
      <c r="X3683">
        <v>128863.636365</v>
      </c>
      <c r="Y3683">
        <v>0</v>
      </c>
      <c r="Z3683">
        <v>0</v>
      </c>
      <c r="AA3683">
        <v>0</v>
      </c>
      <c r="AB3683" s="3">
        <v>1.8E-5</v>
      </c>
      <c r="AC3683" t="s">
        <v>3807</v>
      </c>
      <c r="AD3683" t="s">
        <v>52</v>
      </c>
      <c r="AE3683">
        <v>0</v>
      </c>
      <c r="AF3683" t="s">
        <v>3807</v>
      </c>
      <c r="AH3683" t="s">
        <v>2576</v>
      </c>
      <c r="AI3683" t="s">
        <v>3808</v>
      </c>
    </row>
    <row r="3684" spans="1:35" hidden="1" x14ac:dyDescent="0.25">
      <c r="A3684" t="s">
        <v>3618</v>
      </c>
      <c r="B3684" t="s">
        <v>39</v>
      </c>
      <c r="C3684" t="s">
        <v>3806</v>
      </c>
      <c r="D3684" t="s">
        <v>2573</v>
      </c>
      <c r="E3684" t="s">
        <v>41</v>
      </c>
      <c r="G3684">
        <v>2976750.0000180001</v>
      </c>
      <c r="H3684" s="3">
        <v>1.8E-5</v>
      </c>
      <c r="I3684" t="s">
        <v>3618</v>
      </c>
      <c r="J3684">
        <v>2706136.363653</v>
      </c>
      <c r="K3684">
        <v>270613.63636499998</v>
      </c>
      <c r="L3684">
        <v>2976750</v>
      </c>
      <c r="M3684" t="s">
        <v>2574</v>
      </c>
      <c r="N3684" t="s">
        <v>48</v>
      </c>
      <c r="O3684" t="s">
        <v>49</v>
      </c>
      <c r="Q3684">
        <v>5</v>
      </c>
      <c r="R3684" t="s">
        <v>50</v>
      </c>
      <c r="S3684">
        <v>42954.545454999999</v>
      </c>
      <c r="T3684" s="2">
        <v>0</v>
      </c>
      <c r="U3684">
        <v>10</v>
      </c>
      <c r="V3684">
        <v>21477.2727275</v>
      </c>
      <c r="W3684">
        <v>214772.72727500001</v>
      </c>
      <c r="X3684">
        <v>214772.72727500001</v>
      </c>
      <c r="Y3684">
        <v>0</v>
      </c>
      <c r="Z3684">
        <v>0</v>
      </c>
      <c r="AA3684">
        <v>0</v>
      </c>
      <c r="AB3684" s="3">
        <v>1.8E-5</v>
      </c>
      <c r="AC3684" t="s">
        <v>3807</v>
      </c>
      <c r="AD3684" t="s">
        <v>52</v>
      </c>
      <c r="AE3684">
        <v>0</v>
      </c>
      <c r="AF3684" t="s">
        <v>3807</v>
      </c>
      <c r="AH3684" t="s">
        <v>2576</v>
      </c>
      <c r="AI3684" t="s">
        <v>3808</v>
      </c>
    </row>
    <row r="3685" spans="1:35" hidden="1" x14ac:dyDescent="0.25">
      <c r="A3685" t="s">
        <v>3618</v>
      </c>
      <c r="B3685" t="s">
        <v>39</v>
      </c>
      <c r="C3685" t="s">
        <v>3806</v>
      </c>
      <c r="D3685" t="s">
        <v>2573</v>
      </c>
      <c r="E3685" t="s">
        <v>41</v>
      </c>
      <c r="G3685">
        <v>2976750.0000180001</v>
      </c>
      <c r="H3685" s="3">
        <v>1.8E-5</v>
      </c>
      <c r="I3685" t="s">
        <v>3618</v>
      </c>
      <c r="J3685">
        <v>2706136.363653</v>
      </c>
      <c r="K3685">
        <v>270613.63636499998</v>
      </c>
      <c r="L3685">
        <v>2976750</v>
      </c>
      <c r="M3685" t="s">
        <v>2574</v>
      </c>
      <c r="N3685" t="s">
        <v>96</v>
      </c>
      <c r="O3685" t="s">
        <v>97</v>
      </c>
      <c r="Q3685">
        <v>2</v>
      </c>
      <c r="R3685" t="s">
        <v>50</v>
      </c>
      <c r="S3685">
        <v>42954.545454999999</v>
      </c>
      <c r="T3685" s="2">
        <v>0</v>
      </c>
      <c r="U3685">
        <v>10</v>
      </c>
      <c r="V3685">
        <v>8590.9090909999995</v>
      </c>
      <c r="W3685">
        <v>85909.090909999999</v>
      </c>
      <c r="X3685">
        <v>85909.090909999999</v>
      </c>
      <c r="Y3685">
        <v>0</v>
      </c>
      <c r="Z3685">
        <v>0</v>
      </c>
      <c r="AA3685">
        <v>0</v>
      </c>
      <c r="AB3685" s="3">
        <v>1.8E-5</v>
      </c>
      <c r="AC3685" t="s">
        <v>3807</v>
      </c>
      <c r="AD3685" t="s">
        <v>52</v>
      </c>
      <c r="AE3685">
        <v>0</v>
      </c>
      <c r="AF3685" t="s">
        <v>3807</v>
      </c>
      <c r="AH3685" t="s">
        <v>2576</v>
      </c>
      <c r="AI3685" t="s">
        <v>3808</v>
      </c>
    </row>
    <row r="3686" spans="1:35" hidden="1" x14ac:dyDescent="0.25">
      <c r="A3686" t="s">
        <v>3618</v>
      </c>
      <c r="B3686" t="s">
        <v>39</v>
      </c>
      <c r="C3686" t="s">
        <v>3806</v>
      </c>
      <c r="D3686" t="s">
        <v>2573</v>
      </c>
      <c r="E3686" t="s">
        <v>41</v>
      </c>
      <c r="G3686">
        <v>2976750.0000180001</v>
      </c>
      <c r="H3686" s="3">
        <v>1.8E-5</v>
      </c>
      <c r="I3686" t="s">
        <v>3618</v>
      </c>
      <c r="J3686">
        <v>2706136.363653</v>
      </c>
      <c r="K3686">
        <v>270613.63636499998</v>
      </c>
      <c r="L3686">
        <v>2976750</v>
      </c>
      <c r="M3686" t="s">
        <v>2574</v>
      </c>
      <c r="N3686" t="s">
        <v>55</v>
      </c>
      <c r="O3686" t="s">
        <v>56</v>
      </c>
      <c r="Q3686">
        <v>4</v>
      </c>
      <c r="R3686" t="s">
        <v>67</v>
      </c>
      <c r="S3686">
        <v>214772.727273</v>
      </c>
      <c r="T3686" s="2">
        <v>0</v>
      </c>
      <c r="U3686">
        <v>10</v>
      </c>
      <c r="V3686">
        <v>85909.090909199993</v>
      </c>
      <c r="W3686">
        <v>859090.90909199999</v>
      </c>
      <c r="X3686">
        <v>859090.90909199999</v>
      </c>
      <c r="Y3686">
        <v>0</v>
      </c>
      <c r="Z3686">
        <v>0</v>
      </c>
      <c r="AA3686">
        <v>0</v>
      </c>
      <c r="AB3686" s="3">
        <v>1.8E-5</v>
      </c>
      <c r="AC3686" t="s">
        <v>3807</v>
      </c>
      <c r="AD3686" t="s">
        <v>52</v>
      </c>
      <c r="AE3686">
        <v>0</v>
      </c>
      <c r="AF3686" t="s">
        <v>3807</v>
      </c>
      <c r="AH3686" t="s">
        <v>2576</v>
      </c>
      <c r="AI3686" t="s">
        <v>3808</v>
      </c>
    </row>
    <row r="3687" spans="1:35" hidden="1" x14ac:dyDescent="0.25">
      <c r="A3687" t="s">
        <v>3618</v>
      </c>
      <c r="B3687" t="s">
        <v>39</v>
      </c>
      <c r="C3687" t="s">
        <v>3806</v>
      </c>
      <c r="D3687" t="s">
        <v>2573</v>
      </c>
      <c r="E3687" t="s">
        <v>41</v>
      </c>
      <c r="G3687">
        <v>2976750.0000180001</v>
      </c>
      <c r="H3687" s="3">
        <v>1.8E-5</v>
      </c>
      <c r="I3687" t="s">
        <v>3618</v>
      </c>
      <c r="J3687">
        <v>2706136.363653</v>
      </c>
      <c r="K3687">
        <v>270613.63636499998</v>
      </c>
      <c r="L3687">
        <v>2976750</v>
      </c>
      <c r="M3687" t="s">
        <v>2574</v>
      </c>
      <c r="N3687" t="s">
        <v>73</v>
      </c>
      <c r="O3687" t="s">
        <v>74</v>
      </c>
      <c r="Q3687">
        <v>5</v>
      </c>
      <c r="R3687" t="s">
        <v>50</v>
      </c>
      <c r="S3687">
        <v>42954.545454999999</v>
      </c>
      <c r="T3687" s="2">
        <v>0</v>
      </c>
      <c r="U3687">
        <v>10</v>
      </c>
      <c r="V3687">
        <v>21477.2727275</v>
      </c>
      <c r="W3687">
        <v>214772.72727500001</v>
      </c>
      <c r="X3687">
        <v>214772.72727500001</v>
      </c>
      <c r="Y3687">
        <v>0</v>
      </c>
      <c r="Z3687">
        <v>0</v>
      </c>
      <c r="AA3687">
        <v>0</v>
      </c>
      <c r="AB3687" s="3">
        <v>1.8E-5</v>
      </c>
      <c r="AC3687" t="s">
        <v>3807</v>
      </c>
      <c r="AD3687" t="s">
        <v>52</v>
      </c>
      <c r="AE3687">
        <v>0</v>
      </c>
      <c r="AF3687" t="s">
        <v>3807</v>
      </c>
      <c r="AH3687" t="s">
        <v>2576</v>
      </c>
      <c r="AI3687" t="s">
        <v>3808</v>
      </c>
    </row>
    <row r="3688" spans="1:35" hidden="1" x14ac:dyDescent="0.25">
      <c r="A3688" t="s">
        <v>3618</v>
      </c>
      <c r="B3688" t="s">
        <v>39</v>
      </c>
      <c r="C3688" t="s">
        <v>3806</v>
      </c>
      <c r="D3688" t="s">
        <v>2573</v>
      </c>
      <c r="E3688" t="s">
        <v>41</v>
      </c>
      <c r="G3688">
        <v>2976750.0000180001</v>
      </c>
      <c r="H3688" s="3">
        <v>1.8E-5</v>
      </c>
      <c r="I3688" t="s">
        <v>3618</v>
      </c>
      <c r="J3688">
        <v>2706136.363653</v>
      </c>
      <c r="K3688">
        <v>270613.63636499998</v>
      </c>
      <c r="L3688">
        <v>2976750</v>
      </c>
      <c r="M3688" t="s">
        <v>2574</v>
      </c>
      <c r="N3688" t="s">
        <v>59</v>
      </c>
      <c r="O3688" t="s">
        <v>60</v>
      </c>
      <c r="Q3688">
        <v>2</v>
      </c>
      <c r="R3688" t="s">
        <v>50</v>
      </c>
      <c r="S3688">
        <v>42954.545454999999</v>
      </c>
      <c r="T3688" s="2">
        <v>0</v>
      </c>
      <c r="U3688">
        <v>10</v>
      </c>
      <c r="V3688">
        <v>8590.9090909999995</v>
      </c>
      <c r="W3688">
        <v>85909.090909999999</v>
      </c>
      <c r="X3688">
        <v>85909.090909999999</v>
      </c>
      <c r="Y3688">
        <v>0</v>
      </c>
      <c r="Z3688">
        <v>0</v>
      </c>
      <c r="AA3688">
        <v>0</v>
      </c>
      <c r="AB3688" s="3">
        <v>1.8E-5</v>
      </c>
      <c r="AC3688" t="s">
        <v>3807</v>
      </c>
      <c r="AD3688" t="s">
        <v>52</v>
      </c>
      <c r="AE3688">
        <v>0</v>
      </c>
      <c r="AF3688" t="s">
        <v>3807</v>
      </c>
      <c r="AH3688" t="s">
        <v>2576</v>
      </c>
      <c r="AI3688" t="s">
        <v>3808</v>
      </c>
    </row>
    <row r="3689" spans="1:35" hidden="1" x14ac:dyDescent="0.25">
      <c r="A3689" t="s">
        <v>3618</v>
      </c>
      <c r="B3689" t="s">
        <v>39</v>
      </c>
      <c r="C3689" t="s">
        <v>3806</v>
      </c>
      <c r="D3689" t="s">
        <v>2573</v>
      </c>
      <c r="E3689" t="s">
        <v>41</v>
      </c>
      <c r="G3689">
        <v>2976750.0000180001</v>
      </c>
      <c r="H3689" s="3">
        <v>1.8E-5</v>
      </c>
      <c r="I3689" t="s">
        <v>3618</v>
      </c>
      <c r="J3689">
        <v>2706136.363653</v>
      </c>
      <c r="K3689">
        <v>270613.63636499998</v>
      </c>
      <c r="L3689">
        <v>2976750</v>
      </c>
      <c r="M3689" t="s">
        <v>2574</v>
      </c>
      <c r="N3689" t="s">
        <v>111</v>
      </c>
      <c r="O3689" t="s">
        <v>112</v>
      </c>
      <c r="Q3689">
        <v>2</v>
      </c>
      <c r="R3689" t="s">
        <v>67</v>
      </c>
      <c r="S3689">
        <v>214772.727273</v>
      </c>
      <c r="T3689" s="2">
        <v>0</v>
      </c>
      <c r="U3689">
        <v>10</v>
      </c>
      <c r="V3689">
        <v>42954.545454599996</v>
      </c>
      <c r="W3689">
        <v>429545.45454599999</v>
      </c>
      <c r="X3689">
        <v>429545.45454599999</v>
      </c>
      <c r="Y3689">
        <v>0</v>
      </c>
      <c r="Z3689">
        <v>0</v>
      </c>
      <c r="AA3689">
        <v>0</v>
      </c>
      <c r="AB3689" s="3">
        <v>1.8E-5</v>
      </c>
      <c r="AC3689" t="s">
        <v>3807</v>
      </c>
      <c r="AD3689" t="s">
        <v>52</v>
      </c>
      <c r="AE3689">
        <v>0</v>
      </c>
      <c r="AF3689" t="s">
        <v>3807</v>
      </c>
      <c r="AH3689" t="s">
        <v>2576</v>
      </c>
      <c r="AI3689" t="s">
        <v>3808</v>
      </c>
    </row>
    <row r="3690" spans="1:35" hidden="1" x14ac:dyDescent="0.25">
      <c r="A3690" t="s">
        <v>3618</v>
      </c>
      <c r="B3690" t="s">
        <v>39</v>
      </c>
      <c r="C3690" t="s">
        <v>3806</v>
      </c>
      <c r="D3690" t="s">
        <v>2573</v>
      </c>
      <c r="E3690" t="s">
        <v>41</v>
      </c>
      <c r="G3690">
        <v>2976750.0000180001</v>
      </c>
      <c r="H3690" s="3">
        <v>1.8E-5</v>
      </c>
      <c r="I3690" t="s">
        <v>3618</v>
      </c>
      <c r="J3690">
        <v>2706136.363653</v>
      </c>
      <c r="K3690">
        <v>270613.63636499998</v>
      </c>
      <c r="L3690">
        <v>2976750</v>
      </c>
      <c r="M3690" t="s">
        <v>2574</v>
      </c>
      <c r="N3690" t="s">
        <v>71</v>
      </c>
      <c r="O3690" t="s">
        <v>72</v>
      </c>
      <c r="Q3690">
        <v>4</v>
      </c>
      <c r="R3690" t="s">
        <v>50</v>
      </c>
      <c r="S3690">
        <v>42954.545454999999</v>
      </c>
      <c r="T3690" s="2">
        <v>0</v>
      </c>
      <c r="U3690">
        <v>10</v>
      </c>
      <c r="V3690">
        <v>17181.818181999999</v>
      </c>
      <c r="W3690">
        <v>171818.18182</v>
      </c>
      <c r="X3690">
        <v>171818.18182</v>
      </c>
      <c r="Y3690">
        <v>0</v>
      </c>
      <c r="Z3690">
        <v>0</v>
      </c>
      <c r="AA3690">
        <v>0</v>
      </c>
      <c r="AB3690" s="3">
        <v>1.8E-5</v>
      </c>
      <c r="AC3690" t="s">
        <v>3807</v>
      </c>
      <c r="AD3690" t="s">
        <v>52</v>
      </c>
      <c r="AE3690">
        <v>0</v>
      </c>
      <c r="AF3690" t="s">
        <v>3807</v>
      </c>
      <c r="AH3690" t="s">
        <v>2576</v>
      </c>
      <c r="AI3690" t="s">
        <v>3808</v>
      </c>
    </row>
    <row r="3691" spans="1:35" hidden="1" x14ac:dyDescent="0.25">
      <c r="A3691" t="s">
        <v>3618</v>
      </c>
      <c r="B3691" t="s">
        <v>39</v>
      </c>
      <c r="C3691" t="s">
        <v>3806</v>
      </c>
      <c r="D3691" t="s">
        <v>2573</v>
      </c>
      <c r="E3691" t="s">
        <v>41</v>
      </c>
      <c r="G3691">
        <v>2976750.0000180001</v>
      </c>
      <c r="H3691" s="3">
        <v>1.8E-5</v>
      </c>
      <c r="I3691" t="s">
        <v>3618</v>
      </c>
      <c r="J3691">
        <v>2706136.363653</v>
      </c>
      <c r="K3691">
        <v>270613.63636499998</v>
      </c>
      <c r="L3691">
        <v>2976750</v>
      </c>
      <c r="M3691" t="s">
        <v>2574</v>
      </c>
      <c r="N3691" t="s">
        <v>102</v>
      </c>
      <c r="O3691" t="s">
        <v>103</v>
      </c>
      <c r="Q3691">
        <v>2</v>
      </c>
      <c r="R3691" t="s">
        <v>50</v>
      </c>
      <c r="S3691">
        <v>42954.545454999999</v>
      </c>
      <c r="T3691" s="2">
        <v>0</v>
      </c>
      <c r="U3691">
        <v>10</v>
      </c>
      <c r="V3691">
        <v>8590.9090909999995</v>
      </c>
      <c r="W3691">
        <v>85909.090909999999</v>
      </c>
      <c r="X3691">
        <v>85909.090909999999</v>
      </c>
      <c r="Y3691">
        <v>0</v>
      </c>
      <c r="Z3691">
        <v>0</v>
      </c>
      <c r="AA3691">
        <v>0</v>
      </c>
      <c r="AB3691" s="3">
        <v>1.8E-5</v>
      </c>
      <c r="AC3691" t="s">
        <v>3807</v>
      </c>
      <c r="AD3691" t="s">
        <v>52</v>
      </c>
      <c r="AE3691">
        <v>0</v>
      </c>
      <c r="AF3691" t="s">
        <v>3807</v>
      </c>
      <c r="AH3691" t="s">
        <v>2576</v>
      </c>
      <c r="AI3691" t="s">
        <v>3808</v>
      </c>
    </row>
    <row r="3692" spans="1:35" hidden="1" x14ac:dyDescent="0.25">
      <c r="A3692" t="s">
        <v>3618</v>
      </c>
      <c r="B3692" t="s">
        <v>39</v>
      </c>
      <c r="C3692" t="s">
        <v>3806</v>
      </c>
      <c r="D3692" t="s">
        <v>2573</v>
      </c>
      <c r="E3692" t="s">
        <v>41</v>
      </c>
      <c r="G3692">
        <v>2976750.0000180001</v>
      </c>
      <c r="H3692" s="3">
        <v>1.8E-5</v>
      </c>
      <c r="I3692" t="s">
        <v>3618</v>
      </c>
      <c r="J3692">
        <v>2706136.363653</v>
      </c>
      <c r="K3692">
        <v>270613.63636499998</v>
      </c>
      <c r="L3692">
        <v>2976750</v>
      </c>
      <c r="M3692" t="s">
        <v>2574</v>
      </c>
      <c r="N3692" t="s">
        <v>87</v>
      </c>
      <c r="O3692" t="s">
        <v>88</v>
      </c>
      <c r="Q3692">
        <v>5</v>
      </c>
      <c r="R3692" t="s">
        <v>50</v>
      </c>
      <c r="S3692">
        <v>42954.545454999999</v>
      </c>
      <c r="T3692" s="2">
        <v>0</v>
      </c>
      <c r="U3692">
        <v>10</v>
      </c>
      <c r="V3692">
        <v>21477.2727275</v>
      </c>
      <c r="W3692">
        <v>214772.72727500001</v>
      </c>
      <c r="X3692">
        <v>214772.72727500001</v>
      </c>
      <c r="Y3692">
        <v>0</v>
      </c>
      <c r="Z3692">
        <v>0</v>
      </c>
      <c r="AA3692">
        <v>0</v>
      </c>
      <c r="AB3692" s="3">
        <v>1.8E-5</v>
      </c>
      <c r="AC3692" t="s">
        <v>3807</v>
      </c>
      <c r="AD3692" t="s">
        <v>52</v>
      </c>
      <c r="AE3692">
        <v>0</v>
      </c>
      <c r="AF3692" t="s">
        <v>3807</v>
      </c>
      <c r="AH3692" t="s">
        <v>2576</v>
      </c>
      <c r="AI3692" t="s">
        <v>3808</v>
      </c>
    </row>
    <row r="3693" spans="1:35" hidden="1" x14ac:dyDescent="0.25">
      <c r="A3693" t="s">
        <v>3618</v>
      </c>
      <c r="B3693" t="s">
        <v>39</v>
      </c>
      <c r="C3693" t="s">
        <v>3806</v>
      </c>
      <c r="D3693" t="s">
        <v>2573</v>
      </c>
      <c r="E3693" t="s">
        <v>41</v>
      </c>
      <c r="G3693">
        <v>2976750.0000180001</v>
      </c>
      <c r="H3693" s="3">
        <v>1.8E-5</v>
      </c>
      <c r="I3693" t="s">
        <v>3618</v>
      </c>
      <c r="J3693">
        <v>2706136.363653</v>
      </c>
      <c r="K3693">
        <v>270613.63636499998</v>
      </c>
      <c r="L3693">
        <v>2976750</v>
      </c>
      <c r="M3693" t="s">
        <v>2574</v>
      </c>
      <c r="N3693" t="s">
        <v>83</v>
      </c>
      <c r="O3693" t="s">
        <v>84</v>
      </c>
      <c r="Q3693">
        <v>2</v>
      </c>
      <c r="R3693" t="s">
        <v>50</v>
      </c>
      <c r="S3693">
        <v>42954.545454999999</v>
      </c>
      <c r="T3693" s="2">
        <v>0</v>
      </c>
      <c r="U3693">
        <v>10</v>
      </c>
      <c r="V3693">
        <v>8590.9090909999995</v>
      </c>
      <c r="W3693">
        <v>85909.090909999999</v>
      </c>
      <c r="X3693">
        <v>85909.090909999999</v>
      </c>
      <c r="Y3693">
        <v>0</v>
      </c>
      <c r="Z3693">
        <v>0</v>
      </c>
      <c r="AA3693">
        <v>0</v>
      </c>
      <c r="AB3693" s="3">
        <v>1.8E-5</v>
      </c>
      <c r="AC3693" t="s">
        <v>3807</v>
      </c>
      <c r="AD3693" t="s">
        <v>52</v>
      </c>
      <c r="AE3693">
        <v>0</v>
      </c>
      <c r="AF3693" t="s">
        <v>3807</v>
      </c>
      <c r="AH3693" t="s">
        <v>2576</v>
      </c>
      <c r="AI3693" t="s">
        <v>3808</v>
      </c>
    </row>
    <row r="3694" spans="1:35" hidden="1" x14ac:dyDescent="0.25">
      <c r="A3694" t="s">
        <v>3618</v>
      </c>
      <c r="B3694" t="s">
        <v>39</v>
      </c>
      <c r="C3694" t="s">
        <v>3806</v>
      </c>
      <c r="D3694" t="s">
        <v>2573</v>
      </c>
      <c r="E3694" t="s">
        <v>41</v>
      </c>
      <c r="G3694">
        <v>2976750.0000180001</v>
      </c>
      <c r="H3694" s="3">
        <v>1.8E-5</v>
      </c>
      <c r="I3694" t="s">
        <v>3618</v>
      </c>
      <c r="J3694">
        <v>2706136.363653</v>
      </c>
      <c r="K3694">
        <v>270613.63636499998</v>
      </c>
      <c r="L3694">
        <v>2976750</v>
      </c>
      <c r="M3694" t="s">
        <v>2574</v>
      </c>
      <c r="N3694" t="s">
        <v>115</v>
      </c>
      <c r="O3694" t="s">
        <v>116</v>
      </c>
      <c r="Q3694">
        <v>3</v>
      </c>
      <c r="R3694" t="s">
        <v>50</v>
      </c>
      <c r="S3694">
        <v>42954.545454999999</v>
      </c>
      <c r="T3694" s="2">
        <v>0</v>
      </c>
      <c r="U3694">
        <v>10</v>
      </c>
      <c r="V3694">
        <v>12886.3636365</v>
      </c>
      <c r="W3694">
        <v>128863.636365</v>
      </c>
      <c r="X3694">
        <v>128863.636365</v>
      </c>
      <c r="Y3694">
        <v>0</v>
      </c>
      <c r="Z3694">
        <v>0</v>
      </c>
      <c r="AA3694">
        <v>0</v>
      </c>
      <c r="AB3694" s="3">
        <v>1.8E-5</v>
      </c>
      <c r="AC3694" t="s">
        <v>3807</v>
      </c>
      <c r="AD3694" t="s">
        <v>52</v>
      </c>
      <c r="AE3694">
        <v>0</v>
      </c>
      <c r="AF3694" t="s">
        <v>3807</v>
      </c>
      <c r="AH3694" t="s">
        <v>2576</v>
      </c>
      <c r="AI3694" t="s">
        <v>3808</v>
      </c>
    </row>
    <row r="3695" spans="1:35" hidden="1" x14ac:dyDescent="0.25">
      <c r="A3695" t="s">
        <v>3618</v>
      </c>
      <c r="B3695" t="s">
        <v>39</v>
      </c>
      <c r="C3695" t="s">
        <v>3809</v>
      </c>
      <c r="D3695" t="s">
        <v>2559</v>
      </c>
      <c r="E3695" t="s">
        <v>41</v>
      </c>
      <c r="G3695">
        <v>5009783.0000459999</v>
      </c>
      <c r="H3695" s="3">
        <v>4.6E-5</v>
      </c>
      <c r="I3695" t="s">
        <v>3618</v>
      </c>
      <c r="J3695">
        <v>4554348.1818599999</v>
      </c>
      <c r="K3695">
        <v>455434.81818599999</v>
      </c>
      <c r="L3695">
        <v>5009783</v>
      </c>
      <c r="M3695" t="s">
        <v>2560</v>
      </c>
      <c r="N3695" t="s">
        <v>61</v>
      </c>
      <c r="O3695" t="s">
        <v>62</v>
      </c>
      <c r="Q3695">
        <v>7</v>
      </c>
      <c r="R3695" t="s">
        <v>50</v>
      </c>
      <c r="S3695">
        <v>40122.727272999997</v>
      </c>
      <c r="T3695" s="2">
        <v>0</v>
      </c>
      <c r="U3695">
        <v>10</v>
      </c>
      <c r="V3695">
        <v>28085.909091099998</v>
      </c>
      <c r="W3695">
        <v>280859.09091099998</v>
      </c>
      <c r="X3695">
        <v>280859.09091099998</v>
      </c>
      <c r="Y3695">
        <v>0</v>
      </c>
      <c r="Z3695">
        <v>0</v>
      </c>
      <c r="AA3695">
        <v>0</v>
      </c>
      <c r="AB3695" s="3">
        <v>4.6E-5</v>
      </c>
      <c r="AC3695" t="s">
        <v>3810</v>
      </c>
      <c r="AD3695" t="s">
        <v>52</v>
      </c>
      <c r="AE3695">
        <v>0</v>
      </c>
      <c r="AF3695" t="s">
        <v>3810</v>
      </c>
      <c r="AH3695" t="s">
        <v>2562</v>
      </c>
      <c r="AI3695" t="s">
        <v>3811</v>
      </c>
    </row>
    <row r="3696" spans="1:35" hidden="1" x14ac:dyDescent="0.25">
      <c r="A3696" t="s">
        <v>3618</v>
      </c>
      <c r="B3696" t="s">
        <v>39</v>
      </c>
      <c r="C3696" t="s">
        <v>3809</v>
      </c>
      <c r="D3696" t="s">
        <v>2559</v>
      </c>
      <c r="E3696" t="s">
        <v>41</v>
      </c>
      <c r="G3696">
        <v>5009783.0000459999</v>
      </c>
      <c r="H3696" s="3">
        <v>4.6E-5</v>
      </c>
      <c r="I3696" t="s">
        <v>3618</v>
      </c>
      <c r="J3696">
        <v>4554348.1818599999</v>
      </c>
      <c r="K3696">
        <v>455434.81818599999</v>
      </c>
      <c r="L3696">
        <v>5009783</v>
      </c>
      <c r="M3696" t="s">
        <v>2560</v>
      </c>
      <c r="N3696" t="s">
        <v>63</v>
      </c>
      <c r="O3696" t="s">
        <v>64</v>
      </c>
      <c r="Q3696">
        <v>12</v>
      </c>
      <c r="R3696" t="s">
        <v>50</v>
      </c>
      <c r="S3696">
        <v>16067.272727</v>
      </c>
      <c r="T3696" s="2">
        <v>0</v>
      </c>
      <c r="U3696">
        <v>10</v>
      </c>
      <c r="V3696">
        <v>19280.727272399999</v>
      </c>
      <c r="W3696">
        <v>192807.27272400001</v>
      </c>
      <c r="X3696">
        <v>192807.27272400001</v>
      </c>
      <c r="Y3696">
        <v>0</v>
      </c>
      <c r="Z3696">
        <v>0</v>
      </c>
      <c r="AA3696">
        <v>0</v>
      </c>
      <c r="AB3696" s="3">
        <v>4.6E-5</v>
      </c>
      <c r="AC3696" t="s">
        <v>3810</v>
      </c>
      <c r="AD3696" t="s">
        <v>52</v>
      </c>
      <c r="AE3696">
        <v>0</v>
      </c>
      <c r="AF3696" t="s">
        <v>3810</v>
      </c>
      <c r="AH3696" t="s">
        <v>2562</v>
      </c>
      <c r="AI3696" t="s">
        <v>3811</v>
      </c>
    </row>
    <row r="3697" spans="1:35" hidden="1" x14ac:dyDescent="0.25">
      <c r="A3697" t="s">
        <v>3618</v>
      </c>
      <c r="B3697" t="s">
        <v>39</v>
      </c>
      <c r="C3697" t="s">
        <v>3809</v>
      </c>
      <c r="D3697" t="s">
        <v>2559</v>
      </c>
      <c r="E3697" t="s">
        <v>41</v>
      </c>
      <c r="G3697">
        <v>5009783.0000459999</v>
      </c>
      <c r="H3697" s="3">
        <v>4.6E-5</v>
      </c>
      <c r="I3697" t="s">
        <v>3618</v>
      </c>
      <c r="J3697">
        <v>4554348.1818599999</v>
      </c>
      <c r="K3697">
        <v>455434.81818599999</v>
      </c>
      <c r="L3697">
        <v>5009783</v>
      </c>
      <c r="M3697" t="s">
        <v>2560</v>
      </c>
      <c r="N3697" t="s">
        <v>102</v>
      </c>
      <c r="O3697" t="s">
        <v>103</v>
      </c>
      <c r="Q3697">
        <v>1</v>
      </c>
      <c r="R3697" t="s">
        <v>50</v>
      </c>
      <c r="S3697">
        <v>42954.545454999999</v>
      </c>
      <c r="T3697" s="2">
        <v>0</v>
      </c>
      <c r="U3697">
        <v>10</v>
      </c>
      <c r="V3697">
        <v>4295.4545454999998</v>
      </c>
      <c r="W3697">
        <v>42954.545454999999</v>
      </c>
      <c r="X3697">
        <v>42954.545454999999</v>
      </c>
      <c r="Y3697">
        <v>0</v>
      </c>
      <c r="Z3697">
        <v>0</v>
      </c>
      <c r="AA3697">
        <v>0</v>
      </c>
      <c r="AB3697" s="3">
        <v>4.6E-5</v>
      </c>
      <c r="AC3697" t="s">
        <v>3810</v>
      </c>
      <c r="AD3697" t="s">
        <v>52</v>
      </c>
      <c r="AE3697">
        <v>0</v>
      </c>
      <c r="AF3697" t="s">
        <v>3810</v>
      </c>
      <c r="AH3697" t="s">
        <v>2562</v>
      </c>
      <c r="AI3697" t="s">
        <v>3811</v>
      </c>
    </row>
    <row r="3698" spans="1:35" hidden="1" x14ac:dyDescent="0.25">
      <c r="A3698" t="s">
        <v>3618</v>
      </c>
      <c r="B3698" t="s">
        <v>39</v>
      </c>
      <c r="C3698" t="s">
        <v>3809</v>
      </c>
      <c r="D3698" t="s">
        <v>2559</v>
      </c>
      <c r="E3698" t="s">
        <v>41</v>
      </c>
      <c r="G3698">
        <v>5009783.0000459999</v>
      </c>
      <c r="H3698" s="3">
        <v>4.6E-5</v>
      </c>
      <c r="I3698" t="s">
        <v>3618</v>
      </c>
      <c r="J3698">
        <v>4554348.1818599999</v>
      </c>
      <c r="K3698">
        <v>455434.81818599999</v>
      </c>
      <c r="L3698">
        <v>5009783</v>
      </c>
      <c r="M3698" t="s">
        <v>2560</v>
      </c>
      <c r="N3698" t="s">
        <v>96</v>
      </c>
      <c r="O3698" t="s">
        <v>97</v>
      </c>
      <c r="Q3698">
        <v>4</v>
      </c>
      <c r="R3698" t="s">
        <v>50</v>
      </c>
      <c r="S3698">
        <v>42954.545454999999</v>
      </c>
      <c r="T3698" s="2">
        <v>0</v>
      </c>
      <c r="U3698">
        <v>10</v>
      </c>
      <c r="V3698">
        <v>17181.818181999999</v>
      </c>
      <c r="W3698">
        <v>171818.18182</v>
      </c>
      <c r="X3698">
        <v>171818.18182</v>
      </c>
      <c r="Y3698">
        <v>0</v>
      </c>
      <c r="Z3698">
        <v>0</v>
      </c>
      <c r="AA3698">
        <v>0</v>
      </c>
      <c r="AB3698" s="3">
        <v>4.6E-5</v>
      </c>
      <c r="AC3698" t="s">
        <v>3810</v>
      </c>
      <c r="AD3698" t="s">
        <v>52</v>
      </c>
      <c r="AE3698">
        <v>0</v>
      </c>
      <c r="AF3698" t="s">
        <v>3810</v>
      </c>
      <c r="AH3698" t="s">
        <v>2562</v>
      </c>
      <c r="AI3698" t="s">
        <v>3811</v>
      </c>
    </row>
    <row r="3699" spans="1:35" hidden="1" x14ac:dyDescent="0.25">
      <c r="A3699" t="s">
        <v>3618</v>
      </c>
      <c r="B3699" t="s">
        <v>39</v>
      </c>
      <c r="C3699" t="s">
        <v>3809</v>
      </c>
      <c r="D3699" t="s">
        <v>2559</v>
      </c>
      <c r="E3699" t="s">
        <v>41</v>
      </c>
      <c r="G3699">
        <v>5009783.0000459999</v>
      </c>
      <c r="H3699" s="3">
        <v>4.6E-5</v>
      </c>
      <c r="I3699" t="s">
        <v>3618</v>
      </c>
      <c r="J3699">
        <v>4554348.1818599999</v>
      </c>
      <c r="K3699">
        <v>455434.81818599999</v>
      </c>
      <c r="L3699">
        <v>5009783</v>
      </c>
      <c r="M3699" t="s">
        <v>2560</v>
      </c>
      <c r="N3699" t="s">
        <v>55</v>
      </c>
      <c r="O3699" t="s">
        <v>56</v>
      </c>
      <c r="Q3699">
        <v>34</v>
      </c>
      <c r="R3699" t="s">
        <v>50</v>
      </c>
      <c r="S3699">
        <v>42954.545454999999</v>
      </c>
      <c r="T3699" s="2">
        <v>0</v>
      </c>
      <c r="U3699">
        <v>10</v>
      </c>
      <c r="V3699">
        <v>146045.454547</v>
      </c>
      <c r="W3699">
        <v>1460454.54547</v>
      </c>
      <c r="X3699">
        <v>1460454.54547</v>
      </c>
      <c r="Y3699">
        <v>0</v>
      </c>
      <c r="Z3699">
        <v>0</v>
      </c>
      <c r="AA3699">
        <v>0</v>
      </c>
      <c r="AB3699" s="3">
        <v>4.6E-5</v>
      </c>
      <c r="AC3699" t="s">
        <v>3810</v>
      </c>
      <c r="AD3699" t="s">
        <v>52</v>
      </c>
      <c r="AE3699">
        <v>0</v>
      </c>
      <c r="AF3699" t="s">
        <v>3810</v>
      </c>
      <c r="AH3699" t="s">
        <v>2562</v>
      </c>
      <c r="AI3699" t="s">
        <v>3811</v>
      </c>
    </row>
    <row r="3700" spans="1:35" hidden="1" x14ac:dyDescent="0.25">
      <c r="A3700" t="s">
        <v>3618</v>
      </c>
      <c r="B3700" t="s">
        <v>39</v>
      </c>
      <c r="C3700" t="s">
        <v>3809</v>
      </c>
      <c r="D3700" t="s">
        <v>2559</v>
      </c>
      <c r="E3700" t="s">
        <v>41</v>
      </c>
      <c r="G3700">
        <v>5009783.0000459999</v>
      </c>
      <c r="H3700" s="3">
        <v>4.6E-5</v>
      </c>
      <c r="I3700" t="s">
        <v>3618</v>
      </c>
      <c r="J3700">
        <v>4554348.1818599999</v>
      </c>
      <c r="K3700">
        <v>455434.81818599999</v>
      </c>
      <c r="L3700">
        <v>5009783</v>
      </c>
      <c r="M3700" t="s">
        <v>2560</v>
      </c>
      <c r="N3700" t="s">
        <v>83</v>
      </c>
      <c r="O3700" t="s">
        <v>84</v>
      </c>
      <c r="Q3700">
        <v>5</v>
      </c>
      <c r="R3700" t="s">
        <v>50</v>
      </c>
      <c r="S3700">
        <v>42954.545454999999</v>
      </c>
      <c r="T3700" s="2">
        <v>0</v>
      </c>
      <c r="U3700">
        <v>10</v>
      </c>
      <c r="V3700">
        <v>21477.2727275</v>
      </c>
      <c r="W3700">
        <v>214772.72727500001</v>
      </c>
      <c r="X3700">
        <v>214772.72727500001</v>
      </c>
      <c r="Y3700">
        <v>0</v>
      </c>
      <c r="Z3700">
        <v>0</v>
      </c>
      <c r="AA3700">
        <v>0</v>
      </c>
      <c r="AB3700" s="3">
        <v>4.6E-5</v>
      </c>
      <c r="AC3700" t="s">
        <v>3810</v>
      </c>
      <c r="AD3700" t="s">
        <v>52</v>
      </c>
      <c r="AE3700">
        <v>0</v>
      </c>
      <c r="AF3700" t="s">
        <v>3810</v>
      </c>
      <c r="AH3700" t="s">
        <v>2562</v>
      </c>
      <c r="AI3700" t="s">
        <v>3811</v>
      </c>
    </row>
    <row r="3701" spans="1:35" hidden="1" x14ac:dyDescent="0.25">
      <c r="A3701" t="s">
        <v>3618</v>
      </c>
      <c r="B3701" t="s">
        <v>39</v>
      </c>
      <c r="C3701" t="s">
        <v>3809</v>
      </c>
      <c r="D3701" t="s">
        <v>2559</v>
      </c>
      <c r="E3701" t="s">
        <v>41</v>
      </c>
      <c r="G3701">
        <v>5009783.0000459999</v>
      </c>
      <c r="H3701" s="3">
        <v>4.6E-5</v>
      </c>
      <c r="I3701" t="s">
        <v>3618</v>
      </c>
      <c r="J3701">
        <v>4554348.1818599999</v>
      </c>
      <c r="K3701">
        <v>455434.81818599999</v>
      </c>
      <c r="L3701">
        <v>5009783</v>
      </c>
      <c r="M3701" t="s">
        <v>2560</v>
      </c>
      <c r="N3701" t="s">
        <v>191</v>
      </c>
      <c r="O3701" t="s">
        <v>192</v>
      </c>
      <c r="Q3701">
        <v>1</v>
      </c>
      <c r="R3701" t="s">
        <v>50</v>
      </c>
      <c r="S3701">
        <v>42954.545454999999</v>
      </c>
      <c r="T3701" s="2">
        <v>0</v>
      </c>
      <c r="U3701">
        <v>10</v>
      </c>
      <c r="V3701">
        <v>4295.4545454999998</v>
      </c>
      <c r="W3701">
        <v>42954.545454999999</v>
      </c>
      <c r="X3701">
        <v>42954.545454999999</v>
      </c>
      <c r="Y3701">
        <v>0</v>
      </c>
      <c r="Z3701">
        <v>0</v>
      </c>
      <c r="AA3701">
        <v>0</v>
      </c>
      <c r="AB3701" s="3">
        <v>4.6E-5</v>
      </c>
      <c r="AC3701" t="s">
        <v>3810</v>
      </c>
      <c r="AD3701" t="s">
        <v>52</v>
      </c>
      <c r="AE3701">
        <v>0</v>
      </c>
      <c r="AF3701" t="s">
        <v>3810</v>
      </c>
      <c r="AH3701" t="s">
        <v>2562</v>
      </c>
      <c r="AI3701" t="s">
        <v>3811</v>
      </c>
    </row>
    <row r="3702" spans="1:35" hidden="1" x14ac:dyDescent="0.25">
      <c r="A3702" t="s">
        <v>3618</v>
      </c>
      <c r="B3702" t="s">
        <v>39</v>
      </c>
      <c r="C3702" t="s">
        <v>3809</v>
      </c>
      <c r="D3702" t="s">
        <v>2559</v>
      </c>
      <c r="E3702" t="s">
        <v>41</v>
      </c>
      <c r="G3702">
        <v>5009783.0000459999</v>
      </c>
      <c r="H3702" s="3">
        <v>4.6E-5</v>
      </c>
      <c r="I3702" t="s">
        <v>3618</v>
      </c>
      <c r="J3702">
        <v>4554348.1818599999</v>
      </c>
      <c r="K3702">
        <v>455434.81818599999</v>
      </c>
      <c r="L3702">
        <v>5009783</v>
      </c>
      <c r="M3702" t="s">
        <v>2560</v>
      </c>
      <c r="N3702" t="s">
        <v>107</v>
      </c>
      <c r="O3702" t="s">
        <v>108</v>
      </c>
      <c r="Q3702">
        <v>3</v>
      </c>
      <c r="R3702" t="s">
        <v>50</v>
      </c>
      <c r="S3702">
        <v>42954.545454999999</v>
      </c>
      <c r="T3702" s="2">
        <v>0</v>
      </c>
      <c r="U3702">
        <v>10</v>
      </c>
      <c r="V3702">
        <v>12886.3636365</v>
      </c>
      <c r="W3702">
        <v>128863.636365</v>
      </c>
      <c r="X3702">
        <v>128863.636365</v>
      </c>
      <c r="Y3702">
        <v>0</v>
      </c>
      <c r="Z3702">
        <v>0</v>
      </c>
      <c r="AA3702">
        <v>0</v>
      </c>
      <c r="AB3702" s="3">
        <v>4.6E-5</v>
      </c>
      <c r="AC3702" t="s">
        <v>3810</v>
      </c>
      <c r="AD3702" t="s">
        <v>52</v>
      </c>
      <c r="AE3702">
        <v>0</v>
      </c>
      <c r="AF3702" t="s">
        <v>3810</v>
      </c>
      <c r="AH3702" t="s">
        <v>2562</v>
      </c>
      <c r="AI3702" t="s">
        <v>3811</v>
      </c>
    </row>
    <row r="3703" spans="1:35" hidden="1" x14ac:dyDescent="0.25">
      <c r="A3703" t="s">
        <v>3618</v>
      </c>
      <c r="B3703" t="s">
        <v>39</v>
      </c>
      <c r="C3703" t="s">
        <v>3809</v>
      </c>
      <c r="D3703" t="s">
        <v>2559</v>
      </c>
      <c r="E3703" t="s">
        <v>41</v>
      </c>
      <c r="G3703">
        <v>5009783.0000459999</v>
      </c>
      <c r="H3703" s="3">
        <v>4.6E-5</v>
      </c>
      <c r="I3703" t="s">
        <v>3618</v>
      </c>
      <c r="J3703">
        <v>4554348.1818599999</v>
      </c>
      <c r="K3703">
        <v>455434.81818599999</v>
      </c>
      <c r="L3703">
        <v>5009783</v>
      </c>
      <c r="M3703" t="s">
        <v>2560</v>
      </c>
      <c r="N3703" t="s">
        <v>87</v>
      </c>
      <c r="O3703" t="s">
        <v>88</v>
      </c>
      <c r="Q3703">
        <v>5</v>
      </c>
      <c r="R3703" t="s">
        <v>50</v>
      </c>
      <c r="S3703">
        <v>42954.545454999999</v>
      </c>
      <c r="T3703" s="2">
        <v>0</v>
      </c>
      <c r="U3703">
        <v>10</v>
      </c>
      <c r="V3703">
        <v>21477.2727275</v>
      </c>
      <c r="W3703">
        <v>214772.72727500001</v>
      </c>
      <c r="X3703">
        <v>214772.72727500001</v>
      </c>
      <c r="Y3703">
        <v>0</v>
      </c>
      <c r="Z3703">
        <v>0</v>
      </c>
      <c r="AA3703">
        <v>0</v>
      </c>
      <c r="AB3703" s="3">
        <v>4.6E-5</v>
      </c>
      <c r="AC3703" t="s">
        <v>3810</v>
      </c>
      <c r="AD3703" t="s">
        <v>52</v>
      </c>
      <c r="AE3703">
        <v>0</v>
      </c>
      <c r="AF3703" t="s">
        <v>3810</v>
      </c>
      <c r="AH3703" t="s">
        <v>2562</v>
      </c>
      <c r="AI3703" t="s">
        <v>3811</v>
      </c>
    </row>
    <row r="3704" spans="1:35" hidden="1" x14ac:dyDescent="0.25">
      <c r="A3704" t="s">
        <v>3618</v>
      </c>
      <c r="B3704" t="s">
        <v>39</v>
      </c>
      <c r="C3704" t="s">
        <v>3809</v>
      </c>
      <c r="D3704" t="s">
        <v>2559</v>
      </c>
      <c r="E3704" t="s">
        <v>41</v>
      </c>
      <c r="G3704">
        <v>5009783.0000459999</v>
      </c>
      <c r="H3704" s="3">
        <v>4.6E-5</v>
      </c>
      <c r="I3704" t="s">
        <v>3618</v>
      </c>
      <c r="J3704">
        <v>4554348.1818599999</v>
      </c>
      <c r="K3704">
        <v>455434.81818599999</v>
      </c>
      <c r="L3704">
        <v>5009783</v>
      </c>
      <c r="M3704" t="s">
        <v>2560</v>
      </c>
      <c r="N3704" t="s">
        <v>81</v>
      </c>
      <c r="O3704" t="s">
        <v>82</v>
      </c>
      <c r="Q3704">
        <v>2</v>
      </c>
      <c r="R3704" t="s">
        <v>50</v>
      </c>
      <c r="S3704">
        <v>42954.545454999999</v>
      </c>
      <c r="T3704" s="2">
        <v>0</v>
      </c>
      <c r="U3704">
        <v>10</v>
      </c>
      <c r="V3704">
        <v>8590.9090909999995</v>
      </c>
      <c r="W3704">
        <v>85909.090909999999</v>
      </c>
      <c r="X3704">
        <v>85909.090909999999</v>
      </c>
      <c r="Y3704">
        <v>0</v>
      </c>
      <c r="Z3704">
        <v>0</v>
      </c>
      <c r="AA3704">
        <v>0</v>
      </c>
      <c r="AB3704" s="3">
        <v>4.6E-5</v>
      </c>
      <c r="AC3704" t="s">
        <v>3810</v>
      </c>
      <c r="AD3704" t="s">
        <v>52</v>
      </c>
      <c r="AE3704">
        <v>0</v>
      </c>
      <c r="AF3704" t="s">
        <v>3810</v>
      </c>
      <c r="AH3704" t="s">
        <v>2562</v>
      </c>
      <c r="AI3704" t="s">
        <v>3811</v>
      </c>
    </row>
    <row r="3705" spans="1:35" hidden="1" x14ac:dyDescent="0.25">
      <c r="A3705" t="s">
        <v>3618</v>
      </c>
      <c r="B3705" t="s">
        <v>39</v>
      </c>
      <c r="C3705" t="s">
        <v>3809</v>
      </c>
      <c r="D3705" t="s">
        <v>2559</v>
      </c>
      <c r="E3705" t="s">
        <v>41</v>
      </c>
      <c r="G3705">
        <v>5009783.0000459999</v>
      </c>
      <c r="H3705" s="3">
        <v>4.6E-5</v>
      </c>
      <c r="I3705" t="s">
        <v>3618</v>
      </c>
      <c r="J3705">
        <v>4554348.1818599999</v>
      </c>
      <c r="K3705">
        <v>455434.81818599999</v>
      </c>
      <c r="L3705">
        <v>5009783</v>
      </c>
      <c r="M3705" t="s">
        <v>2560</v>
      </c>
      <c r="N3705" t="s">
        <v>109</v>
      </c>
      <c r="O3705" t="s">
        <v>110</v>
      </c>
      <c r="Q3705">
        <v>3</v>
      </c>
      <c r="R3705" t="s">
        <v>50</v>
      </c>
      <c r="S3705">
        <v>42954.545454999999</v>
      </c>
      <c r="T3705" s="2">
        <v>0</v>
      </c>
      <c r="U3705">
        <v>10</v>
      </c>
      <c r="V3705">
        <v>12886.3636365</v>
      </c>
      <c r="W3705">
        <v>128863.636365</v>
      </c>
      <c r="X3705">
        <v>128863.636365</v>
      </c>
      <c r="Y3705">
        <v>0</v>
      </c>
      <c r="Z3705">
        <v>0</v>
      </c>
      <c r="AA3705">
        <v>0</v>
      </c>
      <c r="AB3705" s="3">
        <v>4.6E-5</v>
      </c>
      <c r="AC3705" t="s">
        <v>3810</v>
      </c>
      <c r="AD3705" t="s">
        <v>52</v>
      </c>
      <c r="AE3705">
        <v>0</v>
      </c>
      <c r="AF3705" t="s">
        <v>3810</v>
      </c>
      <c r="AH3705" t="s">
        <v>2562</v>
      </c>
      <c r="AI3705" t="s">
        <v>3811</v>
      </c>
    </row>
    <row r="3706" spans="1:35" hidden="1" x14ac:dyDescent="0.25">
      <c r="A3706" t="s">
        <v>3618</v>
      </c>
      <c r="B3706" t="s">
        <v>39</v>
      </c>
      <c r="C3706" t="s">
        <v>3809</v>
      </c>
      <c r="D3706" t="s">
        <v>2559</v>
      </c>
      <c r="E3706" t="s">
        <v>41</v>
      </c>
      <c r="G3706">
        <v>5009783.0000459999</v>
      </c>
      <c r="H3706" s="3">
        <v>4.6E-5</v>
      </c>
      <c r="I3706" t="s">
        <v>3618</v>
      </c>
      <c r="J3706">
        <v>4554348.1818599999</v>
      </c>
      <c r="K3706">
        <v>455434.81818599999</v>
      </c>
      <c r="L3706">
        <v>5009783</v>
      </c>
      <c r="M3706" t="s">
        <v>2560</v>
      </c>
      <c r="N3706" t="s">
        <v>111</v>
      </c>
      <c r="O3706" t="s">
        <v>112</v>
      </c>
      <c r="Q3706">
        <v>5</v>
      </c>
      <c r="R3706" t="s">
        <v>50</v>
      </c>
      <c r="S3706">
        <v>42954.545454999999</v>
      </c>
      <c r="T3706" s="2">
        <v>0</v>
      </c>
      <c r="U3706">
        <v>10</v>
      </c>
      <c r="V3706">
        <v>21477.2727275</v>
      </c>
      <c r="W3706">
        <v>214772.72727500001</v>
      </c>
      <c r="X3706">
        <v>214772.72727500001</v>
      </c>
      <c r="Y3706">
        <v>0</v>
      </c>
      <c r="Z3706">
        <v>0</v>
      </c>
      <c r="AA3706">
        <v>0</v>
      </c>
      <c r="AB3706" s="3">
        <v>4.6E-5</v>
      </c>
      <c r="AC3706" t="s">
        <v>3810</v>
      </c>
      <c r="AD3706" t="s">
        <v>52</v>
      </c>
      <c r="AE3706">
        <v>0</v>
      </c>
      <c r="AF3706" t="s">
        <v>3810</v>
      </c>
      <c r="AH3706" t="s">
        <v>2562</v>
      </c>
      <c r="AI3706" t="s">
        <v>3811</v>
      </c>
    </row>
    <row r="3707" spans="1:35" hidden="1" x14ac:dyDescent="0.25">
      <c r="A3707" t="s">
        <v>3618</v>
      </c>
      <c r="B3707" t="s">
        <v>39</v>
      </c>
      <c r="C3707" t="s">
        <v>3809</v>
      </c>
      <c r="D3707" t="s">
        <v>2559</v>
      </c>
      <c r="E3707" t="s">
        <v>41</v>
      </c>
      <c r="G3707">
        <v>5009783.0000459999</v>
      </c>
      <c r="H3707" s="3">
        <v>4.6E-5</v>
      </c>
      <c r="I3707" t="s">
        <v>3618</v>
      </c>
      <c r="J3707">
        <v>4554348.1818599999</v>
      </c>
      <c r="K3707">
        <v>455434.81818599999</v>
      </c>
      <c r="L3707">
        <v>5009783</v>
      </c>
      <c r="M3707" t="s">
        <v>2560</v>
      </c>
      <c r="N3707" t="s">
        <v>115</v>
      </c>
      <c r="O3707" t="s">
        <v>116</v>
      </c>
      <c r="Q3707">
        <v>5</v>
      </c>
      <c r="R3707" t="s">
        <v>50</v>
      </c>
      <c r="S3707">
        <v>42954.545454999999</v>
      </c>
      <c r="T3707" s="2">
        <v>0</v>
      </c>
      <c r="U3707">
        <v>10</v>
      </c>
      <c r="V3707">
        <v>21477.2727275</v>
      </c>
      <c r="W3707">
        <v>214772.72727500001</v>
      </c>
      <c r="X3707">
        <v>214772.72727500001</v>
      </c>
      <c r="Y3707">
        <v>0</v>
      </c>
      <c r="Z3707">
        <v>0</v>
      </c>
      <c r="AA3707">
        <v>0</v>
      </c>
      <c r="AB3707" s="3">
        <v>4.6E-5</v>
      </c>
      <c r="AC3707" t="s">
        <v>3810</v>
      </c>
      <c r="AD3707" t="s">
        <v>52</v>
      </c>
      <c r="AE3707">
        <v>0</v>
      </c>
      <c r="AF3707" t="s">
        <v>3810</v>
      </c>
      <c r="AH3707" t="s">
        <v>2562</v>
      </c>
      <c r="AI3707" t="s">
        <v>3811</v>
      </c>
    </row>
    <row r="3708" spans="1:35" hidden="1" x14ac:dyDescent="0.25">
      <c r="A3708" t="s">
        <v>3618</v>
      </c>
      <c r="B3708" t="s">
        <v>39</v>
      </c>
      <c r="C3708" t="s">
        <v>3809</v>
      </c>
      <c r="D3708" t="s">
        <v>2559</v>
      </c>
      <c r="E3708" t="s">
        <v>41</v>
      </c>
      <c r="G3708">
        <v>5009783.0000459999</v>
      </c>
      <c r="H3708" s="3">
        <v>4.6E-5</v>
      </c>
      <c r="I3708" t="s">
        <v>3618</v>
      </c>
      <c r="J3708">
        <v>4554348.1818599999</v>
      </c>
      <c r="K3708">
        <v>455434.81818599999</v>
      </c>
      <c r="L3708">
        <v>5009783</v>
      </c>
      <c r="M3708" t="s">
        <v>2560</v>
      </c>
      <c r="N3708" t="s">
        <v>71</v>
      </c>
      <c r="O3708" t="s">
        <v>72</v>
      </c>
      <c r="Q3708">
        <v>10</v>
      </c>
      <c r="R3708" t="s">
        <v>50</v>
      </c>
      <c r="S3708">
        <v>42954.545454999999</v>
      </c>
      <c r="T3708" s="2">
        <v>0</v>
      </c>
      <c r="U3708">
        <v>10</v>
      </c>
      <c r="V3708">
        <v>42954.545454999999</v>
      </c>
      <c r="W3708">
        <v>429545.45455000002</v>
      </c>
      <c r="X3708">
        <v>429545.45455000002</v>
      </c>
      <c r="Y3708">
        <v>0</v>
      </c>
      <c r="Z3708">
        <v>0</v>
      </c>
      <c r="AA3708">
        <v>0</v>
      </c>
      <c r="AB3708" s="3">
        <v>4.6E-5</v>
      </c>
      <c r="AC3708" t="s">
        <v>3810</v>
      </c>
      <c r="AD3708" t="s">
        <v>52</v>
      </c>
      <c r="AE3708">
        <v>0</v>
      </c>
      <c r="AF3708" t="s">
        <v>3810</v>
      </c>
      <c r="AH3708" t="s">
        <v>2562</v>
      </c>
      <c r="AI3708" t="s">
        <v>3811</v>
      </c>
    </row>
    <row r="3709" spans="1:35" hidden="1" x14ac:dyDescent="0.25">
      <c r="A3709" t="s">
        <v>3618</v>
      </c>
      <c r="B3709" t="s">
        <v>39</v>
      </c>
      <c r="C3709" t="s">
        <v>3809</v>
      </c>
      <c r="D3709" t="s">
        <v>2559</v>
      </c>
      <c r="E3709" t="s">
        <v>41</v>
      </c>
      <c r="G3709">
        <v>5009783.0000459999</v>
      </c>
      <c r="H3709" s="3">
        <v>4.6E-5</v>
      </c>
      <c r="I3709" t="s">
        <v>3618</v>
      </c>
      <c r="J3709">
        <v>4554348.1818599999</v>
      </c>
      <c r="K3709">
        <v>455434.81818599999</v>
      </c>
      <c r="L3709">
        <v>5009783</v>
      </c>
      <c r="M3709" t="s">
        <v>2560</v>
      </c>
      <c r="N3709" t="s">
        <v>508</v>
      </c>
      <c r="O3709" t="s">
        <v>509</v>
      </c>
      <c r="Q3709">
        <v>2</v>
      </c>
      <c r="R3709" t="s">
        <v>50</v>
      </c>
      <c r="S3709">
        <v>42954.545454999999</v>
      </c>
      <c r="T3709" s="2">
        <v>0</v>
      </c>
      <c r="U3709">
        <v>10</v>
      </c>
      <c r="V3709">
        <v>8590.9090909999995</v>
      </c>
      <c r="W3709">
        <v>85909.090909999999</v>
      </c>
      <c r="X3709">
        <v>85909.090909999999</v>
      </c>
      <c r="Y3709">
        <v>0</v>
      </c>
      <c r="Z3709">
        <v>0</v>
      </c>
      <c r="AA3709">
        <v>0</v>
      </c>
      <c r="AB3709" s="3">
        <v>4.6E-5</v>
      </c>
      <c r="AC3709" t="s">
        <v>3810</v>
      </c>
      <c r="AD3709" t="s">
        <v>52</v>
      </c>
      <c r="AE3709">
        <v>0</v>
      </c>
      <c r="AF3709" t="s">
        <v>3810</v>
      </c>
      <c r="AH3709" t="s">
        <v>2562</v>
      </c>
      <c r="AI3709" t="s">
        <v>3811</v>
      </c>
    </row>
    <row r="3710" spans="1:35" hidden="1" x14ac:dyDescent="0.25">
      <c r="A3710" t="s">
        <v>3618</v>
      </c>
      <c r="B3710" t="s">
        <v>39</v>
      </c>
      <c r="C3710" t="s">
        <v>3809</v>
      </c>
      <c r="D3710" t="s">
        <v>2559</v>
      </c>
      <c r="E3710" t="s">
        <v>41</v>
      </c>
      <c r="G3710">
        <v>5009783.0000459999</v>
      </c>
      <c r="H3710" s="3">
        <v>4.6E-5</v>
      </c>
      <c r="I3710" t="s">
        <v>3618</v>
      </c>
      <c r="J3710">
        <v>4554348.1818599999</v>
      </c>
      <c r="K3710">
        <v>455434.81818599999</v>
      </c>
      <c r="L3710">
        <v>5009783</v>
      </c>
      <c r="M3710" t="s">
        <v>2560</v>
      </c>
      <c r="N3710" t="s">
        <v>98</v>
      </c>
      <c r="O3710" t="s">
        <v>99</v>
      </c>
      <c r="Q3710">
        <v>2</v>
      </c>
      <c r="R3710" t="s">
        <v>50</v>
      </c>
      <c r="S3710">
        <v>42954.545454999999</v>
      </c>
      <c r="T3710" s="2">
        <v>0</v>
      </c>
      <c r="U3710">
        <v>10</v>
      </c>
      <c r="V3710">
        <v>8590.9090909999995</v>
      </c>
      <c r="W3710">
        <v>85909.090909999999</v>
      </c>
      <c r="X3710">
        <v>85909.090909999999</v>
      </c>
      <c r="Y3710">
        <v>0</v>
      </c>
      <c r="Z3710">
        <v>0</v>
      </c>
      <c r="AA3710">
        <v>0</v>
      </c>
      <c r="AB3710" s="3">
        <v>4.6E-5</v>
      </c>
      <c r="AC3710" t="s">
        <v>3810</v>
      </c>
      <c r="AD3710" t="s">
        <v>52</v>
      </c>
      <c r="AE3710">
        <v>0</v>
      </c>
      <c r="AF3710" t="s">
        <v>3810</v>
      </c>
      <c r="AH3710" t="s">
        <v>2562</v>
      </c>
      <c r="AI3710" t="s">
        <v>3811</v>
      </c>
    </row>
    <row r="3711" spans="1:35" hidden="1" x14ac:dyDescent="0.25">
      <c r="A3711" t="s">
        <v>3618</v>
      </c>
      <c r="B3711" t="s">
        <v>39</v>
      </c>
      <c r="C3711" t="s">
        <v>3809</v>
      </c>
      <c r="D3711" t="s">
        <v>2559</v>
      </c>
      <c r="E3711" t="s">
        <v>41</v>
      </c>
      <c r="G3711">
        <v>5009783.0000459999</v>
      </c>
      <c r="H3711" s="3">
        <v>4.6E-5</v>
      </c>
      <c r="I3711" t="s">
        <v>3618</v>
      </c>
      <c r="J3711">
        <v>4554348.1818599999</v>
      </c>
      <c r="K3711">
        <v>455434.81818599999</v>
      </c>
      <c r="L3711">
        <v>5009783</v>
      </c>
      <c r="M3711" t="s">
        <v>2560</v>
      </c>
      <c r="N3711" t="s">
        <v>48</v>
      </c>
      <c r="O3711" t="s">
        <v>49</v>
      </c>
      <c r="Q3711">
        <v>9</v>
      </c>
      <c r="R3711" t="s">
        <v>50</v>
      </c>
      <c r="S3711">
        <v>42954.545454999999</v>
      </c>
      <c r="T3711" s="2">
        <v>0</v>
      </c>
      <c r="U3711">
        <v>10</v>
      </c>
      <c r="V3711">
        <v>38659.090909500002</v>
      </c>
      <c r="W3711">
        <v>386590.90909500001</v>
      </c>
      <c r="X3711">
        <v>386590.90909500001</v>
      </c>
      <c r="Y3711">
        <v>0</v>
      </c>
      <c r="Z3711">
        <v>0</v>
      </c>
      <c r="AA3711">
        <v>0</v>
      </c>
      <c r="AB3711" s="3">
        <v>4.6E-5</v>
      </c>
      <c r="AC3711" t="s">
        <v>3810</v>
      </c>
      <c r="AD3711" t="s">
        <v>52</v>
      </c>
      <c r="AE3711">
        <v>0</v>
      </c>
      <c r="AF3711" t="s">
        <v>3810</v>
      </c>
      <c r="AH3711" t="s">
        <v>2562</v>
      </c>
      <c r="AI3711" t="s">
        <v>3811</v>
      </c>
    </row>
    <row r="3712" spans="1:35" hidden="1" x14ac:dyDescent="0.25">
      <c r="A3712" t="s">
        <v>3618</v>
      </c>
      <c r="B3712" t="s">
        <v>39</v>
      </c>
      <c r="C3712" t="s">
        <v>3809</v>
      </c>
      <c r="D3712" t="s">
        <v>2559</v>
      </c>
      <c r="E3712" t="s">
        <v>41</v>
      </c>
      <c r="G3712">
        <v>5009783.0000459999</v>
      </c>
      <c r="H3712" s="3">
        <v>4.6E-5</v>
      </c>
      <c r="I3712" t="s">
        <v>3618</v>
      </c>
      <c r="J3712">
        <v>4554348.1818599999</v>
      </c>
      <c r="K3712">
        <v>455434.81818599999</v>
      </c>
      <c r="L3712">
        <v>5009783</v>
      </c>
      <c r="M3712" t="s">
        <v>2560</v>
      </c>
      <c r="N3712" t="s">
        <v>59</v>
      </c>
      <c r="O3712" t="s">
        <v>60</v>
      </c>
      <c r="Q3712">
        <v>4</v>
      </c>
      <c r="R3712" t="s">
        <v>50</v>
      </c>
      <c r="S3712">
        <v>42954.545454999999</v>
      </c>
      <c r="T3712" s="2">
        <v>0</v>
      </c>
      <c r="U3712">
        <v>10</v>
      </c>
      <c r="V3712">
        <v>17181.818181999999</v>
      </c>
      <c r="W3712">
        <v>171818.18182</v>
      </c>
      <c r="X3712">
        <v>171818.18182</v>
      </c>
      <c r="Y3712">
        <v>0</v>
      </c>
      <c r="Z3712">
        <v>0</v>
      </c>
      <c r="AA3712">
        <v>0</v>
      </c>
      <c r="AB3712" s="3">
        <v>4.6E-5</v>
      </c>
      <c r="AC3712" t="s">
        <v>3810</v>
      </c>
      <c r="AD3712" t="s">
        <v>52</v>
      </c>
      <c r="AE3712">
        <v>0</v>
      </c>
      <c r="AF3712" t="s">
        <v>3810</v>
      </c>
      <c r="AH3712" t="s">
        <v>2562</v>
      </c>
      <c r="AI3712" t="s">
        <v>3811</v>
      </c>
    </row>
    <row r="3713" spans="1:35" hidden="1" x14ac:dyDescent="0.25">
      <c r="A3713" t="s">
        <v>3618</v>
      </c>
      <c r="B3713" t="s">
        <v>39</v>
      </c>
      <c r="C3713" t="s">
        <v>3812</v>
      </c>
      <c r="D3713" t="s">
        <v>2567</v>
      </c>
      <c r="E3713" t="s">
        <v>41</v>
      </c>
      <c r="G3713">
        <v>10591610.000050999</v>
      </c>
      <c r="H3713" s="3">
        <v>5.1E-5</v>
      </c>
      <c r="I3713" t="s">
        <v>3618</v>
      </c>
      <c r="J3713">
        <v>9628736.3636830002</v>
      </c>
      <c r="K3713">
        <v>962873.63636799995</v>
      </c>
      <c r="L3713">
        <v>10591610</v>
      </c>
      <c r="M3713" t="s">
        <v>2568</v>
      </c>
      <c r="N3713" t="s">
        <v>48</v>
      </c>
      <c r="O3713" t="s">
        <v>49</v>
      </c>
      <c r="Q3713">
        <v>2</v>
      </c>
      <c r="R3713" t="s">
        <v>50</v>
      </c>
      <c r="S3713">
        <v>41704.545454999999</v>
      </c>
      <c r="T3713" s="2">
        <v>0</v>
      </c>
      <c r="U3713">
        <v>10</v>
      </c>
      <c r="V3713">
        <v>8340.9090909999995</v>
      </c>
      <c r="W3713">
        <v>83409.090909999999</v>
      </c>
      <c r="X3713">
        <v>83409.090909999999</v>
      </c>
      <c r="Y3713">
        <v>0</v>
      </c>
      <c r="Z3713">
        <v>0</v>
      </c>
      <c r="AA3713">
        <v>0</v>
      </c>
      <c r="AB3713" s="3">
        <v>5.1E-5</v>
      </c>
      <c r="AC3713" t="s">
        <v>3813</v>
      </c>
      <c r="AD3713" t="s">
        <v>52</v>
      </c>
      <c r="AE3713">
        <v>0</v>
      </c>
      <c r="AF3713" t="s">
        <v>3813</v>
      </c>
      <c r="AH3713" t="s">
        <v>2570</v>
      </c>
      <c r="AI3713" t="s">
        <v>3814</v>
      </c>
    </row>
    <row r="3714" spans="1:35" hidden="1" x14ac:dyDescent="0.25">
      <c r="A3714" t="s">
        <v>3618</v>
      </c>
      <c r="B3714" t="s">
        <v>39</v>
      </c>
      <c r="C3714" t="s">
        <v>3812</v>
      </c>
      <c r="D3714" t="s">
        <v>2567</v>
      </c>
      <c r="E3714" t="s">
        <v>41</v>
      </c>
      <c r="G3714">
        <v>10591610.000050999</v>
      </c>
      <c r="H3714" s="3">
        <v>5.1E-5</v>
      </c>
      <c r="I3714" t="s">
        <v>3618</v>
      </c>
      <c r="J3714">
        <v>9628736.3636830002</v>
      </c>
      <c r="K3714">
        <v>962873.63636799995</v>
      </c>
      <c r="L3714">
        <v>10591610</v>
      </c>
      <c r="M3714" t="s">
        <v>2568</v>
      </c>
      <c r="N3714" t="s">
        <v>98</v>
      </c>
      <c r="O3714" t="s">
        <v>99</v>
      </c>
      <c r="Q3714">
        <v>2</v>
      </c>
      <c r="R3714" t="s">
        <v>50</v>
      </c>
      <c r="S3714">
        <v>41704.545454999999</v>
      </c>
      <c r="T3714" s="2">
        <v>0</v>
      </c>
      <c r="U3714">
        <v>10</v>
      </c>
      <c r="V3714">
        <v>8340.9090909999995</v>
      </c>
      <c r="W3714">
        <v>83409.090909999999</v>
      </c>
      <c r="X3714">
        <v>83409.090909999999</v>
      </c>
      <c r="Y3714">
        <v>0</v>
      </c>
      <c r="Z3714">
        <v>0</v>
      </c>
      <c r="AA3714">
        <v>0</v>
      </c>
      <c r="AB3714" s="3">
        <v>5.1E-5</v>
      </c>
      <c r="AC3714" t="s">
        <v>3813</v>
      </c>
      <c r="AD3714" t="s">
        <v>52</v>
      </c>
      <c r="AE3714">
        <v>0</v>
      </c>
      <c r="AF3714" t="s">
        <v>3813</v>
      </c>
      <c r="AH3714" t="s">
        <v>2570</v>
      </c>
      <c r="AI3714" t="s">
        <v>3814</v>
      </c>
    </row>
    <row r="3715" spans="1:35" hidden="1" x14ac:dyDescent="0.25">
      <c r="A3715" t="s">
        <v>3618</v>
      </c>
      <c r="B3715" t="s">
        <v>39</v>
      </c>
      <c r="C3715" t="s">
        <v>3812</v>
      </c>
      <c r="D3715" t="s">
        <v>2567</v>
      </c>
      <c r="E3715" t="s">
        <v>41</v>
      </c>
      <c r="G3715">
        <v>10591610.000050999</v>
      </c>
      <c r="H3715" s="3">
        <v>5.1E-5</v>
      </c>
      <c r="I3715" t="s">
        <v>3618</v>
      </c>
      <c r="J3715">
        <v>9628736.3636830002</v>
      </c>
      <c r="K3715">
        <v>962873.63636799995</v>
      </c>
      <c r="L3715">
        <v>10591610</v>
      </c>
      <c r="M3715" t="s">
        <v>2568</v>
      </c>
      <c r="N3715" t="s">
        <v>115</v>
      </c>
      <c r="O3715" t="s">
        <v>116</v>
      </c>
      <c r="Q3715">
        <v>1</v>
      </c>
      <c r="R3715" t="s">
        <v>50</v>
      </c>
      <c r="S3715">
        <v>41704.545454999999</v>
      </c>
      <c r="T3715" s="2">
        <v>0</v>
      </c>
      <c r="U3715">
        <v>10</v>
      </c>
      <c r="V3715">
        <v>4170.4545454999998</v>
      </c>
      <c r="W3715">
        <v>41704.545454999999</v>
      </c>
      <c r="X3715">
        <v>41704.545454999999</v>
      </c>
      <c r="Y3715">
        <v>0</v>
      </c>
      <c r="Z3715">
        <v>0</v>
      </c>
      <c r="AA3715">
        <v>0</v>
      </c>
      <c r="AB3715" s="3">
        <v>5.1E-5</v>
      </c>
      <c r="AC3715" t="s">
        <v>3813</v>
      </c>
      <c r="AD3715" t="s">
        <v>52</v>
      </c>
      <c r="AE3715">
        <v>0</v>
      </c>
      <c r="AF3715" t="s">
        <v>3813</v>
      </c>
      <c r="AH3715" t="s">
        <v>2570</v>
      </c>
      <c r="AI3715" t="s">
        <v>3814</v>
      </c>
    </row>
    <row r="3716" spans="1:35" hidden="1" x14ac:dyDescent="0.25">
      <c r="A3716" t="s">
        <v>3618</v>
      </c>
      <c r="B3716" t="s">
        <v>39</v>
      </c>
      <c r="C3716" t="s">
        <v>3812</v>
      </c>
      <c r="D3716" t="s">
        <v>2567</v>
      </c>
      <c r="E3716" t="s">
        <v>41</v>
      </c>
      <c r="G3716">
        <v>10591610.000050999</v>
      </c>
      <c r="H3716" s="3">
        <v>5.1E-5</v>
      </c>
      <c r="I3716" t="s">
        <v>3618</v>
      </c>
      <c r="J3716">
        <v>9628736.3636830002</v>
      </c>
      <c r="K3716">
        <v>962873.63636799995</v>
      </c>
      <c r="L3716">
        <v>10591610</v>
      </c>
      <c r="M3716" t="s">
        <v>2568</v>
      </c>
      <c r="N3716" t="s">
        <v>96</v>
      </c>
      <c r="O3716" t="s">
        <v>97</v>
      </c>
      <c r="Q3716">
        <v>7</v>
      </c>
      <c r="R3716" t="s">
        <v>50</v>
      </c>
      <c r="S3716">
        <v>41704.545454999999</v>
      </c>
      <c r="T3716" s="2">
        <v>0</v>
      </c>
      <c r="U3716">
        <v>10</v>
      </c>
      <c r="V3716">
        <v>29193.181818500001</v>
      </c>
      <c r="W3716">
        <v>291931.81818499998</v>
      </c>
      <c r="X3716">
        <v>291931.81818499998</v>
      </c>
      <c r="Y3716">
        <v>0</v>
      </c>
      <c r="Z3716">
        <v>0</v>
      </c>
      <c r="AA3716">
        <v>0</v>
      </c>
      <c r="AB3716" s="3">
        <v>5.1E-5</v>
      </c>
      <c r="AC3716" t="s">
        <v>3813</v>
      </c>
      <c r="AD3716" t="s">
        <v>52</v>
      </c>
      <c r="AE3716">
        <v>0</v>
      </c>
      <c r="AF3716" t="s">
        <v>3813</v>
      </c>
      <c r="AH3716" t="s">
        <v>2570</v>
      </c>
      <c r="AI3716" t="s">
        <v>3814</v>
      </c>
    </row>
    <row r="3717" spans="1:35" hidden="1" x14ac:dyDescent="0.25">
      <c r="A3717" t="s">
        <v>3618</v>
      </c>
      <c r="B3717" t="s">
        <v>39</v>
      </c>
      <c r="C3717" t="s">
        <v>3812</v>
      </c>
      <c r="D3717" t="s">
        <v>2567</v>
      </c>
      <c r="E3717" t="s">
        <v>41</v>
      </c>
      <c r="G3717">
        <v>10591610.000050999</v>
      </c>
      <c r="H3717" s="3">
        <v>5.1E-5</v>
      </c>
      <c r="I3717" t="s">
        <v>3618</v>
      </c>
      <c r="J3717">
        <v>9628736.3636830002</v>
      </c>
      <c r="K3717">
        <v>962873.63636799995</v>
      </c>
      <c r="L3717">
        <v>10591610</v>
      </c>
      <c r="M3717" t="s">
        <v>2568</v>
      </c>
      <c r="N3717" t="s">
        <v>102</v>
      </c>
      <c r="O3717" t="s">
        <v>103</v>
      </c>
      <c r="Q3717">
        <v>4</v>
      </c>
      <c r="R3717" t="s">
        <v>50</v>
      </c>
      <c r="S3717">
        <v>41704.545454999999</v>
      </c>
      <c r="T3717" s="2">
        <v>0</v>
      </c>
      <c r="U3717">
        <v>10</v>
      </c>
      <c r="V3717">
        <v>16681.818181999999</v>
      </c>
      <c r="W3717">
        <v>166818.18182</v>
      </c>
      <c r="X3717">
        <v>166818.18182</v>
      </c>
      <c r="Y3717">
        <v>0</v>
      </c>
      <c r="Z3717">
        <v>0</v>
      </c>
      <c r="AA3717">
        <v>0</v>
      </c>
      <c r="AB3717" s="3">
        <v>5.1E-5</v>
      </c>
      <c r="AC3717" t="s">
        <v>3813</v>
      </c>
      <c r="AD3717" t="s">
        <v>52</v>
      </c>
      <c r="AE3717">
        <v>0</v>
      </c>
      <c r="AF3717" t="s">
        <v>3813</v>
      </c>
      <c r="AH3717" t="s">
        <v>2570</v>
      </c>
      <c r="AI3717" t="s">
        <v>3814</v>
      </c>
    </row>
    <row r="3718" spans="1:35" hidden="1" x14ac:dyDescent="0.25">
      <c r="A3718" t="s">
        <v>3618</v>
      </c>
      <c r="B3718" t="s">
        <v>39</v>
      </c>
      <c r="C3718" t="s">
        <v>3812</v>
      </c>
      <c r="D3718" t="s">
        <v>2567</v>
      </c>
      <c r="E3718" t="s">
        <v>41</v>
      </c>
      <c r="G3718">
        <v>10591610.000050999</v>
      </c>
      <c r="H3718" s="3">
        <v>5.1E-5</v>
      </c>
      <c r="I3718" t="s">
        <v>3618</v>
      </c>
      <c r="J3718">
        <v>9628736.3636830002</v>
      </c>
      <c r="K3718">
        <v>962873.63636799995</v>
      </c>
      <c r="L3718">
        <v>10591610</v>
      </c>
      <c r="M3718" t="s">
        <v>2568</v>
      </c>
      <c r="N3718" t="s">
        <v>71</v>
      </c>
      <c r="O3718" t="s">
        <v>72</v>
      </c>
      <c r="Q3718">
        <v>19</v>
      </c>
      <c r="R3718" t="s">
        <v>50</v>
      </c>
      <c r="S3718">
        <v>41704.545454999999</v>
      </c>
      <c r="T3718" s="2">
        <v>0</v>
      </c>
      <c r="U3718">
        <v>10</v>
      </c>
      <c r="V3718">
        <v>79238.636364499995</v>
      </c>
      <c r="W3718">
        <v>792386.36364500003</v>
      </c>
      <c r="X3718">
        <v>792386.36364500003</v>
      </c>
      <c r="Y3718">
        <v>0</v>
      </c>
      <c r="Z3718">
        <v>0</v>
      </c>
      <c r="AA3718">
        <v>0</v>
      </c>
      <c r="AB3718" s="3">
        <v>5.1E-5</v>
      </c>
      <c r="AC3718" t="s">
        <v>3813</v>
      </c>
      <c r="AD3718" t="s">
        <v>52</v>
      </c>
      <c r="AE3718">
        <v>0</v>
      </c>
      <c r="AF3718" t="s">
        <v>3813</v>
      </c>
      <c r="AH3718" t="s">
        <v>2570</v>
      </c>
      <c r="AI3718" t="s">
        <v>3814</v>
      </c>
    </row>
    <row r="3719" spans="1:35" hidden="1" x14ac:dyDescent="0.25">
      <c r="A3719" t="s">
        <v>3618</v>
      </c>
      <c r="B3719" t="s">
        <v>39</v>
      </c>
      <c r="C3719" t="s">
        <v>3812</v>
      </c>
      <c r="D3719" t="s">
        <v>2567</v>
      </c>
      <c r="E3719" t="s">
        <v>41</v>
      </c>
      <c r="G3719">
        <v>10591610.000050999</v>
      </c>
      <c r="H3719" s="3">
        <v>5.1E-5</v>
      </c>
      <c r="I3719" t="s">
        <v>3618</v>
      </c>
      <c r="J3719">
        <v>9628736.3636830002</v>
      </c>
      <c r="K3719">
        <v>962873.63636799995</v>
      </c>
      <c r="L3719">
        <v>10591610</v>
      </c>
      <c r="M3719" t="s">
        <v>2568</v>
      </c>
      <c r="N3719" t="s">
        <v>111</v>
      </c>
      <c r="O3719" t="s">
        <v>112</v>
      </c>
      <c r="Q3719">
        <v>2</v>
      </c>
      <c r="R3719" t="s">
        <v>67</v>
      </c>
      <c r="S3719">
        <v>208522.727273</v>
      </c>
      <c r="T3719" s="2">
        <v>0</v>
      </c>
      <c r="U3719">
        <v>10</v>
      </c>
      <c r="V3719">
        <v>41704.545454599996</v>
      </c>
      <c r="W3719">
        <v>417045.45454599999</v>
      </c>
      <c r="X3719">
        <v>417045.45454599999</v>
      </c>
      <c r="Y3719">
        <v>0</v>
      </c>
      <c r="Z3719">
        <v>0</v>
      </c>
      <c r="AA3719">
        <v>0</v>
      </c>
      <c r="AB3719" s="3">
        <v>5.1E-5</v>
      </c>
      <c r="AC3719" t="s">
        <v>3813</v>
      </c>
      <c r="AD3719" t="s">
        <v>52</v>
      </c>
      <c r="AE3719">
        <v>0</v>
      </c>
      <c r="AF3719" t="s">
        <v>3813</v>
      </c>
      <c r="AH3719" t="s">
        <v>2570</v>
      </c>
      <c r="AI3719" t="s">
        <v>3814</v>
      </c>
    </row>
    <row r="3720" spans="1:35" hidden="1" x14ac:dyDescent="0.25">
      <c r="A3720" t="s">
        <v>3618</v>
      </c>
      <c r="B3720" t="s">
        <v>39</v>
      </c>
      <c r="C3720" t="s">
        <v>3812</v>
      </c>
      <c r="D3720" t="s">
        <v>2567</v>
      </c>
      <c r="E3720" t="s">
        <v>41</v>
      </c>
      <c r="G3720">
        <v>10591610.000050999</v>
      </c>
      <c r="H3720" s="3">
        <v>5.1E-5</v>
      </c>
      <c r="I3720" t="s">
        <v>3618</v>
      </c>
      <c r="J3720">
        <v>9628736.3636830002</v>
      </c>
      <c r="K3720">
        <v>962873.63636799995</v>
      </c>
      <c r="L3720">
        <v>10591610</v>
      </c>
      <c r="M3720" t="s">
        <v>2568</v>
      </c>
      <c r="N3720" t="s">
        <v>87</v>
      </c>
      <c r="O3720" t="s">
        <v>88</v>
      </c>
      <c r="Q3720">
        <v>19</v>
      </c>
      <c r="R3720" t="s">
        <v>50</v>
      </c>
      <c r="S3720">
        <v>41704.545454999999</v>
      </c>
      <c r="T3720" s="2">
        <v>0</v>
      </c>
      <c r="U3720">
        <v>10</v>
      </c>
      <c r="V3720">
        <v>79238.636364499995</v>
      </c>
      <c r="W3720">
        <v>792386.36364500003</v>
      </c>
      <c r="X3720">
        <v>792386.36364500003</v>
      </c>
      <c r="Y3720">
        <v>0</v>
      </c>
      <c r="Z3720">
        <v>0</v>
      </c>
      <c r="AA3720">
        <v>0</v>
      </c>
      <c r="AB3720" s="3">
        <v>5.1E-5</v>
      </c>
      <c r="AC3720" t="s">
        <v>3813</v>
      </c>
      <c r="AD3720" t="s">
        <v>52</v>
      </c>
      <c r="AE3720">
        <v>0</v>
      </c>
      <c r="AF3720" t="s">
        <v>3813</v>
      </c>
      <c r="AH3720" t="s">
        <v>2570</v>
      </c>
      <c r="AI3720" t="s">
        <v>3814</v>
      </c>
    </row>
    <row r="3721" spans="1:35" hidden="1" x14ac:dyDescent="0.25">
      <c r="A3721" t="s">
        <v>3618</v>
      </c>
      <c r="B3721" t="s">
        <v>39</v>
      </c>
      <c r="C3721" t="s">
        <v>3812</v>
      </c>
      <c r="D3721" t="s">
        <v>2567</v>
      </c>
      <c r="E3721" t="s">
        <v>41</v>
      </c>
      <c r="G3721">
        <v>10591610.000050999</v>
      </c>
      <c r="H3721" s="3">
        <v>5.1E-5</v>
      </c>
      <c r="I3721" t="s">
        <v>3618</v>
      </c>
      <c r="J3721">
        <v>9628736.3636830002</v>
      </c>
      <c r="K3721">
        <v>962873.63636799995</v>
      </c>
      <c r="L3721">
        <v>10591610</v>
      </c>
      <c r="M3721" t="s">
        <v>2568</v>
      </c>
      <c r="N3721" t="s">
        <v>59</v>
      </c>
      <c r="O3721" t="s">
        <v>60</v>
      </c>
      <c r="Q3721">
        <v>16</v>
      </c>
      <c r="R3721" t="s">
        <v>50</v>
      </c>
      <c r="S3721">
        <v>41704.545454999999</v>
      </c>
      <c r="T3721" s="2">
        <v>0</v>
      </c>
      <c r="U3721">
        <v>10</v>
      </c>
      <c r="V3721">
        <v>66727.272727999996</v>
      </c>
      <c r="W3721">
        <v>667272.72727999999</v>
      </c>
      <c r="X3721">
        <v>667272.72727999999</v>
      </c>
      <c r="Y3721">
        <v>0</v>
      </c>
      <c r="Z3721">
        <v>0</v>
      </c>
      <c r="AA3721">
        <v>0</v>
      </c>
      <c r="AB3721" s="3">
        <v>5.1E-5</v>
      </c>
      <c r="AC3721" t="s">
        <v>3813</v>
      </c>
      <c r="AD3721" t="s">
        <v>52</v>
      </c>
      <c r="AE3721">
        <v>0</v>
      </c>
      <c r="AF3721" t="s">
        <v>3813</v>
      </c>
      <c r="AH3721" t="s">
        <v>2570</v>
      </c>
      <c r="AI3721" t="s">
        <v>3814</v>
      </c>
    </row>
    <row r="3722" spans="1:35" hidden="1" x14ac:dyDescent="0.25">
      <c r="A3722" t="s">
        <v>3618</v>
      </c>
      <c r="B3722" t="s">
        <v>39</v>
      </c>
      <c r="C3722" t="s">
        <v>3812</v>
      </c>
      <c r="D3722" t="s">
        <v>2567</v>
      </c>
      <c r="E3722" t="s">
        <v>41</v>
      </c>
      <c r="G3722">
        <v>10591610.000050999</v>
      </c>
      <c r="H3722" s="3">
        <v>5.1E-5</v>
      </c>
      <c r="I3722" t="s">
        <v>3618</v>
      </c>
      <c r="J3722">
        <v>9628736.3636830002</v>
      </c>
      <c r="K3722">
        <v>962873.63636799995</v>
      </c>
      <c r="L3722">
        <v>10591610</v>
      </c>
      <c r="M3722" t="s">
        <v>2568</v>
      </c>
      <c r="N3722" t="s">
        <v>508</v>
      </c>
      <c r="O3722" t="s">
        <v>509</v>
      </c>
      <c r="Q3722">
        <v>2</v>
      </c>
      <c r="R3722" t="s">
        <v>50</v>
      </c>
      <c r="S3722">
        <v>41704.545454999999</v>
      </c>
      <c r="T3722" s="2">
        <v>0</v>
      </c>
      <c r="U3722">
        <v>10</v>
      </c>
      <c r="V3722">
        <v>8340.9090909999995</v>
      </c>
      <c r="W3722">
        <v>83409.090909999999</v>
      </c>
      <c r="X3722">
        <v>83409.090909999999</v>
      </c>
      <c r="Y3722">
        <v>0</v>
      </c>
      <c r="Z3722">
        <v>0</v>
      </c>
      <c r="AA3722">
        <v>0</v>
      </c>
      <c r="AB3722" s="3">
        <v>5.1E-5</v>
      </c>
      <c r="AC3722" t="s">
        <v>3813</v>
      </c>
      <c r="AD3722" t="s">
        <v>52</v>
      </c>
      <c r="AE3722">
        <v>0</v>
      </c>
      <c r="AF3722" t="s">
        <v>3813</v>
      </c>
      <c r="AH3722" t="s">
        <v>2570</v>
      </c>
      <c r="AI3722" t="s">
        <v>3814</v>
      </c>
    </row>
    <row r="3723" spans="1:35" hidden="1" x14ac:dyDescent="0.25">
      <c r="A3723" t="s">
        <v>3618</v>
      </c>
      <c r="B3723" t="s">
        <v>39</v>
      </c>
      <c r="C3723" t="s">
        <v>3812</v>
      </c>
      <c r="D3723" t="s">
        <v>2567</v>
      </c>
      <c r="E3723" t="s">
        <v>41</v>
      </c>
      <c r="G3723">
        <v>10591610.000050999</v>
      </c>
      <c r="H3723" s="3">
        <v>5.1E-5</v>
      </c>
      <c r="I3723" t="s">
        <v>3618</v>
      </c>
      <c r="J3723">
        <v>9628736.3636830002</v>
      </c>
      <c r="K3723">
        <v>962873.63636799995</v>
      </c>
      <c r="L3723">
        <v>10591610</v>
      </c>
      <c r="M3723" t="s">
        <v>2568</v>
      </c>
      <c r="N3723" t="s">
        <v>75</v>
      </c>
      <c r="O3723" t="s">
        <v>76</v>
      </c>
      <c r="Q3723">
        <v>4</v>
      </c>
      <c r="R3723" t="s">
        <v>50</v>
      </c>
      <c r="S3723">
        <v>41704.545454999999</v>
      </c>
      <c r="T3723" s="2">
        <v>0</v>
      </c>
      <c r="U3723">
        <v>10</v>
      </c>
      <c r="V3723">
        <v>16681.818181999999</v>
      </c>
      <c r="W3723">
        <v>166818.18182</v>
      </c>
      <c r="X3723">
        <v>166818.18182</v>
      </c>
      <c r="Y3723">
        <v>0</v>
      </c>
      <c r="Z3723">
        <v>0</v>
      </c>
      <c r="AA3723">
        <v>0</v>
      </c>
      <c r="AB3723" s="3">
        <v>5.1E-5</v>
      </c>
      <c r="AC3723" t="s">
        <v>3813</v>
      </c>
      <c r="AD3723" t="s">
        <v>52</v>
      </c>
      <c r="AE3723">
        <v>0</v>
      </c>
      <c r="AF3723" t="s">
        <v>3813</v>
      </c>
      <c r="AH3723" t="s">
        <v>2570</v>
      </c>
      <c r="AI3723" t="s">
        <v>3814</v>
      </c>
    </row>
    <row r="3724" spans="1:35" hidden="1" x14ac:dyDescent="0.25">
      <c r="A3724" t="s">
        <v>3618</v>
      </c>
      <c r="B3724" t="s">
        <v>39</v>
      </c>
      <c r="C3724" t="s">
        <v>3812</v>
      </c>
      <c r="D3724" t="s">
        <v>2567</v>
      </c>
      <c r="E3724" t="s">
        <v>41</v>
      </c>
      <c r="G3724">
        <v>10591610.000050999</v>
      </c>
      <c r="H3724" s="3">
        <v>5.1E-5</v>
      </c>
      <c r="I3724" t="s">
        <v>3618</v>
      </c>
      <c r="J3724">
        <v>9628736.3636830002</v>
      </c>
      <c r="K3724">
        <v>962873.63636799995</v>
      </c>
      <c r="L3724">
        <v>10591610</v>
      </c>
      <c r="M3724" t="s">
        <v>2568</v>
      </c>
      <c r="N3724" t="s">
        <v>73</v>
      </c>
      <c r="O3724" t="s">
        <v>74</v>
      </c>
      <c r="Q3724">
        <v>4</v>
      </c>
      <c r="R3724" t="s">
        <v>67</v>
      </c>
      <c r="S3724">
        <v>208522.727273</v>
      </c>
      <c r="T3724" s="2">
        <v>0</v>
      </c>
      <c r="U3724">
        <v>10</v>
      </c>
      <c r="V3724">
        <v>83409.090909199993</v>
      </c>
      <c r="W3724">
        <v>834090.90909199999</v>
      </c>
      <c r="X3724">
        <v>834090.90909199999</v>
      </c>
      <c r="Y3724">
        <v>0</v>
      </c>
      <c r="Z3724">
        <v>0</v>
      </c>
      <c r="AA3724">
        <v>0</v>
      </c>
      <c r="AB3724" s="3">
        <v>5.1E-5</v>
      </c>
      <c r="AC3724" t="s">
        <v>3813</v>
      </c>
      <c r="AD3724" t="s">
        <v>52</v>
      </c>
      <c r="AE3724">
        <v>0</v>
      </c>
      <c r="AF3724" t="s">
        <v>3813</v>
      </c>
      <c r="AH3724" t="s">
        <v>2570</v>
      </c>
      <c r="AI3724" t="s">
        <v>3814</v>
      </c>
    </row>
    <row r="3725" spans="1:35" hidden="1" x14ac:dyDescent="0.25">
      <c r="A3725" t="s">
        <v>3618</v>
      </c>
      <c r="B3725" t="s">
        <v>39</v>
      </c>
      <c r="C3725" t="s">
        <v>3812</v>
      </c>
      <c r="D3725" t="s">
        <v>2567</v>
      </c>
      <c r="E3725" t="s">
        <v>41</v>
      </c>
      <c r="G3725">
        <v>10591610.000050999</v>
      </c>
      <c r="H3725" s="3">
        <v>5.1E-5</v>
      </c>
      <c r="I3725" t="s">
        <v>3618</v>
      </c>
      <c r="J3725">
        <v>9628736.3636830002</v>
      </c>
      <c r="K3725">
        <v>962873.63636799995</v>
      </c>
      <c r="L3725">
        <v>10591610</v>
      </c>
      <c r="M3725" t="s">
        <v>2568</v>
      </c>
      <c r="N3725" t="s">
        <v>107</v>
      </c>
      <c r="O3725" t="s">
        <v>108</v>
      </c>
      <c r="Q3725">
        <v>3</v>
      </c>
      <c r="R3725" t="s">
        <v>50</v>
      </c>
      <c r="S3725">
        <v>41704.545454999999</v>
      </c>
      <c r="T3725" s="2">
        <v>0</v>
      </c>
      <c r="U3725">
        <v>10</v>
      </c>
      <c r="V3725">
        <v>12511.3636365</v>
      </c>
      <c r="W3725">
        <v>125113.636365</v>
      </c>
      <c r="X3725">
        <v>125113.636365</v>
      </c>
      <c r="Y3725">
        <v>0</v>
      </c>
      <c r="Z3725">
        <v>0</v>
      </c>
      <c r="AA3725">
        <v>0</v>
      </c>
      <c r="AB3725" s="3">
        <v>5.1E-5</v>
      </c>
      <c r="AC3725" t="s">
        <v>3813</v>
      </c>
      <c r="AD3725" t="s">
        <v>52</v>
      </c>
      <c r="AE3725">
        <v>0</v>
      </c>
      <c r="AF3725" t="s">
        <v>3813</v>
      </c>
      <c r="AH3725" t="s">
        <v>2570</v>
      </c>
      <c r="AI3725" t="s">
        <v>3814</v>
      </c>
    </row>
    <row r="3726" spans="1:35" hidden="1" x14ac:dyDescent="0.25">
      <c r="A3726" t="s">
        <v>3618</v>
      </c>
      <c r="B3726" t="s">
        <v>39</v>
      </c>
      <c r="C3726" t="s">
        <v>3812</v>
      </c>
      <c r="D3726" t="s">
        <v>2567</v>
      </c>
      <c r="E3726" t="s">
        <v>41</v>
      </c>
      <c r="G3726">
        <v>10591610.000050999</v>
      </c>
      <c r="H3726" s="3">
        <v>5.1E-5</v>
      </c>
      <c r="I3726" t="s">
        <v>3618</v>
      </c>
      <c r="J3726">
        <v>9628736.3636830002</v>
      </c>
      <c r="K3726">
        <v>962873.63636799995</v>
      </c>
      <c r="L3726">
        <v>10591610</v>
      </c>
      <c r="M3726" t="s">
        <v>2568</v>
      </c>
      <c r="N3726" t="s">
        <v>191</v>
      </c>
      <c r="O3726" t="s">
        <v>192</v>
      </c>
      <c r="Q3726">
        <v>2</v>
      </c>
      <c r="R3726" t="s">
        <v>50</v>
      </c>
      <c r="S3726">
        <v>41704.545454999999</v>
      </c>
      <c r="T3726" s="2">
        <v>0</v>
      </c>
      <c r="U3726">
        <v>10</v>
      </c>
      <c r="V3726">
        <v>8340.9090909999995</v>
      </c>
      <c r="W3726">
        <v>83409.090909999999</v>
      </c>
      <c r="X3726">
        <v>83409.090909999999</v>
      </c>
      <c r="Y3726">
        <v>0</v>
      </c>
      <c r="Z3726">
        <v>0</v>
      </c>
      <c r="AA3726">
        <v>0</v>
      </c>
      <c r="AB3726" s="3">
        <v>5.1E-5</v>
      </c>
      <c r="AC3726" t="s">
        <v>3813</v>
      </c>
      <c r="AD3726" t="s">
        <v>52</v>
      </c>
      <c r="AE3726">
        <v>0</v>
      </c>
      <c r="AF3726" t="s">
        <v>3813</v>
      </c>
      <c r="AH3726" t="s">
        <v>2570</v>
      </c>
      <c r="AI3726" t="s">
        <v>3814</v>
      </c>
    </row>
    <row r="3727" spans="1:35" hidden="1" x14ac:dyDescent="0.25">
      <c r="A3727" t="s">
        <v>3618</v>
      </c>
      <c r="B3727" t="s">
        <v>39</v>
      </c>
      <c r="C3727" t="s">
        <v>3812</v>
      </c>
      <c r="D3727" t="s">
        <v>2567</v>
      </c>
      <c r="E3727" t="s">
        <v>41</v>
      </c>
      <c r="G3727">
        <v>10591610.000050999</v>
      </c>
      <c r="H3727" s="3">
        <v>5.1E-5</v>
      </c>
      <c r="I3727" t="s">
        <v>3618</v>
      </c>
      <c r="J3727">
        <v>9628736.3636830002</v>
      </c>
      <c r="K3727">
        <v>962873.63636799995</v>
      </c>
      <c r="L3727">
        <v>10591610</v>
      </c>
      <c r="M3727" t="s">
        <v>2568</v>
      </c>
      <c r="N3727" t="s">
        <v>515</v>
      </c>
      <c r="O3727" t="s">
        <v>516</v>
      </c>
      <c r="Q3727">
        <v>2</v>
      </c>
      <c r="R3727" t="s">
        <v>50</v>
      </c>
      <c r="S3727">
        <v>41704.545454999999</v>
      </c>
      <c r="T3727" s="2">
        <v>0</v>
      </c>
      <c r="U3727">
        <v>10</v>
      </c>
      <c r="V3727">
        <v>8340.9090909999995</v>
      </c>
      <c r="W3727">
        <v>83409.090909999999</v>
      </c>
      <c r="X3727">
        <v>83409.090909999999</v>
      </c>
      <c r="Y3727">
        <v>0</v>
      </c>
      <c r="Z3727">
        <v>0</v>
      </c>
      <c r="AA3727">
        <v>0</v>
      </c>
      <c r="AB3727" s="3">
        <v>5.1E-5</v>
      </c>
      <c r="AC3727" t="s">
        <v>3813</v>
      </c>
      <c r="AD3727" t="s">
        <v>52</v>
      </c>
      <c r="AE3727">
        <v>0</v>
      </c>
      <c r="AF3727" t="s">
        <v>3813</v>
      </c>
      <c r="AH3727" t="s">
        <v>2570</v>
      </c>
      <c r="AI3727" t="s">
        <v>3814</v>
      </c>
    </row>
    <row r="3728" spans="1:35" hidden="1" x14ac:dyDescent="0.25">
      <c r="A3728" t="s">
        <v>3618</v>
      </c>
      <c r="B3728" t="s">
        <v>39</v>
      </c>
      <c r="C3728" t="s">
        <v>3812</v>
      </c>
      <c r="D3728" t="s">
        <v>2567</v>
      </c>
      <c r="E3728" t="s">
        <v>41</v>
      </c>
      <c r="G3728">
        <v>10591610.000050999</v>
      </c>
      <c r="H3728" s="3">
        <v>5.1E-5</v>
      </c>
      <c r="I3728" t="s">
        <v>3618</v>
      </c>
      <c r="J3728">
        <v>9628736.3636830002</v>
      </c>
      <c r="K3728">
        <v>962873.63636799995</v>
      </c>
      <c r="L3728">
        <v>10591610</v>
      </c>
      <c r="M3728" t="s">
        <v>2568</v>
      </c>
      <c r="N3728" t="s">
        <v>189</v>
      </c>
      <c r="O3728" t="s">
        <v>190</v>
      </c>
      <c r="Q3728">
        <v>2</v>
      </c>
      <c r="R3728" t="s">
        <v>50</v>
      </c>
      <c r="S3728">
        <v>41704.545454999999</v>
      </c>
      <c r="T3728" s="2">
        <v>0</v>
      </c>
      <c r="U3728">
        <v>10</v>
      </c>
      <c r="V3728">
        <v>8340.9090909999995</v>
      </c>
      <c r="W3728">
        <v>83409.090909999999</v>
      </c>
      <c r="X3728">
        <v>83409.090909999999</v>
      </c>
      <c r="Y3728">
        <v>0</v>
      </c>
      <c r="Z3728">
        <v>0</v>
      </c>
      <c r="AA3728">
        <v>0</v>
      </c>
      <c r="AB3728" s="3">
        <v>5.1E-5</v>
      </c>
      <c r="AC3728" t="s">
        <v>3813</v>
      </c>
      <c r="AD3728" t="s">
        <v>52</v>
      </c>
      <c r="AE3728">
        <v>0</v>
      </c>
      <c r="AF3728" t="s">
        <v>3813</v>
      </c>
      <c r="AH3728" t="s">
        <v>2570</v>
      </c>
      <c r="AI3728" t="s">
        <v>3814</v>
      </c>
    </row>
    <row r="3729" spans="1:35" hidden="1" x14ac:dyDescent="0.25">
      <c r="A3729" t="s">
        <v>3618</v>
      </c>
      <c r="B3729" t="s">
        <v>39</v>
      </c>
      <c r="C3729" t="s">
        <v>3812</v>
      </c>
      <c r="D3729" t="s">
        <v>2567</v>
      </c>
      <c r="E3729" t="s">
        <v>41</v>
      </c>
      <c r="G3729">
        <v>10591610.000050999</v>
      </c>
      <c r="H3729" s="3">
        <v>5.1E-5</v>
      </c>
      <c r="I3729" t="s">
        <v>3618</v>
      </c>
      <c r="J3729">
        <v>9628736.3636830002</v>
      </c>
      <c r="K3729">
        <v>962873.63636799995</v>
      </c>
      <c r="L3729">
        <v>10591610</v>
      </c>
      <c r="M3729" t="s">
        <v>2568</v>
      </c>
      <c r="N3729" t="s">
        <v>61</v>
      </c>
      <c r="O3729" t="s">
        <v>62</v>
      </c>
      <c r="Q3729">
        <v>12</v>
      </c>
      <c r="R3729" t="s">
        <v>50</v>
      </c>
      <c r="S3729">
        <v>38954.545454999999</v>
      </c>
      <c r="T3729" s="2">
        <v>0</v>
      </c>
      <c r="U3729">
        <v>10</v>
      </c>
      <c r="V3729">
        <v>46745.454546000001</v>
      </c>
      <c r="W3729">
        <v>467454.54545999999</v>
      </c>
      <c r="X3729">
        <v>467454.54545999999</v>
      </c>
      <c r="Y3729">
        <v>0</v>
      </c>
      <c r="Z3729">
        <v>0</v>
      </c>
      <c r="AA3729">
        <v>0</v>
      </c>
      <c r="AB3729" s="3">
        <v>5.1E-5</v>
      </c>
      <c r="AC3729" t="s">
        <v>3813</v>
      </c>
      <c r="AD3729" t="s">
        <v>52</v>
      </c>
      <c r="AE3729">
        <v>0</v>
      </c>
      <c r="AF3729" t="s">
        <v>3813</v>
      </c>
      <c r="AH3729" t="s">
        <v>2570</v>
      </c>
      <c r="AI3729" t="s">
        <v>3814</v>
      </c>
    </row>
    <row r="3730" spans="1:35" hidden="1" x14ac:dyDescent="0.25">
      <c r="A3730" t="s">
        <v>3618</v>
      </c>
      <c r="B3730" t="s">
        <v>39</v>
      </c>
      <c r="C3730" t="s">
        <v>3812</v>
      </c>
      <c r="D3730" t="s">
        <v>2567</v>
      </c>
      <c r="E3730" t="s">
        <v>41</v>
      </c>
      <c r="G3730">
        <v>10591610.000050999</v>
      </c>
      <c r="H3730" s="3">
        <v>5.1E-5</v>
      </c>
      <c r="I3730" t="s">
        <v>3618</v>
      </c>
      <c r="J3730">
        <v>9628736.3636830002</v>
      </c>
      <c r="K3730">
        <v>962873.63636799995</v>
      </c>
      <c r="L3730">
        <v>10591610</v>
      </c>
      <c r="M3730" t="s">
        <v>2568</v>
      </c>
      <c r="N3730" t="s">
        <v>63</v>
      </c>
      <c r="O3730" t="s">
        <v>64</v>
      </c>
      <c r="Q3730">
        <v>15</v>
      </c>
      <c r="R3730" t="s">
        <v>50</v>
      </c>
      <c r="S3730">
        <v>15600</v>
      </c>
      <c r="T3730" s="2">
        <v>0</v>
      </c>
      <c r="U3730">
        <v>10</v>
      </c>
      <c r="V3730">
        <v>23400</v>
      </c>
      <c r="W3730">
        <v>234000</v>
      </c>
      <c r="X3730">
        <v>234000</v>
      </c>
      <c r="Y3730">
        <v>0</v>
      </c>
      <c r="Z3730">
        <v>0</v>
      </c>
      <c r="AA3730">
        <v>0</v>
      </c>
      <c r="AB3730" s="3">
        <v>5.1E-5</v>
      </c>
      <c r="AC3730" t="s">
        <v>3813</v>
      </c>
      <c r="AD3730" t="s">
        <v>52</v>
      </c>
      <c r="AE3730">
        <v>0</v>
      </c>
      <c r="AF3730" t="s">
        <v>3813</v>
      </c>
      <c r="AH3730" t="s">
        <v>2570</v>
      </c>
      <c r="AI3730" t="s">
        <v>3814</v>
      </c>
    </row>
    <row r="3731" spans="1:35" hidden="1" x14ac:dyDescent="0.25">
      <c r="A3731" t="s">
        <v>3618</v>
      </c>
      <c r="B3731" t="s">
        <v>39</v>
      </c>
      <c r="C3731" t="s">
        <v>3812</v>
      </c>
      <c r="D3731" t="s">
        <v>2567</v>
      </c>
      <c r="E3731" t="s">
        <v>41</v>
      </c>
      <c r="G3731">
        <v>10591610.000050999</v>
      </c>
      <c r="H3731" s="3">
        <v>5.1E-5</v>
      </c>
      <c r="I3731" t="s">
        <v>3618</v>
      </c>
      <c r="J3731">
        <v>9628736.3636830002</v>
      </c>
      <c r="K3731">
        <v>962873.63636799995</v>
      </c>
      <c r="L3731">
        <v>10591610</v>
      </c>
      <c r="M3731" t="s">
        <v>2568</v>
      </c>
      <c r="N3731" t="s">
        <v>131</v>
      </c>
      <c r="O3731" t="s">
        <v>132</v>
      </c>
      <c r="Q3731">
        <v>2</v>
      </c>
      <c r="R3731" t="s">
        <v>67</v>
      </c>
      <c r="S3731">
        <v>283156.36363600002</v>
      </c>
      <c r="T3731" s="2">
        <v>0</v>
      </c>
      <c r="U3731">
        <v>10</v>
      </c>
      <c r="V3731">
        <v>56631.272727199997</v>
      </c>
      <c r="W3731">
        <v>566312.72727200005</v>
      </c>
      <c r="X3731">
        <v>566312.72727200005</v>
      </c>
      <c r="Y3731">
        <v>0</v>
      </c>
      <c r="Z3731">
        <v>0</v>
      </c>
      <c r="AA3731">
        <v>0</v>
      </c>
      <c r="AB3731" s="3">
        <v>5.1E-5</v>
      </c>
      <c r="AC3731" t="s">
        <v>3813</v>
      </c>
      <c r="AD3731" t="s">
        <v>52</v>
      </c>
      <c r="AE3731">
        <v>0</v>
      </c>
      <c r="AF3731" t="s">
        <v>3813</v>
      </c>
      <c r="AH3731" t="s">
        <v>2570</v>
      </c>
      <c r="AI3731" t="s">
        <v>3814</v>
      </c>
    </row>
    <row r="3732" spans="1:35" hidden="1" x14ac:dyDescent="0.25">
      <c r="A3732" t="s">
        <v>3618</v>
      </c>
      <c r="B3732" t="s">
        <v>39</v>
      </c>
      <c r="C3732" t="s">
        <v>3812</v>
      </c>
      <c r="D3732" t="s">
        <v>2567</v>
      </c>
      <c r="E3732" t="s">
        <v>41</v>
      </c>
      <c r="G3732">
        <v>10591610.000050999</v>
      </c>
      <c r="H3732" s="3">
        <v>5.1E-5</v>
      </c>
      <c r="I3732" t="s">
        <v>3618</v>
      </c>
      <c r="J3732">
        <v>9628736.3636830002</v>
      </c>
      <c r="K3732">
        <v>962873.63636799995</v>
      </c>
      <c r="L3732">
        <v>10591610</v>
      </c>
      <c r="M3732" t="s">
        <v>2568</v>
      </c>
      <c r="N3732" t="s">
        <v>127</v>
      </c>
      <c r="O3732" t="s">
        <v>128</v>
      </c>
      <c r="Q3732">
        <v>5</v>
      </c>
      <c r="R3732" t="s">
        <v>123</v>
      </c>
      <c r="S3732">
        <v>16189.090909</v>
      </c>
      <c r="T3732" s="2">
        <v>0</v>
      </c>
      <c r="U3732">
        <v>10</v>
      </c>
      <c r="V3732">
        <v>8094.5454545000002</v>
      </c>
      <c r="W3732">
        <v>80945.454545000001</v>
      </c>
      <c r="X3732">
        <v>80945.454545000001</v>
      </c>
      <c r="Y3732">
        <v>0</v>
      </c>
      <c r="Z3732">
        <v>0</v>
      </c>
      <c r="AA3732">
        <v>0</v>
      </c>
      <c r="AB3732" s="3">
        <v>5.1E-5</v>
      </c>
      <c r="AC3732" t="s">
        <v>3813</v>
      </c>
      <c r="AD3732" t="s">
        <v>52</v>
      </c>
      <c r="AE3732">
        <v>0</v>
      </c>
      <c r="AF3732" t="s">
        <v>3813</v>
      </c>
      <c r="AH3732" t="s">
        <v>2570</v>
      </c>
      <c r="AI3732" t="s">
        <v>3814</v>
      </c>
    </row>
    <row r="3733" spans="1:35" hidden="1" x14ac:dyDescent="0.25">
      <c r="A3733" t="s">
        <v>3618</v>
      </c>
      <c r="B3733" t="s">
        <v>39</v>
      </c>
      <c r="C3733" t="s">
        <v>3812</v>
      </c>
      <c r="D3733" t="s">
        <v>2567</v>
      </c>
      <c r="E3733" t="s">
        <v>41</v>
      </c>
      <c r="G3733">
        <v>10591610.000050999</v>
      </c>
      <c r="H3733" s="3">
        <v>5.1E-5</v>
      </c>
      <c r="I3733" t="s">
        <v>3618</v>
      </c>
      <c r="J3733">
        <v>9628736.3636830002</v>
      </c>
      <c r="K3733">
        <v>962873.63636799995</v>
      </c>
      <c r="L3733">
        <v>10591610</v>
      </c>
      <c r="M3733" t="s">
        <v>2568</v>
      </c>
      <c r="N3733" t="s">
        <v>181</v>
      </c>
      <c r="O3733" t="s">
        <v>182</v>
      </c>
      <c r="Q3733">
        <v>2</v>
      </c>
      <c r="R3733" t="s">
        <v>123</v>
      </c>
      <c r="S3733">
        <v>16189.090909</v>
      </c>
      <c r="T3733" s="2">
        <v>0</v>
      </c>
      <c r="U3733">
        <v>10</v>
      </c>
      <c r="V3733">
        <v>3237.8181817999998</v>
      </c>
      <c r="W3733">
        <v>32378.181818000001</v>
      </c>
      <c r="X3733">
        <v>32378.181818000001</v>
      </c>
      <c r="Y3733">
        <v>0</v>
      </c>
      <c r="Z3733">
        <v>0</v>
      </c>
      <c r="AA3733">
        <v>0</v>
      </c>
      <c r="AB3733" s="3">
        <v>5.1E-5</v>
      </c>
      <c r="AC3733" t="s">
        <v>3813</v>
      </c>
      <c r="AD3733" t="s">
        <v>52</v>
      </c>
      <c r="AE3733">
        <v>0</v>
      </c>
      <c r="AF3733" t="s">
        <v>3813</v>
      </c>
      <c r="AH3733" t="s">
        <v>2570</v>
      </c>
      <c r="AI3733" t="s">
        <v>3814</v>
      </c>
    </row>
    <row r="3734" spans="1:35" hidden="1" x14ac:dyDescent="0.25">
      <c r="A3734" t="s">
        <v>3618</v>
      </c>
      <c r="B3734" t="s">
        <v>39</v>
      </c>
      <c r="C3734" t="s">
        <v>3812</v>
      </c>
      <c r="D3734" t="s">
        <v>2567</v>
      </c>
      <c r="E3734" t="s">
        <v>41</v>
      </c>
      <c r="G3734">
        <v>10591610.000050999</v>
      </c>
      <c r="H3734" s="3">
        <v>5.1E-5</v>
      </c>
      <c r="I3734" t="s">
        <v>3618</v>
      </c>
      <c r="J3734">
        <v>9628736.3636830002</v>
      </c>
      <c r="K3734">
        <v>962873.63636799995</v>
      </c>
      <c r="L3734">
        <v>10591610</v>
      </c>
      <c r="M3734" t="s">
        <v>2568</v>
      </c>
      <c r="N3734" t="s">
        <v>183</v>
      </c>
      <c r="O3734" t="s">
        <v>184</v>
      </c>
      <c r="Q3734">
        <v>2</v>
      </c>
      <c r="R3734" t="s">
        <v>123</v>
      </c>
      <c r="S3734">
        <v>16189.090909</v>
      </c>
      <c r="T3734" s="2">
        <v>0</v>
      </c>
      <c r="U3734">
        <v>10</v>
      </c>
      <c r="V3734">
        <v>3237.8181817999998</v>
      </c>
      <c r="W3734">
        <v>32378.181818000001</v>
      </c>
      <c r="X3734">
        <v>32378.181818000001</v>
      </c>
      <c r="Y3734">
        <v>0</v>
      </c>
      <c r="Z3734">
        <v>0</v>
      </c>
      <c r="AA3734">
        <v>0</v>
      </c>
      <c r="AB3734" s="3">
        <v>5.1E-5</v>
      </c>
      <c r="AC3734" t="s">
        <v>3813</v>
      </c>
      <c r="AD3734" t="s">
        <v>52</v>
      </c>
      <c r="AE3734">
        <v>0</v>
      </c>
      <c r="AF3734" t="s">
        <v>3813</v>
      </c>
      <c r="AH3734" t="s">
        <v>2570</v>
      </c>
      <c r="AI3734" t="s">
        <v>3814</v>
      </c>
    </row>
    <row r="3735" spans="1:35" hidden="1" x14ac:dyDescent="0.25">
      <c r="A3735" t="s">
        <v>3618</v>
      </c>
      <c r="B3735" t="s">
        <v>39</v>
      </c>
      <c r="C3735" t="s">
        <v>3812</v>
      </c>
      <c r="D3735" t="s">
        <v>2567</v>
      </c>
      <c r="E3735" t="s">
        <v>41</v>
      </c>
      <c r="G3735">
        <v>10591610.000050999</v>
      </c>
      <c r="H3735" s="3">
        <v>5.1E-5</v>
      </c>
      <c r="I3735" t="s">
        <v>3618</v>
      </c>
      <c r="J3735">
        <v>9628736.3636830002</v>
      </c>
      <c r="K3735">
        <v>962873.63636799995</v>
      </c>
      <c r="L3735">
        <v>10591610</v>
      </c>
      <c r="M3735" t="s">
        <v>2568</v>
      </c>
      <c r="N3735" t="s">
        <v>133</v>
      </c>
      <c r="O3735" t="s">
        <v>134</v>
      </c>
      <c r="Q3735">
        <v>6</v>
      </c>
      <c r="R3735" t="s">
        <v>123</v>
      </c>
      <c r="S3735">
        <v>16189.090909</v>
      </c>
      <c r="T3735" s="2">
        <v>0</v>
      </c>
      <c r="U3735">
        <v>10</v>
      </c>
      <c r="V3735">
        <v>9713.4545453999999</v>
      </c>
      <c r="W3735">
        <v>97134.545454000006</v>
      </c>
      <c r="X3735">
        <v>97134.545454000006</v>
      </c>
      <c r="Y3735">
        <v>0</v>
      </c>
      <c r="Z3735">
        <v>0</v>
      </c>
      <c r="AA3735">
        <v>0</v>
      </c>
      <c r="AB3735" s="3">
        <v>5.1E-5</v>
      </c>
      <c r="AC3735" t="s">
        <v>3813</v>
      </c>
      <c r="AD3735" t="s">
        <v>52</v>
      </c>
      <c r="AE3735">
        <v>0</v>
      </c>
      <c r="AF3735" t="s">
        <v>3813</v>
      </c>
      <c r="AH3735" t="s">
        <v>2570</v>
      </c>
      <c r="AI3735" t="s">
        <v>3814</v>
      </c>
    </row>
    <row r="3736" spans="1:35" hidden="1" x14ac:dyDescent="0.25">
      <c r="A3736" t="s">
        <v>3618</v>
      </c>
      <c r="B3736" t="s">
        <v>39</v>
      </c>
      <c r="C3736" t="s">
        <v>3812</v>
      </c>
      <c r="D3736" t="s">
        <v>2567</v>
      </c>
      <c r="E3736" t="s">
        <v>41</v>
      </c>
      <c r="G3736">
        <v>10591610.000050999</v>
      </c>
      <c r="H3736" s="3">
        <v>5.1E-5</v>
      </c>
      <c r="I3736" t="s">
        <v>3618</v>
      </c>
      <c r="J3736">
        <v>9628736.3636830002</v>
      </c>
      <c r="K3736">
        <v>962873.63636799995</v>
      </c>
      <c r="L3736">
        <v>10591610</v>
      </c>
      <c r="M3736" t="s">
        <v>2568</v>
      </c>
      <c r="N3736" t="s">
        <v>179</v>
      </c>
      <c r="O3736" t="s">
        <v>180</v>
      </c>
      <c r="Q3736">
        <v>3</v>
      </c>
      <c r="R3736" t="s">
        <v>123</v>
      </c>
      <c r="S3736">
        <v>16189.090909</v>
      </c>
      <c r="T3736" s="2">
        <v>0</v>
      </c>
      <c r="U3736">
        <v>10</v>
      </c>
      <c r="V3736">
        <v>4856.7272727</v>
      </c>
      <c r="W3736">
        <v>48567.272727000003</v>
      </c>
      <c r="X3736">
        <v>48567.272727000003</v>
      </c>
      <c r="Y3736">
        <v>0</v>
      </c>
      <c r="Z3736">
        <v>0</v>
      </c>
      <c r="AA3736">
        <v>0</v>
      </c>
      <c r="AB3736" s="3">
        <v>5.1E-5</v>
      </c>
      <c r="AC3736" t="s">
        <v>3813</v>
      </c>
      <c r="AD3736" t="s">
        <v>52</v>
      </c>
      <c r="AE3736">
        <v>0</v>
      </c>
      <c r="AF3736" t="s">
        <v>3813</v>
      </c>
      <c r="AH3736" t="s">
        <v>2570</v>
      </c>
      <c r="AI3736" t="s">
        <v>3814</v>
      </c>
    </row>
    <row r="3737" spans="1:35" hidden="1" x14ac:dyDescent="0.25">
      <c r="A3737" t="s">
        <v>3618</v>
      </c>
      <c r="B3737" t="s">
        <v>39</v>
      </c>
      <c r="C3737" t="s">
        <v>3812</v>
      </c>
      <c r="D3737" t="s">
        <v>2567</v>
      </c>
      <c r="E3737" t="s">
        <v>41</v>
      </c>
      <c r="G3737">
        <v>10591610.000050999</v>
      </c>
      <c r="H3737" s="3">
        <v>5.1E-5</v>
      </c>
      <c r="I3737" t="s">
        <v>3618</v>
      </c>
      <c r="J3737">
        <v>9628736.3636830002</v>
      </c>
      <c r="K3737">
        <v>962873.63636799995</v>
      </c>
      <c r="L3737">
        <v>10591610</v>
      </c>
      <c r="M3737" t="s">
        <v>2568</v>
      </c>
      <c r="N3737" t="s">
        <v>1813</v>
      </c>
      <c r="O3737" t="s">
        <v>1814</v>
      </c>
      <c r="Q3737">
        <v>3</v>
      </c>
      <c r="R3737" t="s">
        <v>123</v>
      </c>
      <c r="S3737">
        <v>16189.090909</v>
      </c>
      <c r="T3737" s="2">
        <v>0</v>
      </c>
      <c r="U3737">
        <v>10</v>
      </c>
      <c r="V3737">
        <v>4856.7272727</v>
      </c>
      <c r="W3737">
        <v>48567.272727000003</v>
      </c>
      <c r="X3737">
        <v>48567.272727000003</v>
      </c>
      <c r="Y3737">
        <v>0</v>
      </c>
      <c r="Z3737">
        <v>0</v>
      </c>
      <c r="AA3737">
        <v>0</v>
      </c>
      <c r="AB3737" s="3">
        <v>5.1E-5</v>
      </c>
      <c r="AC3737" t="s">
        <v>3813</v>
      </c>
      <c r="AD3737" t="s">
        <v>52</v>
      </c>
      <c r="AE3737">
        <v>0</v>
      </c>
      <c r="AF3737" t="s">
        <v>3813</v>
      </c>
      <c r="AH3737" t="s">
        <v>2570</v>
      </c>
      <c r="AI3737" t="s">
        <v>3814</v>
      </c>
    </row>
    <row r="3738" spans="1:35" hidden="1" x14ac:dyDescent="0.25">
      <c r="A3738" t="s">
        <v>3618</v>
      </c>
      <c r="B3738" t="s">
        <v>39</v>
      </c>
      <c r="C3738" t="s">
        <v>3812</v>
      </c>
      <c r="D3738" t="s">
        <v>2567</v>
      </c>
      <c r="E3738" t="s">
        <v>41</v>
      </c>
      <c r="G3738">
        <v>10591610.000050999</v>
      </c>
      <c r="H3738" s="3">
        <v>5.1E-5</v>
      </c>
      <c r="I3738" t="s">
        <v>3618</v>
      </c>
      <c r="J3738">
        <v>9628736.3636830002</v>
      </c>
      <c r="K3738">
        <v>962873.63636799995</v>
      </c>
      <c r="L3738">
        <v>10591610</v>
      </c>
      <c r="M3738" t="s">
        <v>2568</v>
      </c>
      <c r="N3738" t="s">
        <v>121</v>
      </c>
      <c r="O3738" t="s">
        <v>122</v>
      </c>
      <c r="Q3738">
        <v>6</v>
      </c>
      <c r="R3738" t="s">
        <v>123</v>
      </c>
      <c r="S3738">
        <v>16189.090909</v>
      </c>
      <c r="T3738" s="2">
        <v>0</v>
      </c>
      <c r="U3738">
        <v>10</v>
      </c>
      <c r="V3738">
        <v>9713.4545453999999</v>
      </c>
      <c r="W3738">
        <v>97134.545454000006</v>
      </c>
      <c r="X3738">
        <v>97134.545454000006</v>
      </c>
      <c r="Y3738">
        <v>0</v>
      </c>
      <c r="Z3738">
        <v>0</v>
      </c>
      <c r="AA3738">
        <v>0</v>
      </c>
      <c r="AB3738" s="3">
        <v>5.1E-5</v>
      </c>
      <c r="AC3738" t="s">
        <v>3813</v>
      </c>
      <c r="AD3738" t="s">
        <v>52</v>
      </c>
      <c r="AE3738">
        <v>0</v>
      </c>
      <c r="AF3738" t="s">
        <v>3813</v>
      </c>
      <c r="AH3738" t="s">
        <v>2570</v>
      </c>
      <c r="AI3738" t="s">
        <v>3814</v>
      </c>
    </row>
    <row r="3739" spans="1:35" hidden="1" x14ac:dyDescent="0.25">
      <c r="A3739" t="s">
        <v>3618</v>
      </c>
      <c r="B3739" t="s">
        <v>39</v>
      </c>
      <c r="C3739" t="s">
        <v>3812</v>
      </c>
      <c r="D3739" t="s">
        <v>2567</v>
      </c>
      <c r="E3739" t="s">
        <v>41</v>
      </c>
      <c r="G3739">
        <v>10591610.000050999</v>
      </c>
      <c r="H3739" s="3">
        <v>5.1E-5</v>
      </c>
      <c r="I3739" t="s">
        <v>3618</v>
      </c>
      <c r="J3739">
        <v>9628736.3636830002</v>
      </c>
      <c r="K3739">
        <v>962873.63636799995</v>
      </c>
      <c r="L3739">
        <v>10591610</v>
      </c>
      <c r="M3739" t="s">
        <v>2568</v>
      </c>
      <c r="N3739" t="s">
        <v>55</v>
      </c>
      <c r="O3739" t="s">
        <v>56</v>
      </c>
      <c r="Q3739">
        <v>15</v>
      </c>
      <c r="R3739" t="s">
        <v>67</v>
      </c>
      <c r="S3739">
        <v>208522.727273</v>
      </c>
      <c r="T3739" s="2">
        <v>0</v>
      </c>
      <c r="U3739">
        <v>10</v>
      </c>
      <c r="V3739">
        <v>312784.09090950002</v>
      </c>
      <c r="W3739">
        <v>3127840.909095</v>
      </c>
      <c r="X3739">
        <v>3127840.909095</v>
      </c>
      <c r="Y3739">
        <v>0</v>
      </c>
      <c r="Z3739">
        <v>0</v>
      </c>
      <c r="AA3739">
        <v>0</v>
      </c>
      <c r="AB3739" s="3">
        <v>5.1E-5</v>
      </c>
      <c r="AC3739" t="s">
        <v>3813</v>
      </c>
      <c r="AD3739" t="s">
        <v>52</v>
      </c>
      <c r="AE3739">
        <v>0</v>
      </c>
      <c r="AF3739" t="s">
        <v>3813</v>
      </c>
      <c r="AH3739" t="s">
        <v>2570</v>
      </c>
      <c r="AI3739" t="s">
        <v>3814</v>
      </c>
    </row>
    <row r="3740" spans="1:35" hidden="1" x14ac:dyDescent="0.25">
      <c r="A3740" t="s">
        <v>3618</v>
      </c>
      <c r="B3740" t="s">
        <v>39</v>
      </c>
      <c r="C3740" t="s">
        <v>3815</v>
      </c>
      <c r="D3740" t="s">
        <v>3620</v>
      </c>
      <c r="E3740" t="s">
        <v>41</v>
      </c>
      <c r="G3740">
        <v>5467813.000147</v>
      </c>
      <c r="H3740">
        <v>1.47E-4</v>
      </c>
      <c r="I3740" t="s">
        <v>3618</v>
      </c>
      <c r="J3740">
        <v>4970739.0910430001</v>
      </c>
      <c r="K3740">
        <v>497073.90910400002</v>
      </c>
      <c r="L3740">
        <v>5467813</v>
      </c>
      <c r="M3740" t="s">
        <v>3621</v>
      </c>
      <c r="N3740" t="s">
        <v>3079</v>
      </c>
      <c r="O3740" t="s">
        <v>3080</v>
      </c>
      <c r="Q3740">
        <v>7</v>
      </c>
      <c r="R3740" t="s">
        <v>44</v>
      </c>
      <c r="S3740">
        <v>6632.7272730000004</v>
      </c>
      <c r="T3740" s="2">
        <v>0</v>
      </c>
      <c r="U3740">
        <v>10</v>
      </c>
      <c r="V3740">
        <v>4642.9090911000003</v>
      </c>
      <c r="W3740">
        <v>46429.090910999999</v>
      </c>
      <c r="X3740">
        <v>46429.090910999999</v>
      </c>
      <c r="Y3740">
        <v>0</v>
      </c>
      <c r="Z3740">
        <v>0</v>
      </c>
      <c r="AA3740">
        <v>0</v>
      </c>
      <c r="AB3740">
        <v>1.47E-4</v>
      </c>
      <c r="AC3740" t="s">
        <v>3816</v>
      </c>
      <c r="AD3740" t="s">
        <v>52</v>
      </c>
      <c r="AE3740">
        <v>0</v>
      </c>
      <c r="AF3740" t="s">
        <v>3816</v>
      </c>
      <c r="AH3740" t="s">
        <v>3623</v>
      </c>
      <c r="AI3740" t="s">
        <v>3817</v>
      </c>
    </row>
    <row r="3741" spans="1:35" hidden="1" x14ac:dyDescent="0.25">
      <c r="A3741" t="s">
        <v>3618</v>
      </c>
      <c r="B3741" t="s">
        <v>39</v>
      </c>
      <c r="C3741" t="s">
        <v>3815</v>
      </c>
      <c r="D3741" t="s">
        <v>3620</v>
      </c>
      <c r="E3741" t="s">
        <v>41</v>
      </c>
      <c r="G3741">
        <v>5467813.000147</v>
      </c>
      <c r="H3741">
        <v>1.47E-4</v>
      </c>
      <c r="I3741" t="s">
        <v>3618</v>
      </c>
      <c r="J3741">
        <v>4970739.0910430001</v>
      </c>
      <c r="K3741">
        <v>497073.90910400002</v>
      </c>
      <c r="L3741">
        <v>5467813</v>
      </c>
      <c r="M3741" t="s">
        <v>3621</v>
      </c>
      <c r="N3741" t="s">
        <v>3077</v>
      </c>
      <c r="O3741" t="s">
        <v>3078</v>
      </c>
      <c r="Q3741">
        <v>9</v>
      </c>
      <c r="R3741" t="s">
        <v>44</v>
      </c>
      <c r="S3741">
        <v>7173.636364</v>
      </c>
      <c r="T3741" s="2">
        <v>0</v>
      </c>
      <c r="U3741">
        <v>10</v>
      </c>
      <c r="V3741">
        <v>6456.2727275999996</v>
      </c>
      <c r="W3741">
        <v>64562.727275999998</v>
      </c>
      <c r="X3741">
        <v>64562.727275999998</v>
      </c>
      <c r="Y3741">
        <v>0</v>
      </c>
      <c r="Z3741">
        <v>0</v>
      </c>
      <c r="AA3741">
        <v>0</v>
      </c>
      <c r="AB3741">
        <v>1.47E-4</v>
      </c>
      <c r="AC3741" t="s">
        <v>3816</v>
      </c>
      <c r="AD3741" t="s">
        <v>52</v>
      </c>
      <c r="AE3741">
        <v>0</v>
      </c>
      <c r="AF3741" t="s">
        <v>3816</v>
      </c>
      <c r="AH3741" t="s">
        <v>3623</v>
      </c>
      <c r="AI3741" t="s">
        <v>3817</v>
      </c>
    </row>
    <row r="3742" spans="1:35" hidden="1" x14ac:dyDescent="0.25">
      <c r="A3742" t="s">
        <v>3618</v>
      </c>
      <c r="B3742" t="s">
        <v>39</v>
      </c>
      <c r="C3742" t="s">
        <v>3815</v>
      </c>
      <c r="D3742" t="s">
        <v>3620</v>
      </c>
      <c r="E3742" t="s">
        <v>41</v>
      </c>
      <c r="G3742">
        <v>5467813.000147</v>
      </c>
      <c r="H3742">
        <v>1.47E-4</v>
      </c>
      <c r="I3742" t="s">
        <v>3618</v>
      </c>
      <c r="J3742">
        <v>4970739.0910430001</v>
      </c>
      <c r="K3742">
        <v>497073.90910400002</v>
      </c>
      <c r="L3742">
        <v>5467813</v>
      </c>
      <c r="M3742" t="s">
        <v>3621</v>
      </c>
      <c r="N3742" t="s">
        <v>568</v>
      </c>
      <c r="O3742" t="s">
        <v>569</v>
      </c>
      <c r="Q3742">
        <v>36</v>
      </c>
      <c r="R3742" t="s">
        <v>123</v>
      </c>
      <c r="S3742">
        <v>23832.727273</v>
      </c>
      <c r="T3742" s="2">
        <v>0</v>
      </c>
      <c r="U3742">
        <v>10</v>
      </c>
      <c r="V3742">
        <v>85797.818182799994</v>
      </c>
      <c r="W3742">
        <v>857978.181828</v>
      </c>
      <c r="X3742">
        <v>857978.181828</v>
      </c>
      <c r="Y3742">
        <v>0</v>
      </c>
      <c r="Z3742">
        <v>0</v>
      </c>
      <c r="AA3742">
        <v>0</v>
      </c>
      <c r="AB3742">
        <v>1.47E-4</v>
      </c>
      <c r="AC3742" t="s">
        <v>3816</v>
      </c>
      <c r="AD3742" t="s">
        <v>52</v>
      </c>
      <c r="AE3742">
        <v>0</v>
      </c>
      <c r="AF3742" t="s">
        <v>3816</v>
      </c>
      <c r="AH3742" t="s">
        <v>3623</v>
      </c>
      <c r="AI3742" t="s">
        <v>3817</v>
      </c>
    </row>
    <row r="3743" spans="1:35" hidden="1" x14ac:dyDescent="0.25">
      <c r="A3743" t="s">
        <v>3618</v>
      </c>
      <c r="B3743" t="s">
        <v>39</v>
      </c>
      <c r="C3743" t="s">
        <v>3815</v>
      </c>
      <c r="D3743" t="s">
        <v>3620</v>
      </c>
      <c r="E3743" t="s">
        <v>41</v>
      </c>
      <c r="G3743">
        <v>5467813.000147</v>
      </c>
      <c r="H3743">
        <v>1.47E-4</v>
      </c>
      <c r="I3743" t="s">
        <v>3618</v>
      </c>
      <c r="J3743">
        <v>4970739.0910430001</v>
      </c>
      <c r="K3743">
        <v>497073.90910400002</v>
      </c>
      <c r="L3743">
        <v>5467813</v>
      </c>
      <c r="M3743" t="s">
        <v>3621</v>
      </c>
      <c r="N3743" t="s">
        <v>1369</v>
      </c>
      <c r="O3743" t="s">
        <v>1370</v>
      </c>
      <c r="Q3743">
        <v>2</v>
      </c>
      <c r="R3743" t="s">
        <v>123</v>
      </c>
      <c r="S3743">
        <v>16674.545454999999</v>
      </c>
      <c r="T3743" s="2">
        <v>0</v>
      </c>
      <c r="U3743">
        <v>10</v>
      </c>
      <c r="V3743">
        <v>3334.909091</v>
      </c>
      <c r="W3743">
        <v>33349.090909999999</v>
      </c>
      <c r="X3743">
        <v>33349.090909999999</v>
      </c>
      <c r="Y3743">
        <v>0</v>
      </c>
      <c r="Z3743">
        <v>0</v>
      </c>
      <c r="AA3743">
        <v>0</v>
      </c>
      <c r="AB3743">
        <v>1.47E-4</v>
      </c>
      <c r="AC3743" t="s">
        <v>3816</v>
      </c>
      <c r="AD3743" t="s">
        <v>52</v>
      </c>
      <c r="AE3743">
        <v>0</v>
      </c>
      <c r="AF3743" t="s">
        <v>3816</v>
      </c>
      <c r="AH3743" t="s">
        <v>3623</v>
      </c>
      <c r="AI3743" t="s">
        <v>3817</v>
      </c>
    </row>
    <row r="3744" spans="1:35" hidden="1" x14ac:dyDescent="0.25">
      <c r="A3744" t="s">
        <v>3618</v>
      </c>
      <c r="B3744" t="s">
        <v>39</v>
      </c>
      <c r="C3744" t="s">
        <v>3815</v>
      </c>
      <c r="D3744" t="s">
        <v>3620</v>
      </c>
      <c r="E3744" t="s">
        <v>41</v>
      </c>
      <c r="G3744">
        <v>5467813.000147</v>
      </c>
      <c r="H3744">
        <v>1.47E-4</v>
      </c>
      <c r="I3744" t="s">
        <v>3618</v>
      </c>
      <c r="J3744">
        <v>4970739.0910430001</v>
      </c>
      <c r="K3744">
        <v>497073.90910400002</v>
      </c>
      <c r="L3744">
        <v>5467813</v>
      </c>
      <c r="M3744" t="s">
        <v>3621</v>
      </c>
      <c r="N3744" t="s">
        <v>131</v>
      </c>
      <c r="O3744" t="s">
        <v>132</v>
      </c>
      <c r="Q3744">
        <v>31</v>
      </c>
      <c r="R3744" t="s">
        <v>123</v>
      </c>
      <c r="S3744">
        <v>24304.545454999999</v>
      </c>
      <c r="T3744" s="2">
        <v>0</v>
      </c>
      <c r="U3744">
        <v>10</v>
      </c>
      <c r="V3744">
        <v>75344.090910500003</v>
      </c>
      <c r="W3744">
        <v>753440.90910499997</v>
      </c>
      <c r="X3744">
        <v>753440.90910499997</v>
      </c>
      <c r="Y3744">
        <v>0</v>
      </c>
      <c r="Z3744">
        <v>0</v>
      </c>
      <c r="AA3744">
        <v>0</v>
      </c>
      <c r="AB3744">
        <v>1.47E-4</v>
      </c>
      <c r="AC3744" t="s">
        <v>3816</v>
      </c>
      <c r="AD3744" t="s">
        <v>52</v>
      </c>
      <c r="AE3744">
        <v>0</v>
      </c>
      <c r="AF3744" t="s">
        <v>3816</v>
      </c>
      <c r="AH3744" t="s">
        <v>3623</v>
      </c>
      <c r="AI3744" t="s">
        <v>3817</v>
      </c>
    </row>
    <row r="3745" spans="1:35" hidden="1" x14ac:dyDescent="0.25">
      <c r="A3745" t="s">
        <v>3618</v>
      </c>
      <c r="B3745" t="s">
        <v>39</v>
      </c>
      <c r="C3745" t="s">
        <v>3815</v>
      </c>
      <c r="D3745" t="s">
        <v>3620</v>
      </c>
      <c r="E3745" t="s">
        <v>41</v>
      </c>
      <c r="G3745">
        <v>5467813.000147</v>
      </c>
      <c r="H3745">
        <v>1.47E-4</v>
      </c>
      <c r="I3745" t="s">
        <v>3618</v>
      </c>
      <c r="J3745">
        <v>4970739.0910430001</v>
      </c>
      <c r="K3745">
        <v>497073.90910400002</v>
      </c>
      <c r="L3745">
        <v>5467813</v>
      </c>
      <c r="M3745" t="s">
        <v>3621</v>
      </c>
      <c r="N3745" t="s">
        <v>127</v>
      </c>
      <c r="O3745" t="s">
        <v>128</v>
      </c>
      <c r="Q3745">
        <v>10</v>
      </c>
      <c r="R3745" t="s">
        <v>123</v>
      </c>
      <c r="S3745">
        <v>16674.545454999999</v>
      </c>
      <c r="T3745" s="2">
        <v>0</v>
      </c>
      <c r="U3745">
        <v>10</v>
      </c>
      <c r="V3745">
        <v>16674.545454999999</v>
      </c>
      <c r="W3745">
        <v>166745.45454999999</v>
      </c>
      <c r="X3745">
        <v>166745.45454999999</v>
      </c>
      <c r="Y3745">
        <v>0</v>
      </c>
      <c r="Z3745">
        <v>0</v>
      </c>
      <c r="AA3745">
        <v>0</v>
      </c>
      <c r="AB3745">
        <v>1.47E-4</v>
      </c>
      <c r="AC3745" t="s">
        <v>3816</v>
      </c>
      <c r="AD3745" t="s">
        <v>52</v>
      </c>
      <c r="AE3745">
        <v>0</v>
      </c>
      <c r="AF3745" t="s">
        <v>3816</v>
      </c>
      <c r="AH3745" t="s">
        <v>3623</v>
      </c>
      <c r="AI3745" t="s">
        <v>3817</v>
      </c>
    </row>
    <row r="3746" spans="1:35" hidden="1" x14ac:dyDescent="0.25">
      <c r="A3746" t="s">
        <v>3618</v>
      </c>
      <c r="B3746" t="s">
        <v>39</v>
      </c>
      <c r="C3746" t="s">
        <v>3815</v>
      </c>
      <c r="D3746" t="s">
        <v>3620</v>
      </c>
      <c r="E3746" t="s">
        <v>41</v>
      </c>
      <c r="G3746">
        <v>5467813.000147</v>
      </c>
      <c r="H3746">
        <v>1.47E-4</v>
      </c>
      <c r="I3746" t="s">
        <v>3618</v>
      </c>
      <c r="J3746">
        <v>4970739.0910430001</v>
      </c>
      <c r="K3746">
        <v>497073.90910400002</v>
      </c>
      <c r="L3746">
        <v>5467813</v>
      </c>
      <c r="M3746" t="s">
        <v>3621</v>
      </c>
      <c r="N3746" t="s">
        <v>179</v>
      </c>
      <c r="O3746" t="s">
        <v>180</v>
      </c>
      <c r="Q3746">
        <v>6</v>
      </c>
      <c r="R3746" t="s">
        <v>123</v>
      </c>
      <c r="S3746">
        <v>16674.545454999999</v>
      </c>
      <c r="T3746" s="2">
        <v>0</v>
      </c>
      <c r="U3746">
        <v>10</v>
      </c>
      <c r="V3746">
        <v>10004.727273</v>
      </c>
      <c r="W3746">
        <v>100047.27273</v>
      </c>
      <c r="X3746">
        <v>100047.27273</v>
      </c>
      <c r="Y3746">
        <v>0</v>
      </c>
      <c r="Z3746">
        <v>0</v>
      </c>
      <c r="AA3746">
        <v>0</v>
      </c>
      <c r="AB3746">
        <v>1.47E-4</v>
      </c>
      <c r="AC3746" t="s">
        <v>3816</v>
      </c>
      <c r="AD3746" t="s">
        <v>52</v>
      </c>
      <c r="AE3746">
        <v>0</v>
      </c>
      <c r="AF3746" t="s">
        <v>3816</v>
      </c>
      <c r="AH3746" t="s">
        <v>3623</v>
      </c>
      <c r="AI3746" t="s">
        <v>3817</v>
      </c>
    </row>
    <row r="3747" spans="1:35" hidden="1" x14ac:dyDescent="0.25">
      <c r="A3747" t="s">
        <v>3618</v>
      </c>
      <c r="B3747" t="s">
        <v>39</v>
      </c>
      <c r="C3747" t="s">
        <v>3815</v>
      </c>
      <c r="D3747" t="s">
        <v>3620</v>
      </c>
      <c r="E3747" t="s">
        <v>41</v>
      </c>
      <c r="G3747">
        <v>5467813.000147</v>
      </c>
      <c r="H3747">
        <v>1.47E-4</v>
      </c>
      <c r="I3747" t="s">
        <v>3618</v>
      </c>
      <c r="J3747">
        <v>4970739.0910430001</v>
      </c>
      <c r="K3747">
        <v>497073.90910400002</v>
      </c>
      <c r="L3747">
        <v>5467813</v>
      </c>
      <c r="M3747" t="s">
        <v>3621</v>
      </c>
      <c r="N3747" t="s">
        <v>181</v>
      </c>
      <c r="O3747" t="s">
        <v>182</v>
      </c>
      <c r="Q3747">
        <v>5</v>
      </c>
      <c r="R3747" t="s">
        <v>123</v>
      </c>
      <c r="S3747">
        <v>16674.545454999999</v>
      </c>
      <c r="T3747" s="2">
        <v>0</v>
      </c>
      <c r="U3747">
        <v>10</v>
      </c>
      <c r="V3747">
        <v>8337.2727274999997</v>
      </c>
      <c r="W3747">
        <v>83372.727274999997</v>
      </c>
      <c r="X3747">
        <v>83372.727274999997</v>
      </c>
      <c r="Y3747">
        <v>0</v>
      </c>
      <c r="Z3747">
        <v>0</v>
      </c>
      <c r="AA3747">
        <v>0</v>
      </c>
      <c r="AB3747">
        <v>1.47E-4</v>
      </c>
      <c r="AC3747" t="s">
        <v>3816</v>
      </c>
      <c r="AD3747" t="s">
        <v>52</v>
      </c>
      <c r="AE3747">
        <v>0</v>
      </c>
      <c r="AF3747" t="s">
        <v>3816</v>
      </c>
      <c r="AH3747" t="s">
        <v>3623</v>
      </c>
      <c r="AI3747" t="s">
        <v>3817</v>
      </c>
    </row>
    <row r="3748" spans="1:35" hidden="1" x14ac:dyDescent="0.25">
      <c r="A3748" t="s">
        <v>3618</v>
      </c>
      <c r="B3748" t="s">
        <v>39</v>
      </c>
      <c r="C3748" t="s">
        <v>3815</v>
      </c>
      <c r="D3748" t="s">
        <v>3620</v>
      </c>
      <c r="E3748" t="s">
        <v>41</v>
      </c>
      <c r="G3748">
        <v>5467813.000147</v>
      </c>
      <c r="H3748">
        <v>1.47E-4</v>
      </c>
      <c r="I3748" t="s">
        <v>3618</v>
      </c>
      <c r="J3748">
        <v>4970739.0910430001</v>
      </c>
      <c r="K3748">
        <v>497073.90910400002</v>
      </c>
      <c r="L3748">
        <v>5467813</v>
      </c>
      <c r="M3748" t="s">
        <v>3621</v>
      </c>
      <c r="N3748" t="s">
        <v>183</v>
      </c>
      <c r="O3748" t="s">
        <v>184</v>
      </c>
      <c r="Q3748">
        <v>1</v>
      </c>
      <c r="R3748" t="s">
        <v>123</v>
      </c>
      <c r="S3748">
        <v>16674.545454999999</v>
      </c>
      <c r="T3748" s="2">
        <v>0</v>
      </c>
      <c r="U3748">
        <v>10</v>
      </c>
      <c r="V3748">
        <v>1667.4545455</v>
      </c>
      <c r="W3748">
        <v>16674.545454999999</v>
      </c>
      <c r="X3748">
        <v>16674.545454999999</v>
      </c>
      <c r="Y3748">
        <v>0</v>
      </c>
      <c r="Z3748">
        <v>0</v>
      </c>
      <c r="AA3748">
        <v>0</v>
      </c>
      <c r="AB3748">
        <v>1.47E-4</v>
      </c>
      <c r="AC3748" t="s">
        <v>3816</v>
      </c>
      <c r="AD3748" t="s">
        <v>52</v>
      </c>
      <c r="AE3748">
        <v>0</v>
      </c>
      <c r="AF3748" t="s">
        <v>3816</v>
      </c>
      <c r="AH3748" t="s">
        <v>3623</v>
      </c>
      <c r="AI3748" t="s">
        <v>3817</v>
      </c>
    </row>
    <row r="3749" spans="1:35" hidden="1" x14ac:dyDescent="0.25">
      <c r="A3749" t="s">
        <v>3618</v>
      </c>
      <c r="B3749" t="s">
        <v>39</v>
      </c>
      <c r="C3749" t="s">
        <v>3815</v>
      </c>
      <c r="D3749" t="s">
        <v>3620</v>
      </c>
      <c r="E3749" t="s">
        <v>41</v>
      </c>
      <c r="G3749">
        <v>5467813.000147</v>
      </c>
      <c r="H3749">
        <v>1.47E-4</v>
      </c>
      <c r="I3749" t="s">
        <v>3618</v>
      </c>
      <c r="J3749">
        <v>4970739.0910430001</v>
      </c>
      <c r="K3749">
        <v>497073.90910400002</v>
      </c>
      <c r="L3749">
        <v>5467813</v>
      </c>
      <c r="M3749" t="s">
        <v>3621</v>
      </c>
      <c r="N3749" t="s">
        <v>177</v>
      </c>
      <c r="O3749" t="s">
        <v>178</v>
      </c>
      <c r="Q3749">
        <v>12</v>
      </c>
      <c r="R3749" t="s">
        <v>123</v>
      </c>
      <c r="S3749">
        <v>16674.545454999999</v>
      </c>
      <c r="T3749" s="2">
        <v>0</v>
      </c>
      <c r="U3749">
        <v>10</v>
      </c>
      <c r="V3749">
        <v>20009.454546000001</v>
      </c>
      <c r="W3749">
        <v>200094.54545999999</v>
      </c>
      <c r="X3749">
        <v>200094.54545999999</v>
      </c>
      <c r="Y3749">
        <v>0</v>
      </c>
      <c r="Z3749">
        <v>0</v>
      </c>
      <c r="AA3749">
        <v>0</v>
      </c>
      <c r="AB3749">
        <v>1.47E-4</v>
      </c>
      <c r="AC3749" t="s">
        <v>3816</v>
      </c>
      <c r="AD3749" t="s">
        <v>52</v>
      </c>
      <c r="AE3749">
        <v>0</v>
      </c>
      <c r="AF3749" t="s">
        <v>3816</v>
      </c>
      <c r="AH3749" t="s">
        <v>3623</v>
      </c>
      <c r="AI3749" t="s">
        <v>3817</v>
      </c>
    </row>
    <row r="3750" spans="1:35" hidden="1" x14ac:dyDescent="0.25">
      <c r="A3750" t="s">
        <v>3618</v>
      </c>
      <c r="B3750" t="s">
        <v>39</v>
      </c>
      <c r="C3750" t="s">
        <v>3815</v>
      </c>
      <c r="D3750" t="s">
        <v>3620</v>
      </c>
      <c r="E3750" t="s">
        <v>41</v>
      </c>
      <c r="G3750">
        <v>5467813.000147</v>
      </c>
      <c r="H3750">
        <v>1.47E-4</v>
      </c>
      <c r="I3750" t="s">
        <v>3618</v>
      </c>
      <c r="J3750">
        <v>4970739.0910430001</v>
      </c>
      <c r="K3750">
        <v>497073.90910400002</v>
      </c>
      <c r="L3750">
        <v>5467813</v>
      </c>
      <c r="M3750" t="s">
        <v>3621</v>
      </c>
      <c r="N3750" t="s">
        <v>121</v>
      </c>
      <c r="O3750" t="s">
        <v>122</v>
      </c>
      <c r="Q3750">
        <v>5</v>
      </c>
      <c r="R3750" t="s">
        <v>123</v>
      </c>
      <c r="S3750">
        <v>16674.545454999999</v>
      </c>
      <c r="T3750" s="2">
        <v>0</v>
      </c>
      <c r="U3750">
        <v>10</v>
      </c>
      <c r="V3750">
        <v>8337.2727274999997</v>
      </c>
      <c r="W3750">
        <v>83372.727274999997</v>
      </c>
      <c r="X3750">
        <v>83372.727274999997</v>
      </c>
      <c r="Y3750">
        <v>0</v>
      </c>
      <c r="Z3750">
        <v>0</v>
      </c>
      <c r="AA3750">
        <v>0</v>
      </c>
      <c r="AB3750">
        <v>1.47E-4</v>
      </c>
      <c r="AC3750" t="s">
        <v>3816</v>
      </c>
      <c r="AD3750" t="s">
        <v>52</v>
      </c>
      <c r="AE3750">
        <v>0</v>
      </c>
      <c r="AF3750" t="s">
        <v>3816</v>
      </c>
      <c r="AH3750" t="s">
        <v>3623</v>
      </c>
      <c r="AI3750" t="s">
        <v>3817</v>
      </c>
    </row>
    <row r="3751" spans="1:35" hidden="1" x14ac:dyDescent="0.25">
      <c r="A3751" t="s">
        <v>3618</v>
      </c>
      <c r="B3751" t="s">
        <v>39</v>
      </c>
      <c r="C3751" t="s">
        <v>3815</v>
      </c>
      <c r="D3751" t="s">
        <v>3620</v>
      </c>
      <c r="E3751" t="s">
        <v>41</v>
      </c>
      <c r="G3751">
        <v>5467813.000147</v>
      </c>
      <c r="H3751">
        <v>1.47E-4</v>
      </c>
      <c r="I3751" t="s">
        <v>3618</v>
      </c>
      <c r="J3751">
        <v>4970739.0910430001</v>
      </c>
      <c r="K3751">
        <v>497073.90910400002</v>
      </c>
      <c r="L3751">
        <v>5467813</v>
      </c>
      <c r="M3751" t="s">
        <v>3621</v>
      </c>
      <c r="N3751" t="s">
        <v>129</v>
      </c>
      <c r="O3751" t="s">
        <v>130</v>
      </c>
      <c r="Q3751">
        <v>1</v>
      </c>
      <c r="R3751" t="s">
        <v>123</v>
      </c>
      <c r="S3751">
        <v>16674.545454999999</v>
      </c>
      <c r="T3751" s="2">
        <v>0</v>
      </c>
      <c r="U3751">
        <v>10</v>
      </c>
      <c r="V3751">
        <v>1667.4545455</v>
      </c>
      <c r="W3751">
        <v>16674.545454999999</v>
      </c>
      <c r="X3751">
        <v>16674.545454999999</v>
      </c>
      <c r="Y3751">
        <v>0</v>
      </c>
      <c r="Z3751">
        <v>0</v>
      </c>
      <c r="AA3751">
        <v>0</v>
      </c>
      <c r="AB3751">
        <v>1.47E-4</v>
      </c>
      <c r="AC3751" t="s">
        <v>3816</v>
      </c>
      <c r="AD3751" t="s">
        <v>52</v>
      </c>
      <c r="AE3751">
        <v>0</v>
      </c>
      <c r="AF3751" t="s">
        <v>3816</v>
      </c>
      <c r="AH3751" t="s">
        <v>3623</v>
      </c>
      <c r="AI3751" t="s">
        <v>3817</v>
      </c>
    </row>
    <row r="3752" spans="1:35" hidden="1" x14ac:dyDescent="0.25">
      <c r="A3752" t="s">
        <v>3618</v>
      </c>
      <c r="B3752" t="s">
        <v>39</v>
      </c>
      <c r="C3752" t="s">
        <v>3815</v>
      </c>
      <c r="D3752" t="s">
        <v>3620</v>
      </c>
      <c r="E3752" t="s">
        <v>41</v>
      </c>
      <c r="G3752">
        <v>5467813.000147</v>
      </c>
      <c r="H3752">
        <v>1.47E-4</v>
      </c>
      <c r="I3752" t="s">
        <v>3618</v>
      </c>
      <c r="J3752">
        <v>4970739.0910430001</v>
      </c>
      <c r="K3752">
        <v>497073.90910400002</v>
      </c>
      <c r="L3752">
        <v>5467813</v>
      </c>
      <c r="M3752" t="s">
        <v>3621</v>
      </c>
      <c r="N3752" t="s">
        <v>2215</v>
      </c>
      <c r="O3752" t="s">
        <v>2216</v>
      </c>
      <c r="Q3752">
        <v>1</v>
      </c>
      <c r="R3752" t="s">
        <v>123</v>
      </c>
      <c r="S3752">
        <v>15163.636364</v>
      </c>
      <c r="T3752" s="2">
        <v>0</v>
      </c>
      <c r="U3752">
        <v>10</v>
      </c>
      <c r="V3752">
        <v>1516.3636363999999</v>
      </c>
      <c r="W3752">
        <v>15163.636364</v>
      </c>
      <c r="X3752">
        <v>15163.636364</v>
      </c>
      <c r="Y3752">
        <v>0</v>
      </c>
      <c r="Z3752">
        <v>0</v>
      </c>
      <c r="AA3752">
        <v>0</v>
      </c>
      <c r="AB3752">
        <v>1.47E-4</v>
      </c>
      <c r="AC3752" t="s">
        <v>3816</v>
      </c>
      <c r="AD3752" t="s">
        <v>52</v>
      </c>
      <c r="AE3752">
        <v>0</v>
      </c>
      <c r="AF3752" t="s">
        <v>3816</v>
      </c>
      <c r="AH3752" t="s">
        <v>3623</v>
      </c>
      <c r="AI3752" t="s">
        <v>3817</v>
      </c>
    </row>
    <row r="3753" spans="1:35" hidden="1" x14ac:dyDescent="0.25">
      <c r="A3753" t="s">
        <v>3618</v>
      </c>
      <c r="B3753" t="s">
        <v>39</v>
      </c>
      <c r="C3753" t="s">
        <v>3815</v>
      </c>
      <c r="D3753" t="s">
        <v>3620</v>
      </c>
      <c r="E3753" t="s">
        <v>41</v>
      </c>
      <c r="G3753">
        <v>5467813.000147</v>
      </c>
      <c r="H3753">
        <v>1.47E-4</v>
      </c>
      <c r="I3753" t="s">
        <v>3618</v>
      </c>
      <c r="J3753">
        <v>4970739.0910430001</v>
      </c>
      <c r="K3753">
        <v>497073.90910400002</v>
      </c>
      <c r="L3753">
        <v>5467813</v>
      </c>
      <c r="M3753" t="s">
        <v>3621</v>
      </c>
      <c r="N3753" t="s">
        <v>201</v>
      </c>
      <c r="O3753" t="s">
        <v>202</v>
      </c>
      <c r="Q3753">
        <v>2</v>
      </c>
      <c r="R3753" t="s">
        <v>123</v>
      </c>
      <c r="S3753">
        <v>43720.909091000001</v>
      </c>
      <c r="T3753" s="2">
        <v>0</v>
      </c>
      <c r="U3753">
        <v>10</v>
      </c>
      <c r="V3753">
        <v>8744.1818182000006</v>
      </c>
      <c r="W3753">
        <v>87441.818182000003</v>
      </c>
      <c r="X3753">
        <v>87441.818182000003</v>
      </c>
      <c r="Y3753">
        <v>0</v>
      </c>
      <c r="Z3753">
        <v>0</v>
      </c>
      <c r="AA3753">
        <v>0</v>
      </c>
      <c r="AB3753">
        <v>1.47E-4</v>
      </c>
      <c r="AC3753" t="s">
        <v>3816</v>
      </c>
      <c r="AD3753" t="s">
        <v>52</v>
      </c>
      <c r="AE3753">
        <v>0</v>
      </c>
      <c r="AF3753" t="s">
        <v>3816</v>
      </c>
      <c r="AH3753" t="s">
        <v>3623</v>
      </c>
      <c r="AI3753" t="s">
        <v>3817</v>
      </c>
    </row>
    <row r="3754" spans="1:35" hidden="1" x14ac:dyDescent="0.25">
      <c r="A3754" t="s">
        <v>3618</v>
      </c>
      <c r="B3754" t="s">
        <v>39</v>
      </c>
      <c r="C3754" t="s">
        <v>3815</v>
      </c>
      <c r="D3754" t="s">
        <v>3620</v>
      </c>
      <c r="E3754" t="s">
        <v>41</v>
      </c>
      <c r="G3754">
        <v>5467813.000147</v>
      </c>
      <c r="H3754">
        <v>1.47E-4</v>
      </c>
      <c r="I3754" t="s">
        <v>3618</v>
      </c>
      <c r="J3754">
        <v>4970739.0910430001</v>
      </c>
      <c r="K3754">
        <v>497073.90910400002</v>
      </c>
      <c r="L3754">
        <v>5467813</v>
      </c>
      <c r="M3754" t="s">
        <v>3621</v>
      </c>
      <c r="N3754" t="s">
        <v>2874</v>
      </c>
      <c r="O3754" t="s">
        <v>2875</v>
      </c>
      <c r="Q3754">
        <v>2</v>
      </c>
      <c r="R3754" t="s">
        <v>123</v>
      </c>
      <c r="S3754">
        <v>43720.909091000001</v>
      </c>
      <c r="T3754" s="2">
        <v>0</v>
      </c>
      <c r="U3754">
        <v>10</v>
      </c>
      <c r="V3754">
        <v>8744.1818182000006</v>
      </c>
      <c r="W3754">
        <v>87441.818182000003</v>
      </c>
      <c r="X3754">
        <v>87441.818182000003</v>
      </c>
      <c r="Y3754">
        <v>0</v>
      </c>
      <c r="Z3754">
        <v>0</v>
      </c>
      <c r="AA3754">
        <v>0</v>
      </c>
      <c r="AB3754">
        <v>1.47E-4</v>
      </c>
      <c r="AC3754" t="s">
        <v>3816</v>
      </c>
      <c r="AD3754" t="s">
        <v>52</v>
      </c>
      <c r="AE3754">
        <v>0</v>
      </c>
      <c r="AF3754" t="s">
        <v>3816</v>
      </c>
      <c r="AH3754" t="s">
        <v>3623</v>
      </c>
      <c r="AI3754" t="s">
        <v>3817</v>
      </c>
    </row>
    <row r="3755" spans="1:35" hidden="1" x14ac:dyDescent="0.25">
      <c r="A3755" t="s">
        <v>3618</v>
      </c>
      <c r="B3755" t="s">
        <v>39</v>
      </c>
      <c r="C3755" t="s">
        <v>3815</v>
      </c>
      <c r="D3755" t="s">
        <v>3620</v>
      </c>
      <c r="E3755" t="s">
        <v>41</v>
      </c>
      <c r="G3755">
        <v>5467813.000147</v>
      </c>
      <c r="H3755">
        <v>1.47E-4</v>
      </c>
      <c r="I3755" t="s">
        <v>3618</v>
      </c>
      <c r="J3755">
        <v>4970739.0910430001</v>
      </c>
      <c r="K3755">
        <v>497073.90910400002</v>
      </c>
      <c r="L3755">
        <v>5467813</v>
      </c>
      <c r="M3755" t="s">
        <v>3621</v>
      </c>
      <c r="N3755" t="s">
        <v>197</v>
      </c>
      <c r="O3755" t="s">
        <v>198</v>
      </c>
      <c r="Q3755">
        <v>2</v>
      </c>
      <c r="R3755" t="s">
        <v>123</v>
      </c>
      <c r="S3755">
        <v>43720.909091000001</v>
      </c>
      <c r="T3755" s="2">
        <v>0</v>
      </c>
      <c r="U3755">
        <v>10</v>
      </c>
      <c r="V3755">
        <v>8744.1818182000006</v>
      </c>
      <c r="W3755">
        <v>87441.818182000003</v>
      </c>
      <c r="X3755">
        <v>87441.818182000003</v>
      </c>
      <c r="Y3755">
        <v>0</v>
      </c>
      <c r="Z3755">
        <v>0</v>
      </c>
      <c r="AA3755">
        <v>0</v>
      </c>
      <c r="AB3755">
        <v>1.47E-4</v>
      </c>
      <c r="AC3755" t="s">
        <v>3816</v>
      </c>
      <c r="AD3755" t="s">
        <v>52</v>
      </c>
      <c r="AE3755">
        <v>0</v>
      </c>
      <c r="AF3755" t="s">
        <v>3816</v>
      </c>
      <c r="AH3755" t="s">
        <v>3623</v>
      </c>
      <c r="AI3755" t="s">
        <v>3817</v>
      </c>
    </row>
    <row r="3756" spans="1:35" hidden="1" x14ac:dyDescent="0.25">
      <c r="A3756" t="s">
        <v>3618</v>
      </c>
      <c r="B3756" t="s">
        <v>39</v>
      </c>
      <c r="C3756" t="s">
        <v>3815</v>
      </c>
      <c r="D3756" t="s">
        <v>3620</v>
      </c>
      <c r="E3756" t="s">
        <v>41</v>
      </c>
      <c r="G3756">
        <v>5467813.000147</v>
      </c>
      <c r="H3756">
        <v>1.47E-4</v>
      </c>
      <c r="I3756" t="s">
        <v>3618</v>
      </c>
      <c r="J3756">
        <v>4970739.0910430001</v>
      </c>
      <c r="K3756">
        <v>497073.90910400002</v>
      </c>
      <c r="L3756">
        <v>5467813</v>
      </c>
      <c r="M3756" t="s">
        <v>3621</v>
      </c>
      <c r="N3756" t="s">
        <v>137</v>
      </c>
      <c r="O3756" t="s">
        <v>138</v>
      </c>
      <c r="Q3756">
        <v>137</v>
      </c>
      <c r="R3756" t="s">
        <v>44</v>
      </c>
      <c r="S3756">
        <v>7173.636364</v>
      </c>
      <c r="T3756" s="2">
        <v>0</v>
      </c>
      <c r="U3756">
        <v>10</v>
      </c>
      <c r="V3756">
        <v>98278.818186799996</v>
      </c>
      <c r="W3756">
        <v>982788.18186799996</v>
      </c>
      <c r="X3756">
        <v>982788.18186799996</v>
      </c>
      <c r="Y3756">
        <v>0</v>
      </c>
      <c r="Z3756">
        <v>0</v>
      </c>
      <c r="AA3756">
        <v>0</v>
      </c>
      <c r="AB3756">
        <v>1.47E-4</v>
      </c>
      <c r="AC3756" t="s">
        <v>3816</v>
      </c>
      <c r="AD3756" t="s">
        <v>52</v>
      </c>
      <c r="AE3756">
        <v>0</v>
      </c>
      <c r="AF3756" t="s">
        <v>3816</v>
      </c>
      <c r="AH3756" t="s">
        <v>3623</v>
      </c>
      <c r="AI3756" t="s">
        <v>3817</v>
      </c>
    </row>
    <row r="3757" spans="1:35" hidden="1" x14ac:dyDescent="0.25">
      <c r="A3757" t="s">
        <v>3618</v>
      </c>
      <c r="B3757" t="s">
        <v>39</v>
      </c>
      <c r="C3757" t="s">
        <v>3815</v>
      </c>
      <c r="D3757" t="s">
        <v>3620</v>
      </c>
      <c r="E3757" t="s">
        <v>41</v>
      </c>
      <c r="G3757">
        <v>5467813.000147</v>
      </c>
      <c r="H3757">
        <v>1.47E-4</v>
      </c>
      <c r="I3757" t="s">
        <v>3618</v>
      </c>
      <c r="J3757">
        <v>4970739.0910430001</v>
      </c>
      <c r="K3757">
        <v>497073.90910400002</v>
      </c>
      <c r="L3757">
        <v>5467813</v>
      </c>
      <c r="M3757" t="s">
        <v>3621</v>
      </c>
      <c r="N3757" t="s">
        <v>141</v>
      </c>
      <c r="O3757" t="s">
        <v>142</v>
      </c>
      <c r="Q3757">
        <v>102</v>
      </c>
      <c r="R3757" t="s">
        <v>44</v>
      </c>
      <c r="S3757">
        <v>6632.7272730000004</v>
      </c>
      <c r="T3757" s="2">
        <v>0</v>
      </c>
      <c r="U3757">
        <v>10</v>
      </c>
      <c r="V3757">
        <v>67653.818184599993</v>
      </c>
      <c r="W3757">
        <v>676538.18184600002</v>
      </c>
      <c r="X3757">
        <v>676538.18184600002</v>
      </c>
      <c r="Y3757">
        <v>0</v>
      </c>
      <c r="Z3757">
        <v>0</v>
      </c>
      <c r="AA3757">
        <v>0</v>
      </c>
      <c r="AB3757">
        <v>1.47E-4</v>
      </c>
      <c r="AC3757" t="s">
        <v>3816</v>
      </c>
      <c r="AD3757" t="s">
        <v>52</v>
      </c>
      <c r="AE3757">
        <v>0</v>
      </c>
      <c r="AF3757" t="s">
        <v>3816</v>
      </c>
      <c r="AH3757" t="s">
        <v>3623</v>
      </c>
      <c r="AI3757" t="s">
        <v>3817</v>
      </c>
    </row>
    <row r="3758" spans="1:35" hidden="1" x14ac:dyDescent="0.25">
      <c r="A3758" t="s">
        <v>3618</v>
      </c>
      <c r="B3758" t="s">
        <v>39</v>
      </c>
      <c r="C3758" t="s">
        <v>3815</v>
      </c>
      <c r="D3758" t="s">
        <v>3620</v>
      </c>
      <c r="E3758" t="s">
        <v>41</v>
      </c>
      <c r="G3758">
        <v>5467813.000147</v>
      </c>
      <c r="H3758">
        <v>1.47E-4</v>
      </c>
      <c r="I3758" t="s">
        <v>3618</v>
      </c>
      <c r="J3758">
        <v>4970739.0910430001</v>
      </c>
      <c r="K3758">
        <v>497073.90910400002</v>
      </c>
      <c r="L3758">
        <v>5467813</v>
      </c>
      <c r="M3758" t="s">
        <v>3621</v>
      </c>
      <c r="N3758" t="s">
        <v>156</v>
      </c>
      <c r="O3758" t="s">
        <v>157</v>
      </c>
      <c r="Q3758">
        <v>1</v>
      </c>
      <c r="R3758" t="s">
        <v>67</v>
      </c>
      <c r="S3758">
        <v>238778.18181800001</v>
      </c>
      <c r="T3758" s="2">
        <v>0</v>
      </c>
      <c r="U3758">
        <v>10</v>
      </c>
      <c r="V3758">
        <v>23877.818181800001</v>
      </c>
      <c r="W3758">
        <v>238778.18181800001</v>
      </c>
      <c r="X3758">
        <v>238778.18181800001</v>
      </c>
      <c r="Y3758">
        <v>0</v>
      </c>
      <c r="Z3758">
        <v>0</v>
      </c>
      <c r="AA3758">
        <v>0</v>
      </c>
      <c r="AB3758">
        <v>1.47E-4</v>
      </c>
      <c r="AC3758" t="s">
        <v>3816</v>
      </c>
      <c r="AD3758" t="s">
        <v>52</v>
      </c>
      <c r="AE3758">
        <v>0</v>
      </c>
      <c r="AF3758" t="s">
        <v>3816</v>
      </c>
      <c r="AH3758" t="s">
        <v>3623</v>
      </c>
      <c r="AI3758" t="s">
        <v>3817</v>
      </c>
    </row>
    <row r="3759" spans="1:35" hidden="1" x14ac:dyDescent="0.25">
      <c r="A3759" t="s">
        <v>3618</v>
      </c>
      <c r="B3759" t="s">
        <v>39</v>
      </c>
      <c r="C3759" t="s">
        <v>3815</v>
      </c>
      <c r="D3759" t="s">
        <v>3620</v>
      </c>
      <c r="E3759" t="s">
        <v>41</v>
      </c>
      <c r="G3759">
        <v>5467813.000147</v>
      </c>
      <c r="H3759">
        <v>1.47E-4</v>
      </c>
      <c r="I3759" t="s">
        <v>3618</v>
      </c>
      <c r="J3759">
        <v>4970739.0910430001</v>
      </c>
      <c r="K3759">
        <v>497073.90910400002</v>
      </c>
      <c r="L3759">
        <v>5467813</v>
      </c>
      <c r="M3759" t="s">
        <v>3621</v>
      </c>
      <c r="N3759" t="s">
        <v>1859</v>
      </c>
      <c r="O3759" t="s">
        <v>1860</v>
      </c>
      <c r="Q3759">
        <v>12</v>
      </c>
      <c r="R3759" t="s">
        <v>44</v>
      </c>
      <c r="S3759">
        <v>6632.7272730000004</v>
      </c>
      <c r="T3759" s="2">
        <v>0</v>
      </c>
      <c r="U3759">
        <v>10</v>
      </c>
      <c r="V3759">
        <v>7959.2727275999996</v>
      </c>
      <c r="W3759">
        <v>79592.727276000005</v>
      </c>
      <c r="X3759">
        <v>79592.727276000005</v>
      </c>
      <c r="Y3759">
        <v>0</v>
      </c>
      <c r="Z3759">
        <v>0</v>
      </c>
      <c r="AA3759">
        <v>0</v>
      </c>
      <c r="AB3759">
        <v>1.47E-4</v>
      </c>
      <c r="AC3759" t="s">
        <v>3816</v>
      </c>
      <c r="AD3759" t="s">
        <v>52</v>
      </c>
      <c r="AE3759">
        <v>0</v>
      </c>
      <c r="AF3759" t="s">
        <v>3816</v>
      </c>
      <c r="AH3759" t="s">
        <v>3623</v>
      </c>
      <c r="AI3759" t="s">
        <v>3817</v>
      </c>
    </row>
    <row r="3760" spans="1:35" hidden="1" x14ac:dyDescent="0.25">
      <c r="A3760" t="s">
        <v>3618</v>
      </c>
      <c r="B3760" t="s">
        <v>39</v>
      </c>
      <c r="C3760" t="s">
        <v>3815</v>
      </c>
      <c r="D3760" t="s">
        <v>3620</v>
      </c>
      <c r="E3760" t="s">
        <v>41</v>
      </c>
      <c r="G3760">
        <v>5467813.000147</v>
      </c>
      <c r="H3760">
        <v>1.47E-4</v>
      </c>
      <c r="I3760" t="s">
        <v>3618</v>
      </c>
      <c r="J3760">
        <v>4970739.0910430001</v>
      </c>
      <c r="K3760">
        <v>497073.90910400002</v>
      </c>
      <c r="L3760">
        <v>5467813</v>
      </c>
      <c r="M3760" t="s">
        <v>3621</v>
      </c>
      <c r="N3760" t="s">
        <v>562</v>
      </c>
      <c r="O3760" t="s">
        <v>563</v>
      </c>
      <c r="Q3760">
        <v>15</v>
      </c>
      <c r="R3760" t="s">
        <v>44</v>
      </c>
      <c r="S3760">
        <v>6632.7272730000004</v>
      </c>
      <c r="T3760" s="2">
        <v>0</v>
      </c>
      <c r="U3760">
        <v>10</v>
      </c>
      <c r="V3760">
        <v>9949.0909095000006</v>
      </c>
      <c r="W3760">
        <v>99490.909094999995</v>
      </c>
      <c r="X3760">
        <v>99490.909094999995</v>
      </c>
      <c r="Y3760">
        <v>0</v>
      </c>
      <c r="Z3760">
        <v>0</v>
      </c>
      <c r="AA3760">
        <v>0</v>
      </c>
      <c r="AB3760">
        <v>1.47E-4</v>
      </c>
      <c r="AC3760" t="s">
        <v>3816</v>
      </c>
      <c r="AD3760" t="s">
        <v>52</v>
      </c>
      <c r="AE3760">
        <v>0</v>
      </c>
      <c r="AF3760" t="s">
        <v>3816</v>
      </c>
      <c r="AH3760" t="s">
        <v>3623</v>
      </c>
      <c r="AI3760" t="s">
        <v>3817</v>
      </c>
    </row>
    <row r="3761" spans="1:35" hidden="1" x14ac:dyDescent="0.25">
      <c r="A3761" t="s">
        <v>3618</v>
      </c>
      <c r="B3761" t="s">
        <v>39</v>
      </c>
      <c r="C3761" t="s">
        <v>3815</v>
      </c>
      <c r="D3761" t="s">
        <v>3620</v>
      </c>
      <c r="E3761" t="s">
        <v>41</v>
      </c>
      <c r="G3761">
        <v>5467813.000147</v>
      </c>
      <c r="H3761">
        <v>1.47E-4</v>
      </c>
      <c r="I3761" t="s">
        <v>3618</v>
      </c>
      <c r="J3761">
        <v>4970739.0910430001</v>
      </c>
      <c r="K3761">
        <v>497073.90910400002</v>
      </c>
      <c r="L3761">
        <v>5467813</v>
      </c>
      <c r="M3761" t="s">
        <v>3621</v>
      </c>
      <c r="N3761" t="s">
        <v>3627</v>
      </c>
      <c r="O3761" t="s">
        <v>3628</v>
      </c>
      <c r="Q3761">
        <v>3</v>
      </c>
      <c r="R3761" t="s">
        <v>218</v>
      </c>
      <c r="S3761">
        <v>64440</v>
      </c>
      <c r="T3761" s="2">
        <v>0</v>
      </c>
      <c r="U3761">
        <v>10</v>
      </c>
      <c r="V3761">
        <v>19332</v>
      </c>
      <c r="W3761">
        <v>193320</v>
      </c>
      <c r="X3761">
        <v>193320</v>
      </c>
      <c r="Y3761">
        <v>0</v>
      </c>
      <c r="Z3761">
        <v>0</v>
      </c>
      <c r="AA3761">
        <v>0</v>
      </c>
      <c r="AB3761">
        <v>1.47E-4</v>
      </c>
      <c r="AC3761" t="s">
        <v>3816</v>
      </c>
      <c r="AD3761" t="s">
        <v>52</v>
      </c>
      <c r="AE3761">
        <v>0</v>
      </c>
      <c r="AF3761" t="s">
        <v>3816</v>
      </c>
      <c r="AH3761" t="s">
        <v>3623</v>
      </c>
      <c r="AI3761" t="s">
        <v>3817</v>
      </c>
    </row>
    <row r="3762" spans="1:35" x14ac:dyDescent="0.25">
      <c r="A3762" t="s">
        <v>3618</v>
      </c>
      <c r="B3762" t="s">
        <v>39</v>
      </c>
      <c r="C3762" t="s">
        <v>3818</v>
      </c>
      <c r="D3762" t="s">
        <v>3819</v>
      </c>
      <c r="E3762" t="s">
        <v>41</v>
      </c>
      <c r="G3762">
        <v>890000</v>
      </c>
      <c r="H3762">
        <v>0</v>
      </c>
      <c r="I3762" t="s">
        <v>3618</v>
      </c>
      <c r="J3762">
        <v>890000</v>
      </c>
      <c r="K3762">
        <v>0</v>
      </c>
      <c r="L3762">
        <v>890000</v>
      </c>
      <c r="M3762" t="s">
        <v>42</v>
      </c>
      <c r="N3762" t="s">
        <v>1003</v>
      </c>
      <c r="Q3762">
        <v>20</v>
      </c>
      <c r="R3762" t="s">
        <v>218</v>
      </c>
      <c r="S3762">
        <v>44500</v>
      </c>
      <c r="T3762" s="2">
        <v>0</v>
      </c>
      <c r="V3762">
        <v>0</v>
      </c>
      <c r="W3762">
        <v>890000</v>
      </c>
      <c r="X3762">
        <v>890000</v>
      </c>
      <c r="Y3762">
        <v>0</v>
      </c>
      <c r="Z3762">
        <v>0</v>
      </c>
      <c r="AA3762">
        <v>0</v>
      </c>
      <c r="AB3762">
        <v>0</v>
      </c>
      <c r="AE3762">
        <v>0</v>
      </c>
      <c r="AF3762" t="s">
        <v>3820</v>
      </c>
    </row>
    <row r="3763" spans="1:35" x14ac:dyDescent="0.25">
      <c r="A3763" t="s">
        <v>3618</v>
      </c>
      <c r="B3763" t="s">
        <v>39</v>
      </c>
      <c r="C3763" t="s">
        <v>3821</v>
      </c>
      <c r="D3763" t="s">
        <v>3822</v>
      </c>
      <c r="E3763" t="s">
        <v>41</v>
      </c>
      <c r="G3763">
        <v>47499.999997999999</v>
      </c>
      <c r="H3763">
        <v>0</v>
      </c>
      <c r="I3763" t="s">
        <v>3618</v>
      </c>
      <c r="J3763">
        <v>43181.818180000002</v>
      </c>
      <c r="K3763">
        <v>4318.181818</v>
      </c>
      <c r="L3763">
        <v>47499.999997999999</v>
      </c>
      <c r="M3763" t="s">
        <v>42</v>
      </c>
      <c r="N3763" t="s">
        <v>495</v>
      </c>
      <c r="Q3763">
        <v>5</v>
      </c>
      <c r="R3763" t="s">
        <v>1341</v>
      </c>
      <c r="S3763">
        <v>8636.363636</v>
      </c>
      <c r="T3763" s="2">
        <v>0</v>
      </c>
      <c r="U3763">
        <v>10</v>
      </c>
      <c r="V3763">
        <v>4318.181818</v>
      </c>
      <c r="W3763">
        <v>43181.818180000002</v>
      </c>
      <c r="X3763">
        <v>43181.818180000002</v>
      </c>
      <c r="Y3763">
        <v>0</v>
      </c>
      <c r="Z3763">
        <v>0</v>
      </c>
      <c r="AA3763">
        <v>0</v>
      </c>
      <c r="AB3763">
        <v>0</v>
      </c>
      <c r="AE3763">
        <v>0</v>
      </c>
      <c r="AF3763" t="s">
        <v>3823</v>
      </c>
    </row>
    <row r="3764" spans="1:35" hidden="1" x14ac:dyDescent="0.25">
      <c r="A3764" t="s">
        <v>3824</v>
      </c>
      <c r="B3764" t="s">
        <v>39</v>
      </c>
      <c r="C3764" t="s">
        <v>3825</v>
      </c>
      <c r="D3764" t="s">
        <v>2208</v>
      </c>
      <c r="E3764" t="s">
        <v>41</v>
      </c>
      <c r="G3764">
        <v>140044.41000100001</v>
      </c>
      <c r="H3764">
        <v>0</v>
      </c>
      <c r="I3764" t="s">
        <v>3824</v>
      </c>
      <c r="J3764">
        <v>127313.100001</v>
      </c>
      <c r="K3764">
        <v>12731.31</v>
      </c>
      <c r="L3764">
        <v>140044.41000100001</v>
      </c>
      <c r="M3764" t="s">
        <v>47</v>
      </c>
      <c r="N3764" t="s">
        <v>61</v>
      </c>
      <c r="O3764" t="s">
        <v>62</v>
      </c>
      <c r="Q3764">
        <v>1</v>
      </c>
      <c r="R3764" t="s">
        <v>50</v>
      </c>
      <c r="S3764">
        <v>38963.636363999998</v>
      </c>
      <c r="T3764" s="2">
        <v>0.01</v>
      </c>
      <c r="U3764">
        <v>10</v>
      </c>
      <c r="V3764">
        <v>3857.4</v>
      </c>
      <c r="W3764">
        <v>38574</v>
      </c>
      <c r="X3764">
        <v>38574</v>
      </c>
      <c r="Y3764">
        <v>0</v>
      </c>
      <c r="Z3764">
        <v>0</v>
      </c>
      <c r="AA3764">
        <v>0</v>
      </c>
      <c r="AB3764">
        <v>0</v>
      </c>
      <c r="AC3764" t="s">
        <v>3826</v>
      </c>
      <c r="AD3764" t="s">
        <v>52</v>
      </c>
      <c r="AE3764">
        <v>0</v>
      </c>
      <c r="AF3764" t="s">
        <v>3826</v>
      </c>
      <c r="AH3764" t="s">
        <v>2210</v>
      </c>
      <c r="AI3764" t="s">
        <v>3827</v>
      </c>
    </row>
    <row r="3765" spans="1:35" hidden="1" x14ac:dyDescent="0.25">
      <c r="A3765" t="s">
        <v>3824</v>
      </c>
      <c r="B3765" t="s">
        <v>39</v>
      </c>
      <c r="C3765" t="s">
        <v>3825</v>
      </c>
      <c r="D3765" t="s">
        <v>2208</v>
      </c>
      <c r="E3765" t="s">
        <v>41</v>
      </c>
      <c r="G3765">
        <v>140044.41000100001</v>
      </c>
      <c r="H3765">
        <v>0</v>
      </c>
      <c r="I3765" t="s">
        <v>3824</v>
      </c>
      <c r="J3765">
        <v>127313.100001</v>
      </c>
      <c r="K3765">
        <v>12731.31</v>
      </c>
      <c r="L3765">
        <v>140044.41000100001</v>
      </c>
      <c r="M3765" t="s">
        <v>47</v>
      </c>
      <c r="N3765" t="s">
        <v>131</v>
      </c>
      <c r="O3765" t="s">
        <v>132</v>
      </c>
      <c r="Q3765">
        <v>2</v>
      </c>
      <c r="R3765" t="s">
        <v>123</v>
      </c>
      <c r="S3765">
        <v>23593.636364000002</v>
      </c>
      <c r="T3765" s="2">
        <v>0.01</v>
      </c>
      <c r="U3765">
        <v>10</v>
      </c>
      <c r="V3765">
        <v>4671.5400000999998</v>
      </c>
      <c r="W3765">
        <v>46715.400001000002</v>
      </c>
      <c r="X3765">
        <v>46715.400001000002</v>
      </c>
      <c r="Y3765">
        <v>0</v>
      </c>
      <c r="Z3765">
        <v>0</v>
      </c>
      <c r="AA3765">
        <v>0</v>
      </c>
      <c r="AB3765">
        <v>0</v>
      </c>
      <c r="AC3765" t="s">
        <v>3826</v>
      </c>
      <c r="AD3765" t="s">
        <v>52</v>
      </c>
      <c r="AE3765">
        <v>0</v>
      </c>
      <c r="AF3765" t="s">
        <v>3826</v>
      </c>
      <c r="AH3765" t="s">
        <v>2210</v>
      </c>
      <c r="AI3765" t="s">
        <v>3827</v>
      </c>
    </row>
    <row r="3766" spans="1:35" hidden="1" x14ac:dyDescent="0.25">
      <c r="A3766" t="s">
        <v>3824</v>
      </c>
      <c r="B3766" t="s">
        <v>39</v>
      </c>
      <c r="C3766" t="s">
        <v>3825</v>
      </c>
      <c r="D3766" t="s">
        <v>2208</v>
      </c>
      <c r="E3766" t="s">
        <v>41</v>
      </c>
      <c r="G3766">
        <v>140044.41000100001</v>
      </c>
      <c r="H3766">
        <v>0</v>
      </c>
      <c r="I3766" t="s">
        <v>3824</v>
      </c>
      <c r="J3766">
        <v>127313.100001</v>
      </c>
      <c r="K3766">
        <v>12731.31</v>
      </c>
      <c r="L3766">
        <v>140044.41000100001</v>
      </c>
      <c r="M3766" t="s">
        <v>47</v>
      </c>
      <c r="N3766" t="s">
        <v>3075</v>
      </c>
      <c r="O3766" t="s">
        <v>3076</v>
      </c>
      <c r="Q3766">
        <v>1</v>
      </c>
      <c r="R3766" t="s">
        <v>123</v>
      </c>
      <c r="S3766">
        <v>42448.181817999997</v>
      </c>
      <c r="T3766" s="2">
        <v>0.01</v>
      </c>
      <c r="U3766">
        <v>10</v>
      </c>
      <c r="V3766">
        <v>4202.37</v>
      </c>
      <c r="W3766">
        <v>42023.7</v>
      </c>
      <c r="X3766">
        <v>42023.7</v>
      </c>
      <c r="Y3766">
        <v>0</v>
      </c>
      <c r="Z3766">
        <v>0</v>
      </c>
      <c r="AA3766">
        <v>0</v>
      </c>
      <c r="AB3766">
        <v>0</v>
      </c>
      <c r="AC3766" t="s">
        <v>3826</v>
      </c>
      <c r="AD3766" t="s">
        <v>52</v>
      </c>
      <c r="AE3766">
        <v>0</v>
      </c>
      <c r="AF3766" t="s">
        <v>3826</v>
      </c>
      <c r="AH3766" t="s">
        <v>2210</v>
      </c>
      <c r="AI3766" t="s">
        <v>3827</v>
      </c>
    </row>
    <row r="3767" spans="1:35" hidden="1" x14ac:dyDescent="0.25">
      <c r="A3767" t="s">
        <v>3824</v>
      </c>
      <c r="B3767" t="s">
        <v>39</v>
      </c>
      <c r="C3767" t="s">
        <v>3828</v>
      </c>
      <c r="D3767" t="s">
        <v>1425</v>
      </c>
      <c r="E3767" t="s">
        <v>41</v>
      </c>
      <c r="G3767">
        <v>75624</v>
      </c>
      <c r="H3767">
        <v>0</v>
      </c>
      <c r="I3767" t="s">
        <v>3824</v>
      </c>
      <c r="J3767">
        <v>68749.090909000006</v>
      </c>
      <c r="K3767">
        <v>6874.9090910000004</v>
      </c>
      <c r="L3767">
        <v>75624</v>
      </c>
      <c r="M3767" t="s">
        <v>47</v>
      </c>
      <c r="N3767" t="s">
        <v>558</v>
      </c>
      <c r="O3767" t="s">
        <v>559</v>
      </c>
      <c r="Q3767">
        <v>2</v>
      </c>
      <c r="R3767" t="s">
        <v>44</v>
      </c>
      <c r="S3767">
        <v>6439.0909089999996</v>
      </c>
      <c r="T3767" s="2">
        <v>0</v>
      </c>
      <c r="U3767">
        <v>10</v>
      </c>
      <c r="V3767">
        <v>1287.8181818</v>
      </c>
      <c r="W3767">
        <v>12878.181817999999</v>
      </c>
      <c r="X3767">
        <v>12878.181817999999</v>
      </c>
      <c r="Y3767">
        <v>0</v>
      </c>
      <c r="Z3767">
        <v>0</v>
      </c>
      <c r="AA3767">
        <v>0</v>
      </c>
      <c r="AB3767">
        <v>0</v>
      </c>
      <c r="AC3767" t="s">
        <v>3829</v>
      </c>
      <c r="AD3767" t="s">
        <v>52</v>
      </c>
      <c r="AE3767">
        <v>0</v>
      </c>
      <c r="AF3767" t="s">
        <v>3829</v>
      </c>
      <c r="AH3767" t="s">
        <v>3830</v>
      </c>
      <c r="AI3767" t="s">
        <v>3827</v>
      </c>
    </row>
    <row r="3768" spans="1:35" hidden="1" x14ac:dyDescent="0.25">
      <c r="A3768" t="s">
        <v>3824</v>
      </c>
      <c r="B3768" t="s">
        <v>39</v>
      </c>
      <c r="C3768" t="s">
        <v>3828</v>
      </c>
      <c r="D3768" t="s">
        <v>1425</v>
      </c>
      <c r="E3768" t="s">
        <v>41</v>
      </c>
      <c r="G3768">
        <v>75624</v>
      </c>
      <c r="H3768">
        <v>0</v>
      </c>
      <c r="I3768" t="s">
        <v>3824</v>
      </c>
      <c r="J3768">
        <v>68749.090909000006</v>
      </c>
      <c r="K3768">
        <v>6874.9090910000004</v>
      </c>
      <c r="L3768">
        <v>75624</v>
      </c>
      <c r="M3768" t="s">
        <v>47</v>
      </c>
      <c r="N3768" t="s">
        <v>1859</v>
      </c>
      <c r="O3768" t="s">
        <v>1860</v>
      </c>
      <c r="Q3768">
        <v>2</v>
      </c>
      <c r="R3768" t="s">
        <v>44</v>
      </c>
      <c r="S3768">
        <v>6439.0909089999996</v>
      </c>
      <c r="T3768" s="2">
        <v>0</v>
      </c>
      <c r="U3768">
        <v>10</v>
      </c>
      <c r="V3768">
        <v>1287.8181818</v>
      </c>
      <c r="W3768">
        <v>12878.181817999999</v>
      </c>
      <c r="X3768">
        <v>12878.181817999999</v>
      </c>
      <c r="Y3768">
        <v>0</v>
      </c>
      <c r="Z3768">
        <v>0</v>
      </c>
      <c r="AA3768">
        <v>0</v>
      </c>
      <c r="AB3768">
        <v>0</v>
      </c>
      <c r="AC3768" t="s">
        <v>3829</v>
      </c>
      <c r="AD3768" t="s">
        <v>52</v>
      </c>
      <c r="AE3768">
        <v>0</v>
      </c>
      <c r="AF3768" t="s">
        <v>3829</v>
      </c>
      <c r="AH3768" t="s">
        <v>3830</v>
      </c>
      <c r="AI3768" t="s">
        <v>3827</v>
      </c>
    </row>
    <row r="3769" spans="1:35" hidden="1" x14ac:dyDescent="0.25">
      <c r="A3769" t="s">
        <v>3824</v>
      </c>
      <c r="B3769" t="s">
        <v>39</v>
      </c>
      <c r="C3769" t="s">
        <v>3828</v>
      </c>
      <c r="D3769" t="s">
        <v>1425</v>
      </c>
      <c r="E3769" t="s">
        <v>41</v>
      </c>
      <c r="G3769">
        <v>75624</v>
      </c>
      <c r="H3769">
        <v>0</v>
      </c>
      <c r="I3769" t="s">
        <v>3824</v>
      </c>
      <c r="J3769">
        <v>68749.090909000006</v>
      </c>
      <c r="K3769">
        <v>6874.9090910000004</v>
      </c>
      <c r="L3769">
        <v>75624</v>
      </c>
      <c r="M3769" t="s">
        <v>47</v>
      </c>
      <c r="N3769" t="s">
        <v>141</v>
      </c>
      <c r="O3769" t="s">
        <v>142</v>
      </c>
      <c r="Q3769">
        <v>2</v>
      </c>
      <c r="R3769" t="s">
        <v>44</v>
      </c>
      <c r="S3769">
        <v>6439.0909089999996</v>
      </c>
      <c r="T3769" s="2">
        <v>0</v>
      </c>
      <c r="U3769">
        <v>10</v>
      </c>
      <c r="V3769">
        <v>1287.8181818</v>
      </c>
      <c r="W3769">
        <v>12878.181817999999</v>
      </c>
      <c r="X3769">
        <v>12878.181817999999</v>
      </c>
      <c r="Y3769">
        <v>0</v>
      </c>
      <c r="Z3769">
        <v>0</v>
      </c>
      <c r="AA3769">
        <v>0</v>
      </c>
      <c r="AB3769">
        <v>0</v>
      </c>
      <c r="AC3769" t="s">
        <v>3829</v>
      </c>
      <c r="AD3769" t="s">
        <v>52</v>
      </c>
      <c r="AE3769">
        <v>0</v>
      </c>
      <c r="AF3769" t="s">
        <v>3829</v>
      </c>
      <c r="AH3769" t="s">
        <v>3830</v>
      </c>
      <c r="AI3769" t="s">
        <v>3827</v>
      </c>
    </row>
    <row r="3770" spans="1:35" hidden="1" x14ac:dyDescent="0.25">
      <c r="A3770" t="s">
        <v>3824</v>
      </c>
      <c r="B3770" t="s">
        <v>39</v>
      </c>
      <c r="C3770" t="s">
        <v>3828</v>
      </c>
      <c r="D3770" t="s">
        <v>1425</v>
      </c>
      <c r="E3770" t="s">
        <v>41</v>
      </c>
      <c r="G3770">
        <v>75624</v>
      </c>
      <c r="H3770">
        <v>0</v>
      </c>
      <c r="I3770" t="s">
        <v>3824</v>
      </c>
      <c r="J3770">
        <v>68749.090909000006</v>
      </c>
      <c r="K3770">
        <v>6874.9090910000004</v>
      </c>
      <c r="L3770">
        <v>75624</v>
      </c>
      <c r="M3770" t="s">
        <v>47</v>
      </c>
      <c r="N3770" t="s">
        <v>137</v>
      </c>
      <c r="O3770" t="s">
        <v>138</v>
      </c>
      <c r="Q3770">
        <v>2</v>
      </c>
      <c r="R3770" t="s">
        <v>44</v>
      </c>
      <c r="S3770">
        <v>6964.5454550000004</v>
      </c>
      <c r="T3770" s="2">
        <v>0</v>
      </c>
      <c r="U3770">
        <v>10</v>
      </c>
      <c r="V3770">
        <v>1392.909091</v>
      </c>
      <c r="W3770">
        <v>13929.090910000001</v>
      </c>
      <c r="X3770">
        <v>13929.090910000001</v>
      </c>
      <c r="Y3770">
        <v>0</v>
      </c>
      <c r="Z3770">
        <v>0</v>
      </c>
      <c r="AA3770">
        <v>0</v>
      </c>
      <c r="AB3770">
        <v>0</v>
      </c>
      <c r="AC3770" t="s">
        <v>3829</v>
      </c>
      <c r="AD3770" t="s">
        <v>52</v>
      </c>
      <c r="AE3770">
        <v>0</v>
      </c>
      <c r="AF3770" t="s">
        <v>3829</v>
      </c>
      <c r="AH3770" t="s">
        <v>3830</v>
      </c>
      <c r="AI3770" t="s">
        <v>3827</v>
      </c>
    </row>
    <row r="3771" spans="1:35" hidden="1" x14ac:dyDescent="0.25">
      <c r="A3771" t="s">
        <v>3824</v>
      </c>
      <c r="B3771" t="s">
        <v>39</v>
      </c>
      <c r="C3771" t="s">
        <v>3828</v>
      </c>
      <c r="D3771" t="s">
        <v>1425</v>
      </c>
      <c r="E3771" t="s">
        <v>41</v>
      </c>
      <c r="G3771">
        <v>75624</v>
      </c>
      <c r="H3771">
        <v>0</v>
      </c>
      <c r="I3771" t="s">
        <v>3824</v>
      </c>
      <c r="J3771">
        <v>68749.090909000006</v>
      </c>
      <c r="K3771">
        <v>6874.9090910000004</v>
      </c>
      <c r="L3771">
        <v>75624</v>
      </c>
      <c r="M3771" t="s">
        <v>47</v>
      </c>
      <c r="N3771" t="s">
        <v>3396</v>
      </c>
      <c r="O3771" t="s">
        <v>3397</v>
      </c>
      <c r="Q3771">
        <v>1</v>
      </c>
      <c r="R3771" t="s">
        <v>123</v>
      </c>
      <c r="S3771">
        <v>16185.454545000001</v>
      </c>
      <c r="T3771" s="2">
        <v>0</v>
      </c>
      <c r="U3771">
        <v>10</v>
      </c>
      <c r="V3771">
        <v>1618.5454545</v>
      </c>
      <c r="W3771">
        <v>16185.454545000001</v>
      </c>
      <c r="X3771">
        <v>16185.454545000001</v>
      </c>
      <c r="Y3771">
        <v>0</v>
      </c>
      <c r="Z3771">
        <v>0</v>
      </c>
      <c r="AA3771">
        <v>0</v>
      </c>
      <c r="AB3771">
        <v>0</v>
      </c>
      <c r="AC3771" t="s">
        <v>3829</v>
      </c>
      <c r="AD3771" t="s">
        <v>52</v>
      </c>
      <c r="AE3771">
        <v>0</v>
      </c>
      <c r="AF3771" t="s">
        <v>3829</v>
      </c>
      <c r="AH3771" t="s">
        <v>3830</v>
      </c>
      <c r="AI3771" t="s">
        <v>3827</v>
      </c>
    </row>
    <row r="3772" spans="1:35" hidden="1" x14ac:dyDescent="0.25">
      <c r="A3772" t="s">
        <v>3824</v>
      </c>
      <c r="B3772" t="s">
        <v>39</v>
      </c>
      <c r="C3772" t="s">
        <v>3831</v>
      </c>
      <c r="D3772" t="s">
        <v>3832</v>
      </c>
      <c r="E3772" t="s">
        <v>41</v>
      </c>
      <c r="G3772">
        <v>241217.45999900001</v>
      </c>
      <c r="H3772">
        <v>0</v>
      </c>
      <c r="I3772" t="s">
        <v>3824</v>
      </c>
      <c r="J3772">
        <v>219288.599999</v>
      </c>
      <c r="K3772">
        <v>21928.86</v>
      </c>
      <c r="L3772">
        <v>241217.45999900001</v>
      </c>
      <c r="M3772" t="s">
        <v>47</v>
      </c>
      <c r="N3772" t="s">
        <v>3075</v>
      </c>
      <c r="O3772" t="s">
        <v>3076</v>
      </c>
      <c r="Q3772">
        <v>2</v>
      </c>
      <c r="R3772" t="s">
        <v>123</v>
      </c>
      <c r="S3772">
        <v>42448.181817999997</v>
      </c>
      <c r="T3772" s="2">
        <v>0.01</v>
      </c>
      <c r="U3772">
        <v>10</v>
      </c>
      <c r="V3772">
        <v>8404.74</v>
      </c>
      <c r="W3772">
        <v>84047.4</v>
      </c>
      <c r="X3772">
        <v>84047.4</v>
      </c>
      <c r="Y3772">
        <v>0</v>
      </c>
      <c r="Z3772">
        <v>0</v>
      </c>
      <c r="AA3772">
        <v>0</v>
      </c>
      <c r="AB3772">
        <v>0</v>
      </c>
      <c r="AC3772" t="s">
        <v>3833</v>
      </c>
      <c r="AD3772" t="s">
        <v>52</v>
      </c>
      <c r="AE3772">
        <v>0</v>
      </c>
      <c r="AF3772" t="s">
        <v>3833</v>
      </c>
      <c r="AH3772" t="s">
        <v>3834</v>
      </c>
      <c r="AI3772" t="s">
        <v>3827</v>
      </c>
    </row>
    <row r="3773" spans="1:35" hidden="1" x14ac:dyDescent="0.25">
      <c r="A3773" t="s">
        <v>3824</v>
      </c>
      <c r="B3773" t="s">
        <v>39</v>
      </c>
      <c r="C3773" t="s">
        <v>3831</v>
      </c>
      <c r="D3773" t="s">
        <v>3832</v>
      </c>
      <c r="E3773" t="s">
        <v>41</v>
      </c>
      <c r="G3773">
        <v>241217.45999900001</v>
      </c>
      <c r="H3773">
        <v>0</v>
      </c>
      <c r="I3773" t="s">
        <v>3824</v>
      </c>
      <c r="J3773">
        <v>219288.599999</v>
      </c>
      <c r="K3773">
        <v>21928.86</v>
      </c>
      <c r="L3773">
        <v>241217.45999900001</v>
      </c>
      <c r="M3773" t="s">
        <v>47</v>
      </c>
      <c r="N3773" t="s">
        <v>201</v>
      </c>
      <c r="O3773" t="s">
        <v>202</v>
      </c>
      <c r="Q3773">
        <v>2</v>
      </c>
      <c r="R3773" t="s">
        <v>123</v>
      </c>
      <c r="S3773">
        <v>42448.181817999997</v>
      </c>
      <c r="T3773" s="2">
        <v>0.01</v>
      </c>
      <c r="U3773">
        <v>10</v>
      </c>
      <c r="V3773">
        <v>8404.74</v>
      </c>
      <c r="W3773">
        <v>84047.4</v>
      </c>
      <c r="X3773">
        <v>84047.4</v>
      </c>
      <c r="Y3773">
        <v>0</v>
      </c>
      <c r="Z3773">
        <v>0</v>
      </c>
      <c r="AA3773">
        <v>0</v>
      </c>
      <c r="AB3773">
        <v>0</v>
      </c>
      <c r="AC3773" t="s">
        <v>3833</v>
      </c>
      <c r="AD3773" t="s">
        <v>52</v>
      </c>
      <c r="AE3773">
        <v>0</v>
      </c>
      <c r="AF3773" t="s">
        <v>3833</v>
      </c>
      <c r="AH3773" t="s">
        <v>3834</v>
      </c>
      <c r="AI3773" t="s">
        <v>3827</v>
      </c>
    </row>
    <row r="3774" spans="1:35" hidden="1" x14ac:dyDescent="0.25">
      <c r="A3774" t="s">
        <v>3824</v>
      </c>
      <c r="B3774" t="s">
        <v>39</v>
      </c>
      <c r="C3774" t="s">
        <v>3831</v>
      </c>
      <c r="D3774" t="s">
        <v>3832</v>
      </c>
      <c r="E3774" t="s">
        <v>41</v>
      </c>
      <c r="G3774">
        <v>241217.45999900001</v>
      </c>
      <c r="H3774">
        <v>0</v>
      </c>
      <c r="I3774" t="s">
        <v>3824</v>
      </c>
      <c r="J3774">
        <v>219288.599999</v>
      </c>
      <c r="K3774">
        <v>21928.86</v>
      </c>
      <c r="L3774">
        <v>241217.45999900001</v>
      </c>
      <c r="M3774" t="s">
        <v>47</v>
      </c>
      <c r="N3774" t="s">
        <v>158</v>
      </c>
      <c r="O3774" t="s">
        <v>159</v>
      </c>
      <c r="Q3774">
        <v>1</v>
      </c>
      <c r="R3774" t="s">
        <v>123</v>
      </c>
      <c r="S3774">
        <v>51710.909091000001</v>
      </c>
      <c r="T3774" s="2">
        <v>0.01</v>
      </c>
      <c r="U3774">
        <v>10</v>
      </c>
      <c r="V3774">
        <v>5119.38</v>
      </c>
      <c r="W3774">
        <v>51193.8</v>
      </c>
      <c r="X3774">
        <v>51193.8</v>
      </c>
      <c r="Y3774">
        <v>0</v>
      </c>
      <c r="Z3774">
        <v>0</v>
      </c>
      <c r="AA3774">
        <v>0</v>
      </c>
      <c r="AB3774">
        <v>0</v>
      </c>
      <c r="AC3774" t="s">
        <v>3833</v>
      </c>
      <c r="AD3774" t="s">
        <v>52</v>
      </c>
      <c r="AE3774">
        <v>0</v>
      </c>
      <c r="AF3774" t="s">
        <v>3833</v>
      </c>
      <c r="AH3774" t="s">
        <v>3834</v>
      </c>
      <c r="AI3774" t="s">
        <v>3827</v>
      </c>
    </row>
    <row r="3775" spans="1:35" hidden="1" x14ac:dyDescent="0.25">
      <c r="A3775" t="s">
        <v>3824</v>
      </c>
      <c r="B3775" t="s">
        <v>39</v>
      </c>
      <c r="C3775" t="s">
        <v>3835</v>
      </c>
      <c r="D3775" t="s">
        <v>3836</v>
      </c>
      <c r="E3775" t="s">
        <v>41</v>
      </c>
      <c r="G3775">
        <v>112376.999998</v>
      </c>
      <c r="H3775">
        <v>0</v>
      </c>
      <c r="I3775" t="s">
        <v>3824</v>
      </c>
      <c r="J3775">
        <v>102160.90908899999</v>
      </c>
      <c r="K3775">
        <v>10216.090909</v>
      </c>
      <c r="L3775">
        <v>112376.999998</v>
      </c>
      <c r="M3775" t="s">
        <v>47</v>
      </c>
      <c r="N3775" t="s">
        <v>3396</v>
      </c>
      <c r="O3775" t="s">
        <v>3397</v>
      </c>
      <c r="Q3775">
        <v>1</v>
      </c>
      <c r="R3775" t="s">
        <v>123</v>
      </c>
      <c r="S3775">
        <v>16185.454545000001</v>
      </c>
      <c r="T3775" s="2">
        <v>0</v>
      </c>
      <c r="U3775">
        <v>10</v>
      </c>
      <c r="V3775">
        <v>1618.5454545</v>
      </c>
      <c r="W3775">
        <v>16185.454545000001</v>
      </c>
      <c r="X3775">
        <v>16185.454545000001</v>
      </c>
      <c r="Y3775">
        <v>0</v>
      </c>
      <c r="Z3775">
        <v>0</v>
      </c>
      <c r="AA3775">
        <v>0</v>
      </c>
      <c r="AB3775">
        <v>0</v>
      </c>
      <c r="AC3775" t="s">
        <v>3837</v>
      </c>
      <c r="AD3775" t="s">
        <v>52</v>
      </c>
      <c r="AE3775">
        <v>0</v>
      </c>
      <c r="AF3775" t="s">
        <v>3837</v>
      </c>
      <c r="AH3775" t="s">
        <v>3838</v>
      </c>
      <c r="AI3775" t="s">
        <v>3827</v>
      </c>
    </row>
    <row r="3776" spans="1:35" hidden="1" x14ac:dyDescent="0.25">
      <c r="A3776" t="s">
        <v>3824</v>
      </c>
      <c r="B3776" t="s">
        <v>39</v>
      </c>
      <c r="C3776" t="s">
        <v>3835</v>
      </c>
      <c r="D3776" t="s">
        <v>3836</v>
      </c>
      <c r="E3776" t="s">
        <v>41</v>
      </c>
      <c r="G3776">
        <v>112376.999998</v>
      </c>
      <c r="H3776">
        <v>0</v>
      </c>
      <c r="I3776" t="s">
        <v>3824</v>
      </c>
      <c r="J3776">
        <v>102160.90908899999</v>
      </c>
      <c r="K3776">
        <v>10216.090909</v>
      </c>
      <c r="L3776">
        <v>112376.999998</v>
      </c>
      <c r="M3776" t="s">
        <v>47</v>
      </c>
      <c r="N3776" t="s">
        <v>131</v>
      </c>
      <c r="O3776" t="s">
        <v>132</v>
      </c>
      <c r="Q3776">
        <v>1</v>
      </c>
      <c r="R3776" t="s">
        <v>123</v>
      </c>
      <c r="S3776">
        <v>23593.636364000002</v>
      </c>
      <c r="T3776" s="2">
        <v>0</v>
      </c>
      <c r="U3776">
        <v>10</v>
      </c>
      <c r="V3776">
        <v>2359.3636363999999</v>
      </c>
      <c r="W3776">
        <v>23593.636364000002</v>
      </c>
      <c r="X3776">
        <v>23593.636364000002</v>
      </c>
      <c r="Y3776">
        <v>0</v>
      </c>
      <c r="Z3776">
        <v>0</v>
      </c>
      <c r="AA3776">
        <v>0</v>
      </c>
      <c r="AB3776">
        <v>0</v>
      </c>
      <c r="AC3776" t="s">
        <v>3837</v>
      </c>
      <c r="AD3776" t="s">
        <v>52</v>
      </c>
      <c r="AE3776">
        <v>0</v>
      </c>
      <c r="AF3776" t="s">
        <v>3837</v>
      </c>
      <c r="AH3776" t="s">
        <v>3838</v>
      </c>
      <c r="AI3776" t="s">
        <v>3827</v>
      </c>
    </row>
    <row r="3777" spans="1:35" hidden="1" x14ac:dyDescent="0.25">
      <c r="A3777" t="s">
        <v>3824</v>
      </c>
      <c r="B3777" t="s">
        <v>39</v>
      </c>
      <c r="C3777" t="s">
        <v>3835</v>
      </c>
      <c r="D3777" t="s">
        <v>3836</v>
      </c>
      <c r="E3777" t="s">
        <v>41</v>
      </c>
      <c r="G3777">
        <v>112376.999998</v>
      </c>
      <c r="H3777">
        <v>0</v>
      </c>
      <c r="I3777" t="s">
        <v>3824</v>
      </c>
      <c r="J3777">
        <v>102160.90908899999</v>
      </c>
      <c r="K3777">
        <v>10216.090909</v>
      </c>
      <c r="L3777">
        <v>112376.999998</v>
      </c>
      <c r="M3777" t="s">
        <v>47</v>
      </c>
      <c r="N3777" t="s">
        <v>63</v>
      </c>
      <c r="O3777" t="s">
        <v>64</v>
      </c>
      <c r="Q3777">
        <v>4</v>
      </c>
      <c r="R3777" t="s">
        <v>50</v>
      </c>
      <c r="S3777">
        <v>15595.454545000001</v>
      </c>
      <c r="T3777" s="2">
        <v>0</v>
      </c>
      <c r="U3777">
        <v>10</v>
      </c>
      <c r="V3777">
        <v>6238.181818</v>
      </c>
      <c r="W3777">
        <v>62381.818180000002</v>
      </c>
      <c r="X3777">
        <v>62381.818180000002</v>
      </c>
      <c r="Y3777">
        <v>0</v>
      </c>
      <c r="Z3777">
        <v>0</v>
      </c>
      <c r="AA3777">
        <v>0</v>
      </c>
      <c r="AB3777">
        <v>0</v>
      </c>
      <c r="AC3777" t="s">
        <v>3837</v>
      </c>
      <c r="AD3777" t="s">
        <v>52</v>
      </c>
      <c r="AE3777">
        <v>0</v>
      </c>
      <c r="AF3777" t="s">
        <v>3837</v>
      </c>
      <c r="AH3777" t="s">
        <v>3838</v>
      </c>
      <c r="AI3777" t="s">
        <v>3827</v>
      </c>
    </row>
    <row r="3778" spans="1:35" hidden="1" x14ac:dyDescent="0.25">
      <c r="A3778" t="s">
        <v>3824</v>
      </c>
      <c r="B3778" t="s">
        <v>39</v>
      </c>
      <c r="C3778" t="s">
        <v>3839</v>
      </c>
      <c r="D3778" t="s">
        <v>3001</v>
      </c>
      <c r="E3778" t="s">
        <v>41</v>
      </c>
      <c r="G3778">
        <v>467625.31199800002</v>
      </c>
      <c r="H3778">
        <v>0</v>
      </c>
      <c r="I3778" t="s">
        <v>3824</v>
      </c>
      <c r="J3778">
        <v>425113.91999800003</v>
      </c>
      <c r="K3778">
        <v>42511.392</v>
      </c>
      <c r="L3778">
        <v>467625.31199800002</v>
      </c>
      <c r="M3778" t="s">
        <v>47</v>
      </c>
      <c r="N3778" t="s">
        <v>177</v>
      </c>
      <c r="O3778" t="s">
        <v>178</v>
      </c>
      <c r="Q3778">
        <v>2</v>
      </c>
      <c r="R3778" t="s">
        <v>123</v>
      </c>
      <c r="S3778">
        <v>16185.454545000001</v>
      </c>
      <c r="T3778" s="2">
        <v>0.01</v>
      </c>
      <c r="U3778">
        <v>10</v>
      </c>
      <c r="V3778">
        <v>3172.672799901</v>
      </c>
      <c r="W3778">
        <v>31726.72799901</v>
      </c>
      <c r="X3778">
        <v>32047.199999</v>
      </c>
      <c r="Y3778">
        <v>4294.08</v>
      </c>
      <c r="Z3778">
        <v>0</v>
      </c>
      <c r="AA3778">
        <v>1</v>
      </c>
      <c r="AB3778">
        <v>0</v>
      </c>
      <c r="AC3778" t="s">
        <v>3840</v>
      </c>
      <c r="AD3778" t="s">
        <v>52</v>
      </c>
      <c r="AE3778">
        <v>0</v>
      </c>
      <c r="AF3778" t="s">
        <v>3840</v>
      </c>
      <c r="AH3778" t="s">
        <v>3841</v>
      </c>
      <c r="AI3778" t="s">
        <v>3827</v>
      </c>
    </row>
    <row r="3779" spans="1:35" hidden="1" x14ac:dyDescent="0.25">
      <c r="A3779" t="s">
        <v>3824</v>
      </c>
      <c r="B3779" t="s">
        <v>39</v>
      </c>
      <c r="C3779" t="s">
        <v>3839</v>
      </c>
      <c r="D3779" t="s">
        <v>3001</v>
      </c>
      <c r="E3779" t="s">
        <v>41</v>
      </c>
      <c r="G3779">
        <v>467625.31199800002</v>
      </c>
      <c r="H3779">
        <v>0</v>
      </c>
      <c r="I3779" t="s">
        <v>3824</v>
      </c>
      <c r="J3779">
        <v>425113.91999800003</v>
      </c>
      <c r="K3779">
        <v>42511.392</v>
      </c>
      <c r="L3779">
        <v>467625.31199800002</v>
      </c>
      <c r="M3779" t="s">
        <v>47</v>
      </c>
      <c r="N3779" t="s">
        <v>3396</v>
      </c>
      <c r="O3779" t="s">
        <v>3397</v>
      </c>
      <c r="Q3779">
        <v>1</v>
      </c>
      <c r="R3779" t="s">
        <v>123</v>
      </c>
      <c r="S3779">
        <v>16185.454545000001</v>
      </c>
      <c r="T3779" s="2">
        <v>0.01</v>
      </c>
      <c r="U3779">
        <v>10</v>
      </c>
      <c r="V3779">
        <v>1586.3363999999999</v>
      </c>
      <c r="W3779">
        <v>15863.364</v>
      </c>
      <c r="X3779">
        <v>16023.6</v>
      </c>
      <c r="Y3779">
        <v>4294.08</v>
      </c>
      <c r="Z3779">
        <v>0</v>
      </c>
      <c r="AA3779">
        <v>1</v>
      </c>
      <c r="AB3779">
        <v>0</v>
      </c>
      <c r="AC3779" t="s">
        <v>3840</v>
      </c>
      <c r="AD3779" t="s">
        <v>52</v>
      </c>
      <c r="AE3779">
        <v>0</v>
      </c>
      <c r="AF3779" t="s">
        <v>3840</v>
      </c>
      <c r="AH3779" t="s">
        <v>3841</v>
      </c>
      <c r="AI3779" t="s">
        <v>3827</v>
      </c>
    </row>
    <row r="3780" spans="1:35" hidden="1" x14ac:dyDescent="0.25">
      <c r="A3780" t="s">
        <v>3824</v>
      </c>
      <c r="B3780" t="s">
        <v>39</v>
      </c>
      <c r="C3780" t="s">
        <v>3839</v>
      </c>
      <c r="D3780" t="s">
        <v>3001</v>
      </c>
      <c r="E3780" t="s">
        <v>41</v>
      </c>
      <c r="G3780">
        <v>467625.31199800002</v>
      </c>
      <c r="H3780">
        <v>0</v>
      </c>
      <c r="I3780" t="s">
        <v>3824</v>
      </c>
      <c r="J3780">
        <v>425113.91999800003</v>
      </c>
      <c r="K3780">
        <v>42511.392</v>
      </c>
      <c r="L3780">
        <v>467625.31199800002</v>
      </c>
      <c r="M3780" t="s">
        <v>47</v>
      </c>
      <c r="N3780" t="s">
        <v>127</v>
      </c>
      <c r="O3780" t="s">
        <v>128</v>
      </c>
      <c r="Q3780">
        <v>4</v>
      </c>
      <c r="R3780" t="s">
        <v>123</v>
      </c>
      <c r="S3780">
        <v>16185.454545000001</v>
      </c>
      <c r="T3780" s="2">
        <v>0.01</v>
      </c>
      <c r="U3780">
        <v>10</v>
      </c>
      <c r="V3780">
        <v>6345.3455998019999</v>
      </c>
      <c r="W3780">
        <v>63453.455998019999</v>
      </c>
      <c r="X3780">
        <v>64094.399998000001</v>
      </c>
      <c r="Y3780">
        <v>4294.08</v>
      </c>
      <c r="Z3780">
        <v>0</v>
      </c>
      <c r="AA3780">
        <v>1</v>
      </c>
      <c r="AB3780">
        <v>0</v>
      </c>
      <c r="AC3780" t="s">
        <v>3840</v>
      </c>
      <c r="AD3780" t="s">
        <v>52</v>
      </c>
      <c r="AE3780">
        <v>0</v>
      </c>
      <c r="AF3780" t="s">
        <v>3840</v>
      </c>
      <c r="AH3780" t="s">
        <v>3841</v>
      </c>
      <c r="AI3780" t="s">
        <v>3827</v>
      </c>
    </row>
    <row r="3781" spans="1:35" hidden="1" x14ac:dyDescent="0.25">
      <c r="A3781" t="s">
        <v>3824</v>
      </c>
      <c r="B3781" t="s">
        <v>39</v>
      </c>
      <c r="C3781" t="s">
        <v>3839</v>
      </c>
      <c r="D3781" t="s">
        <v>3001</v>
      </c>
      <c r="E3781" t="s">
        <v>41</v>
      </c>
      <c r="G3781">
        <v>467625.31199800002</v>
      </c>
      <c r="H3781">
        <v>0</v>
      </c>
      <c r="I3781" t="s">
        <v>3824</v>
      </c>
      <c r="J3781">
        <v>425113.91999800003</v>
      </c>
      <c r="K3781">
        <v>42511.392</v>
      </c>
      <c r="L3781">
        <v>467625.31199800002</v>
      </c>
      <c r="M3781" t="s">
        <v>47</v>
      </c>
      <c r="N3781" t="s">
        <v>131</v>
      </c>
      <c r="O3781" t="s">
        <v>132</v>
      </c>
      <c r="Q3781">
        <v>2</v>
      </c>
      <c r="R3781" t="s">
        <v>123</v>
      </c>
      <c r="S3781">
        <v>23593.636364000002</v>
      </c>
      <c r="T3781" s="2">
        <v>0.01</v>
      </c>
      <c r="U3781">
        <v>10</v>
      </c>
      <c r="V3781">
        <v>4624.8246000990002</v>
      </c>
      <c r="W3781">
        <v>46248.246000990002</v>
      </c>
      <c r="X3781">
        <v>46715.400001000002</v>
      </c>
      <c r="Y3781">
        <v>4294.08</v>
      </c>
      <c r="Z3781">
        <v>0</v>
      </c>
      <c r="AA3781">
        <v>1</v>
      </c>
      <c r="AB3781">
        <v>0</v>
      </c>
      <c r="AC3781" t="s">
        <v>3840</v>
      </c>
      <c r="AD3781" t="s">
        <v>52</v>
      </c>
      <c r="AE3781">
        <v>0</v>
      </c>
      <c r="AF3781" t="s">
        <v>3840</v>
      </c>
      <c r="AH3781" t="s">
        <v>3841</v>
      </c>
      <c r="AI3781" t="s">
        <v>3827</v>
      </c>
    </row>
    <row r="3782" spans="1:35" hidden="1" x14ac:dyDescent="0.25">
      <c r="A3782" t="s">
        <v>3824</v>
      </c>
      <c r="B3782" t="s">
        <v>39</v>
      </c>
      <c r="C3782" t="s">
        <v>3839</v>
      </c>
      <c r="D3782" t="s">
        <v>3001</v>
      </c>
      <c r="E3782" t="s">
        <v>41</v>
      </c>
      <c r="G3782">
        <v>467625.31199800002</v>
      </c>
      <c r="H3782">
        <v>0</v>
      </c>
      <c r="I3782" t="s">
        <v>3824</v>
      </c>
      <c r="J3782">
        <v>425113.91999800003</v>
      </c>
      <c r="K3782">
        <v>42511.392</v>
      </c>
      <c r="L3782">
        <v>467625.31199800002</v>
      </c>
      <c r="M3782" t="s">
        <v>47</v>
      </c>
      <c r="N3782" t="s">
        <v>179</v>
      </c>
      <c r="O3782" t="s">
        <v>180</v>
      </c>
      <c r="Q3782">
        <v>3</v>
      </c>
      <c r="R3782" t="s">
        <v>123</v>
      </c>
      <c r="S3782">
        <v>16185.454545000001</v>
      </c>
      <c r="T3782" s="2">
        <v>0.01</v>
      </c>
      <c r="U3782">
        <v>10</v>
      </c>
      <c r="V3782">
        <v>4759.0091999010001</v>
      </c>
      <c r="W3782">
        <v>47590.091999010001</v>
      </c>
      <c r="X3782">
        <v>48070.799999000003</v>
      </c>
      <c r="Y3782">
        <v>4294.08</v>
      </c>
      <c r="Z3782">
        <v>0</v>
      </c>
      <c r="AA3782">
        <v>1</v>
      </c>
      <c r="AB3782">
        <v>0</v>
      </c>
      <c r="AC3782" t="s">
        <v>3840</v>
      </c>
      <c r="AD3782" t="s">
        <v>52</v>
      </c>
      <c r="AE3782">
        <v>0</v>
      </c>
      <c r="AF3782" t="s">
        <v>3840</v>
      </c>
      <c r="AH3782" t="s">
        <v>3841</v>
      </c>
      <c r="AI3782" t="s">
        <v>3827</v>
      </c>
    </row>
    <row r="3783" spans="1:35" hidden="1" x14ac:dyDescent="0.25">
      <c r="A3783" t="s">
        <v>3824</v>
      </c>
      <c r="B3783" t="s">
        <v>39</v>
      </c>
      <c r="C3783" t="s">
        <v>3839</v>
      </c>
      <c r="D3783" t="s">
        <v>3001</v>
      </c>
      <c r="E3783" t="s">
        <v>41</v>
      </c>
      <c r="G3783">
        <v>467625.31199800002</v>
      </c>
      <c r="H3783">
        <v>0</v>
      </c>
      <c r="I3783" t="s">
        <v>3824</v>
      </c>
      <c r="J3783">
        <v>425113.91999800003</v>
      </c>
      <c r="K3783">
        <v>42511.392</v>
      </c>
      <c r="L3783">
        <v>467625.31199800002</v>
      </c>
      <c r="M3783" t="s">
        <v>47</v>
      </c>
      <c r="N3783" t="s">
        <v>1369</v>
      </c>
      <c r="O3783" t="s">
        <v>1370</v>
      </c>
      <c r="Q3783">
        <v>1</v>
      </c>
      <c r="R3783" t="s">
        <v>123</v>
      </c>
      <c r="S3783">
        <v>16185.454545000001</v>
      </c>
      <c r="T3783" s="2">
        <v>0.01</v>
      </c>
      <c r="U3783">
        <v>10</v>
      </c>
      <c r="V3783">
        <v>1586.3363999999999</v>
      </c>
      <c r="W3783">
        <v>15863.364</v>
      </c>
      <c r="X3783">
        <v>16023.6</v>
      </c>
      <c r="Y3783">
        <v>4294.08</v>
      </c>
      <c r="Z3783">
        <v>0</v>
      </c>
      <c r="AA3783">
        <v>1</v>
      </c>
      <c r="AB3783">
        <v>0</v>
      </c>
      <c r="AC3783" t="s">
        <v>3840</v>
      </c>
      <c r="AD3783" t="s">
        <v>52</v>
      </c>
      <c r="AE3783">
        <v>0</v>
      </c>
      <c r="AF3783" t="s">
        <v>3840</v>
      </c>
      <c r="AH3783" t="s">
        <v>3841</v>
      </c>
      <c r="AI3783" t="s">
        <v>3827</v>
      </c>
    </row>
    <row r="3784" spans="1:35" hidden="1" x14ac:dyDescent="0.25">
      <c r="A3784" t="s">
        <v>3824</v>
      </c>
      <c r="B3784" t="s">
        <v>39</v>
      </c>
      <c r="C3784" t="s">
        <v>3839</v>
      </c>
      <c r="D3784" t="s">
        <v>3001</v>
      </c>
      <c r="E3784" t="s">
        <v>41</v>
      </c>
      <c r="G3784">
        <v>467625.31199800002</v>
      </c>
      <c r="H3784">
        <v>0</v>
      </c>
      <c r="I3784" t="s">
        <v>3824</v>
      </c>
      <c r="J3784">
        <v>425113.91999800003</v>
      </c>
      <c r="K3784">
        <v>42511.392</v>
      </c>
      <c r="L3784">
        <v>467625.31199800002</v>
      </c>
      <c r="M3784" t="s">
        <v>47</v>
      </c>
      <c r="N3784" t="s">
        <v>55</v>
      </c>
      <c r="O3784" t="s">
        <v>56</v>
      </c>
      <c r="Q3784">
        <v>3</v>
      </c>
      <c r="R3784" t="s">
        <v>50</v>
      </c>
      <c r="S3784">
        <v>41703.636363999998</v>
      </c>
      <c r="T3784" s="2">
        <v>0.01</v>
      </c>
      <c r="U3784">
        <v>10</v>
      </c>
      <c r="V3784">
        <v>12262.120200099</v>
      </c>
      <c r="W3784">
        <v>122621.20200099</v>
      </c>
      <c r="X3784">
        <v>123859.800001</v>
      </c>
      <c r="Y3784">
        <v>4294.08</v>
      </c>
      <c r="Z3784">
        <v>0</v>
      </c>
      <c r="AA3784">
        <v>1</v>
      </c>
      <c r="AB3784">
        <v>0</v>
      </c>
      <c r="AC3784" t="s">
        <v>3840</v>
      </c>
      <c r="AD3784" t="s">
        <v>52</v>
      </c>
      <c r="AE3784">
        <v>0</v>
      </c>
      <c r="AF3784" t="s">
        <v>3840</v>
      </c>
      <c r="AH3784" t="s">
        <v>3841</v>
      </c>
      <c r="AI3784" t="s">
        <v>3827</v>
      </c>
    </row>
    <row r="3785" spans="1:35" hidden="1" x14ac:dyDescent="0.25">
      <c r="A3785" t="s">
        <v>3824</v>
      </c>
      <c r="B3785" t="s">
        <v>39</v>
      </c>
      <c r="C3785" t="s">
        <v>3839</v>
      </c>
      <c r="D3785" t="s">
        <v>3001</v>
      </c>
      <c r="E3785" t="s">
        <v>41</v>
      </c>
      <c r="G3785">
        <v>467625.31199800002</v>
      </c>
      <c r="H3785">
        <v>0</v>
      </c>
      <c r="I3785" t="s">
        <v>3824</v>
      </c>
      <c r="J3785">
        <v>425113.91999800003</v>
      </c>
      <c r="K3785">
        <v>42511.392</v>
      </c>
      <c r="L3785">
        <v>467625.31199800002</v>
      </c>
      <c r="M3785" t="s">
        <v>47</v>
      </c>
      <c r="N3785" t="s">
        <v>87</v>
      </c>
      <c r="O3785" t="s">
        <v>88</v>
      </c>
      <c r="Q3785">
        <v>1</v>
      </c>
      <c r="R3785" t="s">
        <v>50</v>
      </c>
      <c r="S3785">
        <v>41703.636363999998</v>
      </c>
      <c r="T3785" s="2">
        <v>0.01</v>
      </c>
      <c r="U3785">
        <v>10</v>
      </c>
      <c r="V3785">
        <v>4087.3733999999999</v>
      </c>
      <c r="W3785">
        <v>40873.733999999997</v>
      </c>
      <c r="X3785">
        <v>41286.6</v>
      </c>
      <c r="Y3785">
        <v>4294.08</v>
      </c>
      <c r="Z3785">
        <v>0</v>
      </c>
      <c r="AA3785">
        <v>1</v>
      </c>
      <c r="AB3785">
        <v>0</v>
      </c>
      <c r="AC3785" t="s">
        <v>3840</v>
      </c>
      <c r="AD3785" t="s">
        <v>52</v>
      </c>
      <c r="AE3785">
        <v>0</v>
      </c>
      <c r="AF3785" t="s">
        <v>3840</v>
      </c>
      <c r="AH3785" t="s">
        <v>3841</v>
      </c>
      <c r="AI3785" t="s">
        <v>3827</v>
      </c>
    </row>
    <row r="3786" spans="1:35" hidden="1" x14ac:dyDescent="0.25">
      <c r="A3786" t="s">
        <v>3824</v>
      </c>
      <c r="B3786" t="s">
        <v>39</v>
      </c>
      <c r="C3786" t="s">
        <v>3839</v>
      </c>
      <c r="D3786" t="s">
        <v>3001</v>
      </c>
      <c r="E3786" t="s">
        <v>41</v>
      </c>
      <c r="G3786">
        <v>467625.31199800002</v>
      </c>
      <c r="H3786">
        <v>0</v>
      </c>
      <c r="I3786" t="s">
        <v>3824</v>
      </c>
      <c r="J3786">
        <v>425113.91999800003</v>
      </c>
      <c r="K3786">
        <v>42511.392</v>
      </c>
      <c r="L3786">
        <v>467625.31199800002</v>
      </c>
      <c r="M3786" t="s">
        <v>47</v>
      </c>
      <c r="N3786" t="s">
        <v>85</v>
      </c>
      <c r="O3786" t="s">
        <v>86</v>
      </c>
      <c r="Q3786">
        <v>1</v>
      </c>
      <c r="R3786" t="s">
        <v>50</v>
      </c>
      <c r="S3786">
        <v>41703.636363999998</v>
      </c>
      <c r="T3786" s="2">
        <v>0.01</v>
      </c>
      <c r="U3786">
        <v>10</v>
      </c>
      <c r="V3786">
        <v>4087.3733999999999</v>
      </c>
      <c r="W3786">
        <v>40873.733999999997</v>
      </c>
      <c r="X3786">
        <v>41286.6</v>
      </c>
      <c r="Y3786">
        <v>4294.08</v>
      </c>
      <c r="Z3786">
        <v>0</v>
      </c>
      <c r="AA3786">
        <v>1</v>
      </c>
      <c r="AB3786">
        <v>0</v>
      </c>
      <c r="AC3786" t="s">
        <v>3840</v>
      </c>
      <c r="AD3786" t="s">
        <v>52</v>
      </c>
      <c r="AE3786">
        <v>0</v>
      </c>
      <c r="AF3786" t="s">
        <v>3840</v>
      </c>
      <c r="AH3786" t="s">
        <v>3841</v>
      </c>
      <c r="AI3786" t="s">
        <v>3827</v>
      </c>
    </row>
    <row r="3787" spans="1:35" hidden="1" x14ac:dyDescent="0.25">
      <c r="A3787" t="s">
        <v>3824</v>
      </c>
      <c r="B3787" t="s">
        <v>39</v>
      </c>
      <c r="C3787" t="s">
        <v>3842</v>
      </c>
      <c r="D3787" t="s">
        <v>3843</v>
      </c>
      <c r="E3787" t="s">
        <v>41</v>
      </c>
      <c r="G3787">
        <v>719304.320007</v>
      </c>
      <c r="H3787">
        <v>0</v>
      </c>
      <c r="I3787" t="s">
        <v>3824</v>
      </c>
      <c r="J3787">
        <v>653913.01818799996</v>
      </c>
      <c r="K3787">
        <v>65391.301819</v>
      </c>
      <c r="L3787">
        <v>719304.320007</v>
      </c>
      <c r="M3787" t="s">
        <v>47</v>
      </c>
      <c r="N3787" t="s">
        <v>55</v>
      </c>
      <c r="O3787" t="s">
        <v>56</v>
      </c>
      <c r="Q3787">
        <v>2</v>
      </c>
      <c r="R3787" t="s">
        <v>50</v>
      </c>
      <c r="S3787">
        <v>41703.636363999998</v>
      </c>
      <c r="T3787" s="2">
        <v>0.02</v>
      </c>
      <c r="U3787">
        <v>10</v>
      </c>
      <c r="V3787">
        <v>8173.9127273000004</v>
      </c>
      <c r="W3787">
        <v>81739.127273000006</v>
      </c>
      <c r="X3787">
        <v>81739.127273000006</v>
      </c>
      <c r="Y3787">
        <v>0</v>
      </c>
      <c r="Z3787">
        <v>0</v>
      </c>
      <c r="AA3787">
        <v>0</v>
      </c>
      <c r="AB3787">
        <v>0</v>
      </c>
      <c r="AC3787" t="s">
        <v>3844</v>
      </c>
      <c r="AD3787" t="s">
        <v>52</v>
      </c>
      <c r="AE3787">
        <v>0</v>
      </c>
      <c r="AF3787" t="s">
        <v>3844</v>
      </c>
      <c r="AH3787" t="s">
        <v>3845</v>
      </c>
      <c r="AI3787" t="s">
        <v>3827</v>
      </c>
    </row>
    <row r="3788" spans="1:35" hidden="1" x14ac:dyDescent="0.25">
      <c r="A3788" t="s">
        <v>3824</v>
      </c>
      <c r="B3788" t="s">
        <v>39</v>
      </c>
      <c r="C3788" t="s">
        <v>3842</v>
      </c>
      <c r="D3788" t="s">
        <v>3843</v>
      </c>
      <c r="E3788" t="s">
        <v>41</v>
      </c>
      <c r="G3788">
        <v>719304.320007</v>
      </c>
      <c r="H3788">
        <v>0</v>
      </c>
      <c r="I3788" t="s">
        <v>3824</v>
      </c>
      <c r="J3788">
        <v>653913.01818799996</v>
      </c>
      <c r="K3788">
        <v>65391.301819</v>
      </c>
      <c r="L3788">
        <v>719304.320007</v>
      </c>
      <c r="M3788" t="s">
        <v>47</v>
      </c>
      <c r="N3788" t="s">
        <v>85</v>
      </c>
      <c r="O3788" t="s">
        <v>86</v>
      </c>
      <c r="Q3788">
        <v>1</v>
      </c>
      <c r="R3788" t="s">
        <v>50</v>
      </c>
      <c r="S3788">
        <v>41703.636363999998</v>
      </c>
      <c r="T3788" s="2">
        <v>0.02</v>
      </c>
      <c r="U3788">
        <v>10</v>
      </c>
      <c r="V3788">
        <v>4086.9563637000001</v>
      </c>
      <c r="W3788">
        <v>40869.563636999999</v>
      </c>
      <c r="X3788">
        <v>40869.563636999999</v>
      </c>
      <c r="Y3788">
        <v>0</v>
      </c>
      <c r="Z3788">
        <v>0</v>
      </c>
      <c r="AA3788">
        <v>0</v>
      </c>
      <c r="AB3788">
        <v>0</v>
      </c>
      <c r="AC3788" t="s">
        <v>3844</v>
      </c>
      <c r="AD3788" t="s">
        <v>52</v>
      </c>
      <c r="AE3788">
        <v>0</v>
      </c>
      <c r="AF3788" t="s">
        <v>3844</v>
      </c>
      <c r="AH3788" t="s">
        <v>3845</v>
      </c>
      <c r="AI3788" t="s">
        <v>3827</v>
      </c>
    </row>
    <row r="3789" spans="1:35" hidden="1" x14ac:dyDescent="0.25">
      <c r="A3789" t="s">
        <v>3824</v>
      </c>
      <c r="B3789" t="s">
        <v>39</v>
      </c>
      <c r="C3789" t="s">
        <v>3842</v>
      </c>
      <c r="D3789" t="s">
        <v>3843</v>
      </c>
      <c r="E3789" t="s">
        <v>41</v>
      </c>
      <c r="G3789">
        <v>719304.320007</v>
      </c>
      <c r="H3789">
        <v>0</v>
      </c>
      <c r="I3789" t="s">
        <v>3824</v>
      </c>
      <c r="J3789">
        <v>653913.01818799996</v>
      </c>
      <c r="K3789">
        <v>65391.301819</v>
      </c>
      <c r="L3789">
        <v>719304.320007</v>
      </c>
      <c r="M3789" t="s">
        <v>47</v>
      </c>
      <c r="N3789" t="s">
        <v>111</v>
      </c>
      <c r="O3789" t="s">
        <v>112</v>
      </c>
      <c r="Q3789">
        <v>1</v>
      </c>
      <c r="R3789" t="s">
        <v>50</v>
      </c>
      <c r="S3789">
        <v>41703.636363999998</v>
      </c>
      <c r="T3789" s="2">
        <v>0.02</v>
      </c>
      <c r="U3789">
        <v>10</v>
      </c>
      <c r="V3789">
        <v>4086.9563637000001</v>
      </c>
      <c r="W3789">
        <v>40869.563636999999</v>
      </c>
      <c r="X3789">
        <v>40869.563636999999</v>
      </c>
      <c r="Y3789">
        <v>0</v>
      </c>
      <c r="Z3789">
        <v>0</v>
      </c>
      <c r="AA3789">
        <v>0</v>
      </c>
      <c r="AB3789">
        <v>0</v>
      </c>
      <c r="AC3789" t="s">
        <v>3844</v>
      </c>
      <c r="AD3789" t="s">
        <v>52</v>
      </c>
      <c r="AE3789">
        <v>0</v>
      </c>
      <c r="AF3789" t="s">
        <v>3844</v>
      </c>
      <c r="AH3789" t="s">
        <v>3845</v>
      </c>
      <c r="AI3789" t="s">
        <v>3827</v>
      </c>
    </row>
    <row r="3790" spans="1:35" hidden="1" x14ac:dyDescent="0.25">
      <c r="A3790" t="s">
        <v>3824</v>
      </c>
      <c r="B3790" t="s">
        <v>39</v>
      </c>
      <c r="C3790" t="s">
        <v>3842</v>
      </c>
      <c r="D3790" t="s">
        <v>3843</v>
      </c>
      <c r="E3790" t="s">
        <v>41</v>
      </c>
      <c r="G3790">
        <v>719304.320007</v>
      </c>
      <c r="H3790">
        <v>0</v>
      </c>
      <c r="I3790" t="s">
        <v>3824</v>
      </c>
      <c r="J3790">
        <v>653913.01818799996</v>
      </c>
      <c r="K3790">
        <v>65391.301819</v>
      </c>
      <c r="L3790">
        <v>719304.320007</v>
      </c>
      <c r="M3790" t="s">
        <v>47</v>
      </c>
      <c r="N3790" t="s">
        <v>102</v>
      </c>
      <c r="O3790" t="s">
        <v>103</v>
      </c>
      <c r="Q3790">
        <v>1</v>
      </c>
      <c r="R3790" t="s">
        <v>50</v>
      </c>
      <c r="S3790">
        <v>41703.636363999998</v>
      </c>
      <c r="T3790" s="2">
        <v>0.02</v>
      </c>
      <c r="U3790">
        <v>10</v>
      </c>
      <c r="V3790">
        <v>4086.9563637000001</v>
      </c>
      <c r="W3790">
        <v>40869.563636999999</v>
      </c>
      <c r="X3790">
        <v>40869.563636999999</v>
      </c>
      <c r="Y3790">
        <v>0</v>
      </c>
      <c r="Z3790">
        <v>0</v>
      </c>
      <c r="AA3790">
        <v>0</v>
      </c>
      <c r="AB3790">
        <v>0</v>
      </c>
      <c r="AC3790" t="s">
        <v>3844</v>
      </c>
      <c r="AD3790" t="s">
        <v>52</v>
      </c>
      <c r="AE3790">
        <v>0</v>
      </c>
      <c r="AF3790" t="s">
        <v>3844</v>
      </c>
      <c r="AH3790" t="s">
        <v>3845</v>
      </c>
      <c r="AI3790" t="s">
        <v>3827</v>
      </c>
    </row>
    <row r="3791" spans="1:35" hidden="1" x14ac:dyDescent="0.25">
      <c r="A3791" t="s">
        <v>3824</v>
      </c>
      <c r="B3791" t="s">
        <v>39</v>
      </c>
      <c r="C3791" t="s">
        <v>3842</v>
      </c>
      <c r="D3791" t="s">
        <v>3843</v>
      </c>
      <c r="E3791" t="s">
        <v>41</v>
      </c>
      <c r="G3791">
        <v>719304.320007</v>
      </c>
      <c r="H3791">
        <v>0</v>
      </c>
      <c r="I3791" t="s">
        <v>3824</v>
      </c>
      <c r="J3791">
        <v>653913.01818799996</v>
      </c>
      <c r="K3791">
        <v>65391.301819</v>
      </c>
      <c r="L3791">
        <v>719304.320007</v>
      </c>
      <c r="M3791" t="s">
        <v>47</v>
      </c>
      <c r="N3791" t="s">
        <v>71</v>
      </c>
      <c r="O3791" t="s">
        <v>72</v>
      </c>
      <c r="Q3791">
        <v>1</v>
      </c>
      <c r="R3791" t="s">
        <v>50</v>
      </c>
      <c r="S3791">
        <v>41703.636363999998</v>
      </c>
      <c r="T3791" s="2">
        <v>0.02</v>
      </c>
      <c r="U3791">
        <v>10</v>
      </c>
      <c r="V3791">
        <v>4086.9563637000001</v>
      </c>
      <c r="W3791">
        <v>40869.563636999999</v>
      </c>
      <c r="X3791">
        <v>40869.563636999999</v>
      </c>
      <c r="Y3791">
        <v>0</v>
      </c>
      <c r="Z3791">
        <v>0</v>
      </c>
      <c r="AA3791">
        <v>0</v>
      </c>
      <c r="AB3791">
        <v>0</v>
      </c>
      <c r="AC3791" t="s">
        <v>3844</v>
      </c>
      <c r="AD3791" t="s">
        <v>52</v>
      </c>
      <c r="AE3791">
        <v>0</v>
      </c>
      <c r="AF3791" t="s">
        <v>3844</v>
      </c>
      <c r="AH3791" t="s">
        <v>3845</v>
      </c>
      <c r="AI3791" t="s">
        <v>3827</v>
      </c>
    </row>
    <row r="3792" spans="1:35" hidden="1" x14ac:dyDescent="0.25">
      <c r="A3792" t="s">
        <v>3824</v>
      </c>
      <c r="B3792" t="s">
        <v>39</v>
      </c>
      <c r="C3792" t="s">
        <v>3842</v>
      </c>
      <c r="D3792" t="s">
        <v>3843</v>
      </c>
      <c r="E3792" t="s">
        <v>41</v>
      </c>
      <c r="G3792">
        <v>719304.320007</v>
      </c>
      <c r="H3792">
        <v>0</v>
      </c>
      <c r="I3792" t="s">
        <v>3824</v>
      </c>
      <c r="J3792">
        <v>653913.01818799996</v>
      </c>
      <c r="K3792">
        <v>65391.301819</v>
      </c>
      <c r="L3792">
        <v>719304.320007</v>
      </c>
      <c r="M3792" t="s">
        <v>47</v>
      </c>
      <c r="N3792" t="s">
        <v>113</v>
      </c>
      <c r="O3792" t="s">
        <v>114</v>
      </c>
      <c r="Q3792">
        <v>1</v>
      </c>
      <c r="R3792" t="s">
        <v>50</v>
      </c>
      <c r="S3792">
        <v>41703.636363999998</v>
      </c>
      <c r="T3792" s="2">
        <v>0.02</v>
      </c>
      <c r="U3792">
        <v>10</v>
      </c>
      <c r="V3792">
        <v>4086.9563637000001</v>
      </c>
      <c r="W3792">
        <v>40869.563636999999</v>
      </c>
      <c r="X3792">
        <v>40869.563636999999</v>
      </c>
      <c r="Y3792">
        <v>0</v>
      </c>
      <c r="Z3792">
        <v>0</v>
      </c>
      <c r="AA3792">
        <v>0</v>
      </c>
      <c r="AB3792">
        <v>0</v>
      </c>
      <c r="AC3792" t="s">
        <v>3844</v>
      </c>
      <c r="AD3792" t="s">
        <v>52</v>
      </c>
      <c r="AE3792">
        <v>0</v>
      </c>
      <c r="AF3792" t="s">
        <v>3844</v>
      </c>
      <c r="AH3792" t="s">
        <v>3845</v>
      </c>
      <c r="AI3792" t="s">
        <v>3827</v>
      </c>
    </row>
    <row r="3793" spans="1:35" hidden="1" x14ac:dyDescent="0.25">
      <c r="A3793" t="s">
        <v>3824</v>
      </c>
      <c r="B3793" t="s">
        <v>39</v>
      </c>
      <c r="C3793" t="s">
        <v>3842</v>
      </c>
      <c r="D3793" t="s">
        <v>3843</v>
      </c>
      <c r="E3793" t="s">
        <v>41</v>
      </c>
      <c r="G3793">
        <v>719304.320007</v>
      </c>
      <c r="H3793">
        <v>0</v>
      </c>
      <c r="I3793" t="s">
        <v>3824</v>
      </c>
      <c r="J3793">
        <v>653913.01818799996</v>
      </c>
      <c r="K3793">
        <v>65391.301819</v>
      </c>
      <c r="L3793">
        <v>719304.320007</v>
      </c>
      <c r="M3793" t="s">
        <v>47</v>
      </c>
      <c r="N3793" t="s">
        <v>96</v>
      </c>
      <c r="O3793" t="s">
        <v>97</v>
      </c>
      <c r="Q3793">
        <v>1</v>
      </c>
      <c r="R3793" t="s">
        <v>50</v>
      </c>
      <c r="S3793">
        <v>41703.636363999998</v>
      </c>
      <c r="T3793" s="2">
        <v>0.02</v>
      </c>
      <c r="U3793">
        <v>10</v>
      </c>
      <c r="V3793">
        <v>4086.9563637000001</v>
      </c>
      <c r="W3793">
        <v>40869.563636999999</v>
      </c>
      <c r="X3793">
        <v>40869.563636999999</v>
      </c>
      <c r="Y3793">
        <v>0</v>
      </c>
      <c r="Z3793">
        <v>0</v>
      </c>
      <c r="AA3793">
        <v>0</v>
      </c>
      <c r="AB3793">
        <v>0</v>
      </c>
      <c r="AC3793" t="s">
        <v>3844</v>
      </c>
      <c r="AD3793" t="s">
        <v>52</v>
      </c>
      <c r="AE3793">
        <v>0</v>
      </c>
      <c r="AF3793" t="s">
        <v>3844</v>
      </c>
      <c r="AH3793" t="s">
        <v>3845</v>
      </c>
      <c r="AI3793" t="s">
        <v>3827</v>
      </c>
    </row>
    <row r="3794" spans="1:35" hidden="1" x14ac:dyDescent="0.25">
      <c r="A3794" t="s">
        <v>3824</v>
      </c>
      <c r="B3794" t="s">
        <v>39</v>
      </c>
      <c r="C3794" t="s">
        <v>3842</v>
      </c>
      <c r="D3794" t="s">
        <v>3843</v>
      </c>
      <c r="E3794" t="s">
        <v>41</v>
      </c>
      <c r="G3794">
        <v>719304.320007</v>
      </c>
      <c r="H3794">
        <v>0</v>
      </c>
      <c r="I3794" t="s">
        <v>3824</v>
      </c>
      <c r="J3794">
        <v>653913.01818799996</v>
      </c>
      <c r="K3794">
        <v>65391.301819</v>
      </c>
      <c r="L3794">
        <v>719304.320007</v>
      </c>
      <c r="M3794" t="s">
        <v>47</v>
      </c>
      <c r="N3794" t="s">
        <v>48</v>
      </c>
      <c r="O3794" t="s">
        <v>49</v>
      </c>
      <c r="Q3794">
        <v>1</v>
      </c>
      <c r="R3794" t="s">
        <v>50</v>
      </c>
      <c r="S3794">
        <v>41703.636363999998</v>
      </c>
      <c r="T3794" s="2">
        <v>0.02</v>
      </c>
      <c r="U3794">
        <v>10</v>
      </c>
      <c r="V3794">
        <v>4086.9563637000001</v>
      </c>
      <c r="W3794">
        <v>40869.563636999999</v>
      </c>
      <c r="X3794">
        <v>40869.563636999999</v>
      </c>
      <c r="Y3794">
        <v>0</v>
      </c>
      <c r="Z3794">
        <v>0</v>
      </c>
      <c r="AA3794">
        <v>0</v>
      </c>
      <c r="AB3794">
        <v>0</v>
      </c>
      <c r="AC3794" t="s">
        <v>3844</v>
      </c>
      <c r="AD3794" t="s">
        <v>52</v>
      </c>
      <c r="AE3794">
        <v>0</v>
      </c>
      <c r="AF3794" t="s">
        <v>3844</v>
      </c>
      <c r="AH3794" t="s">
        <v>3845</v>
      </c>
      <c r="AI3794" t="s">
        <v>3827</v>
      </c>
    </row>
    <row r="3795" spans="1:35" hidden="1" x14ac:dyDescent="0.25">
      <c r="A3795" t="s">
        <v>3824</v>
      </c>
      <c r="B3795" t="s">
        <v>39</v>
      </c>
      <c r="C3795" t="s">
        <v>3842</v>
      </c>
      <c r="D3795" t="s">
        <v>3843</v>
      </c>
      <c r="E3795" t="s">
        <v>41</v>
      </c>
      <c r="G3795">
        <v>719304.320007</v>
      </c>
      <c r="H3795">
        <v>0</v>
      </c>
      <c r="I3795" t="s">
        <v>3824</v>
      </c>
      <c r="J3795">
        <v>653913.01818799996</v>
      </c>
      <c r="K3795">
        <v>65391.301819</v>
      </c>
      <c r="L3795">
        <v>719304.320007</v>
      </c>
      <c r="M3795" t="s">
        <v>47</v>
      </c>
      <c r="N3795" t="s">
        <v>75</v>
      </c>
      <c r="O3795" t="s">
        <v>76</v>
      </c>
      <c r="Q3795">
        <v>1</v>
      </c>
      <c r="R3795" t="s">
        <v>50</v>
      </c>
      <c r="S3795">
        <v>41703.636363999998</v>
      </c>
      <c r="T3795" s="2">
        <v>0.02</v>
      </c>
      <c r="U3795">
        <v>10</v>
      </c>
      <c r="V3795">
        <v>4086.9563637000001</v>
      </c>
      <c r="W3795">
        <v>40869.563636999999</v>
      </c>
      <c r="X3795">
        <v>40869.563636999999</v>
      </c>
      <c r="Y3795">
        <v>0</v>
      </c>
      <c r="Z3795">
        <v>0</v>
      </c>
      <c r="AA3795">
        <v>0</v>
      </c>
      <c r="AB3795">
        <v>0</v>
      </c>
      <c r="AC3795" t="s">
        <v>3844</v>
      </c>
      <c r="AD3795" t="s">
        <v>52</v>
      </c>
      <c r="AE3795">
        <v>0</v>
      </c>
      <c r="AF3795" t="s">
        <v>3844</v>
      </c>
      <c r="AH3795" t="s">
        <v>3845</v>
      </c>
      <c r="AI3795" t="s">
        <v>3827</v>
      </c>
    </row>
    <row r="3796" spans="1:35" hidden="1" x14ac:dyDescent="0.25">
      <c r="A3796" t="s">
        <v>3824</v>
      </c>
      <c r="B3796" t="s">
        <v>39</v>
      </c>
      <c r="C3796" t="s">
        <v>3842</v>
      </c>
      <c r="D3796" t="s">
        <v>3843</v>
      </c>
      <c r="E3796" t="s">
        <v>41</v>
      </c>
      <c r="G3796">
        <v>719304.320007</v>
      </c>
      <c r="H3796">
        <v>0</v>
      </c>
      <c r="I3796" t="s">
        <v>3824</v>
      </c>
      <c r="J3796">
        <v>653913.01818799996</v>
      </c>
      <c r="K3796">
        <v>65391.301819</v>
      </c>
      <c r="L3796">
        <v>719304.320007</v>
      </c>
      <c r="M3796" t="s">
        <v>47</v>
      </c>
      <c r="N3796" t="s">
        <v>89</v>
      </c>
      <c r="O3796" t="s">
        <v>90</v>
      </c>
      <c r="Q3796">
        <v>1</v>
      </c>
      <c r="R3796" t="s">
        <v>50</v>
      </c>
      <c r="S3796">
        <v>41703.636363999998</v>
      </c>
      <c r="T3796" s="2">
        <v>0.02</v>
      </c>
      <c r="U3796">
        <v>10</v>
      </c>
      <c r="V3796">
        <v>4086.9563637000001</v>
      </c>
      <c r="W3796">
        <v>40869.563636999999</v>
      </c>
      <c r="X3796">
        <v>40869.563636999999</v>
      </c>
      <c r="Y3796">
        <v>0</v>
      </c>
      <c r="Z3796">
        <v>0</v>
      </c>
      <c r="AA3796">
        <v>0</v>
      </c>
      <c r="AB3796">
        <v>0</v>
      </c>
      <c r="AC3796" t="s">
        <v>3844</v>
      </c>
      <c r="AD3796" t="s">
        <v>52</v>
      </c>
      <c r="AE3796">
        <v>0</v>
      </c>
      <c r="AF3796" t="s">
        <v>3844</v>
      </c>
      <c r="AH3796" t="s">
        <v>3845</v>
      </c>
      <c r="AI3796" t="s">
        <v>3827</v>
      </c>
    </row>
    <row r="3797" spans="1:35" hidden="1" x14ac:dyDescent="0.25">
      <c r="A3797" t="s">
        <v>3824</v>
      </c>
      <c r="B3797" t="s">
        <v>39</v>
      </c>
      <c r="C3797" t="s">
        <v>3842</v>
      </c>
      <c r="D3797" t="s">
        <v>3843</v>
      </c>
      <c r="E3797" t="s">
        <v>41</v>
      </c>
      <c r="G3797">
        <v>719304.320007</v>
      </c>
      <c r="H3797">
        <v>0</v>
      </c>
      <c r="I3797" t="s">
        <v>3824</v>
      </c>
      <c r="J3797">
        <v>653913.01818799996</v>
      </c>
      <c r="K3797">
        <v>65391.301819</v>
      </c>
      <c r="L3797">
        <v>719304.320007</v>
      </c>
      <c r="M3797" t="s">
        <v>47</v>
      </c>
      <c r="N3797" t="s">
        <v>59</v>
      </c>
      <c r="O3797" t="s">
        <v>60</v>
      </c>
      <c r="Q3797">
        <v>1</v>
      </c>
      <c r="R3797" t="s">
        <v>50</v>
      </c>
      <c r="S3797">
        <v>41703.636363999998</v>
      </c>
      <c r="T3797" s="2">
        <v>0.02</v>
      </c>
      <c r="U3797">
        <v>10</v>
      </c>
      <c r="V3797">
        <v>4086.9563637000001</v>
      </c>
      <c r="W3797">
        <v>40869.563636999999</v>
      </c>
      <c r="X3797">
        <v>40869.563636999999</v>
      </c>
      <c r="Y3797">
        <v>0</v>
      </c>
      <c r="Z3797">
        <v>0</v>
      </c>
      <c r="AA3797">
        <v>0</v>
      </c>
      <c r="AB3797">
        <v>0</v>
      </c>
      <c r="AC3797" t="s">
        <v>3844</v>
      </c>
      <c r="AD3797" t="s">
        <v>52</v>
      </c>
      <c r="AE3797">
        <v>0</v>
      </c>
      <c r="AF3797" t="s">
        <v>3844</v>
      </c>
      <c r="AH3797" t="s">
        <v>3845</v>
      </c>
      <c r="AI3797" t="s">
        <v>3827</v>
      </c>
    </row>
    <row r="3798" spans="1:35" hidden="1" x14ac:dyDescent="0.25">
      <c r="A3798" t="s">
        <v>3824</v>
      </c>
      <c r="B3798" t="s">
        <v>39</v>
      </c>
      <c r="C3798" t="s">
        <v>3842</v>
      </c>
      <c r="D3798" t="s">
        <v>3843</v>
      </c>
      <c r="E3798" t="s">
        <v>41</v>
      </c>
      <c r="G3798">
        <v>719304.320007</v>
      </c>
      <c r="H3798">
        <v>0</v>
      </c>
      <c r="I3798" t="s">
        <v>3824</v>
      </c>
      <c r="J3798">
        <v>653913.01818799996</v>
      </c>
      <c r="K3798">
        <v>65391.301819</v>
      </c>
      <c r="L3798">
        <v>719304.320007</v>
      </c>
      <c r="M3798" t="s">
        <v>47</v>
      </c>
      <c r="N3798" t="s">
        <v>57</v>
      </c>
      <c r="O3798" t="s">
        <v>58</v>
      </c>
      <c r="Q3798">
        <v>1</v>
      </c>
      <c r="R3798" t="s">
        <v>50</v>
      </c>
      <c r="S3798">
        <v>41703.636363999998</v>
      </c>
      <c r="T3798" s="2">
        <v>0.02</v>
      </c>
      <c r="U3798">
        <v>10</v>
      </c>
      <c r="V3798">
        <v>4086.9563637000001</v>
      </c>
      <c r="W3798">
        <v>40869.563636999999</v>
      </c>
      <c r="X3798">
        <v>40869.563636999999</v>
      </c>
      <c r="Y3798">
        <v>0</v>
      </c>
      <c r="Z3798">
        <v>0</v>
      </c>
      <c r="AA3798">
        <v>0</v>
      </c>
      <c r="AB3798">
        <v>0</v>
      </c>
      <c r="AC3798" t="s">
        <v>3844</v>
      </c>
      <c r="AD3798" t="s">
        <v>52</v>
      </c>
      <c r="AE3798">
        <v>0</v>
      </c>
      <c r="AF3798" t="s">
        <v>3844</v>
      </c>
      <c r="AH3798" t="s">
        <v>3845</v>
      </c>
      <c r="AI3798" t="s">
        <v>3827</v>
      </c>
    </row>
    <row r="3799" spans="1:35" hidden="1" x14ac:dyDescent="0.25">
      <c r="A3799" t="s">
        <v>3824</v>
      </c>
      <c r="B3799" t="s">
        <v>39</v>
      </c>
      <c r="C3799" t="s">
        <v>3842</v>
      </c>
      <c r="D3799" t="s">
        <v>3843</v>
      </c>
      <c r="E3799" t="s">
        <v>41</v>
      </c>
      <c r="G3799">
        <v>719304.320007</v>
      </c>
      <c r="H3799">
        <v>0</v>
      </c>
      <c r="I3799" t="s">
        <v>3824</v>
      </c>
      <c r="J3799">
        <v>653913.01818799996</v>
      </c>
      <c r="K3799">
        <v>65391.301819</v>
      </c>
      <c r="L3799">
        <v>719304.320007</v>
      </c>
      <c r="M3799" t="s">
        <v>47</v>
      </c>
      <c r="N3799" t="s">
        <v>280</v>
      </c>
      <c r="O3799" t="s">
        <v>281</v>
      </c>
      <c r="Q3799">
        <v>1</v>
      </c>
      <c r="R3799" t="s">
        <v>50</v>
      </c>
      <c r="S3799">
        <v>41703.636363999998</v>
      </c>
      <c r="T3799" s="2">
        <v>0.02</v>
      </c>
      <c r="U3799">
        <v>10</v>
      </c>
      <c r="V3799">
        <v>4086.9563637000001</v>
      </c>
      <c r="W3799">
        <v>40869.563636999999</v>
      </c>
      <c r="X3799">
        <v>40869.563636999999</v>
      </c>
      <c r="Y3799">
        <v>0</v>
      </c>
      <c r="Z3799">
        <v>0</v>
      </c>
      <c r="AA3799">
        <v>0</v>
      </c>
      <c r="AB3799">
        <v>0</v>
      </c>
      <c r="AC3799" t="s">
        <v>3844</v>
      </c>
      <c r="AD3799" t="s">
        <v>52</v>
      </c>
      <c r="AE3799">
        <v>0</v>
      </c>
      <c r="AF3799" t="s">
        <v>3844</v>
      </c>
      <c r="AH3799" t="s">
        <v>3845</v>
      </c>
      <c r="AI3799" t="s">
        <v>3827</v>
      </c>
    </row>
    <row r="3800" spans="1:35" hidden="1" x14ac:dyDescent="0.25">
      <c r="A3800" t="s">
        <v>3824</v>
      </c>
      <c r="B3800" t="s">
        <v>39</v>
      </c>
      <c r="C3800" t="s">
        <v>3842</v>
      </c>
      <c r="D3800" t="s">
        <v>3843</v>
      </c>
      <c r="E3800" t="s">
        <v>41</v>
      </c>
      <c r="G3800">
        <v>719304.320007</v>
      </c>
      <c r="H3800">
        <v>0</v>
      </c>
      <c r="I3800" t="s">
        <v>3824</v>
      </c>
      <c r="J3800">
        <v>653913.01818799996</v>
      </c>
      <c r="K3800">
        <v>65391.301819</v>
      </c>
      <c r="L3800">
        <v>719304.320007</v>
      </c>
      <c r="M3800" t="s">
        <v>47</v>
      </c>
      <c r="N3800" t="s">
        <v>83</v>
      </c>
      <c r="O3800" t="s">
        <v>84</v>
      </c>
      <c r="Q3800">
        <v>1</v>
      </c>
      <c r="R3800" t="s">
        <v>50</v>
      </c>
      <c r="S3800">
        <v>41703.636363999998</v>
      </c>
      <c r="T3800" s="2">
        <v>0.02</v>
      </c>
      <c r="U3800">
        <v>10</v>
      </c>
      <c r="V3800">
        <v>4086.9563637000001</v>
      </c>
      <c r="W3800">
        <v>40869.563636999999</v>
      </c>
      <c r="X3800">
        <v>40869.563636999999</v>
      </c>
      <c r="Y3800">
        <v>0</v>
      </c>
      <c r="Z3800">
        <v>0</v>
      </c>
      <c r="AA3800">
        <v>0</v>
      </c>
      <c r="AB3800">
        <v>0</v>
      </c>
      <c r="AC3800" t="s">
        <v>3844</v>
      </c>
      <c r="AD3800" t="s">
        <v>52</v>
      </c>
      <c r="AE3800">
        <v>0</v>
      </c>
      <c r="AF3800" t="s">
        <v>3844</v>
      </c>
      <c r="AH3800" t="s">
        <v>3845</v>
      </c>
      <c r="AI3800" t="s">
        <v>3827</v>
      </c>
    </row>
    <row r="3801" spans="1:35" hidden="1" x14ac:dyDescent="0.25">
      <c r="A3801" t="s">
        <v>3824</v>
      </c>
      <c r="B3801" t="s">
        <v>39</v>
      </c>
      <c r="C3801" t="s">
        <v>3842</v>
      </c>
      <c r="D3801" t="s">
        <v>3843</v>
      </c>
      <c r="E3801" t="s">
        <v>41</v>
      </c>
      <c r="G3801">
        <v>719304.320007</v>
      </c>
      <c r="H3801">
        <v>0</v>
      </c>
      <c r="I3801" t="s">
        <v>3824</v>
      </c>
      <c r="J3801">
        <v>653913.01818799996</v>
      </c>
      <c r="K3801">
        <v>65391.301819</v>
      </c>
      <c r="L3801">
        <v>719304.320007</v>
      </c>
      <c r="M3801" t="s">
        <v>47</v>
      </c>
      <c r="N3801" t="s">
        <v>115</v>
      </c>
      <c r="O3801" t="s">
        <v>116</v>
      </c>
      <c r="Q3801">
        <v>1</v>
      </c>
      <c r="R3801" t="s">
        <v>50</v>
      </c>
      <c r="S3801">
        <v>41703.636363999998</v>
      </c>
      <c r="T3801" s="2">
        <v>0.02</v>
      </c>
      <c r="U3801">
        <v>10</v>
      </c>
      <c r="V3801">
        <v>4086.9563637000001</v>
      </c>
      <c r="W3801">
        <v>40869.563636999999</v>
      </c>
      <c r="X3801">
        <v>40869.563636999999</v>
      </c>
      <c r="Y3801">
        <v>0</v>
      </c>
      <c r="Z3801">
        <v>0</v>
      </c>
      <c r="AA3801">
        <v>0</v>
      </c>
      <c r="AB3801">
        <v>0</v>
      </c>
      <c r="AC3801" t="s">
        <v>3844</v>
      </c>
      <c r="AD3801" t="s">
        <v>52</v>
      </c>
      <c r="AE3801">
        <v>0</v>
      </c>
      <c r="AF3801" t="s">
        <v>3844</v>
      </c>
      <c r="AH3801" t="s">
        <v>3845</v>
      </c>
      <c r="AI3801" t="s">
        <v>3827</v>
      </c>
    </row>
    <row r="3802" spans="1:35" hidden="1" x14ac:dyDescent="0.25">
      <c r="A3802" t="s">
        <v>3824</v>
      </c>
      <c r="B3802" t="s">
        <v>39</v>
      </c>
      <c r="C3802" t="s">
        <v>3846</v>
      </c>
      <c r="D3802" t="s">
        <v>832</v>
      </c>
      <c r="E3802" t="s">
        <v>41</v>
      </c>
      <c r="G3802">
        <v>359688.85920300003</v>
      </c>
      <c r="H3802">
        <v>0</v>
      </c>
      <c r="I3802" t="s">
        <v>3824</v>
      </c>
      <c r="J3802">
        <v>326989.872003</v>
      </c>
      <c r="K3802">
        <v>32698.9872</v>
      </c>
      <c r="L3802">
        <v>359688.85920300003</v>
      </c>
      <c r="M3802" t="s">
        <v>47</v>
      </c>
      <c r="N3802" t="s">
        <v>55</v>
      </c>
      <c r="O3802" t="s">
        <v>56</v>
      </c>
      <c r="Q3802">
        <v>2</v>
      </c>
      <c r="R3802" t="s">
        <v>50</v>
      </c>
      <c r="S3802">
        <v>41703.636363999998</v>
      </c>
      <c r="T3802" s="2">
        <v>0.01</v>
      </c>
      <c r="U3802">
        <v>10</v>
      </c>
      <c r="V3802">
        <v>8174.7468000990002</v>
      </c>
      <c r="W3802">
        <v>81747.468000990004</v>
      </c>
      <c r="X3802">
        <v>82573.200001000005</v>
      </c>
      <c r="Y3802">
        <v>3302.9279999999999</v>
      </c>
      <c r="Z3802">
        <v>0</v>
      </c>
      <c r="AA3802">
        <v>1</v>
      </c>
      <c r="AB3802">
        <v>0</v>
      </c>
      <c r="AC3802" t="s">
        <v>3847</v>
      </c>
      <c r="AD3802" t="s">
        <v>52</v>
      </c>
      <c r="AE3802">
        <v>0</v>
      </c>
      <c r="AF3802" t="s">
        <v>3847</v>
      </c>
      <c r="AH3802" t="s">
        <v>3848</v>
      </c>
      <c r="AI3802" t="s">
        <v>3827</v>
      </c>
    </row>
    <row r="3803" spans="1:35" hidden="1" x14ac:dyDescent="0.25">
      <c r="A3803" t="s">
        <v>3824</v>
      </c>
      <c r="B3803" t="s">
        <v>39</v>
      </c>
      <c r="C3803" t="s">
        <v>3846</v>
      </c>
      <c r="D3803" t="s">
        <v>832</v>
      </c>
      <c r="E3803" t="s">
        <v>41</v>
      </c>
      <c r="G3803">
        <v>359688.85920300003</v>
      </c>
      <c r="H3803">
        <v>0</v>
      </c>
      <c r="I3803" t="s">
        <v>3824</v>
      </c>
      <c r="J3803">
        <v>326989.872003</v>
      </c>
      <c r="K3803">
        <v>32698.9872</v>
      </c>
      <c r="L3803">
        <v>359688.85920300003</v>
      </c>
      <c r="M3803" t="s">
        <v>47</v>
      </c>
      <c r="N3803" t="s">
        <v>515</v>
      </c>
      <c r="O3803" t="s">
        <v>516</v>
      </c>
      <c r="Q3803">
        <v>1</v>
      </c>
      <c r="R3803" t="s">
        <v>50</v>
      </c>
      <c r="S3803">
        <v>41703.636363999998</v>
      </c>
      <c r="T3803" s="2">
        <v>0.01</v>
      </c>
      <c r="U3803">
        <v>10</v>
      </c>
      <c r="V3803">
        <v>4087.3733999999999</v>
      </c>
      <c r="W3803">
        <v>40873.733999999997</v>
      </c>
      <c r="X3803">
        <v>41286.6</v>
      </c>
      <c r="Y3803">
        <v>3302.9279999999999</v>
      </c>
      <c r="Z3803">
        <v>0</v>
      </c>
      <c r="AA3803">
        <v>1</v>
      </c>
      <c r="AB3803">
        <v>0</v>
      </c>
      <c r="AC3803" t="s">
        <v>3847</v>
      </c>
      <c r="AD3803" t="s">
        <v>52</v>
      </c>
      <c r="AE3803">
        <v>0</v>
      </c>
      <c r="AF3803" t="s">
        <v>3847</v>
      </c>
      <c r="AH3803" t="s">
        <v>3848</v>
      </c>
      <c r="AI3803" t="s">
        <v>3827</v>
      </c>
    </row>
    <row r="3804" spans="1:35" hidden="1" x14ac:dyDescent="0.25">
      <c r="A3804" t="s">
        <v>3824</v>
      </c>
      <c r="B3804" t="s">
        <v>39</v>
      </c>
      <c r="C3804" t="s">
        <v>3846</v>
      </c>
      <c r="D3804" t="s">
        <v>832</v>
      </c>
      <c r="E3804" t="s">
        <v>41</v>
      </c>
      <c r="G3804">
        <v>359688.85920300003</v>
      </c>
      <c r="H3804">
        <v>0</v>
      </c>
      <c r="I3804" t="s">
        <v>3824</v>
      </c>
      <c r="J3804">
        <v>326989.872003</v>
      </c>
      <c r="K3804">
        <v>32698.9872</v>
      </c>
      <c r="L3804">
        <v>359688.85920300003</v>
      </c>
      <c r="M3804" t="s">
        <v>47</v>
      </c>
      <c r="N3804" t="s">
        <v>48</v>
      </c>
      <c r="O3804" t="s">
        <v>49</v>
      </c>
      <c r="Q3804">
        <v>2</v>
      </c>
      <c r="R3804" t="s">
        <v>50</v>
      </c>
      <c r="S3804">
        <v>41703.636363999998</v>
      </c>
      <c r="T3804" s="2">
        <v>0.01</v>
      </c>
      <c r="U3804">
        <v>10</v>
      </c>
      <c r="V3804">
        <v>8174.7468000990002</v>
      </c>
      <c r="W3804">
        <v>81747.468000990004</v>
      </c>
      <c r="X3804">
        <v>82573.200001000005</v>
      </c>
      <c r="Y3804">
        <v>3302.9279999999999</v>
      </c>
      <c r="Z3804">
        <v>0</v>
      </c>
      <c r="AA3804">
        <v>1</v>
      </c>
      <c r="AB3804">
        <v>0</v>
      </c>
      <c r="AC3804" t="s">
        <v>3847</v>
      </c>
      <c r="AD3804" t="s">
        <v>52</v>
      </c>
      <c r="AE3804">
        <v>0</v>
      </c>
      <c r="AF3804" t="s">
        <v>3847</v>
      </c>
      <c r="AH3804" t="s">
        <v>3848</v>
      </c>
      <c r="AI3804" t="s">
        <v>3827</v>
      </c>
    </row>
    <row r="3805" spans="1:35" hidden="1" x14ac:dyDescent="0.25">
      <c r="A3805" t="s">
        <v>3824</v>
      </c>
      <c r="B3805" t="s">
        <v>39</v>
      </c>
      <c r="C3805" t="s">
        <v>3846</v>
      </c>
      <c r="D3805" t="s">
        <v>832</v>
      </c>
      <c r="E3805" t="s">
        <v>41</v>
      </c>
      <c r="G3805">
        <v>359688.85920300003</v>
      </c>
      <c r="H3805">
        <v>0</v>
      </c>
      <c r="I3805" t="s">
        <v>3824</v>
      </c>
      <c r="J3805">
        <v>326989.872003</v>
      </c>
      <c r="K3805">
        <v>32698.9872</v>
      </c>
      <c r="L3805">
        <v>359688.85920300003</v>
      </c>
      <c r="M3805" t="s">
        <v>47</v>
      </c>
      <c r="N3805" t="s">
        <v>89</v>
      </c>
      <c r="O3805" t="s">
        <v>90</v>
      </c>
      <c r="Q3805">
        <v>1</v>
      </c>
      <c r="R3805" t="s">
        <v>50</v>
      </c>
      <c r="S3805">
        <v>41703.636363999998</v>
      </c>
      <c r="T3805" s="2">
        <v>0.01</v>
      </c>
      <c r="U3805">
        <v>10</v>
      </c>
      <c r="V3805">
        <v>4087.3733999999999</v>
      </c>
      <c r="W3805">
        <v>40873.733999999997</v>
      </c>
      <c r="X3805">
        <v>41286.6</v>
      </c>
      <c r="Y3805">
        <v>3302.9279999999999</v>
      </c>
      <c r="Z3805">
        <v>0</v>
      </c>
      <c r="AA3805">
        <v>1</v>
      </c>
      <c r="AB3805">
        <v>0</v>
      </c>
      <c r="AC3805" t="s">
        <v>3847</v>
      </c>
      <c r="AD3805" t="s">
        <v>52</v>
      </c>
      <c r="AE3805">
        <v>0</v>
      </c>
      <c r="AF3805" t="s">
        <v>3847</v>
      </c>
      <c r="AH3805" t="s">
        <v>3848</v>
      </c>
      <c r="AI3805" t="s">
        <v>3827</v>
      </c>
    </row>
    <row r="3806" spans="1:35" hidden="1" x14ac:dyDescent="0.25">
      <c r="A3806" t="s">
        <v>3824</v>
      </c>
      <c r="B3806" t="s">
        <v>39</v>
      </c>
      <c r="C3806" t="s">
        <v>3846</v>
      </c>
      <c r="D3806" t="s">
        <v>832</v>
      </c>
      <c r="E3806" t="s">
        <v>41</v>
      </c>
      <c r="G3806">
        <v>359688.85920300003</v>
      </c>
      <c r="H3806">
        <v>0</v>
      </c>
      <c r="I3806" t="s">
        <v>3824</v>
      </c>
      <c r="J3806">
        <v>326989.872003</v>
      </c>
      <c r="K3806">
        <v>32698.9872</v>
      </c>
      <c r="L3806">
        <v>359688.85920300003</v>
      </c>
      <c r="M3806" t="s">
        <v>47</v>
      </c>
      <c r="N3806" t="s">
        <v>96</v>
      </c>
      <c r="O3806" t="s">
        <v>97</v>
      </c>
      <c r="Q3806">
        <v>1</v>
      </c>
      <c r="R3806" t="s">
        <v>50</v>
      </c>
      <c r="S3806">
        <v>41703.636363999998</v>
      </c>
      <c r="T3806" s="2">
        <v>0.01</v>
      </c>
      <c r="U3806">
        <v>10</v>
      </c>
      <c r="V3806">
        <v>4087.3733999999999</v>
      </c>
      <c r="W3806">
        <v>40873.733999999997</v>
      </c>
      <c r="X3806">
        <v>41286.6</v>
      </c>
      <c r="Y3806">
        <v>3302.9279999999999</v>
      </c>
      <c r="Z3806">
        <v>0</v>
      </c>
      <c r="AA3806">
        <v>1</v>
      </c>
      <c r="AB3806">
        <v>0</v>
      </c>
      <c r="AC3806" t="s">
        <v>3847</v>
      </c>
      <c r="AD3806" t="s">
        <v>52</v>
      </c>
      <c r="AE3806">
        <v>0</v>
      </c>
      <c r="AF3806" t="s">
        <v>3847</v>
      </c>
      <c r="AH3806" t="s">
        <v>3848</v>
      </c>
      <c r="AI3806" t="s">
        <v>3827</v>
      </c>
    </row>
    <row r="3807" spans="1:35" hidden="1" x14ac:dyDescent="0.25">
      <c r="A3807" t="s">
        <v>3824</v>
      </c>
      <c r="B3807" t="s">
        <v>39</v>
      </c>
      <c r="C3807" t="s">
        <v>3846</v>
      </c>
      <c r="D3807" t="s">
        <v>832</v>
      </c>
      <c r="E3807" t="s">
        <v>41</v>
      </c>
      <c r="G3807">
        <v>359688.85920300003</v>
      </c>
      <c r="H3807">
        <v>0</v>
      </c>
      <c r="I3807" t="s">
        <v>3824</v>
      </c>
      <c r="J3807">
        <v>326989.872003</v>
      </c>
      <c r="K3807">
        <v>32698.9872</v>
      </c>
      <c r="L3807">
        <v>359688.85920300003</v>
      </c>
      <c r="M3807" t="s">
        <v>47</v>
      </c>
      <c r="N3807" t="s">
        <v>102</v>
      </c>
      <c r="O3807" t="s">
        <v>103</v>
      </c>
      <c r="Q3807">
        <v>1</v>
      </c>
      <c r="R3807" t="s">
        <v>50</v>
      </c>
      <c r="S3807">
        <v>41703.636363999998</v>
      </c>
      <c r="T3807" s="2">
        <v>0.01</v>
      </c>
      <c r="U3807">
        <v>10</v>
      </c>
      <c r="V3807">
        <v>4087.3733999999999</v>
      </c>
      <c r="W3807">
        <v>40873.733999999997</v>
      </c>
      <c r="X3807">
        <v>41286.6</v>
      </c>
      <c r="Y3807">
        <v>3302.9279999999999</v>
      </c>
      <c r="Z3807">
        <v>0</v>
      </c>
      <c r="AA3807">
        <v>1</v>
      </c>
      <c r="AB3807">
        <v>0</v>
      </c>
      <c r="AC3807" t="s">
        <v>3847</v>
      </c>
      <c r="AD3807" t="s">
        <v>52</v>
      </c>
      <c r="AE3807">
        <v>0</v>
      </c>
      <c r="AF3807" t="s">
        <v>3847</v>
      </c>
      <c r="AH3807" t="s">
        <v>3848</v>
      </c>
      <c r="AI3807" t="s">
        <v>3827</v>
      </c>
    </row>
    <row r="3808" spans="1:35" ht="345" hidden="1" x14ac:dyDescent="0.25">
      <c r="A3808" t="s">
        <v>3824</v>
      </c>
      <c r="B3808" t="s">
        <v>39</v>
      </c>
      <c r="C3808" t="s">
        <v>3849</v>
      </c>
      <c r="D3808" t="s">
        <v>3850</v>
      </c>
      <c r="E3808" t="s">
        <v>41</v>
      </c>
      <c r="G3808">
        <v>9251088.4619910009</v>
      </c>
      <c r="H3808">
        <v>0</v>
      </c>
      <c r="I3808" t="s">
        <v>3824</v>
      </c>
      <c r="J3808">
        <v>8410080.4199919999</v>
      </c>
      <c r="K3808">
        <v>841008.04199900001</v>
      </c>
      <c r="L3808">
        <v>9251088.4619910009</v>
      </c>
      <c r="M3808" t="s">
        <v>47</v>
      </c>
      <c r="N3808" t="s">
        <v>113</v>
      </c>
      <c r="O3808" t="s">
        <v>114</v>
      </c>
      <c r="Q3808">
        <v>5</v>
      </c>
      <c r="R3808" t="s">
        <v>67</v>
      </c>
      <c r="S3808">
        <v>208518.18181800001</v>
      </c>
      <c r="T3808" s="2">
        <v>0.03</v>
      </c>
      <c r="U3808">
        <v>10</v>
      </c>
      <c r="V3808">
        <v>100120.00499988301</v>
      </c>
      <c r="W3808">
        <v>1001200.04999883</v>
      </c>
      <c r="X3808">
        <v>1011313.181817</v>
      </c>
      <c r="Y3808">
        <v>84950.307272999999</v>
      </c>
      <c r="Z3808">
        <v>0</v>
      </c>
      <c r="AA3808">
        <v>1</v>
      </c>
      <c r="AB3808">
        <v>0</v>
      </c>
      <c r="AC3808" t="s">
        <v>3851</v>
      </c>
      <c r="AD3808" t="s">
        <v>52</v>
      </c>
      <c r="AE3808">
        <v>0</v>
      </c>
      <c r="AF3808" t="s">
        <v>3851</v>
      </c>
      <c r="AH3808" t="s">
        <v>3852</v>
      </c>
      <c r="AI3808" s="4" t="s">
        <v>3853</v>
      </c>
    </row>
    <row r="3809" spans="1:35" ht="345" hidden="1" x14ac:dyDescent="0.25">
      <c r="A3809" t="s">
        <v>3824</v>
      </c>
      <c r="B3809" t="s">
        <v>39</v>
      </c>
      <c r="C3809" t="s">
        <v>3849</v>
      </c>
      <c r="D3809" t="s">
        <v>3850</v>
      </c>
      <c r="E3809" t="s">
        <v>41</v>
      </c>
      <c r="G3809">
        <v>9251088.4619910009</v>
      </c>
      <c r="H3809">
        <v>0</v>
      </c>
      <c r="I3809" t="s">
        <v>3824</v>
      </c>
      <c r="J3809">
        <v>8410080.4199919999</v>
      </c>
      <c r="K3809">
        <v>841008.04199900001</v>
      </c>
      <c r="L3809">
        <v>9251088.4619910009</v>
      </c>
      <c r="M3809" t="s">
        <v>47</v>
      </c>
      <c r="N3809" t="s">
        <v>87</v>
      </c>
      <c r="O3809" t="s">
        <v>88</v>
      </c>
      <c r="Q3809">
        <v>5</v>
      </c>
      <c r="R3809" t="s">
        <v>67</v>
      </c>
      <c r="S3809">
        <v>208518.18181800001</v>
      </c>
      <c r="T3809" s="2">
        <v>0.03</v>
      </c>
      <c r="U3809">
        <v>10</v>
      </c>
      <c r="V3809">
        <v>100120.00499988301</v>
      </c>
      <c r="W3809">
        <v>1001200.04999883</v>
      </c>
      <c r="X3809">
        <v>1011313.181817</v>
      </c>
      <c r="Y3809">
        <v>84950.307272999999</v>
      </c>
      <c r="Z3809">
        <v>0</v>
      </c>
      <c r="AA3809">
        <v>1</v>
      </c>
      <c r="AB3809">
        <v>0</v>
      </c>
      <c r="AC3809" t="s">
        <v>3851</v>
      </c>
      <c r="AD3809" t="s">
        <v>52</v>
      </c>
      <c r="AE3809">
        <v>0</v>
      </c>
      <c r="AF3809" t="s">
        <v>3851</v>
      </c>
      <c r="AH3809" t="s">
        <v>3852</v>
      </c>
      <c r="AI3809" s="4" t="s">
        <v>3853</v>
      </c>
    </row>
    <row r="3810" spans="1:35" ht="345" hidden="1" x14ac:dyDescent="0.25">
      <c r="A3810" t="s">
        <v>3824</v>
      </c>
      <c r="B3810" t="s">
        <v>39</v>
      </c>
      <c r="C3810" t="s">
        <v>3849</v>
      </c>
      <c r="D3810" t="s">
        <v>3850</v>
      </c>
      <c r="E3810" t="s">
        <v>41</v>
      </c>
      <c r="G3810">
        <v>9251088.4619910009</v>
      </c>
      <c r="H3810">
        <v>0</v>
      </c>
      <c r="I3810" t="s">
        <v>3824</v>
      </c>
      <c r="J3810">
        <v>8410080.4199919999</v>
      </c>
      <c r="K3810">
        <v>841008.04199900001</v>
      </c>
      <c r="L3810">
        <v>9251088.4619910009</v>
      </c>
      <c r="M3810" t="s">
        <v>47</v>
      </c>
      <c r="N3810" t="s">
        <v>89</v>
      </c>
      <c r="O3810" t="s">
        <v>90</v>
      </c>
      <c r="Q3810">
        <v>5</v>
      </c>
      <c r="R3810" t="s">
        <v>67</v>
      </c>
      <c r="S3810">
        <v>208518.18181800001</v>
      </c>
      <c r="T3810" s="2">
        <v>0.03</v>
      </c>
      <c r="U3810">
        <v>10</v>
      </c>
      <c r="V3810">
        <v>100120.00499988301</v>
      </c>
      <c r="W3810">
        <v>1001200.04999883</v>
      </c>
      <c r="X3810">
        <v>1011313.181817</v>
      </c>
      <c r="Y3810">
        <v>84950.307272999999</v>
      </c>
      <c r="Z3810">
        <v>0</v>
      </c>
      <c r="AA3810">
        <v>1</v>
      </c>
      <c r="AB3810">
        <v>0</v>
      </c>
      <c r="AC3810" t="s">
        <v>3851</v>
      </c>
      <c r="AD3810" t="s">
        <v>52</v>
      </c>
      <c r="AE3810">
        <v>0</v>
      </c>
      <c r="AF3810" t="s">
        <v>3851</v>
      </c>
      <c r="AH3810" t="s">
        <v>3852</v>
      </c>
      <c r="AI3810" s="4" t="s">
        <v>3853</v>
      </c>
    </row>
    <row r="3811" spans="1:35" ht="345" hidden="1" x14ac:dyDescent="0.25">
      <c r="A3811" t="s">
        <v>3824</v>
      </c>
      <c r="B3811" t="s">
        <v>39</v>
      </c>
      <c r="C3811" t="s">
        <v>3849</v>
      </c>
      <c r="D3811" t="s">
        <v>3850</v>
      </c>
      <c r="E3811" t="s">
        <v>41</v>
      </c>
      <c r="G3811">
        <v>9251088.4619910009</v>
      </c>
      <c r="H3811">
        <v>0</v>
      </c>
      <c r="I3811" t="s">
        <v>3824</v>
      </c>
      <c r="J3811">
        <v>8410080.4199919999</v>
      </c>
      <c r="K3811">
        <v>841008.04199900001</v>
      </c>
      <c r="L3811">
        <v>9251088.4619910009</v>
      </c>
      <c r="M3811" t="s">
        <v>47</v>
      </c>
      <c r="N3811" t="s">
        <v>59</v>
      </c>
      <c r="O3811" t="s">
        <v>60</v>
      </c>
      <c r="Q3811">
        <v>5</v>
      </c>
      <c r="R3811" t="s">
        <v>67</v>
      </c>
      <c r="S3811">
        <v>208518.18181800001</v>
      </c>
      <c r="T3811" s="2">
        <v>0.03</v>
      </c>
      <c r="U3811">
        <v>10</v>
      </c>
      <c r="V3811">
        <v>100120.00499988301</v>
      </c>
      <c r="W3811">
        <v>1001200.04999883</v>
      </c>
      <c r="X3811">
        <v>1011313.181817</v>
      </c>
      <c r="Y3811">
        <v>84950.307272999999</v>
      </c>
      <c r="Z3811">
        <v>0</v>
      </c>
      <c r="AA3811">
        <v>1</v>
      </c>
      <c r="AB3811">
        <v>0</v>
      </c>
      <c r="AC3811" t="s">
        <v>3851</v>
      </c>
      <c r="AD3811" t="s">
        <v>52</v>
      </c>
      <c r="AE3811">
        <v>0</v>
      </c>
      <c r="AF3811" t="s">
        <v>3851</v>
      </c>
      <c r="AH3811" t="s">
        <v>3852</v>
      </c>
      <c r="AI3811" s="4" t="s">
        <v>3853</v>
      </c>
    </row>
    <row r="3812" spans="1:35" ht="345" hidden="1" x14ac:dyDescent="0.25">
      <c r="A3812" t="s">
        <v>3824</v>
      </c>
      <c r="B3812" t="s">
        <v>39</v>
      </c>
      <c r="C3812" t="s">
        <v>3849</v>
      </c>
      <c r="D3812" t="s">
        <v>3850</v>
      </c>
      <c r="E3812" t="s">
        <v>41</v>
      </c>
      <c r="G3812">
        <v>9251088.4619910009</v>
      </c>
      <c r="H3812">
        <v>0</v>
      </c>
      <c r="I3812" t="s">
        <v>3824</v>
      </c>
      <c r="J3812">
        <v>8410080.4199919999</v>
      </c>
      <c r="K3812">
        <v>841008.04199900001</v>
      </c>
      <c r="L3812">
        <v>9251088.4619910009</v>
      </c>
      <c r="M3812" t="s">
        <v>47</v>
      </c>
      <c r="N3812" t="s">
        <v>71</v>
      </c>
      <c r="O3812" t="s">
        <v>72</v>
      </c>
      <c r="Q3812">
        <v>5</v>
      </c>
      <c r="R3812" t="s">
        <v>67</v>
      </c>
      <c r="S3812">
        <v>208518.18181800001</v>
      </c>
      <c r="T3812" s="2">
        <v>0.03</v>
      </c>
      <c r="U3812">
        <v>10</v>
      </c>
      <c r="V3812">
        <v>100120.00499988301</v>
      </c>
      <c r="W3812">
        <v>1001200.04999883</v>
      </c>
      <c r="X3812">
        <v>1011313.181817</v>
      </c>
      <c r="Y3812">
        <v>84950.307272999999</v>
      </c>
      <c r="Z3812">
        <v>0</v>
      </c>
      <c r="AA3812">
        <v>1</v>
      </c>
      <c r="AB3812">
        <v>0</v>
      </c>
      <c r="AC3812" t="s">
        <v>3851</v>
      </c>
      <c r="AD3812" t="s">
        <v>52</v>
      </c>
      <c r="AE3812">
        <v>0</v>
      </c>
      <c r="AF3812" t="s">
        <v>3851</v>
      </c>
      <c r="AH3812" t="s">
        <v>3852</v>
      </c>
      <c r="AI3812" s="4" t="s">
        <v>3853</v>
      </c>
    </row>
    <row r="3813" spans="1:35" ht="345" hidden="1" x14ac:dyDescent="0.25">
      <c r="A3813" t="s">
        <v>3824</v>
      </c>
      <c r="B3813" t="s">
        <v>39</v>
      </c>
      <c r="C3813" t="s">
        <v>3849</v>
      </c>
      <c r="D3813" t="s">
        <v>3850</v>
      </c>
      <c r="E3813" t="s">
        <v>41</v>
      </c>
      <c r="G3813">
        <v>9251088.4619910009</v>
      </c>
      <c r="H3813">
        <v>0</v>
      </c>
      <c r="I3813" t="s">
        <v>3824</v>
      </c>
      <c r="J3813">
        <v>8410080.4199919999</v>
      </c>
      <c r="K3813">
        <v>841008.04199900001</v>
      </c>
      <c r="L3813">
        <v>9251088.4619910009</v>
      </c>
      <c r="M3813" t="s">
        <v>47</v>
      </c>
      <c r="N3813" t="s">
        <v>111</v>
      </c>
      <c r="O3813" t="s">
        <v>112</v>
      </c>
      <c r="Q3813">
        <v>5</v>
      </c>
      <c r="R3813" t="s">
        <v>67</v>
      </c>
      <c r="S3813">
        <v>208518.18181800001</v>
      </c>
      <c r="T3813" s="2">
        <v>0.03</v>
      </c>
      <c r="U3813">
        <v>10</v>
      </c>
      <c r="V3813">
        <v>100120.00499988301</v>
      </c>
      <c r="W3813">
        <v>1001200.04999883</v>
      </c>
      <c r="X3813">
        <v>1011313.181817</v>
      </c>
      <c r="Y3813">
        <v>84950.307272999999</v>
      </c>
      <c r="Z3813">
        <v>0</v>
      </c>
      <c r="AA3813">
        <v>1</v>
      </c>
      <c r="AB3813">
        <v>0</v>
      </c>
      <c r="AC3813" t="s">
        <v>3851</v>
      </c>
      <c r="AD3813" t="s">
        <v>52</v>
      </c>
      <c r="AE3813">
        <v>0</v>
      </c>
      <c r="AF3813" t="s">
        <v>3851</v>
      </c>
      <c r="AH3813" t="s">
        <v>3852</v>
      </c>
      <c r="AI3813" s="4" t="s">
        <v>3853</v>
      </c>
    </row>
    <row r="3814" spans="1:35" ht="345" hidden="1" x14ac:dyDescent="0.25">
      <c r="A3814" t="s">
        <v>3824</v>
      </c>
      <c r="B3814" t="s">
        <v>39</v>
      </c>
      <c r="C3814" t="s">
        <v>3849</v>
      </c>
      <c r="D3814" t="s">
        <v>3850</v>
      </c>
      <c r="E3814" t="s">
        <v>41</v>
      </c>
      <c r="G3814">
        <v>9251088.4619910009</v>
      </c>
      <c r="H3814">
        <v>0</v>
      </c>
      <c r="I3814" t="s">
        <v>3824</v>
      </c>
      <c r="J3814">
        <v>8410080.4199919999</v>
      </c>
      <c r="K3814">
        <v>841008.04199900001</v>
      </c>
      <c r="L3814">
        <v>9251088.4619910009</v>
      </c>
      <c r="M3814" t="s">
        <v>47</v>
      </c>
      <c r="N3814" t="s">
        <v>280</v>
      </c>
      <c r="O3814" t="s">
        <v>281</v>
      </c>
      <c r="Q3814">
        <v>5</v>
      </c>
      <c r="R3814" t="s">
        <v>67</v>
      </c>
      <c r="S3814">
        <v>208518.18181800001</v>
      </c>
      <c r="T3814" s="2">
        <v>0.03</v>
      </c>
      <c r="U3814">
        <v>10</v>
      </c>
      <c r="V3814">
        <v>100120.00499988301</v>
      </c>
      <c r="W3814">
        <v>1001200.04999883</v>
      </c>
      <c r="X3814">
        <v>1011313.181817</v>
      </c>
      <c r="Y3814">
        <v>84950.307272999999</v>
      </c>
      <c r="Z3814">
        <v>0</v>
      </c>
      <c r="AA3814">
        <v>1</v>
      </c>
      <c r="AB3814">
        <v>0</v>
      </c>
      <c r="AC3814" t="s">
        <v>3851</v>
      </c>
      <c r="AD3814" t="s">
        <v>52</v>
      </c>
      <c r="AE3814">
        <v>0</v>
      </c>
      <c r="AF3814" t="s">
        <v>3851</v>
      </c>
      <c r="AH3814" t="s">
        <v>3852</v>
      </c>
      <c r="AI3814" s="4" t="s">
        <v>3853</v>
      </c>
    </row>
    <row r="3815" spans="1:35" ht="345" hidden="1" x14ac:dyDescent="0.25">
      <c r="A3815" t="s">
        <v>3824</v>
      </c>
      <c r="B3815" t="s">
        <v>39</v>
      </c>
      <c r="C3815" t="s">
        <v>3849</v>
      </c>
      <c r="D3815" t="s">
        <v>3850</v>
      </c>
      <c r="E3815" t="s">
        <v>41</v>
      </c>
      <c r="G3815">
        <v>9251088.4619910009</v>
      </c>
      <c r="H3815">
        <v>0</v>
      </c>
      <c r="I3815" t="s">
        <v>3824</v>
      </c>
      <c r="J3815">
        <v>8410080.4199919999</v>
      </c>
      <c r="K3815">
        <v>841008.04199900001</v>
      </c>
      <c r="L3815">
        <v>9251088.4619910009</v>
      </c>
      <c r="M3815" t="s">
        <v>47</v>
      </c>
      <c r="N3815" t="s">
        <v>55</v>
      </c>
      <c r="O3815" t="s">
        <v>56</v>
      </c>
      <c r="Q3815">
        <v>5</v>
      </c>
      <c r="R3815" t="s">
        <v>67</v>
      </c>
      <c r="S3815">
        <v>208518.18181800001</v>
      </c>
      <c r="T3815" s="2">
        <v>0.03</v>
      </c>
      <c r="U3815">
        <v>10</v>
      </c>
      <c r="V3815">
        <v>100120.00499988301</v>
      </c>
      <c r="W3815">
        <v>1001200.04999883</v>
      </c>
      <c r="X3815">
        <v>1011313.181817</v>
      </c>
      <c r="Y3815">
        <v>84950.307272999999</v>
      </c>
      <c r="Z3815">
        <v>0</v>
      </c>
      <c r="AA3815">
        <v>1</v>
      </c>
      <c r="AB3815">
        <v>0</v>
      </c>
      <c r="AC3815" t="s">
        <v>3851</v>
      </c>
      <c r="AD3815" t="s">
        <v>52</v>
      </c>
      <c r="AE3815">
        <v>0</v>
      </c>
      <c r="AF3815" t="s">
        <v>3851</v>
      </c>
      <c r="AH3815" t="s">
        <v>3852</v>
      </c>
      <c r="AI3815" s="4" t="s">
        <v>3853</v>
      </c>
    </row>
    <row r="3816" spans="1:35" ht="345" hidden="1" x14ac:dyDescent="0.25">
      <c r="A3816" t="s">
        <v>3824</v>
      </c>
      <c r="B3816" t="s">
        <v>39</v>
      </c>
      <c r="C3816" t="s">
        <v>3849</v>
      </c>
      <c r="D3816" t="s">
        <v>3850</v>
      </c>
      <c r="E3816" t="s">
        <v>41</v>
      </c>
      <c r="G3816">
        <v>9251088.4619910009</v>
      </c>
      <c r="H3816">
        <v>0</v>
      </c>
      <c r="I3816" t="s">
        <v>3824</v>
      </c>
      <c r="J3816">
        <v>8410080.4199919999</v>
      </c>
      <c r="K3816">
        <v>841008.04199900001</v>
      </c>
      <c r="L3816">
        <v>9251088.4619910009</v>
      </c>
      <c r="M3816" t="s">
        <v>47</v>
      </c>
      <c r="N3816" t="s">
        <v>115</v>
      </c>
      <c r="O3816" t="s">
        <v>116</v>
      </c>
      <c r="Q3816">
        <v>2</v>
      </c>
      <c r="R3816" t="s">
        <v>67</v>
      </c>
      <c r="S3816">
        <v>208518.18181800001</v>
      </c>
      <c r="T3816" s="2">
        <v>0.03</v>
      </c>
      <c r="U3816">
        <v>10</v>
      </c>
      <c r="V3816">
        <v>40048.001999972999</v>
      </c>
      <c r="W3816">
        <v>400480.01999972999</v>
      </c>
      <c r="X3816">
        <v>404525.272727</v>
      </c>
      <c r="Y3816">
        <v>84950.307272999999</v>
      </c>
      <c r="Z3816">
        <v>0</v>
      </c>
      <c r="AA3816">
        <v>1</v>
      </c>
      <c r="AB3816">
        <v>0</v>
      </c>
      <c r="AC3816" t="s">
        <v>3851</v>
      </c>
      <c r="AD3816" t="s">
        <v>52</v>
      </c>
      <c r="AE3816">
        <v>0</v>
      </c>
      <c r="AF3816" t="s">
        <v>3851</v>
      </c>
      <c r="AH3816" t="s">
        <v>3852</v>
      </c>
      <c r="AI3816" s="4" t="s">
        <v>3853</v>
      </c>
    </row>
    <row r="3817" spans="1:35" hidden="1" x14ac:dyDescent="0.25">
      <c r="A3817" t="s">
        <v>3824</v>
      </c>
      <c r="B3817" t="s">
        <v>39</v>
      </c>
      <c r="C3817" t="s">
        <v>3854</v>
      </c>
      <c r="D3817" t="s">
        <v>3855</v>
      </c>
      <c r="E3817" t="s">
        <v>41</v>
      </c>
      <c r="G3817">
        <v>1721441.383201</v>
      </c>
      <c r="H3817">
        <v>0</v>
      </c>
      <c r="I3817" t="s">
        <v>3824</v>
      </c>
      <c r="J3817">
        <v>1564946.7120010001</v>
      </c>
      <c r="K3817">
        <v>156494.67120000001</v>
      </c>
      <c r="L3817">
        <v>1721441.383201</v>
      </c>
      <c r="M3817" t="s">
        <v>47</v>
      </c>
      <c r="N3817" t="s">
        <v>2226</v>
      </c>
      <c r="O3817" t="s">
        <v>2227</v>
      </c>
      <c r="Q3817">
        <v>2</v>
      </c>
      <c r="R3817" t="s">
        <v>67</v>
      </c>
      <c r="S3817">
        <v>509372.727273</v>
      </c>
      <c r="T3817" s="2">
        <v>0.02</v>
      </c>
      <c r="U3817">
        <v>10</v>
      </c>
      <c r="V3817">
        <v>98838.684000045003</v>
      </c>
      <c r="W3817">
        <v>988386.84000045003</v>
      </c>
      <c r="X3817">
        <v>998370.54545500001</v>
      </c>
      <c r="Y3817">
        <v>15807.542545</v>
      </c>
      <c r="Z3817">
        <v>0</v>
      </c>
      <c r="AA3817">
        <v>1</v>
      </c>
      <c r="AB3817">
        <v>0</v>
      </c>
      <c r="AC3817" t="s">
        <v>3856</v>
      </c>
      <c r="AD3817" t="s">
        <v>52</v>
      </c>
      <c r="AE3817">
        <v>0</v>
      </c>
      <c r="AF3817" t="s">
        <v>3856</v>
      </c>
      <c r="AH3817" t="s">
        <v>3857</v>
      </c>
      <c r="AI3817" t="s">
        <v>3827</v>
      </c>
    </row>
    <row r="3818" spans="1:35" hidden="1" x14ac:dyDescent="0.25">
      <c r="A3818" t="s">
        <v>3824</v>
      </c>
      <c r="B3818" t="s">
        <v>39</v>
      </c>
      <c r="C3818" t="s">
        <v>3854</v>
      </c>
      <c r="D3818" t="s">
        <v>3855</v>
      </c>
      <c r="E3818" t="s">
        <v>41</v>
      </c>
      <c r="G3818">
        <v>1721441.383201</v>
      </c>
      <c r="H3818">
        <v>0</v>
      </c>
      <c r="I3818" t="s">
        <v>3824</v>
      </c>
      <c r="J3818">
        <v>1564946.7120010001</v>
      </c>
      <c r="K3818">
        <v>156494.67120000001</v>
      </c>
      <c r="L3818">
        <v>1721441.383201</v>
      </c>
      <c r="M3818" t="s">
        <v>47</v>
      </c>
      <c r="N3818" t="s">
        <v>3075</v>
      </c>
      <c r="O3818" t="s">
        <v>3076</v>
      </c>
      <c r="Q3818">
        <v>1</v>
      </c>
      <c r="R3818" t="s">
        <v>67</v>
      </c>
      <c r="S3818">
        <v>509372.727273</v>
      </c>
      <c r="T3818" s="2">
        <v>0.02</v>
      </c>
      <c r="U3818">
        <v>10</v>
      </c>
      <c r="V3818">
        <v>49419.342000072</v>
      </c>
      <c r="W3818">
        <v>494193.42000072001</v>
      </c>
      <c r="X3818">
        <v>499185.27272800001</v>
      </c>
      <c r="Y3818">
        <v>15807.542545</v>
      </c>
      <c r="Z3818">
        <v>0</v>
      </c>
      <c r="AA3818">
        <v>1</v>
      </c>
      <c r="AB3818">
        <v>0</v>
      </c>
      <c r="AC3818" t="s">
        <v>3856</v>
      </c>
      <c r="AD3818" t="s">
        <v>52</v>
      </c>
      <c r="AE3818">
        <v>0</v>
      </c>
      <c r="AF3818" t="s">
        <v>3856</v>
      </c>
      <c r="AH3818" t="s">
        <v>3857</v>
      </c>
      <c r="AI3818" t="s">
        <v>3827</v>
      </c>
    </row>
    <row r="3819" spans="1:35" hidden="1" x14ac:dyDescent="0.25">
      <c r="A3819" t="s">
        <v>3824</v>
      </c>
      <c r="B3819" t="s">
        <v>39</v>
      </c>
      <c r="C3819" t="s">
        <v>3854</v>
      </c>
      <c r="D3819" t="s">
        <v>3855</v>
      </c>
      <c r="E3819" t="s">
        <v>41</v>
      </c>
      <c r="G3819">
        <v>1721441.383201</v>
      </c>
      <c r="H3819">
        <v>0</v>
      </c>
      <c r="I3819" t="s">
        <v>3824</v>
      </c>
      <c r="J3819">
        <v>1564946.7120010001</v>
      </c>
      <c r="K3819">
        <v>156494.67120000001</v>
      </c>
      <c r="L3819">
        <v>1721441.383201</v>
      </c>
      <c r="M3819" t="s">
        <v>47</v>
      </c>
      <c r="N3819" t="s">
        <v>199</v>
      </c>
      <c r="O3819" t="s">
        <v>200</v>
      </c>
      <c r="Q3819">
        <v>1</v>
      </c>
      <c r="R3819" t="s">
        <v>123</v>
      </c>
      <c r="S3819">
        <v>42448.181817999997</v>
      </c>
      <c r="T3819" s="2">
        <v>0.02</v>
      </c>
      <c r="U3819">
        <v>10</v>
      </c>
      <c r="V3819">
        <v>4118.3226000180002</v>
      </c>
      <c r="W3819">
        <v>41183.226000180002</v>
      </c>
      <c r="X3819">
        <v>41599.218181999997</v>
      </c>
      <c r="Y3819">
        <v>15807.542545</v>
      </c>
      <c r="Z3819">
        <v>0</v>
      </c>
      <c r="AA3819">
        <v>1</v>
      </c>
      <c r="AB3819">
        <v>0</v>
      </c>
      <c r="AC3819" t="s">
        <v>3856</v>
      </c>
      <c r="AD3819" t="s">
        <v>52</v>
      </c>
      <c r="AE3819">
        <v>0</v>
      </c>
      <c r="AF3819" t="s">
        <v>3856</v>
      </c>
      <c r="AH3819" t="s">
        <v>3857</v>
      </c>
      <c r="AI3819" t="s">
        <v>3827</v>
      </c>
    </row>
    <row r="3820" spans="1:35" hidden="1" x14ac:dyDescent="0.25">
      <c r="A3820" t="s">
        <v>3824</v>
      </c>
      <c r="B3820" t="s">
        <v>39</v>
      </c>
      <c r="C3820" t="s">
        <v>3854</v>
      </c>
      <c r="D3820" t="s">
        <v>3855</v>
      </c>
      <c r="E3820" t="s">
        <v>41</v>
      </c>
      <c r="G3820">
        <v>1721441.383201</v>
      </c>
      <c r="H3820">
        <v>0</v>
      </c>
      <c r="I3820" t="s">
        <v>3824</v>
      </c>
      <c r="J3820">
        <v>1564946.7120010001</v>
      </c>
      <c r="K3820">
        <v>156494.67120000001</v>
      </c>
      <c r="L3820">
        <v>1721441.383201</v>
      </c>
      <c r="M3820" t="s">
        <v>47</v>
      </c>
      <c r="N3820" t="s">
        <v>2228</v>
      </c>
      <c r="O3820" t="s">
        <v>2229</v>
      </c>
      <c r="Q3820">
        <v>1</v>
      </c>
      <c r="R3820" t="s">
        <v>123</v>
      </c>
      <c r="S3820">
        <v>42448.181817999997</v>
      </c>
      <c r="T3820" s="2">
        <v>0.02</v>
      </c>
      <c r="U3820">
        <v>10</v>
      </c>
      <c r="V3820">
        <v>4118.3226000180002</v>
      </c>
      <c r="W3820">
        <v>41183.226000180002</v>
      </c>
      <c r="X3820">
        <v>41599.218181999997</v>
      </c>
      <c r="Y3820">
        <v>15807.542545</v>
      </c>
      <c r="Z3820">
        <v>0</v>
      </c>
      <c r="AA3820">
        <v>1</v>
      </c>
      <c r="AB3820">
        <v>0</v>
      </c>
      <c r="AC3820" t="s">
        <v>3856</v>
      </c>
      <c r="AD3820" t="s">
        <v>52</v>
      </c>
      <c r="AE3820">
        <v>0</v>
      </c>
      <c r="AF3820" t="s">
        <v>3856</v>
      </c>
      <c r="AH3820" t="s">
        <v>3857</v>
      </c>
      <c r="AI3820" t="s">
        <v>3827</v>
      </c>
    </row>
    <row r="3821" spans="1:35" hidden="1" x14ac:dyDescent="0.25">
      <c r="A3821" t="s">
        <v>3824</v>
      </c>
      <c r="B3821" t="s">
        <v>39</v>
      </c>
      <c r="C3821" t="s">
        <v>3858</v>
      </c>
      <c r="D3821" t="s">
        <v>505</v>
      </c>
      <c r="E3821" t="s">
        <v>41</v>
      </c>
      <c r="G3821">
        <v>27079821.788481001</v>
      </c>
      <c r="H3821">
        <v>0</v>
      </c>
      <c r="I3821" t="s">
        <v>3824</v>
      </c>
      <c r="J3821">
        <v>24618019.807709999</v>
      </c>
      <c r="K3821">
        <v>2461801.980771</v>
      </c>
      <c r="L3821">
        <v>27079821.788481001</v>
      </c>
      <c r="M3821" t="s">
        <v>47</v>
      </c>
      <c r="N3821" t="s">
        <v>55</v>
      </c>
      <c r="O3821" t="s">
        <v>56</v>
      </c>
      <c r="Q3821">
        <v>40</v>
      </c>
      <c r="R3821" t="s">
        <v>67</v>
      </c>
      <c r="S3821">
        <v>208518.18181800001</v>
      </c>
      <c r="T3821" s="2">
        <v>0.03</v>
      </c>
      <c r="U3821">
        <v>10</v>
      </c>
      <c r="V3821">
        <v>784779.029090186</v>
      </c>
      <c r="W3821">
        <v>7847790.2909018602</v>
      </c>
      <c r="X3821">
        <v>8090505.4545379998</v>
      </c>
      <c r="Y3821">
        <v>761382.05590899999</v>
      </c>
      <c r="Z3821">
        <v>0</v>
      </c>
      <c r="AA3821">
        <v>3</v>
      </c>
      <c r="AB3821">
        <v>0</v>
      </c>
      <c r="AC3821" t="s">
        <v>3859</v>
      </c>
      <c r="AD3821" t="s">
        <v>52</v>
      </c>
      <c r="AE3821">
        <v>0</v>
      </c>
      <c r="AF3821" t="s">
        <v>3859</v>
      </c>
      <c r="AH3821" t="s">
        <v>507</v>
      </c>
      <c r="AI3821" t="s">
        <v>3860</v>
      </c>
    </row>
    <row r="3822" spans="1:35" hidden="1" x14ac:dyDescent="0.25">
      <c r="A3822" t="s">
        <v>3824</v>
      </c>
      <c r="B3822" t="s">
        <v>39</v>
      </c>
      <c r="C3822" t="s">
        <v>3858</v>
      </c>
      <c r="D3822" t="s">
        <v>505</v>
      </c>
      <c r="E3822" t="s">
        <v>41</v>
      </c>
      <c r="G3822">
        <v>27079821.788481001</v>
      </c>
      <c r="H3822">
        <v>0</v>
      </c>
      <c r="I3822" t="s">
        <v>3824</v>
      </c>
      <c r="J3822">
        <v>24618019.807709999</v>
      </c>
      <c r="K3822">
        <v>2461801.980771</v>
      </c>
      <c r="L3822">
        <v>27079821.788481001</v>
      </c>
      <c r="M3822" t="s">
        <v>47</v>
      </c>
      <c r="N3822" t="s">
        <v>113</v>
      </c>
      <c r="O3822" t="s">
        <v>114</v>
      </c>
      <c r="Q3822">
        <v>10</v>
      </c>
      <c r="R3822" t="s">
        <v>67</v>
      </c>
      <c r="S3822">
        <v>208518.18181800001</v>
      </c>
      <c r="T3822" s="2">
        <v>0.03</v>
      </c>
      <c r="U3822">
        <v>10</v>
      </c>
      <c r="V3822">
        <v>196194.75727259499</v>
      </c>
      <c r="W3822">
        <v>1961947.57272595</v>
      </c>
      <c r="X3822">
        <v>2022626.3636350001</v>
      </c>
      <c r="Y3822">
        <v>761382.05590899999</v>
      </c>
      <c r="Z3822">
        <v>0</v>
      </c>
      <c r="AA3822">
        <v>3</v>
      </c>
      <c r="AB3822">
        <v>0</v>
      </c>
      <c r="AC3822" t="s">
        <v>3859</v>
      </c>
      <c r="AD3822" t="s">
        <v>52</v>
      </c>
      <c r="AE3822">
        <v>0</v>
      </c>
      <c r="AF3822" t="s">
        <v>3859</v>
      </c>
      <c r="AH3822" t="s">
        <v>507</v>
      </c>
      <c r="AI3822" t="s">
        <v>3860</v>
      </c>
    </row>
    <row r="3823" spans="1:35" hidden="1" x14ac:dyDescent="0.25">
      <c r="A3823" t="s">
        <v>3824</v>
      </c>
      <c r="B3823" t="s">
        <v>39</v>
      </c>
      <c r="C3823" t="s">
        <v>3858</v>
      </c>
      <c r="D3823" t="s">
        <v>505</v>
      </c>
      <c r="E3823" t="s">
        <v>41</v>
      </c>
      <c r="G3823">
        <v>27079821.788481001</v>
      </c>
      <c r="H3823">
        <v>0</v>
      </c>
      <c r="I3823" t="s">
        <v>3824</v>
      </c>
      <c r="J3823">
        <v>24618019.807709999</v>
      </c>
      <c r="K3823">
        <v>2461801.980771</v>
      </c>
      <c r="L3823">
        <v>27079821.788481001</v>
      </c>
      <c r="M3823" t="s">
        <v>47</v>
      </c>
      <c r="N3823" t="s">
        <v>75</v>
      </c>
      <c r="O3823" t="s">
        <v>76</v>
      </c>
      <c r="Q3823">
        <v>5</v>
      </c>
      <c r="R3823" t="s">
        <v>67</v>
      </c>
      <c r="S3823">
        <v>208518.18181800001</v>
      </c>
      <c r="T3823" s="2">
        <v>0.03</v>
      </c>
      <c r="U3823">
        <v>10</v>
      </c>
      <c r="V3823">
        <v>98097.378636249006</v>
      </c>
      <c r="W3823">
        <v>980973.78636249003</v>
      </c>
      <c r="X3823">
        <v>1011313.181817</v>
      </c>
      <c r="Y3823">
        <v>761382.05590899999</v>
      </c>
      <c r="Z3823">
        <v>0</v>
      </c>
      <c r="AA3823">
        <v>3</v>
      </c>
      <c r="AB3823">
        <v>0</v>
      </c>
      <c r="AC3823" t="s">
        <v>3859</v>
      </c>
      <c r="AD3823" t="s">
        <v>52</v>
      </c>
      <c r="AE3823">
        <v>0</v>
      </c>
      <c r="AF3823" t="s">
        <v>3859</v>
      </c>
      <c r="AH3823" t="s">
        <v>507</v>
      </c>
      <c r="AI3823" t="s">
        <v>3860</v>
      </c>
    </row>
    <row r="3824" spans="1:35" hidden="1" x14ac:dyDescent="0.25">
      <c r="A3824" t="s">
        <v>3824</v>
      </c>
      <c r="B3824" t="s">
        <v>39</v>
      </c>
      <c r="C3824" t="s">
        <v>3858</v>
      </c>
      <c r="D3824" t="s">
        <v>505</v>
      </c>
      <c r="E3824" t="s">
        <v>41</v>
      </c>
      <c r="G3824">
        <v>27079821.788481001</v>
      </c>
      <c r="H3824">
        <v>0</v>
      </c>
      <c r="I3824" t="s">
        <v>3824</v>
      </c>
      <c r="J3824">
        <v>24618019.807709999</v>
      </c>
      <c r="K3824">
        <v>2461801.980771</v>
      </c>
      <c r="L3824">
        <v>27079821.788481001</v>
      </c>
      <c r="M3824" t="s">
        <v>47</v>
      </c>
      <c r="N3824" t="s">
        <v>57</v>
      </c>
      <c r="O3824" t="s">
        <v>58</v>
      </c>
      <c r="Q3824">
        <v>5</v>
      </c>
      <c r="R3824" t="s">
        <v>67</v>
      </c>
      <c r="S3824">
        <v>208518.18181800001</v>
      </c>
      <c r="T3824" s="2">
        <v>0.03</v>
      </c>
      <c r="U3824">
        <v>10</v>
      </c>
      <c r="V3824">
        <v>98097.378636249006</v>
      </c>
      <c r="W3824">
        <v>980973.78636249003</v>
      </c>
      <c r="X3824">
        <v>1011313.181817</v>
      </c>
      <c r="Y3824">
        <v>761382.05590899999</v>
      </c>
      <c r="Z3824">
        <v>0</v>
      </c>
      <c r="AA3824">
        <v>3</v>
      </c>
      <c r="AB3824">
        <v>0</v>
      </c>
      <c r="AC3824" t="s">
        <v>3859</v>
      </c>
      <c r="AD3824" t="s">
        <v>52</v>
      </c>
      <c r="AE3824">
        <v>0</v>
      </c>
      <c r="AF3824" t="s">
        <v>3859</v>
      </c>
      <c r="AH3824" t="s">
        <v>507</v>
      </c>
      <c r="AI3824" t="s">
        <v>3860</v>
      </c>
    </row>
    <row r="3825" spans="1:35" hidden="1" x14ac:dyDescent="0.25">
      <c r="A3825" t="s">
        <v>3824</v>
      </c>
      <c r="B3825" t="s">
        <v>39</v>
      </c>
      <c r="C3825" t="s">
        <v>3858</v>
      </c>
      <c r="D3825" t="s">
        <v>505</v>
      </c>
      <c r="E3825" t="s">
        <v>41</v>
      </c>
      <c r="G3825">
        <v>27079821.788481001</v>
      </c>
      <c r="H3825">
        <v>0</v>
      </c>
      <c r="I3825" t="s">
        <v>3824</v>
      </c>
      <c r="J3825">
        <v>24618019.807709999</v>
      </c>
      <c r="K3825">
        <v>2461801.980771</v>
      </c>
      <c r="L3825">
        <v>27079821.788481001</v>
      </c>
      <c r="M3825" t="s">
        <v>47</v>
      </c>
      <c r="N3825" t="s">
        <v>89</v>
      </c>
      <c r="O3825" t="s">
        <v>90</v>
      </c>
      <c r="Q3825">
        <v>8</v>
      </c>
      <c r="R3825" t="s">
        <v>67</v>
      </c>
      <c r="S3825">
        <v>208518.18181800001</v>
      </c>
      <c r="T3825" s="2">
        <v>0.03</v>
      </c>
      <c r="U3825">
        <v>10</v>
      </c>
      <c r="V3825">
        <v>156955.80581807601</v>
      </c>
      <c r="W3825">
        <v>1569558.0581807599</v>
      </c>
      <c r="X3825">
        <v>1618101.090908</v>
      </c>
      <c r="Y3825">
        <v>761382.05590899999</v>
      </c>
      <c r="Z3825">
        <v>0</v>
      </c>
      <c r="AA3825">
        <v>3</v>
      </c>
      <c r="AB3825">
        <v>0</v>
      </c>
      <c r="AC3825" t="s">
        <v>3859</v>
      </c>
      <c r="AD3825" t="s">
        <v>52</v>
      </c>
      <c r="AE3825">
        <v>0</v>
      </c>
      <c r="AF3825" t="s">
        <v>3859</v>
      </c>
      <c r="AH3825" t="s">
        <v>507</v>
      </c>
      <c r="AI3825" t="s">
        <v>3860</v>
      </c>
    </row>
    <row r="3826" spans="1:35" hidden="1" x14ac:dyDescent="0.25">
      <c r="A3826" t="s">
        <v>3824</v>
      </c>
      <c r="B3826" t="s">
        <v>39</v>
      </c>
      <c r="C3826" t="s">
        <v>3858</v>
      </c>
      <c r="D3826" t="s">
        <v>505</v>
      </c>
      <c r="E3826" t="s">
        <v>41</v>
      </c>
      <c r="G3826">
        <v>27079821.788481001</v>
      </c>
      <c r="H3826">
        <v>0</v>
      </c>
      <c r="I3826" t="s">
        <v>3824</v>
      </c>
      <c r="J3826">
        <v>24618019.807709999</v>
      </c>
      <c r="K3826">
        <v>2461801.980771</v>
      </c>
      <c r="L3826">
        <v>27079821.788481001</v>
      </c>
      <c r="M3826" t="s">
        <v>47</v>
      </c>
      <c r="N3826" t="s">
        <v>48</v>
      </c>
      <c r="O3826" t="s">
        <v>49</v>
      </c>
      <c r="Q3826">
        <v>10</v>
      </c>
      <c r="R3826" t="s">
        <v>67</v>
      </c>
      <c r="S3826">
        <v>208518.18181800001</v>
      </c>
      <c r="T3826" s="2">
        <v>0.03</v>
      </c>
      <c r="U3826">
        <v>10</v>
      </c>
      <c r="V3826">
        <v>196194.75727259499</v>
      </c>
      <c r="W3826">
        <v>1961947.57272595</v>
      </c>
      <c r="X3826">
        <v>2022626.3636350001</v>
      </c>
      <c r="Y3826">
        <v>761382.05590899999</v>
      </c>
      <c r="Z3826">
        <v>0</v>
      </c>
      <c r="AA3826">
        <v>3</v>
      </c>
      <c r="AB3826">
        <v>0</v>
      </c>
      <c r="AC3826" t="s">
        <v>3859</v>
      </c>
      <c r="AD3826" t="s">
        <v>52</v>
      </c>
      <c r="AE3826">
        <v>0</v>
      </c>
      <c r="AF3826" t="s">
        <v>3859</v>
      </c>
      <c r="AH3826" t="s">
        <v>507</v>
      </c>
      <c r="AI3826" t="s">
        <v>3860</v>
      </c>
    </row>
    <row r="3827" spans="1:35" hidden="1" x14ac:dyDescent="0.25">
      <c r="A3827" t="s">
        <v>3824</v>
      </c>
      <c r="B3827" t="s">
        <v>39</v>
      </c>
      <c r="C3827" t="s">
        <v>3858</v>
      </c>
      <c r="D3827" t="s">
        <v>505</v>
      </c>
      <c r="E3827" t="s">
        <v>41</v>
      </c>
      <c r="G3827">
        <v>27079821.788481001</v>
      </c>
      <c r="H3827">
        <v>0</v>
      </c>
      <c r="I3827" t="s">
        <v>3824</v>
      </c>
      <c r="J3827">
        <v>24618019.807709999</v>
      </c>
      <c r="K3827">
        <v>2461801.980771</v>
      </c>
      <c r="L3827">
        <v>27079821.788481001</v>
      </c>
      <c r="M3827" t="s">
        <v>47</v>
      </c>
      <c r="N3827" t="s">
        <v>59</v>
      </c>
      <c r="O3827" t="s">
        <v>60</v>
      </c>
      <c r="Q3827">
        <v>5</v>
      </c>
      <c r="R3827" t="s">
        <v>67</v>
      </c>
      <c r="S3827">
        <v>208518.18181800001</v>
      </c>
      <c r="T3827" s="2">
        <v>0.03</v>
      </c>
      <c r="U3827">
        <v>10</v>
      </c>
      <c r="V3827">
        <v>98097.378636249006</v>
      </c>
      <c r="W3827">
        <v>980973.78636249003</v>
      </c>
      <c r="X3827">
        <v>1011313.181817</v>
      </c>
      <c r="Y3827">
        <v>761382.05590899999</v>
      </c>
      <c r="Z3827">
        <v>0</v>
      </c>
      <c r="AA3827">
        <v>3</v>
      </c>
      <c r="AB3827">
        <v>0</v>
      </c>
      <c r="AC3827" t="s">
        <v>3859</v>
      </c>
      <c r="AD3827" t="s">
        <v>52</v>
      </c>
      <c r="AE3827">
        <v>0</v>
      </c>
      <c r="AF3827" t="s">
        <v>3859</v>
      </c>
      <c r="AH3827" t="s">
        <v>507</v>
      </c>
      <c r="AI3827" t="s">
        <v>3860</v>
      </c>
    </row>
    <row r="3828" spans="1:35" hidden="1" x14ac:dyDescent="0.25">
      <c r="A3828" t="s">
        <v>3824</v>
      </c>
      <c r="B3828" t="s">
        <v>39</v>
      </c>
      <c r="C3828" t="s">
        <v>3858</v>
      </c>
      <c r="D3828" t="s">
        <v>505</v>
      </c>
      <c r="E3828" t="s">
        <v>41</v>
      </c>
      <c r="G3828">
        <v>27079821.788481001</v>
      </c>
      <c r="H3828">
        <v>0</v>
      </c>
      <c r="I3828" t="s">
        <v>3824</v>
      </c>
      <c r="J3828">
        <v>24618019.807709999</v>
      </c>
      <c r="K3828">
        <v>2461801.980771</v>
      </c>
      <c r="L3828">
        <v>27079821.788481001</v>
      </c>
      <c r="M3828" t="s">
        <v>47</v>
      </c>
      <c r="N3828" t="s">
        <v>111</v>
      </c>
      <c r="O3828" t="s">
        <v>112</v>
      </c>
      <c r="Q3828">
        <v>5</v>
      </c>
      <c r="R3828" t="s">
        <v>67</v>
      </c>
      <c r="S3828">
        <v>208518.18181800001</v>
      </c>
      <c r="T3828" s="2">
        <v>0.03</v>
      </c>
      <c r="U3828">
        <v>10</v>
      </c>
      <c r="V3828">
        <v>98097.378636249006</v>
      </c>
      <c r="W3828">
        <v>980973.78636249003</v>
      </c>
      <c r="X3828">
        <v>1011313.181817</v>
      </c>
      <c r="Y3828">
        <v>761382.05590899999</v>
      </c>
      <c r="Z3828">
        <v>0</v>
      </c>
      <c r="AA3828">
        <v>3</v>
      </c>
      <c r="AB3828">
        <v>0</v>
      </c>
      <c r="AC3828" t="s">
        <v>3859</v>
      </c>
      <c r="AD3828" t="s">
        <v>52</v>
      </c>
      <c r="AE3828">
        <v>0</v>
      </c>
      <c r="AF3828" t="s">
        <v>3859</v>
      </c>
      <c r="AH3828" t="s">
        <v>507</v>
      </c>
      <c r="AI3828" t="s">
        <v>3860</v>
      </c>
    </row>
    <row r="3829" spans="1:35" hidden="1" x14ac:dyDescent="0.25">
      <c r="A3829" t="s">
        <v>3824</v>
      </c>
      <c r="B3829" t="s">
        <v>39</v>
      </c>
      <c r="C3829" t="s">
        <v>3858</v>
      </c>
      <c r="D3829" t="s">
        <v>505</v>
      </c>
      <c r="E3829" t="s">
        <v>41</v>
      </c>
      <c r="G3829">
        <v>27079821.788481001</v>
      </c>
      <c r="H3829">
        <v>0</v>
      </c>
      <c r="I3829" t="s">
        <v>3824</v>
      </c>
      <c r="J3829">
        <v>24618019.807709999</v>
      </c>
      <c r="K3829">
        <v>2461801.980771</v>
      </c>
      <c r="L3829">
        <v>27079821.788481001</v>
      </c>
      <c r="M3829" t="s">
        <v>47</v>
      </c>
      <c r="N3829" t="s">
        <v>71</v>
      </c>
      <c r="O3829" t="s">
        <v>72</v>
      </c>
      <c r="Q3829">
        <v>5</v>
      </c>
      <c r="R3829" t="s">
        <v>67</v>
      </c>
      <c r="S3829">
        <v>208518.18181800001</v>
      </c>
      <c r="T3829" s="2">
        <v>0.03</v>
      </c>
      <c r="U3829">
        <v>10</v>
      </c>
      <c r="V3829">
        <v>98097.378636249006</v>
      </c>
      <c r="W3829">
        <v>980973.78636249003</v>
      </c>
      <c r="X3829">
        <v>1011313.181817</v>
      </c>
      <c r="Y3829">
        <v>761382.05590899999</v>
      </c>
      <c r="Z3829">
        <v>0</v>
      </c>
      <c r="AA3829">
        <v>3</v>
      </c>
      <c r="AB3829">
        <v>0</v>
      </c>
      <c r="AC3829" t="s">
        <v>3859</v>
      </c>
      <c r="AD3829" t="s">
        <v>52</v>
      </c>
      <c r="AE3829">
        <v>0</v>
      </c>
      <c r="AF3829" t="s">
        <v>3859</v>
      </c>
      <c r="AH3829" t="s">
        <v>507</v>
      </c>
      <c r="AI3829" t="s">
        <v>3860</v>
      </c>
    </row>
    <row r="3830" spans="1:35" hidden="1" x14ac:dyDescent="0.25">
      <c r="A3830" t="s">
        <v>3824</v>
      </c>
      <c r="B3830" t="s">
        <v>39</v>
      </c>
      <c r="C3830" t="s">
        <v>3858</v>
      </c>
      <c r="D3830" t="s">
        <v>505</v>
      </c>
      <c r="E3830" t="s">
        <v>41</v>
      </c>
      <c r="G3830">
        <v>27079821.788481001</v>
      </c>
      <c r="H3830">
        <v>0</v>
      </c>
      <c r="I3830" t="s">
        <v>3824</v>
      </c>
      <c r="J3830">
        <v>24618019.807709999</v>
      </c>
      <c r="K3830">
        <v>2461801.980771</v>
      </c>
      <c r="L3830">
        <v>27079821.788481001</v>
      </c>
      <c r="M3830" t="s">
        <v>47</v>
      </c>
      <c r="N3830" t="s">
        <v>87</v>
      </c>
      <c r="O3830" t="s">
        <v>88</v>
      </c>
      <c r="Q3830">
        <v>5</v>
      </c>
      <c r="R3830" t="s">
        <v>67</v>
      </c>
      <c r="S3830">
        <v>208518.18181800001</v>
      </c>
      <c r="T3830" s="2">
        <v>0.03</v>
      </c>
      <c r="U3830">
        <v>10</v>
      </c>
      <c r="V3830">
        <v>98097.378636249006</v>
      </c>
      <c r="W3830">
        <v>980973.78636249003</v>
      </c>
      <c r="X3830">
        <v>1011313.181817</v>
      </c>
      <c r="Y3830">
        <v>761382.05590899999</v>
      </c>
      <c r="Z3830">
        <v>0</v>
      </c>
      <c r="AA3830">
        <v>3</v>
      </c>
      <c r="AB3830">
        <v>0</v>
      </c>
      <c r="AC3830" t="s">
        <v>3859</v>
      </c>
      <c r="AD3830" t="s">
        <v>52</v>
      </c>
      <c r="AE3830">
        <v>0</v>
      </c>
      <c r="AF3830" t="s">
        <v>3859</v>
      </c>
      <c r="AH3830" t="s">
        <v>507</v>
      </c>
      <c r="AI3830" t="s">
        <v>3860</v>
      </c>
    </row>
    <row r="3831" spans="1:35" hidden="1" x14ac:dyDescent="0.25">
      <c r="A3831" t="s">
        <v>3824</v>
      </c>
      <c r="B3831" t="s">
        <v>39</v>
      </c>
      <c r="C3831" t="s">
        <v>3858</v>
      </c>
      <c r="D3831" t="s">
        <v>505</v>
      </c>
      <c r="E3831" t="s">
        <v>41</v>
      </c>
      <c r="G3831">
        <v>27079821.788481001</v>
      </c>
      <c r="H3831">
        <v>0</v>
      </c>
      <c r="I3831" t="s">
        <v>3824</v>
      </c>
      <c r="J3831">
        <v>24618019.807709999</v>
      </c>
      <c r="K3831">
        <v>2461801.980771</v>
      </c>
      <c r="L3831">
        <v>27079821.788481001</v>
      </c>
      <c r="M3831" t="s">
        <v>47</v>
      </c>
      <c r="N3831" t="s">
        <v>61</v>
      </c>
      <c r="O3831" t="s">
        <v>62</v>
      </c>
      <c r="Q3831">
        <v>15</v>
      </c>
      <c r="R3831" t="s">
        <v>67</v>
      </c>
      <c r="S3831">
        <v>194820</v>
      </c>
      <c r="T3831" s="2">
        <v>0.03</v>
      </c>
      <c r="U3831">
        <v>10</v>
      </c>
      <c r="V3831">
        <v>274959.20699999999</v>
      </c>
      <c r="W3831">
        <v>2749592.07</v>
      </c>
      <c r="X3831">
        <v>2834631</v>
      </c>
      <c r="Y3831">
        <v>761382.05590899999</v>
      </c>
      <c r="Z3831">
        <v>0</v>
      </c>
      <c r="AA3831">
        <v>3</v>
      </c>
      <c r="AB3831">
        <v>0</v>
      </c>
      <c r="AC3831" t="s">
        <v>3859</v>
      </c>
      <c r="AD3831" t="s">
        <v>52</v>
      </c>
      <c r="AE3831">
        <v>0</v>
      </c>
      <c r="AF3831" t="s">
        <v>3859</v>
      </c>
      <c r="AH3831" t="s">
        <v>507</v>
      </c>
      <c r="AI3831" t="s">
        <v>3860</v>
      </c>
    </row>
    <row r="3832" spans="1:35" hidden="1" x14ac:dyDescent="0.25">
      <c r="A3832" t="s">
        <v>3824</v>
      </c>
      <c r="B3832" t="s">
        <v>39</v>
      </c>
      <c r="C3832" t="s">
        <v>3858</v>
      </c>
      <c r="D3832" t="s">
        <v>505</v>
      </c>
      <c r="E3832" t="s">
        <v>41</v>
      </c>
      <c r="G3832">
        <v>27079821.788481001</v>
      </c>
      <c r="H3832">
        <v>0</v>
      </c>
      <c r="I3832" t="s">
        <v>3824</v>
      </c>
      <c r="J3832">
        <v>24618019.807709999</v>
      </c>
      <c r="K3832">
        <v>2461801.980771</v>
      </c>
      <c r="L3832">
        <v>27079821.788481001</v>
      </c>
      <c r="M3832" t="s">
        <v>47</v>
      </c>
      <c r="N3832" t="s">
        <v>63</v>
      </c>
      <c r="O3832" t="s">
        <v>64</v>
      </c>
      <c r="Q3832">
        <v>15</v>
      </c>
      <c r="R3832" t="s">
        <v>67</v>
      </c>
      <c r="S3832">
        <v>187150</v>
      </c>
      <c r="T3832" s="2">
        <v>0.03</v>
      </c>
      <c r="U3832">
        <v>10</v>
      </c>
      <c r="V3832">
        <v>264134.15250000003</v>
      </c>
      <c r="W3832">
        <v>2641341.5249999999</v>
      </c>
      <c r="X3832">
        <v>2723032.5</v>
      </c>
      <c r="Y3832">
        <v>761382.05590899999</v>
      </c>
      <c r="Z3832">
        <v>0</v>
      </c>
      <c r="AA3832">
        <v>3</v>
      </c>
      <c r="AB3832">
        <v>0</v>
      </c>
      <c r="AC3832" t="s">
        <v>3859</v>
      </c>
      <c r="AD3832" t="s">
        <v>52</v>
      </c>
      <c r="AE3832">
        <v>0</v>
      </c>
      <c r="AF3832" t="s">
        <v>3859</v>
      </c>
      <c r="AH3832" t="s">
        <v>507</v>
      </c>
      <c r="AI3832" t="s">
        <v>3860</v>
      </c>
    </row>
    <row r="3833" spans="1:35" hidden="1" x14ac:dyDescent="0.25">
      <c r="A3833" t="s">
        <v>3824</v>
      </c>
      <c r="B3833" t="s">
        <v>39</v>
      </c>
      <c r="C3833" t="s">
        <v>3861</v>
      </c>
      <c r="D3833" t="s">
        <v>610</v>
      </c>
      <c r="E3833" t="s">
        <v>41</v>
      </c>
      <c r="G3833">
        <v>294185.21999999997</v>
      </c>
      <c r="H3833">
        <v>0</v>
      </c>
      <c r="I3833" t="s">
        <v>3824</v>
      </c>
      <c r="J3833">
        <v>267441.10909099999</v>
      </c>
      <c r="K3833">
        <v>26744.110908999999</v>
      </c>
      <c r="L3833">
        <v>294185.21999999997</v>
      </c>
      <c r="M3833" t="s">
        <v>47</v>
      </c>
      <c r="N3833" t="s">
        <v>181</v>
      </c>
      <c r="O3833" t="s">
        <v>182</v>
      </c>
      <c r="Q3833">
        <v>3</v>
      </c>
      <c r="R3833" t="s">
        <v>123</v>
      </c>
      <c r="S3833">
        <v>16185.454545000001</v>
      </c>
      <c r="T3833" s="2">
        <v>0.02</v>
      </c>
      <c r="U3833">
        <v>10</v>
      </c>
      <c r="V3833">
        <v>4758.5236361999996</v>
      </c>
      <c r="W3833">
        <v>47585.236362000003</v>
      </c>
      <c r="X3833">
        <v>47585.236362000003</v>
      </c>
      <c r="Y3833">
        <v>0</v>
      </c>
      <c r="Z3833">
        <v>0</v>
      </c>
      <c r="AA3833">
        <v>0</v>
      </c>
      <c r="AB3833">
        <v>0</v>
      </c>
      <c r="AC3833" t="s">
        <v>3036</v>
      </c>
      <c r="AD3833" t="s">
        <v>52</v>
      </c>
      <c r="AE3833">
        <v>0</v>
      </c>
      <c r="AF3833" t="s">
        <v>3036</v>
      </c>
      <c r="AH3833" t="s">
        <v>612</v>
      </c>
      <c r="AI3833" t="s">
        <v>3862</v>
      </c>
    </row>
    <row r="3834" spans="1:35" hidden="1" x14ac:dyDescent="0.25">
      <c r="A3834" t="s">
        <v>3824</v>
      </c>
      <c r="B3834" t="s">
        <v>39</v>
      </c>
      <c r="C3834" t="s">
        <v>3861</v>
      </c>
      <c r="D3834" t="s">
        <v>610</v>
      </c>
      <c r="E3834" t="s">
        <v>41</v>
      </c>
      <c r="G3834">
        <v>294185.21999999997</v>
      </c>
      <c r="H3834">
        <v>0</v>
      </c>
      <c r="I3834" t="s">
        <v>3824</v>
      </c>
      <c r="J3834">
        <v>267441.10909099999</v>
      </c>
      <c r="K3834">
        <v>26744.110908999999</v>
      </c>
      <c r="L3834">
        <v>294185.21999999997</v>
      </c>
      <c r="M3834" t="s">
        <v>47</v>
      </c>
      <c r="N3834" t="s">
        <v>131</v>
      </c>
      <c r="O3834" t="s">
        <v>132</v>
      </c>
      <c r="Q3834">
        <v>3</v>
      </c>
      <c r="R3834" t="s">
        <v>123</v>
      </c>
      <c r="S3834">
        <v>23593.636364000002</v>
      </c>
      <c r="T3834" s="2">
        <v>0.02</v>
      </c>
      <c r="U3834">
        <v>10</v>
      </c>
      <c r="V3834">
        <v>6936.5290910000003</v>
      </c>
      <c r="W3834">
        <v>69365.290909999996</v>
      </c>
      <c r="X3834">
        <v>69365.290909999996</v>
      </c>
      <c r="Y3834">
        <v>0</v>
      </c>
      <c r="Z3834">
        <v>0</v>
      </c>
      <c r="AA3834">
        <v>0</v>
      </c>
      <c r="AB3834">
        <v>0</v>
      </c>
      <c r="AC3834" t="s">
        <v>3036</v>
      </c>
      <c r="AD3834" t="s">
        <v>52</v>
      </c>
      <c r="AE3834">
        <v>0</v>
      </c>
      <c r="AF3834" t="s">
        <v>3036</v>
      </c>
      <c r="AH3834" t="s">
        <v>612</v>
      </c>
      <c r="AI3834" t="s">
        <v>3862</v>
      </c>
    </row>
    <row r="3835" spans="1:35" hidden="1" x14ac:dyDescent="0.25">
      <c r="A3835" t="s">
        <v>3824</v>
      </c>
      <c r="B3835" t="s">
        <v>39</v>
      </c>
      <c r="C3835" t="s">
        <v>3861</v>
      </c>
      <c r="D3835" t="s">
        <v>610</v>
      </c>
      <c r="E3835" t="s">
        <v>41</v>
      </c>
      <c r="G3835">
        <v>294185.21999999997</v>
      </c>
      <c r="H3835">
        <v>0</v>
      </c>
      <c r="I3835" t="s">
        <v>3824</v>
      </c>
      <c r="J3835">
        <v>267441.10909099999</v>
      </c>
      <c r="K3835">
        <v>26744.110908999999</v>
      </c>
      <c r="L3835">
        <v>294185.21999999997</v>
      </c>
      <c r="M3835" t="s">
        <v>47</v>
      </c>
      <c r="N3835" t="s">
        <v>89</v>
      </c>
      <c r="O3835" t="s">
        <v>90</v>
      </c>
      <c r="Q3835">
        <v>1</v>
      </c>
      <c r="R3835" t="s">
        <v>50</v>
      </c>
      <c r="S3835">
        <v>41703.636363999998</v>
      </c>
      <c r="T3835" s="2">
        <v>0.02</v>
      </c>
      <c r="U3835">
        <v>10</v>
      </c>
      <c r="V3835">
        <v>4086.9563637000001</v>
      </c>
      <c r="W3835">
        <v>40869.563636999999</v>
      </c>
      <c r="X3835">
        <v>40869.563636999999</v>
      </c>
      <c r="Y3835">
        <v>0</v>
      </c>
      <c r="Z3835">
        <v>0</v>
      </c>
      <c r="AA3835">
        <v>0</v>
      </c>
      <c r="AB3835">
        <v>0</v>
      </c>
      <c r="AC3835" t="s">
        <v>3036</v>
      </c>
      <c r="AD3835" t="s">
        <v>52</v>
      </c>
      <c r="AE3835">
        <v>0</v>
      </c>
      <c r="AF3835" t="s">
        <v>3036</v>
      </c>
      <c r="AH3835" t="s">
        <v>612</v>
      </c>
      <c r="AI3835" t="s">
        <v>3862</v>
      </c>
    </row>
    <row r="3836" spans="1:35" hidden="1" x14ac:dyDescent="0.25">
      <c r="A3836" t="s">
        <v>3824</v>
      </c>
      <c r="B3836" t="s">
        <v>39</v>
      </c>
      <c r="C3836" t="s">
        <v>3861</v>
      </c>
      <c r="D3836" t="s">
        <v>610</v>
      </c>
      <c r="E3836" t="s">
        <v>41</v>
      </c>
      <c r="G3836">
        <v>294185.21999999997</v>
      </c>
      <c r="H3836">
        <v>0</v>
      </c>
      <c r="I3836" t="s">
        <v>3824</v>
      </c>
      <c r="J3836">
        <v>267441.10909099999</v>
      </c>
      <c r="K3836">
        <v>26744.110908999999</v>
      </c>
      <c r="L3836">
        <v>294185.21999999997</v>
      </c>
      <c r="M3836" t="s">
        <v>47</v>
      </c>
      <c r="N3836" t="s">
        <v>48</v>
      </c>
      <c r="O3836" t="s">
        <v>49</v>
      </c>
      <c r="Q3836">
        <v>1</v>
      </c>
      <c r="R3836" t="s">
        <v>50</v>
      </c>
      <c r="S3836">
        <v>41703.636363999998</v>
      </c>
      <c r="T3836" s="2">
        <v>0.02</v>
      </c>
      <c r="U3836">
        <v>10</v>
      </c>
      <c r="V3836">
        <v>4086.9563637000001</v>
      </c>
      <c r="W3836">
        <v>40869.563636999999</v>
      </c>
      <c r="X3836">
        <v>40869.563636999999</v>
      </c>
      <c r="Y3836">
        <v>0</v>
      </c>
      <c r="Z3836">
        <v>0</v>
      </c>
      <c r="AA3836">
        <v>0</v>
      </c>
      <c r="AB3836">
        <v>0</v>
      </c>
      <c r="AC3836" t="s">
        <v>3036</v>
      </c>
      <c r="AD3836" t="s">
        <v>52</v>
      </c>
      <c r="AE3836">
        <v>0</v>
      </c>
      <c r="AF3836" t="s">
        <v>3036</v>
      </c>
      <c r="AH3836" t="s">
        <v>612</v>
      </c>
      <c r="AI3836" t="s">
        <v>3862</v>
      </c>
    </row>
    <row r="3837" spans="1:35" hidden="1" x14ac:dyDescent="0.25">
      <c r="A3837" t="s">
        <v>3824</v>
      </c>
      <c r="B3837" t="s">
        <v>39</v>
      </c>
      <c r="C3837" t="s">
        <v>3861</v>
      </c>
      <c r="D3837" t="s">
        <v>610</v>
      </c>
      <c r="E3837" t="s">
        <v>41</v>
      </c>
      <c r="G3837">
        <v>294185.21999999997</v>
      </c>
      <c r="H3837">
        <v>0</v>
      </c>
      <c r="I3837" t="s">
        <v>3824</v>
      </c>
      <c r="J3837">
        <v>267441.10909099999</v>
      </c>
      <c r="K3837">
        <v>26744.110908999999</v>
      </c>
      <c r="L3837">
        <v>294185.21999999997</v>
      </c>
      <c r="M3837" t="s">
        <v>47</v>
      </c>
      <c r="N3837" t="s">
        <v>61</v>
      </c>
      <c r="O3837" t="s">
        <v>62</v>
      </c>
      <c r="Q3837">
        <v>1</v>
      </c>
      <c r="R3837" t="s">
        <v>50</v>
      </c>
      <c r="S3837">
        <v>38963.636363999998</v>
      </c>
      <c r="T3837" s="2">
        <v>0.02</v>
      </c>
      <c r="U3837">
        <v>10</v>
      </c>
      <c r="V3837">
        <v>3818.4363637000001</v>
      </c>
      <c r="W3837">
        <v>38184.363637000002</v>
      </c>
      <c r="X3837">
        <v>38184.363637000002</v>
      </c>
      <c r="Y3837">
        <v>0</v>
      </c>
      <c r="Z3837">
        <v>0</v>
      </c>
      <c r="AA3837">
        <v>0</v>
      </c>
      <c r="AB3837">
        <v>0</v>
      </c>
      <c r="AC3837" t="s">
        <v>3036</v>
      </c>
      <c r="AD3837" t="s">
        <v>52</v>
      </c>
      <c r="AE3837">
        <v>0</v>
      </c>
      <c r="AF3837" t="s">
        <v>3036</v>
      </c>
      <c r="AH3837" t="s">
        <v>612</v>
      </c>
      <c r="AI3837" t="s">
        <v>3862</v>
      </c>
    </row>
    <row r="3838" spans="1:35" hidden="1" x14ac:dyDescent="0.25">
      <c r="A3838" t="s">
        <v>3824</v>
      </c>
      <c r="B3838" t="s">
        <v>39</v>
      </c>
      <c r="C3838" t="s">
        <v>3861</v>
      </c>
      <c r="D3838" t="s">
        <v>610</v>
      </c>
      <c r="E3838" t="s">
        <v>41</v>
      </c>
      <c r="G3838">
        <v>294185.21999999997</v>
      </c>
      <c r="H3838">
        <v>0</v>
      </c>
      <c r="I3838" t="s">
        <v>3824</v>
      </c>
      <c r="J3838">
        <v>267441.10909099999</v>
      </c>
      <c r="K3838">
        <v>26744.110908999999</v>
      </c>
      <c r="L3838">
        <v>294185.21999999997</v>
      </c>
      <c r="M3838" t="s">
        <v>47</v>
      </c>
      <c r="N3838" t="s">
        <v>63</v>
      </c>
      <c r="O3838" t="s">
        <v>64</v>
      </c>
      <c r="Q3838">
        <v>2</v>
      </c>
      <c r="R3838" t="s">
        <v>50</v>
      </c>
      <c r="S3838">
        <v>15595.454545000001</v>
      </c>
      <c r="T3838" s="2">
        <v>0.02</v>
      </c>
      <c r="U3838">
        <v>10</v>
      </c>
      <c r="V3838">
        <v>3056.7090908</v>
      </c>
      <c r="W3838">
        <v>30567.090907999998</v>
      </c>
      <c r="X3838">
        <v>30567.090907999998</v>
      </c>
      <c r="Y3838">
        <v>0</v>
      </c>
      <c r="Z3838">
        <v>0</v>
      </c>
      <c r="AA3838">
        <v>0</v>
      </c>
      <c r="AB3838">
        <v>0</v>
      </c>
      <c r="AC3838" t="s">
        <v>3036</v>
      </c>
      <c r="AD3838" t="s">
        <v>52</v>
      </c>
      <c r="AE3838">
        <v>0</v>
      </c>
      <c r="AF3838" t="s">
        <v>3036</v>
      </c>
      <c r="AH3838" t="s">
        <v>612</v>
      </c>
      <c r="AI3838" t="s">
        <v>3862</v>
      </c>
    </row>
    <row r="3839" spans="1:35" hidden="1" x14ac:dyDescent="0.25">
      <c r="A3839" t="s">
        <v>3824</v>
      </c>
      <c r="B3839" t="s">
        <v>39</v>
      </c>
      <c r="C3839" t="s">
        <v>3863</v>
      </c>
      <c r="D3839" t="s">
        <v>3864</v>
      </c>
      <c r="E3839" t="s">
        <v>41</v>
      </c>
      <c r="G3839">
        <v>215290.35</v>
      </c>
      <c r="H3839">
        <v>0</v>
      </c>
      <c r="I3839" t="s">
        <v>3824</v>
      </c>
      <c r="J3839">
        <v>195718.5</v>
      </c>
      <c r="K3839">
        <v>19571.849999999999</v>
      </c>
      <c r="L3839">
        <v>215290.35</v>
      </c>
      <c r="M3839" t="s">
        <v>47</v>
      </c>
      <c r="N3839" t="s">
        <v>568</v>
      </c>
      <c r="O3839" t="s">
        <v>569</v>
      </c>
      <c r="Q3839">
        <v>3</v>
      </c>
      <c r="R3839" t="s">
        <v>123</v>
      </c>
      <c r="S3839">
        <v>23136.363635999998</v>
      </c>
      <c r="T3839" s="2">
        <v>0.01</v>
      </c>
      <c r="U3839">
        <v>10</v>
      </c>
      <c r="V3839">
        <v>6871.4999999000001</v>
      </c>
      <c r="W3839">
        <v>68714.999999000007</v>
      </c>
      <c r="X3839">
        <v>68714.999999000007</v>
      </c>
      <c r="Y3839">
        <v>0</v>
      </c>
      <c r="Z3839">
        <v>0</v>
      </c>
      <c r="AA3839">
        <v>0</v>
      </c>
      <c r="AB3839">
        <v>0</v>
      </c>
      <c r="AC3839" t="s">
        <v>3865</v>
      </c>
      <c r="AD3839" t="s">
        <v>52</v>
      </c>
      <c r="AE3839">
        <v>0</v>
      </c>
      <c r="AF3839" t="s">
        <v>3865</v>
      </c>
      <c r="AH3839" t="s">
        <v>3866</v>
      </c>
      <c r="AI3839" t="s">
        <v>3646</v>
      </c>
    </row>
    <row r="3840" spans="1:35" hidden="1" x14ac:dyDescent="0.25">
      <c r="A3840" t="s">
        <v>3824</v>
      </c>
      <c r="B3840" t="s">
        <v>39</v>
      </c>
      <c r="C3840" t="s">
        <v>3863</v>
      </c>
      <c r="D3840" t="s">
        <v>3864</v>
      </c>
      <c r="E3840" t="s">
        <v>41</v>
      </c>
      <c r="G3840">
        <v>215290.35</v>
      </c>
      <c r="H3840">
        <v>0</v>
      </c>
      <c r="I3840" t="s">
        <v>3824</v>
      </c>
      <c r="J3840">
        <v>195718.5</v>
      </c>
      <c r="K3840">
        <v>19571.849999999999</v>
      </c>
      <c r="L3840">
        <v>215290.35</v>
      </c>
      <c r="M3840" t="s">
        <v>47</v>
      </c>
      <c r="N3840" t="s">
        <v>158</v>
      </c>
      <c r="O3840" t="s">
        <v>159</v>
      </c>
      <c r="Q3840">
        <v>1</v>
      </c>
      <c r="R3840" t="s">
        <v>123</v>
      </c>
      <c r="S3840">
        <v>51710.909091000001</v>
      </c>
      <c r="T3840" s="2">
        <v>0.01</v>
      </c>
      <c r="U3840">
        <v>10</v>
      </c>
      <c r="V3840">
        <v>5119.38</v>
      </c>
      <c r="W3840">
        <v>51193.8</v>
      </c>
      <c r="X3840">
        <v>51193.8</v>
      </c>
      <c r="Y3840">
        <v>0</v>
      </c>
      <c r="Z3840">
        <v>0</v>
      </c>
      <c r="AA3840">
        <v>0</v>
      </c>
      <c r="AB3840">
        <v>0</v>
      </c>
      <c r="AC3840" t="s">
        <v>3865</v>
      </c>
      <c r="AD3840" t="s">
        <v>52</v>
      </c>
      <c r="AE3840">
        <v>0</v>
      </c>
      <c r="AF3840" t="s">
        <v>3865</v>
      </c>
      <c r="AH3840" t="s">
        <v>3866</v>
      </c>
      <c r="AI3840" t="s">
        <v>3646</v>
      </c>
    </row>
    <row r="3841" spans="1:35" hidden="1" x14ac:dyDescent="0.25">
      <c r="A3841" t="s">
        <v>3824</v>
      </c>
      <c r="B3841" t="s">
        <v>39</v>
      </c>
      <c r="C3841" t="s">
        <v>3863</v>
      </c>
      <c r="D3841" t="s">
        <v>3864</v>
      </c>
      <c r="E3841" t="s">
        <v>41</v>
      </c>
      <c r="G3841">
        <v>215290.35</v>
      </c>
      <c r="H3841">
        <v>0</v>
      </c>
      <c r="I3841" t="s">
        <v>3824</v>
      </c>
      <c r="J3841">
        <v>195718.5</v>
      </c>
      <c r="K3841">
        <v>19571.849999999999</v>
      </c>
      <c r="L3841">
        <v>215290.35</v>
      </c>
      <c r="M3841" t="s">
        <v>47</v>
      </c>
      <c r="N3841" t="s">
        <v>197</v>
      </c>
      <c r="O3841" t="s">
        <v>198</v>
      </c>
      <c r="Q3841">
        <v>1</v>
      </c>
      <c r="R3841" t="s">
        <v>123</v>
      </c>
      <c r="S3841">
        <v>42448.181817999997</v>
      </c>
      <c r="T3841" s="2">
        <v>0.01</v>
      </c>
      <c r="U3841">
        <v>10</v>
      </c>
      <c r="V3841">
        <v>4202.37</v>
      </c>
      <c r="W3841">
        <v>42023.7</v>
      </c>
      <c r="X3841">
        <v>42023.7</v>
      </c>
      <c r="Y3841">
        <v>0</v>
      </c>
      <c r="Z3841">
        <v>0</v>
      </c>
      <c r="AA3841">
        <v>0</v>
      </c>
      <c r="AB3841">
        <v>0</v>
      </c>
      <c r="AC3841" t="s">
        <v>3865</v>
      </c>
      <c r="AD3841" t="s">
        <v>52</v>
      </c>
      <c r="AE3841">
        <v>0</v>
      </c>
      <c r="AF3841" t="s">
        <v>3865</v>
      </c>
      <c r="AH3841" t="s">
        <v>3866</v>
      </c>
      <c r="AI3841" t="s">
        <v>3646</v>
      </c>
    </row>
    <row r="3842" spans="1:35" hidden="1" x14ac:dyDescent="0.25">
      <c r="A3842" t="s">
        <v>3824</v>
      </c>
      <c r="B3842" t="s">
        <v>39</v>
      </c>
      <c r="C3842" t="s">
        <v>3863</v>
      </c>
      <c r="D3842" t="s">
        <v>3864</v>
      </c>
      <c r="E3842" t="s">
        <v>41</v>
      </c>
      <c r="G3842">
        <v>215290.35</v>
      </c>
      <c r="H3842">
        <v>0</v>
      </c>
      <c r="I3842" t="s">
        <v>3824</v>
      </c>
      <c r="J3842">
        <v>195718.5</v>
      </c>
      <c r="K3842">
        <v>19571.849999999999</v>
      </c>
      <c r="L3842">
        <v>215290.35</v>
      </c>
      <c r="M3842" t="s">
        <v>47</v>
      </c>
      <c r="N3842" t="s">
        <v>3081</v>
      </c>
      <c r="O3842" t="s">
        <v>3082</v>
      </c>
      <c r="Q3842">
        <v>4</v>
      </c>
      <c r="R3842" t="s">
        <v>44</v>
      </c>
      <c r="S3842">
        <v>8531.8181820000009</v>
      </c>
      <c r="T3842" s="2">
        <v>0.01</v>
      </c>
      <c r="U3842">
        <v>10</v>
      </c>
      <c r="V3842">
        <v>3378.6000001000002</v>
      </c>
      <c r="W3842">
        <v>33786.000001</v>
      </c>
      <c r="X3842">
        <v>33786.000001</v>
      </c>
      <c r="Y3842">
        <v>0</v>
      </c>
      <c r="Z3842">
        <v>0</v>
      </c>
      <c r="AA3842">
        <v>0</v>
      </c>
      <c r="AB3842">
        <v>0</v>
      </c>
      <c r="AC3842" t="s">
        <v>3865</v>
      </c>
      <c r="AD3842" t="s">
        <v>52</v>
      </c>
      <c r="AE3842">
        <v>0</v>
      </c>
      <c r="AF3842" t="s">
        <v>3865</v>
      </c>
      <c r="AH3842" t="s">
        <v>3866</v>
      </c>
      <c r="AI3842" t="s">
        <v>3646</v>
      </c>
    </row>
    <row r="3843" spans="1:35" hidden="1" x14ac:dyDescent="0.25">
      <c r="A3843" t="s">
        <v>3824</v>
      </c>
      <c r="B3843" t="s">
        <v>39</v>
      </c>
      <c r="C3843" t="s">
        <v>3867</v>
      </c>
      <c r="D3843" t="s">
        <v>2854</v>
      </c>
      <c r="E3843" t="s">
        <v>41</v>
      </c>
      <c r="G3843">
        <v>1100878.1000000001</v>
      </c>
      <c r="H3843">
        <v>0</v>
      </c>
      <c r="I3843" t="s">
        <v>3824</v>
      </c>
      <c r="J3843">
        <v>1000798.2727269999</v>
      </c>
      <c r="K3843">
        <v>100079.827273</v>
      </c>
      <c r="L3843">
        <v>1100878.1000000001</v>
      </c>
      <c r="M3843" t="s">
        <v>47</v>
      </c>
      <c r="N3843" t="s">
        <v>59</v>
      </c>
      <c r="O3843" t="s">
        <v>60</v>
      </c>
      <c r="Q3843">
        <v>1</v>
      </c>
      <c r="R3843" t="s">
        <v>67</v>
      </c>
      <c r="S3843">
        <v>208518.18181800001</v>
      </c>
      <c r="T3843" s="2">
        <v>0.02</v>
      </c>
      <c r="U3843">
        <v>10</v>
      </c>
      <c r="V3843">
        <v>20434.781818200001</v>
      </c>
      <c r="W3843">
        <v>204347.81818199999</v>
      </c>
      <c r="X3843">
        <v>204347.81818199999</v>
      </c>
      <c r="Y3843">
        <v>0</v>
      </c>
      <c r="Z3843">
        <v>0</v>
      </c>
      <c r="AA3843">
        <v>0</v>
      </c>
      <c r="AB3843">
        <v>0</v>
      </c>
      <c r="AC3843" t="s">
        <v>3868</v>
      </c>
      <c r="AD3843" t="s">
        <v>52</v>
      </c>
      <c r="AE3843">
        <v>0</v>
      </c>
      <c r="AF3843" t="s">
        <v>3868</v>
      </c>
      <c r="AH3843" t="s">
        <v>2856</v>
      </c>
      <c r="AI3843" t="s">
        <v>3869</v>
      </c>
    </row>
    <row r="3844" spans="1:35" hidden="1" x14ac:dyDescent="0.25">
      <c r="A3844" t="s">
        <v>3824</v>
      </c>
      <c r="B3844" t="s">
        <v>39</v>
      </c>
      <c r="C3844" t="s">
        <v>3867</v>
      </c>
      <c r="D3844" t="s">
        <v>2854</v>
      </c>
      <c r="E3844" t="s">
        <v>41</v>
      </c>
      <c r="G3844">
        <v>1100878.1000000001</v>
      </c>
      <c r="H3844">
        <v>0</v>
      </c>
      <c r="I3844" t="s">
        <v>3824</v>
      </c>
      <c r="J3844">
        <v>1000798.2727269999</v>
      </c>
      <c r="K3844">
        <v>100079.827273</v>
      </c>
      <c r="L3844">
        <v>1100878.1000000001</v>
      </c>
      <c r="M3844" t="s">
        <v>47</v>
      </c>
      <c r="N3844" t="s">
        <v>89</v>
      </c>
      <c r="O3844" t="s">
        <v>90</v>
      </c>
      <c r="Q3844">
        <v>1</v>
      </c>
      <c r="R3844" t="s">
        <v>67</v>
      </c>
      <c r="S3844">
        <v>208518.18181800001</v>
      </c>
      <c r="T3844" s="2">
        <v>0.02</v>
      </c>
      <c r="U3844">
        <v>10</v>
      </c>
      <c r="V3844">
        <v>20434.781818200001</v>
      </c>
      <c r="W3844">
        <v>204347.81818199999</v>
      </c>
      <c r="X3844">
        <v>204347.81818199999</v>
      </c>
      <c r="Y3844">
        <v>0</v>
      </c>
      <c r="Z3844">
        <v>0</v>
      </c>
      <c r="AA3844">
        <v>0</v>
      </c>
      <c r="AB3844">
        <v>0</v>
      </c>
      <c r="AC3844" t="s">
        <v>3868</v>
      </c>
      <c r="AD3844" t="s">
        <v>52</v>
      </c>
      <c r="AE3844">
        <v>0</v>
      </c>
      <c r="AF3844" t="s">
        <v>3868</v>
      </c>
      <c r="AH3844" t="s">
        <v>2856</v>
      </c>
      <c r="AI3844" t="s">
        <v>3869</v>
      </c>
    </row>
    <row r="3845" spans="1:35" hidden="1" x14ac:dyDescent="0.25">
      <c r="A3845" t="s">
        <v>3824</v>
      </c>
      <c r="B3845" t="s">
        <v>39</v>
      </c>
      <c r="C3845" t="s">
        <v>3867</v>
      </c>
      <c r="D3845" t="s">
        <v>2854</v>
      </c>
      <c r="E3845" t="s">
        <v>41</v>
      </c>
      <c r="G3845">
        <v>1100878.1000000001</v>
      </c>
      <c r="H3845">
        <v>0</v>
      </c>
      <c r="I3845" t="s">
        <v>3824</v>
      </c>
      <c r="J3845">
        <v>1000798.2727269999</v>
      </c>
      <c r="K3845">
        <v>100079.827273</v>
      </c>
      <c r="L3845">
        <v>1100878.1000000001</v>
      </c>
      <c r="M3845" t="s">
        <v>47</v>
      </c>
      <c r="N3845" t="s">
        <v>57</v>
      </c>
      <c r="O3845" t="s">
        <v>58</v>
      </c>
      <c r="Q3845">
        <v>1</v>
      </c>
      <c r="R3845" t="s">
        <v>67</v>
      </c>
      <c r="S3845">
        <v>208518.18181800001</v>
      </c>
      <c r="T3845" s="2">
        <v>0.02</v>
      </c>
      <c r="U3845">
        <v>10</v>
      </c>
      <c r="V3845">
        <v>20434.781818200001</v>
      </c>
      <c r="W3845">
        <v>204347.81818199999</v>
      </c>
      <c r="X3845">
        <v>204347.81818199999</v>
      </c>
      <c r="Y3845">
        <v>0</v>
      </c>
      <c r="Z3845">
        <v>0</v>
      </c>
      <c r="AA3845">
        <v>0</v>
      </c>
      <c r="AB3845">
        <v>0</v>
      </c>
      <c r="AC3845" t="s">
        <v>3868</v>
      </c>
      <c r="AD3845" t="s">
        <v>52</v>
      </c>
      <c r="AE3845">
        <v>0</v>
      </c>
      <c r="AF3845" t="s">
        <v>3868</v>
      </c>
      <c r="AH3845" t="s">
        <v>2856</v>
      </c>
      <c r="AI3845" t="s">
        <v>3869</v>
      </c>
    </row>
    <row r="3846" spans="1:35" hidden="1" x14ac:dyDescent="0.25">
      <c r="A3846" t="s">
        <v>3824</v>
      </c>
      <c r="B3846" t="s">
        <v>39</v>
      </c>
      <c r="C3846" t="s">
        <v>3867</v>
      </c>
      <c r="D3846" t="s">
        <v>2854</v>
      </c>
      <c r="E3846" t="s">
        <v>41</v>
      </c>
      <c r="G3846">
        <v>1100878.1000000001</v>
      </c>
      <c r="H3846">
        <v>0</v>
      </c>
      <c r="I3846" t="s">
        <v>3824</v>
      </c>
      <c r="J3846">
        <v>1000798.2727269999</v>
      </c>
      <c r="K3846">
        <v>100079.827273</v>
      </c>
      <c r="L3846">
        <v>1100878.1000000001</v>
      </c>
      <c r="M3846" t="s">
        <v>47</v>
      </c>
      <c r="N3846" t="s">
        <v>75</v>
      </c>
      <c r="O3846" t="s">
        <v>76</v>
      </c>
      <c r="Q3846">
        <v>1</v>
      </c>
      <c r="R3846" t="s">
        <v>67</v>
      </c>
      <c r="S3846">
        <v>208518.18181800001</v>
      </c>
      <c r="T3846" s="2">
        <v>0.02</v>
      </c>
      <c r="U3846">
        <v>10</v>
      </c>
      <c r="V3846">
        <v>20434.781818200001</v>
      </c>
      <c r="W3846">
        <v>204347.81818199999</v>
      </c>
      <c r="X3846">
        <v>204347.81818199999</v>
      </c>
      <c r="Y3846">
        <v>0</v>
      </c>
      <c r="Z3846">
        <v>0</v>
      </c>
      <c r="AA3846">
        <v>0</v>
      </c>
      <c r="AB3846">
        <v>0</v>
      </c>
      <c r="AC3846" t="s">
        <v>3868</v>
      </c>
      <c r="AD3846" t="s">
        <v>52</v>
      </c>
      <c r="AE3846">
        <v>0</v>
      </c>
      <c r="AF3846" t="s">
        <v>3868</v>
      </c>
      <c r="AH3846" t="s">
        <v>2856</v>
      </c>
      <c r="AI3846" t="s">
        <v>3869</v>
      </c>
    </row>
    <row r="3847" spans="1:35" hidden="1" x14ac:dyDescent="0.25">
      <c r="A3847" t="s">
        <v>3824</v>
      </c>
      <c r="B3847" t="s">
        <v>39</v>
      </c>
      <c r="C3847" t="s">
        <v>3867</v>
      </c>
      <c r="D3847" t="s">
        <v>2854</v>
      </c>
      <c r="E3847" t="s">
        <v>41</v>
      </c>
      <c r="G3847">
        <v>1100878.1000000001</v>
      </c>
      <c r="H3847">
        <v>0</v>
      </c>
      <c r="I3847" t="s">
        <v>3824</v>
      </c>
      <c r="J3847">
        <v>1000798.2727269999</v>
      </c>
      <c r="K3847">
        <v>100079.827273</v>
      </c>
      <c r="L3847">
        <v>1100878.1000000001</v>
      </c>
      <c r="M3847" t="s">
        <v>47</v>
      </c>
      <c r="N3847" t="s">
        <v>63</v>
      </c>
      <c r="O3847" t="s">
        <v>64</v>
      </c>
      <c r="Q3847">
        <v>1</v>
      </c>
      <c r="R3847" t="s">
        <v>67</v>
      </c>
      <c r="S3847">
        <v>187150</v>
      </c>
      <c r="T3847" s="2">
        <v>0.02</v>
      </c>
      <c r="U3847">
        <v>10</v>
      </c>
      <c r="V3847">
        <v>18340.7</v>
      </c>
      <c r="W3847">
        <v>183407</v>
      </c>
      <c r="X3847">
        <v>183407</v>
      </c>
      <c r="Y3847">
        <v>0</v>
      </c>
      <c r="Z3847">
        <v>0</v>
      </c>
      <c r="AA3847">
        <v>0</v>
      </c>
      <c r="AB3847">
        <v>0</v>
      </c>
      <c r="AC3847" t="s">
        <v>3868</v>
      </c>
      <c r="AD3847" t="s">
        <v>52</v>
      </c>
      <c r="AE3847">
        <v>0</v>
      </c>
      <c r="AF3847" t="s">
        <v>3868</v>
      </c>
      <c r="AH3847" t="s">
        <v>2856</v>
      </c>
      <c r="AI3847" t="s">
        <v>3869</v>
      </c>
    </row>
    <row r="3848" spans="1:35" hidden="1" x14ac:dyDescent="0.25">
      <c r="A3848" t="s">
        <v>3824</v>
      </c>
      <c r="B3848" t="s">
        <v>39</v>
      </c>
      <c r="C3848" t="s">
        <v>3870</v>
      </c>
      <c r="D3848" t="s">
        <v>3476</v>
      </c>
      <c r="E3848" t="s">
        <v>41</v>
      </c>
      <c r="G3848">
        <v>224782.60000199999</v>
      </c>
      <c r="H3848">
        <v>0</v>
      </c>
      <c r="I3848" t="s">
        <v>3824</v>
      </c>
      <c r="J3848">
        <v>204347.818184</v>
      </c>
      <c r="K3848">
        <v>20434.781817999999</v>
      </c>
      <c r="L3848">
        <v>224782.60000199999</v>
      </c>
      <c r="M3848" t="s">
        <v>47</v>
      </c>
      <c r="N3848" t="s">
        <v>55</v>
      </c>
      <c r="O3848" t="s">
        <v>56</v>
      </c>
      <c r="Q3848">
        <v>2</v>
      </c>
      <c r="R3848" t="s">
        <v>50</v>
      </c>
      <c r="S3848">
        <v>41703.636363999998</v>
      </c>
      <c r="T3848" s="2">
        <v>0.02</v>
      </c>
      <c r="U3848">
        <v>10</v>
      </c>
      <c r="V3848">
        <v>8173.9127273000004</v>
      </c>
      <c r="W3848">
        <v>81739.127273000006</v>
      </c>
      <c r="X3848">
        <v>81739.127273000006</v>
      </c>
      <c r="Y3848">
        <v>0</v>
      </c>
      <c r="Z3848">
        <v>0</v>
      </c>
      <c r="AA3848">
        <v>0</v>
      </c>
      <c r="AB3848">
        <v>0</v>
      </c>
      <c r="AC3848" t="s">
        <v>3477</v>
      </c>
      <c r="AD3848" t="s">
        <v>52</v>
      </c>
      <c r="AE3848">
        <v>0</v>
      </c>
      <c r="AF3848" t="s">
        <v>3477</v>
      </c>
      <c r="AH3848" t="s">
        <v>3478</v>
      </c>
      <c r="AI3848" t="s">
        <v>3646</v>
      </c>
    </row>
    <row r="3849" spans="1:35" hidden="1" x14ac:dyDescent="0.25">
      <c r="A3849" t="s">
        <v>3824</v>
      </c>
      <c r="B3849" t="s">
        <v>39</v>
      </c>
      <c r="C3849" t="s">
        <v>3870</v>
      </c>
      <c r="D3849" t="s">
        <v>3476</v>
      </c>
      <c r="E3849" t="s">
        <v>41</v>
      </c>
      <c r="G3849">
        <v>224782.60000199999</v>
      </c>
      <c r="H3849">
        <v>0</v>
      </c>
      <c r="I3849" t="s">
        <v>3824</v>
      </c>
      <c r="J3849">
        <v>204347.818184</v>
      </c>
      <c r="K3849">
        <v>20434.781817999999</v>
      </c>
      <c r="L3849">
        <v>224782.60000199999</v>
      </c>
      <c r="M3849" t="s">
        <v>47</v>
      </c>
      <c r="N3849" t="s">
        <v>89</v>
      </c>
      <c r="O3849" t="s">
        <v>90</v>
      </c>
      <c r="Q3849">
        <v>1</v>
      </c>
      <c r="R3849" t="s">
        <v>50</v>
      </c>
      <c r="S3849">
        <v>41703.636363999998</v>
      </c>
      <c r="T3849" s="2">
        <v>0.02</v>
      </c>
      <c r="U3849">
        <v>10</v>
      </c>
      <c r="V3849">
        <v>4086.9563637000001</v>
      </c>
      <c r="W3849">
        <v>40869.563636999999</v>
      </c>
      <c r="X3849">
        <v>40869.563636999999</v>
      </c>
      <c r="Y3849">
        <v>0</v>
      </c>
      <c r="Z3849">
        <v>0</v>
      </c>
      <c r="AA3849">
        <v>0</v>
      </c>
      <c r="AB3849">
        <v>0</v>
      </c>
      <c r="AC3849" t="s">
        <v>3477</v>
      </c>
      <c r="AD3849" t="s">
        <v>52</v>
      </c>
      <c r="AE3849">
        <v>0</v>
      </c>
      <c r="AF3849" t="s">
        <v>3477</v>
      </c>
      <c r="AH3849" t="s">
        <v>3478</v>
      </c>
      <c r="AI3849" t="s">
        <v>3646</v>
      </c>
    </row>
    <row r="3850" spans="1:35" hidden="1" x14ac:dyDescent="0.25">
      <c r="A3850" t="s">
        <v>3824</v>
      </c>
      <c r="B3850" t="s">
        <v>39</v>
      </c>
      <c r="C3850" t="s">
        <v>3870</v>
      </c>
      <c r="D3850" t="s">
        <v>3476</v>
      </c>
      <c r="E3850" t="s">
        <v>41</v>
      </c>
      <c r="G3850">
        <v>224782.60000199999</v>
      </c>
      <c r="H3850">
        <v>0</v>
      </c>
      <c r="I3850" t="s">
        <v>3824</v>
      </c>
      <c r="J3850">
        <v>204347.818184</v>
      </c>
      <c r="K3850">
        <v>20434.781817999999</v>
      </c>
      <c r="L3850">
        <v>224782.60000199999</v>
      </c>
      <c r="M3850" t="s">
        <v>47</v>
      </c>
      <c r="N3850" t="s">
        <v>113</v>
      </c>
      <c r="O3850" t="s">
        <v>114</v>
      </c>
      <c r="Q3850">
        <v>1</v>
      </c>
      <c r="R3850" t="s">
        <v>50</v>
      </c>
      <c r="S3850">
        <v>41703.636363999998</v>
      </c>
      <c r="T3850" s="2">
        <v>0.02</v>
      </c>
      <c r="U3850">
        <v>10</v>
      </c>
      <c r="V3850">
        <v>4086.9563637000001</v>
      </c>
      <c r="W3850">
        <v>40869.563636999999</v>
      </c>
      <c r="X3850">
        <v>40869.563636999999</v>
      </c>
      <c r="Y3850">
        <v>0</v>
      </c>
      <c r="Z3850">
        <v>0</v>
      </c>
      <c r="AA3850">
        <v>0</v>
      </c>
      <c r="AB3850">
        <v>0</v>
      </c>
      <c r="AC3850" t="s">
        <v>3477</v>
      </c>
      <c r="AD3850" t="s">
        <v>52</v>
      </c>
      <c r="AE3850">
        <v>0</v>
      </c>
      <c r="AF3850" t="s">
        <v>3477</v>
      </c>
      <c r="AH3850" t="s">
        <v>3478</v>
      </c>
      <c r="AI3850" t="s">
        <v>3646</v>
      </c>
    </row>
    <row r="3851" spans="1:35" hidden="1" x14ac:dyDescent="0.25">
      <c r="A3851" t="s">
        <v>3824</v>
      </c>
      <c r="B3851" t="s">
        <v>39</v>
      </c>
      <c r="C3851" t="s">
        <v>3870</v>
      </c>
      <c r="D3851" t="s">
        <v>3476</v>
      </c>
      <c r="E3851" t="s">
        <v>41</v>
      </c>
      <c r="G3851">
        <v>224782.60000199999</v>
      </c>
      <c r="H3851">
        <v>0</v>
      </c>
      <c r="I3851" t="s">
        <v>3824</v>
      </c>
      <c r="J3851">
        <v>204347.818184</v>
      </c>
      <c r="K3851">
        <v>20434.781817999999</v>
      </c>
      <c r="L3851">
        <v>224782.60000199999</v>
      </c>
      <c r="M3851" t="s">
        <v>47</v>
      </c>
      <c r="N3851" t="s">
        <v>59</v>
      </c>
      <c r="O3851" t="s">
        <v>60</v>
      </c>
      <c r="Q3851">
        <v>1</v>
      </c>
      <c r="R3851" t="s">
        <v>50</v>
      </c>
      <c r="S3851">
        <v>41703.636363999998</v>
      </c>
      <c r="T3851" s="2">
        <v>0.02</v>
      </c>
      <c r="U3851">
        <v>10</v>
      </c>
      <c r="V3851">
        <v>4086.9563637000001</v>
      </c>
      <c r="W3851">
        <v>40869.563636999999</v>
      </c>
      <c r="X3851">
        <v>40869.563636999999</v>
      </c>
      <c r="Y3851">
        <v>0</v>
      </c>
      <c r="Z3851">
        <v>0</v>
      </c>
      <c r="AA3851">
        <v>0</v>
      </c>
      <c r="AB3851">
        <v>0</v>
      </c>
      <c r="AC3851" t="s">
        <v>3477</v>
      </c>
      <c r="AD3851" t="s">
        <v>52</v>
      </c>
      <c r="AE3851">
        <v>0</v>
      </c>
      <c r="AF3851" t="s">
        <v>3477</v>
      </c>
      <c r="AH3851" t="s">
        <v>3478</v>
      </c>
      <c r="AI3851" t="s">
        <v>3646</v>
      </c>
    </row>
    <row r="3852" spans="1:35" hidden="1" x14ac:dyDescent="0.25">
      <c r="A3852" t="s">
        <v>3824</v>
      </c>
      <c r="B3852" t="s">
        <v>39</v>
      </c>
      <c r="C3852" t="s">
        <v>3871</v>
      </c>
      <c r="D3852" t="s">
        <v>3872</v>
      </c>
      <c r="E3852" t="s">
        <v>41</v>
      </c>
      <c r="G3852">
        <v>187200.09</v>
      </c>
      <c r="H3852">
        <v>0</v>
      </c>
      <c r="I3852" t="s">
        <v>3824</v>
      </c>
      <c r="J3852">
        <v>170181.9</v>
      </c>
      <c r="K3852">
        <v>17018.189999999999</v>
      </c>
      <c r="L3852">
        <v>187200.09</v>
      </c>
      <c r="M3852" t="s">
        <v>47</v>
      </c>
      <c r="N3852" t="s">
        <v>61</v>
      </c>
      <c r="O3852" t="s">
        <v>62</v>
      </c>
      <c r="Q3852">
        <v>2</v>
      </c>
      <c r="R3852" t="s">
        <v>50</v>
      </c>
      <c r="S3852">
        <v>38963.636363999998</v>
      </c>
      <c r="T3852" s="2">
        <v>0.01</v>
      </c>
      <c r="U3852">
        <v>10</v>
      </c>
      <c r="V3852">
        <v>7714.8000001</v>
      </c>
      <c r="W3852">
        <v>77148.000000999993</v>
      </c>
      <c r="X3852">
        <v>77148.000000999993</v>
      </c>
      <c r="Y3852">
        <v>0</v>
      </c>
      <c r="Z3852">
        <v>0</v>
      </c>
      <c r="AA3852">
        <v>0</v>
      </c>
      <c r="AB3852">
        <v>0</v>
      </c>
      <c r="AC3852" t="s">
        <v>3873</v>
      </c>
      <c r="AD3852" t="s">
        <v>52</v>
      </c>
      <c r="AE3852">
        <v>0</v>
      </c>
      <c r="AF3852" t="s">
        <v>3873</v>
      </c>
      <c r="AH3852" t="s">
        <v>3874</v>
      </c>
      <c r="AI3852" t="s">
        <v>3875</v>
      </c>
    </row>
    <row r="3853" spans="1:35" hidden="1" x14ac:dyDescent="0.25">
      <c r="A3853" t="s">
        <v>3824</v>
      </c>
      <c r="B3853" t="s">
        <v>39</v>
      </c>
      <c r="C3853" t="s">
        <v>3871</v>
      </c>
      <c r="D3853" t="s">
        <v>3872</v>
      </c>
      <c r="E3853" t="s">
        <v>41</v>
      </c>
      <c r="G3853">
        <v>187200.09</v>
      </c>
      <c r="H3853">
        <v>0</v>
      </c>
      <c r="I3853" t="s">
        <v>3824</v>
      </c>
      <c r="J3853">
        <v>170181.9</v>
      </c>
      <c r="K3853">
        <v>17018.189999999999</v>
      </c>
      <c r="L3853">
        <v>187200.09</v>
      </c>
      <c r="M3853" t="s">
        <v>47</v>
      </c>
      <c r="N3853" t="s">
        <v>63</v>
      </c>
      <c r="O3853" t="s">
        <v>64</v>
      </c>
      <c r="Q3853">
        <v>3</v>
      </c>
      <c r="R3853" t="s">
        <v>50</v>
      </c>
      <c r="S3853">
        <v>15595.454545000001</v>
      </c>
      <c r="T3853" s="2">
        <v>0.01</v>
      </c>
      <c r="U3853">
        <v>10</v>
      </c>
      <c r="V3853">
        <v>4631.8499998999996</v>
      </c>
      <c r="W3853">
        <v>46318.499999</v>
      </c>
      <c r="X3853">
        <v>46318.499999</v>
      </c>
      <c r="Y3853">
        <v>0</v>
      </c>
      <c r="Z3853">
        <v>0</v>
      </c>
      <c r="AA3853">
        <v>0</v>
      </c>
      <c r="AB3853">
        <v>0</v>
      </c>
      <c r="AC3853" t="s">
        <v>3873</v>
      </c>
      <c r="AD3853" t="s">
        <v>52</v>
      </c>
      <c r="AE3853">
        <v>0</v>
      </c>
      <c r="AF3853" t="s">
        <v>3873</v>
      </c>
      <c r="AH3853" t="s">
        <v>3874</v>
      </c>
      <c r="AI3853" t="s">
        <v>3875</v>
      </c>
    </row>
    <row r="3854" spans="1:35" hidden="1" x14ac:dyDescent="0.25">
      <c r="A3854" t="s">
        <v>3824</v>
      </c>
      <c r="B3854" t="s">
        <v>39</v>
      </c>
      <c r="C3854" t="s">
        <v>3871</v>
      </c>
      <c r="D3854" t="s">
        <v>3872</v>
      </c>
      <c r="E3854" t="s">
        <v>41</v>
      </c>
      <c r="G3854">
        <v>187200.09</v>
      </c>
      <c r="H3854">
        <v>0</v>
      </c>
      <c r="I3854" t="s">
        <v>3824</v>
      </c>
      <c r="J3854">
        <v>170181.9</v>
      </c>
      <c r="K3854">
        <v>17018.189999999999</v>
      </c>
      <c r="L3854">
        <v>187200.09</v>
      </c>
      <c r="M3854" t="s">
        <v>47</v>
      </c>
      <c r="N3854" t="s">
        <v>131</v>
      </c>
      <c r="O3854" t="s">
        <v>132</v>
      </c>
      <c r="Q3854">
        <v>2</v>
      </c>
      <c r="R3854" t="s">
        <v>123</v>
      </c>
      <c r="S3854">
        <v>23593.636364000002</v>
      </c>
      <c r="T3854" s="2">
        <v>0.01</v>
      </c>
      <c r="U3854">
        <v>10</v>
      </c>
      <c r="V3854">
        <v>4671.5400000999998</v>
      </c>
      <c r="W3854">
        <v>46715.400001000002</v>
      </c>
      <c r="X3854">
        <v>46715.400001000002</v>
      </c>
      <c r="Y3854">
        <v>0</v>
      </c>
      <c r="Z3854">
        <v>0</v>
      </c>
      <c r="AA3854">
        <v>0</v>
      </c>
      <c r="AB3854">
        <v>0</v>
      </c>
      <c r="AC3854" t="s">
        <v>3873</v>
      </c>
      <c r="AD3854" t="s">
        <v>52</v>
      </c>
      <c r="AE3854">
        <v>0</v>
      </c>
      <c r="AF3854" t="s">
        <v>3873</v>
      </c>
      <c r="AH3854" t="s">
        <v>3874</v>
      </c>
      <c r="AI3854" t="s">
        <v>3875</v>
      </c>
    </row>
    <row r="3855" spans="1:35" hidden="1" x14ac:dyDescent="0.25">
      <c r="A3855" t="s">
        <v>3824</v>
      </c>
      <c r="B3855" t="s">
        <v>39</v>
      </c>
      <c r="C3855" t="s">
        <v>3876</v>
      </c>
      <c r="D3855" t="s">
        <v>3877</v>
      </c>
      <c r="E3855" t="s">
        <v>41</v>
      </c>
      <c r="G3855">
        <v>239308.04699999999</v>
      </c>
      <c r="H3855">
        <v>0</v>
      </c>
      <c r="I3855" t="s">
        <v>3824</v>
      </c>
      <c r="J3855">
        <v>217552.77</v>
      </c>
      <c r="K3855">
        <v>21755.276999999998</v>
      </c>
      <c r="L3855">
        <v>239308.04699999999</v>
      </c>
      <c r="M3855" t="s">
        <v>47</v>
      </c>
      <c r="N3855" t="s">
        <v>127</v>
      </c>
      <c r="O3855" t="s">
        <v>128</v>
      </c>
      <c r="Q3855">
        <v>2</v>
      </c>
      <c r="R3855" t="s">
        <v>123</v>
      </c>
      <c r="S3855">
        <v>16185.454545000001</v>
      </c>
      <c r="T3855" s="2">
        <v>0.01</v>
      </c>
      <c r="U3855">
        <v>10</v>
      </c>
      <c r="V3855">
        <v>3188.6963999005002</v>
      </c>
      <c r="W3855">
        <v>31886.963999004998</v>
      </c>
      <c r="X3855">
        <v>32047.199999</v>
      </c>
      <c r="Y3855">
        <v>1093.23</v>
      </c>
      <c r="Z3855">
        <v>0</v>
      </c>
      <c r="AA3855">
        <v>0.5</v>
      </c>
      <c r="AB3855">
        <v>0</v>
      </c>
      <c r="AC3855" t="s">
        <v>3878</v>
      </c>
      <c r="AD3855" t="s">
        <v>52</v>
      </c>
      <c r="AE3855">
        <v>0</v>
      </c>
      <c r="AF3855" t="s">
        <v>3878</v>
      </c>
      <c r="AH3855" t="s">
        <v>3879</v>
      </c>
      <c r="AI3855" t="s">
        <v>3875</v>
      </c>
    </row>
    <row r="3856" spans="1:35" hidden="1" x14ac:dyDescent="0.25">
      <c r="A3856" t="s">
        <v>3824</v>
      </c>
      <c r="B3856" t="s">
        <v>39</v>
      </c>
      <c r="C3856" t="s">
        <v>3876</v>
      </c>
      <c r="D3856" t="s">
        <v>3877</v>
      </c>
      <c r="E3856" t="s">
        <v>41</v>
      </c>
      <c r="G3856">
        <v>239308.04699999999</v>
      </c>
      <c r="H3856">
        <v>0</v>
      </c>
      <c r="I3856" t="s">
        <v>3824</v>
      </c>
      <c r="J3856">
        <v>217552.77</v>
      </c>
      <c r="K3856">
        <v>21755.276999999998</v>
      </c>
      <c r="L3856">
        <v>239308.04699999999</v>
      </c>
      <c r="M3856" t="s">
        <v>47</v>
      </c>
      <c r="N3856" t="s">
        <v>131</v>
      </c>
      <c r="O3856" t="s">
        <v>132</v>
      </c>
      <c r="Q3856">
        <v>2</v>
      </c>
      <c r="R3856" t="s">
        <v>123</v>
      </c>
      <c r="S3856">
        <v>23593.636364000002</v>
      </c>
      <c r="T3856" s="2">
        <v>0.01</v>
      </c>
      <c r="U3856">
        <v>10</v>
      </c>
      <c r="V3856">
        <v>4648.1823000995</v>
      </c>
      <c r="W3856">
        <v>46481.823000994998</v>
      </c>
      <c r="X3856">
        <v>46715.400001000002</v>
      </c>
      <c r="Y3856">
        <v>1093.23</v>
      </c>
      <c r="Z3856">
        <v>0</v>
      </c>
      <c r="AA3856">
        <v>0.5</v>
      </c>
      <c r="AB3856">
        <v>0</v>
      </c>
      <c r="AC3856" t="s">
        <v>3878</v>
      </c>
      <c r="AD3856" t="s">
        <v>52</v>
      </c>
      <c r="AE3856">
        <v>0</v>
      </c>
      <c r="AF3856" t="s">
        <v>3878</v>
      </c>
      <c r="AH3856" t="s">
        <v>3879</v>
      </c>
      <c r="AI3856" t="s">
        <v>3875</v>
      </c>
    </row>
    <row r="3857" spans="1:35" hidden="1" x14ac:dyDescent="0.25">
      <c r="A3857" t="s">
        <v>3824</v>
      </c>
      <c r="B3857" t="s">
        <v>39</v>
      </c>
      <c r="C3857" t="s">
        <v>3876</v>
      </c>
      <c r="D3857" t="s">
        <v>3877</v>
      </c>
      <c r="E3857" t="s">
        <v>41</v>
      </c>
      <c r="G3857">
        <v>239308.04699999999</v>
      </c>
      <c r="H3857">
        <v>0</v>
      </c>
      <c r="I3857" t="s">
        <v>3824</v>
      </c>
      <c r="J3857">
        <v>217552.77</v>
      </c>
      <c r="K3857">
        <v>21755.276999999998</v>
      </c>
      <c r="L3857">
        <v>239308.04699999999</v>
      </c>
      <c r="M3857" t="s">
        <v>47</v>
      </c>
      <c r="N3857" t="s">
        <v>177</v>
      </c>
      <c r="O3857" t="s">
        <v>178</v>
      </c>
      <c r="Q3857">
        <v>1</v>
      </c>
      <c r="R3857" t="s">
        <v>123</v>
      </c>
      <c r="S3857">
        <v>16185.454545000001</v>
      </c>
      <c r="T3857" s="2">
        <v>0.01</v>
      </c>
      <c r="U3857">
        <v>10</v>
      </c>
      <c r="V3857">
        <v>1594.3481999999999</v>
      </c>
      <c r="W3857">
        <v>15943.482</v>
      </c>
      <c r="X3857">
        <v>16023.6</v>
      </c>
      <c r="Y3857">
        <v>1093.23</v>
      </c>
      <c r="Z3857">
        <v>0</v>
      </c>
      <c r="AA3857">
        <v>0.5</v>
      </c>
      <c r="AB3857">
        <v>0</v>
      </c>
      <c r="AC3857" t="s">
        <v>3878</v>
      </c>
      <c r="AD3857" t="s">
        <v>52</v>
      </c>
      <c r="AE3857">
        <v>0</v>
      </c>
      <c r="AF3857" t="s">
        <v>3878</v>
      </c>
      <c r="AH3857" t="s">
        <v>3879</v>
      </c>
      <c r="AI3857" t="s">
        <v>3875</v>
      </c>
    </row>
    <row r="3858" spans="1:35" hidden="1" x14ac:dyDescent="0.25">
      <c r="A3858" t="s">
        <v>3824</v>
      </c>
      <c r="B3858" t="s">
        <v>39</v>
      </c>
      <c r="C3858" t="s">
        <v>3876</v>
      </c>
      <c r="D3858" t="s">
        <v>3877</v>
      </c>
      <c r="E3858" t="s">
        <v>41</v>
      </c>
      <c r="G3858">
        <v>239308.04699999999</v>
      </c>
      <c r="H3858">
        <v>0</v>
      </c>
      <c r="I3858" t="s">
        <v>3824</v>
      </c>
      <c r="J3858">
        <v>217552.77</v>
      </c>
      <c r="K3858">
        <v>21755.276999999998</v>
      </c>
      <c r="L3858">
        <v>239308.04699999999</v>
      </c>
      <c r="M3858" t="s">
        <v>47</v>
      </c>
      <c r="N3858" t="s">
        <v>55</v>
      </c>
      <c r="O3858" t="s">
        <v>56</v>
      </c>
      <c r="Q3858">
        <v>1</v>
      </c>
      <c r="R3858" t="s">
        <v>50</v>
      </c>
      <c r="S3858">
        <v>41703.636363999998</v>
      </c>
      <c r="T3858" s="2">
        <v>0.01</v>
      </c>
      <c r="U3858">
        <v>10</v>
      </c>
      <c r="V3858">
        <v>4108.0167000000001</v>
      </c>
      <c r="W3858">
        <v>41080.167000000001</v>
      </c>
      <c r="X3858">
        <v>41286.6</v>
      </c>
      <c r="Y3858">
        <v>1093.23</v>
      </c>
      <c r="Z3858">
        <v>0</v>
      </c>
      <c r="AA3858">
        <v>0.5</v>
      </c>
      <c r="AB3858">
        <v>0</v>
      </c>
      <c r="AC3858" t="s">
        <v>3878</v>
      </c>
      <c r="AD3858" t="s">
        <v>52</v>
      </c>
      <c r="AE3858">
        <v>0</v>
      </c>
      <c r="AF3858" t="s">
        <v>3878</v>
      </c>
      <c r="AH3858" t="s">
        <v>3879</v>
      </c>
      <c r="AI3858" t="s">
        <v>3875</v>
      </c>
    </row>
    <row r="3859" spans="1:35" hidden="1" x14ac:dyDescent="0.25">
      <c r="A3859" t="s">
        <v>3824</v>
      </c>
      <c r="B3859" t="s">
        <v>39</v>
      </c>
      <c r="C3859" t="s">
        <v>3876</v>
      </c>
      <c r="D3859" t="s">
        <v>3877</v>
      </c>
      <c r="E3859" t="s">
        <v>41</v>
      </c>
      <c r="G3859">
        <v>239308.04699999999</v>
      </c>
      <c r="H3859">
        <v>0</v>
      </c>
      <c r="I3859" t="s">
        <v>3824</v>
      </c>
      <c r="J3859">
        <v>217552.77</v>
      </c>
      <c r="K3859">
        <v>21755.276999999998</v>
      </c>
      <c r="L3859">
        <v>239308.04699999999</v>
      </c>
      <c r="M3859" t="s">
        <v>47</v>
      </c>
      <c r="N3859" t="s">
        <v>71</v>
      </c>
      <c r="O3859" t="s">
        <v>72</v>
      </c>
      <c r="Q3859">
        <v>1</v>
      </c>
      <c r="R3859" t="s">
        <v>50</v>
      </c>
      <c r="S3859">
        <v>41703.636363999998</v>
      </c>
      <c r="T3859" s="2">
        <v>0.01</v>
      </c>
      <c r="U3859">
        <v>10</v>
      </c>
      <c r="V3859">
        <v>4108.0167000000001</v>
      </c>
      <c r="W3859">
        <v>41080.167000000001</v>
      </c>
      <c r="X3859">
        <v>41286.6</v>
      </c>
      <c r="Y3859">
        <v>1093.23</v>
      </c>
      <c r="Z3859">
        <v>0</v>
      </c>
      <c r="AA3859">
        <v>0.5</v>
      </c>
      <c r="AB3859">
        <v>0</v>
      </c>
      <c r="AC3859" t="s">
        <v>3878</v>
      </c>
      <c r="AD3859" t="s">
        <v>52</v>
      </c>
      <c r="AE3859">
        <v>0</v>
      </c>
      <c r="AF3859" t="s">
        <v>3878</v>
      </c>
      <c r="AH3859" t="s">
        <v>3879</v>
      </c>
      <c r="AI3859" t="s">
        <v>3875</v>
      </c>
    </row>
    <row r="3860" spans="1:35" hidden="1" x14ac:dyDescent="0.25">
      <c r="A3860" t="s">
        <v>3824</v>
      </c>
      <c r="B3860" t="s">
        <v>39</v>
      </c>
      <c r="C3860" t="s">
        <v>3876</v>
      </c>
      <c r="D3860" t="s">
        <v>3877</v>
      </c>
      <c r="E3860" t="s">
        <v>41</v>
      </c>
      <c r="G3860">
        <v>239308.04699999999</v>
      </c>
      <c r="H3860">
        <v>0</v>
      </c>
      <c r="I3860" t="s">
        <v>3824</v>
      </c>
      <c r="J3860">
        <v>217552.77</v>
      </c>
      <c r="K3860">
        <v>21755.276999999998</v>
      </c>
      <c r="L3860">
        <v>239308.04699999999</v>
      </c>
      <c r="M3860" t="s">
        <v>47</v>
      </c>
      <c r="N3860" t="s">
        <v>111</v>
      </c>
      <c r="O3860" t="s">
        <v>112</v>
      </c>
      <c r="Q3860">
        <v>1</v>
      </c>
      <c r="R3860" t="s">
        <v>50</v>
      </c>
      <c r="S3860">
        <v>41703.636363999998</v>
      </c>
      <c r="T3860" s="2">
        <v>0.01</v>
      </c>
      <c r="U3860">
        <v>10</v>
      </c>
      <c r="V3860">
        <v>4108.0167000000001</v>
      </c>
      <c r="W3860">
        <v>41080.167000000001</v>
      </c>
      <c r="X3860">
        <v>41286.6</v>
      </c>
      <c r="Y3860">
        <v>1093.23</v>
      </c>
      <c r="Z3860">
        <v>0</v>
      </c>
      <c r="AA3860">
        <v>0.5</v>
      </c>
      <c r="AB3860">
        <v>0</v>
      </c>
      <c r="AC3860" t="s">
        <v>3878</v>
      </c>
      <c r="AD3860" t="s">
        <v>52</v>
      </c>
      <c r="AE3860">
        <v>0</v>
      </c>
      <c r="AF3860" t="s">
        <v>3878</v>
      </c>
      <c r="AH3860" t="s">
        <v>3879</v>
      </c>
      <c r="AI3860" t="s">
        <v>3875</v>
      </c>
    </row>
    <row r="3861" spans="1:35" hidden="1" x14ac:dyDescent="0.25">
      <c r="A3861" t="s">
        <v>3824</v>
      </c>
      <c r="B3861" t="s">
        <v>39</v>
      </c>
      <c r="C3861" t="s">
        <v>3880</v>
      </c>
      <c r="D3861" t="s">
        <v>624</v>
      </c>
      <c r="E3861" t="s">
        <v>41</v>
      </c>
      <c r="G3861">
        <v>1118293.434998</v>
      </c>
      <c r="H3861">
        <v>0</v>
      </c>
      <c r="I3861" t="s">
        <v>3824</v>
      </c>
      <c r="J3861">
        <v>1016630.395453</v>
      </c>
      <c r="K3861">
        <v>101663.03954500001</v>
      </c>
      <c r="L3861">
        <v>1118293.434998</v>
      </c>
      <c r="M3861" t="s">
        <v>47</v>
      </c>
      <c r="N3861" t="s">
        <v>55</v>
      </c>
      <c r="O3861" t="s">
        <v>56</v>
      </c>
      <c r="Q3861">
        <v>2</v>
      </c>
      <c r="R3861" t="s">
        <v>67</v>
      </c>
      <c r="S3861">
        <v>208518.18181800001</v>
      </c>
      <c r="T3861" s="2">
        <v>0.02</v>
      </c>
      <c r="U3861">
        <v>10</v>
      </c>
      <c r="V3861">
        <v>40665.2158181185</v>
      </c>
      <c r="W3861">
        <v>406652.15818118502</v>
      </c>
      <c r="X3861">
        <v>408695.63636300003</v>
      </c>
      <c r="Y3861">
        <v>5108.695455</v>
      </c>
      <c r="Z3861">
        <v>0</v>
      </c>
      <c r="AA3861">
        <v>0.5</v>
      </c>
      <c r="AB3861">
        <v>0</v>
      </c>
      <c r="AC3861" t="s">
        <v>3881</v>
      </c>
      <c r="AD3861" t="s">
        <v>52</v>
      </c>
      <c r="AE3861">
        <v>0</v>
      </c>
      <c r="AF3861" t="s">
        <v>3881</v>
      </c>
      <c r="AH3861" t="s">
        <v>3882</v>
      </c>
      <c r="AI3861" t="s">
        <v>54</v>
      </c>
    </row>
    <row r="3862" spans="1:35" hidden="1" x14ac:dyDescent="0.25">
      <c r="A3862" t="s">
        <v>3824</v>
      </c>
      <c r="B3862" t="s">
        <v>39</v>
      </c>
      <c r="C3862" t="s">
        <v>3880</v>
      </c>
      <c r="D3862" t="s">
        <v>624</v>
      </c>
      <c r="E3862" t="s">
        <v>41</v>
      </c>
      <c r="G3862">
        <v>1118293.434998</v>
      </c>
      <c r="H3862">
        <v>0</v>
      </c>
      <c r="I3862" t="s">
        <v>3824</v>
      </c>
      <c r="J3862">
        <v>1016630.395453</v>
      </c>
      <c r="K3862">
        <v>101663.03954500001</v>
      </c>
      <c r="L3862">
        <v>1118293.434998</v>
      </c>
      <c r="M3862" t="s">
        <v>47</v>
      </c>
      <c r="N3862" t="s">
        <v>280</v>
      </c>
      <c r="O3862" t="s">
        <v>281</v>
      </c>
      <c r="Q3862">
        <v>1</v>
      </c>
      <c r="R3862" t="s">
        <v>67</v>
      </c>
      <c r="S3862">
        <v>208518.18181800001</v>
      </c>
      <c r="T3862" s="2">
        <v>0.02</v>
      </c>
      <c r="U3862">
        <v>10</v>
      </c>
      <c r="V3862">
        <v>20332.607909109</v>
      </c>
      <c r="W3862">
        <v>203326.07909109001</v>
      </c>
      <c r="X3862">
        <v>204347.81818199999</v>
      </c>
      <c r="Y3862">
        <v>5108.695455</v>
      </c>
      <c r="Z3862">
        <v>0</v>
      </c>
      <c r="AA3862">
        <v>0.5</v>
      </c>
      <c r="AB3862">
        <v>0</v>
      </c>
      <c r="AC3862" t="s">
        <v>3881</v>
      </c>
      <c r="AD3862" t="s">
        <v>52</v>
      </c>
      <c r="AE3862">
        <v>0</v>
      </c>
      <c r="AF3862" t="s">
        <v>3881</v>
      </c>
      <c r="AH3862" t="s">
        <v>3882</v>
      </c>
      <c r="AI3862" t="s">
        <v>54</v>
      </c>
    </row>
    <row r="3863" spans="1:35" hidden="1" x14ac:dyDescent="0.25">
      <c r="A3863" t="s">
        <v>3824</v>
      </c>
      <c r="B3863" t="s">
        <v>39</v>
      </c>
      <c r="C3863" t="s">
        <v>3880</v>
      </c>
      <c r="D3863" t="s">
        <v>624</v>
      </c>
      <c r="E3863" t="s">
        <v>41</v>
      </c>
      <c r="G3863">
        <v>1118293.434998</v>
      </c>
      <c r="H3863">
        <v>0</v>
      </c>
      <c r="I3863" t="s">
        <v>3824</v>
      </c>
      <c r="J3863">
        <v>1016630.395453</v>
      </c>
      <c r="K3863">
        <v>101663.03954500001</v>
      </c>
      <c r="L3863">
        <v>1118293.434998</v>
      </c>
      <c r="M3863" t="s">
        <v>47</v>
      </c>
      <c r="N3863" t="s">
        <v>89</v>
      </c>
      <c r="O3863" t="s">
        <v>90</v>
      </c>
      <c r="Q3863">
        <v>1</v>
      </c>
      <c r="R3863" t="s">
        <v>67</v>
      </c>
      <c r="S3863">
        <v>208518.18181800001</v>
      </c>
      <c r="T3863" s="2">
        <v>0.02</v>
      </c>
      <c r="U3863">
        <v>10</v>
      </c>
      <c r="V3863">
        <v>20332.607909109</v>
      </c>
      <c r="W3863">
        <v>203326.07909109001</v>
      </c>
      <c r="X3863">
        <v>204347.81818199999</v>
      </c>
      <c r="Y3863">
        <v>5108.695455</v>
      </c>
      <c r="Z3863">
        <v>0</v>
      </c>
      <c r="AA3863">
        <v>0.5</v>
      </c>
      <c r="AB3863">
        <v>0</v>
      </c>
      <c r="AC3863" t="s">
        <v>3881</v>
      </c>
      <c r="AD3863" t="s">
        <v>52</v>
      </c>
      <c r="AE3863">
        <v>0</v>
      </c>
      <c r="AF3863" t="s">
        <v>3881</v>
      </c>
      <c r="AH3863" t="s">
        <v>3882</v>
      </c>
      <c r="AI3863" t="s">
        <v>54</v>
      </c>
    </row>
    <row r="3864" spans="1:35" hidden="1" x14ac:dyDescent="0.25">
      <c r="A3864" t="s">
        <v>3824</v>
      </c>
      <c r="B3864" t="s">
        <v>39</v>
      </c>
      <c r="C3864" t="s">
        <v>3880</v>
      </c>
      <c r="D3864" t="s">
        <v>624</v>
      </c>
      <c r="E3864" t="s">
        <v>41</v>
      </c>
      <c r="G3864">
        <v>1118293.434998</v>
      </c>
      <c r="H3864">
        <v>0</v>
      </c>
      <c r="I3864" t="s">
        <v>3824</v>
      </c>
      <c r="J3864">
        <v>1016630.395453</v>
      </c>
      <c r="K3864">
        <v>101663.03954500001</v>
      </c>
      <c r="L3864">
        <v>1118293.434998</v>
      </c>
      <c r="M3864" t="s">
        <v>47</v>
      </c>
      <c r="N3864" t="s">
        <v>59</v>
      </c>
      <c r="O3864" t="s">
        <v>60</v>
      </c>
      <c r="Q3864">
        <v>1</v>
      </c>
      <c r="R3864" t="s">
        <v>67</v>
      </c>
      <c r="S3864">
        <v>208518.18181800001</v>
      </c>
      <c r="T3864" s="2">
        <v>0.02</v>
      </c>
      <c r="U3864">
        <v>10</v>
      </c>
      <c r="V3864">
        <v>20332.607909109</v>
      </c>
      <c r="W3864">
        <v>203326.07909109001</v>
      </c>
      <c r="X3864">
        <v>204347.81818199999</v>
      </c>
      <c r="Y3864">
        <v>5108.695455</v>
      </c>
      <c r="Z3864">
        <v>0</v>
      </c>
      <c r="AA3864">
        <v>0.5</v>
      </c>
      <c r="AB3864">
        <v>0</v>
      </c>
      <c r="AC3864" t="s">
        <v>3881</v>
      </c>
      <c r="AD3864" t="s">
        <v>52</v>
      </c>
      <c r="AE3864">
        <v>0</v>
      </c>
      <c r="AF3864" t="s">
        <v>3881</v>
      </c>
      <c r="AH3864" t="s">
        <v>3882</v>
      </c>
      <c r="AI3864" t="s">
        <v>54</v>
      </c>
    </row>
    <row r="3865" spans="1:35" hidden="1" x14ac:dyDescent="0.25">
      <c r="A3865" t="s">
        <v>3824</v>
      </c>
      <c r="B3865" t="s">
        <v>39</v>
      </c>
      <c r="C3865" t="s">
        <v>3883</v>
      </c>
      <c r="D3865" t="s">
        <v>3884</v>
      </c>
      <c r="E3865" t="s">
        <v>41</v>
      </c>
      <c r="G3865">
        <v>1656467.1872109999</v>
      </c>
      <c r="H3865">
        <v>0</v>
      </c>
      <c r="I3865" t="s">
        <v>3824</v>
      </c>
      <c r="J3865">
        <v>1505879.261101</v>
      </c>
      <c r="K3865">
        <v>150587.92611</v>
      </c>
      <c r="L3865">
        <v>1215893.2912069999</v>
      </c>
      <c r="M3865" t="s">
        <v>47</v>
      </c>
      <c r="N3865" t="s">
        <v>568</v>
      </c>
      <c r="O3865" t="s">
        <v>569</v>
      </c>
      <c r="Q3865">
        <v>2</v>
      </c>
      <c r="R3865" t="s">
        <v>123</v>
      </c>
      <c r="S3865">
        <v>23136.363635999998</v>
      </c>
      <c r="T3865" s="2">
        <v>0.02</v>
      </c>
      <c r="U3865">
        <v>10</v>
      </c>
      <c r="V3865">
        <v>4444.0327272459999</v>
      </c>
      <c r="W3865">
        <v>44440.327272460003</v>
      </c>
      <c r="X3865">
        <v>45347.272727000003</v>
      </c>
      <c r="Y3865">
        <v>30732.229818</v>
      </c>
      <c r="Z3865">
        <v>0</v>
      </c>
      <c r="AA3865">
        <v>2</v>
      </c>
      <c r="AB3865">
        <v>0</v>
      </c>
      <c r="AC3865" t="s">
        <v>3885</v>
      </c>
      <c r="AD3865" t="s">
        <v>52</v>
      </c>
      <c r="AE3865">
        <v>0</v>
      </c>
      <c r="AF3865" t="s">
        <v>3885</v>
      </c>
      <c r="AH3865" t="s">
        <v>3886</v>
      </c>
      <c r="AI3865" t="s">
        <v>3887</v>
      </c>
    </row>
    <row r="3866" spans="1:35" hidden="1" x14ac:dyDescent="0.25">
      <c r="A3866" t="s">
        <v>3824</v>
      </c>
      <c r="B3866" t="s">
        <v>39</v>
      </c>
      <c r="C3866" t="s">
        <v>3883</v>
      </c>
      <c r="D3866" t="s">
        <v>3884</v>
      </c>
      <c r="E3866" t="s">
        <v>41</v>
      </c>
      <c r="G3866">
        <v>1656467.1872109999</v>
      </c>
      <c r="H3866">
        <v>0</v>
      </c>
      <c r="I3866" t="s">
        <v>3824</v>
      </c>
      <c r="J3866">
        <v>1505879.261101</v>
      </c>
      <c r="K3866">
        <v>150587.92611</v>
      </c>
      <c r="L3866">
        <v>1215893.2912069999</v>
      </c>
      <c r="M3866" t="s">
        <v>47</v>
      </c>
      <c r="N3866" t="s">
        <v>131</v>
      </c>
      <c r="O3866" t="s">
        <v>132</v>
      </c>
      <c r="Q3866">
        <v>1</v>
      </c>
      <c r="R3866" t="s">
        <v>123</v>
      </c>
      <c r="S3866">
        <v>23593.636364000002</v>
      </c>
      <c r="T3866" s="2">
        <v>0.02</v>
      </c>
      <c r="U3866">
        <v>10</v>
      </c>
      <c r="V3866">
        <v>2265.932836426</v>
      </c>
      <c r="W3866">
        <v>22659.32836426</v>
      </c>
      <c r="X3866">
        <v>23121.763637</v>
      </c>
      <c r="Y3866">
        <v>30732.229818</v>
      </c>
      <c r="Z3866">
        <v>0</v>
      </c>
      <c r="AA3866">
        <v>2</v>
      </c>
      <c r="AB3866">
        <v>0</v>
      </c>
      <c r="AC3866" t="s">
        <v>3885</v>
      </c>
      <c r="AD3866" t="s">
        <v>52</v>
      </c>
      <c r="AE3866">
        <v>0</v>
      </c>
      <c r="AF3866" t="s">
        <v>3885</v>
      </c>
      <c r="AH3866" t="s">
        <v>3886</v>
      </c>
      <c r="AI3866" t="s">
        <v>3887</v>
      </c>
    </row>
    <row r="3867" spans="1:35" hidden="1" x14ac:dyDescent="0.25">
      <c r="A3867" t="s">
        <v>3824</v>
      </c>
      <c r="B3867" t="s">
        <v>39</v>
      </c>
      <c r="C3867" t="s">
        <v>3883</v>
      </c>
      <c r="D3867" t="s">
        <v>3884</v>
      </c>
      <c r="E3867" t="s">
        <v>41</v>
      </c>
      <c r="G3867">
        <v>1656467.1872109999</v>
      </c>
      <c r="H3867">
        <v>0</v>
      </c>
      <c r="I3867" t="s">
        <v>3824</v>
      </c>
      <c r="J3867">
        <v>1505879.261101</v>
      </c>
      <c r="K3867">
        <v>150587.92611</v>
      </c>
      <c r="L3867">
        <v>1215893.2912069999</v>
      </c>
      <c r="M3867" t="s">
        <v>47</v>
      </c>
      <c r="N3867" t="s">
        <v>179</v>
      </c>
      <c r="O3867" t="s">
        <v>180</v>
      </c>
      <c r="Q3867">
        <v>2</v>
      </c>
      <c r="R3867" t="s">
        <v>123</v>
      </c>
      <c r="S3867">
        <v>16185.454545000001</v>
      </c>
      <c r="T3867" s="2">
        <v>0.02</v>
      </c>
      <c r="U3867">
        <v>10</v>
      </c>
      <c r="V3867">
        <v>3108.9021089839998</v>
      </c>
      <c r="W3867">
        <v>31089.02108984</v>
      </c>
      <c r="X3867">
        <v>31723.490908</v>
      </c>
      <c r="Y3867">
        <v>30732.229818</v>
      </c>
      <c r="Z3867">
        <v>0</v>
      </c>
      <c r="AA3867">
        <v>2</v>
      </c>
      <c r="AB3867">
        <v>0</v>
      </c>
      <c r="AC3867" t="s">
        <v>3885</v>
      </c>
      <c r="AD3867" t="s">
        <v>52</v>
      </c>
      <c r="AE3867">
        <v>0</v>
      </c>
      <c r="AF3867" t="s">
        <v>3885</v>
      </c>
      <c r="AH3867" t="s">
        <v>3886</v>
      </c>
      <c r="AI3867" t="s">
        <v>3887</v>
      </c>
    </row>
    <row r="3868" spans="1:35" hidden="1" x14ac:dyDescent="0.25">
      <c r="A3868" t="s">
        <v>3824</v>
      </c>
      <c r="B3868" t="s">
        <v>39</v>
      </c>
      <c r="C3868" t="s">
        <v>3883</v>
      </c>
      <c r="D3868" t="s">
        <v>3884</v>
      </c>
      <c r="E3868" t="s">
        <v>41</v>
      </c>
      <c r="G3868">
        <v>1656467.1872109999</v>
      </c>
      <c r="H3868">
        <v>0</v>
      </c>
      <c r="I3868" t="s">
        <v>3824</v>
      </c>
      <c r="J3868">
        <v>1505879.261101</v>
      </c>
      <c r="K3868">
        <v>150587.92611</v>
      </c>
      <c r="L3868">
        <v>1215893.2912069999</v>
      </c>
      <c r="M3868" t="s">
        <v>47</v>
      </c>
      <c r="N3868" t="s">
        <v>177</v>
      </c>
      <c r="O3868" t="s">
        <v>178</v>
      </c>
      <c r="Q3868">
        <v>2</v>
      </c>
      <c r="R3868" t="s">
        <v>123</v>
      </c>
      <c r="S3868">
        <v>16185.454545000001</v>
      </c>
      <c r="T3868" s="2">
        <v>0.02</v>
      </c>
      <c r="U3868">
        <v>10</v>
      </c>
      <c r="V3868">
        <v>3108.9021089839998</v>
      </c>
      <c r="W3868">
        <v>31089.02108984</v>
      </c>
      <c r="X3868">
        <v>31723.490908</v>
      </c>
      <c r="Y3868">
        <v>30732.229818</v>
      </c>
      <c r="Z3868">
        <v>0</v>
      </c>
      <c r="AA3868">
        <v>2</v>
      </c>
      <c r="AB3868">
        <v>0</v>
      </c>
      <c r="AC3868" t="s">
        <v>3885</v>
      </c>
      <c r="AD3868" t="s">
        <v>52</v>
      </c>
      <c r="AE3868">
        <v>0</v>
      </c>
      <c r="AF3868" t="s">
        <v>3885</v>
      </c>
      <c r="AH3868" t="s">
        <v>3886</v>
      </c>
      <c r="AI3868" t="s">
        <v>3887</v>
      </c>
    </row>
    <row r="3869" spans="1:35" hidden="1" x14ac:dyDescent="0.25">
      <c r="A3869" t="s">
        <v>3824</v>
      </c>
      <c r="B3869" t="s">
        <v>39</v>
      </c>
      <c r="C3869" t="s">
        <v>3883</v>
      </c>
      <c r="D3869" t="s">
        <v>3884</v>
      </c>
      <c r="E3869" t="s">
        <v>41</v>
      </c>
      <c r="G3869">
        <v>1656467.1872109999</v>
      </c>
      <c r="H3869">
        <v>0</v>
      </c>
      <c r="I3869" t="s">
        <v>3824</v>
      </c>
      <c r="J3869">
        <v>1505879.261101</v>
      </c>
      <c r="K3869">
        <v>150587.92611</v>
      </c>
      <c r="L3869">
        <v>1215893.2912069999</v>
      </c>
      <c r="M3869" t="s">
        <v>47</v>
      </c>
      <c r="N3869" t="s">
        <v>183</v>
      </c>
      <c r="O3869" t="s">
        <v>184</v>
      </c>
      <c r="Q3869">
        <v>1</v>
      </c>
      <c r="R3869" t="s">
        <v>123</v>
      </c>
      <c r="S3869">
        <v>16185.454545000001</v>
      </c>
      <c r="T3869" s="2">
        <v>0.02</v>
      </c>
      <c r="U3869">
        <v>10</v>
      </c>
      <c r="V3869">
        <v>1554.4510544919999</v>
      </c>
      <c r="W3869">
        <v>15544.51054492</v>
      </c>
      <c r="X3869">
        <v>15861.745454</v>
      </c>
      <c r="Y3869">
        <v>30732.229818</v>
      </c>
      <c r="Z3869">
        <v>0</v>
      </c>
      <c r="AA3869">
        <v>2</v>
      </c>
      <c r="AB3869">
        <v>0</v>
      </c>
      <c r="AC3869" t="s">
        <v>3885</v>
      </c>
      <c r="AD3869" t="s">
        <v>52</v>
      </c>
      <c r="AE3869">
        <v>0</v>
      </c>
      <c r="AF3869" t="s">
        <v>3885</v>
      </c>
      <c r="AH3869" t="s">
        <v>3886</v>
      </c>
      <c r="AI3869" t="s">
        <v>3887</v>
      </c>
    </row>
    <row r="3870" spans="1:35" hidden="1" x14ac:dyDescent="0.25">
      <c r="A3870" t="s">
        <v>3824</v>
      </c>
      <c r="B3870" t="s">
        <v>39</v>
      </c>
      <c r="C3870" t="s">
        <v>3883</v>
      </c>
      <c r="D3870" t="s">
        <v>3884</v>
      </c>
      <c r="E3870" t="s">
        <v>41</v>
      </c>
      <c r="G3870">
        <v>1656467.1872109999</v>
      </c>
      <c r="H3870">
        <v>0</v>
      </c>
      <c r="I3870" t="s">
        <v>3824</v>
      </c>
      <c r="J3870">
        <v>1505879.261101</v>
      </c>
      <c r="K3870">
        <v>150587.92611</v>
      </c>
      <c r="L3870">
        <v>1215893.2912069999</v>
      </c>
      <c r="M3870" t="s">
        <v>47</v>
      </c>
      <c r="N3870" t="s">
        <v>181</v>
      </c>
      <c r="O3870" t="s">
        <v>182</v>
      </c>
      <c r="Q3870">
        <v>2</v>
      </c>
      <c r="R3870" t="s">
        <v>123</v>
      </c>
      <c r="S3870">
        <v>16185.454545000001</v>
      </c>
      <c r="T3870" s="2">
        <v>0.02</v>
      </c>
      <c r="U3870">
        <v>10</v>
      </c>
      <c r="V3870">
        <v>3108.9021089839998</v>
      </c>
      <c r="W3870">
        <v>31089.02108984</v>
      </c>
      <c r="X3870">
        <v>31723.490908</v>
      </c>
      <c r="Y3870">
        <v>30732.229818</v>
      </c>
      <c r="Z3870">
        <v>0</v>
      </c>
      <c r="AA3870">
        <v>2</v>
      </c>
      <c r="AB3870">
        <v>0</v>
      </c>
      <c r="AC3870" t="s">
        <v>3885</v>
      </c>
      <c r="AD3870" t="s">
        <v>52</v>
      </c>
      <c r="AE3870">
        <v>0</v>
      </c>
      <c r="AF3870" t="s">
        <v>3885</v>
      </c>
      <c r="AH3870" t="s">
        <v>3886</v>
      </c>
      <c r="AI3870" t="s">
        <v>3887</v>
      </c>
    </row>
    <row r="3871" spans="1:35" hidden="1" x14ac:dyDescent="0.25">
      <c r="A3871" t="s">
        <v>3824</v>
      </c>
      <c r="B3871" t="s">
        <v>39</v>
      </c>
      <c r="C3871" t="s">
        <v>3883</v>
      </c>
      <c r="D3871" t="s">
        <v>3884</v>
      </c>
      <c r="E3871" t="s">
        <v>41</v>
      </c>
      <c r="G3871">
        <v>1656467.1872109999</v>
      </c>
      <c r="H3871">
        <v>0</v>
      </c>
      <c r="I3871" t="s">
        <v>3824</v>
      </c>
      <c r="J3871">
        <v>1505879.261101</v>
      </c>
      <c r="K3871">
        <v>150587.92611</v>
      </c>
      <c r="L3871">
        <v>1215893.2912069999</v>
      </c>
      <c r="M3871" t="s">
        <v>47</v>
      </c>
      <c r="N3871" t="s">
        <v>133</v>
      </c>
      <c r="O3871" t="s">
        <v>134</v>
      </c>
      <c r="Q3871">
        <v>1</v>
      </c>
      <c r="R3871" t="s">
        <v>123</v>
      </c>
      <c r="S3871">
        <v>16185.454545000001</v>
      </c>
      <c r="T3871" s="2">
        <v>0.02</v>
      </c>
      <c r="U3871">
        <v>10</v>
      </c>
      <c r="V3871">
        <v>1554.4510544919999</v>
      </c>
      <c r="W3871">
        <v>15544.51054492</v>
      </c>
      <c r="X3871">
        <v>15861.745454</v>
      </c>
      <c r="Y3871">
        <v>30732.229818</v>
      </c>
      <c r="Z3871">
        <v>0</v>
      </c>
      <c r="AA3871">
        <v>2</v>
      </c>
      <c r="AB3871">
        <v>0</v>
      </c>
      <c r="AC3871" t="s">
        <v>3885</v>
      </c>
      <c r="AD3871" t="s">
        <v>52</v>
      </c>
      <c r="AE3871">
        <v>0</v>
      </c>
      <c r="AF3871" t="s">
        <v>3885</v>
      </c>
      <c r="AH3871" t="s">
        <v>3886</v>
      </c>
      <c r="AI3871" t="s">
        <v>3887</v>
      </c>
    </row>
    <row r="3872" spans="1:35" hidden="1" x14ac:dyDescent="0.25">
      <c r="A3872" t="s">
        <v>3824</v>
      </c>
      <c r="B3872" t="s">
        <v>39</v>
      </c>
      <c r="C3872" t="s">
        <v>3883</v>
      </c>
      <c r="D3872" t="s">
        <v>3884</v>
      </c>
      <c r="E3872" t="s">
        <v>41</v>
      </c>
      <c r="G3872">
        <v>1656467.1872109999</v>
      </c>
      <c r="H3872">
        <v>0</v>
      </c>
      <c r="I3872" t="s">
        <v>3824</v>
      </c>
      <c r="J3872">
        <v>1505879.261101</v>
      </c>
      <c r="K3872">
        <v>150587.92611</v>
      </c>
      <c r="L3872">
        <v>1215893.2912069999</v>
      </c>
      <c r="M3872" t="s">
        <v>47</v>
      </c>
      <c r="N3872" t="s">
        <v>121</v>
      </c>
      <c r="O3872" t="s">
        <v>122</v>
      </c>
      <c r="Q3872">
        <v>1</v>
      </c>
      <c r="R3872" t="s">
        <v>123</v>
      </c>
      <c r="S3872">
        <v>16185.454545000001</v>
      </c>
      <c r="T3872" s="2">
        <v>0.02</v>
      </c>
      <c r="U3872">
        <v>10</v>
      </c>
      <c r="V3872">
        <v>1554.4510544919999</v>
      </c>
      <c r="W3872">
        <v>15544.51054492</v>
      </c>
      <c r="X3872">
        <v>15861.745454</v>
      </c>
      <c r="Y3872">
        <v>30732.229818</v>
      </c>
      <c r="Z3872">
        <v>0</v>
      </c>
      <c r="AA3872">
        <v>2</v>
      </c>
      <c r="AB3872">
        <v>0</v>
      </c>
      <c r="AC3872" t="s">
        <v>3885</v>
      </c>
      <c r="AD3872" t="s">
        <v>52</v>
      </c>
      <c r="AE3872">
        <v>0</v>
      </c>
      <c r="AF3872" t="s">
        <v>3885</v>
      </c>
      <c r="AH3872" t="s">
        <v>3886</v>
      </c>
      <c r="AI3872" t="s">
        <v>3887</v>
      </c>
    </row>
    <row r="3873" spans="1:35" hidden="1" x14ac:dyDescent="0.25">
      <c r="A3873" t="s">
        <v>3824</v>
      </c>
      <c r="B3873" t="s">
        <v>39</v>
      </c>
      <c r="C3873" t="s">
        <v>3883</v>
      </c>
      <c r="D3873" t="s">
        <v>3884</v>
      </c>
      <c r="E3873" t="s">
        <v>41</v>
      </c>
      <c r="G3873">
        <v>1656467.1872109999</v>
      </c>
      <c r="H3873">
        <v>0</v>
      </c>
      <c r="I3873" t="s">
        <v>3824</v>
      </c>
      <c r="J3873">
        <v>1505879.261101</v>
      </c>
      <c r="K3873">
        <v>150587.92611</v>
      </c>
      <c r="L3873">
        <v>1215893.2912069999</v>
      </c>
      <c r="M3873" t="s">
        <v>47</v>
      </c>
      <c r="N3873" t="s">
        <v>1369</v>
      </c>
      <c r="O3873" t="s">
        <v>1370</v>
      </c>
      <c r="Q3873">
        <v>2</v>
      </c>
      <c r="R3873" t="s">
        <v>123</v>
      </c>
      <c r="S3873">
        <v>16185.454545000001</v>
      </c>
      <c r="T3873" s="2">
        <v>0.02</v>
      </c>
      <c r="U3873">
        <v>10</v>
      </c>
      <c r="V3873">
        <v>3108.9021089839998</v>
      </c>
      <c r="W3873">
        <v>31089.02108984</v>
      </c>
      <c r="X3873">
        <v>31723.490908</v>
      </c>
      <c r="Y3873">
        <v>30732.229818</v>
      </c>
      <c r="Z3873">
        <v>0</v>
      </c>
      <c r="AA3873">
        <v>2</v>
      </c>
      <c r="AB3873">
        <v>0</v>
      </c>
      <c r="AC3873" t="s">
        <v>3885</v>
      </c>
      <c r="AD3873" t="s">
        <v>52</v>
      </c>
      <c r="AE3873">
        <v>0</v>
      </c>
      <c r="AF3873" t="s">
        <v>3885</v>
      </c>
      <c r="AH3873" t="s">
        <v>3886</v>
      </c>
      <c r="AI3873" t="s">
        <v>3887</v>
      </c>
    </row>
    <row r="3874" spans="1:35" hidden="1" x14ac:dyDescent="0.25">
      <c r="A3874" t="s">
        <v>3824</v>
      </c>
      <c r="B3874" t="s">
        <v>39</v>
      </c>
      <c r="C3874" t="s">
        <v>3883</v>
      </c>
      <c r="D3874" t="s">
        <v>3884</v>
      </c>
      <c r="E3874" t="s">
        <v>41</v>
      </c>
      <c r="G3874">
        <v>1656467.1872109999</v>
      </c>
      <c r="H3874">
        <v>0</v>
      </c>
      <c r="I3874" t="s">
        <v>3824</v>
      </c>
      <c r="J3874">
        <v>1505879.261101</v>
      </c>
      <c r="K3874">
        <v>150587.92611</v>
      </c>
      <c r="L3874">
        <v>1215893.2912069999</v>
      </c>
      <c r="M3874" t="s">
        <v>47</v>
      </c>
      <c r="N3874" t="s">
        <v>3075</v>
      </c>
      <c r="O3874" t="s">
        <v>3076</v>
      </c>
      <c r="Q3874">
        <v>2</v>
      </c>
      <c r="R3874" t="s">
        <v>123</v>
      </c>
      <c r="S3874">
        <v>42448.181817999997</v>
      </c>
      <c r="T3874" s="2">
        <v>0.02</v>
      </c>
      <c r="U3874">
        <v>10</v>
      </c>
      <c r="V3874">
        <v>8153.4467635740002</v>
      </c>
      <c r="W3874">
        <v>81534.467635740002</v>
      </c>
      <c r="X3874">
        <v>83198.436363000001</v>
      </c>
      <c r="Y3874">
        <v>30732.229818</v>
      </c>
      <c r="Z3874">
        <v>0</v>
      </c>
      <c r="AA3874">
        <v>2</v>
      </c>
      <c r="AB3874">
        <v>0</v>
      </c>
      <c r="AC3874" t="s">
        <v>3885</v>
      </c>
      <c r="AD3874" t="s">
        <v>52</v>
      </c>
      <c r="AE3874">
        <v>0</v>
      </c>
      <c r="AF3874" t="s">
        <v>3885</v>
      </c>
      <c r="AH3874" t="s">
        <v>3886</v>
      </c>
      <c r="AI3874" t="s">
        <v>3887</v>
      </c>
    </row>
    <row r="3875" spans="1:35" hidden="1" x14ac:dyDescent="0.25">
      <c r="A3875" t="s">
        <v>3824</v>
      </c>
      <c r="B3875" t="s">
        <v>39</v>
      </c>
      <c r="C3875" t="s">
        <v>3883</v>
      </c>
      <c r="D3875" t="s">
        <v>3884</v>
      </c>
      <c r="E3875" t="s">
        <v>41</v>
      </c>
      <c r="G3875">
        <v>1656467.1872109999</v>
      </c>
      <c r="H3875">
        <v>0</v>
      </c>
      <c r="I3875" t="s">
        <v>3824</v>
      </c>
      <c r="J3875">
        <v>1505879.261101</v>
      </c>
      <c r="K3875">
        <v>150587.92611</v>
      </c>
      <c r="L3875">
        <v>1215893.2912069999</v>
      </c>
      <c r="M3875" t="s">
        <v>47</v>
      </c>
      <c r="N3875" t="s">
        <v>3081</v>
      </c>
      <c r="O3875" t="s">
        <v>3082</v>
      </c>
      <c r="Q3875">
        <v>3</v>
      </c>
      <c r="R3875" t="s">
        <v>44</v>
      </c>
      <c r="S3875">
        <v>8531.8181820000009</v>
      </c>
      <c r="T3875" s="2">
        <v>0.02</v>
      </c>
      <c r="U3875">
        <v>10</v>
      </c>
      <c r="V3875">
        <v>2458.18745459</v>
      </c>
      <c r="W3875">
        <v>24581.874545899998</v>
      </c>
      <c r="X3875">
        <v>25083.545454999999</v>
      </c>
      <c r="Y3875">
        <v>30732.229818</v>
      </c>
      <c r="Z3875">
        <v>0</v>
      </c>
      <c r="AA3875">
        <v>2</v>
      </c>
      <c r="AB3875">
        <v>0</v>
      </c>
      <c r="AC3875" t="s">
        <v>3885</v>
      </c>
      <c r="AD3875" t="s">
        <v>52</v>
      </c>
      <c r="AE3875">
        <v>0</v>
      </c>
      <c r="AF3875" t="s">
        <v>3885</v>
      </c>
      <c r="AH3875" t="s">
        <v>3886</v>
      </c>
      <c r="AI3875" t="s">
        <v>3887</v>
      </c>
    </row>
    <row r="3876" spans="1:35" hidden="1" x14ac:dyDescent="0.25">
      <c r="A3876" t="s">
        <v>3824</v>
      </c>
      <c r="B3876" t="s">
        <v>39</v>
      </c>
      <c r="C3876" t="s">
        <v>3883</v>
      </c>
      <c r="D3876" t="s">
        <v>3884</v>
      </c>
      <c r="E3876" t="s">
        <v>41</v>
      </c>
      <c r="G3876">
        <v>1656467.1872109999</v>
      </c>
      <c r="H3876">
        <v>0</v>
      </c>
      <c r="I3876" t="s">
        <v>3824</v>
      </c>
      <c r="J3876">
        <v>1505879.261101</v>
      </c>
      <c r="K3876">
        <v>150587.92611</v>
      </c>
      <c r="L3876">
        <v>1215893.2912069999</v>
      </c>
      <c r="M3876" t="s">
        <v>47</v>
      </c>
      <c r="N3876" t="s">
        <v>137</v>
      </c>
      <c r="O3876" t="s">
        <v>138</v>
      </c>
      <c r="Q3876">
        <v>12</v>
      </c>
      <c r="R3876" t="s">
        <v>44</v>
      </c>
      <c r="S3876">
        <v>6964.5454550000004</v>
      </c>
      <c r="T3876" s="2">
        <v>0.02</v>
      </c>
      <c r="U3876">
        <v>10</v>
      </c>
      <c r="V3876">
        <v>8026.4993459979996</v>
      </c>
      <c r="W3876">
        <v>80264.993459980004</v>
      </c>
      <c r="X3876">
        <v>81903.054550999994</v>
      </c>
      <c r="Y3876">
        <v>30732.229818</v>
      </c>
      <c r="Z3876">
        <v>0</v>
      </c>
      <c r="AA3876">
        <v>2</v>
      </c>
      <c r="AB3876">
        <v>0</v>
      </c>
      <c r="AC3876" t="s">
        <v>3885</v>
      </c>
      <c r="AD3876" t="s">
        <v>52</v>
      </c>
      <c r="AE3876">
        <v>0</v>
      </c>
      <c r="AF3876" t="s">
        <v>3885</v>
      </c>
      <c r="AH3876" t="s">
        <v>3886</v>
      </c>
      <c r="AI3876" t="s">
        <v>3887</v>
      </c>
    </row>
    <row r="3877" spans="1:35" hidden="1" x14ac:dyDescent="0.25">
      <c r="A3877" t="s">
        <v>3824</v>
      </c>
      <c r="B3877" t="s">
        <v>39</v>
      </c>
      <c r="C3877" t="s">
        <v>3883</v>
      </c>
      <c r="D3877" t="s">
        <v>3884</v>
      </c>
      <c r="E3877" t="s">
        <v>41</v>
      </c>
      <c r="G3877">
        <v>1656467.1872109999</v>
      </c>
      <c r="H3877">
        <v>0</v>
      </c>
      <c r="I3877" t="s">
        <v>3824</v>
      </c>
      <c r="J3877">
        <v>1505879.261101</v>
      </c>
      <c r="K3877">
        <v>150587.92611</v>
      </c>
      <c r="L3877">
        <v>1215893.2912069999</v>
      </c>
      <c r="M3877" t="s">
        <v>47</v>
      </c>
      <c r="N3877" t="s">
        <v>55</v>
      </c>
      <c r="O3877" t="s">
        <v>56</v>
      </c>
      <c r="Q3877">
        <v>2</v>
      </c>
      <c r="R3877" t="s">
        <v>50</v>
      </c>
      <c r="S3877">
        <v>41703.636363999998</v>
      </c>
      <c r="T3877" s="2">
        <v>0.02</v>
      </c>
      <c r="U3877">
        <v>10</v>
      </c>
      <c r="V3877">
        <v>8010.4344727540001</v>
      </c>
      <c r="W3877">
        <v>80104.344727539996</v>
      </c>
      <c r="X3877">
        <v>81739.127273000006</v>
      </c>
      <c r="Y3877">
        <v>30732.229818</v>
      </c>
      <c r="Z3877">
        <v>0</v>
      </c>
      <c r="AA3877">
        <v>2</v>
      </c>
      <c r="AB3877">
        <v>0</v>
      </c>
      <c r="AC3877" t="s">
        <v>3885</v>
      </c>
      <c r="AD3877" t="s">
        <v>52</v>
      </c>
      <c r="AE3877">
        <v>0</v>
      </c>
      <c r="AF3877" t="s">
        <v>3885</v>
      </c>
      <c r="AH3877" t="s">
        <v>3886</v>
      </c>
      <c r="AI3877" t="s">
        <v>3887</v>
      </c>
    </row>
    <row r="3878" spans="1:35" hidden="1" x14ac:dyDescent="0.25">
      <c r="A3878" t="s">
        <v>3824</v>
      </c>
      <c r="B3878" t="s">
        <v>39</v>
      </c>
      <c r="C3878" t="s">
        <v>3883</v>
      </c>
      <c r="D3878" t="s">
        <v>3884</v>
      </c>
      <c r="E3878" t="s">
        <v>41</v>
      </c>
      <c r="G3878">
        <v>1656467.1872109999</v>
      </c>
      <c r="H3878">
        <v>0</v>
      </c>
      <c r="I3878" t="s">
        <v>3824</v>
      </c>
      <c r="J3878">
        <v>1505879.261101</v>
      </c>
      <c r="K3878">
        <v>150587.92611</v>
      </c>
      <c r="L3878">
        <v>1215893.2912069999</v>
      </c>
      <c r="M3878" t="s">
        <v>47</v>
      </c>
      <c r="N3878" t="s">
        <v>57</v>
      </c>
      <c r="O3878" t="s">
        <v>58</v>
      </c>
      <c r="Q3878">
        <v>2</v>
      </c>
      <c r="R3878" t="s">
        <v>50</v>
      </c>
      <c r="S3878">
        <v>41703.636363999998</v>
      </c>
      <c r="T3878" s="2">
        <v>0.02</v>
      </c>
      <c r="U3878">
        <v>10</v>
      </c>
      <c r="V3878">
        <v>8010.4344727540001</v>
      </c>
      <c r="W3878">
        <v>80104.344727539996</v>
      </c>
      <c r="X3878">
        <v>81739.127273000006</v>
      </c>
      <c r="Y3878">
        <v>30732.229818</v>
      </c>
      <c r="Z3878">
        <v>0</v>
      </c>
      <c r="AA3878">
        <v>2</v>
      </c>
      <c r="AB3878">
        <v>0</v>
      </c>
      <c r="AC3878" t="s">
        <v>3885</v>
      </c>
      <c r="AD3878" t="s">
        <v>52</v>
      </c>
      <c r="AE3878">
        <v>0</v>
      </c>
      <c r="AF3878" t="s">
        <v>3885</v>
      </c>
      <c r="AH3878" t="s">
        <v>3886</v>
      </c>
      <c r="AI3878" t="s">
        <v>3887</v>
      </c>
    </row>
    <row r="3879" spans="1:35" hidden="1" x14ac:dyDescent="0.25">
      <c r="A3879" t="s">
        <v>3824</v>
      </c>
      <c r="B3879" t="s">
        <v>39</v>
      </c>
      <c r="C3879" t="s">
        <v>3883</v>
      </c>
      <c r="D3879" t="s">
        <v>3884</v>
      </c>
      <c r="E3879" t="s">
        <v>41</v>
      </c>
      <c r="G3879">
        <v>1656467.1872109999</v>
      </c>
      <c r="H3879">
        <v>0</v>
      </c>
      <c r="I3879" t="s">
        <v>3824</v>
      </c>
      <c r="J3879">
        <v>1505879.261101</v>
      </c>
      <c r="K3879">
        <v>150587.92611</v>
      </c>
      <c r="L3879">
        <v>1215893.2912069999</v>
      </c>
      <c r="M3879" t="s">
        <v>47</v>
      </c>
      <c r="N3879" t="s">
        <v>102</v>
      </c>
      <c r="O3879" t="s">
        <v>103</v>
      </c>
      <c r="Q3879">
        <v>2</v>
      </c>
      <c r="R3879" t="s">
        <v>50</v>
      </c>
      <c r="S3879">
        <v>41703.636363999998</v>
      </c>
      <c r="T3879" s="2">
        <v>0.02</v>
      </c>
      <c r="U3879">
        <v>10</v>
      </c>
      <c r="V3879">
        <v>8010.4344727540001</v>
      </c>
      <c r="W3879">
        <v>80104.344727539996</v>
      </c>
      <c r="X3879">
        <v>81739.127273000006</v>
      </c>
      <c r="Y3879">
        <v>30732.229818</v>
      </c>
      <c r="Z3879">
        <v>0</v>
      </c>
      <c r="AA3879">
        <v>2</v>
      </c>
      <c r="AB3879">
        <v>0</v>
      </c>
      <c r="AC3879" t="s">
        <v>3885</v>
      </c>
      <c r="AD3879" t="s">
        <v>52</v>
      </c>
      <c r="AE3879">
        <v>0</v>
      </c>
      <c r="AF3879" t="s">
        <v>3885</v>
      </c>
      <c r="AH3879" t="s">
        <v>3886</v>
      </c>
      <c r="AI3879" t="s">
        <v>3887</v>
      </c>
    </row>
    <row r="3880" spans="1:35" hidden="1" x14ac:dyDescent="0.25">
      <c r="A3880" t="s">
        <v>3824</v>
      </c>
      <c r="B3880" t="s">
        <v>39</v>
      </c>
      <c r="C3880" t="s">
        <v>3883</v>
      </c>
      <c r="D3880" t="s">
        <v>3884</v>
      </c>
      <c r="E3880" t="s">
        <v>41</v>
      </c>
      <c r="G3880">
        <v>1656467.1872109999</v>
      </c>
      <c r="H3880">
        <v>0</v>
      </c>
      <c r="I3880" t="s">
        <v>3824</v>
      </c>
      <c r="J3880">
        <v>1505879.261101</v>
      </c>
      <c r="K3880">
        <v>150587.92611</v>
      </c>
      <c r="L3880">
        <v>1215893.2912069999</v>
      </c>
      <c r="M3880" t="s">
        <v>47</v>
      </c>
      <c r="N3880" t="s">
        <v>96</v>
      </c>
      <c r="O3880" t="s">
        <v>97</v>
      </c>
      <c r="Q3880">
        <v>2</v>
      </c>
      <c r="R3880" t="s">
        <v>50</v>
      </c>
      <c r="S3880">
        <v>41703.636363999998</v>
      </c>
      <c r="T3880" s="2">
        <v>0.02</v>
      </c>
      <c r="U3880">
        <v>10</v>
      </c>
      <c r="V3880">
        <v>8010.4344727540001</v>
      </c>
      <c r="W3880">
        <v>80104.344727539996</v>
      </c>
      <c r="X3880">
        <v>81739.127273000006</v>
      </c>
      <c r="Y3880">
        <v>30732.229818</v>
      </c>
      <c r="Z3880">
        <v>0</v>
      </c>
      <c r="AA3880">
        <v>2</v>
      </c>
      <c r="AB3880">
        <v>0</v>
      </c>
      <c r="AC3880" t="s">
        <v>3885</v>
      </c>
      <c r="AD3880" t="s">
        <v>52</v>
      </c>
      <c r="AE3880">
        <v>0</v>
      </c>
      <c r="AF3880" t="s">
        <v>3885</v>
      </c>
      <c r="AH3880" t="s">
        <v>3886</v>
      </c>
      <c r="AI3880" t="s">
        <v>3887</v>
      </c>
    </row>
    <row r="3881" spans="1:35" hidden="1" x14ac:dyDescent="0.25">
      <c r="A3881" t="s">
        <v>3824</v>
      </c>
      <c r="B3881" t="s">
        <v>39</v>
      </c>
      <c r="C3881" t="s">
        <v>3883</v>
      </c>
      <c r="D3881" t="s">
        <v>3884</v>
      </c>
      <c r="E3881" t="s">
        <v>41</v>
      </c>
      <c r="G3881">
        <v>1656467.1872109999</v>
      </c>
      <c r="H3881">
        <v>0</v>
      </c>
      <c r="I3881" t="s">
        <v>3824</v>
      </c>
      <c r="J3881">
        <v>1505879.261101</v>
      </c>
      <c r="K3881">
        <v>150587.92611</v>
      </c>
      <c r="L3881">
        <v>1215893.2912069999</v>
      </c>
      <c r="M3881" t="s">
        <v>47</v>
      </c>
      <c r="N3881" t="s">
        <v>115</v>
      </c>
      <c r="O3881" t="s">
        <v>116</v>
      </c>
      <c r="Q3881">
        <v>2</v>
      </c>
      <c r="R3881" t="s">
        <v>50</v>
      </c>
      <c r="S3881">
        <v>41703.636363999998</v>
      </c>
      <c r="T3881" s="2">
        <v>0.02</v>
      </c>
      <c r="U3881">
        <v>10</v>
      </c>
      <c r="V3881">
        <v>8010.4344727540001</v>
      </c>
      <c r="W3881">
        <v>80104.344727539996</v>
      </c>
      <c r="X3881">
        <v>81739.127273000006</v>
      </c>
      <c r="Y3881">
        <v>30732.229818</v>
      </c>
      <c r="Z3881">
        <v>0</v>
      </c>
      <c r="AA3881">
        <v>2</v>
      </c>
      <c r="AB3881">
        <v>0</v>
      </c>
      <c r="AC3881" t="s">
        <v>3885</v>
      </c>
      <c r="AD3881" t="s">
        <v>52</v>
      </c>
      <c r="AE3881">
        <v>0</v>
      </c>
      <c r="AF3881" t="s">
        <v>3885</v>
      </c>
      <c r="AH3881" t="s">
        <v>3886</v>
      </c>
      <c r="AI3881" t="s">
        <v>3887</v>
      </c>
    </row>
    <row r="3882" spans="1:35" hidden="1" x14ac:dyDescent="0.25">
      <c r="A3882" t="s">
        <v>3824</v>
      </c>
      <c r="B3882" t="s">
        <v>39</v>
      </c>
      <c r="C3882" t="s">
        <v>3883</v>
      </c>
      <c r="D3882" t="s">
        <v>3884</v>
      </c>
      <c r="E3882" t="s">
        <v>41</v>
      </c>
      <c r="G3882">
        <v>1656467.1872109999</v>
      </c>
      <c r="H3882">
        <v>0</v>
      </c>
      <c r="I3882" t="s">
        <v>3824</v>
      </c>
      <c r="J3882">
        <v>1505879.261101</v>
      </c>
      <c r="K3882">
        <v>150587.92611</v>
      </c>
      <c r="L3882">
        <v>1215893.2912069999</v>
      </c>
      <c r="M3882" t="s">
        <v>47</v>
      </c>
      <c r="N3882" t="s">
        <v>113</v>
      </c>
      <c r="O3882" t="s">
        <v>114</v>
      </c>
      <c r="Q3882">
        <v>3</v>
      </c>
      <c r="R3882" t="s">
        <v>50</v>
      </c>
      <c r="S3882">
        <v>41703.636363999998</v>
      </c>
      <c r="T3882" s="2">
        <v>0.02</v>
      </c>
      <c r="U3882">
        <v>10</v>
      </c>
      <c r="V3882">
        <v>12015.65170918</v>
      </c>
      <c r="W3882">
        <v>120156.51709179999</v>
      </c>
      <c r="X3882">
        <v>122608.69091</v>
      </c>
      <c r="Y3882">
        <v>30732.229818</v>
      </c>
      <c r="Z3882">
        <v>0</v>
      </c>
      <c r="AA3882">
        <v>2</v>
      </c>
      <c r="AB3882">
        <v>0</v>
      </c>
      <c r="AC3882" t="s">
        <v>3885</v>
      </c>
      <c r="AD3882" t="s">
        <v>52</v>
      </c>
      <c r="AE3882">
        <v>0</v>
      </c>
      <c r="AF3882" t="s">
        <v>3885</v>
      </c>
      <c r="AH3882" t="s">
        <v>3886</v>
      </c>
      <c r="AI3882" t="s">
        <v>3887</v>
      </c>
    </row>
    <row r="3883" spans="1:35" hidden="1" x14ac:dyDescent="0.25">
      <c r="A3883" t="s">
        <v>3824</v>
      </c>
      <c r="B3883" t="s">
        <v>39</v>
      </c>
      <c r="C3883" t="s">
        <v>3883</v>
      </c>
      <c r="D3883" t="s">
        <v>3884</v>
      </c>
      <c r="E3883" t="s">
        <v>41</v>
      </c>
      <c r="G3883">
        <v>1656467.1872109999</v>
      </c>
      <c r="H3883">
        <v>0</v>
      </c>
      <c r="I3883" t="s">
        <v>3824</v>
      </c>
      <c r="J3883">
        <v>1505879.261101</v>
      </c>
      <c r="K3883">
        <v>150587.92611</v>
      </c>
      <c r="L3883">
        <v>1215893.2912069999</v>
      </c>
      <c r="M3883" t="s">
        <v>47</v>
      </c>
      <c r="N3883" t="s">
        <v>87</v>
      </c>
      <c r="O3883" t="s">
        <v>88</v>
      </c>
      <c r="Q3883">
        <v>2</v>
      </c>
      <c r="R3883" t="s">
        <v>50</v>
      </c>
      <c r="S3883">
        <v>41703.636363999998</v>
      </c>
      <c r="T3883" s="2">
        <v>0.02</v>
      </c>
      <c r="U3883">
        <v>10</v>
      </c>
      <c r="V3883">
        <v>8010.4344727540001</v>
      </c>
      <c r="W3883">
        <v>80104.344727539996</v>
      </c>
      <c r="X3883">
        <v>81739.127273000006</v>
      </c>
      <c r="Y3883">
        <v>30732.229818</v>
      </c>
      <c r="Z3883">
        <v>0</v>
      </c>
      <c r="AA3883">
        <v>2</v>
      </c>
      <c r="AB3883">
        <v>0</v>
      </c>
      <c r="AC3883" t="s">
        <v>3885</v>
      </c>
      <c r="AD3883" t="s">
        <v>52</v>
      </c>
      <c r="AE3883">
        <v>0</v>
      </c>
      <c r="AF3883" t="s">
        <v>3885</v>
      </c>
      <c r="AH3883" t="s">
        <v>3886</v>
      </c>
      <c r="AI3883" t="s">
        <v>3887</v>
      </c>
    </row>
    <row r="3884" spans="1:35" hidden="1" x14ac:dyDescent="0.25">
      <c r="A3884" t="s">
        <v>3824</v>
      </c>
      <c r="B3884" t="s">
        <v>39</v>
      </c>
      <c r="C3884" t="s">
        <v>3883</v>
      </c>
      <c r="D3884" t="s">
        <v>3884</v>
      </c>
      <c r="E3884" t="s">
        <v>41</v>
      </c>
      <c r="G3884">
        <v>1656467.1872109999</v>
      </c>
      <c r="H3884">
        <v>0</v>
      </c>
      <c r="I3884" t="s">
        <v>3824</v>
      </c>
      <c r="J3884">
        <v>1505879.261101</v>
      </c>
      <c r="K3884">
        <v>150587.92611</v>
      </c>
      <c r="L3884">
        <v>1215893.2912069999</v>
      </c>
      <c r="M3884" t="s">
        <v>47</v>
      </c>
      <c r="N3884" t="s">
        <v>280</v>
      </c>
      <c r="O3884" t="s">
        <v>281</v>
      </c>
      <c r="Q3884">
        <v>2</v>
      </c>
      <c r="R3884" t="s">
        <v>50</v>
      </c>
      <c r="S3884">
        <v>41703.636363999998</v>
      </c>
      <c r="T3884" s="2">
        <v>0.02</v>
      </c>
      <c r="U3884">
        <v>10</v>
      </c>
      <c r="V3884">
        <v>8010.4344727540001</v>
      </c>
      <c r="W3884">
        <v>80104.344727539996</v>
      </c>
      <c r="X3884">
        <v>81739.127273000006</v>
      </c>
      <c r="Y3884">
        <v>30732.229818</v>
      </c>
      <c r="Z3884">
        <v>0</v>
      </c>
      <c r="AA3884">
        <v>2</v>
      </c>
      <c r="AB3884">
        <v>0</v>
      </c>
      <c r="AC3884" t="s">
        <v>3885</v>
      </c>
      <c r="AD3884" t="s">
        <v>52</v>
      </c>
      <c r="AE3884">
        <v>0</v>
      </c>
      <c r="AF3884" t="s">
        <v>3885</v>
      </c>
      <c r="AH3884" t="s">
        <v>3886</v>
      </c>
      <c r="AI3884" t="s">
        <v>3887</v>
      </c>
    </row>
    <row r="3885" spans="1:35" hidden="1" x14ac:dyDescent="0.25">
      <c r="A3885" t="s">
        <v>3824</v>
      </c>
      <c r="B3885" t="s">
        <v>39</v>
      </c>
      <c r="C3885" t="s">
        <v>3883</v>
      </c>
      <c r="D3885" t="s">
        <v>3884</v>
      </c>
      <c r="E3885" t="s">
        <v>41</v>
      </c>
      <c r="G3885">
        <v>1656467.1872109999</v>
      </c>
      <c r="H3885">
        <v>0</v>
      </c>
      <c r="I3885" t="s">
        <v>3824</v>
      </c>
      <c r="J3885">
        <v>1505879.261101</v>
      </c>
      <c r="K3885">
        <v>150587.92611</v>
      </c>
      <c r="L3885">
        <v>1215893.2912069999</v>
      </c>
      <c r="M3885" t="s">
        <v>47</v>
      </c>
      <c r="N3885" t="s">
        <v>71</v>
      </c>
      <c r="O3885" t="s">
        <v>72</v>
      </c>
      <c r="Q3885">
        <v>2</v>
      </c>
      <c r="R3885" t="s">
        <v>50</v>
      </c>
      <c r="S3885">
        <v>41703.636363999998</v>
      </c>
      <c r="T3885" s="2">
        <v>0.02</v>
      </c>
      <c r="U3885">
        <v>10</v>
      </c>
      <c r="V3885">
        <v>8010.4344727540001</v>
      </c>
      <c r="W3885">
        <v>80104.344727539996</v>
      </c>
      <c r="X3885">
        <v>81739.127273000006</v>
      </c>
      <c r="Y3885">
        <v>30732.229818</v>
      </c>
      <c r="Z3885">
        <v>0</v>
      </c>
      <c r="AA3885">
        <v>2</v>
      </c>
      <c r="AB3885">
        <v>0</v>
      </c>
      <c r="AC3885" t="s">
        <v>3885</v>
      </c>
      <c r="AD3885" t="s">
        <v>52</v>
      </c>
      <c r="AE3885">
        <v>0</v>
      </c>
      <c r="AF3885" t="s">
        <v>3885</v>
      </c>
      <c r="AH3885" t="s">
        <v>3886</v>
      </c>
      <c r="AI3885" t="s">
        <v>3887</v>
      </c>
    </row>
    <row r="3886" spans="1:35" hidden="1" x14ac:dyDescent="0.25">
      <c r="A3886" t="s">
        <v>3824</v>
      </c>
      <c r="B3886" t="s">
        <v>39</v>
      </c>
      <c r="C3886" t="s">
        <v>3883</v>
      </c>
      <c r="D3886" t="s">
        <v>3884</v>
      </c>
      <c r="E3886" t="s">
        <v>41</v>
      </c>
      <c r="G3886">
        <v>1656467.1872109999</v>
      </c>
      <c r="H3886">
        <v>0</v>
      </c>
      <c r="I3886" t="s">
        <v>3824</v>
      </c>
      <c r="J3886">
        <v>1505879.261101</v>
      </c>
      <c r="K3886">
        <v>150587.92611</v>
      </c>
      <c r="L3886">
        <v>1215893.2912069999</v>
      </c>
      <c r="M3886" t="s">
        <v>47</v>
      </c>
      <c r="N3886" t="s">
        <v>81</v>
      </c>
      <c r="O3886" t="s">
        <v>82</v>
      </c>
      <c r="Q3886">
        <v>2</v>
      </c>
      <c r="R3886" t="s">
        <v>50</v>
      </c>
      <c r="S3886">
        <v>41703.636363999998</v>
      </c>
      <c r="T3886" s="2">
        <v>0.02</v>
      </c>
      <c r="U3886">
        <v>10</v>
      </c>
      <c r="V3886">
        <v>8010.4344727540001</v>
      </c>
      <c r="W3886">
        <v>80104.344727539996</v>
      </c>
      <c r="X3886">
        <v>81739.127273000006</v>
      </c>
      <c r="Y3886">
        <v>30732.229818</v>
      </c>
      <c r="Z3886">
        <v>0</v>
      </c>
      <c r="AA3886">
        <v>2</v>
      </c>
      <c r="AB3886">
        <v>0</v>
      </c>
      <c r="AC3886" t="s">
        <v>3885</v>
      </c>
      <c r="AD3886" t="s">
        <v>52</v>
      </c>
      <c r="AE3886">
        <v>0</v>
      </c>
      <c r="AF3886" t="s">
        <v>3885</v>
      </c>
      <c r="AH3886" t="s">
        <v>3886</v>
      </c>
      <c r="AI3886" t="s">
        <v>3887</v>
      </c>
    </row>
    <row r="3887" spans="1:35" hidden="1" x14ac:dyDescent="0.25">
      <c r="A3887" t="s">
        <v>3824</v>
      </c>
      <c r="B3887" t="s">
        <v>39</v>
      </c>
      <c r="C3887" t="s">
        <v>3883</v>
      </c>
      <c r="D3887" t="s">
        <v>3884</v>
      </c>
      <c r="E3887" t="s">
        <v>41</v>
      </c>
      <c r="G3887">
        <v>1656467.1872109999</v>
      </c>
      <c r="H3887">
        <v>0</v>
      </c>
      <c r="I3887" t="s">
        <v>3824</v>
      </c>
      <c r="J3887">
        <v>1505879.261101</v>
      </c>
      <c r="K3887">
        <v>150587.92611</v>
      </c>
      <c r="L3887">
        <v>1215893.2912069999</v>
      </c>
      <c r="M3887" t="s">
        <v>47</v>
      </c>
      <c r="N3887" t="s">
        <v>515</v>
      </c>
      <c r="O3887" t="s">
        <v>516</v>
      </c>
      <c r="Q3887">
        <v>2</v>
      </c>
      <c r="R3887" t="s">
        <v>50</v>
      </c>
      <c r="S3887">
        <v>41703.636363999998</v>
      </c>
      <c r="T3887" s="2">
        <v>0.02</v>
      </c>
      <c r="U3887">
        <v>10</v>
      </c>
      <c r="V3887">
        <v>8010.4344727540001</v>
      </c>
      <c r="W3887">
        <v>80104.344727539996</v>
      </c>
      <c r="X3887">
        <v>81739.127273000006</v>
      </c>
      <c r="Y3887">
        <v>30732.229818</v>
      </c>
      <c r="Z3887">
        <v>0</v>
      </c>
      <c r="AA3887">
        <v>2</v>
      </c>
      <c r="AB3887">
        <v>0</v>
      </c>
      <c r="AC3887" t="s">
        <v>3885</v>
      </c>
      <c r="AD3887" t="s">
        <v>52</v>
      </c>
      <c r="AE3887">
        <v>0</v>
      </c>
      <c r="AF3887" t="s">
        <v>3885</v>
      </c>
      <c r="AH3887" t="s">
        <v>3886</v>
      </c>
      <c r="AI3887" t="s">
        <v>3887</v>
      </c>
    </row>
    <row r="3888" spans="1:35" hidden="1" x14ac:dyDescent="0.25">
      <c r="A3888" t="s">
        <v>3824</v>
      </c>
      <c r="B3888" t="s">
        <v>39</v>
      </c>
      <c r="C3888" t="s">
        <v>3883</v>
      </c>
      <c r="D3888" t="s">
        <v>3884</v>
      </c>
      <c r="E3888" t="s">
        <v>41</v>
      </c>
      <c r="G3888">
        <v>1656467.1872109999</v>
      </c>
      <c r="H3888">
        <v>0</v>
      </c>
      <c r="I3888" t="s">
        <v>3824</v>
      </c>
      <c r="J3888">
        <v>1505879.261101</v>
      </c>
      <c r="K3888">
        <v>150587.92611</v>
      </c>
      <c r="L3888">
        <v>1215893.2912069999</v>
      </c>
      <c r="M3888" t="s">
        <v>47</v>
      </c>
      <c r="N3888" t="s">
        <v>89</v>
      </c>
      <c r="O3888" t="s">
        <v>90</v>
      </c>
      <c r="Q3888">
        <v>2</v>
      </c>
      <c r="R3888" t="s">
        <v>50</v>
      </c>
      <c r="S3888">
        <v>41703.636363999998</v>
      </c>
      <c r="T3888" s="2">
        <v>0.02</v>
      </c>
      <c r="U3888">
        <v>10</v>
      </c>
      <c r="V3888">
        <v>8010.4344727540001</v>
      </c>
      <c r="W3888">
        <v>80104.344727539996</v>
      </c>
      <c r="X3888">
        <v>81739.127273000006</v>
      </c>
      <c r="Y3888">
        <v>30732.229818</v>
      </c>
      <c r="Z3888">
        <v>0</v>
      </c>
      <c r="AA3888">
        <v>2</v>
      </c>
      <c r="AB3888">
        <v>0</v>
      </c>
      <c r="AC3888" t="s">
        <v>3885</v>
      </c>
      <c r="AD3888" t="s">
        <v>52</v>
      </c>
      <c r="AE3888">
        <v>0</v>
      </c>
      <c r="AF3888" t="s">
        <v>3885</v>
      </c>
      <c r="AH3888" t="s">
        <v>3886</v>
      </c>
      <c r="AI3888" t="s">
        <v>3887</v>
      </c>
    </row>
    <row r="3889" spans="1:35" hidden="1" x14ac:dyDescent="0.25">
      <c r="A3889" t="s">
        <v>3824</v>
      </c>
      <c r="B3889" t="s">
        <v>39</v>
      </c>
      <c r="C3889" t="s">
        <v>3883</v>
      </c>
      <c r="D3889" t="s">
        <v>3884</v>
      </c>
      <c r="E3889" t="s">
        <v>41</v>
      </c>
      <c r="G3889">
        <v>1656467.1872109999</v>
      </c>
      <c r="H3889">
        <v>0</v>
      </c>
      <c r="I3889" t="s">
        <v>3824</v>
      </c>
      <c r="J3889">
        <v>1505879.261101</v>
      </c>
      <c r="K3889">
        <v>150587.92611</v>
      </c>
      <c r="L3889">
        <v>1215893.2912069999</v>
      </c>
      <c r="M3889" t="s">
        <v>47</v>
      </c>
      <c r="N3889" t="s">
        <v>59</v>
      </c>
      <c r="O3889" t="s">
        <v>60</v>
      </c>
      <c r="Q3889">
        <v>2</v>
      </c>
      <c r="R3889" t="s">
        <v>50</v>
      </c>
      <c r="S3889">
        <v>41703.636363999998</v>
      </c>
      <c r="T3889" s="2">
        <v>0.02</v>
      </c>
      <c r="U3889">
        <v>10</v>
      </c>
      <c r="V3889">
        <v>8010.4344727540001</v>
      </c>
      <c r="W3889">
        <v>80104.344727539996</v>
      </c>
      <c r="X3889">
        <v>81739.127273000006</v>
      </c>
      <c r="Y3889">
        <v>30732.229818</v>
      </c>
      <c r="Z3889">
        <v>0</v>
      </c>
      <c r="AA3889">
        <v>2</v>
      </c>
      <c r="AB3889">
        <v>0</v>
      </c>
      <c r="AC3889" t="s">
        <v>3885</v>
      </c>
      <c r="AD3889" t="s">
        <v>52</v>
      </c>
      <c r="AE3889">
        <v>0</v>
      </c>
      <c r="AF3889" t="s">
        <v>3885</v>
      </c>
      <c r="AH3889" t="s">
        <v>3886</v>
      </c>
      <c r="AI3889" t="s">
        <v>3887</v>
      </c>
    </row>
    <row r="3890" spans="1:35" hidden="1" x14ac:dyDescent="0.25">
      <c r="A3890" t="s">
        <v>3824</v>
      </c>
      <c r="B3890" t="s">
        <v>39</v>
      </c>
      <c r="C3890" t="s">
        <v>3888</v>
      </c>
      <c r="D3890" t="s">
        <v>3889</v>
      </c>
      <c r="E3890" t="s">
        <v>41</v>
      </c>
      <c r="G3890">
        <v>875433.41200000001</v>
      </c>
      <c r="H3890">
        <v>0</v>
      </c>
      <c r="I3890" t="s">
        <v>3824</v>
      </c>
      <c r="J3890">
        <v>795848.55636399996</v>
      </c>
      <c r="K3890">
        <v>79584.855635999993</v>
      </c>
      <c r="L3890">
        <v>841235.48880100006</v>
      </c>
      <c r="M3890" t="s">
        <v>47</v>
      </c>
      <c r="N3890" t="s">
        <v>137</v>
      </c>
      <c r="O3890" t="s">
        <v>138</v>
      </c>
      <c r="Q3890">
        <v>6</v>
      </c>
      <c r="R3890" t="s">
        <v>44</v>
      </c>
      <c r="S3890">
        <v>6964.5454550000004</v>
      </c>
      <c r="T3890" s="2">
        <v>0.02</v>
      </c>
      <c r="U3890">
        <v>10</v>
      </c>
      <c r="V3890">
        <v>4013.2496729499999</v>
      </c>
      <c r="W3890">
        <v>40132.496729500002</v>
      </c>
      <c r="X3890">
        <v>40951.527275</v>
      </c>
      <c r="Y3890">
        <v>16241.807273</v>
      </c>
      <c r="Z3890">
        <v>0</v>
      </c>
      <c r="AA3890">
        <v>2</v>
      </c>
      <c r="AB3890">
        <v>0</v>
      </c>
      <c r="AC3890" t="s">
        <v>3890</v>
      </c>
      <c r="AD3890" t="s">
        <v>52</v>
      </c>
      <c r="AE3890">
        <v>0</v>
      </c>
      <c r="AF3890" t="s">
        <v>3890</v>
      </c>
      <c r="AH3890" t="s">
        <v>3891</v>
      </c>
      <c r="AI3890" t="s">
        <v>3887</v>
      </c>
    </row>
    <row r="3891" spans="1:35" hidden="1" x14ac:dyDescent="0.25">
      <c r="A3891" t="s">
        <v>3824</v>
      </c>
      <c r="B3891" t="s">
        <v>39</v>
      </c>
      <c r="C3891" t="s">
        <v>3888</v>
      </c>
      <c r="D3891" t="s">
        <v>3889</v>
      </c>
      <c r="E3891" t="s">
        <v>41</v>
      </c>
      <c r="G3891">
        <v>875433.41200000001</v>
      </c>
      <c r="H3891">
        <v>0</v>
      </c>
      <c r="I3891" t="s">
        <v>3824</v>
      </c>
      <c r="J3891">
        <v>795848.55636399996</v>
      </c>
      <c r="K3891">
        <v>79584.855635999993</v>
      </c>
      <c r="L3891">
        <v>841235.48880100006</v>
      </c>
      <c r="M3891" t="s">
        <v>47</v>
      </c>
      <c r="N3891" t="s">
        <v>143</v>
      </c>
      <c r="O3891" t="s">
        <v>144</v>
      </c>
      <c r="Q3891">
        <v>6</v>
      </c>
      <c r="R3891" t="s">
        <v>44</v>
      </c>
      <c r="S3891">
        <v>6439.0909089999996</v>
      </c>
      <c r="T3891" s="2">
        <v>0.02</v>
      </c>
      <c r="U3891">
        <v>10</v>
      </c>
      <c r="V3891">
        <v>3710.4617454099998</v>
      </c>
      <c r="W3891">
        <v>37104.6174541</v>
      </c>
      <c r="X3891">
        <v>37861.854545000002</v>
      </c>
      <c r="Y3891">
        <v>16241.807273</v>
      </c>
      <c r="Z3891">
        <v>0</v>
      </c>
      <c r="AA3891">
        <v>2</v>
      </c>
      <c r="AB3891">
        <v>0</v>
      </c>
      <c r="AC3891" t="s">
        <v>3890</v>
      </c>
      <c r="AD3891" t="s">
        <v>52</v>
      </c>
      <c r="AE3891">
        <v>0</v>
      </c>
      <c r="AF3891" t="s">
        <v>3890</v>
      </c>
      <c r="AH3891" t="s">
        <v>3891</v>
      </c>
      <c r="AI3891" t="s">
        <v>3887</v>
      </c>
    </row>
    <row r="3892" spans="1:35" hidden="1" x14ac:dyDescent="0.25">
      <c r="A3892" t="s">
        <v>3824</v>
      </c>
      <c r="B3892" t="s">
        <v>39</v>
      </c>
      <c r="C3892" t="s">
        <v>3888</v>
      </c>
      <c r="D3892" t="s">
        <v>3889</v>
      </c>
      <c r="E3892" t="s">
        <v>41</v>
      </c>
      <c r="G3892">
        <v>875433.41200000001</v>
      </c>
      <c r="H3892">
        <v>0</v>
      </c>
      <c r="I3892" t="s">
        <v>3824</v>
      </c>
      <c r="J3892">
        <v>795848.55636399996</v>
      </c>
      <c r="K3892">
        <v>79584.855635999993</v>
      </c>
      <c r="L3892">
        <v>841235.48880100006</v>
      </c>
      <c r="M3892" t="s">
        <v>47</v>
      </c>
      <c r="N3892" t="s">
        <v>141</v>
      </c>
      <c r="O3892" t="s">
        <v>142</v>
      </c>
      <c r="Q3892">
        <v>6</v>
      </c>
      <c r="R3892" t="s">
        <v>44</v>
      </c>
      <c r="S3892">
        <v>6439.0909089999996</v>
      </c>
      <c r="T3892" s="2">
        <v>0.02</v>
      </c>
      <c r="U3892">
        <v>10</v>
      </c>
      <c r="V3892">
        <v>3710.4617454099998</v>
      </c>
      <c r="W3892">
        <v>37104.6174541</v>
      </c>
      <c r="X3892">
        <v>37861.854545000002</v>
      </c>
      <c r="Y3892">
        <v>16241.807273</v>
      </c>
      <c r="Z3892">
        <v>0</v>
      </c>
      <c r="AA3892">
        <v>2</v>
      </c>
      <c r="AB3892">
        <v>0</v>
      </c>
      <c r="AC3892" t="s">
        <v>3890</v>
      </c>
      <c r="AD3892" t="s">
        <v>52</v>
      </c>
      <c r="AE3892">
        <v>0</v>
      </c>
      <c r="AF3892" t="s">
        <v>3890</v>
      </c>
      <c r="AH3892" t="s">
        <v>3891</v>
      </c>
      <c r="AI3892" t="s">
        <v>3887</v>
      </c>
    </row>
    <row r="3893" spans="1:35" hidden="1" x14ac:dyDescent="0.25">
      <c r="A3893" t="s">
        <v>3824</v>
      </c>
      <c r="B3893" t="s">
        <v>39</v>
      </c>
      <c r="C3893" t="s">
        <v>3888</v>
      </c>
      <c r="D3893" t="s">
        <v>3889</v>
      </c>
      <c r="E3893" t="s">
        <v>41</v>
      </c>
      <c r="G3893">
        <v>875433.41200000001</v>
      </c>
      <c r="H3893">
        <v>0</v>
      </c>
      <c r="I3893" t="s">
        <v>3824</v>
      </c>
      <c r="J3893">
        <v>795848.55636399996</v>
      </c>
      <c r="K3893">
        <v>79584.855635999993</v>
      </c>
      <c r="L3893">
        <v>841235.48880100006</v>
      </c>
      <c r="M3893" t="s">
        <v>47</v>
      </c>
      <c r="N3893" t="s">
        <v>3075</v>
      </c>
      <c r="O3893" t="s">
        <v>3076</v>
      </c>
      <c r="Q3893">
        <v>2</v>
      </c>
      <c r="R3893" t="s">
        <v>123</v>
      </c>
      <c r="S3893">
        <v>42448.181817999997</v>
      </c>
      <c r="T3893" s="2">
        <v>0.02</v>
      </c>
      <c r="U3893">
        <v>10</v>
      </c>
      <c r="V3893">
        <v>8153.4467635740002</v>
      </c>
      <c r="W3893">
        <v>81534.467635740002</v>
      </c>
      <c r="X3893">
        <v>83198.436363000001</v>
      </c>
      <c r="Y3893">
        <v>16241.807273</v>
      </c>
      <c r="Z3893">
        <v>0</v>
      </c>
      <c r="AA3893">
        <v>2</v>
      </c>
      <c r="AB3893">
        <v>0</v>
      </c>
      <c r="AC3893" t="s">
        <v>3890</v>
      </c>
      <c r="AD3893" t="s">
        <v>52</v>
      </c>
      <c r="AE3893">
        <v>0</v>
      </c>
      <c r="AF3893" t="s">
        <v>3890</v>
      </c>
      <c r="AH3893" t="s">
        <v>3891</v>
      </c>
      <c r="AI3893" t="s">
        <v>3887</v>
      </c>
    </row>
    <row r="3894" spans="1:35" hidden="1" x14ac:dyDescent="0.25">
      <c r="A3894" t="s">
        <v>3824</v>
      </c>
      <c r="B3894" t="s">
        <v>39</v>
      </c>
      <c r="C3894" t="s">
        <v>3888</v>
      </c>
      <c r="D3894" t="s">
        <v>3889</v>
      </c>
      <c r="E3894" t="s">
        <v>41</v>
      </c>
      <c r="G3894">
        <v>875433.41200000001</v>
      </c>
      <c r="H3894">
        <v>0</v>
      </c>
      <c r="I3894" t="s">
        <v>3824</v>
      </c>
      <c r="J3894">
        <v>795848.55636399996</v>
      </c>
      <c r="K3894">
        <v>79584.855635999993</v>
      </c>
      <c r="L3894">
        <v>841235.48880100006</v>
      </c>
      <c r="M3894" t="s">
        <v>47</v>
      </c>
      <c r="N3894" t="s">
        <v>158</v>
      </c>
      <c r="O3894" t="s">
        <v>159</v>
      </c>
      <c r="Q3894">
        <v>2</v>
      </c>
      <c r="R3894" t="s">
        <v>123</v>
      </c>
      <c r="S3894">
        <v>51710.909091000001</v>
      </c>
      <c r="T3894" s="2">
        <v>0.02</v>
      </c>
      <c r="U3894">
        <v>10</v>
      </c>
      <c r="V3894">
        <v>9932.6314181639991</v>
      </c>
      <c r="W3894">
        <v>99326.314181640002</v>
      </c>
      <c r="X3894">
        <v>101353.38181799999</v>
      </c>
      <c r="Y3894">
        <v>16241.807273</v>
      </c>
      <c r="Z3894">
        <v>0</v>
      </c>
      <c r="AA3894">
        <v>2</v>
      </c>
      <c r="AB3894">
        <v>0</v>
      </c>
      <c r="AC3894" t="s">
        <v>3890</v>
      </c>
      <c r="AD3894" t="s">
        <v>52</v>
      </c>
      <c r="AE3894">
        <v>0</v>
      </c>
      <c r="AF3894" t="s">
        <v>3890</v>
      </c>
      <c r="AH3894" t="s">
        <v>3891</v>
      </c>
      <c r="AI3894" t="s">
        <v>3887</v>
      </c>
    </row>
    <row r="3895" spans="1:35" hidden="1" x14ac:dyDescent="0.25">
      <c r="A3895" t="s">
        <v>3824</v>
      </c>
      <c r="B3895" t="s">
        <v>39</v>
      </c>
      <c r="C3895" t="s">
        <v>3888</v>
      </c>
      <c r="D3895" t="s">
        <v>3889</v>
      </c>
      <c r="E3895" t="s">
        <v>41</v>
      </c>
      <c r="G3895">
        <v>875433.41200000001</v>
      </c>
      <c r="H3895">
        <v>0</v>
      </c>
      <c r="I3895" t="s">
        <v>3824</v>
      </c>
      <c r="J3895">
        <v>795848.55636399996</v>
      </c>
      <c r="K3895">
        <v>79584.855635999993</v>
      </c>
      <c r="L3895">
        <v>841235.48880100006</v>
      </c>
      <c r="M3895" t="s">
        <v>47</v>
      </c>
      <c r="N3895" t="s">
        <v>546</v>
      </c>
      <c r="O3895" t="s">
        <v>547</v>
      </c>
      <c r="Q3895">
        <v>2</v>
      </c>
      <c r="R3895" t="s">
        <v>123</v>
      </c>
      <c r="S3895">
        <v>42448.181817999997</v>
      </c>
      <c r="T3895" s="2">
        <v>0.02</v>
      </c>
      <c r="U3895">
        <v>10</v>
      </c>
      <c r="V3895">
        <v>8153.4467635740002</v>
      </c>
      <c r="W3895">
        <v>81534.467635740002</v>
      </c>
      <c r="X3895">
        <v>83198.436363000001</v>
      </c>
      <c r="Y3895">
        <v>16241.807273</v>
      </c>
      <c r="Z3895">
        <v>0</v>
      </c>
      <c r="AA3895">
        <v>2</v>
      </c>
      <c r="AB3895">
        <v>0</v>
      </c>
      <c r="AC3895" t="s">
        <v>3890</v>
      </c>
      <c r="AD3895" t="s">
        <v>52</v>
      </c>
      <c r="AE3895">
        <v>0</v>
      </c>
      <c r="AF3895" t="s">
        <v>3890</v>
      </c>
      <c r="AH3895" t="s">
        <v>3891</v>
      </c>
      <c r="AI3895" t="s">
        <v>3887</v>
      </c>
    </row>
    <row r="3896" spans="1:35" hidden="1" x14ac:dyDescent="0.25">
      <c r="A3896" t="s">
        <v>3824</v>
      </c>
      <c r="B3896" t="s">
        <v>39</v>
      </c>
      <c r="C3896" t="s">
        <v>3888</v>
      </c>
      <c r="D3896" t="s">
        <v>3889</v>
      </c>
      <c r="E3896" t="s">
        <v>41</v>
      </c>
      <c r="G3896">
        <v>875433.41200000001</v>
      </c>
      <c r="H3896">
        <v>0</v>
      </c>
      <c r="I3896" t="s">
        <v>3824</v>
      </c>
      <c r="J3896">
        <v>795848.55636399996</v>
      </c>
      <c r="K3896">
        <v>79584.855635999993</v>
      </c>
      <c r="L3896">
        <v>841235.48880100006</v>
      </c>
      <c r="M3896" t="s">
        <v>47</v>
      </c>
      <c r="N3896" t="s">
        <v>183</v>
      </c>
      <c r="O3896" t="s">
        <v>184</v>
      </c>
      <c r="Q3896">
        <v>2</v>
      </c>
      <c r="R3896" t="s">
        <v>123</v>
      </c>
      <c r="S3896">
        <v>16185.454545000001</v>
      </c>
      <c r="T3896" s="2">
        <v>0.02</v>
      </c>
      <c r="U3896">
        <v>10</v>
      </c>
      <c r="V3896">
        <v>3108.9021089839998</v>
      </c>
      <c r="W3896">
        <v>31089.02108984</v>
      </c>
      <c r="X3896">
        <v>31723.490908</v>
      </c>
      <c r="Y3896">
        <v>16241.807273</v>
      </c>
      <c r="Z3896">
        <v>0</v>
      </c>
      <c r="AA3896">
        <v>2</v>
      </c>
      <c r="AB3896">
        <v>0</v>
      </c>
      <c r="AC3896" t="s">
        <v>3890</v>
      </c>
      <c r="AD3896" t="s">
        <v>52</v>
      </c>
      <c r="AE3896">
        <v>0</v>
      </c>
      <c r="AF3896" t="s">
        <v>3890</v>
      </c>
      <c r="AH3896" t="s">
        <v>3891</v>
      </c>
      <c r="AI3896" t="s">
        <v>3887</v>
      </c>
    </row>
    <row r="3897" spans="1:35" hidden="1" x14ac:dyDescent="0.25">
      <c r="A3897" t="s">
        <v>3824</v>
      </c>
      <c r="B3897" t="s">
        <v>39</v>
      </c>
      <c r="C3897" t="s">
        <v>3888</v>
      </c>
      <c r="D3897" t="s">
        <v>3889</v>
      </c>
      <c r="E3897" t="s">
        <v>41</v>
      </c>
      <c r="G3897">
        <v>875433.41200000001</v>
      </c>
      <c r="H3897">
        <v>0</v>
      </c>
      <c r="I3897" t="s">
        <v>3824</v>
      </c>
      <c r="J3897">
        <v>795848.55636399996</v>
      </c>
      <c r="K3897">
        <v>79584.855635999993</v>
      </c>
      <c r="L3897">
        <v>841235.48880100006</v>
      </c>
      <c r="M3897" t="s">
        <v>47</v>
      </c>
      <c r="N3897" t="s">
        <v>197</v>
      </c>
      <c r="O3897" t="s">
        <v>198</v>
      </c>
      <c r="Q3897">
        <v>2</v>
      </c>
      <c r="R3897" t="s">
        <v>123</v>
      </c>
      <c r="S3897">
        <v>42448.181817999997</v>
      </c>
      <c r="T3897" s="2">
        <v>0.02</v>
      </c>
      <c r="U3897">
        <v>10</v>
      </c>
      <c r="V3897">
        <v>8153.4467635740002</v>
      </c>
      <c r="W3897">
        <v>81534.467635740002</v>
      </c>
      <c r="X3897">
        <v>83198.436363000001</v>
      </c>
      <c r="Y3897">
        <v>16241.807273</v>
      </c>
      <c r="Z3897">
        <v>0</v>
      </c>
      <c r="AA3897">
        <v>2</v>
      </c>
      <c r="AB3897">
        <v>0</v>
      </c>
      <c r="AC3897" t="s">
        <v>3890</v>
      </c>
      <c r="AD3897" t="s">
        <v>52</v>
      </c>
      <c r="AE3897">
        <v>0</v>
      </c>
      <c r="AF3897" t="s">
        <v>3890</v>
      </c>
      <c r="AH3897" t="s">
        <v>3891</v>
      </c>
      <c r="AI3897" t="s">
        <v>3887</v>
      </c>
    </row>
    <row r="3898" spans="1:35" hidden="1" x14ac:dyDescent="0.25">
      <c r="A3898" t="s">
        <v>3824</v>
      </c>
      <c r="B3898" t="s">
        <v>39</v>
      </c>
      <c r="C3898" t="s">
        <v>3888</v>
      </c>
      <c r="D3898" t="s">
        <v>3889</v>
      </c>
      <c r="E3898" t="s">
        <v>41</v>
      </c>
      <c r="G3898">
        <v>875433.41200000001</v>
      </c>
      <c r="H3898">
        <v>0</v>
      </c>
      <c r="I3898" t="s">
        <v>3824</v>
      </c>
      <c r="J3898">
        <v>795848.55636399996</v>
      </c>
      <c r="K3898">
        <v>79584.855635999993</v>
      </c>
      <c r="L3898">
        <v>841235.48880100006</v>
      </c>
      <c r="M3898" t="s">
        <v>47</v>
      </c>
      <c r="N3898" t="s">
        <v>2226</v>
      </c>
      <c r="O3898" t="s">
        <v>2227</v>
      </c>
      <c r="Q3898">
        <v>2</v>
      </c>
      <c r="R3898" t="s">
        <v>123</v>
      </c>
      <c r="S3898">
        <v>42448.181817999997</v>
      </c>
      <c r="T3898" s="2">
        <v>0.02</v>
      </c>
      <c r="U3898">
        <v>10</v>
      </c>
      <c r="V3898">
        <v>8153.4467635740002</v>
      </c>
      <c r="W3898">
        <v>81534.467635740002</v>
      </c>
      <c r="X3898">
        <v>83198.436363000001</v>
      </c>
      <c r="Y3898">
        <v>16241.807273</v>
      </c>
      <c r="Z3898">
        <v>0</v>
      </c>
      <c r="AA3898">
        <v>2</v>
      </c>
      <c r="AB3898">
        <v>0</v>
      </c>
      <c r="AC3898" t="s">
        <v>3890</v>
      </c>
      <c r="AD3898" t="s">
        <v>52</v>
      </c>
      <c r="AE3898">
        <v>0</v>
      </c>
      <c r="AF3898" t="s">
        <v>3890</v>
      </c>
      <c r="AH3898" t="s">
        <v>3891</v>
      </c>
      <c r="AI3898" t="s">
        <v>3887</v>
      </c>
    </row>
    <row r="3899" spans="1:35" hidden="1" x14ac:dyDescent="0.25">
      <c r="A3899" t="s">
        <v>3824</v>
      </c>
      <c r="B3899" t="s">
        <v>39</v>
      </c>
      <c r="C3899" t="s">
        <v>3888</v>
      </c>
      <c r="D3899" t="s">
        <v>3889</v>
      </c>
      <c r="E3899" t="s">
        <v>41</v>
      </c>
      <c r="G3899">
        <v>875433.41200000001</v>
      </c>
      <c r="H3899">
        <v>0</v>
      </c>
      <c r="I3899" t="s">
        <v>3824</v>
      </c>
      <c r="J3899">
        <v>795848.55636399996</v>
      </c>
      <c r="K3899">
        <v>79584.855635999993</v>
      </c>
      <c r="L3899">
        <v>841235.48880100006</v>
      </c>
      <c r="M3899" t="s">
        <v>47</v>
      </c>
      <c r="N3899" t="s">
        <v>59</v>
      </c>
      <c r="O3899" t="s">
        <v>60</v>
      </c>
      <c r="Q3899">
        <v>1</v>
      </c>
      <c r="R3899" t="s">
        <v>50</v>
      </c>
      <c r="S3899">
        <v>41703.636363999998</v>
      </c>
      <c r="T3899" s="2">
        <v>0.02</v>
      </c>
      <c r="U3899">
        <v>10</v>
      </c>
      <c r="V3899">
        <v>4005.217236426</v>
      </c>
      <c r="W3899">
        <v>40052.172364259997</v>
      </c>
      <c r="X3899">
        <v>40869.563636999999</v>
      </c>
      <c r="Y3899">
        <v>16241.807273</v>
      </c>
      <c r="Z3899">
        <v>0</v>
      </c>
      <c r="AA3899">
        <v>2</v>
      </c>
      <c r="AB3899">
        <v>0</v>
      </c>
      <c r="AC3899" t="s">
        <v>3890</v>
      </c>
      <c r="AD3899" t="s">
        <v>52</v>
      </c>
      <c r="AE3899">
        <v>0</v>
      </c>
      <c r="AF3899" t="s">
        <v>3890</v>
      </c>
      <c r="AH3899" t="s">
        <v>3891</v>
      </c>
      <c r="AI3899" t="s">
        <v>3887</v>
      </c>
    </row>
    <row r="3900" spans="1:35" hidden="1" x14ac:dyDescent="0.25">
      <c r="A3900" t="s">
        <v>3824</v>
      </c>
      <c r="B3900" t="s">
        <v>39</v>
      </c>
      <c r="C3900" t="s">
        <v>3888</v>
      </c>
      <c r="D3900" t="s">
        <v>3889</v>
      </c>
      <c r="E3900" t="s">
        <v>41</v>
      </c>
      <c r="G3900">
        <v>875433.41200000001</v>
      </c>
      <c r="H3900">
        <v>0</v>
      </c>
      <c r="I3900" t="s">
        <v>3824</v>
      </c>
      <c r="J3900">
        <v>795848.55636399996</v>
      </c>
      <c r="K3900">
        <v>79584.855635999993</v>
      </c>
      <c r="L3900">
        <v>841235.48880100006</v>
      </c>
      <c r="M3900" t="s">
        <v>47</v>
      </c>
      <c r="N3900" t="s">
        <v>71</v>
      </c>
      <c r="O3900" t="s">
        <v>72</v>
      </c>
      <c r="Q3900">
        <v>1</v>
      </c>
      <c r="R3900" t="s">
        <v>50</v>
      </c>
      <c r="S3900">
        <v>41703.636363999998</v>
      </c>
      <c r="T3900" s="2">
        <v>0.02</v>
      </c>
      <c r="U3900">
        <v>10</v>
      </c>
      <c r="V3900">
        <v>4005.217236426</v>
      </c>
      <c r="W3900">
        <v>40052.172364259997</v>
      </c>
      <c r="X3900">
        <v>40869.563636999999</v>
      </c>
      <c r="Y3900">
        <v>16241.807273</v>
      </c>
      <c r="Z3900">
        <v>0</v>
      </c>
      <c r="AA3900">
        <v>2</v>
      </c>
      <c r="AB3900">
        <v>0</v>
      </c>
      <c r="AC3900" t="s">
        <v>3890</v>
      </c>
      <c r="AD3900" t="s">
        <v>52</v>
      </c>
      <c r="AE3900">
        <v>0</v>
      </c>
      <c r="AF3900" t="s">
        <v>3890</v>
      </c>
      <c r="AH3900" t="s">
        <v>3891</v>
      </c>
      <c r="AI3900" t="s">
        <v>3887</v>
      </c>
    </row>
    <row r="3901" spans="1:35" hidden="1" x14ac:dyDescent="0.25">
      <c r="A3901" t="s">
        <v>3824</v>
      </c>
      <c r="B3901" t="s">
        <v>39</v>
      </c>
      <c r="C3901" t="s">
        <v>3888</v>
      </c>
      <c r="D3901" t="s">
        <v>3889</v>
      </c>
      <c r="E3901" t="s">
        <v>41</v>
      </c>
      <c r="G3901">
        <v>875433.41200000001</v>
      </c>
      <c r="H3901">
        <v>0</v>
      </c>
      <c r="I3901" t="s">
        <v>3824</v>
      </c>
      <c r="J3901">
        <v>795848.55636399996</v>
      </c>
      <c r="K3901">
        <v>79584.855635999993</v>
      </c>
      <c r="L3901">
        <v>841235.48880100006</v>
      </c>
      <c r="M3901" t="s">
        <v>47</v>
      </c>
      <c r="N3901" t="s">
        <v>55</v>
      </c>
      <c r="O3901" t="s">
        <v>56</v>
      </c>
      <c r="Q3901">
        <v>1</v>
      </c>
      <c r="R3901" t="s">
        <v>50</v>
      </c>
      <c r="S3901">
        <v>41703.636363999998</v>
      </c>
      <c r="T3901" s="2">
        <v>0.02</v>
      </c>
      <c r="U3901">
        <v>10</v>
      </c>
      <c r="V3901">
        <v>4005.217236426</v>
      </c>
      <c r="W3901">
        <v>40052.172364259997</v>
      </c>
      <c r="X3901">
        <v>40869.563636999999</v>
      </c>
      <c r="Y3901">
        <v>16241.807273</v>
      </c>
      <c r="Z3901">
        <v>0</v>
      </c>
      <c r="AA3901">
        <v>2</v>
      </c>
      <c r="AB3901">
        <v>0</v>
      </c>
      <c r="AC3901" t="s">
        <v>3890</v>
      </c>
      <c r="AD3901" t="s">
        <v>52</v>
      </c>
      <c r="AE3901">
        <v>0</v>
      </c>
      <c r="AF3901" t="s">
        <v>3890</v>
      </c>
      <c r="AH3901" t="s">
        <v>3891</v>
      </c>
      <c r="AI3901" t="s">
        <v>3887</v>
      </c>
    </row>
    <row r="3902" spans="1:35" hidden="1" x14ac:dyDescent="0.25">
      <c r="A3902" t="s">
        <v>3824</v>
      </c>
      <c r="B3902" t="s">
        <v>39</v>
      </c>
      <c r="C3902" t="s">
        <v>3888</v>
      </c>
      <c r="D3902" t="s">
        <v>3889</v>
      </c>
      <c r="E3902" t="s">
        <v>41</v>
      </c>
      <c r="G3902">
        <v>875433.41200000001</v>
      </c>
      <c r="H3902">
        <v>0</v>
      </c>
      <c r="I3902" t="s">
        <v>3824</v>
      </c>
      <c r="J3902">
        <v>795848.55636399996</v>
      </c>
      <c r="K3902">
        <v>79584.855635999993</v>
      </c>
      <c r="L3902">
        <v>841235.48880100006</v>
      </c>
      <c r="M3902" t="s">
        <v>47</v>
      </c>
      <c r="N3902" t="s">
        <v>61</v>
      </c>
      <c r="O3902" t="s">
        <v>62</v>
      </c>
      <c r="Q3902">
        <v>2</v>
      </c>
      <c r="R3902" t="s">
        <v>50</v>
      </c>
      <c r="S3902">
        <v>38963.636363999998</v>
      </c>
      <c r="T3902" s="2">
        <v>0.02</v>
      </c>
      <c r="U3902">
        <v>10</v>
      </c>
      <c r="V3902">
        <v>7484.1352727539997</v>
      </c>
      <c r="W3902">
        <v>74841.352727539997</v>
      </c>
      <c r="X3902">
        <v>76368.727272999997</v>
      </c>
      <c r="Y3902">
        <v>16241.807273</v>
      </c>
      <c r="Z3902">
        <v>0</v>
      </c>
      <c r="AA3902">
        <v>2</v>
      </c>
      <c r="AB3902">
        <v>0</v>
      </c>
      <c r="AC3902" t="s">
        <v>3890</v>
      </c>
      <c r="AD3902" t="s">
        <v>52</v>
      </c>
      <c r="AE3902">
        <v>0</v>
      </c>
      <c r="AF3902" t="s">
        <v>3890</v>
      </c>
      <c r="AH3902" t="s">
        <v>3891</v>
      </c>
      <c r="AI3902" t="s">
        <v>3887</v>
      </c>
    </row>
    <row r="3903" spans="1:35" hidden="1" x14ac:dyDescent="0.25">
      <c r="A3903" t="s">
        <v>3824</v>
      </c>
      <c r="B3903" t="s">
        <v>39</v>
      </c>
      <c r="C3903" t="s">
        <v>3888</v>
      </c>
      <c r="D3903" t="s">
        <v>3889</v>
      </c>
      <c r="E3903" t="s">
        <v>41</v>
      </c>
      <c r="G3903">
        <v>875433.41200000001</v>
      </c>
      <c r="H3903">
        <v>0</v>
      </c>
      <c r="I3903" t="s">
        <v>3824</v>
      </c>
      <c r="J3903">
        <v>795848.55636399996</v>
      </c>
      <c r="K3903">
        <v>79584.855635999993</v>
      </c>
      <c r="L3903">
        <v>841235.48880100006</v>
      </c>
      <c r="M3903" t="s">
        <v>47</v>
      </c>
      <c r="N3903" t="s">
        <v>63</v>
      </c>
      <c r="O3903" t="s">
        <v>64</v>
      </c>
      <c r="Q3903">
        <v>2</v>
      </c>
      <c r="R3903" t="s">
        <v>50</v>
      </c>
      <c r="S3903">
        <v>15595.454545000001</v>
      </c>
      <c r="T3903" s="2">
        <v>0.02</v>
      </c>
      <c r="U3903">
        <v>10</v>
      </c>
      <c r="V3903">
        <v>2995.5749089840001</v>
      </c>
      <c r="W3903">
        <v>29955.749089839999</v>
      </c>
      <c r="X3903">
        <v>30567.090907999998</v>
      </c>
      <c r="Y3903">
        <v>16241.807273</v>
      </c>
      <c r="Z3903">
        <v>0</v>
      </c>
      <c r="AA3903">
        <v>2</v>
      </c>
      <c r="AB3903">
        <v>0</v>
      </c>
      <c r="AC3903" t="s">
        <v>3890</v>
      </c>
      <c r="AD3903" t="s">
        <v>52</v>
      </c>
      <c r="AE3903">
        <v>0</v>
      </c>
      <c r="AF3903" t="s">
        <v>3890</v>
      </c>
      <c r="AH3903" t="s">
        <v>3891</v>
      </c>
      <c r="AI3903" t="s">
        <v>3887</v>
      </c>
    </row>
    <row r="3904" spans="1:35" hidden="1" x14ac:dyDescent="0.25">
      <c r="A3904" t="s">
        <v>3824</v>
      </c>
      <c r="B3904" t="s">
        <v>39</v>
      </c>
      <c r="C3904" t="s">
        <v>3892</v>
      </c>
      <c r="D3904" t="s">
        <v>3893</v>
      </c>
      <c r="E3904" t="s">
        <v>41</v>
      </c>
      <c r="G3904">
        <v>241075.89000099999</v>
      </c>
      <c r="H3904">
        <v>0</v>
      </c>
      <c r="I3904" t="s">
        <v>3824</v>
      </c>
      <c r="J3904">
        <v>219159.900001</v>
      </c>
      <c r="K3904">
        <v>21915.99</v>
      </c>
      <c r="L3904">
        <v>241075.89000099999</v>
      </c>
      <c r="M3904" t="s">
        <v>47</v>
      </c>
      <c r="N3904" t="s">
        <v>191</v>
      </c>
      <c r="O3904" t="s">
        <v>192</v>
      </c>
      <c r="Q3904">
        <v>1</v>
      </c>
      <c r="R3904" t="s">
        <v>50</v>
      </c>
      <c r="S3904">
        <v>41703.636363999998</v>
      </c>
      <c r="T3904" s="2">
        <v>0.01</v>
      </c>
      <c r="U3904">
        <v>10</v>
      </c>
      <c r="V3904">
        <v>4128.66</v>
      </c>
      <c r="W3904">
        <v>41286.6</v>
      </c>
      <c r="X3904">
        <v>41286.6</v>
      </c>
      <c r="Y3904">
        <v>0</v>
      </c>
      <c r="Z3904">
        <v>0</v>
      </c>
      <c r="AA3904">
        <v>0</v>
      </c>
      <c r="AB3904">
        <v>0</v>
      </c>
      <c r="AC3904" t="s">
        <v>3894</v>
      </c>
      <c r="AD3904" t="s">
        <v>52</v>
      </c>
      <c r="AE3904">
        <v>0</v>
      </c>
      <c r="AF3904" t="s">
        <v>3894</v>
      </c>
      <c r="AH3904" t="s">
        <v>3895</v>
      </c>
      <c r="AI3904" t="s">
        <v>3887</v>
      </c>
    </row>
    <row r="3905" spans="1:39" hidden="1" x14ac:dyDescent="0.25">
      <c r="A3905" t="s">
        <v>3824</v>
      </c>
      <c r="B3905" t="s">
        <v>39</v>
      </c>
      <c r="C3905" t="s">
        <v>3892</v>
      </c>
      <c r="D3905" t="s">
        <v>3893</v>
      </c>
      <c r="E3905" t="s">
        <v>41</v>
      </c>
      <c r="G3905">
        <v>241075.89000099999</v>
      </c>
      <c r="H3905">
        <v>0</v>
      </c>
      <c r="I3905" t="s">
        <v>3824</v>
      </c>
      <c r="J3905">
        <v>219159.900001</v>
      </c>
      <c r="K3905">
        <v>21915.99</v>
      </c>
      <c r="L3905">
        <v>241075.89000099999</v>
      </c>
      <c r="M3905" t="s">
        <v>47</v>
      </c>
      <c r="N3905" t="s">
        <v>57</v>
      </c>
      <c r="O3905" t="s">
        <v>58</v>
      </c>
      <c r="Q3905">
        <v>1</v>
      </c>
      <c r="R3905" t="s">
        <v>50</v>
      </c>
      <c r="S3905">
        <v>41703.636363999998</v>
      </c>
      <c r="T3905" s="2">
        <v>0.01</v>
      </c>
      <c r="U3905">
        <v>10</v>
      </c>
      <c r="V3905">
        <v>4128.66</v>
      </c>
      <c r="W3905">
        <v>41286.6</v>
      </c>
      <c r="X3905">
        <v>41286.6</v>
      </c>
      <c r="Y3905">
        <v>0</v>
      </c>
      <c r="Z3905">
        <v>0</v>
      </c>
      <c r="AA3905">
        <v>0</v>
      </c>
      <c r="AB3905">
        <v>0</v>
      </c>
      <c r="AC3905" t="s">
        <v>3894</v>
      </c>
      <c r="AD3905" t="s">
        <v>52</v>
      </c>
      <c r="AE3905">
        <v>0</v>
      </c>
      <c r="AF3905" t="s">
        <v>3894</v>
      </c>
      <c r="AH3905" t="s">
        <v>3895</v>
      </c>
      <c r="AI3905" t="s">
        <v>3887</v>
      </c>
    </row>
    <row r="3906" spans="1:39" hidden="1" x14ac:dyDescent="0.25">
      <c r="A3906" t="s">
        <v>3824</v>
      </c>
      <c r="B3906" t="s">
        <v>39</v>
      </c>
      <c r="C3906" t="s">
        <v>3892</v>
      </c>
      <c r="D3906" t="s">
        <v>3893</v>
      </c>
      <c r="E3906" t="s">
        <v>41</v>
      </c>
      <c r="G3906">
        <v>241075.89000099999</v>
      </c>
      <c r="H3906">
        <v>0</v>
      </c>
      <c r="I3906" t="s">
        <v>3824</v>
      </c>
      <c r="J3906">
        <v>219159.900001</v>
      </c>
      <c r="K3906">
        <v>21915.99</v>
      </c>
      <c r="L3906">
        <v>241075.89000099999</v>
      </c>
      <c r="M3906" t="s">
        <v>47</v>
      </c>
      <c r="N3906" t="s">
        <v>55</v>
      </c>
      <c r="O3906" t="s">
        <v>56</v>
      </c>
      <c r="Q3906">
        <v>1</v>
      </c>
      <c r="R3906" t="s">
        <v>50</v>
      </c>
      <c r="S3906">
        <v>41703.636363999998</v>
      </c>
      <c r="T3906" s="2">
        <v>0.01</v>
      </c>
      <c r="U3906">
        <v>10</v>
      </c>
      <c r="V3906">
        <v>4128.66</v>
      </c>
      <c r="W3906">
        <v>41286.6</v>
      </c>
      <c r="X3906">
        <v>41286.6</v>
      </c>
      <c r="Y3906">
        <v>0</v>
      </c>
      <c r="Z3906">
        <v>0</v>
      </c>
      <c r="AA3906">
        <v>0</v>
      </c>
      <c r="AB3906">
        <v>0</v>
      </c>
      <c r="AC3906" t="s">
        <v>3894</v>
      </c>
      <c r="AD3906" t="s">
        <v>52</v>
      </c>
      <c r="AE3906">
        <v>0</v>
      </c>
      <c r="AF3906" t="s">
        <v>3894</v>
      </c>
      <c r="AH3906" t="s">
        <v>3895</v>
      </c>
      <c r="AI3906" t="s">
        <v>3887</v>
      </c>
    </row>
    <row r="3907" spans="1:39" hidden="1" x14ac:dyDescent="0.25">
      <c r="A3907" t="s">
        <v>3824</v>
      </c>
      <c r="B3907" t="s">
        <v>39</v>
      </c>
      <c r="C3907" t="s">
        <v>3892</v>
      </c>
      <c r="D3907" t="s">
        <v>3893</v>
      </c>
      <c r="E3907" t="s">
        <v>41</v>
      </c>
      <c r="G3907">
        <v>241075.89000099999</v>
      </c>
      <c r="H3907">
        <v>0</v>
      </c>
      <c r="I3907" t="s">
        <v>3824</v>
      </c>
      <c r="J3907">
        <v>219159.900001</v>
      </c>
      <c r="K3907">
        <v>21915.99</v>
      </c>
      <c r="L3907">
        <v>241075.89000099999</v>
      </c>
      <c r="M3907" t="s">
        <v>47</v>
      </c>
      <c r="N3907" t="s">
        <v>89</v>
      </c>
      <c r="O3907" t="s">
        <v>90</v>
      </c>
      <c r="Q3907">
        <v>1</v>
      </c>
      <c r="R3907" t="s">
        <v>50</v>
      </c>
      <c r="S3907">
        <v>41703.636363999998</v>
      </c>
      <c r="T3907" s="2">
        <v>0.01</v>
      </c>
      <c r="U3907">
        <v>10</v>
      </c>
      <c r="V3907">
        <v>4128.66</v>
      </c>
      <c r="W3907">
        <v>41286.6</v>
      </c>
      <c r="X3907">
        <v>41286.6</v>
      </c>
      <c r="Y3907">
        <v>0</v>
      </c>
      <c r="Z3907">
        <v>0</v>
      </c>
      <c r="AA3907">
        <v>0</v>
      </c>
      <c r="AB3907">
        <v>0</v>
      </c>
      <c r="AC3907" t="s">
        <v>3894</v>
      </c>
      <c r="AD3907" t="s">
        <v>52</v>
      </c>
      <c r="AE3907">
        <v>0</v>
      </c>
      <c r="AF3907" t="s">
        <v>3894</v>
      </c>
      <c r="AH3907" t="s">
        <v>3895</v>
      </c>
      <c r="AI3907" t="s">
        <v>3887</v>
      </c>
    </row>
    <row r="3908" spans="1:39" hidden="1" x14ac:dyDescent="0.25">
      <c r="A3908" t="s">
        <v>3824</v>
      </c>
      <c r="B3908" t="s">
        <v>39</v>
      </c>
      <c r="C3908" t="s">
        <v>3892</v>
      </c>
      <c r="D3908" t="s">
        <v>3893</v>
      </c>
      <c r="E3908" t="s">
        <v>41</v>
      </c>
      <c r="G3908">
        <v>241075.89000099999</v>
      </c>
      <c r="H3908">
        <v>0</v>
      </c>
      <c r="I3908" t="s">
        <v>3824</v>
      </c>
      <c r="J3908">
        <v>219159.900001</v>
      </c>
      <c r="K3908">
        <v>21915.99</v>
      </c>
      <c r="L3908">
        <v>241075.89000099999</v>
      </c>
      <c r="M3908" t="s">
        <v>47</v>
      </c>
      <c r="N3908" t="s">
        <v>61</v>
      </c>
      <c r="O3908" t="s">
        <v>62</v>
      </c>
      <c r="Q3908">
        <v>1</v>
      </c>
      <c r="R3908" t="s">
        <v>50</v>
      </c>
      <c r="S3908">
        <v>38963.636363999998</v>
      </c>
      <c r="T3908" s="2">
        <v>0.01</v>
      </c>
      <c r="U3908">
        <v>10</v>
      </c>
      <c r="V3908">
        <v>3857.4</v>
      </c>
      <c r="W3908">
        <v>38574</v>
      </c>
      <c r="X3908">
        <v>38574</v>
      </c>
      <c r="Y3908">
        <v>0</v>
      </c>
      <c r="Z3908">
        <v>0</v>
      </c>
      <c r="AA3908">
        <v>0</v>
      </c>
      <c r="AB3908">
        <v>0</v>
      </c>
      <c r="AC3908" t="s">
        <v>3894</v>
      </c>
      <c r="AD3908" t="s">
        <v>52</v>
      </c>
      <c r="AE3908">
        <v>0</v>
      </c>
      <c r="AF3908" t="s">
        <v>3894</v>
      </c>
      <c r="AH3908" t="s">
        <v>3895</v>
      </c>
      <c r="AI3908" t="s">
        <v>3887</v>
      </c>
    </row>
    <row r="3909" spans="1:39" hidden="1" x14ac:dyDescent="0.25">
      <c r="A3909" t="s">
        <v>3824</v>
      </c>
      <c r="B3909" t="s">
        <v>39</v>
      </c>
      <c r="C3909" t="s">
        <v>3892</v>
      </c>
      <c r="D3909" t="s">
        <v>3893</v>
      </c>
      <c r="E3909" t="s">
        <v>41</v>
      </c>
      <c r="G3909">
        <v>241075.89000099999</v>
      </c>
      <c r="H3909">
        <v>0</v>
      </c>
      <c r="I3909" t="s">
        <v>3824</v>
      </c>
      <c r="J3909">
        <v>219159.900001</v>
      </c>
      <c r="K3909">
        <v>21915.99</v>
      </c>
      <c r="L3909">
        <v>241075.89000099999</v>
      </c>
      <c r="M3909" t="s">
        <v>47</v>
      </c>
      <c r="N3909" t="s">
        <v>63</v>
      </c>
      <c r="O3909" t="s">
        <v>64</v>
      </c>
      <c r="Q3909">
        <v>1</v>
      </c>
      <c r="R3909" t="s">
        <v>50</v>
      </c>
      <c r="S3909">
        <v>15595.454545000001</v>
      </c>
      <c r="T3909" s="2">
        <v>0.01</v>
      </c>
      <c r="U3909">
        <v>10</v>
      </c>
      <c r="V3909">
        <v>1543.95</v>
      </c>
      <c r="W3909">
        <v>15439.5</v>
      </c>
      <c r="X3909">
        <v>15439.5</v>
      </c>
      <c r="Y3909">
        <v>0</v>
      </c>
      <c r="Z3909">
        <v>0</v>
      </c>
      <c r="AA3909">
        <v>0</v>
      </c>
      <c r="AB3909">
        <v>0</v>
      </c>
      <c r="AC3909" t="s">
        <v>3894</v>
      </c>
      <c r="AD3909" t="s">
        <v>52</v>
      </c>
      <c r="AE3909">
        <v>0</v>
      </c>
      <c r="AF3909" t="s">
        <v>3894</v>
      </c>
      <c r="AH3909" t="s">
        <v>3895</v>
      </c>
      <c r="AI3909" t="s">
        <v>3887</v>
      </c>
    </row>
    <row r="3910" spans="1:39" hidden="1" x14ac:dyDescent="0.25">
      <c r="A3910" t="s">
        <v>3824</v>
      </c>
      <c r="B3910" t="s">
        <v>39</v>
      </c>
      <c r="C3910" t="s">
        <v>3896</v>
      </c>
      <c r="D3910" t="s">
        <v>3897</v>
      </c>
      <c r="E3910" t="s">
        <v>41</v>
      </c>
      <c r="G3910">
        <v>104264.819999</v>
      </c>
      <c r="H3910">
        <v>0</v>
      </c>
      <c r="I3910" t="s">
        <v>3824</v>
      </c>
      <c r="J3910">
        <v>94786.199999000004</v>
      </c>
      <c r="K3910">
        <v>9478.6200000000008</v>
      </c>
      <c r="L3910">
        <v>104264.819999</v>
      </c>
      <c r="M3910" t="s">
        <v>47</v>
      </c>
      <c r="N3910" t="s">
        <v>131</v>
      </c>
      <c r="O3910" t="s">
        <v>132</v>
      </c>
      <c r="Q3910">
        <v>2</v>
      </c>
      <c r="R3910" t="s">
        <v>123</v>
      </c>
      <c r="S3910">
        <v>23593.636364000002</v>
      </c>
      <c r="T3910" s="2">
        <v>0.01</v>
      </c>
      <c r="U3910">
        <v>10</v>
      </c>
      <c r="V3910">
        <v>4671.5400000999998</v>
      </c>
      <c r="W3910">
        <v>46715.400001000002</v>
      </c>
      <c r="X3910">
        <v>46715.400001000002</v>
      </c>
      <c r="Y3910">
        <v>0</v>
      </c>
      <c r="Z3910">
        <v>0</v>
      </c>
      <c r="AA3910">
        <v>0</v>
      </c>
      <c r="AB3910">
        <v>0</v>
      </c>
      <c r="AC3910" t="s">
        <v>3898</v>
      </c>
      <c r="AD3910" t="s">
        <v>52</v>
      </c>
      <c r="AE3910">
        <v>0</v>
      </c>
      <c r="AF3910" t="s">
        <v>3898</v>
      </c>
      <c r="AH3910" t="s">
        <v>3899</v>
      </c>
      <c r="AI3910" t="s">
        <v>1433</v>
      </c>
    </row>
    <row r="3911" spans="1:39" hidden="1" x14ac:dyDescent="0.25">
      <c r="A3911" t="s">
        <v>3824</v>
      </c>
      <c r="B3911" t="s">
        <v>39</v>
      </c>
      <c r="C3911" t="s">
        <v>3896</v>
      </c>
      <c r="D3911" t="s">
        <v>3897</v>
      </c>
      <c r="E3911" t="s">
        <v>41</v>
      </c>
      <c r="G3911">
        <v>104264.819999</v>
      </c>
      <c r="H3911">
        <v>0</v>
      </c>
      <c r="I3911" t="s">
        <v>3824</v>
      </c>
      <c r="J3911">
        <v>94786.199999000004</v>
      </c>
      <c r="K3911">
        <v>9478.6200000000008</v>
      </c>
      <c r="L3911">
        <v>104264.819999</v>
      </c>
      <c r="M3911" t="s">
        <v>47</v>
      </c>
      <c r="N3911" t="s">
        <v>179</v>
      </c>
      <c r="O3911" t="s">
        <v>180</v>
      </c>
      <c r="Q3911">
        <v>1</v>
      </c>
      <c r="R3911" t="s">
        <v>123</v>
      </c>
      <c r="S3911">
        <v>16185.454545000001</v>
      </c>
      <c r="T3911" s="2">
        <v>0.01</v>
      </c>
      <c r="U3911">
        <v>10</v>
      </c>
      <c r="V3911">
        <v>1602.36</v>
      </c>
      <c r="W3911">
        <v>16023.6</v>
      </c>
      <c r="X3911">
        <v>16023.6</v>
      </c>
      <c r="Y3911">
        <v>0</v>
      </c>
      <c r="Z3911">
        <v>0</v>
      </c>
      <c r="AA3911">
        <v>0</v>
      </c>
      <c r="AB3911">
        <v>0</v>
      </c>
      <c r="AC3911" t="s">
        <v>3898</v>
      </c>
      <c r="AD3911" t="s">
        <v>52</v>
      </c>
      <c r="AE3911">
        <v>0</v>
      </c>
      <c r="AF3911" t="s">
        <v>3898</v>
      </c>
      <c r="AH3911" t="s">
        <v>3899</v>
      </c>
      <c r="AI3911" t="s">
        <v>1433</v>
      </c>
    </row>
    <row r="3912" spans="1:39" hidden="1" x14ac:dyDescent="0.25">
      <c r="A3912" t="s">
        <v>3824</v>
      </c>
      <c r="B3912" t="s">
        <v>39</v>
      </c>
      <c r="C3912" t="s">
        <v>3896</v>
      </c>
      <c r="D3912" t="s">
        <v>3897</v>
      </c>
      <c r="E3912" t="s">
        <v>41</v>
      </c>
      <c r="G3912">
        <v>104264.819999</v>
      </c>
      <c r="H3912">
        <v>0</v>
      </c>
      <c r="I3912" t="s">
        <v>3824</v>
      </c>
      <c r="J3912">
        <v>94786.199999000004</v>
      </c>
      <c r="K3912">
        <v>9478.6200000000008</v>
      </c>
      <c r="L3912">
        <v>104264.819999</v>
      </c>
      <c r="M3912" t="s">
        <v>47</v>
      </c>
      <c r="N3912" t="s">
        <v>183</v>
      </c>
      <c r="O3912" t="s">
        <v>184</v>
      </c>
      <c r="Q3912">
        <v>1</v>
      </c>
      <c r="R3912" t="s">
        <v>123</v>
      </c>
      <c r="S3912">
        <v>16185.454545000001</v>
      </c>
      <c r="T3912" s="2">
        <v>0.01</v>
      </c>
      <c r="U3912">
        <v>10</v>
      </c>
      <c r="V3912">
        <v>1602.36</v>
      </c>
      <c r="W3912">
        <v>16023.6</v>
      </c>
      <c r="X3912">
        <v>16023.6</v>
      </c>
      <c r="Y3912">
        <v>0</v>
      </c>
      <c r="Z3912">
        <v>0</v>
      </c>
      <c r="AA3912">
        <v>0</v>
      </c>
      <c r="AB3912">
        <v>0</v>
      </c>
      <c r="AC3912" t="s">
        <v>3898</v>
      </c>
      <c r="AD3912" t="s">
        <v>52</v>
      </c>
      <c r="AE3912">
        <v>0</v>
      </c>
      <c r="AF3912" t="s">
        <v>3898</v>
      </c>
      <c r="AH3912" t="s">
        <v>3899</v>
      </c>
      <c r="AI3912" t="s">
        <v>1433</v>
      </c>
    </row>
    <row r="3913" spans="1:39" hidden="1" x14ac:dyDescent="0.25">
      <c r="A3913" t="s">
        <v>3824</v>
      </c>
      <c r="B3913" t="s">
        <v>39</v>
      </c>
      <c r="C3913" t="s">
        <v>3896</v>
      </c>
      <c r="D3913" t="s">
        <v>3897</v>
      </c>
      <c r="E3913" t="s">
        <v>41</v>
      </c>
      <c r="G3913">
        <v>104264.819999</v>
      </c>
      <c r="H3913">
        <v>0</v>
      </c>
      <c r="I3913" t="s">
        <v>3824</v>
      </c>
      <c r="J3913">
        <v>94786.199999000004</v>
      </c>
      <c r="K3913">
        <v>9478.6200000000008</v>
      </c>
      <c r="L3913">
        <v>104264.819999</v>
      </c>
      <c r="M3913" t="s">
        <v>47</v>
      </c>
      <c r="N3913" t="s">
        <v>133</v>
      </c>
      <c r="O3913" t="s">
        <v>134</v>
      </c>
      <c r="Q3913">
        <v>1</v>
      </c>
      <c r="R3913" t="s">
        <v>123</v>
      </c>
      <c r="S3913">
        <v>16185.454545000001</v>
      </c>
      <c r="T3913" s="2">
        <v>0.01</v>
      </c>
      <c r="U3913">
        <v>10</v>
      </c>
      <c r="V3913">
        <v>1602.36</v>
      </c>
      <c r="W3913">
        <v>16023.6</v>
      </c>
      <c r="X3913">
        <v>16023.6</v>
      </c>
      <c r="Y3913">
        <v>0</v>
      </c>
      <c r="Z3913">
        <v>0</v>
      </c>
      <c r="AA3913">
        <v>0</v>
      </c>
      <c r="AB3913">
        <v>0</v>
      </c>
      <c r="AC3913" t="s">
        <v>3898</v>
      </c>
      <c r="AD3913" t="s">
        <v>52</v>
      </c>
      <c r="AE3913">
        <v>0</v>
      </c>
      <c r="AF3913" t="s">
        <v>3898</v>
      </c>
      <c r="AH3913" t="s">
        <v>3899</v>
      </c>
      <c r="AI3913" t="s">
        <v>1433</v>
      </c>
    </row>
    <row r="3914" spans="1:39" hidden="1" x14ac:dyDescent="0.25">
      <c r="A3914" t="s">
        <v>3824</v>
      </c>
      <c r="B3914" t="s">
        <v>39</v>
      </c>
      <c r="C3914" t="s">
        <v>3900</v>
      </c>
      <c r="D3914" t="s">
        <v>1439</v>
      </c>
      <c r="E3914" t="s">
        <v>41</v>
      </c>
      <c r="G3914">
        <v>2033021.360696</v>
      </c>
      <c r="H3914">
        <v>0</v>
      </c>
      <c r="I3914" t="s">
        <v>3824</v>
      </c>
      <c r="J3914">
        <v>1848201.2369959999</v>
      </c>
      <c r="K3914">
        <v>184820.1237</v>
      </c>
      <c r="L3914">
        <v>2033021.360696</v>
      </c>
      <c r="M3914" t="s">
        <v>47</v>
      </c>
      <c r="N3914" t="s">
        <v>158</v>
      </c>
      <c r="O3914" t="s">
        <v>159</v>
      </c>
      <c r="Q3914">
        <v>5</v>
      </c>
      <c r="R3914" t="s">
        <v>123</v>
      </c>
      <c r="S3914">
        <v>51710.909091000001</v>
      </c>
      <c r="T3914" s="2">
        <v>0.03</v>
      </c>
      <c r="U3914">
        <v>10</v>
      </c>
      <c r="V3914">
        <v>24828.993000008999</v>
      </c>
      <c r="W3914">
        <v>248289.93000009001</v>
      </c>
      <c r="X3914">
        <v>250797.90909100001</v>
      </c>
      <c r="Y3914">
        <v>18668.699364</v>
      </c>
      <c r="Z3914">
        <v>0</v>
      </c>
      <c r="AA3914">
        <v>1</v>
      </c>
      <c r="AB3914">
        <v>0</v>
      </c>
      <c r="AC3914" t="s">
        <v>3901</v>
      </c>
      <c r="AD3914" t="s">
        <v>52</v>
      </c>
      <c r="AE3914">
        <v>0</v>
      </c>
      <c r="AF3914" t="s">
        <v>3901</v>
      </c>
      <c r="AH3914" t="s">
        <v>1441</v>
      </c>
      <c r="AI3914" t="s">
        <v>3887</v>
      </c>
      <c r="AM3914">
        <v>82257089050</v>
      </c>
    </row>
    <row r="3915" spans="1:39" hidden="1" x14ac:dyDescent="0.25">
      <c r="A3915" t="s">
        <v>3824</v>
      </c>
      <c r="B3915" t="s">
        <v>39</v>
      </c>
      <c r="C3915" t="s">
        <v>3900</v>
      </c>
      <c r="D3915" t="s">
        <v>1439</v>
      </c>
      <c r="E3915" t="s">
        <v>41</v>
      </c>
      <c r="G3915">
        <v>2033021.360696</v>
      </c>
      <c r="H3915">
        <v>0</v>
      </c>
      <c r="I3915" t="s">
        <v>3824</v>
      </c>
      <c r="J3915">
        <v>1848201.2369959999</v>
      </c>
      <c r="K3915">
        <v>184820.1237</v>
      </c>
      <c r="L3915">
        <v>2033021.360696</v>
      </c>
      <c r="M3915" t="s">
        <v>47</v>
      </c>
      <c r="N3915" t="s">
        <v>3075</v>
      </c>
      <c r="O3915" t="s">
        <v>3076</v>
      </c>
      <c r="Q3915">
        <v>5</v>
      </c>
      <c r="R3915" t="s">
        <v>123</v>
      </c>
      <c r="S3915">
        <v>42448.181817999997</v>
      </c>
      <c r="T3915" s="2">
        <v>0.03</v>
      </c>
      <c r="U3915">
        <v>10</v>
      </c>
      <c r="V3915">
        <v>20381.494499883</v>
      </c>
      <c r="W3915">
        <v>203814.94499883</v>
      </c>
      <c r="X3915">
        <v>205873.681817</v>
      </c>
      <c r="Y3915">
        <v>18668.699364</v>
      </c>
      <c r="Z3915">
        <v>0</v>
      </c>
      <c r="AA3915">
        <v>1</v>
      </c>
      <c r="AB3915">
        <v>0</v>
      </c>
      <c r="AC3915" t="s">
        <v>3901</v>
      </c>
      <c r="AD3915" t="s">
        <v>52</v>
      </c>
      <c r="AE3915">
        <v>0</v>
      </c>
      <c r="AF3915" t="s">
        <v>3901</v>
      </c>
      <c r="AH3915" t="s">
        <v>1441</v>
      </c>
      <c r="AI3915" t="s">
        <v>3887</v>
      </c>
      <c r="AM3915">
        <v>82257089050</v>
      </c>
    </row>
    <row r="3916" spans="1:39" hidden="1" x14ac:dyDescent="0.25">
      <c r="A3916" t="s">
        <v>3824</v>
      </c>
      <c r="B3916" t="s">
        <v>39</v>
      </c>
      <c r="C3916" t="s">
        <v>3900</v>
      </c>
      <c r="D3916" t="s">
        <v>1439</v>
      </c>
      <c r="E3916" t="s">
        <v>41</v>
      </c>
      <c r="G3916">
        <v>2033021.360696</v>
      </c>
      <c r="H3916">
        <v>0</v>
      </c>
      <c r="I3916" t="s">
        <v>3824</v>
      </c>
      <c r="J3916">
        <v>1848201.2369959999</v>
      </c>
      <c r="K3916">
        <v>184820.1237</v>
      </c>
      <c r="L3916">
        <v>2033021.360696</v>
      </c>
      <c r="M3916" t="s">
        <v>47</v>
      </c>
      <c r="N3916" t="s">
        <v>2228</v>
      </c>
      <c r="O3916" t="s">
        <v>2229</v>
      </c>
      <c r="Q3916">
        <v>2</v>
      </c>
      <c r="R3916" t="s">
        <v>123</v>
      </c>
      <c r="S3916">
        <v>42448.181817999997</v>
      </c>
      <c r="T3916" s="2">
        <v>0.03</v>
      </c>
      <c r="U3916">
        <v>10</v>
      </c>
      <c r="V3916">
        <v>8152.5977999730003</v>
      </c>
      <c r="W3916">
        <v>81525.977999730007</v>
      </c>
      <c r="X3916">
        <v>82349.472727</v>
      </c>
      <c r="Y3916">
        <v>18668.699364</v>
      </c>
      <c r="Z3916">
        <v>0</v>
      </c>
      <c r="AA3916">
        <v>1</v>
      </c>
      <c r="AB3916">
        <v>0</v>
      </c>
      <c r="AC3916" t="s">
        <v>3901</v>
      </c>
      <c r="AD3916" t="s">
        <v>52</v>
      </c>
      <c r="AE3916">
        <v>0</v>
      </c>
      <c r="AF3916" t="s">
        <v>3901</v>
      </c>
      <c r="AH3916" t="s">
        <v>1441</v>
      </c>
      <c r="AI3916" t="s">
        <v>3887</v>
      </c>
      <c r="AM3916">
        <v>82257089050</v>
      </c>
    </row>
    <row r="3917" spans="1:39" hidden="1" x14ac:dyDescent="0.25">
      <c r="A3917" t="s">
        <v>3824</v>
      </c>
      <c r="B3917" t="s">
        <v>39</v>
      </c>
      <c r="C3917" t="s">
        <v>3900</v>
      </c>
      <c r="D3917" t="s">
        <v>1439</v>
      </c>
      <c r="E3917" t="s">
        <v>41</v>
      </c>
      <c r="G3917">
        <v>2033021.360696</v>
      </c>
      <c r="H3917">
        <v>0</v>
      </c>
      <c r="I3917" t="s">
        <v>3824</v>
      </c>
      <c r="J3917">
        <v>1848201.2369959999</v>
      </c>
      <c r="K3917">
        <v>184820.1237</v>
      </c>
      <c r="L3917">
        <v>2033021.360696</v>
      </c>
      <c r="M3917" t="s">
        <v>47</v>
      </c>
      <c r="N3917" t="s">
        <v>201</v>
      </c>
      <c r="O3917" t="s">
        <v>202</v>
      </c>
      <c r="Q3917">
        <v>2</v>
      </c>
      <c r="R3917" t="s">
        <v>123</v>
      </c>
      <c r="S3917">
        <v>42448.181817999997</v>
      </c>
      <c r="T3917" s="2">
        <v>0.03</v>
      </c>
      <c r="U3917">
        <v>10</v>
      </c>
      <c r="V3917">
        <v>8152.5977999730003</v>
      </c>
      <c r="W3917">
        <v>81525.977999730007</v>
      </c>
      <c r="X3917">
        <v>82349.472727</v>
      </c>
      <c r="Y3917">
        <v>18668.699364</v>
      </c>
      <c r="Z3917">
        <v>0</v>
      </c>
      <c r="AA3917">
        <v>1</v>
      </c>
      <c r="AB3917">
        <v>0</v>
      </c>
      <c r="AC3917" t="s">
        <v>3901</v>
      </c>
      <c r="AD3917" t="s">
        <v>52</v>
      </c>
      <c r="AE3917">
        <v>0</v>
      </c>
      <c r="AF3917" t="s">
        <v>3901</v>
      </c>
      <c r="AH3917" t="s">
        <v>1441</v>
      </c>
      <c r="AI3917" t="s">
        <v>3887</v>
      </c>
      <c r="AM3917">
        <v>82257089050</v>
      </c>
    </row>
    <row r="3918" spans="1:39" hidden="1" x14ac:dyDescent="0.25">
      <c r="A3918" t="s">
        <v>3824</v>
      </c>
      <c r="B3918" t="s">
        <v>39</v>
      </c>
      <c r="C3918" t="s">
        <v>3900</v>
      </c>
      <c r="D3918" t="s">
        <v>1439</v>
      </c>
      <c r="E3918" t="s">
        <v>41</v>
      </c>
      <c r="G3918">
        <v>2033021.360696</v>
      </c>
      <c r="H3918">
        <v>0</v>
      </c>
      <c r="I3918" t="s">
        <v>3824</v>
      </c>
      <c r="J3918">
        <v>1848201.2369959999</v>
      </c>
      <c r="K3918">
        <v>184820.1237</v>
      </c>
      <c r="L3918">
        <v>2033021.360696</v>
      </c>
      <c r="M3918" t="s">
        <v>47</v>
      </c>
      <c r="N3918" t="s">
        <v>2874</v>
      </c>
      <c r="O3918" t="s">
        <v>2875</v>
      </c>
      <c r="Q3918">
        <v>2</v>
      </c>
      <c r="R3918" t="s">
        <v>123</v>
      </c>
      <c r="S3918">
        <v>42448.181817999997</v>
      </c>
      <c r="T3918" s="2">
        <v>0.03</v>
      </c>
      <c r="U3918">
        <v>10</v>
      </c>
      <c r="V3918">
        <v>8152.5977999730003</v>
      </c>
      <c r="W3918">
        <v>81525.977999730007</v>
      </c>
      <c r="X3918">
        <v>82349.472727</v>
      </c>
      <c r="Y3918">
        <v>18668.699364</v>
      </c>
      <c r="Z3918">
        <v>0</v>
      </c>
      <c r="AA3918">
        <v>1</v>
      </c>
      <c r="AB3918">
        <v>0</v>
      </c>
      <c r="AC3918" t="s">
        <v>3901</v>
      </c>
      <c r="AD3918" t="s">
        <v>52</v>
      </c>
      <c r="AE3918">
        <v>0</v>
      </c>
      <c r="AF3918" t="s">
        <v>3901</v>
      </c>
      <c r="AH3918" t="s">
        <v>1441</v>
      </c>
      <c r="AI3918" t="s">
        <v>3887</v>
      </c>
      <c r="AM3918">
        <v>82257089050</v>
      </c>
    </row>
    <row r="3919" spans="1:39" hidden="1" x14ac:dyDescent="0.25">
      <c r="A3919" t="s">
        <v>3824</v>
      </c>
      <c r="B3919" t="s">
        <v>39</v>
      </c>
      <c r="C3919" t="s">
        <v>3900</v>
      </c>
      <c r="D3919" t="s">
        <v>1439</v>
      </c>
      <c r="E3919" t="s">
        <v>41</v>
      </c>
      <c r="G3919">
        <v>2033021.360696</v>
      </c>
      <c r="H3919">
        <v>0</v>
      </c>
      <c r="I3919" t="s">
        <v>3824</v>
      </c>
      <c r="J3919">
        <v>1848201.2369959999</v>
      </c>
      <c r="K3919">
        <v>184820.1237</v>
      </c>
      <c r="L3919">
        <v>2033021.360696</v>
      </c>
      <c r="M3919" t="s">
        <v>47</v>
      </c>
      <c r="N3919" t="s">
        <v>2226</v>
      </c>
      <c r="O3919" t="s">
        <v>2227</v>
      </c>
      <c r="Q3919">
        <v>2</v>
      </c>
      <c r="R3919" t="s">
        <v>123</v>
      </c>
      <c r="S3919">
        <v>42448.181817999997</v>
      </c>
      <c r="T3919" s="2">
        <v>0.03</v>
      </c>
      <c r="U3919">
        <v>10</v>
      </c>
      <c r="V3919">
        <v>8152.5977999730003</v>
      </c>
      <c r="W3919">
        <v>81525.977999730007</v>
      </c>
      <c r="X3919">
        <v>82349.472727</v>
      </c>
      <c r="Y3919">
        <v>18668.699364</v>
      </c>
      <c r="Z3919">
        <v>0</v>
      </c>
      <c r="AA3919">
        <v>1</v>
      </c>
      <c r="AB3919">
        <v>0</v>
      </c>
      <c r="AC3919" t="s">
        <v>3901</v>
      </c>
      <c r="AD3919" t="s">
        <v>52</v>
      </c>
      <c r="AE3919">
        <v>0</v>
      </c>
      <c r="AF3919" t="s">
        <v>3901</v>
      </c>
      <c r="AH3919" t="s">
        <v>1441</v>
      </c>
      <c r="AI3919" t="s">
        <v>3887</v>
      </c>
      <c r="AM3919">
        <v>82257089050</v>
      </c>
    </row>
    <row r="3920" spans="1:39" hidden="1" x14ac:dyDescent="0.25">
      <c r="A3920" t="s">
        <v>3824</v>
      </c>
      <c r="B3920" t="s">
        <v>39</v>
      </c>
      <c r="C3920" t="s">
        <v>3900</v>
      </c>
      <c r="D3920" t="s">
        <v>1439</v>
      </c>
      <c r="E3920" t="s">
        <v>41</v>
      </c>
      <c r="G3920">
        <v>2033021.360696</v>
      </c>
      <c r="H3920">
        <v>0</v>
      </c>
      <c r="I3920" t="s">
        <v>3824</v>
      </c>
      <c r="J3920">
        <v>1848201.2369959999</v>
      </c>
      <c r="K3920">
        <v>184820.1237</v>
      </c>
      <c r="L3920">
        <v>2033021.360696</v>
      </c>
      <c r="M3920" t="s">
        <v>47</v>
      </c>
      <c r="N3920" t="s">
        <v>137</v>
      </c>
      <c r="O3920" t="s">
        <v>138</v>
      </c>
      <c r="Q3920">
        <v>1</v>
      </c>
      <c r="R3920" t="s">
        <v>67</v>
      </c>
      <c r="S3920">
        <v>250727.272727</v>
      </c>
      <c r="T3920" s="2">
        <v>0.03</v>
      </c>
      <c r="U3920">
        <v>10</v>
      </c>
      <c r="V3920">
        <v>24077.339999954998</v>
      </c>
      <c r="W3920">
        <v>240773.39999954999</v>
      </c>
      <c r="X3920">
        <v>243205.45454499999</v>
      </c>
      <c r="Y3920">
        <v>18668.699364</v>
      </c>
      <c r="Z3920">
        <v>0</v>
      </c>
      <c r="AA3920">
        <v>1</v>
      </c>
      <c r="AB3920">
        <v>0</v>
      </c>
      <c r="AC3920" t="s">
        <v>3901</v>
      </c>
      <c r="AD3920" t="s">
        <v>52</v>
      </c>
      <c r="AE3920">
        <v>0</v>
      </c>
      <c r="AF3920" t="s">
        <v>3901</v>
      </c>
      <c r="AH3920" t="s">
        <v>1441</v>
      </c>
      <c r="AI3920" t="s">
        <v>3887</v>
      </c>
      <c r="AM3920">
        <v>82257089050</v>
      </c>
    </row>
    <row r="3921" spans="1:39" hidden="1" x14ac:dyDescent="0.25">
      <c r="A3921" t="s">
        <v>3824</v>
      </c>
      <c r="B3921" t="s">
        <v>39</v>
      </c>
      <c r="C3921" t="s">
        <v>3900</v>
      </c>
      <c r="D3921" t="s">
        <v>1439</v>
      </c>
      <c r="E3921" t="s">
        <v>41</v>
      </c>
      <c r="G3921">
        <v>2033021.360696</v>
      </c>
      <c r="H3921">
        <v>0</v>
      </c>
      <c r="I3921" t="s">
        <v>3824</v>
      </c>
      <c r="J3921">
        <v>1848201.2369959999</v>
      </c>
      <c r="K3921">
        <v>184820.1237</v>
      </c>
      <c r="L3921">
        <v>2033021.360696</v>
      </c>
      <c r="M3921" t="s">
        <v>47</v>
      </c>
      <c r="N3921" t="s">
        <v>141</v>
      </c>
      <c r="O3921" t="s">
        <v>142</v>
      </c>
      <c r="Q3921">
        <v>12</v>
      </c>
      <c r="R3921" t="s">
        <v>44</v>
      </c>
      <c r="S3921">
        <v>6439.0909089999996</v>
      </c>
      <c r="T3921" s="2">
        <v>0.03</v>
      </c>
      <c r="U3921">
        <v>10</v>
      </c>
      <c r="V3921">
        <v>7420.1507999189998</v>
      </c>
      <c r="W3921">
        <v>74201.507999189998</v>
      </c>
      <c r="X3921">
        <v>74951.018181000007</v>
      </c>
      <c r="Y3921">
        <v>18668.699364</v>
      </c>
      <c r="Z3921">
        <v>0</v>
      </c>
      <c r="AA3921">
        <v>1</v>
      </c>
      <c r="AB3921">
        <v>0</v>
      </c>
      <c r="AC3921" t="s">
        <v>3901</v>
      </c>
      <c r="AD3921" t="s">
        <v>52</v>
      </c>
      <c r="AE3921">
        <v>0</v>
      </c>
      <c r="AF3921" t="s">
        <v>3901</v>
      </c>
      <c r="AH3921" t="s">
        <v>1441</v>
      </c>
      <c r="AI3921" t="s">
        <v>3887</v>
      </c>
      <c r="AM3921">
        <v>82257089050</v>
      </c>
    </row>
    <row r="3922" spans="1:39" hidden="1" x14ac:dyDescent="0.25">
      <c r="A3922" t="s">
        <v>3824</v>
      </c>
      <c r="B3922" t="s">
        <v>39</v>
      </c>
      <c r="C3922" t="s">
        <v>3900</v>
      </c>
      <c r="D3922" t="s">
        <v>1439</v>
      </c>
      <c r="E3922" t="s">
        <v>41</v>
      </c>
      <c r="G3922">
        <v>2033021.360696</v>
      </c>
      <c r="H3922">
        <v>0</v>
      </c>
      <c r="I3922" t="s">
        <v>3824</v>
      </c>
      <c r="J3922">
        <v>1848201.2369959999</v>
      </c>
      <c r="K3922">
        <v>184820.1237</v>
      </c>
      <c r="L3922">
        <v>2033021.360696</v>
      </c>
      <c r="M3922" t="s">
        <v>47</v>
      </c>
      <c r="N3922" t="s">
        <v>156</v>
      </c>
      <c r="O3922" t="s">
        <v>157</v>
      </c>
      <c r="Q3922">
        <v>12</v>
      </c>
      <c r="R3922" t="s">
        <v>44</v>
      </c>
      <c r="S3922">
        <v>6439.0909089999996</v>
      </c>
      <c r="T3922" s="2">
        <v>0.03</v>
      </c>
      <c r="U3922">
        <v>10</v>
      </c>
      <c r="V3922">
        <v>7420.1507999189998</v>
      </c>
      <c r="W3922">
        <v>74201.507999189998</v>
      </c>
      <c r="X3922">
        <v>74951.018181000007</v>
      </c>
      <c r="Y3922">
        <v>18668.699364</v>
      </c>
      <c r="Z3922">
        <v>0</v>
      </c>
      <c r="AA3922">
        <v>1</v>
      </c>
      <c r="AB3922">
        <v>0</v>
      </c>
      <c r="AC3922" t="s">
        <v>3901</v>
      </c>
      <c r="AD3922" t="s">
        <v>52</v>
      </c>
      <c r="AE3922">
        <v>0</v>
      </c>
      <c r="AF3922" t="s">
        <v>3901</v>
      </c>
      <c r="AH3922" t="s">
        <v>1441</v>
      </c>
      <c r="AI3922" t="s">
        <v>3887</v>
      </c>
      <c r="AM3922">
        <v>82257089050</v>
      </c>
    </row>
    <row r="3923" spans="1:39" hidden="1" x14ac:dyDescent="0.25">
      <c r="A3923" t="s">
        <v>3824</v>
      </c>
      <c r="B3923" t="s">
        <v>39</v>
      </c>
      <c r="C3923" t="s">
        <v>3900</v>
      </c>
      <c r="D3923" t="s">
        <v>1439</v>
      </c>
      <c r="E3923" t="s">
        <v>41</v>
      </c>
      <c r="G3923">
        <v>2033021.360696</v>
      </c>
      <c r="H3923">
        <v>0</v>
      </c>
      <c r="I3923" t="s">
        <v>3824</v>
      </c>
      <c r="J3923">
        <v>1848201.2369959999</v>
      </c>
      <c r="K3923">
        <v>184820.1237</v>
      </c>
      <c r="L3923">
        <v>2033021.360696</v>
      </c>
      <c r="M3923" t="s">
        <v>47</v>
      </c>
      <c r="N3923" t="s">
        <v>48</v>
      </c>
      <c r="O3923" t="s">
        <v>49</v>
      </c>
      <c r="Q3923">
        <v>1</v>
      </c>
      <c r="R3923" t="s">
        <v>67</v>
      </c>
      <c r="S3923">
        <v>208518.18181800001</v>
      </c>
      <c r="T3923" s="2">
        <v>0.03</v>
      </c>
      <c r="U3923">
        <v>10</v>
      </c>
      <c r="V3923">
        <v>20024.000999937001</v>
      </c>
      <c r="W3923">
        <v>200240.00999937</v>
      </c>
      <c r="X3923">
        <v>202262.636363</v>
      </c>
      <c r="Y3923">
        <v>18668.699364</v>
      </c>
      <c r="Z3923">
        <v>0</v>
      </c>
      <c r="AA3923">
        <v>1</v>
      </c>
      <c r="AB3923">
        <v>0</v>
      </c>
      <c r="AC3923" t="s">
        <v>3901</v>
      </c>
      <c r="AD3923" t="s">
        <v>52</v>
      </c>
      <c r="AE3923">
        <v>0</v>
      </c>
      <c r="AF3923" t="s">
        <v>3901</v>
      </c>
      <c r="AH3923" t="s">
        <v>1441</v>
      </c>
      <c r="AI3923" t="s">
        <v>3887</v>
      </c>
      <c r="AM3923">
        <v>82257089050</v>
      </c>
    </row>
    <row r="3924" spans="1:39" hidden="1" x14ac:dyDescent="0.25">
      <c r="A3924" t="s">
        <v>3824</v>
      </c>
      <c r="B3924" t="s">
        <v>39</v>
      </c>
      <c r="C3924" t="s">
        <v>3900</v>
      </c>
      <c r="D3924" t="s">
        <v>1439</v>
      </c>
      <c r="E3924" t="s">
        <v>41</v>
      </c>
      <c r="G3924">
        <v>2033021.360696</v>
      </c>
      <c r="H3924">
        <v>0</v>
      </c>
      <c r="I3924" t="s">
        <v>3824</v>
      </c>
      <c r="J3924">
        <v>1848201.2369959999</v>
      </c>
      <c r="K3924">
        <v>184820.1237</v>
      </c>
      <c r="L3924">
        <v>2033021.360696</v>
      </c>
      <c r="M3924" t="s">
        <v>47</v>
      </c>
      <c r="N3924" t="s">
        <v>55</v>
      </c>
      <c r="O3924" t="s">
        <v>56</v>
      </c>
      <c r="Q3924">
        <v>1</v>
      </c>
      <c r="R3924" t="s">
        <v>67</v>
      </c>
      <c r="S3924">
        <v>208518.18181800001</v>
      </c>
      <c r="T3924" s="2">
        <v>0.03</v>
      </c>
      <c r="U3924">
        <v>10</v>
      </c>
      <c r="V3924">
        <v>20024.000999937001</v>
      </c>
      <c r="W3924">
        <v>200240.00999937</v>
      </c>
      <c r="X3924">
        <v>202262.636363</v>
      </c>
      <c r="Y3924">
        <v>18668.699364</v>
      </c>
      <c r="Z3924">
        <v>0</v>
      </c>
      <c r="AA3924">
        <v>1</v>
      </c>
      <c r="AB3924">
        <v>0</v>
      </c>
      <c r="AC3924" t="s">
        <v>3901</v>
      </c>
      <c r="AD3924" t="s">
        <v>52</v>
      </c>
      <c r="AE3924">
        <v>0</v>
      </c>
      <c r="AF3924" t="s">
        <v>3901</v>
      </c>
      <c r="AH3924" t="s">
        <v>1441</v>
      </c>
      <c r="AI3924" t="s">
        <v>3887</v>
      </c>
      <c r="AM3924">
        <v>82257089050</v>
      </c>
    </row>
    <row r="3925" spans="1:39" hidden="1" x14ac:dyDescent="0.25">
      <c r="A3925" t="s">
        <v>3824</v>
      </c>
      <c r="B3925" t="s">
        <v>39</v>
      </c>
      <c r="C3925" t="s">
        <v>3900</v>
      </c>
      <c r="D3925" t="s">
        <v>1439</v>
      </c>
      <c r="E3925" t="s">
        <v>41</v>
      </c>
      <c r="G3925">
        <v>2033021.360696</v>
      </c>
      <c r="H3925">
        <v>0</v>
      </c>
      <c r="I3925" t="s">
        <v>3824</v>
      </c>
      <c r="J3925">
        <v>1848201.2369959999</v>
      </c>
      <c r="K3925">
        <v>184820.1237</v>
      </c>
      <c r="L3925">
        <v>2033021.360696</v>
      </c>
      <c r="M3925" t="s">
        <v>47</v>
      </c>
      <c r="N3925" t="s">
        <v>191</v>
      </c>
      <c r="O3925" t="s">
        <v>192</v>
      </c>
      <c r="Q3925">
        <v>2</v>
      </c>
      <c r="R3925" t="s">
        <v>50</v>
      </c>
      <c r="S3925">
        <v>41703.636363999998</v>
      </c>
      <c r="T3925" s="2">
        <v>0.03</v>
      </c>
      <c r="U3925">
        <v>10</v>
      </c>
      <c r="V3925">
        <v>8009.6004000539997</v>
      </c>
      <c r="W3925">
        <v>80096.004000539993</v>
      </c>
      <c r="X3925">
        <v>80905.054545999999</v>
      </c>
      <c r="Y3925">
        <v>18668.699364</v>
      </c>
      <c r="Z3925">
        <v>0</v>
      </c>
      <c r="AA3925">
        <v>1</v>
      </c>
      <c r="AB3925">
        <v>0</v>
      </c>
      <c r="AC3925" t="s">
        <v>3901</v>
      </c>
      <c r="AD3925" t="s">
        <v>52</v>
      </c>
      <c r="AE3925">
        <v>0</v>
      </c>
      <c r="AF3925" t="s">
        <v>3901</v>
      </c>
      <c r="AH3925" t="s">
        <v>1441</v>
      </c>
      <c r="AI3925" t="s">
        <v>3887</v>
      </c>
      <c r="AM3925">
        <v>82257089050</v>
      </c>
    </row>
    <row r="3926" spans="1:39" hidden="1" x14ac:dyDescent="0.25">
      <c r="A3926" t="s">
        <v>3824</v>
      </c>
      <c r="B3926" t="s">
        <v>39</v>
      </c>
      <c r="C3926" t="s">
        <v>3900</v>
      </c>
      <c r="D3926" t="s">
        <v>1439</v>
      </c>
      <c r="E3926" t="s">
        <v>41</v>
      </c>
      <c r="G3926">
        <v>2033021.360696</v>
      </c>
      <c r="H3926">
        <v>0</v>
      </c>
      <c r="I3926" t="s">
        <v>3824</v>
      </c>
      <c r="J3926">
        <v>1848201.2369959999</v>
      </c>
      <c r="K3926">
        <v>184820.1237</v>
      </c>
      <c r="L3926">
        <v>2033021.360696</v>
      </c>
      <c r="M3926" t="s">
        <v>47</v>
      </c>
      <c r="N3926" t="s">
        <v>113</v>
      </c>
      <c r="O3926" t="s">
        <v>114</v>
      </c>
      <c r="Q3926">
        <v>1</v>
      </c>
      <c r="R3926" t="s">
        <v>67</v>
      </c>
      <c r="S3926">
        <v>208518.18181800001</v>
      </c>
      <c r="T3926" s="2">
        <v>0.03</v>
      </c>
      <c r="U3926">
        <v>10</v>
      </c>
      <c r="V3926">
        <v>20024.000999937001</v>
      </c>
      <c r="W3926">
        <v>200240.00999937</v>
      </c>
      <c r="X3926">
        <v>202262.636363</v>
      </c>
      <c r="Y3926">
        <v>18668.699364</v>
      </c>
      <c r="Z3926">
        <v>0</v>
      </c>
      <c r="AA3926">
        <v>1</v>
      </c>
      <c r="AB3926">
        <v>0</v>
      </c>
      <c r="AC3926" t="s">
        <v>3901</v>
      </c>
      <c r="AD3926" t="s">
        <v>52</v>
      </c>
      <c r="AE3926">
        <v>0</v>
      </c>
      <c r="AF3926" t="s">
        <v>3901</v>
      </c>
      <c r="AH3926" t="s">
        <v>1441</v>
      </c>
      <c r="AI3926" t="s">
        <v>3887</v>
      </c>
      <c r="AM3926">
        <v>82257089050</v>
      </c>
    </row>
    <row r="3927" spans="1:39" hidden="1" x14ac:dyDescent="0.25">
      <c r="A3927" t="s">
        <v>3824</v>
      </c>
      <c r="B3927" t="s">
        <v>39</v>
      </c>
      <c r="C3927" t="s">
        <v>3902</v>
      </c>
      <c r="D3927" t="s">
        <v>3903</v>
      </c>
      <c r="E3927" t="s">
        <v>41</v>
      </c>
      <c r="G3927">
        <v>236406.379999</v>
      </c>
      <c r="H3927">
        <v>0</v>
      </c>
      <c r="I3927" t="s">
        <v>3824</v>
      </c>
      <c r="J3927">
        <v>214914.890908</v>
      </c>
      <c r="K3927">
        <v>21491.489090999999</v>
      </c>
      <c r="L3927">
        <v>236406.379999</v>
      </c>
      <c r="M3927" t="s">
        <v>47</v>
      </c>
      <c r="N3927" t="s">
        <v>137</v>
      </c>
      <c r="O3927" t="s">
        <v>138</v>
      </c>
      <c r="Q3927">
        <v>6</v>
      </c>
      <c r="R3927" t="s">
        <v>44</v>
      </c>
      <c r="S3927">
        <v>6964.5454550000004</v>
      </c>
      <c r="T3927" s="2">
        <v>0.02</v>
      </c>
      <c r="U3927">
        <v>10</v>
      </c>
      <c r="V3927">
        <v>4095.1527274999999</v>
      </c>
      <c r="W3927">
        <v>40951.527275</v>
      </c>
      <c r="X3927">
        <v>40951.527275</v>
      </c>
      <c r="Y3927">
        <v>0</v>
      </c>
      <c r="Z3927">
        <v>0</v>
      </c>
      <c r="AA3927">
        <v>0</v>
      </c>
      <c r="AB3927">
        <v>0</v>
      </c>
      <c r="AC3927" t="s">
        <v>3904</v>
      </c>
      <c r="AD3927" t="s">
        <v>52</v>
      </c>
      <c r="AE3927">
        <v>0</v>
      </c>
      <c r="AF3927" t="s">
        <v>3904</v>
      </c>
      <c r="AH3927" t="s">
        <v>3905</v>
      </c>
      <c r="AI3927" t="s">
        <v>3887</v>
      </c>
    </row>
    <row r="3928" spans="1:39" hidden="1" x14ac:dyDescent="0.25">
      <c r="A3928" t="s">
        <v>3824</v>
      </c>
      <c r="B3928" t="s">
        <v>39</v>
      </c>
      <c r="C3928" t="s">
        <v>3902</v>
      </c>
      <c r="D3928" t="s">
        <v>3903</v>
      </c>
      <c r="E3928" t="s">
        <v>41</v>
      </c>
      <c r="G3928">
        <v>236406.379999</v>
      </c>
      <c r="H3928">
        <v>0</v>
      </c>
      <c r="I3928" t="s">
        <v>3824</v>
      </c>
      <c r="J3928">
        <v>214914.890908</v>
      </c>
      <c r="K3928">
        <v>21491.489090999999</v>
      </c>
      <c r="L3928">
        <v>236406.379999</v>
      </c>
      <c r="M3928" t="s">
        <v>47</v>
      </c>
      <c r="N3928" t="s">
        <v>143</v>
      </c>
      <c r="O3928" t="s">
        <v>144</v>
      </c>
      <c r="Q3928">
        <v>3</v>
      </c>
      <c r="R3928" t="s">
        <v>44</v>
      </c>
      <c r="S3928">
        <v>6439.0909089999996</v>
      </c>
      <c r="T3928" s="2">
        <v>0.02</v>
      </c>
      <c r="U3928">
        <v>10</v>
      </c>
      <c r="V3928">
        <v>1893.0927271999999</v>
      </c>
      <c r="W3928">
        <v>18930.927272000001</v>
      </c>
      <c r="X3928">
        <v>18930.927272000001</v>
      </c>
      <c r="Y3928">
        <v>0</v>
      </c>
      <c r="Z3928">
        <v>0</v>
      </c>
      <c r="AA3928">
        <v>0</v>
      </c>
      <c r="AB3928">
        <v>0</v>
      </c>
      <c r="AC3928" t="s">
        <v>3904</v>
      </c>
      <c r="AD3928" t="s">
        <v>52</v>
      </c>
      <c r="AE3928">
        <v>0</v>
      </c>
      <c r="AF3928" t="s">
        <v>3904</v>
      </c>
      <c r="AH3928" t="s">
        <v>3905</v>
      </c>
      <c r="AI3928" t="s">
        <v>3887</v>
      </c>
    </row>
    <row r="3929" spans="1:39" hidden="1" x14ac:dyDescent="0.25">
      <c r="A3929" t="s">
        <v>3824</v>
      </c>
      <c r="B3929" t="s">
        <v>39</v>
      </c>
      <c r="C3929" t="s">
        <v>3902</v>
      </c>
      <c r="D3929" t="s">
        <v>3903</v>
      </c>
      <c r="E3929" t="s">
        <v>41</v>
      </c>
      <c r="G3929">
        <v>236406.379999</v>
      </c>
      <c r="H3929">
        <v>0</v>
      </c>
      <c r="I3929" t="s">
        <v>3824</v>
      </c>
      <c r="J3929">
        <v>214914.890908</v>
      </c>
      <c r="K3929">
        <v>21491.489090999999</v>
      </c>
      <c r="L3929">
        <v>236406.379999</v>
      </c>
      <c r="M3929" t="s">
        <v>47</v>
      </c>
      <c r="N3929" t="s">
        <v>141</v>
      </c>
      <c r="O3929" t="s">
        <v>142</v>
      </c>
      <c r="Q3929">
        <v>3</v>
      </c>
      <c r="R3929" t="s">
        <v>44</v>
      </c>
      <c r="S3929">
        <v>6439.0909089999996</v>
      </c>
      <c r="T3929" s="2">
        <v>0.02</v>
      </c>
      <c r="U3929">
        <v>10</v>
      </c>
      <c r="V3929">
        <v>1893.0927271999999</v>
      </c>
      <c r="W3929">
        <v>18930.927272000001</v>
      </c>
      <c r="X3929">
        <v>18930.927272000001</v>
      </c>
      <c r="Y3929">
        <v>0</v>
      </c>
      <c r="Z3929">
        <v>0</v>
      </c>
      <c r="AA3929">
        <v>0</v>
      </c>
      <c r="AB3929">
        <v>0</v>
      </c>
      <c r="AC3929" t="s">
        <v>3904</v>
      </c>
      <c r="AD3929" t="s">
        <v>52</v>
      </c>
      <c r="AE3929">
        <v>0</v>
      </c>
      <c r="AF3929" t="s">
        <v>3904</v>
      </c>
      <c r="AH3929" t="s">
        <v>3905</v>
      </c>
      <c r="AI3929" t="s">
        <v>3887</v>
      </c>
    </row>
    <row r="3930" spans="1:39" hidden="1" x14ac:dyDescent="0.25">
      <c r="A3930" t="s">
        <v>3824</v>
      </c>
      <c r="B3930" t="s">
        <v>39</v>
      </c>
      <c r="C3930" t="s">
        <v>3902</v>
      </c>
      <c r="D3930" t="s">
        <v>3903</v>
      </c>
      <c r="E3930" t="s">
        <v>41</v>
      </c>
      <c r="G3930">
        <v>236406.379999</v>
      </c>
      <c r="H3930">
        <v>0</v>
      </c>
      <c r="I3930" t="s">
        <v>3824</v>
      </c>
      <c r="J3930">
        <v>214914.890908</v>
      </c>
      <c r="K3930">
        <v>21491.489090999999</v>
      </c>
      <c r="L3930">
        <v>236406.379999</v>
      </c>
      <c r="M3930" t="s">
        <v>47</v>
      </c>
      <c r="N3930" t="s">
        <v>558</v>
      </c>
      <c r="O3930" t="s">
        <v>559</v>
      </c>
      <c r="Q3930">
        <v>3</v>
      </c>
      <c r="R3930" t="s">
        <v>44</v>
      </c>
      <c r="S3930">
        <v>6439.0909089999996</v>
      </c>
      <c r="T3930" s="2">
        <v>0.02</v>
      </c>
      <c r="U3930">
        <v>10</v>
      </c>
      <c r="V3930">
        <v>1893.0927271999999</v>
      </c>
      <c r="W3930">
        <v>18930.927272000001</v>
      </c>
      <c r="X3930">
        <v>18930.927272000001</v>
      </c>
      <c r="Y3930">
        <v>0</v>
      </c>
      <c r="Z3930">
        <v>0</v>
      </c>
      <c r="AA3930">
        <v>0</v>
      </c>
      <c r="AB3930">
        <v>0</v>
      </c>
      <c r="AC3930" t="s">
        <v>3904</v>
      </c>
      <c r="AD3930" t="s">
        <v>52</v>
      </c>
      <c r="AE3930">
        <v>0</v>
      </c>
      <c r="AF3930" t="s">
        <v>3904</v>
      </c>
      <c r="AH3930" t="s">
        <v>3905</v>
      </c>
      <c r="AI3930" t="s">
        <v>3887</v>
      </c>
    </row>
    <row r="3931" spans="1:39" hidden="1" x14ac:dyDescent="0.25">
      <c r="A3931" t="s">
        <v>3824</v>
      </c>
      <c r="B3931" t="s">
        <v>39</v>
      </c>
      <c r="C3931" t="s">
        <v>3902</v>
      </c>
      <c r="D3931" t="s">
        <v>3903</v>
      </c>
      <c r="E3931" t="s">
        <v>41</v>
      </c>
      <c r="G3931">
        <v>236406.379999</v>
      </c>
      <c r="H3931">
        <v>0</v>
      </c>
      <c r="I3931" t="s">
        <v>3824</v>
      </c>
      <c r="J3931">
        <v>214914.890908</v>
      </c>
      <c r="K3931">
        <v>21491.489090999999</v>
      </c>
      <c r="L3931">
        <v>236406.379999</v>
      </c>
      <c r="M3931" t="s">
        <v>47</v>
      </c>
      <c r="N3931" t="s">
        <v>156</v>
      </c>
      <c r="O3931" t="s">
        <v>157</v>
      </c>
      <c r="Q3931">
        <v>3</v>
      </c>
      <c r="R3931" t="s">
        <v>44</v>
      </c>
      <c r="S3931">
        <v>6439.0909089999996</v>
      </c>
      <c r="T3931" s="2">
        <v>0.02</v>
      </c>
      <c r="U3931">
        <v>10</v>
      </c>
      <c r="V3931">
        <v>1893.0927271999999</v>
      </c>
      <c r="W3931">
        <v>18930.927272000001</v>
      </c>
      <c r="X3931">
        <v>18930.927272000001</v>
      </c>
      <c r="Y3931">
        <v>0</v>
      </c>
      <c r="Z3931">
        <v>0</v>
      </c>
      <c r="AA3931">
        <v>0</v>
      </c>
      <c r="AB3931">
        <v>0</v>
      </c>
      <c r="AC3931" t="s">
        <v>3904</v>
      </c>
      <c r="AD3931" t="s">
        <v>52</v>
      </c>
      <c r="AE3931">
        <v>0</v>
      </c>
      <c r="AF3931" t="s">
        <v>3904</v>
      </c>
      <c r="AH3931" t="s">
        <v>3905</v>
      </c>
      <c r="AI3931" t="s">
        <v>3887</v>
      </c>
    </row>
    <row r="3932" spans="1:39" hidden="1" x14ac:dyDescent="0.25">
      <c r="A3932" t="s">
        <v>3824</v>
      </c>
      <c r="B3932" t="s">
        <v>39</v>
      </c>
      <c r="C3932" t="s">
        <v>3902</v>
      </c>
      <c r="D3932" t="s">
        <v>3903</v>
      </c>
      <c r="E3932" t="s">
        <v>41</v>
      </c>
      <c r="G3932">
        <v>236406.379999</v>
      </c>
      <c r="H3932">
        <v>0</v>
      </c>
      <c r="I3932" t="s">
        <v>3824</v>
      </c>
      <c r="J3932">
        <v>214914.890908</v>
      </c>
      <c r="K3932">
        <v>21491.489090999999</v>
      </c>
      <c r="L3932">
        <v>236406.379999</v>
      </c>
      <c r="M3932" t="s">
        <v>47</v>
      </c>
      <c r="N3932" t="s">
        <v>1859</v>
      </c>
      <c r="O3932" t="s">
        <v>1860</v>
      </c>
      <c r="Q3932">
        <v>3</v>
      </c>
      <c r="R3932" t="s">
        <v>44</v>
      </c>
      <c r="S3932">
        <v>6439.0909089999996</v>
      </c>
      <c r="T3932" s="2">
        <v>0.02</v>
      </c>
      <c r="U3932">
        <v>10</v>
      </c>
      <c r="V3932">
        <v>1893.0927271999999</v>
      </c>
      <c r="W3932">
        <v>18930.927272000001</v>
      </c>
      <c r="X3932">
        <v>18930.927272000001</v>
      </c>
      <c r="Y3932">
        <v>0</v>
      </c>
      <c r="Z3932">
        <v>0</v>
      </c>
      <c r="AA3932">
        <v>0</v>
      </c>
      <c r="AB3932">
        <v>0</v>
      </c>
      <c r="AC3932" t="s">
        <v>3904</v>
      </c>
      <c r="AD3932" t="s">
        <v>52</v>
      </c>
      <c r="AE3932">
        <v>0</v>
      </c>
      <c r="AF3932" t="s">
        <v>3904</v>
      </c>
      <c r="AH3932" t="s">
        <v>3905</v>
      </c>
      <c r="AI3932" t="s">
        <v>3887</v>
      </c>
    </row>
    <row r="3933" spans="1:39" hidden="1" x14ac:dyDescent="0.25">
      <c r="A3933" t="s">
        <v>3824</v>
      </c>
      <c r="B3933" t="s">
        <v>39</v>
      </c>
      <c r="C3933" t="s">
        <v>3902</v>
      </c>
      <c r="D3933" t="s">
        <v>3903</v>
      </c>
      <c r="E3933" t="s">
        <v>41</v>
      </c>
      <c r="G3933">
        <v>236406.379999</v>
      </c>
      <c r="H3933">
        <v>0</v>
      </c>
      <c r="I3933" t="s">
        <v>3824</v>
      </c>
      <c r="J3933">
        <v>214914.890908</v>
      </c>
      <c r="K3933">
        <v>21491.489090999999</v>
      </c>
      <c r="L3933">
        <v>236406.379999</v>
      </c>
      <c r="M3933" t="s">
        <v>47</v>
      </c>
      <c r="N3933" t="s">
        <v>177</v>
      </c>
      <c r="O3933" t="s">
        <v>178</v>
      </c>
      <c r="Q3933">
        <v>2</v>
      </c>
      <c r="R3933" t="s">
        <v>123</v>
      </c>
      <c r="S3933">
        <v>16185.454545000001</v>
      </c>
      <c r="T3933" s="2">
        <v>0.02</v>
      </c>
      <c r="U3933">
        <v>10</v>
      </c>
      <c r="V3933">
        <v>3172.3490907999999</v>
      </c>
      <c r="W3933">
        <v>31723.490908</v>
      </c>
      <c r="X3933">
        <v>31723.490908</v>
      </c>
      <c r="Y3933">
        <v>0</v>
      </c>
      <c r="Z3933">
        <v>0</v>
      </c>
      <c r="AA3933">
        <v>0</v>
      </c>
      <c r="AB3933">
        <v>0</v>
      </c>
      <c r="AC3933" t="s">
        <v>3904</v>
      </c>
      <c r="AD3933" t="s">
        <v>52</v>
      </c>
      <c r="AE3933">
        <v>0</v>
      </c>
      <c r="AF3933" t="s">
        <v>3904</v>
      </c>
      <c r="AH3933" t="s">
        <v>3905</v>
      </c>
      <c r="AI3933" t="s">
        <v>3887</v>
      </c>
    </row>
    <row r="3934" spans="1:39" hidden="1" x14ac:dyDescent="0.25">
      <c r="A3934" t="s">
        <v>3824</v>
      </c>
      <c r="B3934" t="s">
        <v>39</v>
      </c>
      <c r="C3934" t="s">
        <v>3902</v>
      </c>
      <c r="D3934" t="s">
        <v>3903</v>
      </c>
      <c r="E3934" t="s">
        <v>41</v>
      </c>
      <c r="G3934">
        <v>236406.379999</v>
      </c>
      <c r="H3934">
        <v>0</v>
      </c>
      <c r="I3934" t="s">
        <v>3824</v>
      </c>
      <c r="J3934">
        <v>214914.890908</v>
      </c>
      <c r="K3934">
        <v>21491.489090999999</v>
      </c>
      <c r="L3934">
        <v>236406.379999</v>
      </c>
      <c r="M3934" t="s">
        <v>47</v>
      </c>
      <c r="N3934" t="s">
        <v>183</v>
      </c>
      <c r="O3934" t="s">
        <v>184</v>
      </c>
      <c r="Q3934">
        <v>1</v>
      </c>
      <c r="R3934" t="s">
        <v>123</v>
      </c>
      <c r="S3934">
        <v>16185.454545000001</v>
      </c>
      <c r="T3934" s="2">
        <v>0.02</v>
      </c>
      <c r="U3934">
        <v>10</v>
      </c>
      <c r="V3934">
        <v>1586.1745453999999</v>
      </c>
      <c r="W3934">
        <v>15861.745454</v>
      </c>
      <c r="X3934">
        <v>15861.745454</v>
      </c>
      <c r="Y3934">
        <v>0</v>
      </c>
      <c r="Z3934">
        <v>0</v>
      </c>
      <c r="AA3934">
        <v>0</v>
      </c>
      <c r="AB3934">
        <v>0</v>
      </c>
      <c r="AC3934" t="s">
        <v>3904</v>
      </c>
      <c r="AD3934" t="s">
        <v>52</v>
      </c>
      <c r="AE3934">
        <v>0</v>
      </c>
      <c r="AF3934" t="s">
        <v>3904</v>
      </c>
      <c r="AH3934" t="s">
        <v>3905</v>
      </c>
      <c r="AI3934" t="s">
        <v>3887</v>
      </c>
    </row>
    <row r="3935" spans="1:39" hidden="1" x14ac:dyDescent="0.25">
      <c r="A3935" t="s">
        <v>3824</v>
      </c>
      <c r="B3935" t="s">
        <v>39</v>
      </c>
      <c r="C3935" t="s">
        <v>3902</v>
      </c>
      <c r="D3935" t="s">
        <v>3903</v>
      </c>
      <c r="E3935" t="s">
        <v>41</v>
      </c>
      <c r="G3935">
        <v>236406.379999</v>
      </c>
      <c r="H3935">
        <v>0</v>
      </c>
      <c r="I3935" t="s">
        <v>3824</v>
      </c>
      <c r="J3935">
        <v>214914.890908</v>
      </c>
      <c r="K3935">
        <v>21491.489090999999</v>
      </c>
      <c r="L3935">
        <v>236406.379999</v>
      </c>
      <c r="M3935" t="s">
        <v>47</v>
      </c>
      <c r="N3935" t="s">
        <v>127</v>
      </c>
      <c r="O3935" t="s">
        <v>128</v>
      </c>
      <c r="Q3935">
        <v>1</v>
      </c>
      <c r="R3935" t="s">
        <v>123</v>
      </c>
      <c r="S3935">
        <v>16185.454545000001</v>
      </c>
      <c r="T3935" s="2">
        <v>0.02</v>
      </c>
      <c r="U3935">
        <v>10</v>
      </c>
      <c r="V3935">
        <v>1586.1745453999999</v>
      </c>
      <c r="W3935">
        <v>15861.745454</v>
      </c>
      <c r="X3935">
        <v>15861.745454</v>
      </c>
      <c r="Y3935">
        <v>0</v>
      </c>
      <c r="Z3935">
        <v>0</v>
      </c>
      <c r="AA3935">
        <v>0</v>
      </c>
      <c r="AB3935">
        <v>0</v>
      </c>
      <c r="AC3935" t="s">
        <v>3904</v>
      </c>
      <c r="AD3935" t="s">
        <v>52</v>
      </c>
      <c r="AE3935">
        <v>0</v>
      </c>
      <c r="AF3935" t="s">
        <v>3904</v>
      </c>
      <c r="AH3935" t="s">
        <v>3905</v>
      </c>
      <c r="AI3935" t="s">
        <v>3887</v>
      </c>
    </row>
    <row r="3936" spans="1:39" hidden="1" x14ac:dyDescent="0.25">
      <c r="A3936" t="s">
        <v>3824</v>
      </c>
      <c r="B3936" t="s">
        <v>39</v>
      </c>
      <c r="C3936" t="s">
        <v>3902</v>
      </c>
      <c r="D3936" t="s">
        <v>3903</v>
      </c>
      <c r="E3936" t="s">
        <v>41</v>
      </c>
      <c r="G3936">
        <v>236406.379999</v>
      </c>
      <c r="H3936">
        <v>0</v>
      </c>
      <c r="I3936" t="s">
        <v>3824</v>
      </c>
      <c r="J3936">
        <v>214914.890908</v>
      </c>
      <c r="K3936">
        <v>21491.489090999999</v>
      </c>
      <c r="L3936">
        <v>236406.379999</v>
      </c>
      <c r="M3936" t="s">
        <v>47</v>
      </c>
      <c r="N3936" t="s">
        <v>3396</v>
      </c>
      <c r="O3936" t="s">
        <v>3397</v>
      </c>
      <c r="Q3936">
        <v>1</v>
      </c>
      <c r="R3936" t="s">
        <v>123</v>
      </c>
      <c r="S3936">
        <v>16185.454545000001</v>
      </c>
      <c r="T3936" s="2">
        <v>0.02</v>
      </c>
      <c r="U3936">
        <v>10</v>
      </c>
      <c r="V3936">
        <v>1586.1745453999999</v>
      </c>
      <c r="W3936">
        <v>15861.745454</v>
      </c>
      <c r="X3936">
        <v>15861.745454</v>
      </c>
      <c r="Y3936">
        <v>0</v>
      </c>
      <c r="Z3936">
        <v>0</v>
      </c>
      <c r="AA3936">
        <v>0</v>
      </c>
      <c r="AB3936">
        <v>0</v>
      </c>
      <c r="AC3936" t="s">
        <v>3904</v>
      </c>
      <c r="AD3936" t="s">
        <v>52</v>
      </c>
      <c r="AE3936">
        <v>0</v>
      </c>
      <c r="AF3936" t="s">
        <v>3904</v>
      </c>
      <c r="AH3936" t="s">
        <v>3905</v>
      </c>
      <c r="AI3936" t="s">
        <v>3887</v>
      </c>
    </row>
    <row r="3937" spans="1:35" hidden="1" x14ac:dyDescent="0.25">
      <c r="A3937" t="s">
        <v>3824</v>
      </c>
      <c r="B3937" t="s">
        <v>39</v>
      </c>
      <c r="C3937" t="s">
        <v>3906</v>
      </c>
      <c r="D3937" t="s">
        <v>3907</v>
      </c>
      <c r="E3937" t="s">
        <v>41</v>
      </c>
      <c r="G3937">
        <v>834621.90000300005</v>
      </c>
      <c r="H3937">
        <v>0</v>
      </c>
      <c r="I3937" t="s">
        <v>3824</v>
      </c>
      <c r="J3937">
        <v>758747.18182099995</v>
      </c>
      <c r="K3937">
        <v>75874.718181999997</v>
      </c>
      <c r="L3937">
        <v>834621.90000300005</v>
      </c>
      <c r="M3937" t="s">
        <v>47</v>
      </c>
      <c r="N3937" t="s">
        <v>3390</v>
      </c>
      <c r="O3937" t="s">
        <v>3391</v>
      </c>
      <c r="Q3937">
        <v>2</v>
      </c>
      <c r="R3937" t="s">
        <v>123</v>
      </c>
      <c r="S3937">
        <v>17331.818181999999</v>
      </c>
      <c r="T3937" s="2">
        <v>0.02</v>
      </c>
      <c r="U3937">
        <v>10</v>
      </c>
      <c r="V3937">
        <v>3397.0363637</v>
      </c>
      <c r="W3937">
        <v>33970.363637000002</v>
      </c>
      <c r="X3937">
        <v>33970.363637000002</v>
      </c>
      <c r="Y3937">
        <v>0</v>
      </c>
      <c r="Z3937">
        <v>0</v>
      </c>
      <c r="AA3937">
        <v>0</v>
      </c>
      <c r="AB3937">
        <v>0</v>
      </c>
      <c r="AC3937" t="s">
        <v>3908</v>
      </c>
      <c r="AD3937" t="s">
        <v>52</v>
      </c>
      <c r="AE3937">
        <v>0</v>
      </c>
      <c r="AF3937" t="s">
        <v>3908</v>
      </c>
      <c r="AH3937" t="s">
        <v>3909</v>
      </c>
      <c r="AI3937" t="s">
        <v>126</v>
      </c>
    </row>
    <row r="3938" spans="1:35" hidden="1" x14ac:dyDescent="0.25">
      <c r="A3938" t="s">
        <v>3824</v>
      </c>
      <c r="B3938" t="s">
        <v>39</v>
      </c>
      <c r="C3938" t="s">
        <v>3906</v>
      </c>
      <c r="D3938" t="s">
        <v>3907</v>
      </c>
      <c r="E3938" t="s">
        <v>41</v>
      </c>
      <c r="G3938">
        <v>834621.90000300005</v>
      </c>
      <c r="H3938">
        <v>0</v>
      </c>
      <c r="I3938" t="s">
        <v>3824</v>
      </c>
      <c r="J3938">
        <v>758747.18182099995</v>
      </c>
      <c r="K3938">
        <v>75874.718181999997</v>
      </c>
      <c r="L3938">
        <v>834621.90000300005</v>
      </c>
      <c r="M3938" t="s">
        <v>47</v>
      </c>
      <c r="N3938" t="s">
        <v>2215</v>
      </c>
      <c r="O3938" t="s">
        <v>2216</v>
      </c>
      <c r="Q3938">
        <v>2</v>
      </c>
      <c r="R3938" t="s">
        <v>123</v>
      </c>
      <c r="S3938">
        <v>14724.545454999999</v>
      </c>
      <c r="T3938" s="2">
        <v>0.02</v>
      </c>
      <c r="U3938">
        <v>10</v>
      </c>
      <c r="V3938">
        <v>2886.0109091999998</v>
      </c>
      <c r="W3938">
        <v>28860.109091999999</v>
      </c>
      <c r="X3938">
        <v>28860.109091999999</v>
      </c>
      <c r="Y3938">
        <v>0</v>
      </c>
      <c r="Z3938">
        <v>0</v>
      </c>
      <c r="AA3938">
        <v>0</v>
      </c>
      <c r="AB3938">
        <v>0</v>
      </c>
      <c r="AC3938" t="s">
        <v>3908</v>
      </c>
      <c r="AD3938" t="s">
        <v>52</v>
      </c>
      <c r="AE3938">
        <v>0</v>
      </c>
      <c r="AF3938" t="s">
        <v>3908</v>
      </c>
      <c r="AH3938" t="s">
        <v>3909</v>
      </c>
      <c r="AI3938" t="s">
        <v>126</v>
      </c>
    </row>
    <row r="3939" spans="1:35" hidden="1" x14ac:dyDescent="0.25">
      <c r="A3939" t="s">
        <v>3824</v>
      </c>
      <c r="B3939" t="s">
        <v>39</v>
      </c>
      <c r="C3939" t="s">
        <v>3906</v>
      </c>
      <c r="D3939" t="s">
        <v>3907</v>
      </c>
      <c r="E3939" t="s">
        <v>41</v>
      </c>
      <c r="G3939">
        <v>834621.90000300005</v>
      </c>
      <c r="H3939">
        <v>0</v>
      </c>
      <c r="I3939" t="s">
        <v>3824</v>
      </c>
      <c r="J3939">
        <v>758747.18182099995</v>
      </c>
      <c r="K3939">
        <v>75874.718181999997</v>
      </c>
      <c r="L3939">
        <v>834621.90000300005</v>
      </c>
      <c r="M3939" t="s">
        <v>47</v>
      </c>
      <c r="N3939" t="s">
        <v>2899</v>
      </c>
      <c r="O3939" t="s">
        <v>2900</v>
      </c>
      <c r="Q3939">
        <v>3</v>
      </c>
      <c r="R3939" t="s">
        <v>123</v>
      </c>
      <c r="S3939">
        <v>10213.636364</v>
      </c>
      <c r="T3939" s="2">
        <v>0.02</v>
      </c>
      <c r="U3939">
        <v>10</v>
      </c>
      <c r="V3939">
        <v>3002.8090910000001</v>
      </c>
      <c r="W3939">
        <v>30028.090909999999</v>
      </c>
      <c r="X3939">
        <v>30028.090909999999</v>
      </c>
      <c r="Y3939">
        <v>0</v>
      </c>
      <c r="Z3939">
        <v>0</v>
      </c>
      <c r="AA3939">
        <v>0</v>
      </c>
      <c r="AB3939">
        <v>0</v>
      </c>
      <c r="AC3939" t="s">
        <v>3908</v>
      </c>
      <c r="AD3939" t="s">
        <v>52</v>
      </c>
      <c r="AE3939">
        <v>0</v>
      </c>
      <c r="AF3939" t="s">
        <v>3908</v>
      </c>
      <c r="AH3939" t="s">
        <v>3909</v>
      </c>
      <c r="AI3939" t="s">
        <v>126</v>
      </c>
    </row>
    <row r="3940" spans="1:35" hidden="1" x14ac:dyDescent="0.25">
      <c r="A3940" t="s">
        <v>3824</v>
      </c>
      <c r="B3940" t="s">
        <v>39</v>
      </c>
      <c r="C3940" t="s">
        <v>3906</v>
      </c>
      <c r="D3940" t="s">
        <v>3907</v>
      </c>
      <c r="E3940" t="s">
        <v>41</v>
      </c>
      <c r="G3940">
        <v>834621.90000300005</v>
      </c>
      <c r="H3940">
        <v>0</v>
      </c>
      <c r="I3940" t="s">
        <v>3824</v>
      </c>
      <c r="J3940">
        <v>758747.18182099995</v>
      </c>
      <c r="K3940">
        <v>75874.718181999997</v>
      </c>
      <c r="L3940">
        <v>834621.90000300005</v>
      </c>
      <c r="M3940" t="s">
        <v>47</v>
      </c>
      <c r="N3940" t="s">
        <v>2897</v>
      </c>
      <c r="O3940" t="s">
        <v>2898</v>
      </c>
      <c r="Q3940">
        <v>3</v>
      </c>
      <c r="R3940" t="s">
        <v>123</v>
      </c>
      <c r="S3940">
        <v>10213.636364</v>
      </c>
      <c r="T3940" s="2">
        <v>0.02</v>
      </c>
      <c r="U3940">
        <v>10</v>
      </c>
      <c r="V3940">
        <v>3002.8090910000001</v>
      </c>
      <c r="W3940">
        <v>30028.090909999999</v>
      </c>
      <c r="X3940">
        <v>30028.090909999999</v>
      </c>
      <c r="Y3940">
        <v>0</v>
      </c>
      <c r="Z3940">
        <v>0</v>
      </c>
      <c r="AA3940">
        <v>0</v>
      </c>
      <c r="AB3940">
        <v>0</v>
      </c>
      <c r="AC3940" t="s">
        <v>3908</v>
      </c>
      <c r="AD3940" t="s">
        <v>52</v>
      </c>
      <c r="AE3940">
        <v>0</v>
      </c>
      <c r="AF3940" t="s">
        <v>3908</v>
      </c>
      <c r="AH3940" t="s">
        <v>3909</v>
      </c>
      <c r="AI3940" t="s">
        <v>126</v>
      </c>
    </row>
    <row r="3941" spans="1:35" hidden="1" x14ac:dyDescent="0.25">
      <c r="A3941" t="s">
        <v>3824</v>
      </c>
      <c r="B3941" t="s">
        <v>39</v>
      </c>
      <c r="C3941" t="s">
        <v>3906</v>
      </c>
      <c r="D3941" t="s">
        <v>3907</v>
      </c>
      <c r="E3941" t="s">
        <v>41</v>
      </c>
      <c r="G3941">
        <v>834621.90000300005</v>
      </c>
      <c r="H3941">
        <v>0</v>
      </c>
      <c r="I3941" t="s">
        <v>3824</v>
      </c>
      <c r="J3941">
        <v>758747.18182099995</v>
      </c>
      <c r="K3941">
        <v>75874.718181999997</v>
      </c>
      <c r="L3941">
        <v>834621.90000300005</v>
      </c>
      <c r="M3941" t="s">
        <v>47</v>
      </c>
      <c r="N3941" t="s">
        <v>3910</v>
      </c>
      <c r="O3941" t="s">
        <v>3911</v>
      </c>
      <c r="Q3941">
        <v>3</v>
      </c>
      <c r="R3941" t="s">
        <v>123</v>
      </c>
      <c r="S3941">
        <v>10213.636364</v>
      </c>
      <c r="T3941" s="2">
        <v>0.02</v>
      </c>
      <c r="U3941">
        <v>10</v>
      </c>
      <c r="V3941">
        <v>3002.8090910000001</v>
      </c>
      <c r="W3941">
        <v>30028.090909999999</v>
      </c>
      <c r="X3941">
        <v>30028.090909999999</v>
      </c>
      <c r="Y3941">
        <v>0</v>
      </c>
      <c r="Z3941">
        <v>0</v>
      </c>
      <c r="AA3941">
        <v>0</v>
      </c>
      <c r="AB3941">
        <v>0</v>
      </c>
      <c r="AC3941" t="s">
        <v>3908</v>
      </c>
      <c r="AD3941" t="s">
        <v>52</v>
      </c>
      <c r="AE3941">
        <v>0</v>
      </c>
      <c r="AF3941" t="s">
        <v>3908</v>
      </c>
      <c r="AH3941" t="s">
        <v>3909</v>
      </c>
      <c r="AI3941" t="s">
        <v>126</v>
      </c>
    </row>
    <row r="3942" spans="1:35" hidden="1" x14ac:dyDescent="0.25">
      <c r="A3942" t="s">
        <v>3824</v>
      </c>
      <c r="B3942" t="s">
        <v>39</v>
      </c>
      <c r="C3942" t="s">
        <v>3906</v>
      </c>
      <c r="D3942" t="s">
        <v>3907</v>
      </c>
      <c r="E3942" t="s">
        <v>41</v>
      </c>
      <c r="G3942">
        <v>834621.90000300005</v>
      </c>
      <c r="H3942">
        <v>0</v>
      </c>
      <c r="I3942" t="s">
        <v>3824</v>
      </c>
      <c r="J3942">
        <v>758747.18182099995</v>
      </c>
      <c r="K3942">
        <v>75874.718181999997</v>
      </c>
      <c r="L3942">
        <v>834621.90000300005</v>
      </c>
      <c r="M3942" t="s">
        <v>47</v>
      </c>
      <c r="N3942" t="s">
        <v>3075</v>
      </c>
      <c r="O3942" t="s">
        <v>3076</v>
      </c>
      <c r="Q3942">
        <v>1</v>
      </c>
      <c r="R3942" t="s">
        <v>67</v>
      </c>
      <c r="S3942">
        <v>509372.727273</v>
      </c>
      <c r="T3942" s="2">
        <v>0.02</v>
      </c>
      <c r="U3942">
        <v>10</v>
      </c>
      <c r="V3942">
        <v>49918.527272799998</v>
      </c>
      <c r="W3942">
        <v>499185.27272800001</v>
      </c>
      <c r="X3942">
        <v>499185.27272800001</v>
      </c>
      <c r="Y3942">
        <v>0</v>
      </c>
      <c r="Z3942">
        <v>0</v>
      </c>
      <c r="AA3942">
        <v>0</v>
      </c>
      <c r="AB3942">
        <v>0</v>
      </c>
      <c r="AC3942" t="s">
        <v>3908</v>
      </c>
      <c r="AD3942" t="s">
        <v>52</v>
      </c>
      <c r="AE3942">
        <v>0</v>
      </c>
      <c r="AF3942" t="s">
        <v>3908</v>
      </c>
      <c r="AH3942" t="s">
        <v>3909</v>
      </c>
      <c r="AI3942" t="s">
        <v>126</v>
      </c>
    </row>
    <row r="3943" spans="1:35" hidden="1" x14ac:dyDescent="0.25">
      <c r="A3943" t="s">
        <v>3824</v>
      </c>
      <c r="B3943" t="s">
        <v>39</v>
      </c>
      <c r="C3943" t="s">
        <v>3906</v>
      </c>
      <c r="D3943" t="s">
        <v>3907</v>
      </c>
      <c r="E3943" t="s">
        <v>41</v>
      </c>
      <c r="G3943">
        <v>834621.90000300005</v>
      </c>
      <c r="H3943">
        <v>0</v>
      </c>
      <c r="I3943" t="s">
        <v>3824</v>
      </c>
      <c r="J3943">
        <v>758747.18182099995</v>
      </c>
      <c r="K3943">
        <v>75874.718181999997</v>
      </c>
      <c r="L3943">
        <v>834621.90000300005</v>
      </c>
      <c r="M3943" t="s">
        <v>47</v>
      </c>
      <c r="N3943" t="s">
        <v>3083</v>
      </c>
      <c r="O3943" t="s">
        <v>3084</v>
      </c>
      <c r="Q3943">
        <v>3</v>
      </c>
      <c r="R3943" t="s">
        <v>44</v>
      </c>
      <c r="S3943">
        <v>8531.8181820000009</v>
      </c>
      <c r="T3943" s="2">
        <v>0.02</v>
      </c>
      <c r="U3943">
        <v>10</v>
      </c>
      <c r="V3943">
        <v>2508.3545454999999</v>
      </c>
      <c r="W3943">
        <v>25083.545454999999</v>
      </c>
      <c r="X3943">
        <v>25083.545454999999</v>
      </c>
      <c r="Y3943">
        <v>0</v>
      </c>
      <c r="Z3943">
        <v>0</v>
      </c>
      <c r="AA3943">
        <v>0</v>
      </c>
      <c r="AB3943">
        <v>0</v>
      </c>
      <c r="AC3943" t="s">
        <v>3908</v>
      </c>
      <c r="AD3943" t="s">
        <v>52</v>
      </c>
      <c r="AE3943">
        <v>0</v>
      </c>
      <c r="AF3943" t="s">
        <v>3908</v>
      </c>
      <c r="AH3943" t="s">
        <v>3909</v>
      </c>
      <c r="AI3943" t="s">
        <v>126</v>
      </c>
    </row>
    <row r="3944" spans="1:35" hidden="1" x14ac:dyDescent="0.25">
      <c r="A3944" t="s">
        <v>3824</v>
      </c>
      <c r="B3944" t="s">
        <v>39</v>
      </c>
      <c r="C3944" t="s">
        <v>3906</v>
      </c>
      <c r="D3944" t="s">
        <v>3907</v>
      </c>
      <c r="E3944" t="s">
        <v>41</v>
      </c>
      <c r="G3944">
        <v>834621.90000300005</v>
      </c>
      <c r="H3944">
        <v>0</v>
      </c>
      <c r="I3944" t="s">
        <v>3824</v>
      </c>
      <c r="J3944">
        <v>758747.18182099995</v>
      </c>
      <c r="K3944">
        <v>75874.718181999997</v>
      </c>
      <c r="L3944">
        <v>834621.90000300005</v>
      </c>
      <c r="M3944" t="s">
        <v>47</v>
      </c>
      <c r="N3944" t="s">
        <v>3081</v>
      </c>
      <c r="O3944" t="s">
        <v>3082</v>
      </c>
      <c r="Q3944">
        <v>3</v>
      </c>
      <c r="R3944" t="s">
        <v>44</v>
      </c>
      <c r="S3944">
        <v>8531.8181820000009</v>
      </c>
      <c r="T3944" s="2">
        <v>0.02</v>
      </c>
      <c r="U3944">
        <v>10</v>
      </c>
      <c r="V3944">
        <v>2508.3545454999999</v>
      </c>
      <c r="W3944">
        <v>25083.545454999999</v>
      </c>
      <c r="X3944">
        <v>25083.545454999999</v>
      </c>
      <c r="Y3944">
        <v>0</v>
      </c>
      <c r="Z3944">
        <v>0</v>
      </c>
      <c r="AA3944">
        <v>0</v>
      </c>
      <c r="AB3944">
        <v>0</v>
      </c>
      <c r="AC3944" t="s">
        <v>3908</v>
      </c>
      <c r="AD3944" t="s">
        <v>52</v>
      </c>
      <c r="AE3944">
        <v>0</v>
      </c>
      <c r="AF3944" t="s">
        <v>3908</v>
      </c>
      <c r="AH3944" t="s">
        <v>3909</v>
      </c>
      <c r="AI3944" t="s">
        <v>126</v>
      </c>
    </row>
    <row r="3945" spans="1:35" hidden="1" x14ac:dyDescent="0.25">
      <c r="A3945" t="s">
        <v>3824</v>
      </c>
      <c r="B3945" t="s">
        <v>39</v>
      </c>
      <c r="C3945" t="s">
        <v>3906</v>
      </c>
      <c r="D3945" t="s">
        <v>3907</v>
      </c>
      <c r="E3945" t="s">
        <v>41</v>
      </c>
      <c r="G3945">
        <v>834621.90000300005</v>
      </c>
      <c r="H3945">
        <v>0</v>
      </c>
      <c r="I3945" t="s">
        <v>3824</v>
      </c>
      <c r="J3945">
        <v>758747.18182099995</v>
      </c>
      <c r="K3945">
        <v>75874.718181999997</v>
      </c>
      <c r="L3945">
        <v>834621.90000300005</v>
      </c>
      <c r="M3945" t="s">
        <v>47</v>
      </c>
      <c r="N3945" t="s">
        <v>3085</v>
      </c>
      <c r="O3945" t="s">
        <v>3086</v>
      </c>
      <c r="Q3945">
        <v>3</v>
      </c>
      <c r="R3945" t="s">
        <v>44</v>
      </c>
      <c r="S3945">
        <v>8605.4545450000005</v>
      </c>
      <c r="T3945" s="2">
        <v>0.02</v>
      </c>
      <c r="U3945">
        <v>10</v>
      </c>
      <c r="V3945">
        <v>2530.0036362000001</v>
      </c>
      <c r="W3945">
        <v>25300.036361999999</v>
      </c>
      <c r="X3945">
        <v>25300.036361999999</v>
      </c>
      <c r="Y3945">
        <v>0</v>
      </c>
      <c r="Z3945">
        <v>0</v>
      </c>
      <c r="AA3945">
        <v>0</v>
      </c>
      <c r="AB3945">
        <v>0</v>
      </c>
      <c r="AC3945" t="s">
        <v>3908</v>
      </c>
      <c r="AD3945" t="s">
        <v>52</v>
      </c>
      <c r="AE3945">
        <v>0</v>
      </c>
      <c r="AF3945" t="s">
        <v>3908</v>
      </c>
      <c r="AH3945" t="s">
        <v>3909</v>
      </c>
      <c r="AI3945" t="s">
        <v>126</v>
      </c>
    </row>
    <row r="3946" spans="1:35" hidden="1" x14ac:dyDescent="0.25">
      <c r="A3946" t="s">
        <v>3824</v>
      </c>
      <c r="B3946" t="s">
        <v>39</v>
      </c>
      <c r="C3946" t="s">
        <v>3906</v>
      </c>
      <c r="D3946" t="s">
        <v>3907</v>
      </c>
      <c r="E3946" t="s">
        <v>41</v>
      </c>
      <c r="G3946">
        <v>834621.90000300005</v>
      </c>
      <c r="H3946">
        <v>0</v>
      </c>
      <c r="I3946" t="s">
        <v>3824</v>
      </c>
      <c r="J3946">
        <v>758747.18182099995</v>
      </c>
      <c r="K3946">
        <v>75874.718181999997</v>
      </c>
      <c r="L3946">
        <v>834621.90000300005</v>
      </c>
      <c r="M3946" t="s">
        <v>47</v>
      </c>
      <c r="N3946" t="s">
        <v>3625</v>
      </c>
      <c r="O3946" t="s">
        <v>3626</v>
      </c>
      <c r="Q3946">
        <v>3</v>
      </c>
      <c r="R3946" t="s">
        <v>44</v>
      </c>
      <c r="S3946">
        <v>10605.454545000001</v>
      </c>
      <c r="T3946" s="2">
        <v>0.02</v>
      </c>
      <c r="U3946">
        <v>10</v>
      </c>
      <c r="V3946">
        <v>3118.0036362000001</v>
      </c>
      <c r="W3946">
        <v>31180.036361999999</v>
      </c>
      <c r="X3946">
        <v>31180.036361999999</v>
      </c>
      <c r="Y3946">
        <v>0</v>
      </c>
      <c r="Z3946">
        <v>0</v>
      </c>
      <c r="AA3946">
        <v>0</v>
      </c>
      <c r="AB3946">
        <v>0</v>
      </c>
      <c r="AC3946" t="s">
        <v>3908</v>
      </c>
      <c r="AD3946" t="s">
        <v>52</v>
      </c>
      <c r="AE3946">
        <v>0</v>
      </c>
      <c r="AF3946" t="s">
        <v>3908</v>
      </c>
      <c r="AH3946" t="s">
        <v>3909</v>
      </c>
      <c r="AI3946" t="s">
        <v>126</v>
      </c>
    </row>
    <row r="3947" spans="1:35" hidden="1" x14ac:dyDescent="0.25">
      <c r="A3947" t="s">
        <v>3824</v>
      </c>
      <c r="B3947" t="s">
        <v>39</v>
      </c>
      <c r="C3947" t="s">
        <v>3912</v>
      </c>
      <c r="D3947" t="s">
        <v>3913</v>
      </c>
      <c r="E3947" t="s">
        <v>41</v>
      </c>
      <c r="G3947">
        <v>330102.580502</v>
      </c>
      <c r="H3947">
        <v>0</v>
      </c>
      <c r="I3947" t="s">
        <v>3824</v>
      </c>
      <c r="J3947">
        <v>300093.25500200002</v>
      </c>
      <c r="K3947">
        <v>30009.325499999999</v>
      </c>
      <c r="L3947">
        <v>330102.580502</v>
      </c>
      <c r="M3947" t="s">
        <v>47</v>
      </c>
      <c r="N3947" t="s">
        <v>87</v>
      </c>
      <c r="O3947" t="s">
        <v>88</v>
      </c>
      <c r="Q3947">
        <v>1</v>
      </c>
      <c r="R3947" t="s">
        <v>50</v>
      </c>
      <c r="S3947">
        <v>41703.636363999998</v>
      </c>
      <c r="T3947" s="2">
        <v>0.01</v>
      </c>
      <c r="U3947">
        <v>10</v>
      </c>
      <c r="V3947">
        <v>4087.3733999999999</v>
      </c>
      <c r="W3947">
        <v>40873.733999999997</v>
      </c>
      <c r="X3947">
        <v>41286.6</v>
      </c>
      <c r="Y3947">
        <v>3031.2449999999999</v>
      </c>
      <c r="Z3947">
        <v>0</v>
      </c>
      <c r="AA3947">
        <v>1</v>
      </c>
      <c r="AB3947">
        <v>0</v>
      </c>
      <c r="AC3947" t="s">
        <v>3914</v>
      </c>
      <c r="AD3947" t="s">
        <v>52</v>
      </c>
      <c r="AE3947">
        <v>0</v>
      </c>
      <c r="AF3947" t="s">
        <v>3914</v>
      </c>
      <c r="AH3947" t="s">
        <v>3915</v>
      </c>
      <c r="AI3947" t="s">
        <v>3916</v>
      </c>
    </row>
    <row r="3948" spans="1:35" hidden="1" x14ac:dyDescent="0.25">
      <c r="A3948" t="s">
        <v>3824</v>
      </c>
      <c r="B3948" t="s">
        <v>39</v>
      </c>
      <c r="C3948" t="s">
        <v>3912</v>
      </c>
      <c r="D3948" t="s">
        <v>3913</v>
      </c>
      <c r="E3948" t="s">
        <v>41</v>
      </c>
      <c r="G3948">
        <v>330102.580502</v>
      </c>
      <c r="H3948">
        <v>0</v>
      </c>
      <c r="I3948" t="s">
        <v>3824</v>
      </c>
      <c r="J3948">
        <v>300093.25500200002</v>
      </c>
      <c r="K3948">
        <v>30009.325499999999</v>
      </c>
      <c r="L3948">
        <v>330102.580502</v>
      </c>
      <c r="M3948" t="s">
        <v>47</v>
      </c>
      <c r="N3948" t="s">
        <v>111</v>
      </c>
      <c r="O3948" t="s">
        <v>112</v>
      </c>
      <c r="Q3948">
        <v>1</v>
      </c>
      <c r="R3948" t="s">
        <v>50</v>
      </c>
      <c r="S3948">
        <v>41703.636363999998</v>
      </c>
      <c r="T3948" s="2">
        <v>0.01</v>
      </c>
      <c r="U3948">
        <v>10</v>
      </c>
      <c r="V3948">
        <v>4087.3733999999999</v>
      </c>
      <c r="W3948">
        <v>40873.733999999997</v>
      </c>
      <c r="X3948">
        <v>41286.6</v>
      </c>
      <c r="Y3948">
        <v>3031.2449999999999</v>
      </c>
      <c r="Z3948">
        <v>0</v>
      </c>
      <c r="AA3948">
        <v>1</v>
      </c>
      <c r="AB3948">
        <v>0</v>
      </c>
      <c r="AC3948" t="s">
        <v>3914</v>
      </c>
      <c r="AD3948" t="s">
        <v>52</v>
      </c>
      <c r="AE3948">
        <v>0</v>
      </c>
      <c r="AF3948" t="s">
        <v>3914</v>
      </c>
      <c r="AH3948" t="s">
        <v>3915</v>
      </c>
      <c r="AI3948" t="s">
        <v>3916</v>
      </c>
    </row>
    <row r="3949" spans="1:35" hidden="1" x14ac:dyDescent="0.25">
      <c r="A3949" t="s">
        <v>3824</v>
      </c>
      <c r="B3949" t="s">
        <v>39</v>
      </c>
      <c r="C3949" t="s">
        <v>3912</v>
      </c>
      <c r="D3949" t="s">
        <v>3913</v>
      </c>
      <c r="E3949" t="s">
        <v>41</v>
      </c>
      <c r="G3949">
        <v>330102.580502</v>
      </c>
      <c r="H3949">
        <v>0</v>
      </c>
      <c r="I3949" t="s">
        <v>3824</v>
      </c>
      <c r="J3949">
        <v>300093.25500200002</v>
      </c>
      <c r="K3949">
        <v>30009.325499999999</v>
      </c>
      <c r="L3949">
        <v>330102.580502</v>
      </c>
      <c r="M3949" t="s">
        <v>47</v>
      </c>
      <c r="N3949" t="s">
        <v>280</v>
      </c>
      <c r="O3949" t="s">
        <v>281</v>
      </c>
      <c r="Q3949">
        <v>1</v>
      </c>
      <c r="R3949" t="s">
        <v>50</v>
      </c>
      <c r="S3949">
        <v>41703.636363999998</v>
      </c>
      <c r="T3949" s="2">
        <v>0.01</v>
      </c>
      <c r="U3949">
        <v>10</v>
      </c>
      <c r="V3949">
        <v>4087.3733999999999</v>
      </c>
      <c r="W3949">
        <v>40873.733999999997</v>
      </c>
      <c r="X3949">
        <v>41286.6</v>
      </c>
      <c r="Y3949">
        <v>3031.2449999999999</v>
      </c>
      <c r="Z3949">
        <v>0</v>
      </c>
      <c r="AA3949">
        <v>1</v>
      </c>
      <c r="AB3949">
        <v>0</v>
      </c>
      <c r="AC3949" t="s">
        <v>3914</v>
      </c>
      <c r="AD3949" t="s">
        <v>52</v>
      </c>
      <c r="AE3949">
        <v>0</v>
      </c>
      <c r="AF3949" t="s">
        <v>3914</v>
      </c>
      <c r="AH3949" t="s">
        <v>3915</v>
      </c>
      <c r="AI3949" t="s">
        <v>3916</v>
      </c>
    </row>
    <row r="3950" spans="1:35" hidden="1" x14ac:dyDescent="0.25">
      <c r="A3950" t="s">
        <v>3824</v>
      </c>
      <c r="B3950" t="s">
        <v>39</v>
      </c>
      <c r="C3950" t="s">
        <v>3912</v>
      </c>
      <c r="D3950" t="s">
        <v>3913</v>
      </c>
      <c r="E3950" t="s">
        <v>41</v>
      </c>
      <c r="G3950">
        <v>330102.580502</v>
      </c>
      <c r="H3950">
        <v>0</v>
      </c>
      <c r="I3950" t="s">
        <v>3824</v>
      </c>
      <c r="J3950">
        <v>300093.25500200002</v>
      </c>
      <c r="K3950">
        <v>30009.325499999999</v>
      </c>
      <c r="L3950">
        <v>330102.580502</v>
      </c>
      <c r="M3950" t="s">
        <v>47</v>
      </c>
      <c r="N3950" t="s">
        <v>71</v>
      </c>
      <c r="O3950" t="s">
        <v>72</v>
      </c>
      <c r="Q3950">
        <v>1</v>
      </c>
      <c r="R3950" t="s">
        <v>50</v>
      </c>
      <c r="S3950">
        <v>41703.636363999998</v>
      </c>
      <c r="T3950" s="2">
        <v>0.01</v>
      </c>
      <c r="U3950">
        <v>10</v>
      </c>
      <c r="V3950">
        <v>4087.3733999999999</v>
      </c>
      <c r="W3950">
        <v>40873.733999999997</v>
      </c>
      <c r="X3950">
        <v>41286.6</v>
      </c>
      <c r="Y3950">
        <v>3031.2449999999999</v>
      </c>
      <c r="Z3950">
        <v>0</v>
      </c>
      <c r="AA3950">
        <v>1</v>
      </c>
      <c r="AB3950">
        <v>0</v>
      </c>
      <c r="AC3950" t="s">
        <v>3914</v>
      </c>
      <c r="AD3950" t="s">
        <v>52</v>
      </c>
      <c r="AE3950">
        <v>0</v>
      </c>
      <c r="AF3950" t="s">
        <v>3914</v>
      </c>
      <c r="AH3950" t="s">
        <v>3915</v>
      </c>
      <c r="AI3950" t="s">
        <v>3916</v>
      </c>
    </row>
    <row r="3951" spans="1:35" hidden="1" x14ac:dyDescent="0.25">
      <c r="A3951" t="s">
        <v>3824</v>
      </c>
      <c r="B3951" t="s">
        <v>39</v>
      </c>
      <c r="C3951" t="s">
        <v>3912</v>
      </c>
      <c r="D3951" t="s">
        <v>3913</v>
      </c>
      <c r="E3951" t="s">
        <v>41</v>
      </c>
      <c r="G3951">
        <v>330102.580502</v>
      </c>
      <c r="H3951">
        <v>0</v>
      </c>
      <c r="I3951" t="s">
        <v>3824</v>
      </c>
      <c r="J3951">
        <v>300093.25500200002</v>
      </c>
      <c r="K3951">
        <v>30009.325499999999</v>
      </c>
      <c r="L3951">
        <v>330102.580502</v>
      </c>
      <c r="M3951" t="s">
        <v>47</v>
      </c>
      <c r="N3951" t="s">
        <v>131</v>
      </c>
      <c r="O3951" t="s">
        <v>132</v>
      </c>
      <c r="Q3951">
        <v>1</v>
      </c>
      <c r="R3951" t="s">
        <v>123</v>
      </c>
      <c r="S3951">
        <v>23593.636364000002</v>
      </c>
      <c r="T3951" s="2">
        <v>0.01</v>
      </c>
      <c r="U3951">
        <v>10</v>
      </c>
      <c r="V3951">
        <v>2312.4123</v>
      </c>
      <c r="W3951">
        <v>23124.123</v>
      </c>
      <c r="X3951">
        <v>23357.7</v>
      </c>
      <c r="Y3951">
        <v>3031.2449999999999</v>
      </c>
      <c r="Z3951">
        <v>0</v>
      </c>
      <c r="AA3951">
        <v>1</v>
      </c>
      <c r="AB3951">
        <v>0</v>
      </c>
      <c r="AC3951" t="s">
        <v>3914</v>
      </c>
      <c r="AD3951" t="s">
        <v>52</v>
      </c>
      <c r="AE3951">
        <v>0</v>
      </c>
      <c r="AF3951" t="s">
        <v>3914</v>
      </c>
      <c r="AH3951" t="s">
        <v>3915</v>
      </c>
      <c r="AI3951" t="s">
        <v>3916</v>
      </c>
    </row>
    <row r="3952" spans="1:35" hidden="1" x14ac:dyDescent="0.25">
      <c r="A3952" t="s">
        <v>3824</v>
      </c>
      <c r="B3952" t="s">
        <v>39</v>
      </c>
      <c r="C3952" t="s">
        <v>3912</v>
      </c>
      <c r="D3952" t="s">
        <v>3913</v>
      </c>
      <c r="E3952" t="s">
        <v>41</v>
      </c>
      <c r="G3952">
        <v>330102.580502</v>
      </c>
      <c r="H3952">
        <v>0</v>
      </c>
      <c r="I3952" t="s">
        <v>3824</v>
      </c>
      <c r="J3952">
        <v>300093.25500200002</v>
      </c>
      <c r="K3952">
        <v>30009.325499999999</v>
      </c>
      <c r="L3952">
        <v>330102.580502</v>
      </c>
      <c r="M3952" t="s">
        <v>47</v>
      </c>
      <c r="N3952" t="s">
        <v>179</v>
      </c>
      <c r="O3952" t="s">
        <v>180</v>
      </c>
      <c r="Q3952">
        <v>1</v>
      </c>
      <c r="R3952" t="s">
        <v>123</v>
      </c>
      <c r="S3952">
        <v>16185.454545000001</v>
      </c>
      <c r="T3952" s="2">
        <v>0.01</v>
      </c>
      <c r="U3952">
        <v>10</v>
      </c>
      <c r="V3952">
        <v>1586.3363999999999</v>
      </c>
      <c r="W3952">
        <v>15863.364</v>
      </c>
      <c r="X3952">
        <v>16023.6</v>
      </c>
      <c r="Y3952">
        <v>3031.2449999999999</v>
      </c>
      <c r="Z3952">
        <v>0</v>
      </c>
      <c r="AA3952">
        <v>1</v>
      </c>
      <c r="AB3952">
        <v>0</v>
      </c>
      <c r="AC3952" t="s">
        <v>3914</v>
      </c>
      <c r="AD3952" t="s">
        <v>52</v>
      </c>
      <c r="AE3952">
        <v>0</v>
      </c>
      <c r="AF3952" t="s">
        <v>3914</v>
      </c>
      <c r="AH3952" t="s">
        <v>3915</v>
      </c>
      <c r="AI3952" t="s">
        <v>3916</v>
      </c>
    </row>
    <row r="3953" spans="1:35" hidden="1" x14ac:dyDescent="0.25">
      <c r="A3953" t="s">
        <v>3824</v>
      </c>
      <c r="B3953" t="s">
        <v>39</v>
      </c>
      <c r="C3953" t="s">
        <v>3912</v>
      </c>
      <c r="D3953" t="s">
        <v>3913</v>
      </c>
      <c r="E3953" t="s">
        <v>41</v>
      </c>
      <c r="G3953">
        <v>330102.580502</v>
      </c>
      <c r="H3953">
        <v>0</v>
      </c>
      <c r="I3953" t="s">
        <v>3824</v>
      </c>
      <c r="J3953">
        <v>300093.25500200002</v>
      </c>
      <c r="K3953">
        <v>30009.325499999999</v>
      </c>
      <c r="L3953">
        <v>330102.580502</v>
      </c>
      <c r="M3953" t="s">
        <v>47</v>
      </c>
      <c r="N3953" t="s">
        <v>183</v>
      </c>
      <c r="O3953" t="s">
        <v>184</v>
      </c>
      <c r="Q3953">
        <v>1</v>
      </c>
      <c r="R3953" t="s">
        <v>123</v>
      </c>
      <c r="S3953">
        <v>16185.454545000001</v>
      </c>
      <c r="T3953" s="2">
        <v>0.01</v>
      </c>
      <c r="U3953">
        <v>10</v>
      </c>
      <c r="V3953">
        <v>1586.3363999999999</v>
      </c>
      <c r="W3953">
        <v>15863.364</v>
      </c>
      <c r="X3953">
        <v>16023.6</v>
      </c>
      <c r="Y3953">
        <v>3031.2449999999999</v>
      </c>
      <c r="Z3953">
        <v>0</v>
      </c>
      <c r="AA3953">
        <v>1</v>
      </c>
      <c r="AB3953">
        <v>0</v>
      </c>
      <c r="AC3953" t="s">
        <v>3914</v>
      </c>
      <c r="AD3953" t="s">
        <v>52</v>
      </c>
      <c r="AE3953">
        <v>0</v>
      </c>
      <c r="AF3953" t="s">
        <v>3914</v>
      </c>
      <c r="AH3953" t="s">
        <v>3915</v>
      </c>
      <c r="AI3953" t="s">
        <v>3916</v>
      </c>
    </row>
    <row r="3954" spans="1:35" hidden="1" x14ac:dyDescent="0.25">
      <c r="A3954" t="s">
        <v>3824</v>
      </c>
      <c r="B3954" t="s">
        <v>39</v>
      </c>
      <c r="C3954" t="s">
        <v>3912</v>
      </c>
      <c r="D3954" t="s">
        <v>3913</v>
      </c>
      <c r="E3954" t="s">
        <v>41</v>
      </c>
      <c r="G3954">
        <v>330102.580502</v>
      </c>
      <c r="H3954">
        <v>0</v>
      </c>
      <c r="I3954" t="s">
        <v>3824</v>
      </c>
      <c r="J3954">
        <v>300093.25500200002</v>
      </c>
      <c r="K3954">
        <v>30009.325499999999</v>
      </c>
      <c r="L3954">
        <v>330102.580502</v>
      </c>
      <c r="M3954" t="s">
        <v>47</v>
      </c>
      <c r="N3954" t="s">
        <v>55</v>
      </c>
      <c r="O3954" t="s">
        <v>56</v>
      </c>
      <c r="Q3954">
        <v>2</v>
      </c>
      <c r="R3954" t="s">
        <v>50</v>
      </c>
      <c r="S3954">
        <v>41703.636363999998</v>
      </c>
      <c r="T3954" s="2">
        <v>0.01</v>
      </c>
      <c r="U3954">
        <v>10</v>
      </c>
      <c r="V3954">
        <v>8174.7468000990002</v>
      </c>
      <c r="W3954">
        <v>81747.468000990004</v>
      </c>
      <c r="X3954">
        <v>82573.200001000005</v>
      </c>
      <c r="Y3954">
        <v>3031.2449999999999</v>
      </c>
      <c r="Z3954">
        <v>0</v>
      </c>
      <c r="AA3954">
        <v>1</v>
      </c>
      <c r="AB3954">
        <v>0</v>
      </c>
      <c r="AC3954" t="s">
        <v>3914</v>
      </c>
      <c r="AD3954" t="s">
        <v>52</v>
      </c>
      <c r="AE3954">
        <v>0</v>
      </c>
      <c r="AF3954" t="s">
        <v>3914</v>
      </c>
      <c r="AH3954" t="s">
        <v>3915</v>
      </c>
      <c r="AI3954" t="s">
        <v>3916</v>
      </c>
    </row>
    <row r="3955" spans="1:35" hidden="1" x14ac:dyDescent="0.25">
      <c r="A3955" t="s">
        <v>3824</v>
      </c>
      <c r="B3955" t="s">
        <v>39</v>
      </c>
      <c r="C3955" t="s">
        <v>3917</v>
      </c>
      <c r="D3955" t="s">
        <v>3918</v>
      </c>
      <c r="E3955" t="s">
        <v>41</v>
      </c>
      <c r="G3955">
        <v>845632.14120299998</v>
      </c>
      <c r="H3955">
        <v>0</v>
      </c>
      <c r="I3955" t="s">
        <v>3824</v>
      </c>
      <c r="J3955">
        <v>768756.49200299999</v>
      </c>
      <c r="K3955">
        <v>76875.6492</v>
      </c>
      <c r="L3955">
        <v>845632.14120299998</v>
      </c>
      <c r="M3955" t="s">
        <v>47</v>
      </c>
      <c r="N3955" t="s">
        <v>55</v>
      </c>
      <c r="O3955" t="s">
        <v>56</v>
      </c>
      <c r="Q3955">
        <v>1</v>
      </c>
      <c r="R3955" t="s">
        <v>67</v>
      </c>
      <c r="S3955">
        <v>208518.18181800001</v>
      </c>
      <c r="T3955" s="2">
        <v>0.02</v>
      </c>
      <c r="U3955">
        <v>10</v>
      </c>
      <c r="V3955">
        <v>20230.434000017998</v>
      </c>
      <c r="W3955">
        <v>202304.34000018</v>
      </c>
      <c r="X3955">
        <v>204347.81818199999</v>
      </c>
      <c r="Y3955">
        <v>7765.2170910000004</v>
      </c>
      <c r="Z3955">
        <v>0</v>
      </c>
      <c r="AA3955">
        <v>1</v>
      </c>
      <c r="AB3955">
        <v>0</v>
      </c>
      <c r="AC3955" t="s">
        <v>3919</v>
      </c>
      <c r="AD3955" t="s">
        <v>52</v>
      </c>
      <c r="AE3955">
        <v>0</v>
      </c>
      <c r="AF3955" t="s">
        <v>3919</v>
      </c>
      <c r="AH3955" t="s">
        <v>3920</v>
      </c>
      <c r="AI3955" t="s">
        <v>3416</v>
      </c>
    </row>
    <row r="3956" spans="1:35" hidden="1" x14ac:dyDescent="0.25">
      <c r="A3956" t="s">
        <v>3824</v>
      </c>
      <c r="B3956" t="s">
        <v>39</v>
      </c>
      <c r="C3956" t="s">
        <v>3917</v>
      </c>
      <c r="D3956" t="s">
        <v>3918</v>
      </c>
      <c r="E3956" t="s">
        <v>41</v>
      </c>
      <c r="G3956">
        <v>845632.14120299998</v>
      </c>
      <c r="H3956">
        <v>0</v>
      </c>
      <c r="I3956" t="s">
        <v>3824</v>
      </c>
      <c r="J3956">
        <v>768756.49200299999</v>
      </c>
      <c r="K3956">
        <v>76875.6492</v>
      </c>
      <c r="L3956">
        <v>845632.14120299998</v>
      </c>
      <c r="M3956" t="s">
        <v>47</v>
      </c>
      <c r="N3956" t="s">
        <v>71</v>
      </c>
      <c r="O3956" t="s">
        <v>72</v>
      </c>
      <c r="Q3956">
        <v>1</v>
      </c>
      <c r="R3956" t="s">
        <v>67</v>
      </c>
      <c r="S3956">
        <v>208518.18181800001</v>
      </c>
      <c r="T3956" s="2">
        <v>0.02</v>
      </c>
      <c r="U3956">
        <v>10</v>
      </c>
      <c r="V3956">
        <v>20230.434000017998</v>
      </c>
      <c r="W3956">
        <v>202304.34000018</v>
      </c>
      <c r="X3956">
        <v>204347.81818199999</v>
      </c>
      <c r="Y3956">
        <v>7765.2170910000004</v>
      </c>
      <c r="Z3956">
        <v>0</v>
      </c>
      <c r="AA3956">
        <v>1</v>
      </c>
      <c r="AB3956">
        <v>0</v>
      </c>
      <c r="AC3956" t="s">
        <v>3919</v>
      </c>
      <c r="AD3956" t="s">
        <v>52</v>
      </c>
      <c r="AE3956">
        <v>0</v>
      </c>
      <c r="AF3956" t="s">
        <v>3919</v>
      </c>
      <c r="AH3956" t="s">
        <v>3920</v>
      </c>
      <c r="AI3956" t="s">
        <v>3416</v>
      </c>
    </row>
    <row r="3957" spans="1:35" hidden="1" x14ac:dyDescent="0.25">
      <c r="A3957" t="s">
        <v>3824</v>
      </c>
      <c r="B3957" t="s">
        <v>39</v>
      </c>
      <c r="C3957" t="s">
        <v>3917</v>
      </c>
      <c r="D3957" t="s">
        <v>3918</v>
      </c>
      <c r="E3957" t="s">
        <v>41</v>
      </c>
      <c r="G3957">
        <v>845632.14120299998</v>
      </c>
      <c r="H3957">
        <v>0</v>
      </c>
      <c r="I3957" t="s">
        <v>3824</v>
      </c>
      <c r="J3957">
        <v>768756.49200299999</v>
      </c>
      <c r="K3957">
        <v>76875.6492</v>
      </c>
      <c r="L3957">
        <v>845632.14120299998</v>
      </c>
      <c r="M3957" t="s">
        <v>47</v>
      </c>
      <c r="N3957" t="s">
        <v>280</v>
      </c>
      <c r="O3957" t="s">
        <v>281</v>
      </c>
      <c r="Q3957">
        <v>3</v>
      </c>
      <c r="R3957" t="s">
        <v>50</v>
      </c>
      <c r="S3957">
        <v>41703.636363999998</v>
      </c>
      <c r="T3957" s="2">
        <v>0.02</v>
      </c>
      <c r="U3957">
        <v>10</v>
      </c>
      <c r="V3957">
        <v>12138.260400089999</v>
      </c>
      <c r="W3957">
        <v>121382.6040009</v>
      </c>
      <c r="X3957">
        <v>122608.69091</v>
      </c>
      <c r="Y3957">
        <v>7765.2170910000004</v>
      </c>
      <c r="Z3957">
        <v>0</v>
      </c>
      <c r="AA3957">
        <v>1</v>
      </c>
      <c r="AB3957">
        <v>0</v>
      </c>
      <c r="AC3957" t="s">
        <v>3919</v>
      </c>
      <c r="AD3957" t="s">
        <v>52</v>
      </c>
      <c r="AE3957">
        <v>0</v>
      </c>
      <c r="AF3957" t="s">
        <v>3919</v>
      </c>
      <c r="AH3957" t="s">
        <v>3920</v>
      </c>
      <c r="AI3957" t="s">
        <v>3416</v>
      </c>
    </row>
    <row r="3958" spans="1:35" hidden="1" x14ac:dyDescent="0.25">
      <c r="A3958" t="s">
        <v>3824</v>
      </c>
      <c r="B3958" t="s">
        <v>39</v>
      </c>
      <c r="C3958" t="s">
        <v>3917</v>
      </c>
      <c r="D3958" t="s">
        <v>3918</v>
      </c>
      <c r="E3958" t="s">
        <v>41</v>
      </c>
      <c r="G3958">
        <v>845632.14120299998</v>
      </c>
      <c r="H3958">
        <v>0</v>
      </c>
      <c r="I3958" t="s">
        <v>3824</v>
      </c>
      <c r="J3958">
        <v>768756.49200299999</v>
      </c>
      <c r="K3958">
        <v>76875.6492</v>
      </c>
      <c r="L3958">
        <v>845632.14120299998</v>
      </c>
      <c r="M3958" t="s">
        <v>47</v>
      </c>
      <c r="N3958" t="s">
        <v>113</v>
      </c>
      <c r="O3958" t="s">
        <v>114</v>
      </c>
      <c r="Q3958">
        <v>3</v>
      </c>
      <c r="R3958" t="s">
        <v>50</v>
      </c>
      <c r="S3958">
        <v>41703.636363999998</v>
      </c>
      <c r="T3958" s="2">
        <v>0.02</v>
      </c>
      <c r="U3958">
        <v>10</v>
      </c>
      <c r="V3958">
        <v>12138.260400089999</v>
      </c>
      <c r="W3958">
        <v>121382.6040009</v>
      </c>
      <c r="X3958">
        <v>122608.69091</v>
      </c>
      <c r="Y3958">
        <v>7765.2170910000004</v>
      </c>
      <c r="Z3958">
        <v>0</v>
      </c>
      <c r="AA3958">
        <v>1</v>
      </c>
      <c r="AB3958">
        <v>0</v>
      </c>
      <c r="AC3958" t="s">
        <v>3919</v>
      </c>
      <c r="AD3958" t="s">
        <v>52</v>
      </c>
      <c r="AE3958">
        <v>0</v>
      </c>
      <c r="AF3958" t="s">
        <v>3919</v>
      </c>
      <c r="AH3958" t="s">
        <v>3920</v>
      </c>
      <c r="AI3958" t="s">
        <v>3416</v>
      </c>
    </row>
    <row r="3959" spans="1:35" hidden="1" x14ac:dyDescent="0.25">
      <c r="A3959" t="s">
        <v>3824</v>
      </c>
      <c r="B3959" t="s">
        <v>39</v>
      </c>
      <c r="C3959" t="s">
        <v>3917</v>
      </c>
      <c r="D3959" t="s">
        <v>3918</v>
      </c>
      <c r="E3959" t="s">
        <v>41</v>
      </c>
      <c r="G3959">
        <v>845632.14120299998</v>
      </c>
      <c r="H3959">
        <v>0</v>
      </c>
      <c r="I3959" t="s">
        <v>3824</v>
      </c>
      <c r="J3959">
        <v>768756.49200299999</v>
      </c>
      <c r="K3959">
        <v>76875.6492</v>
      </c>
      <c r="L3959">
        <v>845632.14120299998</v>
      </c>
      <c r="M3959" t="s">
        <v>47</v>
      </c>
      <c r="N3959" t="s">
        <v>89</v>
      </c>
      <c r="O3959" t="s">
        <v>90</v>
      </c>
      <c r="Q3959">
        <v>1</v>
      </c>
      <c r="R3959" t="s">
        <v>50</v>
      </c>
      <c r="S3959">
        <v>41703.636363999998</v>
      </c>
      <c r="T3959" s="2">
        <v>0.02</v>
      </c>
      <c r="U3959">
        <v>10</v>
      </c>
      <c r="V3959">
        <v>4046.0868000629998</v>
      </c>
      <c r="W3959">
        <v>40460.868000629998</v>
      </c>
      <c r="X3959">
        <v>40869.563636999999</v>
      </c>
      <c r="Y3959">
        <v>7765.2170910000004</v>
      </c>
      <c r="Z3959">
        <v>0</v>
      </c>
      <c r="AA3959">
        <v>1</v>
      </c>
      <c r="AB3959">
        <v>0</v>
      </c>
      <c r="AC3959" t="s">
        <v>3919</v>
      </c>
      <c r="AD3959" t="s">
        <v>52</v>
      </c>
      <c r="AE3959">
        <v>0</v>
      </c>
      <c r="AF3959" t="s">
        <v>3919</v>
      </c>
      <c r="AH3959" t="s">
        <v>3920</v>
      </c>
      <c r="AI3959" t="s">
        <v>3416</v>
      </c>
    </row>
    <row r="3960" spans="1:35" hidden="1" x14ac:dyDescent="0.25">
      <c r="A3960" t="s">
        <v>3824</v>
      </c>
      <c r="B3960" t="s">
        <v>39</v>
      </c>
      <c r="C3960" t="s">
        <v>3917</v>
      </c>
      <c r="D3960" t="s">
        <v>3918</v>
      </c>
      <c r="E3960" t="s">
        <v>41</v>
      </c>
      <c r="G3960">
        <v>845632.14120299998</v>
      </c>
      <c r="H3960">
        <v>0</v>
      </c>
      <c r="I3960" t="s">
        <v>3824</v>
      </c>
      <c r="J3960">
        <v>768756.49200299999</v>
      </c>
      <c r="K3960">
        <v>76875.6492</v>
      </c>
      <c r="L3960">
        <v>845632.14120299998</v>
      </c>
      <c r="M3960" t="s">
        <v>47</v>
      </c>
      <c r="N3960" t="s">
        <v>111</v>
      </c>
      <c r="O3960" t="s">
        <v>112</v>
      </c>
      <c r="Q3960">
        <v>1</v>
      </c>
      <c r="R3960" t="s">
        <v>50</v>
      </c>
      <c r="S3960">
        <v>41703.636363999998</v>
      </c>
      <c r="T3960" s="2">
        <v>0.02</v>
      </c>
      <c r="U3960">
        <v>10</v>
      </c>
      <c r="V3960">
        <v>4046.0868000629998</v>
      </c>
      <c r="W3960">
        <v>40460.868000629998</v>
      </c>
      <c r="X3960">
        <v>40869.563636999999</v>
      </c>
      <c r="Y3960">
        <v>7765.2170910000004</v>
      </c>
      <c r="Z3960">
        <v>0</v>
      </c>
      <c r="AA3960">
        <v>1</v>
      </c>
      <c r="AB3960">
        <v>0</v>
      </c>
      <c r="AC3960" t="s">
        <v>3919</v>
      </c>
      <c r="AD3960" t="s">
        <v>52</v>
      </c>
      <c r="AE3960">
        <v>0</v>
      </c>
      <c r="AF3960" t="s">
        <v>3919</v>
      </c>
      <c r="AH3960" t="s">
        <v>3920</v>
      </c>
      <c r="AI3960" t="s">
        <v>3416</v>
      </c>
    </row>
    <row r="3961" spans="1:35" hidden="1" x14ac:dyDescent="0.25">
      <c r="A3961" t="s">
        <v>3824</v>
      </c>
      <c r="B3961" t="s">
        <v>39</v>
      </c>
      <c r="C3961" t="s">
        <v>3917</v>
      </c>
      <c r="D3961" t="s">
        <v>3918</v>
      </c>
      <c r="E3961" t="s">
        <v>41</v>
      </c>
      <c r="G3961">
        <v>845632.14120299998</v>
      </c>
      <c r="H3961">
        <v>0</v>
      </c>
      <c r="I3961" t="s">
        <v>3824</v>
      </c>
      <c r="J3961">
        <v>768756.49200299999</v>
      </c>
      <c r="K3961">
        <v>76875.6492</v>
      </c>
      <c r="L3961">
        <v>845632.14120299998</v>
      </c>
      <c r="M3961" t="s">
        <v>47</v>
      </c>
      <c r="N3961" t="s">
        <v>57</v>
      </c>
      <c r="O3961" t="s">
        <v>58</v>
      </c>
      <c r="Q3961">
        <v>1</v>
      </c>
      <c r="R3961" t="s">
        <v>50</v>
      </c>
      <c r="S3961">
        <v>41703.636363999998</v>
      </c>
      <c r="T3961" s="2">
        <v>0.02</v>
      </c>
      <c r="U3961">
        <v>10</v>
      </c>
      <c r="V3961">
        <v>4046.0868000629998</v>
      </c>
      <c r="W3961">
        <v>40460.868000629998</v>
      </c>
      <c r="X3961">
        <v>40869.563636999999</v>
      </c>
      <c r="Y3961">
        <v>7765.2170910000004</v>
      </c>
      <c r="Z3961">
        <v>0</v>
      </c>
      <c r="AA3961">
        <v>1</v>
      </c>
      <c r="AB3961">
        <v>0</v>
      </c>
      <c r="AC3961" t="s">
        <v>3919</v>
      </c>
      <c r="AD3961" t="s">
        <v>52</v>
      </c>
      <c r="AE3961">
        <v>0</v>
      </c>
      <c r="AF3961" t="s">
        <v>3919</v>
      </c>
      <c r="AH3961" t="s">
        <v>3920</v>
      </c>
      <c r="AI3961" t="s">
        <v>3416</v>
      </c>
    </row>
    <row r="3962" spans="1:35" hidden="1" x14ac:dyDescent="0.25">
      <c r="A3962" t="s">
        <v>3824</v>
      </c>
      <c r="B3962" t="s">
        <v>39</v>
      </c>
      <c r="C3962" t="s">
        <v>3921</v>
      </c>
      <c r="D3962" t="s">
        <v>3922</v>
      </c>
      <c r="E3962" t="s">
        <v>41</v>
      </c>
      <c r="G3962">
        <v>764338.82580700004</v>
      </c>
      <c r="H3962">
        <v>0</v>
      </c>
      <c r="I3962" t="s">
        <v>3824</v>
      </c>
      <c r="J3962">
        <v>694853.47800600005</v>
      </c>
      <c r="K3962">
        <v>69485.347800999996</v>
      </c>
      <c r="L3962">
        <v>764338.82580700004</v>
      </c>
      <c r="M3962" t="s">
        <v>47</v>
      </c>
      <c r="N3962" t="s">
        <v>55</v>
      </c>
      <c r="O3962" t="s">
        <v>56</v>
      </c>
      <c r="Q3962">
        <v>1</v>
      </c>
      <c r="R3962" t="s">
        <v>50</v>
      </c>
      <c r="S3962">
        <v>41703.636363999998</v>
      </c>
      <c r="T3962" s="2">
        <v>0.01</v>
      </c>
      <c r="U3962">
        <v>10</v>
      </c>
      <c r="V3962">
        <v>4087.3733999999999</v>
      </c>
      <c r="W3962">
        <v>40873.733999999997</v>
      </c>
      <c r="X3962">
        <v>41286.6</v>
      </c>
      <c r="Y3962">
        <v>7018.7219999999998</v>
      </c>
      <c r="Z3962">
        <v>0</v>
      </c>
      <c r="AA3962">
        <v>1</v>
      </c>
      <c r="AB3962">
        <v>0</v>
      </c>
      <c r="AC3962" t="s">
        <v>3923</v>
      </c>
      <c r="AD3962" t="s">
        <v>52</v>
      </c>
      <c r="AE3962">
        <v>0</v>
      </c>
      <c r="AF3962" t="s">
        <v>3923</v>
      </c>
      <c r="AH3962" t="s">
        <v>3924</v>
      </c>
      <c r="AI3962" t="s">
        <v>3416</v>
      </c>
    </row>
    <row r="3963" spans="1:35" hidden="1" x14ac:dyDescent="0.25">
      <c r="A3963" t="s">
        <v>3824</v>
      </c>
      <c r="B3963" t="s">
        <v>39</v>
      </c>
      <c r="C3963" t="s">
        <v>3921</v>
      </c>
      <c r="D3963" t="s">
        <v>3922</v>
      </c>
      <c r="E3963" t="s">
        <v>41</v>
      </c>
      <c r="G3963">
        <v>764338.82580700004</v>
      </c>
      <c r="H3963">
        <v>0</v>
      </c>
      <c r="I3963" t="s">
        <v>3824</v>
      </c>
      <c r="J3963">
        <v>694853.47800600005</v>
      </c>
      <c r="K3963">
        <v>69485.347800999996</v>
      </c>
      <c r="L3963">
        <v>764338.82580700004</v>
      </c>
      <c r="M3963" t="s">
        <v>47</v>
      </c>
      <c r="N3963" t="s">
        <v>96</v>
      </c>
      <c r="O3963" t="s">
        <v>97</v>
      </c>
      <c r="Q3963">
        <v>1</v>
      </c>
      <c r="R3963" t="s">
        <v>50</v>
      </c>
      <c r="S3963">
        <v>41703.636363999998</v>
      </c>
      <c r="T3963" s="2">
        <v>0.01</v>
      </c>
      <c r="U3963">
        <v>10</v>
      </c>
      <c r="V3963">
        <v>4087.3733999999999</v>
      </c>
      <c r="W3963">
        <v>40873.733999999997</v>
      </c>
      <c r="X3963">
        <v>41286.6</v>
      </c>
      <c r="Y3963">
        <v>7018.7219999999998</v>
      </c>
      <c r="Z3963">
        <v>0</v>
      </c>
      <c r="AA3963">
        <v>1</v>
      </c>
      <c r="AB3963">
        <v>0</v>
      </c>
      <c r="AC3963" t="s">
        <v>3923</v>
      </c>
      <c r="AD3963" t="s">
        <v>52</v>
      </c>
      <c r="AE3963">
        <v>0</v>
      </c>
      <c r="AF3963" t="s">
        <v>3923</v>
      </c>
      <c r="AH3963" t="s">
        <v>3924</v>
      </c>
      <c r="AI3963" t="s">
        <v>3416</v>
      </c>
    </row>
    <row r="3964" spans="1:35" hidden="1" x14ac:dyDescent="0.25">
      <c r="A3964" t="s">
        <v>3824</v>
      </c>
      <c r="B3964" t="s">
        <v>39</v>
      </c>
      <c r="C3964" t="s">
        <v>3921</v>
      </c>
      <c r="D3964" t="s">
        <v>3922</v>
      </c>
      <c r="E3964" t="s">
        <v>41</v>
      </c>
      <c r="G3964">
        <v>764338.82580700004</v>
      </c>
      <c r="H3964">
        <v>0</v>
      </c>
      <c r="I3964" t="s">
        <v>3824</v>
      </c>
      <c r="J3964">
        <v>694853.47800600005</v>
      </c>
      <c r="K3964">
        <v>69485.347800999996</v>
      </c>
      <c r="L3964">
        <v>764338.82580700004</v>
      </c>
      <c r="M3964" t="s">
        <v>47</v>
      </c>
      <c r="N3964" t="s">
        <v>113</v>
      </c>
      <c r="O3964" t="s">
        <v>114</v>
      </c>
      <c r="Q3964">
        <v>1</v>
      </c>
      <c r="R3964" t="s">
        <v>50</v>
      </c>
      <c r="S3964">
        <v>41703.636363999998</v>
      </c>
      <c r="T3964" s="2">
        <v>0.01</v>
      </c>
      <c r="U3964">
        <v>10</v>
      </c>
      <c r="V3964">
        <v>4087.3733999999999</v>
      </c>
      <c r="W3964">
        <v>40873.733999999997</v>
      </c>
      <c r="X3964">
        <v>41286.6</v>
      </c>
      <c r="Y3964">
        <v>7018.7219999999998</v>
      </c>
      <c r="Z3964">
        <v>0</v>
      </c>
      <c r="AA3964">
        <v>1</v>
      </c>
      <c r="AB3964">
        <v>0</v>
      </c>
      <c r="AC3964" t="s">
        <v>3923</v>
      </c>
      <c r="AD3964" t="s">
        <v>52</v>
      </c>
      <c r="AE3964">
        <v>0</v>
      </c>
      <c r="AF3964" t="s">
        <v>3923</v>
      </c>
      <c r="AH3964" t="s">
        <v>3924</v>
      </c>
      <c r="AI3964" t="s">
        <v>3416</v>
      </c>
    </row>
    <row r="3965" spans="1:35" hidden="1" x14ac:dyDescent="0.25">
      <c r="A3965" t="s">
        <v>3824</v>
      </c>
      <c r="B3965" t="s">
        <v>39</v>
      </c>
      <c r="C3965" t="s">
        <v>3921</v>
      </c>
      <c r="D3965" t="s">
        <v>3922</v>
      </c>
      <c r="E3965" t="s">
        <v>41</v>
      </c>
      <c r="G3965">
        <v>764338.82580700004</v>
      </c>
      <c r="H3965">
        <v>0</v>
      </c>
      <c r="I3965" t="s">
        <v>3824</v>
      </c>
      <c r="J3965">
        <v>694853.47800600005</v>
      </c>
      <c r="K3965">
        <v>69485.347800999996</v>
      </c>
      <c r="L3965">
        <v>764338.82580700004</v>
      </c>
      <c r="M3965" t="s">
        <v>47</v>
      </c>
      <c r="N3965" t="s">
        <v>87</v>
      </c>
      <c r="O3965" t="s">
        <v>88</v>
      </c>
      <c r="Q3965">
        <v>1</v>
      </c>
      <c r="R3965" t="s">
        <v>50</v>
      </c>
      <c r="S3965">
        <v>41703.636363999998</v>
      </c>
      <c r="T3965" s="2">
        <v>0.01</v>
      </c>
      <c r="U3965">
        <v>10</v>
      </c>
      <c r="V3965">
        <v>4087.3733999999999</v>
      </c>
      <c r="W3965">
        <v>40873.733999999997</v>
      </c>
      <c r="X3965">
        <v>41286.6</v>
      </c>
      <c r="Y3965">
        <v>7018.7219999999998</v>
      </c>
      <c r="Z3965">
        <v>0</v>
      </c>
      <c r="AA3965">
        <v>1</v>
      </c>
      <c r="AB3965">
        <v>0</v>
      </c>
      <c r="AC3965" t="s">
        <v>3923</v>
      </c>
      <c r="AD3965" t="s">
        <v>52</v>
      </c>
      <c r="AE3965">
        <v>0</v>
      </c>
      <c r="AF3965" t="s">
        <v>3923</v>
      </c>
      <c r="AH3965" t="s">
        <v>3924</v>
      </c>
      <c r="AI3965" t="s">
        <v>3416</v>
      </c>
    </row>
    <row r="3966" spans="1:35" hidden="1" x14ac:dyDescent="0.25">
      <c r="A3966" t="s">
        <v>3824</v>
      </c>
      <c r="B3966" t="s">
        <v>39</v>
      </c>
      <c r="C3966" t="s">
        <v>3921</v>
      </c>
      <c r="D3966" t="s">
        <v>3922</v>
      </c>
      <c r="E3966" t="s">
        <v>41</v>
      </c>
      <c r="G3966">
        <v>764338.82580700004</v>
      </c>
      <c r="H3966">
        <v>0</v>
      </c>
      <c r="I3966" t="s">
        <v>3824</v>
      </c>
      <c r="J3966">
        <v>694853.47800600005</v>
      </c>
      <c r="K3966">
        <v>69485.347800999996</v>
      </c>
      <c r="L3966">
        <v>764338.82580700004</v>
      </c>
      <c r="M3966" t="s">
        <v>47</v>
      </c>
      <c r="N3966" t="s">
        <v>280</v>
      </c>
      <c r="O3966" t="s">
        <v>281</v>
      </c>
      <c r="Q3966">
        <v>1</v>
      </c>
      <c r="R3966" t="s">
        <v>50</v>
      </c>
      <c r="S3966">
        <v>41703.636363999998</v>
      </c>
      <c r="T3966" s="2">
        <v>0.01</v>
      </c>
      <c r="U3966">
        <v>10</v>
      </c>
      <c r="V3966">
        <v>4087.3733999999999</v>
      </c>
      <c r="W3966">
        <v>40873.733999999997</v>
      </c>
      <c r="X3966">
        <v>41286.6</v>
      </c>
      <c r="Y3966">
        <v>7018.7219999999998</v>
      </c>
      <c r="Z3966">
        <v>0</v>
      </c>
      <c r="AA3966">
        <v>1</v>
      </c>
      <c r="AB3966">
        <v>0</v>
      </c>
      <c r="AC3966" t="s">
        <v>3923</v>
      </c>
      <c r="AD3966" t="s">
        <v>52</v>
      </c>
      <c r="AE3966">
        <v>0</v>
      </c>
      <c r="AF3966" t="s">
        <v>3923</v>
      </c>
      <c r="AH3966" t="s">
        <v>3924</v>
      </c>
      <c r="AI3966" t="s">
        <v>3416</v>
      </c>
    </row>
    <row r="3967" spans="1:35" hidden="1" x14ac:dyDescent="0.25">
      <c r="A3967" t="s">
        <v>3824</v>
      </c>
      <c r="B3967" t="s">
        <v>39</v>
      </c>
      <c r="C3967" t="s">
        <v>3921</v>
      </c>
      <c r="D3967" t="s">
        <v>3922</v>
      </c>
      <c r="E3967" t="s">
        <v>41</v>
      </c>
      <c r="G3967">
        <v>764338.82580700004</v>
      </c>
      <c r="H3967">
        <v>0</v>
      </c>
      <c r="I3967" t="s">
        <v>3824</v>
      </c>
      <c r="J3967">
        <v>694853.47800600005</v>
      </c>
      <c r="K3967">
        <v>69485.347800999996</v>
      </c>
      <c r="L3967">
        <v>764338.82580700004</v>
      </c>
      <c r="M3967" t="s">
        <v>47</v>
      </c>
      <c r="N3967" t="s">
        <v>59</v>
      </c>
      <c r="O3967" t="s">
        <v>60</v>
      </c>
      <c r="Q3967">
        <v>1</v>
      </c>
      <c r="R3967" t="s">
        <v>50</v>
      </c>
      <c r="S3967">
        <v>41703.636363999998</v>
      </c>
      <c r="T3967" s="2">
        <v>0.01</v>
      </c>
      <c r="U3967">
        <v>10</v>
      </c>
      <c r="V3967">
        <v>4087.3733999999999</v>
      </c>
      <c r="W3967">
        <v>40873.733999999997</v>
      </c>
      <c r="X3967">
        <v>41286.6</v>
      </c>
      <c r="Y3967">
        <v>7018.7219999999998</v>
      </c>
      <c r="Z3967">
        <v>0</v>
      </c>
      <c r="AA3967">
        <v>1</v>
      </c>
      <c r="AB3967">
        <v>0</v>
      </c>
      <c r="AC3967" t="s">
        <v>3923</v>
      </c>
      <c r="AD3967" t="s">
        <v>52</v>
      </c>
      <c r="AE3967">
        <v>0</v>
      </c>
      <c r="AF3967" t="s">
        <v>3923</v>
      </c>
      <c r="AH3967" t="s">
        <v>3924</v>
      </c>
      <c r="AI3967" t="s">
        <v>3416</v>
      </c>
    </row>
    <row r="3968" spans="1:35" hidden="1" x14ac:dyDescent="0.25">
      <c r="A3968" t="s">
        <v>3824</v>
      </c>
      <c r="B3968" t="s">
        <v>39</v>
      </c>
      <c r="C3968" t="s">
        <v>3921</v>
      </c>
      <c r="D3968" t="s">
        <v>3922</v>
      </c>
      <c r="E3968" t="s">
        <v>41</v>
      </c>
      <c r="G3968">
        <v>764338.82580700004</v>
      </c>
      <c r="H3968">
        <v>0</v>
      </c>
      <c r="I3968" t="s">
        <v>3824</v>
      </c>
      <c r="J3968">
        <v>694853.47800600005</v>
      </c>
      <c r="K3968">
        <v>69485.347800999996</v>
      </c>
      <c r="L3968">
        <v>764338.82580700004</v>
      </c>
      <c r="M3968" t="s">
        <v>47</v>
      </c>
      <c r="N3968" t="s">
        <v>89</v>
      </c>
      <c r="O3968" t="s">
        <v>90</v>
      </c>
      <c r="Q3968">
        <v>1</v>
      </c>
      <c r="R3968" t="s">
        <v>50</v>
      </c>
      <c r="S3968">
        <v>41703.636363999998</v>
      </c>
      <c r="T3968" s="2">
        <v>0.01</v>
      </c>
      <c r="U3968">
        <v>10</v>
      </c>
      <c r="V3968">
        <v>4087.3733999999999</v>
      </c>
      <c r="W3968">
        <v>40873.733999999997</v>
      </c>
      <c r="X3968">
        <v>41286.6</v>
      </c>
      <c r="Y3968">
        <v>7018.7219999999998</v>
      </c>
      <c r="Z3968">
        <v>0</v>
      </c>
      <c r="AA3968">
        <v>1</v>
      </c>
      <c r="AB3968">
        <v>0</v>
      </c>
      <c r="AC3968" t="s">
        <v>3923</v>
      </c>
      <c r="AD3968" t="s">
        <v>52</v>
      </c>
      <c r="AE3968">
        <v>0</v>
      </c>
      <c r="AF3968" t="s">
        <v>3923</v>
      </c>
      <c r="AH3968" t="s">
        <v>3924</v>
      </c>
      <c r="AI3968" t="s">
        <v>3416</v>
      </c>
    </row>
    <row r="3969" spans="1:35" hidden="1" x14ac:dyDescent="0.25">
      <c r="A3969" t="s">
        <v>3824</v>
      </c>
      <c r="B3969" t="s">
        <v>39</v>
      </c>
      <c r="C3969" t="s">
        <v>3921</v>
      </c>
      <c r="D3969" t="s">
        <v>3922</v>
      </c>
      <c r="E3969" t="s">
        <v>41</v>
      </c>
      <c r="G3969">
        <v>764338.82580700004</v>
      </c>
      <c r="H3969">
        <v>0</v>
      </c>
      <c r="I3969" t="s">
        <v>3824</v>
      </c>
      <c r="J3969">
        <v>694853.47800600005</v>
      </c>
      <c r="K3969">
        <v>69485.347800999996</v>
      </c>
      <c r="L3969">
        <v>764338.82580700004</v>
      </c>
      <c r="M3969" t="s">
        <v>47</v>
      </c>
      <c r="N3969" t="s">
        <v>107</v>
      </c>
      <c r="O3969" t="s">
        <v>108</v>
      </c>
      <c r="Q3969">
        <v>1</v>
      </c>
      <c r="R3969" t="s">
        <v>50</v>
      </c>
      <c r="S3969">
        <v>41703.636363999998</v>
      </c>
      <c r="T3969" s="2">
        <v>0.01</v>
      </c>
      <c r="U3969">
        <v>10</v>
      </c>
      <c r="V3969">
        <v>4087.3733999999999</v>
      </c>
      <c r="W3969">
        <v>40873.733999999997</v>
      </c>
      <c r="X3969">
        <v>41286.6</v>
      </c>
      <c r="Y3969">
        <v>7018.7219999999998</v>
      </c>
      <c r="Z3969">
        <v>0</v>
      </c>
      <c r="AA3969">
        <v>1</v>
      </c>
      <c r="AB3969">
        <v>0</v>
      </c>
      <c r="AC3969" t="s">
        <v>3923</v>
      </c>
      <c r="AD3969" t="s">
        <v>52</v>
      </c>
      <c r="AE3969">
        <v>0</v>
      </c>
      <c r="AF3969" t="s">
        <v>3923</v>
      </c>
      <c r="AH3969" t="s">
        <v>3924</v>
      </c>
      <c r="AI3969" t="s">
        <v>3416</v>
      </c>
    </row>
    <row r="3970" spans="1:35" hidden="1" x14ac:dyDescent="0.25">
      <c r="A3970" t="s">
        <v>3824</v>
      </c>
      <c r="B3970" t="s">
        <v>39</v>
      </c>
      <c r="C3970" t="s">
        <v>3921</v>
      </c>
      <c r="D3970" t="s">
        <v>3922</v>
      </c>
      <c r="E3970" t="s">
        <v>41</v>
      </c>
      <c r="G3970">
        <v>764338.82580700004</v>
      </c>
      <c r="H3970">
        <v>0</v>
      </c>
      <c r="I3970" t="s">
        <v>3824</v>
      </c>
      <c r="J3970">
        <v>694853.47800600005</v>
      </c>
      <c r="K3970">
        <v>69485.347800999996</v>
      </c>
      <c r="L3970">
        <v>764338.82580700004</v>
      </c>
      <c r="M3970" t="s">
        <v>47</v>
      </c>
      <c r="N3970" t="s">
        <v>71</v>
      </c>
      <c r="O3970" t="s">
        <v>72</v>
      </c>
      <c r="Q3970">
        <v>1</v>
      </c>
      <c r="R3970" t="s">
        <v>50</v>
      </c>
      <c r="S3970">
        <v>41703.636363999998</v>
      </c>
      <c r="T3970" s="2">
        <v>0.01</v>
      </c>
      <c r="U3970">
        <v>10</v>
      </c>
      <c r="V3970">
        <v>4087.3733999999999</v>
      </c>
      <c r="W3970">
        <v>40873.733999999997</v>
      </c>
      <c r="X3970">
        <v>41286.6</v>
      </c>
      <c r="Y3970">
        <v>7018.7219999999998</v>
      </c>
      <c r="Z3970">
        <v>0</v>
      </c>
      <c r="AA3970">
        <v>1</v>
      </c>
      <c r="AB3970">
        <v>0</v>
      </c>
      <c r="AC3970" t="s">
        <v>3923</v>
      </c>
      <c r="AD3970" t="s">
        <v>52</v>
      </c>
      <c r="AE3970">
        <v>0</v>
      </c>
      <c r="AF3970" t="s">
        <v>3923</v>
      </c>
      <c r="AH3970" t="s">
        <v>3924</v>
      </c>
      <c r="AI3970" t="s">
        <v>3416</v>
      </c>
    </row>
    <row r="3971" spans="1:35" hidden="1" x14ac:dyDescent="0.25">
      <c r="A3971" t="s">
        <v>3824</v>
      </c>
      <c r="B3971" t="s">
        <v>39</v>
      </c>
      <c r="C3971" t="s">
        <v>3921</v>
      </c>
      <c r="D3971" t="s">
        <v>3922</v>
      </c>
      <c r="E3971" t="s">
        <v>41</v>
      </c>
      <c r="G3971">
        <v>764338.82580700004</v>
      </c>
      <c r="H3971">
        <v>0</v>
      </c>
      <c r="I3971" t="s">
        <v>3824</v>
      </c>
      <c r="J3971">
        <v>694853.47800600005</v>
      </c>
      <c r="K3971">
        <v>69485.347800999996</v>
      </c>
      <c r="L3971">
        <v>764338.82580700004</v>
      </c>
      <c r="M3971" t="s">
        <v>47</v>
      </c>
      <c r="N3971" t="s">
        <v>48</v>
      </c>
      <c r="O3971" t="s">
        <v>49</v>
      </c>
      <c r="Q3971">
        <v>1</v>
      </c>
      <c r="R3971" t="s">
        <v>50</v>
      </c>
      <c r="S3971">
        <v>41703.636363999998</v>
      </c>
      <c r="T3971" s="2">
        <v>0.01</v>
      </c>
      <c r="U3971">
        <v>10</v>
      </c>
      <c r="V3971">
        <v>4087.3733999999999</v>
      </c>
      <c r="W3971">
        <v>40873.733999999997</v>
      </c>
      <c r="X3971">
        <v>41286.6</v>
      </c>
      <c r="Y3971">
        <v>7018.7219999999998</v>
      </c>
      <c r="Z3971">
        <v>0</v>
      </c>
      <c r="AA3971">
        <v>1</v>
      </c>
      <c r="AB3971">
        <v>0</v>
      </c>
      <c r="AC3971" t="s">
        <v>3923</v>
      </c>
      <c r="AD3971" t="s">
        <v>52</v>
      </c>
      <c r="AE3971">
        <v>0</v>
      </c>
      <c r="AF3971" t="s">
        <v>3923</v>
      </c>
      <c r="AH3971" t="s">
        <v>3924</v>
      </c>
      <c r="AI3971" t="s">
        <v>3416</v>
      </c>
    </row>
    <row r="3972" spans="1:35" hidden="1" x14ac:dyDescent="0.25">
      <c r="A3972" t="s">
        <v>3824</v>
      </c>
      <c r="B3972" t="s">
        <v>39</v>
      </c>
      <c r="C3972" t="s">
        <v>3921</v>
      </c>
      <c r="D3972" t="s">
        <v>3922</v>
      </c>
      <c r="E3972" t="s">
        <v>41</v>
      </c>
      <c r="G3972">
        <v>764338.82580700004</v>
      </c>
      <c r="H3972">
        <v>0</v>
      </c>
      <c r="I3972" t="s">
        <v>3824</v>
      </c>
      <c r="J3972">
        <v>694853.47800600005</v>
      </c>
      <c r="K3972">
        <v>69485.347800999996</v>
      </c>
      <c r="L3972">
        <v>764338.82580700004</v>
      </c>
      <c r="M3972" t="s">
        <v>47</v>
      </c>
      <c r="N3972" t="s">
        <v>102</v>
      </c>
      <c r="O3972" t="s">
        <v>103</v>
      </c>
      <c r="Q3972">
        <v>1</v>
      </c>
      <c r="R3972" t="s">
        <v>50</v>
      </c>
      <c r="S3972">
        <v>41703.636363999998</v>
      </c>
      <c r="T3972" s="2">
        <v>0.01</v>
      </c>
      <c r="U3972">
        <v>10</v>
      </c>
      <c r="V3972">
        <v>4087.3733999999999</v>
      </c>
      <c r="W3972">
        <v>40873.733999999997</v>
      </c>
      <c r="X3972">
        <v>41286.6</v>
      </c>
      <c r="Y3972">
        <v>7018.7219999999998</v>
      </c>
      <c r="Z3972">
        <v>0</v>
      </c>
      <c r="AA3972">
        <v>1</v>
      </c>
      <c r="AB3972">
        <v>0</v>
      </c>
      <c r="AC3972" t="s">
        <v>3923</v>
      </c>
      <c r="AD3972" t="s">
        <v>52</v>
      </c>
      <c r="AE3972">
        <v>0</v>
      </c>
      <c r="AF3972" t="s">
        <v>3923</v>
      </c>
      <c r="AH3972" t="s">
        <v>3924</v>
      </c>
      <c r="AI3972" t="s">
        <v>3416</v>
      </c>
    </row>
    <row r="3973" spans="1:35" hidden="1" x14ac:dyDescent="0.25">
      <c r="A3973" t="s">
        <v>3824</v>
      </c>
      <c r="B3973" t="s">
        <v>39</v>
      </c>
      <c r="C3973" t="s">
        <v>3921</v>
      </c>
      <c r="D3973" t="s">
        <v>3922</v>
      </c>
      <c r="E3973" t="s">
        <v>41</v>
      </c>
      <c r="G3973">
        <v>764338.82580700004</v>
      </c>
      <c r="H3973">
        <v>0</v>
      </c>
      <c r="I3973" t="s">
        <v>3824</v>
      </c>
      <c r="J3973">
        <v>694853.47800600005</v>
      </c>
      <c r="K3973">
        <v>69485.347800999996</v>
      </c>
      <c r="L3973">
        <v>764338.82580700004</v>
      </c>
      <c r="M3973" t="s">
        <v>47</v>
      </c>
      <c r="N3973" t="s">
        <v>111</v>
      </c>
      <c r="O3973" t="s">
        <v>112</v>
      </c>
      <c r="Q3973">
        <v>1</v>
      </c>
      <c r="R3973" t="s">
        <v>50</v>
      </c>
      <c r="S3973">
        <v>41703.636363999998</v>
      </c>
      <c r="T3973" s="2">
        <v>0.01</v>
      </c>
      <c r="U3973">
        <v>10</v>
      </c>
      <c r="V3973">
        <v>4087.3733999999999</v>
      </c>
      <c r="W3973">
        <v>40873.733999999997</v>
      </c>
      <c r="X3973">
        <v>41286.6</v>
      </c>
      <c r="Y3973">
        <v>7018.7219999999998</v>
      </c>
      <c r="Z3973">
        <v>0</v>
      </c>
      <c r="AA3973">
        <v>1</v>
      </c>
      <c r="AB3973">
        <v>0</v>
      </c>
      <c r="AC3973" t="s">
        <v>3923</v>
      </c>
      <c r="AD3973" t="s">
        <v>52</v>
      </c>
      <c r="AE3973">
        <v>0</v>
      </c>
      <c r="AF3973" t="s">
        <v>3923</v>
      </c>
      <c r="AH3973" t="s">
        <v>3924</v>
      </c>
      <c r="AI3973" t="s">
        <v>3416</v>
      </c>
    </row>
    <row r="3974" spans="1:35" hidden="1" x14ac:dyDescent="0.25">
      <c r="A3974" t="s">
        <v>3824</v>
      </c>
      <c r="B3974" t="s">
        <v>39</v>
      </c>
      <c r="C3974" t="s">
        <v>3921</v>
      </c>
      <c r="D3974" t="s">
        <v>3922</v>
      </c>
      <c r="E3974" t="s">
        <v>41</v>
      </c>
      <c r="G3974">
        <v>764338.82580700004</v>
      </c>
      <c r="H3974">
        <v>0</v>
      </c>
      <c r="I3974" t="s">
        <v>3824</v>
      </c>
      <c r="J3974">
        <v>694853.47800600005</v>
      </c>
      <c r="K3974">
        <v>69485.347800999996</v>
      </c>
      <c r="L3974">
        <v>764338.82580700004</v>
      </c>
      <c r="M3974" t="s">
        <v>47</v>
      </c>
      <c r="N3974" t="s">
        <v>83</v>
      </c>
      <c r="O3974" t="s">
        <v>84</v>
      </c>
      <c r="Q3974">
        <v>1</v>
      </c>
      <c r="R3974" t="s">
        <v>50</v>
      </c>
      <c r="S3974">
        <v>41703.636363999998</v>
      </c>
      <c r="T3974" s="2">
        <v>0.01</v>
      </c>
      <c r="U3974">
        <v>10</v>
      </c>
      <c r="V3974">
        <v>4087.3733999999999</v>
      </c>
      <c r="W3974">
        <v>40873.733999999997</v>
      </c>
      <c r="X3974">
        <v>41286.6</v>
      </c>
      <c r="Y3974">
        <v>7018.7219999999998</v>
      </c>
      <c r="Z3974">
        <v>0</v>
      </c>
      <c r="AA3974">
        <v>1</v>
      </c>
      <c r="AB3974">
        <v>0</v>
      </c>
      <c r="AC3974" t="s">
        <v>3923</v>
      </c>
      <c r="AD3974" t="s">
        <v>52</v>
      </c>
      <c r="AE3974">
        <v>0</v>
      </c>
      <c r="AF3974" t="s">
        <v>3923</v>
      </c>
      <c r="AH3974" t="s">
        <v>3924</v>
      </c>
      <c r="AI3974" t="s">
        <v>3416</v>
      </c>
    </row>
    <row r="3975" spans="1:35" hidden="1" x14ac:dyDescent="0.25">
      <c r="A3975" t="s">
        <v>3824</v>
      </c>
      <c r="B3975" t="s">
        <v>39</v>
      </c>
      <c r="C3975" t="s">
        <v>3921</v>
      </c>
      <c r="D3975" t="s">
        <v>3922</v>
      </c>
      <c r="E3975" t="s">
        <v>41</v>
      </c>
      <c r="G3975">
        <v>764338.82580700004</v>
      </c>
      <c r="H3975">
        <v>0</v>
      </c>
      <c r="I3975" t="s">
        <v>3824</v>
      </c>
      <c r="J3975">
        <v>694853.47800600005</v>
      </c>
      <c r="K3975">
        <v>69485.347800999996</v>
      </c>
      <c r="L3975">
        <v>764338.82580700004</v>
      </c>
      <c r="M3975" t="s">
        <v>47</v>
      </c>
      <c r="N3975" t="s">
        <v>75</v>
      </c>
      <c r="O3975" t="s">
        <v>76</v>
      </c>
      <c r="Q3975">
        <v>1</v>
      </c>
      <c r="R3975" t="s">
        <v>50</v>
      </c>
      <c r="S3975">
        <v>41703.636363999998</v>
      </c>
      <c r="T3975" s="2">
        <v>0.01</v>
      </c>
      <c r="U3975">
        <v>10</v>
      </c>
      <c r="V3975">
        <v>4087.3733999999999</v>
      </c>
      <c r="W3975">
        <v>40873.733999999997</v>
      </c>
      <c r="X3975">
        <v>41286.6</v>
      </c>
      <c r="Y3975">
        <v>7018.7219999999998</v>
      </c>
      <c r="Z3975">
        <v>0</v>
      </c>
      <c r="AA3975">
        <v>1</v>
      </c>
      <c r="AB3975">
        <v>0</v>
      </c>
      <c r="AC3975" t="s">
        <v>3923</v>
      </c>
      <c r="AD3975" t="s">
        <v>52</v>
      </c>
      <c r="AE3975">
        <v>0</v>
      </c>
      <c r="AF3975" t="s">
        <v>3923</v>
      </c>
      <c r="AH3975" t="s">
        <v>3924</v>
      </c>
      <c r="AI3975" t="s">
        <v>3416</v>
      </c>
    </row>
    <row r="3976" spans="1:35" hidden="1" x14ac:dyDescent="0.25">
      <c r="A3976" t="s">
        <v>3824</v>
      </c>
      <c r="B3976" t="s">
        <v>39</v>
      </c>
      <c r="C3976" t="s">
        <v>3921</v>
      </c>
      <c r="D3976" t="s">
        <v>3922</v>
      </c>
      <c r="E3976" t="s">
        <v>41</v>
      </c>
      <c r="G3976">
        <v>764338.82580700004</v>
      </c>
      <c r="H3976">
        <v>0</v>
      </c>
      <c r="I3976" t="s">
        <v>3824</v>
      </c>
      <c r="J3976">
        <v>694853.47800600005</v>
      </c>
      <c r="K3976">
        <v>69485.347800999996</v>
      </c>
      <c r="L3976">
        <v>764338.82580700004</v>
      </c>
      <c r="M3976" t="s">
        <v>47</v>
      </c>
      <c r="N3976" t="s">
        <v>57</v>
      </c>
      <c r="O3976" t="s">
        <v>58</v>
      </c>
      <c r="Q3976">
        <v>1</v>
      </c>
      <c r="R3976" t="s">
        <v>50</v>
      </c>
      <c r="S3976">
        <v>41703.636363999998</v>
      </c>
      <c r="T3976" s="2">
        <v>0.01</v>
      </c>
      <c r="U3976">
        <v>10</v>
      </c>
      <c r="V3976">
        <v>4087.3733999999999</v>
      </c>
      <c r="W3976">
        <v>40873.733999999997</v>
      </c>
      <c r="X3976">
        <v>41286.6</v>
      </c>
      <c r="Y3976">
        <v>7018.7219999999998</v>
      </c>
      <c r="Z3976">
        <v>0</v>
      </c>
      <c r="AA3976">
        <v>1</v>
      </c>
      <c r="AB3976">
        <v>0</v>
      </c>
      <c r="AC3976" t="s">
        <v>3923</v>
      </c>
      <c r="AD3976" t="s">
        <v>52</v>
      </c>
      <c r="AE3976">
        <v>0</v>
      </c>
      <c r="AF3976" t="s">
        <v>3923</v>
      </c>
      <c r="AH3976" t="s">
        <v>3924</v>
      </c>
      <c r="AI3976" t="s">
        <v>3416</v>
      </c>
    </row>
    <row r="3977" spans="1:35" hidden="1" x14ac:dyDescent="0.25">
      <c r="A3977" t="s">
        <v>3824</v>
      </c>
      <c r="B3977" t="s">
        <v>39</v>
      </c>
      <c r="C3977" t="s">
        <v>3921</v>
      </c>
      <c r="D3977" t="s">
        <v>3922</v>
      </c>
      <c r="E3977" t="s">
        <v>41</v>
      </c>
      <c r="G3977">
        <v>764338.82580700004</v>
      </c>
      <c r="H3977">
        <v>0</v>
      </c>
      <c r="I3977" t="s">
        <v>3824</v>
      </c>
      <c r="J3977">
        <v>694853.47800600005</v>
      </c>
      <c r="K3977">
        <v>69485.347800999996</v>
      </c>
      <c r="L3977">
        <v>764338.82580700004</v>
      </c>
      <c r="M3977" t="s">
        <v>47</v>
      </c>
      <c r="N3977" t="s">
        <v>117</v>
      </c>
      <c r="O3977" t="s">
        <v>118</v>
      </c>
      <c r="Q3977">
        <v>1</v>
      </c>
      <c r="R3977" t="s">
        <v>50</v>
      </c>
      <c r="S3977">
        <v>41703.636363999998</v>
      </c>
      <c r="T3977" s="2">
        <v>0.01</v>
      </c>
      <c r="U3977">
        <v>10</v>
      </c>
      <c r="V3977">
        <v>4087.3733999999999</v>
      </c>
      <c r="W3977">
        <v>40873.733999999997</v>
      </c>
      <c r="X3977">
        <v>41286.6</v>
      </c>
      <c r="Y3977">
        <v>7018.7219999999998</v>
      </c>
      <c r="Z3977">
        <v>0</v>
      </c>
      <c r="AA3977">
        <v>1</v>
      </c>
      <c r="AB3977">
        <v>0</v>
      </c>
      <c r="AC3977" t="s">
        <v>3923</v>
      </c>
      <c r="AD3977" t="s">
        <v>52</v>
      </c>
      <c r="AE3977">
        <v>0</v>
      </c>
      <c r="AF3977" t="s">
        <v>3923</v>
      </c>
      <c r="AH3977" t="s">
        <v>3924</v>
      </c>
      <c r="AI3977" t="s">
        <v>3416</v>
      </c>
    </row>
    <row r="3978" spans="1:35" hidden="1" x14ac:dyDescent="0.25">
      <c r="A3978" t="s">
        <v>3824</v>
      </c>
      <c r="B3978" t="s">
        <v>39</v>
      </c>
      <c r="C3978" t="s">
        <v>3921</v>
      </c>
      <c r="D3978" t="s">
        <v>3922</v>
      </c>
      <c r="E3978" t="s">
        <v>41</v>
      </c>
      <c r="G3978">
        <v>764338.82580700004</v>
      </c>
      <c r="H3978">
        <v>0</v>
      </c>
      <c r="I3978" t="s">
        <v>3824</v>
      </c>
      <c r="J3978">
        <v>694853.47800600005</v>
      </c>
      <c r="K3978">
        <v>69485.347800999996</v>
      </c>
      <c r="L3978">
        <v>764338.82580700004</v>
      </c>
      <c r="M3978" t="s">
        <v>47</v>
      </c>
      <c r="N3978" t="s">
        <v>109</v>
      </c>
      <c r="O3978" t="s">
        <v>110</v>
      </c>
      <c r="Q3978">
        <v>1</v>
      </c>
      <c r="R3978" t="s">
        <v>50</v>
      </c>
      <c r="S3978">
        <v>41703.636363999998</v>
      </c>
      <c r="T3978" s="2">
        <v>0.01</v>
      </c>
      <c r="U3978">
        <v>10</v>
      </c>
      <c r="V3978">
        <v>4087.3733999999999</v>
      </c>
      <c r="W3978">
        <v>40873.733999999997</v>
      </c>
      <c r="X3978">
        <v>41286.6</v>
      </c>
      <c r="Y3978">
        <v>7018.7219999999998</v>
      </c>
      <c r="Z3978">
        <v>0</v>
      </c>
      <c r="AA3978">
        <v>1</v>
      </c>
      <c r="AB3978">
        <v>0</v>
      </c>
      <c r="AC3978" t="s">
        <v>3923</v>
      </c>
      <c r="AD3978" t="s">
        <v>52</v>
      </c>
      <c r="AE3978">
        <v>0</v>
      </c>
      <c r="AF3978" t="s">
        <v>3923</v>
      </c>
      <c r="AH3978" t="s">
        <v>3924</v>
      </c>
      <c r="AI3978" t="s">
        <v>3416</v>
      </c>
    </row>
    <row r="3979" spans="1:35" x14ac:dyDescent="0.25">
      <c r="A3979" t="s">
        <v>3824</v>
      </c>
      <c r="B3979" t="s">
        <v>39</v>
      </c>
      <c r="C3979" t="s">
        <v>3925</v>
      </c>
      <c r="D3979" t="s">
        <v>1159</v>
      </c>
      <c r="E3979" t="s">
        <v>41</v>
      </c>
      <c r="G3979">
        <v>205000</v>
      </c>
      <c r="H3979">
        <v>0</v>
      </c>
      <c r="I3979" t="s">
        <v>3824</v>
      </c>
      <c r="J3979">
        <v>186363.63636400001</v>
      </c>
      <c r="K3979">
        <v>18636.363635999998</v>
      </c>
      <c r="L3979">
        <v>205000</v>
      </c>
      <c r="M3979" t="s">
        <v>42</v>
      </c>
      <c r="N3979" t="s">
        <v>61</v>
      </c>
      <c r="O3979" t="s">
        <v>62</v>
      </c>
      <c r="Q3979">
        <v>1</v>
      </c>
      <c r="R3979" t="s">
        <v>67</v>
      </c>
      <c r="S3979">
        <v>186363.63636400001</v>
      </c>
      <c r="T3979" s="2">
        <v>0</v>
      </c>
      <c r="U3979">
        <v>10</v>
      </c>
      <c r="V3979">
        <v>18636.363636400001</v>
      </c>
      <c r="W3979">
        <v>186363.63636400001</v>
      </c>
      <c r="X3979">
        <v>186363.63636400001</v>
      </c>
      <c r="Y3979">
        <v>0</v>
      </c>
      <c r="Z3979">
        <v>0</v>
      </c>
      <c r="AA3979">
        <v>0</v>
      </c>
      <c r="AB3979">
        <v>0</v>
      </c>
      <c r="AE3979">
        <v>0</v>
      </c>
      <c r="AF3979" t="s">
        <v>3926</v>
      </c>
    </row>
    <row r="3980" spans="1:35" x14ac:dyDescent="0.25">
      <c r="A3980" t="s">
        <v>3824</v>
      </c>
      <c r="B3980" t="s">
        <v>39</v>
      </c>
      <c r="C3980" t="s">
        <v>3927</v>
      </c>
      <c r="D3980" t="s">
        <v>2197</v>
      </c>
      <c r="E3980" t="s">
        <v>41</v>
      </c>
      <c r="G3980">
        <v>607000.00000100001</v>
      </c>
      <c r="H3980" s="3">
        <v>9.9999999999999995E-7</v>
      </c>
      <c r="I3980" t="s">
        <v>3824</v>
      </c>
      <c r="J3980">
        <v>551818.18181900005</v>
      </c>
      <c r="K3980">
        <v>55181.818182000003</v>
      </c>
      <c r="L3980">
        <v>607000</v>
      </c>
      <c r="M3980" t="s">
        <v>42</v>
      </c>
      <c r="N3980" t="s">
        <v>61</v>
      </c>
      <c r="O3980" t="s">
        <v>62</v>
      </c>
      <c r="Q3980">
        <v>2</v>
      </c>
      <c r="R3980" t="s">
        <v>67</v>
      </c>
      <c r="S3980">
        <v>186363.63636400001</v>
      </c>
      <c r="T3980" s="2">
        <v>0</v>
      </c>
      <c r="U3980">
        <v>10</v>
      </c>
      <c r="V3980">
        <v>37272.727272800003</v>
      </c>
      <c r="W3980">
        <v>372727.27272800001</v>
      </c>
      <c r="X3980">
        <v>372727.27272800001</v>
      </c>
      <c r="Y3980">
        <v>0</v>
      </c>
      <c r="Z3980">
        <v>0</v>
      </c>
      <c r="AA3980">
        <v>0</v>
      </c>
      <c r="AB3980" s="3">
        <v>9.9999999999999995E-7</v>
      </c>
      <c r="AE3980">
        <v>0</v>
      </c>
      <c r="AF3980" t="s">
        <v>2198</v>
      </c>
    </row>
    <row r="3981" spans="1:35" x14ac:dyDescent="0.25">
      <c r="A3981" t="s">
        <v>3824</v>
      </c>
      <c r="B3981" t="s">
        <v>39</v>
      </c>
      <c r="C3981" t="s">
        <v>3927</v>
      </c>
      <c r="D3981" t="s">
        <v>2197</v>
      </c>
      <c r="E3981" t="s">
        <v>41</v>
      </c>
      <c r="G3981">
        <v>607000.00000100001</v>
      </c>
      <c r="H3981" s="3">
        <v>9.9999999999999995E-7</v>
      </c>
      <c r="I3981" t="s">
        <v>3824</v>
      </c>
      <c r="J3981">
        <v>551818.18181900005</v>
      </c>
      <c r="K3981">
        <v>55181.818182000003</v>
      </c>
      <c r="L3981">
        <v>607000</v>
      </c>
      <c r="M3981" t="s">
        <v>42</v>
      </c>
      <c r="N3981" t="s">
        <v>63</v>
      </c>
      <c r="O3981" t="s">
        <v>64</v>
      </c>
      <c r="Q3981">
        <v>1</v>
      </c>
      <c r="R3981" t="s">
        <v>67</v>
      </c>
      <c r="S3981">
        <v>179090.90909100001</v>
      </c>
      <c r="T3981" s="2">
        <v>0</v>
      </c>
      <c r="U3981">
        <v>10</v>
      </c>
      <c r="V3981">
        <v>17909.090909099999</v>
      </c>
      <c r="W3981">
        <v>179090.90909100001</v>
      </c>
      <c r="X3981">
        <v>179090.90909100001</v>
      </c>
      <c r="Y3981">
        <v>0</v>
      </c>
      <c r="Z3981">
        <v>0</v>
      </c>
      <c r="AA3981">
        <v>0</v>
      </c>
      <c r="AB3981" s="3">
        <v>9.9999999999999995E-7</v>
      </c>
      <c r="AE3981">
        <v>0</v>
      </c>
      <c r="AF3981" t="s">
        <v>2198</v>
      </c>
    </row>
    <row r="3982" spans="1:35" x14ac:dyDescent="0.25">
      <c r="A3982" t="s">
        <v>3824</v>
      </c>
      <c r="B3982" t="s">
        <v>39</v>
      </c>
      <c r="C3982" t="s">
        <v>3928</v>
      </c>
      <c r="D3982" t="s">
        <v>3929</v>
      </c>
      <c r="E3982" t="s">
        <v>41</v>
      </c>
      <c r="G3982">
        <v>205000</v>
      </c>
      <c r="H3982">
        <v>0</v>
      </c>
      <c r="I3982" t="s">
        <v>3824</v>
      </c>
      <c r="J3982">
        <v>186363.63636400001</v>
      </c>
      <c r="K3982">
        <v>18636.363635999998</v>
      </c>
      <c r="L3982">
        <v>205000</v>
      </c>
      <c r="M3982" t="s">
        <v>42</v>
      </c>
      <c r="N3982" t="s">
        <v>61</v>
      </c>
      <c r="O3982" t="s">
        <v>62</v>
      </c>
      <c r="Q3982">
        <v>1</v>
      </c>
      <c r="R3982" t="s">
        <v>67</v>
      </c>
      <c r="S3982">
        <v>186363.63636400001</v>
      </c>
      <c r="T3982" s="2">
        <v>0</v>
      </c>
      <c r="U3982">
        <v>10</v>
      </c>
      <c r="V3982">
        <v>18636.363636400001</v>
      </c>
      <c r="W3982">
        <v>186363.63636400001</v>
      </c>
      <c r="X3982">
        <v>186363.63636400001</v>
      </c>
      <c r="Y3982">
        <v>0</v>
      </c>
      <c r="Z3982">
        <v>0</v>
      </c>
      <c r="AA3982">
        <v>0</v>
      </c>
      <c r="AB3982">
        <v>0</v>
      </c>
      <c r="AE3982">
        <v>0</v>
      </c>
      <c r="AF3982" t="s">
        <v>3926</v>
      </c>
    </row>
    <row r="3983" spans="1:35" x14ac:dyDescent="0.25">
      <c r="A3983" t="s">
        <v>3824</v>
      </c>
      <c r="B3983" t="s">
        <v>39</v>
      </c>
      <c r="C3983" t="s">
        <v>3930</v>
      </c>
      <c r="D3983" t="s">
        <v>3931</v>
      </c>
      <c r="E3983" t="s">
        <v>41</v>
      </c>
      <c r="G3983">
        <v>205000</v>
      </c>
      <c r="H3983">
        <v>0</v>
      </c>
      <c r="I3983" t="s">
        <v>3824</v>
      </c>
      <c r="J3983">
        <v>186363.63636400001</v>
      </c>
      <c r="K3983">
        <v>18636.363635999998</v>
      </c>
      <c r="L3983">
        <v>205000</v>
      </c>
      <c r="M3983" t="s">
        <v>42</v>
      </c>
      <c r="N3983" t="s">
        <v>61</v>
      </c>
      <c r="O3983" t="s">
        <v>62</v>
      </c>
      <c r="Q3983">
        <v>1</v>
      </c>
      <c r="R3983" t="s">
        <v>67</v>
      </c>
      <c r="S3983">
        <v>186363.63636400001</v>
      </c>
      <c r="T3983" s="2">
        <v>0</v>
      </c>
      <c r="U3983">
        <v>10</v>
      </c>
      <c r="V3983">
        <v>18636.363636400001</v>
      </c>
      <c r="W3983">
        <v>186363.63636400001</v>
      </c>
      <c r="X3983">
        <v>186363.63636400001</v>
      </c>
      <c r="Y3983">
        <v>0</v>
      </c>
      <c r="Z3983">
        <v>0</v>
      </c>
      <c r="AA3983">
        <v>0</v>
      </c>
      <c r="AB3983">
        <v>0</v>
      </c>
      <c r="AE3983">
        <v>0</v>
      </c>
      <c r="AF3983" t="s">
        <v>3926</v>
      </c>
    </row>
    <row r="3984" spans="1:35" x14ac:dyDescent="0.25">
      <c r="A3984" t="s">
        <v>3824</v>
      </c>
      <c r="B3984" t="s">
        <v>39</v>
      </c>
      <c r="C3984" t="s">
        <v>3932</v>
      </c>
      <c r="D3984" t="s">
        <v>1926</v>
      </c>
      <c r="E3984" t="s">
        <v>41</v>
      </c>
      <c r="G3984">
        <v>2050000.000004</v>
      </c>
      <c r="H3984" s="3">
        <v>3.9999999999999998E-6</v>
      </c>
      <c r="I3984" t="s">
        <v>3824</v>
      </c>
      <c r="J3984">
        <v>1863636.3636400001</v>
      </c>
      <c r="K3984">
        <v>186363.63636400001</v>
      </c>
      <c r="L3984">
        <v>2050000</v>
      </c>
      <c r="M3984" t="s">
        <v>42</v>
      </c>
      <c r="N3984" t="s">
        <v>61</v>
      </c>
      <c r="O3984" t="s">
        <v>62</v>
      </c>
      <c r="Q3984">
        <v>10</v>
      </c>
      <c r="R3984" t="s">
        <v>67</v>
      </c>
      <c r="S3984">
        <v>186363.63636400001</v>
      </c>
      <c r="T3984" s="2">
        <v>0</v>
      </c>
      <c r="U3984">
        <v>10</v>
      </c>
      <c r="V3984">
        <v>186363.63636400001</v>
      </c>
      <c r="W3984">
        <v>1863636.3636400001</v>
      </c>
      <c r="X3984">
        <v>1863636.3636400001</v>
      </c>
      <c r="Y3984">
        <v>0</v>
      </c>
      <c r="Z3984">
        <v>0</v>
      </c>
      <c r="AA3984">
        <v>0</v>
      </c>
      <c r="AB3984" s="3">
        <v>3.9999999999999998E-6</v>
      </c>
      <c r="AE3984">
        <v>0</v>
      </c>
      <c r="AF3984" t="s">
        <v>1927</v>
      </c>
    </row>
    <row r="3985" spans="1:32" x14ac:dyDescent="0.25">
      <c r="A3985" t="s">
        <v>3824</v>
      </c>
      <c r="B3985" t="s">
        <v>39</v>
      </c>
      <c r="C3985" t="s">
        <v>3933</v>
      </c>
      <c r="D3985" t="s">
        <v>401</v>
      </c>
      <c r="E3985" t="s">
        <v>41</v>
      </c>
      <c r="G3985">
        <v>205000</v>
      </c>
      <c r="H3985">
        <v>0</v>
      </c>
      <c r="I3985" t="s">
        <v>3824</v>
      </c>
      <c r="J3985">
        <v>186363.63636400001</v>
      </c>
      <c r="K3985">
        <v>18636.363635999998</v>
      </c>
      <c r="L3985">
        <v>205000</v>
      </c>
      <c r="M3985" t="s">
        <v>42</v>
      </c>
      <c r="N3985" t="s">
        <v>61</v>
      </c>
      <c r="O3985" t="s">
        <v>62</v>
      </c>
      <c r="Q3985">
        <v>1</v>
      </c>
      <c r="R3985" t="s">
        <v>67</v>
      </c>
      <c r="S3985">
        <v>186363.63636400001</v>
      </c>
      <c r="T3985" s="2">
        <v>0</v>
      </c>
      <c r="U3985">
        <v>10</v>
      </c>
      <c r="V3985">
        <v>18636.363636400001</v>
      </c>
      <c r="W3985">
        <v>186363.63636400001</v>
      </c>
      <c r="X3985">
        <v>186363.63636400001</v>
      </c>
      <c r="Y3985">
        <v>0</v>
      </c>
      <c r="Z3985">
        <v>0</v>
      </c>
      <c r="AA3985">
        <v>0</v>
      </c>
      <c r="AB3985">
        <v>0</v>
      </c>
      <c r="AE3985">
        <v>0</v>
      </c>
      <c r="AF3985" t="s">
        <v>402</v>
      </c>
    </row>
    <row r="3986" spans="1:32" x14ac:dyDescent="0.25">
      <c r="A3986" t="s">
        <v>3824</v>
      </c>
      <c r="B3986" t="s">
        <v>39</v>
      </c>
      <c r="C3986" t="s">
        <v>3934</v>
      </c>
      <c r="D3986" t="s">
        <v>787</v>
      </c>
      <c r="E3986" t="s">
        <v>41</v>
      </c>
      <c r="G3986">
        <v>205000</v>
      </c>
      <c r="H3986">
        <v>0</v>
      </c>
      <c r="I3986" t="s">
        <v>3824</v>
      </c>
      <c r="J3986">
        <v>186363.63636400001</v>
      </c>
      <c r="K3986">
        <v>18636.363635999998</v>
      </c>
      <c r="L3986">
        <v>205000</v>
      </c>
      <c r="M3986" t="s">
        <v>42</v>
      </c>
      <c r="N3986" t="s">
        <v>61</v>
      </c>
      <c r="O3986" t="s">
        <v>62</v>
      </c>
      <c r="Q3986">
        <v>1</v>
      </c>
      <c r="R3986" t="s">
        <v>67</v>
      </c>
      <c r="S3986">
        <v>186363.63636400001</v>
      </c>
      <c r="T3986" s="2">
        <v>0</v>
      </c>
      <c r="U3986">
        <v>10</v>
      </c>
      <c r="V3986">
        <v>18636.363636400001</v>
      </c>
      <c r="W3986">
        <v>186363.63636400001</v>
      </c>
      <c r="X3986">
        <v>186363.63636400001</v>
      </c>
      <c r="Y3986">
        <v>0</v>
      </c>
      <c r="Z3986">
        <v>0</v>
      </c>
      <c r="AA3986">
        <v>0</v>
      </c>
      <c r="AB3986">
        <v>0</v>
      </c>
      <c r="AE3986">
        <v>0</v>
      </c>
      <c r="AF3986" t="s">
        <v>788</v>
      </c>
    </row>
    <row r="3987" spans="1:32" x14ac:dyDescent="0.25">
      <c r="A3987" t="s">
        <v>3824</v>
      </c>
      <c r="B3987" t="s">
        <v>39</v>
      </c>
      <c r="C3987" t="s">
        <v>3935</v>
      </c>
      <c r="D3987" t="s">
        <v>3936</v>
      </c>
      <c r="E3987" t="s">
        <v>41</v>
      </c>
      <c r="G3987">
        <v>197000</v>
      </c>
      <c r="H3987">
        <v>0</v>
      </c>
      <c r="I3987" t="s">
        <v>3824</v>
      </c>
      <c r="J3987">
        <v>179090.90909100001</v>
      </c>
      <c r="K3987">
        <v>17909.090908999999</v>
      </c>
      <c r="L3987">
        <v>197000</v>
      </c>
      <c r="M3987" t="s">
        <v>42</v>
      </c>
      <c r="N3987" t="s">
        <v>63</v>
      </c>
      <c r="O3987" t="s">
        <v>64</v>
      </c>
      <c r="Q3987">
        <v>1</v>
      </c>
      <c r="R3987" t="s">
        <v>67</v>
      </c>
      <c r="S3987">
        <v>179090.90909100001</v>
      </c>
      <c r="T3987" s="2">
        <v>0</v>
      </c>
      <c r="U3987">
        <v>10</v>
      </c>
      <c r="V3987">
        <v>17909.090909099999</v>
      </c>
      <c r="W3987">
        <v>179090.90909100001</v>
      </c>
      <c r="X3987">
        <v>179090.90909100001</v>
      </c>
      <c r="Y3987">
        <v>0</v>
      </c>
      <c r="Z3987">
        <v>0</v>
      </c>
      <c r="AA3987">
        <v>0</v>
      </c>
      <c r="AB3987">
        <v>0</v>
      </c>
      <c r="AE3987">
        <v>0</v>
      </c>
      <c r="AF3987" t="s">
        <v>3937</v>
      </c>
    </row>
    <row r="3988" spans="1:32" x14ac:dyDescent="0.25">
      <c r="A3988" t="s">
        <v>3824</v>
      </c>
      <c r="B3988" t="s">
        <v>39</v>
      </c>
      <c r="C3988" t="s">
        <v>3938</v>
      </c>
      <c r="D3988" t="s">
        <v>3939</v>
      </c>
      <c r="E3988" t="s">
        <v>41</v>
      </c>
      <c r="G3988">
        <v>197000</v>
      </c>
      <c r="H3988">
        <v>0</v>
      </c>
      <c r="I3988" t="s">
        <v>3824</v>
      </c>
      <c r="J3988">
        <v>179090.90909100001</v>
      </c>
      <c r="K3988">
        <v>17909.090908999999</v>
      </c>
      <c r="L3988">
        <v>197000</v>
      </c>
      <c r="M3988" t="s">
        <v>42</v>
      </c>
      <c r="N3988" t="s">
        <v>63</v>
      </c>
      <c r="O3988" t="s">
        <v>64</v>
      </c>
      <c r="Q3988">
        <v>1</v>
      </c>
      <c r="R3988" t="s">
        <v>67</v>
      </c>
      <c r="S3988">
        <v>179090.90909100001</v>
      </c>
      <c r="T3988" s="2">
        <v>0</v>
      </c>
      <c r="U3988">
        <v>10</v>
      </c>
      <c r="V3988">
        <v>17909.090909099999</v>
      </c>
      <c r="W3988">
        <v>179090.90909100001</v>
      </c>
      <c r="X3988">
        <v>179090.90909100001</v>
      </c>
      <c r="Y3988">
        <v>0</v>
      </c>
      <c r="Z3988">
        <v>0</v>
      </c>
      <c r="AA3988">
        <v>0</v>
      </c>
      <c r="AB3988">
        <v>0</v>
      </c>
      <c r="AE3988">
        <v>0</v>
      </c>
      <c r="AF3988" t="s">
        <v>3940</v>
      </c>
    </row>
    <row r="3989" spans="1:32" x14ac:dyDescent="0.25">
      <c r="A3989" t="s">
        <v>3824</v>
      </c>
      <c r="B3989" t="s">
        <v>39</v>
      </c>
      <c r="C3989" t="s">
        <v>3941</v>
      </c>
      <c r="D3989" t="s">
        <v>3942</v>
      </c>
      <c r="E3989" t="s">
        <v>41</v>
      </c>
      <c r="G3989">
        <v>205000</v>
      </c>
      <c r="H3989">
        <v>0</v>
      </c>
      <c r="I3989" t="s">
        <v>3824</v>
      </c>
      <c r="J3989">
        <v>186363.63636400001</v>
      </c>
      <c r="K3989">
        <v>18636.363635999998</v>
      </c>
      <c r="L3989">
        <v>205000</v>
      </c>
      <c r="M3989" t="s">
        <v>212</v>
      </c>
      <c r="N3989" t="s">
        <v>63</v>
      </c>
      <c r="O3989" t="s">
        <v>64</v>
      </c>
      <c r="Q3989">
        <v>1</v>
      </c>
      <c r="R3989" t="s">
        <v>67</v>
      </c>
      <c r="S3989">
        <v>186363.63636400001</v>
      </c>
      <c r="T3989" s="2">
        <v>0</v>
      </c>
      <c r="U3989">
        <v>10</v>
      </c>
      <c r="V3989">
        <v>18636.363636400001</v>
      </c>
      <c r="W3989">
        <v>186363.63636400001</v>
      </c>
      <c r="X3989">
        <v>186363.63636400001</v>
      </c>
      <c r="Y3989">
        <v>0</v>
      </c>
      <c r="Z3989">
        <v>0</v>
      </c>
      <c r="AA3989">
        <v>0</v>
      </c>
      <c r="AB3989">
        <v>0</v>
      </c>
      <c r="AE3989">
        <v>0</v>
      </c>
      <c r="AF3989" t="s">
        <v>3943</v>
      </c>
    </row>
    <row r="3990" spans="1:32" x14ac:dyDescent="0.25">
      <c r="A3990" t="s">
        <v>3824</v>
      </c>
      <c r="B3990" t="s">
        <v>39</v>
      </c>
      <c r="C3990" t="s">
        <v>3944</v>
      </c>
      <c r="D3990" t="s">
        <v>3945</v>
      </c>
      <c r="E3990" t="s">
        <v>41</v>
      </c>
      <c r="G3990">
        <v>302000</v>
      </c>
      <c r="H3990">
        <v>0</v>
      </c>
      <c r="I3990" t="s">
        <v>3824</v>
      </c>
      <c r="J3990">
        <v>274545.45454499999</v>
      </c>
      <c r="K3990">
        <v>27454.545454999999</v>
      </c>
      <c r="L3990">
        <v>302000</v>
      </c>
      <c r="M3990" t="s">
        <v>42</v>
      </c>
      <c r="N3990" t="s">
        <v>131</v>
      </c>
      <c r="O3990" t="s">
        <v>132</v>
      </c>
      <c r="Q3990">
        <v>1</v>
      </c>
      <c r="R3990" t="s">
        <v>67</v>
      </c>
      <c r="S3990">
        <v>274545.45454499999</v>
      </c>
      <c r="T3990" s="2">
        <v>0</v>
      </c>
      <c r="U3990">
        <v>10</v>
      </c>
      <c r="V3990">
        <v>27454.545454499999</v>
      </c>
      <c r="W3990">
        <v>274545.45454499999</v>
      </c>
      <c r="X3990">
        <v>274545.45454499999</v>
      </c>
      <c r="Y3990">
        <v>0</v>
      </c>
      <c r="Z3990">
        <v>0</v>
      </c>
      <c r="AA3990">
        <v>0</v>
      </c>
      <c r="AB3990">
        <v>0</v>
      </c>
      <c r="AE3990">
        <v>0</v>
      </c>
      <c r="AF3990" t="s">
        <v>3946</v>
      </c>
    </row>
    <row r="3991" spans="1:32" x14ac:dyDescent="0.25">
      <c r="A3991" t="s">
        <v>3824</v>
      </c>
      <c r="B3991" t="s">
        <v>39</v>
      </c>
      <c r="C3991" t="s">
        <v>3947</v>
      </c>
      <c r="D3991" t="s">
        <v>3948</v>
      </c>
      <c r="E3991" t="s">
        <v>41</v>
      </c>
      <c r="G3991">
        <v>302000</v>
      </c>
      <c r="H3991">
        <v>0</v>
      </c>
      <c r="I3991" t="s">
        <v>3824</v>
      </c>
      <c r="J3991">
        <v>274545.45454499999</v>
      </c>
      <c r="K3991">
        <v>27454.545454999999</v>
      </c>
      <c r="L3991">
        <v>302000</v>
      </c>
      <c r="M3991" t="s">
        <v>42</v>
      </c>
      <c r="N3991" t="s">
        <v>131</v>
      </c>
      <c r="O3991" t="s">
        <v>132</v>
      </c>
      <c r="Q3991">
        <v>1</v>
      </c>
      <c r="R3991" t="s">
        <v>67</v>
      </c>
      <c r="S3991">
        <v>274545.45454499999</v>
      </c>
      <c r="T3991" s="2">
        <v>0</v>
      </c>
      <c r="U3991">
        <v>10</v>
      </c>
      <c r="V3991">
        <v>27454.545454499999</v>
      </c>
      <c r="W3991">
        <v>274545.45454499999</v>
      </c>
      <c r="X3991">
        <v>274545.45454499999</v>
      </c>
      <c r="Y3991">
        <v>0</v>
      </c>
      <c r="Z3991">
        <v>0</v>
      </c>
      <c r="AA3991">
        <v>0</v>
      </c>
      <c r="AB3991">
        <v>0</v>
      </c>
      <c r="AE3991">
        <v>0</v>
      </c>
      <c r="AF3991" t="s">
        <v>1191</v>
      </c>
    </row>
    <row r="3992" spans="1:32" x14ac:dyDescent="0.25">
      <c r="A3992" t="s">
        <v>3824</v>
      </c>
      <c r="B3992" t="s">
        <v>39</v>
      </c>
      <c r="C3992" t="s">
        <v>3949</v>
      </c>
      <c r="D3992" t="s">
        <v>3950</v>
      </c>
      <c r="E3992" t="s">
        <v>41</v>
      </c>
      <c r="G3992">
        <v>25800.000001</v>
      </c>
      <c r="H3992" s="3">
        <v>9.9999999999999995E-7</v>
      </c>
      <c r="I3992" t="s">
        <v>3824</v>
      </c>
      <c r="J3992">
        <v>23454.545454999999</v>
      </c>
      <c r="K3992">
        <v>2345.4545459999999</v>
      </c>
      <c r="L3992">
        <v>25800</v>
      </c>
      <c r="M3992" t="s">
        <v>42</v>
      </c>
      <c r="N3992" t="s">
        <v>131</v>
      </c>
      <c r="O3992" t="s">
        <v>132</v>
      </c>
      <c r="Q3992">
        <v>1</v>
      </c>
      <c r="R3992" t="s">
        <v>123</v>
      </c>
      <c r="S3992">
        <v>23454.545454999999</v>
      </c>
      <c r="T3992" s="2">
        <v>0</v>
      </c>
      <c r="U3992">
        <v>10</v>
      </c>
      <c r="V3992">
        <v>2345.4545455000002</v>
      </c>
      <c r="W3992">
        <v>23454.545454999999</v>
      </c>
      <c r="X3992">
        <v>23454.545454999999</v>
      </c>
      <c r="Y3992">
        <v>0</v>
      </c>
      <c r="Z3992">
        <v>0</v>
      </c>
      <c r="AA3992">
        <v>0</v>
      </c>
      <c r="AB3992" s="3">
        <v>9.9999999999999995E-7</v>
      </c>
      <c r="AE3992">
        <v>0</v>
      </c>
      <c r="AF3992" t="s">
        <v>3951</v>
      </c>
    </row>
    <row r="3993" spans="1:32" x14ac:dyDescent="0.25">
      <c r="A3993" t="s">
        <v>3824</v>
      </c>
      <c r="B3993" t="s">
        <v>39</v>
      </c>
      <c r="C3993" t="s">
        <v>3952</v>
      </c>
      <c r="D3993" t="s">
        <v>3953</v>
      </c>
      <c r="E3993" t="s">
        <v>41</v>
      </c>
      <c r="G3993">
        <v>154800.00000299999</v>
      </c>
      <c r="H3993" s="3">
        <v>3.0000000000000001E-6</v>
      </c>
      <c r="I3993" t="s">
        <v>3824</v>
      </c>
      <c r="J3993">
        <v>140727.27273</v>
      </c>
      <c r="K3993">
        <v>14072.727273</v>
      </c>
      <c r="L3993">
        <v>154800</v>
      </c>
      <c r="M3993" t="s">
        <v>42</v>
      </c>
      <c r="N3993" t="s">
        <v>131</v>
      </c>
      <c r="O3993" t="s">
        <v>132</v>
      </c>
      <c r="Q3993">
        <v>6</v>
      </c>
      <c r="R3993" t="s">
        <v>123</v>
      </c>
      <c r="S3993">
        <v>23454.545454999999</v>
      </c>
      <c r="T3993" s="2">
        <v>0</v>
      </c>
      <c r="U3993">
        <v>10</v>
      </c>
      <c r="V3993">
        <v>14072.727273</v>
      </c>
      <c r="W3993">
        <v>140727.27273</v>
      </c>
      <c r="X3993">
        <v>140727.27273</v>
      </c>
      <c r="Y3993">
        <v>0</v>
      </c>
      <c r="Z3993">
        <v>0</v>
      </c>
      <c r="AA3993">
        <v>0</v>
      </c>
      <c r="AB3993" s="3">
        <v>3.0000000000000001E-6</v>
      </c>
      <c r="AE3993">
        <v>0</v>
      </c>
      <c r="AF3993" t="s">
        <v>2317</v>
      </c>
    </row>
    <row r="3994" spans="1:32" x14ac:dyDescent="0.25">
      <c r="A3994" t="s">
        <v>3824</v>
      </c>
      <c r="B3994" t="s">
        <v>39</v>
      </c>
      <c r="C3994" t="s">
        <v>3954</v>
      </c>
      <c r="D3994" t="s">
        <v>3955</v>
      </c>
      <c r="E3994" t="s">
        <v>41</v>
      </c>
      <c r="G3994">
        <v>205000</v>
      </c>
      <c r="H3994">
        <v>0</v>
      </c>
      <c r="I3994" t="s">
        <v>3824</v>
      </c>
      <c r="J3994">
        <v>186363.63636400001</v>
      </c>
      <c r="K3994">
        <v>18636.363635999998</v>
      </c>
      <c r="L3994">
        <v>205000</v>
      </c>
      <c r="M3994" t="s">
        <v>42</v>
      </c>
      <c r="N3994" t="s">
        <v>177</v>
      </c>
      <c r="O3994" t="s">
        <v>178</v>
      </c>
      <c r="Q3994">
        <v>1</v>
      </c>
      <c r="R3994" t="s">
        <v>67</v>
      </c>
      <c r="S3994">
        <v>186363.63636400001</v>
      </c>
      <c r="T3994" s="2">
        <v>0</v>
      </c>
      <c r="U3994">
        <v>10</v>
      </c>
      <c r="V3994">
        <v>18636.363636400001</v>
      </c>
      <c r="W3994">
        <v>186363.63636400001</v>
      </c>
      <c r="X3994">
        <v>186363.63636400001</v>
      </c>
      <c r="Y3994">
        <v>0</v>
      </c>
      <c r="Z3994">
        <v>0</v>
      </c>
      <c r="AA3994">
        <v>0</v>
      </c>
      <c r="AB3994">
        <v>0</v>
      </c>
      <c r="AE3994">
        <v>0</v>
      </c>
      <c r="AF3994" t="s">
        <v>3956</v>
      </c>
    </row>
    <row r="3995" spans="1:32" x14ac:dyDescent="0.25">
      <c r="A3995" t="s">
        <v>3824</v>
      </c>
      <c r="B3995" t="s">
        <v>39</v>
      </c>
      <c r="C3995" t="s">
        <v>3957</v>
      </c>
      <c r="D3995" t="s">
        <v>3958</v>
      </c>
      <c r="E3995" t="s">
        <v>41</v>
      </c>
      <c r="G3995">
        <v>205000</v>
      </c>
      <c r="H3995">
        <v>0</v>
      </c>
      <c r="I3995" t="s">
        <v>3824</v>
      </c>
      <c r="J3995">
        <v>186363.63636400001</v>
      </c>
      <c r="K3995">
        <v>18636.363635999998</v>
      </c>
      <c r="L3995">
        <v>205000</v>
      </c>
      <c r="M3995" t="s">
        <v>42</v>
      </c>
      <c r="N3995" t="s">
        <v>177</v>
      </c>
      <c r="O3995" t="s">
        <v>178</v>
      </c>
      <c r="Q3995">
        <v>1</v>
      </c>
      <c r="R3995" t="s">
        <v>67</v>
      </c>
      <c r="S3995">
        <v>186363.63636400001</v>
      </c>
      <c r="T3995" s="2">
        <v>0</v>
      </c>
      <c r="U3995">
        <v>10</v>
      </c>
      <c r="V3995">
        <v>18636.363636400001</v>
      </c>
      <c r="W3995">
        <v>186363.63636400001</v>
      </c>
      <c r="X3995">
        <v>186363.63636400001</v>
      </c>
      <c r="Y3995">
        <v>0</v>
      </c>
      <c r="Z3995">
        <v>0</v>
      </c>
      <c r="AA3995">
        <v>0</v>
      </c>
      <c r="AB3995">
        <v>0</v>
      </c>
      <c r="AE3995">
        <v>0</v>
      </c>
      <c r="AF3995" t="s">
        <v>3959</v>
      </c>
    </row>
    <row r="3996" spans="1:32" x14ac:dyDescent="0.25">
      <c r="A3996" t="s">
        <v>3824</v>
      </c>
      <c r="B3996" t="s">
        <v>39</v>
      </c>
      <c r="C3996" t="s">
        <v>3960</v>
      </c>
      <c r="D3996" t="s">
        <v>3961</v>
      </c>
      <c r="E3996" t="s">
        <v>41</v>
      </c>
      <c r="G3996">
        <v>45000.000001</v>
      </c>
      <c r="H3996" s="3">
        <v>9.9999999999999995E-7</v>
      </c>
      <c r="I3996" t="s">
        <v>3824</v>
      </c>
      <c r="J3996">
        <v>40909.090909999999</v>
      </c>
      <c r="K3996">
        <v>4090.909091</v>
      </c>
      <c r="L3996">
        <v>45000</v>
      </c>
      <c r="M3996" t="s">
        <v>212</v>
      </c>
      <c r="N3996" t="s">
        <v>85</v>
      </c>
      <c r="O3996" t="s">
        <v>86</v>
      </c>
      <c r="Q3996">
        <v>5</v>
      </c>
      <c r="R3996" t="s">
        <v>238</v>
      </c>
      <c r="S3996">
        <v>8181.818182</v>
      </c>
      <c r="T3996" s="2">
        <v>0</v>
      </c>
      <c r="U3996">
        <v>10</v>
      </c>
      <c r="V3996">
        <v>4090.909091</v>
      </c>
      <c r="W3996">
        <v>40909.090909999999</v>
      </c>
      <c r="X3996">
        <v>40909.090909999999</v>
      </c>
      <c r="Y3996">
        <v>0</v>
      </c>
      <c r="Z3996">
        <v>0</v>
      </c>
      <c r="AA3996">
        <v>0</v>
      </c>
      <c r="AB3996" s="3">
        <v>9.9999999999999995E-7</v>
      </c>
      <c r="AE3996">
        <v>0</v>
      </c>
      <c r="AF3996" t="s">
        <v>3962</v>
      </c>
    </row>
    <row r="3997" spans="1:32" x14ac:dyDescent="0.25">
      <c r="A3997" t="s">
        <v>3824</v>
      </c>
      <c r="B3997" t="s">
        <v>39</v>
      </c>
      <c r="C3997" t="s">
        <v>3963</v>
      </c>
      <c r="D3997" t="s">
        <v>2300</v>
      </c>
      <c r="E3997" t="s">
        <v>41</v>
      </c>
      <c r="G3997">
        <v>90000.000002000001</v>
      </c>
      <c r="H3997" s="3">
        <v>1.9999999999999999E-6</v>
      </c>
      <c r="I3997" t="s">
        <v>3824</v>
      </c>
      <c r="J3997">
        <v>81818.181819999998</v>
      </c>
      <c r="K3997">
        <v>8181.818182</v>
      </c>
      <c r="L3997">
        <v>90000</v>
      </c>
      <c r="M3997" t="s">
        <v>212</v>
      </c>
      <c r="N3997" t="s">
        <v>85</v>
      </c>
      <c r="O3997" t="s">
        <v>86</v>
      </c>
      <c r="Q3997">
        <v>5</v>
      </c>
      <c r="R3997" t="s">
        <v>238</v>
      </c>
      <c r="S3997">
        <v>8181.818182</v>
      </c>
      <c r="T3997" s="2">
        <v>0</v>
      </c>
      <c r="U3997">
        <v>10</v>
      </c>
      <c r="V3997">
        <v>4090.909091</v>
      </c>
      <c r="W3997">
        <v>40909.090909999999</v>
      </c>
      <c r="X3997">
        <v>40909.090909999999</v>
      </c>
      <c r="Y3997">
        <v>0</v>
      </c>
      <c r="Z3997">
        <v>0</v>
      </c>
      <c r="AA3997">
        <v>0</v>
      </c>
      <c r="AB3997" s="3">
        <v>1.9999999999999999E-6</v>
      </c>
      <c r="AE3997">
        <v>0</v>
      </c>
      <c r="AF3997" t="s">
        <v>2301</v>
      </c>
    </row>
    <row r="3998" spans="1:32" x14ac:dyDescent="0.25">
      <c r="A3998" t="s">
        <v>3824</v>
      </c>
      <c r="B3998" t="s">
        <v>39</v>
      </c>
      <c r="C3998" t="s">
        <v>3963</v>
      </c>
      <c r="D3998" t="s">
        <v>2300</v>
      </c>
      <c r="E3998" t="s">
        <v>41</v>
      </c>
      <c r="G3998">
        <v>90000.000002000001</v>
      </c>
      <c r="H3998" s="3">
        <v>1.9999999999999999E-6</v>
      </c>
      <c r="I3998" t="s">
        <v>3824</v>
      </c>
      <c r="J3998">
        <v>81818.181819999998</v>
      </c>
      <c r="K3998">
        <v>8181.818182</v>
      </c>
      <c r="L3998">
        <v>90000</v>
      </c>
      <c r="M3998" t="s">
        <v>212</v>
      </c>
      <c r="N3998" t="s">
        <v>59</v>
      </c>
      <c r="O3998" t="s">
        <v>60</v>
      </c>
      <c r="Q3998">
        <v>5</v>
      </c>
      <c r="R3998" t="s">
        <v>238</v>
      </c>
      <c r="S3998">
        <v>8181.818182</v>
      </c>
      <c r="T3998" s="2">
        <v>0</v>
      </c>
      <c r="U3998">
        <v>10</v>
      </c>
      <c r="V3998">
        <v>4090.909091</v>
      </c>
      <c r="W3998">
        <v>40909.090909999999</v>
      </c>
      <c r="X3998">
        <v>40909.090909999999</v>
      </c>
      <c r="Y3998">
        <v>0</v>
      </c>
      <c r="Z3998">
        <v>0</v>
      </c>
      <c r="AA3998">
        <v>0</v>
      </c>
      <c r="AB3998" s="3">
        <v>1.9999999999999999E-6</v>
      </c>
      <c r="AE3998">
        <v>0</v>
      </c>
      <c r="AF3998" t="s">
        <v>2301</v>
      </c>
    </row>
    <row r="3999" spans="1:32" x14ac:dyDescent="0.25">
      <c r="A3999" t="s">
        <v>3824</v>
      </c>
      <c r="B3999" t="s">
        <v>39</v>
      </c>
      <c r="C3999" t="s">
        <v>3964</v>
      </c>
      <c r="D3999" t="s">
        <v>3965</v>
      </c>
      <c r="E3999" t="s">
        <v>41</v>
      </c>
      <c r="G3999">
        <v>90000.000002000001</v>
      </c>
      <c r="H3999" s="3">
        <v>1.9999999999999999E-6</v>
      </c>
      <c r="I3999" t="s">
        <v>3824</v>
      </c>
      <c r="J3999">
        <v>81818.181819999998</v>
      </c>
      <c r="K3999">
        <v>8181.818182</v>
      </c>
      <c r="L3999">
        <v>90000</v>
      </c>
      <c r="M3999" t="s">
        <v>42</v>
      </c>
      <c r="N3999" t="s">
        <v>96</v>
      </c>
      <c r="O3999" t="s">
        <v>97</v>
      </c>
      <c r="Q3999">
        <v>10</v>
      </c>
      <c r="R3999" t="s">
        <v>238</v>
      </c>
      <c r="S3999">
        <v>8181.818182</v>
      </c>
      <c r="T3999" s="2">
        <v>0</v>
      </c>
      <c r="U3999">
        <v>10</v>
      </c>
      <c r="V3999">
        <v>8181.818182</v>
      </c>
      <c r="W3999">
        <v>81818.181819999998</v>
      </c>
      <c r="X3999">
        <v>81818.181819999998</v>
      </c>
      <c r="Y3999">
        <v>0</v>
      </c>
      <c r="Z3999">
        <v>0</v>
      </c>
      <c r="AA3999">
        <v>0</v>
      </c>
      <c r="AB3999" s="3">
        <v>1.9999999999999999E-6</v>
      </c>
      <c r="AE3999">
        <v>0</v>
      </c>
      <c r="AF3999" t="s">
        <v>3966</v>
      </c>
    </row>
    <row r="4000" spans="1:32" x14ac:dyDescent="0.25">
      <c r="A4000" t="s">
        <v>3824</v>
      </c>
      <c r="B4000" t="s">
        <v>39</v>
      </c>
      <c r="C4000" t="s">
        <v>3967</v>
      </c>
      <c r="D4000" t="s">
        <v>3968</v>
      </c>
      <c r="E4000" t="s">
        <v>41</v>
      </c>
      <c r="G4000">
        <v>56999.999997999999</v>
      </c>
      <c r="H4000">
        <v>0</v>
      </c>
      <c r="I4000" t="s">
        <v>3824</v>
      </c>
      <c r="J4000">
        <v>51818.181815999997</v>
      </c>
      <c r="K4000">
        <v>5181.818182</v>
      </c>
      <c r="L4000">
        <v>57000</v>
      </c>
      <c r="M4000" t="s">
        <v>42</v>
      </c>
      <c r="N4000" t="s">
        <v>55</v>
      </c>
      <c r="O4000" t="s">
        <v>56</v>
      </c>
      <c r="Q4000">
        <v>6</v>
      </c>
      <c r="R4000" t="s">
        <v>238</v>
      </c>
      <c r="S4000">
        <v>8636.363636</v>
      </c>
      <c r="T4000" s="2">
        <v>0</v>
      </c>
      <c r="U4000">
        <v>10</v>
      </c>
      <c r="V4000">
        <v>5181.8181815999997</v>
      </c>
      <c r="W4000">
        <v>51818.181815999997</v>
      </c>
      <c r="X4000">
        <v>51818.181815999997</v>
      </c>
      <c r="Y4000">
        <v>0</v>
      </c>
      <c r="Z4000">
        <v>0</v>
      </c>
      <c r="AA4000">
        <v>0</v>
      </c>
      <c r="AB4000">
        <v>0</v>
      </c>
      <c r="AE4000">
        <v>0</v>
      </c>
      <c r="AF4000" t="s">
        <v>3969</v>
      </c>
    </row>
    <row r="4001" spans="1:32" x14ac:dyDescent="0.25">
      <c r="A4001" t="s">
        <v>3824</v>
      </c>
      <c r="B4001" t="s">
        <v>39</v>
      </c>
      <c r="C4001" t="s">
        <v>3970</v>
      </c>
      <c r="D4001" t="s">
        <v>1235</v>
      </c>
      <c r="E4001" t="s">
        <v>41</v>
      </c>
      <c r="G4001">
        <v>221500</v>
      </c>
      <c r="H4001">
        <v>0</v>
      </c>
      <c r="I4001" t="s">
        <v>3824</v>
      </c>
      <c r="J4001">
        <v>201363.63636400001</v>
      </c>
      <c r="K4001">
        <v>20136.363635999998</v>
      </c>
      <c r="L4001">
        <v>221500</v>
      </c>
      <c r="M4001" t="s">
        <v>42</v>
      </c>
      <c r="N4001" t="s">
        <v>83</v>
      </c>
      <c r="O4001" t="s">
        <v>84</v>
      </c>
      <c r="Q4001">
        <v>1</v>
      </c>
      <c r="R4001" t="s">
        <v>67</v>
      </c>
      <c r="S4001">
        <v>201363.63636400001</v>
      </c>
      <c r="T4001" s="2">
        <v>0</v>
      </c>
      <c r="U4001">
        <v>10</v>
      </c>
      <c r="V4001">
        <v>20136.363636400001</v>
      </c>
      <c r="W4001">
        <v>201363.63636400001</v>
      </c>
      <c r="X4001">
        <v>201363.63636400001</v>
      </c>
      <c r="Y4001">
        <v>0</v>
      </c>
      <c r="Z4001">
        <v>0</v>
      </c>
      <c r="AA4001">
        <v>0</v>
      </c>
      <c r="AB4001">
        <v>0</v>
      </c>
      <c r="AE4001">
        <v>0</v>
      </c>
      <c r="AF4001" t="s">
        <v>1236</v>
      </c>
    </row>
    <row r="4002" spans="1:32" x14ac:dyDescent="0.25">
      <c r="A4002" t="s">
        <v>3824</v>
      </c>
      <c r="B4002" t="s">
        <v>39</v>
      </c>
      <c r="C4002" t="s">
        <v>3971</v>
      </c>
      <c r="D4002" t="s">
        <v>1263</v>
      </c>
      <c r="E4002" t="s">
        <v>41</v>
      </c>
      <c r="G4002">
        <v>96999.999997999999</v>
      </c>
      <c r="H4002">
        <v>0</v>
      </c>
      <c r="I4002" t="s">
        <v>3824</v>
      </c>
      <c r="J4002">
        <v>88181.818180000002</v>
      </c>
      <c r="K4002">
        <v>8818.1818179999991</v>
      </c>
      <c r="L4002">
        <v>97000</v>
      </c>
      <c r="M4002" t="s">
        <v>42</v>
      </c>
      <c r="N4002" t="s">
        <v>83</v>
      </c>
      <c r="O4002" t="s">
        <v>84</v>
      </c>
      <c r="Q4002">
        <v>5</v>
      </c>
      <c r="R4002" t="s">
        <v>238</v>
      </c>
      <c r="S4002">
        <v>8636.363636</v>
      </c>
      <c r="T4002" s="2">
        <v>0</v>
      </c>
      <c r="U4002">
        <v>10</v>
      </c>
      <c r="V4002">
        <v>4318.181818</v>
      </c>
      <c r="W4002">
        <v>43181.818180000002</v>
      </c>
      <c r="X4002">
        <v>43181.818180000002</v>
      </c>
      <c r="Y4002">
        <v>0</v>
      </c>
      <c r="Z4002">
        <v>0</v>
      </c>
      <c r="AA4002">
        <v>0</v>
      </c>
      <c r="AB4002">
        <v>0</v>
      </c>
      <c r="AE4002">
        <v>0</v>
      </c>
      <c r="AF4002" t="s">
        <v>1264</v>
      </c>
    </row>
    <row r="4003" spans="1:32" x14ac:dyDescent="0.25">
      <c r="A4003" t="s">
        <v>3824</v>
      </c>
      <c r="B4003" t="s">
        <v>39</v>
      </c>
      <c r="C4003" t="s">
        <v>3971</v>
      </c>
      <c r="D4003" t="s">
        <v>1263</v>
      </c>
      <c r="E4003" t="s">
        <v>41</v>
      </c>
      <c r="G4003">
        <v>96999.999997999999</v>
      </c>
      <c r="H4003">
        <v>0</v>
      </c>
      <c r="I4003" t="s">
        <v>3824</v>
      </c>
      <c r="J4003">
        <v>88181.818180000002</v>
      </c>
      <c r="K4003">
        <v>8818.1818179999991</v>
      </c>
      <c r="L4003">
        <v>97000</v>
      </c>
      <c r="M4003" t="s">
        <v>42</v>
      </c>
      <c r="N4003" t="s">
        <v>87</v>
      </c>
      <c r="O4003" t="s">
        <v>88</v>
      </c>
      <c r="Q4003">
        <v>5</v>
      </c>
      <c r="R4003" t="s">
        <v>238</v>
      </c>
      <c r="S4003">
        <v>9000</v>
      </c>
      <c r="T4003" s="2">
        <v>0</v>
      </c>
      <c r="U4003">
        <v>10</v>
      </c>
      <c r="V4003">
        <v>4500</v>
      </c>
      <c r="W4003">
        <v>45000</v>
      </c>
      <c r="X4003">
        <v>45000</v>
      </c>
      <c r="Y4003">
        <v>0</v>
      </c>
      <c r="Z4003">
        <v>0</v>
      </c>
      <c r="AA4003">
        <v>0</v>
      </c>
      <c r="AB4003">
        <v>0</v>
      </c>
      <c r="AE4003">
        <v>0</v>
      </c>
      <c r="AF4003" t="s">
        <v>1264</v>
      </c>
    </row>
    <row r="4004" spans="1:32" x14ac:dyDescent="0.25">
      <c r="A4004" t="s">
        <v>3824</v>
      </c>
      <c r="B4004" t="s">
        <v>39</v>
      </c>
      <c r="C4004" t="s">
        <v>3972</v>
      </c>
      <c r="D4004" t="s">
        <v>3973</v>
      </c>
      <c r="E4004" t="s">
        <v>41</v>
      </c>
      <c r="G4004">
        <v>221500</v>
      </c>
      <c r="H4004">
        <v>0</v>
      </c>
      <c r="I4004" t="s">
        <v>3824</v>
      </c>
      <c r="J4004">
        <v>201363.63636400001</v>
      </c>
      <c r="K4004">
        <v>20136.363635999998</v>
      </c>
      <c r="L4004">
        <v>221500</v>
      </c>
      <c r="M4004" t="s">
        <v>42</v>
      </c>
      <c r="N4004" t="s">
        <v>83</v>
      </c>
      <c r="O4004" t="s">
        <v>84</v>
      </c>
      <c r="Q4004">
        <v>1</v>
      </c>
      <c r="R4004" t="s">
        <v>67</v>
      </c>
      <c r="S4004">
        <v>201363.63636400001</v>
      </c>
      <c r="T4004" s="2">
        <v>0</v>
      </c>
      <c r="U4004">
        <v>10</v>
      </c>
      <c r="V4004">
        <v>20136.363636400001</v>
      </c>
      <c r="W4004">
        <v>201363.63636400001</v>
      </c>
      <c r="X4004">
        <v>201363.63636400001</v>
      </c>
      <c r="Y4004">
        <v>0</v>
      </c>
      <c r="Z4004">
        <v>0</v>
      </c>
      <c r="AA4004">
        <v>0</v>
      </c>
      <c r="AB4004">
        <v>0</v>
      </c>
      <c r="AE4004">
        <v>0</v>
      </c>
      <c r="AF4004" t="s">
        <v>3974</v>
      </c>
    </row>
    <row r="4005" spans="1:32" x14ac:dyDescent="0.25">
      <c r="A4005" t="s">
        <v>3824</v>
      </c>
      <c r="B4005" t="s">
        <v>39</v>
      </c>
      <c r="C4005" t="s">
        <v>3975</v>
      </c>
      <c r="D4005" t="s">
        <v>1284</v>
      </c>
      <c r="E4005" t="s">
        <v>41</v>
      </c>
      <c r="G4005">
        <v>221500</v>
      </c>
      <c r="H4005">
        <v>0</v>
      </c>
      <c r="I4005" t="s">
        <v>3824</v>
      </c>
      <c r="J4005">
        <v>201363.63636400001</v>
      </c>
      <c r="K4005">
        <v>20136.363635999998</v>
      </c>
      <c r="L4005">
        <v>221500</v>
      </c>
      <c r="M4005" t="s">
        <v>42</v>
      </c>
      <c r="N4005" t="s">
        <v>83</v>
      </c>
      <c r="O4005" t="s">
        <v>84</v>
      </c>
      <c r="Q4005">
        <v>1</v>
      </c>
      <c r="R4005" t="s">
        <v>67</v>
      </c>
      <c r="S4005">
        <v>201363.63636400001</v>
      </c>
      <c r="T4005" s="2">
        <v>0</v>
      </c>
      <c r="U4005">
        <v>10</v>
      </c>
      <c r="V4005">
        <v>20136.363636400001</v>
      </c>
      <c r="W4005">
        <v>201363.63636400001</v>
      </c>
      <c r="X4005">
        <v>201363.63636400001</v>
      </c>
      <c r="Y4005">
        <v>0</v>
      </c>
      <c r="Z4005">
        <v>0</v>
      </c>
      <c r="AA4005">
        <v>0</v>
      </c>
      <c r="AB4005">
        <v>0</v>
      </c>
      <c r="AE4005">
        <v>0</v>
      </c>
      <c r="AF4005" t="s">
        <v>1285</v>
      </c>
    </row>
    <row r="4006" spans="1:32" x14ac:dyDescent="0.25">
      <c r="A4006" t="s">
        <v>3824</v>
      </c>
      <c r="B4006" t="s">
        <v>39</v>
      </c>
      <c r="C4006" t="s">
        <v>3976</v>
      </c>
      <c r="D4006" t="s">
        <v>1923</v>
      </c>
      <c r="E4006" t="s">
        <v>41</v>
      </c>
      <c r="G4006">
        <v>221500</v>
      </c>
      <c r="H4006">
        <v>0</v>
      </c>
      <c r="I4006" t="s">
        <v>3824</v>
      </c>
      <c r="J4006">
        <v>201363.63636400001</v>
      </c>
      <c r="K4006">
        <v>20136.363635999998</v>
      </c>
      <c r="L4006">
        <v>221500</v>
      </c>
      <c r="M4006" t="s">
        <v>42</v>
      </c>
      <c r="N4006" t="s">
        <v>83</v>
      </c>
      <c r="O4006" t="s">
        <v>84</v>
      </c>
      <c r="Q4006">
        <v>1</v>
      </c>
      <c r="R4006" t="s">
        <v>67</v>
      </c>
      <c r="S4006">
        <v>201363.63636400001</v>
      </c>
      <c r="T4006" s="2">
        <v>0</v>
      </c>
      <c r="U4006">
        <v>10</v>
      </c>
      <c r="V4006">
        <v>20136.363636400001</v>
      </c>
      <c r="W4006">
        <v>201363.63636400001</v>
      </c>
      <c r="X4006">
        <v>201363.63636400001</v>
      </c>
      <c r="Y4006">
        <v>0</v>
      </c>
      <c r="Z4006">
        <v>0</v>
      </c>
      <c r="AA4006">
        <v>0</v>
      </c>
      <c r="AB4006">
        <v>0</v>
      </c>
      <c r="AE4006">
        <v>0</v>
      </c>
      <c r="AF4006" t="s">
        <v>1924</v>
      </c>
    </row>
    <row r="4007" spans="1:32" x14ac:dyDescent="0.25">
      <c r="A4007" t="s">
        <v>3824</v>
      </c>
      <c r="B4007" t="s">
        <v>39</v>
      </c>
      <c r="C4007" t="s">
        <v>3977</v>
      </c>
      <c r="D4007" t="s">
        <v>3978</v>
      </c>
      <c r="E4007" t="s">
        <v>41</v>
      </c>
      <c r="G4007">
        <v>54000.000001</v>
      </c>
      <c r="H4007" s="3">
        <v>9.9999999999999995E-7</v>
      </c>
      <c r="I4007" t="s">
        <v>3824</v>
      </c>
      <c r="J4007">
        <v>49090.909092000002</v>
      </c>
      <c r="K4007">
        <v>4909.0909089999996</v>
      </c>
      <c r="L4007">
        <v>54000</v>
      </c>
      <c r="M4007" t="s">
        <v>42</v>
      </c>
      <c r="N4007" t="s">
        <v>107</v>
      </c>
      <c r="O4007" t="s">
        <v>108</v>
      </c>
      <c r="Q4007">
        <v>6</v>
      </c>
      <c r="R4007" t="s">
        <v>238</v>
      </c>
      <c r="S4007">
        <v>8181.818182</v>
      </c>
      <c r="T4007" s="2">
        <v>0</v>
      </c>
      <c r="U4007">
        <v>10</v>
      </c>
      <c r="V4007">
        <v>4909.0909092000002</v>
      </c>
      <c r="W4007">
        <v>49090.909092000002</v>
      </c>
      <c r="X4007">
        <v>49090.909092000002</v>
      </c>
      <c r="Y4007">
        <v>0</v>
      </c>
      <c r="Z4007">
        <v>0</v>
      </c>
      <c r="AA4007">
        <v>0</v>
      </c>
      <c r="AB4007" s="3">
        <v>9.9999999999999995E-7</v>
      </c>
      <c r="AE4007">
        <v>0</v>
      </c>
      <c r="AF4007" t="s">
        <v>3979</v>
      </c>
    </row>
    <row r="4008" spans="1:32" x14ac:dyDescent="0.25">
      <c r="A4008" t="s">
        <v>3824</v>
      </c>
      <c r="B4008" t="s">
        <v>39</v>
      </c>
      <c r="C4008" t="s">
        <v>3980</v>
      </c>
      <c r="D4008" t="s">
        <v>3981</v>
      </c>
      <c r="E4008" t="s">
        <v>41</v>
      </c>
      <c r="G4008">
        <v>221800</v>
      </c>
      <c r="H4008">
        <v>0</v>
      </c>
      <c r="I4008" t="s">
        <v>3824</v>
      </c>
      <c r="J4008">
        <v>201636.36363599999</v>
      </c>
      <c r="K4008">
        <v>20163.636364000002</v>
      </c>
      <c r="L4008">
        <v>221800</v>
      </c>
      <c r="M4008" t="s">
        <v>42</v>
      </c>
      <c r="N4008" t="s">
        <v>113</v>
      </c>
      <c r="O4008" t="s">
        <v>114</v>
      </c>
      <c r="Q4008">
        <v>1</v>
      </c>
      <c r="R4008" t="s">
        <v>67</v>
      </c>
      <c r="S4008">
        <v>201636.36363599999</v>
      </c>
      <c r="T4008" s="2">
        <v>0</v>
      </c>
      <c r="U4008">
        <v>10</v>
      </c>
      <c r="V4008">
        <v>20163.636363599999</v>
      </c>
      <c r="W4008">
        <v>201636.36363599999</v>
      </c>
      <c r="X4008">
        <v>201636.36363599999</v>
      </c>
      <c r="Y4008">
        <v>0</v>
      </c>
      <c r="Z4008">
        <v>0</v>
      </c>
      <c r="AA4008">
        <v>0</v>
      </c>
      <c r="AB4008">
        <v>0</v>
      </c>
      <c r="AE4008">
        <v>0</v>
      </c>
      <c r="AF4008" t="s">
        <v>3982</v>
      </c>
    </row>
    <row r="4009" spans="1:32" x14ac:dyDescent="0.25">
      <c r="A4009" t="s">
        <v>3824</v>
      </c>
      <c r="B4009" t="s">
        <v>39</v>
      </c>
      <c r="C4009" t="s">
        <v>3983</v>
      </c>
      <c r="D4009" t="s">
        <v>927</v>
      </c>
      <c r="E4009" t="s">
        <v>41</v>
      </c>
      <c r="G4009">
        <v>54000.000001</v>
      </c>
      <c r="H4009" s="3">
        <v>9.9999999999999995E-7</v>
      </c>
      <c r="I4009" t="s">
        <v>3824</v>
      </c>
      <c r="J4009">
        <v>49090.909092000002</v>
      </c>
      <c r="K4009">
        <v>4909.0909089999996</v>
      </c>
      <c r="L4009">
        <v>54000</v>
      </c>
      <c r="M4009" t="s">
        <v>42</v>
      </c>
      <c r="N4009" t="s">
        <v>89</v>
      </c>
      <c r="O4009" t="s">
        <v>90</v>
      </c>
      <c r="Q4009">
        <v>6</v>
      </c>
      <c r="R4009" t="s">
        <v>238</v>
      </c>
      <c r="S4009">
        <v>8181.818182</v>
      </c>
      <c r="T4009" s="2">
        <v>0</v>
      </c>
      <c r="U4009">
        <v>10</v>
      </c>
      <c r="V4009">
        <v>4909.0909092000002</v>
      </c>
      <c r="W4009">
        <v>49090.909092000002</v>
      </c>
      <c r="X4009">
        <v>49090.909092000002</v>
      </c>
      <c r="Y4009">
        <v>0</v>
      </c>
      <c r="Z4009">
        <v>0</v>
      </c>
      <c r="AA4009">
        <v>0</v>
      </c>
      <c r="AB4009" s="3">
        <v>9.9999999999999995E-7</v>
      </c>
      <c r="AE4009">
        <v>0</v>
      </c>
      <c r="AF4009" t="s">
        <v>928</v>
      </c>
    </row>
    <row r="4010" spans="1:32" x14ac:dyDescent="0.25">
      <c r="A4010" t="s">
        <v>3824</v>
      </c>
      <c r="B4010" t="s">
        <v>39</v>
      </c>
      <c r="C4010" t="s">
        <v>3984</v>
      </c>
      <c r="D4010" t="s">
        <v>3985</v>
      </c>
      <c r="E4010" t="s">
        <v>41</v>
      </c>
      <c r="G4010">
        <v>45000.000001</v>
      </c>
      <c r="H4010" s="3">
        <v>9.9999999999999995E-7</v>
      </c>
      <c r="I4010" t="s">
        <v>3824</v>
      </c>
      <c r="J4010">
        <v>40909.090909999999</v>
      </c>
      <c r="K4010">
        <v>4090.909091</v>
      </c>
      <c r="L4010">
        <v>45000</v>
      </c>
      <c r="M4010" t="s">
        <v>212</v>
      </c>
      <c r="N4010" t="s">
        <v>89</v>
      </c>
      <c r="O4010" t="s">
        <v>90</v>
      </c>
      <c r="Q4010">
        <v>5</v>
      </c>
      <c r="R4010" t="s">
        <v>238</v>
      </c>
      <c r="S4010">
        <v>8181.818182</v>
      </c>
      <c r="T4010" s="2">
        <v>0</v>
      </c>
      <c r="U4010">
        <v>10</v>
      </c>
      <c r="V4010">
        <v>4090.909091</v>
      </c>
      <c r="W4010">
        <v>40909.090909999999</v>
      </c>
      <c r="X4010">
        <v>40909.090909999999</v>
      </c>
      <c r="Y4010">
        <v>0</v>
      </c>
      <c r="Z4010">
        <v>0</v>
      </c>
      <c r="AA4010">
        <v>0</v>
      </c>
      <c r="AB4010" s="3">
        <v>9.9999999999999995E-7</v>
      </c>
      <c r="AE4010">
        <v>0</v>
      </c>
      <c r="AF4010" t="s">
        <v>3986</v>
      </c>
    </row>
    <row r="4011" spans="1:32" x14ac:dyDescent="0.25">
      <c r="A4011" t="s">
        <v>3824</v>
      </c>
      <c r="B4011" t="s">
        <v>39</v>
      </c>
      <c r="C4011" t="s">
        <v>3987</v>
      </c>
      <c r="D4011" t="s">
        <v>3988</v>
      </c>
      <c r="E4011" t="s">
        <v>41</v>
      </c>
      <c r="G4011">
        <v>90000.000002000001</v>
      </c>
      <c r="H4011" s="3">
        <v>1.9999999999999999E-6</v>
      </c>
      <c r="I4011" t="s">
        <v>3824</v>
      </c>
      <c r="J4011">
        <v>81818.181819999998</v>
      </c>
      <c r="K4011">
        <v>8181.818182</v>
      </c>
      <c r="L4011">
        <v>90000</v>
      </c>
      <c r="M4011" t="s">
        <v>42</v>
      </c>
      <c r="N4011" t="s">
        <v>89</v>
      </c>
      <c r="O4011" t="s">
        <v>90</v>
      </c>
      <c r="Q4011">
        <v>10</v>
      </c>
      <c r="R4011" t="s">
        <v>238</v>
      </c>
      <c r="S4011">
        <v>8181.818182</v>
      </c>
      <c r="T4011" s="2">
        <v>0</v>
      </c>
      <c r="U4011">
        <v>10</v>
      </c>
      <c r="V4011">
        <v>8181.818182</v>
      </c>
      <c r="W4011">
        <v>81818.181819999998</v>
      </c>
      <c r="X4011">
        <v>81818.181819999998</v>
      </c>
      <c r="Y4011">
        <v>0</v>
      </c>
      <c r="Z4011">
        <v>0</v>
      </c>
      <c r="AA4011">
        <v>0</v>
      </c>
      <c r="AB4011" s="3">
        <v>1.9999999999999999E-6</v>
      </c>
      <c r="AE4011">
        <v>0</v>
      </c>
      <c r="AF4011" t="s">
        <v>3989</v>
      </c>
    </row>
    <row r="4012" spans="1:32" x14ac:dyDescent="0.25">
      <c r="A4012" t="s">
        <v>3824</v>
      </c>
      <c r="B4012" t="s">
        <v>39</v>
      </c>
      <c r="C4012" t="s">
        <v>3990</v>
      </c>
      <c r="D4012" t="s">
        <v>2770</v>
      </c>
      <c r="E4012" t="s">
        <v>41</v>
      </c>
      <c r="G4012">
        <v>90000.000002000001</v>
      </c>
      <c r="H4012" s="3">
        <v>1.9999999999999999E-6</v>
      </c>
      <c r="I4012" t="s">
        <v>3824</v>
      </c>
      <c r="J4012">
        <v>81818.181819999998</v>
      </c>
      <c r="K4012">
        <v>8181.818182</v>
      </c>
      <c r="L4012">
        <v>90000</v>
      </c>
      <c r="M4012" t="s">
        <v>42</v>
      </c>
      <c r="N4012" t="s">
        <v>57</v>
      </c>
      <c r="O4012" t="s">
        <v>58</v>
      </c>
      <c r="Q4012">
        <v>10</v>
      </c>
      <c r="R4012" t="s">
        <v>238</v>
      </c>
      <c r="S4012">
        <v>8181.818182</v>
      </c>
      <c r="T4012" s="2">
        <v>0</v>
      </c>
      <c r="U4012">
        <v>10</v>
      </c>
      <c r="V4012">
        <v>8181.818182</v>
      </c>
      <c r="W4012">
        <v>81818.181819999998</v>
      </c>
      <c r="X4012">
        <v>81818.181819999998</v>
      </c>
      <c r="Y4012">
        <v>0</v>
      </c>
      <c r="Z4012">
        <v>0</v>
      </c>
      <c r="AA4012">
        <v>0</v>
      </c>
      <c r="AB4012" s="3">
        <v>1.9999999999999999E-6</v>
      </c>
      <c r="AE4012">
        <v>0</v>
      </c>
      <c r="AF4012" t="s">
        <v>2771</v>
      </c>
    </row>
    <row r="4013" spans="1:32" x14ac:dyDescent="0.25">
      <c r="A4013" t="s">
        <v>3824</v>
      </c>
      <c r="B4013" t="s">
        <v>39</v>
      </c>
      <c r="C4013" t="s">
        <v>3991</v>
      </c>
      <c r="D4013" t="s">
        <v>3992</v>
      </c>
      <c r="E4013" t="s">
        <v>41</v>
      </c>
      <c r="G4013">
        <v>61899.999999</v>
      </c>
      <c r="H4013">
        <v>0</v>
      </c>
      <c r="I4013" t="s">
        <v>3824</v>
      </c>
      <c r="J4013">
        <v>56272.727271999996</v>
      </c>
      <c r="K4013">
        <v>5627.2727269999996</v>
      </c>
      <c r="L4013">
        <v>61899.999999</v>
      </c>
      <c r="M4013" t="s">
        <v>42</v>
      </c>
      <c r="N4013" t="s">
        <v>1154</v>
      </c>
      <c r="Q4013">
        <v>2</v>
      </c>
      <c r="R4013" t="s">
        <v>67</v>
      </c>
      <c r="S4013">
        <v>28136.363635999998</v>
      </c>
      <c r="T4013" s="2">
        <v>0</v>
      </c>
      <c r="U4013">
        <v>10</v>
      </c>
      <c r="V4013">
        <v>5627.2727272000002</v>
      </c>
      <c r="W4013">
        <v>56272.727271999996</v>
      </c>
      <c r="X4013">
        <v>56272.727271999996</v>
      </c>
      <c r="Y4013">
        <v>0</v>
      </c>
      <c r="Z4013">
        <v>0</v>
      </c>
      <c r="AA4013">
        <v>0</v>
      </c>
      <c r="AB4013">
        <v>0</v>
      </c>
      <c r="AE4013">
        <v>0</v>
      </c>
      <c r="AF4013" t="s">
        <v>3993</v>
      </c>
    </row>
    <row r="4014" spans="1:32" x14ac:dyDescent="0.25">
      <c r="A4014" t="s">
        <v>3824</v>
      </c>
      <c r="B4014" t="s">
        <v>39</v>
      </c>
      <c r="C4014" t="s">
        <v>3994</v>
      </c>
      <c r="D4014" t="s">
        <v>933</v>
      </c>
      <c r="E4014" t="s">
        <v>41</v>
      </c>
      <c r="G4014">
        <v>63600</v>
      </c>
      <c r="H4014">
        <v>0</v>
      </c>
      <c r="I4014" t="s">
        <v>3824</v>
      </c>
      <c r="J4014">
        <v>57818.181817999997</v>
      </c>
      <c r="K4014">
        <v>5781.818182</v>
      </c>
      <c r="L4014">
        <v>63600</v>
      </c>
      <c r="M4014" t="s">
        <v>212</v>
      </c>
      <c r="N4014" t="s">
        <v>1154</v>
      </c>
      <c r="Q4014">
        <v>2</v>
      </c>
      <c r="R4014" t="s">
        <v>67</v>
      </c>
      <c r="S4014">
        <v>28909.090908999999</v>
      </c>
      <c r="T4014" s="2">
        <v>0</v>
      </c>
      <c r="U4014">
        <v>10</v>
      </c>
      <c r="V4014">
        <v>5781.8181818000003</v>
      </c>
      <c r="W4014">
        <v>57818.181817999997</v>
      </c>
      <c r="X4014">
        <v>57818.181817999997</v>
      </c>
      <c r="Y4014">
        <v>0</v>
      </c>
      <c r="Z4014">
        <v>0</v>
      </c>
      <c r="AA4014">
        <v>0</v>
      </c>
      <c r="AB4014">
        <v>0</v>
      </c>
      <c r="AE4014">
        <v>0</v>
      </c>
      <c r="AF4014" t="s">
        <v>3995</v>
      </c>
    </row>
    <row r="4015" spans="1:32" x14ac:dyDescent="0.25">
      <c r="A4015" t="s">
        <v>3824</v>
      </c>
      <c r="B4015" t="s">
        <v>39</v>
      </c>
      <c r="C4015" t="s">
        <v>3996</v>
      </c>
      <c r="D4015" t="s">
        <v>3256</v>
      </c>
      <c r="E4015" t="s">
        <v>41</v>
      </c>
      <c r="G4015">
        <v>18700</v>
      </c>
      <c r="H4015">
        <v>0</v>
      </c>
      <c r="I4015" t="s">
        <v>3824</v>
      </c>
      <c r="J4015">
        <v>17000</v>
      </c>
      <c r="K4015">
        <v>1700</v>
      </c>
      <c r="L4015">
        <v>18700</v>
      </c>
      <c r="M4015" t="s">
        <v>42</v>
      </c>
      <c r="N4015" t="s">
        <v>671</v>
      </c>
      <c r="Q4015">
        <v>1</v>
      </c>
      <c r="R4015" t="s">
        <v>67</v>
      </c>
      <c r="S4015">
        <v>17000</v>
      </c>
      <c r="T4015" s="2">
        <v>0</v>
      </c>
      <c r="U4015">
        <v>10</v>
      </c>
      <c r="V4015">
        <v>1700</v>
      </c>
      <c r="W4015">
        <v>17000</v>
      </c>
      <c r="X4015">
        <v>17000</v>
      </c>
      <c r="Y4015">
        <v>0</v>
      </c>
      <c r="Z4015">
        <v>0</v>
      </c>
      <c r="AA4015">
        <v>0</v>
      </c>
      <c r="AB4015">
        <v>0</v>
      </c>
      <c r="AE4015">
        <v>0</v>
      </c>
      <c r="AF4015" t="s">
        <v>3257</v>
      </c>
    </row>
    <row r="4016" spans="1:32" x14ac:dyDescent="0.25">
      <c r="A4016" t="s">
        <v>3824</v>
      </c>
      <c r="B4016" t="s">
        <v>39</v>
      </c>
      <c r="C4016" t="s">
        <v>3997</v>
      </c>
      <c r="D4016" t="s">
        <v>3998</v>
      </c>
      <c r="E4016" t="s">
        <v>41</v>
      </c>
      <c r="G4016">
        <v>1761200.0000380001</v>
      </c>
      <c r="H4016" s="3">
        <v>1.2999999999999999E-5</v>
      </c>
      <c r="I4016" t="s">
        <v>3824</v>
      </c>
      <c r="J4016">
        <v>1601090.909125</v>
      </c>
      <c r="K4016">
        <v>160109.09091299999</v>
      </c>
      <c r="L4016">
        <v>1761200.000025</v>
      </c>
      <c r="M4016" t="s">
        <v>42</v>
      </c>
      <c r="N4016" t="s">
        <v>671</v>
      </c>
      <c r="Q4016">
        <v>1</v>
      </c>
      <c r="R4016" t="s">
        <v>67</v>
      </c>
      <c r="S4016">
        <v>17000</v>
      </c>
      <c r="T4016" s="2">
        <v>0</v>
      </c>
      <c r="U4016">
        <v>10</v>
      </c>
      <c r="V4016">
        <v>1700</v>
      </c>
      <c r="W4016">
        <v>17000</v>
      </c>
      <c r="X4016">
        <v>17000</v>
      </c>
      <c r="Y4016">
        <v>0</v>
      </c>
      <c r="Z4016">
        <v>0</v>
      </c>
      <c r="AA4016">
        <v>0</v>
      </c>
      <c r="AB4016" s="3">
        <v>1.2999999999999999E-5</v>
      </c>
      <c r="AE4016">
        <v>0</v>
      </c>
      <c r="AF4016" t="s">
        <v>3999</v>
      </c>
    </row>
    <row r="4017" spans="1:35" x14ac:dyDescent="0.25">
      <c r="A4017" t="s">
        <v>3824</v>
      </c>
      <c r="B4017" t="s">
        <v>39</v>
      </c>
      <c r="C4017" t="s">
        <v>3997</v>
      </c>
      <c r="D4017" t="s">
        <v>3998</v>
      </c>
      <c r="E4017" t="s">
        <v>41</v>
      </c>
      <c r="G4017">
        <v>1761200.0000380001</v>
      </c>
      <c r="H4017" s="3">
        <v>1.2999999999999999E-5</v>
      </c>
      <c r="I4017" t="s">
        <v>3824</v>
      </c>
      <c r="J4017">
        <v>1601090.909125</v>
      </c>
      <c r="K4017">
        <v>160109.09091299999</v>
      </c>
      <c r="L4017">
        <v>1761200.000025</v>
      </c>
      <c r="M4017" t="s">
        <v>42</v>
      </c>
      <c r="N4017" t="s">
        <v>465</v>
      </c>
      <c r="Q4017">
        <v>25</v>
      </c>
      <c r="R4017" t="s">
        <v>67</v>
      </c>
      <c r="S4017">
        <v>17000</v>
      </c>
      <c r="T4017" s="2">
        <v>0</v>
      </c>
      <c r="U4017">
        <v>10</v>
      </c>
      <c r="V4017">
        <v>42500</v>
      </c>
      <c r="W4017">
        <v>425000</v>
      </c>
      <c r="X4017">
        <v>425000</v>
      </c>
      <c r="Y4017">
        <v>0</v>
      </c>
      <c r="Z4017">
        <v>0</v>
      </c>
      <c r="AA4017">
        <v>0</v>
      </c>
      <c r="AB4017" s="3">
        <v>1.2999999999999999E-5</v>
      </c>
      <c r="AE4017">
        <v>0</v>
      </c>
      <c r="AF4017" t="s">
        <v>3999</v>
      </c>
    </row>
    <row r="4018" spans="1:35" x14ac:dyDescent="0.25">
      <c r="A4018" t="s">
        <v>3824</v>
      </c>
      <c r="B4018" t="s">
        <v>39</v>
      </c>
      <c r="C4018" t="s">
        <v>3997</v>
      </c>
      <c r="D4018" t="s">
        <v>3998</v>
      </c>
      <c r="E4018" t="s">
        <v>41</v>
      </c>
      <c r="G4018">
        <v>1761200.0000380001</v>
      </c>
      <c r="H4018" s="3">
        <v>1.2999999999999999E-5</v>
      </c>
      <c r="I4018" t="s">
        <v>3824</v>
      </c>
      <c r="J4018">
        <v>1601090.909125</v>
      </c>
      <c r="K4018">
        <v>160109.09091299999</v>
      </c>
      <c r="L4018">
        <v>1761200.000025</v>
      </c>
      <c r="M4018" t="s">
        <v>42</v>
      </c>
      <c r="N4018" t="s">
        <v>373</v>
      </c>
      <c r="Q4018">
        <v>25</v>
      </c>
      <c r="R4018" t="s">
        <v>67</v>
      </c>
      <c r="S4018">
        <v>15454.545454999999</v>
      </c>
      <c r="T4018" s="2">
        <v>0</v>
      </c>
      <c r="U4018">
        <v>10</v>
      </c>
      <c r="V4018">
        <v>38636.363637499999</v>
      </c>
      <c r="W4018">
        <v>386363.636375</v>
      </c>
      <c r="X4018">
        <v>386363.636375</v>
      </c>
      <c r="Y4018">
        <v>0</v>
      </c>
      <c r="Z4018">
        <v>0</v>
      </c>
      <c r="AA4018">
        <v>0</v>
      </c>
      <c r="AB4018" s="3">
        <v>1.2999999999999999E-5</v>
      </c>
      <c r="AE4018">
        <v>0</v>
      </c>
      <c r="AF4018" t="s">
        <v>3999</v>
      </c>
    </row>
    <row r="4019" spans="1:35" x14ac:dyDescent="0.25">
      <c r="A4019" t="s">
        <v>3824</v>
      </c>
      <c r="B4019" t="s">
        <v>39</v>
      </c>
      <c r="C4019" t="s">
        <v>3997</v>
      </c>
      <c r="D4019" t="s">
        <v>3998</v>
      </c>
      <c r="E4019" t="s">
        <v>41</v>
      </c>
      <c r="G4019">
        <v>1761200.0000380001</v>
      </c>
      <c r="H4019" s="3">
        <v>1.2999999999999999E-5</v>
      </c>
      <c r="I4019" t="s">
        <v>3824</v>
      </c>
      <c r="J4019">
        <v>1601090.909125</v>
      </c>
      <c r="K4019">
        <v>160109.09091299999</v>
      </c>
      <c r="L4019">
        <v>1761200.000025</v>
      </c>
      <c r="M4019" t="s">
        <v>42</v>
      </c>
      <c r="N4019" t="s">
        <v>375</v>
      </c>
      <c r="Q4019">
        <v>25</v>
      </c>
      <c r="R4019" t="s">
        <v>67</v>
      </c>
      <c r="S4019">
        <v>15454.545454999999</v>
      </c>
      <c r="T4019" s="2">
        <v>0</v>
      </c>
      <c r="U4019">
        <v>10</v>
      </c>
      <c r="V4019">
        <v>38636.363637499999</v>
      </c>
      <c r="W4019">
        <v>386363.636375</v>
      </c>
      <c r="X4019">
        <v>386363.636375</v>
      </c>
      <c r="Y4019">
        <v>0</v>
      </c>
      <c r="Z4019">
        <v>0</v>
      </c>
      <c r="AA4019">
        <v>0</v>
      </c>
      <c r="AB4019" s="3">
        <v>1.2999999999999999E-5</v>
      </c>
      <c r="AE4019">
        <v>0</v>
      </c>
      <c r="AF4019" t="s">
        <v>3999</v>
      </c>
    </row>
    <row r="4020" spans="1:35" x14ac:dyDescent="0.25">
      <c r="A4020" t="s">
        <v>3824</v>
      </c>
      <c r="B4020" t="s">
        <v>39</v>
      </c>
      <c r="C4020" t="s">
        <v>3997</v>
      </c>
      <c r="D4020" t="s">
        <v>3998</v>
      </c>
      <c r="E4020" t="s">
        <v>41</v>
      </c>
      <c r="G4020">
        <v>1761200.0000380001</v>
      </c>
      <c r="H4020" s="3">
        <v>1.2999999999999999E-5</v>
      </c>
      <c r="I4020" t="s">
        <v>3824</v>
      </c>
      <c r="J4020">
        <v>1601090.909125</v>
      </c>
      <c r="K4020">
        <v>160109.09091299999</v>
      </c>
      <c r="L4020">
        <v>1761200.000025</v>
      </c>
      <c r="M4020" t="s">
        <v>42</v>
      </c>
      <c r="N4020" t="s">
        <v>317</v>
      </c>
      <c r="Q4020">
        <v>25</v>
      </c>
      <c r="R4020" t="s">
        <v>67</v>
      </c>
      <c r="S4020">
        <v>15454.545454999999</v>
      </c>
      <c r="T4020" s="2">
        <v>0</v>
      </c>
      <c r="U4020">
        <v>10</v>
      </c>
      <c r="V4020">
        <v>38636.363637499999</v>
      </c>
      <c r="W4020">
        <v>386363.636375</v>
      </c>
      <c r="X4020">
        <v>386363.636375</v>
      </c>
      <c r="Y4020">
        <v>0</v>
      </c>
      <c r="Z4020">
        <v>0</v>
      </c>
      <c r="AA4020">
        <v>0</v>
      </c>
      <c r="AB4020" s="3">
        <v>1.2999999999999999E-5</v>
      </c>
      <c r="AE4020">
        <v>0</v>
      </c>
      <c r="AF4020" t="s">
        <v>3999</v>
      </c>
    </row>
    <row r="4021" spans="1:35" x14ac:dyDescent="0.25">
      <c r="A4021" t="s">
        <v>3824</v>
      </c>
      <c r="B4021" t="s">
        <v>39</v>
      </c>
      <c r="C4021" t="s">
        <v>4000</v>
      </c>
      <c r="D4021" t="s">
        <v>4001</v>
      </c>
      <c r="E4021" t="s">
        <v>41</v>
      </c>
      <c r="G4021">
        <v>85000.000002999994</v>
      </c>
      <c r="H4021">
        <v>0</v>
      </c>
      <c r="I4021" t="s">
        <v>3824</v>
      </c>
      <c r="J4021">
        <v>77272.727274999997</v>
      </c>
      <c r="K4021">
        <v>7727.2727279999999</v>
      </c>
      <c r="L4021">
        <v>85000.000002999994</v>
      </c>
      <c r="M4021" t="s">
        <v>42</v>
      </c>
      <c r="N4021" t="s">
        <v>375</v>
      </c>
      <c r="Q4021">
        <v>3</v>
      </c>
      <c r="R4021" t="s">
        <v>67</v>
      </c>
      <c r="S4021">
        <v>15454.545454999999</v>
      </c>
      <c r="T4021" s="2">
        <v>0</v>
      </c>
      <c r="U4021">
        <v>10</v>
      </c>
      <c r="V4021">
        <v>4636.3636365000002</v>
      </c>
      <c r="W4021">
        <v>46363.636364999998</v>
      </c>
      <c r="X4021">
        <v>46363.636364999998</v>
      </c>
      <c r="Y4021">
        <v>0</v>
      </c>
      <c r="Z4021">
        <v>0</v>
      </c>
      <c r="AA4021">
        <v>0</v>
      </c>
      <c r="AB4021">
        <v>0</v>
      </c>
      <c r="AE4021">
        <v>0</v>
      </c>
      <c r="AF4021" t="s">
        <v>4002</v>
      </c>
    </row>
    <row r="4022" spans="1:35" x14ac:dyDescent="0.25">
      <c r="A4022" t="s">
        <v>3824</v>
      </c>
      <c r="B4022" t="s">
        <v>39</v>
      </c>
      <c r="C4022" t="s">
        <v>4000</v>
      </c>
      <c r="D4022" t="s">
        <v>4001</v>
      </c>
      <c r="E4022" t="s">
        <v>41</v>
      </c>
      <c r="G4022">
        <v>85000.000002999994</v>
      </c>
      <c r="H4022">
        <v>0</v>
      </c>
      <c r="I4022" t="s">
        <v>3824</v>
      </c>
      <c r="J4022">
        <v>77272.727274999997</v>
      </c>
      <c r="K4022">
        <v>7727.2727279999999</v>
      </c>
      <c r="L4022">
        <v>85000.000002999994</v>
      </c>
      <c r="M4022" t="s">
        <v>42</v>
      </c>
      <c r="N4022" t="s">
        <v>317</v>
      </c>
      <c r="Q4022">
        <v>2</v>
      </c>
      <c r="R4022" t="s">
        <v>67</v>
      </c>
      <c r="S4022">
        <v>15454.545454999999</v>
      </c>
      <c r="T4022" s="2">
        <v>0</v>
      </c>
      <c r="U4022">
        <v>10</v>
      </c>
      <c r="V4022">
        <v>3090.909091</v>
      </c>
      <c r="W4022">
        <v>30909.090909999999</v>
      </c>
      <c r="X4022">
        <v>30909.090909999999</v>
      </c>
      <c r="Y4022">
        <v>0</v>
      </c>
      <c r="Z4022">
        <v>0</v>
      </c>
      <c r="AA4022">
        <v>0</v>
      </c>
      <c r="AB4022">
        <v>0</v>
      </c>
      <c r="AE4022">
        <v>0</v>
      </c>
      <c r="AF4022" t="s">
        <v>4002</v>
      </c>
    </row>
    <row r="4023" spans="1:35" x14ac:dyDescent="0.25">
      <c r="A4023" t="s">
        <v>3824</v>
      </c>
      <c r="B4023" t="s">
        <v>39</v>
      </c>
      <c r="C4023" t="s">
        <v>4003</v>
      </c>
      <c r="D4023" t="s">
        <v>4004</v>
      </c>
      <c r="E4023" t="s">
        <v>41</v>
      </c>
      <c r="G4023">
        <v>17000.000001</v>
      </c>
      <c r="H4023">
        <v>0</v>
      </c>
      <c r="I4023" t="s">
        <v>3824</v>
      </c>
      <c r="J4023">
        <v>15454.545454999999</v>
      </c>
      <c r="K4023">
        <v>1545.4545459999999</v>
      </c>
      <c r="L4023">
        <v>17000.000001</v>
      </c>
      <c r="M4023" t="s">
        <v>42</v>
      </c>
      <c r="N4023" t="s">
        <v>317</v>
      </c>
      <c r="Q4023">
        <v>1</v>
      </c>
      <c r="R4023" t="s">
        <v>67</v>
      </c>
      <c r="S4023">
        <v>15454.545454999999</v>
      </c>
      <c r="T4023" s="2">
        <v>0</v>
      </c>
      <c r="U4023">
        <v>10</v>
      </c>
      <c r="V4023">
        <v>1545.4545455</v>
      </c>
      <c r="W4023">
        <v>15454.545454999999</v>
      </c>
      <c r="X4023">
        <v>15454.545454999999</v>
      </c>
      <c r="Y4023">
        <v>0</v>
      </c>
      <c r="Z4023">
        <v>0</v>
      </c>
      <c r="AA4023">
        <v>0</v>
      </c>
      <c r="AB4023">
        <v>0</v>
      </c>
      <c r="AE4023">
        <v>0</v>
      </c>
      <c r="AF4023" t="s">
        <v>4005</v>
      </c>
    </row>
    <row r="4024" spans="1:35" x14ac:dyDescent="0.25">
      <c r="A4024" t="s">
        <v>3824</v>
      </c>
      <c r="B4024" t="s">
        <v>39</v>
      </c>
      <c r="C4024" t="s">
        <v>4006</v>
      </c>
      <c r="D4024" t="s">
        <v>4007</v>
      </c>
      <c r="E4024" t="s">
        <v>41</v>
      </c>
      <c r="G4024">
        <v>187000</v>
      </c>
      <c r="H4024">
        <v>0</v>
      </c>
      <c r="I4024" t="s">
        <v>3824</v>
      </c>
      <c r="J4024">
        <v>170000</v>
      </c>
      <c r="K4024">
        <v>17000</v>
      </c>
      <c r="L4024">
        <v>187000</v>
      </c>
      <c r="M4024" t="s">
        <v>42</v>
      </c>
      <c r="N4024" t="s">
        <v>1653</v>
      </c>
      <c r="Q4024">
        <v>1</v>
      </c>
      <c r="R4024" t="s">
        <v>67</v>
      </c>
      <c r="S4024">
        <v>170000</v>
      </c>
      <c r="T4024" s="2">
        <v>0</v>
      </c>
      <c r="U4024">
        <v>10</v>
      </c>
      <c r="V4024">
        <v>17000</v>
      </c>
      <c r="W4024">
        <v>170000</v>
      </c>
      <c r="X4024">
        <v>170000</v>
      </c>
      <c r="Y4024">
        <v>0</v>
      </c>
      <c r="Z4024">
        <v>0</v>
      </c>
      <c r="AA4024">
        <v>0</v>
      </c>
      <c r="AB4024">
        <v>0</v>
      </c>
      <c r="AE4024">
        <v>0</v>
      </c>
      <c r="AF4024" t="s">
        <v>4008</v>
      </c>
    </row>
    <row r="4025" spans="1:35" x14ac:dyDescent="0.25">
      <c r="A4025" t="s">
        <v>3824</v>
      </c>
      <c r="B4025" t="s">
        <v>39</v>
      </c>
      <c r="C4025" t="s">
        <v>4009</v>
      </c>
      <c r="D4025" t="s">
        <v>4010</v>
      </c>
      <c r="E4025" t="s">
        <v>41</v>
      </c>
      <c r="G4025">
        <v>374000</v>
      </c>
      <c r="H4025">
        <v>0</v>
      </c>
      <c r="I4025" t="s">
        <v>3824</v>
      </c>
      <c r="J4025">
        <v>340000</v>
      </c>
      <c r="K4025">
        <v>34000</v>
      </c>
      <c r="L4025">
        <v>374000</v>
      </c>
      <c r="M4025" t="s">
        <v>42</v>
      </c>
      <c r="N4025" t="s">
        <v>1653</v>
      </c>
      <c r="Q4025">
        <v>2</v>
      </c>
      <c r="R4025" t="s">
        <v>67</v>
      </c>
      <c r="S4025">
        <v>170000</v>
      </c>
      <c r="T4025" s="2">
        <v>0</v>
      </c>
      <c r="U4025">
        <v>10</v>
      </c>
      <c r="V4025">
        <v>34000</v>
      </c>
      <c r="W4025">
        <v>340000</v>
      </c>
      <c r="X4025">
        <v>340000</v>
      </c>
      <c r="Y4025">
        <v>0</v>
      </c>
      <c r="Z4025">
        <v>0</v>
      </c>
      <c r="AA4025">
        <v>0</v>
      </c>
      <c r="AB4025">
        <v>0</v>
      </c>
      <c r="AE4025">
        <v>0</v>
      </c>
      <c r="AF4025" t="s">
        <v>4011</v>
      </c>
    </row>
    <row r="4026" spans="1:35" x14ac:dyDescent="0.25">
      <c r="A4026" t="s">
        <v>3824</v>
      </c>
      <c r="B4026" t="s">
        <v>39</v>
      </c>
      <c r="C4026" t="s">
        <v>4012</v>
      </c>
      <c r="D4026" t="s">
        <v>4013</v>
      </c>
      <c r="E4026" t="s">
        <v>41</v>
      </c>
      <c r="G4026">
        <v>187000</v>
      </c>
      <c r="H4026">
        <v>0</v>
      </c>
      <c r="I4026" t="s">
        <v>3824</v>
      </c>
      <c r="J4026">
        <v>170000</v>
      </c>
      <c r="K4026">
        <v>17000</v>
      </c>
      <c r="L4026">
        <v>187000</v>
      </c>
      <c r="M4026" t="s">
        <v>42</v>
      </c>
      <c r="N4026" t="s">
        <v>1653</v>
      </c>
      <c r="Q4026">
        <v>1</v>
      </c>
      <c r="R4026" t="s">
        <v>67</v>
      </c>
      <c r="S4026">
        <v>170000</v>
      </c>
      <c r="T4026" s="2">
        <v>0</v>
      </c>
      <c r="U4026">
        <v>10</v>
      </c>
      <c r="V4026">
        <v>17000</v>
      </c>
      <c r="W4026">
        <v>170000</v>
      </c>
      <c r="X4026">
        <v>170000</v>
      </c>
      <c r="Y4026">
        <v>0</v>
      </c>
      <c r="Z4026">
        <v>0</v>
      </c>
      <c r="AA4026">
        <v>0</v>
      </c>
      <c r="AB4026">
        <v>0</v>
      </c>
      <c r="AE4026">
        <v>0</v>
      </c>
      <c r="AF4026" t="s">
        <v>4014</v>
      </c>
    </row>
    <row r="4027" spans="1:35" x14ac:dyDescent="0.25">
      <c r="A4027" t="s">
        <v>3824</v>
      </c>
      <c r="B4027" t="s">
        <v>39</v>
      </c>
      <c r="C4027" t="s">
        <v>4015</v>
      </c>
      <c r="D4027" t="s">
        <v>4016</v>
      </c>
      <c r="E4027" t="s">
        <v>41</v>
      </c>
      <c r="G4027">
        <v>107000</v>
      </c>
      <c r="H4027">
        <v>0</v>
      </c>
      <c r="I4027" t="s">
        <v>3824</v>
      </c>
      <c r="J4027">
        <v>97272.727272999997</v>
      </c>
      <c r="K4027">
        <v>9727.2727269999996</v>
      </c>
      <c r="L4027">
        <v>107000</v>
      </c>
      <c r="M4027" t="s">
        <v>42</v>
      </c>
      <c r="N4027" t="s">
        <v>1480</v>
      </c>
      <c r="Q4027">
        <v>1</v>
      </c>
      <c r="R4027" t="s">
        <v>67</v>
      </c>
      <c r="S4027">
        <v>97272.727272999997</v>
      </c>
      <c r="T4027" s="2">
        <v>0</v>
      </c>
      <c r="U4027">
        <v>10</v>
      </c>
      <c r="V4027">
        <v>9727.2727273</v>
      </c>
      <c r="W4027">
        <v>97272.727272999997</v>
      </c>
      <c r="X4027">
        <v>97272.727272999997</v>
      </c>
      <c r="Y4027">
        <v>0</v>
      </c>
      <c r="Z4027">
        <v>0</v>
      </c>
      <c r="AA4027">
        <v>0</v>
      </c>
      <c r="AB4027">
        <v>0</v>
      </c>
      <c r="AE4027">
        <v>0</v>
      </c>
      <c r="AF4027" t="s">
        <v>4017</v>
      </c>
    </row>
    <row r="4028" spans="1:35" x14ac:dyDescent="0.25">
      <c r="A4028" t="s">
        <v>3824</v>
      </c>
      <c r="B4028" t="s">
        <v>39</v>
      </c>
      <c r="C4028" t="s">
        <v>4018</v>
      </c>
      <c r="D4028" t="s">
        <v>4019</v>
      </c>
      <c r="E4028" t="s">
        <v>41</v>
      </c>
      <c r="G4028">
        <v>143999.99999899999</v>
      </c>
      <c r="H4028">
        <v>0</v>
      </c>
      <c r="I4028" t="s">
        <v>3824</v>
      </c>
      <c r="J4028">
        <v>130909.090908</v>
      </c>
      <c r="K4028">
        <v>13090.909091</v>
      </c>
      <c r="L4028">
        <v>143999.99999899999</v>
      </c>
      <c r="M4028" t="s">
        <v>42</v>
      </c>
      <c r="N4028" t="s">
        <v>848</v>
      </c>
      <c r="Q4028">
        <v>3</v>
      </c>
      <c r="R4028" t="s">
        <v>67</v>
      </c>
      <c r="S4028">
        <v>43636.363636000002</v>
      </c>
      <c r="T4028" s="2">
        <v>0</v>
      </c>
      <c r="U4028">
        <v>10</v>
      </c>
      <c r="V4028">
        <v>13090.9090908</v>
      </c>
      <c r="W4028">
        <v>130909.090908</v>
      </c>
      <c r="X4028">
        <v>130909.090908</v>
      </c>
      <c r="Y4028">
        <v>0</v>
      </c>
      <c r="Z4028">
        <v>0</v>
      </c>
      <c r="AA4028">
        <v>0</v>
      </c>
      <c r="AB4028">
        <v>0</v>
      </c>
      <c r="AE4028">
        <v>0</v>
      </c>
      <c r="AF4028" t="s">
        <v>4020</v>
      </c>
    </row>
    <row r="4029" spans="1:35" x14ac:dyDescent="0.25">
      <c r="A4029" t="s">
        <v>3824</v>
      </c>
      <c r="B4029" t="s">
        <v>39</v>
      </c>
      <c r="C4029" t="s">
        <v>4021</v>
      </c>
      <c r="D4029" t="s">
        <v>1492</v>
      </c>
      <c r="E4029" t="s">
        <v>41</v>
      </c>
      <c r="G4029">
        <v>95999.999999000007</v>
      </c>
      <c r="H4029">
        <v>0</v>
      </c>
      <c r="I4029" t="s">
        <v>3824</v>
      </c>
      <c r="J4029">
        <v>87272.727272000004</v>
      </c>
      <c r="K4029">
        <v>8727.2727269999996</v>
      </c>
      <c r="L4029">
        <v>95999.999999000007</v>
      </c>
      <c r="M4029" t="s">
        <v>42</v>
      </c>
      <c r="N4029" t="s">
        <v>848</v>
      </c>
      <c r="Q4029">
        <v>2</v>
      </c>
      <c r="R4029" t="s">
        <v>67</v>
      </c>
      <c r="S4029">
        <v>43636.363636000002</v>
      </c>
      <c r="T4029" s="2">
        <v>0</v>
      </c>
      <c r="U4029">
        <v>10</v>
      </c>
      <c r="V4029">
        <v>8727.2727271999993</v>
      </c>
      <c r="W4029">
        <v>87272.727272000004</v>
      </c>
      <c r="X4029">
        <v>87272.727272000004</v>
      </c>
      <c r="Y4029">
        <v>0</v>
      </c>
      <c r="Z4029">
        <v>0</v>
      </c>
      <c r="AA4029">
        <v>0</v>
      </c>
      <c r="AB4029">
        <v>0</v>
      </c>
      <c r="AE4029">
        <v>0</v>
      </c>
      <c r="AF4029" t="s">
        <v>1493</v>
      </c>
    </row>
    <row r="4030" spans="1:35" x14ac:dyDescent="0.25">
      <c r="A4030" t="s">
        <v>3824</v>
      </c>
      <c r="B4030" t="s">
        <v>39</v>
      </c>
      <c r="C4030" t="s">
        <v>4022</v>
      </c>
      <c r="D4030" t="s">
        <v>2605</v>
      </c>
      <c r="E4030" t="s">
        <v>41</v>
      </c>
      <c r="G4030">
        <v>48000</v>
      </c>
      <c r="H4030">
        <v>0</v>
      </c>
      <c r="I4030" t="s">
        <v>3824</v>
      </c>
      <c r="J4030">
        <v>43636.363636000002</v>
      </c>
      <c r="K4030">
        <v>4363.636364</v>
      </c>
      <c r="L4030">
        <v>48000</v>
      </c>
      <c r="M4030" t="s">
        <v>42</v>
      </c>
      <c r="N4030" t="s">
        <v>848</v>
      </c>
      <c r="Q4030">
        <v>1</v>
      </c>
      <c r="R4030" t="s">
        <v>67</v>
      </c>
      <c r="S4030">
        <v>43636.363636000002</v>
      </c>
      <c r="T4030" s="2">
        <v>0</v>
      </c>
      <c r="U4030">
        <v>10</v>
      </c>
      <c r="V4030">
        <v>4363.6363635999996</v>
      </c>
      <c r="W4030">
        <v>43636.363636000002</v>
      </c>
      <c r="X4030">
        <v>43636.363636000002</v>
      </c>
      <c r="Y4030">
        <v>0</v>
      </c>
      <c r="Z4030">
        <v>0</v>
      </c>
      <c r="AA4030">
        <v>0</v>
      </c>
      <c r="AB4030">
        <v>0</v>
      </c>
      <c r="AE4030">
        <v>0</v>
      </c>
      <c r="AF4030" t="s">
        <v>2606</v>
      </c>
    </row>
    <row r="4031" spans="1:35" hidden="1" x14ac:dyDescent="0.25">
      <c r="A4031" t="s">
        <v>4023</v>
      </c>
      <c r="B4031" t="s">
        <v>39</v>
      </c>
      <c r="C4031" t="s">
        <v>4024</v>
      </c>
      <c r="D4031" t="s">
        <v>4025</v>
      </c>
      <c r="E4031" t="s">
        <v>41</v>
      </c>
      <c r="G4031">
        <v>577635.81480099994</v>
      </c>
      <c r="H4031">
        <v>0</v>
      </c>
      <c r="I4031" t="s">
        <v>4023</v>
      </c>
      <c r="J4031">
        <v>525123.468001</v>
      </c>
      <c r="K4031">
        <v>52512.346799999999</v>
      </c>
      <c r="L4031">
        <v>577635.81480099994</v>
      </c>
      <c r="M4031" t="s">
        <v>47</v>
      </c>
      <c r="N4031" t="s">
        <v>61</v>
      </c>
      <c r="O4031" t="s">
        <v>62</v>
      </c>
      <c r="Q4031">
        <v>2</v>
      </c>
      <c r="R4031" t="s">
        <v>50</v>
      </c>
      <c r="S4031">
        <v>38963.636363999998</v>
      </c>
      <c r="T4031" s="2">
        <v>0.03</v>
      </c>
      <c r="U4031">
        <v>10</v>
      </c>
      <c r="V4031">
        <v>7483.3560000540001</v>
      </c>
      <c r="W4031">
        <v>74833.560000540005</v>
      </c>
      <c r="X4031">
        <v>75589.454545999994</v>
      </c>
      <c r="Y4031">
        <v>5304.2774550000004</v>
      </c>
      <c r="Z4031">
        <v>0</v>
      </c>
      <c r="AA4031">
        <v>1</v>
      </c>
      <c r="AB4031">
        <v>0</v>
      </c>
      <c r="AC4031" t="s">
        <v>4026</v>
      </c>
      <c r="AD4031" t="s">
        <v>52</v>
      </c>
      <c r="AE4031">
        <v>0</v>
      </c>
      <c r="AF4031" t="s">
        <v>4026</v>
      </c>
      <c r="AH4031" t="s">
        <v>4027</v>
      </c>
      <c r="AI4031" t="s">
        <v>106</v>
      </c>
    </row>
    <row r="4032" spans="1:35" hidden="1" x14ac:dyDescent="0.25">
      <c r="A4032" t="s">
        <v>4023</v>
      </c>
      <c r="B4032" t="s">
        <v>39</v>
      </c>
      <c r="C4032" t="s">
        <v>4024</v>
      </c>
      <c r="D4032" t="s">
        <v>4025</v>
      </c>
      <c r="E4032" t="s">
        <v>41</v>
      </c>
      <c r="G4032">
        <v>577635.81480099994</v>
      </c>
      <c r="H4032">
        <v>0</v>
      </c>
      <c r="I4032" t="s">
        <v>4023</v>
      </c>
      <c r="J4032">
        <v>525123.468001</v>
      </c>
      <c r="K4032">
        <v>52512.346799999999</v>
      </c>
      <c r="L4032">
        <v>577635.81480099994</v>
      </c>
      <c r="M4032" t="s">
        <v>47</v>
      </c>
      <c r="N4032" t="s">
        <v>63</v>
      </c>
      <c r="O4032" t="s">
        <v>64</v>
      </c>
      <c r="Q4032">
        <v>6</v>
      </c>
      <c r="R4032" t="s">
        <v>50</v>
      </c>
      <c r="S4032">
        <v>15595.454545000001</v>
      </c>
      <c r="T4032" s="2">
        <v>0.03</v>
      </c>
      <c r="U4032">
        <v>10</v>
      </c>
      <c r="V4032">
        <v>8985.7889997479997</v>
      </c>
      <c r="W4032">
        <v>89857.889997480001</v>
      </c>
      <c r="X4032">
        <v>90765.545452000006</v>
      </c>
      <c r="Y4032">
        <v>5304.2774550000004</v>
      </c>
      <c r="Z4032">
        <v>0</v>
      </c>
      <c r="AA4032">
        <v>1</v>
      </c>
      <c r="AB4032">
        <v>0</v>
      </c>
      <c r="AC4032" t="s">
        <v>4026</v>
      </c>
      <c r="AD4032" t="s">
        <v>52</v>
      </c>
      <c r="AE4032">
        <v>0</v>
      </c>
      <c r="AF4032" t="s">
        <v>4026</v>
      </c>
      <c r="AH4032" t="s">
        <v>4027</v>
      </c>
      <c r="AI4032" t="s">
        <v>106</v>
      </c>
    </row>
    <row r="4033" spans="1:35" hidden="1" x14ac:dyDescent="0.25">
      <c r="A4033" t="s">
        <v>4023</v>
      </c>
      <c r="B4033" t="s">
        <v>39</v>
      </c>
      <c r="C4033" t="s">
        <v>4024</v>
      </c>
      <c r="D4033" t="s">
        <v>4025</v>
      </c>
      <c r="E4033" t="s">
        <v>41</v>
      </c>
      <c r="G4033">
        <v>577635.81480099994</v>
      </c>
      <c r="H4033">
        <v>0</v>
      </c>
      <c r="I4033" t="s">
        <v>4023</v>
      </c>
      <c r="J4033">
        <v>525123.468001</v>
      </c>
      <c r="K4033">
        <v>52512.346799999999</v>
      </c>
      <c r="L4033">
        <v>577635.81480099994</v>
      </c>
      <c r="M4033" t="s">
        <v>47</v>
      </c>
      <c r="N4033" t="s">
        <v>107</v>
      </c>
      <c r="O4033" t="s">
        <v>108</v>
      </c>
      <c r="Q4033">
        <v>1</v>
      </c>
      <c r="R4033" t="s">
        <v>50</v>
      </c>
      <c r="S4033">
        <v>41703.636363999998</v>
      </c>
      <c r="T4033" s="2">
        <v>0.03</v>
      </c>
      <c r="U4033">
        <v>10</v>
      </c>
      <c r="V4033">
        <v>4004.8002000269998</v>
      </c>
      <c r="W4033">
        <v>40048.002000269997</v>
      </c>
      <c r="X4033">
        <v>40452.527273</v>
      </c>
      <c r="Y4033">
        <v>5304.2774550000004</v>
      </c>
      <c r="Z4033">
        <v>0</v>
      </c>
      <c r="AA4033">
        <v>1</v>
      </c>
      <c r="AB4033">
        <v>0</v>
      </c>
      <c r="AC4033" t="s">
        <v>4026</v>
      </c>
      <c r="AD4033" t="s">
        <v>52</v>
      </c>
      <c r="AE4033">
        <v>0</v>
      </c>
      <c r="AF4033" t="s">
        <v>4026</v>
      </c>
      <c r="AH4033" t="s">
        <v>4027</v>
      </c>
      <c r="AI4033" t="s">
        <v>106</v>
      </c>
    </row>
    <row r="4034" spans="1:35" hidden="1" x14ac:dyDescent="0.25">
      <c r="A4034" t="s">
        <v>4023</v>
      </c>
      <c r="B4034" t="s">
        <v>39</v>
      </c>
      <c r="C4034" t="s">
        <v>4024</v>
      </c>
      <c r="D4034" t="s">
        <v>4025</v>
      </c>
      <c r="E4034" t="s">
        <v>41</v>
      </c>
      <c r="G4034">
        <v>577635.81480099994</v>
      </c>
      <c r="H4034">
        <v>0</v>
      </c>
      <c r="I4034" t="s">
        <v>4023</v>
      </c>
      <c r="J4034">
        <v>525123.468001</v>
      </c>
      <c r="K4034">
        <v>52512.346799999999</v>
      </c>
      <c r="L4034">
        <v>577635.81480099994</v>
      </c>
      <c r="M4034" t="s">
        <v>47</v>
      </c>
      <c r="N4034" t="s">
        <v>81</v>
      </c>
      <c r="O4034" t="s">
        <v>82</v>
      </c>
      <c r="Q4034">
        <v>1</v>
      </c>
      <c r="R4034" t="s">
        <v>50</v>
      </c>
      <c r="S4034">
        <v>41703.636363999998</v>
      </c>
      <c r="T4034" s="2">
        <v>0.03</v>
      </c>
      <c r="U4034">
        <v>10</v>
      </c>
      <c r="V4034">
        <v>4004.8002000269998</v>
      </c>
      <c r="W4034">
        <v>40048.002000269997</v>
      </c>
      <c r="X4034">
        <v>40452.527273</v>
      </c>
      <c r="Y4034">
        <v>5304.2774550000004</v>
      </c>
      <c r="Z4034">
        <v>0</v>
      </c>
      <c r="AA4034">
        <v>1</v>
      </c>
      <c r="AB4034">
        <v>0</v>
      </c>
      <c r="AC4034" t="s">
        <v>4026</v>
      </c>
      <c r="AD4034" t="s">
        <v>52</v>
      </c>
      <c r="AE4034">
        <v>0</v>
      </c>
      <c r="AF4034" t="s">
        <v>4026</v>
      </c>
      <c r="AH4034" t="s">
        <v>4027</v>
      </c>
      <c r="AI4034" t="s">
        <v>106</v>
      </c>
    </row>
    <row r="4035" spans="1:35" hidden="1" x14ac:dyDescent="0.25">
      <c r="A4035" t="s">
        <v>4023</v>
      </c>
      <c r="B4035" t="s">
        <v>39</v>
      </c>
      <c r="C4035" t="s">
        <v>4024</v>
      </c>
      <c r="D4035" t="s">
        <v>4025</v>
      </c>
      <c r="E4035" t="s">
        <v>41</v>
      </c>
      <c r="G4035">
        <v>577635.81480099994</v>
      </c>
      <c r="H4035">
        <v>0</v>
      </c>
      <c r="I4035" t="s">
        <v>4023</v>
      </c>
      <c r="J4035">
        <v>525123.468001</v>
      </c>
      <c r="K4035">
        <v>52512.346799999999</v>
      </c>
      <c r="L4035">
        <v>577635.81480099994</v>
      </c>
      <c r="M4035" t="s">
        <v>47</v>
      </c>
      <c r="N4035" t="s">
        <v>109</v>
      </c>
      <c r="O4035" t="s">
        <v>110</v>
      </c>
      <c r="Q4035">
        <v>1</v>
      </c>
      <c r="R4035" t="s">
        <v>50</v>
      </c>
      <c r="S4035">
        <v>41703.636363999998</v>
      </c>
      <c r="T4035" s="2">
        <v>0.03</v>
      </c>
      <c r="U4035">
        <v>10</v>
      </c>
      <c r="V4035">
        <v>4004.8002000269998</v>
      </c>
      <c r="W4035">
        <v>40048.002000269997</v>
      </c>
      <c r="X4035">
        <v>40452.527273</v>
      </c>
      <c r="Y4035">
        <v>5304.2774550000004</v>
      </c>
      <c r="Z4035">
        <v>0</v>
      </c>
      <c r="AA4035">
        <v>1</v>
      </c>
      <c r="AB4035">
        <v>0</v>
      </c>
      <c r="AC4035" t="s">
        <v>4026</v>
      </c>
      <c r="AD4035" t="s">
        <v>52</v>
      </c>
      <c r="AE4035">
        <v>0</v>
      </c>
      <c r="AF4035" t="s">
        <v>4026</v>
      </c>
      <c r="AH4035" t="s">
        <v>4027</v>
      </c>
      <c r="AI4035" t="s">
        <v>106</v>
      </c>
    </row>
    <row r="4036" spans="1:35" hidden="1" x14ac:dyDescent="0.25">
      <c r="A4036" t="s">
        <v>4023</v>
      </c>
      <c r="B4036" t="s">
        <v>39</v>
      </c>
      <c r="C4036" t="s">
        <v>4024</v>
      </c>
      <c r="D4036" t="s">
        <v>4025</v>
      </c>
      <c r="E4036" t="s">
        <v>41</v>
      </c>
      <c r="G4036">
        <v>577635.81480099994</v>
      </c>
      <c r="H4036">
        <v>0</v>
      </c>
      <c r="I4036" t="s">
        <v>4023</v>
      </c>
      <c r="J4036">
        <v>525123.468001</v>
      </c>
      <c r="K4036">
        <v>52512.346799999999</v>
      </c>
      <c r="L4036">
        <v>577635.81480099994</v>
      </c>
      <c r="M4036" t="s">
        <v>47</v>
      </c>
      <c r="N4036" t="s">
        <v>48</v>
      </c>
      <c r="O4036" t="s">
        <v>49</v>
      </c>
      <c r="Q4036">
        <v>1</v>
      </c>
      <c r="R4036" t="s">
        <v>50</v>
      </c>
      <c r="S4036">
        <v>41703.636363999998</v>
      </c>
      <c r="T4036" s="2">
        <v>0.03</v>
      </c>
      <c r="U4036">
        <v>10</v>
      </c>
      <c r="V4036">
        <v>4004.8002000269998</v>
      </c>
      <c r="W4036">
        <v>40048.002000269997</v>
      </c>
      <c r="X4036">
        <v>40452.527273</v>
      </c>
      <c r="Y4036">
        <v>5304.2774550000004</v>
      </c>
      <c r="Z4036">
        <v>0</v>
      </c>
      <c r="AA4036">
        <v>1</v>
      </c>
      <c r="AB4036">
        <v>0</v>
      </c>
      <c r="AC4036" t="s">
        <v>4026</v>
      </c>
      <c r="AD4036" t="s">
        <v>52</v>
      </c>
      <c r="AE4036">
        <v>0</v>
      </c>
      <c r="AF4036" t="s">
        <v>4026</v>
      </c>
      <c r="AH4036" t="s">
        <v>4027</v>
      </c>
      <c r="AI4036" t="s">
        <v>106</v>
      </c>
    </row>
    <row r="4037" spans="1:35" hidden="1" x14ac:dyDescent="0.25">
      <c r="A4037" t="s">
        <v>4023</v>
      </c>
      <c r="B4037" t="s">
        <v>39</v>
      </c>
      <c r="C4037" t="s">
        <v>4024</v>
      </c>
      <c r="D4037" t="s">
        <v>4025</v>
      </c>
      <c r="E4037" t="s">
        <v>41</v>
      </c>
      <c r="G4037">
        <v>577635.81480099994</v>
      </c>
      <c r="H4037">
        <v>0</v>
      </c>
      <c r="I4037" t="s">
        <v>4023</v>
      </c>
      <c r="J4037">
        <v>525123.468001</v>
      </c>
      <c r="K4037">
        <v>52512.346799999999</v>
      </c>
      <c r="L4037">
        <v>577635.81480099994</v>
      </c>
      <c r="M4037" t="s">
        <v>47</v>
      </c>
      <c r="N4037" t="s">
        <v>102</v>
      </c>
      <c r="O4037" t="s">
        <v>103</v>
      </c>
      <c r="Q4037">
        <v>1</v>
      </c>
      <c r="R4037" t="s">
        <v>50</v>
      </c>
      <c r="S4037">
        <v>41703.636363999998</v>
      </c>
      <c r="T4037" s="2">
        <v>0.03</v>
      </c>
      <c r="U4037">
        <v>10</v>
      </c>
      <c r="V4037">
        <v>4004.8002000269998</v>
      </c>
      <c r="W4037">
        <v>40048.002000269997</v>
      </c>
      <c r="X4037">
        <v>40452.527273</v>
      </c>
      <c r="Y4037">
        <v>5304.2774550000004</v>
      </c>
      <c r="Z4037">
        <v>0</v>
      </c>
      <c r="AA4037">
        <v>1</v>
      </c>
      <c r="AB4037">
        <v>0</v>
      </c>
      <c r="AC4037" t="s">
        <v>4026</v>
      </c>
      <c r="AD4037" t="s">
        <v>52</v>
      </c>
      <c r="AE4037">
        <v>0</v>
      </c>
      <c r="AF4037" t="s">
        <v>4026</v>
      </c>
      <c r="AH4037" t="s">
        <v>4027</v>
      </c>
      <c r="AI4037" t="s">
        <v>106</v>
      </c>
    </row>
    <row r="4038" spans="1:35" hidden="1" x14ac:dyDescent="0.25">
      <c r="A4038" t="s">
        <v>4023</v>
      </c>
      <c r="B4038" t="s">
        <v>39</v>
      </c>
      <c r="C4038" t="s">
        <v>4024</v>
      </c>
      <c r="D4038" t="s">
        <v>4025</v>
      </c>
      <c r="E4038" t="s">
        <v>41</v>
      </c>
      <c r="G4038">
        <v>577635.81480099994</v>
      </c>
      <c r="H4038">
        <v>0</v>
      </c>
      <c r="I4038" t="s">
        <v>4023</v>
      </c>
      <c r="J4038">
        <v>525123.468001</v>
      </c>
      <c r="K4038">
        <v>52512.346799999999</v>
      </c>
      <c r="L4038">
        <v>577635.81480099994</v>
      </c>
      <c r="M4038" t="s">
        <v>47</v>
      </c>
      <c r="N4038" t="s">
        <v>191</v>
      </c>
      <c r="O4038" t="s">
        <v>192</v>
      </c>
      <c r="Q4038">
        <v>1</v>
      </c>
      <c r="R4038" t="s">
        <v>50</v>
      </c>
      <c r="S4038">
        <v>41703.636363999998</v>
      </c>
      <c r="T4038" s="2">
        <v>0.03</v>
      </c>
      <c r="U4038">
        <v>10</v>
      </c>
      <c r="V4038">
        <v>4004.8002000269998</v>
      </c>
      <c r="W4038">
        <v>40048.002000269997</v>
      </c>
      <c r="X4038">
        <v>40452.527273</v>
      </c>
      <c r="Y4038">
        <v>5304.2774550000004</v>
      </c>
      <c r="Z4038">
        <v>0</v>
      </c>
      <c r="AA4038">
        <v>1</v>
      </c>
      <c r="AB4038">
        <v>0</v>
      </c>
      <c r="AC4038" t="s">
        <v>4026</v>
      </c>
      <c r="AD4038" t="s">
        <v>52</v>
      </c>
      <c r="AE4038">
        <v>0</v>
      </c>
      <c r="AF4038" t="s">
        <v>4026</v>
      </c>
      <c r="AH4038" t="s">
        <v>4027</v>
      </c>
      <c r="AI4038" t="s">
        <v>106</v>
      </c>
    </row>
    <row r="4039" spans="1:35" hidden="1" x14ac:dyDescent="0.25">
      <c r="A4039" t="s">
        <v>4023</v>
      </c>
      <c r="B4039" t="s">
        <v>39</v>
      </c>
      <c r="C4039" t="s">
        <v>4024</v>
      </c>
      <c r="D4039" t="s">
        <v>4025</v>
      </c>
      <c r="E4039" t="s">
        <v>41</v>
      </c>
      <c r="G4039">
        <v>577635.81480099994</v>
      </c>
      <c r="H4039">
        <v>0</v>
      </c>
      <c r="I4039" t="s">
        <v>4023</v>
      </c>
      <c r="J4039">
        <v>525123.468001</v>
      </c>
      <c r="K4039">
        <v>52512.346799999999</v>
      </c>
      <c r="L4039">
        <v>577635.81480099994</v>
      </c>
      <c r="M4039" t="s">
        <v>47</v>
      </c>
      <c r="N4039" t="s">
        <v>83</v>
      </c>
      <c r="O4039" t="s">
        <v>84</v>
      </c>
      <c r="Q4039">
        <v>1</v>
      </c>
      <c r="R4039" t="s">
        <v>50</v>
      </c>
      <c r="S4039">
        <v>41703.636363999998</v>
      </c>
      <c r="T4039" s="2">
        <v>0.03</v>
      </c>
      <c r="U4039">
        <v>10</v>
      </c>
      <c r="V4039">
        <v>4004.8002000269998</v>
      </c>
      <c r="W4039">
        <v>40048.002000269997</v>
      </c>
      <c r="X4039">
        <v>40452.527273</v>
      </c>
      <c r="Y4039">
        <v>5304.2774550000004</v>
      </c>
      <c r="Z4039">
        <v>0</v>
      </c>
      <c r="AA4039">
        <v>1</v>
      </c>
      <c r="AB4039">
        <v>0</v>
      </c>
      <c r="AC4039" t="s">
        <v>4026</v>
      </c>
      <c r="AD4039" t="s">
        <v>52</v>
      </c>
      <c r="AE4039">
        <v>0</v>
      </c>
      <c r="AF4039" t="s">
        <v>4026</v>
      </c>
      <c r="AH4039" t="s">
        <v>4027</v>
      </c>
      <c r="AI4039" t="s">
        <v>106</v>
      </c>
    </row>
    <row r="4040" spans="1:35" hidden="1" x14ac:dyDescent="0.25">
      <c r="A4040" t="s">
        <v>4023</v>
      </c>
      <c r="B4040" t="s">
        <v>39</v>
      </c>
      <c r="C4040" t="s">
        <v>4024</v>
      </c>
      <c r="D4040" t="s">
        <v>4025</v>
      </c>
      <c r="E4040" t="s">
        <v>41</v>
      </c>
      <c r="G4040">
        <v>577635.81480099994</v>
      </c>
      <c r="H4040">
        <v>0</v>
      </c>
      <c r="I4040" t="s">
        <v>4023</v>
      </c>
      <c r="J4040">
        <v>525123.468001</v>
      </c>
      <c r="K4040">
        <v>52512.346799999999</v>
      </c>
      <c r="L4040">
        <v>577635.81480099994</v>
      </c>
      <c r="M4040" t="s">
        <v>47</v>
      </c>
      <c r="N4040" t="s">
        <v>115</v>
      </c>
      <c r="O4040" t="s">
        <v>116</v>
      </c>
      <c r="Q4040">
        <v>1</v>
      </c>
      <c r="R4040" t="s">
        <v>50</v>
      </c>
      <c r="S4040">
        <v>41703.636363999998</v>
      </c>
      <c r="T4040" s="2">
        <v>0.03</v>
      </c>
      <c r="U4040">
        <v>10</v>
      </c>
      <c r="V4040">
        <v>4004.8002000269998</v>
      </c>
      <c r="W4040">
        <v>40048.002000269997</v>
      </c>
      <c r="X4040">
        <v>40452.527273</v>
      </c>
      <c r="Y4040">
        <v>5304.2774550000004</v>
      </c>
      <c r="Z4040">
        <v>0</v>
      </c>
      <c r="AA4040">
        <v>1</v>
      </c>
      <c r="AB4040">
        <v>0</v>
      </c>
      <c r="AC4040" t="s">
        <v>4026</v>
      </c>
      <c r="AD4040" t="s">
        <v>52</v>
      </c>
      <c r="AE4040">
        <v>0</v>
      </c>
      <c r="AF4040" t="s">
        <v>4026</v>
      </c>
      <c r="AH4040" t="s">
        <v>4027</v>
      </c>
      <c r="AI4040" t="s">
        <v>106</v>
      </c>
    </row>
    <row r="4041" spans="1:35" hidden="1" x14ac:dyDescent="0.25">
      <c r="A4041" t="s">
        <v>4023</v>
      </c>
      <c r="B4041" t="s">
        <v>39</v>
      </c>
      <c r="C4041" t="s">
        <v>4024</v>
      </c>
      <c r="D4041" t="s">
        <v>4025</v>
      </c>
      <c r="E4041" t="s">
        <v>41</v>
      </c>
      <c r="G4041">
        <v>577635.81480099994</v>
      </c>
      <c r="H4041">
        <v>0</v>
      </c>
      <c r="I4041" t="s">
        <v>4023</v>
      </c>
      <c r="J4041">
        <v>525123.468001</v>
      </c>
      <c r="K4041">
        <v>52512.346799999999</v>
      </c>
      <c r="L4041">
        <v>577635.81480099994</v>
      </c>
      <c r="M4041" t="s">
        <v>47</v>
      </c>
      <c r="N4041" t="s">
        <v>57</v>
      </c>
      <c r="O4041" t="s">
        <v>58</v>
      </c>
      <c r="Q4041">
        <v>1</v>
      </c>
      <c r="R4041" t="s">
        <v>50</v>
      </c>
      <c r="S4041">
        <v>41703.636363999998</v>
      </c>
      <c r="T4041" s="2">
        <v>0.03</v>
      </c>
      <c r="U4041">
        <v>10</v>
      </c>
      <c r="V4041">
        <v>4004.8002000269998</v>
      </c>
      <c r="W4041">
        <v>40048.002000269997</v>
      </c>
      <c r="X4041">
        <v>40452.527273</v>
      </c>
      <c r="Y4041">
        <v>5304.2774550000004</v>
      </c>
      <c r="Z4041">
        <v>0</v>
      </c>
      <c r="AA4041">
        <v>1</v>
      </c>
      <c r="AB4041">
        <v>0</v>
      </c>
      <c r="AC4041" t="s">
        <v>4026</v>
      </c>
      <c r="AD4041" t="s">
        <v>52</v>
      </c>
      <c r="AE4041">
        <v>0</v>
      </c>
      <c r="AF4041" t="s">
        <v>4026</v>
      </c>
      <c r="AH4041" t="s">
        <v>4027</v>
      </c>
      <c r="AI4041" t="s">
        <v>106</v>
      </c>
    </row>
    <row r="4042" spans="1:35" hidden="1" x14ac:dyDescent="0.25">
      <c r="A4042" t="s">
        <v>4023</v>
      </c>
      <c r="B4042" t="s">
        <v>39</v>
      </c>
      <c r="C4042" t="s">
        <v>4028</v>
      </c>
      <c r="D4042" t="s">
        <v>590</v>
      </c>
      <c r="E4042" t="s">
        <v>41</v>
      </c>
      <c r="G4042">
        <v>1117674.2808030001</v>
      </c>
      <c r="H4042">
        <v>0</v>
      </c>
      <c r="I4042" t="s">
        <v>4023</v>
      </c>
      <c r="J4042">
        <v>1016067.528003</v>
      </c>
      <c r="K4042">
        <v>101606.7528</v>
      </c>
      <c r="L4042">
        <v>1117674.2808030001</v>
      </c>
      <c r="M4042" t="s">
        <v>47</v>
      </c>
      <c r="N4042" t="s">
        <v>55</v>
      </c>
      <c r="O4042" t="s">
        <v>56</v>
      </c>
      <c r="Q4042">
        <v>1</v>
      </c>
      <c r="R4042" t="s">
        <v>67</v>
      </c>
      <c r="S4042">
        <v>208518.18181800001</v>
      </c>
      <c r="T4042" s="2">
        <v>0.02</v>
      </c>
      <c r="U4042">
        <v>10</v>
      </c>
      <c r="V4042">
        <v>20230.434000017998</v>
      </c>
      <c r="W4042">
        <v>202304.34000018</v>
      </c>
      <c r="X4042">
        <v>204347.81818199999</v>
      </c>
      <c r="Y4042">
        <v>10263.308364</v>
      </c>
      <c r="Z4042">
        <v>0</v>
      </c>
      <c r="AA4042">
        <v>1</v>
      </c>
      <c r="AB4042">
        <v>0</v>
      </c>
      <c r="AC4042" t="s">
        <v>4029</v>
      </c>
      <c r="AD4042" t="s">
        <v>52</v>
      </c>
      <c r="AE4042">
        <v>0</v>
      </c>
      <c r="AF4042" t="s">
        <v>4029</v>
      </c>
      <c r="AH4042" t="s">
        <v>592</v>
      </c>
      <c r="AI4042" t="s">
        <v>4030</v>
      </c>
    </row>
    <row r="4043" spans="1:35" hidden="1" x14ac:dyDescent="0.25">
      <c r="A4043" t="s">
        <v>4023</v>
      </c>
      <c r="B4043" t="s">
        <v>39</v>
      </c>
      <c r="C4043" t="s">
        <v>4028</v>
      </c>
      <c r="D4043" t="s">
        <v>590</v>
      </c>
      <c r="E4043" t="s">
        <v>41</v>
      </c>
      <c r="G4043">
        <v>1117674.2808030001</v>
      </c>
      <c r="H4043">
        <v>0</v>
      </c>
      <c r="I4043" t="s">
        <v>4023</v>
      </c>
      <c r="J4043">
        <v>1016067.528003</v>
      </c>
      <c r="K4043">
        <v>101606.7528</v>
      </c>
      <c r="L4043">
        <v>1117674.2808030001</v>
      </c>
      <c r="M4043" t="s">
        <v>47</v>
      </c>
      <c r="N4043" t="s">
        <v>189</v>
      </c>
      <c r="O4043" t="s">
        <v>190</v>
      </c>
      <c r="Q4043">
        <v>1</v>
      </c>
      <c r="R4043" t="s">
        <v>50</v>
      </c>
      <c r="S4043">
        <v>41703.636363999998</v>
      </c>
      <c r="T4043" s="2">
        <v>0.02</v>
      </c>
      <c r="U4043">
        <v>10</v>
      </c>
      <c r="V4043">
        <v>4046.0868000629998</v>
      </c>
      <c r="W4043">
        <v>40460.868000629998</v>
      </c>
      <c r="X4043">
        <v>40869.563636999999</v>
      </c>
      <c r="Y4043">
        <v>10263.308364</v>
      </c>
      <c r="Z4043">
        <v>0</v>
      </c>
      <c r="AA4043">
        <v>1</v>
      </c>
      <c r="AB4043">
        <v>0</v>
      </c>
      <c r="AC4043" t="s">
        <v>4029</v>
      </c>
      <c r="AD4043" t="s">
        <v>52</v>
      </c>
      <c r="AE4043">
        <v>0</v>
      </c>
      <c r="AF4043" t="s">
        <v>4029</v>
      </c>
      <c r="AH4043" t="s">
        <v>592</v>
      </c>
      <c r="AI4043" t="s">
        <v>4030</v>
      </c>
    </row>
    <row r="4044" spans="1:35" hidden="1" x14ac:dyDescent="0.25">
      <c r="A4044" t="s">
        <v>4023</v>
      </c>
      <c r="B4044" t="s">
        <v>39</v>
      </c>
      <c r="C4044" t="s">
        <v>4028</v>
      </c>
      <c r="D4044" t="s">
        <v>590</v>
      </c>
      <c r="E4044" t="s">
        <v>41</v>
      </c>
      <c r="G4044">
        <v>1117674.2808030001</v>
      </c>
      <c r="H4044">
        <v>0</v>
      </c>
      <c r="I4044" t="s">
        <v>4023</v>
      </c>
      <c r="J4044">
        <v>1016067.528003</v>
      </c>
      <c r="K4044">
        <v>101606.7528</v>
      </c>
      <c r="L4044">
        <v>1117674.2808030001</v>
      </c>
      <c r="M4044" t="s">
        <v>47</v>
      </c>
      <c r="N4044" t="s">
        <v>85</v>
      </c>
      <c r="O4044" t="s">
        <v>86</v>
      </c>
      <c r="Q4044">
        <v>1</v>
      </c>
      <c r="R4044" t="s">
        <v>50</v>
      </c>
      <c r="S4044">
        <v>41703.636363999998</v>
      </c>
      <c r="T4044" s="2">
        <v>0.02</v>
      </c>
      <c r="U4044">
        <v>10</v>
      </c>
      <c r="V4044">
        <v>4046.0868000629998</v>
      </c>
      <c r="W4044">
        <v>40460.868000629998</v>
      </c>
      <c r="X4044">
        <v>40869.563636999999</v>
      </c>
      <c r="Y4044">
        <v>10263.308364</v>
      </c>
      <c r="Z4044">
        <v>0</v>
      </c>
      <c r="AA4044">
        <v>1</v>
      </c>
      <c r="AB4044">
        <v>0</v>
      </c>
      <c r="AC4044" t="s">
        <v>4029</v>
      </c>
      <c r="AD4044" t="s">
        <v>52</v>
      </c>
      <c r="AE4044">
        <v>0</v>
      </c>
      <c r="AF4044" t="s">
        <v>4029</v>
      </c>
      <c r="AH4044" t="s">
        <v>592</v>
      </c>
      <c r="AI4044" t="s">
        <v>4030</v>
      </c>
    </row>
    <row r="4045" spans="1:35" hidden="1" x14ac:dyDescent="0.25">
      <c r="A4045" t="s">
        <v>4023</v>
      </c>
      <c r="B4045" t="s">
        <v>39</v>
      </c>
      <c r="C4045" t="s">
        <v>4028</v>
      </c>
      <c r="D4045" t="s">
        <v>590</v>
      </c>
      <c r="E4045" t="s">
        <v>41</v>
      </c>
      <c r="G4045">
        <v>1117674.2808030001</v>
      </c>
      <c r="H4045">
        <v>0</v>
      </c>
      <c r="I4045" t="s">
        <v>4023</v>
      </c>
      <c r="J4045">
        <v>1016067.528003</v>
      </c>
      <c r="K4045">
        <v>101606.7528</v>
      </c>
      <c r="L4045">
        <v>1117674.2808030001</v>
      </c>
      <c r="M4045" t="s">
        <v>47</v>
      </c>
      <c r="N4045" t="s">
        <v>102</v>
      </c>
      <c r="O4045" t="s">
        <v>103</v>
      </c>
      <c r="Q4045">
        <v>1</v>
      </c>
      <c r="R4045" t="s">
        <v>50</v>
      </c>
      <c r="S4045">
        <v>41703.636363999998</v>
      </c>
      <c r="T4045" s="2">
        <v>0.02</v>
      </c>
      <c r="U4045">
        <v>10</v>
      </c>
      <c r="V4045">
        <v>4046.0868000629998</v>
      </c>
      <c r="W4045">
        <v>40460.868000629998</v>
      </c>
      <c r="X4045">
        <v>40869.563636999999</v>
      </c>
      <c r="Y4045">
        <v>10263.308364</v>
      </c>
      <c r="Z4045">
        <v>0</v>
      </c>
      <c r="AA4045">
        <v>1</v>
      </c>
      <c r="AB4045">
        <v>0</v>
      </c>
      <c r="AC4045" t="s">
        <v>4029</v>
      </c>
      <c r="AD4045" t="s">
        <v>52</v>
      </c>
      <c r="AE4045">
        <v>0</v>
      </c>
      <c r="AF4045" t="s">
        <v>4029</v>
      </c>
      <c r="AH4045" t="s">
        <v>592</v>
      </c>
      <c r="AI4045" t="s">
        <v>4030</v>
      </c>
    </row>
    <row r="4046" spans="1:35" hidden="1" x14ac:dyDescent="0.25">
      <c r="A4046" t="s">
        <v>4023</v>
      </c>
      <c r="B4046" t="s">
        <v>39</v>
      </c>
      <c r="C4046" t="s">
        <v>4028</v>
      </c>
      <c r="D4046" t="s">
        <v>590</v>
      </c>
      <c r="E4046" t="s">
        <v>41</v>
      </c>
      <c r="G4046">
        <v>1117674.2808030001</v>
      </c>
      <c r="H4046">
        <v>0</v>
      </c>
      <c r="I4046" t="s">
        <v>4023</v>
      </c>
      <c r="J4046">
        <v>1016067.528003</v>
      </c>
      <c r="K4046">
        <v>101606.7528</v>
      </c>
      <c r="L4046">
        <v>1117674.2808030001</v>
      </c>
      <c r="M4046" t="s">
        <v>47</v>
      </c>
      <c r="N4046" t="s">
        <v>96</v>
      </c>
      <c r="O4046" t="s">
        <v>97</v>
      </c>
      <c r="Q4046">
        <v>1</v>
      </c>
      <c r="R4046" t="s">
        <v>50</v>
      </c>
      <c r="S4046">
        <v>41703.636363999998</v>
      </c>
      <c r="T4046" s="2">
        <v>0.02</v>
      </c>
      <c r="U4046">
        <v>10</v>
      </c>
      <c r="V4046">
        <v>4046.0868000629998</v>
      </c>
      <c r="W4046">
        <v>40460.868000629998</v>
      </c>
      <c r="X4046">
        <v>40869.563636999999</v>
      </c>
      <c r="Y4046">
        <v>10263.308364</v>
      </c>
      <c r="Z4046">
        <v>0</v>
      </c>
      <c r="AA4046">
        <v>1</v>
      </c>
      <c r="AB4046">
        <v>0</v>
      </c>
      <c r="AC4046" t="s">
        <v>4029</v>
      </c>
      <c r="AD4046" t="s">
        <v>52</v>
      </c>
      <c r="AE4046">
        <v>0</v>
      </c>
      <c r="AF4046" t="s">
        <v>4029</v>
      </c>
      <c r="AH4046" t="s">
        <v>592</v>
      </c>
      <c r="AI4046" t="s">
        <v>4030</v>
      </c>
    </row>
    <row r="4047" spans="1:35" hidden="1" x14ac:dyDescent="0.25">
      <c r="A4047" t="s">
        <v>4023</v>
      </c>
      <c r="B4047" t="s">
        <v>39</v>
      </c>
      <c r="C4047" t="s">
        <v>4028</v>
      </c>
      <c r="D4047" t="s">
        <v>590</v>
      </c>
      <c r="E4047" t="s">
        <v>41</v>
      </c>
      <c r="G4047">
        <v>1117674.2808030001</v>
      </c>
      <c r="H4047">
        <v>0</v>
      </c>
      <c r="I4047" t="s">
        <v>4023</v>
      </c>
      <c r="J4047">
        <v>1016067.528003</v>
      </c>
      <c r="K4047">
        <v>101606.7528</v>
      </c>
      <c r="L4047">
        <v>1117674.2808030001</v>
      </c>
      <c r="M4047" t="s">
        <v>47</v>
      </c>
      <c r="N4047" t="s">
        <v>191</v>
      </c>
      <c r="O4047" t="s">
        <v>192</v>
      </c>
      <c r="Q4047">
        <v>1</v>
      </c>
      <c r="R4047" t="s">
        <v>50</v>
      </c>
      <c r="S4047">
        <v>41703.636363999998</v>
      </c>
      <c r="T4047" s="2">
        <v>0.02</v>
      </c>
      <c r="U4047">
        <v>10</v>
      </c>
      <c r="V4047">
        <v>4046.0868000629998</v>
      </c>
      <c r="W4047">
        <v>40460.868000629998</v>
      </c>
      <c r="X4047">
        <v>40869.563636999999</v>
      </c>
      <c r="Y4047">
        <v>10263.308364</v>
      </c>
      <c r="Z4047">
        <v>0</v>
      </c>
      <c r="AA4047">
        <v>1</v>
      </c>
      <c r="AB4047">
        <v>0</v>
      </c>
      <c r="AC4047" t="s">
        <v>4029</v>
      </c>
      <c r="AD4047" t="s">
        <v>52</v>
      </c>
      <c r="AE4047">
        <v>0</v>
      </c>
      <c r="AF4047" t="s">
        <v>4029</v>
      </c>
      <c r="AH4047" t="s">
        <v>592</v>
      </c>
      <c r="AI4047" t="s">
        <v>4030</v>
      </c>
    </row>
    <row r="4048" spans="1:35" hidden="1" x14ac:dyDescent="0.25">
      <c r="A4048" t="s">
        <v>4023</v>
      </c>
      <c r="B4048" t="s">
        <v>39</v>
      </c>
      <c r="C4048" t="s">
        <v>4028</v>
      </c>
      <c r="D4048" t="s">
        <v>590</v>
      </c>
      <c r="E4048" t="s">
        <v>41</v>
      </c>
      <c r="G4048">
        <v>1117674.2808030001</v>
      </c>
      <c r="H4048">
        <v>0</v>
      </c>
      <c r="I4048" t="s">
        <v>4023</v>
      </c>
      <c r="J4048">
        <v>1016067.528003</v>
      </c>
      <c r="K4048">
        <v>101606.7528</v>
      </c>
      <c r="L4048">
        <v>1117674.2808030001</v>
      </c>
      <c r="M4048" t="s">
        <v>47</v>
      </c>
      <c r="N4048" t="s">
        <v>107</v>
      </c>
      <c r="O4048" t="s">
        <v>108</v>
      </c>
      <c r="Q4048">
        <v>1</v>
      </c>
      <c r="R4048" t="s">
        <v>50</v>
      </c>
      <c r="S4048">
        <v>41703.636363999998</v>
      </c>
      <c r="T4048" s="2">
        <v>0.02</v>
      </c>
      <c r="U4048">
        <v>10</v>
      </c>
      <c r="V4048">
        <v>4046.0868000629998</v>
      </c>
      <c r="W4048">
        <v>40460.868000629998</v>
      </c>
      <c r="X4048">
        <v>40869.563636999999</v>
      </c>
      <c r="Y4048">
        <v>10263.308364</v>
      </c>
      <c r="Z4048">
        <v>0</v>
      </c>
      <c r="AA4048">
        <v>1</v>
      </c>
      <c r="AB4048">
        <v>0</v>
      </c>
      <c r="AC4048" t="s">
        <v>4029</v>
      </c>
      <c r="AD4048" t="s">
        <v>52</v>
      </c>
      <c r="AE4048">
        <v>0</v>
      </c>
      <c r="AF4048" t="s">
        <v>4029</v>
      </c>
      <c r="AH4048" t="s">
        <v>592</v>
      </c>
      <c r="AI4048" t="s">
        <v>4030</v>
      </c>
    </row>
    <row r="4049" spans="1:35" hidden="1" x14ac:dyDescent="0.25">
      <c r="A4049" t="s">
        <v>4023</v>
      </c>
      <c r="B4049" t="s">
        <v>39</v>
      </c>
      <c r="C4049" t="s">
        <v>4028</v>
      </c>
      <c r="D4049" t="s">
        <v>590</v>
      </c>
      <c r="E4049" t="s">
        <v>41</v>
      </c>
      <c r="G4049">
        <v>1117674.2808030001</v>
      </c>
      <c r="H4049">
        <v>0</v>
      </c>
      <c r="I4049" t="s">
        <v>4023</v>
      </c>
      <c r="J4049">
        <v>1016067.528003</v>
      </c>
      <c r="K4049">
        <v>101606.7528</v>
      </c>
      <c r="L4049">
        <v>1117674.2808030001</v>
      </c>
      <c r="M4049" t="s">
        <v>47</v>
      </c>
      <c r="N4049" t="s">
        <v>81</v>
      </c>
      <c r="O4049" t="s">
        <v>82</v>
      </c>
      <c r="Q4049">
        <v>1</v>
      </c>
      <c r="R4049" t="s">
        <v>50</v>
      </c>
      <c r="S4049">
        <v>41703.636363999998</v>
      </c>
      <c r="T4049" s="2">
        <v>0.02</v>
      </c>
      <c r="U4049">
        <v>10</v>
      </c>
      <c r="V4049">
        <v>4046.0868000629998</v>
      </c>
      <c r="W4049">
        <v>40460.868000629998</v>
      </c>
      <c r="X4049">
        <v>40869.563636999999</v>
      </c>
      <c r="Y4049">
        <v>10263.308364</v>
      </c>
      <c r="Z4049">
        <v>0</v>
      </c>
      <c r="AA4049">
        <v>1</v>
      </c>
      <c r="AB4049">
        <v>0</v>
      </c>
      <c r="AC4049" t="s">
        <v>4029</v>
      </c>
      <c r="AD4049" t="s">
        <v>52</v>
      </c>
      <c r="AE4049">
        <v>0</v>
      </c>
      <c r="AF4049" t="s">
        <v>4029</v>
      </c>
      <c r="AH4049" t="s">
        <v>592</v>
      </c>
      <c r="AI4049" t="s">
        <v>4030</v>
      </c>
    </row>
    <row r="4050" spans="1:35" hidden="1" x14ac:dyDescent="0.25">
      <c r="A4050" t="s">
        <v>4023</v>
      </c>
      <c r="B4050" t="s">
        <v>39</v>
      </c>
      <c r="C4050" t="s">
        <v>4028</v>
      </c>
      <c r="D4050" t="s">
        <v>590</v>
      </c>
      <c r="E4050" t="s">
        <v>41</v>
      </c>
      <c r="G4050">
        <v>1117674.2808030001</v>
      </c>
      <c r="H4050">
        <v>0</v>
      </c>
      <c r="I4050" t="s">
        <v>4023</v>
      </c>
      <c r="J4050">
        <v>1016067.528003</v>
      </c>
      <c r="K4050">
        <v>101606.7528</v>
      </c>
      <c r="L4050">
        <v>1117674.2808030001</v>
      </c>
      <c r="M4050" t="s">
        <v>47</v>
      </c>
      <c r="N4050" t="s">
        <v>87</v>
      </c>
      <c r="O4050" t="s">
        <v>88</v>
      </c>
      <c r="Q4050">
        <v>1</v>
      </c>
      <c r="R4050" t="s">
        <v>50</v>
      </c>
      <c r="S4050">
        <v>41703.636363999998</v>
      </c>
      <c r="T4050" s="2">
        <v>0.02</v>
      </c>
      <c r="U4050">
        <v>10</v>
      </c>
      <c r="V4050">
        <v>4046.0868000629998</v>
      </c>
      <c r="W4050">
        <v>40460.868000629998</v>
      </c>
      <c r="X4050">
        <v>40869.563636999999</v>
      </c>
      <c r="Y4050">
        <v>10263.308364</v>
      </c>
      <c r="Z4050">
        <v>0</v>
      </c>
      <c r="AA4050">
        <v>1</v>
      </c>
      <c r="AB4050">
        <v>0</v>
      </c>
      <c r="AC4050" t="s">
        <v>4029</v>
      </c>
      <c r="AD4050" t="s">
        <v>52</v>
      </c>
      <c r="AE4050">
        <v>0</v>
      </c>
      <c r="AF4050" t="s">
        <v>4029</v>
      </c>
      <c r="AH4050" t="s">
        <v>592</v>
      </c>
      <c r="AI4050" t="s">
        <v>4030</v>
      </c>
    </row>
    <row r="4051" spans="1:35" hidden="1" x14ac:dyDescent="0.25">
      <c r="A4051" t="s">
        <v>4023</v>
      </c>
      <c r="B4051" t="s">
        <v>39</v>
      </c>
      <c r="C4051" t="s">
        <v>4028</v>
      </c>
      <c r="D4051" t="s">
        <v>590</v>
      </c>
      <c r="E4051" t="s">
        <v>41</v>
      </c>
      <c r="G4051">
        <v>1117674.2808030001</v>
      </c>
      <c r="H4051">
        <v>0</v>
      </c>
      <c r="I4051" t="s">
        <v>4023</v>
      </c>
      <c r="J4051">
        <v>1016067.528003</v>
      </c>
      <c r="K4051">
        <v>101606.7528</v>
      </c>
      <c r="L4051">
        <v>1117674.2808030001</v>
      </c>
      <c r="M4051" t="s">
        <v>47</v>
      </c>
      <c r="N4051" t="s">
        <v>75</v>
      </c>
      <c r="O4051" t="s">
        <v>76</v>
      </c>
      <c r="Q4051">
        <v>1</v>
      </c>
      <c r="R4051" t="s">
        <v>50</v>
      </c>
      <c r="S4051">
        <v>41703.636363999998</v>
      </c>
      <c r="T4051" s="2">
        <v>0.02</v>
      </c>
      <c r="U4051">
        <v>10</v>
      </c>
      <c r="V4051">
        <v>4046.0868000629998</v>
      </c>
      <c r="W4051">
        <v>40460.868000629998</v>
      </c>
      <c r="X4051">
        <v>40869.563636999999</v>
      </c>
      <c r="Y4051">
        <v>10263.308364</v>
      </c>
      <c r="Z4051">
        <v>0</v>
      </c>
      <c r="AA4051">
        <v>1</v>
      </c>
      <c r="AB4051">
        <v>0</v>
      </c>
      <c r="AC4051" t="s">
        <v>4029</v>
      </c>
      <c r="AD4051" t="s">
        <v>52</v>
      </c>
      <c r="AE4051">
        <v>0</v>
      </c>
      <c r="AF4051" t="s">
        <v>4029</v>
      </c>
      <c r="AH4051" t="s">
        <v>592</v>
      </c>
      <c r="AI4051" t="s">
        <v>4030</v>
      </c>
    </row>
    <row r="4052" spans="1:35" hidden="1" x14ac:dyDescent="0.25">
      <c r="A4052" t="s">
        <v>4023</v>
      </c>
      <c r="B4052" t="s">
        <v>39</v>
      </c>
      <c r="C4052" t="s">
        <v>4028</v>
      </c>
      <c r="D4052" t="s">
        <v>590</v>
      </c>
      <c r="E4052" t="s">
        <v>41</v>
      </c>
      <c r="G4052">
        <v>1117674.2808030001</v>
      </c>
      <c r="H4052">
        <v>0</v>
      </c>
      <c r="I4052" t="s">
        <v>4023</v>
      </c>
      <c r="J4052">
        <v>1016067.528003</v>
      </c>
      <c r="K4052">
        <v>101606.7528</v>
      </c>
      <c r="L4052">
        <v>1117674.2808030001</v>
      </c>
      <c r="M4052" t="s">
        <v>47</v>
      </c>
      <c r="N4052" t="s">
        <v>111</v>
      </c>
      <c r="O4052" t="s">
        <v>112</v>
      </c>
      <c r="Q4052">
        <v>1</v>
      </c>
      <c r="R4052" t="s">
        <v>50</v>
      </c>
      <c r="S4052">
        <v>41703.636363999998</v>
      </c>
      <c r="T4052" s="2">
        <v>0.02</v>
      </c>
      <c r="U4052">
        <v>10</v>
      </c>
      <c r="V4052">
        <v>4046.0868000629998</v>
      </c>
      <c r="W4052">
        <v>40460.868000629998</v>
      </c>
      <c r="X4052">
        <v>40869.563636999999</v>
      </c>
      <c r="Y4052">
        <v>10263.308364</v>
      </c>
      <c r="Z4052">
        <v>0</v>
      </c>
      <c r="AA4052">
        <v>1</v>
      </c>
      <c r="AB4052">
        <v>0</v>
      </c>
      <c r="AC4052" t="s">
        <v>4029</v>
      </c>
      <c r="AD4052" t="s">
        <v>52</v>
      </c>
      <c r="AE4052">
        <v>0</v>
      </c>
      <c r="AF4052" t="s">
        <v>4029</v>
      </c>
      <c r="AH4052" t="s">
        <v>592</v>
      </c>
      <c r="AI4052" t="s">
        <v>4030</v>
      </c>
    </row>
    <row r="4053" spans="1:35" hidden="1" x14ac:dyDescent="0.25">
      <c r="A4053" t="s">
        <v>4023</v>
      </c>
      <c r="B4053" t="s">
        <v>39</v>
      </c>
      <c r="C4053" t="s">
        <v>4028</v>
      </c>
      <c r="D4053" t="s">
        <v>590</v>
      </c>
      <c r="E4053" t="s">
        <v>41</v>
      </c>
      <c r="G4053">
        <v>1117674.2808030001</v>
      </c>
      <c r="H4053">
        <v>0</v>
      </c>
      <c r="I4053" t="s">
        <v>4023</v>
      </c>
      <c r="J4053">
        <v>1016067.528003</v>
      </c>
      <c r="K4053">
        <v>101606.7528</v>
      </c>
      <c r="L4053">
        <v>1117674.2808030001</v>
      </c>
      <c r="M4053" t="s">
        <v>47</v>
      </c>
      <c r="N4053" t="s">
        <v>115</v>
      </c>
      <c r="O4053" t="s">
        <v>116</v>
      </c>
      <c r="Q4053">
        <v>1</v>
      </c>
      <c r="R4053" t="s">
        <v>50</v>
      </c>
      <c r="S4053">
        <v>41703.636363999998</v>
      </c>
      <c r="T4053" s="2">
        <v>0.02</v>
      </c>
      <c r="U4053">
        <v>10</v>
      </c>
      <c r="V4053">
        <v>4046.0868000629998</v>
      </c>
      <c r="W4053">
        <v>40460.868000629998</v>
      </c>
      <c r="X4053">
        <v>40869.563636999999</v>
      </c>
      <c r="Y4053">
        <v>10263.308364</v>
      </c>
      <c r="Z4053">
        <v>0</v>
      </c>
      <c r="AA4053">
        <v>1</v>
      </c>
      <c r="AB4053">
        <v>0</v>
      </c>
      <c r="AC4053" t="s">
        <v>4029</v>
      </c>
      <c r="AD4053" t="s">
        <v>52</v>
      </c>
      <c r="AE4053">
        <v>0</v>
      </c>
      <c r="AF4053" t="s">
        <v>4029</v>
      </c>
      <c r="AH4053" t="s">
        <v>592</v>
      </c>
      <c r="AI4053" t="s">
        <v>4030</v>
      </c>
    </row>
    <row r="4054" spans="1:35" hidden="1" x14ac:dyDescent="0.25">
      <c r="A4054" t="s">
        <v>4023</v>
      </c>
      <c r="B4054" t="s">
        <v>39</v>
      </c>
      <c r="C4054" t="s">
        <v>4028</v>
      </c>
      <c r="D4054" t="s">
        <v>590</v>
      </c>
      <c r="E4054" t="s">
        <v>41</v>
      </c>
      <c r="G4054">
        <v>1117674.2808030001</v>
      </c>
      <c r="H4054">
        <v>0</v>
      </c>
      <c r="I4054" t="s">
        <v>4023</v>
      </c>
      <c r="J4054">
        <v>1016067.528003</v>
      </c>
      <c r="K4054">
        <v>101606.7528</v>
      </c>
      <c r="L4054">
        <v>1117674.2808030001</v>
      </c>
      <c r="M4054" t="s">
        <v>47</v>
      </c>
      <c r="N4054" t="s">
        <v>89</v>
      </c>
      <c r="O4054" t="s">
        <v>90</v>
      </c>
      <c r="Q4054">
        <v>1</v>
      </c>
      <c r="R4054" t="s">
        <v>50</v>
      </c>
      <c r="S4054">
        <v>41703.636363999998</v>
      </c>
      <c r="T4054" s="2">
        <v>0.02</v>
      </c>
      <c r="U4054">
        <v>10</v>
      </c>
      <c r="V4054">
        <v>4046.0868000629998</v>
      </c>
      <c r="W4054">
        <v>40460.868000629998</v>
      </c>
      <c r="X4054">
        <v>40869.563636999999</v>
      </c>
      <c r="Y4054">
        <v>10263.308364</v>
      </c>
      <c r="Z4054">
        <v>0</v>
      </c>
      <c r="AA4054">
        <v>1</v>
      </c>
      <c r="AB4054">
        <v>0</v>
      </c>
      <c r="AC4054" t="s">
        <v>4029</v>
      </c>
      <c r="AD4054" t="s">
        <v>52</v>
      </c>
      <c r="AE4054">
        <v>0</v>
      </c>
      <c r="AF4054" t="s">
        <v>4029</v>
      </c>
      <c r="AH4054" t="s">
        <v>592</v>
      </c>
      <c r="AI4054" t="s">
        <v>4030</v>
      </c>
    </row>
    <row r="4055" spans="1:35" hidden="1" x14ac:dyDescent="0.25">
      <c r="A4055" t="s">
        <v>4023</v>
      </c>
      <c r="B4055" t="s">
        <v>39</v>
      </c>
      <c r="C4055" t="s">
        <v>4028</v>
      </c>
      <c r="D4055" t="s">
        <v>590</v>
      </c>
      <c r="E4055" t="s">
        <v>41</v>
      </c>
      <c r="G4055">
        <v>1117674.2808030001</v>
      </c>
      <c r="H4055">
        <v>0</v>
      </c>
      <c r="I4055" t="s">
        <v>4023</v>
      </c>
      <c r="J4055">
        <v>1016067.528003</v>
      </c>
      <c r="K4055">
        <v>101606.7528</v>
      </c>
      <c r="L4055">
        <v>1117674.2808030001</v>
      </c>
      <c r="M4055" t="s">
        <v>47</v>
      </c>
      <c r="N4055" t="s">
        <v>71</v>
      </c>
      <c r="O4055" t="s">
        <v>72</v>
      </c>
      <c r="Q4055">
        <v>1</v>
      </c>
      <c r="R4055" t="s">
        <v>50</v>
      </c>
      <c r="S4055">
        <v>41703.636363999998</v>
      </c>
      <c r="T4055" s="2">
        <v>0.02</v>
      </c>
      <c r="U4055">
        <v>10</v>
      </c>
      <c r="V4055">
        <v>4046.0868000629998</v>
      </c>
      <c r="W4055">
        <v>40460.868000629998</v>
      </c>
      <c r="X4055">
        <v>40869.563636999999</v>
      </c>
      <c r="Y4055">
        <v>10263.308364</v>
      </c>
      <c r="Z4055">
        <v>0</v>
      </c>
      <c r="AA4055">
        <v>1</v>
      </c>
      <c r="AB4055">
        <v>0</v>
      </c>
      <c r="AC4055" t="s">
        <v>4029</v>
      </c>
      <c r="AD4055" t="s">
        <v>52</v>
      </c>
      <c r="AE4055">
        <v>0</v>
      </c>
      <c r="AF4055" t="s">
        <v>4029</v>
      </c>
      <c r="AH4055" t="s">
        <v>592</v>
      </c>
      <c r="AI4055" t="s">
        <v>4030</v>
      </c>
    </row>
    <row r="4056" spans="1:35" hidden="1" x14ac:dyDescent="0.25">
      <c r="A4056" t="s">
        <v>4023</v>
      </c>
      <c r="B4056" t="s">
        <v>39</v>
      </c>
      <c r="C4056" t="s">
        <v>4028</v>
      </c>
      <c r="D4056" t="s">
        <v>590</v>
      </c>
      <c r="E4056" t="s">
        <v>41</v>
      </c>
      <c r="G4056">
        <v>1117674.2808030001</v>
      </c>
      <c r="H4056">
        <v>0</v>
      </c>
      <c r="I4056" t="s">
        <v>4023</v>
      </c>
      <c r="J4056">
        <v>1016067.528003</v>
      </c>
      <c r="K4056">
        <v>101606.7528</v>
      </c>
      <c r="L4056">
        <v>1117674.2808030001</v>
      </c>
      <c r="M4056" t="s">
        <v>47</v>
      </c>
      <c r="N4056" t="s">
        <v>73</v>
      </c>
      <c r="O4056" t="s">
        <v>74</v>
      </c>
      <c r="Q4056">
        <v>1</v>
      </c>
      <c r="R4056" t="s">
        <v>50</v>
      </c>
      <c r="S4056">
        <v>41703.636363999998</v>
      </c>
      <c r="T4056" s="2">
        <v>0.02</v>
      </c>
      <c r="U4056">
        <v>10</v>
      </c>
      <c r="V4056">
        <v>4046.0868000629998</v>
      </c>
      <c r="W4056">
        <v>40460.868000629998</v>
      </c>
      <c r="X4056">
        <v>40869.563636999999</v>
      </c>
      <c r="Y4056">
        <v>10263.308364</v>
      </c>
      <c r="Z4056">
        <v>0</v>
      </c>
      <c r="AA4056">
        <v>1</v>
      </c>
      <c r="AB4056">
        <v>0</v>
      </c>
      <c r="AC4056" t="s">
        <v>4029</v>
      </c>
      <c r="AD4056" t="s">
        <v>52</v>
      </c>
      <c r="AE4056">
        <v>0</v>
      </c>
      <c r="AF4056" t="s">
        <v>4029</v>
      </c>
      <c r="AH4056" t="s">
        <v>592</v>
      </c>
      <c r="AI4056" t="s">
        <v>4030</v>
      </c>
    </row>
    <row r="4057" spans="1:35" hidden="1" x14ac:dyDescent="0.25">
      <c r="A4057" t="s">
        <v>4023</v>
      </c>
      <c r="B4057" t="s">
        <v>39</v>
      </c>
      <c r="C4057" t="s">
        <v>4028</v>
      </c>
      <c r="D4057" t="s">
        <v>590</v>
      </c>
      <c r="E4057" t="s">
        <v>41</v>
      </c>
      <c r="G4057">
        <v>1117674.2808030001</v>
      </c>
      <c r="H4057">
        <v>0</v>
      </c>
      <c r="I4057" t="s">
        <v>4023</v>
      </c>
      <c r="J4057">
        <v>1016067.528003</v>
      </c>
      <c r="K4057">
        <v>101606.7528</v>
      </c>
      <c r="L4057">
        <v>1117674.2808030001</v>
      </c>
      <c r="M4057" t="s">
        <v>47</v>
      </c>
      <c r="N4057" t="s">
        <v>48</v>
      </c>
      <c r="O4057" t="s">
        <v>49</v>
      </c>
      <c r="Q4057">
        <v>1</v>
      </c>
      <c r="R4057" t="s">
        <v>50</v>
      </c>
      <c r="S4057">
        <v>41703.636363999998</v>
      </c>
      <c r="T4057" s="2">
        <v>0.02</v>
      </c>
      <c r="U4057">
        <v>10</v>
      </c>
      <c r="V4057">
        <v>4046.0868000629998</v>
      </c>
      <c r="W4057">
        <v>40460.868000629998</v>
      </c>
      <c r="X4057">
        <v>40869.563636999999</v>
      </c>
      <c r="Y4057">
        <v>10263.308364</v>
      </c>
      <c r="Z4057">
        <v>0</v>
      </c>
      <c r="AA4057">
        <v>1</v>
      </c>
      <c r="AB4057">
        <v>0</v>
      </c>
      <c r="AC4057" t="s">
        <v>4029</v>
      </c>
      <c r="AD4057" t="s">
        <v>52</v>
      </c>
      <c r="AE4057">
        <v>0</v>
      </c>
      <c r="AF4057" t="s">
        <v>4029</v>
      </c>
      <c r="AH4057" t="s">
        <v>592</v>
      </c>
      <c r="AI4057" t="s">
        <v>4030</v>
      </c>
    </row>
    <row r="4058" spans="1:35" hidden="1" x14ac:dyDescent="0.25">
      <c r="A4058" t="s">
        <v>4023</v>
      </c>
      <c r="B4058" t="s">
        <v>39</v>
      </c>
      <c r="C4058" t="s">
        <v>4028</v>
      </c>
      <c r="D4058" t="s">
        <v>590</v>
      </c>
      <c r="E4058" t="s">
        <v>41</v>
      </c>
      <c r="G4058">
        <v>1117674.2808030001</v>
      </c>
      <c r="H4058">
        <v>0</v>
      </c>
      <c r="I4058" t="s">
        <v>4023</v>
      </c>
      <c r="J4058">
        <v>1016067.528003</v>
      </c>
      <c r="K4058">
        <v>101606.7528</v>
      </c>
      <c r="L4058">
        <v>1117674.2808030001</v>
      </c>
      <c r="M4058" t="s">
        <v>47</v>
      </c>
      <c r="N4058" t="s">
        <v>59</v>
      </c>
      <c r="O4058" t="s">
        <v>60</v>
      </c>
      <c r="Q4058">
        <v>1</v>
      </c>
      <c r="R4058" t="s">
        <v>50</v>
      </c>
      <c r="S4058">
        <v>41703.636363999998</v>
      </c>
      <c r="T4058" s="2">
        <v>0.02</v>
      </c>
      <c r="U4058">
        <v>10</v>
      </c>
      <c r="V4058">
        <v>4046.0868000629998</v>
      </c>
      <c r="W4058">
        <v>40460.868000629998</v>
      </c>
      <c r="X4058">
        <v>40869.563636999999</v>
      </c>
      <c r="Y4058">
        <v>10263.308364</v>
      </c>
      <c r="Z4058">
        <v>0</v>
      </c>
      <c r="AA4058">
        <v>1</v>
      </c>
      <c r="AB4058">
        <v>0</v>
      </c>
      <c r="AC4058" t="s">
        <v>4029</v>
      </c>
      <c r="AD4058" t="s">
        <v>52</v>
      </c>
      <c r="AE4058">
        <v>0</v>
      </c>
      <c r="AF4058" t="s">
        <v>4029</v>
      </c>
      <c r="AH4058" t="s">
        <v>592</v>
      </c>
      <c r="AI4058" t="s">
        <v>4030</v>
      </c>
    </row>
    <row r="4059" spans="1:35" hidden="1" x14ac:dyDescent="0.25">
      <c r="A4059" t="s">
        <v>4023</v>
      </c>
      <c r="B4059" t="s">
        <v>39</v>
      </c>
      <c r="C4059" t="s">
        <v>4028</v>
      </c>
      <c r="D4059" t="s">
        <v>590</v>
      </c>
      <c r="E4059" t="s">
        <v>41</v>
      </c>
      <c r="G4059">
        <v>1117674.2808030001</v>
      </c>
      <c r="H4059">
        <v>0</v>
      </c>
      <c r="I4059" t="s">
        <v>4023</v>
      </c>
      <c r="J4059">
        <v>1016067.528003</v>
      </c>
      <c r="K4059">
        <v>101606.7528</v>
      </c>
      <c r="L4059">
        <v>1117674.2808030001</v>
      </c>
      <c r="M4059" t="s">
        <v>47</v>
      </c>
      <c r="N4059" t="s">
        <v>63</v>
      </c>
      <c r="O4059" t="s">
        <v>64</v>
      </c>
      <c r="Q4059">
        <v>6</v>
      </c>
      <c r="R4059" t="s">
        <v>50</v>
      </c>
      <c r="S4059">
        <v>15595.454545000001</v>
      </c>
      <c r="T4059" s="2">
        <v>0.02</v>
      </c>
      <c r="U4059">
        <v>10</v>
      </c>
      <c r="V4059">
        <v>9078.4259997749996</v>
      </c>
      <c r="W4059">
        <v>90784.259997750007</v>
      </c>
      <c r="X4059">
        <v>91701.272725000003</v>
      </c>
      <c r="Y4059">
        <v>10263.308364</v>
      </c>
      <c r="Z4059">
        <v>0</v>
      </c>
      <c r="AA4059">
        <v>1</v>
      </c>
      <c r="AB4059">
        <v>0</v>
      </c>
      <c r="AC4059" t="s">
        <v>4029</v>
      </c>
      <c r="AD4059" t="s">
        <v>52</v>
      </c>
      <c r="AE4059">
        <v>0</v>
      </c>
      <c r="AF4059" t="s">
        <v>4029</v>
      </c>
      <c r="AH4059" t="s">
        <v>592</v>
      </c>
      <c r="AI4059" t="s">
        <v>4030</v>
      </c>
    </row>
    <row r="4060" spans="1:35" hidden="1" x14ac:dyDescent="0.25">
      <c r="A4060" t="s">
        <v>4023</v>
      </c>
      <c r="B4060" t="s">
        <v>39</v>
      </c>
      <c r="C4060" t="s">
        <v>4028</v>
      </c>
      <c r="D4060" t="s">
        <v>590</v>
      </c>
      <c r="E4060" t="s">
        <v>41</v>
      </c>
      <c r="G4060">
        <v>1117674.2808030001</v>
      </c>
      <c r="H4060">
        <v>0</v>
      </c>
      <c r="I4060" t="s">
        <v>4023</v>
      </c>
      <c r="J4060">
        <v>1016067.528003</v>
      </c>
      <c r="K4060">
        <v>101606.7528</v>
      </c>
      <c r="L4060">
        <v>1117674.2808030001</v>
      </c>
      <c r="M4060" t="s">
        <v>47</v>
      </c>
      <c r="N4060" t="s">
        <v>61</v>
      </c>
      <c r="O4060" t="s">
        <v>62</v>
      </c>
      <c r="Q4060">
        <v>2</v>
      </c>
      <c r="R4060" t="s">
        <v>50</v>
      </c>
      <c r="S4060">
        <v>38963.636363999998</v>
      </c>
      <c r="T4060" s="2">
        <v>0.02</v>
      </c>
      <c r="U4060">
        <v>10</v>
      </c>
      <c r="V4060">
        <v>7560.5040000270001</v>
      </c>
      <c r="W4060">
        <v>75605.040000270004</v>
      </c>
      <c r="X4060">
        <v>76368.727272999997</v>
      </c>
      <c r="Y4060">
        <v>10263.308364</v>
      </c>
      <c r="Z4060">
        <v>0</v>
      </c>
      <c r="AA4060">
        <v>1</v>
      </c>
      <c r="AB4060">
        <v>0</v>
      </c>
      <c r="AC4060" t="s">
        <v>4029</v>
      </c>
      <c r="AD4060" t="s">
        <v>52</v>
      </c>
      <c r="AE4060">
        <v>0</v>
      </c>
      <c r="AF4060" t="s">
        <v>4029</v>
      </c>
      <c r="AH4060" t="s">
        <v>592</v>
      </c>
      <c r="AI4060" t="s">
        <v>4030</v>
      </c>
    </row>
    <row r="4061" spans="1:35" hidden="1" x14ac:dyDescent="0.25">
      <c r="A4061" t="s">
        <v>4023</v>
      </c>
      <c r="B4061" t="s">
        <v>39</v>
      </c>
      <c r="C4061" t="s">
        <v>4031</v>
      </c>
      <c r="D4061" t="s">
        <v>2538</v>
      </c>
      <c r="E4061" t="s">
        <v>41</v>
      </c>
      <c r="G4061">
        <v>224805.537002</v>
      </c>
      <c r="H4061">
        <v>0</v>
      </c>
      <c r="I4061" t="s">
        <v>4023</v>
      </c>
      <c r="J4061">
        <v>204368.670002</v>
      </c>
      <c r="K4061">
        <v>20436.866999999998</v>
      </c>
      <c r="L4061">
        <v>224805.537002</v>
      </c>
      <c r="M4061" t="s">
        <v>47</v>
      </c>
      <c r="N4061" t="s">
        <v>280</v>
      </c>
      <c r="O4061" t="s">
        <v>281</v>
      </c>
      <c r="Q4061">
        <v>3</v>
      </c>
      <c r="R4061" t="s">
        <v>50</v>
      </c>
      <c r="S4061">
        <v>41703.636363999998</v>
      </c>
      <c r="T4061" s="2">
        <v>0.01</v>
      </c>
      <c r="U4061">
        <v>10</v>
      </c>
      <c r="V4061">
        <v>12262.120200099</v>
      </c>
      <c r="W4061">
        <v>122621.20200099</v>
      </c>
      <c r="X4061">
        <v>123859.800001</v>
      </c>
      <c r="Y4061">
        <v>2064.33</v>
      </c>
      <c r="Z4061">
        <v>0</v>
      </c>
      <c r="AA4061">
        <v>1</v>
      </c>
      <c r="AB4061">
        <v>0</v>
      </c>
      <c r="AC4061" t="s">
        <v>4032</v>
      </c>
      <c r="AD4061" t="s">
        <v>52</v>
      </c>
      <c r="AE4061">
        <v>0</v>
      </c>
      <c r="AF4061" t="s">
        <v>4032</v>
      </c>
      <c r="AH4061" t="s">
        <v>4033</v>
      </c>
      <c r="AI4061" t="s">
        <v>4030</v>
      </c>
    </row>
    <row r="4062" spans="1:35" hidden="1" x14ac:dyDescent="0.25">
      <c r="A4062" t="s">
        <v>4023</v>
      </c>
      <c r="B4062" t="s">
        <v>39</v>
      </c>
      <c r="C4062" t="s">
        <v>4031</v>
      </c>
      <c r="D4062" t="s">
        <v>2538</v>
      </c>
      <c r="E4062" t="s">
        <v>41</v>
      </c>
      <c r="G4062">
        <v>224805.537002</v>
      </c>
      <c r="H4062">
        <v>0</v>
      </c>
      <c r="I4062" t="s">
        <v>4023</v>
      </c>
      <c r="J4062">
        <v>204368.670002</v>
      </c>
      <c r="K4062">
        <v>20436.866999999998</v>
      </c>
      <c r="L4062">
        <v>224805.537002</v>
      </c>
      <c r="M4062" t="s">
        <v>47</v>
      </c>
      <c r="N4062" t="s">
        <v>55</v>
      </c>
      <c r="O4062" t="s">
        <v>56</v>
      </c>
      <c r="Q4062">
        <v>2</v>
      </c>
      <c r="R4062" t="s">
        <v>50</v>
      </c>
      <c r="S4062">
        <v>41703.636363999998</v>
      </c>
      <c r="T4062" s="2">
        <v>0.01</v>
      </c>
      <c r="U4062">
        <v>10</v>
      </c>
      <c r="V4062">
        <v>8174.7468000990002</v>
      </c>
      <c r="W4062">
        <v>81747.468000990004</v>
      </c>
      <c r="X4062">
        <v>82573.200001000005</v>
      </c>
      <c r="Y4062">
        <v>2064.33</v>
      </c>
      <c r="Z4062">
        <v>0</v>
      </c>
      <c r="AA4062">
        <v>1</v>
      </c>
      <c r="AB4062">
        <v>0</v>
      </c>
      <c r="AC4062" t="s">
        <v>4032</v>
      </c>
      <c r="AD4062" t="s">
        <v>52</v>
      </c>
      <c r="AE4062">
        <v>0</v>
      </c>
      <c r="AF4062" t="s">
        <v>4032</v>
      </c>
      <c r="AH4062" t="s">
        <v>4033</v>
      </c>
      <c r="AI4062" t="s">
        <v>4030</v>
      </c>
    </row>
    <row r="4063" spans="1:35" hidden="1" x14ac:dyDescent="0.25">
      <c r="A4063" t="s">
        <v>4023</v>
      </c>
      <c r="B4063" t="s">
        <v>39</v>
      </c>
      <c r="C4063" t="s">
        <v>4034</v>
      </c>
      <c r="D4063" t="s">
        <v>206</v>
      </c>
      <c r="E4063" t="s">
        <v>41</v>
      </c>
      <c r="G4063">
        <v>404608.68000300002</v>
      </c>
      <c r="H4063">
        <v>0</v>
      </c>
      <c r="I4063" t="s">
        <v>4023</v>
      </c>
      <c r="J4063">
        <v>367826.07273000001</v>
      </c>
      <c r="K4063">
        <v>36782.607273000001</v>
      </c>
      <c r="L4063">
        <v>404608.68000300002</v>
      </c>
      <c r="M4063" t="s">
        <v>47</v>
      </c>
      <c r="N4063" t="s">
        <v>55</v>
      </c>
      <c r="O4063" t="s">
        <v>56</v>
      </c>
      <c r="Q4063">
        <v>2</v>
      </c>
      <c r="R4063" t="s">
        <v>50</v>
      </c>
      <c r="S4063">
        <v>41703.636363999998</v>
      </c>
      <c r="T4063" s="2">
        <v>0.02</v>
      </c>
      <c r="U4063">
        <v>10</v>
      </c>
      <c r="V4063">
        <v>8173.9127273000004</v>
      </c>
      <c r="W4063">
        <v>81739.127273000006</v>
      </c>
      <c r="X4063">
        <v>81739.127273000006</v>
      </c>
      <c r="Y4063">
        <v>0</v>
      </c>
      <c r="Z4063">
        <v>0</v>
      </c>
      <c r="AA4063">
        <v>0</v>
      </c>
      <c r="AB4063">
        <v>0</v>
      </c>
      <c r="AC4063" t="s">
        <v>4035</v>
      </c>
      <c r="AD4063" t="s">
        <v>52</v>
      </c>
      <c r="AE4063">
        <v>0</v>
      </c>
      <c r="AF4063" t="s">
        <v>4035</v>
      </c>
      <c r="AH4063" t="s">
        <v>208</v>
      </c>
      <c r="AI4063" t="s">
        <v>3875</v>
      </c>
    </row>
    <row r="4064" spans="1:35" hidden="1" x14ac:dyDescent="0.25">
      <c r="A4064" t="s">
        <v>4023</v>
      </c>
      <c r="B4064" t="s">
        <v>39</v>
      </c>
      <c r="C4064" t="s">
        <v>4034</v>
      </c>
      <c r="D4064" t="s">
        <v>206</v>
      </c>
      <c r="E4064" t="s">
        <v>41</v>
      </c>
      <c r="G4064">
        <v>404608.68000300002</v>
      </c>
      <c r="H4064">
        <v>0</v>
      </c>
      <c r="I4064" t="s">
        <v>4023</v>
      </c>
      <c r="J4064">
        <v>367826.07273000001</v>
      </c>
      <c r="K4064">
        <v>36782.607273000001</v>
      </c>
      <c r="L4064">
        <v>404608.68000300002</v>
      </c>
      <c r="M4064" t="s">
        <v>47</v>
      </c>
      <c r="N4064" t="s">
        <v>87</v>
      </c>
      <c r="O4064" t="s">
        <v>88</v>
      </c>
      <c r="Q4064">
        <v>1</v>
      </c>
      <c r="R4064" t="s">
        <v>50</v>
      </c>
      <c r="S4064">
        <v>41703.636363999998</v>
      </c>
      <c r="T4064" s="2">
        <v>0.02</v>
      </c>
      <c r="U4064">
        <v>10</v>
      </c>
      <c r="V4064">
        <v>4086.9563637000001</v>
      </c>
      <c r="W4064">
        <v>40869.563636999999</v>
      </c>
      <c r="X4064">
        <v>40869.563636999999</v>
      </c>
      <c r="Y4064">
        <v>0</v>
      </c>
      <c r="Z4064">
        <v>0</v>
      </c>
      <c r="AA4064">
        <v>0</v>
      </c>
      <c r="AB4064">
        <v>0</v>
      </c>
      <c r="AC4064" t="s">
        <v>4035</v>
      </c>
      <c r="AD4064" t="s">
        <v>52</v>
      </c>
      <c r="AE4064">
        <v>0</v>
      </c>
      <c r="AF4064" t="s">
        <v>4035</v>
      </c>
      <c r="AH4064" t="s">
        <v>208</v>
      </c>
      <c r="AI4064" t="s">
        <v>3875</v>
      </c>
    </row>
    <row r="4065" spans="1:35" hidden="1" x14ac:dyDescent="0.25">
      <c r="A4065" t="s">
        <v>4023</v>
      </c>
      <c r="B4065" t="s">
        <v>39</v>
      </c>
      <c r="C4065" t="s">
        <v>4034</v>
      </c>
      <c r="D4065" t="s">
        <v>206</v>
      </c>
      <c r="E4065" t="s">
        <v>41</v>
      </c>
      <c r="G4065">
        <v>404608.68000300002</v>
      </c>
      <c r="H4065">
        <v>0</v>
      </c>
      <c r="I4065" t="s">
        <v>4023</v>
      </c>
      <c r="J4065">
        <v>367826.07273000001</v>
      </c>
      <c r="K4065">
        <v>36782.607273000001</v>
      </c>
      <c r="L4065">
        <v>404608.68000300002</v>
      </c>
      <c r="M4065" t="s">
        <v>47</v>
      </c>
      <c r="N4065" t="s">
        <v>113</v>
      </c>
      <c r="O4065" t="s">
        <v>114</v>
      </c>
      <c r="Q4065">
        <v>1</v>
      </c>
      <c r="R4065" t="s">
        <v>50</v>
      </c>
      <c r="S4065">
        <v>41703.636363999998</v>
      </c>
      <c r="T4065" s="2">
        <v>0.02</v>
      </c>
      <c r="U4065">
        <v>10</v>
      </c>
      <c r="V4065">
        <v>4086.9563637000001</v>
      </c>
      <c r="W4065">
        <v>40869.563636999999</v>
      </c>
      <c r="X4065">
        <v>40869.563636999999</v>
      </c>
      <c r="Y4065">
        <v>0</v>
      </c>
      <c r="Z4065">
        <v>0</v>
      </c>
      <c r="AA4065">
        <v>0</v>
      </c>
      <c r="AB4065">
        <v>0</v>
      </c>
      <c r="AC4065" t="s">
        <v>4035</v>
      </c>
      <c r="AD4065" t="s">
        <v>52</v>
      </c>
      <c r="AE4065">
        <v>0</v>
      </c>
      <c r="AF4065" t="s">
        <v>4035</v>
      </c>
      <c r="AH4065" t="s">
        <v>208</v>
      </c>
      <c r="AI4065" t="s">
        <v>3875</v>
      </c>
    </row>
    <row r="4066" spans="1:35" hidden="1" x14ac:dyDescent="0.25">
      <c r="A4066" t="s">
        <v>4023</v>
      </c>
      <c r="B4066" t="s">
        <v>39</v>
      </c>
      <c r="C4066" t="s">
        <v>4034</v>
      </c>
      <c r="D4066" t="s">
        <v>206</v>
      </c>
      <c r="E4066" t="s">
        <v>41</v>
      </c>
      <c r="G4066">
        <v>404608.68000300002</v>
      </c>
      <c r="H4066">
        <v>0</v>
      </c>
      <c r="I4066" t="s">
        <v>4023</v>
      </c>
      <c r="J4066">
        <v>367826.07273000001</v>
      </c>
      <c r="K4066">
        <v>36782.607273000001</v>
      </c>
      <c r="L4066">
        <v>404608.68000300002</v>
      </c>
      <c r="M4066" t="s">
        <v>47</v>
      </c>
      <c r="N4066" t="s">
        <v>71</v>
      </c>
      <c r="O4066" t="s">
        <v>72</v>
      </c>
      <c r="Q4066">
        <v>1</v>
      </c>
      <c r="R4066" t="s">
        <v>50</v>
      </c>
      <c r="S4066">
        <v>41703.636363999998</v>
      </c>
      <c r="T4066" s="2">
        <v>0.02</v>
      </c>
      <c r="U4066">
        <v>10</v>
      </c>
      <c r="V4066">
        <v>4086.9563637000001</v>
      </c>
      <c r="W4066">
        <v>40869.563636999999</v>
      </c>
      <c r="X4066">
        <v>40869.563636999999</v>
      </c>
      <c r="Y4066">
        <v>0</v>
      </c>
      <c r="Z4066">
        <v>0</v>
      </c>
      <c r="AA4066">
        <v>0</v>
      </c>
      <c r="AB4066">
        <v>0</v>
      </c>
      <c r="AC4066" t="s">
        <v>4035</v>
      </c>
      <c r="AD4066" t="s">
        <v>52</v>
      </c>
      <c r="AE4066">
        <v>0</v>
      </c>
      <c r="AF4066" t="s">
        <v>4035</v>
      </c>
      <c r="AH4066" t="s">
        <v>208</v>
      </c>
      <c r="AI4066" t="s">
        <v>3875</v>
      </c>
    </row>
    <row r="4067" spans="1:35" hidden="1" x14ac:dyDescent="0.25">
      <c r="A4067" t="s">
        <v>4023</v>
      </c>
      <c r="B4067" t="s">
        <v>39</v>
      </c>
      <c r="C4067" t="s">
        <v>4034</v>
      </c>
      <c r="D4067" t="s">
        <v>206</v>
      </c>
      <c r="E4067" t="s">
        <v>41</v>
      </c>
      <c r="G4067">
        <v>404608.68000300002</v>
      </c>
      <c r="H4067">
        <v>0</v>
      </c>
      <c r="I4067" t="s">
        <v>4023</v>
      </c>
      <c r="J4067">
        <v>367826.07273000001</v>
      </c>
      <c r="K4067">
        <v>36782.607273000001</v>
      </c>
      <c r="L4067">
        <v>404608.68000300002</v>
      </c>
      <c r="M4067" t="s">
        <v>47</v>
      </c>
      <c r="N4067" t="s">
        <v>89</v>
      </c>
      <c r="O4067" t="s">
        <v>90</v>
      </c>
      <c r="Q4067">
        <v>1</v>
      </c>
      <c r="R4067" t="s">
        <v>50</v>
      </c>
      <c r="S4067">
        <v>41703.636363999998</v>
      </c>
      <c r="T4067" s="2">
        <v>0.02</v>
      </c>
      <c r="U4067">
        <v>10</v>
      </c>
      <c r="V4067">
        <v>4086.9563637000001</v>
      </c>
      <c r="W4067">
        <v>40869.563636999999</v>
      </c>
      <c r="X4067">
        <v>40869.563636999999</v>
      </c>
      <c r="Y4067">
        <v>0</v>
      </c>
      <c r="Z4067">
        <v>0</v>
      </c>
      <c r="AA4067">
        <v>0</v>
      </c>
      <c r="AB4067">
        <v>0</v>
      </c>
      <c r="AC4067" t="s">
        <v>4035</v>
      </c>
      <c r="AD4067" t="s">
        <v>52</v>
      </c>
      <c r="AE4067">
        <v>0</v>
      </c>
      <c r="AF4067" t="s">
        <v>4035</v>
      </c>
      <c r="AH4067" t="s">
        <v>208</v>
      </c>
      <c r="AI4067" t="s">
        <v>3875</v>
      </c>
    </row>
    <row r="4068" spans="1:35" hidden="1" x14ac:dyDescent="0.25">
      <c r="A4068" t="s">
        <v>4023</v>
      </c>
      <c r="B4068" t="s">
        <v>39</v>
      </c>
      <c r="C4068" t="s">
        <v>4034</v>
      </c>
      <c r="D4068" t="s">
        <v>206</v>
      </c>
      <c r="E4068" t="s">
        <v>41</v>
      </c>
      <c r="G4068">
        <v>404608.68000300002</v>
      </c>
      <c r="H4068">
        <v>0</v>
      </c>
      <c r="I4068" t="s">
        <v>4023</v>
      </c>
      <c r="J4068">
        <v>367826.07273000001</v>
      </c>
      <c r="K4068">
        <v>36782.607273000001</v>
      </c>
      <c r="L4068">
        <v>404608.68000300002</v>
      </c>
      <c r="M4068" t="s">
        <v>47</v>
      </c>
      <c r="N4068" t="s">
        <v>59</v>
      </c>
      <c r="O4068" t="s">
        <v>60</v>
      </c>
      <c r="Q4068">
        <v>1</v>
      </c>
      <c r="R4068" t="s">
        <v>50</v>
      </c>
      <c r="S4068">
        <v>41703.636363999998</v>
      </c>
      <c r="T4068" s="2">
        <v>0.02</v>
      </c>
      <c r="U4068">
        <v>10</v>
      </c>
      <c r="V4068">
        <v>4086.9563637000001</v>
      </c>
      <c r="W4068">
        <v>40869.563636999999</v>
      </c>
      <c r="X4068">
        <v>40869.563636999999</v>
      </c>
      <c r="Y4068">
        <v>0</v>
      </c>
      <c r="Z4068">
        <v>0</v>
      </c>
      <c r="AA4068">
        <v>0</v>
      </c>
      <c r="AB4068">
        <v>0</v>
      </c>
      <c r="AC4068" t="s">
        <v>4035</v>
      </c>
      <c r="AD4068" t="s">
        <v>52</v>
      </c>
      <c r="AE4068">
        <v>0</v>
      </c>
      <c r="AF4068" t="s">
        <v>4035</v>
      </c>
      <c r="AH4068" t="s">
        <v>208</v>
      </c>
      <c r="AI4068" t="s">
        <v>3875</v>
      </c>
    </row>
    <row r="4069" spans="1:35" hidden="1" x14ac:dyDescent="0.25">
      <c r="A4069" t="s">
        <v>4023</v>
      </c>
      <c r="B4069" t="s">
        <v>39</v>
      </c>
      <c r="C4069" t="s">
        <v>4034</v>
      </c>
      <c r="D4069" t="s">
        <v>206</v>
      </c>
      <c r="E4069" t="s">
        <v>41</v>
      </c>
      <c r="G4069">
        <v>404608.68000300002</v>
      </c>
      <c r="H4069">
        <v>0</v>
      </c>
      <c r="I4069" t="s">
        <v>4023</v>
      </c>
      <c r="J4069">
        <v>367826.07273000001</v>
      </c>
      <c r="K4069">
        <v>36782.607273000001</v>
      </c>
      <c r="L4069">
        <v>404608.68000300002</v>
      </c>
      <c r="M4069" t="s">
        <v>47</v>
      </c>
      <c r="N4069" t="s">
        <v>73</v>
      </c>
      <c r="O4069" t="s">
        <v>74</v>
      </c>
      <c r="Q4069">
        <v>1</v>
      </c>
      <c r="R4069" t="s">
        <v>50</v>
      </c>
      <c r="S4069">
        <v>41703.636363999998</v>
      </c>
      <c r="T4069" s="2">
        <v>0.02</v>
      </c>
      <c r="U4069">
        <v>10</v>
      </c>
      <c r="V4069">
        <v>4086.9563637000001</v>
      </c>
      <c r="W4069">
        <v>40869.563636999999</v>
      </c>
      <c r="X4069">
        <v>40869.563636999999</v>
      </c>
      <c r="Y4069">
        <v>0</v>
      </c>
      <c r="Z4069">
        <v>0</v>
      </c>
      <c r="AA4069">
        <v>0</v>
      </c>
      <c r="AB4069">
        <v>0</v>
      </c>
      <c r="AC4069" t="s">
        <v>4035</v>
      </c>
      <c r="AD4069" t="s">
        <v>52</v>
      </c>
      <c r="AE4069">
        <v>0</v>
      </c>
      <c r="AF4069" t="s">
        <v>4035</v>
      </c>
      <c r="AH4069" t="s">
        <v>208</v>
      </c>
      <c r="AI4069" t="s">
        <v>3875</v>
      </c>
    </row>
    <row r="4070" spans="1:35" hidden="1" x14ac:dyDescent="0.25">
      <c r="A4070" t="s">
        <v>4023</v>
      </c>
      <c r="B4070" t="s">
        <v>39</v>
      </c>
      <c r="C4070" t="s">
        <v>4034</v>
      </c>
      <c r="D4070" t="s">
        <v>206</v>
      </c>
      <c r="E4070" t="s">
        <v>41</v>
      </c>
      <c r="G4070">
        <v>404608.68000300002</v>
      </c>
      <c r="H4070">
        <v>0</v>
      </c>
      <c r="I4070" t="s">
        <v>4023</v>
      </c>
      <c r="J4070">
        <v>367826.07273000001</v>
      </c>
      <c r="K4070">
        <v>36782.607273000001</v>
      </c>
      <c r="L4070">
        <v>404608.68000300002</v>
      </c>
      <c r="M4070" t="s">
        <v>47</v>
      </c>
      <c r="N4070" t="s">
        <v>102</v>
      </c>
      <c r="O4070" t="s">
        <v>103</v>
      </c>
      <c r="Q4070">
        <v>1</v>
      </c>
      <c r="R4070" t="s">
        <v>50</v>
      </c>
      <c r="S4070">
        <v>41703.636363999998</v>
      </c>
      <c r="T4070" s="2">
        <v>0.02</v>
      </c>
      <c r="U4070">
        <v>10</v>
      </c>
      <c r="V4070">
        <v>4086.9563637000001</v>
      </c>
      <c r="W4070">
        <v>40869.563636999999</v>
      </c>
      <c r="X4070">
        <v>40869.563636999999</v>
      </c>
      <c r="Y4070">
        <v>0</v>
      </c>
      <c r="Z4070">
        <v>0</v>
      </c>
      <c r="AA4070">
        <v>0</v>
      </c>
      <c r="AB4070">
        <v>0</v>
      </c>
      <c r="AC4070" t="s">
        <v>4035</v>
      </c>
      <c r="AD4070" t="s">
        <v>52</v>
      </c>
      <c r="AE4070">
        <v>0</v>
      </c>
      <c r="AF4070" t="s">
        <v>4035</v>
      </c>
      <c r="AH4070" t="s">
        <v>208</v>
      </c>
      <c r="AI4070" t="s">
        <v>3875</v>
      </c>
    </row>
    <row r="4071" spans="1:35" hidden="1" x14ac:dyDescent="0.25">
      <c r="A4071" t="s">
        <v>4023</v>
      </c>
      <c r="B4071" t="s">
        <v>39</v>
      </c>
      <c r="C4071" t="s">
        <v>4036</v>
      </c>
      <c r="D4071" t="s">
        <v>4037</v>
      </c>
      <c r="E4071" t="s">
        <v>41</v>
      </c>
      <c r="G4071">
        <v>2202640.1100019999</v>
      </c>
      <c r="H4071">
        <v>0</v>
      </c>
      <c r="I4071" t="s">
        <v>4023</v>
      </c>
      <c r="J4071">
        <v>2002400.1000020001</v>
      </c>
      <c r="K4071">
        <v>200240.01</v>
      </c>
      <c r="L4071">
        <v>2202640.1100019999</v>
      </c>
      <c r="M4071" t="s">
        <v>47</v>
      </c>
      <c r="N4071" t="s">
        <v>55</v>
      </c>
      <c r="O4071" t="s">
        <v>56</v>
      </c>
      <c r="Q4071">
        <v>3</v>
      </c>
      <c r="R4071" t="s">
        <v>67</v>
      </c>
      <c r="S4071">
        <v>208518.18181800001</v>
      </c>
      <c r="T4071" s="2">
        <v>0.03</v>
      </c>
      <c r="U4071">
        <v>10</v>
      </c>
      <c r="V4071">
        <v>60072.002999910001</v>
      </c>
      <c r="W4071">
        <v>600720.02999910002</v>
      </c>
      <c r="X4071">
        <v>606787.90908999997</v>
      </c>
      <c r="Y4071">
        <v>20226.263636</v>
      </c>
      <c r="Z4071">
        <v>0</v>
      </c>
      <c r="AA4071">
        <v>1</v>
      </c>
      <c r="AB4071">
        <v>0</v>
      </c>
      <c r="AC4071" t="s">
        <v>4038</v>
      </c>
      <c r="AD4071" t="s">
        <v>52</v>
      </c>
      <c r="AE4071">
        <v>0</v>
      </c>
      <c r="AF4071" t="s">
        <v>4038</v>
      </c>
      <c r="AH4071" t="s">
        <v>4039</v>
      </c>
      <c r="AI4071" t="s">
        <v>3416</v>
      </c>
    </row>
    <row r="4072" spans="1:35" hidden="1" x14ac:dyDescent="0.25">
      <c r="A4072" t="s">
        <v>4023</v>
      </c>
      <c r="B4072" t="s">
        <v>39</v>
      </c>
      <c r="C4072" t="s">
        <v>4036</v>
      </c>
      <c r="D4072" t="s">
        <v>4037</v>
      </c>
      <c r="E4072" t="s">
        <v>41</v>
      </c>
      <c r="G4072">
        <v>2202640.1100019999</v>
      </c>
      <c r="H4072">
        <v>0</v>
      </c>
      <c r="I4072" t="s">
        <v>4023</v>
      </c>
      <c r="J4072">
        <v>2002400.1000020001</v>
      </c>
      <c r="K4072">
        <v>200240.01</v>
      </c>
      <c r="L4072">
        <v>2202640.1100019999</v>
      </c>
      <c r="M4072" t="s">
        <v>47</v>
      </c>
      <c r="N4072" t="s">
        <v>113</v>
      </c>
      <c r="O4072" t="s">
        <v>114</v>
      </c>
      <c r="Q4072">
        <v>1</v>
      </c>
      <c r="R4072" t="s">
        <v>67</v>
      </c>
      <c r="S4072">
        <v>208518.18181800001</v>
      </c>
      <c r="T4072" s="2">
        <v>0.03</v>
      </c>
      <c r="U4072">
        <v>10</v>
      </c>
      <c r="V4072">
        <v>20024.000999937001</v>
      </c>
      <c r="W4072">
        <v>200240.00999937</v>
      </c>
      <c r="X4072">
        <v>202262.636363</v>
      </c>
      <c r="Y4072">
        <v>20226.263636</v>
      </c>
      <c r="Z4072">
        <v>0</v>
      </c>
      <c r="AA4072">
        <v>1</v>
      </c>
      <c r="AB4072">
        <v>0</v>
      </c>
      <c r="AC4072" t="s">
        <v>4038</v>
      </c>
      <c r="AD4072" t="s">
        <v>52</v>
      </c>
      <c r="AE4072">
        <v>0</v>
      </c>
      <c r="AF4072" t="s">
        <v>4038</v>
      </c>
      <c r="AH4072" t="s">
        <v>4039</v>
      </c>
      <c r="AI4072" t="s">
        <v>3416</v>
      </c>
    </row>
    <row r="4073" spans="1:35" hidden="1" x14ac:dyDescent="0.25">
      <c r="A4073" t="s">
        <v>4023</v>
      </c>
      <c r="B4073" t="s">
        <v>39</v>
      </c>
      <c r="C4073" t="s">
        <v>4036</v>
      </c>
      <c r="D4073" t="s">
        <v>4037</v>
      </c>
      <c r="E4073" t="s">
        <v>41</v>
      </c>
      <c r="G4073">
        <v>2202640.1100019999</v>
      </c>
      <c r="H4073">
        <v>0</v>
      </c>
      <c r="I4073" t="s">
        <v>4023</v>
      </c>
      <c r="J4073">
        <v>2002400.1000020001</v>
      </c>
      <c r="K4073">
        <v>200240.01</v>
      </c>
      <c r="L4073">
        <v>2202640.1100019999</v>
      </c>
      <c r="M4073" t="s">
        <v>47</v>
      </c>
      <c r="N4073" t="s">
        <v>89</v>
      </c>
      <c r="O4073" t="s">
        <v>90</v>
      </c>
      <c r="Q4073">
        <v>1</v>
      </c>
      <c r="R4073" t="s">
        <v>67</v>
      </c>
      <c r="S4073">
        <v>208518.18181800001</v>
      </c>
      <c r="T4073" s="2">
        <v>0.03</v>
      </c>
      <c r="U4073">
        <v>10</v>
      </c>
      <c r="V4073">
        <v>20024.000999937001</v>
      </c>
      <c r="W4073">
        <v>200240.00999937</v>
      </c>
      <c r="X4073">
        <v>202262.636363</v>
      </c>
      <c r="Y4073">
        <v>20226.263636</v>
      </c>
      <c r="Z4073">
        <v>0</v>
      </c>
      <c r="AA4073">
        <v>1</v>
      </c>
      <c r="AB4073">
        <v>0</v>
      </c>
      <c r="AC4073" t="s">
        <v>4038</v>
      </c>
      <c r="AD4073" t="s">
        <v>52</v>
      </c>
      <c r="AE4073">
        <v>0</v>
      </c>
      <c r="AF4073" t="s">
        <v>4038</v>
      </c>
      <c r="AH4073" t="s">
        <v>4039</v>
      </c>
      <c r="AI4073" t="s">
        <v>3416</v>
      </c>
    </row>
    <row r="4074" spans="1:35" hidden="1" x14ac:dyDescent="0.25">
      <c r="A4074" t="s">
        <v>4023</v>
      </c>
      <c r="B4074" t="s">
        <v>39</v>
      </c>
      <c r="C4074" t="s">
        <v>4036</v>
      </c>
      <c r="D4074" t="s">
        <v>4037</v>
      </c>
      <c r="E4074" t="s">
        <v>41</v>
      </c>
      <c r="G4074">
        <v>2202640.1100019999</v>
      </c>
      <c r="H4074">
        <v>0</v>
      </c>
      <c r="I4074" t="s">
        <v>4023</v>
      </c>
      <c r="J4074">
        <v>2002400.1000020001</v>
      </c>
      <c r="K4074">
        <v>200240.01</v>
      </c>
      <c r="L4074">
        <v>2202640.1100019999</v>
      </c>
      <c r="M4074" t="s">
        <v>47</v>
      </c>
      <c r="N4074" t="s">
        <v>115</v>
      </c>
      <c r="O4074" t="s">
        <v>116</v>
      </c>
      <c r="Q4074">
        <v>2</v>
      </c>
      <c r="R4074" t="s">
        <v>50</v>
      </c>
      <c r="S4074">
        <v>41703.636363999998</v>
      </c>
      <c r="T4074" s="2">
        <v>0.03</v>
      </c>
      <c r="U4074">
        <v>10</v>
      </c>
      <c r="V4074">
        <v>8009.6004000539997</v>
      </c>
      <c r="W4074">
        <v>80096.004000539993</v>
      </c>
      <c r="X4074">
        <v>80905.054545999999</v>
      </c>
      <c r="Y4074">
        <v>20226.263636</v>
      </c>
      <c r="Z4074">
        <v>0</v>
      </c>
      <c r="AA4074">
        <v>1</v>
      </c>
      <c r="AB4074">
        <v>0</v>
      </c>
      <c r="AC4074" t="s">
        <v>4038</v>
      </c>
      <c r="AD4074" t="s">
        <v>52</v>
      </c>
      <c r="AE4074">
        <v>0</v>
      </c>
      <c r="AF4074" t="s">
        <v>4038</v>
      </c>
      <c r="AH4074" t="s">
        <v>4039</v>
      </c>
      <c r="AI4074" t="s">
        <v>3416</v>
      </c>
    </row>
    <row r="4075" spans="1:35" hidden="1" x14ac:dyDescent="0.25">
      <c r="A4075" t="s">
        <v>4023</v>
      </c>
      <c r="B4075" t="s">
        <v>39</v>
      </c>
      <c r="C4075" t="s">
        <v>4036</v>
      </c>
      <c r="D4075" t="s">
        <v>4037</v>
      </c>
      <c r="E4075" t="s">
        <v>41</v>
      </c>
      <c r="G4075">
        <v>2202640.1100019999</v>
      </c>
      <c r="H4075">
        <v>0</v>
      </c>
      <c r="I4075" t="s">
        <v>4023</v>
      </c>
      <c r="J4075">
        <v>2002400.1000020001</v>
      </c>
      <c r="K4075">
        <v>200240.01</v>
      </c>
      <c r="L4075">
        <v>2202640.1100019999</v>
      </c>
      <c r="M4075" t="s">
        <v>47</v>
      </c>
      <c r="N4075" t="s">
        <v>280</v>
      </c>
      <c r="O4075" t="s">
        <v>281</v>
      </c>
      <c r="Q4075">
        <v>1</v>
      </c>
      <c r="R4075" t="s">
        <v>67</v>
      </c>
      <c r="S4075">
        <v>208518.18181800001</v>
      </c>
      <c r="T4075" s="2">
        <v>0.03</v>
      </c>
      <c r="U4075">
        <v>10</v>
      </c>
      <c r="V4075">
        <v>20024.000999937001</v>
      </c>
      <c r="W4075">
        <v>200240.00999937</v>
      </c>
      <c r="X4075">
        <v>202262.636363</v>
      </c>
      <c r="Y4075">
        <v>20226.263636</v>
      </c>
      <c r="Z4075">
        <v>0</v>
      </c>
      <c r="AA4075">
        <v>1</v>
      </c>
      <c r="AB4075">
        <v>0</v>
      </c>
      <c r="AC4075" t="s">
        <v>4038</v>
      </c>
      <c r="AD4075" t="s">
        <v>52</v>
      </c>
      <c r="AE4075">
        <v>0</v>
      </c>
      <c r="AF4075" t="s">
        <v>4038</v>
      </c>
      <c r="AH4075" t="s">
        <v>4039</v>
      </c>
      <c r="AI4075" t="s">
        <v>3416</v>
      </c>
    </row>
    <row r="4076" spans="1:35" hidden="1" x14ac:dyDescent="0.25">
      <c r="A4076" t="s">
        <v>4023</v>
      </c>
      <c r="B4076" t="s">
        <v>39</v>
      </c>
      <c r="C4076" t="s">
        <v>4036</v>
      </c>
      <c r="D4076" t="s">
        <v>4037</v>
      </c>
      <c r="E4076" t="s">
        <v>41</v>
      </c>
      <c r="G4076">
        <v>2202640.1100019999</v>
      </c>
      <c r="H4076">
        <v>0</v>
      </c>
      <c r="I4076" t="s">
        <v>4023</v>
      </c>
      <c r="J4076">
        <v>2002400.1000020001</v>
      </c>
      <c r="K4076">
        <v>200240.01</v>
      </c>
      <c r="L4076">
        <v>2202640.1100019999</v>
      </c>
      <c r="M4076" t="s">
        <v>47</v>
      </c>
      <c r="N4076" t="s">
        <v>107</v>
      </c>
      <c r="O4076" t="s">
        <v>108</v>
      </c>
      <c r="Q4076">
        <v>2</v>
      </c>
      <c r="R4076" t="s">
        <v>50</v>
      </c>
      <c r="S4076">
        <v>41703.636363999998</v>
      </c>
      <c r="T4076" s="2">
        <v>0.03</v>
      </c>
      <c r="U4076">
        <v>10</v>
      </c>
      <c r="V4076">
        <v>8009.6004000539997</v>
      </c>
      <c r="W4076">
        <v>80096.004000539993</v>
      </c>
      <c r="X4076">
        <v>80905.054545999999</v>
      </c>
      <c r="Y4076">
        <v>20226.263636</v>
      </c>
      <c r="Z4076">
        <v>0</v>
      </c>
      <c r="AA4076">
        <v>1</v>
      </c>
      <c r="AB4076">
        <v>0</v>
      </c>
      <c r="AC4076" t="s">
        <v>4038</v>
      </c>
      <c r="AD4076" t="s">
        <v>52</v>
      </c>
      <c r="AE4076">
        <v>0</v>
      </c>
      <c r="AF4076" t="s">
        <v>4038</v>
      </c>
      <c r="AH4076" t="s">
        <v>4039</v>
      </c>
      <c r="AI4076" t="s">
        <v>3416</v>
      </c>
    </row>
    <row r="4077" spans="1:35" hidden="1" x14ac:dyDescent="0.25">
      <c r="A4077" t="s">
        <v>4023</v>
      </c>
      <c r="B4077" t="s">
        <v>39</v>
      </c>
      <c r="C4077" t="s">
        <v>4036</v>
      </c>
      <c r="D4077" t="s">
        <v>4037</v>
      </c>
      <c r="E4077" t="s">
        <v>41</v>
      </c>
      <c r="G4077">
        <v>2202640.1100019999</v>
      </c>
      <c r="H4077">
        <v>0</v>
      </c>
      <c r="I4077" t="s">
        <v>4023</v>
      </c>
      <c r="J4077">
        <v>2002400.1000020001</v>
      </c>
      <c r="K4077">
        <v>200240.01</v>
      </c>
      <c r="L4077">
        <v>2202640.1100019999</v>
      </c>
      <c r="M4077" t="s">
        <v>47</v>
      </c>
      <c r="N4077" t="s">
        <v>81</v>
      </c>
      <c r="O4077" t="s">
        <v>82</v>
      </c>
      <c r="Q4077">
        <v>3</v>
      </c>
      <c r="R4077" t="s">
        <v>50</v>
      </c>
      <c r="S4077">
        <v>41703.636363999998</v>
      </c>
      <c r="T4077" s="2">
        <v>0.03</v>
      </c>
      <c r="U4077">
        <v>10</v>
      </c>
      <c r="V4077">
        <v>12014.400600081</v>
      </c>
      <c r="W4077">
        <v>120144.00600081</v>
      </c>
      <c r="X4077">
        <v>121357.581819</v>
      </c>
      <c r="Y4077">
        <v>20226.263636</v>
      </c>
      <c r="Z4077">
        <v>0</v>
      </c>
      <c r="AA4077">
        <v>1</v>
      </c>
      <c r="AB4077">
        <v>0</v>
      </c>
      <c r="AC4077" t="s">
        <v>4038</v>
      </c>
      <c r="AD4077" t="s">
        <v>52</v>
      </c>
      <c r="AE4077">
        <v>0</v>
      </c>
      <c r="AF4077" t="s">
        <v>4038</v>
      </c>
      <c r="AH4077" t="s">
        <v>4039</v>
      </c>
      <c r="AI4077" t="s">
        <v>3416</v>
      </c>
    </row>
    <row r="4078" spans="1:35" hidden="1" x14ac:dyDescent="0.25">
      <c r="A4078" t="s">
        <v>4023</v>
      </c>
      <c r="B4078" t="s">
        <v>39</v>
      </c>
      <c r="C4078" t="s">
        <v>4036</v>
      </c>
      <c r="D4078" t="s">
        <v>4037</v>
      </c>
      <c r="E4078" t="s">
        <v>41</v>
      </c>
      <c r="G4078">
        <v>2202640.1100019999</v>
      </c>
      <c r="H4078">
        <v>0</v>
      </c>
      <c r="I4078" t="s">
        <v>4023</v>
      </c>
      <c r="J4078">
        <v>2002400.1000020001</v>
      </c>
      <c r="K4078">
        <v>200240.01</v>
      </c>
      <c r="L4078">
        <v>2202640.1100019999</v>
      </c>
      <c r="M4078" t="s">
        <v>47</v>
      </c>
      <c r="N4078" t="s">
        <v>83</v>
      </c>
      <c r="O4078" t="s">
        <v>84</v>
      </c>
      <c r="Q4078">
        <v>3</v>
      </c>
      <c r="R4078" t="s">
        <v>50</v>
      </c>
      <c r="S4078">
        <v>41703.636363999998</v>
      </c>
      <c r="T4078" s="2">
        <v>0.03</v>
      </c>
      <c r="U4078">
        <v>10</v>
      </c>
      <c r="V4078">
        <v>12014.400600081</v>
      </c>
      <c r="W4078">
        <v>120144.00600081</v>
      </c>
      <c r="X4078">
        <v>121357.581819</v>
      </c>
      <c r="Y4078">
        <v>20226.263636</v>
      </c>
      <c r="Z4078">
        <v>0</v>
      </c>
      <c r="AA4078">
        <v>1</v>
      </c>
      <c r="AB4078">
        <v>0</v>
      </c>
      <c r="AC4078" t="s">
        <v>4038</v>
      </c>
      <c r="AD4078" t="s">
        <v>52</v>
      </c>
      <c r="AE4078">
        <v>0</v>
      </c>
      <c r="AF4078" t="s">
        <v>4038</v>
      </c>
      <c r="AH4078" t="s">
        <v>4039</v>
      </c>
      <c r="AI4078" t="s">
        <v>3416</v>
      </c>
    </row>
    <row r="4079" spans="1:35" hidden="1" x14ac:dyDescent="0.25">
      <c r="A4079" t="s">
        <v>4023</v>
      </c>
      <c r="B4079" t="s">
        <v>39</v>
      </c>
      <c r="C4079" t="s">
        <v>4036</v>
      </c>
      <c r="D4079" t="s">
        <v>4037</v>
      </c>
      <c r="E4079" t="s">
        <v>41</v>
      </c>
      <c r="G4079">
        <v>2202640.1100019999</v>
      </c>
      <c r="H4079">
        <v>0</v>
      </c>
      <c r="I4079" t="s">
        <v>4023</v>
      </c>
      <c r="J4079">
        <v>2002400.1000020001</v>
      </c>
      <c r="K4079">
        <v>200240.01</v>
      </c>
      <c r="L4079">
        <v>2202640.1100019999</v>
      </c>
      <c r="M4079" t="s">
        <v>47</v>
      </c>
      <c r="N4079" t="s">
        <v>75</v>
      </c>
      <c r="O4079" t="s">
        <v>76</v>
      </c>
      <c r="Q4079">
        <v>1</v>
      </c>
      <c r="R4079" t="s">
        <v>67</v>
      </c>
      <c r="S4079">
        <v>208518.18181800001</v>
      </c>
      <c r="T4079" s="2">
        <v>0.03</v>
      </c>
      <c r="U4079">
        <v>10</v>
      </c>
      <c r="V4079">
        <v>20024.000999937001</v>
      </c>
      <c r="W4079">
        <v>200240.00999937</v>
      </c>
      <c r="X4079">
        <v>202262.636363</v>
      </c>
      <c r="Y4079">
        <v>20226.263636</v>
      </c>
      <c r="Z4079">
        <v>0</v>
      </c>
      <c r="AA4079">
        <v>1</v>
      </c>
      <c r="AB4079">
        <v>0</v>
      </c>
      <c r="AC4079" t="s">
        <v>4038</v>
      </c>
      <c r="AD4079" t="s">
        <v>52</v>
      </c>
      <c r="AE4079">
        <v>0</v>
      </c>
      <c r="AF4079" t="s">
        <v>4038</v>
      </c>
      <c r="AH4079" t="s">
        <v>4039</v>
      </c>
      <c r="AI4079" t="s">
        <v>3416</v>
      </c>
    </row>
    <row r="4080" spans="1:35" hidden="1" x14ac:dyDescent="0.25">
      <c r="A4080" t="s">
        <v>4023</v>
      </c>
      <c r="B4080" t="s">
        <v>39</v>
      </c>
      <c r="C4080" t="s">
        <v>4036</v>
      </c>
      <c r="D4080" t="s">
        <v>4037</v>
      </c>
      <c r="E4080" t="s">
        <v>41</v>
      </c>
      <c r="G4080">
        <v>2202640.1100019999</v>
      </c>
      <c r="H4080">
        <v>0</v>
      </c>
      <c r="I4080" t="s">
        <v>4023</v>
      </c>
      <c r="J4080">
        <v>2002400.1000020001</v>
      </c>
      <c r="K4080">
        <v>200240.01</v>
      </c>
      <c r="L4080">
        <v>2202640.1100019999</v>
      </c>
      <c r="M4080" t="s">
        <v>47</v>
      </c>
      <c r="N4080" t="s">
        <v>48</v>
      </c>
      <c r="O4080" t="s">
        <v>49</v>
      </c>
      <c r="Q4080">
        <v>1</v>
      </c>
      <c r="R4080" t="s">
        <v>67</v>
      </c>
      <c r="S4080">
        <v>208518.18181800001</v>
      </c>
      <c r="T4080" s="2">
        <v>0.03</v>
      </c>
      <c r="U4080">
        <v>10</v>
      </c>
      <c r="V4080">
        <v>20024.000999937001</v>
      </c>
      <c r="W4080">
        <v>200240.00999937</v>
      </c>
      <c r="X4080">
        <v>202262.636363</v>
      </c>
      <c r="Y4080">
        <v>20226.263636</v>
      </c>
      <c r="Z4080">
        <v>0</v>
      </c>
      <c r="AA4080">
        <v>1</v>
      </c>
      <c r="AB4080">
        <v>0</v>
      </c>
      <c r="AC4080" t="s">
        <v>4038</v>
      </c>
      <c r="AD4080" t="s">
        <v>52</v>
      </c>
      <c r="AE4080">
        <v>0</v>
      </c>
      <c r="AF4080" t="s">
        <v>4038</v>
      </c>
      <c r="AH4080" t="s">
        <v>4039</v>
      </c>
      <c r="AI4080" t="s">
        <v>3416</v>
      </c>
    </row>
    <row r="4081" spans="1:35" hidden="1" x14ac:dyDescent="0.25">
      <c r="A4081" t="s">
        <v>4023</v>
      </c>
      <c r="B4081" t="s">
        <v>39</v>
      </c>
      <c r="C4081" t="s">
        <v>4040</v>
      </c>
      <c r="D4081" t="s">
        <v>4041</v>
      </c>
      <c r="E4081" t="s">
        <v>41</v>
      </c>
      <c r="G4081">
        <v>283626.23850199999</v>
      </c>
      <c r="H4081">
        <v>0</v>
      </c>
      <c r="I4081" t="s">
        <v>4023</v>
      </c>
      <c r="J4081">
        <v>257842.03500199999</v>
      </c>
      <c r="K4081">
        <v>25784.2035</v>
      </c>
      <c r="L4081">
        <v>283626.23850199999</v>
      </c>
      <c r="M4081" t="s">
        <v>47</v>
      </c>
      <c r="N4081" t="s">
        <v>111</v>
      </c>
      <c r="O4081" t="s">
        <v>112</v>
      </c>
      <c r="Q4081">
        <v>1</v>
      </c>
      <c r="R4081" t="s">
        <v>50</v>
      </c>
      <c r="S4081">
        <v>41703.636363999998</v>
      </c>
      <c r="T4081" s="2">
        <v>0.01</v>
      </c>
      <c r="U4081">
        <v>10</v>
      </c>
      <c r="V4081">
        <v>4087.3733999999999</v>
      </c>
      <c r="W4081">
        <v>40873.733999999997</v>
      </c>
      <c r="X4081">
        <v>41286.6</v>
      </c>
      <c r="Y4081">
        <v>2604.4650000000001</v>
      </c>
      <c r="Z4081">
        <v>0</v>
      </c>
      <c r="AA4081">
        <v>1</v>
      </c>
      <c r="AB4081">
        <v>0</v>
      </c>
      <c r="AC4081" t="s">
        <v>4042</v>
      </c>
      <c r="AD4081" t="s">
        <v>52</v>
      </c>
      <c r="AE4081">
        <v>0</v>
      </c>
      <c r="AF4081" t="s">
        <v>4042</v>
      </c>
      <c r="AH4081" t="s">
        <v>4043</v>
      </c>
      <c r="AI4081" t="s">
        <v>4044</v>
      </c>
    </row>
    <row r="4082" spans="1:35" hidden="1" x14ac:dyDescent="0.25">
      <c r="A4082" t="s">
        <v>4023</v>
      </c>
      <c r="B4082" t="s">
        <v>39</v>
      </c>
      <c r="C4082" t="s">
        <v>4040</v>
      </c>
      <c r="D4082" t="s">
        <v>4041</v>
      </c>
      <c r="E4082" t="s">
        <v>41</v>
      </c>
      <c r="G4082">
        <v>283626.23850199999</v>
      </c>
      <c r="H4082">
        <v>0</v>
      </c>
      <c r="I4082" t="s">
        <v>4023</v>
      </c>
      <c r="J4082">
        <v>257842.03500199999</v>
      </c>
      <c r="K4082">
        <v>25784.2035</v>
      </c>
      <c r="L4082">
        <v>283626.23850199999</v>
      </c>
      <c r="M4082" t="s">
        <v>47</v>
      </c>
      <c r="N4082" t="s">
        <v>48</v>
      </c>
      <c r="O4082" t="s">
        <v>49</v>
      </c>
      <c r="Q4082">
        <v>1</v>
      </c>
      <c r="R4082" t="s">
        <v>50</v>
      </c>
      <c r="S4082">
        <v>41703.636363999998</v>
      </c>
      <c r="T4082" s="2">
        <v>0.01</v>
      </c>
      <c r="U4082">
        <v>10</v>
      </c>
      <c r="V4082">
        <v>4087.3733999999999</v>
      </c>
      <c r="W4082">
        <v>40873.733999999997</v>
      </c>
      <c r="X4082">
        <v>41286.6</v>
      </c>
      <c r="Y4082">
        <v>2604.4650000000001</v>
      </c>
      <c r="Z4082">
        <v>0</v>
      </c>
      <c r="AA4082">
        <v>1</v>
      </c>
      <c r="AB4082">
        <v>0</v>
      </c>
      <c r="AC4082" t="s">
        <v>4042</v>
      </c>
      <c r="AD4082" t="s">
        <v>52</v>
      </c>
      <c r="AE4082">
        <v>0</v>
      </c>
      <c r="AF4082" t="s">
        <v>4042</v>
      </c>
      <c r="AH4082" t="s">
        <v>4043</v>
      </c>
      <c r="AI4082" t="s">
        <v>4044</v>
      </c>
    </row>
    <row r="4083" spans="1:35" hidden="1" x14ac:dyDescent="0.25">
      <c r="A4083" t="s">
        <v>4023</v>
      </c>
      <c r="B4083" t="s">
        <v>39</v>
      </c>
      <c r="C4083" t="s">
        <v>4040</v>
      </c>
      <c r="D4083" t="s">
        <v>4041</v>
      </c>
      <c r="E4083" t="s">
        <v>41</v>
      </c>
      <c r="G4083">
        <v>283626.23850199999</v>
      </c>
      <c r="H4083">
        <v>0</v>
      </c>
      <c r="I4083" t="s">
        <v>4023</v>
      </c>
      <c r="J4083">
        <v>257842.03500199999</v>
      </c>
      <c r="K4083">
        <v>25784.2035</v>
      </c>
      <c r="L4083">
        <v>283626.23850199999</v>
      </c>
      <c r="M4083" t="s">
        <v>47</v>
      </c>
      <c r="N4083" t="s">
        <v>89</v>
      </c>
      <c r="O4083" t="s">
        <v>90</v>
      </c>
      <c r="Q4083">
        <v>1</v>
      </c>
      <c r="R4083" t="s">
        <v>50</v>
      </c>
      <c r="S4083">
        <v>41703.636363999998</v>
      </c>
      <c r="T4083" s="2">
        <v>0.01</v>
      </c>
      <c r="U4083">
        <v>10</v>
      </c>
      <c r="V4083">
        <v>4087.3733999999999</v>
      </c>
      <c r="W4083">
        <v>40873.733999999997</v>
      </c>
      <c r="X4083">
        <v>41286.6</v>
      </c>
      <c r="Y4083">
        <v>2604.4650000000001</v>
      </c>
      <c r="Z4083">
        <v>0</v>
      </c>
      <c r="AA4083">
        <v>1</v>
      </c>
      <c r="AB4083">
        <v>0</v>
      </c>
      <c r="AC4083" t="s">
        <v>4042</v>
      </c>
      <c r="AD4083" t="s">
        <v>52</v>
      </c>
      <c r="AE4083">
        <v>0</v>
      </c>
      <c r="AF4083" t="s">
        <v>4042</v>
      </c>
      <c r="AH4083" t="s">
        <v>4043</v>
      </c>
      <c r="AI4083" t="s">
        <v>4044</v>
      </c>
    </row>
    <row r="4084" spans="1:35" hidden="1" x14ac:dyDescent="0.25">
      <c r="A4084" t="s">
        <v>4023</v>
      </c>
      <c r="B4084" t="s">
        <v>39</v>
      </c>
      <c r="C4084" t="s">
        <v>4040</v>
      </c>
      <c r="D4084" t="s">
        <v>4041</v>
      </c>
      <c r="E4084" t="s">
        <v>41</v>
      </c>
      <c r="G4084">
        <v>283626.23850199999</v>
      </c>
      <c r="H4084">
        <v>0</v>
      </c>
      <c r="I4084" t="s">
        <v>4023</v>
      </c>
      <c r="J4084">
        <v>257842.03500199999</v>
      </c>
      <c r="K4084">
        <v>25784.2035</v>
      </c>
      <c r="L4084">
        <v>283626.23850199999</v>
      </c>
      <c r="M4084" t="s">
        <v>47</v>
      </c>
      <c r="N4084" t="s">
        <v>59</v>
      </c>
      <c r="O4084" t="s">
        <v>60</v>
      </c>
      <c r="Q4084">
        <v>1</v>
      </c>
      <c r="R4084" t="s">
        <v>50</v>
      </c>
      <c r="S4084">
        <v>41703.636363999998</v>
      </c>
      <c r="T4084" s="2">
        <v>0.01</v>
      </c>
      <c r="U4084">
        <v>10</v>
      </c>
      <c r="V4084">
        <v>4087.3733999999999</v>
      </c>
      <c r="W4084">
        <v>40873.733999999997</v>
      </c>
      <c r="X4084">
        <v>41286.6</v>
      </c>
      <c r="Y4084">
        <v>2604.4650000000001</v>
      </c>
      <c r="Z4084">
        <v>0</v>
      </c>
      <c r="AA4084">
        <v>1</v>
      </c>
      <c r="AB4084">
        <v>0</v>
      </c>
      <c r="AC4084" t="s">
        <v>4042</v>
      </c>
      <c r="AD4084" t="s">
        <v>52</v>
      </c>
      <c r="AE4084">
        <v>0</v>
      </c>
      <c r="AF4084" t="s">
        <v>4042</v>
      </c>
      <c r="AH4084" t="s">
        <v>4043</v>
      </c>
      <c r="AI4084" t="s">
        <v>4044</v>
      </c>
    </row>
    <row r="4085" spans="1:35" hidden="1" x14ac:dyDescent="0.25">
      <c r="A4085" t="s">
        <v>4023</v>
      </c>
      <c r="B4085" t="s">
        <v>39</v>
      </c>
      <c r="C4085" t="s">
        <v>4040</v>
      </c>
      <c r="D4085" t="s">
        <v>4041</v>
      </c>
      <c r="E4085" t="s">
        <v>41</v>
      </c>
      <c r="G4085">
        <v>283626.23850199999</v>
      </c>
      <c r="H4085">
        <v>0</v>
      </c>
      <c r="I4085" t="s">
        <v>4023</v>
      </c>
      <c r="J4085">
        <v>257842.03500199999</v>
      </c>
      <c r="K4085">
        <v>25784.2035</v>
      </c>
      <c r="L4085">
        <v>283626.23850199999</v>
      </c>
      <c r="M4085" t="s">
        <v>47</v>
      </c>
      <c r="N4085" t="s">
        <v>75</v>
      </c>
      <c r="O4085" t="s">
        <v>76</v>
      </c>
      <c r="Q4085">
        <v>1</v>
      </c>
      <c r="R4085" t="s">
        <v>50</v>
      </c>
      <c r="S4085">
        <v>41703.636363999998</v>
      </c>
      <c r="T4085" s="2">
        <v>0.01</v>
      </c>
      <c r="U4085">
        <v>10</v>
      </c>
      <c r="V4085">
        <v>4087.3733999999999</v>
      </c>
      <c r="W4085">
        <v>40873.733999999997</v>
      </c>
      <c r="X4085">
        <v>41286.6</v>
      </c>
      <c r="Y4085">
        <v>2604.4650000000001</v>
      </c>
      <c r="Z4085">
        <v>0</v>
      </c>
      <c r="AA4085">
        <v>1</v>
      </c>
      <c r="AB4085">
        <v>0</v>
      </c>
      <c r="AC4085" t="s">
        <v>4042</v>
      </c>
      <c r="AD4085" t="s">
        <v>52</v>
      </c>
      <c r="AE4085">
        <v>0</v>
      </c>
      <c r="AF4085" t="s">
        <v>4042</v>
      </c>
      <c r="AH4085" t="s">
        <v>4043</v>
      </c>
      <c r="AI4085" t="s">
        <v>4044</v>
      </c>
    </row>
    <row r="4086" spans="1:35" hidden="1" x14ac:dyDescent="0.25">
      <c r="A4086" t="s">
        <v>4023</v>
      </c>
      <c r="B4086" t="s">
        <v>39</v>
      </c>
      <c r="C4086" t="s">
        <v>4040</v>
      </c>
      <c r="D4086" t="s">
        <v>4041</v>
      </c>
      <c r="E4086" t="s">
        <v>41</v>
      </c>
      <c r="G4086">
        <v>283626.23850199999</v>
      </c>
      <c r="H4086">
        <v>0</v>
      </c>
      <c r="I4086" t="s">
        <v>4023</v>
      </c>
      <c r="J4086">
        <v>257842.03500199999</v>
      </c>
      <c r="K4086">
        <v>25784.2035</v>
      </c>
      <c r="L4086">
        <v>283626.23850199999</v>
      </c>
      <c r="M4086" t="s">
        <v>47</v>
      </c>
      <c r="N4086" t="s">
        <v>61</v>
      </c>
      <c r="O4086" t="s">
        <v>62</v>
      </c>
      <c r="Q4086">
        <v>1</v>
      </c>
      <c r="R4086" t="s">
        <v>50</v>
      </c>
      <c r="S4086">
        <v>38963.636363999998</v>
      </c>
      <c r="T4086" s="2">
        <v>0.01</v>
      </c>
      <c r="U4086">
        <v>10</v>
      </c>
      <c r="V4086">
        <v>3818.826</v>
      </c>
      <c r="W4086">
        <v>38188.26</v>
      </c>
      <c r="X4086">
        <v>38574</v>
      </c>
      <c r="Y4086">
        <v>2604.4650000000001</v>
      </c>
      <c r="Z4086">
        <v>0</v>
      </c>
      <c r="AA4086">
        <v>1</v>
      </c>
      <c r="AB4086">
        <v>0</v>
      </c>
      <c r="AC4086" t="s">
        <v>4042</v>
      </c>
      <c r="AD4086" t="s">
        <v>52</v>
      </c>
      <c r="AE4086">
        <v>0</v>
      </c>
      <c r="AF4086" t="s">
        <v>4042</v>
      </c>
      <c r="AH4086" t="s">
        <v>4043</v>
      </c>
      <c r="AI4086" t="s">
        <v>4044</v>
      </c>
    </row>
    <row r="4087" spans="1:35" hidden="1" x14ac:dyDescent="0.25">
      <c r="A4087" t="s">
        <v>4023</v>
      </c>
      <c r="B4087" t="s">
        <v>39</v>
      </c>
      <c r="C4087" t="s">
        <v>4040</v>
      </c>
      <c r="D4087" t="s">
        <v>4041</v>
      </c>
      <c r="E4087" t="s">
        <v>41</v>
      </c>
      <c r="G4087">
        <v>283626.23850199999</v>
      </c>
      <c r="H4087">
        <v>0</v>
      </c>
      <c r="I4087" t="s">
        <v>4023</v>
      </c>
      <c r="J4087">
        <v>257842.03500199999</v>
      </c>
      <c r="K4087">
        <v>25784.2035</v>
      </c>
      <c r="L4087">
        <v>283626.23850199999</v>
      </c>
      <c r="M4087" t="s">
        <v>47</v>
      </c>
      <c r="N4087" t="s">
        <v>63</v>
      </c>
      <c r="O4087" t="s">
        <v>64</v>
      </c>
      <c r="Q4087">
        <v>1</v>
      </c>
      <c r="R4087" t="s">
        <v>50</v>
      </c>
      <c r="S4087">
        <v>15595.454545000001</v>
      </c>
      <c r="T4087" s="2">
        <v>0.01</v>
      </c>
      <c r="U4087">
        <v>10</v>
      </c>
      <c r="V4087">
        <v>1528.5105000000001</v>
      </c>
      <c r="W4087">
        <v>15285.105</v>
      </c>
      <c r="X4087">
        <v>15439.5</v>
      </c>
      <c r="Y4087">
        <v>2604.4650000000001</v>
      </c>
      <c r="Z4087">
        <v>0</v>
      </c>
      <c r="AA4087">
        <v>1</v>
      </c>
      <c r="AB4087">
        <v>0</v>
      </c>
      <c r="AC4087" t="s">
        <v>4042</v>
      </c>
      <c r="AD4087" t="s">
        <v>52</v>
      </c>
      <c r="AE4087">
        <v>0</v>
      </c>
      <c r="AF4087" t="s">
        <v>4042</v>
      </c>
      <c r="AH4087" t="s">
        <v>4043</v>
      </c>
      <c r="AI4087" t="s">
        <v>4044</v>
      </c>
    </row>
    <row r="4088" spans="1:35" hidden="1" x14ac:dyDescent="0.25">
      <c r="A4088" t="s">
        <v>4023</v>
      </c>
      <c r="B4088" t="s">
        <v>39</v>
      </c>
      <c r="C4088" t="s">
        <v>4045</v>
      </c>
      <c r="D4088" t="s">
        <v>4046</v>
      </c>
      <c r="E4088" t="s">
        <v>41</v>
      </c>
      <c r="G4088">
        <v>433106.784002</v>
      </c>
      <c r="H4088">
        <v>0</v>
      </c>
      <c r="I4088" t="s">
        <v>4023</v>
      </c>
      <c r="J4088">
        <v>393733.44000200002</v>
      </c>
      <c r="K4088">
        <v>39373.343999999997</v>
      </c>
      <c r="L4088">
        <v>433106.784002</v>
      </c>
      <c r="M4088" t="s">
        <v>47</v>
      </c>
      <c r="N4088" t="s">
        <v>179</v>
      </c>
      <c r="O4088" t="s">
        <v>180</v>
      </c>
      <c r="Q4088">
        <v>1</v>
      </c>
      <c r="R4088" t="s">
        <v>123</v>
      </c>
      <c r="S4088">
        <v>16185.454545000001</v>
      </c>
      <c r="T4088" s="2">
        <v>0.01</v>
      </c>
      <c r="U4088">
        <v>10</v>
      </c>
      <c r="V4088">
        <v>1594.3481999999999</v>
      </c>
      <c r="W4088">
        <v>15943.482</v>
      </c>
      <c r="X4088">
        <v>16023.6</v>
      </c>
      <c r="Y4088">
        <v>1978.56</v>
      </c>
      <c r="Z4088">
        <v>0</v>
      </c>
      <c r="AA4088">
        <v>0.5</v>
      </c>
      <c r="AB4088">
        <v>0</v>
      </c>
      <c r="AC4088" t="s">
        <v>4047</v>
      </c>
      <c r="AD4088" t="s">
        <v>52</v>
      </c>
      <c r="AE4088">
        <v>0</v>
      </c>
      <c r="AF4088" t="s">
        <v>4047</v>
      </c>
      <c r="AH4088" t="s">
        <v>4048</v>
      </c>
      <c r="AI4088" t="s">
        <v>1433</v>
      </c>
    </row>
    <row r="4089" spans="1:35" hidden="1" x14ac:dyDescent="0.25">
      <c r="A4089" t="s">
        <v>4023</v>
      </c>
      <c r="B4089" t="s">
        <v>39</v>
      </c>
      <c r="C4089" t="s">
        <v>4045</v>
      </c>
      <c r="D4089" t="s">
        <v>4046</v>
      </c>
      <c r="E4089" t="s">
        <v>41</v>
      </c>
      <c r="G4089">
        <v>433106.784002</v>
      </c>
      <c r="H4089">
        <v>0</v>
      </c>
      <c r="I4089" t="s">
        <v>4023</v>
      </c>
      <c r="J4089">
        <v>393733.44000200002</v>
      </c>
      <c r="K4089">
        <v>39373.343999999997</v>
      </c>
      <c r="L4089">
        <v>433106.784002</v>
      </c>
      <c r="M4089" t="s">
        <v>47</v>
      </c>
      <c r="N4089" t="s">
        <v>127</v>
      </c>
      <c r="O4089" t="s">
        <v>128</v>
      </c>
      <c r="Q4089">
        <v>1</v>
      </c>
      <c r="R4089" t="s">
        <v>123</v>
      </c>
      <c r="S4089">
        <v>16185.454545000001</v>
      </c>
      <c r="T4089" s="2">
        <v>0.01</v>
      </c>
      <c r="U4089">
        <v>10</v>
      </c>
      <c r="V4089">
        <v>1594.3481999999999</v>
      </c>
      <c r="W4089">
        <v>15943.482</v>
      </c>
      <c r="X4089">
        <v>16023.6</v>
      </c>
      <c r="Y4089">
        <v>1978.56</v>
      </c>
      <c r="Z4089">
        <v>0</v>
      </c>
      <c r="AA4089">
        <v>0.5</v>
      </c>
      <c r="AB4089">
        <v>0</v>
      </c>
      <c r="AC4089" t="s">
        <v>4047</v>
      </c>
      <c r="AD4089" t="s">
        <v>52</v>
      </c>
      <c r="AE4089">
        <v>0</v>
      </c>
      <c r="AF4089" t="s">
        <v>4047</v>
      </c>
      <c r="AH4089" t="s">
        <v>4048</v>
      </c>
      <c r="AI4089" t="s">
        <v>1433</v>
      </c>
    </row>
    <row r="4090" spans="1:35" hidden="1" x14ac:dyDescent="0.25">
      <c r="A4090" t="s">
        <v>4023</v>
      </c>
      <c r="B4090" t="s">
        <v>39</v>
      </c>
      <c r="C4090" t="s">
        <v>4045</v>
      </c>
      <c r="D4090" t="s">
        <v>4046</v>
      </c>
      <c r="E4090" t="s">
        <v>41</v>
      </c>
      <c r="G4090">
        <v>433106.784002</v>
      </c>
      <c r="H4090">
        <v>0</v>
      </c>
      <c r="I4090" t="s">
        <v>4023</v>
      </c>
      <c r="J4090">
        <v>393733.44000200002</v>
      </c>
      <c r="K4090">
        <v>39373.343999999997</v>
      </c>
      <c r="L4090">
        <v>433106.784002</v>
      </c>
      <c r="M4090" t="s">
        <v>47</v>
      </c>
      <c r="N4090" t="s">
        <v>131</v>
      </c>
      <c r="O4090" t="s">
        <v>132</v>
      </c>
      <c r="Q4090">
        <v>1</v>
      </c>
      <c r="R4090" t="s">
        <v>123</v>
      </c>
      <c r="S4090">
        <v>23593.636364000002</v>
      </c>
      <c r="T4090" s="2">
        <v>0.01</v>
      </c>
      <c r="U4090">
        <v>10</v>
      </c>
      <c r="V4090">
        <v>2324.0911500000002</v>
      </c>
      <c r="W4090">
        <v>23240.911499999998</v>
      </c>
      <c r="X4090">
        <v>23357.7</v>
      </c>
      <c r="Y4090">
        <v>1978.56</v>
      </c>
      <c r="Z4090">
        <v>0</v>
      </c>
      <c r="AA4090">
        <v>0.5</v>
      </c>
      <c r="AB4090">
        <v>0</v>
      </c>
      <c r="AC4090" t="s">
        <v>4047</v>
      </c>
      <c r="AD4090" t="s">
        <v>52</v>
      </c>
      <c r="AE4090">
        <v>0</v>
      </c>
      <c r="AF4090" t="s">
        <v>4047</v>
      </c>
      <c r="AH4090" t="s">
        <v>4048</v>
      </c>
      <c r="AI4090" t="s">
        <v>1433</v>
      </c>
    </row>
    <row r="4091" spans="1:35" hidden="1" x14ac:dyDescent="0.25">
      <c r="A4091" t="s">
        <v>4023</v>
      </c>
      <c r="B4091" t="s">
        <v>39</v>
      </c>
      <c r="C4091" t="s">
        <v>4045</v>
      </c>
      <c r="D4091" t="s">
        <v>4046</v>
      </c>
      <c r="E4091" t="s">
        <v>41</v>
      </c>
      <c r="G4091">
        <v>433106.784002</v>
      </c>
      <c r="H4091">
        <v>0</v>
      </c>
      <c r="I4091" t="s">
        <v>4023</v>
      </c>
      <c r="J4091">
        <v>393733.44000200002</v>
      </c>
      <c r="K4091">
        <v>39373.343999999997</v>
      </c>
      <c r="L4091">
        <v>433106.784002</v>
      </c>
      <c r="M4091" t="s">
        <v>47</v>
      </c>
      <c r="N4091" t="s">
        <v>61</v>
      </c>
      <c r="O4091" t="s">
        <v>62</v>
      </c>
      <c r="Q4091">
        <v>2</v>
      </c>
      <c r="R4091" t="s">
        <v>50</v>
      </c>
      <c r="S4091">
        <v>38963.636363999998</v>
      </c>
      <c r="T4091" s="2">
        <v>0.01</v>
      </c>
      <c r="U4091">
        <v>10</v>
      </c>
      <c r="V4091">
        <v>7676.2260000995002</v>
      </c>
      <c r="W4091">
        <v>76762.260000994997</v>
      </c>
      <c r="X4091">
        <v>77148.000000999993</v>
      </c>
      <c r="Y4091">
        <v>1978.56</v>
      </c>
      <c r="Z4091">
        <v>0</v>
      </c>
      <c r="AA4091">
        <v>0.5</v>
      </c>
      <c r="AB4091">
        <v>0</v>
      </c>
      <c r="AC4091" t="s">
        <v>4047</v>
      </c>
      <c r="AD4091" t="s">
        <v>52</v>
      </c>
      <c r="AE4091">
        <v>0</v>
      </c>
      <c r="AF4091" t="s">
        <v>4047</v>
      </c>
      <c r="AH4091" t="s">
        <v>4048</v>
      </c>
      <c r="AI4091" t="s">
        <v>1433</v>
      </c>
    </row>
    <row r="4092" spans="1:35" hidden="1" x14ac:dyDescent="0.25">
      <c r="A4092" t="s">
        <v>4023</v>
      </c>
      <c r="B4092" t="s">
        <v>39</v>
      </c>
      <c r="C4092" t="s">
        <v>4045</v>
      </c>
      <c r="D4092" t="s">
        <v>4046</v>
      </c>
      <c r="E4092" t="s">
        <v>41</v>
      </c>
      <c r="G4092">
        <v>433106.784002</v>
      </c>
      <c r="H4092">
        <v>0</v>
      </c>
      <c r="I4092" t="s">
        <v>4023</v>
      </c>
      <c r="J4092">
        <v>393733.44000200002</v>
      </c>
      <c r="K4092">
        <v>39373.343999999997</v>
      </c>
      <c r="L4092">
        <v>433106.784002</v>
      </c>
      <c r="M4092" t="s">
        <v>47</v>
      </c>
      <c r="N4092" t="s">
        <v>63</v>
      </c>
      <c r="O4092" t="s">
        <v>64</v>
      </c>
      <c r="Q4092">
        <v>1</v>
      </c>
      <c r="R4092" t="s">
        <v>50</v>
      </c>
      <c r="S4092">
        <v>15595.454545000001</v>
      </c>
      <c r="T4092" s="2">
        <v>0.01</v>
      </c>
      <c r="U4092">
        <v>10</v>
      </c>
      <c r="V4092">
        <v>1536.2302500000001</v>
      </c>
      <c r="W4092">
        <v>15362.3025</v>
      </c>
      <c r="X4092">
        <v>15439.5</v>
      </c>
      <c r="Y4092">
        <v>1978.56</v>
      </c>
      <c r="Z4092">
        <v>0</v>
      </c>
      <c r="AA4092">
        <v>0.5</v>
      </c>
      <c r="AB4092">
        <v>0</v>
      </c>
      <c r="AC4092" t="s">
        <v>4047</v>
      </c>
      <c r="AD4092" t="s">
        <v>52</v>
      </c>
      <c r="AE4092">
        <v>0</v>
      </c>
      <c r="AF4092" t="s">
        <v>4047</v>
      </c>
      <c r="AH4092" t="s">
        <v>4048</v>
      </c>
      <c r="AI4092" t="s">
        <v>1433</v>
      </c>
    </row>
    <row r="4093" spans="1:35" hidden="1" x14ac:dyDescent="0.25">
      <c r="A4093" t="s">
        <v>4023</v>
      </c>
      <c r="B4093" t="s">
        <v>39</v>
      </c>
      <c r="C4093" t="s">
        <v>4045</v>
      </c>
      <c r="D4093" t="s">
        <v>4046</v>
      </c>
      <c r="E4093" t="s">
        <v>41</v>
      </c>
      <c r="G4093">
        <v>433106.784002</v>
      </c>
      <c r="H4093">
        <v>0</v>
      </c>
      <c r="I4093" t="s">
        <v>4023</v>
      </c>
      <c r="J4093">
        <v>393733.44000200002</v>
      </c>
      <c r="K4093">
        <v>39373.343999999997</v>
      </c>
      <c r="L4093">
        <v>433106.784002</v>
      </c>
      <c r="M4093" t="s">
        <v>47</v>
      </c>
      <c r="N4093" t="s">
        <v>55</v>
      </c>
      <c r="O4093" t="s">
        <v>56</v>
      </c>
      <c r="Q4093">
        <v>2</v>
      </c>
      <c r="R4093" t="s">
        <v>50</v>
      </c>
      <c r="S4093">
        <v>41703.636363999998</v>
      </c>
      <c r="T4093" s="2">
        <v>0.01</v>
      </c>
      <c r="U4093">
        <v>10</v>
      </c>
      <c r="V4093">
        <v>8216.0334000995008</v>
      </c>
      <c r="W4093">
        <v>82160.334000995004</v>
      </c>
      <c r="X4093">
        <v>82573.200001000005</v>
      </c>
      <c r="Y4093">
        <v>1978.56</v>
      </c>
      <c r="Z4093">
        <v>0</v>
      </c>
      <c r="AA4093">
        <v>0.5</v>
      </c>
      <c r="AB4093">
        <v>0</v>
      </c>
      <c r="AC4093" t="s">
        <v>4047</v>
      </c>
      <c r="AD4093" t="s">
        <v>52</v>
      </c>
      <c r="AE4093">
        <v>0</v>
      </c>
      <c r="AF4093" t="s">
        <v>4047</v>
      </c>
      <c r="AH4093" t="s">
        <v>4048</v>
      </c>
      <c r="AI4093" t="s">
        <v>1433</v>
      </c>
    </row>
    <row r="4094" spans="1:35" hidden="1" x14ac:dyDescent="0.25">
      <c r="A4094" t="s">
        <v>4023</v>
      </c>
      <c r="B4094" t="s">
        <v>39</v>
      </c>
      <c r="C4094" t="s">
        <v>4045</v>
      </c>
      <c r="D4094" t="s">
        <v>4046</v>
      </c>
      <c r="E4094" t="s">
        <v>41</v>
      </c>
      <c r="G4094">
        <v>433106.784002</v>
      </c>
      <c r="H4094">
        <v>0</v>
      </c>
      <c r="I4094" t="s">
        <v>4023</v>
      </c>
      <c r="J4094">
        <v>393733.44000200002</v>
      </c>
      <c r="K4094">
        <v>39373.343999999997</v>
      </c>
      <c r="L4094">
        <v>433106.784002</v>
      </c>
      <c r="M4094" t="s">
        <v>47</v>
      </c>
      <c r="N4094" t="s">
        <v>87</v>
      </c>
      <c r="O4094" t="s">
        <v>88</v>
      </c>
      <c r="Q4094">
        <v>1</v>
      </c>
      <c r="R4094" t="s">
        <v>50</v>
      </c>
      <c r="S4094">
        <v>41703.636363999998</v>
      </c>
      <c r="T4094" s="2">
        <v>0.01</v>
      </c>
      <c r="U4094">
        <v>10</v>
      </c>
      <c r="V4094">
        <v>4108.0167000000001</v>
      </c>
      <c r="W4094">
        <v>41080.167000000001</v>
      </c>
      <c r="X4094">
        <v>41286.6</v>
      </c>
      <c r="Y4094">
        <v>1978.56</v>
      </c>
      <c r="Z4094">
        <v>0</v>
      </c>
      <c r="AA4094">
        <v>0.5</v>
      </c>
      <c r="AB4094">
        <v>0</v>
      </c>
      <c r="AC4094" t="s">
        <v>4047</v>
      </c>
      <c r="AD4094" t="s">
        <v>52</v>
      </c>
      <c r="AE4094">
        <v>0</v>
      </c>
      <c r="AF4094" t="s">
        <v>4047</v>
      </c>
      <c r="AH4094" t="s">
        <v>4048</v>
      </c>
      <c r="AI4094" t="s">
        <v>1433</v>
      </c>
    </row>
    <row r="4095" spans="1:35" hidden="1" x14ac:dyDescent="0.25">
      <c r="A4095" t="s">
        <v>4023</v>
      </c>
      <c r="B4095" t="s">
        <v>39</v>
      </c>
      <c r="C4095" t="s">
        <v>4045</v>
      </c>
      <c r="D4095" t="s">
        <v>4046</v>
      </c>
      <c r="E4095" t="s">
        <v>41</v>
      </c>
      <c r="G4095">
        <v>433106.784002</v>
      </c>
      <c r="H4095">
        <v>0</v>
      </c>
      <c r="I4095" t="s">
        <v>4023</v>
      </c>
      <c r="J4095">
        <v>393733.44000200002</v>
      </c>
      <c r="K4095">
        <v>39373.343999999997</v>
      </c>
      <c r="L4095">
        <v>433106.784002</v>
      </c>
      <c r="M4095" t="s">
        <v>47</v>
      </c>
      <c r="N4095" t="s">
        <v>71</v>
      </c>
      <c r="O4095" t="s">
        <v>72</v>
      </c>
      <c r="Q4095">
        <v>1</v>
      </c>
      <c r="R4095" t="s">
        <v>50</v>
      </c>
      <c r="S4095">
        <v>41703.636363999998</v>
      </c>
      <c r="T4095" s="2">
        <v>0.01</v>
      </c>
      <c r="U4095">
        <v>10</v>
      </c>
      <c r="V4095">
        <v>4108.0167000000001</v>
      </c>
      <c r="W4095">
        <v>41080.167000000001</v>
      </c>
      <c r="X4095">
        <v>41286.6</v>
      </c>
      <c r="Y4095">
        <v>1978.56</v>
      </c>
      <c r="Z4095">
        <v>0</v>
      </c>
      <c r="AA4095">
        <v>0.5</v>
      </c>
      <c r="AB4095">
        <v>0</v>
      </c>
      <c r="AC4095" t="s">
        <v>4047</v>
      </c>
      <c r="AD4095" t="s">
        <v>52</v>
      </c>
      <c r="AE4095">
        <v>0</v>
      </c>
      <c r="AF4095" t="s">
        <v>4047</v>
      </c>
      <c r="AH4095" t="s">
        <v>4048</v>
      </c>
      <c r="AI4095" t="s">
        <v>1433</v>
      </c>
    </row>
    <row r="4096" spans="1:35" hidden="1" x14ac:dyDescent="0.25">
      <c r="A4096" t="s">
        <v>4023</v>
      </c>
      <c r="B4096" t="s">
        <v>39</v>
      </c>
      <c r="C4096" t="s">
        <v>4045</v>
      </c>
      <c r="D4096" t="s">
        <v>4046</v>
      </c>
      <c r="E4096" t="s">
        <v>41</v>
      </c>
      <c r="G4096">
        <v>433106.784002</v>
      </c>
      <c r="H4096">
        <v>0</v>
      </c>
      <c r="I4096" t="s">
        <v>4023</v>
      </c>
      <c r="J4096">
        <v>393733.44000200002</v>
      </c>
      <c r="K4096">
        <v>39373.343999999997</v>
      </c>
      <c r="L4096">
        <v>433106.784002</v>
      </c>
      <c r="M4096" t="s">
        <v>47</v>
      </c>
      <c r="N4096" t="s">
        <v>89</v>
      </c>
      <c r="O4096" t="s">
        <v>90</v>
      </c>
      <c r="Q4096">
        <v>1</v>
      </c>
      <c r="R4096" t="s">
        <v>50</v>
      </c>
      <c r="S4096">
        <v>41703.636363999998</v>
      </c>
      <c r="T4096" s="2">
        <v>0.01</v>
      </c>
      <c r="U4096">
        <v>10</v>
      </c>
      <c r="V4096">
        <v>4108.0167000000001</v>
      </c>
      <c r="W4096">
        <v>41080.167000000001</v>
      </c>
      <c r="X4096">
        <v>41286.6</v>
      </c>
      <c r="Y4096">
        <v>1978.56</v>
      </c>
      <c r="Z4096">
        <v>0</v>
      </c>
      <c r="AA4096">
        <v>0.5</v>
      </c>
      <c r="AB4096">
        <v>0</v>
      </c>
      <c r="AC4096" t="s">
        <v>4047</v>
      </c>
      <c r="AD4096" t="s">
        <v>52</v>
      </c>
      <c r="AE4096">
        <v>0</v>
      </c>
      <c r="AF4096" t="s">
        <v>4047</v>
      </c>
      <c r="AH4096" t="s">
        <v>4048</v>
      </c>
      <c r="AI4096" t="s">
        <v>1433</v>
      </c>
    </row>
    <row r="4097" spans="1:35" hidden="1" x14ac:dyDescent="0.25">
      <c r="A4097" t="s">
        <v>4023</v>
      </c>
      <c r="B4097" t="s">
        <v>39</v>
      </c>
      <c r="C4097" t="s">
        <v>4045</v>
      </c>
      <c r="D4097" t="s">
        <v>4046</v>
      </c>
      <c r="E4097" t="s">
        <v>41</v>
      </c>
      <c r="G4097">
        <v>433106.784002</v>
      </c>
      <c r="H4097">
        <v>0</v>
      </c>
      <c r="I4097" t="s">
        <v>4023</v>
      </c>
      <c r="J4097">
        <v>393733.44000200002</v>
      </c>
      <c r="K4097">
        <v>39373.343999999997</v>
      </c>
      <c r="L4097">
        <v>433106.784002</v>
      </c>
      <c r="M4097" t="s">
        <v>47</v>
      </c>
      <c r="N4097" t="s">
        <v>113</v>
      </c>
      <c r="O4097" t="s">
        <v>114</v>
      </c>
      <c r="Q4097">
        <v>1</v>
      </c>
      <c r="R4097" t="s">
        <v>50</v>
      </c>
      <c r="S4097">
        <v>41703.636363999998</v>
      </c>
      <c r="T4097" s="2">
        <v>0.01</v>
      </c>
      <c r="U4097">
        <v>10</v>
      </c>
      <c r="V4097">
        <v>4108.0167000000001</v>
      </c>
      <c r="W4097">
        <v>41080.167000000001</v>
      </c>
      <c r="X4097">
        <v>41286.6</v>
      </c>
      <c r="Y4097">
        <v>1978.56</v>
      </c>
      <c r="Z4097">
        <v>0</v>
      </c>
      <c r="AA4097">
        <v>0.5</v>
      </c>
      <c r="AB4097">
        <v>0</v>
      </c>
      <c r="AC4097" t="s">
        <v>4047</v>
      </c>
      <c r="AD4097" t="s">
        <v>52</v>
      </c>
      <c r="AE4097">
        <v>0</v>
      </c>
      <c r="AF4097" t="s">
        <v>4047</v>
      </c>
      <c r="AH4097" t="s">
        <v>4048</v>
      </c>
      <c r="AI4097" t="s">
        <v>1433</v>
      </c>
    </row>
    <row r="4098" spans="1:35" ht="409.5" hidden="1" x14ac:dyDescent="0.25">
      <c r="A4098" t="s">
        <v>4023</v>
      </c>
      <c r="B4098" t="s">
        <v>39</v>
      </c>
      <c r="C4098" t="s">
        <v>4049</v>
      </c>
      <c r="D4098" t="s">
        <v>3648</v>
      </c>
      <c r="E4098" t="s">
        <v>41</v>
      </c>
      <c r="G4098">
        <v>2313884.5600060001</v>
      </c>
      <c r="H4098">
        <v>0</v>
      </c>
      <c r="I4098" t="s">
        <v>4023</v>
      </c>
      <c r="J4098">
        <v>2103531.4181869999</v>
      </c>
      <c r="K4098">
        <v>210353.14181900001</v>
      </c>
      <c r="L4098">
        <v>2313884.5600060001</v>
      </c>
      <c r="M4098" t="s">
        <v>47</v>
      </c>
      <c r="N4098" t="s">
        <v>89</v>
      </c>
      <c r="O4098" t="s">
        <v>90</v>
      </c>
      <c r="Q4098">
        <v>1</v>
      </c>
      <c r="R4098" t="s">
        <v>67</v>
      </c>
      <c r="S4098">
        <v>208518.18181800001</v>
      </c>
      <c r="T4098" s="2">
        <v>0.03</v>
      </c>
      <c r="U4098">
        <v>10</v>
      </c>
      <c r="V4098">
        <v>20226.263636299998</v>
      </c>
      <c r="W4098">
        <v>202262.636363</v>
      </c>
      <c r="X4098">
        <v>202262.636363</v>
      </c>
      <c r="Y4098">
        <v>0</v>
      </c>
      <c r="Z4098">
        <v>0</v>
      </c>
      <c r="AA4098">
        <v>0</v>
      </c>
      <c r="AB4098">
        <v>0</v>
      </c>
      <c r="AC4098" s="4" t="s">
        <v>3649</v>
      </c>
      <c r="AD4098" t="s">
        <v>52</v>
      </c>
      <c r="AE4098">
        <v>0</v>
      </c>
      <c r="AF4098" s="4" t="s">
        <v>3649</v>
      </c>
      <c r="AH4098" t="s">
        <v>3650</v>
      </c>
      <c r="AI4098" t="s">
        <v>3646</v>
      </c>
    </row>
    <row r="4099" spans="1:35" ht="409.5" hidden="1" x14ac:dyDescent="0.25">
      <c r="A4099" t="s">
        <v>4023</v>
      </c>
      <c r="B4099" t="s">
        <v>39</v>
      </c>
      <c r="C4099" t="s">
        <v>4049</v>
      </c>
      <c r="D4099" t="s">
        <v>3648</v>
      </c>
      <c r="E4099" t="s">
        <v>41</v>
      </c>
      <c r="G4099">
        <v>2313884.5600060001</v>
      </c>
      <c r="H4099">
        <v>0</v>
      </c>
      <c r="I4099" t="s">
        <v>4023</v>
      </c>
      <c r="J4099">
        <v>2103531.4181869999</v>
      </c>
      <c r="K4099">
        <v>210353.14181900001</v>
      </c>
      <c r="L4099">
        <v>2313884.5600060001</v>
      </c>
      <c r="M4099" t="s">
        <v>47</v>
      </c>
      <c r="N4099" t="s">
        <v>55</v>
      </c>
      <c r="O4099" t="s">
        <v>56</v>
      </c>
      <c r="Q4099">
        <v>2</v>
      </c>
      <c r="R4099" t="s">
        <v>67</v>
      </c>
      <c r="S4099">
        <v>208518.18181800001</v>
      </c>
      <c r="T4099" s="2">
        <v>0.03</v>
      </c>
      <c r="U4099">
        <v>10</v>
      </c>
      <c r="V4099">
        <v>40452.527272699997</v>
      </c>
      <c r="W4099">
        <v>404525.272727</v>
      </c>
      <c r="X4099">
        <v>404525.272727</v>
      </c>
      <c r="Y4099">
        <v>0</v>
      </c>
      <c r="Z4099">
        <v>0</v>
      </c>
      <c r="AA4099">
        <v>0</v>
      </c>
      <c r="AB4099">
        <v>0</v>
      </c>
      <c r="AC4099" s="4" t="s">
        <v>3649</v>
      </c>
      <c r="AD4099" t="s">
        <v>52</v>
      </c>
      <c r="AE4099">
        <v>0</v>
      </c>
      <c r="AF4099" s="4" t="s">
        <v>3649</v>
      </c>
      <c r="AH4099" t="s">
        <v>3650</v>
      </c>
      <c r="AI4099" t="s">
        <v>3646</v>
      </c>
    </row>
    <row r="4100" spans="1:35" ht="409.5" hidden="1" x14ac:dyDescent="0.25">
      <c r="A4100" t="s">
        <v>4023</v>
      </c>
      <c r="B4100" t="s">
        <v>39</v>
      </c>
      <c r="C4100" t="s">
        <v>4049</v>
      </c>
      <c r="D4100" t="s">
        <v>3648</v>
      </c>
      <c r="E4100" t="s">
        <v>41</v>
      </c>
      <c r="G4100">
        <v>2313884.5600060001</v>
      </c>
      <c r="H4100">
        <v>0</v>
      </c>
      <c r="I4100" t="s">
        <v>4023</v>
      </c>
      <c r="J4100">
        <v>2103531.4181869999</v>
      </c>
      <c r="K4100">
        <v>210353.14181900001</v>
      </c>
      <c r="L4100">
        <v>2313884.5600060001</v>
      </c>
      <c r="M4100" t="s">
        <v>47</v>
      </c>
      <c r="N4100" t="s">
        <v>48</v>
      </c>
      <c r="O4100" t="s">
        <v>49</v>
      </c>
      <c r="Q4100">
        <v>2</v>
      </c>
      <c r="R4100" t="s">
        <v>67</v>
      </c>
      <c r="S4100">
        <v>208518.18181800001</v>
      </c>
      <c r="T4100" s="2">
        <v>0.03</v>
      </c>
      <c r="U4100">
        <v>10</v>
      </c>
      <c r="V4100">
        <v>40452.527272699997</v>
      </c>
      <c r="W4100">
        <v>404525.272727</v>
      </c>
      <c r="X4100">
        <v>404525.272727</v>
      </c>
      <c r="Y4100">
        <v>0</v>
      </c>
      <c r="Z4100">
        <v>0</v>
      </c>
      <c r="AA4100">
        <v>0</v>
      </c>
      <c r="AB4100">
        <v>0</v>
      </c>
      <c r="AC4100" s="4" t="s">
        <v>3649</v>
      </c>
      <c r="AD4100" t="s">
        <v>52</v>
      </c>
      <c r="AE4100">
        <v>0</v>
      </c>
      <c r="AF4100" s="4" t="s">
        <v>3649</v>
      </c>
      <c r="AH4100" t="s">
        <v>3650</v>
      </c>
      <c r="AI4100" t="s">
        <v>3646</v>
      </c>
    </row>
    <row r="4101" spans="1:35" ht="409.5" hidden="1" x14ac:dyDescent="0.25">
      <c r="A4101" t="s">
        <v>4023</v>
      </c>
      <c r="B4101" t="s">
        <v>39</v>
      </c>
      <c r="C4101" t="s">
        <v>4049</v>
      </c>
      <c r="D4101" t="s">
        <v>3648</v>
      </c>
      <c r="E4101" t="s">
        <v>41</v>
      </c>
      <c r="G4101">
        <v>2313884.5600060001</v>
      </c>
      <c r="H4101">
        <v>0</v>
      </c>
      <c r="I4101" t="s">
        <v>4023</v>
      </c>
      <c r="J4101">
        <v>2103531.4181869999</v>
      </c>
      <c r="K4101">
        <v>210353.14181900001</v>
      </c>
      <c r="L4101">
        <v>2313884.5600060001</v>
      </c>
      <c r="M4101" t="s">
        <v>47</v>
      </c>
      <c r="N4101" t="s">
        <v>111</v>
      </c>
      <c r="O4101" t="s">
        <v>112</v>
      </c>
      <c r="Q4101">
        <v>1</v>
      </c>
      <c r="R4101" t="s">
        <v>67</v>
      </c>
      <c r="S4101">
        <v>208518.18181800001</v>
      </c>
      <c r="T4101" s="2">
        <v>0.03</v>
      </c>
      <c r="U4101">
        <v>10</v>
      </c>
      <c r="V4101">
        <v>20226.263636299998</v>
      </c>
      <c r="W4101">
        <v>202262.636363</v>
      </c>
      <c r="X4101">
        <v>202262.636363</v>
      </c>
      <c r="Y4101">
        <v>0</v>
      </c>
      <c r="Z4101">
        <v>0</v>
      </c>
      <c r="AA4101">
        <v>0</v>
      </c>
      <c r="AB4101">
        <v>0</v>
      </c>
      <c r="AC4101" s="4" t="s">
        <v>3649</v>
      </c>
      <c r="AD4101" t="s">
        <v>52</v>
      </c>
      <c r="AE4101">
        <v>0</v>
      </c>
      <c r="AF4101" s="4" t="s">
        <v>3649</v>
      </c>
      <c r="AH4101" t="s">
        <v>3650</v>
      </c>
      <c r="AI4101" t="s">
        <v>3646</v>
      </c>
    </row>
    <row r="4102" spans="1:35" ht="409.5" hidden="1" x14ac:dyDescent="0.25">
      <c r="A4102" t="s">
        <v>4023</v>
      </c>
      <c r="B4102" t="s">
        <v>39</v>
      </c>
      <c r="C4102" t="s">
        <v>4049</v>
      </c>
      <c r="D4102" t="s">
        <v>3648</v>
      </c>
      <c r="E4102" t="s">
        <v>41</v>
      </c>
      <c r="G4102">
        <v>2313884.5600060001</v>
      </c>
      <c r="H4102">
        <v>0</v>
      </c>
      <c r="I4102" t="s">
        <v>4023</v>
      </c>
      <c r="J4102">
        <v>2103531.4181869999</v>
      </c>
      <c r="K4102">
        <v>210353.14181900001</v>
      </c>
      <c r="L4102">
        <v>2313884.5600060001</v>
      </c>
      <c r="M4102" t="s">
        <v>47</v>
      </c>
      <c r="N4102" t="s">
        <v>71</v>
      </c>
      <c r="O4102" t="s">
        <v>72</v>
      </c>
      <c r="Q4102">
        <v>1</v>
      </c>
      <c r="R4102" t="s">
        <v>67</v>
      </c>
      <c r="S4102">
        <v>208518.18181800001</v>
      </c>
      <c r="T4102" s="2">
        <v>0.03</v>
      </c>
      <c r="U4102">
        <v>10</v>
      </c>
      <c r="V4102">
        <v>20226.263636299998</v>
      </c>
      <c r="W4102">
        <v>202262.636363</v>
      </c>
      <c r="X4102">
        <v>202262.636363</v>
      </c>
      <c r="Y4102">
        <v>0</v>
      </c>
      <c r="Z4102">
        <v>0</v>
      </c>
      <c r="AA4102">
        <v>0</v>
      </c>
      <c r="AB4102">
        <v>0</v>
      </c>
      <c r="AC4102" s="4" t="s">
        <v>3649</v>
      </c>
      <c r="AD4102" t="s">
        <v>52</v>
      </c>
      <c r="AE4102">
        <v>0</v>
      </c>
      <c r="AF4102" s="4" t="s">
        <v>3649</v>
      </c>
      <c r="AH4102" t="s">
        <v>3650</v>
      </c>
      <c r="AI4102" t="s">
        <v>3646</v>
      </c>
    </row>
    <row r="4103" spans="1:35" ht="409.5" hidden="1" x14ac:dyDescent="0.25">
      <c r="A4103" t="s">
        <v>4023</v>
      </c>
      <c r="B4103" t="s">
        <v>39</v>
      </c>
      <c r="C4103" t="s">
        <v>4049</v>
      </c>
      <c r="D4103" t="s">
        <v>3648</v>
      </c>
      <c r="E4103" t="s">
        <v>41</v>
      </c>
      <c r="G4103">
        <v>2313884.5600060001</v>
      </c>
      <c r="H4103">
        <v>0</v>
      </c>
      <c r="I4103" t="s">
        <v>4023</v>
      </c>
      <c r="J4103">
        <v>2103531.4181869999</v>
      </c>
      <c r="K4103">
        <v>210353.14181900001</v>
      </c>
      <c r="L4103">
        <v>2313884.5600060001</v>
      </c>
      <c r="M4103" t="s">
        <v>47</v>
      </c>
      <c r="N4103" t="s">
        <v>57</v>
      </c>
      <c r="O4103" t="s">
        <v>58</v>
      </c>
      <c r="Q4103">
        <v>3</v>
      </c>
      <c r="R4103" t="s">
        <v>50</v>
      </c>
      <c r="S4103">
        <v>41703.636363999998</v>
      </c>
      <c r="T4103" s="2">
        <v>0.03</v>
      </c>
      <c r="U4103">
        <v>10</v>
      </c>
      <c r="V4103">
        <v>12135.758181900001</v>
      </c>
      <c r="W4103">
        <v>121357.581819</v>
      </c>
      <c r="X4103">
        <v>121357.581819</v>
      </c>
      <c r="Y4103">
        <v>0</v>
      </c>
      <c r="Z4103">
        <v>0</v>
      </c>
      <c r="AA4103">
        <v>0</v>
      </c>
      <c r="AB4103">
        <v>0</v>
      </c>
      <c r="AC4103" s="4" t="s">
        <v>3649</v>
      </c>
      <c r="AD4103" t="s">
        <v>52</v>
      </c>
      <c r="AE4103">
        <v>0</v>
      </c>
      <c r="AF4103" s="4" t="s">
        <v>3649</v>
      </c>
      <c r="AH4103" t="s">
        <v>3650</v>
      </c>
      <c r="AI4103" t="s">
        <v>3646</v>
      </c>
    </row>
    <row r="4104" spans="1:35" ht="409.5" hidden="1" x14ac:dyDescent="0.25">
      <c r="A4104" t="s">
        <v>4023</v>
      </c>
      <c r="B4104" t="s">
        <v>39</v>
      </c>
      <c r="C4104" t="s">
        <v>4049</v>
      </c>
      <c r="D4104" t="s">
        <v>3648</v>
      </c>
      <c r="E4104" t="s">
        <v>41</v>
      </c>
      <c r="G4104">
        <v>2313884.5600060001</v>
      </c>
      <c r="H4104">
        <v>0</v>
      </c>
      <c r="I4104" t="s">
        <v>4023</v>
      </c>
      <c r="J4104">
        <v>2103531.4181869999</v>
      </c>
      <c r="K4104">
        <v>210353.14181900001</v>
      </c>
      <c r="L4104">
        <v>2313884.5600060001</v>
      </c>
      <c r="M4104" t="s">
        <v>47</v>
      </c>
      <c r="N4104" t="s">
        <v>87</v>
      </c>
      <c r="O4104" t="s">
        <v>88</v>
      </c>
      <c r="Q4104">
        <v>3</v>
      </c>
      <c r="R4104" t="s">
        <v>50</v>
      </c>
      <c r="S4104">
        <v>41703.636363999998</v>
      </c>
      <c r="T4104" s="2">
        <v>0.03</v>
      </c>
      <c r="U4104">
        <v>10</v>
      </c>
      <c r="V4104">
        <v>12135.758181900001</v>
      </c>
      <c r="W4104">
        <v>121357.581819</v>
      </c>
      <c r="X4104">
        <v>121357.581819</v>
      </c>
      <c r="Y4104">
        <v>0</v>
      </c>
      <c r="Z4104">
        <v>0</v>
      </c>
      <c r="AA4104">
        <v>0</v>
      </c>
      <c r="AB4104">
        <v>0</v>
      </c>
      <c r="AC4104" s="4" t="s">
        <v>3649</v>
      </c>
      <c r="AD4104" t="s">
        <v>52</v>
      </c>
      <c r="AE4104">
        <v>0</v>
      </c>
      <c r="AF4104" s="4" t="s">
        <v>3649</v>
      </c>
      <c r="AH4104" t="s">
        <v>3650</v>
      </c>
      <c r="AI4104" t="s">
        <v>3646</v>
      </c>
    </row>
    <row r="4105" spans="1:35" ht="409.5" hidden="1" x14ac:dyDescent="0.25">
      <c r="A4105" t="s">
        <v>4023</v>
      </c>
      <c r="B4105" t="s">
        <v>39</v>
      </c>
      <c r="C4105" t="s">
        <v>4049</v>
      </c>
      <c r="D4105" t="s">
        <v>3648</v>
      </c>
      <c r="E4105" t="s">
        <v>41</v>
      </c>
      <c r="G4105">
        <v>2313884.5600060001</v>
      </c>
      <c r="H4105">
        <v>0</v>
      </c>
      <c r="I4105" t="s">
        <v>4023</v>
      </c>
      <c r="J4105">
        <v>2103531.4181869999</v>
      </c>
      <c r="K4105">
        <v>210353.14181900001</v>
      </c>
      <c r="L4105">
        <v>2313884.5600060001</v>
      </c>
      <c r="M4105" t="s">
        <v>47</v>
      </c>
      <c r="N4105" t="s">
        <v>96</v>
      </c>
      <c r="O4105" t="s">
        <v>97</v>
      </c>
      <c r="Q4105">
        <v>2</v>
      </c>
      <c r="R4105" t="s">
        <v>50</v>
      </c>
      <c r="S4105">
        <v>41703.636363999998</v>
      </c>
      <c r="T4105" s="2">
        <v>0.03</v>
      </c>
      <c r="U4105">
        <v>10</v>
      </c>
      <c r="V4105">
        <v>8090.5054546000001</v>
      </c>
      <c r="W4105">
        <v>80905.054545999999</v>
      </c>
      <c r="X4105">
        <v>80905.054545999999</v>
      </c>
      <c r="Y4105">
        <v>0</v>
      </c>
      <c r="Z4105">
        <v>0</v>
      </c>
      <c r="AA4105">
        <v>0</v>
      </c>
      <c r="AB4105">
        <v>0</v>
      </c>
      <c r="AC4105" s="4" t="s">
        <v>3649</v>
      </c>
      <c r="AD4105" t="s">
        <v>52</v>
      </c>
      <c r="AE4105">
        <v>0</v>
      </c>
      <c r="AF4105" s="4" t="s">
        <v>3649</v>
      </c>
      <c r="AH4105" t="s">
        <v>3650</v>
      </c>
      <c r="AI4105" t="s">
        <v>3646</v>
      </c>
    </row>
    <row r="4106" spans="1:35" ht="409.5" hidden="1" x14ac:dyDescent="0.25">
      <c r="A4106" t="s">
        <v>4023</v>
      </c>
      <c r="B4106" t="s">
        <v>39</v>
      </c>
      <c r="C4106" t="s">
        <v>4049</v>
      </c>
      <c r="D4106" t="s">
        <v>3648</v>
      </c>
      <c r="E4106" t="s">
        <v>41</v>
      </c>
      <c r="G4106">
        <v>2313884.5600060001</v>
      </c>
      <c r="H4106">
        <v>0</v>
      </c>
      <c r="I4106" t="s">
        <v>4023</v>
      </c>
      <c r="J4106">
        <v>2103531.4181869999</v>
      </c>
      <c r="K4106">
        <v>210353.14181900001</v>
      </c>
      <c r="L4106">
        <v>2313884.5600060001</v>
      </c>
      <c r="M4106" t="s">
        <v>47</v>
      </c>
      <c r="N4106" t="s">
        <v>191</v>
      </c>
      <c r="O4106" t="s">
        <v>192</v>
      </c>
      <c r="Q4106">
        <v>2</v>
      </c>
      <c r="R4106" t="s">
        <v>50</v>
      </c>
      <c r="S4106">
        <v>41703.636363999998</v>
      </c>
      <c r="T4106" s="2">
        <v>0.03</v>
      </c>
      <c r="U4106">
        <v>10</v>
      </c>
      <c r="V4106">
        <v>8090.5054546000001</v>
      </c>
      <c r="W4106">
        <v>80905.054545999999</v>
      </c>
      <c r="X4106">
        <v>80905.054545999999</v>
      </c>
      <c r="Y4106">
        <v>0</v>
      </c>
      <c r="Z4106">
        <v>0</v>
      </c>
      <c r="AA4106">
        <v>0</v>
      </c>
      <c r="AB4106">
        <v>0</v>
      </c>
      <c r="AC4106" s="4" t="s">
        <v>3649</v>
      </c>
      <c r="AD4106" t="s">
        <v>52</v>
      </c>
      <c r="AE4106">
        <v>0</v>
      </c>
      <c r="AF4106" s="4" t="s">
        <v>3649</v>
      </c>
      <c r="AH4106" t="s">
        <v>3650</v>
      </c>
      <c r="AI4106" t="s">
        <v>3646</v>
      </c>
    </row>
    <row r="4107" spans="1:35" ht="409.5" hidden="1" x14ac:dyDescent="0.25">
      <c r="A4107" t="s">
        <v>4023</v>
      </c>
      <c r="B4107" t="s">
        <v>39</v>
      </c>
      <c r="C4107" t="s">
        <v>4049</v>
      </c>
      <c r="D4107" t="s">
        <v>3648</v>
      </c>
      <c r="E4107" t="s">
        <v>41</v>
      </c>
      <c r="G4107">
        <v>2313884.5600060001</v>
      </c>
      <c r="H4107">
        <v>0</v>
      </c>
      <c r="I4107" t="s">
        <v>4023</v>
      </c>
      <c r="J4107">
        <v>2103531.4181869999</v>
      </c>
      <c r="K4107">
        <v>210353.14181900001</v>
      </c>
      <c r="L4107">
        <v>2313884.5600060001</v>
      </c>
      <c r="M4107" t="s">
        <v>47</v>
      </c>
      <c r="N4107" t="s">
        <v>107</v>
      </c>
      <c r="O4107" t="s">
        <v>108</v>
      </c>
      <c r="Q4107">
        <v>2</v>
      </c>
      <c r="R4107" t="s">
        <v>50</v>
      </c>
      <c r="S4107">
        <v>41703.636363999998</v>
      </c>
      <c r="T4107" s="2">
        <v>0.03</v>
      </c>
      <c r="U4107">
        <v>10</v>
      </c>
      <c r="V4107">
        <v>8090.5054546000001</v>
      </c>
      <c r="W4107">
        <v>80905.054545999999</v>
      </c>
      <c r="X4107">
        <v>80905.054545999999</v>
      </c>
      <c r="Y4107">
        <v>0</v>
      </c>
      <c r="Z4107">
        <v>0</v>
      </c>
      <c r="AA4107">
        <v>0</v>
      </c>
      <c r="AB4107">
        <v>0</v>
      </c>
      <c r="AC4107" s="4" t="s">
        <v>3649</v>
      </c>
      <c r="AD4107" t="s">
        <v>52</v>
      </c>
      <c r="AE4107">
        <v>0</v>
      </c>
      <c r="AF4107" s="4" t="s">
        <v>3649</v>
      </c>
      <c r="AH4107" t="s">
        <v>3650</v>
      </c>
      <c r="AI4107" t="s">
        <v>3646</v>
      </c>
    </row>
    <row r="4108" spans="1:35" ht="409.5" hidden="1" x14ac:dyDescent="0.25">
      <c r="A4108" t="s">
        <v>4023</v>
      </c>
      <c r="B4108" t="s">
        <v>39</v>
      </c>
      <c r="C4108" t="s">
        <v>4049</v>
      </c>
      <c r="D4108" t="s">
        <v>3648</v>
      </c>
      <c r="E4108" t="s">
        <v>41</v>
      </c>
      <c r="G4108">
        <v>2313884.5600060001</v>
      </c>
      <c r="H4108">
        <v>0</v>
      </c>
      <c r="I4108" t="s">
        <v>4023</v>
      </c>
      <c r="J4108">
        <v>2103531.4181869999</v>
      </c>
      <c r="K4108">
        <v>210353.14181900001</v>
      </c>
      <c r="L4108">
        <v>2313884.5600060001</v>
      </c>
      <c r="M4108" t="s">
        <v>47</v>
      </c>
      <c r="N4108" t="s">
        <v>59</v>
      </c>
      <c r="O4108" t="s">
        <v>60</v>
      </c>
      <c r="Q4108">
        <v>3</v>
      </c>
      <c r="R4108" t="s">
        <v>50</v>
      </c>
      <c r="S4108">
        <v>41703.636363999998</v>
      </c>
      <c r="T4108" s="2">
        <v>0.03</v>
      </c>
      <c r="U4108">
        <v>10</v>
      </c>
      <c r="V4108">
        <v>12135.758181900001</v>
      </c>
      <c r="W4108">
        <v>121357.581819</v>
      </c>
      <c r="X4108">
        <v>121357.581819</v>
      </c>
      <c r="Y4108">
        <v>0</v>
      </c>
      <c r="Z4108">
        <v>0</v>
      </c>
      <c r="AA4108">
        <v>0</v>
      </c>
      <c r="AB4108">
        <v>0</v>
      </c>
      <c r="AC4108" s="4" t="s">
        <v>3649</v>
      </c>
      <c r="AD4108" t="s">
        <v>52</v>
      </c>
      <c r="AE4108">
        <v>0</v>
      </c>
      <c r="AF4108" s="4" t="s">
        <v>3649</v>
      </c>
      <c r="AH4108" t="s">
        <v>3650</v>
      </c>
      <c r="AI4108" t="s">
        <v>3646</v>
      </c>
    </row>
    <row r="4109" spans="1:35" ht="409.5" hidden="1" x14ac:dyDescent="0.25">
      <c r="A4109" t="s">
        <v>4023</v>
      </c>
      <c r="B4109" t="s">
        <v>39</v>
      </c>
      <c r="C4109" t="s">
        <v>4049</v>
      </c>
      <c r="D4109" t="s">
        <v>3648</v>
      </c>
      <c r="E4109" t="s">
        <v>41</v>
      </c>
      <c r="G4109">
        <v>2313884.5600060001</v>
      </c>
      <c r="H4109">
        <v>0</v>
      </c>
      <c r="I4109" t="s">
        <v>4023</v>
      </c>
      <c r="J4109">
        <v>2103531.4181869999</v>
      </c>
      <c r="K4109">
        <v>210353.14181900001</v>
      </c>
      <c r="L4109">
        <v>2313884.5600060001</v>
      </c>
      <c r="M4109" t="s">
        <v>47</v>
      </c>
      <c r="N4109" t="s">
        <v>75</v>
      </c>
      <c r="O4109" t="s">
        <v>76</v>
      </c>
      <c r="Q4109">
        <v>2</v>
      </c>
      <c r="R4109" t="s">
        <v>50</v>
      </c>
      <c r="S4109">
        <v>41703.636363999998</v>
      </c>
      <c r="T4109" s="2">
        <v>0.03</v>
      </c>
      <c r="U4109">
        <v>10</v>
      </c>
      <c r="V4109">
        <v>8090.5054546000001</v>
      </c>
      <c r="W4109">
        <v>80905.054545999999</v>
      </c>
      <c r="X4109">
        <v>80905.054545999999</v>
      </c>
      <c r="Y4109">
        <v>0</v>
      </c>
      <c r="Z4109">
        <v>0</v>
      </c>
      <c r="AA4109">
        <v>0</v>
      </c>
      <c r="AB4109">
        <v>0</v>
      </c>
      <c r="AC4109" s="4" t="s">
        <v>3649</v>
      </c>
      <c r="AD4109" t="s">
        <v>52</v>
      </c>
      <c r="AE4109">
        <v>0</v>
      </c>
      <c r="AF4109" s="4" t="s">
        <v>3649</v>
      </c>
      <c r="AH4109" t="s">
        <v>3650</v>
      </c>
      <c r="AI4109" t="s">
        <v>3646</v>
      </c>
    </row>
    <row r="4110" spans="1:35" hidden="1" x14ac:dyDescent="0.25">
      <c r="A4110" t="s">
        <v>4023</v>
      </c>
      <c r="B4110" t="s">
        <v>39</v>
      </c>
      <c r="C4110" t="s">
        <v>4050</v>
      </c>
      <c r="D4110" t="s">
        <v>2222</v>
      </c>
      <c r="E4110" t="s">
        <v>41</v>
      </c>
      <c r="G4110">
        <v>433520.772306</v>
      </c>
      <c r="H4110">
        <v>0</v>
      </c>
      <c r="I4110" t="s">
        <v>4023</v>
      </c>
      <c r="J4110">
        <v>394109.79300499998</v>
      </c>
      <c r="K4110">
        <v>39410.979300999999</v>
      </c>
      <c r="L4110">
        <v>433520.772306</v>
      </c>
      <c r="M4110" t="s">
        <v>47</v>
      </c>
      <c r="N4110" t="s">
        <v>3396</v>
      </c>
      <c r="O4110" t="s">
        <v>3397</v>
      </c>
      <c r="Q4110">
        <v>3</v>
      </c>
      <c r="R4110" t="s">
        <v>123</v>
      </c>
      <c r="S4110">
        <v>16185.454545000001</v>
      </c>
      <c r="T4110" s="2">
        <v>0.01</v>
      </c>
      <c r="U4110">
        <v>10</v>
      </c>
      <c r="V4110">
        <v>4759.0091999010001</v>
      </c>
      <c r="W4110">
        <v>47590.091999010001</v>
      </c>
      <c r="X4110">
        <v>48070.799999000003</v>
      </c>
      <c r="Y4110">
        <v>3980.9070000000002</v>
      </c>
      <c r="Z4110">
        <v>0</v>
      </c>
      <c r="AA4110">
        <v>1</v>
      </c>
      <c r="AB4110">
        <v>0</v>
      </c>
      <c r="AC4110" t="s">
        <v>4051</v>
      </c>
      <c r="AD4110" t="s">
        <v>52</v>
      </c>
      <c r="AE4110">
        <v>0</v>
      </c>
      <c r="AF4110" t="s">
        <v>4051</v>
      </c>
      <c r="AH4110" t="s">
        <v>2224</v>
      </c>
      <c r="AI4110" t="s">
        <v>4052</v>
      </c>
    </row>
    <row r="4111" spans="1:35" hidden="1" x14ac:dyDescent="0.25">
      <c r="A4111" t="s">
        <v>4023</v>
      </c>
      <c r="B4111" t="s">
        <v>39</v>
      </c>
      <c r="C4111" t="s">
        <v>4050</v>
      </c>
      <c r="D4111" t="s">
        <v>2222</v>
      </c>
      <c r="E4111" t="s">
        <v>41</v>
      </c>
      <c r="G4111">
        <v>433520.772306</v>
      </c>
      <c r="H4111">
        <v>0</v>
      </c>
      <c r="I4111" t="s">
        <v>4023</v>
      </c>
      <c r="J4111">
        <v>394109.79300499998</v>
      </c>
      <c r="K4111">
        <v>39410.979300999999</v>
      </c>
      <c r="L4111">
        <v>433520.772306</v>
      </c>
      <c r="M4111" t="s">
        <v>47</v>
      </c>
      <c r="N4111" t="s">
        <v>131</v>
      </c>
      <c r="O4111" t="s">
        <v>132</v>
      </c>
      <c r="Q4111">
        <v>2</v>
      </c>
      <c r="R4111" t="s">
        <v>123</v>
      </c>
      <c r="S4111">
        <v>23593.636364000002</v>
      </c>
      <c r="T4111" s="2">
        <v>0.01</v>
      </c>
      <c r="U4111">
        <v>10</v>
      </c>
      <c r="V4111">
        <v>4624.8246000990002</v>
      </c>
      <c r="W4111">
        <v>46248.246000990002</v>
      </c>
      <c r="X4111">
        <v>46715.400001000002</v>
      </c>
      <c r="Y4111">
        <v>3980.9070000000002</v>
      </c>
      <c r="Z4111">
        <v>0</v>
      </c>
      <c r="AA4111">
        <v>1</v>
      </c>
      <c r="AB4111">
        <v>0</v>
      </c>
      <c r="AC4111" t="s">
        <v>4051</v>
      </c>
      <c r="AD4111" t="s">
        <v>52</v>
      </c>
      <c r="AE4111">
        <v>0</v>
      </c>
      <c r="AF4111" t="s">
        <v>4051</v>
      </c>
      <c r="AH4111" t="s">
        <v>2224</v>
      </c>
      <c r="AI4111" t="s">
        <v>4052</v>
      </c>
    </row>
    <row r="4112" spans="1:35" hidden="1" x14ac:dyDescent="0.25">
      <c r="A4112" t="s">
        <v>4023</v>
      </c>
      <c r="B4112" t="s">
        <v>39</v>
      </c>
      <c r="C4112" t="s">
        <v>4050</v>
      </c>
      <c r="D4112" t="s">
        <v>2222</v>
      </c>
      <c r="E4112" t="s">
        <v>41</v>
      </c>
      <c r="G4112">
        <v>433520.772306</v>
      </c>
      <c r="H4112">
        <v>0</v>
      </c>
      <c r="I4112" t="s">
        <v>4023</v>
      </c>
      <c r="J4112">
        <v>394109.79300499998</v>
      </c>
      <c r="K4112">
        <v>39410.979300999999</v>
      </c>
      <c r="L4112">
        <v>433520.772306</v>
      </c>
      <c r="M4112" t="s">
        <v>47</v>
      </c>
      <c r="N4112" t="s">
        <v>61</v>
      </c>
      <c r="O4112" t="s">
        <v>62</v>
      </c>
      <c r="Q4112">
        <v>1</v>
      </c>
      <c r="R4112" t="s">
        <v>50</v>
      </c>
      <c r="S4112">
        <v>38963.636363999998</v>
      </c>
      <c r="T4112" s="2">
        <v>0.01</v>
      </c>
      <c r="U4112">
        <v>10</v>
      </c>
      <c r="V4112">
        <v>3818.826</v>
      </c>
      <c r="W4112">
        <v>38188.26</v>
      </c>
      <c r="X4112">
        <v>38574</v>
      </c>
      <c r="Y4112">
        <v>3980.9070000000002</v>
      </c>
      <c r="Z4112">
        <v>0</v>
      </c>
      <c r="AA4112">
        <v>1</v>
      </c>
      <c r="AB4112">
        <v>0</v>
      </c>
      <c r="AC4112" t="s">
        <v>4051</v>
      </c>
      <c r="AD4112" t="s">
        <v>52</v>
      </c>
      <c r="AE4112">
        <v>0</v>
      </c>
      <c r="AF4112" t="s">
        <v>4051</v>
      </c>
      <c r="AH4112" t="s">
        <v>2224</v>
      </c>
      <c r="AI4112" t="s">
        <v>4052</v>
      </c>
    </row>
    <row r="4113" spans="1:35" hidden="1" x14ac:dyDescent="0.25">
      <c r="A4113" t="s">
        <v>4023</v>
      </c>
      <c r="B4113" t="s">
        <v>39</v>
      </c>
      <c r="C4113" t="s">
        <v>4050</v>
      </c>
      <c r="D4113" t="s">
        <v>2222</v>
      </c>
      <c r="E4113" t="s">
        <v>41</v>
      </c>
      <c r="G4113">
        <v>433520.772306</v>
      </c>
      <c r="H4113">
        <v>0</v>
      </c>
      <c r="I4113" t="s">
        <v>4023</v>
      </c>
      <c r="J4113">
        <v>394109.79300499998</v>
      </c>
      <c r="K4113">
        <v>39410.979300999999</v>
      </c>
      <c r="L4113">
        <v>433520.772306</v>
      </c>
      <c r="M4113" t="s">
        <v>47</v>
      </c>
      <c r="N4113" t="s">
        <v>141</v>
      </c>
      <c r="O4113" t="s">
        <v>142</v>
      </c>
      <c r="Q4113">
        <v>6</v>
      </c>
      <c r="R4113" t="s">
        <v>44</v>
      </c>
      <c r="S4113">
        <v>6439.0909089999996</v>
      </c>
      <c r="T4113" s="2">
        <v>0.01</v>
      </c>
      <c r="U4113">
        <v>10</v>
      </c>
      <c r="V4113">
        <v>3786.5717999009998</v>
      </c>
      <c r="W4113">
        <v>37865.717999009998</v>
      </c>
      <c r="X4113">
        <v>38248.199998999997</v>
      </c>
      <c r="Y4113">
        <v>3980.9070000000002</v>
      </c>
      <c r="Z4113">
        <v>0</v>
      </c>
      <c r="AA4113">
        <v>1</v>
      </c>
      <c r="AB4113">
        <v>0</v>
      </c>
      <c r="AC4113" t="s">
        <v>4051</v>
      </c>
      <c r="AD4113" t="s">
        <v>52</v>
      </c>
      <c r="AE4113">
        <v>0</v>
      </c>
      <c r="AF4113" t="s">
        <v>4051</v>
      </c>
      <c r="AH4113" t="s">
        <v>2224</v>
      </c>
      <c r="AI4113" t="s">
        <v>4052</v>
      </c>
    </row>
    <row r="4114" spans="1:35" hidden="1" x14ac:dyDescent="0.25">
      <c r="A4114" t="s">
        <v>4023</v>
      </c>
      <c r="B4114" t="s">
        <v>39</v>
      </c>
      <c r="C4114" t="s">
        <v>4050</v>
      </c>
      <c r="D4114" t="s">
        <v>2222</v>
      </c>
      <c r="E4114" t="s">
        <v>41</v>
      </c>
      <c r="G4114">
        <v>433520.772306</v>
      </c>
      <c r="H4114">
        <v>0</v>
      </c>
      <c r="I4114" t="s">
        <v>4023</v>
      </c>
      <c r="J4114">
        <v>394109.79300499998</v>
      </c>
      <c r="K4114">
        <v>39410.979300999999</v>
      </c>
      <c r="L4114">
        <v>433520.772306</v>
      </c>
      <c r="M4114" t="s">
        <v>47</v>
      </c>
      <c r="N4114" t="s">
        <v>156</v>
      </c>
      <c r="O4114" t="s">
        <v>157</v>
      </c>
      <c r="Q4114">
        <v>6</v>
      </c>
      <c r="R4114" t="s">
        <v>44</v>
      </c>
      <c r="S4114">
        <v>6439.0909089999996</v>
      </c>
      <c r="T4114" s="2">
        <v>0.01</v>
      </c>
      <c r="U4114">
        <v>10</v>
      </c>
      <c r="V4114">
        <v>3786.5717999009998</v>
      </c>
      <c r="W4114">
        <v>37865.717999009998</v>
      </c>
      <c r="X4114">
        <v>38248.199998999997</v>
      </c>
      <c r="Y4114">
        <v>3980.9070000000002</v>
      </c>
      <c r="Z4114">
        <v>0</v>
      </c>
      <c r="AA4114">
        <v>1</v>
      </c>
      <c r="AB4114">
        <v>0</v>
      </c>
      <c r="AC4114" t="s">
        <v>4051</v>
      </c>
      <c r="AD4114" t="s">
        <v>52</v>
      </c>
      <c r="AE4114">
        <v>0</v>
      </c>
      <c r="AF4114" t="s">
        <v>4051</v>
      </c>
      <c r="AH4114" t="s">
        <v>2224</v>
      </c>
      <c r="AI4114" t="s">
        <v>4052</v>
      </c>
    </row>
    <row r="4115" spans="1:35" hidden="1" x14ac:dyDescent="0.25">
      <c r="A4115" t="s">
        <v>4023</v>
      </c>
      <c r="B4115" t="s">
        <v>39</v>
      </c>
      <c r="C4115" t="s">
        <v>4050</v>
      </c>
      <c r="D4115" t="s">
        <v>2222</v>
      </c>
      <c r="E4115" t="s">
        <v>41</v>
      </c>
      <c r="G4115">
        <v>433520.772306</v>
      </c>
      <c r="H4115">
        <v>0</v>
      </c>
      <c r="I4115" t="s">
        <v>4023</v>
      </c>
      <c r="J4115">
        <v>394109.79300499998</v>
      </c>
      <c r="K4115">
        <v>39410.979300999999</v>
      </c>
      <c r="L4115">
        <v>433520.772306</v>
      </c>
      <c r="M4115" t="s">
        <v>47</v>
      </c>
      <c r="N4115" t="s">
        <v>3077</v>
      </c>
      <c r="O4115" t="s">
        <v>3078</v>
      </c>
      <c r="Q4115">
        <v>6</v>
      </c>
      <c r="R4115" t="s">
        <v>44</v>
      </c>
      <c r="S4115">
        <v>6964.5454550000004</v>
      </c>
      <c r="T4115" s="2">
        <v>0.01</v>
      </c>
      <c r="U4115">
        <v>10</v>
      </c>
      <c r="V4115">
        <v>4095.5706002970001</v>
      </c>
      <c r="W4115">
        <v>40955.706002970001</v>
      </c>
      <c r="X4115">
        <v>41369.400003000002</v>
      </c>
      <c r="Y4115">
        <v>3980.9070000000002</v>
      </c>
      <c r="Z4115">
        <v>0</v>
      </c>
      <c r="AA4115">
        <v>1</v>
      </c>
      <c r="AB4115">
        <v>0</v>
      </c>
      <c r="AC4115" t="s">
        <v>4051</v>
      </c>
      <c r="AD4115" t="s">
        <v>52</v>
      </c>
      <c r="AE4115">
        <v>0</v>
      </c>
      <c r="AF4115" t="s">
        <v>4051</v>
      </c>
      <c r="AH4115" t="s">
        <v>2224</v>
      </c>
      <c r="AI4115" t="s">
        <v>4052</v>
      </c>
    </row>
    <row r="4116" spans="1:35" hidden="1" x14ac:dyDescent="0.25">
      <c r="A4116" t="s">
        <v>4023</v>
      </c>
      <c r="B4116" t="s">
        <v>39</v>
      </c>
      <c r="C4116" t="s">
        <v>4050</v>
      </c>
      <c r="D4116" t="s">
        <v>2222</v>
      </c>
      <c r="E4116" t="s">
        <v>41</v>
      </c>
      <c r="G4116">
        <v>433520.772306</v>
      </c>
      <c r="H4116">
        <v>0</v>
      </c>
      <c r="I4116" t="s">
        <v>4023</v>
      </c>
      <c r="J4116">
        <v>394109.79300499998</v>
      </c>
      <c r="K4116">
        <v>39410.979300999999</v>
      </c>
      <c r="L4116">
        <v>433520.772306</v>
      </c>
      <c r="M4116" t="s">
        <v>47</v>
      </c>
      <c r="N4116" t="s">
        <v>137</v>
      </c>
      <c r="O4116" t="s">
        <v>138</v>
      </c>
      <c r="Q4116">
        <v>6</v>
      </c>
      <c r="R4116" t="s">
        <v>44</v>
      </c>
      <c r="S4116">
        <v>6964.5454550000004</v>
      </c>
      <c r="T4116" s="2">
        <v>0.01</v>
      </c>
      <c r="U4116">
        <v>10</v>
      </c>
      <c r="V4116">
        <v>4095.5706002970001</v>
      </c>
      <c r="W4116">
        <v>40955.706002970001</v>
      </c>
      <c r="X4116">
        <v>41369.400003000002</v>
      </c>
      <c r="Y4116">
        <v>3980.9070000000002</v>
      </c>
      <c r="Z4116">
        <v>0</v>
      </c>
      <c r="AA4116">
        <v>1</v>
      </c>
      <c r="AB4116">
        <v>0</v>
      </c>
      <c r="AC4116" t="s">
        <v>4051</v>
      </c>
      <c r="AD4116" t="s">
        <v>52</v>
      </c>
      <c r="AE4116">
        <v>0</v>
      </c>
      <c r="AF4116" t="s">
        <v>4051</v>
      </c>
      <c r="AH4116" t="s">
        <v>2224</v>
      </c>
      <c r="AI4116" t="s">
        <v>4052</v>
      </c>
    </row>
    <row r="4117" spans="1:35" hidden="1" x14ac:dyDescent="0.25">
      <c r="A4117" t="s">
        <v>4023</v>
      </c>
      <c r="B4117" t="s">
        <v>39</v>
      </c>
      <c r="C4117" t="s">
        <v>4050</v>
      </c>
      <c r="D4117" t="s">
        <v>2222</v>
      </c>
      <c r="E4117" t="s">
        <v>41</v>
      </c>
      <c r="G4117">
        <v>433520.772306</v>
      </c>
      <c r="H4117">
        <v>0</v>
      </c>
      <c r="I4117" t="s">
        <v>4023</v>
      </c>
      <c r="J4117">
        <v>394109.79300499998</v>
      </c>
      <c r="K4117">
        <v>39410.979300999999</v>
      </c>
      <c r="L4117">
        <v>433520.772306</v>
      </c>
      <c r="M4117" t="s">
        <v>47</v>
      </c>
      <c r="N4117" t="s">
        <v>3075</v>
      </c>
      <c r="O4117" t="s">
        <v>3076</v>
      </c>
      <c r="Q4117">
        <v>1</v>
      </c>
      <c r="R4117" t="s">
        <v>123</v>
      </c>
      <c r="S4117">
        <v>42448.181817999997</v>
      </c>
      <c r="T4117" s="2">
        <v>0.01</v>
      </c>
      <c r="U4117">
        <v>10</v>
      </c>
      <c r="V4117">
        <v>4160.3463000000002</v>
      </c>
      <c r="W4117">
        <v>41603.463000000003</v>
      </c>
      <c r="X4117">
        <v>42023.7</v>
      </c>
      <c r="Y4117">
        <v>3980.9070000000002</v>
      </c>
      <c r="Z4117">
        <v>0</v>
      </c>
      <c r="AA4117">
        <v>1</v>
      </c>
      <c r="AB4117">
        <v>0</v>
      </c>
      <c r="AC4117" t="s">
        <v>4051</v>
      </c>
      <c r="AD4117" t="s">
        <v>52</v>
      </c>
      <c r="AE4117">
        <v>0</v>
      </c>
      <c r="AF4117" t="s">
        <v>4051</v>
      </c>
      <c r="AH4117" t="s">
        <v>2224</v>
      </c>
      <c r="AI4117" t="s">
        <v>4052</v>
      </c>
    </row>
    <row r="4118" spans="1:35" hidden="1" x14ac:dyDescent="0.25">
      <c r="A4118" t="s">
        <v>4023</v>
      </c>
      <c r="B4118" t="s">
        <v>39</v>
      </c>
      <c r="C4118" t="s">
        <v>4050</v>
      </c>
      <c r="D4118" t="s">
        <v>2222</v>
      </c>
      <c r="E4118" t="s">
        <v>41</v>
      </c>
      <c r="G4118">
        <v>433520.772306</v>
      </c>
      <c r="H4118">
        <v>0</v>
      </c>
      <c r="I4118" t="s">
        <v>4023</v>
      </c>
      <c r="J4118">
        <v>394109.79300499998</v>
      </c>
      <c r="K4118">
        <v>39410.979300999999</v>
      </c>
      <c r="L4118">
        <v>433520.772306</v>
      </c>
      <c r="M4118" t="s">
        <v>47</v>
      </c>
      <c r="N4118" t="s">
        <v>2215</v>
      </c>
      <c r="O4118" t="s">
        <v>2216</v>
      </c>
      <c r="Q4118">
        <v>2</v>
      </c>
      <c r="R4118" t="s">
        <v>123</v>
      </c>
      <c r="S4118">
        <v>14724.545454999999</v>
      </c>
      <c r="T4118" s="2">
        <v>0.01</v>
      </c>
      <c r="U4118">
        <v>10</v>
      </c>
      <c r="V4118">
        <v>2886.3054000990001</v>
      </c>
      <c r="W4118">
        <v>28863.05400099</v>
      </c>
      <c r="X4118">
        <v>29154.600000999999</v>
      </c>
      <c r="Y4118">
        <v>3980.9070000000002</v>
      </c>
      <c r="Z4118">
        <v>0</v>
      </c>
      <c r="AA4118">
        <v>1</v>
      </c>
      <c r="AB4118">
        <v>0</v>
      </c>
      <c r="AC4118" t="s">
        <v>4051</v>
      </c>
      <c r="AD4118" t="s">
        <v>52</v>
      </c>
      <c r="AE4118">
        <v>0</v>
      </c>
      <c r="AF4118" t="s">
        <v>4051</v>
      </c>
      <c r="AH4118" t="s">
        <v>2224</v>
      </c>
      <c r="AI4118" t="s">
        <v>4052</v>
      </c>
    </row>
    <row r="4119" spans="1:35" hidden="1" x14ac:dyDescent="0.25">
      <c r="A4119" t="s">
        <v>4023</v>
      </c>
      <c r="B4119" t="s">
        <v>39</v>
      </c>
      <c r="C4119" t="s">
        <v>4050</v>
      </c>
      <c r="D4119" t="s">
        <v>2222</v>
      </c>
      <c r="E4119" t="s">
        <v>41</v>
      </c>
      <c r="G4119">
        <v>433520.772306</v>
      </c>
      <c r="H4119">
        <v>0</v>
      </c>
      <c r="I4119" t="s">
        <v>4023</v>
      </c>
      <c r="J4119">
        <v>394109.79300499998</v>
      </c>
      <c r="K4119">
        <v>39410.979300999999</v>
      </c>
      <c r="L4119">
        <v>433520.772306</v>
      </c>
      <c r="M4119" t="s">
        <v>47</v>
      </c>
      <c r="N4119" t="s">
        <v>3390</v>
      </c>
      <c r="O4119" t="s">
        <v>3391</v>
      </c>
      <c r="Q4119">
        <v>2</v>
      </c>
      <c r="R4119" t="s">
        <v>123</v>
      </c>
      <c r="S4119">
        <v>17331.818181999999</v>
      </c>
      <c r="T4119" s="2">
        <v>0.01</v>
      </c>
      <c r="U4119">
        <v>10</v>
      </c>
      <c r="V4119">
        <v>3397.3829999999998</v>
      </c>
      <c r="W4119">
        <v>33973.83</v>
      </c>
      <c r="X4119">
        <v>34317</v>
      </c>
      <c r="Y4119">
        <v>3980.9070000000002</v>
      </c>
      <c r="Z4119">
        <v>0</v>
      </c>
      <c r="AA4119">
        <v>1</v>
      </c>
      <c r="AB4119">
        <v>0</v>
      </c>
      <c r="AC4119" t="s">
        <v>4051</v>
      </c>
      <c r="AD4119" t="s">
        <v>52</v>
      </c>
      <c r="AE4119">
        <v>0</v>
      </c>
      <c r="AF4119" t="s">
        <v>4051</v>
      </c>
      <c r="AH4119" t="s">
        <v>2224</v>
      </c>
      <c r="AI4119" t="s">
        <v>4052</v>
      </c>
    </row>
    <row r="4120" spans="1:35" hidden="1" x14ac:dyDescent="0.25">
      <c r="A4120" t="s">
        <v>4023</v>
      </c>
      <c r="B4120" t="s">
        <v>39</v>
      </c>
      <c r="C4120" t="s">
        <v>4053</v>
      </c>
      <c r="D4120" t="s">
        <v>4054</v>
      </c>
      <c r="E4120" t="s">
        <v>41</v>
      </c>
      <c r="G4120">
        <v>522871.160003</v>
      </c>
      <c r="H4120">
        <v>0</v>
      </c>
      <c r="I4120" t="s">
        <v>4023</v>
      </c>
      <c r="J4120">
        <v>475337.41818500002</v>
      </c>
      <c r="K4120">
        <v>47533.741818000002</v>
      </c>
      <c r="L4120">
        <v>522871.160003</v>
      </c>
      <c r="M4120" t="s">
        <v>47</v>
      </c>
      <c r="N4120" t="s">
        <v>177</v>
      </c>
      <c r="O4120" t="s">
        <v>178</v>
      </c>
      <c r="Q4120">
        <v>2</v>
      </c>
      <c r="R4120" t="s">
        <v>123</v>
      </c>
      <c r="S4120">
        <v>16185.454545000001</v>
      </c>
      <c r="T4120" s="2">
        <v>0.02</v>
      </c>
      <c r="U4120">
        <v>10</v>
      </c>
      <c r="V4120">
        <v>3172.3490907999999</v>
      </c>
      <c r="W4120">
        <v>31723.490908</v>
      </c>
      <c r="X4120">
        <v>31723.490908</v>
      </c>
      <c r="Y4120">
        <v>0</v>
      </c>
      <c r="Z4120">
        <v>0</v>
      </c>
      <c r="AA4120">
        <v>0</v>
      </c>
      <c r="AB4120">
        <v>0</v>
      </c>
      <c r="AC4120" t="s">
        <v>4055</v>
      </c>
      <c r="AD4120" t="s">
        <v>52</v>
      </c>
      <c r="AE4120">
        <v>0</v>
      </c>
      <c r="AF4120" t="s">
        <v>4055</v>
      </c>
      <c r="AH4120" t="s">
        <v>4056</v>
      </c>
      <c r="AI4120" t="s">
        <v>3646</v>
      </c>
    </row>
    <row r="4121" spans="1:35" hidden="1" x14ac:dyDescent="0.25">
      <c r="A4121" t="s">
        <v>4023</v>
      </c>
      <c r="B4121" t="s">
        <v>39</v>
      </c>
      <c r="C4121" t="s">
        <v>4053</v>
      </c>
      <c r="D4121" t="s">
        <v>4054</v>
      </c>
      <c r="E4121" t="s">
        <v>41</v>
      </c>
      <c r="G4121">
        <v>522871.160003</v>
      </c>
      <c r="H4121">
        <v>0</v>
      </c>
      <c r="I4121" t="s">
        <v>4023</v>
      </c>
      <c r="J4121">
        <v>475337.41818500002</v>
      </c>
      <c r="K4121">
        <v>47533.741818000002</v>
      </c>
      <c r="L4121">
        <v>522871.160003</v>
      </c>
      <c r="M4121" t="s">
        <v>47</v>
      </c>
      <c r="N4121" t="s">
        <v>131</v>
      </c>
      <c r="O4121" t="s">
        <v>132</v>
      </c>
      <c r="Q4121">
        <v>5</v>
      </c>
      <c r="R4121" t="s">
        <v>123</v>
      </c>
      <c r="S4121">
        <v>23593.636364000002</v>
      </c>
      <c r="T4121" s="2">
        <v>0.02</v>
      </c>
      <c r="U4121">
        <v>10</v>
      </c>
      <c r="V4121">
        <v>11560.881818399999</v>
      </c>
      <c r="W4121">
        <v>115608.818184</v>
      </c>
      <c r="X4121">
        <v>115608.818184</v>
      </c>
      <c r="Y4121">
        <v>0</v>
      </c>
      <c r="Z4121">
        <v>0</v>
      </c>
      <c r="AA4121">
        <v>0</v>
      </c>
      <c r="AB4121">
        <v>0</v>
      </c>
      <c r="AC4121" t="s">
        <v>4055</v>
      </c>
      <c r="AD4121" t="s">
        <v>52</v>
      </c>
      <c r="AE4121">
        <v>0</v>
      </c>
      <c r="AF4121" t="s">
        <v>4055</v>
      </c>
      <c r="AH4121" t="s">
        <v>4056</v>
      </c>
      <c r="AI4121" t="s">
        <v>3646</v>
      </c>
    </row>
    <row r="4122" spans="1:35" hidden="1" x14ac:dyDescent="0.25">
      <c r="A4122" t="s">
        <v>4023</v>
      </c>
      <c r="B4122" t="s">
        <v>39</v>
      </c>
      <c r="C4122" t="s">
        <v>4053</v>
      </c>
      <c r="D4122" t="s">
        <v>4054</v>
      </c>
      <c r="E4122" t="s">
        <v>41</v>
      </c>
      <c r="G4122">
        <v>522871.160003</v>
      </c>
      <c r="H4122">
        <v>0</v>
      </c>
      <c r="I4122" t="s">
        <v>4023</v>
      </c>
      <c r="J4122">
        <v>475337.41818500002</v>
      </c>
      <c r="K4122">
        <v>47533.741818000002</v>
      </c>
      <c r="L4122">
        <v>522871.160003</v>
      </c>
      <c r="M4122" t="s">
        <v>47</v>
      </c>
      <c r="N4122" t="s">
        <v>137</v>
      </c>
      <c r="O4122" t="s">
        <v>138</v>
      </c>
      <c r="Q4122">
        <v>6</v>
      </c>
      <c r="R4122" t="s">
        <v>44</v>
      </c>
      <c r="S4122">
        <v>6964.5454550000004</v>
      </c>
      <c r="T4122" s="2">
        <v>0.02</v>
      </c>
      <c r="U4122">
        <v>10</v>
      </c>
      <c r="V4122">
        <v>4095.1527274999999</v>
      </c>
      <c r="W4122">
        <v>40951.527275</v>
      </c>
      <c r="X4122">
        <v>40951.527275</v>
      </c>
      <c r="Y4122">
        <v>0</v>
      </c>
      <c r="Z4122">
        <v>0</v>
      </c>
      <c r="AA4122">
        <v>0</v>
      </c>
      <c r="AB4122">
        <v>0</v>
      </c>
      <c r="AC4122" t="s">
        <v>4055</v>
      </c>
      <c r="AD4122" t="s">
        <v>52</v>
      </c>
      <c r="AE4122">
        <v>0</v>
      </c>
      <c r="AF4122" t="s">
        <v>4055</v>
      </c>
      <c r="AH4122" t="s">
        <v>4056</v>
      </c>
      <c r="AI4122" t="s">
        <v>3646</v>
      </c>
    </row>
    <row r="4123" spans="1:35" hidden="1" x14ac:dyDescent="0.25">
      <c r="A4123" t="s">
        <v>4023</v>
      </c>
      <c r="B4123" t="s">
        <v>39</v>
      </c>
      <c r="C4123" t="s">
        <v>4053</v>
      </c>
      <c r="D4123" t="s">
        <v>4054</v>
      </c>
      <c r="E4123" t="s">
        <v>41</v>
      </c>
      <c r="G4123">
        <v>522871.160003</v>
      </c>
      <c r="H4123">
        <v>0</v>
      </c>
      <c r="I4123" t="s">
        <v>4023</v>
      </c>
      <c r="J4123">
        <v>475337.41818500002</v>
      </c>
      <c r="K4123">
        <v>47533.741818000002</v>
      </c>
      <c r="L4123">
        <v>522871.160003</v>
      </c>
      <c r="M4123" t="s">
        <v>47</v>
      </c>
      <c r="N4123" t="s">
        <v>562</v>
      </c>
      <c r="O4123" t="s">
        <v>563</v>
      </c>
      <c r="Q4123">
        <v>6</v>
      </c>
      <c r="R4123" t="s">
        <v>44</v>
      </c>
      <c r="S4123">
        <v>6439.0909089999996</v>
      </c>
      <c r="T4123" s="2">
        <v>0.02</v>
      </c>
      <c r="U4123">
        <v>10</v>
      </c>
      <c r="V4123">
        <v>3786.1854545000001</v>
      </c>
      <c r="W4123">
        <v>37861.854545000002</v>
      </c>
      <c r="X4123">
        <v>37861.854545000002</v>
      </c>
      <c r="Y4123">
        <v>0</v>
      </c>
      <c r="Z4123">
        <v>0</v>
      </c>
      <c r="AA4123">
        <v>0</v>
      </c>
      <c r="AB4123">
        <v>0</v>
      </c>
      <c r="AC4123" t="s">
        <v>4055</v>
      </c>
      <c r="AD4123" t="s">
        <v>52</v>
      </c>
      <c r="AE4123">
        <v>0</v>
      </c>
      <c r="AF4123" t="s">
        <v>4055</v>
      </c>
      <c r="AH4123" t="s">
        <v>4056</v>
      </c>
      <c r="AI4123" t="s">
        <v>3646</v>
      </c>
    </row>
    <row r="4124" spans="1:35" hidden="1" x14ac:dyDescent="0.25">
      <c r="A4124" t="s">
        <v>4023</v>
      </c>
      <c r="B4124" t="s">
        <v>39</v>
      </c>
      <c r="C4124" t="s">
        <v>4053</v>
      </c>
      <c r="D4124" t="s">
        <v>4054</v>
      </c>
      <c r="E4124" t="s">
        <v>41</v>
      </c>
      <c r="G4124">
        <v>522871.160003</v>
      </c>
      <c r="H4124">
        <v>0</v>
      </c>
      <c r="I4124" t="s">
        <v>4023</v>
      </c>
      <c r="J4124">
        <v>475337.41818500002</v>
      </c>
      <c r="K4124">
        <v>47533.741818000002</v>
      </c>
      <c r="L4124">
        <v>522871.160003</v>
      </c>
      <c r="M4124" t="s">
        <v>47</v>
      </c>
      <c r="N4124" t="s">
        <v>3079</v>
      </c>
      <c r="O4124" t="s">
        <v>3080</v>
      </c>
      <c r="Q4124">
        <v>6</v>
      </c>
      <c r="R4124" t="s">
        <v>44</v>
      </c>
      <c r="S4124">
        <v>6439.0909089999996</v>
      </c>
      <c r="T4124" s="2">
        <v>0.02</v>
      </c>
      <c r="U4124">
        <v>10</v>
      </c>
      <c r="V4124">
        <v>3786.1854545000001</v>
      </c>
      <c r="W4124">
        <v>37861.854545000002</v>
      </c>
      <c r="X4124">
        <v>37861.854545000002</v>
      </c>
      <c r="Y4124">
        <v>0</v>
      </c>
      <c r="Z4124">
        <v>0</v>
      </c>
      <c r="AA4124">
        <v>0</v>
      </c>
      <c r="AB4124">
        <v>0</v>
      </c>
      <c r="AC4124" t="s">
        <v>4055</v>
      </c>
      <c r="AD4124" t="s">
        <v>52</v>
      </c>
      <c r="AE4124">
        <v>0</v>
      </c>
      <c r="AF4124" t="s">
        <v>4055</v>
      </c>
      <c r="AH4124" t="s">
        <v>4056</v>
      </c>
      <c r="AI4124" t="s">
        <v>3646</v>
      </c>
    </row>
    <row r="4125" spans="1:35" hidden="1" x14ac:dyDescent="0.25">
      <c r="A4125" t="s">
        <v>4023</v>
      </c>
      <c r="B4125" t="s">
        <v>39</v>
      </c>
      <c r="C4125" t="s">
        <v>4053</v>
      </c>
      <c r="D4125" t="s">
        <v>4054</v>
      </c>
      <c r="E4125" t="s">
        <v>41</v>
      </c>
      <c r="G4125">
        <v>522871.160003</v>
      </c>
      <c r="H4125">
        <v>0</v>
      </c>
      <c r="I4125" t="s">
        <v>4023</v>
      </c>
      <c r="J4125">
        <v>475337.41818500002</v>
      </c>
      <c r="K4125">
        <v>47533.741818000002</v>
      </c>
      <c r="L4125">
        <v>522871.160003</v>
      </c>
      <c r="M4125" t="s">
        <v>47</v>
      </c>
      <c r="N4125" t="s">
        <v>562</v>
      </c>
      <c r="O4125" t="s">
        <v>563</v>
      </c>
      <c r="Q4125">
        <v>3</v>
      </c>
      <c r="R4125" t="s">
        <v>44</v>
      </c>
      <c r="S4125">
        <v>6439.0909089999996</v>
      </c>
      <c r="T4125" s="2">
        <v>0.02</v>
      </c>
      <c r="U4125">
        <v>10</v>
      </c>
      <c r="V4125">
        <v>1893.0927271999999</v>
      </c>
      <c r="W4125">
        <v>18930.927272000001</v>
      </c>
      <c r="X4125">
        <v>18930.927272000001</v>
      </c>
      <c r="Y4125">
        <v>0</v>
      </c>
      <c r="Z4125">
        <v>0</v>
      </c>
      <c r="AA4125">
        <v>0</v>
      </c>
      <c r="AB4125">
        <v>0</v>
      </c>
      <c r="AC4125" t="s">
        <v>4055</v>
      </c>
      <c r="AD4125" t="s">
        <v>52</v>
      </c>
      <c r="AE4125">
        <v>0</v>
      </c>
      <c r="AF4125" t="s">
        <v>4055</v>
      </c>
      <c r="AH4125" t="s">
        <v>4056</v>
      </c>
      <c r="AI4125" t="s">
        <v>3646</v>
      </c>
    </row>
    <row r="4126" spans="1:35" hidden="1" x14ac:dyDescent="0.25">
      <c r="A4126" t="s">
        <v>4023</v>
      </c>
      <c r="B4126" t="s">
        <v>39</v>
      </c>
      <c r="C4126" t="s">
        <v>4053</v>
      </c>
      <c r="D4126" t="s">
        <v>4054</v>
      </c>
      <c r="E4126" t="s">
        <v>41</v>
      </c>
      <c r="G4126">
        <v>522871.160003</v>
      </c>
      <c r="H4126">
        <v>0</v>
      </c>
      <c r="I4126" t="s">
        <v>4023</v>
      </c>
      <c r="J4126">
        <v>475337.41818500002</v>
      </c>
      <c r="K4126">
        <v>47533.741818000002</v>
      </c>
      <c r="L4126">
        <v>522871.160003</v>
      </c>
      <c r="M4126" t="s">
        <v>47</v>
      </c>
      <c r="N4126" t="s">
        <v>1859</v>
      </c>
      <c r="O4126" t="s">
        <v>1860</v>
      </c>
      <c r="Q4126">
        <v>6</v>
      </c>
      <c r="R4126" t="s">
        <v>44</v>
      </c>
      <c r="S4126">
        <v>6439.0909089999996</v>
      </c>
      <c r="T4126" s="2">
        <v>0.02</v>
      </c>
      <c r="U4126">
        <v>10</v>
      </c>
      <c r="V4126">
        <v>3786.1854545000001</v>
      </c>
      <c r="W4126">
        <v>37861.854545000002</v>
      </c>
      <c r="X4126">
        <v>37861.854545000002</v>
      </c>
      <c r="Y4126">
        <v>0</v>
      </c>
      <c r="Z4126">
        <v>0</v>
      </c>
      <c r="AA4126">
        <v>0</v>
      </c>
      <c r="AB4126">
        <v>0</v>
      </c>
      <c r="AC4126" t="s">
        <v>4055</v>
      </c>
      <c r="AD4126" t="s">
        <v>52</v>
      </c>
      <c r="AE4126">
        <v>0</v>
      </c>
      <c r="AF4126" t="s">
        <v>4055</v>
      </c>
      <c r="AH4126" t="s">
        <v>4056</v>
      </c>
      <c r="AI4126" t="s">
        <v>3646</v>
      </c>
    </row>
    <row r="4127" spans="1:35" hidden="1" x14ac:dyDescent="0.25">
      <c r="A4127" t="s">
        <v>4023</v>
      </c>
      <c r="B4127" t="s">
        <v>39</v>
      </c>
      <c r="C4127" t="s">
        <v>4053</v>
      </c>
      <c r="D4127" t="s">
        <v>4054</v>
      </c>
      <c r="E4127" t="s">
        <v>41</v>
      </c>
      <c r="G4127">
        <v>522871.160003</v>
      </c>
      <c r="H4127">
        <v>0</v>
      </c>
      <c r="I4127" t="s">
        <v>4023</v>
      </c>
      <c r="J4127">
        <v>475337.41818500002</v>
      </c>
      <c r="K4127">
        <v>47533.741818000002</v>
      </c>
      <c r="L4127">
        <v>522871.160003</v>
      </c>
      <c r="M4127" t="s">
        <v>47</v>
      </c>
      <c r="N4127" t="s">
        <v>3077</v>
      </c>
      <c r="O4127" t="s">
        <v>3078</v>
      </c>
      <c r="Q4127">
        <v>6</v>
      </c>
      <c r="R4127" t="s">
        <v>44</v>
      </c>
      <c r="S4127">
        <v>6964.5454550000004</v>
      </c>
      <c r="T4127" s="2">
        <v>0.02</v>
      </c>
      <c r="U4127">
        <v>10</v>
      </c>
      <c r="V4127">
        <v>4095.1527274999999</v>
      </c>
      <c r="W4127">
        <v>40951.527275</v>
      </c>
      <c r="X4127">
        <v>40951.527275</v>
      </c>
      <c r="Y4127">
        <v>0</v>
      </c>
      <c r="Z4127">
        <v>0</v>
      </c>
      <c r="AA4127">
        <v>0</v>
      </c>
      <c r="AB4127">
        <v>0</v>
      </c>
      <c r="AC4127" t="s">
        <v>4055</v>
      </c>
      <c r="AD4127" t="s">
        <v>52</v>
      </c>
      <c r="AE4127">
        <v>0</v>
      </c>
      <c r="AF4127" t="s">
        <v>4055</v>
      </c>
      <c r="AH4127" t="s">
        <v>4056</v>
      </c>
      <c r="AI4127" t="s">
        <v>3646</v>
      </c>
    </row>
    <row r="4128" spans="1:35" hidden="1" x14ac:dyDescent="0.25">
      <c r="A4128" t="s">
        <v>4023</v>
      </c>
      <c r="B4128" t="s">
        <v>39</v>
      </c>
      <c r="C4128" t="s">
        <v>4053</v>
      </c>
      <c r="D4128" t="s">
        <v>4054</v>
      </c>
      <c r="E4128" t="s">
        <v>41</v>
      </c>
      <c r="G4128">
        <v>522871.160003</v>
      </c>
      <c r="H4128">
        <v>0</v>
      </c>
      <c r="I4128" t="s">
        <v>4023</v>
      </c>
      <c r="J4128">
        <v>475337.41818500002</v>
      </c>
      <c r="K4128">
        <v>47533.741818000002</v>
      </c>
      <c r="L4128">
        <v>522871.160003</v>
      </c>
      <c r="M4128" t="s">
        <v>47</v>
      </c>
      <c r="N4128" t="s">
        <v>141</v>
      </c>
      <c r="O4128" t="s">
        <v>142</v>
      </c>
      <c r="Q4128">
        <v>6</v>
      </c>
      <c r="R4128" t="s">
        <v>44</v>
      </c>
      <c r="S4128">
        <v>6439.0909089999996</v>
      </c>
      <c r="T4128" s="2">
        <v>0.02</v>
      </c>
      <c r="U4128">
        <v>10</v>
      </c>
      <c r="V4128">
        <v>3786.1854545000001</v>
      </c>
      <c r="W4128">
        <v>37861.854545000002</v>
      </c>
      <c r="X4128">
        <v>37861.854545000002</v>
      </c>
      <c r="Y4128">
        <v>0</v>
      </c>
      <c r="Z4128">
        <v>0</v>
      </c>
      <c r="AA4128">
        <v>0</v>
      </c>
      <c r="AB4128">
        <v>0</v>
      </c>
      <c r="AC4128" t="s">
        <v>4055</v>
      </c>
      <c r="AD4128" t="s">
        <v>52</v>
      </c>
      <c r="AE4128">
        <v>0</v>
      </c>
      <c r="AF4128" t="s">
        <v>4055</v>
      </c>
      <c r="AH4128" t="s">
        <v>4056</v>
      </c>
      <c r="AI4128" t="s">
        <v>3646</v>
      </c>
    </row>
    <row r="4129" spans="1:35" hidden="1" x14ac:dyDescent="0.25">
      <c r="A4129" t="s">
        <v>4023</v>
      </c>
      <c r="B4129" t="s">
        <v>39</v>
      </c>
      <c r="C4129" t="s">
        <v>4053</v>
      </c>
      <c r="D4129" t="s">
        <v>4054</v>
      </c>
      <c r="E4129" t="s">
        <v>41</v>
      </c>
      <c r="G4129">
        <v>522871.160003</v>
      </c>
      <c r="H4129">
        <v>0</v>
      </c>
      <c r="I4129" t="s">
        <v>4023</v>
      </c>
      <c r="J4129">
        <v>475337.41818500002</v>
      </c>
      <c r="K4129">
        <v>47533.741818000002</v>
      </c>
      <c r="L4129">
        <v>522871.160003</v>
      </c>
      <c r="M4129" t="s">
        <v>47</v>
      </c>
      <c r="N4129" t="s">
        <v>156</v>
      </c>
      <c r="O4129" t="s">
        <v>157</v>
      </c>
      <c r="Q4129">
        <v>6</v>
      </c>
      <c r="R4129" t="s">
        <v>44</v>
      </c>
      <c r="S4129">
        <v>6439.0909089999996</v>
      </c>
      <c r="T4129" s="2">
        <v>0.02</v>
      </c>
      <c r="U4129">
        <v>10</v>
      </c>
      <c r="V4129">
        <v>3786.1854545000001</v>
      </c>
      <c r="W4129">
        <v>37861.854545000002</v>
      </c>
      <c r="X4129">
        <v>37861.854545000002</v>
      </c>
      <c r="Y4129">
        <v>0</v>
      </c>
      <c r="Z4129">
        <v>0</v>
      </c>
      <c r="AA4129">
        <v>0</v>
      </c>
      <c r="AB4129">
        <v>0</v>
      </c>
      <c r="AC4129" t="s">
        <v>4055</v>
      </c>
      <c r="AD4129" t="s">
        <v>52</v>
      </c>
      <c r="AE4129">
        <v>0</v>
      </c>
      <c r="AF4129" t="s">
        <v>4055</v>
      </c>
      <c r="AH4129" t="s">
        <v>4056</v>
      </c>
      <c r="AI4129" t="s">
        <v>3646</v>
      </c>
    </row>
    <row r="4130" spans="1:35" hidden="1" x14ac:dyDescent="0.25">
      <c r="A4130" t="s">
        <v>4023</v>
      </c>
      <c r="B4130" t="s">
        <v>39</v>
      </c>
      <c r="C4130" t="s">
        <v>4053</v>
      </c>
      <c r="D4130" t="s">
        <v>4054</v>
      </c>
      <c r="E4130" t="s">
        <v>41</v>
      </c>
      <c r="G4130">
        <v>522871.160003</v>
      </c>
      <c r="H4130">
        <v>0</v>
      </c>
      <c r="I4130" t="s">
        <v>4023</v>
      </c>
      <c r="J4130">
        <v>475337.41818500002</v>
      </c>
      <c r="K4130">
        <v>47533.741818000002</v>
      </c>
      <c r="L4130">
        <v>522871.160003</v>
      </c>
      <c r="M4130" t="s">
        <v>47</v>
      </c>
      <c r="N4130" t="s">
        <v>143</v>
      </c>
      <c r="O4130" t="s">
        <v>144</v>
      </c>
      <c r="Q4130">
        <v>6</v>
      </c>
      <c r="R4130" t="s">
        <v>44</v>
      </c>
      <c r="S4130">
        <v>6439.0909089999996</v>
      </c>
      <c r="T4130" s="2">
        <v>0.02</v>
      </c>
      <c r="U4130">
        <v>10</v>
      </c>
      <c r="V4130">
        <v>3786.1854545000001</v>
      </c>
      <c r="W4130">
        <v>37861.854545000002</v>
      </c>
      <c r="X4130">
        <v>37861.854545000002</v>
      </c>
      <c r="Y4130">
        <v>0</v>
      </c>
      <c r="Z4130">
        <v>0</v>
      </c>
      <c r="AA4130">
        <v>0</v>
      </c>
      <c r="AB4130">
        <v>0</v>
      </c>
      <c r="AC4130" t="s">
        <v>4055</v>
      </c>
      <c r="AD4130" t="s">
        <v>52</v>
      </c>
      <c r="AE4130">
        <v>0</v>
      </c>
      <c r="AF4130" t="s">
        <v>4055</v>
      </c>
      <c r="AH4130" t="s">
        <v>4056</v>
      </c>
      <c r="AI4130" t="s">
        <v>3646</v>
      </c>
    </row>
    <row r="4131" spans="1:35" hidden="1" x14ac:dyDescent="0.25">
      <c r="A4131" t="s">
        <v>4023</v>
      </c>
      <c r="B4131" t="s">
        <v>39</v>
      </c>
      <c r="C4131" t="s">
        <v>4057</v>
      </c>
      <c r="D4131" t="s">
        <v>3506</v>
      </c>
      <c r="E4131" t="s">
        <v>41</v>
      </c>
      <c r="G4131">
        <v>44956.520000999997</v>
      </c>
      <c r="H4131">
        <v>0</v>
      </c>
      <c r="I4131" t="s">
        <v>4023</v>
      </c>
      <c r="J4131">
        <v>40869.563636999999</v>
      </c>
      <c r="K4131">
        <v>4086.9563640000001</v>
      </c>
      <c r="L4131">
        <v>44956.520000999997</v>
      </c>
      <c r="M4131" t="s">
        <v>47</v>
      </c>
      <c r="N4131" t="s">
        <v>280</v>
      </c>
      <c r="O4131" t="s">
        <v>281</v>
      </c>
      <c r="Q4131">
        <v>1</v>
      </c>
      <c r="R4131" t="s">
        <v>50</v>
      </c>
      <c r="S4131">
        <v>41703.636363999998</v>
      </c>
      <c r="T4131" s="2">
        <v>0.02</v>
      </c>
      <c r="U4131">
        <v>10</v>
      </c>
      <c r="V4131">
        <v>4086.9563637000001</v>
      </c>
      <c r="W4131">
        <v>40869.563636999999</v>
      </c>
      <c r="X4131">
        <v>40869.563636999999</v>
      </c>
      <c r="Y4131">
        <v>0</v>
      </c>
      <c r="Z4131">
        <v>0</v>
      </c>
      <c r="AA4131">
        <v>0</v>
      </c>
      <c r="AB4131">
        <v>0</v>
      </c>
      <c r="AC4131" t="s">
        <v>4058</v>
      </c>
      <c r="AD4131" t="s">
        <v>52</v>
      </c>
      <c r="AE4131">
        <v>0</v>
      </c>
      <c r="AF4131" t="s">
        <v>4058</v>
      </c>
      <c r="AH4131" t="s">
        <v>4059</v>
      </c>
      <c r="AI4131" t="s">
        <v>3646</v>
      </c>
    </row>
    <row r="4132" spans="1:35" hidden="1" x14ac:dyDescent="0.25">
      <c r="A4132" t="s">
        <v>4023</v>
      </c>
      <c r="B4132" t="s">
        <v>39</v>
      </c>
      <c r="C4132" t="s">
        <v>4060</v>
      </c>
      <c r="D4132" t="s">
        <v>4061</v>
      </c>
      <c r="E4132" t="s">
        <v>41</v>
      </c>
      <c r="G4132">
        <v>448880.18000300002</v>
      </c>
      <c r="H4132">
        <v>0</v>
      </c>
      <c r="I4132" t="s">
        <v>4023</v>
      </c>
      <c r="J4132">
        <v>408072.89091199997</v>
      </c>
      <c r="K4132">
        <v>40807.289090999999</v>
      </c>
      <c r="L4132">
        <v>448880.18000300002</v>
      </c>
      <c r="M4132" t="s">
        <v>47</v>
      </c>
      <c r="N4132" t="s">
        <v>191</v>
      </c>
      <c r="O4132" t="s">
        <v>192</v>
      </c>
      <c r="Q4132">
        <v>1</v>
      </c>
      <c r="R4132" t="s">
        <v>50</v>
      </c>
      <c r="S4132">
        <v>41703.636363999998</v>
      </c>
      <c r="T4132" s="2">
        <v>0.02</v>
      </c>
      <c r="U4132">
        <v>10</v>
      </c>
      <c r="V4132">
        <v>4086.9563637000001</v>
      </c>
      <c r="W4132">
        <v>40869.563636999999</v>
      </c>
      <c r="X4132">
        <v>40869.563636999999</v>
      </c>
      <c r="Y4132">
        <v>0</v>
      </c>
      <c r="Z4132">
        <v>0</v>
      </c>
      <c r="AA4132">
        <v>0</v>
      </c>
      <c r="AB4132">
        <v>0</v>
      </c>
      <c r="AC4132" t="s">
        <v>4062</v>
      </c>
      <c r="AD4132" t="s">
        <v>52</v>
      </c>
      <c r="AE4132">
        <v>0</v>
      </c>
      <c r="AF4132" t="s">
        <v>4062</v>
      </c>
      <c r="AH4132" t="s">
        <v>4063</v>
      </c>
      <c r="AI4132" t="s">
        <v>4064</v>
      </c>
    </row>
    <row r="4133" spans="1:35" hidden="1" x14ac:dyDescent="0.25">
      <c r="A4133" t="s">
        <v>4023</v>
      </c>
      <c r="B4133" t="s">
        <v>39</v>
      </c>
      <c r="C4133" t="s">
        <v>4060</v>
      </c>
      <c r="D4133" t="s">
        <v>4061</v>
      </c>
      <c r="E4133" t="s">
        <v>41</v>
      </c>
      <c r="G4133">
        <v>448880.18000300002</v>
      </c>
      <c r="H4133">
        <v>0</v>
      </c>
      <c r="I4133" t="s">
        <v>4023</v>
      </c>
      <c r="J4133">
        <v>408072.89091199997</v>
      </c>
      <c r="K4133">
        <v>40807.289090999999</v>
      </c>
      <c r="L4133">
        <v>448880.18000300002</v>
      </c>
      <c r="M4133" t="s">
        <v>47</v>
      </c>
      <c r="N4133" t="s">
        <v>109</v>
      </c>
      <c r="O4133" t="s">
        <v>110</v>
      </c>
      <c r="Q4133">
        <v>1</v>
      </c>
      <c r="R4133" t="s">
        <v>50</v>
      </c>
      <c r="S4133">
        <v>41703.636363999998</v>
      </c>
      <c r="T4133" s="2">
        <v>0.02</v>
      </c>
      <c r="U4133">
        <v>10</v>
      </c>
      <c r="V4133">
        <v>4086.9563637000001</v>
      </c>
      <c r="W4133">
        <v>40869.563636999999</v>
      </c>
      <c r="X4133">
        <v>40869.563636999999</v>
      </c>
      <c r="Y4133">
        <v>0</v>
      </c>
      <c r="Z4133">
        <v>0</v>
      </c>
      <c r="AA4133">
        <v>0</v>
      </c>
      <c r="AB4133">
        <v>0</v>
      </c>
      <c r="AC4133" t="s">
        <v>4062</v>
      </c>
      <c r="AD4133" t="s">
        <v>52</v>
      </c>
      <c r="AE4133">
        <v>0</v>
      </c>
      <c r="AF4133" t="s">
        <v>4062</v>
      </c>
      <c r="AH4133" t="s">
        <v>4063</v>
      </c>
      <c r="AI4133" t="s">
        <v>4064</v>
      </c>
    </row>
    <row r="4134" spans="1:35" hidden="1" x14ac:dyDescent="0.25">
      <c r="A4134" t="s">
        <v>4023</v>
      </c>
      <c r="B4134" t="s">
        <v>39</v>
      </c>
      <c r="C4134" t="s">
        <v>4060</v>
      </c>
      <c r="D4134" t="s">
        <v>4061</v>
      </c>
      <c r="E4134" t="s">
        <v>41</v>
      </c>
      <c r="G4134">
        <v>448880.18000300002</v>
      </c>
      <c r="H4134">
        <v>0</v>
      </c>
      <c r="I4134" t="s">
        <v>4023</v>
      </c>
      <c r="J4134">
        <v>408072.89091199997</v>
      </c>
      <c r="K4134">
        <v>40807.289090999999</v>
      </c>
      <c r="L4134">
        <v>448880.18000300002</v>
      </c>
      <c r="M4134" t="s">
        <v>47</v>
      </c>
      <c r="N4134" t="s">
        <v>515</v>
      </c>
      <c r="O4134" t="s">
        <v>516</v>
      </c>
      <c r="Q4134">
        <v>1</v>
      </c>
      <c r="R4134" t="s">
        <v>50</v>
      </c>
      <c r="S4134">
        <v>41703.636363999998</v>
      </c>
      <c r="T4134" s="2">
        <v>0.02</v>
      </c>
      <c r="U4134">
        <v>10</v>
      </c>
      <c r="V4134">
        <v>4086.9563637000001</v>
      </c>
      <c r="W4134">
        <v>40869.563636999999</v>
      </c>
      <c r="X4134">
        <v>40869.563636999999</v>
      </c>
      <c r="Y4134">
        <v>0</v>
      </c>
      <c r="Z4134">
        <v>0</v>
      </c>
      <c r="AA4134">
        <v>0</v>
      </c>
      <c r="AB4134">
        <v>0</v>
      </c>
      <c r="AC4134" t="s">
        <v>4062</v>
      </c>
      <c r="AD4134" t="s">
        <v>52</v>
      </c>
      <c r="AE4134">
        <v>0</v>
      </c>
      <c r="AF4134" t="s">
        <v>4062</v>
      </c>
      <c r="AH4134" t="s">
        <v>4063</v>
      </c>
      <c r="AI4134" t="s">
        <v>4064</v>
      </c>
    </row>
    <row r="4135" spans="1:35" hidden="1" x14ac:dyDescent="0.25">
      <c r="A4135" t="s">
        <v>4023</v>
      </c>
      <c r="B4135" t="s">
        <v>39</v>
      </c>
      <c r="C4135" t="s">
        <v>4060</v>
      </c>
      <c r="D4135" t="s">
        <v>4061</v>
      </c>
      <c r="E4135" t="s">
        <v>41</v>
      </c>
      <c r="G4135">
        <v>448880.18000300002</v>
      </c>
      <c r="H4135">
        <v>0</v>
      </c>
      <c r="I4135" t="s">
        <v>4023</v>
      </c>
      <c r="J4135">
        <v>408072.89091199997</v>
      </c>
      <c r="K4135">
        <v>40807.289090999999</v>
      </c>
      <c r="L4135">
        <v>448880.18000300002</v>
      </c>
      <c r="M4135" t="s">
        <v>47</v>
      </c>
      <c r="N4135" t="s">
        <v>280</v>
      </c>
      <c r="O4135" t="s">
        <v>281</v>
      </c>
      <c r="Q4135">
        <v>1</v>
      </c>
      <c r="R4135" t="s">
        <v>50</v>
      </c>
      <c r="S4135">
        <v>41703.636363999998</v>
      </c>
      <c r="T4135" s="2">
        <v>0.02</v>
      </c>
      <c r="U4135">
        <v>10</v>
      </c>
      <c r="V4135">
        <v>4086.9563637000001</v>
      </c>
      <c r="W4135">
        <v>40869.563636999999</v>
      </c>
      <c r="X4135">
        <v>40869.563636999999</v>
      </c>
      <c r="Y4135">
        <v>0</v>
      </c>
      <c r="Z4135">
        <v>0</v>
      </c>
      <c r="AA4135">
        <v>0</v>
      </c>
      <c r="AB4135">
        <v>0</v>
      </c>
      <c r="AC4135" t="s">
        <v>4062</v>
      </c>
      <c r="AD4135" t="s">
        <v>52</v>
      </c>
      <c r="AE4135">
        <v>0</v>
      </c>
      <c r="AF4135" t="s">
        <v>4062</v>
      </c>
      <c r="AH4135" t="s">
        <v>4063</v>
      </c>
      <c r="AI4135" t="s">
        <v>4064</v>
      </c>
    </row>
    <row r="4136" spans="1:35" hidden="1" x14ac:dyDescent="0.25">
      <c r="A4136" t="s">
        <v>4023</v>
      </c>
      <c r="B4136" t="s">
        <v>39</v>
      </c>
      <c r="C4136" t="s">
        <v>4060</v>
      </c>
      <c r="D4136" t="s">
        <v>4061</v>
      </c>
      <c r="E4136" t="s">
        <v>41</v>
      </c>
      <c r="G4136">
        <v>448880.18000300002</v>
      </c>
      <c r="H4136">
        <v>0</v>
      </c>
      <c r="I4136" t="s">
        <v>4023</v>
      </c>
      <c r="J4136">
        <v>408072.89091199997</v>
      </c>
      <c r="K4136">
        <v>40807.289090999999</v>
      </c>
      <c r="L4136">
        <v>448880.18000300002</v>
      </c>
      <c r="M4136" t="s">
        <v>47</v>
      </c>
      <c r="N4136" t="s">
        <v>189</v>
      </c>
      <c r="O4136" t="s">
        <v>190</v>
      </c>
      <c r="Q4136">
        <v>1</v>
      </c>
      <c r="R4136" t="s">
        <v>50</v>
      </c>
      <c r="S4136">
        <v>41703.636363999998</v>
      </c>
      <c r="T4136" s="2">
        <v>0.02</v>
      </c>
      <c r="U4136">
        <v>10</v>
      </c>
      <c r="V4136">
        <v>4086.9563637000001</v>
      </c>
      <c r="W4136">
        <v>40869.563636999999</v>
      </c>
      <c r="X4136">
        <v>40869.563636999999</v>
      </c>
      <c r="Y4136">
        <v>0</v>
      </c>
      <c r="Z4136">
        <v>0</v>
      </c>
      <c r="AA4136">
        <v>0</v>
      </c>
      <c r="AB4136">
        <v>0</v>
      </c>
      <c r="AC4136" t="s">
        <v>4062</v>
      </c>
      <c r="AD4136" t="s">
        <v>52</v>
      </c>
      <c r="AE4136">
        <v>0</v>
      </c>
      <c r="AF4136" t="s">
        <v>4062</v>
      </c>
      <c r="AH4136" t="s">
        <v>4063</v>
      </c>
      <c r="AI4136" t="s">
        <v>4064</v>
      </c>
    </row>
    <row r="4137" spans="1:35" hidden="1" x14ac:dyDescent="0.25">
      <c r="A4137" t="s">
        <v>4023</v>
      </c>
      <c r="B4137" t="s">
        <v>39</v>
      </c>
      <c r="C4137" t="s">
        <v>4060</v>
      </c>
      <c r="D4137" t="s">
        <v>4061</v>
      </c>
      <c r="E4137" t="s">
        <v>41</v>
      </c>
      <c r="G4137">
        <v>448880.18000300002</v>
      </c>
      <c r="H4137">
        <v>0</v>
      </c>
      <c r="I4137" t="s">
        <v>4023</v>
      </c>
      <c r="J4137">
        <v>408072.89091199997</v>
      </c>
      <c r="K4137">
        <v>40807.289090999999</v>
      </c>
      <c r="L4137">
        <v>448880.18000300002</v>
      </c>
      <c r="M4137" t="s">
        <v>47</v>
      </c>
      <c r="N4137" t="s">
        <v>48</v>
      </c>
      <c r="O4137" t="s">
        <v>49</v>
      </c>
      <c r="Q4137">
        <v>1</v>
      </c>
      <c r="R4137" t="s">
        <v>50</v>
      </c>
      <c r="S4137">
        <v>41703.636363999998</v>
      </c>
      <c r="T4137" s="2">
        <v>0.02</v>
      </c>
      <c r="U4137">
        <v>10</v>
      </c>
      <c r="V4137">
        <v>4086.9563637000001</v>
      </c>
      <c r="W4137">
        <v>40869.563636999999</v>
      </c>
      <c r="X4137">
        <v>40869.563636999999</v>
      </c>
      <c r="Y4137">
        <v>0</v>
      </c>
      <c r="Z4137">
        <v>0</v>
      </c>
      <c r="AA4137">
        <v>0</v>
      </c>
      <c r="AB4137">
        <v>0</v>
      </c>
      <c r="AC4137" t="s">
        <v>4062</v>
      </c>
      <c r="AD4137" t="s">
        <v>52</v>
      </c>
      <c r="AE4137">
        <v>0</v>
      </c>
      <c r="AF4137" t="s">
        <v>4062</v>
      </c>
      <c r="AH4137" t="s">
        <v>4063</v>
      </c>
      <c r="AI4137" t="s">
        <v>4064</v>
      </c>
    </row>
    <row r="4138" spans="1:35" hidden="1" x14ac:dyDescent="0.25">
      <c r="A4138" t="s">
        <v>4023</v>
      </c>
      <c r="B4138" t="s">
        <v>39</v>
      </c>
      <c r="C4138" t="s">
        <v>4060</v>
      </c>
      <c r="D4138" t="s">
        <v>4061</v>
      </c>
      <c r="E4138" t="s">
        <v>41</v>
      </c>
      <c r="G4138">
        <v>448880.18000300002</v>
      </c>
      <c r="H4138">
        <v>0</v>
      </c>
      <c r="I4138" t="s">
        <v>4023</v>
      </c>
      <c r="J4138">
        <v>408072.89091199997</v>
      </c>
      <c r="K4138">
        <v>40807.289090999999</v>
      </c>
      <c r="L4138">
        <v>448880.18000300002</v>
      </c>
      <c r="M4138" t="s">
        <v>47</v>
      </c>
      <c r="N4138" t="s">
        <v>83</v>
      </c>
      <c r="O4138" t="s">
        <v>84</v>
      </c>
      <c r="Q4138">
        <v>1</v>
      </c>
      <c r="R4138" t="s">
        <v>50</v>
      </c>
      <c r="S4138">
        <v>41703.636363999998</v>
      </c>
      <c r="T4138" s="2">
        <v>0.02</v>
      </c>
      <c r="U4138">
        <v>10</v>
      </c>
      <c r="V4138">
        <v>4086.9563637000001</v>
      </c>
      <c r="W4138">
        <v>40869.563636999999</v>
      </c>
      <c r="X4138">
        <v>40869.563636999999</v>
      </c>
      <c r="Y4138">
        <v>0</v>
      </c>
      <c r="Z4138">
        <v>0</v>
      </c>
      <c r="AA4138">
        <v>0</v>
      </c>
      <c r="AB4138">
        <v>0</v>
      </c>
      <c r="AC4138" t="s">
        <v>4062</v>
      </c>
      <c r="AD4138" t="s">
        <v>52</v>
      </c>
      <c r="AE4138">
        <v>0</v>
      </c>
      <c r="AF4138" t="s">
        <v>4062</v>
      </c>
      <c r="AH4138" t="s">
        <v>4063</v>
      </c>
      <c r="AI4138" t="s">
        <v>4064</v>
      </c>
    </row>
    <row r="4139" spans="1:35" hidden="1" x14ac:dyDescent="0.25">
      <c r="A4139" t="s">
        <v>4023</v>
      </c>
      <c r="B4139" t="s">
        <v>39</v>
      </c>
      <c r="C4139" t="s">
        <v>4060</v>
      </c>
      <c r="D4139" t="s">
        <v>4061</v>
      </c>
      <c r="E4139" t="s">
        <v>41</v>
      </c>
      <c r="G4139">
        <v>448880.18000300002</v>
      </c>
      <c r="H4139">
        <v>0</v>
      </c>
      <c r="I4139" t="s">
        <v>4023</v>
      </c>
      <c r="J4139">
        <v>408072.89091199997</v>
      </c>
      <c r="K4139">
        <v>40807.289090999999</v>
      </c>
      <c r="L4139">
        <v>448880.18000300002</v>
      </c>
      <c r="M4139" t="s">
        <v>47</v>
      </c>
      <c r="N4139" t="s">
        <v>87</v>
      </c>
      <c r="O4139" t="s">
        <v>88</v>
      </c>
      <c r="Q4139">
        <v>1</v>
      </c>
      <c r="R4139" t="s">
        <v>50</v>
      </c>
      <c r="S4139">
        <v>41703.636363999998</v>
      </c>
      <c r="T4139" s="2">
        <v>0.02</v>
      </c>
      <c r="U4139">
        <v>10</v>
      </c>
      <c r="V4139">
        <v>4086.9563637000001</v>
      </c>
      <c r="W4139">
        <v>40869.563636999999</v>
      </c>
      <c r="X4139">
        <v>40869.563636999999</v>
      </c>
      <c r="Y4139">
        <v>0</v>
      </c>
      <c r="Z4139">
        <v>0</v>
      </c>
      <c r="AA4139">
        <v>0</v>
      </c>
      <c r="AB4139">
        <v>0</v>
      </c>
      <c r="AC4139" t="s">
        <v>4062</v>
      </c>
      <c r="AD4139" t="s">
        <v>52</v>
      </c>
      <c r="AE4139">
        <v>0</v>
      </c>
      <c r="AF4139" t="s">
        <v>4062</v>
      </c>
      <c r="AH4139" t="s">
        <v>4063</v>
      </c>
      <c r="AI4139" t="s">
        <v>4064</v>
      </c>
    </row>
    <row r="4140" spans="1:35" hidden="1" x14ac:dyDescent="0.25">
      <c r="A4140" t="s">
        <v>4023</v>
      </c>
      <c r="B4140" t="s">
        <v>39</v>
      </c>
      <c r="C4140" t="s">
        <v>4060</v>
      </c>
      <c r="D4140" t="s">
        <v>4061</v>
      </c>
      <c r="E4140" t="s">
        <v>41</v>
      </c>
      <c r="G4140">
        <v>448880.18000300002</v>
      </c>
      <c r="H4140">
        <v>0</v>
      </c>
      <c r="I4140" t="s">
        <v>4023</v>
      </c>
      <c r="J4140">
        <v>408072.89091199997</v>
      </c>
      <c r="K4140">
        <v>40807.289090999999</v>
      </c>
      <c r="L4140">
        <v>448880.18000300002</v>
      </c>
      <c r="M4140" t="s">
        <v>47</v>
      </c>
      <c r="N4140" t="s">
        <v>131</v>
      </c>
      <c r="O4140" t="s">
        <v>132</v>
      </c>
      <c r="Q4140">
        <v>1</v>
      </c>
      <c r="R4140" t="s">
        <v>123</v>
      </c>
      <c r="S4140">
        <v>23593.636364000002</v>
      </c>
      <c r="T4140" s="2">
        <v>0.02</v>
      </c>
      <c r="U4140">
        <v>10</v>
      </c>
      <c r="V4140">
        <v>2312.1763636999999</v>
      </c>
      <c r="W4140">
        <v>23121.763637</v>
      </c>
      <c r="X4140">
        <v>23121.763637</v>
      </c>
      <c r="Y4140">
        <v>0</v>
      </c>
      <c r="Z4140">
        <v>0</v>
      </c>
      <c r="AA4140">
        <v>0</v>
      </c>
      <c r="AB4140">
        <v>0</v>
      </c>
      <c r="AC4140" t="s">
        <v>4062</v>
      </c>
      <c r="AD4140" t="s">
        <v>52</v>
      </c>
      <c r="AE4140">
        <v>0</v>
      </c>
      <c r="AF4140" t="s">
        <v>4062</v>
      </c>
      <c r="AH4140" t="s">
        <v>4063</v>
      </c>
      <c r="AI4140" t="s">
        <v>4064</v>
      </c>
    </row>
    <row r="4141" spans="1:35" hidden="1" x14ac:dyDescent="0.25">
      <c r="A4141" t="s">
        <v>4023</v>
      </c>
      <c r="B4141" t="s">
        <v>39</v>
      </c>
      <c r="C4141" t="s">
        <v>4060</v>
      </c>
      <c r="D4141" t="s">
        <v>4061</v>
      </c>
      <c r="E4141" t="s">
        <v>41</v>
      </c>
      <c r="G4141">
        <v>448880.18000300002</v>
      </c>
      <c r="H4141">
        <v>0</v>
      </c>
      <c r="I4141" t="s">
        <v>4023</v>
      </c>
      <c r="J4141">
        <v>408072.89091199997</v>
      </c>
      <c r="K4141">
        <v>40807.289090999999</v>
      </c>
      <c r="L4141">
        <v>448880.18000300002</v>
      </c>
      <c r="M4141" t="s">
        <v>47</v>
      </c>
      <c r="N4141" t="s">
        <v>183</v>
      </c>
      <c r="O4141" t="s">
        <v>184</v>
      </c>
      <c r="Q4141">
        <v>1</v>
      </c>
      <c r="R4141" t="s">
        <v>123</v>
      </c>
      <c r="S4141">
        <v>16185.454545000001</v>
      </c>
      <c r="T4141" s="2">
        <v>0.02</v>
      </c>
      <c r="U4141">
        <v>10</v>
      </c>
      <c r="V4141">
        <v>1586.1745453999999</v>
      </c>
      <c r="W4141">
        <v>15861.745454</v>
      </c>
      <c r="X4141">
        <v>15861.745454</v>
      </c>
      <c r="Y4141">
        <v>0</v>
      </c>
      <c r="Z4141">
        <v>0</v>
      </c>
      <c r="AA4141">
        <v>0</v>
      </c>
      <c r="AB4141">
        <v>0</v>
      </c>
      <c r="AC4141" t="s">
        <v>4062</v>
      </c>
      <c r="AD4141" t="s">
        <v>52</v>
      </c>
      <c r="AE4141">
        <v>0</v>
      </c>
      <c r="AF4141" t="s">
        <v>4062</v>
      </c>
      <c r="AH4141" t="s">
        <v>4063</v>
      </c>
      <c r="AI4141" t="s">
        <v>4064</v>
      </c>
    </row>
    <row r="4142" spans="1:35" hidden="1" x14ac:dyDescent="0.25">
      <c r="A4142" t="s">
        <v>4023</v>
      </c>
      <c r="B4142" t="s">
        <v>39</v>
      </c>
      <c r="C4142" t="s">
        <v>4060</v>
      </c>
      <c r="D4142" t="s">
        <v>4061</v>
      </c>
      <c r="E4142" t="s">
        <v>41</v>
      </c>
      <c r="G4142">
        <v>448880.18000300002</v>
      </c>
      <c r="H4142">
        <v>0</v>
      </c>
      <c r="I4142" t="s">
        <v>4023</v>
      </c>
      <c r="J4142">
        <v>408072.89091199997</v>
      </c>
      <c r="K4142">
        <v>40807.289090999999</v>
      </c>
      <c r="L4142">
        <v>448880.18000300002</v>
      </c>
      <c r="M4142" t="s">
        <v>47</v>
      </c>
      <c r="N4142" t="s">
        <v>177</v>
      </c>
      <c r="O4142" t="s">
        <v>178</v>
      </c>
      <c r="Q4142">
        <v>1</v>
      </c>
      <c r="R4142" t="s">
        <v>123</v>
      </c>
      <c r="S4142">
        <v>16185.454545000001</v>
      </c>
      <c r="T4142" s="2">
        <v>0.02</v>
      </c>
      <c r="U4142">
        <v>10</v>
      </c>
      <c r="V4142">
        <v>1586.1745453999999</v>
      </c>
      <c r="W4142">
        <v>15861.745454</v>
      </c>
      <c r="X4142">
        <v>15861.745454</v>
      </c>
      <c r="Y4142">
        <v>0</v>
      </c>
      <c r="Z4142">
        <v>0</v>
      </c>
      <c r="AA4142">
        <v>0</v>
      </c>
      <c r="AB4142">
        <v>0</v>
      </c>
      <c r="AC4142" t="s">
        <v>4062</v>
      </c>
      <c r="AD4142" t="s">
        <v>52</v>
      </c>
      <c r="AE4142">
        <v>0</v>
      </c>
      <c r="AF4142" t="s">
        <v>4062</v>
      </c>
      <c r="AH4142" t="s">
        <v>4063</v>
      </c>
      <c r="AI4142" t="s">
        <v>4064</v>
      </c>
    </row>
    <row r="4143" spans="1:35" hidden="1" x14ac:dyDescent="0.25">
      <c r="A4143" t="s">
        <v>4023</v>
      </c>
      <c r="B4143" t="s">
        <v>39</v>
      </c>
      <c r="C4143" t="s">
        <v>4060</v>
      </c>
      <c r="D4143" t="s">
        <v>4061</v>
      </c>
      <c r="E4143" t="s">
        <v>41</v>
      </c>
      <c r="G4143">
        <v>448880.18000300002</v>
      </c>
      <c r="H4143">
        <v>0</v>
      </c>
      <c r="I4143" t="s">
        <v>4023</v>
      </c>
      <c r="J4143">
        <v>408072.89091199997</v>
      </c>
      <c r="K4143">
        <v>40807.289090999999</v>
      </c>
      <c r="L4143">
        <v>448880.18000300002</v>
      </c>
      <c r="M4143" t="s">
        <v>47</v>
      </c>
      <c r="N4143" t="s">
        <v>137</v>
      </c>
      <c r="O4143" t="s">
        <v>138</v>
      </c>
      <c r="Q4143">
        <v>2</v>
      </c>
      <c r="R4143" t="s">
        <v>44</v>
      </c>
      <c r="S4143">
        <v>6964.5454550000004</v>
      </c>
      <c r="T4143" s="2">
        <v>0.02</v>
      </c>
      <c r="U4143">
        <v>10</v>
      </c>
      <c r="V4143">
        <v>1365.0509092</v>
      </c>
      <c r="W4143">
        <v>13650.509092</v>
      </c>
      <c r="X4143">
        <v>13650.509092</v>
      </c>
      <c r="Y4143">
        <v>0</v>
      </c>
      <c r="Z4143">
        <v>0</v>
      </c>
      <c r="AA4143">
        <v>0</v>
      </c>
      <c r="AB4143">
        <v>0</v>
      </c>
      <c r="AC4143" t="s">
        <v>4062</v>
      </c>
      <c r="AD4143" t="s">
        <v>52</v>
      </c>
      <c r="AE4143">
        <v>0</v>
      </c>
      <c r="AF4143" t="s">
        <v>4062</v>
      </c>
      <c r="AH4143" t="s">
        <v>4063</v>
      </c>
      <c r="AI4143" t="s">
        <v>4064</v>
      </c>
    </row>
    <row r="4144" spans="1:35" hidden="1" x14ac:dyDescent="0.25">
      <c r="A4144" t="s">
        <v>4023</v>
      </c>
      <c r="B4144" t="s">
        <v>39</v>
      </c>
      <c r="C4144" t="s">
        <v>4060</v>
      </c>
      <c r="D4144" t="s">
        <v>4061</v>
      </c>
      <c r="E4144" t="s">
        <v>41</v>
      </c>
      <c r="G4144">
        <v>448880.18000300002</v>
      </c>
      <c r="H4144">
        <v>0</v>
      </c>
      <c r="I4144" t="s">
        <v>4023</v>
      </c>
      <c r="J4144">
        <v>408072.89091199997</v>
      </c>
      <c r="K4144">
        <v>40807.289090999999</v>
      </c>
      <c r="L4144">
        <v>448880.18000300002</v>
      </c>
      <c r="M4144" t="s">
        <v>47</v>
      </c>
      <c r="N4144" t="s">
        <v>143</v>
      </c>
      <c r="O4144" t="s">
        <v>144</v>
      </c>
      <c r="Q4144">
        <v>1</v>
      </c>
      <c r="R4144" t="s">
        <v>44</v>
      </c>
      <c r="S4144">
        <v>6439.0909089999996</v>
      </c>
      <c r="T4144" s="2">
        <v>0.02</v>
      </c>
      <c r="U4144">
        <v>10</v>
      </c>
      <c r="V4144">
        <v>631.03090910000003</v>
      </c>
      <c r="W4144">
        <v>6310.3090910000001</v>
      </c>
      <c r="X4144">
        <v>6310.3090910000001</v>
      </c>
      <c r="Y4144">
        <v>0</v>
      </c>
      <c r="Z4144">
        <v>0</v>
      </c>
      <c r="AA4144">
        <v>0</v>
      </c>
      <c r="AB4144">
        <v>0</v>
      </c>
      <c r="AC4144" t="s">
        <v>4062</v>
      </c>
      <c r="AD4144" t="s">
        <v>52</v>
      </c>
      <c r="AE4144">
        <v>0</v>
      </c>
      <c r="AF4144" t="s">
        <v>4062</v>
      </c>
      <c r="AH4144" t="s">
        <v>4063</v>
      </c>
      <c r="AI4144" t="s">
        <v>4064</v>
      </c>
    </row>
    <row r="4145" spans="1:35" hidden="1" x14ac:dyDescent="0.25">
      <c r="A4145" t="s">
        <v>4023</v>
      </c>
      <c r="B4145" t="s">
        <v>39</v>
      </c>
      <c r="C4145" t="s">
        <v>4060</v>
      </c>
      <c r="D4145" t="s">
        <v>4061</v>
      </c>
      <c r="E4145" t="s">
        <v>41</v>
      </c>
      <c r="G4145">
        <v>448880.18000300002</v>
      </c>
      <c r="H4145">
        <v>0</v>
      </c>
      <c r="I4145" t="s">
        <v>4023</v>
      </c>
      <c r="J4145">
        <v>408072.89091199997</v>
      </c>
      <c r="K4145">
        <v>40807.289090999999</v>
      </c>
      <c r="L4145">
        <v>448880.18000300002</v>
      </c>
      <c r="M4145" t="s">
        <v>47</v>
      </c>
      <c r="N4145" t="s">
        <v>141</v>
      </c>
      <c r="O4145" t="s">
        <v>142</v>
      </c>
      <c r="Q4145">
        <v>1</v>
      </c>
      <c r="R4145" t="s">
        <v>44</v>
      </c>
      <c r="S4145">
        <v>6439.0909089999996</v>
      </c>
      <c r="T4145" s="2">
        <v>0.02</v>
      </c>
      <c r="U4145">
        <v>10</v>
      </c>
      <c r="V4145">
        <v>631.03090910000003</v>
      </c>
      <c r="W4145">
        <v>6310.3090910000001</v>
      </c>
      <c r="X4145">
        <v>6310.3090910000001</v>
      </c>
      <c r="Y4145">
        <v>0</v>
      </c>
      <c r="Z4145">
        <v>0</v>
      </c>
      <c r="AA4145">
        <v>0</v>
      </c>
      <c r="AB4145">
        <v>0</v>
      </c>
      <c r="AC4145" t="s">
        <v>4062</v>
      </c>
      <c r="AD4145" t="s">
        <v>52</v>
      </c>
      <c r="AE4145">
        <v>0</v>
      </c>
      <c r="AF4145" t="s">
        <v>4062</v>
      </c>
      <c r="AH4145" t="s">
        <v>4063</v>
      </c>
      <c r="AI4145" t="s">
        <v>4064</v>
      </c>
    </row>
    <row r="4146" spans="1:35" hidden="1" x14ac:dyDescent="0.25">
      <c r="A4146" t="s">
        <v>4023</v>
      </c>
      <c r="B4146" t="s">
        <v>39</v>
      </c>
      <c r="C4146" t="s">
        <v>4065</v>
      </c>
      <c r="D4146" t="s">
        <v>4066</v>
      </c>
      <c r="E4146" t="s">
        <v>41</v>
      </c>
      <c r="G4146">
        <v>155984.400004</v>
      </c>
      <c r="H4146">
        <v>0</v>
      </c>
      <c r="I4146" t="s">
        <v>4023</v>
      </c>
      <c r="J4146">
        <v>141804.000004</v>
      </c>
      <c r="K4146">
        <v>14180.4</v>
      </c>
      <c r="L4146">
        <v>155984.400004</v>
      </c>
      <c r="M4146" t="s">
        <v>47</v>
      </c>
      <c r="N4146" t="s">
        <v>3081</v>
      </c>
      <c r="O4146" t="s">
        <v>3082</v>
      </c>
      <c r="Q4146">
        <v>12</v>
      </c>
      <c r="R4146" t="s">
        <v>44</v>
      </c>
      <c r="S4146">
        <v>8531.8181820000009</v>
      </c>
      <c r="T4146" s="2">
        <v>0.01</v>
      </c>
      <c r="U4146">
        <v>10</v>
      </c>
      <c r="V4146">
        <v>10135.800000200001</v>
      </c>
      <c r="W4146">
        <v>101358.000002</v>
      </c>
      <c r="X4146">
        <v>101358.000002</v>
      </c>
      <c r="Y4146">
        <v>0</v>
      </c>
      <c r="Z4146">
        <v>0</v>
      </c>
      <c r="AA4146">
        <v>0</v>
      </c>
      <c r="AB4146">
        <v>0</v>
      </c>
      <c r="AC4146" t="s">
        <v>4067</v>
      </c>
      <c r="AD4146" t="s">
        <v>52</v>
      </c>
      <c r="AE4146">
        <v>0</v>
      </c>
      <c r="AF4146" t="s">
        <v>4067</v>
      </c>
      <c r="AH4146" t="s">
        <v>4068</v>
      </c>
      <c r="AI4146" t="s">
        <v>1433</v>
      </c>
    </row>
    <row r="4147" spans="1:35" hidden="1" x14ac:dyDescent="0.25">
      <c r="A4147" t="s">
        <v>4023</v>
      </c>
      <c r="B4147" t="s">
        <v>39</v>
      </c>
      <c r="C4147" t="s">
        <v>4065</v>
      </c>
      <c r="D4147" t="s">
        <v>4066</v>
      </c>
      <c r="E4147" t="s">
        <v>41</v>
      </c>
      <c r="G4147">
        <v>155984.400004</v>
      </c>
      <c r="H4147">
        <v>0</v>
      </c>
      <c r="I4147" t="s">
        <v>4023</v>
      </c>
      <c r="J4147">
        <v>141804.000004</v>
      </c>
      <c r="K4147">
        <v>14180.4</v>
      </c>
      <c r="L4147">
        <v>155984.400004</v>
      </c>
      <c r="M4147" t="s">
        <v>47</v>
      </c>
      <c r="N4147" t="s">
        <v>3910</v>
      </c>
      <c r="O4147" t="s">
        <v>3911</v>
      </c>
      <c r="Q4147">
        <v>2</v>
      </c>
      <c r="R4147" t="s">
        <v>123</v>
      </c>
      <c r="S4147">
        <v>10213.636364</v>
      </c>
      <c r="T4147" s="2">
        <v>0.01</v>
      </c>
      <c r="U4147">
        <v>10</v>
      </c>
      <c r="V4147">
        <v>2022.3000001</v>
      </c>
      <c r="W4147">
        <v>20223.000001</v>
      </c>
      <c r="X4147">
        <v>20223.000001</v>
      </c>
      <c r="Y4147">
        <v>0</v>
      </c>
      <c r="Z4147">
        <v>0</v>
      </c>
      <c r="AA4147">
        <v>0</v>
      </c>
      <c r="AB4147">
        <v>0</v>
      </c>
      <c r="AC4147" t="s">
        <v>4067</v>
      </c>
      <c r="AD4147" t="s">
        <v>52</v>
      </c>
      <c r="AE4147">
        <v>0</v>
      </c>
      <c r="AF4147" t="s">
        <v>4067</v>
      </c>
      <c r="AH4147" t="s">
        <v>4068</v>
      </c>
      <c r="AI4147" t="s">
        <v>1433</v>
      </c>
    </row>
    <row r="4148" spans="1:35" hidden="1" x14ac:dyDescent="0.25">
      <c r="A4148" t="s">
        <v>4023</v>
      </c>
      <c r="B4148" t="s">
        <v>39</v>
      </c>
      <c r="C4148" t="s">
        <v>4065</v>
      </c>
      <c r="D4148" t="s">
        <v>4066</v>
      </c>
      <c r="E4148" t="s">
        <v>41</v>
      </c>
      <c r="G4148">
        <v>155984.400004</v>
      </c>
      <c r="H4148">
        <v>0</v>
      </c>
      <c r="I4148" t="s">
        <v>4023</v>
      </c>
      <c r="J4148">
        <v>141804.000004</v>
      </c>
      <c r="K4148">
        <v>14180.4</v>
      </c>
      <c r="L4148">
        <v>155984.400004</v>
      </c>
      <c r="M4148" t="s">
        <v>47</v>
      </c>
      <c r="N4148" t="s">
        <v>4069</v>
      </c>
      <c r="O4148" t="s">
        <v>4070</v>
      </c>
      <c r="Q4148">
        <v>2</v>
      </c>
      <c r="R4148" t="s">
        <v>123</v>
      </c>
      <c r="S4148">
        <v>10213.636364</v>
      </c>
      <c r="T4148" s="2">
        <v>0.01</v>
      </c>
      <c r="U4148">
        <v>10</v>
      </c>
      <c r="V4148">
        <v>2022.3000001</v>
      </c>
      <c r="W4148">
        <v>20223.000001</v>
      </c>
      <c r="X4148">
        <v>20223.000001</v>
      </c>
      <c r="Y4148">
        <v>0</v>
      </c>
      <c r="Z4148">
        <v>0</v>
      </c>
      <c r="AA4148">
        <v>0</v>
      </c>
      <c r="AB4148">
        <v>0</v>
      </c>
      <c r="AC4148" t="s">
        <v>4067</v>
      </c>
      <c r="AD4148" t="s">
        <v>52</v>
      </c>
      <c r="AE4148">
        <v>0</v>
      </c>
      <c r="AF4148" t="s">
        <v>4067</v>
      </c>
      <c r="AH4148" t="s">
        <v>4068</v>
      </c>
      <c r="AI4148" t="s">
        <v>1433</v>
      </c>
    </row>
    <row r="4149" spans="1:35" hidden="1" x14ac:dyDescent="0.25">
      <c r="A4149" t="s">
        <v>4023</v>
      </c>
      <c r="B4149" t="s">
        <v>39</v>
      </c>
      <c r="C4149" t="s">
        <v>4071</v>
      </c>
      <c r="D4149" t="s">
        <v>4072</v>
      </c>
      <c r="E4149" t="s">
        <v>41</v>
      </c>
      <c r="G4149">
        <v>179844.42960100001</v>
      </c>
      <c r="H4149">
        <v>0</v>
      </c>
      <c r="I4149" t="s">
        <v>4023</v>
      </c>
      <c r="J4149">
        <v>163494.93600099999</v>
      </c>
      <c r="K4149">
        <v>16349.4936</v>
      </c>
      <c r="L4149">
        <v>179844.42960100001</v>
      </c>
      <c r="M4149" t="s">
        <v>47</v>
      </c>
      <c r="N4149" t="s">
        <v>73</v>
      </c>
      <c r="O4149" t="s">
        <v>74</v>
      </c>
      <c r="Q4149">
        <v>1</v>
      </c>
      <c r="R4149" t="s">
        <v>50</v>
      </c>
      <c r="S4149">
        <v>41703.636363999998</v>
      </c>
      <c r="T4149" s="2">
        <v>0.01</v>
      </c>
      <c r="U4149">
        <v>10</v>
      </c>
      <c r="V4149">
        <v>4087.3733999999999</v>
      </c>
      <c r="W4149">
        <v>40873.733999999997</v>
      </c>
      <c r="X4149">
        <v>41286.6</v>
      </c>
      <c r="Y4149">
        <v>1651.4639999999999</v>
      </c>
      <c r="Z4149">
        <v>0</v>
      </c>
      <c r="AA4149">
        <v>1</v>
      </c>
      <c r="AB4149">
        <v>0</v>
      </c>
      <c r="AC4149" t="s">
        <v>4073</v>
      </c>
      <c r="AD4149" t="s">
        <v>52</v>
      </c>
      <c r="AE4149">
        <v>0</v>
      </c>
      <c r="AF4149" t="s">
        <v>4073</v>
      </c>
      <c r="AH4149" t="s">
        <v>4074</v>
      </c>
      <c r="AI4149" t="s">
        <v>4075</v>
      </c>
    </row>
    <row r="4150" spans="1:35" hidden="1" x14ac:dyDescent="0.25">
      <c r="A4150" t="s">
        <v>4023</v>
      </c>
      <c r="B4150" t="s">
        <v>39</v>
      </c>
      <c r="C4150" t="s">
        <v>4071</v>
      </c>
      <c r="D4150" t="s">
        <v>4072</v>
      </c>
      <c r="E4150" t="s">
        <v>41</v>
      </c>
      <c r="G4150">
        <v>179844.42960100001</v>
      </c>
      <c r="H4150">
        <v>0</v>
      </c>
      <c r="I4150" t="s">
        <v>4023</v>
      </c>
      <c r="J4150">
        <v>163494.93600099999</v>
      </c>
      <c r="K4150">
        <v>16349.4936</v>
      </c>
      <c r="L4150">
        <v>179844.42960100001</v>
      </c>
      <c r="M4150" t="s">
        <v>47</v>
      </c>
      <c r="N4150" t="s">
        <v>89</v>
      </c>
      <c r="O4150" t="s">
        <v>90</v>
      </c>
      <c r="Q4150">
        <v>1</v>
      </c>
      <c r="R4150" t="s">
        <v>50</v>
      </c>
      <c r="S4150">
        <v>41703.636363999998</v>
      </c>
      <c r="T4150" s="2">
        <v>0.01</v>
      </c>
      <c r="U4150">
        <v>10</v>
      </c>
      <c r="V4150">
        <v>4087.3733999999999</v>
      </c>
      <c r="W4150">
        <v>40873.733999999997</v>
      </c>
      <c r="X4150">
        <v>41286.6</v>
      </c>
      <c r="Y4150">
        <v>1651.4639999999999</v>
      </c>
      <c r="Z4150">
        <v>0</v>
      </c>
      <c r="AA4150">
        <v>1</v>
      </c>
      <c r="AB4150">
        <v>0</v>
      </c>
      <c r="AC4150" t="s">
        <v>4073</v>
      </c>
      <c r="AD4150" t="s">
        <v>52</v>
      </c>
      <c r="AE4150">
        <v>0</v>
      </c>
      <c r="AF4150" t="s">
        <v>4073</v>
      </c>
      <c r="AH4150" t="s">
        <v>4074</v>
      </c>
      <c r="AI4150" t="s">
        <v>4075</v>
      </c>
    </row>
    <row r="4151" spans="1:35" hidden="1" x14ac:dyDescent="0.25">
      <c r="A4151" t="s">
        <v>4023</v>
      </c>
      <c r="B4151" t="s">
        <v>39</v>
      </c>
      <c r="C4151" t="s">
        <v>4071</v>
      </c>
      <c r="D4151" t="s">
        <v>4072</v>
      </c>
      <c r="E4151" t="s">
        <v>41</v>
      </c>
      <c r="G4151">
        <v>179844.42960100001</v>
      </c>
      <c r="H4151">
        <v>0</v>
      </c>
      <c r="I4151" t="s">
        <v>4023</v>
      </c>
      <c r="J4151">
        <v>163494.93600099999</v>
      </c>
      <c r="K4151">
        <v>16349.4936</v>
      </c>
      <c r="L4151">
        <v>179844.42960100001</v>
      </c>
      <c r="M4151" t="s">
        <v>47</v>
      </c>
      <c r="N4151" t="s">
        <v>55</v>
      </c>
      <c r="O4151" t="s">
        <v>56</v>
      </c>
      <c r="Q4151">
        <v>1</v>
      </c>
      <c r="R4151" t="s">
        <v>50</v>
      </c>
      <c r="S4151">
        <v>41703.636363999998</v>
      </c>
      <c r="T4151" s="2">
        <v>0.01</v>
      </c>
      <c r="U4151">
        <v>10</v>
      </c>
      <c r="V4151">
        <v>4087.3733999999999</v>
      </c>
      <c r="W4151">
        <v>40873.733999999997</v>
      </c>
      <c r="X4151">
        <v>41286.6</v>
      </c>
      <c r="Y4151">
        <v>1651.4639999999999</v>
      </c>
      <c r="Z4151">
        <v>0</v>
      </c>
      <c r="AA4151">
        <v>1</v>
      </c>
      <c r="AB4151">
        <v>0</v>
      </c>
      <c r="AC4151" t="s">
        <v>4073</v>
      </c>
      <c r="AD4151" t="s">
        <v>52</v>
      </c>
      <c r="AE4151">
        <v>0</v>
      </c>
      <c r="AF4151" t="s">
        <v>4073</v>
      </c>
      <c r="AH4151" t="s">
        <v>4074</v>
      </c>
      <c r="AI4151" t="s">
        <v>4075</v>
      </c>
    </row>
    <row r="4152" spans="1:35" hidden="1" x14ac:dyDescent="0.25">
      <c r="A4152" t="s">
        <v>4023</v>
      </c>
      <c r="B4152" t="s">
        <v>39</v>
      </c>
      <c r="C4152" t="s">
        <v>4071</v>
      </c>
      <c r="D4152" t="s">
        <v>4072</v>
      </c>
      <c r="E4152" t="s">
        <v>41</v>
      </c>
      <c r="G4152">
        <v>179844.42960100001</v>
      </c>
      <c r="H4152">
        <v>0</v>
      </c>
      <c r="I4152" t="s">
        <v>4023</v>
      </c>
      <c r="J4152">
        <v>163494.93600099999</v>
      </c>
      <c r="K4152">
        <v>16349.4936</v>
      </c>
      <c r="L4152">
        <v>179844.42960100001</v>
      </c>
      <c r="M4152" t="s">
        <v>47</v>
      </c>
      <c r="N4152" t="s">
        <v>280</v>
      </c>
      <c r="O4152" t="s">
        <v>281</v>
      </c>
      <c r="Q4152">
        <v>1</v>
      </c>
      <c r="R4152" t="s">
        <v>50</v>
      </c>
      <c r="S4152">
        <v>41703.636363999998</v>
      </c>
      <c r="T4152" s="2">
        <v>0.01</v>
      </c>
      <c r="U4152">
        <v>10</v>
      </c>
      <c r="V4152">
        <v>4087.3733999999999</v>
      </c>
      <c r="W4152">
        <v>40873.733999999997</v>
      </c>
      <c r="X4152">
        <v>41286.6</v>
      </c>
      <c r="Y4152">
        <v>1651.4639999999999</v>
      </c>
      <c r="Z4152">
        <v>0</v>
      </c>
      <c r="AA4152">
        <v>1</v>
      </c>
      <c r="AB4152">
        <v>0</v>
      </c>
      <c r="AC4152" t="s">
        <v>4073</v>
      </c>
      <c r="AD4152" t="s">
        <v>52</v>
      </c>
      <c r="AE4152">
        <v>0</v>
      </c>
      <c r="AF4152" t="s">
        <v>4073</v>
      </c>
      <c r="AH4152" t="s">
        <v>4074</v>
      </c>
      <c r="AI4152" t="s">
        <v>4075</v>
      </c>
    </row>
    <row r="4153" spans="1:35" hidden="1" x14ac:dyDescent="0.25">
      <c r="A4153" t="s">
        <v>4023</v>
      </c>
      <c r="B4153" t="s">
        <v>39</v>
      </c>
      <c r="C4153" t="s">
        <v>4076</v>
      </c>
      <c r="D4153" t="s">
        <v>4077</v>
      </c>
      <c r="E4153" t="s">
        <v>41</v>
      </c>
      <c r="G4153">
        <v>136245.78000100001</v>
      </c>
      <c r="H4153">
        <v>0</v>
      </c>
      <c r="I4153" t="s">
        <v>4023</v>
      </c>
      <c r="J4153">
        <v>123859.800001</v>
      </c>
      <c r="K4153">
        <v>12385.98</v>
      </c>
      <c r="L4153">
        <v>136245.78000100001</v>
      </c>
      <c r="M4153" t="s">
        <v>47</v>
      </c>
      <c r="N4153" t="s">
        <v>55</v>
      </c>
      <c r="O4153" t="s">
        <v>56</v>
      </c>
      <c r="Q4153">
        <v>1</v>
      </c>
      <c r="R4153" t="s">
        <v>50</v>
      </c>
      <c r="S4153">
        <v>41703.636363999998</v>
      </c>
      <c r="T4153" s="2">
        <v>0.01</v>
      </c>
      <c r="U4153">
        <v>10</v>
      </c>
      <c r="V4153">
        <v>4128.66</v>
      </c>
      <c r="W4153">
        <v>41286.6</v>
      </c>
      <c r="X4153">
        <v>41286.6</v>
      </c>
      <c r="Y4153">
        <v>0</v>
      </c>
      <c r="Z4153">
        <v>0</v>
      </c>
      <c r="AA4153">
        <v>0</v>
      </c>
      <c r="AB4153">
        <v>0</v>
      </c>
      <c r="AC4153" t="s">
        <v>4078</v>
      </c>
      <c r="AD4153" t="s">
        <v>52</v>
      </c>
      <c r="AE4153">
        <v>0</v>
      </c>
      <c r="AF4153" t="s">
        <v>4078</v>
      </c>
      <c r="AH4153" t="s">
        <v>4079</v>
      </c>
      <c r="AI4153" t="s">
        <v>4080</v>
      </c>
    </row>
    <row r="4154" spans="1:35" hidden="1" x14ac:dyDescent="0.25">
      <c r="A4154" t="s">
        <v>4023</v>
      </c>
      <c r="B4154" t="s">
        <v>39</v>
      </c>
      <c r="C4154" t="s">
        <v>4076</v>
      </c>
      <c r="D4154" t="s">
        <v>4077</v>
      </c>
      <c r="E4154" t="s">
        <v>41</v>
      </c>
      <c r="G4154">
        <v>136245.78000100001</v>
      </c>
      <c r="H4154">
        <v>0</v>
      </c>
      <c r="I4154" t="s">
        <v>4023</v>
      </c>
      <c r="J4154">
        <v>123859.800001</v>
      </c>
      <c r="K4154">
        <v>12385.98</v>
      </c>
      <c r="L4154">
        <v>136245.78000100001</v>
      </c>
      <c r="M4154" t="s">
        <v>47</v>
      </c>
      <c r="N4154" t="s">
        <v>280</v>
      </c>
      <c r="O4154" t="s">
        <v>281</v>
      </c>
      <c r="Q4154">
        <v>1</v>
      </c>
      <c r="R4154" t="s">
        <v>50</v>
      </c>
      <c r="S4154">
        <v>41703.636363999998</v>
      </c>
      <c r="T4154" s="2">
        <v>0.01</v>
      </c>
      <c r="U4154">
        <v>10</v>
      </c>
      <c r="V4154">
        <v>4128.66</v>
      </c>
      <c r="W4154">
        <v>41286.6</v>
      </c>
      <c r="X4154">
        <v>41286.6</v>
      </c>
      <c r="Y4154">
        <v>0</v>
      </c>
      <c r="Z4154">
        <v>0</v>
      </c>
      <c r="AA4154">
        <v>0</v>
      </c>
      <c r="AB4154">
        <v>0</v>
      </c>
      <c r="AC4154" t="s">
        <v>4078</v>
      </c>
      <c r="AD4154" t="s">
        <v>52</v>
      </c>
      <c r="AE4154">
        <v>0</v>
      </c>
      <c r="AF4154" t="s">
        <v>4078</v>
      </c>
      <c r="AH4154" t="s">
        <v>4079</v>
      </c>
      <c r="AI4154" t="s">
        <v>4080</v>
      </c>
    </row>
    <row r="4155" spans="1:35" hidden="1" x14ac:dyDescent="0.25">
      <c r="A4155" t="s">
        <v>4023</v>
      </c>
      <c r="B4155" t="s">
        <v>39</v>
      </c>
      <c r="C4155" t="s">
        <v>4076</v>
      </c>
      <c r="D4155" t="s">
        <v>4077</v>
      </c>
      <c r="E4155" t="s">
        <v>41</v>
      </c>
      <c r="G4155">
        <v>136245.78000100001</v>
      </c>
      <c r="H4155">
        <v>0</v>
      </c>
      <c r="I4155" t="s">
        <v>4023</v>
      </c>
      <c r="J4155">
        <v>123859.800001</v>
      </c>
      <c r="K4155">
        <v>12385.98</v>
      </c>
      <c r="L4155">
        <v>136245.78000100001</v>
      </c>
      <c r="M4155" t="s">
        <v>47</v>
      </c>
      <c r="N4155" t="s">
        <v>48</v>
      </c>
      <c r="O4155" t="s">
        <v>49</v>
      </c>
      <c r="Q4155">
        <v>1</v>
      </c>
      <c r="R4155" t="s">
        <v>50</v>
      </c>
      <c r="S4155">
        <v>41703.636363999998</v>
      </c>
      <c r="T4155" s="2">
        <v>0.01</v>
      </c>
      <c r="U4155">
        <v>10</v>
      </c>
      <c r="V4155">
        <v>4128.66</v>
      </c>
      <c r="W4155">
        <v>41286.6</v>
      </c>
      <c r="X4155">
        <v>41286.6</v>
      </c>
      <c r="Y4155">
        <v>0</v>
      </c>
      <c r="Z4155">
        <v>0</v>
      </c>
      <c r="AA4155">
        <v>0</v>
      </c>
      <c r="AB4155">
        <v>0</v>
      </c>
      <c r="AC4155" t="s">
        <v>4078</v>
      </c>
      <c r="AD4155" t="s">
        <v>52</v>
      </c>
      <c r="AE4155">
        <v>0</v>
      </c>
      <c r="AF4155" t="s">
        <v>4078</v>
      </c>
      <c r="AH4155" t="s">
        <v>4079</v>
      </c>
      <c r="AI4155" t="s">
        <v>4080</v>
      </c>
    </row>
    <row r="4156" spans="1:35" x14ac:dyDescent="0.25">
      <c r="A4156" t="s">
        <v>4023</v>
      </c>
      <c r="B4156" t="s">
        <v>39</v>
      </c>
      <c r="C4156" t="s">
        <v>4081</v>
      </c>
      <c r="D4156" t="s">
        <v>1890</v>
      </c>
      <c r="E4156" t="s">
        <v>41</v>
      </c>
      <c r="G4156">
        <v>205000</v>
      </c>
      <c r="H4156">
        <v>0</v>
      </c>
      <c r="I4156" t="s">
        <v>4023</v>
      </c>
      <c r="J4156">
        <v>186363.63636400001</v>
      </c>
      <c r="K4156">
        <v>18636.363635999998</v>
      </c>
      <c r="L4156">
        <v>205000</v>
      </c>
      <c r="M4156" t="s">
        <v>42</v>
      </c>
      <c r="N4156" t="s">
        <v>61</v>
      </c>
      <c r="O4156" t="s">
        <v>62</v>
      </c>
      <c r="Q4156">
        <v>1</v>
      </c>
      <c r="R4156" t="s">
        <v>67</v>
      </c>
      <c r="S4156">
        <v>186363.63636400001</v>
      </c>
      <c r="T4156" s="2">
        <v>0</v>
      </c>
      <c r="U4156">
        <v>10</v>
      </c>
      <c r="V4156">
        <v>18636.363636400001</v>
      </c>
      <c r="W4156">
        <v>186363.63636400001</v>
      </c>
      <c r="X4156">
        <v>186363.63636400001</v>
      </c>
      <c r="Y4156">
        <v>0</v>
      </c>
      <c r="Z4156">
        <v>0</v>
      </c>
      <c r="AA4156">
        <v>0</v>
      </c>
      <c r="AB4156">
        <v>0</v>
      </c>
      <c r="AE4156">
        <v>0</v>
      </c>
      <c r="AF4156" t="s">
        <v>1891</v>
      </c>
    </row>
    <row r="4157" spans="1:35" x14ac:dyDescent="0.25">
      <c r="A4157" t="s">
        <v>4023</v>
      </c>
      <c r="B4157" t="s">
        <v>39</v>
      </c>
      <c r="C4157" t="s">
        <v>4082</v>
      </c>
      <c r="D4157" t="s">
        <v>856</v>
      </c>
      <c r="E4157" t="s">
        <v>41</v>
      </c>
      <c r="G4157">
        <v>607000.00000100001</v>
      </c>
      <c r="H4157" s="3">
        <v>9.9999999999999995E-7</v>
      </c>
      <c r="I4157" t="s">
        <v>4023</v>
      </c>
      <c r="J4157">
        <v>551818.18181900005</v>
      </c>
      <c r="K4157">
        <v>55181.818182000003</v>
      </c>
      <c r="L4157">
        <v>607000</v>
      </c>
      <c r="M4157" t="s">
        <v>42</v>
      </c>
      <c r="N4157" t="s">
        <v>61</v>
      </c>
      <c r="O4157" t="s">
        <v>62</v>
      </c>
      <c r="Q4157">
        <v>2</v>
      </c>
      <c r="R4157" t="s">
        <v>67</v>
      </c>
      <c r="S4157">
        <v>186363.63636400001</v>
      </c>
      <c r="T4157" s="2">
        <v>0</v>
      </c>
      <c r="U4157">
        <v>10</v>
      </c>
      <c r="V4157">
        <v>37272.727272800003</v>
      </c>
      <c r="W4157">
        <v>372727.27272800001</v>
      </c>
      <c r="X4157">
        <v>372727.27272800001</v>
      </c>
      <c r="Y4157">
        <v>0</v>
      </c>
      <c r="Z4157">
        <v>0</v>
      </c>
      <c r="AA4157">
        <v>0</v>
      </c>
      <c r="AB4157" s="3">
        <v>9.9999999999999995E-7</v>
      </c>
      <c r="AE4157">
        <v>0</v>
      </c>
      <c r="AF4157" t="s">
        <v>857</v>
      </c>
    </row>
    <row r="4158" spans="1:35" x14ac:dyDescent="0.25">
      <c r="A4158" t="s">
        <v>4023</v>
      </c>
      <c r="B4158" t="s">
        <v>39</v>
      </c>
      <c r="C4158" t="s">
        <v>4082</v>
      </c>
      <c r="D4158" t="s">
        <v>856</v>
      </c>
      <c r="E4158" t="s">
        <v>41</v>
      </c>
      <c r="G4158">
        <v>607000.00000100001</v>
      </c>
      <c r="H4158" s="3">
        <v>9.9999999999999995E-7</v>
      </c>
      <c r="I4158" t="s">
        <v>4023</v>
      </c>
      <c r="J4158">
        <v>551818.18181900005</v>
      </c>
      <c r="K4158">
        <v>55181.818182000003</v>
      </c>
      <c r="L4158">
        <v>607000</v>
      </c>
      <c r="M4158" t="s">
        <v>42</v>
      </c>
      <c r="N4158" t="s">
        <v>63</v>
      </c>
      <c r="O4158" t="s">
        <v>64</v>
      </c>
      <c r="Q4158">
        <v>1</v>
      </c>
      <c r="R4158" t="s">
        <v>67</v>
      </c>
      <c r="S4158">
        <v>179090.90909100001</v>
      </c>
      <c r="T4158" s="2">
        <v>0</v>
      </c>
      <c r="U4158">
        <v>10</v>
      </c>
      <c r="V4158">
        <v>17909.090909099999</v>
      </c>
      <c r="W4158">
        <v>179090.90909100001</v>
      </c>
      <c r="X4158">
        <v>179090.90909100001</v>
      </c>
      <c r="Y4158">
        <v>0</v>
      </c>
      <c r="Z4158">
        <v>0</v>
      </c>
      <c r="AA4158">
        <v>0</v>
      </c>
      <c r="AB4158" s="3">
        <v>9.9999999999999995E-7</v>
      </c>
      <c r="AE4158">
        <v>0</v>
      </c>
      <c r="AF4158" t="s">
        <v>857</v>
      </c>
    </row>
    <row r="4159" spans="1:35" x14ac:dyDescent="0.25">
      <c r="A4159" t="s">
        <v>4023</v>
      </c>
      <c r="B4159" t="s">
        <v>39</v>
      </c>
      <c r="C4159" t="s">
        <v>4083</v>
      </c>
      <c r="D4159" t="s">
        <v>1308</v>
      </c>
      <c r="E4159" t="s">
        <v>41</v>
      </c>
      <c r="G4159">
        <v>205000</v>
      </c>
      <c r="H4159">
        <v>0</v>
      </c>
      <c r="I4159" t="s">
        <v>4023</v>
      </c>
      <c r="J4159">
        <v>186363.63636400001</v>
      </c>
      <c r="K4159">
        <v>18636.363635999998</v>
      </c>
      <c r="L4159">
        <v>205000</v>
      </c>
      <c r="M4159" t="s">
        <v>42</v>
      </c>
      <c r="N4159" t="s">
        <v>61</v>
      </c>
      <c r="O4159" t="s">
        <v>62</v>
      </c>
      <c r="Q4159">
        <v>1</v>
      </c>
      <c r="R4159" t="s">
        <v>67</v>
      </c>
      <c r="S4159">
        <v>186363.63636400001</v>
      </c>
      <c r="T4159" s="2">
        <v>0</v>
      </c>
      <c r="U4159">
        <v>10</v>
      </c>
      <c r="V4159">
        <v>18636.363636400001</v>
      </c>
      <c r="W4159">
        <v>186363.63636400001</v>
      </c>
      <c r="X4159">
        <v>186363.63636400001</v>
      </c>
      <c r="Y4159">
        <v>0</v>
      </c>
      <c r="Z4159">
        <v>0</v>
      </c>
      <c r="AA4159">
        <v>0</v>
      </c>
      <c r="AB4159">
        <v>0</v>
      </c>
      <c r="AE4159">
        <v>0</v>
      </c>
      <c r="AF4159" t="s">
        <v>1309</v>
      </c>
    </row>
    <row r="4160" spans="1:35" x14ac:dyDescent="0.25">
      <c r="A4160" t="s">
        <v>4023</v>
      </c>
      <c r="B4160" t="s">
        <v>39</v>
      </c>
      <c r="C4160" t="s">
        <v>4084</v>
      </c>
      <c r="D4160" t="s">
        <v>1720</v>
      </c>
      <c r="E4160" t="s">
        <v>41</v>
      </c>
      <c r="G4160">
        <v>205000</v>
      </c>
      <c r="H4160">
        <v>0</v>
      </c>
      <c r="I4160" t="s">
        <v>4023</v>
      </c>
      <c r="J4160">
        <v>186363.63636400001</v>
      </c>
      <c r="K4160">
        <v>18636.363635999998</v>
      </c>
      <c r="L4160">
        <v>205000</v>
      </c>
      <c r="M4160" t="s">
        <v>42</v>
      </c>
      <c r="N4160" t="s">
        <v>61</v>
      </c>
      <c r="O4160" t="s">
        <v>62</v>
      </c>
      <c r="Q4160">
        <v>1</v>
      </c>
      <c r="R4160" t="s">
        <v>67</v>
      </c>
      <c r="S4160">
        <v>186363.63636400001</v>
      </c>
      <c r="T4160" s="2">
        <v>0</v>
      </c>
      <c r="U4160">
        <v>10</v>
      </c>
      <c r="V4160">
        <v>18636.363636400001</v>
      </c>
      <c r="W4160">
        <v>186363.63636400001</v>
      </c>
      <c r="X4160">
        <v>186363.63636400001</v>
      </c>
      <c r="Y4160">
        <v>0</v>
      </c>
      <c r="Z4160">
        <v>0</v>
      </c>
      <c r="AA4160">
        <v>0</v>
      </c>
      <c r="AB4160">
        <v>0</v>
      </c>
      <c r="AE4160">
        <v>0</v>
      </c>
      <c r="AF4160" t="s">
        <v>4085</v>
      </c>
    </row>
    <row r="4161" spans="1:32" x14ac:dyDescent="0.25">
      <c r="A4161" t="s">
        <v>4023</v>
      </c>
      <c r="B4161" t="s">
        <v>39</v>
      </c>
      <c r="C4161" t="s">
        <v>4086</v>
      </c>
      <c r="D4161" t="s">
        <v>395</v>
      </c>
      <c r="E4161" t="s">
        <v>41</v>
      </c>
      <c r="G4161">
        <v>205000</v>
      </c>
      <c r="H4161">
        <v>0</v>
      </c>
      <c r="I4161" t="s">
        <v>4023</v>
      </c>
      <c r="J4161">
        <v>186363.63636400001</v>
      </c>
      <c r="K4161">
        <v>18636.363635999998</v>
      </c>
      <c r="L4161">
        <v>205000</v>
      </c>
      <c r="M4161" t="s">
        <v>42</v>
      </c>
      <c r="N4161" t="s">
        <v>61</v>
      </c>
      <c r="O4161" t="s">
        <v>62</v>
      </c>
      <c r="Q4161">
        <v>1</v>
      </c>
      <c r="R4161" t="s">
        <v>67</v>
      </c>
      <c r="S4161">
        <v>186363.63636400001</v>
      </c>
      <c r="T4161" s="2">
        <v>0</v>
      </c>
      <c r="U4161">
        <v>10</v>
      </c>
      <c r="V4161">
        <v>18636.363636400001</v>
      </c>
      <c r="W4161">
        <v>186363.63636400001</v>
      </c>
      <c r="X4161">
        <v>186363.63636400001</v>
      </c>
      <c r="Y4161">
        <v>0</v>
      </c>
      <c r="Z4161">
        <v>0</v>
      </c>
      <c r="AA4161">
        <v>0</v>
      </c>
      <c r="AB4161">
        <v>0</v>
      </c>
      <c r="AE4161">
        <v>0</v>
      </c>
      <c r="AF4161" t="s">
        <v>396</v>
      </c>
    </row>
    <row r="4162" spans="1:32" x14ac:dyDescent="0.25">
      <c r="A4162" t="s">
        <v>4023</v>
      </c>
      <c r="B4162" t="s">
        <v>39</v>
      </c>
      <c r="C4162" t="s">
        <v>4087</v>
      </c>
      <c r="D4162" t="s">
        <v>4088</v>
      </c>
      <c r="E4162" t="s">
        <v>41</v>
      </c>
      <c r="G4162">
        <v>205000</v>
      </c>
      <c r="H4162">
        <v>0</v>
      </c>
      <c r="I4162" t="s">
        <v>4023</v>
      </c>
      <c r="J4162">
        <v>186363.63636400001</v>
      </c>
      <c r="K4162">
        <v>18636.363635999998</v>
      </c>
      <c r="L4162">
        <v>205000</v>
      </c>
      <c r="M4162" t="s">
        <v>42</v>
      </c>
      <c r="N4162" t="s">
        <v>61</v>
      </c>
      <c r="O4162" t="s">
        <v>62</v>
      </c>
      <c r="Q4162">
        <v>1</v>
      </c>
      <c r="R4162" t="s">
        <v>67</v>
      </c>
      <c r="S4162">
        <v>186363.63636400001</v>
      </c>
      <c r="T4162" s="2">
        <v>0</v>
      </c>
      <c r="U4162">
        <v>10</v>
      </c>
      <c r="V4162">
        <v>18636.363636400001</v>
      </c>
      <c r="W4162">
        <v>186363.63636400001</v>
      </c>
      <c r="X4162">
        <v>186363.63636400001</v>
      </c>
      <c r="Y4162">
        <v>0</v>
      </c>
      <c r="Z4162">
        <v>0</v>
      </c>
      <c r="AA4162">
        <v>0</v>
      </c>
      <c r="AB4162">
        <v>0</v>
      </c>
      <c r="AE4162">
        <v>0</v>
      </c>
      <c r="AF4162" t="s">
        <v>4089</v>
      </c>
    </row>
    <row r="4163" spans="1:32" x14ac:dyDescent="0.25">
      <c r="A4163" t="s">
        <v>4023</v>
      </c>
      <c r="B4163" t="s">
        <v>39</v>
      </c>
      <c r="C4163" t="s">
        <v>4090</v>
      </c>
      <c r="D4163" t="s">
        <v>380</v>
      </c>
      <c r="E4163" t="s">
        <v>41</v>
      </c>
      <c r="G4163">
        <v>410000.00000100001</v>
      </c>
      <c r="H4163" s="3">
        <v>9.9999999999999995E-7</v>
      </c>
      <c r="I4163" t="s">
        <v>4023</v>
      </c>
      <c r="J4163">
        <v>372727.27272800001</v>
      </c>
      <c r="K4163">
        <v>37272.727272999997</v>
      </c>
      <c r="L4163">
        <v>410000</v>
      </c>
      <c r="M4163" t="s">
        <v>42</v>
      </c>
      <c r="N4163" t="s">
        <v>61</v>
      </c>
      <c r="O4163" t="s">
        <v>62</v>
      </c>
      <c r="Q4163">
        <v>2</v>
      </c>
      <c r="R4163" t="s">
        <v>67</v>
      </c>
      <c r="S4163">
        <v>186363.63636400001</v>
      </c>
      <c r="T4163" s="2">
        <v>0</v>
      </c>
      <c r="U4163">
        <v>10</v>
      </c>
      <c r="V4163">
        <v>37272.727272800003</v>
      </c>
      <c r="W4163">
        <v>372727.27272800001</v>
      </c>
      <c r="X4163">
        <v>372727.27272800001</v>
      </c>
      <c r="Y4163">
        <v>0</v>
      </c>
      <c r="Z4163">
        <v>0</v>
      </c>
      <c r="AA4163">
        <v>0</v>
      </c>
      <c r="AB4163" s="3">
        <v>9.9999999999999995E-7</v>
      </c>
      <c r="AE4163">
        <v>0</v>
      </c>
      <c r="AF4163" t="s">
        <v>381</v>
      </c>
    </row>
    <row r="4164" spans="1:32" x14ac:dyDescent="0.25">
      <c r="A4164" t="s">
        <v>4023</v>
      </c>
      <c r="B4164" t="s">
        <v>39</v>
      </c>
      <c r="C4164" t="s">
        <v>4091</v>
      </c>
      <c r="D4164" t="s">
        <v>2358</v>
      </c>
      <c r="E4164" t="s">
        <v>41</v>
      </c>
      <c r="G4164">
        <v>230800.00000100001</v>
      </c>
      <c r="H4164" s="3">
        <v>9.9999999999999995E-7</v>
      </c>
      <c r="I4164" t="s">
        <v>4023</v>
      </c>
      <c r="J4164">
        <v>209818.18181899999</v>
      </c>
      <c r="K4164">
        <v>20981.818181999999</v>
      </c>
      <c r="L4164">
        <v>230800</v>
      </c>
      <c r="M4164" t="s">
        <v>42</v>
      </c>
      <c r="N4164" t="s">
        <v>61</v>
      </c>
      <c r="O4164" t="s">
        <v>62</v>
      </c>
      <c r="Q4164">
        <v>1</v>
      </c>
      <c r="R4164" t="s">
        <v>67</v>
      </c>
      <c r="S4164">
        <v>186363.63636400001</v>
      </c>
      <c r="T4164" s="2">
        <v>0</v>
      </c>
      <c r="U4164">
        <v>10</v>
      </c>
      <c r="V4164">
        <v>18636.363636400001</v>
      </c>
      <c r="W4164">
        <v>186363.63636400001</v>
      </c>
      <c r="X4164">
        <v>186363.63636400001</v>
      </c>
      <c r="Y4164">
        <v>0</v>
      </c>
      <c r="Z4164">
        <v>0</v>
      </c>
      <c r="AA4164">
        <v>0</v>
      </c>
      <c r="AB4164" s="3">
        <v>9.9999999999999995E-7</v>
      </c>
      <c r="AE4164">
        <v>0</v>
      </c>
      <c r="AF4164" t="s">
        <v>2359</v>
      </c>
    </row>
    <row r="4165" spans="1:32" x14ac:dyDescent="0.25">
      <c r="A4165" t="s">
        <v>4023</v>
      </c>
      <c r="B4165" t="s">
        <v>39</v>
      </c>
      <c r="C4165" t="s">
        <v>4091</v>
      </c>
      <c r="D4165" t="s">
        <v>2358</v>
      </c>
      <c r="E4165" t="s">
        <v>41</v>
      </c>
      <c r="G4165">
        <v>230800.00000100001</v>
      </c>
      <c r="H4165" s="3">
        <v>9.9999999999999995E-7</v>
      </c>
      <c r="I4165" t="s">
        <v>4023</v>
      </c>
      <c r="J4165">
        <v>209818.18181899999</v>
      </c>
      <c r="K4165">
        <v>20981.818181999999</v>
      </c>
      <c r="L4165">
        <v>230800</v>
      </c>
      <c r="M4165" t="s">
        <v>42</v>
      </c>
      <c r="N4165" t="s">
        <v>131</v>
      </c>
      <c r="O4165" t="s">
        <v>132</v>
      </c>
      <c r="Q4165">
        <v>1</v>
      </c>
      <c r="R4165" t="s">
        <v>123</v>
      </c>
      <c r="S4165">
        <v>23454.545454999999</v>
      </c>
      <c r="T4165" s="2">
        <v>0</v>
      </c>
      <c r="U4165">
        <v>10</v>
      </c>
      <c r="V4165">
        <v>2345.4545455000002</v>
      </c>
      <c r="W4165">
        <v>23454.545454999999</v>
      </c>
      <c r="X4165">
        <v>23454.545454999999</v>
      </c>
      <c r="Y4165">
        <v>0</v>
      </c>
      <c r="Z4165">
        <v>0</v>
      </c>
      <c r="AA4165">
        <v>0</v>
      </c>
      <c r="AB4165" s="3">
        <v>9.9999999999999995E-7</v>
      </c>
      <c r="AE4165">
        <v>0</v>
      </c>
      <c r="AF4165" t="s">
        <v>2359</v>
      </c>
    </row>
    <row r="4166" spans="1:32" x14ac:dyDescent="0.25">
      <c r="A4166" t="s">
        <v>4023</v>
      </c>
      <c r="B4166" t="s">
        <v>39</v>
      </c>
      <c r="C4166" t="s">
        <v>4092</v>
      </c>
      <c r="D4166" t="s">
        <v>2613</v>
      </c>
      <c r="E4166" t="s">
        <v>41</v>
      </c>
      <c r="G4166">
        <v>410000.00000100001</v>
      </c>
      <c r="H4166" s="3">
        <v>9.9999999999999995E-7</v>
      </c>
      <c r="I4166" t="s">
        <v>4023</v>
      </c>
      <c r="J4166">
        <v>372727.27272800001</v>
      </c>
      <c r="K4166">
        <v>37272.727272999997</v>
      </c>
      <c r="L4166">
        <v>410000</v>
      </c>
      <c r="M4166" t="s">
        <v>42</v>
      </c>
      <c r="N4166" t="s">
        <v>61</v>
      </c>
      <c r="O4166" t="s">
        <v>62</v>
      </c>
      <c r="Q4166">
        <v>2</v>
      </c>
      <c r="R4166" t="s">
        <v>67</v>
      </c>
      <c r="S4166">
        <v>186363.63636400001</v>
      </c>
      <c r="T4166" s="2">
        <v>0</v>
      </c>
      <c r="U4166">
        <v>10</v>
      </c>
      <c r="V4166">
        <v>37272.727272800003</v>
      </c>
      <c r="W4166">
        <v>372727.27272800001</v>
      </c>
      <c r="X4166">
        <v>372727.27272800001</v>
      </c>
      <c r="Y4166">
        <v>0</v>
      </c>
      <c r="Z4166">
        <v>0</v>
      </c>
      <c r="AA4166">
        <v>0</v>
      </c>
      <c r="AB4166" s="3">
        <v>9.9999999999999995E-7</v>
      </c>
      <c r="AE4166">
        <v>0</v>
      </c>
      <c r="AF4166" t="s">
        <v>2614</v>
      </c>
    </row>
    <row r="4167" spans="1:32" x14ac:dyDescent="0.25">
      <c r="A4167" t="s">
        <v>4023</v>
      </c>
      <c r="B4167" t="s">
        <v>39</v>
      </c>
      <c r="C4167" t="s">
        <v>4093</v>
      </c>
      <c r="D4167" t="s">
        <v>1509</v>
      </c>
      <c r="E4167" t="s">
        <v>41</v>
      </c>
      <c r="G4167">
        <v>615000.00000100001</v>
      </c>
      <c r="H4167" s="3">
        <v>9.9999999999999995E-7</v>
      </c>
      <c r="I4167" t="s">
        <v>4023</v>
      </c>
      <c r="J4167">
        <v>559090.90909199999</v>
      </c>
      <c r="K4167">
        <v>55909.090908999999</v>
      </c>
      <c r="L4167">
        <v>615000</v>
      </c>
      <c r="M4167" t="s">
        <v>42</v>
      </c>
      <c r="N4167" t="s">
        <v>61</v>
      </c>
      <c r="O4167" t="s">
        <v>62</v>
      </c>
      <c r="Q4167">
        <v>3</v>
      </c>
      <c r="R4167" t="s">
        <v>67</v>
      </c>
      <c r="S4167">
        <v>186363.63636400001</v>
      </c>
      <c r="T4167" s="2">
        <v>0</v>
      </c>
      <c r="U4167">
        <v>10</v>
      </c>
      <c r="V4167">
        <v>55909.0909092</v>
      </c>
      <c r="W4167">
        <v>559090.90909199999</v>
      </c>
      <c r="X4167">
        <v>559090.90909199999</v>
      </c>
      <c r="Y4167">
        <v>0</v>
      </c>
      <c r="Z4167">
        <v>0</v>
      </c>
      <c r="AA4167">
        <v>0</v>
      </c>
      <c r="AB4167" s="3">
        <v>9.9999999999999995E-7</v>
      </c>
      <c r="AE4167">
        <v>0</v>
      </c>
      <c r="AF4167" t="s">
        <v>1510</v>
      </c>
    </row>
    <row r="4168" spans="1:32" x14ac:dyDescent="0.25">
      <c r="A4168" t="s">
        <v>4023</v>
      </c>
      <c r="B4168" t="s">
        <v>39</v>
      </c>
      <c r="C4168" t="s">
        <v>4094</v>
      </c>
      <c r="D4168" t="s">
        <v>4095</v>
      </c>
      <c r="E4168" t="s">
        <v>41</v>
      </c>
      <c r="G4168">
        <v>1025000.000002</v>
      </c>
      <c r="H4168" s="3">
        <v>1.9999999999999999E-6</v>
      </c>
      <c r="I4168" t="s">
        <v>4023</v>
      </c>
      <c r="J4168">
        <v>931818.18182000006</v>
      </c>
      <c r="K4168">
        <v>93181.818182000003</v>
      </c>
      <c r="L4168">
        <v>1025000</v>
      </c>
      <c r="M4168" t="s">
        <v>42</v>
      </c>
      <c r="N4168" t="s">
        <v>61</v>
      </c>
      <c r="O4168" t="s">
        <v>62</v>
      </c>
      <c r="Q4168">
        <v>5</v>
      </c>
      <c r="R4168" t="s">
        <v>67</v>
      </c>
      <c r="S4168">
        <v>186363.63636400001</v>
      </c>
      <c r="T4168" s="2">
        <v>0</v>
      </c>
      <c r="U4168">
        <v>10</v>
      </c>
      <c r="V4168">
        <v>93181.818182000003</v>
      </c>
      <c r="W4168">
        <v>931818.18182000006</v>
      </c>
      <c r="X4168">
        <v>931818.18182000006</v>
      </c>
      <c r="Y4168">
        <v>0</v>
      </c>
      <c r="Z4168">
        <v>0</v>
      </c>
      <c r="AA4168">
        <v>0</v>
      </c>
      <c r="AB4168" s="3">
        <v>1.9999999999999999E-6</v>
      </c>
      <c r="AE4168">
        <v>0</v>
      </c>
      <c r="AF4168" t="s">
        <v>4096</v>
      </c>
    </row>
    <row r="4169" spans="1:32" x14ac:dyDescent="0.25">
      <c r="A4169" t="s">
        <v>4023</v>
      </c>
      <c r="B4169" t="s">
        <v>39</v>
      </c>
      <c r="C4169" t="s">
        <v>4097</v>
      </c>
      <c r="D4169" t="s">
        <v>4098</v>
      </c>
      <c r="E4169" t="s">
        <v>41</v>
      </c>
      <c r="G4169">
        <v>591000</v>
      </c>
      <c r="H4169">
        <v>0</v>
      </c>
      <c r="I4169" t="s">
        <v>4023</v>
      </c>
      <c r="J4169">
        <v>537272.72727300005</v>
      </c>
      <c r="K4169">
        <v>53727.272727000003</v>
      </c>
      <c r="L4169">
        <v>591000</v>
      </c>
      <c r="M4169" t="s">
        <v>42</v>
      </c>
      <c r="N4169" t="s">
        <v>63</v>
      </c>
      <c r="O4169" t="s">
        <v>64</v>
      </c>
      <c r="Q4169">
        <v>3</v>
      </c>
      <c r="R4169" t="s">
        <v>67</v>
      </c>
      <c r="S4169">
        <v>179090.90909100001</v>
      </c>
      <c r="T4169" s="2">
        <v>0</v>
      </c>
      <c r="U4169">
        <v>10</v>
      </c>
      <c r="V4169">
        <v>53727.272727299998</v>
      </c>
      <c r="W4169">
        <v>537272.72727300005</v>
      </c>
      <c r="X4169">
        <v>537272.72727300005</v>
      </c>
      <c r="Y4169">
        <v>0</v>
      </c>
      <c r="Z4169">
        <v>0</v>
      </c>
      <c r="AA4169">
        <v>0</v>
      </c>
      <c r="AB4169">
        <v>0</v>
      </c>
      <c r="AE4169">
        <v>0</v>
      </c>
      <c r="AF4169" t="s">
        <v>4099</v>
      </c>
    </row>
    <row r="4170" spans="1:32" x14ac:dyDescent="0.25">
      <c r="A4170" t="s">
        <v>4023</v>
      </c>
      <c r="B4170" t="s">
        <v>39</v>
      </c>
      <c r="C4170" t="s">
        <v>4100</v>
      </c>
      <c r="D4170" t="s">
        <v>4101</v>
      </c>
      <c r="E4170" t="s">
        <v>41</v>
      </c>
      <c r="G4170">
        <v>197000</v>
      </c>
      <c r="H4170">
        <v>0</v>
      </c>
      <c r="I4170" t="s">
        <v>4023</v>
      </c>
      <c r="J4170">
        <v>179090.90909100001</v>
      </c>
      <c r="K4170">
        <v>17909.090908999999</v>
      </c>
      <c r="L4170">
        <v>197000</v>
      </c>
      <c r="M4170" t="s">
        <v>42</v>
      </c>
      <c r="N4170" t="s">
        <v>63</v>
      </c>
      <c r="O4170" t="s">
        <v>64</v>
      </c>
      <c r="Q4170">
        <v>1</v>
      </c>
      <c r="R4170" t="s">
        <v>67</v>
      </c>
      <c r="S4170">
        <v>179090.90909100001</v>
      </c>
      <c r="T4170" s="2">
        <v>0</v>
      </c>
      <c r="U4170">
        <v>10</v>
      </c>
      <c r="V4170">
        <v>17909.090909099999</v>
      </c>
      <c r="W4170">
        <v>179090.90909100001</v>
      </c>
      <c r="X4170">
        <v>179090.90909100001</v>
      </c>
      <c r="Y4170">
        <v>0</v>
      </c>
      <c r="Z4170">
        <v>0</v>
      </c>
      <c r="AA4170">
        <v>0</v>
      </c>
      <c r="AB4170">
        <v>0</v>
      </c>
      <c r="AE4170">
        <v>0</v>
      </c>
      <c r="AF4170" t="s">
        <v>4102</v>
      </c>
    </row>
    <row r="4171" spans="1:32" x14ac:dyDescent="0.25">
      <c r="A4171" t="s">
        <v>4023</v>
      </c>
      <c r="B4171" t="s">
        <v>39</v>
      </c>
      <c r="C4171" t="s">
        <v>4103</v>
      </c>
      <c r="D4171" t="s">
        <v>4104</v>
      </c>
      <c r="E4171" t="s">
        <v>41</v>
      </c>
      <c r="G4171">
        <v>197000</v>
      </c>
      <c r="H4171">
        <v>0</v>
      </c>
      <c r="I4171" t="s">
        <v>4023</v>
      </c>
      <c r="J4171">
        <v>179090.90909100001</v>
      </c>
      <c r="K4171">
        <v>17909.090908999999</v>
      </c>
      <c r="L4171">
        <v>197000</v>
      </c>
      <c r="M4171" t="s">
        <v>42</v>
      </c>
      <c r="N4171" t="s">
        <v>63</v>
      </c>
      <c r="O4171" t="s">
        <v>64</v>
      </c>
      <c r="Q4171">
        <v>1</v>
      </c>
      <c r="R4171" t="s">
        <v>67</v>
      </c>
      <c r="S4171">
        <v>179090.90909100001</v>
      </c>
      <c r="T4171" s="2">
        <v>0</v>
      </c>
      <c r="U4171">
        <v>10</v>
      </c>
      <c r="V4171">
        <v>17909.090909099999</v>
      </c>
      <c r="W4171">
        <v>179090.90909100001</v>
      </c>
      <c r="X4171">
        <v>179090.90909100001</v>
      </c>
      <c r="Y4171">
        <v>0</v>
      </c>
      <c r="Z4171">
        <v>0</v>
      </c>
      <c r="AA4171">
        <v>0</v>
      </c>
      <c r="AB4171">
        <v>0</v>
      </c>
      <c r="AE4171">
        <v>0</v>
      </c>
      <c r="AF4171" t="s">
        <v>4105</v>
      </c>
    </row>
    <row r="4172" spans="1:32" x14ac:dyDescent="0.25">
      <c r="A4172" t="s">
        <v>4023</v>
      </c>
      <c r="B4172" t="s">
        <v>39</v>
      </c>
      <c r="C4172" t="s">
        <v>4106</v>
      </c>
      <c r="D4172" t="s">
        <v>2752</v>
      </c>
      <c r="E4172" t="s">
        <v>41</v>
      </c>
      <c r="G4172">
        <v>141600.00000299999</v>
      </c>
      <c r="H4172" s="3">
        <v>3.0000000000000001E-6</v>
      </c>
      <c r="I4172" t="s">
        <v>4023</v>
      </c>
      <c r="J4172">
        <v>128727.27273</v>
      </c>
      <c r="K4172">
        <v>12872.727273</v>
      </c>
      <c r="L4172">
        <v>141600</v>
      </c>
      <c r="M4172" t="s">
        <v>42</v>
      </c>
      <c r="N4172" t="s">
        <v>131</v>
      </c>
      <c r="O4172" t="s">
        <v>132</v>
      </c>
      <c r="Q4172">
        <v>2</v>
      </c>
      <c r="R4172" t="s">
        <v>123</v>
      </c>
      <c r="S4172">
        <v>23454.545454999999</v>
      </c>
      <c r="T4172" s="2">
        <v>0</v>
      </c>
      <c r="U4172">
        <v>10</v>
      </c>
      <c r="V4172">
        <v>4690.9090910000004</v>
      </c>
      <c r="W4172">
        <v>46909.090909999999</v>
      </c>
      <c r="X4172">
        <v>46909.090909999999</v>
      </c>
      <c r="Y4172">
        <v>0</v>
      </c>
      <c r="Z4172">
        <v>0</v>
      </c>
      <c r="AA4172">
        <v>0</v>
      </c>
      <c r="AB4172" s="3">
        <v>3.0000000000000001E-6</v>
      </c>
      <c r="AE4172">
        <v>0</v>
      </c>
      <c r="AF4172" t="s">
        <v>2753</v>
      </c>
    </row>
    <row r="4173" spans="1:32" x14ac:dyDescent="0.25">
      <c r="A4173" t="s">
        <v>4023</v>
      </c>
      <c r="B4173" t="s">
        <v>39</v>
      </c>
      <c r="C4173" t="s">
        <v>4106</v>
      </c>
      <c r="D4173" t="s">
        <v>2752</v>
      </c>
      <c r="E4173" t="s">
        <v>41</v>
      </c>
      <c r="G4173">
        <v>141600.00000299999</v>
      </c>
      <c r="H4173" s="3">
        <v>3.0000000000000001E-6</v>
      </c>
      <c r="I4173" t="s">
        <v>4023</v>
      </c>
      <c r="J4173">
        <v>128727.27273</v>
      </c>
      <c r="K4173">
        <v>12872.727273</v>
      </c>
      <c r="L4173">
        <v>141600</v>
      </c>
      <c r="M4173" t="s">
        <v>42</v>
      </c>
      <c r="N4173" t="s">
        <v>83</v>
      </c>
      <c r="O4173" t="s">
        <v>84</v>
      </c>
      <c r="Q4173">
        <v>10</v>
      </c>
      <c r="R4173" t="s">
        <v>238</v>
      </c>
      <c r="S4173">
        <v>8181.818182</v>
      </c>
      <c r="T4173" s="2">
        <v>0</v>
      </c>
      <c r="U4173">
        <v>10</v>
      </c>
      <c r="V4173">
        <v>8181.818182</v>
      </c>
      <c r="W4173">
        <v>81818.181819999998</v>
      </c>
      <c r="X4173">
        <v>81818.181819999998</v>
      </c>
      <c r="Y4173">
        <v>0</v>
      </c>
      <c r="Z4173">
        <v>0</v>
      </c>
      <c r="AA4173">
        <v>0</v>
      </c>
      <c r="AB4173" s="3">
        <v>3.0000000000000001E-6</v>
      </c>
      <c r="AE4173">
        <v>0</v>
      </c>
      <c r="AF4173" t="s">
        <v>2753</v>
      </c>
    </row>
    <row r="4174" spans="1:32" x14ac:dyDescent="0.25">
      <c r="A4174" t="s">
        <v>4023</v>
      </c>
      <c r="B4174" t="s">
        <v>39</v>
      </c>
      <c r="C4174" t="s">
        <v>4107</v>
      </c>
      <c r="D4174" t="s">
        <v>796</v>
      </c>
      <c r="E4174" t="s">
        <v>41</v>
      </c>
      <c r="G4174">
        <v>302000</v>
      </c>
      <c r="H4174">
        <v>0</v>
      </c>
      <c r="I4174" t="s">
        <v>4023</v>
      </c>
      <c r="J4174">
        <v>274545.45454499999</v>
      </c>
      <c r="K4174">
        <v>27454.545454999999</v>
      </c>
      <c r="L4174">
        <v>302000</v>
      </c>
      <c r="M4174" t="s">
        <v>42</v>
      </c>
      <c r="N4174" t="s">
        <v>131</v>
      </c>
      <c r="O4174" t="s">
        <v>132</v>
      </c>
      <c r="Q4174">
        <v>1</v>
      </c>
      <c r="R4174" t="s">
        <v>67</v>
      </c>
      <c r="S4174">
        <v>274545.45454499999</v>
      </c>
      <c r="T4174" s="2">
        <v>0</v>
      </c>
      <c r="U4174">
        <v>10</v>
      </c>
      <c r="V4174">
        <v>27454.545454499999</v>
      </c>
      <c r="W4174">
        <v>274545.45454499999</v>
      </c>
      <c r="X4174">
        <v>274545.45454499999</v>
      </c>
      <c r="Y4174">
        <v>0</v>
      </c>
      <c r="Z4174">
        <v>0</v>
      </c>
      <c r="AA4174">
        <v>0</v>
      </c>
      <c r="AB4174">
        <v>0</v>
      </c>
      <c r="AE4174">
        <v>0</v>
      </c>
      <c r="AF4174" t="s">
        <v>1738</v>
      </c>
    </row>
    <row r="4175" spans="1:32" x14ac:dyDescent="0.25">
      <c r="A4175" t="s">
        <v>4023</v>
      </c>
      <c r="B4175" t="s">
        <v>39</v>
      </c>
      <c r="C4175" t="s">
        <v>4108</v>
      </c>
      <c r="D4175" t="s">
        <v>4109</v>
      </c>
      <c r="E4175" t="s">
        <v>41</v>
      </c>
      <c r="G4175">
        <v>507000</v>
      </c>
      <c r="H4175">
        <v>0</v>
      </c>
      <c r="I4175" t="s">
        <v>4023</v>
      </c>
      <c r="J4175">
        <v>460909.09090900002</v>
      </c>
      <c r="K4175">
        <v>46090.909091000001</v>
      </c>
      <c r="L4175">
        <v>507000</v>
      </c>
      <c r="M4175" t="s">
        <v>42</v>
      </c>
      <c r="N4175" t="s">
        <v>131</v>
      </c>
      <c r="O4175" t="s">
        <v>132</v>
      </c>
      <c r="Q4175">
        <v>1</v>
      </c>
      <c r="R4175" t="s">
        <v>67</v>
      </c>
      <c r="S4175">
        <v>274545.45454499999</v>
      </c>
      <c r="T4175" s="2">
        <v>0</v>
      </c>
      <c r="U4175">
        <v>10</v>
      </c>
      <c r="V4175">
        <v>27454.545454499999</v>
      </c>
      <c r="W4175">
        <v>274545.45454499999</v>
      </c>
      <c r="X4175">
        <v>274545.45454499999</v>
      </c>
      <c r="Y4175">
        <v>0</v>
      </c>
      <c r="Z4175">
        <v>0</v>
      </c>
      <c r="AA4175">
        <v>0</v>
      </c>
      <c r="AB4175">
        <v>0</v>
      </c>
      <c r="AE4175">
        <v>0</v>
      </c>
      <c r="AF4175" t="s">
        <v>1519</v>
      </c>
    </row>
    <row r="4176" spans="1:32" x14ac:dyDescent="0.25">
      <c r="A4176" t="s">
        <v>4023</v>
      </c>
      <c r="B4176" t="s">
        <v>39</v>
      </c>
      <c r="C4176" t="s">
        <v>4108</v>
      </c>
      <c r="D4176" t="s">
        <v>4109</v>
      </c>
      <c r="E4176" t="s">
        <v>41</v>
      </c>
      <c r="G4176">
        <v>507000</v>
      </c>
      <c r="H4176">
        <v>0</v>
      </c>
      <c r="I4176" t="s">
        <v>4023</v>
      </c>
      <c r="J4176">
        <v>460909.09090900002</v>
      </c>
      <c r="K4176">
        <v>46090.909091000001</v>
      </c>
      <c r="L4176">
        <v>507000</v>
      </c>
      <c r="M4176" t="s">
        <v>42</v>
      </c>
      <c r="N4176" t="s">
        <v>177</v>
      </c>
      <c r="O4176" t="s">
        <v>178</v>
      </c>
      <c r="Q4176">
        <v>1</v>
      </c>
      <c r="R4176" t="s">
        <v>67</v>
      </c>
      <c r="S4176">
        <v>186363.63636400001</v>
      </c>
      <c r="T4176" s="2">
        <v>0</v>
      </c>
      <c r="U4176">
        <v>10</v>
      </c>
      <c r="V4176">
        <v>18636.363636400001</v>
      </c>
      <c r="W4176">
        <v>186363.63636400001</v>
      </c>
      <c r="X4176">
        <v>186363.63636400001</v>
      </c>
      <c r="Y4176">
        <v>0</v>
      </c>
      <c r="Z4176">
        <v>0</v>
      </c>
      <c r="AA4176">
        <v>0</v>
      </c>
      <c r="AB4176">
        <v>0</v>
      </c>
      <c r="AE4176">
        <v>0</v>
      </c>
      <c r="AF4176" t="s">
        <v>1519</v>
      </c>
    </row>
    <row r="4177" spans="1:32" x14ac:dyDescent="0.25">
      <c r="A4177" t="s">
        <v>4023</v>
      </c>
      <c r="B4177" t="s">
        <v>39</v>
      </c>
      <c r="C4177" t="s">
        <v>4110</v>
      </c>
      <c r="D4177" t="s">
        <v>386</v>
      </c>
      <c r="E4177" t="s">
        <v>41</v>
      </c>
      <c r="G4177">
        <v>222500</v>
      </c>
      <c r="H4177">
        <v>0</v>
      </c>
      <c r="I4177" t="s">
        <v>4023</v>
      </c>
      <c r="J4177">
        <v>202272.727273</v>
      </c>
      <c r="K4177">
        <v>20227.272727</v>
      </c>
      <c r="L4177">
        <v>222500</v>
      </c>
      <c r="M4177" t="s">
        <v>212</v>
      </c>
      <c r="N4177" t="s">
        <v>85</v>
      </c>
      <c r="O4177" t="s">
        <v>86</v>
      </c>
      <c r="Q4177">
        <v>1</v>
      </c>
      <c r="R4177" t="s">
        <v>67</v>
      </c>
      <c r="S4177">
        <v>202272.727273</v>
      </c>
      <c r="T4177" s="2">
        <v>0</v>
      </c>
      <c r="U4177">
        <v>10</v>
      </c>
      <c r="V4177">
        <v>20227.272727299998</v>
      </c>
      <c r="W4177">
        <v>202272.727273</v>
      </c>
      <c r="X4177">
        <v>202272.727273</v>
      </c>
      <c r="Y4177">
        <v>0</v>
      </c>
      <c r="Z4177">
        <v>0</v>
      </c>
      <c r="AA4177">
        <v>0</v>
      </c>
      <c r="AB4177">
        <v>0</v>
      </c>
      <c r="AE4177">
        <v>0</v>
      </c>
      <c r="AF4177" t="s">
        <v>387</v>
      </c>
    </row>
    <row r="4178" spans="1:32" x14ac:dyDescent="0.25">
      <c r="A4178" t="s">
        <v>4023</v>
      </c>
      <c r="B4178" t="s">
        <v>39</v>
      </c>
      <c r="C4178" t="s">
        <v>4111</v>
      </c>
      <c r="D4178" t="s">
        <v>4112</v>
      </c>
      <c r="E4178" t="s">
        <v>41</v>
      </c>
      <c r="G4178">
        <v>121800.000002</v>
      </c>
      <c r="H4178" s="3">
        <v>1.9999999999999999E-6</v>
      </c>
      <c r="I4178" t="s">
        <v>4023</v>
      </c>
      <c r="J4178">
        <v>110727.272729</v>
      </c>
      <c r="K4178">
        <v>11072.727273</v>
      </c>
      <c r="L4178">
        <v>121800</v>
      </c>
      <c r="M4178" t="s">
        <v>212</v>
      </c>
      <c r="N4178" t="s">
        <v>85</v>
      </c>
      <c r="O4178" t="s">
        <v>86</v>
      </c>
      <c r="Q4178">
        <v>10</v>
      </c>
      <c r="R4178" t="s">
        <v>238</v>
      </c>
      <c r="S4178">
        <v>8181.818182</v>
      </c>
      <c r="T4178" s="2">
        <v>0</v>
      </c>
      <c r="U4178">
        <v>10</v>
      </c>
      <c r="V4178">
        <v>8181.818182</v>
      </c>
      <c r="W4178">
        <v>81818.181819999998</v>
      </c>
      <c r="X4178">
        <v>81818.181819999998</v>
      </c>
      <c r="Y4178">
        <v>0</v>
      </c>
      <c r="Z4178">
        <v>0</v>
      </c>
      <c r="AA4178">
        <v>0</v>
      </c>
      <c r="AB4178" s="3">
        <v>1.9999999999999999E-6</v>
      </c>
      <c r="AE4178">
        <v>0</v>
      </c>
      <c r="AF4178" t="s">
        <v>4113</v>
      </c>
    </row>
    <row r="4179" spans="1:32" x14ac:dyDescent="0.25">
      <c r="A4179" t="s">
        <v>4023</v>
      </c>
      <c r="B4179" t="s">
        <v>39</v>
      </c>
      <c r="C4179" t="s">
        <v>4111</v>
      </c>
      <c r="D4179" t="s">
        <v>4112</v>
      </c>
      <c r="E4179" t="s">
        <v>41</v>
      </c>
      <c r="G4179">
        <v>121800.000002</v>
      </c>
      <c r="H4179" s="3">
        <v>1.9999999999999999E-6</v>
      </c>
      <c r="I4179" t="s">
        <v>4023</v>
      </c>
      <c r="J4179">
        <v>110727.272729</v>
      </c>
      <c r="K4179">
        <v>11072.727273</v>
      </c>
      <c r="L4179">
        <v>121800</v>
      </c>
      <c r="M4179" t="s">
        <v>212</v>
      </c>
      <c r="N4179" t="s">
        <v>1154</v>
      </c>
      <c r="Q4179">
        <v>1</v>
      </c>
      <c r="R4179" t="s">
        <v>67</v>
      </c>
      <c r="S4179">
        <v>28909.090908999999</v>
      </c>
      <c r="T4179" s="2">
        <v>0</v>
      </c>
      <c r="U4179">
        <v>10</v>
      </c>
      <c r="V4179">
        <v>2890.9090909000001</v>
      </c>
      <c r="W4179">
        <v>28909.090908999999</v>
      </c>
      <c r="X4179">
        <v>28909.090908999999</v>
      </c>
      <c r="Y4179">
        <v>0</v>
      </c>
      <c r="Z4179">
        <v>0</v>
      </c>
      <c r="AA4179">
        <v>0</v>
      </c>
      <c r="AB4179" s="3">
        <v>1.9999999999999999E-6</v>
      </c>
      <c r="AE4179">
        <v>0</v>
      </c>
      <c r="AF4179" t="s">
        <v>4113</v>
      </c>
    </row>
    <row r="4180" spans="1:32" x14ac:dyDescent="0.25">
      <c r="A4180" t="s">
        <v>4023</v>
      </c>
      <c r="B4180" t="s">
        <v>39</v>
      </c>
      <c r="C4180" t="s">
        <v>4114</v>
      </c>
      <c r="D4180" t="s">
        <v>1238</v>
      </c>
      <c r="E4180" t="s">
        <v>41</v>
      </c>
      <c r="G4180">
        <v>108000.000002</v>
      </c>
      <c r="H4180" s="3">
        <v>1.9999999999999999E-6</v>
      </c>
      <c r="I4180" t="s">
        <v>4023</v>
      </c>
      <c r="J4180">
        <v>98181.818184000003</v>
      </c>
      <c r="K4180">
        <v>9818.1818179999991</v>
      </c>
      <c r="L4180">
        <v>108000</v>
      </c>
      <c r="M4180" t="s">
        <v>42</v>
      </c>
      <c r="N4180" t="s">
        <v>102</v>
      </c>
      <c r="O4180" t="s">
        <v>103</v>
      </c>
      <c r="Q4180">
        <v>6</v>
      </c>
      <c r="R4180" t="s">
        <v>238</v>
      </c>
      <c r="S4180">
        <v>8181.818182</v>
      </c>
      <c r="T4180" s="2">
        <v>0</v>
      </c>
      <c r="U4180">
        <v>10</v>
      </c>
      <c r="V4180">
        <v>4909.0909092000002</v>
      </c>
      <c r="W4180">
        <v>49090.909092000002</v>
      </c>
      <c r="X4180">
        <v>49090.909092000002</v>
      </c>
      <c r="Y4180">
        <v>0</v>
      </c>
      <c r="Z4180">
        <v>0</v>
      </c>
      <c r="AA4180">
        <v>0</v>
      </c>
      <c r="AB4180" s="3">
        <v>1.9999999999999999E-6</v>
      </c>
      <c r="AE4180">
        <v>0</v>
      </c>
      <c r="AF4180" t="s">
        <v>1239</v>
      </c>
    </row>
    <row r="4181" spans="1:32" x14ac:dyDescent="0.25">
      <c r="A4181" t="s">
        <v>4023</v>
      </c>
      <c r="B4181" t="s">
        <v>39</v>
      </c>
      <c r="C4181" t="s">
        <v>4114</v>
      </c>
      <c r="D4181" t="s">
        <v>1238</v>
      </c>
      <c r="E4181" t="s">
        <v>41</v>
      </c>
      <c r="G4181">
        <v>108000.000002</v>
      </c>
      <c r="H4181" s="3">
        <v>1.9999999999999999E-6</v>
      </c>
      <c r="I4181" t="s">
        <v>4023</v>
      </c>
      <c r="J4181">
        <v>98181.818184000003</v>
      </c>
      <c r="K4181">
        <v>9818.1818179999991</v>
      </c>
      <c r="L4181">
        <v>108000</v>
      </c>
      <c r="M4181" t="s">
        <v>42</v>
      </c>
      <c r="N4181" t="s">
        <v>245</v>
      </c>
      <c r="O4181" t="s">
        <v>246</v>
      </c>
      <c r="Q4181">
        <v>6</v>
      </c>
      <c r="R4181" t="s">
        <v>238</v>
      </c>
      <c r="S4181">
        <v>8181.818182</v>
      </c>
      <c r="T4181" s="2">
        <v>0</v>
      </c>
      <c r="U4181">
        <v>10</v>
      </c>
      <c r="V4181">
        <v>4909.0909092000002</v>
      </c>
      <c r="W4181">
        <v>49090.909092000002</v>
      </c>
      <c r="X4181">
        <v>49090.909092000002</v>
      </c>
      <c r="Y4181">
        <v>0</v>
      </c>
      <c r="Z4181">
        <v>0</v>
      </c>
      <c r="AA4181">
        <v>0</v>
      </c>
      <c r="AB4181" s="3">
        <v>1.9999999999999999E-6</v>
      </c>
      <c r="AE4181">
        <v>0</v>
      </c>
      <c r="AF4181" t="s">
        <v>1239</v>
      </c>
    </row>
    <row r="4182" spans="1:32" x14ac:dyDescent="0.25">
      <c r="A4182" t="s">
        <v>4023</v>
      </c>
      <c r="B4182" t="s">
        <v>39</v>
      </c>
      <c r="C4182" t="s">
        <v>4115</v>
      </c>
      <c r="D4182" t="s">
        <v>2495</v>
      </c>
      <c r="E4182" t="s">
        <v>41</v>
      </c>
      <c r="G4182">
        <v>96999.999997999999</v>
      </c>
      <c r="H4182">
        <v>0</v>
      </c>
      <c r="I4182" t="s">
        <v>4023</v>
      </c>
      <c r="J4182">
        <v>88181.818180000002</v>
      </c>
      <c r="K4182">
        <v>8818.1818179999991</v>
      </c>
      <c r="L4182">
        <v>97000</v>
      </c>
      <c r="M4182" t="s">
        <v>42</v>
      </c>
      <c r="N4182" t="s">
        <v>55</v>
      </c>
      <c r="O4182" t="s">
        <v>56</v>
      </c>
      <c r="Q4182">
        <v>5</v>
      </c>
      <c r="R4182" t="s">
        <v>238</v>
      </c>
      <c r="S4182">
        <v>9000</v>
      </c>
      <c r="T4182" s="2">
        <v>0</v>
      </c>
      <c r="U4182">
        <v>10</v>
      </c>
      <c r="V4182">
        <v>4500</v>
      </c>
      <c r="W4182">
        <v>45000</v>
      </c>
      <c r="X4182">
        <v>45000</v>
      </c>
      <c r="Y4182">
        <v>0</v>
      </c>
      <c r="Z4182">
        <v>0</v>
      </c>
      <c r="AA4182">
        <v>0</v>
      </c>
      <c r="AB4182">
        <v>0</v>
      </c>
      <c r="AE4182">
        <v>0</v>
      </c>
      <c r="AF4182" t="s">
        <v>2496</v>
      </c>
    </row>
    <row r="4183" spans="1:32" x14ac:dyDescent="0.25">
      <c r="A4183" t="s">
        <v>4023</v>
      </c>
      <c r="B4183" t="s">
        <v>39</v>
      </c>
      <c r="C4183" t="s">
        <v>4115</v>
      </c>
      <c r="D4183" t="s">
        <v>2495</v>
      </c>
      <c r="E4183" t="s">
        <v>41</v>
      </c>
      <c r="G4183">
        <v>96999.999997999999</v>
      </c>
      <c r="H4183">
        <v>0</v>
      </c>
      <c r="I4183" t="s">
        <v>4023</v>
      </c>
      <c r="J4183">
        <v>88181.818180000002</v>
      </c>
      <c r="K4183">
        <v>8818.1818179999991</v>
      </c>
      <c r="L4183">
        <v>97000</v>
      </c>
      <c r="M4183" t="s">
        <v>42</v>
      </c>
      <c r="N4183" t="s">
        <v>89</v>
      </c>
      <c r="O4183" t="s">
        <v>90</v>
      </c>
      <c r="Q4183">
        <v>5</v>
      </c>
      <c r="R4183" t="s">
        <v>238</v>
      </c>
      <c r="S4183">
        <v>8636.363636</v>
      </c>
      <c r="T4183" s="2">
        <v>0</v>
      </c>
      <c r="U4183">
        <v>10</v>
      </c>
      <c r="V4183">
        <v>4318.181818</v>
      </c>
      <c r="W4183">
        <v>43181.818180000002</v>
      </c>
      <c r="X4183">
        <v>43181.818180000002</v>
      </c>
      <c r="Y4183">
        <v>0</v>
      </c>
      <c r="Z4183">
        <v>0</v>
      </c>
      <c r="AA4183">
        <v>0</v>
      </c>
      <c r="AB4183">
        <v>0</v>
      </c>
      <c r="AE4183">
        <v>0</v>
      </c>
      <c r="AF4183" t="s">
        <v>2496</v>
      </c>
    </row>
    <row r="4184" spans="1:32" x14ac:dyDescent="0.25">
      <c r="A4184" t="s">
        <v>4023</v>
      </c>
      <c r="B4184" t="s">
        <v>39</v>
      </c>
      <c r="C4184" t="s">
        <v>4116</v>
      </c>
      <c r="D4184" t="s">
        <v>2175</v>
      </c>
      <c r="E4184" t="s">
        <v>41</v>
      </c>
      <c r="G4184">
        <v>190000.00000500001</v>
      </c>
      <c r="H4184" s="3">
        <v>9.9999999999999995E-7</v>
      </c>
      <c r="I4184" t="s">
        <v>4023</v>
      </c>
      <c r="J4184">
        <v>172727.27273200001</v>
      </c>
      <c r="K4184">
        <v>17272.727273</v>
      </c>
      <c r="L4184">
        <v>190000.000004</v>
      </c>
      <c r="M4184" t="s">
        <v>42</v>
      </c>
      <c r="N4184" t="s">
        <v>245</v>
      </c>
      <c r="O4184" t="s">
        <v>246</v>
      </c>
      <c r="Q4184">
        <v>6</v>
      </c>
      <c r="R4184" t="s">
        <v>238</v>
      </c>
      <c r="S4184">
        <v>8181.818182</v>
      </c>
      <c r="T4184" s="2">
        <v>0</v>
      </c>
      <c r="U4184">
        <v>10</v>
      </c>
      <c r="V4184">
        <v>4909.0909092000002</v>
      </c>
      <c r="W4184">
        <v>49090.909092000002</v>
      </c>
      <c r="X4184">
        <v>49090.909092000002</v>
      </c>
      <c r="Y4184">
        <v>0</v>
      </c>
      <c r="Z4184">
        <v>0</v>
      </c>
      <c r="AA4184">
        <v>0</v>
      </c>
      <c r="AB4184" s="3">
        <v>9.9999999999999995E-7</v>
      </c>
      <c r="AE4184">
        <v>0</v>
      </c>
      <c r="AF4184" t="s">
        <v>2176</v>
      </c>
    </row>
    <row r="4185" spans="1:32" x14ac:dyDescent="0.25">
      <c r="A4185" t="s">
        <v>4023</v>
      </c>
      <c r="B4185" t="s">
        <v>39</v>
      </c>
      <c r="C4185" t="s">
        <v>4116</v>
      </c>
      <c r="D4185" t="s">
        <v>2175</v>
      </c>
      <c r="E4185" t="s">
        <v>41</v>
      </c>
      <c r="G4185">
        <v>190000.00000500001</v>
      </c>
      <c r="H4185" s="3">
        <v>9.9999999999999995E-7</v>
      </c>
      <c r="I4185" t="s">
        <v>4023</v>
      </c>
      <c r="J4185">
        <v>172727.27273200001</v>
      </c>
      <c r="K4185">
        <v>17272.727273</v>
      </c>
      <c r="L4185">
        <v>190000.000004</v>
      </c>
      <c r="M4185" t="s">
        <v>42</v>
      </c>
      <c r="N4185" t="s">
        <v>375</v>
      </c>
      <c r="Q4185">
        <v>3</v>
      </c>
      <c r="R4185" t="s">
        <v>67</v>
      </c>
      <c r="S4185">
        <v>15454.545454999999</v>
      </c>
      <c r="T4185" s="2">
        <v>0</v>
      </c>
      <c r="U4185">
        <v>10</v>
      </c>
      <c r="V4185">
        <v>4636.3636365000002</v>
      </c>
      <c r="W4185">
        <v>46363.636364999998</v>
      </c>
      <c r="X4185">
        <v>46363.636364999998</v>
      </c>
      <c r="Y4185">
        <v>0</v>
      </c>
      <c r="Z4185">
        <v>0</v>
      </c>
      <c r="AA4185">
        <v>0</v>
      </c>
      <c r="AB4185" s="3">
        <v>9.9999999999999995E-7</v>
      </c>
      <c r="AE4185">
        <v>0</v>
      </c>
      <c r="AF4185" t="s">
        <v>2176</v>
      </c>
    </row>
    <row r="4186" spans="1:32" x14ac:dyDescent="0.25">
      <c r="A4186" t="s">
        <v>4023</v>
      </c>
      <c r="B4186" t="s">
        <v>39</v>
      </c>
      <c r="C4186" t="s">
        <v>4116</v>
      </c>
      <c r="D4186" t="s">
        <v>2175</v>
      </c>
      <c r="E4186" t="s">
        <v>41</v>
      </c>
      <c r="G4186">
        <v>190000.00000500001</v>
      </c>
      <c r="H4186" s="3">
        <v>9.9999999999999995E-7</v>
      </c>
      <c r="I4186" t="s">
        <v>4023</v>
      </c>
      <c r="J4186">
        <v>172727.27273200001</v>
      </c>
      <c r="K4186">
        <v>17272.727273</v>
      </c>
      <c r="L4186">
        <v>190000.000004</v>
      </c>
      <c r="M4186" t="s">
        <v>42</v>
      </c>
      <c r="N4186" t="s">
        <v>317</v>
      </c>
      <c r="Q4186">
        <v>5</v>
      </c>
      <c r="R4186" t="s">
        <v>67</v>
      </c>
      <c r="S4186">
        <v>15454.545454999999</v>
      </c>
      <c r="T4186" s="2">
        <v>0</v>
      </c>
      <c r="U4186">
        <v>10</v>
      </c>
      <c r="V4186">
        <v>7727.2727274999997</v>
      </c>
      <c r="W4186">
        <v>77272.727274999997</v>
      </c>
      <c r="X4186">
        <v>77272.727274999997</v>
      </c>
      <c r="Y4186">
        <v>0</v>
      </c>
      <c r="Z4186">
        <v>0</v>
      </c>
      <c r="AA4186">
        <v>0</v>
      </c>
      <c r="AB4186" s="3">
        <v>9.9999999999999995E-7</v>
      </c>
      <c r="AE4186">
        <v>0</v>
      </c>
      <c r="AF4186" t="s">
        <v>2176</v>
      </c>
    </row>
    <row r="4187" spans="1:32" x14ac:dyDescent="0.25">
      <c r="A4187" t="s">
        <v>4023</v>
      </c>
      <c r="B4187" t="s">
        <v>39</v>
      </c>
      <c r="C4187" t="s">
        <v>4117</v>
      </c>
      <c r="D4187" t="s">
        <v>1199</v>
      </c>
      <c r="E4187" t="s">
        <v>41</v>
      </c>
      <c r="G4187">
        <v>54000.000001</v>
      </c>
      <c r="H4187" s="3">
        <v>9.9999999999999995E-7</v>
      </c>
      <c r="I4187" t="s">
        <v>4023</v>
      </c>
      <c r="J4187">
        <v>49090.909092000002</v>
      </c>
      <c r="K4187">
        <v>4909.0909089999996</v>
      </c>
      <c r="L4187">
        <v>54000</v>
      </c>
      <c r="M4187" t="s">
        <v>42</v>
      </c>
      <c r="N4187" t="s">
        <v>83</v>
      </c>
      <c r="O4187" t="s">
        <v>84</v>
      </c>
      <c r="Q4187">
        <v>6</v>
      </c>
      <c r="R4187" t="s">
        <v>238</v>
      </c>
      <c r="S4187">
        <v>8181.818182</v>
      </c>
      <c r="T4187" s="2">
        <v>0</v>
      </c>
      <c r="U4187">
        <v>10</v>
      </c>
      <c r="V4187">
        <v>4909.0909092000002</v>
      </c>
      <c r="W4187">
        <v>49090.909092000002</v>
      </c>
      <c r="X4187">
        <v>49090.909092000002</v>
      </c>
      <c r="Y4187">
        <v>0</v>
      </c>
      <c r="Z4187">
        <v>0</v>
      </c>
      <c r="AA4187">
        <v>0</v>
      </c>
      <c r="AB4187" s="3">
        <v>9.9999999999999995E-7</v>
      </c>
      <c r="AE4187">
        <v>0</v>
      </c>
      <c r="AF4187" t="s">
        <v>1200</v>
      </c>
    </row>
    <row r="4188" spans="1:32" x14ac:dyDescent="0.25">
      <c r="A4188" t="s">
        <v>4023</v>
      </c>
      <c r="B4188" t="s">
        <v>39</v>
      </c>
      <c r="C4188" t="s">
        <v>4118</v>
      </c>
      <c r="D4188" t="s">
        <v>4119</v>
      </c>
      <c r="E4188" t="s">
        <v>41</v>
      </c>
      <c r="G4188">
        <v>193999.99999800001</v>
      </c>
      <c r="H4188">
        <v>0</v>
      </c>
      <c r="I4188" t="s">
        <v>4023</v>
      </c>
      <c r="J4188">
        <v>176363.63636199999</v>
      </c>
      <c r="K4188">
        <v>17636.363635999998</v>
      </c>
      <c r="L4188">
        <v>194000</v>
      </c>
      <c r="M4188" t="s">
        <v>42</v>
      </c>
      <c r="N4188" t="s">
        <v>83</v>
      </c>
      <c r="O4188" t="s">
        <v>84</v>
      </c>
      <c r="Q4188">
        <v>10</v>
      </c>
      <c r="R4188" t="s">
        <v>238</v>
      </c>
      <c r="S4188">
        <v>8181.818182</v>
      </c>
      <c r="T4188" s="2">
        <v>0</v>
      </c>
      <c r="U4188">
        <v>10</v>
      </c>
      <c r="V4188">
        <v>8181.818182</v>
      </c>
      <c r="W4188">
        <v>81818.181819999998</v>
      </c>
      <c r="X4188">
        <v>81818.181819999998</v>
      </c>
      <c r="Y4188">
        <v>0</v>
      </c>
      <c r="Z4188">
        <v>0</v>
      </c>
      <c r="AA4188">
        <v>0</v>
      </c>
      <c r="AB4188">
        <v>0</v>
      </c>
      <c r="AE4188">
        <v>0</v>
      </c>
      <c r="AF4188" t="s">
        <v>4120</v>
      </c>
    </row>
    <row r="4189" spans="1:32" x14ac:dyDescent="0.25">
      <c r="A4189" t="s">
        <v>4023</v>
      </c>
      <c r="B4189" t="s">
        <v>39</v>
      </c>
      <c r="C4189" t="s">
        <v>4118</v>
      </c>
      <c r="D4189" t="s">
        <v>4119</v>
      </c>
      <c r="E4189" t="s">
        <v>41</v>
      </c>
      <c r="G4189">
        <v>193999.99999800001</v>
      </c>
      <c r="H4189">
        <v>0</v>
      </c>
      <c r="I4189" t="s">
        <v>4023</v>
      </c>
      <c r="J4189">
        <v>176363.63636199999</v>
      </c>
      <c r="K4189">
        <v>17636.363635999998</v>
      </c>
      <c r="L4189">
        <v>194000</v>
      </c>
      <c r="M4189" t="s">
        <v>42</v>
      </c>
      <c r="N4189" t="s">
        <v>87</v>
      </c>
      <c r="O4189" t="s">
        <v>88</v>
      </c>
      <c r="Q4189">
        <v>10</v>
      </c>
      <c r="R4189" t="s">
        <v>238</v>
      </c>
      <c r="S4189">
        <v>8636.363636</v>
      </c>
      <c r="T4189" s="2">
        <v>0</v>
      </c>
      <c r="U4189">
        <v>10</v>
      </c>
      <c r="V4189">
        <v>8636.363636</v>
      </c>
      <c r="W4189">
        <v>86363.636360000004</v>
      </c>
      <c r="X4189">
        <v>86363.636360000004</v>
      </c>
      <c r="Y4189">
        <v>0</v>
      </c>
      <c r="Z4189">
        <v>0</v>
      </c>
      <c r="AA4189">
        <v>0</v>
      </c>
      <c r="AB4189">
        <v>0</v>
      </c>
      <c r="AE4189">
        <v>0</v>
      </c>
      <c r="AF4189" t="s">
        <v>4120</v>
      </c>
    </row>
    <row r="4190" spans="1:32" x14ac:dyDescent="0.25">
      <c r="A4190" t="s">
        <v>4023</v>
      </c>
      <c r="B4190" t="s">
        <v>39</v>
      </c>
      <c r="C4190" t="s">
        <v>4118</v>
      </c>
      <c r="D4190" t="s">
        <v>4119</v>
      </c>
      <c r="E4190" t="s">
        <v>41</v>
      </c>
      <c r="G4190">
        <v>193999.99999800001</v>
      </c>
      <c r="H4190">
        <v>0</v>
      </c>
      <c r="I4190" t="s">
        <v>4023</v>
      </c>
      <c r="J4190">
        <v>176363.63636199999</v>
      </c>
      <c r="K4190">
        <v>17636.363635999998</v>
      </c>
      <c r="L4190">
        <v>194000</v>
      </c>
      <c r="M4190" t="s">
        <v>42</v>
      </c>
      <c r="N4190" t="s">
        <v>57</v>
      </c>
      <c r="O4190" t="s">
        <v>58</v>
      </c>
      <c r="Q4190">
        <v>1</v>
      </c>
      <c r="R4190" t="s">
        <v>238</v>
      </c>
      <c r="S4190">
        <v>8181.818182</v>
      </c>
      <c r="T4190" s="2">
        <v>0</v>
      </c>
      <c r="U4190">
        <v>10</v>
      </c>
      <c r="V4190">
        <v>818.18181819999995</v>
      </c>
      <c r="W4190">
        <v>8181.818182</v>
      </c>
      <c r="X4190">
        <v>8181.818182</v>
      </c>
      <c r="Y4190">
        <v>0</v>
      </c>
      <c r="Z4190">
        <v>0</v>
      </c>
      <c r="AA4190">
        <v>0</v>
      </c>
      <c r="AB4190">
        <v>0</v>
      </c>
      <c r="AE4190">
        <v>0</v>
      </c>
      <c r="AF4190" t="s">
        <v>4120</v>
      </c>
    </row>
    <row r="4191" spans="1:32" x14ac:dyDescent="0.25">
      <c r="A4191" t="s">
        <v>4023</v>
      </c>
      <c r="B4191" t="s">
        <v>39</v>
      </c>
      <c r="C4191" t="s">
        <v>4121</v>
      </c>
      <c r="D4191" t="s">
        <v>1584</v>
      </c>
      <c r="E4191" t="s">
        <v>41</v>
      </c>
      <c r="G4191">
        <v>221500</v>
      </c>
      <c r="H4191">
        <v>0</v>
      </c>
      <c r="I4191" t="s">
        <v>4023</v>
      </c>
      <c r="J4191">
        <v>201363.63636400001</v>
      </c>
      <c r="K4191">
        <v>20136.363635999998</v>
      </c>
      <c r="L4191">
        <v>221500</v>
      </c>
      <c r="M4191" t="s">
        <v>42</v>
      </c>
      <c r="N4191" t="s">
        <v>83</v>
      </c>
      <c r="O4191" t="s">
        <v>84</v>
      </c>
      <c r="Q4191">
        <v>1</v>
      </c>
      <c r="R4191" t="s">
        <v>67</v>
      </c>
      <c r="S4191">
        <v>201363.63636400001</v>
      </c>
      <c r="T4191" s="2">
        <v>0</v>
      </c>
      <c r="U4191">
        <v>10</v>
      </c>
      <c r="V4191">
        <v>20136.363636400001</v>
      </c>
      <c r="W4191">
        <v>201363.63636400001</v>
      </c>
      <c r="X4191">
        <v>201363.63636400001</v>
      </c>
      <c r="Y4191">
        <v>0</v>
      </c>
      <c r="Z4191">
        <v>0</v>
      </c>
      <c r="AA4191">
        <v>0</v>
      </c>
      <c r="AB4191">
        <v>0</v>
      </c>
      <c r="AE4191">
        <v>0</v>
      </c>
      <c r="AF4191" t="s">
        <v>1585</v>
      </c>
    </row>
    <row r="4192" spans="1:32" x14ac:dyDescent="0.25">
      <c r="A4192" t="s">
        <v>4023</v>
      </c>
      <c r="B4192" t="s">
        <v>39</v>
      </c>
      <c r="C4192" t="s">
        <v>4122</v>
      </c>
      <c r="D4192" t="s">
        <v>951</v>
      </c>
      <c r="E4192" t="s">
        <v>41</v>
      </c>
      <c r="G4192">
        <v>19400</v>
      </c>
      <c r="H4192">
        <v>0</v>
      </c>
      <c r="I4192" t="s">
        <v>4023</v>
      </c>
      <c r="J4192">
        <v>17636.363635999998</v>
      </c>
      <c r="K4192">
        <v>1763.636364</v>
      </c>
      <c r="L4192">
        <v>19400</v>
      </c>
      <c r="M4192" t="s">
        <v>42</v>
      </c>
      <c r="N4192" t="s">
        <v>87</v>
      </c>
      <c r="O4192" t="s">
        <v>88</v>
      </c>
      <c r="Q4192">
        <v>1</v>
      </c>
      <c r="R4192" t="s">
        <v>238</v>
      </c>
      <c r="S4192">
        <v>9000</v>
      </c>
      <c r="T4192" s="2">
        <v>0</v>
      </c>
      <c r="U4192">
        <v>10</v>
      </c>
      <c r="V4192">
        <v>900</v>
      </c>
      <c r="W4192">
        <v>9000</v>
      </c>
      <c r="X4192">
        <v>9000</v>
      </c>
      <c r="Y4192">
        <v>0</v>
      </c>
      <c r="Z4192">
        <v>0</v>
      </c>
      <c r="AA4192">
        <v>0</v>
      </c>
      <c r="AB4192">
        <v>0</v>
      </c>
      <c r="AE4192">
        <v>0</v>
      </c>
      <c r="AF4192" t="s">
        <v>952</v>
      </c>
    </row>
    <row r="4193" spans="1:32" x14ac:dyDescent="0.25">
      <c r="A4193" t="s">
        <v>4023</v>
      </c>
      <c r="B4193" t="s">
        <v>39</v>
      </c>
      <c r="C4193" t="s">
        <v>4122</v>
      </c>
      <c r="D4193" t="s">
        <v>951</v>
      </c>
      <c r="E4193" t="s">
        <v>41</v>
      </c>
      <c r="G4193">
        <v>19400</v>
      </c>
      <c r="H4193">
        <v>0</v>
      </c>
      <c r="I4193" t="s">
        <v>4023</v>
      </c>
      <c r="J4193">
        <v>17636.363635999998</v>
      </c>
      <c r="K4193">
        <v>1763.636364</v>
      </c>
      <c r="L4193">
        <v>19400</v>
      </c>
      <c r="M4193" t="s">
        <v>42</v>
      </c>
      <c r="N4193" t="s">
        <v>89</v>
      </c>
      <c r="O4193" t="s">
        <v>90</v>
      </c>
      <c r="Q4193">
        <v>1</v>
      </c>
      <c r="R4193" t="s">
        <v>238</v>
      </c>
      <c r="S4193">
        <v>8636.363636</v>
      </c>
      <c r="T4193" s="2">
        <v>0</v>
      </c>
      <c r="U4193">
        <v>10</v>
      </c>
      <c r="V4193">
        <v>863.63636359999998</v>
      </c>
      <c r="W4193">
        <v>8636.363636</v>
      </c>
      <c r="X4193">
        <v>8636.363636</v>
      </c>
      <c r="Y4193">
        <v>0</v>
      </c>
      <c r="Z4193">
        <v>0</v>
      </c>
      <c r="AA4193">
        <v>0</v>
      </c>
      <c r="AB4193">
        <v>0</v>
      </c>
      <c r="AE4193">
        <v>0</v>
      </c>
      <c r="AF4193" t="s">
        <v>952</v>
      </c>
    </row>
    <row r="4194" spans="1:32" x14ac:dyDescent="0.25">
      <c r="A4194" t="s">
        <v>4023</v>
      </c>
      <c r="B4194" t="s">
        <v>39</v>
      </c>
      <c r="C4194" t="s">
        <v>4123</v>
      </c>
      <c r="D4194" t="s">
        <v>4124</v>
      </c>
      <c r="E4194" t="s">
        <v>41</v>
      </c>
      <c r="G4194">
        <v>120700.00000299999</v>
      </c>
      <c r="H4194" s="3">
        <v>9.9999999999999995E-7</v>
      </c>
      <c r="I4194" t="s">
        <v>4023</v>
      </c>
      <c r="J4194">
        <v>109727.27273</v>
      </c>
      <c r="K4194">
        <v>10972.727273</v>
      </c>
      <c r="L4194">
        <v>120700.000002</v>
      </c>
      <c r="M4194" t="s">
        <v>42</v>
      </c>
      <c r="N4194" t="s">
        <v>465</v>
      </c>
      <c r="Q4194">
        <v>1</v>
      </c>
      <c r="R4194" t="s">
        <v>67</v>
      </c>
      <c r="S4194">
        <v>17000</v>
      </c>
      <c r="T4194" s="2">
        <v>0</v>
      </c>
      <c r="U4194">
        <v>10</v>
      </c>
      <c r="V4194">
        <v>1700</v>
      </c>
      <c r="W4194">
        <v>17000</v>
      </c>
      <c r="X4194">
        <v>17000</v>
      </c>
      <c r="Y4194">
        <v>0</v>
      </c>
      <c r="Z4194">
        <v>0</v>
      </c>
      <c r="AA4194">
        <v>0</v>
      </c>
      <c r="AB4194" s="3">
        <v>9.9999999999999995E-7</v>
      </c>
      <c r="AE4194">
        <v>0</v>
      </c>
      <c r="AF4194" t="s">
        <v>4125</v>
      </c>
    </row>
    <row r="4195" spans="1:32" x14ac:dyDescent="0.25">
      <c r="A4195" t="s">
        <v>4023</v>
      </c>
      <c r="B4195" t="s">
        <v>39</v>
      </c>
      <c r="C4195" t="s">
        <v>4123</v>
      </c>
      <c r="D4195" t="s">
        <v>4124</v>
      </c>
      <c r="E4195" t="s">
        <v>41</v>
      </c>
      <c r="G4195">
        <v>120700.00000299999</v>
      </c>
      <c r="H4195" s="3">
        <v>9.9999999999999995E-7</v>
      </c>
      <c r="I4195" t="s">
        <v>4023</v>
      </c>
      <c r="J4195">
        <v>109727.27273</v>
      </c>
      <c r="K4195">
        <v>10972.727273</v>
      </c>
      <c r="L4195">
        <v>120700.000002</v>
      </c>
      <c r="M4195" t="s">
        <v>42</v>
      </c>
      <c r="N4195" t="s">
        <v>373</v>
      </c>
      <c r="Q4195">
        <v>3</v>
      </c>
      <c r="R4195" t="s">
        <v>67</v>
      </c>
      <c r="S4195">
        <v>15454.545454999999</v>
      </c>
      <c r="T4195" s="2">
        <v>0</v>
      </c>
      <c r="U4195">
        <v>10</v>
      </c>
      <c r="V4195">
        <v>4636.3636365000002</v>
      </c>
      <c r="W4195">
        <v>46363.636364999998</v>
      </c>
      <c r="X4195">
        <v>46363.636364999998</v>
      </c>
      <c r="Y4195">
        <v>0</v>
      </c>
      <c r="Z4195">
        <v>0</v>
      </c>
      <c r="AA4195">
        <v>0</v>
      </c>
      <c r="AB4195" s="3">
        <v>9.9999999999999995E-7</v>
      </c>
      <c r="AE4195">
        <v>0</v>
      </c>
      <c r="AF4195" t="s">
        <v>4125</v>
      </c>
    </row>
    <row r="4196" spans="1:32" x14ac:dyDescent="0.25">
      <c r="A4196" t="s">
        <v>4023</v>
      </c>
      <c r="B4196" t="s">
        <v>39</v>
      </c>
      <c r="C4196" t="s">
        <v>4123</v>
      </c>
      <c r="D4196" t="s">
        <v>4124</v>
      </c>
      <c r="E4196" t="s">
        <v>41</v>
      </c>
      <c r="G4196">
        <v>120700.00000299999</v>
      </c>
      <c r="H4196" s="3">
        <v>9.9999999999999995E-7</v>
      </c>
      <c r="I4196" t="s">
        <v>4023</v>
      </c>
      <c r="J4196">
        <v>109727.27273</v>
      </c>
      <c r="K4196">
        <v>10972.727273</v>
      </c>
      <c r="L4196">
        <v>120700.000002</v>
      </c>
      <c r="M4196" t="s">
        <v>42</v>
      </c>
      <c r="N4196" t="s">
        <v>375</v>
      </c>
      <c r="Q4196">
        <v>3</v>
      </c>
      <c r="R4196" t="s">
        <v>67</v>
      </c>
      <c r="S4196">
        <v>15454.545454999999</v>
      </c>
      <c r="T4196" s="2">
        <v>0</v>
      </c>
      <c r="U4196">
        <v>10</v>
      </c>
      <c r="V4196">
        <v>4636.3636365000002</v>
      </c>
      <c r="W4196">
        <v>46363.636364999998</v>
      </c>
      <c r="X4196">
        <v>46363.636364999998</v>
      </c>
      <c r="Y4196">
        <v>0</v>
      </c>
      <c r="Z4196">
        <v>0</v>
      </c>
      <c r="AA4196">
        <v>0</v>
      </c>
      <c r="AB4196" s="3">
        <v>9.9999999999999995E-7</v>
      </c>
      <c r="AE4196">
        <v>0</v>
      </c>
      <c r="AF4196" t="s">
        <v>4125</v>
      </c>
    </row>
    <row r="4197" spans="1:32" x14ac:dyDescent="0.25">
      <c r="A4197" t="s">
        <v>4023</v>
      </c>
      <c r="B4197" t="s">
        <v>39</v>
      </c>
      <c r="C4197" t="s">
        <v>4126</v>
      </c>
      <c r="D4197" t="s">
        <v>2175</v>
      </c>
      <c r="E4197" t="s">
        <v>41</v>
      </c>
      <c r="G4197">
        <v>85000.000002999994</v>
      </c>
      <c r="H4197" s="3">
        <v>3.0000000000000001E-6</v>
      </c>
      <c r="I4197" t="s">
        <v>4023</v>
      </c>
      <c r="J4197">
        <v>77272.727274999997</v>
      </c>
      <c r="K4197">
        <v>7727.2727279999999</v>
      </c>
      <c r="L4197">
        <v>85000</v>
      </c>
      <c r="M4197" t="s">
        <v>42</v>
      </c>
      <c r="N4197" t="s">
        <v>373</v>
      </c>
      <c r="Q4197">
        <v>5</v>
      </c>
      <c r="R4197" t="s">
        <v>67</v>
      </c>
      <c r="S4197">
        <v>15454.545454999999</v>
      </c>
      <c r="T4197" s="2">
        <v>0</v>
      </c>
      <c r="U4197">
        <v>10</v>
      </c>
      <c r="V4197">
        <v>7727.2727274999997</v>
      </c>
      <c r="W4197">
        <v>77272.727274999997</v>
      </c>
      <c r="X4197">
        <v>77272.727274999997</v>
      </c>
      <c r="Y4197">
        <v>0</v>
      </c>
      <c r="Z4197">
        <v>0</v>
      </c>
      <c r="AA4197">
        <v>0</v>
      </c>
      <c r="AB4197" s="3">
        <v>3.0000000000000001E-6</v>
      </c>
      <c r="AE4197">
        <v>0</v>
      </c>
      <c r="AF4197" t="s">
        <v>2176</v>
      </c>
    </row>
    <row r="4198" spans="1:32" x14ac:dyDescent="0.25">
      <c r="A4198" t="s">
        <v>4023</v>
      </c>
      <c r="B4198" t="s">
        <v>39</v>
      </c>
      <c r="C4198" t="s">
        <v>4127</v>
      </c>
      <c r="D4198" t="s">
        <v>1173</v>
      </c>
      <c r="E4198" t="s">
        <v>41</v>
      </c>
      <c r="G4198">
        <v>85000.000002999994</v>
      </c>
      <c r="H4198" s="3">
        <v>3.0000000000000001E-6</v>
      </c>
      <c r="I4198" t="s">
        <v>4023</v>
      </c>
      <c r="J4198">
        <v>77272.727274999997</v>
      </c>
      <c r="K4198">
        <v>7727.2727279999999</v>
      </c>
      <c r="L4198">
        <v>85000</v>
      </c>
      <c r="M4198" t="s">
        <v>42</v>
      </c>
      <c r="N4198" t="s">
        <v>373</v>
      </c>
      <c r="Q4198">
        <v>5</v>
      </c>
      <c r="R4198" t="s">
        <v>67</v>
      </c>
      <c r="S4198">
        <v>15454.545454999999</v>
      </c>
      <c r="T4198" s="2">
        <v>0</v>
      </c>
      <c r="U4198">
        <v>10</v>
      </c>
      <c r="V4198">
        <v>7727.2727274999997</v>
      </c>
      <c r="W4198">
        <v>77272.727274999997</v>
      </c>
      <c r="X4198">
        <v>77272.727274999997</v>
      </c>
      <c r="Y4198">
        <v>0</v>
      </c>
      <c r="Z4198">
        <v>0</v>
      </c>
      <c r="AA4198">
        <v>0</v>
      </c>
      <c r="AB4198" s="3">
        <v>3.0000000000000001E-6</v>
      </c>
      <c r="AE4198">
        <v>0</v>
      </c>
      <c r="AF4198" t="s">
        <v>1174</v>
      </c>
    </row>
    <row r="4199" spans="1:32" x14ac:dyDescent="0.25">
      <c r="A4199" t="s">
        <v>4023</v>
      </c>
      <c r="B4199" t="s">
        <v>39</v>
      </c>
      <c r="C4199" t="s">
        <v>4128</v>
      </c>
      <c r="D4199" t="s">
        <v>4129</v>
      </c>
      <c r="E4199" t="s">
        <v>41</v>
      </c>
      <c r="G4199">
        <v>68256.000000999993</v>
      </c>
      <c r="H4199">
        <v>0</v>
      </c>
      <c r="I4199" t="s">
        <v>4023</v>
      </c>
      <c r="J4199">
        <v>62050.909092000002</v>
      </c>
      <c r="K4199">
        <v>6205.0909089999996</v>
      </c>
      <c r="L4199">
        <v>68256.000000999993</v>
      </c>
      <c r="M4199" t="s">
        <v>212</v>
      </c>
      <c r="N4199" t="s">
        <v>373</v>
      </c>
      <c r="Q4199">
        <v>2</v>
      </c>
      <c r="R4199" t="s">
        <v>67</v>
      </c>
      <c r="S4199">
        <v>15512.727273</v>
      </c>
      <c r="T4199" s="2">
        <v>0</v>
      </c>
      <c r="U4199">
        <v>10</v>
      </c>
      <c r="V4199">
        <v>3102.5454546000001</v>
      </c>
      <c r="W4199">
        <v>31025.454546000001</v>
      </c>
      <c r="X4199">
        <v>31025.454546000001</v>
      </c>
      <c r="Y4199">
        <v>0</v>
      </c>
      <c r="Z4199">
        <v>0</v>
      </c>
      <c r="AA4199">
        <v>0</v>
      </c>
      <c r="AB4199">
        <v>0</v>
      </c>
      <c r="AE4199">
        <v>0</v>
      </c>
      <c r="AF4199" t="s">
        <v>4130</v>
      </c>
    </row>
    <row r="4200" spans="1:32" x14ac:dyDescent="0.25">
      <c r="A4200" t="s">
        <v>4023</v>
      </c>
      <c r="B4200" t="s">
        <v>39</v>
      </c>
      <c r="C4200" t="s">
        <v>4128</v>
      </c>
      <c r="D4200" t="s">
        <v>4129</v>
      </c>
      <c r="E4200" t="s">
        <v>41</v>
      </c>
      <c r="G4200">
        <v>68256.000000999993</v>
      </c>
      <c r="H4200">
        <v>0</v>
      </c>
      <c r="I4200" t="s">
        <v>4023</v>
      </c>
      <c r="J4200">
        <v>62050.909092000002</v>
      </c>
      <c r="K4200">
        <v>6205.0909089999996</v>
      </c>
      <c r="L4200">
        <v>68256.000000999993</v>
      </c>
      <c r="M4200" t="s">
        <v>212</v>
      </c>
      <c r="N4200" t="s">
        <v>375</v>
      </c>
      <c r="Q4200">
        <v>2</v>
      </c>
      <c r="R4200" t="s">
        <v>67</v>
      </c>
      <c r="S4200">
        <v>15512.727273</v>
      </c>
      <c r="T4200" s="2">
        <v>0</v>
      </c>
      <c r="U4200">
        <v>10</v>
      </c>
      <c r="V4200">
        <v>3102.5454546000001</v>
      </c>
      <c r="W4200">
        <v>31025.454546000001</v>
      </c>
      <c r="X4200">
        <v>31025.454546000001</v>
      </c>
      <c r="Y4200">
        <v>0</v>
      </c>
      <c r="Z4200">
        <v>0</v>
      </c>
      <c r="AA4200">
        <v>0</v>
      </c>
      <c r="AB4200">
        <v>0</v>
      </c>
      <c r="AE4200">
        <v>0</v>
      </c>
      <c r="AF4200" t="s">
        <v>4130</v>
      </c>
    </row>
    <row r="4201" spans="1:32" x14ac:dyDescent="0.25">
      <c r="A4201" t="s">
        <v>4023</v>
      </c>
      <c r="B4201" t="s">
        <v>39</v>
      </c>
      <c r="C4201" t="s">
        <v>4131</v>
      </c>
      <c r="D4201" t="s">
        <v>4132</v>
      </c>
      <c r="E4201" t="s">
        <v>41</v>
      </c>
      <c r="G4201">
        <v>170000.00000500001</v>
      </c>
      <c r="H4201" s="3">
        <v>1.9999999999999999E-6</v>
      </c>
      <c r="I4201" t="s">
        <v>4023</v>
      </c>
      <c r="J4201">
        <v>154545.45454999999</v>
      </c>
      <c r="K4201">
        <v>15454.545454999999</v>
      </c>
      <c r="L4201">
        <v>170000.00000299999</v>
      </c>
      <c r="M4201" t="s">
        <v>42</v>
      </c>
      <c r="N4201" t="s">
        <v>373</v>
      </c>
      <c r="Q4201">
        <v>5</v>
      </c>
      <c r="R4201" t="s">
        <v>67</v>
      </c>
      <c r="S4201">
        <v>15454.545454999999</v>
      </c>
      <c r="T4201" s="2">
        <v>0</v>
      </c>
      <c r="U4201">
        <v>10</v>
      </c>
      <c r="V4201">
        <v>7727.2727274999997</v>
      </c>
      <c r="W4201">
        <v>77272.727274999997</v>
      </c>
      <c r="X4201">
        <v>77272.727274999997</v>
      </c>
      <c r="Y4201">
        <v>0</v>
      </c>
      <c r="Z4201">
        <v>0</v>
      </c>
      <c r="AA4201">
        <v>0</v>
      </c>
      <c r="AB4201" s="3">
        <v>1.9999999999999999E-6</v>
      </c>
      <c r="AE4201">
        <v>0</v>
      </c>
      <c r="AF4201" t="s">
        <v>4133</v>
      </c>
    </row>
    <row r="4202" spans="1:32" x14ac:dyDescent="0.25">
      <c r="A4202" t="s">
        <v>4023</v>
      </c>
      <c r="B4202" t="s">
        <v>39</v>
      </c>
      <c r="C4202" t="s">
        <v>4131</v>
      </c>
      <c r="D4202" t="s">
        <v>4132</v>
      </c>
      <c r="E4202" t="s">
        <v>41</v>
      </c>
      <c r="G4202">
        <v>170000.00000500001</v>
      </c>
      <c r="H4202" s="3">
        <v>1.9999999999999999E-6</v>
      </c>
      <c r="I4202" t="s">
        <v>4023</v>
      </c>
      <c r="J4202">
        <v>154545.45454999999</v>
      </c>
      <c r="K4202">
        <v>15454.545454999999</v>
      </c>
      <c r="L4202">
        <v>170000.00000299999</v>
      </c>
      <c r="M4202" t="s">
        <v>42</v>
      </c>
      <c r="N4202" t="s">
        <v>317</v>
      </c>
      <c r="Q4202">
        <v>5</v>
      </c>
      <c r="R4202" t="s">
        <v>67</v>
      </c>
      <c r="S4202">
        <v>15454.545454999999</v>
      </c>
      <c r="T4202" s="2">
        <v>0</v>
      </c>
      <c r="U4202">
        <v>10</v>
      </c>
      <c r="V4202">
        <v>7727.2727274999997</v>
      </c>
      <c r="W4202">
        <v>77272.727274999997</v>
      </c>
      <c r="X4202">
        <v>77272.727274999997</v>
      </c>
      <c r="Y4202">
        <v>0</v>
      </c>
      <c r="Z4202">
        <v>0</v>
      </c>
      <c r="AA4202">
        <v>0</v>
      </c>
      <c r="AB4202" s="3">
        <v>1.9999999999999999E-6</v>
      </c>
      <c r="AE4202">
        <v>0</v>
      </c>
      <c r="AF4202" t="s">
        <v>4133</v>
      </c>
    </row>
    <row r="4203" spans="1:32" x14ac:dyDescent="0.25">
      <c r="A4203" t="s">
        <v>4023</v>
      </c>
      <c r="B4203" t="s">
        <v>39</v>
      </c>
      <c r="C4203" t="s">
        <v>4134</v>
      </c>
      <c r="D4203" t="s">
        <v>4135</v>
      </c>
      <c r="E4203" t="s">
        <v>41</v>
      </c>
      <c r="G4203">
        <v>209000.00000299999</v>
      </c>
      <c r="H4203" s="3">
        <v>9.9999999999999995E-7</v>
      </c>
      <c r="I4203" t="s">
        <v>4023</v>
      </c>
      <c r="J4203">
        <v>190000.00000299999</v>
      </c>
      <c r="K4203">
        <v>19000</v>
      </c>
      <c r="L4203">
        <v>209000.00000199999</v>
      </c>
      <c r="M4203" t="s">
        <v>42</v>
      </c>
      <c r="N4203" t="s">
        <v>373</v>
      </c>
      <c r="Q4203">
        <v>2</v>
      </c>
      <c r="R4203" t="s">
        <v>67</v>
      </c>
      <c r="S4203">
        <v>15454.545454999999</v>
      </c>
      <c r="T4203" s="2">
        <v>0</v>
      </c>
      <c r="U4203">
        <v>10</v>
      </c>
      <c r="V4203">
        <v>3090.909091</v>
      </c>
      <c r="W4203">
        <v>30909.090909999999</v>
      </c>
      <c r="X4203">
        <v>30909.090909999999</v>
      </c>
      <c r="Y4203">
        <v>0</v>
      </c>
      <c r="Z4203">
        <v>0</v>
      </c>
      <c r="AA4203">
        <v>0</v>
      </c>
      <c r="AB4203" s="3">
        <v>9.9999999999999995E-7</v>
      </c>
      <c r="AE4203">
        <v>0</v>
      </c>
    </row>
    <row r="4204" spans="1:32" x14ac:dyDescent="0.25">
      <c r="A4204" t="s">
        <v>4023</v>
      </c>
      <c r="B4204" t="s">
        <v>39</v>
      </c>
      <c r="C4204" t="s">
        <v>4134</v>
      </c>
      <c r="D4204" t="s">
        <v>4135</v>
      </c>
      <c r="E4204" t="s">
        <v>41</v>
      </c>
      <c r="G4204">
        <v>209000.00000299999</v>
      </c>
      <c r="H4204" s="3">
        <v>9.9999999999999995E-7</v>
      </c>
      <c r="I4204" t="s">
        <v>4023</v>
      </c>
      <c r="J4204">
        <v>190000.00000299999</v>
      </c>
      <c r="K4204">
        <v>19000</v>
      </c>
      <c r="L4204">
        <v>209000.00000199999</v>
      </c>
      <c r="M4204" t="s">
        <v>42</v>
      </c>
      <c r="N4204" t="s">
        <v>375</v>
      </c>
      <c r="Q4204">
        <v>2</v>
      </c>
      <c r="R4204" t="s">
        <v>67</v>
      </c>
      <c r="S4204">
        <v>15454.545454999999</v>
      </c>
      <c r="T4204" s="2">
        <v>0</v>
      </c>
      <c r="U4204">
        <v>10</v>
      </c>
      <c r="V4204">
        <v>3090.909091</v>
      </c>
      <c r="W4204">
        <v>30909.090909999999</v>
      </c>
      <c r="X4204">
        <v>30909.090909999999</v>
      </c>
      <c r="Y4204">
        <v>0</v>
      </c>
      <c r="Z4204">
        <v>0</v>
      </c>
      <c r="AA4204">
        <v>0</v>
      </c>
      <c r="AB4204" s="3">
        <v>9.9999999999999995E-7</v>
      </c>
      <c r="AE4204">
        <v>0</v>
      </c>
    </row>
    <row r="4205" spans="1:32" x14ac:dyDescent="0.25">
      <c r="A4205" t="s">
        <v>4023</v>
      </c>
      <c r="B4205" t="s">
        <v>39</v>
      </c>
      <c r="C4205" t="s">
        <v>4134</v>
      </c>
      <c r="D4205" t="s">
        <v>4135</v>
      </c>
      <c r="E4205" t="s">
        <v>41</v>
      </c>
      <c r="G4205">
        <v>209000.00000299999</v>
      </c>
      <c r="H4205" s="3">
        <v>9.9999999999999995E-7</v>
      </c>
      <c r="I4205" t="s">
        <v>4023</v>
      </c>
      <c r="J4205">
        <v>190000.00000299999</v>
      </c>
      <c r="K4205">
        <v>19000</v>
      </c>
      <c r="L4205">
        <v>209000.00000199999</v>
      </c>
      <c r="M4205" t="s">
        <v>42</v>
      </c>
      <c r="N4205" t="s">
        <v>317</v>
      </c>
      <c r="Q4205">
        <v>2</v>
      </c>
      <c r="R4205" t="s">
        <v>67</v>
      </c>
      <c r="S4205">
        <v>15454.545454999999</v>
      </c>
      <c r="T4205" s="2">
        <v>0</v>
      </c>
      <c r="U4205">
        <v>10</v>
      </c>
      <c r="V4205">
        <v>3090.909091</v>
      </c>
      <c r="W4205">
        <v>30909.090909999999</v>
      </c>
      <c r="X4205">
        <v>30909.090909999999</v>
      </c>
      <c r="Y4205">
        <v>0</v>
      </c>
      <c r="Z4205">
        <v>0</v>
      </c>
      <c r="AA4205">
        <v>0</v>
      </c>
      <c r="AB4205" s="3">
        <v>9.9999999999999995E-7</v>
      </c>
      <c r="AE4205">
        <v>0</v>
      </c>
    </row>
    <row r="4206" spans="1:32" x14ac:dyDescent="0.25">
      <c r="A4206" t="s">
        <v>4023</v>
      </c>
      <c r="B4206" t="s">
        <v>39</v>
      </c>
      <c r="C4206" t="s">
        <v>4134</v>
      </c>
      <c r="D4206" t="s">
        <v>4135</v>
      </c>
      <c r="E4206" t="s">
        <v>41</v>
      </c>
      <c r="G4206">
        <v>209000.00000299999</v>
      </c>
      <c r="H4206" s="3">
        <v>9.9999999999999995E-7</v>
      </c>
      <c r="I4206" t="s">
        <v>4023</v>
      </c>
      <c r="J4206">
        <v>190000.00000299999</v>
      </c>
      <c r="K4206">
        <v>19000</v>
      </c>
      <c r="L4206">
        <v>209000.00000199999</v>
      </c>
      <c r="M4206" t="s">
        <v>42</v>
      </c>
      <c r="N4206" t="s">
        <v>1480</v>
      </c>
      <c r="Q4206">
        <v>1</v>
      </c>
      <c r="R4206" t="s">
        <v>67</v>
      </c>
      <c r="S4206">
        <v>97272.727272999997</v>
      </c>
      <c r="T4206" s="2">
        <v>0</v>
      </c>
      <c r="U4206">
        <v>10</v>
      </c>
      <c r="V4206">
        <v>9727.2727273</v>
      </c>
      <c r="W4206">
        <v>97272.727272999997</v>
      </c>
      <c r="X4206">
        <v>97272.727272999997</v>
      </c>
      <c r="Y4206">
        <v>0</v>
      </c>
      <c r="Z4206">
        <v>0</v>
      </c>
      <c r="AA4206">
        <v>0</v>
      </c>
      <c r="AB4206" s="3">
        <v>9.9999999999999995E-7</v>
      </c>
      <c r="AE4206">
        <v>0</v>
      </c>
    </row>
    <row r="4207" spans="1:32" x14ac:dyDescent="0.25">
      <c r="A4207" t="s">
        <v>4023</v>
      </c>
      <c r="B4207" t="s">
        <v>39</v>
      </c>
      <c r="C4207" t="s">
        <v>4136</v>
      </c>
      <c r="D4207" t="s">
        <v>2310</v>
      </c>
      <c r="E4207" t="s">
        <v>41</v>
      </c>
      <c r="G4207">
        <v>17000.000001</v>
      </c>
      <c r="H4207">
        <v>0</v>
      </c>
      <c r="I4207" t="s">
        <v>4023</v>
      </c>
      <c r="J4207">
        <v>15454.545454999999</v>
      </c>
      <c r="K4207">
        <v>1545.4545459999999</v>
      </c>
      <c r="L4207">
        <v>17000.000001</v>
      </c>
      <c r="M4207" t="s">
        <v>42</v>
      </c>
      <c r="N4207" t="s">
        <v>375</v>
      </c>
      <c r="Q4207">
        <v>1</v>
      </c>
      <c r="R4207" t="s">
        <v>67</v>
      </c>
      <c r="S4207">
        <v>15454.545454999999</v>
      </c>
      <c r="T4207" s="2">
        <v>0</v>
      </c>
      <c r="U4207">
        <v>10</v>
      </c>
      <c r="V4207">
        <v>1545.4545455</v>
      </c>
      <c r="W4207">
        <v>15454.545454999999</v>
      </c>
      <c r="X4207">
        <v>15454.545454999999</v>
      </c>
      <c r="Y4207">
        <v>0</v>
      </c>
      <c r="Z4207">
        <v>0</v>
      </c>
      <c r="AA4207">
        <v>0</v>
      </c>
      <c r="AB4207">
        <v>0</v>
      </c>
      <c r="AE4207">
        <v>0</v>
      </c>
      <c r="AF4207" t="s">
        <v>2311</v>
      </c>
    </row>
    <row r="4208" spans="1:32" x14ac:dyDescent="0.25">
      <c r="A4208" t="s">
        <v>4023</v>
      </c>
      <c r="B4208" t="s">
        <v>39</v>
      </c>
      <c r="C4208" t="s">
        <v>4137</v>
      </c>
      <c r="D4208" t="s">
        <v>4138</v>
      </c>
      <c r="E4208" t="s">
        <v>41</v>
      </c>
      <c r="G4208">
        <v>189499.99999899999</v>
      </c>
      <c r="H4208">
        <v>0</v>
      </c>
      <c r="I4208" t="s">
        <v>4023</v>
      </c>
      <c r="J4208">
        <v>172272.72727199999</v>
      </c>
      <c r="K4208">
        <v>17227.272727</v>
      </c>
      <c r="L4208">
        <v>189499.99999899999</v>
      </c>
      <c r="M4208" t="s">
        <v>42</v>
      </c>
      <c r="N4208" t="s">
        <v>300</v>
      </c>
      <c r="Q4208">
        <v>5</v>
      </c>
      <c r="R4208" t="s">
        <v>67</v>
      </c>
      <c r="S4208">
        <v>17000</v>
      </c>
      <c r="T4208" s="2">
        <v>0</v>
      </c>
      <c r="U4208">
        <v>10</v>
      </c>
      <c r="V4208">
        <v>8500</v>
      </c>
      <c r="W4208">
        <v>85000</v>
      </c>
      <c r="X4208">
        <v>85000</v>
      </c>
      <c r="Y4208">
        <v>0</v>
      </c>
      <c r="Z4208">
        <v>0</v>
      </c>
      <c r="AA4208">
        <v>0</v>
      </c>
      <c r="AB4208">
        <v>0</v>
      </c>
      <c r="AE4208">
        <v>0</v>
      </c>
      <c r="AF4208" t="s">
        <v>4139</v>
      </c>
    </row>
    <row r="4209" spans="1:35" x14ac:dyDescent="0.25">
      <c r="A4209" t="s">
        <v>4023</v>
      </c>
      <c r="B4209" t="s">
        <v>39</v>
      </c>
      <c r="C4209" t="s">
        <v>4137</v>
      </c>
      <c r="D4209" t="s">
        <v>4138</v>
      </c>
      <c r="E4209" t="s">
        <v>41</v>
      </c>
      <c r="G4209">
        <v>189499.99999899999</v>
      </c>
      <c r="H4209">
        <v>0</v>
      </c>
      <c r="I4209" t="s">
        <v>4023</v>
      </c>
      <c r="J4209">
        <v>172272.72727199999</v>
      </c>
      <c r="K4209">
        <v>17227.272727</v>
      </c>
      <c r="L4209">
        <v>189499.99999899999</v>
      </c>
      <c r="M4209" t="s">
        <v>42</v>
      </c>
      <c r="N4209" t="s">
        <v>2099</v>
      </c>
      <c r="Q4209">
        <v>2</v>
      </c>
      <c r="R4209" t="s">
        <v>67</v>
      </c>
      <c r="S4209">
        <v>43636.363636000002</v>
      </c>
      <c r="T4209" s="2">
        <v>0</v>
      </c>
      <c r="U4209">
        <v>10</v>
      </c>
      <c r="V4209">
        <v>8727.2727271999993</v>
      </c>
      <c r="W4209">
        <v>87272.727272000004</v>
      </c>
      <c r="X4209">
        <v>87272.727272000004</v>
      </c>
      <c r="Y4209">
        <v>0</v>
      </c>
      <c r="Z4209">
        <v>0</v>
      </c>
      <c r="AA4209">
        <v>0</v>
      </c>
      <c r="AB4209">
        <v>0</v>
      </c>
      <c r="AE4209">
        <v>0</v>
      </c>
      <c r="AF4209" t="s">
        <v>4139</v>
      </c>
    </row>
    <row r="4210" spans="1:35" x14ac:dyDescent="0.25">
      <c r="A4210" t="s">
        <v>4023</v>
      </c>
      <c r="B4210" t="s">
        <v>39</v>
      </c>
      <c r="C4210" t="s">
        <v>4140</v>
      </c>
      <c r="D4210" t="s">
        <v>1141</v>
      </c>
      <c r="E4210" t="s">
        <v>41</v>
      </c>
      <c r="G4210">
        <v>44500</v>
      </c>
      <c r="H4210">
        <v>0</v>
      </c>
      <c r="I4210" t="s">
        <v>4023</v>
      </c>
      <c r="J4210">
        <v>44500</v>
      </c>
      <c r="K4210">
        <v>0</v>
      </c>
      <c r="L4210">
        <v>44500</v>
      </c>
      <c r="M4210" t="s">
        <v>42</v>
      </c>
      <c r="N4210" t="s">
        <v>1003</v>
      </c>
      <c r="Q4210">
        <v>1</v>
      </c>
      <c r="R4210" t="s">
        <v>218</v>
      </c>
      <c r="S4210">
        <v>44500</v>
      </c>
      <c r="T4210" s="2">
        <v>0</v>
      </c>
      <c r="V4210">
        <v>0</v>
      </c>
      <c r="W4210">
        <v>44500</v>
      </c>
      <c r="X4210">
        <v>44500</v>
      </c>
      <c r="Y4210">
        <v>0</v>
      </c>
      <c r="Z4210">
        <v>0</v>
      </c>
      <c r="AA4210">
        <v>0</v>
      </c>
      <c r="AB4210">
        <v>0</v>
      </c>
      <c r="AE4210">
        <v>0</v>
      </c>
      <c r="AF4210" t="s">
        <v>1142</v>
      </c>
    </row>
    <row r="4211" spans="1:35" x14ac:dyDescent="0.25">
      <c r="A4211" t="s">
        <v>4023</v>
      </c>
      <c r="B4211" t="s">
        <v>39</v>
      </c>
      <c r="C4211" t="s">
        <v>4141</v>
      </c>
      <c r="D4211" t="s">
        <v>4142</v>
      </c>
      <c r="E4211" t="s">
        <v>41</v>
      </c>
      <c r="G4211">
        <v>374000</v>
      </c>
      <c r="H4211">
        <v>0</v>
      </c>
      <c r="I4211" t="s">
        <v>4023</v>
      </c>
      <c r="J4211">
        <v>340000</v>
      </c>
      <c r="K4211">
        <v>34000</v>
      </c>
      <c r="L4211">
        <v>374000</v>
      </c>
      <c r="M4211" t="s">
        <v>42</v>
      </c>
      <c r="N4211" t="s">
        <v>1653</v>
      </c>
      <c r="Q4211">
        <v>2</v>
      </c>
      <c r="R4211" t="s">
        <v>67</v>
      </c>
      <c r="S4211">
        <v>170000</v>
      </c>
      <c r="T4211" s="2">
        <v>0</v>
      </c>
      <c r="U4211">
        <v>10</v>
      </c>
      <c r="V4211">
        <v>34000</v>
      </c>
      <c r="W4211">
        <v>340000</v>
      </c>
      <c r="X4211">
        <v>340000</v>
      </c>
      <c r="Y4211">
        <v>0</v>
      </c>
      <c r="Z4211">
        <v>0</v>
      </c>
      <c r="AA4211">
        <v>0</v>
      </c>
      <c r="AB4211">
        <v>0</v>
      </c>
      <c r="AE4211">
        <v>0</v>
      </c>
      <c r="AF4211" t="s">
        <v>4143</v>
      </c>
    </row>
    <row r="4212" spans="1:35" x14ac:dyDescent="0.25">
      <c r="A4212" t="s">
        <v>4023</v>
      </c>
      <c r="B4212" t="s">
        <v>39</v>
      </c>
      <c r="C4212" t="s">
        <v>4144</v>
      </c>
      <c r="D4212" t="s">
        <v>4145</v>
      </c>
      <c r="E4212" t="s">
        <v>41</v>
      </c>
      <c r="G4212">
        <v>561000</v>
      </c>
      <c r="H4212">
        <v>0</v>
      </c>
      <c r="I4212" t="s">
        <v>4023</v>
      </c>
      <c r="J4212">
        <v>510000</v>
      </c>
      <c r="K4212">
        <v>51000</v>
      </c>
      <c r="L4212">
        <v>561000</v>
      </c>
      <c r="M4212" t="s">
        <v>42</v>
      </c>
      <c r="N4212" t="s">
        <v>1653</v>
      </c>
      <c r="Q4212">
        <v>3</v>
      </c>
      <c r="R4212" t="s">
        <v>67</v>
      </c>
      <c r="S4212">
        <v>170000</v>
      </c>
      <c r="T4212" s="2">
        <v>0</v>
      </c>
      <c r="U4212">
        <v>10</v>
      </c>
      <c r="V4212">
        <v>51000</v>
      </c>
      <c r="W4212">
        <v>510000</v>
      </c>
      <c r="X4212">
        <v>510000</v>
      </c>
      <c r="Y4212">
        <v>0</v>
      </c>
      <c r="Z4212">
        <v>0</v>
      </c>
      <c r="AA4212">
        <v>0</v>
      </c>
      <c r="AB4212">
        <v>0</v>
      </c>
      <c r="AE4212">
        <v>0</v>
      </c>
      <c r="AF4212" t="s">
        <v>4146</v>
      </c>
    </row>
    <row r="4213" spans="1:35" x14ac:dyDescent="0.25">
      <c r="A4213" t="s">
        <v>4023</v>
      </c>
      <c r="B4213" t="s">
        <v>39</v>
      </c>
      <c r="C4213" t="s">
        <v>4147</v>
      </c>
      <c r="D4213" t="s">
        <v>4148</v>
      </c>
      <c r="E4213" t="s">
        <v>41</v>
      </c>
      <c r="G4213">
        <v>935000</v>
      </c>
      <c r="H4213">
        <v>0</v>
      </c>
      <c r="I4213" t="s">
        <v>4023</v>
      </c>
      <c r="J4213">
        <v>850000</v>
      </c>
      <c r="K4213">
        <v>85000</v>
      </c>
      <c r="L4213">
        <v>935000</v>
      </c>
      <c r="M4213" t="s">
        <v>42</v>
      </c>
      <c r="N4213" t="s">
        <v>1653</v>
      </c>
      <c r="Q4213">
        <v>5</v>
      </c>
      <c r="R4213" t="s">
        <v>67</v>
      </c>
      <c r="S4213">
        <v>170000</v>
      </c>
      <c r="T4213" s="2">
        <v>0</v>
      </c>
      <c r="U4213">
        <v>10</v>
      </c>
      <c r="V4213">
        <v>85000</v>
      </c>
      <c r="W4213">
        <v>850000</v>
      </c>
      <c r="X4213">
        <v>850000</v>
      </c>
      <c r="Y4213">
        <v>0</v>
      </c>
      <c r="Z4213">
        <v>0</v>
      </c>
      <c r="AA4213">
        <v>0</v>
      </c>
      <c r="AB4213">
        <v>0</v>
      </c>
      <c r="AE4213">
        <v>0</v>
      </c>
      <c r="AF4213" t="s">
        <v>4149</v>
      </c>
    </row>
    <row r="4214" spans="1:35" x14ac:dyDescent="0.25">
      <c r="A4214" t="s">
        <v>4023</v>
      </c>
      <c r="B4214" t="s">
        <v>39</v>
      </c>
      <c r="C4214" t="s">
        <v>4150</v>
      </c>
      <c r="D4214" t="s">
        <v>4151</v>
      </c>
      <c r="E4214" t="s">
        <v>41</v>
      </c>
      <c r="G4214">
        <v>561000</v>
      </c>
      <c r="H4214">
        <v>0</v>
      </c>
      <c r="I4214" t="s">
        <v>4023</v>
      </c>
      <c r="J4214">
        <v>510000</v>
      </c>
      <c r="K4214">
        <v>51000</v>
      </c>
      <c r="L4214">
        <v>561000</v>
      </c>
      <c r="M4214" t="s">
        <v>42</v>
      </c>
      <c r="N4214" t="s">
        <v>1653</v>
      </c>
      <c r="Q4214">
        <v>3</v>
      </c>
      <c r="R4214" t="s">
        <v>67</v>
      </c>
      <c r="S4214">
        <v>170000</v>
      </c>
      <c r="T4214" s="2">
        <v>0</v>
      </c>
      <c r="U4214">
        <v>10</v>
      </c>
      <c r="V4214">
        <v>51000</v>
      </c>
      <c r="W4214">
        <v>510000</v>
      </c>
      <c r="X4214">
        <v>510000</v>
      </c>
      <c r="Y4214">
        <v>0</v>
      </c>
      <c r="Z4214">
        <v>0</v>
      </c>
      <c r="AA4214">
        <v>0</v>
      </c>
      <c r="AB4214">
        <v>0</v>
      </c>
      <c r="AE4214">
        <v>0</v>
      </c>
      <c r="AF4214" t="s">
        <v>4152</v>
      </c>
    </row>
    <row r="4215" spans="1:35" x14ac:dyDescent="0.25">
      <c r="A4215" t="s">
        <v>4023</v>
      </c>
      <c r="B4215" t="s">
        <v>39</v>
      </c>
      <c r="C4215" t="s">
        <v>4153</v>
      </c>
      <c r="D4215" t="s">
        <v>4154</v>
      </c>
      <c r="E4215" t="s">
        <v>41</v>
      </c>
      <c r="G4215">
        <v>68600</v>
      </c>
      <c r="H4215">
        <v>0</v>
      </c>
      <c r="I4215" t="s">
        <v>4023</v>
      </c>
      <c r="J4215">
        <v>62363.636363999998</v>
      </c>
      <c r="K4215">
        <v>6236.363636</v>
      </c>
      <c r="L4215">
        <v>68600</v>
      </c>
      <c r="M4215" t="s">
        <v>42</v>
      </c>
      <c r="N4215" t="s">
        <v>4155</v>
      </c>
      <c r="Q4215">
        <v>2</v>
      </c>
      <c r="R4215" t="s">
        <v>304</v>
      </c>
      <c r="S4215">
        <v>31181.818181999999</v>
      </c>
      <c r="T4215" s="2">
        <v>0</v>
      </c>
      <c r="U4215">
        <v>10</v>
      </c>
      <c r="V4215">
        <v>6236.3636364000004</v>
      </c>
      <c r="W4215">
        <v>62363.636363999998</v>
      </c>
      <c r="X4215">
        <v>62363.636363999998</v>
      </c>
      <c r="Y4215">
        <v>0</v>
      </c>
      <c r="Z4215">
        <v>0</v>
      </c>
      <c r="AA4215">
        <v>0</v>
      </c>
      <c r="AB4215">
        <v>0</v>
      </c>
      <c r="AE4215">
        <v>0</v>
      </c>
      <c r="AF4215" t="s">
        <v>4156</v>
      </c>
    </row>
    <row r="4216" spans="1:35" x14ac:dyDescent="0.25">
      <c r="A4216" t="s">
        <v>4023</v>
      </c>
      <c r="B4216" t="s">
        <v>39</v>
      </c>
      <c r="C4216" t="s">
        <v>4157</v>
      </c>
      <c r="D4216" t="s">
        <v>667</v>
      </c>
      <c r="E4216" t="s">
        <v>41</v>
      </c>
      <c r="G4216">
        <v>86000</v>
      </c>
      <c r="H4216">
        <v>0</v>
      </c>
      <c r="I4216" t="s">
        <v>4023</v>
      </c>
      <c r="J4216">
        <v>78181.818182000003</v>
      </c>
      <c r="K4216">
        <v>7818.181818</v>
      </c>
      <c r="L4216">
        <v>86000</v>
      </c>
      <c r="M4216" t="s">
        <v>42</v>
      </c>
      <c r="N4216" t="s">
        <v>661</v>
      </c>
      <c r="Q4216">
        <v>1</v>
      </c>
      <c r="R4216" t="s">
        <v>67</v>
      </c>
      <c r="S4216">
        <v>78181.818182000003</v>
      </c>
      <c r="T4216" s="2">
        <v>0</v>
      </c>
      <c r="U4216">
        <v>10</v>
      </c>
      <c r="V4216">
        <v>7818.1818181999997</v>
      </c>
      <c r="W4216">
        <v>78181.818182000003</v>
      </c>
      <c r="X4216">
        <v>78181.818182000003</v>
      </c>
      <c r="Y4216">
        <v>0</v>
      </c>
      <c r="Z4216">
        <v>0</v>
      </c>
      <c r="AA4216">
        <v>0</v>
      </c>
      <c r="AB4216">
        <v>0</v>
      </c>
      <c r="AE4216">
        <v>0</v>
      </c>
      <c r="AF4216" t="s">
        <v>668</v>
      </c>
    </row>
    <row r="4217" spans="1:35" x14ac:dyDescent="0.25">
      <c r="A4217" t="s">
        <v>4023</v>
      </c>
      <c r="B4217" t="s">
        <v>39</v>
      </c>
      <c r="C4217" t="s">
        <v>4158</v>
      </c>
      <c r="D4217" t="s">
        <v>483</v>
      </c>
      <c r="E4217" t="s">
        <v>41</v>
      </c>
      <c r="G4217">
        <v>215000.00000100001</v>
      </c>
      <c r="H4217">
        <v>0</v>
      </c>
      <c r="I4217" t="s">
        <v>4023</v>
      </c>
      <c r="J4217">
        <v>195454.54545500001</v>
      </c>
      <c r="K4217">
        <v>19545.454546000001</v>
      </c>
      <c r="L4217">
        <v>215000.00000100001</v>
      </c>
      <c r="M4217" t="s">
        <v>42</v>
      </c>
      <c r="N4217" t="s">
        <v>2774</v>
      </c>
      <c r="Q4217">
        <v>1</v>
      </c>
      <c r="R4217" t="s">
        <v>67</v>
      </c>
      <c r="S4217">
        <v>195454.54545500001</v>
      </c>
      <c r="T4217" s="2">
        <v>0</v>
      </c>
      <c r="U4217">
        <v>10</v>
      </c>
      <c r="V4217">
        <v>19545.454545500001</v>
      </c>
      <c r="W4217">
        <v>195454.54545500001</v>
      </c>
      <c r="X4217">
        <v>195454.54545500001</v>
      </c>
      <c r="Y4217">
        <v>0</v>
      </c>
      <c r="Z4217">
        <v>0</v>
      </c>
      <c r="AA4217">
        <v>0</v>
      </c>
      <c r="AB4217">
        <v>0</v>
      </c>
      <c r="AE4217">
        <v>0</v>
      </c>
      <c r="AF4217" t="s">
        <v>484</v>
      </c>
    </row>
    <row r="4218" spans="1:35" x14ac:dyDescent="0.25">
      <c r="A4218" t="s">
        <v>4023</v>
      </c>
      <c r="B4218" t="s">
        <v>39</v>
      </c>
      <c r="C4218" t="s">
        <v>4159</v>
      </c>
      <c r="D4218" t="s">
        <v>4160</v>
      </c>
      <c r="E4218" t="s">
        <v>41</v>
      </c>
      <c r="G4218">
        <v>215000.00000100001</v>
      </c>
      <c r="H4218">
        <v>0</v>
      </c>
      <c r="I4218" t="s">
        <v>4023</v>
      </c>
      <c r="J4218">
        <v>195454.54545500001</v>
      </c>
      <c r="K4218">
        <v>19545.454546000001</v>
      </c>
      <c r="L4218">
        <v>215000.00000100001</v>
      </c>
      <c r="M4218" t="s">
        <v>42</v>
      </c>
      <c r="N4218" t="s">
        <v>2774</v>
      </c>
      <c r="Q4218">
        <v>1</v>
      </c>
      <c r="R4218" t="s">
        <v>67</v>
      </c>
      <c r="S4218">
        <v>195454.54545500001</v>
      </c>
      <c r="T4218" s="2">
        <v>0</v>
      </c>
      <c r="U4218">
        <v>10</v>
      </c>
      <c r="V4218">
        <v>19545.454545500001</v>
      </c>
      <c r="W4218">
        <v>195454.54545500001</v>
      </c>
      <c r="X4218">
        <v>195454.54545500001</v>
      </c>
      <c r="Y4218">
        <v>0</v>
      </c>
      <c r="Z4218">
        <v>0</v>
      </c>
      <c r="AA4218">
        <v>0</v>
      </c>
      <c r="AB4218">
        <v>0</v>
      </c>
      <c r="AE4218">
        <v>0</v>
      </c>
      <c r="AF4218" t="s">
        <v>4161</v>
      </c>
    </row>
    <row r="4219" spans="1:35" x14ac:dyDescent="0.25">
      <c r="A4219" t="s">
        <v>4023</v>
      </c>
      <c r="B4219" t="s">
        <v>39</v>
      </c>
      <c r="C4219" t="s">
        <v>4162</v>
      </c>
      <c r="D4219" t="s">
        <v>4163</v>
      </c>
      <c r="E4219" t="s">
        <v>41</v>
      </c>
      <c r="G4219">
        <v>430000.00000100001</v>
      </c>
      <c r="H4219">
        <v>0</v>
      </c>
      <c r="I4219" t="s">
        <v>4023</v>
      </c>
      <c r="J4219">
        <v>390909.09091000003</v>
      </c>
      <c r="K4219">
        <v>39090.909091000001</v>
      </c>
      <c r="L4219">
        <v>430000.00000100001</v>
      </c>
      <c r="M4219" t="s">
        <v>42</v>
      </c>
      <c r="N4219" t="s">
        <v>2774</v>
      </c>
      <c r="Q4219">
        <v>2</v>
      </c>
      <c r="R4219" t="s">
        <v>67</v>
      </c>
      <c r="S4219">
        <v>195454.54545500001</v>
      </c>
      <c r="T4219" s="2">
        <v>0</v>
      </c>
      <c r="U4219">
        <v>10</v>
      </c>
      <c r="V4219">
        <v>39090.909091000001</v>
      </c>
      <c r="W4219">
        <v>390909.09091000003</v>
      </c>
      <c r="X4219">
        <v>390909.09091000003</v>
      </c>
      <c r="Y4219">
        <v>0</v>
      </c>
      <c r="Z4219">
        <v>0</v>
      </c>
      <c r="AA4219">
        <v>0</v>
      </c>
      <c r="AB4219">
        <v>0</v>
      </c>
      <c r="AE4219">
        <v>0</v>
      </c>
      <c r="AF4219" t="s">
        <v>4164</v>
      </c>
    </row>
    <row r="4220" spans="1:35" x14ac:dyDescent="0.25">
      <c r="A4220" t="s">
        <v>4023</v>
      </c>
      <c r="B4220" t="s">
        <v>39</v>
      </c>
      <c r="C4220" t="s">
        <v>4165</v>
      </c>
      <c r="D4220" t="s">
        <v>4166</v>
      </c>
      <c r="E4220" t="s">
        <v>41</v>
      </c>
      <c r="G4220">
        <v>215000.00000100001</v>
      </c>
      <c r="H4220">
        <v>0</v>
      </c>
      <c r="I4220" t="s">
        <v>4023</v>
      </c>
      <c r="J4220">
        <v>195454.54545500001</v>
      </c>
      <c r="K4220">
        <v>19545.454546000001</v>
      </c>
      <c r="L4220">
        <v>215000.00000100001</v>
      </c>
      <c r="M4220" t="s">
        <v>42</v>
      </c>
      <c r="N4220" t="s">
        <v>2774</v>
      </c>
      <c r="Q4220">
        <v>1</v>
      </c>
      <c r="R4220" t="s">
        <v>67</v>
      </c>
      <c r="S4220">
        <v>195454.54545500001</v>
      </c>
      <c r="T4220" s="2">
        <v>0</v>
      </c>
      <c r="U4220">
        <v>10</v>
      </c>
      <c r="V4220">
        <v>19545.454545500001</v>
      </c>
      <c r="W4220">
        <v>195454.54545500001</v>
      </c>
      <c r="X4220">
        <v>195454.54545500001</v>
      </c>
      <c r="Y4220">
        <v>0</v>
      </c>
      <c r="Z4220">
        <v>0</v>
      </c>
      <c r="AA4220">
        <v>0</v>
      </c>
      <c r="AB4220">
        <v>0</v>
      </c>
      <c r="AE4220">
        <v>0</v>
      </c>
      <c r="AF4220" t="s">
        <v>4167</v>
      </c>
    </row>
    <row r="4221" spans="1:35" x14ac:dyDescent="0.25">
      <c r="A4221" t="s">
        <v>4023</v>
      </c>
      <c r="B4221" t="s">
        <v>39</v>
      </c>
      <c r="C4221" t="s">
        <v>4168</v>
      </c>
      <c r="D4221" t="s">
        <v>4169</v>
      </c>
      <c r="E4221" t="s">
        <v>41</v>
      </c>
      <c r="G4221">
        <v>215000.00000100001</v>
      </c>
      <c r="H4221">
        <v>0</v>
      </c>
      <c r="I4221" t="s">
        <v>4023</v>
      </c>
      <c r="J4221">
        <v>195454.54545500001</v>
      </c>
      <c r="K4221">
        <v>19545.454546000001</v>
      </c>
      <c r="L4221">
        <v>215000.00000100001</v>
      </c>
      <c r="M4221" t="s">
        <v>42</v>
      </c>
      <c r="N4221" t="s">
        <v>2774</v>
      </c>
      <c r="Q4221">
        <v>1</v>
      </c>
      <c r="R4221" t="s">
        <v>67</v>
      </c>
      <c r="S4221">
        <v>195454.54545500001</v>
      </c>
      <c r="T4221" s="2">
        <v>0</v>
      </c>
      <c r="U4221">
        <v>10</v>
      </c>
      <c r="V4221">
        <v>19545.454545500001</v>
      </c>
      <c r="W4221">
        <v>195454.54545500001</v>
      </c>
      <c r="X4221">
        <v>195454.54545500001</v>
      </c>
      <c r="Y4221">
        <v>0</v>
      </c>
      <c r="Z4221">
        <v>0</v>
      </c>
      <c r="AA4221">
        <v>0</v>
      </c>
      <c r="AB4221">
        <v>0</v>
      </c>
      <c r="AE4221">
        <v>0</v>
      </c>
      <c r="AF4221" t="s">
        <v>4170</v>
      </c>
    </row>
    <row r="4222" spans="1:35" x14ac:dyDescent="0.25">
      <c r="A4222" t="s">
        <v>4023</v>
      </c>
      <c r="B4222" t="s">
        <v>39</v>
      </c>
      <c r="C4222" t="s">
        <v>4171</v>
      </c>
      <c r="D4222" t="s">
        <v>4172</v>
      </c>
      <c r="E4222" t="s">
        <v>41</v>
      </c>
      <c r="G4222">
        <v>215000.00000100001</v>
      </c>
      <c r="H4222">
        <v>0</v>
      </c>
      <c r="I4222" t="s">
        <v>4023</v>
      </c>
      <c r="J4222">
        <v>195454.54545500001</v>
      </c>
      <c r="K4222">
        <v>19545.454546000001</v>
      </c>
      <c r="L4222">
        <v>215000.00000100001</v>
      </c>
      <c r="M4222" t="s">
        <v>42</v>
      </c>
      <c r="N4222" t="s">
        <v>2774</v>
      </c>
      <c r="Q4222">
        <v>1</v>
      </c>
      <c r="R4222" t="s">
        <v>67</v>
      </c>
      <c r="S4222">
        <v>195454.54545500001</v>
      </c>
      <c r="T4222" s="2">
        <v>0</v>
      </c>
      <c r="U4222">
        <v>10</v>
      </c>
      <c r="V4222">
        <v>19545.454545500001</v>
      </c>
      <c r="W4222">
        <v>195454.54545500001</v>
      </c>
      <c r="X4222">
        <v>195454.54545500001</v>
      </c>
      <c r="Y4222">
        <v>0</v>
      </c>
      <c r="Z4222">
        <v>0</v>
      </c>
      <c r="AA4222">
        <v>0</v>
      </c>
      <c r="AB4222">
        <v>0</v>
      </c>
      <c r="AE4222">
        <v>0</v>
      </c>
      <c r="AF4222" t="s">
        <v>4173</v>
      </c>
    </row>
    <row r="4223" spans="1:35" x14ac:dyDescent="0.25">
      <c r="A4223" t="s">
        <v>4023</v>
      </c>
      <c r="B4223" t="s">
        <v>39</v>
      </c>
      <c r="C4223" t="s">
        <v>4174</v>
      </c>
      <c r="D4223" t="s">
        <v>3751</v>
      </c>
      <c r="E4223" t="s">
        <v>41</v>
      </c>
      <c r="G4223">
        <v>430000.00000100001</v>
      </c>
      <c r="H4223">
        <v>0</v>
      </c>
      <c r="I4223" t="s">
        <v>4023</v>
      </c>
      <c r="J4223">
        <v>390909.09091000003</v>
      </c>
      <c r="K4223">
        <v>39090.909091000001</v>
      </c>
      <c r="L4223">
        <v>430000.00000100001</v>
      </c>
      <c r="M4223" t="s">
        <v>42</v>
      </c>
      <c r="N4223" t="s">
        <v>2774</v>
      </c>
      <c r="Q4223">
        <v>2</v>
      </c>
      <c r="R4223" t="s">
        <v>67</v>
      </c>
      <c r="S4223">
        <v>195454.54545500001</v>
      </c>
      <c r="T4223" s="2">
        <v>0</v>
      </c>
      <c r="U4223">
        <v>10</v>
      </c>
      <c r="V4223">
        <v>39090.909091000001</v>
      </c>
      <c r="W4223">
        <v>390909.09091000003</v>
      </c>
      <c r="X4223">
        <v>390909.09091000003</v>
      </c>
      <c r="Y4223">
        <v>0</v>
      </c>
      <c r="Z4223">
        <v>0</v>
      </c>
      <c r="AA4223">
        <v>0</v>
      </c>
      <c r="AB4223">
        <v>0</v>
      </c>
      <c r="AE4223">
        <v>0</v>
      </c>
      <c r="AF4223" t="s">
        <v>3752</v>
      </c>
    </row>
    <row r="4224" spans="1:35" hidden="1" x14ac:dyDescent="0.25">
      <c r="A4224" t="s">
        <v>4175</v>
      </c>
      <c r="B4224" t="s">
        <v>39</v>
      </c>
      <c r="C4224" t="s">
        <v>4176</v>
      </c>
      <c r="D4224" t="s">
        <v>4177</v>
      </c>
      <c r="E4224" t="s">
        <v>41</v>
      </c>
      <c r="G4224">
        <v>7561293.0022459999</v>
      </c>
      <c r="H4224">
        <v>0</v>
      </c>
      <c r="I4224" t="s">
        <v>4175</v>
      </c>
      <c r="J4224">
        <v>6873902.7293149997</v>
      </c>
      <c r="K4224">
        <v>687390.27293099998</v>
      </c>
      <c r="L4224">
        <v>7561293.0022459999</v>
      </c>
      <c r="M4224" t="s">
        <v>47</v>
      </c>
      <c r="N4224" t="s">
        <v>55</v>
      </c>
      <c r="O4224" t="s">
        <v>56</v>
      </c>
      <c r="Q4224">
        <v>5</v>
      </c>
      <c r="R4224" t="s">
        <v>67</v>
      </c>
      <c r="S4224">
        <v>208518.18181800001</v>
      </c>
      <c r="T4224" s="2">
        <v>0.03</v>
      </c>
      <c r="U4224">
        <v>10</v>
      </c>
      <c r="V4224">
        <v>98603.035227157496</v>
      </c>
      <c r="W4224">
        <v>986030.35227157502</v>
      </c>
      <c r="X4224">
        <v>1011313.181817</v>
      </c>
      <c r="Y4224">
        <v>176253.91613600001</v>
      </c>
      <c r="Z4224">
        <v>0</v>
      </c>
      <c r="AA4224">
        <v>2.5</v>
      </c>
      <c r="AB4224">
        <v>0</v>
      </c>
      <c r="AC4224" t="s">
        <v>4178</v>
      </c>
      <c r="AD4224" t="s">
        <v>52</v>
      </c>
      <c r="AE4224">
        <v>0</v>
      </c>
      <c r="AF4224" t="s">
        <v>4178</v>
      </c>
      <c r="AH4224" t="s">
        <v>4179</v>
      </c>
      <c r="AI4224" t="s">
        <v>3404</v>
      </c>
    </row>
    <row r="4225" spans="1:35" hidden="1" x14ac:dyDescent="0.25">
      <c r="A4225" t="s">
        <v>4175</v>
      </c>
      <c r="B4225" t="s">
        <v>39</v>
      </c>
      <c r="C4225" t="s">
        <v>4176</v>
      </c>
      <c r="D4225" t="s">
        <v>4177</v>
      </c>
      <c r="E4225" t="s">
        <v>41</v>
      </c>
      <c r="G4225">
        <v>7561293.0022459999</v>
      </c>
      <c r="H4225">
        <v>0</v>
      </c>
      <c r="I4225" t="s">
        <v>4175</v>
      </c>
      <c r="J4225">
        <v>6873902.7293149997</v>
      </c>
      <c r="K4225">
        <v>687390.27293099998</v>
      </c>
      <c r="L4225">
        <v>7561293.0022459999</v>
      </c>
      <c r="M4225" t="s">
        <v>47</v>
      </c>
      <c r="N4225" t="s">
        <v>280</v>
      </c>
      <c r="O4225" t="s">
        <v>281</v>
      </c>
      <c r="Q4225">
        <v>5</v>
      </c>
      <c r="R4225" t="s">
        <v>67</v>
      </c>
      <c r="S4225">
        <v>208518.18181800001</v>
      </c>
      <c r="T4225" s="2">
        <v>0.03</v>
      </c>
      <c r="U4225">
        <v>10</v>
      </c>
      <c r="V4225">
        <v>98603.035227157496</v>
      </c>
      <c r="W4225">
        <v>986030.35227157502</v>
      </c>
      <c r="X4225">
        <v>1011313.181817</v>
      </c>
      <c r="Y4225">
        <v>176253.91613600001</v>
      </c>
      <c r="Z4225">
        <v>0</v>
      </c>
      <c r="AA4225">
        <v>2.5</v>
      </c>
      <c r="AB4225">
        <v>0</v>
      </c>
      <c r="AC4225" t="s">
        <v>4178</v>
      </c>
      <c r="AD4225" t="s">
        <v>52</v>
      </c>
      <c r="AE4225">
        <v>0</v>
      </c>
      <c r="AF4225" t="s">
        <v>4178</v>
      </c>
      <c r="AH4225" t="s">
        <v>4179</v>
      </c>
      <c r="AI4225" t="s">
        <v>3404</v>
      </c>
    </row>
    <row r="4226" spans="1:35" hidden="1" x14ac:dyDescent="0.25">
      <c r="A4226" t="s">
        <v>4175</v>
      </c>
      <c r="B4226" t="s">
        <v>39</v>
      </c>
      <c r="C4226" t="s">
        <v>4176</v>
      </c>
      <c r="D4226" t="s">
        <v>4177</v>
      </c>
      <c r="E4226" t="s">
        <v>41</v>
      </c>
      <c r="G4226">
        <v>7561293.0022459999</v>
      </c>
      <c r="H4226">
        <v>0</v>
      </c>
      <c r="I4226" t="s">
        <v>4175</v>
      </c>
      <c r="J4226">
        <v>6873902.7293149997</v>
      </c>
      <c r="K4226">
        <v>687390.27293099998</v>
      </c>
      <c r="L4226">
        <v>7561293.0022459999</v>
      </c>
      <c r="M4226" t="s">
        <v>47</v>
      </c>
      <c r="N4226" t="s">
        <v>245</v>
      </c>
      <c r="O4226" t="s">
        <v>246</v>
      </c>
      <c r="Q4226">
        <v>1</v>
      </c>
      <c r="R4226" t="s">
        <v>67</v>
      </c>
      <c r="S4226">
        <v>208518.18181800001</v>
      </c>
      <c r="T4226" s="2">
        <v>0.03</v>
      </c>
      <c r="U4226">
        <v>10</v>
      </c>
      <c r="V4226">
        <v>19720.607045392499</v>
      </c>
      <c r="W4226">
        <v>197206.070453925</v>
      </c>
      <c r="X4226">
        <v>202262.636363</v>
      </c>
      <c r="Y4226">
        <v>176253.91613600001</v>
      </c>
      <c r="Z4226">
        <v>0</v>
      </c>
      <c r="AA4226">
        <v>2.5</v>
      </c>
      <c r="AB4226">
        <v>0</v>
      </c>
      <c r="AC4226" t="s">
        <v>4178</v>
      </c>
      <c r="AD4226" t="s">
        <v>52</v>
      </c>
      <c r="AE4226">
        <v>0</v>
      </c>
      <c r="AF4226" t="s">
        <v>4178</v>
      </c>
      <c r="AH4226" t="s">
        <v>4179</v>
      </c>
      <c r="AI4226" t="s">
        <v>3404</v>
      </c>
    </row>
    <row r="4227" spans="1:35" hidden="1" x14ac:dyDescent="0.25">
      <c r="A4227" t="s">
        <v>4175</v>
      </c>
      <c r="B4227" t="s">
        <v>39</v>
      </c>
      <c r="C4227" t="s">
        <v>4176</v>
      </c>
      <c r="D4227" t="s">
        <v>4177</v>
      </c>
      <c r="E4227" t="s">
        <v>41</v>
      </c>
      <c r="G4227">
        <v>7561293.0022459999</v>
      </c>
      <c r="H4227">
        <v>0</v>
      </c>
      <c r="I4227" t="s">
        <v>4175</v>
      </c>
      <c r="J4227">
        <v>6873902.7293149997</v>
      </c>
      <c r="K4227">
        <v>687390.27293099998</v>
      </c>
      <c r="L4227">
        <v>7561293.0022459999</v>
      </c>
      <c r="M4227" t="s">
        <v>47</v>
      </c>
      <c r="N4227" t="s">
        <v>89</v>
      </c>
      <c r="O4227" t="s">
        <v>90</v>
      </c>
      <c r="Q4227">
        <v>5</v>
      </c>
      <c r="R4227" t="s">
        <v>67</v>
      </c>
      <c r="S4227">
        <v>208518.18181800001</v>
      </c>
      <c r="T4227" s="2">
        <v>0.03</v>
      </c>
      <c r="U4227">
        <v>10</v>
      </c>
      <c r="V4227">
        <v>98603.035227157496</v>
      </c>
      <c r="W4227">
        <v>986030.35227157502</v>
      </c>
      <c r="X4227">
        <v>1011313.181817</v>
      </c>
      <c r="Y4227">
        <v>176253.91613600001</v>
      </c>
      <c r="Z4227">
        <v>0</v>
      </c>
      <c r="AA4227">
        <v>2.5</v>
      </c>
      <c r="AB4227">
        <v>0</v>
      </c>
      <c r="AC4227" t="s">
        <v>4178</v>
      </c>
      <c r="AD4227" t="s">
        <v>52</v>
      </c>
      <c r="AE4227">
        <v>0</v>
      </c>
      <c r="AF4227" t="s">
        <v>4178</v>
      </c>
      <c r="AH4227" t="s">
        <v>4179</v>
      </c>
      <c r="AI4227" t="s">
        <v>3404</v>
      </c>
    </row>
    <row r="4228" spans="1:35" hidden="1" x14ac:dyDescent="0.25">
      <c r="A4228" t="s">
        <v>4175</v>
      </c>
      <c r="B4228" t="s">
        <v>39</v>
      </c>
      <c r="C4228" t="s">
        <v>4176</v>
      </c>
      <c r="D4228" t="s">
        <v>4177</v>
      </c>
      <c r="E4228" t="s">
        <v>41</v>
      </c>
      <c r="G4228">
        <v>7561293.0022459999</v>
      </c>
      <c r="H4228">
        <v>0</v>
      </c>
      <c r="I4228" t="s">
        <v>4175</v>
      </c>
      <c r="J4228">
        <v>6873902.7293149997</v>
      </c>
      <c r="K4228">
        <v>687390.27293099998</v>
      </c>
      <c r="L4228">
        <v>7561293.0022459999</v>
      </c>
      <c r="M4228" t="s">
        <v>47</v>
      </c>
      <c r="N4228" t="s">
        <v>48</v>
      </c>
      <c r="O4228" t="s">
        <v>49</v>
      </c>
      <c r="Q4228">
        <v>3</v>
      </c>
      <c r="R4228" t="s">
        <v>67</v>
      </c>
      <c r="S4228">
        <v>208518.18181800001</v>
      </c>
      <c r="T4228" s="2">
        <v>0.03</v>
      </c>
      <c r="U4228">
        <v>10</v>
      </c>
      <c r="V4228">
        <v>59161.821136275001</v>
      </c>
      <c r="W4228">
        <v>591618.21136275004</v>
      </c>
      <c r="X4228">
        <v>606787.90908999997</v>
      </c>
      <c r="Y4228">
        <v>176253.91613600001</v>
      </c>
      <c r="Z4228">
        <v>0</v>
      </c>
      <c r="AA4228">
        <v>2.5</v>
      </c>
      <c r="AB4228">
        <v>0</v>
      </c>
      <c r="AC4228" t="s">
        <v>4178</v>
      </c>
      <c r="AD4228" t="s">
        <v>52</v>
      </c>
      <c r="AE4228">
        <v>0</v>
      </c>
      <c r="AF4228" t="s">
        <v>4178</v>
      </c>
      <c r="AH4228" t="s">
        <v>4179</v>
      </c>
      <c r="AI4228" t="s">
        <v>3404</v>
      </c>
    </row>
    <row r="4229" spans="1:35" hidden="1" x14ac:dyDescent="0.25">
      <c r="A4229" t="s">
        <v>4175</v>
      </c>
      <c r="B4229" t="s">
        <v>39</v>
      </c>
      <c r="C4229" t="s">
        <v>4176</v>
      </c>
      <c r="D4229" t="s">
        <v>4177</v>
      </c>
      <c r="E4229" t="s">
        <v>41</v>
      </c>
      <c r="G4229">
        <v>7561293.0022459999</v>
      </c>
      <c r="H4229">
        <v>0</v>
      </c>
      <c r="I4229" t="s">
        <v>4175</v>
      </c>
      <c r="J4229">
        <v>6873902.7293149997</v>
      </c>
      <c r="K4229">
        <v>687390.27293099998</v>
      </c>
      <c r="L4229">
        <v>7561293.0022459999</v>
      </c>
      <c r="M4229" t="s">
        <v>47</v>
      </c>
      <c r="N4229" t="s">
        <v>59</v>
      </c>
      <c r="O4229" t="s">
        <v>60</v>
      </c>
      <c r="Q4229">
        <v>2</v>
      </c>
      <c r="R4229" t="s">
        <v>67</v>
      </c>
      <c r="S4229">
        <v>208518.18181800001</v>
      </c>
      <c r="T4229" s="2">
        <v>0.03</v>
      </c>
      <c r="U4229">
        <v>10</v>
      </c>
      <c r="V4229">
        <v>39441.214090882502</v>
      </c>
      <c r="W4229">
        <v>394412.14090882498</v>
      </c>
      <c r="X4229">
        <v>404525.272727</v>
      </c>
      <c r="Y4229">
        <v>176253.91613600001</v>
      </c>
      <c r="Z4229">
        <v>0</v>
      </c>
      <c r="AA4229">
        <v>2.5</v>
      </c>
      <c r="AB4229">
        <v>0</v>
      </c>
      <c r="AC4229" t="s">
        <v>4178</v>
      </c>
      <c r="AD4229" t="s">
        <v>52</v>
      </c>
      <c r="AE4229">
        <v>0</v>
      </c>
      <c r="AF4229" t="s">
        <v>4178</v>
      </c>
      <c r="AH4229" t="s">
        <v>4179</v>
      </c>
      <c r="AI4229" t="s">
        <v>3404</v>
      </c>
    </row>
    <row r="4230" spans="1:35" hidden="1" x14ac:dyDescent="0.25">
      <c r="A4230" t="s">
        <v>4175</v>
      </c>
      <c r="B4230" t="s">
        <v>39</v>
      </c>
      <c r="C4230" t="s">
        <v>4176</v>
      </c>
      <c r="D4230" t="s">
        <v>4177</v>
      </c>
      <c r="E4230" t="s">
        <v>41</v>
      </c>
      <c r="G4230">
        <v>7561293.0022459999</v>
      </c>
      <c r="H4230">
        <v>0</v>
      </c>
      <c r="I4230" t="s">
        <v>4175</v>
      </c>
      <c r="J4230">
        <v>6873902.7293149997</v>
      </c>
      <c r="K4230">
        <v>687390.27293099998</v>
      </c>
      <c r="L4230">
        <v>7561293.0022459999</v>
      </c>
      <c r="M4230" t="s">
        <v>47</v>
      </c>
      <c r="N4230" t="s">
        <v>87</v>
      </c>
      <c r="O4230" t="s">
        <v>88</v>
      </c>
      <c r="Q4230">
        <v>3</v>
      </c>
      <c r="R4230" t="s">
        <v>67</v>
      </c>
      <c r="S4230">
        <v>208518.18181800001</v>
      </c>
      <c r="T4230" s="2">
        <v>0.03</v>
      </c>
      <c r="U4230">
        <v>10</v>
      </c>
      <c r="V4230">
        <v>59161.821136275001</v>
      </c>
      <c r="W4230">
        <v>591618.21136275004</v>
      </c>
      <c r="X4230">
        <v>606787.90908999997</v>
      </c>
      <c r="Y4230">
        <v>176253.91613600001</v>
      </c>
      <c r="Z4230">
        <v>0</v>
      </c>
      <c r="AA4230">
        <v>2.5</v>
      </c>
      <c r="AB4230">
        <v>0</v>
      </c>
      <c r="AC4230" t="s">
        <v>4178</v>
      </c>
      <c r="AD4230" t="s">
        <v>52</v>
      </c>
      <c r="AE4230">
        <v>0</v>
      </c>
      <c r="AF4230" t="s">
        <v>4178</v>
      </c>
      <c r="AH4230" t="s">
        <v>4179</v>
      </c>
      <c r="AI4230" t="s">
        <v>3404</v>
      </c>
    </row>
    <row r="4231" spans="1:35" hidden="1" x14ac:dyDescent="0.25">
      <c r="A4231" t="s">
        <v>4175</v>
      </c>
      <c r="B4231" t="s">
        <v>39</v>
      </c>
      <c r="C4231" t="s">
        <v>4176</v>
      </c>
      <c r="D4231" t="s">
        <v>4177</v>
      </c>
      <c r="E4231" t="s">
        <v>41</v>
      </c>
      <c r="G4231">
        <v>7561293.0022459999</v>
      </c>
      <c r="H4231">
        <v>0</v>
      </c>
      <c r="I4231" t="s">
        <v>4175</v>
      </c>
      <c r="J4231">
        <v>6873902.7293149997</v>
      </c>
      <c r="K4231">
        <v>687390.27293099998</v>
      </c>
      <c r="L4231">
        <v>7561293.0022459999</v>
      </c>
      <c r="M4231" t="s">
        <v>47</v>
      </c>
      <c r="N4231" t="s">
        <v>75</v>
      </c>
      <c r="O4231" t="s">
        <v>76</v>
      </c>
      <c r="Q4231">
        <v>2</v>
      </c>
      <c r="R4231" t="s">
        <v>67</v>
      </c>
      <c r="S4231">
        <v>208518.18181800001</v>
      </c>
      <c r="T4231" s="2">
        <v>0.03</v>
      </c>
      <c r="U4231">
        <v>10</v>
      </c>
      <c r="V4231">
        <v>39441.214090882502</v>
      </c>
      <c r="W4231">
        <v>394412.14090882498</v>
      </c>
      <c r="X4231">
        <v>404525.272727</v>
      </c>
      <c r="Y4231">
        <v>176253.91613600001</v>
      </c>
      <c r="Z4231">
        <v>0</v>
      </c>
      <c r="AA4231">
        <v>2.5</v>
      </c>
      <c r="AB4231">
        <v>0</v>
      </c>
      <c r="AC4231" t="s">
        <v>4178</v>
      </c>
      <c r="AD4231" t="s">
        <v>52</v>
      </c>
      <c r="AE4231">
        <v>0</v>
      </c>
      <c r="AF4231" t="s">
        <v>4178</v>
      </c>
      <c r="AH4231" t="s">
        <v>4179</v>
      </c>
      <c r="AI4231" t="s">
        <v>3404</v>
      </c>
    </row>
    <row r="4232" spans="1:35" hidden="1" x14ac:dyDescent="0.25">
      <c r="A4232" t="s">
        <v>4175</v>
      </c>
      <c r="B4232" t="s">
        <v>39</v>
      </c>
      <c r="C4232" t="s">
        <v>4176</v>
      </c>
      <c r="D4232" t="s">
        <v>4177</v>
      </c>
      <c r="E4232" t="s">
        <v>41</v>
      </c>
      <c r="G4232">
        <v>7561293.0022459999</v>
      </c>
      <c r="H4232">
        <v>0</v>
      </c>
      <c r="I4232" t="s">
        <v>4175</v>
      </c>
      <c r="J4232">
        <v>6873902.7293149997</v>
      </c>
      <c r="K4232">
        <v>687390.27293099998</v>
      </c>
      <c r="L4232">
        <v>7561293.0022459999</v>
      </c>
      <c r="M4232" t="s">
        <v>47</v>
      </c>
      <c r="N4232" t="s">
        <v>113</v>
      </c>
      <c r="O4232" t="s">
        <v>114</v>
      </c>
      <c r="Q4232">
        <v>2</v>
      </c>
      <c r="R4232" t="s">
        <v>67</v>
      </c>
      <c r="S4232">
        <v>208518.18181800001</v>
      </c>
      <c r="T4232" s="2">
        <v>0.03</v>
      </c>
      <c r="U4232">
        <v>10</v>
      </c>
      <c r="V4232">
        <v>39441.214090882502</v>
      </c>
      <c r="W4232">
        <v>394412.14090882498</v>
      </c>
      <c r="X4232">
        <v>404525.272727</v>
      </c>
      <c r="Y4232">
        <v>176253.91613600001</v>
      </c>
      <c r="Z4232">
        <v>0</v>
      </c>
      <c r="AA4232">
        <v>2.5</v>
      </c>
      <c r="AB4232">
        <v>0</v>
      </c>
      <c r="AC4232" t="s">
        <v>4178</v>
      </c>
      <c r="AD4232" t="s">
        <v>52</v>
      </c>
      <c r="AE4232">
        <v>0</v>
      </c>
      <c r="AF4232" t="s">
        <v>4178</v>
      </c>
      <c r="AH4232" t="s">
        <v>4179</v>
      </c>
      <c r="AI4232" t="s">
        <v>3404</v>
      </c>
    </row>
    <row r="4233" spans="1:35" hidden="1" x14ac:dyDescent="0.25">
      <c r="A4233" t="s">
        <v>4175</v>
      </c>
      <c r="B4233" t="s">
        <v>39</v>
      </c>
      <c r="C4233" t="s">
        <v>4176</v>
      </c>
      <c r="D4233" t="s">
        <v>4177</v>
      </c>
      <c r="E4233" t="s">
        <v>41</v>
      </c>
      <c r="G4233">
        <v>7561293.0022459999</v>
      </c>
      <c r="H4233">
        <v>0</v>
      </c>
      <c r="I4233" t="s">
        <v>4175</v>
      </c>
      <c r="J4233">
        <v>6873902.7293149997</v>
      </c>
      <c r="K4233">
        <v>687390.27293099998</v>
      </c>
      <c r="L4233">
        <v>7561293.0022459999</v>
      </c>
      <c r="M4233" t="s">
        <v>47</v>
      </c>
      <c r="N4233" t="s">
        <v>111</v>
      </c>
      <c r="O4233" t="s">
        <v>112</v>
      </c>
      <c r="Q4233">
        <v>2</v>
      </c>
      <c r="R4233" t="s">
        <v>67</v>
      </c>
      <c r="S4233">
        <v>208518.18181800001</v>
      </c>
      <c r="T4233" s="2">
        <v>0.03</v>
      </c>
      <c r="U4233">
        <v>10</v>
      </c>
      <c r="V4233">
        <v>39441.214090882502</v>
      </c>
      <c r="W4233">
        <v>394412.14090882498</v>
      </c>
      <c r="X4233">
        <v>404525.272727</v>
      </c>
      <c r="Y4233">
        <v>176253.91613600001</v>
      </c>
      <c r="Z4233">
        <v>0</v>
      </c>
      <c r="AA4233">
        <v>2.5</v>
      </c>
      <c r="AB4233">
        <v>0</v>
      </c>
      <c r="AC4233" t="s">
        <v>4178</v>
      </c>
      <c r="AD4233" t="s">
        <v>52</v>
      </c>
      <c r="AE4233">
        <v>0</v>
      </c>
      <c r="AF4233" t="s">
        <v>4178</v>
      </c>
      <c r="AH4233" t="s">
        <v>4179</v>
      </c>
      <c r="AI4233" t="s">
        <v>3404</v>
      </c>
    </row>
    <row r="4234" spans="1:35" hidden="1" x14ac:dyDescent="0.25">
      <c r="A4234" t="s">
        <v>4175</v>
      </c>
      <c r="B4234" t="s">
        <v>39</v>
      </c>
      <c r="C4234" t="s">
        <v>4176</v>
      </c>
      <c r="D4234" t="s">
        <v>4177</v>
      </c>
      <c r="E4234" t="s">
        <v>41</v>
      </c>
      <c r="G4234">
        <v>7561293.0022459999</v>
      </c>
      <c r="H4234">
        <v>0</v>
      </c>
      <c r="I4234" t="s">
        <v>4175</v>
      </c>
      <c r="J4234">
        <v>6873902.7293149997</v>
      </c>
      <c r="K4234">
        <v>687390.27293099998</v>
      </c>
      <c r="L4234">
        <v>7561293.0022459999</v>
      </c>
      <c r="M4234" t="s">
        <v>47</v>
      </c>
      <c r="N4234" t="s">
        <v>107</v>
      </c>
      <c r="O4234" t="s">
        <v>108</v>
      </c>
      <c r="Q4234">
        <v>2</v>
      </c>
      <c r="R4234" t="s">
        <v>67</v>
      </c>
      <c r="S4234">
        <v>208518.18181800001</v>
      </c>
      <c r="T4234" s="2">
        <v>0.03</v>
      </c>
      <c r="U4234">
        <v>10</v>
      </c>
      <c r="V4234">
        <v>39441.214090882502</v>
      </c>
      <c r="W4234">
        <v>394412.14090882498</v>
      </c>
      <c r="X4234">
        <v>404525.272727</v>
      </c>
      <c r="Y4234">
        <v>176253.91613600001</v>
      </c>
      <c r="Z4234">
        <v>0</v>
      </c>
      <c r="AA4234">
        <v>2.5</v>
      </c>
      <c r="AB4234">
        <v>0</v>
      </c>
      <c r="AC4234" t="s">
        <v>4178</v>
      </c>
      <c r="AD4234" t="s">
        <v>52</v>
      </c>
      <c r="AE4234">
        <v>0</v>
      </c>
      <c r="AF4234" t="s">
        <v>4178</v>
      </c>
      <c r="AH4234" t="s">
        <v>4179</v>
      </c>
      <c r="AI4234" t="s">
        <v>3404</v>
      </c>
    </row>
    <row r="4235" spans="1:35" hidden="1" x14ac:dyDescent="0.25">
      <c r="A4235" t="s">
        <v>4175</v>
      </c>
      <c r="B4235" t="s">
        <v>39</v>
      </c>
      <c r="C4235" t="s">
        <v>4176</v>
      </c>
      <c r="D4235" t="s">
        <v>4177</v>
      </c>
      <c r="E4235" t="s">
        <v>41</v>
      </c>
      <c r="G4235">
        <v>7561293.0022459999</v>
      </c>
      <c r="H4235">
        <v>0</v>
      </c>
      <c r="I4235" t="s">
        <v>4175</v>
      </c>
      <c r="J4235">
        <v>6873902.7293149997</v>
      </c>
      <c r="K4235">
        <v>687390.27293099998</v>
      </c>
      <c r="L4235">
        <v>7561293.0022459999</v>
      </c>
      <c r="M4235" t="s">
        <v>47</v>
      </c>
      <c r="N4235" t="s">
        <v>85</v>
      </c>
      <c r="O4235" t="s">
        <v>86</v>
      </c>
      <c r="Q4235">
        <v>1</v>
      </c>
      <c r="R4235" t="s">
        <v>67</v>
      </c>
      <c r="S4235">
        <v>208518.18181800001</v>
      </c>
      <c r="T4235" s="2">
        <v>0.03</v>
      </c>
      <c r="U4235">
        <v>10</v>
      </c>
      <c r="V4235">
        <v>19720.607045392499</v>
      </c>
      <c r="W4235">
        <v>197206.070453925</v>
      </c>
      <c r="X4235">
        <v>202262.636363</v>
      </c>
      <c r="Y4235">
        <v>176253.91613600001</v>
      </c>
      <c r="Z4235">
        <v>0</v>
      </c>
      <c r="AA4235">
        <v>2.5</v>
      </c>
      <c r="AB4235">
        <v>0</v>
      </c>
      <c r="AC4235" t="s">
        <v>4178</v>
      </c>
      <c r="AD4235" t="s">
        <v>52</v>
      </c>
      <c r="AE4235">
        <v>0</v>
      </c>
      <c r="AF4235" t="s">
        <v>4178</v>
      </c>
      <c r="AH4235" t="s">
        <v>4179</v>
      </c>
      <c r="AI4235" t="s">
        <v>3404</v>
      </c>
    </row>
    <row r="4236" spans="1:35" hidden="1" x14ac:dyDescent="0.25">
      <c r="A4236" t="s">
        <v>4175</v>
      </c>
      <c r="B4236" t="s">
        <v>39</v>
      </c>
      <c r="C4236" t="s">
        <v>4176</v>
      </c>
      <c r="D4236" t="s">
        <v>4177</v>
      </c>
      <c r="E4236" t="s">
        <v>41</v>
      </c>
      <c r="G4236">
        <v>7561293.0022459999</v>
      </c>
      <c r="H4236">
        <v>0</v>
      </c>
      <c r="I4236" t="s">
        <v>4175</v>
      </c>
      <c r="J4236">
        <v>6873902.7293149997</v>
      </c>
      <c r="K4236">
        <v>687390.27293099998</v>
      </c>
      <c r="L4236">
        <v>7561293.0022459999</v>
      </c>
      <c r="M4236" t="s">
        <v>47</v>
      </c>
      <c r="N4236" t="s">
        <v>191</v>
      </c>
      <c r="O4236" t="s">
        <v>192</v>
      </c>
      <c r="Q4236">
        <v>1</v>
      </c>
      <c r="R4236" t="s">
        <v>67</v>
      </c>
      <c r="S4236">
        <v>208518.18181800001</v>
      </c>
      <c r="T4236" s="2">
        <v>0.03</v>
      </c>
      <c r="U4236">
        <v>10</v>
      </c>
      <c r="V4236">
        <v>19720.607045392499</v>
      </c>
      <c r="W4236">
        <v>197206.070453925</v>
      </c>
      <c r="X4236">
        <v>202262.636363</v>
      </c>
      <c r="Y4236">
        <v>176253.91613600001</v>
      </c>
      <c r="Z4236">
        <v>0</v>
      </c>
      <c r="AA4236">
        <v>2.5</v>
      </c>
      <c r="AB4236">
        <v>0</v>
      </c>
      <c r="AC4236" t="s">
        <v>4178</v>
      </c>
      <c r="AD4236" t="s">
        <v>52</v>
      </c>
      <c r="AE4236">
        <v>0</v>
      </c>
      <c r="AF4236" t="s">
        <v>4178</v>
      </c>
      <c r="AH4236" t="s">
        <v>4179</v>
      </c>
      <c r="AI4236" t="s">
        <v>3404</v>
      </c>
    </row>
    <row r="4237" spans="1:35" hidden="1" x14ac:dyDescent="0.25">
      <c r="A4237" t="s">
        <v>4175</v>
      </c>
      <c r="B4237" t="s">
        <v>39</v>
      </c>
      <c r="C4237" t="s">
        <v>4176</v>
      </c>
      <c r="D4237" t="s">
        <v>4177</v>
      </c>
      <c r="E4237" t="s">
        <v>41</v>
      </c>
      <c r="G4237">
        <v>7561293.0022459999</v>
      </c>
      <c r="H4237">
        <v>0</v>
      </c>
      <c r="I4237" t="s">
        <v>4175</v>
      </c>
      <c r="J4237">
        <v>6873902.7293149997</v>
      </c>
      <c r="K4237">
        <v>687390.27293099998</v>
      </c>
      <c r="L4237">
        <v>7561293.0022459999</v>
      </c>
      <c r="M4237" t="s">
        <v>47</v>
      </c>
      <c r="N4237" t="s">
        <v>137</v>
      </c>
      <c r="O4237" t="s">
        <v>138</v>
      </c>
      <c r="Q4237">
        <v>6</v>
      </c>
      <c r="R4237" t="s">
        <v>44</v>
      </c>
      <c r="S4237">
        <v>6964.5454550000004</v>
      </c>
      <c r="T4237" s="2">
        <v>0.03</v>
      </c>
      <c r="U4237">
        <v>10</v>
      </c>
      <c r="V4237">
        <v>3952.0313184299998</v>
      </c>
      <c r="W4237">
        <v>39520.313184300001</v>
      </c>
      <c r="X4237">
        <v>40533.654547999999</v>
      </c>
      <c r="Y4237">
        <v>176253.91613600001</v>
      </c>
      <c r="Z4237">
        <v>0</v>
      </c>
      <c r="AA4237">
        <v>2.5</v>
      </c>
      <c r="AB4237">
        <v>0</v>
      </c>
      <c r="AC4237" t="s">
        <v>4178</v>
      </c>
      <c r="AD4237" t="s">
        <v>52</v>
      </c>
      <c r="AE4237">
        <v>0</v>
      </c>
      <c r="AF4237" t="s">
        <v>4178</v>
      </c>
      <c r="AH4237" t="s">
        <v>4179</v>
      </c>
      <c r="AI4237" t="s">
        <v>3404</v>
      </c>
    </row>
    <row r="4238" spans="1:35" hidden="1" x14ac:dyDescent="0.25">
      <c r="A4238" t="s">
        <v>4175</v>
      </c>
      <c r="B4238" t="s">
        <v>39</v>
      </c>
      <c r="C4238" t="s">
        <v>4176</v>
      </c>
      <c r="D4238" t="s">
        <v>4177</v>
      </c>
      <c r="E4238" t="s">
        <v>41</v>
      </c>
      <c r="G4238">
        <v>7561293.0022459999</v>
      </c>
      <c r="H4238">
        <v>0</v>
      </c>
      <c r="I4238" t="s">
        <v>4175</v>
      </c>
      <c r="J4238">
        <v>6873902.7293149997</v>
      </c>
      <c r="K4238">
        <v>687390.27293099998</v>
      </c>
      <c r="L4238">
        <v>7561293.0022459999</v>
      </c>
      <c r="M4238" t="s">
        <v>47</v>
      </c>
      <c r="N4238" t="s">
        <v>143</v>
      </c>
      <c r="O4238" t="s">
        <v>144</v>
      </c>
      <c r="Q4238">
        <v>6</v>
      </c>
      <c r="R4238" t="s">
        <v>44</v>
      </c>
      <c r="S4238">
        <v>6439.0909089999996</v>
      </c>
      <c r="T4238" s="2">
        <v>0.03</v>
      </c>
      <c r="U4238">
        <v>10</v>
      </c>
      <c r="V4238">
        <v>3653.862136275</v>
      </c>
      <c r="W4238">
        <v>36538.621362749996</v>
      </c>
      <c r="X4238">
        <v>37475.50909</v>
      </c>
      <c r="Y4238">
        <v>176253.91613600001</v>
      </c>
      <c r="Z4238">
        <v>0</v>
      </c>
      <c r="AA4238">
        <v>2.5</v>
      </c>
      <c r="AB4238">
        <v>0</v>
      </c>
      <c r="AC4238" t="s">
        <v>4178</v>
      </c>
      <c r="AD4238" t="s">
        <v>52</v>
      </c>
      <c r="AE4238">
        <v>0</v>
      </c>
      <c r="AF4238" t="s">
        <v>4178</v>
      </c>
      <c r="AH4238" t="s">
        <v>4179</v>
      </c>
      <c r="AI4238" t="s">
        <v>3404</v>
      </c>
    </row>
    <row r="4239" spans="1:35" hidden="1" x14ac:dyDescent="0.25">
      <c r="A4239" t="s">
        <v>4175</v>
      </c>
      <c r="B4239" t="s">
        <v>39</v>
      </c>
      <c r="C4239" t="s">
        <v>4176</v>
      </c>
      <c r="D4239" t="s">
        <v>4177</v>
      </c>
      <c r="E4239" t="s">
        <v>41</v>
      </c>
      <c r="G4239">
        <v>7561293.0022459999</v>
      </c>
      <c r="H4239">
        <v>0</v>
      </c>
      <c r="I4239" t="s">
        <v>4175</v>
      </c>
      <c r="J4239">
        <v>6873902.7293149997</v>
      </c>
      <c r="K4239">
        <v>687390.27293099998</v>
      </c>
      <c r="L4239">
        <v>7561293.0022459999</v>
      </c>
      <c r="M4239" t="s">
        <v>47</v>
      </c>
      <c r="N4239" t="s">
        <v>141</v>
      </c>
      <c r="O4239" t="s">
        <v>142</v>
      </c>
      <c r="Q4239">
        <v>6</v>
      </c>
      <c r="R4239" t="s">
        <v>44</v>
      </c>
      <c r="S4239">
        <v>6439.0909089999996</v>
      </c>
      <c r="T4239" s="2">
        <v>0.03</v>
      </c>
      <c r="U4239">
        <v>10</v>
      </c>
      <c r="V4239">
        <v>3653.862136275</v>
      </c>
      <c r="W4239">
        <v>36538.621362749996</v>
      </c>
      <c r="X4239">
        <v>37475.50909</v>
      </c>
      <c r="Y4239">
        <v>176253.91613600001</v>
      </c>
      <c r="Z4239">
        <v>0</v>
      </c>
      <c r="AA4239">
        <v>2.5</v>
      </c>
      <c r="AB4239">
        <v>0</v>
      </c>
      <c r="AC4239" t="s">
        <v>4178</v>
      </c>
      <c r="AD4239" t="s">
        <v>52</v>
      </c>
      <c r="AE4239">
        <v>0</v>
      </c>
      <c r="AF4239" t="s">
        <v>4178</v>
      </c>
      <c r="AH4239" t="s">
        <v>4179</v>
      </c>
      <c r="AI4239" t="s">
        <v>3404</v>
      </c>
    </row>
    <row r="4240" spans="1:35" hidden="1" x14ac:dyDescent="0.25">
      <c r="A4240" t="s">
        <v>4175</v>
      </c>
      <c r="B4240" t="s">
        <v>39</v>
      </c>
      <c r="C4240" t="s">
        <v>4176</v>
      </c>
      <c r="D4240" t="s">
        <v>4177</v>
      </c>
      <c r="E4240" t="s">
        <v>41</v>
      </c>
      <c r="G4240">
        <v>7561293.0022459999</v>
      </c>
      <c r="H4240">
        <v>0</v>
      </c>
      <c r="I4240" t="s">
        <v>4175</v>
      </c>
      <c r="J4240">
        <v>6873902.7293149997</v>
      </c>
      <c r="K4240">
        <v>687390.27293099998</v>
      </c>
      <c r="L4240">
        <v>7561293.0022459999</v>
      </c>
      <c r="M4240" t="s">
        <v>47</v>
      </c>
      <c r="N4240" t="s">
        <v>1859</v>
      </c>
      <c r="O4240" t="s">
        <v>1860</v>
      </c>
      <c r="Q4240">
        <v>3</v>
      </c>
      <c r="R4240" t="s">
        <v>44</v>
      </c>
      <c r="S4240">
        <v>6439.0909089999996</v>
      </c>
      <c r="T4240" s="2">
        <v>0.03</v>
      </c>
      <c r="U4240">
        <v>10</v>
      </c>
      <c r="V4240">
        <v>1826.9310681375</v>
      </c>
      <c r="W4240">
        <v>18269.310681374998</v>
      </c>
      <c r="X4240">
        <v>18737.754545</v>
      </c>
      <c r="Y4240">
        <v>176253.91613600001</v>
      </c>
      <c r="Z4240">
        <v>0</v>
      </c>
      <c r="AA4240">
        <v>2.5</v>
      </c>
      <c r="AB4240">
        <v>0</v>
      </c>
      <c r="AC4240" t="s">
        <v>4178</v>
      </c>
      <c r="AD4240" t="s">
        <v>52</v>
      </c>
      <c r="AE4240">
        <v>0</v>
      </c>
      <c r="AF4240" t="s">
        <v>4178</v>
      </c>
      <c r="AH4240" t="s">
        <v>4179</v>
      </c>
      <c r="AI4240" t="s">
        <v>3404</v>
      </c>
    </row>
    <row r="4241" spans="1:35" hidden="1" x14ac:dyDescent="0.25">
      <c r="A4241" t="s">
        <v>4175</v>
      </c>
      <c r="B4241" t="s">
        <v>39</v>
      </c>
      <c r="C4241" t="s">
        <v>4176</v>
      </c>
      <c r="D4241" t="s">
        <v>4177</v>
      </c>
      <c r="E4241" t="s">
        <v>41</v>
      </c>
      <c r="G4241">
        <v>7561293.0022459999</v>
      </c>
      <c r="H4241">
        <v>0</v>
      </c>
      <c r="I4241" t="s">
        <v>4175</v>
      </c>
      <c r="J4241">
        <v>6873902.7293149997</v>
      </c>
      <c r="K4241">
        <v>687390.27293099998</v>
      </c>
      <c r="L4241">
        <v>7561293.0022459999</v>
      </c>
      <c r="M4241" t="s">
        <v>47</v>
      </c>
      <c r="N4241" t="s">
        <v>3077</v>
      </c>
      <c r="O4241" t="s">
        <v>3078</v>
      </c>
      <c r="Q4241">
        <v>3</v>
      </c>
      <c r="R4241" t="s">
        <v>44</v>
      </c>
      <c r="S4241">
        <v>6964.5454550000004</v>
      </c>
      <c r="T4241" s="2">
        <v>0.03</v>
      </c>
      <c r="U4241">
        <v>10</v>
      </c>
      <c r="V4241">
        <v>1976.0156592149999</v>
      </c>
      <c r="W4241">
        <v>19760.156592150001</v>
      </c>
      <c r="X4241">
        <v>20266.827273999999</v>
      </c>
      <c r="Y4241">
        <v>176253.91613600001</v>
      </c>
      <c r="Z4241">
        <v>0</v>
      </c>
      <c r="AA4241">
        <v>2.5</v>
      </c>
      <c r="AB4241">
        <v>0</v>
      </c>
      <c r="AC4241" t="s">
        <v>4178</v>
      </c>
      <c r="AD4241" t="s">
        <v>52</v>
      </c>
      <c r="AE4241">
        <v>0</v>
      </c>
      <c r="AF4241" t="s">
        <v>4178</v>
      </c>
      <c r="AH4241" t="s">
        <v>4179</v>
      </c>
      <c r="AI4241" t="s">
        <v>3404</v>
      </c>
    </row>
    <row r="4242" spans="1:35" hidden="1" x14ac:dyDescent="0.25">
      <c r="A4242" t="s">
        <v>4175</v>
      </c>
      <c r="B4242" t="s">
        <v>39</v>
      </c>
      <c r="C4242" t="s">
        <v>4176</v>
      </c>
      <c r="D4242" t="s">
        <v>4177</v>
      </c>
      <c r="E4242" t="s">
        <v>41</v>
      </c>
      <c r="G4242">
        <v>7561293.0022459999</v>
      </c>
      <c r="H4242">
        <v>0</v>
      </c>
      <c r="I4242" t="s">
        <v>4175</v>
      </c>
      <c r="J4242">
        <v>6873902.7293149997</v>
      </c>
      <c r="K4242">
        <v>687390.27293099998</v>
      </c>
      <c r="L4242">
        <v>7561293.0022459999</v>
      </c>
      <c r="M4242" t="s">
        <v>47</v>
      </c>
      <c r="N4242" t="s">
        <v>156</v>
      </c>
      <c r="O4242" t="s">
        <v>157</v>
      </c>
      <c r="Q4242">
        <v>3</v>
      </c>
      <c r="R4242" t="s">
        <v>44</v>
      </c>
      <c r="S4242">
        <v>6439.0909089999996</v>
      </c>
      <c r="T4242" s="2">
        <v>0.03</v>
      </c>
      <c r="U4242">
        <v>10</v>
      </c>
      <c r="V4242">
        <v>1826.9310681375</v>
      </c>
      <c r="W4242">
        <v>18269.310681374998</v>
      </c>
      <c r="X4242">
        <v>18737.754545</v>
      </c>
      <c r="Y4242">
        <v>176253.91613600001</v>
      </c>
      <c r="Z4242">
        <v>0</v>
      </c>
      <c r="AA4242">
        <v>2.5</v>
      </c>
      <c r="AB4242">
        <v>0</v>
      </c>
      <c r="AC4242" t="s">
        <v>4178</v>
      </c>
      <c r="AD4242" t="s">
        <v>52</v>
      </c>
      <c r="AE4242">
        <v>0</v>
      </c>
      <c r="AF4242" t="s">
        <v>4178</v>
      </c>
      <c r="AH4242" t="s">
        <v>4179</v>
      </c>
      <c r="AI4242" t="s">
        <v>3404</v>
      </c>
    </row>
    <row r="4243" spans="1:35" hidden="1" x14ac:dyDescent="0.25">
      <c r="A4243" t="s">
        <v>4175</v>
      </c>
      <c r="B4243" t="s">
        <v>39</v>
      </c>
      <c r="C4243" t="s">
        <v>4180</v>
      </c>
      <c r="D4243" t="s">
        <v>2877</v>
      </c>
      <c r="E4243" t="s">
        <v>41</v>
      </c>
      <c r="G4243">
        <v>103222.171799</v>
      </c>
      <c r="H4243">
        <v>0</v>
      </c>
      <c r="I4243" t="s">
        <v>4175</v>
      </c>
      <c r="J4243">
        <v>93838.337998999996</v>
      </c>
      <c r="K4243">
        <v>9383.8338000000003</v>
      </c>
      <c r="L4243">
        <v>103222.171799</v>
      </c>
      <c r="M4243" t="s">
        <v>47</v>
      </c>
      <c r="N4243" t="s">
        <v>131</v>
      </c>
      <c r="O4243" t="s">
        <v>132</v>
      </c>
      <c r="Q4243">
        <v>2</v>
      </c>
      <c r="R4243" t="s">
        <v>123</v>
      </c>
      <c r="S4243">
        <v>23593.636364000002</v>
      </c>
      <c r="T4243" s="2">
        <v>0.01</v>
      </c>
      <c r="U4243">
        <v>10</v>
      </c>
      <c r="V4243">
        <v>4624.8246000990002</v>
      </c>
      <c r="W4243">
        <v>46248.246000990002</v>
      </c>
      <c r="X4243">
        <v>46715.400001000002</v>
      </c>
      <c r="Y4243">
        <v>947.86199999999997</v>
      </c>
      <c r="Z4243">
        <v>0</v>
      </c>
      <c r="AA4243">
        <v>1</v>
      </c>
      <c r="AB4243">
        <v>0</v>
      </c>
      <c r="AC4243" t="s">
        <v>4181</v>
      </c>
      <c r="AD4243" t="s">
        <v>52</v>
      </c>
      <c r="AE4243">
        <v>0</v>
      </c>
      <c r="AF4243" t="s">
        <v>4181</v>
      </c>
      <c r="AH4243" t="s">
        <v>2879</v>
      </c>
      <c r="AI4243" t="s">
        <v>4182</v>
      </c>
    </row>
    <row r="4244" spans="1:35" hidden="1" x14ac:dyDescent="0.25">
      <c r="A4244" t="s">
        <v>4175</v>
      </c>
      <c r="B4244" t="s">
        <v>39</v>
      </c>
      <c r="C4244" t="s">
        <v>4180</v>
      </c>
      <c r="D4244" t="s">
        <v>2877</v>
      </c>
      <c r="E4244" t="s">
        <v>41</v>
      </c>
      <c r="G4244">
        <v>103222.171799</v>
      </c>
      <c r="H4244">
        <v>0</v>
      </c>
      <c r="I4244" t="s">
        <v>4175</v>
      </c>
      <c r="J4244">
        <v>93838.337998999996</v>
      </c>
      <c r="K4244">
        <v>9383.8338000000003</v>
      </c>
      <c r="L4244">
        <v>103222.171799</v>
      </c>
      <c r="M4244" t="s">
        <v>47</v>
      </c>
      <c r="N4244" t="s">
        <v>181</v>
      </c>
      <c r="O4244" t="s">
        <v>182</v>
      </c>
      <c r="Q4244">
        <v>1</v>
      </c>
      <c r="R4244" t="s">
        <v>123</v>
      </c>
      <c r="S4244">
        <v>16185.454545000001</v>
      </c>
      <c r="T4244" s="2">
        <v>0.01</v>
      </c>
      <c r="U4244">
        <v>10</v>
      </c>
      <c r="V4244">
        <v>1586.3363999999999</v>
      </c>
      <c r="W4244">
        <v>15863.364</v>
      </c>
      <c r="X4244">
        <v>16023.6</v>
      </c>
      <c r="Y4244">
        <v>947.86199999999997</v>
      </c>
      <c r="Z4244">
        <v>0</v>
      </c>
      <c r="AA4244">
        <v>1</v>
      </c>
      <c r="AB4244">
        <v>0</v>
      </c>
      <c r="AC4244" t="s">
        <v>4181</v>
      </c>
      <c r="AD4244" t="s">
        <v>52</v>
      </c>
      <c r="AE4244">
        <v>0</v>
      </c>
      <c r="AF4244" t="s">
        <v>4181</v>
      </c>
      <c r="AH4244" t="s">
        <v>2879</v>
      </c>
      <c r="AI4244" t="s">
        <v>4182</v>
      </c>
    </row>
    <row r="4245" spans="1:35" hidden="1" x14ac:dyDescent="0.25">
      <c r="A4245" t="s">
        <v>4175</v>
      </c>
      <c r="B4245" t="s">
        <v>39</v>
      </c>
      <c r="C4245" t="s">
        <v>4180</v>
      </c>
      <c r="D4245" t="s">
        <v>2877</v>
      </c>
      <c r="E4245" t="s">
        <v>41</v>
      </c>
      <c r="G4245">
        <v>103222.171799</v>
      </c>
      <c r="H4245">
        <v>0</v>
      </c>
      <c r="I4245" t="s">
        <v>4175</v>
      </c>
      <c r="J4245">
        <v>93838.337998999996</v>
      </c>
      <c r="K4245">
        <v>9383.8338000000003</v>
      </c>
      <c r="L4245">
        <v>103222.171799</v>
      </c>
      <c r="M4245" t="s">
        <v>47</v>
      </c>
      <c r="N4245" t="s">
        <v>129</v>
      </c>
      <c r="O4245" t="s">
        <v>130</v>
      </c>
      <c r="Q4245">
        <v>1</v>
      </c>
      <c r="R4245" t="s">
        <v>123</v>
      </c>
      <c r="S4245">
        <v>16185.454545000001</v>
      </c>
      <c r="T4245" s="2">
        <v>0.01</v>
      </c>
      <c r="U4245">
        <v>10</v>
      </c>
      <c r="V4245">
        <v>1586.3363999999999</v>
      </c>
      <c r="W4245">
        <v>15863.364</v>
      </c>
      <c r="X4245">
        <v>16023.6</v>
      </c>
      <c r="Y4245">
        <v>947.86199999999997</v>
      </c>
      <c r="Z4245">
        <v>0</v>
      </c>
      <c r="AA4245">
        <v>1</v>
      </c>
      <c r="AB4245">
        <v>0</v>
      </c>
      <c r="AC4245" t="s">
        <v>4181</v>
      </c>
      <c r="AD4245" t="s">
        <v>52</v>
      </c>
      <c r="AE4245">
        <v>0</v>
      </c>
      <c r="AF4245" t="s">
        <v>4181</v>
      </c>
      <c r="AH4245" t="s">
        <v>2879</v>
      </c>
      <c r="AI4245" t="s">
        <v>4182</v>
      </c>
    </row>
    <row r="4246" spans="1:35" hidden="1" x14ac:dyDescent="0.25">
      <c r="A4246" t="s">
        <v>4175</v>
      </c>
      <c r="B4246" t="s">
        <v>39</v>
      </c>
      <c r="C4246" t="s">
        <v>4180</v>
      </c>
      <c r="D4246" t="s">
        <v>2877</v>
      </c>
      <c r="E4246" t="s">
        <v>41</v>
      </c>
      <c r="G4246">
        <v>103222.171799</v>
      </c>
      <c r="H4246">
        <v>0</v>
      </c>
      <c r="I4246" t="s">
        <v>4175</v>
      </c>
      <c r="J4246">
        <v>93838.337998999996</v>
      </c>
      <c r="K4246">
        <v>9383.8338000000003</v>
      </c>
      <c r="L4246">
        <v>103222.171799</v>
      </c>
      <c r="M4246" t="s">
        <v>47</v>
      </c>
      <c r="N4246" t="s">
        <v>179</v>
      </c>
      <c r="O4246" t="s">
        <v>180</v>
      </c>
      <c r="Q4246">
        <v>1</v>
      </c>
      <c r="R4246" t="s">
        <v>123</v>
      </c>
      <c r="S4246">
        <v>16185.454545000001</v>
      </c>
      <c r="T4246" s="2">
        <v>0.01</v>
      </c>
      <c r="U4246">
        <v>10</v>
      </c>
      <c r="V4246">
        <v>1586.3363999999999</v>
      </c>
      <c r="W4246">
        <v>15863.364</v>
      </c>
      <c r="X4246">
        <v>16023.6</v>
      </c>
      <c r="Y4246">
        <v>947.86199999999997</v>
      </c>
      <c r="Z4246">
        <v>0</v>
      </c>
      <c r="AA4246">
        <v>1</v>
      </c>
      <c r="AB4246">
        <v>0</v>
      </c>
      <c r="AC4246" t="s">
        <v>4181</v>
      </c>
      <c r="AD4246" t="s">
        <v>52</v>
      </c>
      <c r="AE4246">
        <v>0</v>
      </c>
      <c r="AF4246" t="s">
        <v>4181</v>
      </c>
      <c r="AH4246" t="s">
        <v>2879</v>
      </c>
      <c r="AI4246" t="s">
        <v>4182</v>
      </c>
    </row>
    <row r="4247" spans="1:35" hidden="1" x14ac:dyDescent="0.25">
      <c r="A4247" t="s">
        <v>4175</v>
      </c>
      <c r="B4247" t="s">
        <v>39</v>
      </c>
      <c r="C4247" t="s">
        <v>4183</v>
      </c>
      <c r="D4247" t="s">
        <v>46</v>
      </c>
      <c r="E4247" t="s">
        <v>41</v>
      </c>
      <c r="G4247">
        <v>449565.20000399998</v>
      </c>
      <c r="H4247">
        <v>0</v>
      </c>
      <c r="I4247" t="s">
        <v>4175</v>
      </c>
      <c r="J4247">
        <v>408695.636367</v>
      </c>
      <c r="K4247">
        <v>40869.563636999999</v>
      </c>
      <c r="L4247">
        <v>449565.20000399998</v>
      </c>
      <c r="M4247" t="s">
        <v>47</v>
      </c>
      <c r="N4247" t="s">
        <v>280</v>
      </c>
      <c r="O4247" t="s">
        <v>281</v>
      </c>
      <c r="Q4247">
        <v>2</v>
      </c>
      <c r="R4247" t="s">
        <v>50</v>
      </c>
      <c r="S4247">
        <v>41703.636363999998</v>
      </c>
      <c r="T4247" s="2">
        <v>0.02</v>
      </c>
      <c r="U4247">
        <v>10</v>
      </c>
      <c r="V4247">
        <v>8173.9127273000004</v>
      </c>
      <c r="W4247">
        <v>81739.127273000006</v>
      </c>
      <c r="X4247">
        <v>81739.127273000006</v>
      </c>
      <c r="Y4247">
        <v>0</v>
      </c>
      <c r="Z4247">
        <v>0</v>
      </c>
      <c r="AA4247">
        <v>0</v>
      </c>
      <c r="AB4247">
        <v>0</v>
      </c>
      <c r="AC4247" t="s">
        <v>4184</v>
      </c>
      <c r="AD4247" t="s">
        <v>52</v>
      </c>
      <c r="AE4247">
        <v>0</v>
      </c>
      <c r="AF4247" t="s">
        <v>4184</v>
      </c>
      <c r="AH4247" t="s">
        <v>53</v>
      </c>
      <c r="AI4247" t="s">
        <v>3646</v>
      </c>
    </row>
    <row r="4248" spans="1:35" hidden="1" x14ac:dyDescent="0.25">
      <c r="A4248" t="s">
        <v>4175</v>
      </c>
      <c r="B4248" t="s">
        <v>39</v>
      </c>
      <c r="C4248" t="s">
        <v>4183</v>
      </c>
      <c r="D4248" t="s">
        <v>46</v>
      </c>
      <c r="E4248" t="s">
        <v>41</v>
      </c>
      <c r="G4248">
        <v>449565.20000399998</v>
      </c>
      <c r="H4248">
        <v>0</v>
      </c>
      <c r="I4248" t="s">
        <v>4175</v>
      </c>
      <c r="J4248">
        <v>408695.636367</v>
      </c>
      <c r="K4248">
        <v>40869.563636999999</v>
      </c>
      <c r="L4248">
        <v>449565.20000399998</v>
      </c>
      <c r="M4248" t="s">
        <v>47</v>
      </c>
      <c r="N4248" t="s">
        <v>55</v>
      </c>
      <c r="O4248" t="s">
        <v>56</v>
      </c>
      <c r="Q4248">
        <v>2</v>
      </c>
      <c r="R4248" t="s">
        <v>50</v>
      </c>
      <c r="S4248">
        <v>41703.636363999998</v>
      </c>
      <c r="T4248" s="2">
        <v>0.02</v>
      </c>
      <c r="U4248">
        <v>10</v>
      </c>
      <c r="V4248">
        <v>8173.9127273000004</v>
      </c>
      <c r="W4248">
        <v>81739.127273000006</v>
      </c>
      <c r="X4248">
        <v>81739.127273000006</v>
      </c>
      <c r="Y4248">
        <v>0</v>
      </c>
      <c r="Z4248">
        <v>0</v>
      </c>
      <c r="AA4248">
        <v>0</v>
      </c>
      <c r="AB4248">
        <v>0</v>
      </c>
      <c r="AC4248" t="s">
        <v>4184</v>
      </c>
      <c r="AD4248" t="s">
        <v>52</v>
      </c>
      <c r="AE4248">
        <v>0</v>
      </c>
      <c r="AF4248" t="s">
        <v>4184</v>
      </c>
      <c r="AH4248" t="s">
        <v>53</v>
      </c>
      <c r="AI4248" t="s">
        <v>3646</v>
      </c>
    </row>
    <row r="4249" spans="1:35" hidden="1" x14ac:dyDescent="0.25">
      <c r="A4249" t="s">
        <v>4175</v>
      </c>
      <c r="B4249" t="s">
        <v>39</v>
      </c>
      <c r="C4249" t="s">
        <v>4183</v>
      </c>
      <c r="D4249" t="s">
        <v>46</v>
      </c>
      <c r="E4249" t="s">
        <v>41</v>
      </c>
      <c r="G4249">
        <v>449565.20000399998</v>
      </c>
      <c r="H4249">
        <v>0</v>
      </c>
      <c r="I4249" t="s">
        <v>4175</v>
      </c>
      <c r="J4249">
        <v>408695.636367</v>
      </c>
      <c r="K4249">
        <v>40869.563636999999</v>
      </c>
      <c r="L4249">
        <v>449565.20000399998</v>
      </c>
      <c r="M4249" t="s">
        <v>47</v>
      </c>
      <c r="N4249" t="s">
        <v>113</v>
      </c>
      <c r="O4249" t="s">
        <v>114</v>
      </c>
      <c r="Q4249">
        <v>2</v>
      </c>
      <c r="R4249" t="s">
        <v>50</v>
      </c>
      <c r="S4249">
        <v>41703.636363999998</v>
      </c>
      <c r="T4249" s="2">
        <v>0.02</v>
      </c>
      <c r="U4249">
        <v>10</v>
      </c>
      <c r="V4249">
        <v>8173.9127273000004</v>
      </c>
      <c r="W4249">
        <v>81739.127273000006</v>
      </c>
      <c r="X4249">
        <v>81739.127273000006</v>
      </c>
      <c r="Y4249">
        <v>0</v>
      </c>
      <c r="Z4249">
        <v>0</v>
      </c>
      <c r="AA4249">
        <v>0</v>
      </c>
      <c r="AB4249">
        <v>0</v>
      </c>
      <c r="AC4249" t="s">
        <v>4184</v>
      </c>
      <c r="AD4249" t="s">
        <v>52</v>
      </c>
      <c r="AE4249">
        <v>0</v>
      </c>
      <c r="AF4249" t="s">
        <v>4184</v>
      </c>
      <c r="AH4249" t="s">
        <v>53</v>
      </c>
      <c r="AI4249" t="s">
        <v>3646</v>
      </c>
    </row>
    <row r="4250" spans="1:35" hidden="1" x14ac:dyDescent="0.25">
      <c r="A4250" t="s">
        <v>4175</v>
      </c>
      <c r="B4250" t="s">
        <v>39</v>
      </c>
      <c r="C4250" t="s">
        <v>4183</v>
      </c>
      <c r="D4250" t="s">
        <v>46</v>
      </c>
      <c r="E4250" t="s">
        <v>41</v>
      </c>
      <c r="G4250">
        <v>449565.20000399998</v>
      </c>
      <c r="H4250">
        <v>0</v>
      </c>
      <c r="I4250" t="s">
        <v>4175</v>
      </c>
      <c r="J4250">
        <v>408695.636367</v>
      </c>
      <c r="K4250">
        <v>40869.563636999999</v>
      </c>
      <c r="L4250">
        <v>449565.20000399998</v>
      </c>
      <c r="M4250" t="s">
        <v>47</v>
      </c>
      <c r="N4250" t="s">
        <v>48</v>
      </c>
      <c r="O4250" t="s">
        <v>49</v>
      </c>
      <c r="Q4250">
        <v>1</v>
      </c>
      <c r="R4250" t="s">
        <v>50</v>
      </c>
      <c r="S4250">
        <v>41703.636363999998</v>
      </c>
      <c r="T4250" s="2">
        <v>0.02</v>
      </c>
      <c r="U4250">
        <v>10</v>
      </c>
      <c r="V4250">
        <v>4086.9563637000001</v>
      </c>
      <c r="W4250">
        <v>40869.563636999999</v>
      </c>
      <c r="X4250">
        <v>40869.563636999999</v>
      </c>
      <c r="Y4250">
        <v>0</v>
      </c>
      <c r="Z4250">
        <v>0</v>
      </c>
      <c r="AA4250">
        <v>0</v>
      </c>
      <c r="AB4250">
        <v>0</v>
      </c>
      <c r="AC4250" t="s">
        <v>4184</v>
      </c>
      <c r="AD4250" t="s">
        <v>52</v>
      </c>
      <c r="AE4250">
        <v>0</v>
      </c>
      <c r="AF4250" t="s">
        <v>4184</v>
      </c>
      <c r="AH4250" t="s">
        <v>53</v>
      </c>
      <c r="AI4250" t="s">
        <v>3646</v>
      </c>
    </row>
    <row r="4251" spans="1:35" hidden="1" x14ac:dyDescent="0.25">
      <c r="A4251" t="s">
        <v>4175</v>
      </c>
      <c r="B4251" t="s">
        <v>39</v>
      </c>
      <c r="C4251" t="s">
        <v>4183</v>
      </c>
      <c r="D4251" t="s">
        <v>46</v>
      </c>
      <c r="E4251" t="s">
        <v>41</v>
      </c>
      <c r="G4251">
        <v>449565.20000399998</v>
      </c>
      <c r="H4251">
        <v>0</v>
      </c>
      <c r="I4251" t="s">
        <v>4175</v>
      </c>
      <c r="J4251">
        <v>408695.636367</v>
      </c>
      <c r="K4251">
        <v>40869.563636999999</v>
      </c>
      <c r="L4251">
        <v>449565.20000399998</v>
      </c>
      <c r="M4251" t="s">
        <v>47</v>
      </c>
      <c r="N4251" t="s">
        <v>191</v>
      </c>
      <c r="O4251" t="s">
        <v>192</v>
      </c>
      <c r="Q4251">
        <v>1</v>
      </c>
      <c r="R4251" t="s">
        <v>50</v>
      </c>
      <c r="S4251">
        <v>41703.636363999998</v>
      </c>
      <c r="T4251" s="2">
        <v>0.02</v>
      </c>
      <c r="U4251">
        <v>10</v>
      </c>
      <c r="V4251">
        <v>4086.9563637000001</v>
      </c>
      <c r="W4251">
        <v>40869.563636999999</v>
      </c>
      <c r="X4251">
        <v>40869.563636999999</v>
      </c>
      <c r="Y4251">
        <v>0</v>
      </c>
      <c r="Z4251">
        <v>0</v>
      </c>
      <c r="AA4251">
        <v>0</v>
      </c>
      <c r="AB4251">
        <v>0</v>
      </c>
      <c r="AC4251" t="s">
        <v>4184</v>
      </c>
      <c r="AD4251" t="s">
        <v>52</v>
      </c>
      <c r="AE4251">
        <v>0</v>
      </c>
      <c r="AF4251" t="s">
        <v>4184</v>
      </c>
      <c r="AH4251" t="s">
        <v>53</v>
      </c>
      <c r="AI4251" t="s">
        <v>3646</v>
      </c>
    </row>
    <row r="4252" spans="1:35" hidden="1" x14ac:dyDescent="0.25">
      <c r="A4252" t="s">
        <v>4175</v>
      </c>
      <c r="B4252" t="s">
        <v>39</v>
      </c>
      <c r="C4252" t="s">
        <v>4183</v>
      </c>
      <c r="D4252" t="s">
        <v>46</v>
      </c>
      <c r="E4252" t="s">
        <v>41</v>
      </c>
      <c r="G4252">
        <v>449565.20000399998</v>
      </c>
      <c r="H4252">
        <v>0</v>
      </c>
      <c r="I4252" t="s">
        <v>4175</v>
      </c>
      <c r="J4252">
        <v>408695.636367</v>
      </c>
      <c r="K4252">
        <v>40869.563636999999</v>
      </c>
      <c r="L4252">
        <v>449565.20000399998</v>
      </c>
      <c r="M4252" t="s">
        <v>47</v>
      </c>
      <c r="N4252" t="s">
        <v>71</v>
      </c>
      <c r="O4252" t="s">
        <v>72</v>
      </c>
      <c r="Q4252">
        <v>1</v>
      </c>
      <c r="R4252" t="s">
        <v>50</v>
      </c>
      <c r="S4252">
        <v>41703.636363999998</v>
      </c>
      <c r="T4252" s="2">
        <v>0.02</v>
      </c>
      <c r="U4252">
        <v>10</v>
      </c>
      <c r="V4252">
        <v>4086.9563637000001</v>
      </c>
      <c r="W4252">
        <v>40869.563636999999</v>
      </c>
      <c r="X4252">
        <v>40869.563636999999</v>
      </c>
      <c r="Y4252">
        <v>0</v>
      </c>
      <c r="Z4252">
        <v>0</v>
      </c>
      <c r="AA4252">
        <v>0</v>
      </c>
      <c r="AB4252">
        <v>0</v>
      </c>
      <c r="AC4252" t="s">
        <v>4184</v>
      </c>
      <c r="AD4252" t="s">
        <v>52</v>
      </c>
      <c r="AE4252">
        <v>0</v>
      </c>
      <c r="AF4252" t="s">
        <v>4184</v>
      </c>
      <c r="AH4252" t="s">
        <v>53</v>
      </c>
      <c r="AI4252" t="s">
        <v>3646</v>
      </c>
    </row>
    <row r="4253" spans="1:35" hidden="1" x14ac:dyDescent="0.25">
      <c r="A4253" t="s">
        <v>4175</v>
      </c>
      <c r="B4253" t="s">
        <v>39</v>
      </c>
      <c r="C4253" t="s">
        <v>4183</v>
      </c>
      <c r="D4253" t="s">
        <v>46</v>
      </c>
      <c r="E4253" t="s">
        <v>41</v>
      </c>
      <c r="G4253">
        <v>449565.20000399998</v>
      </c>
      <c r="H4253">
        <v>0</v>
      </c>
      <c r="I4253" t="s">
        <v>4175</v>
      </c>
      <c r="J4253">
        <v>408695.636367</v>
      </c>
      <c r="K4253">
        <v>40869.563636999999</v>
      </c>
      <c r="L4253">
        <v>449565.20000399998</v>
      </c>
      <c r="M4253" t="s">
        <v>47</v>
      </c>
      <c r="N4253" t="s">
        <v>115</v>
      </c>
      <c r="O4253" t="s">
        <v>116</v>
      </c>
      <c r="Q4253">
        <v>1</v>
      </c>
      <c r="R4253" t="s">
        <v>50</v>
      </c>
      <c r="S4253">
        <v>41703.636363999998</v>
      </c>
      <c r="T4253" s="2">
        <v>0.02</v>
      </c>
      <c r="U4253">
        <v>10</v>
      </c>
      <c r="V4253">
        <v>4086.9563637000001</v>
      </c>
      <c r="W4253">
        <v>40869.563636999999</v>
      </c>
      <c r="X4253">
        <v>40869.563636999999</v>
      </c>
      <c r="Y4253">
        <v>0</v>
      </c>
      <c r="Z4253">
        <v>0</v>
      </c>
      <c r="AA4253">
        <v>0</v>
      </c>
      <c r="AB4253">
        <v>0</v>
      </c>
      <c r="AC4253" t="s">
        <v>4184</v>
      </c>
      <c r="AD4253" t="s">
        <v>52</v>
      </c>
      <c r="AE4253">
        <v>0</v>
      </c>
      <c r="AF4253" t="s">
        <v>4184</v>
      </c>
      <c r="AH4253" t="s">
        <v>53</v>
      </c>
      <c r="AI4253" t="s">
        <v>3646</v>
      </c>
    </row>
    <row r="4254" spans="1:35" hidden="1" x14ac:dyDescent="0.25">
      <c r="A4254" t="s">
        <v>4175</v>
      </c>
      <c r="B4254" t="s">
        <v>39</v>
      </c>
      <c r="C4254" t="s">
        <v>4185</v>
      </c>
      <c r="D4254" t="s">
        <v>4186</v>
      </c>
      <c r="E4254" t="s">
        <v>41</v>
      </c>
      <c r="G4254">
        <v>179826.080002</v>
      </c>
      <c r="H4254">
        <v>0</v>
      </c>
      <c r="I4254" t="s">
        <v>4175</v>
      </c>
      <c r="J4254">
        <v>163478.25454699999</v>
      </c>
      <c r="K4254">
        <v>16347.825455</v>
      </c>
      <c r="L4254">
        <v>179826.080002</v>
      </c>
      <c r="M4254" t="s">
        <v>47</v>
      </c>
      <c r="N4254" t="s">
        <v>48</v>
      </c>
      <c r="O4254" t="s">
        <v>49</v>
      </c>
      <c r="Q4254">
        <v>1</v>
      </c>
      <c r="R4254" t="s">
        <v>50</v>
      </c>
      <c r="S4254">
        <v>41703.636363999998</v>
      </c>
      <c r="T4254" s="2">
        <v>0.02</v>
      </c>
      <c r="U4254">
        <v>10</v>
      </c>
      <c r="V4254">
        <v>4086.9563637000001</v>
      </c>
      <c r="W4254">
        <v>40869.563636999999</v>
      </c>
      <c r="X4254">
        <v>40869.563636999999</v>
      </c>
      <c r="Y4254">
        <v>0</v>
      </c>
      <c r="Z4254">
        <v>0</v>
      </c>
      <c r="AA4254">
        <v>0</v>
      </c>
      <c r="AB4254">
        <v>0</v>
      </c>
      <c r="AC4254" t="s">
        <v>4187</v>
      </c>
      <c r="AD4254" t="s">
        <v>52</v>
      </c>
      <c r="AE4254">
        <v>0</v>
      </c>
      <c r="AF4254" t="s">
        <v>4187</v>
      </c>
      <c r="AH4254" t="s">
        <v>4188</v>
      </c>
      <c r="AI4254" t="s">
        <v>4189</v>
      </c>
    </row>
    <row r="4255" spans="1:35" hidden="1" x14ac:dyDescent="0.25">
      <c r="A4255" t="s">
        <v>4175</v>
      </c>
      <c r="B4255" t="s">
        <v>39</v>
      </c>
      <c r="C4255" t="s">
        <v>4185</v>
      </c>
      <c r="D4255" t="s">
        <v>4186</v>
      </c>
      <c r="E4255" t="s">
        <v>41</v>
      </c>
      <c r="G4255">
        <v>179826.080002</v>
      </c>
      <c r="H4255">
        <v>0</v>
      </c>
      <c r="I4255" t="s">
        <v>4175</v>
      </c>
      <c r="J4255">
        <v>163478.25454699999</v>
      </c>
      <c r="K4255">
        <v>16347.825455</v>
      </c>
      <c r="L4255">
        <v>179826.080002</v>
      </c>
      <c r="M4255" t="s">
        <v>47</v>
      </c>
      <c r="N4255" t="s">
        <v>113</v>
      </c>
      <c r="O4255" t="s">
        <v>114</v>
      </c>
      <c r="Q4255">
        <v>1</v>
      </c>
      <c r="R4255" t="s">
        <v>50</v>
      </c>
      <c r="S4255">
        <v>41703.636363999998</v>
      </c>
      <c r="T4255" s="2">
        <v>0.02</v>
      </c>
      <c r="U4255">
        <v>10</v>
      </c>
      <c r="V4255">
        <v>4086.9563637000001</v>
      </c>
      <c r="W4255">
        <v>40869.563636999999</v>
      </c>
      <c r="X4255">
        <v>40869.563636999999</v>
      </c>
      <c r="Y4255">
        <v>0</v>
      </c>
      <c r="Z4255">
        <v>0</v>
      </c>
      <c r="AA4255">
        <v>0</v>
      </c>
      <c r="AB4255">
        <v>0</v>
      </c>
      <c r="AC4255" t="s">
        <v>4187</v>
      </c>
      <c r="AD4255" t="s">
        <v>52</v>
      </c>
      <c r="AE4255">
        <v>0</v>
      </c>
      <c r="AF4255" t="s">
        <v>4187</v>
      </c>
      <c r="AH4255" t="s">
        <v>4188</v>
      </c>
      <c r="AI4255" t="s">
        <v>4189</v>
      </c>
    </row>
    <row r="4256" spans="1:35" hidden="1" x14ac:dyDescent="0.25">
      <c r="A4256" t="s">
        <v>4175</v>
      </c>
      <c r="B4256" t="s">
        <v>39</v>
      </c>
      <c r="C4256" t="s">
        <v>4185</v>
      </c>
      <c r="D4256" t="s">
        <v>4186</v>
      </c>
      <c r="E4256" t="s">
        <v>41</v>
      </c>
      <c r="G4256">
        <v>179826.080002</v>
      </c>
      <c r="H4256">
        <v>0</v>
      </c>
      <c r="I4256" t="s">
        <v>4175</v>
      </c>
      <c r="J4256">
        <v>163478.25454699999</v>
      </c>
      <c r="K4256">
        <v>16347.825455</v>
      </c>
      <c r="L4256">
        <v>179826.080002</v>
      </c>
      <c r="M4256" t="s">
        <v>47</v>
      </c>
      <c r="N4256" t="s">
        <v>57</v>
      </c>
      <c r="O4256" t="s">
        <v>58</v>
      </c>
      <c r="Q4256">
        <v>1</v>
      </c>
      <c r="R4256" t="s">
        <v>50</v>
      </c>
      <c r="S4256">
        <v>41703.636363999998</v>
      </c>
      <c r="T4256" s="2">
        <v>0.02</v>
      </c>
      <c r="U4256">
        <v>10</v>
      </c>
      <c r="V4256">
        <v>4086.9563637000001</v>
      </c>
      <c r="W4256">
        <v>40869.563636999999</v>
      </c>
      <c r="X4256">
        <v>40869.563636999999</v>
      </c>
      <c r="Y4256">
        <v>0</v>
      </c>
      <c r="Z4256">
        <v>0</v>
      </c>
      <c r="AA4256">
        <v>0</v>
      </c>
      <c r="AB4256">
        <v>0</v>
      </c>
      <c r="AC4256" t="s">
        <v>4187</v>
      </c>
      <c r="AD4256" t="s">
        <v>52</v>
      </c>
      <c r="AE4256">
        <v>0</v>
      </c>
      <c r="AF4256" t="s">
        <v>4187</v>
      </c>
      <c r="AH4256" t="s">
        <v>4188</v>
      </c>
      <c r="AI4256" t="s">
        <v>4189</v>
      </c>
    </row>
    <row r="4257" spans="1:35" hidden="1" x14ac:dyDescent="0.25">
      <c r="A4257" t="s">
        <v>4175</v>
      </c>
      <c r="B4257" t="s">
        <v>39</v>
      </c>
      <c r="C4257" t="s">
        <v>4185</v>
      </c>
      <c r="D4257" t="s">
        <v>4186</v>
      </c>
      <c r="E4257" t="s">
        <v>41</v>
      </c>
      <c r="G4257">
        <v>179826.080002</v>
      </c>
      <c r="H4257">
        <v>0</v>
      </c>
      <c r="I4257" t="s">
        <v>4175</v>
      </c>
      <c r="J4257">
        <v>163478.25454699999</v>
      </c>
      <c r="K4257">
        <v>16347.825455</v>
      </c>
      <c r="L4257">
        <v>179826.080002</v>
      </c>
      <c r="M4257" t="s">
        <v>47</v>
      </c>
      <c r="N4257" t="s">
        <v>191</v>
      </c>
      <c r="O4257" t="s">
        <v>192</v>
      </c>
      <c r="Q4257">
        <v>1</v>
      </c>
      <c r="R4257" t="s">
        <v>50</v>
      </c>
      <c r="S4257">
        <v>41703.636363999998</v>
      </c>
      <c r="T4257" s="2">
        <v>0.02</v>
      </c>
      <c r="U4257">
        <v>10</v>
      </c>
      <c r="V4257">
        <v>4086.9563637000001</v>
      </c>
      <c r="W4257">
        <v>40869.563636999999</v>
      </c>
      <c r="X4257">
        <v>40869.563636999999</v>
      </c>
      <c r="Y4257">
        <v>0</v>
      </c>
      <c r="Z4257">
        <v>0</v>
      </c>
      <c r="AA4257">
        <v>0</v>
      </c>
      <c r="AB4257">
        <v>0</v>
      </c>
      <c r="AC4257" t="s">
        <v>4187</v>
      </c>
      <c r="AD4257" t="s">
        <v>52</v>
      </c>
      <c r="AE4257">
        <v>0</v>
      </c>
      <c r="AF4257" t="s">
        <v>4187</v>
      </c>
      <c r="AH4257" t="s">
        <v>4188</v>
      </c>
      <c r="AI4257" t="s">
        <v>4189</v>
      </c>
    </row>
    <row r="4258" spans="1:35" hidden="1" x14ac:dyDescent="0.25">
      <c r="A4258" t="s">
        <v>4175</v>
      </c>
      <c r="B4258" t="s">
        <v>39</v>
      </c>
      <c r="C4258" t="s">
        <v>4190</v>
      </c>
      <c r="D4258" t="s">
        <v>4191</v>
      </c>
      <c r="E4258" t="s">
        <v>41</v>
      </c>
      <c r="G4258">
        <v>273127.00000200002</v>
      </c>
      <c r="H4258">
        <v>0</v>
      </c>
      <c r="I4258" t="s">
        <v>4175</v>
      </c>
      <c r="J4258">
        <v>248297.27272899999</v>
      </c>
      <c r="K4258">
        <v>24829.727273</v>
      </c>
      <c r="L4258">
        <v>227253.00000199999</v>
      </c>
      <c r="M4258" t="s">
        <v>47</v>
      </c>
      <c r="N4258" t="s">
        <v>87</v>
      </c>
      <c r="O4258" t="s">
        <v>88</v>
      </c>
      <c r="Q4258">
        <v>1</v>
      </c>
      <c r="R4258" t="s">
        <v>50</v>
      </c>
      <c r="S4258">
        <v>41703.636363999998</v>
      </c>
      <c r="T4258" s="2">
        <v>0</v>
      </c>
      <c r="U4258">
        <v>10</v>
      </c>
      <c r="V4258">
        <v>4170.3636364000004</v>
      </c>
      <c r="W4258">
        <v>41703.636363999998</v>
      </c>
      <c r="X4258">
        <v>41703.636363999998</v>
      </c>
      <c r="Y4258">
        <v>0</v>
      </c>
      <c r="Z4258">
        <v>0</v>
      </c>
      <c r="AA4258">
        <v>0</v>
      </c>
      <c r="AB4258">
        <v>0</v>
      </c>
      <c r="AC4258" t="s">
        <v>4192</v>
      </c>
      <c r="AD4258" t="s">
        <v>52</v>
      </c>
      <c r="AE4258">
        <v>0</v>
      </c>
      <c r="AF4258" t="s">
        <v>4192</v>
      </c>
      <c r="AH4258" t="s">
        <v>4193</v>
      </c>
      <c r="AI4258" t="s">
        <v>4189</v>
      </c>
    </row>
    <row r="4259" spans="1:35" hidden="1" x14ac:dyDescent="0.25">
      <c r="A4259" t="s">
        <v>4175</v>
      </c>
      <c r="B4259" t="s">
        <v>39</v>
      </c>
      <c r="C4259" t="s">
        <v>4190</v>
      </c>
      <c r="D4259" t="s">
        <v>4191</v>
      </c>
      <c r="E4259" t="s">
        <v>41</v>
      </c>
      <c r="G4259">
        <v>273127.00000200002</v>
      </c>
      <c r="H4259">
        <v>0</v>
      </c>
      <c r="I4259" t="s">
        <v>4175</v>
      </c>
      <c r="J4259">
        <v>248297.27272899999</v>
      </c>
      <c r="K4259">
        <v>24829.727273</v>
      </c>
      <c r="L4259">
        <v>227253.00000199999</v>
      </c>
      <c r="M4259" t="s">
        <v>47</v>
      </c>
      <c r="N4259" t="s">
        <v>59</v>
      </c>
      <c r="O4259" t="s">
        <v>60</v>
      </c>
      <c r="Q4259">
        <v>1</v>
      </c>
      <c r="R4259" t="s">
        <v>50</v>
      </c>
      <c r="S4259">
        <v>41703.636363999998</v>
      </c>
      <c r="T4259" s="2">
        <v>0</v>
      </c>
      <c r="U4259">
        <v>10</v>
      </c>
      <c r="V4259">
        <v>4170.3636364000004</v>
      </c>
      <c r="W4259">
        <v>41703.636363999998</v>
      </c>
      <c r="X4259">
        <v>41703.636363999998</v>
      </c>
      <c r="Y4259">
        <v>0</v>
      </c>
      <c r="Z4259">
        <v>0</v>
      </c>
      <c r="AA4259">
        <v>0</v>
      </c>
      <c r="AB4259">
        <v>0</v>
      </c>
      <c r="AC4259" t="s">
        <v>4192</v>
      </c>
      <c r="AD4259" t="s">
        <v>52</v>
      </c>
      <c r="AE4259">
        <v>0</v>
      </c>
      <c r="AF4259" t="s">
        <v>4192</v>
      </c>
      <c r="AH4259" t="s">
        <v>4193</v>
      </c>
      <c r="AI4259" t="s">
        <v>4189</v>
      </c>
    </row>
    <row r="4260" spans="1:35" hidden="1" x14ac:dyDescent="0.25">
      <c r="A4260" t="s">
        <v>4175</v>
      </c>
      <c r="B4260" t="s">
        <v>39</v>
      </c>
      <c r="C4260" t="s">
        <v>4190</v>
      </c>
      <c r="D4260" t="s">
        <v>4191</v>
      </c>
      <c r="E4260" t="s">
        <v>41</v>
      </c>
      <c r="G4260">
        <v>273127.00000200002</v>
      </c>
      <c r="H4260">
        <v>0</v>
      </c>
      <c r="I4260" t="s">
        <v>4175</v>
      </c>
      <c r="J4260">
        <v>248297.27272899999</v>
      </c>
      <c r="K4260">
        <v>24829.727273</v>
      </c>
      <c r="L4260">
        <v>227253.00000199999</v>
      </c>
      <c r="M4260" t="s">
        <v>47</v>
      </c>
      <c r="N4260" t="s">
        <v>71</v>
      </c>
      <c r="O4260" t="s">
        <v>72</v>
      </c>
      <c r="Q4260">
        <v>1</v>
      </c>
      <c r="R4260" t="s">
        <v>50</v>
      </c>
      <c r="S4260">
        <v>41703.636363999998</v>
      </c>
      <c r="T4260" s="2">
        <v>0</v>
      </c>
      <c r="U4260">
        <v>10</v>
      </c>
      <c r="V4260">
        <v>4170.3636364000004</v>
      </c>
      <c r="W4260">
        <v>41703.636363999998</v>
      </c>
      <c r="X4260">
        <v>41703.636363999998</v>
      </c>
      <c r="Y4260">
        <v>0</v>
      </c>
      <c r="Z4260">
        <v>0</v>
      </c>
      <c r="AA4260">
        <v>0</v>
      </c>
      <c r="AB4260">
        <v>0</v>
      </c>
      <c r="AC4260" t="s">
        <v>4192</v>
      </c>
      <c r="AD4260" t="s">
        <v>52</v>
      </c>
      <c r="AE4260">
        <v>0</v>
      </c>
      <c r="AF4260" t="s">
        <v>4192</v>
      </c>
      <c r="AH4260" t="s">
        <v>4193</v>
      </c>
      <c r="AI4260" t="s">
        <v>4189</v>
      </c>
    </row>
    <row r="4261" spans="1:35" hidden="1" x14ac:dyDescent="0.25">
      <c r="A4261" t="s">
        <v>4175</v>
      </c>
      <c r="B4261" t="s">
        <v>39</v>
      </c>
      <c r="C4261" t="s">
        <v>4190</v>
      </c>
      <c r="D4261" t="s">
        <v>4191</v>
      </c>
      <c r="E4261" t="s">
        <v>41</v>
      </c>
      <c r="G4261">
        <v>273127.00000200002</v>
      </c>
      <c r="H4261">
        <v>0</v>
      </c>
      <c r="I4261" t="s">
        <v>4175</v>
      </c>
      <c r="J4261">
        <v>248297.27272899999</v>
      </c>
      <c r="K4261">
        <v>24829.727273</v>
      </c>
      <c r="L4261">
        <v>227253.00000199999</v>
      </c>
      <c r="M4261" t="s">
        <v>47</v>
      </c>
      <c r="N4261" t="s">
        <v>280</v>
      </c>
      <c r="O4261" t="s">
        <v>281</v>
      </c>
      <c r="Q4261">
        <v>2</v>
      </c>
      <c r="R4261" t="s">
        <v>50</v>
      </c>
      <c r="S4261">
        <v>41703.636363999998</v>
      </c>
      <c r="T4261" s="2">
        <v>0</v>
      </c>
      <c r="U4261">
        <v>10</v>
      </c>
      <c r="V4261">
        <v>8340.7272728000007</v>
      </c>
      <c r="W4261">
        <v>83407.272727999996</v>
      </c>
      <c r="X4261">
        <v>83407.272727999996</v>
      </c>
      <c r="Y4261">
        <v>0</v>
      </c>
      <c r="Z4261">
        <v>0</v>
      </c>
      <c r="AA4261">
        <v>0</v>
      </c>
      <c r="AB4261">
        <v>0</v>
      </c>
      <c r="AC4261" t="s">
        <v>4192</v>
      </c>
      <c r="AD4261" t="s">
        <v>52</v>
      </c>
      <c r="AE4261">
        <v>0</v>
      </c>
      <c r="AF4261" t="s">
        <v>4192</v>
      </c>
      <c r="AH4261" t="s">
        <v>4193</v>
      </c>
      <c r="AI4261" t="s">
        <v>4189</v>
      </c>
    </row>
    <row r="4262" spans="1:35" hidden="1" x14ac:dyDescent="0.25">
      <c r="A4262" t="s">
        <v>4175</v>
      </c>
      <c r="B4262" t="s">
        <v>39</v>
      </c>
      <c r="C4262" t="s">
        <v>4190</v>
      </c>
      <c r="D4262" t="s">
        <v>4191</v>
      </c>
      <c r="E4262" t="s">
        <v>41</v>
      </c>
      <c r="G4262">
        <v>273127.00000200002</v>
      </c>
      <c r="H4262">
        <v>0</v>
      </c>
      <c r="I4262" t="s">
        <v>4175</v>
      </c>
      <c r="J4262">
        <v>248297.27272899999</v>
      </c>
      <c r="K4262">
        <v>24829.727273</v>
      </c>
      <c r="L4262">
        <v>227253.00000199999</v>
      </c>
      <c r="M4262" t="s">
        <v>47</v>
      </c>
      <c r="N4262" t="s">
        <v>131</v>
      </c>
      <c r="O4262" t="s">
        <v>132</v>
      </c>
      <c r="Q4262">
        <v>1</v>
      </c>
      <c r="R4262" t="s">
        <v>123</v>
      </c>
      <c r="S4262">
        <v>23593.636364000002</v>
      </c>
      <c r="T4262" s="2">
        <v>0</v>
      </c>
      <c r="U4262">
        <v>10</v>
      </c>
      <c r="V4262">
        <v>2359.3636363999999</v>
      </c>
      <c r="W4262">
        <v>23593.636364000002</v>
      </c>
      <c r="X4262">
        <v>23593.636364000002</v>
      </c>
      <c r="Y4262">
        <v>0</v>
      </c>
      <c r="Z4262">
        <v>0</v>
      </c>
      <c r="AA4262">
        <v>0</v>
      </c>
      <c r="AB4262">
        <v>0</v>
      </c>
      <c r="AC4262" t="s">
        <v>4192</v>
      </c>
      <c r="AD4262" t="s">
        <v>52</v>
      </c>
      <c r="AE4262">
        <v>0</v>
      </c>
      <c r="AF4262" t="s">
        <v>4192</v>
      </c>
      <c r="AH4262" t="s">
        <v>4193</v>
      </c>
      <c r="AI4262" t="s">
        <v>4189</v>
      </c>
    </row>
    <row r="4263" spans="1:35" hidden="1" x14ac:dyDescent="0.25">
      <c r="A4263" t="s">
        <v>4175</v>
      </c>
      <c r="B4263" t="s">
        <v>39</v>
      </c>
      <c r="C4263" t="s">
        <v>4190</v>
      </c>
      <c r="D4263" t="s">
        <v>4191</v>
      </c>
      <c r="E4263" t="s">
        <v>41</v>
      </c>
      <c r="G4263">
        <v>273127.00000200002</v>
      </c>
      <c r="H4263">
        <v>0</v>
      </c>
      <c r="I4263" t="s">
        <v>4175</v>
      </c>
      <c r="J4263">
        <v>248297.27272899999</v>
      </c>
      <c r="K4263">
        <v>24829.727273</v>
      </c>
      <c r="L4263">
        <v>227253.00000199999</v>
      </c>
      <c r="M4263" t="s">
        <v>47</v>
      </c>
      <c r="N4263" t="s">
        <v>127</v>
      </c>
      <c r="O4263" t="s">
        <v>128</v>
      </c>
      <c r="Q4263">
        <v>1</v>
      </c>
      <c r="R4263" t="s">
        <v>123</v>
      </c>
      <c r="S4263">
        <v>16185.454545000001</v>
      </c>
      <c r="T4263" s="2">
        <v>0</v>
      </c>
      <c r="U4263">
        <v>10</v>
      </c>
      <c r="V4263">
        <v>1618.5454545</v>
      </c>
      <c r="W4263">
        <v>16185.454545000001</v>
      </c>
      <c r="X4263">
        <v>16185.454545000001</v>
      </c>
      <c r="Y4263">
        <v>0</v>
      </c>
      <c r="Z4263">
        <v>0</v>
      </c>
      <c r="AA4263">
        <v>0</v>
      </c>
      <c r="AB4263">
        <v>0</v>
      </c>
      <c r="AC4263" t="s">
        <v>4192</v>
      </c>
      <c r="AD4263" t="s">
        <v>52</v>
      </c>
      <c r="AE4263">
        <v>0</v>
      </c>
      <c r="AF4263" t="s">
        <v>4192</v>
      </c>
      <c r="AH4263" t="s">
        <v>4193</v>
      </c>
      <c r="AI4263" t="s">
        <v>4189</v>
      </c>
    </row>
    <row r="4264" spans="1:35" hidden="1" x14ac:dyDescent="0.25">
      <c r="A4264" t="s">
        <v>4175</v>
      </c>
      <c r="B4264" t="s">
        <v>39</v>
      </c>
      <c r="C4264" t="s">
        <v>4194</v>
      </c>
      <c r="D4264" t="s">
        <v>173</v>
      </c>
      <c r="E4264" t="s">
        <v>41</v>
      </c>
      <c r="G4264">
        <v>775725.85999799997</v>
      </c>
      <c r="H4264">
        <v>0</v>
      </c>
      <c r="I4264" t="s">
        <v>4175</v>
      </c>
      <c r="J4264">
        <v>705205.32727100002</v>
      </c>
      <c r="K4264">
        <v>70520.532726999998</v>
      </c>
      <c r="L4264">
        <v>775725.85999799997</v>
      </c>
      <c r="M4264" t="s">
        <v>47</v>
      </c>
      <c r="N4264" t="s">
        <v>55</v>
      </c>
      <c r="O4264" t="s">
        <v>56</v>
      </c>
      <c r="Q4264">
        <v>1</v>
      </c>
      <c r="R4264" t="s">
        <v>67</v>
      </c>
      <c r="S4264">
        <v>208518.18181800001</v>
      </c>
      <c r="T4264" s="2">
        <v>0.02</v>
      </c>
      <c r="U4264">
        <v>10</v>
      </c>
      <c r="V4264">
        <v>20434.781818200001</v>
      </c>
      <c r="W4264">
        <v>204347.81818199999</v>
      </c>
      <c r="X4264">
        <v>204347.81818199999</v>
      </c>
      <c r="Y4264">
        <v>0</v>
      </c>
      <c r="Z4264">
        <v>0</v>
      </c>
      <c r="AA4264">
        <v>0</v>
      </c>
      <c r="AB4264">
        <v>0</v>
      </c>
      <c r="AC4264" t="s">
        <v>4195</v>
      </c>
      <c r="AD4264" t="s">
        <v>52</v>
      </c>
      <c r="AE4264">
        <v>0</v>
      </c>
      <c r="AF4264" t="s">
        <v>4195</v>
      </c>
      <c r="AH4264" t="s">
        <v>175</v>
      </c>
      <c r="AI4264" t="s">
        <v>4196</v>
      </c>
    </row>
    <row r="4265" spans="1:35" hidden="1" x14ac:dyDescent="0.25">
      <c r="A4265" t="s">
        <v>4175</v>
      </c>
      <c r="B4265" t="s">
        <v>39</v>
      </c>
      <c r="C4265" t="s">
        <v>4194</v>
      </c>
      <c r="D4265" t="s">
        <v>173</v>
      </c>
      <c r="E4265" t="s">
        <v>41</v>
      </c>
      <c r="G4265">
        <v>775725.85999799997</v>
      </c>
      <c r="H4265">
        <v>0</v>
      </c>
      <c r="I4265" t="s">
        <v>4175</v>
      </c>
      <c r="J4265">
        <v>705205.32727100002</v>
      </c>
      <c r="K4265">
        <v>70520.532726999998</v>
      </c>
      <c r="L4265">
        <v>775725.85999799997</v>
      </c>
      <c r="M4265" t="s">
        <v>47</v>
      </c>
      <c r="N4265" t="s">
        <v>280</v>
      </c>
      <c r="O4265" t="s">
        <v>281</v>
      </c>
      <c r="Q4265">
        <v>2</v>
      </c>
      <c r="R4265" t="s">
        <v>50</v>
      </c>
      <c r="S4265">
        <v>41703.636363999998</v>
      </c>
      <c r="T4265" s="2">
        <v>0.02</v>
      </c>
      <c r="U4265">
        <v>10</v>
      </c>
      <c r="V4265">
        <v>8173.9127273000004</v>
      </c>
      <c r="W4265">
        <v>81739.127273000006</v>
      </c>
      <c r="X4265">
        <v>81739.127273000006</v>
      </c>
      <c r="Y4265">
        <v>0</v>
      </c>
      <c r="Z4265">
        <v>0</v>
      </c>
      <c r="AA4265">
        <v>0</v>
      </c>
      <c r="AB4265">
        <v>0</v>
      </c>
      <c r="AC4265" t="s">
        <v>4195</v>
      </c>
      <c r="AD4265" t="s">
        <v>52</v>
      </c>
      <c r="AE4265">
        <v>0</v>
      </c>
      <c r="AF4265" t="s">
        <v>4195</v>
      </c>
      <c r="AH4265" t="s">
        <v>175</v>
      </c>
      <c r="AI4265" t="s">
        <v>4196</v>
      </c>
    </row>
    <row r="4266" spans="1:35" hidden="1" x14ac:dyDescent="0.25">
      <c r="A4266" t="s">
        <v>4175</v>
      </c>
      <c r="B4266" t="s">
        <v>39</v>
      </c>
      <c r="C4266" t="s">
        <v>4194</v>
      </c>
      <c r="D4266" t="s">
        <v>173</v>
      </c>
      <c r="E4266" t="s">
        <v>41</v>
      </c>
      <c r="G4266">
        <v>775725.85999799997</v>
      </c>
      <c r="H4266">
        <v>0</v>
      </c>
      <c r="I4266" t="s">
        <v>4175</v>
      </c>
      <c r="J4266">
        <v>705205.32727100002</v>
      </c>
      <c r="K4266">
        <v>70520.532726999998</v>
      </c>
      <c r="L4266">
        <v>775725.85999799997</v>
      </c>
      <c r="M4266" t="s">
        <v>47</v>
      </c>
      <c r="N4266" t="s">
        <v>71</v>
      </c>
      <c r="O4266" t="s">
        <v>72</v>
      </c>
      <c r="Q4266">
        <v>1</v>
      </c>
      <c r="R4266" t="s">
        <v>50</v>
      </c>
      <c r="S4266">
        <v>41703.636363999998</v>
      </c>
      <c r="T4266" s="2">
        <v>0.02</v>
      </c>
      <c r="U4266">
        <v>10</v>
      </c>
      <c r="V4266">
        <v>4086.9563637000001</v>
      </c>
      <c r="W4266">
        <v>40869.563636999999</v>
      </c>
      <c r="X4266">
        <v>40869.563636999999</v>
      </c>
      <c r="Y4266">
        <v>0</v>
      </c>
      <c r="Z4266">
        <v>0</v>
      </c>
      <c r="AA4266">
        <v>0</v>
      </c>
      <c r="AB4266">
        <v>0</v>
      </c>
      <c r="AC4266" t="s">
        <v>4195</v>
      </c>
      <c r="AD4266" t="s">
        <v>52</v>
      </c>
      <c r="AE4266">
        <v>0</v>
      </c>
      <c r="AF4266" t="s">
        <v>4195</v>
      </c>
      <c r="AH4266" t="s">
        <v>175</v>
      </c>
      <c r="AI4266" t="s">
        <v>4196</v>
      </c>
    </row>
    <row r="4267" spans="1:35" hidden="1" x14ac:dyDescent="0.25">
      <c r="A4267" t="s">
        <v>4175</v>
      </c>
      <c r="B4267" t="s">
        <v>39</v>
      </c>
      <c r="C4267" t="s">
        <v>4194</v>
      </c>
      <c r="D4267" t="s">
        <v>173</v>
      </c>
      <c r="E4267" t="s">
        <v>41</v>
      </c>
      <c r="G4267">
        <v>775725.85999799997</v>
      </c>
      <c r="H4267">
        <v>0</v>
      </c>
      <c r="I4267" t="s">
        <v>4175</v>
      </c>
      <c r="J4267">
        <v>705205.32727100002</v>
      </c>
      <c r="K4267">
        <v>70520.532726999998</v>
      </c>
      <c r="L4267">
        <v>775725.85999799997</v>
      </c>
      <c r="M4267" t="s">
        <v>47</v>
      </c>
      <c r="N4267" t="s">
        <v>113</v>
      </c>
      <c r="O4267" t="s">
        <v>114</v>
      </c>
      <c r="Q4267">
        <v>1</v>
      </c>
      <c r="R4267" t="s">
        <v>50</v>
      </c>
      <c r="S4267">
        <v>41703.636363999998</v>
      </c>
      <c r="T4267" s="2">
        <v>0.02</v>
      </c>
      <c r="U4267">
        <v>10</v>
      </c>
      <c r="V4267">
        <v>4086.9563637000001</v>
      </c>
      <c r="W4267">
        <v>40869.563636999999</v>
      </c>
      <c r="X4267">
        <v>40869.563636999999</v>
      </c>
      <c r="Y4267">
        <v>0</v>
      </c>
      <c r="Z4267">
        <v>0</v>
      </c>
      <c r="AA4267">
        <v>0</v>
      </c>
      <c r="AB4267">
        <v>0</v>
      </c>
      <c r="AC4267" t="s">
        <v>4195</v>
      </c>
      <c r="AD4267" t="s">
        <v>52</v>
      </c>
      <c r="AE4267">
        <v>0</v>
      </c>
      <c r="AF4267" t="s">
        <v>4195</v>
      </c>
      <c r="AH4267" t="s">
        <v>175</v>
      </c>
      <c r="AI4267" t="s">
        <v>4196</v>
      </c>
    </row>
    <row r="4268" spans="1:35" hidden="1" x14ac:dyDescent="0.25">
      <c r="A4268" t="s">
        <v>4175</v>
      </c>
      <c r="B4268" t="s">
        <v>39</v>
      </c>
      <c r="C4268" t="s">
        <v>4194</v>
      </c>
      <c r="D4268" t="s">
        <v>173</v>
      </c>
      <c r="E4268" t="s">
        <v>41</v>
      </c>
      <c r="G4268">
        <v>775725.85999799997</v>
      </c>
      <c r="H4268">
        <v>0</v>
      </c>
      <c r="I4268" t="s">
        <v>4175</v>
      </c>
      <c r="J4268">
        <v>705205.32727100002</v>
      </c>
      <c r="K4268">
        <v>70520.532726999998</v>
      </c>
      <c r="L4268">
        <v>775725.85999799997</v>
      </c>
      <c r="M4268" t="s">
        <v>47</v>
      </c>
      <c r="N4268" t="s">
        <v>87</v>
      </c>
      <c r="O4268" t="s">
        <v>88</v>
      </c>
      <c r="Q4268">
        <v>1</v>
      </c>
      <c r="R4268" t="s">
        <v>50</v>
      </c>
      <c r="S4268">
        <v>41703.636363999998</v>
      </c>
      <c r="T4268" s="2">
        <v>0.02</v>
      </c>
      <c r="U4268">
        <v>10</v>
      </c>
      <c r="V4268">
        <v>4086.9563637000001</v>
      </c>
      <c r="W4268">
        <v>40869.563636999999</v>
      </c>
      <c r="X4268">
        <v>40869.563636999999</v>
      </c>
      <c r="Y4268">
        <v>0</v>
      </c>
      <c r="Z4268">
        <v>0</v>
      </c>
      <c r="AA4268">
        <v>0</v>
      </c>
      <c r="AB4268">
        <v>0</v>
      </c>
      <c r="AC4268" t="s">
        <v>4195</v>
      </c>
      <c r="AD4268" t="s">
        <v>52</v>
      </c>
      <c r="AE4268">
        <v>0</v>
      </c>
      <c r="AF4268" t="s">
        <v>4195</v>
      </c>
      <c r="AH4268" t="s">
        <v>175</v>
      </c>
      <c r="AI4268" t="s">
        <v>4196</v>
      </c>
    </row>
    <row r="4269" spans="1:35" hidden="1" x14ac:dyDescent="0.25">
      <c r="A4269" t="s">
        <v>4175</v>
      </c>
      <c r="B4269" t="s">
        <v>39</v>
      </c>
      <c r="C4269" t="s">
        <v>4194</v>
      </c>
      <c r="D4269" t="s">
        <v>173</v>
      </c>
      <c r="E4269" t="s">
        <v>41</v>
      </c>
      <c r="G4269">
        <v>775725.85999799997</v>
      </c>
      <c r="H4269">
        <v>0</v>
      </c>
      <c r="I4269" t="s">
        <v>4175</v>
      </c>
      <c r="J4269">
        <v>705205.32727100002</v>
      </c>
      <c r="K4269">
        <v>70520.532726999998</v>
      </c>
      <c r="L4269">
        <v>775725.85999799997</v>
      </c>
      <c r="M4269" t="s">
        <v>47</v>
      </c>
      <c r="N4269" t="s">
        <v>59</v>
      </c>
      <c r="O4269" t="s">
        <v>60</v>
      </c>
      <c r="Q4269">
        <v>1</v>
      </c>
      <c r="R4269" t="s">
        <v>50</v>
      </c>
      <c r="S4269">
        <v>41703.636363999998</v>
      </c>
      <c r="T4269" s="2">
        <v>0.02</v>
      </c>
      <c r="U4269">
        <v>10</v>
      </c>
      <c r="V4269">
        <v>4086.9563637000001</v>
      </c>
      <c r="W4269">
        <v>40869.563636999999</v>
      </c>
      <c r="X4269">
        <v>40869.563636999999</v>
      </c>
      <c r="Y4269">
        <v>0</v>
      </c>
      <c r="Z4269">
        <v>0</v>
      </c>
      <c r="AA4269">
        <v>0</v>
      </c>
      <c r="AB4269">
        <v>0</v>
      </c>
      <c r="AC4269" t="s">
        <v>4195</v>
      </c>
      <c r="AD4269" t="s">
        <v>52</v>
      </c>
      <c r="AE4269">
        <v>0</v>
      </c>
      <c r="AF4269" t="s">
        <v>4195</v>
      </c>
      <c r="AH4269" t="s">
        <v>175</v>
      </c>
      <c r="AI4269" t="s">
        <v>4196</v>
      </c>
    </row>
    <row r="4270" spans="1:35" hidden="1" x14ac:dyDescent="0.25">
      <c r="A4270" t="s">
        <v>4175</v>
      </c>
      <c r="B4270" t="s">
        <v>39</v>
      </c>
      <c r="C4270" t="s">
        <v>4194</v>
      </c>
      <c r="D4270" t="s">
        <v>173</v>
      </c>
      <c r="E4270" t="s">
        <v>41</v>
      </c>
      <c r="G4270">
        <v>775725.85999799997</v>
      </c>
      <c r="H4270">
        <v>0</v>
      </c>
      <c r="I4270" t="s">
        <v>4175</v>
      </c>
      <c r="J4270">
        <v>705205.32727100002</v>
      </c>
      <c r="K4270">
        <v>70520.532726999998</v>
      </c>
      <c r="L4270">
        <v>775725.85999799997</v>
      </c>
      <c r="M4270" t="s">
        <v>47</v>
      </c>
      <c r="N4270" t="s">
        <v>89</v>
      </c>
      <c r="O4270" t="s">
        <v>90</v>
      </c>
      <c r="Q4270">
        <v>1</v>
      </c>
      <c r="R4270" t="s">
        <v>50</v>
      </c>
      <c r="S4270">
        <v>41703.636363999998</v>
      </c>
      <c r="T4270" s="2">
        <v>0.02</v>
      </c>
      <c r="U4270">
        <v>10</v>
      </c>
      <c r="V4270">
        <v>4086.9563637000001</v>
      </c>
      <c r="W4270">
        <v>40869.563636999999</v>
      </c>
      <c r="X4270">
        <v>40869.563636999999</v>
      </c>
      <c r="Y4270">
        <v>0</v>
      </c>
      <c r="Z4270">
        <v>0</v>
      </c>
      <c r="AA4270">
        <v>0</v>
      </c>
      <c r="AB4270">
        <v>0</v>
      </c>
      <c r="AC4270" t="s">
        <v>4195</v>
      </c>
      <c r="AD4270" t="s">
        <v>52</v>
      </c>
      <c r="AE4270">
        <v>0</v>
      </c>
      <c r="AF4270" t="s">
        <v>4195</v>
      </c>
      <c r="AH4270" t="s">
        <v>175</v>
      </c>
      <c r="AI4270" t="s">
        <v>4196</v>
      </c>
    </row>
    <row r="4271" spans="1:35" hidden="1" x14ac:dyDescent="0.25">
      <c r="A4271" t="s">
        <v>4175</v>
      </c>
      <c r="B4271" t="s">
        <v>39</v>
      </c>
      <c r="C4271" t="s">
        <v>4194</v>
      </c>
      <c r="D4271" t="s">
        <v>173</v>
      </c>
      <c r="E4271" t="s">
        <v>41</v>
      </c>
      <c r="G4271">
        <v>775725.85999799997</v>
      </c>
      <c r="H4271">
        <v>0</v>
      </c>
      <c r="I4271" t="s">
        <v>4175</v>
      </c>
      <c r="J4271">
        <v>705205.32727100002</v>
      </c>
      <c r="K4271">
        <v>70520.532726999998</v>
      </c>
      <c r="L4271">
        <v>775725.85999799997</v>
      </c>
      <c r="M4271" t="s">
        <v>47</v>
      </c>
      <c r="N4271" t="s">
        <v>48</v>
      </c>
      <c r="O4271" t="s">
        <v>49</v>
      </c>
      <c r="Q4271">
        <v>1</v>
      </c>
      <c r="R4271" t="s">
        <v>50</v>
      </c>
      <c r="S4271">
        <v>41703.636363999998</v>
      </c>
      <c r="T4271" s="2">
        <v>0.02</v>
      </c>
      <c r="U4271">
        <v>10</v>
      </c>
      <c r="V4271">
        <v>4086.9563637000001</v>
      </c>
      <c r="W4271">
        <v>40869.563636999999</v>
      </c>
      <c r="X4271">
        <v>40869.563636999999</v>
      </c>
      <c r="Y4271">
        <v>0</v>
      </c>
      <c r="Z4271">
        <v>0</v>
      </c>
      <c r="AA4271">
        <v>0</v>
      </c>
      <c r="AB4271">
        <v>0</v>
      </c>
      <c r="AC4271" t="s">
        <v>4195</v>
      </c>
      <c r="AD4271" t="s">
        <v>52</v>
      </c>
      <c r="AE4271">
        <v>0</v>
      </c>
      <c r="AF4271" t="s">
        <v>4195</v>
      </c>
      <c r="AH4271" t="s">
        <v>175</v>
      </c>
      <c r="AI4271" t="s">
        <v>4196</v>
      </c>
    </row>
    <row r="4272" spans="1:35" hidden="1" x14ac:dyDescent="0.25">
      <c r="A4272" t="s">
        <v>4175</v>
      </c>
      <c r="B4272" t="s">
        <v>39</v>
      </c>
      <c r="C4272" t="s">
        <v>4194</v>
      </c>
      <c r="D4272" t="s">
        <v>173</v>
      </c>
      <c r="E4272" t="s">
        <v>41</v>
      </c>
      <c r="G4272">
        <v>775725.85999799997</v>
      </c>
      <c r="H4272">
        <v>0</v>
      </c>
      <c r="I4272" t="s">
        <v>4175</v>
      </c>
      <c r="J4272">
        <v>705205.32727100002</v>
      </c>
      <c r="K4272">
        <v>70520.532726999998</v>
      </c>
      <c r="L4272">
        <v>775725.85999799997</v>
      </c>
      <c r="M4272" t="s">
        <v>47</v>
      </c>
      <c r="N4272" t="s">
        <v>63</v>
      </c>
      <c r="O4272" t="s">
        <v>64</v>
      </c>
      <c r="Q4272">
        <v>1</v>
      </c>
      <c r="R4272" t="s">
        <v>50</v>
      </c>
      <c r="S4272">
        <v>15595.454545000001</v>
      </c>
      <c r="T4272" s="2">
        <v>0.02</v>
      </c>
      <c r="U4272">
        <v>10</v>
      </c>
      <c r="V4272">
        <v>1528.3545454</v>
      </c>
      <c r="W4272">
        <v>15283.545453999999</v>
      </c>
      <c r="X4272">
        <v>15283.545453999999</v>
      </c>
      <c r="Y4272">
        <v>0</v>
      </c>
      <c r="Z4272">
        <v>0</v>
      </c>
      <c r="AA4272">
        <v>0</v>
      </c>
      <c r="AB4272">
        <v>0</v>
      </c>
      <c r="AC4272" t="s">
        <v>4195</v>
      </c>
      <c r="AD4272" t="s">
        <v>52</v>
      </c>
      <c r="AE4272">
        <v>0</v>
      </c>
      <c r="AF4272" t="s">
        <v>4195</v>
      </c>
      <c r="AH4272" t="s">
        <v>175</v>
      </c>
      <c r="AI4272" t="s">
        <v>4196</v>
      </c>
    </row>
    <row r="4273" spans="1:35" hidden="1" x14ac:dyDescent="0.25">
      <c r="A4273" t="s">
        <v>4175</v>
      </c>
      <c r="B4273" t="s">
        <v>39</v>
      </c>
      <c r="C4273" t="s">
        <v>4194</v>
      </c>
      <c r="D4273" t="s">
        <v>173</v>
      </c>
      <c r="E4273" t="s">
        <v>41</v>
      </c>
      <c r="G4273">
        <v>775725.85999799997</v>
      </c>
      <c r="H4273">
        <v>0</v>
      </c>
      <c r="I4273" t="s">
        <v>4175</v>
      </c>
      <c r="J4273">
        <v>705205.32727100002</v>
      </c>
      <c r="K4273">
        <v>70520.532726999998</v>
      </c>
      <c r="L4273">
        <v>775725.85999799997</v>
      </c>
      <c r="M4273" t="s">
        <v>47</v>
      </c>
      <c r="N4273" t="s">
        <v>127</v>
      </c>
      <c r="O4273" t="s">
        <v>128</v>
      </c>
      <c r="Q4273">
        <v>2</v>
      </c>
      <c r="R4273" t="s">
        <v>123</v>
      </c>
      <c r="S4273">
        <v>16185.454545000001</v>
      </c>
      <c r="T4273" s="2">
        <v>0.02</v>
      </c>
      <c r="U4273">
        <v>10</v>
      </c>
      <c r="V4273">
        <v>3172.3490907999999</v>
      </c>
      <c r="W4273">
        <v>31723.490908</v>
      </c>
      <c r="X4273">
        <v>31723.490908</v>
      </c>
      <c r="Y4273">
        <v>0</v>
      </c>
      <c r="Z4273">
        <v>0</v>
      </c>
      <c r="AA4273">
        <v>0</v>
      </c>
      <c r="AB4273">
        <v>0</v>
      </c>
      <c r="AC4273" t="s">
        <v>4195</v>
      </c>
      <c r="AD4273" t="s">
        <v>52</v>
      </c>
      <c r="AE4273">
        <v>0</v>
      </c>
      <c r="AF4273" t="s">
        <v>4195</v>
      </c>
      <c r="AH4273" t="s">
        <v>175</v>
      </c>
      <c r="AI4273" t="s">
        <v>4196</v>
      </c>
    </row>
    <row r="4274" spans="1:35" hidden="1" x14ac:dyDescent="0.25">
      <c r="A4274" t="s">
        <v>4175</v>
      </c>
      <c r="B4274" t="s">
        <v>39</v>
      </c>
      <c r="C4274" t="s">
        <v>4194</v>
      </c>
      <c r="D4274" t="s">
        <v>173</v>
      </c>
      <c r="E4274" t="s">
        <v>41</v>
      </c>
      <c r="G4274">
        <v>775725.85999799997</v>
      </c>
      <c r="H4274">
        <v>0</v>
      </c>
      <c r="I4274" t="s">
        <v>4175</v>
      </c>
      <c r="J4274">
        <v>705205.32727100002</v>
      </c>
      <c r="K4274">
        <v>70520.532726999998</v>
      </c>
      <c r="L4274">
        <v>775725.85999799997</v>
      </c>
      <c r="M4274" t="s">
        <v>47</v>
      </c>
      <c r="N4274" t="s">
        <v>133</v>
      </c>
      <c r="O4274" t="s">
        <v>134</v>
      </c>
      <c r="Q4274">
        <v>2</v>
      </c>
      <c r="R4274" t="s">
        <v>123</v>
      </c>
      <c r="S4274">
        <v>16185.454545000001</v>
      </c>
      <c r="T4274" s="2">
        <v>0.02</v>
      </c>
      <c r="U4274">
        <v>10</v>
      </c>
      <c r="V4274">
        <v>3172.3490907999999</v>
      </c>
      <c r="W4274">
        <v>31723.490908</v>
      </c>
      <c r="X4274">
        <v>31723.490908</v>
      </c>
      <c r="Y4274">
        <v>0</v>
      </c>
      <c r="Z4274">
        <v>0</v>
      </c>
      <c r="AA4274">
        <v>0</v>
      </c>
      <c r="AB4274">
        <v>0</v>
      </c>
      <c r="AC4274" t="s">
        <v>4195</v>
      </c>
      <c r="AD4274" t="s">
        <v>52</v>
      </c>
      <c r="AE4274">
        <v>0</v>
      </c>
      <c r="AF4274" t="s">
        <v>4195</v>
      </c>
      <c r="AH4274" t="s">
        <v>175</v>
      </c>
      <c r="AI4274" t="s">
        <v>4196</v>
      </c>
    </row>
    <row r="4275" spans="1:35" hidden="1" x14ac:dyDescent="0.25">
      <c r="A4275" t="s">
        <v>4175</v>
      </c>
      <c r="B4275" t="s">
        <v>39</v>
      </c>
      <c r="C4275" t="s">
        <v>4194</v>
      </c>
      <c r="D4275" t="s">
        <v>173</v>
      </c>
      <c r="E4275" t="s">
        <v>41</v>
      </c>
      <c r="G4275">
        <v>775725.85999799997</v>
      </c>
      <c r="H4275">
        <v>0</v>
      </c>
      <c r="I4275" t="s">
        <v>4175</v>
      </c>
      <c r="J4275">
        <v>705205.32727100002</v>
      </c>
      <c r="K4275">
        <v>70520.532726999998</v>
      </c>
      <c r="L4275">
        <v>775725.85999799997</v>
      </c>
      <c r="M4275" t="s">
        <v>47</v>
      </c>
      <c r="N4275" t="s">
        <v>121</v>
      </c>
      <c r="O4275" t="s">
        <v>122</v>
      </c>
      <c r="Q4275">
        <v>2</v>
      </c>
      <c r="R4275" t="s">
        <v>123</v>
      </c>
      <c r="S4275">
        <v>16185.454545000001</v>
      </c>
      <c r="T4275" s="2">
        <v>0.02</v>
      </c>
      <c r="U4275">
        <v>10</v>
      </c>
      <c r="V4275">
        <v>3172.3490907999999</v>
      </c>
      <c r="W4275">
        <v>31723.490908</v>
      </c>
      <c r="X4275">
        <v>31723.490908</v>
      </c>
      <c r="Y4275">
        <v>0</v>
      </c>
      <c r="Z4275">
        <v>0</v>
      </c>
      <c r="AA4275">
        <v>0</v>
      </c>
      <c r="AB4275">
        <v>0</v>
      </c>
      <c r="AC4275" t="s">
        <v>4195</v>
      </c>
      <c r="AD4275" t="s">
        <v>52</v>
      </c>
      <c r="AE4275">
        <v>0</v>
      </c>
      <c r="AF4275" t="s">
        <v>4195</v>
      </c>
      <c r="AH4275" t="s">
        <v>175</v>
      </c>
      <c r="AI4275" t="s">
        <v>4196</v>
      </c>
    </row>
    <row r="4276" spans="1:35" hidden="1" x14ac:dyDescent="0.25">
      <c r="A4276" t="s">
        <v>4175</v>
      </c>
      <c r="B4276" t="s">
        <v>39</v>
      </c>
      <c r="C4276" t="s">
        <v>4194</v>
      </c>
      <c r="D4276" t="s">
        <v>173</v>
      </c>
      <c r="E4276" t="s">
        <v>41</v>
      </c>
      <c r="G4276">
        <v>775725.85999799997</v>
      </c>
      <c r="H4276">
        <v>0</v>
      </c>
      <c r="I4276" t="s">
        <v>4175</v>
      </c>
      <c r="J4276">
        <v>705205.32727100002</v>
      </c>
      <c r="K4276">
        <v>70520.532726999998</v>
      </c>
      <c r="L4276">
        <v>775725.85999799997</v>
      </c>
      <c r="M4276" t="s">
        <v>47</v>
      </c>
      <c r="N4276" t="s">
        <v>3396</v>
      </c>
      <c r="O4276" t="s">
        <v>3397</v>
      </c>
      <c r="Q4276">
        <v>1</v>
      </c>
      <c r="R4276" t="s">
        <v>123</v>
      </c>
      <c r="S4276">
        <v>16185.454545000001</v>
      </c>
      <c r="T4276" s="2">
        <v>0.02</v>
      </c>
      <c r="U4276">
        <v>10</v>
      </c>
      <c r="V4276">
        <v>1586.1745453999999</v>
      </c>
      <c r="W4276">
        <v>15861.745454</v>
      </c>
      <c r="X4276">
        <v>15861.745454</v>
      </c>
      <c r="Y4276">
        <v>0</v>
      </c>
      <c r="Z4276">
        <v>0</v>
      </c>
      <c r="AA4276">
        <v>0</v>
      </c>
      <c r="AB4276">
        <v>0</v>
      </c>
      <c r="AC4276" t="s">
        <v>4195</v>
      </c>
      <c r="AD4276" t="s">
        <v>52</v>
      </c>
      <c r="AE4276">
        <v>0</v>
      </c>
      <c r="AF4276" t="s">
        <v>4195</v>
      </c>
      <c r="AH4276" t="s">
        <v>175</v>
      </c>
      <c r="AI4276" t="s">
        <v>4196</v>
      </c>
    </row>
    <row r="4277" spans="1:35" hidden="1" x14ac:dyDescent="0.25">
      <c r="A4277" t="s">
        <v>4175</v>
      </c>
      <c r="B4277" t="s">
        <v>39</v>
      </c>
      <c r="C4277" t="s">
        <v>4194</v>
      </c>
      <c r="D4277" t="s">
        <v>173</v>
      </c>
      <c r="E4277" t="s">
        <v>41</v>
      </c>
      <c r="G4277">
        <v>775725.85999799997</v>
      </c>
      <c r="H4277">
        <v>0</v>
      </c>
      <c r="I4277" t="s">
        <v>4175</v>
      </c>
      <c r="J4277">
        <v>705205.32727100002</v>
      </c>
      <c r="K4277">
        <v>70520.532726999998</v>
      </c>
      <c r="L4277">
        <v>775725.85999799997</v>
      </c>
      <c r="M4277" t="s">
        <v>47</v>
      </c>
      <c r="N4277" t="s">
        <v>183</v>
      </c>
      <c r="O4277" t="s">
        <v>184</v>
      </c>
      <c r="Q4277">
        <v>1</v>
      </c>
      <c r="R4277" t="s">
        <v>123</v>
      </c>
      <c r="S4277">
        <v>16185.454545000001</v>
      </c>
      <c r="T4277" s="2">
        <v>0.02</v>
      </c>
      <c r="U4277">
        <v>10</v>
      </c>
      <c r="V4277">
        <v>1586.1745453999999</v>
      </c>
      <c r="W4277">
        <v>15861.745454</v>
      </c>
      <c r="X4277">
        <v>15861.745454</v>
      </c>
      <c r="Y4277">
        <v>0</v>
      </c>
      <c r="Z4277">
        <v>0</v>
      </c>
      <c r="AA4277">
        <v>0</v>
      </c>
      <c r="AB4277">
        <v>0</v>
      </c>
      <c r="AC4277" t="s">
        <v>4195</v>
      </c>
      <c r="AD4277" t="s">
        <v>52</v>
      </c>
      <c r="AE4277">
        <v>0</v>
      </c>
      <c r="AF4277" t="s">
        <v>4195</v>
      </c>
      <c r="AH4277" t="s">
        <v>175</v>
      </c>
      <c r="AI4277" t="s">
        <v>4196</v>
      </c>
    </row>
    <row r="4278" spans="1:35" hidden="1" x14ac:dyDescent="0.25">
      <c r="A4278" t="s">
        <v>4175</v>
      </c>
      <c r="B4278" t="s">
        <v>39</v>
      </c>
      <c r="C4278" t="s">
        <v>4194</v>
      </c>
      <c r="D4278" t="s">
        <v>173</v>
      </c>
      <c r="E4278" t="s">
        <v>41</v>
      </c>
      <c r="G4278">
        <v>775725.85999799997</v>
      </c>
      <c r="H4278">
        <v>0</v>
      </c>
      <c r="I4278" t="s">
        <v>4175</v>
      </c>
      <c r="J4278">
        <v>705205.32727100002</v>
      </c>
      <c r="K4278">
        <v>70520.532726999998</v>
      </c>
      <c r="L4278">
        <v>775725.85999799997</v>
      </c>
      <c r="M4278" t="s">
        <v>47</v>
      </c>
      <c r="N4278" t="s">
        <v>129</v>
      </c>
      <c r="O4278" t="s">
        <v>130</v>
      </c>
      <c r="Q4278">
        <v>1</v>
      </c>
      <c r="R4278" t="s">
        <v>123</v>
      </c>
      <c r="S4278">
        <v>16185.454545000001</v>
      </c>
      <c r="T4278" s="2">
        <v>0.02</v>
      </c>
      <c r="U4278">
        <v>10</v>
      </c>
      <c r="V4278">
        <v>1586.1745453999999</v>
      </c>
      <c r="W4278">
        <v>15861.745454</v>
      </c>
      <c r="X4278">
        <v>15861.745454</v>
      </c>
      <c r="Y4278">
        <v>0</v>
      </c>
      <c r="Z4278">
        <v>0</v>
      </c>
      <c r="AA4278">
        <v>0</v>
      </c>
      <c r="AB4278">
        <v>0</v>
      </c>
      <c r="AC4278" t="s">
        <v>4195</v>
      </c>
      <c r="AD4278" t="s">
        <v>52</v>
      </c>
      <c r="AE4278">
        <v>0</v>
      </c>
      <c r="AF4278" t="s">
        <v>4195</v>
      </c>
      <c r="AH4278" t="s">
        <v>175</v>
      </c>
      <c r="AI4278" t="s">
        <v>4196</v>
      </c>
    </row>
    <row r="4279" spans="1:35" hidden="1" x14ac:dyDescent="0.25">
      <c r="A4279" t="s">
        <v>4175</v>
      </c>
      <c r="B4279" t="s">
        <v>39</v>
      </c>
      <c r="C4279" t="s">
        <v>4194</v>
      </c>
      <c r="D4279" t="s">
        <v>173</v>
      </c>
      <c r="E4279" t="s">
        <v>41</v>
      </c>
      <c r="G4279">
        <v>775725.85999799997</v>
      </c>
      <c r="H4279">
        <v>0</v>
      </c>
      <c r="I4279" t="s">
        <v>4175</v>
      </c>
      <c r="J4279">
        <v>705205.32727100002</v>
      </c>
      <c r="K4279">
        <v>70520.532726999998</v>
      </c>
      <c r="L4279">
        <v>775725.85999799997</v>
      </c>
      <c r="M4279" t="s">
        <v>47</v>
      </c>
      <c r="N4279" t="s">
        <v>181</v>
      </c>
      <c r="O4279" t="s">
        <v>182</v>
      </c>
      <c r="Q4279">
        <v>1</v>
      </c>
      <c r="R4279" t="s">
        <v>123</v>
      </c>
      <c r="S4279">
        <v>16185.454545000001</v>
      </c>
      <c r="T4279" s="2">
        <v>0.02</v>
      </c>
      <c r="U4279">
        <v>10</v>
      </c>
      <c r="V4279">
        <v>1586.1745453999999</v>
      </c>
      <c r="W4279">
        <v>15861.745454</v>
      </c>
      <c r="X4279">
        <v>15861.745454</v>
      </c>
      <c r="Y4279">
        <v>0</v>
      </c>
      <c r="Z4279">
        <v>0</v>
      </c>
      <c r="AA4279">
        <v>0</v>
      </c>
      <c r="AB4279">
        <v>0</v>
      </c>
      <c r="AC4279" t="s">
        <v>4195</v>
      </c>
      <c r="AD4279" t="s">
        <v>52</v>
      </c>
      <c r="AE4279">
        <v>0</v>
      </c>
      <c r="AF4279" t="s">
        <v>4195</v>
      </c>
      <c r="AH4279" t="s">
        <v>175</v>
      </c>
      <c r="AI4279" t="s">
        <v>4196</v>
      </c>
    </row>
    <row r="4280" spans="1:35" x14ac:dyDescent="0.25">
      <c r="A4280" t="s">
        <v>4175</v>
      </c>
      <c r="B4280" t="s">
        <v>39</v>
      </c>
      <c r="C4280" t="s">
        <v>4197</v>
      </c>
      <c r="D4280" t="s">
        <v>4198</v>
      </c>
      <c r="E4280" t="s">
        <v>41</v>
      </c>
      <c r="G4280">
        <v>1025000.000002</v>
      </c>
      <c r="H4280" s="3">
        <v>1.9999999999999999E-6</v>
      </c>
      <c r="I4280" t="s">
        <v>4175</v>
      </c>
      <c r="J4280">
        <v>931818.18182000006</v>
      </c>
      <c r="K4280">
        <v>93181.818182000003</v>
      </c>
      <c r="L4280">
        <v>1025000</v>
      </c>
      <c r="M4280" t="s">
        <v>42</v>
      </c>
      <c r="N4280" t="s">
        <v>61</v>
      </c>
      <c r="O4280" t="s">
        <v>62</v>
      </c>
      <c r="Q4280">
        <v>5</v>
      </c>
      <c r="R4280" t="s">
        <v>67</v>
      </c>
      <c r="S4280">
        <v>186363.63636400001</v>
      </c>
      <c r="T4280" s="2">
        <v>0</v>
      </c>
      <c r="U4280">
        <v>10</v>
      </c>
      <c r="V4280">
        <v>93181.818182000003</v>
      </c>
      <c r="W4280">
        <v>931818.18182000006</v>
      </c>
      <c r="X4280">
        <v>931818.18182000006</v>
      </c>
      <c r="Y4280">
        <v>0</v>
      </c>
      <c r="Z4280">
        <v>0</v>
      </c>
      <c r="AA4280">
        <v>0</v>
      </c>
      <c r="AB4280" s="3">
        <v>1.9999999999999999E-6</v>
      </c>
      <c r="AE4280">
        <v>0</v>
      </c>
      <c r="AF4280" t="s">
        <v>895</v>
      </c>
    </row>
    <row r="4281" spans="1:35" x14ac:dyDescent="0.25">
      <c r="A4281" t="s">
        <v>4175</v>
      </c>
      <c r="B4281" t="s">
        <v>39</v>
      </c>
      <c r="C4281" t="s">
        <v>4199</v>
      </c>
      <c r="D4281" t="s">
        <v>255</v>
      </c>
      <c r="E4281" t="s">
        <v>41</v>
      </c>
      <c r="G4281">
        <v>402000.00000100001</v>
      </c>
      <c r="H4281" s="3">
        <v>9.9999999999999995E-7</v>
      </c>
      <c r="I4281" t="s">
        <v>4175</v>
      </c>
      <c r="J4281">
        <v>365454.54545500001</v>
      </c>
      <c r="K4281">
        <v>36545.454546000001</v>
      </c>
      <c r="L4281">
        <v>402000</v>
      </c>
      <c r="M4281" t="s">
        <v>42</v>
      </c>
      <c r="N4281" t="s">
        <v>61</v>
      </c>
      <c r="O4281" t="s">
        <v>62</v>
      </c>
      <c r="Q4281">
        <v>1</v>
      </c>
      <c r="R4281" t="s">
        <v>67</v>
      </c>
      <c r="S4281">
        <v>186363.63636400001</v>
      </c>
      <c r="T4281" s="2">
        <v>0</v>
      </c>
      <c r="U4281">
        <v>10</v>
      </c>
      <c r="V4281">
        <v>18636.363636400001</v>
      </c>
      <c r="W4281">
        <v>186363.63636400001</v>
      </c>
      <c r="X4281">
        <v>186363.63636400001</v>
      </c>
      <c r="Y4281">
        <v>0</v>
      </c>
      <c r="Z4281">
        <v>0</v>
      </c>
      <c r="AA4281">
        <v>0</v>
      </c>
      <c r="AB4281" s="3">
        <v>9.9999999999999995E-7</v>
      </c>
      <c r="AE4281">
        <v>0</v>
      </c>
      <c r="AF4281" t="s">
        <v>256</v>
      </c>
    </row>
    <row r="4282" spans="1:35" x14ac:dyDescent="0.25">
      <c r="A4282" t="s">
        <v>4175</v>
      </c>
      <c r="B4282" t="s">
        <v>39</v>
      </c>
      <c r="C4282" t="s">
        <v>4199</v>
      </c>
      <c r="D4282" t="s">
        <v>255</v>
      </c>
      <c r="E4282" t="s">
        <v>41</v>
      </c>
      <c r="G4282">
        <v>402000.00000100001</v>
      </c>
      <c r="H4282" s="3">
        <v>9.9999999999999995E-7</v>
      </c>
      <c r="I4282" t="s">
        <v>4175</v>
      </c>
      <c r="J4282">
        <v>365454.54545500001</v>
      </c>
      <c r="K4282">
        <v>36545.454546000001</v>
      </c>
      <c r="L4282">
        <v>402000</v>
      </c>
      <c r="M4282" t="s">
        <v>42</v>
      </c>
      <c r="N4282" t="s">
        <v>63</v>
      </c>
      <c r="O4282" t="s">
        <v>64</v>
      </c>
      <c r="Q4282">
        <v>1</v>
      </c>
      <c r="R4282" t="s">
        <v>67</v>
      </c>
      <c r="S4282">
        <v>179090.90909100001</v>
      </c>
      <c r="T4282" s="2">
        <v>0</v>
      </c>
      <c r="U4282">
        <v>10</v>
      </c>
      <c r="V4282">
        <v>17909.090909099999</v>
      </c>
      <c r="W4282">
        <v>179090.90909100001</v>
      </c>
      <c r="X4282">
        <v>179090.90909100001</v>
      </c>
      <c r="Y4282">
        <v>0</v>
      </c>
      <c r="Z4282">
        <v>0</v>
      </c>
      <c r="AA4282">
        <v>0</v>
      </c>
      <c r="AB4282" s="3">
        <v>9.9999999999999995E-7</v>
      </c>
      <c r="AE4282">
        <v>0</v>
      </c>
      <c r="AF4282" t="s">
        <v>256</v>
      </c>
    </row>
    <row r="4283" spans="1:35" x14ac:dyDescent="0.25">
      <c r="A4283" t="s">
        <v>4175</v>
      </c>
      <c r="B4283" t="s">
        <v>39</v>
      </c>
      <c r="C4283" t="s">
        <v>4200</v>
      </c>
      <c r="D4283" t="s">
        <v>4201</v>
      </c>
      <c r="E4283" t="s">
        <v>41</v>
      </c>
      <c r="G4283">
        <v>200600.000004</v>
      </c>
      <c r="H4283" s="3">
        <v>3.9999999999999998E-6</v>
      </c>
      <c r="I4283" t="s">
        <v>4175</v>
      </c>
      <c r="J4283">
        <v>182363.636367</v>
      </c>
      <c r="K4283">
        <v>18236.363636999999</v>
      </c>
      <c r="L4283">
        <v>200600</v>
      </c>
      <c r="M4283" t="s">
        <v>42</v>
      </c>
      <c r="N4283" t="s">
        <v>131</v>
      </c>
      <c r="O4283" t="s">
        <v>132</v>
      </c>
      <c r="Q4283">
        <v>5</v>
      </c>
      <c r="R4283" t="s">
        <v>123</v>
      </c>
      <c r="S4283">
        <v>23454.545454999999</v>
      </c>
      <c r="T4283" s="2">
        <v>0</v>
      </c>
      <c r="U4283">
        <v>10</v>
      </c>
      <c r="V4283">
        <v>11727.2727275</v>
      </c>
      <c r="W4283">
        <v>117272.727275</v>
      </c>
      <c r="X4283">
        <v>117272.727275</v>
      </c>
      <c r="Y4283">
        <v>0</v>
      </c>
      <c r="Z4283">
        <v>0</v>
      </c>
      <c r="AA4283">
        <v>0</v>
      </c>
      <c r="AB4283" s="3">
        <v>3.9999999999999998E-6</v>
      </c>
      <c r="AE4283">
        <v>0</v>
      </c>
      <c r="AF4283" t="s">
        <v>4202</v>
      </c>
    </row>
    <row r="4284" spans="1:35" x14ac:dyDescent="0.25">
      <c r="A4284" t="s">
        <v>4175</v>
      </c>
      <c r="B4284" t="s">
        <v>39</v>
      </c>
      <c r="C4284" t="s">
        <v>4200</v>
      </c>
      <c r="D4284" t="s">
        <v>4201</v>
      </c>
      <c r="E4284" t="s">
        <v>41</v>
      </c>
      <c r="G4284">
        <v>200600.000004</v>
      </c>
      <c r="H4284" s="3">
        <v>3.9999999999999998E-6</v>
      </c>
      <c r="I4284" t="s">
        <v>4175</v>
      </c>
      <c r="J4284">
        <v>182363.636367</v>
      </c>
      <c r="K4284">
        <v>18236.363636999999</v>
      </c>
      <c r="L4284">
        <v>200600</v>
      </c>
      <c r="M4284" t="s">
        <v>42</v>
      </c>
      <c r="N4284" t="s">
        <v>177</v>
      </c>
      <c r="O4284" t="s">
        <v>178</v>
      </c>
      <c r="Q4284">
        <v>4</v>
      </c>
      <c r="R4284" t="s">
        <v>123</v>
      </c>
      <c r="S4284">
        <v>16272.727273</v>
      </c>
      <c r="T4284" s="2">
        <v>0</v>
      </c>
      <c r="U4284">
        <v>10</v>
      </c>
      <c r="V4284">
        <v>6509.0909092000002</v>
      </c>
      <c r="W4284">
        <v>65090.909092000002</v>
      </c>
      <c r="X4284">
        <v>65090.909092000002</v>
      </c>
      <c r="Y4284">
        <v>0</v>
      </c>
      <c r="Z4284">
        <v>0</v>
      </c>
      <c r="AA4284">
        <v>0</v>
      </c>
      <c r="AB4284" s="3">
        <v>3.9999999999999998E-6</v>
      </c>
      <c r="AE4284">
        <v>0</v>
      </c>
      <c r="AF4284" t="s">
        <v>4202</v>
      </c>
    </row>
    <row r="4285" spans="1:35" x14ac:dyDescent="0.25">
      <c r="A4285" t="s">
        <v>4175</v>
      </c>
      <c r="B4285" t="s">
        <v>39</v>
      </c>
      <c r="C4285" t="s">
        <v>4203</v>
      </c>
      <c r="D4285" t="s">
        <v>4204</v>
      </c>
      <c r="E4285" t="s">
        <v>41</v>
      </c>
      <c r="G4285">
        <v>1822999.999999</v>
      </c>
      <c r="H4285">
        <v>0</v>
      </c>
      <c r="I4285" t="s">
        <v>4175</v>
      </c>
      <c r="J4285">
        <v>1657272.7272719999</v>
      </c>
      <c r="K4285">
        <v>165727.272727</v>
      </c>
      <c r="L4285">
        <v>1823000</v>
      </c>
      <c r="M4285" t="s">
        <v>42</v>
      </c>
      <c r="N4285" t="s">
        <v>131</v>
      </c>
      <c r="O4285" t="s">
        <v>132</v>
      </c>
      <c r="Q4285">
        <v>4</v>
      </c>
      <c r="R4285" t="s">
        <v>67</v>
      </c>
      <c r="S4285">
        <v>274545.45454499999</v>
      </c>
      <c r="T4285" s="2">
        <v>0</v>
      </c>
      <c r="U4285">
        <v>10</v>
      </c>
      <c r="V4285">
        <v>109818.181818</v>
      </c>
      <c r="W4285">
        <v>1098181.8181799999</v>
      </c>
      <c r="X4285">
        <v>1098181.8181799999</v>
      </c>
      <c r="Y4285">
        <v>0</v>
      </c>
      <c r="Z4285">
        <v>0</v>
      </c>
      <c r="AA4285">
        <v>0</v>
      </c>
      <c r="AB4285">
        <v>0</v>
      </c>
      <c r="AE4285">
        <v>0</v>
      </c>
      <c r="AF4285" t="s">
        <v>4205</v>
      </c>
    </row>
    <row r="4286" spans="1:35" x14ac:dyDescent="0.25">
      <c r="A4286" t="s">
        <v>4175</v>
      </c>
      <c r="B4286" t="s">
        <v>39</v>
      </c>
      <c r="C4286" t="s">
        <v>4203</v>
      </c>
      <c r="D4286" t="s">
        <v>4204</v>
      </c>
      <c r="E4286" t="s">
        <v>41</v>
      </c>
      <c r="G4286">
        <v>1822999.999999</v>
      </c>
      <c r="H4286">
        <v>0</v>
      </c>
      <c r="I4286" t="s">
        <v>4175</v>
      </c>
      <c r="J4286">
        <v>1657272.7272719999</v>
      </c>
      <c r="K4286">
        <v>165727.272727</v>
      </c>
      <c r="L4286">
        <v>1823000</v>
      </c>
      <c r="M4286" t="s">
        <v>42</v>
      </c>
      <c r="N4286" t="s">
        <v>177</v>
      </c>
      <c r="O4286" t="s">
        <v>178</v>
      </c>
      <c r="Q4286">
        <v>3</v>
      </c>
      <c r="R4286" t="s">
        <v>67</v>
      </c>
      <c r="S4286">
        <v>186363.63636400001</v>
      </c>
      <c r="T4286" s="2">
        <v>0</v>
      </c>
      <c r="U4286">
        <v>10</v>
      </c>
      <c r="V4286">
        <v>55909.0909092</v>
      </c>
      <c r="W4286">
        <v>559090.90909199999</v>
      </c>
      <c r="X4286">
        <v>559090.90909199999</v>
      </c>
      <c r="Y4286">
        <v>0</v>
      </c>
      <c r="Z4286">
        <v>0</v>
      </c>
      <c r="AA4286">
        <v>0</v>
      </c>
      <c r="AB4286">
        <v>0</v>
      </c>
      <c r="AE4286">
        <v>0</v>
      </c>
      <c r="AF4286" t="s">
        <v>4205</v>
      </c>
    </row>
    <row r="4287" spans="1:35" x14ac:dyDescent="0.25">
      <c r="A4287" t="s">
        <v>4175</v>
      </c>
      <c r="B4287" t="s">
        <v>39</v>
      </c>
      <c r="C4287" t="s">
        <v>4206</v>
      </c>
      <c r="D4287" t="s">
        <v>4207</v>
      </c>
      <c r="E4287" t="s">
        <v>41</v>
      </c>
      <c r="G4287">
        <v>43700.000001</v>
      </c>
      <c r="H4287" s="3">
        <v>9.9999999999999995E-7</v>
      </c>
      <c r="I4287" t="s">
        <v>4175</v>
      </c>
      <c r="J4287">
        <v>39727.272728000004</v>
      </c>
      <c r="K4287">
        <v>3972.727273</v>
      </c>
      <c r="L4287">
        <v>43700</v>
      </c>
      <c r="M4287" t="s">
        <v>42</v>
      </c>
      <c r="N4287" t="s">
        <v>131</v>
      </c>
      <c r="O4287" t="s">
        <v>132</v>
      </c>
      <c r="Q4287">
        <v>1</v>
      </c>
      <c r="R4287" t="s">
        <v>123</v>
      </c>
      <c r="S4287">
        <v>23454.545454999999</v>
      </c>
      <c r="T4287" s="2">
        <v>0</v>
      </c>
      <c r="U4287">
        <v>10</v>
      </c>
      <c r="V4287">
        <v>2345.4545455000002</v>
      </c>
      <c r="W4287">
        <v>23454.545454999999</v>
      </c>
      <c r="X4287">
        <v>23454.545454999999</v>
      </c>
      <c r="Y4287">
        <v>0</v>
      </c>
      <c r="Z4287">
        <v>0</v>
      </c>
      <c r="AA4287">
        <v>0</v>
      </c>
      <c r="AB4287" s="3">
        <v>9.9999999999999995E-7</v>
      </c>
      <c r="AE4287">
        <v>0</v>
      </c>
      <c r="AF4287" t="s">
        <v>4208</v>
      </c>
    </row>
    <row r="4288" spans="1:35" x14ac:dyDescent="0.25">
      <c r="A4288" t="s">
        <v>4175</v>
      </c>
      <c r="B4288" t="s">
        <v>39</v>
      </c>
      <c r="C4288" t="s">
        <v>4206</v>
      </c>
      <c r="D4288" t="s">
        <v>4207</v>
      </c>
      <c r="E4288" t="s">
        <v>41</v>
      </c>
      <c r="G4288">
        <v>43700.000001</v>
      </c>
      <c r="H4288" s="3">
        <v>9.9999999999999995E-7</v>
      </c>
      <c r="I4288" t="s">
        <v>4175</v>
      </c>
      <c r="J4288">
        <v>39727.272728000004</v>
      </c>
      <c r="K4288">
        <v>3972.727273</v>
      </c>
      <c r="L4288">
        <v>43700</v>
      </c>
      <c r="M4288" t="s">
        <v>42</v>
      </c>
      <c r="N4288" t="s">
        <v>177</v>
      </c>
      <c r="O4288" t="s">
        <v>178</v>
      </c>
      <c r="Q4288">
        <v>1</v>
      </c>
      <c r="R4288" t="s">
        <v>123</v>
      </c>
      <c r="S4288">
        <v>16272.727273</v>
      </c>
      <c r="T4288" s="2">
        <v>0</v>
      </c>
      <c r="U4288">
        <v>10</v>
      </c>
      <c r="V4288">
        <v>1627.2727273</v>
      </c>
      <c r="W4288">
        <v>16272.727273</v>
      </c>
      <c r="X4288">
        <v>16272.727273</v>
      </c>
      <c r="Y4288">
        <v>0</v>
      </c>
      <c r="Z4288">
        <v>0</v>
      </c>
      <c r="AA4288">
        <v>0</v>
      </c>
      <c r="AB4288" s="3">
        <v>9.9999999999999995E-7</v>
      </c>
      <c r="AE4288">
        <v>0</v>
      </c>
      <c r="AF4288" t="s">
        <v>4208</v>
      </c>
    </row>
    <row r="4289" spans="1:32" x14ac:dyDescent="0.25">
      <c r="A4289" t="s">
        <v>4175</v>
      </c>
      <c r="B4289" t="s">
        <v>39</v>
      </c>
      <c r="C4289" t="s">
        <v>4209</v>
      </c>
      <c r="D4289" t="s">
        <v>413</v>
      </c>
      <c r="E4289" t="s">
        <v>41</v>
      </c>
      <c r="G4289">
        <v>180000.000004</v>
      </c>
      <c r="H4289" s="3">
        <v>3.9999999999999998E-6</v>
      </c>
      <c r="I4289" t="s">
        <v>4175</v>
      </c>
      <c r="J4289">
        <v>163636.36364</v>
      </c>
      <c r="K4289">
        <v>16363.636364</v>
      </c>
      <c r="L4289">
        <v>180000</v>
      </c>
      <c r="M4289" t="s">
        <v>212</v>
      </c>
      <c r="N4289" t="s">
        <v>85</v>
      </c>
      <c r="O4289" t="s">
        <v>86</v>
      </c>
      <c r="Q4289">
        <v>10</v>
      </c>
      <c r="R4289" t="s">
        <v>238</v>
      </c>
      <c r="S4289">
        <v>8181.818182</v>
      </c>
      <c r="T4289" s="2">
        <v>0</v>
      </c>
      <c r="U4289">
        <v>10</v>
      </c>
      <c r="V4289">
        <v>8181.818182</v>
      </c>
      <c r="W4289">
        <v>81818.181819999998</v>
      </c>
      <c r="X4289">
        <v>81818.181819999998</v>
      </c>
      <c r="Y4289">
        <v>0</v>
      </c>
      <c r="Z4289">
        <v>0</v>
      </c>
      <c r="AA4289">
        <v>0</v>
      </c>
      <c r="AB4289" s="3">
        <v>3.9999999999999998E-6</v>
      </c>
      <c r="AE4289">
        <v>0</v>
      </c>
      <c r="AF4289" t="s">
        <v>414</v>
      </c>
    </row>
    <row r="4290" spans="1:32" x14ac:dyDescent="0.25">
      <c r="A4290" t="s">
        <v>4175</v>
      </c>
      <c r="B4290" t="s">
        <v>39</v>
      </c>
      <c r="C4290" t="s">
        <v>4209</v>
      </c>
      <c r="D4290" t="s">
        <v>413</v>
      </c>
      <c r="E4290" t="s">
        <v>41</v>
      </c>
      <c r="G4290">
        <v>180000.000004</v>
      </c>
      <c r="H4290" s="3">
        <v>3.9999999999999998E-6</v>
      </c>
      <c r="I4290" t="s">
        <v>4175</v>
      </c>
      <c r="J4290">
        <v>163636.36364</v>
      </c>
      <c r="K4290">
        <v>16363.636364</v>
      </c>
      <c r="L4290">
        <v>180000</v>
      </c>
      <c r="M4290" t="s">
        <v>212</v>
      </c>
      <c r="N4290" t="s">
        <v>89</v>
      </c>
      <c r="O4290" t="s">
        <v>90</v>
      </c>
      <c r="Q4290">
        <v>10</v>
      </c>
      <c r="R4290" t="s">
        <v>238</v>
      </c>
      <c r="S4290">
        <v>8181.818182</v>
      </c>
      <c r="T4290" s="2">
        <v>0</v>
      </c>
      <c r="U4290">
        <v>10</v>
      </c>
      <c r="V4290">
        <v>8181.818182</v>
      </c>
      <c r="W4290">
        <v>81818.181819999998</v>
      </c>
      <c r="X4290">
        <v>81818.181819999998</v>
      </c>
      <c r="Y4290">
        <v>0</v>
      </c>
      <c r="Z4290">
        <v>0</v>
      </c>
      <c r="AA4290">
        <v>0</v>
      </c>
      <c r="AB4290" s="3">
        <v>3.9999999999999998E-6</v>
      </c>
      <c r="AE4290">
        <v>0</v>
      </c>
      <c r="AF4290" t="s">
        <v>414</v>
      </c>
    </row>
    <row r="4291" spans="1:32" x14ac:dyDescent="0.25">
      <c r="A4291" t="s">
        <v>4175</v>
      </c>
      <c r="B4291" t="s">
        <v>39</v>
      </c>
      <c r="C4291" t="s">
        <v>4210</v>
      </c>
      <c r="D4291" t="s">
        <v>683</v>
      </c>
      <c r="E4291" t="s">
        <v>41</v>
      </c>
      <c r="G4291">
        <v>90000.000002000001</v>
      </c>
      <c r="H4291" s="3">
        <v>1.9999999999999999E-6</v>
      </c>
      <c r="I4291" t="s">
        <v>4175</v>
      </c>
      <c r="J4291">
        <v>81818.181819999998</v>
      </c>
      <c r="K4291">
        <v>8181.818182</v>
      </c>
      <c r="L4291">
        <v>90000</v>
      </c>
      <c r="M4291" t="s">
        <v>212</v>
      </c>
      <c r="N4291" t="s">
        <v>85</v>
      </c>
      <c r="O4291" t="s">
        <v>86</v>
      </c>
      <c r="Q4291">
        <v>5</v>
      </c>
      <c r="R4291" t="s">
        <v>238</v>
      </c>
      <c r="S4291">
        <v>8181.818182</v>
      </c>
      <c r="T4291" s="2">
        <v>0</v>
      </c>
      <c r="U4291">
        <v>10</v>
      </c>
      <c r="V4291">
        <v>4090.909091</v>
      </c>
      <c r="W4291">
        <v>40909.090909999999</v>
      </c>
      <c r="X4291">
        <v>40909.090909999999</v>
      </c>
      <c r="Y4291">
        <v>0</v>
      </c>
      <c r="Z4291">
        <v>0</v>
      </c>
      <c r="AA4291">
        <v>0</v>
      </c>
      <c r="AB4291" s="3">
        <v>1.9999999999999999E-6</v>
      </c>
      <c r="AE4291">
        <v>0</v>
      </c>
      <c r="AF4291" t="s">
        <v>684</v>
      </c>
    </row>
    <row r="4292" spans="1:32" x14ac:dyDescent="0.25">
      <c r="A4292" t="s">
        <v>4175</v>
      </c>
      <c r="B4292" t="s">
        <v>39</v>
      </c>
      <c r="C4292" t="s">
        <v>4210</v>
      </c>
      <c r="D4292" t="s">
        <v>683</v>
      </c>
      <c r="E4292" t="s">
        <v>41</v>
      </c>
      <c r="G4292">
        <v>90000.000002000001</v>
      </c>
      <c r="H4292" s="3">
        <v>1.9999999999999999E-6</v>
      </c>
      <c r="I4292" t="s">
        <v>4175</v>
      </c>
      <c r="J4292">
        <v>81818.181819999998</v>
      </c>
      <c r="K4292">
        <v>8181.818182</v>
      </c>
      <c r="L4292">
        <v>90000</v>
      </c>
      <c r="M4292" t="s">
        <v>212</v>
      </c>
      <c r="N4292" t="s">
        <v>89</v>
      </c>
      <c r="O4292" t="s">
        <v>90</v>
      </c>
      <c r="Q4292">
        <v>5</v>
      </c>
      <c r="R4292" t="s">
        <v>238</v>
      </c>
      <c r="S4292">
        <v>8181.818182</v>
      </c>
      <c r="T4292" s="2">
        <v>0</v>
      </c>
      <c r="U4292">
        <v>10</v>
      </c>
      <c r="V4292">
        <v>4090.909091</v>
      </c>
      <c r="W4292">
        <v>40909.090909999999</v>
      </c>
      <c r="X4292">
        <v>40909.090909999999</v>
      </c>
      <c r="Y4292">
        <v>0</v>
      </c>
      <c r="Z4292">
        <v>0</v>
      </c>
      <c r="AA4292">
        <v>0</v>
      </c>
      <c r="AB4292" s="3">
        <v>1.9999999999999999E-6</v>
      </c>
      <c r="AE4292">
        <v>0</v>
      </c>
      <c r="AF4292" t="s">
        <v>684</v>
      </c>
    </row>
    <row r="4293" spans="1:32" x14ac:dyDescent="0.25">
      <c r="A4293" t="s">
        <v>4175</v>
      </c>
      <c r="B4293" t="s">
        <v>39</v>
      </c>
      <c r="C4293" t="s">
        <v>4211</v>
      </c>
      <c r="D4293" t="s">
        <v>2966</v>
      </c>
      <c r="E4293" t="s">
        <v>41</v>
      </c>
      <c r="G4293">
        <v>222500</v>
      </c>
      <c r="H4293">
        <v>0</v>
      </c>
      <c r="I4293" t="s">
        <v>4175</v>
      </c>
      <c r="J4293">
        <v>202272.727273</v>
      </c>
      <c r="K4293">
        <v>20227.272727</v>
      </c>
      <c r="L4293">
        <v>222500</v>
      </c>
      <c r="M4293" t="s">
        <v>212</v>
      </c>
      <c r="N4293" t="s">
        <v>85</v>
      </c>
      <c r="O4293" t="s">
        <v>86</v>
      </c>
      <c r="Q4293">
        <v>1</v>
      </c>
      <c r="R4293" t="s">
        <v>67</v>
      </c>
      <c r="S4293">
        <v>202272.727273</v>
      </c>
      <c r="T4293" s="2">
        <v>0</v>
      </c>
      <c r="U4293">
        <v>10</v>
      </c>
      <c r="V4293">
        <v>20227.272727299998</v>
      </c>
      <c r="W4293">
        <v>202272.727273</v>
      </c>
      <c r="X4293">
        <v>202272.727273</v>
      </c>
      <c r="Y4293">
        <v>0</v>
      </c>
      <c r="Z4293">
        <v>0</v>
      </c>
      <c r="AA4293">
        <v>0</v>
      </c>
      <c r="AB4293">
        <v>0</v>
      </c>
      <c r="AE4293">
        <v>0</v>
      </c>
      <c r="AF4293" t="s">
        <v>2967</v>
      </c>
    </row>
    <row r="4294" spans="1:32" x14ac:dyDescent="0.25">
      <c r="A4294" t="s">
        <v>4175</v>
      </c>
      <c r="B4294" t="s">
        <v>39</v>
      </c>
      <c r="C4294" t="s">
        <v>4212</v>
      </c>
      <c r="D4294" t="s">
        <v>1521</v>
      </c>
      <c r="E4294" t="s">
        <v>41</v>
      </c>
      <c r="G4294">
        <v>198000.000004</v>
      </c>
      <c r="H4294" s="3">
        <v>3.9999999999999998E-6</v>
      </c>
      <c r="I4294" t="s">
        <v>4175</v>
      </c>
      <c r="J4294">
        <v>180000.000004</v>
      </c>
      <c r="K4294">
        <v>18000</v>
      </c>
      <c r="L4294">
        <v>198000</v>
      </c>
      <c r="M4294" t="s">
        <v>42</v>
      </c>
      <c r="N4294" t="s">
        <v>96</v>
      </c>
      <c r="O4294" t="s">
        <v>97</v>
      </c>
      <c r="Q4294">
        <v>2</v>
      </c>
      <c r="R4294" t="s">
        <v>238</v>
      </c>
      <c r="S4294">
        <v>8181.818182</v>
      </c>
      <c r="T4294" s="2">
        <v>0</v>
      </c>
      <c r="U4294">
        <v>10</v>
      </c>
      <c r="V4294">
        <v>1636.3636363999999</v>
      </c>
      <c r="W4294">
        <v>16363.636364</v>
      </c>
      <c r="X4294">
        <v>16363.636364</v>
      </c>
      <c r="Y4294">
        <v>0</v>
      </c>
      <c r="Z4294">
        <v>0</v>
      </c>
      <c r="AA4294">
        <v>0</v>
      </c>
      <c r="AB4294" s="3">
        <v>3.9999999999999998E-6</v>
      </c>
      <c r="AE4294">
        <v>0</v>
      </c>
      <c r="AF4294" t="s">
        <v>1522</v>
      </c>
    </row>
    <row r="4295" spans="1:32" x14ac:dyDescent="0.25">
      <c r="A4295" t="s">
        <v>4175</v>
      </c>
      <c r="B4295" t="s">
        <v>39</v>
      </c>
      <c r="C4295" t="s">
        <v>4212</v>
      </c>
      <c r="D4295" t="s">
        <v>1521</v>
      </c>
      <c r="E4295" t="s">
        <v>41</v>
      </c>
      <c r="G4295">
        <v>198000.000004</v>
      </c>
      <c r="H4295" s="3">
        <v>3.9999999999999998E-6</v>
      </c>
      <c r="I4295" t="s">
        <v>4175</v>
      </c>
      <c r="J4295">
        <v>180000.000004</v>
      </c>
      <c r="K4295">
        <v>18000</v>
      </c>
      <c r="L4295">
        <v>198000</v>
      </c>
      <c r="M4295" t="s">
        <v>42</v>
      </c>
      <c r="N4295" t="s">
        <v>245</v>
      </c>
      <c r="O4295" t="s">
        <v>246</v>
      </c>
      <c r="Q4295">
        <v>10</v>
      </c>
      <c r="R4295" t="s">
        <v>238</v>
      </c>
      <c r="S4295">
        <v>8181.818182</v>
      </c>
      <c r="T4295" s="2">
        <v>0</v>
      </c>
      <c r="U4295">
        <v>10</v>
      </c>
      <c r="V4295">
        <v>8181.818182</v>
      </c>
      <c r="W4295">
        <v>81818.181819999998</v>
      </c>
      <c r="X4295">
        <v>81818.181819999998</v>
      </c>
      <c r="Y4295">
        <v>0</v>
      </c>
      <c r="Z4295">
        <v>0</v>
      </c>
      <c r="AA4295">
        <v>0</v>
      </c>
      <c r="AB4295" s="3">
        <v>3.9999999999999998E-6</v>
      </c>
      <c r="AE4295">
        <v>0</v>
      </c>
      <c r="AF4295" t="s">
        <v>1522</v>
      </c>
    </row>
    <row r="4296" spans="1:32" x14ac:dyDescent="0.25">
      <c r="A4296" t="s">
        <v>4175</v>
      </c>
      <c r="B4296" t="s">
        <v>39</v>
      </c>
      <c r="C4296" t="s">
        <v>4212</v>
      </c>
      <c r="D4296" t="s">
        <v>1521</v>
      </c>
      <c r="E4296" t="s">
        <v>41</v>
      </c>
      <c r="G4296">
        <v>198000.000004</v>
      </c>
      <c r="H4296" s="3">
        <v>3.9999999999999998E-6</v>
      </c>
      <c r="I4296" t="s">
        <v>4175</v>
      </c>
      <c r="J4296">
        <v>180000.000004</v>
      </c>
      <c r="K4296">
        <v>18000</v>
      </c>
      <c r="L4296">
        <v>198000</v>
      </c>
      <c r="M4296" t="s">
        <v>42</v>
      </c>
      <c r="N4296" t="s">
        <v>75</v>
      </c>
      <c r="O4296" t="s">
        <v>76</v>
      </c>
      <c r="Q4296">
        <v>10</v>
      </c>
      <c r="R4296" t="s">
        <v>238</v>
      </c>
      <c r="S4296">
        <v>8181.818182</v>
      </c>
      <c r="T4296" s="2">
        <v>0</v>
      </c>
      <c r="U4296">
        <v>10</v>
      </c>
      <c r="V4296">
        <v>8181.818182</v>
      </c>
      <c r="W4296">
        <v>81818.181819999998</v>
      </c>
      <c r="X4296">
        <v>81818.181819999998</v>
      </c>
      <c r="Y4296">
        <v>0</v>
      </c>
      <c r="Z4296">
        <v>0</v>
      </c>
      <c r="AA4296">
        <v>0</v>
      </c>
      <c r="AB4296" s="3">
        <v>3.9999999999999998E-6</v>
      </c>
      <c r="AE4296">
        <v>0</v>
      </c>
      <c r="AF4296" t="s">
        <v>1522</v>
      </c>
    </row>
    <row r="4297" spans="1:32" x14ac:dyDescent="0.25">
      <c r="A4297" t="s">
        <v>4175</v>
      </c>
      <c r="B4297" t="s">
        <v>39</v>
      </c>
      <c r="C4297" t="s">
        <v>4213</v>
      </c>
      <c r="D4297" t="s">
        <v>4214</v>
      </c>
      <c r="E4297" t="s">
        <v>41</v>
      </c>
      <c r="G4297">
        <v>48299.999999</v>
      </c>
      <c r="H4297">
        <v>0</v>
      </c>
      <c r="I4297" t="s">
        <v>4175</v>
      </c>
      <c r="J4297">
        <v>43909.090907999998</v>
      </c>
      <c r="K4297">
        <v>4390.9090910000004</v>
      </c>
      <c r="L4297">
        <v>48300</v>
      </c>
      <c r="M4297" t="s">
        <v>42</v>
      </c>
      <c r="N4297" t="s">
        <v>55</v>
      </c>
      <c r="O4297" t="s">
        <v>56</v>
      </c>
      <c r="Q4297">
        <v>2</v>
      </c>
      <c r="R4297" t="s">
        <v>238</v>
      </c>
      <c r="S4297">
        <v>9000</v>
      </c>
      <c r="T4297" s="2">
        <v>0</v>
      </c>
      <c r="U4297">
        <v>10</v>
      </c>
      <c r="V4297">
        <v>1800</v>
      </c>
      <c r="W4297">
        <v>18000</v>
      </c>
      <c r="X4297">
        <v>18000</v>
      </c>
      <c r="Y4297">
        <v>0</v>
      </c>
      <c r="Z4297">
        <v>0</v>
      </c>
      <c r="AA4297">
        <v>0</v>
      </c>
      <c r="AB4297">
        <v>0</v>
      </c>
      <c r="AE4297">
        <v>0</v>
      </c>
      <c r="AF4297" t="s">
        <v>4215</v>
      </c>
    </row>
    <row r="4298" spans="1:32" x14ac:dyDescent="0.25">
      <c r="A4298" t="s">
        <v>4175</v>
      </c>
      <c r="B4298" t="s">
        <v>39</v>
      </c>
      <c r="C4298" t="s">
        <v>4213</v>
      </c>
      <c r="D4298" t="s">
        <v>4214</v>
      </c>
      <c r="E4298" t="s">
        <v>41</v>
      </c>
      <c r="G4298">
        <v>48299.999999</v>
      </c>
      <c r="H4298">
        <v>0</v>
      </c>
      <c r="I4298" t="s">
        <v>4175</v>
      </c>
      <c r="J4298">
        <v>43909.090907999998</v>
      </c>
      <c r="K4298">
        <v>4390.9090910000004</v>
      </c>
      <c r="L4298">
        <v>48300</v>
      </c>
      <c r="M4298" t="s">
        <v>42</v>
      </c>
      <c r="N4298" t="s">
        <v>245</v>
      </c>
      <c r="O4298" t="s">
        <v>246</v>
      </c>
      <c r="Q4298">
        <v>1</v>
      </c>
      <c r="R4298" t="s">
        <v>238</v>
      </c>
      <c r="S4298">
        <v>8636.363636</v>
      </c>
      <c r="T4298" s="2">
        <v>0</v>
      </c>
      <c r="U4298">
        <v>10</v>
      </c>
      <c r="V4298">
        <v>863.63636359999998</v>
      </c>
      <c r="W4298">
        <v>8636.363636</v>
      </c>
      <c r="X4298">
        <v>8636.363636</v>
      </c>
      <c r="Y4298">
        <v>0</v>
      </c>
      <c r="Z4298">
        <v>0</v>
      </c>
      <c r="AA4298">
        <v>0</v>
      </c>
      <c r="AB4298">
        <v>0</v>
      </c>
      <c r="AE4298">
        <v>0</v>
      </c>
      <c r="AF4298" t="s">
        <v>4215</v>
      </c>
    </row>
    <row r="4299" spans="1:32" x14ac:dyDescent="0.25">
      <c r="A4299" t="s">
        <v>4175</v>
      </c>
      <c r="B4299" t="s">
        <v>39</v>
      </c>
      <c r="C4299" t="s">
        <v>4213</v>
      </c>
      <c r="D4299" t="s">
        <v>4214</v>
      </c>
      <c r="E4299" t="s">
        <v>41</v>
      </c>
      <c r="G4299">
        <v>48299.999999</v>
      </c>
      <c r="H4299">
        <v>0</v>
      </c>
      <c r="I4299" t="s">
        <v>4175</v>
      </c>
      <c r="J4299">
        <v>43909.090907999998</v>
      </c>
      <c r="K4299">
        <v>4390.9090910000004</v>
      </c>
      <c r="L4299">
        <v>48300</v>
      </c>
      <c r="M4299" t="s">
        <v>42</v>
      </c>
      <c r="N4299" t="s">
        <v>75</v>
      </c>
      <c r="O4299" t="s">
        <v>76</v>
      </c>
      <c r="Q4299">
        <v>1</v>
      </c>
      <c r="R4299" t="s">
        <v>238</v>
      </c>
      <c r="S4299">
        <v>8636.363636</v>
      </c>
      <c r="T4299" s="2">
        <v>0</v>
      </c>
      <c r="U4299">
        <v>10</v>
      </c>
      <c r="V4299">
        <v>863.63636359999998</v>
      </c>
      <c r="W4299">
        <v>8636.363636</v>
      </c>
      <c r="X4299">
        <v>8636.363636</v>
      </c>
      <c r="Y4299">
        <v>0</v>
      </c>
      <c r="Z4299">
        <v>0</v>
      </c>
      <c r="AA4299">
        <v>0</v>
      </c>
      <c r="AB4299">
        <v>0</v>
      </c>
      <c r="AE4299">
        <v>0</v>
      </c>
      <c r="AF4299" t="s">
        <v>4215</v>
      </c>
    </row>
    <row r="4300" spans="1:32" x14ac:dyDescent="0.25">
      <c r="A4300" t="s">
        <v>4175</v>
      </c>
      <c r="B4300" t="s">
        <v>39</v>
      </c>
      <c r="C4300" t="s">
        <v>4213</v>
      </c>
      <c r="D4300" t="s">
        <v>4214</v>
      </c>
      <c r="E4300" t="s">
        <v>41</v>
      </c>
      <c r="G4300">
        <v>48299.999999</v>
      </c>
      <c r="H4300">
        <v>0</v>
      </c>
      <c r="I4300" t="s">
        <v>4175</v>
      </c>
      <c r="J4300">
        <v>43909.090907999998</v>
      </c>
      <c r="K4300">
        <v>4390.9090910000004</v>
      </c>
      <c r="L4300">
        <v>48300</v>
      </c>
      <c r="M4300" t="s">
        <v>42</v>
      </c>
      <c r="N4300" t="s">
        <v>89</v>
      </c>
      <c r="O4300" t="s">
        <v>90</v>
      </c>
      <c r="Q4300">
        <v>1</v>
      </c>
      <c r="R4300" t="s">
        <v>238</v>
      </c>
      <c r="S4300">
        <v>8636.363636</v>
      </c>
      <c r="T4300" s="2">
        <v>0</v>
      </c>
      <c r="U4300">
        <v>10</v>
      </c>
      <c r="V4300">
        <v>863.63636359999998</v>
      </c>
      <c r="W4300">
        <v>8636.363636</v>
      </c>
      <c r="X4300">
        <v>8636.363636</v>
      </c>
      <c r="Y4300">
        <v>0</v>
      </c>
      <c r="Z4300">
        <v>0</v>
      </c>
      <c r="AA4300">
        <v>0</v>
      </c>
      <c r="AB4300">
        <v>0</v>
      </c>
      <c r="AE4300">
        <v>0</v>
      </c>
      <c r="AF4300" t="s">
        <v>4215</v>
      </c>
    </row>
    <row r="4301" spans="1:32" x14ac:dyDescent="0.25">
      <c r="A4301" t="s">
        <v>4175</v>
      </c>
      <c r="B4301" t="s">
        <v>39</v>
      </c>
      <c r="C4301" t="s">
        <v>4216</v>
      </c>
      <c r="D4301" t="s">
        <v>4217</v>
      </c>
      <c r="E4301" t="s">
        <v>41</v>
      </c>
      <c r="G4301">
        <v>28499.999999</v>
      </c>
      <c r="H4301">
        <v>0</v>
      </c>
      <c r="I4301" t="s">
        <v>4175</v>
      </c>
      <c r="J4301">
        <v>25909.090907999998</v>
      </c>
      <c r="K4301">
        <v>2590.909091</v>
      </c>
      <c r="L4301">
        <v>28500</v>
      </c>
      <c r="M4301" t="s">
        <v>42</v>
      </c>
      <c r="N4301" t="s">
        <v>87</v>
      </c>
      <c r="O4301" t="s">
        <v>88</v>
      </c>
      <c r="Q4301">
        <v>3</v>
      </c>
      <c r="R4301" t="s">
        <v>238</v>
      </c>
      <c r="S4301">
        <v>8636.363636</v>
      </c>
      <c r="T4301" s="2">
        <v>0</v>
      </c>
      <c r="U4301">
        <v>10</v>
      </c>
      <c r="V4301">
        <v>2590.9090907999998</v>
      </c>
      <c r="W4301">
        <v>25909.090907999998</v>
      </c>
      <c r="X4301">
        <v>25909.090907999998</v>
      </c>
      <c r="Y4301">
        <v>0</v>
      </c>
      <c r="Z4301">
        <v>0</v>
      </c>
      <c r="AA4301">
        <v>0</v>
      </c>
      <c r="AB4301">
        <v>0</v>
      </c>
      <c r="AE4301">
        <v>0</v>
      </c>
      <c r="AF4301" t="s">
        <v>4218</v>
      </c>
    </row>
    <row r="4302" spans="1:32" x14ac:dyDescent="0.25">
      <c r="A4302" t="s">
        <v>4175</v>
      </c>
      <c r="B4302" t="s">
        <v>39</v>
      </c>
      <c r="C4302" t="s">
        <v>4219</v>
      </c>
      <c r="D4302" t="s">
        <v>1776</v>
      </c>
      <c r="E4302" t="s">
        <v>41</v>
      </c>
      <c r="G4302">
        <v>221800</v>
      </c>
      <c r="H4302">
        <v>0</v>
      </c>
      <c r="I4302" t="s">
        <v>4175</v>
      </c>
      <c r="J4302">
        <v>201636.36363599999</v>
      </c>
      <c r="K4302">
        <v>20163.636364000002</v>
      </c>
      <c r="L4302">
        <v>221800</v>
      </c>
      <c r="M4302" t="s">
        <v>42</v>
      </c>
      <c r="N4302" t="s">
        <v>113</v>
      </c>
      <c r="O4302" t="s">
        <v>114</v>
      </c>
      <c r="Q4302">
        <v>1</v>
      </c>
      <c r="R4302" t="s">
        <v>67</v>
      </c>
      <c r="S4302">
        <v>201636.36363599999</v>
      </c>
      <c r="T4302" s="2">
        <v>0</v>
      </c>
      <c r="U4302">
        <v>10</v>
      </c>
      <c r="V4302">
        <v>20163.636363599999</v>
      </c>
      <c r="W4302">
        <v>201636.36363599999</v>
      </c>
      <c r="X4302">
        <v>201636.36363599999</v>
      </c>
      <c r="Y4302">
        <v>0</v>
      </c>
      <c r="Z4302">
        <v>0</v>
      </c>
      <c r="AA4302">
        <v>0</v>
      </c>
      <c r="AB4302">
        <v>0</v>
      </c>
      <c r="AE4302">
        <v>0</v>
      </c>
      <c r="AF4302" t="s">
        <v>1777</v>
      </c>
    </row>
    <row r="4303" spans="1:32" x14ac:dyDescent="0.25">
      <c r="A4303" t="s">
        <v>4175</v>
      </c>
      <c r="B4303" t="s">
        <v>39</v>
      </c>
      <c r="C4303" t="s">
        <v>4220</v>
      </c>
      <c r="D4303" t="s">
        <v>267</v>
      </c>
      <c r="E4303" t="s">
        <v>41</v>
      </c>
      <c r="G4303">
        <v>221800</v>
      </c>
      <c r="H4303">
        <v>0</v>
      </c>
      <c r="I4303" t="s">
        <v>4175</v>
      </c>
      <c r="J4303">
        <v>201636.36363599999</v>
      </c>
      <c r="K4303">
        <v>20163.636364000002</v>
      </c>
      <c r="L4303">
        <v>221800</v>
      </c>
      <c r="M4303" t="s">
        <v>42</v>
      </c>
      <c r="N4303" t="s">
        <v>113</v>
      </c>
      <c r="O4303" t="s">
        <v>114</v>
      </c>
      <c r="Q4303">
        <v>1</v>
      </c>
      <c r="R4303" t="s">
        <v>67</v>
      </c>
      <c r="S4303">
        <v>201636.36363599999</v>
      </c>
      <c r="T4303" s="2">
        <v>0</v>
      </c>
      <c r="U4303">
        <v>10</v>
      </c>
      <c r="V4303">
        <v>20163.636363599999</v>
      </c>
      <c r="W4303">
        <v>201636.36363599999</v>
      </c>
      <c r="X4303">
        <v>201636.36363599999</v>
      </c>
      <c r="Y4303">
        <v>0</v>
      </c>
      <c r="Z4303">
        <v>0</v>
      </c>
      <c r="AA4303">
        <v>0</v>
      </c>
      <c r="AB4303">
        <v>0</v>
      </c>
      <c r="AE4303">
        <v>0</v>
      </c>
      <c r="AF4303" t="s">
        <v>268</v>
      </c>
    </row>
    <row r="4304" spans="1:32" x14ac:dyDescent="0.25">
      <c r="A4304" t="s">
        <v>4175</v>
      </c>
      <c r="B4304" t="s">
        <v>39</v>
      </c>
      <c r="C4304" t="s">
        <v>4221</v>
      </c>
      <c r="D4304" t="s">
        <v>4222</v>
      </c>
      <c r="E4304" t="s">
        <v>41</v>
      </c>
      <c r="G4304">
        <v>45000.000001</v>
      </c>
      <c r="H4304" s="3">
        <v>9.9999999999999995E-7</v>
      </c>
      <c r="I4304" t="s">
        <v>4175</v>
      </c>
      <c r="J4304">
        <v>40909.090909999999</v>
      </c>
      <c r="K4304">
        <v>4090.909091</v>
      </c>
      <c r="L4304">
        <v>45000</v>
      </c>
      <c r="M4304" t="s">
        <v>212</v>
      </c>
      <c r="N4304" t="s">
        <v>89</v>
      </c>
      <c r="O4304" t="s">
        <v>90</v>
      </c>
      <c r="Q4304">
        <v>5</v>
      </c>
      <c r="R4304" t="s">
        <v>238</v>
      </c>
      <c r="S4304">
        <v>8181.818182</v>
      </c>
      <c r="T4304" s="2">
        <v>0</v>
      </c>
      <c r="U4304">
        <v>10</v>
      </c>
      <c r="V4304">
        <v>4090.909091</v>
      </c>
      <c r="W4304">
        <v>40909.090909999999</v>
      </c>
      <c r="X4304">
        <v>40909.090909999999</v>
      </c>
      <c r="Y4304">
        <v>0</v>
      </c>
      <c r="Z4304">
        <v>0</v>
      </c>
      <c r="AA4304">
        <v>0</v>
      </c>
      <c r="AB4304" s="3">
        <v>9.9999999999999995E-7</v>
      </c>
      <c r="AE4304">
        <v>0</v>
      </c>
      <c r="AF4304" t="s">
        <v>4223</v>
      </c>
    </row>
    <row r="4305" spans="1:39" x14ac:dyDescent="0.25">
      <c r="A4305" t="s">
        <v>4175</v>
      </c>
      <c r="B4305" t="s">
        <v>39</v>
      </c>
      <c r="C4305" t="s">
        <v>4224</v>
      </c>
      <c r="D4305" t="s">
        <v>4225</v>
      </c>
      <c r="E4305" t="s">
        <v>41</v>
      </c>
      <c r="G4305">
        <v>311406.00000200002</v>
      </c>
      <c r="H4305">
        <v>0</v>
      </c>
      <c r="I4305" t="s">
        <v>4175</v>
      </c>
      <c r="J4305">
        <v>283096.36363799998</v>
      </c>
      <c r="K4305">
        <v>28309.636364000002</v>
      </c>
      <c r="L4305">
        <v>311406.00000200002</v>
      </c>
      <c r="M4305" t="s">
        <v>212</v>
      </c>
      <c r="N4305" t="s">
        <v>1154</v>
      </c>
      <c r="Q4305">
        <v>3</v>
      </c>
      <c r="R4305" t="s">
        <v>67</v>
      </c>
      <c r="S4305">
        <v>28909.090908999999</v>
      </c>
      <c r="T4305" s="2">
        <v>0</v>
      </c>
      <c r="U4305">
        <v>10</v>
      </c>
      <c r="V4305">
        <v>8672.7272727</v>
      </c>
      <c r="W4305">
        <v>86727.272727000003</v>
      </c>
      <c r="X4305">
        <v>86727.272727000003</v>
      </c>
      <c r="Y4305">
        <v>0</v>
      </c>
      <c r="Z4305">
        <v>0</v>
      </c>
      <c r="AA4305">
        <v>0</v>
      </c>
      <c r="AB4305">
        <v>0</v>
      </c>
      <c r="AE4305">
        <v>0</v>
      </c>
      <c r="AF4305" t="s">
        <v>4226</v>
      </c>
    </row>
    <row r="4306" spans="1:39" x14ac:dyDescent="0.25">
      <c r="A4306" t="s">
        <v>4175</v>
      </c>
      <c r="B4306" t="s">
        <v>39</v>
      </c>
      <c r="C4306" t="s">
        <v>4224</v>
      </c>
      <c r="D4306" t="s">
        <v>4225</v>
      </c>
      <c r="E4306" t="s">
        <v>41</v>
      </c>
      <c r="G4306">
        <v>311406.00000200002</v>
      </c>
      <c r="H4306">
        <v>0</v>
      </c>
      <c r="I4306" t="s">
        <v>4175</v>
      </c>
      <c r="J4306">
        <v>283096.36363799998</v>
      </c>
      <c r="K4306">
        <v>28309.636364000002</v>
      </c>
      <c r="L4306">
        <v>311406.00000200002</v>
      </c>
      <c r="M4306" t="s">
        <v>212</v>
      </c>
      <c r="N4306" t="s">
        <v>213</v>
      </c>
      <c r="Q4306">
        <v>3</v>
      </c>
      <c r="R4306" t="s">
        <v>67</v>
      </c>
      <c r="S4306">
        <v>27954.545454999999</v>
      </c>
      <c r="T4306" s="2">
        <v>0</v>
      </c>
      <c r="U4306">
        <v>10</v>
      </c>
      <c r="V4306">
        <v>8386.3636365000002</v>
      </c>
      <c r="W4306">
        <v>83863.636364999998</v>
      </c>
      <c r="X4306">
        <v>83863.636364999998</v>
      </c>
      <c r="Y4306">
        <v>0</v>
      </c>
      <c r="Z4306">
        <v>0</v>
      </c>
      <c r="AA4306">
        <v>0</v>
      </c>
      <c r="AB4306">
        <v>0</v>
      </c>
      <c r="AE4306">
        <v>0</v>
      </c>
      <c r="AF4306" t="s">
        <v>4226</v>
      </c>
    </row>
    <row r="4307" spans="1:39" x14ac:dyDescent="0.25">
      <c r="A4307" t="s">
        <v>4175</v>
      </c>
      <c r="B4307" t="s">
        <v>39</v>
      </c>
      <c r="C4307" t="s">
        <v>4224</v>
      </c>
      <c r="D4307" t="s">
        <v>4225</v>
      </c>
      <c r="E4307" t="s">
        <v>41</v>
      </c>
      <c r="G4307">
        <v>311406.00000200002</v>
      </c>
      <c r="H4307">
        <v>0</v>
      </c>
      <c r="I4307" t="s">
        <v>4175</v>
      </c>
      <c r="J4307">
        <v>283096.36363799998</v>
      </c>
      <c r="K4307">
        <v>28309.636364000002</v>
      </c>
      <c r="L4307">
        <v>311406.00000200002</v>
      </c>
      <c r="M4307" t="s">
        <v>212</v>
      </c>
      <c r="N4307" t="s">
        <v>373</v>
      </c>
      <c r="Q4307">
        <v>1</v>
      </c>
      <c r="R4307" t="s">
        <v>67</v>
      </c>
      <c r="S4307">
        <v>15512.727273</v>
      </c>
      <c r="T4307" s="2">
        <v>0</v>
      </c>
      <c r="U4307">
        <v>10</v>
      </c>
      <c r="V4307">
        <v>1551.2727273</v>
      </c>
      <c r="W4307">
        <v>15512.727273</v>
      </c>
      <c r="X4307">
        <v>15512.727273</v>
      </c>
      <c r="Y4307">
        <v>0</v>
      </c>
      <c r="Z4307">
        <v>0</v>
      </c>
      <c r="AA4307">
        <v>0</v>
      </c>
      <c r="AB4307">
        <v>0</v>
      </c>
      <c r="AE4307">
        <v>0</v>
      </c>
      <c r="AF4307" t="s">
        <v>4226</v>
      </c>
    </row>
    <row r="4308" spans="1:39" x14ac:dyDescent="0.25">
      <c r="A4308" t="s">
        <v>4175</v>
      </c>
      <c r="B4308" t="s">
        <v>39</v>
      </c>
      <c r="C4308" t="s">
        <v>4224</v>
      </c>
      <c r="D4308" t="s">
        <v>4225</v>
      </c>
      <c r="E4308" t="s">
        <v>41</v>
      </c>
      <c r="G4308">
        <v>311406.00000200002</v>
      </c>
      <c r="H4308">
        <v>0</v>
      </c>
      <c r="I4308" t="s">
        <v>4175</v>
      </c>
      <c r="J4308">
        <v>283096.36363799998</v>
      </c>
      <c r="K4308">
        <v>28309.636364000002</v>
      </c>
      <c r="L4308">
        <v>311406.00000200002</v>
      </c>
      <c r="M4308" t="s">
        <v>212</v>
      </c>
      <c r="N4308" t="s">
        <v>375</v>
      </c>
      <c r="Q4308">
        <v>1</v>
      </c>
      <c r="R4308" t="s">
        <v>67</v>
      </c>
      <c r="S4308">
        <v>15512.727273</v>
      </c>
      <c r="T4308" s="2">
        <v>0</v>
      </c>
      <c r="U4308">
        <v>10</v>
      </c>
      <c r="V4308">
        <v>1551.2727273</v>
      </c>
      <c r="W4308">
        <v>15512.727273</v>
      </c>
      <c r="X4308">
        <v>15512.727273</v>
      </c>
      <c r="Y4308">
        <v>0</v>
      </c>
      <c r="Z4308">
        <v>0</v>
      </c>
      <c r="AA4308">
        <v>0</v>
      </c>
      <c r="AB4308">
        <v>0</v>
      </c>
      <c r="AE4308">
        <v>0</v>
      </c>
      <c r="AF4308" t="s">
        <v>4226</v>
      </c>
    </row>
    <row r="4309" spans="1:39" x14ac:dyDescent="0.25">
      <c r="A4309" t="s">
        <v>4175</v>
      </c>
      <c r="B4309" t="s">
        <v>39</v>
      </c>
      <c r="C4309" t="s">
        <v>4224</v>
      </c>
      <c r="D4309" t="s">
        <v>4225</v>
      </c>
      <c r="E4309" t="s">
        <v>41</v>
      </c>
      <c r="G4309">
        <v>311406.00000200002</v>
      </c>
      <c r="H4309">
        <v>0</v>
      </c>
      <c r="I4309" t="s">
        <v>4175</v>
      </c>
      <c r="J4309">
        <v>283096.36363799998</v>
      </c>
      <c r="K4309">
        <v>28309.636364000002</v>
      </c>
      <c r="L4309">
        <v>311406.00000200002</v>
      </c>
      <c r="M4309" t="s">
        <v>212</v>
      </c>
      <c r="N4309" t="s">
        <v>317</v>
      </c>
      <c r="Q4309">
        <v>2</v>
      </c>
      <c r="R4309" t="s">
        <v>67</v>
      </c>
      <c r="S4309">
        <v>15512.727273</v>
      </c>
      <c r="T4309" s="2">
        <v>0</v>
      </c>
      <c r="U4309">
        <v>10</v>
      </c>
      <c r="V4309">
        <v>3102.5454546000001</v>
      </c>
      <c r="W4309">
        <v>31025.454546000001</v>
      </c>
      <c r="X4309">
        <v>31025.454546000001</v>
      </c>
      <c r="Y4309">
        <v>0</v>
      </c>
      <c r="Z4309">
        <v>0</v>
      </c>
      <c r="AA4309">
        <v>0</v>
      </c>
      <c r="AB4309">
        <v>0</v>
      </c>
      <c r="AE4309">
        <v>0</v>
      </c>
      <c r="AF4309" t="s">
        <v>4226</v>
      </c>
    </row>
    <row r="4310" spans="1:39" x14ac:dyDescent="0.25">
      <c r="A4310" t="s">
        <v>4175</v>
      </c>
      <c r="B4310" t="s">
        <v>39</v>
      </c>
      <c r="C4310" t="s">
        <v>4224</v>
      </c>
      <c r="D4310" t="s">
        <v>4225</v>
      </c>
      <c r="E4310" t="s">
        <v>41</v>
      </c>
      <c r="G4310">
        <v>311406.00000200002</v>
      </c>
      <c r="H4310">
        <v>0</v>
      </c>
      <c r="I4310" t="s">
        <v>4175</v>
      </c>
      <c r="J4310">
        <v>283096.36363799998</v>
      </c>
      <c r="K4310">
        <v>28309.636364000002</v>
      </c>
      <c r="L4310">
        <v>311406.00000200002</v>
      </c>
      <c r="M4310" t="s">
        <v>212</v>
      </c>
      <c r="N4310" t="s">
        <v>695</v>
      </c>
      <c r="Q4310">
        <v>1</v>
      </c>
      <c r="R4310" t="s">
        <v>67</v>
      </c>
      <c r="S4310">
        <v>16818.181818000001</v>
      </c>
      <c r="T4310" s="2">
        <v>0</v>
      </c>
      <c r="U4310">
        <v>10</v>
      </c>
      <c r="V4310">
        <v>1681.8181818</v>
      </c>
      <c r="W4310">
        <v>16818.181818000001</v>
      </c>
      <c r="X4310">
        <v>16818.181818000001</v>
      </c>
      <c r="Y4310">
        <v>0</v>
      </c>
      <c r="Z4310">
        <v>0</v>
      </c>
      <c r="AA4310">
        <v>0</v>
      </c>
      <c r="AB4310">
        <v>0</v>
      </c>
      <c r="AE4310">
        <v>0</v>
      </c>
      <c r="AF4310" t="s">
        <v>4226</v>
      </c>
    </row>
    <row r="4311" spans="1:39" x14ac:dyDescent="0.25">
      <c r="A4311" t="s">
        <v>4175</v>
      </c>
      <c r="B4311" t="s">
        <v>39</v>
      </c>
      <c r="C4311" t="s">
        <v>4224</v>
      </c>
      <c r="D4311" t="s">
        <v>4225</v>
      </c>
      <c r="E4311" t="s">
        <v>41</v>
      </c>
      <c r="G4311">
        <v>311406.00000200002</v>
      </c>
      <c r="H4311">
        <v>0</v>
      </c>
      <c r="I4311" t="s">
        <v>4175</v>
      </c>
      <c r="J4311">
        <v>283096.36363799998</v>
      </c>
      <c r="K4311">
        <v>28309.636364000002</v>
      </c>
      <c r="L4311">
        <v>311406.00000200002</v>
      </c>
      <c r="M4311" t="s">
        <v>212</v>
      </c>
      <c r="N4311" t="s">
        <v>300</v>
      </c>
      <c r="Q4311">
        <v>2</v>
      </c>
      <c r="R4311" t="s">
        <v>67</v>
      </c>
      <c r="S4311">
        <v>16818.181818000001</v>
      </c>
      <c r="T4311" s="2">
        <v>0</v>
      </c>
      <c r="U4311">
        <v>10</v>
      </c>
      <c r="V4311">
        <v>3363.6363636000001</v>
      </c>
      <c r="W4311">
        <v>33636.363636000002</v>
      </c>
      <c r="X4311">
        <v>33636.363636000002</v>
      </c>
      <c r="Y4311">
        <v>0</v>
      </c>
      <c r="Z4311">
        <v>0</v>
      </c>
      <c r="AA4311">
        <v>0</v>
      </c>
      <c r="AB4311">
        <v>0</v>
      </c>
      <c r="AE4311">
        <v>0</v>
      </c>
      <c r="AF4311" t="s">
        <v>4226</v>
      </c>
    </row>
    <row r="4312" spans="1:39" x14ac:dyDescent="0.25">
      <c r="A4312" t="s">
        <v>4175</v>
      </c>
      <c r="B4312" t="s">
        <v>39</v>
      </c>
      <c r="C4312" t="s">
        <v>4227</v>
      </c>
      <c r="D4312" t="s">
        <v>4228</v>
      </c>
      <c r="E4312" t="s">
        <v>41</v>
      </c>
      <c r="G4312">
        <v>187000</v>
      </c>
      <c r="H4312">
        <v>0</v>
      </c>
      <c r="I4312" t="s">
        <v>4175</v>
      </c>
      <c r="J4312">
        <v>170000</v>
      </c>
      <c r="K4312">
        <v>17000</v>
      </c>
      <c r="L4312">
        <v>187000</v>
      </c>
      <c r="M4312" t="s">
        <v>42</v>
      </c>
      <c r="N4312" t="s">
        <v>1653</v>
      </c>
      <c r="Q4312">
        <v>1</v>
      </c>
      <c r="R4312" t="s">
        <v>67</v>
      </c>
      <c r="S4312">
        <v>170000</v>
      </c>
      <c r="T4312" s="2">
        <v>0</v>
      </c>
      <c r="U4312">
        <v>10</v>
      </c>
      <c r="V4312">
        <v>17000</v>
      </c>
      <c r="W4312">
        <v>170000</v>
      </c>
      <c r="X4312">
        <v>170000</v>
      </c>
      <c r="Y4312">
        <v>0</v>
      </c>
      <c r="Z4312">
        <v>0</v>
      </c>
      <c r="AA4312">
        <v>0</v>
      </c>
      <c r="AB4312">
        <v>0</v>
      </c>
      <c r="AE4312">
        <v>0</v>
      </c>
      <c r="AF4312" t="s">
        <v>4229</v>
      </c>
    </row>
    <row r="4313" spans="1:39" x14ac:dyDescent="0.25">
      <c r="A4313" t="s">
        <v>4175</v>
      </c>
      <c r="B4313" t="s">
        <v>39</v>
      </c>
      <c r="C4313" t="s">
        <v>4230</v>
      </c>
      <c r="D4313" t="s">
        <v>3175</v>
      </c>
      <c r="E4313" t="s">
        <v>41</v>
      </c>
      <c r="G4313">
        <v>374000</v>
      </c>
      <c r="H4313">
        <v>0</v>
      </c>
      <c r="I4313" t="s">
        <v>4175</v>
      </c>
      <c r="J4313">
        <v>340000</v>
      </c>
      <c r="K4313">
        <v>34000</v>
      </c>
      <c r="L4313">
        <v>374000</v>
      </c>
      <c r="M4313" t="s">
        <v>42</v>
      </c>
      <c r="N4313" t="s">
        <v>1653</v>
      </c>
      <c r="Q4313">
        <v>2</v>
      </c>
      <c r="R4313" t="s">
        <v>67</v>
      </c>
      <c r="S4313">
        <v>170000</v>
      </c>
      <c r="T4313" s="2">
        <v>0</v>
      </c>
      <c r="U4313">
        <v>10</v>
      </c>
      <c r="V4313">
        <v>34000</v>
      </c>
      <c r="W4313">
        <v>340000</v>
      </c>
      <c r="X4313">
        <v>340000</v>
      </c>
      <c r="Y4313">
        <v>0</v>
      </c>
      <c r="Z4313">
        <v>0</v>
      </c>
      <c r="AA4313">
        <v>0</v>
      </c>
      <c r="AB4313">
        <v>0</v>
      </c>
      <c r="AE4313">
        <v>0</v>
      </c>
      <c r="AF4313" t="s">
        <v>3176</v>
      </c>
    </row>
    <row r="4314" spans="1:39" x14ac:dyDescent="0.25">
      <c r="A4314" t="s">
        <v>4175</v>
      </c>
      <c r="B4314" t="s">
        <v>39</v>
      </c>
      <c r="C4314" t="s">
        <v>4231</v>
      </c>
      <c r="D4314" t="s">
        <v>4232</v>
      </c>
      <c r="E4314" t="s">
        <v>41</v>
      </c>
      <c r="G4314">
        <v>203900</v>
      </c>
      <c r="H4314">
        <v>0</v>
      </c>
      <c r="I4314" t="s">
        <v>4175</v>
      </c>
      <c r="J4314">
        <v>185363.63636400001</v>
      </c>
      <c r="K4314">
        <v>18536.363635999998</v>
      </c>
      <c r="L4314">
        <v>203900</v>
      </c>
      <c r="M4314" t="s">
        <v>212</v>
      </c>
      <c r="N4314" t="s">
        <v>647</v>
      </c>
      <c r="Q4314">
        <v>1</v>
      </c>
      <c r="R4314" t="s">
        <v>67</v>
      </c>
      <c r="S4314">
        <v>185363.63636400001</v>
      </c>
      <c r="T4314" s="2">
        <v>0</v>
      </c>
      <c r="U4314">
        <v>10</v>
      </c>
      <c r="V4314">
        <v>18536.363636400001</v>
      </c>
      <c r="W4314">
        <v>185363.63636400001</v>
      </c>
      <c r="X4314">
        <v>185363.63636400001</v>
      </c>
      <c r="Y4314">
        <v>0</v>
      </c>
      <c r="Z4314">
        <v>0</v>
      </c>
      <c r="AA4314">
        <v>0</v>
      </c>
      <c r="AB4314">
        <v>0</v>
      </c>
      <c r="AE4314">
        <v>0</v>
      </c>
      <c r="AF4314" t="s">
        <v>4233</v>
      </c>
    </row>
    <row r="4315" spans="1:39" hidden="1" x14ac:dyDescent="0.25">
      <c r="A4315" t="s">
        <v>4175</v>
      </c>
      <c r="B4315" t="s">
        <v>39</v>
      </c>
      <c r="C4315" t="s">
        <v>4234</v>
      </c>
      <c r="D4315" t="s">
        <v>4235</v>
      </c>
      <c r="E4315" t="s">
        <v>41</v>
      </c>
      <c r="G4315">
        <v>3364742.8094049999</v>
      </c>
      <c r="H4315">
        <v>0</v>
      </c>
      <c r="I4315" t="s">
        <v>4175</v>
      </c>
      <c r="J4315">
        <v>3058857.0994589999</v>
      </c>
      <c r="K4315">
        <v>305885.70994600002</v>
      </c>
      <c r="L4315">
        <v>3364742.8094049999</v>
      </c>
      <c r="M4315" t="s">
        <v>47</v>
      </c>
      <c r="N4315" t="s">
        <v>113</v>
      </c>
      <c r="O4315" t="s">
        <v>114</v>
      </c>
      <c r="Q4315">
        <v>1</v>
      </c>
      <c r="R4315" t="s">
        <v>67</v>
      </c>
      <c r="S4315">
        <v>208518.18181800001</v>
      </c>
      <c r="T4315" s="2">
        <v>0.03</v>
      </c>
      <c r="U4315">
        <v>10</v>
      </c>
      <c r="V4315">
        <v>19821.738363574001</v>
      </c>
      <c r="W4315">
        <v>198217.38363574</v>
      </c>
      <c r="X4315">
        <v>202262.636363</v>
      </c>
      <c r="Y4315">
        <v>62425.655091000001</v>
      </c>
      <c r="Z4315">
        <v>0</v>
      </c>
      <c r="AA4315">
        <v>2</v>
      </c>
      <c r="AB4315">
        <v>0</v>
      </c>
      <c r="AC4315" t="s">
        <v>4236</v>
      </c>
      <c r="AD4315" t="s">
        <v>52</v>
      </c>
      <c r="AE4315">
        <v>0</v>
      </c>
      <c r="AF4315" t="s">
        <v>4236</v>
      </c>
      <c r="AH4315" t="s">
        <v>4237</v>
      </c>
      <c r="AI4315" t="s">
        <v>3646</v>
      </c>
      <c r="AL4315">
        <v>87860312060</v>
      </c>
      <c r="AM4315">
        <v>87860312060</v>
      </c>
    </row>
    <row r="4316" spans="1:39" hidden="1" x14ac:dyDescent="0.25">
      <c r="A4316" t="s">
        <v>4175</v>
      </c>
      <c r="B4316" t="s">
        <v>39</v>
      </c>
      <c r="C4316" t="s">
        <v>4234</v>
      </c>
      <c r="D4316" t="s">
        <v>4235</v>
      </c>
      <c r="E4316" t="s">
        <v>41</v>
      </c>
      <c r="G4316">
        <v>3364742.8094049999</v>
      </c>
      <c r="H4316">
        <v>0</v>
      </c>
      <c r="I4316" t="s">
        <v>4175</v>
      </c>
      <c r="J4316">
        <v>3058857.0994589999</v>
      </c>
      <c r="K4316">
        <v>305885.70994600002</v>
      </c>
      <c r="L4316">
        <v>3364742.8094049999</v>
      </c>
      <c r="M4316" t="s">
        <v>47</v>
      </c>
      <c r="N4316" t="s">
        <v>96</v>
      </c>
      <c r="O4316" t="s">
        <v>97</v>
      </c>
      <c r="Q4316">
        <v>1</v>
      </c>
      <c r="R4316" t="s">
        <v>67</v>
      </c>
      <c r="S4316">
        <v>208518.18181800001</v>
      </c>
      <c r="T4316" s="2">
        <v>0.03</v>
      </c>
      <c r="U4316">
        <v>10</v>
      </c>
      <c r="V4316">
        <v>19821.738363574001</v>
      </c>
      <c r="W4316">
        <v>198217.38363574</v>
      </c>
      <c r="X4316">
        <v>202262.636363</v>
      </c>
      <c r="Y4316">
        <v>62425.655091000001</v>
      </c>
      <c r="Z4316">
        <v>0</v>
      </c>
      <c r="AA4316">
        <v>2</v>
      </c>
      <c r="AB4316">
        <v>0</v>
      </c>
      <c r="AC4316" t="s">
        <v>4236</v>
      </c>
      <c r="AD4316" t="s">
        <v>52</v>
      </c>
      <c r="AE4316">
        <v>0</v>
      </c>
      <c r="AF4316" t="s">
        <v>4236</v>
      </c>
      <c r="AH4316" t="s">
        <v>4237</v>
      </c>
      <c r="AI4316" t="s">
        <v>3646</v>
      </c>
      <c r="AL4316">
        <v>87860312060</v>
      </c>
      <c r="AM4316">
        <v>87860312060</v>
      </c>
    </row>
    <row r="4317" spans="1:39" hidden="1" x14ac:dyDescent="0.25">
      <c r="A4317" t="s">
        <v>4175</v>
      </c>
      <c r="B4317" t="s">
        <v>39</v>
      </c>
      <c r="C4317" t="s">
        <v>4234</v>
      </c>
      <c r="D4317" t="s">
        <v>4235</v>
      </c>
      <c r="E4317" t="s">
        <v>41</v>
      </c>
      <c r="G4317">
        <v>3364742.8094049999</v>
      </c>
      <c r="H4317">
        <v>0</v>
      </c>
      <c r="I4317" t="s">
        <v>4175</v>
      </c>
      <c r="J4317">
        <v>3058857.0994589999</v>
      </c>
      <c r="K4317">
        <v>305885.70994600002</v>
      </c>
      <c r="L4317">
        <v>3364742.8094049999</v>
      </c>
      <c r="M4317" t="s">
        <v>47</v>
      </c>
      <c r="N4317" t="s">
        <v>280</v>
      </c>
      <c r="O4317" t="s">
        <v>281</v>
      </c>
      <c r="Q4317">
        <v>1</v>
      </c>
      <c r="R4317" t="s">
        <v>67</v>
      </c>
      <c r="S4317">
        <v>208518.18181800001</v>
      </c>
      <c r="T4317" s="2">
        <v>0.03</v>
      </c>
      <c r="U4317">
        <v>10</v>
      </c>
      <c r="V4317">
        <v>19821.738363574001</v>
      </c>
      <c r="W4317">
        <v>198217.38363574</v>
      </c>
      <c r="X4317">
        <v>202262.636363</v>
      </c>
      <c r="Y4317">
        <v>62425.655091000001</v>
      </c>
      <c r="Z4317">
        <v>0</v>
      </c>
      <c r="AA4317">
        <v>2</v>
      </c>
      <c r="AB4317">
        <v>0</v>
      </c>
      <c r="AC4317" t="s">
        <v>4236</v>
      </c>
      <c r="AD4317" t="s">
        <v>52</v>
      </c>
      <c r="AE4317">
        <v>0</v>
      </c>
      <c r="AF4317" t="s">
        <v>4236</v>
      </c>
      <c r="AH4317" t="s">
        <v>4237</v>
      </c>
      <c r="AI4317" t="s">
        <v>3646</v>
      </c>
      <c r="AL4317">
        <v>87860312060</v>
      </c>
      <c r="AM4317">
        <v>87860312060</v>
      </c>
    </row>
    <row r="4318" spans="1:39" hidden="1" x14ac:dyDescent="0.25">
      <c r="A4318" t="s">
        <v>4175</v>
      </c>
      <c r="B4318" t="s">
        <v>39</v>
      </c>
      <c r="C4318" t="s">
        <v>4234</v>
      </c>
      <c r="D4318" t="s">
        <v>4235</v>
      </c>
      <c r="E4318" t="s">
        <v>41</v>
      </c>
      <c r="G4318">
        <v>3364742.8094049999</v>
      </c>
      <c r="H4318">
        <v>0</v>
      </c>
      <c r="I4318" t="s">
        <v>4175</v>
      </c>
      <c r="J4318">
        <v>3058857.0994589999</v>
      </c>
      <c r="K4318">
        <v>305885.70994600002</v>
      </c>
      <c r="L4318">
        <v>3364742.8094049999</v>
      </c>
      <c r="M4318" t="s">
        <v>47</v>
      </c>
      <c r="N4318" t="s">
        <v>107</v>
      </c>
      <c r="O4318" t="s">
        <v>108</v>
      </c>
      <c r="Q4318">
        <v>1</v>
      </c>
      <c r="R4318" t="s">
        <v>67</v>
      </c>
      <c r="S4318">
        <v>208518.18181800001</v>
      </c>
      <c r="T4318" s="2">
        <v>0.03</v>
      </c>
      <c r="U4318">
        <v>10</v>
      </c>
      <c r="V4318">
        <v>19821.738363574001</v>
      </c>
      <c r="W4318">
        <v>198217.38363574</v>
      </c>
      <c r="X4318">
        <v>202262.636363</v>
      </c>
      <c r="Y4318">
        <v>62425.655091000001</v>
      </c>
      <c r="Z4318">
        <v>0</v>
      </c>
      <c r="AA4318">
        <v>2</v>
      </c>
      <c r="AB4318">
        <v>0</v>
      </c>
      <c r="AC4318" t="s">
        <v>4236</v>
      </c>
      <c r="AD4318" t="s">
        <v>52</v>
      </c>
      <c r="AE4318">
        <v>0</v>
      </c>
      <c r="AF4318" t="s">
        <v>4236</v>
      </c>
      <c r="AH4318" t="s">
        <v>4237</v>
      </c>
      <c r="AI4318" t="s">
        <v>3646</v>
      </c>
      <c r="AL4318">
        <v>87860312060</v>
      </c>
      <c r="AM4318">
        <v>87860312060</v>
      </c>
    </row>
    <row r="4319" spans="1:39" hidden="1" x14ac:dyDescent="0.25">
      <c r="A4319" t="s">
        <v>4175</v>
      </c>
      <c r="B4319" t="s">
        <v>39</v>
      </c>
      <c r="C4319" t="s">
        <v>4234</v>
      </c>
      <c r="D4319" t="s">
        <v>4235</v>
      </c>
      <c r="E4319" t="s">
        <v>41</v>
      </c>
      <c r="G4319">
        <v>3364742.8094049999</v>
      </c>
      <c r="H4319">
        <v>0</v>
      </c>
      <c r="I4319" t="s">
        <v>4175</v>
      </c>
      <c r="J4319">
        <v>3058857.0994589999</v>
      </c>
      <c r="K4319">
        <v>305885.70994600002</v>
      </c>
      <c r="L4319">
        <v>3364742.8094049999</v>
      </c>
      <c r="M4319" t="s">
        <v>47</v>
      </c>
      <c r="N4319" t="s">
        <v>57</v>
      </c>
      <c r="O4319" t="s">
        <v>58</v>
      </c>
      <c r="Q4319">
        <v>3</v>
      </c>
      <c r="R4319" t="s">
        <v>50</v>
      </c>
      <c r="S4319">
        <v>41703.636363999998</v>
      </c>
      <c r="T4319" s="2">
        <v>0.03</v>
      </c>
      <c r="U4319">
        <v>10</v>
      </c>
      <c r="V4319">
        <v>11893.043018262</v>
      </c>
      <c r="W4319">
        <v>118930.43018262</v>
      </c>
      <c r="X4319">
        <v>121357.581819</v>
      </c>
      <c r="Y4319">
        <v>62425.655091000001</v>
      </c>
      <c r="Z4319">
        <v>0</v>
      </c>
      <c r="AA4319">
        <v>2</v>
      </c>
      <c r="AB4319">
        <v>0</v>
      </c>
      <c r="AC4319" t="s">
        <v>4236</v>
      </c>
      <c r="AD4319" t="s">
        <v>52</v>
      </c>
      <c r="AE4319">
        <v>0</v>
      </c>
      <c r="AF4319" t="s">
        <v>4236</v>
      </c>
      <c r="AH4319" t="s">
        <v>4237</v>
      </c>
      <c r="AI4319" t="s">
        <v>3646</v>
      </c>
      <c r="AL4319">
        <v>87860312060</v>
      </c>
      <c r="AM4319">
        <v>87860312060</v>
      </c>
    </row>
    <row r="4320" spans="1:39" hidden="1" x14ac:dyDescent="0.25">
      <c r="A4320" t="s">
        <v>4175</v>
      </c>
      <c r="B4320" t="s">
        <v>39</v>
      </c>
      <c r="C4320" t="s">
        <v>4234</v>
      </c>
      <c r="D4320" t="s">
        <v>4235</v>
      </c>
      <c r="E4320" t="s">
        <v>41</v>
      </c>
      <c r="G4320">
        <v>3364742.8094049999</v>
      </c>
      <c r="H4320">
        <v>0</v>
      </c>
      <c r="I4320" t="s">
        <v>4175</v>
      </c>
      <c r="J4320">
        <v>3058857.0994589999</v>
      </c>
      <c r="K4320">
        <v>305885.70994600002</v>
      </c>
      <c r="L4320">
        <v>3364742.8094049999</v>
      </c>
      <c r="M4320" t="s">
        <v>47</v>
      </c>
      <c r="N4320" t="s">
        <v>75</v>
      </c>
      <c r="O4320" t="s">
        <v>76</v>
      </c>
      <c r="Q4320">
        <v>3</v>
      </c>
      <c r="R4320" t="s">
        <v>50</v>
      </c>
      <c r="S4320">
        <v>41703.636363999998</v>
      </c>
      <c r="T4320" s="2">
        <v>0.03</v>
      </c>
      <c r="U4320">
        <v>10</v>
      </c>
      <c r="V4320">
        <v>11893.043018262</v>
      </c>
      <c r="W4320">
        <v>118930.43018262</v>
      </c>
      <c r="X4320">
        <v>121357.581819</v>
      </c>
      <c r="Y4320">
        <v>62425.655091000001</v>
      </c>
      <c r="Z4320">
        <v>0</v>
      </c>
      <c r="AA4320">
        <v>2</v>
      </c>
      <c r="AB4320">
        <v>0</v>
      </c>
      <c r="AC4320" t="s">
        <v>4236</v>
      </c>
      <c r="AD4320" t="s">
        <v>52</v>
      </c>
      <c r="AE4320">
        <v>0</v>
      </c>
      <c r="AF4320" t="s">
        <v>4236</v>
      </c>
      <c r="AH4320" t="s">
        <v>4237</v>
      </c>
      <c r="AI4320" t="s">
        <v>3646</v>
      </c>
      <c r="AL4320">
        <v>87860312060</v>
      </c>
      <c r="AM4320">
        <v>87860312060</v>
      </c>
    </row>
    <row r="4321" spans="1:39" hidden="1" x14ac:dyDescent="0.25">
      <c r="A4321" t="s">
        <v>4175</v>
      </c>
      <c r="B4321" t="s">
        <v>39</v>
      </c>
      <c r="C4321" t="s">
        <v>4234</v>
      </c>
      <c r="D4321" t="s">
        <v>4235</v>
      </c>
      <c r="E4321" t="s">
        <v>41</v>
      </c>
      <c r="G4321">
        <v>3364742.8094049999</v>
      </c>
      <c r="H4321">
        <v>0</v>
      </c>
      <c r="I4321" t="s">
        <v>4175</v>
      </c>
      <c r="J4321">
        <v>3058857.0994589999</v>
      </c>
      <c r="K4321">
        <v>305885.70994600002</v>
      </c>
      <c r="L4321">
        <v>3364742.8094049999</v>
      </c>
      <c r="M4321" t="s">
        <v>47</v>
      </c>
      <c r="N4321" t="s">
        <v>115</v>
      </c>
      <c r="O4321" t="s">
        <v>116</v>
      </c>
      <c r="Q4321">
        <v>3</v>
      </c>
      <c r="R4321" t="s">
        <v>50</v>
      </c>
      <c r="S4321">
        <v>41703.636363999998</v>
      </c>
      <c r="T4321" s="2">
        <v>0.03</v>
      </c>
      <c r="U4321">
        <v>10</v>
      </c>
      <c r="V4321">
        <v>11893.043018262</v>
      </c>
      <c r="W4321">
        <v>118930.43018262</v>
      </c>
      <c r="X4321">
        <v>121357.581819</v>
      </c>
      <c r="Y4321">
        <v>62425.655091000001</v>
      </c>
      <c r="Z4321">
        <v>0</v>
      </c>
      <c r="AA4321">
        <v>2</v>
      </c>
      <c r="AB4321">
        <v>0</v>
      </c>
      <c r="AC4321" t="s">
        <v>4236</v>
      </c>
      <c r="AD4321" t="s">
        <v>52</v>
      </c>
      <c r="AE4321">
        <v>0</v>
      </c>
      <c r="AF4321" t="s">
        <v>4236</v>
      </c>
      <c r="AH4321" t="s">
        <v>4237</v>
      </c>
      <c r="AI4321" t="s">
        <v>3646</v>
      </c>
      <c r="AL4321">
        <v>87860312060</v>
      </c>
      <c r="AM4321">
        <v>87860312060</v>
      </c>
    </row>
    <row r="4322" spans="1:39" hidden="1" x14ac:dyDescent="0.25">
      <c r="A4322" t="s">
        <v>4175</v>
      </c>
      <c r="B4322" t="s">
        <v>39</v>
      </c>
      <c r="C4322" t="s">
        <v>4234</v>
      </c>
      <c r="D4322" t="s">
        <v>4235</v>
      </c>
      <c r="E4322" t="s">
        <v>41</v>
      </c>
      <c r="G4322">
        <v>3364742.8094049999</v>
      </c>
      <c r="H4322">
        <v>0</v>
      </c>
      <c r="I4322" t="s">
        <v>4175</v>
      </c>
      <c r="J4322">
        <v>3058857.0994589999</v>
      </c>
      <c r="K4322">
        <v>305885.70994600002</v>
      </c>
      <c r="L4322">
        <v>3364742.8094049999</v>
      </c>
      <c r="M4322" t="s">
        <v>47</v>
      </c>
      <c r="N4322" t="s">
        <v>87</v>
      </c>
      <c r="O4322" t="s">
        <v>88</v>
      </c>
      <c r="Q4322">
        <v>1</v>
      </c>
      <c r="R4322" t="s">
        <v>67</v>
      </c>
      <c r="S4322">
        <v>208518.18181800001</v>
      </c>
      <c r="T4322" s="2">
        <v>0.03</v>
      </c>
      <c r="U4322">
        <v>10</v>
      </c>
      <c r="V4322">
        <v>19821.738363574001</v>
      </c>
      <c r="W4322">
        <v>198217.38363574</v>
      </c>
      <c r="X4322">
        <v>202262.636363</v>
      </c>
      <c r="Y4322">
        <v>62425.655091000001</v>
      </c>
      <c r="Z4322">
        <v>0</v>
      </c>
      <c r="AA4322">
        <v>2</v>
      </c>
      <c r="AB4322">
        <v>0</v>
      </c>
      <c r="AC4322" t="s">
        <v>4236</v>
      </c>
      <c r="AD4322" t="s">
        <v>52</v>
      </c>
      <c r="AE4322">
        <v>0</v>
      </c>
      <c r="AF4322" t="s">
        <v>4236</v>
      </c>
      <c r="AH4322" t="s">
        <v>4237</v>
      </c>
      <c r="AI4322" t="s">
        <v>3646</v>
      </c>
      <c r="AL4322">
        <v>87860312060</v>
      </c>
      <c r="AM4322">
        <v>87860312060</v>
      </c>
    </row>
    <row r="4323" spans="1:39" hidden="1" x14ac:dyDescent="0.25">
      <c r="A4323" t="s">
        <v>4175</v>
      </c>
      <c r="B4323" t="s">
        <v>39</v>
      </c>
      <c r="C4323" t="s">
        <v>4234</v>
      </c>
      <c r="D4323" t="s">
        <v>4235</v>
      </c>
      <c r="E4323" t="s">
        <v>41</v>
      </c>
      <c r="G4323">
        <v>3364742.8094049999</v>
      </c>
      <c r="H4323">
        <v>0</v>
      </c>
      <c r="I4323" t="s">
        <v>4175</v>
      </c>
      <c r="J4323">
        <v>3058857.0994589999</v>
      </c>
      <c r="K4323">
        <v>305885.70994600002</v>
      </c>
      <c r="L4323">
        <v>3364742.8094049999</v>
      </c>
      <c r="M4323" t="s">
        <v>47</v>
      </c>
      <c r="N4323" t="s">
        <v>59</v>
      </c>
      <c r="O4323" t="s">
        <v>60</v>
      </c>
      <c r="Q4323">
        <v>1</v>
      </c>
      <c r="R4323" t="s">
        <v>67</v>
      </c>
      <c r="S4323">
        <v>208518.18181800001</v>
      </c>
      <c r="T4323" s="2">
        <v>0.03</v>
      </c>
      <c r="U4323">
        <v>10</v>
      </c>
      <c r="V4323">
        <v>19821.738363574001</v>
      </c>
      <c r="W4323">
        <v>198217.38363574</v>
      </c>
      <c r="X4323">
        <v>202262.636363</v>
      </c>
      <c r="Y4323">
        <v>62425.655091000001</v>
      </c>
      <c r="Z4323">
        <v>0</v>
      </c>
      <c r="AA4323">
        <v>2</v>
      </c>
      <c r="AB4323">
        <v>0</v>
      </c>
      <c r="AC4323" t="s">
        <v>4236</v>
      </c>
      <c r="AD4323" t="s">
        <v>52</v>
      </c>
      <c r="AE4323">
        <v>0</v>
      </c>
      <c r="AF4323" t="s">
        <v>4236</v>
      </c>
      <c r="AH4323" t="s">
        <v>4237</v>
      </c>
      <c r="AI4323" t="s">
        <v>3646</v>
      </c>
      <c r="AL4323">
        <v>87860312060</v>
      </c>
      <c r="AM4323">
        <v>87860312060</v>
      </c>
    </row>
    <row r="4324" spans="1:39" hidden="1" x14ac:dyDescent="0.25">
      <c r="A4324" t="s">
        <v>4175</v>
      </c>
      <c r="B4324" t="s">
        <v>39</v>
      </c>
      <c r="C4324" t="s">
        <v>4234</v>
      </c>
      <c r="D4324" t="s">
        <v>4235</v>
      </c>
      <c r="E4324" t="s">
        <v>41</v>
      </c>
      <c r="G4324">
        <v>3364742.8094049999</v>
      </c>
      <c r="H4324">
        <v>0</v>
      </c>
      <c r="I4324" t="s">
        <v>4175</v>
      </c>
      <c r="J4324">
        <v>3058857.0994589999</v>
      </c>
      <c r="K4324">
        <v>305885.70994600002</v>
      </c>
      <c r="L4324">
        <v>3364742.8094049999</v>
      </c>
      <c r="M4324" t="s">
        <v>47</v>
      </c>
      <c r="N4324" t="s">
        <v>89</v>
      </c>
      <c r="O4324" t="s">
        <v>90</v>
      </c>
      <c r="Q4324">
        <v>1</v>
      </c>
      <c r="R4324" t="s">
        <v>67</v>
      </c>
      <c r="S4324">
        <v>208518.18181800001</v>
      </c>
      <c r="T4324" s="2">
        <v>0.03</v>
      </c>
      <c r="U4324">
        <v>10</v>
      </c>
      <c r="V4324">
        <v>19821.738363574001</v>
      </c>
      <c r="W4324">
        <v>198217.38363574</v>
      </c>
      <c r="X4324">
        <v>202262.636363</v>
      </c>
      <c r="Y4324">
        <v>62425.655091000001</v>
      </c>
      <c r="Z4324">
        <v>0</v>
      </c>
      <c r="AA4324">
        <v>2</v>
      </c>
      <c r="AB4324">
        <v>0</v>
      </c>
      <c r="AC4324" t="s">
        <v>4236</v>
      </c>
      <c r="AD4324" t="s">
        <v>52</v>
      </c>
      <c r="AE4324">
        <v>0</v>
      </c>
      <c r="AF4324" t="s">
        <v>4236</v>
      </c>
      <c r="AH4324" t="s">
        <v>4237</v>
      </c>
      <c r="AI4324" t="s">
        <v>3646</v>
      </c>
      <c r="AL4324">
        <v>87860312060</v>
      </c>
      <c r="AM4324">
        <v>87860312060</v>
      </c>
    </row>
    <row r="4325" spans="1:39" hidden="1" x14ac:dyDescent="0.25">
      <c r="A4325" t="s">
        <v>4175</v>
      </c>
      <c r="B4325" t="s">
        <v>39</v>
      </c>
      <c r="C4325" t="s">
        <v>4234</v>
      </c>
      <c r="D4325" t="s">
        <v>4235</v>
      </c>
      <c r="E4325" t="s">
        <v>41</v>
      </c>
      <c r="G4325">
        <v>3364742.8094049999</v>
      </c>
      <c r="H4325">
        <v>0</v>
      </c>
      <c r="I4325" t="s">
        <v>4175</v>
      </c>
      <c r="J4325">
        <v>3058857.0994589999</v>
      </c>
      <c r="K4325">
        <v>305885.70994600002</v>
      </c>
      <c r="L4325">
        <v>3364742.8094049999</v>
      </c>
      <c r="M4325" t="s">
        <v>47</v>
      </c>
      <c r="N4325" t="s">
        <v>81</v>
      </c>
      <c r="O4325" t="s">
        <v>82</v>
      </c>
      <c r="Q4325">
        <v>3</v>
      </c>
      <c r="R4325" t="s">
        <v>50</v>
      </c>
      <c r="S4325">
        <v>41703.636363999998</v>
      </c>
      <c r="T4325" s="2">
        <v>0.03</v>
      </c>
      <c r="U4325">
        <v>10</v>
      </c>
      <c r="V4325">
        <v>11893.043018262</v>
      </c>
      <c r="W4325">
        <v>118930.43018262</v>
      </c>
      <c r="X4325">
        <v>121357.581819</v>
      </c>
      <c r="Y4325">
        <v>62425.655091000001</v>
      </c>
      <c r="Z4325">
        <v>0</v>
      </c>
      <c r="AA4325">
        <v>2</v>
      </c>
      <c r="AB4325">
        <v>0</v>
      </c>
      <c r="AC4325" t="s">
        <v>4236</v>
      </c>
      <c r="AD4325" t="s">
        <v>52</v>
      </c>
      <c r="AE4325">
        <v>0</v>
      </c>
      <c r="AF4325" t="s">
        <v>4236</v>
      </c>
      <c r="AH4325" t="s">
        <v>4237</v>
      </c>
      <c r="AI4325" t="s">
        <v>3646</v>
      </c>
      <c r="AL4325">
        <v>87860312060</v>
      </c>
      <c r="AM4325">
        <v>87860312060</v>
      </c>
    </row>
    <row r="4326" spans="1:39" hidden="1" x14ac:dyDescent="0.25">
      <c r="A4326" t="s">
        <v>4175</v>
      </c>
      <c r="B4326" t="s">
        <v>39</v>
      </c>
      <c r="C4326" t="s">
        <v>4234</v>
      </c>
      <c r="D4326" t="s">
        <v>4235</v>
      </c>
      <c r="E4326" t="s">
        <v>41</v>
      </c>
      <c r="G4326">
        <v>3364742.8094049999</v>
      </c>
      <c r="H4326">
        <v>0</v>
      </c>
      <c r="I4326" t="s">
        <v>4175</v>
      </c>
      <c r="J4326">
        <v>3058857.0994589999</v>
      </c>
      <c r="K4326">
        <v>305885.70994600002</v>
      </c>
      <c r="L4326">
        <v>3364742.8094049999</v>
      </c>
      <c r="M4326" t="s">
        <v>47</v>
      </c>
      <c r="N4326" t="s">
        <v>189</v>
      </c>
      <c r="O4326" t="s">
        <v>190</v>
      </c>
      <c r="Q4326">
        <v>3</v>
      </c>
      <c r="R4326" t="s">
        <v>50</v>
      </c>
      <c r="S4326">
        <v>41703.636363999998</v>
      </c>
      <c r="T4326" s="2">
        <v>0.03</v>
      </c>
      <c r="U4326">
        <v>10</v>
      </c>
      <c r="V4326">
        <v>11893.043018262</v>
      </c>
      <c r="W4326">
        <v>118930.43018262</v>
      </c>
      <c r="X4326">
        <v>121357.581819</v>
      </c>
      <c r="Y4326">
        <v>62425.655091000001</v>
      </c>
      <c r="Z4326">
        <v>0</v>
      </c>
      <c r="AA4326">
        <v>2</v>
      </c>
      <c r="AB4326">
        <v>0</v>
      </c>
      <c r="AC4326" t="s">
        <v>4236</v>
      </c>
      <c r="AD4326" t="s">
        <v>52</v>
      </c>
      <c r="AE4326">
        <v>0</v>
      </c>
      <c r="AF4326" t="s">
        <v>4236</v>
      </c>
      <c r="AH4326" t="s">
        <v>4237</v>
      </c>
      <c r="AI4326" t="s">
        <v>3646</v>
      </c>
      <c r="AL4326">
        <v>87860312060</v>
      </c>
      <c r="AM4326">
        <v>87860312060</v>
      </c>
    </row>
    <row r="4327" spans="1:39" hidden="1" x14ac:dyDescent="0.25">
      <c r="A4327" t="s">
        <v>4175</v>
      </c>
      <c r="B4327" t="s">
        <v>39</v>
      </c>
      <c r="C4327" t="s">
        <v>4234</v>
      </c>
      <c r="D4327" t="s">
        <v>4235</v>
      </c>
      <c r="E4327" t="s">
        <v>41</v>
      </c>
      <c r="G4327">
        <v>3364742.8094049999</v>
      </c>
      <c r="H4327">
        <v>0</v>
      </c>
      <c r="I4327" t="s">
        <v>4175</v>
      </c>
      <c r="J4327">
        <v>3058857.0994589999</v>
      </c>
      <c r="K4327">
        <v>305885.70994600002</v>
      </c>
      <c r="L4327">
        <v>3364742.8094049999</v>
      </c>
      <c r="M4327" t="s">
        <v>47</v>
      </c>
      <c r="N4327" t="s">
        <v>55</v>
      </c>
      <c r="O4327" t="s">
        <v>56</v>
      </c>
      <c r="Q4327">
        <v>3</v>
      </c>
      <c r="R4327" t="s">
        <v>67</v>
      </c>
      <c r="S4327">
        <v>208518.18181800001</v>
      </c>
      <c r="T4327" s="2">
        <v>0.03</v>
      </c>
      <c r="U4327">
        <v>10</v>
      </c>
      <c r="V4327">
        <v>59465.215090819998</v>
      </c>
      <c r="W4327">
        <v>594652.15090819995</v>
      </c>
      <c r="X4327">
        <v>606787.90908999997</v>
      </c>
      <c r="Y4327">
        <v>62425.655091000001</v>
      </c>
      <c r="Z4327">
        <v>0</v>
      </c>
      <c r="AA4327">
        <v>2</v>
      </c>
      <c r="AB4327">
        <v>0</v>
      </c>
      <c r="AC4327" t="s">
        <v>4236</v>
      </c>
      <c r="AD4327" t="s">
        <v>52</v>
      </c>
      <c r="AE4327">
        <v>0</v>
      </c>
      <c r="AF4327" t="s">
        <v>4236</v>
      </c>
      <c r="AH4327" t="s">
        <v>4237</v>
      </c>
      <c r="AI4327" t="s">
        <v>3646</v>
      </c>
      <c r="AL4327">
        <v>87860312060</v>
      </c>
      <c r="AM4327">
        <v>87860312060</v>
      </c>
    </row>
    <row r="4328" spans="1:39" hidden="1" x14ac:dyDescent="0.25">
      <c r="A4328" t="s">
        <v>4175</v>
      </c>
      <c r="B4328" t="s">
        <v>39</v>
      </c>
      <c r="C4328" t="s">
        <v>4234</v>
      </c>
      <c r="D4328" t="s">
        <v>4235</v>
      </c>
      <c r="E4328" t="s">
        <v>41</v>
      </c>
      <c r="G4328">
        <v>3364742.8094049999</v>
      </c>
      <c r="H4328">
        <v>0</v>
      </c>
      <c r="I4328" t="s">
        <v>4175</v>
      </c>
      <c r="J4328">
        <v>3058857.0994589999</v>
      </c>
      <c r="K4328">
        <v>305885.70994600002</v>
      </c>
      <c r="L4328">
        <v>3364742.8094049999</v>
      </c>
      <c r="M4328" t="s">
        <v>47</v>
      </c>
      <c r="N4328" t="s">
        <v>117</v>
      </c>
      <c r="O4328" t="s">
        <v>118</v>
      </c>
      <c r="Q4328">
        <v>3</v>
      </c>
      <c r="R4328" t="s">
        <v>50</v>
      </c>
      <c r="S4328">
        <v>41703.636363999998</v>
      </c>
      <c r="T4328" s="2">
        <v>0.03</v>
      </c>
      <c r="U4328">
        <v>10</v>
      </c>
      <c r="V4328">
        <v>11893.043018262</v>
      </c>
      <c r="W4328">
        <v>118930.43018262</v>
      </c>
      <c r="X4328">
        <v>121357.581819</v>
      </c>
      <c r="Y4328">
        <v>62425.655091000001</v>
      </c>
      <c r="Z4328">
        <v>0</v>
      </c>
      <c r="AA4328">
        <v>2</v>
      </c>
      <c r="AB4328">
        <v>0</v>
      </c>
      <c r="AC4328" t="s">
        <v>4236</v>
      </c>
      <c r="AD4328" t="s">
        <v>52</v>
      </c>
      <c r="AE4328">
        <v>0</v>
      </c>
      <c r="AF4328" t="s">
        <v>4236</v>
      </c>
      <c r="AH4328" t="s">
        <v>4237</v>
      </c>
      <c r="AI4328" t="s">
        <v>3646</v>
      </c>
      <c r="AL4328">
        <v>87860312060</v>
      </c>
      <c r="AM4328">
        <v>87860312060</v>
      </c>
    </row>
    <row r="4329" spans="1:39" hidden="1" x14ac:dyDescent="0.25">
      <c r="A4329" t="s">
        <v>4175</v>
      </c>
      <c r="B4329" t="s">
        <v>39</v>
      </c>
      <c r="C4329" t="s">
        <v>4234</v>
      </c>
      <c r="D4329" t="s">
        <v>4235</v>
      </c>
      <c r="E4329" t="s">
        <v>41</v>
      </c>
      <c r="G4329">
        <v>3364742.8094049999</v>
      </c>
      <c r="H4329">
        <v>0</v>
      </c>
      <c r="I4329" t="s">
        <v>4175</v>
      </c>
      <c r="J4329">
        <v>3058857.0994589999</v>
      </c>
      <c r="K4329">
        <v>305885.70994600002</v>
      </c>
      <c r="L4329">
        <v>3364742.8094049999</v>
      </c>
      <c r="M4329" t="s">
        <v>47</v>
      </c>
      <c r="N4329" t="s">
        <v>61</v>
      </c>
      <c r="O4329" t="s">
        <v>62</v>
      </c>
      <c r="Q4329">
        <v>1</v>
      </c>
      <c r="R4329" t="s">
        <v>67</v>
      </c>
      <c r="S4329">
        <v>194820</v>
      </c>
      <c r="T4329" s="2">
        <v>0.03</v>
      </c>
      <c r="U4329">
        <v>10</v>
      </c>
      <c r="V4329">
        <v>18519.589199999999</v>
      </c>
      <c r="W4329">
        <v>185195.89199999999</v>
      </c>
      <c r="X4329">
        <v>188975.4</v>
      </c>
      <c r="Y4329">
        <v>62425.655091000001</v>
      </c>
      <c r="Z4329">
        <v>0</v>
      </c>
      <c r="AA4329">
        <v>2</v>
      </c>
      <c r="AB4329">
        <v>0</v>
      </c>
      <c r="AC4329" t="s">
        <v>4236</v>
      </c>
      <c r="AD4329" t="s">
        <v>52</v>
      </c>
      <c r="AE4329">
        <v>0</v>
      </c>
      <c r="AF4329" t="s">
        <v>4236</v>
      </c>
      <c r="AH4329" t="s">
        <v>4237</v>
      </c>
      <c r="AI4329" t="s">
        <v>3646</v>
      </c>
      <c r="AL4329">
        <v>87860312060</v>
      </c>
      <c r="AM4329">
        <v>87860312060</v>
      </c>
    </row>
    <row r="4330" spans="1:39" hidden="1" x14ac:dyDescent="0.25">
      <c r="A4330" t="s">
        <v>4175</v>
      </c>
      <c r="B4330" t="s">
        <v>39</v>
      </c>
      <c r="C4330" t="s">
        <v>4234</v>
      </c>
      <c r="D4330" t="s">
        <v>4235</v>
      </c>
      <c r="E4330" t="s">
        <v>41</v>
      </c>
      <c r="G4330">
        <v>3364742.8094049999</v>
      </c>
      <c r="H4330">
        <v>0</v>
      </c>
      <c r="I4330" t="s">
        <v>4175</v>
      </c>
      <c r="J4330">
        <v>3058857.0994589999</v>
      </c>
      <c r="K4330">
        <v>305885.70994600002</v>
      </c>
      <c r="L4330">
        <v>3364742.8094049999</v>
      </c>
      <c r="M4330" t="s">
        <v>47</v>
      </c>
      <c r="N4330" t="s">
        <v>63</v>
      </c>
      <c r="O4330" t="s">
        <v>64</v>
      </c>
      <c r="Q4330">
        <v>1</v>
      </c>
      <c r="R4330" t="s">
        <v>67</v>
      </c>
      <c r="S4330">
        <v>187150</v>
      </c>
      <c r="T4330" s="2">
        <v>0.03</v>
      </c>
      <c r="U4330">
        <v>10</v>
      </c>
      <c r="V4330">
        <v>17790.478999999999</v>
      </c>
      <c r="W4330">
        <v>177904.79</v>
      </c>
      <c r="X4330">
        <v>181535.5</v>
      </c>
      <c r="Y4330">
        <v>62425.655091000001</v>
      </c>
      <c r="Z4330">
        <v>0</v>
      </c>
      <c r="AA4330">
        <v>2</v>
      </c>
      <c r="AB4330">
        <v>0</v>
      </c>
      <c r="AC4330" t="s">
        <v>4236</v>
      </c>
      <c r="AD4330" t="s">
        <v>52</v>
      </c>
      <c r="AE4330">
        <v>0</v>
      </c>
      <c r="AF4330" t="s">
        <v>4236</v>
      </c>
      <c r="AH4330" t="s">
        <v>4237</v>
      </c>
      <c r="AI4330" t="s">
        <v>3646</v>
      </c>
      <c r="AL4330">
        <v>87860312060</v>
      </c>
      <c r="AM4330">
        <v>87860312060</v>
      </c>
    </row>
    <row r="4331" spans="1:39" x14ac:dyDescent="0.25">
      <c r="A4331" t="s">
        <v>4175</v>
      </c>
      <c r="B4331" t="s">
        <v>39</v>
      </c>
      <c r="C4331" t="s">
        <v>4238</v>
      </c>
      <c r="D4331" t="s">
        <v>2086</v>
      </c>
      <c r="E4331" t="s">
        <v>41</v>
      </c>
      <c r="G4331">
        <v>215000.00000100001</v>
      </c>
      <c r="H4331">
        <v>0</v>
      </c>
      <c r="I4331" t="s">
        <v>4175</v>
      </c>
      <c r="J4331">
        <v>195454.54545500001</v>
      </c>
      <c r="K4331">
        <v>19545.454546000001</v>
      </c>
      <c r="L4331">
        <v>215000.00000100001</v>
      </c>
      <c r="M4331" t="s">
        <v>42</v>
      </c>
      <c r="N4331" t="s">
        <v>2774</v>
      </c>
      <c r="Q4331">
        <v>1</v>
      </c>
      <c r="R4331" t="s">
        <v>67</v>
      </c>
      <c r="S4331">
        <v>195454.54545500001</v>
      </c>
      <c r="T4331" s="2">
        <v>0</v>
      </c>
      <c r="U4331">
        <v>10</v>
      </c>
      <c r="V4331">
        <v>19545.454545500001</v>
      </c>
      <c r="W4331">
        <v>195454.54545500001</v>
      </c>
      <c r="X4331">
        <v>195454.54545500001</v>
      </c>
      <c r="Y4331">
        <v>0</v>
      </c>
      <c r="Z4331">
        <v>0</v>
      </c>
      <c r="AA4331">
        <v>0</v>
      </c>
      <c r="AB4331">
        <v>0</v>
      </c>
      <c r="AE4331">
        <v>0</v>
      </c>
      <c r="AF4331" t="s">
        <v>2087</v>
      </c>
    </row>
    <row r="4332" spans="1:39" x14ac:dyDescent="0.25">
      <c r="A4332" t="s">
        <v>4175</v>
      </c>
      <c r="B4332" t="s">
        <v>39</v>
      </c>
      <c r="C4332" t="s">
        <v>4239</v>
      </c>
      <c r="D4332" t="s">
        <v>3121</v>
      </c>
      <c r="E4332" t="s">
        <v>41</v>
      </c>
      <c r="G4332">
        <v>215000.00000100001</v>
      </c>
      <c r="H4332">
        <v>0</v>
      </c>
      <c r="I4332" t="s">
        <v>4175</v>
      </c>
      <c r="J4332">
        <v>195454.54545500001</v>
      </c>
      <c r="K4332">
        <v>19545.454546000001</v>
      </c>
      <c r="L4332">
        <v>215000.00000100001</v>
      </c>
      <c r="M4332" t="s">
        <v>42</v>
      </c>
      <c r="N4332" t="s">
        <v>2774</v>
      </c>
      <c r="Q4332">
        <v>1</v>
      </c>
      <c r="R4332" t="s">
        <v>67</v>
      </c>
      <c r="S4332">
        <v>195454.54545500001</v>
      </c>
      <c r="T4332" s="2">
        <v>0</v>
      </c>
      <c r="U4332">
        <v>10</v>
      </c>
      <c r="V4332">
        <v>19545.454545500001</v>
      </c>
      <c r="W4332">
        <v>195454.54545500001</v>
      </c>
      <c r="X4332">
        <v>195454.54545500001</v>
      </c>
      <c r="Y4332">
        <v>0</v>
      </c>
      <c r="Z4332">
        <v>0</v>
      </c>
      <c r="AA4332">
        <v>0</v>
      </c>
      <c r="AB4332">
        <v>0</v>
      </c>
      <c r="AE4332">
        <v>0</v>
      </c>
      <c r="AF4332" t="s">
        <v>3122</v>
      </c>
    </row>
    <row r="4333" spans="1:39" x14ac:dyDescent="0.25">
      <c r="A4333" t="s">
        <v>4175</v>
      </c>
      <c r="B4333" t="s">
        <v>39</v>
      </c>
      <c r="C4333" t="s">
        <v>4240</v>
      </c>
      <c r="D4333" t="s">
        <v>1242</v>
      </c>
      <c r="E4333" t="s">
        <v>41</v>
      </c>
      <c r="G4333">
        <v>215000.00000100001</v>
      </c>
      <c r="H4333">
        <v>0</v>
      </c>
      <c r="I4333" t="s">
        <v>4175</v>
      </c>
      <c r="J4333">
        <v>195454.54545500001</v>
      </c>
      <c r="K4333">
        <v>19545.454546000001</v>
      </c>
      <c r="L4333">
        <v>215000.00000100001</v>
      </c>
      <c r="M4333" t="s">
        <v>42</v>
      </c>
      <c r="N4333" t="s">
        <v>2774</v>
      </c>
      <c r="Q4333">
        <v>1</v>
      </c>
      <c r="R4333" t="s">
        <v>67</v>
      </c>
      <c r="S4333">
        <v>195454.54545500001</v>
      </c>
      <c r="T4333" s="2">
        <v>0</v>
      </c>
      <c r="U4333">
        <v>10</v>
      </c>
      <c r="V4333">
        <v>19545.454545500001</v>
      </c>
      <c r="W4333">
        <v>195454.54545500001</v>
      </c>
      <c r="X4333">
        <v>195454.54545500001</v>
      </c>
      <c r="Y4333">
        <v>0</v>
      </c>
      <c r="Z4333">
        <v>0</v>
      </c>
      <c r="AA4333">
        <v>0</v>
      </c>
      <c r="AB4333">
        <v>0</v>
      </c>
      <c r="AE4333">
        <v>0</v>
      </c>
      <c r="AF4333" t="s">
        <v>1243</v>
      </c>
    </row>
    <row r="4334" spans="1:39" x14ac:dyDescent="0.25">
      <c r="A4334" t="s">
        <v>4175</v>
      </c>
      <c r="B4334" t="s">
        <v>39</v>
      </c>
      <c r="C4334" t="s">
        <v>4241</v>
      </c>
      <c r="D4334" t="s">
        <v>4004</v>
      </c>
      <c r="E4334" t="s">
        <v>41</v>
      </c>
      <c r="G4334">
        <v>430000.00000100001</v>
      </c>
      <c r="H4334">
        <v>0</v>
      </c>
      <c r="I4334" t="s">
        <v>4175</v>
      </c>
      <c r="J4334">
        <v>390909.09091000003</v>
      </c>
      <c r="K4334">
        <v>39090.909091000001</v>
      </c>
      <c r="L4334">
        <v>430000.00000100001</v>
      </c>
      <c r="M4334" t="s">
        <v>42</v>
      </c>
      <c r="N4334" t="s">
        <v>2774</v>
      </c>
      <c r="Q4334">
        <v>2</v>
      </c>
      <c r="R4334" t="s">
        <v>67</v>
      </c>
      <c r="S4334">
        <v>195454.54545500001</v>
      </c>
      <c r="T4334" s="2">
        <v>0</v>
      </c>
      <c r="U4334">
        <v>10</v>
      </c>
      <c r="V4334">
        <v>39090.909091000001</v>
      </c>
      <c r="W4334">
        <v>390909.09091000003</v>
      </c>
      <c r="X4334">
        <v>390909.09091000003</v>
      </c>
      <c r="Y4334">
        <v>0</v>
      </c>
      <c r="Z4334">
        <v>0</v>
      </c>
      <c r="AA4334">
        <v>0</v>
      </c>
      <c r="AB4334">
        <v>0</v>
      </c>
      <c r="AE4334">
        <v>0</v>
      </c>
      <c r="AF4334" t="s">
        <v>4005</v>
      </c>
    </row>
    <row r="4335" spans="1:39" hidden="1" x14ac:dyDescent="0.25">
      <c r="A4335" t="s">
        <v>4175</v>
      </c>
      <c r="B4335" t="s">
        <v>39</v>
      </c>
      <c r="C4335" t="s">
        <v>4242</v>
      </c>
      <c r="D4335" t="s">
        <v>4243</v>
      </c>
      <c r="E4335" t="s">
        <v>41</v>
      </c>
      <c r="G4335">
        <v>4989492.1691969996</v>
      </c>
      <c r="H4335">
        <v>0</v>
      </c>
      <c r="I4335" t="s">
        <v>4175</v>
      </c>
      <c r="J4335">
        <v>4535901.9719970003</v>
      </c>
      <c r="K4335">
        <v>453590.1972</v>
      </c>
      <c r="L4335">
        <v>0</v>
      </c>
      <c r="M4335" t="s">
        <v>47</v>
      </c>
      <c r="N4335" t="s">
        <v>61</v>
      </c>
      <c r="O4335" t="s">
        <v>62</v>
      </c>
      <c r="Q4335">
        <v>3</v>
      </c>
      <c r="R4335" t="s">
        <v>67</v>
      </c>
      <c r="S4335">
        <v>194820</v>
      </c>
      <c r="T4335" s="2">
        <v>0.03</v>
      </c>
      <c r="U4335">
        <v>10</v>
      </c>
      <c r="V4335">
        <v>55558.767599999999</v>
      </c>
      <c r="W4335">
        <v>555587.67599999998</v>
      </c>
      <c r="X4335">
        <v>566926.19999999995</v>
      </c>
      <c r="Y4335">
        <v>92569.428</v>
      </c>
      <c r="Z4335">
        <v>0</v>
      </c>
      <c r="AA4335">
        <v>2</v>
      </c>
      <c r="AB4335">
        <v>0</v>
      </c>
      <c r="AC4335" t="s">
        <v>4244</v>
      </c>
      <c r="AD4335" t="s">
        <v>52</v>
      </c>
      <c r="AE4335">
        <v>0</v>
      </c>
      <c r="AF4335" t="s">
        <v>4244</v>
      </c>
      <c r="AH4335" t="s">
        <v>4245</v>
      </c>
      <c r="AI4335" t="s">
        <v>3387</v>
      </c>
    </row>
    <row r="4336" spans="1:39" hidden="1" x14ac:dyDescent="0.25">
      <c r="A4336" t="s">
        <v>4175</v>
      </c>
      <c r="B4336" t="s">
        <v>39</v>
      </c>
      <c r="C4336" t="s">
        <v>4242</v>
      </c>
      <c r="D4336" t="s">
        <v>4243</v>
      </c>
      <c r="E4336" t="s">
        <v>41</v>
      </c>
      <c r="G4336">
        <v>4989492.1691969996</v>
      </c>
      <c r="H4336">
        <v>0</v>
      </c>
      <c r="I4336" t="s">
        <v>4175</v>
      </c>
      <c r="J4336">
        <v>4535901.9719970003</v>
      </c>
      <c r="K4336">
        <v>453590.1972</v>
      </c>
      <c r="L4336">
        <v>0</v>
      </c>
      <c r="M4336" t="s">
        <v>47</v>
      </c>
      <c r="N4336" t="s">
        <v>63</v>
      </c>
      <c r="O4336" t="s">
        <v>64</v>
      </c>
      <c r="Q4336">
        <v>3</v>
      </c>
      <c r="R4336" t="s">
        <v>67</v>
      </c>
      <c r="S4336">
        <v>187150</v>
      </c>
      <c r="T4336" s="2">
        <v>0.03</v>
      </c>
      <c r="U4336">
        <v>10</v>
      </c>
      <c r="V4336">
        <v>53371.436999999998</v>
      </c>
      <c r="W4336">
        <v>533714.37</v>
      </c>
      <c r="X4336">
        <v>544606.5</v>
      </c>
      <c r="Y4336">
        <v>92569.428</v>
      </c>
      <c r="Z4336">
        <v>0</v>
      </c>
      <c r="AA4336">
        <v>2</v>
      </c>
      <c r="AB4336">
        <v>0</v>
      </c>
      <c r="AC4336" t="s">
        <v>4244</v>
      </c>
      <c r="AD4336" t="s">
        <v>52</v>
      </c>
      <c r="AE4336">
        <v>0</v>
      </c>
      <c r="AF4336" t="s">
        <v>4244</v>
      </c>
      <c r="AH4336" t="s">
        <v>4245</v>
      </c>
      <c r="AI4336" t="s">
        <v>3387</v>
      </c>
    </row>
    <row r="4337" spans="1:35" hidden="1" x14ac:dyDescent="0.25">
      <c r="A4337" t="s">
        <v>4175</v>
      </c>
      <c r="B4337" t="s">
        <v>39</v>
      </c>
      <c r="C4337" t="s">
        <v>4242</v>
      </c>
      <c r="D4337" t="s">
        <v>4243</v>
      </c>
      <c r="E4337" t="s">
        <v>41</v>
      </c>
      <c r="G4337">
        <v>4989492.1691969996</v>
      </c>
      <c r="H4337">
        <v>0</v>
      </c>
      <c r="I4337" t="s">
        <v>4175</v>
      </c>
      <c r="J4337">
        <v>4535901.9719970003</v>
      </c>
      <c r="K4337">
        <v>453590.1972</v>
      </c>
      <c r="L4337">
        <v>0</v>
      </c>
      <c r="M4337" t="s">
        <v>47</v>
      </c>
      <c r="N4337" t="s">
        <v>177</v>
      </c>
      <c r="O4337" t="s">
        <v>178</v>
      </c>
      <c r="Q4337">
        <v>3</v>
      </c>
      <c r="R4337" t="s">
        <v>67</v>
      </c>
      <c r="S4337">
        <v>194226.36363599999</v>
      </c>
      <c r="T4337" s="2">
        <v>0.03</v>
      </c>
      <c r="U4337">
        <v>10</v>
      </c>
      <c r="V4337">
        <v>55389.474381738</v>
      </c>
      <c r="W4337">
        <v>553894.74381738005</v>
      </c>
      <c r="X4337">
        <v>565198.71818099997</v>
      </c>
      <c r="Y4337">
        <v>92569.428</v>
      </c>
      <c r="Z4337">
        <v>0</v>
      </c>
      <c r="AA4337">
        <v>2</v>
      </c>
      <c r="AB4337">
        <v>0</v>
      </c>
      <c r="AC4337" t="s">
        <v>4244</v>
      </c>
      <c r="AD4337" t="s">
        <v>52</v>
      </c>
      <c r="AE4337">
        <v>0</v>
      </c>
      <c r="AF4337" t="s">
        <v>4244</v>
      </c>
      <c r="AH4337" t="s">
        <v>4245</v>
      </c>
      <c r="AI4337" t="s">
        <v>3387</v>
      </c>
    </row>
    <row r="4338" spans="1:35" hidden="1" x14ac:dyDescent="0.25">
      <c r="A4338" t="s">
        <v>4175</v>
      </c>
      <c r="B4338" t="s">
        <v>39</v>
      </c>
      <c r="C4338" t="s">
        <v>4242</v>
      </c>
      <c r="D4338" t="s">
        <v>4243</v>
      </c>
      <c r="E4338" t="s">
        <v>41</v>
      </c>
      <c r="G4338">
        <v>4989492.1691969996</v>
      </c>
      <c r="H4338">
        <v>0</v>
      </c>
      <c r="I4338" t="s">
        <v>4175</v>
      </c>
      <c r="J4338">
        <v>4535901.9719970003</v>
      </c>
      <c r="K4338">
        <v>453590.1972</v>
      </c>
      <c r="L4338">
        <v>0</v>
      </c>
      <c r="M4338" t="s">
        <v>47</v>
      </c>
      <c r="N4338" t="s">
        <v>179</v>
      </c>
      <c r="O4338" t="s">
        <v>180</v>
      </c>
      <c r="Q4338">
        <v>2</v>
      </c>
      <c r="R4338" t="s">
        <v>67</v>
      </c>
      <c r="S4338">
        <v>194226.36363599999</v>
      </c>
      <c r="T4338" s="2">
        <v>0.03</v>
      </c>
      <c r="U4338">
        <v>10</v>
      </c>
      <c r="V4338">
        <v>36926.316254491998</v>
      </c>
      <c r="W4338">
        <v>369263.16254491999</v>
      </c>
      <c r="X4338">
        <v>376799.14545399998</v>
      </c>
      <c r="Y4338">
        <v>92569.428</v>
      </c>
      <c r="Z4338">
        <v>0</v>
      </c>
      <c r="AA4338">
        <v>2</v>
      </c>
      <c r="AB4338">
        <v>0</v>
      </c>
      <c r="AC4338" t="s">
        <v>4244</v>
      </c>
      <c r="AD4338" t="s">
        <v>52</v>
      </c>
      <c r="AE4338">
        <v>0</v>
      </c>
      <c r="AF4338" t="s">
        <v>4244</v>
      </c>
      <c r="AH4338" t="s">
        <v>4245</v>
      </c>
      <c r="AI4338" t="s">
        <v>3387</v>
      </c>
    </row>
    <row r="4339" spans="1:35" hidden="1" x14ac:dyDescent="0.25">
      <c r="A4339" t="s">
        <v>4175</v>
      </c>
      <c r="B4339" t="s">
        <v>39</v>
      </c>
      <c r="C4339" t="s">
        <v>4242</v>
      </c>
      <c r="D4339" t="s">
        <v>4243</v>
      </c>
      <c r="E4339" t="s">
        <v>41</v>
      </c>
      <c r="G4339">
        <v>4989492.1691969996</v>
      </c>
      <c r="H4339">
        <v>0</v>
      </c>
      <c r="I4339" t="s">
        <v>4175</v>
      </c>
      <c r="J4339">
        <v>4535901.9719970003</v>
      </c>
      <c r="K4339">
        <v>453590.1972</v>
      </c>
      <c r="L4339">
        <v>0</v>
      </c>
      <c r="M4339" t="s">
        <v>47</v>
      </c>
      <c r="N4339" t="s">
        <v>127</v>
      </c>
      <c r="O4339" t="s">
        <v>128</v>
      </c>
      <c r="Q4339">
        <v>2</v>
      </c>
      <c r="R4339" t="s">
        <v>67</v>
      </c>
      <c r="S4339">
        <v>194226.36363599999</v>
      </c>
      <c r="T4339" s="2">
        <v>0.03</v>
      </c>
      <c r="U4339">
        <v>10</v>
      </c>
      <c r="V4339">
        <v>36926.316254491998</v>
      </c>
      <c r="W4339">
        <v>369263.16254491999</v>
      </c>
      <c r="X4339">
        <v>376799.14545399998</v>
      </c>
      <c r="Y4339">
        <v>92569.428</v>
      </c>
      <c r="Z4339">
        <v>0</v>
      </c>
      <c r="AA4339">
        <v>2</v>
      </c>
      <c r="AB4339">
        <v>0</v>
      </c>
      <c r="AC4339" t="s">
        <v>4244</v>
      </c>
      <c r="AD4339" t="s">
        <v>52</v>
      </c>
      <c r="AE4339">
        <v>0</v>
      </c>
      <c r="AF4339" t="s">
        <v>4244</v>
      </c>
      <c r="AH4339" t="s">
        <v>4245</v>
      </c>
      <c r="AI4339" t="s">
        <v>3387</v>
      </c>
    </row>
    <row r="4340" spans="1:35" hidden="1" x14ac:dyDescent="0.25">
      <c r="A4340" t="s">
        <v>4175</v>
      </c>
      <c r="B4340" t="s">
        <v>39</v>
      </c>
      <c r="C4340" t="s">
        <v>4242</v>
      </c>
      <c r="D4340" t="s">
        <v>4243</v>
      </c>
      <c r="E4340" t="s">
        <v>41</v>
      </c>
      <c r="G4340">
        <v>4989492.1691969996</v>
      </c>
      <c r="H4340">
        <v>0</v>
      </c>
      <c r="I4340" t="s">
        <v>4175</v>
      </c>
      <c r="J4340">
        <v>4535901.9719970003</v>
      </c>
      <c r="K4340">
        <v>453590.1972</v>
      </c>
      <c r="L4340">
        <v>0</v>
      </c>
      <c r="M4340" t="s">
        <v>47</v>
      </c>
      <c r="N4340" t="s">
        <v>181</v>
      </c>
      <c r="O4340" t="s">
        <v>182</v>
      </c>
      <c r="Q4340">
        <v>2</v>
      </c>
      <c r="R4340" t="s">
        <v>67</v>
      </c>
      <c r="S4340">
        <v>194226.36363599999</v>
      </c>
      <c r="T4340" s="2">
        <v>0.03</v>
      </c>
      <c r="U4340">
        <v>10</v>
      </c>
      <c r="V4340">
        <v>36926.316254491998</v>
      </c>
      <c r="W4340">
        <v>369263.16254491999</v>
      </c>
      <c r="X4340">
        <v>376799.14545399998</v>
      </c>
      <c r="Y4340">
        <v>92569.428</v>
      </c>
      <c r="Z4340">
        <v>0</v>
      </c>
      <c r="AA4340">
        <v>2</v>
      </c>
      <c r="AB4340">
        <v>0</v>
      </c>
      <c r="AC4340" t="s">
        <v>4244</v>
      </c>
      <c r="AD4340" t="s">
        <v>52</v>
      </c>
      <c r="AE4340">
        <v>0</v>
      </c>
      <c r="AF4340" t="s">
        <v>4244</v>
      </c>
      <c r="AH4340" t="s">
        <v>4245</v>
      </c>
      <c r="AI4340" t="s">
        <v>3387</v>
      </c>
    </row>
    <row r="4341" spans="1:35" hidden="1" x14ac:dyDescent="0.25">
      <c r="A4341" t="s">
        <v>4175</v>
      </c>
      <c r="B4341" t="s">
        <v>39</v>
      </c>
      <c r="C4341" t="s">
        <v>4242</v>
      </c>
      <c r="D4341" t="s">
        <v>4243</v>
      </c>
      <c r="E4341" t="s">
        <v>41</v>
      </c>
      <c r="G4341">
        <v>4989492.1691969996</v>
      </c>
      <c r="H4341">
        <v>0</v>
      </c>
      <c r="I4341" t="s">
        <v>4175</v>
      </c>
      <c r="J4341">
        <v>4535901.9719970003</v>
      </c>
      <c r="K4341">
        <v>453590.1972</v>
      </c>
      <c r="L4341">
        <v>0</v>
      </c>
      <c r="M4341" t="s">
        <v>47</v>
      </c>
      <c r="N4341" t="s">
        <v>121</v>
      </c>
      <c r="O4341" t="s">
        <v>122</v>
      </c>
      <c r="Q4341">
        <v>1</v>
      </c>
      <c r="R4341" t="s">
        <v>67</v>
      </c>
      <c r="S4341">
        <v>194226.36363599999</v>
      </c>
      <c r="T4341" s="2">
        <v>0.03</v>
      </c>
      <c r="U4341">
        <v>10</v>
      </c>
      <c r="V4341">
        <v>18463.158127245999</v>
      </c>
      <c r="W4341">
        <v>184631.58127246</v>
      </c>
      <c r="X4341">
        <v>188399.57272699999</v>
      </c>
      <c r="Y4341">
        <v>92569.428</v>
      </c>
      <c r="Z4341">
        <v>0</v>
      </c>
      <c r="AA4341">
        <v>2</v>
      </c>
      <c r="AB4341">
        <v>0</v>
      </c>
      <c r="AC4341" t="s">
        <v>4244</v>
      </c>
      <c r="AD4341" t="s">
        <v>52</v>
      </c>
      <c r="AE4341">
        <v>0</v>
      </c>
      <c r="AF4341" t="s">
        <v>4244</v>
      </c>
      <c r="AH4341" t="s">
        <v>4245</v>
      </c>
      <c r="AI4341" t="s">
        <v>3387</v>
      </c>
    </row>
    <row r="4342" spans="1:35" hidden="1" x14ac:dyDescent="0.25">
      <c r="A4342" t="s">
        <v>4175</v>
      </c>
      <c r="B4342" t="s">
        <v>39</v>
      </c>
      <c r="C4342" t="s">
        <v>4242</v>
      </c>
      <c r="D4342" t="s">
        <v>4243</v>
      </c>
      <c r="E4342" t="s">
        <v>41</v>
      </c>
      <c r="G4342">
        <v>4989492.1691969996</v>
      </c>
      <c r="H4342">
        <v>0</v>
      </c>
      <c r="I4342" t="s">
        <v>4175</v>
      </c>
      <c r="J4342">
        <v>4535901.9719970003</v>
      </c>
      <c r="K4342">
        <v>453590.1972</v>
      </c>
      <c r="L4342">
        <v>0</v>
      </c>
      <c r="M4342" t="s">
        <v>47</v>
      </c>
      <c r="N4342" t="s">
        <v>131</v>
      </c>
      <c r="O4342" t="s">
        <v>132</v>
      </c>
      <c r="Q4342">
        <v>3</v>
      </c>
      <c r="R4342" t="s">
        <v>67</v>
      </c>
      <c r="S4342">
        <v>283124.54545500001</v>
      </c>
      <c r="T4342" s="2">
        <v>0.03</v>
      </c>
      <c r="U4342">
        <v>10</v>
      </c>
      <c r="V4342">
        <v>80741.457872851999</v>
      </c>
      <c r="W4342">
        <v>807414.57872851996</v>
      </c>
      <c r="X4342">
        <v>823892.42727400002</v>
      </c>
      <c r="Y4342">
        <v>92569.428</v>
      </c>
      <c r="Z4342">
        <v>0</v>
      </c>
      <c r="AA4342">
        <v>2</v>
      </c>
      <c r="AB4342">
        <v>0</v>
      </c>
      <c r="AC4342" t="s">
        <v>4244</v>
      </c>
      <c r="AD4342" t="s">
        <v>52</v>
      </c>
      <c r="AE4342">
        <v>0</v>
      </c>
      <c r="AF4342" t="s">
        <v>4244</v>
      </c>
      <c r="AH4342" t="s">
        <v>4245</v>
      </c>
      <c r="AI4342" t="s">
        <v>3387</v>
      </c>
    </row>
    <row r="4343" spans="1:35" hidden="1" x14ac:dyDescent="0.25">
      <c r="A4343" t="s">
        <v>4175</v>
      </c>
      <c r="B4343" t="s">
        <v>39</v>
      </c>
      <c r="C4343" t="s">
        <v>4242</v>
      </c>
      <c r="D4343" t="s">
        <v>4243</v>
      </c>
      <c r="E4343" t="s">
        <v>41</v>
      </c>
      <c r="G4343">
        <v>4989492.1691969996</v>
      </c>
      <c r="H4343">
        <v>0</v>
      </c>
      <c r="I4343" t="s">
        <v>4175</v>
      </c>
      <c r="J4343">
        <v>4535901.9719970003</v>
      </c>
      <c r="K4343">
        <v>453590.1972</v>
      </c>
      <c r="L4343">
        <v>0</v>
      </c>
      <c r="M4343" t="s">
        <v>47</v>
      </c>
      <c r="N4343" t="s">
        <v>55</v>
      </c>
      <c r="O4343" t="s">
        <v>56</v>
      </c>
      <c r="Q4343">
        <v>4</v>
      </c>
      <c r="R4343" t="s">
        <v>67</v>
      </c>
      <c r="S4343">
        <v>208518.18181800001</v>
      </c>
      <c r="T4343" s="2">
        <v>0.03</v>
      </c>
      <c r="U4343">
        <v>10</v>
      </c>
      <c r="V4343">
        <v>79286.953454492002</v>
      </c>
      <c r="W4343">
        <v>792869.53454491997</v>
      </c>
      <c r="X4343">
        <v>809050.54545400001</v>
      </c>
      <c r="Y4343">
        <v>92569.428</v>
      </c>
      <c r="Z4343">
        <v>0</v>
      </c>
      <c r="AA4343">
        <v>2</v>
      </c>
      <c r="AB4343">
        <v>0</v>
      </c>
      <c r="AC4343" t="s">
        <v>4244</v>
      </c>
      <c r="AD4343" t="s">
        <v>52</v>
      </c>
      <c r="AE4343">
        <v>0</v>
      </c>
      <c r="AF4343" t="s">
        <v>4244</v>
      </c>
      <c r="AH4343" t="s">
        <v>4245</v>
      </c>
      <c r="AI4343" t="s">
        <v>3387</v>
      </c>
    </row>
    <row r="4344" spans="1:35" hidden="1" x14ac:dyDescent="0.25">
      <c r="A4344" t="s">
        <v>4175</v>
      </c>
      <c r="B4344" t="s">
        <v>39</v>
      </c>
      <c r="C4344" t="s">
        <v>4246</v>
      </c>
      <c r="D4344" t="s">
        <v>4247</v>
      </c>
      <c r="E4344" t="s">
        <v>41</v>
      </c>
      <c r="G4344">
        <v>2202640.1099990001</v>
      </c>
      <c r="H4344">
        <v>0</v>
      </c>
      <c r="I4344" t="s">
        <v>4175</v>
      </c>
      <c r="J4344">
        <v>2002400.0999990001</v>
      </c>
      <c r="K4344">
        <v>200240.01</v>
      </c>
      <c r="L4344">
        <v>2202640.1099990001</v>
      </c>
      <c r="M4344" t="s">
        <v>47</v>
      </c>
      <c r="N4344" t="s">
        <v>55</v>
      </c>
      <c r="O4344" t="s">
        <v>56</v>
      </c>
      <c r="Q4344">
        <v>5</v>
      </c>
      <c r="R4344" t="s">
        <v>67</v>
      </c>
      <c r="S4344">
        <v>208518.18181800001</v>
      </c>
      <c r="T4344" s="2">
        <v>0.03</v>
      </c>
      <c r="U4344">
        <v>10</v>
      </c>
      <c r="V4344">
        <v>100120.00499988301</v>
      </c>
      <c r="W4344">
        <v>1001200.04999883</v>
      </c>
      <c r="X4344">
        <v>1011313.181817</v>
      </c>
      <c r="Y4344">
        <v>20226.263636</v>
      </c>
      <c r="Z4344">
        <v>0</v>
      </c>
      <c r="AA4344">
        <v>1</v>
      </c>
      <c r="AB4344">
        <v>0</v>
      </c>
      <c r="AC4344" t="s">
        <v>4248</v>
      </c>
      <c r="AD4344" t="s">
        <v>52</v>
      </c>
      <c r="AE4344">
        <v>0</v>
      </c>
      <c r="AF4344" t="s">
        <v>4248</v>
      </c>
      <c r="AH4344" t="s">
        <v>4249</v>
      </c>
      <c r="AI4344" t="s">
        <v>4250</v>
      </c>
    </row>
    <row r="4345" spans="1:35" hidden="1" x14ac:dyDescent="0.25">
      <c r="A4345" t="s">
        <v>4175</v>
      </c>
      <c r="B4345" t="s">
        <v>39</v>
      </c>
      <c r="C4345" t="s">
        <v>4246</v>
      </c>
      <c r="D4345" t="s">
        <v>4247</v>
      </c>
      <c r="E4345" t="s">
        <v>41</v>
      </c>
      <c r="G4345">
        <v>2202640.1099990001</v>
      </c>
      <c r="H4345">
        <v>0</v>
      </c>
      <c r="I4345" t="s">
        <v>4175</v>
      </c>
      <c r="J4345">
        <v>2002400.0999990001</v>
      </c>
      <c r="K4345">
        <v>200240.01</v>
      </c>
      <c r="L4345">
        <v>2202640.1099990001</v>
      </c>
      <c r="M4345" t="s">
        <v>47</v>
      </c>
      <c r="N4345" t="s">
        <v>96</v>
      </c>
      <c r="O4345" t="s">
        <v>97</v>
      </c>
      <c r="Q4345">
        <v>1</v>
      </c>
      <c r="R4345" t="s">
        <v>67</v>
      </c>
      <c r="S4345">
        <v>208518.18181800001</v>
      </c>
      <c r="T4345" s="2">
        <v>0.03</v>
      </c>
      <c r="U4345">
        <v>10</v>
      </c>
      <c r="V4345">
        <v>20024.000999937001</v>
      </c>
      <c r="W4345">
        <v>200240.00999937</v>
      </c>
      <c r="X4345">
        <v>202262.636363</v>
      </c>
      <c r="Y4345">
        <v>20226.263636</v>
      </c>
      <c r="Z4345">
        <v>0</v>
      </c>
      <c r="AA4345">
        <v>1</v>
      </c>
      <c r="AB4345">
        <v>0</v>
      </c>
      <c r="AC4345" t="s">
        <v>4248</v>
      </c>
      <c r="AD4345" t="s">
        <v>52</v>
      </c>
      <c r="AE4345">
        <v>0</v>
      </c>
      <c r="AF4345" t="s">
        <v>4248</v>
      </c>
      <c r="AH4345" t="s">
        <v>4249</v>
      </c>
      <c r="AI4345" t="s">
        <v>4250</v>
      </c>
    </row>
    <row r="4346" spans="1:35" hidden="1" x14ac:dyDescent="0.25">
      <c r="A4346" t="s">
        <v>4175</v>
      </c>
      <c r="B4346" t="s">
        <v>39</v>
      </c>
      <c r="C4346" t="s">
        <v>4246</v>
      </c>
      <c r="D4346" t="s">
        <v>4247</v>
      </c>
      <c r="E4346" t="s">
        <v>41</v>
      </c>
      <c r="G4346">
        <v>2202640.1099990001</v>
      </c>
      <c r="H4346">
        <v>0</v>
      </c>
      <c r="I4346" t="s">
        <v>4175</v>
      </c>
      <c r="J4346">
        <v>2002400.0999990001</v>
      </c>
      <c r="K4346">
        <v>200240.01</v>
      </c>
      <c r="L4346">
        <v>2202640.1099990001</v>
      </c>
      <c r="M4346" t="s">
        <v>47</v>
      </c>
      <c r="N4346" t="s">
        <v>83</v>
      </c>
      <c r="O4346" t="s">
        <v>84</v>
      </c>
      <c r="Q4346">
        <v>3</v>
      </c>
      <c r="R4346" t="s">
        <v>67</v>
      </c>
      <c r="S4346">
        <v>208518.18181800001</v>
      </c>
      <c r="T4346" s="2">
        <v>0.03</v>
      </c>
      <c r="U4346">
        <v>10</v>
      </c>
      <c r="V4346">
        <v>60072.002999910001</v>
      </c>
      <c r="W4346">
        <v>600720.02999910002</v>
      </c>
      <c r="X4346">
        <v>606787.90908999997</v>
      </c>
      <c r="Y4346">
        <v>20226.263636</v>
      </c>
      <c r="Z4346">
        <v>0</v>
      </c>
      <c r="AA4346">
        <v>1</v>
      </c>
      <c r="AB4346">
        <v>0</v>
      </c>
      <c r="AC4346" t="s">
        <v>4248</v>
      </c>
      <c r="AD4346" t="s">
        <v>52</v>
      </c>
      <c r="AE4346">
        <v>0</v>
      </c>
      <c r="AF4346" t="s">
        <v>4248</v>
      </c>
      <c r="AH4346" t="s">
        <v>4249</v>
      </c>
      <c r="AI4346" t="s">
        <v>4250</v>
      </c>
    </row>
    <row r="4347" spans="1:35" hidden="1" x14ac:dyDescent="0.25">
      <c r="A4347" t="s">
        <v>4175</v>
      </c>
      <c r="B4347" t="s">
        <v>39</v>
      </c>
      <c r="C4347" t="s">
        <v>4246</v>
      </c>
      <c r="D4347" t="s">
        <v>4247</v>
      </c>
      <c r="E4347" t="s">
        <v>41</v>
      </c>
      <c r="G4347">
        <v>2202640.1099990001</v>
      </c>
      <c r="H4347">
        <v>0</v>
      </c>
      <c r="I4347" t="s">
        <v>4175</v>
      </c>
      <c r="J4347">
        <v>2002400.0999990001</v>
      </c>
      <c r="K4347">
        <v>200240.01</v>
      </c>
      <c r="L4347">
        <v>2202640.1099990001</v>
      </c>
      <c r="M4347" t="s">
        <v>47</v>
      </c>
      <c r="N4347" t="s">
        <v>87</v>
      </c>
      <c r="O4347" t="s">
        <v>88</v>
      </c>
      <c r="Q4347">
        <v>0</v>
      </c>
      <c r="R4347" t="s">
        <v>67</v>
      </c>
      <c r="S4347">
        <v>208518.18181800001</v>
      </c>
      <c r="T4347" s="2">
        <v>0.03</v>
      </c>
      <c r="U4347">
        <v>10</v>
      </c>
      <c r="V4347">
        <v>0</v>
      </c>
      <c r="W4347">
        <v>0</v>
      </c>
      <c r="X4347">
        <v>0</v>
      </c>
      <c r="Y4347">
        <v>20226.263636</v>
      </c>
      <c r="Z4347">
        <v>0</v>
      </c>
      <c r="AA4347">
        <v>1</v>
      </c>
      <c r="AB4347">
        <v>0</v>
      </c>
      <c r="AC4347" t="s">
        <v>4248</v>
      </c>
      <c r="AD4347" t="s">
        <v>52</v>
      </c>
      <c r="AE4347">
        <v>0</v>
      </c>
      <c r="AF4347" t="s">
        <v>4248</v>
      </c>
      <c r="AH4347" t="s">
        <v>4249</v>
      </c>
      <c r="AI4347" t="s">
        <v>4250</v>
      </c>
    </row>
    <row r="4348" spans="1:35" hidden="1" x14ac:dyDescent="0.25">
      <c r="A4348" t="s">
        <v>4175</v>
      </c>
      <c r="B4348" t="s">
        <v>39</v>
      </c>
      <c r="C4348" t="s">
        <v>4246</v>
      </c>
      <c r="D4348" t="s">
        <v>4247</v>
      </c>
      <c r="E4348" t="s">
        <v>41</v>
      </c>
      <c r="G4348">
        <v>2202640.1099990001</v>
      </c>
      <c r="H4348">
        <v>0</v>
      </c>
      <c r="I4348" t="s">
        <v>4175</v>
      </c>
      <c r="J4348">
        <v>2002400.0999990001</v>
      </c>
      <c r="K4348">
        <v>200240.01</v>
      </c>
      <c r="L4348">
        <v>2202640.1099990001</v>
      </c>
      <c r="M4348" t="s">
        <v>47</v>
      </c>
      <c r="N4348" t="s">
        <v>71</v>
      </c>
      <c r="O4348" t="s">
        <v>72</v>
      </c>
      <c r="Q4348">
        <v>1</v>
      </c>
      <c r="R4348" t="s">
        <v>67</v>
      </c>
      <c r="S4348">
        <v>208518.18181800001</v>
      </c>
      <c r="T4348" s="2">
        <v>0.03</v>
      </c>
      <c r="U4348">
        <v>10</v>
      </c>
      <c r="V4348">
        <v>20024.000999937001</v>
      </c>
      <c r="W4348">
        <v>200240.00999937</v>
      </c>
      <c r="X4348">
        <v>202262.636363</v>
      </c>
      <c r="Y4348">
        <v>20226.263636</v>
      </c>
      <c r="Z4348">
        <v>0</v>
      </c>
      <c r="AA4348">
        <v>1</v>
      </c>
      <c r="AB4348">
        <v>0</v>
      </c>
      <c r="AC4348" t="s">
        <v>4248</v>
      </c>
      <c r="AD4348" t="s">
        <v>52</v>
      </c>
      <c r="AE4348">
        <v>0</v>
      </c>
      <c r="AF4348" t="s">
        <v>4248</v>
      </c>
      <c r="AH4348" t="s">
        <v>4249</v>
      </c>
      <c r="AI4348" t="s">
        <v>4250</v>
      </c>
    </row>
    <row r="4349" spans="1:35" hidden="1" x14ac:dyDescent="0.25">
      <c r="A4349" t="s">
        <v>4175</v>
      </c>
      <c r="B4349" t="s">
        <v>39</v>
      </c>
      <c r="C4349" t="s">
        <v>4251</v>
      </c>
      <c r="D4349" t="s">
        <v>194</v>
      </c>
      <c r="E4349" t="s">
        <v>41</v>
      </c>
      <c r="G4349">
        <v>4427356.7604010003</v>
      </c>
      <c r="H4349">
        <v>0</v>
      </c>
      <c r="I4349" t="s">
        <v>4175</v>
      </c>
      <c r="J4349">
        <v>4024869.7821829999</v>
      </c>
      <c r="K4349">
        <v>402486.97821799997</v>
      </c>
      <c r="L4349">
        <v>4427356.7604010003</v>
      </c>
      <c r="M4349" t="s">
        <v>47</v>
      </c>
      <c r="N4349" t="s">
        <v>3910</v>
      </c>
      <c r="O4349" t="s">
        <v>3911</v>
      </c>
      <c r="Q4349">
        <v>1</v>
      </c>
      <c r="R4349" t="s">
        <v>67</v>
      </c>
      <c r="S4349">
        <v>122560</v>
      </c>
      <c r="T4349" s="2">
        <v>0.03</v>
      </c>
      <c r="U4349">
        <v>10</v>
      </c>
      <c r="V4349">
        <v>11650.553599999999</v>
      </c>
      <c r="W4349">
        <v>116505.53599999999</v>
      </c>
      <c r="X4349">
        <v>118883.2</v>
      </c>
      <c r="Y4349">
        <v>82140.199636000005</v>
      </c>
      <c r="Z4349">
        <v>0</v>
      </c>
      <c r="AA4349">
        <v>2</v>
      </c>
      <c r="AB4349">
        <v>0</v>
      </c>
      <c r="AC4349" t="s">
        <v>4252</v>
      </c>
      <c r="AD4349" t="s">
        <v>52</v>
      </c>
      <c r="AE4349">
        <v>0</v>
      </c>
      <c r="AF4349" t="s">
        <v>4252</v>
      </c>
      <c r="AH4349" t="s">
        <v>196</v>
      </c>
      <c r="AI4349" t="s">
        <v>4253</v>
      </c>
    </row>
    <row r="4350" spans="1:35" hidden="1" x14ac:dyDescent="0.25">
      <c r="A4350" t="s">
        <v>4175</v>
      </c>
      <c r="B4350" t="s">
        <v>39</v>
      </c>
      <c r="C4350" t="s">
        <v>4251</v>
      </c>
      <c r="D4350" t="s">
        <v>194</v>
      </c>
      <c r="E4350" t="s">
        <v>41</v>
      </c>
      <c r="G4350">
        <v>4427356.7604010003</v>
      </c>
      <c r="H4350">
        <v>0</v>
      </c>
      <c r="I4350" t="s">
        <v>4175</v>
      </c>
      <c r="J4350">
        <v>4024869.7821829999</v>
      </c>
      <c r="K4350">
        <v>402486.97821799997</v>
      </c>
      <c r="L4350">
        <v>4427356.7604010003</v>
      </c>
      <c r="M4350" t="s">
        <v>47</v>
      </c>
      <c r="N4350" t="s">
        <v>2895</v>
      </c>
      <c r="O4350" t="s">
        <v>2896</v>
      </c>
      <c r="Q4350">
        <v>1</v>
      </c>
      <c r="R4350" t="s">
        <v>67</v>
      </c>
      <c r="S4350">
        <v>122560</v>
      </c>
      <c r="T4350" s="2">
        <v>0.03</v>
      </c>
      <c r="U4350">
        <v>10</v>
      </c>
      <c r="V4350">
        <v>11650.553599999999</v>
      </c>
      <c r="W4350">
        <v>116505.53599999999</v>
      </c>
      <c r="X4350">
        <v>118883.2</v>
      </c>
      <c r="Y4350">
        <v>82140.199636000005</v>
      </c>
      <c r="Z4350">
        <v>0</v>
      </c>
      <c r="AA4350">
        <v>2</v>
      </c>
      <c r="AB4350">
        <v>0</v>
      </c>
      <c r="AC4350" t="s">
        <v>4252</v>
      </c>
      <c r="AD4350" t="s">
        <v>52</v>
      </c>
      <c r="AE4350">
        <v>0</v>
      </c>
      <c r="AF4350" t="s">
        <v>4252</v>
      </c>
      <c r="AH4350" t="s">
        <v>196</v>
      </c>
      <c r="AI4350" t="s">
        <v>4253</v>
      </c>
    </row>
    <row r="4351" spans="1:35" hidden="1" x14ac:dyDescent="0.25">
      <c r="A4351" t="s">
        <v>4175</v>
      </c>
      <c r="B4351" t="s">
        <v>39</v>
      </c>
      <c r="C4351" t="s">
        <v>4251</v>
      </c>
      <c r="D4351" t="s">
        <v>194</v>
      </c>
      <c r="E4351" t="s">
        <v>41</v>
      </c>
      <c r="G4351">
        <v>4427356.7604010003</v>
      </c>
      <c r="H4351">
        <v>0</v>
      </c>
      <c r="I4351" t="s">
        <v>4175</v>
      </c>
      <c r="J4351">
        <v>4024869.7821829999</v>
      </c>
      <c r="K4351">
        <v>402486.97821799997</v>
      </c>
      <c r="L4351">
        <v>4427356.7604010003</v>
      </c>
      <c r="M4351" t="s">
        <v>47</v>
      </c>
      <c r="N4351" t="s">
        <v>2899</v>
      </c>
      <c r="O4351" t="s">
        <v>2900</v>
      </c>
      <c r="Q4351">
        <v>1</v>
      </c>
      <c r="R4351" t="s">
        <v>67</v>
      </c>
      <c r="S4351">
        <v>122560</v>
      </c>
      <c r="T4351" s="2">
        <v>0.03</v>
      </c>
      <c r="U4351">
        <v>10</v>
      </c>
      <c r="V4351">
        <v>11650.553599999999</v>
      </c>
      <c r="W4351">
        <v>116505.53599999999</v>
      </c>
      <c r="X4351">
        <v>118883.2</v>
      </c>
      <c r="Y4351">
        <v>82140.199636000005</v>
      </c>
      <c r="Z4351">
        <v>0</v>
      </c>
      <c r="AA4351">
        <v>2</v>
      </c>
      <c r="AB4351">
        <v>0</v>
      </c>
      <c r="AC4351" t="s">
        <v>4252</v>
      </c>
      <c r="AD4351" t="s">
        <v>52</v>
      </c>
      <c r="AE4351">
        <v>0</v>
      </c>
      <c r="AF4351" t="s">
        <v>4252</v>
      </c>
      <c r="AH4351" t="s">
        <v>196</v>
      </c>
      <c r="AI4351" t="s">
        <v>4253</v>
      </c>
    </row>
    <row r="4352" spans="1:35" hidden="1" x14ac:dyDescent="0.25">
      <c r="A4352" t="s">
        <v>4175</v>
      </c>
      <c r="B4352" t="s">
        <v>39</v>
      </c>
      <c r="C4352" t="s">
        <v>4251</v>
      </c>
      <c r="D4352" t="s">
        <v>194</v>
      </c>
      <c r="E4352" t="s">
        <v>41</v>
      </c>
      <c r="G4352">
        <v>4427356.7604010003</v>
      </c>
      <c r="H4352">
        <v>0</v>
      </c>
      <c r="I4352" t="s">
        <v>4175</v>
      </c>
      <c r="J4352">
        <v>4024869.7821829999</v>
      </c>
      <c r="K4352">
        <v>402486.97821799997</v>
      </c>
      <c r="L4352">
        <v>4427356.7604010003</v>
      </c>
      <c r="M4352" t="s">
        <v>47</v>
      </c>
      <c r="N4352" t="s">
        <v>143</v>
      </c>
      <c r="O4352" t="s">
        <v>144</v>
      </c>
      <c r="Q4352">
        <v>2</v>
      </c>
      <c r="R4352" t="s">
        <v>67</v>
      </c>
      <c r="S4352">
        <v>231818.18181800001</v>
      </c>
      <c r="T4352" s="2">
        <v>0.03</v>
      </c>
      <c r="U4352">
        <v>10</v>
      </c>
      <c r="V4352">
        <v>44073.272727246003</v>
      </c>
      <c r="W4352">
        <v>440732.72727246</v>
      </c>
      <c r="X4352">
        <v>449727.272727</v>
      </c>
      <c r="Y4352">
        <v>82140.199636000005</v>
      </c>
      <c r="Z4352">
        <v>0</v>
      </c>
      <c r="AA4352">
        <v>2</v>
      </c>
      <c r="AB4352">
        <v>0</v>
      </c>
      <c r="AC4352" t="s">
        <v>4252</v>
      </c>
      <c r="AD4352" t="s">
        <v>52</v>
      </c>
      <c r="AE4352">
        <v>0</v>
      </c>
      <c r="AF4352" t="s">
        <v>4252</v>
      </c>
      <c r="AH4352" t="s">
        <v>196</v>
      </c>
      <c r="AI4352" t="s">
        <v>4253</v>
      </c>
    </row>
    <row r="4353" spans="1:35" hidden="1" x14ac:dyDescent="0.25">
      <c r="A4353" t="s">
        <v>4175</v>
      </c>
      <c r="B4353" t="s">
        <v>39</v>
      </c>
      <c r="C4353" t="s">
        <v>4251</v>
      </c>
      <c r="D4353" t="s">
        <v>194</v>
      </c>
      <c r="E4353" t="s">
        <v>41</v>
      </c>
      <c r="G4353">
        <v>4427356.7604010003</v>
      </c>
      <c r="H4353">
        <v>0</v>
      </c>
      <c r="I4353" t="s">
        <v>4175</v>
      </c>
      <c r="J4353">
        <v>4024869.7821829999</v>
      </c>
      <c r="K4353">
        <v>402486.97821799997</v>
      </c>
      <c r="L4353">
        <v>4427356.7604010003</v>
      </c>
      <c r="M4353" t="s">
        <v>47</v>
      </c>
      <c r="N4353" t="s">
        <v>201</v>
      </c>
      <c r="O4353" t="s">
        <v>202</v>
      </c>
      <c r="Q4353">
        <v>2</v>
      </c>
      <c r="R4353" t="s">
        <v>67</v>
      </c>
      <c r="S4353">
        <v>509372.727273</v>
      </c>
      <c r="T4353" s="2">
        <v>0.03</v>
      </c>
      <c r="U4353">
        <v>10</v>
      </c>
      <c r="V4353">
        <v>96841.942909179998</v>
      </c>
      <c r="W4353">
        <v>968419.4290918</v>
      </c>
      <c r="X4353">
        <v>988183.09091000003</v>
      </c>
      <c r="Y4353">
        <v>82140.199636000005</v>
      </c>
      <c r="Z4353">
        <v>0</v>
      </c>
      <c r="AA4353">
        <v>2</v>
      </c>
      <c r="AB4353">
        <v>0</v>
      </c>
      <c r="AC4353" t="s">
        <v>4252</v>
      </c>
      <c r="AD4353" t="s">
        <v>52</v>
      </c>
      <c r="AE4353">
        <v>0</v>
      </c>
      <c r="AF4353" t="s">
        <v>4252</v>
      </c>
      <c r="AH4353" t="s">
        <v>196</v>
      </c>
      <c r="AI4353" t="s">
        <v>4253</v>
      </c>
    </row>
    <row r="4354" spans="1:35" hidden="1" x14ac:dyDescent="0.25">
      <c r="A4354" t="s">
        <v>4175</v>
      </c>
      <c r="B4354" t="s">
        <v>39</v>
      </c>
      <c r="C4354" t="s">
        <v>4251</v>
      </c>
      <c r="D4354" t="s">
        <v>194</v>
      </c>
      <c r="E4354" t="s">
        <v>41</v>
      </c>
      <c r="G4354">
        <v>4427356.7604010003</v>
      </c>
      <c r="H4354">
        <v>0</v>
      </c>
      <c r="I4354" t="s">
        <v>4175</v>
      </c>
      <c r="J4354">
        <v>4024869.7821829999</v>
      </c>
      <c r="K4354">
        <v>402486.97821799997</v>
      </c>
      <c r="L4354">
        <v>4427356.7604010003</v>
      </c>
      <c r="M4354" t="s">
        <v>47</v>
      </c>
      <c r="N4354" t="s">
        <v>2226</v>
      </c>
      <c r="O4354" t="s">
        <v>2227</v>
      </c>
      <c r="Q4354">
        <v>2</v>
      </c>
      <c r="R4354" t="s">
        <v>67</v>
      </c>
      <c r="S4354">
        <v>509372.727273</v>
      </c>
      <c r="T4354" s="2">
        <v>0.03</v>
      </c>
      <c r="U4354">
        <v>10</v>
      </c>
      <c r="V4354">
        <v>96841.942909179998</v>
      </c>
      <c r="W4354">
        <v>968419.4290918</v>
      </c>
      <c r="X4354">
        <v>988183.09091000003</v>
      </c>
      <c r="Y4354">
        <v>82140.199636000005</v>
      </c>
      <c r="Z4354">
        <v>0</v>
      </c>
      <c r="AA4354">
        <v>2</v>
      </c>
      <c r="AB4354">
        <v>0</v>
      </c>
      <c r="AC4354" t="s">
        <v>4252</v>
      </c>
      <c r="AD4354" t="s">
        <v>52</v>
      </c>
      <c r="AE4354">
        <v>0</v>
      </c>
      <c r="AF4354" t="s">
        <v>4252</v>
      </c>
      <c r="AH4354" t="s">
        <v>196</v>
      </c>
      <c r="AI4354" t="s">
        <v>4253</v>
      </c>
    </row>
    <row r="4355" spans="1:35" hidden="1" x14ac:dyDescent="0.25">
      <c r="A4355" t="s">
        <v>4175</v>
      </c>
      <c r="B4355" t="s">
        <v>39</v>
      </c>
      <c r="C4355" t="s">
        <v>4251</v>
      </c>
      <c r="D4355" t="s">
        <v>194</v>
      </c>
      <c r="E4355" t="s">
        <v>41</v>
      </c>
      <c r="G4355">
        <v>4427356.7604010003</v>
      </c>
      <c r="H4355">
        <v>0</v>
      </c>
      <c r="I4355" t="s">
        <v>4175</v>
      </c>
      <c r="J4355">
        <v>4024869.7821829999</v>
      </c>
      <c r="K4355">
        <v>402486.97821799997</v>
      </c>
      <c r="L4355">
        <v>4427356.7604010003</v>
      </c>
      <c r="M4355" t="s">
        <v>47</v>
      </c>
      <c r="N4355" t="s">
        <v>568</v>
      </c>
      <c r="O4355" t="s">
        <v>569</v>
      </c>
      <c r="Q4355">
        <v>3</v>
      </c>
      <c r="R4355" t="s">
        <v>67</v>
      </c>
      <c r="S4355">
        <v>277633.63636399998</v>
      </c>
      <c r="T4355" s="2">
        <v>0.03</v>
      </c>
      <c r="U4355">
        <v>10</v>
      </c>
      <c r="V4355">
        <v>79175.560418262001</v>
      </c>
      <c r="W4355">
        <v>791755.60418261995</v>
      </c>
      <c r="X4355">
        <v>807913.881819</v>
      </c>
      <c r="Y4355">
        <v>82140.199636000005</v>
      </c>
      <c r="Z4355">
        <v>0</v>
      </c>
      <c r="AA4355">
        <v>2</v>
      </c>
      <c r="AB4355">
        <v>0</v>
      </c>
      <c r="AC4355" t="s">
        <v>4252</v>
      </c>
      <c r="AD4355" t="s">
        <v>52</v>
      </c>
      <c r="AE4355">
        <v>0</v>
      </c>
      <c r="AF4355" t="s">
        <v>4252</v>
      </c>
      <c r="AH4355" t="s">
        <v>196</v>
      </c>
      <c r="AI4355" t="s">
        <v>4253</v>
      </c>
    </row>
    <row r="4356" spans="1:35" hidden="1" x14ac:dyDescent="0.25">
      <c r="A4356" t="s">
        <v>4175</v>
      </c>
      <c r="B4356" t="s">
        <v>39</v>
      </c>
      <c r="C4356" t="s">
        <v>4251</v>
      </c>
      <c r="D4356" t="s">
        <v>194</v>
      </c>
      <c r="E4356" t="s">
        <v>41</v>
      </c>
      <c r="G4356">
        <v>4427356.7604010003</v>
      </c>
      <c r="H4356">
        <v>0</v>
      </c>
      <c r="I4356" t="s">
        <v>4175</v>
      </c>
      <c r="J4356">
        <v>4024869.7821829999</v>
      </c>
      <c r="K4356">
        <v>402486.97821799997</v>
      </c>
      <c r="L4356">
        <v>4427356.7604010003</v>
      </c>
      <c r="M4356" t="s">
        <v>47</v>
      </c>
      <c r="N4356" t="s">
        <v>570</v>
      </c>
      <c r="O4356" t="s">
        <v>571</v>
      </c>
      <c r="Q4356">
        <v>1</v>
      </c>
      <c r="R4356" t="s">
        <v>67</v>
      </c>
      <c r="S4356">
        <v>277633.63636399998</v>
      </c>
      <c r="T4356" s="2">
        <v>0.03</v>
      </c>
      <c r="U4356">
        <v>10</v>
      </c>
      <c r="V4356">
        <v>26391.853472753999</v>
      </c>
      <c r="W4356">
        <v>263918.53472753998</v>
      </c>
      <c r="X4356">
        <v>269304.62727300002</v>
      </c>
      <c r="Y4356">
        <v>82140.199636000005</v>
      </c>
      <c r="Z4356">
        <v>0</v>
      </c>
      <c r="AA4356">
        <v>2</v>
      </c>
      <c r="AB4356">
        <v>0</v>
      </c>
      <c r="AC4356" t="s">
        <v>4252</v>
      </c>
      <c r="AD4356" t="s">
        <v>52</v>
      </c>
      <c r="AE4356">
        <v>0</v>
      </c>
      <c r="AF4356" t="s">
        <v>4252</v>
      </c>
      <c r="AH4356" t="s">
        <v>196</v>
      </c>
      <c r="AI4356" t="s">
        <v>4253</v>
      </c>
    </row>
    <row r="4357" spans="1:35" hidden="1" x14ac:dyDescent="0.25">
      <c r="A4357" t="s">
        <v>4175</v>
      </c>
      <c r="B4357" t="s">
        <v>39</v>
      </c>
      <c r="C4357" t="s">
        <v>4251</v>
      </c>
      <c r="D4357" t="s">
        <v>194</v>
      </c>
      <c r="E4357" t="s">
        <v>41</v>
      </c>
      <c r="G4357">
        <v>4427356.7604010003</v>
      </c>
      <c r="H4357">
        <v>0</v>
      </c>
      <c r="I4357" t="s">
        <v>4175</v>
      </c>
      <c r="J4357">
        <v>4024869.7821829999</v>
      </c>
      <c r="K4357">
        <v>402486.97821799997</v>
      </c>
      <c r="L4357">
        <v>4427356.7604010003</v>
      </c>
      <c r="M4357" t="s">
        <v>47</v>
      </c>
      <c r="N4357" t="s">
        <v>2228</v>
      </c>
      <c r="O4357" t="s">
        <v>2229</v>
      </c>
      <c r="Q4357">
        <v>6</v>
      </c>
      <c r="R4357" t="s">
        <v>123</v>
      </c>
      <c r="S4357">
        <v>42448.181817999997</v>
      </c>
      <c r="T4357" s="2">
        <v>0.03</v>
      </c>
      <c r="U4357">
        <v>10</v>
      </c>
      <c r="V4357">
        <v>24210.744981738</v>
      </c>
      <c r="W4357">
        <v>242107.44981737999</v>
      </c>
      <c r="X4357">
        <v>247048.41818099999</v>
      </c>
      <c r="Y4357">
        <v>82140.199636000005</v>
      </c>
      <c r="Z4357">
        <v>0</v>
      </c>
      <c r="AA4357">
        <v>2</v>
      </c>
      <c r="AB4357">
        <v>0</v>
      </c>
      <c r="AC4357" t="s">
        <v>4252</v>
      </c>
      <c r="AD4357" t="s">
        <v>52</v>
      </c>
      <c r="AE4357">
        <v>0</v>
      </c>
      <c r="AF4357" t="s">
        <v>4252</v>
      </c>
      <c r="AH4357" t="s">
        <v>196</v>
      </c>
      <c r="AI4357" t="s">
        <v>4253</v>
      </c>
    </row>
    <row r="4358" spans="1:35" hidden="1" x14ac:dyDescent="0.25">
      <c r="A4358" t="s">
        <v>4175</v>
      </c>
      <c r="B4358" t="s">
        <v>39</v>
      </c>
      <c r="C4358" t="s">
        <v>4254</v>
      </c>
      <c r="D4358" t="s">
        <v>3016</v>
      </c>
      <c r="E4358" t="s">
        <v>41</v>
      </c>
      <c r="G4358">
        <v>134883.322201</v>
      </c>
      <c r="H4358">
        <v>0</v>
      </c>
      <c r="I4358" t="s">
        <v>4175</v>
      </c>
      <c r="J4358">
        <v>122621.202001</v>
      </c>
      <c r="K4358">
        <v>12262.120199999999</v>
      </c>
      <c r="L4358">
        <v>134883.322201</v>
      </c>
      <c r="M4358" t="s">
        <v>47</v>
      </c>
      <c r="N4358" t="s">
        <v>89</v>
      </c>
      <c r="O4358" t="s">
        <v>90</v>
      </c>
      <c r="Q4358">
        <v>1</v>
      </c>
      <c r="R4358" t="s">
        <v>50</v>
      </c>
      <c r="S4358">
        <v>41703.636363999998</v>
      </c>
      <c r="T4358" s="2">
        <v>0.01</v>
      </c>
      <c r="U4358">
        <v>10</v>
      </c>
      <c r="V4358">
        <v>4087.3733999999999</v>
      </c>
      <c r="W4358">
        <v>40873.733999999997</v>
      </c>
      <c r="X4358">
        <v>41286.6</v>
      </c>
      <c r="Y4358">
        <v>1238.598</v>
      </c>
      <c r="Z4358">
        <v>0</v>
      </c>
      <c r="AA4358">
        <v>1</v>
      </c>
      <c r="AB4358">
        <v>0</v>
      </c>
      <c r="AC4358" t="s">
        <v>4255</v>
      </c>
      <c r="AD4358" t="s">
        <v>52</v>
      </c>
      <c r="AE4358">
        <v>0</v>
      </c>
      <c r="AF4358" t="s">
        <v>4255</v>
      </c>
      <c r="AH4358" t="s">
        <v>3018</v>
      </c>
      <c r="AI4358" t="s">
        <v>4253</v>
      </c>
    </row>
    <row r="4359" spans="1:35" hidden="1" x14ac:dyDescent="0.25">
      <c r="A4359" t="s">
        <v>4175</v>
      </c>
      <c r="B4359" t="s">
        <v>39</v>
      </c>
      <c r="C4359" t="s">
        <v>4254</v>
      </c>
      <c r="D4359" t="s">
        <v>3016</v>
      </c>
      <c r="E4359" t="s">
        <v>41</v>
      </c>
      <c r="G4359">
        <v>134883.322201</v>
      </c>
      <c r="H4359">
        <v>0</v>
      </c>
      <c r="I4359" t="s">
        <v>4175</v>
      </c>
      <c r="J4359">
        <v>122621.202001</v>
      </c>
      <c r="K4359">
        <v>12262.120199999999</v>
      </c>
      <c r="L4359">
        <v>134883.322201</v>
      </c>
      <c r="M4359" t="s">
        <v>47</v>
      </c>
      <c r="N4359" t="s">
        <v>59</v>
      </c>
      <c r="O4359" t="s">
        <v>60</v>
      </c>
      <c r="Q4359">
        <v>1</v>
      </c>
      <c r="R4359" t="s">
        <v>50</v>
      </c>
      <c r="S4359">
        <v>41703.636363999998</v>
      </c>
      <c r="T4359" s="2">
        <v>0.01</v>
      </c>
      <c r="U4359">
        <v>10</v>
      </c>
      <c r="V4359">
        <v>4087.3733999999999</v>
      </c>
      <c r="W4359">
        <v>40873.733999999997</v>
      </c>
      <c r="X4359">
        <v>41286.6</v>
      </c>
      <c r="Y4359">
        <v>1238.598</v>
      </c>
      <c r="Z4359">
        <v>0</v>
      </c>
      <c r="AA4359">
        <v>1</v>
      </c>
      <c r="AB4359">
        <v>0</v>
      </c>
      <c r="AC4359" t="s">
        <v>4255</v>
      </c>
      <c r="AD4359" t="s">
        <v>52</v>
      </c>
      <c r="AE4359">
        <v>0</v>
      </c>
      <c r="AF4359" t="s">
        <v>4255</v>
      </c>
      <c r="AH4359" t="s">
        <v>3018</v>
      </c>
      <c r="AI4359" t="s">
        <v>4253</v>
      </c>
    </row>
    <row r="4360" spans="1:35" hidden="1" x14ac:dyDescent="0.25">
      <c r="A4360" t="s">
        <v>4175</v>
      </c>
      <c r="B4360" t="s">
        <v>39</v>
      </c>
      <c r="C4360" t="s">
        <v>4254</v>
      </c>
      <c r="D4360" t="s">
        <v>3016</v>
      </c>
      <c r="E4360" t="s">
        <v>41</v>
      </c>
      <c r="G4360">
        <v>134883.322201</v>
      </c>
      <c r="H4360">
        <v>0</v>
      </c>
      <c r="I4360" t="s">
        <v>4175</v>
      </c>
      <c r="J4360">
        <v>122621.202001</v>
      </c>
      <c r="K4360">
        <v>12262.120199999999</v>
      </c>
      <c r="L4360">
        <v>134883.322201</v>
      </c>
      <c r="M4360" t="s">
        <v>47</v>
      </c>
      <c r="N4360" t="s">
        <v>280</v>
      </c>
      <c r="O4360" t="s">
        <v>281</v>
      </c>
      <c r="Q4360">
        <v>1</v>
      </c>
      <c r="R4360" t="s">
        <v>50</v>
      </c>
      <c r="S4360">
        <v>41703.636363999998</v>
      </c>
      <c r="T4360" s="2">
        <v>0.01</v>
      </c>
      <c r="U4360">
        <v>10</v>
      </c>
      <c r="V4360">
        <v>4087.3733999999999</v>
      </c>
      <c r="W4360">
        <v>40873.733999999997</v>
      </c>
      <c r="X4360">
        <v>41286.6</v>
      </c>
      <c r="Y4360">
        <v>1238.598</v>
      </c>
      <c r="Z4360">
        <v>0</v>
      </c>
      <c r="AA4360">
        <v>1</v>
      </c>
      <c r="AB4360">
        <v>0</v>
      </c>
      <c r="AC4360" t="s">
        <v>4255</v>
      </c>
      <c r="AD4360" t="s">
        <v>52</v>
      </c>
      <c r="AE4360">
        <v>0</v>
      </c>
      <c r="AF4360" t="s">
        <v>4255</v>
      </c>
      <c r="AH4360" t="s">
        <v>3018</v>
      </c>
      <c r="AI4360" t="s">
        <v>4253</v>
      </c>
    </row>
    <row r="4361" spans="1:35" hidden="1" x14ac:dyDescent="0.25">
      <c r="A4361" t="s">
        <v>4175</v>
      </c>
      <c r="B4361" t="s">
        <v>39</v>
      </c>
      <c r="C4361" t="s">
        <v>4256</v>
      </c>
      <c r="D4361" t="s">
        <v>4257</v>
      </c>
      <c r="E4361" t="s">
        <v>41</v>
      </c>
      <c r="G4361">
        <v>76398.299998999995</v>
      </c>
      <c r="H4361">
        <v>0</v>
      </c>
      <c r="I4361" t="s">
        <v>4175</v>
      </c>
      <c r="J4361">
        <v>69452.999999000007</v>
      </c>
      <c r="K4361">
        <v>6945.3</v>
      </c>
      <c r="L4361">
        <v>76398.299998999995</v>
      </c>
      <c r="M4361" t="s">
        <v>47</v>
      </c>
      <c r="N4361" t="s">
        <v>63</v>
      </c>
      <c r="O4361" t="s">
        <v>64</v>
      </c>
      <c r="Q4361">
        <v>2</v>
      </c>
      <c r="R4361" t="s">
        <v>50</v>
      </c>
      <c r="S4361">
        <v>15595.454545000001</v>
      </c>
      <c r="T4361" s="2">
        <v>0.01</v>
      </c>
      <c r="U4361">
        <v>10</v>
      </c>
      <c r="V4361">
        <v>3087.8999998999998</v>
      </c>
      <c r="W4361">
        <v>30878.999999</v>
      </c>
      <c r="X4361">
        <v>30878.999999</v>
      </c>
      <c r="Y4361">
        <v>0</v>
      </c>
      <c r="Z4361">
        <v>0</v>
      </c>
      <c r="AA4361">
        <v>0</v>
      </c>
      <c r="AB4361">
        <v>0</v>
      </c>
      <c r="AC4361" t="s">
        <v>4258</v>
      </c>
      <c r="AD4361" t="s">
        <v>52</v>
      </c>
      <c r="AE4361">
        <v>0</v>
      </c>
      <c r="AF4361" t="s">
        <v>4258</v>
      </c>
      <c r="AH4361" t="s">
        <v>4259</v>
      </c>
      <c r="AI4361" t="s">
        <v>4253</v>
      </c>
    </row>
    <row r="4362" spans="1:35" hidden="1" x14ac:dyDescent="0.25">
      <c r="A4362" t="s">
        <v>4175</v>
      </c>
      <c r="B4362" t="s">
        <v>39</v>
      </c>
      <c r="C4362" t="s">
        <v>4256</v>
      </c>
      <c r="D4362" t="s">
        <v>4257</v>
      </c>
      <c r="E4362" t="s">
        <v>41</v>
      </c>
      <c r="G4362">
        <v>76398.299998999995</v>
      </c>
      <c r="H4362">
        <v>0</v>
      </c>
      <c r="I4362" t="s">
        <v>4175</v>
      </c>
      <c r="J4362">
        <v>69452.999999000007</v>
      </c>
      <c r="K4362">
        <v>6945.3</v>
      </c>
      <c r="L4362">
        <v>76398.299998999995</v>
      </c>
      <c r="M4362" t="s">
        <v>47</v>
      </c>
      <c r="N4362" t="s">
        <v>61</v>
      </c>
      <c r="O4362" t="s">
        <v>62</v>
      </c>
      <c r="Q4362">
        <v>1</v>
      </c>
      <c r="R4362" t="s">
        <v>50</v>
      </c>
      <c r="S4362">
        <v>38963.636363999998</v>
      </c>
      <c r="T4362" s="2">
        <v>0.01</v>
      </c>
      <c r="U4362">
        <v>10</v>
      </c>
      <c r="V4362">
        <v>3857.4</v>
      </c>
      <c r="W4362">
        <v>38574</v>
      </c>
      <c r="X4362">
        <v>38574</v>
      </c>
      <c r="Y4362">
        <v>0</v>
      </c>
      <c r="Z4362">
        <v>0</v>
      </c>
      <c r="AA4362">
        <v>0</v>
      </c>
      <c r="AB4362">
        <v>0</v>
      </c>
      <c r="AC4362" t="s">
        <v>4258</v>
      </c>
      <c r="AD4362" t="s">
        <v>52</v>
      </c>
      <c r="AE4362">
        <v>0</v>
      </c>
      <c r="AF4362" t="s">
        <v>4258</v>
      </c>
      <c r="AH4362" t="s">
        <v>4259</v>
      </c>
      <c r="AI4362" t="s">
        <v>4253</v>
      </c>
    </row>
    <row r="4363" spans="1:35" hidden="1" x14ac:dyDescent="0.25">
      <c r="A4363" t="s">
        <v>4175</v>
      </c>
      <c r="B4363" t="s">
        <v>39</v>
      </c>
      <c r="C4363" t="s">
        <v>4260</v>
      </c>
      <c r="D4363" t="s">
        <v>4261</v>
      </c>
      <c r="E4363" t="s">
        <v>41</v>
      </c>
      <c r="G4363">
        <v>241217.45999900001</v>
      </c>
      <c r="H4363">
        <v>0</v>
      </c>
      <c r="I4363" t="s">
        <v>4175</v>
      </c>
      <c r="J4363">
        <v>219288.599999</v>
      </c>
      <c r="K4363">
        <v>21928.86</v>
      </c>
      <c r="L4363">
        <v>241217.45999900001</v>
      </c>
      <c r="M4363" t="s">
        <v>47</v>
      </c>
      <c r="N4363" t="s">
        <v>158</v>
      </c>
      <c r="O4363" t="s">
        <v>159</v>
      </c>
      <c r="Q4363">
        <v>1</v>
      </c>
      <c r="R4363" t="s">
        <v>123</v>
      </c>
      <c r="S4363">
        <v>51710.909091000001</v>
      </c>
      <c r="T4363" s="2">
        <v>0.01</v>
      </c>
      <c r="U4363">
        <v>10</v>
      </c>
      <c r="V4363">
        <v>5119.38</v>
      </c>
      <c r="W4363">
        <v>51193.8</v>
      </c>
      <c r="X4363">
        <v>51193.8</v>
      </c>
      <c r="Y4363">
        <v>0</v>
      </c>
      <c r="Z4363">
        <v>0</v>
      </c>
      <c r="AA4363">
        <v>0</v>
      </c>
      <c r="AB4363">
        <v>0</v>
      </c>
      <c r="AC4363" t="s">
        <v>4262</v>
      </c>
      <c r="AD4363" t="s">
        <v>52</v>
      </c>
      <c r="AE4363">
        <v>0</v>
      </c>
      <c r="AF4363" t="s">
        <v>4262</v>
      </c>
      <c r="AH4363" t="s">
        <v>4263</v>
      </c>
      <c r="AI4363" t="s">
        <v>4253</v>
      </c>
    </row>
    <row r="4364" spans="1:35" hidden="1" x14ac:dyDescent="0.25">
      <c r="A4364" t="s">
        <v>4175</v>
      </c>
      <c r="B4364" t="s">
        <v>39</v>
      </c>
      <c r="C4364" t="s">
        <v>4260</v>
      </c>
      <c r="D4364" t="s">
        <v>4261</v>
      </c>
      <c r="E4364" t="s">
        <v>41</v>
      </c>
      <c r="G4364">
        <v>241217.45999900001</v>
      </c>
      <c r="H4364">
        <v>0</v>
      </c>
      <c r="I4364" t="s">
        <v>4175</v>
      </c>
      <c r="J4364">
        <v>219288.599999</v>
      </c>
      <c r="K4364">
        <v>21928.86</v>
      </c>
      <c r="L4364">
        <v>241217.45999900001</v>
      </c>
      <c r="M4364" t="s">
        <v>47</v>
      </c>
      <c r="N4364" t="s">
        <v>2226</v>
      </c>
      <c r="O4364" t="s">
        <v>2227</v>
      </c>
      <c r="Q4364">
        <v>1</v>
      </c>
      <c r="R4364" t="s">
        <v>123</v>
      </c>
      <c r="S4364">
        <v>42448.181817999997</v>
      </c>
      <c r="T4364" s="2">
        <v>0.01</v>
      </c>
      <c r="U4364">
        <v>10</v>
      </c>
      <c r="V4364">
        <v>4202.37</v>
      </c>
      <c r="W4364">
        <v>42023.7</v>
      </c>
      <c r="X4364">
        <v>42023.7</v>
      </c>
      <c r="Y4364">
        <v>0</v>
      </c>
      <c r="Z4364">
        <v>0</v>
      </c>
      <c r="AA4364">
        <v>0</v>
      </c>
      <c r="AB4364">
        <v>0</v>
      </c>
      <c r="AC4364" t="s">
        <v>4262</v>
      </c>
      <c r="AD4364" t="s">
        <v>52</v>
      </c>
      <c r="AE4364">
        <v>0</v>
      </c>
      <c r="AF4364" t="s">
        <v>4262</v>
      </c>
      <c r="AH4364" t="s">
        <v>4263</v>
      </c>
      <c r="AI4364" t="s">
        <v>4253</v>
      </c>
    </row>
    <row r="4365" spans="1:35" hidden="1" x14ac:dyDescent="0.25">
      <c r="A4365" t="s">
        <v>4175</v>
      </c>
      <c r="B4365" t="s">
        <v>39</v>
      </c>
      <c r="C4365" t="s">
        <v>4260</v>
      </c>
      <c r="D4365" t="s">
        <v>4261</v>
      </c>
      <c r="E4365" t="s">
        <v>41</v>
      </c>
      <c r="G4365">
        <v>241217.45999900001</v>
      </c>
      <c r="H4365">
        <v>0</v>
      </c>
      <c r="I4365" t="s">
        <v>4175</v>
      </c>
      <c r="J4365">
        <v>219288.599999</v>
      </c>
      <c r="K4365">
        <v>21928.86</v>
      </c>
      <c r="L4365">
        <v>241217.45999900001</v>
      </c>
      <c r="M4365" t="s">
        <v>47</v>
      </c>
      <c r="N4365" t="s">
        <v>197</v>
      </c>
      <c r="O4365" t="s">
        <v>198</v>
      </c>
      <c r="Q4365">
        <v>1</v>
      </c>
      <c r="R4365" t="s">
        <v>123</v>
      </c>
      <c r="S4365">
        <v>42448.181817999997</v>
      </c>
      <c r="T4365" s="2">
        <v>0.01</v>
      </c>
      <c r="U4365">
        <v>10</v>
      </c>
      <c r="V4365">
        <v>4202.37</v>
      </c>
      <c r="W4365">
        <v>42023.7</v>
      </c>
      <c r="X4365">
        <v>42023.7</v>
      </c>
      <c r="Y4365">
        <v>0</v>
      </c>
      <c r="Z4365">
        <v>0</v>
      </c>
      <c r="AA4365">
        <v>0</v>
      </c>
      <c r="AB4365">
        <v>0</v>
      </c>
      <c r="AC4365" t="s">
        <v>4262</v>
      </c>
      <c r="AD4365" t="s">
        <v>52</v>
      </c>
      <c r="AE4365">
        <v>0</v>
      </c>
      <c r="AF4365" t="s">
        <v>4262</v>
      </c>
      <c r="AH4365" t="s">
        <v>4263</v>
      </c>
      <c r="AI4365" t="s">
        <v>4253</v>
      </c>
    </row>
    <row r="4366" spans="1:35" hidden="1" x14ac:dyDescent="0.25">
      <c r="A4366" t="s">
        <v>4175</v>
      </c>
      <c r="B4366" t="s">
        <v>39</v>
      </c>
      <c r="C4366" t="s">
        <v>4260</v>
      </c>
      <c r="D4366" t="s">
        <v>4261</v>
      </c>
      <c r="E4366" t="s">
        <v>41</v>
      </c>
      <c r="G4366">
        <v>241217.45999900001</v>
      </c>
      <c r="H4366">
        <v>0</v>
      </c>
      <c r="I4366" t="s">
        <v>4175</v>
      </c>
      <c r="J4366">
        <v>219288.599999</v>
      </c>
      <c r="K4366">
        <v>21928.86</v>
      </c>
      <c r="L4366">
        <v>241217.45999900001</v>
      </c>
      <c r="M4366" t="s">
        <v>47</v>
      </c>
      <c r="N4366" t="s">
        <v>1871</v>
      </c>
      <c r="O4366" t="s">
        <v>1872</v>
      </c>
      <c r="Q4366">
        <v>1</v>
      </c>
      <c r="R4366" t="s">
        <v>123</v>
      </c>
      <c r="S4366">
        <v>42448.181817999997</v>
      </c>
      <c r="T4366" s="2">
        <v>0.01</v>
      </c>
      <c r="U4366">
        <v>10</v>
      </c>
      <c r="V4366">
        <v>4202.37</v>
      </c>
      <c r="W4366">
        <v>42023.7</v>
      </c>
      <c r="X4366">
        <v>42023.7</v>
      </c>
      <c r="Y4366">
        <v>0</v>
      </c>
      <c r="Z4366">
        <v>0</v>
      </c>
      <c r="AA4366">
        <v>0</v>
      </c>
      <c r="AB4366">
        <v>0</v>
      </c>
      <c r="AC4366" t="s">
        <v>4262</v>
      </c>
      <c r="AD4366" t="s">
        <v>52</v>
      </c>
      <c r="AE4366">
        <v>0</v>
      </c>
      <c r="AF4366" t="s">
        <v>4262</v>
      </c>
      <c r="AH4366" t="s">
        <v>4263</v>
      </c>
      <c r="AI4366" t="s">
        <v>4253</v>
      </c>
    </row>
    <row r="4367" spans="1:35" hidden="1" x14ac:dyDescent="0.25">
      <c r="A4367" t="s">
        <v>4175</v>
      </c>
      <c r="B4367" t="s">
        <v>39</v>
      </c>
      <c r="C4367" t="s">
        <v>4260</v>
      </c>
      <c r="D4367" t="s">
        <v>4261</v>
      </c>
      <c r="E4367" t="s">
        <v>41</v>
      </c>
      <c r="G4367">
        <v>241217.45999900001</v>
      </c>
      <c r="H4367">
        <v>0</v>
      </c>
      <c r="I4367" t="s">
        <v>4175</v>
      </c>
      <c r="J4367">
        <v>219288.599999</v>
      </c>
      <c r="K4367">
        <v>21928.86</v>
      </c>
      <c r="L4367">
        <v>241217.45999900001</v>
      </c>
      <c r="M4367" t="s">
        <v>47</v>
      </c>
      <c r="N4367" t="s">
        <v>2874</v>
      </c>
      <c r="O4367" t="s">
        <v>2875</v>
      </c>
      <c r="Q4367">
        <v>1</v>
      </c>
      <c r="R4367" t="s">
        <v>123</v>
      </c>
      <c r="S4367">
        <v>42448.181817999997</v>
      </c>
      <c r="T4367" s="2">
        <v>0.01</v>
      </c>
      <c r="U4367">
        <v>10</v>
      </c>
      <c r="V4367">
        <v>4202.37</v>
      </c>
      <c r="W4367">
        <v>42023.7</v>
      </c>
      <c r="X4367">
        <v>42023.7</v>
      </c>
      <c r="Y4367">
        <v>0</v>
      </c>
      <c r="Z4367">
        <v>0</v>
      </c>
      <c r="AA4367">
        <v>0</v>
      </c>
      <c r="AB4367">
        <v>0</v>
      </c>
      <c r="AC4367" t="s">
        <v>4262</v>
      </c>
      <c r="AD4367" t="s">
        <v>52</v>
      </c>
      <c r="AE4367">
        <v>0</v>
      </c>
      <c r="AF4367" t="s">
        <v>4262</v>
      </c>
      <c r="AH4367" t="s">
        <v>4263</v>
      </c>
      <c r="AI4367" t="s">
        <v>4253</v>
      </c>
    </row>
    <row r="4368" spans="1:35" hidden="1" x14ac:dyDescent="0.25">
      <c r="A4368" t="s">
        <v>4175</v>
      </c>
      <c r="B4368" t="s">
        <v>39</v>
      </c>
      <c r="C4368" t="s">
        <v>4264</v>
      </c>
      <c r="D4368" t="s">
        <v>4265</v>
      </c>
      <c r="E4368" t="s">
        <v>41</v>
      </c>
      <c r="G4368">
        <v>52877.879998999997</v>
      </c>
      <c r="H4368">
        <v>0</v>
      </c>
      <c r="I4368" t="s">
        <v>4175</v>
      </c>
      <c r="J4368">
        <v>48070.799999000003</v>
      </c>
      <c r="K4368">
        <v>4807.08</v>
      </c>
      <c r="L4368">
        <v>52877.879998999997</v>
      </c>
      <c r="M4368" t="s">
        <v>47</v>
      </c>
      <c r="N4368" t="s">
        <v>127</v>
      </c>
      <c r="O4368" t="s">
        <v>128</v>
      </c>
      <c r="Q4368">
        <v>1</v>
      </c>
      <c r="R4368" t="s">
        <v>123</v>
      </c>
      <c r="S4368">
        <v>16185.454545000001</v>
      </c>
      <c r="T4368" s="2">
        <v>0.01</v>
      </c>
      <c r="U4368">
        <v>10</v>
      </c>
      <c r="V4368">
        <v>1602.36</v>
      </c>
      <c r="W4368">
        <v>16023.6</v>
      </c>
      <c r="X4368">
        <v>16023.6</v>
      </c>
      <c r="Y4368">
        <v>0</v>
      </c>
      <c r="Z4368">
        <v>0</v>
      </c>
      <c r="AA4368">
        <v>0</v>
      </c>
      <c r="AB4368">
        <v>0</v>
      </c>
      <c r="AC4368" t="s">
        <v>4266</v>
      </c>
      <c r="AD4368" t="s">
        <v>52</v>
      </c>
      <c r="AE4368">
        <v>0</v>
      </c>
      <c r="AF4368" t="s">
        <v>4266</v>
      </c>
      <c r="AH4368" t="s">
        <v>4267</v>
      </c>
      <c r="AI4368" t="s">
        <v>4253</v>
      </c>
    </row>
    <row r="4369" spans="1:35" hidden="1" x14ac:dyDescent="0.25">
      <c r="A4369" t="s">
        <v>4175</v>
      </c>
      <c r="B4369" t="s">
        <v>39</v>
      </c>
      <c r="C4369" t="s">
        <v>4264</v>
      </c>
      <c r="D4369" t="s">
        <v>4265</v>
      </c>
      <c r="E4369" t="s">
        <v>41</v>
      </c>
      <c r="G4369">
        <v>52877.879998999997</v>
      </c>
      <c r="H4369">
        <v>0</v>
      </c>
      <c r="I4369" t="s">
        <v>4175</v>
      </c>
      <c r="J4369">
        <v>48070.799999000003</v>
      </c>
      <c r="K4369">
        <v>4807.08</v>
      </c>
      <c r="L4369">
        <v>52877.879998999997</v>
      </c>
      <c r="M4369" t="s">
        <v>47</v>
      </c>
      <c r="N4369" t="s">
        <v>133</v>
      </c>
      <c r="O4369" t="s">
        <v>134</v>
      </c>
      <c r="Q4369">
        <v>1</v>
      </c>
      <c r="R4369" t="s">
        <v>123</v>
      </c>
      <c r="S4369">
        <v>16185.454545000001</v>
      </c>
      <c r="T4369" s="2">
        <v>0.01</v>
      </c>
      <c r="U4369">
        <v>10</v>
      </c>
      <c r="V4369">
        <v>1602.36</v>
      </c>
      <c r="W4369">
        <v>16023.6</v>
      </c>
      <c r="X4369">
        <v>16023.6</v>
      </c>
      <c r="Y4369">
        <v>0</v>
      </c>
      <c r="Z4369">
        <v>0</v>
      </c>
      <c r="AA4369">
        <v>0</v>
      </c>
      <c r="AB4369">
        <v>0</v>
      </c>
      <c r="AC4369" t="s">
        <v>4266</v>
      </c>
      <c r="AD4369" t="s">
        <v>52</v>
      </c>
      <c r="AE4369">
        <v>0</v>
      </c>
      <c r="AF4369" t="s">
        <v>4266</v>
      </c>
      <c r="AH4369" t="s">
        <v>4267</v>
      </c>
      <c r="AI4369" t="s">
        <v>4253</v>
      </c>
    </row>
    <row r="4370" spans="1:35" hidden="1" x14ac:dyDescent="0.25">
      <c r="A4370" t="s">
        <v>4175</v>
      </c>
      <c r="B4370" t="s">
        <v>39</v>
      </c>
      <c r="C4370" t="s">
        <v>4264</v>
      </c>
      <c r="D4370" t="s">
        <v>4265</v>
      </c>
      <c r="E4370" t="s">
        <v>41</v>
      </c>
      <c r="G4370">
        <v>52877.879998999997</v>
      </c>
      <c r="H4370">
        <v>0</v>
      </c>
      <c r="I4370" t="s">
        <v>4175</v>
      </c>
      <c r="J4370">
        <v>48070.799999000003</v>
      </c>
      <c r="K4370">
        <v>4807.08</v>
      </c>
      <c r="L4370">
        <v>52877.879998999997</v>
      </c>
      <c r="M4370" t="s">
        <v>47</v>
      </c>
      <c r="N4370" t="s">
        <v>183</v>
      </c>
      <c r="O4370" t="s">
        <v>184</v>
      </c>
      <c r="Q4370">
        <v>1</v>
      </c>
      <c r="R4370" t="s">
        <v>123</v>
      </c>
      <c r="S4370">
        <v>16185.454545000001</v>
      </c>
      <c r="T4370" s="2">
        <v>0.01</v>
      </c>
      <c r="U4370">
        <v>10</v>
      </c>
      <c r="V4370">
        <v>1602.36</v>
      </c>
      <c r="W4370">
        <v>16023.6</v>
      </c>
      <c r="X4370">
        <v>16023.6</v>
      </c>
      <c r="Y4370">
        <v>0</v>
      </c>
      <c r="Z4370">
        <v>0</v>
      </c>
      <c r="AA4370">
        <v>0</v>
      </c>
      <c r="AB4370">
        <v>0</v>
      </c>
      <c r="AC4370" t="s">
        <v>4266</v>
      </c>
      <c r="AD4370" t="s">
        <v>52</v>
      </c>
      <c r="AE4370">
        <v>0</v>
      </c>
      <c r="AF4370" t="s">
        <v>4266</v>
      </c>
      <c r="AH4370" t="s">
        <v>4267</v>
      </c>
      <c r="AI4370" t="s">
        <v>4253</v>
      </c>
    </row>
    <row r="4371" spans="1:35" hidden="1" x14ac:dyDescent="0.25">
      <c r="A4371" t="s">
        <v>4175</v>
      </c>
      <c r="B4371" t="s">
        <v>39</v>
      </c>
      <c r="C4371" t="s">
        <v>4268</v>
      </c>
      <c r="D4371" t="s">
        <v>2902</v>
      </c>
      <c r="E4371" t="s">
        <v>41</v>
      </c>
      <c r="G4371">
        <v>113654.35619799999</v>
      </c>
      <c r="H4371">
        <v>0</v>
      </c>
      <c r="I4371" t="s">
        <v>4175</v>
      </c>
      <c r="J4371">
        <v>103322.14199800001</v>
      </c>
      <c r="K4371">
        <v>10332.2142</v>
      </c>
      <c r="L4371">
        <v>113654.35619799999</v>
      </c>
      <c r="M4371" t="s">
        <v>47</v>
      </c>
      <c r="N4371" t="s">
        <v>3396</v>
      </c>
      <c r="O4371" t="s">
        <v>3397</v>
      </c>
      <c r="Q4371">
        <v>1</v>
      </c>
      <c r="R4371" t="s">
        <v>123</v>
      </c>
      <c r="S4371">
        <v>16185.454545000001</v>
      </c>
      <c r="T4371" s="2">
        <v>0.01</v>
      </c>
      <c r="U4371">
        <v>10</v>
      </c>
      <c r="V4371">
        <v>1586.3363999999999</v>
      </c>
      <c r="W4371">
        <v>15863.364</v>
      </c>
      <c r="X4371">
        <v>16023.6</v>
      </c>
      <c r="Y4371">
        <v>1043.6579999999999</v>
      </c>
      <c r="Z4371">
        <v>0</v>
      </c>
      <c r="AA4371">
        <v>1</v>
      </c>
      <c r="AB4371">
        <v>0</v>
      </c>
      <c r="AC4371" t="s">
        <v>4269</v>
      </c>
      <c r="AD4371" t="s">
        <v>52</v>
      </c>
      <c r="AE4371">
        <v>0</v>
      </c>
      <c r="AF4371" t="s">
        <v>4269</v>
      </c>
      <c r="AH4371" t="s">
        <v>2904</v>
      </c>
      <c r="AI4371" t="s">
        <v>4253</v>
      </c>
    </row>
    <row r="4372" spans="1:35" hidden="1" x14ac:dyDescent="0.25">
      <c r="A4372" t="s">
        <v>4175</v>
      </c>
      <c r="B4372" t="s">
        <v>39</v>
      </c>
      <c r="C4372" t="s">
        <v>4268</v>
      </c>
      <c r="D4372" t="s">
        <v>2902</v>
      </c>
      <c r="E4372" t="s">
        <v>41</v>
      </c>
      <c r="G4372">
        <v>113654.35619799999</v>
      </c>
      <c r="H4372">
        <v>0</v>
      </c>
      <c r="I4372" t="s">
        <v>4175</v>
      </c>
      <c r="J4372">
        <v>103322.14199800001</v>
      </c>
      <c r="K4372">
        <v>10332.2142</v>
      </c>
      <c r="L4372">
        <v>113654.35619799999</v>
      </c>
      <c r="M4372" t="s">
        <v>47</v>
      </c>
      <c r="N4372" t="s">
        <v>3075</v>
      </c>
      <c r="O4372" t="s">
        <v>3076</v>
      </c>
      <c r="Q4372">
        <v>1</v>
      </c>
      <c r="R4372" t="s">
        <v>123</v>
      </c>
      <c r="S4372">
        <v>42448.181817999997</v>
      </c>
      <c r="T4372" s="2">
        <v>0.01</v>
      </c>
      <c r="U4372">
        <v>10</v>
      </c>
      <c r="V4372">
        <v>4160.3463000000002</v>
      </c>
      <c r="W4372">
        <v>41603.463000000003</v>
      </c>
      <c r="X4372">
        <v>42023.7</v>
      </c>
      <c r="Y4372">
        <v>1043.6579999999999</v>
      </c>
      <c r="Z4372">
        <v>0</v>
      </c>
      <c r="AA4372">
        <v>1</v>
      </c>
      <c r="AB4372">
        <v>0</v>
      </c>
      <c r="AC4372" t="s">
        <v>4269</v>
      </c>
      <c r="AD4372" t="s">
        <v>52</v>
      </c>
      <c r="AE4372">
        <v>0</v>
      </c>
      <c r="AF4372" t="s">
        <v>4269</v>
      </c>
      <c r="AH4372" t="s">
        <v>2904</v>
      </c>
      <c r="AI4372" t="s">
        <v>4253</v>
      </c>
    </row>
    <row r="4373" spans="1:35" hidden="1" x14ac:dyDescent="0.25">
      <c r="A4373" t="s">
        <v>4175</v>
      </c>
      <c r="B4373" t="s">
        <v>39</v>
      </c>
      <c r="C4373" t="s">
        <v>4268</v>
      </c>
      <c r="D4373" t="s">
        <v>2902</v>
      </c>
      <c r="E4373" t="s">
        <v>41</v>
      </c>
      <c r="G4373">
        <v>113654.35619799999</v>
      </c>
      <c r="H4373">
        <v>0</v>
      </c>
      <c r="I4373" t="s">
        <v>4175</v>
      </c>
      <c r="J4373">
        <v>103322.14199800001</v>
      </c>
      <c r="K4373">
        <v>10332.2142</v>
      </c>
      <c r="L4373">
        <v>113654.35619799999</v>
      </c>
      <c r="M4373" t="s">
        <v>47</v>
      </c>
      <c r="N4373" t="s">
        <v>63</v>
      </c>
      <c r="O4373" t="s">
        <v>64</v>
      </c>
      <c r="Q4373">
        <v>3</v>
      </c>
      <c r="R4373" t="s">
        <v>50</v>
      </c>
      <c r="S4373">
        <v>15595.454545000001</v>
      </c>
      <c r="T4373" s="2">
        <v>0.01</v>
      </c>
      <c r="U4373">
        <v>10</v>
      </c>
      <c r="V4373">
        <v>4585.5314999009997</v>
      </c>
      <c r="W4373">
        <v>45855.314999009999</v>
      </c>
      <c r="X4373">
        <v>46318.499999</v>
      </c>
      <c r="Y4373">
        <v>1043.6579999999999</v>
      </c>
      <c r="Z4373">
        <v>0</v>
      </c>
      <c r="AA4373">
        <v>1</v>
      </c>
      <c r="AB4373">
        <v>0</v>
      </c>
      <c r="AC4373" t="s">
        <v>4269</v>
      </c>
      <c r="AD4373" t="s">
        <v>52</v>
      </c>
      <c r="AE4373">
        <v>0</v>
      </c>
      <c r="AF4373" t="s">
        <v>4269</v>
      </c>
      <c r="AH4373" t="s">
        <v>2904</v>
      </c>
      <c r="AI4373" t="s">
        <v>4253</v>
      </c>
    </row>
    <row r="4374" spans="1:35" hidden="1" x14ac:dyDescent="0.25">
      <c r="A4374" t="s">
        <v>4175</v>
      </c>
      <c r="B4374" t="s">
        <v>39</v>
      </c>
      <c r="C4374" t="s">
        <v>4270</v>
      </c>
      <c r="D4374" t="s">
        <v>150</v>
      </c>
      <c r="E4374" t="s">
        <v>41</v>
      </c>
      <c r="G4374">
        <v>528009.27300199994</v>
      </c>
      <c r="H4374">
        <v>0</v>
      </c>
      <c r="I4374" t="s">
        <v>4175</v>
      </c>
      <c r="J4374">
        <v>480008.43000200001</v>
      </c>
      <c r="K4374">
        <v>48000.843000000001</v>
      </c>
      <c r="L4374">
        <v>528009.27300199994</v>
      </c>
      <c r="M4374" t="s">
        <v>47</v>
      </c>
      <c r="N4374" t="s">
        <v>55</v>
      </c>
      <c r="O4374" t="s">
        <v>56</v>
      </c>
      <c r="Q4374">
        <v>1</v>
      </c>
      <c r="R4374" t="s">
        <v>50</v>
      </c>
      <c r="S4374">
        <v>41703.636363999998</v>
      </c>
      <c r="T4374" s="2">
        <v>0.01</v>
      </c>
      <c r="U4374">
        <v>10</v>
      </c>
      <c r="V4374">
        <v>4087.3733999999999</v>
      </c>
      <c r="W4374">
        <v>40873.733999999997</v>
      </c>
      <c r="X4374">
        <v>41286.6</v>
      </c>
      <c r="Y4374">
        <v>4848.57</v>
      </c>
      <c r="Z4374">
        <v>0</v>
      </c>
      <c r="AA4374">
        <v>1</v>
      </c>
      <c r="AB4374">
        <v>0</v>
      </c>
      <c r="AC4374" t="s">
        <v>4271</v>
      </c>
      <c r="AD4374" t="s">
        <v>52</v>
      </c>
      <c r="AE4374">
        <v>0</v>
      </c>
      <c r="AF4374" t="s">
        <v>4271</v>
      </c>
      <c r="AH4374" t="s">
        <v>152</v>
      </c>
      <c r="AI4374" t="s">
        <v>4253</v>
      </c>
    </row>
    <row r="4375" spans="1:35" hidden="1" x14ac:dyDescent="0.25">
      <c r="A4375" t="s">
        <v>4175</v>
      </c>
      <c r="B4375" t="s">
        <v>39</v>
      </c>
      <c r="C4375" t="s">
        <v>4270</v>
      </c>
      <c r="D4375" t="s">
        <v>150</v>
      </c>
      <c r="E4375" t="s">
        <v>41</v>
      </c>
      <c r="G4375">
        <v>528009.27300199994</v>
      </c>
      <c r="H4375">
        <v>0</v>
      </c>
      <c r="I4375" t="s">
        <v>4175</v>
      </c>
      <c r="J4375">
        <v>480008.43000200001</v>
      </c>
      <c r="K4375">
        <v>48000.843000000001</v>
      </c>
      <c r="L4375">
        <v>528009.27300199994</v>
      </c>
      <c r="M4375" t="s">
        <v>47</v>
      </c>
      <c r="N4375" t="s">
        <v>57</v>
      </c>
      <c r="O4375" t="s">
        <v>58</v>
      </c>
      <c r="Q4375">
        <v>1</v>
      </c>
      <c r="R4375" t="s">
        <v>50</v>
      </c>
      <c r="S4375">
        <v>41703.636363999998</v>
      </c>
      <c r="T4375" s="2">
        <v>0.01</v>
      </c>
      <c r="U4375">
        <v>10</v>
      </c>
      <c r="V4375">
        <v>4087.3733999999999</v>
      </c>
      <c r="W4375">
        <v>40873.733999999997</v>
      </c>
      <c r="X4375">
        <v>41286.6</v>
      </c>
      <c r="Y4375">
        <v>4848.57</v>
      </c>
      <c r="Z4375">
        <v>0</v>
      </c>
      <c r="AA4375">
        <v>1</v>
      </c>
      <c r="AB4375">
        <v>0</v>
      </c>
      <c r="AC4375" t="s">
        <v>4271</v>
      </c>
      <c r="AD4375" t="s">
        <v>52</v>
      </c>
      <c r="AE4375">
        <v>0</v>
      </c>
      <c r="AF4375" t="s">
        <v>4271</v>
      </c>
      <c r="AH4375" t="s">
        <v>152</v>
      </c>
      <c r="AI4375" t="s">
        <v>4253</v>
      </c>
    </row>
    <row r="4376" spans="1:35" hidden="1" x14ac:dyDescent="0.25">
      <c r="A4376" t="s">
        <v>4175</v>
      </c>
      <c r="B4376" t="s">
        <v>39</v>
      </c>
      <c r="C4376" t="s">
        <v>4270</v>
      </c>
      <c r="D4376" t="s">
        <v>150</v>
      </c>
      <c r="E4376" t="s">
        <v>41</v>
      </c>
      <c r="G4376">
        <v>528009.27300199994</v>
      </c>
      <c r="H4376">
        <v>0</v>
      </c>
      <c r="I4376" t="s">
        <v>4175</v>
      </c>
      <c r="J4376">
        <v>480008.43000200001</v>
      </c>
      <c r="K4376">
        <v>48000.843000000001</v>
      </c>
      <c r="L4376">
        <v>528009.27300199994</v>
      </c>
      <c r="M4376" t="s">
        <v>47</v>
      </c>
      <c r="N4376" t="s">
        <v>89</v>
      </c>
      <c r="O4376" t="s">
        <v>90</v>
      </c>
      <c r="Q4376">
        <v>1</v>
      </c>
      <c r="R4376" t="s">
        <v>50</v>
      </c>
      <c r="S4376">
        <v>41703.636363999998</v>
      </c>
      <c r="T4376" s="2">
        <v>0.01</v>
      </c>
      <c r="U4376">
        <v>10</v>
      </c>
      <c r="V4376">
        <v>4087.3733999999999</v>
      </c>
      <c r="W4376">
        <v>40873.733999999997</v>
      </c>
      <c r="X4376">
        <v>41286.6</v>
      </c>
      <c r="Y4376">
        <v>4848.57</v>
      </c>
      <c r="Z4376">
        <v>0</v>
      </c>
      <c r="AA4376">
        <v>1</v>
      </c>
      <c r="AB4376">
        <v>0</v>
      </c>
      <c r="AC4376" t="s">
        <v>4271</v>
      </c>
      <c r="AD4376" t="s">
        <v>52</v>
      </c>
      <c r="AE4376">
        <v>0</v>
      </c>
      <c r="AF4376" t="s">
        <v>4271</v>
      </c>
      <c r="AH4376" t="s">
        <v>152</v>
      </c>
      <c r="AI4376" t="s">
        <v>4253</v>
      </c>
    </row>
    <row r="4377" spans="1:35" hidden="1" x14ac:dyDescent="0.25">
      <c r="A4377" t="s">
        <v>4175</v>
      </c>
      <c r="B4377" t="s">
        <v>39</v>
      </c>
      <c r="C4377" t="s">
        <v>4270</v>
      </c>
      <c r="D4377" t="s">
        <v>150</v>
      </c>
      <c r="E4377" t="s">
        <v>41</v>
      </c>
      <c r="G4377">
        <v>528009.27300199994</v>
      </c>
      <c r="H4377">
        <v>0</v>
      </c>
      <c r="I4377" t="s">
        <v>4175</v>
      </c>
      <c r="J4377">
        <v>480008.43000200001</v>
      </c>
      <c r="K4377">
        <v>48000.843000000001</v>
      </c>
      <c r="L4377">
        <v>528009.27300199994</v>
      </c>
      <c r="M4377" t="s">
        <v>47</v>
      </c>
      <c r="N4377" t="s">
        <v>3390</v>
      </c>
      <c r="O4377" t="s">
        <v>3391</v>
      </c>
      <c r="Q4377">
        <v>2</v>
      </c>
      <c r="R4377" t="s">
        <v>123</v>
      </c>
      <c r="S4377">
        <v>17331.818181999999</v>
      </c>
      <c r="T4377" s="2">
        <v>0.01</v>
      </c>
      <c r="U4377">
        <v>10</v>
      </c>
      <c r="V4377">
        <v>3397.3829999999998</v>
      </c>
      <c r="W4377">
        <v>33973.83</v>
      </c>
      <c r="X4377">
        <v>34317</v>
      </c>
      <c r="Y4377">
        <v>4848.57</v>
      </c>
      <c r="Z4377">
        <v>0</v>
      </c>
      <c r="AA4377">
        <v>1</v>
      </c>
      <c r="AB4377">
        <v>0</v>
      </c>
      <c r="AC4377" t="s">
        <v>4271</v>
      </c>
      <c r="AD4377" t="s">
        <v>52</v>
      </c>
      <c r="AE4377">
        <v>0</v>
      </c>
      <c r="AF4377" t="s">
        <v>4271</v>
      </c>
      <c r="AH4377" t="s">
        <v>152</v>
      </c>
      <c r="AI4377" t="s">
        <v>4253</v>
      </c>
    </row>
    <row r="4378" spans="1:35" hidden="1" x14ac:dyDescent="0.25">
      <c r="A4378" t="s">
        <v>4175</v>
      </c>
      <c r="B4378" t="s">
        <v>39</v>
      </c>
      <c r="C4378" t="s">
        <v>4270</v>
      </c>
      <c r="D4378" t="s">
        <v>150</v>
      </c>
      <c r="E4378" t="s">
        <v>41</v>
      </c>
      <c r="G4378">
        <v>528009.27300199994</v>
      </c>
      <c r="H4378">
        <v>0</v>
      </c>
      <c r="I4378" t="s">
        <v>4175</v>
      </c>
      <c r="J4378">
        <v>480008.43000200001</v>
      </c>
      <c r="K4378">
        <v>48000.843000000001</v>
      </c>
      <c r="L4378">
        <v>528009.27300199994</v>
      </c>
      <c r="M4378" t="s">
        <v>47</v>
      </c>
      <c r="N4378" t="s">
        <v>546</v>
      </c>
      <c r="O4378" t="s">
        <v>547</v>
      </c>
      <c r="Q4378">
        <v>2</v>
      </c>
      <c r="R4378" t="s">
        <v>123</v>
      </c>
      <c r="S4378">
        <v>42448.181817999997</v>
      </c>
      <c r="T4378" s="2">
        <v>0.01</v>
      </c>
      <c r="U4378">
        <v>10</v>
      </c>
      <c r="V4378">
        <v>8320.6926000000003</v>
      </c>
      <c r="W4378">
        <v>83206.926000000007</v>
      </c>
      <c r="X4378">
        <v>84047.4</v>
      </c>
      <c r="Y4378">
        <v>4848.57</v>
      </c>
      <c r="Z4378">
        <v>0</v>
      </c>
      <c r="AA4378">
        <v>1</v>
      </c>
      <c r="AB4378">
        <v>0</v>
      </c>
      <c r="AC4378" t="s">
        <v>4271</v>
      </c>
      <c r="AD4378" t="s">
        <v>52</v>
      </c>
      <c r="AE4378">
        <v>0</v>
      </c>
      <c r="AF4378" t="s">
        <v>4271</v>
      </c>
      <c r="AH4378" t="s">
        <v>152</v>
      </c>
      <c r="AI4378" t="s">
        <v>4253</v>
      </c>
    </row>
    <row r="4379" spans="1:35" hidden="1" x14ac:dyDescent="0.25">
      <c r="A4379" t="s">
        <v>4175</v>
      </c>
      <c r="B4379" t="s">
        <v>39</v>
      </c>
      <c r="C4379" t="s">
        <v>4270</v>
      </c>
      <c r="D4379" t="s">
        <v>150</v>
      </c>
      <c r="E4379" t="s">
        <v>41</v>
      </c>
      <c r="G4379">
        <v>528009.27300199994</v>
      </c>
      <c r="H4379">
        <v>0</v>
      </c>
      <c r="I4379" t="s">
        <v>4175</v>
      </c>
      <c r="J4379">
        <v>480008.43000200001</v>
      </c>
      <c r="K4379">
        <v>48000.843000000001</v>
      </c>
      <c r="L4379">
        <v>528009.27300199994</v>
      </c>
      <c r="M4379" t="s">
        <v>47</v>
      </c>
      <c r="N4379" t="s">
        <v>197</v>
      </c>
      <c r="O4379" t="s">
        <v>198</v>
      </c>
      <c r="Q4379">
        <v>1</v>
      </c>
      <c r="R4379" t="s">
        <v>123</v>
      </c>
      <c r="S4379">
        <v>42448.181817999997</v>
      </c>
      <c r="T4379" s="2">
        <v>0.01</v>
      </c>
      <c r="U4379">
        <v>10</v>
      </c>
      <c r="V4379">
        <v>4160.3463000000002</v>
      </c>
      <c r="W4379">
        <v>41603.463000000003</v>
      </c>
      <c r="X4379">
        <v>42023.7</v>
      </c>
      <c r="Y4379">
        <v>4848.57</v>
      </c>
      <c r="Z4379">
        <v>0</v>
      </c>
      <c r="AA4379">
        <v>1</v>
      </c>
      <c r="AB4379">
        <v>0</v>
      </c>
      <c r="AC4379" t="s">
        <v>4271</v>
      </c>
      <c r="AD4379" t="s">
        <v>52</v>
      </c>
      <c r="AE4379">
        <v>0</v>
      </c>
      <c r="AF4379" t="s">
        <v>4271</v>
      </c>
      <c r="AH4379" t="s">
        <v>152</v>
      </c>
      <c r="AI4379" t="s">
        <v>4253</v>
      </c>
    </row>
    <row r="4380" spans="1:35" hidden="1" x14ac:dyDescent="0.25">
      <c r="A4380" t="s">
        <v>4175</v>
      </c>
      <c r="B4380" t="s">
        <v>39</v>
      </c>
      <c r="C4380" t="s">
        <v>4270</v>
      </c>
      <c r="D4380" t="s">
        <v>150</v>
      </c>
      <c r="E4380" t="s">
        <v>41</v>
      </c>
      <c r="G4380">
        <v>528009.27300199994</v>
      </c>
      <c r="H4380">
        <v>0</v>
      </c>
      <c r="I4380" t="s">
        <v>4175</v>
      </c>
      <c r="J4380">
        <v>480008.43000200001</v>
      </c>
      <c r="K4380">
        <v>48000.843000000001</v>
      </c>
      <c r="L4380">
        <v>528009.27300199994</v>
      </c>
      <c r="M4380" t="s">
        <v>47</v>
      </c>
      <c r="N4380" t="s">
        <v>158</v>
      </c>
      <c r="O4380" t="s">
        <v>159</v>
      </c>
      <c r="Q4380">
        <v>2</v>
      </c>
      <c r="R4380" t="s">
        <v>123</v>
      </c>
      <c r="S4380">
        <v>51710.909091000001</v>
      </c>
      <c r="T4380" s="2">
        <v>0.01</v>
      </c>
      <c r="U4380">
        <v>10</v>
      </c>
      <c r="V4380">
        <v>10136.3724</v>
      </c>
      <c r="W4380">
        <v>101363.724</v>
      </c>
      <c r="X4380">
        <v>102387.6</v>
      </c>
      <c r="Y4380">
        <v>4848.57</v>
      </c>
      <c r="Z4380">
        <v>0</v>
      </c>
      <c r="AA4380">
        <v>1</v>
      </c>
      <c r="AB4380">
        <v>0</v>
      </c>
      <c r="AC4380" t="s">
        <v>4271</v>
      </c>
      <c r="AD4380" t="s">
        <v>52</v>
      </c>
      <c r="AE4380">
        <v>0</v>
      </c>
      <c r="AF4380" t="s">
        <v>4271</v>
      </c>
      <c r="AH4380" t="s">
        <v>152</v>
      </c>
      <c r="AI4380" t="s">
        <v>4253</v>
      </c>
    </row>
    <row r="4381" spans="1:35" hidden="1" x14ac:dyDescent="0.25">
      <c r="A4381" t="s">
        <v>4175</v>
      </c>
      <c r="B4381" t="s">
        <v>39</v>
      </c>
      <c r="C4381" t="s">
        <v>4270</v>
      </c>
      <c r="D4381" t="s">
        <v>150</v>
      </c>
      <c r="E4381" t="s">
        <v>41</v>
      </c>
      <c r="G4381">
        <v>528009.27300199994</v>
      </c>
      <c r="H4381">
        <v>0</v>
      </c>
      <c r="I4381" t="s">
        <v>4175</v>
      </c>
      <c r="J4381">
        <v>480008.43000200001</v>
      </c>
      <c r="K4381">
        <v>48000.843000000001</v>
      </c>
      <c r="L4381">
        <v>528009.27300199994</v>
      </c>
      <c r="M4381" t="s">
        <v>47</v>
      </c>
      <c r="N4381" t="s">
        <v>141</v>
      </c>
      <c r="O4381" t="s">
        <v>142</v>
      </c>
      <c r="Q4381">
        <v>5</v>
      </c>
      <c r="R4381" t="s">
        <v>44</v>
      </c>
      <c r="S4381">
        <v>6439.0909089999996</v>
      </c>
      <c r="T4381" s="2">
        <v>0.01</v>
      </c>
      <c r="U4381">
        <v>10</v>
      </c>
      <c r="V4381">
        <v>3155.4765000000002</v>
      </c>
      <c r="W4381">
        <v>31554.764999999999</v>
      </c>
      <c r="X4381">
        <v>31873.5</v>
      </c>
      <c r="Y4381">
        <v>4848.57</v>
      </c>
      <c r="Z4381">
        <v>0</v>
      </c>
      <c r="AA4381">
        <v>1</v>
      </c>
      <c r="AB4381">
        <v>0</v>
      </c>
      <c r="AC4381" t="s">
        <v>4271</v>
      </c>
      <c r="AD4381" t="s">
        <v>52</v>
      </c>
      <c r="AE4381">
        <v>0</v>
      </c>
      <c r="AF4381" t="s">
        <v>4271</v>
      </c>
      <c r="AH4381" t="s">
        <v>152</v>
      </c>
      <c r="AI4381" t="s">
        <v>4253</v>
      </c>
    </row>
    <row r="4382" spans="1:35" hidden="1" x14ac:dyDescent="0.25">
      <c r="A4382" t="s">
        <v>4175</v>
      </c>
      <c r="B4382" t="s">
        <v>39</v>
      </c>
      <c r="C4382" t="s">
        <v>4270</v>
      </c>
      <c r="D4382" t="s">
        <v>150</v>
      </c>
      <c r="E4382" t="s">
        <v>41</v>
      </c>
      <c r="G4382">
        <v>528009.27300199994</v>
      </c>
      <c r="H4382">
        <v>0</v>
      </c>
      <c r="I4382" t="s">
        <v>4175</v>
      </c>
      <c r="J4382">
        <v>480008.43000200001</v>
      </c>
      <c r="K4382">
        <v>48000.843000000001</v>
      </c>
      <c r="L4382">
        <v>528009.27300199994</v>
      </c>
      <c r="M4382" t="s">
        <v>47</v>
      </c>
      <c r="N4382" t="s">
        <v>137</v>
      </c>
      <c r="O4382" t="s">
        <v>138</v>
      </c>
      <c r="Q4382">
        <v>5</v>
      </c>
      <c r="R4382" t="s">
        <v>44</v>
      </c>
      <c r="S4382">
        <v>6964.5454550000004</v>
      </c>
      <c r="T4382" s="2">
        <v>0.01</v>
      </c>
      <c r="U4382">
        <v>10</v>
      </c>
      <c r="V4382">
        <v>3412.9755001980002</v>
      </c>
      <c r="W4382">
        <v>34129.755001979996</v>
      </c>
      <c r="X4382">
        <v>34474.500002000001</v>
      </c>
      <c r="Y4382">
        <v>4848.57</v>
      </c>
      <c r="Z4382">
        <v>0</v>
      </c>
      <c r="AA4382">
        <v>1</v>
      </c>
      <c r="AB4382">
        <v>0</v>
      </c>
      <c r="AC4382" t="s">
        <v>4271</v>
      </c>
      <c r="AD4382" t="s">
        <v>52</v>
      </c>
      <c r="AE4382">
        <v>0</v>
      </c>
      <c r="AF4382" t="s">
        <v>4271</v>
      </c>
      <c r="AH4382" t="s">
        <v>152</v>
      </c>
      <c r="AI4382" t="s">
        <v>4253</v>
      </c>
    </row>
    <row r="4383" spans="1:35" hidden="1" x14ac:dyDescent="0.25">
      <c r="A4383" t="s">
        <v>4175</v>
      </c>
      <c r="B4383" t="s">
        <v>39</v>
      </c>
      <c r="C4383" t="s">
        <v>4270</v>
      </c>
      <c r="D4383" t="s">
        <v>150</v>
      </c>
      <c r="E4383" t="s">
        <v>41</v>
      </c>
      <c r="G4383">
        <v>528009.27300199994</v>
      </c>
      <c r="H4383">
        <v>0</v>
      </c>
      <c r="I4383" t="s">
        <v>4175</v>
      </c>
      <c r="J4383">
        <v>480008.43000200001</v>
      </c>
      <c r="K4383">
        <v>48000.843000000001</v>
      </c>
      <c r="L4383">
        <v>528009.27300199994</v>
      </c>
      <c r="M4383" t="s">
        <v>47</v>
      </c>
      <c r="N4383" t="s">
        <v>143</v>
      </c>
      <c r="O4383" t="s">
        <v>144</v>
      </c>
      <c r="Q4383">
        <v>5</v>
      </c>
      <c r="R4383" t="s">
        <v>44</v>
      </c>
      <c r="S4383">
        <v>6439.0909089999996</v>
      </c>
      <c r="T4383" s="2">
        <v>0.01</v>
      </c>
      <c r="U4383">
        <v>10</v>
      </c>
      <c r="V4383">
        <v>3155.4765000000002</v>
      </c>
      <c r="W4383">
        <v>31554.764999999999</v>
      </c>
      <c r="X4383">
        <v>31873.5</v>
      </c>
      <c r="Y4383">
        <v>4848.57</v>
      </c>
      <c r="Z4383">
        <v>0</v>
      </c>
      <c r="AA4383">
        <v>1</v>
      </c>
      <c r="AB4383">
        <v>0</v>
      </c>
      <c r="AC4383" t="s">
        <v>4271</v>
      </c>
      <c r="AD4383" t="s">
        <v>52</v>
      </c>
      <c r="AE4383">
        <v>0</v>
      </c>
      <c r="AF4383" t="s">
        <v>4271</v>
      </c>
      <c r="AH4383" t="s">
        <v>152</v>
      </c>
      <c r="AI4383" t="s">
        <v>4253</v>
      </c>
    </row>
    <row r="4384" spans="1:35" hidden="1" x14ac:dyDescent="0.25">
      <c r="A4384" t="s">
        <v>4175</v>
      </c>
      <c r="B4384" t="s">
        <v>39</v>
      </c>
      <c r="C4384" t="s">
        <v>4272</v>
      </c>
      <c r="D4384" t="s">
        <v>165</v>
      </c>
      <c r="E4384" t="s">
        <v>41</v>
      </c>
      <c r="G4384">
        <v>224805.537002</v>
      </c>
      <c r="H4384">
        <v>0</v>
      </c>
      <c r="I4384" t="s">
        <v>4175</v>
      </c>
      <c r="J4384">
        <v>204368.670002</v>
      </c>
      <c r="K4384">
        <v>20436.866999999998</v>
      </c>
      <c r="L4384">
        <v>224805.537002</v>
      </c>
      <c r="M4384" t="s">
        <v>47</v>
      </c>
      <c r="N4384" t="s">
        <v>113</v>
      </c>
      <c r="O4384" t="s">
        <v>114</v>
      </c>
      <c r="Q4384">
        <v>2</v>
      </c>
      <c r="R4384" t="s">
        <v>50</v>
      </c>
      <c r="S4384">
        <v>41703.636363999998</v>
      </c>
      <c r="T4384" s="2">
        <v>0.01</v>
      </c>
      <c r="U4384">
        <v>10</v>
      </c>
      <c r="V4384">
        <v>8174.7468000990002</v>
      </c>
      <c r="W4384">
        <v>81747.468000990004</v>
      </c>
      <c r="X4384">
        <v>82573.200001000005</v>
      </c>
      <c r="Y4384">
        <v>2064.33</v>
      </c>
      <c r="Z4384">
        <v>0</v>
      </c>
      <c r="AA4384">
        <v>1</v>
      </c>
      <c r="AB4384">
        <v>0</v>
      </c>
      <c r="AC4384" t="s">
        <v>4273</v>
      </c>
      <c r="AD4384" t="s">
        <v>52</v>
      </c>
      <c r="AE4384">
        <v>0</v>
      </c>
      <c r="AF4384" t="s">
        <v>4273</v>
      </c>
      <c r="AH4384" t="s">
        <v>167</v>
      </c>
      <c r="AI4384" t="s">
        <v>4253</v>
      </c>
    </row>
    <row r="4385" spans="1:35" hidden="1" x14ac:dyDescent="0.25">
      <c r="A4385" t="s">
        <v>4175</v>
      </c>
      <c r="B4385" t="s">
        <v>39</v>
      </c>
      <c r="C4385" t="s">
        <v>4272</v>
      </c>
      <c r="D4385" t="s">
        <v>165</v>
      </c>
      <c r="E4385" t="s">
        <v>41</v>
      </c>
      <c r="G4385">
        <v>224805.537002</v>
      </c>
      <c r="H4385">
        <v>0</v>
      </c>
      <c r="I4385" t="s">
        <v>4175</v>
      </c>
      <c r="J4385">
        <v>204368.670002</v>
      </c>
      <c r="K4385">
        <v>20436.866999999998</v>
      </c>
      <c r="L4385">
        <v>224805.537002</v>
      </c>
      <c r="M4385" t="s">
        <v>47</v>
      </c>
      <c r="N4385" t="s">
        <v>71</v>
      </c>
      <c r="O4385" t="s">
        <v>72</v>
      </c>
      <c r="Q4385">
        <v>2</v>
      </c>
      <c r="R4385" t="s">
        <v>50</v>
      </c>
      <c r="S4385">
        <v>41703.636363999998</v>
      </c>
      <c r="T4385" s="2">
        <v>0.01</v>
      </c>
      <c r="U4385">
        <v>10</v>
      </c>
      <c r="V4385">
        <v>8174.7468000990002</v>
      </c>
      <c r="W4385">
        <v>81747.468000990004</v>
      </c>
      <c r="X4385">
        <v>82573.200001000005</v>
      </c>
      <c r="Y4385">
        <v>2064.33</v>
      </c>
      <c r="Z4385">
        <v>0</v>
      </c>
      <c r="AA4385">
        <v>1</v>
      </c>
      <c r="AB4385">
        <v>0</v>
      </c>
      <c r="AC4385" t="s">
        <v>4273</v>
      </c>
      <c r="AD4385" t="s">
        <v>52</v>
      </c>
      <c r="AE4385">
        <v>0</v>
      </c>
      <c r="AF4385" t="s">
        <v>4273</v>
      </c>
      <c r="AH4385" t="s">
        <v>167</v>
      </c>
      <c r="AI4385" t="s">
        <v>4253</v>
      </c>
    </row>
    <row r="4386" spans="1:35" hidden="1" x14ac:dyDescent="0.25">
      <c r="A4386" t="s">
        <v>4175</v>
      </c>
      <c r="B4386" t="s">
        <v>39</v>
      </c>
      <c r="C4386" t="s">
        <v>4272</v>
      </c>
      <c r="D4386" t="s">
        <v>165</v>
      </c>
      <c r="E4386" t="s">
        <v>41</v>
      </c>
      <c r="G4386">
        <v>224805.537002</v>
      </c>
      <c r="H4386">
        <v>0</v>
      </c>
      <c r="I4386" t="s">
        <v>4175</v>
      </c>
      <c r="J4386">
        <v>204368.670002</v>
      </c>
      <c r="K4386">
        <v>20436.866999999998</v>
      </c>
      <c r="L4386">
        <v>224805.537002</v>
      </c>
      <c r="M4386" t="s">
        <v>47</v>
      </c>
      <c r="N4386" t="s">
        <v>280</v>
      </c>
      <c r="O4386" t="s">
        <v>281</v>
      </c>
      <c r="Q4386">
        <v>1</v>
      </c>
      <c r="R4386" t="s">
        <v>50</v>
      </c>
      <c r="S4386">
        <v>41703.636363999998</v>
      </c>
      <c r="T4386" s="2">
        <v>0.01</v>
      </c>
      <c r="U4386">
        <v>10</v>
      </c>
      <c r="V4386">
        <v>4087.3733999999999</v>
      </c>
      <c r="W4386">
        <v>40873.733999999997</v>
      </c>
      <c r="X4386">
        <v>41286.6</v>
      </c>
      <c r="Y4386">
        <v>2064.33</v>
      </c>
      <c r="Z4386">
        <v>0</v>
      </c>
      <c r="AA4386">
        <v>1</v>
      </c>
      <c r="AB4386">
        <v>0</v>
      </c>
      <c r="AC4386" t="s">
        <v>4273</v>
      </c>
      <c r="AD4386" t="s">
        <v>52</v>
      </c>
      <c r="AE4386">
        <v>0</v>
      </c>
      <c r="AF4386" t="s">
        <v>4273</v>
      </c>
      <c r="AH4386" t="s">
        <v>167</v>
      </c>
      <c r="AI4386" t="s">
        <v>4253</v>
      </c>
    </row>
    <row r="4387" spans="1:35" hidden="1" x14ac:dyDescent="0.25">
      <c r="A4387" t="s">
        <v>4175</v>
      </c>
      <c r="B4387" t="s">
        <v>39</v>
      </c>
      <c r="C4387" t="s">
        <v>4274</v>
      </c>
      <c r="D4387" t="s">
        <v>161</v>
      </c>
      <c r="E4387" t="s">
        <v>41</v>
      </c>
      <c r="G4387">
        <v>179844.42960100001</v>
      </c>
      <c r="H4387">
        <v>0</v>
      </c>
      <c r="I4387" t="s">
        <v>4175</v>
      </c>
      <c r="J4387">
        <v>163494.93600099999</v>
      </c>
      <c r="K4387">
        <v>16349.4936</v>
      </c>
      <c r="L4387">
        <v>179844.42960100001</v>
      </c>
      <c r="M4387" t="s">
        <v>47</v>
      </c>
      <c r="N4387" t="s">
        <v>55</v>
      </c>
      <c r="O4387" t="s">
        <v>56</v>
      </c>
      <c r="Q4387">
        <v>2</v>
      </c>
      <c r="R4387" t="s">
        <v>50</v>
      </c>
      <c r="S4387">
        <v>41703.636363999998</v>
      </c>
      <c r="T4387" s="2">
        <v>0.01</v>
      </c>
      <c r="U4387">
        <v>10</v>
      </c>
      <c r="V4387">
        <v>8174.7468000990002</v>
      </c>
      <c r="W4387">
        <v>81747.468000990004</v>
      </c>
      <c r="X4387">
        <v>82573.200001000005</v>
      </c>
      <c r="Y4387">
        <v>1651.4639999999999</v>
      </c>
      <c r="Z4387">
        <v>0</v>
      </c>
      <c r="AA4387">
        <v>1</v>
      </c>
      <c r="AB4387">
        <v>0</v>
      </c>
      <c r="AC4387" t="s">
        <v>4275</v>
      </c>
      <c r="AD4387" t="s">
        <v>52</v>
      </c>
      <c r="AE4387">
        <v>0</v>
      </c>
      <c r="AF4387" t="s">
        <v>4275</v>
      </c>
      <c r="AH4387" t="s">
        <v>4276</v>
      </c>
      <c r="AI4387" t="s">
        <v>4253</v>
      </c>
    </row>
    <row r="4388" spans="1:35" hidden="1" x14ac:dyDescent="0.25">
      <c r="A4388" t="s">
        <v>4175</v>
      </c>
      <c r="B4388" t="s">
        <v>39</v>
      </c>
      <c r="C4388" t="s">
        <v>4274</v>
      </c>
      <c r="D4388" t="s">
        <v>161</v>
      </c>
      <c r="E4388" t="s">
        <v>41</v>
      </c>
      <c r="G4388">
        <v>179844.42960100001</v>
      </c>
      <c r="H4388">
        <v>0</v>
      </c>
      <c r="I4388" t="s">
        <v>4175</v>
      </c>
      <c r="J4388">
        <v>163494.93600099999</v>
      </c>
      <c r="K4388">
        <v>16349.4936</v>
      </c>
      <c r="L4388">
        <v>179844.42960100001</v>
      </c>
      <c r="M4388" t="s">
        <v>47</v>
      </c>
      <c r="N4388" t="s">
        <v>48</v>
      </c>
      <c r="O4388" t="s">
        <v>49</v>
      </c>
      <c r="Q4388">
        <v>1</v>
      </c>
      <c r="R4388" t="s">
        <v>50</v>
      </c>
      <c r="S4388">
        <v>41703.636363999998</v>
      </c>
      <c r="T4388" s="2">
        <v>0.01</v>
      </c>
      <c r="U4388">
        <v>10</v>
      </c>
      <c r="V4388">
        <v>4087.3733999999999</v>
      </c>
      <c r="W4388">
        <v>40873.733999999997</v>
      </c>
      <c r="X4388">
        <v>41286.6</v>
      </c>
      <c r="Y4388">
        <v>1651.4639999999999</v>
      </c>
      <c r="Z4388">
        <v>0</v>
      </c>
      <c r="AA4388">
        <v>1</v>
      </c>
      <c r="AB4388">
        <v>0</v>
      </c>
      <c r="AC4388" t="s">
        <v>4275</v>
      </c>
      <c r="AD4388" t="s">
        <v>52</v>
      </c>
      <c r="AE4388">
        <v>0</v>
      </c>
      <c r="AF4388" t="s">
        <v>4275</v>
      </c>
      <c r="AH4388" t="s">
        <v>4276</v>
      </c>
      <c r="AI4388" t="s">
        <v>4253</v>
      </c>
    </row>
    <row r="4389" spans="1:35" hidden="1" x14ac:dyDescent="0.25">
      <c r="A4389" t="s">
        <v>4175</v>
      </c>
      <c r="B4389" t="s">
        <v>39</v>
      </c>
      <c r="C4389" t="s">
        <v>4274</v>
      </c>
      <c r="D4389" t="s">
        <v>161</v>
      </c>
      <c r="E4389" t="s">
        <v>41</v>
      </c>
      <c r="G4389">
        <v>179844.42960100001</v>
      </c>
      <c r="H4389">
        <v>0</v>
      </c>
      <c r="I4389" t="s">
        <v>4175</v>
      </c>
      <c r="J4389">
        <v>163494.93600099999</v>
      </c>
      <c r="K4389">
        <v>16349.4936</v>
      </c>
      <c r="L4389">
        <v>179844.42960100001</v>
      </c>
      <c r="M4389" t="s">
        <v>47</v>
      </c>
      <c r="N4389" t="s">
        <v>57</v>
      </c>
      <c r="O4389" t="s">
        <v>58</v>
      </c>
      <c r="Q4389">
        <v>1</v>
      </c>
      <c r="R4389" t="s">
        <v>50</v>
      </c>
      <c r="S4389">
        <v>41703.636363999998</v>
      </c>
      <c r="T4389" s="2">
        <v>0.01</v>
      </c>
      <c r="U4389">
        <v>10</v>
      </c>
      <c r="V4389">
        <v>4087.3733999999999</v>
      </c>
      <c r="W4389">
        <v>40873.733999999997</v>
      </c>
      <c r="X4389">
        <v>41286.6</v>
      </c>
      <c r="Y4389">
        <v>1651.4639999999999</v>
      </c>
      <c r="Z4389">
        <v>0</v>
      </c>
      <c r="AA4389">
        <v>1</v>
      </c>
      <c r="AB4389">
        <v>0</v>
      </c>
      <c r="AC4389" t="s">
        <v>4275</v>
      </c>
      <c r="AD4389" t="s">
        <v>52</v>
      </c>
      <c r="AE4389">
        <v>0</v>
      </c>
      <c r="AF4389" t="s">
        <v>4275</v>
      </c>
      <c r="AH4389" t="s">
        <v>4276</v>
      </c>
      <c r="AI4389" t="s">
        <v>4253</v>
      </c>
    </row>
    <row r="4390" spans="1:35" hidden="1" x14ac:dyDescent="0.25">
      <c r="A4390" t="s">
        <v>4175</v>
      </c>
      <c r="B4390" t="s">
        <v>39</v>
      </c>
      <c r="C4390" t="s">
        <v>4277</v>
      </c>
      <c r="D4390" t="s">
        <v>4278</v>
      </c>
      <c r="E4390" t="s">
        <v>41</v>
      </c>
      <c r="G4390">
        <v>557588.59199700004</v>
      </c>
      <c r="H4390">
        <v>0</v>
      </c>
      <c r="I4390" t="s">
        <v>4175</v>
      </c>
      <c r="J4390">
        <v>506898.71999700001</v>
      </c>
      <c r="K4390">
        <v>50689.872000000003</v>
      </c>
      <c r="L4390">
        <v>557588.59199700004</v>
      </c>
      <c r="M4390" t="s">
        <v>47</v>
      </c>
      <c r="N4390" t="s">
        <v>55</v>
      </c>
      <c r="O4390" t="s">
        <v>56</v>
      </c>
      <c r="Q4390">
        <v>2</v>
      </c>
      <c r="R4390" t="s">
        <v>50</v>
      </c>
      <c r="S4390">
        <v>41703.636363999998</v>
      </c>
      <c r="T4390" s="2">
        <v>0.03</v>
      </c>
      <c r="U4390">
        <v>10</v>
      </c>
      <c r="V4390">
        <v>8009.6004000539997</v>
      </c>
      <c r="W4390">
        <v>80096.004000539993</v>
      </c>
      <c r="X4390">
        <v>80905.054545999999</v>
      </c>
      <c r="Y4390">
        <v>5120.1890910000002</v>
      </c>
      <c r="Z4390">
        <v>0</v>
      </c>
      <c r="AA4390">
        <v>1</v>
      </c>
      <c r="AB4390">
        <v>0</v>
      </c>
      <c r="AC4390" t="s">
        <v>4279</v>
      </c>
      <c r="AD4390" t="s">
        <v>52</v>
      </c>
      <c r="AE4390">
        <v>0</v>
      </c>
      <c r="AF4390" t="s">
        <v>4279</v>
      </c>
      <c r="AH4390" t="s">
        <v>4280</v>
      </c>
      <c r="AI4390" t="s">
        <v>4281</v>
      </c>
    </row>
    <row r="4391" spans="1:35" hidden="1" x14ac:dyDescent="0.25">
      <c r="A4391" t="s">
        <v>4175</v>
      </c>
      <c r="B4391" t="s">
        <v>39</v>
      </c>
      <c r="C4391" t="s">
        <v>4277</v>
      </c>
      <c r="D4391" t="s">
        <v>4278</v>
      </c>
      <c r="E4391" t="s">
        <v>41</v>
      </c>
      <c r="G4391">
        <v>557588.59199700004</v>
      </c>
      <c r="H4391">
        <v>0</v>
      </c>
      <c r="I4391" t="s">
        <v>4175</v>
      </c>
      <c r="J4391">
        <v>506898.71999700001</v>
      </c>
      <c r="K4391">
        <v>50689.872000000003</v>
      </c>
      <c r="L4391">
        <v>557588.59199700004</v>
      </c>
      <c r="M4391" t="s">
        <v>47</v>
      </c>
      <c r="N4391" t="s">
        <v>87</v>
      </c>
      <c r="O4391" t="s">
        <v>88</v>
      </c>
      <c r="Q4391">
        <v>2</v>
      </c>
      <c r="R4391" t="s">
        <v>50</v>
      </c>
      <c r="S4391">
        <v>41703.636363999998</v>
      </c>
      <c r="T4391" s="2">
        <v>0.03</v>
      </c>
      <c r="U4391">
        <v>10</v>
      </c>
      <c r="V4391">
        <v>8009.6004000539997</v>
      </c>
      <c r="W4391">
        <v>80096.004000539993</v>
      </c>
      <c r="X4391">
        <v>80905.054545999999</v>
      </c>
      <c r="Y4391">
        <v>5120.1890910000002</v>
      </c>
      <c r="Z4391">
        <v>0</v>
      </c>
      <c r="AA4391">
        <v>1</v>
      </c>
      <c r="AB4391">
        <v>0</v>
      </c>
      <c r="AC4391" t="s">
        <v>4279</v>
      </c>
      <c r="AD4391" t="s">
        <v>52</v>
      </c>
      <c r="AE4391">
        <v>0</v>
      </c>
      <c r="AF4391" t="s">
        <v>4279</v>
      </c>
      <c r="AH4391" t="s">
        <v>4280</v>
      </c>
      <c r="AI4391" t="s">
        <v>4281</v>
      </c>
    </row>
    <row r="4392" spans="1:35" hidden="1" x14ac:dyDescent="0.25">
      <c r="A4392" t="s">
        <v>4175</v>
      </c>
      <c r="B4392" t="s">
        <v>39</v>
      </c>
      <c r="C4392" t="s">
        <v>4277</v>
      </c>
      <c r="D4392" t="s">
        <v>4278</v>
      </c>
      <c r="E4392" t="s">
        <v>41</v>
      </c>
      <c r="G4392">
        <v>557588.59199700004</v>
      </c>
      <c r="H4392">
        <v>0</v>
      </c>
      <c r="I4392" t="s">
        <v>4175</v>
      </c>
      <c r="J4392">
        <v>506898.71999700001</v>
      </c>
      <c r="K4392">
        <v>50689.872000000003</v>
      </c>
      <c r="L4392">
        <v>557588.59199700004</v>
      </c>
      <c r="M4392" t="s">
        <v>47</v>
      </c>
      <c r="N4392" t="s">
        <v>280</v>
      </c>
      <c r="O4392" t="s">
        <v>281</v>
      </c>
      <c r="Q4392">
        <v>1</v>
      </c>
      <c r="R4392" t="s">
        <v>50</v>
      </c>
      <c r="S4392">
        <v>41703.636363999998</v>
      </c>
      <c r="T4392" s="2">
        <v>0.03</v>
      </c>
      <c r="U4392">
        <v>10</v>
      </c>
      <c r="V4392">
        <v>4004.8002000269998</v>
      </c>
      <c r="W4392">
        <v>40048.002000269997</v>
      </c>
      <c r="X4392">
        <v>40452.527273</v>
      </c>
      <c r="Y4392">
        <v>5120.1890910000002</v>
      </c>
      <c r="Z4392">
        <v>0</v>
      </c>
      <c r="AA4392">
        <v>1</v>
      </c>
      <c r="AB4392">
        <v>0</v>
      </c>
      <c r="AC4392" t="s">
        <v>4279</v>
      </c>
      <c r="AD4392" t="s">
        <v>52</v>
      </c>
      <c r="AE4392">
        <v>0</v>
      </c>
      <c r="AF4392" t="s">
        <v>4279</v>
      </c>
      <c r="AH4392" t="s">
        <v>4280</v>
      </c>
      <c r="AI4392" t="s">
        <v>4281</v>
      </c>
    </row>
    <row r="4393" spans="1:35" hidden="1" x14ac:dyDescent="0.25">
      <c r="A4393" t="s">
        <v>4175</v>
      </c>
      <c r="B4393" t="s">
        <v>39</v>
      </c>
      <c r="C4393" t="s">
        <v>4277</v>
      </c>
      <c r="D4393" t="s">
        <v>4278</v>
      </c>
      <c r="E4393" t="s">
        <v>41</v>
      </c>
      <c r="G4393">
        <v>557588.59199700004</v>
      </c>
      <c r="H4393">
        <v>0</v>
      </c>
      <c r="I4393" t="s">
        <v>4175</v>
      </c>
      <c r="J4393">
        <v>506898.71999700001</v>
      </c>
      <c r="K4393">
        <v>50689.872000000003</v>
      </c>
      <c r="L4393">
        <v>557588.59199700004</v>
      </c>
      <c r="M4393" t="s">
        <v>47</v>
      </c>
      <c r="N4393" t="s">
        <v>113</v>
      </c>
      <c r="O4393" t="s">
        <v>114</v>
      </c>
      <c r="Q4393">
        <v>1</v>
      </c>
      <c r="R4393" t="s">
        <v>50</v>
      </c>
      <c r="S4393">
        <v>41703.636363999998</v>
      </c>
      <c r="T4393" s="2">
        <v>0.03</v>
      </c>
      <c r="U4393">
        <v>10</v>
      </c>
      <c r="V4393">
        <v>4004.8002000269998</v>
      </c>
      <c r="W4393">
        <v>40048.002000269997</v>
      </c>
      <c r="X4393">
        <v>40452.527273</v>
      </c>
      <c r="Y4393">
        <v>5120.1890910000002</v>
      </c>
      <c r="Z4393">
        <v>0</v>
      </c>
      <c r="AA4393">
        <v>1</v>
      </c>
      <c r="AB4393">
        <v>0</v>
      </c>
      <c r="AC4393" t="s">
        <v>4279</v>
      </c>
      <c r="AD4393" t="s">
        <v>52</v>
      </c>
      <c r="AE4393">
        <v>0</v>
      </c>
      <c r="AF4393" t="s">
        <v>4279</v>
      </c>
      <c r="AH4393" t="s">
        <v>4280</v>
      </c>
      <c r="AI4393" t="s">
        <v>4281</v>
      </c>
    </row>
    <row r="4394" spans="1:35" hidden="1" x14ac:dyDescent="0.25">
      <c r="A4394" t="s">
        <v>4175</v>
      </c>
      <c r="B4394" t="s">
        <v>39</v>
      </c>
      <c r="C4394" t="s">
        <v>4277</v>
      </c>
      <c r="D4394" t="s">
        <v>4278</v>
      </c>
      <c r="E4394" t="s">
        <v>41</v>
      </c>
      <c r="G4394">
        <v>557588.59199700004</v>
      </c>
      <c r="H4394">
        <v>0</v>
      </c>
      <c r="I4394" t="s">
        <v>4175</v>
      </c>
      <c r="J4394">
        <v>506898.71999700001</v>
      </c>
      <c r="K4394">
        <v>50689.872000000003</v>
      </c>
      <c r="L4394">
        <v>557588.59199700004</v>
      </c>
      <c r="M4394" t="s">
        <v>47</v>
      </c>
      <c r="N4394" t="s">
        <v>59</v>
      </c>
      <c r="O4394" t="s">
        <v>60</v>
      </c>
      <c r="Q4394">
        <v>1</v>
      </c>
      <c r="R4394" t="s">
        <v>50</v>
      </c>
      <c r="S4394">
        <v>41703.636363999998</v>
      </c>
      <c r="T4394" s="2">
        <v>0.03</v>
      </c>
      <c r="U4394">
        <v>10</v>
      </c>
      <c r="V4394">
        <v>4004.8002000269998</v>
      </c>
      <c r="W4394">
        <v>40048.002000269997</v>
      </c>
      <c r="X4394">
        <v>40452.527273</v>
      </c>
      <c r="Y4394">
        <v>5120.1890910000002</v>
      </c>
      <c r="Z4394">
        <v>0</v>
      </c>
      <c r="AA4394">
        <v>1</v>
      </c>
      <c r="AB4394">
        <v>0</v>
      </c>
      <c r="AC4394" t="s">
        <v>4279</v>
      </c>
      <c r="AD4394" t="s">
        <v>52</v>
      </c>
      <c r="AE4394">
        <v>0</v>
      </c>
      <c r="AF4394" t="s">
        <v>4279</v>
      </c>
      <c r="AH4394" t="s">
        <v>4280</v>
      </c>
      <c r="AI4394" t="s">
        <v>4281</v>
      </c>
    </row>
    <row r="4395" spans="1:35" hidden="1" x14ac:dyDescent="0.25">
      <c r="A4395" t="s">
        <v>4175</v>
      </c>
      <c r="B4395" t="s">
        <v>39</v>
      </c>
      <c r="C4395" t="s">
        <v>4277</v>
      </c>
      <c r="D4395" t="s">
        <v>4278</v>
      </c>
      <c r="E4395" t="s">
        <v>41</v>
      </c>
      <c r="G4395">
        <v>557588.59199700004</v>
      </c>
      <c r="H4395">
        <v>0</v>
      </c>
      <c r="I4395" t="s">
        <v>4175</v>
      </c>
      <c r="J4395">
        <v>506898.71999700001</v>
      </c>
      <c r="K4395">
        <v>50689.872000000003</v>
      </c>
      <c r="L4395">
        <v>557588.59199700004</v>
      </c>
      <c r="M4395" t="s">
        <v>47</v>
      </c>
      <c r="N4395" t="s">
        <v>48</v>
      </c>
      <c r="O4395" t="s">
        <v>49</v>
      </c>
      <c r="Q4395">
        <v>1</v>
      </c>
      <c r="R4395" t="s">
        <v>50</v>
      </c>
      <c r="S4395">
        <v>41703.636363999998</v>
      </c>
      <c r="T4395" s="2">
        <v>0.03</v>
      </c>
      <c r="U4395">
        <v>10</v>
      </c>
      <c r="V4395">
        <v>4004.8002000269998</v>
      </c>
      <c r="W4395">
        <v>40048.002000269997</v>
      </c>
      <c r="X4395">
        <v>40452.527273</v>
      </c>
      <c r="Y4395">
        <v>5120.1890910000002</v>
      </c>
      <c r="Z4395">
        <v>0</v>
      </c>
      <c r="AA4395">
        <v>1</v>
      </c>
      <c r="AB4395">
        <v>0</v>
      </c>
      <c r="AC4395" t="s">
        <v>4279</v>
      </c>
      <c r="AD4395" t="s">
        <v>52</v>
      </c>
      <c r="AE4395">
        <v>0</v>
      </c>
      <c r="AF4395" t="s">
        <v>4279</v>
      </c>
      <c r="AH4395" t="s">
        <v>4280</v>
      </c>
      <c r="AI4395" t="s">
        <v>4281</v>
      </c>
    </row>
    <row r="4396" spans="1:35" hidden="1" x14ac:dyDescent="0.25">
      <c r="A4396" t="s">
        <v>4175</v>
      </c>
      <c r="B4396" t="s">
        <v>39</v>
      </c>
      <c r="C4396" t="s">
        <v>4277</v>
      </c>
      <c r="D4396" t="s">
        <v>4278</v>
      </c>
      <c r="E4396" t="s">
        <v>41</v>
      </c>
      <c r="G4396">
        <v>557588.59199700004</v>
      </c>
      <c r="H4396">
        <v>0</v>
      </c>
      <c r="I4396" t="s">
        <v>4175</v>
      </c>
      <c r="J4396">
        <v>506898.71999700001</v>
      </c>
      <c r="K4396">
        <v>50689.872000000003</v>
      </c>
      <c r="L4396">
        <v>557588.59199700004</v>
      </c>
      <c r="M4396" t="s">
        <v>47</v>
      </c>
      <c r="N4396" t="s">
        <v>3396</v>
      </c>
      <c r="O4396" t="s">
        <v>3397</v>
      </c>
      <c r="Q4396">
        <v>2</v>
      </c>
      <c r="R4396" t="s">
        <v>123</v>
      </c>
      <c r="S4396">
        <v>16185.454545000001</v>
      </c>
      <c r="T4396" s="2">
        <v>0.03</v>
      </c>
      <c r="U4396">
        <v>10</v>
      </c>
      <c r="V4396">
        <v>3108.5783998830002</v>
      </c>
      <c r="W4396">
        <v>31085.78399883</v>
      </c>
      <c r="X4396">
        <v>31399.781816999999</v>
      </c>
      <c r="Y4396">
        <v>5120.1890910000002</v>
      </c>
      <c r="Z4396">
        <v>0</v>
      </c>
      <c r="AA4396">
        <v>1</v>
      </c>
      <c r="AB4396">
        <v>0</v>
      </c>
      <c r="AC4396" t="s">
        <v>4279</v>
      </c>
      <c r="AD4396" t="s">
        <v>52</v>
      </c>
      <c r="AE4396">
        <v>0</v>
      </c>
      <c r="AF4396" t="s">
        <v>4279</v>
      </c>
      <c r="AH4396" t="s">
        <v>4280</v>
      </c>
      <c r="AI4396" t="s">
        <v>4281</v>
      </c>
    </row>
    <row r="4397" spans="1:35" hidden="1" x14ac:dyDescent="0.25">
      <c r="A4397" t="s">
        <v>4175</v>
      </c>
      <c r="B4397" t="s">
        <v>39</v>
      </c>
      <c r="C4397" t="s">
        <v>4277</v>
      </c>
      <c r="D4397" t="s">
        <v>4278</v>
      </c>
      <c r="E4397" t="s">
        <v>41</v>
      </c>
      <c r="G4397">
        <v>557588.59199700004</v>
      </c>
      <c r="H4397">
        <v>0</v>
      </c>
      <c r="I4397" t="s">
        <v>4175</v>
      </c>
      <c r="J4397">
        <v>506898.71999700001</v>
      </c>
      <c r="K4397">
        <v>50689.872000000003</v>
      </c>
      <c r="L4397">
        <v>557588.59199700004</v>
      </c>
      <c r="M4397" t="s">
        <v>47</v>
      </c>
      <c r="N4397" t="s">
        <v>1813</v>
      </c>
      <c r="O4397" t="s">
        <v>1814</v>
      </c>
      <c r="Q4397">
        <v>2</v>
      </c>
      <c r="R4397" t="s">
        <v>123</v>
      </c>
      <c r="S4397">
        <v>16185.454545000001</v>
      </c>
      <c r="T4397" s="2">
        <v>0.03</v>
      </c>
      <c r="U4397">
        <v>10</v>
      </c>
      <c r="V4397">
        <v>3108.5783998830002</v>
      </c>
      <c r="W4397">
        <v>31085.78399883</v>
      </c>
      <c r="X4397">
        <v>31399.781816999999</v>
      </c>
      <c r="Y4397">
        <v>5120.1890910000002</v>
      </c>
      <c r="Z4397">
        <v>0</v>
      </c>
      <c r="AA4397">
        <v>1</v>
      </c>
      <c r="AB4397">
        <v>0</v>
      </c>
      <c r="AC4397" t="s">
        <v>4279</v>
      </c>
      <c r="AD4397" t="s">
        <v>52</v>
      </c>
      <c r="AE4397">
        <v>0</v>
      </c>
      <c r="AF4397" t="s">
        <v>4279</v>
      </c>
      <c r="AH4397" t="s">
        <v>4280</v>
      </c>
      <c r="AI4397" t="s">
        <v>4281</v>
      </c>
    </row>
    <row r="4398" spans="1:35" hidden="1" x14ac:dyDescent="0.25">
      <c r="A4398" t="s">
        <v>4175</v>
      </c>
      <c r="B4398" t="s">
        <v>39</v>
      </c>
      <c r="C4398" t="s">
        <v>4277</v>
      </c>
      <c r="D4398" t="s">
        <v>4278</v>
      </c>
      <c r="E4398" t="s">
        <v>41</v>
      </c>
      <c r="G4398">
        <v>557588.59199700004</v>
      </c>
      <c r="H4398">
        <v>0</v>
      </c>
      <c r="I4398" t="s">
        <v>4175</v>
      </c>
      <c r="J4398">
        <v>506898.71999700001</v>
      </c>
      <c r="K4398">
        <v>50689.872000000003</v>
      </c>
      <c r="L4398">
        <v>557588.59199700004</v>
      </c>
      <c r="M4398" t="s">
        <v>47</v>
      </c>
      <c r="N4398" t="s">
        <v>179</v>
      </c>
      <c r="O4398" t="s">
        <v>180</v>
      </c>
      <c r="Q4398">
        <v>2</v>
      </c>
      <c r="R4398" t="s">
        <v>123</v>
      </c>
      <c r="S4398">
        <v>16185.454545000001</v>
      </c>
      <c r="T4398" s="2">
        <v>0.03</v>
      </c>
      <c r="U4398">
        <v>10</v>
      </c>
      <c r="V4398">
        <v>3108.5783998830002</v>
      </c>
      <c r="W4398">
        <v>31085.78399883</v>
      </c>
      <c r="X4398">
        <v>31399.781816999999</v>
      </c>
      <c r="Y4398">
        <v>5120.1890910000002</v>
      </c>
      <c r="Z4398">
        <v>0</v>
      </c>
      <c r="AA4398">
        <v>1</v>
      </c>
      <c r="AB4398">
        <v>0</v>
      </c>
      <c r="AC4398" t="s">
        <v>4279</v>
      </c>
      <c r="AD4398" t="s">
        <v>52</v>
      </c>
      <c r="AE4398">
        <v>0</v>
      </c>
      <c r="AF4398" t="s">
        <v>4279</v>
      </c>
      <c r="AH4398" t="s">
        <v>4280</v>
      </c>
      <c r="AI4398" t="s">
        <v>4281</v>
      </c>
    </row>
    <row r="4399" spans="1:35" hidden="1" x14ac:dyDescent="0.25">
      <c r="A4399" t="s">
        <v>4175</v>
      </c>
      <c r="B4399" t="s">
        <v>39</v>
      </c>
      <c r="C4399" t="s">
        <v>4277</v>
      </c>
      <c r="D4399" t="s">
        <v>4278</v>
      </c>
      <c r="E4399" t="s">
        <v>41</v>
      </c>
      <c r="G4399">
        <v>557588.59199700004</v>
      </c>
      <c r="H4399">
        <v>0</v>
      </c>
      <c r="I4399" t="s">
        <v>4175</v>
      </c>
      <c r="J4399">
        <v>506898.71999700001</v>
      </c>
      <c r="K4399">
        <v>50689.872000000003</v>
      </c>
      <c r="L4399">
        <v>557588.59199700004</v>
      </c>
      <c r="M4399" t="s">
        <v>47</v>
      </c>
      <c r="N4399" t="s">
        <v>181</v>
      </c>
      <c r="O4399" t="s">
        <v>182</v>
      </c>
      <c r="Q4399">
        <v>2</v>
      </c>
      <c r="R4399" t="s">
        <v>123</v>
      </c>
      <c r="S4399">
        <v>16185.454545000001</v>
      </c>
      <c r="T4399" s="2">
        <v>0.03</v>
      </c>
      <c r="U4399">
        <v>10</v>
      </c>
      <c r="V4399">
        <v>3108.5783998830002</v>
      </c>
      <c r="W4399">
        <v>31085.78399883</v>
      </c>
      <c r="X4399">
        <v>31399.781816999999</v>
      </c>
      <c r="Y4399">
        <v>5120.1890910000002</v>
      </c>
      <c r="Z4399">
        <v>0</v>
      </c>
      <c r="AA4399">
        <v>1</v>
      </c>
      <c r="AB4399">
        <v>0</v>
      </c>
      <c r="AC4399" t="s">
        <v>4279</v>
      </c>
      <c r="AD4399" t="s">
        <v>52</v>
      </c>
      <c r="AE4399">
        <v>0</v>
      </c>
      <c r="AF4399" t="s">
        <v>4279</v>
      </c>
      <c r="AH4399" t="s">
        <v>4280</v>
      </c>
      <c r="AI4399" t="s">
        <v>4281</v>
      </c>
    </row>
    <row r="4400" spans="1:35" hidden="1" x14ac:dyDescent="0.25">
      <c r="A4400" t="s">
        <v>4175</v>
      </c>
      <c r="B4400" t="s">
        <v>39</v>
      </c>
      <c r="C4400" t="s">
        <v>4277</v>
      </c>
      <c r="D4400" t="s">
        <v>4278</v>
      </c>
      <c r="E4400" t="s">
        <v>41</v>
      </c>
      <c r="G4400">
        <v>557588.59199700004</v>
      </c>
      <c r="H4400">
        <v>0</v>
      </c>
      <c r="I4400" t="s">
        <v>4175</v>
      </c>
      <c r="J4400">
        <v>506898.71999700001</v>
      </c>
      <c r="K4400">
        <v>50689.872000000003</v>
      </c>
      <c r="L4400">
        <v>557588.59199700004</v>
      </c>
      <c r="M4400" t="s">
        <v>47</v>
      </c>
      <c r="N4400" t="s">
        <v>121</v>
      </c>
      <c r="O4400" t="s">
        <v>122</v>
      </c>
      <c r="Q4400">
        <v>2</v>
      </c>
      <c r="R4400" t="s">
        <v>123</v>
      </c>
      <c r="S4400">
        <v>16185.454545000001</v>
      </c>
      <c r="T4400" s="2">
        <v>0.03</v>
      </c>
      <c r="U4400">
        <v>10</v>
      </c>
      <c r="V4400">
        <v>3108.5783998830002</v>
      </c>
      <c r="W4400">
        <v>31085.78399883</v>
      </c>
      <c r="X4400">
        <v>31399.781816999999</v>
      </c>
      <c r="Y4400">
        <v>5120.1890910000002</v>
      </c>
      <c r="Z4400">
        <v>0</v>
      </c>
      <c r="AA4400">
        <v>1</v>
      </c>
      <c r="AB4400">
        <v>0</v>
      </c>
      <c r="AC4400" t="s">
        <v>4279</v>
      </c>
      <c r="AD4400" t="s">
        <v>52</v>
      </c>
      <c r="AE4400">
        <v>0</v>
      </c>
      <c r="AF4400" t="s">
        <v>4279</v>
      </c>
      <c r="AH4400" t="s">
        <v>4280</v>
      </c>
      <c r="AI4400" t="s">
        <v>4281</v>
      </c>
    </row>
    <row r="4401" spans="1:35" hidden="1" x14ac:dyDescent="0.25">
      <c r="A4401" t="s">
        <v>4175</v>
      </c>
      <c r="B4401" t="s">
        <v>39</v>
      </c>
      <c r="C4401" t="s">
        <v>4277</v>
      </c>
      <c r="D4401" t="s">
        <v>4278</v>
      </c>
      <c r="E4401" t="s">
        <v>41</v>
      </c>
      <c r="G4401">
        <v>557588.59199700004</v>
      </c>
      <c r="H4401">
        <v>0</v>
      </c>
      <c r="I4401" t="s">
        <v>4175</v>
      </c>
      <c r="J4401">
        <v>506898.71999700001</v>
      </c>
      <c r="K4401">
        <v>50689.872000000003</v>
      </c>
      <c r="L4401">
        <v>557588.59199700004</v>
      </c>
      <c r="M4401" t="s">
        <v>47</v>
      </c>
      <c r="N4401" t="s">
        <v>127</v>
      </c>
      <c r="O4401" t="s">
        <v>128</v>
      </c>
      <c r="Q4401">
        <v>2</v>
      </c>
      <c r="R4401" t="s">
        <v>123</v>
      </c>
      <c r="S4401">
        <v>16185.454545000001</v>
      </c>
      <c r="T4401" s="2">
        <v>0.03</v>
      </c>
      <c r="U4401">
        <v>10</v>
      </c>
      <c r="V4401">
        <v>3108.5783998830002</v>
      </c>
      <c r="W4401">
        <v>31085.78399883</v>
      </c>
      <c r="X4401">
        <v>31399.781816999999</v>
      </c>
      <c r="Y4401">
        <v>5120.1890910000002</v>
      </c>
      <c r="Z4401">
        <v>0</v>
      </c>
      <c r="AA4401">
        <v>1</v>
      </c>
      <c r="AB4401">
        <v>0</v>
      </c>
      <c r="AC4401" t="s">
        <v>4279</v>
      </c>
      <c r="AD4401" t="s">
        <v>52</v>
      </c>
      <c r="AE4401">
        <v>0</v>
      </c>
      <c r="AF4401" t="s">
        <v>4279</v>
      </c>
      <c r="AH4401" t="s">
        <v>4280</v>
      </c>
      <c r="AI4401" t="s">
        <v>4281</v>
      </c>
    </row>
    <row r="4402" spans="1:35" hidden="1" x14ac:dyDescent="0.25">
      <c r="A4402" t="s">
        <v>4175</v>
      </c>
      <c r="B4402" t="s">
        <v>39</v>
      </c>
      <c r="C4402" t="s">
        <v>4282</v>
      </c>
      <c r="D4402" t="s">
        <v>4283</v>
      </c>
      <c r="E4402" t="s">
        <v>41</v>
      </c>
      <c r="G4402">
        <v>1965389.4413999999</v>
      </c>
      <c r="H4402">
        <v>0</v>
      </c>
      <c r="I4402" t="s">
        <v>4175</v>
      </c>
      <c r="J4402">
        <v>1786717.6740000001</v>
      </c>
      <c r="K4402">
        <v>178671.76740000001</v>
      </c>
      <c r="L4402">
        <v>1965389.4413999999</v>
      </c>
      <c r="M4402" t="s">
        <v>47</v>
      </c>
      <c r="N4402" t="s">
        <v>63</v>
      </c>
      <c r="O4402" t="s">
        <v>64</v>
      </c>
      <c r="Q4402">
        <v>1</v>
      </c>
      <c r="R4402" t="s">
        <v>67</v>
      </c>
      <c r="S4402">
        <v>187150</v>
      </c>
      <c r="T4402" s="2">
        <v>0.02</v>
      </c>
      <c r="U4402">
        <v>10</v>
      </c>
      <c r="V4402">
        <v>18157.293000000001</v>
      </c>
      <c r="W4402">
        <v>181572.93</v>
      </c>
      <c r="X4402">
        <v>183407</v>
      </c>
      <c r="Y4402">
        <v>18047.653273</v>
      </c>
      <c r="Z4402">
        <v>0</v>
      </c>
      <c r="AA4402">
        <v>1</v>
      </c>
      <c r="AB4402">
        <v>0</v>
      </c>
      <c r="AC4402" t="s">
        <v>4284</v>
      </c>
      <c r="AD4402" t="s">
        <v>52</v>
      </c>
      <c r="AE4402">
        <v>0</v>
      </c>
      <c r="AF4402" t="s">
        <v>4284</v>
      </c>
      <c r="AH4402" t="s">
        <v>4285</v>
      </c>
      <c r="AI4402" t="s">
        <v>3416</v>
      </c>
    </row>
    <row r="4403" spans="1:35" hidden="1" x14ac:dyDescent="0.25">
      <c r="A4403" t="s">
        <v>4175</v>
      </c>
      <c r="B4403" t="s">
        <v>39</v>
      </c>
      <c r="C4403" t="s">
        <v>4282</v>
      </c>
      <c r="D4403" t="s">
        <v>4283</v>
      </c>
      <c r="E4403" t="s">
        <v>41</v>
      </c>
      <c r="G4403">
        <v>1965389.4413999999</v>
      </c>
      <c r="H4403">
        <v>0</v>
      </c>
      <c r="I4403" t="s">
        <v>4175</v>
      </c>
      <c r="J4403">
        <v>1786717.6740000001</v>
      </c>
      <c r="K4403">
        <v>178671.76740000001</v>
      </c>
      <c r="L4403">
        <v>1965389.4413999999</v>
      </c>
      <c r="M4403" t="s">
        <v>47</v>
      </c>
      <c r="N4403" t="s">
        <v>61</v>
      </c>
      <c r="O4403" t="s">
        <v>62</v>
      </c>
      <c r="Q4403">
        <v>1</v>
      </c>
      <c r="R4403" t="s">
        <v>67</v>
      </c>
      <c r="S4403">
        <v>194820</v>
      </c>
      <c r="T4403" s="2">
        <v>0.02</v>
      </c>
      <c r="U4403">
        <v>10</v>
      </c>
      <c r="V4403">
        <v>18901.436399999999</v>
      </c>
      <c r="W4403">
        <v>189014.364</v>
      </c>
      <c r="X4403">
        <v>190923.6</v>
      </c>
      <c r="Y4403">
        <v>18047.653273</v>
      </c>
      <c r="Z4403">
        <v>0</v>
      </c>
      <c r="AA4403">
        <v>1</v>
      </c>
      <c r="AB4403">
        <v>0</v>
      </c>
      <c r="AC4403" t="s">
        <v>4284</v>
      </c>
      <c r="AD4403" t="s">
        <v>52</v>
      </c>
      <c r="AE4403">
        <v>0</v>
      </c>
      <c r="AF4403" t="s">
        <v>4284</v>
      </c>
      <c r="AH4403" t="s">
        <v>4285</v>
      </c>
      <c r="AI4403" t="s">
        <v>3416</v>
      </c>
    </row>
    <row r="4404" spans="1:35" hidden="1" x14ac:dyDescent="0.25">
      <c r="A4404" t="s">
        <v>4175</v>
      </c>
      <c r="B4404" t="s">
        <v>39</v>
      </c>
      <c r="C4404" t="s">
        <v>4282</v>
      </c>
      <c r="D4404" t="s">
        <v>4283</v>
      </c>
      <c r="E4404" t="s">
        <v>41</v>
      </c>
      <c r="G4404">
        <v>1965389.4413999999</v>
      </c>
      <c r="H4404">
        <v>0</v>
      </c>
      <c r="I4404" t="s">
        <v>4175</v>
      </c>
      <c r="J4404">
        <v>1786717.6740000001</v>
      </c>
      <c r="K4404">
        <v>178671.76740000001</v>
      </c>
      <c r="L4404">
        <v>1965389.4413999999</v>
      </c>
      <c r="M4404" t="s">
        <v>47</v>
      </c>
      <c r="N4404" t="s">
        <v>48</v>
      </c>
      <c r="O4404" t="s">
        <v>49</v>
      </c>
      <c r="Q4404">
        <v>2</v>
      </c>
      <c r="R4404" t="s">
        <v>67</v>
      </c>
      <c r="S4404">
        <v>208518.18181800001</v>
      </c>
      <c r="T4404" s="2">
        <v>0.02</v>
      </c>
      <c r="U4404">
        <v>10</v>
      </c>
      <c r="V4404">
        <v>40460.867999937</v>
      </c>
      <c r="W4404">
        <v>404608.67999937001</v>
      </c>
      <c r="X4404">
        <v>408695.63636300003</v>
      </c>
      <c r="Y4404">
        <v>18047.653273</v>
      </c>
      <c r="Z4404">
        <v>0</v>
      </c>
      <c r="AA4404">
        <v>1</v>
      </c>
      <c r="AB4404">
        <v>0</v>
      </c>
      <c r="AC4404" t="s">
        <v>4284</v>
      </c>
      <c r="AD4404" t="s">
        <v>52</v>
      </c>
      <c r="AE4404">
        <v>0</v>
      </c>
      <c r="AF4404" t="s">
        <v>4284</v>
      </c>
      <c r="AH4404" t="s">
        <v>4285</v>
      </c>
      <c r="AI4404" t="s">
        <v>3416</v>
      </c>
    </row>
    <row r="4405" spans="1:35" hidden="1" x14ac:dyDescent="0.25">
      <c r="A4405" t="s">
        <v>4175</v>
      </c>
      <c r="B4405" t="s">
        <v>39</v>
      </c>
      <c r="C4405" t="s">
        <v>4282</v>
      </c>
      <c r="D4405" t="s">
        <v>4283</v>
      </c>
      <c r="E4405" t="s">
        <v>41</v>
      </c>
      <c r="G4405">
        <v>1965389.4413999999</v>
      </c>
      <c r="H4405">
        <v>0</v>
      </c>
      <c r="I4405" t="s">
        <v>4175</v>
      </c>
      <c r="J4405">
        <v>1786717.6740000001</v>
      </c>
      <c r="K4405">
        <v>178671.76740000001</v>
      </c>
      <c r="L4405">
        <v>1965389.4413999999</v>
      </c>
      <c r="M4405" t="s">
        <v>47</v>
      </c>
      <c r="N4405" t="s">
        <v>55</v>
      </c>
      <c r="O4405" t="s">
        <v>56</v>
      </c>
      <c r="Q4405">
        <v>2</v>
      </c>
      <c r="R4405" t="s">
        <v>67</v>
      </c>
      <c r="S4405">
        <v>208518.18181800001</v>
      </c>
      <c r="T4405" s="2">
        <v>0.02</v>
      </c>
      <c r="U4405">
        <v>10</v>
      </c>
      <c r="V4405">
        <v>40460.867999937</v>
      </c>
      <c r="W4405">
        <v>404608.67999937001</v>
      </c>
      <c r="X4405">
        <v>408695.63636300003</v>
      </c>
      <c r="Y4405">
        <v>18047.653273</v>
      </c>
      <c r="Z4405">
        <v>0</v>
      </c>
      <c r="AA4405">
        <v>1</v>
      </c>
      <c r="AB4405">
        <v>0</v>
      </c>
      <c r="AC4405" t="s">
        <v>4284</v>
      </c>
      <c r="AD4405" t="s">
        <v>52</v>
      </c>
      <c r="AE4405">
        <v>0</v>
      </c>
      <c r="AF4405" t="s">
        <v>4284</v>
      </c>
      <c r="AH4405" t="s">
        <v>4285</v>
      </c>
      <c r="AI4405" t="s">
        <v>3416</v>
      </c>
    </row>
    <row r="4406" spans="1:35" hidden="1" x14ac:dyDescent="0.25">
      <c r="A4406" t="s">
        <v>4175</v>
      </c>
      <c r="B4406" t="s">
        <v>39</v>
      </c>
      <c r="C4406" t="s">
        <v>4282</v>
      </c>
      <c r="D4406" t="s">
        <v>4283</v>
      </c>
      <c r="E4406" t="s">
        <v>41</v>
      </c>
      <c r="G4406">
        <v>1965389.4413999999</v>
      </c>
      <c r="H4406">
        <v>0</v>
      </c>
      <c r="I4406" t="s">
        <v>4175</v>
      </c>
      <c r="J4406">
        <v>1786717.6740000001</v>
      </c>
      <c r="K4406">
        <v>178671.76740000001</v>
      </c>
      <c r="L4406">
        <v>1965389.4413999999</v>
      </c>
      <c r="M4406" t="s">
        <v>47</v>
      </c>
      <c r="N4406" t="s">
        <v>280</v>
      </c>
      <c r="O4406" t="s">
        <v>281</v>
      </c>
      <c r="Q4406">
        <v>1</v>
      </c>
      <c r="R4406" t="s">
        <v>67</v>
      </c>
      <c r="S4406">
        <v>208518.18181800001</v>
      </c>
      <c r="T4406" s="2">
        <v>0.02</v>
      </c>
      <c r="U4406">
        <v>10</v>
      </c>
      <c r="V4406">
        <v>20230.434000017998</v>
      </c>
      <c r="W4406">
        <v>202304.34000018</v>
      </c>
      <c r="X4406">
        <v>204347.81818199999</v>
      </c>
      <c r="Y4406">
        <v>18047.653273</v>
      </c>
      <c r="Z4406">
        <v>0</v>
      </c>
      <c r="AA4406">
        <v>1</v>
      </c>
      <c r="AB4406">
        <v>0</v>
      </c>
      <c r="AC4406" t="s">
        <v>4284</v>
      </c>
      <c r="AD4406" t="s">
        <v>52</v>
      </c>
      <c r="AE4406">
        <v>0</v>
      </c>
      <c r="AF4406" t="s">
        <v>4284</v>
      </c>
      <c r="AH4406" t="s">
        <v>4285</v>
      </c>
      <c r="AI4406" t="s">
        <v>3416</v>
      </c>
    </row>
    <row r="4407" spans="1:35" hidden="1" x14ac:dyDescent="0.25">
      <c r="A4407" t="s">
        <v>4175</v>
      </c>
      <c r="B4407" t="s">
        <v>39</v>
      </c>
      <c r="C4407" t="s">
        <v>4282</v>
      </c>
      <c r="D4407" t="s">
        <v>4283</v>
      </c>
      <c r="E4407" t="s">
        <v>41</v>
      </c>
      <c r="G4407">
        <v>1965389.4413999999</v>
      </c>
      <c r="H4407">
        <v>0</v>
      </c>
      <c r="I4407" t="s">
        <v>4175</v>
      </c>
      <c r="J4407">
        <v>1786717.6740000001</v>
      </c>
      <c r="K4407">
        <v>178671.76740000001</v>
      </c>
      <c r="L4407">
        <v>1965389.4413999999</v>
      </c>
      <c r="M4407" t="s">
        <v>47</v>
      </c>
      <c r="N4407" t="s">
        <v>107</v>
      </c>
      <c r="O4407" t="s">
        <v>108</v>
      </c>
      <c r="Q4407">
        <v>1</v>
      </c>
      <c r="R4407" t="s">
        <v>67</v>
      </c>
      <c r="S4407">
        <v>208518.18181800001</v>
      </c>
      <c r="T4407" s="2">
        <v>0.02</v>
      </c>
      <c r="U4407">
        <v>10</v>
      </c>
      <c r="V4407">
        <v>20230.434000017998</v>
      </c>
      <c r="W4407">
        <v>202304.34000018</v>
      </c>
      <c r="X4407">
        <v>204347.81818199999</v>
      </c>
      <c r="Y4407">
        <v>18047.653273</v>
      </c>
      <c r="Z4407">
        <v>0</v>
      </c>
      <c r="AA4407">
        <v>1</v>
      </c>
      <c r="AB4407">
        <v>0</v>
      </c>
      <c r="AC4407" t="s">
        <v>4284</v>
      </c>
      <c r="AD4407" t="s">
        <v>52</v>
      </c>
      <c r="AE4407">
        <v>0</v>
      </c>
      <c r="AF4407" t="s">
        <v>4284</v>
      </c>
      <c r="AH4407" t="s">
        <v>4285</v>
      </c>
      <c r="AI4407" t="s">
        <v>3416</v>
      </c>
    </row>
    <row r="4408" spans="1:35" hidden="1" x14ac:dyDescent="0.25">
      <c r="A4408" t="s">
        <v>4175</v>
      </c>
      <c r="B4408" t="s">
        <v>39</v>
      </c>
      <c r="C4408" t="s">
        <v>4282</v>
      </c>
      <c r="D4408" t="s">
        <v>4283</v>
      </c>
      <c r="E4408" t="s">
        <v>41</v>
      </c>
      <c r="G4408">
        <v>1965389.4413999999</v>
      </c>
      <c r="H4408">
        <v>0</v>
      </c>
      <c r="I4408" t="s">
        <v>4175</v>
      </c>
      <c r="J4408">
        <v>1786717.6740000001</v>
      </c>
      <c r="K4408">
        <v>178671.76740000001</v>
      </c>
      <c r="L4408">
        <v>1965389.4413999999</v>
      </c>
      <c r="M4408" t="s">
        <v>47</v>
      </c>
      <c r="N4408" t="s">
        <v>81</v>
      </c>
      <c r="O4408" t="s">
        <v>82</v>
      </c>
      <c r="Q4408">
        <v>3</v>
      </c>
      <c r="R4408" t="s">
        <v>50</v>
      </c>
      <c r="S4408">
        <v>41703.636363999998</v>
      </c>
      <c r="T4408" s="2">
        <v>0.02</v>
      </c>
      <c r="U4408">
        <v>10</v>
      </c>
      <c r="V4408">
        <v>12138.260400089999</v>
      </c>
      <c r="W4408">
        <v>121382.6040009</v>
      </c>
      <c r="X4408">
        <v>122608.69091</v>
      </c>
      <c r="Y4408">
        <v>18047.653273</v>
      </c>
      <c r="Z4408">
        <v>0</v>
      </c>
      <c r="AA4408">
        <v>1</v>
      </c>
      <c r="AB4408">
        <v>0</v>
      </c>
      <c r="AC4408" t="s">
        <v>4284</v>
      </c>
      <c r="AD4408" t="s">
        <v>52</v>
      </c>
      <c r="AE4408">
        <v>0</v>
      </c>
      <c r="AF4408" t="s">
        <v>4284</v>
      </c>
      <c r="AH4408" t="s">
        <v>4285</v>
      </c>
      <c r="AI4408" t="s">
        <v>3416</v>
      </c>
    </row>
    <row r="4409" spans="1:35" hidden="1" x14ac:dyDescent="0.25">
      <c r="A4409" t="s">
        <v>4175</v>
      </c>
      <c r="B4409" t="s">
        <v>39</v>
      </c>
      <c r="C4409" t="s">
        <v>4282</v>
      </c>
      <c r="D4409" t="s">
        <v>4283</v>
      </c>
      <c r="E4409" t="s">
        <v>41</v>
      </c>
      <c r="G4409">
        <v>1965389.4413999999</v>
      </c>
      <c r="H4409">
        <v>0</v>
      </c>
      <c r="I4409" t="s">
        <v>4175</v>
      </c>
      <c r="J4409">
        <v>1786717.6740000001</v>
      </c>
      <c r="K4409">
        <v>178671.76740000001</v>
      </c>
      <c r="L4409">
        <v>1965389.4413999999</v>
      </c>
      <c r="M4409" t="s">
        <v>47</v>
      </c>
      <c r="N4409" t="s">
        <v>109</v>
      </c>
      <c r="O4409" t="s">
        <v>110</v>
      </c>
      <c r="Q4409">
        <v>2</v>
      </c>
      <c r="R4409" t="s">
        <v>50</v>
      </c>
      <c r="S4409">
        <v>41703.636363999998</v>
      </c>
      <c r="T4409" s="2">
        <v>0.02</v>
      </c>
      <c r="U4409">
        <v>10</v>
      </c>
      <c r="V4409">
        <v>8092.1736000270002</v>
      </c>
      <c r="W4409">
        <v>80921.736000270001</v>
      </c>
      <c r="X4409">
        <v>81739.127273000006</v>
      </c>
      <c r="Y4409">
        <v>18047.653273</v>
      </c>
      <c r="Z4409">
        <v>0</v>
      </c>
      <c r="AA4409">
        <v>1</v>
      </c>
      <c r="AB4409">
        <v>0</v>
      </c>
      <c r="AC4409" t="s">
        <v>4284</v>
      </c>
      <c r="AD4409" t="s">
        <v>52</v>
      </c>
      <c r="AE4409">
        <v>0</v>
      </c>
      <c r="AF4409" t="s">
        <v>4284</v>
      </c>
      <c r="AH4409" t="s">
        <v>4285</v>
      </c>
      <c r="AI4409" t="s">
        <v>3416</v>
      </c>
    </row>
    <row r="4410" spans="1:35" hidden="1" x14ac:dyDescent="0.25">
      <c r="A4410" t="s">
        <v>4175</v>
      </c>
      <c r="B4410" t="s">
        <v>39</v>
      </c>
      <c r="C4410" t="s">
        <v>4286</v>
      </c>
      <c r="D4410" t="s">
        <v>624</v>
      </c>
      <c r="E4410" t="s">
        <v>41</v>
      </c>
      <c r="G4410">
        <v>1118293.434998</v>
      </c>
      <c r="H4410">
        <v>0</v>
      </c>
      <c r="I4410" t="s">
        <v>4175</v>
      </c>
      <c r="J4410">
        <v>1016630.395453</v>
      </c>
      <c r="K4410">
        <v>101663.03954500001</v>
      </c>
      <c r="L4410">
        <v>1118293.434998</v>
      </c>
      <c r="M4410" t="s">
        <v>47</v>
      </c>
      <c r="N4410" t="s">
        <v>113</v>
      </c>
      <c r="O4410" t="s">
        <v>114</v>
      </c>
      <c r="Q4410">
        <v>1</v>
      </c>
      <c r="R4410" t="s">
        <v>67</v>
      </c>
      <c r="S4410">
        <v>208518.18181800001</v>
      </c>
      <c r="T4410" s="2">
        <v>0.02</v>
      </c>
      <c r="U4410">
        <v>10</v>
      </c>
      <c r="V4410">
        <v>20332.607909109</v>
      </c>
      <c r="W4410">
        <v>203326.07909109001</v>
      </c>
      <c r="X4410">
        <v>204347.81818199999</v>
      </c>
      <c r="Y4410">
        <v>5108.695455</v>
      </c>
      <c r="Z4410">
        <v>0</v>
      </c>
      <c r="AA4410">
        <v>0.5</v>
      </c>
      <c r="AB4410">
        <v>0</v>
      </c>
      <c r="AC4410" t="s">
        <v>3881</v>
      </c>
      <c r="AD4410" t="s">
        <v>52</v>
      </c>
      <c r="AE4410">
        <v>0</v>
      </c>
      <c r="AF4410" t="s">
        <v>3881</v>
      </c>
      <c r="AH4410" t="s">
        <v>3882</v>
      </c>
      <c r="AI4410" t="s">
        <v>4287</v>
      </c>
    </row>
    <row r="4411" spans="1:35" hidden="1" x14ac:dyDescent="0.25">
      <c r="A4411" t="s">
        <v>4175</v>
      </c>
      <c r="B4411" t="s">
        <v>39</v>
      </c>
      <c r="C4411" t="s">
        <v>4286</v>
      </c>
      <c r="D4411" t="s">
        <v>624</v>
      </c>
      <c r="E4411" t="s">
        <v>41</v>
      </c>
      <c r="G4411">
        <v>1118293.434998</v>
      </c>
      <c r="H4411">
        <v>0</v>
      </c>
      <c r="I4411" t="s">
        <v>4175</v>
      </c>
      <c r="J4411">
        <v>1016630.395453</v>
      </c>
      <c r="K4411">
        <v>101663.03954500001</v>
      </c>
      <c r="L4411">
        <v>1118293.434998</v>
      </c>
      <c r="M4411" t="s">
        <v>47</v>
      </c>
      <c r="N4411" t="s">
        <v>111</v>
      </c>
      <c r="O4411" t="s">
        <v>112</v>
      </c>
      <c r="Q4411">
        <v>1</v>
      </c>
      <c r="R4411" t="s">
        <v>67</v>
      </c>
      <c r="S4411">
        <v>208518.18181800001</v>
      </c>
      <c r="T4411" s="2">
        <v>0.02</v>
      </c>
      <c r="U4411">
        <v>10</v>
      </c>
      <c r="V4411">
        <v>20332.607909109</v>
      </c>
      <c r="W4411">
        <v>203326.07909109001</v>
      </c>
      <c r="X4411">
        <v>204347.81818199999</v>
      </c>
      <c r="Y4411">
        <v>5108.695455</v>
      </c>
      <c r="Z4411">
        <v>0</v>
      </c>
      <c r="AA4411">
        <v>0.5</v>
      </c>
      <c r="AB4411">
        <v>0</v>
      </c>
      <c r="AC4411" t="s">
        <v>3881</v>
      </c>
      <c r="AD4411" t="s">
        <v>52</v>
      </c>
      <c r="AE4411">
        <v>0</v>
      </c>
      <c r="AF4411" t="s">
        <v>3881</v>
      </c>
      <c r="AH4411" t="s">
        <v>3882</v>
      </c>
      <c r="AI4411" t="s">
        <v>4287</v>
      </c>
    </row>
    <row r="4412" spans="1:35" hidden="1" x14ac:dyDescent="0.25">
      <c r="A4412" t="s">
        <v>4175</v>
      </c>
      <c r="B4412" t="s">
        <v>39</v>
      </c>
      <c r="C4412" t="s">
        <v>4286</v>
      </c>
      <c r="D4412" t="s">
        <v>624</v>
      </c>
      <c r="E4412" t="s">
        <v>41</v>
      </c>
      <c r="G4412">
        <v>1118293.434998</v>
      </c>
      <c r="H4412">
        <v>0</v>
      </c>
      <c r="I4412" t="s">
        <v>4175</v>
      </c>
      <c r="J4412">
        <v>1016630.395453</v>
      </c>
      <c r="K4412">
        <v>101663.03954500001</v>
      </c>
      <c r="L4412">
        <v>1118293.434998</v>
      </c>
      <c r="M4412" t="s">
        <v>47</v>
      </c>
      <c r="N4412" t="s">
        <v>57</v>
      </c>
      <c r="O4412" t="s">
        <v>58</v>
      </c>
      <c r="Q4412">
        <v>1</v>
      </c>
      <c r="R4412" t="s">
        <v>67</v>
      </c>
      <c r="S4412">
        <v>208518.18181800001</v>
      </c>
      <c r="T4412" s="2">
        <v>0.02</v>
      </c>
      <c r="U4412">
        <v>10</v>
      </c>
      <c r="V4412">
        <v>20332.607909109</v>
      </c>
      <c r="W4412">
        <v>203326.07909109001</v>
      </c>
      <c r="X4412">
        <v>204347.81818199999</v>
      </c>
      <c r="Y4412">
        <v>5108.695455</v>
      </c>
      <c r="Z4412">
        <v>0</v>
      </c>
      <c r="AA4412">
        <v>0.5</v>
      </c>
      <c r="AB4412">
        <v>0</v>
      </c>
      <c r="AC4412" t="s">
        <v>3881</v>
      </c>
      <c r="AD4412" t="s">
        <v>52</v>
      </c>
      <c r="AE4412">
        <v>0</v>
      </c>
      <c r="AF4412" t="s">
        <v>3881</v>
      </c>
      <c r="AH4412" t="s">
        <v>3882</v>
      </c>
      <c r="AI4412" t="s">
        <v>4287</v>
      </c>
    </row>
    <row r="4413" spans="1:35" hidden="1" x14ac:dyDescent="0.25">
      <c r="A4413" t="s">
        <v>4175</v>
      </c>
      <c r="B4413" t="s">
        <v>39</v>
      </c>
      <c r="C4413" t="s">
        <v>4286</v>
      </c>
      <c r="D4413" t="s">
        <v>624</v>
      </c>
      <c r="E4413" t="s">
        <v>41</v>
      </c>
      <c r="G4413">
        <v>1118293.434998</v>
      </c>
      <c r="H4413">
        <v>0</v>
      </c>
      <c r="I4413" t="s">
        <v>4175</v>
      </c>
      <c r="J4413">
        <v>1016630.395453</v>
      </c>
      <c r="K4413">
        <v>101663.03954500001</v>
      </c>
      <c r="L4413">
        <v>1118293.434998</v>
      </c>
      <c r="M4413" t="s">
        <v>47</v>
      </c>
      <c r="N4413" t="s">
        <v>191</v>
      </c>
      <c r="O4413" t="s">
        <v>192</v>
      </c>
      <c r="Q4413">
        <v>1</v>
      </c>
      <c r="R4413" t="s">
        <v>67</v>
      </c>
      <c r="S4413">
        <v>208518.18181800001</v>
      </c>
      <c r="T4413" s="2">
        <v>0.02</v>
      </c>
      <c r="U4413">
        <v>10</v>
      </c>
      <c r="V4413">
        <v>20332.607909109</v>
      </c>
      <c r="W4413">
        <v>203326.07909109001</v>
      </c>
      <c r="X4413">
        <v>204347.81818199999</v>
      </c>
      <c r="Y4413">
        <v>5108.695455</v>
      </c>
      <c r="Z4413">
        <v>0</v>
      </c>
      <c r="AA4413">
        <v>0.5</v>
      </c>
      <c r="AB4413">
        <v>0</v>
      </c>
      <c r="AC4413" t="s">
        <v>3881</v>
      </c>
      <c r="AD4413" t="s">
        <v>52</v>
      </c>
      <c r="AE4413">
        <v>0</v>
      </c>
      <c r="AF4413" t="s">
        <v>3881</v>
      </c>
      <c r="AH4413" t="s">
        <v>3882</v>
      </c>
      <c r="AI4413" t="s">
        <v>4287</v>
      </c>
    </row>
    <row r="4414" spans="1:35" hidden="1" x14ac:dyDescent="0.25">
      <c r="A4414" t="s">
        <v>4175</v>
      </c>
      <c r="B4414" t="s">
        <v>39</v>
      </c>
      <c r="C4414" t="s">
        <v>4286</v>
      </c>
      <c r="D4414" t="s">
        <v>624</v>
      </c>
      <c r="E4414" t="s">
        <v>41</v>
      </c>
      <c r="G4414">
        <v>1118293.434998</v>
      </c>
      <c r="H4414">
        <v>0</v>
      </c>
      <c r="I4414" t="s">
        <v>4175</v>
      </c>
      <c r="J4414">
        <v>1016630.395453</v>
      </c>
      <c r="K4414">
        <v>101663.03954500001</v>
      </c>
      <c r="L4414">
        <v>1118293.434998</v>
      </c>
      <c r="M4414" t="s">
        <v>47</v>
      </c>
      <c r="N4414" t="s">
        <v>71</v>
      </c>
      <c r="O4414" t="s">
        <v>72</v>
      </c>
      <c r="Q4414">
        <v>1</v>
      </c>
      <c r="R4414" t="s">
        <v>67</v>
      </c>
      <c r="S4414">
        <v>208518.18181800001</v>
      </c>
      <c r="T4414" s="2">
        <v>0.02</v>
      </c>
      <c r="U4414">
        <v>10</v>
      </c>
      <c r="V4414">
        <v>20332.607909109</v>
      </c>
      <c r="W4414">
        <v>203326.07909109001</v>
      </c>
      <c r="X4414">
        <v>204347.81818199999</v>
      </c>
      <c r="Y4414">
        <v>5108.695455</v>
      </c>
      <c r="Z4414">
        <v>0</v>
      </c>
      <c r="AA4414">
        <v>0.5</v>
      </c>
      <c r="AB4414">
        <v>0</v>
      </c>
      <c r="AC4414" t="s">
        <v>3881</v>
      </c>
      <c r="AD4414" t="s">
        <v>52</v>
      </c>
      <c r="AE4414">
        <v>0</v>
      </c>
      <c r="AF4414" t="s">
        <v>3881</v>
      </c>
      <c r="AH4414" t="s">
        <v>3882</v>
      </c>
      <c r="AI4414" t="s">
        <v>4287</v>
      </c>
    </row>
    <row r="4415" spans="1:35" hidden="1" x14ac:dyDescent="0.25">
      <c r="A4415" t="s">
        <v>4175</v>
      </c>
      <c r="B4415" t="s">
        <v>39</v>
      </c>
      <c r="C4415" t="s">
        <v>4288</v>
      </c>
      <c r="D4415" t="s">
        <v>2892</v>
      </c>
      <c r="E4415" t="s">
        <v>41</v>
      </c>
      <c r="G4415">
        <v>588278.82960000006</v>
      </c>
      <c r="H4415">
        <v>0</v>
      </c>
      <c r="I4415" t="s">
        <v>4175</v>
      </c>
      <c r="J4415">
        <v>534798.93599999999</v>
      </c>
      <c r="K4415">
        <v>53479.893600000003</v>
      </c>
      <c r="L4415">
        <v>588278.82960000006</v>
      </c>
      <c r="M4415" t="s">
        <v>47</v>
      </c>
      <c r="N4415" t="s">
        <v>197</v>
      </c>
      <c r="O4415" t="s">
        <v>198</v>
      </c>
      <c r="Q4415">
        <v>2</v>
      </c>
      <c r="R4415" t="s">
        <v>123</v>
      </c>
      <c r="S4415">
        <v>42448.181817999997</v>
      </c>
      <c r="T4415" s="2">
        <v>0.02</v>
      </c>
      <c r="U4415">
        <v>10</v>
      </c>
      <c r="V4415">
        <v>8236.6451999370001</v>
      </c>
      <c r="W4415">
        <v>82366.451999369994</v>
      </c>
      <c r="X4415">
        <v>83198.436363000001</v>
      </c>
      <c r="Y4415">
        <v>5402.0094550000003</v>
      </c>
      <c r="Z4415">
        <v>0</v>
      </c>
      <c r="AA4415">
        <v>1</v>
      </c>
      <c r="AB4415">
        <v>0</v>
      </c>
      <c r="AC4415" t="s">
        <v>4289</v>
      </c>
      <c r="AD4415" t="s">
        <v>52</v>
      </c>
      <c r="AE4415">
        <v>0</v>
      </c>
      <c r="AF4415" t="s">
        <v>4289</v>
      </c>
      <c r="AH4415" t="s">
        <v>2894</v>
      </c>
      <c r="AI4415" t="s">
        <v>4290</v>
      </c>
    </row>
    <row r="4416" spans="1:35" hidden="1" x14ac:dyDescent="0.25">
      <c r="A4416" t="s">
        <v>4175</v>
      </c>
      <c r="B4416" t="s">
        <v>39</v>
      </c>
      <c r="C4416" t="s">
        <v>4288</v>
      </c>
      <c r="D4416" t="s">
        <v>2892</v>
      </c>
      <c r="E4416" t="s">
        <v>41</v>
      </c>
      <c r="G4416">
        <v>588278.82960000006</v>
      </c>
      <c r="H4416">
        <v>0</v>
      </c>
      <c r="I4416" t="s">
        <v>4175</v>
      </c>
      <c r="J4416">
        <v>534798.93599999999</v>
      </c>
      <c r="K4416">
        <v>53479.893600000003</v>
      </c>
      <c r="L4416">
        <v>588278.82960000006</v>
      </c>
      <c r="M4416" t="s">
        <v>47</v>
      </c>
      <c r="N4416" t="s">
        <v>201</v>
      </c>
      <c r="O4416" t="s">
        <v>202</v>
      </c>
      <c r="Q4416">
        <v>2</v>
      </c>
      <c r="R4416" t="s">
        <v>123</v>
      </c>
      <c r="S4416">
        <v>42448.181817999997</v>
      </c>
      <c r="T4416" s="2">
        <v>0.02</v>
      </c>
      <c r="U4416">
        <v>10</v>
      </c>
      <c r="V4416">
        <v>8236.6451999370001</v>
      </c>
      <c r="W4416">
        <v>82366.451999369994</v>
      </c>
      <c r="X4416">
        <v>83198.436363000001</v>
      </c>
      <c r="Y4416">
        <v>5402.0094550000003</v>
      </c>
      <c r="Z4416">
        <v>0</v>
      </c>
      <c r="AA4416">
        <v>1</v>
      </c>
      <c r="AB4416">
        <v>0</v>
      </c>
      <c r="AC4416" t="s">
        <v>4289</v>
      </c>
      <c r="AD4416" t="s">
        <v>52</v>
      </c>
      <c r="AE4416">
        <v>0</v>
      </c>
      <c r="AF4416" t="s">
        <v>4289</v>
      </c>
      <c r="AH4416" t="s">
        <v>2894</v>
      </c>
      <c r="AI4416" t="s">
        <v>4290</v>
      </c>
    </row>
    <row r="4417" spans="1:39" hidden="1" x14ac:dyDescent="0.25">
      <c r="A4417" t="s">
        <v>4175</v>
      </c>
      <c r="B4417" t="s">
        <v>39</v>
      </c>
      <c r="C4417" t="s">
        <v>4288</v>
      </c>
      <c r="D4417" t="s">
        <v>2892</v>
      </c>
      <c r="E4417" t="s">
        <v>41</v>
      </c>
      <c r="G4417">
        <v>588278.82960000006</v>
      </c>
      <c r="H4417">
        <v>0</v>
      </c>
      <c r="I4417" t="s">
        <v>4175</v>
      </c>
      <c r="J4417">
        <v>534798.93599999999</v>
      </c>
      <c r="K4417">
        <v>53479.893600000003</v>
      </c>
      <c r="L4417">
        <v>588278.82960000006</v>
      </c>
      <c r="M4417" t="s">
        <v>47</v>
      </c>
      <c r="N4417" t="s">
        <v>546</v>
      </c>
      <c r="O4417" t="s">
        <v>547</v>
      </c>
      <c r="Q4417">
        <v>3</v>
      </c>
      <c r="R4417" t="s">
        <v>123</v>
      </c>
      <c r="S4417">
        <v>42448.181817999997</v>
      </c>
      <c r="T4417" s="2">
        <v>0.02</v>
      </c>
      <c r="U4417">
        <v>10</v>
      </c>
      <c r="V4417">
        <v>12354.967799955</v>
      </c>
      <c r="W4417">
        <v>123549.67799955</v>
      </c>
      <c r="X4417">
        <v>124797.654545</v>
      </c>
      <c r="Y4417">
        <v>5402.0094550000003</v>
      </c>
      <c r="Z4417">
        <v>0</v>
      </c>
      <c r="AA4417">
        <v>1</v>
      </c>
      <c r="AB4417">
        <v>0</v>
      </c>
      <c r="AC4417" t="s">
        <v>4289</v>
      </c>
      <c r="AD4417" t="s">
        <v>52</v>
      </c>
      <c r="AE4417">
        <v>0</v>
      </c>
      <c r="AF4417" t="s">
        <v>4289</v>
      </c>
      <c r="AH4417" t="s">
        <v>2894</v>
      </c>
      <c r="AI4417" t="s">
        <v>4290</v>
      </c>
    </row>
    <row r="4418" spans="1:39" hidden="1" x14ac:dyDescent="0.25">
      <c r="A4418" t="s">
        <v>4175</v>
      </c>
      <c r="B4418" t="s">
        <v>39</v>
      </c>
      <c r="C4418" t="s">
        <v>4288</v>
      </c>
      <c r="D4418" t="s">
        <v>2892</v>
      </c>
      <c r="E4418" t="s">
        <v>41</v>
      </c>
      <c r="G4418">
        <v>588278.82960000006</v>
      </c>
      <c r="H4418">
        <v>0</v>
      </c>
      <c r="I4418" t="s">
        <v>4175</v>
      </c>
      <c r="J4418">
        <v>534798.93599999999</v>
      </c>
      <c r="K4418">
        <v>53479.893600000003</v>
      </c>
      <c r="L4418">
        <v>588278.82960000006</v>
      </c>
      <c r="M4418" t="s">
        <v>47</v>
      </c>
      <c r="N4418" t="s">
        <v>1871</v>
      </c>
      <c r="O4418" t="s">
        <v>1872</v>
      </c>
      <c r="Q4418">
        <v>2</v>
      </c>
      <c r="R4418" t="s">
        <v>123</v>
      </c>
      <c r="S4418">
        <v>42448.181817999997</v>
      </c>
      <c r="T4418" s="2">
        <v>0.02</v>
      </c>
      <c r="U4418">
        <v>10</v>
      </c>
      <c r="V4418">
        <v>8236.6451999370001</v>
      </c>
      <c r="W4418">
        <v>82366.451999369994</v>
      </c>
      <c r="X4418">
        <v>83198.436363000001</v>
      </c>
      <c r="Y4418">
        <v>5402.0094550000003</v>
      </c>
      <c r="Z4418">
        <v>0</v>
      </c>
      <c r="AA4418">
        <v>1</v>
      </c>
      <c r="AB4418">
        <v>0</v>
      </c>
      <c r="AC4418" t="s">
        <v>4289</v>
      </c>
      <c r="AD4418" t="s">
        <v>52</v>
      </c>
      <c r="AE4418">
        <v>0</v>
      </c>
      <c r="AF4418" t="s">
        <v>4289</v>
      </c>
      <c r="AH4418" t="s">
        <v>2894</v>
      </c>
      <c r="AI4418" t="s">
        <v>4290</v>
      </c>
    </row>
    <row r="4419" spans="1:39" hidden="1" x14ac:dyDescent="0.25">
      <c r="A4419" t="s">
        <v>4175</v>
      </c>
      <c r="B4419" t="s">
        <v>39</v>
      </c>
      <c r="C4419" t="s">
        <v>4288</v>
      </c>
      <c r="D4419" t="s">
        <v>2892</v>
      </c>
      <c r="E4419" t="s">
        <v>41</v>
      </c>
      <c r="G4419">
        <v>588278.82960000006</v>
      </c>
      <c r="H4419">
        <v>0</v>
      </c>
      <c r="I4419" t="s">
        <v>4175</v>
      </c>
      <c r="J4419">
        <v>534798.93599999999</v>
      </c>
      <c r="K4419">
        <v>53479.893600000003</v>
      </c>
      <c r="L4419">
        <v>588278.82960000006</v>
      </c>
      <c r="M4419" t="s">
        <v>47</v>
      </c>
      <c r="N4419" t="s">
        <v>141</v>
      </c>
      <c r="O4419" t="s">
        <v>142</v>
      </c>
      <c r="Q4419">
        <v>12</v>
      </c>
      <c r="R4419" t="s">
        <v>44</v>
      </c>
      <c r="S4419">
        <v>6439.0909089999996</v>
      </c>
      <c r="T4419" s="2">
        <v>0.02</v>
      </c>
      <c r="U4419">
        <v>10</v>
      </c>
      <c r="V4419">
        <v>7496.6471999100004</v>
      </c>
      <c r="W4419">
        <v>74966.471999100002</v>
      </c>
      <c r="X4419">
        <v>75723.709090000004</v>
      </c>
      <c r="Y4419">
        <v>5402.0094550000003</v>
      </c>
      <c r="Z4419">
        <v>0</v>
      </c>
      <c r="AA4419">
        <v>1</v>
      </c>
      <c r="AB4419">
        <v>0</v>
      </c>
      <c r="AC4419" t="s">
        <v>4289</v>
      </c>
      <c r="AD4419" t="s">
        <v>52</v>
      </c>
      <c r="AE4419">
        <v>0</v>
      </c>
      <c r="AF4419" t="s">
        <v>4289</v>
      </c>
      <c r="AH4419" t="s">
        <v>2894</v>
      </c>
      <c r="AI4419" t="s">
        <v>4290</v>
      </c>
    </row>
    <row r="4420" spans="1:39" hidden="1" x14ac:dyDescent="0.25">
      <c r="A4420" t="s">
        <v>4175</v>
      </c>
      <c r="B4420" t="s">
        <v>39</v>
      </c>
      <c r="C4420" t="s">
        <v>4288</v>
      </c>
      <c r="D4420" t="s">
        <v>2892</v>
      </c>
      <c r="E4420" t="s">
        <v>41</v>
      </c>
      <c r="G4420">
        <v>588278.82960000006</v>
      </c>
      <c r="H4420">
        <v>0</v>
      </c>
      <c r="I4420" t="s">
        <v>4175</v>
      </c>
      <c r="J4420">
        <v>534798.93599999999</v>
      </c>
      <c r="K4420">
        <v>53479.893600000003</v>
      </c>
      <c r="L4420">
        <v>588278.82960000006</v>
      </c>
      <c r="M4420" t="s">
        <v>47</v>
      </c>
      <c r="N4420" t="s">
        <v>2895</v>
      </c>
      <c r="O4420" t="s">
        <v>2896</v>
      </c>
      <c r="Q4420">
        <v>2</v>
      </c>
      <c r="R4420" t="s">
        <v>123</v>
      </c>
      <c r="S4420">
        <v>10213.636364</v>
      </c>
      <c r="T4420" s="2">
        <v>0.02</v>
      </c>
      <c r="U4420">
        <v>10</v>
      </c>
      <c r="V4420">
        <v>1981.854000027</v>
      </c>
      <c r="W4420">
        <v>19818.540000270001</v>
      </c>
      <c r="X4420">
        <v>20018.727273</v>
      </c>
      <c r="Y4420">
        <v>5402.0094550000003</v>
      </c>
      <c r="Z4420">
        <v>0</v>
      </c>
      <c r="AA4420">
        <v>1</v>
      </c>
      <c r="AB4420">
        <v>0</v>
      </c>
      <c r="AC4420" t="s">
        <v>4289</v>
      </c>
      <c r="AD4420" t="s">
        <v>52</v>
      </c>
      <c r="AE4420">
        <v>0</v>
      </c>
      <c r="AF4420" t="s">
        <v>4289</v>
      </c>
      <c r="AH4420" t="s">
        <v>2894</v>
      </c>
      <c r="AI4420" t="s">
        <v>4290</v>
      </c>
    </row>
    <row r="4421" spans="1:39" hidden="1" x14ac:dyDescent="0.25">
      <c r="A4421" t="s">
        <v>4175</v>
      </c>
      <c r="B4421" t="s">
        <v>39</v>
      </c>
      <c r="C4421" t="s">
        <v>4288</v>
      </c>
      <c r="D4421" t="s">
        <v>2892</v>
      </c>
      <c r="E4421" t="s">
        <v>41</v>
      </c>
      <c r="G4421">
        <v>588278.82960000006</v>
      </c>
      <c r="H4421">
        <v>0</v>
      </c>
      <c r="I4421" t="s">
        <v>4175</v>
      </c>
      <c r="J4421">
        <v>534798.93599999999</v>
      </c>
      <c r="K4421">
        <v>53479.893600000003</v>
      </c>
      <c r="L4421">
        <v>588278.82960000006</v>
      </c>
      <c r="M4421" t="s">
        <v>47</v>
      </c>
      <c r="N4421" t="s">
        <v>2897</v>
      </c>
      <c r="O4421" t="s">
        <v>2898</v>
      </c>
      <c r="Q4421">
        <v>2</v>
      </c>
      <c r="R4421" t="s">
        <v>123</v>
      </c>
      <c r="S4421">
        <v>10213.636364</v>
      </c>
      <c r="T4421" s="2">
        <v>0.02</v>
      </c>
      <c r="U4421">
        <v>10</v>
      </c>
      <c r="V4421">
        <v>1981.854000027</v>
      </c>
      <c r="W4421">
        <v>19818.540000270001</v>
      </c>
      <c r="X4421">
        <v>20018.727273</v>
      </c>
      <c r="Y4421">
        <v>5402.0094550000003</v>
      </c>
      <c r="Z4421">
        <v>0</v>
      </c>
      <c r="AA4421">
        <v>1</v>
      </c>
      <c r="AB4421">
        <v>0</v>
      </c>
      <c r="AC4421" t="s">
        <v>4289</v>
      </c>
      <c r="AD4421" t="s">
        <v>52</v>
      </c>
      <c r="AE4421">
        <v>0</v>
      </c>
      <c r="AF4421" t="s">
        <v>4289</v>
      </c>
      <c r="AH4421" t="s">
        <v>2894</v>
      </c>
      <c r="AI4421" t="s">
        <v>4290</v>
      </c>
    </row>
    <row r="4422" spans="1:39" hidden="1" x14ac:dyDescent="0.25">
      <c r="A4422" t="s">
        <v>4175</v>
      </c>
      <c r="B4422" t="s">
        <v>39</v>
      </c>
      <c r="C4422" t="s">
        <v>4288</v>
      </c>
      <c r="D4422" t="s">
        <v>2892</v>
      </c>
      <c r="E4422" t="s">
        <v>41</v>
      </c>
      <c r="G4422">
        <v>588278.82960000006</v>
      </c>
      <c r="H4422">
        <v>0</v>
      </c>
      <c r="I4422" t="s">
        <v>4175</v>
      </c>
      <c r="J4422">
        <v>534798.93599999999</v>
      </c>
      <c r="K4422">
        <v>53479.893600000003</v>
      </c>
      <c r="L4422">
        <v>588278.82960000006</v>
      </c>
      <c r="M4422" t="s">
        <v>47</v>
      </c>
      <c r="N4422" t="s">
        <v>2899</v>
      </c>
      <c r="O4422" t="s">
        <v>2900</v>
      </c>
      <c r="Q4422">
        <v>3</v>
      </c>
      <c r="R4422" t="s">
        <v>123</v>
      </c>
      <c r="S4422">
        <v>10213.636364</v>
      </c>
      <c r="T4422" s="2">
        <v>0.02</v>
      </c>
      <c r="U4422">
        <v>10</v>
      </c>
      <c r="V4422">
        <v>2972.7810000899999</v>
      </c>
      <c r="W4422">
        <v>29727.810000900001</v>
      </c>
      <c r="X4422">
        <v>30028.090909999999</v>
      </c>
      <c r="Y4422">
        <v>5402.0094550000003</v>
      </c>
      <c r="Z4422">
        <v>0</v>
      </c>
      <c r="AA4422">
        <v>1</v>
      </c>
      <c r="AB4422">
        <v>0</v>
      </c>
      <c r="AC4422" t="s">
        <v>4289</v>
      </c>
      <c r="AD4422" t="s">
        <v>52</v>
      </c>
      <c r="AE4422">
        <v>0</v>
      </c>
      <c r="AF4422" t="s">
        <v>4289</v>
      </c>
      <c r="AH4422" t="s">
        <v>2894</v>
      </c>
      <c r="AI4422" t="s">
        <v>4290</v>
      </c>
    </row>
    <row r="4423" spans="1:39" hidden="1" x14ac:dyDescent="0.25">
      <c r="A4423" t="s">
        <v>4175</v>
      </c>
      <c r="B4423" t="s">
        <v>39</v>
      </c>
      <c r="C4423" t="s">
        <v>4288</v>
      </c>
      <c r="D4423" t="s">
        <v>2892</v>
      </c>
      <c r="E4423" t="s">
        <v>41</v>
      </c>
      <c r="G4423">
        <v>588278.82960000006</v>
      </c>
      <c r="H4423">
        <v>0</v>
      </c>
      <c r="I4423" t="s">
        <v>4175</v>
      </c>
      <c r="J4423">
        <v>534798.93599999999</v>
      </c>
      <c r="K4423">
        <v>53479.893600000003</v>
      </c>
      <c r="L4423">
        <v>588278.82960000006</v>
      </c>
      <c r="M4423" t="s">
        <v>47</v>
      </c>
      <c r="N4423" t="s">
        <v>3910</v>
      </c>
      <c r="O4423" t="s">
        <v>3911</v>
      </c>
      <c r="Q4423">
        <v>2</v>
      </c>
      <c r="R4423" t="s">
        <v>123</v>
      </c>
      <c r="S4423">
        <v>10213.636364</v>
      </c>
      <c r="T4423" s="2">
        <v>0.02</v>
      </c>
      <c r="U4423">
        <v>10</v>
      </c>
      <c r="V4423">
        <v>1981.854000027</v>
      </c>
      <c r="W4423">
        <v>19818.540000270001</v>
      </c>
      <c r="X4423">
        <v>20018.727273</v>
      </c>
      <c r="Y4423">
        <v>5402.0094550000003</v>
      </c>
      <c r="Z4423">
        <v>0</v>
      </c>
      <c r="AA4423">
        <v>1</v>
      </c>
      <c r="AB4423">
        <v>0</v>
      </c>
      <c r="AC4423" t="s">
        <v>4289</v>
      </c>
      <c r="AD4423" t="s">
        <v>52</v>
      </c>
      <c r="AE4423">
        <v>0</v>
      </c>
      <c r="AF4423" t="s">
        <v>4289</v>
      </c>
      <c r="AH4423" t="s">
        <v>2894</v>
      </c>
      <c r="AI4423" t="s">
        <v>4290</v>
      </c>
    </row>
    <row r="4424" spans="1:39" hidden="1" x14ac:dyDescent="0.25">
      <c r="A4424" t="s">
        <v>4175</v>
      </c>
      <c r="B4424" t="s">
        <v>39</v>
      </c>
      <c r="C4424" t="s">
        <v>4291</v>
      </c>
      <c r="D4424" t="s">
        <v>2546</v>
      </c>
      <c r="E4424" t="s">
        <v>41</v>
      </c>
      <c r="G4424">
        <v>2180391.2199980002</v>
      </c>
      <c r="H4424">
        <v>0</v>
      </c>
      <c r="I4424" t="s">
        <v>4175</v>
      </c>
      <c r="J4424">
        <v>1982173.8363620001</v>
      </c>
      <c r="K4424">
        <v>198217.38363600001</v>
      </c>
      <c r="L4424">
        <v>2180391.2199980002</v>
      </c>
      <c r="M4424" t="s">
        <v>47</v>
      </c>
      <c r="N4424" t="s">
        <v>117</v>
      </c>
      <c r="O4424" t="s">
        <v>118</v>
      </c>
      <c r="Q4424">
        <v>1</v>
      </c>
      <c r="R4424" t="s">
        <v>67</v>
      </c>
      <c r="S4424">
        <v>208518.18181800001</v>
      </c>
      <c r="T4424" s="2">
        <v>0.03</v>
      </c>
      <c r="U4424">
        <v>10</v>
      </c>
      <c r="V4424">
        <v>19821.738363574001</v>
      </c>
      <c r="W4424">
        <v>198217.38363574</v>
      </c>
      <c r="X4424">
        <v>202262.636363</v>
      </c>
      <c r="Y4424">
        <v>40452.527273</v>
      </c>
      <c r="Z4424">
        <v>0</v>
      </c>
      <c r="AA4424">
        <v>2</v>
      </c>
      <c r="AB4424">
        <v>0</v>
      </c>
      <c r="AC4424" t="s">
        <v>3456</v>
      </c>
      <c r="AD4424" t="s">
        <v>52</v>
      </c>
      <c r="AE4424">
        <v>0</v>
      </c>
      <c r="AF4424" t="s">
        <v>3456</v>
      </c>
      <c r="AH4424" t="s">
        <v>2548</v>
      </c>
      <c r="AI4424" t="s">
        <v>4292</v>
      </c>
      <c r="AM4424">
        <v>81553071112</v>
      </c>
    </row>
    <row r="4425" spans="1:39" hidden="1" x14ac:dyDescent="0.25">
      <c r="A4425" t="s">
        <v>4175</v>
      </c>
      <c r="B4425" t="s">
        <v>39</v>
      </c>
      <c r="C4425" t="s">
        <v>4291</v>
      </c>
      <c r="D4425" t="s">
        <v>2546</v>
      </c>
      <c r="E4425" t="s">
        <v>41</v>
      </c>
      <c r="G4425">
        <v>2180391.2199980002</v>
      </c>
      <c r="H4425">
        <v>0</v>
      </c>
      <c r="I4425" t="s">
        <v>4175</v>
      </c>
      <c r="J4425">
        <v>1982173.8363620001</v>
      </c>
      <c r="K4425">
        <v>198217.38363600001</v>
      </c>
      <c r="L4425">
        <v>2180391.2199980002</v>
      </c>
      <c r="M4425" t="s">
        <v>47</v>
      </c>
      <c r="N4425" t="s">
        <v>71</v>
      </c>
      <c r="O4425" t="s">
        <v>72</v>
      </c>
      <c r="Q4425">
        <v>2</v>
      </c>
      <c r="R4425" t="s">
        <v>67</v>
      </c>
      <c r="S4425">
        <v>208518.18181800001</v>
      </c>
      <c r="T4425" s="2">
        <v>0.03</v>
      </c>
      <c r="U4425">
        <v>10</v>
      </c>
      <c r="V4425">
        <v>39643.476727246001</v>
      </c>
      <c r="W4425">
        <v>396434.76727245998</v>
      </c>
      <c r="X4425">
        <v>404525.272727</v>
      </c>
      <c r="Y4425">
        <v>40452.527273</v>
      </c>
      <c r="Z4425">
        <v>0</v>
      </c>
      <c r="AA4425">
        <v>2</v>
      </c>
      <c r="AB4425">
        <v>0</v>
      </c>
      <c r="AC4425" t="s">
        <v>3456</v>
      </c>
      <c r="AD4425" t="s">
        <v>52</v>
      </c>
      <c r="AE4425">
        <v>0</v>
      </c>
      <c r="AF4425" t="s">
        <v>3456</v>
      </c>
      <c r="AH4425" t="s">
        <v>2548</v>
      </c>
      <c r="AI4425" t="s">
        <v>4292</v>
      </c>
      <c r="AM4425">
        <v>81553071112</v>
      </c>
    </row>
    <row r="4426" spans="1:39" hidden="1" x14ac:dyDescent="0.25">
      <c r="A4426" t="s">
        <v>4175</v>
      </c>
      <c r="B4426" t="s">
        <v>39</v>
      </c>
      <c r="C4426" t="s">
        <v>4291</v>
      </c>
      <c r="D4426" t="s">
        <v>2546</v>
      </c>
      <c r="E4426" t="s">
        <v>41</v>
      </c>
      <c r="G4426">
        <v>2180391.2199980002</v>
      </c>
      <c r="H4426">
        <v>0</v>
      </c>
      <c r="I4426" t="s">
        <v>4175</v>
      </c>
      <c r="J4426">
        <v>1982173.8363620001</v>
      </c>
      <c r="K4426">
        <v>198217.38363600001</v>
      </c>
      <c r="L4426">
        <v>2180391.2199980002</v>
      </c>
      <c r="M4426" t="s">
        <v>47</v>
      </c>
      <c r="N4426" t="s">
        <v>59</v>
      </c>
      <c r="O4426" t="s">
        <v>60</v>
      </c>
      <c r="Q4426">
        <v>1</v>
      </c>
      <c r="R4426" t="s">
        <v>67</v>
      </c>
      <c r="S4426">
        <v>208518.18181800001</v>
      </c>
      <c r="T4426" s="2">
        <v>0.03</v>
      </c>
      <c r="U4426">
        <v>10</v>
      </c>
      <c r="V4426">
        <v>19821.738363574001</v>
      </c>
      <c r="W4426">
        <v>198217.38363574</v>
      </c>
      <c r="X4426">
        <v>202262.636363</v>
      </c>
      <c r="Y4426">
        <v>40452.527273</v>
      </c>
      <c r="Z4426">
        <v>0</v>
      </c>
      <c r="AA4426">
        <v>2</v>
      </c>
      <c r="AB4426">
        <v>0</v>
      </c>
      <c r="AC4426" t="s">
        <v>3456</v>
      </c>
      <c r="AD4426" t="s">
        <v>52</v>
      </c>
      <c r="AE4426">
        <v>0</v>
      </c>
      <c r="AF4426" t="s">
        <v>3456</v>
      </c>
      <c r="AH4426" t="s">
        <v>2548</v>
      </c>
      <c r="AI4426" t="s">
        <v>4292</v>
      </c>
      <c r="AM4426">
        <v>81553071112</v>
      </c>
    </row>
    <row r="4427" spans="1:39" hidden="1" x14ac:dyDescent="0.25">
      <c r="A4427" t="s">
        <v>4175</v>
      </c>
      <c r="B4427" t="s">
        <v>39</v>
      </c>
      <c r="C4427" t="s">
        <v>4291</v>
      </c>
      <c r="D4427" t="s">
        <v>2546</v>
      </c>
      <c r="E4427" t="s">
        <v>41</v>
      </c>
      <c r="G4427">
        <v>2180391.2199980002</v>
      </c>
      <c r="H4427">
        <v>0</v>
      </c>
      <c r="I4427" t="s">
        <v>4175</v>
      </c>
      <c r="J4427">
        <v>1982173.8363620001</v>
      </c>
      <c r="K4427">
        <v>198217.38363600001</v>
      </c>
      <c r="L4427">
        <v>2180391.2199980002</v>
      </c>
      <c r="M4427" t="s">
        <v>47</v>
      </c>
      <c r="N4427" t="s">
        <v>89</v>
      </c>
      <c r="O4427" t="s">
        <v>90</v>
      </c>
      <c r="Q4427">
        <v>1</v>
      </c>
      <c r="R4427" t="s">
        <v>67</v>
      </c>
      <c r="S4427">
        <v>208518.18181800001</v>
      </c>
      <c r="T4427" s="2">
        <v>0.03</v>
      </c>
      <c r="U4427">
        <v>10</v>
      </c>
      <c r="V4427">
        <v>19821.738363574001</v>
      </c>
      <c r="W4427">
        <v>198217.38363574</v>
      </c>
      <c r="X4427">
        <v>202262.636363</v>
      </c>
      <c r="Y4427">
        <v>40452.527273</v>
      </c>
      <c r="Z4427">
        <v>0</v>
      </c>
      <c r="AA4427">
        <v>2</v>
      </c>
      <c r="AB4427">
        <v>0</v>
      </c>
      <c r="AC4427" t="s">
        <v>3456</v>
      </c>
      <c r="AD4427" t="s">
        <v>52</v>
      </c>
      <c r="AE4427">
        <v>0</v>
      </c>
      <c r="AF4427" t="s">
        <v>3456</v>
      </c>
      <c r="AH4427" t="s">
        <v>2548</v>
      </c>
      <c r="AI4427" t="s">
        <v>4292</v>
      </c>
      <c r="AM4427">
        <v>81553071112</v>
      </c>
    </row>
    <row r="4428" spans="1:39" hidden="1" x14ac:dyDescent="0.25">
      <c r="A4428" t="s">
        <v>4175</v>
      </c>
      <c r="B4428" t="s">
        <v>39</v>
      </c>
      <c r="C4428" t="s">
        <v>4291</v>
      </c>
      <c r="D4428" t="s">
        <v>2546</v>
      </c>
      <c r="E4428" t="s">
        <v>41</v>
      </c>
      <c r="G4428">
        <v>2180391.2199980002</v>
      </c>
      <c r="H4428">
        <v>0</v>
      </c>
      <c r="I4428" t="s">
        <v>4175</v>
      </c>
      <c r="J4428">
        <v>1982173.8363620001</v>
      </c>
      <c r="K4428">
        <v>198217.38363600001</v>
      </c>
      <c r="L4428">
        <v>2180391.2199980002</v>
      </c>
      <c r="M4428" t="s">
        <v>47</v>
      </c>
      <c r="N4428" t="s">
        <v>280</v>
      </c>
      <c r="O4428" t="s">
        <v>281</v>
      </c>
      <c r="Q4428">
        <v>1</v>
      </c>
      <c r="R4428" t="s">
        <v>67</v>
      </c>
      <c r="S4428">
        <v>208518.18181800001</v>
      </c>
      <c r="T4428" s="2">
        <v>0.03</v>
      </c>
      <c r="U4428">
        <v>10</v>
      </c>
      <c r="V4428">
        <v>19821.738363574001</v>
      </c>
      <c r="W4428">
        <v>198217.38363574</v>
      </c>
      <c r="X4428">
        <v>202262.636363</v>
      </c>
      <c r="Y4428">
        <v>40452.527273</v>
      </c>
      <c r="Z4428">
        <v>0</v>
      </c>
      <c r="AA4428">
        <v>2</v>
      </c>
      <c r="AB4428">
        <v>0</v>
      </c>
      <c r="AC4428" t="s">
        <v>3456</v>
      </c>
      <c r="AD4428" t="s">
        <v>52</v>
      </c>
      <c r="AE4428">
        <v>0</v>
      </c>
      <c r="AF4428" t="s">
        <v>3456</v>
      </c>
      <c r="AH4428" t="s">
        <v>2548</v>
      </c>
      <c r="AI4428" t="s">
        <v>4292</v>
      </c>
      <c r="AM4428">
        <v>81553071112</v>
      </c>
    </row>
    <row r="4429" spans="1:39" hidden="1" x14ac:dyDescent="0.25">
      <c r="A4429" t="s">
        <v>4175</v>
      </c>
      <c r="B4429" t="s">
        <v>39</v>
      </c>
      <c r="C4429" t="s">
        <v>4291</v>
      </c>
      <c r="D4429" t="s">
        <v>2546</v>
      </c>
      <c r="E4429" t="s">
        <v>41</v>
      </c>
      <c r="G4429">
        <v>2180391.2199980002</v>
      </c>
      <c r="H4429">
        <v>0</v>
      </c>
      <c r="I4429" t="s">
        <v>4175</v>
      </c>
      <c r="J4429">
        <v>1982173.8363620001</v>
      </c>
      <c r="K4429">
        <v>198217.38363600001</v>
      </c>
      <c r="L4429">
        <v>2180391.2199980002</v>
      </c>
      <c r="M4429" t="s">
        <v>47</v>
      </c>
      <c r="N4429" t="s">
        <v>57</v>
      </c>
      <c r="O4429" t="s">
        <v>58</v>
      </c>
      <c r="Q4429">
        <v>1</v>
      </c>
      <c r="R4429" t="s">
        <v>67</v>
      </c>
      <c r="S4429">
        <v>208518.18181800001</v>
      </c>
      <c r="T4429" s="2">
        <v>0.03</v>
      </c>
      <c r="U4429">
        <v>10</v>
      </c>
      <c r="V4429">
        <v>19821.738363574001</v>
      </c>
      <c r="W4429">
        <v>198217.38363574</v>
      </c>
      <c r="X4429">
        <v>202262.636363</v>
      </c>
      <c r="Y4429">
        <v>40452.527273</v>
      </c>
      <c r="Z4429">
        <v>0</v>
      </c>
      <c r="AA4429">
        <v>2</v>
      </c>
      <c r="AB4429">
        <v>0</v>
      </c>
      <c r="AC4429" t="s">
        <v>3456</v>
      </c>
      <c r="AD4429" t="s">
        <v>52</v>
      </c>
      <c r="AE4429">
        <v>0</v>
      </c>
      <c r="AF4429" t="s">
        <v>3456</v>
      </c>
      <c r="AH4429" t="s">
        <v>2548</v>
      </c>
      <c r="AI4429" t="s">
        <v>4292</v>
      </c>
      <c r="AM4429">
        <v>81553071112</v>
      </c>
    </row>
    <row r="4430" spans="1:39" hidden="1" x14ac:dyDescent="0.25">
      <c r="A4430" t="s">
        <v>4175</v>
      </c>
      <c r="B4430" t="s">
        <v>39</v>
      </c>
      <c r="C4430" t="s">
        <v>4291</v>
      </c>
      <c r="D4430" t="s">
        <v>2546</v>
      </c>
      <c r="E4430" t="s">
        <v>41</v>
      </c>
      <c r="G4430">
        <v>2180391.2199980002</v>
      </c>
      <c r="H4430">
        <v>0</v>
      </c>
      <c r="I4430" t="s">
        <v>4175</v>
      </c>
      <c r="J4430">
        <v>1982173.8363620001</v>
      </c>
      <c r="K4430">
        <v>198217.38363600001</v>
      </c>
      <c r="L4430">
        <v>2180391.2199980002</v>
      </c>
      <c r="M4430" t="s">
        <v>47</v>
      </c>
      <c r="N4430" t="s">
        <v>508</v>
      </c>
      <c r="O4430" t="s">
        <v>509</v>
      </c>
      <c r="Q4430">
        <v>1</v>
      </c>
      <c r="R4430" t="s">
        <v>67</v>
      </c>
      <c r="S4430">
        <v>208518.18181800001</v>
      </c>
      <c r="T4430" s="2">
        <v>0.03</v>
      </c>
      <c r="U4430">
        <v>10</v>
      </c>
      <c r="V4430">
        <v>19821.738363574001</v>
      </c>
      <c r="W4430">
        <v>198217.38363574</v>
      </c>
      <c r="X4430">
        <v>202262.636363</v>
      </c>
      <c r="Y4430">
        <v>40452.527273</v>
      </c>
      <c r="Z4430">
        <v>0</v>
      </c>
      <c r="AA4430">
        <v>2</v>
      </c>
      <c r="AB4430">
        <v>0</v>
      </c>
      <c r="AC4430" t="s">
        <v>3456</v>
      </c>
      <c r="AD4430" t="s">
        <v>52</v>
      </c>
      <c r="AE4430">
        <v>0</v>
      </c>
      <c r="AF4430" t="s">
        <v>3456</v>
      </c>
      <c r="AH4430" t="s">
        <v>2548</v>
      </c>
      <c r="AI4430" t="s">
        <v>4292</v>
      </c>
      <c r="AM4430">
        <v>81553071112</v>
      </c>
    </row>
    <row r="4431" spans="1:39" hidden="1" x14ac:dyDescent="0.25">
      <c r="A4431" t="s">
        <v>4175</v>
      </c>
      <c r="B4431" t="s">
        <v>39</v>
      </c>
      <c r="C4431" t="s">
        <v>4291</v>
      </c>
      <c r="D4431" t="s">
        <v>2546</v>
      </c>
      <c r="E4431" t="s">
        <v>41</v>
      </c>
      <c r="G4431">
        <v>2180391.2199980002</v>
      </c>
      <c r="H4431">
        <v>0</v>
      </c>
      <c r="I4431" t="s">
        <v>4175</v>
      </c>
      <c r="J4431">
        <v>1982173.8363620001</v>
      </c>
      <c r="K4431">
        <v>198217.38363600001</v>
      </c>
      <c r="L4431">
        <v>2180391.2199980002</v>
      </c>
      <c r="M4431" t="s">
        <v>47</v>
      </c>
      <c r="N4431" t="s">
        <v>515</v>
      </c>
      <c r="O4431" t="s">
        <v>516</v>
      </c>
      <c r="Q4431">
        <v>1</v>
      </c>
      <c r="R4431" t="s">
        <v>67</v>
      </c>
      <c r="S4431">
        <v>208518.18181800001</v>
      </c>
      <c r="T4431" s="2">
        <v>0.03</v>
      </c>
      <c r="U4431">
        <v>10</v>
      </c>
      <c r="V4431">
        <v>19821.738363574001</v>
      </c>
      <c r="W4431">
        <v>198217.38363574</v>
      </c>
      <c r="X4431">
        <v>202262.636363</v>
      </c>
      <c r="Y4431">
        <v>40452.527273</v>
      </c>
      <c r="Z4431">
        <v>0</v>
      </c>
      <c r="AA4431">
        <v>2</v>
      </c>
      <c r="AB4431">
        <v>0</v>
      </c>
      <c r="AC4431" t="s">
        <v>3456</v>
      </c>
      <c r="AD4431" t="s">
        <v>52</v>
      </c>
      <c r="AE4431">
        <v>0</v>
      </c>
      <c r="AF4431" t="s">
        <v>3456</v>
      </c>
      <c r="AH4431" t="s">
        <v>2548</v>
      </c>
      <c r="AI4431" t="s">
        <v>4292</v>
      </c>
      <c r="AM4431">
        <v>81553071112</v>
      </c>
    </row>
    <row r="4432" spans="1:39" hidden="1" x14ac:dyDescent="0.25">
      <c r="A4432" t="s">
        <v>4175</v>
      </c>
      <c r="B4432" t="s">
        <v>39</v>
      </c>
      <c r="C4432" t="s">
        <v>4291</v>
      </c>
      <c r="D4432" t="s">
        <v>2546</v>
      </c>
      <c r="E4432" t="s">
        <v>41</v>
      </c>
      <c r="G4432">
        <v>2180391.2199980002</v>
      </c>
      <c r="H4432">
        <v>0</v>
      </c>
      <c r="I4432" t="s">
        <v>4175</v>
      </c>
      <c r="J4432">
        <v>1982173.8363620001</v>
      </c>
      <c r="K4432">
        <v>198217.38363600001</v>
      </c>
      <c r="L4432">
        <v>2180391.2199980002</v>
      </c>
      <c r="M4432" t="s">
        <v>47</v>
      </c>
      <c r="N4432" t="s">
        <v>191</v>
      </c>
      <c r="O4432" t="s">
        <v>192</v>
      </c>
      <c r="Q4432">
        <v>1</v>
      </c>
      <c r="R4432" t="s">
        <v>67</v>
      </c>
      <c r="S4432">
        <v>208518.18181800001</v>
      </c>
      <c r="T4432" s="2">
        <v>0.03</v>
      </c>
      <c r="U4432">
        <v>10</v>
      </c>
      <c r="V4432">
        <v>19821.738363574001</v>
      </c>
      <c r="W4432">
        <v>198217.38363574</v>
      </c>
      <c r="X4432">
        <v>202262.636363</v>
      </c>
      <c r="Y4432">
        <v>40452.527273</v>
      </c>
      <c r="Z4432">
        <v>0</v>
      </c>
      <c r="AA4432">
        <v>2</v>
      </c>
      <c r="AB4432">
        <v>0</v>
      </c>
      <c r="AC4432" t="s">
        <v>3456</v>
      </c>
      <c r="AD4432" t="s">
        <v>52</v>
      </c>
      <c r="AE4432">
        <v>0</v>
      </c>
      <c r="AF4432" t="s">
        <v>3456</v>
      </c>
      <c r="AH4432" t="s">
        <v>2548</v>
      </c>
      <c r="AI4432" t="s">
        <v>4292</v>
      </c>
      <c r="AM4432">
        <v>81553071112</v>
      </c>
    </row>
    <row r="4433" spans="1:35" hidden="1" x14ac:dyDescent="0.25">
      <c r="A4433" t="s">
        <v>4293</v>
      </c>
      <c r="B4433" t="s">
        <v>39</v>
      </c>
      <c r="C4433" t="s">
        <v>4294</v>
      </c>
      <c r="D4433" t="s">
        <v>4295</v>
      </c>
      <c r="E4433" t="s">
        <v>41</v>
      </c>
      <c r="G4433">
        <v>2848962.3425980001</v>
      </c>
      <c r="H4433">
        <v>0</v>
      </c>
      <c r="I4433" t="s">
        <v>4293</v>
      </c>
      <c r="J4433">
        <v>2589965.7659979998</v>
      </c>
      <c r="K4433">
        <v>258996.5766</v>
      </c>
      <c r="L4433">
        <v>2848962.3425980001</v>
      </c>
      <c r="M4433" t="s">
        <v>47</v>
      </c>
      <c r="N4433" t="s">
        <v>57</v>
      </c>
      <c r="O4433" t="s">
        <v>58</v>
      </c>
      <c r="Q4433">
        <v>1</v>
      </c>
      <c r="R4433" t="s">
        <v>67</v>
      </c>
      <c r="S4433">
        <v>208518.18181800001</v>
      </c>
      <c r="T4433" s="2">
        <v>0.03</v>
      </c>
      <c r="U4433">
        <v>10</v>
      </c>
      <c r="V4433">
        <v>20024.000999937001</v>
      </c>
      <c r="W4433">
        <v>200240.00999937</v>
      </c>
      <c r="X4433">
        <v>202262.636363</v>
      </c>
      <c r="Y4433">
        <v>26161.270364</v>
      </c>
      <c r="Z4433">
        <v>0</v>
      </c>
      <c r="AA4433">
        <v>1</v>
      </c>
      <c r="AB4433">
        <v>0</v>
      </c>
      <c r="AC4433" t="s">
        <v>4296</v>
      </c>
      <c r="AD4433" t="s">
        <v>52</v>
      </c>
      <c r="AE4433">
        <v>0</v>
      </c>
      <c r="AF4433" t="s">
        <v>4296</v>
      </c>
      <c r="AH4433" t="s">
        <v>4297</v>
      </c>
      <c r="AI4433" t="s">
        <v>4253</v>
      </c>
    </row>
    <row r="4434" spans="1:35" hidden="1" x14ac:dyDescent="0.25">
      <c r="A4434" t="s">
        <v>4293</v>
      </c>
      <c r="B4434" t="s">
        <v>39</v>
      </c>
      <c r="C4434" t="s">
        <v>4294</v>
      </c>
      <c r="D4434" t="s">
        <v>4295</v>
      </c>
      <c r="E4434" t="s">
        <v>41</v>
      </c>
      <c r="G4434">
        <v>2848962.3425980001</v>
      </c>
      <c r="H4434">
        <v>0</v>
      </c>
      <c r="I4434" t="s">
        <v>4293</v>
      </c>
      <c r="J4434">
        <v>2589965.7659979998</v>
      </c>
      <c r="K4434">
        <v>258996.5766</v>
      </c>
      <c r="L4434">
        <v>2848962.3425980001</v>
      </c>
      <c r="M4434" t="s">
        <v>47</v>
      </c>
      <c r="N4434" t="s">
        <v>280</v>
      </c>
      <c r="O4434" t="s">
        <v>281</v>
      </c>
      <c r="Q4434">
        <v>1</v>
      </c>
      <c r="R4434" t="s">
        <v>67</v>
      </c>
      <c r="S4434">
        <v>208518.18181800001</v>
      </c>
      <c r="T4434" s="2">
        <v>0.03</v>
      </c>
      <c r="U4434">
        <v>10</v>
      </c>
      <c r="V4434">
        <v>20024.000999937001</v>
      </c>
      <c r="W4434">
        <v>200240.00999937</v>
      </c>
      <c r="X4434">
        <v>202262.636363</v>
      </c>
      <c r="Y4434">
        <v>26161.270364</v>
      </c>
      <c r="Z4434">
        <v>0</v>
      </c>
      <c r="AA4434">
        <v>1</v>
      </c>
      <c r="AB4434">
        <v>0</v>
      </c>
      <c r="AC4434" t="s">
        <v>4296</v>
      </c>
      <c r="AD4434" t="s">
        <v>52</v>
      </c>
      <c r="AE4434">
        <v>0</v>
      </c>
      <c r="AF4434" t="s">
        <v>4296</v>
      </c>
      <c r="AH4434" t="s">
        <v>4297</v>
      </c>
      <c r="AI4434" t="s">
        <v>4253</v>
      </c>
    </row>
    <row r="4435" spans="1:35" hidden="1" x14ac:dyDescent="0.25">
      <c r="A4435" t="s">
        <v>4293</v>
      </c>
      <c r="B4435" t="s">
        <v>39</v>
      </c>
      <c r="C4435" t="s">
        <v>4294</v>
      </c>
      <c r="D4435" t="s">
        <v>4295</v>
      </c>
      <c r="E4435" t="s">
        <v>41</v>
      </c>
      <c r="G4435">
        <v>2848962.3425980001</v>
      </c>
      <c r="H4435">
        <v>0</v>
      </c>
      <c r="I4435" t="s">
        <v>4293</v>
      </c>
      <c r="J4435">
        <v>2589965.7659979998</v>
      </c>
      <c r="K4435">
        <v>258996.5766</v>
      </c>
      <c r="L4435">
        <v>2848962.3425980001</v>
      </c>
      <c r="M4435" t="s">
        <v>47</v>
      </c>
      <c r="N4435" t="s">
        <v>113</v>
      </c>
      <c r="O4435" t="s">
        <v>114</v>
      </c>
      <c r="Q4435">
        <v>1</v>
      </c>
      <c r="R4435" t="s">
        <v>67</v>
      </c>
      <c r="S4435">
        <v>208518.18181800001</v>
      </c>
      <c r="T4435" s="2">
        <v>0.03</v>
      </c>
      <c r="U4435">
        <v>10</v>
      </c>
      <c r="V4435">
        <v>20024.000999937001</v>
      </c>
      <c r="W4435">
        <v>200240.00999937</v>
      </c>
      <c r="X4435">
        <v>202262.636363</v>
      </c>
      <c r="Y4435">
        <v>26161.270364</v>
      </c>
      <c r="Z4435">
        <v>0</v>
      </c>
      <c r="AA4435">
        <v>1</v>
      </c>
      <c r="AB4435">
        <v>0</v>
      </c>
      <c r="AC4435" t="s">
        <v>4296</v>
      </c>
      <c r="AD4435" t="s">
        <v>52</v>
      </c>
      <c r="AE4435">
        <v>0</v>
      </c>
      <c r="AF4435" t="s">
        <v>4296</v>
      </c>
      <c r="AH4435" t="s">
        <v>4297</v>
      </c>
      <c r="AI4435" t="s">
        <v>4253</v>
      </c>
    </row>
    <row r="4436" spans="1:35" hidden="1" x14ac:dyDescent="0.25">
      <c r="A4436" t="s">
        <v>4293</v>
      </c>
      <c r="B4436" t="s">
        <v>39</v>
      </c>
      <c r="C4436" t="s">
        <v>4294</v>
      </c>
      <c r="D4436" t="s">
        <v>4295</v>
      </c>
      <c r="E4436" t="s">
        <v>41</v>
      </c>
      <c r="G4436">
        <v>2848962.3425980001</v>
      </c>
      <c r="H4436">
        <v>0</v>
      </c>
      <c r="I4436" t="s">
        <v>4293</v>
      </c>
      <c r="J4436">
        <v>2589965.7659979998</v>
      </c>
      <c r="K4436">
        <v>258996.5766</v>
      </c>
      <c r="L4436">
        <v>2848962.3425980001</v>
      </c>
      <c r="M4436" t="s">
        <v>47</v>
      </c>
      <c r="N4436" t="s">
        <v>71</v>
      </c>
      <c r="O4436" t="s">
        <v>72</v>
      </c>
      <c r="Q4436">
        <v>1</v>
      </c>
      <c r="R4436" t="s">
        <v>67</v>
      </c>
      <c r="S4436">
        <v>208518.18181800001</v>
      </c>
      <c r="T4436" s="2">
        <v>0.03</v>
      </c>
      <c r="U4436">
        <v>10</v>
      </c>
      <c r="V4436">
        <v>20024.000999937001</v>
      </c>
      <c r="W4436">
        <v>200240.00999937</v>
      </c>
      <c r="X4436">
        <v>202262.636363</v>
      </c>
      <c r="Y4436">
        <v>26161.270364</v>
      </c>
      <c r="Z4436">
        <v>0</v>
      </c>
      <c r="AA4436">
        <v>1</v>
      </c>
      <c r="AB4436">
        <v>0</v>
      </c>
      <c r="AC4436" t="s">
        <v>4296</v>
      </c>
      <c r="AD4436" t="s">
        <v>52</v>
      </c>
      <c r="AE4436">
        <v>0</v>
      </c>
      <c r="AF4436" t="s">
        <v>4296</v>
      </c>
      <c r="AH4436" t="s">
        <v>4297</v>
      </c>
      <c r="AI4436" t="s">
        <v>4253</v>
      </c>
    </row>
    <row r="4437" spans="1:35" hidden="1" x14ac:dyDescent="0.25">
      <c r="A4437" t="s">
        <v>4293</v>
      </c>
      <c r="B4437" t="s">
        <v>39</v>
      </c>
      <c r="C4437" t="s">
        <v>4294</v>
      </c>
      <c r="D4437" t="s">
        <v>4295</v>
      </c>
      <c r="E4437" t="s">
        <v>41</v>
      </c>
      <c r="G4437">
        <v>2848962.3425980001</v>
      </c>
      <c r="H4437">
        <v>0</v>
      </c>
      <c r="I4437" t="s">
        <v>4293</v>
      </c>
      <c r="J4437">
        <v>2589965.7659979998</v>
      </c>
      <c r="K4437">
        <v>258996.5766</v>
      </c>
      <c r="L4437">
        <v>2848962.3425980001</v>
      </c>
      <c r="M4437" t="s">
        <v>47</v>
      </c>
      <c r="N4437" t="s">
        <v>48</v>
      </c>
      <c r="O4437" t="s">
        <v>49</v>
      </c>
      <c r="Q4437">
        <v>1</v>
      </c>
      <c r="R4437" t="s">
        <v>67</v>
      </c>
      <c r="S4437">
        <v>208518.18181800001</v>
      </c>
      <c r="T4437" s="2">
        <v>0.03</v>
      </c>
      <c r="U4437">
        <v>10</v>
      </c>
      <c r="V4437">
        <v>20024.000999937001</v>
      </c>
      <c r="W4437">
        <v>200240.00999937</v>
      </c>
      <c r="X4437">
        <v>202262.636363</v>
      </c>
      <c r="Y4437">
        <v>26161.270364</v>
      </c>
      <c r="Z4437">
        <v>0</v>
      </c>
      <c r="AA4437">
        <v>1</v>
      </c>
      <c r="AB4437">
        <v>0</v>
      </c>
      <c r="AC4437" t="s">
        <v>4296</v>
      </c>
      <c r="AD4437" t="s">
        <v>52</v>
      </c>
      <c r="AE4437">
        <v>0</v>
      </c>
      <c r="AF4437" t="s">
        <v>4296</v>
      </c>
      <c r="AH4437" t="s">
        <v>4297</v>
      </c>
      <c r="AI4437" t="s">
        <v>4253</v>
      </c>
    </row>
    <row r="4438" spans="1:35" hidden="1" x14ac:dyDescent="0.25">
      <c r="A4438" t="s">
        <v>4293</v>
      </c>
      <c r="B4438" t="s">
        <v>39</v>
      </c>
      <c r="C4438" t="s">
        <v>4294</v>
      </c>
      <c r="D4438" t="s">
        <v>4295</v>
      </c>
      <c r="E4438" t="s">
        <v>41</v>
      </c>
      <c r="G4438">
        <v>2848962.3425980001</v>
      </c>
      <c r="H4438">
        <v>0</v>
      </c>
      <c r="I4438" t="s">
        <v>4293</v>
      </c>
      <c r="J4438">
        <v>2589965.7659979998</v>
      </c>
      <c r="K4438">
        <v>258996.5766</v>
      </c>
      <c r="L4438">
        <v>2848962.3425980001</v>
      </c>
      <c r="M4438" t="s">
        <v>47</v>
      </c>
      <c r="N4438" t="s">
        <v>75</v>
      </c>
      <c r="O4438" t="s">
        <v>76</v>
      </c>
      <c r="Q4438">
        <v>1</v>
      </c>
      <c r="R4438" t="s">
        <v>67</v>
      </c>
      <c r="S4438">
        <v>208518.18181800001</v>
      </c>
      <c r="T4438" s="2">
        <v>0.03</v>
      </c>
      <c r="U4438">
        <v>10</v>
      </c>
      <c r="V4438">
        <v>20024.000999937001</v>
      </c>
      <c r="W4438">
        <v>200240.00999937</v>
      </c>
      <c r="X4438">
        <v>202262.636363</v>
      </c>
      <c r="Y4438">
        <v>26161.270364</v>
      </c>
      <c r="Z4438">
        <v>0</v>
      </c>
      <c r="AA4438">
        <v>1</v>
      </c>
      <c r="AB4438">
        <v>0</v>
      </c>
      <c r="AC4438" t="s">
        <v>4296</v>
      </c>
      <c r="AD4438" t="s">
        <v>52</v>
      </c>
      <c r="AE4438">
        <v>0</v>
      </c>
      <c r="AF4438" t="s">
        <v>4296</v>
      </c>
      <c r="AH4438" t="s">
        <v>4297</v>
      </c>
      <c r="AI4438" t="s">
        <v>4253</v>
      </c>
    </row>
    <row r="4439" spans="1:35" hidden="1" x14ac:dyDescent="0.25">
      <c r="A4439" t="s">
        <v>4293</v>
      </c>
      <c r="B4439" t="s">
        <v>39</v>
      </c>
      <c r="C4439" t="s">
        <v>4294</v>
      </c>
      <c r="D4439" t="s">
        <v>4295</v>
      </c>
      <c r="E4439" t="s">
        <v>41</v>
      </c>
      <c r="G4439">
        <v>2848962.3425980001</v>
      </c>
      <c r="H4439">
        <v>0</v>
      </c>
      <c r="I4439" t="s">
        <v>4293</v>
      </c>
      <c r="J4439">
        <v>2589965.7659979998</v>
      </c>
      <c r="K4439">
        <v>258996.5766</v>
      </c>
      <c r="L4439">
        <v>2848962.3425980001</v>
      </c>
      <c r="M4439" t="s">
        <v>47</v>
      </c>
      <c r="N4439" t="s">
        <v>59</v>
      </c>
      <c r="O4439" t="s">
        <v>60</v>
      </c>
      <c r="Q4439">
        <v>1</v>
      </c>
      <c r="R4439" t="s">
        <v>67</v>
      </c>
      <c r="S4439">
        <v>208518.18181800001</v>
      </c>
      <c r="T4439" s="2">
        <v>0.03</v>
      </c>
      <c r="U4439">
        <v>10</v>
      </c>
      <c r="V4439">
        <v>20024.000999937001</v>
      </c>
      <c r="W4439">
        <v>200240.00999937</v>
      </c>
      <c r="X4439">
        <v>202262.636363</v>
      </c>
      <c r="Y4439">
        <v>26161.270364</v>
      </c>
      <c r="Z4439">
        <v>0</v>
      </c>
      <c r="AA4439">
        <v>1</v>
      </c>
      <c r="AB4439">
        <v>0</v>
      </c>
      <c r="AC4439" t="s">
        <v>4296</v>
      </c>
      <c r="AD4439" t="s">
        <v>52</v>
      </c>
      <c r="AE4439">
        <v>0</v>
      </c>
      <c r="AF4439" t="s">
        <v>4296</v>
      </c>
      <c r="AH4439" t="s">
        <v>4297</v>
      </c>
      <c r="AI4439" t="s">
        <v>4253</v>
      </c>
    </row>
    <row r="4440" spans="1:35" hidden="1" x14ac:dyDescent="0.25">
      <c r="A4440" t="s">
        <v>4293</v>
      </c>
      <c r="B4440" t="s">
        <v>39</v>
      </c>
      <c r="C4440" t="s">
        <v>4294</v>
      </c>
      <c r="D4440" t="s">
        <v>4295</v>
      </c>
      <c r="E4440" t="s">
        <v>41</v>
      </c>
      <c r="G4440">
        <v>2848962.3425980001</v>
      </c>
      <c r="H4440">
        <v>0</v>
      </c>
      <c r="I4440" t="s">
        <v>4293</v>
      </c>
      <c r="J4440">
        <v>2589965.7659979998</v>
      </c>
      <c r="K4440">
        <v>258996.5766</v>
      </c>
      <c r="L4440">
        <v>2848962.3425980001</v>
      </c>
      <c r="M4440" t="s">
        <v>47</v>
      </c>
      <c r="N4440" t="s">
        <v>55</v>
      </c>
      <c r="O4440" t="s">
        <v>56</v>
      </c>
      <c r="Q4440">
        <v>5</v>
      </c>
      <c r="R4440" t="s">
        <v>67</v>
      </c>
      <c r="S4440">
        <v>208518.18181800001</v>
      </c>
      <c r="T4440" s="2">
        <v>0.03</v>
      </c>
      <c r="U4440">
        <v>10</v>
      </c>
      <c r="V4440">
        <v>100120.00499988301</v>
      </c>
      <c r="W4440">
        <v>1001200.04999883</v>
      </c>
      <c r="X4440">
        <v>1011313.181817</v>
      </c>
      <c r="Y4440">
        <v>26161.270364</v>
      </c>
      <c r="Z4440">
        <v>0</v>
      </c>
      <c r="AA4440">
        <v>1</v>
      </c>
      <c r="AB4440">
        <v>0</v>
      </c>
      <c r="AC4440" t="s">
        <v>4296</v>
      </c>
      <c r="AD4440" t="s">
        <v>52</v>
      </c>
      <c r="AE4440">
        <v>0</v>
      </c>
      <c r="AF4440" t="s">
        <v>4296</v>
      </c>
      <c r="AH4440" t="s">
        <v>4297</v>
      </c>
      <c r="AI4440" t="s">
        <v>4253</v>
      </c>
    </row>
    <row r="4441" spans="1:35" hidden="1" x14ac:dyDescent="0.25">
      <c r="A4441" t="s">
        <v>4293</v>
      </c>
      <c r="B4441" t="s">
        <v>39</v>
      </c>
      <c r="C4441" t="s">
        <v>4294</v>
      </c>
      <c r="D4441" t="s">
        <v>4295</v>
      </c>
      <c r="E4441" t="s">
        <v>41</v>
      </c>
      <c r="G4441">
        <v>2848962.3425980001</v>
      </c>
      <c r="H4441">
        <v>0</v>
      </c>
      <c r="I4441" t="s">
        <v>4293</v>
      </c>
      <c r="J4441">
        <v>2589965.7659979998</v>
      </c>
      <c r="K4441">
        <v>258996.5766</v>
      </c>
      <c r="L4441">
        <v>2848962.3425980001</v>
      </c>
      <c r="M4441" t="s">
        <v>47</v>
      </c>
      <c r="N4441" t="s">
        <v>61</v>
      </c>
      <c r="O4441" t="s">
        <v>62</v>
      </c>
      <c r="Q4441">
        <v>1</v>
      </c>
      <c r="R4441" t="s">
        <v>67</v>
      </c>
      <c r="S4441">
        <v>194820</v>
      </c>
      <c r="T4441" s="2">
        <v>0.03</v>
      </c>
      <c r="U4441">
        <v>10</v>
      </c>
      <c r="V4441">
        <v>18708.564600000002</v>
      </c>
      <c r="W4441">
        <v>187085.64600000001</v>
      </c>
      <c r="X4441">
        <v>188975.4</v>
      </c>
      <c r="Y4441">
        <v>26161.270364</v>
      </c>
      <c r="Z4441">
        <v>0</v>
      </c>
      <c r="AA4441">
        <v>1</v>
      </c>
      <c r="AB4441">
        <v>0</v>
      </c>
      <c r="AC4441" t="s">
        <v>4296</v>
      </c>
      <c r="AD4441" t="s">
        <v>52</v>
      </c>
      <c r="AE4441">
        <v>0</v>
      </c>
      <c r="AF4441" t="s">
        <v>4296</v>
      </c>
      <c r="AH4441" t="s">
        <v>4297</v>
      </c>
      <c r="AI4441" t="s">
        <v>4253</v>
      </c>
    </row>
    <row r="4442" spans="1:35" hidden="1" x14ac:dyDescent="0.25">
      <c r="A4442" t="s">
        <v>4293</v>
      </c>
      <c r="B4442" t="s">
        <v>39</v>
      </c>
      <c r="C4442" t="s">
        <v>4298</v>
      </c>
      <c r="D4442" t="s">
        <v>610</v>
      </c>
      <c r="E4442" t="s">
        <v>41</v>
      </c>
      <c r="G4442">
        <v>134869.56000100001</v>
      </c>
      <c r="H4442">
        <v>0</v>
      </c>
      <c r="I4442" t="s">
        <v>4293</v>
      </c>
      <c r="J4442">
        <v>122608.69091</v>
      </c>
      <c r="K4442">
        <v>12260.869091</v>
      </c>
      <c r="L4442">
        <v>134869.56000100001</v>
      </c>
      <c r="M4442" t="s">
        <v>47</v>
      </c>
      <c r="N4442" t="s">
        <v>57</v>
      </c>
      <c r="O4442" t="s">
        <v>58</v>
      </c>
      <c r="Q4442">
        <v>1</v>
      </c>
      <c r="R4442" t="s">
        <v>50</v>
      </c>
      <c r="S4442">
        <v>41703.636363999998</v>
      </c>
      <c r="T4442" s="2">
        <v>0.02</v>
      </c>
      <c r="U4442">
        <v>10</v>
      </c>
      <c r="V4442">
        <v>4086.9563637000001</v>
      </c>
      <c r="W4442">
        <v>40869.563636999999</v>
      </c>
      <c r="X4442">
        <v>40869.563636999999</v>
      </c>
      <c r="Y4442">
        <v>0</v>
      </c>
      <c r="Z4442">
        <v>0</v>
      </c>
      <c r="AA4442">
        <v>0</v>
      </c>
      <c r="AB4442">
        <v>0</v>
      </c>
      <c r="AC4442" t="s">
        <v>3036</v>
      </c>
      <c r="AD4442" t="s">
        <v>52</v>
      </c>
      <c r="AE4442">
        <v>0</v>
      </c>
      <c r="AF4442" t="s">
        <v>3036</v>
      </c>
      <c r="AH4442" t="s">
        <v>612</v>
      </c>
      <c r="AI4442" t="s">
        <v>4299</v>
      </c>
    </row>
    <row r="4443" spans="1:35" hidden="1" x14ac:dyDescent="0.25">
      <c r="A4443" t="s">
        <v>4293</v>
      </c>
      <c r="B4443" t="s">
        <v>39</v>
      </c>
      <c r="C4443" t="s">
        <v>4298</v>
      </c>
      <c r="D4443" t="s">
        <v>610</v>
      </c>
      <c r="E4443" t="s">
        <v>41</v>
      </c>
      <c r="G4443">
        <v>134869.56000100001</v>
      </c>
      <c r="H4443">
        <v>0</v>
      </c>
      <c r="I4443" t="s">
        <v>4293</v>
      </c>
      <c r="J4443">
        <v>122608.69091</v>
      </c>
      <c r="K4443">
        <v>12260.869091</v>
      </c>
      <c r="L4443">
        <v>134869.56000100001</v>
      </c>
      <c r="M4443" t="s">
        <v>47</v>
      </c>
      <c r="N4443" t="s">
        <v>48</v>
      </c>
      <c r="O4443" t="s">
        <v>49</v>
      </c>
      <c r="Q4443">
        <v>1</v>
      </c>
      <c r="R4443" t="s">
        <v>50</v>
      </c>
      <c r="S4443">
        <v>41703.636363999998</v>
      </c>
      <c r="T4443" s="2">
        <v>0.02</v>
      </c>
      <c r="U4443">
        <v>10</v>
      </c>
      <c r="V4443">
        <v>4086.9563637000001</v>
      </c>
      <c r="W4443">
        <v>40869.563636999999</v>
      </c>
      <c r="X4443">
        <v>40869.563636999999</v>
      </c>
      <c r="Y4443">
        <v>0</v>
      </c>
      <c r="Z4443">
        <v>0</v>
      </c>
      <c r="AA4443">
        <v>0</v>
      </c>
      <c r="AB4443">
        <v>0</v>
      </c>
      <c r="AC4443" t="s">
        <v>3036</v>
      </c>
      <c r="AD4443" t="s">
        <v>52</v>
      </c>
      <c r="AE4443">
        <v>0</v>
      </c>
      <c r="AF4443" t="s">
        <v>3036</v>
      </c>
      <c r="AH4443" t="s">
        <v>612</v>
      </c>
      <c r="AI4443" t="s">
        <v>4299</v>
      </c>
    </row>
    <row r="4444" spans="1:35" hidden="1" x14ac:dyDescent="0.25">
      <c r="A4444" t="s">
        <v>4293</v>
      </c>
      <c r="B4444" t="s">
        <v>39</v>
      </c>
      <c r="C4444" t="s">
        <v>4298</v>
      </c>
      <c r="D4444" t="s">
        <v>610</v>
      </c>
      <c r="E4444" t="s">
        <v>41</v>
      </c>
      <c r="G4444">
        <v>134869.56000100001</v>
      </c>
      <c r="H4444">
        <v>0</v>
      </c>
      <c r="I4444" t="s">
        <v>4293</v>
      </c>
      <c r="J4444">
        <v>122608.69091</v>
      </c>
      <c r="K4444">
        <v>12260.869091</v>
      </c>
      <c r="L4444">
        <v>134869.56000100001</v>
      </c>
      <c r="M4444" t="s">
        <v>47</v>
      </c>
      <c r="N4444" t="s">
        <v>191</v>
      </c>
      <c r="O4444" t="s">
        <v>192</v>
      </c>
      <c r="Q4444">
        <v>1</v>
      </c>
      <c r="R4444" t="s">
        <v>50</v>
      </c>
      <c r="S4444">
        <v>41703.636363999998</v>
      </c>
      <c r="T4444" s="2">
        <v>0.02</v>
      </c>
      <c r="U4444">
        <v>10</v>
      </c>
      <c r="V4444">
        <v>4086.9563637000001</v>
      </c>
      <c r="W4444">
        <v>40869.563636999999</v>
      </c>
      <c r="X4444">
        <v>40869.563636999999</v>
      </c>
      <c r="Y4444">
        <v>0</v>
      </c>
      <c r="Z4444">
        <v>0</v>
      </c>
      <c r="AA4444">
        <v>0</v>
      </c>
      <c r="AB4444">
        <v>0</v>
      </c>
      <c r="AC4444" t="s">
        <v>3036</v>
      </c>
      <c r="AD4444" t="s">
        <v>52</v>
      </c>
      <c r="AE4444">
        <v>0</v>
      </c>
      <c r="AF4444" t="s">
        <v>3036</v>
      </c>
      <c r="AH4444" t="s">
        <v>612</v>
      </c>
      <c r="AI4444" t="s">
        <v>4299</v>
      </c>
    </row>
    <row r="4445" spans="1:35" hidden="1" x14ac:dyDescent="0.25">
      <c r="A4445" t="s">
        <v>4293</v>
      </c>
      <c r="B4445" t="s">
        <v>39</v>
      </c>
      <c r="C4445" t="s">
        <v>4300</v>
      </c>
      <c r="D4445" t="s">
        <v>586</v>
      </c>
      <c r="E4445" t="s">
        <v>41</v>
      </c>
      <c r="G4445">
        <v>954507.01499299996</v>
      </c>
      <c r="H4445">
        <v>0</v>
      </c>
      <c r="I4445" t="s">
        <v>4293</v>
      </c>
      <c r="J4445">
        <v>867733.64999399998</v>
      </c>
      <c r="K4445">
        <v>86773.364998999998</v>
      </c>
      <c r="L4445">
        <v>954507.01499299996</v>
      </c>
      <c r="M4445" t="s">
        <v>47</v>
      </c>
      <c r="N4445" t="s">
        <v>113</v>
      </c>
      <c r="O4445" t="s">
        <v>114</v>
      </c>
      <c r="Q4445">
        <v>1</v>
      </c>
      <c r="R4445" t="s">
        <v>67</v>
      </c>
      <c r="S4445">
        <v>208518.18181800001</v>
      </c>
      <c r="T4445" s="2">
        <v>0.02</v>
      </c>
      <c r="U4445">
        <v>10</v>
      </c>
      <c r="V4445">
        <v>20230.434000017998</v>
      </c>
      <c r="W4445">
        <v>202304.34000018</v>
      </c>
      <c r="X4445">
        <v>204347.81818199999</v>
      </c>
      <c r="Y4445">
        <v>8764.9863640000003</v>
      </c>
      <c r="Z4445">
        <v>0</v>
      </c>
      <c r="AA4445">
        <v>1</v>
      </c>
      <c r="AB4445">
        <v>0</v>
      </c>
      <c r="AC4445" t="s">
        <v>4301</v>
      </c>
      <c r="AD4445" t="s">
        <v>52</v>
      </c>
      <c r="AE4445">
        <v>0</v>
      </c>
      <c r="AF4445" t="s">
        <v>4301</v>
      </c>
      <c r="AH4445" t="s">
        <v>588</v>
      </c>
      <c r="AI4445" t="s">
        <v>126</v>
      </c>
    </row>
    <row r="4446" spans="1:35" hidden="1" x14ac:dyDescent="0.25">
      <c r="A4446" t="s">
        <v>4293</v>
      </c>
      <c r="B4446" t="s">
        <v>39</v>
      </c>
      <c r="C4446" t="s">
        <v>4300</v>
      </c>
      <c r="D4446" t="s">
        <v>586</v>
      </c>
      <c r="E4446" t="s">
        <v>41</v>
      </c>
      <c r="G4446">
        <v>954507.01499299996</v>
      </c>
      <c r="H4446">
        <v>0</v>
      </c>
      <c r="I4446" t="s">
        <v>4293</v>
      </c>
      <c r="J4446">
        <v>867733.64999399998</v>
      </c>
      <c r="K4446">
        <v>86773.364998999998</v>
      </c>
      <c r="L4446">
        <v>954507.01499299996</v>
      </c>
      <c r="M4446" t="s">
        <v>47</v>
      </c>
      <c r="N4446" t="s">
        <v>89</v>
      </c>
      <c r="O4446" t="s">
        <v>90</v>
      </c>
      <c r="Q4446">
        <v>1</v>
      </c>
      <c r="R4446" t="s">
        <v>67</v>
      </c>
      <c r="S4446">
        <v>208518.18181800001</v>
      </c>
      <c r="T4446" s="2">
        <v>0.02</v>
      </c>
      <c r="U4446">
        <v>10</v>
      </c>
      <c r="V4446">
        <v>20230.434000017998</v>
      </c>
      <c r="W4446">
        <v>202304.34000018</v>
      </c>
      <c r="X4446">
        <v>204347.81818199999</v>
      </c>
      <c r="Y4446">
        <v>8764.9863640000003</v>
      </c>
      <c r="Z4446">
        <v>0</v>
      </c>
      <c r="AA4446">
        <v>1</v>
      </c>
      <c r="AB4446">
        <v>0</v>
      </c>
      <c r="AC4446" t="s">
        <v>4301</v>
      </c>
      <c r="AD4446" t="s">
        <v>52</v>
      </c>
      <c r="AE4446">
        <v>0</v>
      </c>
      <c r="AF4446" t="s">
        <v>4301</v>
      </c>
      <c r="AH4446" t="s">
        <v>588</v>
      </c>
      <c r="AI4446" t="s">
        <v>126</v>
      </c>
    </row>
    <row r="4447" spans="1:35" hidden="1" x14ac:dyDescent="0.25">
      <c r="A4447" t="s">
        <v>4293</v>
      </c>
      <c r="B4447" t="s">
        <v>39</v>
      </c>
      <c r="C4447" t="s">
        <v>4300</v>
      </c>
      <c r="D4447" t="s">
        <v>586</v>
      </c>
      <c r="E4447" t="s">
        <v>41</v>
      </c>
      <c r="G4447">
        <v>954507.01499299996</v>
      </c>
      <c r="H4447">
        <v>0</v>
      </c>
      <c r="I4447" t="s">
        <v>4293</v>
      </c>
      <c r="J4447">
        <v>867733.64999399998</v>
      </c>
      <c r="K4447">
        <v>86773.364998999998</v>
      </c>
      <c r="L4447">
        <v>954507.01499299996</v>
      </c>
      <c r="M4447" t="s">
        <v>47</v>
      </c>
      <c r="N4447" t="s">
        <v>131</v>
      </c>
      <c r="O4447" t="s">
        <v>132</v>
      </c>
      <c r="Q4447">
        <v>1</v>
      </c>
      <c r="R4447" t="s">
        <v>67</v>
      </c>
      <c r="S4447">
        <v>283124.54545500001</v>
      </c>
      <c r="T4447" s="2">
        <v>0.02</v>
      </c>
      <c r="U4447">
        <v>10</v>
      </c>
      <c r="V4447">
        <v>27468.743400054002</v>
      </c>
      <c r="W4447">
        <v>274687.43400054</v>
      </c>
      <c r="X4447">
        <v>277462.05454600003</v>
      </c>
      <c r="Y4447">
        <v>8764.9863640000003</v>
      </c>
      <c r="Z4447">
        <v>0</v>
      </c>
      <c r="AA4447">
        <v>1</v>
      </c>
      <c r="AB4447">
        <v>0</v>
      </c>
      <c r="AC4447" t="s">
        <v>4301</v>
      </c>
      <c r="AD4447" t="s">
        <v>52</v>
      </c>
      <c r="AE4447">
        <v>0</v>
      </c>
      <c r="AF4447" t="s">
        <v>4301</v>
      </c>
      <c r="AH4447" t="s">
        <v>588</v>
      </c>
      <c r="AI4447" t="s">
        <v>126</v>
      </c>
    </row>
    <row r="4448" spans="1:35" hidden="1" x14ac:dyDescent="0.25">
      <c r="A4448" t="s">
        <v>4293</v>
      </c>
      <c r="B4448" t="s">
        <v>39</v>
      </c>
      <c r="C4448" t="s">
        <v>4300</v>
      </c>
      <c r="D4448" t="s">
        <v>586</v>
      </c>
      <c r="E4448" t="s">
        <v>41</v>
      </c>
      <c r="G4448">
        <v>954507.01499299996</v>
      </c>
      <c r="H4448">
        <v>0</v>
      </c>
      <c r="I4448" t="s">
        <v>4293</v>
      </c>
      <c r="J4448">
        <v>867733.64999399998</v>
      </c>
      <c r="K4448">
        <v>86773.364998999998</v>
      </c>
      <c r="L4448">
        <v>954507.01499299996</v>
      </c>
      <c r="M4448" t="s">
        <v>47</v>
      </c>
      <c r="N4448" t="s">
        <v>127</v>
      </c>
      <c r="O4448" t="s">
        <v>128</v>
      </c>
      <c r="Q4448">
        <v>4</v>
      </c>
      <c r="R4448" t="s">
        <v>123</v>
      </c>
      <c r="S4448">
        <v>16185.454545000001</v>
      </c>
      <c r="T4448" s="2">
        <v>0.02</v>
      </c>
      <c r="U4448">
        <v>10</v>
      </c>
      <c r="V4448">
        <v>6281.2511997840002</v>
      </c>
      <c r="W4448">
        <v>62812.511997840003</v>
      </c>
      <c r="X4448">
        <v>63446.981816</v>
      </c>
      <c r="Y4448">
        <v>8764.9863640000003</v>
      </c>
      <c r="Z4448">
        <v>0</v>
      </c>
      <c r="AA4448">
        <v>1</v>
      </c>
      <c r="AB4448">
        <v>0</v>
      </c>
      <c r="AC4448" t="s">
        <v>4301</v>
      </c>
      <c r="AD4448" t="s">
        <v>52</v>
      </c>
      <c r="AE4448">
        <v>0</v>
      </c>
      <c r="AF4448" t="s">
        <v>4301</v>
      </c>
      <c r="AH4448" t="s">
        <v>588</v>
      </c>
      <c r="AI4448" t="s">
        <v>126</v>
      </c>
    </row>
    <row r="4449" spans="1:35" hidden="1" x14ac:dyDescent="0.25">
      <c r="A4449" t="s">
        <v>4293</v>
      </c>
      <c r="B4449" t="s">
        <v>39</v>
      </c>
      <c r="C4449" t="s">
        <v>4300</v>
      </c>
      <c r="D4449" t="s">
        <v>586</v>
      </c>
      <c r="E4449" t="s">
        <v>41</v>
      </c>
      <c r="G4449">
        <v>954507.01499299996</v>
      </c>
      <c r="H4449">
        <v>0</v>
      </c>
      <c r="I4449" t="s">
        <v>4293</v>
      </c>
      <c r="J4449">
        <v>867733.64999399998</v>
      </c>
      <c r="K4449">
        <v>86773.364998999998</v>
      </c>
      <c r="L4449">
        <v>954507.01499299996</v>
      </c>
      <c r="M4449" t="s">
        <v>47</v>
      </c>
      <c r="N4449" t="s">
        <v>1369</v>
      </c>
      <c r="O4449" t="s">
        <v>1370</v>
      </c>
      <c r="Q4449">
        <v>2</v>
      </c>
      <c r="R4449" t="s">
        <v>123</v>
      </c>
      <c r="S4449">
        <v>16185.454545000001</v>
      </c>
      <c r="T4449" s="2">
        <v>0.02</v>
      </c>
      <c r="U4449">
        <v>10</v>
      </c>
      <c r="V4449">
        <v>3140.6255998920001</v>
      </c>
      <c r="W4449">
        <v>31406.255998920002</v>
      </c>
      <c r="X4449">
        <v>31723.490908</v>
      </c>
      <c r="Y4449">
        <v>8764.9863640000003</v>
      </c>
      <c r="Z4449">
        <v>0</v>
      </c>
      <c r="AA4449">
        <v>1</v>
      </c>
      <c r="AB4449">
        <v>0</v>
      </c>
      <c r="AC4449" t="s">
        <v>4301</v>
      </c>
      <c r="AD4449" t="s">
        <v>52</v>
      </c>
      <c r="AE4449">
        <v>0</v>
      </c>
      <c r="AF4449" t="s">
        <v>4301</v>
      </c>
      <c r="AH4449" t="s">
        <v>588</v>
      </c>
      <c r="AI4449" t="s">
        <v>126</v>
      </c>
    </row>
    <row r="4450" spans="1:35" hidden="1" x14ac:dyDescent="0.25">
      <c r="A4450" t="s">
        <v>4293</v>
      </c>
      <c r="B4450" t="s">
        <v>39</v>
      </c>
      <c r="C4450" t="s">
        <v>4300</v>
      </c>
      <c r="D4450" t="s">
        <v>586</v>
      </c>
      <c r="E4450" t="s">
        <v>41</v>
      </c>
      <c r="G4450">
        <v>954507.01499299996</v>
      </c>
      <c r="H4450">
        <v>0</v>
      </c>
      <c r="I4450" t="s">
        <v>4293</v>
      </c>
      <c r="J4450">
        <v>867733.64999399998</v>
      </c>
      <c r="K4450">
        <v>86773.364998999998</v>
      </c>
      <c r="L4450">
        <v>954507.01499299996</v>
      </c>
      <c r="M4450" t="s">
        <v>47</v>
      </c>
      <c r="N4450" t="s">
        <v>121</v>
      </c>
      <c r="O4450" t="s">
        <v>122</v>
      </c>
      <c r="Q4450">
        <v>3</v>
      </c>
      <c r="R4450" t="s">
        <v>123</v>
      </c>
      <c r="S4450">
        <v>16185.454545000001</v>
      </c>
      <c r="T4450" s="2">
        <v>0.02</v>
      </c>
      <c r="U4450">
        <v>10</v>
      </c>
      <c r="V4450">
        <v>4710.9383998379999</v>
      </c>
      <c r="W4450">
        <v>47109.383998379999</v>
      </c>
      <c r="X4450">
        <v>47585.236362000003</v>
      </c>
      <c r="Y4450">
        <v>8764.9863640000003</v>
      </c>
      <c r="Z4450">
        <v>0</v>
      </c>
      <c r="AA4450">
        <v>1</v>
      </c>
      <c r="AB4450">
        <v>0</v>
      </c>
      <c r="AC4450" t="s">
        <v>4301</v>
      </c>
      <c r="AD4450" t="s">
        <v>52</v>
      </c>
      <c r="AE4450">
        <v>0</v>
      </c>
      <c r="AF4450" t="s">
        <v>4301</v>
      </c>
      <c r="AH4450" t="s">
        <v>588</v>
      </c>
      <c r="AI4450" t="s">
        <v>126</v>
      </c>
    </row>
    <row r="4451" spans="1:35" hidden="1" x14ac:dyDescent="0.25">
      <c r="A4451" t="s">
        <v>4293</v>
      </c>
      <c r="B4451" t="s">
        <v>39</v>
      </c>
      <c r="C4451" t="s">
        <v>4300</v>
      </c>
      <c r="D4451" t="s">
        <v>586</v>
      </c>
      <c r="E4451" t="s">
        <v>41</v>
      </c>
      <c r="G4451">
        <v>954507.01499299996</v>
      </c>
      <c r="H4451">
        <v>0</v>
      </c>
      <c r="I4451" t="s">
        <v>4293</v>
      </c>
      <c r="J4451">
        <v>867733.64999399998</v>
      </c>
      <c r="K4451">
        <v>86773.364998999998</v>
      </c>
      <c r="L4451">
        <v>954507.01499299996</v>
      </c>
      <c r="M4451" t="s">
        <v>47</v>
      </c>
      <c r="N4451" t="s">
        <v>183</v>
      </c>
      <c r="O4451" t="s">
        <v>184</v>
      </c>
      <c r="Q4451">
        <v>2</v>
      </c>
      <c r="R4451" t="s">
        <v>123</v>
      </c>
      <c r="S4451">
        <v>16185.454545000001</v>
      </c>
      <c r="T4451" s="2">
        <v>0.02</v>
      </c>
      <c r="U4451">
        <v>10</v>
      </c>
      <c r="V4451">
        <v>3140.6255998920001</v>
      </c>
      <c r="W4451">
        <v>31406.255998920002</v>
      </c>
      <c r="X4451">
        <v>31723.490908</v>
      </c>
      <c r="Y4451">
        <v>8764.9863640000003</v>
      </c>
      <c r="Z4451">
        <v>0</v>
      </c>
      <c r="AA4451">
        <v>1</v>
      </c>
      <c r="AB4451">
        <v>0</v>
      </c>
      <c r="AC4451" t="s">
        <v>4301</v>
      </c>
      <c r="AD4451" t="s">
        <v>52</v>
      </c>
      <c r="AE4451">
        <v>0</v>
      </c>
      <c r="AF4451" t="s">
        <v>4301</v>
      </c>
      <c r="AH4451" t="s">
        <v>588</v>
      </c>
      <c r="AI4451" t="s">
        <v>126</v>
      </c>
    </row>
    <row r="4452" spans="1:35" hidden="1" x14ac:dyDescent="0.25">
      <c r="A4452" t="s">
        <v>4293</v>
      </c>
      <c r="B4452" t="s">
        <v>39</v>
      </c>
      <c r="C4452" t="s">
        <v>4300</v>
      </c>
      <c r="D4452" t="s">
        <v>586</v>
      </c>
      <c r="E4452" t="s">
        <v>41</v>
      </c>
      <c r="G4452">
        <v>954507.01499299996</v>
      </c>
      <c r="H4452">
        <v>0</v>
      </c>
      <c r="I4452" t="s">
        <v>4293</v>
      </c>
      <c r="J4452">
        <v>867733.64999399998</v>
      </c>
      <c r="K4452">
        <v>86773.364998999998</v>
      </c>
      <c r="L4452">
        <v>954507.01499299996</v>
      </c>
      <c r="M4452" t="s">
        <v>47</v>
      </c>
      <c r="N4452" t="s">
        <v>177</v>
      </c>
      <c r="O4452" t="s">
        <v>178</v>
      </c>
      <c r="Q4452">
        <v>1</v>
      </c>
      <c r="R4452" t="s">
        <v>123</v>
      </c>
      <c r="S4452">
        <v>16185.454545000001</v>
      </c>
      <c r="T4452" s="2">
        <v>0.02</v>
      </c>
      <c r="U4452">
        <v>10</v>
      </c>
      <c r="V4452">
        <v>1570.312799946</v>
      </c>
      <c r="W4452">
        <v>15703.127999460001</v>
      </c>
      <c r="X4452">
        <v>15861.745454</v>
      </c>
      <c r="Y4452">
        <v>8764.9863640000003</v>
      </c>
      <c r="Z4452">
        <v>0</v>
      </c>
      <c r="AA4452">
        <v>1</v>
      </c>
      <c r="AB4452">
        <v>0</v>
      </c>
      <c r="AC4452" t="s">
        <v>4301</v>
      </c>
      <c r="AD4452" t="s">
        <v>52</v>
      </c>
      <c r="AE4452">
        <v>0</v>
      </c>
      <c r="AF4452" t="s">
        <v>4301</v>
      </c>
      <c r="AH4452" t="s">
        <v>588</v>
      </c>
      <c r="AI4452" t="s">
        <v>126</v>
      </c>
    </row>
    <row r="4453" spans="1:35" hidden="1" x14ac:dyDescent="0.25">
      <c r="A4453" t="s">
        <v>4293</v>
      </c>
      <c r="B4453" t="s">
        <v>39</v>
      </c>
      <c r="C4453" t="s">
        <v>4302</v>
      </c>
      <c r="D4453" t="s">
        <v>605</v>
      </c>
      <c r="E4453" t="s">
        <v>41</v>
      </c>
      <c r="G4453">
        <v>59414.85</v>
      </c>
      <c r="H4453">
        <v>0</v>
      </c>
      <c r="I4453" t="s">
        <v>4293</v>
      </c>
      <c r="J4453">
        <v>54013.5</v>
      </c>
      <c r="K4453">
        <v>5401.35</v>
      </c>
      <c r="L4453">
        <v>59414.85</v>
      </c>
      <c r="M4453" t="s">
        <v>47</v>
      </c>
      <c r="N4453" t="s">
        <v>61</v>
      </c>
      <c r="O4453" t="s">
        <v>62</v>
      </c>
      <c r="Q4453">
        <v>1</v>
      </c>
      <c r="R4453" t="s">
        <v>50</v>
      </c>
      <c r="S4453">
        <v>38963.636363999998</v>
      </c>
      <c r="T4453" s="2">
        <v>0.01</v>
      </c>
      <c r="U4453">
        <v>10</v>
      </c>
      <c r="V4453">
        <v>3857.4</v>
      </c>
      <c r="W4453">
        <v>38574</v>
      </c>
      <c r="X4453">
        <v>38574</v>
      </c>
      <c r="Y4453">
        <v>0</v>
      </c>
      <c r="Z4453">
        <v>0</v>
      </c>
      <c r="AA4453">
        <v>0</v>
      </c>
      <c r="AB4453">
        <v>0</v>
      </c>
      <c r="AC4453" t="s">
        <v>4303</v>
      </c>
      <c r="AD4453" t="s">
        <v>52</v>
      </c>
      <c r="AE4453">
        <v>0</v>
      </c>
      <c r="AF4453" t="s">
        <v>4303</v>
      </c>
      <c r="AH4453" t="s">
        <v>607</v>
      </c>
      <c r="AI4453" t="s">
        <v>4304</v>
      </c>
    </row>
    <row r="4454" spans="1:35" hidden="1" x14ac:dyDescent="0.25">
      <c r="A4454" t="s">
        <v>4293</v>
      </c>
      <c r="B4454" t="s">
        <v>39</v>
      </c>
      <c r="C4454" t="s">
        <v>4302</v>
      </c>
      <c r="D4454" t="s">
        <v>605</v>
      </c>
      <c r="E4454" t="s">
        <v>41</v>
      </c>
      <c r="G4454">
        <v>59414.85</v>
      </c>
      <c r="H4454">
        <v>0</v>
      </c>
      <c r="I4454" t="s">
        <v>4293</v>
      </c>
      <c r="J4454">
        <v>54013.5</v>
      </c>
      <c r="K4454">
        <v>5401.35</v>
      </c>
      <c r="L4454">
        <v>59414.85</v>
      </c>
      <c r="M4454" t="s">
        <v>47</v>
      </c>
      <c r="N4454" t="s">
        <v>63</v>
      </c>
      <c r="O4454" t="s">
        <v>64</v>
      </c>
      <c r="Q4454">
        <v>1</v>
      </c>
      <c r="R4454" t="s">
        <v>50</v>
      </c>
      <c r="S4454">
        <v>15595.454545000001</v>
      </c>
      <c r="T4454" s="2">
        <v>0.01</v>
      </c>
      <c r="U4454">
        <v>10</v>
      </c>
      <c r="V4454">
        <v>1543.95</v>
      </c>
      <c r="W4454">
        <v>15439.5</v>
      </c>
      <c r="X4454">
        <v>15439.5</v>
      </c>
      <c r="Y4454">
        <v>0</v>
      </c>
      <c r="Z4454">
        <v>0</v>
      </c>
      <c r="AA4454">
        <v>0</v>
      </c>
      <c r="AB4454">
        <v>0</v>
      </c>
      <c r="AC4454" t="s">
        <v>4303</v>
      </c>
      <c r="AD4454" t="s">
        <v>52</v>
      </c>
      <c r="AE4454">
        <v>0</v>
      </c>
      <c r="AF4454" t="s">
        <v>4303</v>
      </c>
      <c r="AH4454" t="s">
        <v>607</v>
      </c>
      <c r="AI4454" t="s">
        <v>4304</v>
      </c>
    </row>
    <row r="4455" spans="1:35" hidden="1" x14ac:dyDescent="0.25">
      <c r="A4455" t="s">
        <v>4293</v>
      </c>
      <c r="B4455" t="s">
        <v>39</v>
      </c>
      <c r="C4455" t="s">
        <v>4305</v>
      </c>
      <c r="D4455" t="s">
        <v>530</v>
      </c>
      <c r="E4455" t="s">
        <v>41</v>
      </c>
      <c r="G4455">
        <v>410286.52170300001</v>
      </c>
      <c r="H4455">
        <v>0</v>
      </c>
      <c r="I4455" t="s">
        <v>4293</v>
      </c>
      <c r="J4455">
        <v>372987.747003</v>
      </c>
      <c r="K4455">
        <v>37298.774700000002</v>
      </c>
      <c r="L4455">
        <v>410286.52170300001</v>
      </c>
      <c r="M4455" t="s">
        <v>47</v>
      </c>
      <c r="N4455" t="s">
        <v>280</v>
      </c>
      <c r="O4455" t="s">
        <v>281</v>
      </c>
      <c r="Q4455">
        <v>2</v>
      </c>
      <c r="R4455" t="s">
        <v>50</v>
      </c>
      <c r="S4455">
        <v>41703.636363999998</v>
      </c>
      <c r="T4455" s="2">
        <v>0.01</v>
      </c>
      <c r="U4455">
        <v>10</v>
      </c>
      <c r="V4455">
        <v>8174.7468000990002</v>
      </c>
      <c r="W4455">
        <v>81747.468000990004</v>
      </c>
      <c r="X4455">
        <v>82573.200001000005</v>
      </c>
      <c r="Y4455">
        <v>3767.5529999999999</v>
      </c>
      <c r="Z4455">
        <v>0</v>
      </c>
      <c r="AA4455">
        <v>1</v>
      </c>
      <c r="AB4455">
        <v>0</v>
      </c>
      <c r="AC4455" t="s">
        <v>3056</v>
      </c>
      <c r="AD4455" t="s">
        <v>52</v>
      </c>
      <c r="AE4455">
        <v>0</v>
      </c>
      <c r="AF4455" t="s">
        <v>3056</v>
      </c>
      <c r="AH4455" t="s">
        <v>532</v>
      </c>
      <c r="AI4455" t="s">
        <v>4253</v>
      </c>
    </row>
    <row r="4456" spans="1:35" hidden="1" x14ac:dyDescent="0.25">
      <c r="A4456" t="s">
        <v>4293</v>
      </c>
      <c r="B4456" t="s">
        <v>39</v>
      </c>
      <c r="C4456" t="s">
        <v>4305</v>
      </c>
      <c r="D4456" t="s">
        <v>530</v>
      </c>
      <c r="E4456" t="s">
        <v>41</v>
      </c>
      <c r="G4456">
        <v>410286.52170300001</v>
      </c>
      <c r="H4456">
        <v>0</v>
      </c>
      <c r="I4456" t="s">
        <v>4293</v>
      </c>
      <c r="J4456">
        <v>372987.747003</v>
      </c>
      <c r="K4456">
        <v>37298.774700000002</v>
      </c>
      <c r="L4456">
        <v>410286.52170300001</v>
      </c>
      <c r="M4456" t="s">
        <v>47</v>
      </c>
      <c r="N4456" t="s">
        <v>89</v>
      </c>
      <c r="O4456" t="s">
        <v>90</v>
      </c>
      <c r="Q4456">
        <v>2</v>
      </c>
      <c r="R4456" t="s">
        <v>50</v>
      </c>
      <c r="S4456">
        <v>41703.636363999998</v>
      </c>
      <c r="T4456" s="2">
        <v>0.01</v>
      </c>
      <c r="U4456">
        <v>10</v>
      </c>
      <c r="V4456">
        <v>8174.7468000990002</v>
      </c>
      <c r="W4456">
        <v>81747.468000990004</v>
      </c>
      <c r="X4456">
        <v>82573.200001000005</v>
      </c>
      <c r="Y4456">
        <v>3767.5529999999999</v>
      </c>
      <c r="Z4456">
        <v>0</v>
      </c>
      <c r="AA4456">
        <v>1</v>
      </c>
      <c r="AB4456">
        <v>0</v>
      </c>
      <c r="AC4456" t="s">
        <v>3056</v>
      </c>
      <c r="AD4456" t="s">
        <v>52</v>
      </c>
      <c r="AE4456">
        <v>0</v>
      </c>
      <c r="AF4456" t="s">
        <v>3056</v>
      </c>
      <c r="AH4456" t="s">
        <v>532</v>
      </c>
      <c r="AI4456" t="s">
        <v>4253</v>
      </c>
    </row>
    <row r="4457" spans="1:35" hidden="1" x14ac:dyDescent="0.25">
      <c r="A4457" t="s">
        <v>4293</v>
      </c>
      <c r="B4457" t="s">
        <v>39</v>
      </c>
      <c r="C4457" t="s">
        <v>4305</v>
      </c>
      <c r="D4457" t="s">
        <v>530</v>
      </c>
      <c r="E4457" t="s">
        <v>41</v>
      </c>
      <c r="G4457">
        <v>410286.52170300001</v>
      </c>
      <c r="H4457">
        <v>0</v>
      </c>
      <c r="I4457" t="s">
        <v>4293</v>
      </c>
      <c r="J4457">
        <v>372987.747003</v>
      </c>
      <c r="K4457">
        <v>37298.774700000002</v>
      </c>
      <c r="L4457">
        <v>410286.52170300001</v>
      </c>
      <c r="M4457" t="s">
        <v>47</v>
      </c>
      <c r="N4457" t="s">
        <v>113</v>
      </c>
      <c r="O4457" t="s">
        <v>114</v>
      </c>
      <c r="Q4457">
        <v>2</v>
      </c>
      <c r="R4457" t="s">
        <v>50</v>
      </c>
      <c r="S4457">
        <v>41703.636363999998</v>
      </c>
      <c r="T4457" s="2">
        <v>0.01</v>
      </c>
      <c r="U4457">
        <v>10</v>
      </c>
      <c r="V4457">
        <v>8174.7468000990002</v>
      </c>
      <c r="W4457">
        <v>81747.468000990004</v>
      </c>
      <c r="X4457">
        <v>82573.200001000005</v>
      </c>
      <c r="Y4457">
        <v>3767.5529999999999</v>
      </c>
      <c r="Z4457">
        <v>0</v>
      </c>
      <c r="AA4457">
        <v>1</v>
      </c>
      <c r="AB4457">
        <v>0</v>
      </c>
      <c r="AC4457" t="s">
        <v>3056</v>
      </c>
      <c r="AD4457" t="s">
        <v>52</v>
      </c>
      <c r="AE4457">
        <v>0</v>
      </c>
      <c r="AF4457" t="s">
        <v>3056</v>
      </c>
      <c r="AH4457" t="s">
        <v>532</v>
      </c>
      <c r="AI4457" t="s">
        <v>4253</v>
      </c>
    </row>
    <row r="4458" spans="1:35" hidden="1" x14ac:dyDescent="0.25">
      <c r="A4458" t="s">
        <v>4293</v>
      </c>
      <c r="B4458" t="s">
        <v>39</v>
      </c>
      <c r="C4458" t="s">
        <v>4305</v>
      </c>
      <c r="D4458" t="s">
        <v>530</v>
      </c>
      <c r="E4458" t="s">
        <v>41</v>
      </c>
      <c r="G4458">
        <v>410286.52170300001</v>
      </c>
      <c r="H4458">
        <v>0</v>
      </c>
      <c r="I4458" t="s">
        <v>4293</v>
      </c>
      <c r="J4458">
        <v>372987.747003</v>
      </c>
      <c r="K4458">
        <v>37298.774700000002</v>
      </c>
      <c r="L4458">
        <v>410286.52170300001</v>
      </c>
      <c r="M4458" t="s">
        <v>47</v>
      </c>
      <c r="N4458" t="s">
        <v>48</v>
      </c>
      <c r="O4458" t="s">
        <v>49</v>
      </c>
      <c r="Q4458">
        <v>1</v>
      </c>
      <c r="R4458" t="s">
        <v>50</v>
      </c>
      <c r="S4458">
        <v>41703.636363999998</v>
      </c>
      <c r="T4458" s="2">
        <v>0.01</v>
      </c>
      <c r="U4458">
        <v>10</v>
      </c>
      <c r="V4458">
        <v>4087.3733999999999</v>
      </c>
      <c r="W4458">
        <v>40873.733999999997</v>
      </c>
      <c r="X4458">
        <v>41286.6</v>
      </c>
      <c r="Y4458">
        <v>3767.5529999999999</v>
      </c>
      <c r="Z4458">
        <v>0</v>
      </c>
      <c r="AA4458">
        <v>1</v>
      </c>
      <c r="AB4458">
        <v>0</v>
      </c>
      <c r="AC4458" t="s">
        <v>3056</v>
      </c>
      <c r="AD4458" t="s">
        <v>52</v>
      </c>
      <c r="AE4458">
        <v>0</v>
      </c>
      <c r="AF4458" t="s">
        <v>3056</v>
      </c>
      <c r="AH4458" t="s">
        <v>532</v>
      </c>
      <c r="AI4458" t="s">
        <v>4253</v>
      </c>
    </row>
    <row r="4459" spans="1:35" hidden="1" x14ac:dyDescent="0.25">
      <c r="A4459" t="s">
        <v>4293</v>
      </c>
      <c r="B4459" t="s">
        <v>39</v>
      </c>
      <c r="C4459" t="s">
        <v>4305</v>
      </c>
      <c r="D4459" t="s">
        <v>530</v>
      </c>
      <c r="E4459" t="s">
        <v>41</v>
      </c>
      <c r="G4459">
        <v>410286.52170300001</v>
      </c>
      <c r="H4459">
        <v>0</v>
      </c>
      <c r="I4459" t="s">
        <v>4293</v>
      </c>
      <c r="J4459">
        <v>372987.747003</v>
      </c>
      <c r="K4459">
        <v>37298.774700000002</v>
      </c>
      <c r="L4459">
        <v>410286.52170300001</v>
      </c>
      <c r="M4459" t="s">
        <v>47</v>
      </c>
      <c r="N4459" t="s">
        <v>61</v>
      </c>
      <c r="O4459" t="s">
        <v>62</v>
      </c>
      <c r="Q4459">
        <v>1</v>
      </c>
      <c r="R4459" t="s">
        <v>50</v>
      </c>
      <c r="S4459">
        <v>38963.636363999998</v>
      </c>
      <c r="T4459" s="2">
        <v>0.01</v>
      </c>
      <c r="U4459">
        <v>10</v>
      </c>
      <c r="V4459">
        <v>3818.826</v>
      </c>
      <c r="W4459">
        <v>38188.26</v>
      </c>
      <c r="X4459">
        <v>38574</v>
      </c>
      <c r="Y4459">
        <v>3767.5529999999999</v>
      </c>
      <c r="Z4459">
        <v>0</v>
      </c>
      <c r="AA4459">
        <v>1</v>
      </c>
      <c r="AB4459">
        <v>0</v>
      </c>
      <c r="AC4459" t="s">
        <v>3056</v>
      </c>
      <c r="AD4459" t="s">
        <v>52</v>
      </c>
      <c r="AE4459">
        <v>0</v>
      </c>
      <c r="AF4459" t="s">
        <v>3056</v>
      </c>
      <c r="AH4459" t="s">
        <v>532</v>
      </c>
      <c r="AI4459" t="s">
        <v>4253</v>
      </c>
    </row>
    <row r="4460" spans="1:35" hidden="1" x14ac:dyDescent="0.25">
      <c r="A4460" t="s">
        <v>4293</v>
      </c>
      <c r="B4460" t="s">
        <v>39</v>
      </c>
      <c r="C4460" t="s">
        <v>4305</v>
      </c>
      <c r="D4460" t="s">
        <v>530</v>
      </c>
      <c r="E4460" t="s">
        <v>41</v>
      </c>
      <c r="G4460">
        <v>410286.52170300001</v>
      </c>
      <c r="H4460">
        <v>0</v>
      </c>
      <c r="I4460" t="s">
        <v>4293</v>
      </c>
      <c r="J4460">
        <v>372987.747003</v>
      </c>
      <c r="K4460">
        <v>37298.774700000002</v>
      </c>
      <c r="L4460">
        <v>410286.52170300001</v>
      </c>
      <c r="M4460" t="s">
        <v>47</v>
      </c>
      <c r="N4460" t="s">
        <v>2564</v>
      </c>
      <c r="O4460" t="s">
        <v>2565</v>
      </c>
      <c r="Q4460">
        <v>1</v>
      </c>
      <c r="R4460" t="s">
        <v>50</v>
      </c>
      <c r="S4460">
        <v>49671.818182000003</v>
      </c>
      <c r="T4460" s="2">
        <v>0.01</v>
      </c>
      <c r="U4460">
        <v>10</v>
      </c>
      <c r="V4460">
        <v>4868.3348999999998</v>
      </c>
      <c r="W4460">
        <v>48683.349000000002</v>
      </c>
      <c r="X4460">
        <v>49175.1</v>
      </c>
      <c r="Y4460">
        <v>3767.5529999999999</v>
      </c>
      <c r="Z4460">
        <v>0</v>
      </c>
      <c r="AA4460">
        <v>1</v>
      </c>
      <c r="AB4460">
        <v>0</v>
      </c>
      <c r="AC4460" t="s">
        <v>3056</v>
      </c>
      <c r="AD4460" t="s">
        <v>52</v>
      </c>
      <c r="AE4460">
        <v>0</v>
      </c>
      <c r="AF4460" t="s">
        <v>3056</v>
      </c>
      <c r="AH4460" t="s">
        <v>532</v>
      </c>
      <c r="AI4460" t="s">
        <v>4253</v>
      </c>
    </row>
    <row r="4461" spans="1:35" hidden="1" x14ac:dyDescent="0.25">
      <c r="A4461" t="s">
        <v>4293</v>
      </c>
      <c r="B4461" t="s">
        <v>39</v>
      </c>
      <c r="C4461" t="s">
        <v>4306</v>
      </c>
      <c r="D4461" t="s">
        <v>4307</v>
      </c>
      <c r="E4461" t="s">
        <v>41</v>
      </c>
      <c r="G4461">
        <v>180514.81799800001</v>
      </c>
      <c r="H4461">
        <v>0</v>
      </c>
      <c r="I4461" t="s">
        <v>4293</v>
      </c>
      <c r="J4461">
        <v>164104.37999799999</v>
      </c>
      <c r="K4461">
        <v>16410.437999999998</v>
      </c>
      <c r="L4461">
        <v>180514.81799800001</v>
      </c>
      <c r="M4461" t="s">
        <v>47</v>
      </c>
      <c r="N4461" t="s">
        <v>131</v>
      </c>
      <c r="O4461" t="s">
        <v>132</v>
      </c>
      <c r="Q4461">
        <v>2</v>
      </c>
      <c r="R4461" t="s">
        <v>123</v>
      </c>
      <c r="S4461">
        <v>23593.636364000002</v>
      </c>
      <c r="T4461" s="2">
        <v>0.01</v>
      </c>
      <c r="U4461">
        <v>10</v>
      </c>
      <c r="V4461">
        <v>4624.8246000990002</v>
      </c>
      <c r="W4461">
        <v>46248.246000990002</v>
      </c>
      <c r="X4461">
        <v>46715.400001000002</v>
      </c>
      <c r="Y4461">
        <v>1657.62</v>
      </c>
      <c r="Z4461">
        <v>0</v>
      </c>
      <c r="AA4461">
        <v>1</v>
      </c>
      <c r="AB4461">
        <v>0</v>
      </c>
      <c r="AC4461" t="s">
        <v>4308</v>
      </c>
      <c r="AD4461" t="s">
        <v>52</v>
      </c>
      <c r="AE4461">
        <v>0</v>
      </c>
      <c r="AF4461" t="s">
        <v>4308</v>
      </c>
      <c r="AH4461" t="s">
        <v>4309</v>
      </c>
      <c r="AI4461" t="s">
        <v>4253</v>
      </c>
    </row>
    <row r="4462" spans="1:35" hidden="1" x14ac:dyDescent="0.25">
      <c r="A4462" t="s">
        <v>4293</v>
      </c>
      <c r="B4462" t="s">
        <v>39</v>
      </c>
      <c r="C4462" t="s">
        <v>4306</v>
      </c>
      <c r="D4462" t="s">
        <v>4307</v>
      </c>
      <c r="E4462" t="s">
        <v>41</v>
      </c>
      <c r="G4462">
        <v>180514.81799800001</v>
      </c>
      <c r="H4462">
        <v>0</v>
      </c>
      <c r="I4462" t="s">
        <v>4293</v>
      </c>
      <c r="J4462">
        <v>164104.37999799999</v>
      </c>
      <c r="K4462">
        <v>16410.437999999998</v>
      </c>
      <c r="L4462">
        <v>180514.81799800001</v>
      </c>
      <c r="M4462" t="s">
        <v>47</v>
      </c>
      <c r="N4462" t="s">
        <v>133</v>
      </c>
      <c r="O4462" t="s">
        <v>134</v>
      </c>
      <c r="Q4462">
        <v>2</v>
      </c>
      <c r="R4462" t="s">
        <v>123</v>
      </c>
      <c r="S4462">
        <v>16185.454545000001</v>
      </c>
      <c r="T4462" s="2">
        <v>0.01</v>
      </c>
      <c r="U4462">
        <v>10</v>
      </c>
      <c r="V4462">
        <v>3172.672799901</v>
      </c>
      <c r="W4462">
        <v>31726.72799901</v>
      </c>
      <c r="X4462">
        <v>32047.199999</v>
      </c>
      <c r="Y4462">
        <v>1657.62</v>
      </c>
      <c r="Z4462">
        <v>0</v>
      </c>
      <c r="AA4462">
        <v>1</v>
      </c>
      <c r="AB4462">
        <v>0</v>
      </c>
      <c r="AC4462" t="s">
        <v>4308</v>
      </c>
      <c r="AD4462" t="s">
        <v>52</v>
      </c>
      <c r="AE4462">
        <v>0</v>
      </c>
      <c r="AF4462" t="s">
        <v>4308</v>
      </c>
      <c r="AH4462" t="s">
        <v>4309</v>
      </c>
      <c r="AI4462" t="s">
        <v>4253</v>
      </c>
    </row>
    <row r="4463" spans="1:35" hidden="1" x14ac:dyDescent="0.25">
      <c r="A4463" t="s">
        <v>4293</v>
      </c>
      <c r="B4463" t="s">
        <v>39</v>
      </c>
      <c r="C4463" t="s">
        <v>4306</v>
      </c>
      <c r="D4463" t="s">
        <v>4307</v>
      </c>
      <c r="E4463" t="s">
        <v>41</v>
      </c>
      <c r="G4463">
        <v>180514.81799800001</v>
      </c>
      <c r="H4463">
        <v>0</v>
      </c>
      <c r="I4463" t="s">
        <v>4293</v>
      </c>
      <c r="J4463">
        <v>164104.37999799999</v>
      </c>
      <c r="K4463">
        <v>16410.437999999998</v>
      </c>
      <c r="L4463">
        <v>180514.81799800001</v>
      </c>
      <c r="M4463" t="s">
        <v>47</v>
      </c>
      <c r="N4463" t="s">
        <v>177</v>
      </c>
      <c r="O4463" t="s">
        <v>178</v>
      </c>
      <c r="Q4463">
        <v>2</v>
      </c>
      <c r="R4463" t="s">
        <v>123</v>
      </c>
      <c r="S4463">
        <v>16185.454545000001</v>
      </c>
      <c r="T4463" s="2">
        <v>0.01</v>
      </c>
      <c r="U4463">
        <v>10</v>
      </c>
      <c r="V4463">
        <v>3172.672799901</v>
      </c>
      <c r="W4463">
        <v>31726.72799901</v>
      </c>
      <c r="X4463">
        <v>32047.199999</v>
      </c>
      <c r="Y4463">
        <v>1657.62</v>
      </c>
      <c r="Z4463">
        <v>0</v>
      </c>
      <c r="AA4463">
        <v>1</v>
      </c>
      <c r="AB4463">
        <v>0</v>
      </c>
      <c r="AC4463" t="s">
        <v>4308</v>
      </c>
      <c r="AD4463" t="s">
        <v>52</v>
      </c>
      <c r="AE4463">
        <v>0</v>
      </c>
      <c r="AF4463" t="s">
        <v>4308</v>
      </c>
      <c r="AH4463" t="s">
        <v>4309</v>
      </c>
      <c r="AI4463" t="s">
        <v>4253</v>
      </c>
    </row>
    <row r="4464" spans="1:35" hidden="1" x14ac:dyDescent="0.25">
      <c r="A4464" t="s">
        <v>4293</v>
      </c>
      <c r="B4464" t="s">
        <v>39</v>
      </c>
      <c r="C4464" t="s">
        <v>4306</v>
      </c>
      <c r="D4464" t="s">
        <v>4307</v>
      </c>
      <c r="E4464" t="s">
        <v>41</v>
      </c>
      <c r="G4464">
        <v>180514.81799800001</v>
      </c>
      <c r="H4464">
        <v>0</v>
      </c>
      <c r="I4464" t="s">
        <v>4293</v>
      </c>
      <c r="J4464">
        <v>164104.37999799999</v>
      </c>
      <c r="K4464">
        <v>16410.437999999998</v>
      </c>
      <c r="L4464">
        <v>180514.81799800001</v>
      </c>
      <c r="M4464" t="s">
        <v>47</v>
      </c>
      <c r="N4464" t="s">
        <v>127</v>
      </c>
      <c r="O4464" t="s">
        <v>128</v>
      </c>
      <c r="Q4464">
        <v>2</v>
      </c>
      <c r="R4464" t="s">
        <v>123</v>
      </c>
      <c r="S4464">
        <v>16185.454545000001</v>
      </c>
      <c r="T4464" s="2">
        <v>0.01</v>
      </c>
      <c r="U4464">
        <v>10</v>
      </c>
      <c r="V4464">
        <v>3172.672799901</v>
      </c>
      <c r="W4464">
        <v>31726.72799901</v>
      </c>
      <c r="X4464">
        <v>32047.199999</v>
      </c>
      <c r="Y4464">
        <v>1657.62</v>
      </c>
      <c r="Z4464">
        <v>0</v>
      </c>
      <c r="AA4464">
        <v>1</v>
      </c>
      <c r="AB4464">
        <v>0</v>
      </c>
      <c r="AC4464" t="s">
        <v>4308</v>
      </c>
      <c r="AD4464" t="s">
        <v>52</v>
      </c>
      <c r="AE4464">
        <v>0</v>
      </c>
      <c r="AF4464" t="s">
        <v>4308</v>
      </c>
      <c r="AH4464" t="s">
        <v>4309</v>
      </c>
      <c r="AI4464" t="s">
        <v>4253</v>
      </c>
    </row>
    <row r="4465" spans="1:35" hidden="1" x14ac:dyDescent="0.25">
      <c r="A4465" t="s">
        <v>4293</v>
      </c>
      <c r="B4465" t="s">
        <v>39</v>
      </c>
      <c r="C4465" t="s">
        <v>4306</v>
      </c>
      <c r="D4465" t="s">
        <v>4307</v>
      </c>
      <c r="E4465" t="s">
        <v>41</v>
      </c>
      <c r="G4465">
        <v>180514.81799800001</v>
      </c>
      <c r="H4465">
        <v>0</v>
      </c>
      <c r="I4465" t="s">
        <v>4293</v>
      </c>
      <c r="J4465">
        <v>164104.37999799999</v>
      </c>
      <c r="K4465">
        <v>16410.437999999998</v>
      </c>
      <c r="L4465">
        <v>180514.81799800001</v>
      </c>
      <c r="M4465" t="s">
        <v>47</v>
      </c>
      <c r="N4465" t="s">
        <v>568</v>
      </c>
      <c r="O4465" t="s">
        <v>569</v>
      </c>
      <c r="Q4465">
        <v>1</v>
      </c>
      <c r="R4465" t="s">
        <v>123</v>
      </c>
      <c r="S4465">
        <v>23136.363635999998</v>
      </c>
      <c r="T4465" s="2">
        <v>0.01</v>
      </c>
      <c r="U4465">
        <v>10</v>
      </c>
      <c r="V4465">
        <v>2267.5949999999998</v>
      </c>
      <c r="W4465">
        <v>22675.95</v>
      </c>
      <c r="X4465">
        <v>22905</v>
      </c>
      <c r="Y4465">
        <v>1657.62</v>
      </c>
      <c r="Z4465">
        <v>0</v>
      </c>
      <c r="AA4465">
        <v>1</v>
      </c>
      <c r="AB4465">
        <v>0</v>
      </c>
      <c r="AC4465" t="s">
        <v>4308</v>
      </c>
      <c r="AD4465" t="s">
        <v>52</v>
      </c>
      <c r="AE4465">
        <v>0</v>
      </c>
      <c r="AF4465" t="s">
        <v>4308</v>
      </c>
      <c r="AH4465" t="s">
        <v>4309</v>
      </c>
      <c r="AI4465" t="s">
        <v>4253</v>
      </c>
    </row>
    <row r="4466" spans="1:35" hidden="1" x14ac:dyDescent="0.25">
      <c r="A4466" t="s">
        <v>4293</v>
      </c>
      <c r="B4466" t="s">
        <v>39</v>
      </c>
      <c r="C4466" t="s">
        <v>4310</v>
      </c>
      <c r="D4466" t="s">
        <v>526</v>
      </c>
      <c r="E4466" t="s">
        <v>41</v>
      </c>
      <c r="G4466">
        <v>445069.547999</v>
      </c>
      <c r="H4466">
        <v>0</v>
      </c>
      <c r="I4466" t="s">
        <v>4293</v>
      </c>
      <c r="J4466">
        <v>404608.67999899999</v>
      </c>
      <c r="K4466">
        <v>40460.868000000002</v>
      </c>
      <c r="L4466">
        <v>445069.547999</v>
      </c>
      <c r="M4466" t="s">
        <v>47</v>
      </c>
      <c r="N4466" t="s">
        <v>55</v>
      </c>
      <c r="O4466" t="s">
        <v>56</v>
      </c>
      <c r="Q4466">
        <v>1</v>
      </c>
      <c r="R4466" t="s">
        <v>67</v>
      </c>
      <c r="S4466">
        <v>208518.18181800001</v>
      </c>
      <c r="T4466" s="2">
        <v>0.02</v>
      </c>
      <c r="U4466">
        <v>10</v>
      </c>
      <c r="V4466">
        <v>20230.434000017998</v>
      </c>
      <c r="W4466">
        <v>202304.34000018</v>
      </c>
      <c r="X4466">
        <v>204347.81818199999</v>
      </c>
      <c r="Y4466">
        <v>4086.9563640000001</v>
      </c>
      <c r="Z4466">
        <v>0</v>
      </c>
      <c r="AA4466">
        <v>1</v>
      </c>
      <c r="AB4466">
        <v>0</v>
      </c>
      <c r="AC4466" t="s">
        <v>4311</v>
      </c>
      <c r="AD4466" t="s">
        <v>52</v>
      </c>
      <c r="AE4466">
        <v>0</v>
      </c>
      <c r="AF4466" t="s">
        <v>4311</v>
      </c>
      <c r="AH4466" t="s">
        <v>528</v>
      </c>
      <c r="AI4466" t="s">
        <v>4253</v>
      </c>
    </row>
    <row r="4467" spans="1:35" hidden="1" x14ac:dyDescent="0.25">
      <c r="A4467" t="s">
        <v>4293</v>
      </c>
      <c r="B4467" t="s">
        <v>39</v>
      </c>
      <c r="C4467" t="s">
        <v>4310</v>
      </c>
      <c r="D4467" t="s">
        <v>526</v>
      </c>
      <c r="E4467" t="s">
        <v>41</v>
      </c>
      <c r="G4467">
        <v>445069.547999</v>
      </c>
      <c r="H4467">
        <v>0</v>
      </c>
      <c r="I4467" t="s">
        <v>4293</v>
      </c>
      <c r="J4467">
        <v>404608.67999899999</v>
      </c>
      <c r="K4467">
        <v>40460.868000000002</v>
      </c>
      <c r="L4467">
        <v>445069.547999</v>
      </c>
      <c r="M4467" t="s">
        <v>47</v>
      </c>
      <c r="N4467" t="s">
        <v>113</v>
      </c>
      <c r="O4467" t="s">
        <v>114</v>
      </c>
      <c r="Q4467">
        <v>1</v>
      </c>
      <c r="R4467" t="s">
        <v>67</v>
      </c>
      <c r="S4467">
        <v>208518.18181800001</v>
      </c>
      <c r="T4467" s="2">
        <v>0.02</v>
      </c>
      <c r="U4467">
        <v>10</v>
      </c>
      <c r="V4467">
        <v>20230.434000017998</v>
      </c>
      <c r="W4467">
        <v>202304.34000018</v>
      </c>
      <c r="X4467">
        <v>204347.81818199999</v>
      </c>
      <c r="Y4467">
        <v>4086.9563640000001</v>
      </c>
      <c r="Z4467">
        <v>0</v>
      </c>
      <c r="AA4467">
        <v>1</v>
      </c>
      <c r="AB4467">
        <v>0</v>
      </c>
      <c r="AC4467" t="s">
        <v>4311</v>
      </c>
      <c r="AD4467" t="s">
        <v>52</v>
      </c>
      <c r="AE4467">
        <v>0</v>
      </c>
      <c r="AF4467" t="s">
        <v>4311</v>
      </c>
      <c r="AH4467" t="s">
        <v>528</v>
      </c>
      <c r="AI4467" t="s">
        <v>4253</v>
      </c>
    </row>
    <row r="4468" spans="1:35" hidden="1" x14ac:dyDescent="0.25">
      <c r="A4468" t="s">
        <v>4293</v>
      </c>
      <c r="B4468" t="s">
        <v>39</v>
      </c>
      <c r="C4468" t="s">
        <v>4312</v>
      </c>
      <c r="D4468" t="s">
        <v>3052</v>
      </c>
      <c r="E4468" t="s">
        <v>41</v>
      </c>
      <c r="G4468">
        <v>121890.77999900001</v>
      </c>
      <c r="H4468">
        <v>0</v>
      </c>
      <c r="I4468" t="s">
        <v>4293</v>
      </c>
      <c r="J4468">
        <v>110809.799999</v>
      </c>
      <c r="K4468">
        <v>11080.98</v>
      </c>
      <c r="L4468">
        <v>121890.77999900001</v>
      </c>
      <c r="M4468" t="s">
        <v>47</v>
      </c>
      <c r="N4468" t="s">
        <v>177</v>
      </c>
      <c r="O4468" t="s">
        <v>178</v>
      </c>
      <c r="Q4468">
        <v>4</v>
      </c>
      <c r="R4468" t="s">
        <v>123</v>
      </c>
      <c r="S4468">
        <v>16185.454545000001</v>
      </c>
      <c r="T4468" s="2">
        <v>0.01</v>
      </c>
      <c r="U4468">
        <v>10</v>
      </c>
      <c r="V4468">
        <v>6409.4399997999999</v>
      </c>
      <c r="W4468">
        <v>64094.399998000001</v>
      </c>
      <c r="X4468">
        <v>64094.399998000001</v>
      </c>
      <c r="Y4468">
        <v>0</v>
      </c>
      <c r="Z4468">
        <v>0</v>
      </c>
      <c r="AA4468">
        <v>0</v>
      </c>
      <c r="AB4468">
        <v>0</v>
      </c>
      <c r="AC4468" t="s">
        <v>3053</v>
      </c>
      <c r="AD4468" t="s">
        <v>52</v>
      </c>
      <c r="AE4468">
        <v>0</v>
      </c>
      <c r="AF4468" t="s">
        <v>3053</v>
      </c>
      <c r="AH4468" t="s">
        <v>3054</v>
      </c>
      <c r="AI4468" t="s">
        <v>4253</v>
      </c>
    </row>
    <row r="4469" spans="1:35" hidden="1" x14ac:dyDescent="0.25">
      <c r="A4469" t="s">
        <v>4293</v>
      </c>
      <c r="B4469" t="s">
        <v>39</v>
      </c>
      <c r="C4469" t="s">
        <v>4312</v>
      </c>
      <c r="D4469" t="s">
        <v>3052</v>
      </c>
      <c r="E4469" t="s">
        <v>41</v>
      </c>
      <c r="G4469">
        <v>121890.77999900001</v>
      </c>
      <c r="H4469">
        <v>0</v>
      </c>
      <c r="I4469" t="s">
        <v>4293</v>
      </c>
      <c r="J4469">
        <v>110809.799999</v>
      </c>
      <c r="K4469">
        <v>11080.98</v>
      </c>
      <c r="L4469">
        <v>121890.77999900001</v>
      </c>
      <c r="M4469" t="s">
        <v>47</v>
      </c>
      <c r="N4469" t="s">
        <v>131</v>
      </c>
      <c r="O4469" t="s">
        <v>132</v>
      </c>
      <c r="Q4469">
        <v>2</v>
      </c>
      <c r="R4469" t="s">
        <v>123</v>
      </c>
      <c r="S4469">
        <v>23593.636364000002</v>
      </c>
      <c r="T4469" s="2">
        <v>0.01</v>
      </c>
      <c r="U4469">
        <v>10</v>
      </c>
      <c r="V4469">
        <v>4671.5400000999998</v>
      </c>
      <c r="W4469">
        <v>46715.400001000002</v>
      </c>
      <c r="X4469">
        <v>46715.400001000002</v>
      </c>
      <c r="Y4469">
        <v>0</v>
      </c>
      <c r="Z4469">
        <v>0</v>
      </c>
      <c r="AA4469">
        <v>0</v>
      </c>
      <c r="AB4469">
        <v>0</v>
      </c>
      <c r="AC4469" t="s">
        <v>3053</v>
      </c>
      <c r="AD4469" t="s">
        <v>52</v>
      </c>
      <c r="AE4469">
        <v>0</v>
      </c>
      <c r="AF4469" t="s">
        <v>3053</v>
      </c>
      <c r="AH4469" t="s">
        <v>3054</v>
      </c>
      <c r="AI4469" t="s">
        <v>4253</v>
      </c>
    </row>
    <row r="4470" spans="1:35" hidden="1" x14ac:dyDescent="0.25">
      <c r="A4470" t="s">
        <v>4293</v>
      </c>
      <c r="B4470" t="s">
        <v>39</v>
      </c>
      <c r="C4470" t="s">
        <v>4313</v>
      </c>
      <c r="D4470" t="s">
        <v>522</v>
      </c>
      <c r="E4470" t="s">
        <v>41</v>
      </c>
      <c r="G4470">
        <v>274582.85579900001</v>
      </c>
      <c r="H4470">
        <v>0</v>
      </c>
      <c r="I4470" t="s">
        <v>4293</v>
      </c>
      <c r="J4470">
        <v>249620.77799900001</v>
      </c>
      <c r="K4470">
        <v>24962.077799999999</v>
      </c>
      <c r="L4470">
        <v>274582.85579900001</v>
      </c>
      <c r="M4470" t="s">
        <v>47</v>
      </c>
      <c r="N4470" t="s">
        <v>1871</v>
      </c>
      <c r="O4470" t="s">
        <v>1872</v>
      </c>
      <c r="Q4470">
        <v>3</v>
      </c>
      <c r="R4470" t="s">
        <v>123</v>
      </c>
      <c r="S4470">
        <v>42448.181817999997</v>
      </c>
      <c r="T4470" s="2">
        <v>0.01</v>
      </c>
      <c r="U4470">
        <v>10</v>
      </c>
      <c r="V4470">
        <v>12481.038899900999</v>
      </c>
      <c r="W4470">
        <v>124810.38899901</v>
      </c>
      <c r="X4470">
        <v>126071.099999</v>
      </c>
      <c r="Y4470">
        <v>2521.422</v>
      </c>
      <c r="Z4470">
        <v>0</v>
      </c>
      <c r="AA4470">
        <v>1</v>
      </c>
      <c r="AB4470">
        <v>0</v>
      </c>
      <c r="AC4470" t="s">
        <v>3043</v>
      </c>
      <c r="AD4470" t="s">
        <v>52</v>
      </c>
      <c r="AE4470">
        <v>0</v>
      </c>
      <c r="AF4470" t="s">
        <v>3043</v>
      </c>
      <c r="AH4470" t="s">
        <v>524</v>
      </c>
      <c r="AI4470" t="s">
        <v>4253</v>
      </c>
    </row>
    <row r="4471" spans="1:35" hidden="1" x14ac:dyDescent="0.25">
      <c r="A4471" t="s">
        <v>4293</v>
      </c>
      <c r="B4471" t="s">
        <v>39</v>
      </c>
      <c r="C4471" t="s">
        <v>4313</v>
      </c>
      <c r="D4471" t="s">
        <v>522</v>
      </c>
      <c r="E4471" t="s">
        <v>41</v>
      </c>
      <c r="G4471">
        <v>274582.85579900001</v>
      </c>
      <c r="H4471">
        <v>0</v>
      </c>
      <c r="I4471" t="s">
        <v>4293</v>
      </c>
      <c r="J4471">
        <v>249620.77799900001</v>
      </c>
      <c r="K4471">
        <v>24962.077799999999</v>
      </c>
      <c r="L4471">
        <v>274582.85579900001</v>
      </c>
      <c r="M4471" t="s">
        <v>47</v>
      </c>
      <c r="N4471" t="s">
        <v>546</v>
      </c>
      <c r="O4471" t="s">
        <v>547</v>
      </c>
      <c r="Q4471">
        <v>3</v>
      </c>
      <c r="R4471" t="s">
        <v>123</v>
      </c>
      <c r="S4471">
        <v>42448.181817999997</v>
      </c>
      <c r="T4471" s="2">
        <v>0.01</v>
      </c>
      <c r="U4471">
        <v>10</v>
      </c>
      <c r="V4471">
        <v>12481.038899900999</v>
      </c>
      <c r="W4471">
        <v>124810.38899901</v>
      </c>
      <c r="X4471">
        <v>126071.099999</v>
      </c>
      <c r="Y4471">
        <v>2521.422</v>
      </c>
      <c r="Z4471">
        <v>0</v>
      </c>
      <c r="AA4471">
        <v>1</v>
      </c>
      <c r="AB4471">
        <v>0</v>
      </c>
      <c r="AC4471" t="s">
        <v>3043</v>
      </c>
      <c r="AD4471" t="s">
        <v>52</v>
      </c>
      <c r="AE4471">
        <v>0</v>
      </c>
      <c r="AF4471" t="s">
        <v>3043</v>
      </c>
      <c r="AH4471" t="s">
        <v>524</v>
      </c>
      <c r="AI4471" t="s">
        <v>4253</v>
      </c>
    </row>
    <row r="4472" spans="1:35" hidden="1" x14ac:dyDescent="0.25">
      <c r="A4472" t="s">
        <v>4293</v>
      </c>
      <c r="B4472" t="s">
        <v>39</v>
      </c>
      <c r="C4472" t="s">
        <v>4314</v>
      </c>
      <c r="D4472" t="s">
        <v>3022</v>
      </c>
      <c r="E4472" t="s">
        <v>41</v>
      </c>
      <c r="G4472">
        <v>574619.08000299998</v>
      </c>
      <c r="H4472">
        <v>0</v>
      </c>
      <c r="I4472" t="s">
        <v>4293</v>
      </c>
      <c r="J4472">
        <v>522380.98182099999</v>
      </c>
      <c r="K4472">
        <v>52238.098182000002</v>
      </c>
      <c r="L4472">
        <v>574619.08000299998</v>
      </c>
      <c r="M4472" t="s">
        <v>47</v>
      </c>
      <c r="N4472" t="s">
        <v>127</v>
      </c>
      <c r="O4472" t="s">
        <v>128</v>
      </c>
      <c r="Q4472">
        <v>5</v>
      </c>
      <c r="R4472" t="s">
        <v>123</v>
      </c>
      <c r="S4472">
        <v>16185.454545000001</v>
      </c>
      <c r="T4472" s="2">
        <v>0.02</v>
      </c>
      <c r="U4472">
        <v>10</v>
      </c>
      <c r="V4472">
        <v>7930.8727270999998</v>
      </c>
      <c r="W4472">
        <v>79308.727270999996</v>
      </c>
      <c r="X4472">
        <v>79308.727270999996</v>
      </c>
      <c r="Y4472">
        <v>0</v>
      </c>
      <c r="Z4472">
        <v>0</v>
      </c>
      <c r="AA4472">
        <v>0</v>
      </c>
      <c r="AB4472">
        <v>0</v>
      </c>
      <c r="AC4472" t="s">
        <v>3023</v>
      </c>
      <c r="AD4472" t="s">
        <v>52</v>
      </c>
      <c r="AE4472">
        <v>0</v>
      </c>
      <c r="AF4472" t="s">
        <v>3023</v>
      </c>
      <c r="AH4472" t="s">
        <v>3024</v>
      </c>
      <c r="AI4472" t="s">
        <v>4315</v>
      </c>
    </row>
    <row r="4473" spans="1:35" hidden="1" x14ac:dyDescent="0.25">
      <c r="A4473" t="s">
        <v>4293</v>
      </c>
      <c r="B4473" t="s">
        <v>39</v>
      </c>
      <c r="C4473" t="s">
        <v>4314</v>
      </c>
      <c r="D4473" t="s">
        <v>3022</v>
      </c>
      <c r="E4473" t="s">
        <v>41</v>
      </c>
      <c r="G4473">
        <v>574619.08000299998</v>
      </c>
      <c r="H4473">
        <v>0</v>
      </c>
      <c r="I4473" t="s">
        <v>4293</v>
      </c>
      <c r="J4473">
        <v>522380.98182099999</v>
      </c>
      <c r="K4473">
        <v>52238.098182000002</v>
      </c>
      <c r="L4473">
        <v>574619.08000299998</v>
      </c>
      <c r="M4473" t="s">
        <v>47</v>
      </c>
      <c r="N4473" t="s">
        <v>131</v>
      </c>
      <c r="O4473" t="s">
        <v>132</v>
      </c>
      <c r="Q4473">
        <v>2</v>
      </c>
      <c r="R4473" t="s">
        <v>123</v>
      </c>
      <c r="S4473">
        <v>23593.636364000002</v>
      </c>
      <c r="T4473" s="2">
        <v>0.02</v>
      </c>
      <c r="U4473">
        <v>10</v>
      </c>
      <c r="V4473">
        <v>4624.3527273</v>
      </c>
      <c r="W4473">
        <v>46243.527273</v>
      </c>
      <c r="X4473">
        <v>46243.527273</v>
      </c>
      <c r="Y4473">
        <v>0</v>
      </c>
      <c r="Z4473">
        <v>0</v>
      </c>
      <c r="AA4473">
        <v>0</v>
      </c>
      <c r="AB4473">
        <v>0</v>
      </c>
      <c r="AC4473" t="s">
        <v>3023</v>
      </c>
      <c r="AD4473" t="s">
        <v>52</v>
      </c>
      <c r="AE4473">
        <v>0</v>
      </c>
      <c r="AF4473" t="s">
        <v>3023</v>
      </c>
      <c r="AH4473" t="s">
        <v>3024</v>
      </c>
      <c r="AI4473" t="s">
        <v>4315</v>
      </c>
    </row>
    <row r="4474" spans="1:35" hidden="1" x14ac:dyDescent="0.25">
      <c r="A4474" t="s">
        <v>4293</v>
      </c>
      <c r="B4474" t="s">
        <v>39</v>
      </c>
      <c r="C4474" t="s">
        <v>4314</v>
      </c>
      <c r="D4474" t="s">
        <v>3022</v>
      </c>
      <c r="E4474" t="s">
        <v>41</v>
      </c>
      <c r="G4474">
        <v>574619.08000299998</v>
      </c>
      <c r="H4474">
        <v>0</v>
      </c>
      <c r="I4474" t="s">
        <v>4293</v>
      </c>
      <c r="J4474">
        <v>522380.98182099999</v>
      </c>
      <c r="K4474">
        <v>52238.098182000002</v>
      </c>
      <c r="L4474">
        <v>574619.08000299998</v>
      </c>
      <c r="M4474" t="s">
        <v>47</v>
      </c>
      <c r="N4474" t="s">
        <v>137</v>
      </c>
      <c r="O4474" t="s">
        <v>138</v>
      </c>
      <c r="Q4474">
        <v>12</v>
      </c>
      <c r="R4474" t="s">
        <v>44</v>
      </c>
      <c r="S4474">
        <v>6964.5454550000004</v>
      </c>
      <c r="T4474" s="2">
        <v>0.02</v>
      </c>
      <c r="U4474">
        <v>10</v>
      </c>
      <c r="V4474">
        <v>8190.3054550999996</v>
      </c>
      <c r="W4474">
        <v>81903.054550999994</v>
      </c>
      <c r="X4474">
        <v>81903.054550999994</v>
      </c>
      <c r="Y4474">
        <v>0</v>
      </c>
      <c r="Z4474">
        <v>0</v>
      </c>
      <c r="AA4474">
        <v>0</v>
      </c>
      <c r="AB4474">
        <v>0</v>
      </c>
      <c r="AC4474" t="s">
        <v>3023</v>
      </c>
      <c r="AD4474" t="s">
        <v>52</v>
      </c>
      <c r="AE4474">
        <v>0</v>
      </c>
      <c r="AF4474" t="s">
        <v>3023</v>
      </c>
      <c r="AH4474" t="s">
        <v>3024</v>
      </c>
      <c r="AI4474" t="s">
        <v>4315</v>
      </c>
    </row>
    <row r="4475" spans="1:35" hidden="1" x14ac:dyDescent="0.25">
      <c r="A4475" t="s">
        <v>4293</v>
      </c>
      <c r="B4475" t="s">
        <v>39</v>
      </c>
      <c r="C4475" t="s">
        <v>4314</v>
      </c>
      <c r="D4475" t="s">
        <v>3022</v>
      </c>
      <c r="E4475" t="s">
        <v>41</v>
      </c>
      <c r="G4475">
        <v>574619.08000299998</v>
      </c>
      <c r="H4475">
        <v>0</v>
      </c>
      <c r="I4475" t="s">
        <v>4293</v>
      </c>
      <c r="J4475">
        <v>522380.98182099999</v>
      </c>
      <c r="K4475">
        <v>52238.098182000002</v>
      </c>
      <c r="L4475">
        <v>574619.08000299998</v>
      </c>
      <c r="M4475" t="s">
        <v>47</v>
      </c>
      <c r="N4475" t="s">
        <v>141</v>
      </c>
      <c r="O4475" t="s">
        <v>142</v>
      </c>
      <c r="Q4475">
        <v>6</v>
      </c>
      <c r="R4475" t="s">
        <v>44</v>
      </c>
      <c r="S4475">
        <v>6439.0909089999996</v>
      </c>
      <c r="T4475" s="2">
        <v>0.02</v>
      </c>
      <c r="U4475">
        <v>10</v>
      </c>
      <c r="V4475">
        <v>3786.1854545000001</v>
      </c>
      <c r="W4475">
        <v>37861.854545000002</v>
      </c>
      <c r="X4475">
        <v>37861.854545000002</v>
      </c>
      <c r="Y4475">
        <v>0</v>
      </c>
      <c r="Z4475">
        <v>0</v>
      </c>
      <c r="AA4475">
        <v>0</v>
      </c>
      <c r="AB4475">
        <v>0</v>
      </c>
      <c r="AC4475" t="s">
        <v>3023</v>
      </c>
      <c r="AD4475" t="s">
        <v>52</v>
      </c>
      <c r="AE4475">
        <v>0</v>
      </c>
      <c r="AF4475" t="s">
        <v>3023</v>
      </c>
      <c r="AH4475" t="s">
        <v>3024</v>
      </c>
      <c r="AI4475" t="s">
        <v>4315</v>
      </c>
    </row>
    <row r="4476" spans="1:35" hidden="1" x14ac:dyDescent="0.25">
      <c r="A4476" t="s">
        <v>4293</v>
      </c>
      <c r="B4476" t="s">
        <v>39</v>
      </c>
      <c r="C4476" t="s">
        <v>4314</v>
      </c>
      <c r="D4476" t="s">
        <v>3022</v>
      </c>
      <c r="E4476" t="s">
        <v>41</v>
      </c>
      <c r="G4476">
        <v>574619.08000299998</v>
      </c>
      <c r="H4476">
        <v>0</v>
      </c>
      <c r="I4476" t="s">
        <v>4293</v>
      </c>
      <c r="J4476">
        <v>522380.98182099999</v>
      </c>
      <c r="K4476">
        <v>52238.098182000002</v>
      </c>
      <c r="L4476">
        <v>574619.08000299998</v>
      </c>
      <c r="M4476" t="s">
        <v>47</v>
      </c>
      <c r="N4476" t="s">
        <v>143</v>
      </c>
      <c r="O4476" t="s">
        <v>144</v>
      </c>
      <c r="Q4476">
        <v>12</v>
      </c>
      <c r="R4476" t="s">
        <v>44</v>
      </c>
      <c r="S4476">
        <v>6439.0909089999996</v>
      </c>
      <c r="T4476" s="2">
        <v>0.02</v>
      </c>
      <c r="U4476">
        <v>10</v>
      </c>
      <c r="V4476">
        <v>7572.3709090000002</v>
      </c>
      <c r="W4476">
        <v>75723.709090000004</v>
      </c>
      <c r="X4476">
        <v>75723.709090000004</v>
      </c>
      <c r="Y4476">
        <v>0</v>
      </c>
      <c r="Z4476">
        <v>0</v>
      </c>
      <c r="AA4476">
        <v>0</v>
      </c>
      <c r="AB4476">
        <v>0</v>
      </c>
      <c r="AC4476" t="s">
        <v>3023</v>
      </c>
      <c r="AD4476" t="s">
        <v>52</v>
      </c>
      <c r="AE4476">
        <v>0</v>
      </c>
      <c r="AF4476" t="s">
        <v>3023</v>
      </c>
      <c r="AH4476" t="s">
        <v>3024</v>
      </c>
      <c r="AI4476" t="s">
        <v>4315</v>
      </c>
    </row>
    <row r="4477" spans="1:35" hidden="1" x14ac:dyDescent="0.25">
      <c r="A4477" t="s">
        <v>4293</v>
      </c>
      <c r="B4477" t="s">
        <v>39</v>
      </c>
      <c r="C4477" t="s">
        <v>4314</v>
      </c>
      <c r="D4477" t="s">
        <v>3022</v>
      </c>
      <c r="E4477" t="s">
        <v>41</v>
      </c>
      <c r="G4477">
        <v>574619.08000299998</v>
      </c>
      <c r="H4477">
        <v>0</v>
      </c>
      <c r="I4477" t="s">
        <v>4293</v>
      </c>
      <c r="J4477">
        <v>522380.98182099999</v>
      </c>
      <c r="K4477">
        <v>52238.098182000002</v>
      </c>
      <c r="L4477">
        <v>574619.08000299998</v>
      </c>
      <c r="M4477" t="s">
        <v>47</v>
      </c>
      <c r="N4477" t="s">
        <v>156</v>
      </c>
      <c r="O4477" t="s">
        <v>157</v>
      </c>
      <c r="Q4477">
        <v>6</v>
      </c>
      <c r="R4477" t="s">
        <v>44</v>
      </c>
      <c r="S4477">
        <v>6439.0909089999996</v>
      </c>
      <c r="T4477" s="2">
        <v>0.02</v>
      </c>
      <c r="U4477">
        <v>10</v>
      </c>
      <c r="V4477">
        <v>3786.1854545000001</v>
      </c>
      <c r="W4477">
        <v>37861.854545000002</v>
      </c>
      <c r="X4477">
        <v>37861.854545000002</v>
      </c>
      <c r="Y4477">
        <v>0</v>
      </c>
      <c r="Z4477">
        <v>0</v>
      </c>
      <c r="AA4477">
        <v>0</v>
      </c>
      <c r="AB4477">
        <v>0</v>
      </c>
      <c r="AC4477" t="s">
        <v>3023</v>
      </c>
      <c r="AD4477" t="s">
        <v>52</v>
      </c>
      <c r="AE4477">
        <v>0</v>
      </c>
      <c r="AF4477" t="s">
        <v>3023</v>
      </c>
      <c r="AH4477" t="s">
        <v>3024</v>
      </c>
      <c r="AI4477" t="s">
        <v>4315</v>
      </c>
    </row>
    <row r="4478" spans="1:35" hidden="1" x14ac:dyDescent="0.25">
      <c r="A4478" t="s">
        <v>4293</v>
      </c>
      <c r="B4478" t="s">
        <v>39</v>
      </c>
      <c r="C4478" t="s">
        <v>4314</v>
      </c>
      <c r="D4478" t="s">
        <v>3022</v>
      </c>
      <c r="E4478" t="s">
        <v>41</v>
      </c>
      <c r="G4478">
        <v>574619.08000299998</v>
      </c>
      <c r="H4478">
        <v>0</v>
      </c>
      <c r="I4478" t="s">
        <v>4293</v>
      </c>
      <c r="J4478">
        <v>522380.98182099999</v>
      </c>
      <c r="K4478">
        <v>52238.098182000002</v>
      </c>
      <c r="L4478">
        <v>574619.08000299998</v>
      </c>
      <c r="M4478" t="s">
        <v>47</v>
      </c>
      <c r="N4478" t="s">
        <v>89</v>
      </c>
      <c r="O4478" t="s">
        <v>90</v>
      </c>
      <c r="Q4478">
        <v>1</v>
      </c>
      <c r="R4478" t="s">
        <v>50</v>
      </c>
      <c r="S4478">
        <v>41703.636363999998</v>
      </c>
      <c r="T4478" s="2">
        <v>0.02</v>
      </c>
      <c r="U4478">
        <v>10</v>
      </c>
      <c r="V4478">
        <v>4086.9563637000001</v>
      </c>
      <c r="W4478">
        <v>40869.563636999999</v>
      </c>
      <c r="X4478">
        <v>40869.563636999999</v>
      </c>
      <c r="Y4478">
        <v>0</v>
      </c>
      <c r="Z4478">
        <v>0</v>
      </c>
      <c r="AA4478">
        <v>0</v>
      </c>
      <c r="AB4478">
        <v>0</v>
      </c>
      <c r="AC4478" t="s">
        <v>3023</v>
      </c>
      <c r="AD4478" t="s">
        <v>52</v>
      </c>
      <c r="AE4478">
        <v>0</v>
      </c>
      <c r="AF4478" t="s">
        <v>3023</v>
      </c>
      <c r="AH4478" t="s">
        <v>3024</v>
      </c>
      <c r="AI4478" t="s">
        <v>4315</v>
      </c>
    </row>
    <row r="4479" spans="1:35" hidden="1" x14ac:dyDescent="0.25">
      <c r="A4479" t="s">
        <v>4293</v>
      </c>
      <c r="B4479" t="s">
        <v>39</v>
      </c>
      <c r="C4479" t="s">
        <v>4314</v>
      </c>
      <c r="D4479" t="s">
        <v>3022</v>
      </c>
      <c r="E4479" t="s">
        <v>41</v>
      </c>
      <c r="G4479">
        <v>574619.08000299998</v>
      </c>
      <c r="H4479">
        <v>0</v>
      </c>
      <c r="I4479" t="s">
        <v>4293</v>
      </c>
      <c r="J4479">
        <v>522380.98182099999</v>
      </c>
      <c r="K4479">
        <v>52238.098182000002</v>
      </c>
      <c r="L4479">
        <v>574619.08000299998</v>
      </c>
      <c r="M4479" t="s">
        <v>47</v>
      </c>
      <c r="N4479" t="s">
        <v>111</v>
      </c>
      <c r="O4479" t="s">
        <v>112</v>
      </c>
      <c r="Q4479">
        <v>1</v>
      </c>
      <c r="R4479" t="s">
        <v>50</v>
      </c>
      <c r="S4479">
        <v>41703.636363999998</v>
      </c>
      <c r="T4479" s="2">
        <v>0.02</v>
      </c>
      <c r="U4479">
        <v>10</v>
      </c>
      <c r="V4479">
        <v>4086.9563637000001</v>
      </c>
      <c r="W4479">
        <v>40869.563636999999</v>
      </c>
      <c r="X4479">
        <v>40869.563636999999</v>
      </c>
      <c r="Y4479">
        <v>0</v>
      </c>
      <c r="Z4479">
        <v>0</v>
      </c>
      <c r="AA4479">
        <v>0</v>
      </c>
      <c r="AB4479">
        <v>0</v>
      </c>
      <c r="AC4479" t="s">
        <v>3023</v>
      </c>
      <c r="AD4479" t="s">
        <v>52</v>
      </c>
      <c r="AE4479">
        <v>0</v>
      </c>
      <c r="AF4479" t="s">
        <v>3023</v>
      </c>
      <c r="AH4479" t="s">
        <v>3024</v>
      </c>
      <c r="AI4479" t="s">
        <v>4315</v>
      </c>
    </row>
    <row r="4480" spans="1:35" hidden="1" x14ac:dyDescent="0.25">
      <c r="A4480" t="s">
        <v>4293</v>
      </c>
      <c r="B4480" t="s">
        <v>39</v>
      </c>
      <c r="C4480" t="s">
        <v>4314</v>
      </c>
      <c r="D4480" t="s">
        <v>3022</v>
      </c>
      <c r="E4480" t="s">
        <v>41</v>
      </c>
      <c r="G4480">
        <v>574619.08000299998</v>
      </c>
      <c r="H4480">
        <v>0</v>
      </c>
      <c r="I4480" t="s">
        <v>4293</v>
      </c>
      <c r="J4480">
        <v>522380.98182099999</v>
      </c>
      <c r="K4480">
        <v>52238.098182000002</v>
      </c>
      <c r="L4480">
        <v>574619.08000299998</v>
      </c>
      <c r="M4480" t="s">
        <v>47</v>
      </c>
      <c r="N4480" t="s">
        <v>59</v>
      </c>
      <c r="O4480" t="s">
        <v>60</v>
      </c>
      <c r="Q4480">
        <v>1</v>
      </c>
      <c r="R4480" t="s">
        <v>50</v>
      </c>
      <c r="S4480">
        <v>41703.636363999998</v>
      </c>
      <c r="T4480" s="2">
        <v>0.02</v>
      </c>
      <c r="U4480">
        <v>10</v>
      </c>
      <c r="V4480">
        <v>4086.9563637000001</v>
      </c>
      <c r="W4480">
        <v>40869.563636999999</v>
      </c>
      <c r="X4480">
        <v>40869.563636999999</v>
      </c>
      <c r="Y4480">
        <v>0</v>
      </c>
      <c r="Z4480">
        <v>0</v>
      </c>
      <c r="AA4480">
        <v>0</v>
      </c>
      <c r="AB4480">
        <v>0</v>
      </c>
      <c r="AC4480" t="s">
        <v>3023</v>
      </c>
      <c r="AD4480" t="s">
        <v>52</v>
      </c>
      <c r="AE4480">
        <v>0</v>
      </c>
      <c r="AF4480" t="s">
        <v>3023</v>
      </c>
      <c r="AH4480" t="s">
        <v>3024</v>
      </c>
      <c r="AI4480" t="s">
        <v>4315</v>
      </c>
    </row>
    <row r="4481" spans="1:35" hidden="1" x14ac:dyDescent="0.25">
      <c r="A4481" t="s">
        <v>4293</v>
      </c>
      <c r="B4481" t="s">
        <v>39</v>
      </c>
      <c r="C4481" t="s">
        <v>4314</v>
      </c>
      <c r="D4481" t="s">
        <v>3022</v>
      </c>
      <c r="E4481" t="s">
        <v>41</v>
      </c>
      <c r="G4481">
        <v>574619.08000299998</v>
      </c>
      <c r="H4481">
        <v>0</v>
      </c>
      <c r="I4481" t="s">
        <v>4293</v>
      </c>
      <c r="J4481">
        <v>522380.98182099999</v>
      </c>
      <c r="K4481">
        <v>52238.098182000002</v>
      </c>
      <c r="L4481">
        <v>574619.08000299998</v>
      </c>
      <c r="M4481" t="s">
        <v>47</v>
      </c>
      <c r="N4481" t="s">
        <v>280</v>
      </c>
      <c r="O4481" t="s">
        <v>281</v>
      </c>
      <c r="Q4481">
        <v>1</v>
      </c>
      <c r="R4481" t="s">
        <v>50</v>
      </c>
      <c r="S4481">
        <v>41703.636363999998</v>
      </c>
      <c r="T4481" s="2">
        <v>0.02</v>
      </c>
      <c r="U4481">
        <v>10</v>
      </c>
      <c r="V4481">
        <v>4086.9563637000001</v>
      </c>
      <c r="W4481">
        <v>40869.563636999999</v>
      </c>
      <c r="X4481">
        <v>40869.563636999999</v>
      </c>
      <c r="Y4481">
        <v>0</v>
      </c>
      <c r="Z4481">
        <v>0</v>
      </c>
      <c r="AA4481">
        <v>0</v>
      </c>
      <c r="AB4481">
        <v>0</v>
      </c>
      <c r="AC4481" t="s">
        <v>3023</v>
      </c>
      <c r="AD4481" t="s">
        <v>52</v>
      </c>
      <c r="AE4481">
        <v>0</v>
      </c>
      <c r="AF4481" t="s">
        <v>3023</v>
      </c>
      <c r="AH4481" t="s">
        <v>3024</v>
      </c>
      <c r="AI4481" t="s">
        <v>4315</v>
      </c>
    </row>
    <row r="4482" spans="1:35" hidden="1" x14ac:dyDescent="0.25">
      <c r="A4482" t="s">
        <v>4293</v>
      </c>
      <c r="B4482" t="s">
        <v>39</v>
      </c>
      <c r="C4482" t="s">
        <v>4316</v>
      </c>
      <c r="D4482" t="s">
        <v>595</v>
      </c>
      <c r="E4482" t="s">
        <v>41</v>
      </c>
      <c r="G4482">
        <v>674347.80000599998</v>
      </c>
      <c r="H4482">
        <v>0</v>
      </c>
      <c r="I4482" t="s">
        <v>4293</v>
      </c>
      <c r="J4482">
        <v>613043.45455100003</v>
      </c>
      <c r="K4482">
        <v>61304.345455000002</v>
      </c>
      <c r="L4482">
        <v>674347.80000599998</v>
      </c>
      <c r="M4482" t="s">
        <v>47</v>
      </c>
      <c r="N4482" t="s">
        <v>48</v>
      </c>
      <c r="O4482" t="s">
        <v>49</v>
      </c>
      <c r="Q4482">
        <v>3</v>
      </c>
      <c r="R4482" t="s">
        <v>50</v>
      </c>
      <c r="S4482">
        <v>41703.636363999998</v>
      </c>
      <c r="T4482" s="2">
        <v>0.02</v>
      </c>
      <c r="U4482">
        <v>10</v>
      </c>
      <c r="V4482">
        <v>12260.869091</v>
      </c>
      <c r="W4482">
        <v>122608.69091</v>
      </c>
      <c r="X4482">
        <v>122608.69091</v>
      </c>
      <c r="Y4482">
        <v>0</v>
      </c>
      <c r="Z4482">
        <v>0</v>
      </c>
      <c r="AA4482">
        <v>0</v>
      </c>
      <c r="AB4482">
        <v>0</v>
      </c>
      <c r="AC4482" t="s">
        <v>4317</v>
      </c>
      <c r="AD4482" t="s">
        <v>52</v>
      </c>
      <c r="AE4482">
        <v>0</v>
      </c>
      <c r="AF4482" t="s">
        <v>4317</v>
      </c>
      <c r="AH4482" t="s">
        <v>597</v>
      </c>
      <c r="AI4482" t="s">
        <v>3860</v>
      </c>
    </row>
    <row r="4483" spans="1:35" hidden="1" x14ac:dyDescent="0.25">
      <c r="A4483" t="s">
        <v>4293</v>
      </c>
      <c r="B4483" t="s">
        <v>39</v>
      </c>
      <c r="C4483" t="s">
        <v>4316</v>
      </c>
      <c r="D4483" t="s">
        <v>595</v>
      </c>
      <c r="E4483" t="s">
        <v>41</v>
      </c>
      <c r="G4483">
        <v>674347.80000599998</v>
      </c>
      <c r="H4483">
        <v>0</v>
      </c>
      <c r="I4483" t="s">
        <v>4293</v>
      </c>
      <c r="J4483">
        <v>613043.45455100003</v>
      </c>
      <c r="K4483">
        <v>61304.345455000002</v>
      </c>
      <c r="L4483">
        <v>674347.80000599998</v>
      </c>
      <c r="M4483" t="s">
        <v>47</v>
      </c>
      <c r="N4483" t="s">
        <v>83</v>
      </c>
      <c r="O4483" t="s">
        <v>84</v>
      </c>
      <c r="Q4483">
        <v>2</v>
      </c>
      <c r="R4483" t="s">
        <v>50</v>
      </c>
      <c r="S4483">
        <v>41703.636363999998</v>
      </c>
      <c r="T4483" s="2">
        <v>0.02</v>
      </c>
      <c r="U4483">
        <v>10</v>
      </c>
      <c r="V4483">
        <v>8173.9127273000004</v>
      </c>
      <c r="W4483">
        <v>81739.127273000006</v>
      </c>
      <c r="X4483">
        <v>81739.127273000006</v>
      </c>
      <c r="Y4483">
        <v>0</v>
      </c>
      <c r="Z4483">
        <v>0</v>
      </c>
      <c r="AA4483">
        <v>0</v>
      </c>
      <c r="AB4483">
        <v>0</v>
      </c>
      <c r="AC4483" t="s">
        <v>4317</v>
      </c>
      <c r="AD4483" t="s">
        <v>52</v>
      </c>
      <c r="AE4483">
        <v>0</v>
      </c>
      <c r="AF4483" t="s">
        <v>4317</v>
      </c>
      <c r="AH4483" t="s">
        <v>597</v>
      </c>
      <c r="AI4483" t="s">
        <v>3860</v>
      </c>
    </row>
    <row r="4484" spans="1:35" hidden="1" x14ac:dyDescent="0.25">
      <c r="A4484" t="s">
        <v>4293</v>
      </c>
      <c r="B4484" t="s">
        <v>39</v>
      </c>
      <c r="C4484" t="s">
        <v>4316</v>
      </c>
      <c r="D4484" t="s">
        <v>595</v>
      </c>
      <c r="E4484" t="s">
        <v>41</v>
      </c>
      <c r="G4484">
        <v>674347.80000599998</v>
      </c>
      <c r="H4484">
        <v>0</v>
      </c>
      <c r="I4484" t="s">
        <v>4293</v>
      </c>
      <c r="J4484">
        <v>613043.45455100003</v>
      </c>
      <c r="K4484">
        <v>61304.345455000002</v>
      </c>
      <c r="L4484">
        <v>674347.80000599998</v>
      </c>
      <c r="M4484" t="s">
        <v>47</v>
      </c>
      <c r="N4484" t="s">
        <v>89</v>
      </c>
      <c r="O4484" t="s">
        <v>90</v>
      </c>
      <c r="Q4484">
        <v>3</v>
      </c>
      <c r="R4484" t="s">
        <v>50</v>
      </c>
      <c r="S4484">
        <v>41703.636363999998</v>
      </c>
      <c r="T4484" s="2">
        <v>0.02</v>
      </c>
      <c r="U4484">
        <v>10</v>
      </c>
      <c r="V4484">
        <v>12260.869091</v>
      </c>
      <c r="W4484">
        <v>122608.69091</v>
      </c>
      <c r="X4484">
        <v>122608.69091</v>
      </c>
      <c r="Y4484">
        <v>0</v>
      </c>
      <c r="Z4484">
        <v>0</v>
      </c>
      <c r="AA4484">
        <v>0</v>
      </c>
      <c r="AB4484">
        <v>0</v>
      </c>
      <c r="AC4484" t="s">
        <v>4317</v>
      </c>
      <c r="AD4484" t="s">
        <v>52</v>
      </c>
      <c r="AE4484">
        <v>0</v>
      </c>
      <c r="AF4484" t="s">
        <v>4317</v>
      </c>
      <c r="AH4484" t="s">
        <v>597</v>
      </c>
      <c r="AI4484" t="s">
        <v>3860</v>
      </c>
    </row>
    <row r="4485" spans="1:35" hidden="1" x14ac:dyDescent="0.25">
      <c r="A4485" t="s">
        <v>4293</v>
      </c>
      <c r="B4485" t="s">
        <v>39</v>
      </c>
      <c r="C4485" t="s">
        <v>4316</v>
      </c>
      <c r="D4485" t="s">
        <v>595</v>
      </c>
      <c r="E4485" t="s">
        <v>41</v>
      </c>
      <c r="G4485">
        <v>674347.80000599998</v>
      </c>
      <c r="H4485">
        <v>0</v>
      </c>
      <c r="I4485" t="s">
        <v>4293</v>
      </c>
      <c r="J4485">
        <v>613043.45455100003</v>
      </c>
      <c r="K4485">
        <v>61304.345455000002</v>
      </c>
      <c r="L4485">
        <v>674347.80000599998</v>
      </c>
      <c r="M4485" t="s">
        <v>47</v>
      </c>
      <c r="N4485" t="s">
        <v>113</v>
      </c>
      <c r="O4485" t="s">
        <v>114</v>
      </c>
      <c r="Q4485">
        <v>3</v>
      </c>
      <c r="R4485" t="s">
        <v>50</v>
      </c>
      <c r="S4485">
        <v>41703.636363999998</v>
      </c>
      <c r="T4485" s="2">
        <v>0.02</v>
      </c>
      <c r="U4485">
        <v>10</v>
      </c>
      <c r="V4485">
        <v>12260.869091</v>
      </c>
      <c r="W4485">
        <v>122608.69091</v>
      </c>
      <c r="X4485">
        <v>122608.69091</v>
      </c>
      <c r="Y4485">
        <v>0</v>
      </c>
      <c r="Z4485">
        <v>0</v>
      </c>
      <c r="AA4485">
        <v>0</v>
      </c>
      <c r="AB4485">
        <v>0</v>
      </c>
      <c r="AC4485" t="s">
        <v>4317</v>
      </c>
      <c r="AD4485" t="s">
        <v>52</v>
      </c>
      <c r="AE4485">
        <v>0</v>
      </c>
      <c r="AF4485" t="s">
        <v>4317</v>
      </c>
      <c r="AH4485" t="s">
        <v>597</v>
      </c>
      <c r="AI4485" t="s">
        <v>3860</v>
      </c>
    </row>
    <row r="4486" spans="1:35" hidden="1" x14ac:dyDescent="0.25">
      <c r="A4486" t="s">
        <v>4293</v>
      </c>
      <c r="B4486" t="s">
        <v>39</v>
      </c>
      <c r="C4486" t="s">
        <v>4316</v>
      </c>
      <c r="D4486" t="s">
        <v>595</v>
      </c>
      <c r="E4486" t="s">
        <v>41</v>
      </c>
      <c r="G4486">
        <v>674347.80000599998</v>
      </c>
      <c r="H4486">
        <v>0</v>
      </c>
      <c r="I4486" t="s">
        <v>4293</v>
      </c>
      <c r="J4486">
        <v>613043.45455100003</v>
      </c>
      <c r="K4486">
        <v>61304.345455000002</v>
      </c>
      <c r="L4486">
        <v>674347.80000599998</v>
      </c>
      <c r="M4486" t="s">
        <v>47</v>
      </c>
      <c r="N4486" t="s">
        <v>59</v>
      </c>
      <c r="O4486" t="s">
        <v>60</v>
      </c>
      <c r="Q4486">
        <v>2</v>
      </c>
      <c r="R4486" t="s">
        <v>50</v>
      </c>
      <c r="S4486">
        <v>41703.636363999998</v>
      </c>
      <c r="T4486" s="2">
        <v>0.02</v>
      </c>
      <c r="U4486">
        <v>10</v>
      </c>
      <c r="V4486">
        <v>8173.9127273000004</v>
      </c>
      <c r="W4486">
        <v>81739.127273000006</v>
      </c>
      <c r="X4486">
        <v>81739.127273000006</v>
      </c>
      <c r="Y4486">
        <v>0</v>
      </c>
      <c r="Z4486">
        <v>0</v>
      </c>
      <c r="AA4486">
        <v>0</v>
      </c>
      <c r="AB4486">
        <v>0</v>
      </c>
      <c r="AC4486" t="s">
        <v>4317</v>
      </c>
      <c r="AD4486" t="s">
        <v>52</v>
      </c>
      <c r="AE4486">
        <v>0</v>
      </c>
      <c r="AF4486" t="s">
        <v>4317</v>
      </c>
      <c r="AH4486" t="s">
        <v>597</v>
      </c>
      <c r="AI4486" t="s">
        <v>3860</v>
      </c>
    </row>
    <row r="4487" spans="1:35" hidden="1" x14ac:dyDescent="0.25">
      <c r="A4487" t="s">
        <v>4293</v>
      </c>
      <c r="B4487" t="s">
        <v>39</v>
      </c>
      <c r="C4487" t="s">
        <v>4316</v>
      </c>
      <c r="D4487" t="s">
        <v>595</v>
      </c>
      <c r="E4487" t="s">
        <v>41</v>
      </c>
      <c r="G4487">
        <v>674347.80000599998</v>
      </c>
      <c r="H4487">
        <v>0</v>
      </c>
      <c r="I4487" t="s">
        <v>4293</v>
      </c>
      <c r="J4487">
        <v>613043.45455100003</v>
      </c>
      <c r="K4487">
        <v>61304.345455000002</v>
      </c>
      <c r="L4487">
        <v>674347.80000599998</v>
      </c>
      <c r="M4487" t="s">
        <v>47</v>
      </c>
      <c r="N4487" t="s">
        <v>280</v>
      </c>
      <c r="O4487" t="s">
        <v>281</v>
      </c>
      <c r="Q4487">
        <v>2</v>
      </c>
      <c r="R4487" t="s">
        <v>50</v>
      </c>
      <c r="S4487">
        <v>41703.636363999998</v>
      </c>
      <c r="T4487" s="2">
        <v>0.02</v>
      </c>
      <c r="U4487">
        <v>10</v>
      </c>
      <c r="V4487">
        <v>8173.9127273000004</v>
      </c>
      <c r="W4487">
        <v>81739.127273000006</v>
      </c>
      <c r="X4487">
        <v>81739.127273000006</v>
      </c>
      <c r="Y4487">
        <v>0</v>
      </c>
      <c r="Z4487">
        <v>0</v>
      </c>
      <c r="AA4487">
        <v>0</v>
      </c>
      <c r="AB4487">
        <v>0</v>
      </c>
      <c r="AC4487" t="s">
        <v>4317</v>
      </c>
      <c r="AD4487" t="s">
        <v>52</v>
      </c>
      <c r="AE4487">
        <v>0</v>
      </c>
      <c r="AF4487" t="s">
        <v>4317</v>
      </c>
      <c r="AH4487" t="s">
        <v>597</v>
      </c>
      <c r="AI4487" t="s">
        <v>3860</v>
      </c>
    </row>
    <row r="4488" spans="1:35" hidden="1" x14ac:dyDescent="0.25">
      <c r="A4488" t="s">
        <v>4293</v>
      </c>
      <c r="B4488" t="s">
        <v>39</v>
      </c>
      <c r="C4488" t="s">
        <v>4318</v>
      </c>
      <c r="D4488" t="s">
        <v>4319</v>
      </c>
      <c r="E4488" t="s">
        <v>41</v>
      </c>
      <c r="G4488">
        <v>674347.79999900004</v>
      </c>
      <c r="H4488">
        <v>0</v>
      </c>
      <c r="I4488" t="s">
        <v>4293</v>
      </c>
      <c r="J4488">
        <v>613043.45454499999</v>
      </c>
      <c r="K4488">
        <v>61304.345454000002</v>
      </c>
      <c r="L4488">
        <v>674347.79999900004</v>
      </c>
      <c r="M4488" t="s">
        <v>47</v>
      </c>
      <c r="N4488" t="s">
        <v>191</v>
      </c>
      <c r="O4488" t="s">
        <v>192</v>
      </c>
      <c r="Q4488">
        <v>1</v>
      </c>
      <c r="R4488" t="s">
        <v>67</v>
      </c>
      <c r="S4488">
        <v>208518.18181800001</v>
      </c>
      <c r="T4488" s="2">
        <v>0.02</v>
      </c>
      <c r="U4488">
        <v>10</v>
      </c>
      <c r="V4488">
        <v>20434.781818200001</v>
      </c>
      <c r="W4488">
        <v>204347.81818199999</v>
      </c>
      <c r="X4488">
        <v>204347.81818199999</v>
      </c>
      <c r="Y4488">
        <v>0</v>
      </c>
      <c r="Z4488">
        <v>0</v>
      </c>
      <c r="AA4488">
        <v>0</v>
      </c>
      <c r="AB4488">
        <v>0</v>
      </c>
      <c r="AC4488" t="s">
        <v>4320</v>
      </c>
      <c r="AD4488" t="s">
        <v>52</v>
      </c>
      <c r="AE4488">
        <v>0</v>
      </c>
      <c r="AF4488" t="s">
        <v>4320</v>
      </c>
      <c r="AH4488" t="s">
        <v>4321</v>
      </c>
      <c r="AI4488" t="s">
        <v>4322</v>
      </c>
    </row>
    <row r="4489" spans="1:35" hidden="1" x14ac:dyDescent="0.25">
      <c r="A4489" t="s">
        <v>4293</v>
      </c>
      <c r="B4489" t="s">
        <v>39</v>
      </c>
      <c r="C4489" t="s">
        <v>4318</v>
      </c>
      <c r="D4489" t="s">
        <v>4319</v>
      </c>
      <c r="E4489" t="s">
        <v>41</v>
      </c>
      <c r="G4489">
        <v>674347.79999900004</v>
      </c>
      <c r="H4489">
        <v>0</v>
      </c>
      <c r="I4489" t="s">
        <v>4293</v>
      </c>
      <c r="J4489">
        <v>613043.45454499999</v>
      </c>
      <c r="K4489">
        <v>61304.345454000002</v>
      </c>
      <c r="L4489">
        <v>674347.79999900004</v>
      </c>
      <c r="M4489" t="s">
        <v>47</v>
      </c>
      <c r="N4489" t="s">
        <v>55</v>
      </c>
      <c r="O4489" t="s">
        <v>56</v>
      </c>
      <c r="Q4489">
        <v>1</v>
      </c>
      <c r="R4489" t="s">
        <v>67</v>
      </c>
      <c r="S4489">
        <v>208518.18181800001</v>
      </c>
      <c r="T4489" s="2">
        <v>0.02</v>
      </c>
      <c r="U4489">
        <v>10</v>
      </c>
      <c r="V4489">
        <v>20434.781818200001</v>
      </c>
      <c r="W4489">
        <v>204347.81818199999</v>
      </c>
      <c r="X4489">
        <v>204347.81818199999</v>
      </c>
      <c r="Y4489">
        <v>0</v>
      </c>
      <c r="Z4489">
        <v>0</v>
      </c>
      <c r="AA4489">
        <v>0</v>
      </c>
      <c r="AB4489">
        <v>0</v>
      </c>
      <c r="AC4489" t="s">
        <v>4320</v>
      </c>
      <c r="AD4489" t="s">
        <v>52</v>
      </c>
      <c r="AE4489">
        <v>0</v>
      </c>
      <c r="AF4489" t="s">
        <v>4320</v>
      </c>
      <c r="AH4489" t="s">
        <v>4321</v>
      </c>
      <c r="AI4489" t="s">
        <v>4322</v>
      </c>
    </row>
    <row r="4490" spans="1:35" hidden="1" x14ac:dyDescent="0.25">
      <c r="A4490" t="s">
        <v>4293</v>
      </c>
      <c r="B4490" t="s">
        <v>39</v>
      </c>
      <c r="C4490" t="s">
        <v>4318</v>
      </c>
      <c r="D4490" t="s">
        <v>4319</v>
      </c>
      <c r="E4490" t="s">
        <v>41</v>
      </c>
      <c r="G4490">
        <v>674347.79999900004</v>
      </c>
      <c r="H4490">
        <v>0</v>
      </c>
      <c r="I4490" t="s">
        <v>4293</v>
      </c>
      <c r="J4490">
        <v>613043.45454499999</v>
      </c>
      <c r="K4490">
        <v>61304.345454000002</v>
      </c>
      <c r="L4490">
        <v>674347.79999900004</v>
      </c>
      <c r="M4490" t="s">
        <v>47</v>
      </c>
      <c r="N4490" t="s">
        <v>89</v>
      </c>
      <c r="O4490" t="s">
        <v>90</v>
      </c>
      <c r="Q4490">
        <v>1</v>
      </c>
      <c r="R4490" t="s">
        <v>67</v>
      </c>
      <c r="S4490">
        <v>208518.18181800001</v>
      </c>
      <c r="T4490" s="2">
        <v>0.02</v>
      </c>
      <c r="U4490">
        <v>10</v>
      </c>
      <c r="V4490">
        <v>20434.781818200001</v>
      </c>
      <c r="W4490">
        <v>204347.81818199999</v>
      </c>
      <c r="X4490">
        <v>204347.81818199999</v>
      </c>
      <c r="Y4490">
        <v>0</v>
      </c>
      <c r="Z4490">
        <v>0</v>
      </c>
      <c r="AA4490">
        <v>0</v>
      </c>
      <c r="AB4490">
        <v>0</v>
      </c>
      <c r="AC4490" t="s">
        <v>4320</v>
      </c>
      <c r="AD4490" t="s">
        <v>52</v>
      </c>
      <c r="AE4490">
        <v>0</v>
      </c>
      <c r="AF4490" t="s">
        <v>4320</v>
      </c>
      <c r="AH4490" t="s">
        <v>4321</v>
      </c>
      <c r="AI4490" t="s">
        <v>4322</v>
      </c>
    </row>
    <row r="4491" spans="1:35" hidden="1" x14ac:dyDescent="0.25">
      <c r="A4491" t="s">
        <v>4293</v>
      </c>
      <c r="B4491" t="s">
        <v>39</v>
      </c>
      <c r="C4491" t="s">
        <v>4323</v>
      </c>
      <c r="D4491" t="s">
        <v>4324</v>
      </c>
      <c r="E4491" t="s">
        <v>41</v>
      </c>
      <c r="G4491">
        <v>240180.365701</v>
      </c>
      <c r="H4491">
        <v>0</v>
      </c>
      <c r="I4491" t="s">
        <v>4293</v>
      </c>
      <c r="J4491">
        <v>218345.78700099999</v>
      </c>
      <c r="K4491">
        <v>21834.578699999998</v>
      </c>
      <c r="L4491">
        <v>240180.365701</v>
      </c>
      <c r="M4491" t="s">
        <v>47</v>
      </c>
      <c r="N4491" t="s">
        <v>131</v>
      </c>
      <c r="O4491" t="s">
        <v>132</v>
      </c>
      <c r="Q4491">
        <v>1</v>
      </c>
      <c r="R4491" t="s">
        <v>123</v>
      </c>
      <c r="S4491">
        <v>23593.636364000002</v>
      </c>
      <c r="T4491" s="2">
        <v>0.01</v>
      </c>
      <c r="U4491">
        <v>10</v>
      </c>
      <c r="V4491">
        <v>2312.4123</v>
      </c>
      <c r="W4491">
        <v>23124.123</v>
      </c>
      <c r="X4491">
        <v>23357.7</v>
      </c>
      <c r="Y4491">
        <v>2205.5129999999999</v>
      </c>
      <c r="Z4491">
        <v>0</v>
      </c>
      <c r="AA4491">
        <v>1</v>
      </c>
      <c r="AB4491">
        <v>0</v>
      </c>
      <c r="AC4491" t="s">
        <v>4325</v>
      </c>
      <c r="AD4491" t="s">
        <v>52</v>
      </c>
      <c r="AE4491">
        <v>0</v>
      </c>
      <c r="AF4491" t="s">
        <v>4325</v>
      </c>
      <c r="AH4491" t="s">
        <v>4326</v>
      </c>
      <c r="AI4491" t="s">
        <v>4322</v>
      </c>
    </row>
    <row r="4492" spans="1:35" hidden="1" x14ac:dyDescent="0.25">
      <c r="A4492" t="s">
        <v>4293</v>
      </c>
      <c r="B4492" t="s">
        <v>39</v>
      </c>
      <c r="C4492" t="s">
        <v>4323</v>
      </c>
      <c r="D4492" t="s">
        <v>4324</v>
      </c>
      <c r="E4492" t="s">
        <v>41</v>
      </c>
      <c r="G4492">
        <v>240180.365701</v>
      </c>
      <c r="H4492">
        <v>0</v>
      </c>
      <c r="I4492" t="s">
        <v>4293</v>
      </c>
      <c r="J4492">
        <v>218345.78700099999</v>
      </c>
      <c r="K4492">
        <v>21834.578699999998</v>
      </c>
      <c r="L4492">
        <v>240180.365701</v>
      </c>
      <c r="M4492" t="s">
        <v>47</v>
      </c>
      <c r="N4492" t="s">
        <v>133</v>
      </c>
      <c r="O4492" t="s">
        <v>134</v>
      </c>
      <c r="Q4492">
        <v>1</v>
      </c>
      <c r="R4492" t="s">
        <v>123</v>
      </c>
      <c r="S4492">
        <v>16185.454545000001</v>
      </c>
      <c r="T4492" s="2">
        <v>0.01</v>
      </c>
      <c r="U4492">
        <v>10</v>
      </c>
      <c r="V4492">
        <v>1586.3363999999999</v>
      </c>
      <c r="W4492">
        <v>15863.364</v>
      </c>
      <c r="X4492">
        <v>16023.6</v>
      </c>
      <c r="Y4492">
        <v>2205.5129999999999</v>
      </c>
      <c r="Z4492">
        <v>0</v>
      </c>
      <c r="AA4492">
        <v>1</v>
      </c>
      <c r="AB4492">
        <v>0</v>
      </c>
      <c r="AC4492" t="s">
        <v>4325</v>
      </c>
      <c r="AD4492" t="s">
        <v>52</v>
      </c>
      <c r="AE4492">
        <v>0</v>
      </c>
      <c r="AF4492" t="s">
        <v>4325</v>
      </c>
      <c r="AH4492" t="s">
        <v>4326</v>
      </c>
      <c r="AI4492" t="s">
        <v>4322</v>
      </c>
    </row>
    <row r="4493" spans="1:35" hidden="1" x14ac:dyDescent="0.25">
      <c r="A4493" t="s">
        <v>4293</v>
      </c>
      <c r="B4493" t="s">
        <v>39</v>
      </c>
      <c r="C4493" t="s">
        <v>4323</v>
      </c>
      <c r="D4493" t="s">
        <v>4324</v>
      </c>
      <c r="E4493" t="s">
        <v>41</v>
      </c>
      <c r="G4493">
        <v>240180.365701</v>
      </c>
      <c r="H4493">
        <v>0</v>
      </c>
      <c r="I4493" t="s">
        <v>4293</v>
      </c>
      <c r="J4493">
        <v>218345.78700099999</v>
      </c>
      <c r="K4493">
        <v>21834.578699999998</v>
      </c>
      <c r="L4493">
        <v>240180.365701</v>
      </c>
      <c r="M4493" t="s">
        <v>47</v>
      </c>
      <c r="N4493" t="s">
        <v>127</v>
      </c>
      <c r="O4493" t="s">
        <v>128</v>
      </c>
      <c r="Q4493">
        <v>1</v>
      </c>
      <c r="R4493" t="s">
        <v>123</v>
      </c>
      <c r="S4493">
        <v>16185.454545000001</v>
      </c>
      <c r="T4493" s="2">
        <v>0.01</v>
      </c>
      <c r="U4493">
        <v>10</v>
      </c>
      <c r="V4493">
        <v>1586.3363999999999</v>
      </c>
      <c r="W4493">
        <v>15863.364</v>
      </c>
      <c r="X4493">
        <v>16023.6</v>
      </c>
      <c r="Y4493">
        <v>2205.5129999999999</v>
      </c>
      <c r="Z4493">
        <v>0</v>
      </c>
      <c r="AA4493">
        <v>1</v>
      </c>
      <c r="AB4493">
        <v>0</v>
      </c>
      <c r="AC4493" t="s">
        <v>4325</v>
      </c>
      <c r="AD4493" t="s">
        <v>52</v>
      </c>
      <c r="AE4493">
        <v>0</v>
      </c>
      <c r="AF4493" t="s">
        <v>4325</v>
      </c>
      <c r="AH4493" t="s">
        <v>4326</v>
      </c>
      <c r="AI4493" t="s">
        <v>4322</v>
      </c>
    </row>
    <row r="4494" spans="1:35" hidden="1" x14ac:dyDescent="0.25">
      <c r="A4494" t="s">
        <v>4293</v>
      </c>
      <c r="B4494" t="s">
        <v>39</v>
      </c>
      <c r="C4494" t="s">
        <v>4323</v>
      </c>
      <c r="D4494" t="s">
        <v>4324</v>
      </c>
      <c r="E4494" t="s">
        <v>41</v>
      </c>
      <c r="G4494">
        <v>240180.365701</v>
      </c>
      <c r="H4494">
        <v>0</v>
      </c>
      <c r="I4494" t="s">
        <v>4293</v>
      </c>
      <c r="J4494">
        <v>218345.78700099999</v>
      </c>
      <c r="K4494">
        <v>21834.578699999998</v>
      </c>
      <c r="L4494">
        <v>240180.365701</v>
      </c>
      <c r="M4494" t="s">
        <v>47</v>
      </c>
      <c r="N4494" t="s">
        <v>55</v>
      </c>
      <c r="O4494" t="s">
        <v>56</v>
      </c>
      <c r="Q4494">
        <v>3</v>
      </c>
      <c r="R4494" t="s">
        <v>50</v>
      </c>
      <c r="S4494">
        <v>41703.636363999998</v>
      </c>
      <c r="T4494" s="2">
        <v>0.01</v>
      </c>
      <c r="U4494">
        <v>10</v>
      </c>
      <c r="V4494">
        <v>12262.120200099</v>
      </c>
      <c r="W4494">
        <v>122621.20200099</v>
      </c>
      <c r="X4494">
        <v>123859.800001</v>
      </c>
      <c r="Y4494">
        <v>2205.5129999999999</v>
      </c>
      <c r="Z4494">
        <v>0</v>
      </c>
      <c r="AA4494">
        <v>1</v>
      </c>
      <c r="AB4494">
        <v>0</v>
      </c>
      <c r="AC4494" t="s">
        <v>4325</v>
      </c>
      <c r="AD4494" t="s">
        <v>52</v>
      </c>
      <c r="AE4494">
        <v>0</v>
      </c>
      <c r="AF4494" t="s">
        <v>4325</v>
      </c>
      <c r="AH4494" t="s">
        <v>4326</v>
      </c>
      <c r="AI4494" t="s">
        <v>4322</v>
      </c>
    </row>
    <row r="4495" spans="1:35" hidden="1" x14ac:dyDescent="0.25">
      <c r="A4495" t="s">
        <v>4293</v>
      </c>
      <c r="B4495" t="s">
        <v>39</v>
      </c>
      <c r="C4495" t="s">
        <v>4323</v>
      </c>
      <c r="D4495" t="s">
        <v>4324</v>
      </c>
      <c r="E4495" t="s">
        <v>41</v>
      </c>
      <c r="G4495">
        <v>240180.365701</v>
      </c>
      <c r="H4495">
        <v>0</v>
      </c>
      <c r="I4495" t="s">
        <v>4293</v>
      </c>
      <c r="J4495">
        <v>218345.78700099999</v>
      </c>
      <c r="K4495">
        <v>21834.578699999998</v>
      </c>
      <c r="L4495">
        <v>240180.365701</v>
      </c>
      <c r="M4495" t="s">
        <v>47</v>
      </c>
      <c r="N4495" t="s">
        <v>71</v>
      </c>
      <c r="O4495" t="s">
        <v>72</v>
      </c>
      <c r="Q4495">
        <v>1</v>
      </c>
      <c r="R4495" t="s">
        <v>50</v>
      </c>
      <c r="S4495">
        <v>41703.636363999998</v>
      </c>
      <c r="T4495" s="2">
        <v>0.01</v>
      </c>
      <c r="U4495">
        <v>10</v>
      </c>
      <c r="V4495">
        <v>4087.3733999999999</v>
      </c>
      <c r="W4495">
        <v>40873.733999999997</v>
      </c>
      <c r="X4495">
        <v>41286.6</v>
      </c>
      <c r="Y4495">
        <v>2205.5129999999999</v>
      </c>
      <c r="Z4495">
        <v>0</v>
      </c>
      <c r="AA4495">
        <v>1</v>
      </c>
      <c r="AB4495">
        <v>0</v>
      </c>
      <c r="AC4495" t="s">
        <v>4325</v>
      </c>
      <c r="AD4495" t="s">
        <v>52</v>
      </c>
      <c r="AE4495">
        <v>0</v>
      </c>
      <c r="AF4495" t="s">
        <v>4325</v>
      </c>
      <c r="AH4495" t="s">
        <v>4326</v>
      </c>
      <c r="AI4495" t="s">
        <v>4322</v>
      </c>
    </row>
    <row r="4496" spans="1:35" hidden="1" x14ac:dyDescent="0.25">
      <c r="A4496" t="s">
        <v>4293</v>
      </c>
      <c r="B4496" t="s">
        <v>39</v>
      </c>
      <c r="C4496" t="s">
        <v>4327</v>
      </c>
      <c r="D4496" t="s">
        <v>4328</v>
      </c>
      <c r="E4496" t="s">
        <v>41</v>
      </c>
      <c r="G4496">
        <v>249900</v>
      </c>
      <c r="H4496">
        <v>0</v>
      </c>
      <c r="I4496" t="s">
        <v>4293</v>
      </c>
      <c r="J4496">
        <v>227181.81818199999</v>
      </c>
      <c r="K4496">
        <v>22718.181818000001</v>
      </c>
      <c r="L4496">
        <v>249900</v>
      </c>
      <c r="M4496" t="s">
        <v>47</v>
      </c>
      <c r="N4496" t="s">
        <v>143</v>
      </c>
      <c r="O4496" t="s">
        <v>144</v>
      </c>
      <c r="Q4496">
        <v>1</v>
      </c>
      <c r="R4496" t="s">
        <v>67</v>
      </c>
      <c r="S4496">
        <v>231818.18181800001</v>
      </c>
      <c r="T4496" s="2">
        <v>0.02</v>
      </c>
      <c r="U4496">
        <v>10</v>
      </c>
      <c r="V4496">
        <v>22718.181818199999</v>
      </c>
      <c r="W4496">
        <v>227181.81818199999</v>
      </c>
      <c r="X4496">
        <v>227181.81818199999</v>
      </c>
      <c r="Y4496">
        <v>0</v>
      </c>
      <c r="Z4496">
        <v>0</v>
      </c>
      <c r="AA4496">
        <v>0</v>
      </c>
      <c r="AB4496">
        <v>0</v>
      </c>
      <c r="AC4496" t="s">
        <v>4329</v>
      </c>
      <c r="AD4496" t="s">
        <v>52</v>
      </c>
      <c r="AE4496">
        <v>0</v>
      </c>
      <c r="AF4496" t="s">
        <v>4329</v>
      </c>
      <c r="AH4496" t="s">
        <v>4330</v>
      </c>
      <c r="AI4496" t="s">
        <v>4322</v>
      </c>
    </row>
    <row r="4497" spans="1:35" hidden="1" x14ac:dyDescent="0.25">
      <c r="A4497" t="s">
        <v>4293</v>
      </c>
      <c r="B4497" t="s">
        <v>39</v>
      </c>
      <c r="C4497" t="s">
        <v>4331</v>
      </c>
      <c r="D4497" t="s">
        <v>4332</v>
      </c>
      <c r="E4497" t="s">
        <v>41</v>
      </c>
      <c r="G4497">
        <v>91748.000000999993</v>
      </c>
      <c r="H4497">
        <v>0</v>
      </c>
      <c r="I4497" t="s">
        <v>4293</v>
      </c>
      <c r="J4497">
        <v>83407.272727999996</v>
      </c>
      <c r="K4497">
        <v>8340.7272730000004</v>
      </c>
      <c r="L4497">
        <v>91748.000000999993</v>
      </c>
      <c r="M4497" t="s">
        <v>47</v>
      </c>
      <c r="N4497" t="s">
        <v>55</v>
      </c>
      <c r="O4497" t="s">
        <v>56</v>
      </c>
      <c r="Q4497">
        <v>2</v>
      </c>
      <c r="R4497" t="s">
        <v>50</v>
      </c>
      <c r="S4497">
        <v>41703.636363999998</v>
      </c>
      <c r="T4497" s="2">
        <v>0</v>
      </c>
      <c r="U4497">
        <v>10</v>
      </c>
      <c r="V4497">
        <v>8340.7272728000007</v>
      </c>
      <c r="W4497">
        <v>83407.272727999996</v>
      </c>
      <c r="X4497">
        <v>83407.272727999996</v>
      </c>
      <c r="Y4497">
        <v>0</v>
      </c>
      <c r="Z4497">
        <v>0</v>
      </c>
      <c r="AA4497">
        <v>0</v>
      </c>
      <c r="AB4497">
        <v>0</v>
      </c>
      <c r="AC4497" t="s">
        <v>4333</v>
      </c>
      <c r="AD4497" t="s">
        <v>52</v>
      </c>
      <c r="AE4497">
        <v>0</v>
      </c>
      <c r="AF4497" t="s">
        <v>4333</v>
      </c>
      <c r="AH4497" t="s">
        <v>4334</v>
      </c>
      <c r="AI4497" t="s">
        <v>4322</v>
      </c>
    </row>
    <row r="4498" spans="1:35" hidden="1" x14ac:dyDescent="0.25">
      <c r="A4498" t="s">
        <v>4293</v>
      </c>
      <c r="B4498" t="s">
        <v>39</v>
      </c>
      <c r="C4498" t="s">
        <v>4335</v>
      </c>
      <c r="D4498" t="s">
        <v>573</v>
      </c>
      <c r="E4498" t="s">
        <v>41</v>
      </c>
      <c r="G4498">
        <v>243395.73999900001</v>
      </c>
      <c r="H4498">
        <v>0</v>
      </c>
      <c r="I4498" t="s">
        <v>4293</v>
      </c>
      <c r="J4498">
        <v>221268.85454500001</v>
      </c>
      <c r="K4498">
        <v>22126.885453999999</v>
      </c>
      <c r="L4498">
        <v>243395.73999900001</v>
      </c>
      <c r="M4498" t="s">
        <v>47</v>
      </c>
      <c r="N4498" t="s">
        <v>63</v>
      </c>
      <c r="O4498" t="s">
        <v>64</v>
      </c>
      <c r="Q4498">
        <v>1</v>
      </c>
      <c r="R4498" t="s">
        <v>67</v>
      </c>
      <c r="S4498">
        <v>187150</v>
      </c>
      <c r="T4498" s="2">
        <v>0.02</v>
      </c>
      <c r="U4498">
        <v>10</v>
      </c>
      <c r="V4498">
        <v>18340.7</v>
      </c>
      <c r="W4498">
        <v>183407</v>
      </c>
      <c r="X4498">
        <v>183407</v>
      </c>
      <c r="Y4498">
        <v>0</v>
      </c>
      <c r="Z4498">
        <v>0</v>
      </c>
      <c r="AA4498">
        <v>0</v>
      </c>
      <c r="AB4498">
        <v>0</v>
      </c>
      <c r="AC4498" t="s">
        <v>4336</v>
      </c>
      <c r="AD4498" t="s">
        <v>52</v>
      </c>
      <c r="AE4498">
        <v>0</v>
      </c>
      <c r="AF4498" t="s">
        <v>4336</v>
      </c>
      <c r="AH4498" t="s">
        <v>575</v>
      </c>
      <c r="AI4498" t="s">
        <v>4322</v>
      </c>
    </row>
    <row r="4499" spans="1:35" hidden="1" x14ac:dyDescent="0.25">
      <c r="A4499" t="s">
        <v>4293</v>
      </c>
      <c r="B4499" t="s">
        <v>39</v>
      </c>
      <c r="C4499" t="s">
        <v>4335</v>
      </c>
      <c r="D4499" t="s">
        <v>573</v>
      </c>
      <c r="E4499" t="s">
        <v>41</v>
      </c>
      <c r="G4499">
        <v>243395.73999900001</v>
      </c>
      <c r="H4499">
        <v>0</v>
      </c>
      <c r="I4499" t="s">
        <v>4293</v>
      </c>
      <c r="J4499">
        <v>221268.85454500001</v>
      </c>
      <c r="K4499">
        <v>22126.885453999999</v>
      </c>
      <c r="L4499">
        <v>243395.73999900001</v>
      </c>
      <c r="M4499" t="s">
        <v>47</v>
      </c>
      <c r="N4499" t="s">
        <v>141</v>
      </c>
      <c r="O4499" t="s">
        <v>142</v>
      </c>
      <c r="Q4499">
        <v>6</v>
      </c>
      <c r="R4499" t="s">
        <v>44</v>
      </c>
      <c r="S4499">
        <v>6439.0909089999996</v>
      </c>
      <c r="T4499" s="2">
        <v>0.02</v>
      </c>
      <c r="U4499">
        <v>10</v>
      </c>
      <c r="V4499">
        <v>3786.1854545000001</v>
      </c>
      <c r="W4499">
        <v>37861.854545000002</v>
      </c>
      <c r="X4499">
        <v>37861.854545000002</v>
      </c>
      <c r="Y4499">
        <v>0</v>
      </c>
      <c r="Z4499">
        <v>0</v>
      </c>
      <c r="AA4499">
        <v>0</v>
      </c>
      <c r="AB4499">
        <v>0</v>
      </c>
      <c r="AC4499" t="s">
        <v>4336</v>
      </c>
      <c r="AD4499" t="s">
        <v>52</v>
      </c>
      <c r="AE4499">
        <v>0</v>
      </c>
      <c r="AF4499" t="s">
        <v>4336</v>
      </c>
      <c r="AH4499" t="s">
        <v>575</v>
      </c>
      <c r="AI4499" t="s">
        <v>4322</v>
      </c>
    </row>
    <row r="4500" spans="1:35" hidden="1" x14ac:dyDescent="0.25">
      <c r="A4500" t="s">
        <v>4293</v>
      </c>
      <c r="B4500" t="s">
        <v>39</v>
      </c>
      <c r="C4500" t="s">
        <v>4337</v>
      </c>
      <c r="D4500" t="s">
        <v>4338</v>
      </c>
      <c r="E4500" t="s">
        <v>41</v>
      </c>
      <c r="G4500">
        <v>126215.31780200001</v>
      </c>
      <c r="H4500">
        <v>0</v>
      </c>
      <c r="I4500" t="s">
        <v>4293</v>
      </c>
      <c r="J4500">
        <v>114741.198002</v>
      </c>
      <c r="K4500">
        <v>11474.1198</v>
      </c>
      <c r="L4500">
        <v>126215.31780200001</v>
      </c>
      <c r="M4500" t="s">
        <v>47</v>
      </c>
      <c r="N4500" t="s">
        <v>137</v>
      </c>
      <c r="O4500" t="s">
        <v>138</v>
      </c>
      <c r="Q4500">
        <v>6</v>
      </c>
      <c r="R4500" t="s">
        <v>44</v>
      </c>
      <c r="S4500">
        <v>6964.5454550000004</v>
      </c>
      <c r="T4500" s="2">
        <v>0.01</v>
      </c>
      <c r="U4500">
        <v>10</v>
      </c>
      <c r="V4500">
        <v>4095.5706002970001</v>
      </c>
      <c r="W4500">
        <v>40955.706002970001</v>
      </c>
      <c r="X4500">
        <v>41369.400003000002</v>
      </c>
      <c r="Y4500">
        <v>1159.002</v>
      </c>
      <c r="Z4500">
        <v>0</v>
      </c>
      <c r="AA4500">
        <v>1</v>
      </c>
      <c r="AB4500">
        <v>0</v>
      </c>
      <c r="AC4500" t="s">
        <v>4339</v>
      </c>
      <c r="AD4500" t="s">
        <v>52</v>
      </c>
      <c r="AE4500">
        <v>0</v>
      </c>
      <c r="AF4500" t="s">
        <v>4339</v>
      </c>
      <c r="AH4500" t="s">
        <v>4340</v>
      </c>
      <c r="AI4500" t="s">
        <v>4322</v>
      </c>
    </row>
    <row r="4501" spans="1:35" hidden="1" x14ac:dyDescent="0.25">
      <c r="A4501" t="s">
        <v>4293</v>
      </c>
      <c r="B4501" t="s">
        <v>39</v>
      </c>
      <c r="C4501" t="s">
        <v>4337</v>
      </c>
      <c r="D4501" t="s">
        <v>4338</v>
      </c>
      <c r="E4501" t="s">
        <v>41</v>
      </c>
      <c r="G4501">
        <v>126215.31780200001</v>
      </c>
      <c r="H4501">
        <v>0</v>
      </c>
      <c r="I4501" t="s">
        <v>4293</v>
      </c>
      <c r="J4501">
        <v>114741.198002</v>
      </c>
      <c r="K4501">
        <v>11474.1198</v>
      </c>
      <c r="L4501">
        <v>126215.31780200001</v>
      </c>
      <c r="M4501" t="s">
        <v>47</v>
      </c>
      <c r="N4501" t="s">
        <v>156</v>
      </c>
      <c r="O4501" t="s">
        <v>157</v>
      </c>
      <c r="Q4501">
        <v>3</v>
      </c>
      <c r="R4501" t="s">
        <v>44</v>
      </c>
      <c r="S4501">
        <v>6439.0909089999996</v>
      </c>
      <c r="T4501" s="2">
        <v>0.01</v>
      </c>
      <c r="U4501">
        <v>10</v>
      </c>
      <c r="V4501">
        <v>1893.2859000000001</v>
      </c>
      <c r="W4501">
        <v>18932.859</v>
      </c>
      <c r="X4501">
        <v>19124.099999999999</v>
      </c>
      <c r="Y4501">
        <v>1159.002</v>
      </c>
      <c r="Z4501">
        <v>0</v>
      </c>
      <c r="AA4501">
        <v>1</v>
      </c>
      <c r="AB4501">
        <v>0</v>
      </c>
      <c r="AC4501" t="s">
        <v>4339</v>
      </c>
      <c r="AD4501" t="s">
        <v>52</v>
      </c>
      <c r="AE4501">
        <v>0</v>
      </c>
      <c r="AF4501" t="s">
        <v>4339</v>
      </c>
      <c r="AH4501" t="s">
        <v>4340</v>
      </c>
      <c r="AI4501" t="s">
        <v>4322</v>
      </c>
    </row>
    <row r="4502" spans="1:35" hidden="1" x14ac:dyDescent="0.25">
      <c r="A4502" t="s">
        <v>4293</v>
      </c>
      <c r="B4502" t="s">
        <v>39</v>
      </c>
      <c r="C4502" t="s">
        <v>4337</v>
      </c>
      <c r="D4502" t="s">
        <v>4338</v>
      </c>
      <c r="E4502" t="s">
        <v>41</v>
      </c>
      <c r="G4502">
        <v>126215.31780200001</v>
      </c>
      <c r="H4502">
        <v>0</v>
      </c>
      <c r="I4502" t="s">
        <v>4293</v>
      </c>
      <c r="J4502">
        <v>114741.198002</v>
      </c>
      <c r="K4502">
        <v>11474.1198</v>
      </c>
      <c r="L4502">
        <v>126215.31780200001</v>
      </c>
      <c r="M4502" t="s">
        <v>47</v>
      </c>
      <c r="N4502" t="s">
        <v>141</v>
      </c>
      <c r="O4502" t="s">
        <v>142</v>
      </c>
      <c r="Q4502">
        <v>3</v>
      </c>
      <c r="R4502" t="s">
        <v>44</v>
      </c>
      <c r="S4502">
        <v>6439.0909089999996</v>
      </c>
      <c r="T4502" s="2">
        <v>0.01</v>
      </c>
      <c r="U4502">
        <v>10</v>
      </c>
      <c r="V4502">
        <v>1893.2859000000001</v>
      </c>
      <c r="W4502">
        <v>18932.859</v>
      </c>
      <c r="X4502">
        <v>19124.099999999999</v>
      </c>
      <c r="Y4502">
        <v>1159.002</v>
      </c>
      <c r="Z4502">
        <v>0</v>
      </c>
      <c r="AA4502">
        <v>1</v>
      </c>
      <c r="AB4502">
        <v>0</v>
      </c>
      <c r="AC4502" t="s">
        <v>4339</v>
      </c>
      <c r="AD4502" t="s">
        <v>52</v>
      </c>
      <c r="AE4502">
        <v>0</v>
      </c>
      <c r="AF4502" t="s">
        <v>4339</v>
      </c>
      <c r="AH4502" t="s">
        <v>4340</v>
      </c>
      <c r="AI4502" t="s">
        <v>4322</v>
      </c>
    </row>
    <row r="4503" spans="1:35" hidden="1" x14ac:dyDescent="0.25">
      <c r="A4503" t="s">
        <v>4293</v>
      </c>
      <c r="B4503" t="s">
        <v>39</v>
      </c>
      <c r="C4503" t="s">
        <v>4337</v>
      </c>
      <c r="D4503" t="s">
        <v>4338</v>
      </c>
      <c r="E4503" t="s">
        <v>41</v>
      </c>
      <c r="G4503">
        <v>126215.31780200001</v>
      </c>
      <c r="H4503">
        <v>0</v>
      </c>
      <c r="I4503" t="s">
        <v>4293</v>
      </c>
      <c r="J4503">
        <v>114741.198002</v>
      </c>
      <c r="K4503">
        <v>11474.1198</v>
      </c>
      <c r="L4503">
        <v>126215.31780200001</v>
      </c>
      <c r="M4503" t="s">
        <v>47</v>
      </c>
      <c r="N4503" t="s">
        <v>143</v>
      </c>
      <c r="O4503" t="s">
        <v>144</v>
      </c>
      <c r="Q4503">
        <v>3</v>
      </c>
      <c r="R4503" t="s">
        <v>44</v>
      </c>
      <c r="S4503">
        <v>6439.0909089999996</v>
      </c>
      <c r="T4503" s="2">
        <v>0.01</v>
      </c>
      <c r="U4503">
        <v>10</v>
      </c>
      <c r="V4503">
        <v>1893.2859000000001</v>
      </c>
      <c r="W4503">
        <v>18932.859</v>
      </c>
      <c r="X4503">
        <v>19124.099999999999</v>
      </c>
      <c r="Y4503">
        <v>1159.002</v>
      </c>
      <c r="Z4503">
        <v>0</v>
      </c>
      <c r="AA4503">
        <v>1</v>
      </c>
      <c r="AB4503">
        <v>0</v>
      </c>
      <c r="AC4503" t="s">
        <v>4339</v>
      </c>
      <c r="AD4503" t="s">
        <v>52</v>
      </c>
      <c r="AE4503">
        <v>0</v>
      </c>
      <c r="AF4503" t="s">
        <v>4339</v>
      </c>
      <c r="AH4503" t="s">
        <v>4340</v>
      </c>
      <c r="AI4503" t="s">
        <v>4322</v>
      </c>
    </row>
    <row r="4504" spans="1:35" hidden="1" x14ac:dyDescent="0.25">
      <c r="A4504" t="s">
        <v>4293</v>
      </c>
      <c r="B4504" t="s">
        <v>39</v>
      </c>
      <c r="C4504" t="s">
        <v>4337</v>
      </c>
      <c r="D4504" t="s">
        <v>4338</v>
      </c>
      <c r="E4504" t="s">
        <v>41</v>
      </c>
      <c r="G4504">
        <v>126215.31780200001</v>
      </c>
      <c r="H4504">
        <v>0</v>
      </c>
      <c r="I4504" t="s">
        <v>4293</v>
      </c>
      <c r="J4504">
        <v>114741.198002</v>
      </c>
      <c r="K4504">
        <v>11474.1198</v>
      </c>
      <c r="L4504">
        <v>126215.31780200001</v>
      </c>
      <c r="M4504" t="s">
        <v>47</v>
      </c>
      <c r="N4504" t="s">
        <v>3390</v>
      </c>
      <c r="O4504" t="s">
        <v>3391</v>
      </c>
      <c r="Q4504">
        <v>1</v>
      </c>
      <c r="R4504" t="s">
        <v>123</v>
      </c>
      <c r="S4504">
        <v>17331.818181999999</v>
      </c>
      <c r="T4504" s="2">
        <v>0.01</v>
      </c>
      <c r="U4504">
        <v>10</v>
      </c>
      <c r="V4504">
        <v>1698.6914999999999</v>
      </c>
      <c r="W4504">
        <v>16986.915000000001</v>
      </c>
      <c r="X4504">
        <v>17158.5</v>
      </c>
      <c r="Y4504">
        <v>1159.002</v>
      </c>
      <c r="Z4504">
        <v>0</v>
      </c>
      <c r="AA4504">
        <v>1</v>
      </c>
      <c r="AB4504">
        <v>0</v>
      </c>
      <c r="AC4504" t="s">
        <v>4339</v>
      </c>
      <c r="AD4504" t="s">
        <v>52</v>
      </c>
      <c r="AE4504">
        <v>0</v>
      </c>
      <c r="AF4504" t="s">
        <v>4339</v>
      </c>
      <c r="AH4504" t="s">
        <v>4340</v>
      </c>
      <c r="AI4504" t="s">
        <v>4322</v>
      </c>
    </row>
    <row r="4505" spans="1:35" hidden="1" x14ac:dyDescent="0.25">
      <c r="A4505" t="s">
        <v>4293</v>
      </c>
      <c r="B4505" t="s">
        <v>39</v>
      </c>
      <c r="C4505" t="s">
        <v>4341</v>
      </c>
      <c r="D4505" t="s">
        <v>4342</v>
      </c>
      <c r="E4505" t="s">
        <v>41</v>
      </c>
      <c r="G4505">
        <v>644799.77099899994</v>
      </c>
      <c r="H4505">
        <v>0</v>
      </c>
      <c r="I4505" t="s">
        <v>4293</v>
      </c>
      <c r="J4505">
        <v>586181.60999899998</v>
      </c>
      <c r="K4505">
        <v>58618.161</v>
      </c>
      <c r="L4505">
        <v>644799.77099899994</v>
      </c>
      <c r="M4505" t="s">
        <v>47</v>
      </c>
      <c r="N4505" t="s">
        <v>75</v>
      </c>
      <c r="O4505" t="s">
        <v>76</v>
      </c>
      <c r="Q4505">
        <v>1</v>
      </c>
      <c r="R4505" t="s">
        <v>67</v>
      </c>
      <c r="S4505">
        <v>208518.18181800001</v>
      </c>
      <c r="T4505" s="2">
        <v>0.02</v>
      </c>
      <c r="U4505">
        <v>10</v>
      </c>
      <c r="V4505">
        <v>20230.434000017998</v>
      </c>
      <c r="W4505">
        <v>202304.34000018</v>
      </c>
      <c r="X4505">
        <v>204347.81818199999</v>
      </c>
      <c r="Y4505">
        <v>5921.0263640000003</v>
      </c>
      <c r="Z4505">
        <v>0</v>
      </c>
      <c r="AA4505">
        <v>1</v>
      </c>
      <c r="AB4505">
        <v>0</v>
      </c>
      <c r="AC4505" t="s">
        <v>4343</v>
      </c>
      <c r="AD4505" t="s">
        <v>52</v>
      </c>
      <c r="AE4505">
        <v>0</v>
      </c>
      <c r="AF4505" t="s">
        <v>4343</v>
      </c>
      <c r="AH4505" t="s">
        <v>4344</v>
      </c>
      <c r="AI4505" t="s">
        <v>4322</v>
      </c>
    </row>
    <row r="4506" spans="1:35" hidden="1" x14ac:dyDescent="0.25">
      <c r="A4506" t="s">
        <v>4293</v>
      </c>
      <c r="B4506" t="s">
        <v>39</v>
      </c>
      <c r="C4506" t="s">
        <v>4341</v>
      </c>
      <c r="D4506" t="s">
        <v>4342</v>
      </c>
      <c r="E4506" t="s">
        <v>41</v>
      </c>
      <c r="G4506">
        <v>644799.77099899994</v>
      </c>
      <c r="H4506">
        <v>0</v>
      </c>
      <c r="I4506" t="s">
        <v>4293</v>
      </c>
      <c r="J4506">
        <v>586181.60999899998</v>
      </c>
      <c r="K4506">
        <v>58618.161</v>
      </c>
      <c r="L4506">
        <v>644799.77099899994</v>
      </c>
      <c r="M4506" t="s">
        <v>47</v>
      </c>
      <c r="N4506" t="s">
        <v>89</v>
      </c>
      <c r="O4506" t="s">
        <v>90</v>
      </c>
      <c r="Q4506">
        <v>1</v>
      </c>
      <c r="R4506" t="s">
        <v>67</v>
      </c>
      <c r="S4506">
        <v>208518.18181800001</v>
      </c>
      <c r="T4506" s="2">
        <v>0.02</v>
      </c>
      <c r="U4506">
        <v>10</v>
      </c>
      <c r="V4506">
        <v>20230.434000017998</v>
      </c>
      <c r="W4506">
        <v>202304.34000018</v>
      </c>
      <c r="X4506">
        <v>204347.81818199999</v>
      </c>
      <c r="Y4506">
        <v>5921.0263640000003</v>
      </c>
      <c r="Z4506">
        <v>0</v>
      </c>
      <c r="AA4506">
        <v>1</v>
      </c>
      <c r="AB4506">
        <v>0</v>
      </c>
      <c r="AC4506" t="s">
        <v>4343</v>
      </c>
      <c r="AD4506" t="s">
        <v>52</v>
      </c>
      <c r="AE4506">
        <v>0</v>
      </c>
      <c r="AF4506" t="s">
        <v>4343</v>
      </c>
      <c r="AH4506" t="s">
        <v>4344</v>
      </c>
      <c r="AI4506" t="s">
        <v>4322</v>
      </c>
    </row>
    <row r="4507" spans="1:35" hidden="1" x14ac:dyDescent="0.25">
      <c r="A4507" t="s">
        <v>4293</v>
      </c>
      <c r="B4507" t="s">
        <v>39</v>
      </c>
      <c r="C4507" t="s">
        <v>4341</v>
      </c>
      <c r="D4507" t="s">
        <v>4342</v>
      </c>
      <c r="E4507" t="s">
        <v>41</v>
      </c>
      <c r="G4507">
        <v>644799.77099899994</v>
      </c>
      <c r="H4507">
        <v>0</v>
      </c>
      <c r="I4507" t="s">
        <v>4293</v>
      </c>
      <c r="J4507">
        <v>586181.60999899998</v>
      </c>
      <c r="K4507">
        <v>58618.161</v>
      </c>
      <c r="L4507">
        <v>644799.77099899994</v>
      </c>
      <c r="M4507" t="s">
        <v>47</v>
      </c>
      <c r="N4507" t="s">
        <v>63</v>
      </c>
      <c r="O4507" t="s">
        <v>64</v>
      </c>
      <c r="Q4507">
        <v>1</v>
      </c>
      <c r="R4507" t="s">
        <v>67</v>
      </c>
      <c r="S4507">
        <v>187150</v>
      </c>
      <c r="T4507" s="2">
        <v>0.02</v>
      </c>
      <c r="U4507">
        <v>10</v>
      </c>
      <c r="V4507">
        <v>18157.293000000001</v>
      </c>
      <c r="W4507">
        <v>181572.93</v>
      </c>
      <c r="X4507">
        <v>183407</v>
      </c>
      <c r="Y4507">
        <v>5921.0263640000003</v>
      </c>
      <c r="Z4507">
        <v>0</v>
      </c>
      <c r="AA4507">
        <v>1</v>
      </c>
      <c r="AB4507">
        <v>0</v>
      </c>
      <c r="AC4507" t="s">
        <v>4343</v>
      </c>
      <c r="AD4507" t="s">
        <v>52</v>
      </c>
      <c r="AE4507">
        <v>0</v>
      </c>
      <c r="AF4507" t="s">
        <v>4343</v>
      </c>
      <c r="AH4507" t="s">
        <v>4344</v>
      </c>
      <c r="AI4507" t="s">
        <v>4322</v>
      </c>
    </row>
    <row r="4508" spans="1:35" hidden="1" x14ac:dyDescent="0.25">
      <c r="A4508" t="s">
        <v>4293</v>
      </c>
      <c r="B4508" t="s">
        <v>39</v>
      </c>
      <c r="C4508" t="s">
        <v>4345</v>
      </c>
      <c r="D4508" t="s">
        <v>557</v>
      </c>
      <c r="E4508" t="s">
        <v>41</v>
      </c>
      <c r="G4508">
        <v>329499.52000199998</v>
      </c>
      <c r="H4508">
        <v>0</v>
      </c>
      <c r="I4508" t="s">
        <v>4293</v>
      </c>
      <c r="J4508">
        <v>299545.01818399999</v>
      </c>
      <c r="K4508">
        <v>29954.501818000001</v>
      </c>
      <c r="L4508">
        <v>329499.52000199998</v>
      </c>
      <c r="M4508" t="s">
        <v>47</v>
      </c>
      <c r="N4508" t="s">
        <v>1369</v>
      </c>
      <c r="O4508" t="s">
        <v>1370</v>
      </c>
      <c r="Q4508">
        <v>3</v>
      </c>
      <c r="R4508" t="s">
        <v>123</v>
      </c>
      <c r="S4508">
        <v>16185.454545000001</v>
      </c>
      <c r="T4508" s="2">
        <v>0.02</v>
      </c>
      <c r="U4508">
        <v>10</v>
      </c>
      <c r="V4508">
        <v>4758.5236361999996</v>
      </c>
      <c r="W4508">
        <v>47585.236362000003</v>
      </c>
      <c r="X4508">
        <v>47585.236362000003</v>
      </c>
      <c r="Y4508">
        <v>0</v>
      </c>
      <c r="Z4508">
        <v>0</v>
      </c>
      <c r="AA4508">
        <v>0</v>
      </c>
      <c r="AB4508">
        <v>0</v>
      </c>
      <c r="AC4508" t="s">
        <v>4346</v>
      </c>
      <c r="AD4508" t="s">
        <v>52</v>
      </c>
      <c r="AE4508">
        <v>0</v>
      </c>
      <c r="AF4508" t="s">
        <v>4346</v>
      </c>
      <c r="AH4508" t="s">
        <v>561</v>
      </c>
      <c r="AI4508" t="s">
        <v>4322</v>
      </c>
    </row>
    <row r="4509" spans="1:35" hidden="1" x14ac:dyDescent="0.25">
      <c r="A4509" t="s">
        <v>4293</v>
      </c>
      <c r="B4509" t="s">
        <v>39</v>
      </c>
      <c r="C4509" t="s">
        <v>4345</v>
      </c>
      <c r="D4509" t="s">
        <v>557</v>
      </c>
      <c r="E4509" t="s">
        <v>41</v>
      </c>
      <c r="G4509">
        <v>329499.52000199998</v>
      </c>
      <c r="H4509">
        <v>0</v>
      </c>
      <c r="I4509" t="s">
        <v>4293</v>
      </c>
      <c r="J4509">
        <v>299545.01818399999</v>
      </c>
      <c r="K4509">
        <v>29954.501818000001</v>
      </c>
      <c r="L4509">
        <v>329499.52000199998</v>
      </c>
      <c r="M4509" t="s">
        <v>47</v>
      </c>
      <c r="N4509" t="s">
        <v>179</v>
      </c>
      <c r="O4509" t="s">
        <v>180</v>
      </c>
      <c r="Q4509">
        <v>3</v>
      </c>
      <c r="R4509" t="s">
        <v>123</v>
      </c>
      <c r="S4509">
        <v>16185.454545000001</v>
      </c>
      <c r="T4509" s="2">
        <v>0.02</v>
      </c>
      <c r="U4509">
        <v>10</v>
      </c>
      <c r="V4509">
        <v>4758.5236361999996</v>
      </c>
      <c r="W4509">
        <v>47585.236362000003</v>
      </c>
      <c r="X4509">
        <v>47585.236362000003</v>
      </c>
      <c r="Y4509">
        <v>0</v>
      </c>
      <c r="Z4509">
        <v>0</v>
      </c>
      <c r="AA4509">
        <v>0</v>
      </c>
      <c r="AB4509">
        <v>0</v>
      </c>
      <c r="AC4509" t="s">
        <v>4346</v>
      </c>
      <c r="AD4509" t="s">
        <v>52</v>
      </c>
      <c r="AE4509">
        <v>0</v>
      </c>
      <c r="AF4509" t="s">
        <v>4346</v>
      </c>
      <c r="AH4509" t="s">
        <v>561</v>
      </c>
      <c r="AI4509" t="s">
        <v>4322</v>
      </c>
    </row>
    <row r="4510" spans="1:35" hidden="1" x14ac:dyDescent="0.25">
      <c r="A4510" t="s">
        <v>4293</v>
      </c>
      <c r="B4510" t="s">
        <v>39</v>
      </c>
      <c r="C4510" t="s">
        <v>4345</v>
      </c>
      <c r="D4510" t="s">
        <v>557</v>
      </c>
      <c r="E4510" t="s">
        <v>41</v>
      </c>
      <c r="G4510">
        <v>329499.52000199998</v>
      </c>
      <c r="H4510">
        <v>0</v>
      </c>
      <c r="I4510" t="s">
        <v>4293</v>
      </c>
      <c r="J4510">
        <v>299545.01818399999</v>
      </c>
      <c r="K4510">
        <v>29954.501818000001</v>
      </c>
      <c r="L4510">
        <v>329499.52000199998</v>
      </c>
      <c r="M4510" t="s">
        <v>47</v>
      </c>
      <c r="N4510" t="s">
        <v>133</v>
      </c>
      <c r="O4510" t="s">
        <v>134</v>
      </c>
      <c r="Q4510">
        <v>2</v>
      </c>
      <c r="R4510" t="s">
        <v>123</v>
      </c>
      <c r="S4510">
        <v>16185.454545000001</v>
      </c>
      <c r="T4510" s="2">
        <v>0.02</v>
      </c>
      <c r="U4510">
        <v>10</v>
      </c>
      <c r="V4510">
        <v>3172.3490907999999</v>
      </c>
      <c r="W4510">
        <v>31723.490908</v>
      </c>
      <c r="X4510">
        <v>31723.490908</v>
      </c>
      <c r="Y4510">
        <v>0</v>
      </c>
      <c r="Z4510">
        <v>0</v>
      </c>
      <c r="AA4510">
        <v>0</v>
      </c>
      <c r="AB4510">
        <v>0</v>
      </c>
      <c r="AC4510" t="s">
        <v>4346</v>
      </c>
      <c r="AD4510" t="s">
        <v>52</v>
      </c>
      <c r="AE4510">
        <v>0</v>
      </c>
      <c r="AF4510" t="s">
        <v>4346</v>
      </c>
      <c r="AH4510" t="s">
        <v>561</v>
      </c>
      <c r="AI4510" t="s">
        <v>4322</v>
      </c>
    </row>
    <row r="4511" spans="1:35" hidden="1" x14ac:dyDescent="0.25">
      <c r="A4511" t="s">
        <v>4293</v>
      </c>
      <c r="B4511" t="s">
        <v>39</v>
      </c>
      <c r="C4511" t="s">
        <v>4345</v>
      </c>
      <c r="D4511" t="s">
        <v>557</v>
      </c>
      <c r="E4511" t="s">
        <v>41</v>
      </c>
      <c r="G4511">
        <v>329499.52000199998</v>
      </c>
      <c r="H4511">
        <v>0</v>
      </c>
      <c r="I4511" t="s">
        <v>4293</v>
      </c>
      <c r="J4511">
        <v>299545.01818399999</v>
      </c>
      <c r="K4511">
        <v>29954.501818000001</v>
      </c>
      <c r="L4511">
        <v>329499.52000199998</v>
      </c>
      <c r="M4511" t="s">
        <v>47</v>
      </c>
      <c r="N4511" t="s">
        <v>3396</v>
      </c>
      <c r="O4511" t="s">
        <v>3397</v>
      </c>
      <c r="Q4511">
        <v>2</v>
      </c>
      <c r="R4511" t="s">
        <v>123</v>
      </c>
      <c r="S4511">
        <v>16185.454545000001</v>
      </c>
      <c r="T4511" s="2">
        <v>0.02</v>
      </c>
      <c r="U4511">
        <v>10</v>
      </c>
      <c r="V4511">
        <v>3172.3490907999999</v>
      </c>
      <c r="W4511">
        <v>31723.490908</v>
      </c>
      <c r="X4511">
        <v>31723.490908</v>
      </c>
      <c r="Y4511">
        <v>0</v>
      </c>
      <c r="Z4511">
        <v>0</v>
      </c>
      <c r="AA4511">
        <v>0</v>
      </c>
      <c r="AB4511">
        <v>0</v>
      </c>
      <c r="AC4511" t="s">
        <v>4346</v>
      </c>
      <c r="AD4511" t="s">
        <v>52</v>
      </c>
      <c r="AE4511">
        <v>0</v>
      </c>
      <c r="AF4511" t="s">
        <v>4346</v>
      </c>
      <c r="AH4511" t="s">
        <v>561</v>
      </c>
      <c r="AI4511" t="s">
        <v>4322</v>
      </c>
    </row>
    <row r="4512" spans="1:35" hidden="1" x14ac:dyDescent="0.25">
      <c r="A4512" t="s">
        <v>4293</v>
      </c>
      <c r="B4512" t="s">
        <v>39</v>
      </c>
      <c r="C4512" t="s">
        <v>4345</v>
      </c>
      <c r="D4512" t="s">
        <v>557</v>
      </c>
      <c r="E4512" t="s">
        <v>41</v>
      </c>
      <c r="G4512">
        <v>329499.52000199998</v>
      </c>
      <c r="H4512">
        <v>0</v>
      </c>
      <c r="I4512" t="s">
        <v>4293</v>
      </c>
      <c r="J4512">
        <v>299545.01818399999</v>
      </c>
      <c r="K4512">
        <v>29954.501818000001</v>
      </c>
      <c r="L4512">
        <v>329499.52000199998</v>
      </c>
      <c r="M4512" t="s">
        <v>47</v>
      </c>
      <c r="N4512" t="s">
        <v>3077</v>
      </c>
      <c r="O4512" t="s">
        <v>3078</v>
      </c>
      <c r="Q4512">
        <v>6</v>
      </c>
      <c r="R4512" t="s">
        <v>44</v>
      </c>
      <c r="S4512">
        <v>6964.5454550000004</v>
      </c>
      <c r="T4512" s="2">
        <v>0.02</v>
      </c>
      <c r="U4512">
        <v>10</v>
      </c>
      <c r="V4512">
        <v>4095.1527274999999</v>
      </c>
      <c r="W4512">
        <v>40951.527275</v>
      </c>
      <c r="X4512">
        <v>40951.527275</v>
      </c>
      <c r="Y4512">
        <v>0</v>
      </c>
      <c r="Z4512">
        <v>0</v>
      </c>
      <c r="AA4512">
        <v>0</v>
      </c>
      <c r="AB4512">
        <v>0</v>
      </c>
      <c r="AC4512" t="s">
        <v>4346</v>
      </c>
      <c r="AD4512" t="s">
        <v>52</v>
      </c>
      <c r="AE4512">
        <v>0</v>
      </c>
      <c r="AF4512" t="s">
        <v>4346</v>
      </c>
      <c r="AH4512" t="s">
        <v>561</v>
      </c>
      <c r="AI4512" t="s">
        <v>4322</v>
      </c>
    </row>
    <row r="4513" spans="1:35" hidden="1" x14ac:dyDescent="0.25">
      <c r="A4513" t="s">
        <v>4293</v>
      </c>
      <c r="B4513" t="s">
        <v>39</v>
      </c>
      <c r="C4513" t="s">
        <v>4345</v>
      </c>
      <c r="D4513" t="s">
        <v>557</v>
      </c>
      <c r="E4513" t="s">
        <v>41</v>
      </c>
      <c r="G4513">
        <v>329499.52000199998</v>
      </c>
      <c r="H4513">
        <v>0</v>
      </c>
      <c r="I4513" t="s">
        <v>4293</v>
      </c>
      <c r="J4513">
        <v>299545.01818399999</v>
      </c>
      <c r="K4513">
        <v>29954.501818000001</v>
      </c>
      <c r="L4513">
        <v>329499.52000199998</v>
      </c>
      <c r="M4513" t="s">
        <v>47</v>
      </c>
      <c r="N4513" t="s">
        <v>137</v>
      </c>
      <c r="O4513" t="s">
        <v>138</v>
      </c>
      <c r="Q4513">
        <v>10</v>
      </c>
      <c r="R4513" t="s">
        <v>44</v>
      </c>
      <c r="S4513">
        <v>6964.5454550000004</v>
      </c>
      <c r="T4513" s="2">
        <v>0.02</v>
      </c>
      <c r="U4513">
        <v>10</v>
      </c>
      <c r="V4513">
        <v>6825.2545459000003</v>
      </c>
      <c r="W4513">
        <v>68252.545459000001</v>
      </c>
      <c r="X4513">
        <v>68252.545459000001</v>
      </c>
      <c r="Y4513">
        <v>0</v>
      </c>
      <c r="Z4513">
        <v>0</v>
      </c>
      <c r="AA4513">
        <v>0</v>
      </c>
      <c r="AB4513">
        <v>0</v>
      </c>
      <c r="AC4513" t="s">
        <v>4346</v>
      </c>
      <c r="AD4513" t="s">
        <v>52</v>
      </c>
      <c r="AE4513">
        <v>0</v>
      </c>
      <c r="AF4513" t="s">
        <v>4346</v>
      </c>
      <c r="AH4513" t="s">
        <v>561</v>
      </c>
      <c r="AI4513" t="s">
        <v>4322</v>
      </c>
    </row>
    <row r="4514" spans="1:35" hidden="1" x14ac:dyDescent="0.25">
      <c r="A4514" t="s">
        <v>4293</v>
      </c>
      <c r="B4514" t="s">
        <v>39</v>
      </c>
      <c r="C4514" t="s">
        <v>4345</v>
      </c>
      <c r="D4514" t="s">
        <v>557</v>
      </c>
      <c r="E4514" t="s">
        <v>41</v>
      </c>
      <c r="G4514">
        <v>329499.52000199998</v>
      </c>
      <c r="H4514">
        <v>0</v>
      </c>
      <c r="I4514" t="s">
        <v>4293</v>
      </c>
      <c r="J4514">
        <v>299545.01818399999</v>
      </c>
      <c r="K4514">
        <v>29954.501818000001</v>
      </c>
      <c r="L4514">
        <v>329499.52000199998</v>
      </c>
      <c r="M4514" t="s">
        <v>47</v>
      </c>
      <c r="N4514" t="s">
        <v>181</v>
      </c>
      <c r="O4514" t="s">
        <v>182</v>
      </c>
      <c r="Q4514">
        <v>2</v>
      </c>
      <c r="R4514" t="s">
        <v>123</v>
      </c>
      <c r="S4514">
        <v>16185.454545000001</v>
      </c>
      <c r="T4514" s="2">
        <v>0.02</v>
      </c>
      <c r="U4514">
        <v>10</v>
      </c>
      <c r="V4514">
        <v>3172.3490907999999</v>
      </c>
      <c r="W4514">
        <v>31723.490908</v>
      </c>
      <c r="X4514">
        <v>31723.490908</v>
      </c>
      <c r="Y4514">
        <v>0</v>
      </c>
      <c r="Z4514">
        <v>0</v>
      </c>
      <c r="AA4514">
        <v>0</v>
      </c>
      <c r="AB4514">
        <v>0</v>
      </c>
      <c r="AC4514" t="s">
        <v>4346</v>
      </c>
      <c r="AD4514" t="s">
        <v>52</v>
      </c>
      <c r="AE4514">
        <v>0</v>
      </c>
      <c r="AF4514" t="s">
        <v>4346</v>
      </c>
      <c r="AH4514" t="s">
        <v>561</v>
      </c>
      <c r="AI4514" t="s">
        <v>4322</v>
      </c>
    </row>
    <row r="4515" spans="1:35" hidden="1" x14ac:dyDescent="0.25">
      <c r="A4515" t="s">
        <v>4293</v>
      </c>
      <c r="B4515" t="s">
        <v>39</v>
      </c>
      <c r="C4515" t="s">
        <v>4347</v>
      </c>
      <c r="D4515" t="s">
        <v>4348</v>
      </c>
      <c r="E4515" t="s">
        <v>41</v>
      </c>
      <c r="G4515">
        <v>78228.810001000005</v>
      </c>
      <c r="H4515">
        <v>0</v>
      </c>
      <c r="I4515" t="s">
        <v>4293</v>
      </c>
      <c r="J4515">
        <v>71117.100000999999</v>
      </c>
      <c r="K4515">
        <v>7111.71</v>
      </c>
      <c r="L4515">
        <v>78228.810001000005</v>
      </c>
      <c r="M4515" t="s">
        <v>47</v>
      </c>
      <c r="N4515" t="s">
        <v>131</v>
      </c>
      <c r="O4515" t="s">
        <v>132</v>
      </c>
      <c r="Q4515">
        <v>1</v>
      </c>
      <c r="R4515" t="s">
        <v>123</v>
      </c>
      <c r="S4515">
        <v>23593.636364000002</v>
      </c>
      <c r="T4515" s="2">
        <v>0.01</v>
      </c>
      <c r="U4515">
        <v>10</v>
      </c>
      <c r="V4515">
        <v>2335.77</v>
      </c>
      <c r="W4515">
        <v>23357.7</v>
      </c>
      <c r="X4515">
        <v>23357.7</v>
      </c>
      <c r="Y4515">
        <v>0</v>
      </c>
      <c r="Z4515">
        <v>0</v>
      </c>
      <c r="AA4515">
        <v>0</v>
      </c>
      <c r="AB4515">
        <v>0</v>
      </c>
      <c r="AC4515" t="s">
        <v>4349</v>
      </c>
      <c r="AD4515" t="s">
        <v>52</v>
      </c>
      <c r="AE4515">
        <v>0</v>
      </c>
      <c r="AF4515" t="s">
        <v>4349</v>
      </c>
      <c r="AH4515" t="s">
        <v>4350</v>
      </c>
      <c r="AI4515" t="s">
        <v>4322</v>
      </c>
    </row>
    <row r="4516" spans="1:35" hidden="1" x14ac:dyDescent="0.25">
      <c r="A4516" t="s">
        <v>4293</v>
      </c>
      <c r="B4516" t="s">
        <v>39</v>
      </c>
      <c r="C4516" t="s">
        <v>4347</v>
      </c>
      <c r="D4516" t="s">
        <v>4348</v>
      </c>
      <c r="E4516" t="s">
        <v>41</v>
      </c>
      <c r="G4516">
        <v>78228.810001000005</v>
      </c>
      <c r="H4516">
        <v>0</v>
      </c>
      <c r="I4516" t="s">
        <v>4293</v>
      </c>
      <c r="J4516">
        <v>71117.100000999999</v>
      </c>
      <c r="K4516">
        <v>7111.71</v>
      </c>
      <c r="L4516">
        <v>78228.810001000005</v>
      </c>
      <c r="M4516" t="s">
        <v>47</v>
      </c>
      <c r="N4516" t="s">
        <v>177</v>
      </c>
      <c r="O4516" t="s">
        <v>178</v>
      </c>
      <c r="Q4516">
        <v>1</v>
      </c>
      <c r="R4516" t="s">
        <v>123</v>
      </c>
      <c r="S4516">
        <v>16185.454545000001</v>
      </c>
      <c r="T4516" s="2">
        <v>0.01</v>
      </c>
      <c r="U4516">
        <v>10</v>
      </c>
      <c r="V4516">
        <v>1602.36</v>
      </c>
      <c r="W4516">
        <v>16023.6</v>
      </c>
      <c r="X4516">
        <v>16023.6</v>
      </c>
      <c r="Y4516">
        <v>0</v>
      </c>
      <c r="Z4516">
        <v>0</v>
      </c>
      <c r="AA4516">
        <v>0</v>
      </c>
      <c r="AB4516">
        <v>0</v>
      </c>
      <c r="AC4516" t="s">
        <v>4349</v>
      </c>
      <c r="AD4516" t="s">
        <v>52</v>
      </c>
      <c r="AE4516">
        <v>0</v>
      </c>
      <c r="AF4516" t="s">
        <v>4349</v>
      </c>
      <c r="AH4516" t="s">
        <v>4350</v>
      </c>
      <c r="AI4516" t="s">
        <v>4322</v>
      </c>
    </row>
    <row r="4517" spans="1:35" hidden="1" x14ac:dyDescent="0.25">
      <c r="A4517" t="s">
        <v>4293</v>
      </c>
      <c r="B4517" t="s">
        <v>39</v>
      </c>
      <c r="C4517" t="s">
        <v>4347</v>
      </c>
      <c r="D4517" t="s">
        <v>4348</v>
      </c>
      <c r="E4517" t="s">
        <v>41</v>
      </c>
      <c r="G4517">
        <v>78228.810001000005</v>
      </c>
      <c r="H4517">
        <v>0</v>
      </c>
      <c r="I4517" t="s">
        <v>4293</v>
      </c>
      <c r="J4517">
        <v>71117.100000999999</v>
      </c>
      <c r="K4517">
        <v>7111.71</v>
      </c>
      <c r="L4517">
        <v>78228.810001000005</v>
      </c>
      <c r="M4517" t="s">
        <v>47</v>
      </c>
      <c r="N4517" t="s">
        <v>3390</v>
      </c>
      <c r="O4517" t="s">
        <v>3391</v>
      </c>
      <c r="Q4517">
        <v>1</v>
      </c>
      <c r="R4517" t="s">
        <v>123</v>
      </c>
      <c r="S4517">
        <v>17331.818181999999</v>
      </c>
      <c r="T4517" s="2">
        <v>0.01</v>
      </c>
      <c r="U4517">
        <v>10</v>
      </c>
      <c r="V4517">
        <v>1715.85</v>
      </c>
      <c r="W4517">
        <v>17158.5</v>
      </c>
      <c r="X4517">
        <v>17158.5</v>
      </c>
      <c r="Y4517">
        <v>0</v>
      </c>
      <c r="Z4517">
        <v>0</v>
      </c>
      <c r="AA4517">
        <v>0</v>
      </c>
      <c r="AB4517">
        <v>0</v>
      </c>
      <c r="AC4517" t="s">
        <v>4349</v>
      </c>
      <c r="AD4517" t="s">
        <v>52</v>
      </c>
      <c r="AE4517">
        <v>0</v>
      </c>
      <c r="AF4517" t="s">
        <v>4349</v>
      </c>
      <c r="AH4517" t="s">
        <v>4350</v>
      </c>
      <c r="AI4517" t="s">
        <v>4322</v>
      </c>
    </row>
    <row r="4518" spans="1:35" hidden="1" x14ac:dyDescent="0.25">
      <c r="A4518" t="s">
        <v>4293</v>
      </c>
      <c r="B4518" t="s">
        <v>39</v>
      </c>
      <c r="C4518" t="s">
        <v>4347</v>
      </c>
      <c r="D4518" t="s">
        <v>4348</v>
      </c>
      <c r="E4518" t="s">
        <v>41</v>
      </c>
      <c r="G4518">
        <v>78228.810001000005</v>
      </c>
      <c r="H4518">
        <v>0</v>
      </c>
      <c r="I4518" t="s">
        <v>4293</v>
      </c>
      <c r="J4518">
        <v>71117.100000999999</v>
      </c>
      <c r="K4518">
        <v>7111.71</v>
      </c>
      <c r="L4518">
        <v>78228.810001000005</v>
      </c>
      <c r="M4518" t="s">
        <v>47</v>
      </c>
      <c r="N4518" t="s">
        <v>2215</v>
      </c>
      <c r="O4518" t="s">
        <v>2216</v>
      </c>
      <c r="Q4518">
        <v>1</v>
      </c>
      <c r="R4518" t="s">
        <v>123</v>
      </c>
      <c r="S4518">
        <v>14724.545454999999</v>
      </c>
      <c r="T4518" s="2">
        <v>0.01</v>
      </c>
      <c r="U4518">
        <v>10</v>
      </c>
      <c r="V4518">
        <v>1457.73</v>
      </c>
      <c r="W4518">
        <v>14577.3</v>
      </c>
      <c r="X4518">
        <v>14577.3</v>
      </c>
      <c r="Y4518">
        <v>0</v>
      </c>
      <c r="Z4518">
        <v>0</v>
      </c>
      <c r="AA4518">
        <v>0</v>
      </c>
      <c r="AB4518">
        <v>0</v>
      </c>
      <c r="AC4518" t="s">
        <v>4349</v>
      </c>
      <c r="AD4518" t="s">
        <v>52</v>
      </c>
      <c r="AE4518">
        <v>0</v>
      </c>
      <c r="AF4518" t="s">
        <v>4349</v>
      </c>
      <c r="AH4518" t="s">
        <v>4350</v>
      </c>
      <c r="AI4518" t="s">
        <v>4322</v>
      </c>
    </row>
    <row r="4519" spans="1:35" hidden="1" x14ac:dyDescent="0.25">
      <c r="A4519" t="s">
        <v>4293</v>
      </c>
      <c r="B4519" t="s">
        <v>39</v>
      </c>
      <c r="C4519" t="s">
        <v>4351</v>
      </c>
      <c r="D4519" t="s">
        <v>565</v>
      </c>
      <c r="E4519" t="s">
        <v>41</v>
      </c>
      <c r="G4519">
        <v>88129.799998000002</v>
      </c>
      <c r="H4519">
        <v>0</v>
      </c>
      <c r="I4519" t="s">
        <v>4293</v>
      </c>
      <c r="J4519">
        <v>80117.999997999999</v>
      </c>
      <c r="K4519">
        <v>8011.8</v>
      </c>
      <c r="L4519">
        <v>88129.799998000002</v>
      </c>
      <c r="M4519" t="s">
        <v>47</v>
      </c>
      <c r="N4519" t="s">
        <v>3396</v>
      </c>
      <c r="O4519" t="s">
        <v>3397</v>
      </c>
      <c r="Q4519">
        <v>3</v>
      </c>
      <c r="R4519" t="s">
        <v>123</v>
      </c>
      <c r="S4519">
        <v>16185.454545000001</v>
      </c>
      <c r="T4519" s="2">
        <v>0.01</v>
      </c>
      <c r="U4519">
        <v>10</v>
      </c>
      <c r="V4519">
        <v>4807.0799999000001</v>
      </c>
      <c r="W4519">
        <v>48070.799999000003</v>
      </c>
      <c r="X4519">
        <v>48070.799999000003</v>
      </c>
      <c r="Y4519">
        <v>0</v>
      </c>
      <c r="Z4519">
        <v>0</v>
      </c>
      <c r="AA4519">
        <v>0</v>
      </c>
      <c r="AB4519">
        <v>0</v>
      </c>
      <c r="AC4519" t="s">
        <v>4352</v>
      </c>
      <c r="AD4519" t="s">
        <v>52</v>
      </c>
      <c r="AE4519">
        <v>0</v>
      </c>
      <c r="AF4519" t="s">
        <v>4352</v>
      </c>
      <c r="AH4519" t="s">
        <v>567</v>
      </c>
      <c r="AI4519" t="s">
        <v>4322</v>
      </c>
    </row>
    <row r="4520" spans="1:35" hidden="1" x14ac:dyDescent="0.25">
      <c r="A4520" t="s">
        <v>4293</v>
      </c>
      <c r="B4520" t="s">
        <v>39</v>
      </c>
      <c r="C4520" t="s">
        <v>4351</v>
      </c>
      <c r="D4520" t="s">
        <v>565</v>
      </c>
      <c r="E4520" t="s">
        <v>41</v>
      </c>
      <c r="G4520">
        <v>88129.799998000002</v>
      </c>
      <c r="H4520">
        <v>0</v>
      </c>
      <c r="I4520" t="s">
        <v>4293</v>
      </c>
      <c r="J4520">
        <v>80117.999997999999</v>
      </c>
      <c r="K4520">
        <v>8011.8</v>
      </c>
      <c r="L4520">
        <v>88129.799998000002</v>
      </c>
      <c r="M4520" t="s">
        <v>47</v>
      </c>
      <c r="N4520" t="s">
        <v>179</v>
      </c>
      <c r="O4520" t="s">
        <v>180</v>
      </c>
      <c r="Q4520">
        <v>1</v>
      </c>
      <c r="R4520" t="s">
        <v>123</v>
      </c>
      <c r="S4520">
        <v>16185.454545000001</v>
      </c>
      <c r="T4520" s="2">
        <v>0.01</v>
      </c>
      <c r="U4520">
        <v>10</v>
      </c>
      <c r="V4520">
        <v>1602.36</v>
      </c>
      <c r="W4520">
        <v>16023.6</v>
      </c>
      <c r="X4520">
        <v>16023.6</v>
      </c>
      <c r="Y4520">
        <v>0</v>
      </c>
      <c r="Z4520">
        <v>0</v>
      </c>
      <c r="AA4520">
        <v>0</v>
      </c>
      <c r="AB4520">
        <v>0</v>
      </c>
      <c r="AC4520" t="s">
        <v>4352</v>
      </c>
      <c r="AD4520" t="s">
        <v>52</v>
      </c>
      <c r="AE4520">
        <v>0</v>
      </c>
      <c r="AF4520" t="s">
        <v>4352</v>
      </c>
      <c r="AH4520" t="s">
        <v>567</v>
      </c>
      <c r="AI4520" t="s">
        <v>4322</v>
      </c>
    </row>
    <row r="4521" spans="1:35" hidden="1" x14ac:dyDescent="0.25">
      <c r="A4521" t="s">
        <v>4293</v>
      </c>
      <c r="B4521" t="s">
        <v>39</v>
      </c>
      <c r="C4521" t="s">
        <v>4351</v>
      </c>
      <c r="D4521" t="s">
        <v>565</v>
      </c>
      <c r="E4521" t="s">
        <v>41</v>
      </c>
      <c r="G4521">
        <v>88129.799998000002</v>
      </c>
      <c r="H4521">
        <v>0</v>
      </c>
      <c r="I4521" t="s">
        <v>4293</v>
      </c>
      <c r="J4521">
        <v>80117.999997999999</v>
      </c>
      <c r="K4521">
        <v>8011.8</v>
      </c>
      <c r="L4521">
        <v>88129.799998000002</v>
      </c>
      <c r="M4521" t="s">
        <v>47</v>
      </c>
      <c r="N4521" t="s">
        <v>127</v>
      </c>
      <c r="O4521" t="s">
        <v>128</v>
      </c>
      <c r="Q4521">
        <v>1</v>
      </c>
      <c r="R4521" t="s">
        <v>123</v>
      </c>
      <c r="S4521">
        <v>16185.454545000001</v>
      </c>
      <c r="T4521" s="2">
        <v>0.01</v>
      </c>
      <c r="U4521">
        <v>10</v>
      </c>
      <c r="V4521">
        <v>1602.36</v>
      </c>
      <c r="W4521">
        <v>16023.6</v>
      </c>
      <c r="X4521">
        <v>16023.6</v>
      </c>
      <c r="Y4521">
        <v>0</v>
      </c>
      <c r="Z4521">
        <v>0</v>
      </c>
      <c r="AA4521">
        <v>0</v>
      </c>
      <c r="AB4521">
        <v>0</v>
      </c>
      <c r="AC4521" t="s">
        <v>4352</v>
      </c>
      <c r="AD4521" t="s">
        <v>52</v>
      </c>
      <c r="AE4521">
        <v>0</v>
      </c>
      <c r="AF4521" t="s">
        <v>4352</v>
      </c>
      <c r="AH4521" t="s">
        <v>567</v>
      </c>
      <c r="AI4521" t="s">
        <v>4322</v>
      </c>
    </row>
    <row r="4522" spans="1:35" hidden="1" x14ac:dyDescent="0.25">
      <c r="A4522" t="s">
        <v>4293</v>
      </c>
      <c r="B4522" t="s">
        <v>39</v>
      </c>
      <c r="C4522" t="s">
        <v>4353</v>
      </c>
      <c r="D4522" t="s">
        <v>543</v>
      </c>
      <c r="E4522" t="s">
        <v>41</v>
      </c>
      <c r="G4522">
        <v>146328.930001</v>
      </c>
      <c r="H4522">
        <v>0</v>
      </c>
      <c r="I4522" t="s">
        <v>4293</v>
      </c>
      <c r="J4522">
        <v>133026.300001</v>
      </c>
      <c r="K4522">
        <v>13302.63</v>
      </c>
      <c r="L4522">
        <v>146328.930001</v>
      </c>
      <c r="M4522" t="s">
        <v>47</v>
      </c>
      <c r="N4522" t="s">
        <v>1871</v>
      </c>
      <c r="O4522" t="s">
        <v>1872</v>
      </c>
      <c r="Q4522">
        <v>1</v>
      </c>
      <c r="R4522" t="s">
        <v>123</v>
      </c>
      <c r="S4522">
        <v>42448.181817999997</v>
      </c>
      <c r="T4522" s="2">
        <v>0.01</v>
      </c>
      <c r="U4522">
        <v>10</v>
      </c>
      <c r="V4522">
        <v>4202.37</v>
      </c>
      <c r="W4522">
        <v>42023.7</v>
      </c>
      <c r="X4522">
        <v>42023.7</v>
      </c>
      <c r="Y4522">
        <v>0</v>
      </c>
      <c r="Z4522">
        <v>0</v>
      </c>
      <c r="AA4522">
        <v>0</v>
      </c>
      <c r="AB4522">
        <v>0</v>
      </c>
      <c r="AC4522" t="s">
        <v>4354</v>
      </c>
      <c r="AD4522" t="s">
        <v>52</v>
      </c>
      <c r="AE4522">
        <v>0</v>
      </c>
      <c r="AF4522" t="s">
        <v>4354</v>
      </c>
      <c r="AH4522" t="s">
        <v>545</v>
      </c>
      <c r="AI4522" t="s">
        <v>4322</v>
      </c>
    </row>
    <row r="4523" spans="1:35" hidden="1" x14ac:dyDescent="0.25">
      <c r="A4523" t="s">
        <v>4293</v>
      </c>
      <c r="B4523" t="s">
        <v>39</v>
      </c>
      <c r="C4523" t="s">
        <v>4353</v>
      </c>
      <c r="D4523" t="s">
        <v>543</v>
      </c>
      <c r="E4523" t="s">
        <v>41</v>
      </c>
      <c r="G4523">
        <v>146328.930001</v>
      </c>
      <c r="H4523">
        <v>0</v>
      </c>
      <c r="I4523" t="s">
        <v>4293</v>
      </c>
      <c r="J4523">
        <v>133026.300001</v>
      </c>
      <c r="K4523">
        <v>13302.63</v>
      </c>
      <c r="L4523">
        <v>146328.930001</v>
      </c>
      <c r="M4523" t="s">
        <v>47</v>
      </c>
      <c r="N4523" t="s">
        <v>158</v>
      </c>
      <c r="O4523" t="s">
        <v>159</v>
      </c>
      <c r="Q4523">
        <v>1</v>
      </c>
      <c r="R4523" t="s">
        <v>123</v>
      </c>
      <c r="S4523">
        <v>51710.909091000001</v>
      </c>
      <c r="T4523" s="2">
        <v>0.01</v>
      </c>
      <c r="U4523">
        <v>10</v>
      </c>
      <c r="V4523">
        <v>5119.38</v>
      </c>
      <c r="W4523">
        <v>51193.8</v>
      </c>
      <c r="X4523">
        <v>51193.8</v>
      </c>
      <c r="Y4523">
        <v>0</v>
      </c>
      <c r="Z4523">
        <v>0</v>
      </c>
      <c r="AA4523">
        <v>0</v>
      </c>
      <c r="AB4523">
        <v>0</v>
      </c>
      <c r="AC4523" t="s">
        <v>4354</v>
      </c>
      <c r="AD4523" t="s">
        <v>52</v>
      </c>
      <c r="AE4523">
        <v>0</v>
      </c>
      <c r="AF4523" t="s">
        <v>4354</v>
      </c>
      <c r="AH4523" t="s">
        <v>545</v>
      </c>
      <c r="AI4523" t="s">
        <v>4322</v>
      </c>
    </row>
    <row r="4524" spans="1:35" hidden="1" x14ac:dyDescent="0.25">
      <c r="A4524" t="s">
        <v>4293</v>
      </c>
      <c r="B4524" t="s">
        <v>39</v>
      </c>
      <c r="C4524" t="s">
        <v>4353</v>
      </c>
      <c r="D4524" t="s">
        <v>543</v>
      </c>
      <c r="E4524" t="s">
        <v>41</v>
      </c>
      <c r="G4524">
        <v>146328.930001</v>
      </c>
      <c r="H4524">
        <v>0</v>
      </c>
      <c r="I4524" t="s">
        <v>4293</v>
      </c>
      <c r="J4524">
        <v>133026.300001</v>
      </c>
      <c r="K4524">
        <v>13302.63</v>
      </c>
      <c r="L4524">
        <v>146328.930001</v>
      </c>
      <c r="M4524" t="s">
        <v>47</v>
      </c>
      <c r="N4524" t="s">
        <v>137</v>
      </c>
      <c r="O4524" t="s">
        <v>138</v>
      </c>
      <c r="Q4524">
        <v>3</v>
      </c>
      <c r="R4524" t="s">
        <v>44</v>
      </c>
      <c r="S4524">
        <v>6964.5454550000004</v>
      </c>
      <c r="T4524" s="2">
        <v>0.01</v>
      </c>
      <c r="U4524">
        <v>10</v>
      </c>
      <c r="V4524">
        <v>2068.4700001000001</v>
      </c>
      <c r="W4524">
        <v>20684.700001000001</v>
      </c>
      <c r="X4524">
        <v>20684.700001000001</v>
      </c>
      <c r="Y4524">
        <v>0</v>
      </c>
      <c r="Z4524">
        <v>0</v>
      </c>
      <c r="AA4524">
        <v>0</v>
      </c>
      <c r="AB4524">
        <v>0</v>
      </c>
      <c r="AC4524" t="s">
        <v>4354</v>
      </c>
      <c r="AD4524" t="s">
        <v>52</v>
      </c>
      <c r="AE4524">
        <v>0</v>
      </c>
      <c r="AF4524" t="s">
        <v>4354</v>
      </c>
      <c r="AH4524" t="s">
        <v>545</v>
      </c>
      <c r="AI4524" t="s">
        <v>4322</v>
      </c>
    </row>
    <row r="4525" spans="1:35" hidden="1" x14ac:dyDescent="0.25">
      <c r="A4525" t="s">
        <v>4293</v>
      </c>
      <c r="B4525" t="s">
        <v>39</v>
      </c>
      <c r="C4525" t="s">
        <v>4353</v>
      </c>
      <c r="D4525" t="s">
        <v>543</v>
      </c>
      <c r="E4525" t="s">
        <v>41</v>
      </c>
      <c r="G4525">
        <v>146328.930001</v>
      </c>
      <c r="H4525">
        <v>0</v>
      </c>
      <c r="I4525" t="s">
        <v>4293</v>
      </c>
      <c r="J4525">
        <v>133026.300001</v>
      </c>
      <c r="K4525">
        <v>13302.63</v>
      </c>
      <c r="L4525">
        <v>146328.930001</v>
      </c>
      <c r="M4525" t="s">
        <v>47</v>
      </c>
      <c r="N4525" t="s">
        <v>143</v>
      </c>
      <c r="O4525" t="s">
        <v>144</v>
      </c>
      <c r="Q4525">
        <v>3</v>
      </c>
      <c r="R4525" t="s">
        <v>44</v>
      </c>
      <c r="S4525">
        <v>6439.0909089999996</v>
      </c>
      <c r="T4525" s="2">
        <v>0.01</v>
      </c>
      <c r="U4525">
        <v>10</v>
      </c>
      <c r="V4525">
        <v>1912.41</v>
      </c>
      <c r="W4525">
        <v>19124.099999999999</v>
      </c>
      <c r="X4525">
        <v>19124.099999999999</v>
      </c>
      <c r="Y4525">
        <v>0</v>
      </c>
      <c r="Z4525">
        <v>0</v>
      </c>
      <c r="AA4525">
        <v>0</v>
      </c>
      <c r="AB4525">
        <v>0</v>
      </c>
      <c r="AC4525" t="s">
        <v>4354</v>
      </c>
      <c r="AD4525" t="s">
        <v>52</v>
      </c>
      <c r="AE4525">
        <v>0</v>
      </c>
      <c r="AF4525" t="s">
        <v>4354</v>
      </c>
      <c r="AH4525" t="s">
        <v>545</v>
      </c>
      <c r="AI4525" t="s">
        <v>4322</v>
      </c>
    </row>
    <row r="4526" spans="1:35" hidden="1" x14ac:dyDescent="0.25">
      <c r="A4526" t="s">
        <v>4293</v>
      </c>
      <c r="B4526" t="s">
        <v>39</v>
      </c>
      <c r="C4526" t="s">
        <v>4355</v>
      </c>
      <c r="D4526" t="s">
        <v>3068</v>
      </c>
      <c r="E4526" t="s">
        <v>41</v>
      </c>
      <c r="G4526">
        <v>2787288.035402</v>
      </c>
      <c r="H4526">
        <v>0</v>
      </c>
      <c r="I4526" t="s">
        <v>4293</v>
      </c>
      <c r="J4526">
        <v>2533898.2140020002</v>
      </c>
      <c r="K4526">
        <v>253389.82139999999</v>
      </c>
      <c r="L4526">
        <v>2787288.035402</v>
      </c>
      <c r="M4526" t="s">
        <v>47</v>
      </c>
      <c r="N4526" t="s">
        <v>568</v>
      </c>
      <c r="O4526" t="s">
        <v>569</v>
      </c>
      <c r="Q4526">
        <v>4</v>
      </c>
      <c r="R4526" t="s">
        <v>67</v>
      </c>
      <c r="S4526">
        <v>277633.63636399998</v>
      </c>
      <c r="T4526" s="2">
        <v>0.03</v>
      </c>
      <c r="U4526">
        <v>10</v>
      </c>
      <c r="V4526">
        <v>106644.63240010801</v>
      </c>
      <c r="W4526">
        <v>1066446.3240010799</v>
      </c>
      <c r="X4526">
        <v>1077218.5090920001</v>
      </c>
      <c r="Y4526">
        <v>25594.931455000002</v>
      </c>
      <c r="Z4526">
        <v>0</v>
      </c>
      <c r="AA4526">
        <v>1</v>
      </c>
      <c r="AB4526">
        <v>0</v>
      </c>
      <c r="AC4526" t="s">
        <v>3069</v>
      </c>
      <c r="AD4526" t="s">
        <v>52</v>
      </c>
      <c r="AE4526">
        <v>0</v>
      </c>
      <c r="AF4526" t="s">
        <v>3069</v>
      </c>
      <c r="AH4526" t="s">
        <v>3070</v>
      </c>
      <c r="AI4526" t="s">
        <v>1433</v>
      </c>
    </row>
    <row r="4527" spans="1:35" hidden="1" x14ac:dyDescent="0.25">
      <c r="A4527" t="s">
        <v>4293</v>
      </c>
      <c r="B4527" t="s">
        <v>39</v>
      </c>
      <c r="C4527" t="s">
        <v>4355</v>
      </c>
      <c r="D4527" t="s">
        <v>3068</v>
      </c>
      <c r="E4527" t="s">
        <v>41</v>
      </c>
      <c r="G4527">
        <v>2787288.035402</v>
      </c>
      <c r="H4527">
        <v>0</v>
      </c>
      <c r="I4527" t="s">
        <v>4293</v>
      </c>
      <c r="J4527">
        <v>2533898.2140020002</v>
      </c>
      <c r="K4527">
        <v>253389.82139999999</v>
      </c>
      <c r="L4527">
        <v>2787288.035402</v>
      </c>
      <c r="M4527" t="s">
        <v>47</v>
      </c>
      <c r="N4527" t="s">
        <v>546</v>
      </c>
      <c r="O4527" t="s">
        <v>547</v>
      </c>
      <c r="Q4527">
        <v>3</v>
      </c>
      <c r="R4527" t="s">
        <v>67</v>
      </c>
      <c r="S4527">
        <v>509372.727273</v>
      </c>
      <c r="T4527" s="2">
        <v>0.03</v>
      </c>
      <c r="U4527">
        <v>10</v>
      </c>
      <c r="V4527">
        <v>146745.18900003601</v>
      </c>
      <c r="W4527">
        <v>1467451.8900003601</v>
      </c>
      <c r="X4527">
        <v>1482274.6363639999</v>
      </c>
      <c r="Y4527">
        <v>25594.931455000002</v>
      </c>
      <c r="Z4527">
        <v>0</v>
      </c>
      <c r="AA4527">
        <v>1</v>
      </c>
      <c r="AB4527">
        <v>0</v>
      </c>
      <c r="AC4527" t="s">
        <v>3069</v>
      </c>
      <c r="AD4527" t="s">
        <v>52</v>
      </c>
      <c r="AE4527">
        <v>0</v>
      </c>
      <c r="AF4527" t="s">
        <v>3069</v>
      </c>
      <c r="AH4527" t="s">
        <v>3070</v>
      </c>
      <c r="AI4527" t="s">
        <v>1433</v>
      </c>
    </row>
    <row r="4528" spans="1:35" hidden="1" x14ac:dyDescent="0.25">
      <c r="A4528" t="s">
        <v>4293</v>
      </c>
      <c r="B4528" t="s">
        <v>39</v>
      </c>
      <c r="C4528" t="s">
        <v>4356</v>
      </c>
      <c r="D4528" t="s">
        <v>511</v>
      </c>
      <c r="E4528" t="s">
        <v>41</v>
      </c>
      <c r="G4528">
        <v>422264.99700199999</v>
      </c>
      <c r="H4528">
        <v>0</v>
      </c>
      <c r="I4528" t="s">
        <v>4293</v>
      </c>
      <c r="J4528">
        <v>383877.27000199998</v>
      </c>
      <c r="K4528">
        <v>38387.726999999999</v>
      </c>
      <c r="L4528">
        <v>422264.99700199999</v>
      </c>
      <c r="M4528" t="s">
        <v>47</v>
      </c>
      <c r="N4528" t="s">
        <v>75</v>
      </c>
      <c r="O4528" t="s">
        <v>76</v>
      </c>
      <c r="Q4528">
        <v>1</v>
      </c>
      <c r="R4528" t="s">
        <v>50</v>
      </c>
      <c r="S4528">
        <v>41703.636363999998</v>
      </c>
      <c r="T4528" s="2">
        <v>0.02</v>
      </c>
      <c r="U4528">
        <v>10</v>
      </c>
      <c r="V4528">
        <v>4046.0868000629998</v>
      </c>
      <c r="W4528">
        <v>40460.868000629998</v>
      </c>
      <c r="X4528">
        <v>40869.563636999999</v>
      </c>
      <c r="Y4528">
        <v>3877.548182</v>
      </c>
      <c r="Z4528">
        <v>0</v>
      </c>
      <c r="AA4528">
        <v>1</v>
      </c>
      <c r="AB4528">
        <v>0</v>
      </c>
      <c r="AC4528" t="s">
        <v>4357</v>
      </c>
      <c r="AD4528" t="s">
        <v>52</v>
      </c>
      <c r="AE4528">
        <v>0</v>
      </c>
      <c r="AF4528" t="s">
        <v>4357</v>
      </c>
      <c r="AH4528" t="s">
        <v>513</v>
      </c>
      <c r="AI4528" t="s">
        <v>4290</v>
      </c>
    </row>
    <row r="4529" spans="1:35" hidden="1" x14ac:dyDescent="0.25">
      <c r="A4529" t="s">
        <v>4293</v>
      </c>
      <c r="B4529" t="s">
        <v>39</v>
      </c>
      <c r="C4529" t="s">
        <v>4356</v>
      </c>
      <c r="D4529" t="s">
        <v>511</v>
      </c>
      <c r="E4529" t="s">
        <v>41</v>
      </c>
      <c r="G4529">
        <v>422264.99700199999</v>
      </c>
      <c r="H4529">
        <v>0</v>
      </c>
      <c r="I4529" t="s">
        <v>4293</v>
      </c>
      <c r="J4529">
        <v>383877.27000199998</v>
      </c>
      <c r="K4529">
        <v>38387.726999999999</v>
      </c>
      <c r="L4529">
        <v>422264.99700199999</v>
      </c>
      <c r="M4529" t="s">
        <v>47</v>
      </c>
      <c r="N4529" t="s">
        <v>113</v>
      </c>
      <c r="O4529" t="s">
        <v>114</v>
      </c>
      <c r="Q4529">
        <v>1</v>
      </c>
      <c r="R4529" t="s">
        <v>50</v>
      </c>
      <c r="S4529">
        <v>41703.636363999998</v>
      </c>
      <c r="T4529" s="2">
        <v>0.02</v>
      </c>
      <c r="U4529">
        <v>10</v>
      </c>
      <c r="V4529">
        <v>4046.0868000629998</v>
      </c>
      <c r="W4529">
        <v>40460.868000629998</v>
      </c>
      <c r="X4529">
        <v>40869.563636999999</v>
      </c>
      <c r="Y4529">
        <v>3877.548182</v>
      </c>
      <c r="Z4529">
        <v>0</v>
      </c>
      <c r="AA4529">
        <v>1</v>
      </c>
      <c r="AB4529">
        <v>0</v>
      </c>
      <c r="AC4529" t="s">
        <v>4357</v>
      </c>
      <c r="AD4529" t="s">
        <v>52</v>
      </c>
      <c r="AE4529">
        <v>0</v>
      </c>
      <c r="AF4529" t="s">
        <v>4357</v>
      </c>
      <c r="AH4529" t="s">
        <v>513</v>
      </c>
      <c r="AI4529" t="s">
        <v>4290</v>
      </c>
    </row>
    <row r="4530" spans="1:35" hidden="1" x14ac:dyDescent="0.25">
      <c r="A4530" t="s">
        <v>4293</v>
      </c>
      <c r="B4530" t="s">
        <v>39</v>
      </c>
      <c r="C4530" t="s">
        <v>4356</v>
      </c>
      <c r="D4530" t="s">
        <v>511</v>
      </c>
      <c r="E4530" t="s">
        <v>41</v>
      </c>
      <c r="G4530">
        <v>422264.99700199999</v>
      </c>
      <c r="H4530">
        <v>0</v>
      </c>
      <c r="I4530" t="s">
        <v>4293</v>
      </c>
      <c r="J4530">
        <v>383877.27000199998</v>
      </c>
      <c r="K4530">
        <v>38387.726999999999</v>
      </c>
      <c r="L4530">
        <v>422264.99700199999</v>
      </c>
      <c r="M4530" t="s">
        <v>47</v>
      </c>
      <c r="N4530" t="s">
        <v>89</v>
      </c>
      <c r="O4530" t="s">
        <v>90</v>
      </c>
      <c r="Q4530">
        <v>1</v>
      </c>
      <c r="R4530" t="s">
        <v>50</v>
      </c>
      <c r="S4530">
        <v>41703.636363999998</v>
      </c>
      <c r="T4530" s="2">
        <v>0.02</v>
      </c>
      <c r="U4530">
        <v>10</v>
      </c>
      <c r="V4530">
        <v>4046.0868000629998</v>
      </c>
      <c r="W4530">
        <v>40460.868000629998</v>
      </c>
      <c r="X4530">
        <v>40869.563636999999</v>
      </c>
      <c r="Y4530">
        <v>3877.548182</v>
      </c>
      <c r="Z4530">
        <v>0</v>
      </c>
      <c r="AA4530">
        <v>1</v>
      </c>
      <c r="AB4530">
        <v>0</v>
      </c>
      <c r="AC4530" t="s">
        <v>4357</v>
      </c>
      <c r="AD4530" t="s">
        <v>52</v>
      </c>
      <c r="AE4530">
        <v>0</v>
      </c>
      <c r="AF4530" t="s">
        <v>4357</v>
      </c>
      <c r="AH4530" t="s">
        <v>513</v>
      </c>
      <c r="AI4530" t="s">
        <v>4290</v>
      </c>
    </row>
    <row r="4531" spans="1:35" hidden="1" x14ac:dyDescent="0.25">
      <c r="A4531" t="s">
        <v>4293</v>
      </c>
      <c r="B4531" t="s">
        <v>39</v>
      </c>
      <c r="C4531" t="s">
        <v>4356</v>
      </c>
      <c r="D4531" t="s">
        <v>511</v>
      </c>
      <c r="E4531" t="s">
        <v>41</v>
      </c>
      <c r="G4531">
        <v>422264.99700199999</v>
      </c>
      <c r="H4531">
        <v>0</v>
      </c>
      <c r="I4531" t="s">
        <v>4293</v>
      </c>
      <c r="J4531">
        <v>383877.27000199998</v>
      </c>
      <c r="K4531">
        <v>38387.726999999999</v>
      </c>
      <c r="L4531">
        <v>422264.99700199999</v>
      </c>
      <c r="M4531" t="s">
        <v>47</v>
      </c>
      <c r="N4531" t="s">
        <v>55</v>
      </c>
      <c r="O4531" t="s">
        <v>56</v>
      </c>
      <c r="Q4531">
        <v>1</v>
      </c>
      <c r="R4531" t="s">
        <v>50</v>
      </c>
      <c r="S4531">
        <v>41703.636363999998</v>
      </c>
      <c r="T4531" s="2">
        <v>0.02</v>
      </c>
      <c r="U4531">
        <v>10</v>
      </c>
      <c r="V4531">
        <v>4046.0868000629998</v>
      </c>
      <c r="W4531">
        <v>40460.868000629998</v>
      </c>
      <c r="X4531">
        <v>40869.563636999999</v>
      </c>
      <c r="Y4531">
        <v>3877.548182</v>
      </c>
      <c r="Z4531">
        <v>0</v>
      </c>
      <c r="AA4531">
        <v>1</v>
      </c>
      <c r="AB4531">
        <v>0</v>
      </c>
      <c r="AC4531" t="s">
        <v>4357</v>
      </c>
      <c r="AD4531" t="s">
        <v>52</v>
      </c>
      <c r="AE4531">
        <v>0</v>
      </c>
      <c r="AF4531" t="s">
        <v>4357</v>
      </c>
      <c r="AH4531" t="s">
        <v>513</v>
      </c>
      <c r="AI4531" t="s">
        <v>4290</v>
      </c>
    </row>
    <row r="4532" spans="1:35" hidden="1" x14ac:dyDescent="0.25">
      <c r="A4532" t="s">
        <v>4293</v>
      </c>
      <c r="B4532" t="s">
        <v>39</v>
      </c>
      <c r="C4532" t="s">
        <v>4356</v>
      </c>
      <c r="D4532" t="s">
        <v>511</v>
      </c>
      <c r="E4532" t="s">
        <v>41</v>
      </c>
      <c r="G4532">
        <v>422264.99700199999</v>
      </c>
      <c r="H4532">
        <v>0</v>
      </c>
      <c r="I4532" t="s">
        <v>4293</v>
      </c>
      <c r="J4532">
        <v>383877.27000199998</v>
      </c>
      <c r="K4532">
        <v>38387.726999999999</v>
      </c>
      <c r="L4532">
        <v>422264.99700199999</v>
      </c>
      <c r="M4532" t="s">
        <v>47</v>
      </c>
      <c r="N4532" t="s">
        <v>57</v>
      </c>
      <c r="O4532" t="s">
        <v>58</v>
      </c>
      <c r="Q4532">
        <v>1</v>
      </c>
      <c r="R4532" t="s">
        <v>50</v>
      </c>
      <c r="S4532">
        <v>41703.636363999998</v>
      </c>
      <c r="T4532" s="2">
        <v>0.02</v>
      </c>
      <c r="U4532">
        <v>10</v>
      </c>
      <c r="V4532">
        <v>4046.0868000629998</v>
      </c>
      <c r="W4532">
        <v>40460.868000629998</v>
      </c>
      <c r="X4532">
        <v>40869.563636999999</v>
      </c>
      <c r="Y4532">
        <v>3877.548182</v>
      </c>
      <c r="Z4532">
        <v>0</v>
      </c>
      <c r="AA4532">
        <v>1</v>
      </c>
      <c r="AB4532">
        <v>0</v>
      </c>
      <c r="AC4532" t="s">
        <v>4357</v>
      </c>
      <c r="AD4532" t="s">
        <v>52</v>
      </c>
      <c r="AE4532">
        <v>0</v>
      </c>
      <c r="AF4532" t="s">
        <v>4357</v>
      </c>
      <c r="AH4532" t="s">
        <v>513</v>
      </c>
      <c r="AI4532" t="s">
        <v>4290</v>
      </c>
    </row>
    <row r="4533" spans="1:35" hidden="1" x14ac:dyDescent="0.25">
      <c r="A4533" t="s">
        <v>4293</v>
      </c>
      <c r="B4533" t="s">
        <v>39</v>
      </c>
      <c r="C4533" t="s">
        <v>4356</v>
      </c>
      <c r="D4533" t="s">
        <v>511</v>
      </c>
      <c r="E4533" t="s">
        <v>41</v>
      </c>
      <c r="G4533">
        <v>422264.99700199999</v>
      </c>
      <c r="H4533">
        <v>0</v>
      </c>
      <c r="I4533" t="s">
        <v>4293</v>
      </c>
      <c r="J4533">
        <v>383877.27000199998</v>
      </c>
      <c r="K4533">
        <v>38387.726999999999</v>
      </c>
      <c r="L4533">
        <v>422264.99700199999</v>
      </c>
      <c r="M4533" t="s">
        <v>47</v>
      </c>
      <c r="N4533" t="s">
        <v>63</v>
      </c>
      <c r="O4533" t="s">
        <v>64</v>
      </c>
      <c r="Q4533">
        <v>1</v>
      </c>
      <c r="R4533" t="s">
        <v>67</v>
      </c>
      <c r="S4533">
        <v>187150</v>
      </c>
      <c r="T4533" s="2">
        <v>0.02</v>
      </c>
      <c r="U4533">
        <v>10</v>
      </c>
      <c r="V4533">
        <v>18157.293000000001</v>
      </c>
      <c r="W4533">
        <v>181572.93</v>
      </c>
      <c r="X4533">
        <v>183407</v>
      </c>
      <c r="Y4533">
        <v>3877.548182</v>
      </c>
      <c r="Z4533">
        <v>0</v>
      </c>
      <c r="AA4533">
        <v>1</v>
      </c>
      <c r="AB4533">
        <v>0</v>
      </c>
      <c r="AC4533" t="s">
        <v>4357</v>
      </c>
      <c r="AD4533" t="s">
        <v>52</v>
      </c>
      <c r="AE4533">
        <v>0</v>
      </c>
      <c r="AF4533" t="s">
        <v>4357</v>
      </c>
      <c r="AH4533" t="s">
        <v>513</v>
      </c>
      <c r="AI4533" t="s">
        <v>4290</v>
      </c>
    </row>
    <row r="4534" spans="1:35" hidden="1" x14ac:dyDescent="0.25">
      <c r="A4534" t="s">
        <v>4293</v>
      </c>
      <c r="B4534" t="s">
        <v>39</v>
      </c>
      <c r="C4534" t="s">
        <v>4358</v>
      </c>
      <c r="D4534" t="s">
        <v>4359</v>
      </c>
      <c r="E4534" t="s">
        <v>41</v>
      </c>
      <c r="G4534">
        <v>5450978.0499949995</v>
      </c>
      <c r="H4534">
        <v>0</v>
      </c>
      <c r="I4534" t="s">
        <v>4293</v>
      </c>
      <c r="J4534">
        <v>4955434.5909050005</v>
      </c>
      <c r="K4534">
        <v>495543.45909000002</v>
      </c>
      <c r="L4534">
        <v>5450978.0499949995</v>
      </c>
      <c r="M4534" t="s">
        <v>47</v>
      </c>
      <c r="N4534" t="s">
        <v>55</v>
      </c>
      <c r="O4534" t="s">
        <v>56</v>
      </c>
      <c r="Q4534">
        <v>10</v>
      </c>
      <c r="R4534" t="s">
        <v>67</v>
      </c>
      <c r="S4534">
        <v>208518.18181800001</v>
      </c>
      <c r="T4534" s="2">
        <v>0.03</v>
      </c>
      <c r="U4534">
        <v>10</v>
      </c>
      <c r="V4534">
        <v>198217.38363622999</v>
      </c>
      <c r="W4534">
        <v>1982173.8363623</v>
      </c>
      <c r="X4534">
        <v>2022626.3636350001</v>
      </c>
      <c r="Y4534">
        <v>101131.318182</v>
      </c>
      <c r="Z4534">
        <v>0</v>
      </c>
      <c r="AA4534">
        <v>2</v>
      </c>
      <c r="AB4534">
        <v>0</v>
      </c>
      <c r="AC4534" t="s">
        <v>4360</v>
      </c>
      <c r="AD4534" t="s">
        <v>52</v>
      </c>
      <c r="AE4534">
        <v>0</v>
      </c>
      <c r="AF4534" t="s">
        <v>4360</v>
      </c>
      <c r="AH4534" t="s">
        <v>4361</v>
      </c>
      <c r="AI4534" t="s">
        <v>3416</v>
      </c>
    </row>
    <row r="4535" spans="1:35" hidden="1" x14ac:dyDescent="0.25">
      <c r="A4535" t="s">
        <v>4293</v>
      </c>
      <c r="B4535" t="s">
        <v>39</v>
      </c>
      <c r="C4535" t="s">
        <v>4358</v>
      </c>
      <c r="D4535" t="s">
        <v>4359</v>
      </c>
      <c r="E4535" t="s">
        <v>41</v>
      </c>
      <c r="G4535">
        <v>5450978.0499949995</v>
      </c>
      <c r="H4535">
        <v>0</v>
      </c>
      <c r="I4535" t="s">
        <v>4293</v>
      </c>
      <c r="J4535">
        <v>4955434.5909050005</v>
      </c>
      <c r="K4535">
        <v>495543.45909000002</v>
      </c>
      <c r="L4535">
        <v>5450978.0499949995</v>
      </c>
      <c r="M4535" t="s">
        <v>47</v>
      </c>
      <c r="N4535" t="s">
        <v>71</v>
      </c>
      <c r="O4535" t="s">
        <v>72</v>
      </c>
      <c r="Q4535">
        <v>2</v>
      </c>
      <c r="R4535" t="s">
        <v>67</v>
      </c>
      <c r="S4535">
        <v>208518.18181800001</v>
      </c>
      <c r="T4535" s="2">
        <v>0.03</v>
      </c>
      <c r="U4535">
        <v>10</v>
      </c>
      <c r="V4535">
        <v>39643.476727246001</v>
      </c>
      <c r="W4535">
        <v>396434.76727245998</v>
      </c>
      <c r="X4535">
        <v>404525.272727</v>
      </c>
      <c r="Y4535">
        <v>101131.318182</v>
      </c>
      <c r="Z4535">
        <v>0</v>
      </c>
      <c r="AA4535">
        <v>2</v>
      </c>
      <c r="AB4535">
        <v>0</v>
      </c>
      <c r="AC4535" t="s">
        <v>4360</v>
      </c>
      <c r="AD4535" t="s">
        <v>52</v>
      </c>
      <c r="AE4535">
        <v>0</v>
      </c>
      <c r="AF4535" t="s">
        <v>4360</v>
      </c>
      <c r="AH4535" t="s">
        <v>4361</v>
      </c>
      <c r="AI4535" t="s">
        <v>3416</v>
      </c>
    </row>
    <row r="4536" spans="1:35" hidden="1" x14ac:dyDescent="0.25">
      <c r="A4536" t="s">
        <v>4293</v>
      </c>
      <c r="B4536" t="s">
        <v>39</v>
      </c>
      <c r="C4536" t="s">
        <v>4358</v>
      </c>
      <c r="D4536" t="s">
        <v>4359</v>
      </c>
      <c r="E4536" t="s">
        <v>41</v>
      </c>
      <c r="G4536">
        <v>5450978.0499949995</v>
      </c>
      <c r="H4536">
        <v>0</v>
      </c>
      <c r="I4536" t="s">
        <v>4293</v>
      </c>
      <c r="J4536">
        <v>4955434.5909050005</v>
      </c>
      <c r="K4536">
        <v>495543.45909000002</v>
      </c>
      <c r="L4536">
        <v>5450978.0499949995</v>
      </c>
      <c r="M4536" t="s">
        <v>47</v>
      </c>
      <c r="N4536" t="s">
        <v>280</v>
      </c>
      <c r="O4536" t="s">
        <v>281</v>
      </c>
      <c r="Q4536">
        <v>1</v>
      </c>
      <c r="R4536" t="s">
        <v>67</v>
      </c>
      <c r="S4536">
        <v>208518.18181800001</v>
      </c>
      <c r="T4536" s="2">
        <v>0.03</v>
      </c>
      <c r="U4536">
        <v>10</v>
      </c>
      <c r="V4536">
        <v>19821.738363574001</v>
      </c>
      <c r="W4536">
        <v>198217.38363574</v>
      </c>
      <c r="X4536">
        <v>202262.636363</v>
      </c>
      <c r="Y4536">
        <v>101131.318182</v>
      </c>
      <c r="Z4536">
        <v>0</v>
      </c>
      <c r="AA4536">
        <v>2</v>
      </c>
      <c r="AB4536">
        <v>0</v>
      </c>
      <c r="AC4536" t="s">
        <v>4360</v>
      </c>
      <c r="AD4536" t="s">
        <v>52</v>
      </c>
      <c r="AE4536">
        <v>0</v>
      </c>
      <c r="AF4536" t="s">
        <v>4360</v>
      </c>
      <c r="AH4536" t="s">
        <v>4361</v>
      </c>
      <c r="AI4536" t="s">
        <v>3416</v>
      </c>
    </row>
    <row r="4537" spans="1:35" hidden="1" x14ac:dyDescent="0.25">
      <c r="A4537" t="s">
        <v>4293</v>
      </c>
      <c r="B4537" t="s">
        <v>39</v>
      </c>
      <c r="C4537" t="s">
        <v>4358</v>
      </c>
      <c r="D4537" t="s">
        <v>4359</v>
      </c>
      <c r="E4537" t="s">
        <v>41</v>
      </c>
      <c r="G4537">
        <v>5450978.0499949995</v>
      </c>
      <c r="H4537">
        <v>0</v>
      </c>
      <c r="I4537" t="s">
        <v>4293</v>
      </c>
      <c r="J4537">
        <v>4955434.5909050005</v>
      </c>
      <c r="K4537">
        <v>495543.45909000002</v>
      </c>
      <c r="L4537">
        <v>5450978.0499949995</v>
      </c>
      <c r="M4537" t="s">
        <v>47</v>
      </c>
      <c r="N4537" t="s">
        <v>111</v>
      </c>
      <c r="O4537" t="s">
        <v>112</v>
      </c>
      <c r="Q4537">
        <v>1</v>
      </c>
      <c r="R4537" t="s">
        <v>67</v>
      </c>
      <c r="S4537">
        <v>208518.18181800001</v>
      </c>
      <c r="T4537" s="2">
        <v>0.03</v>
      </c>
      <c r="U4537">
        <v>10</v>
      </c>
      <c r="V4537">
        <v>19821.738363574001</v>
      </c>
      <c r="W4537">
        <v>198217.38363574</v>
      </c>
      <c r="X4537">
        <v>202262.636363</v>
      </c>
      <c r="Y4537">
        <v>101131.318182</v>
      </c>
      <c r="Z4537">
        <v>0</v>
      </c>
      <c r="AA4537">
        <v>2</v>
      </c>
      <c r="AB4537">
        <v>0</v>
      </c>
      <c r="AC4537" t="s">
        <v>4360</v>
      </c>
      <c r="AD4537" t="s">
        <v>52</v>
      </c>
      <c r="AE4537">
        <v>0</v>
      </c>
      <c r="AF4537" t="s">
        <v>4360</v>
      </c>
      <c r="AH4537" t="s">
        <v>4361</v>
      </c>
      <c r="AI4537" t="s">
        <v>3416</v>
      </c>
    </row>
    <row r="4538" spans="1:35" hidden="1" x14ac:dyDescent="0.25">
      <c r="A4538" t="s">
        <v>4293</v>
      </c>
      <c r="B4538" t="s">
        <v>39</v>
      </c>
      <c r="C4538" t="s">
        <v>4358</v>
      </c>
      <c r="D4538" t="s">
        <v>4359</v>
      </c>
      <c r="E4538" t="s">
        <v>41</v>
      </c>
      <c r="G4538">
        <v>5450978.0499949995</v>
      </c>
      <c r="H4538">
        <v>0</v>
      </c>
      <c r="I4538" t="s">
        <v>4293</v>
      </c>
      <c r="J4538">
        <v>4955434.5909050005</v>
      </c>
      <c r="K4538">
        <v>495543.45909000002</v>
      </c>
      <c r="L4538">
        <v>5450978.0499949995</v>
      </c>
      <c r="M4538" t="s">
        <v>47</v>
      </c>
      <c r="N4538" t="s">
        <v>113</v>
      </c>
      <c r="O4538" t="s">
        <v>114</v>
      </c>
      <c r="Q4538">
        <v>2</v>
      </c>
      <c r="R4538" t="s">
        <v>67</v>
      </c>
      <c r="S4538">
        <v>208518.18181800001</v>
      </c>
      <c r="T4538" s="2">
        <v>0.03</v>
      </c>
      <c r="U4538">
        <v>10</v>
      </c>
      <c r="V4538">
        <v>39643.476727246001</v>
      </c>
      <c r="W4538">
        <v>396434.76727245998</v>
      </c>
      <c r="X4538">
        <v>404525.272727</v>
      </c>
      <c r="Y4538">
        <v>101131.318182</v>
      </c>
      <c r="Z4538">
        <v>0</v>
      </c>
      <c r="AA4538">
        <v>2</v>
      </c>
      <c r="AB4538">
        <v>0</v>
      </c>
      <c r="AC4538" t="s">
        <v>4360</v>
      </c>
      <c r="AD4538" t="s">
        <v>52</v>
      </c>
      <c r="AE4538">
        <v>0</v>
      </c>
      <c r="AF4538" t="s">
        <v>4360</v>
      </c>
      <c r="AH4538" t="s">
        <v>4361</v>
      </c>
      <c r="AI4538" t="s">
        <v>3416</v>
      </c>
    </row>
    <row r="4539" spans="1:35" hidden="1" x14ac:dyDescent="0.25">
      <c r="A4539" t="s">
        <v>4293</v>
      </c>
      <c r="B4539" t="s">
        <v>39</v>
      </c>
      <c r="C4539" t="s">
        <v>4358</v>
      </c>
      <c r="D4539" t="s">
        <v>4359</v>
      </c>
      <c r="E4539" t="s">
        <v>41</v>
      </c>
      <c r="G4539">
        <v>5450978.0499949995</v>
      </c>
      <c r="H4539">
        <v>0</v>
      </c>
      <c r="I4539" t="s">
        <v>4293</v>
      </c>
      <c r="J4539">
        <v>4955434.5909050005</v>
      </c>
      <c r="K4539">
        <v>495543.45909000002</v>
      </c>
      <c r="L4539">
        <v>5450978.0499949995</v>
      </c>
      <c r="M4539" t="s">
        <v>47</v>
      </c>
      <c r="N4539" t="s">
        <v>89</v>
      </c>
      <c r="O4539" t="s">
        <v>90</v>
      </c>
      <c r="Q4539">
        <v>2</v>
      </c>
      <c r="R4539" t="s">
        <v>67</v>
      </c>
      <c r="S4539">
        <v>208518.18181800001</v>
      </c>
      <c r="T4539" s="2">
        <v>0.03</v>
      </c>
      <c r="U4539">
        <v>10</v>
      </c>
      <c r="V4539">
        <v>39643.476727246001</v>
      </c>
      <c r="W4539">
        <v>396434.76727245998</v>
      </c>
      <c r="X4539">
        <v>404525.272727</v>
      </c>
      <c r="Y4539">
        <v>101131.318182</v>
      </c>
      <c r="Z4539">
        <v>0</v>
      </c>
      <c r="AA4539">
        <v>2</v>
      </c>
      <c r="AB4539">
        <v>0</v>
      </c>
      <c r="AC4539" t="s">
        <v>4360</v>
      </c>
      <c r="AD4539" t="s">
        <v>52</v>
      </c>
      <c r="AE4539">
        <v>0</v>
      </c>
      <c r="AF4539" t="s">
        <v>4360</v>
      </c>
      <c r="AH4539" t="s">
        <v>4361</v>
      </c>
      <c r="AI4539" t="s">
        <v>3416</v>
      </c>
    </row>
    <row r="4540" spans="1:35" hidden="1" x14ac:dyDescent="0.25">
      <c r="A4540" t="s">
        <v>4293</v>
      </c>
      <c r="B4540" t="s">
        <v>39</v>
      </c>
      <c r="C4540" t="s">
        <v>4358</v>
      </c>
      <c r="D4540" t="s">
        <v>4359</v>
      </c>
      <c r="E4540" t="s">
        <v>41</v>
      </c>
      <c r="G4540">
        <v>5450978.0499949995</v>
      </c>
      <c r="H4540">
        <v>0</v>
      </c>
      <c r="I4540" t="s">
        <v>4293</v>
      </c>
      <c r="J4540">
        <v>4955434.5909050005</v>
      </c>
      <c r="K4540">
        <v>495543.45909000002</v>
      </c>
      <c r="L4540">
        <v>5450978.0499949995</v>
      </c>
      <c r="M4540" t="s">
        <v>47</v>
      </c>
      <c r="N4540" t="s">
        <v>59</v>
      </c>
      <c r="O4540" t="s">
        <v>60</v>
      </c>
      <c r="Q4540">
        <v>1</v>
      </c>
      <c r="R4540" t="s">
        <v>67</v>
      </c>
      <c r="S4540">
        <v>208518.18181800001</v>
      </c>
      <c r="T4540" s="2">
        <v>0.03</v>
      </c>
      <c r="U4540">
        <v>10</v>
      </c>
      <c r="V4540">
        <v>19821.738363574001</v>
      </c>
      <c r="W4540">
        <v>198217.38363574</v>
      </c>
      <c r="X4540">
        <v>202262.636363</v>
      </c>
      <c r="Y4540">
        <v>101131.318182</v>
      </c>
      <c r="Z4540">
        <v>0</v>
      </c>
      <c r="AA4540">
        <v>2</v>
      </c>
      <c r="AB4540">
        <v>0</v>
      </c>
      <c r="AC4540" t="s">
        <v>4360</v>
      </c>
      <c r="AD4540" t="s">
        <v>52</v>
      </c>
      <c r="AE4540">
        <v>0</v>
      </c>
      <c r="AF4540" t="s">
        <v>4360</v>
      </c>
      <c r="AH4540" t="s">
        <v>4361</v>
      </c>
      <c r="AI4540" t="s">
        <v>3416</v>
      </c>
    </row>
    <row r="4541" spans="1:35" hidden="1" x14ac:dyDescent="0.25">
      <c r="A4541" t="s">
        <v>4293</v>
      </c>
      <c r="B4541" t="s">
        <v>39</v>
      </c>
      <c r="C4541" t="s">
        <v>4358</v>
      </c>
      <c r="D4541" t="s">
        <v>4359</v>
      </c>
      <c r="E4541" t="s">
        <v>41</v>
      </c>
      <c r="G4541">
        <v>5450978.0499949995</v>
      </c>
      <c r="H4541">
        <v>0</v>
      </c>
      <c r="I4541" t="s">
        <v>4293</v>
      </c>
      <c r="J4541">
        <v>4955434.5909050005</v>
      </c>
      <c r="K4541">
        <v>495543.45909000002</v>
      </c>
      <c r="L4541">
        <v>5450978.0499949995</v>
      </c>
      <c r="M4541" t="s">
        <v>47</v>
      </c>
      <c r="N4541" t="s">
        <v>57</v>
      </c>
      <c r="O4541" t="s">
        <v>58</v>
      </c>
      <c r="Q4541">
        <v>1</v>
      </c>
      <c r="R4541" t="s">
        <v>67</v>
      </c>
      <c r="S4541">
        <v>208518.18181800001</v>
      </c>
      <c r="T4541" s="2">
        <v>0.03</v>
      </c>
      <c r="U4541">
        <v>10</v>
      </c>
      <c r="V4541">
        <v>19821.738363574001</v>
      </c>
      <c r="W4541">
        <v>198217.38363574</v>
      </c>
      <c r="X4541">
        <v>202262.636363</v>
      </c>
      <c r="Y4541">
        <v>101131.318182</v>
      </c>
      <c r="Z4541">
        <v>0</v>
      </c>
      <c r="AA4541">
        <v>2</v>
      </c>
      <c r="AB4541">
        <v>0</v>
      </c>
      <c r="AC4541" t="s">
        <v>4360</v>
      </c>
      <c r="AD4541" t="s">
        <v>52</v>
      </c>
      <c r="AE4541">
        <v>0</v>
      </c>
      <c r="AF4541" t="s">
        <v>4360</v>
      </c>
      <c r="AH4541" t="s">
        <v>4361</v>
      </c>
      <c r="AI4541" t="s">
        <v>3416</v>
      </c>
    </row>
    <row r="4542" spans="1:35" hidden="1" x14ac:dyDescent="0.25">
      <c r="A4542" t="s">
        <v>4293</v>
      </c>
      <c r="B4542" t="s">
        <v>39</v>
      </c>
      <c r="C4542" t="s">
        <v>4358</v>
      </c>
      <c r="D4542" t="s">
        <v>4359</v>
      </c>
      <c r="E4542" t="s">
        <v>41</v>
      </c>
      <c r="G4542">
        <v>5450978.0499949995</v>
      </c>
      <c r="H4542">
        <v>0</v>
      </c>
      <c r="I4542" t="s">
        <v>4293</v>
      </c>
      <c r="J4542">
        <v>4955434.5909050005</v>
      </c>
      <c r="K4542">
        <v>495543.45909000002</v>
      </c>
      <c r="L4542">
        <v>5450978.0499949995</v>
      </c>
      <c r="M4542" t="s">
        <v>47</v>
      </c>
      <c r="N4542" t="s">
        <v>117</v>
      </c>
      <c r="O4542" t="s">
        <v>118</v>
      </c>
      <c r="Q4542">
        <v>1</v>
      </c>
      <c r="R4542" t="s">
        <v>67</v>
      </c>
      <c r="S4542">
        <v>208518.18181800001</v>
      </c>
      <c r="T4542" s="2">
        <v>0.03</v>
      </c>
      <c r="U4542">
        <v>10</v>
      </c>
      <c r="V4542">
        <v>19821.738363574001</v>
      </c>
      <c r="W4542">
        <v>198217.38363574</v>
      </c>
      <c r="X4542">
        <v>202262.636363</v>
      </c>
      <c r="Y4542">
        <v>101131.318182</v>
      </c>
      <c r="Z4542">
        <v>0</v>
      </c>
      <c r="AA4542">
        <v>2</v>
      </c>
      <c r="AB4542">
        <v>0</v>
      </c>
      <c r="AC4542" t="s">
        <v>4360</v>
      </c>
      <c r="AD4542" t="s">
        <v>52</v>
      </c>
      <c r="AE4542">
        <v>0</v>
      </c>
      <c r="AF4542" t="s">
        <v>4360</v>
      </c>
      <c r="AH4542" t="s">
        <v>4361</v>
      </c>
      <c r="AI4542" t="s">
        <v>3416</v>
      </c>
    </row>
    <row r="4543" spans="1:35" hidden="1" x14ac:dyDescent="0.25">
      <c r="A4543" t="s">
        <v>4293</v>
      </c>
      <c r="B4543" t="s">
        <v>39</v>
      </c>
      <c r="C4543" t="s">
        <v>4358</v>
      </c>
      <c r="D4543" t="s">
        <v>4359</v>
      </c>
      <c r="E4543" t="s">
        <v>41</v>
      </c>
      <c r="G4543">
        <v>5450978.0499949995</v>
      </c>
      <c r="H4543">
        <v>0</v>
      </c>
      <c r="I4543" t="s">
        <v>4293</v>
      </c>
      <c r="J4543">
        <v>4955434.5909050005</v>
      </c>
      <c r="K4543">
        <v>495543.45909000002</v>
      </c>
      <c r="L4543">
        <v>5450978.0499949995</v>
      </c>
      <c r="M4543" t="s">
        <v>47</v>
      </c>
      <c r="N4543" t="s">
        <v>115</v>
      </c>
      <c r="O4543" t="s">
        <v>116</v>
      </c>
      <c r="Q4543">
        <v>1</v>
      </c>
      <c r="R4543" t="s">
        <v>67</v>
      </c>
      <c r="S4543">
        <v>208518.18181800001</v>
      </c>
      <c r="T4543" s="2">
        <v>0.03</v>
      </c>
      <c r="U4543">
        <v>10</v>
      </c>
      <c r="V4543">
        <v>19821.738363574001</v>
      </c>
      <c r="W4543">
        <v>198217.38363574</v>
      </c>
      <c r="X4543">
        <v>202262.636363</v>
      </c>
      <c r="Y4543">
        <v>101131.318182</v>
      </c>
      <c r="Z4543">
        <v>0</v>
      </c>
      <c r="AA4543">
        <v>2</v>
      </c>
      <c r="AB4543">
        <v>0</v>
      </c>
      <c r="AC4543" t="s">
        <v>4360</v>
      </c>
      <c r="AD4543" t="s">
        <v>52</v>
      </c>
      <c r="AE4543">
        <v>0</v>
      </c>
      <c r="AF4543" t="s">
        <v>4360</v>
      </c>
      <c r="AH4543" t="s">
        <v>4361</v>
      </c>
      <c r="AI4543" t="s">
        <v>3416</v>
      </c>
    </row>
    <row r="4544" spans="1:35" hidden="1" x14ac:dyDescent="0.25">
      <c r="A4544" t="s">
        <v>4293</v>
      </c>
      <c r="B4544" t="s">
        <v>39</v>
      </c>
      <c r="C4544" t="s">
        <v>4358</v>
      </c>
      <c r="D4544" t="s">
        <v>4359</v>
      </c>
      <c r="E4544" t="s">
        <v>41</v>
      </c>
      <c r="G4544">
        <v>5450978.0499949995</v>
      </c>
      <c r="H4544">
        <v>0</v>
      </c>
      <c r="I4544" t="s">
        <v>4293</v>
      </c>
      <c r="J4544">
        <v>4955434.5909050005</v>
      </c>
      <c r="K4544">
        <v>495543.45909000002</v>
      </c>
      <c r="L4544">
        <v>5450978.0499949995</v>
      </c>
      <c r="M4544" t="s">
        <v>47</v>
      </c>
      <c r="N4544" t="s">
        <v>83</v>
      </c>
      <c r="O4544" t="s">
        <v>84</v>
      </c>
      <c r="Q4544">
        <v>1</v>
      </c>
      <c r="R4544" t="s">
        <v>67</v>
      </c>
      <c r="S4544">
        <v>208518.18181800001</v>
      </c>
      <c r="T4544" s="2">
        <v>0.03</v>
      </c>
      <c r="U4544">
        <v>10</v>
      </c>
      <c r="V4544">
        <v>19821.738363574001</v>
      </c>
      <c r="W4544">
        <v>198217.38363574</v>
      </c>
      <c r="X4544">
        <v>202262.636363</v>
      </c>
      <c r="Y4544">
        <v>101131.318182</v>
      </c>
      <c r="Z4544">
        <v>0</v>
      </c>
      <c r="AA4544">
        <v>2</v>
      </c>
      <c r="AB4544">
        <v>0</v>
      </c>
      <c r="AC4544" t="s">
        <v>4360</v>
      </c>
      <c r="AD4544" t="s">
        <v>52</v>
      </c>
      <c r="AE4544">
        <v>0</v>
      </c>
      <c r="AF4544" t="s">
        <v>4360</v>
      </c>
      <c r="AH4544" t="s">
        <v>4361</v>
      </c>
      <c r="AI4544" t="s">
        <v>3416</v>
      </c>
    </row>
    <row r="4545" spans="1:35" hidden="1" x14ac:dyDescent="0.25">
      <c r="A4545" t="s">
        <v>4293</v>
      </c>
      <c r="B4545" t="s">
        <v>39</v>
      </c>
      <c r="C4545" t="s">
        <v>4358</v>
      </c>
      <c r="D4545" t="s">
        <v>4359</v>
      </c>
      <c r="E4545" t="s">
        <v>41</v>
      </c>
      <c r="G4545">
        <v>5450978.0499949995</v>
      </c>
      <c r="H4545">
        <v>0</v>
      </c>
      <c r="I4545" t="s">
        <v>4293</v>
      </c>
      <c r="J4545">
        <v>4955434.5909050005</v>
      </c>
      <c r="K4545">
        <v>495543.45909000002</v>
      </c>
      <c r="L4545">
        <v>5450978.0499949995</v>
      </c>
      <c r="M4545" t="s">
        <v>47</v>
      </c>
      <c r="N4545" t="s">
        <v>96</v>
      </c>
      <c r="O4545" t="s">
        <v>97</v>
      </c>
      <c r="Q4545">
        <v>1</v>
      </c>
      <c r="R4545" t="s">
        <v>67</v>
      </c>
      <c r="S4545">
        <v>208518.18181800001</v>
      </c>
      <c r="T4545" s="2">
        <v>0.03</v>
      </c>
      <c r="U4545">
        <v>10</v>
      </c>
      <c r="V4545">
        <v>19821.738363574001</v>
      </c>
      <c r="W4545">
        <v>198217.38363574</v>
      </c>
      <c r="X4545">
        <v>202262.636363</v>
      </c>
      <c r="Y4545">
        <v>101131.318182</v>
      </c>
      <c r="Z4545">
        <v>0</v>
      </c>
      <c r="AA4545">
        <v>2</v>
      </c>
      <c r="AB4545">
        <v>0</v>
      </c>
      <c r="AC4545" t="s">
        <v>4360</v>
      </c>
      <c r="AD4545" t="s">
        <v>52</v>
      </c>
      <c r="AE4545">
        <v>0</v>
      </c>
      <c r="AF4545" t="s">
        <v>4360</v>
      </c>
      <c r="AH4545" t="s">
        <v>4361</v>
      </c>
      <c r="AI4545" t="s">
        <v>3416</v>
      </c>
    </row>
    <row r="4546" spans="1:35" hidden="1" x14ac:dyDescent="0.25">
      <c r="A4546" t="s">
        <v>4293</v>
      </c>
      <c r="B4546" t="s">
        <v>39</v>
      </c>
      <c r="C4546" t="s">
        <v>4358</v>
      </c>
      <c r="D4546" t="s">
        <v>4359</v>
      </c>
      <c r="E4546" t="s">
        <v>41</v>
      </c>
      <c r="G4546">
        <v>5450978.0499949995</v>
      </c>
      <c r="H4546">
        <v>0</v>
      </c>
      <c r="I4546" t="s">
        <v>4293</v>
      </c>
      <c r="J4546">
        <v>4955434.5909050005</v>
      </c>
      <c r="K4546">
        <v>495543.45909000002</v>
      </c>
      <c r="L4546">
        <v>5450978.0499949995</v>
      </c>
      <c r="M4546" t="s">
        <v>47</v>
      </c>
      <c r="N4546" t="s">
        <v>191</v>
      </c>
      <c r="O4546" t="s">
        <v>192</v>
      </c>
      <c r="Q4546">
        <v>1</v>
      </c>
      <c r="R4546" t="s">
        <v>67</v>
      </c>
      <c r="S4546">
        <v>208518.18181800001</v>
      </c>
      <c r="T4546" s="2">
        <v>0.03</v>
      </c>
      <c r="U4546">
        <v>10</v>
      </c>
      <c r="V4546">
        <v>19821.738363574001</v>
      </c>
      <c r="W4546">
        <v>198217.38363574</v>
      </c>
      <c r="X4546">
        <v>202262.636363</v>
      </c>
      <c r="Y4546">
        <v>101131.318182</v>
      </c>
      <c r="Z4546">
        <v>0</v>
      </c>
      <c r="AA4546">
        <v>2</v>
      </c>
      <c r="AB4546">
        <v>0</v>
      </c>
      <c r="AC4546" t="s">
        <v>4360</v>
      </c>
      <c r="AD4546" t="s">
        <v>52</v>
      </c>
      <c r="AE4546">
        <v>0</v>
      </c>
      <c r="AF4546" t="s">
        <v>4360</v>
      </c>
      <c r="AH4546" t="s">
        <v>4361</v>
      </c>
      <c r="AI4546" t="s">
        <v>3416</v>
      </c>
    </row>
    <row r="4547" spans="1:35" x14ac:dyDescent="0.25">
      <c r="A4547" t="s">
        <v>4293</v>
      </c>
      <c r="B4547" t="s">
        <v>39</v>
      </c>
      <c r="C4547" t="s">
        <v>4362</v>
      </c>
      <c r="D4547" t="s">
        <v>1177</v>
      </c>
      <c r="E4547" t="s">
        <v>41</v>
      </c>
      <c r="G4547">
        <v>205000</v>
      </c>
      <c r="H4547">
        <v>0</v>
      </c>
      <c r="I4547" t="s">
        <v>4293</v>
      </c>
      <c r="J4547">
        <v>186363.63636400001</v>
      </c>
      <c r="K4547">
        <v>18636.363635999998</v>
      </c>
      <c r="L4547">
        <v>205000</v>
      </c>
      <c r="M4547" t="s">
        <v>42</v>
      </c>
      <c r="N4547" t="s">
        <v>61</v>
      </c>
      <c r="O4547" t="s">
        <v>62</v>
      </c>
      <c r="Q4547">
        <v>1</v>
      </c>
      <c r="R4547" t="s">
        <v>67</v>
      </c>
      <c r="S4547">
        <v>186363.63636400001</v>
      </c>
      <c r="T4547" s="2">
        <v>0</v>
      </c>
      <c r="U4547">
        <v>10</v>
      </c>
      <c r="V4547">
        <v>18636.363636400001</v>
      </c>
      <c r="W4547">
        <v>186363.63636400001</v>
      </c>
      <c r="X4547">
        <v>186363.63636400001</v>
      </c>
      <c r="Y4547">
        <v>0</v>
      </c>
      <c r="Z4547">
        <v>0</v>
      </c>
      <c r="AA4547">
        <v>0</v>
      </c>
      <c r="AB4547">
        <v>0</v>
      </c>
      <c r="AE4547">
        <v>0</v>
      </c>
      <c r="AF4547" t="s">
        <v>349</v>
      </c>
    </row>
    <row r="4548" spans="1:35" x14ac:dyDescent="0.25">
      <c r="A4548" t="s">
        <v>4293</v>
      </c>
      <c r="B4548" t="s">
        <v>39</v>
      </c>
      <c r="C4548" t="s">
        <v>4363</v>
      </c>
      <c r="D4548" t="s">
        <v>2089</v>
      </c>
      <c r="E4548" t="s">
        <v>41</v>
      </c>
      <c r="G4548">
        <v>615000.00000100001</v>
      </c>
      <c r="H4548">
        <v>0</v>
      </c>
      <c r="I4548" t="s">
        <v>4293</v>
      </c>
      <c r="J4548">
        <v>559090.90909199999</v>
      </c>
      <c r="K4548">
        <v>55909.090908999999</v>
      </c>
      <c r="L4548">
        <v>615000.00000100001</v>
      </c>
      <c r="M4548" t="s">
        <v>42</v>
      </c>
      <c r="N4548" t="s">
        <v>61</v>
      </c>
      <c r="O4548" t="s">
        <v>62</v>
      </c>
      <c r="Q4548">
        <v>3</v>
      </c>
      <c r="R4548" t="s">
        <v>67</v>
      </c>
      <c r="S4548">
        <v>186363.63636400001</v>
      </c>
      <c r="T4548" s="2">
        <v>0</v>
      </c>
      <c r="U4548">
        <v>10</v>
      </c>
      <c r="V4548">
        <v>55909.0909092</v>
      </c>
      <c r="W4548">
        <v>559090.90909199999</v>
      </c>
      <c r="X4548">
        <v>559090.90909199999</v>
      </c>
      <c r="Y4548">
        <v>0</v>
      </c>
      <c r="Z4548">
        <v>0</v>
      </c>
      <c r="AA4548">
        <v>0</v>
      </c>
      <c r="AB4548">
        <v>0</v>
      </c>
      <c r="AE4548">
        <v>0</v>
      </c>
      <c r="AF4548" t="s">
        <v>886</v>
      </c>
    </row>
    <row r="4549" spans="1:35" x14ac:dyDescent="0.25">
      <c r="A4549" t="s">
        <v>4293</v>
      </c>
      <c r="B4549" t="s">
        <v>39</v>
      </c>
      <c r="C4549" t="s">
        <v>4364</v>
      </c>
      <c r="D4549" t="s">
        <v>4365</v>
      </c>
      <c r="E4549" t="s">
        <v>41</v>
      </c>
      <c r="G4549">
        <v>1025000.000002</v>
      </c>
      <c r="H4549">
        <v>0</v>
      </c>
      <c r="I4549" t="s">
        <v>4293</v>
      </c>
      <c r="J4549">
        <v>931818.18182000006</v>
      </c>
      <c r="K4549">
        <v>93181.818182000003</v>
      </c>
      <c r="L4549">
        <v>1025000.000002</v>
      </c>
      <c r="M4549" t="s">
        <v>42</v>
      </c>
      <c r="N4549" t="s">
        <v>61</v>
      </c>
      <c r="O4549" t="s">
        <v>62</v>
      </c>
      <c r="Q4549">
        <v>5</v>
      </c>
      <c r="R4549" t="s">
        <v>67</v>
      </c>
      <c r="S4549">
        <v>186363.63636400001</v>
      </c>
      <c r="T4549" s="2">
        <v>0</v>
      </c>
      <c r="U4549">
        <v>10</v>
      </c>
      <c r="V4549">
        <v>93181.818182000003</v>
      </c>
      <c r="W4549">
        <v>931818.18182000006</v>
      </c>
      <c r="X4549">
        <v>931818.18182000006</v>
      </c>
      <c r="Y4549">
        <v>0</v>
      </c>
      <c r="Z4549">
        <v>0</v>
      </c>
      <c r="AA4549">
        <v>0</v>
      </c>
      <c r="AB4549">
        <v>0</v>
      </c>
      <c r="AE4549">
        <v>0</v>
      </c>
      <c r="AF4549" t="s">
        <v>1010</v>
      </c>
    </row>
    <row r="4550" spans="1:35" x14ac:dyDescent="0.25">
      <c r="A4550" t="s">
        <v>4293</v>
      </c>
      <c r="B4550" t="s">
        <v>39</v>
      </c>
      <c r="C4550" t="s">
        <v>4366</v>
      </c>
      <c r="D4550" t="s">
        <v>4367</v>
      </c>
      <c r="E4550" t="s">
        <v>41</v>
      </c>
      <c r="G4550">
        <v>205000</v>
      </c>
      <c r="H4550">
        <v>0</v>
      </c>
      <c r="I4550" t="s">
        <v>4293</v>
      </c>
      <c r="J4550">
        <v>186363.63636400001</v>
      </c>
      <c r="K4550">
        <v>18636.363635999998</v>
      </c>
      <c r="L4550">
        <v>205000</v>
      </c>
      <c r="M4550" t="s">
        <v>42</v>
      </c>
      <c r="N4550" t="s">
        <v>61</v>
      </c>
      <c r="O4550" t="s">
        <v>62</v>
      </c>
      <c r="Q4550">
        <v>1</v>
      </c>
      <c r="R4550" t="s">
        <v>67</v>
      </c>
      <c r="S4550">
        <v>186363.63636400001</v>
      </c>
      <c r="T4550" s="2">
        <v>0</v>
      </c>
      <c r="U4550">
        <v>10</v>
      </c>
      <c r="V4550">
        <v>18636.363636400001</v>
      </c>
      <c r="W4550">
        <v>186363.63636400001</v>
      </c>
      <c r="X4550">
        <v>186363.63636400001</v>
      </c>
      <c r="Y4550">
        <v>0</v>
      </c>
      <c r="Z4550">
        <v>0</v>
      </c>
      <c r="AA4550">
        <v>0</v>
      </c>
      <c r="AB4550">
        <v>0</v>
      </c>
      <c r="AE4550">
        <v>0</v>
      </c>
      <c r="AF4550" t="s">
        <v>4368</v>
      </c>
    </row>
    <row r="4551" spans="1:35" x14ac:dyDescent="0.25">
      <c r="A4551" t="s">
        <v>4293</v>
      </c>
      <c r="B4551" t="s">
        <v>39</v>
      </c>
      <c r="C4551" t="s">
        <v>4369</v>
      </c>
      <c r="D4551" t="s">
        <v>4370</v>
      </c>
      <c r="E4551" t="s">
        <v>41</v>
      </c>
      <c r="G4551">
        <v>410000.00000100001</v>
      </c>
      <c r="H4551">
        <v>0</v>
      </c>
      <c r="I4551" t="s">
        <v>4293</v>
      </c>
      <c r="J4551">
        <v>372727.27272800001</v>
      </c>
      <c r="K4551">
        <v>37272.727272999997</v>
      </c>
      <c r="L4551">
        <v>410000.00000100001</v>
      </c>
      <c r="M4551" t="s">
        <v>42</v>
      </c>
      <c r="N4551" t="s">
        <v>61</v>
      </c>
      <c r="O4551" t="s">
        <v>62</v>
      </c>
      <c r="Q4551">
        <v>2</v>
      </c>
      <c r="R4551" t="s">
        <v>67</v>
      </c>
      <c r="S4551">
        <v>186363.63636400001</v>
      </c>
      <c r="T4551" s="2">
        <v>0</v>
      </c>
      <c r="U4551">
        <v>10</v>
      </c>
      <c r="V4551">
        <v>37272.727272800003</v>
      </c>
      <c r="W4551">
        <v>372727.27272800001</v>
      </c>
      <c r="X4551">
        <v>372727.27272800001</v>
      </c>
      <c r="Y4551">
        <v>0</v>
      </c>
      <c r="Z4551">
        <v>0</v>
      </c>
      <c r="AA4551">
        <v>0</v>
      </c>
      <c r="AB4551">
        <v>0</v>
      </c>
      <c r="AE4551">
        <v>0</v>
      </c>
      <c r="AF4551" t="s">
        <v>3974</v>
      </c>
    </row>
    <row r="4552" spans="1:35" x14ac:dyDescent="0.25">
      <c r="A4552" t="s">
        <v>4293</v>
      </c>
      <c r="B4552" t="s">
        <v>39</v>
      </c>
      <c r="C4552" t="s">
        <v>4371</v>
      </c>
      <c r="D4552" t="s">
        <v>897</v>
      </c>
      <c r="E4552" t="s">
        <v>41</v>
      </c>
      <c r="G4552">
        <v>1535799.999998</v>
      </c>
      <c r="H4552">
        <v>0</v>
      </c>
      <c r="I4552" t="s">
        <v>4293</v>
      </c>
      <c r="J4552">
        <v>1396181.8181799999</v>
      </c>
      <c r="K4552">
        <v>139618.18181800001</v>
      </c>
      <c r="L4552">
        <v>1535799.999998</v>
      </c>
      <c r="M4552" t="s">
        <v>42</v>
      </c>
      <c r="N4552" t="s">
        <v>61</v>
      </c>
      <c r="O4552" t="s">
        <v>62</v>
      </c>
      <c r="Q4552">
        <v>1</v>
      </c>
      <c r="R4552" t="s">
        <v>67</v>
      </c>
      <c r="S4552">
        <v>186363.63636400001</v>
      </c>
      <c r="T4552" s="2">
        <v>0</v>
      </c>
      <c r="U4552">
        <v>10</v>
      </c>
      <c r="V4552">
        <v>18636.363636400001</v>
      </c>
      <c r="W4552">
        <v>186363.63636400001</v>
      </c>
      <c r="X4552">
        <v>186363.63636400001</v>
      </c>
      <c r="Y4552">
        <v>0</v>
      </c>
      <c r="Z4552">
        <v>0</v>
      </c>
      <c r="AA4552">
        <v>0</v>
      </c>
      <c r="AB4552">
        <v>0</v>
      </c>
      <c r="AE4552">
        <v>0</v>
      </c>
      <c r="AF4552" t="s">
        <v>898</v>
      </c>
    </row>
    <row r="4553" spans="1:35" x14ac:dyDescent="0.25">
      <c r="A4553" t="s">
        <v>4293</v>
      </c>
      <c r="B4553" t="s">
        <v>39</v>
      </c>
      <c r="C4553" t="s">
        <v>4371</v>
      </c>
      <c r="D4553" t="s">
        <v>897</v>
      </c>
      <c r="E4553" t="s">
        <v>41</v>
      </c>
      <c r="G4553">
        <v>1535799.999998</v>
      </c>
      <c r="H4553">
        <v>0</v>
      </c>
      <c r="I4553" t="s">
        <v>4293</v>
      </c>
      <c r="J4553">
        <v>1396181.8181799999</v>
      </c>
      <c r="K4553">
        <v>139618.18181800001</v>
      </c>
      <c r="L4553">
        <v>1535799.999998</v>
      </c>
      <c r="M4553" t="s">
        <v>42</v>
      </c>
      <c r="N4553" t="s">
        <v>113</v>
      </c>
      <c r="O4553" t="s">
        <v>114</v>
      </c>
      <c r="Q4553">
        <v>2</v>
      </c>
      <c r="R4553" t="s">
        <v>67</v>
      </c>
      <c r="S4553">
        <v>201636.36363599999</v>
      </c>
      <c r="T4553" s="2">
        <v>0</v>
      </c>
      <c r="U4553">
        <v>10</v>
      </c>
      <c r="V4553">
        <v>40327.272727199997</v>
      </c>
      <c r="W4553">
        <v>403272.72727199999</v>
      </c>
      <c r="X4553">
        <v>403272.72727199999</v>
      </c>
      <c r="Y4553">
        <v>0</v>
      </c>
      <c r="Z4553">
        <v>0</v>
      </c>
      <c r="AA4553">
        <v>0</v>
      </c>
      <c r="AB4553">
        <v>0</v>
      </c>
      <c r="AE4553">
        <v>0</v>
      </c>
      <c r="AF4553" t="s">
        <v>898</v>
      </c>
    </row>
    <row r="4554" spans="1:35" x14ac:dyDescent="0.25">
      <c r="A4554" t="s">
        <v>4293</v>
      </c>
      <c r="B4554" t="s">
        <v>39</v>
      </c>
      <c r="C4554" t="s">
        <v>4371</v>
      </c>
      <c r="D4554" t="s">
        <v>897</v>
      </c>
      <c r="E4554" t="s">
        <v>41</v>
      </c>
      <c r="G4554">
        <v>1535799.999998</v>
      </c>
      <c r="H4554">
        <v>0</v>
      </c>
      <c r="I4554" t="s">
        <v>4293</v>
      </c>
      <c r="J4554">
        <v>1396181.8181799999</v>
      </c>
      <c r="K4554">
        <v>139618.18181800001</v>
      </c>
      <c r="L4554">
        <v>1535799.999998</v>
      </c>
      <c r="M4554" t="s">
        <v>42</v>
      </c>
      <c r="N4554" t="s">
        <v>111</v>
      </c>
      <c r="O4554" t="s">
        <v>112</v>
      </c>
      <c r="Q4554">
        <v>2</v>
      </c>
      <c r="R4554" t="s">
        <v>67</v>
      </c>
      <c r="S4554">
        <v>201636.36363599999</v>
      </c>
      <c r="T4554" s="2">
        <v>0</v>
      </c>
      <c r="U4554">
        <v>10</v>
      </c>
      <c r="V4554">
        <v>40327.272727199997</v>
      </c>
      <c r="W4554">
        <v>403272.72727199999</v>
      </c>
      <c r="X4554">
        <v>403272.72727199999</v>
      </c>
      <c r="Y4554">
        <v>0</v>
      </c>
      <c r="Z4554">
        <v>0</v>
      </c>
      <c r="AA4554">
        <v>0</v>
      </c>
      <c r="AB4554">
        <v>0</v>
      </c>
      <c r="AE4554">
        <v>0</v>
      </c>
      <c r="AF4554" t="s">
        <v>898</v>
      </c>
    </row>
    <row r="4555" spans="1:35" x14ac:dyDescent="0.25">
      <c r="A4555" t="s">
        <v>4293</v>
      </c>
      <c r="B4555" t="s">
        <v>39</v>
      </c>
      <c r="C4555" t="s">
        <v>4371</v>
      </c>
      <c r="D4555" t="s">
        <v>897</v>
      </c>
      <c r="E4555" t="s">
        <v>41</v>
      </c>
      <c r="G4555">
        <v>1535799.999998</v>
      </c>
      <c r="H4555">
        <v>0</v>
      </c>
      <c r="I4555" t="s">
        <v>4293</v>
      </c>
      <c r="J4555">
        <v>1396181.8181799999</v>
      </c>
      <c r="K4555">
        <v>139618.18181800001</v>
      </c>
      <c r="L4555">
        <v>1535799.999998</v>
      </c>
      <c r="M4555" t="s">
        <v>42</v>
      </c>
      <c r="N4555" t="s">
        <v>89</v>
      </c>
      <c r="O4555" t="s">
        <v>90</v>
      </c>
      <c r="Q4555">
        <v>2</v>
      </c>
      <c r="R4555" t="s">
        <v>67</v>
      </c>
      <c r="S4555">
        <v>201636.36363599999</v>
      </c>
      <c r="T4555" s="2">
        <v>0</v>
      </c>
      <c r="U4555">
        <v>10</v>
      </c>
      <c r="V4555">
        <v>40327.272727199997</v>
      </c>
      <c r="W4555">
        <v>403272.72727199999</v>
      </c>
      <c r="X4555">
        <v>403272.72727199999</v>
      </c>
      <c r="Y4555">
        <v>0</v>
      </c>
      <c r="Z4555">
        <v>0</v>
      </c>
      <c r="AA4555">
        <v>0</v>
      </c>
      <c r="AB4555">
        <v>0</v>
      </c>
      <c r="AE4555">
        <v>0</v>
      </c>
      <c r="AF4555" t="s">
        <v>898</v>
      </c>
    </row>
    <row r="4556" spans="1:35" x14ac:dyDescent="0.25">
      <c r="A4556" t="s">
        <v>4293</v>
      </c>
      <c r="B4556" t="s">
        <v>39</v>
      </c>
      <c r="C4556" t="s">
        <v>4372</v>
      </c>
      <c r="D4556" t="s">
        <v>428</v>
      </c>
      <c r="E4556" t="s">
        <v>41</v>
      </c>
      <c r="G4556">
        <v>410000.00000100001</v>
      </c>
      <c r="H4556">
        <v>0</v>
      </c>
      <c r="I4556" t="s">
        <v>4293</v>
      </c>
      <c r="J4556">
        <v>372727.27272800001</v>
      </c>
      <c r="K4556">
        <v>37272.727272999997</v>
      </c>
      <c r="L4556">
        <v>410000.00000100001</v>
      </c>
      <c r="M4556" t="s">
        <v>42</v>
      </c>
      <c r="N4556" t="s">
        <v>61</v>
      </c>
      <c r="O4556" t="s">
        <v>62</v>
      </c>
      <c r="Q4556">
        <v>2</v>
      </c>
      <c r="R4556" t="s">
        <v>67</v>
      </c>
      <c r="S4556">
        <v>186363.63636400001</v>
      </c>
      <c r="T4556" s="2">
        <v>0</v>
      </c>
      <c r="U4556">
        <v>10</v>
      </c>
      <c r="V4556">
        <v>37272.727272800003</v>
      </c>
      <c r="W4556">
        <v>372727.27272800001</v>
      </c>
      <c r="X4556">
        <v>372727.27272800001</v>
      </c>
      <c r="Y4556">
        <v>0</v>
      </c>
      <c r="Z4556">
        <v>0</v>
      </c>
      <c r="AA4556">
        <v>0</v>
      </c>
      <c r="AB4556">
        <v>0</v>
      </c>
      <c r="AE4556">
        <v>0</v>
      </c>
      <c r="AF4556" t="s">
        <v>4373</v>
      </c>
    </row>
    <row r="4557" spans="1:35" x14ac:dyDescent="0.25">
      <c r="A4557" t="s">
        <v>4293</v>
      </c>
      <c r="B4557" t="s">
        <v>39</v>
      </c>
      <c r="C4557" t="s">
        <v>4374</v>
      </c>
      <c r="D4557" t="s">
        <v>664</v>
      </c>
      <c r="E4557" t="s">
        <v>41</v>
      </c>
      <c r="G4557">
        <v>917000.00000100001</v>
      </c>
      <c r="H4557">
        <v>0</v>
      </c>
      <c r="I4557" t="s">
        <v>4293</v>
      </c>
      <c r="J4557">
        <v>833636.36363699997</v>
      </c>
      <c r="K4557">
        <v>83363.636364000005</v>
      </c>
      <c r="L4557">
        <v>917000.00000100001</v>
      </c>
      <c r="M4557" t="s">
        <v>42</v>
      </c>
      <c r="N4557" t="s">
        <v>61</v>
      </c>
      <c r="O4557" t="s">
        <v>62</v>
      </c>
      <c r="Q4557">
        <v>3</v>
      </c>
      <c r="R4557" t="s">
        <v>67</v>
      </c>
      <c r="S4557">
        <v>186363.63636400001</v>
      </c>
      <c r="T4557" s="2">
        <v>0</v>
      </c>
      <c r="U4557">
        <v>10</v>
      </c>
      <c r="V4557">
        <v>55909.0909092</v>
      </c>
      <c r="W4557">
        <v>559090.90909199999</v>
      </c>
      <c r="X4557">
        <v>559090.90909199999</v>
      </c>
      <c r="Y4557">
        <v>0</v>
      </c>
      <c r="Z4557">
        <v>0</v>
      </c>
      <c r="AA4557">
        <v>0</v>
      </c>
      <c r="AB4557">
        <v>0</v>
      </c>
      <c r="AE4557">
        <v>0</v>
      </c>
      <c r="AF4557" t="s">
        <v>665</v>
      </c>
    </row>
    <row r="4558" spans="1:35" x14ac:dyDescent="0.25">
      <c r="A4558" t="s">
        <v>4293</v>
      </c>
      <c r="B4558" t="s">
        <v>39</v>
      </c>
      <c r="C4558" t="s">
        <v>4374</v>
      </c>
      <c r="D4558" t="s">
        <v>664</v>
      </c>
      <c r="E4558" t="s">
        <v>41</v>
      </c>
      <c r="G4558">
        <v>917000.00000100001</v>
      </c>
      <c r="H4558">
        <v>0</v>
      </c>
      <c r="I4558" t="s">
        <v>4293</v>
      </c>
      <c r="J4558">
        <v>833636.36363699997</v>
      </c>
      <c r="K4558">
        <v>83363.636364000005</v>
      </c>
      <c r="L4558">
        <v>917000.00000100001</v>
      </c>
      <c r="M4558" t="s">
        <v>42</v>
      </c>
      <c r="N4558" t="s">
        <v>131</v>
      </c>
      <c r="O4558" t="s">
        <v>132</v>
      </c>
      <c r="Q4558">
        <v>1</v>
      </c>
      <c r="R4558" t="s">
        <v>67</v>
      </c>
      <c r="S4558">
        <v>274545.45454499999</v>
      </c>
      <c r="T4558" s="2">
        <v>0</v>
      </c>
      <c r="U4558">
        <v>10</v>
      </c>
      <c r="V4558">
        <v>27454.545454499999</v>
      </c>
      <c r="W4558">
        <v>274545.45454499999</v>
      </c>
      <c r="X4558">
        <v>274545.45454499999</v>
      </c>
      <c r="Y4558">
        <v>0</v>
      </c>
      <c r="Z4558">
        <v>0</v>
      </c>
      <c r="AA4558">
        <v>0</v>
      </c>
      <c r="AB4558">
        <v>0</v>
      </c>
      <c r="AE4558">
        <v>0</v>
      </c>
      <c r="AF4558" t="s">
        <v>665</v>
      </c>
    </row>
    <row r="4559" spans="1:35" x14ac:dyDescent="0.25">
      <c r="A4559" t="s">
        <v>4293</v>
      </c>
      <c r="B4559" t="s">
        <v>39</v>
      </c>
      <c r="C4559" t="s">
        <v>4375</v>
      </c>
      <c r="D4559" t="s">
        <v>729</v>
      </c>
      <c r="E4559" t="s">
        <v>41</v>
      </c>
      <c r="G4559">
        <v>631800</v>
      </c>
      <c r="H4559">
        <v>0</v>
      </c>
      <c r="I4559" t="s">
        <v>4293</v>
      </c>
      <c r="J4559">
        <v>574363.63636400003</v>
      </c>
      <c r="K4559">
        <v>57436.363636000002</v>
      </c>
      <c r="L4559">
        <v>631800</v>
      </c>
      <c r="M4559" t="s">
        <v>42</v>
      </c>
      <c r="N4559" t="s">
        <v>61</v>
      </c>
      <c r="O4559" t="s">
        <v>62</v>
      </c>
      <c r="Q4559">
        <v>2</v>
      </c>
      <c r="R4559" t="s">
        <v>67</v>
      </c>
      <c r="S4559">
        <v>186363.63636400001</v>
      </c>
      <c r="T4559" s="2">
        <v>0</v>
      </c>
      <c r="U4559">
        <v>10</v>
      </c>
      <c r="V4559">
        <v>37272.727272800003</v>
      </c>
      <c r="W4559">
        <v>372727.27272800001</v>
      </c>
      <c r="X4559">
        <v>372727.27272800001</v>
      </c>
      <c r="Y4559">
        <v>0</v>
      </c>
      <c r="Z4559">
        <v>0</v>
      </c>
      <c r="AA4559">
        <v>0</v>
      </c>
      <c r="AB4559">
        <v>0</v>
      </c>
      <c r="AE4559">
        <v>0</v>
      </c>
      <c r="AF4559" t="s">
        <v>730</v>
      </c>
    </row>
    <row r="4560" spans="1:35" x14ac:dyDescent="0.25">
      <c r="A4560" t="s">
        <v>4293</v>
      </c>
      <c r="B4560" t="s">
        <v>39</v>
      </c>
      <c r="C4560" t="s">
        <v>4375</v>
      </c>
      <c r="D4560" t="s">
        <v>729</v>
      </c>
      <c r="E4560" t="s">
        <v>41</v>
      </c>
      <c r="G4560">
        <v>631800</v>
      </c>
      <c r="H4560">
        <v>0</v>
      </c>
      <c r="I4560" t="s">
        <v>4293</v>
      </c>
      <c r="J4560">
        <v>574363.63636400003</v>
      </c>
      <c r="K4560">
        <v>57436.363636000002</v>
      </c>
      <c r="L4560">
        <v>631800</v>
      </c>
      <c r="M4560" t="s">
        <v>42</v>
      </c>
      <c r="N4560" t="s">
        <v>113</v>
      </c>
      <c r="O4560" t="s">
        <v>114</v>
      </c>
      <c r="Q4560">
        <v>1</v>
      </c>
      <c r="R4560" t="s">
        <v>67</v>
      </c>
      <c r="S4560">
        <v>201636.36363599999</v>
      </c>
      <c r="T4560" s="2">
        <v>0</v>
      </c>
      <c r="U4560">
        <v>10</v>
      </c>
      <c r="V4560">
        <v>20163.636363599999</v>
      </c>
      <c r="W4560">
        <v>201636.36363599999</v>
      </c>
      <c r="X4560">
        <v>201636.36363599999</v>
      </c>
      <c r="Y4560">
        <v>0</v>
      </c>
      <c r="Z4560">
        <v>0</v>
      </c>
      <c r="AA4560">
        <v>0</v>
      </c>
      <c r="AB4560">
        <v>0</v>
      </c>
      <c r="AE4560">
        <v>0</v>
      </c>
      <c r="AF4560" t="s">
        <v>730</v>
      </c>
    </row>
    <row r="4561" spans="1:32" x14ac:dyDescent="0.25">
      <c r="A4561" t="s">
        <v>4293</v>
      </c>
      <c r="B4561" t="s">
        <v>39</v>
      </c>
      <c r="C4561" t="s">
        <v>4376</v>
      </c>
      <c r="D4561" t="s">
        <v>4377</v>
      </c>
      <c r="E4561" t="s">
        <v>41</v>
      </c>
      <c r="G4561">
        <v>607000.00000100001</v>
      </c>
      <c r="H4561">
        <v>0</v>
      </c>
      <c r="I4561" t="s">
        <v>4293</v>
      </c>
      <c r="J4561">
        <v>551818.18181900005</v>
      </c>
      <c r="K4561">
        <v>55181.818182000003</v>
      </c>
      <c r="L4561">
        <v>607000.00000100001</v>
      </c>
      <c r="M4561" t="s">
        <v>42</v>
      </c>
      <c r="N4561" t="s">
        <v>61</v>
      </c>
      <c r="O4561" t="s">
        <v>62</v>
      </c>
      <c r="Q4561">
        <v>2</v>
      </c>
      <c r="R4561" t="s">
        <v>67</v>
      </c>
      <c r="S4561">
        <v>186363.63636400001</v>
      </c>
      <c r="T4561" s="2">
        <v>0</v>
      </c>
      <c r="U4561">
        <v>10</v>
      </c>
      <c r="V4561">
        <v>37272.727272800003</v>
      </c>
      <c r="W4561">
        <v>372727.27272800001</v>
      </c>
      <c r="X4561">
        <v>372727.27272800001</v>
      </c>
      <c r="Y4561">
        <v>0</v>
      </c>
      <c r="Z4561">
        <v>0</v>
      </c>
      <c r="AA4561">
        <v>0</v>
      </c>
      <c r="AB4561">
        <v>0</v>
      </c>
      <c r="AE4561">
        <v>0</v>
      </c>
      <c r="AF4561" t="s">
        <v>964</v>
      </c>
    </row>
    <row r="4562" spans="1:32" x14ac:dyDescent="0.25">
      <c r="A4562" t="s">
        <v>4293</v>
      </c>
      <c r="B4562" t="s">
        <v>39</v>
      </c>
      <c r="C4562" t="s">
        <v>4376</v>
      </c>
      <c r="D4562" t="s">
        <v>4377</v>
      </c>
      <c r="E4562" t="s">
        <v>41</v>
      </c>
      <c r="G4562">
        <v>607000.00000100001</v>
      </c>
      <c r="H4562">
        <v>0</v>
      </c>
      <c r="I4562" t="s">
        <v>4293</v>
      </c>
      <c r="J4562">
        <v>551818.18181900005</v>
      </c>
      <c r="K4562">
        <v>55181.818182000003</v>
      </c>
      <c r="L4562">
        <v>607000.00000100001</v>
      </c>
      <c r="M4562" t="s">
        <v>42</v>
      </c>
      <c r="N4562" t="s">
        <v>63</v>
      </c>
      <c r="O4562" t="s">
        <v>64</v>
      </c>
      <c r="Q4562">
        <v>1</v>
      </c>
      <c r="R4562" t="s">
        <v>67</v>
      </c>
      <c r="S4562">
        <v>179090.90909100001</v>
      </c>
      <c r="T4562" s="2">
        <v>0</v>
      </c>
      <c r="U4562">
        <v>10</v>
      </c>
      <c r="V4562">
        <v>17909.090909099999</v>
      </c>
      <c r="W4562">
        <v>179090.90909100001</v>
      </c>
      <c r="X4562">
        <v>179090.90909100001</v>
      </c>
      <c r="Y4562">
        <v>0</v>
      </c>
      <c r="Z4562">
        <v>0</v>
      </c>
      <c r="AA4562">
        <v>0</v>
      </c>
      <c r="AB4562">
        <v>0</v>
      </c>
      <c r="AE4562">
        <v>0</v>
      </c>
      <c r="AF4562" t="s">
        <v>964</v>
      </c>
    </row>
    <row r="4563" spans="1:32" x14ac:dyDescent="0.25">
      <c r="A4563" t="s">
        <v>4293</v>
      </c>
      <c r="B4563" t="s">
        <v>39</v>
      </c>
      <c r="C4563" t="s">
        <v>4378</v>
      </c>
      <c r="D4563" t="s">
        <v>3148</v>
      </c>
      <c r="E4563" t="s">
        <v>41</v>
      </c>
      <c r="G4563">
        <v>205000</v>
      </c>
      <c r="H4563">
        <v>0</v>
      </c>
      <c r="I4563" t="s">
        <v>4293</v>
      </c>
      <c r="J4563">
        <v>186363.63636400001</v>
      </c>
      <c r="K4563">
        <v>18636.363635999998</v>
      </c>
      <c r="L4563">
        <v>205000</v>
      </c>
      <c r="M4563" t="s">
        <v>42</v>
      </c>
      <c r="N4563" t="s">
        <v>61</v>
      </c>
      <c r="O4563" t="s">
        <v>62</v>
      </c>
      <c r="Q4563">
        <v>1</v>
      </c>
      <c r="R4563" t="s">
        <v>67</v>
      </c>
      <c r="S4563">
        <v>186363.63636400001</v>
      </c>
      <c r="T4563" s="2">
        <v>0</v>
      </c>
      <c r="U4563">
        <v>10</v>
      </c>
      <c r="V4563">
        <v>18636.363636400001</v>
      </c>
      <c r="W4563">
        <v>186363.63636400001</v>
      </c>
      <c r="X4563">
        <v>186363.63636400001</v>
      </c>
      <c r="Y4563">
        <v>0</v>
      </c>
      <c r="Z4563">
        <v>0</v>
      </c>
      <c r="AA4563">
        <v>0</v>
      </c>
      <c r="AB4563">
        <v>0</v>
      </c>
      <c r="AE4563">
        <v>0</v>
      </c>
      <c r="AF4563" t="s">
        <v>3149</v>
      </c>
    </row>
    <row r="4564" spans="1:32" x14ac:dyDescent="0.25">
      <c r="A4564" t="s">
        <v>4293</v>
      </c>
      <c r="B4564" t="s">
        <v>39</v>
      </c>
      <c r="C4564" t="s">
        <v>4379</v>
      </c>
      <c r="D4564" t="s">
        <v>1740</v>
      </c>
      <c r="E4564" t="s">
        <v>41</v>
      </c>
      <c r="G4564">
        <v>1435000.000003</v>
      </c>
      <c r="H4564">
        <v>0</v>
      </c>
      <c r="I4564" t="s">
        <v>4293</v>
      </c>
      <c r="J4564">
        <v>1304545.4545479999</v>
      </c>
      <c r="K4564">
        <v>130454.545455</v>
      </c>
      <c r="L4564">
        <v>1435000.000003</v>
      </c>
      <c r="M4564" t="s">
        <v>42</v>
      </c>
      <c r="N4564" t="s">
        <v>61</v>
      </c>
      <c r="O4564" t="s">
        <v>62</v>
      </c>
      <c r="Q4564">
        <v>7</v>
      </c>
      <c r="R4564" t="s">
        <v>67</v>
      </c>
      <c r="S4564">
        <v>186363.63636400001</v>
      </c>
      <c r="T4564" s="2">
        <v>0</v>
      </c>
      <c r="U4564">
        <v>10</v>
      </c>
      <c r="V4564">
        <v>130454.5454548</v>
      </c>
      <c r="W4564">
        <v>1304545.4545479999</v>
      </c>
      <c r="X4564">
        <v>1304545.4545479999</v>
      </c>
      <c r="Y4564">
        <v>0</v>
      </c>
      <c r="Z4564">
        <v>0</v>
      </c>
      <c r="AA4564">
        <v>0</v>
      </c>
      <c r="AB4564">
        <v>0</v>
      </c>
      <c r="AE4564">
        <v>0</v>
      </c>
      <c r="AF4564" t="s">
        <v>1741</v>
      </c>
    </row>
    <row r="4565" spans="1:32" x14ac:dyDescent="0.25">
      <c r="A4565" t="s">
        <v>4293</v>
      </c>
      <c r="B4565" t="s">
        <v>39</v>
      </c>
      <c r="C4565" t="s">
        <v>4380</v>
      </c>
      <c r="D4565" t="s">
        <v>249</v>
      </c>
      <c r="E4565" t="s">
        <v>41</v>
      </c>
      <c r="G4565">
        <v>607000.00000100001</v>
      </c>
      <c r="H4565">
        <v>0</v>
      </c>
      <c r="I4565" t="s">
        <v>4293</v>
      </c>
      <c r="J4565">
        <v>551818.18181900005</v>
      </c>
      <c r="K4565">
        <v>55181.818182000003</v>
      </c>
      <c r="L4565">
        <v>607000.00000100001</v>
      </c>
      <c r="M4565" t="s">
        <v>42</v>
      </c>
      <c r="N4565" t="s">
        <v>61</v>
      </c>
      <c r="O4565" t="s">
        <v>62</v>
      </c>
      <c r="Q4565">
        <v>2</v>
      </c>
      <c r="R4565" t="s">
        <v>67</v>
      </c>
      <c r="S4565">
        <v>186363.63636400001</v>
      </c>
      <c r="T4565" s="2">
        <v>0</v>
      </c>
      <c r="U4565">
        <v>10</v>
      </c>
      <c r="V4565">
        <v>37272.727272800003</v>
      </c>
      <c r="W4565">
        <v>372727.27272800001</v>
      </c>
      <c r="X4565">
        <v>372727.27272800001</v>
      </c>
      <c r="Y4565">
        <v>0</v>
      </c>
      <c r="Z4565">
        <v>0</v>
      </c>
      <c r="AA4565">
        <v>0</v>
      </c>
      <c r="AB4565">
        <v>0</v>
      </c>
      <c r="AE4565">
        <v>0</v>
      </c>
      <c r="AF4565" t="s">
        <v>250</v>
      </c>
    </row>
    <row r="4566" spans="1:32" x14ac:dyDescent="0.25">
      <c r="A4566" t="s">
        <v>4293</v>
      </c>
      <c r="B4566" t="s">
        <v>39</v>
      </c>
      <c r="C4566" t="s">
        <v>4380</v>
      </c>
      <c r="D4566" t="s">
        <v>249</v>
      </c>
      <c r="E4566" t="s">
        <v>41</v>
      </c>
      <c r="G4566">
        <v>607000.00000100001</v>
      </c>
      <c r="H4566">
        <v>0</v>
      </c>
      <c r="I4566" t="s">
        <v>4293</v>
      </c>
      <c r="J4566">
        <v>551818.18181900005</v>
      </c>
      <c r="K4566">
        <v>55181.818182000003</v>
      </c>
      <c r="L4566">
        <v>607000.00000100001</v>
      </c>
      <c r="M4566" t="s">
        <v>42</v>
      </c>
      <c r="N4566" t="s">
        <v>63</v>
      </c>
      <c r="O4566" t="s">
        <v>64</v>
      </c>
      <c r="Q4566">
        <v>1</v>
      </c>
      <c r="R4566" t="s">
        <v>67</v>
      </c>
      <c r="S4566">
        <v>179090.90909100001</v>
      </c>
      <c r="T4566" s="2">
        <v>0</v>
      </c>
      <c r="U4566">
        <v>10</v>
      </c>
      <c r="V4566">
        <v>17909.090909099999</v>
      </c>
      <c r="W4566">
        <v>179090.90909100001</v>
      </c>
      <c r="X4566">
        <v>179090.90909100001</v>
      </c>
      <c r="Y4566">
        <v>0</v>
      </c>
      <c r="Z4566">
        <v>0</v>
      </c>
      <c r="AA4566">
        <v>0</v>
      </c>
      <c r="AB4566">
        <v>0</v>
      </c>
      <c r="AE4566">
        <v>0</v>
      </c>
      <c r="AF4566" t="s">
        <v>250</v>
      </c>
    </row>
    <row r="4567" spans="1:32" x14ac:dyDescent="0.25">
      <c r="A4567" t="s">
        <v>4293</v>
      </c>
      <c r="B4567" t="s">
        <v>39</v>
      </c>
      <c r="C4567" t="s">
        <v>4381</v>
      </c>
      <c r="D4567" t="s">
        <v>401</v>
      </c>
      <c r="E4567" t="s">
        <v>41</v>
      </c>
      <c r="G4567">
        <v>197000</v>
      </c>
      <c r="H4567">
        <v>0</v>
      </c>
      <c r="I4567" t="s">
        <v>4293</v>
      </c>
      <c r="J4567">
        <v>179090.90909100001</v>
      </c>
      <c r="K4567">
        <v>17909.090908999999</v>
      </c>
      <c r="L4567">
        <v>197000</v>
      </c>
      <c r="M4567" t="s">
        <v>42</v>
      </c>
      <c r="N4567" t="s">
        <v>63</v>
      </c>
      <c r="O4567" t="s">
        <v>64</v>
      </c>
      <c r="Q4567">
        <v>1</v>
      </c>
      <c r="R4567" t="s">
        <v>67</v>
      </c>
      <c r="S4567">
        <v>179090.90909100001</v>
      </c>
      <c r="T4567" s="2">
        <v>0</v>
      </c>
      <c r="U4567">
        <v>10</v>
      </c>
      <c r="V4567">
        <v>17909.090909099999</v>
      </c>
      <c r="W4567">
        <v>179090.90909100001</v>
      </c>
      <c r="X4567">
        <v>179090.90909100001</v>
      </c>
      <c r="Y4567">
        <v>0</v>
      </c>
      <c r="Z4567">
        <v>0</v>
      </c>
      <c r="AA4567">
        <v>0</v>
      </c>
      <c r="AB4567">
        <v>0</v>
      </c>
      <c r="AE4567">
        <v>0</v>
      </c>
      <c r="AF4567" t="s">
        <v>402</v>
      </c>
    </row>
    <row r="4568" spans="1:32" x14ac:dyDescent="0.25">
      <c r="A4568" t="s">
        <v>4293</v>
      </c>
      <c r="B4568" t="s">
        <v>39</v>
      </c>
      <c r="C4568" t="s">
        <v>4382</v>
      </c>
      <c r="D4568" t="s">
        <v>4169</v>
      </c>
      <c r="E4568" t="s">
        <v>41</v>
      </c>
      <c r="G4568">
        <v>197000</v>
      </c>
      <c r="H4568">
        <v>0</v>
      </c>
      <c r="I4568" t="s">
        <v>4293</v>
      </c>
      <c r="J4568">
        <v>179090.90909100001</v>
      </c>
      <c r="K4568">
        <v>17909.090908999999</v>
      </c>
      <c r="L4568">
        <v>197000</v>
      </c>
      <c r="M4568" t="s">
        <v>42</v>
      </c>
      <c r="N4568" t="s">
        <v>63</v>
      </c>
      <c r="O4568" t="s">
        <v>64</v>
      </c>
      <c r="Q4568">
        <v>1</v>
      </c>
      <c r="R4568" t="s">
        <v>67</v>
      </c>
      <c r="S4568">
        <v>179090.90909100001</v>
      </c>
      <c r="T4568" s="2">
        <v>0</v>
      </c>
      <c r="U4568">
        <v>10</v>
      </c>
      <c r="V4568">
        <v>17909.090909099999</v>
      </c>
      <c r="W4568">
        <v>179090.90909100001</v>
      </c>
      <c r="X4568">
        <v>179090.90909100001</v>
      </c>
      <c r="Y4568">
        <v>0</v>
      </c>
      <c r="Z4568">
        <v>0</v>
      </c>
      <c r="AA4568">
        <v>0</v>
      </c>
      <c r="AB4568">
        <v>0</v>
      </c>
      <c r="AE4568">
        <v>0</v>
      </c>
      <c r="AF4568" t="s">
        <v>4170</v>
      </c>
    </row>
    <row r="4569" spans="1:32" x14ac:dyDescent="0.25">
      <c r="A4569" t="s">
        <v>4293</v>
      </c>
      <c r="B4569" t="s">
        <v>39</v>
      </c>
      <c r="C4569" t="s">
        <v>4383</v>
      </c>
      <c r="D4569" t="s">
        <v>4384</v>
      </c>
      <c r="E4569" t="s">
        <v>41</v>
      </c>
      <c r="G4569">
        <v>205000</v>
      </c>
      <c r="H4569">
        <v>0</v>
      </c>
      <c r="I4569" t="s">
        <v>4293</v>
      </c>
      <c r="J4569">
        <v>186363.63636400001</v>
      </c>
      <c r="K4569">
        <v>18636.363635999998</v>
      </c>
      <c r="L4569">
        <v>205000</v>
      </c>
      <c r="M4569" t="s">
        <v>212</v>
      </c>
      <c r="N4569" t="s">
        <v>63</v>
      </c>
      <c r="O4569" t="s">
        <v>64</v>
      </c>
      <c r="Q4569">
        <v>1</v>
      </c>
      <c r="R4569" t="s">
        <v>67</v>
      </c>
      <c r="S4569">
        <v>186363.63636400001</v>
      </c>
      <c r="T4569" s="2">
        <v>0</v>
      </c>
      <c r="U4569">
        <v>10</v>
      </c>
      <c r="V4569">
        <v>18636.363636400001</v>
      </c>
      <c r="W4569">
        <v>186363.63636400001</v>
      </c>
      <c r="X4569">
        <v>186363.63636400001</v>
      </c>
      <c r="Y4569">
        <v>0</v>
      </c>
      <c r="Z4569">
        <v>0</v>
      </c>
      <c r="AA4569">
        <v>0</v>
      </c>
      <c r="AB4569">
        <v>0</v>
      </c>
      <c r="AE4569">
        <v>0</v>
      </c>
      <c r="AF4569" t="s">
        <v>4385</v>
      </c>
    </row>
    <row r="4570" spans="1:32" x14ac:dyDescent="0.25">
      <c r="A4570" t="s">
        <v>4293</v>
      </c>
      <c r="B4570" t="s">
        <v>39</v>
      </c>
      <c r="C4570" t="s">
        <v>4386</v>
      </c>
      <c r="D4570" t="s">
        <v>4387</v>
      </c>
      <c r="E4570" t="s">
        <v>41</v>
      </c>
      <c r="G4570">
        <v>603999.99999899999</v>
      </c>
      <c r="H4570">
        <v>0</v>
      </c>
      <c r="I4570" t="s">
        <v>4293</v>
      </c>
      <c r="J4570">
        <v>549090.90908999997</v>
      </c>
      <c r="K4570">
        <v>54909.090908999999</v>
      </c>
      <c r="L4570">
        <v>603999.99999899999</v>
      </c>
      <c r="M4570" t="s">
        <v>42</v>
      </c>
      <c r="N4570" t="s">
        <v>131</v>
      </c>
      <c r="O4570" t="s">
        <v>132</v>
      </c>
      <c r="Q4570">
        <v>2</v>
      </c>
      <c r="R4570" t="s">
        <v>67</v>
      </c>
      <c r="S4570">
        <v>274545.45454499999</v>
      </c>
      <c r="T4570" s="2">
        <v>0</v>
      </c>
      <c r="U4570">
        <v>10</v>
      </c>
      <c r="V4570">
        <v>54909.090908999999</v>
      </c>
      <c r="W4570">
        <v>549090.90908999997</v>
      </c>
      <c r="X4570">
        <v>549090.90908999997</v>
      </c>
      <c r="Y4570">
        <v>0</v>
      </c>
      <c r="Z4570">
        <v>0</v>
      </c>
      <c r="AA4570">
        <v>0</v>
      </c>
      <c r="AB4570">
        <v>0</v>
      </c>
      <c r="AE4570">
        <v>0</v>
      </c>
      <c r="AF4570" t="s">
        <v>4388</v>
      </c>
    </row>
    <row r="4571" spans="1:32" x14ac:dyDescent="0.25">
      <c r="A4571" t="s">
        <v>4293</v>
      </c>
      <c r="B4571" t="s">
        <v>39</v>
      </c>
      <c r="C4571" t="s">
        <v>4389</v>
      </c>
      <c r="D4571" t="s">
        <v>1919</v>
      </c>
      <c r="E4571" t="s">
        <v>41</v>
      </c>
      <c r="G4571">
        <v>25800.000001</v>
      </c>
      <c r="H4571">
        <v>0</v>
      </c>
      <c r="I4571" t="s">
        <v>4293</v>
      </c>
      <c r="J4571">
        <v>23454.545454999999</v>
      </c>
      <c r="K4571">
        <v>2345.4545459999999</v>
      </c>
      <c r="L4571">
        <v>25800.000001</v>
      </c>
      <c r="M4571" t="s">
        <v>42</v>
      </c>
      <c r="N4571" t="s">
        <v>131</v>
      </c>
      <c r="O4571" t="s">
        <v>132</v>
      </c>
      <c r="Q4571">
        <v>1</v>
      </c>
      <c r="R4571" t="s">
        <v>123</v>
      </c>
      <c r="S4571">
        <v>23454.545454999999</v>
      </c>
      <c r="T4571" s="2">
        <v>0</v>
      </c>
      <c r="U4571">
        <v>10</v>
      </c>
      <c r="V4571">
        <v>2345.4545455000002</v>
      </c>
      <c r="W4571">
        <v>23454.545454999999</v>
      </c>
      <c r="X4571">
        <v>23454.545454999999</v>
      </c>
      <c r="Y4571">
        <v>0</v>
      </c>
      <c r="Z4571">
        <v>0</v>
      </c>
      <c r="AA4571">
        <v>0</v>
      </c>
      <c r="AB4571">
        <v>0</v>
      </c>
      <c r="AE4571">
        <v>0</v>
      </c>
      <c r="AF4571" t="s">
        <v>1920</v>
      </c>
    </row>
    <row r="4572" spans="1:32" x14ac:dyDescent="0.25">
      <c r="A4572" t="s">
        <v>4293</v>
      </c>
      <c r="B4572" t="s">
        <v>39</v>
      </c>
      <c r="C4572" t="s">
        <v>4390</v>
      </c>
      <c r="D4572" t="s">
        <v>2104</v>
      </c>
      <c r="E4572" t="s">
        <v>41</v>
      </c>
      <c r="G4572">
        <v>43700.000001</v>
      </c>
      <c r="H4572">
        <v>0</v>
      </c>
      <c r="I4572" t="s">
        <v>4293</v>
      </c>
      <c r="J4572">
        <v>39727.272728000004</v>
      </c>
      <c r="K4572">
        <v>3972.727273</v>
      </c>
      <c r="L4572">
        <v>43700.000001</v>
      </c>
      <c r="M4572" t="s">
        <v>42</v>
      </c>
      <c r="N4572" t="s">
        <v>131</v>
      </c>
      <c r="O4572" t="s">
        <v>132</v>
      </c>
      <c r="Q4572">
        <v>1</v>
      </c>
      <c r="R4572" t="s">
        <v>123</v>
      </c>
      <c r="S4572">
        <v>23454.545454999999</v>
      </c>
      <c r="T4572" s="2">
        <v>0</v>
      </c>
      <c r="U4572">
        <v>10</v>
      </c>
      <c r="V4572">
        <v>2345.4545455000002</v>
      </c>
      <c r="W4572">
        <v>23454.545454999999</v>
      </c>
      <c r="X4572">
        <v>23454.545454999999</v>
      </c>
      <c r="Y4572">
        <v>0</v>
      </c>
      <c r="Z4572">
        <v>0</v>
      </c>
      <c r="AA4572">
        <v>0</v>
      </c>
      <c r="AB4572">
        <v>0</v>
      </c>
      <c r="AE4572">
        <v>0</v>
      </c>
      <c r="AF4572" t="s">
        <v>2105</v>
      </c>
    </row>
    <row r="4573" spans="1:32" x14ac:dyDescent="0.25">
      <c r="A4573" t="s">
        <v>4293</v>
      </c>
      <c r="B4573" t="s">
        <v>39</v>
      </c>
      <c r="C4573" t="s">
        <v>4390</v>
      </c>
      <c r="D4573" t="s">
        <v>2104</v>
      </c>
      <c r="E4573" t="s">
        <v>41</v>
      </c>
      <c r="G4573">
        <v>43700.000001</v>
      </c>
      <c r="H4573">
        <v>0</v>
      </c>
      <c r="I4573" t="s">
        <v>4293</v>
      </c>
      <c r="J4573">
        <v>39727.272728000004</v>
      </c>
      <c r="K4573">
        <v>3972.727273</v>
      </c>
      <c r="L4573">
        <v>43700.000001</v>
      </c>
      <c r="M4573" t="s">
        <v>42</v>
      </c>
      <c r="N4573" t="s">
        <v>177</v>
      </c>
      <c r="O4573" t="s">
        <v>178</v>
      </c>
      <c r="Q4573">
        <v>1</v>
      </c>
      <c r="R4573" t="s">
        <v>123</v>
      </c>
      <c r="S4573">
        <v>16272.727273</v>
      </c>
      <c r="T4573" s="2">
        <v>0</v>
      </c>
      <c r="U4573">
        <v>10</v>
      </c>
      <c r="V4573">
        <v>1627.2727273</v>
      </c>
      <c r="W4573">
        <v>16272.727273</v>
      </c>
      <c r="X4573">
        <v>16272.727273</v>
      </c>
      <c r="Y4573">
        <v>0</v>
      </c>
      <c r="Z4573">
        <v>0</v>
      </c>
      <c r="AA4573">
        <v>0</v>
      </c>
      <c r="AB4573">
        <v>0</v>
      </c>
      <c r="AE4573">
        <v>0</v>
      </c>
      <c r="AF4573" t="s">
        <v>2105</v>
      </c>
    </row>
    <row r="4574" spans="1:32" x14ac:dyDescent="0.25">
      <c r="A4574" t="s">
        <v>4293</v>
      </c>
      <c r="B4574" t="s">
        <v>39</v>
      </c>
      <c r="C4574" t="s">
        <v>4391</v>
      </c>
      <c r="D4574" t="s">
        <v>4392</v>
      </c>
      <c r="E4574" t="s">
        <v>41</v>
      </c>
      <c r="G4574">
        <v>2535000</v>
      </c>
      <c r="H4574">
        <v>0</v>
      </c>
      <c r="I4574" t="s">
        <v>4293</v>
      </c>
      <c r="J4574">
        <v>2304545.4545450001</v>
      </c>
      <c r="K4574">
        <v>230454.54545500001</v>
      </c>
      <c r="L4574">
        <v>2535000</v>
      </c>
      <c r="M4574" t="s">
        <v>42</v>
      </c>
      <c r="N4574" t="s">
        <v>131</v>
      </c>
      <c r="O4574" t="s">
        <v>132</v>
      </c>
      <c r="Q4574">
        <v>5</v>
      </c>
      <c r="R4574" t="s">
        <v>67</v>
      </c>
      <c r="S4574">
        <v>274545.45454499999</v>
      </c>
      <c r="T4574" s="2">
        <v>0</v>
      </c>
      <c r="U4574">
        <v>10</v>
      </c>
      <c r="V4574">
        <v>137272.72727249999</v>
      </c>
      <c r="W4574">
        <v>1372727.272725</v>
      </c>
      <c r="X4574">
        <v>1372727.272725</v>
      </c>
      <c r="Y4574">
        <v>0</v>
      </c>
      <c r="Z4574">
        <v>0</v>
      </c>
      <c r="AA4574">
        <v>0</v>
      </c>
      <c r="AB4574">
        <v>0</v>
      </c>
      <c r="AE4574">
        <v>0</v>
      </c>
      <c r="AF4574" t="s">
        <v>4393</v>
      </c>
    </row>
    <row r="4575" spans="1:32" x14ac:dyDescent="0.25">
      <c r="A4575" t="s">
        <v>4293</v>
      </c>
      <c r="B4575" t="s">
        <v>39</v>
      </c>
      <c r="C4575" t="s">
        <v>4391</v>
      </c>
      <c r="D4575" t="s">
        <v>4392</v>
      </c>
      <c r="E4575" t="s">
        <v>41</v>
      </c>
      <c r="G4575">
        <v>2535000</v>
      </c>
      <c r="H4575">
        <v>0</v>
      </c>
      <c r="I4575" t="s">
        <v>4293</v>
      </c>
      <c r="J4575">
        <v>2304545.4545450001</v>
      </c>
      <c r="K4575">
        <v>230454.54545500001</v>
      </c>
      <c r="L4575">
        <v>2535000</v>
      </c>
      <c r="M4575" t="s">
        <v>42</v>
      </c>
      <c r="N4575" t="s">
        <v>177</v>
      </c>
      <c r="O4575" t="s">
        <v>178</v>
      </c>
      <c r="Q4575">
        <v>2</v>
      </c>
      <c r="R4575" t="s">
        <v>67</v>
      </c>
      <c r="S4575">
        <v>186363.63636400001</v>
      </c>
      <c r="T4575" s="2">
        <v>0</v>
      </c>
      <c r="U4575">
        <v>10</v>
      </c>
      <c r="V4575">
        <v>37272.727272800003</v>
      </c>
      <c r="W4575">
        <v>372727.27272800001</v>
      </c>
      <c r="X4575">
        <v>372727.27272800001</v>
      </c>
      <c r="Y4575">
        <v>0</v>
      </c>
      <c r="Z4575">
        <v>0</v>
      </c>
      <c r="AA4575">
        <v>0</v>
      </c>
      <c r="AB4575">
        <v>0</v>
      </c>
      <c r="AE4575">
        <v>0</v>
      </c>
      <c r="AF4575" t="s">
        <v>4393</v>
      </c>
    </row>
    <row r="4576" spans="1:32" x14ac:dyDescent="0.25">
      <c r="A4576" t="s">
        <v>4293</v>
      </c>
      <c r="B4576" t="s">
        <v>39</v>
      </c>
      <c r="C4576" t="s">
        <v>4391</v>
      </c>
      <c r="D4576" t="s">
        <v>4392</v>
      </c>
      <c r="E4576" t="s">
        <v>41</v>
      </c>
      <c r="G4576">
        <v>2535000</v>
      </c>
      <c r="H4576">
        <v>0</v>
      </c>
      <c r="I4576" t="s">
        <v>4293</v>
      </c>
      <c r="J4576">
        <v>2304545.4545450001</v>
      </c>
      <c r="K4576">
        <v>230454.54545500001</v>
      </c>
      <c r="L4576">
        <v>2535000</v>
      </c>
      <c r="M4576" t="s">
        <v>42</v>
      </c>
      <c r="N4576" t="s">
        <v>179</v>
      </c>
      <c r="O4576" t="s">
        <v>180</v>
      </c>
      <c r="Q4576">
        <v>3</v>
      </c>
      <c r="R4576" t="s">
        <v>67</v>
      </c>
      <c r="S4576">
        <v>186363.63636400001</v>
      </c>
      <c r="T4576" s="2">
        <v>0</v>
      </c>
      <c r="U4576">
        <v>10</v>
      </c>
      <c r="V4576">
        <v>55909.0909092</v>
      </c>
      <c r="W4576">
        <v>559090.90909199999</v>
      </c>
      <c r="X4576">
        <v>559090.90909199999</v>
      </c>
      <c r="Y4576">
        <v>0</v>
      </c>
      <c r="Z4576">
        <v>0</v>
      </c>
      <c r="AA4576">
        <v>0</v>
      </c>
      <c r="AB4576">
        <v>0</v>
      </c>
      <c r="AE4576">
        <v>0</v>
      </c>
      <c r="AF4576" t="s">
        <v>4393</v>
      </c>
    </row>
    <row r="4577" spans="1:32" x14ac:dyDescent="0.25">
      <c r="A4577" t="s">
        <v>4293</v>
      </c>
      <c r="B4577" t="s">
        <v>39</v>
      </c>
      <c r="C4577" t="s">
        <v>4394</v>
      </c>
      <c r="D4577" t="s">
        <v>4395</v>
      </c>
      <c r="E4577" t="s">
        <v>41</v>
      </c>
      <c r="G4577">
        <v>302000</v>
      </c>
      <c r="H4577">
        <v>0</v>
      </c>
      <c r="I4577" t="s">
        <v>4293</v>
      </c>
      <c r="J4577">
        <v>274545.45454499999</v>
      </c>
      <c r="K4577">
        <v>27454.545454999999</v>
      </c>
      <c r="L4577">
        <v>302000</v>
      </c>
      <c r="M4577" t="s">
        <v>42</v>
      </c>
      <c r="N4577" t="s">
        <v>131</v>
      </c>
      <c r="O4577" t="s">
        <v>132</v>
      </c>
      <c r="Q4577">
        <v>1</v>
      </c>
      <c r="R4577" t="s">
        <v>67</v>
      </c>
      <c r="S4577">
        <v>274545.45454499999</v>
      </c>
      <c r="T4577" s="2">
        <v>0</v>
      </c>
      <c r="U4577">
        <v>10</v>
      </c>
      <c r="V4577">
        <v>27454.545454499999</v>
      </c>
      <c r="W4577">
        <v>274545.45454499999</v>
      </c>
      <c r="X4577">
        <v>274545.45454499999</v>
      </c>
      <c r="Y4577">
        <v>0</v>
      </c>
      <c r="Z4577">
        <v>0</v>
      </c>
      <c r="AA4577">
        <v>0</v>
      </c>
      <c r="AB4577">
        <v>0</v>
      </c>
      <c r="AE4577">
        <v>0</v>
      </c>
      <c r="AF4577" t="s">
        <v>314</v>
      </c>
    </row>
    <row r="4578" spans="1:32" x14ac:dyDescent="0.25">
      <c r="A4578" t="s">
        <v>4293</v>
      </c>
      <c r="B4578" t="s">
        <v>39</v>
      </c>
      <c r="C4578" t="s">
        <v>4396</v>
      </c>
      <c r="D4578" t="s">
        <v>4397</v>
      </c>
      <c r="E4578" t="s">
        <v>41</v>
      </c>
      <c r="G4578">
        <v>205000</v>
      </c>
      <c r="H4578">
        <v>0</v>
      </c>
      <c r="I4578" t="s">
        <v>4293</v>
      </c>
      <c r="J4578">
        <v>186363.63636400001</v>
      </c>
      <c r="K4578">
        <v>18636.363635999998</v>
      </c>
      <c r="L4578">
        <v>0</v>
      </c>
      <c r="M4578" t="s">
        <v>42</v>
      </c>
      <c r="N4578" t="s">
        <v>177</v>
      </c>
      <c r="O4578" t="s">
        <v>178</v>
      </c>
      <c r="Q4578">
        <v>1</v>
      </c>
      <c r="R4578" t="s">
        <v>67</v>
      </c>
      <c r="S4578">
        <v>186363.63636400001</v>
      </c>
      <c r="T4578" s="2">
        <v>0</v>
      </c>
      <c r="U4578">
        <v>10</v>
      </c>
      <c r="V4578">
        <v>18636.363636400001</v>
      </c>
      <c r="W4578">
        <v>186363.63636400001</v>
      </c>
      <c r="X4578">
        <v>186363.63636400001</v>
      </c>
      <c r="Y4578">
        <v>0</v>
      </c>
      <c r="Z4578">
        <v>0</v>
      </c>
      <c r="AA4578">
        <v>0</v>
      </c>
      <c r="AB4578">
        <v>0</v>
      </c>
      <c r="AE4578">
        <v>0</v>
      </c>
      <c r="AF4578" t="s">
        <v>4398</v>
      </c>
    </row>
    <row r="4579" spans="1:32" x14ac:dyDescent="0.25">
      <c r="A4579" t="s">
        <v>4293</v>
      </c>
      <c r="B4579" t="s">
        <v>39</v>
      </c>
      <c r="C4579" t="s">
        <v>4399</v>
      </c>
      <c r="D4579" t="s">
        <v>636</v>
      </c>
      <c r="E4579" t="s">
        <v>41</v>
      </c>
      <c r="G4579">
        <v>205000</v>
      </c>
      <c r="H4579">
        <v>0</v>
      </c>
      <c r="I4579" t="s">
        <v>4293</v>
      </c>
      <c r="J4579">
        <v>186363.63636400001</v>
      </c>
      <c r="K4579">
        <v>18636.363635999998</v>
      </c>
      <c r="L4579">
        <v>205000</v>
      </c>
      <c r="M4579" t="s">
        <v>42</v>
      </c>
      <c r="N4579" t="s">
        <v>177</v>
      </c>
      <c r="O4579" t="s">
        <v>178</v>
      </c>
      <c r="Q4579">
        <v>1</v>
      </c>
      <c r="R4579" t="s">
        <v>67</v>
      </c>
      <c r="S4579">
        <v>186363.63636400001</v>
      </c>
      <c r="T4579" s="2">
        <v>0</v>
      </c>
      <c r="U4579">
        <v>10</v>
      </c>
      <c r="V4579">
        <v>18636.363636400001</v>
      </c>
      <c r="W4579">
        <v>186363.63636400001</v>
      </c>
      <c r="X4579">
        <v>186363.63636400001</v>
      </c>
      <c r="Y4579">
        <v>0</v>
      </c>
      <c r="Z4579">
        <v>0</v>
      </c>
      <c r="AA4579">
        <v>0</v>
      </c>
      <c r="AB4579">
        <v>0</v>
      </c>
      <c r="AE4579">
        <v>0</v>
      </c>
      <c r="AF4579" t="s">
        <v>637</v>
      </c>
    </row>
    <row r="4580" spans="1:32" x14ac:dyDescent="0.25">
      <c r="A4580" t="s">
        <v>4293</v>
      </c>
      <c r="B4580" t="s">
        <v>39</v>
      </c>
      <c r="C4580" t="s">
        <v>4400</v>
      </c>
      <c r="D4580" t="s">
        <v>1740</v>
      </c>
      <c r="E4580" t="s">
        <v>41</v>
      </c>
      <c r="G4580">
        <v>205000</v>
      </c>
      <c r="H4580">
        <v>0</v>
      </c>
      <c r="I4580" t="s">
        <v>4293</v>
      </c>
      <c r="J4580">
        <v>186363.63636400001</v>
      </c>
      <c r="K4580">
        <v>18636.363635999998</v>
      </c>
      <c r="L4580">
        <v>205000</v>
      </c>
      <c r="M4580" t="s">
        <v>42</v>
      </c>
      <c r="N4580" t="s">
        <v>177</v>
      </c>
      <c r="O4580" t="s">
        <v>178</v>
      </c>
      <c r="Q4580">
        <v>1</v>
      </c>
      <c r="R4580" t="s">
        <v>67</v>
      </c>
      <c r="S4580">
        <v>186363.63636400001</v>
      </c>
      <c r="T4580" s="2">
        <v>0</v>
      </c>
      <c r="U4580">
        <v>10</v>
      </c>
      <c r="V4580">
        <v>18636.363636400001</v>
      </c>
      <c r="W4580">
        <v>186363.63636400001</v>
      </c>
      <c r="X4580">
        <v>186363.63636400001</v>
      </c>
      <c r="Y4580">
        <v>0</v>
      </c>
      <c r="Z4580">
        <v>0</v>
      </c>
      <c r="AA4580">
        <v>0</v>
      </c>
      <c r="AB4580">
        <v>0</v>
      </c>
      <c r="AE4580">
        <v>0</v>
      </c>
      <c r="AF4580" t="s">
        <v>1741</v>
      </c>
    </row>
    <row r="4581" spans="1:32" x14ac:dyDescent="0.25">
      <c r="A4581" t="s">
        <v>4293</v>
      </c>
      <c r="B4581" t="s">
        <v>39</v>
      </c>
      <c r="C4581" t="s">
        <v>4401</v>
      </c>
      <c r="D4581" t="s">
        <v>4402</v>
      </c>
      <c r="E4581" t="s">
        <v>41</v>
      </c>
      <c r="G4581">
        <v>205000</v>
      </c>
      <c r="H4581">
        <v>0</v>
      </c>
      <c r="I4581" t="s">
        <v>4293</v>
      </c>
      <c r="J4581">
        <v>186363.63636400001</v>
      </c>
      <c r="K4581">
        <v>18636.363635999998</v>
      </c>
      <c r="L4581">
        <v>205000</v>
      </c>
      <c r="M4581" t="s">
        <v>42</v>
      </c>
      <c r="N4581" t="s">
        <v>177</v>
      </c>
      <c r="O4581" t="s">
        <v>178</v>
      </c>
      <c r="Q4581">
        <v>1</v>
      </c>
      <c r="R4581" t="s">
        <v>67</v>
      </c>
      <c r="S4581">
        <v>186363.63636400001</v>
      </c>
      <c r="T4581" s="2">
        <v>0</v>
      </c>
      <c r="U4581">
        <v>10</v>
      </c>
      <c r="V4581">
        <v>18636.363636400001</v>
      </c>
      <c r="W4581">
        <v>186363.63636400001</v>
      </c>
      <c r="X4581">
        <v>186363.63636400001</v>
      </c>
      <c r="Y4581">
        <v>0</v>
      </c>
      <c r="Z4581">
        <v>0</v>
      </c>
      <c r="AA4581">
        <v>0</v>
      </c>
      <c r="AB4581">
        <v>0</v>
      </c>
      <c r="AE4581">
        <v>0</v>
      </c>
      <c r="AF4581" t="s">
        <v>4403</v>
      </c>
    </row>
    <row r="4582" spans="1:32" x14ac:dyDescent="0.25">
      <c r="A4582" t="s">
        <v>4293</v>
      </c>
      <c r="B4582" t="s">
        <v>39</v>
      </c>
      <c r="C4582" t="s">
        <v>4404</v>
      </c>
      <c r="D4582" t="s">
        <v>3948</v>
      </c>
      <c r="E4582" t="s">
        <v>41</v>
      </c>
      <c r="G4582">
        <v>205000</v>
      </c>
      <c r="H4582">
        <v>0</v>
      </c>
      <c r="I4582" t="s">
        <v>4293</v>
      </c>
      <c r="J4582">
        <v>186363.63636400001</v>
      </c>
      <c r="K4582">
        <v>18636.363635999998</v>
      </c>
      <c r="L4582">
        <v>205000</v>
      </c>
      <c r="M4582" t="s">
        <v>42</v>
      </c>
      <c r="N4582" t="s">
        <v>179</v>
      </c>
      <c r="O4582" t="s">
        <v>180</v>
      </c>
      <c r="Q4582">
        <v>1</v>
      </c>
      <c r="R4582" t="s">
        <v>67</v>
      </c>
      <c r="S4582">
        <v>186363.63636400001</v>
      </c>
      <c r="T4582" s="2">
        <v>0</v>
      </c>
      <c r="U4582">
        <v>10</v>
      </c>
      <c r="V4582">
        <v>18636.363636400001</v>
      </c>
      <c r="W4582">
        <v>186363.63636400001</v>
      </c>
      <c r="X4582">
        <v>186363.63636400001</v>
      </c>
      <c r="Y4582">
        <v>0</v>
      </c>
      <c r="Z4582">
        <v>0</v>
      </c>
      <c r="AA4582">
        <v>0</v>
      </c>
      <c r="AB4582">
        <v>0</v>
      </c>
      <c r="AE4582">
        <v>0</v>
      </c>
      <c r="AF4582" t="s">
        <v>1191</v>
      </c>
    </row>
    <row r="4583" spans="1:32" x14ac:dyDescent="0.25">
      <c r="A4583" t="s">
        <v>4293</v>
      </c>
      <c r="B4583" t="s">
        <v>39</v>
      </c>
      <c r="C4583" t="s">
        <v>4405</v>
      </c>
      <c r="D4583" t="s">
        <v>264</v>
      </c>
      <c r="E4583" t="s">
        <v>41</v>
      </c>
      <c r="G4583">
        <v>205000</v>
      </c>
      <c r="H4583">
        <v>0</v>
      </c>
      <c r="I4583" t="s">
        <v>4293</v>
      </c>
      <c r="J4583">
        <v>186363.63636400001</v>
      </c>
      <c r="K4583">
        <v>18636.363635999998</v>
      </c>
      <c r="L4583">
        <v>205000</v>
      </c>
      <c r="M4583" t="s">
        <v>42</v>
      </c>
      <c r="N4583" t="s">
        <v>179</v>
      </c>
      <c r="O4583" t="s">
        <v>180</v>
      </c>
      <c r="Q4583">
        <v>1</v>
      </c>
      <c r="R4583" t="s">
        <v>67</v>
      </c>
      <c r="S4583">
        <v>186363.63636400001</v>
      </c>
      <c r="T4583" s="2">
        <v>0</v>
      </c>
      <c r="U4583">
        <v>10</v>
      </c>
      <c r="V4583">
        <v>18636.363636400001</v>
      </c>
      <c r="W4583">
        <v>186363.63636400001</v>
      </c>
      <c r="X4583">
        <v>186363.63636400001</v>
      </c>
      <c r="Y4583">
        <v>0</v>
      </c>
      <c r="Z4583">
        <v>0</v>
      </c>
      <c r="AA4583">
        <v>0</v>
      </c>
      <c r="AB4583">
        <v>0</v>
      </c>
      <c r="AE4583">
        <v>0</v>
      </c>
      <c r="AF4583" t="s">
        <v>265</v>
      </c>
    </row>
    <row r="4584" spans="1:32" x14ac:dyDescent="0.25">
      <c r="A4584" t="s">
        <v>4293</v>
      </c>
      <c r="B4584" t="s">
        <v>39</v>
      </c>
      <c r="C4584" t="s">
        <v>4406</v>
      </c>
      <c r="D4584" t="s">
        <v>1009</v>
      </c>
      <c r="E4584" t="s">
        <v>41</v>
      </c>
      <c r="G4584">
        <v>205000</v>
      </c>
      <c r="H4584">
        <v>0</v>
      </c>
      <c r="I4584" t="s">
        <v>4293</v>
      </c>
      <c r="J4584">
        <v>186363.63636400001</v>
      </c>
      <c r="K4584">
        <v>18636.363635999998</v>
      </c>
      <c r="L4584">
        <v>205000</v>
      </c>
      <c r="M4584" t="s">
        <v>42</v>
      </c>
      <c r="N4584" t="s">
        <v>179</v>
      </c>
      <c r="O4584" t="s">
        <v>180</v>
      </c>
      <c r="Q4584">
        <v>1</v>
      </c>
      <c r="R4584" t="s">
        <v>67</v>
      </c>
      <c r="S4584">
        <v>186363.63636400001</v>
      </c>
      <c r="T4584" s="2">
        <v>0</v>
      </c>
      <c r="U4584">
        <v>10</v>
      </c>
      <c r="V4584">
        <v>18636.363636400001</v>
      </c>
      <c r="W4584">
        <v>186363.63636400001</v>
      </c>
      <c r="X4584">
        <v>186363.63636400001</v>
      </c>
      <c r="Y4584">
        <v>0</v>
      </c>
      <c r="Z4584">
        <v>0</v>
      </c>
      <c r="AA4584">
        <v>0</v>
      </c>
      <c r="AB4584">
        <v>0</v>
      </c>
      <c r="AE4584">
        <v>0</v>
      </c>
      <c r="AF4584" t="s">
        <v>1010</v>
      </c>
    </row>
    <row r="4585" spans="1:32" x14ac:dyDescent="0.25">
      <c r="A4585" t="s">
        <v>4293</v>
      </c>
      <c r="B4585" t="s">
        <v>39</v>
      </c>
      <c r="C4585" t="s">
        <v>4407</v>
      </c>
      <c r="D4585" t="s">
        <v>4408</v>
      </c>
      <c r="E4585" t="s">
        <v>41</v>
      </c>
      <c r="G4585">
        <v>205000</v>
      </c>
      <c r="H4585">
        <v>0</v>
      </c>
      <c r="I4585" t="s">
        <v>4293</v>
      </c>
      <c r="J4585">
        <v>186363.63636400001</v>
      </c>
      <c r="K4585">
        <v>18636.363635999998</v>
      </c>
      <c r="L4585">
        <v>205000</v>
      </c>
      <c r="M4585" t="s">
        <v>42</v>
      </c>
      <c r="N4585" t="s">
        <v>179</v>
      </c>
      <c r="O4585" t="s">
        <v>180</v>
      </c>
      <c r="Q4585">
        <v>1</v>
      </c>
      <c r="R4585" t="s">
        <v>67</v>
      </c>
      <c r="S4585">
        <v>186363.63636400001</v>
      </c>
      <c r="T4585" s="2">
        <v>0</v>
      </c>
      <c r="U4585">
        <v>10</v>
      </c>
      <c r="V4585">
        <v>18636.363636400001</v>
      </c>
      <c r="W4585">
        <v>186363.63636400001</v>
      </c>
      <c r="X4585">
        <v>186363.63636400001</v>
      </c>
      <c r="Y4585">
        <v>0</v>
      </c>
      <c r="Z4585">
        <v>0</v>
      </c>
      <c r="AA4585">
        <v>0</v>
      </c>
      <c r="AB4585">
        <v>0</v>
      </c>
      <c r="AE4585">
        <v>0</v>
      </c>
      <c r="AF4585" t="s">
        <v>4409</v>
      </c>
    </row>
    <row r="4586" spans="1:32" x14ac:dyDescent="0.25">
      <c r="A4586" t="s">
        <v>4293</v>
      </c>
      <c r="B4586" t="s">
        <v>39</v>
      </c>
      <c r="C4586" t="s">
        <v>4410</v>
      </c>
      <c r="D4586" t="s">
        <v>4395</v>
      </c>
      <c r="E4586" t="s">
        <v>41</v>
      </c>
      <c r="G4586">
        <v>205000</v>
      </c>
      <c r="H4586">
        <v>0</v>
      </c>
      <c r="I4586" t="s">
        <v>4293</v>
      </c>
      <c r="J4586">
        <v>186363.63636400001</v>
      </c>
      <c r="K4586">
        <v>18636.363635999998</v>
      </c>
      <c r="L4586">
        <v>205000</v>
      </c>
      <c r="M4586" t="s">
        <v>42</v>
      </c>
      <c r="N4586" t="s">
        <v>179</v>
      </c>
      <c r="O4586" t="s">
        <v>180</v>
      </c>
      <c r="Q4586">
        <v>1</v>
      </c>
      <c r="R4586" t="s">
        <v>67</v>
      </c>
      <c r="S4586">
        <v>186363.63636400001</v>
      </c>
      <c r="T4586" s="2">
        <v>0</v>
      </c>
      <c r="U4586">
        <v>10</v>
      </c>
      <c r="V4586">
        <v>18636.363636400001</v>
      </c>
      <c r="W4586">
        <v>186363.63636400001</v>
      </c>
      <c r="X4586">
        <v>186363.63636400001</v>
      </c>
      <c r="Y4586">
        <v>0</v>
      </c>
      <c r="Z4586">
        <v>0</v>
      </c>
      <c r="AA4586">
        <v>0</v>
      </c>
      <c r="AB4586">
        <v>0</v>
      </c>
      <c r="AE4586">
        <v>0</v>
      </c>
      <c r="AF4586" t="s">
        <v>314</v>
      </c>
    </row>
    <row r="4587" spans="1:32" x14ac:dyDescent="0.25">
      <c r="A4587" t="s">
        <v>4293</v>
      </c>
      <c r="B4587" t="s">
        <v>39</v>
      </c>
      <c r="C4587" t="s">
        <v>4411</v>
      </c>
      <c r="D4587" t="s">
        <v>1067</v>
      </c>
      <c r="E4587" t="s">
        <v>41</v>
      </c>
      <c r="G4587">
        <v>180000.000004</v>
      </c>
      <c r="H4587">
        <v>0</v>
      </c>
      <c r="I4587" t="s">
        <v>4293</v>
      </c>
      <c r="J4587">
        <v>163636.36364</v>
      </c>
      <c r="K4587">
        <v>16363.636364</v>
      </c>
      <c r="L4587">
        <v>180000.000004</v>
      </c>
      <c r="M4587" t="s">
        <v>212</v>
      </c>
      <c r="N4587" t="s">
        <v>85</v>
      </c>
      <c r="O4587" t="s">
        <v>86</v>
      </c>
      <c r="Q4587">
        <v>20</v>
      </c>
      <c r="R4587" t="s">
        <v>238</v>
      </c>
      <c r="S4587">
        <v>8181.818182</v>
      </c>
      <c r="T4587" s="2">
        <v>0</v>
      </c>
      <c r="U4587">
        <v>10</v>
      </c>
      <c r="V4587">
        <v>16363.636364</v>
      </c>
      <c r="W4587">
        <v>163636.36364</v>
      </c>
      <c r="X4587">
        <v>163636.36364</v>
      </c>
      <c r="Y4587">
        <v>0</v>
      </c>
      <c r="Z4587">
        <v>0</v>
      </c>
      <c r="AA4587">
        <v>0</v>
      </c>
      <c r="AB4587">
        <v>0</v>
      </c>
      <c r="AE4587">
        <v>0</v>
      </c>
      <c r="AF4587" t="s">
        <v>1068</v>
      </c>
    </row>
    <row r="4588" spans="1:32" x14ac:dyDescent="0.25">
      <c r="A4588" t="s">
        <v>4293</v>
      </c>
      <c r="B4588" t="s">
        <v>39</v>
      </c>
      <c r="C4588" t="s">
        <v>4412</v>
      </c>
      <c r="D4588" t="s">
        <v>999</v>
      </c>
      <c r="E4588" t="s">
        <v>41</v>
      </c>
      <c r="G4588">
        <v>135000.00000299999</v>
      </c>
      <c r="H4588">
        <v>0</v>
      </c>
      <c r="I4588" t="s">
        <v>4293</v>
      </c>
      <c r="J4588">
        <v>122727.27273</v>
      </c>
      <c r="K4588">
        <v>12272.727273</v>
      </c>
      <c r="L4588">
        <v>135000.00000299999</v>
      </c>
      <c r="M4588" t="s">
        <v>212</v>
      </c>
      <c r="N4588" t="s">
        <v>85</v>
      </c>
      <c r="O4588" t="s">
        <v>86</v>
      </c>
      <c r="Q4588">
        <v>15</v>
      </c>
      <c r="R4588" t="s">
        <v>238</v>
      </c>
      <c r="S4588">
        <v>8181.818182</v>
      </c>
      <c r="T4588" s="2">
        <v>0</v>
      </c>
      <c r="U4588">
        <v>10</v>
      </c>
      <c r="V4588">
        <v>12272.727273</v>
      </c>
      <c r="W4588">
        <v>122727.27273</v>
      </c>
      <c r="X4588">
        <v>122727.27273</v>
      </c>
      <c r="Y4588">
        <v>0</v>
      </c>
      <c r="Z4588">
        <v>0</v>
      </c>
      <c r="AA4588">
        <v>0</v>
      </c>
      <c r="AB4588">
        <v>0</v>
      </c>
      <c r="AE4588">
        <v>0</v>
      </c>
      <c r="AF4588" t="s">
        <v>1000</v>
      </c>
    </row>
    <row r="4589" spans="1:32" x14ac:dyDescent="0.25">
      <c r="A4589" t="s">
        <v>4293</v>
      </c>
      <c r="B4589" t="s">
        <v>39</v>
      </c>
      <c r="C4589" t="s">
        <v>4413</v>
      </c>
      <c r="D4589" t="s">
        <v>2295</v>
      </c>
      <c r="E4589" t="s">
        <v>41</v>
      </c>
      <c r="G4589">
        <v>45000.000001</v>
      </c>
      <c r="H4589">
        <v>0</v>
      </c>
      <c r="I4589" t="s">
        <v>4293</v>
      </c>
      <c r="J4589">
        <v>40909.090909999999</v>
      </c>
      <c r="K4589">
        <v>4090.909091</v>
      </c>
      <c r="L4589">
        <v>45000.000001</v>
      </c>
      <c r="M4589" t="s">
        <v>212</v>
      </c>
      <c r="N4589" t="s">
        <v>85</v>
      </c>
      <c r="O4589" t="s">
        <v>86</v>
      </c>
      <c r="Q4589">
        <v>5</v>
      </c>
      <c r="R4589" t="s">
        <v>238</v>
      </c>
      <c r="S4589">
        <v>8181.818182</v>
      </c>
      <c r="T4589" s="2">
        <v>0</v>
      </c>
      <c r="U4589">
        <v>10</v>
      </c>
      <c r="V4589">
        <v>4090.909091</v>
      </c>
      <c r="W4589">
        <v>40909.090909999999</v>
      </c>
      <c r="X4589">
        <v>40909.090909999999</v>
      </c>
      <c r="Y4589">
        <v>0</v>
      </c>
      <c r="Z4589">
        <v>0</v>
      </c>
      <c r="AA4589">
        <v>0</v>
      </c>
      <c r="AB4589">
        <v>0</v>
      </c>
      <c r="AE4589">
        <v>0</v>
      </c>
      <c r="AF4589" t="s">
        <v>1998</v>
      </c>
    </row>
    <row r="4590" spans="1:32" x14ac:dyDescent="0.25">
      <c r="A4590" t="s">
        <v>4293</v>
      </c>
      <c r="B4590" t="s">
        <v>39</v>
      </c>
      <c r="C4590" t="s">
        <v>4414</v>
      </c>
      <c r="D4590" t="s">
        <v>3350</v>
      </c>
      <c r="E4590" t="s">
        <v>41</v>
      </c>
      <c r="G4590">
        <v>72000.000002000001</v>
      </c>
      <c r="H4590">
        <v>0</v>
      </c>
      <c r="I4590" t="s">
        <v>4293</v>
      </c>
      <c r="J4590">
        <v>65454.545456</v>
      </c>
      <c r="K4590">
        <v>6545.4545459999999</v>
      </c>
      <c r="L4590">
        <v>72000.000002000001</v>
      </c>
      <c r="M4590" t="s">
        <v>42</v>
      </c>
      <c r="N4590" t="s">
        <v>102</v>
      </c>
      <c r="O4590" t="s">
        <v>103</v>
      </c>
      <c r="Q4590">
        <v>2</v>
      </c>
      <c r="R4590" t="s">
        <v>238</v>
      </c>
      <c r="S4590">
        <v>8181.818182</v>
      </c>
      <c r="T4590" s="2">
        <v>0</v>
      </c>
      <c r="U4590">
        <v>10</v>
      </c>
      <c r="V4590">
        <v>1636.3636363999999</v>
      </c>
      <c r="W4590">
        <v>16363.636364</v>
      </c>
      <c r="X4590">
        <v>16363.636364</v>
      </c>
      <c r="Y4590">
        <v>0</v>
      </c>
      <c r="Z4590">
        <v>0</v>
      </c>
      <c r="AA4590">
        <v>0</v>
      </c>
      <c r="AB4590">
        <v>0</v>
      </c>
      <c r="AE4590">
        <v>0</v>
      </c>
      <c r="AF4590" t="s">
        <v>3351</v>
      </c>
    </row>
    <row r="4591" spans="1:32" x14ac:dyDescent="0.25">
      <c r="A4591" t="s">
        <v>4293</v>
      </c>
      <c r="B4591" t="s">
        <v>39</v>
      </c>
      <c r="C4591" t="s">
        <v>4414</v>
      </c>
      <c r="D4591" t="s">
        <v>3350</v>
      </c>
      <c r="E4591" t="s">
        <v>41</v>
      </c>
      <c r="G4591">
        <v>72000.000002000001</v>
      </c>
      <c r="H4591">
        <v>0</v>
      </c>
      <c r="I4591" t="s">
        <v>4293</v>
      </c>
      <c r="J4591">
        <v>65454.545456</v>
      </c>
      <c r="K4591">
        <v>6545.4545459999999</v>
      </c>
      <c r="L4591">
        <v>72000.000002000001</v>
      </c>
      <c r="M4591" t="s">
        <v>42</v>
      </c>
      <c r="N4591" t="s">
        <v>245</v>
      </c>
      <c r="O4591" t="s">
        <v>246</v>
      </c>
      <c r="Q4591">
        <v>6</v>
      </c>
      <c r="R4591" t="s">
        <v>238</v>
      </c>
      <c r="S4591">
        <v>8181.818182</v>
      </c>
      <c r="T4591" s="2">
        <v>0</v>
      </c>
      <c r="U4591">
        <v>10</v>
      </c>
      <c r="V4591">
        <v>4909.0909092000002</v>
      </c>
      <c r="W4591">
        <v>49090.909092000002</v>
      </c>
      <c r="X4591">
        <v>49090.909092000002</v>
      </c>
      <c r="Y4591">
        <v>0</v>
      </c>
      <c r="Z4591">
        <v>0</v>
      </c>
      <c r="AA4591">
        <v>0</v>
      </c>
      <c r="AB4591">
        <v>0</v>
      </c>
      <c r="AE4591">
        <v>0</v>
      </c>
      <c r="AF4591" t="s">
        <v>3351</v>
      </c>
    </row>
    <row r="4592" spans="1:32" x14ac:dyDescent="0.25">
      <c r="A4592" t="s">
        <v>4293</v>
      </c>
      <c r="B4592" t="s">
        <v>39</v>
      </c>
      <c r="C4592" t="s">
        <v>4415</v>
      </c>
      <c r="D4592" t="s">
        <v>4416</v>
      </c>
      <c r="E4592" t="s">
        <v>41</v>
      </c>
      <c r="G4592">
        <v>9900</v>
      </c>
      <c r="H4592">
        <v>0</v>
      </c>
      <c r="I4592" t="s">
        <v>4293</v>
      </c>
      <c r="J4592">
        <v>9000</v>
      </c>
      <c r="K4592">
        <v>900</v>
      </c>
      <c r="L4592">
        <v>9900</v>
      </c>
      <c r="M4592" t="s">
        <v>42</v>
      </c>
      <c r="N4592" t="s">
        <v>55</v>
      </c>
      <c r="O4592" t="s">
        <v>56</v>
      </c>
      <c r="Q4592">
        <v>1</v>
      </c>
      <c r="R4592" t="s">
        <v>238</v>
      </c>
      <c r="S4592">
        <v>9000</v>
      </c>
      <c r="T4592" s="2">
        <v>0</v>
      </c>
      <c r="U4592">
        <v>10</v>
      </c>
      <c r="V4592">
        <v>900</v>
      </c>
      <c r="W4592">
        <v>9000</v>
      </c>
      <c r="X4592">
        <v>9000</v>
      </c>
      <c r="Y4592">
        <v>0</v>
      </c>
      <c r="Z4592">
        <v>0</v>
      </c>
      <c r="AA4592">
        <v>0</v>
      </c>
      <c r="AB4592">
        <v>0</v>
      </c>
      <c r="AE4592">
        <v>0</v>
      </c>
      <c r="AF4592" t="s">
        <v>4417</v>
      </c>
    </row>
    <row r="4593" spans="1:32" x14ac:dyDescent="0.25">
      <c r="A4593" t="s">
        <v>4293</v>
      </c>
      <c r="B4593" t="s">
        <v>39</v>
      </c>
      <c r="C4593" t="s">
        <v>4418</v>
      </c>
      <c r="D4593" t="s">
        <v>1263</v>
      </c>
      <c r="E4593" t="s">
        <v>41</v>
      </c>
      <c r="G4593">
        <v>81000.000002000001</v>
      </c>
      <c r="H4593">
        <v>0</v>
      </c>
      <c r="I4593" t="s">
        <v>4293</v>
      </c>
      <c r="J4593">
        <v>73636.363637999995</v>
      </c>
      <c r="K4593">
        <v>7363.636364</v>
      </c>
      <c r="L4593">
        <v>81000.000002000001</v>
      </c>
      <c r="M4593" t="s">
        <v>42</v>
      </c>
      <c r="N4593" t="s">
        <v>245</v>
      </c>
      <c r="O4593" t="s">
        <v>246</v>
      </c>
      <c r="Q4593">
        <v>6</v>
      </c>
      <c r="R4593" t="s">
        <v>238</v>
      </c>
      <c r="S4593">
        <v>8181.818182</v>
      </c>
      <c r="T4593" s="2">
        <v>0</v>
      </c>
      <c r="U4593">
        <v>10</v>
      </c>
      <c r="V4593">
        <v>4909.0909092000002</v>
      </c>
      <c r="W4593">
        <v>49090.909092000002</v>
      </c>
      <c r="X4593">
        <v>49090.909092000002</v>
      </c>
      <c r="Y4593">
        <v>0</v>
      </c>
      <c r="Z4593">
        <v>0</v>
      </c>
      <c r="AA4593">
        <v>0</v>
      </c>
      <c r="AB4593">
        <v>0</v>
      </c>
      <c r="AE4593">
        <v>0</v>
      </c>
      <c r="AF4593" t="s">
        <v>1264</v>
      </c>
    </row>
    <row r="4594" spans="1:32" x14ac:dyDescent="0.25">
      <c r="A4594" t="s">
        <v>4293</v>
      </c>
      <c r="B4594" t="s">
        <v>39</v>
      </c>
      <c r="C4594" t="s">
        <v>4418</v>
      </c>
      <c r="D4594" t="s">
        <v>1263</v>
      </c>
      <c r="E4594" t="s">
        <v>41</v>
      </c>
      <c r="G4594">
        <v>81000.000002000001</v>
      </c>
      <c r="H4594">
        <v>0</v>
      </c>
      <c r="I4594" t="s">
        <v>4293</v>
      </c>
      <c r="J4594">
        <v>73636.363637999995</v>
      </c>
      <c r="K4594">
        <v>7363.636364</v>
      </c>
      <c r="L4594">
        <v>81000.000002000001</v>
      </c>
      <c r="M4594" t="s">
        <v>42</v>
      </c>
      <c r="N4594" t="s">
        <v>107</v>
      </c>
      <c r="O4594" t="s">
        <v>108</v>
      </c>
      <c r="Q4594">
        <v>3</v>
      </c>
      <c r="R4594" t="s">
        <v>238</v>
      </c>
      <c r="S4594">
        <v>8181.818182</v>
      </c>
      <c r="T4594" s="2">
        <v>0</v>
      </c>
      <c r="U4594">
        <v>10</v>
      </c>
      <c r="V4594">
        <v>2454.5454546000001</v>
      </c>
      <c r="W4594">
        <v>24545.454546000001</v>
      </c>
      <c r="X4594">
        <v>24545.454546000001</v>
      </c>
      <c r="Y4594">
        <v>0</v>
      </c>
      <c r="Z4594">
        <v>0</v>
      </c>
      <c r="AA4594">
        <v>0</v>
      </c>
      <c r="AB4594">
        <v>0</v>
      </c>
      <c r="AE4594">
        <v>0</v>
      </c>
      <c r="AF4594" t="s">
        <v>1264</v>
      </c>
    </row>
    <row r="4595" spans="1:32" x14ac:dyDescent="0.25">
      <c r="A4595" t="s">
        <v>4293</v>
      </c>
      <c r="B4595" t="s">
        <v>39</v>
      </c>
      <c r="C4595" t="s">
        <v>4419</v>
      </c>
      <c r="D4595" t="s">
        <v>4420</v>
      </c>
      <c r="E4595" t="s">
        <v>41</v>
      </c>
      <c r="G4595">
        <v>90000.000002000001</v>
      </c>
      <c r="H4595">
        <v>0</v>
      </c>
      <c r="I4595" t="s">
        <v>4293</v>
      </c>
      <c r="J4595">
        <v>81818.181819999998</v>
      </c>
      <c r="K4595">
        <v>8181.818182</v>
      </c>
      <c r="L4595">
        <v>90000.000002000001</v>
      </c>
      <c r="M4595" t="s">
        <v>42</v>
      </c>
      <c r="N4595" t="s">
        <v>83</v>
      </c>
      <c r="O4595" t="s">
        <v>84</v>
      </c>
      <c r="Q4595">
        <v>10</v>
      </c>
      <c r="R4595" t="s">
        <v>238</v>
      </c>
      <c r="S4595">
        <v>8181.818182</v>
      </c>
      <c r="T4595" s="2">
        <v>0</v>
      </c>
      <c r="U4595">
        <v>10</v>
      </c>
      <c r="V4595">
        <v>8181.818182</v>
      </c>
      <c r="W4595">
        <v>81818.181819999998</v>
      </c>
      <c r="X4595">
        <v>81818.181819999998</v>
      </c>
      <c r="Y4595">
        <v>0</v>
      </c>
      <c r="Z4595">
        <v>0</v>
      </c>
      <c r="AA4595">
        <v>0</v>
      </c>
      <c r="AB4595">
        <v>0</v>
      </c>
      <c r="AE4595">
        <v>0</v>
      </c>
      <c r="AF4595" t="s">
        <v>4421</v>
      </c>
    </row>
    <row r="4596" spans="1:32" x14ac:dyDescent="0.25">
      <c r="A4596" t="s">
        <v>4293</v>
      </c>
      <c r="B4596" t="s">
        <v>39</v>
      </c>
      <c r="C4596" t="s">
        <v>4422</v>
      </c>
      <c r="D4596" t="s">
        <v>4423</v>
      </c>
      <c r="E4596" t="s">
        <v>41</v>
      </c>
      <c r="G4596">
        <v>221500</v>
      </c>
      <c r="H4596">
        <v>0</v>
      </c>
      <c r="I4596" t="s">
        <v>4293</v>
      </c>
      <c r="J4596">
        <v>201363.63636400001</v>
      </c>
      <c r="K4596">
        <v>20136.363635999998</v>
      </c>
      <c r="L4596">
        <v>221500</v>
      </c>
      <c r="M4596" t="s">
        <v>42</v>
      </c>
      <c r="N4596" t="s">
        <v>83</v>
      </c>
      <c r="O4596" t="s">
        <v>84</v>
      </c>
      <c r="Q4596">
        <v>1</v>
      </c>
      <c r="R4596" t="s">
        <v>67</v>
      </c>
      <c r="S4596">
        <v>201363.63636400001</v>
      </c>
      <c r="T4596" s="2">
        <v>0</v>
      </c>
      <c r="U4596">
        <v>10</v>
      </c>
      <c r="V4596">
        <v>20136.363636400001</v>
      </c>
      <c r="W4596">
        <v>201363.63636400001</v>
      </c>
      <c r="X4596">
        <v>201363.63636400001</v>
      </c>
      <c r="Y4596">
        <v>0</v>
      </c>
      <c r="Z4596">
        <v>0</v>
      </c>
      <c r="AA4596">
        <v>0</v>
      </c>
      <c r="AB4596">
        <v>0</v>
      </c>
      <c r="AE4596">
        <v>0</v>
      </c>
      <c r="AF4596" t="s">
        <v>4424</v>
      </c>
    </row>
    <row r="4597" spans="1:32" x14ac:dyDescent="0.25">
      <c r="A4597" t="s">
        <v>4293</v>
      </c>
      <c r="B4597" t="s">
        <v>39</v>
      </c>
      <c r="C4597" t="s">
        <v>4425</v>
      </c>
      <c r="D4597" t="s">
        <v>826</v>
      </c>
      <c r="E4597" t="s">
        <v>41</v>
      </c>
      <c r="G4597">
        <v>108000.000002</v>
      </c>
      <c r="H4597">
        <v>0</v>
      </c>
      <c r="I4597" t="s">
        <v>4293</v>
      </c>
      <c r="J4597">
        <v>98181.818184000003</v>
      </c>
      <c r="K4597">
        <v>9818.1818179999991</v>
      </c>
      <c r="L4597">
        <v>108000.000002</v>
      </c>
      <c r="M4597" t="s">
        <v>42</v>
      </c>
      <c r="N4597" t="s">
        <v>75</v>
      </c>
      <c r="O4597" t="s">
        <v>76</v>
      </c>
      <c r="Q4597">
        <v>12</v>
      </c>
      <c r="R4597" t="s">
        <v>238</v>
      </c>
      <c r="S4597">
        <v>8181.818182</v>
      </c>
      <c r="T4597" s="2">
        <v>0</v>
      </c>
      <c r="U4597">
        <v>10</v>
      </c>
      <c r="V4597">
        <v>9818.1818184000003</v>
      </c>
      <c r="W4597">
        <v>98181.818184000003</v>
      </c>
      <c r="X4597">
        <v>98181.818184000003</v>
      </c>
      <c r="Y4597">
        <v>0</v>
      </c>
      <c r="Z4597">
        <v>0</v>
      </c>
      <c r="AA4597">
        <v>0</v>
      </c>
      <c r="AB4597">
        <v>0</v>
      </c>
      <c r="AE4597">
        <v>0</v>
      </c>
      <c r="AF4597" t="s">
        <v>827</v>
      </c>
    </row>
    <row r="4598" spans="1:32" x14ac:dyDescent="0.25">
      <c r="A4598" t="s">
        <v>4293</v>
      </c>
      <c r="B4598" t="s">
        <v>39</v>
      </c>
      <c r="C4598" t="s">
        <v>4426</v>
      </c>
      <c r="D4598" t="s">
        <v>1308</v>
      </c>
      <c r="E4598" t="s">
        <v>41</v>
      </c>
      <c r="G4598">
        <v>221800</v>
      </c>
      <c r="H4598">
        <v>0</v>
      </c>
      <c r="I4598" t="s">
        <v>4293</v>
      </c>
      <c r="J4598">
        <v>201636.36363599999</v>
      </c>
      <c r="K4598">
        <v>20163.636364000002</v>
      </c>
      <c r="L4598">
        <v>221800</v>
      </c>
      <c r="M4598" t="s">
        <v>42</v>
      </c>
      <c r="N4598" t="s">
        <v>113</v>
      </c>
      <c r="O4598" t="s">
        <v>114</v>
      </c>
      <c r="Q4598">
        <v>1</v>
      </c>
      <c r="R4598" t="s">
        <v>67</v>
      </c>
      <c r="S4598">
        <v>201636.36363599999</v>
      </c>
      <c r="T4598" s="2">
        <v>0</v>
      </c>
      <c r="U4598">
        <v>10</v>
      </c>
      <c r="V4598">
        <v>20163.636363599999</v>
      </c>
      <c r="W4598">
        <v>201636.36363599999</v>
      </c>
      <c r="X4598">
        <v>201636.36363599999</v>
      </c>
      <c r="Y4598">
        <v>0</v>
      </c>
      <c r="Z4598">
        <v>0</v>
      </c>
      <c r="AA4598">
        <v>0</v>
      </c>
      <c r="AB4598">
        <v>0</v>
      </c>
      <c r="AE4598">
        <v>0</v>
      </c>
      <c r="AF4598" t="s">
        <v>1309</v>
      </c>
    </row>
    <row r="4599" spans="1:32" x14ac:dyDescent="0.25">
      <c r="A4599" t="s">
        <v>4293</v>
      </c>
      <c r="B4599" t="s">
        <v>39</v>
      </c>
      <c r="C4599" t="s">
        <v>4427</v>
      </c>
      <c r="D4599" t="s">
        <v>1299</v>
      </c>
      <c r="E4599" t="s">
        <v>41</v>
      </c>
      <c r="G4599">
        <v>221800</v>
      </c>
      <c r="H4599">
        <v>0</v>
      </c>
      <c r="I4599" t="s">
        <v>4293</v>
      </c>
      <c r="J4599">
        <v>201636.36363599999</v>
      </c>
      <c r="K4599">
        <v>20163.636364000002</v>
      </c>
      <c r="L4599">
        <v>221800</v>
      </c>
      <c r="M4599" t="s">
        <v>42</v>
      </c>
      <c r="N4599" t="s">
        <v>113</v>
      </c>
      <c r="O4599" t="s">
        <v>114</v>
      </c>
      <c r="Q4599">
        <v>1</v>
      </c>
      <c r="R4599" t="s">
        <v>67</v>
      </c>
      <c r="S4599">
        <v>201636.36363599999</v>
      </c>
      <c r="T4599" s="2">
        <v>0</v>
      </c>
      <c r="U4599">
        <v>10</v>
      </c>
      <c r="V4599">
        <v>20163.636363599999</v>
      </c>
      <c r="W4599">
        <v>201636.36363599999</v>
      </c>
      <c r="X4599">
        <v>201636.36363599999</v>
      </c>
      <c r="Y4599">
        <v>0</v>
      </c>
      <c r="Z4599">
        <v>0</v>
      </c>
      <c r="AA4599">
        <v>0</v>
      </c>
      <c r="AB4599">
        <v>0</v>
      </c>
      <c r="AE4599">
        <v>0</v>
      </c>
      <c r="AF4599" t="s">
        <v>1773</v>
      </c>
    </row>
    <row r="4600" spans="1:32" x14ac:dyDescent="0.25">
      <c r="A4600" t="s">
        <v>4293</v>
      </c>
      <c r="B4600" t="s">
        <v>39</v>
      </c>
      <c r="C4600" t="s">
        <v>4428</v>
      </c>
      <c r="D4600" t="s">
        <v>4429</v>
      </c>
      <c r="E4600" t="s">
        <v>41</v>
      </c>
      <c r="G4600">
        <v>221800</v>
      </c>
      <c r="H4600">
        <v>0</v>
      </c>
      <c r="I4600" t="s">
        <v>4293</v>
      </c>
      <c r="J4600">
        <v>201636.36363599999</v>
      </c>
      <c r="K4600">
        <v>20163.636364000002</v>
      </c>
      <c r="L4600">
        <v>221800</v>
      </c>
      <c r="M4600" t="s">
        <v>42</v>
      </c>
      <c r="N4600" t="s">
        <v>113</v>
      </c>
      <c r="O4600" t="s">
        <v>114</v>
      </c>
      <c r="Q4600">
        <v>1</v>
      </c>
      <c r="R4600" t="s">
        <v>67</v>
      </c>
      <c r="S4600">
        <v>201636.36363599999</v>
      </c>
      <c r="T4600" s="2">
        <v>0</v>
      </c>
      <c r="U4600">
        <v>10</v>
      </c>
      <c r="V4600">
        <v>20163.636363599999</v>
      </c>
      <c r="W4600">
        <v>201636.36363599999</v>
      </c>
      <c r="X4600">
        <v>201636.36363599999</v>
      </c>
      <c r="Y4600">
        <v>0</v>
      </c>
      <c r="Z4600">
        <v>0</v>
      </c>
      <c r="AA4600">
        <v>0</v>
      </c>
      <c r="AB4600">
        <v>0</v>
      </c>
      <c r="AE4600">
        <v>0</v>
      </c>
      <c r="AF4600" t="s">
        <v>4430</v>
      </c>
    </row>
    <row r="4601" spans="1:32" x14ac:dyDescent="0.25">
      <c r="A4601" t="s">
        <v>4293</v>
      </c>
      <c r="B4601" t="s">
        <v>39</v>
      </c>
      <c r="C4601" t="s">
        <v>4431</v>
      </c>
      <c r="D4601" t="s">
        <v>2435</v>
      </c>
      <c r="E4601" t="s">
        <v>41</v>
      </c>
      <c r="G4601">
        <v>443599.99999899999</v>
      </c>
      <c r="H4601">
        <v>0</v>
      </c>
      <c r="I4601" t="s">
        <v>4293</v>
      </c>
      <c r="J4601">
        <v>403272.72727199999</v>
      </c>
      <c r="K4601">
        <v>40327.272727000003</v>
      </c>
      <c r="L4601">
        <v>443599.99999899999</v>
      </c>
      <c r="M4601" t="s">
        <v>42</v>
      </c>
      <c r="N4601" t="s">
        <v>113</v>
      </c>
      <c r="O4601" t="s">
        <v>114</v>
      </c>
      <c r="Q4601">
        <v>1</v>
      </c>
      <c r="R4601" t="s">
        <v>67</v>
      </c>
      <c r="S4601">
        <v>201636.36363599999</v>
      </c>
      <c r="T4601" s="2">
        <v>0</v>
      </c>
      <c r="U4601">
        <v>10</v>
      </c>
      <c r="V4601">
        <v>20163.636363599999</v>
      </c>
      <c r="W4601">
        <v>201636.36363599999</v>
      </c>
      <c r="X4601">
        <v>201636.36363599999</v>
      </c>
      <c r="Y4601">
        <v>0</v>
      </c>
      <c r="Z4601">
        <v>0</v>
      </c>
      <c r="AA4601">
        <v>0</v>
      </c>
      <c r="AB4601">
        <v>0</v>
      </c>
      <c r="AE4601">
        <v>0</v>
      </c>
      <c r="AF4601" t="s">
        <v>2436</v>
      </c>
    </row>
    <row r="4602" spans="1:32" x14ac:dyDescent="0.25">
      <c r="A4602" t="s">
        <v>4293</v>
      </c>
      <c r="B4602" t="s">
        <v>39</v>
      </c>
      <c r="C4602" t="s">
        <v>4431</v>
      </c>
      <c r="D4602" t="s">
        <v>2435</v>
      </c>
      <c r="E4602" t="s">
        <v>41</v>
      </c>
      <c r="G4602">
        <v>443599.99999899999</v>
      </c>
      <c r="H4602">
        <v>0</v>
      </c>
      <c r="I4602" t="s">
        <v>4293</v>
      </c>
      <c r="J4602">
        <v>403272.72727199999</v>
      </c>
      <c r="K4602">
        <v>40327.272727000003</v>
      </c>
      <c r="L4602">
        <v>443599.99999899999</v>
      </c>
      <c r="M4602" t="s">
        <v>42</v>
      </c>
      <c r="N4602" t="s">
        <v>89</v>
      </c>
      <c r="O4602" t="s">
        <v>90</v>
      </c>
      <c r="Q4602">
        <v>1</v>
      </c>
      <c r="R4602" t="s">
        <v>67</v>
      </c>
      <c r="S4602">
        <v>201636.36363599999</v>
      </c>
      <c r="T4602" s="2">
        <v>0</v>
      </c>
      <c r="U4602">
        <v>10</v>
      </c>
      <c r="V4602">
        <v>20163.636363599999</v>
      </c>
      <c r="W4602">
        <v>201636.36363599999</v>
      </c>
      <c r="X4602">
        <v>201636.36363599999</v>
      </c>
      <c r="Y4602">
        <v>0</v>
      </c>
      <c r="Z4602">
        <v>0</v>
      </c>
      <c r="AA4602">
        <v>0</v>
      </c>
      <c r="AB4602">
        <v>0</v>
      </c>
      <c r="AE4602">
        <v>0</v>
      </c>
      <c r="AF4602" t="s">
        <v>2436</v>
      </c>
    </row>
    <row r="4603" spans="1:32" x14ac:dyDescent="0.25">
      <c r="A4603" t="s">
        <v>4293</v>
      </c>
      <c r="B4603" t="s">
        <v>39</v>
      </c>
      <c r="C4603" t="s">
        <v>4432</v>
      </c>
      <c r="D4603" t="s">
        <v>3346</v>
      </c>
      <c r="E4603" t="s">
        <v>41</v>
      </c>
      <c r="G4603">
        <v>221800</v>
      </c>
      <c r="H4603">
        <v>0</v>
      </c>
      <c r="I4603" t="s">
        <v>4293</v>
      </c>
      <c r="J4603">
        <v>201636.36363599999</v>
      </c>
      <c r="K4603">
        <v>20163.636364000002</v>
      </c>
      <c r="L4603">
        <v>221800</v>
      </c>
      <c r="M4603" t="s">
        <v>42</v>
      </c>
      <c r="N4603" t="s">
        <v>113</v>
      </c>
      <c r="O4603" t="s">
        <v>114</v>
      </c>
      <c r="Q4603">
        <v>1</v>
      </c>
      <c r="R4603" t="s">
        <v>67</v>
      </c>
      <c r="S4603">
        <v>201636.36363599999</v>
      </c>
      <c r="T4603" s="2">
        <v>0</v>
      </c>
      <c r="U4603">
        <v>10</v>
      </c>
      <c r="V4603">
        <v>20163.636363599999</v>
      </c>
      <c r="W4603">
        <v>201636.36363599999</v>
      </c>
      <c r="X4603">
        <v>201636.36363599999</v>
      </c>
      <c r="Y4603">
        <v>0</v>
      </c>
      <c r="Z4603">
        <v>0</v>
      </c>
      <c r="AA4603">
        <v>0</v>
      </c>
      <c r="AB4603">
        <v>0</v>
      </c>
      <c r="AE4603">
        <v>0</v>
      </c>
      <c r="AF4603" t="s">
        <v>3347</v>
      </c>
    </row>
    <row r="4604" spans="1:32" x14ac:dyDescent="0.25">
      <c r="A4604" t="s">
        <v>4293</v>
      </c>
      <c r="B4604" t="s">
        <v>39</v>
      </c>
      <c r="C4604" t="s">
        <v>4433</v>
      </c>
      <c r="D4604" t="s">
        <v>1170</v>
      </c>
      <c r="E4604" t="s">
        <v>41</v>
      </c>
      <c r="G4604">
        <v>221800</v>
      </c>
      <c r="H4604">
        <v>0</v>
      </c>
      <c r="I4604" t="s">
        <v>4293</v>
      </c>
      <c r="J4604">
        <v>201636.36363599999</v>
      </c>
      <c r="K4604">
        <v>20163.636364000002</v>
      </c>
      <c r="L4604">
        <v>221800</v>
      </c>
      <c r="M4604" t="s">
        <v>42</v>
      </c>
      <c r="N4604" t="s">
        <v>113</v>
      </c>
      <c r="O4604" t="s">
        <v>114</v>
      </c>
      <c r="Q4604">
        <v>1</v>
      </c>
      <c r="R4604" t="s">
        <v>67</v>
      </c>
      <c r="S4604">
        <v>201636.36363599999</v>
      </c>
      <c r="T4604" s="2">
        <v>0</v>
      </c>
      <c r="U4604">
        <v>10</v>
      </c>
      <c r="V4604">
        <v>20163.636363599999</v>
      </c>
      <c r="W4604">
        <v>201636.36363599999</v>
      </c>
      <c r="X4604">
        <v>201636.36363599999</v>
      </c>
      <c r="Y4604">
        <v>0</v>
      </c>
      <c r="Z4604">
        <v>0</v>
      </c>
      <c r="AA4604">
        <v>0</v>
      </c>
      <c r="AB4604">
        <v>0</v>
      </c>
      <c r="AE4604">
        <v>0</v>
      </c>
      <c r="AF4604" t="s">
        <v>1171</v>
      </c>
    </row>
    <row r="4605" spans="1:32" x14ac:dyDescent="0.25">
      <c r="A4605" t="s">
        <v>4293</v>
      </c>
      <c r="B4605" t="s">
        <v>39</v>
      </c>
      <c r="C4605" t="s">
        <v>4434</v>
      </c>
      <c r="D4605" t="s">
        <v>2917</v>
      </c>
      <c r="E4605" t="s">
        <v>41</v>
      </c>
      <c r="G4605">
        <v>221800</v>
      </c>
      <c r="H4605">
        <v>0</v>
      </c>
      <c r="I4605" t="s">
        <v>4293</v>
      </c>
      <c r="J4605">
        <v>201636.36363599999</v>
      </c>
      <c r="K4605">
        <v>20163.636364000002</v>
      </c>
      <c r="L4605">
        <v>221800</v>
      </c>
      <c r="M4605" t="s">
        <v>42</v>
      </c>
      <c r="N4605" t="s">
        <v>113</v>
      </c>
      <c r="O4605" t="s">
        <v>114</v>
      </c>
      <c r="Q4605">
        <v>1</v>
      </c>
      <c r="R4605" t="s">
        <v>67</v>
      </c>
      <c r="S4605">
        <v>201636.36363599999</v>
      </c>
      <c r="T4605" s="2">
        <v>0</v>
      </c>
      <c r="U4605">
        <v>10</v>
      </c>
      <c r="V4605">
        <v>20163.636363599999</v>
      </c>
      <c r="W4605">
        <v>201636.36363599999</v>
      </c>
      <c r="X4605">
        <v>201636.36363599999</v>
      </c>
      <c r="Y4605">
        <v>0</v>
      </c>
      <c r="Z4605">
        <v>0</v>
      </c>
      <c r="AA4605">
        <v>0</v>
      </c>
      <c r="AB4605">
        <v>0</v>
      </c>
      <c r="AE4605">
        <v>0</v>
      </c>
      <c r="AF4605" t="s">
        <v>314</v>
      </c>
    </row>
    <row r="4606" spans="1:32" x14ac:dyDescent="0.25">
      <c r="A4606" t="s">
        <v>4293</v>
      </c>
      <c r="B4606" t="s">
        <v>39</v>
      </c>
      <c r="C4606" t="s">
        <v>4435</v>
      </c>
      <c r="D4606" t="s">
        <v>4436</v>
      </c>
      <c r="E4606" t="s">
        <v>41</v>
      </c>
      <c r="G4606">
        <v>586099.99999299995</v>
      </c>
      <c r="H4606">
        <v>0</v>
      </c>
      <c r="I4606" t="s">
        <v>4293</v>
      </c>
      <c r="J4606">
        <v>532818.181812</v>
      </c>
      <c r="K4606">
        <v>53281.818181000002</v>
      </c>
      <c r="L4606">
        <v>443599.99999899999</v>
      </c>
      <c r="M4606" t="s">
        <v>42</v>
      </c>
      <c r="N4606" t="s">
        <v>113</v>
      </c>
      <c r="O4606" t="s">
        <v>114</v>
      </c>
      <c r="Q4606">
        <v>1</v>
      </c>
      <c r="R4606" t="s">
        <v>67</v>
      </c>
      <c r="S4606">
        <v>201636.36363599999</v>
      </c>
      <c r="T4606" s="2">
        <v>0</v>
      </c>
      <c r="U4606">
        <v>10</v>
      </c>
      <c r="V4606">
        <v>20163.636363599999</v>
      </c>
      <c r="W4606">
        <v>201636.36363599999</v>
      </c>
      <c r="X4606">
        <v>201636.36363599999</v>
      </c>
      <c r="Y4606">
        <v>0</v>
      </c>
      <c r="Z4606">
        <v>0</v>
      </c>
      <c r="AA4606">
        <v>0</v>
      </c>
      <c r="AB4606">
        <v>0</v>
      </c>
      <c r="AE4606">
        <v>0</v>
      </c>
      <c r="AF4606" t="s">
        <v>4437</v>
      </c>
    </row>
    <row r="4607" spans="1:32" x14ac:dyDescent="0.25">
      <c r="A4607" t="s">
        <v>4293</v>
      </c>
      <c r="B4607" t="s">
        <v>39</v>
      </c>
      <c r="C4607" t="s">
        <v>4435</v>
      </c>
      <c r="D4607" t="s">
        <v>4436</v>
      </c>
      <c r="E4607" t="s">
        <v>41</v>
      </c>
      <c r="G4607">
        <v>586099.99999299995</v>
      </c>
      <c r="H4607">
        <v>0</v>
      </c>
      <c r="I4607" t="s">
        <v>4293</v>
      </c>
      <c r="J4607">
        <v>532818.181812</v>
      </c>
      <c r="K4607">
        <v>53281.818181000002</v>
      </c>
      <c r="L4607">
        <v>443599.99999899999</v>
      </c>
      <c r="M4607" t="s">
        <v>42</v>
      </c>
      <c r="N4607" t="s">
        <v>111</v>
      </c>
      <c r="O4607" t="s">
        <v>112</v>
      </c>
      <c r="Q4607">
        <v>15</v>
      </c>
      <c r="R4607" t="s">
        <v>238</v>
      </c>
      <c r="S4607">
        <v>8636.363636</v>
      </c>
      <c r="T4607" s="2">
        <v>0</v>
      </c>
      <c r="U4607">
        <v>10</v>
      </c>
      <c r="V4607">
        <v>12954.545453999999</v>
      </c>
      <c r="W4607">
        <v>129545.45454000001</v>
      </c>
      <c r="X4607">
        <v>129545.45454000001</v>
      </c>
      <c r="Y4607">
        <v>0</v>
      </c>
      <c r="Z4607">
        <v>0</v>
      </c>
      <c r="AA4607">
        <v>0</v>
      </c>
      <c r="AB4607">
        <v>0</v>
      </c>
      <c r="AE4607">
        <v>0</v>
      </c>
      <c r="AF4607" t="s">
        <v>4437</v>
      </c>
    </row>
    <row r="4608" spans="1:32" x14ac:dyDescent="0.25">
      <c r="A4608" t="s">
        <v>4293</v>
      </c>
      <c r="B4608" t="s">
        <v>39</v>
      </c>
      <c r="C4608" t="s">
        <v>4435</v>
      </c>
      <c r="D4608" t="s">
        <v>4436</v>
      </c>
      <c r="E4608" t="s">
        <v>41</v>
      </c>
      <c r="G4608">
        <v>586099.99999299995</v>
      </c>
      <c r="H4608">
        <v>0</v>
      </c>
      <c r="I4608" t="s">
        <v>4293</v>
      </c>
      <c r="J4608">
        <v>532818.181812</v>
      </c>
      <c r="K4608">
        <v>53281.818181000002</v>
      </c>
      <c r="L4608">
        <v>443599.99999899999</v>
      </c>
      <c r="M4608" t="s">
        <v>42</v>
      </c>
      <c r="N4608" t="s">
        <v>89</v>
      </c>
      <c r="O4608" t="s">
        <v>90</v>
      </c>
      <c r="Q4608">
        <v>1</v>
      </c>
      <c r="R4608" t="s">
        <v>67</v>
      </c>
      <c r="S4608">
        <v>201636.36363599999</v>
      </c>
      <c r="T4608" s="2">
        <v>0</v>
      </c>
      <c r="U4608">
        <v>10</v>
      </c>
      <c r="V4608">
        <v>20163.636363599999</v>
      </c>
      <c r="W4608">
        <v>201636.36363599999</v>
      </c>
      <c r="X4608">
        <v>201636.36363599999</v>
      </c>
      <c r="Y4608">
        <v>0</v>
      </c>
      <c r="Z4608">
        <v>0</v>
      </c>
      <c r="AA4608">
        <v>0</v>
      </c>
      <c r="AB4608">
        <v>0</v>
      </c>
      <c r="AE4608">
        <v>0</v>
      </c>
      <c r="AF4608" t="s">
        <v>4437</v>
      </c>
    </row>
    <row r="4609" spans="1:32" x14ac:dyDescent="0.25">
      <c r="A4609" t="s">
        <v>4293</v>
      </c>
      <c r="B4609" t="s">
        <v>39</v>
      </c>
      <c r="C4609" t="s">
        <v>4438</v>
      </c>
      <c r="D4609" t="s">
        <v>4439</v>
      </c>
      <c r="E4609" t="s">
        <v>41</v>
      </c>
      <c r="G4609">
        <v>221800</v>
      </c>
      <c r="H4609">
        <v>0</v>
      </c>
      <c r="I4609" t="s">
        <v>4293</v>
      </c>
      <c r="J4609">
        <v>201636.36363599999</v>
      </c>
      <c r="K4609">
        <v>20163.636364000002</v>
      </c>
      <c r="L4609">
        <v>221800</v>
      </c>
      <c r="M4609" t="s">
        <v>42</v>
      </c>
      <c r="N4609" t="s">
        <v>113</v>
      </c>
      <c r="O4609" t="s">
        <v>114</v>
      </c>
      <c r="Q4609">
        <v>1</v>
      </c>
      <c r="R4609" t="s">
        <v>67</v>
      </c>
      <c r="S4609">
        <v>201636.36363599999</v>
      </c>
      <c r="T4609" s="2">
        <v>0</v>
      </c>
      <c r="U4609">
        <v>10</v>
      </c>
      <c r="V4609">
        <v>20163.636363599999</v>
      </c>
      <c r="W4609">
        <v>201636.36363599999</v>
      </c>
      <c r="X4609">
        <v>201636.36363599999</v>
      </c>
      <c r="Y4609">
        <v>0</v>
      </c>
      <c r="Z4609">
        <v>0</v>
      </c>
      <c r="AA4609">
        <v>0</v>
      </c>
      <c r="AB4609">
        <v>0</v>
      </c>
      <c r="AE4609">
        <v>0</v>
      </c>
      <c r="AF4609" t="s">
        <v>4440</v>
      </c>
    </row>
    <row r="4610" spans="1:32" x14ac:dyDescent="0.25">
      <c r="A4610" t="s">
        <v>4293</v>
      </c>
      <c r="B4610" t="s">
        <v>39</v>
      </c>
      <c r="C4610" t="s">
        <v>4441</v>
      </c>
      <c r="D4610" t="s">
        <v>4442</v>
      </c>
      <c r="E4610" t="s">
        <v>41</v>
      </c>
      <c r="G4610">
        <v>665399.99999899999</v>
      </c>
      <c r="H4610">
        <v>0</v>
      </c>
      <c r="I4610" t="s">
        <v>4293</v>
      </c>
      <c r="J4610">
        <v>604909.09090800001</v>
      </c>
      <c r="K4610">
        <v>60490.909091000001</v>
      </c>
      <c r="L4610">
        <v>665399.99999899999</v>
      </c>
      <c r="M4610" t="s">
        <v>42</v>
      </c>
      <c r="N4610" t="s">
        <v>113</v>
      </c>
      <c r="O4610" t="s">
        <v>114</v>
      </c>
      <c r="Q4610">
        <v>1</v>
      </c>
      <c r="R4610" t="s">
        <v>67</v>
      </c>
      <c r="S4610">
        <v>201636.36363599999</v>
      </c>
      <c r="T4610" s="2">
        <v>0</v>
      </c>
      <c r="U4610">
        <v>10</v>
      </c>
      <c r="V4610">
        <v>20163.636363599999</v>
      </c>
      <c r="W4610">
        <v>201636.36363599999</v>
      </c>
      <c r="X4610">
        <v>201636.36363599999</v>
      </c>
      <c r="Y4610">
        <v>0</v>
      </c>
      <c r="Z4610">
        <v>0</v>
      </c>
      <c r="AA4610">
        <v>0</v>
      </c>
      <c r="AB4610">
        <v>0</v>
      </c>
      <c r="AE4610">
        <v>0</v>
      </c>
      <c r="AF4610" t="s">
        <v>4443</v>
      </c>
    </row>
    <row r="4611" spans="1:32" x14ac:dyDescent="0.25">
      <c r="A4611" t="s">
        <v>4293</v>
      </c>
      <c r="B4611" t="s">
        <v>39</v>
      </c>
      <c r="C4611" t="s">
        <v>4441</v>
      </c>
      <c r="D4611" t="s">
        <v>4442</v>
      </c>
      <c r="E4611" t="s">
        <v>41</v>
      </c>
      <c r="G4611">
        <v>665399.99999899999</v>
      </c>
      <c r="H4611">
        <v>0</v>
      </c>
      <c r="I4611" t="s">
        <v>4293</v>
      </c>
      <c r="J4611">
        <v>604909.09090800001</v>
      </c>
      <c r="K4611">
        <v>60490.909091000001</v>
      </c>
      <c r="L4611">
        <v>665399.99999899999</v>
      </c>
      <c r="M4611" t="s">
        <v>42</v>
      </c>
      <c r="N4611" t="s">
        <v>111</v>
      </c>
      <c r="O4611" t="s">
        <v>112</v>
      </c>
      <c r="Q4611">
        <v>1</v>
      </c>
      <c r="R4611" t="s">
        <v>67</v>
      </c>
      <c r="S4611">
        <v>201636.36363599999</v>
      </c>
      <c r="T4611" s="2">
        <v>0</v>
      </c>
      <c r="U4611">
        <v>10</v>
      </c>
      <c r="V4611">
        <v>20163.636363599999</v>
      </c>
      <c r="W4611">
        <v>201636.36363599999</v>
      </c>
      <c r="X4611">
        <v>201636.36363599999</v>
      </c>
      <c r="Y4611">
        <v>0</v>
      </c>
      <c r="Z4611">
        <v>0</v>
      </c>
      <c r="AA4611">
        <v>0</v>
      </c>
      <c r="AB4611">
        <v>0</v>
      </c>
      <c r="AE4611">
        <v>0</v>
      </c>
      <c r="AF4611" t="s">
        <v>4443</v>
      </c>
    </row>
    <row r="4612" spans="1:32" x14ac:dyDescent="0.25">
      <c r="A4612" t="s">
        <v>4293</v>
      </c>
      <c r="B4612" t="s">
        <v>39</v>
      </c>
      <c r="C4612" t="s">
        <v>4441</v>
      </c>
      <c r="D4612" t="s">
        <v>4442</v>
      </c>
      <c r="E4612" t="s">
        <v>41</v>
      </c>
      <c r="G4612">
        <v>665399.99999899999</v>
      </c>
      <c r="H4612">
        <v>0</v>
      </c>
      <c r="I4612" t="s">
        <v>4293</v>
      </c>
      <c r="J4612">
        <v>604909.09090800001</v>
      </c>
      <c r="K4612">
        <v>60490.909091000001</v>
      </c>
      <c r="L4612">
        <v>665399.99999899999</v>
      </c>
      <c r="M4612" t="s">
        <v>42</v>
      </c>
      <c r="N4612" t="s">
        <v>89</v>
      </c>
      <c r="O4612" t="s">
        <v>90</v>
      </c>
      <c r="Q4612">
        <v>1</v>
      </c>
      <c r="R4612" t="s">
        <v>67</v>
      </c>
      <c r="S4612">
        <v>201636.36363599999</v>
      </c>
      <c r="T4612" s="2">
        <v>0</v>
      </c>
      <c r="U4612">
        <v>10</v>
      </c>
      <c r="V4612">
        <v>20163.636363599999</v>
      </c>
      <c r="W4612">
        <v>201636.36363599999</v>
      </c>
      <c r="X4612">
        <v>201636.36363599999</v>
      </c>
      <c r="Y4612">
        <v>0</v>
      </c>
      <c r="Z4612">
        <v>0</v>
      </c>
      <c r="AA4612">
        <v>0</v>
      </c>
      <c r="AB4612">
        <v>0</v>
      </c>
      <c r="AE4612">
        <v>0</v>
      </c>
      <c r="AF4612" t="s">
        <v>4443</v>
      </c>
    </row>
    <row r="4613" spans="1:32" x14ac:dyDescent="0.25">
      <c r="A4613" t="s">
        <v>4293</v>
      </c>
      <c r="B4613" t="s">
        <v>39</v>
      </c>
      <c r="C4613" t="s">
        <v>4444</v>
      </c>
      <c r="D4613" t="s">
        <v>1455</v>
      </c>
      <c r="E4613" t="s">
        <v>41</v>
      </c>
      <c r="G4613">
        <v>443599.99999899999</v>
      </c>
      <c r="H4613">
        <v>0</v>
      </c>
      <c r="I4613" t="s">
        <v>4293</v>
      </c>
      <c r="J4613">
        <v>403272.72727199999</v>
      </c>
      <c r="K4613">
        <v>40327.272727000003</v>
      </c>
      <c r="L4613">
        <v>443599.99999899999</v>
      </c>
      <c r="M4613" t="s">
        <v>42</v>
      </c>
      <c r="N4613" t="s">
        <v>113</v>
      </c>
      <c r="O4613" t="s">
        <v>114</v>
      </c>
      <c r="Q4613">
        <v>1</v>
      </c>
      <c r="R4613" t="s">
        <v>67</v>
      </c>
      <c r="S4613">
        <v>201636.36363599999</v>
      </c>
      <c r="T4613" s="2">
        <v>0</v>
      </c>
      <c r="U4613">
        <v>10</v>
      </c>
      <c r="V4613">
        <v>20163.636363599999</v>
      </c>
      <c r="W4613">
        <v>201636.36363599999</v>
      </c>
      <c r="X4613">
        <v>201636.36363599999</v>
      </c>
      <c r="Y4613">
        <v>0</v>
      </c>
      <c r="Z4613">
        <v>0</v>
      </c>
      <c r="AA4613">
        <v>0</v>
      </c>
      <c r="AB4613">
        <v>0</v>
      </c>
      <c r="AE4613">
        <v>0</v>
      </c>
      <c r="AF4613" t="s">
        <v>1456</v>
      </c>
    </row>
    <row r="4614" spans="1:32" x14ac:dyDescent="0.25">
      <c r="A4614" t="s">
        <v>4293</v>
      </c>
      <c r="B4614" t="s">
        <v>39</v>
      </c>
      <c r="C4614" t="s">
        <v>4444</v>
      </c>
      <c r="D4614" t="s">
        <v>1455</v>
      </c>
      <c r="E4614" t="s">
        <v>41</v>
      </c>
      <c r="G4614">
        <v>443599.99999899999</v>
      </c>
      <c r="H4614">
        <v>0</v>
      </c>
      <c r="I4614" t="s">
        <v>4293</v>
      </c>
      <c r="J4614">
        <v>403272.72727199999</v>
      </c>
      <c r="K4614">
        <v>40327.272727000003</v>
      </c>
      <c r="L4614">
        <v>443599.99999899999</v>
      </c>
      <c r="M4614" t="s">
        <v>42</v>
      </c>
      <c r="N4614" t="s">
        <v>89</v>
      </c>
      <c r="O4614" t="s">
        <v>90</v>
      </c>
      <c r="Q4614">
        <v>1</v>
      </c>
      <c r="R4614" t="s">
        <v>67</v>
      </c>
      <c r="S4614">
        <v>201636.36363599999</v>
      </c>
      <c r="T4614" s="2">
        <v>0</v>
      </c>
      <c r="U4614">
        <v>10</v>
      </c>
      <c r="V4614">
        <v>20163.636363599999</v>
      </c>
      <c r="W4614">
        <v>201636.36363599999</v>
      </c>
      <c r="X4614">
        <v>201636.36363599999</v>
      </c>
      <c r="Y4614">
        <v>0</v>
      </c>
      <c r="Z4614">
        <v>0</v>
      </c>
      <c r="AA4614">
        <v>0</v>
      </c>
      <c r="AB4614">
        <v>0</v>
      </c>
      <c r="AE4614">
        <v>0</v>
      </c>
      <c r="AF4614" t="s">
        <v>1456</v>
      </c>
    </row>
    <row r="4615" spans="1:32" x14ac:dyDescent="0.25">
      <c r="A4615" t="s">
        <v>4293</v>
      </c>
      <c r="B4615" t="s">
        <v>39</v>
      </c>
      <c r="C4615" t="s">
        <v>4445</v>
      </c>
      <c r="D4615" t="s">
        <v>1521</v>
      </c>
      <c r="E4615" t="s">
        <v>41</v>
      </c>
      <c r="G4615">
        <v>491599.99999899999</v>
      </c>
      <c r="H4615">
        <v>0</v>
      </c>
      <c r="I4615" t="s">
        <v>4293</v>
      </c>
      <c r="J4615">
        <v>446909.09090800001</v>
      </c>
      <c r="K4615">
        <v>44690.909091000001</v>
      </c>
      <c r="L4615">
        <v>491599.99999899999</v>
      </c>
      <c r="M4615" t="s">
        <v>42</v>
      </c>
      <c r="N4615" t="s">
        <v>113</v>
      </c>
      <c r="O4615" t="s">
        <v>114</v>
      </c>
      <c r="Q4615">
        <v>1</v>
      </c>
      <c r="R4615" t="s">
        <v>67</v>
      </c>
      <c r="S4615">
        <v>201636.36363599999</v>
      </c>
      <c r="T4615" s="2">
        <v>0</v>
      </c>
      <c r="U4615">
        <v>10</v>
      </c>
      <c r="V4615">
        <v>20163.636363599999</v>
      </c>
      <c r="W4615">
        <v>201636.36363599999</v>
      </c>
      <c r="X4615">
        <v>201636.36363599999</v>
      </c>
      <c r="Y4615">
        <v>0</v>
      </c>
      <c r="Z4615">
        <v>0</v>
      </c>
      <c r="AA4615">
        <v>0</v>
      </c>
      <c r="AB4615">
        <v>0</v>
      </c>
      <c r="AE4615">
        <v>0</v>
      </c>
      <c r="AF4615" t="s">
        <v>1522</v>
      </c>
    </row>
    <row r="4616" spans="1:32" x14ac:dyDescent="0.25">
      <c r="A4616" t="s">
        <v>4293</v>
      </c>
      <c r="B4616" t="s">
        <v>39</v>
      </c>
      <c r="C4616" t="s">
        <v>4445</v>
      </c>
      <c r="D4616" t="s">
        <v>1521</v>
      </c>
      <c r="E4616" t="s">
        <v>41</v>
      </c>
      <c r="G4616">
        <v>491599.99999899999</v>
      </c>
      <c r="H4616">
        <v>0</v>
      </c>
      <c r="I4616" t="s">
        <v>4293</v>
      </c>
      <c r="J4616">
        <v>446909.09090800001</v>
      </c>
      <c r="K4616">
        <v>44690.909091000001</v>
      </c>
      <c r="L4616">
        <v>491599.99999899999</v>
      </c>
      <c r="M4616" t="s">
        <v>42</v>
      </c>
      <c r="N4616" t="s">
        <v>89</v>
      </c>
      <c r="O4616" t="s">
        <v>90</v>
      </c>
      <c r="Q4616">
        <v>1</v>
      </c>
      <c r="R4616" t="s">
        <v>67</v>
      </c>
      <c r="S4616">
        <v>201636.36363599999</v>
      </c>
      <c r="T4616" s="2">
        <v>0</v>
      </c>
      <c r="U4616">
        <v>10</v>
      </c>
      <c r="V4616">
        <v>20163.636363599999</v>
      </c>
      <c r="W4616">
        <v>201636.36363599999</v>
      </c>
      <c r="X4616">
        <v>201636.36363599999</v>
      </c>
      <c r="Y4616">
        <v>0</v>
      </c>
      <c r="Z4616">
        <v>0</v>
      </c>
      <c r="AA4616">
        <v>0</v>
      </c>
      <c r="AB4616">
        <v>0</v>
      </c>
      <c r="AE4616">
        <v>0</v>
      </c>
      <c r="AF4616" t="s">
        <v>1522</v>
      </c>
    </row>
    <row r="4617" spans="1:32" x14ac:dyDescent="0.25">
      <c r="A4617" t="s">
        <v>4293</v>
      </c>
      <c r="B4617" t="s">
        <v>39</v>
      </c>
      <c r="C4617" t="s">
        <v>4445</v>
      </c>
      <c r="D4617" t="s">
        <v>1521</v>
      </c>
      <c r="E4617" t="s">
        <v>41</v>
      </c>
      <c r="G4617">
        <v>491599.99999899999</v>
      </c>
      <c r="H4617">
        <v>0</v>
      </c>
      <c r="I4617" t="s">
        <v>4293</v>
      </c>
      <c r="J4617">
        <v>446909.09090800001</v>
      </c>
      <c r="K4617">
        <v>44690.909091000001</v>
      </c>
      <c r="L4617">
        <v>491599.99999899999</v>
      </c>
      <c r="M4617" t="s">
        <v>42</v>
      </c>
      <c r="N4617" t="s">
        <v>848</v>
      </c>
      <c r="Q4617">
        <v>1</v>
      </c>
      <c r="R4617" t="s">
        <v>67</v>
      </c>
      <c r="S4617">
        <v>43636.363636000002</v>
      </c>
      <c r="T4617" s="2">
        <v>0</v>
      </c>
      <c r="U4617">
        <v>10</v>
      </c>
      <c r="V4617">
        <v>4363.6363635999996</v>
      </c>
      <c r="W4617">
        <v>43636.363636000002</v>
      </c>
      <c r="X4617">
        <v>43636.363636000002</v>
      </c>
      <c r="Y4617">
        <v>0</v>
      </c>
      <c r="Z4617">
        <v>0</v>
      </c>
      <c r="AA4617">
        <v>0</v>
      </c>
      <c r="AB4617">
        <v>0</v>
      </c>
      <c r="AE4617">
        <v>0</v>
      </c>
      <c r="AF4617" t="s">
        <v>1522</v>
      </c>
    </row>
    <row r="4618" spans="1:32" x14ac:dyDescent="0.25">
      <c r="A4618" t="s">
        <v>4293</v>
      </c>
      <c r="B4618" t="s">
        <v>39</v>
      </c>
      <c r="C4618" t="s">
        <v>4446</v>
      </c>
      <c r="D4618" t="s">
        <v>1621</v>
      </c>
      <c r="E4618" t="s">
        <v>41</v>
      </c>
      <c r="G4618">
        <v>443599.99999899999</v>
      </c>
      <c r="H4618">
        <v>0</v>
      </c>
      <c r="I4618" t="s">
        <v>4293</v>
      </c>
      <c r="J4618">
        <v>403272.72727199999</v>
      </c>
      <c r="K4618">
        <v>40327.272727000003</v>
      </c>
      <c r="L4618">
        <v>443599.99999899999</v>
      </c>
      <c r="M4618" t="s">
        <v>42</v>
      </c>
      <c r="N4618" t="s">
        <v>113</v>
      </c>
      <c r="O4618" t="s">
        <v>114</v>
      </c>
      <c r="Q4618">
        <v>1</v>
      </c>
      <c r="R4618" t="s">
        <v>67</v>
      </c>
      <c r="S4618">
        <v>201636.36363599999</v>
      </c>
      <c r="T4618" s="2">
        <v>0</v>
      </c>
      <c r="U4618">
        <v>10</v>
      </c>
      <c r="V4618">
        <v>20163.636363599999</v>
      </c>
      <c r="W4618">
        <v>201636.36363599999</v>
      </c>
      <c r="X4618">
        <v>201636.36363599999</v>
      </c>
      <c r="Y4618">
        <v>0</v>
      </c>
      <c r="Z4618">
        <v>0</v>
      </c>
      <c r="AA4618">
        <v>0</v>
      </c>
      <c r="AB4618">
        <v>0</v>
      </c>
      <c r="AE4618">
        <v>0</v>
      </c>
      <c r="AF4618" t="s">
        <v>1031</v>
      </c>
    </row>
    <row r="4619" spans="1:32" x14ac:dyDescent="0.25">
      <c r="A4619" t="s">
        <v>4293</v>
      </c>
      <c r="B4619" t="s">
        <v>39</v>
      </c>
      <c r="C4619" t="s">
        <v>4446</v>
      </c>
      <c r="D4619" t="s">
        <v>1621</v>
      </c>
      <c r="E4619" t="s">
        <v>41</v>
      </c>
      <c r="G4619">
        <v>443599.99999899999</v>
      </c>
      <c r="H4619">
        <v>0</v>
      </c>
      <c r="I4619" t="s">
        <v>4293</v>
      </c>
      <c r="J4619">
        <v>403272.72727199999</v>
      </c>
      <c r="K4619">
        <v>40327.272727000003</v>
      </c>
      <c r="L4619">
        <v>443599.99999899999</v>
      </c>
      <c r="M4619" t="s">
        <v>42</v>
      </c>
      <c r="N4619" t="s">
        <v>111</v>
      </c>
      <c r="O4619" t="s">
        <v>112</v>
      </c>
      <c r="Q4619">
        <v>1</v>
      </c>
      <c r="R4619" t="s">
        <v>67</v>
      </c>
      <c r="S4619">
        <v>201636.36363599999</v>
      </c>
      <c r="T4619" s="2">
        <v>0</v>
      </c>
      <c r="U4619">
        <v>10</v>
      </c>
      <c r="V4619">
        <v>20163.636363599999</v>
      </c>
      <c r="W4619">
        <v>201636.36363599999</v>
      </c>
      <c r="X4619">
        <v>201636.36363599999</v>
      </c>
      <c r="Y4619">
        <v>0</v>
      </c>
      <c r="Z4619">
        <v>0</v>
      </c>
      <c r="AA4619">
        <v>0</v>
      </c>
      <c r="AB4619">
        <v>0</v>
      </c>
      <c r="AE4619">
        <v>0</v>
      </c>
      <c r="AF4619" t="s">
        <v>1031</v>
      </c>
    </row>
    <row r="4620" spans="1:32" x14ac:dyDescent="0.25">
      <c r="A4620" t="s">
        <v>4293</v>
      </c>
      <c r="B4620" t="s">
        <v>39</v>
      </c>
      <c r="C4620" t="s">
        <v>4447</v>
      </c>
      <c r="D4620" t="s">
        <v>2531</v>
      </c>
      <c r="E4620" t="s">
        <v>41</v>
      </c>
      <c r="G4620">
        <v>221800</v>
      </c>
      <c r="H4620">
        <v>0</v>
      </c>
      <c r="I4620" t="s">
        <v>4293</v>
      </c>
      <c r="J4620">
        <v>201636.36363599999</v>
      </c>
      <c r="K4620">
        <v>20163.636364000002</v>
      </c>
      <c r="L4620">
        <v>221800</v>
      </c>
      <c r="M4620" t="s">
        <v>42</v>
      </c>
      <c r="N4620" t="s">
        <v>113</v>
      </c>
      <c r="O4620" t="s">
        <v>114</v>
      </c>
      <c r="Q4620">
        <v>1</v>
      </c>
      <c r="R4620" t="s">
        <v>67</v>
      </c>
      <c r="S4620">
        <v>201636.36363599999</v>
      </c>
      <c r="T4620" s="2">
        <v>0</v>
      </c>
      <c r="U4620">
        <v>10</v>
      </c>
      <c r="V4620">
        <v>20163.636363599999</v>
      </c>
      <c r="W4620">
        <v>201636.36363599999</v>
      </c>
      <c r="X4620">
        <v>201636.36363599999</v>
      </c>
      <c r="Y4620">
        <v>0</v>
      </c>
      <c r="Z4620">
        <v>0</v>
      </c>
      <c r="AA4620">
        <v>0</v>
      </c>
      <c r="AB4620">
        <v>0</v>
      </c>
      <c r="AE4620">
        <v>0</v>
      </c>
      <c r="AF4620" t="s">
        <v>2151</v>
      </c>
    </row>
    <row r="4621" spans="1:32" x14ac:dyDescent="0.25">
      <c r="A4621" t="s">
        <v>4293</v>
      </c>
      <c r="B4621" t="s">
        <v>39</v>
      </c>
      <c r="C4621" t="s">
        <v>4448</v>
      </c>
      <c r="D4621" t="s">
        <v>735</v>
      </c>
      <c r="E4621" t="s">
        <v>41</v>
      </c>
      <c r="G4621">
        <v>221800</v>
      </c>
      <c r="H4621">
        <v>0</v>
      </c>
      <c r="I4621" t="s">
        <v>4293</v>
      </c>
      <c r="J4621">
        <v>201636.36363599999</v>
      </c>
      <c r="K4621">
        <v>20163.636364000002</v>
      </c>
      <c r="L4621">
        <v>221800</v>
      </c>
      <c r="M4621" t="s">
        <v>42</v>
      </c>
      <c r="N4621" t="s">
        <v>113</v>
      </c>
      <c r="O4621" t="s">
        <v>114</v>
      </c>
      <c r="Q4621">
        <v>1</v>
      </c>
      <c r="R4621" t="s">
        <v>67</v>
      </c>
      <c r="S4621">
        <v>201636.36363599999</v>
      </c>
      <c r="T4621" s="2">
        <v>0</v>
      </c>
      <c r="U4621">
        <v>10</v>
      </c>
      <c r="V4621">
        <v>20163.636363599999</v>
      </c>
      <c r="W4621">
        <v>201636.36363599999</v>
      </c>
      <c r="X4621">
        <v>201636.36363599999</v>
      </c>
      <c r="Y4621">
        <v>0</v>
      </c>
      <c r="Z4621">
        <v>0</v>
      </c>
      <c r="AA4621">
        <v>0</v>
      </c>
      <c r="AB4621">
        <v>0</v>
      </c>
      <c r="AE4621">
        <v>0</v>
      </c>
      <c r="AF4621" t="s">
        <v>736</v>
      </c>
    </row>
    <row r="4622" spans="1:32" x14ac:dyDescent="0.25">
      <c r="A4622" t="s">
        <v>4293</v>
      </c>
      <c r="B4622" t="s">
        <v>39</v>
      </c>
      <c r="C4622" t="s">
        <v>4449</v>
      </c>
      <c r="D4622" t="s">
        <v>4450</v>
      </c>
      <c r="E4622" t="s">
        <v>41</v>
      </c>
      <c r="G4622">
        <v>221800</v>
      </c>
      <c r="H4622">
        <v>0</v>
      </c>
      <c r="I4622" t="s">
        <v>4293</v>
      </c>
      <c r="J4622">
        <v>201636.36363599999</v>
      </c>
      <c r="K4622">
        <v>20163.636364000002</v>
      </c>
      <c r="L4622">
        <v>221800</v>
      </c>
      <c r="M4622" t="s">
        <v>42</v>
      </c>
      <c r="N4622" t="s">
        <v>113</v>
      </c>
      <c r="O4622" t="s">
        <v>114</v>
      </c>
      <c r="Q4622">
        <v>1</v>
      </c>
      <c r="R4622" t="s">
        <v>67</v>
      </c>
      <c r="S4622">
        <v>201636.36363599999</v>
      </c>
      <c r="T4622" s="2">
        <v>0</v>
      </c>
      <c r="U4622">
        <v>10</v>
      </c>
      <c r="V4622">
        <v>20163.636363599999</v>
      </c>
      <c r="W4622">
        <v>201636.36363599999</v>
      </c>
      <c r="X4622">
        <v>201636.36363599999</v>
      </c>
      <c r="Y4622">
        <v>0</v>
      </c>
      <c r="Z4622">
        <v>0</v>
      </c>
      <c r="AA4622">
        <v>0</v>
      </c>
      <c r="AB4622">
        <v>0</v>
      </c>
      <c r="AE4622">
        <v>0</v>
      </c>
      <c r="AF4622" t="s">
        <v>4451</v>
      </c>
    </row>
    <row r="4623" spans="1:32" x14ac:dyDescent="0.25">
      <c r="A4623" t="s">
        <v>4293</v>
      </c>
      <c r="B4623" t="s">
        <v>39</v>
      </c>
      <c r="C4623" t="s">
        <v>4452</v>
      </c>
      <c r="D4623" t="s">
        <v>4453</v>
      </c>
      <c r="E4623" t="s">
        <v>41</v>
      </c>
      <c r="G4623">
        <v>221800</v>
      </c>
      <c r="H4623">
        <v>0</v>
      </c>
      <c r="I4623" t="s">
        <v>4293</v>
      </c>
      <c r="J4623">
        <v>201636.36363599999</v>
      </c>
      <c r="K4623">
        <v>20163.636364000002</v>
      </c>
      <c r="L4623">
        <v>221800</v>
      </c>
      <c r="M4623" t="s">
        <v>42</v>
      </c>
      <c r="N4623" t="s">
        <v>113</v>
      </c>
      <c r="O4623" t="s">
        <v>114</v>
      </c>
      <c r="Q4623">
        <v>1</v>
      </c>
      <c r="R4623" t="s">
        <v>67</v>
      </c>
      <c r="S4623">
        <v>201636.36363599999</v>
      </c>
      <c r="T4623" s="2">
        <v>0</v>
      </c>
      <c r="U4623">
        <v>10</v>
      </c>
      <c r="V4623">
        <v>20163.636363599999</v>
      </c>
      <c r="W4623">
        <v>201636.36363599999</v>
      </c>
      <c r="X4623">
        <v>201636.36363599999</v>
      </c>
      <c r="Y4623">
        <v>0</v>
      </c>
      <c r="Z4623">
        <v>0</v>
      </c>
      <c r="AA4623">
        <v>0</v>
      </c>
      <c r="AB4623">
        <v>0</v>
      </c>
      <c r="AE4623">
        <v>0</v>
      </c>
      <c r="AF4623" t="s">
        <v>4454</v>
      </c>
    </row>
    <row r="4624" spans="1:32" x14ac:dyDescent="0.25">
      <c r="A4624" t="s">
        <v>4293</v>
      </c>
      <c r="B4624" t="s">
        <v>39</v>
      </c>
      <c r="C4624" t="s">
        <v>4455</v>
      </c>
      <c r="D4624" t="s">
        <v>1534</v>
      </c>
      <c r="E4624" t="s">
        <v>41</v>
      </c>
      <c r="G4624">
        <v>221800</v>
      </c>
      <c r="H4624">
        <v>0</v>
      </c>
      <c r="I4624" t="s">
        <v>4293</v>
      </c>
      <c r="J4624">
        <v>201636.36363599999</v>
      </c>
      <c r="K4624">
        <v>20163.636364000002</v>
      </c>
      <c r="L4624">
        <v>221800</v>
      </c>
      <c r="M4624" t="s">
        <v>42</v>
      </c>
      <c r="N4624" t="s">
        <v>113</v>
      </c>
      <c r="O4624" t="s">
        <v>114</v>
      </c>
      <c r="Q4624">
        <v>1</v>
      </c>
      <c r="R4624" t="s">
        <v>67</v>
      </c>
      <c r="S4624">
        <v>201636.36363599999</v>
      </c>
      <c r="T4624" s="2">
        <v>0</v>
      </c>
      <c r="U4624">
        <v>10</v>
      </c>
      <c r="V4624">
        <v>20163.636363599999</v>
      </c>
      <c r="W4624">
        <v>201636.36363599999</v>
      </c>
      <c r="X4624">
        <v>201636.36363599999</v>
      </c>
      <c r="Y4624">
        <v>0</v>
      </c>
      <c r="Z4624">
        <v>0</v>
      </c>
      <c r="AA4624">
        <v>0</v>
      </c>
      <c r="AB4624">
        <v>0</v>
      </c>
      <c r="AE4624">
        <v>0</v>
      </c>
      <c r="AF4624" t="s">
        <v>1535</v>
      </c>
    </row>
    <row r="4625" spans="1:32" x14ac:dyDescent="0.25">
      <c r="A4625" t="s">
        <v>4293</v>
      </c>
      <c r="B4625" t="s">
        <v>39</v>
      </c>
      <c r="C4625" t="s">
        <v>4456</v>
      </c>
      <c r="D4625" t="s">
        <v>2187</v>
      </c>
      <c r="E4625" t="s">
        <v>41</v>
      </c>
      <c r="G4625">
        <v>9900</v>
      </c>
      <c r="H4625">
        <v>0</v>
      </c>
      <c r="I4625" t="s">
        <v>4293</v>
      </c>
      <c r="J4625">
        <v>9000</v>
      </c>
      <c r="K4625">
        <v>900</v>
      </c>
      <c r="L4625">
        <v>9900</v>
      </c>
      <c r="M4625" t="s">
        <v>42</v>
      </c>
      <c r="N4625" t="s">
        <v>111</v>
      </c>
      <c r="O4625" t="s">
        <v>112</v>
      </c>
      <c r="Q4625">
        <v>1</v>
      </c>
      <c r="R4625" t="s">
        <v>238</v>
      </c>
      <c r="S4625">
        <v>9000</v>
      </c>
      <c r="T4625" s="2">
        <v>0</v>
      </c>
      <c r="U4625">
        <v>10</v>
      </c>
      <c r="V4625">
        <v>900</v>
      </c>
      <c r="W4625">
        <v>9000</v>
      </c>
      <c r="X4625">
        <v>9000</v>
      </c>
      <c r="Y4625">
        <v>0</v>
      </c>
      <c r="Z4625">
        <v>0</v>
      </c>
      <c r="AA4625">
        <v>0</v>
      </c>
      <c r="AB4625">
        <v>0</v>
      </c>
      <c r="AE4625">
        <v>0</v>
      </c>
      <c r="AF4625" t="s">
        <v>2188</v>
      </c>
    </row>
    <row r="4626" spans="1:32" x14ac:dyDescent="0.25">
      <c r="A4626" t="s">
        <v>4293</v>
      </c>
      <c r="B4626" t="s">
        <v>39</v>
      </c>
      <c r="C4626" t="s">
        <v>4457</v>
      </c>
      <c r="D4626" t="s">
        <v>939</v>
      </c>
      <c r="E4626" t="s">
        <v>41</v>
      </c>
      <c r="G4626">
        <v>221800</v>
      </c>
      <c r="H4626">
        <v>0</v>
      </c>
      <c r="I4626" t="s">
        <v>4293</v>
      </c>
      <c r="J4626">
        <v>201636.36363599999</v>
      </c>
      <c r="K4626">
        <v>20163.636364000002</v>
      </c>
      <c r="L4626">
        <v>221800</v>
      </c>
      <c r="M4626" t="s">
        <v>42</v>
      </c>
      <c r="N4626" t="s">
        <v>111</v>
      </c>
      <c r="O4626" t="s">
        <v>112</v>
      </c>
      <c r="Q4626">
        <v>1</v>
      </c>
      <c r="R4626" t="s">
        <v>67</v>
      </c>
      <c r="S4626">
        <v>201636.36363599999</v>
      </c>
      <c r="T4626" s="2">
        <v>0</v>
      </c>
      <c r="U4626">
        <v>10</v>
      </c>
      <c r="V4626">
        <v>20163.636363599999</v>
      </c>
      <c r="W4626">
        <v>201636.36363599999</v>
      </c>
      <c r="X4626">
        <v>201636.36363599999</v>
      </c>
      <c r="Y4626">
        <v>0</v>
      </c>
      <c r="Z4626">
        <v>0</v>
      </c>
      <c r="AA4626">
        <v>0</v>
      </c>
      <c r="AB4626">
        <v>0</v>
      </c>
      <c r="AE4626">
        <v>0</v>
      </c>
      <c r="AF4626" t="s">
        <v>940</v>
      </c>
    </row>
    <row r="4627" spans="1:32" x14ac:dyDescent="0.25">
      <c r="A4627" t="s">
        <v>4293</v>
      </c>
      <c r="B4627" t="s">
        <v>39</v>
      </c>
      <c r="C4627" t="s">
        <v>4458</v>
      </c>
      <c r="D4627" t="s">
        <v>1141</v>
      </c>
      <c r="E4627" t="s">
        <v>41</v>
      </c>
      <c r="G4627">
        <v>443599.99999899999</v>
      </c>
      <c r="H4627">
        <v>0</v>
      </c>
      <c r="I4627" t="s">
        <v>4293</v>
      </c>
      <c r="J4627">
        <v>403272.72727199999</v>
      </c>
      <c r="K4627">
        <v>40327.272727000003</v>
      </c>
      <c r="L4627">
        <v>443599.99999899999</v>
      </c>
      <c r="M4627" t="s">
        <v>42</v>
      </c>
      <c r="N4627" t="s">
        <v>111</v>
      </c>
      <c r="O4627" t="s">
        <v>112</v>
      </c>
      <c r="Q4627">
        <v>1</v>
      </c>
      <c r="R4627" t="s">
        <v>67</v>
      </c>
      <c r="S4627">
        <v>201636.36363599999</v>
      </c>
      <c r="T4627" s="2">
        <v>0</v>
      </c>
      <c r="U4627">
        <v>10</v>
      </c>
      <c r="V4627">
        <v>20163.636363599999</v>
      </c>
      <c r="W4627">
        <v>201636.36363599999</v>
      </c>
      <c r="X4627">
        <v>201636.36363599999</v>
      </c>
      <c r="Y4627">
        <v>0</v>
      </c>
      <c r="Z4627">
        <v>0</v>
      </c>
      <c r="AA4627">
        <v>0</v>
      </c>
      <c r="AB4627">
        <v>0</v>
      </c>
      <c r="AE4627">
        <v>0</v>
      </c>
      <c r="AF4627" t="s">
        <v>1142</v>
      </c>
    </row>
    <row r="4628" spans="1:32" x14ac:dyDescent="0.25">
      <c r="A4628" t="s">
        <v>4293</v>
      </c>
      <c r="B4628" t="s">
        <v>39</v>
      </c>
      <c r="C4628" t="s">
        <v>4458</v>
      </c>
      <c r="D4628" t="s">
        <v>1141</v>
      </c>
      <c r="E4628" t="s">
        <v>41</v>
      </c>
      <c r="G4628">
        <v>443599.99999899999</v>
      </c>
      <c r="H4628">
        <v>0</v>
      </c>
      <c r="I4628" t="s">
        <v>4293</v>
      </c>
      <c r="J4628">
        <v>403272.72727199999</v>
      </c>
      <c r="K4628">
        <v>40327.272727000003</v>
      </c>
      <c r="L4628">
        <v>443599.99999899999</v>
      </c>
      <c r="M4628" t="s">
        <v>42</v>
      </c>
      <c r="N4628" t="s">
        <v>89</v>
      </c>
      <c r="O4628" t="s">
        <v>90</v>
      </c>
      <c r="Q4628">
        <v>1</v>
      </c>
      <c r="R4628" t="s">
        <v>67</v>
      </c>
      <c r="S4628">
        <v>201636.36363599999</v>
      </c>
      <c r="T4628" s="2">
        <v>0</v>
      </c>
      <c r="U4628">
        <v>10</v>
      </c>
      <c r="V4628">
        <v>20163.636363599999</v>
      </c>
      <c r="W4628">
        <v>201636.36363599999</v>
      </c>
      <c r="X4628">
        <v>201636.36363599999</v>
      </c>
      <c r="Y4628">
        <v>0</v>
      </c>
      <c r="Z4628">
        <v>0</v>
      </c>
      <c r="AA4628">
        <v>0</v>
      </c>
      <c r="AB4628">
        <v>0</v>
      </c>
      <c r="AE4628">
        <v>0</v>
      </c>
      <c r="AF4628" t="s">
        <v>1142</v>
      </c>
    </row>
    <row r="4629" spans="1:32" x14ac:dyDescent="0.25">
      <c r="A4629" t="s">
        <v>4293</v>
      </c>
      <c r="B4629" t="s">
        <v>39</v>
      </c>
      <c r="C4629" t="s">
        <v>4459</v>
      </c>
      <c r="D4629" t="s">
        <v>1266</v>
      </c>
      <c r="E4629" t="s">
        <v>41</v>
      </c>
      <c r="G4629">
        <v>665399.99999899999</v>
      </c>
      <c r="H4629">
        <v>0</v>
      </c>
      <c r="I4629" t="s">
        <v>4293</v>
      </c>
      <c r="J4629">
        <v>604909.09090800001</v>
      </c>
      <c r="K4629">
        <v>60490.909091000001</v>
      </c>
      <c r="L4629">
        <v>665399.99999899999</v>
      </c>
      <c r="M4629" t="s">
        <v>42</v>
      </c>
      <c r="N4629" t="s">
        <v>111</v>
      </c>
      <c r="O4629" t="s">
        <v>112</v>
      </c>
      <c r="Q4629">
        <v>2</v>
      </c>
      <c r="R4629" t="s">
        <v>67</v>
      </c>
      <c r="S4629">
        <v>201636.36363599999</v>
      </c>
      <c r="T4629" s="2">
        <v>0</v>
      </c>
      <c r="U4629">
        <v>10</v>
      </c>
      <c r="V4629">
        <v>40327.272727199997</v>
      </c>
      <c r="W4629">
        <v>403272.72727199999</v>
      </c>
      <c r="X4629">
        <v>403272.72727199999</v>
      </c>
      <c r="Y4629">
        <v>0</v>
      </c>
      <c r="Z4629">
        <v>0</v>
      </c>
      <c r="AA4629">
        <v>0</v>
      </c>
      <c r="AB4629">
        <v>0</v>
      </c>
      <c r="AE4629">
        <v>0</v>
      </c>
      <c r="AF4629" t="s">
        <v>1267</v>
      </c>
    </row>
    <row r="4630" spans="1:32" x14ac:dyDescent="0.25">
      <c r="A4630" t="s">
        <v>4293</v>
      </c>
      <c r="B4630" t="s">
        <v>39</v>
      </c>
      <c r="C4630" t="s">
        <v>4459</v>
      </c>
      <c r="D4630" t="s">
        <v>1266</v>
      </c>
      <c r="E4630" t="s">
        <v>41</v>
      </c>
      <c r="G4630">
        <v>665399.99999899999</v>
      </c>
      <c r="H4630">
        <v>0</v>
      </c>
      <c r="I4630" t="s">
        <v>4293</v>
      </c>
      <c r="J4630">
        <v>604909.09090800001</v>
      </c>
      <c r="K4630">
        <v>60490.909091000001</v>
      </c>
      <c r="L4630">
        <v>665399.99999899999</v>
      </c>
      <c r="M4630" t="s">
        <v>42</v>
      </c>
      <c r="N4630" t="s">
        <v>89</v>
      </c>
      <c r="O4630" t="s">
        <v>90</v>
      </c>
      <c r="Q4630">
        <v>1</v>
      </c>
      <c r="R4630" t="s">
        <v>67</v>
      </c>
      <c r="S4630">
        <v>201636.36363599999</v>
      </c>
      <c r="T4630" s="2">
        <v>0</v>
      </c>
      <c r="U4630">
        <v>10</v>
      </c>
      <c r="V4630">
        <v>20163.636363599999</v>
      </c>
      <c r="W4630">
        <v>201636.36363599999</v>
      </c>
      <c r="X4630">
        <v>201636.36363599999</v>
      </c>
      <c r="Y4630">
        <v>0</v>
      </c>
      <c r="Z4630">
        <v>0</v>
      </c>
      <c r="AA4630">
        <v>0</v>
      </c>
      <c r="AB4630">
        <v>0</v>
      </c>
      <c r="AE4630">
        <v>0</v>
      </c>
      <c r="AF4630" t="s">
        <v>1267</v>
      </c>
    </row>
    <row r="4631" spans="1:32" x14ac:dyDescent="0.25">
      <c r="A4631" t="s">
        <v>4293</v>
      </c>
      <c r="B4631" t="s">
        <v>39</v>
      </c>
      <c r="C4631" t="s">
        <v>4460</v>
      </c>
      <c r="D4631" t="s">
        <v>2785</v>
      </c>
      <c r="E4631" t="s">
        <v>41</v>
      </c>
      <c r="G4631">
        <v>443599.99999899999</v>
      </c>
      <c r="H4631">
        <v>0</v>
      </c>
      <c r="I4631" t="s">
        <v>4293</v>
      </c>
      <c r="J4631">
        <v>403272.72727199999</v>
      </c>
      <c r="K4631">
        <v>40327.272727000003</v>
      </c>
      <c r="L4631">
        <v>443599.99999899999</v>
      </c>
      <c r="M4631" t="s">
        <v>42</v>
      </c>
      <c r="N4631" t="s">
        <v>111</v>
      </c>
      <c r="O4631" t="s">
        <v>112</v>
      </c>
      <c r="Q4631">
        <v>2</v>
      </c>
      <c r="R4631" t="s">
        <v>67</v>
      </c>
      <c r="S4631">
        <v>201636.36363599999</v>
      </c>
      <c r="T4631" s="2">
        <v>0</v>
      </c>
      <c r="U4631">
        <v>10</v>
      </c>
      <c r="V4631">
        <v>40327.272727199997</v>
      </c>
      <c r="W4631">
        <v>403272.72727199999</v>
      </c>
      <c r="X4631">
        <v>403272.72727199999</v>
      </c>
      <c r="Y4631">
        <v>0</v>
      </c>
      <c r="Z4631">
        <v>0</v>
      </c>
      <c r="AA4631">
        <v>0</v>
      </c>
      <c r="AB4631">
        <v>0</v>
      </c>
      <c r="AE4631">
        <v>0</v>
      </c>
      <c r="AF4631" t="s">
        <v>3199</v>
      </c>
    </row>
    <row r="4632" spans="1:32" x14ac:dyDescent="0.25">
      <c r="A4632" t="s">
        <v>4293</v>
      </c>
      <c r="B4632" t="s">
        <v>39</v>
      </c>
      <c r="C4632" t="s">
        <v>4461</v>
      </c>
      <c r="D4632" t="s">
        <v>1720</v>
      </c>
      <c r="E4632" t="s">
        <v>41</v>
      </c>
      <c r="G4632">
        <v>76899.999999000007</v>
      </c>
      <c r="H4632">
        <v>0</v>
      </c>
      <c r="I4632" t="s">
        <v>4293</v>
      </c>
      <c r="J4632">
        <v>69909.090907999998</v>
      </c>
      <c r="K4632">
        <v>6990.9090910000004</v>
      </c>
      <c r="L4632">
        <v>76899.999999000007</v>
      </c>
      <c r="M4632" t="s">
        <v>42</v>
      </c>
      <c r="N4632" t="s">
        <v>111</v>
      </c>
      <c r="O4632" t="s">
        <v>112</v>
      </c>
      <c r="Q4632">
        <v>3</v>
      </c>
      <c r="R4632" t="s">
        <v>238</v>
      </c>
      <c r="S4632">
        <v>9000</v>
      </c>
      <c r="T4632" s="2">
        <v>0</v>
      </c>
      <c r="U4632">
        <v>10</v>
      </c>
      <c r="V4632">
        <v>2700</v>
      </c>
      <c r="W4632">
        <v>27000</v>
      </c>
      <c r="X4632">
        <v>27000</v>
      </c>
      <c r="Y4632">
        <v>0</v>
      </c>
      <c r="Z4632">
        <v>0</v>
      </c>
      <c r="AA4632">
        <v>0</v>
      </c>
      <c r="AB4632">
        <v>0</v>
      </c>
      <c r="AE4632">
        <v>0</v>
      </c>
      <c r="AF4632" t="s">
        <v>1721</v>
      </c>
    </row>
    <row r="4633" spans="1:32" x14ac:dyDescent="0.25">
      <c r="A4633" t="s">
        <v>4293</v>
      </c>
      <c r="B4633" t="s">
        <v>39</v>
      </c>
      <c r="C4633" t="s">
        <v>4461</v>
      </c>
      <c r="D4633" t="s">
        <v>1720</v>
      </c>
      <c r="E4633" t="s">
        <v>41</v>
      </c>
      <c r="G4633">
        <v>76899.999999000007</v>
      </c>
      <c r="H4633">
        <v>0</v>
      </c>
      <c r="I4633" t="s">
        <v>4293</v>
      </c>
      <c r="J4633">
        <v>69909.090907999998</v>
      </c>
      <c r="K4633">
        <v>6990.9090910000004</v>
      </c>
      <c r="L4633">
        <v>76899.999999000007</v>
      </c>
      <c r="M4633" t="s">
        <v>42</v>
      </c>
      <c r="N4633" t="s">
        <v>89</v>
      </c>
      <c r="O4633" t="s">
        <v>90</v>
      </c>
      <c r="Q4633">
        <v>3</v>
      </c>
      <c r="R4633" t="s">
        <v>238</v>
      </c>
      <c r="S4633">
        <v>8636.363636</v>
      </c>
      <c r="T4633" s="2">
        <v>0</v>
      </c>
      <c r="U4633">
        <v>10</v>
      </c>
      <c r="V4633">
        <v>2590.9090907999998</v>
      </c>
      <c r="W4633">
        <v>25909.090907999998</v>
      </c>
      <c r="X4633">
        <v>25909.090907999998</v>
      </c>
      <c r="Y4633">
        <v>0</v>
      </c>
      <c r="Z4633">
        <v>0</v>
      </c>
      <c r="AA4633">
        <v>0</v>
      </c>
      <c r="AB4633">
        <v>0</v>
      </c>
      <c r="AE4633">
        <v>0</v>
      </c>
      <c r="AF4633" t="s">
        <v>1721</v>
      </c>
    </row>
    <row r="4634" spans="1:32" x14ac:dyDescent="0.25">
      <c r="A4634" t="s">
        <v>4293</v>
      </c>
      <c r="B4634" t="s">
        <v>39</v>
      </c>
      <c r="C4634" t="s">
        <v>4461</v>
      </c>
      <c r="D4634" t="s">
        <v>1720</v>
      </c>
      <c r="E4634" t="s">
        <v>41</v>
      </c>
      <c r="G4634">
        <v>76899.999999000007</v>
      </c>
      <c r="H4634">
        <v>0</v>
      </c>
      <c r="I4634" t="s">
        <v>4293</v>
      </c>
      <c r="J4634">
        <v>69909.090907999998</v>
      </c>
      <c r="K4634">
        <v>6990.9090910000004</v>
      </c>
      <c r="L4634">
        <v>76899.999999000007</v>
      </c>
      <c r="M4634" t="s">
        <v>42</v>
      </c>
      <c r="N4634" t="s">
        <v>300</v>
      </c>
      <c r="Q4634">
        <v>1</v>
      </c>
      <c r="R4634" t="s">
        <v>67</v>
      </c>
      <c r="S4634">
        <v>17000</v>
      </c>
      <c r="T4634" s="2">
        <v>0</v>
      </c>
      <c r="U4634">
        <v>10</v>
      </c>
      <c r="V4634">
        <v>1700</v>
      </c>
      <c r="W4634">
        <v>17000</v>
      </c>
      <c r="X4634">
        <v>17000</v>
      </c>
      <c r="Y4634">
        <v>0</v>
      </c>
      <c r="Z4634">
        <v>0</v>
      </c>
      <c r="AA4634">
        <v>0</v>
      </c>
      <c r="AB4634">
        <v>0</v>
      </c>
      <c r="AE4634">
        <v>0</v>
      </c>
      <c r="AF4634" t="s">
        <v>1721</v>
      </c>
    </row>
    <row r="4635" spans="1:32" x14ac:dyDescent="0.25">
      <c r="A4635" t="s">
        <v>4293</v>
      </c>
      <c r="B4635" t="s">
        <v>39</v>
      </c>
      <c r="C4635" t="s">
        <v>4462</v>
      </c>
      <c r="D4635" t="s">
        <v>4463</v>
      </c>
      <c r="E4635" t="s">
        <v>41</v>
      </c>
      <c r="G4635">
        <v>221800</v>
      </c>
      <c r="H4635">
        <v>0</v>
      </c>
      <c r="I4635" t="s">
        <v>4293</v>
      </c>
      <c r="J4635">
        <v>201636.36363599999</v>
      </c>
      <c r="K4635">
        <v>20163.636364000002</v>
      </c>
      <c r="L4635">
        <v>221800</v>
      </c>
      <c r="M4635" t="s">
        <v>42</v>
      </c>
      <c r="N4635" t="s">
        <v>89</v>
      </c>
      <c r="O4635" t="s">
        <v>90</v>
      </c>
      <c r="Q4635">
        <v>1</v>
      </c>
      <c r="R4635" t="s">
        <v>67</v>
      </c>
      <c r="S4635">
        <v>201636.36363599999</v>
      </c>
      <c r="T4635" s="2">
        <v>0</v>
      </c>
      <c r="U4635">
        <v>10</v>
      </c>
      <c r="V4635">
        <v>20163.636363599999</v>
      </c>
      <c r="W4635">
        <v>201636.36363599999</v>
      </c>
      <c r="X4635">
        <v>201636.36363599999</v>
      </c>
      <c r="Y4635">
        <v>0</v>
      </c>
      <c r="Z4635">
        <v>0</v>
      </c>
      <c r="AA4635">
        <v>0</v>
      </c>
      <c r="AB4635">
        <v>0</v>
      </c>
      <c r="AE4635">
        <v>0</v>
      </c>
      <c r="AF4635" t="s">
        <v>4464</v>
      </c>
    </row>
    <row r="4636" spans="1:32" x14ac:dyDescent="0.25">
      <c r="A4636" t="s">
        <v>4293</v>
      </c>
      <c r="B4636" t="s">
        <v>39</v>
      </c>
      <c r="C4636" t="s">
        <v>4465</v>
      </c>
      <c r="D4636" t="s">
        <v>4466</v>
      </c>
      <c r="E4636" t="s">
        <v>41</v>
      </c>
      <c r="G4636">
        <v>221800</v>
      </c>
      <c r="H4636">
        <v>0</v>
      </c>
      <c r="I4636" t="s">
        <v>4293</v>
      </c>
      <c r="J4636">
        <v>201636.36363599999</v>
      </c>
      <c r="K4636">
        <v>20163.636364000002</v>
      </c>
      <c r="L4636">
        <v>221800</v>
      </c>
      <c r="M4636" t="s">
        <v>42</v>
      </c>
      <c r="N4636" t="s">
        <v>89</v>
      </c>
      <c r="O4636" t="s">
        <v>90</v>
      </c>
      <c r="Q4636">
        <v>1</v>
      </c>
      <c r="R4636" t="s">
        <v>67</v>
      </c>
      <c r="S4636">
        <v>201636.36363599999</v>
      </c>
      <c r="T4636" s="2">
        <v>0</v>
      </c>
      <c r="U4636">
        <v>10</v>
      </c>
      <c r="V4636">
        <v>20163.636363599999</v>
      </c>
      <c r="W4636">
        <v>201636.36363599999</v>
      </c>
      <c r="X4636">
        <v>201636.36363599999</v>
      </c>
      <c r="Y4636">
        <v>0</v>
      </c>
      <c r="Z4636">
        <v>0</v>
      </c>
      <c r="AA4636">
        <v>0</v>
      </c>
      <c r="AB4636">
        <v>0</v>
      </c>
      <c r="AE4636">
        <v>0</v>
      </c>
      <c r="AF4636" t="s">
        <v>4467</v>
      </c>
    </row>
    <row r="4637" spans="1:32" x14ac:dyDescent="0.25">
      <c r="A4637" t="s">
        <v>4293</v>
      </c>
      <c r="B4637" t="s">
        <v>39</v>
      </c>
      <c r="C4637" t="s">
        <v>4468</v>
      </c>
      <c r="D4637" t="s">
        <v>1281</v>
      </c>
      <c r="E4637" t="s">
        <v>41</v>
      </c>
      <c r="G4637">
        <v>221800</v>
      </c>
      <c r="H4637">
        <v>0</v>
      </c>
      <c r="I4637" t="s">
        <v>4293</v>
      </c>
      <c r="J4637">
        <v>201636.36363599999</v>
      </c>
      <c r="K4637">
        <v>20163.636364000002</v>
      </c>
      <c r="L4637">
        <v>221800</v>
      </c>
      <c r="M4637" t="s">
        <v>42</v>
      </c>
      <c r="N4637" t="s">
        <v>89</v>
      </c>
      <c r="O4637" t="s">
        <v>90</v>
      </c>
      <c r="Q4637">
        <v>1</v>
      </c>
      <c r="R4637" t="s">
        <v>67</v>
      </c>
      <c r="S4637">
        <v>201636.36363599999</v>
      </c>
      <c r="T4637" s="2">
        <v>0</v>
      </c>
      <c r="U4637">
        <v>10</v>
      </c>
      <c r="V4637">
        <v>20163.636363599999</v>
      </c>
      <c r="W4637">
        <v>201636.36363599999</v>
      </c>
      <c r="X4637">
        <v>201636.36363599999</v>
      </c>
      <c r="Y4637">
        <v>0</v>
      </c>
      <c r="Z4637">
        <v>0</v>
      </c>
      <c r="AA4637">
        <v>0</v>
      </c>
      <c r="AB4637">
        <v>0</v>
      </c>
      <c r="AE4637">
        <v>0</v>
      </c>
      <c r="AF4637" t="s">
        <v>1282</v>
      </c>
    </row>
    <row r="4638" spans="1:32" x14ac:dyDescent="0.25">
      <c r="A4638" t="s">
        <v>4293</v>
      </c>
      <c r="B4638" t="s">
        <v>39</v>
      </c>
      <c r="C4638" t="s">
        <v>4469</v>
      </c>
      <c r="D4638" t="s">
        <v>1183</v>
      </c>
      <c r="E4638" t="s">
        <v>41</v>
      </c>
      <c r="G4638">
        <v>221800</v>
      </c>
      <c r="H4638">
        <v>0</v>
      </c>
      <c r="I4638" t="s">
        <v>4293</v>
      </c>
      <c r="J4638">
        <v>201636.36363599999</v>
      </c>
      <c r="K4638">
        <v>20163.636364000002</v>
      </c>
      <c r="L4638">
        <v>221800</v>
      </c>
      <c r="M4638" t="s">
        <v>42</v>
      </c>
      <c r="N4638" t="s">
        <v>89</v>
      </c>
      <c r="O4638" t="s">
        <v>90</v>
      </c>
      <c r="Q4638">
        <v>1</v>
      </c>
      <c r="R4638" t="s">
        <v>67</v>
      </c>
      <c r="S4638">
        <v>201636.36363599999</v>
      </c>
      <c r="T4638" s="2">
        <v>0</v>
      </c>
      <c r="U4638">
        <v>10</v>
      </c>
      <c r="V4638">
        <v>20163.636363599999</v>
      </c>
      <c r="W4638">
        <v>201636.36363599999</v>
      </c>
      <c r="X4638">
        <v>201636.36363599999</v>
      </c>
      <c r="Y4638">
        <v>0</v>
      </c>
      <c r="Z4638">
        <v>0</v>
      </c>
      <c r="AA4638">
        <v>0</v>
      </c>
      <c r="AB4638">
        <v>0</v>
      </c>
      <c r="AE4638">
        <v>0</v>
      </c>
      <c r="AF4638" t="s">
        <v>1184</v>
      </c>
    </row>
    <row r="4639" spans="1:32" x14ac:dyDescent="0.25">
      <c r="A4639" t="s">
        <v>4293</v>
      </c>
      <c r="B4639" t="s">
        <v>39</v>
      </c>
      <c r="C4639" t="s">
        <v>4470</v>
      </c>
      <c r="D4639" t="s">
        <v>3755</v>
      </c>
      <c r="E4639" t="s">
        <v>41</v>
      </c>
      <c r="G4639">
        <v>221800</v>
      </c>
      <c r="H4639">
        <v>0</v>
      </c>
      <c r="I4639" t="s">
        <v>4293</v>
      </c>
      <c r="J4639">
        <v>201636.36363599999</v>
      </c>
      <c r="K4639">
        <v>20163.636364000002</v>
      </c>
      <c r="L4639">
        <v>221800</v>
      </c>
      <c r="M4639" t="s">
        <v>42</v>
      </c>
      <c r="N4639" t="s">
        <v>89</v>
      </c>
      <c r="O4639" t="s">
        <v>90</v>
      </c>
      <c r="Q4639">
        <v>1</v>
      </c>
      <c r="R4639" t="s">
        <v>67</v>
      </c>
      <c r="S4639">
        <v>201636.36363599999</v>
      </c>
      <c r="T4639" s="2">
        <v>0</v>
      </c>
      <c r="U4639">
        <v>10</v>
      </c>
      <c r="V4639">
        <v>20163.636363599999</v>
      </c>
      <c r="W4639">
        <v>201636.36363599999</v>
      </c>
      <c r="X4639">
        <v>201636.36363599999</v>
      </c>
      <c r="Y4639">
        <v>0</v>
      </c>
      <c r="Z4639">
        <v>0</v>
      </c>
      <c r="AA4639">
        <v>0</v>
      </c>
      <c r="AB4639">
        <v>0</v>
      </c>
      <c r="AE4639">
        <v>0</v>
      </c>
      <c r="AF4639" t="s">
        <v>3756</v>
      </c>
    </row>
    <row r="4640" spans="1:32" x14ac:dyDescent="0.25">
      <c r="A4640" t="s">
        <v>4293</v>
      </c>
      <c r="B4640" t="s">
        <v>39</v>
      </c>
      <c r="C4640" t="s">
        <v>4471</v>
      </c>
      <c r="D4640" t="s">
        <v>4472</v>
      </c>
      <c r="E4640" t="s">
        <v>41</v>
      </c>
      <c r="G4640">
        <v>221800</v>
      </c>
      <c r="H4640">
        <v>0</v>
      </c>
      <c r="I4640" t="s">
        <v>4293</v>
      </c>
      <c r="J4640">
        <v>201636.36363599999</v>
      </c>
      <c r="K4640">
        <v>20163.636364000002</v>
      </c>
      <c r="L4640">
        <v>221800</v>
      </c>
      <c r="M4640" t="s">
        <v>42</v>
      </c>
      <c r="N4640" t="s">
        <v>89</v>
      </c>
      <c r="O4640" t="s">
        <v>90</v>
      </c>
      <c r="Q4640">
        <v>1</v>
      </c>
      <c r="R4640" t="s">
        <v>67</v>
      </c>
      <c r="S4640">
        <v>201636.36363599999</v>
      </c>
      <c r="T4640" s="2">
        <v>0</v>
      </c>
      <c r="U4640">
        <v>10</v>
      </c>
      <c r="V4640">
        <v>20163.636363599999</v>
      </c>
      <c r="W4640">
        <v>201636.36363599999</v>
      </c>
      <c r="X4640">
        <v>201636.36363599999</v>
      </c>
      <c r="Y4640">
        <v>0</v>
      </c>
      <c r="Z4640">
        <v>0</v>
      </c>
      <c r="AA4640">
        <v>0</v>
      </c>
      <c r="AB4640">
        <v>0</v>
      </c>
      <c r="AE4640">
        <v>0</v>
      </c>
      <c r="AF4640" t="s">
        <v>4473</v>
      </c>
    </row>
    <row r="4641" spans="1:32" x14ac:dyDescent="0.25">
      <c r="A4641" t="s">
        <v>4293</v>
      </c>
      <c r="B4641" t="s">
        <v>39</v>
      </c>
      <c r="C4641" t="s">
        <v>4474</v>
      </c>
      <c r="D4641" t="s">
        <v>4475</v>
      </c>
      <c r="E4641" t="s">
        <v>41</v>
      </c>
      <c r="G4641">
        <v>90000.000002000001</v>
      </c>
      <c r="H4641">
        <v>0</v>
      </c>
      <c r="I4641" t="s">
        <v>4293</v>
      </c>
      <c r="J4641">
        <v>81818.181819999998</v>
      </c>
      <c r="K4641">
        <v>8181.818182</v>
      </c>
      <c r="L4641">
        <v>90000.000002000001</v>
      </c>
      <c r="M4641" t="s">
        <v>42</v>
      </c>
      <c r="N4641" t="s">
        <v>89</v>
      </c>
      <c r="O4641" t="s">
        <v>90</v>
      </c>
      <c r="Q4641">
        <v>10</v>
      </c>
      <c r="R4641" t="s">
        <v>238</v>
      </c>
      <c r="S4641">
        <v>8181.818182</v>
      </c>
      <c r="T4641" s="2">
        <v>0</v>
      </c>
      <c r="U4641">
        <v>10</v>
      </c>
      <c r="V4641">
        <v>8181.818182</v>
      </c>
      <c r="W4641">
        <v>81818.181819999998</v>
      </c>
      <c r="X4641">
        <v>81818.181819999998</v>
      </c>
      <c r="Y4641">
        <v>0</v>
      </c>
      <c r="Z4641">
        <v>0</v>
      </c>
      <c r="AA4641">
        <v>0</v>
      </c>
      <c r="AB4641">
        <v>0</v>
      </c>
      <c r="AE4641">
        <v>0</v>
      </c>
      <c r="AF4641" t="s">
        <v>4476</v>
      </c>
    </row>
    <row r="4642" spans="1:32" x14ac:dyDescent="0.25">
      <c r="A4642" t="s">
        <v>4293</v>
      </c>
      <c r="B4642" t="s">
        <v>39</v>
      </c>
      <c r="C4642" t="s">
        <v>4477</v>
      </c>
      <c r="D4642" t="s">
        <v>1284</v>
      </c>
      <c r="E4642" t="s">
        <v>41</v>
      </c>
      <c r="G4642">
        <v>221800</v>
      </c>
      <c r="H4642">
        <v>0</v>
      </c>
      <c r="I4642" t="s">
        <v>4293</v>
      </c>
      <c r="J4642">
        <v>201636.36363599999</v>
      </c>
      <c r="K4642">
        <v>20163.636364000002</v>
      </c>
      <c r="L4642">
        <v>221800</v>
      </c>
      <c r="M4642" t="s">
        <v>42</v>
      </c>
      <c r="N4642" t="s">
        <v>89</v>
      </c>
      <c r="O4642" t="s">
        <v>90</v>
      </c>
      <c r="Q4642">
        <v>1</v>
      </c>
      <c r="R4642" t="s">
        <v>67</v>
      </c>
      <c r="S4642">
        <v>201636.36363599999</v>
      </c>
      <c r="T4642" s="2">
        <v>0</v>
      </c>
      <c r="U4642">
        <v>10</v>
      </c>
      <c r="V4642">
        <v>20163.636363599999</v>
      </c>
      <c r="W4642">
        <v>201636.36363599999</v>
      </c>
      <c r="X4642">
        <v>201636.36363599999</v>
      </c>
      <c r="Y4642">
        <v>0</v>
      </c>
      <c r="Z4642">
        <v>0</v>
      </c>
      <c r="AA4642">
        <v>0</v>
      </c>
      <c r="AB4642">
        <v>0</v>
      </c>
      <c r="AE4642">
        <v>0</v>
      </c>
      <c r="AF4642" t="s">
        <v>4478</v>
      </c>
    </row>
    <row r="4643" spans="1:32" x14ac:dyDescent="0.25">
      <c r="A4643" t="s">
        <v>4293</v>
      </c>
      <c r="B4643" t="s">
        <v>39</v>
      </c>
      <c r="C4643" t="s">
        <v>4479</v>
      </c>
      <c r="D4643" t="s">
        <v>4480</v>
      </c>
      <c r="E4643" t="s">
        <v>41</v>
      </c>
      <c r="G4643">
        <v>221800</v>
      </c>
      <c r="H4643">
        <v>0</v>
      </c>
      <c r="I4643" t="s">
        <v>4293</v>
      </c>
      <c r="J4643">
        <v>201636.36363599999</v>
      </c>
      <c r="K4643">
        <v>20163.636364000002</v>
      </c>
      <c r="L4643">
        <v>221800</v>
      </c>
      <c r="M4643" t="s">
        <v>42</v>
      </c>
      <c r="N4643" t="s">
        <v>89</v>
      </c>
      <c r="O4643" t="s">
        <v>90</v>
      </c>
      <c r="Q4643">
        <v>1</v>
      </c>
      <c r="R4643" t="s">
        <v>67</v>
      </c>
      <c r="S4643">
        <v>201636.36363599999</v>
      </c>
      <c r="T4643" s="2">
        <v>0</v>
      </c>
      <c r="U4643">
        <v>10</v>
      </c>
      <c r="V4643">
        <v>20163.636363599999</v>
      </c>
      <c r="W4643">
        <v>201636.36363599999</v>
      </c>
      <c r="X4643">
        <v>201636.36363599999</v>
      </c>
      <c r="Y4643">
        <v>0</v>
      </c>
      <c r="Z4643">
        <v>0</v>
      </c>
      <c r="AA4643">
        <v>0</v>
      </c>
      <c r="AB4643">
        <v>0</v>
      </c>
      <c r="AE4643">
        <v>0</v>
      </c>
      <c r="AF4643" t="s">
        <v>4481</v>
      </c>
    </row>
    <row r="4644" spans="1:32" x14ac:dyDescent="0.25">
      <c r="A4644" t="s">
        <v>4293</v>
      </c>
      <c r="B4644" t="s">
        <v>39</v>
      </c>
      <c r="C4644" t="s">
        <v>4482</v>
      </c>
      <c r="D4644" t="s">
        <v>1890</v>
      </c>
      <c r="E4644" t="s">
        <v>41</v>
      </c>
      <c r="G4644">
        <v>221800</v>
      </c>
      <c r="H4644">
        <v>0</v>
      </c>
      <c r="I4644" t="s">
        <v>4293</v>
      </c>
      <c r="J4644">
        <v>201636.36363599999</v>
      </c>
      <c r="K4644">
        <v>20163.636364000002</v>
      </c>
      <c r="L4644">
        <v>221800</v>
      </c>
      <c r="M4644" t="s">
        <v>42</v>
      </c>
      <c r="N4644" t="s">
        <v>89</v>
      </c>
      <c r="O4644" t="s">
        <v>90</v>
      </c>
      <c r="Q4644">
        <v>1</v>
      </c>
      <c r="R4644" t="s">
        <v>67</v>
      </c>
      <c r="S4644">
        <v>201636.36363599999</v>
      </c>
      <c r="T4644" s="2">
        <v>0</v>
      </c>
      <c r="U4644">
        <v>10</v>
      </c>
      <c r="V4644">
        <v>20163.636363599999</v>
      </c>
      <c r="W4644">
        <v>201636.36363599999</v>
      </c>
      <c r="X4644">
        <v>201636.36363599999</v>
      </c>
      <c r="Y4644">
        <v>0</v>
      </c>
      <c r="Z4644">
        <v>0</v>
      </c>
      <c r="AA4644">
        <v>0</v>
      </c>
      <c r="AB4644">
        <v>0</v>
      </c>
      <c r="AE4644">
        <v>0</v>
      </c>
      <c r="AF4644" t="s">
        <v>1891</v>
      </c>
    </row>
    <row r="4645" spans="1:32" x14ac:dyDescent="0.25">
      <c r="A4645" t="s">
        <v>4293</v>
      </c>
      <c r="B4645" t="s">
        <v>39</v>
      </c>
      <c r="C4645" t="s">
        <v>4483</v>
      </c>
      <c r="D4645" t="s">
        <v>1012</v>
      </c>
      <c r="E4645" t="s">
        <v>41</v>
      </c>
      <c r="G4645">
        <v>221800</v>
      </c>
      <c r="H4645">
        <v>0</v>
      </c>
      <c r="I4645" t="s">
        <v>4293</v>
      </c>
      <c r="J4645">
        <v>201636.36363599999</v>
      </c>
      <c r="K4645">
        <v>20163.636364000002</v>
      </c>
      <c r="L4645">
        <v>221800</v>
      </c>
      <c r="M4645" t="s">
        <v>42</v>
      </c>
      <c r="N4645" t="s">
        <v>89</v>
      </c>
      <c r="O4645" t="s">
        <v>90</v>
      </c>
      <c r="Q4645">
        <v>1</v>
      </c>
      <c r="R4645" t="s">
        <v>67</v>
      </c>
      <c r="S4645">
        <v>201636.36363599999</v>
      </c>
      <c r="T4645" s="2">
        <v>0</v>
      </c>
      <c r="U4645">
        <v>10</v>
      </c>
      <c r="V4645">
        <v>20163.636363599999</v>
      </c>
      <c r="W4645">
        <v>201636.36363599999</v>
      </c>
      <c r="X4645">
        <v>201636.36363599999</v>
      </c>
      <c r="Y4645">
        <v>0</v>
      </c>
      <c r="Z4645">
        <v>0</v>
      </c>
      <c r="AA4645">
        <v>0</v>
      </c>
      <c r="AB4645">
        <v>0</v>
      </c>
      <c r="AE4645">
        <v>0</v>
      </c>
      <c r="AF4645" t="s">
        <v>1013</v>
      </c>
    </row>
    <row r="4646" spans="1:32" x14ac:dyDescent="0.25">
      <c r="A4646" t="s">
        <v>4293</v>
      </c>
      <c r="B4646" t="s">
        <v>39</v>
      </c>
      <c r="C4646" t="s">
        <v>4484</v>
      </c>
      <c r="D4646" t="s">
        <v>4485</v>
      </c>
      <c r="E4646" t="s">
        <v>41</v>
      </c>
      <c r="G4646">
        <v>18999.999999</v>
      </c>
      <c r="H4646">
        <v>0</v>
      </c>
      <c r="I4646" t="s">
        <v>4293</v>
      </c>
      <c r="J4646">
        <v>17272.727272</v>
      </c>
      <c r="K4646">
        <v>1727.272727</v>
      </c>
      <c r="L4646">
        <v>18999.999999</v>
      </c>
      <c r="M4646" t="s">
        <v>42</v>
      </c>
      <c r="N4646" t="s">
        <v>89</v>
      </c>
      <c r="O4646" t="s">
        <v>90</v>
      </c>
      <c r="Q4646">
        <v>2</v>
      </c>
      <c r="R4646" t="s">
        <v>238</v>
      </c>
      <c r="S4646">
        <v>8636.363636</v>
      </c>
      <c r="T4646" s="2">
        <v>0</v>
      </c>
      <c r="U4646">
        <v>10</v>
      </c>
      <c r="V4646">
        <v>1727.2727272</v>
      </c>
      <c r="W4646">
        <v>17272.727272</v>
      </c>
      <c r="X4646">
        <v>17272.727272</v>
      </c>
      <c r="Y4646">
        <v>0</v>
      </c>
      <c r="Z4646">
        <v>0</v>
      </c>
      <c r="AA4646">
        <v>0</v>
      </c>
      <c r="AB4646">
        <v>0</v>
      </c>
      <c r="AE4646">
        <v>0</v>
      </c>
    </row>
    <row r="4647" spans="1:32" x14ac:dyDescent="0.25">
      <c r="A4647" t="s">
        <v>4293</v>
      </c>
      <c r="B4647" t="s">
        <v>39</v>
      </c>
      <c r="C4647" t="s">
        <v>4486</v>
      </c>
      <c r="D4647" t="s">
        <v>4487</v>
      </c>
      <c r="E4647" t="s">
        <v>41</v>
      </c>
      <c r="G4647">
        <v>47499.999997999999</v>
      </c>
      <c r="H4647">
        <v>0</v>
      </c>
      <c r="I4647" t="s">
        <v>4293</v>
      </c>
      <c r="J4647">
        <v>43181.818180000002</v>
      </c>
      <c r="K4647">
        <v>4318.181818</v>
      </c>
      <c r="L4647">
        <v>47499.999997999999</v>
      </c>
      <c r="M4647" t="s">
        <v>42</v>
      </c>
      <c r="N4647" t="s">
        <v>89</v>
      </c>
      <c r="O4647" t="s">
        <v>90</v>
      </c>
      <c r="Q4647">
        <v>5</v>
      </c>
      <c r="R4647" t="s">
        <v>238</v>
      </c>
      <c r="S4647">
        <v>8636.363636</v>
      </c>
      <c r="T4647" s="2">
        <v>0</v>
      </c>
      <c r="U4647">
        <v>10</v>
      </c>
      <c r="V4647">
        <v>4318.181818</v>
      </c>
      <c r="W4647">
        <v>43181.818180000002</v>
      </c>
      <c r="X4647">
        <v>43181.818180000002</v>
      </c>
      <c r="Y4647">
        <v>0</v>
      </c>
      <c r="Z4647">
        <v>0</v>
      </c>
      <c r="AA4647">
        <v>0</v>
      </c>
      <c r="AB4647">
        <v>0</v>
      </c>
      <c r="AE4647">
        <v>0</v>
      </c>
      <c r="AF4647" t="s">
        <v>4488</v>
      </c>
    </row>
    <row r="4648" spans="1:32" x14ac:dyDescent="0.25">
      <c r="A4648" t="s">
        <v>4293</v>
      </c>
      <c r="B4648" t="s">
        <v>39</v>
      </c>
      <c r="C4648" t="s">
        <v>4489</v>
      </c>
      <c r="D4648" t="s">
        <v>4490</v>
      </c>
      <c r="E4648" t="s">
        <v>41</v>
      </c>
      <c r="G4648">
        <v>318510.00000499998</v>
      </c>
      <c r="H4648">
        <v>0</v>
      </c>
      <c r="I4648" t="s">
        <v>4293</v>
      </c>
      <c r="J4648">
        <v>289554.54545899999</v>
      </c>
      <c r="K4648">
        <v>28955.454546000001</v>
      </c>
      <c r="L4648">
        <v>318510.00000499998</v>
      </c>
      <c r="M4648" t="s">
        <v>212</v>
      </c>
      <c r="N4648" t="s">
        <v>1154</v>
      </c>
      <c r="Q4648">
        <v>1</v>
      </c>
      <c r="R4648" t="s">
        <v>67</v>
      </c>
      <c r="S4648">
        <v>28909.090908999999</v>
      </c>
      <c r="T4648" s="2">
        <v>0</v>
      </c>
      <c r="U4648">
        <v>10</v>
      </c>
      <c r="V4648">
        <v>2890.9090909000001</v>
      </c>
      <c r="W4648">
        <v>28909.090908999999</v>
      </c>
      <c r="X4648">
        <v>28909.090908999999</v>
      </c>
      <c r="Y4648">
        <v>0</v>
      </c>
      <c r="Z4648">
        <v>0</v>
      </c>
      <c r="AA4648">
        <v>0</v>
      </c>
      <c r="AB4648">
        <v>0</v>
      </c>
      <c r="AE4648">
        <v>0</v>
      </c>
      <c r="AF4648" t="s">
        <v>4491</v>
      </c>
    </row>
    <row r="4649" spans="1:32" x14ac:dyDescent="0.25">
      <c r="A4649" t="s">
        <v>4293</v>
      </c>
      <c r="B4649" t="s">
        <v>39</v>
      </c>
      <c r="C4649" t="s">
        <v>4489</v>
      </c>
      <c r="D4649" t="s">
        <v>4490</v>
      </c>
      <c r="E4649" t="s">
        <v>41</v>
      </c>
      <c r="G4649">
        <v>318510.00000499998</v>
      </c>
      <c r="H4649">
        <v>0</v>
      </c>
      <c r="I4649" t="s">
        <v>4293</v>
      </c>
      <c r="J4649">
        <v>289554.54545899999</v>
      </c>
      <c r="K4649">
        <v>28955.454546000001</v>
      </c>
      <c r="L4649">
        <v>318510.00000499998</v>
      </c>
      <c r="M4649" t="s">
        <v>212</v>
      </c>
      <c r="N4649" t="s">
        <v>213</v>
      </c>
      <c r="Q4649">
        <v>1</v>
      </c>
      <c r="R4649" t="s">
        <v>67</v>
      </c>
      <c r="S4649">
        <v>27954.545454999999</v>
      </c>
      <c r="T4649" s="2">
        <v>0</v>
      </c>
      <c r="U4649">
        <v>10</v>
      </c>
      <c r="V4649">
        <v>2795.4545455000002</v>
      </c>
      <c r="W4649">
        <v>27954.545454999999</v>
      </c>
      <c r="X4649">
        <v>27954.545454999999</v>
      </c>
      <c r="Y4649">
        <v>0</v>
      </c>
      <c r="Z4649">
        <v>0</v>
      </c>
      <c r="AA4649">
        <v>0</v>
      </c>
      <c r="AB4649">
        <v>0</v>
      </c>
      <c r="AE4649">
        <v>0</v>
      </c>
      <c r="AF4649" t="s">
        <v>4491</v>
      </c>
    </row>
    <row r="4650" spans="1:32" x14ac:dyDescent="0.25">
      <c r="A4650" t="s">
        <v>4293</v>
      </c>
      <c r="B4650" t="s">
        <v>39</v>
      </c>
      <c r="C4650" t="s">
        <v>4489</v>
      </c>
      <c r="D4650" t="s">
        <v>4490</v>
      </c>
      <c r="E4650" t="s">
        <v>41</v>
      </c>
      <c r="G4650">
        <v>318510.00000499998</v>
      </c>
      <c r="H4650">
        <v>0</v>
      </c>
      <c r="I4650" t="s">
        <v>4293</v>
      </c>
      <c r="J4650">
        <v>289554.54545899999</v>
      </c>
      <c r="K4650">
        <v>28955.454546000001</v>
      </c>
      <c r="L4650">
        <v>318510.00000499998</v>
      </c>
      <c r="M4650" t="s">
        <v>212</v>
      </c>
      <c r="N4650" t="s">
        <v>373</v>
      </c>
      <c r="Q4650">
        <v>7</v>
      </c>
      <c r="R4650" t="s">
        <v>67</v>
      </c>
      <c r="S4650">
        <v>15512.727273</v>
      </c>
      <c r="T4650" s="2">
        <v>0</v>
      </c>
      <c r="U4650">
        <v>10</v>
      </c>
      <c r="V4650">
        <v>10858.9090911</v>
      </c>
      <c r="W4650">
        <v>108589.09091100001</v>
      </c>
      <c r="X4650">
        <v>108589.09091100001</v>
      </c>
      <c r="Y4650">
        <v>0</v>
      </c>
      <c r="Z4650">
        <v>0</v>
      </c>
      <c r="AA4650">
        <v>0</v>
      </c>
      <c r="AB4650">
        <v>0</v>
      </c>
      <c r="AE4650">
        <v>0</v>
      </c>
      <c r="AF4650" t="s">
        <v>4491</v>
      </c>
    </row>
    <row r="4651" spans="1:32" x14ac:dyDescent="0.25">
      <c r="A4651" t="s">
        <v>4293</v>
      </c>
      <c r="B4651" t="s">
        <v>39</v>
      </c>
      <c r="C4651" t="s">
        <v>4489</v>
      </c>
      <c r="D4651" t="s">
        <v>4490</v>
      </c>
      <c r="E4651" t="s">
        <v>41</v>
      </c>
      <c r="G4651">
        <v>318510.00000499998</v>
      </c>
      <c r="H4651">
        <v>0</v>
      </c>
      <c r="I4651" t="s">
        <v>4293</v>
      </c>
      <c r="J4651">
        <v>289554.54545899999</v>
      </c>
      <c r="K4651">
        <v>28955.454546000001</v>
      </c>
      <c r="L4651">
        <v>318510.00000499998</v>
      </c>
      <c r="M4651" t="s">
        <v>212</v>
      </c>
      <c r="N4651" t="s">
        <v>375</v>
      </c>
      <c r="Q4651">
        <v>7</v>
      </c>
      <c r="R4651" t="s">
        <v>67</v>
      </c>
      <c r="S4651">
        <v>15512.727273</v>
      </c>
      <c r="T4651" s="2">
        <v>0</v>
      </c>
      <c r="U4651">
        <v>10</v>
      </c>
      <c r="V4651">
        <v>10858.9090911</v>
      </c>
      <c r="W4651">
        <v>108589.09091100001</v>
      </c>
      <c r="X4651">
        <v>108589.09091100001</v>
      </c>
      <c r="Y4651">
        <v>0</v>
      </c>
      <c r="Z4651">
        <v>0</v>
      </c>
      <c r="AA4651">
        <v>0</v>
      </c>
      <c r="AB4651">
        <v>0</v>
      </c>
      <c r="AE4651">
        <v>0</v>
      </c>
      <c r="AF4651" t="s">
        <v>4491</v>
      </c>
    </row>
    <row r="4652" spans="1:32" x14ac:dyDescent="0.25">
      <c r="A4652" t="s">
        <v>4293</v>
      </c>
      <c r="B4652" t="s">
        <v>39</v>
      </c>
      <c r="C4652" t="s">
        <v>4489</v>
      </c>
      <c r="D4652" t="s">
        <v>4490</v>
      </c>
      <c r="E4652" t="s">
        <v>41</v>
      </c>
      <c r="G4652">
        <v>318510.00000499998</v>
      </c>
      <c r="H4652">
        <v>0</v>
      </c>
      <c r="I4652" t="s">
        <v>4293</v>
      </c>
      <c r="J4652">
        <v>289554.54545899999</v>
      </c>
      <c r="K4652">
        <v>28955.454546000001</v>
      </c>
      <c r="L4652">
        <v>318510.00000499998</v>
      </c>
      <c r="M4652" t="s">
        <v>212</v>
      </c>
      <c r="N4652" t="s">
        <v>317</v>
      </c>
      <c r="Q4652">
        <v>1</v>
      </c>
      <c r="R4652" t="s">
        <v>67</v>
      </c>
      <c r="S4652">
        <v>15512.727273</v>
      </c>
      <c r="T4652" s="2">
        <v>0</v>
      </c>
      <c r="U4652">
        <v>10</v>
      </c>
      <c r="V4652">
        <v>1551.2727273</v>
      </c>
      <c r="W4652">
        <v>15512.727273</v>
      </c>
      <c r="X4652">
        <v>15512.727273</v>
      </c>
      <c r="Y4652">
        <v>0</v>
      </c>
      <c r="Z4652">
        <v>0</v>
      </c>
      <c r="AA4652">
        <v>0</v>
      </c>
      <c r="AB4652">
        <v>0</v>
      </c>
      <c r="AE4652">
        <v>0</v>
      </c>
      <c r="AF4652" t="s">
        <v>4491</v>
      </c>
    </row>
    <row r="4653" spans="1:32" x14ac:dyDescent="0.25">
      <c r="A4653" t="s">
        <v>4293</v>
      </c>
      <c r="B4653" t="s">
        <v>39</v>
      </c>
      <c r="C4653" t="s">
        <v>4492</v>
      </c>
      <c r="D4653" t="s">
        <v>1659</v>
      </c>
      <c r="E4653" t="s">
        <v>41</v>
      </c>
      <c r="G4653">
        <v>61400</v>
      </c>
      <c r="H4653">
        <v>0</v>
      </c>
      <c r="I4653" t="s">
        <v>4293</v>
      </c>
      <c r="J4653">
        <v>55818.181817999997</v>
      </c>
      <c r="K4653">
        <v>5581.818182</v>
      </c>
      <c r="L4653">
        <v>61400</v>
      </c>
      <c r="M4653" t="s">
        <v>42</v>
      </c>
      <c r="N4653" t="s">
        <v>1154</v>
      </c>
      <c r="Q4653">
        <v>1</v>
      </c>
      <c r="R4653" t="s">
        <v>67</v>
      </c>
      <c r="S4653">
        <v>28136.363635999998</v>
      </c>
      <c r="T4653" s="2">
        <v>0</v>
      </c>
      <c r="U4653">
        <v>10</v>
      </c>
      <c r="V4653">
        <v>2813.6363636000001</v>
      </c>
      <c r="W4653">
        <v>28136.363635999998</v>
      </c>
      <c r="X4653">
        <v>28136.363635999998</v>
      </c>
      <c r="Y4653">
        <v>0</v>
      </c>
      <c r="Z4653">
        <v>0</v>
      </c>
      <c r="AA4653">
        <v>0</v>
      </c>
      <c r="AB4653">
        <v>0</v>
      </c>
      <c r="AE4653">
        <v>0</v>
      </c>
      <c r="AF4653" t="s">
        <v>1661</v>
      </c>
    </row>
    <row r="4654" spans="1:32" x14ac:dyDescent="0.25">
      <c r="A4654" t="s">
        <v>4293</v>
      </c>
      <c r="B4654" t="s">
        <v>39</v>
      </c>
      <c r="C4654" t="s">
        <v>4492</v>
      </c>
      <c r="D4654" t="s">
        <v>1659</v>
      </c>
      <c r="E4654" t="s">
        <v>41</v>
      </c>
      <c r="G4654">
        <v>61400</v>
      </c>
      <c r="H4654">
        <v>0</v>
      </c>
      <c r="I4654" t="s">
        <v>4293</v>
      </c>
      <c r="J4654">
        <v>55818.181817999997</v>
      </c>
      <c r="K4654">
        <v>5581.818182</v>
      </c>
      <c r="L4654">
        <v>61400</v>
      </c>
      <c r="M4654" t="s">
        <v>42</v>
      </c>
      <c r="N4654" t="s">
        <v>213</v>
      </c>
      <c r="Q4654">
        <v>1</v>
      </c>
      <c r="R4654" t="s">
        <v>67</v>
      </c>
      <c r="S4654">
        <v>27681.818181999999</v>
      </c>
      <c r="T4654" s="2">
        <v>0</v>
      </c>
      <c r="U4654">
        <v>10</v>
      </c>
      <c r="V4654">
        <v>2768.1818182000002</v>
      </c>
      <c r="W4654">
        <v>27681.818181999999</v>
      </c>
      <c r="X4654">
        <v>27681.818181999999</v>
      </c>
      <c r="Y4654">
        <v>0</v>
      </c>
      <c r="Z4654">
        <v>0</v>
      </c>
      <c r="AA4654">
        <v>0</v>
      </c>
      <c r="AB4654">
        <v>0</v>
      </c>
      <c r="AE4654">
        <v>0</v>
      </c>
      <c r="AF4654" t="s">
        <v>1661</v>
      </c>
    </row>
    <row r="4655" spans="1:32" x14ac:dyDescent="0.25">
      <c r="A4655" t="s">
        <v>4293</v>
      </c>
      <c r="B4655" t="s">
        <v>39</v>
      </c>
      <c r="C4655" t="s">
        <v>4493</v>
      </c>
      <c r="D4655" t="s">
        <v>4494</v>
      </c>
      <c r="E4655" t="s">
        <v>41</v>
      </c>
      <c r="G4655">
        <v>268634.00000300002</v>
      </c>
      <c r="H4655">
        <v>0</v>
      </c>
      <c r="I4655" t="s">
        <v>4293</v>
      </c>
      <c r="J4655">
        <v>244212.72727500001</v>
      </c>
      <c r="K4655">
        <v>24421.272728</v>
      </c>
      <c r="L4655">
        <v>268634.00000300002</v>
      </c>
      <c r="M4655" t="s">
        <v>212</v>
      </c>
      <c r="N4655" t="s">
        <v>213</v>
      </c>
      <c r="Q4655">
        <v>3</v>
      </c>
      <c r="R4655" t="s">
        <v>67</v>
      </c>
      <c r="S4655">
        <v>27954.545454999999</v>
      </c>
      <c r="T4655" s="2">
        <v>0</v>
      </c>
      <c r="U4655">
        <v>10</v>
      </c>
      <c r="V4655">
        <v>8386.3636365000002</v>
      </c>
      <c r="W4655">
        <v>83863.636364999998</v>
      </c>
      <c r="X4655">
        <v>83863.636364999998</v>
      </c>
      <c r="Y4655">
        <v>0</v>
      </c>
      <c r="Z4655">
        <v>0</v>
      </c>
      <c r="AA4655">
        <v>0</v>
      </c>
      <c r="AB4655">
        <v>0</v>
      </c>
      <c r="AE4655">
        <v>0</v>
      </c>
      <c r="AF4655" t="s">
        <v>4495</v>
      </c>
    </row>
    <row r="4656" spans="1:32" x14ac:dyDescent="0.25">
      <c r="A4656" t="s">
        <v>4293</v>
      </c>
      <c r="B4656" t="s">
        <v>39</v>
      </c>
      <c r="C4656" t="s">
        <v>4493</v>
      </c>
      <c r="D4656" t="s">
        <v>4494</v>
      </c>
      <c r="E4656" t="s">
        <v>41</v>
      </c>
      <c r="G4656">
        <v>268634.00000300002</v>
      </c>
      <c r="H4656">
        <v>0</v>
      </c>
      <c r="I4656" t="s">
        <v>4293</v>
      </c>
      <c r="J4656">
        <v>244212.72727500001</v>
      </c>
      <c r="K4656">
        <v>24421.272728</v>
      </c>
      <c r="L4656">
        <v>268634.00000300002</v>
      </c>
      <c r="M4656" t="s">
        <v>212</v>
      </c>
      <c r="N4656" t="s">
        <v>671</v>
      </c>
      <c r="Q4656">
        <v>2</v>
      </c>
      <c r="R4656" t="s">
        <v>67</v>
      </c>
      <c r="S4656">
        <v>16818.181818000001</v>
      </c>
      <c r="T4656" s="2">
        <v>0</v>
      </c>
      <c r="U4656">
        <v>10</v>
      </c>
      <c r="V4656">
        <v>3363.6363636000001</v>
      </c>
      <c r="W4656">
        <v>33636.363636000002</v>
      </c>
      <c r="X4656">
        <v>33636.363636000002</v>
      </c>
      <c r="Y4656">
        <v>0</v>
      </c>
      <c r="Z4656">
        <v>0</v>
      </c>
      <c r="AA4656">
        <v>0</v>
      </c>
      <c r="AB4656">
        <v>0</v>
      </c>
      <c r="AE4656">
        <v>0</v>
      </c>
      <c r="AF4656" t="s">
        <v>4495</v>
      </c>
    </row>
    <row r="4657" spans="1:32" x14ac:dyDescent="0.25">
      <c r="A4657" t="s">
        <v>4293</v>
      </c>
      <c r="B4657" t="s">
        <v>39</v>
      </c>
      <c r="C4657" t="s">
        <v>4493</v>
      </c>
      <c r="D4657" t="s">
        <v>4494</v>
      </c>
      <c r="E4657" t="s">
        <v>41</v>
      </c>
      <c r="G4657">
        <v>268634.00000300002</v>
      </c>
      <c r="H4657">
        <v>0</v>
      </c>
      <c r="I4657" t="s">
        <v>4293</v>
      </c>
      <c r="J4657">
        <v>244212.72727500001</v>
      </c>
      <c r="K4657">
        <v>24421.272728</v>
      </c>
      <c r="L4657">
        <v>268634.00000300002</v>
      </c>
      <c r="M4657" t="s">
        <v>212</v>
      </c>
      <c r="N4657" t="s">
        <v>373</v>
      </c>
      <c r="Q4657">
        <v>2</v>
      </c>
      <c r="R4657" t="s">
        <v>67</v>
      </c>
      <c r="S4657">
        <v>15512.727273</v>
      </c>
      <c r="T4657" s="2">
        <v>0</v>
      </c>
      <c r="U4657">
        <v>10</v>
      </c>
      <c r="V4657">
        <v>3102.5454546000001</v>
      </c>
      <c r="W4657">
        <v>31025.454546000001</v>
      </c>
      <c r="X4657">
        <v>31025.454546000001</v>
      </c>
      <c r="Y4657">
        <v>0</v>
      </c>
      <c r="Z4657">
        <v>0</v>
      </c>
      <c r="AA4657">
        <v>0</v>
      </c>
      <c r="AB4657">
        <v>0</v>
      </c>
      <c r="AE4657">
        <v>0</v>
      </c>
      <c r="AF4657" t="s">
        <v>4495</v>
      </c>
    </row>
    <row r="4658" spans="1:32" x14ac:dyDescent="0.25">
      <c r="A4658" t="s">
        <v>4293</v>
      </c>
      <c r="B4658" t="s">
        <v>39</v>
      </c>
      <c r="C4658" t="s">
        <v>4493</v>
      </c>
      <c r="D4658" t="s">
        <v>4494</v>
      </c>
      <c r="E4658" t="s">
        <v>41</v>
      </c>
      <c r="G4658">
        <v>268634.00000300002</v>
      </c>
      <c r="H4658">
        <v>0</v>
      </c>
      <c r="I4658" t="s">
        <v>4293</v>
      </c>
      <c r="J4658">
        <v>244212.72727500001</v>
      </c>
      <c r="K4658">
        <v>24421.272728</v>
      </c>
      <c r="L4658">
        <v>268634.00000300002</v>
      </c>
      <c r="M4658" t="s">
        <v>212</v>
      </c>
      <c r="N4658" t="s">
        <v>375</v>
      </c>
      <c r="Q4658">
        <v>2</v>
      </c>
      <c r="R4658" t="s">
        <v>67</v>
      </c>
      <c r="S4658">
        <v>15512.727273</v>
      </c>
      <c r="T4658" s="2">
        <v>0</v>
      </c>
      <c r="U4658">
        <v>10</v>
      </c>
      <c r="V4658">
        <v>3102.5454546000001</v>
      </c>
      <c r="W4658">
        <v>31025.454546000001</v>
      </c>
      <c r="X4658">
        <v>31025.454546000001</v>
      </c>
      <c r="Y4658">
        <v>0</v>
      </c>
      <c r="Z4658">
        <v>0</v>
      </c>
      <c r="AA4658">
        <v>0</v>
      </c>
      <c r="AB4658">
        <v>0</v>
      </c>
      <c r="AE4658">
        <v>0</v>
      </c>
      <c r="AF4658" t="s">
        <v>4495</v>
      </c>
    </row>
    <row r="4659" spans="1:32" x14ac:dyDescent="0.25">
      <c r="A4659" t="s">
        <v>4293</v>
      </c>
      <c r="B4659" t="s">
        <v>39</v>
      </c>
      <c r="C4659" t="s">
        <v>4493</v>
      </c>
      <c r="D4659" t="s">
        <v>4494</v>
      </c>
      <c r="E4659" t="s">
        <v>41</v>
      </c>
      <c r="G4659">
        <v>268634.00000300002</v>
      </c>
      <c r="H4659">
        <v>0</v>
      </c>
      <c r="I4659" t="s">
        <v>4293</v>
      </c>
      <c r="J4659">
        <v>244212.72727500001</v>
      </c>
      <c r="K4659">
        <v>24421.272728</v>
      </c>
      <c r="L4659">
        <v>268634.00000300002</v>
      </c>
      <c r="M4659" t="s">
        <v>212</v>
      </c>
      <c r="N4659" t="s">
        <v>317</v>
      </c>
      <c r="Q4659">
        <v>2</v>
      </c>
      <c r="R4659" t="s">
        <v>67</v>
      </c>
      <c r="S4659">
        <v>15512.727273</v>
      </c>
      <c r="T4659" s="2">
        <v>0</v>
      </c>
      <c r="U4659">
        <v>10</v>
      </c>
      <c r="V4659">
        <v>3102.5454546000001</v>
      </c>
      <c r="W4659">
        <v>31025.454546000001</v>
      </c>
      <c r="X4659">
        <v>31025.454546000001</v>
      </c>
      <c r="Y4659">
        <v>0</v>
      </c>
      <c r="Z4659">
        <v>0</v>
      </c>
      <c r="AA4659">
        <v>0</v>
      </c>
      <c r="AB4659">
        <v>0</v>
      </c>
      <c r="AE4659">
        <v>0</v>
      </c>
      <c r="AF4659" t="s">
        <v>4495</v>
      </c>
    </row>
    <row r="4660" spans="1:32" x14ac:dyDescent="0.25">
      <c r="A4660" t="s">
        <v>4293</v>
      </c>
      <c r="B4660" t="s">
        <v>39</v>
      </c>
      <c r="C4660" t="s">
        <v>4493</v>
      </c>
      <c r="D4660" t="s">
        <v>4494</v>
      </c>
      <c r="E4660" t="s">
        <v>41</v>
      </c>
      <c r="G4660">
        <v>268634.00000300002</v>
      </c>
      <c r="H4660">
        <v>0</v>
      </c>
      <c r="I4660" t="s">
        <v>4293</v>
      </c>
      <c r="J4660">
        <v>244212.72727500001</v>
      </c>
      <c r="K4660">
        <v>24421.272728</v>
      </c>
      <c r="L4660">
        <v>268634.00000300002</v>
      </c>
      <c r="M4660" t="s">
        <v>212</v>
      </c>
      <c r="N4660" t="s">
        <v>695</v>
      </c>
      <c r="Q4660">
        <v>2</v>
      </c>
      <c r="R4660" t="s">
        <v>67</v>
      </c>
      <c r="S4660">
        <v>16818.181818000001</v>
      </c>
      <c r="T4660" s="2">
        <v>0</v>
      </c>
      <c r="U4660">
        <v>10</v>
      </c>
      <c r="V4660">
        <v>3363.6363636000001</v>
      </c>
      <c r="W4660">
        <v>33636.363636000002</v>
      </c>
      <c r="X4660">
        <v>33636.363636000002</v>
      </c>
      <c r="Y4660">
        <v>0</v>
      </c>
      <c r="Z4660">
        <v>0</v>
      </c>
      <c r="AA4660">
        <v>0</v>
      </c>
      <c r="AB4660">
        <v>0</v>
      </c>
      <c r="AE4660">
        <v>0</v>
      </c>
      <c r="AF4660" t="s">
        <v>4495</v>
      </c>
    </row>
    <row r="4661" spans="1:32" x14ac:dyDescent="0.25">
      <c r="A4661" t="s">
        <v>4293</v>
      </c>
      <c r="B4661" t="s">
        <v>39</v>
      </c>
      <c r="C4661" t="s">
        <v>4496</v>
      </c>
      <c r="D4661" t="s">
        <v>1930</v>
      </c>
      <c r="E4661" t="s">
        <v>41</v>
      </c>
      <c r="G4661">
        <v>44800</v>
      </c>
      <c r="H4661">
        <v>0</v>
      </c>
      <c r="I4661" t="s">
        <v>4293</v>
      </c>
      <c r="J4661">
        <v>40727.272727000003</v>
      </c>
      <c r="K4661">
        <v>4072.727273</v>
      </c>
      <c r="L4661">
        <v>9999.9999989999997</v>
      </c>
      <c r="M4661" t="s">
        <v>42</v>
      </c>
      <c r="N4661" t="s">
        <v>213</v>
      </c>
      <c r="Q4661">
        <v>5</v>
      </c>
      <c r="R4661" t="s">
        <v>44</v>
      </c>
      <c r="S4661">
        <v>1818.181818</v>
      </c>
      <c r="T4661" s="2">
        <v>0</v>
      </c>
      <c r="U4661">
        <v>10</v>
      </c>
      <c r="V4661">
        <v>909.09090900000001</v>
      </c>
      <c r="W4661">
        <v>9090.9090899999992</v>
      </c>
      <c r="X4661">
        <v>9090.9090899999992</v>
      </c>
      <c r="Y4661">
        <v>0</v>
      </c>
      <c r="Z4661">
        <v>0</v>
      </c>
      <c r="AA4661">
        <v>0</v>
      </c>
      <c r="AB4661">
        <v>0</v>
      </c>
      <c r="AE4661">
        <v>0</v>
      </c>
      <c r="AF4661" t="s">
        <v>1931</v>
      </c>
    </row>
    <row r="4662" spans="1:32" x14ac:dyDescent="0.25">
      <c r="A4662" t="s">
        <v>4293</v>
      </c>
      <c r="B4662" t="s">
        <v>39</v>
      </c>
      <c r="C4662" t="s">
        <v>4496</v>
      </c>
      <c r="D4662" t="s">
        <v>1930</v>
      </c>
      <c r="E4662" t="s">
        <v>41</v>
      </c>
      <c r="G4662">
        <v>44800</v>
      </c>
      <c r="H4662">
        <v>0</v>
      </c>
      <c r="I4662" t="s">
        <v>4293</v>
      </c>
      <c r="J4662">
        <v>40727.272727000003</v>
      </c>
      <c r="K4662">
        <v>4072.727273</v>
      </c>
      <c r="L4662">
        <v>9999.9999989999997</v>
      </c>
      <c r="M4662" t="s">
        <v>42</v>
      </c>
      <c r="N4662" t="s">
        <v>373</v>
      </c>
      <c r="Q4662">
        <v>1</v>
      </c>
      <c r="R4662" t="s">
        <v>301</v>
      </c>
      <c r="S4662">
        <v>727.27272700000003</v>
      </c>
      <c r="T4662" s="2">
        <v>0</v>
      </c>
      <c r="U4662">
        <v>10</v>
      </c>
      <c r="V4662">
        <v>72.7272727</v>
      </c>
      <c r="W4662">
        <v>727.27272700000003</v>
      </c>
      <c r="X4662">
        <v>727.27272700000003</v>
      </c>
      <c r="Y4662">
        <v>0</v>
      </c>
      <c r="Z4662">
        <v>0</v>
      </c>
      <c r="AA4662">
        <v>0</v>
      </c>
      <c r="AB4662">
        <v>0</v>
      </c>
      <c r="AE4662">
        <v>0</v>
      </c>
      <c r="AF4662" t="s">
        <v>1931</v>
      </c>
    </row>
    <row r="4663" spans="1:32" x14ac:dyDescent="0.25">
      <c r="A4663" t="s">
        <v>4293</v>
      </c>
      <c r="B4663" t="s">
        <v>39</v>
      </c>
      <c r="C4663" t="s">
        <v>4496</v>
      </c>
      <c r="D4663" t="s">
        <v>1930</v>
      </c>
      <c r="E4663" t="s">
        <v>41</v>
      </c>
      <c r="G4663">
        <v>44800</v>
      </c>
      <c r="H4663">
        <v>0</v>
      </c>
      <c r="I4663" t="s">
        <v>4293</v>
      </c>
      <c r="J4663">
        <v>40727.272727000003</v>
      </c>
      <c r="K4663">
        <v>4072.727273</v>
      </c>
      <c r="L4663">
        <v>9999.9999989999997</v>
      </c>
      <c r="M4663" t="s">
        <v>42</v>
      </c>
      <c r="N4663" t="s">
        <v>373</v>
      </c>
      <c r="Q4663">
        <v>1</v>
      </c>
      <c r="R4663" t="s">
        <v>67</v>
      </c>
      <c r="S4663">
        <v>15454.545454999999</v>
      </c>
      <c r="T4663" s="2">
        <v>0</v>
      </c>
      <c r="U4663">
        <v>10</v>
      </c>
      <c r="V4663">
        <v>1545.4545455</v>
      </c>
      <c r="W4663">
        <v>15454.545454999999</v>
      </c>
      <c r="X4663">
        <v>15454.545454999999</v>
      </c>
      <c r="Y4663">
        <v>0</v>
      </c>
      <c r="Z4663">
        <v>0</v>
      </c>
      <c r="AA4663">
        <v>0</v>
      </c>
      <c r="AB4663">
        <v>0</v>
      </c>
      <c r="AE4663">
        <v>0</v>
      </c>
      <c r="AF4663" t="s">
        <v>1931</v>
      </c>
    </row>
    <row r="4664" spans="1:32" x14ac:dyDescent="0.25">
      <c r="A4664" t="s">
        <v>4293</v>
      </c>
      <c r="B4664" t="s">
        <v>39</v>
      </c>
      <c r="C4664" t="s">
        <v>4496</v>
      </c>
      <c r="D4664" t="s">
        <v>1930</v>
      </c>
      <c r="E4664" t="s">
        <v>41</v>
      </c>
      <c r="G4664">
        <v>44800</v>
      </c>
      <c r="H4664">
        <v>0</v>
      </c>
      <c r="I4664" t="s">
        <v>4293</v>
      </c>
      <c r="J4664">
        <v>40727.272727000003</v>
      </c>
      <c r="K4664">
        <v>4072.727273</v>
      </c>
      <c r="L4664">
        <v>9999.9999989999997</v>
      </c>
      <c r="M4664" t="s">
        <v>42</v>
      </c>
      <c r="N4664" t="s">
        <v>375</v>
      </c>
      <c r="Q4664">
        <v>1</v>
      </c>
      <c r="R4664" t="s">
        <v>67</v>
      </c>
      <c r="S4664">
        <v>15454.545454999999</v>
      </c>
      <c r="T4664" s="2">
        <v>0</v>
      </c>
      <c r="U4664">
        <v>10</v>
      </c>
      <c r="V4664">
        <v>1545.4545455</v>
      </c>
      <c r="W4664">
        <v>15454.545454999999</v>
      </c>
      <c r="X4664">
        <v>15454.545454999999</v>
      </c>
      <c r="Y4664">
        <v>0</v>
      </c>
      <c r="Z4664">
        <v>0</v>
      </c>
      <c r="AA4664">
        <v>0</v>
      </c>
      <c r="AB4664">
        <v>0</v>
      </c>
      <c r="AE4664">
        <v>0</v>
      </c>
      <c r="AF4664" t="s">
        <v>1931</v>
      </c>
    </row>
    <row r="4665" spans="1:32" x14ac:dyDescent="0.25">
      <c r="A4665" t="s">
        <v>4293</v>
      </c>
      <c r="B4665" t="s">
        <v>39</v>
      </c>
      <c r="C4665" t="s">
        <v>4497</v>
      </c>
      <c r="D4665" t="s">
        <v>2719</v>
      </c>
      <c r="E4665" t="s">
        <v>41</v>
      </c>
      <c r="G4665">
        <v>280500</v>
      </c>
      <c r="H4665">
        <v>0</v>
      </c>
      <c r="I4665" t="s">
        <v>4293</v>
      </c>
      <c r="J4665">
        <v>255000</v>
      </c>
      <c r="K4665">
        <v>25500</v>
      </c>
      <c r="L4665">
        <v>280500</v>
      </c>
      <c r="M4665" t="s">
        <v>42</v>
      </c>
      <c r="N4665" t="s">
        <v>465</v>
      </c>
      <c r="Q4665">
        <v>5</v>
      </c>
      <c r="R4665" t="s">
        <v>67</v>
      </c>
      <c r="S4665">
        <v>17000</v>
      </c>
      <c r="T4665" s="2">
        <v>0</v>
      </c>
      <c r="U4665">
        <v>10</v>
      </c>
      <c r="V4665">
        <v>8500</v>
      </c>
      <c r="W4665">
        <v>85000</v>
      </c>
      <c r="X4665">
        <v>85000</v>
      </c>
      <c r="Y4665">
        <v>0</v>
      </c>
      <c r="Z4665">
        <v>0</v>
      </c>
      <c r="AA4665">
        <v>0</v>
      </c>
      <c r="AB4665">
        <v>0</v>
      </c>
      <c r="AE4665">
        <v>0</v>
      </c>
      <c r="AF4665" t="s">
        <v>2720</v>
      </c>
    </row>
    <row r="4666" spans="1:32" x14ac:dyDescent="0.25">
      <c r="A4666" t="s">
        <v>4293</v>
      </c>
      <c r="B4666" t="s">
        <v>39</v>
      </c>
      <c r="C4666" t="s">
        <v>4497</v>
      </c>
      <c r="D4666" t="s">
        <v>2719</v>
      </c>
      <c r="E4666" t="s">
        <v>41</v>
      </c>
      <c r="G4666">
        <v>280500</v>
      </c>
      <c r="H4666">
        <v>0</v>
      </c>
      <c r="I4666" t="s">
        <v>4293</v>
      </c>
      <c r="J4666">
        <v>255000</v>
      </c>
      <c r="K4666">
        <v>25500</v>
      </c>
      <c r="L4666">
        <v>280500</v>
      </c>
      <c r="M4666" t="s">
        <v>42</v>
      </c>
      <c r="N4666" t="s">
        <v>300</v>
      </c>
      <c r="Q4666">
        <v>10</v>
      </c>
      <c r="R4666" t="s">
        <v>67</v>
      </c>
      <c r="S4666">
        <v>17000</v>
      </c>
      <c r="T4666" s="2">
        <v>0</v>
      </c>
      <c r="U4666">
        <v>10</v>
      </c>
      <c r="V4666">
        <v>17000</v>
      </c>
      <c r="W4666">
        <v>170000</v>
      </c>
      <c r="X4666">
        <v>170000</v>
      </c>
      <c r="Y4666">
        <v>0</v>
      </c>
      <c r="Z4666">
        <v>0</v>
      </c>
      <c r="AA4666">
        <v>0</v>
      </c>
      <c r="AB4666">
        <v>0</v>
      </c>
      <c r="AE4666">
        <v>0</v>
      </c>
      <c r="AF4666" t="s">
        <v>2720</v>
      </c>
    </row>
    <row r="4667" spans="1:32" x14ac:dyDescent="0.25">
      <c r="A4667" t="s">
        <v>4293</v>
      </c>
      <c r="B4667" t="s">
        <v>39</v>
      </c>
      <c r="C4667" t="s">
        <v>4498</v>
      </c>
      <c r="D4667" t="s">
        <v>918</v>
      </c>
      <c r="E4667" t="s">
        <v>41</v>
      </c>
      <c r="G4667">
        <v>255000.000008</v>
      </c>
      <c r="H4667">
        <v>0</v>
      </c>
      <c r="I4667" t="s">
        <v>4293</v>
      </c>
      <c r="J4667">
        <v>231818.18182500001</v>
      </c>
      <c r="K4667">
        <v>23181.818182999999</v>
      </c>
      <c r="L4667">
        <v>255000.000008</v>
      </c>
      <c r="M4667" t="s">
        <v>42</v>
      </c>
      <c r="N4667" t="s">
        <v>375</v>
      </c>
      <c r="Q4667">
        <v>15</v>
      </c>
      <c r="R4667" t="s">
        <v>67</v>
      </c>
      <c r="S4667">
        <v>15454.545454999999</v>
      </c>
      <c r="T4667" s="2">
        <v>0</v>
      </c>
      <c r="U4667">
        <v>10</v>
      </c>
      <c r="V4667">
        <v>23181.818182499999</v>
      </c>
      <c r="W4667">
        <v>231818.18182500001</v>
      </c>
      <c r="X4667">
        <v>231818.18182500001</v>
      </c>
      <c r="Y4667">
        <v>0</v>
      </c>
      <c r="Z4667">
        <v>0</v>
      </c>
      <c r="AA4667">
        <v>0</v>
      </c>
      <c r="AB4667">
        <v>0</v>
      </c>
      <c r="AE4667">
        <v>0</v>
      </c>
      <c r="AF4667" t="s">
        <v>3128</v>
      </c>
    </row>
    <row r="4668" spans="1:32" x14ac:dyDescent="0.25">
      <c r="A4668" t="s">
        <v>4293</v>
      </c>
      <c r="B4668" t="s">
        <v>39</v>
      </c>
      <c r="C4668" t="s">
        <v>4499</v>
      </c>
      <c r="D4668" t="s">
        <v>1944</v>
      </c>
      <c r="E4668" t="s">
        <v>41</v>
      </c>
      <c r="G4668">
        <v>85000.000002999994</v>
      </c>
      <c r="H4668">
        <v>0</v>
      </c>
      <c r="I4668" t="s">
        <v>4293</v>
      </c>
      <c r="J4668">
        <v>77272.727274999997</v>
      </c>
      <c r="K4668">
        <v>7727.2727279999999</v>
      </c>
      <c r="L4668">
        <v>85000.000002999994</v>
      </c>
      <c r="M4668" t="s">
        <v>42</v>
      </c>
      <c r="N4668" t="s">
        <v>317</v>
      </c>
      <c r="Q4668">
        <v>5</v>
      </c>
      <c r="R4668" t="s">
        <v>67</v>
      </c>
      <c r="S4668">
        <v>15454.545454999999</v>
      </c>
      <c r="T4668" s="2">
        <v>0</v>
      </c>
      <c r="U4668">
        <v>10</v>
      </c>
      <c r="V4668">
        <v>7727.2727274999997</v>
      </c>
      <c r="W4668">
        <v>77272.727274999997</v>
      </c>
      <c r="X4668">
        <v>77272.727274999997</v>
      </c>
      <c r="Y4668">
        <v>0</v>
      </c>
      <c r="Z4668">
        <v>0</v>
      </c>
      <c r="AA4668">
        <v>0</v>
      </c>
      <c r="AB4668">
        <v>0</v>
      </c>
      <c r="AE4668">
        <v>0</v>
      </c>
      <c r="AF4668" t="s">
        <v>1945</v>
      </c>
    </row>
    <row r="4669" spans="1:32" x14ac:dyDescent="0.25">
      <c r="A4669" t="s">
        <v>4293</v>
      </c>
      <c r="B4669" t="s">
        <v>39</v>
      </c>
      <c r="C4669" t="s">
        <v>4500</v>
      </c>
      <c r="D4669" t="s">
        <v>4501</v>
      </c>
      <c r="E4669" t="s">
        <v>41</v>
      </c>
      <c r="G4669">
        <v>37400</v>
      </c>
      <c r="H4669">
        <v>0</v>
      </c>
      <c r="I4669" t="s">
        <v>4293</v>
      </c>
      <c r="J4669">
        <v>34000</v>
      </c>
      <c r="K4669">
        <v>3400</v>
      </c>
      <c r="L4669">
        <v>37400</v>
      </c>
      <c r="M4669" t="s">
        <v>42</v>
      </c>
      <c r="N4669" t="s">
        <v>300</v>
      </c>
      <c r="Q4669">
        <v>2</v>
      </c>
      <c r="R4669" t="s">
        <v>67</v>
      </c>
      <c r="S4669">
        <v>17000</v>
      </c>
      <c r="T4669" s="2">
        <v>0</v>
      </c>
      <c r="U4669">
        <v>10</v>
      </c>
      <c r="V4669">
        <v>3400</v>
      </c>
      <c r="W4669">
        <v>34000</v>
      </c>
      <c r="X4669">
        <v>34000</v>
      </c>
      <c r="Y4669">
        <v>0</v>
      </c>
      <c r="Z4669">
        <v>0</v>
      </c>
      <c r="AA4669">
        <v>0</v>
      </c>
      <c r="AB4669">
        <v>0</v>
      </c>
      <c r="AE4669">
        <v>0</v>
      </c>
    </row>
    <row r="4670" spans="1:32" x14ac:dyDescent="0.25">
      <c r="A4670" t="s">
        <v>4293</v>
      </c>
      <c r="B4670" t="s">
        <v>39</v>
      </c>
      <c r="C4670" t="s">
        <v>4502</v>
      </c>
      <c r="D4670" t="s">
        <v>4503</v>
      </c>
      <c r="E4670" t="s">
        <v>41</v>
      </c>
      <c r="G4670">
        <v>133500</v>
      </c>
      <c r="H4670">
        <v>0</v>
      </c>
      <c r="I4670" t="s">
        <v>4293</v>
      </c>
      <c r="J4670">
        <v>133500</v>
      </c>
      <c r="K4670">
        <v>0</v>
      </c>
      <c r="L4670">
        <v>133500</v>
      </c>
      <c r="M4670" t="s">
        <v>42</v>
      </c>
      <c r="N4670" t="s">
        <v>1003</v>
      </c>
      <c r="Q4670">
        <v>3</v>
      </c>
      <c r="R4670" t="s">
        <v>218</v>
      </c>
      <c r="S4670">
        <v>44500</v>
      </c>
      <c r="T4670" s="2">
        <v>0</v>
      </c>
      <c r="V4670">
        <v>0</v>
      </c>
      <c r="W4670">
        <v>133500</v>
      </c>
      <c r="X4670">
        <v>133500</v>
      </c>
      <c r="Y4670">
        <v>0</v>
      </c>
      <c r="Z4670">
        <v>0</v>
      </c>
      <c r="AA4670">
        <v>0</v>
      </c>
      <c r="AB4670">
        <v>0</v>
      </c>
      <c r="AE4670">
        <v>0</v>
      </c>
      <c r="AF4670" t="s">
        <v>4504</v>
      </c>
    </row>
    <row r="4671" spans="1:32" x14ac:dyDescent="0.25">
      <c r="A4671" t="s">
        <v>4293</v>
      </c>
      <c r="B4671" t="s">
        <v>39</v>
      </c>
      <c r="C4671" t="s">
        <v>4505</v>
      </c>
      <c r="D4671" t="s">
        <v>4506</v>
      </c>
      <c r="E4671" t="s">
        <v>41</v>
      </c>
      <c r="G4671">
        <v>407800.00000100001</v>
      </c>
      <c r="H4671">
        <v>0</v>
      </c>
      <c r="I4671" t="s">
        <v>4293</v>
      </c>
      <c r="J4671">
        <v>370727.27272800001</v>
      </c>
      <c r="K4671">
        <v>37072.727272999997</v>
      </c>
      <c r="L4671">
        <v>407800.00000100001</v>
      </c>
      <c r="M4671" t="s">
        <v>212</v>
      </c>
      <c r="N4671" t="s">
        <v>647</v>
      </c>
      <c r="Q4671">
        <v>2</v>
      </c>
      <c r="R4671" t="s">
        <v>67</v>
      </c>
      <c r="S4671">
        <v>185363.63636400001</v>
      </c>
      <c r="T4671" s="2">
        <v>0</v>
      </c>
      <c r="U4671">
        <v>10</v>
      </c>
      <c r="V4671">
        <v>37072.727272800003</v>
      </c>
      <c r="W4671">
        <v>370727.27272800001</v>
      </c>
      <c r="X4671">
        <v>370727.27272800001</v>
      </c>
      <c r="Y4671">
        <v>0</v>
      </c>
      <c r="Z4671">
        <v>0</v>
      </c>
      <c r="AA4671">
        <v>0</v>
      </c>
      <c r="AB4671">
        <v>0</v>
      </c>
      <c r="AE4671">
        <v>0</v>
      </c>
      <c r="AF4671" t="s">
        <v>4507</v>
      </c>
    </row>
    <row r="4672" spans="1:32" x14ac:dyDescent="0.25">
      <c r="A4672" t="s">
        <v>4293</v>
      </c>
      <c r="B4672" t="s">
        <v>39</v>
      </c>
      <c r="C4672" t="s">
        <v>4508</v>
      </c>
      <c r="D4672" t="s">
        <v>2073</v>
      </c>
      <c r="E4672" t="s">
        <v>41</v>
      </c>
      <c r="G4672">
        <v>84500</v>
      </c>
      <c r="H4672">
        <v>0</v>
      </c>
      <c r="I4672" t="s">
        <v>4293</v>
      </c>
      <c r="J4672">
        <v>76818.181817999997</v>
      </c>
      <c r="K4672">
        <v>7681.818182</v>
      </c>
      <c r="L4672">
        <v>84500</v>
      </c>
      <c r="M4672" t="s">
        <v>42</v>
      </c>
      <c r="N4672" t="s">
        <v>661</v>
      </c>
      <c r="Q4672">
        <v>1</v>
      </c>
      <c r="R4672" t="s">
        <v>67</v>
      </c>
      <c r="S4672">
        <v>76818.181817999997</v>
      </c>
      <c r="T4672" s="2">
        <v>0</v>
      </c>
      <c r="U4672">
        <v>10</v>
      </c>
      <c r="V4672">
        <v>7681.8181818000003</v>
      </c>
      <c r="W4672">
        <v>76818.181817999997</v>
      </c>
      <c r="X4672">
        <v>76818.181817999997</v>
      </c>
      <c r="Y4672">
        <v>0</v>
      </c>
      <c r="Z4672">
        <v>0</v>
      </c>
      <c r="AA4672">
        <v>0</v>
      </c>
      <c r="AB4672">
        <v>0</v>
      </c>
      <c r="AE4672">
        <v>0</v>
      </c>
      <c r="AF4672" t="s">
        <v>2074</v>
      </c>
    </row>
    <row r="4673" spans="1:35" x14ac:dyDescent="0.25">
      <c r="A4673" t="s">
        <v>4293</v>
      </c>
      <c r="B4673" t="s">
        <v>39</v>
      </c>
      <c r="C4673" t="s">
        <v>4509</v>
      </c>
      <c r="D4673" t="s">
        <v>1042</v>
      </c>
      <c r="E4673" t="s">
        <v>41</v>
      </c>
      <c r="G4673">
        <v>84500</v>
      </c>
      <c r="H4673">
        <v>0</v>
      </c>
      <c r="I4673" t="s">
        <v>4293</v>
      </c>
      <c r="J4673">
        <v>76818.181817999997</v>
      </c>
      <c r="K4673">
        <v>7681.818182</v>
      </c>
      <c r="L4673">
        <v>84500</v>
      </c>
      <c r="M4673" t="s">
        <v>42</v>
      </c>
      <c r="N4673" t="s">
        <v>661</v>
      </c>
      <c r="Q4673">
        <v>1</v>
      </c>
      <c r="R4673" t="s">
        <v>67</v>
      </c>
      <c r="S4673">
        <v>76818.181817999997</v>
      </c>
      <c r="T4673" s="2">
        <v>0</v>
      </c>
      <c r="U4673">
        <v>10</v>
      </c>
      <c r="V4673">
        <v>7681.8181818000003</v>
      </c>
      <c r="W4673">
        <v>76818.181817999997</v>
      </c>
      <c r="X4673">
        <v>76818.181817999997</v>
      </c>
      <c r="Y4673">
        <v>0</v>
      </c>
      <c r="Z4673">
        <v>0</v>
      </c>
      <c r="AA4673">
        <v>0</v>
      </c>
      <c r="AB4673">
        <v>0</v>
      </c>
      <c r="AE4673">
        <v>0</v>
      </c>
      <c r="AF4673" t="s">
        <v>3287</v>
      </c>
    </row>
    <row r="4674" spans="1:35" x14ac:dyDescent="0.25">
      <c r="A4674" t="s">
        <v>4293</v>
      </c>
      <c r="B4674" t="s">
        <v>39</v>
      </c>
      <c r="C4674" t="s">
        <v>4510</v>
      </c>
      <c r="D4674" t="s">
        <v>2408</v>
      </c>
      <c r="E4674" t="s">
        <v>41</v>
      </c>
      <c r="G4674">
        <v>169000</v>
      </c>
      <c r="H4674">
        <v>0</v>
      </c>
      <c r="I4674" t="s">
        <v>4293</v>
      </c>
      <c r="J4674">
        <v>153636.36363599999</v>
      </c>
      <c r="K4674">
        <v>15363.636364</v>
      </c>
      <c r="L4674">
        <v>169000</v>
      </c>
      <c r="M4674" t="s">
        <v>42</v>
      </c>
      <c r="N4674" t="s">
        <v>661</v>
      </c>
      <c r="Q4674">
        <v>2</v>
      </c>
      <c r="R4674" t="s">
        <v>67</v>
      </c>
      <c r="S4674">
        <v>76818.181817999997</v>
      </c>
      <c r="T4674" s="2">
        <v>0</v>
      </c>
      <c r="U4674">
        <v>10</v>
      </c>
      <c r="V4674">
        <v>15363.636363600001</v>
      </c>
      <c r="W4674">
        <v>153636.36363599999</v>
      </c>
      <c r="X4674">
        <v>153636.36363599999</v>
      </c>
      <c r="Y4674">
        <v>0</v>
      </c>
      <c r="Z4674">
        <v>0</v>
      </c>
      <c r="AA4674">
        <v>0</v>
      </c>
      <c r="AB4674">
        <v>0</v>
      </c>
      <c r="AE4674">
        <v>0</v>
      </c>
      <c r="AF4674" t="s">
        <v>2409</v>
      </c>
    </row>
    <row r="4675" spans="1:35" x14ac:dyDescent="0.25">
      <c r="A4675" t="s">
        <v>4293</v>
      </c>
      <c r="B4675" t="s">
        <v>39</v>
      </c>
      <c r="C4675" t="s">
        <v>4511</v>
      </c>
      <c r="D4675" t="s">
        <v>3124</v>
      </c>
      <c r="E4675" t="s">
        <v>41</v>
      </c>
      <c r="G4675">
        <v>12750.000001</v>
      </c>
      <c r="H4675">
        <v>0</v>
      </c>
      <c r="I4675" t="s">
        <v>4293</v>
      </c>
      <c r="J4675">
        <v>11590.909092</v>
      </c>
      <c r="K4675">
        <v>1159.090909</v>
      </c>
      <c r="L4675">
        <v>12750.000001</v>
      </c>
      <c r="M4675" t="s">
        <v>42</v>
      </c>
      <c r="N4675" t="s">
        <v>277</v>
      </c>
      <c r="Q4675">
        <v>3</v>
      </c>
      <c r="R4675" t="s">
        <v>238</v>
      </c>
      <c r="S4675">
        <v>3863.636364</v>
      </c>
      <c r="T4675" s="2">
        <v>0</v>
      </c>
      <c r="U4675">
        <v>10</v>
      </c>
      <c r="V4675">
        <v>1159.0909091999999</v>
      </c>
      <c r="W4675">
        <v>11590.909092</v>
      </c>
      <c r="X4675">
        <v>11590.909092</v>
      </c>
      <c r="Y4675">
        <v>0</v>
      </c>
      <c r="Z4675">
        <v>0</v>
      </c>
      <c r="AA4675">
        <v>0</v>
      </c>
      <c r="AB4675">
        <v>0</v>
      </c>
      <c r="AE4675">
        <v>0</v>
      </c>
      <c r="AF4675" t="s">
        <v>3125</v>
      </c>
    </row>
    <row r="4676" spans="1:35" x14ac:dyDescent="0.25">
      <c r="A4676" t="s">
        <v>4293</v>
      </c>
      <c r="B4676" t="s">
        <v>39</v>
      </c>
      <c r="C4676" t="s">
        <v>4512</v>
      </c>
      <c r="D4676" t="s">
        <v>4513</v>
      </c>
      <c r="E4676" t="s">
        <v>41</v>
      </c>
      <c r="G4676">
        <v>95999.999999000007</v>
      </c>
      <c r="H4676">
        <v>0</v>
      </c>
      <c r="I4676" t="s">
        <v>4293</v>
      </c>
      <c r="J4676">
        <v>87272.727272000004</v>
      </c>
      <c r="K4676">
        <v>8727.2727269999996</v>
      </c>
      <c r="L4676">
        <v>95999.999999000007</v>
      </c>
      <c r="M4676" t="s">
        <v>42</v>
      </c>
      <c r="N4676" t="s">
        <v>848</v>
      </c>
      <c r="Q4676">
        <v>2</v>
      </c>
      <c r="R4676" t="s">
        <v>67</v>
      </c>
      <c r="S4676">
        <v>43636.363636000002</v>
      </c>
      <c r="T4676" s="2">
        <v>0</v>
      </c>
      <c r="U4676">
        <v>10</v>
      </c>
      <c r="V4676">
        <v>8727.2727271999993</v>
      </c>
      <c r="W4676">
        <v>87272.727272000004</v>
      </c>
      <c r="X4676">
        <v>87272.727272000004</v>
      </c>
      <c r="Y4676">
        <v>0</v>
      </c>
      <c r="Z4676">
        <v>0</v>
      </c>
      <c r="AA4676">
        <v>0</v>
      </c>
      <c r="AB4676">
        <v>0</v>
      </c>
      <c r="AE4676">
        <v>0</v>
      </c>
      <c r="AF4676" t="s">
        <v>4514</v>
      </c>
    </row>
    <row r="4677" spans="1:35" x14ac:dyDescent="0.25">
      <c r="A4677" t="s">
        <v>4293</v>
      </c>
      <c r="B4677" t="s">
        <v>39</v>
      </c>
      <c r="C4677" t="s">
        <v>4515</v>
      </c>
      <c r="D4677" t="s">
        <v>4163</v>
      </c>
      <c r="E4677" t="s">
        <v>41</v>
      </c>
      <c r="G4677">
        <v>430000.00000100001</v>
      </c>
      <c r="H4677">
        <v>0</v>
      </c>
      <c r="I4677" t="s">
        <v>4293</v>
      </c>
      <c r="J4677">
        <v>390909.09091000003</v>
      </c>
      <c r="K4677">
        <v>39090.909091000001</v>
      </c>
      <c r="L4677">
        <v>430000.00000100001</v>
      </c>
      <c r="M4677" t="s">
        <v>42</v>
      </c>
      <c r="N4677" t="s">
        <v>2774</v>
      </c>
      <c r="Q4677">
        <v>2</v>
      </c>
      <c r="R4677" t="s">
        <v>67</v>
      </c>
      <c r="S4677">
        <v>195454.54545500001</v>
      </c>
      <c r="T4677" s="2">
        <v>0</v>
      </c>
      <c r="U4677">
        <v>10</v>
      </c>
      <c r="V4677">
        <v>39090.909091000001</v>
      </c>
      <c r="W4677">
        <v>390909.09091000003</v>
      </c>
      <c r="X4677">
        <v>390909.09091000003</v>
      </c>
      <c r="Y4677">
        <v>0</v>
      </c>
      <c r="Z4677">
        <v>0</v>
      </c>
      <c r="AA4677">
        <v>0</v>
      </c>
      <c r="AB4677">
        <v>0</v>
      </c>
      <c r="AE4677">
        <v>0</v>
      </c>
      <c r="AF4677" t="s">
        <v>4164</v>
      </c>
    </row>
    <row r="4678" spans="1:35" x14ac:dyDescent="0.25">
      <c r="A4678" t="s">
        <v>4293</v>
      </c>
      <c r="B4678" t="s">
        <v>39</v>
      </c>
      <c r="C4678" t="s">
        <v>4516</v>
      </c>
      <c r="D4678" t="s">
        <v>4517</v>
      </c>
      <c r="E4678" t="s">
        <v>41</v>
      </c>
      <c r="G4678">
        <v>1075000.000003</v>
      </c>
      <c r="H4678">
        <v>0</v>
      </c>
      <c r="I4678" t="s">
        <v>4293</v>
      </c>
      <c r="J4678">
        <v>977272.72727499995</v>
      </c>
      <c r="K4678">
        <v>97727.272727999996</v>
      </c>
      <c r="L4678">
        <v>1075000.000003</v>
      </c>
      <c r="M4678" t="s">
        <v>42</v>
      </c>
      <c r="N4678" t="s">
        <v>2774</v>
      </c>
      <c r="Q4678">
        <v>5</v>
      </c>
      <c r="R4678" t="s">
        <v>67</v>
      </c>
      <c r="S4678">
        <v>195454.54545500001</v>
      </c>
      <c r="T4678" s="2">
        <v>0</v>
      </c>
      <c r="U4678">
        <v>10</v>
      </c>
      <c r="V4678">
        <v>97727.272727500007</v>
      </c>
      <c r="W4678">
        <v>977272.72727499995</v>
      </c>
      <c r="X4678">
        <v>977272.72727499995</v>
      </c>
      <c r="Y4678">
        <v>0</v>
      </c>
      <c r="Z4678">
        <v>0</v>
      </c>
      <c r="AA4678">
        <v>0</v>
      </c>
      <c r="AB4678">
        <v>0</v>
      </c>
      <c r="AE4678">
        <v>0</v>
      </c>
      <c r="AF4678" t="s">
        <v>4518</v>
      </c>
    </row>
    <row r="4679" spans="1:35" x14ac:dyDescent="0.25">
      <c r="A4679" t="s">
        <v>4293</v>
      </c>
      <c r="B4679" t="s">
        <v>39</v>
      </c>
      <c r="C4679" t="s">
        <v>4519</v>
      </c>
      <c r="D4679" t="s">
        <v>4520</v>
      </c>
      <c r="E4679" t="s">
        <v>41</v>
      </c>
      <c r="G4679">
        <v>215000.00000100001</v>
      </c>
      <c r="H4679">
        <v>0</v>
      </c>
      <c r="I4679" t="s">
        <v>4293</v>
      </c>
      <c r="J4679">
        <v>195454.54545500001</v>
      </c>
      <c r="K4679">
        <v>19545.454546000001</v>
      </c>
      <c r="L4679">
        <v>215000.00000100001</v>
      </c>
      <c r="M4679" t="s">
        <v>42</v>
      </c>
      <c r="N4679" t="s">
        <v>2774</v>
      </c>
      <c r="Q4679">
        <v>1</v>
      </c>
      <c r="R4679" t="s">
        <v>67</v>
      </c>
      <c r="S4679">
        <v>195454.54545500001</v>
      </c>
      <c r="T4679" s="2">
        <v>0</v>
      </c>
      <c r="U4679">
        <v>10</v>
      </c>
      <c r="V4679">
        <v>19545.454545500001</v>
      </c>
      <c r="W4679">
        <v>195454.54545500001</v>
      </c>
      <c r="X4679">
        <v>195454.54545500001</v>
      </c>
      <c r="Y4679">
        <v>0</v>
      </c>
      <c r="Z4679">
        <v>0</v>
      </c>
      <c r="AA4679">
        <v>0</v>
      </c>
      <c r="AB4679">
        <v>0</v>
      </c>
      <c r="AE4679">
        <v>0</v>
      </c>
      <c r="AF4679" t="s">
        <v>4521</v>
      </c>
    </row>
    <row r="4680" spans="1:35" x14ac:dyDescent="0.25">
      <c r="A4680" t="s">
        <v>4293</v>
      </c>
      <c r="B4680" t="s">
        <v>39</v>
      </c>
      <c r="C4680" t="s">
        <v>4522</v>
      </c>
      <c r="D4680" t="s">
        <v>4523</v>
      </c>
      <c r="E4680" t="s">
        <v>41</v>
      </c>
      <c r="G4680">
        <v>215000.00000100001</v>
      </c>
      <c r="H4680">
        <v>0</v>
      </c>
      <c r="I4680" t="s">
        <v>4293</v>
      </c>
      <c r="J4680">
        <v>195454.54545500001</v>
      </c>
      <c r="K4680">
        <v>19545.454546000001</v>
      </c>
      <c r="L4680">
        <v>215000.00000100001</v>
      </c>
      <c r="M4680" t="s">
        <v>42</v>
      </c>
      <c r="N4680" t="s">
        <v>2774</v>
      </c>
      <c r="Q4680">
        <v>1</v>
      </c>
      <c r="R4680" t="s">
        <v>67</v>
      </c>
      <c r="S4680">
        <v>195454.54545500001</v>
      </c>
      <c r="T4680" s="2">
        <v>0</v>
      </c>
      <c r="U4680">
        <v>10</v>
      </c>
      <c r="V4680">
        <v>19545.454545500001</v>
      </c>
      <c r="W4680">
        <v>195454.54545500001</v>
      </c>
      <c r="X4680">
        <v>195454.54545500001</v>
      </c>
      <c r="Y4680">
        <v>0</v>
      </c>
      <c r="Z4680">
        <v>0</v>
      </c>
      <c r="AA4680">
        <v>0</v>
      </c>
      <c r="AB4680">
        <v>0</v>
      </c>
      <c r="AE4680">
        <v>0</v>
      </c>
      <c r="AF4680" t="s">
        <v>4524</v>
      </c>
    </row>
    <row r="4681" spans="1:35" x14ac:dyDescent="0.25">
      <c r="A4681" t="s">
        <v>4293</v>
      </c>
      <c r="B4681" t="s">
        <v>39</v>
      </c>
      <c r="C4681" t="s">
        <v>4525</v>
      </c>
      <c r="D4681" t="s">
        <v>4526</v>
      </c>
      <c r="E4681" t="s">
        <v>41</v>
      </c>
      <c r="G4681">
        <v>1075000.000003</v>
      </c>
      <c r="H4681">
        <v>0</v>
      </c>
      <c r="I4681" t="s">
        <v>4293</v>
      </c>
      <c r="J4681">
        <v>977272.72727499995</v>
      </c>
      <c r="K4681">
        <v>97727.272727999996</v>
      </c>
      <c r="L4681">
        <v>1075000.000003</v>
      </c>
      <c r="M4681" t="s">
        <v>42</v>
      </c>
      <c r="N4681" t="s">
        <v>2774</v>
      </c>
      <c r="Q4681">
        <v>5</v>
      </c>
      <c r="R4681" t="s">
        <v>67</v>
      </c>
      <c r="S4681">
        <v>195454.54545500001</v>
      </c>
      <c r="T4681" s="2">
        <v>0</v>
      </c>
      <c r="U4681">
        <v>10</v>
      </c>
      <c r="V4681">
        <v>97727.272727500007</v>
      </c>
      <c r="W4681">
        <v>977272.72727499995</v>
      </c>
      <c r="X4681">
        <v>977272.72727499995</v>
      </c>
      <c r="Y4681">
        <v>0</v>
      </c>
      <c r="Z4681">
        <v>0</v>
      </c>
      <c r="AA4681">
        <v>0</v>
      </c>
      <c r="AB4681">
        <v>0</v>
      </c>
      <c r="AE4681">
        <v>0</v>
      </c>
      <c r="AF4681" t="s">
        <v>4527</v>
      </c>
    </row>
    <row r="4682" spans="1:35" x14ac:dyDescent="0.25">
      <c r="A4682" t="s">
        <v>4293</v>
      </c>
      <c r="B4682" t="s">
        <v>39</v>
      </c>
      <c r="C4682" t="s">
        <v>4528</v>
      </c>
      <c r="D4682" t="s">
        <v>351</v>
      </c>
      <c r="E4682" t="s">
        <v>41</v>
      </c>
      <c r="G4682">
        <v>215000.00000100001</v>
      </c>
      <c r="H4682">
        <v>0</v>
      </c>
      <c r="I4682" t="s">
        <v>4293</v>
      </c>
      <c r="J4682">
        <v>195454.54545500001</v>
      </c>
      <c r="K4682">
        <v>19545.454546000001</v>
      </c>
      <c r="L4682">
        <v>215000.00000100001</v>
      </c>
      <c r="M4682" t="s">
        <v>42</v>
      </c>
      <c r="N4682" t="s">
        <v>2774</v>
      </c>
      <c r="Q4682">
        <v>1</v>
      </c>
      <c r="R4682" t="s">
        <v>67</v>
      </c>
      <c r="S4682">
        <v>195454.54545500001</v>
      </c>
      <c r="T4682" s="2">
        <v>0</v>
      </c>
      <c r="U4682">
        <v>10</v>
      </c>
      <c r="V4682">
        <v>19545.454545500001</v>
      </c>
      <c r="W4682">
        <v>195454.54545500001</v>
      </c>
      <c r="X4682">
        <v>195454.54545500001</v>
      </c>
      <c r="Y4682">
        <v>0</v>
      </c>
      <c r="Z4682">
        <v>0</v>
      </c>
      <c r="AA4682">
        <v>0</v>
      </c>
      <c r="AB4682">
        <v>0</v>
      </c>
      <c r="AE4682">
        <v>0</v>
      </c>
      <c r="AF4682" t="s">
        <v>352</v>
      </c>
    </row>
    <row r="4683" spans="1:35" x14ac:dyDescent="0.25">
      <c r="A4683" t="s">
        <v>4293</v>
      </c>
      <c r="B4683" t="s">
        <v>39</v>
      </c>
      <c r="C4683" t="s">
        <v>4529</v>
      </c>
      <c r="D4683" t="s">
        <v>4530</v>
      </c>
      <c r="E4683" t="s">
        <v>41</v>
      </c>
      <c r="G4683">
        <v>215000.00000100001</v>
      </c>
      <c r="H4683">
        <v>0</v>
      </c>
      <c r="I4683" t="s">
        <v>4293</v>
      </c>
      <c r="J4683">
        <v>195454.54545500001</v>
      </c>
      <c r="K4683">
        <v>19545.454546000001</v>
      </c>
      <c r="L4683">
        <v>215000.00000100001</v>
      </c>
      <c r="M4683" t="s">
        <v>42</v>
      </c>
      <c r="N4683" t="s">
        <v>2774</v>
      </c>
      <c r="Q4683">
        <v>1</v>
      </c>
      <c r="R4683" t="s">
        <v>67</v>
      </c>
      <c r="S4683">
        <v>195454.54545500001</v>
      </c>
      <c r="T4683" s="2">
        <v>0</v>
      </c>
      <c r="U4683">
        <v>10</v>
      </c>
      <c r="V4683">
        <v>19545.454545500001</v>
      </c>
      <c r="W4683">
        <v>195454.54545500001</v>
      </c>
      <c r="X4683">
        <v>195454.54545500001</v>
      </c>
      <c r="Y4683">
        <v>0</v>
      </c>
      <c r="Z4683">
        <v>0</v>
      </c>
      <c r="AA4683">
        <v>0</v>
      </c>
      <c r="AB4683">
        <v>0</v>
      </c>
      <c r="AE4683">
        <v>0</v>
      </c>
      <c r="AF4683" t="s">
        <v>4531</v>
      </c>
    </row>
    <row r="4684" spans="1:35" x14ac:dyDescent="0.25">
      <c r="A4684" t="s">
        <v>4293</v>
      </c>
      <c r="B4684" t="s">
        <v>39</v>
      </c>
      <c r="C4684" t="s">
        <v>4532</v>
      </c>
      <c r="D4684" t="s">
        <v>4533</v>
      </c>
      <c r="E4684" t="s">
        <v>41</v>
      </c>
      <c r="G4684">
        <v>215000.00000100001</v>
      </c>
      <c r="H4684">
        <v>0</v>
      </c>
      <c r="I4684" t="s">
        <v>4293</v>
      </c>
      <c r="J4684">
        <v>195454.54545500001</v>
      </c>
      <c r="K4684">
        <v>19545.454546000001</v>
      </c>
      <c r="L4684">
        <v>215000.00000100001</v>
      </c>
      <c r="M4684" t="s">
        <v>42</v>
      </c>
      <c r="N4684" t="s">
        <v>2774</v>
      </c>
      <c r="Q4684">
        <v>1</v>
      </c>
      <c r="R4684" t="s">
        <v>67</v>
      </c>
      <c r="S4684">
        <v>195454.54545500001</v>
      </c>
      <c r="T4684" s="2">
        <v>0</v>
      </c>
      <c r="U4684">
        <v>10</v>
      </c>
      <c r="V4684">
        <v>19545.454545500001</v>
      </c>
      <c r="W4684">
        <v>195454.54545500001</v>
      </c>
      <c r="X4684">
        <v>195454.54545500001</v>
      </c>
      <c r="Y4684">
        <v>0</v>
      </c>
      <c r="Z4684">
        <v>0</v>
      </c>
      <c r="AA4684">
        <v>0</v>
      </c>
      <c r="AB4684">
        <v>0</v>
      </c>
      <c r="AE4684">
        <v>0</v>
      </c>
      <c r="AF4684" t="s">
        <v>4534</v>
      </c>
    </row>
    <row r="4685" spans="1:35" x14ac:dyDescent="0.25">
      <c r="A4685" t="s">
        <v>4293</v>
      </c>
      <c r="B4685" t="s">
        <v>39</v>
      </c>
      <c r="C4685" t="s">
        <v>4535</v>
      </c>
      <c r="D4685" t="s">
        <v>4536</v>
      </c>
      <c r="E4685" t="s">
        <v>41</v>
      </c>
      <c r="G4685">
        <v>28499.999999</v>
      </c>
      <c r="H4685">
        <v>0</v>
      </c>
      <c r="I4685" t="s">
        <v>4293</v>
      </c>
      <c r="J4685">
        <v>25909.090907999998</v>
      </c>
      <c r="K4685">
        <v>2590.909091</v>
      </c>
      <c r="L4685">
        <v>28499.999999</v>
      </c>
      <c r="M4685" t="s">
        <v>42</v>
      </c>
      <c r="N4685" t="s">
        <v>495</v>
      </c>
      <c r="Q4685">
        <v>3</v>
      </c>
      <c r="R4685" t="s">
        <v>1341</v>
      </c>
      <c r="S4685">
        <v>8636.363636</v>
      </c>
      <c r="T4685" s="2">
        <v>0</v>
      </c>
      <c r="U4685">
        <v>10</v>
      </c>
      <c r="V4685">
        <v>2590.9090907999998</v>
      </c>
      <c r="W4685">
        <v>25909.090907999998</v>
      </c>
      <c r="X4685">
        <v>25909.090907999998</v>
      </c>
      <c r="Y4685">
        <v>0</v>
      </c>
      <c r="Z4685">
        <v>0</v>
      </c>
      <c r="AA4685">
        <v>0</v>
      </c>
      <c r="AB4685">
        <v>0</v>
      </c>
      <c r="AE4685">
        <v>0</v>
      </c>
      <c r="AF4685" t="s">
        <v>4537</v>
      </c>
    </row>
    <row r="4686" spans="1:35" hidden="1" x14ac:dyDescent="0.25">
      <c r="A4686" t="s">
        <v>4538</v>
      </c>
      <c r="B4686" t="s">
        <v>39</v>
      </c>
      <c r="C4686" t="s">
        <v>4539</v>
      </c>
      <c r="D4686" t="s">
        <v>1447</v>
      </c>
      <c r="E4686" t="s">
        <v>41</v>
      </c>
      <c r="G4686">
        <v>496521.34785199998</v>
      </c>
      <c r="H4686">
        <v>0</v>
      </c>
      <c r="I4686" t="s">
        <v>4538</v>
      </c>
      <c r="J4686">
        <v>451383.04350199999</v>
      </c>
      <c r="K4686">
        <v>45138.304349999999</v>
      </c>
      <c r="L4686">
        <v>496521.34785199998</v>
      </c>
      <c r="M4686" t="s">
        <v>47</v>
      </c>
      <c r="N4686" t="s">
        <v>55</v>
      </c>
      <c r="O4686" t="s">
        <v>56</v>
      </c>
      <c r="Q4686">
        <v>3</v>
      </c>
      <c r="R4686" t="s">
        <v>50</v>
      </c>
      <c r="S4686">
        <v>41703.636363999998</v>
      </c>
      <c r="T4686" s="2">
        <v>0.01</v>
      </c>
      <c r="U4686">
        <v>10</v>
      </c>
      <c r="V4686">
        <v>12324.050100099499</v>
      </c>
      <c r="W4686">
        <v>123240.50100099501</v>
      </c>
      <c r="X4686">
        <v>123859.800001</v>
      </c>
      <c r="Y4686">
        <v>2268.2565</v>
      </c>
      <c r="Z4686">
        <v>0</v>
      </c>
      <c r="AA4686">
        <v>0.5</v>
      </c>
      <c r="AB4686">
        <v>0</v>
      </c>
      <c r="AC4686" t="s">
        <v>4540</v>
      </c>
      <c r="AD4686" t="s">
        <v>52</v>
      </c>
      <c r="AE4686">
        <v>0</v>
      </c>
      <c r="AF4686" t="s">
        <v>4540</v>
      </c>
      <c r="AH4686" t="s">
        <v>1449</v>
      </c>
      <c r="AI4686" t="s">
        <v>4541</v>
      </c>
    </row>
    <row r="4687" spans="1:35" hidden="1" x14ac:dyDescent="0.25">
      <c r="A4687" t="s">
        <v>4538</v>
      </c>
      <c r="B4687" t="s">
        <v>39</v>
      </c>
      <c r="C4687" t="s">
        <v>4539</v>
      </c>
      <c r="D4687" t="s">
        <v>1447</v>
      </c>
      <c r="E4687" t="s">
        <v>41</v>
      </c>
      <c r="G4687">
        <v>496521.34785199998</v>
      </c>
      <c r="H4687">
        <v>0</v>
      </c>
      <c r="I4687" t="s">
        <v>4538</v>
      </c>
      <c r="J4687">
        <v>451383.04350199999</v>
      </c>
      <c r="K4687">
        <v>45138.304349999999</v>
      </c>
      <c r="L4687">
        <v>496521.34785199998</v>
      </c>
      <c r="M4687" t="s">
        <v>47</v>
      </c>
      <c r="N4687" t="s">
        <v>245</v>
      </c>
      <c r="O4687" t="s">
        <v>246</v>
      </c>
      <c r="Q4687">
        <v>1</v>
      </c>
      <c r="R4687" t="s">
        <v>50</v>
      </c>
      <c r="S4687">
        <v>41703.636363999998</v>
      </c>
      <c r="T4687" s="2">
        <v>0.01</v>
      </c>
      <c r="U4687">
        <v>10</v>
      </c>
      <c r="V4687">
        <v>4108.0167000000001</v>
      </c>
      <c r="W4687">
        <v>41080.167000000001</v>
      </c>
      <c r="X4687">
        <v>41286.6</v>
      </c>
      <c r="Y4687">
        <v>2268.2565</v>
      </c>
      <c r="Z4687">
        <v>0</v>
      </c>
      <c r="AA4687">
        <v>0.5</v>
      </c>
      <c r="AB4687">
        <v>0</v>
      </c>
      <c r="AC4687" t="s">
        <v>4540</v>
      </c>
      <c r="AD4687" t="s">
        <v>52</v>
      </c>
      <c r="AE4687">
        <v>0</v>
      </c>
      <c r="AF4687" t="s">
        <v>4540</v>
      </c>
      <c r="AH4687" t="s">
        <v>1449</v>
      </c>
      <c r="AI4687" t="s">
        <v>4541</v>
      </c>
    </row>
    <row r="4688" spans="1:35" hidden="1" x14ac:dyDescent="0.25">
      <c r="A4688" t="s">
        <v>4538</v>
      </c>
      <c r="B4688" t="s">
        <v>39</v>
      </c>
      <c r="C4688" t="s">
        <v>4539</v>
      </c>
      <c r="D4688" t="s">
        <v>1447</v>
      </c>
      <c r="E4688" t="s">
        <v>41</v>
      </c>
      <c r="G4688">
        <v>496521.34785199998</v>
      </c>
      <c r="H4688">
        <v>0</v>
      </c>
      <c r="I4688" t="s">
        <v>4538</v>
      </c>
      <c r="J4688">
        <v>451383.04350199999</v>
      </c>
      <c r="K4688">
        <v>45138.304349999999</v>
      </c>
      <c r="L4688">
        <v>496521.34785199998</v>
      </c>
      <c r="M4688" t="s">
        <v>47</v>
      </c>
      <c r="N4688" t="s">
        <v>113</v>
      </c>
      <c r="O4688" t="s">
        <v>114</v>
      </c>
      <c r="Q4688">
        <v>2</v>
      </c>
      <c r="R4688" t="s">
        <v>50</v>
      </c>
      <c r="S4688">
        <v>41703.636363999998</v>
      </c>
      <c r="T4688" s="2">
        <v>0.01</v>
      </c>
      <c r="U4688">
        <v>10</v>
      </c>
      <c r="V4688">
        <v>8216.0334000995008</v>
      </c>
      <c r="W4688">
        <v>82160.334000995004</v>
      </c>
      <c r="X4688">
        <v>82573.200001000005</v>
      </c>
      <c r="Y4688">
        <v>2268.2565</v>
      </c>
      <c r="Z4688">
        <v>0</v>
      </c>
      <c r="AA4688">
        <v>0.5</v>
      </c>
      <c r="AB4688">
        <v>0</v>
      </c>
      <c r="AC4688" t="s">
        <v>4540</v>
      </c>
      <c r="AD4688" t="s">
        <v>52</v>
      </c>
      <c r="AE4688">
        <v>0</v>
      </c>
      <c r="AF4688" t="s">
        <v>4540</v>
      </c>
      <c r="AH4688" t="s">
        <v>1449</v>
      </c>
      <c r="AI4688" t="s">
        <v>4541</v>
      </c>
    </row>
    <row r="4689" spans="1:35" hidden="1" x14ac:dyDescent="0.25">
      <c r="A4689" t="s">
        <v>4538</v>
      </c>
      <c r="B4689" t="s">
        <v>39</v>
      </c>
      <c r="C4689" t="s">
        <v>4539</v>
      </c>
      <c r="D4689" t="s">
        <v>1447</v>
      </c>
      <c r="E4689" t="s">
        <v>41</v>
      </c>
      <c r="G4689">
        <v>496521.34785199998</v>
      </c>
      <c r="H4689">
        <v>0</v>
      </c>
      <c r="I4689" t="s">
        <v>4538</v>
      </c>
      <c r="J4689">
        <v>451383.04350199999</v>
      </c>
      <c r="K4689">
        <v>45138.304349999999</v>
      </c>
      <c r="L4689">
        <v>496521.34785199998</v>
      </c>
      <c r="M4689" t="s">
        <v>47</v>
      </c>
      <c r="N4689" t="s">
        <v>191</v>
      </c>
      <c r="O4689" t="s">
        <v>192</v>
      </c>
      <c r="Q4689">
        <v>1</v>
      </c>
      <c r="R4689" t="s">
        <v>50</v>
      </c>
      <c r="S4689">
        <v>41703.636363999998</v>
      </c>
      <c r="T4689" s="2">
        <v>0.01</v>
      </c>
      <c r="U4689">
        <v>10</v>
      </c>
      <c r="V4689">
        <v>4108.0167000000001</v>
      </c>
      <c r="W4689">
        <v>41080.167000000001</v>
      </c>
      <c r="X4689">
        <v>41286.6</v>
      </c>
      <c r="Y4689">
        <v>2268.2565</v>
      </c>
      <c r="Z4689">
        <v>0</v>
      </c>
      <c r="AA4689">
        <v>0.5</v>
      </c>
      <c r="AB4689">
        <v>0</v>
      </c>
      <c r="AC4689" t="s">
        <v>4540</v>
      </c>
      <c r="AD4689" t="s">
        <v>52</v>
      </c>
      <c r="AE4689">
        <v>0</v>
      </c>
      <c r="AF4689" t="s">
        <v>4540</v>
      </c>
      <c r="AH4689" t="s">
        <v>1449</v>
      </c>
      <c r="AI4689" t="s">
        <v>4541</v>
      </c>
    </row>
    <row r="4690" spans="1:35" hidden="1" x14ac:dyDescent="0.25">
      <c r="A4690" t="s">
        <v>4538</v>
      </c>
      <c r="B4690" t="s">
        <v>39</v>
      </c>
      <c r="C4690" t="s">
        <v>4539</v>
      </c>
      <c r="D4690" t="s">
        <v>1447</v>
      </c>
      <c r="E4690" t="s">
        <v>41</v>
      </c>
      <c r="G4690">
        <v>496521.34785199998</v>
      </c>
      <c r="H4690">
        <v>0</v>
      </c>
      <c r="I4690" t="s">
        <v>4538</v>
      </c>
      <c r="J4690">
        <v>451383.04350199999</v>
      </c>
      <c r="K4690">
        <v>45138.304349999999</v>
      </c>
      <c r="L4690">
        <v>496521.34785199998</v>
      </c>
      <c r="M4690" t="s">
        <v>47</v>
      </c>
      <c r="N4690" t="s">
        <v>61</v>
      </c>
      <c r="O4690" t="s">
        <v>62</v>
      </c>
      <c r="Q4690">
        <v>1</v>
      </c>
      <c r="R4690" t="s">
        <v>50</v>
      </c>
      <c r="S4690">
        <v>38963.636363999998</v>
      </c>
      <c r="T4690" s="2">
        <v>0.01</v>
      </c>
      <c r="U4690">
        <v>10</v>
      </c>
      <c r="V4690">
        <v>3838.1129999999998</v>
      </c>
      <c r="W4690">
        <v>38381.129999999997</v>
      </c>
      <c r="X4690">
        <v>38574</v>
      </c>
      <c r="Y4690">
        <v>2268.2565</v>
      </c>
      <c r="Z4690">
        <v>0</v>
      </c>
      <c r="AA4690">
        <v>0.5</v>
      </c>
      <c r="AB4690">
        <v>0</v>
      </c>
      <c r="AC4690" t="s">
        <v>4540</v>
      </c>
      <c r="AD4690" t="s">
        <v>52</v>
      </c>
      <c r="AE4690">
        <v>0</v>
      </c>
      <c r="AF4690" t="s">
        <v>4540</v>
      </c>
      <c r="AH4690" t="s">
        <v>1449</v>
      </c>
      <c r="AI4690" t="s">
        <v>4541</v>
      </c>
    </row>
    <row r="4691" spans="1:35" hidden="1" x14ac:dyDescent="0.25">
      <c r="A4691" t="s">
        <v>4538</v>
      </c>
      <c r="B4691" t="s">
        <v>39</v>
      </c>
      <c r="C4691" t="s">
        <v>4539</v>
      </c>
      <c r="D4691" t="s">
        <v>1447</v>
      </c>
      <c r="E4691" t="s">
        <v>41</v>
      </c>
      <c r="G4691">
        <v>496521.34785199998</v>
      </c>
      <c r="H4691">
        <v>0</v>
      </c>
      <c r="I4691" t="s">
        <v>4538</v>
      </c>
      <c r="J4691">
        <v>451383.04350199999</v>
      </c>
      <c r="K4691">
        <v>45138.304349999999</v>
      </c>
      <c r="L4691">
        <v>496521.34785199998</v>
      </c>
      <c r="M4691" t="s">
        <v>47</v>
      </c>
      <c r="N4691" t="s">
        <v>2226</v>
      </c>
      <c r="O4691" t="s">
        <v>2227</v>
      </c>
      <c r="Q4691">
        <v>1</v>
      </c>
      <c r="R4691" t="s">
        <v>123</v>
      </c>
      <c r="S4691">
        <v>42448.181817999997</v>
      </c>
      <c r="T4691" s="2">
        <v>0.01</v>
      </c>
      <c r="U4691">
        <v>10</v>
      </c>
      <c r="V4691">
        <v>4181.35815</v>
      </c>
      <c r="W4691">
        <v>41813.5815</v>
      </c>
      <c r="X4691">
        <v>42023.7</v>
      </c>
      <c r="Y4691">
        <v>2268.2565</v>
      </c>
      <c r="Z4691">
        <v>0</v>
      </c>
      <c r="AA4691">
        <v>0.5</v>
      </c>
      <c r="AB4691">
        <v>0</v>
      </c>
      <c r="AC4691" t="s">
        <v>4540</v>
      </c>
      <c r="AD4691" t="s">
        <v>52</v>
      </c>
      <c r="AE4691">
        <v>0</v>
      </c>
      <c r="AF4691" t="s">
        <v>4540</v>
      </c>
      <c r="AH4691" t="s">
        <v>1449</v>
      </c>
      <c r="AI4691" t="s">
        <v>4541</v>
      </c>
    </row>
    <row r="4692" spans="1:35" hidden="1" x14ac:dyDescent="0.25">
      <c r="A4692" t="s">
        <v>4538</v>
      </c>
      <c r="B4692" t="s">
        <v>39</v>
      </c>
      <c r="C4692" t="s">
        <v>4539</v>
      </c>
      <c r="D4692" t="s">
        <v>1447</v>
      </c>
      <c r="E4692" t="s">
        <v>41</v>
      </c>
      <c r="G4692">
        <v>496521.34785199998</v>
      </c>
      <c r="H4692">
        <v>0</v>
      </c>
      <c r="I4692" t="s">
        <v>4538</v>
      </c>
      <c r="J4692">
        <v>451383.04350199999</v>
      </c>
      <c r="K4692">
        <v>45138.304349999999</v>
      </c>
      <c r="L4692">
        <v>496521.34785199998</v>
      </c>
      <c r="M4692" t="s">
        <v>47</v>
      </c>
      <c r="N4692" t="s">
        <v>197</v>
      </c>
      <c r="O4692" t="s">
        <v>198</v>
      </c>
      <c r="Q4692">
        <v>1</v>
      </c>
      <c r="R4692" t="s">
        <v>123</v>
      </c>
      <c r="S4692">
        <v>42448.181817999997</v>
      </c>
      <c r="T4692" s="2">
        <v>0.01</v>
      </c>
      <c r="U4692">
        <v>10</v>
      </c>
      <c r="V4692">
        <v>4181.35815</v>
      </c>
      <c r="W4692">
        <v>41813.5815</v>
      </c>
      <c r="X4692">
        <v>42023.7</v>
      </c>
      <c r="Y4692">
        <v>2268.2565</v>
      </c>
      <c r="Z4692">
        <v>0</v>
      </c>
      <c r="AA4692">
        <v>0.5</v>
      </c>
      <c r="AB4692">
        <v>0</v>
      </c>
      <c r="AC4692" t="s">
        <v>4540</v>
      </c>
      <c r="AD4692" t="s">
        <v>52</v>
      </c>
      <c r="AE4692">
        <v>0</v>
      </c>
      <c r="AF4692" t="s">
        <v>4540</v>
      </c>
      <c r="AH4692" t="s">
        <v>1449</v>
      </c>
      <c r="AI4692" t="s">
        <v>4541</v>
      </c>
    </row>
    <row r="4693" spans="1:35" hidden="1" x14ac:dyDescent="0.25">
      <c r="A4693" t="s">
        <v>4538</v>
      </c>
      <c r="B4693" t="s">
        <v>39</v>
      </c>
      <c r="C4693" t="s">
        <v>4539</v>
      </c>
      <c r="D4693" t="s">
        <v>1447</v>
      </c>
      <c r="E4693" t="s">
        <v>41</v>
      </c>
      <c r="G4693">
        <v>496521.34785199998</v>
      </c>
      <c r="H4693">
        <v>0</v>
      </c>
      <c r="I4693" t="s">
        <v>4538</v>
      </c>
      <c r="J4693">
        <v>451383.04350199999</v>
      </c>
      <c r="K4693">
        <v>45138.304349999999</v>
      </c>
      <c r="L4693">
        <v>496521.34785199998</v>
      </c>
      <c r="M4693" t="s">
        <v>47</v>
      </c>
      <c r="N4693" t="s">
        <v>3075</v>
      </c>
      <c r="O4693" t="s">
        <v>3076</v>
      </c>
      <c r="Q4693">
        <v>1</v>
      </c>
      <c r="R4693" t="s">
        <v>123</v>
      </c>
      <c r="S4693">
        <v>42448.181817999997</v>
      </c>
      <c r="T4693" s="2">
        <v>0.01</v>
      </c>
      <c r="U4693">
        <v>10</v>
      </c>
      <c r="V4693">
        <v>4181.35815</v>
      </c>
      <c r="W4693">
        <v>41813.5815</v>
      </c>
      <c r="X4693">
        <v>42023.7</v>
      </c>
      <c r="Y4693">
        <v>2268.2565</v>
      </c>
      <c r="Z4693">
        <v>0</v>
      </c>
      <c r="AA4693">
        <v>0.5</v>
      </c>
      <c r="AB4693">
        <v>0</v>
      </c>
      <c r="AC4693" t="s">
        <v>4540</v>
      </c>
      <c r="AD4693" t="s">
        <v>52</v>
      </c>
      <c r="AE4693">
        <v>0</v>
      </c>
      <c r="AF4693" t="s">
        <v>4540</v>
      </c>
      <c r="AH4693" t="s">
        <v>1449</v>
      </c>
      <c r="AI4693" t="s">
        <v>4541</v>
      </c>
    </row>
    <row r="4694" spans="1:35" hidden="1" x14ac:dyDescent="0.25">
      <c r="A4694" t="s">
        <v>4538</v>
      </c>
      <c r="B4694" t="s">
        <v>39</v>
      </c>
      <c r="C4694" t="s">
        <v>4542</v>
      </c>
      <c r="D4694" t="s">
        <v>989</v>
      </c>
      <c r="E4694" t="s">
        <v>41</v>
      </c>
      <c r="G4694">
        <v>35609348.444968998</v>
      </c>
      <c r="H4694">
        <v>0</v>
      </c>
      <c r="I4694" t="s">
        <v>4538</v>
      </c>
      <c r="J4694">
        <v>32372134.949972</v>
      </c>
      <c r="K4694">
        <v>3237213.4949969999</v>
      </c>
      <c r="L4694">
        <v>35609348.444968998</v>
      </c>
      <c r="M4694" t="s">
        <v>47</v>
      </c>
      <c r="N4694" t="s">
        <v>55</v>
      </c>
      <c r="O4694" t="s">
        <v>56</v>
      </c>
      <c r="Q4694">
        <v>100</v>
      </c>
      <c r="R4694" t="s">
        <v>67</v>
      </c>
      <c r="S4694">
        <v>208518.18181800001</v>
      </c>
      <c r="T4694" s="2">
        <v>0.03</v>
      </c>
      <c r="U4694">
        <v>10</v>
      </c>
      <c r="V4694">
        <v>1961947.5727255601</v>
      </c>
      <c r="W4694">
        <v>19619475.727255601</v>
      </c>
      <c r="X4694">
        <v>20226263.636346001</v>
      </c>
      <c r="Y4694">
        <v>1001200.049999</v>
      </c>
      <c r="Z4694">
        <v>0</v>
      </c>
      <c r="AA4694">
        <v>3</v>
      </c>
      <c r="AB4694">
        <v>0</v>
      </c>
      <c r="AC4694" t="s">
        <v>4543</v>
      </c>
      <c r="AD4694" t="s">
        <v>52</v>
      </c>
      <c r="AE4694">
        <v>0</v>
      </c>
      <c r="AF4694" t="s">
        <v>4543</v>
      </c>
      <c r="AH4694" t="s">
        <v>4544</v>
      </c>
      <c r="AI4694" t="s">
        <v>4545</v>
      </c>
    </row>
    <row r="4695" spans="1:35" hidden="1" x14ac:dyDescent="0.25">
      <c r="A4695" t="s">
        <v>4538</v>
      </c>
      <c r="B4695" t="s">
        <v>39</v>
      </c>
      <c r="C4695" t="s">
        <v>4542</v>
      </c>
      <c r="D4695" t="s">
        <v>989</v>
      </c>
      <c r="E4695" t="s">
        <v>41</v>
      </c>
      <c r="G4695">
        <v>35609348.444968998</v>
      </c>
      <c r="H4695">
        <v>0</v>
      </c>
      <c r="I4695" t="s">
        <v>4538</v>
      </c>
      <c r="J4695">
        <v>32372134.949972</v>
      </c>
      <c r="K4695">
        <v>3237213.4949969999</v>
      </c>
      <c r="L4695">
        <v>35609348.444968998</v>
      </c>
      <c r="M4695" t="s">
        <v>47</v>
      </c>
      <c r="N4695" t="s">
        <v>113</v>
      </c>
      <c r="O4695" t="s">
        <v>114</v>
      </c>
      <c r="Q4695">
        <v>20</v>
      </c>
      <c r="R4695" t="s">
        <v>67</v>
      </c>
      <c r="S4695">
        <v>208518.18181800001</v>
      </c>
      <c r="T4695" s="2">
        <v>0.03</v>
      </c>
      <c r="U4695">
        <v>10</v>
      </c>
      <c r="V4695">
        <v>392389.514545093</v>
      </c>
      <c r="W4695">
        <v>3923895.1454509301</v>
      </c>
      <c r="X4695">
        <v>4045252.7272689999</v>
      </c>
      <c r="Y4695">
        <v>1001200.049999</v>
      </c>
      <c r="Z4695">
        <v>0</v>
      </c>
      <c r="AA4695">
        <v>3</v>
      </c>
      <c r="AB4695">
        <v>0</v>
      </c>
      <c r="AC4695" t="s">
        <v>4543</v>
      </c>
      <c r="AD4695" t="s">
        <v>52</v>
      </c>
      <c r="AE4695">
        <v>0</v>
      </c>
      <c r="AF4695" t="s">
        <v>4543</v>
      </c>
      <c r="AH4695" t="s">
        <v>4544</v>
      </c>
      <c r="AI4695" t="s">
        <v>4545</v>
      </c>
    </row>
    <row r="4696" spans="1:35" hidden="1" x14ac:dyDescent="0.25">
      <c r="A4696" t="s">
        <v>4538</v>
      </c>
      <c r="B4696" t="s">
        <v>39</v>
      </c>
      <c r="C4696" t="s">
        <v>4542</v>
      </c>
      <c r="D4696" t="s">
        <v>989</v>
      </c>
      <c r="E4696" t="s">
        <v>41</v>
      </c>
      <c r="G4696">
        <v>35609348.444968998</v>
      </c>
      <c r="H4696">
        <v>0</v>
      </c>
      <c r="I4696" t="s">
        <v>4538</v>
      </c>
      <c r="J4696">
        <v>32372134.949972</v>
      </c>
      <c r="K4696">
        <v>3237213.4949969999</v>
      </c>
      <c r="L4696">
        <v>35609348.444968998</v>
      </c>
      <c r="M4696" t="s">
        <v>47</v>
      </c>
      <c r="N4696" t="s">
        <v>71</v>
      </c>
      <c r="O4696" t="s">
        <v>72</v>
      </c>
      <c r="Q4696">
        <v>20</v>
      </c>
      <c r="R4696" t="s">
        <v>67</v>
      </c>
      <c r="S4696">
        <v>208518.18181800001</v>
      </c>
      <c r="T4696" s="2">
        <v>0.03</v>
      </c>
      <c r="U4696">
        <v>10</v>
      </c>
      <c r="V4696">
        <v>392389.514545093</v>
      </c>
      <c r="W4696">
        <v>3923895.1454509301</v>
      </c>
      <c r="X4696">
        <v>4045252.7272689999</v>
      </c>
      <c r="Y4696">
        <v>1001200.049999</v>
      </c>
      <c r="Z4696">
        <v>0</v>
      </c>
      <c r="AA4696">
        <v>3</v>
      </c>
      <c r="AB4696">
        <v>0</v>
      </c>
      <c r="AC4696" t="s">
        <v>4543</v>
      </c>
      <c r="AD4696" t="s">
        <v>52</v>
      </c>
      <c r="AE4696">
        <v>0</v>
      </c>
      <c r="AF4696" t="s">
        <v>4543</v>
      </c>
      <c r="AH4696" t="s">
        <v>4544</v>
      </c>
      <c r="AI4696" t="s">
        <v>4545</v>
      </c>
    </row>
    <row r="4697" spans="1:35" hidden="1" x14ac:dyDescent="0.25">
      <c r="A4697" t="s">
        <v>4538</v>
      </c>
      <c r="B4697" t="s">
        <v>39</v>
      </c>
      <c r="C4697" t="s">
        <v>4542</v>
      </c>
      <c r="D4697" t="s">
        <v>989</v>
      </c>
      <c r="E4697" t="s">
        <v>41</v>
      </c>
      <c r="G4697">
        <v>35609348.444968998</v>
      </c>
      <c r="H4697">
        <v>0</v>
      </c>
      <c r="I4697" t="s">
        <v>4538</v>
      </c>
      <c r="J4697">
        <v>32372134.949972</v>
      </c>
      <c r="K4697">
        <v>3237213.4949969999</v>
      </c>
      <c r="L4697">
        <v>35609348.444968998</v>
      </c>
      <c r="M4697" t="s">
        <v>47</v>
      </c>
      <c r="N4697" t="s">
        <v>280</v>
      </c>
      <c r="O4697" t="s">
        <v>281</v>
      </c>
      <c r="Q4697">
        <v>15</v>
      </c>
      <c r="R4697" t="s">
        <v>67</v>
      </c>
      <c r="S4697">
        <v>208518.18181800001</v>
      </c>
      <c r="T4697" s="2">
        <v>0.03</v>
      </c>
      <c r="U4697">
        <v>10</v>
      </c>
      <c r="V4697">
        <v>294292.13590884401</v>
      </c>
      <c r="W4697">
        <v>2942921.35908844</v>
      </c>
      <c r="X4697">
        <v>3033939.5454520001</v>
      </c>
      <c r="Y4697">
        <v>1001200.049999</v>
      </c>
      <c r="Z4697">
        <v>0</v>
      </c>
      <c r="AA4697">
        <v>3</v>
      </c>
      <c r="AB4697">
        <v>0</v>
      </c>
      <c r="AC4697" t="s">
        <v>4543</v>
      </c>
      <c r="AD4697" t="s">
        <v>52</v>
      </c>
      <c r="AE4697">
        <v>0</v>
      </c>
      <c r="AF4697" t="s">
        <v>4543</v>
      </c>
      <c r="AH4697" t="s">
        <v>4544</v>
      </c>
      <c r="AI4697" t="s">
        <v>4545</v>
      </c>
    </row>
    <row r="4698" spans="1:35" hidden="1" x14ac:dyDescent="0.25">
      <c r="A4698" t="s">
        <v>4538</v>
      </c>
      <c r="B4698" t="s">
        <v>39</v>
      </c>
      <c r="C4698" t="s">
        <v>4542</v>
      </c>
      <c r="D4698" t="s">
        <v>989</v>
      </c>
      <c r="E4698" t="s">
        <v>41</v>
      </c>
      <c r="G4698">
        <v>35609348.444968998</v>
      </c>
      <c r="H4698">
        <v>0</v>
      </c>
      <c r="I4698" t="s">
        <v>4538</v>
      </c>
      <c r="J4698">
        <v>32372134.949972</v>
      </c>
      <c r="K4698">
        <v>3237213.4949969999</v>
      </c>
      <c r="L4698">
        <v>35609348.444968998</v>
      </c>
      <c r="M4698" t="s">
        <v>47</v>
      </c>
      <c r="N4698" t="s">
        <v>59</v>
      </c>
      <c r="O4698" t="s">
        <v>60</v>
      </c>
      <c r="Q4698">
        <v>10</v>
      </c>
      <c r="R4698" t="s">
        <v>67</v>
      </c>
      <c r="S4698">
        <v>208518.18181800001</v>
      </c>
      <c r="T4698" s="2">
        <v>0.03</v>
      </c>
      <c r="U4698">
        <v>10</v>
      </c>
      <c r="V4698">
        <v>196194.75727259499</v>
      </c>
      <c r="W4698">
        <v>1961947.57272595</v>
      </c>
      <c r="X4698">
        <v>2022626.3636350001</v>
      </c>
      <c r="Y4698">
        <v>1001200.049999</v>
      </c>
      <c r="Z4698">
        <v>0</v>
      </c>
      <c r="AA4698">
        <v>3</v>
      </c>
      <c r="AB4698">
        <v>0</v>
      </c>
      <c r="AC4698" t="s">
        <v>4543</v>
      </c>
      <c r="AD4698" t="s">
        <v>52</v>
      </c>
      <c r="AE4698">
        <v>0</v>
      </c>
      <c r="AF4698" t="s">
        <v>4543</v>
      </c>
      <c r="AH4698" t="s">
        <v>4544</v>
      </c>
      <c r="AI4698" t="s">
        <v>4545</v>
      </c>
    </row>
    <row r="4699" spans="1:35" hidden="1" x14ac:dyDescent="0.25">
      <c r="A4699" t="s">
        <v>4538</v>
      </c>
      <c r="B4699" t="s">
        <v>39</v>
      </c>
      <c r="C4699" t="s">
        <v>4546</v>
      </c>
      <c r="D4699" t="s">
        <v>4547</v>
      </c>
      <c r="E4699" t="s">
        <v>41</v>
      </c>
      <c r="G4699">
        <v>45320988.929961003</v>
      </c>
      <c r="H4699">
        <v>0</v>
      </c>
      <c r="I4699" t="s">
        <v>4538</v>
      </c>
      <c r="J4699">
        <v>41200899.027236998</v>
      </c>
      <c r="K4699">
        <v>4120089.9027240002</v>
      </c>
      <c r="L4699">
        <v>45320988.929961003</v>
      </c>
      <c r="M4699" t="s">
        <v>47</v>
      </c>
      <c r="N4699" t="s">
        <v>55</v>
      </c>
      <c r="O4699" t="s">
        <v>56</v>
      </c>
      <c r="Q4699">
        <v>115</v>
      </c>
      <c r="R4699" t="s">
        <v>67</v>
      </c>
      <c r="S4699">
        <v>208518.18181800001</v>
      </c>
      <c r="T4699" s="2">
        <v>0.03</v>
      </c>
      <c r="U4699">
        <v>10</v>
      </c>
      <c r="V4699">
        <v>2256239.7086343998</v>
      </c>
      <c r="W4699">
        <v>22562397.086344</v>
      </c>
      <c r="X4699">
        <v>23260203.181798</v>
      </c>
      <c r="Y4699">
        <v>1274254.6090899999</v>
      </c>
      <c r="Z4699">
        <v>0</v>
      </c>
      <c r="AA4699">
        <v>3</v>
      </c>
      <c r="AB4699">
        <v>0</v>
      </c>
      <c r="AC4699" t="s">
        <v>4548</v>
      </c>
      <c r="AD4699" t="s">
        <v>52</v>
      </c>
      <c r="AE4699">
        <v>0</v>
      </c>
      <c r="AF4699" t="s">
        <v>4548</v>
      </c>
      <c r="AH4699" t="s">
        <v>4549</v>
      </c>
      <c r="AI4699" t="s">
        <v>1433</v>
      </c>
    </row>
    <row r="4700" spans="1:35" hidden="1" x14ac:dyDescent="0.25">
      <c r="A4700" t="s">
        <v>4538</v>
      </c>
      <c r="B4700" t="s">
        <v>39</v>
      </c>
      <c r="C4700" t="s">
        <v>4546</v>
      </c>
      <c r="D4700" t="s">
        <v>4547</v>
      </c>
      <c r="E4700" t="s">
        <v>41</v>
      </c>
      <c r="G4700">
        <v>45320988.929961003</v>
      </c>
      <c r="H4700">
        <v>0</v>
      </c>
      <c r="I4700" t="s">
        <v>4538</v>
      </c>
      <c r="J4700">
        <v>41200899.027236998</v>
      </c>
      <c r="K4700">
        <v>4120089.9027240002</v>
      </c>
      <c r="L4700">
        <v>45320988.929961003</v>
      </c>
      <c r="M4700" t="s">
        <v>47</v>
      </c>
      <c r="N4700" t="s">
        <v>111</v>
      </c>
      <c r="O4700" t="s">
        <v>112</v>
      </c>
      <c r="Q4700">
        <v>20</v>
      </c>
      <c r="R4700" t="s">
        <v>67</v>
      </c>
      <c r="S4700">
        <v>208518.18181800001</v>
      </c>
      <c r="T4700" s="2">
        <v>0.03</v>
      </c>
      <c r="U4700">
        <v>10</v>
      </c>
      <c r="V4700">
        <v>392389.514545093</v>
      </c>
      <c r="W4700">
        <v>3923895.1454509301</v>
      </c>
      <c r="X4700">
        <v>4045252.7272689999</v>
      </c>
      <c r="Y4700">
        <v>1274254.6090899999</v>
      </c>
      <c r="Z4700">
        <v>0</v>
      </c>
      <c r="AA4700">
        <v>3</v>
      </c>
      <c r="AB4700">
        <v>0</v>
      </c>
      <c r="AC4700" t="s">
        <v>4548</v>
      </c>
      <c r="AD4700" t="s">
        <v>52</v>
      </c>
      <c r="AE4700">
        <v>0</v>
      </c>
      <c r="AF4700" t="s">
        <v>4548</v>
      </c>
      <c r="AH4700" t="s">
        <v>4549</v>
      </c>
      <c r="AI4700" t="s">
        <v>1433</v>
      </c>
    </row>
    <row r="4701" spans="1:35" hidden="1" x14ac:dyDescent="0.25">
      <c r="A4701" t="s">
        <v>4538</v>
      </c>
      <c r="B4701" t="s">
        <v>39</v>
      </c>
      <c r="C4701" t="s">
        <v>4546</v>
      </c>
      <c r="D4701" t="s">
        <v>4547</v>
      </c>
      <c r="E4701" t="s">
        <v>41</v>
      </c>
      <c r="G4701">
        <v>45320988.929961003</v>
      </c>
      <c r="H4701">
        <v>0</v>
      </c>
      <c r="I4701" t="s">
        <v>4538</v>
      </c>
      <c r="J4701">
        <v>41200899.027236998</v>
      </c>
      <c r="K4701">
        <v>4120089.9027240002</v>
      </c>
      <c r="L4701">
        <v>45320988.929961003</v>
      </c>
      <c r="M4701" t="s">
        <v>47</v>
      </c>
      <c r="N4701" t="s">
        <v>280</v>
      </c>
      <c r="O4701" t="s">
        <v>281</v>
      </c>
      <c r="Q4701">
        <v>15</v>
      </c>
      <c r="R4701" t="s">
        <v>67</v>
      </c>
      <c r="S4701">
        <v>208518.18181800001</v>
      </c>
      <c r="T4701" s="2">
        <v>0.03</v>
      </c>
      <c r="U4701">
        <v>10</v>
      </c>
      <c r="V4701">
        <v>294292.13590884401</v>
      </c>
      <c r="W4701">
        <v>2942921.35908844</v>
      </c>
      <c r="X4701">
        <v>3033939.5454520001</v>
      </c>
      <c r="Y4701">
        <v>1274254.6090899999</v>
      </c>
      <c r="Z4701">
        <v>0</v>
      </c>
      <c r="AA4701">
        <v>3</v>
      </c>
      <c r="AB4701">
        <v>0</v>
      </c>
      <c r="AC4701" t="s">
        <v>4548</v>
      </c>
      <c r="AD4701" t="s">
        <v>52</v>
      </c>
      <c r="AE4701">
        <v>0</v>
      </c>
      <c r="AF4701" t="s">
        <v>4548</v>
      </c>
      <c r="AH4701" t="s">
        <v>4549</v>
      </c>
      <c r="AI4701" t="s">
        <v>1433</v>
      </c>
    </row>
    <row r="4702" spans="1:35" hidden="1" x14ac:dyDescent="0.25">
      <c r="A4702" t="s">
        <v>4538</v>
      </c>
      <c r="B4702" t="s">
        <v>39</v>
      </c>
      <c r="C4702" t="s">
        <v>4546</v>
      </c>
      <c r="D4702" t="s">
        <v>4547</v>
      </c>
      <c r="E4702" t="s">
        <v>41</v>
      </c>
      <c r="G4702">
        <v>45320988.929961003</v>
      </c>
      <c r="H4702">
        <v>0</v>
      </c>
      <c r="I4702" t="s">
        <v>4538</v>
      </c>
      <c r="J4702">
        <v>41200899.027236998</v>
      </c>
      <c r="K4702">
        <v>4120089.9027240002</v>
      </c>
      <c r="L4702">
        <v>45320988.929961003</v>
      </c>
      <c r="M4702" t="s">
        <v>47</v>
      </c>
      <c r="N4702" t="s">
        <v>89</v>
      </c>
      <c r="O4702" t="s">
        <v>90</v>
      </c>
      <c r="Q4702">
        <v>30</v>
      </c>
      <c r="R4702" t="s">
        <v>67</v>
      </c>
      <c r="S4702">
        <v>208518.18181800001</v>
      </c>
      <c r="T4702" s="2">
        <v>0.03</v>
      </c>
      <c r="U4702">
        <v>10</v>
      </c>
      <c r="V4702">
        <v>588584.27181768802</v>
      </c>
      <c r="W4702">
        <v>5885842.7181768799</v>
      </c>
      <c r="X4702">
        <v>6067879.0909040002</v>
      </c>
      <c r="Y4702">
        <v>1274254.6090899999</v>
      </c>
      <c r="Z4702">
        <v>0</v>
      </c>
      <c r="AA4702">
        <v>3</v>
      </c>
      <c r="AB4702">
        <v>0</v>
      </c>
      <c r="AC4702" t="s">
        <v>4548</v>
      </c>
      <c r="AD4702" t="s">
        <v>52</v>
      </c>
      <c r="AE4702">
        <v>0</v>
      </c>
      <c r="AF4702" t="s">
        <v>4548</v>
      </c>
      <c r="AH4702" t="s">
        <v>4549</v>
      </c>
      <c r="AI4702" t="s">
        <v>1433</v>
      </c>
    </row>
    <row r="4703" spans="1:35" hidden="1" x14ac:dyDescent="0.25">
      <c r="A4703" t="s">
        <v>4538</v>
      </c>
      <c r="B4703" t="s">
        <v>39</v>
      </c>
      <c r="C4703" t="s">
        <v>4546</v>
      </c>
      <c r="D4703" t="s">
        <v>4547</v>
      </c>
      <c r="E4703" t="s">
        <v>41</v>
      </c>
      <c r="G4703">
        <v>45320988.929961003</v>
      </c>
      <c r="H4703">
        <v>0</v>
      </c>
      <c r="I4703" t="s">
        <v>4538</v>
      </c>
      <c r="J4703">
        <v>41200899.027236998</v>
      </c>
      <c r="K4703">
        <v>4120089.9027240002</v>
      </c>
      <c r="L4703">
        <v>45320988.929961003</v>
      </c>
      <c r="M4703" t="s">
        <v>47</v>
      </c>
      <c r="N4703" t="s">
        <v>98</v>
      </c>
      <c r="O4703" t="s">
        <v>99</v>
      </c>
      <c r="Q4703">
        <v>5</v>
      </c>
      <c r="R4703" t="s">
        <v>67</v>
      </c>
      <c r="S4703">
        <v>208518.18181800001</v>
      </c>
      <c r="T4703" s="2">
        <v>0.03</v>
      </c>
      <c r="U4703">
        <v>10</v>
      </c>
      <c r="V4703">
        <v>98097.378636249006</v>
      </c>
      <c r="W4703">
        <v>980973.78636249003</v>
      </c>
      <c r="X4703">
        <v>1011313.181817</v>
      </c>
      <c r="Y4703">
        <v>1274254.6090899999</v>
      </c>
      <c r="Z4703">
        <v>0</v>
      </c>
      <c r="AA4703">
        <v>3</v>
      </c>
      <c r="AB4703">
        <v>0</v>
      </c>
      <c r="AC4703" t="s">
        <v>4548</v>
      </c>
      <c r="AD4703" t="s">
        <v>52</v>
      </c>
      <c r="AE4703">
        <v>0</v>
      </c>
      <c r="AF4703" t="s">
        <v>4548</v>
      </c>
      <c r="AH4703" t="s">
        <v>4549</v>
      </c>
      <c r="AI4703" t="s">
        <v>1433</v>
      </c>
    </row>
    <row r="4704" spans="1:35" hidden="1" x14ac:dyDescent="0.25">
      <c r="A4704" t="s">
        <v>4538</v>
      </c>
      <c r="B4704" t="s">
        <v>39</v>
      </c>
      <c r="C4704" t="s">
        <v>4546</v>
      </c>
      <c r="D4704" t="s">
        <v>4547</v>
      </c>
      <c r="E4704" t="s">
        <v>41</v>
      </c>
      <c r="G4704">
        <v>45320988.929961003</v>
      </c>
      <c r="H4704">
        <v>0</v>
      </c>
      <c r="I4704" t="s">
        <v>4538</v>
      </c>
      <c r="J4704">
        <v>41200899.027236998</v>
      </c>
      <c r="K4704">
        <v>4120089.9027240002</v>
      </c>
      <c r="L4704">
        <v>45320988.929961003</v>
      </c>
      <c r="M4704" t="s">
        <v>47</v>
      </c>
      <c r="N4704" t="s">
        <v>57</v>
      </c>
      <c r="O4704" t="s">
        <v>58</v>
      </c>
      <c r="Q4704">
        <v>10</v>
      </c>
      <c r="R4704" t="s">
        <v>67</v>
      </c>
      <c r="S4704">
        <v>208518.18181800001</v>
      </c>
      <c r="T4704" s="2">
        <v>0.03</v>
      </c>
      <c r="U4704">
        <v>10</v>
      </c>
      <c r="V4704">
        <v>196194.75727259499</v>
      </c>
      <c r="W4704">
        <v>1961947.57272595</v>
      </c>
      <c r="X4704">
        <v>2022626.3636350001</v>
      </c>
      <c r="Y4704">
        <v>1274254.6090899999</v>
      </c>
      <c r="Z4704">
        <v>0</v>
      </c>
      <c r="AA4704">
        <v>3</v>
      </c>
      <c r="AB4704">
        <v>0</v>
      </c>
      <c r="AC4704" t="s">
        <v>4548</v>
      </c>
      <c r="AD4704" t="s">
        <v>52</v>
      </c>
      <c r="AE4704">
        <v>0</v>
      </c>
      <c r="AF4704" t="s">
        <v>4548</v>
      </c>
      <c r="AH4704" t="s">
        <v>4549</v>
      </c>
      <c r="AI4704" t="s">
        <v>1433</v>
      </c>
    </row>
    <row r="4705" spans="1:35" hidden="1" x14ac:dyDescent="0.25">
      <c r="A4705" t="s">
        <v>4538</v>
      </c>
      <c r="B4705" t="s">
        <v>39</v>
      </c>
      <c r="C4705" t="s">
        <v>4546</v>
      </c>
      <c r="D4705" t="s">
        <v>4547</v>
      </c>
      <c r="E4705" t="s">
        <v>41</v>
      </c>
      <c r="G4705">
        <v>45320988.929961003</v>
      </c>
      <c r="H4705">
        <v>0</v>
      </c>
      <c r="I4705" t="s">
        <v>4538</v>
      </c>
      <c r="J4705">
        <v>41200899.027236998</v>
      </c>
      <c r="K4705">
        <v>4120089.9027240002</v>
      </c>
      <c r="L4705">
        <v>45320988.929961003</v>
      </c>
      <c r="M4705" t="s">
        <v>47</v>
      </c>
      <c r="N4705" t="s">
        <v>83</v>
      </c>
      <c r="O4705" t="s">
        <v>84</v>
      </c>
      <c r="Q4705">
        <v>5</v>
      </c>
      <c r="R4705" t="s">
        <v>67</v>
      </c>
      <c r="S4705">
        <v>208518.18181800001</v>
      </c>
      <c r="T4705" s="2">
        <v>0.03</v>
      </c>
      <c r="U4705">
        <v>10</v>
      </c>
      <c r="V4705">
        <v>98097.378636249006</v>
      </c>
      <c r="W4705">
        <v>980973.78636249003</v>
      </c>
      <c r="X4705">
        <v>1011313.181817</v>
      </c>
      <c r="Y4705">
        <v>1274254.6090899999</v>
      </c>
      <c r="Z4705">
        <v>0</v>
      </c>
      <c r="AA4705">
        <v>3</v>
      </c>
      <c r="AB4705">
        <v>0</v>
      </c>
      <c r="AC4705" t="s">
        <v>4548</v>
      </c>
      <c r="AD4705" t="s">
        <v>52</v>
      </c>
      <c r="AE4705">
        <v>0</v>
      </c>
      <c r="AF4705" t="s">
        <v>4548</v>
      </c>
      <c r="AH4705" t="s">
        <v>4549</v>
      </c>
      <c r="AI4705" t="s">
        <v>1433</v>
      </c>
    </row>
    <row r="4706" spans="1:35" hidden="1" x14ac:dyDescent="0.25">
      <c r="A4706" t="s">
        <v>4538</v>
      </c>
      <c r="B4706" t="s">
        <v>39</v>
      </c>
      <c r="C4706" t="s">
        <v>4546</v>
      </c>
      <c r="D4706" t="s">
        <v>4547</v>
      </c>
      <c r="E4706" t="s">
        <v>41</v>
      </c>
      <c r="G4706">
        <v>45320988.929961003</v>
      </c>
      <c r="H4706">
        <v>0</v>
      </c>
      <c r="I4706" t="s">
        <v>4538</v>
      </c>
      <c r="J4706">
        <v>41200899.027236998</v>
      </c>
      <c r="K4706">
        <v>4120089.9027240002</v>
      </c>
      <c r="L4706">
        <v>45320988.929961003</v>
      </c>
      <c r="M4706" t="s">
        <v>47</v>
      </c>
      <c r="N4706" t="s">
        <v>245</v>
      </c>
      <c r="O4706" t="s">
        <v>246</v>
      </c>
      <c r="Q4706">
        <v>10</v>
      </c>
      <c r="R4706" t="s">
        <v>67</v>
      </c>
      <c r="S4706">
        <v>208518.18181800001</v>
      </c>
      <c r="T4706" s="2">
        <v>0.03</v>
      </c>
      <c r="U4706">
        <v>10</v>
      </c>
      <c r="V4706">
        <v>196194.75727259499</v>
      </c>
      <c r="W4706">
        <v>1961947.57272595</v>
      </c>
      <c r="X4706">
        <v>2022626.3636350001</v>
      </c>
      <c r="Y4706">
        <v>1274254.6090899999</v>
      </c>
      <c r="Z4706">
        <v>0</v>
      </c>
      <c r="AA4706">
        <v>3</v>
      </c>
      <c r="AB4706">
        <v>0</v>
      </c>
      <c r="AC4706" t="s">
        <v>4548</v>
      </c>
      <c r="AD4706" t="s">
        <v>52</v>
      </c>
      <c r="AE4706">
        <v>0</v>
      </c>
      <c r="AF4706" t="s">
        <v>4548</v>
      </c>
      <c r="AH4706" t="s">
        <v>4549</v>
      </c>
      <c r="AI4706" t="s">
        <v>1433</v>
      </c>
    </row>
    <row r="4707" spans="1:35" hidden="1" x14ac:dyDescent="0.25">
      <c r="A4707" t="s">
        <v>4538</v>
      </c>
      <c r="B4707" t="s">
        <v>39</v>
      </c>
      <c r="C4707" t="s">
        <v>4550</v>
      </c>
      <c r="D4707" t="s">
        <v>1411</v>
      </c>
      <c r="E4707" t="s">
        <v>41</v>
      </c>
      <c r="G4707">
        <v>169012.79999900001</v>
      </c>
      <c r="H4707">
        <v>0</v>
      </c>
      <c r="I4707" t="s">
        <v>4538</v>
      </c>
      <c r="J4707">
        <v>153647.99999899999</v>
      </c>
      <c r="K4707">
        <v>15364.8</v>
      </c>
      <c r="L4707">
        <v>169012.79999900001</v>
      </c>
      <c r="M4707" t="s">
        <v>47</v>
      </c>
      <c r="N4707" t="s">
        <v>3396</v>
      </c>
      <c r="O4707" t="s">
        <v>3397</v>
      </c>
      <c r="Q4707">
        <v>1</v>
      </c>
      <c r="R4707" t="s">
        <v>123</v>
      </c>
      <c r="S4707">
        <v>16185.454545000001</v>
      </c>
      <c r="T4707" s="2">
        <v>0.01</v>
      </c>
      <c r="U4707">
        <v>10</v>
      </c>
      <c r="V4707">
        <v>1602.36</v>
      </c>
      <c r="W4707">
        <v>16023.6</v>
      </c>
      <c r="X4707">
        <v>16023.6</v>
      </c>
      <c r="Y4707">
        <v>0</v>
      </c>
      <c r="Z4707">
        <v>0</v>
      </c>
      <c r="AA4707">
        <v>0</v>
      </c>
      <c r="AB4707">
        <v>0</v>
      </c>
      <c r="AC4707" t="s">
        <v>4551</v>
      </c>
      <c r="AD4707" t="s">
        <v>52</v>
      </c>
      <c r="AE4707">
        <v>0</v>
      </c>
      <c r="AF4707" t="s">
        <v>4551</v>
      </c>
      <c r="AH4707" t="s">
        <v>1413</v>
      </c>
      <c r="AI4707" t="s">
        <v>4541</v>
      </c>
    </row>
    <row r="4708" spans="1:35" hidden="1" x14ac:dyDescent="0.25">
      <c r="A4708" t="s">
        <v>4538</v>
      </c>
      <c r="B4708" t="s">
        <v>39</v>
      </c>
      <c r="C4708" t="s">
        <v>4550</v>
      </c>
      <c r="D4708" t="s">
        <v>1411</v>
      </c>
      <c r="E4708" t="s">
        <v>41</v>
      </c>
      <c r="G4708">
        <v>169012.79999900001</v>
      </c>
      <c r="H4708">
        <v>0</v>
      </c>
      <c r="I4708" t="s">
        <v>4538</v>
      </c>
      <c r="J4708">
        <v>153647.99999899999</v>
      </c>
      <c r="K4708">
        <v>15364.8</v>
      </c>
      <c r="L4708">
        <v>169012.79999900001</v>
      </c>
      <c r="M4708" t="s">
        <v>47</v>
      </c>
      <c r="N4708" t="s">
        <v>177</v>
      </c>
      <c r="O4708" t="s">
        <v>178</v>
      </c>
      <c r="Q4708">
        <v>2</v>
      </c>
      <c r="R4708" t="s">
        <v>123</v>
      </c>
      <c r="S4708">
        <v>16185.454545000001</v>
      </c>
      <c r="T4708" s="2">
        <v>0.01</v>
      </c>
      <c r="U4708">
        <v>10</v>
      </c>
      <c r="V4708">
        <v>3204.7199998999999</v>
      </c>
      <c r="W4708">
        <v>32047.199999</v>
      </c>
      <c r="X4708">
        <v>32047.199999</v>
      </c>
      <c r="Y4708">
        <v>0</v>
      </c>
      <c r="Z4708">
        <v>0</v>
      </c>
      <c r="AA4708">
        <v>0</v>
      </c>
      <c r="AB4708">
        <v>0</v>
      </c>
      <c r="AC4708" t="s">
        <v>4551</v>
      </c>
      <c r="AD4708" t="s">
        <v>52</v>
      </c>
      <c r="AE4708">
        <v>0</v>
      </c>
      <c r="AF4708" t="s">
        <v>4551</v>
      </c>
      <c r="AH4708" t="s">
        <v>1413</v>
      </c>
      <c r="AI4708" t="s">
        <v>4541</v>
      </c>
    </row>
    <row r="4709" spans="1:35" hidden="1" x14ac:dyDescent="0.25">
      <c r="A4709" t="s">
        <v>4538</v>
      </c>
      <c r="B4709" t="s">
        <v>39</v>
      </c>
      <c r="C4709" t="s">
        <v>4550</v>
      </c>
      <c r="D4709" t="s">
        <v>1411</v>
      </c>
      <c r="E4709" t="s">
        <v>41</v>
      </c>
      <c r="G4709">
        <v>169012.79999900001</v>
      </c>
      <c r="H4709">
        <v>0</v>
      </c>
      <c r="I4709" t="s">
        <v>4538</v>
      </c>
      <c r="J4709">
        <v>153647.99999899999</v>
      </c>
      <c r="K4709">
        <v>15364.8</v>
      </c>
      <c r="L4709">
        <v>169012.79999900001</v>
      </c>
      <c r="M4709" t="s">
        <v>47</v>
      </c>
      <c r="N4709" t="s">
        <v>137</v>
      </c>
      <c r="O4709" t="s">
        <v>138</v>
      </c>
      <c r="Q4709">
        <v>3</v>
      </c>
      <c r="R4709" t="s">
        <v>44</v>
      </c>
      <c r="S4709">
        <v>6964.5454550000004</v>
      </c>
      <c r="T4709" s="2">
        <v>0.01</v>
      </c>
      <c r="U4709">
        <v>10</v>
      </c>
      <c r="V4709">
        <v>2068.4700001000001</v>
      </c>
      <c r="W4709">
        <v>20684.700001000001</v>
      </c>
      <c r="X4709">
        <v>20684.700001000001</v>
      </c>
      <c r="Y4709">
        <v>0</v>
      </c>
      <c r="Z4709">
        <v>0</v>
      </c>
      <c r="AA4709">
        <v>0</v>
      </c>
      <c r="AB4709">
        <v>0</v>
      </c>
      <c r="AC4709" t="s">
        <v>4551</v>
      </c>
      <c r="AD4709" t="s">
        <v>52</v>
      </c>
      <c r="AE4709">
        <v>0</v>
      </c>
      <c r="AF4709" t="s">
        <v>4551</v>
      </c>
      <c r="AH4709" t="s">
        <v>1413</v>
      </c>
      <c r="AI4709" t="s">
        <v>4541</v>
      </c>
    </row>
    <row r="4710" spans="1:35" hidden="1" x14ac:dyDescent="0.25">
      <c r="A4710" t="s">
        <v>4538</v>
      </c>
      <c r="B4710" t="s">
        <v>39</v>
      </c>
      <c r="C4710" t="s">
        <v>4550</v>
      </c>
      <c r="D4710" t="s">
        <v>1411</v>
      </c>
      <c r="E4710" t="s">
        <v>41</v>
      </c>
      <c r="G4710">
        <v>169012.79999900001</v>
      </c>
      <c r="H4710">
        <v>0</v>
      </c>
      <c r="I4710" t="s">
        <v>4538</v>
      </c>
      <c r="J4710">
        <v>153647.99999899999</v>
      </c>
      <c r="K4710">
        <v>15364.8</v>
      </c>
      <c r="L4710">
        <v>169012.79999900001</v>
      </c>
      <c r="M4710" t="s">
        <v>47</v>
      </c>
      <c r="N4710" t="s">
        <v>63</v>
      </c>
      <c r="O4710" t="s">
        <v>64</v>
      </c>
      <c r="Q4710">
        <v>3</v>
      </c>
      <c r="R4710" t="s">
        <v>50</v>
      </c>
      <c r="S4710">
        <v>15595.454545000001</v>
      </c>
      <c r="T4710" s="2">
        <v>0.01</v>
      </c>
      <c r="U4710">
        <v>10</v>
      </c>
      <c r="V4710">
        <v>4631.8499998999996</v>
      </c>
      <c r="W4710">
        <v>46318.499999</v>
      </c>
      <c r="X4710">
        <v>46318.499999</v>
      </c>
      <c r="Y4710">
        <v>0</v>
      </c>
      <c r="Z4710">
        <v>0</v>
      </c>
      <c r="AA4710">
        <v>0</v>
      </c>
      <c r="AB4710">
        <v>0</v>
      </c>
      <c r="AC4710" t="s">
        <v>4551</v>
      </c>
      <c r="AD4710" t="s">
        <v>52</v>
      </c>
      <c r="AE4710">
        <v>0</v>
      </c>
      <c r="AF4710" t="s">
        <v>4551</v>
      </c>
      <c r="AH4710" t="s">
        <v>1413</v>
      </c>
      <c r="AI4710" t="s">
        <v>4541</v>
      </c>
    </row>
    <row r="4711" spans="1:35" hidden="1" x14ac:dyDescent="0.25">
      <c r="A4711" t="s">
        <v>4538</v>
      </c>
      <c r="B4711" t="s">
        <v>39</v>
      </c>
      <c r="C4711" t="s">
        <v>4550</v>
      </c>
      <c r="D4711" t="s">
        <v>1411</v>
      </c>
      <c r="E4711" t="s">
        <v>41</v>
      </c>
      <c r="G4711">
        <v>169012.79999900001</v>
      </c>
      <c r="H4711">
        <v>0</v>
      </c>
      <c r="I4711" t="s">
        <v>4538</v>
      </c>
      <c r="J4711">
        <v>153647.99999899999</v>
      </c>
      <c r="K4711">
        <v>15364.8</v>
      </c>
      <c r="L4711">
        <v>169012.79999900001</v>
      </c>
      <c r="M4711" t="s">
        <v>47</v>
      </c>
      <c r="N4711" t="s">
        <v>61</v>
      </c>
      <c r="O4711" t="s">
        <v>62</v>
      </c>
      <c r="Q4711">
        <v>1</v>
      </c>
      <c r="R4711" t="s">
        <v>50</v>
      </c>
      <c r="S4711">
        <v>38963.636363999998</v>
      </c>
      <c r="T4711" s="2">
        <v>0.01</v>
      </c>
      <c r="U4711">
        <v>10</v>
      </c>
      <c r="V4711">
        <v>3857.4</v>
      </c>
      <c r="W4711">
        <v>38574</v>
      </c>
      <c r="X4711">
        <v>38574</v>
      </c>
      <c r="Y4711">
        <v>0</v>
      </c>
      <c r="Z4711">
        <v>0</v>
      </c>
      <c r="AA4711">
        <v>0</v>
      </c>
      <c r="AB4711">
        <v>0</v>
      </c>
      <c r="AC4711" t="s">
        <v>4551</v>
      </c>
      <c r="AD4711" t="s">
        <v>52</v>
      </c>
      <c r="AE4711">
        <v>0</v>
      </c>
      <c r="AF4711" t="s">
        <v>4551</v>
      </c>
      <c r="AH4711" t="s">
        <v>1413</v>
      </c>
      <c r="AI4711" t="s">
        <v>4541</v>
      </c>
    </row>
    <row r="4712" spans="1:35" hidden="1" x14ac:dyDescent="0.25">
      <c r="A4712" t="s">
        <v>4538</v>
      </c>
      <c r="B4712" t="s">
        <v>39</v>
      </c>
      <c r="C4712" t="s">
        <v>4552</v>
      </c>
      <c r="D4712" t="s">
        <v>4553</v>
      </c>
      <c r="E4712" t="s">
        <v>41</v>
      </c>
      <c r="G4712">
        <v>277154.63819999999</v>
      </c>
      <c r="H4712">
        <v>0</v>
      </c>
      <c r="I4712" t="s">
        <v>4538</v>
      </c>
      <c r="J4712">
        <v>251958.76199999999</v>
      </c>
      <c r="K4712">
        <v>25195.876199999999</v>
      </c>
      <c r="L4712">
        <v>277154.63819999999</v>
      </c>
      <c r="M4712" t="s">
        <v>47</v>
      </c>
      <c r="N4712" t="s">
        <v>280</v>
      </c>
      <c r="O4712" t="s">
        <v>281</v>
      </c>
      <c r="Q4712">
        <v>2</v>
      </c>
      <c r="R4712" t="s">
        <v>50</v>
      </c>
      <c r="S4712">
        <v>41703.636363999998</v>
      </c>
      <c r="T4712" s="2">
        <v>0.01</v>
      </c>
      <c r="U4712">
        <v>10</v>
      </c>
      <c r="V4712">
        <v>8174.7468000990002</v>
      </c>
      <c r="W4712">
        <v>81747.468000990004</v>
      </c>
      <c r="X4712">
        <v>82573.200001000005</v>
      </c>
      <c r="Y4712">
        <v>2545.038</v>
      </c>
      <c r="Z4712">
        <v>0</v>
      </c>
      <c r="AA4712">
        <v>1</v>
      </c>
      <c r="AB4712">
        <v>0</v>
      </c>
      <c r="AC4712" t="s">
        <v>4554</v>
      </c>
      <c r="AD4712" t="s">
        <v>52</v>
      </c>
      <c r="AE4712">
        <v>0</v>
      </c>
      <c r="AF4712" t="s">
        <v>4554</v>
      </c>
      <c r="AH4712" t="s">
        <v>4555</v>
      </c>
      <c r="AI4712" t="s">
        <v>126</v>
      </c>
    </row>
    <row r="4713" spans="1:35" hidden="1" x14ac:dyDescent="0.25">
      <c r="A4713" t="s">
        <v>4538</v>
      </c>
      <c r="B4713" t="s">
        <v>39</v>
      </c>
      <c r="C4713" t="s">
        <v>4552</v>
      </c>
      <c r="D4713" t="s">
        <v>4553</v>
      </c>
      <c r="E4713" t="s">
        <v>41</v>
      </c>
      <c r="G4713">
        <v>277154.63819999999</v>
      </c>
      <c r="H4713">
        <v>0</v>
      </c>
      <c r="I4713" t="s">
        <v>4538</v>
      </c>
      <c r="J4713">
        <v>251958.76199999999</v>
      </c>
      <c r="K4713">
        <v>25195.876199999999</v>
      </c>
      <c r="L4713">
        <v>277154.63819999999</v>
      </c>
      <c r="M4713" t="s">
        <v>47</v>
      </c>
      <c r="N4713" t="s">
        <v>71</v>
      </c>
      <c r="O4713" t="s">
        <v>72</v>
      </c>
      <c r="Q4713">
        <v>2</v>
      </c>
      <c r="R4713" t="s">
        <v>50</v>
      </c>
      <c r="S4713">
        <v>41703.636363999998</v>
      </c>
      <c r="T4713" s="2">
        <v>0.01</v>
      </c>
      <c r="U4713">
        <v>10</v>
      </c>
      <c r="V4713">
        <v>8174.7468000990002</v>
      </c>
      <c r="W4713">
        <v>81747.468000990004</v>
      </c>
      <c r="X4713">
        <v>82573.200001000005</v>
      </c>
      <c r="Y4713">
        <v>2545.038</v>
      </c>
      <c r="Z4713">
        <v>0</v>
      </c>
      <c r="AA4713">
        <v>1</v>
      </c>
      <c r="AB4713">
        <v>0</v>
      </c>
      <c r="AC4713" t="s">
        <v>4554</v>
      </c>
      <c r="AD4713" t="s">
        <v>52</v>
      </c>
      <c r="AE4713">
        <v>0</v>
      </c>
      <c r="AF4713" t="s">
        <v>4554</v>
      </c>
      <c r="AH4713" t="s">
        <v>4555</v>
      </c>
      <c r="AI4713" t="s">
        <v>126</v>
      </c>
    </row>
    <row r="4714" spans="1:35" hidden="1" x14ac:dyDescent="0.25">
      <c r="A4714" t="s">
        <v>4538</v>
      </c>
      <c r="B4714" t="s">
        <v>39</v>
      </c>
      <c r="C4714" t="s">
        <v>4552</v>
      </c>
      <c r="D4714" t="s">
        <v>4553</v>
      </c>
      <c r="E4714" t="s">
        <v>41</v>
      </c>
      <c r="G4714">
        <v>277154.63819999999</v>
      </c>
      <c r="H4714">
        <v>0</v>
      </c>
      <c r="I4714" t="s">
        <v>4538</v>
      </c>
      <c r="J4714">
        <v>251958.76199999999</v>
      </c>
      <c r="K4714">
        <v>25195.876199999999</v>
      </c>
      <c r="L4714">
        <v>277154.63819999999</v>
      </c>
      <c r="M4714" t="s">
        <v>47</v>
      </c>
      <c r="N4714" t="s">
        <v>508</v>
      </c>
      <c r="O4714" t="s">
        <v>509</v>
      </c>
      <c r="Q4714">
        <v>1</v>
      </c>
      <c r="R4714" t="s">
        <v>50</v>
      </c>
      <c r="S4714">
        <v>41703.636363999998</v>
      </c>
      <c r="T4714" s="2">
        <v>0.01</v>
      </c>
      <c r="U4714">
        <v>10</v>
      </c>
      <c r="V4714">
        <v>4087.3733999999999</v>
      </c>
      <c r="W4714">
        <v>40873.733999999997</v>
      </c>
      <c r="X4714">
        <v>41286.6</v>
      </c>
      <c r="Y4714">
        <v>2545.038</v>
      </c>
      <c r="Z4714">
        <v>0</v>
      </c>
      <c r="AA4714">
        <v>1</v>
      </c>
      <c r="AB4714">
        <v>0</v>
      </c>
      <c r="AC4714" t="s">
        <v>4554</v>
      </c>
      <c r="AD4714" t="s">
        <v>52</v>
      </c>
      <c r="AE4714">
        <v>0</v>
      </c>
      <c r="AF4714" t="s">
        <v>4554</v>
      </c>
      <c r="AH4714" t="s">
        <v>4555</v>
      </c>
      <c r="AI4714" t="s">
        <v>126</v>
      </c>
    </row>
    <row r="4715" spans="1:35" hidden="1" x14ac:dyDescent="0.25">
      <c r="A4715" t="s">
        <v>4538</v>
      </c>
      <c r="B4715" t="s">
        <v>39</v>
      </c>
      <c r="C4715" t="s">
        <v>4552</v>
      </c>
      <c r="D4715" t="s">
        <v>4553</v>
      </c>
      <c r="E4715" t="s">
        <v>41</v>
      </c>
      <c r="G4715">
        <v>277154.63819999999</v>
      </c>
      <c r="H4715">
        <v>0</v>
      </c>
      <c r="I4715" t="s">
        <v>4538</v>
      </c>
      <c r="J4715">
        <v>251958.76199999999</v>
      </c>
      <c r="K4715">
        <v>25195.876199999999</v>
      </c>
      <c r="L4715">
        <v>277154.63819999999</v>
      </c>
      <c r="M4715" t="s">
        <v>47</v>
      </c>
      <c r="N4715" t="s">
        <v>121</v>
      </c>
      <c r="O4715" t="s">
        <v>122</v>
      </c>
      <c r="Q4715">
        <v>1</v>
      </c>
      <c r="R4715" t="s">
        <v>123</v>
      </c>
      <c r="S4715">
        <v>16185.454545000001</v>
      </c>
      <c r="T4715" s="2">
        <v>0.01</v>
      </c>
      <c r="U4715">
        <v>10</v>
      </c>
      <c r="V4715">
        <v>1586.3363999999999</v>
      </c>
      <c r="W4715">
        <v>15863.364</v>
      </c>
      <c r="X4715">
        <v>16023.6</v>
      </c>
      <c r="Y4715">
        <v>2545.038</v>
      </c>
      <c r="Z4715">
        <v>0</v>
      </c>
      <c r="AA4715">
        <v>1</v>
      </c>
      <c r="AB4715">
        <v>0</v>
      </c>
      <c r="AC4715" t="s">
        <v>4554</v>
      </c>
      <c r="AD4715" t="s">
        <v>52</v>
      </c>
      <c r="AE4715">
        <v>0</v>
      </c>
      <c r="AF4715" t="s">
        <v>4554</v>
      </c>
      <c r="AH4715" t="s">
        <v>4555</v>
      </c>
      <c r="AI4715" t="s">
        <v>126</v>
      </c>
    </row>
    <row r="4716" spans="1:35" hidden="1" x14ac:dyDescent="0.25">
      <c r="A4716" t="s">
        <v>4538</v>
      </c>
      <c r="B4716" t="s">
        <v>39</v>
      </c>
      <c r="C4716" t="s">
        <v>4552</v>
      </c>
      <c r="D4716" t="s">
        <v>4553</v>
      </c>
      <c r="E4716" t="s">
        <v>41</v>
      </c>
      <c r="G4716">
        <v>277154.63819999999</v>
      </c>
      <c r="H4716">
        <v>0</v>
      </c>
      <c r="I4716" t="s">
        <v>4538</v>
      </c>
      <c r="J4716">
        <v>251958.76199999999</v>
      </c>
      <c r="K4716">
        <v>25195.876199999999</v>
      </c>
      <c r="L4716">
        <v>277154.63819999999</v>
      </c>
      <c r="M4716" t="s">
        <v>47</v>
      </c>
      <c r="N4716" t="s">
        <v>177</v>
      </c>
      <c r="O4716" t="s">
        <v>178</v>
      </c>
      <c r="Q4716">
        <v>1</v>
      </c>
      <c r="R4716" t="s">
        <v>123</v>
      </c>
      <c r="S4716">
        <v>16185.454545000001</v>
      </c>
      <c r="T4716" s="2">
        <v>0.01</v>
      </c>
      <c r="U4716">
        <v>10</v>
      </c>
      <c r="V4716">
        <v>1586.3363999999999</v>
      </c>
      <c r="W4716">
        <v>15863.364</v>
      </c>
      <c r="X4716">
        <v>16023.6</v>
      </c>
      <c r="Y4716">
        <v>2545.038</v>
      </c>
      <c r="Z4716">
        <v>0</v>
      </c>
      <c r="AA4716">
        <v>1</v>
      </c>
      <c r="AB4716">
        <v>0</v>
      </c>
      <c r="AC4716" t="s">
        <v>4554</v>
      </c>
      <c r="AD4716" t="s">
        <v>52</v>
      </c>
      <c r="AE4716">
        <v>0</v>
      </c>
      <c r="AF4716" t="s">
        <v>4554</v>
      </c>
      <c r="AH4716" t="s">
        <v>4555</v>
      </c>
      <c r="AI4716" t="s">
        <v>126</v>
      </c>
    </row>
    <row r="4717" spans="1:35" hidden="1" x14ac:dyDescent="0.25">
      <c r="A4717" t="s">
        <v>4538</v>
      </c>
      <c r="B4717" t="s">
        <v>39</v>
      </c>
      <c r="C4717" t="s">
        <v>4552</v>
      </c>
      <c r="D4717" t="s">
        <v>4553</v>
      </c>
      <c r="E4717" t="s">
        <v>41</v>
      </c>
      <c r="G4717">
        <v>277154.63819999999</v>
      </c>
      <c r="H4717">
        <v>0</v>
      </c>
      <c r="I4717" t="s">
        <v>4538</v>
      </c>
      <c r="J4717">
        <v>251958.76199999999</v>
      </c>
      <c r="K4717">
        <v>25195.876199999999</v>
      </c>
      <c r="L4717">
        <v>277154.63819999999</v>
      </c>
      <c r="M4717" t="s">
        <v>47</v>
      </c>
      <c r="N4717" t="s">
        <v>179</v>
      </c>
      <c r="O4717" t="s">
        <v>180</v>
      </c>
      <c r="Q4717">
        <v>1</v>
      </c>
      <c r="R4717" t="s">
        <v>123</v>
      </c>
      <c r="S4717">
        <v>16185.454545000001</v>
      </c>
      <c r="T4717" s="2">
        <v>0.01</v>
      </c>
      <c r="U4717">
        <v>10</v>
      </c>
      <c r="V4717">
        <v>1586.3363999999999</v>
      </c>
      <c r="W4717">
        <v>15863.364</v>
      </c>
      <c r="X4717">
        <v>16023.6</v>
      </c>
      <c r="Y4717">
        <v>2545.038</v>
      </c>
      <c r="Z4717">
        <v>0</v>
      </c>
      <c r="AA4717">
        <v>1</v>
      </c>
      <c r="AB4717">
        <v>0</v>
      </c>
      <c r="AC4717" t="s">
        <v>4554</v>
      </c>
      <c r="AD4717" t="s">
        <v>52</v>
      </c>
      <c r="AE4717">
        <v>0</v>
      </c>
      <c r="AF4717" t="s">
        <v>4554</v>
      </c>
      <c r="AH4717" t="s">
        <v>4555</v>
      </c>
      <c r="AI4717" t="s">
        <v>126</v>
      </c>
    </row>
    <row r="4718" spans="1:35" hidden="1" x14ac:dyDescent="0.25">
      <c r="A4718" t="s">
        <v>4538</v>
      </c>
      <c r="B4718" t="s">
        <v>39</v>
      </c>
      <c r="C4718" t="s">
        <v>4556</v>
      </c>
      <c r="D4718" t="s">
        <v>4557</v>
      </c>
      <c r="E4718" t="s">
        <v>41</v>
      </c>
      <c r="G4718">
        <v>276243.14519700001</v>
      </c>
      <c r="H4718">
        <v>0</v>
      </c>
      <c r="I4718" t="s">
        <v>4538</v>
      </c>
      <c r="J4718">
        <v>251130.13199699999</v>
      </c>
      <c r="K4718">
        <v>25113.013200000001</v>
      </c>
      <c r="L4718">
        <v>276243.14519700001</v>
      </c>
      <c r="M4718" t="s">
        <v>47</v>
      </c>
      <c r="N4718" t="s">
        <v>131</v>
      </c>
      <c r="O4718" t="s">
        <v>132</v>
      </c>
      <c r="Q4718">
        <v>4</v>
      </c>
      <c r="R4718" t="s">
        <v>123</v>
      </c>
      <c r="S4718">
        <v>23593.636364000002</v>
      </c>
      <c r="T4718" s="2">
        <v>0.01</v>
      </c>
      <c r="U4718">
        <v>10</v>
      </c>
      <c r="V4718">
        <v>9249.6492000990002</v>
      </c>
      <c r="W4718">
        <v>92496.492000989994</v>
      </c>
      <c r="X4718">
        <v>93430.800000999996</v>
      </c>
      <c r="Y4718">
        <v>2536.6680000000001</v>
      </c>
      <c r="Z4718">
        <v>0</v>
      </c>
      <c r="AA4718">
        <v>1</v>
      </c>
      <c r="AB4718">
        <v>0</v>
      </c>
      <c r="AC4718" t="s">
        <v>4558</v>
      </c>
      <c r="AD4718" t="s">
        <v>52</v>
      </c>
      <c r="AE4718">
        <v>0</v>
      </c>
      <c r="AF4718" t="s">
        <v>4558</v>
      </c>
      <c r="AH4718" t="s">
        <v>4559</v>
      </c>
      <c r="AI4718" t="s">
        <v>4290</v>
      </c>
    </row>
    <row r="4719" spans="1:35" hidden="1" x14ac:dyDescent="0.25">
      <c r="A4719" t="s">
        <v>4538</v>
      </c>
      <c r="B4719" t="s">
        <v>39</v>
      </c>
      <c r="C4719" t="s">
        <v>4556</v>
      </c>
      <c r="D4719" t="s">
        <v>4557</v>
      </c>
      <c r="E4719" t="s">
        <v>41</v>
      </c>
      <c r="G4719">
        <v>276243.14519700001</v>
      </c>
      <c r="H4719">
        <v>0</v>
      </c>
      <c r="I4719" t="s">
        <v>4538</v>
      </c>
      <c r="J4719">
        <v>251130.13199699999</v>
      </c>
      <c r="K4719">
        <v>25113.013200000001</v>
      </c>
      <c r="L4719">
        <v>276243.14519700001</v>
      </c>
      <c r="M4719" t="s">
        <v>47</v>
      </c>
      <c r="N4719" t="s">
        <v>177</v>
      </c>
      <c r="O4719" t="s">
        <v>178</v>
      </c>
      <c r="Q4719">
        <v>2</v>
      </c>
      <c r="R4719" t="s">
        <v>123</v>
      </c>
      <c r="S4719">
        <v>16185.454545000001</v>
      </c>
      <c r="T4719" s="2">
        <v>0.01</v>
      </c>
      <c r="U4719">
        <v>10</v>
      </c>
      <c r="V4719">
        <v>3172.672799901</v>
      </c>
      <c r="W4719">
        <v>31726.72799901</v>
      </c>
      <c r="X4719">
        <v>32047.199999</v>
      </c>
      <c r="Y4719">
        <v>2536.6680000000001</v>
      </c>
      <c r="Z4719">
        <v>0</v>
      </c>
      <c r="AA4719">
        <v>1</v>
      </c>
      <c r="AB4719">
        <v>0</v>
      </c>
      <c r="AC4719" t="s">
        <v>4558</v>
      </c>
      <c r="AD4719" t="s">
        <v>52</v>
      </c>
      <c r="AE4719">
        <v>0</v>
      </c>
      <c r="AF4719" t="s">
        <v>4558</v>
      </c>
      <c r="AH4719" t="s">
        <v>4559</v>
      </c>
      <c r="AI4719" t="s">
        <v>4290</v>
      </c>
    </row>
    <row r="4720" spans="1:35" hidden="1" x14ac:dyDescent="0.25">
      <c r="A4720" t="s">
        <v>4538</v>
      </c>
      <c r="B4720" t="s">
        <v>39</v>
      </c>
      <c r="C4720" t="s">
        <v>4556</v>
      </c>
      <c r="D4720" t="s">
        <v>4557</v>
      </c>
      <c r="E4720" t="s">
        <v>41</v>
      </c>
      <c r="G4720">
        <v>276243.14519700001</v>
      </c>
      <c r="H4720">
        <v>0</v>
      </c>
      <c r="I4720" t="s">
        <v>4538</v>
      </c>
      <c r="J4720">
        <v>251130.13199699999</v>
      </c>
      <c r="K4720">
        <v>25113.013200000001</v>
      </c>
      <c r="L4720">
        <v>276243.14519700001</v>
      </c>
      <c r="M4720" t="s">
        <v>47</v>
      </c>
      <c r="N4720" t="s">
        <v>129</v>
      </c>
      <c r="O4720" t="s">
        <v>130</v>
      </c>
      <c r="Q4720">
        <v>2</v>
      </c>
      <c r="R4720" t="s">
        <v>123</v>
      </c>
      <c r="S4720">
        <v>16185.454545000001</v>
      </c>
      <c r="T4720" s="2">
        <v>0.01</v>
      </c>
      <c r="U4720">
        <v>10</v>
      </c>
      <c r="V4720">
        <v>3172.672799901</v>
      </c>
      <c r="W4720">
        <v>31726.72799901</v>
      </c>
      <c r="X4720">
        <v>32047.199999</v>
      </c>
      <c r="Y4720">
        <v>2536.6680000000001</v>
      </c>
      <c r="Z4720">
        <v>0</v>
      </c>
      <c r="AA4720">
        <v>1</v>
      </c>
      <c r="AB4720">
        <v>0</v>
      </c>
      <c r="AC4720" t="s">
        <v>4558</v>
      </c>
      <c r="AD4720" t="s">
        <v>52</v>
      </c>
      <c r="AE4720">
        <v>0</v>
      </c>
      <c r="AF4720" t="s">
        <v>4558</v>
      </c>
      <c r="AH4720" t="s">
        <v>4559</v>
      </c>
      <c r="AI4720" t="s">
        <v>4290</v>
      </c>
    </row>
    <row r="4721" spans="1:35" hidden="1" x14ac:dyDescent="0.25">
      <c r="A4721" t="s">
        <v>4538</v>
      </c>
      <c r="B4721" t="s">
        <v>39</v>
      </c>
      <c r="C4721" t="s">
        <v>4556</v>
      </c>
      <c r="D4721" t="s">
        <v>4557</v>
      </c>
      <c r="E4721" t="s">
        <v>41</v>
      </c>
      <c r="G4721">
        <v>276243.14519700001</v>
      </c>
      <c r="H4721">
        <v>0</v>
      </c>
      <c r="I4721" t="s">
        <v>4538</v>
      </c>
      <c r="J4721">
        <v>251130.13199699999</v>
      </c>
      <c r="K4721">
        <v>25113.013200000001</v>
      </c>
      <c r="L4721">
        <v>276243.14519700001</v>
      </c>
      <c r="M4721" t="s">
        <v>47</v>
      </c>
      <c r="N4721" t="s">
        <v>133</v>
      </c>
      <c r="O4721" t="s">
        <v>134</v>
      </c>
      <c r="Q4721">
        <v>2</v>
      </c>
      <c r="R4721" t="s">
        <v>123</v>
      </c>
      <c r="S4721">
        <v>16185.454545000001</v>
      </c>
      <c r="T4721" s="2">
        <v>0.01</v>
      </c>
      <c r="U4721">
        <v>10</v>
      </c>
      <c r="V4721">
        <v>3172.672799901</v>
      </c>
      <c r="W4721">
        <v>31726.72799901</v>
      </c>
      <c r="X4721">
        <v>32047.199999</v>
      </c>
      <c r="Y4721">
        <v>2536.6680000000001</v>
      </c>
      <c r="Z4721">
        <v>0</v>
      </c>
      <c r="AA4721">
        <v>1</v>
      </c>
      <c r="AB4721">
        <v>0</v>
      </c>
      <c r="AC4721" t="s">
        <v>4558</v>
      </c>
      <c r="AD4721" t="s">
        <v>52</v>
      </c>
      <c r="AE4721">
        <v>0</v>
      </c>
      <c r="AF4721" t="s">
        <v>4558</v>
      </c>
      <c r="AH4721" t="s">
        <v>4559</v>
      </c>
      <c r="AI4721" t="s">
        <v>4290</v>
      </c>
    </row>
    <row r="4722" spans="1:35" hidden="1" x14ac:dyDescent="0.25">
      <c r="A4722" t="s">
        <v>4538</v>
      </c>
      <c r="B4722" t="s">
        <v>39</v>
      </c>
      <c r="C4722" t="s">
        <v>4556</v>
      </c>
      <c r="D4722" t="s">
        <v>4557</v>
      </c>
      <c r="E4722" t="s">
        <v>41</v>
      </c>
      <c r="G4722">
        <v>276243.14519700001</v>
      </c>
      <c r="H4722">
        <v>0</v>
      </c>
      <c r="I4722" t="s">
        <v>4538</v>
      </c>
      <c r="J4722">
        <v>251130.13199699999</v>
      </c>
      <c r="K4722">
        <v>25113.013200000001</v>
      </c>
      <c r="L4722">
        <v>276243.14519700001</v>
      </c>
      <c r="M4722" t="s">
        <v>47</v>
      </c>
      <c r="N4722" t="s">
        <v>121</v>
      </c>
      <c r="O4722" t="s">
        <v>122</v>
      </c>
      <c r="Q4722">
        <v>1</v>
      </c>
      <c r="R4722" t="s">
        <v>123</v>
      </c>
      <c r="S4722">
        <v>16185.454545000001</v>
      </c>
      <c r="T4722" s="2">
        <v>0.01</v>
      </c>
      <c r="U4722">
        <v>10</v>
      </c>
      <c r="V4722">
        <v>1586.3363999999999</v>
      </c>
      <c r="W4722">
        <v>15863.364</v>
      </c>
      <c r="X4722">
        <v>16023.6</v>
      </c>
      <c r="Y4722">
        <v>2536.6680000000001</v>
      </c>
      <c r="Z4722">
        <v>0</v>
      </c>
      <c r="AA4722">
        <v>1</v>
      </c>
      <c r="AB4722">
        <v>0</v>
      </c>
      <c r="AC4722" t="s">
        <v>4558</v>
      </c>
      <c r="AD4722" t="s">
        <v>52</v>
      </c>
      <c r="AE4722">
        <v>0</v>
      </c>
      <c r="AF4722" t="s">
        <v>4558</v>
      </c>
      <c r="AH4722" t="s">
        <v>4559</v>
      </c>
      <c r="AI4722" t="s">
        <v>4290</v>
      </c>
    </row>
    <row r="4723" spans="1:35" hidden="1" x14ac:dyDescent="0.25">
      <c r="A4723" t="s">
        <v>4538</v>
      </c>
      <c r="B4723" t="s">
        <v>39</v>
      </c>
      <c r="C4723" t="s">
        <v>4556</v>
      </c>
      <c r="D4723" t="s">
        <v>4557</v>
      </c>
      <c r="E4723" t="s">
        <v>41</v>
      </c>
      <c r="G4723">
        <v>276243.14519700001</v>
      </c>
      <c r="H4723">
        <v>0</v>
      </c>
      <c r="I4723" t="s">
        <v>4538</v>
      </c>
      <c r="J4723">
        <v>251130.13199699999</v>
      </c>
      <c r="K4723">
        <v>25113.013200000001</v>
      </c>
      <c r="L4723">
        <v>276243.14519700001</v>
      </c>
      <c r="M4723" t="s">
        <v>47</v>
      </c>
      <c r="N4723" t="s">
        <v>127</v>
      </c>
      <c r="O4723" t="s">
        <v>128</v>
      </c>
      <c r="Q4723">
        <v>1</v>
      </c>
      <c r="R4723" t="s">
        <v>123</v>
      </c>
      <c r="S4723">
        <v>16185.454545000001</v>
      </c>
      <c r="T4723" s="2">
        <v>0.01</v>
      </c>
      <c r="U4723">
        <v>10</v>
      </c>
      <c r="V4723">
        <v>1586.3363999999999</v>
      </c>
      <c r="W4723">
        <v>15863.364</v>
      </c>
      <c r="X4723">
        <v>16023.6</v>
      </c>
      <c r="Y4723">
        <v>2536.6680000000001</v>
      </c>
      <c r="Z4723">
        <v>0</v>
      </c>
      <c r="AA4723">
        <v>1</v>
      </c>
      <c r="AB4723">
        <v>0</v>
      </c>
      <c r="AC4723" t="s">
        <v>4558</v>
      </c>
      <c r="AD4723" t="s">
        <v>52</v>
      </c>
      <c r="AE4723">
        <v>0</v>
      </c>
      <c r="AF4723" t="s">
        <v>4558</v>
      </c>
      <c r="AH4723" t="s">
        <v>4559</v>
      </c>
      <c r="AI4723" t="s">
        <v>4290</v>
      </c>
    </row>
    <row r="4724" spans="1:35" hidden="1" x14ac:dyDescent="0.25">
      <c r="A4724" t="s">
        <v>4538</v>
      </c>
      <c r="B4724" t="s">
        <v>39</v>
      </c>
      <c r="C4724" t="s">
        <v>4556</v>
      </c>
      <c r="D4724" t="s">
        <v>4557</v>
      </c>
      <c r="E4724" t="s">
        <v>41</v>
      </c>
      <c r="G4724">
        <v>276243.14519700001</v>
      </c>
      <c r="H4724">
        <v>0</v>
      </c>
      <c r="I4724" t="s">
        <v>4538</v>
      </c>
      <c r="J4724">
        <v>251130.13199699999</v>
      </c>
      <c r="K4724">
        <v>25113.013200000001</v>
      </c>
      <c r="L4724">
        <v>276243.14519700001</v>
      </c>
      <c r="M4724" t="s">
        <v>47</v>
      </c>
      <c r="N4724" t="s">
        <v>179</v>
      </c>
      <c r="O4724" t="s">
        <v>180</v>
      </c>
      <c r="Q4724">
        <v>1</v>
      </c>
      <c r="R4724" t="s">
        <v>123</v>
      </c>
      <c r="S4724">
        <v>16185.454545000001</v>
      </c>
      <c r="T4724" s="2">
        <v>0.01</v>
      </c>
      <c r="U4724">
        <v>10</v>
      </c>
      <c r="V4724">
        <v>1586.3363999999999</v>
      </c>
      <c r="W4724">
        <v>15863.364</v>
      </c>
      <c r="X4724">
        <v>16023.6</v>
      </c>
      <c r="Y4724">
        <v>2536.6680000000001</v>
      </c>
      <c r="Z4724">
        <v>0</v>
      </c>
      <c r="AA4724">
        <v>1</v>
      </c>
      <c r="AB4724">
        <v>0</v>
      </c>
      <c r="AC4724" t="s">
        <v>4558</v>
      </c>
      <c r="AD4724" t="s">
        <v>52</v>
      </c>
      <c r="AE4724">
        <v>0</v>
      </c>
      <c r="AF4724" t="s">
        <v>4558</v>
      </c>
      <c r="AH4724" t="s">
        <v>4559</v>
      </c>
      <c r="AI4724" t="s">
        <v>4290</v>
      </c>
    </row>
    <row r="4725" spans="1:35" hidden="1" x14ac:dyDescent="0.25">
      <c r="A4725" t="s">
        <v>4538</v>
      </c>
      <c r="B4725" t="s">
        <v>39</v>
      </c>
      <c r="C4725" t="s">
        <v>4556</v>
      </c>
      <c r="D4725" t="s">
        <v>4557</v>
      </c>
      <c r="E4725" t="s">
        <v>41</v>
      </c>
      <c r="G4725">
        <v>276243.14519700001</v>
      </c>
      <c r="H4725">
        <v>0</v>
      </c>
      <c r="I4725" t="s">
        <v>4538</v>
      </c>
      <c r="J4725">
        <v>251130.13199699999</v>
      </c>
      <c r="K4725">
        <v>25113.013200000001</v>
      </c>
      <c r="L4725">
        <v>276243.14519700001</v>
      </c>
      <c r="M4725" t="s">
        <v>47</v>
      </c>
      <c r="N4725" t="s">
        <v>3396</v>
      </c>
      <c r="O4725" t="s">
        <v>3397</v>
      </c>
      <c r="Q4725">
        <v>1</v>
      </c>
      <c r="R4725" t="s">
        <v>123</v>
      </c>
      <c r="S4725">
        <v>16185.454545000001</v>
      </c>
      <c r="T4725" s="2">
        <v>0.01</v>
      </c>
      <c r="U4725">
        <v>10</v>
      </c>
      <c r="V4725">
        <v>1586.3363999999999</v>
      </c>
      <c r="W4725">
        <v>15863.364</v>
      </c>
      <c r="X4725">
        <v>16023.6</v>
      </c>
      <c r="Y4725">
        <v>2536.6680000000001</v>
      </c>
      <c r="Z4725">
        <v>0</v>
      </c>
      <c r="AA4725">
        <v>1</v>
      </c>
      <c r="AB4725">
        <v>0</v>
      </c>
      <c r="AC4725" t="s">
        <v>4558</v>
      </c>
      <c r="AD4725" t="s">
        <v>52</v>
      </c>
      <c r="AE4725">
        <v>0</v>
      </c>
      <c r="AF4725" t="s">
        <v>4558</v>
      </c>
      <c r="AH4725" t="s">
        <v>4559</v>
      </c>
      <c r="AI4725" t="s">
        <v>4290</v>
      </c>
    </row>
    <row r="4726" spans="1:35" hidden="1" x14ac:dyDescent="0.25">
      <c r="A4726" t="s">
        <v>4538</v>
      </c>
      <c r="B4726" t="s">
        <v>39</v>
      </c>
      <c r="C4726" t="s">
        <v>4560</v>
      </c>
      <c r="D4726" t="s">
        <v>511</v>
      </c>
      <c r="E4726" t="s">
        <v>41</v>
      </c>
      <c r="G4726">
        <v>1320589.6703989999</v>
      </c>
      <c r="H4726">
        <v>0</v>
      </c>
      <c r="I4726" t="s">
        <v>4538</v>
      </c>
      <c r="J4726">
        <v>1200536.063999</v>
      </c>
      <c r="K4726">
        <v>120053.6064</v>
      </c>
      <c r="L4726">
        <v>1320589.6703989999</v>
      </c>
      <c r="M4726" t="s">
        <v>47</v>
      </c>
      <c r="N4726" t="s">
        <v>75</v>
      </c>
      <c r="O4726" t="s">
        <v>76</v>
      </c>
      <c r="Q4726">
        <v>1</v>
      </c>
      <c r="R4726" t="s">
        <v>67</v>
      </c>
      <c r="S4726">
        <v>208518.18181800001</v>
      </c>
      <c r="T4726" s="2">
        <v>0.02</v>
      </c>
      <c r="U4726">
        <v>10</v>
      </c>
      <c r="V4726">
        <v>20230.434000017998</v>
      </c>
      <c r="W4726">
        <v>202304.34000018</v>
      </c>
      <c r="X4726">
        <v>204347.81818199999</v>
      </c>
      <c r="Y4726">
        <v>12126.626909000001</v>
      </c>
      <c r="Z4726">
        <v>0</v>
      </c>
      <c r="AA4726">
        <v>1</v>
      </c>
      <c r="AB4726">
        <v>0</v>
      </c>
      <c r="AC4726" t="s">
        <v>4357</v>
      </c>
      <c r="AD4726" t="s">
        <v>52</v>
      </c>
      <c r="AE4726">
        <v>0</v>
      </c>
      <c r="AF4726" t="s">
        <v>4357</v>
      </c>
      <c r="AH4726" t="s">
        <v>513</v>
      </c>
      <c r="AI4726" t="s">
        <v>4290</v>
      </c>
    </row>
    <row r="4727" spans="1:35" hidden="1" x14ac:dyDescent="0.25">
      <c r="A4727" t="s">
        <v>4538</v>
      </c>
      <c r="B4727" t="s">
        <v>39</v>
      </c>
      <c r="C4727" t="s">
        <v>4560</v>
      </c>
      <c r="D4727" t="s">
        <v>511</v>
      </c>
      <c r="E4727" t="s">
        <v>41</v>
      </c>
      <c r="G4727">
        <v>1320589.6703989999</v>
      </c>
      <c r="H4727">
        <v>0</v>
      </c>
      <c r="I4727" t="s">
        <v>4538</v>
      </c>
      <c r="J4727">
        <v>1200536.063999</v>
      </c>
      <c r="K4727">
        <v>120053.6064</v>
      </c>
      <c r="L4727">
        <v>1320589.6703989999</v>
      </c>
      <c r="M4727" t="s">
        <v>47</v>
      </c>
      <c r="N4727" t="s">
        <v>113</v>
      </c>
      <c r="O4727" t="s">
        <v>114</v>
      </c>
      <c r="Q4727">
        <v>1</v>
      </c>
      <c r="R4727" t="s">
        <v>67</v>
      </c>
      <c r="S4727">
        <v>208518.18181800001</v>
      </c>
      <c r="T4727" s="2">
        <v>0.02</v>
      </c>
      <c r="U4727">
        <v>10</v>
      </c>
      <c r="V4727">
        <v>20230.434000017998</v>
      </c>
      <c r="W4727">
        <v>202304.34000018</v>
      </c>
      <c r="X4727">
        <v>204347.81818199999</v>
      </c>
      <c r="Y4727">
        <v>12126.626909000001</v>
      </c>
      <c r="Z4727">
        <v>0</v>
      </c>
      <c r="AA4727">
        <v>1</v>
      </c>
      <c r="AB4727">
        <v>0</v>
      </c>
      <c r="AC4727" t="s">
        <v>4357</v>
      </c>
      <c r="AD4727" t="s">
        <v>52</v>
      </c>
      <c r="AE4727">
        <v>0</v>
      </c>
      <c r="AF4727" t="s">
        <v>4357</v>
      </c>
      <c r="AH4727" t="s">
        <v>513</v>
      </c>
      <c r="AI4727" t="s">
        <v>4290</v>
      </c>
    </row>
    <row r="4728" spans="1:35" hidden="1" x14ac:dyDescent="0.25">
      <c r="A4728" t="s">
        <v>4538</v>
      </c>
      <c r="B4728" t="s">
        <v>39</v>
      </c>
      <c r="C4728" t="s">
        <v>4560</v>
      </c>
      <c r="D4728" t="s">
        <v>511</v>
      </c>
      <c r="E4728" t="s">
        <v>41</v>
      </c>
      <c r="G4728">
        <v>1320589.6703989999</v>
      </c>
      <c r="H4728">
        <v>0</v>
      </c>
      <c r="I4728" t="s">
        <v>4538</v>
      </c>
      <c r="J4728">
        <v>1200536.063999</v>
      </c>
      <c r="K4728">
        <v>120053.6064</v>
      </c>
      <c r="L4728">
        <v>1320589.6703989999</v>
      </c>
      <c r="M4728" t="s">
        <v>47</v>
      </c>
      <c r="N4728" t="s">
        <v>89</v>
      </c>
      <c r="O4728" t="s">
        <v>90</v>
      </c>
      <c r="Q4728">
        <v>1</v>
      </c>
      <c r="R4728" t="s">
        <v>67</v>
      </c>
      <c r="S4728">
        <v>208518.18181800001</v>
      </c>
      <c r="T4728" s="2">
        <v>0.02</v>
      </c>
      <c r="U4728">
        <v>10</v>
      </c>
      <c r="V4728">
        <v>20230.434000017998</v>
      </c>
      <c r="W4728">
        <v>202304.34000018</v>
      </c>
      <c r="X4728">
        <v>204347.81818199999</v>
      </c>
      <c r="Y4728">
        <v>12126.626909000001</v>
      </c>
      <c r="Z4728">
        <v>0</v>
      </c>
      <c r="AA4728">
        <v>1</v>
      </c>
      <c r="AB4728">
        <v>0</v>
      </c>
      <c r="AC4728" t="s">
        <v>4357</v>
      </c>
      <c r="AD4728" t="s">
        <v>52</v>
      </c>
      <c r="AE4728">
        <v>0</v>
      </c>
      <c r="AF4728" t="s">
        <v>4357</v>
      </c>
      <c r="AH4728" t="s">
        <v>513</v>
      </c>
      <c r="AI4728" t="s">
        <v>4290</v>
      </c>
    </row>
    <row r="4729" spans="1:35" hidden="1" x14ac:dyDescent="0.25">
      <c r="A4729" t="s">
        <v>4538</v>
      </c>
      <c r="B4729" t="s">
        <v>39</v>
      </c>
      <c r="C4729" t="s">
        <v>4560</v>
      </c>
      <c r="D4729" t="s">
        <v>511</v>
      </c>
      <c r="E4729" t="s">
        <v>41</v>
      </c>
      <c r="G4729">
        <v>1320589.6703989999</v>
      </c>
      <c r="H4729">
        <v>0</v>
      </c>
      <c r="I4729" t="s">
        <v>4538</v>
      </c>
      <c r="J4729">
        <v>1200536.063999</v>
      </c>
      <c r="K4729">
        <v>120053.6064</v>
      </c>
      <c r="L4729">
        <v>1320589.6703989999</v>
      </c>
      <c r="M4729" t="s">
        <v>47</v>
      </c>
      <c r="N4729" t="s">
        <v>55</v>
      </c>
      <c r="O4729" t="s">
        <v>56</v>
      </c>
      <c r="Q4729">
        <v>1</v>
      </c>
      <c r="R4729" t="s">
        <v>67</v>
      </c>
      <c r="S4729">
        <v>208518.18181800001</v>
      </c>
      <c r="T4729" s="2">
        <v>0.02</v>
      </c>
      <c r="U4729">
        <v>10</v>
      </c>
      <c r="V4729">
        <v>20230.434000017998</v>
      </c>
      <c r="W4729">
        <v>202304.34000018</v>
      </c>
      <c r="X4729">
        <v>204347.81818199999</v>
      </c>
      <c r="Y4729">
        <v>12126.626909000001</v>
      </c>
      <c r="Z4729">
        <v>0</v>
      </c>
      <c r="AA4729">
        <v>1</v>
      </c>
      <c r="AB4729">
        <v>0</v>
      </c>
      <c r="AC4729" t="s">
        <v>4357</v>
      </c>
      <c r="AD4729" t="s">
        <v>52</v>
      </c>
      <c r="AE4729">
        <v>0</v>
      </c>
      <c r="AF4729" t="s">
        <v>4357</v>
      </c>
      <c r="AH4729" t="s">
        <v>513</v>
      </c>
      <c r="AI4729" t="s">
        <v>4290</v>
      </c>
    </row>
    <row r="4730" spans="1:35" hidden="1" x14ac:dyDescent="0.25">
      <c r="A4730" t="s">
        <v>4538</v>
      </c>
      <c r="B4730" t="s">
        <v>39</v>
      </c>
      <c r="C4730" t="s">
        <v>4560</v>
      </c>
      <c r="D4730" t="s">
        <v>511</v>
      </c>
      <c r="E4730" t="s">
        <v>41</v>
      </c>
      <c r="G4730">
        <v>1320589.6703989999</v>
      </c>
      <c r="H4730">
        <v>0</v>
      </c>
      <c r="I4730" t="s">
        <v>4538</v>
      </c>
      <c r="J4730">
        <v>1200536.063999</v>
      </c>
      <c r="K4730">
        <v>120053.6064</v>
      </c>
      <c r="L4730">
        <v>1320589.6703989999</v>
      </c>
      <c r="M4730" t="s">
        <v>47</v>
      </c>
      <c r="N4730" t="s">
        <v>57</v>
      </c>
      <c r="O4730" t="s">
        <v>58</v>
      </c>
      <c r="Q4730">
        <v>1</v>
      </c>
      <c r="R4730" t="s">
        <v>67</v>
      </c>
      <c r="S4730">
        <v>208518.18181800001</v>
      </c>
      <c r="T4730" s="2">
        <v>0.02</v>
      </c>
      <c r="U4730">
        <v>10</v>
      </c>
      <c r="V4730">
        <v>20230.434000017998</v>
      </c>
      <c r="W4730">
        <v>202304.34000018</v>
      </c>
      <c r="X4730">
        <v>204347.81818199999</v>
      </c>
      <c r="Y4730">
        <v>12126.626909000001</v>
      </c>
      <c r="Z4730">
        <v>0</v>
      </c>
      <c r="AA4730">
        <v>1</v>
      </c>
      <c r="AB4730">
        <v>0</v>
      </c>
      <c r="AC4730" t="s">
        <v>4357</v>
      </c>
      <c r="AD4730" t="s">
        <v>52</v>
      </c>
      <c r="AE4730">
        <v>0</v>
      </c>
      <c r="AF4730" t="s">
        <v>4357</v>
      </c>
      <c r="AH4730" t="s">
        <v>513</v>
      </c>
      <c r="AI4730" t="s">
        <v>4290</v>
      </c>
    </row>
    <row r="4731" spans="1:35" hidden="1" x14ac:dyDescent="0.25">
      <c r="A4731" t="s">
        <v>4538</v>
      </c>
      <c r="B4731" t="s">
        <v>39</v>
      </c>
      <c r="C4731" t="s">
        <v>4560</v>
      </c>
      <c r="D4731" t="s">
        <v>511</v>
      </c>
      <c r="E4731" t="s">
        <v>41</v>
      </c>
      <c r="G4731">
        <v>1320589.6703989999</v>
      </c>
      <c r="H4731">
        <v>0</v>
      </c>
      <c r="I4731" t="s">
        <v>4538</v>
      </c>
      <c r="J4731">
        <v>1200536.063999</v>
      </c>
      <c r="K4731">
        <v>120053.6064</v>
      </c>
      <c r="L4731">
        <v>1320589.6703989999</v>
      </c>
      <c r="M4731" t="s">
        <v>47</v>
      </c>
      <c r="N4731" t="s">
        <v>61</v>
      </c>
      <c r="O4731" t="s">
        <v>62</v>
      </c>
      <c r="Q4731">
        <v>1</v>
      </c>
      <c r="R4731" t="s">
        <v>67</v>
      </c>
      <c r="S4731">
        <v>194820</v>
      </c>
      <c r="T4731" s="2">
        <v>0.02</v>
      </c>
      <c r="U4731">
        <v>10</v>
      </c>
      <c r="V4731">
        <v>18901.436399999999</v>
      </c>
      <c r="W4731">
        <v>189014.364</v>
      </c>
      <c r="X4731">
        <v>190923.6</v>
      </c>
      <c r="Y4731">
        <v>12126.626909000001</v>
      </c>
      <c r="Z4731">
        <v>0</v>
      </c>
      <c r="AA4731">
        <v>1</v>
      </c>
      <c r="AB4731">
        <v>0</v>
      </c>
      <c r="AC4731" t="s">
        <v>4357</v>
      </c>
      <c r="AD4731" t="s">
        <v>52</v>
      </c>
      <c r="AE4731">
        <v>0</v>
      </c>
      <c r="AF4731" t="s">
        <v>4357</v>
      </c>
      <c r="AH4731" t="s">
        <v>513</v>
      </c>
      <c r="AI4731" t="s">
        <v>4290</v>
      </c>
    </row>
    <row r="4732" spans="1:35" hidden="1" x14ac:dyDescent="0.25">
      <c r="A4732" t="s">
        <v>4538</v>
      </c>
      <c r="B4732" t="s">
        <v>39</v>
      </c>
      <c r="C4732" t="s">
        <v>4561</v>
      </c>
      <c r="D4732" t="s">
        <v>1376</v>
      </c>
      <c r="E4732" t="s">
        <v>41</v>
      </c>
      <c r="G4732">
        <v>426719.858404</v>
      </c>
      <c r="H4732">
        <v>0</v>
      </c>
      <c r="I4732" t="s">
        <v>4538</v>
      </c>
      <c r="J4732">
        <v>387927.144004</v>
      </c>
      <c r="K4732">
        <v>38792.714399999997</v>
      </c>
      <c r="L4732">
        <v>426719.858404</v>
      </c>
      <c r="M4732" t="s">
        <v>47</v>
      </c>
      <c r="N4732" t="s">
        <v>137</v>
      </c>
      <c r="O4732" t="s">
        <v>138</v>
      </c>
      <c r="Q4732">
        <v>18</v>
      </c>
      <c r="R4732" t="s">
        <v>44</v>
      </c>
      <c r="S4732">
        <v>6964.5454550000004</v>
      </c>
      <c r="T4732" s="2">
        <v>0.01</v>
      </c>
      <c r="U4732">
        <v>10</v>
      </c>
      <c r="V4732">
        <v>12286.711800792</v>
      </c>
      <c r="W4732">
        <v>122867.11800792</v>
      </c>
      <c r="X4732">
        <v>124108.200008</v>
      </c>
      <c r="Y4732">
        <v>3918.4560000000001</v>
      </c>
      <c r="Z4732">
        <v>0</v>
      </c>
      <c r="AA4732">
        <v>1</v>
      </c>
      <c r="AB4732">
        <v>0</v>
      </c>
      <c r="AC4732" t="s">
        <v>3395</v>
      </c>
      <c r="AD4732" t="s">
        <v>52</v>
      </c>
      <c r="AE4732">
        <v>0</v>
      </c>
      <c r="AF4732" t="s">
        <v>3395</v>
      </c>
      <c r="AH4732" t="s">
        <v>1378</v>
      </c>
      <c r="AI4732" t="s">
        <v>4290</v>
      </c>
    </row>
    <row r="4733" spans="1:35" hidden="1" x14ac:dyDescent="0.25">
      <c r="A4733" t="s">
        <v>4538</v>
      </c>
      <c r="B4733" t="s">
        <v>39</v>
      </c>
      <c r="C4733" t="s">
        <v>4561</v>
      </c>
      <c r="D4733" t="s">
        <v>1376</v>
      </c>
      <c r="E4733" t="s">
        <v>41</v>
      </c>
      <c r="G4733">
        <v>426719.858404</v>
      </c>
      <c r="H4733">
        <v>0</v>
      </c>
      <c r="I4733" t="s">
        <v>4538</v>
      </c>
      <c r="J4733">
        <v>387927.144004</v>
      </c>
      <c r="K4733">
        <v>38792.714399999997</v>
      </c>
      <c r="L4733">
        <v>426719.858404</v>
      </c>
      <c r="M4733" t="s">
        <v>47</v>
      </c>
      <c r="N4733" t="s">
        <v>143</v>
      </c>
      <c r="O4733" t="s">
        <v>144</v>
      </c>
      <c r="Q4733">
        <v>12</v>
      </c>
      <c r="R4733" t="s">
        <v>44</v>
      </c>
      <c r="S4733">
        <v>6439.0909089999996</v>
      </c>
      <c r="T4733" s="2">
        <v>0.01</v>
      </c>
      <c r="U4733">
        <v>10</v>
      </c>
      <c r="V4733">
        <v>7573.143599901</v>
      </c>
      <c r="W4733">
        <v>75731.435999010006</v>
      </c>
      <c r="X4733">
        <v>76496.399999000001</v>
      </c>
      <c r="Y4733">
        <v>3918.4560000000001</v>
      </c>
      <c r="Z4733">
        <v>0</v>
      </c>
      <c r="AA4733">
        <v>1</v>
      </c>
      <c r="AB4733">
        <v>0</v>
      </c>
      <c r="AC4733" t="s">
        <v>3395</v>
      </c>
      <c r="AD4733" t="s">
        <v>52</v>
      </c>
      <c r="AE4733">
        <v>0</v>
      </c>
      <c r="AF4733" t="s">
        <v>3395</v>
      </c>
      <c r="AH4733" t="s">
        <v>1378</v>
      </c>
      <c r="AI4733" t="s">
        <v>4290</v>
      </c>
    </row>
    <row r="4734" spans="1:35" hidden="1" x14ac:dyDescent="0.25">
      <c r="A4734" t="s">
        <v>4538</v>
      </c>
      <c r="B4734" t="s">
        <v>39</v>
      </c>
      <c r="C4734" t="s">
        <v>4561</v>
      </c>
      <c r="D4734" t="s">
        <v>1376</v>
      </c>
      <c r="E4734" t="s">
        <v>41</v>
      </c>
      <c r="G4734">
        <v>426719.858404</v>
      </c>
      <c r="H4734">
        <v>0</v>
      </c>
      <c r="I4734" t="s">
        <v>4538</v>
      </c>
      <c r="J4734">
        <v>387927.144004</v>
      </c>
      <c r="K4734">
        <v>38792.714399999997</v>
      </c>
      <c r="L4734">
        <v>426719.858404</v>
      </c>
      <c r="M4734" t="s">
        <v>47</v>
      </c>
      <c r="N4734" t="s">
        <v>141</v>
      </c>
      <c r="O4734" t="s">
        <v>142</v>
      </c>
      <c r="Q4734">
        <v>12</v>
      </c>
      <c r="R4734" t="s">
        <v>44</v>
      </c>
      <c r="S4734">
        <v>6439.0909089999996</v>
      </c>
      <c r="T4734" s="2">
        <v>0.01</v>
      </c>
      <c r="U4734">
        <v>10</v>
      </c>
      <c r="V4734">
        <v>7573.143599901</v>
      </c>
      <c r="W4734">
        <v>75731.435999010006</v>
      </c>
      <c r="X4734">
        <v>76496.399999000001</v>
      </c>
      <c r="Y4734">
        <v>3918.4560000000001</v>
      </c>
      <c r="Z4734">
        <v>0</v>
      </c>
      <c r="AA4734">
        <v>1</v>
      </c>
      <c r="AB4734">
        <v>0</v>
      </c>
      <c r="AC4734" t="s">
        <v>3395</v>
      </c>
      <c r="AD4734" t="s">
        <v>52</v>
      </c>
      <c r="AE4734">
        <v>0</v>
      </c>
      <c r="AF4734" t="s">
        <v>3395</v>
      </c>
      <c r="AH4734" t="s">
        <v>1378</v>
      </c>
      <c r="AI4734" t="s">
        <v>4290</v>
      </c>
    </row>
    <row r="4735" spans="1:35" hidden="1" x14ac:dyDescent="0.25">
      <c r="A4735" t="s">
        <v>4538</v>
      </c>
      <c r="B4735" t="s">
        <v>39</v>
      </c>
      <c r="C4735" t="s">
        <v>4561</v>
      </c>
      <c r="D4735" t="s">
        <v>1376</v>
      </c>
      <c r="E4735" t="s">
        <v>41</v>
      </c>
      <c r="G4735">
        <v>426719.858404</v>
      </c>
      <c r="H4735">
        <v>0</v>
      </c>
      <c r="I4735" t="s">
        <v>4538</v>
      </c>
      <c r="J4735">
        <v>387927.144004</v>
      </c>
      <c r="K4735">
        <v>38792.714399999997</v>
      </c>
      <c r="L4735">
        <v>426719.858404</v>
      </c>
      <c r="M4735" t="s">
        <v>47</v>
      </c>
      <c r="N4735" t="s">
        <v>156</v>
      </c>
      <c r="O4735" t="s">
        <v>157</v>
      </c>
      <c r="Q4735">
        <v>12</v>
      </c>
      <c r="R4735" t="s">
        <v>44</v>
      </c>
      <c r="S4735">
        <v>6439.0909089999996</v>
      </c>
      <c r="T4735" s="2">
        <v>0.01</v>
      </c>
      <c r="U4735">
        <v>10</v>
      </c>
      <c r="V4735">
        <v>7573.143599901</v>
      </c>
      <c r="W4735">
        <v>75731.435999010006</v>
      </c>
      <c r="X4735">
        <v>76496.399999000001</v>
      </c>
      <c r="Y4735">
        <v>3918.4560000000001</v>
      </c>
      <c r="Z4735">
        <v>0</v>
      </c>
      <c r="AA4735">
        <v>1</v>
      </c>
      <c r="AB4735">
        <v>0</v>
      </c>
      <c r="AC4735" t="s">
        <v>3395</v>
      </c>
      <c r="AD4735" t="s">
        <v>52</v>
      </c>
      <c r="AE4735">
        <v>0</v>
      </c>
      <c r="AF4735" t="s">
        <v>3395</v>
      </c>
      <c r="AH4735" t="s">
        <v>1378</v>
      </c>
      <c r="AI4735" t="s">
        <v>4290</v>
      </c>
    </row>
    <row r="4736" spans="1:35" hidden="1" x14ac:dyDescent="0.25">
      <c r="A4736" t="s">
        <v>4538</v>
      </c>
      <c r="B4736" t="s">
        <v>39</v>
      </c>
      <c r="C4736" t="s">
        <v>4561</v>
      </c>
      <c r="D4736" t="s">
        <v>1376</v>
      </c>
      <c r="E4736" t="s">
        <v>41</v>
      </c>
      <c r="G4736">
        <v>426719.858404</v>
      </c>
      <c r="H4736">
        <v>0</v>
      </c>
      <c r="I4736" t="s">
        <v>4538</v>
      </c>
      <c r="J4736">
        <v>387927.144004</v>
      </c>
      <c r="K4736">
        <v>38792.714399999997</v>
      </c>
      <c r="L4736">
        <v>426719.858404</v>
      </c>
      <c r="M4736" t="s">
        <v>47</v>
      </c>
      <c r="N4736" t="s">
        <v>558</v>
      </c>
      <c r="O4736" t="s">
        <v>559</v>
      </c>
      <c r="Q4736">
        <v>6</v>
      </c>
      <c r="R4736" t="s">
        <v>44</v>
      </c>
      <c r="S4736">
        <v>6439.0909089999996</v>
      </c>
      <c r="T4736" s="2">
        <v>0.01</v>
      </c>
      <c r="U4736">
        <v>10</v>
      </c>
      <c r="V4736">
        <v>3786.5717999009998</v>
      </c>
      <c r="W4736">
        <v>37865.717999009998</v>
      </c>
      <c r="X4736">
        <v>38248.199998999997</v>
      </c>
      <c r="Y4736">
        <v>3918.4560000000001</v>
      </c>
      <c r="Z4736">
        <v>0</v>
      </c>
      <c r="AA4736">
        <v>1</v>
      </c>
      <c r="AB4736">
        <v>0</v>
      </c>
      <c r="AC4736" t="s">
        <v>3395</v>
      </c>
      <c r="AD4736" t="s">
        <v>52</v>
      </c>
      <c r="AE4736">
        <v>0</v>
      </c>
      <c r="AF4736" t="s">
        <v>3395</v>
      </c>
      <c r="AH4736" t="s">
        <v>1378</v>
      </c>
      <c r="AI4736" t="s">
        <v>4290</v>
      </c>
    </row>
    <row r="4737" spans="1:35" hidden="1" x14ac:dyDescent="0.25">
      <c r="A4737" t="s">
        <v>4538</v>
      </c>
      <c r="B4737" t="s">
        <v>39</v>
      </c>
      <c r="C4737" t="s">
        <v>4562</v>
      </c>
      <c r="D4737" t="s">
        <v>1390</v>
      </c>
      <c r="E4737" t="s">
        <v>41</v>
      </c>
      <c r="G4737">
        <v>134883.322201</v>
      </c>
      <c r="H4737">
        <v>0</v>
      </c>
      <c r="I4737" t="s">
        <v>4538</v>
      </c>
      <c r="J4737">
        <v>122621.202001</v>
      </c>
      <c r="K4737">
        <v>12262.120199999999</v>
      </c>
      <c r="L4737">
        <v>134883.322201</v>
      </c>
      <c r="M4737" t="s">
        <v>47</v>
      </c>
      <c r="N4737" t="s">
        <v>55</v>
      </c>
      <c r="O4737" t="s">
        <v>56</v>
      </c>
      <c r="Q4737">
        <v>1</v>
      </c>
      <c r="R4737" t="s">
        <v>50</v>
      </c>
      <c r="S4737">
        <v>41703.636363999998</v>
      </c>
      <c r="T4737" s="2">
        <v>0.01</v>
      </c>
      <c r="U4737">
        <v>10</v>
      </c>
      <c r="V4737">
        <v>4087.3733999999999</v>
      </c>
      <c r="W4737">
        <v>40873.733999999997</v>
      </c>
      <c r="X4737">
        <v>41286.6</v>
      </c>
      <c r="Y4737">
        <v>1238.598</v>
      </c>
      <c r="Z4737">
        <v>0</v>
      </c>
      <c r="AA4737">
        <v>1</v>
      </c>
      <c r="AB4737">
        <v>0</v>
      </c>
      <c r="AC4737" t="s">
        <v>4563</v>
      </c>
      <c r="AD4737" t="s">
        <v>52</v>
      </c>
      <c r="AE4737">
        <v>0</v>
      </c>
      <c r="AF4737" t="s">
        <v>4563</v>
      </c>
      <c r="AH4737" t="s">
        <v>1392</v>
      </c>
      <c r="AI4737" t="s">
        <v>4290</v>
      </c>
    </row>
    <row r="4738" spans="1:35" hidden="1" x14ac:dyDescent="0.25">
      <c r="A4738" t="s">
        <v>4538</v>
      </c>
      <c r="B4738" t="s">
        <v>39</v>
      </c>
      <c r="C4738" t="s">
        <v>4562</v>
      </c>
      <c r="D4738" t="s">
        <v>1390</v>
      </c>
      <c r="E4738" t="s">
        <v>41</v>
      </c>
      <c r="G4738">
        <v>134883.322201</v>
      </c>
      <c r="H4738">
        <v>0</v>
      </c>
      <c r="I4738" t="s">
        <v>4538</v>
      </c>
      <c r="J4738">
        <v>122621.202001</v>
      </c>
      <c r="K4738">
        <v>12262.120199999999</v>
      </c>
      <c r="L4738">
        <v>134883.322201</v>
      </c>
      <c r="M4738" t="s">
        <v>47</v>
      </c>
      <c r="N4738" t="s">
        <v>280</v>
      </c>
      <c r="O4738" t="s">
        <v>281</v>
      </c>
      <c r="Q4738">
        <v>1</v>
      </c>
      <c r="R4738" t="s">
        <v>50</v>
      </c>
      <c r="S4738">
        <v>41703.636363999998</v>
      </c>
      <c r="T4738" s="2">
        <v>0.01</v>
      </c>
      <c r="U4738">
        <v>10</v>
      </c>
      <c r="V4738">
        <v>4087.3733999999999</v>
      </c>
      <c r="W4738">
        <v>40873.733999999997</v>
      </c>
      <c r="X4738">
        <v>41286.6</v>
      </c>
      <c r="Y4738">
        <v>1238.598</v>
      </c>
      <c r="Z4738">
        <v>0</v>
      </c>
      <c r="AA4738">
        <v>1</v>
      </c>
      <c r="AB4738">
        <v>0</v>
      </c>
      <c r="AC4738" t="s">
        <v>4563</v>
      </c>
      <c r="AD4738" t="s">
        <v>52</v>
      </c>
      <c r="AE4738">
        <v>0</v>
      </c>
      <c r="AF4738" t="s">
        <v>4563</v>
      </c>
      <c r="AH4738" t="s">
        <v>1392</v>
      </c>
      <c r="AI4738" t="s">
        <v>4290</v>
      </c>
    </row>
    <row r="4739" spans="1:35" hidden="1" x14ac:dyDescent="0.25">
      <c r="A4739" t="s">
        <v>4538</v>
      </c>
      <c r="B4739" t="s">
        <v>39</v>
      </c>
      <c r="C4739" t="s">
        <v>4562</v>
      </c>
      <c r="D4739" t="s">
        <v>1390</v>
      </c>
      <c r="E4739" t="s">
        <v>41</v>
      </c>
      <c r="G4739">
        <v>134883.322201</v>
      </c>
      <c r="H4739">
        <v>0</v>
      </c>
      <c r="I4739" t="s">
        <v>4538</v>
      </c>
      <c r="J4739">
        <v>122621.202001</v>
      </c>
      <c r="K4739">
        <v>12262.120199999999</v>
      </c>
      <c r="L4739">
        <v>134883.322201</v>
      </c>
      <c r="M4739" t="s">
        <v>47</v>
      </c>
      <c r="N4739" t="s">
        <v>113</v>
      </c>
      <c r="O4739" t="s">
        <v>114</v>
      </c>
      <c r="Q4739">
        <v>1</v>
      </c>
      <c r="R4739" t="s">
        <v>50</v>
      </c>
      <c r="S4739">
        <v>41703.636363999998</v>
      </c>
      <c r="T4739" s="2">
        <v>0.01</v>
      </c>
      <c r="U4739">
        <v>10</v>
      </c>
      <c r="V4739">
        <v>4087.3733999999999</v>
      </c>
      <c r="W4739">
        <v>40873.733999999997</v>
      </c>
      <c r="X4739">
        <v>41286.6</v>
      </c>
      <c r="Y4739">
        <v>1238.598</v>
      </c>
      <c r="Z4739">
        <v>0</v>
      </c>
      <c r="AA4739">
        <v>1</v>
      </c>
      <c r="AB4739">
        <v>0</v>
      </c>
      <c r="AC4739" t="s">
        <v>4563</v>
      </c>
      <c r="AD4739" t="s">
        <v>52</v>
      </c>
      <c r="AE4739">
        <v>0</v>
      </c>
      <c r="AF4739" t="s">
        <v>4563</v>
      </c>
      <c r="AH4739" t="s">
        <v>1392</v>
      </c>
      <c r="AI4739" t="s">
        <v>4290</v>
      </c>
    </row>
    <row r="4740" spans="1:35" hidden="1" x14ac:dyDescent="0.25">
      <c r="A4740" t="s">
        <v>4538</v>
      </c>
      <c r="B4740" t="s">
        <v>39</v>
      </c>
      <c r="C4740" t="s">
        <v>4564</v>
      </c>
      <c r="D4740" t="s">
        <v>4565</v>
      </c>
      <c r="E4740" t="s">
        <v>41</v>
      </c>
      <c r="G4740">
        <v>4709202.0555969998</v>
      </c>
      <c r="H4740">
        <v>0</v>
      </c>
      <c r="I4740" t="s">
        <v>4538</v>
      </c>
      <c r="J4740">
        <v>4281092.7778150002</v>
      </c>
      <c r="K4740">
        <v>428109.27778200002</v>
      </c>
      <c r="L4740">
        <v>4709202.0555969998</v>
      </c>
      <c r="M4740" t="s">
        <v>47</v>
      </c>
      <c r="N4740" t="s">
        <v>89</v>
      </c>
      <c r="O4740" t="s">
        <v>90</v>
      </c>
      <c r="Q4740">
        <v>2</v>
      </c>
      <c r="R4740" t="s">
        <v>67</v>
      </c>
      <c r="S4740">
        <v>208518.18181800001</v>
      </c>
      <c r="T4740" s="2">
        <v>0.03</v>
      </c>
      <c r="U4740">
        <v>10</v>
      </c>
      <c r="V4740">
        <v>39643.476727246001</v>
      </c>
      <c r="W4740">
        <v>396434.76727245998</v>
      </c>
      <c r="X4740">
        <v>404525.272727</v>
      </c>
      <c r="Y4740">
        <v>87369.240363999997</v>
      </c>
      <c r="Z4740">
        <v>0</v>
      </c>
      <c r="AA4740">
        <v>2</v>
      </c>
      <c r="AB4740">
        <v>0</v>
      </c>
      <c r="AC4740" t="s">
        <v>4566</v>
      </c>
      <c r="AD4740" t="s">
        <v>52</v>
      </c>
      <c r="AE4740">
        <v>0</v>
      </c>
      <c r="AF4740" t="s">
        <v>4566</v>
      </c>
      <c r="AH4740" t="s">
        <v>4567</v>
      </c>
      <c r="AI4740" t="s">
        <v>3387</v>
      </c>
    </row>
    <row r="4741" spans="1:35" hidden="1" x14ac:dyDescent="0.25">
      <c r="A4741" t="s">
        <v>4538</v>
      </c>
      <c r="B4741" t="s">
        <v>39</v>
      </c>
      <c r="C4741" t="s">
        <v>4564</v>
      </c>
      <c r="D4741" t="s">
        <v>4565</v>
      </c>
      <c r="E4741" t="s">
        <v>41</v>
      </c>
      <c r="G4741">
        <v>4709202.0555969998</v>
      </c>
      <c r="H4741">
        <v>0</v>
      </c>
      <c r="I4741" t="s">
        <v>4538</v>
      </c>
      <c r="J4741">
        <v>4281092.7778150002</v>
      </c>
      <c r="K4741">
        <v>428109.27778200002</v>
      </c>
      <c r="L4741">
        <v>4709202.0555969998</v>
      </c>
      <c r="M4741" t="s">
        <v>47</v>
      </c>
      <c r="N4741" t="s">
        <v>59</v>
      </c>
      <c r="O4741" t="s">
        <v>60</v>
      </c>
      <c r="Q4741">
        <v>2</v>
      </c>
      <c r="R4741" t="s">
        <v>67</v>
      </c>
      <c r="S4741">
        <v>208518.18181800001</v>
      </c>
      <c r="T4741" s="2">
        <v>0.03</v>
      </c>
      <c r="U4741">
        <v>10</v>
      </c>
      <c r="V4741">
        <v>39643.476727246001</v>
      </c>
      <c r="W4741">
        <v>396434.76727245998</v>
      </c>
      <c r="X4741">
        <v>404525.272727</v>
      </c>
      <c r="Y4741">
        <v>87369.240363999997</v>
      </c>
      <c r="Z4741">
        <v>0</v>
      </c>
      <c r="AA4741">
        <v>2</v>
      </c>
      <c r="AB4741">
        <v>0</v>
      </c>
      <c r="AC4741" t="s">
        <v>4566</v>
      </c>
      <c r="AD4741" t="s">
        <v>52</v>
      </c>
      <c r="AE4741">
        <v>0</v>
      </c>
      <c r="AF4741" t="s">
        <v>4566</v>
      </c>
      <c r="AH4741" t="s">
        <v>4567</v>
      </c>
      <c r="AI4741" t="s">
        <v>3387</v>
      </c>
    </row>
    <row r="4742" spans="1:35" hidden="1" x14ac:dyDescent="0.25">
      <c r="A4742" t="s">
        <v>4538</v>
      </c>
      <c r="B4742" t="s">
        <v>39</v>
      </c>
      <c r="C4742" t="s">
        <v>4564</v>
      </c>
      <c r="D4742" t="s">
        <v>4565</v>
      </c>
      <c r="E4742" t="s">
        <v>41</v>
      </c>
      <c r="G4742">
        <v>4709202.0555969998</v>
      </c>
      <c r="H4742">
        <v>0</v>
      </c>
      <c r="I4742" t="s">
        <v>4538</v>
      </c>
      <c r="J4742">
        <v>4281092.7778150002</v>
      </c>
      <c r="K4742">
        <v>428109.27778200002</v>
      </c>
      <c r="L4742">
        <v>4709202.0555969998</v>
      </c>
      <c r="M4742" t="s">
        <v>47</v>
      </c>
      <c r="N4742" t="s">
        <v>71</v>
      </c>
      <c r="O4742" t="s">
        <v>72</v>
      </c>
      <c r="Q4742">
        <v>2</v>
      </c>
      <c r="R4742" t="s">
        <v>67</v>
      </c>
      <c r="S4742">
        <v>208518.18181800001</v>
      </c>
      <c r="T4742" s="2">
        <v>0.03</v>
      </c>
      <c r="U4742">
        <v>10</v>
      </c>
      <c r="V4742">
        <v>39643.476727246001</v>
      </c>
      <c r="W4742">
        <v>396434.76727245998</v>
      </c>
      <c r="X4742">
        <v>404525.272727</v>
      </c>
      <c r="Y4742">
        <v>87369.240363999997</v>
      </c>
      <c r="Z4742">
        <v>0</v>
      </c>
      <c r="AA4742">
        <v>2</v>
      </c>
      <c r="AB4742">
        <v>0</v>
      </c>
      <c r="AC4742" t="s">
        <v>4566</v>
      </c>
      <c r="AD4742" t="s">
        <v>52</v>
      </c>
      <c r="AE4742">
        <v>0</v>
      </c>
      <c r="AF4742" t="s">
        <v>4566</v>
      </c>
      <c r="AH4742" t="s">
        <v>4567</v>
      </c>
      <c r="AI4742" t="s">
        <v>3387</v>
      </c>
    </row>
    <row r="4743" spans="1:35" hidden="1" x14ac:dyDescent="0.25">
      <c r="A4743" t="s">
        <v>4538</v>
      </c>
      <c r="B4743" t="s">
        <v>39</v>
      </c>
      <c r="C4743" t="s">
        <v>4564</v>
      </c>
      <c r="D4743" t="s">
        <v>4565</v>
      </c>
      <c r="E4743" t="s">
        <v>41</v>
      </c>
      <c r="G4743">
        <v>4709202.0555969998</v>
      </c>
      <c r="H4743">
        <v>0</v>
      </c>
      <c r="I4743" t="s">
        <v>4538</v>
      </c>
      <c r="J4743">
        <v>4281092.7778150002</v>
      </c>
      <c r="K4743">
        <v>428109.27778200002</v>
      </c>
      <c r="L4743">
        <v>4709202.0555969998</v>
      </c>
      <c r="M4743" t="s">
        <v>47</v>
      </c>
      <c r="N4743" t="s">
        <v>111</v>
      </c>
      <c r="O4743" t="s">
        <v>112</v>
      </c>
      <c r="Q4743">
        <v>2</v>
      </c>
      <c r="R4743" t="s">
        <v>67</v>
      </c>
      <c r="S4743">
        <v>208518.18181800001</v>
      </c>
      <c r="T4743" s="2">
        <v>0.03</v>
      </c>
      <c r="U4743">
        <v>10</v>
      </c>
      <c r="V4743">
        <v>39643.476727246001</v>
      </c>
      <c r="W4743">
        <v>396434.76727245998</v>
      </c>
      <c r="X4743">
        <v>404525.272727</v>
      </c>
      <c r="Y4743">
        <v>87369.240363999997</v>
      </c>
      <c r="Z4743">
        <v>0</v>
      </c>
      <c r="AA4743">
        <v>2</v>
      </c>
      <c r="AB4743">
        <v>0</v>
      </c>
      <c r="AC4743" t="s">
        <v>4566</v>
      </c>
      <c r="AD4743" t="s">
        <v>52</v>
      </c>
      <c r="AE4743">
        <v>0</v>
      </c>
      <c r="AF4743" t="s">
        <v>4566</v>
      </c>
      <c r="AH4743" t="s">
        <v>4567</v>
      </c>
      <c r="AI4743" t="s">
        <v>3387</v>
      </c>
    </row>
    <row r="4744" spans="1:35" hidden="1" x14ac:dyDescent="0.25">
      <c r="A4744" t="s">
        <v>4538</v>
      </c>
      <c r="B4744" t="s">
        <v>39</v>
      </c>
      <c r="C4744" t="s">
        <v>4564</v>
      </c>
      <c r="D4744" t="s">
        <v>4565</v>
      </c>
      <c r="E4744" t="s">
        <v>41</v>
      </c>
      <c r="G4744">
        <v>4709202.0555969998</v>
      </c>
      <c r="H4744">
        <v>0</v>
      </c>
      <c r="I4744" t="s">
        <v>4538</v>
      </c>
      <c r="J4744">
        <v>4281092.7778150002</v>
      </c>
      <c r="K4744">
        <v>428109.27778200002</v>
      </c>
      <c r="L4744">
        <v>4709202.0555969998</v>
      </c>
      <c r="M4744" t="s">
        <v>47</v>
      </c>
      <c r="N4744" t="s">
        <v>113</v>
      </c>
      <c r="O4744" t="s">
        <v>114</v>
      </c>
      <c r="Q4744">
        <v>3</v>
      </c>
      <c r="R4744" t="s">
        <v>67</v>
      </c>
      <c r="S4744">
        <v>208518.18181800001</v>
      </c>
      <c r="T4744" s="2">
        <v>0.03</v>
      </c>
      <c r="U4744">
        <v>10</v>
      </c>
      <c r="V4744">
        <v>59465.215090819998</v>
      </c>
      <c r="W4744">
        <v>594652.15090819995</v>
      </c>
      <c r="X4744">
        <v>606787.90908999997</v>
      </c>
      <c r="Y4744">
        <v>87369.240363999997</v>
      </c>
      <c r="Z4744">
        <v>0</v>
      </c>
      <c r="AA4744">
        <v>2</v>
      </c>
      <c r="AB4744">
        <v>0</v>
      </c>
      <c r="AC4744" t="s">
        <v>4566</v>
      </c>
      <c r="AD4744" t="s">
        <v>52</v>
      </c>
      <c r="AE4744">
        <v>0</v>
      </c>
      <c r="AF4744" t="s">
        <v>4566</v>
      </c>
      <c r="AH4744" t="s">
        <v>4567</v>
      </c>
      <c r="AI4744" t="s">
        <v>3387</v>
      </c>
    </row>
    <row r="4745" spans="1:35" hidden="1" x14ac:dyDescent="0.25">
      <c r="A4745" t="s">
        <v>4538</v>
      </c>
      <c r="B4745" t="s">
        <v>39</v>
      </c>
      <c r="C4745" t="s">
        <v>4564</v>
      </c>
      <c r="D4745" t="s">
        <v>4565</v>
      </c>
      <c r="E4745" t="s">
        <v>41</v>
      </c>
      <c r="G4745">
        <v>4709202.0555969998</v>
      </c>
      <c r="H4745">
        <v>0</v>
      </c>
      <c r="I4745" t="s">
        <v>4538</v>
      </c>
      <c r="J4745">
        <v>4281092.7778150002</v>
      </c>
      <c r="K4745">
        <v>428109.27778200002</v>
      </c>
      <c r="L4745">
        <v>4709202.0555969998</v>
      </c>
      <c r="M4745" t="s">
        <v>47</v>
      </c>
      <c r="N4745" t="s">
        <v>245</v>
      </c>
      <c r="O4745" t="s">
        <v>246</v>
      </c>
      <c r="Q4745">
        <v>1</v>
      </c>
      <c r="R4745" t="s">
        <v>67</v>
      </c>
      <c r="S4745">
        <v>208518.18181800001</v>
      </c>
      <c r="T4745" s="2">
        <v>0.03</v>
      </c>
      <c r="U4745">
        <v>10</v>
      </c>
      <c r="V4745">
        <v>19821.738363574001</v>
      </c>
      <c r="W4745">
        <v>198217.38363574</v>
      </c>
      <c r="X4745">
        <v>202262.636363</v>
      </c>
      <c r="Y4745">
        <v>87369.240363999997</v>
      </c>
      <c r="Z4745">
        <v>0</v>
      </c>
      <c r="AA4745">
        <v>2</v>
      </c>
      <c r="AB4745">
        <v>0</v>
      </c>
      <c r="AC4745" t="s">
        <v>4566</v>
      </c>
      <c r="AD4745" t="s">
        <v>52</v>
      </c>
      <c r="AE4745">
        <v>0</v>
      </c>
      <c r="AF4745" t="s">
        <v>4566</v>
      </c>
      <c r="AH4745" t="s">
        <v>4567</v>
      </c>
      <c r="AI4745" t="s">
        <v>3387</v>
      </c>
    </row>
    <row r="4746" spans="1:35" hidden="1" x14ac:dyDescent="0.25">
      <c r="A4746" t="s">
        <v>4538</v>
      </c>
      <c r="B4746" t="s">
        <v>39</v>
      </c>
      <c r="C4746" t="s">
        <v>4564</v>
      </c>
      <c r="D4746" t="s">
        <v>4565</v>
      </c>
      <c r="E4746" t="s">
        <v>41</v>
      </c>
      <c r="G4746">
        <v>4709202.0555969998</v>
      </c>
      <c r="H4746">
        <v>0</v>
      </c>
      <c r="I4746" t="s">
        <v>4538</v>
      </c>
      <c r="J4746">
        <v>4281092.7778150002</v>
      </c>
      <c r="K4746">
        <v>428109.27778200002</v>
      </c>
      <c r="L4746">
        <v>4709202.0555969998</v>
      </c>
      <c r="M4746" t="s">
        <v>47</v>
      </c>
      <c r="N4746" t="s">
        <v>55</v>
      </c>
      <c r="O4746" t="s">
        <v>56</v>
      </c>
      <c r="Q4746">
        <v>5</v>
      </c>
      <c r="R4746" t="s">
        <v>67</v>
      </c>
      <c r="S4746">
        <v>208518.18181800001</v>
      </c>
      <c r="T4746" s="2">
        <v>0.03</v>
      </c>
      <c r="U4746">
        <v>10</v>
      </c>
      <c r="V4746">
        <v>99108.691818066</v>
      </c>
      <c r="W4746">
        <v>991086.91818066</v>
      </c>
      <c r="X4746">
        <v>1011313.181817</v>
      </c>
      <c r="Y4746">
        <v>87369.240363999997</v>
      </c>
      <c r="Z4746">
        <v>0</v>
      </c>
      <c r="AA4746">
        <v>2</v>
      </c>
      <c r="AB4746">
        <v>0</v>
      </c>
      <c r="AC4746" t="s">
        <v>4566</v>
      </c>
      <c r="AD4746" t="s">
        <v>52</v>
      </c>
      <c r="AE4746">
        <v>0</v>
      </c>
      <c r="AF4746" t="s">
        <v>4566</v>
      </c>
      <c r="AH4746" t="s">
        <v>4567</v>
      </c>
      <c r="AI4746" t="s">
        <v>3387</v>
      </c>
    </row>
    <row r="4747" spans="1:35" hidden="1" x14ac:dyDescent="0.25">
      <c r="A4747" t="s">
        <v>4538</v>
      </c>
      <c r="B4747" t="s">
        <v>39</v>
      </c>
      <c r="C4747" t="s">
        <v>4564</v>
      </c>
      <c r="D4747" t="s">
        <v>4565</v>
      </c>
      <c r="E4747" t="s">
        <v>41</v>
      </c>
      <c r="G4747">
        <v>4709202.0555969998</v>
      </c>
      <c r="H4747">
        <v>0</v>
      </c>
      <c r="I4747" t="s">
        <v>4538</v>
      </c>
      <c r="J4747">
        <v>4281092.7778150002</v>
      </c>
      <c r="K4747">
        <v>428109.27778200002</v>
      </c>
      <c r="L4747">
        <v>4709202.0555969998</v>
      </c>
      <c r="M4747" t="s">
        <v>47</v>
      </c>
      <c r="N4747" t="s">
        <v>61</v>
      </c>
      <c r="O4747" t="s">
        <v>62</v>
      </c>
      <c r="Q4747">
        <v>3</v>
      </c>
      <c r="R4747" t="s">
        <v>67</v>
      </c>
      <c r="S4747">
        <v>194820</v>
      </c>
      <c r="T4747" s="2">
        <v>0.03</v>
      </c>
      <c r="U4747">
        <v>10</v>
      </c>
      <c r="V4747">
        <v>55558.767599999999</v>
      </c>
      <c r="W4747">
        <v>555587.67599999998</v>
      </c>
      <c r="X4747">
        <v>566926.19999999995</v>
      </c>
      <c r="Y4747">
        <v>87369.240363999997</v>
      </c>
      <c r="Z4747">
        <v>0</v>
      </c>
      <c r="AA4747">
        <v>2</v>
      </c>
      <c r="AB4747">
        <v>0</v>
      </c>
      <c r="AC4747" t="s">
        <v>4566</v>
      </c>
      <c r="AD4747" t="s">
        <v>52</v>
      </c>
      <c r="AE4747">
        <v>0</v>
      </c>
      <c r="AF4747" t="s">
        <v>4566</v>
      </c>
      <c r="AH4747" t="s">
        <v>4567</v>
      </c>
      <c r="AI4747" t="s">
        <v>3387</v>
      </c>
    </row>
    <row r="4748" spans="1:35" hidden="1" x14ac:dyDescent="0.25">
      <c r="A4748" t="s">
        <v>4538</v>
      </c>
      <c r="B4748" t="s">
        <v>39</v>
      </c>
      <c r="C4748" t="s">
        <v>4564</v>
      </c>
      <c r="D4748" t="s">
        <v>4565</v>
      </c>
      <c r="E4748" t="s">
        <v>41</v>
      </c>
      <c r="G4748">
        <v>4709202.0555969998</v>
      </c>
      <c r="H4748">
        <v>0</v>
      </c>
      <c r="I4748" t="s">
        <v>4538</v>
      </c>
      <c r="J4748">
        <v>4281092.7778150002</v>
      </c>
      <c r="K4748">
        <v>428109.27778200002</v>
      </c>
      <c r="L4748">
        <v>4709202.0555969998</v>
      </c>
      <c r="M4748" t="s">
        <v>47</v>
      </c>
      <c r="N4748" t="s">
        <v>63</v>
      </c>
      <c r="O4748" t="s">
        <v>64</v>
      </c>
      <c r="Q4748">
        <v>2</v>
      </c>
      <c r="R4748" t="s">
        <v>67</v>
      </c>
      <c r="S4748">
        <v>187150</v>
      </c>
      <c r="T4748" s="2">
        <v>0.03</v>
      </c>
      <c r="U4748">
        <v>10</v>
      </c>
      <c r="V4748">
        <v>35580.957999999999</v>
      </c>
      <c r="W4748">
        <v>355809.58</v>
      </c>
      <c r="X4748">
        <v>363071</v>
      </c>
      <c r="Y4748">
        <v>87369.240363999997</v>
      </c>
      <c r="Z4748">
        <v>0</v>
      </c>
      <c r="AA4748">
        <v>2</v>
      </c>
      <c r="AB4748">
        <v>0</v>
      </c>
      <c r="AC4748" t="s">
        <v>4566</v>
      </c>
      <c r="AD4748" t="s">
        <v>52</v>
      </c>
      <c r="AE4748">
        <v>0</v>
      </c>
      <c r="AF4748" t="s">
        <v>4566</v>
      </c>
      <c r="AH4748" t="s">
        <v>4567</v>
      </c>
      <c r="AI4748" t="s">
        <v>3387</v>
      </c>
    </row>
    <row r="4749" spans="1:35" hidden="1" x14ac:dyDescent="0.25">
      <c r="A4749" t="s">
        <v>4538</v>
      </c>
      <c r="B4749" t="s">
        <v>39</v>
      </c>
      <c r="C4749" t="s">
        <v>4568</v>
      </c>
      <c r="D4749" t="s">
        <v>4569</v>
      </c>
      <c r="E4749" t="s">
        <v>41</v>
      </c>
      <c r="G4749">
        <v>9642326.4965930004</v>
      </c>
      <c r="H4749">
        <v>0</v>
      </c>
      <c r="I4749" t="s">
        <v>4538</v>
      </c>
      <c r="J4749">
        <v>8765751.3605390005</v>
      </c>
      <c r="K4749">
        <v>876575.136054</v>
      </c>
      <c r="L4749">
        <v>9642326.4965930004</v>
      </c>
      <c r="M4749" t="s">
        <v>47</v>
      </c>
      <c r="N4749" t="s">
        <v>83</v>
      </c>
      <c r="O4749" t="s">
        <v>84</v>
      </c>
      <c r="Q4749">
        <v>3</v>
      </c>
      <c r="R4749" t="s">
        <v>67</v>
      </c>
      <c r="S4749">
        <v>208518.18181800001</v>
      </c>
      <c r="T4749" s="2">
        <v>0.03</v>
      </c>
      <c r="U4749">
        <v>10</v>
      </c>
      <c r="V4749">
        <v>59465.215090819998</v>
      </c>
      <c r="W4749">
        <v>594652.15090819995</v>
      </c>
      <c r="X4749">
        <v>606787.90908999997</v>
      </c>
      <c r="Y4749">
        <v>178892.88490899999</v>
      </c>
      <c r="Z4749">
        <v>0</v>
      </c>
      <c r="AA4749">
        <v>2</v>
      </c>
      <c r="AB4749">
        <v>0</v>
      </c>
      <c r="AC4749" t="s">
        <v>4570</v>
      </c>
      <c r="AD4749" t="s">
        <v>52</v>
      </c>
      <c r="AE4749">
        <v>0</v>
      </c>
      <c r="AF4749" t="s">
        <v>4570</v>
      </c>
      <c r="AH4749" t="s">
        <v>4571</v>
      </c>
      <c r="AI4749" t="s">
        <v>3387</v>
      </c>
    </row>
    <row r="4750" spans="1:35" hidden="1" x14ac:dyDescent="0.25">
      <c r="A4750" t="s">
        <v>4538</v>
      </c>
      <c r="B4750" t="s">
        <v>39</v>
      </c>
      <c r="C4750" t="s">
        <v>4568</v>
      </c>
      <c r="D4750" t="s">
        <v>4569</v>
      </c>
      <c r="E4750" t="s">
        <v>41</v>
      </c>
      <c r="G4750">
        <v>9642326.4965930004</v>
      </c>
      <c r="H4750">
        <v>0</v>
      </c>
      <c r="I4750" t="s">
        <v>4538</v>
      </c>
      <c r="J4750">
        <v>8765751.3605390005</v>
      </c>
      <c r="K4750">
        <v>876575.136054</v>
      </c>
      <c r="L4750">
        <v>9642326.4965930004</v>
      </c>
      <c r="M4750" t="s">
        <v>47</v>
      </c>
      <c r="N4750" t="s">
        <v>89</v>
      </c>
      <c r="O4750" t="s">
        <v>90</v>
      </c>
      <c r="Q4750">
        <v>5</v>
      </c>
      <c r="R4750" t="s">
        <v>67</v>
      </c>
      <c r="S4750">
        <v>208518.18181800001</v>
      </c>
      <c r="T4750" s="2">
        <v>0.03</v>
      </c>
      <c r="U4750">
        <v>10</v>
      </c>
      <c r="V4750">
        <v>99108.691818066</v>
      </c>
      <c r="W4750">
        <v>991086.91818066</v>
      </c>
      <c r="X4750">
        <v>1011313.181817</v>
      </c>
      <c r="Y4750">
        <v>178892.88490899999</v>
      </c>
      <c r="Z4750">
        <v>0</v>
      </c>
      <c r="AA4750">
        <v>2</v>
      </c>
      <c r="AB4750">
        <v>0</v>
      </c>
      <c r="AC4750" t="s">
        <v>4570</v>
      </c>
      <c r="AD4750" t="s">
        <v>52</v>
      </c>
      <c r="AE4750">
        <v>0</v>
      </c>
      <c r="AF4750" t="s">
        <v>4570</v>
      </c>
      <c r="AH4750" t="s">
        <v>4571</v>
      </c>
      <c r="AI4750" t="s">
        <v>3387</v>
      </c>
    </row>
    <row r="4751" spans="1:35" hidden="1" x14ac:dyDescent="0.25">
      <c r="A4751" t="s">
        <v>4538</v>
      </c>
      <c r="B4751" t="s">
        <v>39</v>
      </c>
      <c r="C4751" t="s">
        <v>4568</v>
      </c>
      <c r="D4751" t="s">
        <v>4569</v>
      </c>
      <c r="E4751" t="s">
        <v>41</v>
      </c>
      <c r="G4751">
        <v>9642326.4965930004</v>
      </c>
      <c r="H4751">
        <v>0</v>
      </c>
      <c r="I4751" t="s">
        <v>4538</v>
      </c>
      <c r="J4751">
        <v>8765751.3605390005</v>
      </c>
      <c r="K4751">
        <v>876575.136054</v>
      </c>
      <c r="L4751">
        <v>9642326.4965930004</v>
      </c>
      <c r="M4751" t="s">
        <v>47</v>
      </c>
      <c r="N4751" t="s">
        <v>515</v>
      </c>
      <c r="O4751" t="s">
        <v>516</v>
      </c>
      <c r="Q4751">
        <v>1</v>
      </c>
      <c r="R4751" t="s">
        <v>67</v>
      </c>
      <c r="S4751">
        <v>208518.18181800001</v>
      </c>
      <c r="T4751" s="2">
        <v>0.03</v>
      </c>
      <c r="U4751">
        <v>10</v>
      </c>
      <c r="V4751">
        <v>19821.738363574001</v>
      </c>
      <c r="W4751">
        <v>198217.38363574</v>
      </c>
      <c r="X4751">
        <v>202262.636363</v>
      </c>
      <c r="Y4751">
        <v>178892.88490899999</v>
      </c>
      <c r="Z4751">
        <v>0</v>
      </c>
      <c r="AA4751">
        <v>2</v>
      </c>
      <c r="AB4751">
        <v>0</v>
      </c>
      <c r="AC4751" t="s">
        <v>4570</v>
      </c>
      <c r="AD4751" t="s">
        <v>52</v>
      </c>
      <c r="AE4751">
        <v>0</v>
      </c>
      <c r="AF4751" t="s">
        <v>4570</v>
      </c>
      <c r="AH4751" t="s">
        <v>4571</v>
      </c>
      <c r="AI4751" t="s">
        <v>3387</v>
      </c>
    </row>
    <row r="4752" spans="1:35" hidden="1" x14ac:dyDescent="0.25">
      <c r="A4752" t="s">
        <v>4538</v>
      </c>
      <c r="B4752" t="s">
        <v>39</v>
      </c>
      <c r="C4752" t="s">
        <v>4568</v>
      </c>
      <c r="D4752" t="s">
        <v>4569</v>
      </c>
      <c r="E4752" t="s">
        <v>41</v>
      </c>
      <c r="G4752">
        <v>9642326.4965930004</v>
      </c>
      <c r="H4752">
        <v>0</v>
      </c>
      <c r="I4752" t="s">
        <v>4538</v>
      </c>
      <c r="J4752">
        <v>8765751.3605390005</v>
      </c>
      <c r="K4752">
        <v>876575.136054</v>
      </c>
      <c r="L4752">
        <v>9642326.4965930004</v>
      </c>
      <c r="M4752" t="s">
        <v>47</v>
      </c>
      <c r="N4752" t="s">
        <v>57</v>
      </c>
      <c r="O4752" t="s">
        <v>58</v>
      </c>
      <c r="Q4752">
        <v>3</v>
      </c>
      <c r="R4752" t="s">
        <v>67</v>
      </c>
      <c r="S4752">
        <v>208518.18181800001</v>
      </c>
      <c r="T4752" s="2">
        <v>0.03</v>
      </c>
      <c r="U4752">
        <v>10</v>
      </c>
      <c r="V4752">
        <v>59465.215090819998</v>
      </c>
      <c r="W4752">
        <v>594652.15090819995</v>
      </c>
      <c r="X4752">
        <v>606787.90908999997</v>
      </c>
      <c r="Y4752">
        <v>178892.88490899999</v>
      </c>
      <c r="Z4752">
        <v>0</v>
      </c>
      <c r="AA4752">
        <v>2</v>
      </c>
      <c r="AB4752">
        <v>0</v>
      </c>
      <c r="AC4752" t="s">
        <v>4570</v>
      </c>
      <c r="AD4752" t="s">
        <v>52</v>
      </c>
      <c r="AE4752">
        <v>0</v>
      </c>
      <c r="AF4752" t="s">
        <v>4570</v>
      </c>
      <c r="AH4752" t="s">
        <v>4571</v>
      </c>
      <c r="AI4752" t="s">
        <v>3387</v>
      </c>
    </row>
    <row r="4753" spans="1:39" hidden="1" x14ac:dyDescent="0.25">
      <c r="A4753" t="s">
        <v>4538</v>
      </c>
      <c r="B4753" t="s">
        <v>39</v>
      </c>
      <c r="C4753" t="s">
        <v>4568</v>
      </c>
      <c r="D4753" t="s">
        <v>4569</v>
      </c>
      <c r="E4753" t="s">
        <v>41</v>
      </c>
      <c r="G4753">
        <v>9642326.4965930004</v>
      </c>
      <c r="H4753">
        <v>0</v>
      </c>
      <c r="I4753" t="s">
        <v>4538</v>
      </c>
      <c r="J4753">
        <v>8765751.3605390005</v>
      </c>
      <c r="K4753">
        <v>876575.136054</v>
      </c>
      <c r="L4753">
        <v>9642326.4965930004</v>
      </c>
      <c r="M4753" t="s">
        <v>47</v>
      </c>
      <c r="N4753" t="s">
        <v>189</v>
      </c>
      <c r="O4753" t="s">
        <v>190</v>
      </c>
      <c r="Q4753">
        <v>1</v>
      </c>
      <c r="R4753" t="s">
        <v>67</v>
      </c>
      <c r="S4753">
        <v>208518.18181800001</v>
      </c>
      <c r="T4753" s="2">
        <v>0.03</v>
      </c>
      <c r="U4753">
        <v>10</v>
      </c>
      <c r="V4753">
        <v>19821.738363574001</v>
      </c>
      <c r="W4753">
        <v>198217.38363574</v>
      </c>
      <c r="X4753">
        <v>202262.636363</v>
      </c>
      <c r="Y4753">
        <v>178892.88490899999</v>
      </c>
      <c r="Z4753">
        <v>0</v>
      </c>
      <c r="AA4753">
        <v>2</v>
      </c>
      <c r="AB4753">
        <v>0</v>
      </c>
      <c r="AC4753" t="s">
        <v>4570</v>
      </c>
      <c r="AD4753" t="s">
        <v>52</v>
      </c>
      <c r="AE4753">
        <v>0</v>
      </c>
      <c r="AF4753" t="s">
        <v>4570</v>
      </c>
      <c r="AH4753" t="s">
        <v>4571</v>
      </c>
      <c r="AI4753" t="s">
        <v>3387</v>
      </c>
    </row>
    <row r="4754" spans="1:39" hidden="1" x14ac:dyDescent="0.25">
      <c r="A4754" t="s">
        <v>4538</v>
      </c>
      <c r="B4754" t="s">
        <v>39</v>
      </c>
      <c r="C4754" t="s">
        <v>4568</v>
      </c>
      <c r="D4754" t="s">
        <v>4569</v>
      </c>
      <c r="E4754" t="s">
        <v>41</v>
      </c>
      <c r="G4754">
        <v>9642326.4965930004</v>
      </c>
      <c r="H4754">
        <v>0</v>
      </c>
      <c r="I4754" t="s">
        <v>4538</v>
      </c>
      <c r="J4754">
        <v>8765751.3605390005</v>
      </c>
      <c r="K4754">
        <v>876575.136054</v>
      </c>
      <c r="L4754">
        <v>9642326.4965930004</v>
      </c>
      <c r="M4754" t="s">
        <v>47</v>
      </c>
      <c r="N4754" t="s">
        <v>48</v>
      </c>
      <c r="O4754" t="s">
        <v>49</v>
      </c>
      <c r="Q4754">
        <v>2</v>
      </c>
      <c r="R4754" t="s">
        <v>67</v>
      </c>
      <c r="S4754">
        <v>208518.18181800001</v>
      </c>
      <c r="T4754" s="2">
        <v>0.03</v>
      </c>
      <c r="U4754">
        <v>10</v>
      </c>
      <c r="V4754">
        <v>39643.476727246001</v>
      </c>
      <c r="W4754">
        <v>396434.76727245998</v>
      </c>
      <c r="X4754">
        <v>404525.272727</v>
      </c>
      <c r="Y4754">
        <v>178892.88490899999</v>
      </c>
      <c r="Z4754">
        <v>0</v>
      </c>
      <c r="AA4754">
        <v>2</v>
      </c>
      <c r="AB4754">
        <v>0</v>
      </c>
      <c r="AC4754" t="s">
        <v>4570</v>
      </c>
      <c r="AD4754" t="s">
        <v>52</v>
      </c>
      <c r="AE4754">
        <v>0</v>
      </c>
      <c r="AF4754" t="s">
        <v>4570</v>
      </c>
      <c r="AH4754" t="s">
        <v>4571</v>
      </c>
      <c r="AI4754" t="s">
        <v>3387</v>
      </c>
    </row>
    <row r="4755" spans="1:39" hidden="1" x14ac:dyDescent="0.25">
      <c r="A4755" t="s">
        <v>4538</v>
      </c>
      <c r="B4755" t="s">
        <v>39</v>
      </c>
      <c r="C4755" t="s">
        <v>4568</v>
      </c>
      <c r="D4755" t="s">
        <v>4569</v>
      </c>
      <c r="E4755" t="s">
        <v>41</v>
      </c>
      <c r="G4755">
        <v>9642326.4965930004</v>
      </c>
      <c r="H4755">
        <v>0</v>
      </c>
      <c r="I4755" t="s">
        <v>4538</v>
      </c>
      <c r="J4755">
        <v>8765751.3605390005</v>
      </c>
      <c r="K4755">
        <v>876575.136054</v>
      </c>
      <c r="L4755">
        <v>9642326.4965930004</v>
      </c>
      <c r="M4755" t="s">
        <v>47</v>
      </c>
      <c r="N4755" t="s">
        <v>98</v>
      </c>
      <c r="O4755" t="s">
        <v>99</v>
      </c>
      <c r="Q4755">
        <v>1</v>
      </c>
      <c r="R4755" t="s">
        <v>67</v>
      </c>
      <c r="S4755">
        <v>208518.18181800001</v>
      </c>
      <c r="T4755" s="2">
        <v>0.03</v>
      </c>
      <c r="U4755">
        <v>10</v>
      </c>
      <c r="V4755">
        <v>19821.738363574001</v>
      </c>
      <c r="W4755">
        <v>198217.38363574</v>
      </c>
      <c r="X4755">
        <v>202262.636363</v>
      </c>
      <c r="Y4755">
        <v>178892.88490899999</v>
      </c>
      <c r="Z4755">
        <v>0</v>
      </c>
      <c r="AA4755">
        <v>2</v>
      </c>
      <c r="AB4755">
        <v>0</v>
      </c>
      <c r="AC4755" t="s">
        <v>4570</v>
      </c>
      <c r="AD4755" t="s">
        <v>52</v>
      </c>
      <c r="AE4755">
        <v>0</v>
      </c>
      <c r="AF4755" t="s">
        <v>4570</v>
      </c>
      <c r="AH4755" t="s">
        <v>4571</v>
      </c>
      <c r="AI4755" t="s">
        <v>3387</v>
      </c>
    </row>
    <row r="4756" spans="1:39" hidden="1" x14ac:dyDescent="0.25">
      <c r="A4756" t="s">
        <v>4538</v>
      </c>
      <c r="B4756" t="s">
        <v>39</v>
      </c>
      <c r="C4756" t="s">
        <v>4568</v>
      </c>
      <c r="D4756" t="s">
        <v>4569</v>
      </c>
      <c r="E4756" t="s">
        <v>41</v>
      </c>
      <c r="G4756">
        <v>9642326.4965930004</v>
      </c>
      <c r="H4756">
        <v>0</v>
      </c>
      <c r="I4756" t="s">
        <v>4538</v>
      </c>
      <c r="J4756">
        <v>8765751.3605390005</v>
      </c>
      <c r="K4756">
        <v>876575.136054</v>
      </c>
      <c r="L4756">
        <v>9642326.4965930004</v>
      </c>
      <c r="M4756" t="s">
        <v>47</v>
      </c>
      <c r="N4756" t="s">
        <v>81</v>
      </c>
      <c r="O4756" t="s">
        <v>82</v>
      </c>
      <c r="Q4756">
        <v>1</v>
      </c>
      <c r="R4756" t="s">
        <v>67</v>
      </c>
      <c r="S4756">
        <v>208518.18181800001</v>
      </c>
      <c r="T4756" s="2">
        <v>0.03</v>
      </c>
      <c r="U4756">
        <v>10</v>
      </c>
      <c r="V4756">
        <v>19821.738363574001</v>
      </c>
      <c r="W4756">
        <v>198217.38363574</v>
      </c>
      <c r="X4756">
        <v>202262.636363</v>
      </c>
      <c r="Y4756">
        <v>178892.88490899999</v>
      </c>
      <c r="Z4756">
        <v>0</v>
      </c>
      <c r="AA4756">
        <v>2</v>
      </c>
      <c r="AB4756">
        <v>0</v>
      </c>
      <c r="AC4756" t="s">
        <v>4570</v>
      </c>
      <c r="AD4756" t="s">
        <v>52</v>
      </c>
      <c r="AE4756">
        <v>0</v>
      </c>
      <c r="AF4756" t="s">
        <v>4570</v>
      </c>
      <c r="AH4756" t="s">
        <v>4571</v>
      </c>
      <c r="AI4756" t="s">
        <v>3387</v>
      </c>
    </row>
    <row r="4757" spans="1:39" hidden="1" x14ac:dyDescent="0.25">
      <c r="A4757" t="s">
        <v>4538</v>
      </c>
      <c r="B4757" t="s">
        <v>39</v>
      </c>
      <c r="C4757" t="s">
        <v>4568</v>
      </c>
      <c r="D4757" t="s">
        <v>4569</v>
      </c>
      <c r="E4757" t="s">
        <v>41</v>
      </c>
      <c r="G4757">
        <v>9642326.4965930004</v>
      </c>
      <c r="H4757">
        <v>0</v>
      </c>
      <c r="I4757" t="s">
        <v>4538</v>
      </c>
      <c r="J4757">
        <v>8765751.3605390005</v>
      </c>
      <c r="K4757">
        <v>876575.136054</v>
      </c>
      <c r="L4757">
        <v>9642326.4965930004</v>
      </c>
      <c r="M4757" t="s">
        <v>47</v>
      </c>
      <c r="N4757" t="s">
        <v>55</v>
      </c>
      <c r="O4757" t="s">
        <v>56</v>
      </c>
      <c r="Q4757">
        <v>10</v>
      </c>
      <c r="R4757" t="s">
        <v>67</v>
      </c>
      <c r="S4757">
        <v>208518.18181800001</v>
      </c>
      <c r="T4757" s="2">
        <v>0.03</v>
      </c>
      <c r="U4757">
        <v>10</v>
      </c>
      <c r="V4757">
        <v>198217.38363622999</v>
      </c>
      <c r="W4757">
        <v>1982173.8363623</v>
      </c>
      <c r="X4757">
        <v>2022626.3636350001</v>
      </c>
      <c r="Y4757">
        <v>178892.88490899999</v>
      </c>
      <c r="Z4757">
        <v>0</v>
      </c>
      <c r="AA4757">
        <v>2</v>
      </c>
      <c r="AB4757">
        <v>0</v>
      </c>
      <c r="AC4757" t="s">
        <v>4570</v>
      </c>
      <c r="AD4757" t="s">
        <v>52</v>
      </c>
      <c r="AE4757">
        <v>0</v>
      </c>
      <c r="AF4757" t="s">
        <v>4570</v>
      </c>
      <c r="AH4757" t="s">
        <v>4571</v>
      </c>
      <c r="AI4757" t="s">
        <v>3387</v>
      </c>
    </row>
    <row r="4758" spans="1:39" hidden="1" x14ac:dyDescent="0.25">
      <c r="A4758" t="s">
        <v>4538</v>
      </c>
      <c r="B4758" t="s">
        <v>39</v>
      </c>
      <c r="C4758" t="s">
        <v>4568</v>
      </c>
      <c r="D4758" t="s">
        <v>4569</v>
      </c>
      <c r="E4758" t="s">
        <v>41</v>
      </c>
      <c r="G4758">
        <v>9642326.4965930004</v>
      </c>
      <c r="H4758">
        <v>0</v>
      </c>
      <c r="I4758" t="s">
        <v>4538</v>
      </c>
      <c r="J4758">
        <v>8765751.3605390005</v>
      </c>
      <c r="K4758">
        <v>876575.136054</v>
      </c>
      <c r="L4758">
        <v>9642326.4965930004</v>
      </c>
      <c r="M4758" t="s">
        <v>47</v>
      </c>
      <c r="N4758" t="s">
        <v>61</v>
      </c>
      <c r="O4758" t="s">
        <v>62</v>
      </c>
      <c r="Q4758">
        <v>10</v>
      </c>
      <c r="R4758" t="s">
        <v>67</v>
      </c>
      <c r="S4758">
        <v>194820</v>
      </c>
      <c r="T4758" s="2">
        <v>0.03</v>
      </c>
      <c r="U4758">
        <v>10</v>
      </c>
      <c r="V4758">
        <v>185195.89199999999</v>
      </c>
      <c r="W4758">
        <v>1851958.92</v>
      </c>
      <c r="X4758">
        <v>1889754</v>
      </c>
      <c r="Y4758">
        <v>178892.88490899999</v>
      </c>
      <c r="Z4758">
        <v>0</v>
      </c>
      <c r="AA4758">
        <v>2</v>
      </c>
      <c r="AB4758">
        <v>0</v>
      </c>
      <c r="AC4758" t="s">
        <v>4570</v>
      </c>
      <c r="AD4758" t="s">
        <v>52</v>
      </c>
      <c r="AE4758">
        <v>0</v>
      </c>
      <c r="AF4758" t="s">
        <v>4570</v>
      </c>
      <c r="AH4758" t="s">
        <v>4571</v>
      </c>
      <c r="AI4758" t="s">
        <v>3387</v>
      </c>
    </row>
    <row r="4759" spans="1:39" hidden="1" x14ac:dyDescent="0.25">
      <c r="A4759" t="s">
        <v>4538</v>
      </c>
      <c r="B4759" t="s">
        <v>39</v>
      </c>
      <c r="C4759" t="s">
        <v>4568</v>
      </c>
      <c r="D4759" t="s">
        <v>4569</v>
      </c>
      <c r="E4759" t="s">
        <v>41</v>
      </c>
      <c r="G4759">
        <v>9642326.4965930004</v>
      </c>
      <c r="H4759">
        <v>0</v>
      </c>
      <c r="I4759" t="s">
        <v>4538</v>
      </c>
      <c r="J4759">
        <v>8765751.3605390005</v>
      </c>
      <c r="K4759">
        <v>876575.136054</v>
      </c>
      <c r="L4759">
        <v>9642326.4965930004</v>
      </c>
      <c r="M4759" t="s">
        <v>47</v>
      </c>
      <c r="N4759" t="s">
        <v>131</v>
      </c>
      <c r="O4759" t="s">
        <v>132</v>
      </c>
      <c r="Q4759">
        <v>3</v>
      </c>
      <c r="R4759" t="s">
        <v>67</v>
      </c>
      <c r="S4759">
        <v>283124.54545500001</v>
      </c>
      <c r="T4759" s="2">
        <v>0.03</v>
      </c>
      <c r="U4759">
        <v>10</v>
      </c>
      <c r="V4759">
        <v>80741.457872851999</v>
      </c>
      <c r="W4759">
        <v>807414.57872851996</v>
      </c>
      <c r="X4759">
        <v>823892.42727400002</v>
      </c>
      <c r="Y4759">
        <v>178892.88490899999</v>
      </c>
      <c r="Z4759">
        <v>0</v>
      </c>
      <c r="AA4759">
        <v>2</v>
      </c>
      <c r="AB4759">
        <v>0</v>
      </c>
      <c r="AC4759" t="s">
        <v>4570</v>
      </c>
      <c r="AD4759" t="s">
        <v>52</v>
      </c>
      <c r="AE4759">
        <v>0</v>
      </c>
      <c r="AF4759" t="s">
        <v>4570</v>
      </c>
      <c r="AH4759" t="s">
        <v>4571</v>
      </c>
      <c r="AI4759" t="s">
        <v>3387</v>
      </c>
    </row>
    <row r="4760" spans="1:39" hidden="1" x14ac:dyDescent="0.25">
      <c r="A4760" t="s">
        <v>4538</v>
      </c>
      <c r="B4760" t="s">
        <v>39</v>
      </c>
      <c r="C4760" t="s">
        <v>4568</v>
      </c>
      <c r="D4760" t="s">
        <v>4569</v>
      </c>
      <c r="E4760" t="s">
        <v>41</v>
      </c>
      <c r="G4760">
        <v>9642326.4965930004</v>
      </c>
      <c r="H4760">
        <v>0</v>
      </c>
      <c r="I4760" t="s">
        <v>4538</v>
      </c>
      <c r="J4760">
        <v>8765751.3605390005</v>
      </c>
      <c r="K4760">
        <v>876575.136054</v>
      </c>
      <c r="L4760">
        <v>9642326.4965930004</v>
      </c>
      <c r="M4760" t="s">
        <v>47</v>
      </c>
      <c r="N4760" t="s">
        <v>177</v>
      </c>
      <c r="O4760" t="s">
        <v>178</v>
      </c>
      <c r="Q4760">
        <v>2</v>
      </c>
      <c r="R4760" t="s">
        <v>67</v>
      </c>
      <c r="S4760">
        <v>194226.36363599999</v>
      </c>
      <c r="T4760" s="2">
        <v>0.03</v>
      </c>
      <c r="U4760">
        <v>10</v>
      </c>
      <c r="V4760">
        <v>36926.316254491998</v>
      </c>
      <c r="W4760">
        <v>369263.16254491999</v>
      </c>
      <c r="X4760">
        <v>376799.14545399998</v>
      </c>
      <c r="Y4760">
        <v>178892.88490899999</v>
      </c>
      <c r="Z4760">
        <v>0</v>
      </c>
      <c r="AA4760">
        <v>2</v>
      </c>
      <c r="AB4760">
        <v>0</v>
      </c>
      <c r="AC4760" t="s">
        <v>4570</v>
      </c>
      <c r="AD4760" t="s">
        <v>52</v>
      </c>
      <c r="AE4760">
        <v>0</v>
      </c>
      <c r="AF4760" t="s">
        <v>4570</v>
      </c>
      <c r="AH4760" t="s">
        <v>4571</v>
      </c>
      <c r="AI4760" t="s">
        <v>3387</v>
      </c>
    </row>
    <row r="4761" spans="1:39" hidden="1" x14ac:dyDescent="0.25">
      <c r="A4761" t="s">
        <v>4538</v>
      </c>
      <c r="B4761" t="s">
        <v>39</v>
      </c>
      <c r="C4761" t="s">
        <v>4568</v>
      </c>
      <c r="D4761" t="s">
        <v>4569</v>
      </c>
      <c r="E4761" t="s">
        <v>41</v>
      </c>
      <c r="G4761">
        <v>9642326.4965930004</v>
      </c>
      <c r="H4761">
        <v>0</v>
      </c>
      <c r="I4761" t="s">
        <v>4538</v>
      </c>
      <c r="J4761">
        <v>8765751.3605390005</v>
      </c>
      <c r="K4761">
        <v>876575.136054</v>
      </c>
      <c r="L4761">
        <v>9642326.4965930004</v>
      </c>
      <c r="M4761" t="s">
        <v>47</v>
      </c>
      <c r="N4761" t="s">
        <v>137</v>
      </c>
      <c r="O4761" t="s">
        <v>138</v>
      </c>
      <c r="Q4761">
        <v>1</v>
      </c>
      <c r="R4761" t="s">
        <v>67</v>
      </c>
      <c r="S4761">
        <v>250727.272727</v>
      </c>
      <c r="T4761" s="2">
        <v>0.03</v>
      </c>
      <c r="U4761">
        <v>10</v>
      </c>
      <c r="V4761">
        <v>23834.134545410001</v>
      </c>
      <c r="W4761">
        <v>238341.3454541</v>
      </c>
      <c r="X4761">
        <v>243205.45454499999</v>
      </c>
      <c r="Y4761">
        <v>178892.88490899999</v>
      </c>
      <c r="Z4761">
        <v>0</v>
      </c>
      <c r="AA4761">
        <v>2</v>
      </c>
      <c r="AB4761">
        <v>0</v>
      </c>
      <c r="AC4761" t="s">
        <v>4570</v>
      </c>
      <c r="AD4761" t="s">
        <v>52</v>
      </c>
      <c r="AE4761">
        <v>0</v>
      </c>
      <c r="AF4761" t="s">
        <v>4570</v>
      </c>
      <c r="AH4761" t="s">
        <v>4571</v>
      </c>
      <c r="AI4761" t="s">
        <v>3387</v>
      </c>
    </row>
    <row r="4762" spans="1:39" hidden="1" x14ac:dyDescent="0.25">
      <c r="A4762" t="s">
        <v>4538</v>
      </c>
      <c r="B4762" t="s">
        <v>39</v>
      </c>
      <c r="C4762" t="s">
        <v>4568</v>
      </c>
      <c r="D4762" t="s">
        <v>4569</v>
      </c>
      <c r="E4762" t="s">
        <v>41</v>
      </c>
      <c r="G4762">
        <v>9642326.4965930004</v>
      </c>
      <c r="H4762">
        <v>0</v>
      </c>
      <c r="I4762" t="s">
        <v>4538</v>
      </c>
      <c r="J4762">
        <v>8765751.3605390005</v>
      </c>
      <c r="K4762">
        <v>876575.136054</v>
      </c>
      <c r="L4762">
        <v>9642326.4965930004</v>
      </c>
      <c r="M4762" t="s">
        <v>47</v>
      </c>
      <c r="N4762" t="s">
        <v>143</v>
      </c>
      <c r="O4762" t="s">
        <v>144</v>
      </c>
      <c r="Q4762">
        <v>12</v>
      </c>
      <c r="R4762" t="s">
        <v>44</v>
      </c>
      <c r="S4762">
        <v>6439.0909089999996</v>
      </c>
      <c r="T4762" s="2">
        <v>0.03</v>
      </c>
      <c r="U4762">
        <v>10</v>
      </c>
      <c r="V4762">
        <v>7345.1997817379997</v>
      </c>
      <c r="W4762">
        <v>73451.997817380005</v>
      </c>
      <c r="X4762">
        <v>74951.018181000007</v>
      </c>
      <c r="Y4762">
        <v>178892.88490899999</v>
      </c>
      <c r="Z4762">
        <v>0</v>
      </c>
      <c r="AA4762">
        <v>2</v>
      </c>
      <c r="AB4762">
        <v>0</v>
      </c>
      <c r="AC4762" t="s">
        <v>4570</v>
      </c>
      <c r="AD4762" t="s">
        <v>52</v>
      </c>
      <c r="AE4762">
        <v>0</v>
      </c>
      <c r="AF4762" t="s">
        <v>4570</v>
      </c>
      <c r="AH4762" t="s">
        <v>4571</v>
      </c>
      <c r="AI4762" t="s">
        <v>3387</v>
      </c>
    </row>
    <row r="4763" spans="1:39" hidden="1" x14ac:dyDescent="0.25">
      <c r="A4763" t="s">
        <v>4538</v>
      </c>
      <c r="B4763" t="s">
        <v>39</v>
      </c>
      <c r="C4763" t="s">
        <v>4568</v>
      </c>
      <c r="D4763" t="s">
        <v>4569</v>
      </c>
      <c r="E4763" t="s">
        <v>41</v>
      </c>
      <c r="G4763">
        <v>9642326.4965930004</v>
      </c>
      <c r="H4763">
        <v>0</v>
      </c>
      <c r="I4763" t="s">
        <v>4538</v>
      </c>
      <c r="J4763">
        <v>8765751.3605390005</v>
      </c>
      <c r="K4763">
        <v>876575.136054</v>
      </c>
      <c r="L4763">
        <v>9642326.4965930004</v>
      </c>
      <c r="M4763" t="s">
        <v>47</v>
      </c>
      <c r="N4763" t="s">
        <v>141</v>
      </c>
      <c r="O4763" t="s">
        <v>142</v>
      </c>
      <c r="Q4763">
        <v>6</v>
      </c>
      <c r="R4763" t="s">
        <v>44</v>
      </c>
      <c r="S4763">
        <v>6439.0909089999996</v>
      </c>
      <c r="T4763" s="2">
        <v>0.03</v>
      </c>
      <c r="U4763">
        <v>10</v>
      </c>
      <c r="V4763">
        <v>3672.5998908199999</v>
      </c>
      <c r="W4763">
        <v>36725.998908200003</v>
      </c>
      <c r="X4763">
        <v>37475.50909</v>
      </c>
      <c r="Y4763">
        <v>178892.88490899999</v>
      </c>
      <c r="Z4763">
        <v>0</v>
      </c>
      <c r="AA4763">
        <v>2</v>
      </c>
      <c r="AB4763">
        <v>0</v>
      </c>
      <c r="AC4763" t="s">
        <v>4570</v>
      </c>
      <c r="AD4763" t="s">
        <v>52</v>
      </c>
      <c r="AE4763">
        <v>0</v>
      </c>
      <c r="AF4763" t="s">
        <v>4570</v>
      </c>
      <c r="AH4763" t="s">
        <v>4571</v>
      </c>
      <c r="AI4763" t="s">
        <v>3387</v>
      </c>
    </row>
    <row r="4764" spans="1:39" hidden="1" x14ac:dyDescent="0.25">
      <c r="A4764" t="s">
        <v>4538</v>
      </c>
      <c r="B4764" t="s">
        <v>39</v>
      </c>
      <c r="C4764" t="s">
        <v>4568</v>
      </c>
      <c r="D4764" t="s">
        <v>4569</v>
      </c>
      <c r="E4764" t="s">
        <v>41</v>
      </c>
      <c r="G4764">
        <v>9642326.4965930004</v>
      </c>
      <c r="H4764">
        <v>0</v>
      </c>
      <c r="I4764" t="s">
        <v>4538</v>
      </c>
      <c r="J4764">
        <v>8765751.3605390005</v>
      </c>
      <c r="K4764">
        <v>876575.136054</v>
      </c>
      <c r="L4764">
        <v>9642326.4965930004</v>
      </c>
      <c r="M4764" t="s">
        <v>47</v>
      </c>
      <c r="N4764" t="s">
        <v>1859</v>
      </c>
      <c r="O4764" t="s">
        <v>1860</v>
      </c>
      <c r="Q4764">
        <v>6</v>
      </c>
      <c r="R4764" t="s">
        <v>44</v>
      </c>
      <c r="S4764">
        <v>6439.0909089999996</v>
      </c>
      <c r="T4764" s="2">
        <v>0.03</v>
      </c>
      <c r="U4764">
        <v>10</v>
      </c>
      <c r="V4764">
        <v>3672.5998908199999</v>
      </c>
      <c r="W4764">
        <v>36725.998908200003</v>
      </c>
      <c r="X4764">
        <v>37475.50909</v>
      </c>
      <c r="Y4764">
        <v>178892.88490899999</v>
      </c>
      <c r="Z4764">
        <v>0</v>
      </c>
      <c r="AA4764">
        <v>2</v>
      </c>
      <c r="AB4764">
        <v>0</v>
      </c>
      <c r="AC4764" t="s">
        <v>4570</v>
      </c>
      <c r="AD4764" t="s">
        <v>52</v>
      </c>
      <c r="AE4764">
        <v>0</v>
      </c>
      <c r="AF4764" t="s">
        <v>4570</v>
      </c>
      <c r="AH4764" t="s">
        <v>4571</v>
      </c>
      <c r="AI4764" t="s">
        <v>3387</v>
      </c>
    </row>
    <row r="4765" spans="1:39" hidden="1" x14ac:dyDescent="0.25">
      <c r="A4765" t="s">
        <v>4538</v>
      </c>
      <c r="B4765" t="s">
        <v>39</v>
      </c>
      <c r="C4765" t="s">
        <v>4572</v>
      </c>
      <c r="D4765" t="s">
        <v>1838</v>
      </c>
      <c r="E4765" t="s">
        <v>41</v>
      </c>
      <c r="G4765">
        <v>404649.96660099999</v>
      </c>
      <c r="H4765">
        <v>0</v>
      </c>
      <c r="I4765" t="s">
        <v>4538</v>
      </c>
      <c r="J4765">
        <v>367863.60600099998</v>
      </c>
      <c r="K4765">
        <v>36786.3606</v>
      </c>
      <c r="L4765">
        <v>404649.96660099999</v>
      </c>
      <c r="M4765" t="s">
        <v>47</v>
      </c>
      <c r="N4765" t="s">
        <v>48</v>
      </c>
      <c r="O4765" t="s">
        <v>49</v>
      </c>
      <c r="Q4765">
        <v>1</v>
      </c>
      <c r="R4765" t="s">
        <v>50</v>
      </c>
      <c r="S4765">
        <v>41703.636363999998</v>
      </c>
      <c r="T4765" s="2">
        <v>0.01</v>
      </c>
      <c r="U4765">
        <v>10</v>
      </c>
      <c r="V4765">
        <v>4087.3733999999999</v>
      </c>
      <c r="W4765">
        <v>40873.733999999997</v>
      </c>
      <c r="X4765">
        <v>41286.6</v>
      </c>
      <c r="Y4765">
        <v>3715.7939999999999</v>
      </c>
      <c r="Z4765">
        <v>0</v>
      </c>
      <c r="AA4765">
        <v>1</v>
      </c>
      <c r="AB4765">
        <v>0</v>
      </c>
      <c r="AC4765" t="s">
        <v>3415</v>
      </c>
      <c r="AD4765" t="s">
        <v>52</v>
      </c>
      <c r="AE4765">
        <v>0</v>
      </c>
      <c r="AF4765" t="s">
        <v>3415</v>
      </c>
      <c r="AH4765" t="s">
        <v>1840</v>
      </c>
      <c r="AI4765" t="s">
        <v>3387</v>
      </c>
      <c r="AM4765">
        <v>81235158514</v>
      </c>
    </row>
    <row r="4766" spans="1:39" hidden="1" x14ac:dyDescent="0.25">
      <c r="A4766" t="s">
        <v>4538</v>
      </c>
      <c r="B4766" t="s">
        <v>39</v>
      </c>
      <c r="C4766" t="s">
        <v>4572</v>
      </c>
      <c r="D4766" t="s">
        <v>1838</v>
      </c>
      <c r="E4766" t="s">
        <v>41</v>
      </c>
      <c r="G4766">
        <v>404649.96660099999</v>
      </c>
      <c r="H4766">
        <v>0</v>
      </c>
      <c r="I4766" t="s">
        <v>4538</v>
      </c>
      <c r="J4766">
        <v>367863.60600099998</v>
      </c>
      <c r="K4766">
        <v>36786.3606</v>
      </c>
      <c r="L4766">
        <v>404649.96660099999</v>
      </c>
      <c r="M4766" t="s">
        <v>47</v>
      </c>
      <c r="N4766" t="s">
        <v>280</v>
      </c>
      <c r="O4766" t="s">
        <v>281</v>
      </c>
      <c r="Q4766">
        <v>1</v>
      </c>
      <c r="R4766" t="s">
        <v>50</v>
      </c>
      <c r="S4766">
        <v>41703.636363999998</v>
      </c>
      <c r="T4766" s="2">
        <v>0.01</v>
      </c>
      <c r="U4766">
        <v>10</v>
      </c>
      <c r="V4766">
        <v>4087.3733999999999</v>
      </c>
      <c r="W4766">
        <v>40873.733999999997</v>
      </c>
      <c r="X4766">
        <v>41286.6</v>
      </c>
      <c r="Y4766">
        <v>3715.7939999999999</v>
      </c>
      <c r="Z4766">
        <v>0</v>
      </c>
      <c r="AA4766">
        <v>1</v>
      </c>
      <c r="AB4766">
        <v>0</v>
      </c>
      <c r="AC4766" t="s">
        <v>3415</v>
      </c>
      <c r="AD4766" t="s">
        <v>52</v>
      </c>
      <c r="AE4766">
        <v>0</v>
      </c>
      <c r="AF4766" t="s">
        <v>3415</v>
      </c>
      <c r="AH4766" t="s">
        <v>1840</v>
      </c>
      <c r="AI4766" t="s">
        <v>3387</v>
      </c>
      <c r="AM4766">
        <v>81235158514</v>
      </c>
    </row>
    <row r="4767" spans="1:39" hidden="1" x14ac:dyDescent="0.25">
      <c r="A4767" t="s">
        <v>4538</v>
      </c>
      <c r="B4767" t="s">
        <v>39</v>
      </c>
      <c r="C4767" t="s">
        <v>4572</v>
      </c>
      <c r="D4767" t="s">
        <v>1838</v>
      </c>
      <c r="E4767" t="s">
        <v>41</v>
      </c>
      <c r="G4767">
        <v>404649.96660099999</v>
      </c>
      <c r="H4767">
        <v>0</v>
      </c>
      <c r="I4767" t="s">
        <v>4538</v>
      </c>
      <c r="J4767">
        <v>367863.60600099998</v>
      </c>
      <c r="K4767">
        <v>36786.3606</v>
      </c>
      <c r="L4767">
        <v>404649.96660099999</v>
      </c>
      <c r="M4767" t="s">
        <v>47</v>
      </c>
      <c r="N4767" t="s">
        <v>113</v>
      </c>
      <c r="O4767" t="s">
        <v>114</v>
      </c>
      <c r="Q4767">
        <v>1</v>
      </c>
      <c r="R4767" t="s">
        <v>50</v>
      </c>
      <c r="S4767">
        <v>41703.636363999998</v>
      </c>
      <c r="T4767" s="2">
        <v>0.01</v>
      </c>
      <c r="U4767">
        <v>10</v>
      </c>
      <c r="V4767">
        <v>4087.3733999999999</v>
      </c>
      <c r="W4767">
        <v>40873.733999999997</v>
      </c>
      <c r="X4767">
        <v>41286.6</v>
      </c>
      <c r="Y4767">
        <v>3715.7939999999999</v>
      </c>
      <c r="Z4767">
        <v>0</v>
      </c>
      <c r="AA4767">
        <v>1</v>
      </c>
      <c r="AB4767">
        <v>0</v>
      </c>
      <c r="AC4767" t="s">
        <v>3415</v>
      </c>
      <c r="AD4767" t="s">
        <v>52</v>
      </c>
      <c r="AE4767">
        <v>0</v>
      </c>
      <c r="AF4767" t="s">
        <v>3415</v>
      </c>
      <c r="AH4767" t="s">
        <v>1840</v>
      </c>
      <c r="AI4767" t="s">
        <v>3387</v>
      </c>
      <c r="AM4767">
        <v>81235158514</v>
      </c>
    </row>
    <row r="4768" spans="1:39" hidden="1" x14ac:dyDescent="0.25">
      <c r="A4768" t="s">
        <v>4538</v>
      </c>
      <c r="B4768" t="s">
        <v>39</v>
      </c>
      <c r="C4768" t="s">
        <v>4572</v>
      </c>
      <c r="D4768" t="s">
        <v>1838</v>
      </c>
      <c r="E4768" t="s">
        <v>41</v>
      </c>
      <c r="G4768">
        <v>404649.96660099999</v>
      </c>
      <c r="H4768">
        <v>0</v>
      </c>
      <c r="I4768" t="s">
        <v>4538</v>
      </c>
      <c r="J4768">
        <v>367863.60600099998</v>
      </c>
      <c r="K4768">
        <v>36786.3606</v>
      </c>
      <c r="L4768">
        <v>404649.96660099999</v>
      </c>
      <c r="M4768" t="s">
        <v>47</v>
      </c>
      <c r="N4768" t="s">
        <v>55</v>
      </c>
      <c r="O4768" t="s">
        <v>56</v>
      </c>
      <c r="Q4768">
        <v>1</v>
      </c>
      <c r="R4768" t="s">
        <v>67</v>
      </c>
      <c r="S4768">
        <v>208518.18181800001</v>
      </c>
      <c r="T4768" s="2">
        <v>0.01</v>
      </c>
      <c r="U4768">
        <v>10</v>
      </c>
      <c r="V4768">
        <v>20436.866999999998</v>
      </c>
      <c r="W4768">
        <v>204368.67</v>
      </c>
      <c r="X4768">
        <v>206433</v>
      </c>
      <c r="Y4768">
        <v>3715.7939999999999</v>
      </c>
      <c r="Z4768">
        <v>0</v>
      </c>
      <c r="AA4768">
        <v>1</v>
      </c>
      <c r="AB4768">
        <v>0</v>
      </c>
      <c r="AC4768" t="s">
        <v>3415</v>
      </c>
      <c r="AD4768" t="s">
        <v>52</v>
      </c>
      <c r="AE4768">
        <v>0</v>
      </c>
      <c r="AF4768" t="s">
        <v>3415</v>
      </c>
      <c r="AH4768" t="s">
        <v>1840</v>
      </c>
      <c r="AI4768" t="s">
        <v>3387</v>
      </c>
      <c r="AM4768">
        <v>81235158514</v>
      </c>
    </row>
    <row r="4769" spans="1:39" hidden="1" x14ac:dyDescent="0.25">
      <c r="A4769" t="s">
        <v>4538</v>
      </c>
      <c r="B4769" t="s">
        <v>39</v>
      </c>
      <c r="C4769" t="s">
        <v>4572</v>
      </c>
      <c r="D4769" t="s">
        <v>1838</v>
      </c>
      <c r="E4769" t="s">
        <v>41</v>
      </c>
      <c r="G4769">
        <v>404649.96660099999</v>
      </c>
      <c r="H4769">
        <v>0</v>
      </c>
      <c r="I4769" t="s">
        <v>4538</v>
      </c>
      <c r="J4769">
        <v>367863.60600099998</v>
      </c>
      <c r="K4769">
        <v>36786.3606</v>
      </c>
      <c r="L4769">
        <v>404649.96660099999</v>
      </c>
      <c r="M4769" t="s">
        <v>47</v>
      </c>
      <c r="N4769" t="s">
        <v>57</v>
      </c>
      <c r="O4769" t="s">
        <v>58</v>
      </c>
      <c r="Q4769">
        <v>1</v>
      </c>
      <c r="R4769" t="s">
        <v>50</v>
      </c>
      <c r="S4769">
        <v>41703.636363999998</v>
      </c>
      <c r="T4769" s="2">
        <v>0.01</v>
      </c>
      <c r="U4769">
        <v>10</v>
      </c>
      <c r="V4769">
        <v>4087.3733999999999</v>
      </c>
      <c r="W4769">
        <v>40873.733999999997</v>
      </c>
      <c r="X4769">
        <v>41286.6</v>
      </c>
      <c r="Y4769">
        <v>3715.7939999999999</v>
      </c>
      <c r="Z4769">
        <v>0</v>
      </c>
      <c r="AA4769">
        <v>1</v>
      </c>
      <c r="AB4769">
        <v>0</v>
      </c>
      <c r="AC4769" t="s">
        <v>3415</v>
      </c>
      <c r="AD4769" t="s">
        <v>52</v>
      </c>
      <c r="AE4769">
        <v>0</v>
      </c>
      <c r="AF4769" t="s">
        <v>3415</v>
      </c>
      <c r="AH4769" t="s">
        <v>1840</v>
      </c>
      <c r="AI4769" t="s">
        <v>3387</v>
      </c>
      <c r="AM4769">
        <v>81235158514</v>
      </c>
    </row>
    <row r="4770" spans="1:39" hidden="1" x14ac:dyDescent="0.25">
      <c r="A4770" t="s">
        <v>4538</v>
      </c>
      <c r="B4770" t="s">
        <v>39</v>
      </c>
      <c r="C4770" t="s">
        <v>4573</v>
      </c>
      <c r="D4770" t="s">
        <v>4574</v>
      </c>
      <c r="E4770" t="s">
        <v>41</v>
      </c>
      <c r="G4770">
        <v>89922.214800999995</v>
      </c>
      <c r="H4770">
        <v>0</v>
      </c>
      <c r="I4770" t="s">
        <v>4538</v>
      </c>
      <c r="J4770">
        <v>81747.468001000001</v>
      </c>
      <c r="K4770">
        <v>8174.7467999999999</v>
      </c>
      <c r="L4770">
        <v>89922.214800999995</v>
      </c>
      <c r="M4770" t="s">
        <v>47</v>
      </c>
      <c r="N4770" t="s">
        <v>55</v>
      </c>
      <c r="O4770" t="s">
        <v>56</v>
      </c>
      <c r="Q4770">
        <v>1</v>
      </c>
      <c r="R4770" t="s">
        <v>50</v>
      </c>
      <c r="S4770">
        <v>41703.636363999998</v>
      </c>
      <c r="T4770" s="2">
        <v>0.01</v>
      </c>
      <c r="U4770">
        <v>10</v>
      </c>
      <c r="V4770">
        <v>4087.3733999999999</v>
      </c>
      <c r="W4770">
        <v>40873.733999999997</v>
      </c>
      <c r="X4770">
        <v>41286.6</v>
      </c>
      <c r="Y4770">
        <v>825.73199999999997</v>
      </c>
      <c r="Z4770">
        <v>0</v>
      </c>
      <c r="AA4770">
        <v>1</v>
      </c>
      <c r="AB4770">
        <v>0</v>
      </c>
      <c r="AC4770" t="s">
        <v>4575</v>
      </c>
      <c r="AD4770" t="s">
        <v>52</v>
      </c>
      <c r="AE4770">
        <v>0</v>
      </c>
      <c r="AF4770" t="s">
        <v>4575</v>
      </c>
      <c r="AH4770" t="s">
        <v>4576</v>
      </c>
      <c r="AI4770" t="s">
        <v>3387</v>
      </c>
    </row>
    <row r="4771" spans="1:39" hidden="1" x14ac:dyDescent="0.25">
      <c r="A4771" t="s">
        <v>4538</v>
      </c>
      <c r="B4771" t="s">
        <v>39</v>
      </c>
      <c r="C4771" t="s">
        <v>4573</v>
      </c>
      <c r="D4771" t="s">
        <v>4574</v>
      </c>
      <c r="E4771" t="s">
        <v>41</v>
      </c>
      <c r="G4771">
        <v>89922.214800999995</v>
      </c>
      <c r="H4771">
        <v>0</v>
      </c>
      <c r="I4771" t="s">
        <v>4538</v>
      </c>
      <c r="J4771">
        <v>81747.468001000001</v>
      </c>
      <c r="K4771">
        <v>8174.7467999999999</v>
      </c>
      <c r="L4771">
        <v>89922.214800999995</v>
      </c>
      <c r="M4771" t="s">
        <v>47</v>
      </c>
      <c r="N4771" t="s">
        <v>71</v>
      </c>
      <c r="O4771" t="s">
        <v>72</v>
      </c>
      <c r="Q4771">
        <v>1</v>
      </c>
      <c r="R4771" t="s">
        <v>50</v>
      </c>
      <c r="S4771">
        <v>41703.636363999998</v>
      </c>
      <c r="T4771" s="2">
        <v>0.01</v>
      </c>
      <c r="U4771">
        <v>10</v>
      </c>
      <c r="V4771">
        <v>4087.3733999999999</v>
      </c>
      <c r="W4771">
        <v>40873.733999999997</v>
      </c>
      <c r="X4771">
        <v>41286.6</v>
      </c>
      <c r="Y4771">
        <v>825.73199999999997</v>
      </c>
      <c r="Z4771">
        <v>0</v>
      </c>
      <c r="AA4771">
        <v>1</v>
      </c>
      <c r="AB4771">
        <v>0</v>
      </c>
      <c r="AC4771" t="s">
        <v>4575</v>
      </c>
      <c r="AD4771" t="s">
        <v>52</v>
      </c>
      <c r="AE4771">
        <v>0</v>
      </c>
      <c r="AF4771" t="s">
        <v>4575</v>
      </c>
      <c r="AH4771" t="s">
        <v>4576</v>
      </c>
      <c r="AI4771" t="s">
        <v>3387</v>
      </c>
    </row>
    <row r="4772" spans="1:39" hidden="1" x14ac:dyDescent="0.25">
      <c r="A4772" t="s">
        <v>4538</v>
      </c>
      <c r="B4772" t="s">
        <v>39</v>
      </c>
      <c r="C4772" t="s">
        <v>4577</v>
      </c>
      <c r="D4772" t="s">
        <v>777</v>
      </c>
      <c r="E4772" t="s">
        <v>41</v>
      </c>
      <c r="G4772">
        <v>205505.40779900001</v>
      </c>
      <c r="H4772">
        <v>0</v>
      </c>
      <c r="I4772" t="s">
        <v>4538</v>
      </c>
      <c r="J4772">
        <v>186823.09799899999</v>
      </c>
      <c r="K4772">
        <v>18682.309799999999</v>
      </c>
      <c r="L4772">
        <v>205505.40779900001</v>
      </c>
      <c r="M4772" t="s">
        <v>47</v>
      </c>
      <c r="N4772" t="s">
        <v>181</v>
      </c>
      <c r="O4772" t="s">
        <v>182</v>
      </c>
      <c r="Q4772">
        <v>1</v>
      </c>
      <c r="R4772" t="s">
        <v>123</v>
      </c>
      <c r="S4772">
        <v>16185.454545000001</v>
      </c>
      <c r="T4772" s="2">
        <v>0.01</v>
      </c>
      <c r="U4772">
        <v>10</v>
      </c>
      <c r="V4772">
        <v>1586.3363999999999</v>
      </c>
      <c r="W4772">
        <v>15863.364</v>
      </c>
      <c r="X4772">
        <v>16023.6</v>
      </c>
      <c r="Y4772">
        <v>1887.1020000000001</v>
      </c>
      <c r="Z4772">
        <v>0</v>
      </c>
      <c r="AA4772">
        <v>1</v>
      </c>
      <c r="AB4772">
        <v>0</v>
      </c>
      <c r="AC4772" t="s">
        <v>4578</v>
      </c>
      <c r="AD4772" t="s">
        <v>52</v>
      </c>
      <c r="AE4772">
        <v>0</v>
      </c>
      <c r="AF4772" t="s">
        <v>4578</v>
      </c>
      <c r="AH4772" t="s">
        <v>4579</v>
      </c>
      <c r="AI4772" t="s">
        <v>4580</v>
      </c>
    </row>
    <row r="4773" spans="1:39" hidden="1" x14ac:dyDescent="0.25">
      <c r="A4773" t="s">
        <v>4538</v>
      </c>
      <c r="B4773" t="s">
        <v>39</v>
      </c>
      <c r="C4773" t="s">
        <v>4577</v>
      </c>
      <c r="D4773" t="s">
        <v>777</v>
      </c>
      <c r="E4773" t="s">
        <v>41</v>
      </c>
      <c r="G4773">
        <v>205505.40779900001</v>
      </c>
      <c r="H4773">
        <v>0</v>
      </c>
      <c r="I4773" t="s">
        <v>4538</v>
      </c>
      <c r="J4773">
        <v>186823.09799899999</v>
      </c>
      <c r="K4773">
        <v>18682.309799999999</v>
      </c>
      <c r="L4773">
        <v>205505.40779900001</v>
      </c>
      <c r="M4773" t="s">
        <v>47</v>
      </c>
      <c r="N4773" t="s">
        <v>183</v>
      </c>
      <c r="O4773" t="s">
        <v>184</v>
      </c>
      <c r="Q4773">
        <v>1</v>
      </c>
      <c r="R4773" t="s">
        <v>123</v>
      </c>
      <c r="S4773">
        <v>16185.454545000001</v>
      </c>
      <c r="T4773" s="2">
        <v>0.01</v>
      </c>
      <c r="U4773">
        <v>10</v>
      </c>
      <c r="V4773">
        <v>1586.3363999999999</v>
      </c>
      <c r="W4773">
        <v>15863.364</v>
      </c>
      <c r="X4773">
        <v>16023.6</v>
      </c>
      <c r="Y4773">
        <v>1887.1020000000001</v>
      </c>
      <c r="Z4773">
        <v>0</v>
      </c>
      <c r="AA4773">
        <v>1</v>
      </c>
      <c r="AB4773">
        <v>0</v>
      </c>
      <c r="AC4773" t="s">
        <v>4578</v>
      </c>
      <c r="AD4773" t="s">
        <v>52</v>
      </c>
      <c r="AE4773">
        <v>0</v>
      </c>
      <c r="AF4773" t="s">
        <v>4578</v>
      </c>
      <c r="AH4773" t="s">
        <v>4579</v>
      </c>
      <c r="AI4773" t="s">
        <v>4580</v>
      </c>
    </row>
    <row r="4774" spans="1:39" hidden="1" x14ac:dyDescent="0.25">
      <c r="A4774" t="s">
        <v>4538</v>
      </c>
      <c r="B4774" t="s">
        <v>39</v>
      </c>
      <c r="C4774" t="s">
        <v>4577</v>
      </c>
      <c r="D4774" t="s">
        <v>777</v>
      </c>
      <c r="E4774" t="s">
        <v>41</v>
      </c>
      <c r="G4774">
        <v>205505.40779900001</v>
      </c>
      <c r="H4774">
        <v>0</v>
      </c>
      <c r="I4774" t="s">
        <v>4538</v>
      </c>
      <c r="J4774">
        <v>186823.09799899999</v>
      </c>
      <c r="K4774">
        <v>18682.309799999999</v>
      </c>
      <c r="L4774">
        <v>205505.40779900001</v>
      </c>
      <c r="M4774" t="s">
        <v>47</v>
      </c>
      <c r="N4774" t="s">
        <v>179</v>
      </c>
      <c r="O4774" t="s">
        <v>180</v>
      </c>
      <c r="Q4774">
        <v>1</v>
      </c>
      <c r="R4774" t="s">
        <v>123</v>
      </c>
      <c r="S4774">
        <v>16185.454545000001</v>
      </c>
      <c r="T4774" s="2">
        <v>0.01</v>
      </c>
      <c r="U4774">
        <v>10</v>
      </c>
      <c r="V4774">
        <v>1586.3363999999999</v>
      </c>
      <c r="W4774">
        <v>15863.364</v>
      </c>
      <c r="X4774">
        <v>16023.6</v>
      </c>
      <c r="Y4774">
        <v>1887.1020000000001</v>
      </c>
      <c r="Z4774">
        <v>0</v>
      </c>
      <c r="AA4774">
        <v>1</v>
      </c>
      <c r="AB4774">
        <v>0</v>
      </c>
      <c r="AC4774" t="s">
        <v>4578</v>
      </c>
      <c r="AD4774" t="s">
        <v>52</v>
      </c>
      <c r="AE4774">
        <v>0</v>
      </c>
      <c r="AF4774" t="s">
        <v>4578</v>
      </c>
      <c r="AH4774" t="s">
        <v>4579</v>
      </c>
      <c r="AI4774" t="s">
        <v>4580</v>
      </c>
    </row>
    <row r="4775" spans="1:39" hidden="1" x14ac:dyDescent="0.25">
      <c r="A4775" t="s">
        <v>4538</v>
      </c>
      <c r="B4775" t="s">
        <v>39</v>
      </c>
      <c r="C4775" t="s">
        <v>4577</v>
      </c>
      <c r="D4775" t="s">
        <v>777</v>
      </c>
      <c r="E4775" t="s">
        <v>41</v>
      </c>
      <c r="G4775">
        <v>205505.40779900001</v>
      </c>
      <c r="H4775">
        <v>0</v>
      </c>
      <c r="I4775" t="s">
        <v>4538</v>
      </c>
      <c r="J4775">
        <v>186823.09799899999</v>
      </c>
      <c r="K4775">
        <v>18682.309799999999</v>
      </c>
      <c r="L4775">
        <v>205505.40779900001</v>
      </c>
      <c r="M4775" t="s">
        <v>47</v>
      </c>
      <c r="N4775" t="s">
        <v>177</v>
      </c>
      <c r="O4775" t="s">
        <v>178</v>
      </c>
      <c r="Q4775">
        <v>1</v>
      </c>
      <c r="R4775" t="s">
        <v>123</v>
      </c>
      <c r="S4775">
        <v>16185.454545000001</v>
      </c>
      <c r="T4775" s="2">
        <v>0.01</v>
      </c>
      <c r="U4775">
        <v>10</v>
      </c>
      <c r="V4775">
        <v>1586.3363999999999</v>
      </c>
      <c r="W4775">
        <v>15863.364</v>
      </c>
      <c r="X4775">
        <v>16023.6</v>
      </c>
      <c r="Y4775">
        <v>1887.1020000000001</v>
      </c>
      <c r="Z4775">
        <v>0</v>
      </c>
      <c r="AA4775">
        <v>1</v>
      </c>
      <c r="AB4775">
        <v>0</v>
      </c>
      <c r="AC4775" t="s">
        <v>4578</v>
      </c>
      <c r="AD4775" t="s">
        <v>52</v>
      </c>
      <c r="AE4775">
        <v>0</v>
      </c>
      <c r="AF4775" t="s">
        <v>4578</v>
      </c>
      <c r="AH4775" t="s">
        <v>4579</v>
      </c>
      <c r="AI4775" t="s">
        <v>4580</v>
      </c>
    </row>
    <row r="4776" spans="1:39" hidden="1" x14ac:dyDescent="0.25">
      <c r="A4776" t="s">
        <v>4538</v>
      </c>
      <c r="B4776" t="s">
        <v>39</v>
      </c>
      <c r="C4776" t="s">
        <v>4577</v>
      </c>
      <c r="D4776" t="s">
        <v>777</v>
      </c>
      <c r="E4776" t="s">
        <v>41</v>
      </c>
      <c r="G4776">
        <v>205505.40779900001</v>
      </c>
      <c r="H4776">
        <v>0</v>
      </c>
      <c r="I4776" t="s">
        <v>4538</v>
      </c>
      <c r="J4776">
        <v>186823.09799899999</v>
      </c>
      <c r="K4776">
        <v>18682.309799999999</v>
      </c>
      <c r="L4776">
        <v>205505.40779900001</v>
      </c>
      <c r="M4776" t="s">
        <v>47</v>
      </c>
      <c r="N4776" t="s">
        <v>3396</v>
      </c>
      <c r="O4776" t="s">
        <v>3397</v>
      </c>
      <c r="Q4776">
        <v>1</v>
      </c>
      <c r="R4776" t="s">
        <v>123</v>
      </c>
      <c r="S4776">
        <v>16185.454545000001</v>
      </c>
      <c r="T4776" s="2">
        <v>0.01</v>
      </c>
      <c r="U4776">
        <v>10</v>
      </c>
      <c r="V4776">
        <v>1586.3363999999999</v>
      </c>
      <c r="W4776">
        <v>15863.364</v>
      </c>
      <c r="X4776">
        <v>16023.6</v>
      </c>
      <c r="Y4776">
        <v>1887.1020000000001</v>
      </c>
      <c r="Z4776">
        <v>0</v>
      </c>
      <c r="AA4776">
        <v>1</v>
      </c>
      <c r="AB4776">
        <v>0</v>
      </c>
      <c r="AC4776" t="s">
        <v>4578</v>
      </c>
      <c r="AD4776" t="s">
        <v>52</v>
      </c>
      <c r="AE4776">
        <v>0</v>
      </c>
      <c r="AF4776" t="s">
        <v>4578</v>
      </c>
      <c r="AH4776" t="s">
        <v>4579</v>
      </c>
      <c r="AI4776" t="s">
        <v>4580</v>
      </c>
    </row>
    <row r="4777" spans="1:39" hidden="1" x14ac:dyDescent="0.25">
      <c r="A4777" t="s">
        <v>4538</v>
      </c>
      <c r="B4777" t="s">
        <v>39</v>
      </c>
      <c r="C4777" t="s">
        <v>4577</v>
      </c>
      <c r="D4777" t="s">
        <v>777</v>
      </c>
      <c r="E4777" t="s">
        <v>41</v>
      </c>
      <c r="G4777">
        <v>205505.40779900001</v>
      </c>
      <c r="H4777">
        <v>0</v>
      </c>
      <c r="I4777" t="s">
        <v>4538</v>
      </c>
      <c r="J4777">
        <v>186823.09799899999</v>
      </c>
      <c r="K4777">
        <v>18682.309799999999</v>
      </c>
      <c r="L4777">
        <v>205505.40779900001</v>
      </c>
      <c r="M4777" t="s">
        <v>47</v>
      </c>
      <c r="N4777" t="s">
        <v>558</v>
      </c>
      <c r="O4777" t="s">
        <v>559</v>
      </c>
      <c r="Q4777">
        <v>1</v>
      </c>
      <c r="R4777" t="s">
        <v>44</v>
      </c>
      <c r="S4777">
        <v>6439.0909089999996</v>
      </c>
      <c r="T4777" s="2">
        <v>0.01</v>
      </c>
      <c r="U4777">
        <v>10</v>
      </c>
      <c r="V4777">
        <v>631.09529999999995</v>
      </c>
      <c r="W4777">
        <v>6310.9530000000004</v>
      </c>
      <c r="X4777">
        <v>6374.7</v>
      </c>
      <c r="Y4777">
        <v>1887.1020000000001</v>
      </c>
      <c r="Z4777">
        <v>0</v>
      </c>
      <c r="AA4777">
        <v>1</v>
      </c>
      <c r="AB4777">
        <v>0</v>
      </c>
      <c r="AC4777" t="s">
        <v>4578</v>
      </c>
      <c r="AD4777" t="s">
        <v>52</v>
      </c>
      <c r="AE4777">
        <v>0</v>
      </c>
      <c r="AF4777" t="s">
        <v>4578</v>
      </c>
      <c r="AH4777" t="s">
        <v>4579</v>
      </c>
      <c r="AI4777" t="s">
        <v>4580</v>
      </c>
    </row>
    <row r="4778" spans="1:39" hidden="1" x14ac:dyDescent="0.25">
      <c r="A4778" t="s">
        <v>4538</v>
      </c>
      <c r="B4778" t="s">
        <v>39</v>
      </c>
      <c r="C4778" t="s">
        <v>4577</v>
      </c>
      <c r="D4778" t="s">
        <v>777</v>
      </c>
      <c r="E4778" t="s">
        <v>41</v>
      </c>
      <c r="G4778">
        <v>205505.40779900001</v>
      </c>
      <c r="H4778">
        <v>0</v>
      </c>
      <c r="I4778" t="s">
        <v>4538</v>
      </c>
      <c r="J4778">
        <v>186823.09799899999</v>
      </c>
      <c r="K4778">
        <v>18682.309799999999</v>
      </c>
      <c r="L4778">
        <v>205505.40779900001</v>
      </c>
      <c r="M4778" t="s">
        <v>47</v>
      </c>
      <c r="N4778" t="s">
        <v>3077</v>
      </c>
      <c r="O4778" t="s">
        <v>3078</v>
      </c>
      <c r="Q4778">
        <v>1</v>
      </c>
      <c r="R4778" t="s">
        <v>44</v>
      </c>
      <c r="S4778">
        <v>6964.5454550000004</v>
      </c>
      <c r="T4778" s="2">
        <v>0.01</v>
      </c>
      <c r="U4778">
        <v>10</v>
      </c>
      <c r="V4778">
        <v>682.5951</v>
      </c>
      <c r="W4778">
        <v>6825.951</v>
      </c>
      <c r="X4778">
        <v>6894.9</v>
      </c>
      <c r="Y4778">
        <v>1887.1020000000001</v>
      </c>
      <c r="Z4778">
        <v>0</v>
      </c>
      <c r="AA4778">
        <v>1</v>
      </c>
      <c r="AB4778">
        <v>0</v>
      </c>
      <c r="AC4778" t="s">
        <v>4578</v>
      </c>
      <c r="AD4778" t="s">
        <v>52</v>
      </c>
      <c r="AE4778">
        <v>0</v>
      </c>
      <c r="AF4778" t="s">
        <v>4578</v>
      </c>
      <c r="AH4778" t="s">
        <v>4579</v>
      </c>
      <c r="AI4778" t="s">
        <v>4580</v>
      </c>
    </row>
    <row r="4779" spans="1:39" hidden="1" x14ac:dyDescent="0.25">
      <c r="A4779" t="s">
        <v>4538</v>
      </c>
      <c r="B4779" t="s">
        <v>39</v>
      </c>
      <c r="C4779" t="s">
        <v>4577</v>
      </c>
      <c r="D4779" t="s">
        <v>777</v>
      </c>
      <c r="E4779" t="s">
        <v>41</v>
      </c>
      <c r="G4779">
        <v>205505.40779900001</v>
      </c>
      <c r="H4779">
        <v>0</v>
      </c>
      <c r="I4779" t="s">
        <v>4538</v>
      </c>
      <c r="J4779">
        <v>186823.09799899999</v>
      </c>
      <c r="K4779">
        <v>18682.309799999999</v>
      </c>
      <c r="L4779">
        <v>205505.40779900001</v>
      </c>
      <c r="M4779" t="s">
        <v>47</v>
      </c>
      <c r="N4779" t="s">
        <v>141</v>
      </c>
      <c r="O4779" t="s">
        <v>142</v>
      </c>
      <c r="Q4779">
        <v>1</v>
      </c>
      <c r="R4779" t="s">
        <v>44</v>
      </c>
      <c r="S4779">
        <v>6439.0909089999996</v>
      </c>
      <c r="T4779" s="2">
        <v>0.01</v>
      </c>
      <c r="U4779">
        <v>10</v>
      </c>
      <c r="V4779">
        <v>631.09529999999995</v>
      </c>
      <c r="W4779">
        <v>6310.9530000000004</v>
      </c>
      <c r="X4779">
        <v>6374.7</v>
      </c>
      <c r="Y4779">
        <v>1887.1020000000001</v>
      </c>
      <c r="Z4779">
        <v>0</v>
      </c>
      <c r="AA4779">
        <v>1</v>
      </c>
      <c r="AB4779">
        <v>0</v>
      </c>
      <c r="AC4779" t="s">
        <v>4578</v>
      </c>
      <c r="AD4779" t="s">
        <v>52</v>
      </c>
      <c r="AE4779">
        <v>0</v>
      </c>
      <c r="AF4779" t="s">
        <v>4578</v>
      </c>
      <c r="AH4779" t="s">
        <v>4579</v>
      </c>
      <c r="AI4779" t="s">
        <v>4580</v>
      </c>
    </row>
    <row r="4780" spans="1:39" hidden="1" x14ac:dyDescent="0.25">
      <c r="A4780" t="s">
        <v>4538</v>
      </c>
      <c r="B4780" t="s">
        <v>39</v>
      </c>
      <c r="C4780" t="s">
        <v>4577</v>
      </c>
      <c r="D4780" t="s">
        <v>777</v>
      </c>
      <c r="E4780" t="s">
        <v>41</v>
      </c>
      <c r="G4780">
        <v>205505.40779900001</v>
      </c>
      <c r="H4780">
        <v>0</v>
      </c>
      <c r="I4780" t="s">
        <v>4538</v>
      </c>
      <c r="J4780">
        <v>186823.09799899999</v>
      </c>
      <c r="K4780">
        <v>18682.309799999999</v>
      </c>
      <c r="L4780">
        <v>205505.40779900001</v>
      </c>
      <c r="M4780" t="s">
        <v>47</v>
      </c>
      <c r="N4780" t="s">
        <v>143</v>
      </c>
      <c r="O4780" t="s">
        <v>144</v>
      </c>
      <c r="Q4780">
        <v>1</v>
      </c>
      <c r="R4780" t="s">
        <v>44</v>
      </c>
      <c r="S4780">
        <v>6439.0909089999996</v>
      </c>
      <c r="T4780" s="2">
        <v>0.01</v>
      </c>
      <c r="U4780">
        <v>10</v>
      </c>
      <c r="V4780">
        <v>631.09529999999995</v>
      </c>
      <c r="W4780">
        <v>6310.9530000000004</v>
      </c>
      <c r="X4780">
        <v>6374.7</v>
      </c>
      <c r="Y4780">
        <v>1887.1020000000001</v>
      </c>
      <c r="Z4780">
        <v>0</v>
      </c>
      <c r="AA4780">
        <v>1</v>
      </c>
      <c r="AB4780">
        <v>0</v>
      </c>
      <c r="AC4780" t="s">
        <v>4578</v>
      </c>
      <c r="AD4780" t="s">
        <v>52</v>
      </c>
      <c r="AE4780">
        <v>0</v>
      </c>
      <c r="AF4780" t="s">
        <v>4578</v>
      </c>
      <c r="AH4780" t="s">
        <v>4579</v>
      </c>
      <c r="AI4780" t="s">
        <v>4580</v>
      </c>
    </row>
    <row r="4781" spans="1:39" hidden="1" x14ac:dyDescent="0.25">
      <c r="A4781" t="s">
        <v>4538</v>
      </c>
      <c r="B4781" t="s">
        <v>39</v>
      </c>
      <c r="C4781" t="s">
        <v>4577</v>
      </c>
      <c r="D4781" t="s">
        <v>777</v>
      </c>
      <c r="E4781" t="s">
        <v>41</v>
      </c>
      <c r="G4781">
        <v>205505.40779900001</v>
      </c>
      <c r="H4781">
        <v>0</v>
      </c>
      <c r="I4781" t="s">
        <v>4538</v>
      </c>
      <c r="J4781">
        <v>186823.09799899999</v>
      </c>
      <c r="K4781">
        <v>18682.309799999999</v>
      </c>
      <c r="L4781">
        <v>205505.40779900001</v>
      </c>
      <c r="M4781" t="s">
        <v>47</v>
      </c>
      <c r="N4781" t="s">
        <v>55</v>
      </c>
      <c r="O4781" t="s">
        <v>56</v>
      </c>
      <c r="Q4781">
        <v>1</v>
      </c>
      <c r="R4781" t="s">
        <v>50</v>
      </c>
      <c r="S4781">
        <v>41703.636363999998</v>
      </c>
      <c r="T4781" s="2">
        <v>0.01</v>
      </c>
      <c r="U4781">
        <v>10</v>
      </c>
      <c r="V4781">
        <v>4087.3733999999999</v>
      </c>
      <c r="W4781">
        <v>40873.733999999997</v>
      </c>
      <c r="X4781">
        <v>41286.6</v>
      </c>
      <c r="Y4781">
        <v>1887.1020000000001</v>
      </c>
      <c r="Z4781">
        <v>0</v>
      </c>
      <c r="AA4781">
        <v>1</v>
      </c>
      <c r="AB4781">
        <v>0</v>
      </c>
      <c r="AC4781" t="s">
        <v>4578</v>
      </c>
      <c r="AD4781" t="s">
        <v>52</v>
      </c>
      <c r="AE4781">
        <v>0</v>
      </c>
      <c r="AF4781" t="s">
        <v>4578</v>
      </c>
      <c r="AH4781" t="s">
        <v>4579</v>
      </c>
      <c r="AI4781" t="s">
        <v>4580</v>
      </c>
    </row>
    <row r="4782" spans="1:39" hidden="1" x14ac:dyDescent="0.25">
      <c r="A4782" t="s">
        <v>4538</v>
      </c>
      <c r="B4782" t="s">
        <v>39</v>
      </c>
      <c r="C4782" t="s">
        <v>4577</v>
      </c>
      <c r="D4782" t="s">
        <v>777</v>
      </c>
      <c r="E4782" t="s">
        <v>41</v>
      </c>
      <c r="G4782">
        <v>205505.40779900001</v>
      </c>
      <c r="H4782">
        <v>0</v>
      </c>
      <c r="I4782" t="s">
        <v>4538</v>
      </c>
      <c r="J4782">
        <v>186823.09799899999</v>
      </c>
      <c r="K4782">
        <v>18682.309799999999</v>
      </c>
      <c r="L4782">
        <v>205505.40779900001</v>
      </c>
      <c r="M4782" t="s">
        <v>47</v>
      </c>
      <c r="N4782" t="s">
        <v>83</v>
      </c>
      <c r="O4782" t="s">
        <v>84</v>
      </c>
      <c r="Q4782">
        <v>1</v>
      </c>
      <c r="R4782" t="s">
        <v>50</v>
      </c>
      <c r="S4782">
        <v>41703.636363999998</v>
      </c>
      <c r="T4782" s="2">
        <v>0.01</v>
      </c>
      <c r="U4782">
        <v>10</v>
      </c>
      <c r="V4782">
        <v>4087.3733999999999</v>
      </c>
      <c r="W4782">
        <v>40873.733999999997</v>
      </c>
      <c r="X4782">
        <v>41286.6</v>
      </c>
      <c r="Y4782">
        <v>1887.1020000000001</v>
      </c>
      <c r="Z4782">
        <v>0</v>
      </c>
      <c r="AA4782">
        <v>1</v>
      </c>
      <c r="AB4782">
        <v>0</v>
      </c>
      <c r="AC4782" t="s">
        <v>4578</v>
      </c>
      <c r="AD4782" t="s">
        <v>52</v>
      </c>
      <c r="AE4782">
        <v>0</v>
      </c>
      <c r="AF4782" t="s">
        <v>4578</v>
      </c>
      <c r="AH4782" t="s">
        <v>4579</v>
      </c>
      <c r="AI4782" t="s">
        <v>4580</v>
      </c>
    </row>
    <row r="4783" spans="1:39" hidden="1" x14ac:dyDescent="0.25">
      <c r="A4783" t="s">
        <v>4538</v>
      </c>
      <c r="B4783" t="s">
        <v>39</v>
      </c>
      <c r="C4783" t="s">
        <v>4581</v>
      </c>
      <c r="D4783" t="s">
        <v>4582</v>
      </c>
      <c r="E4783" t="s">
        <v>41</v>
      </c>
      <c r="G4783">
        <v>2432122.0407019998</v>
      </c>
      <c r="H4783">
        <v>0</v>
      </c>
      <c r="I4783" t="s">
        <v>4538</v>
      </c>
      <c r="J4783">
        <v>2211020.037002</v>
      </c>
      <c r="K4783">
        <v>221102.0037</v>
      </c>
      <c r="L4783">
        <v>2432122.0407019998</v>
      </c>
      <c r="M4783" t="s">
        <v>47</v>
      </c>
      <c r="N4783" t="s">
        <v>3081</v>
      </c>
      <c r="O4783" t="s">
        <v>3082</v>
      </c>
      <c r="Q4783">
        <v>1</v>
      </c>
      <c r="R4783" t="s">
        <v>67</v>
      </c>
      <c r="S4783">
        <v>307142.727273</v>
      </c>
      <c r="T4783" s="2">
        <v>0.03</v>
      </c>
      <c r="U4783">
        <v>10</v>
      </c>
      <c r="V4783">
        <v>29494.916100045</v>
      </c>
      <c r="W4783">
        <v>294949.16100045003</v>
      </c>
      <c r="X4783">
        <v>297928.44545499998</v>
      </c>
      <c r="Y4783">
        <v>22333.535726999999</v>
      </c>
      <c r="Z4783">
        <v>0</v>
      </c>
      <c r="AA4783">
        <v>1</v>
      </c>
      <c r="AB4783">
        <v>0</v>
      </c>
      <c r="AC4783" t="s">
        <v>4583</v>
      </c>
      <c r="AD4783" t="s">
        <v>52</v>
      </c>
      <c r="AE4783">
        <v>0</v>
      </c>
      <c r="AF4783" t="s">
        <v>4583</v>
      </c>
      <c r="AH4783" t="s">
        <v>4584</v>
      </c>
      <c r="AI4783" t="s">
        <v>3416</v>
      </c>
    </row>
    <row r="4784" spans="1:39" hidden="1" x14ac:dyDescent="0.25">
      <c r="A4784" t="s">
        <v>4538</v>
      </c>
      <c r="B4784" t="s">
        <v>39</v>
      </c>
      <c r="C4784" t="s">
        <v>4581</v>
      </c>
      <c r="D4784" t="s">
        <v>4582</v>
      </c>
      <c r="E4784" t="s">
        <v>41</v>
      </c>
      <c r="G4784">
        <v>2432122.0407019998</v>
      </c>
      <c r="H4784">
        <v>0</v>
      </c>
      <c r="I4784" t="s">
        <v>4538</v>
      </c>
      <c r="J4784">
        <v>2211020.037002</v>
      </c>
      <c r="K4784">
        <v>221102.0037</v>
      </c>
      <c r="L4784">
        <v>2432122.0407019998</v>
      </c>
      <c r="M4784" t="s">
        <v>47</v>
      </c>
      <c r="N4784" t="s">
        <v>63</v>
      </c>
      <c r="O4784" t="s">
        <v>64</v>
      </c>
      <c r="Q4784">
        <v>3</v>
      </c>
      <c r="R4784" t="s">
        <v>67</v>
      </c>
      <c r="S4784">
        <v>187150</v>
      </c>
      <c r="T4784" s="2">
        <v>0.03</v>
      </c>
      <c r="U4784">
        <v>10</v>
      </c>
      <c r="V4784">
        <v>53916.0435</v>
      </c>
      <c r="W4784">
        <v>539160.43500000006</v>
      </c>
      <c r="X4784">
        <v>544606.5</v>
      </c>
      <c r="Y4784">
        <v>22333.535726999999</v>
      </c>
      <c r="Z4784">
        <v>0</v>
      </c>
      <c r="AA4784">
        <v>1</v>
      </c>
      <c r="AB4784">
        <v>0</v>
      </c>
      <c r="AC4784" t="s">
        <v>4583</v>
      </c>
      <c r="AD4784" t="s">
        <v>52</v>
      </c>
      <c r="AE4784">
        <v>0</v>
      </c>
      <c r="AF4784" t="s">
        <v>4583</v>
      </c>
      <c r="AH4784" t="s">
        <v>4584</v>
      </c>
      <c r="AI4784" t="s">
        <v>3416</v>
      </c>
    </row>
    <row r="4785" spans="1:35" hidden="1" x14ac:dyDescent="0.25">
      <c r="A4785" t="s">
        <v>4538</v>
      </c>
      <c r="B4785" t="s">
        <v>39</v>
      </c>
      <c r="C4785" t="s">
        <v>4581</v>
      </c>
      <c r="D4785" t="s">
        <v>4582</v>
      </c>
      <c r="E4785" t="s">
        <v>41</v>
      </c>
      <c r="G4785">
        <v>2432122.0407019998</v>
      </c>
      <c r="H4785">
        <v>0</v>
      </c>
      <c r="I4785" t="s">
        <v>4538</v>
      </c>
      <c r="J4785">
        <v>2211020.037002</v>
      </c>
      <c r="K4785">
        <v>221102.0037</v>
      </c>
      <c r="L4785">
        <v>2432122.0407019998</v>
      </c>
      <c r="M4785" t="s">
        <v>47</v>
      </c>
      <c r="N4785" t="s">
        <v>61</v>
      </c>
      <c r="O4785" t="s">
        <v>62</v>
      </c>
      <c r="Q4785">
        <v>3</v>
      </c>
      <c r="R4785" t="s">
        <v>67</v>
      </c>
      <c r="S4785">
        <v>194820</v>
      </c>
      <c r="T4785" s="2">
        <v>0.03</v>
      </c>
      <c r="U4785">
        <v>10</v>
      </c>
      <c r="V4785">
        <v>56125.693800000001</v>
      </c>
      <c r="W4785">
        <v>561256.93799999997</v>
      </c>
      <c r="X4785">
        <v>566926.19999999995</v>
      </c>
      <c r="Y4785">
        <v>22333.535726999999</v>
      </c>
      <c r="Z4785">
        <v>0</v>
      </c>
      <c r="AA4785">
        <v>1</v>
      </c>
      <c r="AB4785">
        <v>0</v>
      </c>
      <c r="AC4785" t="s">
        <v>4583</v>
      </c>
      <c r="AD4785" t="s">
        <v>52</v>
      </c>
      <c r="AE4785">
        <v>0</v>
      </c>
      <c r="AF4785" t="s">
        <v>4583</v>
      </c>
      <c r="AH4785" t="s">
        <v>4584</v>
      </c>
      <c r="AI4785" t="s">
        <v>3416</v>
      </c>
    </row>
    <row r="4786" spans="1:35" hidden="1" x14ac:dyDescent="0.25">
      <c r="A4786" t="s">
        <v>4538</v>
      </c>
      <c r="B4786" t="s">
        <v>39</v>
      </c>
      <c r="C4786" t="s">
        <v>4581</v>
      </c>
      <c r="D4786" t="s">
        <v>4582</v>
      </c>
      <c r="E4786" t="s">
        <v>41</v>
      </c>
      <c r="G4786">
        <v>2432122.0407019998</v>
      </c>
      <c r="H4786">
        <v>0</v>
      </c>
      <c r="I4786" t="s">
        <v>4538</v>
      </c>
      <c r="J4786">
        <v>2211020.037002</v>
      </c>
      <c r="K4786">
        <v>221102.0037</v>
      </c>
      <c r="L4786">
        <v>2432122.0407019998</v>
      </c>
      <c r="M4786" t="s">
        <v>47</v>
      </c>
      <c r="N4786" t="s">
        <v>131</v>
      </c>
      <c r="O4786" t="s">
        <v>132</v>
      </c>
      <c r="Q4786">
        <v>3</v>
      </c>
      <c r="R4786" t="s">
        <v>67</v>
      </c>
      <c r="S4786">
        <v>283124.54545500001</v>
      </c>
      <c r="T4786" s="2">
        <v>0.03</v>
      </c>
      <c r="U4786">
        <v>10</v>
      </c>
      <c r="V4786">
        <v>81565.350300125996</v>
      </c>
      <c r="W4786">
        <v>815653.50300125999</v>
      </c>
      <c r="X4786">
        <v>823892.42727400002</v>
      </c>
      <c r="Y4786">
        <v>22333.535726999999</v>
      </c>
      <c r="Z4786">
        <v>0</v>
      </c>
      <c r="AA4786">
        <v>1</v>
      </c>
      <c r="AB4786">
        <v>0</v>
      </c>
      <c r="AC4786" t="s">
        <v>4583</v>
      </c>
      <c r="AD4786" t="s">
        <v>52</v>
      </c>
      <c r="AE4786">
        <v>0</v>
      </c>
      <c r="AF4786" t="s">
        <v>4583</v>
      </c>
      <c r="AH4786" t="s">
        <v>4584</v>
      </c>
      <c r="AI4786" t="s">
        <v>3416</v>
      </c>
    </row>
    <row r="4787" spans="1:35" hidden="1" x14ac:dyDescent="0.25">
      <c r="A4787" t="s">
        <v>4538</v>
      </c>
      <c r="B4787" t="s">
        <v>39</v>
      </c>
      <c r="C4787" t="s">
        <v>4585</v>
      </c>
      <c r="D4787" t="s">
        <v>4243</v>
      </c>
      <c r="E4787" t="s">
        <v>41</v>
      </c>
      <c r="G4787">
        <v>4989492.1691969996</v>
      </c>
      <c r="H4787">
        <v>0</v>
      </c>
      <c r="I4787" t="s">
        <v>4538</v>
      </c>
      <c r="J4787">
        <v>4535901.9719970003</v>
      </c>
      <c r="K4787">
        <v>453590.1972</v>
      </c>
      <c r="L4787">
        <v>4989492.1691969996</v>
      </c>
      <c r="M4787" t="s">
        <v>47</v>
      </c>
      <c r="N4787" t="s">
        <v>61</v>
      </c>
      <c r="O4787" t="s">
        <v>62</v>
      </c>
      <c r="Q4787">
        <v>3</v>
      </c>
      <c r="R4787" t="s">
        <v>67</v>
      </c>
      <c r="S4787">
        <v>194820</v>
      </c>
      <c r="T4787" s="2">
        <v>0.03</v>
      </c>
      <c r="U4787">
        <v>10</v>
      </c>
      <c r="V4787">
        <v>55558.767599999999</v>
      </c>
      <c r="W4787">
        <v>555587.67599999998</v>
      </c>
      <c r="X4787">
        <v>566926.19999999995</v>
      </c>
      <c r="Y4787">
        <v>92569.428</v>
      </c>
      <c r="Z4787">
        <v>0</v>
      </c>
      <c r="AA4787">
        <v>2</v>
      </c>
      <c r="AB4787">
        <v>0</v>
      </c>
      <c r="AC4787" t="s">
        <v>4244</v>
      </c>
      <c r="AD4787" t="s">
        <v>52</v>
      </c>
      <c r="AE4787">
        <v>0</v>
      </c>
      <c r="AF4787" t="s">
        <v>4244</v>
      </c>
      <c r="AH4787" t="s">
        <v>4245</v>
      </c>
      <c r="AI4787" t="s">
        <v>3416</v>
      </c>
    </row>
    <row r="4788" spans="1:35" hidden="1" x14ac:dyDescent="0.25">
      <c r="A4788" t="s">
        <v>4538</v>
      </c>
      <c r="B4788" t="s">
        <v>39</v>
      </c>
      <c r="C4788" t="s">
        <v>4585</v>
      </c>
      <c r="D4788" t="s">
        <v>4243</v>
      </c>
      <c r="E4788" t="s">
        <v>41</v>
      </c>
      <c r="G4788">
        <v>4989492.1691969996</v>
      </c>
      <c r="H4788">
        <v>0</v>
      </c>
      <c r="I4788" t="s">
        <v>4538</v>
      </c>
      <c r="J4788">
        <v>4535901.9719970003</v>
      </c>
      <c r="K4788">
        <v>453590.1972</v>
      </c>
      <c r="L4788">
        <v>4989492.1691969996</v>
      </c>
      <c r="M4788" t="s">
        <v>47</v>
      </c>
      <c r="N4788" t="s">
        <v>63</v>
      </c>
      <c r="O4788" t="s">
        <v>64</v>
      </c>
      <c r="Q4788">
        <v>3</v>
      </c>
      <c r="R4788" t="s">
        <v>67</v>
      </c>
      <c r="S4788">
        <v>187150</v>
      </c>
      <c r="T4788" s="2">
        <v>0.03</v>
      </c>
      <c r="U4788">
        <v>10</v>
      </c>
      <c r="V4788">
        <v>53371.436999999998</v>
      </c>
      <c r="W4788">
        <v>533714.37</v>
      </c>
      <c r="X4788">
        <v>544606.5</v>
      </c>
      <c r="Y4788">
        <v>92569.428</v>
      </c>
      <c r="Z4788">
        <v>0</v>
      </c>
      <c r="AA4788">
        <v>2</v>
      </c>
      <c r="AB4788">
        <v>0</v>
      </c>
      <c r="AC4788" t="s">
        <v>4244</v>
      </c>
      <c r="AD4788" t="s">
        <v>52</v>
      </c>
      <c r="AE4788">
        <v>0</v>
      </c>
      <c r="AF4788" t="s">
        <v>4244</v>
      </c>
      <c r="AH4788" t="s">
        <v>4245</v>
      </c>
      <c r="AI4788" t="s">
        <v>3416</v>
      </c>
    </row>
    <row r="4789" spans="1:35" hidden="1" x14ac:dyDescent="0.25">
      <c r="A4789" t="s">
        <v>4538</v>
      </c>
      <c r="B4789" t="s">
        <v>39</v>
      </c>
      <c r="C4789" t="s">
        <v>4585</v>
      </c>
      <c r="D4789" t="s">
        <v>4243</v>
      </c>
      <c r="E4789" t="s">
        <v>41</v>
      </c>
      <c r="G4789">
        <v>4989492.1691969996</v>
      </c>
      <c r="H4789">
        <v>0</v>
      </c>
      <c r="I4789" t="s">
        <v>4538</v>
      </c>
      <c r="J4789">
        <v>4535901.9719970003</v>
      </c>
      <c r="K4789">
        <v>453590.1972</v>
      </c>
      <c r="L4789">
        <v>4989492.1691969996</v>
      </c>
      <c r="M4789" t="s">
        <v>47</v>
      </c>
      <c r="N4789" t="s">
        <v>177</v>
      </c>
      <c r="O4789" t="s">
        <v>178</v>
      </c>
      <c r="Q4789">
        <v>3</v>
      </c>
      <c r="R4789" t="s">
        <v>67</v>
      </c>
      <c r="S4789">
        <v>194226.36363599999</v>
      </c>
      <c r="T4789" s="2">
        <v>0.03</v>
      </c>
      <c r="U4789">
        <v>10</v>
      </c>
      <c r="V4789">
        <v>55389.474381738</v>
      </c>
      <c r="W4789">
        <v>553894.74381738005</v>
      </c>
      <c r="X4789">
        <v>565198.71818099997</v>
      </c>
      <c r="Y4789">
        <v>92569.428</v>
      </c>
      <c r="Z4789">
        <v>0</v>
      </c>
      <c r="AA4789">
        <v>2</v>
      </c>
      <c r="AB4789">
        <v>0</v>
      </c>
      <c r="AC4789" t="s">
        <v>4244</v>
      </c>
      <c r="AD4789" t="s">
        <v>52</v>
      </c>
      <c r="AE4789">
        <v>0</v>
      </c>
      <c r="AF4789" t="s">
        <v>4244</v>
      </c>
      <c r="AH4789" t="s">
        <v>4245</v>
      </c>
      <c r="AI4789" t="s">
        <v>3416</v>
      </c>
    </row>
    <row r="4790" spans="1:35" hidden="1" x14ac:dyDescent="0.25">
      <c r="A4790" t="s">
        <v>4538</v>
      </c>
      <c r="B4790" t="s">
        <v>39</v>
      </c>
      <c r="C4790" t="s">
        <v>4585</v>
      </c>
      <c r="D4790" t="s">
        <v>4243</v>
      </c>
      <c r="E4790" t="s">
        <v>41</v>
      </c>
      <c r="G4790">
        <v>4989492.1691969996</v>
      </c>
      <c r="H4790">
        <v>0</v>
      </c>
      <c r="I4790" t="s">
        <v>4538</v>
      </c>
      <c r="J4790">
        <v>4535901.9719970003</v>
      </c>
      <c r="K4790">
        <v>453590.1972</v>
      </c>
      <c r="L4790">
        <v>4989492.1691969996</v>
      </c>
      <c r="M4790" t="s">
        <v>47</v>
      </c>
      <c r="N4790" t="s">
        <v>179</v>
      </c>
      <c r="O4790" t="s">
        <v>180</v>
      </c>
      <c r="Q4790">
        <v>2</v>
      </c>
      <c r="R4790" t="s">
        <v>67</v>
      </c>
      <c r="S4790">
        <v>194226.36363599999</v>
      </c>
      <c r="T4790" s="2">
        <v>0.03</v>
      </c>
      <c r="U4790">
        <v>10</v>
      </c>
      <c r="V4790">
        <v>36926.316254491998</v>
      </c>
      <c r="W4790">
        <v>369263.16254491999</v>
      </c>
      <c r="X4790">
        <v>376799.14545399998</v>
      </c>
      <c r="Y4790">
        <v>92569.428</v>
      </c>
      <c r="Z4790">
        <v>0</v>
      </c>
      <c r="AA4790">
        <v>2</v>
      </c>
      <c r="AB4790">
        <v>0</v>
      </c>
      <c r="AC4790" t="s">
        <v>4244</v>
      </c>
      <c r="AD4790" t="s">
        <v>52</v>
      </c>
      <c r="AE4790">
        <v>0</v>
      </c>
      <c r="AF4790" t="s">
        <v>4244</v>
      </c>
      <c r="AH4790" t="s">
        <v>4245</v>
      </c>
      <c r="AI4790" t="s">
        <v>3416</v>
      </c>
    </row>
    <row r="4791" spans="1:35" hidden="1" x14ac:dyDescent="0.25">
      <c r="A4791" t="s">
        <v>4538</v>
      </c>
      <c r="B4791" t="s">
        <v>39</v>
      </c>
      <c r="C4791" t="s">
        <v>4585</v>
      </c>
      <c r="D4791" t="s">
        <v>4243</v>
      </c>
      <c r="E4791" t="s">
        <v>41</v>
      </c>
      <c r="G4791">
        <v>4989492.1691969996</v>
      </c>
      <c r="H4791">
        <v>0</v>
      </c>
      <c r="I4791" t="s">
        <v>4538</v>
      </c>
      <c r="J4791">
        <v>4535901.9719970003</v>
      </c>
      <c r="K4791">
        <v>453590.1972</v>
      </c>
      <c r="L4791">
        <v>4989492.1691969996</v>
      </c>
      <c r="M4791" t="s">
        <v>47</v>
      </c>
      <c r="N4791" t="s">
        <v>127</v>
      </c>
      <c r="O4791" t="s">
        <v>128</v>
      </c>
      <c r="Q4791">
        <v>2</v>
      </c>
      <c r="R4791" t="s">
        <v>67</v>
      </c>
      <c r="S4791">
        <v>194226.36363599999</v>
      </c>
      <c r="T4791" s="2">
        <v>0.03</v>
      </c>
      <c r="U4791">
        <v>10</v>
      </c>
      <c r="V4791">
        <v>36926.316254491998</v>
      </c>
      <c r="W4791">
        <v>369263.16254491999</v>
      </c>
      <c r="X4791">
        <v>376799.14545399998</v>
      </c>
      <c r="Y4791">
        <v>92569.428</v>
      </c>
      <c r="Z4791">
        <v>0</v>
      </c>
      <c r="AA4791">
        <v>2</v>
      </c>
      <c r="AB4791">
        <v>0</v>
      </c>
      <c r="AC4791" t="s">
        <v>4244</v>
      </c>
      <c r="AD4791" t="s">
        <v>52</v>
      </c>
      <c r="AE4791">
        <v>0</v>
      </c>
      <c r="AF4791" t="s">
        <v>4244</v>
      </c>
      <c r="AH4791" t="s">
        <v>4245</v>
      </c>
      <c r="AI4791" t="s">
        <v>3416</v>
      </c>
    </row>
    <row r="4792" spans="1:35" hidden="1" x14ac:dyDescent="0.25">
      <c r="A4792" t="s">
        <v>4538</v>
      </c>
      <c r="B4792" t="s">
        <v>39</v>
      </c>
      <c r="C4792" t="s">
        <v>4585</v>
      </c>
      <c r="D4792" t="s">
        <v>4243</v>
      </c>
      <c r="E4792" t="s">
        <v>41</v>
      </c>
      <c r="G4792">
        <v>4989492.1691969996</v>
      </c>
      <c r="H4792">
        <v>0</v>
      </c>
      <c r="I4792" t="s">
        <v>4538</v>
      </c>
      <c r="J4792">
        <v>4535901.9719970003</v>
      </c>
      <c r="K4792">
        <v>453590.1972</v>
      </c>
      <c r="L4792">
        <v>4989492.1691969996</v>
      </c>
      <c r="M4792" t="s">
        <v>47</v>
      </c>
      <c r="N4792" t="s">
        <v>181</v>
      </c>
      <c r="O4792" t="s">
        <v>182</v>
      </c>
      <c r="Q4792">
        <v>2</v>
      </c>
      <c r="R4792" t="s">
        <v>67</v>
      </c>
      <c r="S4792">
        <v>194226.36363599999</v>
      </c>
      <c r="T4792" s="2">
        <v>0.03</v>
      </c>
      <c r="U4792">
        <v>10</v>
      </c>
      <c r="V4792">
        <v>36926.316254491998</v>
      </c>
      <c r="W4792">
        <v>369263.16254491999</v>
      </c>
      <c r="X4792">
        <v>376799.14545399998</v>
      </c>
      <c r="Y4792">
        <v>92569.428</v>
      </c>
      <c r="Z4792">
        <v>0</v>
      </c>
      <c r="AA4792">
        <v>2</v>
      </c>
      <c r="AB4792">
        <v>0</v>
      </c>
      <c r="AC4792" t="s">
        <v>4244</v>
      </c>
      <c r="AD4792" t="s">
        <v>52</v>
      </c>
      <c r="AE4792">
        <v>0</v>
      </c>
      <c r="AF4792" t="s">
        <v>4244</v>
      </c>
      <c r="AH4792" t="s">
        <v>4245</v>
      </c>
      <c r="AI4792" t="s">
        <v>3416</v>
      </c>
    </row>
    <row r="4793" spans="1:35" hidden="1" x14ac:dyDescent="0.25">
      <c r="A4793" t="s">
        <v>4538</v>
      </c>
      <c r="B4793" t="s">
        <v>39</v>
      </c>
      <c r="C4793" t="s">
        <v>4585</v>
      </c>
      <c r="D4793" t="s">
        <v>4243</v>
      </c>
      <c r="E4793" t="s">
        <v>41</v>
      </c>
      <c r="G4793">
        <v>4989492.1691969996</v>
      </c>
      <c r="H4793">
        <v>0</v>
      </c>
      <c r="I4793" t="s">
        <v>4538</v>
      </c>
      <c r="J4793">
        <v>4535901.9719970003</v>
      </c>
      <c r="K4793">
        <v>453590.1972</v>
      </c>
      <c r="L4793">
        <v>4989492.1691969996</v>
      </c>
      <c r="M4793" t="s">
        <v>47</v>
      </c>
      <c r="N4793" t="s">
        <v>121</v>
      </c>
      <c r="O4793" t="s">
        <v>122</v>
      </c>
      <c r="Q4793">
        <v>1</v>
      </c>
      <c r="R4793" t="s">
        <v>67</v>
      </c>
      <c r="S4793">
        <v>194226.36363599999</v>
      </c>
      <c r="T4793" s="2">
        <v>0.03</v>
      </c>
      <c r="U4793">
        <v>10</v>
      </c>
      <c r="V4793">
        <v>18463.158127245999</v>
      </c>
      <c r="W4793">
        <v>184631.58127246</v>
      </c>
      <c r="X4793">
        <v>188399.57272699999</v>
      </c>
      <c r="Y4793">
        <v>92569.428</v>
      </c>
      <c r="Z4793">
        <v>0</v>
      </c>
      <c r="AA4793">
        <v>2</v>
      </c>
      <c r="AB4793">
        <v>0</v>
      </c>
      <c r="AC4793" t="s">
        <v>4244</v>
      </c>
      <c r="AD4793" t="s">
        <v>52</v>
      </c>
      <c r="AE4793">
        <v>0</v>
      </c>
      <c r="AF4793" t="s">
        <v>4244</v>
      </c>
      <c r="AH4793" t="s">
        <v>4245</v>
      </c>
      <c r="AI4793" t="s">
        <v>3416</v>
      </c>
    </row>
    <row r="4794" spans="1:35" hidden="1" x14ac:dyDescent="0.25">
      <c r="A4794" t="s">
        <v>4538</v>
      </c>
      <c r="B4794" t="s">
        <v>39</v>
      </c>
      <c r="C4794" t="s">
        <v>4585</v>
      </c>
      <c r="D4794" t="s">
        <v>4243</v>
      </c>
      <c r="E4794" t="s">
        <v>41</v>
      </c>
      <c r="G4794">
        <v>4989492.1691969996</v>
      </c>
      <c r="H4794">
        <v>0</v>
      </c>
      <c r="I4794" t="s">
        <v>4538</v>
      </c>
      <c r="J4794">
        <v>4535901.9719970003</v>
      </c>
      <c r="K4794">
        <v>453590.1972</v>
      </c>
      <c r="L4794">
        <v>4989492.1691969996</v>
      </c>
      <c r="M4794" t="s">
        <v>47</v>
      </c>
      <c r="N4794" t="s">
        <v>131</v>
      </c>
      <c r="O4794" t="s">
        <v>132</v>
      </c>
      <c r="Q4794">
        <v>3</v>
      </c>
      <c r="R4794" t="s">
        <v>67</v>
      </c>
      <c r="S4794">
        <v>283124.54545500001</v>
      </c>
      <c r="T4794" s="2">
        <v>0.03</v>
      </c>
      <c r="U4794">
        <v>10</v>
      </c>
      <c r="V4794">
        <v>80741.457872851999</v>
      </c>
      <c r="W4794">
        <v>807414.57872851996</v>
      </c>
      <c r="X4794">
        <v>823892.42727400002</v>
      </c>
      <c r="Y4794">
        <v>92569.428</v>
      </c>
      <c r="Z4794">
        <v>0</v>
      </c>
      <c r="AA4794">
        <v>2</v>
      </c>
      <c r="AB4794">
        <v>0</v>
      </c>
      <c r="AC4794" t="s">
        <v>4244</v>
      </c>
      <c r="AD4794" t="s">
        <v>52</v>
      </c>
      <c r="AE4794">
        <v>0</v>
      </c>
      <c r="AF4794" t="s">
        <v>4244</v>
      </c>
      <c r="AH4794" t="s">
        <v>4245</v>
      </c>
      <c r="AI4794" t="s">
        <v>3416</v>
      </c>
    </row>
    <row r="4795" spans="1:35" hidden="1" x14ac:dyDescent="0.25">
      <c r="A4795" t="s">
        <v>4538</v>
      </c>
      <c r="B4795" t="s">
        <v>39</v>
      </c>
      <c r="C4795" t="s">
        <v>4585</v>
      </c>
      <c r="D4795" t="s">
        <v>4243</v>
      </c>
      <c r="E4795" t="s">
        <v>41</v>
      </c>
      <c r="G4795">
        <v>4989492.1691969996</v>
      </c>
      <c r="H4795">
        <v>0</v>
      </c>
      <c r="I4795" t="s">
        <v>4538</v>
      </c>
      <c r="J4795">
        <v>4535901.9719970003</v>
      </c>
      <c r="K4795">
        <v>453590.1972</v>
      </c>
      <c r="L4795">
        <v>4989492.1691969996</v>
      </c>
      <c r="M4795" t="s">
        <v>47</v>
      </c>
      <c r="N4795" t="s">
        <v>75</v>
      </c>
      <c r="O4795" t="s">
        <v>76</v>
      </c>
      <c r="Q4795">
        <v>1</v>
      </c>
      <c r="R4795" t="s">
        <v>67</v>
      </c>
      <c r="S4795">
        <v>208518.18181800001</v>
      </c>
      <c r="T4795" s="2">
        <v>0.03</v>
      </c>
      <c r="U4795">
        <v>10</v>
      </c>
      <c r="V4795">
        <v>19821.738363574001</v>
      </c>
      <c r="W4795">
        <v>198217.38363574</v>
      </c>
      <c r="X4795">
        <v>202262.636363</v>
      </c>
      <c r="Y4795">
        <v>92569.428</v>
      </c>
      <c r="Z4795">
        <v>0</v>
      </c>
      <c r="AA4795">
        <v>2</v>
      </c>
      <c r="AB4795">
        <v>0</v>
      </c>
      <c r="AC4795" t="s">
        <v>4244</v>
      </c>
      <c r="AD4795" t="s">
        <v>52</v>
      </c>
      <c r="AE4795">
        <v>0</v>
      </c>
      <c r="AF4795" t="s">
        <v>4244</v>
      </c>
      <c r="AH4795" t="s">
        <v>4245</v>
      </c>
      <c r="AI4795" t="s">
        <v>3416</v>
      </c>
    </row>
    <row r="4796" spans="1:35" hidden="1" x14ac:dyDescent="0.25">
      <c r="A4796" t="s">
        <v>4538</v>
      </c>
      <c r="B4796" t="s">
        <v>39</v>
      </c>
      <c r="C4796" t="s">
        <v>4585</v>
      </c>
      <c r="D4796" t="s">
        <v>4243</v>
      </c>
      <c r="E4796" t="s">
        <v>41</v>
      </c>
      <c r="G4796">
        <v>4989492.1691969996</v>
      </c>
      <c r="H4796">
        <v>0</v>
      </c>
      <c r="I4796" t="s">
        <v>4538</v>
      </c>
      <c r="J4796">
        <v>4535901.9719970003</v>
      </c>
      <c r="K4796">
        <v>453590.1972</v>
      </c>
      <c r="L4796">
        <v>4989492.1691969996</v>
      </c>
      <c r="M4796" t="s">
        <v>47</v>
      </c>
      <c r="N4796" t="s">
        <v>89</v>
      </c>
      <c r="O4796" t="s">
        <v>90</v>
      </c>
      <c r="Q4796">
        <v>1</v>
      </c>
      <c r="R4796" t="s">
        <v>67</v>
      </c>
      <c r="S4796">
        <v>208518.18181800001</v>
      </c>
      <c r="T4796" s="2">
        <v>0.03</v>
      </c>
      <c r="U4796">
        <v>10</v>
      </c>
      <c r="V4796">
        <v>19821.738363574001</v>
      </c>
      <c r="W4796">
        <v>198217.38363574</v>
      </c>
      <c r="X4796">
        <v>202262.636363</v>
      </c>
      <c r="Y4796">
        <v>92569.428</v>
      </c>
      <c r="Z4796">
        <v>0</v>
      </c>
      <c r="AA4796">
        <v>2</v>
      </c>
      <c r="AB4796">
        <v>0</v>
      </c>
      <c r="AC4796" t="s">
        <v>4244</v>
      </c>
      <c r="AD4796" t="s">
        <v>52</v>
      </c>
      <c r="AE4796">
        <v>0</v>
      </c>
      <c r="AF4796" t="s">
        <v>4244</v>
      </c>
      <c r="AH4796" t="s">
        <v>4245</v>
      </c>
      <c r="AI4796" t="s">
        <v>3416</v>
      </c>
    </row>
    <row r="4797" spans="1:35" hidden="1" x14ac:dyDescent="0.25">
      <c r="A4797" t="s">
        <v>4538</v>
      </c>
      <c r="B4797" t="s">
        <v>39</v>
      </c>
      <c r="C4797" t="s">
        <v>4585</v>
      </c>
      <c r="D4797" t="s">
        <v>4243</v>
      </c>
      <c r="E4797" t="s">
        <v>41</v>
      </c>
      <c r="G4797">
        <v>4989492.1691969996</v>
      </c>
      <c r="H4797">
        <v>0</v>
      </c>
      <c r="I4797" t="s">
        <v>4538</v>
      </c>
      <c r="J4797">
        <v>4535901.9719970003</v>
      </c>
      <c r="K4797">
        <v>453590.1972</v>
      </c>
      <c r="L4797">
        <v>4989492.1691969996</v>
      </c>
      <c r="M4797" t="s">
        <v>47</v>
      </c>
      <c r="N4797" t="s">
        <v>71</v>
      </c>
      <c r="O4797" t="s">
        <v>72</v>
      </c>
      <c r="Q4797">
        <v>1</v>
      </c>
      <c r="R4797" t="s">
        <v>67</v>
      </c>
      <c r="S4797">
        <v>208518.18181800001</v>
      </c>
      <c r="T4797" s="2">
        <v>0.03</v>
      </c>
      <c r="U4797">
        <v>10</v>
      </c>
      <c r="V4797">
        <v>19821.738363574001</v>
      </c>
      <c r="W4797">
        <v>198217.38363574</v>
      </c>
      <c r="X4797">
        <v>202262.636363</v>
      </c>
      <c r="Y4797">
        <v>92569.428</v>
      </c>
      <c r="Z4797">
        <v>0</v>
      </c>
      <c r="AA4797">
        <v>2</v>
      </c>
      <c r="AB4797">
        <v>0</v>
      </c>
      <c r="AC4797" t="s">
        <v>4244</v>
      </c>
      <c r="AD4797" t="s">
        <v>52</v>
      </c>
      <c r="AE4797">
        <v>0</v>
      </c>
      <c r="AF4797" t="s">
        <v>4244</v>
      </c>
      <c r="AH4797" t="s">
        <v>4245</v>
      </c>
      <c r="AI4797" t="s">
        <v>3416</v>
      </c>
    </row>
    <row r="4798" spans="1:35" hidden="1" x14ac:dyDescent="0.25">
      <c r="A4798" t="s">
        <v>4538</v>
      </c>
      <c r="B4798" t="s">
        <v>39</v>
      </c>
      <c r="C4798" t="s">
        <v>4585</v>
      </c>
      <c r="D4798" t="s">
        <v>4243</v>
      </c>
      <c r="E4798" t="s">
        <v>41</v>
      </c>
      <c r="G4798">
        <v>4989492.1691969996</v>
      </c>
      <c r="H4798">
        <v>0</v>
      </c>
      <c r="I4798" t="s">
        <v>4538</v>
      </c>
      <c r="J4798">
        <v>4535901.9719970003</v>
      </c>
      <c r="K4798">
        <v>453590.1972</v>
      </c>
      <c r="L4798">
        <v>4989492.1691969996</v>
      </c>
      <c r="M4798" t="s">
        <v>47</v>
      </c>
      <c r="N4798" t="s">
        <v>111</v>
      </c>
      <c r="O4798" t="s">
        <v>112</v>
      </c>
      <c r="Q4798">
        <v>1</v>
      </c>
      <c r="R4798" t="s">
        <v>67</v>
      </c>
      <c r="S4798">
        <v>208518.18181800001</v>
      </c>
      <c r="T4798" s="2">
        <v>0.03</v>
      </c>
      <c r="U4798">
        <v>10</v>
      </c>
      <c r="V4798">
        <v>19821.738363574001</v>
      </c>
      <c r="W4798">
        <v>198217.38363574</v>
      </c>
      <c r="X4798">
        <v>202262.636363</v>
      </c>
      <c r="Y4798">
        <v>92569.428</v>
      </c>
      <c r="Z4798">
        <v>0</v>
      </c>
      <c r="AA4798">
        <v>2</v>
      </c>
      <c r="AB4798">
        <v>0</v>
      </c>
      <c r="AC4798" t="s">
        <v>4244</v>
      </c>
      <c r="AD4798" t="s">
        <v>52</v>
      </c>
      <c r="AE4798">
        <v>0</v>
      </c>
      <c r="AF4798" t="s">
        <v>4244</v>
      </c>
      <c r="AH4798" t="s">
        <v>4245</v>
      </c>
      <c r="AI4798" t="s">
        <v>3416</v>
      </c>
    </row>
    <row r="4799" spans="1:35" hidden="1" x14ac:dyDescent="0.25">
      <c r="A4799" t="s">
        <v>4538</v>
      </c>
      <c r="B4799" t="s">
        <v>39</v>
      </c>
      <c r="C4799" t="s">
        <v>4586</v>
      </c>
      <c r="D4799" t="s">
        <v>3068</v>
      </c>
      <c r="E4799" t="s">
        <v>41</v>
      </c>
      <c r="G4799">
        <v>4142743.3179970002</v>
      </c>
      <c r="H4799">
        <v>0</v>
      </c>
      <c r="I4799" t="s">
        <v>4538</v>
      </c>
      <c r="J4799">
        <v>3766130.2890880001</v>
      </c>
      <c r="K4799">
        <v>376613.02890899999</v>
      </c>
      <c r="L4799">
        <v>4142743.3179970002</v>
      </c>
      <c r="M4799" t="s">
        <v>47</v>
      </c>
      <c r="N4799" t="s">
        <v>57</v>
      </c>
      <c r="O4799" t="s">
        <v>58</v>
      </c>
      <c r="Q4799">
        <v>2</v>
      </c>
      <c r="R4799" t="s">
        <v>67</v>
      </c>
      <c r="S4799">
        <v>208518.18181800001</v>
      </c>
      <c r="T4799" s="2">
        <v>0.03</v>
      </c>
      <c r="U4799">
        <v>10</v>
      </c>
      <c r="V4799">
        <v>39643.476727246001</v>
      </c>
      <c r="W4799">
        <v>396434.76727245998</v>
      </c>
      <c r="X4799">
        <v>404525.272727</v>
      </c>
      <c r="Y4799">
        <v>76859.801818000007</v>
      </c>
      <c r="Z4799">
        <v>0</v>
      </c>
      <c r="AA4799">
        <v>2</v>
      </c>
      <c r="AB4799">
        <v>0</v>
      </c>
      <c r="AC4799" t="s">
        <v>3069</v>
      </c>
      <c r="AD4799" t="s">
        <v>52</v>
      </c>
      <c r="AE4799">
        <v>0</v>
      </c>
      <c r="AF4799" t="s">
        <v>3069</v>
      </c>
      <c r="AH4799" t="s">
        <v>3070</v>
      </c>
      <c r="AI4799" t="s">
        <v>3446</v>
      </c>
    </row>
    <row r="4800" spans="1:35" hidden="1" x14ac:dyDescent="0.25">
      <c r="A4800" t="s">
        <v>4538</v>
      </c>
      <c r="B4800" t="s">
        <v>39</v>
      </c>
      <c r="C4800" t="s">
        <v>4586</v>
      </c>
      <c r="D4800" t="s">
        <v>3068</v>
      </c>
      <c r="E4800" t="s">
        <v>41</v>
      </c>
      <c r="G4800">
        <v>4142743.3179970002</v>
      </c>
      <c r="H4800">
        <v>0</v>
      </c>
      <c r="I4800" t="s">
        <v>4538</v>
      </c>
      <c r="J4800">
        <v>3766130.2890880001</v>
      </c>
      <c r="K4800">
        <v>376613.02890899999</v>
      </c>
      <c r="L4800">
        <v>4142743.3179970002</v>
      </c>
      <c r="M4800" t="s">
        <v>47</v>
      </c>
      <c r="N4800" t="s">
        <v>113</v>
      </c>
      <c r="O4800" t="s">
        <v>114</v>
      </c>
      <c r="Q4800">
        <v>4</v>
      </c>
      <c r="R4800" t="s">
        <v>67</v>
      </c>
      <c r="S4800">
        <v>208518.18181800001</v>
      </c>
      <c r="T4800" s="2">
        <v>0.03</v>
      </c>
      <c r="U4800">
        <v>10</v>
      </c>
      <c r="V4800">
        <v>79286.953454492002</v>
      </c>
      <c r="W4800">
        <v>792869.53454491997</v>
      </c>
      <c r="X4800">
        <v>809050.54545400001</v>
      </c>
      <c r="Y4800">
        <v>76859.801818000007</v>
      </c>
      <c r="Z4800">
        <v>0</v>
      </c>
      <c r="AA4800">
        <v>2</v>
      </c>
      <c r="AB4800">
        <v>0</v>
      </c>
      <c r="AC4800" t="s">
        <v>3069</v>
      </c>
      <c r="AD4800" t="s">
        <v>52</v>
      </c>
      <c r="AE4800">
        <v>0</v>
      </c>
      <c r="AF4800" t="s">
        <v>3069</v>
      </c>
      <c r="AH4800" t="s">
        <v>3070</v>
      </c>
      <c r="AI4800" t="s">
        <v>3446</v>
      </c>
    </row>
    <row r="4801" spans="1:35" hidden="1" x14ac:dyDescent="0.25">
      <c r="A4801" t="s">
        <v>4538</v>
      </c>
      <c r="B4801" t="s">
        <v>39</v>
      </c>
      <c r="C4801" t="s">
        <v>4586</v>
      </c>
      <c r="D4801" t="s">
        <v>3068</v>
      </c>
      <c r="E4801" t="s">
        <v>41</v>
      </c>
      <c r="G4801">
        <v>4142743.3179970002</v>
      </c>
      <c r="H4801">
        <v>0</v>
      </c>
      <c r="I4801" t="s">
        <v>4538</v>
      </c>
      <c r="J4801">
        <v>3766130.2890880001</v>
      </c>
      <c r="K4801">
        <v>376613.02890899999</v>
      </c>
      <c r="L4801">
        <v>4142743.3179970002</v>
      </c>
      <c r="M4801" t="s">
        <v>47</v>
      </c>
      <c r="N4801" t="s">
        <v>245</v>
      </c>
      <c r="O4801" t="s">
        <v>246</v>
      </c>
      <c r="Q4801">
        <v>4</v>
      </c>
      <c r="R4801" t="s">
        <v>67</v>
      </c>
      <c r="S4801">
        <v>208518.18181800001</v>
      </c>
      <c r="T4801" s="2">
        <v>0.03</v>
      </c>
      <c r="U4801">
        <v>10</v>
      </c>
      <c r="V4801">
        <v>79286.953454492002</v>
      </c>
      <c r="W4801">
        <v>792869.53454491997</v>
      </c>
      <c r="X4801">
        <v>809050.54545400001</v>
      </c>
      <c r="Y4801">
        <v>76859.801818000007</v>
      </c>
      <c r="Z4801">
        <v>0</v>
      </c>
      <c r="AA4801">
        <v>2</v>
      </c>
      <c r="AB4801">
        <v>0</v>
      </c>
      <c r="AC4801" t="s">
        <v>3069</v>
      </c>
      <c r="AD4801" t="s">
        <v>52</v>
      </c>
      <c r="AE4801">
        <v>0</v>
      </c>
      <c r="AF4801" t="s">
        <v>3069</v>
      </c>
      <c r="AH4801" t="s">
        <v>3070</v>
      </c>
      <c r="AI4801" t="s">
        <v>3446</v>
      </c>
    </row>
    <row r="4802" spans="1:35" hidden="1" x14ac:dyDescent="0.25">
      <c r="A4802" t="s">
        <v>4538</v>
      </c>
      <c r="B4802" t="s">
        <v>39</v>
      </c>
      <c r="C4802" t="s">
        <v>4586</v>
      </c>
      <c r="D4802" t="s">
        <v>3068</v>
      </c>
      <c r="E4802" t="s">
        <v>41</v>
      </c>
      <c r="G4802">
        <v>4142743.3179970002</v>
      </c>
      <c r="H4802">
        <v>0</v>
      </c>
      <c r="I4802" t="s">
        <v>4538</v>
      </c>
      <c r="J4802">
        <v>3766130.2890880001</v>
      </c>
      <c r="K4802">
        <v>376613.02890899999</v>
      </c>
      <c r="L4802">
        <v>4142743.3179970002</v>
      </c>
      <c r="M4802" t="s">
        <v>47</v>
      </c>
      <c r="N4802" t="s">
        <v>59</v>
      </c>
      <c r="O4802" t="s">
        <v>60</v>
      </c>
      <c r="Q4802">
        <v>2</v>
      </c>
      <c r="R4802" t="s">
        <v>67</v>
      </c>
      <c r="S4802">
        <v>208518.18181800001</v>
      </c>
      <c r="T4802" s="2">
        <v>0.03</v>
      </c>
      <c r="U4802">
        <v>10</v>
      </c>
      <c r="V4802">
        <v>39643.476727246001</v>
      </c>
      <c r="W4802">
        <v>396434.76727245998</v>
      </c>
      <c r="X4802">
        <v>404525.272727</v>
      </c>
      <c r="Y4802">
        <v>76859.801818000007</v>
      </c>
      <c r="Z4802">
        <v>0</v>
      </c>
      <c r="AA4802">
        <v>2</v>
      </c>
      <c r="AB4802">
        <v>0</v>
      </c>
      <c r="AC4802" t="s">
        <v>3069</v>
      </c>
      <c r="AD4802" t="s">
        <v>52</v>
      </c>
      <c r="AE4802">
        <v>0</v>
      </c>
      <c r="AF4802" t="s">
        <v>3069</v>
      </c>
      <c r="AH4802" t="s">
        <v>3070</v>
      </c>
      <c r="AI4802" t="s">
        <v>3446</v>
      </c>
    </row>
    <row r="4803" spans="1:35" hidden="1" x14ac:dyDescent="0.25">
      <c r="A4803" t="s">
        <v>4538</v>
      </c>
      <c r="B4803" t="s">
        <v>39</v>
      </c>
      <c r="C4803" t="s">
        <v>4586</v>
      </c>
      <c r="D4803" t="s">
        <v>3068</v>
      </c>
      <c r="E4803" t="s">
        <v>41</v>
      </c>
      <c r="G4803">
        <v>4142743.3179970002</v>
      </c>
      <c r="H4803">
        <v>0</v>
      </c>
      <c r="I4803" t="s">
        <v>4538</v>
      </c>
      <c r="J4803">
        <v>3766130.2890880001</v>
      </c>
      <c r="K4803">
        <v>376613.02890899999</v>
      </c>
      <c r="L4803">
        <v>4142743.3179970002</v>
      </c>
      <c r="M4803" t="s">
        <v>47</v>
      </c>
      <c r="N4803" t="s">
        <v>55</v>
      </c>
      <c r="O4803" t="s">
        <v>56</v>
      </c>
      <c r="Q4803">
        <v>7</v>
      </c>
      <c r="R4803" t="s">
        <v>67</v>
      </c>
      <c r="S4803">
        <v>208518.18181800001</v>
      </c>
      <c r="T4803" s="2">
        <v>0.03</v>
      </c>
      <c r="U4803">
        <v>10</v>
      </c>
      <c r="V4803">
        <v>138752.16854531199</v>
      </c>
      <c r="W4803">
        <v>1387521.6854531199</v>
      </c>
      <c r="X4803">
        <v>1415838.4545440001</v>
      </c>
      <c r="Y4803">
        <v>76859.801818000007</v>
      </c>
      <c r="Z4803">
        <v>0</v>
      </c>
      <c r="AA4803">
        <v>2</v>
      </c>
      <c r="AB4803">
        <v>0</v>
      </c>
      <c r="AC4803" t="s">
        <v>3069</v>
      </c>
      <c r="AD4803" t="s">
        <v>52</v>
      </c>
      <c r="AE4803">
        <v>0</v>
      </c>
      <c r="AF4803" t="s">
        <v>3069</v>
      </c>
      <c r="AH4803" t="s">
        <v>3070</v>
      </c>
      <c r="AI4803" t="s">
        <v>3446</v>
      </c>
    </row>
    <row r="4804" spans="1:35" hidden="1" x14ac:dyDescent="0.25">
      <c r="A4804" t="s">
        <v>4538</v>
      </c>
      <c r="B4804" t="s">
        <v>39</v>
      </c>
      <c r="C4804" t="s">
        <v>4587</v>
      </c>
      <c r="D4804" t="s">
        <v>534</v>
      </c>
      <c r="E4804" t="s">
        <v>41</v>
      </c>
      <c r="G4804">
        <v>2878894.9517970001</v>
      </c>
      <c r="H4804">
        <v>0</v>
      </c>
      <c r="I4804" t="s">
        <v>4538</v>
      </c>
      <c r="J4804">
        <v>2617177.228906</v>
      </c>
      <c r="K4804">
        <v>261717.72289100001</v>
      </c>
      <c r="L4804">
        <v>2878894.9517970001</v>
      </c>
      <c r="M4804" t="s">
        <v>47</v>
      </c>
      <c r="N4804" t="s">
        <v>55</v>
      </c>
      <c r="O4804" t="s">
        <v>56</v>
      </c>
      <c r="Q4804">
        <v>3</v>
      </c>
      <c r="R4804" t="s">
        <v>67</v>
      </c>
      <c r="S4804">
        <v>208518.18181800001</v>
      </c>
      <c r="T4804" s="2">
        <v>0.03</v>
      </c>
      <c r="U4804">
        <v>10</v>
      </c>
      <c r="V4804">
        <v>59465.215090819998</v>
      </c>
      <c r="W4804">
        <v>594652.15090819995</v>
      </c>
      <c r="X4804">
        <v>606787.90908999997</v>
      </c>
      <c r="Y4804">
        <v>53411.780182000002</v>
      </c>
      <c r="Z4804">
        <v>0</v>
      </c>
      <c r="AA4804">
        <v>2</v>
      </c>
      <c r="AB4804">
        <v>0</v>
      </c>
      <c r="AC4804" t="s">
        <v>4588</v>
      </c>
      <c r="AD4804" t="s">
        <v>52</v>
      </c>
      <c r="AE4804">
        <v>0</v>
      </c>
      <c r="AF4804" t="s">
        <v>4588</v>
      </c>
      <c r="AH4804" t="s">
        <v>536</v>
      </c>
      <c r="AI4804" t="s">
        <v>3446</v>
      </c>
    </row>
    <row r="4805" spans="1:35" hidden="1" x14ac:dyDescent="0.25">
      <c r="A4805" t="s">
        <v>4538</v>
      </c>
      <c r="B4805" t="s">
        <v>39</v>
      </c>
      <c r="C4805" t="s">
        <v>4587</v>
      </c>
      <c r="D4805" t="s">
        <v>534</v>
      </c>
      <c r="E4805" t="s">
        <v>41</v>
      </c>
      <c r="G4805">
        <v>2878894.9517970001</v>
      </c>
      <c r="H4805">
        <v>0</v>
      </c>
      <c r="I4805" t="s">
        <v>4538</v>
      </c>
      <c r="J4805">
        <v>2617177.228906</v>
      </c>
      <c r="K4805">
        <v>261717.72289100001</v>
      </c>
      <c r="L4805">
        <v>2878894.9517970001</v>
      </c>
      <c r="M4805" t="s">
        <v>47</v>
      </c>
      <c r="N4805" t="s">
        <v>83</v>
      </c>
      <c r="O4805" t="s">
        <v>84</v>
      </c>
      <c r="Q4805">
        <v>1</v>
      </c>
      <c r="R4805" t="s">
        <v>67</v>
      </c>
      <c r="S4805">
        <v>208518.18181800001</v>
      </c>
      <c r="T4805" s="2">
        <v>0.03</v>
      </c>
      <c r="U4805">
        <v>10</v>
      </c>
      <c r="V4805">
        <v>19821.738363574001</v>
      </c>
      <c r="W4805">
        <v>198217.38363574</v>
      </c>
      <c r="X4805">
        <v>202262.636363</v>
      </c>
      <c r="Y4805">
        <v>53411.780182000002</v>
      </c>
      <c r="Z4805">
        <v>0</v>
      </c>
      <c r="AA4805">
        <v>2</v>
      </c>
      <c r="AB4805">
        <v>0</v>
      </c>
      <c r="AC4805" t="s">
        <v>4588</v>
      </c>
      <c r="AD4805" t="s">
        <v>52</v>
      </c>
      <c r="AE4805">
        <v>0</v>
      </c>
      <c r="AF4805" t="s">
        <v>4588</v>
      </c>
      <c r="AH4805" t="s">
        <v>536</v>
      </c>
      <c r="AI4805" t="s">
        <v>3446</v>
      </c>
    </row>
    <row r="4806" spans="1:35" hidden="1" x14ac:dyDescent="0.25">
      <c r="A4806" t="s">
        <v>4538</v>
      </c>
      <c r="B4806" t="s">
        <v>39</v>
      </c>
      <c r="C4806" t="s">
        <v>4587</v>
      </c>
      <c r="D4806" t="s">
        <v>534</v>
      </c>
      <c r="E4806" t="s">
        <v>41</v>
      </c>
      <c r="G4806">
        <v>2878894.9517970001</v>
      </c>
      <c r="H4806">
        <v>0</v>
      </c>
      <c r="I4806" t="s">
        <v>4538</v>
      </c>
      <c r="J4806">
        <v>2617177.228906</v>
      </c>
      <c r="K4806">
        <v>261717.72289100001</v>
      </c>
      <c r="L4806">
        <v>2878894.9517970001</v>
      </c>
      <c r="M4806" t="s">
        <v>47</v>
      </c>
      <c r="N4806" t="s">
        <v>113</v>
      </c>
      <c r="O4806" t="s">
        <v>114</v>
      </c>
      <c r="Q4806">
        <v>1</v>
      </c>
      <c r="R4806" t="s">
        <v>67</v>
      </c>
      <c r="S4806">
        <v>208518.18181800001</v>
      </c>
      <c r="T4806" s="2">
        <v>0.03</v>
      </c>
      <c r="U4806">
        <v>10</v>
      </c>
      <c r="V4806">
        <v>19821.738363574001</v>
      </c>
      <c r="W4806">
        <v>198217.38363574</v>
      </c>
      <c r="X4806">
        <v>202262.636363</v>
      </c>
      <c r="Y4806">
        <v>53411.780182000002</v>
      </c>
      <c r="Z4806">
        <v>0</v>
      </c>
      <c r="AA4806">
        <v>2</v>
      </c>
      <c r="AB4806">
        <v>0</v>
      </c>
      <c r="AC4806" t="s">
        <v>4588</v>
      </c>
      <c r="AD4806" t="s">
        <v>52</v>
      </c>
      <c r="AE4806">
        <v>0</v>
      </c>
      <c r="AF4806" t="s">
        <v>4588</v>
      </c>
      <c r="AH4806" t="s">
        <v>536</v>
      </c>
      <c r="AI4806" t="s">
        <v>3446</v>
      </c>
    </row>
    <row r="4807" spans="1:35" hidden="1" x14ac:dyDescent="0.25">
      <c r="A4807" t="s">
        <v>4538</v>
      </c>
      <c r="B4807" t="s">
        <v>39</v>
      </c>
      <c r="C4807" t="s">
        <v>4587</v>
      </c>
      <c r="D4807" t="s">
        <v>534</v>
      </c>
      <c r="E4807" t="s">
        <v>41</v>
      </c>
      <c r="G4807">
        <v>2878894.9517970001</v>
      </c>
      <c r="H4807">
        <v>0</v>
      </c>
      <c r="I4807" t="s">
        <v>4538</v>
      </c>
      <c r="J4807">
        <v>2617177.228906</v>
      </c>
      <c r="K4807">
        <v>261717.72289100001</v>
      </c>
      <c r="L4807">
        <v>2878894.9517970001</v>
      </c>
      <c r="M4807" t="s">
        <v>47</v>
      </c>
      <c r="N4807" t="s">
        <v>245</v>
      </c>
      <c r="O4807" t="s">
        <v>246</v>
      </c>
      <c r="Q4807">
        <v>1</v>
      </c>
      <c r="R4807" t="s">
        <v>67</v>
      </c>
      <c r="S4807">
        <v>208518.18181800001</v>
      </c>
      <c r="T4807" s="2">
        <v>0.03</v>
      </c>
      <c r="U4807">
        <v>10</v>
      </c>
      <c r="V4807">
        <v>19821.738363574001</v>
      </c>
      <c r="W4807">
        <v>198217.38363574</v>
      </c>
      <c r="X4807">
        <v>202262.636363</v>
      </c>
      <c r="Y4807">
        <v>53411.780182000002</v>
      </c>
      <c r="Z4807">
        <v>0</v>
      </c>
      <c r="AA4807">
        <v>2</v>
      </c>
      <c r="AB4807">
        <v>0</v>
      </c>
      <c r="AC4807" t="s">
        <v>4588</v>
      </c>
      <c r="AD4807" t="s">
        <v>52</v>
      </c>
      <c r="AE4807">
        <v>0</v>
      </c>
      <c r="AF4807" t="s">
        <v>4588</v>
      </c>
      <c r="AH4807" t="s">
        <v>536</v>
      </c>
      <c r="AI4807" t="s">
        <v>3446</v>
      </c>
    </row>
    <row r="4808" spans="1:35" hidden="1" x14ac:dyDescent="0.25">
      <c r="A4808" t="s">
        <v>4538</v>
      </c>
      <c r="B4808" t="s">
        <v>39</v>
      </c>
      <c r="C4808" t="s">
        <v>4587</v>
      </c>
      <c r="D4808" t="s">
        <v>534</v>
      </c>
      <c r="E4808" t="s">
        <v>41</v>
      </c>
      <c r="G4808">
        <v>2878894.9517970001</v>
      </c>
      <c r="H4808">
        <v>0</v>
      </c>
      <c r="I4808" t="s">
        <v>4538</v>
      </c>
      <c r="J4808">
        <v>2617177.228906</v>
      </c>
      <c r="K4808">
        <v>261717.72289100001</v>
      </c>
      <c r="L4808">
        <v>2878894.9517970001</v>
      </c>
      <c r="M4808" t="s">
        <v>47</v>
      </c>
      <c r="N4808" t="s">
        <v>96</v>
      </c>
      <c r="O4808" t="s">
        <v>97</v>
      </c>
      <c r="Q4808">
        <v>1</v>
      </c>
      <c r="R4808" t="s">
        <v>67</v>
      </c>
      <c r="S4808">
        <v>208518.18181800001</v>
      </c>
      <c r="T4808" s="2">
        <v>0.03</v>
      </c>
      <c r="U4808">
        <v>10</v>
      </c>
      <c r="V4808">
        <v>19821.738363574001</v>
      </c>
      <c r="W4808">
        <v>198217.38363574</v>
      </c>
      <c r="X4808">
        <v>202262.636363</v>
      </c>
      <c r="Y4808">
        <v>53411.780182000002</v>
      </c>
      <c r="Z4808">
        <v>0</v>
      </c>
      <c r="AA4808">
        <v>2</v>
      </c>
      <c r="AB4808">
        <v>0</v>
      </c>
      <c r="AC4808" t="s">
        <v>4588</v>
      </c>
      <c r="AD4808" t="s">
        <v>52</v>
      </c>
      <c r="AE4808">
        <v>0</v>
      </c>
      <c r="AF4808" t="s">
        <v>4588</v>
      </c>
      <c r="AH4808" t="s">
        <v>536</v>
      </c>
      <c r="AI4808" t="s">
        <v>3446</v>
      </c>
    </row>
    <row r="4809" spans="1:35" hidden="1" x14ac:dyDescent="0.25">
      <c r="A4809" t="s">
        <v>4538</v>
      </c>
      <c r="B4809" t="s">
        <v>39</v>
      </c>
      <c r="C4809" t="s">
        <v>4587</v>
      </c>
      <c r="D4809" t="s">
        <v>534</v>
      </c>
      <c r="E4809" t="s">
        <v>41</v>
      </c>
      <c r="G4809">
        <v>2878894.9517970001</v>
      </c>
      <c r="H4809">
        <v>0</v>
      </c>
      <c r="I4809" t="s">
        <v>4538</v>
      </c>
      <c r="J4809">
        <v>2617177.228906</v>
      </c>
      <c r="K4809">
        <v>261717.72289100001</v>
      </c>
      <c r="L4809">
        <v>2878894.9517970001</v>
      </c>
      <c r="M4809" t="s">
        <v>47</v>
      </c>
      <c r="N4809" t="s">
        <v>89</v>
      </c>
      <c r="O4809" t="s">
        <v>90</v>
      </c>
      <c r="Q4809">
        <v>1</v>
      </c>
      <c r="R4809" t="s">
        <v>67</v>
      </c>
      <c r="S4809">
        <v>208518.18181800001</v>
      </c>
      <c r="T4809" s="2">
        <v>0.03</v>
      </c>
      <c r="U4809">
        <v>10</v>
      </c>
      <c r="V4809">
        <v>19821.738363574001</v>
      </c>
      <c r="W4809">
        <v>198217.38363574</v>
      </c>
      <c r="X4809">
        <v>202262.636363</v>
      </c>
      <c r="Y4809">
        <v>53411.780182000002</v>
      </c>
      <c r="Z4809">
        <v>0</v>
      </c>
      <c r="AA4809">
        <v>2</v>
      </c>
      <c r="AB4809">
        <v>0</v>
      </c>
      <c r="AC4809" t="s">
        <v>4588</v>
      </c>
      <c r="AD4809" t="s">
        <v>52</v>
      </c>
      <c r="AE4809">
        <v>0</v>
      </c>
      <c r="AF4809" t="s">
        <v>4588</v>
      </c>
      <c r="AH4809" t="s">
        <v>536</v>
      </c>
      <c r="AI4809" t="s">
        <v>3446</v>
      </c>
    </row>
    <row r="4810" spans="1:35" hidden="1" x14ac:dyDescent="0.25">
      <c r="A4810" t="s">
        <v>4538</v>
      </c>
      <c r="B4810" t="s">
        <v>39</v>
      </c>
      <c r="C4810" t="s">
        <v>4587</v>
      </c>
      <c r="D4810" t="s">
        <v>534</v>
      </c>
      <c r="E4810" t="s">
        <v>41</v>
      </c>
      <c r="G4810">
        <v>2878894.9517970001</v>
      </c>
      <c r="H4810">
        <v>0</v>
      </c>
      <c r="I4810" t="s">
        <v>4538</v>
      </c>
      <c r="J4810">
        <v>2617177.228906</v>
      </c>
      <c r="K4810">
        <v>261717.72289100001</v>
      </c>
      <c r="L4810">
        <v>2878894.9517970001</v>
      </c>
      <c r="M4810" t="s">
        <v>47</v>
      </c>
      <c r="N4810" t="s">
        <v>57</v>
      </c>
      <c r="O4810" t="s">
        <v>58</v>
      </c>
      <c r="Q4810">
        <v>1</v>
      </c>
      <c r="R4810" t="s">
        <v>67</v>
      </c>
      <c r="S4810">
        <v>208518.18181800001</v>
      </c>
      <c r="T4810" s="2">
        <v>0.03</v>
      </c>
      <c r="U4810">
        <v>10</v>
      </c>
      <c r="V4810">
        <v>19821.738363574001</v>
      </c>
      <c r="W4810">
        <v>198217.38363574</v>
      </c>
      <c r="X4810">
        <v>202262.636363</v>
      </c>
      <c r="Y4810">
        <v>53411.780182000002</v>
      </c>
      <c r="Z4810">
        <v>0</v>
      </c>
      <c r="AA4810">
        <v>2</v>
      </c>
      <c r="AB4810">
        <v>0</v>
      </c>
      <c r="AC4810" t="s">
        <v>4588</v>
      </c>
      <c r="AD4810" t="s">
        <v>52</v>
      </c>
      <c r="AE4810">
        <v>0</v>
      </c>
      <c r="AF4810" t="s">
        <v>4588</v>
      </c>
      <c r="AH4810" t="s">
        <v>536</v>
      </c>
      <c r="AI4810" t="s">
        <v>3446</v>
      </c>
    </row>
    <row r="4811" spans="1:35" hidden="1" x14ac:dyDescent="0.25">
      <c r="A4811" t="s">
        <v>4538</v>
      </c>
      <c r="B4811" t="s">
        <v>39</v>
      </c>
      <c r="C4811" t="s">
        <v>4587</v>
      </c>
      <c r="D4811" t="s">
        <v>534</v>
      </c>
      <c r="E4811" t="s">
        <v>41</v>
      </c>
      <c r="G4811">
        <v>2878894.9517970001</v>
      </c>
      <c r="H4811">
        <v>0</v>
      </c>
      <c r="I4811" t="s">
        <v>4538</v>
      </c>
      <c r="J4811">
        <v>2617177.228906</v>
      </c>
      <c r="K4811">
        <v>261717.72289100001</v>
      </c>
      <c r="L4811">
        <v>2878894.9517970001</v>
      </c>
      <c r="M4811" t="s">
        <v>47</v>
      </c>
      <c r="N4811" t="s">
        <v>191</v>
      </c>
      <c r="O4811" t="s">
        <v>192</v>
      </c>
      <c r="Q4811">
        <v>1</v>
      </c>
      <c r="R4811" t="s">
        <v>67</v>
      </c>
      <c r="S4811">
        <v>208518.18181800001</v>
      </c>
      <c r="T4811" s="2">
        <v>0.03</v>
      </c>
      <c r="U4811">
        <v>10</v>
      </c>
      <c r="V4811">
        <v>19821.738363574001</v>
      </c>
      <c r="W4811">
        <v>198217.38363574</v>
      </c>
      <c r="X4811">
        <v>202262.636363</v>
      </c>
      <c r="Y4811">
        <v>53411.780182000002</v>
      </c>
      <c r="Z4811">
        <v>0</v>
      </c>
      <c r="AA4811">
        <v>2</v>
      </c>
      <c r="AB4811">
        <v>0</v>
      </c>
      <c r="AC4811" t="s">
        <v>4588</v>
      </c>
      <c r="AD4811" t="s">
        <v>52</v>
      </c>
      <c r="AE4811">
        <v>0</v>
      </c>
      <c r="AF4811" t="s">
        <v>4588</v>
      </c>
      <c r="AH4811" t="s">
        <v>536</v>
      </c>
      <c r="AI4811" t="s">
        <v>3446</v>
      </c>
    </row>
    <row r="4812" spans="1:35" hidden="1" x14ac:dyDescent="0.25">
      <c r="A4812" t="s">
        <v>4538</v>
      </c>
      <c r="B4812" t="s">
        <v>39</v>
      </c>
      <c r="C4812" t="s">
        <v>4587</v>
      </c>
      <c r="D4812" t="s">
        <v>534</v>
      </c>
      <c r="E4812" t="s">
        <v>41</v>
      </c>
      <c r="G4812">
        <v>2878894.9517970001</v>
      </c>
      <c r="H4812">
        <v>0</v>
      </c>
      <c r="I4812" t="s">
        <v>4538</v>
      </c>
      <c r="J4812">
        <v>2617177.228906</v>
      </c>
      <c r="K4812">
        <v>261717.72289100001</v>
      </c>
      <c r="L4812">
        <v>2878894.9517970001</v>
      </c>
      <c r="M4812" t="s">
        <v>47</v>
      </c>
      <c r="N4812" t="s">
        <v>280</v>
      </c>
      <c r="O4812" t="s">
        <v>281</v>
      </c>
      <c r="Q4812">
        <v>1</v>
      </c>
      <c r="R4812" t="s">
        <v>67</v>
      </c>
      <c r="S4812">
        <v>208518.18181800001</v>
      </c>
      <c r="T4812" s="2">
        <v>0.03</v>
      </c>
      <c r="U4812">
        <v>10</v>
      </c>
      <c r="V4812">
        <v>19821.738363574001</v>
      </c>
      <c r="W4812">
        <v>198217.38363574</v>
      </c>
      <c r="X4812">
        <v>202262.636363</v>
      </c>
      <c r="Y4812">
        <v>53411.780182000002</v>
      </c>
      <c r="Z4812">
        <v>0</v>
      </c>
      <c r="AA4812">
        <v>2</v>
      </c>
      <c r="AB4812">
        <v>0</v>
      </c>
      <c r="AC4812" t="s">
        <v>4588</v>
      </c>
      <c r="AD4812" t="s">
        <v>52</v>
      </c>
      <c r="AE4812">
        <v>0</v>
      </c>
      <c r="AF4812" t="s">
        <v>4588</v>
      </c>
      <c r="AH4812" t="s">
        <v>536</v>
      </c>
      <c r="AI4812" t="s">
        <v>3446</v>
      </c>
    </row>
    <row r="4813" spans="1:35" hidden="1" x14ac:dyDescent="0.25">
      <c r="A4813" t="s">
        <v>4538</v>
      </c>
      <c r="B4813" t="s">
        <v>39</v>
      </c>
      <c r="C4813" t="s">
        <v>4587</v>
      </c>
      <c r="D4813" t="s">
        <v>534</v>
      </c>
      <c r="E4813" t="s">
        <v>41</v>
      </c>
      <c r="G4813">
        <v>2878894.9517970001</v>
      </c>
      <c r="H4813">
        <v>0</v>
      </c>
      <c r="I4813" t="s">
        <v>4538</v>
      </c>
      <c r="J4813">
        <v>2617177.228906</v>
      </c>
      <c r="K4813">
        <v>261717.72289100001</v>
      </c>
      <c r="L4813">
        <v>2878894.9517970001</v>
      </c>
      <c r="M4813" t="s">
        <v>47</v>
      </c>
      <c r="N4813" t="s">
        <v>48</v>
      </c>
      <c r="O4813" t="s">
        <v>49</v>
      </c>
      <c r="Q4813">
        <v>1</v>
      </c>
      <c r="R4813" t="s">
        <v>67</v>
      </c>
      <c r="S4813">
        <v>208518.18181800001</v>
      </c>
      <c r="T4813" s="2">
        <v>0.03</v>
      </c>
      <c r="U4813">
        <v>10</v>
      </c>
      <c r="V4813">
        <v>19821.738363574001</v>
      </c>
      <c r="W4813">
        <v>198217.38363574</v>
      </c>
      <c r="X4813">
        <v>202262.636363</v>
      </c>
      <c r="Y4813">
        <v>53411.780182000002</v>
      </c>
      <c r="Z4813">
        <v>0</v>
      </c>
      <c r="AA4813">
        <v>2</v>
      </c>
      <c r="AB4813">
        <v>0</v>
      </c>
      <c r="AC4813" t="s">
        <v>4588</v>
      </c>
      <c r="AD4813" t="s">
        <v>52</v>
      </c>
      <c r="AE4813">
        <v>0</v>
      </c>
      <c r="AF4813" t="s">
        <v>4588</v>
      </c>
      <c r="AH4813" t="s">
        <v>536</v>
      </c>
      <c r="AI4813" t="s">
        <v>3446</v>
      </c>
    </row>
    <row r="4814" spans="1:35" hidden="1" x14ac:dyDescent="0.25">
      <c r="A4814" t="s">
        <v>4538</v>
      </c>
      <c r="B4814" t="s">
        <v>39</v>
      </c>
      <c r="C4814" t="s">
        <v>4587</v>
      </c>
      <c r="D4814" t="s">
        <v>534</v>
      </c>
      <c r="E4814" t="s">
        <v>41</v>
      </c>
      <c r="G4814">
        <v>2878894.9517970001</v>
      </c>
      <c r="H4814">
        <v>0</v>
      </c>
      <c r="I4814" t="s">
        <v>4538</v>
      </c>
      <c r="J4814">
        <v>2617177.228906</v>
      </c>
      <c r="K4814">
        <v>261717.72289100001</v>
      </c>
      <c r="L4814">
        <v>2878894.9517970001</v>
      </c>
      <c r="M4814" t="s">
        <v>47</v>
      </c>
      <c r="N4814" t="s">
        <v>515</v>
      </c>
      <c r="O4814" t="s">
        <v>516</v>
      </c>
      <c r="Q4814">
        <v>1</v>
      </c>
      <c r="R4814" t="s">
        <v>67</v>
      </c>
      <c r="S4814">
        <v>208518.18181800001</v>
      </c>
      <c r="T4814" s="2">
        <v>0.03</v>
      </c>
      <c r="U4814">
        <v>10</v>
      </c>
      <c r="V4814">
        <v>19821.738363574001</v>
      </c>
      <c r="W4814">
        <v>198217.38363574</v>
      </c>
      <c r="X4814">
        <v>202262.636363</v>
      </c>
      <c r="Y4814">
        <v>53411.780182000002</v>
      </c>
      <c r="Z4814">
        <v>0</v>
      </c>
      <c r="AA4814">
        <v>2</v>
      </c>
      <c r="AB4814">
        <v>0</v>
      </c>
      <c r="AC4814" t="s">
        <v>4588</v>
      </c>
      <c r="AD4814" t="s">
        <v>52</v>
      </c>
      <c r="AE4814">
        <v>0</v>
      </c>
      <c r="AF4814" t="s">
        <v>4588</v>
      </c>
      <c r="AH4814" t="s">
        <v>536</v>
      </c>
      <c r="AI4814" t="s">
        <v>3446</v>
      </c>
    </row>
    <row r="4815" spans="1:35" hidden="1" x14ac:dyDescent="0.25">
      <c r="A4815" t="s">
        <v>4538</v>
      </c>
      <c r="B4815" t="s">
        <v>39</v>
      </c>
      <c r="C4815" t="s">
        <v>4587</v>
      </c>
      <c r="D4815" t="s">
        <v>534</v>
      </c>
      <c r="E4815" t="s">
        <v>41</v>
      </c>
      <c r="G4815">
        <v>2878894.9517970001</v>
      </c>
      <c r="H4815">
        <v>0</v>
      </c>
      <c r="I4815" t="s">
        <v>4538</v>
      </c>
      <c r="J4815">
        <v>2617177.228906</v>
      </c>
      <c r="K4815">
        <v>261717.72289100001</v>
      </c>
      <c r="L4815">
        <v>2878894.9517970001</v>
      </c>
      <c r="M4815" t="s">
        <v>47</v>
      </c>
      <c r="N4815" t="s">
        <v>3075</v>
      </c>
      <c r="O4815" t="s">
        <v>3076</v>
      </c>
      <c r="Q4815">
        <v>1</v>
      </c>
      <c r="R4815" t="s">
        <v>123</v>
      </c>
      <c r="S4815">
        <v>42448.181817999997</v>
      </c>
      <c r="T4815" s="2">
        <v>0.03</v>
      </c>
      <c r="U4815">
        <v>10</v>
      </c>
      <c r="V4815">
        <v>4035.1241635739998</v>
      </c>
      <c r="W4815">
        <v>40351.24163574</v>
      </c>
      <c r="X4815">
        <v>41174.736363000004</v>
      </c>
      <c r="Y4815">
        <v>53411.780182000002</v>
      </c>
      <c r="Z4815">
        <v>0</v>
      </c>
      <c r="AA4815">
        <v>2</v>
      </c>
      <c r="AB4815">
        <v>0</v>
      </c>
      <c r="AC4815" t="s">
        <v>4588</v>
      </c>
      <c r="AD4815" t="s">
        <v>52</v>
      </c>
      <c r="AE4815">
        <v>0</v>
      </c>
      <c r="AF4815" t="s">
        <v>4588</v>
      </c>
      <c r="AH4815" t="s">
        <v>536</v>
      </c>
      <c r="AI4815" t="s">
        <v>3446</v>
      </c>
    </row>
    <row r="4816" spans="1:35" hidden="1" x14ac:dyDescent="0.25">
      <c r="A4816" t="s">
        <v>4538</v>
      </c>
      <c r="B4816" t="s">
        <v>39</v>
      </c>
      <c r="C4816" t="s">
        <v>4589</v>
      </c>
      <c r="D4816" t="s">
        <v>1416</v>
      </c>
      <c r="E4816" t="s">
        <v>41</v>
      </c>
      <c r="G4816">
        <v>177783.79410100001</v>
      </c>
      <c r="H4816">
        <v>0</v>
      </c>
      <c r="I4816" t="s">
        <v>4538</v>
      </c>
      <c r="J4816">
        <v>161621.631001</v>
      </c>
      <c r="K4816">
        <v>16162.1631</v>
      </c>
      <c r="L4816">
        <v>177783.79410100001</v>
      </c>
      <c r="M4816" t="s">
        <v>47</v>
      </c>
      <c r="N4816" t="s">
        <v>55</v>
      </c>
      <c r="O4816" t="s">
        <v>56</v>
      </c>
      <c r="Q4816">
        <v>1</v>
      </c>
      <c r="R4816" t="s">
        <v>50</v>
      </c>
      <c r="S4816">
        <v>41703.636363999998</v>
      </c>
      <c r="T4816" s="2">
        <v>0.01</v>
      </c>
      <c r="U4816">
        <v>10</v>
      </c>
      <c r="V4816">
        <v>4108.0167000000001</v>
      </c>
      <c r="W4816">
        <v>41080.167000000001</v>
      </c>
      <c r="X4816">
        <v>41286.6</v>
      </c>
      <c r="Y4816">
        <v>812.16899999999998</v>
      </c>
      <c r="Z4816">
        <v>0</v>
      </c>
      <c r="AA4816">
        <v>0.5</v>
      </c>
      <c r="AB4816">
        <v>0</v>
      </c>
      <c r="AC4816" t="s">
        <v>4590</v>
      </c>
      <c r="AD4816" t="s">
        <v>52</v>
      </c>
      <c r="AE4816">
        <v>0</v>
      </c>
      <c r="AF4816" t="s">
        <v>4590</v>
      </c>
      <c r="AH4816" t="s">
        <v>1418</v>
      </c>
      <c r="AI4816" t="s">
        <v>4591</v>
      </c>
    </row>
    <row r="4817" spans="1:35" hidden="1" x14ac:dyDescent="0.25">
      <c r="A4817" t="s">
        <v>4538</v>
      </c>
      <c r="B4817" t="s">
        <v>39</v>
      </c>
      <c r="C4817" t="s">
        <v>4589</v>
      </c>
      <c r="D4817" t="s">
        <v>1416</v>
      </c>
      <c r="E4817" t="s">
        <v>41</v>
      </c>
      <c r="G4817">
        <v>177783.79410100001</v>
      </c>
      <c r="H4817">
        <v>0</v>
      </c>
      <c r="I4817" t="s">
        <v>4538</v>
      </c>
      <c r="J4817">
        <v>161621.631001</v>
      </c>
      <c r="K4817">
        <v>16162.1631</v>
      </c>
      <c r="L4817">
        <v>177783.79410100001</v>
      </c>
      <c r="M4817" t="s">
        <v>47</v>
      </c>
      <c r="N4817" t="s">
        <v>48</v>
      </c>
      <c r="O4817" t="s">
        <v>49</v>
      </c>
      <c r="Q4817">
        <v>1</v>
      </c>
      <c r="R4817" t="s">
        <v>50</v>
      </c>
      <c r="S4817">
        <v>41703.636363999998</v>
      </c>
      <c r="T4817" s="2">
        <v>0.01</v>
      </c>
      <c r="U4817">
        <v>10</v>
      </c>
      <c r="V4817">
        <v>4108.0167000000001</v>
      </c>
      <c r="W4817">
        <v>41080.167000000001</v>
      </c>
      <c r="X4817">
        <v>41286.6</v>
      </c>
      <c r="Y4817">
        <v>812.16899999999998</v>
      </c>
      <c r="Z4817">
        <v>0</v>
      </c>
      <c r="AA4817">
        <v>0.5</v>
      </c>
      <c r="AB4817">
        <v>0</v>
      </c>
      <c r="AC4817" t="s">
        <v>4590</v>
      </c>
      <c r="AD4817" t="s">
        <v>52</v>
      </c>
      <c r="AE4817">
        <v>0</v>
      </c>
      <c r="AF4817" t="s">
        <v>4590</v>
      </c>
      <c r="AH4817" t="s">
        <v>1418</v>
      </c>
      <c r="AI4817" t="s">
        <v>4591</v>
      </c>
    </row>
    <row r="4818" spans="1:35" hidden="1" x14ac:dyDescent="0.25">
      <c r="A4818" t="s">
        <v>4538</v>
      </c>
      <c r="B4818" t="s">
        <v>39</v>
      </c>
      <c r="C4818" t="s">
        <v>4589</v>
      </c>
      <c r="D4818" t="s">
        <v>1416</v>
      </c>
      <c r="E4818" t="s">
        <v>41</v>
      </c>
      <c r="G4818">
        <v>177783.79410100001</v>
      </c>
      <c r="H4818">
        <v>0</v>
      </c>
      <c r="I4818" t="s">
        <v>4538</v>
      </c>
      <c r="J4818">
        <v>161621.631001</v>
      </c>
      <c r="K4818">
        <v>16162.1631</v>
      </c>
      <c r="L4818">
        <v>177783.79410100001</v>
      </c>
      <c r="M4818" t="s">
        <v>47</v>
      </c>
      <c r="N4818" t="s">
        <v>59</v>
      </c>
      <c r="O4818" t="s">
        <v>60</v>
      </c>
      <c r="Q4818">
        <v>1</v>
      </c>
      <c r="R4818" t="s">
        <v>50</v>
      </c>
      <c r="S4818">
        <v>41703.636363999998</v>
      </c>
      <c r="T4818" s="2">
        <v>0.01</v>
      </c>
      <c r="U4818">
        <v>10</v>
      </c>
      <c r="V4818">
        <v>4108.0167000000001</v>
      </c>
      <c r="W4818">
        <v>41080.167000000001</v>
      </c>
      <c r="X4818">
        <v>41286.6</v>
      </c>
      <c r="Y4818">
        <v>812.16899999999998</v>
      </c>
      <c r="Z4818">
        <v>0</v>
      </c>
      <c r="AA4818">
        <v>0.5</v>
      </c>
      <c r="AB4818">
        <v>0</v>
      </c>
      <c r="AC4818" t="s">
        <v>4590</v>
      </c>
      <c r="AD4818" t="s">
        <v>52</v>
      </c>
      <c r="AE4818">
        <v>0</v>
      </c>
      <c r="AF4818" t="s">
        <v>4590</v>
      </c>
      <c r="AH4818" t="s">
        <v>1418</v>
      </c>
      <c r="AI4818" t="s">
        <v>4591</v>
      </c>
    </row>
    <row r="4819" spans="1:35" hidden="1" x14ac:dyDescent="0.25">
      <c r="A4819" t="s">
        <v>4538</v>
      </c>
      <c r="B4819" t="s">
        <v>39</v>
      </c>
      <c r="C4819" t="s">
        <v>4589</v>
      </c>
      <c r="D4819" t="s">
        <v>1416</v>
      </c>
      <c r="E4819" t="s">
        <v>41</v>
      </c>
      <c r="G4819">
        <v>177783.79410100001</v>
      </c>
      <c r="H4819">
        <v>0</v>
      </c>
      <c r="I4819" t="s">
        <v>4538</v>
      </c>
      <c r="J4819">
        <v>161621.631001</v>
      </c>
      <c r="K4819">
        <v>16162.1631</v>
      </c>
      <c r="L4819">
        <v>177783.79410100001</v>
      </c>
      <c r="M4819" t="s">
        <v>47</v>
      </c>
      <c r="N4819" t="s">
        <v>61</v>
      </c>
      <c r="O4819" t="s">
        <v>62</v>
      </c>
      <c r="Q4819">
        <v>1</v>
      </c>
      <c r="R4819" t="s">
        <v>50</v>
      </c>
      <c r="S4819">
        <v>38963.636363999998</v>
      </c>
      <c r="T4819" s="2">
        <v>0.01</v>
      </c>
      <c r="U4819">
        <v>10</v>
      </c>
      <c r="V4819">
        <v>3838.1129999999998</v>
      </c>
      <c r="W4819">
        <v>38381.129999999997</v>
      </c>
      <c r="X4819">
        <v>38574</v>
      </c>
      <c r="Y4819">
        <v>812.16899999999998</v>
      </c>
      <c r="Z4819">
        <v>0</v>
      </c>
      <c r="AA4819">
        <v>0.5</v>
      </c>
      <c r="AB4819">
        <v>0</v>
      </c>
      <c r="AC4819" t="s">
        <v>4590</v>
      </c>
      <c r="AD4819" t="s">
        <v>52</v>
      </c>
      <c r="AE4819">
        <v>0</v>
      </c>
      <c r="AF4819" t="s">
        <v>4590</v>
      </c>
      <c r="AH4819" t="s">
        <v>1418</v>
      </c>
      <c r="AI4819" t="s">
        <v>4591</v>
      </c>
    </row>
    <row r="4820" spans="1:35" hidden="1" x14ac:dyDescent="0.25">
      <c r="A4820" t="s">
        <v>4538</v>
      </c>
      <c r="B4820" t="s">
        <v>39</v>
      </c>
      <c r="C4820" t="s">
        <v>4592</v>
      </c>
      <c r="D4820" t="s">
        <v>2807</v>
      </c>
      <c r="E4820" t="s">
        <v>41</v>
      </c>
      <c r="G4820">
        <v>4705309.3486010004</v>
      </c>
      <c r="H4820">
        <v>0</v>
      </c>
      <c r="I4820" t="s">
        <v>4538</v>
      </c>
      <c r="J4820">
        <v>4277553.9532740004</v>
      </c>
      <c r="K4820">
        <v>427755.39532700001</v>
      </c>
      <c r="L4820">
        <v>4705309.3486010004</v>
      </c>
      <c r="M4820" t="s">
        <v>47</v>
      </c>
      <c r="N4820" t="s">
        <v>55</v>
      </c>
      <c r="O4820" t="s">
        <v>56</v>
      </c>
      <c r="Q4820">
        <v>4</v>
      </c>
      <c r="R4820" t="s">
        <v>67</v>
      </c>
      <c r="S4820">
        <v>208518.18181800001</v>
      </c>
      <c r="T4820" s="2">
        <v>0.03</v>
      </c>
      <c r="U4820">
        <v>10</v>
      </c>
      <c r="V4820">
        <v>79286.953454492002</v>
      </c>
      <c r="W4820">
        <v>792869.53454491997</v>
      </c>
      <c r="X4820">
        <v>809050.54545400001</v>
      </c>
      <c r="Y4820">
        <v>87297.019455000001</v>
      </c>
      <c r="Z4820">
        <v>0</v>
      </c>
      <c r="AA4820">
        <v>2</v>
      </c>
      <c r="AB4820">
        <v>0</v>
      </c>
      <c r="AC4820" t="s">
        <v>4593</v>
      </c>
      <c r="AD4820" t="s">
        <v>52</v>
      </c>
      <c r="AE4820">
        <v>0</v>
      </c>
      <c r="AF4820" t="s">
        <v>4593</v>
      </c>
      <c r="AH4820" t="s">
        <v>4594</v>
      </c>
      <c r="AI4820" t="s">
        <v>3646</v>
      </c>
    </row>
    <row r="4821" spans="1:35" hidden="1" x14ac:dyDescent="0.25">
      <c r="A4821" t="s">
        <v>4538</v>
      </c>
      <c r="B4821" t="s">
        <v>39</v>
      </c>
      <c r="C4821" t="s">
        <v>4592</v>
      </c>
      <c r="D4821" t="s">
        <v>2807</v>
      </c>
      <c r="E4821" t="s">
        <v>41</v>
      </c>
      <c r="G4821">
        <v>4705309.3486010004</v>
      </c>
      <c r="H4821">
        <v>0</v>
      </c>
      <c r="I4821" t="s">
        <v>4538</v>
      </c>
      <c r="J4821">
        <v>4277553.9532740004</v>
      </c>
      <c r="K4821">
        <v>427755.39532700001</v>
      </c>
      <c r="L4821">
        <v>4705309.3486010004</v>
      </c>
      <c r="M4821" t="s">
        <v>47</v>
      </c>
      <c r="N4821" t="s">
        <v>111</v>
      </c>
      <c r="O4821" t="s">
        <v>112</v>
      </c>
      <c r="Q4821">
        <v>2</v>
      </c>
      <c r="R4821" t="s">
        <v>67</v>
      </c>
      <c r="S4821">
        <v>208518.18181800001</v>
      </c>
      <c r="T4821" s="2">
        <v>0.03</v>
      </c>
      <c r="U4821">
        <v>10</v>
      </c>
      <c r="V4821">
        <v>39643.476727246001</v>
      </c>
      <c r="W4821">
        <v>396434.76727245998</v>
      </c>
      <c r="X4821">
        <v>404525.272727</v>
      </c>
      <c r="Y4821">
        <v>87297.019455000001</v>
      </c>
      <c r="Z4821">
        <v>0</v>
      </c>
      <c r="AA4821">
        <v>2</v>
      </c>
      <c r="AB4821">
        <v>0</v>
      </c>
      <c r="AC4821" t="s">
        <v>4593</v>
      </c>
      <c r="AD4821" t="s">
        <v>52</v>
      </c>
      <c r="AE4821">
        <v>0</v>
      </c>
      <c r="AF4821" t="s">
        <v>4593</v>
      </c>
      <c r="AH4821" t="s">
        <v>4594</v>
      </c>
      <c r="AI4821" t="s">
        <v>3646</v>
      </c>
    </row>
    <row r="4822" spans="1:35" hidden="1" x14ac:dyDescent="0.25">
      <c r="A4822" t="s">
        <v>4538</v>
      </c>
      <c r="B4822" t="s">
        <v>39</v>
      </c>
      <c r="C4822" t="s">
        <v>4592</v>
      </c>
      <c r="D4822" t="s">
        <v>2807</v>
      </c>
      <c r="E4822" t="s">
        <v>41</v>
      </c>
      <c r="G4822">
        <v>4705309.3486010004</v>
      </c>
      <c r="H4822">
        <v>0</v>
      </c>
      <c r="I4822" t="s">
        <v>4538</v>
      </c>
      <c r="J4822">
        <v>4277553.9532740004</v>
      </c>
      <c r="K4822">
        <v>427755.39532700001</v>
      </c>
      <c r="L4822">
        <v>4705309.3486010004</v>
      </c>
      <c r="M4822" t="s">
        <v>47</v>
      </c>
      <c r="N4822" t="s">
        <v>113</v>
      </c>
      <c r="O4822" t="s">
        <v>114</v>
      </c>
      <c r="Q4822">
        <v>2</v>
      </c>
      <c r="R4822" t="s">
        <v>67</v>
      </c>
      <c r="S4822">
        <v>208518.18181800001</v>
      </c>
      <c r="T4822" s="2">
        <v>0.03</v>
      </c>
      <c r="U4822">
        <v>10</v>
      </c>
      <c r="V4822">
        <v>39643.476727246001</v>
      </c>
      <c r="W4822">
        <v>396434.76727245998</v>
      </c>
      <c r="X4822">
        <v>404525.272727</v>
      </c>
      <c r="Y4822">
        <v>87297.019455000001</v>
      </c>
      <c r="Z4822">
        <v>0</v>
      </c>
      <c r="AA4822">
        <v>2</v>
      </c>
      <c r="AB4822">
        <v>0</v>
      </c>
      <c r="AC4822" t="s">
        <v>4593</v>
      </c>
      <c r="AD4822" t="s">
        <v>52</v>
      </c>
      <c r="AE4822">
        <v>0</v>
      </c>
      <c r="AF4822" t="s">
        <v>4593</v>
      </c>
      <c r="AH4822" t="s">
        <v>4594</v>
      </c>
      <c r="AI4822" t="s">
        <v>3646</v>
      </c>
    </row>
    <row r="4823" spans="1:35" hidden="1" x14ac:dyDescent="0.25">
      <c r="A4823" t="s">
        <v>4538</v>
      </c>
      <c r="B4823" t="s">
        <v>39</v>
      </c>
      <c r="C4823" t="s">
        <v>4592</v>
      </c>
      <c r="D4823" t="s">
        <v>2807</v>
      </c>
      <c r="E4823" t="s">
        <v>41</v>
      </c>
      <c r="G4823">
        <v>4705309.3486010004</v>
      </c>
      <c r="H4823">
        <v>0</v>
      </c>
      <c r="I4823" t="s">
        <v>4538</v>
      </c>
      <c r="J4823">
        <v>4277553.9532740004</v>
      </c>
      <c r="K4823">
        <v>427755.39532700001</v>
      </c>
      <c r="L4823">
        <v>4705309.3486010004</v>
      </c>
      <c r="M4823" t="s">
        <v>47</v>
      </c>
      <c r="N4823" t="s">
        <v>96</v>
      </c>
      <c r="O4823" t="s">
        <v>97</v>
      </c>
      <c r="Q4823">
        <v>1</v>
      </c>
      <c r="R4823" t="s">
        <v>67</v>
      </c>
      <c r="S4823">
        <v>208518.18181800001</v>
      </c>
      <c r="T4823" s="2">
        <v>0.03</v>
      </c>
      <c r="U4823">
        <v>10</v>
      </c>
      <c r="V4823">
        <v>19821.738363574001</v>
      </c>
      <c r="W4823">
        <v>198217.38363574</v>
      </c>
      <c r="X4823">
        <v>202262.636363</v>
      </c>
      <c r="Y4823">
        <v>87297.019455000001</v>
      </c>
      <c r="Z4823">
        <v>0</v>
      </c>
      <c r="AA4823">
        <v>2</v>
      </c>
      <c r="AB4823">
        <v>0</v>
      </c>
      <c r="AC4823" t="s">
        <v>4593</v>
      </c>
      <c r="AD4823" t="s">
        <v>52</v>
      </c>
      <c r="AE4823">
        <v>0</v>
      </c>
      <c r="AF4823" t="s">
        <v>4593</v>
      </c>
      <c r="AH4823" t="s">
        <v>4594</v>
      </c>
      <c r="AI4823" t="s">
        <v>3646</v>
      </c>
    </row>
    <row r="4824" spans="1:35" hidden="1" x14ac:dyDescent="0.25">
      <c r="A4824" t="s">
        <v>4538</v>
      </c>
      <c r="B4824" t="s">
        <v>39</v>
      </c>
      <c r="C4824" t="s">
        <v>4592</v>
      </c>
      <c r="D4824" t="s">
        <v>2807</v>
      </c>
      <c r="E4824" t="s">
        <v>41</v>
      </c>
      <c r="G4824">
        <v>4705309.3486010004</v>
      </c>
      <c r="H4824">
        <v>0</v>
      </c>
      <c r="I4824" t="s">
        <v>4538</v>
      </c>
      <c r="J4824">
        <v>4277553.9532740004</v>
      </c>
      <c r="K4824">
        <v>427755.39532700001</v>
      </c>
      <c r="L4824">
        <v>4705309.3486010004</v>
      </c>
      <c r="M4824" t="s">
        <v>47</v>
      </c>
      <c r="N4824" t="s">
        <v>71</v>
      </c>
      <c r="O4824" t="s">
        <v>72</v>
      </c>
      <c r="Q4824">
        <v>1</v>
      </c>
      <c r="R4824" t="s">
        <v>67</v>
      </c>
      <c r="S4824">
        <v>208518.18181800001</v>
      </c>
      <c r="T4824" s="2">
        <v>0.03</v>
      </c>
      <c r="U4824">
        <v>10</v>
      </c>
      <c r="V4824">
        <v>19821.738363574001</v>
      </c>
      <c r="W4824">
        <v>198217.38363574</v>
      </c>
      <c r="X4824">
        <v>202262.636363</v>
      </c>
      <c r="Y4824">
        <v>87297.019455000001</v>
      </c>
      <c r="Z4824">
        <v>0</v>
      </c>
      <c r="AA4824">
        <v>2</v>
      </c>
      <c r="AB4824">
        <v>0</v>
      </c>
      <c r="AC4824" t="s">
        <v>4593</v>
      </c>
      <c r="AD4824" t="s">
        <v>52</v>
      </c>
      <c r="AE4824">
        <v>0</v>
      </c>
      <c r="AF4824" t="s">
        <v>4593</v>
      </c>
      <c r="AH4824" t="s">
        <v>4594</v>
      </c>
      <c r="AI4824" t="s">
        <v>3646</v>
      </c>
    </row>
    <row r="4825" spans="1:35" hidden="1" x14ac:dyDescent="0.25">
      <c r="A4825" t="s">
        <v>4538</v>
      </c>
      <c r="B4825" t="s">
        <v>39</v>
      </c>
      <c r="C4825" t="s">
        <v>4592</v>
      </c>
      <c r="D4825" t="s">
        <v>2807</v>
      </c>
      <c r="E4825" t="s">
        <v>41</v>
      </c>
      <c r="G4825">
        <v>4705309.3486010004</v>
      </c>
      <c r="H4825">
        <v>0</v>
      </c>
      <c r="I4825" t="s">
        <v>4538</v>
      </c>
      <c r="J4825">
        <v>4277553.9532740004</v>
      </c>
      <c r="K4825">
        <v>427755.39532700001</v>
      </c>
      <c r="L4825">
        <v>4705309.3486010004</v>
      </c>
      <c r="M4825" t="s">
        <v>47</v>
      </c>
      <c r="N4825" t="s">
        <v>89</v>
      </c>
      <c r="O4825" t="s">
        <v>90</v>
      </c>
      <c r="Q4825">
        <v>2</v>
      </c>
      <c r="R4825" t="s">
        <v>67</v>
      </c>
      <c r="S4825">
        <v>208518.18181800001</v>
      </c>
      <c r="T4825" s="2">
        <v>0.03</v>
      </c>
      <c r="U4825">
        <v>10</v>
      </c>
      <c r="V4825">
        <v>39643.476727246001</v>
      </c>
      <c r="W4825">
        <v>396434.76727245998</v>
      </c>
      <c r="X4825">
        <v>404525.272727</v>
      </c>
      <c r="Y4825">
        <v>87297.019455000001</v>
      </c>
      <c r="Z4825">
        <v>0</v>
      </c>
      <c r="AA4825">
        <v>2</v>
      </c>
      <c r="AB4825">
        <v>0</v>
      </c>
      <c r="AC4825" t="s">
        <v>4593</v>
      </c>
      <c r="AD4825" t="s">
        <v>52</v>
      </c>
      <c r="AE4825">
        <v>0</v>
      </c>
      <c r="AF4825" t="s">
        <v>4593</v>
      </c>
      <c r="AH4825" t="s">
        <v>4594</v>
      </c>
      <c r="AI4825" t="s">
        <v>3646</v>
      </c>
    </row>
    <row r="4826" spans="1:35" hidden="1" x14ac:dyDescent="0.25">
      <c r="A4826" t="s">
        <v>4538</v>
      </c>
      <c r="B4826" t="s">
        <v>39</v>
      </c>
      <c r="C4826" t="s">
        <v>4592</v>
      </c>
      <c r="D4826" t="s">
        <v>2807</v>
      </c>
      <c r="E4826" t="s">
        <v>41</v>
      </c>
      <c r="G4826">
        <v>4705309.3486010004</v>
      </c>
      <c r="H4826">
        <v>0</v>
      </c>
      <c r="I4826" t="s">
        <v>4538</v>
      </c>
      <c r="J4826">
        <v>4277553.9532740004</v>
      </c>
      <c r="K4826">
        <v>427755.39532700001</v>
      </c>
      <c r="L4826">
        <v>4705309.3486010004</v>
      </c>
      <c r="M4826" t="s">
        <v>47</v>
      </c>
      <c r="N4826" t="s">
        <v>115</v>
      </c>
      <c r="O4826" t="s">
        <v>116</v>
      </c>
      <c r="Q4826">
        <v>1</v>
      </c>
      <c r="R4826" t="s">
        <v>67</v>
      </c>
      <c r="S4826">
        <v>208518.18181800001</v>
      </c>
      <c r="T4826" s="2">
        <v>0.03</v>
      </c>
      <c r="U4826">
        <v>10</v>
      </c>
      <c r="V4826">
        <v>19821.738363574001</v>
      </c>
      <c r="W4826">
        <v>198217.38363574</v>
      </c>
      <c r="X4826">
        <v>202262.636363</v>
      </c>
      <c r="Y4826">
        <v>87297.019455000001</v>
      </c>
      <c r="Z4826">
        <v>0</v>
      </c>
      <c r="AA4826">
        <v>2</v>
      </c>
      <c r="AB4826">
        <v>0</v>
      </c>
      <c r="AC4826" t="s">
        <v>4593</v>
      </c>
      <c r="AD4826" t="s">
        <v>52</v>
      </c>
      <c r="AE4826">
        <v>0</v>
      </c>
      <c r="AF4826" t="s">
        <v>4593</v>
      </c>
      <c r="AH4826" t="s">
        <v>4594</v>
      </c>
      <c r="AI4826" t="s">
        <v>3646</v>
      </c>
    </row>
    <row r="4827" spans="1:35" hidden="1" x14ac:dyDescent="0.25">
      <c r="A4827" t="s">
        <v>4538</v>
      </c>
      <c r="B4827" t="s">
        <v>39</v>
      </c>
      <c r="C4827" t="s">
        <v>4592</v>
      </c>
      <c r="D4827" t="s">
        <v>2807</v>
      </c>
      <c r="E4827" t="s">
        <v>41</v>
      </c>
      <c r="G4827">
        <v>4705309.3486010004</v>
      </c>
      <c r="H4827">
        <v>0</v>
      </c>
      <c r="I4827" t="s">
        <v>4538</v>
      </c>
      <c r="J4827">
        <v>4277553.9532740004</v>
      </c>
      <c r="K4827">
        <v>427755.39532700001</v>
      </c>
      <c r="L4827">
        <v>4705309.3486010004</v>
      </c>
      <c r="M4827" t="s">
        <v>47</v>
      </c>
      <c r="N4827" t="s">
        <v>83</v>
      </c>
      <c r="O4827" t="s">
        <v>84</v>
      </c>
      <c r="Q4827">
        <v>1</v>
      </c>
      <c r="R4827" t="s">
        <v>67</v>
      </c>
      <c r="S4827">
        <v>208518.18181800001</v>
      </c>
      <c r="T4827" s="2">
        <v>0.03</v>
      </c>
      <c r="U4827">
        <v>10</v>
      </c>
      <c r="V4827">
        <v>19821.738363574001</v>
      </c>
      <c r="W4827">
        <v>198217.38363574</v>
      </c>
      <c r="X4827">
        <v>202262.636363</v>
      </c>
      <c r="Y4827">
        <v>87297.019455000001</v>
      </c>
      <c r="Z4827">
        <v>0</v>
      </c>
      <c r="AA4827">
        <v>2</v>
      </c>
      <c r="AB4827">
        <v>0</v>
      </c>
      <c r="AC4827" t="s">
        <v>4593</v>
      </c>
      <c r="AD4827" t="s">
        <v>52</v>
      </c>
      <c r="AE4827">
        <v>0</v>
      </c>
      <c r="AF4827" t="s">
        <v>4593</v>
      </c>
      <c r="AH4827" t="s">
        <v>4594</v>
      </c>
      <c r="AI4827" t="s">
        <v>3646</v>
      </c>
    </row>
    <row r="4828" spans="1:35" hidden="1" x14ac:dyDescent="0.25">
      <c r="A4828" t="s">
        <v>4538</v>
      </c>
      <c r="B4828" t="s">
        <v>39</v>
      </c>
      <c r="C4828" t="s">
        <v>4592</v>
      </c>
      <c r="D4828" t="s">
        <v>2807</v>
      </c>
      <c r="E4828" t="s">
        <v>41</v>
      </c>
      <c r="G4828">
        <v>4705309.3486010004</v>
      </c>
      <c r="H4828">
        <v>0</v>
      </c>
      <c r="I4828" t="s">
        <v>4538</v>
      </c>
      <c r="J4828">
        <v>4277553.9532740004</v>
      </c>
      <c r="K4828">
        <v>427755.39532700001</v>
      </c>
      <c r="L4828">
        <v>4705309.3486010004</v>
      </c>
      <c r="M4828" t="s">
        <v>47</v>
      </c>
      <c r="N4828" t="s">
        <v>189</v>
      </c>
      <c r="O4828" t="s">
        <v>190</v>
      </c>
      <c r="Q4828">
        <v>3</v>
      </c>
      <c r="R4828" t="s">
        <v>50</v>
      </c>
      <c r="S4828">
        <v>41703.636363999998</v>
      </c>
      <c r="T4828" s="2">
        <v>0.03</v>
      </c>
      <c r="U4828">
        <v>10</v>
      </c>
      <c r="V4828">
        <v>11893.043018262</v>
      </c>
      <c r="W4828">
        <v>118930.43018262</v>
      </c>
      <c r="X4828">
        <v>121357.581819</v>
      </c>
      <c r="Y4828">
        <v>87297.019455000001</v>
      </c>
      <c r="Z4828">
        <v>0</v>
      </c>
      <c r="AA4828">
        <v>2</v>
      </c>
      <c r="AB4828">
        <v>0</v>
      </c>
      <c r="AC4828" t="s">
        <v>4593</v>
      </c>
      <c r="AD4828" t="s">
        <v>52</v>
      </c>
      <c r="AE4828">
        <v>0</v>
      </c>
      <c r="AF4828" t="s">
        <v>4593</v>
      </c>
      <c r="AH4828" t="s">
        <v>4594</v>
      </c>
      <c r="AI4828" t="s">
        <v>3646</v>
      </c>
    </row>
    <row r="4829" spans="1:35" hidden="1" x14ac:dyDescent="0.25">
      <c r="A4829" t="s">
        <v>4538</v>
      </c>
      <c r="B4829" t="s">
        <v>39</v>
      </c>
      <c r="C4829" t="s">
        <v>4592</v>
      </c>
      <c r="D4829" t="s">
        <v>2807</v>
      </c>
      <c r="E4829" t="s">
        <v>41</v>
      </c>
      <c r="G4829">
        <v>4705309.3486010004</v>
      </c>
      <c r="H4829">
        <v>0</v>
      </c>
      <c r="I4829" t="s">
        <v>4538</v>
      </c>
      <c r="J4829">
        <v>4277553.9532740004</v>
      </c>
      <c r="K4829">
        <v>427755.39532700001</v>
      </c>
      <c r="L4829">
        <v>4705309.3486010004</v>
      </c>
      <c r="M4829" t="s">
        <v>47</v>
      </c>
      <c r="N4829" t="s">
        <v>48</v>
      </c>
      <c r="O4829" t="s">
        <v>49</v>
      </c>
      <c r="Q4829">
        <v>2</v>
      </c>
      <c r="R4829" t="s">
        <v>67</v>
      </c>
      <c r="S4829">
        <v>208518.18181800001</v>
      </c>
      <c r="T4829" s="2">
        <v>0.03</v>
      </c>
      <c r="U4829">
        <v>10</v>
      </c>
      <c r="V4829">
        <v>39643.476727246001</v>
      </c>
      <c r="W4829">
        <v>396434.76727245998</v>
      </c>
      <c r="X4829">
        <v>404525.272727</v>
      </c>
      <c r="Y4829">
        <v>87297.019455000001</v>
      </c>
      <c r="Z4829">
        <v>0</v>
      </c>
      <c r="AA4829">
        <v>2</v>
      </c>
      <c r="AB4829">
        <v>0</v>
      </c>
      <c r="AC4829" t="s">
        <v>4593</v>
      </c>
      <c r="AD4829" t="s">
        <v>52</v>
      </c>
      <c r="AE4829">
        <v>0</v>
      </c>
      <c r="AF4829" t="s">
        <v>4593</v>
      </c>
      <c r="AH4829" t="s">
        <v>4594</v>
      </c>
      <c r="AI4829" t="s">
        <v>3646</v>
      </c>
    </row>
    <row r="4830" spans="1:35" hidden="1" x14ac:dyDescent="0.25">
      <c r="A4830" t="s">
        <v>4538</v>
      </c>
      <c r="B4830" t="s">
        <v>39</v>
      </c>
      <c r="C4830" t="s">
        <v>4592</v>
      </c>
      <c r="D4830" t="s">
        <v>2807</v>
      </c>
      <c r="E4830" t="s">
        <v>41</v>
      </c>
      <c r="G4830">
        <v>4705309.3486010004</v>
      </c>
      <c r="H4830">
        <v>0</v>
      </c>
      <c r="I4830" t="s">
        <v>4538</v>
      </c>
      <c r="J4830">
        <v>4277553.9532740004</v>
      </c>
      <c r="K4830">
        <v>427755.39532700001</v>
      </c>
      <c r="L4830">
        <v>4705309.3486010004</v>
      </c>
      <c r="M4830" t="s">
        <v>47</v>
      </c>
      <c r="N4830" t="s">
        <v>57</v>
      </c>
      <c r="O4830" t="s">
        <v>58</v>
      </c>
      <c r="Q4830">
        <v>2</v>
      </c>
      <c r="R4830" t="s">
        <v>67</v>
      </c>
      <c r="S4830">
        <v>208518.18181800001</v>
      </c>
      <c r="T4830" s="2">
        <v>0.03</v>
      </c>
      <c r="U4830">
        <v>10</v>
      </c>
      <c r="V4830">
        <v>39643.476727246001</v>
      </c>
      <c r="W4830">
        <v>396434.76727245998</v>
      </c>
      <c r="X4830">
        <v>404525.272727</v>
      </c>
      <c r="Y4830">
        <v>87297.019455000001</v>
      </c>
      <c r="Z4830">
        <v>0</v>
      </c>
      <c r="AA4830">
        <v>2</v>
      </c>
      <c r="AB4830">
        <v>0</v>
      </c>
      <c r="AC4830" t="s">
        <v>4593</v>
      </c>
      <c r="AD4830" t="s">
        <v>52</v>
      </c>
      <c r="AE4830">
        <v>0</v>
      </c>
      <c r="AF4830" t="s">
        <v>4593</v>
      </c>
      <c r="AH4830" t="s">
        <v>4594</v>
      </c>
      <c r="AI4830" t="s">
        <v>3646</v>
      </c>
    </row>
    <row r="4831" spans="1:35" hidden="1" x14ac:dyDescent="0.25">
      <c r="A4831" t="s">
        <v>4538</v>
      </c>
      <c r="B4831" t="s">
        <v>39</v>
      </c>
      <c r="C4831" t="s">
        <v>4592</v>
      </c>
      <c r="D4831" t="s">
        <v>2807</v>
      </c>
      <c r="E4831" t="s">
        <v>41</v>
      </c>
      <c r="G4831">
        <v>4705309.3486010004</v>
      </c>
      <c r="H4831">
        <v>0</v>
      </c>
      <c r="I4831" t="s">
        <v>4538</v>
      </c>
      <c r="J4831">
        <v>4277553.9532740004</v>
      </c>
      <c r="K4831">
        <v>427755.39532700001</v>
      </c>
      <c r="L4831">
        <v>4705309.3486010004</v>
      </c>
      <c r="M4831" t="s">
        <v>47</v>
      </c>
      <c r="N4831" t="s">
        <v>61</v>
      </c>
      <c r="O4831" t="s">
        <v>62</v>
      </c>
      <c r="Q4831">
        <v>1</v>
      </c>
      <c r="R4831" t="s">
        <v>67</v>
      </c>
      <c r="S4831">
        <v>194820</v>
      </c>
      <c r="T4831" s="2">
        <v>0.03</v>
      </c>
      <c r="U4831">
        <v>10</v>
      </c>
      <c r="V4831">
        <v>18519.589199999999</v>
      </c>
      <c r="W4831">
        <v>185195.89199999999</v>
      </c>
      <c r="X4831">
        <v>188975.4</v>
      </c>
      <c r="Y4831">
        <v>87297.019455000001</v>
      </c>
      <c r="Z4831">
        <v>0</v>
      </c>
      <c r="AA4831">
        <v>2</v>
      </c>
      <c r="AB4831">
        <v>0</v>
      </c>
      <c r="AC4831" t="s">
        <v>4593</v>
      </c>
      <c r="AD4831" t="s">
        <v>52</v>
      </c>
      <c r="AE4831">
        <v>0</v>
      </c>
      <c r="AF4831" t="s">
        <v>4593</v>
      </c>
      <c r="AH4831" t="s">
        <v>4594</v>
      </c>
      <c r="AI4831" t="s">
        <v>3646</v>
      </c>
    </row>
    <row r="4832" spans="1:35" hidden="1" x14ac:dyDescent="0.25">
      <c r="A4832" t="s">
        <v>4538</v>
      </c>
      <c r="B4832" t="s">
        <v>39</v>
      </c>
      <c r="C4832" t="s">
        <v>4592</v>
      </c>
      <c r="D4832" t="s">
        <v>2807</v>
      </c>
      <c r="E4832" t="s">
        <v>41</v>
      </c>
      <c r="G4832">
        <v>4705309.3486010004</v>
      </c>
      <c r="H4832">
        <v>0</v>
      </c>
      <c r="I4832" t="s">
        <v>4538</v>
      </c>
      <c r="J4832">
        <v>4277553.9532740004</v>
      </c>
      <c r="K4832">
        <v>427755.39532700001</v>
      </c>
      <c r="L4832">
        <v>4705309.3486010004</v>
      </c>
      <c r="M4832" t="s">
        <v>47</v>
      </c>
      <c r="N4832" t="s">
        <v>63</v>
      </c>
      <c r="O4832" t="s">
        <v>64</v>
      </c>
      <c r="Q4832">
        <v>1</v>
      </c>
      <c r="R4832" t="s">
        <v>67</v>
      </c>
      <c r="S4832">
        <v>187150</v>
      </c>
      <c r="T4832" s="2">
        <v>0.03</v>
      </c>
      <c r="U4832">
        <v>10</v>
      </c>
      <c r="V4832">
        <v>17790.478999999999</v>
      </c>
      <c r="W4832">
        <v>177904.79</v>
      </c>
      <c r="X4832">
        <v>181535.5</v>
      </c>
      <c r="Y4832">
        <v>87297.019455000001</v>
      </c>
      <c r="Z4832">
        <v>0</v>
      </c>
      <c r="AA4832">
        <v>2</v>
      </c>
      <c r="AB4832">
        <v>0</v>
      </c>
      <c r="AC4832" t="s">
        <v>4593</v>
      </c>
      <c r="AD4832" t="s">
        <v>52</v>
      </c>
      <c r="AE4832">
        <v>0</v>
      </c>
      <c r="AF4832" t="s">
        <v>4593</v>
      </c>
      <c r="AH4832" t="s">
        <v>4594</v>
      </c>
      <c r="AI4832" t="s">
        <v>3646</v>
      </c>
    </row>
    <row r="4833" spans="1:35" hidden="1" x14ac:dyDescent="0.25">
      <c r="A4833" t="s">
        <v>4538</v>
      </c>
      <c r="B4833" t="s">
        <v>39</v>
      </c>
      <c r="C4833" t="s">
        <v>4592</v>
      </c>
      <c r="D4833" t="s">
        <v>2807</v>
      </c>
      <c r="E4833" t="s">
        <v>41</v>
      </c>
      <c r="G4833">
        <v>4705309.3486010004</v>
      </c>
      <c r="H4833">
        <v>0</v>
      </c>
      <c r="I4833" t="s">
        <v>4538</v>
      </c>
      <c r="J4833">
        <v>4277553.9532740004</v>
      </c>
      <c r="K4833">
        <v>427755.39532700001</v>
      </c>
      <c r="L4833">
        <v>4705309.3486010004</v>
      </c>
      <c r="M4833" t="s">
        <v>47</v>
      </c>
      <c r="N4833" t="s">
        <v>137</v>
      </c>
      <c r="O4833" t="s">
        <v>138</v>
      </c>
      <c r="Q4833">
        <v>10</v>
      </c>
      <c r="R4833" t="s">
        <v>44</v>
      </c>
      <c r="S4833">
        <v>6964.5454550000004</v>
      </c>
      <c r="T4833" s="2">
        <v>0.03</v>
      </c>
      <c r="U4833">
        <v>10</v>
      </c>
      <c r="V4833">
        <v>6620.4969095719998</v>
      </c>
      <c r="W4833">
        <v>66204.969095719993</v>
      </c>
      <c r="X4833">
        <v>67556.090914</v>
      </c>
      <c r="Y4833">
        <v>87297.019455000001</v>
      </c>
      <c r="Z4833">
        <v>0</v>
      </c>
      <c r="AA4833">
        <v>2</v>
      </c>
      <c r="AB4833">
        <v>0</v>
      </c>
      <c r="AC4833" t="s">
        <v>4593</v>
      </c>
      <c r="AD4833" t="s">
        <v>52</v>
      </c>
      <c r="AE4833">
        <v>0</v>
      </c>
      <c r="AF4833" t="s">
        <v>4593</v>
      </c>
      <c r="AH4833" t="s">
        <v>4594</v>
      </c>
      <c r="AI4833" t="s">
        <v>3646</v>
      </c>
    </row>
    <row r="4834" spans="1:35" hidden="1" x14ac:dyDescent="0.25">
      <c r="A4834" t="s">
        <v>4538</v>
      </c>
      <c r="B4834" t="s">
        <v>39</v>
      </c>
      <c r="C4834" t="s">
        <v>4592</v>
      </c>
      <c r="D4834" t="s">
        <v>2807</v>
      </c>
      <c r="E4834" t="s">
        <v>41</v>
      </c>
      <c r="G4834">
        <v>4705309.3486010004</v>
      </c>
      <c r="H4834">
        <v>0</v>
      </c>
      <c r="I4834" t="s">
        <v>4538</v>
      </c>
      <c r="J4834">
        <v>4277553.9532740004</v>
      </c>
      <c r="K4834">
        <v>427755.39532700001</v>
      </c>
      <c r="L4834">
        <v>4705309.3486010004</v>
      </c>
      <c r="M4834" t="s">
        <v>47</v>
      </c>
      <c r="N4834" t="s">
        <v>3075</v>
      </c>
      <c r="O4834" t="s">
        <v>3076</v>
      </c>
      <c r="Q4834">
        <v>2</v>
      </c>
      <c r="R4834" t="s">
        <v>123</v>
      </c>
      <c r="S4834">
        <v>42448.181817999997</v>
      </c>
      <c r="T4834" s="2">
        <v>0.03</v>
      </c>
      <c r="U4834">
        <v>10</v>
      </c>
      <c r="V4834">
        <v>8070.2483272460004</v>
      </c>
      <c r="W4834">
        <v>80702.483272459998</v>
      </c>
      <c r="X4834">
        <v>82349.472727</v>
      </c>
      <c r="Y4834">
        <v>87297.019455000001</v>
      </c>
      <c r="Z4834">
        <v>0</v>
      </c>
      <c r="AA4834">
        <v>2</v>
      </c>
      <c r="AB4834">
        <v>0</v>
      </c>
      <c r="AC4834" t="s">
        <v>4593</v>
      </c>
      <c r="AD4834" t="s">
        <v>52</v>
      </c>
      <c r="AE4834">
        <v>0</v>
      </c>
      <c r="AF4834" t="s">
        <v>4593</v>
      </c>
      <c r="AH4834" t="s">
        <v>4594</v>
      </c>
      <c r="AI4834" t="s">
        <v>3646</v>
      </c>
    </row>
    <row r="4835" spans="1:35" hidden="1" x14ac:dyDescent="0.25">
      <c r="A4835" t="s">
        <v>4538</v>
      </c>
      <c r="B4835" t="s">
        <v>39</v>
      </c>
      <c r="C4835" t="s">
        <v>4592</v>
      </c>
      <c r="D4835" t="s">
        <v>2807</v>
      </c>
      <c r="E4835" t="s">
        <v>41</v>
      </c>
      <c r="G4835">
        <v>4705309.3486010004</v>
      </c>
      <c r="H4835">
        <v>0</v>
      </c>
      <c r="I4835" t="s">
        <v>4538</v>
      </c>
      <c r="J4835">
        <v>4277553.9532740004</v>
      </c>
      <c r="K4835">
        <v>427755.39532700001</v>
      </c>
      <c r="L4835">
        <v>4705309.3486010004</v>
      </c>
      <c r="M4835" t="s">
        <v>47</v>
      </c>
      <c r="N4835" t="s">
        <v>1871</v>
      </c>
      <c r="O4835" t="s">
        <v>1872</v>
      </c>
      <c r="Q4835">
        <v>2</v>
      </c>
      <c r="R4835" t="s">
        <v>123</v>
      </c>
      <c r="S4835">
        <v>42448.181817999997</v>
      </c>
      <c r="T4835" s="2">
        <v>0.03</v>
      </c>
      <c r="U4835">
        <v>10</v>
      </c>
      <c r="V4835">
        <v>8070.2483272460004</v>
      </c>
      <c r="W4835">
        <v>80702.483272459998</v>
      </c>
      <c r="X4835">
        <v>82349.472727</v>
      </c>
      <c r="Y4835">
        <v>87297.019455000001</v>
      </c>
      <c r="Z4835">
        <v>0</v>
      </c>
      <c r="AA4835">
        <v>2</v>
      </c>
      <c r="AB4835">
        <v>0</v>
      </c>
      <c r="AC4835" t="s">
        <v>4593</v>
      </c>
      <c r="AD4835" t="s">
        <v>52</v>
      </c>
      <c r="AE4835">
        <v>0</v>
      </c>
      <c r="AF4835" t="s">
        <v>4593</v>
      </c>
      <c r="AH4835" t="s">
        <v>4594</v>
      </c>
      <c r="AI4835" t="s">
        <v>3646</v>
      </c>
    </row>
    <row r="4836" spans="1:35" hidden="1" x14ac:dyDescent="0.25">
      <c r="A4836" t="s">
        <v>4538</v>
      </c>
      <c r="B4836" t="s">
        <v>39</v>
      </c>
      <c r="C4836" t="s">
        <v>4595</v>
      </c>
      <c r="D4836" t="s">
        <v>4596</v>
      </c>
      <c r="E4836" t="s">
        <v>41</v>
      </c>
      <c r="G4836">
        <v>768123.01999900001</v>
      </c>
      <c r="H4836">
        <v>0</v>
      </c>
      <c r="I4836" t="s">
        <v>4538</v>
      </c>
      <c r="J4836">
        <v>698293.65454500006</v>
      </c>
      <c r="K4836">
        <v>69829.365453999999</v>
      </c>
      <c r="L4836">
        <v>768123.01999900001</v>
      </c>
      <c r="M4836" t="s">
        <v>47</v>
      </c>
      <c r="N4836" t="s">
        <v>137</v>
      </c>
      <c r="O4836" t="s">
        <v>138</v>
      </c>
      <c r="Q4836">
        <v>1</v>
      </c>
      <c r="R4836" t="s">
        <v>67</v>
      </c>
      <c r="S4836">
        <v>250727.272727</v>
      </c>
      <c r="T4836" s="2">
        <v>0.02</v>
      </c>
      <c r="U4836">
        <v>10</v>
      </c>
      <c r="V4836">
        <v>24571.272727200001</v>
      </c>
      <c r="W4836">
        <v>245712.72727199999</v>
      </c>
      <c r="X4836">
        <v>245712.72727199999</v>
      </c>
      <c r="Y4836">
        <v>0</v>
      </c>
      <c r="Z4836">
        <v>0</v>
      </c>
      <c r="AA4836">
        <v>0</v>
      </c>
      <c r="AB4836">
        <v>0</v>
      </c>
      <c r="AC4836" t="s">
        <v>4597</v>
      </c>
      <c r="AD4836" t="s">
        <v>52</v>
      </c>
      <c r="AE4836">
        <v>0</v>
      </c>
      <c r="AF4836" t="s">
        <v>4597</v>
      </c>
      <c r="AH4836" t="s">
        <v>4598</v>
      </c>
      <c r="AI4836" t="s">
        <v>3646</v>
      </c>
    </row>
    <row r="4837" spans="1:35" hidden="1" x14ac:dyDescent="0.25">
      <c r="A4837" t="s">
        <v>4538</v>
      </c>
      <c r="B4837" t="s">
        <v>39</v>
      </c>
      <c r="C4837" t="s">
        <v>4595</v>
      </c>
      <c r="D4837" t="s">
        <v>4596</v>
      </c>
      <c r="E4837" t="s">
        <v>41</v>
      </c>
      <c r="G4837">
        <v>768123.01999900001</v>
      </c>
      <c r="H4837">
        <v>0</v>
      </c>
      <c r="I4837" t="s">
        <v>4538</v>
      </c>
      <c r="J4837">
        <v>698293.65454500006</v>
      </c>
      <c r="K4837">
        <v>69829.365453999999</v>
      </c>
      <c r="L4837">
        <v>768123.01999900001</v>
      </c>
      <c r="M4837" t="s">
        <v>47</v>
      </c>
      <c r="N4837" t="s">
        <v>2226</v>
      </c>
      <c r="O4837" t="s">
        <v>2227</v>
      </c>
      <c r="Q4837">
        <v>3</v>
      </c>
      <c r="R4837" t="s">
        <v>123</v>
      </c>
      <c r="S4837">
        <v>42448.181817999997</v>
      </c>
      <c r="T4837" s="2">
        <v>0.02</v>
      </c>
      <c r="U4837">
        <v>10</v>
      </c>
      <c r="V4837">
        <v>12479.7654545</v>
      </c>
      <c r="W4837">
        <v>124797.654545</v>
      </c>
      <c r="X4837">
        <v>124797.654545</v>
      </c>
      <c r="Y4837">
        <v>0</v>
      </c>
      <c r="Z4837">
        <v>0</v>
      </c>
      <c r="AA4837">
        <v>0</v>
      </c>
      <c r="AB4837">
        <v>0</v>
      </c>
      <c r="AC4837" t="s">
        <v>4597</v>
      </c>
      <c r="AD4837" t="s">
        <v>52</v>
      </c>
      <c r="AE4837">
        <v>0</v>
      </c>
      <c r="AF4837" t="s">
        <v>4597</v>
      </c>
      <c r="AH4837" t="s">
        <v>4598</v>
      </c>
      <c r="AI4837" t="s">
        <v>3646</v>
      </c>
    </row>
    <row r="4838" spans="1:35" hidden="1" x14ac:dyDescent="0.25">
      <c r="A4838" t="s">
        <v>4538</v>
      </c>
      <c r="B4838" t="s">
        <v>39</v>
      </c>
      <c r="C4838" t="s">
        <v>4595</v>
      </c>
      <c r="D4838" t="s">
        <v>4596</v>
      </c>
      <c r="E4838" t="s">
        <v>41</v>
      </c>
      <c r="G4838">
        <v>768123.01999900001</v>
      </c>
      <c r="H4838">
        <v>0</v>
      </c>
      <c r="I4838" t="s">
        <v>4538</v>
      </c>
      <c r="J4838">
        <v>698293.65454500006</v>
      </c>
      <c r="K4838">
        <v>69829.365453999999</v>
      </c>
      <c r="L4838">
        <v>768123.01999900001</v>
      </c>
      <c r="M4838" t="s">
        <v>47</v>
      </c>
      <c r="N4838" t="s">
        <v>158</v>
      </c>
      <c r="O4838" t="s">
        <v>159</v>
      </c>
      <c r="Q4838">
        <v>3</v>
      </c>
      <c r="R4838" t="s">
        <v>123</v>
      </c>
      <c r="S4838">
        <v>51710.909091000001</v>
      </c>
      <c r="T4838" s="2">
        <v>0.02</v>
      </c>
      <c r="U4838">
        <v>10</v>
      </c>
      <c r="V4838">
        <v>15203.0072728</v>
      </c>
      <c r="W4838">
        <v>152030.072728</v>
      </c>
      <c r="X4838">
        <v>152030.072728</v>
      </c>
      <c r="Y4838">
        <v>0</v>
      </c>
      <c r="Z4838">
        <v>0</v>
      </c>
      <c r="AA4838">
        <v>0</v>
      </c>
      <c r="AB4838">
        <v>0</v>
      </c>
      <c r="AC4838" t="s">
        <v>4597</v>
      </c>
      <c r="AD4838" t="s">
        <v>52</v>
      </c>
      <c r="AE4838">
        <v>0</v>
      </c>
      <c r="AF4838" t="s">
        <v>4597</v>
      </c>
      <c r="AH4838" t="s">
        <v>4598</v>
      </c>
      <c r="AI4838" t="s">
        <v>3646</v>
      </c>
    </row>
    <row r="4839" spans="1:35" hidden="1" x14ac:dyDescent="0.25">
      <c r="A4839" t="s">
        <v>4538</v>
      </c>
      <c r="B4839" t="s">
        <v>39</v>
      </c>
      <c r="C4839" t="s">
        <v>4595</v>
      </c>
      <c r="D4839" t="s">
        <v>4596</v>
      </c>
      <c r="E4839" t="s">
        <v>41</v>
      </c>
      <c r="G4839">
        <v>768123.01999900001</v>
      </c>
      <c r="H4839">
        <v>0</v>
      </c>
      <c r="I4839" t="s">
        <v>4538</v>
      </c>
      <c r="J4839">
        <v>698293.65454500006</v>
      </c>
      <c r="K4839">
        <v>69829.365453999999</v>
      </c>
      <c r="L4839">
        <v>768123.01999900001</v>
      </c>
      <c r="M4839" t="s">
        <v>47</v>
      </c>
      <c r="N4839" t="s">
        <v>2874</v>
      </c>
      <c r="O4839" t="s">
        <v>2875</v>
      </c>
      <c r="Q4839">
        <v>3</v>
      </c>
      <c r="R4839" t="s">
        <v>123</v>
      </c>
      <c r="S4839">
        <v>42448.181817999997</v>
      </c>
      <c r="T4839" s="2">
        <v>0.02</v>
      </c>
      <c r="U4839">
        <v>10</v>
      </c>
      <c r="V4839">
        <v>12479.7654545</v>
      </c>
      <c r="W4839">
        <v>124797.654545</v>
      </c>
      <c r="X4839">
        <v>124797.654545</v>
      </c>
      <c r="Y4839">
        <v>0</v>
      </c>
      <c r="Z4839">
        <v>0</v>
      </c>
      <c r="AA4839">
        <v>0</v>
      </c>
      <c r="AB4839">
        <v>0</v>
      </c>
      <c r="AC4839" t="s">
        <v>4597</v>
      </c>
      <c r="AD4839" t="s">
        <v>52</v>
      </c>
      <c r="AE4839">
        <v>0</v>
      </c>
      <c r="AF4839" t="s">
        <v>4597</v>
      </c>
      <c r="AH4839" t="s">
        <v>4598</v>
      </c>
      <c r="AI4839" t="s">
        <v>3646</v>
      </c>
    </row>
    <row r="4840" spans="1:35" hidden="1" x14ac:dyDescent="0.25">
      <c r="A4840" t="s">
        <v>4538</v>
      </c>
      <c r="B4840" t="s">
        <v>39</v>
      </c>
      <c r="C4840" t="s">
        <v>4595</v>
      </c>
      <c r="D4840" t="s">
        <v>4596</v>
      </c>
      <c r="E4840" t="s">
        <v>41</v>
      </c>
      <c r="G4840">
        <v>768123.01999900001</v>
      </c>
      <c r="H4840">
        <v>0</v>
      </c>
      <c r="I4840" t="s">
        <v>4538</v>
      </c>
      <c r="J4840">
        <v>698293.65454500006</v>
      </c>
      <c r="K4840">
        <v>69829.365453999999</v>
      </c>
      <c r="L4840">
        <v>768123.01999900001</v>
      </c>
      <c r="M4840" t="s">
        <v>47</v>
      </c>
      <c r="N4840" t="s">
        <v>3390</v>
      </c>
      <c r="O4840" t="s">
        <v>3391</v>
      </c>
      <c r="Q4840">
        <v>3</v>
      </c>
      <c r="R4840" t="s">
        <v>123</v>
      </c>
      <c r="S4840">
        <v>17331.818181999999</v>
      </c>
      <c r="T4840" s="2">
        <v>0.02</v>
      </c>
      <c r="U4840">
        <v>10</v>
      </c>
      <c r="V4840">
        <v>5095.5545455000001</v>
      </c>
      <c r="W4840">
        <v>50955.545454999999</v>
      </c>
      <c r="X4840">
        <v>50955.545454999999</v>
      </c>
      <c r="Y4840">
        <v>0</v>
      </c>
      <c r="Z4840">
        <v>0</v>
      </c>
      <c r="AA4840">
        <v>0</v>
      </c>
      <c r="AB4840">
        <v>0</v>
      </c>
      <c r="AC4840" t="s">
        <v>4597</v>
      </c>
      <c r="AD4840" t="s">
        <v>52</v>
      </c>
      <c r="AE4840">
        <v>0</v>
      </c>
      <c r="AF4840" t="s">
        <v>4597</v>
      </c>
      <c r="AH4840" t="s">
        <v>4598</v>
      </c>
      <c r="AI4840" t="s">
        <v>3646</v>
      </c>
    </row>
    <row r="4841" spans="1:35" x14ac:dyDescent="0.25">
      <c r="A4841" t="s">
        <v>4538</v>
      </c>
      <c r="B4841" t="s">
        <v>39</v>
      </c>
      <c r="C4841" t="s">
        <v>4599</v>
      </c>
      <c r="D4841" t="s">
        <v>480</v>
      </c>
      <c r="E4841" t="s">
        <v>41</v>
      </c>
      <c r="G4841">
        <v>205000</v>
      </c>
      <c r="H4841">
        <v>0</v>
      </c>
      <c r="I4841" t="s">
        <v>4538</v>
      </c>
      <c r="J4841">
        <v>186363.63636400001</v>
      </c>
      <c r="K4841">
        <v>18636.363635999998</v>
      </c>
      <c r="L4841">
        <v>205000</v>
      </c>
      <c r="M4841" t="s">
        <v>42</v>
      </c>
      <c r="N4841" t="s">
        <v>61</v>
      </c>
      <c r="O4841" t="s">
        <v>62</v>
      </c>
      <c r="Q4841">
        <v>1</v>
      </c>
      <c r="R4841" t="s">
        <v>67</v>
      </c>
      <c r="S4841">
        <v>186363.63636400001</v>
      </c>
      <c r="T4841" s="2">
        <v>0</v>
      </c>
      <c r="U4841">
        <v>10</v>
      </c>
      <c r="V4841">
        <v>18636.363636400001</v>
      </c>
      <c r="W4841">
        <v>186363.63636400001</v>
      </c>
      <c r="X4841">
        <v>186363.63636400001</v>
      </c>
      <c r="Y4841">
        <v>0</v>
      </c>
      <c r="Z4841">
        <v>0</v>
      </c>
      <c r="AA4841">
        <v>0</v>
      </c>
      <c r="AB4841">
        <v>0</v>
      </c>
      <c r="AE4841">
        <v>0</v>
      </c>
      <c r="AF4841" t="s">
        <v>481</v>
      </c>
    </row>
    <row r="4842" spans="1:35" x14ac:dyDescent="0.25">
      <c r="A4842" t="s">
        <v>4538</v>
      </c>
      <c r="B4842" t="s">
        <v>39</v>
      </c>
      <c r="C4842" t="s">
        <v>4600</v>
      </c>
      <c r="D4842" t="s">
        <v>2009</v>
      </c>
      <c r="E4842" t="s">
        <v>41</v>
      </c>
      <c r="G4842">
        <v>205000</v>
      </c>
      <c r="H4842">
        <v>0</v>
      </c>
      <c r="I4842" t="s">
        <v>4538</v>
      </c>
      <c r="J4842">
        <v>186363.63636400001</v>
      </c>
      <c r="K4842">
        <v>18636.363635999998</v>
      </c>
      <c r="L4842">
        <v>205000</v>
      </c>
      <c r="M4842" t="s">
        <v>42</v>
      </c>
      <c r="N4842" t="s">
        <v>61</v>
      </c>
      <c r="O4842" t="s">
        <v>62</v>
      </c>
      <c r="Q4842">
        <v>1</v>
      </c>
      <c r="R4842" t="s">
        <v>67</v>
      </c>
      <c r="S4842">
        <v>186363.63636400001</v>
      </c>
      <c r="T4842" s="2">
        <v>0</v>
      </c>
      <c r="U4842">
        <v>10</v>
      </c>
      <c r="V4842">
        <v>18636.363636400001</v>
      </c>
      <c r="W4842">
        <v>186363.63636400001</v>
      </c>
      <c r="X4842">
        <v>186363.63636400001</v>
      </c>
      <c r="Y4842">
        <v>0</v>
      </c>
      <c r="Z4842">
        <v>0</v>
      </c>
      <c r="AA4842">
        <v>0</v>
      </c>
      <c r="AB4842">
        <v>0</v>
      </c>
      <c r="AE4842">
        <v>0</v>
      </c>
      <c r="AF4842" t="s">
        <v>2010</v>
      </c>
    </row>
    <row r="4843" spans="1:35" x14ac:dyDescent="0.25">
      <c r="A4843" t="s">
        <v>4538</v>
      </c>
      <c r="B4843" t="s">
        <v>39</v>
      </c>
      <c r="C4843" t="s">
        <v>4601</v>
      </c>
      <c r="D4843" t="s">
        <v>4602</v>
      </c>
      <c r="E4843" t="s">
        <v>41</v>
      </c>
      <c r="G4843">
        <v>205000</v>
      </c>
      <c r="H4843">
        <v>0</v>
      </c>
      <c r="I4843" t="s">
        <v>4538</v>
      </c>
      <c r="J4843">
        <v>186363.63636400001</v>
      </c>
      <c r="K4843">
        <v>18636.363635999998</v>
      </c>
      <c r="L4843">
        <v>205000</v>
      </c>
      <c r="M4843" t="s">
        <v>42</v>
      </c>
      <c r="N4843" t="s">
        <v>61</v>
      </c>
      <c r="O4843" t="s">
        <v>62</v>
      </c>
      <c r="Q4843">
        <v>1</v>
      </c>
      <c r="R4843" t="s">
        <v>67</v>
      </c>
      <c r="S4843">
        <v>186363.63636400001</v>
      </c>
      <c r="T4843" s="2">
        <v>0</v>
      </c>
      <c r="U4843">
        <v>10</v>
      </c>
      <c r="V4843">
        <v>18636.363636400001</v>
      </c>
      <c r="W4843">
        <v>186363.63636400001</v>
      </c>
      <c r="X4843">
        <v>186363.63636400001</v>
      </c>
      <c r="Y4843">
        <v>0</v>
      </c>
      <c r="Z4843">
        <v>0</v>
      </c>
      <c r="AA4843">
        <v>0</v>
      </c>
      <c r="AB4843">
        <v>0</v>
      </c>
      <c r="AE4843">
        <v>0</v>
      </c>
      <c r="AF4843" t="s">
        <v>4603</v>
      </c>
    </row>
    <row r="4844" spans="1:35" x14ac:dyDescent="0.25">
      <c r="A4844" t="s">
        <v>4538</v>
      </c>
      <c r="B4844" t="s">
        <v>39</v>
      </c>
      <c r="C4844" t="s">
        <v>4604</v>
      </c>
      <c r="D4844" t="s">
        <v>2083</v>
      </c>
      <c r="E4844" t="s">
        <v>41</v>
      </c>
      <c r="G4844">
        <v>402000.00000100001</v>
      </c>
      <c r="H4844">
        <v>0</v>
      </c>
      <c r="I4844" t="s">
        <v>4538</v>
      </c>
      <c r="J4844">
        <v>365454.54545500001</v>
      </c>
      <c r="K4844">
        <v>36545.454546000001</v>
      </c>
      <c r="L4844">
        <v>402000.00000100001</v>
      </c>
      <c r="M4844" t="s">
        <v>42</v>
      </c>
      <c r="N4844" t="s">
        <v>61</v>
      </c>
      <c r="O4844" t="s">
        <v>62</v>
      </c>
      <c r="Q4844">
        <v>1</v>
      </c>
      <c r="R4844" t="s">
        <v>67</v>
      </c>
      <c r="S4844">
        <v>186363.63636400001</v>
      </c>
      <c r="T4844" s="2">
        <v>0</v>
      </c>
      <c r="U4844">
        <v>10</v>
      </c>
      <c r="V4844">
        <v>18636.363636400001</v>
      </c>
      <c r="W4844">
        <v>186363.63636400001</v>
      </c>
      <c r="X4844">
        <v>186363.63636400001</v>
      </c>
      <c r="Y4844">
        <v>0</v>
      </c>
      <c r="Z4844">
        <v>0</v>
      </c>
      <c r="AA4844">
        <v>0</v>
      </c>
      <c r="AB4844">
        <v>0</v>
      </c>
      <c r="AE4844">
        <v>0</v>
      </c>
      <c r="AF4844" t="s">
        <v>2084</v>
      </c>
    </row>
    <row r="4845" spans="1:35" x14ac:dyDescent="0.25">
      <c r="A4845" t="s">
        <v>4538</v>
      </c>
      <c r="B4845" t="s">
        <v>39</v>
      </c>
      <c r="C4845" t="s">
        <v>4604</v>
      </c>
      <c r="D4845" t="s">
        <v>2083</v>
      </c>
      <c r="E4845" t="s">
        <v>41</v>
      </c>
      <c r="G4845">
        <v>402000.00000100001</v>
      </c>
      <c r="H4845">
        <v>0</v>
      </c>
      <c r="I4845" t="s">
        <v>4538</v>
      </c>
      <c r="J4845">
        <v>365454.54545500001</v>
      </c>
      <c r="K4845">
        <v>36545.454546000001</v>
      </c>
      <c r="L4845">
        <v>402000.00000100001</v>
      </c>
      <c r="M4845" t="s">
        <v>42</v>
      </c>
      <c r="N4845" t="s">
        <v>63</v>
      </c>
      <c r="O4845" t="s">
        <v>64</v>
      </c>
      <c r="Q4845">
        <v>1</v>
      </c>
      <c r="R4845" t="s">
        <v>67</v>
      </c>
      <c r="S4845">
        <v>179090.90909100001</v>
      </c>
      <c r="T4845" s="2">
        <v>0</v>
      </c>
      <c r="U4845">
        <v>10</v>
      </c>
      <c r="V4845">
        <v>17909.090909099999</v>
      </c>
      <c r="W4845">
        <v>179090.90909100001</v>
      </c>
      <c r="X4845">
        <v>179090.90909100001</v>
      </c>
      <c r="Y4845">
        <v>0</v>
      </c>
      <c r="Z4845">
        <v>0</v>
      </c>
      <c r="AA4845">
        <v>0</v>
      </c>
      <c r="AB4845">
        <v>0</v>
      </c>
      <c r="AE4845">
        <v>0</v>
      </c>
      <c r="AF4845" t="s">
        <v>2084</v>
      </c>
    </row>
    <row r="4846" spans="1:35" x14ac:dyDescent="0.25">
      <c r="A4846" t="s">
        <v>4538</v>
      </c>
      <c r="B4846" t="s">
        <v>39</v>
      </c>
      <c r="C4846" t="s">
        <v>4605</v>
      </c>
      <c r="D4846" t="s">
        <v>4166</v>
      </c>
      <c r="E4846" t="s">
        <v>41</v>
      </c>
      <c r="G4846">
        <v>205000</v>
      </c>
      <c r="H4846">
        <v>0</v>
      </c>
      <c r="I4846" t="s">
        <v>4538</v>
      </c>
      <c r="J4846">
        <v>186363.63636400001</v>
      </c>
      <c r="K4846">
        <v>18636.363635999998</v>
      </c>
      <c r="L4846">
        <v>205000</v>
      </c>
      <c r="M4846" t="s">
        <v>42</v>
      </c>
      <c r="N4846" t="s">
        <v>61</v>
      </c>
      <c r="O4846" t="s">
        <v>62</v>
      </c>
      <c r="Q4846">
        <v>1</v>
      </c>
      <c r="R4846" t="s">
        <v>67</v>
      </c>
      <c r="S4846">
        <v>186363.63636400001</v>
      </c>
      <c r="T4846" s="2">
        <v>0</v>
      </c>
      <c r="U4846">
        <v>10</v>
      </c>
      <c r="V4846">
        <v>18636.363636400001</v>
      </c>
      <c r="W4846">
        <v>186363.63636400001</v>
      </c>
      <c r="X4846">
        <v>186363.63636400001</v>
      </c>
      <c r="Y4846">
        <v>0</v>
      </c>
      <c r="Z4846">
        <v>0</v>
      </c>
      <c r="AA4846">
        <v>0</v>
      </c>
      <c r="AB4846">
        <v>0</v>
      </c>
      <c r="AE4846">
        <v>0</v>
      </c>
      <c r="AF4846" t="s">
        <v>4606</v>
      </c>
    </row>
    <row r="4847" spans="1:35" x14ac:dyDescent="0.25">
      <c r="A4847" t="s">
        <v>4538</v>
      </c>
      <c r="B4847" t="s">
        <v>39</v>
      </c>
      <c r="C4847" t="s">
        <v>4607</v>
      </c>
      <c r="D4847" t="s">
        <v>2735</v>
      </c>
      <c r="E4847" t="s">
        <v>41</v>
      </c>
      <c r="G4847">
        <v>205000</v>
      </c>
      <c r="H4847">
        <v>0</v>
      </c>
      <c r="I4847" t="s">
        <v>4538</v>
      </c>
      <c r="J4847">
        <v>186363.63636400001</v>
      </c>
      <c r="K4847">
        <v>18636.363635999998</v>
      </c>
      <c r="L4847">
        <v>205000</v>
      </c>
      <c r="M4847" t="s">
        <v>42</v>
      </c>
      <c r="N4847" t="s">
        <v>61</v>
      </c>
      <c r="O4847" t="s">
        <v>62</v>
      </c>
      <c r="Q4847">
        <v>1</v>
      </c>
      <c r="R4847" t="s">
        <v>67</v>
      </c>
      <c r="S4847">
        <v>186363.63636400001</v>
      </c>
      <c r="T4847" s="2">
        <v>0</v>
      </c>
      <c r="U4847">
        <v>10</v>
      </c>
      <c r="V4847">
        <v>18636.363636400001</v>
      </c>
      <c r="W4847">
        <v>186363.63636400001</v>
      </c>
      <c r="X4847">
        <v>186363.63636400001</v>
      </c>
      <c r="Y4847">
        <v>0</v>
      </c>
      <c r="Z4847">
        <v>0</v>
      </c>
      <c r="AA4847">
        <v>0</v>
      </c>
      <c r="AB4847">
        <v>0</v>
      </c>
      <c r="AE4847">
        <v>0</v>
      </c>
      <c r="AF4847" t="s">
        <v>2736</v>
      </c>
    </row>
    <row r="4848" spans="1:35" x14ac:dyDescent="0.25">
      <c r="A4848" t="s">
        <v>4538</v>
      </c>
      <c r="B4848" t="s">
        <v>39</v>
      </c>
      <c r="C4848" t="s">
        <v>4608</v>
      </c>
      <c r="D4848" t="s">
        <v>4609</v>
      </c>
      <c r="E4848" t="s">
        <v>41</v>
      </c>
      <c r="G4848">
        <v>631800</v>
      </c>
      <c r="H4848">
        <v>0</v>
      </c>
      <c r="I4848" t="s">
        <v>4538</v>
      </c>
      <c r="J4848">
        <v>574363.63636400003</v>
      </c>
      <c r="K4848">
        <v>57436.363636000002</v>
      </c>
      <c r="L4848">
        <v>631800</v>
      </c>
      <c r="M4848" t="s">
        <v>42</v>
      </c>
      <c r="N4848" t="s">
        <v>61</v>
      </c>
      <c r="O4848" t="s">
        <v>62</v>
      </c>
      <c r="Q4848">
        <v>2</v>
      </c>
      <c r="R4848" t="s">
        <v>67</v>
      </c>
      <c r="S4848">
        <v>186363.63636400001</v>
      </c>
      <c r="T4848" s="2">
        <v>0</v>
      </c>
      <c r="U4848">
        <v>10</v>
      </c>
      <c r="V4848">
        <v>37272.727272800003</v>
      </c>
      <c r="W4848">
        <v>372727.27272800001</v>
      </c>
      <c r="X4848">
        <v>372727.27272800001</v>
      </c>
      <c r="Y4848">
        <v>0</v>
      </c>
      <c r="Z4848">
        <v>0</v>
      </c>
      <c r="AA4848">
        <v>0</v>
      </c>
      <c r="AB4848">
        <v>0</v>
      </c>
      <c r="AE4848">
        <v>0</v>
      </c>
      <c r="AF4848" t="s">
        <v>4610</v>
      </c>
    </row>
    <row r="4849" spans="1:32" x14ac:dyDescent="0.25">
      <c r="A4849" t="s">
        <v>4538</v>
      </c>
      <c r="B4849" t="s">
        <v>39</v>
      </c>
      <c r="C4849" t="s">
        <v>4608</v>
      </c>
      <c r="D4849" t="s">
        <v>4609</v>
      </c>
      <c r="E4849" t="s">
        <v>41</v>
      </c>
      <c r="G4849">
        <v>631800</v>
      </c>
      <c r="H4849">
        <v>0</v>
      </c>
      <c r="I4849" t="s">
        <v>4538</v>
      </c>
      <c r="J4849">
        <v>574363.63636400003</v>
      </c>
      <c r="K4849">
        <v>57436.363636000002</v>
      </c>
      <c r="L4849">
        <v>631800</v>
      </c>
      <c r="M4849" t="s">
        <v>42</v>
      </c>
      <c r="N4849" t="s">
        <v>89</v>
      </c>
      <c r="O4849" t="s">
        <v>90</v>
      </c>
      <c r="Q4849">
        <v>1</v>
      </c>
      <c r="R4849" t="s">
        <v>67</v>
      </c>
      <c r="S4849">
        <v>201636.36363599999</v>
      </c>
      <c r="T4849" s="2">
        <v>0</v>
      </c>
      <c r="U4849">
        <v>10</v>
      </c>
      <c r="V4849">
        <v>20163.636363599999</v>
      </c>
      <c r="W4849">
        <v>201636.36363599999</v>
      </c>
      <c r="X4849">
        <v>201636.36363599999</v>
      </c>
      <c r="Y4849">
        <v>0</v>
      </c>
      <c r="Z4849">
        <v>0</v>
      </c>
      <c r="AA4849">
        <v>0</v>
      </c>
      <c r="AB4849">
        <v>0</v>
      </c>
      <c r="AE4849">
        <v>0</v>
      </c>
      <c r="AF4849" t="s">
        <v>4610</v>
      </c>
    </row>
    <row r="4850" spans="1:32" x14ac:dyDescent="0.25">
      <c r="A4850" t="s">
        <v>4538</v>
      </c>
      <c r="B4850" t="s">
        <v>39</v>
      </c>
      <c r="C4850" t="s">
        <v>4611</v>
      </c>
      <c r="D4850" t="s">
        <v>4370</v>
      </c>
      <c r="E4850" t="s">
        <v>41</v>
      </c>
      <c r="G4850">
        <v>205000</v>
      </c>
      <c r="H4850">
        <v>0</v>
      </c>
      <c r="I4850" t="s">
        <v>4538</v>
      </c>
      <c r="J4850">
        <v>186363.63636400001</v>
      </c>
      <c r="K4850">
        <v>18636.363635999998</v>
      </c>
      <c r="L4850">
        <v>205000</v>
      </c>
      <c r="M4850" t="s">
        <v>42</v>
      </c>
      <c r="N4850" t="s">
        <v>61</v>
      </c>
      <c r="O4850" t="s">
        <v>62</v>
      </c>
      <c r="Q4850">
        <v>1</v>
      </c>
      <c r="R4850" t="s">
        <v>67</v>
      </c>
      <c r="S4850">
        <v>186363.63636400001</v>
      </c>
      <c r="T4850" s="2">
        <v>0</v>
      </c>
      <c r="U4850">
        <v>10</v>
      </c>
      <c r="V4850">
        <v>18636.363636400001</v>
      </c>
      <c r="W4850">
        <v>186363.63636400001</v>
      </c>
      <c r="X4850">
        <v>186363.63636400001</v>
      </c>
      <c r="Y4850">
        <v>0</v>
      </c>
      <c r="Z4850">
        <v>0</v>
      </c>
      <c r="AA4850">
        <v>0</v>
      </c>
      <c r="AB4850">
        <v>0</v>
      </c>
      <c r="AE4850">
        <v>0</v>
      </c>
      <c r="AF4850" t="s">
        <v>3974</v>
      </c>
    </row>
    <row r="4851" spans="1:32" x14ac:dyDescent="0.25">
      <c r="A4851" t="s">
        <v>4538</v>
      </c>
      <c r="B4851" t="s">
        <v>39</v>
      </c>
      <c r="C4851" t="s">
        <v>4612</v>
      </c>
      <c r="D4851" t="s">
        <v>1447</v>
      </c>
      <c r="E4851" t="s">
        <v>41</v>
      </c>
      <c r="G4851">
        <v>205000</v>
      </c>
      <c r="H4851">
        <v>0</v>
      </c>
      <c r="I4851" t="s">
        <v>4538</v>
      </c>
      <c r="J4851">
        <v>186363.63636400001</v>
      </c>
      <c r="K4851">
        <v>18636.363635999998</v>
      </c>
      <c r="L4851">
        <v>205000</v>
      </c>
      <c r="M4851" t="s">
        <v>42</v>
      </c>
      <c r="N4851" t="s">
        <v>61</v>
      </c>
      <c r="O4851" t="s">
        <v>62</v>
      </c>
      <c r="Q4851">
        <v>1</v>
      </c>
      <c r="R4851" t="s">
        <v>67</v>
      </c>
      <c r="S4851">
        <v>186363.63636400001</v>
      </c>
      <c r="T4851" s="2">
        <v>0</v>
      </c>
      <c r="U4851">
        <v>10</v>
      </c>
      <c r="V4851">
        <v>18636.363636400001</v>
      </c>
      <c r="W4851">
        <v>186363.63636400001</v>
      </c>
      <c r="X4851">
        <v>186363.63636400001</v>
      </c>
      <c r="Y4851">
        <v>0</v>
      </c>
      <c r="Z4851">
        <v>0</v>
      </c>
      <c r="AA4851">
        <v>0</v>
      </c>
      <c r="AB4851">
        <v>0</v>
      </c>
      <c r="AE4851">
        <v>0</v>
      </c>
      <c r="AF4851" t="s">
        <v>4613</v>
      </c>
    </row>
    <row r="4852" spans="1:32" x14ac:dyDescent="0.25">
      <c r="A4852" t="s">
        <v>4538</v>
      </c>
      <c r="B4852" t="s">
        <v>39</v>
      </c>
      <c r="C4852" t="s">
        <v>4614</v>
      </c>
      <c r="D4852" t="s">
        <v>1553</v>
      </c>
      <c r="E4852" t="s">
        <v>41</v>
      </c>
      <c r="G4852">
        <v>205000</v>
      </c>
      <c r="H4852">
        <v>0</v>
      </c>
      <c r="I4852" t="s">
        <v>4538</v>
      </c>
      <c r="J4852">
        <v>186363.63636400001</v>
      </c>
      <c r="K4852">
        <v>18636.363635999998</v>
      </c>
      <c r="L4852">
        <v>205000</v>
      </c>
      <c r="M4852" t="s">
        <v>42</v>
      </c>
      <c r="N4852" t="s">
        <v>61</v>
      </c>
      <c r="O4852" t="s">
        <v>62</v>
      </c>
      <c r="Q4852">
        <v>1</v>
      </c>
      <c r="R4852" t="s">
        <v>67</v>
      </c>
      <c r="S4852">
        <v>186363.63636400001</v>
      </c>
      <c r="T4852" s="2">
        <v>0</v>
      </c>
      <c r="U4852">
        <v>10</v>
      </c>
      <c r="V4852">
        <v>18636.363636400001</v>
      </c>
      <c r="W4852">
        <v>186363.63636400001</v>
      </c>
      <c r="X4852">
        <v>186363.63636400001</v>
      </c>
      <c r="Y4852">
        <v>0</v>
      </c>
      <c r="Z4852">
        <v>0</v>
      </c>
      <c r="AA4852">
        <v>0</v>
      </c>
      <c r="AB4852">
        <v>0</v>
      </c>
      <c r="AE4852">
        <v>0</v>
      </c>
      <c r="AF4852" t="s">
        <v>1554</v>
      </c>
    </row>
    <row r="4853" spans="1:32" x14ac:dyDescent="0.25">
      <c r="A4853" t="s">
        <v>4538</v>
      </c>
      <c r="B4853" t="s">
        <v>39</v>
      </c>
      <c r="C4853" t="s">
        <v>4615</v>
      </c>
      <c r="D4853" t="s">
        <v>4616</v>
      </c>
      <c r="E4853" t="s">
        <v>41</v>
      </c>
      <c r="G4853">
        <v>205000</v>
      </c>
      <c r="H4853">
        <v>0</v>
      </c>
      <c r="I4853" t="s">
        <v>4538</v>
      </c>
      <c r="J4853">
        <v>186363.63636400001</v>
      </c>
      <c r="K4853">
        <v>18636.363635999998</v>
      </c>
      <c r="L4853">
        <v>205000</v>
      </c>
      <c r="M4853" t="s">
        <v>42</v>
      </c>
      <c r="N4853" t="s">
        <v>61</v>
      </c>
      <c r="O4853" t="s">
        <v>62</v>
      </c>
      <c r="Q4853">
        <v>1</v>
      </c>
      <c r="R4853" t="s">
        <v>67</v>
      </c>
      <c r="S4853">
        <v>186363.63636400001</v>
      </c>
      <c r="T4853" s="2">
        <v>0</v>
      </c>
      <c r="U4853">
        <v>10</v>
      </c>
      <c r="V4853">
        <v>18636.363636400001</v>
      </c>
      <c r="W4853">
        <v>186363.63636400001</v>
      </c>
      <c r="X4853">
        <v>186363.63636400001</v>
      </c>
      <c r="Y4853">
        <v>0</v>
      </c>
      <c r="Z4853">
        <v>0</v>
      </c>
      <c r="AA4853">
        <v>0</v>
      </c>
      <c r="AB4853">
        <v>0</v>
      </c>
      <c r="AE4853">
        <v>0</v>
      </c>
      <c r="AF4853" t="s">
        <v>4617</v>
      </c>
    </row>
    <row r="4854" spans="1:32" x14ac:dyDescent="0.25">
      <c r="A4854" t="s">
        <v>4538</v>
      </c>
      <c r="B4854" t="s">
        <v>39</v>
      </c>
      <c r="C4854" t="s">
        <v>4618</v>
      </c>
      <c r="D4854" t="s">
        <v>1232</v>
      </c>
      <c r="E4854" t="s">
        <v>41</v>
      </c>
      <c r="G4854">
        <v>1052100.000001</v>
      </c>
      <c r="H4854">
        <v>0</v>
      </c>
      <c r="I4854" t="s">
        <v>4538</v>
      </c>
      <c r="J4854">
        <v>956454.54545500001</v>
      </c>
      <c r="K4854">
        <v>95645.454545999994</v>
      </c>
      <c r="L4854">
        <v>1052100.000001</v>
      </c>
      <c r="M4854" t="s">
        <v>42</v>
      </c>
      <c r="N4854" t="s">
        <v>61</v>
      </c>
      <c r="O4854" t="s">
        <v>62</v>
      </c>
      <c r="Q4854">
        <v>2</v>
      </c>
      <c r="R4854" t="s">
        <v>67</v>
      </c>
      <c r="S4854">
        <v>186363.63636400001</v>
      </c>
      <c r="T4854" s="2">
        <v>0</v>
      </c>
      <c r="U4854">
        <v>10</v>
      </c>
      <c r="V4854">
        <v>37272.727272800003</v>
      </c>
      <c r="W4854">
        <v>372727.27272800001</v>
      </c>
      <c r="X4854">
        <v>372727.27272800001</v>
      </c>
      <c r="Y4854">
        <v>0</v>
      </c>
      <c r="Z4854">
        <v>0</v>
      </c>
      <c r="AA4854">
        <v>0</v>
      </c>
      <c r="AB4854">
        <v>0</v>
      </c>
      <c r="AE4854">
        <v>0</v>
      </c>
      <c r="AF4854" t="s">
        <v>1233</v>
      </c>
    </row>
    <row r="4855" spans="1:32" x14ac:dyDescent="0.25">
      <c r="A4855" t="s">
        <v>4538</v>
      </c>
      <c r="B4855" t="s">
        <v>39</v>
      </c>
      <c r="C4855" t="s">
        <v>4618</v>
      </c>
      <c r="D4855" t="s">
        <v>1232</v>
      </c>
      <c r="E4855" t="s">
        <v>41</v>
      </c>
      <c r="G4855">
        <v>1052100.000001</v>
      </c>
      <c r="H4855">
        <v>0</v>
      </c>
      <c r="I4855" t="s">
        <v>4538</v>
      </c>
      <c r="J4855">
        <v>956454.54545500001</v>
      </c>
      <c r="K4855">
        <v>95645.454545999994</v>
      </c>
      <c r="L4855">
        <v>1052100.000001</v>
      </c>
      <c r="M4855" t="s">
        <v>42</v>
      </c>
      <c r="N4855" t="s">
        <v>63</v>
      </c>
      <c r="O4855" t="s">
        <v>64</v>
      </c>
      <c r="Q4855">
        <v>1</v>
      </c>
      <c r="R4855" t="s">
        <v>67</v>
      </c>
      <c r="S4855">
        <v>179090.90909100001</v>
      </c>
      <c r="T4855" s="2">
        <v>0</v>
      </c>
      <c r="U4855">
        <v>10</v>
      </c>
      <c r="V4855">
        <v>17909.090909099999</v>
      </c>
      <c r="W4855">
        <v>179090.90909100001</v>
      </c>
      <c r="X4855">
        <v>179090.90909100001</v>
      </c>
      <c r="Y4855">
        <v>0</v>
      </c>
      <c r="Z4855">
        <v>0</v>
      </c>
      <c r="AA4855">
        <v>0</v>
      </c>
      <c r="AB4855">
        <v>0</v>
      </c>
      <c r="AE4855">
        <v>0</v>
      </c>
      <c r="AF4855" t="s">
        <v>1233</v>
      </c>
    </row>
    <row r="4856" spans="1:32" x14ac:dyDescent="0.25">
      <c r="A4856" t="s">
        <v>4538</v>
      </c>
      <c r="B4856" t="s">
        <v>39</v>
      </c>
      <c r="C4856" t="s">
        <v>4618</v>
      </c>
      <c r="D4856" t="s">
        <v>1232</v>
      </c>
      <c r="E4856" t="s">
        <v>41</v>
      </c>
      <c r="G4856">
        <v>1052100.000001</v>
      </c>
      <c r="H4856">
        <v>0</v>
      </c>
      <c r="I4856" t="s">
        <v>4538</v>
      </c>
      <c r="J4856">
        <v>956454.54545500001</v>
      </c>
      <c r="K4856">
        <v>95645.454545999994</v>
      </c>
      <c r="L4856">
        <v>1052100.000001</v>
      </c>
      <c r="M4856" t="s">
        <v>42</v>
      </c>
      <c r="N4856" t="s">
        <v>113</v>
      </c>
      <c r="O4856" t="s">
        <v>114</v>
      </c>
      <c r="Q4856">
        <v>1</v>
      </c>
      <c r="R4856" t="s">
        <v>67</v>
      </c>
      <c r="S4856">
        <v>203000</v>
      </c>
      <c r="T4856" s="2">
        <v>0</v>
      </c>
      <c r="U4856">
        <v>10</v>
      </c>
      <c r="V4856">
        <v>20300</v>
      </c>
      <c r="W4856">
        <v>203000</v>
      </c>
      <c r="X4856">
        <v>203000</v>
      </c>
      <c r="Y4856">
        <v>0</v>
      </c>
      <c r="Z4856">
        <v>0</v>
      </c>
      <c r="AA4856">
        <v>0</v>
      </c>
      <c r="AB4856">
        <v>0</v>
      </c>
      <c r="AE4856">
        <v>0</v>
      </c>
      <c r="AF4856" t="s">
        <v>1233</v>
      </c>
    </row>
    <row r="4857" spans="1:32" x14ac:dyDescent="0.25">
      <c r="A4857" t="s">
        <v>4538</v>
      </c>
      <c r="B4857" t="s">
        <v>39</v>
      </c>
      <c r="C4857" t="s">
        <v>4618</v>
      </c>
      <c r="D4857" t="s">
        <v>1232</v>
      </c>
      <c r="E4857" t="s">
        <v>41</v>
      </c>
      <c r="G4857">
        <v>1052100.000001</v>
      </c>
      <c r="H4857">
        <v>0</v>
      </c>
      <c r="I4857" t="s">
        <v>4538</v>
      </c>
      <c r="J4857">
        <v>956454.54545500001</v>
      </c>
      <c r="K4857">
        <v>95645.454545999994</v>
      </c>
      <c r="L4857">
        <v>1052100.000001</v>
      </c>
      <c r="M4857" t="s">
        <v>42</v>
      </c>
      <c r="N4857" t="s">
        <v>111</v>
      </c>
      <c r="O4857" t="s">
        <v>112</v>
      </c>
      <c r="Q4857">
        <v>1</v>
      </c>
      <c r="R4857" t="s">
        <v>67</v>
      </c>
      <c r="S4857">
        <v>201636.36363599999</v>
      </c>
      <c r="T4857" s="2">
        <v>0</v>
      </c>
      <c r="U4857">
        <v>10</v>
      </c>
      <c r="V4857">
        <v>20163.636363599999</v>
      </c>
      <c r="W4857">
        <v>201636.36363599999</v>
      </c>
      <c r="X4857">
        <v>201636.36363599999</v>
      </c>
      <c r="Y4857">
        <v>0</v>
      </c>
      <c r="Z4857">
        <v>0</v>
      </c>
      <c r="AA4857">
        <v>0</v>
      </c>
      <c r="AB4857">
        <v>0</v>
      </c>
      <c r="AE4857">
        <v>0</v>
      </c>
      <c r="AF4857" t="s">
        <v>1233</v>
      </c>
    </row>
    <row r="4858" spans="1:32" x14ac:dyDescent="0.25">
      <c r="A4858" t="s">
        <v>4538</v>
      </c>
      <c r="B4858" t="s">
        <v>39</v>
      </c>
      <c r="C4858" t="s">
        <v>4619</v>
      </c>
      <c r="D4858" t="s">
        <v>3366</v>
      </c>
      <c r="E4858" t="s">
        <v>41</v>
      </c>
      <c r="G4858">
        <v>402000.00000100001</v>
      </c>
      <c r="H4858">
        <v>0</v>
      </c>
      <c r="I4858" t="s">
        <v>4538</v>
      </c>
      <c r="J4858">
        <v>365454.54545500001</v>
      </c>
      <c r="K4858">
        <v>36545.454546000001</v>
      </c>
      <c r="L4858">
        <v>402000.00000100001</v>
      </c>
      <c r="M4858" t="s">
        <v>42</v>
      </c>
      <c r="N4858" t="s">
        <v>61</v>
      </c>
      <c r="O4858" t="s">
        <v>62</v>
      </c>
      <c r="Q4858">
        <v>1</v>
      </c>
      <c r="R4858" t="s">
        <v>67</v>
      </c>
      <c r="S4858">
        <v>186363.63636400001</v>
      </c>
      <c r="T4858" s="2">
        <v>0</v>
      </c>
      <c r="U4858">
        <v>10</v>
      </c>
      <c r="V4858">
        <v>18636.363636400001</v>
      </c>
      <c r="W4858">
        <v>186363.63636400001</v>
      </c>
      <c r="X4858">
        <v>186363.63636400001</v>
      </c>
      <c r="Y4858">
        <v>0</v>
      </c>
      <c r="Z4858">
        <v>0</v>
      </c>
      <c r="AA4858">
        <v>0</v>
      </c>
      <c r="AB4858">
        <v>0</v>
      </c>
      <c r="AE4858">
        <v>0</v>
      </c>
      <c r="AF4858" t="s">
        <v>3367</v>
      </c>
    </row>
    <row r="4859" spans="1:32" x14ac:dyDescent="0.25">
      <c r="A4859" t="s">
        <v>4538</v>
      </c>
      <c r="B4859" t="s">
        <v>39</v>
      </c>
      <c r="C4859" t="s">
        <v>4619</v>
      </c>
      <c r="D4859" t="s">
        <v>3366</v>
      </c>
      <c r="E4859" t="s">
        <v>41</v>
      </c>
      <c r="G4859">
        <v>402000.00000100001</v>
      </c>
      <c r="H4859">
        <v>0</v>
      </c>
      <c r="I4859" t="s">
        <v>4538</v>
      </c>
      <c r="J4859">
        <v>365454.54545500001</v>
      </c>
      <c r="K4859">
        <v>36545.454546000001</v>
      </c>
      <c r="L4859">
        <v>402000.00000100001</v>
      </c>
      <c r="M4859" t="s">
        <v>42</v>
      </c>
      <c r="N4859" t="s">
        <v>63</v>
      </c>
      <c r="O4859" t="s">
        <v>64</v>
      </c>
      <c r="Q4859">
        <v>1</v>
      </c>
      <c r="R4859" t="s">
        <v>67</v>
      </c>
      <c r="S4859">
        <v>179090.90909100001</v>
      </c>
      <c r="T4859" s="2">
        <v>0</v>
      </c>
      <c r="U4859">
        <v>10</v>
      </c>
      <c r="V4859">
        <v>17909.090909099999</v>
      </c>
      <c r="W4859">
        <v>179090.90909100001</v>
      </c>
      <c r="X4859">
        <v>179090.90909100001</v>
      </c>
      <c r="Y4859">
        <v>0</v>
      </c>
      <c r="Z4859">
        <v>0</v>
      </c>
      <c r="AA4859">
        <v>0</v>
      </c>
      <c r="AB4859">
        <v>0</v>
      </c>
      <c r="AE4859">
        <v>0</v>
      </c>
      <c r="AF4859" t="s">
        <v>3367</v>
      </c>
    </row>
    <row r="4860" spans="1:32" x14ac:dyDescent="0.25">
      <c r="A4860" t="s">
        <v>4538</v>
      </c>
      <c r="B4860" t="s">
        <v>39</v>
      </c>
      <c r="C4860" t="s">
        <v>4620</v>
      </c>
      <c r="D4860" t="s">
        <v>4621</v>
      </c>
      <c r="E4860" t="s">
        <v>41</v>
      </c>
      <c r="G4860">
        <v>205000</v>
      </c>
      <c r="H4860">
        <v>0</v>
      </c>
      <c r="I4860" t="s">
        <v>4538</v>
      </c>
      <c r="J4860">
        <v>186363.63636400001</v>
      </c>
      <c r="K4860">
        <v>18636.363635999998</v>
      </c>
      <c r="L4860">
        <v>205000</v>
      </c>
      <c r="M4860" t="s">
        <v>42</v>
      </c>
      <c r="N4860" t="s">
        <v>61</v>
      </c>
      <c r="O4860" t="s">
        <v>62</v>
      </c>
      <c r="Q4860">
        <v>1</v>
      </c>
      <c r="R4860" t="s">
        <v>67</v>
      </c>
      <c r="S4860">
        <v>186363.63636400001</v>
      </c>
      <c r="T4860" s="2">
        <v>0</v>
      </c>
      <c r="U4860">
        <v>10</v>
      </c>
      <c r="V4860">
        <v>18636.363636400001</v>
      </c>
      <c r="W4860">
        <v>186363.63636400001</v>
      </c>
      <c r="X4860">
        <v>186363.63636400001</v>
      </c>
      <c r="Y4860">
        <v>0</v>
      </c>
      <c r="Z4860">
        <v>0</v>
      </c>
      <c r="AA4860">
        <v>0</v>
      </c>
      <c r="AB4860">
        <v>0</v>
      </c>
      <c r="AE4860">
        <v>0</v>
      </c>
      <c r="AF4860" t="s">
        <v>4622</v>
      </c>
    </row>
    <row r="4861" spans="1:32" x14ac:dyDescent="0.25">
      <c r="A4861" t="s">
        <v>4538</v>
      </c>
      <c r="B4861" t="s">
        <v>39</v>
      </c>
      <c r="C4861" t="s">
        <v>4623</v>
      </c>
      <c r="D4861" t="s">
        <v>4624</v>
      </c>
      <c r="E4861" t="s">
        <v>41</v>
      </c>
      <c r="G4861">
        <v>205000</v>
      </c>
      <c r="H4861">
        <v>0</v>
      </c>
      <c r="I4861" t="s">
        <v>4538</v>
      </c>
      <c r="J4861">
        <v>186363.63636400001</v>
      </c>
      <c r="K4861">
        <v>18636.363635999998</v>
      </c>
      <c r="L4861">
        <v>205000</v>
      </c>
      <c r="M4861" t="s">
        <v>42</v>
      </c>
      <c r="N4861" t="s">
        <v>61</v>
      </c>
      <c r="O4861" t="s">
        <v>62</v>
      </c>
      <c r="Q4861">
        <v>1</v>
      </c>
      <c r="R4861" t="s">
        <v>67</v>
      </c>
      <c r="S4861">
        <v>186363.63636400001</v>
      </c>
      <c r="T4861" s="2">
        <v>0</v>
      </c>
      <c r="U4861">
        <v>10</v>
      </c>
      <c r="V4861">
        <v>18636.363636400001</v>
      </c>
      <c r="W4861">
        <v>186363.63636400001</v>
      </c>
      <c r="X4861">
        <v>186363.63636400001</v>
      </c>
      <c r="Y4861">
        <v>0</v>
      </c>
      <c r="Z4861">
        <v>0</v>
      </c>
      <c r="AA4861">
        <v>0</v>
      </c>
      <c r="AB4861">
        <v>0</v>
      </c>
      <c r="AE4861">
        <v>0</v>
      </c>
      <c r="AF4861" t="s">
        <v>4625</v>
      </c>
    </row>
    <row r="4862" spans="1:32" x14ac:dyDescent="0.25">
      <c r="A4862" t="s">
        <v>4538</v>
      </c>
      <c r="B4862" t="s">
        <v>39</v>
      </c>
      <c r="C4862" t="s">
        <v>4626</v>
      </c>
      <c r="D4862" t="s">
        <v>4627</v>
      </c>
      <c r="E4862" t="s">
        <v>41</v>
      </c>
      <c r="G4862">
        <v>197000</v>
      </c>
      <c r="H4862">
        <v>0</v>
      </c>
      <c r="I4862" t="s">
        <v>4538</v>
      </c>
      <c r="J4862">
        <v>179090.90909100001</v>
      </c>
      <c r="K4862">
        <v>17909.090908999999</v>
      </c>
      <c r="L4862">
        <v>197000</v>
      </c>
      <c r="M4862" t="s">
        <v>42</v>
      </c>
      <c r="N4862" t="s">
        <v>63</v>
      </c>
      <c r="O4862" t="s">
        <v>64</v>
      </c>
      <c r="Q4862">
        <v>1</v>
      </c>
      <c r="R4862" t="s">
        <v>67</v>
      </c>
      <c r="S4862">
        <v>179090.90909100001</v>
      </c>
      <c r="T4862" s="2">
        <v>0</v>
      </c>
      <c r="U4862">
        <v>10</v>
      </c>
      <c r="V4862">
        <v>17909.090909099999</v>
      </c>
      <c r="W4862">
        <v>179090.90909100001</v>
      </c>
      <c r="X4862">
        <v>179090.90909100001</v>
      </c>
      <c r="Y4862">
        <v>0</v>
      </c>
      <c r="Z4862">
        <v>0</v>
      </c>
      <c r="AA4862">
        <v>0</v>
      </c>
      <c r="AB4862">
        <v>0</v>
      </c>
      <c r="AE4862">
        <v>0</v>
      </c>
      <c r="AF4862" t="s">
        <v>4628</v>
      </c>
    </row>
    <row r="4863" spans="1:32" x14ac:dyDescent="0.25">
      <c r="A4863" t="s">
        <v>4538</v>
      </c>
      <c r="B4863" t="s">
        <v>39</v>
      </c>
      <c r="C4863" t="s">
        <v>4629</v>
      </c>
      <c r="D4863" t="s">
        <v>729</v>
      </c>
      <c r="E4863" t="s">
        <v>41</v>
      </c>
      <c r="G4863">
        <v>394000</v>
      </c>
      <c r="H4863">
        <v>0</v>
      </c>
      <c r="I4863" t="s">
        <v>4538</v>
      </c>
      <c r="J4863">
        <v>358181.81818200002</v>
      </c>
      <c r="K4863">
        <v>35818.181817999997</v>
      </c>
      <c r="L4863">
        <v>394000</v>
      </c>
      <c r="M4863" t="s">
        <v>42</v>
      </c>
      <c r="N4863" t="s">
        <v>63</v>
      </c>
      <c r="O4863" t="s">
        <v>64</v>
      </c>
      <c r="Q4863">
        <v>2</v>
      </c>
      <c r="R4863" t="s">
        <v>67</v>
      </c>
      <c r="S4863">
        <v>179090.90909100001</v>
      </c>
      <c r="T4863" s="2">
        <v>0</v>
      </c>
      <c r="U4863">
        <v>10</v>
      </c>
      <c r="V4863">
        <v>35818.181818199999</v>
      </c>
      <c r="W4863">
        <v>358181.81818200002</v>
      </c>
      <c r="X4863">
        <v>358181.81818200002</v>
      </c>
      <c r="Y4863">
        <v>0</v>
      </c>
      <c r="Z4863">
        <v>0</v>
      </c>
      <c r="AA4863">
        <v>0</v>
      </c>
      <c r="AB4863">
        <v>0</v>
      </c>
      <c r="AE4863">
        <v>0</v>
      </c>
      <c r="AF4863" t="s">
        <v>730</v>
      </c>
    </row>
    <row r="4864" spans="1:32" x14ac:dyDescent="0.25">
      <c r="A4864" t="s">
        <v>4538</v>
      </c>
      <c r="B4864" t="s">
        <v>39</v>
      </c>
      <c r="C4864" t="s">
        <v>4630</v>
      </c>
      <c r="D4864" t="s">
        <v>4631</v>
      </c>
      <c r="E4864" t="s">
        <v>41</v>
      </c>
      <c r="G4864">
        <v>197000</v>
      </c>
      <c r="H4864">
        <v>0</v>
      </c>
      <c r="I4864" t="s">
        <v>4538</v>
      </c>
      <c r="J4864">
        <v>179090.90909100001</v>
      </c>
      <c r="K4864">
        <v>17909.090908999999</v>
      </c>
      <c r="L4864">
        <v>197000</v>
      </c>
      <c r="M4864" t="s">
        <v>42</v>
      </c>
      <c r="N4864" t="s">
        <v>63</v>
      </c>
      <c r="O4864" t="s">
        <v>64</v>
      </c>
      <c r="Q4864">
        <v>1</v>
      </c>
      <c r="R4864" t="s">
        <v>67</v>
      </c>
      <c r="S4864">
        <v>179090.90909100001</v>
      </c>
      <c r="T4864" s="2">
        <v>0</v>
      </c>
      <c r="U4864">
        <v>10</v>
      </c>
      <c r="V4864">
        <v>17909.090909099999</v>
      </c>
      <c r="W4864">
        <v>179090.90909100001</v>
      </c>
      <c r="X4864">
        <v>179090.90909100001</v>
      </c>
      <c r="Y4864">
        <v>0</v>
      </c>
      <c r="Z4864">
        <v>0</v>
      </c>
      <c r="AA4864">
        <v>0</v>
      </c>
      <c r="AB4864">
        <v>0</v>
      </c>
      <c r="AE4864">
        <v>0</v>
      </c>
      <c r="AF4864" t="s">
        <v>4632</v>
      </c>
    </row>
    <row r="4865" spans="1:32" x14ac:dyDescent="0.25">
      <c r="A4865" t="s">
        <v>4538</v>
      </c>
      <c r="B4865" t="s">
        <v>39</v>
      </c>
      <c r="C4865" t="s">
        <v>4633</v>
      </c>
      <c r="D4865" t="s">
        <v>704</v>
      </c>
      <c r="E4865" t="s">
        <v>41</v>
      </c>
      <c r="G4865">
        <v>410000.00000100001</v>
      </c>
      <c r="H4865">
        <v>0</v>
      </c>
      <c r="I4865" t="s">
        <v>4538</v>
      </c>
      <c r="J4865">
        <v>372727.27272800001</v>
      </c>
      <c r="K4865">
        <v>37272.727272999997</v>
      </c>
      <c r="L4865">
        <v>410000.00000100001</v>
      </c>
      <c r="M4865" t="s">
        <v>42</v>
      </c>
      <c r="N4865" t="s">
        <v>181</v>
      </c>
      <c r="O4865" t="s">
        <v>182</v>
      </c>
      <c r="Q4865">
        <v>1</v>
      </c>
      <c r="R4865" t="s">
        <v>67</v>
      </c>
      <c r="S4865">
        <v>186363.63636400001</v>
      </c>
      <c r="T4865" s="2">
        <v>0</v>
      </c>
      <c r="U4865">
        <v>10</v>
      </c>
      <c r="V4865">
        <v>18636.363636400001</v>
      </c>
      <c r="W4865">
        <v>186363.63636400001</v>
      </c>
      <c r="X4865">
        <v>186363.63636400001</v>
      </c>
      <c r="Y4865">
        <v>0</v>
      </c>
      <c r="Z4865">
        <v>0</v>
      </c>
      <c r="AA4865">
        <v>0</v>
      </c>
      <c r="AB4865">
        <v>0</v>
      </c>
      <c r="AE4865">
        <v>0</v>
      </c>
      <c r="AF4865" t="s">
        <v>705</v>
      </c>
    </row>
    <row r="4866" spans="1:32" x14ac:dyDescent="0.25">
      <c r="A4866" t="s">
        <v>4538</v>
      </c>
      <c r="B4866" t="s">
        <v>39</v>
      </c>
      <c r="C4866" t="s">
        <v>4633</v>
      </c>
      <c r="D4866" t="s">
        <v>704</v>
      </c>
      <c r="E4866" t="s">
        <v>41</v>
      </c>
      <c r="G4866">
        <v>410000.00000100001</v>
      </c>
      <c r="H4866">
        <v>0</v>
      </c>
      <c r="I4866" t="s">
        <v>4538</v>
      </c>
      <c r="J4866">
        <v>372727.27272800001</v>
      </c>
      <c r="K4866">
        <v>37272.727272999997</v>
      </c>
      <c r="L4866">
        <v>410000.00000100001</v>
      </c>
      <c r="M4866" t="s">
        <v>42</v>
      </c>
      <c r="N4866" t="s">
        <v>179</v>
      </c>
      <c r="O4866" t="s">
        <v>180</v>
      </c>
      <c r="Q4866">
        <v>1</v>
      </c>
      <c r="R4866" t="s">
        <v>67</v>
      </c>
      <c r="S4866">
        <v>186363.63636400001</v>
      </c>
      <c r="T4866" s="2">
        <v>0</v>
      </c>
      <c r="U4866">
        <v>10</v>
      </c>
      <c r="V4866">
        <v>18636.363636400001</v>
      </c>
      <c r="W4866">
        <v>186363.63636400001</v>
      </c>
      <c r="X4866">
        <v>186363.63636400001</v>
      </c>
      <c r="Y4866">
        <v>0</v>
      </c>
      <c r="Z4866">
        <v>0</v>
      </c>
      <c r="AA4866">
        <v>0</v>
      </c>
      <c r="AB4866">
        <v>0</v>
      </c>
      <c r="AE4866">
        <v>0</v>
      </c>
      <c r="AF4866" t="s">
        <v>705</v>
      </c>
    </row>
    <row r="4867" spans="1:32" x14ac:dyDescent="0.25">
      <c r="A4867" t="s">
        <v>4538</v>
      </c>
      <c r="B4867" t="s">
        <v>39</v>
      </c>
      <c r="C4867" t="s">
        <v>4634</v>
      </c>
      <c r="D4867" t="s">
        <v>446</v>
      </c>
      <c r="E4867" t="s">
        <v>41</v>
      </c>
      <c r="G4867">
        <v>302000</v>
      </c>
      <c r="H4867">
        <v>0</v>
      </c>
      <c r="I4867" t="s">
        <v>4538</v>
      </c>
      <c r="J4867">
        <v>274545.45454499999</v>
      </c>
      <c r="K4867">
        <v>27454.545454999999</v>
      </c>
      <c r="L4867">
        <v>302000</v>
      </c>
      <c r="M4867" t="s">
        <v>42</v>
      </c>
      <c r="N4867" t="s">
        <v>131</v>
      </c>
      <c r="O4867" t="s">
        <v>132</v>
      </c>
      <c r="Q4867">
        <v>1</v>
      </c>
      <c r="R4867" t="s">
        <v>67</v>
      </c>
      <c r="S4867">
        <v>274545.45454499999</v>
      </c>
      <c r="T4867" s="2">
        <v>0</v>
      </c>
      <c r="U4867">
        <v>10</v>
      </c>
      <c r="V4867">
        <v>27454.545454499999</v>
      </c>
      <c r="W4867">
        <v>274545.45454499999</v>
      </c>
      <c r="X4867">
        <v>274545.45454499999</v>
      </c>
      <c r="Y4867">
        <v>0</v>
      </c>
      <c r="Z4867">
        <v>0</v>
      </c>
      <c r="AA4867">
        <v>0</v>
      </c>
      <c r="AB4867">
        <v>0</v>
      </c>
      <c r="AE4867">
        <v>0</v>
      </c>
      <c r="AF4867" t="s">
        <v>447</v>
      </c>
    </row>
    <row r="4868" spans="1:32" x14ac:dyDescent="0.25">
      <c r="A4868" t="s">
        <v>4538</v>
      </c>
      <c r="B4868" t="s">
        <v>39</v>
      </c>
      <c r="C4868" t="s">
        <v>4635</v>
      </c>
      <c r="D4868" t="s">
        <v>3568</v>
      </c>
      <c r="E4868" t="s">
        <v>41</v>
      </c>
      <c r="G4868">
        <v>1509999.999998</v>
      </c>
      <c r="H4868">
        <v>0</v>
      </c>
      <c r="I4868" t="s">
        <v>4538</v>
      </c>
      <c r="J4868">
        <v>1372727.272725</v>
      </c>
      <c r="K4868">
        <v>137272.727273</v>
      </c>
      <c r="L4868">
        <v>1509999.999998</v>
      </c>
      <c r="M4868" t="s">
        <v>42</v>
      </c>
      <c r="N4868" t="s">
        <v>131</v>
      </c>
      <c r="O4868" t="s">
        <v>132</v>
      </c>
      <c r="Q4868">
        <v>5</v>
      </c>
      <c r="R4868" t="s">
        <v>67</v>
      </c>
      <c r="S4868">
        <v>274545.45454499999</v>
      </c>
      <c r="T4868" s="2">
        <v>0</v>
      </c>
      <c r="U4868">
        <v>10</v>
      </c>
      <c r="V4868">
        <v>137272.72727249999</v>
      </c>
      <c r="W4868">
        <v>1372727.272725</v>
      </c>
      <c r="X4868">
        <v>1372727.272725</v>
      </c>
      <c r="Y4868">
        <v>0</v>
      </c>
      <c r="Z4868">
        <v>0</v>
      </c>
      <c r="AA4868">
        <v>0</v>
      </c>
      <c r="AB4868">
        <v>0</v>
      </c>
      <c r="AE4868">
        <v>0</v>
      </c>
      <c r="AF4868" t="s">
        <v>883</v>
      </c>
    </row>
    <row r="4869" spans="1:32" x14ac:dyDescent="0.25">
      <c r="A4869" t="s">
        <v>4538</v>
      </c>
      <c r="B4869" t="s">
        <v>39</v>
      </c>
      <c r="C4869" t="s">
        <v>4636</v>
      </c>
      <c r="D4869" t="s">
        <v>4637</v>
      </c>
      <c r="E4869" t="s">
        <v>41</v>
      </c>
      <c r="G4869">
        <v>426800</v>
      </c>
      <c r="H4869">
        <v>0</v>
      </c>
      <c r="I4869" t="s">
        <v>4538</v>
      </c>
      <c r="J4869">
        <v>388000</v>
      </c>
      <c r="K4869">
        <v>38800</v>
      </c>
      <c r="L4869">
        <v>426800</v>
      </c>
      <c r="M4869" t="s">
        <v>42</v>
      </c>
      <c r="N4869" t="s">
        <v>177</v>
      </c>
      <c r="O4869" t="s">
        <v>178</v>
      </c>
      <c r="Q4869">
        <v>1</v>
      </c>
      <c r="R4869" t="s">
        <v>67</v>
      </c>
      <c r="S4869">
        <v>186363.63636400001</v>
      </c>
      <c r="T4869" s="2">
        <v>0</v>
      </c>
      <c r="U4869">
        <v>10</v>
      </c>
      <c r="V4869">
        <v>18636.363636400001</v>
      </c>
      <c r="W4869">
        <v>186363.63636400001</v>
      </c>
      <c r="X4869">
        <v>186363.63636400001</v>
      </c>
      <c r="Y4869">
        <v>0</v>
      </c>
      <c r="Z4869">
        <v>0</v>
      </c>
      <c r="AA4869">
        <v>0</v>
      </c>
      <c r="AB4869">
        <v>0</v>
      </c>
      <c r="AE4869">
        <v>0</v>
      </c>
      <c r="AF4869" t="s">
        <v>4638</v>
      </c>
    </row>
    <row r="4870" spans="1:32" x14ac:dyDescent="0.25">
      <c r="A4870" t="s">
        <v>4538</v>
      </c>
      <c r="B4870" t="s">
        <v>39</v>
      </c>
      <c r="C4870" t="s">
        <v>4636</v>
      </c>
      <c r="D4870" t="s">
        <v>4637</v>
      </c>
      <c r="E4870" t="s">
        <v>41</v>
      </c>
      <c r="G4870">
        <v>426800</v>
      </c>
      <c r="H4870">
        <v>0</v>
      </c>
      <c r="I4870" t="s">
        <v>4538</v>
      </c>
      <c r="J4870">
        <v>388000</v>
      </c>
      <c r="K4870">
        <v>38800</v>
      </c>
      <c r="L4870">
        <v>426800</v>
      </c>
      <c r="M4870" t="s">
        <v>42</v>
      </c>
      <c r="N4870" t="s">
        <v>113</v>
      </c>
      <c r="O4870" t="s">
        <v>114</v>
      </c>
      <c r="Q4870">
        <v>1</v>
      </c>
      <c r="R4870" t="s">
        <v>67</v>
      </c>
      <c r="S4870">
        <v>201636.36363599999</v>
      </c>
      <c r="T4870" s="2">
        <v>0</v>
      </c>
      <c r="U4870">
        <v>10</v>
      </c>
      <c r="V4870">
        <v>20163.636363599999</v>
      </c>
      <c r="W4870">
        <v>201636.36363599999</v>
      </c>
      <c r="X4870">
        <v>201636.36363599999</v>
      </c>
      <c r="Y4870">
        <v>0</v>
      </c>
      <c r="Z4870">
        <v>0</v>
      </c>
      <c r="AA4870">
        <v>0</v>
      </c>
      <c r="AB4870">
        <v>0</v>
      </c>
      <c r="AE4870">
        <v>0</v>
      </c>
      <c r="AF4870" t="s">
        <v>4638</v>
      </c>
    </row>
    <row r="4871" spans="1:32" x14ac:dyDescent="0.25">
      <c r="A4871" t="s">
        <v>4538</v>
      </c>
      <c r="B4871" t="s">
        <v>39</v>
      </c>
      <c r="C4871" t="s">
        <v>4639</v>
      </c>
      <c r="D4871" t="s">
        <v>244</v>
      </c>
      <c r="E4871" t="s">
        <v>41</v>
      </c>
      <c r="G4871">
        <v>1774099.999998</v>
      </c>
      <c r="H4871">
        <v>0</v>
      </c>
      <c r="I4871" t="s">
        <v>4538</v>
      </c>
      <c r="J4871">
        <v>1612818.181816</v>
      </c>
      <c r="K4871">
        <v>161281.81818199999</v>
      </c>
      <c r="L4871">
        <v>1774099.999998</v>
      </c>
      <c r="M4871" t="s">
        <v>42</v>
      </c>
      <c r="N4871" t="s">
        <v>83</v>
      </c>
      <c r="O4871" t="s">
        <v>84</v>
      </c>
      <c r="Q4871">
        <v>1</v>
      </c>
      <c r="R4871" t="s">
        <v>67</v>
      </c>
      <c r="S4871">
        <v>201363.63636400001</v>
      </c>
      <c r="T4871" s="2">
        <v>0</v>
      </c>
      <c r="U4871">
        <v>10</v>
      </c>
      <c r="V4871">
        <v>20136.363636400001</v>
      </c>
      <c r="W4871">
        <v>201363.63636400001</v>
      </c>
      <c r="X4871">
        <v>201363.63636400001</v>
      </c>
      <c r="Y4871">
        <v>0</v>
      </c>
      <c r="Z4871">
        <v>0</v>
      </c>
      <c r="AA4871">
        <v>0</v>
      </c>
      <c r="AB4871">
        <v>0</v>
      </c>
      <c r="AE4871">
        <v>0</v>
      </c>
      <c r="AF4871" t="s">
        <v>247</v>
      </c>
    </row>
    <row r="4872" spans="1:32" x14ac:dyDescent="0.25">
      <c r="A4872" t="s">
        <v>4538</v>
      </c>
      <c r="B4872" t="s">
        <v>39</v>
      </c>
      <c r="C4872" t="s">
        <v>4639</v>
      </c>
      <c r="D4872" t="s">
        <v>244</v>
      </c>
      <c r="E4872" t="s">
        <v>41</v>
      </c>
      <c r="G4872">
        <v>1774099.999998</v>
      </c>
      <c r="H4872">
        <v>0</v>
      </c>
      <c r="I4872" t="s">
        <v>4538</v>
      </c>
      <c r="J4872">
        <v>1612818.181816</v>
      </c>
      <c r="K4872">
        <v>161281.81818199999</v>
      </c>
      <c r="L4872">
        <v>1774099.999998</v>
      </c>
      <c r="M4872" t="s">
        <v>42</v>
      </c>
      <c r="N4872" t="s">
        <v>111</v>
      </c>
      <c r="O4872" t="s">
        <v>112</v>
      </c>
      <c r="Q4872">
        <v>5</v>
      </c>
      <c r="R4872" t="s">
        <v>67</v>
      </c>
      <c r="S4872">
        <v>201636.36363599999</v>
      </c>
      <c r="T4872" s="2">
        <v>0</v>
      </c>
      <c r="U4872">
        <v>10</v>
      </c>
      <c r="V4872">
        <v>100818.181818</v>
      </c>
      <c r="W4872">
        <v>1008181.8181799999</v>
      </c>
      <c r="X4872">
        <v>1008181.8181799999</v>
      </c>
      <c r="Y4872">
        <v>0</v>
      </c>
      <c r="Z4872">
        <v>0</v>
      </c>
      <c r="AA4872">
        <v>0</v>
      </c>
      <c r="AB4872">
        <v>0</v>
      </c>
      <c r="AE4872">
        <v>0</v>
      </c>
      <c r="AF4872" t="s">
        <v>247</v>
      </c>
    </row>
    <row r="4873" spans="1:32" x14ac:dyDescent="0.25">
      <c r="A4873" t="s">
        <v>4538</v>
      </c>
      <c r="B4873" t="s">
        <v>39</v>
      </c>
      <c r="C4873" t="s">
        <v>4639</v>
      </c>
      <c r="D4873" t="s">
        <v>244</v>
      </c>
      <c r="E4873" t="s">
        <v>41</v>
      </c>
      <c r="G4873">
        <v>1774099.999998</v>
      </c>
      <c r="H4873">
        <v>0</v>
      </c>
      <c r="I4873" t="s">
        <v>4538</v>
      </c>
      <c r="J4873">
        <v>1612818.181816</v>
      </c>
      <c r="K4873">
        <v>161281.81818199999</v>
      </c>
      <c r="L4873">
        <v>1774099.999998</v>
      </c>
      <c r="M4873" t="s">
        <v>42</v>
      </c>
      <c r="N4873" t="s">
        <v>57</v>
      </c>
      <c r="O4873" t="s">
        <v>58</v>
      </c>
      <c r="Q4873">
        <v>2</v>
      </c>
      <c r="R4873" t="s">
        <v>67</v>
      </c>
      <c r="S4873">
        <v>201636.36363599999</v>
      </c>
      <c r="T4873" s="2">
        <v>0</v>
      </c>
      <c r="U4873">
        <v>10</v>
      </c>
      <c r="V4873">
        <v>40327.272727199997</v>
      </c>
      <c r="W4873">
        <v>403272.72727199999</v>
      </c>
      <c r="X4873">
        <v>403272.72727199999</v>
      </c>
      <c r="Y4873">
        <v>0</v>
      </c>
      <c r="Z4873">
        <v>0</v>
      </c>
      <c r="AA4873">
        <v>0</v>
      </c>
      <c r="AB4873">
        <v>0</v>
      </c>
      <c r="AE4873">
        <v>0</v>
      </c>
      <c r="AF4873" t="s">
        <v>247</v>
      </c>
    </row>
    <row r="4874" spans="1:32" x14ac:dyDescent="0.25">
      <c r="A4874" t="s">
        <v>4538</v>
      </c>
      <c r="B4874" t="s">
        <v>39</v>
      </c>
      <c r="C4874" t="s">
        <v>4640</v>
      </c>
      <c r="D4874" t="s">
        <v>4641</v>
      </c>
      <c r="E4874" t="s">
        <v>41</v>
      </c>
      <c r="G4874">
        <v>221800</v>
      </c>
      <c r="H4874">
        <v>0</v>
      </c>
      <c r="I4874" t="s">
        <v>4538</v>
      </c>
      <c r="J4874">
        <v>201636.36363599999</v>
      </c>
      <c r="K4874">
        <v>20163.636364000002</v>
      </c>
      <c r="L4874">
        <v>221800</v>
      </c>
      <c r="M4874" t="s">
        <v>42</v>
      </c>
      <c r="N4874" t="s">
        <v>113</v>
      </c>
      <c r="O4874" t="s">
        <v>114</v>
      </c>
      <c r="Q4874">
        <v>1</v>
      </c>
      <c r="R4874" t="s">
        <v>67</v>
      </c>
      <c r="S4874">
        <v>201636.36363599999</v>
      </c>
      <c r="T4874" s="2">
        <v>0</v>
      </c>
      <c r="U4874">
        <v>10</v>
      </c>
      <c r="V4874">
        <v>20163.636363599999</v>
      </c>
      <c r="W4874">
        <v>201636.36363599999</v>
      </c>
      <c r="X4874">
        <v>201636.36363599999</v>
      </c>
      <c r="Y4874">
        <v>0</v>
      </c>
      <c r="Z4874">
        <v>0</v>
      </c>
      <c r="AA4874">
        <v>0</v>
      </c>
      <c r="AB4874">
        <v>0</v>
      </c>
      <c r="AE4874">
        <v>0</v>
      </c>
      <c r="AF4874" t="s">
        <v>4642</v>
      </c>
    </row>
    <row r="4875" spans="1:32" x14ac:dyDescent="0.25">
      <c r="A4875" t="s">
        <v>4538</v>
      </c>
      <c r="B4875" t="s">
        <v>39</v>
      </c>
      <c r="C4875" t="s">
        <v>4643</v>
      </c>
      <c r="D4875" t="s">
        <v>1672</v>
      </c>
      <c r="E4875" t="s">
        <v>41</v>
      </c>
      <c r="G4875">
        <v>443599.99999899999</v>
      </c>
      <c r="H4875">
        <v>0</v>
      </c>
      <c r="I4875" t="s">
        <v>4538</v>
      </c>
      <c r="J4875">
        <v>403272.72727199999</v>
      </c>
      <c r="K4875">
        <v>40327.272727000003</v>
      </c>
      <c r="L4875">
        <v>443599.99999899999</v>
      </c>
      <c r="M4875" t="s">
        <v>42</v>
      </c>
      <c r="N4875" t="s">
        <v>113</v>
      </c>
      <c r="O4875" t="s">
        <v>114</v>
      </c>
      <c r="Q4875">
        <v>1</v>
      </c>
      <c r="R4875" t="s">
        <v>67</v>
      </c>
      <c r="S4875">
        <v>201636.36363599999</v>
      </c>
      <c r="T4875" s="2">
        <v>0</v>
      </c>
      <c r="U4875">
        <v>10</v>
      </c>
      <c r="V4875">
        <v>20163.636363599999</v>
      </c>
      <c r="W4875">
        <v>201636.36363599999</v>
      </c>
      <c r="X4875">
        <v>201636.36363599999</v>
      </c>
      <c r="Y4875">
        <v>0</v>
      </c>
      <c r="Z4875">
        <v>0</v>
      </c>
      <c r="AA4875">
        <v>0</v>
      </c>
      <c r="AB4875">
        <v>0</v>
      </c>
      <c r="AE4875">
        <v>0</v>
      </c>
      <c r="AF4875" t="s">
        <v>1673</v>
      </c>
    </row>
    <row r="4876" spans="1:32" x14ac:dyDescent="0.25">
      <c r="A4876" t="s">
        <v>4538</v>
      </c>
      <c r="B4876" t="s">
        <v>39</v>
      </c>
      <c r="C4876" t="s">
        <v>4643</v>
      </c>
      <c r="D4876" t="s">
        <v>1672</v>
      </c>
      <c r="E4876" t="s">
        <v>41</v>
      </c>
      <c r="G4876">
        <v>443599.99999899999</v>
      </c>
      <c r="H4876">
        <v>0</v>
      </c>
      <c r="I4876" t="s">
        <v>4538</v>
      </c>
      <c r="J4876">
        <v>403272.72727199999</v>
      </c>
      <c r="K4876">
        <v>40327.272727000003</v>
      </c>
      <c r="L4876">
        <v>443599.99999899999</v>
      </c>
      <c r="M4876" t="s">
        <v>42</v>
      </c>
      <c r="N4876" t="s">
        <v>89</v>
      </c>
      <c r="O4876" t="s">
        <v>90</v>
      </c>
      <c r="Q4876">
        <v>1</v>
      </c>
      <c r="R4876" t="s">
        <v>67</v>
      </c>
      <c r="S4876">
        <v>201636.36363599999</v>
      </c>
      <c r="T4876" s="2">
        <v>0</v>
      </c>
      <c r="U4876">
        <v>10</v>
      </c>
      <c r="V4876">
        <v>20163.636363599999</v>
      </c>
      <c r="W4876">
        <v>201636.36363599999</v>
      </c>
      <c r="X4876">
        <v>201636.36363599999</v>
      </c>
      <c r="Y4876">
        <v>0</v>
      </c>
      <c r="Z4876">
        <v>0</v>
      </c>
      <c r="AA4876">
        <v>0</v>
      </c>
      <c r="AB4876">
        <v>0</v>
      </c>
      <c r="AE4876">
        <v>0</v>
      </c>
      <c r="AF4876" t="s">
        <v>1673</v>
      </c>
    </row>
    <row r="4877" spans="1:32" x14ac:dyDescent="0.25">
      <c r="A4877" t="s">
        <v>4538</v>
      </c>
      <c r="B4877" t="s">
        <v>39</v>
      </c>
      <c r="C4877" t="s">
        <v>4644</v>
      </c>
      <c r="D4877" t="s">
        <v>2656</v>
      </c>
      <c r="E4877" t="s">
        <v>41</v>
      </c>
      <c r="G4877">
        <v>443599.99999899999</v>
      </c>
      <c r="H4877">
        <v>0</v>
      </c>
      <c r="I4877" t="s">
        <v>4538</v>
      </c>
      <c r="J4877">
        <v>403272.72727199999</v>
      </c>
      <c r="K4877">
        <v>40327.272727000003</v>
      </c>
      <c r="L4877">
        <v>443599.99999899999</v>
      </c>
      <c r="M4877" t="s">
        <v>42</v>
      </c>
      <c r="N4877" t="s">
        <v>113</v>
      </c>
      <c r="O4877" t="s">
        <v>114</v>
      </c>
      <c r="Q4877">
        <v>2</v>
      </c>
      <c r="R4877" t="s">
        <v>67</v>
      </c>
      <c r="S4877">
        <v>201636.36363599999</v>
      </c>
      <c r="T4877" s="2">
        <v>0</v>
      </c>
      <c r="U4877">
        <v>10</v>
      </c>
      <c r="V4877">
        <v>40327.272727199997</v>
      </c>
      <c r="W4877">
        <v>403272.72727199999</v>
      </c>
      <c r="X4877">
        <v>403272.72727199999</v>
      </c>
      <c r="Y4877">
        <v>0</v>
      </c>
      <c r="Z4877">
        <v>0</v>
      </c>
      <c r="AA4877">
        <v>0</v>
      </c>
      <c r="AB4877">
        <v>0</v>
      </c>
      <c r="AE4877">
        <v>0</v>
      </c>
      <c r="AF4877" t="s">
        <v>2657</v>
      </c>
    </row>
    <row r="4878" spans="1:32" x14ac:dyDescent="0.25">
      <c r="A4878" t="s">
        <v>4538</v>
      </c>
      <c r="B4878" t="s">
        <v>39</v>
      </c>
      <c r="C4878" t="s">
        <v>4645</v>
      </c>
      <c r="D4878" t="s">
        <v>1608</v>
      </c>
      <c r="E4878" t="s">
        <v>41</v>
      </c>
      <c r="G4878">
        <v>665399.99999899999</v>
      </c>
      <c r="H4878">
        <v>0</v>
      </c>
      <c r="I4878" t="s">
        <v>4538</v>
      </c>
      <c r="J4878">
        <v>604909.09090800001</v>
      </c>
      <c r="K4878">
        <v>60490.909091000001</v>
      </c>
      <c r="L4878">
        <v>665399.99999899999</v>
      </c>
      <c r="M4878" t="s">
        <v>42</v>
      </c>
      <c r="N4878" t="s">
        <v>113</v>
      </c>
      <c r="O4878" t="s">
        <v>114</v>
      </c>
      <c r="Q4878">
        <v>1</v>
      </c>
      <c r="R4878" t="s">
        <v>67</v>
      </c>
      <c r="S4878">
        <v>201636.36363599999</v>
      </c>
      <c r="T4878" s="2">
        <v>0</v>
      </c>
      <c r="U4878">
        <v>10</v>
      </c>
      <c r="V4878">
        <v>20163.636363599999</v>
      </c>
      <c r="W4878">
        <v>201636.36363599999</v>
      </c>
      <c r="X4878">
        <v>201636.36363599999</v>
      </c>
      <c r="Y4878">
        <v>0</v>
      </c>
      <c r="Z4878">
        <v>0</v>
      </c>
      <c r="AA4878">
        <v>0</v>
      </c>
      <c r="AB4878">
        <v>0</v>
      </c>
      <c r="AE4878">
        <v>0</v>
      </c>
      <c r="AF4878" t="s">
        <v>1609</v>
      </c>
    </row>
    <row r="4879" spans="1:32" x14ac:dyDescent="0.25">
      <c r="A4879" t="s">
        <v>4538</v>
      </c>
      <c r="B4879" t="s">
        <v>39</v>
      </c>
      <c r="C4879" t="s">
        <v>4645</v>
      </c>
      <c r="D4879" t="s">
        <v>1608</v>
      </c>
      <c r="E4879" t="s">
        <v>41</v>
      </c>
      <c r="G4879">
        <v>665399.99999899999</v>
      </c>
      <c r="H4879">
        <v>0</v>
      </c>
      <c r="I4879" t="s">
        <v>4538</v>
      </c>
      <c r="J4879">
        <v>604909.09090800001</v>
      </c>
      <c r="K4879">
        <v>60490.909091000001</v>
      </c>
      <c r="L4879">
        <v>665399.99999899999</v>
      </c>
      <c r="M4879" t="s">
        <v>42</v>
      </c>
      <c r="N4879" t="s">
        <v>111</v>
      </c>
      <c r="O4879" t="s">
        <v>112</v>
      </c>
      <c r="Q4879">
        <v>1</v>
      </c>
      <c r="R4879" t="s">
        <v>67</v>
      </c>
      <c r="S4879">
        <v>201636.36363599999</v>
      </c>
      <c r="T4879" s="2">
        <v>0</v>
      </c>
      <c r="U4879">
        <v>10</v>
      </c>
      <c r="V4879">
        <v>20163.636363599999</v>
      </c>
      <c r="W4879">
        <v>201636.36363599999</v>
      </c>
      <c r="X4879">
        <v>201636.36363599999</v>
      </c>
      <c r="Y4879">
        <v>0</v>
      </c>
      <c r="Z4879">
        <v>0</v>
      </c>
      <c r="AA4879">
        <v>0</v>
      </c>
      <c r="AB4879">
        <v>0</v>
      </c>
      <c r="AE4879">
        <v>0</v>
      </c>
      <c r="AF4879" t="s">
        <v>1609</v>
      </c>
    </row>
    <row r="4880" spans="1:32" x14ac:dyDescent="0.25">
      <c r="A4880" t="s">
        <v>4538</v>
      </c>
      <c r="B4880" t="s">
        <v>39</v>
      </c>
      <c r="C4880" t="s">
        <v>4645</v>
      </c>
      <c r="D4880" t="s">
        <v>1608</v>
      </c>
      <c r="E4880" t="s">
        <v>41</v>
      </c>
      <c r="G4880">
        <v>665399.99999899999</v>
      </c>
      <c r="H4880">
        <v>0</v>
      </c>
      <c r="I4880" t="s">
        <v>4538</v>
      </c>
      <c r="J4880">
        <v>604909.09090800001</v>
      </c>
      <c r="K4880">
        <v>60490.909091000001</v>
      </c>
      <c r="L4880">
        <v>665399.99999899999</v>
      </c>
      <c r="M4880" t="s">
        <v>42</v>
      </c>
      <c r="N4880" t="s">
        <v>89</v>
      </c>
      <c r="O4880" t="s">
        <v>90</v>
      </c>
      <c r="Q4880">
        <v>1</v>
      </c>
      <c r="R4880" t="s">
        <v>67</v>
      </c>
      <c r="S4880">
        <v>201636.36363599999</v>
      </c>
      <c r="T4880" s="2">
        <v>0</v>
      </c>
      <c r="U4880">
        <v>10</v>
      </c>
      <c r="V4880">
        <v>20163.636363599999</v>
      </c>
      <c r="W4880">
        <v>201636.36363599999</v>
      </c>
      <c r="X4880">
        <v>201636.36363599999</v>
      </c>
      <c r="Y4880">
        <v>0</v>
      </c>
      <c r="Z4880">
        <v>0</v>
      </c>
      <c r="AA4880">
        <v>0</v>
      </c>
      <c r="AB4880">
        <v>0</v>
      </c>
      <c r="AE4880">
        <v>0</v>
      </c>
      <c r="AF4880" t="s">
        <v>1609</v>
      </c>
    </row>
    <row r="4881" spans="1:32" x14ac:dyDescent="0.25">
      <c r="A4881" t="s">
        <v>4538</v>
      </c>
      <c r="B4881" t="s">
        <v>39</v>
      </c>
      <c r="C4881" t="s">
        <v>4646</v>
      </c>
      <c r="D4881" t="s">
        <v>4647</v>
      </c>
      <c r="E4881" t="s">
        <v>41</v>
      </c>
      <c r="G4881">
        <v>221800</v>
      </c>
      <c r="H4881">
        <v>0</v>
      </c>
      <c r="I4881" t="s">
        <v>4538</v>
      </c>
      <c r="J4881">
        <v>201636.36363599999</v>
      </c>
      <c r="K4881">
        <v>20163.636364000002</v>
      </c>
      <c r="L4881">
        <v>221800</v>
      </c>
      <c r="M4881" t="s">
        <v>42</v>
      </c>
      <c r="N4881" t="s">
        <v>113</v>
      </c>
      <c r="O4881" t="s">
        <v>114</v>
      </c>
      <c r="Q4881">
        <v>1</v>
      </c>
      <c r="R4881" t="s">
        <v>67</v>
      </c>
      <c r="S4881">
        <v>201636.36363599999</v>
      </c>
      <c r="T4881" s="2">
        <v>0</v>
      </c>
      <c r="U4881">
        <v>10</v>
      </c>
      <c r="V4881">
        <v>20163.636363599999</v>
      </c>
      <c r="W4881">
        <v>201636.36363599999</v>
      </c>
      <c r="X4881">
        <v>201636.36363599999</v>
      </c>
      <c r="Y4881">
        <v>0</v>
      </c>
      <c r="Z4881">
        <v>0</v>
      </c>
      <c r="AA4881">
        <v>0</v>
      </c>
      <c r="AB4881">
        <v>0</v>
      </c>
      <c r="AE4881">
        <v>0</v>
      </c>
      <c r="AF4881" t="s">
        <v>883</v>
      </c>
    </row>
    <row r="4882" spans="1:32" x14ac:dyDescent="0.25">
      <c r="A4882" t="s">
        <v>4538</v>
      </c>
      <c r="B4882" t="s">
        <v>39</v>
      </c>
      <c r="C4882" t="s">
        <v>4648</v>
      </c>
      <c r="D4882" t="s">
        <v>942</v>
      </c>
      <c r="E4882" t="s">
        <v>41</v>
      </c>
      <c r="G4882">
        <v>443599.99999899999</v>
      </c>
      <c r="H4882">
        <v>0</v>
      </c>
      <c r="I4882" t="s">
        <v>4538</v>
      </c>
      <c r="J4882">
        <v>403272.72727199999</v>
      </c>
      <c r="K4882">
        <v>40327.272727000003</v>
      </c>
      <c r="L4882">
        <v>443599.99999899999</v>
      </c>
      <c r="M4882" t="s">
        <v>42</v>
      </c>
      <c r="N4882" t="s">
        <v>113</v>
      </c>
      <c r="O4882" t="s">
        <v>114</v>
      </c>
      <c r="Q4882">
        <v>1</v>
      </c>
      <c r="R4882" t="s">
        <v>67</v>
      </c>
      <c r="S4882">
        <v>201636.36363599999</v>
      </c>
      <c r="T4882" s="2">
        <v>0</v>
      </c>
      <c r="U4882">
        <v>10</v>
      </c>
      <c r="V4882">
        <v>20163.636363599999</v>
      </c>
      <c r="W4882">
        <v>201636.36363599999</v>
      </c>
      <c r="X4882">
        <v>201636.36363599999</v>
      </c>
      <c r="Y4882">
        <v>0</v>
      </c>
      <c r="Z4882">
        <v>0</v>
      </c>
      <c r="AA4882">
        <v>0</v>
      </c>
      <c r="AB4882">
        <v>0</v>
      </c>
      <c r="AE4882">
        <v>0</v>
      </c>
      <c r="AF4882" t="s">
        <v>943</v>
      </c>
    </row>
    <row r="4883" spans="1:32" x14ac:dyDescent="0.25">
      <c r="A4883" t="s">
        <v>4538</v>
      </c>
      <c r="B4883" t="s">
        <v>39</v>
      </c>
      <c r="C4883" t="s">
        <v>4648</v>
      </c>
      <c r="D4883" t="s">
        <v>942</v>
      </c>
      <c r="E4883" t="s">
        <v>41</v>
      </c>
      <c r="G4883">
        <v>443599.99999899999</v>
      </c>
      <c r="H4883">
        <v>0</v>
      </c>
      <c r="I4883" t="s">
        <v>4538</v>
      </c>
      <c r="J4883">
        <v>403272.72727199999</v>
      </c>
      <c r="K4883">
        <v>40327.272727000003</v>
      </c>
      <c r="L4883">
        <v>443599.99999899999</v>
      </c>
      <c r="M4883" t="s">
        <v>42</v>
      </c>
      <c r="N4883" t="s">
        <v>111</v>
      </c>
      <c r="O4883" t="s">
        <v>112</v>
      </c>
      <c r="Q4883">
        <v>1</v>
      </c>
      <c r="R4883" t="s">
        <v>67</v>
      </c>
      <c r="S4883">
        <v>201636.36363599999</v>
      </c>
      <c r="T4883" s="2">
        <v>0</v>
      </c>
      <c r="U4883">
        <v>10</v>
      </c>
      <c r="V4883">
        <v>20163.636363599999</v>
      </c>
      <c r="W4883">
        <v>201636.36363599999</v>
      </c>
      <c r="X4883">
        <v>201636.36363599999</v>
      </c>
      <c r="Y4883">
        <v>0</v>
      </c>
      <c r="Z4883">
        <v>0</v>
      </c>
      <c r="AA4883">
        <v>0</v>
      </c>
      <c r="AB4883">
        <v>0</v>
      </c>
      <c r="AE4883">
        <v>0</v>
      </c>
      <c r="AF4883" t="s">
        <v>943</v>
      </c>
    </row>
    <row r="4884" spans="1:32" x14ac:dyDescent="0.25">
      <c r="A4884" t="s">
        <v>4538</v>
      </c>
      <c r="B4884" t="s">
        <v>39</v>
      </c>
      <c r="C4884" t="s">
        <v>4649</v>
      </c>
      <c r="D4884" t="s">
        <v>723</v>
      </c>
      <c r="E4884" t="s">
        <v>41</v>
      </c>
      <c r="G4884">
        <v>1115899.999999</v>
      </c>
      <c r="H4884">
        <v>0</v>
      </c>
      <c r="I4884" t="s">
        <v>4538</v>
      </c>
      <c r="J4884">
        <v>1014454.545454</v>
      </c>
      <c r="K4884">
        <v>101445.454545</v>
      </c>
      <c r="L4884">
        <v>1115899.999999</v>
      </c>
      <c r="M4884" t="s">
        <v>42</v>
      </c>
      <c r="N4884" t="s">
        <v>113</v>
      </c>
      <c r="O4884" t="s">
        <v>114</v>
      </c>
      <c r="Q4884">
        <v>1</v>
      </c>
      <c r="R4884" t="s">
        <v>67</v>
      </c>
      <c r="S4884">
        <v>203000</v>
      </c>
      <c r="T4884" s="2">
        <v>0</v>
      </c>
      <c r="U4884">
        <v>10</v>
      </c>
      <c r="V4884">
        <v>20300</v>
      </c>
      <c r="W4884">
        <v>203000</v>
      </c>
      <c r="X4884">
        <v>203000</v>
      </c>
      <c r="Y4884">
        <v>0</v>
      </c>
      <c r="Z4884">
        <v>0</v>
      </c>
      <c r="AA4884">
        <v>0</v>
      </c>
      <c r="AB4884">
        <v>0</v>
      </c>
      <c r="AE4884">
        <v>0</v>
      </c>
      <c r="AF4884" t="s">
        <v>724</v>
      </c>
    </row>
    <row r="4885" spans="1:32" x14ac:dyDescent="0.25">
      <c r="A4885" t="s">
        <v>4538</v>
      </c>
      <c r="B4885" t="s">
        <v>39</v>
      </c>
      <c r="C4885" t="s">
        <v>4649</v>
      </c>
      <c r="D4885" t="s">
        <v>723</v>
      </c>
      <c r="E4885" t="s">
        <v>41</v>
      </c>
      <c r="G4885">
        <v>1115899.999999</v>
      </c>
      <c r="H4885">
        <v>0</v>
      </c>
      <c r="I4885" t="s">
        <v>4538</v>
      </c>
      <c r="J4885">
        <v>1014454.545454</v>
      </c>
      <c r="K4885">
        <v>101445.454545</v>
      </c>
      <c r="L4885">
        <v>1115899.999999</v>
      </c>
      <c r="M4885" t="s">
        <v>42</v>
      </c>
      <c r="N4885" t="s">
        <v>111</v>
      </c>
      <c r="O4885" t="s">
        <v>112</v>
      </c>
      <c r="Q4885">
        <v>2</v>
      </c>
      <c r="R4885" t="s">
        <v>67</v>
      </c>
      <c r="S4885">
        <v>201636.36363599999</v>
      </c>
      <c r="T4885" s="2">
        <v>0</v>
      </c>
      <c r="U4885">
        <v>10</v>
      </c>
      <c r="V4885">
        <v>40327.272727199997</v>
      </c>
      <c r="W4885">
        <v>403272.72727199999</v>
      </c>
      <c r="X4885">
        <v>403272.72727199999</v>
      </c>
      <c r="Y4885">
        <v>0</v>
      </c>
      <c r="Z4885">
        <v>0</v>
      </c>
      <c r="AA4885">
        <v>0</v>
      </c>
      <c r="AB4885">
        <v>0</v>
      </c>
      <c r="AE4885">
        <v>0</v>
      </c>
      <c r="AF4885" t="s">
        <v>724</v>
      </c>
    </row>
    <row r="4886" spans="1:32" x14ac:dyDescent="0.25">
      <c r="A4886" t="s">
        <v>4538</v>
      </c>
      <c r="B4886" t="s">
        <v>39</v>
      </c>
      <c r="C4886" t="s">
        <v>4649</v>
      </c>
      <c r="D4886" t="s">
        <v>723</v>
      </c>
      <c r="E4886" t="s">
        <v>41</v>
      </c>
      <c r="G4886">
        <v>1115899.999999</v>
      </c>
      <c r="H4886">
        <v>0</v>
      </c>
      <c r="I4886" t="s">
        <v>4538</v>
      </c>
      <c r="J4886">
        <v>1014454.545454</v>
      </c>
      <c r="K4886">
        <v>101445.454545</v>
      </c>
      <c r="L4886">
        <v>1115899.999999</v>
      </c>
      <c r="M4886" t="s">
        <v>42</v>
      </c>
      <c r="N4886" t="s">
        <v>89</v>
      </c>
      <c r="O4886" t="s">
        <v>90</v>
      </c>
      <c r="Q4886">
        <v>2</v>
      </c>
      <c r="R4886" t="s">
        <v>67</v>
      </c>
      <c r="S4886">
        <v>204090.90909100001</v>
      </c>
      <c r="T4886" s="2">
        <v>0</v>
      </c>
      <c r="U4886">
        <v>10</v>
      </c>
      <c r="V4886">
        <v>40818.181818199999</v>
      </c>
      <c r="W4886">
        <v>408181.81818200002</v>
      </c>
      <c r="X4886">
        <v>408181.81818200002</v>
      </c>
      <c r="Y4886">
        <v>0</v>
      </c>
      <c r="Z4886">
        <v>0</v>
      </c>
      <c r="AA4886">
        <v>0</v>
      </c>
      <c r="AB4886">
        <v>0</v>
      </c>
      <c r="AE4886">
        <v>0</v>
      </c>
      <c r="AF4886" t="s">
        <v>724</v>
      </c>
    </row>
    <row r="4887" spans="1:32" x14ac:dyDescent="0.25">
      <c r="A4887" t="s">
        <v>4538</v>
      </c>
      <c r="B4887" t="s">
        <v>39</v>
      </c>
      <c r="C4887" t="s">
        <v>4650</v>
      </c>
      <c r="D4887" t="s">
        <v>4651</v>
      </c>
      <c r="E4887" t="s">
        <v>41</v>
      </c>
      <c r="G4887">
        <v>446600</v>
      </c>
      <c r="H4887">
        <v>0</v>
      </c>
      <c r="I4887" t="s">
        <v>4538</v>
      </c>
      <c r="J4887">
        <v>406000</v>
      </c>
      <c r="K4887">
        <v>40600</v>
      </c>
      <c r="L4887">
        <v>446600</v>
      </c>
      <c r="M4887" t="s">
        <v>42</v>
      </c>
      <c r="N4887" t="s">
        <v>113</v>
      </c>
      <c r="O4887" t="s">
        <v>114</v>
      </c>
      <c r="Q4887">
        <v>2</v>
      </c>
      <c r="R4887" t="s">
        <v>67</v>
      </c>
      <c r="S4887">
        <v>203000</v>
      </c>
      <c r="T4887" s="2">
        <v>0</v>
      </c>
      <c r="U4887">
        <v>10</v>
      </c>
      <c r="V4887">
        <v>40600</v>
      </c>
      <c r="W4887">
        <v>406000</v>
      </c>
      <c r="X4887">
        <v>406000</v>
      </c>
      <c r="Y4887">
        <v>0</v>
      </c>
      <c r="Z4887">
        <v>0</v>
      </c>
      <c r="AA4887">
        <v>0</v>
      </c>
      <c r="AB4887">
        <v>0</v>
      </c>
      <c r="AE4887">
        <v>0</v>
      </c>
      <c r="AF4887" t="s">
        <v>4652</v>
      </c>
    </row>
    <row r="4888" spans="1:32" x14ac:dyDescent="0.25">
      <c r="A4888" t="s">
        <v>4538</v>
      </c>
      <c r="B4888" t="s">
        <v>39</v>
      </c>
      <c r="C4888" t="s">
        <v>4653</v>
      </c>
      <c r="D4888" t="s">
        <v>4654</v>
      </c>
      <c r="E4888" t="s">
        <v>41</v>
      </c>
      <c r="G4888">
        <v>443599.99999899999</v>
      </c>
      <c r="H4888">
        <v>0</v>
      </c>
      <c r="I4888" t="s">
        <v>4538</v>
      </c>
      <c r="J4888">
        <v>403272.72727199999</v>
      </c>
      <c r="K4888">
        <v>40327.272727000003</v>
      </c>
      <c r="L4888">
        <v>443599.99999899999</v>
      </c>
      <c r="M4888" t="s">
        <v>42</v>
      </c>
      <c r="N4888" t="s">
        <v>113</v>
      </c>
      <c r="O4888" t="s">
        <v>114</v>
      </c>
      <c r="Q4888">
        <v>1</v>
      </c>
      <c r="R4888" t="s">
        <v>67</v>
      </c>
      <c r="S4888">
        <v>201636.36363599999</v>
      </c>
      <c r="T4888" s="2">
        <v>0</v>
      </c>
      <c r="U4888">
        <v>10</v>
      </c>
      <c r="V4888">
        <v>20163.636363599999</v>
      </c>
      <c r="W4888">
        <v>201636.36363599999</v>
      </c>
      <c r="X4888">
        <v>201636.36363599999</v>
      </c>
      <c r="Y4888">
        <v>0</v>
      </c>
      <c r="Z4888">
        <v>0</v>
      </c>
      <c r="AA4888">
        <v>0</v>
      </c>
      <c r="AB4888">
        <v>0</v>
      </c>
      <c r="AE4888">
        <v>0</v>
      </c>
      <c r="AF4888" t="s">
        <v>4655</v>
      </c>
    </row>
    <row r="4889" spans="1:32" x14ac:dyDescent="0.25">
      <c r="A4889" t="s">
        <v>4538</v>
      </c>
      <c r="B4889" t="s">
        <v>39</v>
      </c>
      <c r="C4889" t="s">
        <v>4653</v>
      </c>
      <c r="D4889" t="s">
        <v>4654</v>
      </c>
      <c r="E4889" t="s">
        <v>41</v>
      </c>
      <c r="G4889">
        <v>443599.99999899999</v>
      </c>
      <c r="H4889">
        <v>0</v>
      </c>
      <c r="I4889" t="s">
        <v>4538</v>
      </c>
      <c r="J4889">
        <v>403272.72727199999</v>
      </c>
      <c r="K4889">
        <v>40327.272727000003</v>
      </c>
      <c r="L4889">
        <v>443599.99999899999</v>
      </c>
      <c r="M4889" t="s">
        <v>42</v>
      </c>
      <c r="N4889" t="s">
        <v>111</v>
      </c>
      <c r="O4889" t="s">
        <v>112</v>
      </c>
      <c r="Q4889">
        <v>1</v>
      </c>
      <c r="R4889" t="s">
        <v>67</v>
      </c>
      <c r="S4889">
        <v>201636.36363599999</v>
      </c>
      <c r="T4889" s="2">
        <v>0</v>
      </c>
      <c r="U4889">
        <v>10</v>
      </c>
      <c r="V4889">
        <v>20163.636363599999</v>
      </c>
      <c r="W4889">
        <v>201636.36363599999</v>
      </c>
      <c r="X4889">
        <v>201636.36363599999</v>
      </c>
      <c r="Y4889">
        <v>0</v>
      </c>
      <c r="Z4889">
        <v>0</v>
      </c>
      <c r="AA4889">
        <v>0</v>
      </c>
      <c r="AB4889">
        <v>0</v>
      </c>
      <c r="AE4889">
        <v>0</v>
      </c>
      <c r="AF4889" t="s">
        <v>4655</v>
      </c>
    </row>
    <row r="4890" spans="1:32" x14ac:dyDescent="0.25">
      <c r="A4890" t="s">
        <v>4538</v>
      </c>
      <c r="B4890" t="s">
        <v>39</v>
      </c>
      <c r="C4890" t="s">
        <v>4656</v>
      </c>
      <c r="D4890" t="s">
        <v>4657</v>
      </c>
      <c r="E4890" t="s">
        <v>41</v>
      </c>
      <c r="G4890">
        <v>221800</v>
      </c>
      <c r="H4890">
        <v>0</v>
      </c>
      <c r="I4890" t="s">
        <v>4538</v>
      </c>
      <c r="J4890">
        <v>201636.36363599999</v>
      </c>
      <c r="K4890">
        <v>20163.636364000002</v>
      </c>
      <c r="L4890">
        <v>221800</v>
      </c>
      <c r="M4890" t="s">
        <v>42</v>
      </c>
      <c r="N4890" t="s">
        <v>111</v>
      </c>
      <c r="O4890" t="s">
        <v>112</v>
      </c>
      <c r="Q4890">
        <v>1</v>
      </c>
      <c r="R4890" t="s">
        <v>67</v>
      </c>
      <c r="S4890">
        <v>201636.36363599999</v>
      </c>
      <c r="T4890" s="2">
        <v>0</v>
      </c>
      <c r="U4890">
        <v>10</v>
      </c>
      <c r="V4890">
        <v>20163.636363599999</v>
      </c>
      <c r="W4890">
        <v>201636.36363599999</v>
      </c>
      <c r="X4890">
        <v>201636.36363599999</v>
      </c>
      <c r="Y4890">
        <v>0</v>
      </c>
      <c r="Z4890">
        <v>0</v>
      </c>
      <c r="AA4890">
        <v>0</v>
      </c>
      <c r="AB4890">
        <v>0</v>
      </c>
      <c r="AE4890">
        <v>0</v>
      </c>
      <c r="AF4890" t="s">
        <v>4658</v>
      </c>
    </row>
    <row r="4891" spans="1:32" x14ac:dyDescent="0.25">
      <c r="A4891" t="s">
        <v>4538</v>
      </c>
      <c r="B4891" t="s">
        <v>39</v>
      </c>
      <c r="C4891" t="s">
        <v>4659</v>
      </c>
      <c r="D4891" t="s">
        <v>4660</v>
      </c>
      <c r="E4891" t="s">
        <v>41</v>
      </c>
      <c r="G4891">
        <v>221800</v>
      </c>
      <c r="H4891">
        <v>0</v>
      </c>
      <c r="I4891" t="s">
        <v>4538</v>
      </c>
      <c r="J4891">
        <v>201636.36363599999</v>
      </c>
      <c r="K4891">
        <v>20163.636364000002</v>
      </c>
      <c r="L4891">
        <v>221800</v>
      </c>
      <c r="M4891" t="s">
        <v>42</v>
      </c>
      <c r="N4891" t="s">
        <v>111</v>
      </c>
      <c r="O4891" t="s">
        <v>112</v>
      </c>
      <c r="Q4891">
        <v>1</v>
      </c>
      <c r="R4891" t="s">
        <v>67</v>
      </c>
      <c r="S4891">
        <v>201636.36363599999</v>
      </c>
      <c r="T4891" s="2">
        <v>0</v>
      </c>
      <c r="U4891">
        <v>10</v>
      </c>
      <c r="V4891">
        <v>20163.636363599999</v>
      </c>
      <c r="W4891">
        <v>201636.36363599999</v>
      </c>
      <c r="X4891">
        <v>201636.36363599999</v>
      </c>
      <c r="Y4891">
        <v>0</v>
      </c>
      <c r="Z4891">
        <v>0</v>
      </c>
      <c r="AA4891">
        <v>0</v>
      </c>
      <c r="AB4891">
        <v>0</v>
      </c>
      <c r="AE4891">
        <v>0</v>
      </c>
      <c r="AF4891" t="s">
        <v>4661</v>
      </c>
    </row>
    <row r="4892" spans="1:32" x14ac:dyDescent="0.25">
      <c r="A4892" t="s">
        <v>4538</v>
      </c>
      <c r="B4892" t="s">
        <v>39</v>
      </c>
      <c r="C4892" t="s">
        <v>4662</v>
      </c>
      <c r="D4892" t="s">
        <v>2617</v>
      </c>
      <c r="E4892" t="s">
        <v>41</v>
      </c>
      <c r="G4892">
        <v>665399.99999899999</v>
      </c>
      <c r="H4892">
        <v>0</v>
      </c>
      <c r="I4892" t="s">
        <v>4538</v>
      </c>
      <c r="J4892">
        <v>604909.09090800001</v>
      </c>
      <c r="K4892">
        <v>60490.909091000001</v>
      </c>
      <c r="L4892">
        <v>665399.99999899999</v>
      </c>
      <c r="M4892" t="s">
        <v>42</v>
      </c>
      <c r="N4892" t="s">
        <v>111</v>
      </c>
      <c r="O4892" t="s">
        <v>112</v>
      </c>
      <c r="Q4892">
        <v>1</v>
      </c>
      <c r="R4892" t="s">
        <v>67</v>
      </c>
      <c r="S4892">
        <v>201636.36363599999</v>
      </c>
      <c r="T4892" s="2">
        <v>0</v>
      </c>
      <c r="U4892">
        <v>10</v>
      </c>
      <c r="V4892">
        <v>20163.636363599999</v>
      </c>
      <c r="W4892">
        <v>201636.36363599999</v>
      </c>
      <c r="X4892">
        <v>201636.36363599999</v>
      </c>
      <c r="Y4892">
        <v>0</v>
      </c>
      <c r="Z4892">
        <v>0</v>
      </c>
      <c r="AA4892">
        <v>0</v>
      </c>
      <c r="AB4892">
        <v>0</v>
      </c>
      <c r="AE4892">
        <v>0</v>
      </c>
      <c r="AF4892" t="s">
        <v>2618</v>
      </c>
    </row>
    <row r="4893" spans="1:32" x14ac:dyDescent="0.25">
      <c r="A4893" t="s">
        <v>4538</v>
      </c>
      <c r="B4893" t="s">
        <v>39</v>
      </c>
      <c r="C4893" t="s">
        <v>4662</v>
      </c>
      <c r="D4893" t="s">
        <v>2617</v>
      </c>
      <c r="E4893" t="s">
        <v>41</v>
      </c>
      <c r="G4893">
        <v>665399.99999899999</v>
      </c>
      <c r="H4893">
        <v>0</v>
      </c>
      <c r="I4893" t="s">
        <v>4538</v>
      </c>
      <c r="J4893">
        <v>604909.09090800001</v>
      </c>
      <c r="K4893">
        <v>60490.909091000001</v>
      </c>
      <c r="L4893">
        <v>665399.99999899999</v>
      </c>
      <c r="M4893" t="s">
        <v>42</v>
      </c>
      <c r="N4893" t="s">
        <v>89</v>
      </c>
      <c r="O4893" t="s">
        <v>90</v>
      </c>
      <c r="Q4893">
        <v>2</v>
      </c>
      <c r="R4893" t="s">
        <v>67</v>
      </c>
      <c r="S4893">
        <v>201636.36363599999</v>
      </c>
      <c r="T4893" s="2">
        <v>0</v>
      </c>
      <c r="U4893">
        <v>10</v>
      </c>
      <c r="V4893">
        <v>40327.272727199997</v>
      </c>
      <c r="W4893">
        <v>403272.72727199999</v>
      </c>
      <c r="X4893">
        <v>403272.72727199999</v>
      </c>
      <c r="Y4893">
        <v>0</v>
      </c>
      <c r="Z4893">
        <v>0</v>
      </c>
      <c r="AA4893">
        <v>0</v>
      </c>
      <c r="AB4893">
        <v>0</v>
      </c>
      <c r="AE4893">
        <v>0</v>
      </c>
      <c r="AF4893" t="s">
        <v>2618</v>
      </c>
    </row>
    <row r="4894" spans="1:32" x14ac:dyDescent="0.25">
      <c r="A4894" t="s">
        <v>4538</v>
      </c>
      <c r="B4894" t="s">
        <v>39</v>
      </c>
      <c r="C4894" t="s">
        <v>4663</v>
      </c>
      <c r="D4894" t="s">
        <v>3714</v>
      </c>
      <c r="E4894" t="s">
        <v>41</v>
      </c>
      <c r="G4894">
        <v>9900</v>
      </c>
      <c r="H4894">
        <v>0</v>
      </c>
      <c r="I4894" t="s">
        <v>4538</v>
      </c>
      <c r="J4894">
        <v>9000</v>
      </c>
      <c r="K4894">
        <v>900</v>
      </c>
      <c r="L4894">
        <v>9900</v>
      </c>
      <c r="M4894" t="s">
        <v>42</v>
      </c>
      <c r="N4894" t="s">
        <v>111</v>
      </c>
      <c r="O4894" t="s">
        <v>112</v>
      </c>
      <c r="Q4894">
        <v>1</v>
      </c>
      <c r="R4894" t="s">
        <v>238</v>
      </c>
      <c r="S4894">
        <v>9000</v>
      </c>
      <c r="T4894" s="2">
        <v>0</v>
      </c>
      <c r="U4894">
        <v>10</v>
      </c>
      <c r="V4894">
        <v>900</v>
      </c>
      <c r="W4894">
        <v>9000</v>
      </c>
      <c r="X4894">
        <v>9000</v>
      </c>
      <c r="Y4894">
        <v>0</v>
      </c>
      <c r="Z4894">
        <v>0</v>
      </c>
      <c r="AA4894">
        <v>0</v>
      </c>
      <c r="AB4894">
        <v>0</v>
      </c>
      <c r="AE4894">
        <v>0</v>
      </c>
      <c r="AF4894" t="s">
        <v>488</v>
      </c>
    </row>
    <row r="4895" spans="1:32" x14ac:dyDescent="0.25">
      <c r="A4895" t="s">
        <v>4538</v>
      </c>
      <c r="B4895" t="s">
        <v>39</v>
      </c>
      <c r="C4895" t="s">
        <v>4664</v>
      </c>
      <c r="D4895" t="s">
        <v>4665</v>
      </c>
      <c r="E4895" t="s">
        <v>41</v>
      </c>
      <c r="G4895">
        <v>443599.99999899999</v>
      </c>
      <c r="H4895">
        <v>0</v>
      </c>
      <c r="I4895" t="s">
        <v>4538</v>
      </c>
      <c r="J4895">
        <v>403272.72727199999</v>
      </c>
      <c r="K4895">
        <v>40327.272727000003</v>
      </c>
      <c r="L4895">
        <v>443599.99999899999</v>
      </c>
      <c r="M4895" t="s">
        <v>42</v>
      </c>
      <c r="N4895" t="s">
        <v>111</v>
      </c>
      <c r="O4895" t="s">
        <v>112</v>
      </c>
      <c r="Q4895">
        <v>1</v>
      </c>
      <c r="R4895" t="s">
        <v>67</v>
      </c>
      <c r="S4895">
        <v>201636.36363599999</v>
      </c>
      <c r="T4895" s="2">
        <v>0</v>
      </c>
      <c r="U4895">
        <v>10</v>
      </c>
      <c r="V4895">
        <v>20163.636363599999</v>
      </c>
      <c r="W4895">
        <v>201636.36363599999</v>
      </c>
      <c r="X4895">
        <v>201636.36363599999</v>
      </c>
      <c r="Y4895">
        <v>0</v>
      </c>
      <c r="Z4895">
        <v>0</v>
      </c>
      <c r="AA4895">
        <v>0</v>
      </c>
      <c r="AB4895">
        <v>0</v>
      </c>
      <c r="AE4895">
        <v>0</v>
      </c>
      <c r="AF4895" t="s">
        <v>4666</v>
      </c>
    </row>
    <row r="4896" spans="1:32" x14ac:dyDescent="0.25">
      <c r="A4896" t="s">
        <v>4538</v>
      </c>
      <c r="B4896" t="s">
        <v>39</v>
      </c>
      <c r="C4896" t="s">
        <v>4664</v>
      </c>
      <c r="D4896" t="s">
        <v>4665</v>
      </c>
      <c r="E4896" t="s">
        <v>41</v>
      </c>
      <c r="G4896">
        <v>443599.99999899999</v>
      </c>
      <c r="H4896">
        <v>0</v>
      </c>
      <c r="I4896" t="s">
        <v>4538</v>
      </c>
      <c r="J4896">
        <v>403272.72727199999</v>
      </c>
      <c r="K4896">
        <v>40327.272727000003</v>
      </c>
      <c r="L4896">
        <v>443599.99999899999</v>
      </c>
      <c r="M4896" t="s">
        <v>42</v>
      </c>
      <c r="N4896" t="s">
        <v>57</v>
      </c>
      <c r="O4896" t="s">
        <v>58</v>
      </c>
      <c r="Q4896">
        <v>1</v>
      </c>
      <c r="R4896" t="s">
        <v>67</v>
      </c>
      <c r="S4896">
        <v>201636.36363599999</v>
      </c>
      <c r="T4896" s="2">
        <v>0</v>
      </c>
      <c r="U4896">
        <v>10</v>
      </c>
      <c r="V4896">
        <v>20163.636363599999</v>
      </c>
      <c r="W4896">
        <v>201636.36363599999</v>
      </c>
      <c r="X4896">
        <v>201636.36363599999</v>
      </c>
      <c r="Y4896">
        <v>0</v>
      </c>
      <c r="Z4896">
        <v>0</v>
      </c>
      <c r="AA4896">
        <v>0</v>
      </c>
      <c r="AB4896">
        <v>0</v>
      </c>
      <c r="AE4896">
        <v>0</v>
      </c>
      <c r="AF4896" t="s">
        <v>4666</v>
      </c>
    </row>
    <row r="4897" spans="1:32" x14ac:dyDescent="0.25">
      <c r="A4897" t="s">
        <v>4538</v>
      </c>
      <c r="B4897" t="s">
        <v>39</v>
      </c>
      <c r="C4897" t="s">
        <v>4667</v>
      </c>
      <c r="D4897" t="s">
        <v>4668</v>
      </c>
      <c r="E4897" t="s">
        <v>41</v>
      </c>
      <c r="G4897">
        <v>670800</v>
      </c>
      <c r="H4897">
        <v>0</v>
      </c>
      <c r="I4897" t="s">
        <v>4538</v>
      </c>
      <c r="J4897">
        <v>609818.18181800004</v>
      </c>
      <c r="K4897">
        <v>60981.818182000003</v>
      </c>
      <c r="L4897">
        <v>670800</v>
      </c>
      <c r="M4897" t="s">
        <v>42</v>
      </c>
      <c r="N4897" t="s">
        <v>111</v>
      </c>
      <c r="O4897" t="s">
        <v>112</v>
      </c>
      <c r="Q4897">
        <v>1</v>
      </c>
      <c r="R4897" t="s">
        <v>67</v>
      </c>
      <c r="S4897">
        <v>201636.36363599999</v>
      </c>
      <c r="T4897" s="2">
        <v>0</v>
      </c>
      <c r="U4897">
        <v>10</v>
      </c>
      <c r="V4897">
        <v>20163.636363599999</v>
      </c>
      <c r="W4897">
        <v>201636.36363599999</v>
      </c>
      <c r="X4897">
        <v>201636.36363599999</v>
      </c>
      <c r="Y4897">
        <v>0</v>
      </c>
      <c r="Z4897">
        <v>0</v>
      </c>
      <c r="AA4897">
        <v>0</v>
      </c>
      <c r="AB4897">
        <v>0</v>
      </c>
      <c r="AE4897">
        <v>0</v>
      </c>
      <c r="AF4897" t="s">
        <v>4669</v>
      </c>
    </row>
    <row r="4898" spans="1:32" x14ac:dyDescent="0.25">
      <c r="A4898" t="s">
        <v>4538</v>
      </c>
      <c r="B4898" t="s">
        <v>39</v>
      </c>
      <c r="C4898" t="s">
        <v>4667</v>
      </c>
      <c r="D4898" t="s">
        <v>4668</v>
      </c>
      <c r="E4898" t="s">
        <v>41</v>
      </c>
      <c r="G4898">
        <v>670800</v>
      </c>
      <c r="H4898">
        <v>0</v>
      </c>
      <c r="I4898" t="s">
        <v>4538</v>
      </c>
      <c r="J4898">
        <v>609818.18181800004</v>
      </c>
      <c r="K4898">
        <v>60981.818182000003</v>
      </c>
      <c r="L4898">
        <v>670800</v>
      </c>
      <c r="M4898" t="s">
        <v>42</v>
      </c>
      <c r="N4898" t="s">
        <v>89</v>
      </c>
      <c r="O4898" t="s">
        <v>90</v>
      </c>
      <c r="Q4898">
        <v>2</v>
      </c>
      <c r="R4898" t="s">
        <v>67</v>
      </c>
      <c r="S4898">
        <v>204090.90909100001</v>
      </c>
      <c r="T4898" s="2">
        <v>0</v>
      </c>
      <c r="U4898">
        <v>10</v>
      </c>
      <c r="V4898">
        <v>40818.181818199999</v>
      </c>
      <c r="W4898">
        <v>408181.81818200002</v>
      </c>
      <c r="X4898">
        <v>408181.81818200002</v>
      </c>
      <c r="Y4898">
        <v>0</v>
      </c>
      <c r="Z4898">
        <v>0</v>
      </c>
      <c r="AA4898">
        <v>0</v>
      </c>
      <c r="AB4898">
        <v>0</v>
      </c>
      <c r="AE4898">
        <v>0</v>
      </c>
      <c r="AF4898" t="s">
        <v>4669</v>
      </c>
    </row>
    <row r="4899" spans="1:32" x14ac:dyDescent="0.25">
      <c r="A4899" t="s">
        <v>4538</v>
      </c>
      <c r="B4899" t="s">
        <v>39</v>
      </c>
      <c r="C4899" t="s">
        <v>4670</v>
      </c>
      <c r="D4899" t="s">
        <v>4671</v>
      </c>
      <c r="E4899" t="s">
        <v>41</v>
      </c>
      <c r="G4899">
        <v>269799.99999899999</v>
      </c>
      <c r="H4899">
        <v>0</v>
      </c>
      <c r="I4899" t="s">
        <v>4538</v>
      </c>
      <c r="J4899">
        <v>245272.72727199999</v>
      </c>
      <c r="K4899">
        <v>24527.272727</v>
      </c>
      <c r="L4899">
        <v>269799.99999899999</v>
      </c>
      <c r="M4899" t="s">
        <v>42</v>
      </c>
      <c r="N4899" t="s">
        <v>111</v>
      </c>
      <c r="O4899" t="s">
        <v>112</v>
      </c>
      <c r="Q4899">
        <v>1</v>
      </c>
      <c r="R4899" t="s">
        <v>67</v>
      </c>
      <c r="S4899">
        <v>201636.36363599999</v>
      </c>
      <c r="T4899" s="2">
        <v>0</v>
      </c>
      <c r="U4899">
        <v>10</v>
      </c>
      <c r="V4899">
        <v>20163.636363599999</v>
      </c>
      <c r="W4899">
        <v>201636.36363599999</v>
      </c>
      <c r="X4899">
        <v>201636.36363599999</v>
      </c>
      <c r="Y4899">
        <v>0</v>
      </c>
      <c r="Z4899">
        <v>0</v>
      </c>
      <c r="AA4899">
        <v>0</v>
      </c>
      <c r="AB4899">
        <v>0</v>
      </c>
      <c r="AE4899">
        <v>0</v>
      </c>
      <c r="AF4899" t="s">
        <v>4672</v>
      </c>
    </row>
    <row r="4900" spans="1:32" x14ac:dyDescent="0.25">
      <c r="A4900" t="s">
        <v>4538</v>
      </c>
      <c r="B4900" t="s">
        <v>39</v>
      </c>
      <c r="C4900" t="s">
        <v>4670</v>
      </c>
      <c r="D4900" t="s">
        <v>4671</v>
      </c>
      <c r="E4900" t="s">
        <v>41</v>
      </c>
      <c r="G4900">
        <v>269799.99999899999</v>
      </c>
      <c r="H4900">
        <v>0</v>
      </c>
      <c r="I4900" t="s">
        <v>4538</v>
      </c>
      <c r="J4900">
        <v>245272.72727199999</v>
      </c>
      <c r="K4900">
        <v>24527.272727</v>
      </c>
      <c r="L4900">
        <v>269799.99999899999</v>
      </c>
      <c r="M4900" t="s">
        <v>42</v>
      </c>
      <c r="N4900" t="s">
        <v>848</v>
      </c>
      <c r="Q4900">
        <v>1</v>
      </c>
      <c r="R4900" t="s">
        <v>67</v>
      </c>
      <c r="S4900">
        <v>43636.363636000002</v>
      </c>
      <c r="T4900" s="2">
        <v>0</v>
      </c>
      <c r="U4900">
        <v>10</v>
      </c>
      <c r="V4900">
        <v>4363.6363635999996</v>
      </c>
      <c r="W4900">
        <v>43636.363636000002</v>
      </c>
      <c r="X4900">
        <v>43636.363636000002</v>
      </c>
      <c r="Y4900">
        <v>0</v>
      </c>
      <c r="Z4900">
        <v>0</v>
      </c>
      <c r="AA4900">
        <v>0</v>
      </c>
      <c r="AB4900">
        <v>0</v>
      </c>
      <c r="AE4900">
        <v>0</v>
      </c>
      <c r="AF4900" t="s">
        <v>4672</v>
      </c>
    </row>
    <row r="4901" spans="1:32" x14ac:dyDescent="0.25">
      <c r="A4901" t="s">
        <v>4538</v>
      </c>
      <c r="B4901" t="s">
        <v>39</v>
      </c>
      <c r="C4901" t="s">
        <v>4673</v>
      </c>
      <c r="D4901" t="s">
        <v>4651</v>
      </c>
      <c r="E4901" t="s">
        <v>41</v>
      </c>
      <c r="G4901">
        <v>1338899.999999</v>
      </c>
      <c r="H4901">
        <v>0</v>
      </c>
      <c r="I4901" t="s">
        <v>4538</v>
      </c>
      <c r="J4901">
        <v>1217181.818181</v>
      </c>
      <c r="K4901">
        <v>121718.181818</v>
      </c>
      <c r="L4901">
        <v>1338899.999999</v>
      </c>
      <c r="M4901" t="s">
        <v>42</v>
      </c>
      <c r="N4901" t="s">
        <v>111</v>
      </c>
      <c r="O4901" t="s">
        <v>112</v>
      </c>
      <c r="Q4901">
        <v>3</v>
      </c>
      <c r="R4901" t="s">
        <v>67</v>
      </c>
      <c r="S4901">
        <v>201636.36363599999</v>
      </c>
      <c r="T4901" s="2">
        <v>0</v>
      </c>
      <c r="U4901">
        <v>10</v>
      </c>
      <c r="V4901">
        <v>60490.9090908</v>
      </c>
      <c r="W4901">
        <v>604909.09090800001</v>
      </c>
      <c r="X4901">
        <v>604909.09090800001</v>
      </c>
      <c r="Y4901">
        <v>0</v>
      </c>
      <c r="Z4901">
        <v>0</v>
      </c>
      <c r="AA4901">
        <v>0</v>
      </c>
      <c r="AB4901">
        <v>0</v>
      </c>
      <c r="AE4901">
        <v>0</v>
      </c>
      <c r="AF4901" t="s">
        <v>4652</v>
      </c>
    </row>
    <row r="4902" spans="1:32" x14ac:dyDescent="0.25">
      <c r="A4902" t="s">
        <v>4538</v>
      </c>
      <c r="B4902" t="s">
        <v>39</v>
      </c>
      <c r="C4902" t="s">
        <v>4673</v>
      </c>
      <c r="D4902" t="s">
        <v>4651</v>
      </c>
      <c r="E4902" t="s">
        <v>41</v>
      </c>
      <c r="G4902">
        <v>1338899.999999</v>
      </c>
      <c r="H4902">
        <v>0</v>
      </c>
      <c r="I4902" t="s">
        <v>4538</v>
      </c>
      <c r="J4902">
        <v>1217181.818181</v>
      </c>
      <c r="K4902">
        <v>121718.181818</v>
      </c>
      <c r="L4902">
        <v>1338899.999999</v>
      </c>
      <c r="M4902" t="s">
        <v>42</v>
      </c>
      <c r="N4902" t="s">
        <v>89</v>
      </c>
      <c r="O4902" t="s">
        <v>90</v>
      </c>
      <c r="Q4902">
        <v>3</v>
      </c>
      <c r="R4902" t="s">
        <v>67</v>
      </c>
      <c r="S4902">
        <v>204090.90909100001</v>
      </c>
      <c r="T4902" s="2">
        <v>0</v>
      </c>
      <c r="U4902">
        <v>10</v>
      </c>
      <c r="V4902">
        <v>61227.272727299998</v>
      </c>
      <c r="W4902">
        <v>612272.72727300005</v>
      </c>
      <c r="X4902">
        <v>612272.72727300005</v>
      </c>
      <c r="Y4902">
        <v>0</v>
      </c>
      <c r="Z4902">
        <v>0</v>
      </c>
      <c r="AA4902">
        <v>0</v>
      </c>
      <c r="AB4902">
        <v>0</v>
      </c>
      <c r="AE4902">
        <v>0</v>
      </c>
      <c r="AF4902" t="s">
        <v>4652</v>
      </c>
    </row>
    <row r="4903" spans="1:32" x14ac:dyDescent="0.25">
      <c r="A4903" t="s">
        <v>4538</v>
      </c>
      <c r="B4903" t="s">
        <v>39</v>
      </c>
      <c r="C4903" t="s">
        <v>4674</v>
      </c>
      <c r="D4903" t="s">
        <v>2796</v>
      </c>
      <c r="E4903" t="s">
        <v>41</v>
      </c>
      <c r="G4903">
        <v>90000.000002000001</v>
      </c>
      <c r="H4903">
        <v>0</v>
      </c>
      <c r="I4903" t="s">
        <v>4538</v>
      </c>
      <c r="J4903">
        <v>81818.181819999998</v>
      </c>
      <c r="K4903">
        <v>8181.818182</v>
      </c>
      <c r="L4903">
        <v>90000.000002000001</v>
      </c>
      <c r="M4903" t="s">
        <v>42</v>
      </c>
      <c r="N4903" t="s">
        <v>89</v>
      </c>
      <c r="O4903" t="s">
        <v>90</v>
      </c>
      <c r="Q4903">
        <v>10</v>
      </c>
      <c r="R4903" t="s">
        <v>238</v>
      </c>
      <c r="S4903">
        <v>8181.818182</v>
      </c>
      <c r="T4903" s="2">
        <v>0</v>
      </c>
      <c r="U4903">
        <v>10</v>
      </c>
      <c r="V4903">
        <v>8181.818182</v>
      </c>
      <c r="W4903">
        <v>81818.181819999998</v>
      </c>
      <c r="X4903">
        <v>81818.181819999998</v>
      </c>
      <c r="Y4903">
        <v>0</v>
      </c>
      <c r="Z4903">
        <v>0</v>
      </c>
      <c r="AA4903">
        <v>0</v>
      </c>
      <c r="AB4903">
        <v>0</v>
      </c>
      <c r="AE4903">
        <v>0</v>
      </c>
      <c r="AF4903" t="s">
        <v>2797</v>
      </c>
    </row>
    <row r="4904" spans="1:32" x14ac:dyDescent="0.25">
      <c r="A4904" t="s">
        <v>4538</v>
      </c>
      <c r="B4904" t="s">
        <v>39</v>
      </c>
      <c r="C4904" t="s">
        <v>4675</v>
      </c>
      <c r="D4904" t="s">
        <v>2197</v>
      </c>
      <c r="E4904" t="s">
        <v>41</v>
      </c>
      <c r="G4904">
        <v>221800</v>
      </c>
      <c r="H4904">
        <v>0</v>
      </c>
      <c r="I4904" t="s">
        <v>4538</v>
      </c>
      <c r="J4904">
        <v>201636.36363599999</v>
      </c>
      <c r="K4904">
        <v>20163.636364000002</v>
      </c>
      <c r="L4904">
        <v>221800</v>
      </c>
      <c r="M4904" t="s">
        <v>42</v>
      </c>
      <c r="N4904" t="s">
        <v>89</v>
      </c>
      <c r="O4904" t="s">
        <v>90</v>
      </c>
      <c r="Q4904">
        <v>1</v>
      </c>
      <c r="R4904" t="s">
        <v>67</v>
      </c>
      <c r="S4904">
        <v>201636.36363599999</v>
      </c>
      <c r="T4904" s="2">
        <v>0</v>
      </c>
      <c r="U4904">
        <v>10</v>
      </c>
      <c r="V4904">
        <v>20163.636363599999</v>
      </c>
      <c r="W4904">
        <v>201636.36363599999</v>
      </c>
      <c r="X4904">
        <v>201636.36363599999</v>
      </c>
      <c r="Y4904">
        <v>0</v>
      </c>
      <c r="Z4904">
        <v>0</v>
      </c>
      <c r="AA4904">
        <v>0</v>
      </c>
      <c r="AB4904">
        <v>0</v>
      </c>
      <c r="AE4904">
        <v>0</v>
      </c>
      <c r="AF4904" t="s">
        <v>2198</v>
      </c>
    </row>
    <row r="4905" spans="1:32" x14ac:dyDescent="0.25">
      <c r="A4905" t="s">
        <v>4538</v>
      </c>
      <c r="B4905" t="s">
        <v>39</v>
      </c>
      <c r="C4905" t="s">
        <v>4676</v>
      </c>
      <c r="D4905" t="s">
        <v>1118</v>
      </c>
      <c r="E4905" t="s">
        <v>41</v>
      </c>
      <c r="G4905">
        <v>221800</v>
      </c>
      <c r="H4905">
        <v>0</v>
      </c>
      <c r="I4905" t="s">
        <v>4538</v>
      </c>
      <c r="J4905">
        <v>201636.36363599999</v>
      </c>
      <c r="K4905">
        <v>20163.636364000002</v>
      </c>
      <c r="L4905">
        <v>221800</v>
      </c>
      <c r="M4905" t="s">
        <v>42</v>
      </c>
      <c r="N4905" t="s">
        <v>89</v>
      </c>
      <c r="O4905" t="s">
        <v>90</v>
      </c>
      <c r="Q4905">
        <v>1</v>
      </c>
      <c r="R4905" t="s">
        <v>67</v>
      </c>
      <c r="S4905">
        <v>201636.36363599999</v>
      </c>
      <c r="T4905" s="2">
        <v>0</v>
      </c>
      <c r="U4905">
        <v>10</v>
      </c>
      <c r="V4905">
        <v>20163.636363599999</v>
      </c>
      <c r="W4905">
        <v>201636.36363599999</v>
      </c>
      <c r="X4905">
        <v>201636.36363599999</v>
      </c>
      <c r="Y4905">
        <v>0</v>
      </c>
      <c r="Z4905">
        <v>0</v>
      </c>
      <c r="AA4905">
        <v>0</v>
      </c>
      <c r="AB4905">
        <v>0</v>
      </c>
      <c r="AE4905">
        <v>0</v>
      </c>
      <c r="AF4905" t="s">
        <v>2986</v>
      </c>
    </row>
    <row r="4906" spans="1:32" x14ac:dyDescent="0.25">
      <c r="A4906" t="s">
        <v>4538</v>
      </c>
      <c r="B4906" t="s">
        <v>39</v>
      </c>
      <c r="C4906" t="s">
        <v>4677</v>
      </c>
      <c r="D4906" t="s">
        <v>1690</v>
      </c>
      <c r="E4906" t="s">
        <v>41</v>
      </c>
      <c r="G4906">
        <v>117000.00000299999</v>
      </c>
      <c r="H4906">
        <v>0</v>
      </c>
      <c r="I4906" t="s">
        <v>4538</v>
      </c>
      <c r="J4906">
        <v>106363.63636600001</v>
      </c>
      <c r="K4906">
        <v>10636.363637</v>
      </c>
      <c r="L4906">
        <v>117000.00000299999</v>
      </c>
      <c r="M4906" t="s">
        <v>212</v>
      </c>
      <c r="N4906" t="s">
        <v>89</v>
      </c>
      <c r="O4906" t="s">
        <v>90</v>
      </c>
      <c r="Q4906">
        <v>13</v>
      </c>
      <c r="R4906" t="s">
        <v>238</v>
      </c>
      <c r="S4906">
        <v>8181.818182</v>
      </c>
      <c r="T4906" s="2">
        <v>0</v>
      </c>
      <c r="U4906">
        <v>10</v>
      </c>
      <c r="V4906">
        <v>10636.363636599999</v>
      </c>
      <c r="W4906">
        <v>106363.63636600001</v>
      </c>
      <c r="X4906">
        <v>106363.63636600001</v>
      </c>
      <c r="Y4906">
        <v>0</v>
      </c>
      <c r="Z4906">
        <v>0</v>
      </c>
      <c r="AA4906">
        <v>0</v>
      </c>
      <c r="AB4906">
        <v>0</v>
      </c>
      <c r="AE4906">
        <v>0</v>
      </c>
      <c r="AF4906" t="s">
        <v>1691</v>
      </c>
    </row>
    <row r="4907" spans="1:32" x14ac:dyDescent="0.25">
      <c r="A4907" t="s">
        <v>4538</v>
      </c>
      <c r="B4907" t="s">
        <v>39</v>
      </c>
      <c r="C4907" t="s">
        <v>4678</v>
      </c>
      <c r="D4907" t="s">
        <v>431</v>
      </c>
      <c r="E4907" t="s">
        <v>41</v>
      </c>
      <c r="G4907">
        <v>443599.99999899999</v>
      </c>
      <c r="H4907">
        <v>0</v>
      </c>
      <c r="I4907" t="s">
        <v>4538</v>
      </c>
      <c r="J4907">
        <v>403272.72727199999</v>
      </c>
      <c r="K4907">
        <v>40327.272727000003</v>
      </c>
      <c r="L4907">
        <v>443599.99999899999</v>
      </c>
      <c r="M4907" t="s">
        <v>42</v>
      </c>
      <c r="N4907" t="s">
        <v>89</v>
      </c>
      <c r="O4907" t="s">
        <v>90</v>
      </c>
      <c r="Q4907">
        <v>1</v>
      </c>
      <c r="R4907" t="s">
        <v>67</v>
      </c>
      <c r="S4907">
        <v>201636.36363599999</v>
      </c>
      <c r="T4907" s="2">
        <v>0</v>
      </c>
      <c r="U4907">
        <v>10</v>
      </c>
      <c r="V4907">
        <v>20163.636363599999</v>
      </c>
      <c r="W4907">
        <v>201636.36363599999</v>
      </c>
      <c r="X4907">
        <v>201636.36363599999</v>
      </c>
      <c r="Y4907">
        <v>0</v>
      </c>
      <c r="Z4907">
        <v>0</v>
      </c>
      <c r="AA4907">
        <v>0</v>
      </c>
      <c r="AB4907">
        <v>0</v>
      </c>
      <c r="AE4907">
        <v>0</v>
      </c>
      <c r="AF4907" t="s">
        <v>824</v>
      </c>
    </row>
    <row r="4908" spans="1:32" x14ac:dyDescent="0.25">
      <c r="A4908" t="s">
        <v>4538</v>
      </c>
      <c r="B4908" t="s">
        <v>39</v>
      </c>
      <c r="C4908" t="s">
        <v>4678</v>
      </c>
      <c r="D4908" t="s">
        <v>431</v>
      </c>
      <c r="E4908" t="s">
        <v>41</v>
      </c>
      <c r="G4908">
        <v>443599.99999899999</v>
      </c>
      <c r="H4908">
        <v>0</v>
      </c>
      <c r="I4908" t="s">
        <v>4538</v>
      </c>
      <c r="J4908">
        <v>403272.72727199999</v>
      </c>
      <c r="K4908">
        <v>40327.272727000003</v>
      </c>
      <c r="L4908">
        <v>443599.99999899999</v>
      </c>
      <c r="M4908" t="s">
        <v>42</v>
      </c>
      <c r="N4908" t="s">
        <v>57</v>
      </c>
      <c r="O4908" t="s">
        <v>58</v>
      </c>
      <c r="Q4908">
        <v>1</v>
      </c>
      <c r="R4908" t="s">
        <v>67</v>
      </c>
      <c r="S4908">
        <v>201636.36363599999</v>
      </c>
      <c r="T4908" s="2">
        <v>0</v>
      </c>
      <c r="U4908">
        <v>10</v>
      </c>
      <c r="V4908">
        <v>20163.636363599999</v>
      </c>
      <c r="W4908">
        <v>201636.36363599999</v>
      </c>
      <c r="X4908">
        <v>201636.36363599999</v>
      </c>
      <c r="Y4908">
        <v>0</v>
      </c>
      <c r="Z4908">
        <v>0</v>
      </c>
      <c r="AA4908">
        <v>0</v>
      </c>
      <c r="AB4908">
        <v>0</v>
      </c>
      <c r="AE4908">
        <v>0</v>
      </c>
      <c r="AF4908" t="s">
        <v>824</v>
      </c>
    </row>
    <row r="4909" spans="1:32" x14ac:dyDescent="0.25">
      <c r="A4909" t="s">
        <v>4538</v>
      </c>
      <c r="B4909" t="s">
        <v>39</v>
      </c>
      <c r="C4909" t="s">
        <v>4679</v>
      </c>
      <c r="D4909" t="s">
        <v>650</v>
      </c>
      <c r="E4909" t="s">
        <v>41</v>
      </c>
      <c r="G4909">
        <v>63000.000001</v>
      </c>
      <c r="H4909">
        <v>0</v>
      </c>
      <c r="I4909" t="s">
        <v>4538</v>
      </c>
      <c r="J4909">
        <v>57272.727273999997</v>
      </c>
      <c r="K4909">
        <v>5727.2727269999996</v>
      </c>
      <c r="L4909">
        <v>63000.000001</v>
      </c>
      <c r="M4909" t="s">
        <v>42</v>
      </c>
      <c r="N4909" t="s">
        <v>89</v>
      </c>
      <c r="O4909" t="s">
        <v>90</v>
      </c>
      <c r="Q4909">
        <v>7</v>
      </c>
      <c r="R4909" t="s">
        <v>238</v>
      </c>
      <c r="S4909">
        <v>8181.818182</v>
      </c>
      <c r="T4909" s="2">
        <v>0</v>
      </c>
      <c r="U4909">
        <v>10</v>
      </c>
      <c r="V4909">
        <v>5727.2727273999999</v>
      </c>
      <c r="W4909">
        <v>57272.727273999997</v>
      </c>
      <c r="X4909">
        <v>57272.727273999997</v>
      </c>
      <c r="Y4909">
        <v>0</v>
      </c>
      <c r="Z4909">
        <v>0</v>
      </c>
      <c r="AA4909">
        <v>0</v>
      </c>
      <c r="AB4909">
        <v>0</v>
      </c>
      <c r="AE4909">
        <v>0</v>
      </c>
      <c r="AF4909" t="s">
        <v>651</v>
      </c>
    </row>
    <row r="4910" spans="1:32" x14ac:dyDescent="0.25">
      <c r="A4910" t="s">
        <v>4538</v>
      </c>
      <c r="B4910" t="s">
        <v>39</v>
      </c>
      <c r="C4910" t="s">
        <v>4680</v>
      </c>
      <c r="D4910" t="s">
        <v>1235</v>
      </c>
      <c r="E4910" t="s">
        <v>41</v>
      </c>
      <c r="G4910">
        <v>221800</v>
      </c>
      <c r="H4910">
        <v>0</v>
      </c>
      <c r="I4910" t="s">
        <v>4538</v>
      </c>
      <c r="J4910">
        <v>201636.36363599999</v>
      </c>
      <c r="K4910">
        <v>20163.636364000002</v>
      </c>
      <c r="L4910">
        <v>221800</v>
      </c>
      <c r="M4910" t="s">
        <v>42</v>
      </c>
      <c r="N4910" t="s">
        <v>57</v>
      </c>
      <c r="O4910" t="s">
        <v>58</v>
      </c>
      <c r="Q4910">
        <v>1</v>
      </c>
      <c r="R4910" t="s">
        <v>67</v>
      </c>
      <c r="S4910">
        <v>201636.36363599999</v>
      </c>
      <c r="T4910" s="2">
        <v>0</v>
      </c>
      <c r="U4910">
        <v>10</v>
      </c>
      <c r="V4910">
        <v>20163.636363599999</v>
      </c>
      <c r="W4910">
        <v>201636.36363599999</v>
      </c>
      <c r="X4910">
        <v>201636.36363599999</v>
      </c>
      <c r="Y4910">
        <v>0</v>
      </c>
      <c r="Z4910">
        <v>0</v>
      </c>
      <c r="AA4910">
        <v>0</v>
      </c>
      <c r="AB4910">
        <v>0</v>
      </c>
      <c r="AE4910">
        <v>0</v>
      </c>
      <c r="AF4910" t="s">
        <v>1236</v>
      </c>
    </row>
    <row r="4911" spans="1:32" x14ac:dyDescent="0.25">
      <c r="A4911" t="s">
        <v>4538</v>
      </c>
      <c r="B4911" t="s">
        <v>39</v>
      </c>
      <c r="C4911" t="s">
        <v>4681</v>
      </c>
      <c r="D4911" t="s">
        <v>691</v>
      </c>
      <c r="E4911" t="s">
        <v>41</v>
      </c>
      <c r="G4911">
        <v>221800</v>
      </c>
      <c r="H4911">
        <v>0</v>
      </c>
      <c r="I4911" t="s">
        <v>4538</v>
      </c>
      <c r="J4911">
        <v>201636.36363599999</v>
      </c>
      <c r="K4911">
        <v>20163.636364000002</v>
      </c>
      <c r="L4911">
        <v>221800</v>
      </c>
      <c r="M4911" t="s">
        <v>42</v>
      </c>
      <c r="N4911" t="s">
        <v>57</v>
      </c>
      <c r="O4911" t="s">
        <v>58</v>
      </c>
      <c r="Q4911">
        <v>1</v>
      </c>
      <c r="R4911" t="s">
        <v>67</v>
      </c>
      <c r="S4911">
        <v>201636.36363599999</v>
      </c>
      <c r="T4911" s="2">
        <v>0</v>
      </c>
      <c r="U4911">
        <v>10</v>
      </c>
      <c r="V4911">
        <v>20163.636363599999</v>
      </c>
      <c r="W4911">
        <v>201636.36363599999</v>
      </c>
      <c r="X4911">
        <v>201636.36363599999</v>
      </c>
      <c r="Y4911">
        <v>0</v>
      </c>
      <c r="Z4911">
        <v>0</v>
      </c>
      <c r="AA4911">
        <v>0</v>
      </c>
      <c r="AB4911">
        <v>0</v>
      </c>
      <c r="AE4911">
        <v>0</v>
      </c>
      <c r="AF4911" t="s">
        <v>692</v>
      </c>
    </row>
    <row r="4912" spans="1:32" x14ac:dyDescent="0.25">
      <c r="A4912" t="s">
        <v>4538</v>
      </c>
      <c r="B4912" t="s">
        <v>39</v>
      </c>
      <c r="C4912" t="s">
        <v>4682</v>
      </c>
      <c r="D4912" t="s">
        <v>1521</v>
      </c>
      <c r="E4912" t="s">
        <v>41</v>
      </c>
      <c r="G4912">
        <v>221800</v>
      </c>
      <c r="H4912">
        <v>0</v>
      </c>
      <c r="I4912" t="s">
        <v>4538</v>
      </c>
      <c r="J4912">
        <v>201636.36363599999</v>
      </c>
      <c r="K4912">
        <v>20163.636364000002</v>
      </c>
      <c r="L4912">
        <v>221800</v>
      </c>
      <c r="M4912" t="s">
        <v>42</v>
      </c>
      <c r="N4912" t="s">
        <v>57</v>
      </c>
      <c r="O4912" t="s">
        <v>58</v>
      </c>
      <c r="Q4912">
        <v>1</v>
      </c>
      <c r="R4912" t="s">
        <v>67</v>
      </c>
      <c r="S4912">
        <v>201636.36363599999</v>
      </c>
      <c r="T4912" s="2">
        <v>0</v>
      </c>
      <c r="U4912">
        <v>10</v>
      </c>
      <c r="V4912">
        <v>20163.636363599999</v>
      </c>
      <c r="W4912">
        <v>201636.36363599999</v>
      </c>
      <c r="X4912">
        <v>201636.36363599999</v>
      </c>
      <c r="Y4912">
        <v>0</v>
      </c>
      <c r="Z4912">
        <v>0</v>
      </c>
      <c r="AA4912">
        <v>0</v>
      </c>
      <c r="AB4912">
        <v>0</v>
      </c>
      <c r="AE4912">
        <v>0</v>
      </c>
      <c r="AF4912" t="s">
        <v>1522</v>
      </c>
    </row>
    <row r="4913" spans="1:32" x14ac:dyDescent="0.25">
      <c r="A4913" t="s">
        <v>4538</v>
      </c>
      <c r="B4913" t="s">
        <v>39</v>
      </c>
      <c r="C4913" t="s">
        <v>4683</v>
      </c>
      <c r="D4913" t="s">
        <v>4684</v>
      </c>
      <c r="E4913" t="s">
        <v>41</v>
      </c>
      <c r="G4913">
        <v>221800</v>
      </c>
      <c r="H4913">
        <v>0</v>
      </c>
      <c r="I4913" t="s">
        <v>4538</v>
      </c>
      <c r="J4913">
        <v>201636.36363599999</v>
      </c>
      <c r="K4913">
        <v>20163.636364000002</v>
      </c>
      <c r="L4913">
        <v>221800</v>
      </c>
      <c r="M4913" t="s">
        <v>42</v>
      </c>
      <c r="N4913" t="s">
        <v>57</v>
      </c>
      <c r="O4913" t="s">
        <v>58</v>
      </c>
      <c r="Q4913">
        <v>1</v>
      </c>
      <c r="R4913" t="s">
        <v>67</v>
      </c>
      <c r="S4913">
        <v>201636.36363599999</v>
      </c>
      <c r="T4913" s="2">
        <v>0</v>
      </c>
      <c r="U4913">
        <v>10</v>
      </c>
      <c r="V4913">
        <v>20163.636363599999</v>
      </c>
      <c r="W4913">
        <v>201636.36363599999</v>
      </c>
      <c r="X4913">
        <v>201636.36363599999</v>
      </c>
      <c r="Y4913">
        <v>0</v>
      </c>
      <c r="Z4913">
        <v>0</v>
      </c>
      <c r="AA4913">
        <v>0</v>
      </c>
      <c r="AB4913">
        <v>0</v>
      </c>
      <c r="AE4913">
        <v>0</v>
      </c>
      <c r="AF4913" t="s">
        <v>4685</v>
      </c>
    </row>
    <row r="4914" spans="1:32" x14ac:dyDescent="0.25">
      <c r="A4914" t="s">
        <v>4538</v>
      </c>
      <c r="B4914" t="s">
        <v>39</v>
      </c>
      <c r="C4914" t="s">
        <v>4686</v>
      </c>
      <c r="D4914" t="s">
        <v>4687</v>
      </c>
      <c r="E4914" t="s">
        <v>41</v>
      </c>
      <c r="G4914">
        <v>221800</v>
      </c>
      <c r="H4914">
        <v>0</v>
      </c>
      <c r="I4914" t="s">
        <v>4538</v>
      </c>
      <c r="J4914">
        <v>201636.36363599999</v>
      </c>
      <c r="K4914">
        <v>20163.636364000002</v>
      </c>
      <c r="L4914">
        <v>221800</v>
      </c>
      <c r="M4914" t="s">
        <v>42</v>
      </c>
      <c r="N4914" t="s">
        <v>57</v>
      </c>
      <c r="O4914" t="s">
        <v>58</v>
      </c>
      <c r="Q4914">
        <v>1</v>
      </c>
      <c r="R4914" t="s">
        <v>67</v>
      </c>
      <c r="S4914">
        <v>201636.36363599999</v>
      </c>
      <c r="T4914" s="2">
        <v>0</v>
      </c>
      <c r="U4914">
        <v>10</v>
      </c>
      <c r="V4914">
        <v>20163.636363599999</v>
      </c>
      <c r="W4914">
        <v>201636.36363599999</v>
      </c>
      <c r="X4914">
        <v>201636.36363599999</v>
      </c>
      <c r="Y4914">
        <v>0</v>
      </c>
      <c r="Z4914">
        <v>0</v>
      </c>
      <c r="AA4914">
        <v>0</v>
      </c>
      <c r="AB4914">
        <v>0</v>
      </c>
      <c r="AE4914">
        <v>0</v>
      </c>
      <c r="AF4914" t="s">
        <v>4688</v>
      </c>
    </row>
    <row r="4915" spans="1:32" x14ac:dyDescent="0.25">
      <c r="A4915" t="s">
        <v>4538</v>
      </c>
      <c r="B4915" t="s">
        <v>39</v>
      </c>
      <c r="C4915" t="s">
        <v>4689</v>
      </c>
      <c r="D4915" t="s">
        <v>4690</v>
      </c>
      <c r="E4915" t="s">
        <v>41</v>
      </c>
      <c r="G4915">
        <v>312750.00000200002</v>
      </c>
      <c r="H4915">
        <v>0</v>
      </c>
      <c r="I4915" t="s">
        <v>4538</v>
      </c>
      <c r="J4915">
        <v>284318.18182</v>
      </c>
      <c r="K4915">
        <v>28431.818181999999</v>
      </c>
      <c r="L4915">
        <v>312750.00000200002</v>
      </c>
      <c r="M4915" t="s">
        <v>212</v>
      </c>
      <c r="N4915" t="s">
        <v>1154</v>
      </c>
      <c r="Q4915">
        <v>5</v>
      </c>
      <c r="R4915" t="s">
        <v>67</v>
      </c>
      <c r="S4915">
        <v>28909.090908999999</v>
      </c>
      <c r="T4915" s="2">
        <v>0</v>
      </c>
      <c r="U4915">
        <v>10</v>
      </c>
      <c r="V4915">
        <v>14454.545454499999</v>
      </c>
      <c r="W4915">
        <v>144545.45454499999</v>
      </c>
      <c r="X4915">
        <v>144545.45454499999</v>
      </c>
      <c r="Y4915">
        <v>0</v>
      </c>
      <c r="Z4915">
        <v>0</v>
      </c>
      <c r="AA4915">
        <v>0</v>
      </c>
      <c r="AB4915">
        <v>0</v>
      </c>
      <c r="AE4915">
        <v>0</v>
      </c>
      <c r="AF4915" t="s">
        <v>4691</v>
      </c>
    </row>
    <row r="4916" spans="1:32" x14ac:dyDescent="0.25">
      <c r="A4916" t="s">
        <v>4538</v>
      </c>
      <c r="B4916" t="s">
        <v>39</v>
      </c>
      <c r="C4916" t="s">
        <v>4689</v>
      </c>
      <c r="D4916" t="s">
        <v>4690</v>
      </c>
      <c r="E4916" t="s">
        <v>41</v>
      </c>
      <c r="G4916">
        <v>312750.00000200002</v>
      </c>
      <c r="H4916">
        <v>0</v>
      </c>
      <c r="I4916" t="s">
        <v>4538</v>
      </c>
      <c r="J4916">
        <v>284318.18182</v>
      </c>
      <c r="K4916">
        <v>28431.818181999999</v>
      </c>
      <c r="L4916">
        <v>312750.00000200002</v>
      </c>
      <c r="M4916" t="s">
        <v>212</v>
      </c>
      <c r="N4916" t="s">
        <v>213</v>
      </c>
      <c r="Q4916">
        <v>5</v>
      </c>
      <c r="R4916" t="s">
        <v>67</v>
      </c>
      <c r="S4916">
        <v>27954.545454999999</v>
      </c>
      <c r="T4916" s="2">
        <v>0</v>
      </c>
      <c r="U4916">
        <v>10</v>
      </c>
      <c r="V4916">
        <v>13977.2727275</v>
      </c>
      <c r="W4916">
        <v>139772.72727500001</v>
      </c>
      <c r="X4916">
        <v>139772.72727500001</v>
      </c>
      <c r="Y4916">
        <v>0</v>
      </c>
      <c r="Z4916">
        <v>0</v>
      </c>
      <c r="AA4916">
        <v>0</v>
      </c>
      <c r="AB4916">
        <v>0</v>
      </c>
      <c r="AE4916">
        <v>0</v>
      </c>
      <c r="AF4916" t="s">
        <v>4691</v>
      </c>
    </row>
    <row r="4917" spans="1:32" x14ac:dyDescent="0.25">
      <c r="A4917" t="s">
        <v>4538</v>
      </c>
      <c r="B4917" t="s">
        <v>39</v>
      </c>
      <c r="C4917" t="s">
        <v>4692</v>
      </c>
      <c r="D4917" t="s">
        <v>4693</v>
      </c>
      <c r="E4917" t="s">
        <v>41</v>
      </c>
      <c r="G4917">
        <v>170350.00000299999</v>
      </c>
      <c r="H4917" s="3">
        <v>9.9999999999999995E-7</v>
      </c>
      <c r="I4917" t="s">
        <v>4538</v>
      </c>
      <c r="J4917">
        <v>154863.63636599999</v>
      </c>
      <c r="K4917">
        <v>15486.363637</v>
      </c>
      <c r="L4917">
        <v>170350.00000199999</v>
      </c>
      <c r="M4917" t="s">
        <v>42</v>
      </c>
      <c r="N4917" t="s">
        <v>1154</v>
      </c>
      <c r="Q4917">
        <v>1</v>
      </c>
      <c r="R4917" t="s">
        <v>67</v>
      </c>
      <c r="S4917">
        <v>28136.363635999998</v>
      </c>
      <c r="T4917" s="2">
        <v>0</v>
      </c>
      <c r="U4917">
        <v>10</v>
      </c>
      <c r="V4917">
        <v>2813.6363636000001</v>
      </c>
      <c r="W4917">
        <v>28136.363635999998</v>
      </c>
      <c r="X4917">
        <v>28136.363635999998</v>
      </c>
      <c r="Y4917">
        <v>0</v>
      </c>
      <c r="Z4917">
        <v>0</v>
      </c>
      <c r="AA4917">
        <v>0</v>
      </c>
      <c r="AB4917" s="3">
        <v>9.9999999999999995E-7</v>
      </c>
      <c r="AE4917">
        <v>0</v>
      </c>
      <c r="AF4917" t="s">
        <v>4694</v>
      </c>
    </row>
    <row r="4918" spans="1:32" x14ac:dyDescent="0.25">
      <c r="A4918" t="s">
        <v>4538</v>
      </c>
      <c r="B4918" t="s">
        <v>39</v>
      </c>
      <c r="C4918" t="s">
        <v>4692</v>
      </c>
      <c r="D4918" t="s">
        <v>4693</v>
      </c>
      <c r="E4918" t="s">
        <v>41</v>
      </c>
      <c r="G4918">
        <v>170350.00000299999</v>
      </c>
      <c r="H4918" s="3">
        <v>9.9999999999999995E-7</v>
      </c>
      <c r="I4918" t="s">
        <v>4538</v>
      </c>
      <c r="J4918">
        <v>154863.63636599999</v>
      </c>
      <c r="K4918">
        <v>15486.363637</v>
      </c>
      <c r="L4918">
        <v>170350.00000199999</v>
      </c>
      <c r="M4918" t="s">
        <v>42</v>
      </c>
      <c r="N4918" t="s">
        <v>373</v>
      </c>
      <c r="Q4918">
        <v>2</v>
      </c>
      <c r="R4918" t="s">
        <v>67</v>
      </c>
      <c r="S4918">
        <v>15454.545454999999</v>
      </c>
      <c r="T4918" s="2">
        <v>0</v>
      </c>
      <c r="U4918">
        <v>10</v>
      </c>
      <c r="V4918">
        <v>3090.909091</v>
      </c>
      <c r="W4918">
        <v>30909.090909999999</v>
      </c>
      <c r="X4918">
        <v>30909.090909999999</v>
      </c>
      <c r="Y4918">
        <v>0</v>
      </c>
      <c r="Z4918">
        <v>0</v>
      </c>
      <c r="AA4918">
        <v>0</v>
      </c>
      <c r="AB4918" s="3">
        <v>9.9999999999999995E-7</v>
      </c>
      <c r="AE4918">
        <v>0</v>
      </c>
      <c r="AF4918" t="s">
        <v>4694</v>
      </c>
    </row>
    <row r="4919" spans="1:32" x14ac:dyDescent="0.25">
      <c r="A4919" t="s">
        <v>4538</v>
      </c>
      <c r="B4919" t="s">
        <v>39</v>
      </c>
      <c r="C4919" t="s">
        <v>4692</v>
      </c>
      <c r="D4919" t="s">
        <v>4693</v>
      </c>
      <c r="E4919" t="s">
        <v>41</v>
      </c>
      <c r="G4919">
        <v>170350.00000299999</v>
      </c>
      <c r="H4919" s="3">
        <v>9.9999999999999995E-7</v>
      </c>
      <c r="I4919" t="s">
        <v>4538</v>
      </c>
      <c r="J4919">
        <v>154863.63636599999</v>
      </c>
      <c r="K4919">
        <v>15486.363637</v>
      </c>
      <c r="L4919">
        <v>170350.00000199999</v>
      </c>
      <c r="M4919" t="s">
        <v>42</v>
      </c>
      <c r="N4919" t="s">
        <v>375</v>
      </c>
      <c r="Q4919">
        <v>2</v>
      </c>
      <c r="R4919" t="s">
        <v>67</v>
      </c>
      <c r="S4919">
        <v>15454.545454999999</v>
      </c>
      <c r="T4919" s="2">
        <v>0</v>
      </c>
      <c r="U4919">
        <v>10</v>
      </c>
      <c r="V4919">
        <v>3090.909091</v>
      </c>
      <c r="W4919">
        <v>30909.090909999999</v>
      </c>
      <c r="X4919">
        <v>30909.090909999999</v>
      </c>
      <c r="Y4919">
        <v>0</v>
      </c>
      <c r="Z4919">
        <v>0</v>
      </c>
      <c r="AA4919">
        <v>0</v>
      </c>
      <c r="AB4919" s="3">
        <v>9.9999999999999995E-7</v>
      </c>
      <c r="AE4919">
        <v>0</v>
      </c>
      <c r="AF4919" t="s">
        <v>4694</v>
      </c>
    </row>
    <row r="4920" spans="1:32" x14ac:dyDescent="0.25">
      <c r="A4920" t="s">
        <v>4538</v>
      </c>
      <c r="B4920" t="s">
        <v>39</v>
      </c>
      <c r="C4920" t="s">
        <v>4692</v>
      </c>
      <c r="D4920" t="s">
        <v>4693</v>
      </c>
      <c r="E4920" t="s">
        <v>41</v>
      </c>
      <c r="G4920">
        <v>170350.00000299999</v>
      </c>
      <c r="H4920" s="3">
        <v>9.9999999999999995E-7</v>
      </c>
      <c r="I4920" t="s">
        <v>4538</v>
      </c>
      <c r="J4920">
        <v>154863.63636599999</v>
      </c>
      <c r="K4920">
        <v>15486.363637</v>
      </c>
      <c r="L4920">
        <v>170350.00000199999</v>
      </c>
      <c r="M4920" t="s">
        <v>42</v>
      </c>
      <c r="N4920" t="s">
        <v>317</v>
      </c>
      <c r="Q4920">
        <v>2</v>
      </c>
      <c r="R4920" t="s">
        <v>67</v>
      </c>
      <c r="S4920">
        <v>15454.545454999999</v>
      </c>
      <c r="T4920" s="2">
        <v>0</v>
      </c>
      <c r="U4920">
        <v>10</v>
      </c>
      <c r="V4920">
        <v>3090.909091</v>
      </c>
      <c r="W4920">
        <v>30909.090909999999</v>
      </c>
      <c r="X4920">
        <v>30909.090909999999</v>
      </c>
      <c r="Y4920">
        <v>0</v>
      </c>
      <c r="Z4920">
        <v>0</v>
      </c>
      <c r="AA4920">
        <v>0</v>
      </c>
      <c r="AB4920" s="3">
        <v>9.9999999999999995E-7</v>
      </c>
      <c r="AE4920">
        <v>0</v>
      </c>
      <c r="AF4920" t="s">
        <v>4694</v>
      </c>
    </row>
    <row r="4921" spans="1:32" x14ac:dyDescent="0.25">
      <c r="A4921" t="s">
        <v>4538</v>
      </c>
      <c r="B4921" t="s">
        <v>39</v>
      </c>
      <c r="C4921" t="s">
        <v>4692</v>
      </c>
      <c r="D4921" t="s">
        <v>4693</v>
      </c>
      <c r="E4921" t="s">
        <v>41</v>
      </c>
      <c r="G4921">
        <v>170350.00000299999</v>
      </c>
      <c r="H4921" s="3">
        <v>9.9999999999999995E-7</v>
      </c>
      <c r="I4921" t="s">
        <v>4538</v>
      </c>
      <c r="J4921">
        <v>154863.63636599999</v>
      </c>
      <c r="K4921">
        <v>15486.363637</v>
      </c>
      <c r="L4921">
        <v>170350.00000199999</v>
      </c>
      <c r="M4921" t="s">
        <v>42</v>
      </c>
      <c r="N4921" t="s">
        <v>300</v>
      </c>
      <c r="Q4921">
        <v>2</v>
      </c>
      <c r="R4921" t="s">
        <v>67</v>
      </c>
      <c r="S4921">
        <v>17000</v>
      </c>
      <c r="T4921" s="2">
        <v>0</v>
      </c>
      <c r="U4921">
        <v>10</v>
      </c>
      <c r="V4921">
        <v>3400</v>
      </c>
      <c r="W4921">
        <v>34000</v>
      </c>
      <c r="X4921">
        <v>34000</v>
      </c>
      <c r="Y4921">
        <v>0</v>
      </c>
      <c r="Z4921">
        <v>0</v>
      </c>
      <c r="AA4921">
        <v>0</v>
      </c>
      <c r="AB4921" s="3">
        <v>9.9999999999999995E-7</v>
      </c>
      <c r="AE4921">
        <v>0</v>
      </c>
      <c r="AF4921" t="s">
        <v>4694</v>
      </c>
    </row>
    <row r="4922" spans="1:32" x14ac:dyDescent="0.25">
      <c r="A4922" t="s">
        <v>4538</v>
      </c>
      <c r="B4922" t="s">
        <v>39</v>
      </c>
      <c r="C4922" t="s">
        <v>4695</v>
      </c>
      <c r="D4922" t="s">
        <v>3549</v>
      </c>
      <c r="E4922" t="s">
        <v>41</v>
      </c>
      <c r="G4922">
        <v>61400</v>
      </c>
      <c r="H4922">
        <v>0</v>
      </c>
      <c r="I4922" t="s">
        <v>4538</v>
      </c>
      <c r="J4922">
        <v>55818.181817999997</v>
      </c>
      <c r="K4922">
        <v>5581.818182</v>
      </c>
      <c r="L4922">
        <v>61400</v>
      </c>
      <c r="M4922" t="s">
        <v>42</v>
      </c>
      <c r="N4922" t="s">
        <v>1154</v>
      </c>
      <c r="Q4922">
        <v>1</v>
      </c>
      <c r="R4922" t="s">
        <v>67</v>
      </c>
      <c r="S4922">
        <v>28136.363635999998</v>
      </c>
      <c r="T4922" s="2">
        <v>0</v>
      </c>
      <c r="U4922">
        <v>10</v>
      </c>
      <c r="V4922">
        <v>2813.6363636000001</v>
      </c>
      <c r="W4922">
        <v>28136.363635999998</v>
      </c>
      <c r="X4922">
        <v>28136.363635999998</v>
      </c>
      <c r="Y4922">
        <v>0</v>
      </c>
      <c r="Z4922">
        <v>0</v>
      </c>
      <c r="AA4922">
        <v>0</v>
      </c>
      <c r="AB4922">
        <v>0</v>
      </c>
      <c r="AE4922">
        <v>0</v>
      </c>
      <c r="AF4922" t="s">
        <v>4696</v>
      </c>
    </row>
    <row r="4923" spans="1:32" x14ac:dyDescent="0.25">
      <c r="A4923" t="s">
        <v>4538</v>
      </c>
      <c r="B4923" t="s">
        <v>39</v>
      </c>
      <c r="C4923" t="s">
        <v>4695</v>
      </c>
      <c r="D4923" t="s">
        <v>3549</v>
      </c>
      <c r="E4923" t="s">
        <v>41</v>
      </c>
      <c r="G4923">
        <v>61400</v>
      </c>
      <c r="H4923">
        <v>0</v>
      </c>
      <c r="I4923" t="s">
        <v>4538</v>
      </c>
      <c r="J4923">
        <v>55818.181817999997</v>
      </c>
      <c r="K4923">
        <v>5581.818182</v>
      </c>
      <c r="L4923">
        <v>61400</v>
      </c>
      <c r="M4923" t="s">
        <v>42</v>
      </c>
      <c r="N4923" t="s">
        <v>213</v>
      </c>
      <c r="Q4923">
        <v>1</v>
      </c>
      <c r="R4923" t="s">
        <v>67</v>
      </c>
      <c r="S4923">
        <v>27681.818181999999</v>
      </c>
      <c r="T4923" s="2">
        <v>0</v>
      </c>
      <c r="U4923">
        <v>10</v>
      </c>
      <c r="V4923">
        <v>2768.1818182000002</v>
      </c>
      <c r="W4923">
        <v>27681.818181999999</v>
      </c>
      <c r="X4923">
        <v>27681.818181999999</v>
      </c>
      <c r="Y4923">
        <v>0</v>
      </c>
      <c r="Z4923">
        <v>0</v>
      </c>
      <c r="AA4923">
        <v>0</v>
      </c>
      <c r="AB4923">
        <v>0</v>
      </c>
      <c r="AE4923">
        <v>0</v>
      </c>
      <c r="AF4923" t="s">
        <v>4696</v>
      </c>
    </row>
    <row r="4924" spans="1:32" x14ac:dyDescent="0.25">
      <c r="A4924" t="s">
        <v>4538</v>
      </c>
      <c r="B4924" t="s">
        <v>39</v>
      </c>
      <c r="C4924" t="s">
        <v>4697</v>
      </c>
      <c r="D4924" t="s">
        <v>1935</v>
      </c>
      <c r="E4924" t="s">
        <v>41</v>
      </c>
      <c r="G4924">
        <v>61400</v>
      </c>
      <c r="H4924">
        <v>0</v>
      </c>
      <c r="I4924" t="s">
        <v>4538</v>
      </c>
      <c r="J4924">
        <v>55818.181817999997</v>
      </c>
      <c r="K4924">
        <v>5581.818182</v>
      </c>
      <c r="L4924">
        <v>61400</v>
      </c>
      <c r="M4924" t="s">
        <v>42</v>
      </c>
      <c r="N4924" t="s">
        <v>1154</v>
      </c>
      <c r="Q4924">
        <v>1</v>
      </c>
      <c r="R4924" t="s">
        <v>67</v>
      </c>
      <c r="S4924">
        <v>28136.363635999998</v>
      </c>
      <c r="T4924" s="2">
        <v>0</v>
      </c>
      <c r="U4924">
        <v>10</v>
      </c>
      <c r="V4924">
        <v>2813.6363636000001</v>
      </c>
      <c r="W4924">
        <v>28136.363635999998</v>
      </c>
      <c r="X4924">
        <v>28136.363635999998</v>
      </c>
      <c r="Y4924">
        <v>0</v>
      </c>
      <c r="Z4924">
        <v>0</v>
      </c>
      <c r="AA4924">
        <v>0</v>
      </c>
      <c r="AB4924">
        <v>0</v>
      </c>
      <c r="AE4924">
        <v>0</v>
      </c>
      <c r="AF4924" t="s">
        <v>1936</v>
      </c>
    </row>
    <row r="4925" spans="1:32" x14ac:dyDescent="0.25">
      <c r="A4925" t="s">
        <v>4538</v>
      </c>
      <c r="B4925" t="s">
        <v>39</v>
      </c>
      <c r="C4925" t="s">
        <v>4697</v>
      </c>
      <c r="D4925" t="s">
        <v>1935</v>
      </c>
      <c r="E4925" t="s">
        <v>41</v>
      </c>
      <c r="G4925">
        <v>61400</v>
      </c>
      <c r="H4925">
        <v>0</v>
      </c>
      <c r="I4925" t="s">
        <v>4538</v>
      </c>
      <c r="J4925">
        <v>55818.181817999997</v>
      </c>
      <c r="K4925">
        <v>5581.818182</v>
      </c>
      <c r="L4925">
        <v>61400</v>
      </c>
      <c r="M4925" t="s">
        <v>42</v>
      </c>
      <c r="N4925" t="s">
        <v>213</v>
      </c>
      <c r="Q4925">
        <v>1</v>
      </c>
      <c r="R4925" t="s">
        <v>67</v>
      </c>
      <c r="S4925">
        <v>27681.818181999999</v>
      </c>
      <c r="T4925" s="2">
        <v>0</v>
      </c>
      <c r="U4925">
        <v>10</v>
      </c>
      <c r="V4925">
        <v>2768.1818182000002</v>
      </c>
      <c r="W4925">
        <v>27681.818181999999</v>
      </c>
      <c r="X4925">
        <v>27681.818181999999</v>
      </c>
      <c r="Y4925">
        <v>0</v>
      </c>
      <c r="Z4925">
        <v>0</v>
      </c>
      <c r="AA4925">
        <v>0</v>
      </c>
      <c r="AB4925">
        <v>0</v>
      </c>
      <c r="AE4925">
        <v>0</v>
      </c>
      <c r="AF4925" t="s">
        <v>1936</v>
      </c>
    </row>
    <row r="4926" spans="1:32" x14ac:dyDescent="0.25">
      <c r="A4926" t="s">
        <v>4538</v>
      </c>
      <c r="B4926" t="s">
        <v>39</v>
      </c>
      <c r="C4926" t="s">
        <v>4698</v>
      </c>
      <c r="D4926" t="s">
        <v>4699</v>
      </c>
      <c r="E4926" t="s">
        <v>41</v>
      </c>
      <c r="G4926">
        <v>304500.00000200002</v>
      </c>
      <c r="H4926">
        <v>0</v>
      </c>
      <c r="I4926" t="s">
        <v>4538</v>
      </c>
      <c r="J4926">
        <v>276818.18182</v>
      </c>
      <c r="K4926">
        <v>27681.818181999999</v>
      </c>
      <c r="L4926">
        <v>304500.00000200002</v>
      </c>
      <c r="M4926" t="s">
        <v>42</v>
      </c>
      <c r="N4926" t="s">
        <v>213</v>
      </c>
      <c r="Q4926">
        <v>10</v>
      </c>
      <c r="R4926" t="s">
        <v>67</v>
      </c>
      <c r="S4926">
        <v>27681.818181999999</v>
      </c>
      <c r="T4926" s="2">
        <v>0</v>
      </c>
      <c r="U4926">
        <v>10</v>
      </c>
      <c r="V4926">
        <v>27681.818181999999</v>
      </c>
      <c r="W4926">
        <v>276818.18182</v>
      </c>
      <c r="X4926">
        <v>276818.18182</v>
      </c>
      <c r="Y4926">
        <v>0</v>
      </c>
      <c r="Z4926">
        <v>0</v>
      </c>
      <c r="AA4926">
        <v>0</v>
      </c>
      <c r="AB4926">
        <v>0</v>
      </c>
      <c r="AE4926">
        <v>0</v>
      </c>
      <c r="AF4926" t="s">
        <v>4700</v>
      </c>
    </row>
    <row r="4927" spans="1:32" x14ac:dyDescent="0.25">
      <c r="A4927" t="s">
        <v>4538</v>
      </c>
      <c r="B4927" t="s">
        <v>39</v>
      </c>
      <c r="C4927" t="s">
        <v>4701</v>
      </c>
      <c r="D4927" t="s">
        <v>1912</v>
      </c>
      <c r="E4927" t="s">
        <v>41</v>
      </c>
      <c r="G4927">
        <v>54400.000001</v>
      </c>
      <c r="H4927">
        <v>0</v>
      </c>
      <c r="I4927" t="s">
        <v>4538</v>
      </c>
      <c r="J4927">
        <v>49454.545454999999</v>
      </c>
      <c r="K4927">
        <v>4945.4545459999999</v>
      </c>
      <c r="L4927">
        <v>54400.000001</v>
      </c>
      <c r="M4927" t="s">
        <v>42</v>
      </c>
      <c r="N4927" t="s">
        <v>465</v>
      </c>
      <c r="Q4927">
        <v>1</v>
      </c>
      <c r="R4927" t="s">
        <v>67</v>
      </c>
      <c r="S4927">
        <v>17000</v>
      </c>
      <c r="T4927" s="2">
        <v>0</v>
      </c>
      <c r="U4927">
        <v>10</v>
      </c>
      <c r="V4927">
        <v>1700</v>
      </c>
      <c r="W4927">
        <v>17000</v>
      </c>
      <c r="X4927">
        <v>17000</v>
      </c>
      <c r="Y4927">
        <v>0</v>
      </c>
      <c r="Z4927">
        <v>0</v>
      </c>
      <c r="AA4927">
        <v>0</v>
      </c>
      <c r="AB4927">
        <v>0</v>
      </c>
      <c r="AE4927">
        <v>0</v>
      </c>
      <c r="AF4927" t="s">
        <v>1913</v>
      </c>
    </row>
    <row r="4928" spans="1:32" x14ac:dyDescent="0.25">
      <c r="A4928" t="s">
        <v>4538</v>
      </c>
      <c r="B4928" t="s">
        <v>39</v>
      </c>
      <c r="C4928" t="s">
        <v>4701</v>
      </c>
      <c r="D4928" t="s">
        <v>1912</v>
      </c>
      <c r="E4928" t="s">
        <v>41</v>
      </c>
      <c r="G4928">
        <v>54400.000001</v>
      </c>
      <c r="H4928">
        <v>0</v>
      </c>
      <c r="I4928" t="s">
        <v>4538</v>
      </c>
      <c r="J4928">
        <v>49454.545454999999</v>
      </c>
      <c r="K4928">
        <v>4945.4545459999999</v>
      </c>
      <c r="L4928">
        <v>54400.000001</v>
      </c>
      <c r="M4928" t="s">
        <v>42</v>
      </c>
      <c r="N4928" t="s">
        <v>375</v>
      </c>
      <c r="Q4928">
        <v>1</v>
      </c>
      <c r="R4928" t="s">
        <v>67</v>
      </c>
      <c r="S4928">
        <v>15454.545454999999</v>
      </c>
      <c r="T4928" s="2">
        <v>0</v>
      </c>
      <c r="U4928">
        <v>10</v>
      </c>
      <c r="V4928">
        <v>1545.4545455</v>
      </c>
      <c r="W4928">
        <v>15454.545454999999</v>
      </c>
      <c r="X4928">
        <v>15454.545454999999</v>
      </c>
      <c r="Y4928">
        <v>0</v>
      </c>
      <c r="Z4928">
        <v>0</v>
      </c>
      <c r="AA4928">
        <v>0</v>
      </c>
      <c r="AB4928">
        <v>0</v>
      </c>
      <c r="AE4928">
        <v>0</v>
      </c>
      <c r="AF4928" t="s">
        <v>1913</v>
      </c>
    </row>
    <row r="4929" spans="1:32" x14ac:dyDescent="0.25">
      <c r="A4929" t="s">
        <v>4538</v>
      </c>
      <c r="B4929" t="s">
        <v>39</v>
      </c>
      <c r="C4929" t="s">
        <v>4701</v>
      </c>
      <c r="D4929" t="s">
        <v>1912</v>
      </c>
      <c r="E4929" t="s">
        <v>41</v>
      </c>
      <c r="G4929">
        <v>54400.000001</v>
      </c>
      <c r="H4929">
        <v>0</v>
      </c>
      <c r="I4929" t="s">
        <v>4538</v>
      </c>
      <c r="J4929">
        <v>49454.545454999999</v>
      </c>
      <c r="K4929">
        <v>4945.4545459999999</v>
      </c>
      <c r="L4929">
        <v>54400.000001</v>
      </c>
      <c r="M4929" t="s">
        <v>42</v>
      </c>
      <c r="N4929" t="s">
        <v>300</v>
      </c>
      <c r="Q4929">
        <v>1</v>
      </c>
      <c r="R4929" t="s">
        <v>67</v>
      </c>
      <c r="S4929">
        <v>17000</v>
      </c>
      <c r="T4929" s="2">
        <v>0</v>
      </c>
      <c r="U4929">
        <v>10</v>
      </c>
      <c r="V4929">
        <v>1700</v>
      </c>
      <c r="W4929">
        <v>17000</v>
      </c>
      <c r="X4929">
        <v>17000</v>
      </c>
      <c r="Y4929">
        <v>0</v>
      </c>
      <c r="Z4929">
        <v>0</v>
      </c>
      <c r="AA4929">
        <v>0</v>
      </c>
      <c r="AB4929">
        <v>0</v>
      </c>
      <c r="AE4929">
        <v>0</v>
      </c>
      <c r="AF4929" t="s">
        <v>1913</v>
      </c>
    </row>
    <row r="4930" spans="1:32" x14ac:dyDescent="0.25">
      <c r="A4930" t="s">
        <v>4538</v>
      </c>
      <c r="B4930" t="s">
        <v>39</v>
      </c>
      <c r="C4930" t="s">
        <v>4702</v>
      </c>
      <c r="D4930" t="s">
        <v>4703</v>
      </c>
      <c r="E4930" t="s">
        <v>41</v>
      </c>
      <c r="G4930">
        <v>102384.000002</v>
      </c>
      <c r="H4930" s="3">
        <v>9.9999999999999995E-7</v>
      </c>
      <c r="I4930" t="s">
        <v>4538</v>
      </c>
      <c r="J4930">
        <v>93076.363637999995</v>
      </c>
      <c r="K4930">
        <v>9307.636364</v>
      </c>
      <c r="L4930">
        <v>102384.00000099999</v>
      </c>
      <c r="M4930" t="s">
        <v>212</v>
      </c>
      <c r="N4930" t="s">
        <v>373</v>
      </c>
      <c r="Q4930">
        <v>2</v>
      </c>
      <c r="R4930" t="s">
        <v>67</v>
      </c>
      <c r="S4930">
        <v>15512.727273</v>
      </c>
      <c r="T4930" s="2">
        <v>0</v>
      </c>
      <c r="U4930">
        <v>10</v>
      </c>
      <c r="V4930">
        <v>3102.5454546000001</v>
      </c>
      <c r="W4930">
        <v>31025.454546000001</v>
      </c>
      <c r="X4930">
        <v>31025.454546000001</v>
      </c>
      <c r="Y4930">
        <v>0</v>
      </c>
      <c r="Z4930">
        <v>0</v>
      </c>
      <c r="AA4930">
        <v>0</v>
      </c>
      <c r="AB4930" s="3">
        <v>9.9999999999999995E-7</v>
      </c>
      <c r="AE4930">
        <v>0</v>
      </c>
      <c r="AF4930" t="s">
        <v>4704</v>
      </c>
    </row>
    <row r="4931" spans="1:32" x14ac:dyDescent="0.25">
      <c r="A4931" t="s">
        <v>4538</v>
      </c>
      <c r="B4931" t="s">
        <v>39</v>
      </c>
      <c r="C4931" t="s">
        <v>4702</v>
      </c>
      <c r="D4931" t="s">
        <v>4703</v>
      </c>
      <c r="E4931" t="s">
        <v>41</v>
      </c>
      <c r="G4931">
        <v>102384.000002</v>
      </c>
      <c r="H4931" s="3">
        <v>9.9999999999999995E-7</v>
      </c>
      <c r="I4931" t="s">
        <v>4538</v>
      </c>
      <c r="J4931">
        <v>93076.363637999995</v>
      </c>
      <c r="K4931">
        <v>9307.636364</v>
      </c>
      <c r="L4931">
        <v>102384.00000099999</v>
      </c>
      <c r="M4931" t="s">
        <v>212</v>
      </c>
      <c r="N4931" t="s">
        <v>375</v>
      </c>
      <c r="Q4931">
        <v>2</v>
      </c>
      <c r="R4931" t="s">
        <v>67</v>
      </c>
      <c r="S4931">
        <v>15512.727273</v>
      </c>
      <c r="T4931" s="2">
        <v>0</v>
      </c>
      <c r="U4931">
        <v>10</v>
      </c>
      <c r="V4931">
        <v>3102.5454546000001</v>
      </c>
      <c r="W4931">
        <v>31025.454546000001</v>
      </c>
      <c r="X4931">
        <v>31025.454546000001</v>
      </c>
      <c r="Y4931">
        <v>0</v>
      </c>
      <c r="Z4931">
        <v>0</v>
      </c>
      <c r="AA4931">
        <v>0</v>
      </c>
      <c r="AB4931" s="3">
        <v>9.9999999999999995E-7</v>
      </c>
      <c r="AE4931">
        <v>0</v>
      </c>
      <c r="AF4931" t="s">
        <v>4704</v>
      </c>
    </row>
    <row r="4932" spans="1:32" x14ac:dyDescent="0.25">
      <c r="A4932" t="s">
        <v>4538</v>
      </c>
      <c r="B4932" t="s">
        <v>39</v>
      </c>
      <c r="C4932" t="s">
        <v>4702</v>
      </c>
      <c r="D4932" t="s">
        <v>4703</v>
      </c>
      <c r="E4932" t="s">
        <v>41</v>
      </c>
      <c r="G4932">
        <v>102384.000002</v>
      </c>
      <c r="H4932" s="3">
        <v>9.9999999999999995E-7</v>
      </c>
      <c r="I4932" t="s">
        <v>4538</v>
      </c>
      <c r="J4932">
        <v>93076.363637999995</v>
      </c>
      <c r="K4932">
        <v>9307.636364</v>
      </c>
      <c r="L4932">
        <v>102384.00000099999</v>
      </c>
      <c r="M4932" t="s">
        <v>212</v>
      </c>
      <c r="N4932" t="s">
        <v>317</v>
      </c>
      <c r="Q4932">
        <v>2</v>
      </c>
      <c r="R4932" t="s">
        <v>67</v>
      </c>
      <c r="S4932">
        <v>15512.727273</v>
      </c>
      <c r="T4932" s="2">
        <v>0</v>
      </c>
      <c r="U4932">
        <v>10</v>
      </c>
      <c r="V4932">
        <v>3102.5454546000001</v>
      </c>
      <c r="W4932">
        <v>31025.454546000001</v>
      </c>
      <c r="X4932">
        <v>31025.454546000001</v>
      </c>
      <c r="Y4932">
        <v>0</v>
      </c>
      <c r="Z4932">
        <v>0</v>
      </c>
      <c r="AA4932">
        <v>0</v>
      </c>
      <c r="AB4932" s="3">
        <v>9.9999999999999995E-7</v>
      </c>
      <c r="AE4932">
        <v>0</v>
      </c>
      <c r="AF4932" t="s">
        <v>4704</v>
      </c>
    </row>
    <row r="4933" spans="1:32" x14ac:dyDescent="0.25">
      <c r="A4933" t="s">
        <v>4538</v>
      </c>
      <c r="B4933" t="s">
        <v>39</v>
      </c>
      <c r="C4933" t="s">
        <v>4705</v>
      </c>
      <c r="D4933" t="s">
        <v>4706</v>
      </c>
      <c r="E4933" t="s">
        <v>41</v>
      </c>
      <c r="G4933">
        <v>85320.000002000001</v>
      </c>
      <c r="H4933" s="3">
        <v>1.9999999999999999E-6</v>
      </c>
      <c r="I4933" t="s">
        <v>4538</v>
      </c>
      <c r="J4933">
        <v>77563.636364999998</v>
      </c>
      <c r="K4933">
        <v>7756.3636370000004</v>
      </c>
      <c r="L4933">
        <v>85320</v>
      </c>
      <c r="M4933" t="s">
        <v>212</v>
      </c>
      <c r="N4933" t="s">
        <v>373</v>
      </c>
      <c r="Q4933">
        <v>5</v>
      </c>
      <c r="R4933" t="s">
        <v>67</v>
      </c>
      <c r="S4933">
        <v>15512.727273</v>
      </c>
      <c r="T4933" s="2">
        <v>0</v>
      </c>
      <c r="U4933">
        <v>10</v>
      </c>
      <c r="V4933">
        <v>7756.3636365000002</v>
      </c>
      <c r="W4933">
        <v>77563.636364999998</v>
      </c>
      <c r="X4933">
        <v>77563.636364999998</v>
      </c>
      <c r="Y4933">
        <v>0</v>
      </c>
      <c r="Z4933">
        <v>0</v>
      </c>
      <c r="AA4933">
        <v>0</v>
      </c>
      <c r="AB4933" s="3">
        <v>1.9999999999999999E-6</v>
      </c>
      <c r="AE4933">
        <v>0</v>
      </c>
      <c r="AF4933" t="s">
        <v>4707</v>
      </c>
    </row>
    <row r="4934" spans="1:32" x14ac:dyDescent="0.25">
      <c r="A4934" t="s">
        <v>4538</v>
      </c>
      <c r="B4934" t="s">
        <v>39</v>
      </c>
      <c r="C4934" t="s">
        <v>4708</v>
      </c>
      <c r="D4934" t="s">
        <v>4627</v>
      </c>
      <c r="E4934" t="s">
        <v>41</v>
      </c>
      <c r="G4934">
        <v>68000.000002000001</v>
      </c>
      <c r="H4934">
        <v>0</v>
      </c>
      <c r="I4934" t="s">
        <v>4538</v>
      </c>
      <c r="J4934">
        <v>61818.181819999998</v>
      </c>
      <c r="K4934">
        <v>6181.818182</v>
      </c>
      <c r="L4934">
        <v>68000.000002000001</v>
      </c>
      <c r="M4934" t="s">
        <v>42</v>
      </c>
      <c r="N4934" t="s">
        <v>375</v>
      </c>
      <c r="Q4934">
        <v>2</v>
      </c>
      <c r="R4934" t="s">
        <v>67</v>
      </c>
      <c r="S4934">
        <v>15454.545454999999</v>
      </c>
      <c r="T4934" s="2">
        <v>0</v>
      </c>
      <c r="U4934">
        <v>10</v>
      </c>
      <c r="V4934">
        <v>3090.909091</v>
      </c>
      <c r="W4934">
        <v>30909.090909999999</v>
      </c>
      <c r="X4934">
        <v>30909.090909999999</v>
      </c>
      <c r="Y4934">
        <v>0</v>
      </c>
      <c r="Z4934">
        <v>0</v>
      </c>
      <c r="AA4934">
        <v>0</v>
      </c>
      <c r="AB4934">
        <v>0</v>
      </c>
      <c r="AE4934">
        <v>0</v>
      </c>
      <c r="AF4934" t="s">
        <v>4709</v>
      </c>
    </row>
    <row r="4935" spans="1:32" x14ac:dyDescent="0.25">
      <c r="A4935" t="s">
        <v>4538</v>
      </c>
      <c r="B4935" t="s">
        <v>39</v>
      </c>
      <c r="C4935" t="s">
        <v>4708</v>
      </c>
      <c r="D4935" t="s">
        <v>4627</v>
      </c>
      <c r="E4935" t="s">
        <v>41</v>
      </c>
      <c r="G4935">
        <v>68000.000002000001</v>
      </c>
      <c r="H4935">
        <v>0</v>
      </c>
      <c r="I4935" t="s">
        <v>4538</v>
      </c>
      <c r="J4935">
        <v>61818.181819999998</v>
      </c>
      <c r="K4935">
        <v>6181.818182</v>
      </c>
      <c r="L4935">
        <v>68000.000002000001</v>
      </c>
      <c r="M4935" t="s">
        <v>42</v>
      </c>
      <c r="N4935" t="s">
        <v>317</v>
      </c>
      <c r="Q4935">
        <v>2</v>
      </c>
      <c r="R4935" t="s">
        <v>67</v>
      </c>
      <c r="S4935">
        <v>15454.545454999999</v>
      </c>
      <c r="T4935" s="2">
        <v>0</v>
      </c>
      <c r="U4935">
        <v>10</v>
      </c>
      <c r="V4935">
        <v>3090.909091</v>
      </c>
      <c r="W4935">
        <v>30909.090909999999</v>
      </c>
      <c r="X4935">
        <v>30909.090909999999</v>
      </c>
      <c r="Y4935">
        <v>0</v>
      </c>
      <c r="Z4935">
        <v>0</v>
      </c>
      <c r="AA4935">
        <v>0</v>
      </c>
      <c r="AB4935">
        <v>0</v>
      </c>
      <c r="AE4935">
        <v>0</v>
      </c>
      <c r="AF4935" t="s">
        <v>4709</v>
      </c>
    </row>
    <row r="4936" spans="1:32" x14ac:dyDescent="0.25">
      <c r="A4936" t="s">
        <v>4538</v>
      </c>
      <c r="B4936" t="s">
        <v>39</v>
      </c>
      <c r="C4936" t="s">
        <v>4710</v>
      </c>
      <c r="D4936" t="s">
        <v>4711</v>
      </c>
      <c r="E4936" t="s">
        <v>41</v>
      </c>
      <c r="G4936">
        <v>17000.000001</v>
      </c>
      <c r="H4936">
        <v>0</v>
      </c>
      <c r="I4936" t="s">
        <v>4538</v>
      </c>
      <c r="J4936">
        <v>15454.545454999999</v>
      </c>
      <c r="K4936">
        <v>1545.4545459999999</v>
      </c>
      <c r="L4936">
        <v>17000.000001</v>
      </c>
      <c r="M4936" t="s">
        <v>42</v>
      </c>
      <c r="N4936" t="s">
        <v>317</v>
      </c>
      <c r="Q4936">
        <v>1</v>
      </c>
      <c r="R4936" t="s">
        <v>67</v>
      </c>
      <c r="S4936">
        <v>15454.545454999999</v>
      </c>
      <c r="T4936" s="2">
        <v>0</v>
      </c>
      <c r="U4936">
        <v>10</v>
      </c>
      <c r="V4936">
        <v>1545.4545455</v>
      </c>
      <c r="W4936">
        <v>15454.545454999999</v>
      </c>
      <c r="X4936">
        <v>15454.545454999999</v>
      </c>
      <c r="Y4936">
        <v>0</v>
      </c>
      <c r="Z4936">
        <v>0</v>
      </c>
      <c r="AA4936">
        <v>0</v>
      </c>
      <c r="AB4936">
        <v>0</v>
      </c>
      <c r="AE4936">
        <v>0</v>
      </c>
      <c r="AF4936" t="s">
        <v>4712</v>
      </c>
    </row>
    <row r="4937" spans="1:32" x14ac:dyDescent="0.25">
      <c r="A4937" t="s">
        <v>4538</v>
      </c>
      <c r="B4937" t="s">
        <v>39</v>
      </c>
      <c r="C4937" t="s">
        <v>4713</v>
      </c>
      <c r="D4937" t="s">
        <v>4714</v>
      </c>
      <c r="E4937" t="s">
        <v>41</v>
      </c>
      <c r="G4937">
        <v>17000.000001</v>
      </c>
      <c r="H4937">
        <v>0</v>
      </c>
      <c r="I4937" t="s">
        <v>4538</v>
      </c>
      <c r="J4937">
        <v>15454.545454999999</v>
      </c>
      <c r="K4937">
        <v>1545.4545459999999</v>
      </c>
      <c r="L4937">
        <v>17000.000001</v>
      </c>
      <c r="M4937" t="s">
        <v>42</v>
      </c>
      <c r="N4937" t="s">
        <v>317</v>
      </c>
      <c r="Q4937">
        <v>1</v>
      </c>
      <c r="R4937" t="s">
        <v>67</v>
      </c>
      <c r="S4937">
        <v>15454.545454999999</v>
      </c>
      <c r="T4937" s="2">
        <v>0</v>
      </c>
      <c r="U4937">
        <v>10</v>
      </c>
      <c r="V4937">
        <v>1545.4545455</v>
      </c>
      <c r="W4937">
        <v>15454.545454999999</v>
      </c>
      <c r="X4937">
        <v>15454.545454999999</v>
      </c>
      <c r="Y4937">
        <v>0</v>
      </c>
      <c r="Z4937">
        <v>0</v>
      </c>
      <c r="AA4937">
        <v>0</v>
      </c>
      <c r="AB4937">
        <v>0</v>
      </c>
      <c r="AE4937">
        <v>0</v>
      </c>
      <c r="AF4937" t="s">
        <v>4715</v>
      </c>
    </row>
    <row r="4938" spans="1:32" x14ac:dyDescent="0.25">
      <c r="A4938" t="s">
        <v>4538</v>
      </c>
      <c r="B4938" t="s">
        <v>39</v>
      </c>
      <c r="C4938" t="s">
        <v>4716</v>
      </c>
      <c r="D4938" t="s">
        <v>4717</v>
      </c>
      <c r="E4938" t="s">
        <v>41</v>
      </c>
      <c r="G4938">
        <v>17000.000001</v>
      </c>
      <c r="H4938">
        <v>0</v>
      </c>
      <c r="I4938" t="s">
        <v>4538</v>
      </c>
      <c r="J4938">
        <v>15454.545454999999</v>
      </c>
      <c r="K4938">
        <v>1545.4545459999999</v>
      </c>
      <c r="L4938">
        <v>17000.000001</v>
      </c>
      <c r="M4938" t="s">
        <v>42</v>
      </c>
      <c r="N4938" t="s">
        <v>317</v>
      </c>
      <c r="Q4938">
        <v>1</v>
      </c>
      <c r="R4938" t="s">
        <v>67</v>
      </c>
      <c r="S4938">
        <v>15454.545454999999</v>
      </c>
      <c r="T4938" s="2">
        <v>0</v>
      </c>
      <c r="U4938">
        <v>10</v>
      </c>
      <c r="V4938">
        <v>1545.4545455</v>
      </c>
      <c r="W4938">
        <v>15454.545454999999</v>
      </c>
      <c r="X4938">
        <v>15454.545454999999</v>
      </c>
      <c r="Y4938">
        <v>0</v>
      </c>
      <c r="Z4938">
        <v>0</v>
      </c>
      <c r="AA4938">
        <v>0</v>
      </c>
      <c r="AB4938">
        <v>0</v>
      </c>
      <c r="AE4938">
        <v>0</v>
      </c>
      <c r="AF4938" t="s">
        <v>4718</v>
      </c>
    </row>
    <row r="4939" spans="1:32" x14ac:dyDescent="0.25">
      <c r="A4939" t="s">
        <v>4538</v>
      </c>
      <c r="B4939" t="s">
        <v>39</v>
      </c>
      <c r="C4939" t="s">
        <v>4719</v>
      </c>
      <c r="D4939" t="s">
        <v>4720</v>
      </c>
      <c r="E4939" t="s">
        <v>41</v>
      </c>
      <c r="G4939">
        <v>374000</v>
      </c>
      <c r="H4939">
        <v>0</v>
      </c>
      <c r="I4939" t="s">
        <v>4538</v>
      </c>
      <c r="J4939">
        <v>340000</v>
      </c>
      <c r="K4939">
        <v>34000</v>
      </c>
      <c r="L4939">
        <v>374000</v>
      </c>
      <c r="M4939" t="s">
        <v>42</v>
      </c>
      <c r="N4939" t="s">
        <v>300</v>
      </c>
      <c r="Q4939">
        <v>20</v>
      </c>
      <c r="R4939" t="s">
        <v>67</v>
      </c>
      <c r="S4939">
        <v>17000</v>
      </c>
      <c r="T4939" s="2">
        <v>0</v>
      </c>
      <c r="U4939">
        <v>10</v>
      </c>
      <c r="V4939">
        <v>34000</v>
      </c>
      <c r="W4939">
        <v>340000</v>
      </c>
      <c r="X4939">
        <v>340000</v>
      </c>
      <c r="Y4939">
        <v>0</v>
      </c>
      <c r="Z4939">
        <v>0</v>
      </c>
      <c r="AA4939">
        <v>0</v>
      </c>
      <c r="AB4939">
        <v>0</v>
      </c>
      <c r="AE4939">
        <v>0</v>
      </c>
      <c r="AF4939" t="s">
        <v>4721</v>
      </c>
    </row>
    <row r="4940" spans="1:32" x14ac:dyDescent="0.25">
      <c r="A4940" t="s">
        <v>4538</v>
      </c>
      <c r="B4940" t="s">
        <v>39</v>
      </c>
      <c r="C4940" t="s">
        <v>4722</v>
      </c>
      <c r="D4940" t="s">
        <v>4723</v>
      </c>
      <c r="E4940" t="s">
        <v>41</v>
      </c>
      <c r="G4940">
        <v>203900</v>
      </c>
      <c r="H4940">
        <v>0</v>
      </c>
      <c r="I4940" t="s">
        <v>4538</v>
      </c>
      <c r="J4940">
        <v>185363.63636400001</v>
      </c>
      <c r="K4940">
        <v>18536.363635999998</v>
      </c>
      <c r="L4940">
        <v>203900</v>
      </c>
      <c r="M4940" t="s">
        <v>212</v>
      </c>
      <c r="N4940" t="s">
        <v>647</v>
      </c>
      <c r="Q4940">
        <v>1</v>
      </c>
      <c r="R4940" t="s">
        <v>67</v>
      </c>
      <c r="S4940">
        <v>185363.63636400001</v>
      </c>
      <c r="T4940" s="2">
        <v>0</v>
      </c>
      <c r="U4940">
        <v>10</v>
      </c>
      <c r="V4940">
        <v>18536.363636400001</v>
      </c>
      <c r="W4940">
        <v>185363.63636400001</v>
      </c>
      <c r="X4940">
        <v>185363.63636400001</v>
      </c>
      <c r="Y4940">
        <v>0</v>
      </c>
      <c r="Z4940">
        <v>0</v>
      </c>
      <c r="AA4940">
        <v>0</v>
      </c>
      <c r="AB4940">
        <v>0</v>
      </c>
      <c r="AE4940">
        <v>0</v>
      </c>
      <c r="AF4940" t="s">
        <v>4724</v>
      </c>
    </row>
    <row r="4941" spans="1:32" x14ac:dyDescent="0.25">
      <c r="A4941" t="s">
        <v>4538</v>
      </c>
      <c r="B4941" t="s">
        <v>39</v>
      </c>
      <c r="C4941" t="s">
        <v>4725</v>
      </c>
      <c r="D4941" t="s">
        <v>3381</v>
      </c>
      <c r="E4941" t="s">
        <v>41</v>
      </c>
      <c r="G4941">
        <v>8500.0000010000003</v>
      </c>
      <c r="H4941">
        <v>0</v>
      </c>
      <c r="I4941" t="s">
        <v>4538</v>
      </c>
      <c r="J4941">
        <v>7727.2727279999999</v>
      </c>
      <c r="K4941">
        <v>772.72727299999997</v>
      </c>
      <c r="L4941">
        <v>8500.0000010000003</v>
      </c>
      <c r="M4941" t="s">
        <v>42</v>
      </c>
      <c r="N4941" t="s">
        <v>275</v>
      </c>
      <c r="Q4941">
        <v>1</v>
      </c>
      <c r="R4941" t="s">
        <v>238</v>
      </c>
      <c r="S4941">
        <v>3863.636364</v>
      </c>
      <c r="T4941" s="2">
        <v>0</v>
      </c>
      <c r="U4941">
        <v>10</v>
      </c>
      <c r="V4941">
        <v>386.36363640000002</v>
      </c>
      <c r="W4941">
        <v>3863.636364</v>
      </c>
      <c r="X4941">
        <v>3863.636364</v>
      </c>
      <c r="Y4941">
        <v>0</v>
      </c>
      <c r="Z4941">
        <v>0</v>
      </c>
      <c r="AA4941">
        <v>0</v>
      </c>
      <c r="AB4941">
        <v>0</v>
      </c>
      <c r="AE4941">
        <v>0</v>
      </c>
      <c r="AF4941" t="s">
        <v>3382</v>
      </c>
    </row>
    <row r="4942" spans="1:32" x14ac:dyDescent="0.25">
      <c r="A4942" t="s">
        <v>4538</v>
      </c>
      <c r="B4942" t="s">
        <v>39</v>
      </c>
      <c r="C4942" t="s">
        <v>4725</v>
      </c>
      <c r="D4942" t="s">
        <v>3381</v>
      </c>
      <c r="E4942" t="s">
        <v>41</v>
      </c>
      <c r="G4942">
        <v>8500.0000010000003</v>
      </c>
      <c r="H4942">
        <v>0</v>
      </c>
      <c r="I4942" t="s">
        <v>4538</v>
      </c>
      <c r="J4942">
        <v>7727.2727279999999</v>
      </c>
      <c r="K4942">
        <v>772.72727299999997</v>
      </c>
      <c r="L4942">
        <v>8500.0000010000003</v>
      </c>
      <c r="M4942" t="s">
        <v>42</v>
      </c>
      <c r="N4942" t="s">
        <v>848</v>
      </c>
      <c r="Q4942">
        <v>1</v>
      </c>
      <c r="R4942" t="s">
        <v>238</v>
      </c>
      <c r="S4942">
        <v>3863.636364</v>
      </c>
      <c r="T4942" s="2">
        <v>0</v>
      </c>
      <c r="U4942">
        <v>10</v>
      </c>
      <c r="V4942">
        <v>386.36363640000002</v>
      </c>
      <c r="W4942">
        <v>3863.636364</v>
      </c>
      <c r="X4942">
        <v>3863.636364</v>
      </c>
      <c r="Y4942">
        <v>0</v>
      </c>
      <c r="Z4942">
        <v>0</v>
      </c>
      <c r="AA4942">
        <v>0</v>
      </c>
      <c r="AB4942">
        <v>0</v>
      </c>
      <c r="AE4942">
        <v>0</v>
      </c>
      <c r="AF4942" t="s">
        <v>3382</v>
      </c>
    </row>
    <row r="4943" spans="1:32" x14ac:dyDescent="0.25">
      <c r="A4943" t="s">
        <v>4538</v>
      </c>
      <c r="B4943" t="s">
        <v>39</v>
      </c>
      <c r="C4943" t="s">
        <v>4726</v>
      </c>
      <c r="D4943" t="s">
        <v>4727</v>
      </c>
      <c r="E4943" t="s">
        <v>41</v>
      </c>
      <c r="G4943">
        <v>697200.00000200002</v>
      </c>
      <c r="H4943">
        <v>0</v>
      </c>
      <c r="I4943" t="s">
        <v>4538</v>
      </c>
      <c r="J4943">
        <v>633818.18182000006</v>
      </c>
      <c r="K4943">
        <v>63381.818182000003</v>
      </c>
      <c r="L4943">
        <v>697200.00000200002</v>
      </c>
      <c r="M4943" t="s">
        <v>42</v>
      </c>
      <c r="N4943" t="s">
        <v>2774</v>
      </c>
      <c r="Q4943">
        <v>4</v>
      </c>
      <c r="R4943" t="s">
        <v>67</v>
      </c>
      <c r="S4943">
        <v>158454.54545500001</v>
      </c>
      <c r="T4943" s="2">
        <v>0</v>
      </c>
      <c r="U4943">
        <v>10</v>
      </c>
      <c r="V4943">
        <v>63381.818182000003</v>
      </c>
      <c r="W4943">
        <v>633818.18182000006</v>
      </c>
      <c r="X4943">
        <v>633818.18182000006</v>
      </c>
      <c r="Y4943">
        <v>0</v>
      </c>
      <c r="Z4943">
        <v>0</v>
      </c>
      <c r="AA4943">
        <v>0</v>
      </c>
      <c r="AB4943">
        <v>0</v>
      </c>
      <c r="AE4943">
        <v>0</v>
      </c>
      <c r="AF4943" t="s">
        <v>4728</v>
      </c>
    </row>
    <row r="4944" spans="1:32" x14ac:dyDescent="0.25">
      <c r="A4944" t="s">
        <v>4538</v>
      </c>
      <c r="B4944" t="s">
        <v>39</v>
      </c>
      <c r="C4944" t="s">
        <v>4729</v>
      </c>
      <c r="D4944" t="s">
        <v>1880</v>
      </c>
      <c r="E4944" t="s">
        <v>41</v>
      </c>
      <c r="G4944">
        <v>522900.00000200002</v>
      </c>
      <c r="H4944">
        <v>0</v>
      </c>
      <c r="I4944" t="s">
        <v>4538</v>
      </c>
      <c r="J4944">
        <v>475363.63636499998</v>
      </c>
      <c r="K4944">
        <v>47536.363637000002</v>
      </c>
      <c r="L4944">
        <v>522900.00000200002</v>
      </c>
      <c r="M4944" t="s">
        <v>42</v>
      </c>
      <c r="N4944" t="s">
        <v>2774</v>
      </c>
      <c r="Q4944">
        <v>3</v>
      </c>
      <c r="R4944" t="s">
        <v>67</v>
      </c>
      <c r="S4944">
        <v>158454.54545500001</v>
      </c>
      <c r="T4944" s="2">
        <v>0</v>
      </c>
      <c r="U4944">
        <v>10</v>
      </c>
      <c r="V4944">
        <v>47536.363636499998</v>
      </c>
      <c r="W4944">
        <v>475363.63636499998</v>
      </c>
      <c r="X4944">
        <v>475363.63636499998</v>
      </c>
      <c r="Y4944">
        <v>0</v>
      </c>
      <c r="Z4944">
        <v>0</v>
      </c>
      <c r="AA4944">
        <v>0</v>
      </c>
      <c r="AB4944">
        <v>0</v>
      </c>
      <c r="AE4944">
        <v>0</v>
      </c>
      <c r="AF4944" t="s">
        <v>1881</v>
      </c>
    </row>
    <row r="4945" spans="1:35" x14ac:dyDescent="0.25">
      <c r="A4945" t="s">
        <v>4538</v>
      </c>
      <c r="B4945" t="s">
        <v>39</v>
      </c>
      <c r="C4945" t="s">
        <v>4730</v>
      </c>
      <c r="D4945" t="s">
        <v>4731</v>
      </c>
      <c r="E4945" t="s">
        <v>41</v>
      </c>
      <c r="G4945">
        <v>174300.00000100001</v>
      </c>
      <c r="H4945">
        <v>0</v>
      </c>
      <c r="I4945" t="s">
        <v>4538</v>
      </c>
      <c r="J4945">
        <v>158454.54545500001</v>
      </c>
      <c r="K4945">
        <v>15845.454546000001</v>
      </c>
      <c r="L4945">
        <v>174300.00000100001</v>
      </c>
      <c r="M4945" t="s">
        <v>42</v>
      </c>
      <c r="N4945" t="s">
        <v>2774</v>
      </c>
      <c r="Q4945">
        <v>1</v>
      </c>
      <c r="R4945" t="s">
        <v>67</v>
      </c>
      <c r="S4945">
        <v>158454.54545500001</v>
      </c>
      <c r="T4945" s="2">
        <v>0</v>
      </c>
      <c r="U4945">
        <v>10</v>
      </c>
      <c r="V4945">
        <v>15845.454545500001</v>
      </c>
      <c r="W4945">
        <v>158454.54545500001</v>
      </c>
      <c r="X4945">
        <v>158454.54545500001</v>
      </c>
      <c r="Y4945">
        <v>0</v>
      </c>
      <c r="Z4945">
        <v>0</v>
      </c>
      <c r="AA4945">
        <v>0</v>
      </c>
      <c r="AB4945">
        <v>0</v>
      </c>
      <c r="AE4945">
        <v>0</v>
      </c>
      <c r="AF4945" t="s">
        <v>4732</v>
      </c>
    </row>
    <row r="4946" spans="1:35" x14ac:dyDescent="0.25">
      <c r="A4946" t="s">
        <v>4538</v>
      </c>
      <c r="B4946" t="s">
        <v>39</v>
      </c>
      <c r="C4946" t="s">
        <v>4733</v>
      </c>
      <c r="D4946" t="s">
        <v>1752</v>
      </c>
      <c r="E4946" t="s">
        <v>41</v>
      </c>
      <c r="G4946">
        <v>18999.999999</v>
      </c>
      <c r="H4946">
        <v>0</v>
      </c>
      <c r="I4946" t="s">
        <v>4538</v>
      </c>
      <c r="J4946">
        <v>17272.727272</v>
      </c>
      <c r="K4946">
        <v>1727.272727</v>
      </c>
      <c r="L4946">
        <v>18999.999999</v>
      </c>
      <c r="M4946" t="s">
        <v>42</v>
      </c>
      <c r="N4946" t="s">
        <v>495</v>
      </c>
      <c r="Q4946">
        <v>2</v>
      </c>
      <c r="R4946" t="s">
        <v>1341</v>
      </c>
      <c r="S4946">
        <v>8636.363636</v>
      </c>
      <c r="T4946" s="2">
        <v>0</v>
      </c>
      <c r="U4946">
        <v>10</v>
      </c>
      <c r="V4946">
        <v>1727.2727272</v>
      </c>
      <c r="W4946">
        <v>17272.727272</v>
      </c>
      <c r="X4946">
        <v>17272.727272</v>
      </c>
      <c r="Y4946">
        <v>0</v>
      </c>
      <c r="Z4946">
        <v>0</v>
      </c>
      <c r="AA4946">
        <v>0</v>
      </c>
      <c r="AB4946">
        <v>0</v>
      </c>
      <c r="AE4946">
        <v>0</v>
      </c>
      <c r="AF4946" t="s">
        <v>1753</v>
      </c>
    </row>
    <row r="4947" spans="1:35" hidden="1" x14ac:dyDescent="0.25">
      <c r="A4947" t="s">
        <v>4734</v>
      </c>
      <c r="B4947" t="s">
        <v>39</v>
      </c>
      <c r="C4947" t="s">
        <v>4735</v>
      </c>
      <c r="D4947" t="s">
        <v>4736</v>
      </c>
      <c r="E4947" t="s">
        <v>41</v>
      </c>
      <c r="G4947">
        <v>269766.64440200001</v>
      </c>
      <c r="H4947">
        <v>0</v>
      </c>
      <c r="I4947" t="s">
        <v>4734</v>
      </c>
      <c r="J4947">
        <v>245242.404002</v>
      </c>
      <c r="K4947">
        <v>24524.240399999999</v>
      </c>
      <c r="L4947">
        <v>269766.64440200001</v>
      </c>
      <c r="M4947" t="s">
        <v>47</v>
      </c>
      <c r="N4947" t="s">
        <v>55</v>
      </c>
      <c r="O4947" t="s">
        <v>56</v>
      </c>
      <c r="Q4947">
        <v>1</v>
      </c>
      <c r="R4947" t="s">
        <v>50</v>
      </c>
      <c r="S4947">
        <v>41703.636363999998</v>
      </c>
      <c r="T4947" s="2">
        <v>0.01</v>
      </c>
      <c r="U4947">
        <v>10</v>
      </c>
      <c r="V4947">
        <v>4087.3733999999999</v>
      </c>
      <c r="W4947">
        <v>40873.733999999997</v>
      </c>
      <c r="X4947">
        <v>41286.6</v>
      </c>
      <c r="Y4947">
        <v>2477.1959999999999</v>
      </c>
      <c r="Z4947">
        <v>0</v>
      </c>
      <c r="AA4947">
        <v>1</v>
      </c>
      <c r="AB4947">
        <v>0</v>
      </c>
      <c r="AC4947" t="s">
        <v>4737</v>
      </c>
      <c r="AD4947" t="s">
        <v>52</v>
      </c>
      <c r="AE4947">
        <v>0</v>
      </c>
      <c r="AF4947" t="s">
        <v>4737</v>
      </c>
      <c r="AH4947" t="s">
        <v>4738</v>
      </c>
      <c r="AI4947" t="s">
        <v>4541</v>
      </c>
    </row>
    <row r="4948" spans="1:35" hidden="1" x14ac:dyDescent="0.25">
      <c r="A4948" t="s">
        <v>4734</v>
      </c>
      <c r="B4948" t="s">
        <v>39</v>
      </c>
      <c r="C4948" t="s">
        <v>4735</v>
      </c>
      <c r="D4948" t="s">
        <v>4736</v>
      </c>
      <c r="E4948" t="s">
        <v>41</v>
      </c>
      <c r="G4948">
        <v>269766.64440200001</v>
      </c>
      <c r="H4948">
        <v>0</v>
      </c>
      <c r="I4948" t="s">
        <v>4734</v>
      </c>
      <c r="J4948">
        <v>245242.404002</v>
      </c>
      <c r="K4948">
        <v>24524.240399999999</v>
      </c>
      <c r="L4948">
        <v>269766.64440200001</v>
      </c>
      <c r="M4948" t="s">
        <v>47</v>
      </c>
      <c r="N4948" t="s">
        <v>113</v>
      </c>
      <c r="O4948" t="s">
        <v>114</v>
      </c>
      <c r="Q4948">
        <v>1</v>
      </c>
      <c r="R4948" t="s">
        <v>50</v>
      </c>
      <c r="S4948">
        <v>41703.636363999998</v>
      </c>
      <c r="T4948" s="2">
        <v>0.01</v>
      </c>
      <c r="U4948">
        <v>10</v>
      </c>
      <c r="V4948">
        <v>4087.3733999999999</v>
      </c>
      <c r="W4948">
        <v>40873.733999999997</v>
      </c>
      <c r="X4948">
        <v>41286.6</v>
      </c>
      <c r="Y4948">
        <v>2477.1959999999999</v>
      </c>
      <c r="Z4948">
        <v>0</v>
      </c>
      <c r="AA4948">
        <v>1</v>
      </c>
      <c r="AB4948">
        <v>0</v>
      </c>
      <c r="AC4948" t="s">
        <v>4737</v>
      </c>
      <c r="AD4948" t="s">
        <v>52</v>
      </c>
      <c r="AE4948">
        <v>0</v>
      </c>
      <c r="AF4948" t="s">
        <v>4737</v>
      </c>
      <c r="AH4948" t="s">
        <v>4738</v>
      </c>
      <c r="AI4948" t="s">
        <v>4541</v>
      </c>
    </row>
    <row r="4949" spans="1:35" hidden="1" x14ac:dyDescent="0.25">
      <c r="A4949" t="s">
        <v>4734</v>
      </c>
      <c r="B4949" t="s">
        <v>39</v>
      </c>
      <c r="C4949" t="s">
        <v>4735</v>
      </c>
      <c r="D4949" t="s">
        <v>4736</v>
      </c>
      <c r="E4949" t="s">
        <v>41</v>
      </c>
      <c r="G4949">
        <v>269766.64440200001</v>
      </c>
      <c r="H4949">
        <v>0</v>
      </c>
      <c r="I4949" t="s">
        <v>4734</v>
      </c>
      <c r="J4949">
        <v>245242.404002</v>
      </c>
      <c r="K4949">
        <v>24524.240399999999</v>
      </c>
      <c r="L4949">
        <v>269766.64440200001</v>
      </c>
      <c r="M4949" t="s">
        <v>47</v>
      </c>
      <c r="N4949" t="s">
        <v>48</v>
      </c>
      <c r="O4949" t="s">
        <v>49</v>
      </c>
      <c r="Q4949">
        <v>1</v>
      </c>
      <c r="R4949" t="s">
        <v>50</v>
      </c>
      <c r="S4949">
        <v>41703.636363999998</v>
      </c>
      <c r="T4949" s="2">
        <v>0.01</v>
      </c>
      <c r="U4949">
        <v>10</v>
      </c>
      <c r="V4949">
        <v>4087.3733999999999</v>
      </c>
      <c r="W4949">
        <v>40873.733999999997</v>
      </c>
      <c r="X4949">
        <v>41286.6</v>
      </c>
      <c r="Y4949">
        <v>2477.1959999999999</v>
      </c>
      <c r="Z4949">
        <v>0</v>
      </c>
      <c r="AA4949">
        <v>1</v>
      </c>
      <c r="AB4949">
        <v>0</v>
      </c>
      <c r="AC4949" t="s">
        <v>4737</v>
      </c>
      <c r="AD4949" t="s">
        <v>52</v>
      </c>
      <c r="AE4949">
        <v>0</v>
      </c>
      <c r="AF4949" t="s">
        <v>4737</v>
      </c>
      <c r="AH4949" t="s">
        <v>4738</v>
      </c>
      <c r="AI4949" t="s">
        <v>4541</v>
      </c>
    </row>
    <row r="4950" spans="1:35" hidden="1" x14ac:dyDescent="0.25">
      <c r="A4950" t="s">
        <v>4734</v>
      </c>
      <c r="B4950" t="s">
        <v>39</v>
      </c>
      <c r="C4950" t="s">
        <v>4735</v>
      </c>
      <c r="D4950" t="s">
        <v>4736</v>
      </c>
      <c r="E4950" t="s">
        <v>41</v>
      </c>
      <c r="G4950">
        <v>269766.64440200001</v>
      </c>
      <c r="H4950">
        <v>0</v>
      </c>
      <c r="I4950" t="s">
        <v>4734</v>
      </c>
      <c r="J4950">
        <v>245242.404002</v>
      </c>
      <c r="K4950">
        <v>24524.240399999999</v>
      </c>
      <c r="L4950">
        <v>269766.64440200001</v>
      </c>
      <c r="M4950" t="s">
        <v>47</v>
      </c>
      <c r="N4950" t="s">
        <v>59</v>
      </c>
      <c r="O4950" t="s">
        <v>60</v>
      </c>
      <c r="Q4950">
        <v>1</v>
      </c>
      <c r="R4950" t="s">
        <v>50</v>
      </c>
      <c r="S4950">
        <v>41703.636363999998</v>
      </c>
      <c r="T4950" s="2">
        <v>0.01</v>
      </c>
      <c r="U4950">
        <v>10</v>
      </c>
      <c r="V4950">
        <v>4087.3733999999999</v>
      </c>
      <c r="W4950">
        <v>40873.733999999997</v>
      </c>
      <c r="X4950">
        <v>41286.6</v>
      </c>
      <c r="Y4950">
        <v>2477.1959999999999</v>
      </c>
      <c r="Z4950">
        <v>0</v>
      </c>
      <c r="AA4950">
        <v>1</v>
      </c>
      <c r="AB4950">
        <v>0</v>
      </c>
      <c r="AC4950" t="s">
        <v>4737</v>
      </c>
      <c r="AD4950" t="s">
        <v>52</v>
      </c>
      <c r="AE4950">
        <v>0</v>
      </c>
      <c r="AF4950" t="s">
        <v>4737</v>
      </c>
      <c r="AH4950" t="s">
        <v>4738</v>
      </c>
      <c r="AI4950" t="s">
        <v>4541</v>
      </c>
    </row>
    <row r="4951" spans="1:35" hidden="1" x14ac:dyDescent="0.25">
      <c r="A4951" t="s">
        <v>4734</v>
      </c>
      <c r="B4951" t="s">
        <v>39</v>
      </c>
      <c r="C4951" t="s">
        <v>4735</v>
      </c>
      <c r="D4951" t="s">
        <v>4736</v>
      </c>
      <c r="E4951" t="s">
        <v>41</v>
      </c>
      <c r="G4951">
        <v>269766.64440200001</v>
      </c>
      <c r="H4951">
        <v>0</v>
      </c>
      <c r="I4951" t="s">
        <v>4734</v>
      </c>
      <c r="J4951">
        <v>245242.404002</v>
      </c>
      <c r="K4951">
        <v>24524.240399999999</v>
      </c>
      <c r="L4951">
        <v>269766.64440200001</v>
      </c>
      <c r="M4951" t="s">
        <v>47</v>
      </c>
      <c r="N4951" t="s">
        <v>57</v>
      </c>
      <c r="O4951" t="s">
        <v>58</v>
      </c>
      <c r="Q4951">
        <v>1</v>
      </c>
      <c r="R4951" t="s">
        <v>50</v>
      </c>
      <c r="S4951">
        <v>41703.636363999998</v>
      </c>
      <c r="T4951" s="2">
        <v>0.01</v>
      </c>
      <c r="U4951">
        <v>10</v>
      </c>
      <c r="V4951">
        <v>4087.3733999999999</v>
      </c>
      <c r="W4951">
        <v>40873.733999999997</v>
      </c>
      <c r="X4951">
        <v>41286.6</v>
      </c>
      <c r="Y4951">
        <v>2477.1959999999999</v>
      </c>
      <c r="Z4951">
        <v>0</v>
      </c>
      <c r="AA4951">
        <v>1</v>
      </c>
      <c r="AB4951">
        <v>0</v>
      </c>
      <c r="AC4951" t="s">
        <v>4737</v>
      </c>
      <c r="AD4951" t="s">
        <v>52</v>
      </c>
      <c r="AE4951">
        <v>0</v>
      </c>
      <c r="AF4951" t="s">
        <v>4737</v>
      </c>
      <c r="AH4951" t="s">
        <v>4738</v>
      </c>
      <c r="AI4951" t="s">
        <v>4541</v>
      </c>
    </row>
    <row r="4952" spans="1:35" hidden="1" x14ac:dyDescent="0.25">
      <c r="A4952" t="s">
        <v>4734</v>
      </c>
      <c r="B4952" t="s">
        <v>39</v>
      </c>
      <c r="C4952" t="s">
        <v>4735</v>
      </c>
      <c r="D4952" t="s">
        <v>4736</v>
      </c>
      <c r="E4952" t="s">
        <v>41</v>
      </c>
      <c r="G4952">
        <v>269766.64440200001</v>
      </c>
      <c r="H4952">
        <v>0</v>
      </c>
      <c r="I4952" t="s">
        <v>4734</v>
      </c>
      <c r="J4952">
        <v>245242.404002</v>
      </c>
      <c r="K4952">
        <v>24524.240399999999</v>
      </c>
      <c r="L4952">
        <v>269766.64440200001</v>
      </c>
      <c r="M4952" t="s">
        <v>47</v>
      </c>
      <c r="N4952" t="s">
        <v>81</v>
      </c>
      <c r="O4952" t="s">
        <v>82</v>
      </c>
      <c r="Q4952">
        <v>1</v>
      </c>
      <c r="R4952" t="s">
        <v>50</v>
      </c>
      <c r="S4952">
        <v>41703.636363999998</v>
      </c>
      <c r="T4952" s="2">
        <v>0.01</v>
      </c>
      <c r="U4952">
        <v>10</v>
      </c>
      <c r="V4952">
        <v>4087.3733999999999</v>
      </c>
      <c r="W4952">
        <v>40873.733999999997</v>
      </c>
      <c r="X4952">
        <v>41286.6</v>
      </c>
      <c r="Y4952">
        <v>2477.1959999999999</v>
      </c>
      <c r="Z4952">
        <v>0</v>
      </c>
      <c r="AA4952">
        <v>1</v>
      </c>
      <c r="AB4952">
        <v>0</v>
      </c>
      <c r="AC4952" t="s">
        <v>4737</v>
      </c>
      <c r="AD4952" t="s">
        <v>52</v>
      </c>
      <c r="AE4952">
        <v>0</v>
      </c>
      <c r="AF4952" t="s">
        <v>4737</v>
      </c>
      <c r="AH4952" t="s">
        <v>4738</v>
      </c>
      <c r="AI4952" t="s">
        <v>4541</v>
      </c>
    </row>
    <row r="4953" spans="1:35" hidden="1" x14ac:dyDescent="0.25">
      <c r="A4953" t="s">
        <v>4734</v>
      </c>
      <c r="B4953" t="s">
        <v>39</v>
      </c>
      <c r="C4953" t="s">
        <v>4739</v>
      </c>
      <c r="D4953" t="s">
        <v>2626</v>
      </c>
      <c r="E4953" t="s">
        <v>41</v>
      </c>
      <c r="G4953">
        <v>4002160.985202</v>
      </c>
      <c r="H4953">
        <v>0</v>
      </c>
      <c r="I4953" t="s">
        <v>4734</v>
      </c>
      <c r="J4953">
        <v>3638328.1683649998</v>
      </c>
      <c r="K4953">
        <v>363832.81683700002</v>
      </c>
      <c r="L4953">
        <v>4002160.985202</v>
      </c>
      <c r="M4953" t="s">
        <v>47</v>
      </c>
      <c r="N4953" t="s">
        <v>55</v>
      </c>
      <c r="O4953" t="s">
        <v>56</v>
      </c>
      <c r="Q4953">
        <v>6</v>
      </c>
      <c r="R4953" t="s">
        <v>67</v>
      </c>
      <c r="S4953">
        <v>208518.18181800001</v>
      </c>
      <c r="T4953" s="2">
        <v>0.03</v>
      </c>
      <c r="U4953">
        <v>10</v>
      </c>
      <c r="V4953">
        <v>118930.430181738</v>
      </c>
      <c r="W4953">
        <v>1189304.3018173799</v>
      </c>
      <c r="X4953">
        <v>1213575.818181</v>
      </c>
      <c r="Y4953">
        <v>74251.595272999999</v>
      </c>
      <c r="Z4953">
        <v>0</v>
      </c>
      <c r="AA4953">
        <v>2</v>
      </c>
      <c r="AB4953">
        <v>0</v>
      </c>
      <c r="AC4953" t="s">
        <v>4740</v>
      </c>
      <c r="AD4953" t="s">
        <v>52</v>
      </c>
      <c r="AE4953">
        <v>0</v>
      </c>
      <c r="AF4953" t="s">
        <v>4740</v>
      </c>
      <c r="AH4953" t="s">
        <v>2869</v>
      </c>
      <c r="AI4953" t="s">
        <v>54</v>
      </c>
    </row>
    <row r="4954" spans="1:35" hidden="1" x14ac:dyDescent="0.25">
      <c r="A4954" t="s">
        <v>4734</v>
      </c>
      <c r="B4954" t="s">
        <v>39</v>
      </c>
      <c r="C4954" t="s">
        <v>4739</v>
      </c>
      <c r="D4954" t="s">
        <v>2626</v>
      </c>
      <c r="E4954" t="s">
        <v>41</v>
      </c>
      <c r="G4954">
        <v>4002160.985202</v>
      </c>
      <c r="H4954">
        <v>0</v>
      </c>
      <c r="I4954" t="s">
        <v>4734</v>
      </c>
      <c r="J4954">
        <v>3638328.1683649998</v>
      </c>
      <c r="K4954">
        <v>363832.81683700002</v>
      </c>
      <c r="L4954">
        <v>4002160.985202</v>
      </c>
      <c r="M4954" t="s">
        <v>47</v>
      </c>
      <c r="N4954" t="s">
        <v>280</v>
      </c>
      <c r="O4954" t="s">
        <v>281</v>
      </c>
      <c r="Q4954">
        <v>2</v>
      </c>
      <c r="R4954" t="s">
        <v>67</v>
      </c>
      <c r="S4954">
        <v>208518.18181800001</v>
      </c>
      <c r="T4954" s="2">
        <v>0.03</v>
      </c>
      <c r="U4954">
        <v>10</v>
      </c>
      <c r="V4954">
        <v>39643.476727246001</v>
      </c>
      <c r="W4954">
        <v>396434.76727245998</v>
      </c>
      <c r="X4954">
        <v>404525.272727</v>
      </c>
      <c r="Y4954">
        <v>74251.595272999999</v>
      </c>
      <c r="Z4954">
        <v>0</v>
      </c>
      <c r="AA4954">
        <v>2</v>
      </c>
      <c r="AB4954">
        <v>0</v>
      </c>
      <c r="AC4954" t="s">
        <v>4740</v>
      </c>
      <c r="AD4954" t="s">
        <v>52</v>
      </c>
      <c r="AE4954">
        <v>0</v>
      </c>
      <c r="AF4954" t="s">
        <v>4740</v>
      </c>
      <c r="AH4954" t="s">
        <v>2869</v>
      </c>
      <c r="AI4954" t="s">
        <v>54</v>
      </c>
    </row>
    <row r="4955" spans="1:35" hidden="1" x14ac:dyDescent="0.25">
      <c r="A4955" t="s">
        <v>4734</v>
      </c>
      <c r="B4955" t="s">
        <v>39</v>
      </c>
      <c r="C4955" t="s">
        <v>4739</v>
      </c>
      <c r="D4955" t="s">
        <v>2626</v>
      </c>
      <c r="E4955" t="s">
        <v>41</v>
      </c>
      <c r="G4955">
        <v>4002160.985202</v>
      </c>
      <c r="H4955">
        <v>0</v>
      </c>
      <c r="I4955" t="s">
        <v>4734</v>
      </c>
      <c r="J4955">
        <v>3638328.1683649998</v>
      </c>
      <c r="K4955">
        <v>363832.81683700002</v>
      </c>
      <c r="L4955">
        <v>4002160.985202</v>
      </c>
      <c r="M4955" t="s">
        <v>47</v>
      </c>
      <c r="N4955" t="s">
        <v>117</v>
      </c>
      <c r="O4955" t="s">
        <v>118</v>
      </c>
      <c r="Q4955">
        <v>3</v>
      </c>
      <c r="R4955" t="s">
        <v>50</v>
      </c>
      <c r="S4955">
        <v>41703.636363999998</v>
      </c>
      <c r="T4955" s="2">
        <v>0.03</v>
      </c>
      <c r="U4955">
        <v>10</v>
      </c>
      <c r="V4955">
        <v>11893.043018262</v>
      </c>
      <c r="W4955">
        <v>118930.43018262</v>
      </c>
      <c r="X4955">
        <v>121357.581819</v>
      </c>
      <c r="Y4955">
        <v>74251.595272999999</v>
      </c>
      <c r="Z4955">
        <v>0</v>
      </c>
      <c r="AA4955">
        <v>2</v>
      </c>
      <c r="AB4955">
        <v>0</v>
      </c>
      <c r="AC4955" t="s">
        <v>4740</v>
      </c>
      <c r="AD4955" t="s">
        <v>52</v>
      </c>
      <c r="AE4955">
        <v>0</v>
      </c>
      <c r="AF4955" t="s">
        <v>4740</v>
      </c>
      <c r="AH4955" t="s">
        <v>2869</v>
      </c>
      <c r="AI4955" t="s">
        <v>54</v>
      </c>
    </row>
    <row r="4956" spans="1:35" hidden="1" x14ac:dyDescent="0.25">
      <c r="A4956" t="s">
        <v>4734</v>
      </c>
      <c r="B4956" t="s">
        <v>39</v>
      </c>
      <c r="C4956" t="s">
        <v>4739</v>
      </c>
      <c r="D4956" t="s">
        <v>2626</v>
      </c>
      <c r="E4956" t="s">
        <v>41</v>
      </c>
      <c r="G4956">
        <v>4002160.985202</v>
      </c>
      <c r="H4956">
        <v>0</v>
      </c>
      <c r="I4956" t="s">
        <v>4734</v>
      </c>
      <c r="J4956">
        <v>3638328.1683649998</v>
      </c>
      <c r="K4956">
        <v>363832.81683700002</v>
      </c>
      <c r="L4956">
        <v>4002160.985202</v>
      </c>
      <c r="M4956" t="s">
        <v>47</v>
      </c>
      <c r="N4956" t="s">
        <v>71</v>
      </c>
      <c r="O4956" t="s">
        <v>72</v>
      </c>
      <c r="Q4956">
        <v>1</v>
      </c>
      <c r="R4956" t="s">
        <v>67</v>
      </c>
      <c r="S4956">
        <v>208518.18181800001</v>
      </c>
      <c r="T4956" s="2">
        <v>0.03</v>
      </c>
      <c r="U4956">
        <v>10</v>
      </c>
      <c r="V4956">
        <v>19821.738363574001</v>
      </c>
      <c r="W4956">
        <v>198217.38363574</v>
      </c>
      <c r="X4956">
        <v>202262.636363</v>
      </c>
      <c r="Y4956">
        <v>74251.595272999999</v>
      </c>
      <c r="Z4956">
        <v>0</v>
      </c>
      <c r="AA4956">
        <v>2</v>
      </c>
      <c r="AB4956">
        <v>0</v>
      </c>
      <c r="AC4956" t="s">
        <v>4740</v>
      </c>
      <c r="AD4956" t="s">
        <v>52</v>
      </c>
      <c r="AE4956">
        <v>0</v>
      </c>
      <c r="AF4956" t="s">
        <v>4740</v>
      </c>
      <c r="AH4956" t="s">
        <v>2869</v>
      </c>
      <c r="AI4956" t="s">
        <v>54</v>
      </c>
    </row>
    <row r="4957" spans="1:35" hidden="1" x14ac:dyDescent="0.25">
      <c r="A4957" t="s">
        <v>4734</v>
      </c>
      <c r="B4957" t="s">
        <v>39</v>
      </c>
      <c r="C4957" t="s">
        <v>4739</v>
      </c>
      <c r="D4957" t="s">
        <v>2626</v>
      </c>
      <c r="E4957" t="s">
        <v>41</v>
      </c>
      <c r="G4957">
        <v>4002160.985202</v>
      </c>
      <c r="H4957">
        <v>0</v>
      </c>
      <c r="I4957" t="s">
        <v>4734</v>
      </c>
      <c r="J4957">
        <v>3638328.1683649998</v>
      </c>
      <c r="K4957">
        <v>363832.81683700002</v>
      </c>
      <c r="L4957">
        <v>4002160.985202</v>
      </c>
      <c r="M4957" t="s">
        <v>47</v>
      </c>
      <c r="N4957" t="s">
        <v>189</v>
      </c>
      <c r="O4957" t="s">
        <v>190</v>
      </c>
      <c r="Q4957">
        <v>3</v>
      </c>
      <c r="R4957" t="s">
        <v>50</v>
      </c>
      <c r="S4957">
        <v>41703.636363999998</v>
      </c>
      <c r="T4957" s="2">
        <v>0.03</v>
      </c>
      <c r="U4957">
        <v>10</v>
      </c>
      <c r="V4957">
        <v>11893.043018262</v>
      </c>
      <c r="W4957">
        <v>118930.43018262</v>
      </c>
      <c r="X4957">
        <v>121357.581819</v>
      </c>
      <c r="Y4957">
        <v>74251.595272999999</v>
      </c>
      <c r="Z4957">
        <v>0</v>
      </c>
      <c r="AA4957">
        <v>2</v>
      </c>
      <c r="AB4957">
        <v>0</v>
      </c>
      <c r="AC4957" t="s">
        <v>4740</v>
      </c>
      <c r="AD4957" t="s">
        <v>52</v>
      </c>
      <c r="AE4957">
        <v>0</v>
      </c>
      <c r="AF4957" t="s">
        <v>4740</v>
      </c>
      <c r="AH4957" t="s">
        <v>2869</v>
      </c>
      <c r="AI4957" t="s">
        <v>54</v>
      </c>
    </row>
    <row r="4958" spans="1:35" hidden="1" x14ac:dyDescent="0.25">
      <c r="A4958" t="s">
        <v>4734</v>
      </c>
      <c r="B4958" t="s">
        <v>39</v>
      </c>
      <c r="C4958" t="s">
        <v>4739</v>
      </c>
      <c r="D4958" t="s">
        <v>2626</v>
      </c>
      <c r="E4958" t="s">
        <v>41</v>
      </c>
      <c r="G4958">
        <v>4002160.985202</v>
      </c>
      <c r="H4958">
        <v>0</v>
      </c>
      <c r="I4958" t="s">
        <v>4734</v>
      </c>
      <c r="J4958">
        <v>3638328.1683649998</v>
      </c>
      <c r="K4958">
        <v>363832.81683700002</v>
      </c>
      <c r="L4958">
        <v>4002160.985202</v>
      </c>
      <c r="M4958" t="s">
        <v>47</v>
      </c>
      <c r="N4958" t="s">
        <v>115</v>
      </c>
      <c r="O4958" t="s">
        <v>116</v>
      </c>
      <c r="Q4958">
        <v>2</v>
      </c>
      <c r="R4958" t="s">
        <v>50</v>
      </c>
      <c r="S4958">
        <v>41703.636363999998</v>
      </c>
      <c r="T4958" s="2">
        <v>0.03</v>
      </c>
      <c r="U4958">
        <v>10</v>
      </c>
      <c r="V4958">
        <v>7928.6953455080002</v>
      </c>
      <c r="W4958">
        <v>79286.953455080002</v>
      </c>
      <c r="X4958">
        <v>80905.054545999999</v>
      </c>
      <c r="Y4958">
        <v>74251.595272999999</v>
      </c>
      <c r="Z4958">
        <v>0</v>
      </c>
      <c r="AA4958">
        <v>2</v>
      </c>
      <c r="AB4958">
        <v>0</v>
      </c>
      <c r="AC4958" t="s">
        <v>4740</v>
      </c>
      <c r="AD4958" t="s">
        <v>52</v>
      </c>
      <c r="AE4958">
        <v>0</v>
      </c>
      <c r="AF4958" t="s">
        <v>4740</v>
      </c>
      <c r="AH4958" t="s">
        <v>2869</v>
      </c>
      <c r="AI4958" t="s">
        <v>54</v>
      </c>
    </row>
    <row r="4959" spans="1:35" hidden="1" x14ac:dyDescent="0.25">
      <c r="A4959" t="s">
        <v>4734</v>
      </c>
      <c r="B4959" t="s">
        <v>39</v>
      </c>
      <c r="C4959" t="s">
        <v>4739</v>
      </c>
      <c r="D4959" t="s">
        <v>2626</v>
      </c>
      <c r="E4959" t="s">
        <v>41</v>
      </c>
      <c r="G4959">
        <v>4002160.985202</v>
      </c>
      <c r="H4959">
        <v>0</v>
      </c>
      <c r="I4959" t="s">
        <v>4734</v>
      </c>
      <c r="J4959">
        <v>3638328.1683649998</v>
      </c>
      <c r="K4959">
        <v>363832.81683700002</v>
      </c>
      <c r="L4959">
        <v>4002160.985202</v>
      </c>
      <c r="M4959" t="s">
        <v>47</v>
      </c>
      <c r="N4959" t="s">
        <v>59</v>
      </c>
      <c r="O4959" t="s">
        <v>60</v>
      </c>
      <c r="Q4959">
        <v>1</v>
      </c>
      <c r="R4959" t="s">
        <v>67</v>
      </c>
      <c r="S4959">
        <v>208518.18181800001</v>
      </c>
      <c r="T4959" s="2">
        <v>0.03</v>
      </c>
      <c r="U4959">
        <v>10</v>
      </c>
      <c r="V4959">
        <v>19821.738363574001</v>
      </c>
      <c r="W4959">
        <v>198217.38363574</v>
      </c>
      <c r="X4959">
        <v>202262.636363</v>
      </c>
      <c r="Y4959">
        <v>74251.595272999999</v>
      </c>
      <c r="Z4959">
        <v>0</v>
      </c>
      <c r="AA4959">
        <v>2</v>
      </c>
      <c r="AB4959">
        <v>0</v>
      </c>
      <c r="AC4959" t="s">
        <v>4740</v>
      </c>
      <c r="AD4959" t="s">
        <v>52</v>
      </c>
      <c r="AE4959">
        <v>0</v>
      </c>
      <c r="AF4959" t="s">
        <v>4740</v>
      </c>
      <c r="AH4959" t="s">
        <v>2869</v>
      </c>
      <c r="AI4959" t="s">
        <v>54</v>
      </c>
    </row>
    <row r="4960" spans="1:35" hidden="1" x14ac:dyDescent="0.25">
      <c r="A4960" t="s">
        <v>4734</v>
      </c>
      <c r="B4960" t="s">
        <v>39</v>
      </c>
      <c r="C4960" t="s">
        <v>4739</v>
      </c>
      <c r="D4960" t="s">
        <v>2626</v>
      </c>
      <c r="E4960" t="s">
        <v>41</v>
      </c>
      <c r="G4960">
        <v>4002160.985202</v>
      </c>
      <c r="H4960">
        <v>0</v>
      </c>
      <c r="I4960" t="s">
        <v>4734</v>
      </c>
      <c r="J4960">
        <v>3638328.1683649998</v>
      </c>
      <c r="K4960">
        <v>363832.81683700002</v>
      </c>
      <c r="L4960">
        <v>4002160.985202</v>
      </c>
      <c r="M4960" t="s">
        <v>47</v>
      </c>
      <c r="N4960" t="s">
        <v>81</v>
      </c>
      <c r="O4960" t="s">
        <v>82</v>
      </c>
      <c r="Q4960">
        <v>2</v>
      </c>
      <c r="R4960" t="s">
        <v>50</v>
      </c>
      <c r="S4960">
        <v>41703.636363999998</v>
      </c>
      <c r="T4960" s="2">
        <v>0.03</v>
      </c>
      <c r="U4960">
        <v>10</v>
      </c>
      <c r="V4960">
        <v>7928.6953455080002</v>
      </c>
      <c r="W4960">
        <v>79286.953455080002</v>
      </c>
      <c r="X4960">
        <v>80905.054545999999</v>
      </c>
      <c r="Y4960">
        <v>74251.595272999999</v>
      </c>
      <c r="Z4960">
        <v>0</v>
      </c>
      <c r="AA4960">
        <v>2</v>
      </c>
      <c r="AB4960">
        <v>0</v>
      </c>
      <c r="AC4960" t="s">
        <v>4740</v>
      </c>
      <c r="AD4960" t="s">
        <v>52</v>
      </c>
      <c r="AE4960">
        <v>0</v>
      </c>
      <c r="AF4960" t="s">
        <v>4740</v>
      </c>
      <c r="AH4960" t="s">
        <v>2869</v>
      </c>
      <c r="AI4960" t="s">
        <v>54</v>
      </c>
    </row>
    <row r="4961" spans="1:35" hidden="1" x14ac:dyDescent="0.25">
      <c r="A4961" t="s">
        <v>4734</v>
      </c>
      <c r="B4961" t="s">
        <v>39</v>
      </c>
      <c r="C4961" t="s">
        <v>4739</v>
      </c>
      <c r="D4961" t="s">
        <v>2626</v>
      </c>
      <c r="E4961" t="s">
        <v>41</v>
      </c>
      <c r="G4961">
        <v>4002160.985202</v>
      </c>
      <c r="H4961">
        <v>0</v>
      </c>
      <c r="I4961" t="s">
        <v>4734</v>
      </c>
      <c r="J4961">
        <v>3638328.1683649998</v>
      </c>
      <c r="K4961">
        <v>363832.81683700002</v>
      </c>
      <c r="L4961">
        <v>4002160.985202</v>
      </c>
      <c r="M4961" t="s">
        <v>47</v>
      </c>
      <c r="N4961" t="s">
        <v>515</v>
      </c>
      <c r="O4961" t="s">
        <v>516</v>
      </c>
      <c r="Q4961">
        <v>3</v>
      </c>
      <c r="R4961" t="s">
        <v>50</v>
      </c>
      <c r="S4961">
        <v>41703.636363999998</v>
      </c>
      <c r="T4961" s="2">
        <v>0.03</v>
      </c>
      <c r="U4961">
        <v>10</v>
      </c>
      <c r="V4961">
        <v>11893.043018262</v>
      </c>
      <c r="W4961">
        <v>118930.43018262</v>
      </c>
      <c r="X4961">
        <v>121357.581819</v>
      </c>
      <c r="Y4961">
        <v>74251.595272999999</v>
      </c>
      <c r="Z4961">
        <v>0</v>
      </c>
      <c r="AA4961">
        <v>2</v>
      </c>
      <c r="AB4961">
        <v>0</v>
      </c>
      <c r="AC4961" t="s">
        <v>4740</v>
      </c>
      <c r="AD4961" t="s">
        <v>52</v>
      </c>
      <c r="AE4961">
        <v>0</v>
      </c>
      <c r="AF4961" t="s">
        <v>4740</v>
      </c>
      <c r="AH4961" t="s">
        <v>2869</v>
      </c>
      <c r="AI4961" t="s">
        <v>54</v>
      </c>
    </row>
    <row r="4962" spans="1:35" hidden="1" x14ac:dyDescent="0.25">
      <c r="A4962" t="s">
        <v>4734</v>
      </c>
      <c r="B4962" t="s">
        <v>39</v>
      </c>
      <c r="C4962" t="s">
        <v>4739</v>
      </c>
      <c r="D4962" t="s">
        <v>2626</v>
      </c>
      <c r="E4962" t="s">
        <v>41</v>
      </c>
      <c r="G4962">
        <v>4002160.985202</v>
      </c>
      <c r="H4962">
        <v>0</v>
      </c>
      <c r="I4962" t="s">
        <v>4734</v>
      </c>
      <c r="J4962">
        <v>3638328.1683649998</v>
      </c>
      <c r="K4962">
        <v>363832.81683700002</v>
      </c>
      <c r="L4962">
        <v>4002160.985202</v>
      </c>
      <c r="M4962" t="s">
        <v>47</v>
      </c>
      <c r="N4962" t="s">
        <v>245</v>
      </c>
      <c r="O4962" t="s">
        <v>246</v>
      </c>
      <c r="Q4962">
        <v>1</v>
      </c>
      <c r="R4962" t="s">
        <v>67</v>
      </c>
      <c r="S4962">
        <v>208518.18181800001</v>
      </c>
      <c r="T4962" s="2">
        <v>0.03</v>
      </c>
      <c r="U4962">
        <v>10</v>
      </c>
      <c r="V4962">
        <v>19821.738363574001</v>
      </c>
      <c r="W4962">
        <v>198217.38363574</v>
      </c>
      <c r="X4962">
        <v>202262.636363</v>
      </c>
      <c r="Y4962">
        <v>74251.595272999999</v>
      </c>
      <c r="Z4962">
        <v>0</v>
      </c>
      <c r="AA4962">
        <v>2</v>
      </c>
      <c r="AB4962">
        <v>0</v>
      </c>
      <c r="AC4962" t="s">
        <v>4740</v>
      </c>
      <c r="AD4962" t="s">
        <v>52</v>
      </c>
      <c r="AE4962">
        <v>0</v>
      </c>
      <c r="AF4962" t="s">
        <v>4740</v>
      </c>
      <c r="AH4962" t="s">
        <v>2869</v>
      </c>
      <c r="AI4962" t="s">
        <v>54</v>
      </c>
    </row>
    <row r="4963" spans="1:35" hidden="1" x14ac:dyDescent="0.25">
      <c r="A4963" t="s">
        <v>4734</v>
      </c>
      <c r="B4963" t="s">
        <v>39</v>
      </c>
      <c r="C4963" t="s">
        <v>4739</v>
      </c>
      <c r="D4963" t="s">
        <v>2626</v>
      </c>
      <c r="E4963" t="s">
        <v>41</v>
      </c>
      <c r="G4963">
        <v>4002160.985202</v>
      </c>
      <c r="H4963">
        <v>0</v>
      </c>
      <c r="I4963" t="s">
        <v>4734</v>
      </c>
      <c r="J4963">
        <v>3638328.1683649998</v>
      </c>
      <c r="K4963">
        <v>363832.81683700002</v>
      </c>
      <c r="L4963">
        <v>4002160.985202</v>
      </c>
      <c r="M4963" t="s">
        <v>47</v>
      </c>
      <c r="N4963" t="s">
        <v>75</v>
      </c>
      <c r="O4963" t="s">
        <v>76</v>
      </c>
      <c r="Q4963">
        <v>3</v>
      </c>
      <c r="R4963" t="s">
        <v>50</v>
      </c>
      <c r="S4963">
        <v>41703.636363999998</v>
      </c>
      <c r="T4963" s="2">
        <v>0.03</v>
      </c>
      <c r="U4963">
        <v>10</v>
      </c>
      <c r="V4963">
        <v>11893.043018262</v>
      </c>
      <c r="W4963">
        <v>118930.43018262</v>
      </c>
      <c r="X4963">
        <v>121357.581819</v>
      </c>
      <c r="Y4963">
        <v>74251.595272999999</v>
      </c>
      <c r="Z4963">
        <v>0</v>
      </c>
      <c r="AA4963">
        <v>2</v>
      </c>
      <c r="AB4963">
        <v>0</v>
      </c>
      <c r="AC4963" t="s">
        <v>4740</v>
      </c>
      <c r="AD4963" t="s">
        <v>52</v>
      </c>
      <c r="AE4963">
        <v>0</v>
      </c>
      <c r="AF4963" t="s">
        <v>4740</v>
      </c>
      <c r="AH4963" t="s">
        <v>2869</v>
      </c>
      <c r="AI4963" t="s">
        <v>54</v>
      </c>
    </row>
    <row r="4964" spans="1:35" hidden="1" x14ac:dyDescent="0.25">
      <c r="A4964" t="s">
        <v>4734</v>
      </c>
      <c r="B4964" t="s">
        <v>39</v>
      </c>
      <c r="C4964" t="s">
        <v>4739</v>
      </c>
      <c r="D4964" t="s">
        <v>2626</v>
      </c>
      <c r="E4964" t="s">
        <v>41</v>
      </c>
      <c r="G4964">
        <v>4002160.985202</v>
      </c>
      <c r="H4964">
        <v>0</v>
      </c>
      <c r="I4964" t="s">
        <v>4734</v>
      </c>
      <c r="J4964">
        <v>3638328.1683649998</v>
      </c>
      <c r="K4964">
        <v>363832.81683700002</v>
      </c>
      <c r="L4964">
        <v>4002160.985202</v>
      </c>
      <c r="M4964" t="s">
        <v>47</v>
      </c>
      <c r="N4964" t="s">
        <v>113</v>
      </c>
      <c r="O4964" t="s">
        <v>114</v>
      </c>
      <c r="Q4964">
        <v>1</v>
      </c>
      <c r="R4964" t="s">
        <v>67</v>
      </c>
      <c r="S4964">
        <v>208518.18181800001</v>
      </c>
      <c r="T4964" s="2">
        <v>0.03</v>
      </c>
      <c r="U4964">
        <v>10</v>
      </c>
      <c r="V4964">
        <v>19821.738363574001</v>
      </c>
      <c r="W4964">
        <v>198217.38363574</v>
      </c>
      <c r="X4964">
        <v>202262.636363</v>
      </c>
      <c r="Y4964">
        <v>74251.595272999999</v>
      </c>
      <c r="Z4964">
        <v>0</v>
      </c>
      <c r="AA4964">
        <v>2</v>
      </c>
      <c r="AB4964">
        <v>0</v>
      </c>
      <c r="AC4964" t="s">
        <v>4740</v>
      </c>
      <c r="AD4964" t="s">
        <v>52</v>
      </c>
      <c r="AE4964">
        <v>0</v>
      </c>
      <c r="AF4964" t="s">
        <v>4740</v>
      </c>
      <c r="AH4964" t="s">
        <v>2869</v>
      </c>
      <c r="AI4964" t="s">
        <v>54</v>
      </c>
    </row>
    <row r="4965" spans="1:35" hidden="1" x14ac:dyDescent="0.25">
      <c r="A4965" t="s">
        <v>4734</v>
      </c>
      <c r="B4965" t="s">
        <v>39</v>
      </c>
      <c r="C4965" t="s">
        <v>4739</v>
      </c>
      <c r="D4965" t="s">
        <v>2626</v>
      </c>
      <c r="E4965" t="s">
        <v>41</v>
      </c>
      <c r="G4965">
        <v>4002160.985202</v>
      </c>
      <c r="H4965">
        <v>0</v>
      </c>
      <c r="I4965" t="s">
        <v>4734</v>
      </c>
      <c r="J4965">
        <v>3638328.1683649998</v>
      </c>
      <c r="K4965">
        <v>363832.81683700002</v>
      </c>
      <c r="L4965">
        <v>4002160.985202</v>
      </c>
      <c r="M4965" t="s">
        <v>47</v>
      </c>
      <c r="N4965" t="s">
        <v>89</v>
      </c>
      <c r="O4965" t="s">
        <v>90</v>
      </c>
      <c r="Q4965">
        <v>2</v>
      </c>
      <c r="R4965" t="s">
        <v>67</v>
      </c>
      <c r="S4965">
        <v>208518.18181800001</v>
      </c>
      <c r="T4965" s="2">
        <v>0.03</v>
      </c>
      <c r="U4965">
        <v>10</v>
      </c>
      <c r="V4965">
        <v>39643.476727246001</v>
      </c>
      <c r="W4965">
        <v>396434.76727245998</v>
      </c>
      <c r="X4965">
        <v>404525.272727</v>
      </c>
      <c r="Y4965">
        <v>74251.595272999999</v>
      </c>
      <c r="Z4965">
        <v>0</v>
      </c>
      <c r="AA4965">
        <v>2</v>
      </c>
      <c r="AB4965">
        <v>0</v>
      </c>
      <c r="AC4965" t="s">
        <v>4740</v>
      </c>
      <c r="AD4965" t="s">
        <v>52</v>
      </c>
      <c r="AE4965">
        <v>0</v>
      </c>
      <c r="AF4965" t="s">
        <v>4740</v>
      </c>
      <c r="AH4965" t="s">
        <v>2869</v>
      </c>
      <c r="AI4965" t="s">
        <v>54</v>
      </c>
    </row>
    <row r="4966" spans="1:35" hidden="1" x14ac:dyDescent="0.25">
      <c r="A4966" t="s">
        <v>4734</v>
      </c>
      <c r="B4966" t="s">
        <v>39</v>
      </c>
      <c r="C4966" t="s">
        <v>4739</v>
      </c>
      <c r="D4966" t="s">
        <v>2626</v>
      </c>
      <c r="E4966" t="s">
        <v>41</v>
      </c>
      <c r="G4966">
        <v>4002160.985202</v>
      </c>
      <c r="H4966">
        <v>0</v>
      </c>
      <c r="I4966" t="s">
        <v>4734</v>
      </c>
      <c r="J4966">
        <v>3638328.1683649998</v>
      </c>
      <c r="K4966">
        <v>363832.81683700002</v>
      </c>
      <c r="L4966">
        <v>4002160.985202</v>
      </c>
      <c r="M4966" t="s">
        <v>47</v>
      </c>
      <c r="N4966" t="s">
        <v>48</v>
      </c>
      <c r="O4966" t="s">
        <v>49</v>
      </c>
      <c r="Q4966">
        <v>1</v>
      </c>
      <c r="R4966" t="s">
        <v>67</v>
      </c>
      <c r="S4966">
        <v>208518.18181800001</v>
      </c>
      <c r="T4966" s="2">
        <v>0.03</v>
      </c>
      <c r="U4966">
        <v>10</v>
      </c>
      <c r="V4966">
        <v>19821.738363574001</v>
      </c>
      <c r="W4966">
        <v>198217.38363574</v>
      </c>
      <c r="X4966">
        <v>202262.636363</v>
      </c>
      <c r="Y4966">
        <v>74251.595272999999</v>
      </c>
      <c r="Z4966">
        <v>0</v>
      </c>
      <c r="AA4966">
        <v>2</v>
      </c>
      <c r="AB4966">
        <v>0</v>
      </c>
      <c r="AC4966" t="s">
        <v>4740</v>
      </c>
      <c r="AD4966" t="s">
        <v>52</v>
      </c>
      <c r="AE4966">
        <v>0</v>
      </c>
      <c r="AF4966" t="s">
        <v>4740</v>
      </c>
      <c r="AH4966" t="s">
        <v>2869</v>
      </c>
      <c r="AI4966" t="s">
        <v>54</v>
      </c>
    </row>
    <row r="4967" spans="1:35" hidden="1" x14ac:dyDescent="0.25">
      <c r="A4967" t="s">
        <v>4734</v>
      </c>
      <c r="B4967" t="s">
        <v>39</v>
      </c>
      <c r="C4967" t="s">
        <v>4739</v>
      </c>
      <c r="D4967" t="s">
        <v>2626</v>
      </c>
      <c r="E4967" t="s">
        <v>41</v>
      </c>
      <c r="G4967">
        <v>4002160.985202</v>
      </c>
      <c r="H4967">
        <v>0</v>
      </c>
      <c r="I4967" t="s">
        <v>4734</v>
      </c>
      <c r="J4967">
        <v>3638328.1683649998</v>
      </c>
      <c r="K4967">
        <v>363832.81683700002</v>
      </c>
      <c r="L4967">
        <v>4002160.985202</v>
      </c>
      <c r="M4967" t="s">
        <v>47</v>
      </c>
      <c r="N4967" t="s">
        <v>183</v>
      </c>
      <c r="O4967" t="s">
        <v>184</v>
      </c>
      <c r="Q4967">
        <v>1</v>
      </c>
      <c r="R4967" t="s">
        <v>123</v>
      </c>
      <c r="S4967">
        <v>16185.454545000001</v>
      </c>
      <c r="T4967" s="2">
        <v>0.03</v>
      </c>
      <c r="U4967">
        <v>10</v>
      </c>
      <c r="V4967">
        <v>1538.589309082</v>
      </c>
      <c r="W4967">
        <v>15385.89309082</v>
      </c>
      <c r="X4967">
        <v>15699.890909</v>
      </c>
      <c r="Y4967">
        <v>74251.595272999999</v>
      </c>
      <c r="Z4967">
        <v>0</v>
      </c>
      <c r="AA4967">
        <v>2</v>
      </c>
      <c r="AB4967">
        <v>0</v>
      </c>
      <c r="AC4967" t="s">
        <v>4740</v>
      </c>
      <c r="AD4967" t="s">
        <v>52</v>
      </c>
      <c r="AE4967">
        <v>0</v>
      </c>
      <c r="AF4967" t="s">
        <v>4740</v>
      </c>
      <c r="AH4967" t="s">
        <v>2869</v>
      </c>
      <c r="AI4967" t="s">
        <v>54</v>
      </c>
    </row>
    <row r="4968" spans="1:35" hidden="1" x14ac:dyDescent="0.25">
      <c r="A4968" t="s">
        <v>4734</v>
      </c>
      <c r="B4968" t="s">
        <v>39</v>
      </c>
      <c r="C4968" t="s">
        <v>4739</v>
      </c>
      <c r="D4968" t="s">
        <v>2626</v>
      </c>
      <c r="E4968" t="s">
        <v>41</v>
      </c>
      <c r="G4968">
        <v>4002160.985202</v>
      </c>
      <c r="H4968">
        <v>0</v>
      </c>
      <c r="I4968" t="s">
        <v>4734</v>
      </c>
      <c r="J4968">
        <v>3638328.1683649998</v>
      </c>
      <c r="K4968">
        <v>363832.81683700002</v>
      </c>
      <c r="L4968">
        <v>4002160.985202</v>
      </c>
      <c r="M4968" t="s">
        <v>47</v>
      </c>
      <c r="N4968" t="s">
        <v>133</v>
      </c>
      <c r="O4968" t="s">
        <v>134</v>
      </c>
      <c r="Q4968">
        <v>1</v>
      </c>
      <c r="R4968" t="s">
        <v>123</v>
      </c>
      <c r="S4968">
        <v>16185.454545000001</v>
      </c>
      <c r="T4968" s="2">
        <v>0.03</v>
      </c>
      <c r="U4968">
        <v>10</v>
      </c>
      <c r="V4968">
        <v>1538.589309082</v>
      </c>
      <c r="W4968">
        <v>15385.89309082</v>
      </c>
      <c r="X4968">
        <v>15699.890909</v>
      </c>
      <c r="Y4968">
        <v>74251.595272999999</v>
      </c>
      <c r="Z4968">
        <v>0</v>
      </c>
      <c r="AA4968">
        <v>2</v>
      </c>
      <c r="AB4968">
        <v>0</v>
      </c>
      <c r="AC4968" t="s">
        <v>4740</v>
      </c>
      <c r="AD4968" t="s">
        <v>52</v>
      </c>
      <c r="AE4968">
        <v>0</v>
      </c>
      <c r="AF4968" t="s">
        <v>4740</v>
      </c>
      <c r="AH4968" t="s">
        <v>2869</v>
      </c>
      <c r="AI4968" t="s">
        <v>54</v>
      </c>
    </row>
    <row r="4969" spans="1:35" hidden="1" x14ac:dyDescent="0.25">
      <c r="A4969" t="s">
        <v>4734</v>
      </c>
      <c r="B4969" t="s">
        <v>39</v>
      </c>
      <c r="C4969" t="s">
        <v>4741</v>
      </c>
      <c r="D4969" t="s">
        <v>1864</v>
      </c>
      <c r="E4969" t="s">
        <v>41</v>
      </c>
      <c r="G4969">
        <v>1468074.4813010001</v>
      </c>
      <c r="H4969">
        <v>0</v>
      </c>
      <c r="I4969" t="s">
        <v>4734</v>
      </c>
      <c r="J4969">
        <v>1334613.1648190001</v>
      </c>
      <c r="K4969">
        <v>133461.31648199999</v>
      </c>
      <c r="L4969">
        <v>1468074.4813010001</v>
      </c>
      <c r="M4969" t="s">
        <v>47</v>
      </c>
      <c r="N4969" t="s">
        <v>3396</v>
      </c>
      <c r="O4969" t="s">
        <v>3397</v>
      </c>
      <c r="Q4969">
        <v>1</v>
      </c>
      <c r="R4969" t="s">
        <v>67</v>
      </c>
      <c r="S4969">
        <v>194226.36363599999</v>
      </c>
      <c r="T4969" s="2">
        <v>0.02</v>
      </c>
      <c r="U4969">
        <v>10</v>
      </c>
      <c r="V4969">
        <v>18939.012718118502</v>
      </c>
      <c r="W4969">
        <v>189390.127181185</v>
      </c>
      <c r="X4969">
        <v>190341.83636300001</v>
      </c>
      <c r="Y4969">
        <v>6706.5988180000004</v>
      </c>
      <c r="Z4969">
        <v>0</v>
      </c>
      <c r="AA4969">
        <v>0.5</v>
      </c>
      <c r="AB4969">
        <v>0</v>
      </c>
      <c r="AC4969" t="s">
        <v>4742</v>
      </c>
      <c r="AD4969" t="s">
        <v>52</v>
      </c>
      <c r="AE4969">
        <v>0</v>
      </c>
      <c r="AF4969" t="s">
        <v>4742</v>
      </c>
      <c r="AH4969" t="s">
        <v>1866</v>
      </c>
      <c r="AI4969" t="s">
        <v>4743</v>
      </c>
    </row>
    <row r="4970" spans="1:35" hidden="1" x14ac:dyDescent="0.25">
      <c r="A4970" t="s">
        <v>4734</v>
      </c>
      <c r="B4970" t="s">
        <v>39</v>
      </c>
      <c r="C4970" t="s">
        <v>4741</v>
      </c>
      <c r="D4970" t="s">
        <v>1864</v>
      </c>
      <c r="E4970" t="s">
        <v>41</v>
      </c>
      <c r="G4970">
        <v>1468074.4813010001</v>
      </c>
      <c r="H4970">
        <v>0</v>
      </c>
      <c r="I4970" t="s">
        <v>4734</v>
      </c>
      <c r="J4970">
        <v>1334613.1648190001</v>
      </c>
      <c r="K4970">
        <v>133461.31648199999</v>
      </c>
      <c r="L4970">
        <v>1468074.4813010001</v>
      </c>
      <c r="M4970" t="s">
        <v>47</v>
      </c>
      <c r="N4970" t="s">
        <v>131</v>
      </c>
      <c r="O4970" t="s">
        <v>132</v>
      </c>
      <c r="Q4970">
        <v>1</v>
      </c>
      <c r="R4970" t="s">
        <v>67</v>
      </c>
      <c r="S4970">
        <v>283124.54545500001</v>
      </c>
      <c r="T4970" s="2">
        <v>0.02</v>
      </c>
      <c r="U4970">
        <v>10</v>
      </c>
      <c r="V4970">
        <v>27607.474427327001</v>
      </c>
      <c r="W4970">
        <v>276074.74427327001</v>
      </c>
      <c r="X4970">
        <v>277462.05454600003</v>
      </c>
      <c r="Y4970">
        <v>6706.5988180000004</v>
      </c>
      <c r="Z4970">
        <v>0</v>
      </c>
      <c r="AA4970">
        <v>0.5</v>
      </c>
      <c r="AB4970">
        <v>0</v>
      </c>
      <c r="AC4970" t="s">
        <v>4742</v>
      </c>
      <c r="AD4970" t="s">
        <v>52</v>
      </c>
      <c r="AE4970">
        <v>0</v>
      </c>
      <c r="AF4970" t="s">
        <v>4742</v>
      </c>
      <c r="AH4970" t="s">
        <v>1866</v>
      </c>
      <c r="AI4970" t="s">
        <v>4743</v>
      </c>
    </row>
    <row r="4971" spans="1:35" hidden="1" x14ac:dyDescent="0.25">
      <c r="A4971" t="s">
        <v>4734</v>
      </c>
      <c r="B4971" t="s">
        <v>39</v>
      </c>
      <c r="C4971" t="s">
        <v>4741</v>
      </c>
      <c r="D4971" t="s">
        <v>1864</v>
      </c>
      <c r="E4971" t="s">
        <v>41</v>
      </c>
      <c r="G4971">
        <v>1468074.4813010001</v>
      </c>
      <c r="H4971">
        <v>0</v>
      </c>
      <c r="I4971" t="s">
        <v>4734</v>
      </c>
      <c r="J4971">
        <v>1334613.1648190001</v>
      </c>
      <c r="K4971">
        <v>133461.31648199999</v>
      </c>
      <c r="L4971">
        <v>1468074.4813010001</v>
      </c>
      <c r="M4971" t="s">
        <v>47</v>
      </c>
      <c r="N4971" t="s">
        <v>3075</v>
      </c>
      <c r="O4971" t="s">
        <v>3076</v>
      </c>
      <c r="Q4971">
        <v>1</v>
      </c>
      <c r="R4971" t="s">
        <v>67</v>
      </c>
      <c r="S4971">
        <v>509372.727273</v>
      </c>
      <c r="T4971" s="2">
        <v>0.02</v>
      </c>
      <c r="U4971">
        <v>10</v>
      </c>
      <c r="V4971">
        <v>49668.934636436003</v>
      </c>
      <c r="W4971">
        <v>496689.34636436001</v>
      </c>
      <c r="X4971">
        <v>499185.27272800001</v>
      </c>
      <c r="Y4971">
        <v>6706.5988180000004</v>
      </c>
      <c r="Z4971">
        <v>0</v>
      </c>
      <c r="AA4971">
        <v>0.5</v>
      </c>
      <c r="AB4971">
        <v>0</v>
      </c>
      <c r="AC4971" t="s">
        <v>4742</v>
      </c>
      <c r="AD4971" t="s">
        <v>52</v>
      </c>
      <c r="AE4971">
        <v>0</v>
      </c>
      <c r="AF4971" t="s">
        <v>4742</v>
      </c>
      <c r="AH4971" t="s">
        <v>1866</v>
      </c>
      <c r="AI4971" t="s">
        <v>4743</v>
      </c>
    </row>
    <row r="4972" spans="1:35" hidden="1" x14ac:dyDescent="0.25">
      <c r="A4972" t="s">
        <v>4734</v>
      </c>
      <c r="B4972" t="s">
        <v>39</v>
      </c>
      <c r="C4972" t="s">
        <v>4741</v>
      </c>
      <c r="D4972" t="s">
        <v>1864</v>
      </c>
      <c r="E4972" t="s">
        <v>41</v>
      </c>
      <c r="G4972">
        <v>1468074.4813010001</v>
      </c>
      <c r="H4972">
        <v>0</v>
      </c>
      <c r="I4972" t="s">
        <v>4734</v>
      </c>
      <c r="J4972">
        <v>1334613.1648190001</v>
      </c>
      <c r="K4972">
        <v>133461.31648199999</v>
      </c>
      <c r="L4972">
        <v>1468074.4813010001</v>
      </c>
      <c r="M4972" t="s">
        <v>47</v>
      </c>
      <c r="N4972" t="s">
        <v>63</v>
      </c>
      <c r="O4972" t="s">
        <v>64</v>
      </c>
      <c r="Q4972">
        <v>1</v>
      </c>
      <c r="R4972" t="s">
        <v>67</v>
      </c>
      <c r="S4972">
        <v>187150</v>
      </c>
      <c r="T4972" s="2">
        <v>0.02</v>
      </c>
      <c r="U4972">
        <v>10</v>
      </c>
      <c r="V4972">
        <v>18248.996500000001</v>
      </c>
      <c r="W4972">
        <v>182489.965</v>
      </c>
      <c r="X4972">
        <v>183407</v>
      </c>
      <c r="Y4972">
        <v>6706.5988180000004</v>
      </c>
      <c r="Z4972">
        <v>0</v>
      </c>
      <c r="AA4972">
        <v>0.5</v>
      </c>
      <c r="AB4972">
        <v>0</v>
      </c>
      <c r="AC4972" t="s">
        <v>4742</v>
      </c>
      <c r="AD4972" t="s">
        <v>52</v>
      </c>
      <c r="AE4972">
        <v>0</v>
      </c>
      <c r="AF4972" t="s">
        <v>4742</v>
      </c>
      <c r="AH4972" t="s">
        <v>1866</v>
      </c>
      <c r="AI4972" t="s">
        <v>4743</v>
      </c>
    </row>
    <row r="4973" spans="1:35" hidden="1" x14ac:dyDescent="0.25">
      <c r="A4973" t="s">
        <v>4734</v>
      </c>
      <c r="B4973" t="s">
        <v>39</v>
      </c>
      <c r="C4973" t="s">
        <v>4741</v>
      </c>
      <c r="D4973" t="s">
        <v>1864</v>
      </c>
      <c r="E4973" t="s">
        <v>41</v>
      </c>
      <c r="G4973">
        <v>1468074.4813010001</v>
      </c>
      <c r="H4973">
        <v>0</v>
      </c>
      <c r="I4973" t="s">
        <v>4734</v>
      </c>
      <c r="J4973">
        <v>1334613.1648190001</v>
      </c>
      <c r="K4973">
        <v>133461.31648199999</v>
      </c>
      <c r="L4973">
        <v>1468074.4813010001</v>
      </c>
      <c r="M4973" t="s">
        <v>47</v>
      </c>
      <c r="N4973" t="s">
        <v>61</v>
      </c>
      <c r="O4973" t="s">
        <v>62</v>
      </c>
      <c r="Q4973">
        <v>1</v>
      </c>
      <c r="R4973" t="s">
        <v>67</v>
      </c>
      <c r="S4973">
        <v>194820</v>
      </c>
      <c r="T4973" s="2">
        <v>0.02</v>
      </c>
      <c r="U4973">
        <v>10</v>
      </c>
      <c r="V4973">
        <v>18996.8982</v>
      </c>
      <c r="W4973">
        <v>189968.98199999999</v>
      </c>
      <c r="X4973">
        <v>190923.6</v>
      </c>
      <c r="Y4973">
        <v>6706.5988180000004</v>
      </c>
      <c r="Z4973">
        <v>0</v>
      </c>
      <c r="AA4973">
        <v>0.5</v>
      </c>
      <c r="AB4973">
        <v>0</v>
      </c>
      <c r="AC4973" t="s">
        <v>4742</v>
      </c>
      <c r="AD4973" t="s">
        <v>52</v>
      </c>
      <c r="AE4973">
        <v>0</v>
      </c>
      <c r="AF4973" t="s">
        <v>4742</v>
      </c>
      <c r="AH4973" t="s">
        <v>1866</v>
      </c>
      <c r="AI4973" t="s">
        <v>4743</v>
      </c>
    </row>
    <row r="4974" spans="1:35" hidden="1" x14ac:dyDescent="0.25">
      <c r="A4974" t="s">
        <v>4734</v>
      </c>
      <c r="B4974" t="s">
        <v>39</v>
      </c>
      <c r="C4974" t="s">
        <v>4744</v>
      </c>
      <c r="D4974" t="s">
        <v>4745</v>
      </c>
      <c r="E4974" t="s">
        <v>41</v>
      </c>
      <c r="G4974">
        <v>137935.56644900001</v>
      </c>
      <c r="H4974">
        <v>0</v>
      </c>
      <c r="I4974" t="s">
        <v>4734</v>
      </c>
      <c r="J4974">
        <v>125395.969499</v>
      </c>
      <c r="K4974">
        <v>12539.596949999999</v>
      </c>
      <c r="L4974">
        <v>137935.56644900001</v>
      </c>
      <c r="M4974" t="s">
        <v>47</v>
      </c>
      <c r="N4974" t="s">
        <v>127</v>
      </c>
      <c r="O4974" t="s">
        <v>128</v>
      </c>
      <c r="Q4974">
        <v>1</v>
      </c>
      <c r="R4974" t="s">
        <v>123</v>
      </c>
      <c r="S4974">
        <v>16185.454545000001</v>
      </c>
      <c r="T4974" s="2">
        <v>0.01</v>
      </c>
      <c r="U4974">
        <v>10</v>
      </c>
      <c r="V4974">
        <v>1594.3481999999999</v>
      </c>
      <c r="W4974">
        <v>15943.482</v>
      </c>
      <c r="X4974">
        <v>16023.6</v>
      </c>
      <c r="Y4974">
        <v>630.13049999999998</v>
      </c>
      <c r="Z4974">
        <v>0</v>
      </c>
      <c r="AA4974">
        <v>0.5</v>
      </c>
      <c r="AB4974">
        <v>0</v>
      </c>
      <c r="AC4974" t="s">
        <v>4746</v>
      </c>
      <c r="AD4974" t="s">
        <v>52</v>
      </c>
      <c r="AE4974">
        <v>0</v>
      </c>
      <c r="AF4974" t="s">
        <v>4746</v>
      </c>
      <c r="AH4974" t="s">
        <v>4747</v>
      </c>
      <c r="AI4974" t="s">
        <v>4743</v>
      </c>
    </row>
    <row r="4975" spans="1:35" hidden="1" x14ac:dyDescent="0.25">
      <c r="A4975" t="s">
        <v>4734</v>
      </c>
      <c r="B4975" t="s">
        <v>39</v>
      </c>
      <c r="C4975" t="s">
        <v>4744</v>
      </c>
      <c r="D4975" t="s">
        <v>4745</v>
      </c>
      <c r="E4975" t="s">
        <v>41</v>
      </c>
      <c r="G4975">
        <v>137935.56644900001</v>
      </c>
      <c r="H4975">
        <v>0</v>
      </c>
      <c r="I4975" t="s">
        <v>4734</v>
      </c>
      <c r="J4975">
        <v>125395.969499</v>
      </c>
      <c r="K4975">
        <v>12539.596949999999</v>
      </c>
      <c r="L4975">
        <v>137935.56644900001</v>
      </c>
      <c r="M4975" t="s">
        <v>47</v>
      </c>
      <c r="N4975" t="s">
        <v>179</v>
      </c>
      <c r="O4975" t="s">
        <v>180</v>
      </c>
      <c r="Q4975">
        <v>1</v>
      </c>
      <c r="R4975" t="s">
        <v>123</v>
      </c>
      <c r="S4975">
        <v>16185.454545000001</v>
      </c>
      <c r="T4975" s="2">
        <v>0.01</v>
      </c>
      <c r="U4975">
        <v>10</v>
      </c>
      <c r="V4975">
        <v>1594.3481999999999</v>
      </c>
      <c r="W4975">
        <v>15943.482</v>
      </c>
      <c r="X4975">
        <v>16023.6</v>
      </c>
      <c r="Y4975">
        <v>630.13049999999998</v>
      </c>
      <c r="Z4975">
        <v>0</v>
      </c>
      <c r="AA4975">
        <v>0.5</v>
      </c>
      <c r="AB4975">
        <v>0</v>
      </c>
      <c r="AC4975" t="s">
        <v>4746</v>
      </c>
      <c r="AD4975" t="s">
        <v>52</v>
      </c>
      <c r="AE4975">
        <v>0</v>
      </c>
      <c r="AF4975" t="s">
        <v>4746</v>
      </c>
      <c r="AH4975" t="s">
        <v>4747</v>
      </c>
      <c r="AI4975" t="s">
        <v>4743</v>
      </c>
    </row>
    <row r="4976" spans="1:35" hidden="1" x14ac:dyDescent="0.25">
      <c r="A4976" t="s">
        <v>4734</v>
      </c>
      <c r="B4976" t="s">
        <v>39</v>
      </c>
      <c r="C4976" t="s">
        <v>4744</v>
      </c>
      <c r="D4976" t="s">
        <v>4745</v>
      </c>
      <c r="E4976" t="s">
        <v>41</v>
      </c>
      <c r="G4976">
        <v>137935.56644900001</v>
      </c>
      <c r="H4976">
        <v>0</v>
      </c>
      <c r="I4976" t="s">
        <v>4734</v>
      </c>
      <c r="J4976">
        <v>125395.969499</v>
      </c>
      <c r="K4976">
        <v>12539.596949999999</v>
      </c>
      <c r="L4976">
        <v>137935.56644900001</v>
      </c>
      <c r="M4976" t="s">
        <v>47</v>
      </c>
      <c r="N4976" t="s">
        <v>131</v>
      </c>
      <c r="O4976" t="s">
        <v>132</v>
      </c>
      <c r="Q4976">
        <v>1</v>
      </c>
      <c r="R4976" t="s">
        <v>123</v>
      </c>
      <c r="S4976">
        <v>23593.636364000002</v>
      </c>
      <c r="T4976" s="2">
        <v>0.01</v>
      </c>
      <c r="U4976">
        <v>10</v>
      </c>
      <c r="V4976">
        <v>2324.0911500000002</v>
      </c>
      <c r="W4976">
        <v>23240.911499999998</v>
      </c>
      <c r="X4976">
        <v>23357.7</v>
      </c>
      <c r="Y4976">
        <v>630.13049999999998</v>
      </c>
      <c r="Z4976">
        <v>0</v>
      </c>
      <c r="AA4976">
        <v>0.5</v>
      </c>
      <c r="AB4976">
        <v>0</v>
      </c>
      <c r="AC4976" t="s">
        <v>4746</v>
      </c>
      <c r="AD4976" t="s">
        <v>52</v>
      </c>
      <c r="AE4976">
        <v>0</v>
      </c>
      <c r="AF4976" t="s">
        <v>4746</v>
      </c>
      <c r="AH4976" t="s">
        <v>4747</v>
      </c>
      <c r="AI4976" t="s">
        <v>4743</v>
      </c>
    </row>
    <row r="4977" spans="1:35" hidden="1" x14ac:dyDescent="0.25">
      <c r="A4977" t="s">
        <v>4734</v>
      </c>
      <c r="B4977" t="s">
        <v>39</v>
      </c>
      <c r="C4977" t="s">
        <v>4744</v>
      </c>
      <c r="D4977" t="s">
        <v>4745</v>
      </c>
      <c r="E4977" t="s">
        <v>41</v>
      </c>
      <c r="G4977">
        <v>137935.56644900001</v>
      </c>
      <c r="H4977">
        <v>0</v>
      </c>
      <c r="I4977" t="s">
        <v>4734</v>
      </c>
      <c r="J4977">
        <v>125395.969499</v>
      </c>
      <c r="K4977">
        <v>12539.596949999999</v>
      </c>
      <c r="L4977">
        <v>137935.56644900001</v>
      </c>
      <c r="M4977" t="s">
        <v>47</v>
      </c>
      <c r="N4977" t="s">
        <v>183</v>
      </c>
      <c r="O4977" t="s">
        <v>184</v>
      </c>
      <c r="Q4977">
        <v>1</v>
      </c>
      <c r="R4977" t="s">
        <v>123</v>
      </c>
      <c r="S4977">
        <v>16185.454545000001</v>
      </c>
      <c r="T4977" s="2">
        <v>0.01</v>
      </c>
      <c r="U4977">
        <v>10</v>
      </c>
      <c r="V4977">
        <v>1594.3481999999999</v>
      </c>
      <c r="W4977">
        <v>15943.482</v>
      </c>
      <c r="X4977">
        <v>16023.6</v>
      </c>
      <c r="Y4977">
        <v>630.13049999999998</v>
      </c>
      <c r="Z4977">
        <v>0</v>
      </c>
      <c r="AA4977">
        <v>0.5</v>
      </c>
      <c r="AB4977">
        <v>0</v>
      </c>
      <c r="AC4977" t="s">
        <v>4746</v>
      </c>
      <c r="AD4977" t="s">
        <v>52</v>
      </c>
      <c r="AE4977">
        <v>0</v>
      </c>
      <c r="AF4977" t="s">
        <v>4746</v>
      </c>
      <c r="AH4977" t="s">
        <v>4747</v>
      </c>
      <c r="AI4977" t="s">
        <v>4743</v>
      </c>
    </row>
    <row r="4978" spans="1:35" hidden="1" x14ac:dyDescent="0.25">
      <c r="A4978" t="s">
        <v>4734</v>
      </c>
      <c r="B4978" t="s">
        <v>39</v>
      </c>
      <c r="C4978" t="s">
        <v>4744</v>
      </c>
      <c r="D4978" t="s">
        <v>4745</v>
      </c>
      <c r="E4978" t="s">
        <v>41</v>
      </c>
      <c r="G4978">
        <v>137935.56644900001</v>
      </c>
      <c r="H4978">
        <v>0</v>
      </c>
      <c r="I4978" t="s">
        <v>4734</v>
      </c>
      <c r="J4978">
        <v>125395.969499</v>
      </c>
      <c r="K4978">
        <v>12539.596949999999</v>
      </c>
      <c r="L4978">
        <v>137935.56644900001</v>
      </c>
      <c r="M4978" t="s">
        <v>47</v>
      </c>
      <c r="N4978" t="s">
        <v>177</v>
      </c>
      <c r="O4978" t="s">
        <v>178</v>
      </c>
      <c r="Q4978">
        <v>1</v>
      </c>
      <c r="R4978" t="s">
        <v>123</v>
      </c>
      <c r="S4978">
        <v>16185.454545000001</v>
      </c>
      <c r="T4978" s="2">
        <v>0.01</v>
      </c>
      <c r="U4978">
        <v>10</v>
      </c>
      <c r="V4978">
        <v>1594.3481999999999</v>
      </c>
      <c r="W4978">
        <v>15943.482</v>
      </c>
      <c r="X4978">
        <v>16023.6</v>
      </c>
      <c r="Y4978">
        <v>630.13049999999998</v>
      </c>
      <c r="Z4978">
        <v>0</v>
      </c>
      <c r="AA4978">
        <v>0.5</v>
      </c>
      <c r="AB4978">
        <v>0</v>
      </c>
      <c r="AC4978" t="s">
        <v>4746</v>
      </c>
      <c r="AD4978" t="s">
        <v>52</v>
      </c>
      <c r="AE4978">
        <v>0</v>
      </c>
      <c r="AF4978" t="s">
        <v>4746</v>
      </c>
      <c r="AH4978" t="s">
        <v>4747</v>
      </c>
      <c r="AI4978" t="s">
        <v>4743</v>
      </c>
    </row>
    <row r="4979" spans="1:35" hidden="1" x14ac:dyDescent="0.25">
      <c r="A4979" t="s">
        <v>4734</v>
      </c>
      <c r="B4979" t="s">
        <v>39</v>
      </c>
      <c r="C4979" t="s">
        <v>4744</v>
      </c>
      <c r="D4979" t="s">
        <v>4745</v>
      </c>
      <c r="E4979" t="s">
        <v>41</v>
      </c>
      <c r="G4979">
        <v>137935.56644900001</v>
      </c>
      <c r="H4979">
        <v>0</v>
      </c>
      <c r="I4979" t="s">
        <v>4734</v>
      </c>
      <c r="J4979">
        <v>125395.969499</v>
      </c>
      <c r="K4979">
        <v>12539.596949999999</v>
      </c>
      <c r="L4979">
        <v>137935.56644900001</v>
      </c>
      <c r="M4979" t="s">
        <v>47</v>
      </c>
      <c r="N4979" t="s">
        <v>61</v>
      </c>
      <c r="O4979" t="s">
        <v>62</v>
      </c>
      <c r="Q4979">
        <v>1</v>
      </c>
      <c r="R4979" t="s">
        <v>50</v>
      </c>
      <c r="S4979">
        <v>38963.636363999998</v>
      </c>
      <c r="T4979" s="2">
        <v>0.01</v>
      </c>
      <c r="U4979">
        <v>10</v>
      </c>
      <c r="V4979">
        <v>3838.1129999999998</v>
      </c>
      <c r="W4979">
        <v>38381.129999999997</v>
      </c>
      <c r="X4979">
        <v>38574</v>
      </c>
      <c r="Y4979">
        <v>630.13049999999998</v>
      </c>
      <c r="Z4979">
        <v>0</v>
      </c>
      <c r="AA4979">
        <v>0.5</v>
      </c>
      <c r="AB4979">
        <v>0</v>
      </c>
      <c r="AC4979" t="s">
        <v>4746</v>
      </c>
      <c r="AD4979" t="s">
        <v>52</v>
      </c>
      <c r="AE4979">
        <v>0</v>
      </c>
      <c r="AF4979" t="s">
        <v>4746</v>
      </c>
      <c r="AH4979" t="s">
        <v>4747</v>
      </c>
      <c r="AI4979" t="s">
        <v>4743</v>
      </c>
    </row>
    <row r="4980" spans="1:35" hidden="1" x14ac:dyDescent="0.25">
      <c r="A4980" t="s">
        <v>4734</v>
      </c>
      <c r="B4980" t="s">
        <v>39</v>
      </c>
      <c r="C4980" t="s">
        <v>4748</v>
      </c>
      <c r="D4980" t="s">
        <v>4749</v>
      </c>
      <c r="E4980" t="s">
        <v>41</v>
      </c>
      <c r="G4980">
        <v>162141.200098</v>
      </c>
      <c r="H4980">
        <v>0</v>
      </c>
      <c r="I4980" t="s">
        <v>4734</v>
      </c>
      <c r="J4980">
        <v>147401.090998</v>
      </c>
      <c r="K4980">
        <v>14740.1091</v>
      </c>
      <c r="L4980">
        <v>162141.200098</v>
      </c>
      <c r="M4980" t="s">
        <v>47</v>
      </c>
      <c r="N4980" t="s">
        <v>3075</v>
      </c>
      <c r="O4980" t="s">
        <v>3076</v>
      </c>
      <c r="Q4980">
        <v>2</v>
      </c>
      <c r="R4980" t="s">
        <v>123</v>
      </c>
      <c r="S4980">
        <v>42448.181817999997</v>
      </c>
      <c r="T4980" s="2">
        <v>0.01</v>
      </c>
      <c r="U4980">
        <v>10</v>
      </c>
      <c r="V4980">
        <v>8362.7163</v>
      </c>
      <c r="W4980">
        <v>83627.163</v>
      </c>
      <c r="X4980">
        <v>84047.4</v>
      </c>
      <c r="Y4980">
        <v>740.70899999999995</v>
      </c>
      <c r="Z4980">
        <v>0</v>
      </c>
      <c r="AA4980">
        <v>0.5</v>
      </c>
      <c r="AB4980">
        <v>0</v>
      </c>
      <c r="AC4980" t="s">
        <v>4750</v>
      </c>
      <c r="AD4980" t="s">
        <v>52</v>
      </c>
      <c r="AE4980">
        <v>0</v>
      </c>
      <c r="AF4980" t="s">
        <v>4750</v>
      </c>
      <c r="AH4980" t="s">
        <v>4751</v>
      </c>
      <c r="AI4980" t="s">
        <v>4743</v>
      </c>
    </row>
    <row r="4981" spans="1:35" hidden="1" x14ac:dyDescent="0.25">
      <c r="A4981" t="s">
        <v>4734</v>
      </c>
      <c r="B4981" t="s">
        <v>39</v>
      </c>
      <c r="C4981" t="s">
        <v>4748</v>
      </c>
      <c r="D4981" t="s">
        <v>4749</v>
      </c>
      <c r="E4981" t="s">
        <v>41</v>
      </c>
      <c r="G4981">
        <v>162141.200098</v>
      </c>
      <c r="H4981">
        <v>0</v>
      </c>
      <c r="I4981" t="s">
        <v>4734</v>
      </c>
      <c r="J4981">
        <v>147401.090998</v>
      </c>
      <c r="K4981">
        <v>14740.1091</v>
      </c>
      <c r="L4981">
        <v>162141.200098</v>
      </c>
      <c r="M4981" t="s">
        <v>47</v>
      </c>
      <c r="N4981" t="s">
        <v>127</v>
      </c>
      <c r="O4981" t="s">
        <v>128</v>
      </c>
      <c r="Q4981">
        <v>2</v>
      </c>
      <c r="R4981" t="s">
        <v>123</v>
      </c>
      <c r="S4981">
        <v>16185.454545000001</v>
      </c>
      <c r="T4981" s="2">
        <v>0.01</v>
      </c>
      <c r="U4981">
        <v>10</v>
      </c>
      <c r="V4981">
        <v>3188.6963999005002</v>
      </c>
      <c r="W4981">
        <v>31886.963999004998</v>
      </c>
      <c r="X4981">
        <v>32047.199999</v>
      </c>
      <c r="Y4981">
        <v>740.70899999999995</v>
      </c>
      <c r="Z4981">
        <v>0</v>
      </c>
      <c r="AA4981">
        <v>0.5</v>
      </c>
      <c r="AB4981">
        <v>0</v>
      </c>
      <c r="AC4981" t="s">
        <v>4750</v>
      </c>
      <c r="AD4981" t="s">
        <v>52</v>
      </c>
      <c r="AE4981">
        <v>0</v>
      </c>
      <c r="AF4981" t="s">
        <v>4750</v>
      </c>
      <c r="AH4981" t="s">
        <v>4751</v>
      </c>
      <c r="AI4981" t="s">
        <v>4743</v>
      </c>
    </row>
    <row r="4982" spans="1:35" hidden="1" x14ac:dyDescent="0.25">
      <c r="A4982" t="s">
        <v>4734</v>
      </c>
      <c r="B4982" t="s">
        <v>39</v>
      </c>
      <c r="C4982" t="s">
        <v>4748</v>
      </c>
      <c r="D4982" t="s">
        <v>4749</v>
      </c>
      <c r="E4982" t="s">
        <v>41</v>
      </c>
      <c r="G4982">
        <v>162141.200098</v>
      </c>
      <c r="H4982">
        <v>0</v>
      </c>
      <c r="I4982" t="s">
        <v>4734</v>
      </c>
      <c r="J4982">
        <v>147401.090998</v>
      </c>
      <c r="K4982">
        <v>14740.1091</v>
      </c>
      <c r="L4982">
        <v>162141.200098</v>
      </c>
      <c r="M4982" t="s">
        <v>47</v>
      </c>
      <c r="N4982" t="s">
        <v>177</v>
      </c>
      <c r="O4982" t="s">
        <v>178</v>
      </c>
      <c r="Q4982">
        <v>2</v>
      </c>
      <c r="R4982" t="s">
        <v>123</v>
      </c>
      <c r="S4982">
        <v>16185.454545000001</v>
      </c>
      <c r="T4982" s="2">
        <v>0.01</v>
      </c>
      <c r="U4982">
        <v>10</v>
      </c>
      <c r="V4982">
        <v>3188.6963999005002</v>
      </c>
      <c r="W4982">
        <v>31886.963999004998</v>
      </c>
      <c r="X4982">
        <v>32047.199999</v>
      </c>
      <c r="Y4982">
        <v>740.70899999999995</v>
      </c>
      <c r="Z4982">
        <v>0</v>
      </c>
      <c r="AA4982">
        <v>0.5</v>
      </c>
      <c r="AB4982">
        <v>0</v>
      </c>
      <c r="AC4982" t="s">
        <v>4750</v>
      </c>
      <c r="AD4982" t="s">
        <v>52</v>
      </c>
      <c r="AE4982">
        <v>0</v>
      </c>
      <c r="AF4982" t="s">
        <v>4750</v>
      </c>
      <c r="AH4982" t="s">
        <v>4751</v>
      </c>
      <c r="AI4982" t="s">
        <v>4743</v>
      </c>
    </row>
    <row r="4983" spans="1:35" hidden="1" x14ac:dyDescent="0.25">
      <c r="A4983" t="s">
        <v>4734</v>
      </c>
      <c r="B4983" t="s">
        <v>39</v>
      </c>
      <c r="C4983" t="s">
        <v>4752</v>
      </c>
      <c r="D4983" t="s">
        <v>1856</v>
      </c>
      <c r="E4983" t="s">
        <v>41</v>
      </c>
      <c r="G4983">
        <v>1363423.0399869999</v>
      </c>
      <c r="H4983">
        <v>0</v>
      </c>
      <c r="I4983" t="s">
        <v>4734</v>
      </c>
      <c r="J4983">
        <v>1239475.4908970001</v>
      </c>
      <c r="K4983">
        <v>123947.54909</v>
      </c>
      <c r="L4983">
        <v>1363423.0399869999</v>
      </c>
      <c r="M4983" t="s">
        <v>47</v>
      </c>
      <c r="N4983" t="s">
        <v>3075</v>
      </c>
      <c r="O4983" t="s">
        <v>3076</v>
      </c>
      <c r="Q4983">
        <v>2</v>
      </c>
      <c r="R4983" t="s">
        <v>123</v>
      </c>
      <c r="S4983">
        <v>42448.181817999997</v>
      </c>
      <c r="T4983" s="2">
        <v>0.02</v>
      </c>
      <c r="U4983">
        <v>10</v>
      </c>
      <c r="V4983">
        <v>8319.8436363000001</v>
      </c>
      <c r="W4983">
        <v>83198.436363000001</v>
      </c>
      <c r="X4983">
        <v>83198.436363000001</v>
      </c>
      <c r="Y4983">
        <v>0</v>
      </c>
      <c r="Z4983">
        <v>0</v>
      </c>
      <c r="AA4983">
        <v>0</v>
      </c>
      <c r="AB4983">
        <v>0</v>
      </c>
      <c r="AC4983" t="s">
        <v>4753</v>
      </c>
      <c r="AD4983" t="s">
        <v>52</v>
      </c>
      <c r="AE4983">
        <v>0</v>
      </c>
      <c r="AF4983" t="s">
        <v>4753</v>
      </c>
      <c r="AH4983" t="s">
        <v>1858</v>
      </c>
      <c r="AI4983" t="s">
        <v>4743</v>
      </c>
    </row>
    <row r="4984" spans="1:35" hidden="1" x14ac:dyDescent="0.25">
      <c r="A4984" t="s">
        <v>4734</v>
      </c>
      <c r="B4984" t="s">
        <v>39</v>
      </c>
      <c r="C4984" t="s">
        <v>4752</v>
      </c>
      <c r="D4984" t="s">
        <v>1856</v>
      </c>
      <c r="E4984" t="s">
        <v>41</v>
      </c>
      <c r="G4984">
        <v>1363423.0399869999</v>
      </c>
      <c r="H4984">
        <v>0</v>
      </c>
      <c r="I4984" t="s">
        <v>4734</v>
      </c>
      <c r="J4984">
        <v>1239475.4908970001</v>
      </c>
      <c r="K4984">
        <v>123947.54909</v>
      </c>
      <c r="L4984">
        <v>1363423.0399869999</v>
      </c>
      <c r="M4984" t="s">
        <v>47</v>
      </c>
      <c r="N4984" t="s">
        <v>158</v>
      </c>
      <c r="O4984" t="s">
        <v>159</v>
      </c>
      <c r="Q4984">
        <v>3</v>
      </c>
      <c r="R4984" t="s">
        <v>123</v>
      </c>
      <c r="S4984">
        <v>51710.909091000001</v>
      </c>
      <c r="T4984" s="2">
        <v>0.02</v>
      </c>
      <c r="U4984">
        <v>10</v>
      </c>
      <c r="V4984">
        <v>15203.0072728</v>
      </c>
      <c r="W4984">
        <v>152030.072728</v>
      </c>
      <c r="X4984">
        <v>152030.072728</v>
      </c>
      <c r="Y4984">
        <v>0</v>
      </c>
      <c r="Z4984">
        <v>0</v>
      </c>
      <c r="AA4984">
        <v>0</v>
      </c>
      <c r="AB4984">
        <v>0</v>
      </c>
      <c r="AC4984" t="s">
        <v>4753</v>
      </c>
      <c r="AD4984" t="s">
        <v>52</v>
      </c>
      <c r="AE4984">
        <v>0</v>
      </c>
      <c r="AF4984" t="s">
        <v>4753</v>
      </c>
      <c r="AH4984" t="s">
        <v>1858</v>
      </c>
      <c r="AI4984" t="s">
        <v>4743</v>
      </c>
    </row>
    <row r="4985" spans="1:35" hidden="1" x14ac:dyDescent="0.25">
      <c r="A4985" t="s">
        <v>4734</v>
      </c>
      <c r="B4985" t="s">
        <v>39</v>
      </c>
      <c r="C4985" t="s">
        <v>4752</v>
      </c>
      <c r="D4985" t="s">
        <v>1856</v>
      </c>
      <c r="E4985" t="s">
        <v>41</v>
      </c>
      <c r="G4985">
        <v>1363423.0399869999</v>
      </c>
      <c r="H4985">
        <v>0</v>
      </c>
      <c r="I4985" t="s">
        <v>4734</v>
      </c>
      <c r="J4985">
        <v>1239475.4908970001</v>
      </c>
      <c r="K4985">
        <v>123947.54909</v>
      </c>
      <c r="L4985">
        <v>1363423.0399869999</v>
      </c>
      <c r="M4985" t="s">
        <v>47</v>
      </c>
      <c r="N4985" t="s">
        <v>2226</v>
      </c>
      <c r="O4985" t="s">
        <v>2227</v>
      </c>
      <c r="Q4985">
        <v>2</v>
      </c>
      <c r="R4985" t="s">
        <v>123</v>
      </c>
      <c r="S4985">
        <v>42448.181817999997</v>
      </c>
      <c r="T4985" s="2">
        <v>0.02</v>
      </c>
      <c r="U4985">
        <v>10</v>
      </c>
      <c r="V4985">
        <v>8319.8436363000001</v>
      </c>
      <c r="W4985">
        <v>83198.436363000001</v>
      </c>
      <c r="X4985">
        <v>83198.436363000001</v>
      </c>
      <c r="Y4985">
        <v>0</v>
      </c>
      <c r="Z4985">
        <v>0</v>
      </c>
      <c r="AA4985">
        <v>0</v>
      </c>
      <c r="AB4985">
        <v>0</v>
      </c>
      <c r="AC4985" t="s">
        <v>4753</v>
      </c>
      <c r="AD4985" t="s">
        <v>52</v>
      </c>
      <c r="AE4985">
        <v>0</v>
      </c>
      <c r="AF4985" t="s">
        <v>4753</v>
      </c>
      <c r="AH4985" t="s">
        <v>1858</v>
      </c>
      <c r="AI4985" t="s">
        <v>4743</v>
      </c>
    </row>
    <row r="4986" spans="1:35" hidden="1" x14ac:dyDescent="0.25">
      <c r="A4986" t="s">
        <v>4734</v>
      </c>
      <c r="B4986" t="s">
        <v>39</v>
      </c>
      <c r="C4986" t="s">
        <v>4752</v>
      </c>
      <c r="D4986" t="s">
        <v>1856</v>
      </c>
      <c r="E4986" t="s">
        <v>41</v>
      </c>
      <c r="G4986">
        <v>1363423.0399869999</v>
      </c>
      <c r="H4986">
        <v>0</v>
      </c>
      <c r="I4986" t="s">
        <v>4734</v>
      </c>
      <c r="J4986">
        <v>1239475.4908970001</v>
      </c>
      <c r="K4986">
        <v>123947.54909</v>
      </c>
      <c r="L4986">
        <v>1363423.0399869999</v>
      </c>
      <c r="M4986" t="s">
        <v>47</v>
      </c>
      <c r="N4986" t="s">
        <v>177</v>
      </c>
      <c r="O4986" t="s">
        <v>178</v>
      </c>
      <c r="Q4986">
        <v>6</v>
      </c>
      <c r="R4986" t="s">
        <v>123</v>
      </c>
      <c r="S4986">
        <v>16185.454545000001</v>
      </c>
      <c r="T4986" s="2">
        <v>0.02</v>
      </c>
      <c r="U4986">
        <v>10</v>
      </c>
      <c r="V4986">
        <v>9517.0472725</v>
      </c>
      <c r="W4986">
        <v>95170.472725</v>
      </c>
      <c r="X4986">
        <v>95170.472725</v>
      </c>
      <c r="Y4986">
        <v>0</v>
      </c>
      <c r="Z4986">
        <v>0</v>
      </c>
      <c r="AA4986">
        <v>0</v>
      </c>
      <c r="AB4986">
        <v>0</v>
      </c>
      <c r="AC4986" t="s">
        <v>4753</v>
      </c>
      <c r="AD4986" t="s">
        <v>52</v>
      </c>
      <c r="AE4986">
        <v>0</v>
      </c>
      <c r="AF4986" t="s">
        <v>4753</v>
      </c>
      <c r="AH4986" t="s">
        <v>1858</v>
      </c>
      <c r="AI4986" t="s">
        <v>4743</v>
      </c>
    </row>
    <row r="4987" spans="1:35" hidden="1" x14ac:dyDescent="0.25">
      <c r="A4987" t="s">
        <v>4734</v>
      </c>
      <c r="B4987" t="s">
        <v>39</v>
      </c>
      <c r="C4987" t="s">
        <v>4752</v>
      </c>
      <c r="D4987" t="s">
        <v>1856</v>
      </c>
      <c r="E4987" t="s">
        <v>41</v>
      </c>
      <c r="G4987">
        <v>1363423.0399869999</v>
      </c>
      <c r="H4987">
        <v>0</v>
      </c>
      <c r="I4987" t="s">
        <v>4734</v>
      </c>
      <c r="J4987">
        <v>1239475.4908970001</v>
      </c>
      <c r="K4987">
        <v>123947.54909</v>
      </c>
      <c r="L4987">
        <v>1363423.0399869999</v>
      </c>
      <c r="M4987" t="s">
        <v>47</v>
      </c>
      <c r="N4987" t="s">
        <v>127</v>
      </c>
      <c r="O4987" t="s">
        <v>128</v>
      </c>
      <c r="Q4987">
        <v>6</v>
      </c>
      <c r="R4987" t="s">
        <v>123</v>
      </c>
      <c r="S4987">
        <v>16185.454545000001</v>
      </c>
      <c r="T4987" s="2">
        <v>0.02</v>
      </c>
      <c r="U4987">
        <v>10</v>
      </c>
      <c r="V4987">
        <v>9517.0472725</v>
      </c>
      <c r="W4987">
        <v>95170.472725</v>
      </c>
      <c r="X4987">
        <v>95170.472725</v>
      </c>
      <c r="Y4987">
        <v>0</v>
      </c>
      <c r="Z4987">
        <v>0</v>
      </c>
      <c r="AA4987">
        <v>0</v>
      </c>
      <c r="AB4987">
        <v>0</v>
      </c>
      <c r="AC4987" t="s">
        <v>4753</v>
      </c>
      <c r="AD4987" t="s">
        <v>52</v>
      </c>
      <c r="AE4987">
        <v>0</v>
      </c>
      <c r="AF4987" t="s">
        <v>4753</v>
      </c>
      <c r="AH4987" t="s">
        <v>1858</v>
      </c>
      <c r="AI4987" t="s">
        <v>4743</v>
      </c>
    </row>
    <row r="4988" spans="1:35" hidden="1" x14ac:dyDescent="0.25">
      <c r="A4988" t="s">
        <v>4734</v>
      </c>
      <c r="B4988" t="s">
        <v>39</v>
      </c>
      <c r="C4988" t="s">
        <v>4752</v>
      </c>
      <c r="D4988" t="s">
        <v>1856</v>
      </c>
      <c r="E4988" t="s">
        <v>41</v>
      </c>
      <c r="G4988">
        <v>1363423.0399869999</v>
      </c>
      <c r="H4988">
        <v>0</v>
      </c>
      <c r="I4988" t="s">
        <v>4734</v>
      </c>
      <c r="J4988">
        <v>1239475.4908970001</v>
      </c>
      <c r="K4988">
        <v>123947.54909</v>
      </c>
      <c r="L4988">
        <v>1363423.0399869999</v>
      </c>
      <c r="M4988" t="s">
        <v>47</v>
      </c>
      <c r="N4988" t="s">
        <v>183</v>
      </c>
      <c r="O4988" t="s">
        <v>184</v>
      </c>
      <c r="Q4988">
        <v>6</v>
      </c>
      <c r="R4988" t="s">
        <v>123</v>
      </c>
      <c r="S4988">
        <v>16185.454545000001</v>
      </c>
      <c r="T4988" s="2">
        <v>0.02</v>
      </c>
      <c r="U4988">
        <v>10</v>
      </c>
      <c r="V4988">
        <v>9517.0472725</v>
      </c>
      <c r="W4988">
        <v>95170.472725</v>
      </c>
      <c r="X4988">
        <v>95170.472725</v>
      </c>
      <c r="Y4988">
        <v>0</v>
      </c>
      <c r="Z4988">
        <v>0</v>
      </c>
      <c r="AA4988">
        <v>0</v>
      </c>
      <c r="AB4988">
        <v>0</v>
      </c>
      <c r="AC4988" t="s">
        <v>4753</v>
      </c>
      <c r="AD4988" t="s">
        <v>52</v>
      </c>
      <c r="AE4988">
        <v>0</v>
      </c>
      <c r="AF4988" t="s">
        <v>4753</v>
      </c>
      <c r="AH4988" t="s">
        <v>1858</v>
      </c>
      <c r="AI4988" t="s">
        <v>4743</v>
      </c>
    </row>
    <row r="4989" spans="1:35" hidden="1" x14ac:dyDescent="0.25">
      <c r="A4989" t="s">
        <v>4734</v>
      </c>
      <c r="B4989" t="s">
        <v>39</v>
      </c>
      <c r="C4989" t="s">
        <v>4752</v>
      </c>
      <c r="D4989" t="s">
        <v>1856</v>
      </c>
      <c r="E4989" t="s">
        <v>41</v>
      </c>
      <c r="G4989">
        <v>1363423.0399869999</v>
      </c>
      <c r="H4989">
        <v>0</v>
      </c>
      <c r="I4989" t="s">
        <v>4734</v>
      </c>
      <c r="J4989">
        <v>1239475.4908970001</v>
      </c>
      <c r="K4989">
        <v>123947.54909</v>
      </c>
      <c r="L4989">
        <v>1363423.0399869999</v>
      </c>
      <c r="M4989" t="s">
        <v>47</v>
      </c>
      <c r="N4989" t="s">
        <v>3396</v>
      </c>
      <c r="O4989" t="s">
        <v>3397</v>
      </c>
      <c r="Q4989">
        <v>6</v>
      </c>
      <c r="R4989" t="s">
        <v>123</v>
      </c>
      <c r="S4989">
        <v>16185.454545000001</v>
      </c>
      <c r="T4989" s="2">
        <v>0.02</v>
      </c>
      <c r="U4989">
        <v>10</v>
      </c>
      <c r="V4989">
        <v>9517.0472725</v>
      </c>
      <c r="W4989">
        <v>95170.472725</v>
      </c>
      <c r="X4989">
        <v>95170.472725</v>
      </c>
      <c r="Y4989">
        <v>0</v>
      </c>
      <c r="Z4989">
        <v>0</v>
      </c>
      <c r="AA4989">
        <v>0</v>
      </c>
      <c r="AB4989">
        <v>0</v>
      </c>
      <c r="AC4989" t="s">
        <v>4753</v>
      </c>
      <c r="AD4989" t="s">
        <v>52</v>
      </c>
      <c r="AE4989">
        <v>0</v>
      </c>
      <c r="AF4989" t="s">
        <v>4753</v>
      </c>
      <c r="AH4989" t="s">
        <v>1858</v>
      </c>
      <c r="AI4989" t="s">
        <v>4743</v>
      </c>
    </row>
    <row r="4990" spans="1:35" hidden="1" x14ac:dyDescent="0.25">
      <c r="A4990" t="s">
        <v>4734</v>
      </c>
      <c r="B4990" t="s">
        <v>39</v>
      </c>
      <c r="C4990" t="s">
        <v>4752</v>
      </c>
      <c r="D4990" t="s">
        <v>1856</v>
      </c>
      <c r="E4990" t="s">
        <v>41</v>
      </c>
      <c r="G4990">
        <v>1363423.0399869999</v>
      </c>
      <c r="H4990">
        <v>0</v>
      </c>
      <c r="I4990" t="s">
        <v>4734</v>
      </c>
      <c r="J4990">
        <v>1239475.4908970001</v>
      </c>
      <c r="K4990">
        <v>123947.54909</v>
      </c>
      <c r="L4990">
        <v>1363423.0399869999</v>
      </c>
      <c r="M4990" t="s">
        <v>47</v>
      </c>
      <c r="N4990" t="s">
        <v>179</v>
      </c>
      <c r="O4990" t="s">
        <v>180</v>
      </c>
      <c r="Q4990">
        <v>6</v>
      </c>
      <c r="R4990" t="s">
        <v>123</v>
      </c>
      <c r="S4990">
        <v>16185.454545000001</v>
      </c>
      <c r="T4990" s="2">
        <v>0.02</v>
      </c>
      <c r="U4990">
        <v>10</v>
      </c>
      <c r="V4990">
        <v>9517.0472725</v>
      </c>
      <c r="W4990">
        <v>95170.472725</v>
      </c>
      <c r="X4990">
        <v>95170.472725</v>
      </c>
      <c r="Y4990">
        <v>0</v>
      </c>
      <c r="Z4990">
        <v>0</v>
      </c>
      <c r="AA4990">
        <v>0</v>
      </c>
      <c r="AB4990">
        <v>0</v>
      </c>
      <c r="AC4990" t="s">
        <v>4753</v>
      </c>
      <c r="AD4990" t="s">
        <v>52</v>
      </c>
      <c r="AE4990">
        <v>0</v>
      </c>
      <c r="AF4990" t="s">
        <v>4753</v>
      </c>
      <c r="AH4990" t="s">
        <v>1858</v>
      </c>
      <c r="AI4990" t="s">
        <v>4743</v>
      </c>
    </row>
    <row r="4991" spans="1:35" hidden="1" x14ac:dyDescent="0.25">
      <c r="A4991" t="s">
        <v>4734</v>
      </c>
      <c r="B4991" t="s">
        <v>39</v>
      </c>
      <c r="C4991" t="s">
        <v>4752</v>
      </c>
      <c r="D4991" t="s">
        <v>1856</v>
      </c>
      <c r="E4991" t="s">
        <v>41</v>
      </c>
      <c r="G4991">
        <v>1363423.0399869999</v>
      </c>
      <c r="H4991">
        <v>0</v>
      </c>
      <c r="I4991" t="s">
        <v>4734</v>
      </c>
      <c r="J4991">
        <v>1239475.4908970001</v>
      </c>
      <c r="K4991">
        <v>123947.54909</v>
      </c>
      <c r="L4991">
        <v>1363423.0399869999</v>
      </c>
      <c r="M4991" t="s">
        <v>47</v>
      </c>
      <c r="N4991" t="s">
        <v>121</v>
      </c>
      <c r="O4991" t="s">
        <v>122</v>
      </c>
      <c r="Q4991">
        <v>3</v>
      </c>
      <c r="R4991" t="s">
        <v>123</v>
      </c>
      <c r="S4991">
        <v>16185.454545000001</v>
      </c>
      <c r="T4991" s="2">
        <v>0.02</v>
      </c>
      <c r="U4991">
        <v>10</v>
      </c>
      <c r="V4991">
        <v>4758.5236361999996</v>
      </c>
      <c r="W4991">
        <v>47585.236362000003</v>
      </c>
      <c r="X4991">
        <v>47585.236362000003</v>
      </c>
      <c r="Y4991">
        <v>0</v>
      </c>
      <c r="Z4991">
        <v>0</v>
      </c>
      <c r="AA4991">
        <v>0</v>
      </c>
      <c r="AB4991">
        <v>0</v>
      </c>
      <c r="AC4991" t="s">
        <v>4753</v>
      </c>
      <c r="AD4991" t="s">
        <v>52</v>
      </c>
      <c r="AE4991">
        <v>0</v>
      </c>
      <c r="AF4991" t="s">
        <v>4753</v>
      </c>
      <c r="AH4991" t="s">
        <v>1858</v>
      </c>
      <c r="AI4991" t="s">
        <v>4743</v>
      </c>
    </row>
    <row r="4992" spans="1:35" hidden="1" x14ac:dyDescent="0.25">
      <c r="A4992" t="s">
        <v>4734</v>
      </c>
      <c r="B4992" t="s">
        <v>39</v>
      </c>
      <c r="C4992" t="s">
        <v>4752</v>
      </c>
      <c r="D4992" t="s">
        <v>1856</v>
      </c>
      <c r="E4992" t="s">
        <v>41</v>
      </c>
      <c r="G4992">
        <v>1363423.0399869999</v>
      </c>
      <c r="H4992">
        <v>0</v>
      </c>
      <c r="I4992" t="s">
        <v>4734</v>
      </c>
      <c r="J4992">
        <v>1239475.4908970001</v>
      </c>
      <c r="K4992">
        <v>123947.54909</v>
      </c>
      <c r="L4992">
        <v>1363423.0399869999</v>
      </c>
      <c r="M4992" t="s">
        <v>47</v>
      </c>
      <c r="N4992" t="s">
        <v>181</v>
      </c>
      <c r="O4992" t="s">
        <v>182</v>
      </c>
      <c r="Q4992">
        <v>3</v>
      </c>
      <c r="R4992" t="s">
        <v>123</v>
      </c>
      <c r="S4992">
        <v>16185.454545000001</v>
      </c>
      <c r="T4992" s="2">
        <v>0.02</v>
      </c>
      <c r="U4992">
        <v>10</v>
      </c>
      <c r="V4992">
        <v>4758.5236361999996</v>
      </c>
      <c r="W4992">
        <v>47585.236362000003</v>
      </c>
      <c r="X4992">
        <v>47585.236362000003</v>
      </c>
      <c r="Y4992">
        <v>0</v>
      </c>
      <c r="Z4992">
        <v>0</v>
      </c>
      <c r="AA4992">
        <v>0</v>
      </c>
      <c r="AB4992">
        <v>0</v>
      </c>
      <c r="AC4992" t="s">
        <v>4753</v>
      </c>
      <c r="AD4992" t="s">
        <v>52</v>
      </c>
      <c r="AE4992">
        <v>0</v>
      </c>
      <c r="AF4992" t="s">
        <v>4753</v>
      </c>
      <c r="AH4992" t="s">
        <v>1858</v>
      </c>
      <c r="AI4992" t="s">
        <v>4743</v>
      </c>
    </row>
    <row r="4993" spans="1:35" hidden="1" x14ac:dyDescent="0.25">
      <c r="A4993" t="s">
        <v>4734</v>
      </c>
      <c r="B4993" t="s">
        <v>39</v>
      </c>
      <c r="C4993" t="s">
        <v>4752</v>
      </c>
      <c r="D4993" t="s">
        <v>1856</v>
      </c>
      <c r="E4993" t="s">
        <v>41</v>
      </c>
      <c r="G4993">
        <v>1363423.0399869999</v>
      </c>
      <c r="H4993">
        <v>0</v>
      </c>
      <c r="I4993" t="s">
        <v>4734</v>
      </c>
      <c r="J4993">
        <v>1239475.4908970001</v>
      </c>
      <c r="K4993">
        <v>123947.54909</v>
      </c>
      <c r="L4993">
        <v>1363423.0399869999</v>
      </c>
      <c r="M4993" t="s">
        <v>47</v>
      </c>
      <c r="N4993" t="s">
        <v>137</v>
      </c>
      <c r="O4993" t="s">
        <v>138</v>
      </c>
      <c r="Q4993">
        <v>18</v>
      </c>
      <c r="R4993" t="s">
        <v>44</v>
      </c>
      <c r="S4993">
        <v>6964.5454550000004</v>
      </c>
      <c r="T4993" s="2">
        <v>0.02</v>
      </c>
      <c r="U4993">
        <v>10</v>
      </c>
      <c r="V4993">
        <v>12285.458182599999</v>
      </c>
      <c r="W4993">
        <v>122854.58182599999</v>
      </c>
      <c r="X4993">
        <v>122854.58182599999</v>
      </c>
      <c r="Y4993">
        <v>0</v>
      </c>
      <c r="Z4993">
        <v>0</v>
      </c>
      <c r="AA4993">
        <v>0</v>
      </c>
      <c r="AB4993">
        <v>0</v>
      </c>
      <c r="AC4993" t="s">
        <v>4753</v>
      </c>
      <c r="AD4993" t="s">
        <v>52</v>
      </c>
      <c r="AE4993">
        <v>0</v>
      </c>
      <c r="AF4993" t="s">
        <v>4753</v>
      </c>
      <c r="AH4993" t="s">
        <v>1858</v>
      </c>
      <c r="AI4993" t="s">
        <v>4743</v>
      </c>
    </row>
    <row r="4994" spans="1:35" hidden="1" x14ac:dyDescent="0.25">
      <c r="A4994" t="s">
        <v>4734</v>
      </c>
      <c r="B4994" t="s">
        <v>39</v>
      </c>
      <c r="C4994" t="s">
        <v>4752</v>
      </c>
      <c r="D4994" t="s">
        <v>1856</v>
      </c>
      <c r="E4994" t="s">
        <v>41</v>
      </c>
      <c r="G4994">
        <v>1363423.0399869999</v>
      </c>
      <c r="H4994">
        <v>0</v>
      </c>
      <c r="I4994" t="s">
        <v>4734</v>
      </c>
      <c r="J4994">
        <v>1239475.4908970001</v>
      </c>
      <c r="K4994">
        <v>123947.54909</v>
      </c>
      <c r="L4994">
        <v>1363423.0399869999</v>
      </c>
      <c r="M4994" t="s">
        <v>47</v>
      </c>
      <c r="N4994" t="s">
        <v>558</v>
      </c>
      <c r="O4994" t="s">
        <v>559</v>
      </c>
      <c r="Q4994">
        <v>18</v>
      </c>
      <c r="R4994" t="s">
        <v>44</v>
      </c>
      <c r="S4994">
        <v>6439.0909089999996</v>
      </c>
      <c r="T4994" s="2">
        <v>0.02</v>
      </c>
      <c r="U4994">
        <v>10</v>
      </c>
      <c r="V4994">
        <v>11358.5563635</v>
      </c>
      <c r="W4994">
        <v>113585.563635</v>
      </c>
      <c r="X4994">
        <v>113585.563635</v>
      </c>
      <c r="Y4994">
        <v>0</v>
      </c>
      <c r="Z4994">
        <v>0</v>
      </c>
      <c r="AA4994">
        <v>0</v>
      </c>
      <c r="AB4994">
        <v>0</v>
      </c>
      <c r="AC4994" t="s">
        <v>4753</v>
      </c>
      <c r="AD4994" t="s">
        <v>52</v>
      </c>
      <c r="AE4994">
        <v>0</v>
      </c>
      <c r="AF4994" t="s">
        <v>4753</v>
      </c>
      <c r="AH4994" t="s">
        <v>1858</v>
      </c>
      <c r="AI4994" t="s">
        <v>4743</v>
      </c>
    </row>
    <row r="4995" spans="1:35" hidden="1" x14ac:dyDescent="0.25">
      <c r="A4995" t="s">
        <v>4734</v>
      </c>
      <c r="B4995" t="s">
        <v>39</v>
      </c>
      <c r="C4995" t="s">
        <v>4752</v>
      </c>
      <c r="D4995" t="s">
        <v>1856</v>
      </c>
      <c r="E4995" t="s">
        <v>41</v>
      </c>
      <c r="G4995">
        <v>1363423.0399869999</v>
      </c>
      <c r="H4995">
        <v>0</v>
      </c>
      <c r="I4995" t="s">
        <v>4734</v>
      </c>
      <c r="J4995">
        <v>1239475.4908970001</v>
      </c>
      <c r="K4995">
        <v>123947.54909</v>
      </c>
      <c r="L4995">
        <v>1363423.0399869999</v>
      </c>
      <c r="M4995" t="s">
        <v>47</v>
      </c>
      <c r="N4995" t="s">
        <v>141</v>
      </c>
      <c r="O4995" t="s">
        <v>142</v>
      </c>
      <c r="Q4995">
        <v>18</v>
      </c>
      <c r="R4995" t="s">
        <v>44</v>
      </c>
      <c r="S4995">
        <v>6439.0909089999996</v>
      </c>
      <c r="T4995" s="2">
        <v>0.02</v>
      </c>
      <c r="U4995">
        <v>10</v>
      </c>
      <c r="V4995">
        <v>11358.5563635</v>
      </c>
      <c r="W4995">
        <v>113585.563635</v>
      </c>
      <c r="X4995">
        <v>113585.563635</v>
      </c>
      <c r="Y4995">
        <v>0</v>
      </c>
      <c r="Z4995">
        <v>0</v>
      </c>
      <c r="AA4995">
        <v>0</v>
      </c>
      <c r="AB4995">
        <v>0</v>
      </c>
      <c r="AC4995" t="s">
        <v>4753</v>
      </c>
      <c r="AD4995" t="s">
        <v>52</v>
      </c>
      <c r="AE4995">
        <v>0</v>
      </c>
      <c r="AF4995" t="s">
        <v>4753</v>
      </c>
      <c r="AH4995" t="s">
        <v>1858</v>
      </c>
      <c r="AI4995" t="s">
        <v>4743</v>
      </c>
    </row>
    <row r="4996" spans="1:35" hidden="1" x14ac:dyDescent="0.25">
      <c r="A4996" t="s">
        <v>4734</v>
      </c>
      <c r="B4996" t="s">
        <v>39</v>
      </c>
      <c r="C4996" t="s">
        <v>4754</v>
      </c>
      <c r="D4996" t="s">
        <v>1834</v>
      </c>
      <c r="E4996" t="s">
        <v>41</v>
      </c>
      <c r="G4996">
        <v>224805.537002</v>
      </c>
      <c r="H4996">
        <v>0</v>
      </c>
      <c r="I4996" t="s">
        <v>4734</v>
      </c>
      <c r="J4996">
        <v>204368.670002</v>
      </c>
      <c r="K4996">
        <v>20436.866999999998</v>
      </c>
      <c r="L4996">
        <v>224805.537002</v>
      </c>
      <c r="M4996" t="s">
        <v>47</v>
      </c>
      <c r="N4996" t="s">
        <v>55</v>
      </c>
      <c r="O4996" t="s">
        <v>56</v>
      </c>
      <c r="Q4996">
        <v>2</v>
      </c>
      <c r="R4996" t="s">
        <v>50</v>
      </c>
      <c r="S4996">
        <v>41703.636363999998</v>
      </c>
      <c r="T4996" s="2">
        <v>0.01</v>
      </c>
      <c r="U4996">
        <v>10</v>
      </c>
      <c r="V4996">
        <v>8174.7468000990002</v>
      </c>
      <c r="W4996">
        <v>81747.468000990004</v>
      </c>
      <c r="X4996">
        <v>82573.200001000005</v>
      </c>
      <c r="Y4996">
        <v>2064.33</v>
      </c>
      <c r="Z4996">
        <v>0</v>
      </c>
      <c r="AA4996">
        <v>1</v>
      </c>
      <c r="AB4996">
        <v>0</v>
      </c>
      <c r="AC4996" t="s">
        <v>3680</v>
      </c>
      <c r="AD4996" t="s">
        <v>52</v>
      </c>
      <c r="AE4996">
        <v>0</v>
      </c>
      <c r="AF4996" t="s">
        <v>3680</v>
      </c>
      <c r="AH4996" t="s">
        <v>1836</v>
      </c>
      <c r="AI4996" t="s">
        <v>4755</v>
      </c>
    </row>
    <row r="4997" spans="1:35" hidden="1" x14ac:dyDescent="0.25">
      <c r="A4997" t="s">
        <v>4734</v>
      </c>
      <c r="B4997" t="s">
        <v>39</v>
      </c>
      <c r="C4997" t="s">
        <v>4754</v>
      </c>
      <c r="D4997" t="s">
        <v>1834</v>
      </c>
      <c r="E4997" t="s">
        <v>41</v>
      </c>
      <c r="G4997">
        <v>224805.537002</v>
      </c>
      <c r="H4997">
        <v>0</v>
      </c>
      <c r="I4997" t="s">
        <v>4734</v>
      </c>
      <c r="J4997">
        <v>204368.670002</v>
      </c>
      <c r="K4997">
        <v>20436.866999999998</v>
      </c>
      <c r="L4997">
        <v>224805.537002</v>
      </c>
      <c r="M4997" t="s">
        <v>47</v>
      </c>
      <c r="N4997" t="s">
        <v>280</v>
      </c>
      <c r="O4997" t="s">
        <v>281</v>
      </c>
      <c r="Q4997">
        <v>1</v>
      </c>
      <c r="R4997" t="s">
        <v>50</v>
      </c>
      <c r="S4997">
        <v>41703.636363999998</v>
      </c>
      <c r="T4997" s="2">
        <v>0.01</v>
      </c>
      <c r="U4997">
        <v>10</v>
      </c>
      <c r="V4997">
        <v>4087.3733999999999</v>
      </c>
      <c r="W4997">
        <v>40873.733999999997</v>
      </c>
      <c r="X4997">
        <v>41286.6</v>
      </c>
      <c r="Y4997">
        <v>2064.33</v>
      </c>
      <c r="Z4997">
        <v>0</v>
      </c>
      <c r="AA4997">
        <v>1</v>
      </c>
      <c r="AB4997">
        <v>0</v>
      </c>
      <c r="AC4997" t="s">
        <v>3680</v>
      </c>
      <c r="AD4997" t="s">
        <v>52</v>
      </c>
      <c r="AE4997">
        <v>0</v>
      </c>
      <c r="AF4997" t="s">
        <v>3680</v>
      </c>
      <c r="AH4997" t="s">
        <v>1836</v>
      </c>
      <c r="AI4997" t="s">
        <v>4755</v>
      </c>
    </row>
    <row r="4998" spans="1:35" hidden="1" x14ac:dyDescent="0.25">
      <c r="A4998" t="s">
        <v>4734</v>
      </c>
      <c r="B4998" t="s">
        <v>39</v>
      </c>
      <c r="C4998" t="s">
        <v>4754</v>
      </c>
      <c r="D4998" t="s">
        <v>1834</v>
      </c>
      <c r="E4998" t="s">
        <v>41</v>
      </c>
      <c r="G4998">
        <v>224805.537002</v>
      </c>
      <c r="H4998">
        <v>0</v>
      </c>
      <c r="I4998" t="s">
        <v>4734</v>
      </c>
      <c r="J4998">
        <v>204368.670002</v>
      </c>
      <c r="K4998">
        <v>20436.866999999998</v>
      </c>
      <c r="L4998">
        <v>224805.537002</v>
      </c>
      <c r="M4998" t="s">
        <v>47</v>
      </c>
      <c r="N4998" t="s">
        <v>245</v>
      </c>
      <c r="O4998" t="s">
        <v>246</v>
      </c>
      <c r="Q4998">
        <v>1</v>
      </c>
      <c r="R4998" t="s">
        <v>50</v>
      </c>
      <c r="S4998">
        <v>41703.636363999998</v>
      </c>
      <c r="T4998" s="2">
        <v>0.01</v>
      </c>
      <c r="U4998">
        <v>10</v>
      </c>
      <c r="V4998">
        <v>4087.3733999999999</v>
      </c>
      <c r="W4998">
        <v>40873.733999999997</v>
      </c>
      <c r="X4998">
        <v>41286.6</v>
      </c>
      <c r="Y4998">
        <v>2064.33</v>
      </c>
      <c r="Z4998">
        <v>0</v>
      </c>
      <c r="AA4998">
        <v>1</v>
      </c>
      <c r="AB4998">
        <v>0</v>
      </c>
      <c r="AC4998" t="s">
        <v>3680</v>
      </c>
      <c r="AD4998" t="s">
        <v>52</v>
      </c>
      <c r="AE4998">
        <v>0</v>
      </c>
      <c r="AF4998" t="s">
        <v>3680</v>
      </c>
      <c r="AH4998" t="s">
        <v>1836</v>
      </c>
      <c r="AI4998" t="s">
        <v>4755</v>
      </c>
    </row>
    <row r="4999" spans="1:35" hidden="1" x14ac:dyDescent="0.25">
      <c r="A4999" t="s">
        <v>4734</v>
      </c>
      <c r="B4999" t="s">
        <v>39</v>
      </c>
      <c r="C4999" t="s">
        <v>4754</v>
      </c>
      <c r="D4999" t="s">
        <v>1834</v>
      </c>
      <c r="E4999" t="s">
        <v>41</v>
      </c>
      <c r="G4999">
        <v>224805.537002</v>
      </c>
      <c r="H4999">
        <v>0</v>
      </c>
      <c r="I4999" t="s">
        <v>4734</v>
      </c>
      <c r="J4999">
        <v>204368.670002</v>
      </c>
      <c r="K4999">
        <v>20436.866999999998</v>
      </c>
      <c r="L4999">
        <v>224805.537002</v>
      </c>
      <c r="M4999" t="s">
        <v>47</v>
      </c>
      <c r="N4999" t="s">
        <v>87</v>
      </c>
      <c r="O4999" t="s">
        <v>88</v>
      </c>
      <c r="Q4999">
        <v>1</v>
      </c>
      <c r="R4999" t="s">
        <v>50</v>
      </c>
      <c r="S4999">
        <v>41703.636363999998</v>
      </c>
      <c r="T4999" s="2">
        <v>0.01</v>
      </c>
      <c r="U4999">
        <v>10</v>
      </c>
      <c r="V4999">
        <v>4087.3733999999999</v>
      </c>
      <c r="W4999">
        <v>40873.733999999997</v>
      </c>
      <c r="X4999">
        <v>41286.6</v>
      </c>
      <c r="Y4999">
        <v>2064.33</v>
      </c>
      <c r="Z4999">
        <v>0</v>
      </c>
      <c r="AA4999">
        <v>1</v>
      </c>
      <c r="AB4999">
        <v>0</v>
      </c>
      <c r="AC4999" t="s">
        <v>3680</v>
      </c>
      <c r="AD4999" t="s">
        <v>52</v>
      </c>
      <c r="AE4999">
        <v>0</v>
      </c>
      <c r="AF4999" t="s">
        <v>3680</v>
      </c>
      <c r="AH4999" t="s">
        <v>1836</v>
      </c>
      <c r="AI4999" t="s">
        <v>4755</v>
      </c>
    </row>
    <row r="5000" spans="1:35" hidden="1" x14ac:dyDescent="0.25">
      <c r="A5000" t="s">
        <v>4734</v>
      </c>
      <c r="B5000" t="s">
        <v>39</v>
      </c>
      <c r="C5000" t="s">
        <v>4756</v>
      </c>
      <c r="D5000" t="s">
        <v>2231</v>
      </c>
      <c r="E5000" t="s">
        <v>41</v>
      </c>
      <c r="G5000">
        <v>179844.42960100001</v>
      </c>
      <c r="H5000">
        <v>0</v>
      </c>
      <c r="I5000" t="s">
        <v>4734</v>
      </c>
      <c r="J5000">
        <v>163494.93600099999</v>
      </c>
      <c r="K5000">
        <v>16349.4936</v>
      </c>
      <c r="L5000">
        <v>179844.42960100001</v>
      </c>
      <c r="M5000" t="s">
        <v>47</v>
      </c>
      <c r="N5000" t="s">
        <v>48</v>
      </c>
      <c r="O5000" t="s">
        <v>49</v>
      </c>
      <c r="Q5000">
        <v>1</v>
      </c>
      <c r="R5000" t="s">
        <v>50</v>
      </c>
      <c r="S5000">
        <v>41703.636363999998</v>
      </c>
      <c r="T5000" s="2">
        <v>0.01</v>
      </c>
      <c r="U5000">
        <v>10</v>
      </c>
      <c r="V5000">
        <v>4087.3733999999999</v>
      </c>
      <c r="W5000">
        <v>40873.733999999997</v>
      </c>
      <c r="X5000">
        <v>41286.6</v>
      </c>
      <c r="Y5000">
        <v>1651.4639999999999</v>
      </c>
      <c r="Z5000">
        <v>0</v>
      </c>
      <c r="AA5000">
        <v>1</v>
      </c>
      <c r="AB5000">
        <v>0</v>
      </c>
      <c r="AC5000" t="s">
        <v>3674</v>
      </c>
      <c r="AD5000" t="s">
        <v>52</v>
      </c>
      <c r="AE5000">
        <v>0</v>
      </c>
      <c r="AF5000" t="s">
        <v>3674</v>
      </c>
      <c r="AH5000" t="s">
        <v>2233</v>
      </c>
      <c r="AI5000" t="s">
        <v>4755</v>
      </c>
    </row>
    <row r="5001" spans="1:35" hidden="1" x14ac:dyDescent="0.25">
      <c r="A5001" t="s">
        <v>4734</v>
      </c>
      <c r="B5001" t="s">
        <v>39</v>
      </c>
      <c r="C5001" t="s">
        <v>4756</v>
      </c>
      <c r="D5001" t="s">
        <v>2231</v>
      </c>
      <c r="E5001" t="s">
        <v>41</v>
      </c>
      <c r="G5001">
        <v>179844.42960100001</v>
      </c>
      <c r="H5001">
        <v>0</v>
      </c>
      <c r="I5001" t="s">
        <v>4734</v>
      </c>
      <c r="J5001">
        <v>163494.93600099999</v>
      </c>
      <c r="K5001">
        <v>16349.4936</v>
      </c>
      <c r="L5001">
        <v>179844.42960100001</v>
      </c>
      <c r="M5001" t="s">
        <v>47</v>
      </c>
      <c r="N5001" t="s">
        <v>245</v>
      </c>
      <c r="O5001" t="s">
        <v>246</v>
      </c>
      <c r="Q5001">
        <v>1</v>
      </c>
      <c r="R5001" t="s">
        <v>50</v>
      </c>
      <c r="S5001">
        <v>41703.636363999998</v>
      </c>
      <c r="T5001" s="2">
        <v>0.01</v>
      </c>
      <c r="U5001">
        <v>10</v>
      </c>
      <c r="V5001">
        <v>4087.3733999999999</v>
      </c>
      <c r="W5001">
        <v>40873.733999999997</v>
      </c>
      <c r="X5001">
        <v>41286.6</v>
      </c>
      <c r="Y5001">
        <v>1651.4639999999999</v>
      </c>
      <c r="Z5001">
        <v>0</v>
      </c>
      <c r="AA5001">
        <v>1</v>
      </c>
      <c r="AB5001">
        <v>0</v>
      </c>
      <c r="AC5001" t="s">
        <v>3674</v>
      </c>
      <c r="AD5001" t="s">
        <v>52</v>
      </c>
      <c r="AE5001">
        <v>0</v>
      </c>
      <c r="AF5001" t="s">
        <v>3674</v>
      </c>
      <c r="AH5001" t="s">
        <v>2233</v>
      </c>
      <c r="AI5001" t="s">
        <v>4755</v>
      </c>
    </row>
    <row r="5002" spans="1:35" hidden="1" x14ac:dyDescent="0.25">
      <c r="A5002" t="s">
        <v>4734</v>
      </c>
      <c r="B5002" t="s">
        <v>39</v>
      </c>
      <c r="C5002" t="s">
        <v>4756</v>
      </c>
      <c r="D5002" t="s">
        <v>2231</v>
      </c>
      <c r="E5002" t="s">
        <v>41</v>
      </c>
      <c r="G5002">
        <v>179844.42960100001</v>
      </c>
      <c r="H5002">
        <v>0</v>
      </c>
      <c r="I5002" t="s">
        <v>4734</v>
      </c>
      <c r="J5002">
        <v>163494.93600099999</v>
      </c>
      <c r="K5002">
        <v>16349.4936</v>
      </c>
      <c r="L5002">
        <v>179844.42960100001</v>
      </c>
      <c r="M5002" t="s">
        <v>47</v>
      </c>
      <c r="N5002" t="s">
        <v>89</v>
      </c>
      <c r="O5002" t="s">
        <v>90</v>
      </c>
      <c r="Q5002">
        <v>1</v>
      </c>
      <c r="R5002" t="s">
        <v>50</v>
      </c>
      <c r="S5002">
        <v>41703.636363999998</v>
      </c>
      <c r="T5002" s="2">
        <v>0.01</v>
      </c>
      <c r="U5002">
        <v>10</v>
      </c>
      <c r="V5002">
        <v>4087.3733999999999</v>
      </c>
      <c r="W5002">
        <v>40873.733999999997</v>
      </c>
      <c r="X5002">
        <v>41286.6</v>
      </c>
      <c r="Y5002">
        <v>1651.4639999999999</v>
      </c>
      <c r="Z5002">
        <v>0</v>
      </c>
      <c r="AA5002">
        <v>1</v>
      </c>
      <c r="AB5002">
        <v>0</v>
      </c>
      <c r="AC5002" t="s">
        <v>3674</v>
      </c>
      <c r="AD5002" t="s">
        <v>52</v>
      </c>
      <c r="AE5002">
        <v>0</v>
      </c>
      <c r="AF5002" t="s">
        <v>3674</v>
      </c>
      <c r="AH5002" t="s">
        <v>2233</v>
      </c>
      <c r="AI5002" t="s">
        <v>4755</v>
      </c>
    </row>
    <row r="5003" spans="1:35" hidden="1" x14ac:dyDescent="0.25">
      <c r="A5003" t="s">
        <v>4734</v>
      </c>
      <c r="B5003" t="s">
        <v>39</v>
      </c>
      <c r="C5003" t="s">
        <v>4756</v>
      </c>
      <c r="D5003" t="s">
        <v>2231</v>
      </c>
      <c r="E5003" t="s">
        <v>41</v>
      </c>
      <c r="G5003">
        <v>179844.42960100001</v>
      </c>
      <c r="H5003">
        <v>0</v>
      </c>
      <c r="I5003" t="s">
        <v>4734</v>
      </c>
      <c r="J5003">
        <v>163494.93600099999</v>
      </c>
      <c r="K5003">
        <v>16349.4936</v>
      </c>
      <c r="L5003">
        <v>179844.42960100001</v>
      </c>
      <c r="M5003" t="s">
        <v>47</v>
      </c>
      <c r="N5003" t="s">
        <v>57</v>
      </c>
      <c r="O5003" t="s">
        <v>58</v>
      </c>
      <c r="Q5003">
        <v>1</v>
      </c>
      <c r="R5003" t="s">
        <v>50</v>
      </c>
      <c r="S5003">
        <v>41703.636363999998</v>
      </c>
      <c r="T5003" s="2">
        <v>0.01</v>
      </c>
      <c r="U5003">
        <v>10</v>
      </c>
      <c r="V5003">
        <v>4087.3733999999999</v>
      </c>
      <c r="W5003">
        <v>40873.733999999997</v>
      </c>
      <c r="X5003">
        <v>41286.6</v>
      </c>
      <c r="Y5003">
        <v>1651.4639999999999</v>
      </c>
      <c r="Z5003">
        <v>0</v>
      </c>
      <c r="AA5003">
        <v>1</v>
      </c>
      <c r="AB5003">
        <v>0</v>
      </c>
      <c r="AC5003" t="s">
        <v>3674</v>
      </c>
      <c r="AD5003" t="s">
        <v>52</v>
      </c>
      <c r="AE5003">
        <v>0</v>
      </c>
      <c r="AF5003" t="s">
        <v>3674</v>
      </c>
      <c r="AH5003" t="s">
        <v>2233</v>
      </c>
      <c r="AI5003" t="s">
        <v>4755</v>
      </c>
    </row>
    <row r="5004" spans="1:35" hidden="1" x14ac:dyDescent="0.25">
      <c r="A5004" t="s">
        <v>4734</v>
      </c>
      <c r="B5004" t="s">
        <v>39</v>
      </c>
      <c r="C5004" t="s">
        <v>4757</v>
      </c>
      <c r="D5004" t="s">
        <v>1830</v>
      </c>
      <c r="E5004" t="s">
        <v>41</v>
      </c>
      <c r="G5004">
        <v>151696.93770099999</v>
      </c>
      <c r="H5004">
        <v>0</v>
      </c>
      <c r="I5004" t="s">
        <v>4734</v>
      </c>
      <c r="J5004">
        <v>137906.30700100001</v>
      </c>
      <c r="K5004">
        <v>13790.6307</v>
      </c>
      <c r="L5004">
        <v>151696.93770099999</v>
      </c>
      <c r="M5004" t="s">
        <v>47</v>
      </c>
      <c r="N5004" t="s">
        <v>102</v>
      </c>
      <c r="O5004" t="s">
        <v>103</v>
      </c>
      <c r="Q5004">
        <v>1</v>
      </c>
      <c r="R5004" t="s">
        <v>50</v>
      </c>
      <c r="S5004">
        <v>41703.636363999998</v>
      </c>
      <c r="T5004" s="2">
        <v>0.01</v>
      </c>
      <c r="U5004">
        <v>10</v>
      </c>
      <c r="V5004">
        <v>4087.3733999999999</v>
      </c>
      <c r="W5004">
        <v>40873.733999999997</v>
      </c>
      <c r="X5004">
        <v>41286.6</v>
      </c>
      <c r="Y5004">
        <v>1392.9929999999999</v>
      </c>
      <c r="Z5004">
        <v>0</v>
      </c>
      <c r="AA5004">
        <v>1</v>
      </c>
      <c r="AB5004">
        <v>0</v>
      </c>
      <c r="AC5004" t="s">
        <v>3678</v>
      </c>
      <c r="AD5004" t="s">
        <v>52</v>
      </c>
      <c r="AE5004">
        <v>0</v>
      </c>
      <c r="AF5004" t="s">
        <v>3678</v>
      </c>
      <c r="AH5004" t="s">
        <v>1832</v>
      </c>
      <c r="AI5004" t="s">
        <v>4755</v>
      </c>
    </row>
    <row r="5005" spans="1:35" hidden="1" x14ac:dyDescent="0.25">
      <c r="A5005" t="s">
        <v>4734</v>
      </c>
      <c r="B5005" t="s">
        <v>39</v>
      </c>
      <c r="C5005" t="s">
        <v>4757</v>
      </c>
      <c r="D5005" t="s">
        <v>1830</v>
      </c>
      <c r="E5005" t="s">
        <v>41</v>
      </c>
      <c r="G5005">
        <v>151696.93770099999</v>
      </c>
      <c r="H5005">
        <v>0</v>
      </c>
      <c r="I5005" t="s">
        <v>4734</v>
      </c>
      <c r="J5005">
        <v>137906.30700100001</v>
      </c>
      <c r="K5005">
        <v>13790.6307</v>
      </c>
      <c r="L5005">
        <v>151696.93770099999</v>
      </c>
      <c r="M5005" t="s">
        <v>47</v>
      </c>
      <c r="N5005" t="s">
        <v>245</v>
      </c>
      <c r="O5005" t="s">
        <v>246</v>
      </c>
      <c r="Q5005">
        <v>1</v>
      </c>
      <c r="R5005" t="s">
        <v>50</v>
      </c>
      <c r="S5005">
        <v>41703.636363999998</v>
      </c>
      <c r="T5005" s="2">
        <v>0.01</v>
      </c>
      <c r="U5005">
        <v>10</v>
      </c>
      <c r="V5005">
        <v>4087.3733999999999</v>
      </c>
      <c r="W5005">
        <v>40873.733999999997</v>
      </c>
      <c r="X5005">
        <v>41286.6</v>
      </c>
      <c r="Y5005">
        <v>1392.9929999999999</v>
      </c>
      <c r="Z5005">
        <v>0</v>
      </c>
      <c r="AA5005">
        <v>1</v>
      </c>
      <c r="AB5005">
        <v>0</v>
      </c>
      <c r="AC5005" t="s">
        <v>3678</v>
      </c>
      <c r="AD5005" t="s">
        <v>52</v>
      </c>
      <c r="AE5005">
        <v>0</v>
      </c>
      <c r="AF5005" t="s">
        <v>3678</v>
      </c>
      <c r="AH5005" t="s">
        <v>1832</v>
      </c>
      <c r="AI5005" t="s">
        <v>4755</v>
      </c>
    </row>
    <row r="5006" spans="1:35" hidden="1" x14ac:dyDescent="0.25">
      <c r="A5006" t="s">
        <v>4734</v>
      </c>
      <c r="B5006" t="s">
        <v>39</v>
      </c>
      <c r="C5006" t="s">
        <v>4757</v>
      </c>
      <c r="D5006" t="s">
        <v>1830</v>
      </c>
      <c r="E5006" t="s">
        <v>41</v>
      </c>
      <c r="G5006">
        <v>151696.93770099999</v>
      </c>
      <c r="H5006">
        <v>0</v>
      </c>
      <c r="I5006" t="s">
        <v>4734</v>
      </c>
      <c r="J5006">
        <v>137906.30700100001</v>
      </c>
      <c r="K5006">
        <v>13790.6307</v>
      </c>
      <c r="L5006">
        <v>151696.93770099999</v>
      </c>
      <c r="M5006" t="s">
        <v>47</v>
      </c>
      <c r="N5006" t="s">
        <v>113</v>
      </c>
      <c r="O5006" t="s">
        <v>114</v>
      </c>
      <c r="Q5006">
        <v>1</v>
      </c>
      <c r="R5006" t="s">
        <v>50</v>
      </c>
      <c r="S5006">
        <v>41703.636363999998</v>
      </c>
      <c r="T5006" s="2">
        <v>0.01</v>
      </c>
      <c r="U5006">
        <v>10</v>
      </c>
      <c r="V5006">
        <v>4087.3733999999999</v>
      </c>
      <c r="W5006">
        <v>40873.733999999997</v>
      </c>
      <c r="X5006">
        <v>41286.6</v>
      </c>
      <c r="Y5006">
        <v>1392.9929999999999</v>
      </c>
      <c r="Z5006">
        <v>0</v>
      </c>
      <c r="AA5006">
        <v>1</v>
      </c>
      <c r="AB5006">
        <v>0</v>
      </c>
      <c r="AC5006" t="s">
        <v>3678</v>
      </c>
      <c r="AD5006" t="s">
        <v>52</v>
      </c>
      <c r="AE5006">
        <v>0</v>
      </c>
      <c r="AF5006" t="s">
        <v>3678</v>
      </c>
      <c r="AH5006" t="s">
        <v>1832</v>
      </c>
      <c r="AI5006" t="s">
        <v>4755</v>
      </c>
    </row>
    <row r="5007" spans="1:35" hidden="1" x14ac:dyDescent="0.25">
      <c r="A5007" t="s">
        <v>4734</v>
      </c>
      <c r="B5007" t="s">
        <v>39</v>
      </c>
      <c r="C5007" t="s">
        <v>4757</v>
      </c>
      <c r="D5007" t="s">
        <v>1830</v>
      </c>
      <c r="E5007" t="s">
        <v>41</v>
      </c>
      <c r="G5007">
        <v>151696.93770099999</v>
      </c>
      <c r="H5007">
        <v>0</v>
      </c>
      <c r="I5007" t="s">
        <v>4734</v>
      </c>
      <c r="J5007">
        <v>137906.30700100001</v>
      </c>
      <c r="K5007">
        <v>13790.6307</v>
      </c>
      <c r="L5007">
        <v>151696.93770099999</v>
      </c>
      <c r="M5007" t="s">
        <v>47</v>
      </c>
      <c r="N5007" t="s">
        <v>63</v>
      </c>
      <c r="O5007" t="s">
        <v>64</v>
      </c>
      <c r="Q5007">
        <v>1</v>
      </c>
      <c r="R5007" t="s">
        <v>50</v>
      </c>
      <c r="S5007">
        <v>15595.454545000001</v>
      </c>
      <c r="T5007" s="2">
        <v>0.01</v>
      </c>
      <c r="U5007">
        <v>10</v>
      </c>
      <c r="V5007">
        <v>1528.5105000000001</v>
      </c>
      <c r="W5007">
        <v>15285.105</v>
      </c>
      <c r="X5007">
        <v>15439.5</v>
      </c>
      <c r="Y5007">
        <v>1392.9929999999999</v>
      </c>
      <c r="Z5007">
        <v>0</v>
      </c>
      <c r="AA5007">
        <v>1</v>
      </c>
      <c r="AB5007">
        <v>0</v>
      </c>
      <c r="AC5007" t="s">
        <v>3678</v>
      </c>
      <c r="AD5007" t="s">
        <v>52</v>
      </c>
      <c r="AE5007">
        <v>0</v>
      </c>
      <c r="AF5007" t="s">
        <v>3678</v>
      </c>
      <c r="AH5007" t="s">
        <v>1832</v>
      </c>
      <c r="AI5007" t="s">
        <v>4755</v>
      </c>
    </row>
    <row r="5008" spans="1:35" hidden="1" x14ac:dyDescent="0.25">
      <c r="A5008" t="s">
        <v>4734</v>
      </c>
      <c r="B5008" t="s">
        <v>39</v>
      </c>
      <c r="C5008" t="s">
        <v>4758</v>
      </c>
      <c r="D5008" t="s">
        <v>146</v>
      </c>
      <c r="E5008" t="s">
        <v>41</v>
      </c>
      <c r="G5008">
        <v>5577610.9776959997</v>
      </c>
      <c r="H5008">
        <v>0</v>
      </c>
      <c r="I5008" t="s">
        <v>4734</v>
      </c>
      <c r="J5008">
        <v>5070555.4342689998</v>
      </c>
      <c r="K5008">
        <v>507055.543427</v>
      </c>
      <c r="L5008">
        <v>5577610.9776959997</v>
      </c>
      <c r="M5008" t="s">
        <v>47</v>
      </c>
      <c r="N5008" t="s">
        <v>131</v>
      </c>
      <c r="O5008" t="s">
        <v>132</v>
      </c>
      <c r="Q5008">
        <v>6</v>
      </c>
      <c r="R5008" t="s">
        <v>67</v>
      </c>
      <c r="S5008">
        <v>283124.54545500001</v>
      </c>
      <c r="T5008" s="2">
        <v>0.03</v>
      </c>
      <c r="U5008">
        <v>10</v>
      </c>
      <c r="V5008">
        <v>159835.130891156</v>
      </c>
      <c r="W5008">
        <v>1598351.3089115601</v>
      </c>
      <c r="X5008">
        <v>1647784.854548</v>
      </c>
      <c r="Y5008">
        <v>156821.30209099999</v>
      </c>
      <c r="Z5008">
        <v>0</v>
      </c>
      <c r="AA5008">
        <v>3</v>
      </c>
      <c r="AB5008">
        <v>0</v>
      </c>
      <c r="AC5008" t="s">
        <v>3096</v>
      </c>
      <c r="AD5008" t="s">
        <v>52</v>
      </c>
      <c r="AE5008">
        <v>0</v>
      </c>
      <c r="AF5008" t="s">
        <v>3096</v>
      </c>
      <c r="AH5008" t="s">
        <v>148</v>
      </c>
      <c r="AI5008" t="s">
        <v>3690</v>
      </c>
    </row>
    <row r="5009" spans="1:35" hidden="1" x14ac:dyDescent="0.25">
      <c r="A5009" t="s">
        <v>4734</v>
      </c>
      <c r="B5009" t="s">
        <v>39</v>
      </c>
      <c r="C5009" t="s">
        <v>4758</v>
      </c>
      <c r="D5009" t="s">
        <v>146</v>
      </c>
      <c r="E5009" t="s">
        <v>41</v>
      </c>
      <c r="G5009">
        <v>5577610.9776959997</v>
      </c>
      <c r="H5009">
        <v>0</v>
      </c>
      <c r="I5009" t="s">
        <v>4734</v>
      </c>
      <c r="J5009">
        <v>5070555.4342689998</v>
      </c>
      <c r="K5009">
        <v>507055.543427</v>
      </c>
      <c r="L5009">
        <v>5577610.9776959997</v>
      </c>
      <c r="M5009" t="s">
        <v>47</v>
      </c>
      <c r="N5009" t="s">
        <v>127</v>
      </c>
      <c r="O5009" t="s">
        <v>128</v>
      </c>
      <c r="Q5009">
        <v>2</v>
      </c>
      <c r="R5009" t="s">
        <v>67</v>
      </c>
      <c r="S5009">
        <v>194226.36363599999</v>
      </c>
      <c r="T5009" s="2">
        <v>0.03</v>
      </c>
      <c r="U5009">
        <v>10</v>
      </c>
      <c r="V5009">
        <v>36549.517109038003</v>
      </c>
      <c r="W5009">
        <v>365495.17109038</v>
      </c>
      <c r="X5009">
        <v>376799.14545399998</v>
      </c>
      <c r="Y5009">
        <v>156821.30209099999</v>
      </c>
      <c r="Z5009">
        <v>0</v>
      </c>
      <c r="AA5009">
        <v>3</v>
      </c>
      <c r="AB5009">
        <v>0</v>
      </c>
      <c r="AC5009" t="s">
        <v>3096</v>
      </c>
      <c r="AD5009" t="s">
        <v>52</v>
      </c>
      <c r="AE5009">
        <v>0</v>
      </c>
      <c r="AF5009" t="s">
        <v>3096</v>
      </c>
      <c r="AH5009" t="s">
        <v>148</v>
      </c>
      <c r="AI5009" t="s">
        <v>3690</v>
      </c>
    </row>
    <row r="5010" spans="1:35" hidden="1" x14ac:dyDescent="0.25">
      <c r="A5010" t="s">
        <v>4734</v>
      </c>
      <c r="B5010" t="s">
        <v>39</v>
      </c>
      <c r="C5010" t="s">
        <v>4758</v>
      </c>
      <c r="D5010" t="s">
        <v>146</v>
      </c>
      <c r="E5010" t="s">
        <v>41</v>
      </c>
      <c r="G5010">
        <v>5577610.9776959997</v>
      </c>
      <c r="H5010">
        <v>0</v>
      </c>
      <c r="I5010" t="s">
        <v>4734</v>
      </c>
      <c r="J5010">
        <v>5070555.4342689998</v>
      </c>
      <c r="K5010">
        <v>507055.543427</v>
      </c>
      <c r="L5010">
        <v>5577610.9776959997</v>
      </c>
      <c r="M5010" t="s">
        <v>47</v>
      </c>
      <c r="N5010" t="s">
        <v>177</v>
      </c>
      <c r="O5010" t="s">
        <v>178</v>
      </c>
      <c r="Q5010">
        <v>4</v>
      </c>
      <c r="R5010" t="s">
        <v>67</v>
      </c>
      <c r="S5010">
        <v>194226.36363599999</v>
      </c>
      <c r="T5010" s="2">
        <v>0.03</v>
      </c>
      <c r="U5010">
        <v>10</v>
      </c>
      <c r="V5010">
        <v>73099.034218076005</v>
      </c>
      <c r="W5010">
        <v>730990.34218076</v>
      </c>
      <c r="X5010">
        <v>753598.29090799997</v>
      </c>
      <c r="Y5010">
        <v>156821.30209099999</v>
      </c>
      <c r="Z5010">
        <v>0</v>
      </c>
      <c r="AA5010">
        <v>3</v>
      </c>
      <c r="AB5010">
        <v>0</v>
      </c>
      <c r="AC5010" t="s">
        <v>3096</v>
      </c>
      <c r="AD5010" t="s">
        <v>52</v>
      </c>
      <c r="AE5010">
        <v>0</v>
      </c>
      <c r="AF5010" t="s">
        <v>3096</v>
      </c>
      <c r="AH5010" t="s">
        <v>148</v>
      </c>
      <c r="AI5010" t="s">
        <v>3690</v>
      </c>
    </row>
    <row r="5011" spans="1:35" hidden="1" x14ac:dyDescent="0.25">
      <c r="A5011" t="s">
        <v>4734</v>
      </c>
      <c r="B5011" t="s">
        <v>39</v>
      </c>
      <c r="C5011" t="s">
        <v>4758</v>
      </c>
      <c r="D5011" t="s">
        <v>146</v>
      </c>
      <c r="E5011" t="s">
        <v>41</v>
      </c>
      <c r="G5011">
        <v>5577610.9776959997</v>
      </c>
      <c r="H5011">
        <v>0</v>
      </c>
      <c r="I5011" t="s">
        <v>4734</v>
      </c>
      <c r="J5011">
        <v>5070555.4342689998</v>
      </c>
      <c r="K5011">
        <v>507055.543427</v>
      </c>
      <c r="L5011">
        <v>5577610.9776959997</v>
      </c>
      <c r="M5011" t="s">
        <v>47</v>
      </c>
      <c r="N5011" t="s">
        <v>133</v>
      </c>
      <c r="O5011" t="s">
        <v>134</v>
      </c>
      <c r="Q5011">
        <v>2</v>
      </c>
      <c r="R5011" t="s">
        <v>67</v>
      </c>
      <c r="S5011">
        <v>194226.36363599999</v>
      </c>
      <c r="T5011" s="2">
        <v>0.03</v>
      </c>
      <c r="U5011">
        <v>10</v>
      </c>
      <c r="V5011">
        <v>36549.517109038003</v>
      </c>
      <c r="W5011">
        <v>365495.17109038</v>
      </c>
      <c r="X5011">
        <v>376799.14545399998</v>
      </c>
      <c r="Y5011">
        <v>156821.30209099999</v>
      </c>
      <c r="Z5011">
        <v>0</v>
      </c>
      <c r="AA5011">
        <v>3</v>
      </c>
      <c r="AB5011">
        <v>0</v>
      </c>
      <c r="AC5011" t="s">
        <v>3096</v>
      </c>
      <c r="AD5011" t="s">
        <v>52</v>
      </c>
      <c r="AE5011">
        <v>0</v>
      </c>
      <c r="AF5011" t="s">
        <v>3096</v>
      </c>
      <c r="AH5011" t="s">
        <v>148</v>
      </c>
      <c r="AI5011" t="s">
        <v>3690</v>
      </c>
    </row>
    <row r="5012" spans="1:35" hidden="1" x14ac:dyDescent="0.25">
      <c r="A5012" t="s">
        <v>4734</v>
      </c>
      <c r="B5012" t="s">
        <v>39</v>
      </c>
      <c r="C5012" t="s">
        <v>4758</v>
      </c>
      <c r="D5012" t="s">
        <v>146</v>
      </c>
      <c r="E5012" t="s">
        <v>41</v>
      </c>
      <c r="G5012">
        <v>5577610.9776959997</v>
      </c>
      <c r="H5012">
        <v>0</v>
      </c>
      <c r="I5012" t="s">
        <v>4734</v>
      </c>
      <c r="J5012">
        <v>5070555.4342689998</v>
      </c>
      <c r="K5012">
        <v>507055.543427</v>
      </c>
      <c r="L5012">
        <v>5577610.9776959997</v>
      </c>
      <c r="M5012" t="s">
        <v>47</v>
      </c>
      <c r="N5012" t="s">
        <v>179</v>
      </c>
      <c r="O5012" t="s">
        <v>180</v>
      </c>
      <c r="Q5012">
        <v>3</v>
      </c>
      <c r="R5012" t="s">
        <v>67</v>
      </c>
      <c r="S5012">
        <v>194226.36363599999</v>
      </c>
      <c r="T5012" s="2">
        <v>0.03</v>
      </c>
      <c r="U5012">
        <v>10</v>
      </c>
      <c r="V5012">
        <v>54824.275663556997</v>
      </c>
      <c r="W5012">
        <v>548242.75663556997</v>
      </c>
      <c r="X5012">
        <v>565198.71818099997</v>
      </c>
      <c r="Y5012">
        <v>156821.30209099999</v>
      </c>
      <c r="Z5012">
        <v>0</v>
      </c>
      <c r="AA5012">
        <v>3</v>
      </c>
      <c r="AB5012">
        <v>0</v>
      </c>
      <c r="AC5012" t="s">
        <v>3096</v>
      </c>
      <c r="AD5012" t="s">
        <v>52</v>
      </c>
      <c r="AE5012">
        <v>0</v>
      </c>
      <c r="AF5012" t="s">
        <v>3096</v>
      </c>
      <c r="AH5012" t="s">
        <v>148</v>
      </c>
      <c r="AI5012" t="s">
        <v>3690</v>
      </c>
    </row>
    <row r="5013" spans="1:35" hidden="1" x14ac:dyDescent="0.25">
      <c r="A5013" t="s">
        <v>4734</v>
      </c>
      <c r="B5013" t="s">
        <v>39</v>
      </c>
      <c r="C5013" t="s">
        <v>4758</v>
      </c>
      <c r="D5013" t="s">
        <v>146</v>
      </c>
      <c r="E5013" t="s">
        <v>41</v>
      </c>
      <c r="G5013">
        <v>5577610.9776959997</v>
      </c>
      <c r="H5013">
        <v>0</v>
      </c>
      <c r="I5013" t="s">
        <v>4734</v>
      </c>
      <c r="J5013">
        <v>5070555.4342689998</v>
      </c>
      <c r="K5013">
        <v>507055.543427</v>
      </c>
      <c r="L5013">
        <v>5577610.9776959997</v>
      </c>
      <c r="M5013" t="s">
        <v>47</v>
      </c>
      <c r="N5013" t="s">
        <v>1813</v>
      </c>
      <c r="O5013" t="s">
        <v>1814</v>
      </c>
      <c r="Q5013">
        <v>2</v>
      </c>
      <c r="R5013" t="s">
        <v>67</v>
      </c>
      <c r="S5013">
        <v>194226.36363599999</v>
      </c>
      <c r="T5013" s="2">
        <v>0.03</v>
      </c>
      <c r="U5013">
        <v>10</v>
      </c>
      <c r="V5013">
        <v>36549.517109038003</v>
      </c>
      <c r="W5013">
        <v>365495.17109038</v>
      </c>
      <c r="X5013">
        <v>376799.14545399998</v>
      </c>
      <c r="Y5013">
        <v>156821.30209099999</v>
      </c>
      <c r="Z5013">
        <v>0</v>
      </c>
      <c r="AA5013">
        <v>3</v>
      </c>
      <c r="AB5013">
        <v>0</v>
      </c>
      <c r="AC5013" t="s">
        <v>3096</v>
      </c>
      <c r="AD5013" t="s">
        <v>52</v>
      </c>
      <c r="AE5013">
        <v>0</v>
      </c>
      <c r="AF5013" t="s">
        <v>3096</v>
      </c>
      <c r="AH5013" t="s">
        <v>148</v>
      </c>
      <c r="AI5013" t="s">
        <v>3690</v>
      </c>
    </row>
    <row r="5014" spans="1:35" hidden="1" x14ac:dyDescent="0.25">
      <c r="A5014" t="s">
        <v>4734</v>
      </c>
      <c r="B5014" t="s">
        <v>39</v>
      </c>
      <c r="C5014" t="s">
        <v>4758</v>
      </c>
      <c r="D5014" t="s">
        <v>146</v>
      </c>
      <c r="E5014" t="s">
        <v>41</v>
      </c>
      <c r="G5014">
        <v>5577610.9776959997</v>
      </c>
      <c r="H5014">
        <v>0</v>
      </c>
      <c r="I5014" t="s">
        <v>4734</v>
      </c>
      <c r="J5014">
        <v>5070555.4342689998</v>
      </c>
      <c r="K5014">
        <v>507055.543427</v>
      </c>
      <c r="L5014">
        <v>5577610.9776959997</v>
      </c>
      <c r="M5014" t="s">
        <v>47</v>
      </c>
      <c r="N5014" t="s">
        <v>183</v>
      </c>
      <c r="O5014" t="s">
        <v>184</v>
      </c>
      <c r="Q5014">
        <v>3</v>
      </c>
      <c r="R5014" t="s">
        <v>67</v>
      </c>
      <c r="S5014">
        <v>194226.36363599999</v>
      </c>
      <c r="T5014" s="2">
        <v>0.03</v>
      </c>
      <c r="U5014">
        <v>10</v>
      </c>
      <c r="V5014">
        <v>54824.275663556997</v>
      </c>
      <c r="W5014">
        <v>548242.75663556997</v>
      </c>
      <c r="X5014">
        <v>565198.71818099997</v>
      </c>
      <c r="Y5014">
        <v>156821.30209099999</v>
      </c>
      <c r="Z5014">
        <v>0</v>
      </c>
      <c r="AA5014">
        <v>3</v>
      </c>
      <c r="AB5014">
        <v>0</v>
      </c>
      <c r="AC5014" t="s">
        <v>3096</v>
      </c>
      <c r="AD5014" t="s">
        <v>52</v>
      </c>
      <c r="AE5014">
        <v>0</v>
      </c>
      <c r="AF5014" t="s">
        <v>3096</v>
      </c>
      <c r="AH5014" t="s">
        <v>148</v>
      </c>
      <c r="AI5014" t="s">
        <v>3690</v>
      </c>
    </row>
    <row r="5015" spans="1:35" hidden="1" x14ac:dyDescent="0.25">
      <c r="A5015" t="s">
        <v>4734</v>
      </c>
      <c r="B5015" t="s">
        <v>39</v>
      </c>
      <c r="C5015" t="s">
        <v>4758</v>
      </c>
      <c r="D5015" t="s">
        <v>146</v>
      </c>
      <c r="E5015" t="s">
        <v>41</v>
      </c>
      <c r="G5015">
        <v>5577610.9776959997</v>
      </c>
      <c r="H5015">
        <v>0</v>
      </c>
      <c r="I5015" t="s">
        <v>4734</v>
      </c>
      <c r="J5015">
        <v>5070555.4342689998</v>
      </c>
      <c r="K5015">
        <v>507055.543427</v>
      </c>
      <c r="L5015">
        <v>5577610.9776959997</v>
      </c>
      <c r="M5015" t="s">
        <v>47</v>
      </c>
      <c r="N5015" t="s">
        <v>181</v>
      </c>
      <c r="O5015" t="s">
        <v>182</v>
      </c>
      <c r="Q5015">
        <v>1</v>
      </c>
      <c r="R5015" t="s">
        <v>67</v>
      </c>
      <c r="S5015">
        <v>194226.36363599999</v>
      </c>
      <c r="T5015" s="2">
        <v>0.03</v>
      </c>
      <c r="U5015">
        <v>10</v>
      </c>
      <c r="V5015">
        <v>18274.758554519001</v>
      </c>
      <c r="W5015">
        <v>182747.58554519</v>
      </c>
      <c r="X5015">
        <v>188399.57272699999</v>
      </c>
      <c r="Y5015">
        <v>156821.30209099999</v>
      </c>
      <c r="Z5015">
        <v>0</v>
      </c>
      <c r="AA5015">
        <v>3</v>
      </c>
      <c r="AB5015">
        <v>0</v>
      </c>
      <c r="AC5015" t="s">
        <v>3096</v>
      </c>
      <c r="AD5015" t="s">
        <v>52</v>
      </c>
      <c r="AE5015">
        <v>0</v>
      </c>
      <c r="AF5015" t="s">
        <v>3096</v>
      </c>
      <c r="AH5015" t="s">
        <v>148</v>
      </c>
      <c r="AI5015" t="s">
        <v>3690</v>
      </c>
    </row>
    <row r="5016" spans="1:35" hidden="1" x14ac:dyDescent="0.25">
      <c r="A5016" t="s">
        <v>4734</v>
      </c>
      <c r="B5016" t="s">
        <v>39</v>
      </c>
      <c r="C5016" t="s">
        <v>4758</v>
      </c>
      <c r="D5016" t="s">
        <v>146</v>
      </c>
      <c r="E5016" t="s">
        <v>41</v>
      </c>
      <c r="G5016">
        <v>5577610.9776959997</v>
      </c>
      <c r="H5016">
        <v>0</v>
      </c>
      <c r="I5016" t="s">
        <v>4734</v>
      </c>
      <c r="J5016">
        <v>5070555.4342689998</v>
      </c>
      <c r="K5016">
        <v>507055.543427</v>
      </c>
      <c r="L5016">
        <v>5577610.9776959997</v>
      </c>
      <c r="M5016" t="s">
        <v>47</v>
      </c>
      <c r="N5016" t="s">
        <v>3396</v>
      </c>
      <c r="O5016" t="s">
        <v>3397</v>
      </c>
      <c r="Q5016">
        <v>2</v>
      </c>
      <c r="R5016" t="s">
        <v>67</v>
      </c>
      <c r="S5016">
        <v>194226.36363599999</v>
      </c>
      <c r="T5016" s="2">
        <v>0.03</v>
      </c>
      <c r="U5016">
        <v>10</v>
      </c>
      <c r="V5016">
        <v>36549.517109038003</v>
      </c>
      <c r="W5016">
        <v>365495.17109038</v>
      </c>
      <c r="X5016">
        <v>376799.14545399998</v>
      </c>
      <c r="Y5016">
        <v>156821.30209099999</v>
      </c>
      <c r="Z5016">
        <v>0</v>
      </c>
      <c r="AA5016">
        <v>3</v>
      </c>
      <c r="AB5016">
        <v>0</v>
      </c>
      <c r="AC5016" t="s">
        <v>3096</v>
      </c>
      <c r="AD5016" t="s">
        <v>52</v>
      </c>
      <c r="AE5016">
        <v>0</v>
      </c>
      <c r="AF5016" t="s">
        <v>3096</v>
      </c>
      <c r="AH5016" t="s">
        <v>148</v>
      </c>
      <c r="AI5016" t="s">
        <v>3690</v>
      </c>
    </row>
    <row r="5017" spans="1:35" hidden="1" x14ac:dyDescent="0.25">
      <c r="A5017" t="s">
        <v>4734</v>
      </c>
      <c r="B5017" t="s">
        <v>39</v>
      </c>
      <c r="C5017" t="s">
        <v>4759</v>
      </c>
      <c r="D5017" t="s">
        <v>1826</v>
      </c>
      <c r="E5017" t="s">
        <v>41</v>
      </c>
      <c r="G5017">
        <v>702064.16000300006</v>
      </c>
      <c r="H5017">
        <v>0</v>
      </c>
      <c r="I5017" t="s">
        <v>4734</v>
      </c>
      <c r="J5017">
        <v>638240.14545700001</v>
      </c>
      <c r="K5017">
        <v>63824.014545999999</v>
      </c>
      <c r="L5017">
        <v>702064.16000300006</v>
      </c>
      <c r="M5017" t="s">
        <v>47</v>
      </c>
      <c r="N5017" t="s">
        <v>55</v>
      </c>
      <c r="O5017" t="s">
        <v>56</v>
      </c>
      <c r="Q5017">
        <v>1</v>
      </c>
      <c r="R5017" t="s">
        <v>67</v>
      </c>
      <c r="S5017">
        <v>208518.18181800001</v>
      </c>
      <c r="T5017" s="2">
        <v>0.02</v>
      </c>
      <c r="U5017">
        <v>10</v>
      </c>
      <c r="V5017">
        <v>20434.781818200001</v>
      </c>
      <c r="W5017">
        <v>204347.81818199999</v>
      </c>
      <c r="X5017">
        <v>204347.81818199999</v>
      </c>
      <c r="Y5017">
        <v>0</v>
      </c>
      <c r="Z5017">
        <v>0</v>
      </c>
      <c r="AA5017">
        <v>0</v>
      </c>
      <c r="AB5017">
        <v>0</v>
      </c>
      <c r="AC5017" t="s">
        <v>3676</v>
      </c>
      <c r="AD5017" t="s">
        <v>52</v>
      </c>
      <c r="AE5017">
        <v>0</v>
      </c>
      <c r="AF5017" t="s">
        <v>3676</v>
      </c>
      <c r="AH5017" t="s">
        <v>1828</v>
      </c>
      <c r="AI5017" t="s">
        <v>4755</v>
      </c>
    </row>
    <row r="5018" spans="1:35" hidden="1" x14ac:dyDescent="0.25">
      <c r="A5018" t="s">
        <v>4734</v>
      </c>
      <c r="B5018" t="s">
        <v>39</v>
      </c>
      <c r="C5018" t="s">
        <v>4759</v>
      </c>
      <c r="D5018" t="s">
        <v>1826</v>
      </c>
      <c r="E5018" t="s">
        <v>41</v>
      </c>
      <c r="G5018">
        <v>702064.16000300006</v>
      </c>
      <c r="H5018">
        <v>0</v>
      </c>
      <c r="I5018" t="s">
        <v>4734</v>
      </c>
      <c r="J5018">
        <v>638240.14545700001</v>
      </c>
      <c r="K5018">
        <v>63824.014545999999</v>
      </c>
      <c r="L5018">
        <v>702064.16000300006</v>
      </c>
      <c r="M5018" t="s">
        <v>47</v>
      </c>
      <c r="N5018" t="s">
        <v>83</v>
      </c>
      <c r="O5018" t="s">
        <v>84</v>
      </c>
      <c r="Q5018">
        <v>1</v>
      </c>
      <c r="R5018" t="s">
        <v>50</v>
      </c>
      <c r="S5018">
        <v>41703.636363999998</v>
      </c>
      <c r="T5018" s="2">
        <v>0.02</v>
      </c>
      <c r="U5018">
        <v>10</v>
      </c>
      <c r="V5018">
        <v>4086.9563637000001</v>
      </c>
      <c r="W5018">
        <v>40869.563636999999</v>
      </c>
      <c r="X5018">
        <v>40869.563636999999</v>
      </c>
      <c r="Y5018">
        <v>0</v>
      </c>
      <c r="Z5018">
        <v>0</v>
      </c>
      <c r="AA5018">
        <v>0</v>
      </c>
      <c r="AB5018">
        <v>0</v>
      </c>
      <c r="AC5018" t="s">
        <v>3676</v>
      </c>
      <c r="AD5018" t="s">
        <v>52</v>
      </c>
      <c r="AE5018">
        <v>0</v>
      </c>
      <c r="AF5018" t="s">
        <v>3676</v>
      </c>
      <c r="AH5018" t="s">
        <v>1828</v>
      </c>
      <c r="AI5018" t="s">
        <v>4755</v>
      </c>
    </row>
    <row r="5019" spans="1:35" hidden="1" x14ac:dyDescent="0.25">
      <c r="A5019" t="s">
        <v>4734</v>
      </c>
      <c r="B5019" t="s">
        <v>39</v>
      </c>
      <c r="C5019" t="s">
        <v>4759</v>
      </c>
      <c r="D5019" t="s">
        <v>1826</v>
      </c>
      <c r="E5019" t="s">
        <v>41</v>
      </c>
      <c r="G5019">
        <v>702064.16000300006</v>
      </c>
      <c r="H5019">
        <v>0</v>
      </c>
      <c r="I5019" t="s">
        <v>4734</v>
      </c>
      <c r="J5019">
        <v>638240.14545700001</v>
      </c>
      <c r="K5019">
        <v>63824.014545999999</v>
      </c>
      <c r="L5019">
        <v>702064.16000300006</v>
      </c>
      <c r="M5019" t="s">
        <v>47</v>
      </c>
      <c r="N5019" t="s">
        <v>57</v>
      </c>
      <c r="O5019" t="s">
        <v>58</v>
      </c>
      <c r="Q5019">
        <v>1</v>
      </c>
      <c r="R5019" t="s">
        <v>50</v>
      </c>
      <c r="S5019">
        <v>41703.636363999998</v>
      </c>
      <c r="T5019" s="2">
        <v>0.02</v>
      </c>
      <c r="U5019">
        <v>10</v>
      </c>
      <c r="V5019">
        <v>4086.9563637000001</v>
      </c>
      <c r="W5019">
        <v>40869.563636999999</v>
      </c>
      <c r="X5019">
        <v>40869.563636999999</v>
      </c>
      <c r="Y5019">
        <v>0</v>
      </c>
      <c r="Z5019">
        <v>0</v>
      </c>
      <c r="AA5019">
        <v>0</v>
      </c>
      <c r="AB5019">
        <v>0</v>
      </c>
      <c r="AC5019" t="s">
        <v>3676</v>
      </c>
      <c r="AD5019" t="s">
        <v>52</v>
      </c>
      <c r="AE5019">
        <v>0</v>
      </c>
      <c r="AF5019" t="s">
        <v>3676</v>
      </c>
      <c r="AH5019" t="s">
        <v>1828</v>
      </c>
      <c r="AI5019" t="s">
        <v>4755</v>
      </c>
    </row>
    <row r="5020" spans="1:35" hidden="1" x14ac:dyDescent="0.25">
      <c r="A5020" t="s">
        <v>4734</v>
      </c>
      <c r="B5020" t="s">
        <v>39</v>
      </c>
      <c r="C5020" t="s">
        <v>4759</v>
      </c>
      <c r="D5020" t="s">
        <v>1826</v>
      </c>
      <c r="E5020" t="s">
        <v>41</v>
      </c>
      <c r="G5020">
        <v>702064.16000300006</v>
      </c>
      <c r="H5020">
        <v>0</v>
      </c>
      <c r="I5020" t="s">
        <v>4734</v>
      </c>
      <c r="J5020">
        <v>638240.14545700001</v>
      </c>
      <c r="K5020">
        <v>63824.014545999999</v>
      </c>
      <c r="L5020">
        <v>702064.16000300006</v>
      </c>
      <c r="M5020" t="s">
        <v>47</v>
      </c>
      <c r="N5020" t="s">
        <v>96</v>
      </c>
      <c r="O5020" t="s">
        <v>97</v>
      </c>
      <c r="Q5020">
        <v>1</v>
      </c>
      <c r="R5020" t="s">
        <v>50</v>
      </c>
      <c r="S5020">
        <v>41703.636363999998</v>
      </c>
      <c r="T5020" s="2">
        <v>0.02</v>
      </c>
      <c r="U5020">
        <v>10</v>
      </c>
      <c r="V5020">
        <v>4086.9563637000001</v>
      </c>
      <c r="W5020">
        <v>40869.563636999999</v>
      </c>
      <c r="X5020">
        <v>40869.563636999999</v>
      </c>
      <c r="Y5020">
        <v>0</v>
      </c>
      <c r="Z5020">
        <v>0</v>
      </c>
      <c r="AA5020">
        <v>0</v>
      </c>
      <c r="AB5020">
        <v>0</v>
      </c>
      <c r="AC5020" t="s">
        <v>3676</v>
      </c>
      <c r="AD5020" t="s">
        <v>52</v>
      </c>
      <c r="AE5020">
        <v>0</v>
      </c>
      <c r="AF5020" t="s">
        <v>3676</v>
      </c>
      <c r="AH5020" t="s">
        <v>1828</v>
      </c>
      <c r="AI5020" t="s">
        <v>4755</v>
      </c>
    </row>
    <row r="5021" spans="1:35" hidden="1" x14ac:dyDescent="0.25">
      <c r="A5021" t="s">
        <v>4734</v>
      </c>
      <c r="B5021" t="s">
        <v>39</v>
      </c>
      <c r="C5021" t="s">
        <v>4759</v>
      </c>
      <c r="D5021" t="s">
        <v>1826</v>
      </c>
      <c r="E5021" t="s">
        <v>41</v>
      </c>
      <c r="G5021">
        <v>702064.16000300006</v>
      </c>
      <c r="H5021">
        <v>0</v>
      </c>
      <c r="I5021" t="s">
        <v>4734</v>
      </c>
      <c r="J5021">
        <v>638240.14545700001</v>
      </c>
      <c r="K5021">
        <v>63824.014545999999</v>
      </c>
      <c r="L5021">
        <v>702064.16000300006</v>
      </c>
      <c r="M5021" t="s">
        <v>47</v>
      </c>
      <c r="N5021" t="s">
        <v>48</v>
      </c>
      <c r="O5021" t="s">
        <v>49</v>
      </c>
      <c r="Q5021">
        <v>1</v>
      </c>
      <c r="R5021" t="s">
        <v>50</v>
      </c>
      <c r="S5021">
        <v>41703.636363999998</v>
      </c>
      <c r="T5021" s="2">
        <v>0.02</v>
      </c>
      <c r="U5021">
        <v>10</v>
      </c>
      <c r="V5021">
        <v>4086.9563637000001</v>
      </c>
      <c r="W5021">
        <v>40869.563636999999</v>
      </c>
      <c r="X5021">
        <v>40869.563636999999</v>
      </c>
      <c r="Y5021">
        <v>0</v>
      </c>
      <c r="Z5021">
        <v>0</v>
      </c>
      <c r="AA5021">
        <v>0</v>
      </c>
      <c r="AB5021">
        <v>0</v>
      </c>
      <c r="AC5021" t="s">
        <v>3676</v>
      </c>
      <c r="AD5021" t="s">
        <v>52</v>
      </c>
      <c r="AE5021">
        <v>0</v>
      </c>
      <c r="AF5021" t="s">
        <v>3676</v>
      </c>
      <c r="AH5021" t="s">
        <v>1828</v>
      </c>
      <c r="AI5021" t="s">
        <v>4755</v>
      </c>
    </row>
    <row r="5022" spans="1:35" hidden="1" x14ac:dyDescent="0.25">
      <c r="A5022" t="s">
        <v>4734</v>
      </c>
      <c r="B5022" t="s">
        <v>39</v>
      </c>
      <c r="C5022" t="s">
        <v>4759</v>
      </c>
      <c r="D5022" t="s">
        <v>1826</v>
      </c>
      <c r="E5022" t="s">
        <v>41</v>
      </c>
      <c r="G5022">
        <v>702064.16000300006</v>
      </c>
      <c r="H5022">
        <v>0</v>
      </c>
      <c r="I5022" t="s">
        <v>4734</v>
      </c>
      <c r="J5022">
        <v>638240.14545700001</v>
      </c>
      <c r="K5022">
        <v>63824.014545999999</v>
      </c>
      <c r="L5022">
        <v>702064.16000300006</v>
      </c>
      <c r="M5022" t="s">
        <v>47</v>
      </c>
      <c r="N5022" t="s">
        <v>111</v>
      </c>
      <c r="O5022" t="s">
        <v>112</v>
      </c>
      <c r="Q5022">
        <v>1</v>
      </c>
      <c r="R5022" t="s">
        <v>50</v>
      </c>
      <c r="S5022">
        <v>41703.636363999998</v>
      </c>
      <c r="T5022" s="2">
        <v>0.02</v>
      </c>
      <c r="U5022">
        <v>10</v>
      </c>
      <c r="V5022">
        <v>4086.9563637000001</v>
      </c>
      <c r="W5022">
        <v>40869.563636999999</v>
      </c>
      <c r="X5022">
        <v>40869.563636999999</v>
      </c>
      <c r="Y5022">
        <v>0</v>
      </c>
      <c r="Z5022">
        <v>0</v>
      </c>
      <c r="AA5022">
        <v>0</v>
      </c>
      <c r="AB5022">
        <v>0</v>
      </c>
      <c r="AC5022" t="s">
        <v>3676</v>
      </c>
      <c r="AD5022" t="s">
        <v>52</v>
      </c>
      <c r="AE5022">
        <v>0</v>
      </c>
      <c r="AF5022" t="s">
        <v>3676</v>
      </c>
      <c r="AH5022" t="s">
        <v>1828</v>
      </c>
      <c r="AI5022" t="s">
        <v>4755</v>
      </c>
    </row>
    <row r="5023" spans="1:35" hidden="1" x14ac:dyDescent="0.25">
      <c r="A5023" t="s">
        <v>4734</v>
      </c>
      <c r="B5023" t="s">
        <v>39</v>
      </c>
      <c r="C5023" t="s">
        <v>4759</v>
      </c>
      <c r="D5023" t="s">
        <v>1826</v>
      </c>
      <c r="E5023" t="s">
        <v>41</v>
      </c>
      <c r="G5023">
        <v>702064.16000300006</v>
      </c>
      <c r="H5023">
        <v>0</v>
      </c>
      <c r="I5023" t="s">
        <v>4734</v>
      </c>
      <c r="J5023">
        <v>638240.14545700001</v>
      </c>
      <c r="K5023">
        <v>63824.014545999999</v>
      </c>
      <c r="L5023">
        <v>702064.16000300006</v>
      </c>
      <c r="M5023" t="s">
        <v>47</v>
      </c>
      <c r="N5023" t="s">
        <v>280</v>
      </c>
      <c r="O5023" t="s">
        <v>281</v>
      </c>
      <c r="Q5023">
        <v>1</v>
      </c>
      <c r="R5023" t="s">
        <v>50</v>
      </c>
      <c r="S5023">
        <v>41703.636363999998</v>
      </c>
      <c r="T5023" s="2">
        <v>0.02</v>
      </c>
      <c r="U5023">
        <v>10</v>
      </c>
      <c r="V5023">
        <v>4086.9563637000001</v>
      </c>
      <c r="W5023">
        <v>40869.563636999999</v>
      </c>
      <c r="X5023">
        <v>40869.563636999999</v>
      </c>
      <c r="Y5023">
        <v>0</v>
      </c>
      <c r="Z5023">
        <v>0</v>
      </c>
      <c r="AA5023">
        <v>0</v>
      </c>
      <c r="AB5023">
        <v>0</v>
      </c>
      <c r="AC5023" t="s">
        <v>3676</v>
      </c>
      <c r="AD5023" t="s">
        <v>52</v>
      </c>
      <c r="AE5023">
        <v>0</v>
      </c>
      <c r="AF5023" t="s">
        <v>3676</v>
      </c>
      <c r="AH5023" t="s">
        <v>1828</v>
      </c>
      <c r="AI5023" t="s">
        <v>4755</v>
      </c>
    </row>
    <row r="5024" spans="1:35" hidden="1" x14ac:dyDescent="0.25">
      <c r="A5024" t="s">
        <v>4734</v>
      </c>
      <c r="B5024" t="s">
        <v>39</v>
      </c>
      <c r="C5024" t="s">
        <v>4759</v>
      </c>
      <c r="D5024" t="s">
        <v>1826</v>
      </c>
      <c r="E5024" t="s">
        <v>41</v>
      </c>
      <c r="G5024">
        <v>702064.16000300006</v>
      </c>
      <c r="H5024">
        <v>0</v>
      </c>
      <c r="I5024" t="s">
        <v>4734</v>
      </c>
      <c r="J5024">
        <v>638240.14545700001</v>
      </c>
      <c r="K5024">
        <v>63824.014545999999</v>
      </c>
      <c r="L5024">
        <v>702064.16000300006</v>
      </c>
      <c r="M5024" t="s">
        <v>47</v>
      </c>
      <c r="N5024" t="s">
        <v>75</v>
      </c>
      <c r="O5024" t="s">
        <v>76</v>
      </c>
      <c r="Q5024">
        <v>2</v>
      </c>
      <c r="R5024" t="s">
        <v>50</v>
      </c>
      <c r="S5024">
        <v>41703.636363999998</v>
      </c>
      <c r="T5024" s="2">
        <v>0.02</v>
      </c>
      <c r="U5024">
        <v>10</v>
      </c>
      <c r="V5024">
        <v>8173.9127273000004</v>
      </c>
      <c r="W5024">
        <v>81739.127273000006</v>
      </c>
      <c r="X5024">
        <v>81739.127273000006</v>
      </c>
      <c r="Y5024">
        <v>0</v>
      </c>
      <c r="Z5024">
        <v>0</v>
      </c>
      <c r="AA5024">
        <v>0</v>
      </c>
      <c r="AB5024">
        <v>0</v>
      </c>
      <c r="AC5024" t="s">
        <v>3676</v>
      </c>
      <c r="AD5024" t="s">
        <v>52</v>
      </c>
      <c r="AE5024">
        <v>0</v>
      </c>
      <c r="AF5024" t="s">
        <v>3676</v>
      </c>
      <c r="AH5024" t="s">
        <v>1828</v>
      </c>
      <c r="AI5024" t="s">
        <v>4755</v>
      </c>
    </row>
    <row r="5025" spans="1:35" hidden="1" x14ac:dyDescent="0.25">
      <c r="A5025" t="s">
        <v>4734</v>
      </c>
      <c r="B5025" t="s">
        <v>39</v>
      </c>
      <c r="C5025" t="s">
        <v>4759</v>
      </c>
      <c r="D5025" t="s">
        <v>1826</v>
      </c>
      <c r="E5025" t="s">
        <v>41</v>
      </c>
      <c r="G5025">
        <v>702064.16000300006</v>
      </c>
      <c r="H5025">
        <v>0</v>
      </c>
      <c r="I5025" t="s">
        <v>4734</v>
      </c>
      <c r="J5025">
        <v>638240.14545700001</v>
      </c>
      <c r="K5025">
        <v>63824.014545999999</v>
      </c>
      <c r="L5025">
        <v>702064.16000300006</v>
      </c>
      <c r="M5025" t="s">
        <v>47</v>
      </c>
      <c r="N5025" t="s">
        <v>63</v>
      </c>
      <c r="O5025" t="s">
        <v>64</v>
      </c>
      <c r="Q5025">
        <v>2</v>
      </c>
      <c r="R5025" t="s">
        <v>50</v>
      </c>
      <c r="S5025">
        <v>15595.454545000001</v>
      </c>
      <c r="T5025" s="2">
        <v>0.02</v>
      </c>
      <c r="U5025">
        <v>10</v>
      </c>
      <c r="V5025">
        <v>3056.7090908</v>
      </c>
      <c r="W5025">
        <v>30567.090907999998</v>
      </c>
      <c r="X5025">
        <v>30567.090907999998</v>
      </c>
      <c r="Y5025">
        <v>0</v>
      </c>
      <c r="Z5025">
        <v>0</v>
      </c>
      <c r="AA5025">
        <v>0</v>
      </c>
      <c r="AB5025">
        <v>0</v>
      </c>
      <c r="AC5025" t="s">
        <v>3676</v>
      </c>
      <c r="AD5025" t="s">
        <v>52</v>
      </c>
      <c r="AE5025">
        <v>0</v>
      </c>
      <c r="AF5025" t="s">
        <v>3676</v>
      </c>
      <c r="AH5025" t="s">
        <v>1828</v>
      </c>
      <c r="AI5025" t="s">
        <v>4755</v>
      </c>
    </row>
    <row r="5026" spans="1:35" hidden="1" x14ac:dyDescent="0.25">
      <c r="A5026" t="s">
        <v>4734</v>
      </c>
      <c r="B5026" t="s">
        <v>39</v>
      </c>
      <c r="C5026" t="s">
        <v>4759</v>
      </c>
      <c r="D5026" t="s">
        <v>1826</v>
      </c>
      <c r="E5026" t="s">
        <v>41</v>
      </c>
      <c r="G5026">
        <v>702064.16000300006</v>
      </c>
      <c r="H5026">
        <v>0</v>
      </c>
      <c r="I5026" t="s">
        <v>4734</v>
      </c>
      <c r="J5026">
        <v>638240.14545700001</v>
      </c>
      <c r="K5026">
        <v>63824.014545999999</v>
      </c>
      <c r="L5026">
        <v>702064.16000300006</v>
      </c>
      <c r="M5026" t="s">
        <v>47</v>
      </c>
      <c r="N5026" t="s">
        <v>61</v>
      </c>
      <c r="O5026" t="s">
        <v>62</v>
      </c>
      <c r="Q5026">
        <v>2</v>
      </c>
      <c r="R5026" t="s">
        <v>50</v>
      </c>
      <c r="S5026">
        <v>38963.636363999998</v>
      </c>
      <c r="T5026" s="2">
        <v>0.02</v>
      </c>
      <c r="U5026">
        <v>10</v>
      </c>
      <c r="V5026">
        <v>7636.8727273000004</v>
      </c>
      <c r="W5026">
        <v>76368.727272999997</v>
      </c>
      <c r="X5026">
        <v>76368.727272999997</v>
      </c>
      <c r="Y5026">
        <v>0</v>
      </c>
      <c r="Z5026">
        <v>0</v>
      </c>
      <c r="AA5026">
        <v>0</v>
      </c>
      <c r="AB5026">
        <v>0</v>
      </c>
      <c r="AC5026" t="s">
        <v>3676</v>
      </c>
      <c r="AD5026" t="s">
        <v>52</v>
      </c>
      <c r="AE5026">
        <v>0</v>
      </c>
      <c r="AF5026" t="s">
        <v>3676</v>
      </c>
      <c r="AH5026" t="s">
        <v>1828</v>
      </c>
      <c r="AI5026" t="s">
        <v>4755</v>
      </c>
    </row>
    <row r="5027" spans="1:35" hidden="1" x14ac:dyDescent="0.25">
      <c r="A5027" t="s">
        <v>4734</v>
      </c>
      <c r="B5027" t="s">
        <v>39</v>
      </c>
      <c r="C5027" t="s">
        <v>4760</v>
      </c>
      <c r="D5027" t="s">
        <v>4761</v>
      </c>
      <c r="E5027" t="s">
        <v>41</v>
      </c>
      <c r="G5027">
        <v>3501936.573297</v>
      </c>
      <c r="H5027">
        <v>0</v>
      </c>
      <c r="I5027" t="s">
        <v>4734</v>
      </c>
      <c r="J5027">
        <v>3183578.702997</v>
      </c>
      <c r="K5027">
        <v>318357.87030000001</v>
      </c>
      <c r="L5027">
        <v>3501936.573297</v>
      </c>
      <c r="M5027" t="s">
        <v>47</v>
      </c>
      <c r="N5027" t="s">
        <v>3390</v>
      </c>
      <c r="O5027" t="s">
        <v>3391</v>
      </c>
      <c r="Q5027">
        <v>1</v>
      </c>
      <c r="R5027" t="s">
        <v>67</v>
      </c>
      <c r="S5027">
        <v>207979.09090899999</v>
      </c>
      <c r="T5027" s="2">
        <v>0.03</v>
      </c>
      <c r="U5027">
        <v>10</v>
      </c>
      <c r="V5027">
        <v>19972.232100018002</v>
      </c>
      <c r="W5027">
        <v>199722.32100018</v>
      </c>
      <c r="X5027">
        <v>201739.71818200001</v>
      </c>
      <c r="Y5027">
        <v>32157.360636000001</v>
      </c>
      <c r="Z5027">
        <v>0</v>
      </c>
      <c r="AA5027">
        <v>1</v>
      </c>
      <c r="AB5027">
        <v>0</v>
      </c>
      <c r="AC5027" t="s">
        <v>4762</v>
      </c>
      <c r="AD5027" t="s">
        <v>52</v>
      </c>
      <c r="AE5027">
        <v>0</v>
      </c>
      <c r="AF5027" t="s">
        <v>4762</v>
      </c>
      <c r="AH5027" t="s">
        <v>4763</v>
      </c>
      <c r="AI5027" t="s">
        <v>4743</v>
      </c>
    </row>
    <row r="5028" spans="1:35" hidden="1" x14ac:dyDescent="0.25">
      <c r="A5028" t="s">
        <v>4734</v>
      </c>
      <c r="B5028" t="s">
        <v>39</v>
      </c>
      <c r="C5028" t="s">
        <v>4760</v>
      </c>
      <c r="D5028" t="s">
        <v>4761</v>
      </c>
      <c r="E5028" t="s">
        <v>41</v>
      </c>
      <c r="G5028">
        <v>3501936.573297</v>
      </c>
      <c r="H5028">
        <v>0</v>
      </c>
      <c r="I5028" t="s">
        <v>4734</v>
      </c>
      <c r="J5028">
        <v>3183578.702997</v>
      </c>
      <c r="K5028">
        <v>318357.87030000001</v>
      </c>
      <c r="L5028">
        <v>3501936.573297</v>
      </c>
      <c r="M5028" t="s">
        <v>47</v>
      </c>
      <c r="N5028" t="s">
        <v>2215</v>
      </c>
      <c r="O5028" t="s">
        <v>2216</v>
      </c>
      <c r="Q5028">
        <v>1</v>
      </c>
      <c r="R5028" t="s">
        <v>67</v>
      </c>
      <c r="S5028">
        <v>176692.727273</v>
      </c>
      <c r="T5028" s="2">
        <v>0.03</v>
      </c>
      <c r="U5028">
        <v>10</v>
      </c>
      <c r="V5028">
        <v>16967.802600045001</v>
      </c>
      <c r="W5028">
        <v>169678.02600044999</v>
      </c>
      <c r="X5028">
        <v>171391.94545500001</v>
      </c>
      <c r="Y5028">
        <v>32157.360636000001</v>
      </c>
      <c r="Z5028">
        <v>0</v>
      </c>
      <c r="AA5028">
        <v>1</v>
      </c>
      <c r="AB5028">
        <v>0</v>
      </c>
      <c r="AC5028" t="s">
        <v>4762</v>
      </c>
      <c r="AD5028" t="s">
        <v>52</v>
      </c>
      <c r="AE5028">
        <v>0</v>
      </c>
      <c r="AF5028" t="s">
        <v>4762</v>
      </c>
      <c r="AH5028" t="s">
        <v>4763</v>
      </c>
      <c r="AI5028" t="s">
        <v>4743</v>
      </c>
    </row>
    <row r="5029" spans="1:35" hidden="1" x14ac:dyDescent="0.25">
      <c r="A5029" t="s">
        <v>4734</v>
      </c>
      <c r="B5029" t="s">
        <v>39</v>
      </c>
      <c r="C5029" t="s">
        <v>4760</v>
      </c>
      <c r="D5029" t="s">
        <v>4761</v>
      </c>
      <c r="E5029" t="s">
        <v>41</v>
      </c>
      <c r="G5029">
        <v>3501936.573297</v>
      </c>
      <c r="H5029">
        <v>0</v>
      </c>
      <c r="I5029" t="s">
        <v>4734</v>
      </c>
      <c r="J5029">
        <v>3183578.702997</v>
      </c>
      <c r="K5029">
        <v>318357.87030000001</v>
      </c>
      <c r="L5029">
        <v>3501936.573297</v>
      </c>
      <c r="M5029" t="s">
        <v>47</v>
      </c>
      <c r="N5029" t="s">
        <v>1861</v>
      </c>
      <c r="O5029" t="s">
        <v>1862</v>
      </c>
      <c r="Q5029">
        <v>1</v>
      </c>
      <c r="R5029" t="s">
        <v>67</v>
      </c>
      <c r="S5029">
        <v>176692.727273</v>
      </c>
      <c r="T5029" s="2">
        <v>0.03</v>
      </c>
      <c r="U5029">
        <v>10</v>
      </c>
      <c r="V5029">
        <v>16967.802600045001</v>
      </c>
      <c r="W5029">
        <v>169678.02600044999</v>
      </c>
      <c r="X5029">
        <v>171391.94545500001</v>
      </c>
      <c r="Y5029">
        <v>32157.360636000001</v>
      </c>
      <c r="Z5029">
        <v>0</v>
      </c>
      <c r="AA5029">
        <v>1</v>
      </c>
      <c r="AB5029">
        <v>0</v>
      </c>
      <c r="AC5029" t="s">
        <v>4762</v>
      </c>
      <c r="AD5029" t="s">
        <v>52</v>
      </c>
      <c r="AE5029">
        <v>0</v>
      </c>
      <c r="AF5029" t="s">
        <v>4762</v>
      </c>
      <c r="AH5029" t="s">
        <v>4763</v>
      </c>
      <c r="AI5029" t="s">
        <v>4743</v>
      </c>
    </row>
    <row r="5030" spans="1:35" hidden="1" x14ac:dyDescent="0.25">
      <c r="A5030" t="s">
        <v>4734</v>
      </c>
      <c r="B5030" t="s">
        <v>39</v>
      </c>
      <c r="C5030" t="s">
        <v>4760</v>
      </c>
      <c r="D5030" t="s">
        <v>4761</v>
      </c>
      <c r="E5030" t="s">
        <v>41</v>
      </c>
      <c r="G5030">
        <v>3501936.573297</v>
      </c>
      <c r="H5030">
        <v>0</v>
      </c>
      <c r="I5030" t="s">
        <v>4734</v>
      </c>
      <c r="J5030">
        <v>3183578.702997</v>
      </c>
      <c r="K5030">
        <v>318357.87030000001</v>
      </c>
      <c r="L5030">
        <v>3501936.573297</v>
      </c>
      <c r="M5030" t="s">
        <v>47</v>
      </c>
      <c r="N5030" t="s">
        <v>1871</v>
      </c>
      <c r="O5030" t="s">
        <v>1872</v>
      </c>
      <c r="Q5030">
        <v>6</v>
      </c>
      <c r="R5030" t="s">
        <v>123</v>
      </c>
      <c r="S5030">
        <v>42448.181817999997</v>
      </c>
      <c r="T5030" s="2">
        <v>0.03</v>
      </c>
      <c r="U5030">
        <v>10</v>
      </c>
      <c r="V5030">
        <v>24457.793399918999</v>
      </c>
      <c r="W5030">
        <v>244577.93399918999</v>
      </c>
      <c r="X5030">
        <v>247048.41818099999</v>
      </c>
      <c r="Y5030">
        <v>32157.360636000001</v>
      </c>
      <c r="Z5030">
        <v>0</v>
      </c>
      <c r="AA5030">
        <v>1</v>
      </c>
      <c r="AB5030">
        <v>0</v>
      </c>
      <c r="AC5030" t="s">
        <v>4762</v>
      </c>
      <c r="AD5030" t="s">
        <v>52</v>
      </c>
      <c r="AE5030">
        <v>0</v>
      </c>
      <c r="AF5030" t="s">
        <v>4762</v>
      </c>
      <c r="AH5030" t="s">
        <v>4763</v>
      </c>
      <c r="AI5030" t="s">
        <v>4743</v>
      </c>
    </row>
    <row r="5031" spans="1:35" hidden="1" x14ac:dyDescent="0.25">
      <c r="A5031" t="s">
        <v>4734</v>
      </c>
      <c r="B5031" t="s">
        <v>39</v>
      </c>
      <c r="C5031" t="s">
        <v>4760</v>
      </c>
      <c r="D5031" t="s">
        <v>4761</v>
      </c>
      <c r="E5031" t="s">
        <v>41</v>
      </c>
      <c r="G5031">
        <v>3501936.573297</v>
      </c>
      <c r="H5031">
        <v>0</v>
      </c>
      <c r="I5031" t="s">
        <v>4734</v>
      </c>
      <c r="J5031">
        <v>3183578.702997</v>
      </c>
      <c r="K5031">
        <v>318357.87030000001</v>
      </c>
      <c r="L5031">
        <v>3501936.573297</v>
      </c>
      <c r="M5031" t="s">
        <v>47</v>
      </c>
      <c r="N5031" t="s">
        <v>2226</v>
      </c>
      <c r="O5031" t="s">
        <v>2227</v>
      </c>
      <c r="Q5031">
        <v>6</v>
      </c>
      <c r="R5031" t="s">
        <v>123</v>
      </c>
      <c r="S5031">
        <v>42448.181817999997</v>
      </c>
      <c r="T5031" s="2">
        <v>0.03</v>
      </c>
      <c r="U5031">
        <v>10</v>
      </c>
      <c r="V5031">
        <v>24457.793399918999</v>
      </c>
      <c r="W5031">
        <v>244577.93399918999</v>
      </c>
      <c r="X5031">
        <v>247048.41818099999</v>
      </c>
      <c r="Y5031">
        <v>32157.360636000001</v>
      </c>
      <c r="Z5031">
        <v>0</v>
      </c>
      <c r="AA5031">
        <v>1</v>
      </c>
      <c r="AB5031">
        <v>0</v>
      </c>
      <c r="AC5031" t="s">
        <v>4762</v>
      </c>
      <c r="AD5031" t="s">
        <v>52</v>
      </c>
      <c r="AE5031">
        <v>0</v>
      </c>
      <c r="AF5031" t="s">
        <v>4762</v>
      </c>
      <c r="AH5031" t="s">
        <v>4763</v>
      </c>
      <c r="AI5031" t="s">
        <v>4743</v>
      </c>
    </row>
    <row r="5032" spans="1:35" hidden="1" x14ac:dyDescent="0.25">
      <c r="A5032" t="s">
        <v>4734</v>
      </c>
      <c r="B5032" t="s">
        <v>39</v>
      </c>
      <c r="C5032" t="s">
        <v>4760</v>
      </c>
      <c r="D5032" t="s">
        <v>4761</v>
      </c>
      <c r="E5032" t="s">
        <v>41</v>
      </c>
      <c r="G5032">
        <v>3501936.573297</v>
      </c>
      <c r="H5032">
        <v>0</v>
      </c>
      <c r="I5032" t="s">
        <v>4734</v>
      </c>
      <c r="J5032">
        <v>3183578.702997</v>
      </c>
      <c r="K5032">
        <v>318357.87030000001</v>
      </c>
      <c r="L5032">
        <v>3501936.573297</v>
      </c>
      <c r="M5032" t="s">
        <v>47</v>
      </c>
      <c r="N5032" t="s">
        <v>199</v>
      </c>
      <c r="O5032" t="s">
        <v>200</v>
      </c>
      <c r="Q5032">
        <v>6</v>
      </c>
      <c r="R5032" t="s">
        <v>123</v>
      </c>
      <c r="S5032">
        <v>42448.181817999997</v>
      </c>
      <c r="T5032" s="2">
        <v>0.03</v>
      </c>
      <c r="U5032">
        <v>10</v>
      </c>
      <c r="V5032">
        <v>24457.793399918999</v>
      </c>
      <c r="W5032">
        <v>244577.93399918999</v>
      </c>
      <c r="X5032">
        <v>247048.41818099999</v>
      </c>
      <c r="Y5032">
        <v>32157.360636000001</v>
      </c>
      <c r="Z5032">
        <v>0</v>
      </c>
      <c r="AA5032">
        <v>1</v>
      </c>
      <c r="AB5032">
        <v>0</v>
      </c>
      <c r="AC5032" t="s">
        <v>4762</v>
      </c>
      <c r="AD5032" t="s">
        <v>52</v>
      </c>
      <c r="AE5032">
        <v>0</v>
      </c>
      <c r="AF5032" t="s">
        <v>4762</v>
      </c>
      <c r="AH5032" t="s">
        <v>4763</v>
      </c>
      <c r="AI5032" t="s">
        <v>4743</v>
      </c>
    </row>
    <row r="5033" spans="1:35" hidden="1" x14ac:dyDescent="0.25">
      <c r="A5033" t="s">
        <v>4734</v>
      </c>
      <c r="B5033" t="s">
        <v>39</v>
      </c>
      <c r="C5033" t="s">
        <v>4760</v>
      </c>
      <c r="D5033" t="s">
        <v>4761</v>
      </c>
      <c r="E5033" t="s">
        <v>41</v>
      </c>
      <c r="G5033">
        <v>3501936.573297</v>
      </c>
      <c r="H5033">
        <v>0</v>
      </c>
      <c r="I5033" t="s">
        <v>4734</v>
      </c>
      <c r="J5033">
        <v>3183578.702997</v>
      </c>
      <c r="K5033">
        <v>318357.87030000001</v>
      </c>
      <c r="L5033">
        <v>3501936.573297</v>
      </c>
      <c r="M5033" t="s">
        <v>47</v>
      </c>
      <c r="N5033" t="s">
        <v>546</v>
      </c>
      <c r="O5033" t="s">
        <v>547</v>
      </c>
      <c r="Q5033">
        <v>1</v>
      </c>
      <c r="R5033" t="s">
        <v>67</v>
      </c>
      <c r="S5033">
        <v>509372.727273</v>
      </c>
      <c r="T5033" s="2">
        <v>0.03</v>
      </c>
      <c r="U5033">
        <v>10</v>
      </c>
      <c r="V5033">
        <v>48915.063000044996</v>
      </c>
      <c r="W5033">
        <v>489150.63000045001</v>
      </c>
      <c r="X5033">
        <v>494091.54545500001</v>
      </c>
      <c r="Y5033">
        <v>32157.360636000001</v>
      </c>
      <c r="Z5033">
        <v>0</v>
      </c>
      <c r="AA5033">
        <v>1</v>
      </c>
      <c r="AB5033">
        <v>0</v>
      </c>
      <c r="AC5033" t="s">
        <v>4762</v>
      </c>
      <c r="AD5033" t="s">
        <v>52</v>
      </c>
      <c r="AE5033">
        <v>0</v>
      </c>
      <c r="AF5033" t="s">
        <v>4762</v>
      </c>
      <c r="AH5033" t="s">
        <v>4763</v>
      </c>
      <c r="AI5033" t="s">
        <v>4743</v>
      </c>
    </row>
    <row r="5034" spans="1:35" hidden="1" x14ac:dyDescent="0.25">
      <c r="A5034" t="s">
        <v>4734</v>
      </c>
      <c r="B5034" t="s">
        <v>39</v>
      </c>
      <c r="C5034" t="s">
        <v>4760</v>
      </c>
      <c r="D5034" t="s">
        <v>4761</v>
      </c>
      <c r="E5034" t="s">
        <v>41</v>
      </c>
      <c r="G5034">
        <v>3501936.573297</v>
      </c>
      <c r="H5034">
        <v>0</v>
      </c>
      <c r="I5034" t="s">
        <v>4734</v>
      </c>
      <c r="J5034">
        <v>3183578.702997</v>
      </c>
      <c r="K5034">
        <v>318357.87030000001</v>
      </c>
      <c r="L5034">
        <v>3501936.573297</v>
      </c>
      <c r="M5034" t="s">
        <v>47</v>
      </c>
      <c r="N5034" t="s">
        <v>181</v>
      </c>
      <c r="O5034" t="s">
        <v>182</v>
      </c>
      <c r="Q5034">
        <v>1</v>
      </c>
      <c r="R5034" t="s">
        <v>67</v>
      </c>
      <c r="S5034">
        <v>194226.36363599999</v>
      </c>
      <c r="T5034" s="2">
        <v>0.03</v>
      </c>
      <c r="U5034">
        <v>10</v>
      </c>
      <c r="V5034">
        <v>18651.557699973</v>
      </c>
      <c r="W5034">
        <v>186515.57699972999</v>
      </c>
      <c r="X5034">
        <v>188399.57272699999</v>
      </c>
      <c r="Y5034">
        <v>32157.360636000001</v>
      </c>
      <c r="Z5034">
        <v>0</v>
      </c>
      <c r="AA5034">
        <v>1</v>
      </c>
      <c r="AB5034">
        <v>0</v>
      </c>
      <c r="AC5034" t="s">
        <v>4762</v>
      </c>
      <c r="AD5034" t="s">
        <v>52</v>
      </c>
      <c r="AE5034">
        <v>0</v>
      </c>
      <c r="AF5034" t="s">
        <v>4762</v>
      </c>
      <c r="AH5034" t="s">
        <v>4763</v>
      </c>
      <c r="AI5034" t="s">
        <v>4743</v>
      </c>
    </row>
    <row r="5035" spans="1:35" hidden="1" x14ac:dyDescent="0.25">
      <c r="A5035" t="s">
        <v>4734</v>
      </c>
      <c r="B5035" t="s">
        <v>39</v>
      </c>
      <c r="C5035" t="s">
        <v>4760</v>
      </c>
      <c r="D5035" t="s">
        <v>4761</v>
      </c>
      <c r="E5035" t="s">
        <v>41</v>
      </c>
      <c r="G5035">
        <v>3501936.573297</v>
      </c>
      <c r="H5035">
        <v>0</v>
      </c>
      <c r="I5035" t="s">
        <v>4734</v>
      </c>
      <c r="J5035">
        <v>3183578.702997</v>
      </c>
      <c r="K5035">
        <v>318357.87030000001</v>
      </c>
      <c r="L5035">
        <v>3501936.573297</v>
      </c>
      <c r="M5035" t="s">
        <v>47</v>
      </c>
      <c r="N5035" t="s">
        <v>121</v>
      </c>
      <c r="O5035" t="s">
        <v>122</v>
      </c>
      <c r="Q5035">
        <v>1</v>
      </c>
      <c r="R5035" t="s">
        <v>67</v>
      </c>
      <c r="S5035">
        <v>194226.36363599999</v>
      </c>
      <c r="T5035" s="2">
        <v>0.03</v>
      </c>
      <c r="U5035">
        <v>10</v>
      </c>
      <c r="V5035">
        <v>18651.557699973</v>
      </c>
      <c r="W5035">
        <v>186515.57699972999</v>
      </c>
      <c r="X5035">
        <v>188399.57272699999</v>
      </c>
      <c r="Y5035">
        <v>32157.360636000001</v>
      </c>
      <c r="Z5035">
        <v>0</v>
      </c>
      <c r="AA5035">
        <v>1</v>
      </c>
      <c r="AB5035">
        <v>0</v>
      </c>
      <c r="AC5035" t="s">
        <v>4762</v>
      </c>
      <c r="AD5035" t="s">
        <v>52</v>
      </c>
      <c r="AE5035">
        <v>0</v>
      </c>
      <c r="AF5035" t="s">
        <v>4762</v>
      </c>
      <c r="AH5035" t="s">
        <v>4763</v>
      </c>
      <c r="AI5035" t="s">
        <v>4743</v>
      </c>
    </row>
    <row r="5036" spans="1:35" hidden="1" x14ac:dyDescent="0.25">
      <c r="A5036" t="s">
        <v>4734</v>
      </c>
      <c r="B5036" t="s">
        <v>39</v>
      </c>
      <c r="C5036" t="s">
        <v>4760</v>
      </c>
      <c r="D5036" t="s">
        <v>4761</v>
      </c>
      <c r="E5036" t="s">
        <v>41</v>
      </c>
      <c r="G5036">
        <v>3501936.573297</v>
      </c>
      <c r="H5036">
        <v>0</v>
      </c>
      <c r="I5036" t="s">
        <v>4734</v>
      </c>
      <c r="J5036">
        <v>3183578.702997</v>
      </c>
      <c r="K5036">
        <v>318357.87030000001</v>
      </c>
      <c r="L5036">
        <v>3501936.573297</v>
      </c>
      <c r="M5036" t="s">
        <v>47</v>
      </c>
      <c r="N5036" t="s">
        <v>183</v>
      </c>
      <c r="O5036" t="s">
        <v>184</v>
      </c>
      <c r="Q5036">
        <v>1</v>
      </c>
      <c r="R5036" t="s">
        <v>67</v>
      </c>
      <c r="S5036">
        <v>194226.36363599999</v>
      </c>
      <c r="T5036" s="2">
        <v>0.03</v>
      </c>
      <c r="U5036">
        <v>10</v>
      </c>
      <c r="V5036">
        <v>18651.557699973</v>
      </c>
      <c r="W5036">
        <v>186515.57699972999</v>
      </c>
      <c r="X5036">
        <v>188399.57272699999</v>
      </c>
      <c r="Y5036">
        <v>32157.360636000001</v>
      </c>
      <c r="Z5036">
        <v>0</v>
      </c>
      <c r="AA5036">
        <v>1</v>
      </c>
      <c r="AB5036">
        <v>0</v>
      </c>
      <c r="AC5036" t="s">
        <v>4762</v>
      </c>
      <c r="AD5036" t="s">
        <v>52</v>
      </c>
      <c r="AE5036">
        <v>0</v>
      </c>
      <c r="AF5036" t="s">
        <v>4762</v>
      </c>
      <c r="AH5036" t="s">
        <v>4763</v>
      </c>
      <c r="AI5036" t="s">
        <v>4743</v>
      </c>
    </row>
    <row r="5037" spans="1:35" hidden="1" x14ac:dyDescent="0.25">
      <c r="A5037" t="s">
        <v>4734</v>
      </c>
      <c r="B5037" t="s">
        <v>39</v>
      </c>
      <c r="C5037" t="s">
        <v>4760</v>
      </c>
      <c r="D5037" t="s">
        <v>4761</v>
      </c>
      <c r="E5037" t="s">
        <v>41</v>
      </c>
      <c r="G5037">
        <v>3501936.573297</v>
      </c>
      <c r="H5037">
        <v>0</v>
      </c>
      <c r="I5037" t="s">
        <v>4734</v>
      </c>
      <c r="J5037">
        <v>3183578.702997</v>
      </c>
      <c r="K5037">
        <v>318357.87030000001</v>
      </c>
      <c r="L5037">
        <v>3501936.573297</v>
      </c>
      <c r="M5037" t="s">
        <v>47</v>
      </c>
      <c r="N5037" t="s">
        <v>129</v>
      </c>
      <c r="O5037" t="s">
        <v>130</v>
      </c>
      <c r="Q5037">
        <v>1</v>
      </c>
      <c r="R5037" t="s">
        <v>67</v>
      </c>
      <c r="S5037">
        <v>194226.36363599999</v>
      </c>
      <c r="T5037" s="2">
        <v>0.03</v>
      </c>
      <c r="U5037">
        <v>10</v>
      </c>
      <c r="V5037">
        <v>18651.557699973</v>
      </c>
      <c r="W5037">
        <v>186515.57699972999</v>
      </c>
      <c r="X5037">
        <v>188399.57272699999</v>
      </c>
      <c r="Y5037">
        <v>32157.360636000001</v>
      </c>
      <c r="Z5037">
        <v>0</v>
      </c>
      <c r="AA5037">
        <v>1</v>
      </c>
      <c r="AB5037">
        <v>0</v>
      </c>
      <c r="AC5037" t="s">
        <v>4762</v>
      </c>
      <c r="AD5037" t="s">
        <v>52</v>
      </c>
      <c r="AE5037">
        <v>0</v>
      </c>
      <c r="AF5037" t="s">
        <v>4762</v>
      </c>
      <c r="AH5037" t="s">
        <v>4763</v>
      </c>
      <c r="AI5037" t="s">
        <v>4743</v>
      </c>
    </row>
    <row r="5038" spans="1:35" hidden="1" x14ac:dyDescent="0.25">
      <c r="A5038" t="s">
        <v>4734</v>
      </c>
      <c r="B5038" t="s">
        <v>39</v>
      </c>
      <c r="C5038" t="s">
        <v>4760</v>
      </c>
      <c r="D5038" t="s">
        <v>4761</v>
      </c>
      <c r="E5038" t="s">
        <v>41</v>
      </c>
      <c r="G5038">
        <v>3501936.573297</v>
      </c>
      <c r="H5038">
        <v>0</v>
      </c>
      <c r="I5038" t="s">
        <v>4734</v>
      </c>
      <c r="J5038">
        <v>3183578.702997</v>
      </c>
      <c r="K5038">
        <v>318357.87030000001</v>
      </c>
      <c r="L5038">
        <v>3501936.573297</v>
      </c>
      <c r="M5038" t="s">
        <v>47</v>
      </c>
      <c r="N5038" t="s">
        <v>57</v>
      </c>
      <c r="O5038" t="s">
        <v>58</v>
      </c>
      <c r="Q5038">
        <v>1</v>
      </c>
      <c r="R5038" t="s">
        <v>67</v>
      </c>
      <c r="S5038">
        <v>208518.18181800001</v>
      </c>
      <c r="T5038" s="2">
        <v>0.03</v>
      </c>
      <c r="U5038">
        <v>10</v>
      </c>
      <c r="V5038">
        <v>20024.000999937001</v>
      </c>
      <c r="W5038">
        <v>200240.00999937</v>
      </c>
      <c r="X5038">
        <v>202262.636363</v>
      </c>
      <c r="Y5038">
        <v>32157.360636000001</v>
      </c>
      <c r="Z5038">
        <v>0</v>
      </c>
      <c r="AA5038">
        <v>1</v>
      </c>
      <c r="AB5038">
        <v>0</v>
      </c>
      <c r="AC5038" t="s">
        <v>4762</v>
      </c>
      <c r="AD5038" t="s">
        <v>52</v>
      </c>
      <c r="AE5038">
        <v>0</v>
      </c>
      <c r="AF5038" t="s">
        <v>4762</v>
      </c>
      <c r="AH5038" t="s">
        <v>4763</v>
      </c>
      <c r="AI5038" t="s">
        <v>4743</v>
      </c>
    </row>
    <row r="5039" spans="1:35" hidden="1" x14ac:dyDescent="0.25">
      <c r="A5039" t="s">
        <v>4734</v>
      </c>
      <c r="B5039" t="s">
        <v>39</v>
      </c>
      <c r="C5039" t="s">
        <v>4760</v>
      </c>
      <c r="D5039" t="s">
        <v>4761</v>
      </c>
      <c r="E5039" t="s">
        <v>41</v>
      </c>
      <c r="G5039">
        <v>3501936.573297</v>
      </c>
      <c r="H5039">
        <v>0</v>
      </c>
      <c r="I5039" t="s">
        <v>4734</v>
      </c>
      <c r="J5039">
        <v>3183578.702997</v>
      </c>
      <c r="K5039">
        <v>318357.87030000001</v>
      </c>
      <c r="L5039">
        <v>3501936.573297</v>
      </c>
      <c r="M5039" t="s">
        <v>47</v>
      </c>
      <c r="N5039" t="s">
        <v>71</v>
      </c>
      <c r="O5039" t="s">
        <v>72</v>
      </c>
      <c r="Q5039">
        <v>1</v>
      </c>
      <c r="R5039" t="s">
        <v>67</v>
      </c>
      <c r="S5039">
        <v>208518.18181800001</v>
      </c>
      <c r="T5039" s="2">
        <v>0.03</v>
      </c>
      <c r="U5039">
        <v>10</v>
      </c>
      <c r="V5039">
        <v>20024.000999937001</v>
      </c>
      <c r="W5039">
        <v>200240.00999937</v>
      </c>
      <c r="X5039">
        <v>202262.636363</v>
      </c>
      <c r="Y5039">
        <v>32157.360636000001</v>
      </c>
      <c r="Z5039">
        <v>0</v>
      </c>
      <c r="AA5039">
        <v>1</v>
      </c>
      <c r="AB5039">
        <v>0</v>
      </c>
      <c r="AC5039" t="s">
        <v>4762</v>
      </c>
      <c r="AD5039" t="s">
        <v>52</v>
      </c>
      <c r="AE5039">
        <v>0</v>
      </c>
      <c r="AF5039" t="s">
        <v>4762</v>
      </c>
      <c r="AH5039" t="s">
        <v>4763</v>
      </c>
      <c r="AI5039" t="s">
        <v>4743</v>
      </c>
    </row>
    <row r="5040" spans="1:35" hidden="1" x14ac:dyDescent="0.25">
      <c r="A5040" t="s">
        <v>4734</v>
      </c>
      <c r="B5040" t="s">
        <v>39</v>
      </c>
      <c r="C5040" t="s">
        <v>4760</v>
      </c>
      <c r="D5040" t="s">
        <v>4761</v>
      </c>
      <c r="E5040" t="s">
        <v>41</v>
      </c>
      <c r="G5040">
        <v>3501936.573297</v>
      </c>
      <c r="H5040">
        <v>0</v>
      </c>
      <c r="I5040" t="s">
        <v>4734</v>
      </c>
      <c r="J5040">
        <v>3183578.702997</v>
      </c>
      <c r="K5040">
        <v>318357.87030000001</v>
      </c>
      <c r="L5040">
        <v>3501936.573297</v>
      </c>
      <c r="M5040" t="s">
        <v>47</v>
      </c>
      <c r="N5040" t="s">
        <v>55</v>
      </c>
      <c r="O5040" t="s">
        <v>56</v>
      </c>
      <c r="Q5040">
        <v>1</v>
      </c>
      <c r="R5040" t="s">
        <v>67</v>
      </c>
      <c r="S5040">
        <v>208518.18181800001</v>
      </c>
      <c r="T5040" s="2">
        <v>0.03</v>
      </c>
      <c r="U5040">
        <v>10</v>
      </c>
      <c r="V5040">
        <v>20024.000999937001</v>
      </c>
      <c r="W5040">
        <v>200240.00999937</v>
      </c>
      <c r="X5040">
        <v>202262.636363</v>
      </c>
      <c r="Y5040">
        <v>32157.360636000001</v>
      </c>
      <c r="Z5040">
        <v>0</v>
      </c>
      <c r="AA5040">
        <v>1</v>
      </c>
      <c r="AB5040">
        <v>0</v>
      </c>
      <c r="AC5040" t="s">
        <v>4762</v>
      </c>
      <c r="AD5040" t="s">
        <v>52</v>
      </c>
      <c r="AE5040">
        <v>0</v>
      </c>
      <c r="AF5040" t="s">
        <v>4762</v>
      </c>
      <c r="AH5040" t="s">
        <v>4763</v>
      </c>
      <c r="AI5040" t="s">
        <v>4743</v>
      </c>
    </row>
    <row r="5041" spans="1:35" hidden="1" x14ac:dyDescent="0.25">
      <c r="A5041" t="s">
        <v>4734</v>
      </c>
      <c r="B5041" t="s">
        <v>39</v>
      </c>
      <c r="C5041" t="s">
        <v>4760</v>
      </c>
      <c r="D5041" t="s">
        <v>4761</v>
      </c>
      <c r="E5041" t="s">
        <v>41</v>
      </c>
      <c r="G5041">
        <v>3501936.573297</v>
      </c>
      <c r="H5041">
        <v>0</v>
      </c>
      <c r="I5041" t="s">
        <v>4734</v>
      </c>
      <c r="J5041">
        <v>3183578.702997</v>
      </c>
      <c r="K5041">
        <v>318357.87030000001</v>
      </c>
      <c r="L5041">
        <v>3501936.573297</v>
      </c>
      <c r="M5041" t="s">
        <v>47</v>
      </c>
      <c r="N5041" t="s">
        <v>61</v>
      </c>
      <c r="O5041" t="s">
        <v>62</v>
      </c>
      <c r="Q5041">
        <v>2</v>
      </c>
      <c r="R5041" t="s">
        <v>50</v>
      </c>
      <c r="S5041">
        <v>38963.636363999998</v>
      </c>
      <c r="T5041" s="2">
        <v>0.03</v>
      </c>
      <c r="U5041">
        <v>10</v>
      </c>
      <c r="V5041">
        <v>7483.3560000540001</v>
      </c>
      <c r="W5041">
        <v>74833.560000540005</v>
      </c>
      <c r="X5041">
        <v>75589.454545999994</v>
      </c>
      <c r="Y5041">
        <v>32157.360636000001</v>
      </c>
      <c r="Z5041">
        <v>0</v>
      </c>
      <c r="AA5041">
        <v>1</v>
      </c>
      <c r="AB5041">
        <v>0</v>
      </c>
      <c r="AC5041" t="s">
        <v>4762</v>
      </c>
      <c r="AD5041" t="s">
        <v>52</v>
      </c>
      <c r="AE5041">
        <v>0</v>
      </c>
      <c r="AF5041" t="s">
        <v>4762</v>
      </c>
      <c r="AH5041" t="s">
        <v>4763</v>
      </c>
      <c r="AI5041" t="s">
        <v>4743</v>
      </c>
    </row>
    <row r="5042" spans="1:35" hidden="1" x14ac:dyDescent="0.25">
      <c r="A5042" t="s">
        <v>4734</v>
      </c>
      <c r="B5042" t="s">
        <v>39</v>
      </c>
      <c r="C5042" t="s">
        <v>4764</v>
      </c>
      <c r="D5042" t="s">
        <v>4765</v>
      </c>
      <c r="E5042" t="s">
        <v>41</v>
      </c>
      <c r="G5042">
        <v>451567.01000100002</v>
      </c>
      <c r="H5042">
        <v>0</v>
      </c>
      <c r="I5042" t="s">
        <v>4734</v>
      </c>
      <c r="J5042">
        <v>410515.46363700001</v>
      </c>
      <c r="K5042">
        <v>41051.546364000002</v>
      </c>
      <c r="L5042">
        <v>451567.01000100002</v>
      </c>
      <c r="M5042" t="s">
        <v>47</v>
      </c>
      <c r="N5042" t="s">
        <v>3075</v>
      </c>
      <c r="O5042" t="s">
        <v>3076</v>
      </c>
      <c r="Q5042">
        <v>5</v>
      </c>
      <c r="R5042" t="s">
        <v>123</v>
      </c>
      <c r="S5042">
        <v>42448.181817999997</v>
      </c>
      <c r="T5042" s="2">
        <v>0.03</v>
      </c>
      <c r="U5042">
        <v>10</v>
      </c>
      <c r="V5042">
        <v>20587.3681817</v>
      </c>
      <c r="W5042">
        <v>205873.681817</v>
      </c>
      <c r="X5042">
        <v>205873.681817</v>
      </c>
      <c r="Y5042">
        <v>0</v>
      </c>
      <c r="Z5042">
        <v>0</v>
      </c>
      <c r="AA5042">
        <v>0</v>
      </c>
      <c r="AB5042">
        <v>0</v>
      </c>
      <c r="AC5042" t="s">
        <v>4766</v>
      </c>
      <c r="AD5042" t="s">
        <v>52</v>
      </c>
      <c r="AE5042">
        <v>0</v>
      </c>
      <c r="AF5042" t="s">
        <v>4766</v>
      </c>
      <c r="AH5042" t="s">
        <v>4767</v>
      </c>
      <c r="AI5042" t="s">
        <v>4743</v>
      </c>
    </row>
    <row r="5043" spans="1:35" hidden="1" x14ac:dyDescent="0.25">
      <c r="A5043" t="s">
        <v>4734</v>
      </c>
      <c r="B5043" t="s">
        <v>39</v>
      </c>
      <c r="C5043" t="s">
        <v>4764</v>
      </c>
      <c r="D5043" t="s">
        <v>4765</v>
      </c>
      <c r="E5043" t="s">
        <v>41</v>
      </c>
      <c r="G5043">
        <v>451567.01000100002</v>
      </c>
      <c r="H5043">
        <v>0</v>
      </c>
      <c r="I5043" t="s">
        <v>4734</v>
      </c>
      <c r="J5043">
        <v>410515.46363700001</v>
      </c>
      <c r="K5043">
        <v>41051.546364000002</v>
      </c>
      <c r="L5043">
        <v>451567.01000100002</v>
      </c>
      <c r="M5043" t="s">
        <v>47</v>
      </c>
      <c r="N5043" t="s">
        <v>568</v>
      </c>
      <c r="O5043" t="s">
        <v>569</v>
      </c>
      <c r="Q5043">
        <v>3</v>
      </c>
      <c r="R5043" t="s">
        <v>123</v>
      </c>
      <c r="S5043">
        <v>23136.363635999998</v>
      </c>
      <c r="T5043" s="2">
        <v>0.03</v>
      </c>
      <c r="U5043">
        <v>10</v>
      </c>
      <c r="V5043">
        <v>6732.6818180999999</v>
      </c>
      <c r="W5043">
        <v>67326.818180999995</v>
      </c>
      <c r="X5043">
        <v>67326.818180999995</v>
      </c>
      <c r="Y5043">
        <v>0</v>
      </c>
      <c r="Z5043">
        <v>0</v>
      </c>
      <c r="AA5043">
        <v>0</v>
      </c>
      <c r="AB5043">
        <v>0</v>
      </c>
      <c r="AC5043" t="s">
        <v>4766</v>
      </c>
      <c r="AD5043" t="s">
        <v>52</v>
      </c>
      <c r="AE5043">
        <v>0</v>
      </c>
      <c r="AF5043" t="s">
        <v>4766</v>
      </c>
      <c r="AH5043" t="s">
        <v>4767</v>
      </c>
      <c r="AI5043" t="s">
        <v>4743</v>
      </c>
    </row>
    <row r="5044" spans="1:35" hidden="1" x14ac:dyDescent="0.25">
      <c r="A5044" t="s">
        <v>4734</v>
      </c>
      <c r="B5044" t="s">
        <v>39</v>
      </c>
      <c r="C5044" t="s">
        <v>4764</v>
      </c>
      <c r="D5044" t="s">
        <v>4765</v>
      </c>
      <c r="E5044" t="s">
        <v>41</v>
      </c>
      <c r="G5044">
        <v>451567.01000100002</v>
      </c>
      <c r="H5044">
        <v>0</v>
      </c>
      <c r="I5044" t="s">
        <v>4734</v>
      </c>
      <c r="J5044">
        <v>410515.46363700001</v>
      </c>
      <c r="K5044">
        <v>41051.546364000002</v>
      </c>
      <c r="L5044">
        <v>451567.01000100002</v>
      </c>
      <c r="M5044" t="s">
        <v>47</v>
      </c>
      <c r="N5044" t="s">
        <v>131</v>
      </c>
      <c r="O5044" t="s">
        <v>132</v>
      </c>
      <c r="Q5044">
        <v>6</v>
      </c>
      <c r="R5044" t="s">
        <v>123</v>
      </c>
      <c r="S5044">
        <v>23593.636364000002</v>
      </c>
      <c r="T5044" s="2">
        <v>0.03</v>
      </c>
      <c r="U5044">
        <v>10</v>
      </c>
      <c r="V5044">
        <v>13731.496363800001</v>
      </c>
      <c r="W5044">
        <v>137314.96363799999</v>
      </c>
      <c r="X5044">
        <v>137314.96363799999</v>
      </c>
      <c r="Y5044">
        <v>0</v>
      </c>
      <c r="Z5044">
        <v>0</v>
      </c>
      <c r="AA5044">
        <v>0</v>
      </c>
      <c r="AB5044">
        <v>0</v>
      </c>
      <c r="AC5044" t="s">
        <v>4766</v>
      </c>
      <c r="AD5044" t="s">
        <v>52</v>
      </c>
      <c r="AE5044">
        <v>0</v>
      </c>
      <c r="AF5044" t="s">
        <v>4766</v>
      </c>
      <c r="AH5044" t="s">
        <v>4767</v>
      </c>
      <c r="AI5044" t="s">
        <v>4743</v>
      </c>
    </row>
    <row r="5045" spans="1:35" hidden="1" x14ac:dyDescent="0.25">
      <c r="A5045" t="s">
        <v>4734</v>
      </c>
      <c r="B5045" t="s">
        <v>39</v>
      </c>
      <c r="C5045" t="s">
        <v>4768</v>
      </c>
      <c r="D5045" t="s">
        <v>3683</v>
      </c>
      <c r="E5045" t="s">
        <v>41</v>
      </c>
      <c r="G5045">
        <v>89922.214800999995</v>
      </c>
      <c r="H5045">
        <v>0</v>
      </c>
      <c r="I5045" t="s">
        <v>4734</v>
      </c>
      <c r="J5045">
        <v>81747.468001000001</v>
      </c>
      <c r="K5045">
        <v>8174.7467999999999</v>
      </c>
      <c r="L5045">
        <v>89922.214800999995</v>
      </c>
      <c r="M5045" t="s">
        <v>47</v>
      </c>
      <c r="N5045" t="s">
        <v>55</v>
      </c>
      <c r="O5045" t="s">
        <v>56</v>
      </c>
      <c r="Q5045">
        <v>2</v>
      </c>
      <c r="R5045" t="s">
        <v>50</v>
      </c>
      <c r="S5045">
        <v>41703.636363999998</v>
      </c>
      <c r="T5045" s="2">
        <v>0.01</v>
      </c>
      <c r="U5045">
        <v>10</v>
      </c>
      <c r="V5045">
        <v>8174.7468000990002</v>
      </c>
      <c r="W5045">
        <v>81747.468000990004</v>
      </c>
      <c r="X5045">
        <v>82573.200001000005</v>
      </c>
      <c r="Y5045">
        <v>825.73199999999997</v>
      </c>
      <c r="Z5045">
        <v>0</v>
      </c>
      <c r="AA5045">
        <v>1</v>
      </c>
      <c r="AB5045">
        <v>0</v>
      </c>
      <c r="AC5045" t="s">
        <v>3684</v>
      </c>
      <c r="AD5045" t="s">
        <v>52</v>
      </c>
      <c r="AE5045">
        <v>0</v>
      </c>
      <c r="AF5045" t="s">
        <v>3684</v>
      </c>
      <c r="AH5045" t="s">
        <v>3685</v>
      </c>
      <c r="AI5045" t="s">
        <v>4755</v>
      </c>
    </row>
    <row r="5046" spans="1:35" hidden="1" x14ac:dyDescent="0.25">
      <c r="A5046" t="s">
        <v>4734</v>
      </c>
      <c r="B5046" t="s">
        <v>39</v>
      </c>
      <c r="C5046" t="s">
        <v>4769</v>
      </c>
      <c r="D5046" t="s">
        <v>4770</v>
      </c>
      <c r="E5046" t="s">
        <v>41</v>
      </c>
      <c r="G5046">
        <v>132413.00000100001</v>
      </c>
      <c r="H5046">
        <v>0</v>
      </c>
      <c r="I5046" t="s">
        <v>4734</v>
      </c>
      <c r="J5046">
        <v>120375.45454599999</v>
      </c>
      <c r="K5046">
        <v>12037.545454999999</v>
      </c>
      <c r="L5046">
        <v>0</v>
      </c>
      <c r="M5046" t="s">
        <v>47</v>
      </c>
      <c r="N5046" t="s">
        <v>61</v>
      </c>
      <c r="O5046" t="s">
        <v>62</v>
      </c>
      <c r="Q5046">
        <v>2</v>
      </c>
      <c r="R5046" t="s">
        <v>50</v>
      </c>
      <c r="S5046">
        <v>38963.636363999998</v>
      </c>
      <c r="T5046" s="2">
        <v>0</v>
      </c>
      <c r="U5046">
        <v>10</v>
      </c>
      <c r="V5046">
        <v>7792.7272727999998</v>
      </c>
      <c r="W5046">
        <v>77927.272727999996</v>
      </c>
      <c r="X5046">
        <v>77927.272727999996</v>
      </c>
      <c r="Y5046">
        <v>0</v>
      </c>
      <c r="Z5046">
        <v>0</v>
      </c>
      <c r="AA5046">
        <v>0</v>
      </c>
      <c r="AB5046">
        <v>0</v>
      </c>
      <c r="AC5046" t="s">
        <v>4771</v>
      </c>
      <c r="AD5046" t="s">
        <v>52</v>
      </c>
      <c r="AE5046">
        <v>0</v>
      </c>
      <c r="AF5046" t="s">
        <v>4771</v>
      </c>
      <c r="AH5046" t="s">
        <v>4772</v>
      </c>
      <c r="AI5046" t="s">
        <v>3446</v>
      </c>
    </row>
    <row r="5047" spans="1:35" hidden="1" x14ac:dyDescent="0.25">
      <c r="A5047" t="s">
        <v>4734</v>
      </c>
      <c r="B5047" t="s">
        <v>39</v>
      </c>
      <c r="C5047" t="s">
        <v>4769</v>
      </c>
      <c r="D5047" t="s">
        <v>4770</v>
      </c>
      <c r="E5047" t="s">
        <v>41</v>
      </c>
      <c r="G5047">
        <v>132413.00000100001</v>
      </c>
      <c r="H5047">
        <v>0</v>
      </c>
      <c r="I5047" t="s">
        <v>4734</v>
      </c>
      <c r="J5047">
        <v>120375.45454599999</v>
      </c>
      <c r="K5047">
        <v>12037.545454999999</v>
      </c>
      <c r="L5047">
        <v>0</v>
      </c>
      <c r="M5047" t="s">
        <v>47</v>
      </c>
      <c r="N5047" t="s">
        <v>3075</v>
      </c>
      <c r="O5047" t="s">
        <v>3076</v>
      </c>
      <c r="Q5047">
        <v>1</v>
      </c>
      <c r="R5047" t="s">
        <v>123</v>
      </c>
      <c r="S5047">
        <v>42448.181817999997</v>
      </c>
      <c r="T5047" s="2">
        <v>0</v>
      </c>
      <c r="U5047">
        <v>10</v>
      </c>
      <c r="V5047">
        <v>4244.8181818000003</v>
      </c>
      <c r="W5047">
        <v>42448.181817999997</v>
      </c>
      <c r="X5047">
        <v>42448.181817999997</v>
      </c>
      <c r="Y5047">
        <v>0</v>
      </c>
      <c r="Z5047">
        <v>0</v>
      </c>
      <c r="AA5047">
        <v>0</v>
      </c>
      <c r="AB5047">
        <v>0</v>
      </c>
      <c r="AC5047" t="s">
        <v>4771</v>
      </c>
      <c r="AD5047" t="s">
        <v>52</v>
      </c>
      <c r="AE5047">
        <v>0</v>
      </c>
      <c r="AF5047" t="s">
        <v>4771</v>
      </c>
      <c r="AH5047" t="s">
        <v>4772</v>
      </c>
      <c r="AI5047" t="s">
        <v>3446</v>
      </c>
    </row>
    <row r="5048" spans="1:35" hidden="1" x14ac:dyDescent="0.25">
      <c r="A5048" t="s">
        <v>4734</v>
      </c>
      <c r="B5048" t="s">
        <v>39</v>
      </c>
      <c r="C5048" t="s">
        <v>4773</v>
      </c>
      <c r="D5048" t="s">
        <v>4066</v>
      </c>
      <c r="E5048" t="s">
        <v>41</v>
      </c>
      <c r="G5048">
        <v>412438.811399</v>
      </c>
      <c r="H5048">
        <v>0</v>
      </c>
      <c r="I5048" t="s">
        <v>4734</v>
      </c>
      <c r="J5048">
        <v>374944.373999</v>
      </c>
      <c r="K5048">
        <v>37494.437400000003</v>
      </c>
      <c r="L5048">
        <v>412438.811399</v>
      </c>
      <c r="M5048" t="s">
        <v>47</v>
      </c>
      <c r="N5048" t="s">
        <v>558</v>
      </c>
      <c r="O5048" t="s">
        <v>559</v>
      </c>
      <c r="Q5048">
        <v>6</v>
      </c>
      <c r="R5048" t="s">
        <v>44</v>
      </c>
      <c r="S5048">
        <v>6439.0909089999996</v>
      </c>
      <c r="T5048" s="2">
        <v>0.02</v>
      </c>
      <c r="U5048">
        <v>10</v>
      </c>
      <c r="V5048">
        <v>3748.3235999550002</v>
      </c>
      <c r="W5048">
        <v>37483.235999550001</v>
      </c>
      <c r="X5048">
        <v>37861.854545000002</v>
      </c>
      <c r="Y5048">
        <v>3787.3169090000001</v>
      </c>
      <c r="Z5048">
        <v>0</v>
      </c>
      <c r="AA5048">
        <v>1</v>
      </c>
      <c r="AB5048">
        <v>0</v>
      </c>
      <c r="AC5048" t="s">
        <v>4067</v>
      </c>
      <c r="AD5048" t="s">
        <v>52</v>
      </c>
      <c r="AE5048">
        <v>0</v>
      </c>
      <c r="AF5048" t="s">
        <v>4067</v>
      </c>
      <c r="AH5048" t="s">
        <v>4068</v>
      </c>
      <c r="AI5048" t="s">
        <v>3446</v>
      </c>
    </row>
    <row r="5049" spans="1:35" hidden="1" x14ac:dyDescent="0.25">
      <c r="A5049" t="s">
        <v>4734</v>
      </c>
      <c r="B5049" t="s">
        <v>39</v>
      </c>
      <c r="C5049" t="s">
        <v>4773</v>
      </c>
      <c r="D5049" t="s">
        <v>4066</v>
      </c>
      <c r="E5049" t="s">
        <v>41</v>
      </c>
      <c r="G5049">
        <v>412438.811399</v>
      </c>
      <c r="H5049">
        <v>0</v>
      </c>
      <c r="I5049" t="s">
        <v>4734</v>
      </c>
      <c r="J5049">
        <v>374944.373999</v>
      </c>
      <c r="K5049">
        <v>37494.437400000003</v>
      </c>
      <c r="L5049">
        <v>412438.811399</v>
      </c>
      <c r="M5049" t="s">
        <v>47</v>
      </c>
      <c r="N5049" t="s">
        <v>156</v>
      </c>
      <c r="O5049" t="s">
        <v>157</v>
      </c>
      <c r="Q5049">
        <v>6</v>
      </c>
      <c r="R5049" t="s">
        <v>44</v>
      </c>
      <c r="S5049">
        <v>6439.0909089999996</v>
      </c>
      <c r="T5049" s="2">
        <v>0.02</v>
      </c>
      <c r="U5049">
        <v>10</v>
      </c>
      <c r="V5049">
        <v>3748.3235999550002</v>
      </c>
      <c r="W5049">
        <v>37483.235999550001</v>
      </c>
      <c r="X5049">
        <v>37861.854545000002</v>
      </c>
      <c r="Y5049">
        <v>3787.3169090000001</v>
      </c>
      <c r="Z5049">
        <v>0</v>
      </c>
      <c r="AA5049">
        <v>1</v>
      </c>
      <c r="AB5049">
        <v>0</v>
      </c>
      <c r="AC5049" t="s">
        <v>4067</v>
      </c>
      <c r="AD5049" t="s">
        <v>52</v>
      </c>
      <c r="AE5049">
        <v>0</v>
      </c>
      <c r="AF5049" t="s">
        <v>4067</v>
      </c>
      <c r="AH5049" t="s">
        <v>4068</v>
      </c>
      <c r="AI5049" t="s">
        <v>3446</v>
      </c>
    </row>
    <row r="5050" spans="1:35" hidden="1" x14ac:dyDescent="0.25">
      <c r="A5050" t="s">
        <v>4734</v>
      </c>
      <c r="B5050" t="s">
        <v>39</v>
      </c>
      <c r="C5050" t="s">
        <v>4773</v>
      </c>
      <c r="D5050" t="s">
        <v>4066</v>
      </c>
      <c r="E5050" t="s">
        <v>41</v>
      </c>
      <c r="G5050">
        <v>412438.811399</v>
      </c>
      <c r="H5050">
        <v>0</v>
      </c>
      <c r="I5050" t="s">
        <v>4734</v>
      </c>
      <c r="J5050">
        <v>374944.373999</v>
      </c>
      <c r="K5050">
        <v>37494.437400000003</v>
      </c>
      <c r="L5050">
        <v>412438.811399</v>
      </c>
      <c r="M5050" t="s">
        <v>47</v>
      </c>
      <c r="N5050" t="s">
        <v>562</v>
      </c>
      <c r="O5050" t="s">
        <v>563</v>
      </c>
      <c r="Q5050">
        <v>6</v>
      </c>
      <c r="R5050" t="s">
        <v>44</v>
      </c>
      <c r="S5050">
        <v>6439.0909089999996</v>
      </c>
      <c r="T5050" s="2">
        <v>0.02</v>
      </c>
      <c r="U5050">
        <v>10</v>
      </c>
      <c r="V5050">
        <v>3748.3235999550002</v>
      </c>
      <c r="W5050">
        <v>37483.235999550001</v>
      </c>
      <c r="X5050">
        <v>37861.854545000002</v>
      </c>
      <c r="Y5050">
        <v>3787.3169090000001</v>
      </c>
      <c r="Z5050">
        <v>0</v>
      </c>
      <c r="AA5050">
        <v>1</v>
      </c>
      <c r="AB5050">
        <v>0</v>
      </c>
      <c r="AC5050" t="s">
        <v>4067</v>
      </c>
      <c r="AD5050" t="s">
        <v>52</v>
      </c>
      <c r="AE5050">
        <v>0</v>
      </c>
      <c r="AF5050" t="s">
        <v>4067</v>
      </c>
      <c r="AH5050" t="s">
        <v>4068</v>
      </c>
      <c r="AI5050" t="s">
        <v>3446</v>
      </c>
    </row>
    <row r="5051" spans="1:35" hidden="1" x14ac:dyDescent="0.25">
      <c r="A5051" t="s">
        <v>4734</v>
      </c>
      <c r="B5051" t="s">
        <v>39</v>
      </c>
      <c r="C5051" t="s">
        <v>4773</v>
      </c>
      <c r="D5051" t="s">
        <v>4066</v>
      </c>
      <c r="E5051" t="s">
        <v>41</v>
      </c>
      <c r="G5051">
        <v>412438.811399</v>
      </c>
      <c r="H5051">
        <v>0</v>
      </c>
      <c r="I5051" t="s">
        <v>4734</v>
      </c>
      <c r="J5051">
        <v>374944.373999</v>
      </c>
      <c r="K5051">
        <v>37494.437400000003</v>
      </c>
      <c r="L5051">
        <v>412438.811399</v>
      </c>
      <c r="M5051" t="s">
        <v>47</v>
      </c>
      <c r="N5051" t="s">
        <v>191</v>
      </c>
      <c r="O5051" t="s">
        <v>192</v>
      </c>
      <c r="Q5051">
        <v>1</v>
      </c>
      <c r="R5051" t="s">
        <v>50</v>
      </c>
      <c r="S5051">
        <v>41703.636363999998</v>
      </c>
      <c r="T5051" s="2">
        <v>0.02</v>
      </c>
      <c r="U5051">
        <v>10</v>
      </c>
      <c r="V5051">
        <v>4046.0868000629998</v>
      </c>
      <c r="W5051">
        <v>40460.868000629998</v>
      </c>
      <c r="X5051">
        <v>40869.563636999999</v>
      </c>
      <c r="Y5051">
        <v>3787.3169090000001</v>
      </c>
      <c r="Z5051">
        <v>0</v>
      </c>
      <c r="AA5051">
        <v>1</v>
      </c>
      <c r="AB5051">
        <v>0</v>
      </c>
      <c r="AC5051" t="s">
        <v>4067</v>
      </c>
      <c r="AD5051" t="s">
        <v>52</v>
      </c>
      <c r="AE5051">
        <v>0</v>
      </c>
      <c r="AF5051" t="s">
        <v>4067</v>
      </c>
      <c r="AH5051" t="s">
        <v>4068</v>
      </c>
      <c r="AI5051" t="s">
        <v>3446</v>
      </c>
    </row>
    <row r="5052" spans="1:35" hidden="1" x14ac:dyDescent="0.25">
      <c r="A5052" t="s">
        <v>4734</v>
      </c>
      <c r="B5052" t="s">
        <v>39</v>
      </c>
      <c r="C5052" t="s">
        <v>4773</v>
      </c>
      <c r="D5052" t="s">
        <v>4066</v>
      </c>
      <c r="E5052" t="s">
        <v>41</v>
      </c>
      <c r="G5052">
        <v>412438.811399</v>
      </c>
      <c r="H5052">
        <v>0</v>
      </c>
      <c r="I5052" t="s">
        <v>4734</v>
      </c>
      <c r="J5052">
        <v>374944.373999</v>
      </c>
      <c r="K5052">
        <v>37494.437400000003</v>
      </c>
      <c r="L5052">
        <v>412438.811399</v>
      </c>
      <c r="M5052" t="s">
        <v>47</v>
      </c>
      <c r="N5052" t="s">
        <v>81</v>
      </c>
      <c r="O5052" t="s">
        <v>82</v>
      </c>
      <c r="Q5052">
        <v>1</v>
      </c>
      <c r="R5052" t="s">
        <v>50</v>
      </c>
      <c r="S5052">
        <v>41703.636363999998</v>
      </c>
      <c r="T5052" s="2">
        <v>0.02</v>
      </c>
      <c r="U5052">
        <v>10</v>
      </c>
      <c r="V5052">
        <v>4046.0868000629998</v>
      </c>
      <c r="W5052">
        <v>40460.868000629998</v>
      </c>
      <c r="X5052">
        <v>40869.563636999999</v>
      </c>
      <c r="Y5052">
        <v>3787.3169090000001</v>
      </c>
      <c r="Z5052">
        <v>0</v>
      </c>
      <c r="AA5052">
        <v>1</v>
      </c>
      <c r="AB5052">
        <v>0</v>
      </c>
      <c r="AC5052" t="s">
        <v>4067</v>
      </c>
      <c r="AD5052" t="s">
        <v>52</v>
      </c>
      <c r="AE5052">
        <v>0</v>
      </c>
      <c r="AF5052" t="s">
        <v>4067</v>
      </c>
      <c r="AH5052" t="s">
        <v>4068</v>
      </c>
      <c r="AI5052" t="s">
        <v>3446</v>
      </c>
    </row>
    <row r="5053" spans="1:35" hidden="1" x14ac:dyDescent="0.25">
      <c r="A5053" t="s">
        <v>4734</v>
      </c>
      <c r="B5053" t="s">
        <v>39</v>
      </c>
      <c r="C5053" t="s">
        <v>4773</v>
      </c>
      <c r="D5053" t="s">
        <v>4066</v>
      </c>
      <c r="E5053" t="s">
        <v>41</v>
      </c>
      <c r="G5053">
        <v>412438.811399</v>
      </c>
      <c r="H5053">
        <v>0</v>
      </c>
      <c r="I5053" t="s">
        <v>4734</v>
      </c>
      <c r="J5053">
        <v>374944.373999</v>
      </c>
      <c r="K5053">
        <v>37494.437400000003</v>
      </c>
      <c r="L5053">
        <v>412438.811399</v>
      </c>
      <c r="M5053" t="s">
        <v>47</v>
      </c>
      <c r="N5053" t="s">
        <v>63</v>
      </c>
      <c r="O5053" t="s">
        <v>64</v>
      </c>
      <c r="Q5053">
        <v>1</v>
      </c>
      <c r="R5053" t="s">
        <v>67</v>
      </c>
      <c r="S5053">
        <v>187150</v>
      </c>
      <c r="T5053" s="2">
        <v>0.02</v>
      </c>
      <c r="U5053">
        <v>10</v>
      </c>
      <c r="V5053">
        <v>18157.293000000001</v>
      </c>
      <c r="W5053">
        <v>181572.93</v>
      </c>
      <c r="X5053">
        <v>183407</v>
      </c>
      <c r="Y5053">
        <v>3787.3169090000001</v>
      </c>
      <c r="Z5053">
        <v>0</v>
      </c>
      <c r="AA5053">
        <v>1</v>
      </c>
      <c r="AB5053">
        <v>0</v>
      </c>
      <c r="AC5053" t="s">
        <v>4067</v>
      </c>
      <c r="AD5053" t="s">
        <v>52</v>
      </c>
      <c r="AE5053">
        <v>0</v>
      </c>
      <c r="AF5053" t="s">
        <v>4067</v>
      </c>
      <c r="AH5053" t="s">
        <v>4068</v>
      </c>
      <c r="AI5053" t="s">
        <v>3446</v>
      </c>
    </row>
    <row r="5054" spans="1:35" x14ac:dyDescent="0.25">
      <c r="A5054" t="s">
        <v>4734</v>
      </c>
      <c r="B5054" t="s">
        <v>39</v>
      </c>
      <c r="C5054" t="s">
        <v>4774</v>
      </c>
      <c r="D5054" t="s">
        <v>1235</v>
      </c>
      <c r="E5054" t="s">
        <v>41</v>
      </c>
      <c r="G5054">
        <v>205000</v>
      </c>
      <c r="H5054">
        <v>0</v>
      </c>
      <c r="I5054" t="s">
        <v>4734</v>
      </c>
      <c r="J5054">
        <v>186363.63636400001</v>
      </c>
      <c r="K5054">
        <v>18636.363635999998</v>
      </c>
      <c r="L5054">
        <v>205000</v>
      </c>
      <c r="M5054" t="s">
        <v>42</v>
      </c>
      <c r="N5054" t="s">
        <v>61</v>
      </c>
      <c r="O5054" t="s">
        <v>62</v>
      </c>
      <c r="Q5054">
        <v>1</v>
      </c>
      <c r="R5054" t="s">
        <v>67</v>
      </c>
      <c r="S5054">
        <v>186363.63636400001</v>
      </c>
      <c r="T5054" s="2">
        <v>0</v>
      </c>
      <c r="U5054">
        <v>10</v>
      </c>
      <c r="V5054">
        <v>18636.363636400001</v>
      </c>
      <c r="W5054">
        <v>186363.63636400001</v>
      </c>
      <c r="X5054">
        <v>186363.63636400001</v>
      </c>
      <c r="Y5054">
        <v>0</v>
      </c>
      <c r="Z5054">
        <v>0</v>
      </c>
      <c r="AA5054">
        <v>0</v>
      </c>
      <c r="AB5054">
        <v>0</v>
      </c>
      <c r="AE5054">
        <v>0</v>
      </c>
      <c r="AF5054" t="s">
        <v>1236</v>
      </c>
    </row>
    <row r="5055" spans="1:35" x14ac:dyDescent="0.25">
      <c r="A5055" t="s">
        <v>4734</v>
      </c>
      <c r="B5055" t="s">
        <v>39</v>
      </c>
      <c r="C5055" t="s">
        <v>4775</v>
      </c>
      <c r="D5055" t="s">
        <v>2144</v>
      </c>
      <c r="E5055" t="s">
        <v>41</v>
      </c>
      <c r="G5055">
        <v>507000</v>
      </c>
      <c r="H5055">
        <v>0</v>
      </c>
      <c r="I5055" t="s">
        <v>4734</v>
      </c>
      <c r="J5055">
        <v>460909.09090900002</v>
      </c>
      <c r="K5055">
        <v>46090.909091000001</v>
      </c>
      <c r="L5055">
        <v>507000</v>
      </c>
      <c r="M5055" t="s">
        <v>42</v>
      </c>
      <c r="N5055" t="s">
        <v>61</v>
      </c>
      <c r="O5055" t="s">
        <v>62</v>
      </c>
      <c r="Q5055">
        <v>1</v>
      </c>
      <c r="R5055" t="s">
        <v>67</v>
      </c>
      <c r="S5055">
        <v>186363.63636400001</v>
      </c>
      <c r="T5055" s="2">
        <v>0</v>
      </c>
      <c r="U5055">
        <v>10</v>
      </c>
      <c r="V5055">
        <v>18636.363636400001</v>
      </c>
      <c r="W5055">
        <v>186363.63636400001</v>
      </c>
      <c r="X5055">
        <v>186363.63636400001</v>
      </c>
      <c r="Y5055">
        <v>0</v>
      </c>
      <c r="Z5055">
        <v>0</v>
      </c>
      <c r="AA5055">
        <v>0</v>
      </c>
      <c r="AB5055">
        <v>0</v>
      </c>
      <c r="AE5055">
        <v>0</v>
      </c>
      <c r="AF5055" t="s">
        <v>886</v>
      </c>
    </row>
    <row r="5056" spans="1:35" x14ac:dyDescent="0.25">
      <c r="A5056" t="s">
        <v>4734</v>
      </c>
      <c r="B5056" t="s">
        <v>39</v>
      </c>
      <c r="C5056" t="s">
        <v>4775</v>
      </c>
      <c r="D5056" t="s">
        <v>2144</v>
      </c>
      <c r="E5056" t="s">
        <v>41</v>
      </c>
      <c r="G5056">
        <v>507000</v>
      </c>
      <c r="H5056">
        <v>0</v>
      </c>
      <c r="I5056" t="s">
        <v>4734</v>
      </c>
      <c r="J5056">
        <v>460909.09090900002</v>
      </c>
      <c r="K5056">
        <v>46090.909091000001</v>
      </c>
      <c r="L5056">
        <v>507000</v>
      </c>
      <c r="M5056" t="s">
        <v>42</v>
      </c>
      <c r="N5056" t="s">
        <v>131</v>
      </c>
      <c r="O5056" t="s">
        <v>132</v>
      </c>
      <c r="Q5056">
        <v>1</v>
      </c>
      <c r="R5056" t="s">
        <v>67</v>
      </c>
      <c r="S5056">
        <v>274545.45454499999</v>
      </c>
      <c r="T5056" s="2">
        <v>0</v>
      </c>
      <c r="U5056">
        <v>10</v>
      </c>
      <c r="V5056">
        <v>27454.545454499999</v>
      </c>
      <c r="W5056">
        <v>274545.45454499999</v>
      </c>
      <c r="X5056">
        <v>274545.45454499999</v>
      </c>
      <c r="Y5056">
        <v>0</v>
      </c>
      <c r="Z5056">
        <v>0</v>
      </c>
      <c r="AA5056">
        <v>0</v>
      </c>
      <c r="AB5056">
        <v>0</v>
      </c>
      <c r="AE5056">
        <v>0</v>
      </c>
      <c r="AF5056" t="s">
        <v>886</v>
      </c>
    </row>
    <row r="5057" spans="1:32" x14ac:dyDescent="0.25">
      <c r="A5057" t="s">
        <v>4734</v>
      </c>
      <c r="B5057" t="s">
        <v>39</v>
      </c>
      <c r="C5057" t="s">
        <v>4776</v>
      </c>
      <c r="D5057" t="s">
        <v>2057</v>
      </c>
      <c r="E5057" t="s">
        <v>41</v>
      </c>
      <c r="G5057">
        <v>205000</v>
      </c>
      <c r="H5057">
        <v>0</v>
      </c>
      <c r="I5057" t="s">
        <v>4734</v>
      </c>
      <c r="J5057">
        <v>186363.63636400001</v>
      </c>
      <c r="K5057">
        <v>18636.363635999998</v>
      </c>
      <c r="L5057">
        <v>205000</v>
      </c>
      <c r="M5057" t="s">
        <v>42</v>
      </c>
      <c r="N5057" t="s">
        <v>61</v>
      </c>
      <c r="O5057" t="s">
        <v>62</v>
      </c>
      <c r="Q5057">
        <v>1</v>
      </c>
      <c r="R5057" t="s">
        <v>67</v>
      </c>
      <c r="S5057">
        <v>186363.63636400001</v>
      </c>
      <c r="T5057" s="2">
        <v>0</v>
      </c>
      <c r="U5057">
        <v>10</v>
      </c>
      <c r="V5057">
        <v>18636.363636400001</v>
      </c>
      <c r="W5057">
        <v>186363.63636400001</v>
      </c>
      <c r="X5057">
        <v>186363.63636400001</v>
      </c>
      <c r="Y5057">
        <v>0</v>
      </c>
      <c r="Z5057">
        <v>0</v>
      </c>
      <c r="AA5057">
        <v>0</v>
      </c>
      <c r="AB5057">
        <v>0</v>
      </c>
      <c r="AE5057">
        <v>0</v>
      </c>
      <c r="AF5057" t="s">
        <v>886</v>
      </c>
    </row>
    <row r="5058" spans="1:32" x14ac:dyDescent="0.25">
      <c r="A5058" t="s">
        <v>4734</v>
      </c>
      <c r="B5058" t="s">
        <v>39</v>
      </c>
      <c r="C5058" t="s">
        <v>4777</v>
      </c>
      <c r="D5058" t="s">
        <v>1531</v>
      </c>
      <c r="E5058" t="s">
        <v>41</v>
      </c>
      <c r="G5058">
        <v>410000.00000100001</v>
      </c>
      <c r="H5058">
        <v>0</v>
      </c>
      <c r="I5058" t="s">
        <v>4734</v>
      </c>
      <c r="J5058">
        <v>372727.27272800001</v>
      </c>
      <c r="K5058">
        <v>37272.727272999997</v>
      </c>
      <c r="L5058">
        <v>410000.00000100001</v>
      </c>
      <c r="M5058" t="s">
        <v>42</v>
      </c>
      <c r="N5058" t="s">
        <v>61</v>
      </c>
      <c r="O5058" t="s">
        <v>62</v>
      </c>
      <c r="Q5058">
        <v>2</v>
      </c>
      <c r="R5058" t="s">
        <v>67</v>
      </c>
      <c r="S5058">
        <v>186363.63636400001</v>
      </c>
      <c r="T5058" s="2">
        <v>0</v>
      </c>
      <c r="U5058">
        <v>10</v>
      </c>
      <c r="V5058">
        <v>37272.727272800003</v>
      </c>
      <c r="W5058">
        <v>372727.27272800001</v>
      </c>
      <c r="X5058">
        <v>372727.27272800001</v>
      </c>
      <c r="Y5058">
        <v>0</v>
      </c>
      <c r="Z5058">
        <v>0</v>
      </c>
      <c r="AA5058">
        <v>0</v>
      </c>
      <c r="AB5058">
        <v>0</v>
      </c>
      <c r="AE5058">
        <v>0</v>
      </c>
      <c r="AF5058" t="s">
        <v>1532</v>
      </c>
    </row>
    <row r="5059" spans="1:32" x14ac:dyDescent="0.25">
      <c r="A5059" t="s">
        <v>4734</v>
      </c>
      <c r="B5059" t="s">
        <v>39</v>
      </c>
      <c r="C5059" t="s">
        <v>4778</v>
      </c>
      <c r="D5059" t="s">
        <v>4779</v>
      </c>
      <c r="E5059" t="s">
        <v>41</v>
      </c>
      <c r="G5059">
        <v>205000</v>
      </c>
      <c r="H5059">
        <v>0</v>
      </c>
      <c r="I5059" t="s">
        <v>4734</v>
      </c>
      <c r="J5059">
        <v>186363.63636400001</v>
      </c>
      <c r="K5059">
        <v>18636.363635999998</v>
      </c>
      <c r="L5059">
        <v>205000</v>
      </c>
      <c r="M5059" t="s">
        <v>42</v>
      </c>
      <c r="N5059" t="s">
        <v>61</v>
      </c>
      <c r="O5059" t="s">
        <v>62</v>
      </c>
      <c r="Q5059">
        <v>1</v>
      </c>
      <c r="R5059" t="s">
        <v>67</v>
      </c>
      <c r="S5059">
        <v>186363.63636400001</v>
      </c>
      <c r="T5059" s="2">
        <v>0</v>
      </c>
      <c r="U5059">
        <v>10</v>
      </c>
      <c r="V5059">
        <v>18636.363636400001</v>
      </c>
      <c r="W5059">
        <v>186363.63636400001</v>
      </c>
      <c r="X5059">
        <v>186363.63636400001</v>
      </c>
      <c r="Y5059">
        <v>0</v>
      </c>
      <c r="Z5059">
        <v>0</v>
      </c>
      <c r="AA5059">
        <v>0</v>
      </c>
      <c r="AB5059">
        <v>0</v>
      </c>
      <c r="AE5059">
        <v>0</v>
      </c>
      <c r="AF5059" t="s">
        <v>4780</v>
      </c>
    </row>
    <row r="5060" spans="1:32" x14ac:dyDescent="0.25">
      <c r="A5060" t="s">
        <v>4734</v>
      </c>
      <c r="B5060" t="s">
        <v>39</v>
      </c>
      <c r="C5060" t="s">
        <v>4781</v>
      </c>
      <c r="D5060" t="s">
        <v>4782</v>
      </c>
      <c r="E5060" t="s">
        <v>41</v>
      </c>
      <c r="G5060">
        <v>205000</v>
      </c>
      <c r="H5060">
        <v>0</v>
      </c>
      <c r="I5060" t="s">
        <v>4734</v>
      </c>
      <c r="J5060">
        <v>186363.63636400001</v>
      </c>
      <c r="K5060">
        <v>18636.363635999998</v>
      </c>
      <c r="L5060">
        <v>205000</v>
      </c>
      <c r="M5060" t="s">
        <v>42</v>
      </c>
      <c r="N5060" t="s">
        <v>61</v>
      </c>
      <c r="O5060" t="s">
        <v>62</v>
      </c>
      <c r="Q5060">
        <v>1</v>
      </c>
      <c r="R5060" t="s">
        <v>67</v>
      </c>
      <c r="S5060">
        <v>186363.63636400001</v>
      </c>
      <c r="T5060" s="2">
        <v>0</v>
      </c>
      <c r="U5060">
        <v>10</v>
      </c>
      <c r="V5060">
        <v>18636.363636400001</v>
      </c>
      <c r="W5060">
        <v>186363.63636400001</v>
      </c>
      <c r="X5060">
        <v>186363.63636400001</v>
      </c>
      <c r="Y5060">
        <v>0</v>
      </c>
      <c r="Z5060">
        <v>0</v>
      </c>
      <c r="AA5060">
        <v>0</v>
      </c>
      <c r="AB5060">
        <v>0</v>
      </c>
      <c r="AE5060">
        <v>0</v>
      </c>
      <c r="AF5060" t="s">
        <v>4783</v>
      </c>
    </row>
    <row r="5061" spans="1:32" x14ac:dyDescent="0.25">
      <c r="A5061" t="s">
        <v>4734</v>
      </c>
      <c r="B5061" t="s">
        <v>39</v>
      </c>
      <c r="C5061" t="s">
        <v>4784</v>
      </c>
      <c r="D5061" t="s">
        <v>4785</v>
      </c>
      <c r="E5061" t="s">
        <v>41</v>
      </c>
      <c r="G5061">
        <v>205000</v>
      </c>
      <c r="H5061">
        <v>0</v>
      </c>
      <c r="I5061" t="s">
        <v>4734</v>
      </c>
      <c r="J5061">
        <v>186363.63636400001</v>
      </c>
      <c r="K5061">
        <v>18636.363635999998</v>
      </c>
      <c r="L5061">
        <v>205000</v>
      </c>
      <c r="M5061" t="s">
        <v>42</v>
      </c>
      <c r="N5061" t="s">
        <v>61</v>
      </c>
      <c r="O5061" t="s">
        <v>62</v>
      </c>
      <c r="Q5061">
        <v>1</v>
      </c>
      <c r="R5061" t="s">
        <v>67</v>
      </c>
      <c r="S5061">
        <v>186363.63636400001</v>
      </c>
      <c r="T5061" s="2">
        <v>0</v>
      </c>
      <c r="U5061">
        <v>10</v>
      </c>
      <c r="V5061">
        <v>18636.363636400001</v>
      </c>
      <c r="W5061">
        <v>186363.63636400001</v>
      </c>
      <c r="X5061">
        <v>186363.63636400001</v>
      </c>
      <c r="Y5061">
        <v>0</v>
      </c>
      <c r="Z5061">
        <v>0</v>
      </c>
      <c r="AA5061">
        <v>0</v>
      </c>
      <c r="AB5061">
        <v>0</v>
      </c>
      <c r="AE5061">
        <v>0</v>
      </c>
      <c r="AF5061" t="s">
        <v>4786</v>
      </c>
    </row>
    <row r="5062" spans="1:32" x14ac:dyDescent="0.25">
      <c r="A5062" t="s">
        <v>4734</v>
      </c>
      <c r="B5062" t="s">
        <v>39</v>
      </c>
      <c r="C5062" t="s">
        <v>4787</v>
      </c>
      <c r="D5062" t="s">
        <v>4788</v>
      </c>
      <c r="E5062" t="s">
        <v>41</v>
      </c>
      <c r="G5062">
        <v>205000</v>
      </c>
      <c r="H5062">
        <v>0</v>
      </c>
      <c r="I5062" t="s">
        <v>4734</v>
      </c>
      <c r="J5062">
        <v>186363.63636400001</v>
      </c>
      <c r="K5062">
        <v>18636.363635999998</v>
      </c>
      <c r="L5062">
        <v>205000</v>
      </c>
      <c r="M5062" t="s">
        <v>42</v>
      </c>
      <c r="N5062" t="s">
        <v>61</v>
      </c>
      <c r="O5062" t="s">
        <v>62</v>
      </c>
      <c r="Q5062">
        <v>1</v>
      </c>
      <c r="R5062" t="s">
        <v>67</v>
      </c>
      <c r="S5062">
        <v>186363.63636400001</v>
      </c>
      <c r="T5062" s="2">
        <v>0</v>
      </c>
      <c r="U5062">
        <v>10</v>
      </c>
      <c r="V5062">
        <v>18636.363636400001</v>
      </c>
      <c r="W5062">
        <v>186363.63636400001</v>
      </c>
      <c r="X5062">
        <v>186363.63636400001</v>
      </c>
      <c r="Y5062">
        <v>0</v>
      </c>
      <c r="Z5062">
        <v>0</v>
      </c>
      <c r="AA5062">
        <v>0</v>
      </c>
      <c r="AB5062">
        <v>0</v>
      </c>
      <c r="AE5062">
        <v>0</v>
      </c>
      <c r="AF5062" t="s">
        <v>4789</v>
      </c>
    </row>
    <row r="5063" spans="1:32" x14ac:dyDescent="0.25">
      <c r="A5063" t="s">
        <v>4734</v>
      </c>
      <c r="B5063" t="s">
        <v>39</v>
      </c>
      <c r="C5063" t="s">
        <v>4790</v>
      </c>
      <c r="D5063" t="s">
        <v>4207</v>
      </c>
      <c r="E5063" t="s">
        <v>41</v>
      </c>
      <c r="G5063">
        <v>205000</v>
      </c>
      <c r="H5063">
        <v>0</v>
      </c>
      <c r="I5063" t="s">
        <v>4734</v>
      </c>
      <c r="J5063">
        <v>186363.63636400001</v>
      </c>
      <c r="K5063">
        <v>18636.363635999998</v>
      </c>
      <c r="L5063">
        <v>205000</v>
      </c>
      <c r="M5063" t="s">
        <v>42</v>
      </c>
      <c r="N5063" t="s">
        <v>61</v>
      </c>
      <c r="O5063" t="s">
        <v>62</v>
      </c>
      <c r="Q5063">
        <v>1</v>
      </c>
      <c r="R5063" t="s">
        <v>67</v>
      </c>
      <c r="S5063">
        <v>186363.63636400001</v>
      </c>
      <c r="T5063" s="2">
        <v>0</v>
      </c>
      <c r="U5063">
        <v>10</v>
      </c>
      <c r="V5063">
        <v>18636.363636400001</v>
      </c>
      <c r="W5063">
        <v>186363.63636400001</v>
      </c>
      <c r="X5063">
        <v>186363.63636400001</v>
      </c>
      <c r="Y5063">
        <v>0</v>
      </c>
      <c r="Z5063">
        <v>0</v>
      </c>
      <c r="AA5063">
        <v>0</v>
      </c>
      <c r="AB5063">
        <v>0</v>
      </c>
      <c r="AE5063">
        <v>0</v>
      </c>
      <c r="AF5063" t="s">
        <v>4208</v>
      </c>
    </row>
    <row r="5064" spans="1:32" x14ac:dyDescent="0.25">
      <c r="A5064" t="s">
        <v>4734</v>
      </c>
      <c r="B5064" t="s">
        <v>39</v>
      </c>
      <c r="C5064" t="s">
        <v>4791</v>
      </c>
      <c r="D5064" t="s">
        <v>4792</v>
      </c>
      <c r="E5064" t="s">
        <v>41</v>
      </c>
      <c r="G5064">
        <v>205000</v>
      </c>
      <c r="H5064">
        <v>0</v>
      </c>
      <c r="I5064" t="s">
        <v>4734</v>
      </c>
      <c r="J5064">
        <v>186363.63636400001</v>
      </c>
      <c r="K5064">
        <v>18636.363635999998</v>
      </c>
      <c r="L5064">
        <v>205000</v>
      </c>
      <c r="M5064" t="s">
        <v>42</v>
      </c>
      <c r="N5064" t="s">
        <v>61</v>
      </c>
      <c r="O5064" t="s">
        <v>62</v>
      </c>
      <c r="Q5064">
        <v>1</v>
      </c>
      <c r="R5064" t="s">
        <v>67</v>
      </c>
      <c r="S5064">
        <v>186363.63636400001</v>
      </c>
      <c r="T5064" s="2">
        <v>0</v>
      </c>
      <c r="U5064">
        <v>10</v>
      </c>
      <c r="V5064">
        <v>18636.363636400001</v>
      </c>
      <c r="W5064">
        <v>186363.63636400001</v>
      </c>
      <c r="X5064">
        <v>186363.63636400001</v>
      </c>
      <c r="Y5064">
        <v>0</v>
      </c>
      <c r="Z5064">
        <v>0</v>
      </c>
      <c r="AA5064">
        <v>0</v>
      </c>
      <c r="AB5064">
        <v>0</v>
      </c>
      <c r="AE5064">
        <v>0</v>
      </c>
      <c r="AF5064" t="s">
        <v>2467</v>
      </c>
    </row>
    <row r="5065" spans="1:32" x14ac:dyDescent="0.25">
      <c r="A5065" t="s">
        <v>4734</v>
      </c>
      <c r="B5065" t="s">
        <v>39</v>
      </c>
      <c r="C5065" t="s">
        <v>4793</v>
      </c>
      <c r="D5065" t="s">
        <v>2766</v>
      </c>
      <c r="E5065" t="s">
        <v>41</v>
      </c>
      <c r="G5065">
        <v>410000.00000100001</v>
      </c>
      <c r="H5065">
        <v>0</v>
      </c>
      <c r="I5065" t="s">
        <v>4734</v>
      </c>
      <c r="J5065">
        <v>372727.27272800001</v>
      </c>
      <c r="K5065">
        <v>37272.727272999997</v>
      </c>
      <c r="L5065">
        <v>410000.00000100001</v>
      </c>
      <c r="M5065" t="s">
        <v>42</v>
      </c>
      <c r="N5065" t="s">
        <v>61</v>
      </c>
      <c r="O5065" t="s">
        <v>62</v>
      </c>
      <c r="Q5065">
        <v>2</v>
      </c>
      <c r="R5065" t="s">
        <v>67</v>
      </c>
      <c r="S5065">
        <v>186363.63636400001</v>
      </c>
      <c r="T5065" s="2">
        <v>0</v>
      </c>
      <c r="U5065">
        <v>10</v>
      </c>
      <c r="V5065">
        <v>37272.727272800003</v>
      </c>
      <c r="W5065">
        <v>372727.27272800001</v>
      </c>
      <c r="X5065">
        <v>372727.27272800001</v>
      </c>
      <c r="Y5065">
        <v>0</v>
      </c>
      <c r="Z5065">
        <v>0</v>
      </c>
      <c r="AA5065">
        <v>0</v>
      </c>
      <c r="AB5065">
        <v>0</v>
      </c>
      <c r="AE5065">
        <v>0</v>
      </c>
      <c r="AF5065" t="s">
        <v>2767</v>
      </c>
    </row>
    <row r="5066" spans="1:32" x14ac:dyDescent="0.25">
      <c r="A5066" t="s">
        <v>4734</v>
      </c>
      <c r="B5066" t="s">
        <v>39</v>
      </c>
      <c r="C5066" t="s">
        <v>4794</v>
      </c>
      <c r="D5066" t="s">
        <v>1042</v>
      </c>
      <c r="E5066" t="s">
        <v>41</v>
      </c>
      <c r="G5066">
        <v>410000.00000100001</v>
      </c>
      <c r="H5066">
        <v>0</v>
      </c>
      <c r="I5066" t="s">
        <v>4734</v>
      </c>
      <c r="J5066">
        <v>372727.27272800001</v>
      </c>
      <c r="K5066">
        <v>37272.727272999997</v>
      </c>
      <c r="L5066">
        <v>410000.00000100001</v>
      </c>
      <c r="M5066" t="s">
        <v>42</v>
      </c>
      <c r="N5066" t="s">
        <v>61</v>
      </c>
      <c r="O5066" t="s">
        <v>62</v>
      </c>
      <c r="Q5066">
        <v>2</v>
      </c>
      <c r="R5066" t="s">
        <v>67</v>
      </c>
      <c r="S5066">
        <v>186363.63636400001</v>
      </c>
      <c r="T5066" s="2">
        <v>0</v>
      </c>
      <c r="U5066">
        <v>10</v>
      </c>
      <c r="V5066">
        <v>37272.727272800003</v>
      </c>
      <c r="W5066">
        <v>372727.27272800001</v>
      </c>
      <c r="X5066">
        <v>372727.27272800001</v>
      </c>
      <c r="Y5066">
        <v>0</v>
      </c>
      <c r="Z5066">
        <v>0</v>
      </c>
      <c r="AA5066">
        <v>0</v>
      </c>
      <c r="AB5066">
        <v>0</v>
      </c>
      <c r="AE5066">
        <v>0</v>
      </c>
      <c r="AF5066" t="s">
        <v>1043</v>
      </c>
    </row>
    <row r="5067" spans="1:32" x14ac:dyDescent="0.25">
      <c r="A5067" t="s">
        <v>4734</v>
      </c>
      <c r="B5067" t="s">
        <v>39</v>
      </c>
      <c r="C5067" t="s">
        <v>4795</v>
      </c>
      <c r="D5067" t="s">
        <v>1647</v>
      </c>
      <c r="E5067" t="s">
        <v>41</v>
      </c>
      <c r="G5067">
        <v>1084199.999999</v>
      </c>
      <c r="H5067">
        <v>0</v>
      </c>
      <c r="I5067" t="s">
        <v>4734</v>
      </c>
      <c r="J5067">
        <v>985636.36363499996</v>
      </c>
      <c r="K5067">
        <v>98563.636364000005</v>
      </c>
      <c r="L5067">
        <v>1084199.999999</v>
      </c>
      <c r="M5067" t="s">
        <v>42</v>
      </c>
      <c r="N5067" t="s">
        <v>63</v>
      </c>
      <c r="O5067" t="s">
        <v>64</v>
      </c>
      <c r="Q5067">
        <v>1</v>
      </c>
      <c r="R5067" t="s">
        <v>67</v>
      </c>
      <c r="S5067">
        <v>179090.90909100001</v>
      </c>
      <c r="T5067" s="2">
        <v>0</v>
      </c>
      <c r="U5067">
        <v>10</v>
      </c>
      <c r="V5067">
        <v>17909.090909099999</v>
      </c>
      <c r="W5067">
        <v>179090.90909100001</v>
      </c>
      <c r="X5067">
        <v>179090.90909100001</v>
      </c>
      <c r="Y5067">
        <v>0</v>
      </c>
      <c r="Z5067">
        <v>0</v>
      </c>
      <c r="AA5067">
        <v>0</v>
      </c>
      <c r="AB5067">
        <v>0</v>
      </c>
      <c r="AE5067">
        <v>0</v>
      </c>
      <c r="AF5067" t="s">
        <v>1648</v>
      </c>
    </row>
    <row r="5068" spans="1:32" x14ac:dyDescent="0.25">
      <c r="A5068" t="s">
        <v>4734</v>
      </c>
      <c r="B5068" t="s">
        <v>39</v>
      </c>
      <c r="C5068" t="s">
        <v>4795</v>
      </c>
      <c r="D5068" t="s">
        <v>1647</v>
      </c>
      <c r="E5068" t="s">
        <v>41</v>
      </c>
      <c r="G5068">
        <v>1084199.999999</v>
      </c>
      <c r="H5068">
        <v>0</v>
      </c>
      <c r="I5068" t="s">
        <v>4734</v>
      </c>
      <c r="J5068">
        <v>985636.36363499996</v>
      </c>
      <c r="K5068">
        <v>98563.636364000005</v>
      </c>
      <c r="L5068">
        <v>1084199.999999</v>
      </c>
      <c r="M5068" t="s">
        <v>42</v>
      </c>
      <c r="N5068" t="s">
        <v>280</v>
      </c>
      <c r="O5068" t="s">
        <v>281</v>
      </c>
      <c r="Q5068">
        <v>2</v>
      </c>
      <c r="R5068" t="s">
        <v>67</v>
      </c>
      <c r="S5068">
        <v>201636.36363599999</v>
      </c>
      <c r="T5068" s="2">
        <v>0</v>
      </c>
      <c r="U5068">
        <v>10</v>
      </c>
      <c r="V5068">
        <v>40327.272727199997</v>
      </c>
      <c r="W5068">
        <v>403272.72727199999</v>
      </c>
      <c r="X5068">
        <v>403272.72727199999</v>
      </c>
      <c r="Y5068">
        <v>0</v>
      </c>
      <c r="Z5068">
        <v>0</v>
      </c>
      <c r="AA5068">
        <v>0</v>
      </c>
      <c r="AB5068">
        <v>0</v>
      </c>
      <c r="AE5068">
        <v>0</v>
      </c>
      <c r="AF5068" t="s">
        <v>1648</v>
      </c>
    </row>
    <row r="5069" spans="1:32" x14ac:dyDescent="0.25">
      <c r="A5069" t="s">
        <v>4734</v>
      </c>
      <c r="B5069" t="s">
        <v>39</v>
      </c>
      <c r="C5069" t="s">
        <v>4795</v>
      </c>
      <c r="D5069" t="s">
        <v>1647</v>
      </c>
      <c r="E5069" t="s">
        <v>41</v>
      </c>
      <c r="G5069">
        <v>1084199.999999</v>
      </c>
      <c r="H5069">
        <v>0</v>
      </c>
      <c r="I5069" t="s">
        <v>4734</v>
      </c>
      <c r="J5069">
        <v>985636.36363499996</v>
      </c>
      <c r="K5069">
        <v>98563.636364000005</v>
      </c>
      <c r="L5069">
        <v>1084199.999999</v>
      </c>
      <c r="M5069" t="s">
        <v>42</v>
      </c>
      <c r="N5069" t="s">
        <v>87</v>
      </c>
      <c r="O5069" t="s">
        <v>88</v>
      </c>
      <c r="Q5069">
        <v>1</v>
      </c>
      <c r="R5069" t="s">
        <v>67</v>
      </c>
      <c r="S5069">
        <v>201636.36363599999</v>
      </c>
      <c r="T5069" s="2">
        <v>0</v>
      </c>
      <c r="U5069">
        <v>10</v>
      </c>
      <c r="V5069">
        <v>20163.636363599999</v>
      </c>
      <c r="W5069">
        <v>201636.36363599999</v>
      </c>
      <c r="X5069">
        <v>201636.36363599999</v>
      </c>
      <c r="Y5069">
        <v>0</v>
      </c>
      <c r="Z5069">
        <v>0</v>
      </c>
      <c r="AA5069">
        <v>0</v>
      </c>
      <c r="AB5069">
        <v>0</v>
      </c>
      <c r="AE5069">
        <v>0</v>
      </c>
      <c r="AF5069" t="s">
        <v>1648</v>
      </c>
    </row>
    <row r="5070" spans="1:32" x14ac:dyDescent="0.25">
      <c r="A5070" t="s">
        <v>4734</v>
      </c>
      <c r="B5070" t="s">
        <v>39</v>
      </c>
      <c r="C5070" t="s">
        <v>4795</v>
      </c>
      <c r="D5070" t="s">
        <v>1647</v>
      </c>
      <c r="E5070" t="s">
        <v>41</v>
      </c>
      <c r="G5070">
        <v>1084199.999999</v>
      </c>
      <c r="H5070">
        <v>0</v>
      </c>
      <c r="I5070" t="s">
        <v>4734</v>
      </c>
      <c r="J5070">
        <v>985636.36363499996</v>
      </c>
      <c r="K5070">
        <v>98563.636364000005</v>
      </c>
      <c r="L5070">
        <v>1084199.999999</v>
      </c>
      <c r="M5070" t="s">
        <v>42</v>
      </c>
      <c r="N5070" t="s">
        <v>113</v>
      </c>
      <c r="O5070" t="s">
        <v>114</v>
      </c>
      <c r="Q5070">
        <v>1</v>
      </c>
      <c r="R5070" t="s">
        <v>67</v>
      </c>
      <c r="S5070">
        <v>201636.36363599999</v>
      </c>
      <c r="T5070" s="2">
        <v>0</v>
      </c>
      <c r="U5070">
        <v>10</v>
      </c>
      <c r="V5070">
        <v>20163.636363599999</v>
      </c>
      <c r="W5070">
        <v>201636.36363599999</v>
      </c>
      <c r="X5070">
        <v>201636.36363599999</v>
      </c>
      <c r="Y5070">
        <v>0</v>
      </c>
      <c r="Z5070">
        <v>0</v>
      </c>
      <c r="AA5070">
        <v>0</v>
      </c>
      <c r="AB5070">
        <v>0</v>
      </c>
      <c r="AE5070">
        <v>0</v>
      </c>
      <c r="AF5070" t="s">
        <v>1648</v>
      </c>
    </row>
    <row r="5071" spans="1:32" x14ac:dyDescent="0.25">
      <c r="A5071" t="s">
        <v>4734</v>
      </c>
      <c r="B5071" t="s">
        <v>39</v>
      </c>
      <c r="C5071" t="s">
        <v>4796</v>
      </c>
      <c r="D5071" t="s">
        <v>4797</v>
      </c>
      <c r="E5071" t="s">
        <v>41</v>
      </c>
      <c r="G5071">
        <v>205000</v>
      </c>
      <c r="H5071">
        <v>0</v>
      </c>
      <c r="I5071" t="s">
        <v>4734</v>
      </c>
      <c r="J5071">
        <v>186363.63636400001</v>
      </c>
      <c r="K5071">
        <v>18636.363635999998</v>
      </c>
      <c r="L5071">
        <v>205000</v>
      </c>
      <c r="M5071" t="s">
        <v>42</v>
      </c>
      <c r="N5071" t="s">
        <v>181</v>
      </c>
      <c r="O5071" t="s">
        <v>182</v>
      </c>
      <c r="Q5071">
        <v>1</v>
      </c>
      <c r="R5071" t="s">
        <v>67</v>
      </c>
      <c r="S5071">
        <v>186363.63636400001</v>
      </c>
      <c r="T5071" s="2">
        <v>0</v>
      </c>
      <c r="U5071">
        <v>10</v>
      </c>
      <c r="V5071">
        <v>18636.363636400001</v>
      </c>
      <c r="W5071">
        <v>186363.63636400001</v>
      </c>
      <c r="X5071">
        <v>186363.63636400001</v>
      </c>
      <c r="Y5071">
        <v>0</v>
      </c>
      <c r="Z5071">
        <v>0</v>
      </c>
      <c r="AA5071">
        <v>0</v>
      </c>
      <c r="AB5071">
        <v>0</v>
      </c>
      <c r="AE5071">
        <v>0</v>
      </c>
      <c r="AF5071" t="s">
        <v>4798</v>
      </c>
    </row>
    <row r="5072" spans="1:32" x14ac:dyDescent="0.25">
      <c r="A5072" t="s">
        <v>4734</v>
      </c>
      <c r="B5072" t="s">
        <v>39</v>
      </c>
      <c r="C5072" t="s">
        <v>4799</v>
      </c>
      <c r="D5072" t="s">
        <v>2316</v>
      </c>
      <c r="E5072" t="s">
        <v>41</v>
      </c>
      <c r="G5072">
        <v>1566100</v>
      </c>
      <c r="H5072">
        <v>0</v>
      </c>
      <c r="I5072" t="s">
        <v>4734</v>
      </c>
      <c r="J5072">
        <v>1423727.2727270001</v>
      </c>
      <c r="K5072">
        <v>142372.727273</v>
      </c>
      <c r="L5072">
        <v>1566100</v>
      </c>
      <c r="M5072" t="s">
        <v>42</v>
      </c>
      <c r="N5072" t="s">
        <v>181</v>
      </c>
      <c r="O5072" t="s">
        <v>182</v>
      </c>
      <c r="Q5072">
        <v>1</v>
      </c>
      <c r="R5072" t="s">
        <v>67</v>
      </c>
      <c r="S5072">
        <v>186363.63636400001</v>
      </c>
      <c r="T5072" s="2">
        <v>0</v>
      </c>
      <c r="U5072">
        <v>10</v>
      </c>
      <c r="V5072">
        <v>18636.363636400001</v>
      </c>
      <c r="W5072">
        <v>186363.63636400001</v>
      </c>
      <c r="X5072">
        <v>186363.63636400001</v>
      </c>
      <c r="Y5072">
        <v>0</v>
      </c>
      <c r="Z5072">
        <v>0</v>
      </c>
      <c r="AA5072">
        <v>0</v>
      </c>
      <c r="AB5072">
        <v>0</v>
      </c>
      <c r="AE5072">
        <v>0</v>
      </c>
      <c r="AF5072" t="s">
        <v>2317</v>
      </c>
    </row>
    <row r="5073" spans="1:32" x14ac:dyDescent="0.25">
      <c r="A5073" t="s">
        <v>4734</v>
      </c>
      <c r="B5073" t="s">
        <v>39</v>
      </c>
      <c r="C5073" t="s">
        <v>4799</v>
      </c>
      <c r="D5073" t="s">
        <v>2316</v>
      </c>
      <c r="E5073" t="s">
        <v>41</v>
      </c>
      <c r="G5073">
        <v>1566100</v>
      </c>
      <c r="H5073">
        <v>0</v>
      </c>
      <c r="I5073" t="s">
        <v>4734</v>
      </c>
      <c r="J5073">
        <v>1423727.2727270001</v>
      </c>
      <c r="K5073">
        <v>142372.727273</v>
      </c>
      <c r="L5073">
        <v>1566100</v>
      </c>
      <c r="M5073" t="s">
        <v>42</v>
      </c>
      <c r="N5073" t="s">
        <v>131</v>
      </c>
      <c r="O5073" t="s">
        <v>132</v>
      </c>
      <c r="Q5073">
        <v>1</v>
      </c>
      <c r="R5073" t="s">
        <v>67</v>
      </c>
      <c r="S5073">
        <v>274545.45454499999</v>
      </c>
      <c r="T5073" s="2">
        <v>0</v>
      </c>
      <c r="U5073">
        <v>10</v>
      </c>
      <c r="V5073">
        <v>27454.545454499999</v>
      </c>
      <c r="W5073">
        <v>274545.45454499999</v>
      </c>
      <c r="X5073">
        <v>274545.45454499999</v>
      </c>
      <c r="Y5073">
        <v>0</v>
      </c>
      <c r="Z5073">
        <v>0</v>
      </c>
      <c r="AA5073">
        <v>0</v>
      </c>
      <c r="AB5073">
        <v>0</v>
      </c>
      <c r="AE5073">
        <v>0</v>
      </c>
      <c r="AF5073" t="s">
        <v>2317</v>
      </c>
    </row>
    <row r="5074" spans="1:32" x14ac:dyDescent="0.25">
      <c r="A5074" t="s">
        <v>4734</v>
      </c>
      <c r="B5074" t="s">
        <v>39</v>
      </c>
      <c r="C5074" t="s">
        <v>4799</v>
      </c>
      <c r="D5074" t="s">
        <v>2316</v>
      </c>
      <c r="E5074" t="s">
        <v>41</v>
      </c>
      <c r="G5074">
        <v>1566100</v>
      </c>
      <c r="H5074">
        <v>0</v>
      </c>
      <c r="I5074" t="s">
        <v>4734</v>
      </c>
      <c r="J5074">
        <v>1423727.2727270001</v>
      </c>
      <c r="K5074">
        <v>142372.727273</v>
      </c>
      <c r="L5074">
        <v>1566100</v>
      </c>
      <c r="M5074" t="s">
        <v>42</v>
      </c>
      <c r="N5074" t="s">
        <v>177</v>
      </c>
      <c r="O5074" t="s">
        <v>178</v>
      </c>
      <c r="Q5074">
        <v>1</v>
      </c>
      <c r="R5074" t="s">
        <v>67</v>
      </c>
      <c r="S5074">
        <v>186363.63636400001</v>
      </c>
      <c r="T5074" s="2">
        <v>0</v>
      </c>
      <c r="U5074">
        <v>10</v>
      </c>
      <c r="V5074">
        <v>18636.363636400001</v>
      </c>
      <c r="W5074">
        <v>186363.63636400001</v>
      </c>
      <c r="X5074">
        <v>186363.63636400001</v>
      </c>
      <c r="Y5074">
        <v>0</v>
      </c>
      <c r="Z5074">
        <v>0</v>
      </c>
      <c r="AA5074">
        <v>0</v>
      </c>
      <c r="AB5074">
        <v>0</v>
      </c>
      <c r="AE5074">
        <v>0</v>
      </c>
      <c r="AF5074" t="s">
        <v>2317</v>
      </c>
    </row>
    <row r="5075" spans="1:32" x14ac:dyDescent="0.25">
      <c r="A5075" t="s">
        <v>4734</v>
      </c>
      <c r="B5075" t="s">
        <v>39</v>
      </c>
      <c r="C5075" t="s">
        <v>4799</v>
      </c>
      <c r="D5075" t="s">
        <v>2316</v>
      </c>
      <c r="E5075" t="s">
        <v>41</v>
      </c>
      <c r="G5075">
        <v>1566100</v>
      </c>
      <c r="H5075">
        <v>0</v>
      </c>
      <c r="I5075" t="s">
        <v>4734</v>
      </c>
      <c r="J5075">
        <v>1423727.2727270001</v>
      </c>
      <c r="K5075">
        <v>142372.727273</v>
      </c>
      <c r="L5075">
        <v>1566100</v>
      </c>
      <c r="M5075" t="s">
        <v>42</v>
      </c>
      <c r="N5075" t="s">
        <v>183</v>
      </c>
      <c r="O5075" t="s">
        <v>184</v>
      </c>
      <c r="Q5075">
        <v>1</v>
      </c>
      <c r="R5075" t="s">
        <v>67</v>
      </c>
      <c r="S5075">
        <v>186818.18181800001</v>
      </c>
      <c r="T5075" s="2">
        <v>0</v>
      </c>
      <c r="U5075">
        <v>10</v>
      </c>
      <c r="V5075">
        <v>18681.818181800001</v>
      </c>
      <c r="W5075">
        <v>186818.18181800001</v>
      </c>
      <c r="X5075">
        <v>186818.18181800001</v>
      </c>
      <c r="Y5075">
        <v>0</v>
      </c>
      <c r="Z5075">
        <v>0</v>
      </c>
      <c r="AA5075">
        <v>0</v>
      </c>
      <c r="AB5075">
        <v>0</v>
      </c>
      <c r="AE5075">
        <v>0</v>
      </c>
      <c r="AF5075" t="s">
        <v>2317</v>
      </c>
    </row>
    <row r="5076" spans="1:32" x14ac:dyDescent="0.25">
      <c r="A5076" t="s">
        <v>4734</v>
      </c>
      <c r="B5076" t="s">
        <v>39</v>
      </c>
      <c r="C5076" t="s">
        <v>4799</v>
      </c>
      <c r="D5076" t="s">
        <v>2316</v>
      </c>
      <c r="E5076" t="s">
        <v>41</v>
      </c>
      <c r="G5076">
        <v>1566100</v>
      </c>
      <c r="H5076">
        <v>0</v>
      </c>
      <c r="I5076" t="s">
        <v>4734</v>
      </c>
      <c r="J5076">
        <v>1423727.2727270001</v>
      </c>
      <c r="K5076">
        <v>142372.727273</v>
      </c>
      <c r="L5076">
        <v>1566100</v>
      </c>
      <c r="M5076" t="s">
        <v>42</v>
      </c>
      <c r="N5076" t="s">
        <v>179</v>
      </c>
      <c r="O5076" t="s">
        <v>180</v>
      </c>
      <c r="Q5076">
        <v>1</v>
      </c>
      <c r="R5076" t="s">
        <v>67</v>
      </c>
      <c r="S5076">
        <v>186363.63636400001</v>
      </c>
      <c r="T5076" s="2">
        <v>0</v>
      </c>
      <c r="U5076">
        <v>10</v>
      </c>
      <c r="V5076">
        <v>18636.363636400001</v>
      </c>
      <c r="W5076">
        <v>186363.63636400001</v>
      </c>
      <c r="X5076">
        <v>186363.63636400001</v>
      </c>
      <c r="Y5076">
        <v>0</v>
      </c>
      <c r="Z5076">
        <v>0</v>
      </c>
      <c r="AA5076">
        <v>0</v>
      </c>
      <c r="AB5076">
        <v>0</v>
      </c>
      <c r="AE5076">
        <v>0</v>
      </c>
      <c r="AF5076" t="s">
        <v>2317</v>
      </c>
    </row>
    <row r="5077" spans="1:32" x14ac:dyDescent="0.25">
      <c r="A5077" t="s">
        <v>4734</v>
      </c>
      <c r="B5077" t="s">
        <v>39</v>
      </c>
      <c r="C5077" t="s">
        <v>4799</v>
      </c>
      <c r="D5077" t="s">
        <v>2316</v>
      </c>
      <c r="E5077" t="s">
        <v>41</v>
      </c>
      <c r="G5077">
        <v>1566100</v>
      </c>
      <c r="H5077">
        <v>0</v>
      </c>
      <c r="I5077" t="s">
        <v>4734</v>
      </c>
      <c r="J5077">
        <v>1423727.2727270001</v>
      </c>
      <c r="K5077">
        <v>142372.727273</v>
      </c>
      <c r="L5077">
        <v>1566100</v>
      </c>
      <c r="M5077" t="s">
        <v>42</v>
      </c>
      <c r="N5077" t="s">
        <v>111</v>
      </c>
      <c r="O5077" t="s">
        <v>112</v>
      </c>
      <c r="Q5077">
        <v>1</v>
      </c>
      <c r="R5077" t="s">
        <v>67</v>
      </c>
      <c r="S5077">
        <v>201636.36363599999</v>
      </c>
      <c r="T5077" s="2">
        <v>0</v>
      </c>
      <c r="U5077">
        <v>10</v>
      </c>
      <c r="V5077">
        <v>20163.636363599999</v>
      </c>
      <c r="W5077">
        <v>201636.36363599999</v>
      </c>
      <c r="X5077">
        <v>201636.36363599999</v>
      </c>
      <c r="Y5077">
        <v>0</v>
      </c>
      <c r="Z5077">
        <v>0</v>
      </c>
      <c r="AA5077">
        <v>0</v>
      </c>
      <c r="AB5077">
        <v>0</v>
      </c>
      <c r="AE5077">
        <v>0</v>
      </c>
      <c r="AF5077" t="s">
        <v>2317</v>
      </c>
    </row>
    <row r="5078" spans="1:32" x14ac:dyDescent="0.25">
      <c r="A5078" t="s">
        <v>4734</v>
      </c>
      <c r="B5078" t="s">
        <v>39</v>
      </c>
      <c r="C5078" t="s">
        <v>4799</v>
      </c>
      <c r="D5078" t="s">
        <v>2316</v>
      </c>
      <c r="E5078" t="s">
        <v>41</v>
      </c>
      <c r="G5078">
        <v>1566100</v>
      </c>
      <c r="H5078">
        <v>0</v>
      </c>
      <c r="I5078" t="s">
        <v>4734</v>
      </c>
      <c r="J5078">
        <v>1423727.2727270001</v>
      </c>
      <c r="K5078">
        <v>142372.727273</v>
      </c>
      <c r="L5078">
        <v>1566100</v>
      </c>
      <c r="M5078" t="s">
        <v>42</v>
      </c>
      <c r="N5078" t="s">
        <v>89</v>
      </c>
      <c r="O5078" t="s">
        <v>90</v>
      </c>
      <c r="Q5078">
        <v>1</v>
      </c>
      <c r="R5078" t="s">
        <v>67</v>
      </c>
      <c r="S5078">
        <v>201636.36363599999</v>
      </c>
      <c r="T5078" s="2">
        <v>0</v>
      </c>
      <c r="U5078">
        <v>10</v>
      </c>
      <c r="V5078">
        <v>20163.636363599999</v>
      </c>
      <c r="W5078">
        <v>201636.36363599999</v>
      </c>
      <c r="X5078">
        <v>201636.36363599999</v>
      </c>
      <c r="Y5078">
        <v>0</v>
      </c>
      <c r="Z5078">
        <v>0</v>
      </c>
      <c r="AA5078">
        <v>0</v>
      </c>
      <c r="AB5078">
        <v>0</v>
      </c>
      <c r="AE5078">
        <v>0</v>
      </c>
      <c r="AF5078" t="s">
        <v>2317</v>
      </c>
    </row>
    <row r="5079" spans="1:32" x14ac:dyDescent="0.25">
      <c r="A5079" t="s">
        <v>4734</v>
      </c>
      <c r="B5079" t="s">
        <v>39</v>
      </c>
      <c r="C5079" t="s">
        <v>4800</v>
      </c>
      <c r="D5079" t="s">
        <v>1909</v>
      </c>
      <c r="E5079" t="s">
        <v>41</v>
      </c>
      <c r="G5079">
        <v>933800</v>
      </c>
      <c r="H5079">
        <v>0</v>
      </c>
      <c r="I5079" t="s">
        <v>4734</v>
      </c>
      <c r="J5079">
        <v>848909.09090900002</v>
      </c>
      <c r="K5079">
        <v>84890.909090999994</v>
      </c>
      <c r="L5079">
        <v>933800</v>
      </c>
      <c r="M5079" t="s">
        <v>42</v>
      </c>
      <c r="N5079" t="s">
        <v>181</v>
      </c>
      <c r="O5079" t="s">
        <v>182</v>
      </c>
      <c r="Q5079">
        <v>1</v>
      </c>
      <c r="R5079" t="s">
        <v>67</v>
      </c>
      <c r="S5079">
        <v>186363.63636400001</v>
      </c>
      <c r="T5079" s="2">
        <v>0</v>
      </c>
      <c r="U5079">
        <v>10</v>
      </c>
      <c r="V5079">
        <v>18636.363636400001</v>
      </c>
      <c r="W5079">
        <v>186363.63636400001</v>
      </c>
      <c r="X5079">
        <v>186363.63636400001</v>
      </c>
      <c r="Y5079">
        <v>0</v>
      </c>
      <c r="Z5079">
        <v>0</v>
      </c>
      <c r="AA5079">
        <v>0</v>
      </c>
      <c r="AB5079">
        <v>0</v>
      </c>
      <c r="AE5079">
        <v>0</v>
      </c>
      <c r="AF5079" t="s">
        <v>1910</v>
      </c>
    </row>
    <row r="5080" spans="1:32" x14ac:dyDescent="0.25">
      <c r="A5080" t="s">
        <v>4734</v>
      </c>
      <c r="B5080" t="s">
        <v>39</v>
      </c>
      <c r="C5080" t="s">
        <v>4800</v>
      </c>
      <c r="D5080" t="s">
        <v>1909</v>
      </c>
      <c r="E5080" t="s">
        <v>41</v>
      </c>
      <c r="G5080">
        <v>933800</v>
      </c>
      <c r="H5080">
        <v>0</v>
      </c>
      <c r="I5080" t="s">
        <v>4734</v>
      </c>
      <c r="J5080">
        <v>848909.09090900002</v>
      </c>
      <c r="K5080">
        <v>84890.909090999994</v>
      </c>
      <c r="L5080">
        <v>933800</v>
      </c>
      <c r="M5080" t="s">
        <v>42</v>
      </c>
      <c r="N5080" t="s">
        <v>131</v>
      </c>
      <c r="O5080" t="s">
        <v>132</v>
      </c>
      <c r="Q5080">
        <v>1</v>
      </c>
      <c r="R5080" t="s">
        <v>67</v>
      </c>
      <c r="S5080">
        <v>274545.45454499999</v>
      </c>
      <c r="T5080" s="2">
        <v>0</v>
      </c>
      <c r="U5080">
        <v>10</v>
      </c>
      <c r="V5080">
        <v>27454.545454499999</v>
      </c>
      <c r="W5080">
        <v>274545.45454499999</v>
      </c>
      <c r="X5080">
        <v>274545.45454499999</v>
      </c>
      <c r="Y5080">
        <v>0</v>
      </c>
      <c r="Z5080">
        <v>0</v>
      </c>
      <c r="AA5080">
        <v>0</v>
      </c>
      <c r="AB5080">
        <v>0</v>
      </c>
      <c r="AE5080">
        <v>0</v>
      </c>
      <c r="AF5080" t="s">
        <v>1910</v>
      </c>
    </row>
    <row r="5081" spans="1:32" x14ac:dyDescent="0.25">
      <c r="A5081" t="s">
        <v>4734</v>
      </c>
      <c r="B5081" t="s">
        <v>39</v>
      </c>
      <c r="C5081" t="s">
        <v>4800</v>
      </c>
      <c r="D5081" t="s">
        <v>1909</v>
      </c>
      <c r="E5081" t="s">
        <v>41</v>
      </c>
      <c r="G5081">
        <v>933800</v>
      </c>
      <c r="H5081">
        <v>0</v>
      </c>
      <c r="I5081" t="s">
        <v>4734</v>
      </c>
      <c r="J5081">
        <v>848909.09090900002</v>
      </c>
      <c r="K5081">
        <v>84890.909090999994</v>
      </c>
      <c r="L5081">
        <v>933800</v>
      </c>
      <c r="M5081" t="s">
        <v>42</v>
      </c>
      <c r="N5081" t="s">
        <v>179</v>
      </c>
      <c r="O5081" t="s">
        <v>180</v>
      </c>
      <c r="Q5081">
        <v>1</v>
      </c>
      <c r="R5081" t="s">
        <v>67</v>
      </c>
      <c r="S5081">
        <v>186363.63636400001</v>
      </c>
      <c r="T5081" s="2">
        <v>0</v>
      </c>
      <c r="U5081">
        <v>10</v>
      </c>
      <c r="V5081">
        <v>18636.363636400001</v>
      </c>
      <c r="W5081">
        <v>186363.63636400001</v>
      </c>
      <c r="X5081">
        <v>186363.63636400001</v>
      </c>
      <c r="Y5081">
        <v>0</v>
      </c>
      <c r="Z5081">
        <v>0</v>
      </c>
      <c r="AA5081">
        <v>0</v>
      </c>
      <c r="AB5081">
        <v>0</v>
      </c>
      <c r="AE5081">
        <v>0</v>
      </c>
      <c r="AF5081" t="s">
        <v>1910</v>
      </c>
    </row>
    <row r="5082" spans="1:32" x14ac:dyDescent="0.25">
      <c r="A5082" t="s">
        <v>4734</v>
      </c>
      <c r="B5082" t="s">
        <v>39</v>
      </c>
      <c r="C5082" t="s">
        <v>4800</v>
      </c>
      <c r="D5082" t="s">
        <v>1909</v>
      </c>
      <c r="E5082" t="s">
        <v>41</v>
      </c>
      <c r="G5082">
        <v>933800</v>
      </c>
      <c r="H5082">
        <v>0</v>
      </c>
      <c r="I5082" t="s">
        <v>4734</v>
      </c>
      <c r="J5082">
        <v>848909.09090900002</v>
      </c>
      <c r="K5082">
        <v>84890.909090999994</v>
      </c>
      <c r="L5082">
        <v>933800</v>
      </c>
      <c r="M5082" t="s">
        <v>42</v>
      </c>
      <c r="N5082" t="s">
        <v>57</v>
      </c>
      <c r="O5082" t="s">
        <v>58</v>
      </c>
      <c r="Q5082">
        <v>1</v>
      </c>
      <c r="R5082" t="s">
        <v>67</v>
      </c>
      <c r="S5082">
        <v>201636.36363599999</v>
      </c>
      <c r="T5082" s="2">
        <v>0</v>
      </c>
      <c r="U5082">
        <v>10</v>
      </c>
      <c r="V5082">
        <v>20163.636363599999</v>
      </c>
      <c r="W5082">
        <v>201636.36363599999</v>
      </c>
      <c r="X5082">
        <v>201636.36363599999</v>
      </c>
      <c r="Y5082">
        <v>0</v>
      </c>
      <c r="Z5082">
        <v>0</v>
      </c>
      <c r="AA5082">
        <v>0</v>
      </c>
      <c r="AB5082">
        <v>0</v>
      </c>
      <c r="AE5082">
        <v>0</v>
      </c>
      <c r="AF5082" t="s">
        <v>1910</v>
      </c>
    </row>
    <row r="5083" spans="1:32" x14ac:dyDescent="0.25">
      <c r="A5083" t="s">
        <v>4734</v>
      </c>
      <c r="B5083" t="s">
        <v>39</v>
      </c>
      <c r="C5083" t="s">
        <v>4801</v>
      </c>
      <c r="D5083" t="s">
        <v>735</v>
      </c>
      <c r="E5083" t="s">
        <v>41</v>
      </c>
      <c r="G5083">
        <v>25800.000001</v>
      </c>
      <c r="H5083">
        <v>0</v>
      </c>
      <c r="I5083" t="s">
        <v>4734</v>
      </c>
      <c r="J5083">
        <v>23454.545454999999</v>
      </c>
      <c r="K5083">
        <v>2345.4545459999999</v>
      </c>
      <c r="L5083">
        <v>25800.000001</v>
      </c>
      <c r="M5083" t="s">
        <v>42</v>
      </c>
      <c r="N5083" t="s">
        <v>131</v>
      </c>
      <c r="O5083" t="s">
        <v>132</v>
      </c>
      <c r="Q5083">
        <v>1</v>
      </c>
      <c r="R5083" t="s">
        <v>123</v>
      </c>
      <c r="S5083">
        <v>23454.545454999999</v>
      </c>
      <c r="T5083" s="2">
        <v>0</v>
      </c>
      <c r="U5083">
        <v>10</v>
      </c>
      <c r="V5083">
        <v>2345.4545455000002</v>
      </c>
      <c r="W5083">
        <v>23454.545454999999</v>
      </c>
      <c r="X5083">
        <v>23454.545454999999</v>
      </c>
      <c r="Y5083">
        <v>0</v>
      </c>
      <c r="Z5083">
        <v>0</v>
      </c>
      <c r="AA5083">
        <v>0</v>
      </c>
      <c r="AB5083">
        <v>0</v>
      </c>
      <c r="AE5083">
        <v>0</v>
      </c>
      <c r="AF5083" t="s">
        <v>4802</v>
      </c>
    </row>
    <row r="5084" spans="1:32" x14ac:dyDescent="0.25">
      <c r="A5084" t="s">
        <v>4734</v>
      </c>
      <c r="B5084" t="s">
        <v>39</v>
      </c>
      <c r="C5084" t="s">
        <v>4803</v>
      </c>
      <c r="D5084" t="s">
        <v>4804</v>
      </c>
      <c r="E5084" t="s">
        <v>41</v>
      </c>
      <c r="G5084">
        <v>3019999.9999950002</v>
      </c>
      <c r="H5084">
        <v>0</v>
      </c>
      <c r="I5084" t="s">
        <v>4734</v>
      </c>
      <c r="J5084">
        <v>2745454.5454500001</v>
      </c>
      <c r="K5084">
        <v>274545.45454499999</v>
      </c>
      <c r="L5084">
        <v>3019999.9999950002</v>
      </c>
      <c r="M5084" t="s">
        <v>42</v>
      </c>
      <c r="N5084" t="s">
        <v>131</v>
      </c>
      <c r="O5084" t="s">
        <v>132</v>
      </c>
      <c r="Q5084">
        <v>10</v>
      </c>
      <c r="R5084" t="s">
        <v>67</v>
      </c>
      <c r="S5084">
        <v>274545.45454499999</v>
      </c>
      <c r="T5084" s="2">
        <v>0</v>
      </c>
      <c r="U5084">
        <v>10</v>
      </c>
      <c r="V5084">
        <v>274545.45454499999</v>
      </c>
      <c r="W5084">
        <v>2745454.5454500001</v>
      </c>
      <c r="X5084">
        <v>2745454.5454500001</v>
      </c>
      <c r="Y5084">
        <v>0</v>
      </c>
      <c r="Z5084">
        <v>0</v>
      </c>
      <c r="AA5084">
        <v>0</v>
      </c>
      <c r="AB5084">
        <v>0</v>
      </c>
      <c r="AE5084">
        <v>0</v>
      </c>
      <c r="AF5084" t="s">
        <v>1519</v>
      </c>
    </row>
    <row r="5085" spans="1:32" x14ac:dyDescent="0.25">
      <c r="A5085" t="s">
        <v>4734</v>
      </c>
      <c r="B5085" t="s">
        <v>39</v>
      </c>
      <c r="C5085" t="s">
        <v>4805</v>
      </c>
      <c r="D5085" t="s">
        <v>732</v>
      </c>
      <c r="E5085" t="s">
        <v>41</v>
      </c>
      <c r="G5085">
        <v>25800.000001</v>
      </c>
      <c r="H5085">
        <v>0</v>
      </c>
      <c r="I5085" t="s">
        <v>4734</v>
      </c>
      <c r="J5085">
        <v>23454.545454999999</v>
      </c>
      <c r="K5085">
        <v>2345.4545459999999</v>
      </c>
      <c r="L5085">
        <v>25800.000001</v>
      </c>
      <c r="M5085" t="s">
        <v>42</v>
      </c>
      <c r="N5085" t="s">
        <v>131</v>
      </c>
      <c r="O5085" t="s">
        <v>132</v>
      </c>
      <c r="Q5085">
        <v>1</v>
      </c>
      <c r="R5085" t="s">
        <v>123</v>
      </c>
      <c r="S5085">
        <v>23454.545454999999</v>
      </c>
      <c r="T5085" s="2">
        <v>0</v>
      </c>
      <c r="U5085">
        <v>10</v>
      </c>
      <c r="V5085">
        <v>2345.4545455000002</v>
      </c>
      <c r="W5085">
        <v>23454.545454999999</v>
      </c>
      <c r="X5085">
        <v>23454.545454999999</v>
      </c>
      <c r="Y5085">
        <v>0</v>
      </c>
      <c r="Z5085">
        <v>0</v>
      </c>
      <c r="AA5085">
        <v>0</v>
      </c>
      <c r="AB5085">
        <v>0</v>
      </c>
      <c r="AE5085">
        <v>0</v>
      </c>
      <c r="AF5085" t="s">
        <v>733</v>
      </c>
    </row>
    <row r="5086" spans="1:32" x14ac:dyDescent="0.25">
      <c r="A5086" t="s">
        <v>4734</v>
      </c>
      <c r="B5086" t="s">
        <v>39</v>
      </c>
      <c r="C5086" t="s">
        <v>4806</v>
      </c>
      <c r="D5086" t="s">
        <v>2846</v>
      </c>
      <c r="E5086" t="s">
        <v>41</v>
      </c>
      <c r="G5086">
        <v>205000</v>
      </c>
      <c r="H5086">
        <v>0</v>
      </c>
      <c r="I5086" t="s">
        <v>4734</v>
      </c>
      <c r="J5086">
        <v>186363.63636400001</v>
      </c>
      <c r="K5086">
        <v>18636.363635999998</v>
      </c>
      <c r="L5086">
        <v>205000</v>
      </c>
      <c r="M5086" t="s">
        <v>42</v>
      </c>
      <c r="N5086" t="s">
        <v>177</v>
      </c>
      <c r="O5086" t="s">
        <v>178</v>
      </c>
      <c r="Q5086">
        <v>1</v>
      </c>
      <c r="R5086" t="s">
        <v>67</v>
      </c>
      <c r="S5086">
        <v>186363.63636400001</v>
      </c>
      <c r="T5086" s="2">
        <v>0</v>
      </c>
      <c r="U5086">
        <v>10</v>
      </c>
      <c r="V5086">
        <v>18636.363636400001</v>
      </c>
      <c r="W5086">
        <v>186363.63636400001</v>
      </c>
      <c r="X5086">
        <v>186363.63636400001</v>
      </c>
      <c r="Y5086">
        <v>0</v>
      </c>
      <c r="Z5086">
        <v>0</v>
      </c>
      <c r="AA5086">
        <v>0</v>
      </c>
      <c r="AB5086">
        <v>0</v>
      </c>
      <c r="AE5086">
        <v>0</v>
      </c>
      <c r="AF5086" t="s">
        <v>2847</v>
      </c>
    </row>
    <row r="5087" spans="1:32" x14ac:dyDescent="0.25">
      <c r="A5087" t="s">
        <v>4734</v>
      </c>
      <c r="B5087" t="s">
        <v>39</v>
      </c>
      <c r="C5087" t="s">
        <v>4807</v>
      </c>
      <c r="D5087" t="s">
        <v>4808</v>
      </c>
      <c r="E5087" t="s">
        <v>41</v>
      </c>
      <c r="G5087">
        <v>17900</v>
      </c>
      <c r="H5087">
        <v>0</v>
      </c>
      <c r="I5087" t="s">
        <v>4734</v>
      </c>
      <c r="J5087">
        <v>16272.727273</v>
      </c>
      <c r="K5087">
        <v>1627.272727</v>
      </c>
      <c r="L5087">
        <v>17900</v>
      </c>
      <c r="M5087" t="s">
        <v>42</v>
      </c>
      <c r="N5087" t="s">
        <v>177</v>
      </c>
      <c r="O5087" t="s">
        <v>178</v>
      </c>
      <c r="Q5087">
        <v>1</v>
      </c>
      <c r="R5087" t="s">
        <v>123</v>
      </c>
      <c r="S5087">
        <v>16272.727273</v>
      </c>
      <c r="T5087" s="2">
        <v>0</v>
      </c>
      <c r="U5087">
        <v>10</v>
      </c>
      <c r="V5087">
        <v>1627.2727273</v>
      </c>
      <c r="W5087">
        <v>16272.727273</v>
      </c>
      <c r="X5087">
        <v>16272.727273</v>
      </c>
      <c r="Y5087">
        <v>0</v>
      </c>
      <c r="Z5087">
        <v>0</v>
      </c>
      <c r="AA5087">
        <v>0</v>
      </c>
      <c r="AB5087">
        <v>0</v>
      </c>
      <c r="AE5087">
        <v>0</v>
      </c>
    </row>
    <row r="5088" spans="1:32" x14ac:dyDescent="0.25">
      <c r="A5088" t="s">
        <v>4734</v>
      </c>
      <c r="B5088" t="s">
        <v>39</v>
      </c>
      <c r="C5088" t="s">
        <v>4809</v>
      </c>
      <c r="D5088" t="s">
        <v>4810</v>
      </c>
      <c r="E5088" t="s">
        <v>41</v>
      </c>
      <c r="G5088">
        <v>231700.00000100001</v>
      </c>
      <c r="H5088">
        <v>0</v>
      </c>
      <c r="I5088" t="s">
        <v>4734</v>
      </c>
      <c r="J5088">
        <v>210636.363637</v>
      </c>
      <c r="K5088">
        <v>21063.636364000002</v>
      </c>
      <c r="L5088">
        <v>231700.00000100001</v>
      </c>
      <c r="M5088" t="s">
        <v>42</v>
      </c>
      <c r="N5088" t="s">
        <v>177</v>
      </c>
      <c r="O5088" t="s">
        <v>178</v>
      </c>
      <c r="Q5088">
        <v>3</v>
      </c>
      <c r="R5088" t="s">
        <v>123</v>
      </c>
      <c r="S5088">
        <v>16272.727273</v>
      </c>
      <c r="T5088" s="2">
        <v>0</v>
      </c>
      <c r="U5088">
        <v>10</v>
      </c>
      <c r="V5088">
        <v>4881.8181819000001</v>
      </c>
      <c r="W5088">
        <v>48818.181818999998</v>
      </c>
      <c r="X5088">
        <v>48818.181818999998</v>
      </c>
      <c r="Y5088">
        <v>0</v>
      </c>
      <c r="Z5088">
        <v>0</v>
      </c>
      <c r="AA5088">
        <v>0</v>
      </c>
      <c r="AB5088">
        <v>0</v>
      </c>
      <c r="AE5088">
        <v>0</v>
      </c>
      <c r="AF5088" t="s">
        <v>4811</v>
      </c>
    </row>
    <row r="5089" spans="1:32" x14ac:dyDescent="0.25">
      <c r="A5089" t="s">
        <v>4734</v>
      </c>
      <c r="B5089" t="s">
        <v>39</v>
      </c>
      <c r="C5089" t="s">
        <v>4809</v>
      </c>
      <c r="D5089" t="s">
        <v>4810</v>
      </c>
      <c r="E5089" t="s">
        <v>41</v>
      </c>
      <c r="G5089">
        <v>231700.00000100001</v>
      </c>
      <c r="H5089">
        <v>0</v>
      </c>
      <c r="I5089" t="s">
        <v>4734</v>
      </c>
      <c r="J5089">
        <v>210636.363637</v>
      </c>
      <c r="K5089">
        <v>21063.636364000002</v>
      </c>
      <c r="L5089">
        <v>231700.00000100001</v>
      </c>
      <c r="M5089" t="s">
        <v>42</v>
      </c>
      <c r="N5089" t="s">
        <v>4812</v>
      </c>
      <c r="Q5089">
        <v>1</v>
      </c>
      <c r="R5089" t="s">
        <v>67</v>
      </c>
      <c r="S5089">
        <v>161818.18181800001</v>
      </c>
      <c r="T5089" s="2">
        <v>0</v>
      </c>
      <c r="U5089">
        <v>10</v>
      </c>
      <c r="V5089">
        <v>16181.818181799999</v>
      </c>
      <c r="W5089">
        <v>161818.18181800001</v>
      </c>
      <c r="X5089">
        <v>161818.18181800001</v>
      </c>
      <c r="Y5089">
        <v>0</v>
      </c>
      <c r="Z5089">
        <v>0</v>
      </c>
      <c r="AA5089">
        <v>0</v>
      </c>
      <c r="AB5089">
        <v>0</v>
      </c>
      <c r="AE5089">
        <v>0</v>
      </c>
      <c r="AF5089" t="s">
        <v>4811</v>
      </c>
    </row>
    <row r="5090" spans="1:32" x14ac:dyDescent="0.25">
      <c r="A5090" t="s">
        <v>4734</v>
      </c>
      <c r="B5090" t="s">
        <v>39</v>
      </c>
      <c r="C5090" t="s">
        <v>4813</v>
      </c>
      <c r="D5090" t="s">
        <v>395</v>
      </c>
      <c r="E5090" t="s">
        <v>41</v>
      </c>
      <c r="G5090">
        <v>665399.99999899999</v>
      </c>
      <c r="H5090">
        <v>0</v>
      </c>
      <c r="I5090" t="s">
        <v>4734</v>
      </c>
      <c r="J5090">
        <v>604909.09090800001</v>
      </c>
      <c r="K5090">
        <v>60490.909091000001</v>
      </c>
      <c r="L5090">
        <v>665399.99999899999</v>
      </c>
      <c r="M5090" t="s">
        <v>42</v>
      </c>
      <c r="N5090" t="s">
        <v>280</v>
      </c>
      <c r="O5090" t="s">
        <v>281</v>
      </c>
      <c r="Q5090">
        <v>1</v>
      </c>
      <c r="R5090" t="s">
        <v>67</v>
      </c>
      <c r="S5090">
        <v>201636.36363599999</v>
      </c>
      <c r="T5090" s="2">
        <v>0</v>
      </c>
      <c r="U5090">
        <v>10</v>
      </c>
      <c r="V5090">
        <v>20163.636363599999</v>
      </c>
      <c r="W5090">
        <v>201636.36363599999</v>
      </c>
      <c r="X5090">
        <v>201636.36363599999</v>
      </c>
      <c r="Y5090">
        <v>0</v>
      </c>
      <c r="Z5090">
        <v>0</v>
      </c>
      <c r="AA5090">
        <v>0</v>
      </c>
      <c r="AB5090">
        <v>0</v>
      </c>
      <c r="AE5090">
        <v>0</v>
      </c>
      <c r="AF5090" t="s">
        <v>396</v>
      </c>
    </row>
    <row r="5091" spans="1:32" x14ac:dyDescent="0.25">
      <c r="A5091" t="s">
        <v>4734</v>
      </c>
      <c r="B5091" t="s">
        <v>39</v>
      </c>
      <c r="C5091" t="s">
        <v>4813</v>
      </c>
      <c r="D5091" t="s">
        <v>395</v>
      </c>
      <c r="E5091" t="s">
        <v>41</v>
      </c>
      <c r="G5091">
        <v>665399.99999899999</v>
      </c>
      <c r="H5091">
        <v>0</v>
      </c>
      <c r="I5091" t="s">
        <v>4734</v>
      </c>
      <c r="J5091">
        <v>604909.09090800001</v>
      </c>
      <c r="K5091">
        <v>60490.909091000001</v>
      </c>
      <c r="L5091">
        <v>665399.99999899999</v>
      </c>
      <c r="M5091" t="s">
        <v>42</v>
      </c>
      <c r="N5091" t="s">
        <v>87</v>
      </c>
      <c r="O5091" t="s">
        <v>88</v>
      </c>
      <c r="Q5091">
        <v>1</v>
      </c>
      <c r="R5091" t="s">
        <v>67</v>
      </c>
      <c r="S5091">
        <v>201636.36363599999</v>
      </c>
      <c r="T5091" s="2">
        <v>0</v>
      </c>
      <c r="U5091">
        <v>10</v>
      </c>
      <c r="V5091">
        <v>20163.636363599999</v>
      </c>
      <c r="W5091">
        <v>201636.36363599999</v>
      </c>
      <c r="X5091">
        <v>201636.36363599999</v>
      </c>
      <c r="Y5091">
        <v>0</v>
      </c>
      <c r="Z5091">
        <v>0</v>
      </c>
      <c r="AA5091">
        <v>0</v>
      </c>
      <c r="AB5091">
        <v>0</v>
      </c>
      <c r="AE5091">
        <v>0</v>
      </c>
      <c r="AF5091" t="s">
        <v>396</v>
      </c>
    </row>
    <row r="5092" spans="1:32" x14ac:dyDescent="0.25">
      <c r="A5092" t="s">
        <v>4734</v>
      </c>
      <c r="B5092" t="s">
        <v>39</v>
      </c>
      <c r="C5092" t="s">
        <v>4813</v>
      </c>
      <c r="D5092" t="s">
        <v>395</v>
      </c>
      <c r="E5092" t="s">
        <v>41</v>
      </c>
      <c r="G5092">
        <v>665399.99999899999</v>
      </c>
      <c r="H5092">
        <v>0</v>
      </c>
      <c r="I5092" t="s">
        <v>4734</v>
      </c>
      <c r="J5092">
        <v>604909.09090800001</v>
      </c>
      <c r="K5092">
        <v>60490.909091000001</v>
      </c>
      <c r="L5092">
        <v>665399.99999899999</v>
      </c>
      <c r="M5092" t="s">
        <v>42</v>
      </c>
      <c r="N5092" t="s">
        <v>113</v>
      </c>
      <c r="O5092" t="s">
        <v>114</v>
      </c>
      <c r="Q5092">
        <v>1</v>
      </c>
      <c r="R5092" t="s">
        <v>67</v>
      </c>
      <c r="S5092">
        <v>201636.36363599999</v>
      </c>
      <c r="T5092" s="2">
        <v>0</v>
      </c>
      <c r="U5092">
        <v>10</v>
      </c>
      <c r="V5092">
        <v>20163.636363599999</v>
      </c>
      <c r="W5092">
        <v>201636.36363599999</v>
      </c>
      <c r="X5092">
        <v>201636.36363599999</v>
      </c>
      <c r="Y5092">
        <v>0</v>
      </c>
      <c r="Z5092">
        <v>0</v>
      </c>
      <c r="AA5092">
        <v>0</v>
      </c>
      <c r="AB5092">
        <v>0</v>
      </c>
      <c r="AE5092">
        <v>0</v>
      </c>
      <c r="AF5092" t="s">
        <v>396</v>
      </c>
    </row>
    <row r="5093" spans="1:32" x14ac:dyDescent="0.25">
      <c r="A5093" t="s">
        <v>4734</v>
      </c>
      <c r="B5093" t="s">
        <v>39</v>
      </c>
      <c r="C5093" t="s">
        <v>4814</v>
      </c>
      <c r="D5093" t="s">
        <v>802</v>
      </c>
      <c r="E5093" t="s">
        <v>41</v>
      </c>
      <c r="G5093">
        <v>221800</v>
      </c>
      <c r="H5093">
        <v>0</v>
      </c>
      <c r="I5093" t="s">
        <v>4734</v>
      </c>
      <c r="J5093">
        <v>201636.36363599999</v>
      </c>
      <c r="K5093">
        <v>20163.636364000002</v>
      </c>
      <c r="L5093">
        <v>221800</v>
      </c>
      <c r="M5093" t="s">
        <v>42</v>
      </c>
      <c r="N5093" t="s">
        <v>280</v>
      </c>
      <c r="O5093" t="s">
        <v>281</v>
      </c>
      <c r="Q5093">
        <v>1</v>
      </c>
      <c r="R5093" t="s">
        <v>67</v>
      </c>
      <c r="S5093">
        <v>201636.36363599999</v>
      </c>
      <c r="T5093" s="2">
        <v>0</v>
      </c>
      <c r="U5093">
        <v>10</v>
      </c>
      <c r="V5093">
        <v>20163.636363599999</v>
      </c>
      <c r="W5093">
        <v>201636.36363599999</v>
      </c>
      <c r="X5093">
        <v>201636.36363599999</v>
      </c>
      <c r="Y5093">
        <v>0</v>
      </c>
      <c r="Z5093">
        <v>0</v>
      </c>
      <c r="AA5093">
        <v>0</v>
      </c>
      <c r="AB5093">
        <v>0</v>
      </c>
      <c r="AE5093">
        <v>0</v>
      </c>
      <c r="AF5093" t="s">
        <v>803</v>
      </c>
    </row>
    <row r="5094" spans="1:32" x14ac:dyDescent="0.25">
      <c r="A5094" t="s">
        <v>4734</v>
      </c>
      <c r="B5094" t="s">
        <v>39</v>
      </c>
      <c r="C5094" t="s">
        <v>4815</v>
      </c>
      <c r="D5094" t="s">
        <v>1896</v>
      </c>
      <c r="E5094" t="s">
        <v>41</v>
      </c>
      <c r="G5094">
        <v>221800</v>
      </c>
      <c r="H5094">
        <v>0</v>
      </c>
      <c r="I5094" t="s">
        <v>4734</v>
      </c>
      <c r="J5094">
        <v>201636.36363599999</v>
      </c>
      <c r="K5094">
        <v>20163.636364000002</v>
      </c>
      <c r="L5094">
        <v>221800</v>
      </c>
      <c r="M5094" t="s">
        <v>42</v>
      </c>
      <c r="N5094" t="s">
        <v>280</v>
      </c>
      <c r="O5094" t="s">
        <v>281</v>
      </c>
      <c r="Q5094">
        <v>1</v>
      </c>
      <c r="R5094" t="s">
        <v>67</v>
      </c>
      <c r="S5094">
        <v>201636.36363599999</v>
      </c>
      <c r="T5094" s="2">
        <v>0</v>
      </c>
      <c r="U5094">
        <v>10</v>
      </c>
      <c r="V5094">
        <v>20163.636363599999</v>
      </c>
      <c r="W5094">
        <v>201636.36363599999</v>
      </c>
      <c r="X5094">
        <v>201636.36363599999</v>
      </c>
      <c r="Y5094">
        <v>0</v>
      </c>
      <c r="Z5094">
        <v>0</v>
      </c>
      <c r="AA5094">
        <v>0</v>
      </c>
      <c r="AB5094">
        <v>0</v>
      </c>
      <c r="AE5094">
        <v>0</v>
      </c>
      <c r="AF5094" t="s">
        <v>1897</v>
      </c>
    </row>
    <row r="5095" spans="1:32" x14ac:dyDescent="0.25">
      <c r="A5095" t="s">
        <v>4734</v>
      </c>
      <c r="B5095" t="s">
        <v>39</v>
      </c>
      <c r="C5095" t="s">
        <v>4816</v>
      </c>
      <c r="D5095" t="s">
        <v>4637</v>
      </c>
      <c r="E5095" t="s">
        <v>41</v>
      </c>
      <c r="G5095">
        <v>443599.99999899999</v>
      </c>
      <c r="H5095">
        <v>0</v>
      </c>
      <c r="I5095" t="s">
        <v>4734</v>
      </c>
      <c r="J5095">
        <v>403272.72727199999</v>
      </c>
      <c r="K5095">
        <v>40327.272727000003</v>
      </c>
      <c r="L5095">
        <v>443599.99999899999</v>
      </c>
      <c r="M5095" t="s">
        <v>42</v>
      </c>
      <c r="N5095" t="s">
        <v>280</v>
      </c>
      <c r="O5095" t="s">
        <v>281</v>
      </c>
      <c r="Q5095">
        <v>1</v>
      </c>
      <c r="R5095" t="s">
        <v>67</v>
      </c>
      <c r="S5095">
        <v>201636.36363599999</v>
      </c>
      <c r="T5095" s="2">
        <v>0</v>
      </c>
      <c r="U5095">
        <v>10</v>
      </c>
      <c r="V5095">
        <v>20163.636363599999</v>
      </c>
      <c r="W5095">
        <v>201636.36363599999</v>
      </c>
      <c r="X5095">
        <v>201636.36363599999</v>
      </c>
      <c r="Y5095">
        <v>0</v>
      </c>
      <c r="Z5095">
        <v>0</v>
      </c>
      <c r="AA5095">
        <v>0</v>
      </c>
      <c r="AB5095">
        <v>0</v>
      </c>
      <c r="AE5095">
        <v>0</v>
      </c>
      <c r="AF5095" t="s">
        <v>4638</v>
      </c>
    </row>
    <row r="5096" spans="1:32" x14ac:dyDescent="0.25">
      <c r="A5096" t="s">
        <v>4734</v>
      </c>
      <c r="B5096" t="s">
        <v>39</v>
      </c>
      <c r="C5096" t="s">
        <v>4816</v>
      </c>
      <c r="D5096" t="s">
        <v>4637</v>
      </c>
      <c r="E5096" t="s">
        <v>41</v>
      </c>
      <c r="G5096">
        <v>443599.99999899999</v>
      </c>
      <c r="H5096">
        <v>0</v>
      </c>
      <c r="I5096" t="s">
        <v>4734</v>
      </c>
      <c r="J5096">
        <v>403272.72727199999</v>
      </c>
      <c r="K5096">
        <v>40327.272727000003</v>
      </c>
      <c r="L5096">
        <v>443599.99999899999</v>
      </c>
      <c r="M5096" t="s">
        <v>42</v>
      </c>
      <c r="N5096" t="s">
        <v>87</v>
      </c>
      <c r="O5096" t="s">
        <v>88</v>
      </c>
      <c r="Q5096">
        <v>1</v>
      </c>
      <c r="R5096" t="s">
        <v>67</v>
      </c>
      <c r="S5096">
        <v>201636.36363599999</v>
      </c>
      <c r="T5096" s="2">
        <v>0</v>
      </c>
      <c r="U5096">
        <v>10</v>
      </c>
      <c r="V5096">
        <v>20163.636363599999</v>
      </c>
      <c r="W5096">
        <v>201636.36363599999</v>
      </c>
      <c r="X5096">
        <v>201636.36363599999</v>
      </c>
      <c r="Y5096">
        <v>0</v>
      </c>
      <c r="Z5096">
        <v>0</v>
      </c>
      <c r="AA5096">
        <v>0</v>
      </c>
      <c r="AB5096">
        <v>0</v>
      </c>
      <c r="AE5096">
        <v>0</v>
      </c>
      <c r="AF5096" t="s">
        <v>4638</v>
      </c>
    </row>
    <row r="5097" spans="1:32" x14ac:dyDescent="0.25">
      <c r="A5097" t="s">
        <v>4734</v>
      </c>
      <c r="B5097" t="s">
        <v>39</v>
      </c>
      <c r="C5097" t="s">
        <v>4817</v>
      </c>
      <c r="D5097" t="s">
        <v>2745</v>
      </c>
      <c r="E5097" t="s">
        <v>41</v>
      </c>
      <c r="G5097">
        <v>665399.99999899999</v>
      </c>
      <c r="H5097">
        <v>0</v>
      </c>
      <c r="I5097" t="s">
        <v>4734</v>
      </c>
      <c r="J5097">
        <v>604909.09090800001</v>
      </c>
      <c r="K5097">
        <v>60490.909091000001</v>
      </c>
      <c r="L5097">
        <v>665399.99999899999</v>
      </c>
      <c r="M5097" t="s">
        <v>42</v>
      </c>
      <c r="N5097" t="s">
        <v>280</v>
      </c>
      <c r="O5097" t="s">
        <v>281</v>
      </c>
      <c r="Q5097">
        <v>3</v>
      </c>
      <c r="R5097" t="s">
        <v>67</v>
      </c>
      <c r="S5097">
        <v>201636.36363599999</v>
      </c>
      <c r="T5097" s="2">
        <v>0</v>
      </c>
      <c r="U5097">
        <v>10</v>
      </c>
      <c r="V5097">
        <v>60490.9090908</v>
      </c>
      <c r="W5097">
        <v>604909.09090800001</v>
      </c>
      <c r="X5097">
        <v>604909.09090800001</v>
      </c>
      <c r="Y5097">
        <v>0</v>
      </c>
      <c r="Z5097">
        <v>0</v>
      </c>
      <c r="AA5097">
        <v>0</v>
      </c>
      <c r="AB5097">
        <v>0</v>
      </c>
      <c r="AE5097">
        <v>0</v>
      </c>
      <c r="AF5097" t="s">
        <v>2746</v>
      </c>
    </row>
    <row r="5098" spans="1:32" x14ac:dyDescent="0.25">
      <c r="A5098" t="s">
        <v>4734</v>
      </c>
      <c r="B5098" t="s">
        <v>39</v>
      </c>
      <c r="C5098" t="s">
        <v>4818</v>
      </c>
      <c r="D5098" t="s">
        <v>4819</v>
      </c>
      <c r="E5098" t="s">
        <v>41</v>
      </c>
      <c r="G5098">
        <v>443599.99999899999</v>
      </c>
      <c r="H5098">
        <v>0</v>
      </c>
      <c r="I5098" t="s">
        <v>4734</v>
      </c>
      <c r="J5098">
        <v>403272.72727199999</v>
      </c>
      <c r="K5098">
        <v>40327.272727000003</v>
      </c>
      <c r="L5098">
        <v>443599.99999899999</v>
      </c>
      <c r="M5098" t="s">
        <v>42</v>
      </c>
      <c r="N5098" t="s">
        <v>280</v>
      </c>
      <c r="O5098" t="s">
        <v>281</v>
      </c>
      <c r="Q5098">
        <v>1</v>
      </c>
      <c r="R5098" t="s">
        <v>67</v>
      </c>
      <c r="S5098">
        <v>201636.36363599999</v>
      </c>
      <c r="T5098" s="2">
        <v>0</v>
      </c>
      <c r="U5098">
        <v>10</v>
      </c>
      <c r="V5098">
        <v>20163.636363599999</v>
      </c>
      <c r="W5098">
        <v>201636.36363599999</v>
      </c>
      <c r="X5098">
        <v>201636.36363599999</v>
      </c>
      <c r="Y5098">
        <v>0</v>
      </c>
      <c r="Z5098">
        <v>0</v>
      </c>
      <c r="AA5098">
        <v>0</v>
      </c>
      <c r="AB5098">
        <v>0</v>
      </c>
      <c r="AE5098">
        <v>0</v>
      </c>
      <c r="AF5098" t="s">
        <v>4820</v>
      </c>
    </row>
    <row r="5099" spans="1:32" x14ac:dyDescent="0.25">
      <c r="A5099" t="s">
        <v>4734</v>
      </c>
      <c r="B5099" t="s">
        <v>39</v>
      </c>
      <c r="C5099" t="s">
        <v>4818</v>
      </c>
      <c r="D5099" t="s">
        <v>4819</v>
      </c>
      <c r="E5099" t="s">
        <v>41</v>
      </c>
      <c r="G5099">
        <v>443599.99999899999</v>
      </c>
      <c r="H5099">
        <v>0</v>
      </c>
      <c r="I5099" t="s">
        <v>4734</v>
      </c>
      <c r="J5099">
        <v>403272.72727199999</v>
      </c>
      <c r="K5099">
        <v>40327.272727000003</v>
      </c>
      <c r="L5099">
        <v>443599.99999899999</v>
      </c>
      <c r="M5099" t="s">
        <v>42</v>
      </c>
      <c r="N5099" t="s">
        <v>113</v>
      </c>
      <c r="O5099" t="s">
        <v>114</v>
      </c>
      <c r="Q5099">
        <v>1</v>
      </c>
      <c r="R5099" t="s">
        <v>67</v>
      </c>
      <c r="S5099">
        <v>201636.36363599999</v>
      </c>
      <c r="T5099" s="2">
        <v>0</v>
      </c>
      <c r="U5099">
        <v>10</v>
      </c>
      <c r="V5099">
        <v>20163.636363599999</v>
      </c>
      <c r="W5099">
        <v>201636.36363599999</v>
      </c>
      <c r="X5099">
        <v>201636.36363599999</v>
      </c>
      <c r="Y5099">
        <v>0</v>
      </c>
      <c r="Z5099">
        <v>0</v>
      </c>
      <c r="AA5099">
        <v>0</v>
      </c>
      <c r="AB5099">
        <v>0</v>
      </c>
      <c r="AE5099">
        <v>0</v>
      </c>
      <c r="AF5099" t="s">
        <v>4820</v>
      </c>
    </row>
    <row r="5100" spans="1:32" x14ac:dyDescent="0.25">
      <c r="A5100" t="s">
        <v>4734</v>
      </c>
      <c r="B5100" t="s">
        <v>39</v>
      </c>
      <c r="C5100" t="s">
        <v>4821</v>
      </c>
      <c r="D5100" t="s">
        <v>2043</v>
      </c>
      <c r="E5100" t="s">
        <v>41</v>
      </c>
      <c r="G5100">
        <v>1108999.999998</v>
      </c>
      <c r="H5100">
        <v>0</v>
      </c>
      <c r="I5100" t="s">
        <v>4734</v>
      </c>
      <c r="J5100">
        <v>1008181.8181799999</v>
      </c>
      <c r="K5100">
        <v>100818.181818</v>
      </c>
      <c r="L5100">
        <v>1108999.999998</v>
      </c>
      <c r="M5100" t="s">
        <v>42</v>
      </c>
      <c r="N5100" t="s">
        <v>280</v>
      </c>
      <c r="O5100" t="s">
        <v>281</v>
      </c>
      <c r="Q5100">
        <v>2</v>
      </c>
      <c r="R5100" t="s">
        <v>67</v>
      </c>
      <c r="S5100">
        <v>201636.36363599999</v>
      </c>
      <c r="T5100" s="2">
        <v>0</v>
      </c>
      <c r="U5100">
        <v>10</v>
      </c>
      <c r="V5100">
        <v>40327.272727199997</v>
      </c>
      <c r="W5100">
        <v>403272.72727199999</v>
      </c>
      <c r="X5100">
        <v>403272.72727199999</v>
      </c>
      <c r="Y5100">
        <v>0</v>
      </c>
      <c r="Z5100">
        <v>0</v>
      </c>
      <c r="AA5100">
        <v>0</v>
      </c>
      <c r="AB5100">
        <v>0</v>
      </c>
      <c r="AE5100">
        <v>0</v>
      </c>
      <c r="AF5100" t="s">
        <v>2044</v>
      </c>
    </row>
    <row r="5101" spans="1:32" x14ac:dyDescent="0.25">
      <c r="A5101" t="s">
        <v>4734</v>
      </c>
      <c r="B5101" t="s">
        <v>39</v>
      </c>
      <c r="C5101" t="s">
        <v>4821</v>
      </c>
      <c r="D5101" t="s">
        <v>2043</v>
      </c>
      <c r="E5101" t="s">
        <v>41</v>
      </c>
      <c r="G5101">
        <v>1108999.999998</v>
      </c>
      <c r="H5101">
        <v>0</v>
      </c>
      <c r="I5101" t="s">
        <v>4734</v>
      </c>
      <c r="J5101">
        <v>1008181.8181799999</v>
      </c>
      <c r="K5101">
        <v>100818.181818</v>
      </c>
      <c r="L5101">
        <v>1108999.999998</v>
      </c>
      <c r="M5101" t="s">
        <v>42</v>
      </c>
      <c r="N5101" t="s">
        <v>87</v>
      </c>
      <c r="O5101" t="s">
        <v>88</v>
      </c>
      <c r="Q5101">
        <v>1</v>
      </c>
      <c r="R5101" t="s">
        <v>67</v>
      </c>
      <c r="S5101">
        <v>201636.36363599999</v>
      </c>
      <c r="T5101" s="2">
        <v>0</v>
      </c>
      <c r="U5101">
        <v>10</v>
      </c>
      <c r="V5101">
        <v>20163.636363599999</v>
      </c>
      <c r="W5101">
        <v>201636.36363599999</v>
      </c>
      <c r="X5101">
        <v>201636.36363599999</v>
      </c>
      <c r="Y5101">
        <v>0</v>
      </c>
      <c r="Z5101">
        <v>0</v>
      </c>
      <c r="AA5101">
        <v>0</v>
      </c>
      <c r="AB5101">
        <v>0</v>
      </c>
      <c r="AE5101">
        <v>0</v>
      </c>
      <c r="AF5101" t="s">
        <v>2044</v>
      </c>
    </row>
    <row r="5102" spans="1:32" x14ac:dyDescent="0.25">
      <c r="A5102" t="s">
        <v>4734</v>
      </c>
      <c r="B5102" t="s">
        <v>39</v>
      </c>
      <c r="C5102" t="s">
        <v>4821</v>
      </c>
      <c r="D5102" t="s">
        <v>2043</v>
      </c>
      <c r="E5102" t="s">
        <v>41</v>
      </c>
      <c r="G5102">
        <v>1108999.999998</v>
      </c>
      <c r="H5102">
        <v>0</v>
      </c>
      <c r="I5102" t="s">
        <v>4734</v>
      </c>
      <c r="J5102">
        <v>1008181.8181799999</v>
      </c>
      <c r="K5102">
        <v>100818.181818</v>
      </c>
      <c r="L5102">
        <v>1108999.999998</v>
      </c>
      <c r="M5102" t="s">
        <v>42</v>
      </c>
      <c r="N5102" t="s">
        <v>111</v>
      </c>
      <c r="O5102" t="s">
        <v>112</v>
      </c>
      <c r="Q5102">
        <v>1</v>
      </c>
      <c r="R5102" t="s">
        <v>67</v>
      </c>
      <c r="S5102">
        <v>201636.36363599999</v>
      </c>
      <c r="T5102" s="2">
        <v>0</v>
      </c>
      <c r="U5102">
        <v>10</v>
      </c>
      <c r="V5102">
        <v>20163.636363599999</v>
      </c>
      <c r="W5102">
        <v>201636.36363599999</v>
      </c>
      <c r="X5102">
        <v>201636.36363599999</v>
      </c>
      <c r="Y5102">
        <v>0</v>
      </c>
      <c r="Z5102">
        <v>0</v>
      </c>
      <c r="AA5102">
        <v>0</v>
      </c>
      <c r="AB5102">
        <v>0</v>
      </c>
      <c r="AE5102">
        <v>0</v>
      </c>
      <c r="AF5102" t="s">
        <v>2044</v>
      </c>
    </row>
    <row r="5103" spans="1:32" x14ac:dyDescent="0.25">
      <c r="A5103" t="s">
        <v>4734</v>
      </c>
      <c r="B5103" t="s">
        <v>39</v>
      </c>
      <c r="C5103" t="s">
        <v>4821</v>
      </c>
      <c r="D5103" t="s">
        <v>2043</v>
      </c>
      <c r="E5103" t="s">
        <v>41</v>
      </c>
      <c r="G5103">
        <v>1108999.999998</v>
      </c>
      <c r="H5103">
        <v>0</v>
      </c>
      <c r="I5103" t="s">
        <v>4734</v>
      </c>
      <c r="J5103">
        <v>1008181.8181799999</v>
      </c>
      <c r="K5103">
        <v>100818.181818</v>
      </c>
      <c r="L5103">
        <v>1108999.999998</v>
      </c>
      <c r="M5103" t="s">
        <v>42</v>
      </c>
      <c r="N5103" t="s">
        <v>89</v>
      </c>
      <c r="O5103" t="s">
        <v>90</v>
      </c>
      <c r="Q5103">
        <v>1</v>
      </c>
      <c r="R5103" t="s">
        <v>67</v>
      </c>
      <c r="S5103">
        <v>201636.36363599999</v>
      </c>
      <c r="T5103" s="2">
        <v>0</v>
      </c>
      <c r="U5103">
        <v>10</v>
      </c>
      <c r="V5103">
        <v>20163.636363599999</v>
      </c>
      <c r="W5103">
        <v>201636.36363599999</v>
      </c>
      <c r="X5103">
        <v>201636.36363599999</v>
      </c>
      <c r="Y5103">
        <v>0</v>
      </c>
      <c r="Z5103">
        <v>0</v>
      </c>
      <c r="AA5103">
        <v>0</v>
      </c>
      <c r="AB5103">
        <v>0</v>
      </c>
      <c r="AE5103">
        <v>0</v>
      </c>
      <c r="AF5103" t="s">
        <v>2044</v>
      </c>
    </row>
    <row r="5104" spans="1:32" x14ac:dyDescent="0.25">
      <c r="A5104" t="s">
        <v>4734</v>
      </c>
      <c r="B5104" t="s">
        <v>39</v>
      </c>
      <c r="C5104" t="s">
        <v>4822</v>
      </c>
      <c r="D5104" t="s">
        <v>4823</v>
      </c>
      <c r="E5104" t="s">
        <v>41</v>
      </c>
      <c r="G5104">
        <v>443599.99999899999</v>
      </c>
      <c r="H5104">
        <v>0</v>
      </c>
      <c r="I5104" t="s">
        <v>4734</v>
      </c>
      <c r="J5104">
        <v>403272.72727199999</v>
      </c>
      <c r="K5104">
        <v>40327.272727000003</v>
      </c>
      <c r="L5104">
        <v>443599.99999899999</v>
      </c>
      <c r="M5104" t="s">
        <v>42</v>
      </c>
      <c r="N5104" t="s">
        <v>280</v>
      </c>
      <c r="O5104" t="s">
        <v>281</v>
      </c>
      <c r="Q5104">
        <v>1</v>
      </c>
      <c r="R5104" t="s">
        <v>67</v>
      </c>
      <c r="S5104">
        <v>201636.36363599999</v>
      </c>
      <c r="T5104" s="2">
        <v>0</v>
      </c>
      <c r="U5104">
        <v>10</v>
      </c>
      <c r="V5104">
        <v>20163.636363599999</v>
      </c>
      <c r="W5104">
        <v>201636.36363599999</v>
      </c>
      <c r="X5104">
        <v>201636.36363599999</v>
      </c>
      <c r="Y5104">
        <v>0</v>
      </c>
      <c r="Z5104">
        <v>0</v>
      </c>
      <c r="AA5104">
        <v>0</v>
      </c>
      <c r="AB5104">
        <v>0</v>
      </c>
      <c r="AE5104">
        <v>0</v>
      </c>
      <c r="AF5104" t="s">
        <v>4824</v>
      </c>
    </row>
    <row r="5105" spans="1:32" x14ac:dyDescent="0.25">
      <c r="A5105" t="s">
        <v>4734</v>
      </c>
      <c r="B5105" t="s">
        <v>39</v>
      </c>
      <c r="C5105" t="s">
        <v>4822</v>
      </c>
      <c r="D5105" t="s">
        <v>4823</v>
      </c>
      <c r="E5105" t="s">
        <v>41</v>
      </c>
      <c r="G5105">
        <v>443599.99999899999</v>
      </c>
      <c r="H5105">
        <v>0</v>
      </c>
      <c r="I5105" t="s">
        <v>4734</v>
      </c>
      <c r="J5105">
        <v>403272.72727199999</v>
      </c>
      <c r="K5105">
        <v>40327.272727000003</v>
      </c>
      <c r="L5105">
        <v>443599.99999899999</v>
      </c>
      <c r="M5105" t="s">
        <v>42</v>
      </c>
      <c r="N5105" t="s">
        <v>111</v>
      </c>
      <c r="O5105" t="s">
        <v>112</v>
      </c>
      <c r="Q5105">
        <v>1</v>
      </c>
      <c r="R5105" t="s">
        <v>67</v>
      </c>
      <c r="S5105">
        <v>201636.36363599999</v>
      </c>
      <c r="T5105" s="2">
        <v>0</v>
      </c>
      <c r="U5105">
        <v>10</v>
      </c>
      <c r="V5105">
        <v>20163.636363599999</v>
      </c>
      <c r="W5105">
        <v>201636.36363599999</v>
      </c>
      <c r="X5105">
        <v>201636.36363599999</v>
      </c>
      <c r="Y5105">
        <v>0</v>
      </c>
      <c r="Z5105">
        <v>0</v>
      </c>
      <c r="AA5105">
        <v>0</v>
      </c>
      <c r="AB5105">
        <v>0</v>
      </c>
      <c r="AE5105">
        <v>0</v>
      </c>
      <c r="AF5105" t="s">
        <v>4824</v>
      </c>
    </row>
    <row r="5106" spans="1:32" x14ac:dyDescent="0.25">
      <c r="A5106" t="s">
        <v>4734</v>
      </c>
      <c r="B5106" t="s">
        <v>39</v>
      </c>
      <c r="C5106" t="s">
        <v>4825</v>
      </c>
      <c r="D5106" t="s">
        <v>4826</v>
      </c>
      <c r="E5106" t="s">
        <v>41</v>
      </c>
      <c r="G5106">
        <v>221800</v>
      </c>
      <c r="H5106">
        <v>0</v>
      </c>
      <c r="I5106" t="s">
        <v>4734</v>
      </c>
      <c r="J5106">
        <v>201636.36363599999</v>
      </c>
      <c r="K5106">
        <v>20163.636364000002</v>
      </c>
      <c r="L5106">
        <v>221800</v>
      </c>
      <c r="M5106" t="s">
        <v>42</v>
      </c>
      <c r="N5106" t="s">
        <v>280</v>
      </c>
      <c r="O5106" t="s">
        <v>281</v>
      </c>
      <c r="Q5106">
        <v>1</v>
      </c>
      <c r="R5106" t="s">
        <v>67</v>
      </c>
      <c r="S5106">
        <v>201636.36363599999</v>
      </c>
      <c r="T5106" s="2">
        <v>0</v>
      </c>
      <c r="U5106">
        <v>10</v>
      </c>
      <c r="V5106">
        <v>20163.636363599999</v>
      </c>
      <c r="W5106">
        <v>201636.36363599999</v>
      </c>
      <c r="X5106">
        <v>201636.36363599999</v>
      </c>
      <c r="Y5106">
        <v>0</v>
      </c>
      <c r="Z5106">
        <v>0</v>
      </c>
      <c r="AA5106">
        <v>0</v>
      </c>
      <c r="AB5106">
        <v>0</v>
      </c>
      <c r="AE5106">
        <v>0</v>
      </c>
      <c r="AF5106" t="s">
        <v>4613</v>
      </c>
    </row>
    <row r="5107" spans="1:32" x14ac:dyDescent="0.25">
      <c r="A5107" t="s">
        <v>4734</v>
      </c>
      <c r="B5107" t="s">
        <v>39</v>
      </c>
      <c r="C5107" t="s">
        <v>4827</v>
      </c>
      <c r="D5107" t="s">
        <v>4828</v>
      </c>
      <c r="E5107" t="s">
        <v>41</v>
      </c>
      <c r="G5107">
        <v>443599.99999899999</v>
      </c>
      <c r="H5107">
        <v>0</v>
      </c>
      <c r="I5107" t="s">
        <v>4734</v>
      </c>
      <c r="J5107">
        <v>403272.72727199999</v>
      </c>
      <c r="K5107">
        <v>40327.272727000003</v>
      </c>
      <c r="L5107">
        <v>443599.99999899999</v>
      </c>
      <c r="M5107" t="s">
        <v>42</v>
      </c>
      <c r="N5107" t="s">
        <v>280</v>
      </c>
      <c r="O5107" t="s">
        <v>281</v>
      </c>
      <c r="Q5107">
        <v>2</v>
      </c>
      <c r="R5107" t="s">
        <v>67</v>
      </c>
      <c r="S5107">
        <v>201636.36363599999</v>
      </c>
      <c r="T5107" s="2">
        <v>0</v>
      </c>
      <c r="U5107">
        <v>10</v>
      </c>
      <c r="V5107">
        <v>40327.272727199997</v>
      </c>
      <c r="W5107">
        <v>403272.72727199999</v>
      </c>
      <c r="X5107">
        <v>403272.72727199999</v>
      </c>
      <c r="Y5107">
        <v>0</v>
      </c>
      <c r="Z5107">
        <v>0</v>
      </c>
      <c r="AA5107">
        <v>0</v>
      </c>
      <c r="AB5107">
        <v>0</v>
      </c>
      <c r="AE5107">
        <v>0</v>
      </c>
      <c r="AF5107" t="s">
        <v>4829</v>
      </c>
    </row>
    <row r="5108" spans="1:32" x14ac:dyDescent="0.25">
      <c r="A5108" t="s">
        <v>4734</v>
      </c>
      <c r="B5108" t="s">
        <v>39</v>
      </c>
      <c r="C5108" t="s">
        <v>4830</v>
      </c>
      <c r="D5108" t="s">
        <v>1006</v>
      </c>
      <c r="E5108" t="s">
        <v>41</v>
      </c>
      <c r="G5108">
        <v>443599.99999899999</v>
      </c>
      <c r="H5108">
        <v>0</v>
      </c>
      <c r="I5108" t="s">
        <v>4734</v>
      </c>
      <c r="J5108">
        <v>403272.72727199999</v>
      </c>
      <c r="K5108">
        <v>40327.272727000003</v>
      </c>
      <c r="L5108">
        <v>443599.99999899999</v>
      </c>
      <c r="M5108" t="s">
        <v>42</v>
      </c>
      <c r="N5108" t="s">
        <v>280</v>
      </c>
      <c r="O5108" t="s">
        <v>281</v>
      </c>
      <c r="Q5108">
        <v>1</v>
      </c>
      <c r="R5108" t="s">
        <v>67</v>
      </c>
      <c r="S5108">
        <v>201636.36363599999</v>
      </c>
      <c r="T5108" s="2">
        <v>0</v>
      </c>
      <c r="U5108">
        <v>10</v>
      </c>
      <c r="V5108">
        <v>20163.636363599999</v>
      </c>
      <c r="W5108">
        <v>201636.36363599999</v>
      </c>
      <c r="X5108">
        <v>201636.36363599999</v>
      </c>
      <c r="Y5108">
        <v>0</v>
      </c>
      <c r="Z5108">
        <v>0</v>
      </c>
      <c r="AA5108">
        <v>0</v>
      </c>
      <c r="AB5108">
        <v>0</v>
      </c>
      <c r="AE5108">
        <v>0</v>
      </c>
      <c r="AF5108" t="s">
        <v>1007</v>
      </c>
    </row>
    <row r="5109" spans="1:32" x14ac:dyDescent="0.25">
      <c r="A5109" t="s">
        <v>4734</v>
      </c>
      <c r="B5109" t="s">
        <v>39</v>
      </c>
      <c r="C5109" t="s">
        <v>4830</v>
      </c>
      <c r="D5109" t="s">
        <v>1006</v>
      </c>
      <c r="E5109" t="s">
        <v>41</v>
      </c>
      <c r="G5109">
        <v>443599.99999899999</v>
      </c>
      <c r="H5109">
        <v>0</v>
      </c>
      <c r="I5109" t="s">
        <v>4734</v>
      </c>
      <c r="J5109">
        <v>403272.72727199999</v>
      </c>
      <c r="K5109">
        <v>40327.272727000003</v>
      </c>
      <c r="L5109">
        <v>443599.99999899999</v>
      </c>
      <c r="M5109" t="s">
        <v>42</v>
      </c>
      <c r="N5109" t="s">
        <v>89</v>
      </c>
      <c r="O5109" t="s">
        <v>90</v>
      </c>
      <c r="Q5109">
        <v>1</v>
      </c>
      <c r="R5109" t="s">
        <v>67</v>
      </c>
      <c r="S5109">
        <v>201636.36363599999</v>
      </c>
      <c r="T5109" s="2">
        <v>0</v>
      </c>
      <c r="U5109">
        <v>10</v>
      </c>
      <c r="V5109">
        <v>20163.636363599999</v>
      </c>
      <c r="W5109">
        <v>201636.36363599999</v>
      </c>
      <c r="X5109">
        <v>201636.36363599999</v>
      </c>
      <c r="Y5109">
        <v>0</v>
      </c>
      <c r="Z5109">
        <v>0</v>
      </c>
      <c r="AA5109">
        <v>0</v>
      </c>
      <c r="AB5109">
        <v>0</v>
      </c>
      <c r="AE5109">
        <v>0</v>
      </c>
      <c r="AF5109" t="s">
        <v>1007</v>
      </c>
    </row>
    <row r="5110" spans="1:32" x14ac:dyDescent="0.25">
      <c r="A5110" t="s">
        <v>4734</v>
      </c>
      <c r="B5110" t="s">
        <v>39</v>
      </c>
      <c r="C5110" t="s">
        <v>4831</v>
      </c>
      <c r="D5110" t="s">
        <v>1045</v>
      </c>
      <c r="E5110" t="s">
        <v>41</v>
      </c>
      <c r="G5110">
        <v>665399.99999899999</v>
      </c>
      <c r="H5110">
        <v>0</v>
      </c>
      <c r="I5110" t="s">
        <v>4734</v>
      </c>
      <c r="J5110">
        <v>604909.09090800001</v>
      </c>
      <c r="K5110">
        <v>60490.909091000001</v>
      </c>
      <c r="L5110">
        <v>665399.99999899999</v>
      </c>
      <c r="M5110" t="s">
        <v>42</v>
      </c>
      <c r="N5110" t="s">
        <v>280</v>
      </c>
      <c r="O5110" t="s">
        <v>281</v>
      </c>
      <c r="Q5110">
        <v>2</v>
      </c>
      <c r="R5110" t="s">
        <v>67</v>
      </c>
      <c r="S5110">
        <v>201636.36363599999</v>
      </c>
      <c r="T5110" s="2">
        <v>0</v>
      </c>
      <c r="U5110">
        <v>10</v>
      </c>
      <c r="V5110">
        <v>40327.272727199997</v>
      </c>
      <c r="W5110">
        <v>403272.72727199999</v>
      </c>
      <c r="X5110">
        <v>403272.72727199999</v>
      </c>
      <c r="Y5110">
        <v>0</v>
      </c>
      <c r="Z5110">
        <v>0</v>
      </c>
      <c r="AA5110">
        <v>0</v>
      </c>
      <c r="AB5110">
        <v>0</v>
      </c>
      <c r="AE5110">
        <v>0</v>
      </c>
      <c r="AF5110" t="s">
        <v>1046</v>
      </c>
    </row>
    <row r="5111" spans="1:32" x14ac:dyDescent="0.25">
      <c r="A5111" t="s">
        <v>4734</v>
      </c>
      <c r="B5111" t="s">
        <v>39</v>
      </c>
      <c r="C5111" t="s">
        <v>4831</v>
      </c>
      <c r="D5111" t="s">
        <v>1045</v>
      </c>
      <c r="E5111" t="s">
        <v>41</v>
      </c>
      <c r="G5111">
        <v>665399.99999899999</v>
      </c>
      <c r="H5111">
        <v>0</v>
      </c>
      <c r="I5111" t="s">
        <v>4734</v>
      </c>
      <c r="J5111">
        <v>604909.09090800001</v>
      </c>
      <c r="K5111">
        <v>60490.909091000001</v>
      </c>
      <c r="L5111">
        <v>665399.99999899999</v>
      </c>
      <c r="M5111" t="s">
        <v>42</v>
      </c>
      <c r="N5111" t="s">
        <v>113</v>
      </c>
      <c r="O5111" t="s">
        <v>114</v>
      </c>
      <c r="Q5111">
        <v>1</v>
      </c>
      <c r="R5111" t="s">
        <v>67</v>
      </c>
      <c r="S5111">
        <v>201636.36363599999</v>
      </c>
      <c r="T5111" s="2">
        <v>0</v>
      </c>
      <c r="U5111">
        <v>10</v>
      </c>
      <c r="V5111">
        <v>20163.636363599999</v>
      </c>
      <c r="W5111">
        <v>201636.36363599999</v>
      </c>
      <c r="X5111">
        <v>201636.36363599999</v>
      </c>
      <c r="Y5111">
        <v>0</v>
      </c>
      <c r="Z5111">
        <v>0</v>
      </c>
      <c r="AA5111">
        <v>0</v>
      </c>
      <c r="AB5111">
        <v>0</v>
      </c>
      <c r="AE5111">
        <v>0</v>
      </c>
      <c r="AF5111" t="s">
        <v>1046</v>
      </c>
    </row>
    <row r="5112" spans="1:32" x14ac:dyDescent="0.25">
      <c r="A5112" t="s">
        <v>4734</v>
      </c>
      <c r="B5112" t="s">
        <v>39</v>
      </c>
      <c r="C5112" t="s">
        <v>4832</v>
      </c>
      <c r="D5112" t="s">
        <v>885</v>
      </c>
      <c r="E5112" t="s">
        <v>41</v>
      </c>
      <c r="G5112">
        <v>221800</v>
      </c>
      <c r="H5112">
        <v>0</v>
      </c>
      <c r="I5112" t="s">
        <v>4734</v>
      </c>
      <c r="J5112">
        <v>201636.36363599999</v>
      </c>
      <c r="K5112">
        <v>20163.636364000002</v>
      </c>
      <c r="L5112">
        <v>221800</v>
      </c>
      <c r="M5112" t="s">
        <v>42</v>
      </c>
      <c r="N5112" t="s">
        <v>280</v>
      </c>
      <c r="O5112" t="s">
        <v>281</v>
      </c>
      <c r="Q5112">
        <v>1</v>
      </c>
      <c r="R5112" t="s">
        <v>67</v>
      </c>
      <c r="S5112">
        <v>201636.36363599999</v>
      </c>
      <c r="T5112" s="2">
        <v>0</v>
      </c>
      <c r="U5112">
        <v>10</v>
      </c>
      <c r="V5112">
        <v>20163.636363599999</v>
      </c>
      <c r="W5112">
        <v>201636.36363599999</v>
      </c>
      <c r="X5112">
        <v>201636.36363599999</v>
      </c>
      <c r="Y5112">
        <v>0</v>
      </c>
      <c r="Z5112">
        <v>0</v>
      </c>
      <c r="AA5112">
        <v>0</v>
      </c>
      <c r="AB5112">
        <v>0</v>
      </c>
      <c r="AE5112">
        <v>0</v>
      </c>
      <c r="AF5112" t="s">
        <v>886</v>
      </c>
    </row>
    <row r="5113" spans="1:32" x14ac:dyDescent="0.25">
      <c r="A5113" t="s">
        <v>4734</v>
      </c>
      <c r="B5113" t="s">
        <v>39</v>
      </c>
      <c r="C5113" t="s">
        <v>4833</v>
      </c>
      <c r="D5113" t="s">
        <v>4834</v>
      </c>
      <c r="E5113" t="s">
        <v>41</v>
      </c>
      <c r="G5113">
        <v>443599.99999899999</v>
      </c>
      <c r="H5113">
        <v>0</v>
      </c>
      <c r="I5113" t="s">
        <v>4734</v>
      </c>
      <c r="J5113">
        <v>403272.72727199999</v>
      </c>
      <c r="K5113">
        <v>40327.272727000003</v>
      </c>
      <c r="L5113">
        <v>443599.99999899999</v>
      </c>
      <c r="M5113" t="s">
        <v>42</v>
      </c>
      <c r="N5113" t="s">
        <v>280</v>
      </c>
      <c r="O5113" t="s">
        <v>281</v>
      </c>
      <c r="Q5113">
        <v>1</v>
      </c>
      <c r="R5113" t="s">
        <v>67</v>
      </c>
      <c r="S5113">
        <v>201636.36363599999</v>
      </c>
      <c r="T5113" s="2">
        <v>0</v>
      </c>
      <c r="U5113">
        <v>10</v>
      </c>
      <c r="V5113">
        <v>20163.636363599999</v>
      </c>
      <c r="W5113">
        <v>201636.36363599999</v>
      </c>
      <c r="X5113">
        <v>201636.36363599999</v>
      </c>
      <c r="Y5113">
        <v>0</v>
      </c>
      <c r="Z5113">
        <v>0</v>
      </c>
      <c r="AA5113">
        <v>0</v>
      </c>
      <c r="AB5113">
        <v>0</v>
      </c>
      <c r="AE5113">
        <v>0</v>
      </c>
      <c r="AF5113" t="s">
        <v>2019</v>
      </c>
    </row>
    <row r="5114" spans="1:32" x14ac:dyDescent="0.25">
      <c r="A5114" t="s">
        <v>4734</v>
      </c>
      <c r="B5114" t="s">
        <v>39</v>
      </c>
      <c r="C5114" t="s">
        <v>4833</v>
      </c>
      <c r="D5114" t="s">
        <v>4834</v>
      </c>
      <c r="E5114" t="s">
        <v>41</v>
      </c>
      <c r="G5114">
        <v>443599.99999899999</v>
      </c>
      <c r="H5114">
        <v>0</v>
      </c>
      <c r="I5114" t="s">
        <v>4734</v>
      </c>
      <c r="J5114">
        <v>403272.72727199999</v>
      </c>
      <c r="K5114">
        <v>40327.272727000003</v>
      </c>
      <c r="L5114">
        <v>443599.99999899999</v>
      </c>
      <c r="M5114" t="s">
        <v>42</v>
      </c>
      <c r="N5114" t="s">
        <v>113</v>
      </c>
      <c r="O5114" t="s">
        <v>114</v>
      </c>
      <c r="Q5114">
        <v>1</v>
      </c>
      <c r="R5114" t="s">
        <v>67</v>
      </c>
      <c r="S5114">
        <v>201636.36363599999</v>
      </c>
      <c r="T5114" s="2">
        <v>0</v>
      </c>
      <c r="U5114">
        <v>10</v>
      </c>
      <c r="V5114">
        <v>20163.636363599999</v>
      </c>
      <c r="W5114">
        <v>201636.36363599999</v>
      </c>
      <c r="X5114">
        <v>201636.36363599999</v>
      </c>
      <c r="Y5114">
        <v>0</v>
      </c>
      <c r="Z5114">
        <v>0</v>
      </c>
      <c r="AA5114">
        <v>0</v>
      </c>
      <c r="AB5114">
        <v>0</v>
      </c>
      <c r="AE5114">
        <v>0</v>
      </c>
      <c r="AF5114" t="s">
        <v>2019</v>
      </c>
    </row>
    <row r="5115" spans="1:32" x14ac:dyDescent="0.25">
      <c r="A5115" t="s">
        <v>4734</v>
      </c>
      <c r="B5115" t="s">
        <v>39</v>
      </c>
      <c r="C5115" t="s">
        <v>4835</v>
      </c>
      <c r="D5115" t="s">
        <v>869</v>
      </c>
      <c r="E5115" t="s">
        <v>41</v>
      </c>
      <c r="G5115">
        <v>221800</v>
      </c>
      <c r="H5115">
        <v>0</v>
      </c>
      <c r="I5115" t="s">
        <v>4734</v>
      </c>
      <c r="J5115">
        <v>201636.36363599999</v>
      </c>
      <c r="K5115">
        <v>20163.636364000002</v>
      </c>
      <c r="L5115">
        <v>221800</v>
      </c>
      <c r="M5115" t="s">
        <v>42</v>
      </c>
      <c r="N5115" t="s">
        <v>280</v>
      </c>
      <c r="O5115" t="s">
        <v>281</v>
      </c>
      <c r="Q5115">
        <v>1</v>
      </c>
      <c r="R5115" t="s">
        <v>67</v>
      </c>
      <c r="S5115">
        <v>201636.36363599999</v>
      </c>
      <c r="T5115" s="2">
        <v>0</v>
      </c>
      <c r="U5115">
        <v>10</v>
      </c>
      <c r="V5115">
        <v>20163.636363599999</v>
      </c>
      <c r="W5115">
        <v>201636.36363599999</v>
      </c>
      <c r="X5115">
        <v>201636.36363599999</v>
      </c>
      <c r="Y5115">
        <v>0</v>
      </c>
      <c r="Z5115">
        <v>0</v>
      </c>
      <c r="AA5115">
        <v>0</v>
      </c>
      <c r="AB5115">
        <v>0</v>
      </c>
      <c r="AE5115">
        <v>0</v>
      </c>
      <c r="AF5115" t="s">
        <v>870</v>
      </c>
    </row>
    <row r="5116" spans="1:32" x14ac:dyDescent="0.25">
      <c r="A5116" t="s">
        <v>4734</v>
      </c>
      <c r="B5116" t="s">
        <v>39</v>
      </c>
      <c r="C5116" t="s">
        <v>4836</v>
      </c>
      <c r="D5116" t="s">
        <v>4837</v>
      </c>
      <c r="E5116" t="s">
        <v>41</v>
      </c>
      <c r="G5116">
        <v>443599.99999899999</v>
      </c>
      <c r="H5116">
        <v>0</v>
      </c>
      <c r="I5116" t="s">
        <v>4734</v>
      </c>
      <c r="J5116">
        <v>403272.72727199999</v>
      </c>
      <c r="K5116">
        <v>40327.272727000003</v>
      </c>
      <c r="L5116">
        <v>443599.99999899999</v>
      </c>
      <c r="M5116" t="s">
        <v>42</v>
      </c>
      <c r="N5116" t="s">
        <v>87</v>
      </c>
      <c r="O5116" t="s">
        <v>88</v>
      </c>
      <c r="Q5116">
        <v>1</v>
      </c>
      <c r="R5116" t="s">
        <v>67</v>
      </c>
      <c r="S5116">
        <v>201636.36363599999</v>
      </c>
      <c r="T5116" s="2">
        <v>0</v>
      </c>
      <c r="U5116">
        <v>10</v>
      </c>
      <c r="V5116">
        <v>20163.636363599999</v>
      </c>
      <c r="W5116">
        <v>201636.36363599999</v>
      </c>
      <c r="X5116">
        <v>201636.36363599999</v>
      </c>
      <c r="Y5116">
        <v>0</v>
      </c>
      <c r="Z5116">
        <v>0</v>
      </c>
      <c r="AA5116">
        <v>0</v>
      </c>
      <c r="AB5116">
        <v>0</v>
      </c>
      <c r="AE5116">
        <v>0</v>
      </c>
      <c r="AF5116" t="s">
        <v>367</v>
      </c>
    </row>
    <row r="5117" spans="1:32" x14ac:dyDescent="0.25">
      <c r="A5117" t="s">
        <v>4734</v>
      </c>
      <c r="B5117" t="s">
        <v>39</v>
      </c>
      <c r="C5117" t="s">
        <v>4836</v>
      </c>
      <c r="D5117" t="s">
        <v>4837</v>
      </c>
      <c r="E5117" t="s">
        <v>41</v>
      </c>
      <c r="G5117">
        <v>443599.99999899999</v>
      </c>
      <c r="H5117">
        <v>0</v>
      </c>
      <c r="I5117" t="s">
        <v>4734</v>
      </c>
      <c r="J5117">
        <v>403272.72727199999</v>
      </c>
      <c r="K5117">
        <v>40327.272727000003</v>
      </c>
      <c r="L5117">
        <v>443599.99999899999</v>
      </c>
      <c r="M5117" t="s">
        <v>42</v>
      </c>
      <c r="N5117" t="s">
        <v>111</v>
      </c>
      <c r="O5117" t="s">
        <v>112</v>
      </c>
      <c r="Q5117">
        <v>1</v>
      </c>
      <c r="R5117" t="s">
        <v>67</v>
      </c>
      <c r="S5117">
        <v>201636.36363599999</v>
      </c>
      <c r="T5117" s="2">
        <v>0</v>
      </c>
      <c r="U5117">
        <v>10</v>
      </c>
      <c r="V5117">
        <v>20163.636363599999</v>
      </c>
      <c r="W5117">
        <v>201636.36363599999</v>
      </c>
      <c r="X5117">
        <v>201636.36363599999</v>
      </c>
      <c r="Y5117">
        <v>0</v>
      </c>
      <c r="Z5117">
        <v>0</v>
      </c>
      <c r="AA5117">
        <v>0</v>
      </c>
      <c r="AB5117">
        <v>0</v>
      </c>
      <c r="AE5117">
        <v>0</v>
      </c>
      <c r="AF5117" t="s">
        <v>367</v>
      </c>
    </row>
    <row r="5118" spans="1:32" x14ac:dyDescent="0.25">
      <c r="A5118" t="s">
        <v>4734</v>
      </c>
      <c r="B5118" t="s">
        <v>39</v>
      </c>
      <c r="C5118" t="s">
        <v>4838</v>
      </c>
      <c r="D5118" t="s">
        <v>2979</v>
      </c>
      <c r="E5118" t="s">
        <v>41</v>
      </c>
      <c r="G5118">
        <v>221800</v>
      </c>
      <c r="H5118">
        <v>0</v>
      </c>
      <c r="I5118" t="s">
        <v>4734</v>
      </c>
      <c r="J5118">
        <v>201636.36363599999</v>
      </c>
      <c r="K5118">
        <v>20163.636364000002</v>
      </c>
      <c r="L5118">
        <v>221800</v>
      </c>
      <c r="M5118" t="s">
        <v>42</v>
      </c>
      <c r="N5118" t="s">
        <v>87</v>
      </c>
      <c r="O5118" t="s">
        <v>88</v>
      </c>
      <c r="Q5118">
        <v>1</v>
      </c>
      <c r="R5118" t="s">
        <v>67</v>
      </c>
      <c r="S5118">
        <v>201636.36363599999</v>
      </c>
      <c r="T5118" s="2">
        <v>0</v>
      </c>
      <c r="U5118">
        <v>10</v>
      </c>
      <c r="V5118">
        <v>20163.636363599999</v>
      </c>
      <c r="W5118">
        <v>201636.36363599999</v>
      </c>
      <c r="X5118">
        <v>201636.36363599999</v>
      </c>
      <c r="Y5118">
        <v>0</v>
      </c>
      <c r="Z5118">
        <v>0</v>
      </c>
      <c r="AA5118">
        <v>0</v>
      </c>
      <c r="AB5118">
        <v>0</v>
      </c>
      <c r="AE5118">
        <v>0</v>
      </c>
      <c r="AF5118" t="s">
        <v>4839</v>
      </c>
    </row>
    <row r="5119" spans="1:32" x14ac:dyDescent="0.25">
      <c r="A5119" t="s">
        <v>4734</v>
      </c>
      <c r="B5119" t="s">
        <v>39</v>
      </c>
      <c r="C5119" t="s">
        <v>4840</v>
      </c>
      <c r="D5119" t="s">
        <v>1740</v>
      </c>
      <c r="E5119" t="s">
        <v>41</v>
      </c>
      <c r="G5119">
        <v>443599.99999899999</v>
      </c>
      <c r="H5119">
        <v>0</v>
      </c>
      <c r="I5119" t="s">
        <v>4734</v>
      </c>
      <c r="J5119">
        <v>403272.72727199999</v>
      </c>
      <c r="K5119">
        <v>40327.272727000003</v>
      </c>
      <c r="L5119">
        <v>443599.99999899999</v>
      </c>
      <c r="M5119" t="s">
        <v>42</v>
      </c>
      <c r="N5119" t="s">
        <v>87</v>
      </c>
      <c r="O5119" t="s">
        <v>88</v>
      </c>
      <c r="Q5119">
        <v>1</v>
      </c>
      <c r="R5119" t="s">
        <v>67</v>
      </c>
      <c r="S5119">
        <v>201636.36363599999</v>
      </c>
      <c r="T5119" s="2">
        <v>0</v>
      </c>
      <c r="U5119">
        <v>10</v>
      </c>
      <c r="V5119">
        <v>20163.636363599999</v>
      </c>
      <c r="W5119">
        <v>201636.36363599999</v>
      </c>
      <c r="X5119">
        <v>201636.36363599999</v>
      </c>
      <c r="Y5119">
        <v>0</v>
      </c>
      <c r="Z5119">
        <v>0</v>
      </c>
      <c r="AA5119">
        <v>0</v>
      </c>
      <c r="AB5119">
        <v>0</v>
      </c>
      <c r="AE5119">
        <v>0</v>
      </c>
      <c r="AF5119" t="s">
        <v>1741</v>
      </c>
    </row>
    <row r="5120" spans="1:32" x14ac:dyDescent="0.25">
      <c r="A5120" t="s">
        <v>4734</v>
      </c>
      <c r="B5120" t="s">
        <v>39</v>
      </c>
      <c r="C5120" t="s">
        <v>4840</v>
      </c>
      <c r="D5120" t="s">
        <v>1740</v>
      </c>
      <c r="E5120" t="s">
        <v>41</v>
      </c>
      <c r="G5120">
        <v>443599.99999899999</v>
      </c>
      <c r="H5120">
        <v>0</v>
      </c>
      <c r="I5120" t="s">
        <v>4734</v>
      </c>
      <c r="J5120">
        <v>403272.72727199999</v>
      </c>
      <c r="K5120">
        <v>40327.272727000003</v>
      </c>
      <c r="L5120">
        <v>443599.99999899999</v>
      </c>
      <c r="M5120" t="s">
        <v>42</v>
      </c>
      <c r="N5120" t="s">
        <v>111</v>
      </c>
      <c r="O5120" t="s">
        <v>112</v>
      </c>
      <c r="Q5120">
        <v>1</v>
      </c>
      <c r="R5120" t="s">
        <v>67</v>
      </c>
      <c r="S5120">
        <v>201636.36363599999</v>
      </c>
      <c r="T5120" s="2">
        <v>0</v>
      </c>
      <c r="U5120">
        <v>10</v>
      </c>
      <c r="V5120">
        <v>20163.636363599999</v>
      </c>
      <c r="W5120">
        <v>201636.36363599999</v>
      </c>
      <c r="X5120">
        <v>201636.36363599999</v>
      </c>
      <c r="Y5120">
        <v>0</v>
      </c>
      <c r="Z5120">
        <v>0</v>
      </c>
      <c r="AA5120">
        <v>0</v>
      </c>
      <c r="AB5120">
        <v>0</v>
      </c>
      <c r="AE5120">
        <v>0</v>
      </c>
      <c r="AF5120" t="s">
        <v>1741</v>
      </c>
    </row>
    <row r="5121" spans="1:32" x14ac:dyDescent="0.25">
      <c r="A5121" t="s">
        <v>4734</v>
      </c>
      <c r="B5121" t="s">
        <v>39</v>
      </c>
      <c r="C5121" t="s">
        <v>4841</v>
      </c>
      <c r="D5121" t="s">
        <v>2135</v>
      </c>
      <c r="E5121" t="s">
        <v>41</v>
      </c>
      <c r="G5121">
        <v>665399.99999899999</v>
      </c>
      <c r="H5121">
        <v>0</v>
      </c>
      <c r="I5121" t="s">
        <v>4734</v>
      </c>
      <c r="J5121">
        <v>604909.09090800001</v>
      </c>
      <c r="K5121">
        <v>60490.909091000001</v>
      </c>
      <c r="L5121">
        <v>665399.99999899999</v>
      </c>
      <c r="M5121" t="s">
        <v>42</v>
      </c>
      <c r="N5121" t="s">
        <v>87</v>
      </c>
      <c r="O5121" t="s">
        <v>88</v>
      </c>
      <c r="Q5121">
        <v>2</v>
      </c>
      <c r="R5121" t="s">
        <v>67</v>
      </c>
      <c r="S5121">
        <v>201636.36363599999</v>
      </c>
      <c r="T5121" s="2">
        <v>0</v>
      </c>
      <c r="U5121">
        <v>10</v>
      </c>
      <c r="V5121">
        <v>40327.272727199997</v>
      </c>
      <c r="W5121">
        <v>403272.72727199999</v>
      </c>
      <c r="X5121">
        <v>403272.72727199999</v>
      </c>
      <c r="Y5121">
        <v>0</v>
      </c>
      <c r="Z5121">
        <v>0</v>
      </c>
      <c r="AA5121">
        <v>0</v>
      </c>
      <c r="AB5121">
        <v>0</v>
      </c>
      <c r="AE5121">
        <v>0</v>
      </c>
      <c r="AF5121" t="s">
        <v>2136</v>
      </c>
    </row>
    <row r="5122" spans="1:32" x14ac:dyDescent="0.25">
      <c r="A5122" t="s">
        <v>4734</v>
      </c>
      <c r="B5122" t="s">
        <v>39</v>
      </c>
      <c r="C5122" t="s">
        <v>4841</v>
      </c>
      <c r="D5122" t="s">
        <v>2135</v>
      </c>
      <c r="E5122" t="s">
        <v>41</v>
      </c>
      <c r="G5122">
        <v>665399.99999899999</v>
      </c>
      <c r="H5122">
        <v>0</v>
      </c>
      <c r="I5122" t="s">
        <v>4734</v>
      </c>
      <c r="J5122">
        <v>604909.09090800001</v>
      </c>
      <c r="K5122">
        <v>60490.909091000001</v>
      </c>
      <c r="L5122">
        <v>665399.99999899999</v>
      </c>
      <c r="M5122" t="s">
        <v>42</v>
      </c>
      <c r="N5122" t="s">
        <v>75</v>
      </c>
      <c r="O5122" t="s">
        <v>76</v>
      </c>
      <c r="Q5122">
        <v>1</v>
      </c>
      <c r="R5122" t="s">
        <v>67</v>
      </c>
      <c r="S5122">
        <v>201636.36363599999</v>
      </c>
      <c r="T5122" s="2">
        <v>0</v>
      </c>
      <c r="U5122">
        <v>10</v>
      </c>
      <c r="V5122">
        <v>20163.636363599999</v>
      </c>
      <c r="W5122">
        <v>201636.36363599999</v>
      </c>
      <c r="X5122">
        <v>201636.36363599999</v>
      </c>
      <c r="Y5122">
        <v>0</v>
      </c>
      <c r="Z5122">
        <v>0</v>
      </c>
      <c r="AA5122">
        <v>0</v>
      </c>
      <c r="AB5122">
        <v>0</v>
      </c>
      <c r="AE5122">
        <v>0</v>
      </c>
      <c r="AF5122" t="s">
        <v>2136</v>
      </c>
    </row>
    <row r="5123" spans="1:32" x14ac:dyDescent="0.25">
      <c r="A5123" t="s">
        <v>4734</v>
      </c>
      <c r="B5123" t="s">
        <v>39</v>
      </c>
      <c r="C5123" t="s">
        <v>4842</v>
      </c>
      <c r="D5123" t="s">
        <v>1045</v>
      </c>
      <c r="E5123" t="s">
        <v>41</v>
      </c>
      <c r="G5123">
        <v>665399.99999899999</v>
      </c>
      <c r="H5123">
        <v>0</v>
      </c>
      <c r="I5123" t="s">
        <v>4734</v>
      </c>
      <c r="J5123">
        <v>604909.09090800001</v>
      </c>
      <c r="K5123">
        <v>60490.909091000001</v>
      </c>
      <c r="L5123">
        <v>665399.99999899999</v>
      </c>
      <c r="M5123" t="s">
        <v>42</v>
      </c>
      <c r="N5123" t="s">
        <v>87</v>
      </c>
      <c r="O5123" t="s">
        <v>88</v>
      </c>
      <c r="Q5123">
        <v>1</v>
      </c>
      <c r="R5123" t="s">
        <v>67</v>
      </c>
      <c r="S5123">
        <v>201636.36363599999</v>
      </c>
      <c r="T5123" s="2">
        <v>0</v>
      </c>
      <c r="U5123">
        <v>10</v>
      </c>
      <c r="V5123">
        <v>20163.636363599999</v>
      </c>
      <c r="W5123">
        <v>201636.36363599999</v>
      </c>
      <c r="X5123">
        <v>201636.36363599999</v>
      </c>
      <c r="Y5123">
        <v>0</v>
      </c>
      <c r="Z5123">
        <v>0</v>
      </c>
      <c r="AA5123">
        <v>0</v>
      </c>
      <c r="AB5123">
        <v>0</v>
      </c>
      <c r="AE5123">
        <v>0</v>
      </c>
      <c r="AF5123" t="s">
        <v>1046</v>
      </c>
    </row>
    <row r="5124" spans="1:32" x14ac:dyDescent="0.25">
      <c r="A5124" t="s">
        <v>4734</v>
      </c>
      <c r="B5124" t="s">
        <v>39</v>
      </c>
      <c r="C5124" t="s">
        <v>4842</v>
      </c>
      <c r="D5124" t="s">
        <v>1045</v>
      </c>
      <c r="E5124" t="s">
        <v>41</v>
      </c>
      <c r="G5124">
        <v>665399.99999899999</v>
      </c>
      <c r="H5124">
        <v>0</v>
      </c>
      <c r="I5124" t="s">
        <v>4734</v>
      </c>
      <c r="J5124">
        <v>604909.09090800001</v>
      </c>
      <c r="K5124">
        <v>60490.909091000001</v>
      </c>
      <c r="L5124">
        <v>665399.99999899999</v>
      </c>
      <c r="M5124" t="s">
        <v>42</v>
      </c>
      <c r="N5124" t="s">
        <v>89</v>
      </c>
      <c r="O5124" t="s">
        <v>90</v>
      </c>
      <c r="Q5124">
        <v>2</v>
      </c>
      <c r="R5124" t="s">
        <v>67</v>
      </c>
      <c r="S5124">
        <v>201636.36363599999</v>
      </c>
      <c r="T5124" s="2">
        <v>0</v>
      </c>
      <c r="U5124">
        <v>10</v>
      </c>
      <c r="V5124">
        <v>40327.272727199997</v>
      </c>
      <c r="W5124">
        <v>403272.72727199999</v>
      </c>
      <c r="X5124">
        <v>403272.72727199999</v>
      </c>
      <c r="Y5124">
        <v>0</v>
      </c>
      <c r="Z5124">
        <v>0</v>
      </c>
      <c r="AA5124">
        <v>0</v>
      </c>
      <c r="AB5124">
        <v>0</v>
      </c>
      <c r="AE5124">
        <v>0</v>
      </c>
      <c r="AF5124" t="s">
        <v>1046</v>
      </c>
    </row>
    <row r="5125" spans="1:32" x14ac:dyDescent="0.25">
      <c r="A5125" t="s">
        <v>4734</v>
      </c>
      <c r="B5125" t="s">
        <v>39</v>
      </c>
      <c r="C5125" t="s">
        <v>4843</v>
      </c>
      <c r="D5125" t="s">
        <v>4442</v>
      </c>
      <c r="E5125" t="s">
        <v>41</v>
      </c>
      <c r="G5125">
        <v>221800</v>
      </c>
      <c r="H5125">
        <v>0</v>
      </c>
      <c r="I5125" t="s">
        <v>4734</v>
      </c>
      <c r="J5125">
        <v>201636.36363599999</v>
      </c>
      <c r="K5125">
        <v>20163.636364000002</v>
      </c>
      <c r="L5125">
        <v>221800</v>
      </c>
      <c r="M5125" t="s">
        <v>42</v>
      </c>
      <c r="N5125" t="s">
        <v>87</v>
      </c>
      <c r="O5125" t="s">
        <v>88</v>
      </c>
      <c r="Q5125">
        <v>1</v>
      </c>
      <c r="R5125" t="s">
        <v>67</v>
      </c>
      <c r="S5125">
        <v>201636.36363599999</v>
      </c>
      <c r="T5125" s="2">
        <v>0</v>
      </c>
      <c r="U5125">
        <v>10</v>
      </c>
      <c r="V5125">
        <v>20163.636363599999</v>
      </c>
      <c r="W5125">
        <v>201636.36363599999</v>
      </c>
      <c r="X5125">
        <v>201636.36363599999</v>
      </c>
      <c r="Y5125">
        <v>0</v>
      </c>
      <c r="Z5125">
        <v>0</v>
      </c>
      <c r="AA5125">
        <v>0</v>
      </c>
      <c r="AB5125">
        <v>0</v>
      </c>
      <c r="AE5125">
        <v>0</v>
      </c>
      <c r="AF5125" t="s">
        <v>4443</v>
      </c>
    </row>
    <row r="5126" spans="1:32" x14ac:dyDescent="0.25">
      <c r="A5126" t="s">
        <v>4734</v>
      </c>
      <c r="B5126" t="s">
        <v>39</v>
      </c>
      <c r="C5126" t="s">
        <v>4844</v>
      </c>
      <c r="D5126" t="s">
        <v>4845</v>
      </c>
      <c r="E5126" t="s">
        <v>41</v>
      </c>
      <c r="G5126">
        <v>533600.00000100001</v>
      </c>
      <c r="H5126">
        <v>0</v>
      </c>
      <c r="I5126" t="s">
        <v>4734</v>
      </c>
      <c r="J5126">
        <v>485090.90909199999</v>
      </c>
      <c r="K5126">
        <v>48509.090908999999</v>
      </c>
      <c r="L5126">
        <v>533600.00000100001</v>
      </c>
      <c r="M5126" t="s">
        <v>42</v>
      </c>
      <c r="N5126" t="s">
        <v>87</v>
      </c>
      <c r="O5126" t="s">
        <v>88</v>
      </c>
      <c r="Q5126">
        <v>1</v>
      </c>
      <c r="R5126" t="s">
        <v>67</v>
      </c>
      <c r="S5126">
        <v>201636.36363599999</v>
      </c>
      <c r="T5126" s="2">
        <v>0</v>
      </c>
      <c r="U5126">
        <v>10</v>
      </c>
      <c r="V5126">
        <v>20163.636363599999</v>
      </c>
      <c r="W5126">
        <v>201636.36363599999</v>
      </c>
      <c r="X5126">
        <v>201636.36363599999</v>
      </c>
      <c r="Y5126">
        <v>0</v>
      </c>
      <c r="Z5126">
        <v>0</v>
      </c>
      <c r="AA5126">
        <v>0</v>
      </c>
      <c r="AB5126">
        <v>0</v>
      </c>
      <c r="AE5126">
        <v>0</v>
      </c>
      <c r="AF5126" t="s">
        <v>4846</v>
      </c>
    </row>
    <row r="5127" spans="1:32" x14ac:dyDescent="0.25">
      <c r="A5127" t="s">
        <v>4734</v>
      </c>
      <c r="B5127" t="s">
        <v>39</v>
      </c>
      <c r="C5127" t="s">
        <v>4844</v>
      </c>
      <c r="D5127" t="s">
        <v>4845</v>
      </c>
      <c r="E5127" t="s">
        <v>41</v>
      </c>
      <c r="G5127">
        <v>533600.00000100001</v>
      </c>
      <c r="H5127">
        <v>0</v>
      </c>
      <c r="I5127" t="s">
        <v>4734</v>
      </c>
      <c r="J5127">
        <v>485090.90909199999</v>
      </c>
      <c r="K5127">
        <v>48509.090908999999</v>
      </c>
      <c r="L5127">
        <v>533600.00000100001</v>
      </c>
      <c r="M5127" t="s">
        <v>42</v>
      </c>
      <c r="N5127" t="s">
        <v>111</v>
      </c>
      <c r="O5127" t="s">
        <v>112</v>
      </c>
      <c r="Q5127">
        <v>1</v>
      </c>
      <c r="R5127" t="s">
        <v>67</v>
      </c>
      <c r="S5127">
        <v>201636.36363599999</v>
      </c>
      <c r="T5127" s="2">
        <v>0</v>
      </c>
      <c r="U5127">
        <v>10</v>
      </c>
      <c r="V5127">
        <v>20163.636363599999</v>
      </c>
      <c r="W5127">
        <v>201636.36363599999</v>
      </c>
      <c r="X5127">
        <v>201636.36363599999</v>
      </c>
      <c r="Y5127">
        <v>0</v>
      </c>
      <c r="Z5127">
        <v>0</v>
      </c>
      <c r="AA5127">
        <v>0</v>
      </c>
      <c r="AB5127">
        <v>0</v>
      </c>
      <c r="AE5127">
        <v>0</v>
      </c>
      <c r="AF5127" t="s">
        <v>4846</v>
      </c>
    </row>
    <row r="5128" spans="1:32" x14ac:dyDescent="0.25">
      <c r="A5128" t="s">
        <v>4734</v>
      </c>
      <c r="B5128" t="s">
        <v>39</v>
      </c>
      <c r="C5128" t="s">
        <v>4844</v>
      </c>
      <c r="D5128" t="s">
        <v>4845</v>
      </c>
      <c r="E5128" t="s">
        <v>41</v>
      </c>
      <c r="G5128">
        <v>533600.00000100001</v>
      </c>
      <c r="H5128">
        <v>0</v>
      </c>
      <c r="I5128" t="s">
        <v>4734</v>
      </c>
      <c r="J5128">
        <v>485090.90909199999</v>
      </c>
      <c r="K5128">
        <v>48509.090908999999</v>
      </c>
      <c r="L5128">
        <v>533600.00000100001</v>
      </c>
      <c r="M5128" t="s">
        <v>42</v>
      </c>
      <c r="N5128" t="s">
        <v>89</v>
      </c>
      <c r="O5128" t="s">
        <v>90</v>
      </c>
      <c r="Q5128">
        <v>10</v>
      </c>
      <c r="R5128" t="s">
        <v>238</v>
      </c>
      <c r="S5128">
        <v>8181.818182</v>
      </c>
      <c r="T5128" s="2">
        <v>0</v>
      </c>
      <c r="U5128">
        <v>10</v>
      </c>
      <c r="V5128">
        <v>8181.818182</v>
      </c>
      <c r="W5128">
        <v>81818.181819999998</v>
      </c>
      <c r="X5128">
        <v>81818.181819999998</v>
      </c>
      <c r="Y5128">
        <v>0</v>
      </c>
      <c r="Z5128">
        <v>0</v>
      </c>
      <c r="AA5128">
        <v>0</v>
      </c>
      <c r="AB5128">
        <v>0</v>
      </c>
      <c r="AE5128">
        <v>0</v>
      </c>
      <c r="AF5128" t="s">
        <v>4846</v>
      </c>
    </row>
    <row r="5129" spans="1:32" x14ac:dyDescent="0.25">
      <c r="A5129" t="s">
        <v>4734</v>
      </c>
      <c r="B5129" t="s">
        <v>39</v>
      </c>
      <c r="C5129" t="s">
        <v>4847</v>
      </c>
      <c r="D5129" t="s">
        <v>255</v>
      </c>
      <c r="E5129" t="s">
        <v>41</v>
      </c>
      <c r="G5129">
        <v>90000.000002000001</v>
      </c>
      <c r="H5129">
        <v>0</v>
      </c>
      <c r="I5129" t="s">
        <v>4734</v>
      </c>
      <c r="J5129">
        <v>81818.181819999998</v>
      </c>
      <c r="K5129">
        <v>8181.818182</v>
      </c>
      <c r="L5129">
        <v>90000.000002000001</v>
      </c>
      <c r="M5129" t="s">
        <v>42</v>
      </c>
      <c r="N5129" t="s">
        <v>75</v>
      </c>
      <c r="O5129" t="s">
        <v>76</v>
      </c>
      <c r="Q5129">
        <v>10</v>
      </c>
      <c r="R5129" t="s">
        <v>238</v>
      </c>
      <c r="S5129">
        <v>8181.818182</v>
      </c>
      <c r="T5129" s="2">
        <v>0</v>
      </c>
      <c r="U5129">
        <v>10</v>
      </c>
      <c r="V5129">
        <v>8181.818182</v>
      </c>
      <c r="W5129">
        <v>81818.181819999998</v>
      </c>
      <c r="X5129">
        <v>81818.181819999998</v>
      </c>
      <c r="Y5129">
        <v>0</v>
      </c>
      <c r="Z5129">
        <v>0</v>
      </c>
      <c r="AA5129">
        <v>0</v>
      </c>
      <c r="AB5129">
        <v>0</v>
      </c>
      <c r="AE5129">
        <v>0</v>
      </c>
      <c r="AF5129" t="s">
        <v>256</v>
      </c>
    </row>
    <row r="5130" spans="1:32" x14ac:dyDescent="0.25">
      <c r="A5130" t="s">
        <v>4734</v>
      </c>
      <c r="B5130" t="s">
        <v>39</v>
      </c>
      <c r="C5130" t="s">
        <v>4848</v>
      </c>
      <c r="D5130" t="s">
        <v>4616</v>
      </c>
      <c r="E5130" t="s">
        <v>41</v>
      </c>
      <c r="G5130">
        <v>221800</v>
      </c>
      <c r="H5130">
        <v>0</v>
      </c>
      <c r="I5130" t="s">
        <v>4734</v>
      </c>
      <c r="J5130">
        <v>201636.36363599999</v>
      </c>
      <c r="K5130">
        <v>20163.636364000002</v>
      </c>
      <c r="L5130">
        <v>221800</v>
      </c>
      <c r="M5130" t="s">
        <v>42</v>
      </c>
      <c r="N5130" t="s">
        <v>113</v>
      </c>
      <c r="O5130" t="s">
        <v>114</v>
      </c>
      <c r="Q5130">
        <v>1</v>
      </c>
      <c r="R5130" t="s">
        <v>67</v>
      </c>
      <c r="S5130">
        <v>201636.36363599999</v>
      </c>
      <c r="T5130" s="2">
        <v>0</v>
      </c>
      <c r="U5130">
        <v>10</v>
      </c>
      <c r="V5130">
        <v>20163.636363599999</v>
      </c>
      <c r="W5130">
        <v>201636.36363599999</v>
      </c>
      <c r="X5130">
        <v>201636.36363599999</v>
      </c>
      <c r="Y5130">
        <v>0</v>
      </c>
      <c r="Z5130">
        <v>0</v>
      </c>
      <c r="AA5130">
        <v>0</v>
      </c>
      <c r="AB5130">
        <v>0</v>
      </c>
      <c r="AE5130">
        <v>0</v>
      </c>
      <c r="AF5130" t="s">
        <v>4617</v>
      </c>
    </row>
    <row r="5131" spans="1:32" x14ac:dyDescent="0.25">
      <c r="A5131" t="s">
        <v>4734</v>
      </c>
      <c r="B5131" t="s">
        <v>39</v>
      </c>
      <c r="C5131" t="s">
        <v>4849</v>
      </c>
      <c r="D5131" t="s">
        <v>2807</v>
      </c>
      <c r="E5131" t="s">
        <v>41</v>
      </c>
      <c r="G5131">
        <v>221800</v>
      </c>
      <c r="H5131">
        <v>0</v>
      </c>
      <c r="I5131" t="s">
        <v>4734</v>
      </c>
      <c r="J5131">
        <v>201636.36363599999</v>
      </c>
      <c r="K5131">
        <v>20163.636364000002</v>
      </c>
      <c r="L5131">
        <v>221800</v>
      </c>
      <c r="M5131" t="s">
        <v>42</v>
      </c>
      <c r="N5131" t="s">
        <v>113</v>
      </c>
      <c r="O5131" t="s">
        <v>114</v>
      </c>
      <c r="Q5131">
        <v>1</v>
      </c>
      <c r="R5131" t="s">
        <v>67</v>
      </c>
      <c r="S5131">
        <v>201636.36363599999</v>
      </c>
      <c r="T5131" s="2">
        <v>0</v>
      </c>
      <c r="U5131">
        <v>10</v>
      </c>
      <c r="V5131">
        <v>20163.636363599999</v>
      </c>
      <c r="W5131">
        <v>201636.36363599999</v>
      </c>
      <c r="X5131">
        <v>201636.36363599999</v>
      </c>
      <c r="Y5131">
        <v>0</v>
      </c>
      <c r="Z5131">
        <v>0</v>
      </c>
      <c r="AA5131">
        <v>0</v>
      </c>
      <c r="AB5131">
        <v>0</v>
      </c>
      <c r="AE5131">
        <v>0</v>
      </c>
      <c r="AF5131" t="s">
        <v>2808</v>
      </c>
    </row>
    <row r="5132" spans="1:32" x14ac:dyDescent="0.25">
      <c r="A5132" t="s">
        <v>4734</v>
      </c>
      <c r="B5132" t="s">
        <v>39</v>
      </c>
      <c r="C5132" t="s">
        <v>4850</v>
      </c>
      <c r="D5132" t="s">
        <v>4851</v>
      </c>
      <c r="E5132" t="s">
        <v>41</v>
      </c>
      <c r="G5132">
        <v>221800</v>
      </c>
      <c r="H5132">
        <v>0</v>
      </c>
      <c r="I5132" t="s">
        <v>4734</v>
      </c>
      <c r="J5132">
        <v>201636.36363599999</v>
      </c>
      <c r="K5132">
        <v>20163.636364000002</v>
      </c>
      <c r="L5132">
        <v>221800</v>
      </c>
      <c r="M5132" t="s">
        <v>42</v>
      </c>
      <c r="N5132" t="s">
        <v>113</v>
      </c>
      <c r="O5132" t="s">
        <v>114</v>
      </c>
      <c r="Q5132">
        <v>1</v>
      </c>
      <c r="R5132" t="s">
        <v>67</v>
      </c>
      <c r="S5132">
        <v>201636.36363599999</v>
      </c>
      <c r="T5132" s="2">
        <v>0</v>
      </c>
      <c r="U5132">
        <v>10</v>
      </c>
      <c r="V5132">
        <v>20163.636363599999</v>
      </c>
      <c r="W5132">
        <v>201636.36363599999</v>
      </c>
      <c r="X5132">
        <v>201636.36363599999</v>
      </c>
      <c r="Y5132">
        <v>0</v>
      </c>
      <c r="Z5132">
        <v>0</v>
      </c>
      <c r="AA5132">
        <v>0</v>
      </c>
      <c r="AB5132">
        <v>0</v>
      </c>
      <c r="AE5132">
        <v>0</v>
      </c>
      <c r="AF5132" t="s">
        <v>4852</v>
      </c>
    </row>
    <row r="5133" spans="1:32" x14ac:dyDescent="0.25">
      <c r="A5133" t="s">
        <v>4734</v>
      </c>
      <c r="B5133" t="s">
        <v>39</v>
      </c>
      <c r="C5133" t="s">
        <v>4853</v>
      </c>
      <c r="D5133" t="s">
        <v>2799</v>
      </c>
      <c r="E5133" t="s">
        <v>41</v>
      </c>
      <c r="G5133">
        <v>221800</v>
      </c>
      <c r="H5133">
        <v>0</v>
      </c>
      <c r="I5133" t="s">
        <v>4734</v>
      </c>
      <c r="J5133">
        <v>201636.36363599999</v>
      </c>
      <c r="K5133">
        <v>20163.636364000002</v>
      </c>
      <c r="L5133">
        <v>221800</v>
      </c>
      <c r="M5133" t="s">
        <v>42</v>
      </c>
      <c r="N5133" t="s">
        <v>113</v>
      </c>
      <c r="O5133" t="s">
        <v>114</v>
      </c>
      <c r="Q5133">
        <v>1</v>
      </c>
      <c r="R5133" t="s">
        <v>67</v>
      </c>
      <c r="S5133">
        <v>201636.36363599999</v>
      </c>
      <c r="T5133" s="2">
        <v>0</v>
      </c>
      <c r="U5133">
        <v>10</v>
      </c>
      <c r="V5133">
        <v>20163.636363599999</v>
      </c>
      <c r="W5133">
        <v>201636.36363599999</v>
      </c>
      <c r="X5133">
        <v>201636.36363599999</v>
      </c>
      <c r="Y5133">
        <v>0</v>
      </c>
      <c r="Z5133">
        <v>0</v>
      </c>
      <c r="AA5133">
        <v>0</v>
      </c>
      <c r="AB5133">
        <v>0</v>
      </c>
      <c r="AE5133">
        <v>0</v>
      </c>
      <c r="AF5133" t="s">
        <v>2800</v>
      </c>
    </row>
    <row r="5134" spans="1:32" x14ac:dyDescent="0.25">
      <c r="A5134" t="s">
        <v>4734</v>
      </c>
      <c r="B5134" t="s">
        <v>39</v>
      </c>
      <c r="C5134" t="s">
        <v>4854</v>
      </c>
      <c r="D5134" t="s">
        <v>1953</v>
      </c>
      <c r="E5134" t="s">
        <v>41</v>
      </c>
      <c r="G5134">
        <v>221800</v>
      </c>
      <c r="H5134">
        <v>0</v>
      </c>
      <c r="I5134" t="s">
        <v>4734</v>
      </c>
      <c r="J5134">
        <v>201636.36363599999</v>
      </c>
      <c r="K5134">
        <v>20163.636364000002</v>
      </c>
      <c r="L5134">
        <v>221800</v>
      </c>
      <c r="M5134" t="s">
        <v>42</v>
      </c>
      <c r="N5134" t="s">
        <v>113</v>
      </c>
      <c r="O5134" t="s">
        <v>114</v>
      </c>
      <c r="Q5134">
        <v>1</v>
      </c>
      <c r="R5134" t="s">
        <v>67</v>
      </c>
      <c r="S5134">
        <v>201636.36363599999</v>
      </c>
      <c r="T5134" s="2">
        <v>0</v>
      </c>
      <c r="U5134">
        <v>10</v>
      </c>
      <c r="V5134">
        <v>20163.636363599999</v>
      </c>
      <c r="W5134">
        <v>201636.36363599999</v>
      </c>
      <c r="X5134">
        <v>201636.36363599999</v>
      </c>
      <c r="Y5134">
        <v>0</v>
      </c>
      <c r="Z5134">
        <v>0</v>
      </c>
      <c r="AA5134">
        <v>0</v>
      </c>
      <c r="AB5134">
        <v>0</v>
      </c>
      <c r="AE5134">
        <v>0</v>
      </c>
      <c r="AF5134" t="s">
        <v>1954</v>
      </c>
    </row>
    <row r="5135" spans="1:32" x14ac:dyDescent="0.25">
      <c r="A5135" t="s">
        <v>4734</v>
      </c>
      <c r="B5135" t="s">
        <v>39</v>
      </c>
      <c r="C5135" t="s">
        <v>4855</v>
      </c>
      <c r="D5135" t="s">
        <v>4856</v>
      </c>
      <c r="E5135" t="s">
        <v>41</v>
      </c>
      <c r="G5135">
        <v>221800</v>
      </c>
      <c r="H5135">
        <v>0</v>
      </c>
      <c r="I5135" t="s">
        <v>4734</v>
      </c>
      <c r="J5135">
        <v>201636.36363599999</v>
      </c>
      <c r="K5135">
        <v>20163.636364000002</v>
      </c>
      <c r="L5135">
        <v>221800</v>
      </c>
      <c r="M5135" t="s">
        <v>42</v>
      </c>
      <c r="N5135" t="s">
        <v>111</v>
      </c>
      <c r="O5135" t="s">
        <v>112</v>
      </c>
      <c r="Q5135">
        <v>1</v>
      </c>
      <c r="R5135" t="s">
        <v>67</v>
      </c>
      <c r="S5135">
        <v>201636.36363599999</v>
      </c>
      <c r="T5135" s="2">
        <v>0</v>
      </c>
      <c r="U5135">
        <v>10</v>
      </c>
      <c r="V5135">
        <v>20163.636363599999</v>
      </c>
      <c r="W5135">
        <v>201636.36363599999</v>
      </c>
      <c r="X5135">
        <v>201636.36363599999</v>
      </c>
      <c r="Y5135">
        <v>0</v>
      </c>
      <c r="Z5135">
        <v>0</v>
      </c>
      <c r="AA5135">
        <v>0</v>
      </c>
      <c r="AB5135">
        <v>0</v>
      </c>
      <c r="AE5135">
        <v>0</v>
      </c>
      <c r="AF5135" t="s">
        <v>4857</v>
      </c>
    </row>
    <row r="5136" spans="1:32" x14ac:dyDescent="0.25">
      <c r="A5136" t="s">
        <v>4734</v>
      </c>
      <c r="B5136" t="s">
        <v>39</v>
      </c>
      <c r="C5136" t="s">
        <v>4858</v>
      </c>
      <c r="D5136" t="s">
        <v>1275</v>
      </c>
      <c r="E5136" t="s">
        <v>41</v>
      </c>
      <c r="G5136">
        <v>221800</v>
      </c>
      <c r="H5136">
        <v>0</v>
      </c>
      <c r="I5136" t="s">
        <v>4734</v>
      </c>
      <c r="J5136">
        <v>201636.36363599999</v>
      </c>
      <c r="K5136">
        <v>20163.636364000002</v>
      </c>
      <c r="L5136">
        <v>221800</v>
      </c>
      <c r="M5136" t="s">
        <v>42</v>
      </c>
      <c r="N5136" t="s">
        <v>111</v>
      </c>
      <c r="O5136" t="s">
        <v>112</v>
      </c>
      <c r="Q5136">
        <v>1</v>
      </c>
      <c r="R5136" t="s">
        <v>67</v>
      </c>
      <c r="S5136">
        <v>201636.36363599999</v>
      </c>
      <c r="T5136" s="2">
        <v>0</v>
      </c>
      <c r="U5136">
        <v>10</v>
      </c>
      <c r="V5136">
        <v>20163.636363599999</v>
      </c>
      <c r="W5136">
        <v>201636.36363599999</v>
      </c>
      <c r="X5136">
        <v>201636.36363599999</v>
      </c>
      <c r="Y5136">
        <v>0</v>
      </c>
      <c r="Z5136">
        <v>0</v>
      </c>
      <c r="AA5136">
        <v>0</v>
      </c>
      <c r="AB5136">
        <v>0</v>
      </c>
      <c r="AE5136">
        <v>0</v>
      </c>
      <c r="AF5136" t="s">
        <v>1276</v>
      </c>
    </row>
    <row r="5137" spans="1:32" x14ac:dyDescent="0.25">
      <c r="A5137" t="s">
        <v>4734</v>
      </c>
      <c r="B5137" t="s">
        <v>39</v>
      </c>
      <c r="C5137" t="s">
        <v>4859</v>
      </c>
      <c r="D5137" t="s">
        <v>1321</v>
      </c>
      <c r="E5137" t="s">
        <v>41</v>
      </c>
      <c r="G5137">
        <v>221800</v>
      </c>
      <c r="H5137">
        <v>0</v>
      </c>
      <c r="I5137" t="s">
        <v>4734</v>
      </c>
      <c r="J5137">
        <v>201636.36363599999</v>
      </c>
      <c r="K5137">
        <v>20163.636364000002</v>
      </c>
      <c r="L5137">
        <v>221800</v>
      </c>
      <c r="M5137" t="s">
        <v>42</v>
      </c>
      <c r="N5137" t="s">
        <v>111</v>
      </c>
      <c r="O5137" t="s">
        <v>112</v>
      </c>
      <c r="Q5137">
        <v>1</v>
      </c>
      <c r="R5137" t="s">
        <v>67</v>
      </c>
      <c r="S5137">
        <v>201636.36363599999</v>
      </c>
      <c r="T5137" s="2">
        <v>0</v>
      </c>
      <c r="U5137">
        <v>10</v>
      </c>
      <c r="V5137">
        <v>20163.636363599999</v>
      </c>
      <c r="W5137">
        <v>201636.36363599999</v>
      </c>
      <c r="X5137">
        <v>201636.36363599999</v>
      </c>
      <c r="Y5137">
        <v>0</v>
      </c>
      <c r="Z5137">
        <v>0</v>
      </c>
      <c r="AA5137">
        <v>0</v>
      </c>
      <c r="AB5137">
        <v>0</v>
      </c>
      <c r="AE5137">
        <v>0</v>
      </c>
      <c r="AF5137" t="s">
        <v>447</v>
      </c>
    </row>
    <row r="5138" spans="1:32" x14ac:dyDescent="0.25">
      <c r="A5138" t="s">
        <v>4734</v>
      </c>
      <c r="B5138" t="s">
        <v>39</v>
      </c>
      <c r="C5138" t="s">
        <v>4860</v>
      </c>
      <c r="D5138" t="s">
        <v>1997</v>
      </c>
      <c r="E5138" t="s">
        <v>41</v>
      </c>
      <c r="G5138">
        <v>147000</v>
      </c>
      <c r="H5138">
        <v>0</v>
      </c>
      <c r="I5138" t="s">
        <v>4734</v>
      </c>
      <c r="J5138">
        <v>133636.36363599999</v>
      </c>
      <c r="K5138">
        <v>13363.636364</v>
      </c>
      <c r="L5138">
        <v>147000</v>
      </c>
      <c r="M5138" t="s">
        <v>42</v>
      </c>
      <c r="N5138" t="s">
        <v>111</v>
      </c>
      <c r="O5138" t="s">
        <v>112</v>
      </c>
      <c r="Q5138">
        <v>6</v>
      </c>
      <c r="R5138" t="s">
        <v>238</v>
      </c>
      <c r="S5138">
        <v>8636.363636</v>
      </c>
      <c r="T5138" s="2">
        <v>0</v>
      </c>
      <c r="U5138">
        <v>10</v>
      </c>
      <c r="V5138">
        <v>5181.8181815999997</v>
      </c>
      <c r="W5138">
        <v>51818.181815999997</v>
      </c>
      <c r="X5138">
        <v>51818.181815999997</v>
      </c>
      <c r="Y5138">
        <v>0</v>
      </c>
      <c r="Z5138">
        <v>0</v>
      </c>
      <c r="AA5138">
        <v>0</v>
      </c>
      <c r="AB5138">
        <v>0</v>
      </c>
      <c r="AE5138">
        <v>0</v>
      </c>
      <c r="AF5138" t="s">
        <v>4861</v>
      </c>
    </row>
    <row r="5139" spans="1:32" x14ac:dyDescent="0.25">
      <c r="A5139" t="s">
        <v>4734</v>
      </c>
      <c r="B5139" t="s">
        <v>39</v>
      </c>
      <c r="C5139" t="s">
        <v>4860</v>
      </c>
      <c r="D5139" t="s">
        <v>1997</v>
      </c>
      <c r="E5139" t="s">
        <v>41</v>
      </c>
      <c r="G5139">
        <v>147000</v>
      </c>
      <c r="H5139">
        <v>0</v>
      </c>
      <c r="I5139" t="s">
        <v>4734</v>
      </c>
      <c r="J5139">
        <v>133636.36363599999</v>
      </c>
      <c r="K5139">
        <v>13363.636364</v>
      </c>
      <c r="L5139">
        <v>147000</v>
      </c>
      <c r="M5139" t="s">
        <v>42</v>
      </c>
      <c r="N5139" t="s">
        <v>89</v>
      </c>
      <c r="O5139" t="s">
        <v>90</v>
      </c>
      <c r="Q5139">
        <v>10</v>
      </c>
      <c r="R5139" t="s">
        <v>238</v>
      </c>
      <c r="S5139">
        <v>8181.818182</v>
      </c>
      <c r="T5139" s="2">
        <v>0</v>
      </c>
      <c r="U5139">
        <v>10</v>
      </c>
      <c r="V5139">
        <v>8181.818182</v>
      </c>
      <c r="W5139">
        <v>81818.181819999998</v>
      </c>
      <c r="X5139">
        <v>81818.181819999998</v>
      </c>
      <c r="Y5139">
        <v>0</v>
      </c>
      <c r="Z5139">
        <v>0</v>
      </c>
      <c r="AA5139">
        <v>0</v>
      </c>
      <c r="AB5139">
        <v>0</v>
      </c>
      <c r="AE5139">
        <v>0</v>
      </c>
      <c r="AF5139" t="s">
        <v>4861</v>
      </c>
    </row>
    <row r="5140" spans="1:32" x14ac:dyDescent="0.25">
      <c r="A5140" t="s">
        <v>4734</v>
      </c>
      <c r="B5140" t="s">
        <v>39</v>
      </c>
      <c r="C5140" t="s">
        <v>4862</v>
      </c>
      <c r="D5140" t="s">
        <v>3366</v>
      </c>
      <c r="E5140" t="s">
        <v>41</v>
      </c>
      <c r="G5140">
        <v>1108999.999998</v>
      </c>
      <c r="H5140">
        <v>0</v>
      </c>
      <c r="I5140" t="s">
        <v>4734</v>
      </c>
      <c r="J5140">
        <v>1008181.8181799999</v>
      </c>
      <c r="K5140">
        <v>100818.181818</v>
      </c>
      <c r="L5140">
        <v>1108999.999998</v>
      </c>
      <c r="M5140" t="s">
        <v>42</v>
      </c>
      <c r="N5140" t="s">
        <v>111</v>
      </c>
      <c r="O5140" t="s">
        <v>112</v>
      </c>
      <c r="Q5140">
        <v>4</v>
      </c>
      <c r="R5140" t="s">
        <v>67</v>
      </c>
      <c r="S5140">
        <v>201636.36363599999</v>
      </c>
      <c r="T5140" s="2">
        <v>0</v>
      </c>
      <c r="U5140">
        <v>10</v>
      </c>
      <c r="V5140">
        <v>80654.545454399995</v>
      </c>
      <c r="W5140">
        <v>806545.45454399998</v>
      </c>
      <c r="X5140">
        <v>806545.45454399998</v>
      </c>
      <c r="Y5140">
        <v>0</v>
      </c>
      <c r="Z5140">
        <v>0</v>
      </c>
      <c r="AA5140">
        <v>0</v>
      </c>
      <c r="AB5140">
        <v>0</v>
      </c>
      <c r="AE5140">
        <v>0</v>
      </c>
      <c r="AF5140" t="s">
        <v>3367</v>
      </c>
    </row>
    <row r="5141" spans="1:32" x14ac:dyDescent="0.25">
      <c r="A5141" t="s">
        <v>4734</v>
      </c>
      <c r="B5141" t="s">
        <v>39</v>
      </c>
      <c r="C5141" t="s">
        <v>4862</v>
      </c>
      <c r="D5141" t="s">
        <v>3366</v>
      </c>
      <c r="E5141" t="s">
        <v>41</v>
      </c>
      <c r="G5141">
        <v>1108999.999998</v>
      </c>
      <c r="H5141">
        <v>0</v>
      </c>
      <c r="I5141" t="s">
        <v>4734</v>
      </c>
      <c r="J5141">
        <v>1008181.8181799999</v>
      </c>
      <c r="K5141">
        <v>100818.181818</v>
      </c>
      <c r="L5141">
        <v>1108999.999998</v>
      </c>
      <c r="M5141" t="s">
        <v>42</v>
      </c>
      <c r="N5141" t="s">
        <v>57</v>
      </c>
      <c r="O5141" t="s">
        <v>58</v>
      </c>
      <c r="Q5141">
        <v>1</v>
      </c>
      <c r="R5141" t="s">
        <v>67</v>
      </c>
      <c r="S5141">
        <v>201636.36363599999</v>
      </c>
      <c r="T5141" s="2">
        <v>0</v>
      </c>
      <c r="U5141">
        <v>10</v>
      </c>
      <c r="V5141">
        <v>20163.636363599999</v>
      </c>
      <c r="W5141">
        <v>201636.36363599999</v>
      </c>
      <c r="X5141">
        <v>201636.36363599999</v>
      </c>
      <c r="Y5141">
        <v>0</v>
      </c>
      <c r="Z5141">
        <v>0</v>
      </c>
      <c r="AA5141">
        <v>0</v>
      </c>
      <c r="AB5141">
        <v>0</v>
      </c>
      <c r="AE5141">
        <v>0</v>
      </c>
      <c r="AF5141" t="s">
        <v>3367</v>
      </c>
    </row>
    <row r="5142" spans="1:32" x14ac:dyDescent="0.25">
      <c r="A5142" t="s">
        <v>4734</v>
      </c>
      <c r="B5142" t="s">
        <v>39</v>
      </c>
      <c r="C5142" t="s">
        <v>4863</v>
      </c>
      <c r="D5142" t="s">
        <v>494</v>
      </c>
      <c r="E5142" t="s">
        <v>41</v>
      </c>
      <c r="G5142">
        <v>221800</v>
      </c>
      <c r="H5142">
        <v>0</v>
      </c>
      <c r="I5142" t="s">
        <v>4734</v>
      </c>
      <c r="J5142">
        <v>201636.36363599999</v>
      </c>
      <c r="K5142">
        <v>20163.636364000002</v>
      </c>
      <c r="L5142">
        <v>221800</v>
      </c>
      <c r="M5142" t="s">
        <v>42</v>
      </c>
      <c r="N5142" t="s">
        <v>111</v>
      </c>
      <c r="O5142" t="s">
        <v>112</v>
      </c>
      <c r="Q5142">
        <v>1</v>
      </c>
      <c r="R5142" t="s">
        <v>67</v>
      </c>
      <c r="S5142">
        <v>201636.36363599999</v>
      </c>
      <c r="T5142" s="2">
        <v>0</v>
      </c>
      <c r="U5142">
        <v>10</v>
      </c>
      <c r="V5142">
        <v>20163.636363599999</v>
      </c>
      <c r="W5142">
        <v>201636.36363599999</v>
      </c>
      <c r="X5142">
        <v>201636.36363599999</v>
      </c>
      <c r="Y5142">
        <v>0</v>
      </c>
      <c r="Z5142">
        <v>0</v>
      </c>
      <c r="AA5142">
        <v>0</v>
      </c>
      <c r="AB5142">
        <v>0</v>
      </c>
      <c r="AE5142">
        <v>0</v>
      </c>
      <c r="AF5142" t="s">
        <v>2317</v>
      </c>
    </row>
    <row r="5143" spans="1:32" x14ac:dyDescent="0.25">
      <c r="A5143" t="s">
        <v>4734</v>
      </c>
      <c r="B5143" t="s">
        <v>39</v>
      </c>
      <c r="C5143" t="s">
        <v>4864</v>
      </c>
      <c r="D5143" t="s">
        <v>2162</v>
      </c>
      <c r="E5143" t="s">
        <v>41</v>
      </c>
      <c r="G5143">
        <v>221800</v>
      </c>
      <c r="H5143">
        <v>0</v>
      </c>
      <c r="I5143" t="s">
        <v>4734</v>
      </c>
      <c r="J5143">
        <v>201636.36363599999</v>
      </c>
      <c r="K5143">
        <v>20163.636364000002</v>
      </c>
      <c r="L5143">
        <v>221800</v>
      </c>
      <c r="M5143" t="s">
        <v>42</v>
      </c>
      <c r="N5143" t="s">
        <v>111</v>
      </c>
      <c r="O5143" t="s">
        <v>112</v>
      </c>
      <c r="Q5143">
        <v>1</v>
      </c>
      <c r="R5143" t="s">
        <v>67</v>
      </c>
      <c r="S5143">
        <v>201636.36363599999</v>
      </c>
      <c r="T5143" s="2">
        <v>0</v>
      </c>
      <c r="U5143">
        <v>10</v>
      </c>
      <c r="V5143">
        <v>20163.636363599999</v>
      </c>
      <c r="W5143">
        <v>201636.36363599999</v>
      </c>
      <c r="X5143">
        <v>201636.36363599999</v>
      </c>
      <c r="Y5143">
        <v>0</v>
      </c>
      <c r="Z5143">
        <v>0</v>
      </c>
      <c r="AA5143">
        <v>0</v>
      </c>
      <c r="AB5143">
        <v>0</v>
      </c>
      <c r="AE5143">
        <v>0</v>
      </c>
      <c r="AF5143" t="s">
        <v>2163</v>
      </c>
    </row>
    <row r="5144" spans="1:32" x14ac:dyDescent="0.25">
      <c r="A5144" t="s">
        <v>4734</v>
      </c>
      <c r="B5144" t="s">
        <v>39</v>
      </c>
      <c r="C5144" t="s">
        <v>4865</v>
      </c>
      <c r="D5144" t="s">
        <v>4866</v>
      </c>
      <c r="E5144" t="s">
        <v>41</v>
      </c>
      <c r="G5144">
        <v>665399.99999899999</v>
      </c>
      <c r="H5144">
        <v>0</v>
      </c>
      <c r="I5144" t="s">
        <v>4734</v>
      </c>
      <c r="J5144">
        <v>604909.09090800001</v>
      </c>
      <c r="K5144">
        <v>60490.909091000001</v>
      </c>
      <c r="L5144">
        <v>665399.99999899999</v>
      </c>
      <c r="M5144" t="s">
        <v>42</v>
      </c>
      <c r="N5144" t="s">
        <v>111</v>
      </c>
      <c r="O5144" t="s">
        <v>112</v>
      </c>
      <c r="Q5144">
        <v>1</v>
      </c>
      <c r="R5144" t="s">
        <v>67</v>
      </c>
      <c r="S5144">
        <v>201636.36363599999</v>
      </c>
      <c r="T5144" s="2">
        <v>0</v>
      </c>
      <c r="U5144">
        <v>10</v>
      </c>
      <c r="V5144">
        <v>20163.636363599999</v>
      </c>
      <c r="W5144">
        <v>201636.36363599999</v>
      </c>
      <c r="X5144">
        <v>201636.36363599999</v>
      </c>
      <c r="Y5144">
        <v>0</v>
      </c>
      <c r="Z5144">
        <v>0</v>
      </c>
      <c r="AA5144">
        <v>0</v>
      </c>
      <c r="AB5144">
        <v>0</v>
      </c>
      <c r="AE5144">
        <v>0</v>
      </c>
      <c r="AF5144" t="s">
        <v>4867</v>
      </c>
    </row>
    <row r="5145" spans="1:32" x14ac:dyDescent="0.25">
      <c r="A5145" t="s">
        <v>4734</v>
      </c>
      <c r="B5145" t="s">
        <v>39</v>
      </c>
      <c r="C5145" t="s">
        <v>4865</v>
      </c>
      <c r="D5145" t="s">
        <v>4866</v>
      </c>
      <c r="E5145" t="s">
        <v>41</v>
      </c>
      <c r="G5145">
        <v>665399.99999899999</v>
      </c>
      <c r="H5145">
        <v>0</v>
      </c>
      <c r="I5145" t="s">
        <v>4734</v>
      </c>
      <c r="J5145">
        <v>604909.09090800001</v>
      </c>
      <c r="K5145">
        <v>60490.909091000001</v>
      </c>
      <c r="L5145">
        <v>665399.99999899999</v>
      </c>
      <c r="M5145" t="s">
        <v>42</v>
      </c>
      <c r="N5145" t="s">
        <v>89</v>
      </c>
      <c r="O5145" t="s">
        <v>90</v>
      </c>
      <c r="Q5145">
        <v>1</v>
      </c>
      <c r="R5145" t="s">
        <v>67</v>
      </c>
      <c r="S5145">
        <v>201636.36363599999</v>
      </c>
      <c r="T5145" s="2">
        <v>0</v>
      </c>
      <c r="U5145">
        <v>10</v>
      </c>
      <c r="V5145">
        <v>20163.636363599999</v>
      </c>
      <c r="W5145">
        <v>201636.36363599999</v>
      </c>
      <c r="X5145">
        <v>201636.36363599999</v>
      </c>
      <c r="Y5145">
        <v>0</v>
      </c>
      <c r="Z5145">
        <v>0</v>
      </c>
      <c r="AA5145">
        <v>0</v>
      </c>
      <c r="AB5145">
        <v>0</v>
      </c>
      <c r="AE5145">
        <v>0</v>
      </c>
      <c r="AF5145" t="s">
        <v>4867</v>
      </c>
    </row>
    <row r="5146" spans="1:32" x14ac:dyDescent="0.25">
      <c r="A5146" t="s">
        <v>4734</v>
      </c>
      <c r="B5146" t="s">
        <v>39</v>
      </c>
      <c r="C5146" t="s">
        <v>4865</v>
      </c>
      <c r="D5146" t="s">
        <v>4866</v>
      </c>
      <c r="E5146" t="s">
        <v>41</v>
      </c>
      <c r="G5146">
        <v>665399.99999899999</v>
      </c>
      <c r="H5146">
        <v>0</v>
      </c>
      <c r="I5146" t="s">
        <v>4734</v>
      </c>
      <c r="J5146">
        <v>604909.09090800001</v>
      </c>
      <c r="K5146">
        <v>60490.909091000001</v>
      </c>
      <c r="L5146">
        <v>665399.99999899999</v>
      </c>
      <c r="M5146" t="s">
        <v>42</v>
      </c>
      <c r="N5146" t="s">
        <v>57</v>
      </c>
      <c r="O5146" t="s">
        <v>58</v>
      </c>
      <c r="Q5146">
        <v>1</v>
      </c>
      <c r="R5146" t="s">
        <v>67</v>
      </c>
      <c r="S5146">
        <v>201636.36363599999</v>
      </c>
      <c r="T5146" s="2">
        <v>0</v>
      </c>
      <c r="U5146">
        <v>10</v>
      </c>
      <c r="V5146">
        <v>20163.636363599999</v>
      </c>
      <c r="W5146">
        <v>201636.36363599999</v>
      </c>
      <c r="X5146">
        <v>201636.36363599999</v>
      </c>
      <c r="Y5146">
        <v>0</v>
      </c>
      <c r="Z5146">
        <v>0</v>
      </c>
      <c r="AA5146">
        <v>0</v>
      </c>
      <c r="AB5146">
        <v>0</v>
      </c>
      <c r="AE5146">
        <v>0</v>
      </c>
      <c r="AF5146" t="s">
        <v>4867</v>
      </c>
    </row>
    <row r="5147" spans="1:32" x14ac:dyDescent="0.25">
      <c r="A5147" t="s">
        <v>4734</v>
      </c>
      <c r="B5147" t="s">
        <v>39</v>
      </c>
      <c r="C5147" t="s">
        <v>4868</v>
      </c>
      <c r="D5147" t="s">
        <v>4869</v>
      </c>
      <c r="E5147" t="s">
        <v>41</v>
      </c>
      <c r="G5147">
        <v>9900</v>
      </c>
      <c r="H5147">
        <v>0</v>
      </c>
      <c r="I5147" t="s">
        <v>4734</v>
      </c>
      <c r="J5147">
        <v>9000</v>
      </c>
      <c r="K5147">
        <v>900</v>
      </c>
      <c r="L5147">
        <v>9900</v>
      </c>
      <c r="M5147" t="s">
        <v>42</v>
      </c>
      <c r="N5147" t="s">
        <v>111</v>
      </c>
      <c r="O5147" t="s">
        <v>112</v>
      </c>
      <c r="Q5147">
        <v>1</v>
      </c>
      <c r="R5147" t="s">
        <v>238</v>
      </c>
      <c r="S5147">
        <v>9000</v>
      </c>
      <c r="T5147" s="2">
        <v>0</v>
      </c>
      <c r="U5147">
        <v>10</v>
      </c>
      <c r="V5147">
        <v>900</v>
      </c>
      <c r="W5147">
        <v>9000</v>
      </c>
      <c r="X5147">
        <v>9000</v>
      </c>
      <c r="Y5147">
        <v>0</v>
      </c>
      <c r="Z5147">
        <v>0</v>
      </c>
      <c r="AA5147">
        <v>0</v>
      </c>
      <c r="AB5147">
        <v>0</v>
      </c>
      <c r="AE5147">
        <v>0</v>
      </c>
      <c r="AF5147" t="s">
        <v>4870</v>
      </c>
    </row>
    <row r="5148" spans="1:32" x14ac:dyDescent="0.25">
      <c r="A5148" t="s">
        <v>4734</v>
      </c>
      <c r="B5148" t="s">
        <v>39</v>
      </c>
      <c r="C5148" t="s">
        <v>4871</v>
      </c>
      <c r="D5148" t="s">
        <v>2187</v>
      </c>
      <c r="E5148" t="s">
        <v>41</v>
      </c>
      <c r="G5148">
        <v>443599.99999899999</v>
      </c>
      <c r="H5148">
        <v>0</v>
      </c>
      <c r="I5148" t="s">
        <v>4734</v>
      </c>
      <c r="J5148">
        <v>403272.72727199999</v>
      </c>
      <c r="K5148">
        <v>40327.272727000003</v>
      </c>
      <c r="L5148">
        <v>443599.99999899999</v>
      </c>
      <c r="M5148" t="s">
        <v>42</v>
      </c>
      <c r="N5148" t="s">
        <v>111</v>
      </c>
      <c r="O5148" t="s">
        <v>112</v>
      </c>
      <c r="Q5148">
        <v>1</v>
      </c>
      <c r="R5148" t="s">
        <v>67</v>
      </c>
      <c r="S5148">
        <v>201636.36363599999</v>
      </c>
      <c r="T5148" s="2">
        <v>0</v>
      </c>
      <c r="U5148">
        <v>10</v>
      </c>
      <c r="V5148">
        <v>20163.636363599999</v>
      </c>
      <c r="W5148">
        <v>201636.36363599999</v>
      </c>
      <c r="X5148">
        <v>201636.36363599999</v>
      </c>
      <c r="Y5148">
        <v>0</v>
      </c>
      <c r="Z5148">
        <v>0</v>
      </c>
      <c r="AA5148">
        <v>0</v>
      </c>
      <c r="AB5148">
        <v>0</v>
      </c>
      <c r="AE5148">
        <v>0</v>
      </c>
      <c r="AF5148" t="s">
        <v>2188</v>
      </c>
    </row>
    <row r="5149" spans="1:32" x14ac:dyDescent="0.25">
      <c r="A5149" t="s">
        <v>4734</v>
      </c>
      <c r="B5149" t="s">
        <v>39</v>
      </c>
      <c r="C5149" t="s">
        <v>4871</v>
      </c>
      <c r="D5149" t="s">
        <v>2187</v>
      </c>
      <c r="E5149" t="s">
        <v>41</v>
      </c>
      <c r="G5149">
        <v>443599.99999899999</v>
      </c>
      <c r="H5149">
        <v>0</v>
      </c>
      <c r="I5149" t="s">
        <v>4734</v>
      </c>
      <c r="J5149">
        <v>403272.72727199999</v>
      </c>
      <c r="K5149">
        <v>40327.272727000003</v>
      </c>
      <c r="L5149">
        <v>443599.99999899999</v>
      </c>
      <c r="M5149" t="s">
        <v>42</v>
      </c>
      <c r="N5149" t="s">
        <v>57</v>
      </c>
      <c r="O5149" t="s">
        <v>58</v>
      </c>
      <c r="Q5149">
        <v>1</v>
      </c>
      <c r="R5149" t="s">
        <v>67</v>
      </c>
      <c r="S5149">
        <v>201636.36363599999</v>
      </c>
      <c r="T5149" s="2">
        <v>0</v>
      </c>
      <c r="U5149">
        <v>10</v>
      </c>
      <c r="V5149">
        <v>20163.636363599999</v>
      </c>
      <c r="W5149">
        <v>201636.36363599999</v>
      </c>
      <c r="X5149">
        <v>201636.36363599999</v>
      </c>
      <c r="Y5149">
        <v>0</v>
      </c>
      <c r="Z5149">
        <v>0</v>
      </c>
      <c r="AA5149">
        <v>0</v>
      </c>
      <c r="AB5149">
        <v>0</v>
      </c>
      <c r="AE5149">
        <v>0</v>
      </c>
      <c r="AF5149" t="s">
        <v>2188</v>
      </c>
    </row>
    <row r="5150" spans="1:32" x14ac:dyDescent="0.25">
      <c r="A5150" t="s">
        <v>4734</v>
      </c>
      <c r="B5150" t="s">
        <v>39</v>
      </c>
      <c r="C5150" t="s">
        <v>4872</v>
      </c>
      <c r="D5150" t="s">
        <v>2104</v>
      </c>
      <c r="E5150" t="s">
        <v>41</v>
      </c>
      <c r="G5150">
        <v>665399.99999899999</v>
      </c>
      <c r="H5150">
        <v>0</v>
      </c>
      <c r="I5150" t="s">
        <v>4734</v>
      </c>
      <c r="J5150">
        <v>604909.09090800001</v>
      </c>
      <c r="K5150">
        <v>60490.909091000001</v>
      </c>
      <c r="L5150">
        <v>665399.99999899999</v>
      </c>
      <c r="M5150" t="s">
        <v>42</v>
      </c>
      <c r="N5150" t="s">
        <v>111</v>
      </c>
      <c r="O5150" t="s">
        <v>112</v>
      </c>
      <c r="Q5150">
        <v>2</v>
      </c>
      <c r="R5150" t="s">
        <v>67</v>
      </c>
      <c r="S5150">
        <v>201636.36363599999</v>
      </c>
      <c r="T5150" s="2">
        <v>0</v>
      </c>
      <c r="U5150">
        <v>10</v>
      </c>
      <c r="V5150">
        <v>40327.272727199997</v>
      </c>
      <c r="W5150">
        <v>403272.72727199999</v>
      </c>
      <c r="X5150">
        <v>403272.72727199999</v>
      </c>
      <c r="Y5150">
        <v>0</v>
      </c>
      <c r="Z5150">
        <v>0</v>
      </c>
      <c r="AA5150">
        <v>0</v>
      </c>
      <c r="AB5150">
        <v>0</v>
      </c>
      <c r="AE5150">
        <v>0</v>
      </c>
      <c r="AF5150" t="s">
        <v>4873</v>
      </c>
    </row>
    <row r="5151" spans="1:32" x14ac:dyDescent="0.25">
      <c r="A5151" t="s">
        <v>4734</v>
      </c>
      <c r="B5151" t="s">
        <v>39</v>
      </c>
      <c r="C5151" t="s">
        <v>4872</v>
      </c>
      <c r="D5151" t="s">
        <v>2104</v>
      </c>
      <c r="E5151" t="s">
        <v>41</v>
      </c>
      <c r="G5151">
        <v>665399.99999899999</v>
      </c>
      <c r="H5151">
        <v>0</v>
      </c>
      <c r="I5151" t="s">
        <v>4734</v>
      </c>
      <c r="J5151">
        <v>604909.09090800001</v>
      </c>
      <c r="K5151">
        <v>60490.909091000001</v>
      </c>
      <c r="L5151">
        <v>665399.99999899999</v>
      </c>
      <c r="M5151" t="s">
        <v>42</v>
      </c>
      <c r="N5151" t="s">
        <v>57</v>
      </c>
      <c r="O5151" t="s">
        <v>58</v>
      </c>
      <c r="Q5151">
        <v>1</v>
      </c>
      <c r="R5151" t="s">
        <v>67</v>
      </c>
      <c r="S5151">
        <v>201636.36363599999</v>
      </c>
      <c r="T5151" s="2">
        <v>0</v>
      </c>
      <c r="U5151">
        <v>10</v>
      </c>
      <c r="V5151">
        <v>20163.636363599999</v>
      </c>
      <c r="W5151">
        <v>201636.36363599999</v>
      </c>
      <c r="X5151">
        <v>201636.36363599999</v>
      </c>
      <c r="Y5151">
        <v>0</v>
      </c>
      <c r="Z5151">
        <v>0</v>
      </c>
      <c r="AA5151">
        <v>0</v>
      </c>
      <c r="AB5151">
        <v>0</v>
      </c>
      <c r="AE5151">
        <v>0</v>
      </c>
      <c r="AF5151" t="s">
        <v>4873</v>
      </c>
    </row>
    <row r="5152" spans="1:32" x14ac:dyDescent="0.25">
      <c r="A5152" t="s">
        <v>4734</v>
      </c>
      <c r="B5152" t="s">
        <v>39</v>
      </c>
      <c r="C5152" t="s">
        <v>4874</v>
      </c>
      <c r="D5152" t="s">
        <v>4095</v>
      </c>
      <c r="E5152" t="s">
        <v>41</v>
      </c>
      <c r="G5152">
        <v>221800</v>
      </c>
      <c r="H5152">
        <v>0</v>
      </c>
      <c r="I5152" t="s">
        <v>4734</v>
      </c>
      <c r="J5152">
        <v>201636.36363599999</v>
      </c>
      <c r="K5152">
        <v>20163.636364000002</v>
      </c>
      <c r="L5152">
        <v>221800</v>
      </c>
      <c r="M5152" t="s">
        <v>42</v>
      </c>
      <c r="N5152" t="s">
        <v>111</v>
      </c>
      <c r="O5152" t="s">
        <v>112</v>
      </c>
      <c r="Q5152">
        <v>1</v>
      </c>
      <c r="R5152" t="s">
        <v>67</v>
      </c>
      <c r="S5152">
        <v>201636.36363599999</v>
      </c>
      <c r="T5152" s="2">
        <v>0</v>
      </c>
      <c r="U5152">
        <v>10</v>
      </c>
      <c r="V5152">
        <v>20163.636363599999</v>
      </c>
      <c r="W5152">
        <v>201636.36363599999</v>
      </c>
      <c r="X5152">
        <v>201636.36363599999</v>
      </c>
      <c r="Y5152">
        <v>0</v>
      </c>
      <c r="Z5152">
        <v>0</v>
      </c>
      <c r="AA5152">
        <v>0</v>
      </c>
      <c r="AB5152">
        <v>0</v>
      </c>
      <c r="AE5152">
        <v>0</v>
      </c>
      <c r="AF5152" t="s">
        <v>4096</v>
      </c>
    </row>
    <row r="5153" spans="1:32" x14ac:dyDescent="0.25">
      <c r="A5153" t="s">
        <v>4734</v>
      </c>
      <c r="B5153" t="s">
        <v>39</v>
      </c>
      <c r="C5153" t="s">
        <v>4875</v>
      </c>
      <c r="D5153" t="s">
        <v>345</v>
      </c>
      <c r="E5153" t="s">
        <v>41</v>
      </c>
      <c r="G5153">
        <v>221800</v>
      </c>
      <c r="H5153">
        <v>0</v>
      </c>
      <c r="I5153" t="s">
        <v>4734</v>
      </c>
      <c r="J5153">
        <v>201636.36363599999</v>
      </c>
      <c r="K5153">
        <v>20163.636364000002</v>
      </c>
      <c r="L5153">
        <v>221800</v>
      </c>
      <c r="M5153" t="s">
        <v>42</v>
      </c>
      <c r="N5153" t="s">
        <v>89</v>
      </c>
      <c r="O5153" t="s">
        <v>90</v>
      </c>
      <c r="Q5153">
        <v>1</v>
      </c>
      <c r="R5153" t="s">
        <v>67</v>
      </c>
      <c r="S5153">
        <v>201636.36363599999</v>
      </c>
      <c r="T5153" s="2">
        <v>0</v>
      </c>
      <c r="U5153">
        <v>10</v>
      </c>
      <c r="V5153">
        <v>20163.636363599999</v>
      </c>
      <c r="W5153">
        <v>201636.36363599999</v>
      </c>
      <c r="X5153">
        <v>201636.36363599999</v>
      </c>
      <c r="Y5153">
        <v>0</v>
      </c>
      <c r="Z5153">
        <v>0</v>
      </c>
      <c r="AA5153">
        <v>0</v>
      </c>
      <c r="AB5153">
        <v>0</v>
      </c>
      <c r="AE5153">
        <v>0</v>
      </c>
      <c r="AF5153" t="s">
        <v>1562</v>
      </c>
    </row>
    <row r="5154" spans="1:32" x14ac:dyDescent="0.25">
      <c r="A5154" t="s">
        <v>4734</v>
      </c>
      <c r="B5154" t="s">
        <v>39</v>
      </c>
      <c r="C5154" t="s">
        <v>4876</v>
      </c>
      <c r="D5154" t="s">
        <v>4877</v>
      </c>
      <c r="E5154" t="s">
        <v>41</v>
      </c>
      <c r="G5154">
        <v>221800</v>
      </c>
      <c r="H5154">
        <v>0</v>
      </c>
      <c r="I5154" t="s">
        <v>4734</v>
      </c>
      <c r="J5154">
        <v>201636.36363599999</v>
      </c>
      <c r="K5154">
        <v>20163.636364000002</v>
      </c>
      <c r="L5154">
        <v>221800</v>
      </c>
      <c r="M5154" t="s">
        <v>42</v>
      </c>
      <c r="N5154" t="s">
        <v>89</v>
      </c>
      <c r="O5154" t="s">
        <v>90</v>
      </c>
      <c r="Q5154">
        <v>1</v>
      </c>
      <c r="R5154" t="s">
        <v>67</v>
      </c>
      <c r="S5154">
        <v>201636.36363599999</v>
      </c>
      <c r="T5154" s="2">
        <v>0</v>
      </c>
      <c r="U5154">
        <v>10</v>
      </c>
      <c r="V5154">
        <v>20163.636363599999</v>
      </c>
      <c r="W5154">
        <v>201636.36363599999</v>
      </c>
      <c r="X5154">
        <v>201636.36363599999</v>
      </c>
      <c r="Y5154">
        <v>0</v>
      </c>
      <c r="Z5154">
        <v>0</v>
      </c>
      <c r="AA5154">
        <v>0</v>
      </c>
      <c r="AB5154">
        <v>0</v>
      </c>
      <c r="AE5154">
        <v>0</v>
      </c>
      <c r="AF5154" t="s">
        <v>4878</v>
      </c>
    </row>
    <row r="5155" spans="1:32" x14ac:dyDescent="0.25">
      <c r="A5155" t="s">
        <v>4734</v>
      </c>
      <c r="B5155" t="s">
        <v>39</v>
      </c>
      <c r="C5155" t="s">
        <v>4879</v>
      </c>
      <c r="D5155" t="s">
        <v>4880</v>
      </c>
      <c r="E5155" t="s">
        <v>41</v>
      </c>
      <c r="G5155">
        <v>221800</v>
      </c>
      <c r="H5155">
        <v>0</v>
      </c>
      <c r="I5155" t="s">
        <v>4734</v>
      </c>
      <c r="J5155">
        <v>201636.36363599999</v>
      </c>
      <c r="K5155">
        <v>20163.636364000002</v>
      </c>
      <c r="L5155">
        <v>221800</v>
      </c>
      <c r="M5155" t="s">
        <v>42</v>
      </c>
      <c r="N5155" t="s">
        <v>89</v>
      </c>
      <c r="O5155" t="s">
        <v>90</v>
      </c>
      <c r="Q5155">
        <v>1</v>
      </c>
      <c r="R5155" t="s">
        <v>67</v>
      </c>
      <c r="S5155">
        <v>201636.36363599999</v>
      </c>
      <c r="T5155" s="2">
        <v>0</v>
      </c>
      <c r="U5155">
        <v>10</v>
      </c>
      <c r="V5155">
        <v>20163.636363599999</v>
      </c>
      <c r="W5155">
        <v>201636.36363599999</v>
      </c>
      <c r="X5155">
        <v>201636.36363599999</v>
      </c>
      <c r="Y5155">
        <v>0</v>
      </c>
      <c r="Z5155">
        <v>0</v>
      </c>
      <c r="AA5155">
        <v>0</v>
      </c>
      <c r="AB5155">
        <v>0</v>
      </c>
      <c r="AE5155">
        <v>0</v>
      </c>
      <c r="AF5155" t="s">
        <v>4881</v>
      </c>
    </row>
    <row r="5156" spans="1:32" x14ac:dyDescent="0.25">
      <c r="A5156" t="s">
        <v>4734</v>
      </c>
      <c r="B5156" t="s">
        <v>39</v>
      </c>
      <c r="C5156" t="s">
        <v>4882</v>
      </c>
      <c r="D5156" t="s">
        <v>4883</v>
      </c>
      <c r="E5156" t="s">
        <v>41</v>
      </c>
      <c r="G5156">
        <v>283199.99999899999</v>
      </c>
      <c r="H5156">
        <v>0</v>
      </c>
      <c r="I5156" t="s">
        <v>4734</v>
      </c>
      <c r="J5156">
        <v>257454.54545400001</v>
      </c>
      <c r="K5156">
        <v>25745.454545000001</v>
      </c>
      <c r="L5156">
        <v>283199.99999899999</v>
      </c>
      <c r="M5156" t="s">
        <v>42</v>
      </c>
      <c r="N5156" t="s">
        <v>89</v>
      </c>
      <c r="O5156" t="s">
        <v>90</v>
      </c>
      <c r="Q5156">
        <v>1</v>
      </c>
      <c r="R5156" t="s">
        <v>67</v>
      </c>
      <c r="S5156">
        <v>201636.36363599999</v>
      </c>
      <c r="T5156" s="2">
        <v>0</v>
      </c>
      <c r="U5156">
        <v>10</v>
      </c>
      <c r="V5156">
        <v>20163.636363599999</v>
      </c>
      <c r="W5156">
        <v>201636.36363599999</v>
      </c>
      <c r="X5156">
        <v>201636.36363599999</v>
      </c>
      <c r="Y5156">
        <v>0</v>
      </c>
      <c r="Z5156">
        <v>0</v>
      </c>
      <c r="AA5156">
        <v>0</v>
      </c>
      <c r="AB5156">
        <v>0</v>
      </c>
      <c r="AE5156">
        <v>0</v>
      </c>
      <c r="AF5156" t="s">
        <v>4884</v>
      </c>
    </row>
    <row r="5157" spans="1:32" x14ac:dyDescent="0.25">
      <c r="A5157" t="s">
        <v>4734</v>
      </c>
      <c r="B5157" t="s">
        <v>39</v>
      </c>
      <c r="C5157" t="s">
        <v>4882</v>
      </c>
      <c r="D5157" t="s">
        <v>4883</v>
      </c>
      <c r="E5157" t="s">
        <v>41</v>
      </c>
      <c r="G5157">
        <v>283199.99999899999</v>
      </c>
      <c r="H5157">
        <v>0</v>
      </c>
      <c r="I5157" t="s">
        <v>4734</v>
      </c>
      <c r="J5157">
        <v>257454.54545400001</v>
      </c>
      <c r="K5157">
        <v>25745.454545000001</v>
      </c>
      <c r="L5157">
        <v>283199.99999899999</v>
      </c>
      <c r="M5157" t="s">
        <v>42</v>
      </c>
      <c r="N5157" t="s">
        <v>1154</v>
      </c>
      <c r="Q5157">
        <v>1</v>
      </c>
      <c r="R5157" t="s">
        <v>67</v>
      </c>
      <c r="S5157">
        <v>28136.363635999998</v>
      </c>
      <c r="T5157" s="2">
        <v>0</v>
      </c>
      <c r="U5157">
        <v>10</v>
      </c>
      <c r="V5157">
        <v>2813.6363636000001</v>
      </c>
      <c r="W5157">
        <v>28136.363635999998</v>
      </c>
      <c r="X5157">
        <v>28136.363635999998</v>
      </c>
      <c r="Y5157">
        <v>0</v>
      </c>
      <c r="Z5157">
        <v>0</v>
      </c>
      <c r="AA5157">
        <v>0</v>
      </c>
      <c r="AB5157">
        <v>0</v>
      </c>
      <c r="AE5157">
        <v>0</v>
      </c>
      <c r="AF5157" t="s">
        <v>4884</v>
      </c>
    </row>
    <row r="5158" spans="1:32" x14ac:dyDescent="0.25">
      <c r="A5158" t="s">
        <v>4734</v>
      </c>
      <c r="B5158" t="s">
        <v>39</v>
      </c>
      <c r="C5158" t="s">
        <v>4882</v>
      </c>
      <c r="D5158" t="s">
        <v>4883</v>
      </c>
      <c r="E5158" t="s">
        <v>41</v>
      </c>
      <c r="G5158">
        <v>283199.99999899999</v>
      </c>
      <c r="H5158">
        <v>0</v>
      </c>
      <c r="I5158" t="s">
        <v>4734</v>
      </c>
      <c r="J5158">
        <v>257454.54545400001</v>
      </c>
      <c r="K5158">
        <v>25745.454545000001</v>
      </c>
      <c r="L5158">
        <v>283199.99999899999</v>
      </c>
      <c r="M5158" t="s">
        <v>42</v>
      </c>
      <c r="N5158" t="s">
        <v>213</v>
      </c>
      <c r="Q5158">
        <v>1</v>
      </c>
      <c r="R5158" t="s">
        <v>67</v>
      </c>
      <c r="S5158">
        <v>27681.818181999999</v>
      </c>
      <c r="T5158" s="2">
        <v>0</v>
      </c>
      <c r="U5158">
        <v>10</v>
      </c>
      <c r="V5158">
        <v>2768.1818182000002</v>
      </c>
      <c r="W5158">
        <v>27681.818181999999</v>
      </c>
      <c r="X5158">
        <v>27681.818181999999</v>
      </c>
      <c r="Y5158">
        <v>0</v>
      </c>
      <c r="Z5158">
        <v>0</v>
      </c>
      <c r="AA5158">
        <v>0</v>
      </c>
      <c r="AB5158">
        <v>0</v>
      </c>
      <c r="AE5158">
        <v>0</v>
      </c>
      <c r="AF5158" t="s">
        <v>4884</v>
      </c>
    </row>
    <row r="5159" spans="1:32" x14ac:dyDescent="0.25">
      <c r="A5159" t="s">
        <v>4734</v>
      </c>
      <c r="B5159" t="s">
        <v>39</v>
      </c>
      <c r="C5159" t="s">
        <v>4885</v>
      </c>
      <c r="D5159" t="s">
        <v>1263</v>
      </c>
      <c r="E5159" t="s">
        <v>41</v>
      </c>
      <c r="G5159">
        <v>54000.000001</v>
      </c>
      <c r="H5159">
        <v>0</v>
      </c>
      <c r="I5159" t="s">
        <v>4734</v>
      </c>
      <c r="J5159">
        <v>49090.909092000002</v>
      </c>
      <c r="K5159">
        <v>4909.0909089999996</v>
      </c>
      <c r="L5159">
        <v>54000.000001</v>
      </c>
      <c r="M5159" t="s">
        <v>42</v>
      </c>
      <c r="N5159" t="s">
        <v>89</v>
      </c>
      <c r="O5159" t="s">
        <v>90</v>
      </c>
      <c r="Q5159">
        <v>6</v>
      </c>
      <c r="R5159" t="s">
        <v>238</v>
      </c>
      <c r="S5159">
        <v>8181.818182</v>
      </c>
      <c r="T5159" s="2">
        <v>0</v>
      </c>
      <c r="U5159">
        <v>10</v>
      </c>
      <c r="V5159">
        <v>4909.0909092000002</v>
      </c>
      <c r="W5159">
        <v>49090.909092000002</v>
      </c>
      <c r="X5159">
        <v>49090.909092000002</v>
      </c>
      <c r="Y5159">
        <v>0</v>
      </c>
      <c r="Z5159">
        <v>0</v>
      </c>
      <c r="AA5159">
        <v>0</v>
      </c>
      <c r="AB5159">
        <v>0</v>
      </c>
      <c r="AE5159">
        <v>0</v>
      </c>
      <c r="AF5159" t="s">
        <v>1264</v>
      </c>
    </row>
    <row r="5160" spans="1:32" x14ac:dyDescent="0.25">
      <c r="A5160" t="s">
        <v>4734</v>
      </c>
      <c r="B5160" t="s">
        <v>39</v>
      </c>
      <c r="C5160" t="s">
        <v>4886</v>
      </c>
      <c r="D5160" t="s">
        <v>4887</v>
      </c>
      <c r="E5160" t="s">
        <v>41</v>
      </c>
      <c r="G5160">
        <v>221800</v>
      </c>
      <c r="H5160">
        <v>0</v>
      </c>
      <c r="I5160" t="s">
        <v>4734</v>
      </c>
      <c r="J5160">
        <v>201636.36363599999</v>
      </c>
      <c r="K5160">
        <v>20163.636364000002</v>
      </c>
      <c r="L5160">
        <v>221800</v>
      </c>
      <c r="M5160" t="s">
        <v>42</v>
      </c>
      <c r="N5160" t="s">
        <v>57</v>
      </c>
      <c r="O5160" t="s">
        <v>58</v>
      </c>
      <c r="Q5160">
        <v>1</v>
      </c>
      <c r="R5160" t="s">
        <v>67</v>
      </c>
      <c r="S5160">
        <v>201636.36363599999</v>
      </c>
      <c r="T5160" s="2">
        <v>0</v>
      </c>
      <c r="U5160">
        <v>10</v>
      </c>
      <c r="V5160">
        <v>20163.636363599999</v>
      </c>
      <c r="W5160">
        <v>201636.36363599999</v>
      </c>
      <c r="X5160">
        <v>201636.36363599999</v>
      </c>
      <c r="Y5160">
        <v>0</v>
      </c>
      <c r="Z5160">
        <v>0</v>
      </c>
      <c r="AA5160">
        <v>0</v>
      </c>
      <c r="AB5160">
        <v>0</v>
      </c>
      <c r="AE5160">
        <v>0</v>
      </c>
      <c r="AF5160" t="s">
        <v>4888</v>
      </c>
    </row>
    <row r="5161" spans="1:32" x14ac:dyDescent="0.25">
      <c r="A5161" t="s">
        <v>4734</v>
      </c>
      <c r="B5161" t="s">
        <v>39</v>
      </c>
      <c r="C5161" t="s">
        <v>4889</v>
      </c>
      <c r="D5161" t="s">
        <v>1930</v>
      </c>
      <c r="E5161" t="s">
        <v>41</v>
      </c>
      <c r="G5161">
        <v>30450</v>
      </c>
      <c r="H5161">
        <v>0</v>
      </c>
      <c r="I5161" t="s">
        <v>4734</v>
      </c>
      <c r="J5161">
        <v>27681.818181999999</v>
      </c>
      <c r="K5161">
        <v>2768.181818</v>
      </c>
      <c r="L5161">
        <v>0</v>
      </c>
      <c r="M5161" t="s">
        <v>42</v>
      </c>
      <c r="N5161" t="s">
        <v>213</v>
      </c>
      <c r="Q5161">
        <v>1</v>
      </c>
      <c r="R5161" t="s">
        <v>67</v>
      </c>
      <c r="S5161">
        <v>27681.818181999999</v>
      </c>
      <c r="T5161" s="2">
        <v>0</v>
      </c>
      <c r="U5161">
        <v>10</v>
      </c>
      <c r="V5161">
        <v>2768.1818182000002</v>
      </c>
      <c r="W5161">
        <v>27681.818181999999</v>
      </c>
      <c r="X5161">
        <v>27681.818181999999</v>
      </c>
      <c r="Y5161">
        <v>0</v>
      </c>
      <c r="Z5161">
        <v>0</v>
      </c>
      <c r="AA5161">
        <v>0</v>
      </c>
      <c r="AB5161">
        <v>0</v>
      </c>
      <c r="AE5161">
        <v>0</v>
      </c>
      <c r="AF5161" t="s">
        <v>4890</v>
      </c>
    </row>
    <row r="5162" spans="1:32" x14ac:dyDescent="0.25">
      <c r="A5162" t="s">
        <v>4734</v>
      </c>
      <c r="B5162" t="s">
        <v>39</v>
      </c>
      <c r="C5162" t="s">
        <v>4891</v>
      </c>
      <c r="D5162" t="s">
        <v>4892</v>
      </c>
      <c r="E5162" t="s">
        <v>41</v>
      </c>
      <c r="G5162">
        <v>64878.000001</v>
      </c>
      <c r="H5162">
        <v>0</v>
      </c>
      <c r="I5162" t="s">
        <v>4734</v>
      </c>
      <c r="J5162">
        <v>58980.000001</v>
      </c>
      <c r="K5162">
        <v>5898</v>
      </c>
      <c r="L5162">
        <v>64878.000001</v>
      </c>
      <c r="M5162" t="s">
        <v>212</v>
      </c>
      <c r="N5162" t="s">
        <v>213</v>
      </c>
      <c r="Q5162">
        <v>1</v>
      </c>
      <c r="R5162" t="s">
        <v>67</v>
      </c>
      <c r="S5162">
        <v>27954.545454999999</v>
      </c>
      <c r="T5162" s="2">
        <v>0</v>
      </c>
      <c r="U5162">
        <v>10</v>
      </c>
      <c r="V5162">
        <v>2795.4545455000002</v>
      </c>
      <c r="W5162">
        <v>27954.545454999999</v>
      </c>
      <c r="X5162">
        <v>27954.545454999999</v>
      </c>
      <c r="Y5162">
        <v>0</v>
      </c>
      <c r="Z5162">
        <v>0</v>
      </c>
      <c r="AA5162">
        <v>0</v>
      </c>
      <c r="AB5162">
        <v>0</v>
      </c>
      <c r="AE5162">
        <v>0</v>
      </c>
      <c r="AF5162" t="s">
        <v>4893</v>
      </c>
    </row>
    <row r="5163" spans="1:32" x14ac:dyDescent="0.25">
      <c r="A5163" t="s">
        <v>4734</v>
      </c>
      <c r="B5163" t="s">
        <v>39</v>
      </c>
      <c r="C5163" t="s">
        <v>4891</v>
      </c>
      <c r="D5163" t="s">
        <v>4892</v>
      </c>
      <c r="E5163" t="s">
        <v>41</v>
      </c>
      <c r="G5163">
        <v>64878.000001</v>
      </c>
      <c r="H5163">
        <v>0</v>
      </c>
      <c r="I5163" t="s">
        <v>4734</v>
      </c>
      <c r="J5163">
        <v>58980.000001</v>
      </c>
      <c r="K5163">
        <v>5898</v>
      </c>
      <c r="L5163">
        <v>64878.000001</v>
      </c>
      <c r="M5163" t="s">
        <v>212</v>
      </c>
      <c r="N5163" t="s">
        <v>373</v>
      </c>
      <c r="Q5163">
        <v>1</v>
      </c>
      <c r="R5163" t="s">
        <v>67</v>
      </c>
      <c r="S5163">
        <v>15512.727273</v>
      </c>
      <c r="T5163" s="2">
        <v>0</v>
      </c>
      <c r="U5163">
        <v>10</v>
      </c>
      <c r="V5163">
        <v>1551.2727273</v>
      </c>
      <c r="W5163">
        <v>15512.727273</v>
      </c>
      <c r="X5163">
        <v>15512.727273</v>
      </c>
      <c r="Y5163">
        <v>0</v>
      </c>
      <c r="Z5163">
        <v>0</v>
      </c>
      <c r="AA5163">
        <v>0</v>
      </c>
      <c r="AB5163">
        <v>0</v>
      </c>
      <c r="AE5163">
        <v>0</v>
      </c>
      <c r="AF5163" t="s">
        <v>4893</v>
      </c>
    </row>
    <row r="5164" spans="1:32" x14ac:dyDescent="0.25">
      <c r="A5164" t="s">
        <v>4734</v>
      </c>
      <c r="B5164" t="s">
        <v>39</v>
      </c>
      <c r="C5164" t="s">
        <v>4891</v>
      </c>
      <c r="D5164" t="s">
        <v>4892</v>
      </c>
      <c r="E5164" t="s">
        <v>41</v>
      </c>
      <c r="G5164">
        <v>64878.000001</v>
      </c>
      <c r="H5164">
        <v>0</v>
      </c>
      <c r="I5164" t="s">
        <v>4734</v>
      </c>
      <c r="J5164">
        <v>58980.000001</v>
      </c>
      <c r="K5164">
        <v>5898</v>
      </c>
      <c r="L5164">
        <v>64878.000001</v>
      </c>
      <c r="M5164" t="s">
        <v>212</v>
      </c>
      <c r="N5164" t="s">
        <v>375</v>
      </c>
      <c r="Q5164">
        <v>1</v>
      </c>
      <c r="R5164" t="s">
        <v>67</v>
      </c>
      <c r="S5164">
        <v>15512.727273</v>
      </c>
      <c r="T5164" s="2">
        <v>0</v>
      </c>
      <c r="U5164">
        <v>10</v>
      </c>
      <c r="V5164">
        <v>1551.2727273</v>
      </c>
      <c r="W5164">
        <v>15512.727273</v>
      </c>
      <c r="X5164">
        <v>15512.727273</v>
      </c>
      <c r="Y5164">
        <v>0</v>
      </c>
      <c r="Z5164">
        <v>0</v>
      </c>
      <c r="AA5164">
        <v>0</v>
      </c>
      <c r="AB5164">
        <v>0</v>
      </c>
      <c r="AE5164">
        <v>0</v>
      </c>
      <c r="AF5164" t="s">
        <v>4893</v>
      </c>
    </row>
    <row r="5165" spans="1:32" x14ac:dyDescent="0.25">
      <c r="A5165" t="s">
        <v>4734</v>
      </c>
      <c r="B5165" t="s">
        <v>39</v>
      </c>
      <c r="C5165" t="s">
        <v>4894</v>
      </c>
      <c r="D5165" t="s">
        <v>4895</v>
      </c>
      <c r="E5165" t="s">
        <v>41</v>
      </c>
      <c r="G5165">
        <v>170640.00000299999</v>
      </c>
      <c r="H5165">
        <v>0</v>
      </c>
      <c r="I5165" t="s">
        <v>4734</v>
      </c>
      <c r="J5165">
        <v>155127.27273</v>
      </c>
      <c r="K5165">
        <v>15512.727273</v>
      </c>
      <c r="L5165">
        <v>170640.00000299999</v>
      </c>
      <c r="M5165" t="s">
        <v>212</v>
      </c>
      <c r="N5165" t="s">
        <v>375</v>
      </c>
      <c r="Q5165">
        <v>5</v>
      </c>
      <c r="R5165" t="s">
        <v>67</v>
      </c>
      <c r="S5165">
        <v>15512.727273</v>
      </c>
      <c r="T5165" s="2">
        <v>0</v>
      </c>
      <c r="U5165">
        <v>10</v>
      </c>
      <c r="V5165">
        <v>7756.3636365000002</v>
      </c>
      <c r="W5165">
        <v>77563.636364999998</v>
      </c>
      <c r="X5165">
        <v>77563.636364999998</v>
      </c>
      <c r="Y5165">
        <v>0</v>
      </c>
      <c r="Z5165">
        <v>0</v>
      </c>
      <c r="AA5165">
        <v>0</v>
      </c>
      <c r="AB5165">
        <v>0</v>
      </c>
      <c r="AE5165">
        <v>0</v>
      </c>
      <c r="AF5165" t="s">
        <v>4896</v>
      </c>
    </row>
    <row r="5166" spans="1:32" x14ac:dyDescent="0.25">
      <c r="A5166" t="s">
        <v>4734</v>
      </c>
      <c r="B5166" t="s">
        <v>39</v>
      </c>
      <c r="C5166" t="s">
        <v>4894</v>
      </c>
      <c r="D5166" t="s">
        <v>4895</v>
      </c>
      <c r="E5166" t="s">
        <v>41</v>
      </c>
      <c r="G5166">
        <v>170640.00000299999</v>
      </c>
      <c r="H5166">
        <v>0</v>
      </c>
      <c r="I5166" t="s">
        <v>4734</v>
      </c>
      <c r="J5166">
        <v>155127.27273</v>
      </c>
      <c r="K5166">
        <v>15512.727273</v>
      </c>
      <c r="L5166">
        <v>170640.00000299999</v>
      </c>
      <c r="M5166" t="s">
        <v>212</v>
      </c>
      <c r="N5166" t="s">
        <v>317</v>
      </c>
      <c r="Q5166">
        <v>5</v>
      </c>
      <c r="R5166" t="s">
        <v>67</v>
      </c>
      <c r="S5166">
        <v>15512.727273</v>
      </c>
      <c r="T5166" s="2">
        <v>0</v>
      </c>
      <c r="U5166">
        <v>10</v>
      </c>
      <c r="V5166">
        <v>7756.3636365000002</v>
      </c>
      <c r="W5166">
        <v>77563.636364999998</v>
      </c>
      <c r="X5166">
        <v>77563.636364999998</v>
      </c>
      <c r="Y5166">
        <v>0</v>
      </c>
      <c r="Z5166">
        <v>0</v>
      </c>
      <c r="AA5166">
        <v>0</v>
      </c>
      <c r="AB5166">
        <v>0</v>
      </c>
      <c r="AE5166">
        <v>0</v>
      </c>
      <c r="AF5166" t="s">
        <v>4896</v>
      </c>
    </row>
    <row r="5167" spans="1:32" x14ac:dyDescent="0.25">
      <c r="A5167" t="s">
        <v>4734</v>
      </c>
      <c r="B5167" t="s">
        <v>39</v>
      </c>
      <c r="C5167" t="s">
        <v>4897</v>
      </c>
      <c r="D5167" t="s">
        <v>4898</v>
      </c>
      <c r="E5167" t="s">
        <v>41</v>
      </c>
      <c r="G5167">
        <v>204000.00000599999</v>
      </c>
      <c r="H5167">
        <v>0</v>
      </c>
      <c r="I5167" t="s">
        <v>4734</v>
      </c>
      <c r="J5167">
        <v>185454.54545999999</v>
      </c>
      <c r="K5167">
        <v>18545.454546000001</v>
      </c>
      <c r="L5167">
        <v>204000.00000599999</v>
      </c>
      <c r="M5167" t="s">
        <v>42</v>
      </c>
      <c r="N5167" t="s">
        <v>375</v>
      </c>
      <c r="Q5167">
        <v>6</v>
      </c>
      <c r="R5167" t="s">
        <v>67</v>
      </c>
      <c r="S5167">
        <v>15454.545454999999</v>
      </c>
      <c r="T5167" s="2">
        <v>0</v>
      </c>
      <c r="U5167">
        <v>10</v>
      </c>
      <c r="V5167">
        <v>9272.7272730000004</v>
      </c>
      <c r="W5167">
        <v>92727.272729999997</v>
      </c>
      <c r="X5167">
        <v>92727.272729999997</v>
      </c>
      <c r="Y5167">
        <v>0</v>
      </c>
      <c r="Z5167">
        <v>0</v>
      </c>
      <c r="AA5167">
        <v>0</v>
      </c>
      <c r="AB5167">
        <v>0</v>
      </c>
      <c r="AE5167">
        <v>0</v>
      </c>
      <c r="AF5167" t="s">
        <v>4899</v>
      </c>
    </row>
    <row r="5168" spans="1:32" x14ac:dyDescent="0.25">
      <c r="A5168" t="s">
        <v>4734</v>
      </c>
      <c r="B5168" t="s">
        <v>39</v>
      </c>
      <c r="C5168" t="s">
        <v>4897</v>
      </c>
      <c r="D5168" t="s">
        <v>4898</v>
      </c>
      <c r="E5168" t="s">
        <v>41</v>
      </c>
      <c r="G5168">
        <v>204000.00000599999</v>
      </c>
      <c r="H5168">
        <v>0</v>
      </c>
      <c r="I5168" t="s">
        <v>4734</v>
      </c>
      <c r="J5168">
        <v>185454.54545999999</v>
      </c>
      <c r="K5168">
        <v>18545.454546000001</v>
      </c>
      <c r="L5168">
        <v>204000.00000599999</v>
      </c>
      <c r="M5168" t="s">
        <v>42</v>
      </c>
      <c r="N5168" t="s">
        <v>317</v>
      </c>
      <c r="Q5168">
        <v>6</v>
      </c>
      <c r="R5168" t="s">
        <v>67</v>
      </c>
      <c r="S5168">
        <v>15454.545454999999</v>
      </c>
      <c r="T5168" s="2">
        <v>0</v>
      </c>
      <c r="U5168">
        <v>10</v>
      </c>
      <c r="V5168">
        <v>9272.7272730000004</v>
      </c>
      <c r="W5168">
        <v>92727.272729999997</v>
      </c>
      <c r="X5168">
        <v>92727.272729999997</v>
      </c>
      <c r="Y5168">
        <v>0</v>
      </c>
      <c r="Z5168">
        <v>0</v>
      </c>
      <c r="AA5168">
        <v>0</v>
      </c>
      <c r="AB5168">
        <v>0</v>
      </c>
      <c r="AE5168">
        <v>0</v>
      </c>
      <c r="AF5168" t="s">
        <v>4899</v>
      </c>
    </row>
    <row r="5169" spans="1:32" x14ac:dyDescent="0.25">
      <c r="A5169" t="s">
        <v>4734</v>
      </c>
      <c r="B5169" t="s">
        <v>39</v>
      </c>
      <c r="C5169" t="s">
        <v>4900</v>
      </c>
      <c r="D5169" t="s">
        <v>4901</v>
      </c>
      <c r="E5169" t="s">
        <v>41</v>
      </c>
      <c r="G5169">
        <v>261800</v>
      </c>
      <c r="H5169">
        <v>0</v>
      </c>
      <c r="I5169" t="s">
        <v>4734</v>
      </c>
      <c r="J5169">
        <v>238000</v>
      </c>
      <c r="K5169">
        <v>23800</v>
      </c>
      <c r="L5169">
        <v>261800</v>
      </c>
      <c r="M5169" t="s">
        <v>42</v>
      </c>
      <c r="N5169" t="s">
        <v>300</v>
      </c>
      <c r="Q5169">
        <v>14</v>
      </c>
      <c r="R5169" t="s">
        <v>67</v>
      </c>
      <c r="S5169">
        <v>17000</v>
      </c>
      <c r="T5169" s="2">
        <v>0</v>
      </c>
      <c r="U5169">
        <v>10</v>
      </c>
      <c r="V5169">
        <v>23800</v>
      </c>
      <c r="W5169">
        <v>238000</v>
      </c>
      <c r="X5169">
        <v>238000</v>
      </c>
      <c r="Y5169">
        <v>0</v>
      </c>
      <c r="Z5169">
        <v>0</v>
      </c>
      <c r="AA5169">
        <v>0</v>
      </c>
      <c r="AB5169">
        <v>0</v>
      </c>
      <c r="AE5169">
        <v>0</v>
      </c>
      <c r="AF5169" t="s">
        <v>4902</v>
      </c>
    </row>
    <row r="5170" spans="1:32" x14ac:dyDescent="0.25">
      <c r="A5170" t="s">
        <v>4734</v>
      </c>
      <c r="B5170" t="s">
        <v>39</v>
      </c>
      <c r="C5170" t="s">
        <v>4903</v>
      </c>
      <c r="D5170" t="s">
        <v>2605</v>
      </c>
      <c r="E5170" t="s">
        <v>41</v>
      </c>
      <c r="G5170">
        <v>53000</v>
      </c>
      <c r="H5170">
        <v>0</v>
      </c>
      <c r="I5170" t="s">
        <v>4734</v>
      </c>
      <c r="J5170">
        <v>48181.818182000003</v>
      </c>
      <c r="K5170">
        <v>4818.181818</v>
      </c>
      <c r="L5170">
        <v>53000</v>
      </c>
      <c r="M5170" t="s">
        <v>42</v>
      </c>
      <c r="N5170" t="s">
        <v>4904</v>
      </c>
      <c r="Q5170">
        <v>1</v>
      </c>
      <c r="R5170" t="s">
        <v>67</v>
      </c>
      <c r="S5170">
        <v>48181.818182000003</v>
      </c>
      <c r="T5170" s="2">
        <v>0</v>
      </c>
      <c r="U5170">
        <v>10</v>
      </c>
      <c r="V5170">
        <v>4818.1818181999997</v>
      </c>
      <c r="W5170">
        <v>48181.818182000003</v>
      </c>
      <c r="X5170">
        <v>48181.818182000003</v>
      </c>
      <c r="Y5170">
        <v>0</v>
      </c>
      <c r="Z5170">
        <v>0</v>
      </c>
      <c r="AA5170">
        <v>0</v>
      </c>
      <c r="AB5170">
        <v>0</v>
      </c>
      <c r="AE5170">
        <v>0</v>
      </c>
      <c r="AF5170" t="s">
        <v>2606</v>
      </c>
    </row>
    <row r="5171" spans="1:32" x14ac:dyDescent="0.25">
      <c r="A5171" t="s">
        <v>4734</v>
      </c>
      <c r="B5171" t="s">
        <v>39</v>
      </c>
      <c r="C5171" t="s">
        <v>4905</v>
      </c>
      <c r="D5171" t="s">
        <v>818</v>
      </c>
      <c r="E5171" t="s">
        <v>41</v>
      </c>
      <c r="G5171">
        <v>53000</v>
      </c>
      <c r="H5171">
        <v>0</v>
      </c>
      <c r="I5171" t="s">
        <v>4734</v>
      </c>
      <c r="J5171">
        <v>48181.818182000003</v>
      </c>
      <c r="K5171">
        <v>4818.181818</v>
      </c>
      <c r="L5171">
        <v>53000</v>
      </c>
      <c r="M5171" t="s">
        <v>42</v>
      </c>
      <c r="N5171" t="s">
        <v>4904</v>
      </c>
      <c r="Q5171">
        <v>1</v>
      </c>
      <c r="R5171" t="s">
        <v>67</v>
      </c>
      <c r="S5171">
        <v>48181.818182000003</v>
      </c>
      <c r="T5171" s="2">
        <v>0</v>
      </c>
      <c r="U5171">
        <v>10</v>
      </c>
      <c r="V5171">
        <v>4818.1818181999997</v>
      </c>
      <c r="W5171">
        <v>48181.818182000003</v>
      </c>
      <c r="X5171">
        <v>48181.818182000003</v>
      </c>
      <c r="Y5171">
        <v>0</v>
      </c>
      <c r="Z5171">
        <v>0</v>
      </c>
      <c r="AA5171">
        <v>0</v>
      </c>
      <c r="AB5171">
        <v>0</v>
      </c>
      <c r="AE5171">
        <v>0</v>
      </c>
      <c r="AF5171" t="s">
        <v>819</v>
      </c>
    </row>
    <row r="5172" spans="1:32" x14ac:dyDescent="0.25">
      <c r="A5172" t="s">
        <v>4734</v>
      </c>
      <c r="B5172" t="s">
        <v>39</v>
      </c>
      <c r="C5172" t="s">
        <v>4906</v>
      </c>
      <c r="D5172" t="s">
        <v>4907</v>
      </c>
      <c r="E5172" t="s">
        <v>41</v>
      </c>
      <c r="G5172">
        <v>530000.00000200002</v>
      </c>
      <c r="H5172">
        <v>0</v>
      </c>
      <c r="I5172" t="s">
        <v>4734</v>
      </c>
      <c r="J5172">
        <v>481818.18182</v>
      </c>
      <c r="K5172">
        <v>48181.818182000003</v>
      </c>
      <c r="L5172">
        <v>530000.00000200002</v>
      </c>
      <c r="M5172" t="s">
        <v>42</v>
      </c>
      <c r="N5172" t="s">
        <v>4904</v>
      </c>
      <c r="Q5172">
        <v>10</v>
      </c>
      <c r="R5172" t="s">
        <v>67</v>
      </c>
      <c r="S5172">
        <v>48181.818182000003</v>
      </c>
      <c r="T5172" s="2">
        <v>0</v>
      </c>
      <c r="U5172">
        <v>10</v>
      </c>
      <c r="V5172">
        <v>48181.818182000003</v>
      </c>
      <c r="W5172">
        <v>481818.18182</v>
      </c>
      <c r="X5172">
        <v>481818.18182</v>
      </c>
      <c r="Y5172">
        <v>0</v>
      </c>
      <c r="Z5172">
        <v>0</v>
      </c>
      <c r="AA5172">
        <v>0</v>
      </c>
      <c r="AB5172">
        <v>0</v>
      </c>
      <c r="AE5172">
        <v>0</v>
      </c>
      <c r="AF5172" t="s">
        <v>4908</v>
      </c>
    </row>
    <row r="5173" spans="1:32" x14ac:dyDescent="0.25">
      <c r="A5173" t="s">
        <v>4734</v>
      </c>
      <c r="B5173" t="s">
        <v>39</v>
      </c>
      <c r="C5173" t="s">
        <v>4909</v>
      </c>
      <c r="D5173" t="s">
        <v>2665</v>
      </c>
      <c r="E5173" t="s">
        <v>41</v>
      </c>
      <c r="G5173">
        <v>53000</v>
      </c>
      <c r="H5173">
        <v>0</v>
      </c>
      <c r="I5173" t="s">
        <v>4734</v>
      </c>
      <c r="J5173">
        <v>48181.818182000003</v>
      </c>
      <c r="K5173">
        <v>4818.181818</v>
      </c>
      <c r="L5173">
        <v>53000</v>
      </c>
      <c r="M5173" t="s">
        <v>42</v>
      </c>
      <c r="N5173" t="s">
        <v>4904</v>
      </c>
      <c r="Q5173">
        <v>1</v>
      </c>
      <c r="R5173" t="s">
        <v>67</v>
      </c>
      <c r="S5173">
        <v>48181.818182000003</v>
      </c>
      <c r="T5173" s="2">
        <v>0</v>
      </c>
      <c r="U5173">
        <v>10</v>
      </c>
      <c r="V5173">
        <v>4818.1818181999997</v>
      </c>
      <c r="W5173">
        <v>48181.818182000003</v>
      </c>
      <c r="X5173">
        <v>48181.818182000003</v>
      </c>
      <c r="Y5173">
        <v>0</v>
      </c>
      <c r="Z5173">
        <v>0</v>
      </c>
      <c r="AA5173">
        <v>0</v>
      </c>
      <c r="AB5173">
        <v>0</v>
      </c>
      <c r="AE5173">
        <v>0</v>
      </c>
      <c r="AF5173" t="s">
        <v>2666</v>
      </c>
    </row>
    <row r="5174" spans="1:32" x14ac:dyDescent="0.25">
      <c r="A5174" t="s">
        <v>4734</v>
      </c>
      <c r="B5174" t="s">
        <v>39</v>
      </c>
      <c r="C5174" t="s">
        <v>4910</v>
      </c>
      <c r="D5174" t="s">
        <v>4501</v>
      </c>
      <c r="E5174" t="s">
        <v>41</v>
      </c>
      <c r="G5174">
        <v>44500</v>
      </c>
      <c r="H5174">
        <v>0</v>
      </c>
      <c r="I5174" t="s">
        <v>4734</v>
      </c>
      <c r="J5174">
        <v>44500</v>
      </c>
      <c r="K5174">
        <v>0</v>
      </c>
      <c r="L5174">
        <v>44500</v>
      </c>
      <c r="M5174" t="s">
        <v>42</v>
      </c>
      <c r="N5174" t="s">
        <v>1003</v>
      </c>
      <c r="Q5174">
        <v>1</v>
      </c>
      <c r="R5174" t="s">
        <v>218</v>
      </c>
      <c r="S5174">
        <v>44500</v>
      </c>
      <c r="T5174" s="2">
        <v>0</v>
      </c>
      <c r="V5174">
        <v>0</v>
      </c>
      <c r="W5174">
        <v>44500</v>
      </c>
      <c r="X5174">
        <v>44500</v>
      </c>
      <c r="Y5174">
        <v>0</v>
      </c>
      <c r="Z5174">
        <v>0</v>
      </c>
      <c r="AA5174">
        <v>0</v>
      </c>
      <c r="AB5174">
        <v>0</v>
      </c>
      <c r="AE5174">
        <v>0</v>
      </c>
    </row>
    <row r="5175" spans="1:32" x14ac:dyDescent="0.25">
      <c r="A5175" t="s">
        <v>4734</v>
      </c>
      <c r="B5175" t="s">
        <v>39</v>
      </c>
      <c r="C5175" t="s">
        <v>4911</v>
      </c>
      <c r="D5175" t="s">
        <v>4912</v>
      </c>
      <c r="E5175" t="s">
        <v>41</v>
      </c>
      <c r="G5175">
        <v>44500</v>
      </c>
      <c r="H5175">
        <v>0</v>
      </c>
      <c r="I5175" t="s">
        <v>4734</v>
      </c>
      <c r="J5175">
        <v>44500</v>
      </c>
      <c r="K5175">
        <v>0</v>
      </c>
      <c r="L5175">
        <v>44500</v>
      </c>
      <c r="M5175" t="s">
        <v>42</v>
      </c>
      <c r="N5175" t="s">
        <v>1003</v>
      </c>
      <c r="Q5175">
        <v>1</v>
      </c>
      <c r="R5175" t="s">
        <v>218</v>
      </c>
      <c r="S5175">
        <v>44500</v>
      </c>
      <c r="T5175" s="2">
        <v>0</v>
      </c>
      <c r="V5175">
        <v>0</v>
      </c>
      <c r="W5175">
        <v>44500</v>
      </c>
      <c r="X5175">
        <v>44500</v>
      </c>
      <c r="Y5175">
        <v>0</v>
      </c>
      <c r="Z5175">
        <v>0</v>
      </c>
      <c r="AA5175">
        <v>0</v>
      </c>
      <c r="AB5175">
        <v>0</v>
      </c>
      <c r="AE5175">
        <v>0</v>
      </c>
      <c r="AF5175" t="s">
        <v>4913</v>
      </c>
    </row>
    <row r="5176" spans="1:32" x14ac:dyDescent="0.25">
      <c r="A5176" t="s">
        <v>4734</v>
      </c>
      <c r="B5176" t="s">
        <v>39</v>
      </c>
      <c r="C5176" t="s">
        <v>4914</v>
      </c>
      <c r="D5176" t="s">
        <v>4915</v>
      </c>
      <c r="E5176" t="s">
        <v>41</v>
      </c>
      <c r="G5176">
        <v>74000</v>
      </c>
      <c r="H5176">
        <v>0</v>
      </c>
      <c r="I5176" t="s">
        <v>4734</v>
      </c>
      <c r="J5176">
        <v>67272.727272999997</v>
      </c>
      <c r="K5176">
        <v>6727.2727269999996</v>
      </c>
      <c r="L5176">
        <v>74000</v>
      </c>
      <c r="M5176" t="s">
        <v>42</v>
      </c>
      <c r="N5176" t="s">
        <v>753</v>
      </c>
      <c r="Q5176">
        <v>1</v>
      </c>
      <c r="R5176" t="s">
        <v>67</v>
      </c>
      <c r="S5176">
        <v>67272.727272999997</v>
      </c>
      <c r="T5176" s="2">
        <v>0</v>
      </c>
      <c r="U5176">
        <v>10</v>
      </c>
      <c r="V5176">
        <v>6727.2727273</v>
      </c>
      <c r="W5176">
        <v>67272.727272999997</v>
      </c>
      <c r="X5176">
        <v>67272.727272999997</v>
      </c>
      <c r="Y5176">
        <v>0</v>
      </c>
      <c r="Z5176">
        <v>0</v>
      </c>
      <c r="AA5176">
        <v>0</v>
      </c>
      <c r="AB5176">
        <v>0</v>
      </c>
      <c r="AE5176">
        <v>0</v>
      </c>
      <c r="AF5176" t="s">
        <v>4916</v>
      </c>
    </row>
    <row r="5177" spans="1:32" x14ac:dyDescent="0.25">
      <c r="A5177" t="s">
        <v>4734</v>
      </c>
      <c r="B5177" t="s">
        <v>39</v>
      </c>
      <c r="C5177" t="s">
        <v>4917</v>
      </c>
      <c r="D5177" t="s">
        <v>2517</v>
      </c>
      <c r="E5177" t="s">
        <v>41</v>
      </c>
      <c r="G5177">
        <v>74000</v>
      </c>
      <c r="H5177">
        <v>0</v>
      </c>
      <c r="I5177" t="s">
        <v>4734</v>
      </c>
      <c r="J5177">
        <v>67272.727272999997</v>
      </c>
      <c r="K5177">
        <v>6727.2727269999996</v>
      </c>
      <c r="L5177">
        <v>74000</v>
      </c>
      <c r="M5177" t="s">
        <v>42</v>
      </c>
      <c r="N5177" t="s">
        <v>753</v>
      </c>
      <c r="Q5177">
        <v>1</v>
      </c>
      <c r="R5177" t="s">
        <v>67</v>
      </c>
      <c r="S5177">
        <v>67272.727272999997</v>
      </c>
      <c r="T5177" s="2">
        <v>0</v>
      </c>
      <c r="U5177">
        <v>10</v>
      </c>
      <c r="V5177">
        <v>6727.2727273</v>
      </c>
      <c r="W5177">
        <v>67272.727272999997</v>
      </c>
      <c r="X5177">
        <v>67272.727272999997</v>
      </c>
      <c r="Y5177">
        <v>0</v>
      </c>
      <c r="Z5177">
        <v>0</v>
      </c>
      <c r="AA5177">
        <v>0</v>
      </c>
      <c r="AB5177">
        <v>0</v>
      </c>
      <c r="AE5177">
        <v>0</v>
      </c>
      <c r="AF5177" t="s">
        <v>2518</v>
      </c>
    </row>
    <row r="5178" spans="1:32" x14ac:dyDescent="0.25">
      <c r="A5178" t="s">
        <v>4734</v>
      </c>
      <c r="B5178" t="s">
        <v>39</v>
      </c>
      <c r="C5178" t="s">
        <v>4918</v>
      </c>
      <c r="D5178" t="s">
        <v>2810</v>
      </c>
      <c r="E5178" t="s">
        <v>41</v>
      </c>
      <c r="G5178">
        <v>222000.00000100001</v>
      </c>
      <c r="H5178">
        <v>0</v>
      </c>
      <c r="I5178" t="s">
        <v>4734</v>
      </c>
      <c r="J5178">
        <v>201818.18181899999</v>
      </c>
      <c r="K5178">
        <v>20181.818181999999</v>
      </c>
      <c r="L5178">
        <v>222000.00000100001</v>
      </c>
      <c r="M5178" t="s">
        <v>42</v>
      </c>
      <c r="N5178" t="s">
        <v>753</v>
      </c>
      <c r="Q5178">
        <v>3</v>
      </c>
      <c r="R5178" t="s">
        <v>67</v>
      </c>
      <c r="S5178">
        <v>67272.727272999997</v>
      </c>
      <c r="T5178" s="2">
        <v>0</v>
      </c>
      <c r="U5178">
        <v>10</v>
      </c>
      <c r="V5178">
        <v>20181.818181899998</v>
      </c>
      <c r="W5178">
        <v>201818.18181899999</v>
      </c>
      <c r="X5178">
        <v>201818.18181899999</v>
      </c>
      <c r="Y5178">
        <v>0</v>
      </c>
      <c r="Z5178">
        <v>0</v>
      </c>
      <c r="AA5178">
        <v>0</v>
      </c>
      <c r="AB5178">
        <v>0</v>
      </c>
      <c r="AE5178">
        <v>0</v>
      </c>
      <c r="AF5178" t="s">
        <v>2811</v>
      </c>
    </row>
    <row r="5179" spans="1:32" x14ac:dyDescent="0.25">
      <c r="A5179" t="s">
        <v>4734</v>
      </c>
      <c r="B5179" t="s">
        <v>39</v>
      </c>
      <c r="C5179" t="s">
        <v>4919</v>
      </c>
      <c r="D5179" t="s">
        <v>866</v>
      </c>
      <c r="E5179" t="s">
        <v>41</v>
      </c>
      <c r="G5179">
        <v>178000</v>
      </c>
      <c r="H5179">
        <v>0</v>
      </c>
      <c r="I5179" t="s">
        <v>4734</v>
      </c>
      <c r="J5179">
        <v>161818.18181800001</v>
      </c>
      <c r="K5179">
        <v>16181.818182000001</v>
      </c>
      <c r="L5179">
        <v>178000</v>
      </c>
      <c r="M5179" t="s">
        <v>42</v>
      </c>
      <c r="N5179" t="s">
        <v>876</v>
      </c>
      <c r="Q5179">
        <v>1</v>
      </c>
      <c r="R5179" t="s">
        <v>67</v>
      </c>
      <c r="S5179">
        <v>161818.18181800001</v>
      </c>
      <c r="T5179" s="2">
        <v>0</v>
      </c>
      <c r="U5179">
        <v>10</v>
      </c>
      <c r="V5179">
        <v>16181.818181799999</v>
      </c>
      <c r="W5179">
        <v>161818.18181800001</v>
      </c>
      <c r="X5179">
        <v>161818.18181800001</v>
      </c>
      <c r="Y5179">
        <v>0</v>
      </c>
      <c r="Z5179">
        <v>0</v>
      </c>
      <c r="AA5179">
        <v>0</v>
      </c>
      <c r="AB5179">
        <v>0</v>
      </c>
      <c r="AE5179">
        <v>0</v>
      </c>
      <c r="AF5179" t="s">
        <v>867</v>
      </c>
    </row>
    <row r="5180" spans="1:32" x14ac:dyDescent="0.25">
      <c r="A5180" t="s">
        <v>4734</v>
      </c>
      <c r="B5180" t="s">
        <v>39</v>
      </c>
      <c r="C5180" t="s">
        <v>4920</v>
      </c>
      <c r="D5180" t="s">
        <v>4921</v>
      </c>
      <c r="E5180" t="s">
        <v>41</v>
      </c>
      <c r="G5180">
        <v>4250</v>
      </c>
      <c r="H5180">
        <v>0</v>
      </c>
      <c r="I5180" t="s">
        <v>4734</v>
      </c>
      <c r="J5180">
        <v>3863.636364</v>
      </c>
      <c r="K5180">
        <v>386.36363599999999</v>
      </c>
      <c r="L5180">
        <v>4250</v>
      </c>
      <c r="M5180" t="s">
        <v>42</v>
      </c>
      <c r="N5180" t="s">
        <v>1503</v>
      </c>
      <c r="Q5180">
        <v>1</v>
      </c>
      <c r="R5180" t="s">
        <v>238</v>
      </c>
      <c r="S5180">
        <v>3863.636364</v>
      </c>
      <c r="T5180" s="2">
        <v>0</v>
      </c>
      <c r="U5180">
        <v>10</v>
      </c>
      <c r="V5180">
        <v>386.36363640000002</v>
      </c>
      <c r="W5180">
        <v>3863.636364</v>
      </c>
      <c r="X5180">
        <v>3863.636364</v>
      </c>
      <c r="Y5180">
        <v>0</v>
      </c>
      <c r="Z5180">
        <v>0</v>
      </c>
      <c r="AA5180">
        <v>0</v>
      </c>
      <c r="AB5180">
        <v>0</v>
      </c>
      <c r="AE5180">
        <v>0</v>
      </c>
      <c r="AF5180" t="s">
        <v>4922</v>
      </c>
    </row>
    <row r="5181" spans="1:32" x14ac:dyDescent="0.25">
      <c r="A5181" t="s">
        <v>4734</v>
      </c>
      <c r="B5181" t="s">
        <v>39</v>
      </c>
      <c r="C5181" t="s">
        <v>4923</v>
      </c>
      <c r="D5181" t="s">
        <v>299</v>
      </c>
      <c r="E5181" t="s">
        <v>41</v>
      </c>
      <c r="G5181">
        <v>8500.0000010000003</v>
      </c>
      <c r="H5181">
        <v>0</v>
      </c>
      <c r="I5181" t="s">
        <v>4734</v>
      </c>
      <c r="J5181">
        <v>7727.2727279999999</v>
      </c>
      <c r="K5181">
        <v>772.72727299999997</v>
      </c>
      <c r="L5181">
        <v>8500.0000010000003</v>
      </c>
      <c r="M5181" t="s">
        <v>42</v>
      </c>
      <c r="N5181" t="s">
        <v>275</v>
      </c>
      <c r="Q5181">
        <v>2</v>
      </c>
      <c r="R5181" t="s">
        <v>238</v>
      </c>
      <c r="S5181">
        <v>3863.636364</v>
      </c>
      <c r="T5181" s="2">
        <v>0</v>
      </c>
      <c r="U5181">
        <v>10</v>
      </c>
      <c r="V5181">
        <v>772.72727280000004</v>
      </c>
      <c r="W5181">
        <v>7727.2727279999999</v>
      </c>
      <c r="X5181">
        <v>7727.2727279999999</v>
      </c>
      <c r="Y5181">
        <v>0</v>
      </c>
      <c r="Z5181">
        <v>0</v>
      </c>
      <c r="AA5181">
        <v>0</v>
      </c>
      <c r="AB5181">
        <v>0</v>
      </c>
      <c r="AE5181">
        <v>0</v>
      </c>
      <c r="AF5181" t="s">
        <v>302</v>
      </c>
    </row>
    <row r="5182" spans="1:32" x14ac:dyDescent="0.25">
      <c r="A5182" t="s">
        <v>4734</v>
      </c>
      <c r="B5182" t="s">
        <v>39</v>
      </c>
      <c r="C5182" t="s">
        <v>4924</v>
      </c>
      <c r="D5182" t="s">
        <v>4925</v>
      </c>
      <c r="E5182" t="s">
        <v>41</v>
      </c>
      <c r="G5182">
        <v>48000</v>
      </c>
      <c r="H5182">
        <v>0</v>
      </c>
      <c r="I5182" t="s">
        <v>4734</v>
      </c>
      <c r="J5182">
        <v>43636.363636000002</v>
      </c>
      <c r="K5182">
        <v>4363.636364</v>
      </c>
      <c r="L5182">
        <v>48000</v>
      </c>
      <c r="M5182" t="s">
        <v>42</v>
      </c>
      <c r="N5182" t="s">
        <v>848</v>
      </c>
      <c r="Q5182">
        <v>1</v>
      </c>
      <c r="R5182" t="s">
        <v>67</v>
      </c>
      <c r="S5182">
        <v>43636.363636000002</v>
      </c>
      <c r="T5182" s="2">
        <v>0</v>
      </c>
      <c r="U5182">
        <v>10</v>
      </c>
      <c r="V5182">
        <v>4363.6363635999996</v>
      </c>
      <c r="W5182">
        <v>43636.363636000002</v>
      </c>
      <c r="X5182">
        <v>43636.363636000002</v>
      </c>
      <c r="Y5182">
        <v>0</v>
      </c>
      <c r="Z5182">
        <v>0</v>
      </c>
      <c r="AA5182">
        <v>0</v>
      </c>
      <c r="AB5182">
        <v>0</v>
      </c>
      <c r="AE5182">
        <v>0</v>
      </c>
      <c r="AF5182" t="s">
        <v>4926</v>
      </c>
    </row>
    <row r="5183" spans="1:32" x14ac:dyDescent="0.25">
      <c r="A5183" t="s">
        <v>4734</v>
      </c>
      <c r="B5183" t="s">
        <v>39</v>
      </c>
      <c r="C5183" t="s">
        <v>4927</v>
      </c>
      <c r="D5183" t="s">
        <v>4928</v>
      </c>
      <c r="E5183" t="s">
        <v>41</v>
      </c>
      <c r="G5183">
        <v>143999.99999899999</v>
      </c>
      <c r="H5183">
        <v>0</v>
      </c>
      <c r="I5183" t="s">
        <v>4734</v>
      </c>
      <c r="J5183">
        <v>130909.090908</v>
      </c>
      <c r="K5183">
        <v>13090.909091</v>
      </c>
      <c r="L5183">
        <v>143999.99999899999</v>
      </c>
      <c r="M5183" t="s">
        <v>42</v>
      </c>
      <c r="N5183" t="s">
        <v>848</v>
      </c>
      <c r="Q5183">
        <v>3</v>
      </c>
      <c r="R5183" t="s">
        <v>67</v>
      </c>
      <c r="S5183">
        <v>43636.363636000002</v>
      </c>
      <c r="T5183" s="2">
        <v>0</v>
      </c>
      <c r="U5183">
        <v>10</v>
      </c>
      <c r="V5183">
        <v>13090.9090908</v>
      </c>
      <c r="W5183">
        <v>130909.090908</v>
      </c>
      <c r="X5183">
        <v>130909.090908</v>
      </c>
      <c r="Y5183">
        <v>0</v>
      </c>
      <c r="Z5183">
        <v>0</v>
      </c>
      <c r="AA5183">
        <v>0</v>
      </c>
      <c r="AB5183">
        <v>0</v>
      </c>
      <c r="AE5183">
        <v>0</v>
      </c>
      <c r="AF5183" t="s">
        <v>4929</v>
      </c>
    </row>
    <row r="5184" spans="1:32" x14ac:dyDescent="0.25">
      <c r="A5184" t="s">
        <v>4734</v>
      </c>
      <c r="B5184" t="s">
        <v>39</v>
      </c>
      <c r="C5184" t="s">
        <v>4930</v>
      </c>
      <c r="D5184" t="s">
        <v>4931</v>
      </c>
      <c r="E5184" t="s">
        <v>41</v>
      </c>
      <c r="G5184">
        <v>174300.00000100001</v>
      </c>
      <c r="H5184">
        <v>0</v>
      </c>
      <c r="I5184" t="s">
        <v>4734</v>
      </c>
      <c r="J5184">
        <v>158454.54545500001</v>
      </c>
      <c r="K5184">
        <v>15845.454546000001</v>
      </c>
      <c r="L5184">
        <v>174300.00000100001</v>
      </c>
      <c r="M5184" t="s">
        <v>42</v>
      </c>
      <c r="N5184" t="s">
        <v>2774</v>
      </c>
      <c r="Q5184">
        <v>1</v>
      </c>
      <c r="R5184" t="s">
        <v>67</v>
      </c>
      <c r="S5184">
        <v>158454.54545500001</v>
      </c>
      <c r="T5184" s="2">
        <v>0</v>
      </c>
      <c r="U5184">
        <v>10</v>
      </c>
      <c r="V5184">
        <v>15845.454545500001</v>
      </c>
      <c r="W5184">
        <v>158454.54545500001</v>
      </c>
      <c r="X5184">
        <v>158454.54545500001</v>
      </c>
      <c r="Y5184">
        <v>0</v>
      </c>
      <c r="Z5184">
        <v>0</v>
      </c>
      <c r="AA5184">
        <v>0</v>
      </c>
      <c r="AB5184">
        <v>0</v>
      </c>
      <c r="AE5184">
        <v>0</v>
      </c>
      <c r="AF5184" t="s">
        <v>314</v>
      </c>
    </row>
    <row r="5185" spans="1:35" hidden="1" x14ac:dyDescent="0.25">
      <c r="A5185" t="s">
        <v>4932</v>
      </c>
      <c r="B5185" t="s">
        <v>39</v>
      </c>
      <c r="C5185" t="s">
        <v>4933</v>
      </c>
      <c r="D5185" t="s">
        <v>2212</v>
      </c>
      <c r="E5185" t="s">
        <v>41</v>
      </c>
      <c r="G5185">
        <v>90380.070001</v>
      </c>
      <c r="H5185">
        <v>0</v>
      </c>
      <c r="I5185" t="s">
        <v>4932</v>
      </c>
      <c r="J5185">
        <v>82163.700001000005</v>
      </c>
      <c r="K5185">
        <v>8216.3700000000008</v>
      </c>
      <c r="L5185">
        <v>90380.070001</v>
      </c>
      <c r="M5185" t="s">
        <v>47</v>
      </c>
      <c r="N5185" t="s">
        <v>137</v>
      </c>
      <c r="O5185" t="s">
        <v>138</v>
      </c>
      <c r="Q5185">
        <v>3</v>
      </c>
      <c r="R5185" t="s">
        <v>44</v>
      </c>
      <c r="S5185">
        <v>6964.5454550000004</v>
      </c>
      <c r="T5185" s="2">
        <v>0.01</v>
      </c>
      <c r="U5185">
        <v>10</v>
      </c>
      <c r="V5185">
        <v>2068.4700001000001</v>
      </c>
      <c r="W5185">
        <v>20684.700001000001</v>
      </c>
      <c r="X5185">
        <v>20684.700001000001</v>
      </c>
      <c r="Y5185">
        <v>0</v>
      </c>
      <c r="Z5185">
        <v>0</v>
      </c>
      <c r="AA5185">
        <v>0</v>
      </c>
      <c r="AB5185">
        <v>0</v>
      </c>
      <c r="AC5185" t="s">
        <v>4934</v>
      </c>
      <c r="AD5185" t="s">
        <v>52</v>
      </c>
      <c r="AE5185">
        <v>0</v>
      </c>
      <c r="AF5185" t="s">
        <v>4934</v>
      </c>
      <c r="AH5185" t="s">
        <v>2214</v>
      </c>
      <c r="AI5185" t="s">
        <v>4935</v>
      </c>
    </row>
    <row r="5186" spans="1:35" hidden="1" x14ac:dyDescent="0.25">
      <c r="A5186" t="s">
        <v>4932</v>
      </c>
      <c r="B5186" t="s">
        <v>39</v>
      </c>
      <c r="C5186" t="s">
        <v>4933</v>
      </c>
      <c r="D5186" t="s">
        <v>2212</v>
      </c>
      <c r="E5186" t="s">
        <v>41</v>
      </c>
      <c r="G5186">
        <v>90380.070001</v>
      </c>
      <c r="H5186">
        <v>0</v>
      </c>
      <c r="I5186" t="s">
        <v>4932</v>
      </c>
      <c r="J5186">
        <v>82163.700001000005</v>
      </c>
      <c r="K5186">
        <v>8216.3700000000008</v>
      </c>
      <c r="L5186">
        <v>90380.070001</v>
      </c>
      <c r="M5186" t="s">
        <v>47</v>
      </c>
      <c r="N5186" t="s">
        <v>568</v>
      </c>
      <c r="O5186" t="s">
        <v>569</v>
      </c>
      <c r="Q5186">
        <v>1</v>
      </c>
      <c r="R5186" t="s">
        <v>123</v>
      </c>
      <c r="S5186">
        <v>23136.363635999998</v>
      </c>
      <c r="T5186" s="2">
        <v>0.01</v>
      </c>
      <c r="U5186">
        <v>10</v>
      </c>
      <c r="V5186">
        <v>2290.5</v>
      </c>
      <c r="W5186">
        <v>22905</v>
      </c>
      <c r="X5186">
        <v>22905</v>
      </c>
      <c r="Y5186">
        <v>0</v>
      </c>
      <c r="Z5186">
        <v>0</v>
      </c>
      <c r="AA5186">
        <v>0</v>
      </c>
      <c r="AB5186">
        <v>0</v>
      </c>
      <c r="AC5186" t="s">
        <v>4934</v>
      </c>
      <c r="AD5186" t="s">
        <v>52</v>
      </c>
      <c r="AE5186">
        <v>0</v>
      </c>
      <c r="AF5186" t="s">
        <v>4934</v>
      </c>
      <c r="AH5186" t="s">
        <v>2214</v>
      </c>
      <c r="AI5186" t="s">
        <v>4935</v>
      </c>
    </row>
    <row r="5187" spans="1:35" hidden="1" x14ac:dyDescent="0.25">
      <c r="A5187" t="s">
        <v>4932</v>
      </c>
      <c r="B5187" t="s">
        <v>39</v>
      </c>
      <c r="C5187" t="s">
        <v>4933</v>
      </c>
      <c r="D5187" t="s">
        <v>2212</v>
      </c>
      <c r="E5187" t="s">
        <v>41</v>
      </c>
      <c r="G5187">
        <v>90380.070001</v>
      </c>
      <c r="H5187">
        <v>0</v>
      </c>
      <c r="I5187" t="s">
        <v>4932</v>
      </c>
      <c r="J5187">
        <v>82163.700001000005</v>
      </c>
      <c r="K5187">
        <v>8216.3700000000008</v>
      </c>
      <c r="L5187">
        <v>90380.070001</v>
      </c>
      <c r="M5187" t="s">
        <v>47</v>
      </c>
      <c r="N5187" t="s">
        <v>61</v>
      </c>
      <c r="O5187" t="s">
        <v>62</v>
      </c>
      <c r="Q5187">
        <v>1</v>
      </c>
      <c r="R5187" t="s">
        <v>50</v>
      </c>
      <c r="S5187">
        <v>38963.636363999998</v>
      </c>
      <c r="T5187" s="2">
        <v>0.01</v>
      </c>
      <c r="U5187">
        <v>10</v>
      </c>
      <c r="V5187">
        <v>3857.4</v>
      </c>
      <c r="W5187">
        <v>38574</v>
      </c>
      <c r="X5187">
        <v>38574</v>
      </c>
      <c r="Y5187">
        <v>0</v>
      </c>
      <c r="Z5187">
        <v>0</v>
      </c>
      <c r="AA5187">
        <v>0</v>
      </c>
      <c r="AB5187">
        <v>0</v>
      </c>
      <c r="AC5187" t="s">
        <v>4934</v>
      </c>
      <c r="AD5187" t="s">
        <v>52</v>
      </c>
      <c r="AE5187">
        <v>0</v>
      </c>
      <c r="AF5187" t="s">
        <v>4934</v>
      </c>
      <c r="AH5187" t="s">
        <v>2214</v>
      </c>
      <c r="AI5187" t="s">
        <v>4935</v>
      </c>
    </row>
    <row r="5188" spans="1:35" hidden="1" x14ac:dyDescent="0.25">
      <c r="A5188" t="s">
        <v>4932</v>
      </c>
      <c r="B5188" t="s">
        <v>39</v>
      </c>
      <c r="C5188" t="s">
        <v>4936</v>
      </c>
      <c r="D5188" t="s">
        <v>4937</v>
      </c>
      <c r="E5188" t="s">
        <v>41</v>
      </c>
      <c r="G5188">
        <v>89019.999997999999</v>
      </c>
      <c r="H5188">
        <v>0</v>
      </c>
      <c r="I5188" t="s">
        <v>4932</v>
      </c>
      <c r="J5188">
        <v>80927.272725000003</v>
      </c>
      <c r="K5188">
        <v>8092.7272730000004</v>
      </c>
      <c r="L5188">
        <v>89019.999997999999</v>
      </c>
      <c r="M5188" t="s">
        <v>47</v>
      </c>
      <c r="N5188" t="s">
        <v>177</v>
      </c>
      <c r="O5188" t="s">
        <v>178</v>
      </c>
      <c r="Q5188">
        <v>2</v>
      </c>
      <c r="R5188" t="s">
        <v>123</v>
      </c>
      <c r="S5188">
        <v>16185.454545000001</v>
      </c>
      <c r="T5188" s="2">
        <v>0</v>
      </c>
      <c r="U5188">
        <v>10</v>
      </c>
      <c r="V5188">
        <v>3237.090909</v>
      </c>
      <c r="W5188">
        <v>32370.909090000001</v>
      </c>
      <c r="X5188">
        <v>32370.909090000001</v>
      </c>
      <c r="Y5188">
        <v>0</v>
      </c>
      <c r="Z5188">
        <v>0</v>
      </c>
      <c r="AA5188">
        <v>0</v>
      </c>
      <c r="AB5188">
        <v>0</v>
      </c>
      <c r="AC5188" t="s">
        <v>4938</v>
      </c>
      <c r="AD5188" t="s">
        <v>52</v>
      </c>
      <c r="AE5188">
        <v>0</v>
      </c>
      <c r="AF5188" t="s">
        <v>4938</v>
      </c>
      <c r="AH5188" t="s">
        <v>4939</v>
      </c>
      <c r="AI5188" t="s">
        <v>4935</v>
      </c>
    </row>
    <row r="5189" spans="1:35" hidden="1" x14ac:dyDescent="0.25">
      <c r="A5189" t="s">
        <v>4932</v>
      </c>
      <c r="B5189" t="s">
        <v>39</v>
      </c>
      <c r="C5189" t="s">
        <v>4936</v>
      </c>
      <c r="D5189" t="s">
        <v>4937</v>
      </c>
      <c r="E5189" t="s">
        <v>41</v>
      </c>
      <c r="G5189">
        <v>89019.999997999999</v>
      </c>
      <c r="H5189">
        <v>0</v>
      </c>
      <c r="I5189" t="s">
        <v>4932</v>
      </c>
      <c r="J5189">
        <v>80927.272725000003</v>
      </c>
      <c r="K5189">
        <v>8092.7272730000004</v>
      </c>
      <c r="L5189">
        <v>89019.999997999999</v>
      </c>
      <c r="M5189" t="s">
        <v>47</v>
      </c>
      <c r="N5189" t="s">
        <v>127</v>
      </c>
      <c r="O5189" t="s">
        <v>128</v>
      </c>
      <c r="Q5189">
        <v>1</v>
      </c>
      <c r="R5189" t="s">
        <v>123</v>
      </c>
      <c r="S5189">
        <v>16185.454545000001</v>
      </c>
      <c r="T5189" s="2">
        <v>0</v>
      </c>
      <c r="U5189">
        <v>10</v>
      </c>
      <c r="V5189">
        <v>1618.5454545</v>
      </c>
      <c r="W5189">
        <v>16185.454545000001</v>
      </c>
      <c r="X5189">
        <v>16185.454545000001</v>
      </c>
      <c r="Y5189">
        <v>0</v>
      </c>
      <c r="Z5189">
        <v>0</v>
      </c>
      <c r="AA5189">
        <v>0</v>
      </c>
      <c r="AB5189">
        <v>0</v>
      </c>
      <c r="AC5189" t="s">
        <v>4938</v>
      </c>
      <c r="AD5189" t="s">
        <v>52</v>
      </c>
      <c r="AE5189">
        <v>0</v>
      </c>
      <c r="AF5189" t="s">
        <v>4938</v>
      </c>
      <c r="AH5189" t="s">
        <v>4939</v>
      </c>
      <c r="AI5189" t="s">
        <v>4935</v>
      </c>
    </row>
    <row r="5190" spans="1:35" hidden="1" x14ac:dyDescent="0.25">
      <c r="A5190" t="s">
        <v>4932</v>
      </c>
      <c r="B5190" t="s">
        <v>39</v>
      </c>
      <c r="C5190" t="s">
        <v>4936</v>
      </c>
      <c r="D5190" t="s">
        <v>4937</v>
      </c>
      <c r="E5190" t="s">
        <v>41</v>
      </c>
      <c r="G5190">
        <v>89019.999997999999</v>
      </c>
      <c r="H5190">
        <v>0</v>
      </c>
      <c r="I5190" t="s">
        <v>4932</v>
      </c>
      <c r="J5190">
        <v>80927.272725000003</v>
      </c>
      <c r="K5190">
        <v>8092.7272730000004</v>
      </c>
      <c r="L5190">
        <v>89019.999997999999</v>
      </c>
      <c r="M5190" t="s">
        <v>47</v>
      </c>
      <c r="N5190" t="s">
        <v>181</v>
      </c>
      <c r="O5190" t="s">
        <v>182</v>
      </c>
      <c r="Q5190">
        <v>1</v>
      </c>
      <c r="R5190" t="s">
        <v>123</v>
      </c>
      <c r="S5190">
        <v>16185.454545000001</v>
      </c>
      <c r="T5190" s="2">
        <v>0</v>
      </c>
      <c r="U5190">
        <v>10</v>
      </c>
      <c r="V5190">
        <v>1618.5454545</v>
      </c>
      <c r="W5190">
        <v>16185.454545000001</v>
      </c>
      <c r="X5190">
        <v>16185.454545000001</v>
      </c>
      <c r="Y5190">
        <v>0</v>
      </c>
      <c r="Z5190">
        <v>0</v>
      </c>
      <c r="AA5190">
        <v>0</v>
      </c>
      <c r="AB5190">
        <v>0</v>
      </c>
      <c r="AC5190" t="s">
        <v>4938</v>
      </c>
      <c r="AD5190" t="s">
        <v>52</v>
      </c>
      <c r="AE5190">
        <v>0</v>
      </c>
      <c r="AF5190" t="s">
        <v>4938</v>
      </c>
      <c r="AH5190" t="s">
        <v>4939</v>
      </c>
      <c r="AI5190" t="s">
        <v>4935</v>
      </c>
    </row>
    <row r="5191" spans="1:35" hidden="1" x14ac:dyDescent="0.25">
      <c r="A5191" t="s">
        <v>4932</v>
      </c>
      <c r="B5191" t="s">
        <v>39</v>
      </c>
      <c r="C5191" t="s">
        <v>4936</v>
      </c>
      <c r="D5191" t="s">
        <v>4937</v>
      </c>
      <c r="E5191" t="s">
        <v>41</v>
      </c>
      <c r="G5191">
        <v>89019.999997999999</v>
      </c>
      <c r="H5191">
        <v>0</v>
      </c>
      <c r="I5191" t="s">
        <v>4932</v>
      </c>
      <c r="J5191">
        <v>80927.272725000003</v>
      </c>
      <c r="K5191">
        <v>8092.7272730000004</v>
      </c>
      <c r="L5191">
        <v>89019.999997999999</v>
      </c>
      <c r="M5191" t="s">
        <v>47</v>
      </c>
      <c r="N5191" t="s">
        <v>179</v>
      </c>
      <c r="O5191" t="s">
        <v>180</v>
      </c>
      <c r="Q5191">
        <v>1</v>
      </c>
      <c r="R5191" t="s">
        <v>123</v>
      </c>
      <c r="S5191">
        <v>16185.454545000001</v>
      </c>
      <c r="T5191" s="2">
        <v>0</v>
      </c>
      <c r="U5191">
        <v>10</v>
      </c>
      <c r="V5191">
        <v>1618.5454545</v>
      </c>
      <c r="W5191">
        <v>16185.454545000001</v>
      </c>
      <c r="X5191">
        <v>16185.454545000001</v>
      </c>
      <c r="Y5191">
        <v>0</v>
      </c>
      <c r="Z5191">
        <v>0</v>
      </c>
      <c r="AA5191">
        <v>0</v>
      </c>
      <c r="AB5191">
        <v>0</v>
      </c>
      <c r="AC5191" t="s">
        <v>4938</v>
      </c>
      <c r="AD5191" t="s">
        <v>52</v>
      </c>
      <c r="AE5191">
        <v>0</v>
      </c>
      <c r="AF5191" t="s">
        <v>4938</v>
      </c>
      <c r="AH5191" t="s">
        <v>4939</v>
      </c>
      <c r="AI5191" t="s">
        <v>4935</v>
      </c>
    </row>
    <row r="5192" spans="1:35" hidden="1" x14ac:dyDescent="0.25">
      <c r="A5192" t="s">
        <v>4932</v>
      </c>
      <c r="B5192" t="s">
        <v>39</v>
      </c>
      <c r="C5192" t="s">
        <v>4940</v>
      </c>
      <c r="D5192" t="s">
        <v>2208</v>
      </c>
      <c r="E5192" t="s">
        <v>41</v>
      </c>
      <c r="G5192">
        <v>237230.26470100001</v>
      </c>
      <c r="H5192">
        <v>0</v>
      </c>
      <c r="I5192" t="s">
        <v>4932</v>
      </c>
      <c r="J5192">
        <v>215663.87700099999</v>
      </c>
      <c r="K5192">
        <v>21566.387699999999</v>
      </c>
      <c r="L5192">
        <v>237230.26470100001</v>
      </c>
      <c r="M5192" t="s">
        <v>47</v>
      </c>
      <c r="N5192" t="s">
        <v>131</v>
      </c>
      <c r="O5192" t="s">
        <v>132</v>
      </c>
      <c r="Q5192">
        <v>3</v>
      </c>
      <c r="R5192" t="s">
        <v>123</v>
      </c>
      <c r="S5192">
        <v>23593.636364000002</v>
      </c>
      <c r="T5192" s="2">
        <v>0.01</v>
      </c>
      <c r="U5192">
        <v>10</v>
      </c>
      <c r="V5192">
        <v>6937.2369000990002</v>
      </c>
      <c r="W5192">
        <v>69372.369000990002</v>
      </c>
      <c r="X5192">
        <v>70073.100000999999</v>
      </c>
      <c r="Y5192">
        <v>2178.4229999999998</v>
      </c>
      <c r="Z5192">
        <v>0</v>
      </c>
      <c r="AA5192">
        <v>1</v>
      </c>
      <c r="AB5192">
        <v>0</v>
      </c>
      <c r="AC5192" t="s">
        <v>3826</v>
      </c>
      <c r="AD5192" t="s">
        <v>52</v>
      </c>
      <c r="AE5192">
        <v>0</v>
      </c>
      <c r="AF5192" t="s">
        <v>3826</v>
      </c>
      <c r="AH5192" t="s">
        <v>2210</v>
      </c>
      <c r="AI5192" t="s">
        <v>4935</v>
      </c>
    </row>
    <row r="5193" spans="1:35" hidden="1" x14ac:dyDescent="0.25">
      <c r="A5193" t="s">
        <v>4932</v>
      </c>
      <c r="B5193" t="s">
        <v>39</v>
      </c>
      <c r="C5193" t="s">
        <v>4940</v>
      </c>
      <c r="D5193" t="s">
        <v>2208</v>
      </c>
      <c r="E5193" t="s">
        <v>41</v>
      </c>
      <c r="G5193">
        <v>237230.26470100001</v>
      </c>
      <c r="H5193">
        <v>0</v>
      </c>
      <c r="I5193" t="s">
        <v>4932</v>
      </c>
      <c r="J5193">
        <v>215663.87700099999</v>
      </c>
      <c r="K5193">
        <v>21566.387699999999</v>
      </c>
      <c r="L5193">
        <v>237230.26470100001</v>
      </c>
      <c r="M5193" t="s">
        <v>47</v>
      </c>
      <c r="N5193" t="s">
        <v>177</v>
      </c>
      <c r="O5193" t="s">
        <v>178</v>
      </c>
      <c r="Q5193">
        <v>2</v>
      </c>
      <c r="R5193" t="s">
        <v>123</v>
      </c>
      <c r="S5193">
        <v>16185.454545000001</v>
      </c>
      <c r="T5193" s="2">
        <v>0.01</v>
      </c>
      <c r="U5193">
        <v>10</v>
      </c>
      <c r="V5193">
        <v>3172.672799901</v>
      </c>
      <c r="W5193">
        <v>31726.72799901</v>
      </c>
      <c r="X5193">
        <v>32047.199999</v>
      </c>
      <c r="Y5193">
        <v>2178.4229999999998</v>
      </c>
      <c r="Z5193">
        <v>0</v>
      </c>
      <c r="AA5193">
        <v>1</v>
      </c>
      <c r="AB5193">
        <v>0</v>
      </c>
      <c r="AC5193" t="s">
        <v>3826</v>
      </c>
      <c r="AD5193" t="s">
        <v>52</v>
      </c>
      <c r="AE5193">
        <v>0</v>
      </c>
      <c r="AF5193" t="s">
        <v>3826</v>
      </c>
      <c r="AH5193" t="s">
        <v>2210</v>
      </c>
      <c r="AI5193" t="s">
        <v>4935</v>
      </c>
    </row>
    <row r="5194" spans="1:35" hidden="1" x14ac:dyDescent="0.25">
      <c r="A5194" t="s">
        <v>4932</v>
      </c>
      <c r="B5194" t="s">
        <v>39</v>
      </c>
      <c r="C5194" t="s">
        <v>4940</v>
      </c>
      <c r="D5194" t="s">
        <v>2208</v>
      </c>
      <c r="E5194" t="s">
        <v>41</v>
      </c>
      <c r="G5194">
        <v>237230.26470100001</v>
      </c>
      <c r="H5194">
        <v>0</v>
      </c>
      <c r="I5194" t="s">
        <v>4932</v>
      </c>
      <c r="J5194">
        <v>215663.87700099999</v>
      </c>
      <c r="K5194">
        <v>21566.387699999999</v>
      </c>
      <c r="L5194">
        <v>237230.26470100001</v>
      </c>
      <c r="M5194" t="s">
        <v>47</v>
      </c>
      <c r="N5194" t="s">
        <v>61</v>
      </c>
      <c r="O5194" t="s">
        <v>62</v>
      </c>
      <c r="Q5194">
        <v>3</v>
      </c>
      <c r="R5194" t="s">
        <v>50</v>
      </c>
      <c r="S5194">
        <v>38963.636363999998</v>
      </c>
      <c r="T5194" s="2">
        <v>0.01</v>
      </c>
      <c r="U5194">
        <v>10</v>
      </c>
      <c r="V5194">
        <v>11456.478000098999</v>
      </c>
      <c r="W5194">
        <v>114564.78000098999</v>
      </c>
      <c r="X5194">
        <v>115722.00000099999</v>
      </c>
      <c r="Y5194">
        <v>2178.4229999999998</v>
      </c>
      <c r="Z5194">
        <v>0</v>
      </c>
      <c r="AA5194">
        <v>1</v>
      </c>
      <c r="AB5194">
        <v>0</v>
      </c>
      <c r="AC5194" t="s">
        <v>3826</v>
      </c>
      <c r="AD5194" t="s">
        <v>52</v>
      </c>
      <c r="AE5194">
        <v>0</v>
      </c>
      <c r="AF5194" t="s">
        <v>3826</v>
      </c>
      <c r="AH5194" t="s">
        <v>2210</v>
      </c>
      <c r="AI5194" t="s">
        <v>4935</v>
      </c>
    </row>
    <row r="5195" spans="1:35" hidden="1" x14ac:dyDescent="0.25">
      <c r="A5195" t="s">
        <v>4932</v>
      </c>
      <c r="B5195" t="s">
        <v>39</v>
      </c>
      <c r="C5195" t="s">
        <v>4941</v>
      </c>
      <c r="D5195" t="s">
        <v>1425</v>
      </c>
      <c r="E5195" t="s">
        <v>41</v>
      </c>
      <c r="G5195">
        <v>60947.37</v>
      </c>
      <c r="H5195">
        <v>0</v>
      </c>
      <c r="I5195" t="s">
        <v>4932</v>
      </c>
      <c r="J5195">
        <v>55406.7</v>
      </c>
      <c r="K5195">
        <v>5540.67</v>
      </c>
      <c r="L5195">
        <v>60947.37</v>
      </c>
      <c r="M5195" t="s">
        <v>47</v>
      </c>
      <c r="N5195" t="s">
        <v>143</v>
      </c>
      <c r="O5195" t="s">
        <v>144</v>
      </c>
      <c r="Q5195">
        <v>3</v>
      </c>
      <c r="R5195" t="s">
        <v>44</v>
      </c>
      <c r="S5195">
        <v>6439.0909089999996</v>
      </c>
      <c r="T5195" s="2">
        <v>0.01</v>
      </c>
      <c r="U5195">
        <v>10</v>
      </c>
      <c r="V5195">
        <v>1912.41</v>
      </c>
      <c r="W5195">
        <v>19124.099999999999</v>
      </c>
      <c r="X5195">
        <v>19124.099999999999</v>
      </c>
      <c r="Y5195">
        <v>0</v>
      </c>
      <c r="Z5195">
        <v>0</v>
      </c>
      <c r="AA5195">
        <v>0</v>
      </c>
      <c r="AB5195">
        <v>0</v>
      </c>
      <c r="AC5195" t="s">
        <v>3829</v>
      </c>
      <c r="AD5195" t="s">
        <v>52</v>
      </c>
      <c r="AE5195">
        <v>0</v>
      </c>
      <c r="AF5195" t="s">
        <v>3829</v>
      </c>
      <c r="AH5195" t="s">
        <v>3830</v>
      </c>
      <c r="AI5195" t="s">
        <v>4030</v>
      </c>
    </row>
    <row r="5196" spans="1:35" hidden="1" x14ac:dyDescent="0.25">
      <c r="A5196" t="s">
        <v>4932</v>
      </c>
      <c r="B5196" t="s">
        <v>39</v>
      </c>
      <c r="C5196" t="s">
        <v>4941</v>
      </c>
      <c r="D5196" t="s">
        <v>1425</v>
      </c>
      <c r="E5196" t="s">
        <v>41</v>
      </c>
      <c r="G5196">
        <v>60947.37</v>
      </c>
      <c r="H5196">
        <v>0</v>
      </c>
      <c r="I5196" t="s">
        <v>4932</v>
      </c>
      <c r="J5196">
        <v>55406.7</v>
      </c>
      <c r="K5196">
        <v>5540.67</v>
      </c>
      <c r="L5196">
        <v>60947.37</v>
      </c>
      <c r="M5196" t="s">
        <v>47</v>
      </c>
      <c r="N5196" t="s">
        <v>141</v>
      </c>
      <c r="O5196" t="s">
        <v>142</v>
      </c>
      <c r="Q5196">
        <v>3</v>
      </c>
      <c r="R5196" t="s">
        <v>44</v>
      </c>
      <c r="S5196">
        <v>6439.0909089999996</v>
      </c>
      <c r="T5196" s="2">
        <v>0.01</v>
      </c>
      <c r="U5196">
        <v>10</v>
      </c>
      <c r="V5196">
        <v>1912.41</v>
      </c>
      <c r="W5196">
        <v>19124.099999999999</v>
      </c>
      <c r="X5196">
        <v>19124.099999999999</v>
      </c>
      <c r="Y5196">
        <v>0</v>
      </c>
      <c r="Z5196">
        <v>0</v>
      </c>
      <c r="AA5196">
        <v>0</v>
      </c>
      <c r="AB5196">
        <v>0</v>
      </c>
      <c r="AC5196" t="s">
        <v>3829</v>
      </c>
      <c r="AD5196" t="s">
        <v>52</v>
      </c>
      <c r="AE5196">
        <v>0</v>
      </c>
      <c r="AF5196" t="s">
        <v>3829</v>
      </c>
      <c r="AH5196" t="s">
        <v>3830</v>
      </c>
      <c r="AI5196" t="s">
        <v>4030</v>
      </c>
    </row>
    <row r="5197" spans="1:35" hidden="1" x14ac:dyDescent="0.25">
      <c r="A5197" t="s">
        <v>4932</v>
      </c>
      <c r="B5197" t="s">
        <v>39</v>
      </c>
      <c r="C5197" t="s">
        <v>4941</v>
      </c>
      <c r="D5197" t="s">
        <v>1425</v>
      </c>
      <c r="E5197" t="s">
        <v>41</v>
      </c>
      <c r="G5197">
        <v>60947.37</v>
      </c>
      <c r="H5197">
        <v>0</v>
      </c>
      <c r="I5197" t="s">
        <v>4932</v>
      </c>
      <c r="J5197">
        <v>55406.7</v>
      </c>
      <c r="K5197">
        <v>5540.67</v>
      </c>
      <c r="L5197">
        <v>60947.37</v>
      </c>
      <c r="M5197" t="s">
        <v>47</v>
      </c>
      <c r="N5197" t="s">
        <v>3390</v>
      </c>
      <c r="O5197" t="s">
        <v>3391</v>
      </c>
      <c r="Q5197">
        <v>1</v>
      </c>
      <c r="R5197" t="s">
        <v>123</v>
      </c>
      <c r="S5197">
        <v>17331.818181999999</v>
      </c>
      <c r="T5197" s="2">
        <v>0.01</v>
      </c>
      <c r="U5197">
        <v>10</v>
      </c>
      <c r="V5197">
        <v>1715.85</v>
      </c>
      <c r="W5197">
        <v>17158.5</v>
      </c>
      <c r="X5197">
        <v>17158.5</v>
      </c>
      <c r="Y5197">
        <v>0</v>
      </c>
      <c r="Z5197">
        <v>0</v>
      </c>
      <c r="AA5197">
        <v>0</v>
      </c>
      <c r="AB5197">
        <v>0</v>
      </c>
      <c r="AC5197" t="s">
        <v>3829</v>
      </c>
      <c r="AD5197" t="s">
        <v>52</v>
      </c>
      <c r="AE5197">
        <v>0</v>
      </c>
      <c r="AF5197" t="s">
        <v>3829</v>
      </c>
      <c r="AH5197" t="s">
        <v>3830</v>
      </c>
      <c r="AI5197" t="s">
        <v>4030</v>
      </c>
    </row>
    <row r="5198" spans="1:35" hidden="1" x14ac:dyDescent="0.25">
      <c r="A5198" t="s">
        <v>4932</v>
      </c>
      <c r="B5198" t="s">
        <v>39</v>
      </c>
      <c r="C5198" t="s">
        <v>4942</v>
      </c>
      <c r="D5198" t="s">
        <v>3907</v>
      </c>
      <c r="E5198" t="s">
        <v>41</v>
      </c>
      <c r="G5198">
        <v>1338702.3341989999</v>
      </c>
      <c r="H5198">
        <v>0</v>
      </c>
      <c r="I5198" t="s">
        <v>4932</v>
      </c>
      <c r="J5198">
        <v>1217002.121999</v>
      </c>
      <c r="K5198">
        <v>121700.21219999999</v>
      </c>
      <c r="L5198">
        <v>1338702.3341989999</v>
      </c>
      <c r="M5198" t="s">
        <v>47</v>
      </c>
      <c r="N5198" t="s">
        <v>137</v>
      </c>
      <c r="O5198" t="s">
        <v>138</v>
      </c>
      <c r="Q5198">
        <v>1</v>
      </c>
      <c r="R5198" t="s">
        <v>67</v>
      </c>
      <c r="S5198">
        <v>250727.272727</v>
      </c>
      <c r="T5198" s="2">
        <v>0.02</v>
      </c>
      <c r="U5198">
        <v>10</v>
      </c>
      <c r="V5198">
        <v>24325.559999927998</v>
      </c>
      <c r="W5198">
        <v>243255.59999928001</v>
      </c>
      <c r="X5198">
        <v>245712.72727199999</v>
      </c>
      <c r="Y5198">
        <v>12292.950726999999</v>
      </c>
      <c r="Z5198">
        <v>0</v>
      </c>
      <c r="AA5198">
        <v>1</v>
      </c>
      <c r="AB5198">
        <v>0</v>
      </c>
      <c r="AC5198" t="s">
        <v>3908</v>
      </c>
      <c r="AD5198" t="s">
        <v>52</v>
      </c>
      <c r="AE5198">
        <v>0</v>
      </c>
      <c r="AF5198" t="s">
        <v>3908</v>
      </c>
      <c r="AH5198" t="s">
        <v>3909</v>
      </c>
      <c r="AI5198" t="s">
        <v>4030</v>
      </c>
    </row>
    <row r="5199" spans="1:35" hidden="1" x14ac:dyDescent="0.25">
      <c r="A5199" t="s">
        <v>4932</v>
      </c>
      <c r="B5199" t="s">
        <v>39</v>
      </c>
      <c r="C5199" t="s">
        <v>4942</v>
      </c>
      <c r="D5199" t="s">
        <v>3907</v>
      </c>
      <c r="E5199" t="s">
        <v>41</v>
      </c>
      <c r="G5199">
        <v>1338702.3341989999</v>
      </c>
      <c r="H5199">
        <v>0</v>
      </c>
      <c r="I5199" t="s">
        <v>4932</v>
      </c>
      <c r="J5199">
        <v>1217002.121999</v>
      </c>
      <c r="K5199">
        <v>121700.21219999999</v>
      </c>
      <c r="L5199">
        <v>1338702.3341989999</v>
      </c>
      <c r="M5199" t="s">
        <v>47</v>
      </c>
      <c r="N5199" t="s">
        <v>141</v>
      </c>
      <c r="O5199" t="s">
        <v>142</v>
      </c>
      <c r="Q5199">
        <v>1</v>
      </c>
      <c r="R5199" t="s">
        <v>67</v>
      </c>
      <c r="S5199">
        <v>231818.18181800001</v>
      </c>
      <c r="T5199" s="2">
        <v>0.02</v>
      </c>
      <c r="U5199">
        <v>10</v>
      </c>
      <c r="V5199">
        <v>22491.000000018001</v>
      </c>
      <c r="W5199">
        <v>224910.00000018001</v>
      </c>
      <c r="X5199">
        <v>227181.81818199999</v>
      </c>
      <c r="Y5199">
        <v>12292.950726999999</v>
      </c>
      <c r="Z5199">
        <v>0</v>
      </c>
      <c r="AA5199">
        <v>1</v>
      </c>
      <c r="AB5199">
        <v>0</v>
      </c>
      <c r="AC5199" t="s">
        <v>3908</v>
      </c>
      <c r="AD5199" t="s">
        <v>52</v>
      </c>
      <c r="AE5199">
        <v>0</v>
      </c>
      <c r="AF5199" t="s">
        <v>3908</v>
      </c>
      <c r="AH5199" t="s">
        <v>3909</v>
      </c>
      <c r="AI5199" t="s">
        <v>4030</v>
      </c>
    </row>
    <row r="5200" spans="1:35" hidden="1" x14ac:dyDescent="0.25">
      <c r="A5200" t="s">
        <v>4932</v>
      </c>
      <c r="B5200" t="s">
        <v>39</v>
      </c>
      <c r="C5200" t="s">
        <v>4942</v>
      </c>
      <c r="D5200" t="s">
        <v>3907</v>
      </c>
      <c r="E5200" t="s">
        <v>41</v>
      </c>
      <c r="G5200">
        <v>1338702.3341989999</v>
      </c>
      <c r="H5200">
        <v>0</v>
      </c>
      <c r="I5200" t="s">
        <v>4932</v>
      </c>
      <c r="J5200">
        <v>1217002.121999</v>
      </c>
      <c r="K5200">
        <v>121700.21219999999</v>
      </c>
      <c r="L5200">
        <v>1338702.3341989999</v>
      </c>
      <c r="M5200" t="s">
        <v>47</v>
      </c>
      <c r="N5200" t="s">
        <v>143</v>
      </c>
      <c r="O5200" t="s">
        <v>144</v>
      </c>
      <c r="Q5200">
        <v>1</v>
      </c>
      <c r="R5200" t="s">
        <v>67</v>
      </c>
      <c r="S5200">
        <v>231818.18181800001</v>
      </c>
      <c r="T5200" s="2">
        <v>0.02</v>
      </c>
      <c r="U5200">
        <v>10</v>
      </c>
      <c r="V5200">
        <v>22491.000000018001</v>
      </c>
      <c r="W5200">
        <v>224910.00000018001</v>
      </c>
      <c r="X5200">
        <v>227181.81818199999</v>
      </c>
      <c r="Y5200">
        <v>12292.950726999999</v>
      </c>
      <c r="Z5200">
        <v>0</v>
      </c>
      <c r="AA5200">
        <v>1</v>
      </c>
      <c r="AB5200">
        <v>0</v>
      </c>
      <c r="AC5200" t="s">
        <v>3908</v>
      </c>
      <c r="AD5200" t="s">
        <v>52</v>
      </c>
      <c r="AE5200">
        <v>0</v>
      </c>
      <c r="AF5200" t="s">
        <v>3908</v>
      </c>
      <c r="AH5200" t="s">
        <v>3909</v>
      </c>
      <c r="AI5200" t="s">
        <v>4030</v>
      </c>
    </row>
    <row r="5201" spans="1:35" hidden="1" x14ac:dyDescent="0.25">
      <c r="A5201" t="s">
        <v>4932</v>
      </c>
      <c r="B5201" t="s">
        <v>39</v>
      </c>
      <c r="C5201" t="s">
        <v>4942</v>
      </c>
      <c r="D5201" t="s">
        <v>3907</v>
      </c>
      <c r="E5201" t="s">
        <v>41</v>
      </c>
      <c r="G5201">
        <v>1338702.3341989999</v>
      </c>
      <c r="H5201">
        <v>0</v>
      </c>
      <c r="I5201" t="s">
        <v>4932</v>
      </c>
      <c r="J5201">
        <v>1217002.121999</v>
      </c>
      <c r="K5201">
        <v>121700.21219999999</v>
      </c>
      <c r="L5201">
        <v>1338702.3341989999</v>
      </c>
      <c r="M5201" t="s">
        <v>47</v>
      </c>
      <c r="N5201" t="s">
        <v>199</v>
      </c>
      <c r="O5201" t="s">
        <v>200</v>
      </c>
      <c r="Q5201">
        <v>6</v>
      </c>
      <c r="R5201" t="s">
        <v>123</v>
      </c>
      <c r="S5201">
        <v>42448.181817999997</v>
      </c>
      <c r="T5201" s="2">
        <v>0.02</v>
      </c>
      <c r="U5201">
        <v>10</v>
      </c>
      <c r="V5201">
        <v>24709.935599910001</v>
      </c>
      <c r="W5201">
        <v>247099.35599909999</v>
      </c>
      <c r="X5201">
        <v>249595.30909</v>
      </c>
      <c r="Y5201">
        <v>12292.950726999999</v>
      </c>
      <c r="Z5201">
        <v>0</v>
      </c>
      <c r="AA5201">
        <v>1</v>
      </c>
      <c r="AB5201">
        <v>0</v>
      </c>
      <c r="AC5201" t="s">
        <v>3908</v>
      </c>
      <c r="AD5201" t="s">
        <v>52</v>
      </c>
      <c r="AE5201">
        <v>0</v>
      </c>
      <c r="AF5201" t="s">
        <v>3908</v>
      </c>
      <c r="AH5201" t="s">
        <v>3909</v>
      </c>
      <c r="AI5201" t="s">
        <v>4030</v>
      </c>
    </row>
    <row r="5202" spans="1:35" hidden="1" x14ac:dyDescent="0.25">
      <c r="A5202" t="s">
        <v>4932</v>
      </c>
      <c r="B5202" t="s">
        <v>39</v>
      </c>
      <c r="C5202" t="s">
        <v>4942</v>
      </c>
      <c r="D5202" t="s">
        <v>3907</v>
      </c>
      <c r="E5202" t="s">
        <v>41</v>
      </c>
      <c r="G5202">
        <v>1338702.3341989999</v>
      </c>
      <c r="H5202">
        <v>0</v>
      </c>
      <c r="I5202" t="s">
        <v>4932</v>
      </c>
      <c r="J5202">
        <v>1217002.121999</v>
      </c>
      <c r="K5202">
        <v>121700.21219999999</v>
      </c>
      <c r="L5202">
        <v>1338702.3341989999</v>
      </c>
      <c r="M5202" t="s">
        <v>47</v>
      </c>
      <c r="N5202" t="s">
        <v>197</v>
      </c>
      <c r="O5202" t="s">
        <v>198</v>
      </c>
      <c r="Q5202">
        <v>6</v>
      </c>
      <c r="R5202" t="s">
        <v>123</v>
      </c>
      <c r="S5202">
        <v>42448.181817999997</v>
      </c>
      <c r="T5202" s="2">
        <v>0.02</v>
      </c>
      <c r="U5202">
        <v>10</v>
      </c>
      <c r="V5202">
        <v>24709.935599910001</v>
      </c>
      <c r="W5202">
        <v>247099.35599909999</v>
      </c>
      <c r="X5202">
        <v>249595.30909</v>
      </c>
      <c r="Y5202">
        <v>12292.950726999999</v>
      </c>
      <c r="Z5202">
        <v>0</v>
      </c>
      <c r="AA5202">
        <v>1</v>
      </c>
      <c r="AB5202">
        <v>0</v>
      </c>
      <c r="AC5202" t="s">
        <v>3908</v>
      </c>
      <c r="AD5202" t="s">
        <v>52</v>
      </c>
      <c r="AE5202">
        <v>0</v>
      </c>
      <c r="AF5202" t="s">
        <v>3908</v>
      </c>
      <c r="AH5202" t="s">
        <v>3909</v>
      </c>
      <c r="AI5202" t="s">
        <v>4030</v>
      </c>
    </row>
    <row r="5203" spans="1:35" hidden="1" x14ac:dyDescent="0.25">
      <c r="A5203" t="s">
        <v>4932</v>
      </c>
      <c r="B5203" t="s">
        <v>39</v>
      </c>
      <c r="C5203" t="s">
        <v>4942</v>
      </c>
      <c r="D5203" t="s">
        <v>3907</v>
      </c>
      <c r="E5203" t="s">
        <v>41</v>
      </c>
      <c r="G5203">
        <v>1338702.3341989999</v>
      </c>
      <c r="H5203">
        <v>0</v>
      </c>
      <c r="I5203" t="s">
        <v>4932</v>
      </c>
      <c r="J5203">
        <v>1217002.121999</v>
      </c>
      <c r="K5203">
        <v>121700.21219999999</v>
      </c>
      <c r="L5203">
        <v>1338702.3341989999</v>
      </c>
      <c r="M5203" t="s">
        <v>47</v>
      </c>
      <c r="N5203" t="s">
        <v>2899</v>
      </c>
      <c r="O5203" t="s">
        <v>2900</v>
      </c>
      <c r="Q5203">
        <v>3</v>
      </c>
      <c r="R5203" t="s">
        <v>123</v>
      </c>
      <c r="S5203">
        <v>10213.636364</v>
      </c>
      <c r="T5203" s="2">
        <v>0.02</v>
      </c>
      <c r="U5203">
        <v>10</v>
      </c>
      <c r="V5203">
        <v>2972.7810000899999</v>
      </c>
      <c r="W5203">
        <v>29727.810000900001</v>
      </c>
      <c r="X5203">
        <v>30028.090909999999</v>
      </c>
      <c r="Y5203">
        <v>12292.950726999999</v>
      </c>
      <c r="Z5203">
        <v>0</v>
      </c>
      <c r="AA5203">
        <v>1</v>
      </c>
      <c r="AB5203">
        <v>0</v>
      </c>
      <c r="AC5203" t="s">
        <v>3908</v>
      </c>
      <c r="AD5203" t="s">
        <v>52</v>
      </c>
      <c r="AE5203">
        <v>0</v>
      </c>
      <c r="AF5203" t="s">
        <v>3908</v>
      </c>
      <c r="AH5203" t="s">
        <v>3909</v>
      </c>
      <c r="AI5203" t="s">
        <v>4030</v>
      </c>
    </row>
    <row r="5204" spans="1:35" hidden="1" x14ac:dyDescent="0.25">
      <c r="A5204" t="s">
        <v>4932</v>
      </c>
      <c r="B5204" t="s">
        <v>39</v>
      </c>
      <c r="C5204" t="s">
        <v>4943</v>
      </c>
      <c r="D5204" t="s">
        <v>4944</v>
      </c>
      <c r="E5204" t="s">
        <v>41</v>
      </c>
      <c r="G5204">
        <v>15797599.934993001</v>
      </c>
      <c r="H5204">
        <v>0</v>
      </c>
      <c r="I5204" t="s">
        <v>4932</v>
      </c>
      <c r="J5204">
        <v>14361454.486357</v>
      </c>
      <c r="K5204">
        <v>1436145.448636</v>
      </c>
      <c r="L5204">
        <v>15797599.934993001</v>
      </c>
      <c r="M5204" t="s">
        <v>47</v>
      </c>
      <c r="N5204" t="s">
        <v>55</v>
      </c>
      <c r="O5204" t="s">
        <v>56</v>
      </c>
      <c r="Q5204">
        <v>20</v>
      </c>
      <c r="R5204" t="s">
        <v>67</v>
      </c>
      <c r="S5204">
        <v>208518.18181800001</v>
      </c>
      <c r="T5204" s="2">
        <v>0.03</v>
      </c>
      <c r="U5204">
        <v>10</v>
      </c>
      <c r="V5204">
        <v>394412.14090872701</v>
      </c>
      <c r="W5204">
        <v>3944121.40908727</v>
      </c>
      <c r="X5204">
        <v>4045252.7272689999</v>
      </c>
      <c r="Y5204">
        <v>368242.42272700003</v>
      </c>
      <c r="Z5204">
        <v>0</v>
      </c>
      <c r="AA5204">
        <v>2.5</v>
      </c>
      <c r="AB5204">
        <v>0</v>
      </c>
      <c r="AC5204" t="s">
        <v>4945</v>
      </c>
      <c r="AD5204" t="s">
        <v>52</v>
      </c>
      <c r="AE5204">
        <v>0</v>
      </c>
      <c r="AF5204" t="s">
        <v>4945</v>
      </c>
      <c r="AH5204" t="s">
        <v>4946</v>
      </c>
      <c r="AI5204" t="s">
        <v>4947</v>
      </c>
    </row>
    <row r="5205" spans="1:35" hidden="1" x14ac:dyDescent="0.25">
      <c r="A5205" t="s">
        <v>4932</v>
      </c>
      <c r="B5205" t="s">
        <v>39</v>
      </c>
      <c r="C5205" t="s">
        <v>4943</v>
      </c>
      <c r="D5205" t="s">
        <v>4944</v>
      </c>
      <c r="E5205" t="s">
        <v>41</v>
      </c>
      <c r="G5205">
        <v>15797599.934993001</v>
      </c>
      <c r="H5205">
        <v>0</v>
      </c>
      <c r="I5205" t="s">
        <v>4932</v>
      </c>
      <c r="J5205">
        <v>14361454.486357</v>
      </c>
      <c r="K5205">
        <v>1436145.448636</v>
      </c>
      <c r="L5205">
        <v>15797599.934993001</v>
      </c>
      <c r="M5205" t="s">
        <v>47</v>
      </c>
      <c r="N5205" t="s">
        <v>48</v>
      </c>
      <c r="O5205" t="s">
        <v>49</v>
      </c>
      <c r="Q5205">
        <v>5</v>
      </c>
      <c r="R5205" t="s">
        <v>67</v>
      </c>
      <c r="S5205">
        <v>208518.18181800001</v>
      </c>
      <c r="T5205" s="2">
        <v>0.03</v>
      </c>
      <c r="U5205">
        <v>10</v>
      </c>
      <c r="V5205">
        <v>98603.035227157496</v>
      </c>
      <c r="W5205">
        <v>986030.35227157502</v>
      </c>
      <c r="X5205">
        <v>1011313.181817</v>
      </c>
      <c r="Y5205">
        <v>368242.42272700003</v>
      </c>
      <c r="Z5205">
        <v>0</v>
      </c>
      <c r="AA5205">
        <v>2.5</v>
      </c>
      <c r="AB5205">
        <v>0</v>
      </c>
      <c r="AC5205" t="s">
        <v>4945</v>
      </c>
      <c r="AD5205" t="s">
        <v>52</v>
      </c>
      <c r="AE5205">
        <v>0</v>
      </c>
      <c r="AF5205" t="s">
        <v>4945</v>
      </c>
      <c r="AH5205" t="s">
        <v>4946</v>
      </c>
      <c r="AI5205" t="s">
        <v>4947</v>
      </c>
    </row>
    <row r="5206" spans="1:35" hidden="1" x14ac:dyDescent="0.25">
      <c r="A5206" t="s">
        <v>4932</v>
      </c>
      <c r="B5206" t="s">
        <v>39</v>
      </c>
      <c r="C5206" t="s">
        <v>4943</v>
      </c>
      <c r="D5206" t="s">
        <v>4944</v>
      </c>
      <c r="E5206" t="s">
        <v>41</v>
      </c>
      <c r="G5206">
        <v>15797599.934993001</v>
      </c>
      <c r="H5206">
        <v>0</v>
      </c>
      <c r="I5206" t="s">
        <v>4932</v>
      </c>
      <c r="J5206">
        <v>14361454.486357</v>
      </c>
      <c r="K5206">
        <v>1436145.448636</v>
      </c>
      <c r="L5206">
        <v>15797599.934993001</v>
      </c>
      <c r="M5206" t="s">
        <v>47</v>
      </c>
      <c r="N5206" t="s">
        <v>59</v>
      </c>
      <c r="O5206" t="s">
        <v>60</v>
      </c>
      <c r="Q5206">
        <v>4</v>
      </c>
      <c r="R5206" t="s">
        <v>67</v>
      </c>
      <c r="S5206">
        <v>208518.18181800001</v>
      </c>
      <c r="T5206" s="2">
        <v>0.03</v>
      </c>
      <c r="U5206">
        <v>10</v>
      </c>
      <c r="V5206">
        <v>78882.428181765004</v>
      </c>
      <c r="W5206">
        <v>788824.28181764996</v>
      </c>
      <c r="X5206">
        <v>809050.54545400001</v>
      </c>
      <c r="Y5206">
        <v>368242.42272700003</v>
      </c>
      <c r="Z5206">
        <v>0</v>
      </c>
      <c r="AA5206">
        <v>2.5</v>
      </c>
      <c r="AB5206">
        <v>0</v>
      </c>
      <c r="AC5206" t="s">
        <v>4945</v>
      </c>
      <c r="AD5206" t="s">
        <v>52</v>
      </c>
      <c r="AE5206">
        <v>0</v>
      </c>
      <c r="AF5206" t="s">
        <v>4945</v>
      </c>
      <c r="AH5206" t="s">
        <v>4946</v>
      </c>
      <c r="AI5206" t="s">
        <v>4947</v>
      </c>
    </row>
    <row r="5207" spans="1:35" hidden="1" x14ac:dyDescent="0.25">
      <c r="A5207" t="s">
        <v>4932</v>
      </c>
      <c r="B5207" t="s">
        <v>39</v>
      </c>
      <c r="C5207" t="s">
        <v>4943</v>
      </c>
      <c r="D5207" t="s">
        <v>4944</v>
      </c>
      <c r="E5207" t="s">
        <v>41</v>
      </c>
      <c r="G5207">
        <v>15797599.934993001</v>
      </c>
      <c r="H5207">
        <v>0</v>
      </c>
      <c r="I5207" t="s">
        <v>4932</v>
      </c>
      <c r="J5207">
        <v>14361454.486357</v>
      </c>
      <c r="K5207">
        <v>1436145.448636</v>
      </c>
      <c r="L5207">
        <v>15797599.934993001</v>
      </c>
      <c r="M5207" t="s">
        <v>47</v>
      </c>
      <c r="N5207" t="s">
        <v>89</v>
      </c>
      <c r="O5207" t="s">
        <v>90</v>
      </c>
      <c r="Q5207">
        <v>3</v>
      </c>
      <c r="R5207" t="s">
        <v>67</v>
      </c>
      <c r="S5207">
        <v>208518.18181800001</v>
      </c>
      <c r="T5207" s="2">
        <v>0.03</v>
      </c>
      <c r="U5207">
        <v>10</v>
      </c>
      <c r="V5207">
        <v>59161.821136275001</v>
      </c>
      <c r="W5207">
        <v>591618.21136275004</v>
      </c>
      <c r="X5207">
        <v>606787.90908999997</v>
      </c>
      <c r="Y5207">
        <v>368242.42272700003</v>
      </c>
      <c r="Z5207">
        <v>0</v>
      </c>
      <c r="AA5207">
        <v>2.5</v>
      </c>
      <c r="AB5207">
        <v>0</v>
      </c>
      <c r="AC5207" t="s">
        <v>4945</v>
      </c>
      <c r="AD5207" t="s">
        <v>52</v>
      </c>
      <c r="AE5207">
        <v>0</v>
      </c>
      <c r="AF5207" t="s">
        <v>4945</v>
      </c>
      <c r="AH5207" t="s">
        <v>4946</v>
      </c>
      <c r="AI5207" t="s">
        <v>4947</v>
      </c>
    </row>
    <row r="5208" spans="1:35" hidden="1" x14ac:dyDescent="0.25">
      <c r="A5208" t="s">
        <v>4932</v>
      </c>
      <c r="B5208" t="s">
        <v>39</v>
      </c>
      <c r="C5208" t="s">
        <v>4943</v>
      </c>
      <c r="D5208" t="s">
        <v>4944</v>
      </c>
      <c r="E5208" t="s">
        <v>41</v>
      </c>
      <c r="G5208">
        <v>15797599.934993001</v>
      </c>
      <c r="H5208">
        <v>0</v>
      </c>
      <c r="I5208" t="s">
        <v>4932</v>
      </c>
      <c r="J5208">
        <v>14361454.486357</v>
      </c>
      <c r="K5208">
        <v>1436145.448636</v>
      </c>
      <c r="L5208">
        <v>15797599.934993001</v>
      </c>
      <c r="M5208" t="s">
        <v>47</v>
      </c>
      <c r="N5208" t="s">
        <v>280</v>
      </c>
      <c r="O5208" t="s">
        <v>281</v>
      </c>
      <c r="Q5208">
        <v>4</v>
      </c>
      <c r="R5208" t="s">
        <v>67</v>
      </c>
      <c r="S5208">
        <v>208518.18181800001</v>
      </c>
      <c r="T5208" s="2">
        <v>0.03</v>
      </c>
      <c r="U5208">
        <v>10</v>
      </c>
      <c r="V5208">
        <v>78882.428181765004</v>
      </c>
      <c r="W5208">
        <v>788824.28181764996</v>
      </c>
      <c r="X5208">
        <v>809050.54545400001</v>
      </c>
      <c r="Y5208">
        <v>368242.42272700003</v>
      </c>
      <c r="Z5208">
        <v>0</v>
      </c>
      <c r="AA5208">
        <v>2.5</v>
      </c>
      <c r="AB5208">
        <v>0</v>
      </c>
      <c r="AC5208" t="s">
        <v>4945</v>
      </c>
      <c r="AD5208" t="s">
        <v>52</v>
      </c>
      <c r="AE5208">
        <v>0</v>
      </c>
      <c r="AF5208" t="s">
        <v>4945</v>
      </c>
      <c r="AH5208" t="s">
        <v>4946</v>
      </c>
      <c r="AI5208" t="s">
        <v>4947</v>
      </c>
    </row>
    <row r="5209" spans="1:35" hidden="1" x14ac:dyDescent="0.25">
      <c r="A5209" t="s">
        <v>4932</v>
      </c>
      <c r="B5209" t="s">
        <v>39</v>
      </c>
      <c r="C5209" t="s">
        <v>4943</v>
      </c>
      <c r="D5209" t="s">
        <v>4944</v>
      </c>
      <c r="E5209" t="s">
        <v>41</v>
      </c>
      <c r="G5209">
        <v>15797599.934993001</v>
      </c>
      <c r="H5209">
        <v>0</v>
      </c>
      <c r="I5209" t="s">
        <v>4932</v>
      </c>
      <c r="J5209">
        <v>14361454.486357</v>
      </c>
      <c r="K5209">
        <v>1436145.448636</v>
      </c>
      <c r="L5209">
        <v>15797599.934993001</v>
      </c>
      <c r="M5209" t="s">
        <v>47</v>
      </c>
      <c r="N5209" t="s">
        <v>113</v>
      </c>
      <c r="O5209" t="s">
        <v>114</v>
      </c>
      <c r="Q5209">
        <v>5</v>
      </c>
      <c r="R5209" t="s">
        <v>67</v>
      </c>
      <c r="S5209">
        <v>208518.18181800001</v>
      </c>
      <c r="T5209" s="2">
        <v>0.03</v>
      </c>
      <c r="U5209">
        <v>10</v>
      </c>
      <c r="V5209">
        <v>98603.035227157496</v>
      </c>
      <c r="W5209">
        <v>986030.35227157502</v>
      </c>
      <c r="X5209">
        <v>1011313.181817</v>
      </c>
      <c r="Y5209">
        <v>368242.42272700003</v>
      </c>
      <c r="Z5209">
        <v>0</v>
      </c>
      <c r="AA5209">
        <v>2.5</v>
      </c>
      <c r="AB5209">
        <v>0</v>
      </c>
      <c r="AC5209" t="s">
        <v>4945</v>
      </c>
      <c r="AD5209" t="s">
        <v>52</v>
      </c>
      <c r="AE5209">
        <v>0</v>
      </c>
      <c r="AF5209" t="s">
        <v>4945</v>
      </c>
      <c r="AH5209" t="s">
        <v>4946</v>
      </c>
      <c r="AI5209" t="s">
        <v>4947</v>
      </c>
    </row>
    <row r="5210" spans="1:35" hidden="1" x14ac:dyDescent="0.25">
      <c r="A5210" t="s">
        <v>4932</v>
      </c>
      <c r="B5210" t="s">
        <v>39</v>
      </c>
      <c r="C5210" t="s">
        <v>4943</v>
      </c>
      <c r="D5210" t="s">
        <v>4944</v>
      </c>
      <c r="E5210" t="s">
        <v>41</v>
      </c>
      <c r="G5210">
        <v>15797599.934993001</v>
      </c>
      <c r="H5210">
        <v>0</v>
      </c>
      <c r="I5210" t="s">
        <v>4932</v>
      </c>
      <c r="J5210">
        <v>14361454.486357</v>
      </c>
      <c r="K5210">
        <v>1436145.448636</v>
      </c>
      <c r="L5210">
        <v>15797599.934993001</v>
      </c>
      <c r="M5210" t="s">
        <v>47</v>
      </c>
      <c r="N5210" t="s">
        <v>71</v>
      </c>
      <c r="O5210" t="s">
        <v>72</v>
      </c>
      <c r="Q5210">
        <v>5</v>
      </c>
      <c r="R5210" t="s">
        <v>67</v>
      </c>
      <c r="S5210">
        <v>208518.18181800001</v>
      </c>
      <c r="T5210" s="2">
        <v>0.03</v>
      </c>
      <c r="U5210">
        <v>10</v>
      </c>
      <c r="V5210">
        <v>98603.035227157496</v>
      </c>
      <c r="W5210">
        <v>986030.35227157502</v>
      </c>
      <c r="X5210">
        <v>1011313.181817</v>
      </c>
      <c r="Y5210">
        <v>368242.42272700003</v>
      </c>
      <c r="Z5210">
        <v>0</v>
      </c>
      <c r="AA5210">
        <v>2.5</v>
      </c>
      <c r="AB5210">
        <v>0</v>
      </c>
      <c r="AC5210" t="s">
        <v>4945</v>
      </c>
      <c r="AD5210" t="s">
        <v>52</v>
      </c>
      <c r="AE5210">
        <v>0</v>
      </c>
      <c r="AF5210" t="s">
        <v>4945</v>
      </c>
      <c r="AH5210" t="s">
        <v>4946</v>
      </c>
      <c r="AI5210" t="s">
        <v>4947</v>
      </c>
    </row>
    <row r="5211" spans="1:35" hidden="1" x14ac:dyDescent="0.25">
      <c r="A5211" t="s">
        <v>4932</v>
      </c>
      <c r="B5211" t="s">
        <v>39</v>
      </c>
      <c r="C5211" t="s">
        <v>4943</v>
      </c>
      <c r="D5211" t="s">
        <v>4944</v>
      </c>
      <c r="E5211" t="s">
        <v>41</v>
      </c>
      <c r="G5211">
        <v>15797599.934993001</v>
      </c>
      <c r="H5211">
        <v>0</v>
      </c>
      <c r="I5211" t="s">
        <v>4932</v>
      </c>
      <c r="J5211">
        <v>14361454.486357</v>
      </c>
      <c r="K5211">
        <v>1436145.448636</v>
      </c>
      <c r="L5211">
        <v>15797599.934993001</v>
      </c>
      <c r="M5211" t="s">
        <v>47</v>
      </c>
      <c r="N5211" t="s">
        <v>245</v>
      </c>
      <c r="O5211" t="s">
        <v>246</v>
      </c>
      <c r="Q5211">
        <v>5</v>
      </c>
      <c r="R5211" t="s">
        <v>67</v>
      </c>
      <c r="S5211">
        <v>208518.18181800001</v>
      </c>
      <c r="T5211" s="2">
        <v>0.03</v>
      </c>
      <c r="U5211">
        <v>10</v>
      </c>
      <c r="V5211">
        <v>98603.035227157496</v>
      </c>
      <c r="W5211">
        <v>986030.35227157502</v>
      </c>
      <c r="X5211">
        <v>1011313.181817</v>
      </c>
      <c r="Y5211">
        <v>368242.42272700003</v>
      </c>
      <c r="Z5211">
        <v>0</v>
      </c>
      <c r="AA5211">
        <v>2.5</v>
      </c>
      <c r="AB5211">
        <v>0</v>
      </c>
      <c r="AC5211" t="s">
        <v>4945</v>
      </c>
      <c r="AD5211" t="s">
        <v>52</v>
      </c>
      <c r="AE5211">
        <v>0</v>
      </c>
      <c r="AF5211" t="s">
        <v>4945</v>
      </c>
      <c r="AH5211" t="s">
        <v>4946</v>
      </c>
      <c r="AI5211" t="s">
        <v>4947</v>
      </c>
    </row>
    <row r="5212" spans="1:35" hidden="1" x14ac:dyDescent="0.25">
      <c r="A5212" t="s">
        <v>4932</v>
      </c>
      <c r="B5212" t="s">
        <v>39</v>
      </c>
      <c r="C5212" t="s">
        <v>4943</v>
      </c>
      <c r="D5212" t="s">
        <v>4944</v>
      </c>
      <c r="E5212" t="s">
        <v>41</v>
      </c>
      <c r="G5212">
        <v>15797599.934993001</v>
      </c>
      <c r="H5212">
        <v>0</v>
      </c>
      <c r="I5212" t="s">
        <v>4932</v>
      </c>
      <c r="J5212">
        <v>14361454.486357</v>
      </c>
      <c r="K5212">
        <v>1436145.448636</v>
      </c>
      <c r="L5212">
        <v>15797599.934993001</v>
      </c>
      <c r="M5212" t="s">
        <v>47</v>
      </c>
      <c r="N5212" t="s">
        <v>117</v>
      </c>
      <c r="O5212" t="s">
        <v>118</v>
      </c>
      <c r="Q5212">
        <v>1</v>
      </c>
      <c r="R5212" t="s">
        <v>67</v>
      </c>
      <c r="S5212">
        <v>208518.18181800001</v>
      </c>
      <c r="T5212" s="2">
        <v>0.03</v>
      </c>
      <c r="U5212">
        <v>10</v>
      </c>
      <c r="V5212">
        <v>19720.607045392499</v>
      </c>
      <c r="W5212">
        <v>197206.070453925</v>
      </c>
      <c r="X5212">
        <v>202262.636363</v>
      </c>
      <c r="Y5212">
        <v>368242.42272700003</v>
      </c>
      <c r="Z5212">
        <v>0</v>
      </c>
      <c r="AA5212">
        <v>2.5</v>
      </c>
      <c r="AB5212">
        <v>0</v>
      </c>
      <c r="AC5212" t="s">
        <v>4945</v>
      </c>
      <c r="AD5212" t="s">
        <v>52</v>
      </c>
      <c r="AE5212">
        <v>0</v>
      </c>
      <c r="AF5212" t="s">
        <v>4945</v>
      </c>
      <c r="AH5212" t="s">
        <v>4946</v>
      </c>
      <c r="AI5212" t="s">
        <v>4947</v>
      </c>
    </row>
    <row r="5213" spans="1:35" hidden="1" x14ac:dyDescent="0.25">
      <c r="A5213" t="s">
        <v>4932</v>
      </c>
      <c r="B5213" t="s">
        <v>39</v>
      </c>
      <c r="C5213" t="s">
        <v>4943</v>
      </c>
      <c r="D5213" t="s">
        <v>4944</v>
      </c>
      <c r="E5213" t="s">
        <v>41</v>
      </c>
      <c r="G5213">
        <v>15797599.934993001</v>
      </c>
      <c r="H5213">
        <v>0</v>
      </c>
      <c r="I5213" t="s">
        <v>4932</v>
      </c>
      <c r="J5213">
        <v>14361454.486357</v>
      </c>
      <c r="K5213">
        <v>1436145.448636</v>
      </c>
      <c r="L5213">
        <v>15797599.934993001</v>
      </c>
      <c r="M5213" t="s">
        <v>47</v>
      </c>
      <c r="N5213" t="s">
        <v>515</v>
      </c>
      <c r="O5213" t="s">
        <v>516</v>
      </c>
      <c r="Q5213">
        <v>1</v>
      </c>
      <c r="R5213" t="s">
        <v>67</v>
      </c>
      <c r="S5213">
        <v>208518.18181800001</v>
      </c>
      <c r="T5213" s="2">
        <v>0.03</v>
      </c>
      <c r="U5213">
        <v>10</v>
      </c>
      <c r="V5213">
        <v>19720.607045392499</v>
      </c>
      <c r="W5213">
        <v>197206.070453925</v>
      </c>
      <c r="X5213">
        <v>202262.636363</v>
      </c>
      <c r="Y5213">
        <v>368242.42272700003</v>
      </c>
      <c r="Z5213">
        <v>0</v>
      </c>
      <c r="AA5213">
        <v>2.5</v>
      </c>
      <c r="AB5213">
        <v>0</v>
      </c>
      <c r="AC5213" t="s">
        <v>4945</v>
      </c>
      <c r="AD5213" t="s">
        <v>52</v>
      </c>
      <c r="AE5213">
        <v>0</v>
      </c>
      <c r="AF5213" t="s">
        <v>4945</v>
      </c>
      <c r="AH5213" t="s">
        <v>4946</v>
      </c>
      <c r="AI5213" t="s">
        <v>4947</v>
      </c>
    </row>
    <row r="5214" spans="1:35" hidden="1" x14ac:dyDescent="0.25">
      <c r="A5214" t="s">
        <v>4932</v>
      </c>
      <c r="B5214" t="s">
        <v>39</v>
      </c>
      <c r="C5214" t="s">
        <v>4943</v>
      </c>
      <c r="D5214" t="s">
        <v>4944</v>
      </c>
      <c r="E5214" t="s">
        <v>41</v>
      </c>
      <c r="G5214">
        <v>15797599.934993001</v>
      </c>
      <c r="H5214">
        <v>0</v>
      </c>
      <c r="I5214" t="s">
        <v>4932</v>
      </c>
      <c r="J5214">
        <v>14361454.486357</v>
      </c>
      <c r="K5214">
        <v>1436145.448636</v>
      </c>
      <c r="L5214">
        <v>15797599.934993001</v>
      </c>
      <c r="M5214" t="s">
        <v>47</v>
      </c>
      <c r="N5214" t="s">
        <v>83</v>
      </c>
      <c r="O5214" t="s">
        <v>84</v>
      </c>
      <c r="Q5214">
        <v>1</v>
      </c>
      <c r="R5214" t="s">
        <v>67</v>
      </c>
      <c r="S5214">
        <v>208518.18181800001</v>
      </c>
      <c r="T5214" s="2">
        <v>0.03</v>
      </c>
      <c r="U5214">
        <v>10</v>
      </c>
      <c r="V5214">
        <v>19720.607045392499</v>
      </c>
      <c r="W5214">
        <v>197206.070453925</v>
      </c>
      <c r="X5214">
        <v>202262.636363</v>
      </c>
      <c r="Y5214">
        <v>368242.42272700003</v>
      </c>
      <c r="Z5214">
        <v>0</v>
      </c>
      <c r="AA5214">
        <v>2.5</v>
      </c>
      <c r="AB5214">
        <v>0</v>
      </c>
      <c r="AC5214" t="s">
        <v>4945</v>
      </c>
      <c r="AD5214" t="s">
        <v>52</v>
      </c>
      <c r="AE5214">
        <v>0</v>
      </c>
      <c r="AF5214" t="s">
        <v>4945</v>
      </c>
      <c r="AH5214" t="s">
        <v>4946</v>
      </c>
      <c r="AI5214" t="s">
        <v>4947</v>
      </c>
    </row>
    <row r="5215" spans="1:35" hidden="1" x14ac:dyDescent="0.25">
      <c r="A5215" t="s">
        <v>4932</v>
      </c>
      <c r="B5215" t="s">
        <v>39</v>
      </c>
      <c r="C5215" t="s">
        <v>4943</v>
      </c>
      <c r="D5215" t="s">
        <v>4944</v>
      </c>
      <c r="E5215" t="s">
        <v>41</v>
      </c>
      <c r="G5215">
        <v>15797599.934993001</v>
      </c>
      <c r="H5215">
        <v>0</v>
      </c>
      <c r="I5215" t="s">
        <v>4932</v>
      </c>
      <c r="J5215">
        <v>14361454.486357</v>
      </c>
      <c r="K5215">
        <v>1436145.448636</v>
      </c>
      <c r="L5215">
        <v>15797599.934993001</v>
      </c>
      <c r="M5215" t="s">
        <v>47</v>
      </c>
      <c r="N5215" t="s">
        <v>61</v>
      </c>
      <c r="O5215" t="s">
        <v>62</v>
      </c>
      <c r="Q5215">
        <v>10</v>
      </c>
      <c r="R5215" t="s">
        <v>67</v>
      </c>
      <c r="S5215">
        <v>194820</v>
      </c>
      <c r="T5215" s="2">
        <v>0.03</v>
      </c>
      <c r="U5215">
        <v>10</v>
      </c>
      <c r="V5215">
        <v>184251.01500000001</v>
      </c>
      <c r="W5215">
        <v>1842510.15</v>
      </c>
      <c r="X5215">
        <v>1889754</v>
      </c>
      <c r="Y5215">
        <v>368242.42272700003</v>
      </c>
      <c r="Z5215">
        <v>0</v>
      </c>
      <c r="AA5215">
        <v>2.5</v>
      </c>
      <c r="AB5215">
        <v>0</v>
      </c>
      <c r="AC5215" t="s">
        <v>4945</v>
      </c>
      <c r="AD5215" t="s">
        <v>52</v>
      </c>
      <c r="AE5215">
        <v>0</v>
      </c>
      <c r="AF5215" t="s">
        <v>4945</v>
      </c>
      <c r="AH5215" t="s">
        <v>4946</v>
      </c>
      <c r="AI5215" t="s">
        <v>4947</v>
      </c>
    </row>
    <row r="5216" spans="1:35" hidden="1" x14ac:dyDescent="0.25">
      <c r="A5216" t="s">
        <v>4932</v>
      </c>
      <c r="B5216" t="s">
        <v>39</v>
      </c>
      <c r="C5216" t="s">
        <v>4943</v>
      </c>
      <c r="D5216" t="s">
        <v>4944</v>
      </c>
      <c r="E5216" t="s">
        <v>41</v>
      </c>
      <c r="G5216">
        <v>15797599.934993001</v>
      </c>
      <c r="H5216">
        <v>0</v>
      </c>
      <c r="I5216" t="s">
        <v>4932</v>
      </c>
      <c r="J5216">
        <v>14361454.486357</v>
      </c>
      <c r="K5216">
        <v>1436145.448636</v>
      </c>
      <c r="L5216">
        <v>15797599.934993001</v>
      </c>
      <c r="M5216" t="s">
        <v>47</v>
      </c>
      <c r="N5216" t="s">
        <v>63</v>
      </c>
      <c r="O5216" t="s">
        <v>64</v>
      </c>
      <c r="Q5216">
        <v>3</v>
      </c>
      <c r="R5216" t="s">
        <v>67</v>
      </c>
      <c r="S5216">
        <v>187150</v>
      </c>
      <c r="T5216" s="2">
        <v>0.03</v>
      </c>
      <c r="U5216">
        <v>10</v>
      </c>
      <c r="V5216">
        <v>53099.133750000001</v>
      </c>
      <c r="W5216">
        <v>530991.33750000002</v>
      </c>
      <c r="X5216">
        <v>544606.5</v>
      </c>
      <c r="Y5216">
        <v>368242.42272700003</v>
      </c>
      <c r="Z5216">
        <v>0</v>
      </c>
      <c r="AA5216">
        <v>2.5</v>
      </c>
      <c r="AB5216">
        <v>0</v>
      </c>
      <c r="AC5216" t="s">
        <v>4945</v>
      </c>
      <c r="AD5216" t="s">
        <v>52</v>
      </c>
      <c r="AE5216">
        <v>0</v>
      </c>
      <c r="AF5216" t="s">
        <v>4945</v>
      </c>
      <c r="AH5216" t="s">
        <v>4946</v>
      </c>
      <c r="AI5216" t="s">
        <v>4947</v>
      </c>
    </row>
    <row r="5217" spans="1:35" hidden="1" x14ac:dyDescent="0.25">
      <c r="A5217" t="s">
        <v>4932</v>
      </c>
      <c r="B5217" t="s">
        <v>39</v>
      </c>
      <c r="C5217" t="s">
        <v>4943</v>
      </c>
      <c r="D5217" t="s">
        <v>4944</v>
      </c>
      <c r="E5217" t="s">
        <v>41</v>
      </c>
      <c r="G5217">
        <v>15797599.934993001</v>
      </c>
      <c r="H5217">
        <v>0</v>
      </c>
      <c r="I5217" t="s">
        <v>4932</v>
      </c>
      <c r="J5217">
        <v>14361454.486357</v>
      </c>
      <c r="K5217">
        <v>1436145.448636</v>
      </c>
      <c r="L5217">
        <v>15797599.934993001</v>
      </c>
      <c r="M5217" t="s">
        <v>47</v>
      </c>
      <c r="N5217" t="s">
        <v>131</v>
      </c>
      <c r="O5217" t="s">
        <v>132</v>
      </c>
      <c r="Q5217">
        <v>5</v>
      </c>
      <c r="R5217" t="s">
        <v>67</v>
      </c>
      <c r="S5217">
        <v>283124.54545500001</v>
      </c>
      <c r="T5217" s="2">
        <v>0.03</v>
      </c>
      <c r="U5217">
        <v>10</v>
      </c>
      <c r="V5217">
        <v>133882.51943205699</v>
      </c>
      <c r="W5217">
        <v>1338825.19432057</v>
      </c>
      <c r="X5217">
        <v>1373154.0454569999</v>
      </c>
      <c r="Y5217">
        <v>368242.42272700003</v>
      </c>
      <c r="Z5217">
        <v>0</v>
      </c>
      <c r="AA5217">
        <v>2.5</v>
      </c>
      <c r="AB5217">
        <v>0</v>
      </c>
      <c r="AC5217" t="s">
        <v>4945</v>
      </c>
      <c r="AD5217" t="s">
        <v>52</v>
      </c>
      <c r="AE5217">
        <v>0</v>
      </c>
      <c r="AF5217" t="s">
        <v>4945</v>
      </c>
      <c r="AH5217" t="s">
        <v>4946</v>
      </c>
      <c r="AI5217" t="s">
        <v>4947</v>
      </c>
    </row>
    <row r="5218" spans="1:35" hidden="1" x14ac:dyDescent="0.25">
      <c r="A5218" t="s">
        <v>4932</v>
      </c>
      <c r="B5218" t="s">
        <v>39</v>
      </c>
      <c r="C5218" t="s">
        <v>4948</v>
      </c>
      <c r="D5218" t="s">
        <v>610</v>
      </c>
      <c r="E5218" t="s">
        <v>41</v>
      </c>
      <c r="G5218">
        <v>359652.160003</v>
      </c>
      <c r="H5218">
        <v>0</v>
      </c>
      <c r="I5218" t="s">
        <v>4932</v>
      </c>
      <c r="J5218">
        <v>326956.50909399998</v>
      </c>
      <c r="K5218">
        <v>32695.650909</v>
      </c>
      <c r="L5218">
        <v>359652.160003</v>
      </c>
      <c r="M5218" t="s">
        <v>47</v>
      </c>
      <c r="N5218" t="s">
        <v>280</v>
      </c>
      <c r="O5218" t="s">
        <v>281</v>
      </c>
      <c r="Q5218">
        <v>1</v>
      </c>
      <c r="R5218" t="s">
        <v>50</v>
      </c>
      <c r="S5218">
        <v>41703.636363999998</v>
      </c>
      <c r="T5218" s="2">
        <v>0.02</v>
      </c>
      <c r="U5218">
        <v>10</v>
      </c>
      <c r="V5218">
        <v>4086.9563637000001</v>
      </c>
      <c r="W5218">
        <v>40869.563636999999</v>
      </c>
      <c r="X5218">
        <v>40869.563636999999</v>
      </c>
      <c r="Y5218">
        <v>0</v>
      </c>
      <c r="Z5218">
        <v>0</v>
      </c>
      <c r="AA5218">
        <v>0</v>
      </c>
      <c r="AB5218">
        <v>0</v>
      </c>
      <c r="AC5218" t="s">
        <v>3036</v>
      </c>
      <c r="AD5218" t="s">
        <v>52</v>
      </c>
      <c r="AE5218">
        <v>0</v>
      </c>
      <c r="AF5218" t="s">
        <v>3036</v>
      </c>
      <c r="AH5218" t="s">
        <v>612</v>
      </c>
      <c r="AI5218" t="s">
        <v>4949</v>
      </c>
    </row>
    <row r="5219" spans="1:35" hidden="1" x14ac:dyDescent="0.25">
      <c r="A5219" t="s">
        <v>4932</v>
      </c>
      <c r="B5219" t="s">
        <v>39</v>
      </c>
      <c r="C5219" t="s">
        <v>4948</v>
      </c>
      <c r="D5219" t="s">
        <v>610</v>
      </c>
      <c r="E5219" t="s">
        <v>41</v>
      </c>
      <c r="G5219">
        <v>359652.160003</v>
      </c>
      <c r="H5219">
        <v>0</v>
      </c>
      <c r="I5219" t="s">
        <v>4932</v>
      </c>
      <c r="J5219">
        <v>326956.50909399998</v>
      </c>
      <c r="K5219">
        <v>32695.650909</v>
      </c>
      <c r="L5219">
        <v>359652.160003</v>
      </c>
      <c r="M5219" t="s">
        <v>47</v>
      </c>
      <c r="N5219" t="s">
        <v>189</v>
      </c>
      <c r="O5219" t="s">
        <v>190</v>
      </c>
      <c r="Q5219">
        <v>1</v>
      </c>
      <c r="R5219" t="s">
        <v>50</v>
      </c>
      <c r="S5219">
        <v>41703.636363999998</v>
      </c>
      <c r="T5219" s="2">
        <v>0.02</v>
      </c>
      <c r="U5219">
        <v>10</v>
      </c>
      <c r="V5219">
        <v>4086.9563637000001</v>
      </c>
      <c r="W5219">
        <v>40869.563636999999</v>
      </c>
      <c r="X5219">
        <v>40869.563636999999</v>
      </c>
      <c r="Y5219">
        <v>0</v>
      </c>
      <c r="Z5219">
        <v>0</v>
      </c>
      <c r="AA5219">
        <v>0</v>
      </c>
      <c r="AB5219">
        <v>0</v>
      </c>
      <c r="AC5219" t="s">
        <v>3036</v>
      </c>
      <c r="AD5219" t="s">
        <v>52</v>
      </c>
      <c r="AE5219">
        <v>0</v>
      </c>
      <c r="AF5219" t="s">
        <v>3036</v>
      </c>
      <c r="AH5219" t="s">
        <v>612</v>
      </c>
      <c r="AI5219" t="s">
        <v>4949</v>
      </c>
    </row>
    <row r="5220" spans="1:35" hidden="1" x14ac:dyDescent="0.25">
      <c r="A5220" t="s">
        <v>4932</v>
      </c>
      <c r="B5220" t="s">
        <v>39</v>
      </c>
      <c r="C5220" t="s">
        <v>4948</v>
      </c>
      <c r="D5220" t="s">
        <v>610</v>
      </c>
      <c r="E5220" t="s">
        <v>41</v>
      </c>
      <c r="G5220">
        <v>359652.160003</v>
      </c>
      <c r="H5220">
        <v>0</v>
      </c>
      <c r="I5220" t="s">
        <v>4932</v>
      </c>
      <c r="J5220">
        <v>326956.50909399998</v>
      </c>
      <c r="K5220">
        <v>32695.650909</v>
      </c>
      <c r="L5220">
        <v>359652.160003</v>
      </c>
      <c r="M5220" t="s">
        <v>47</v>
      </c>
      <c r="N5220" t="s">
        <v>96</v>
      </c>
      <c r="O5220" t="s">
        <v>97</v>
      </c>
      <c r="Q5220">
        <v>1</v>
      </c>
      <c r="R5220" t="s">
        <v>50</v>
      </c>
      <c r="S5220">
        <v>41703.636363999998</v>
      </c>
      <c r="T5220" s="2">
        <v>0.02</v>
      </c>
      <c r="U5220">
        <v>10</v>
      </c>
      <c r="V5220">
        <v>4086.9563637000001</v>
      </c>
      <c r="W5220">
        <v>40869.563636999999</v>
      </c>
      <c r="X5220">
        <v>40869.563636999999</v>
      </c>
      <c r="Y5220">
        <v>0</v>
      </c>
      <c r="Z5220">
        <v>0</v>
      </c>
      <c r="AA5220">
        <v>0</v>
      </c>
      <c r="AB5220">
        <v>0</v>
      </c>
      <c r="AC5220" t="s">
        <v>3036</v>
      </c>
      <c r="AD5220" t="s">
        <v>52</v>
      </c>
      <c r="AE5220">
        <v>0</v>
      </c>
      <c r="AF5220" t="s">
        <v>3036</v>
      </c>
      <c r="AH5220" t="s">
        <v>612</v>
      </c>
      <c r="AI5220" t="s">
        <v>4949</v>
      </c>
    </row>
    <row r="5221" spans="1:35" hidden="1" x14ac:dyDescent="0.25">
      <c r="A5221" t="s">
        <v>4932</v>
      </c>
      <c r="B5221" t="s">
        <v>39</v>
      </c>
      <c r="C5221" t="s">
        <v>4948</v>
      </c>
      <c r="D5221" t="s">
        <v>610</v>
      </c>
      <c r="E5221" t="s">
        <v>41</v>
      </c>
      <c r="G5221">
        <v>359652.160003</v>
      </c>
      <c r="H5221">
        <v>0</v>
      </c>
      <c r="I5221" t="s">
        <v>4932</v>
      </c>
      <c r="J5221">
        <v>326956.50909399998</v>
      </c>
      <c r="K5221">
        <v>32695.650909</v>
      </c>
      <c r="L5221">
        <v>359652.160003</v>
      </c>
      <c r="M5221" t="s">
        <v>47</v>
      </c>
      <c r="N5221" t="s">
        <v>55</v>
      </c>
      <c r="O5221" t="s">
        <v>56</v>
      </c>
      <c r="Q5221">
        <v>1</v>
      </c>
      <c r="R5221" t="s">
        <v>50</v>
      </c>
      <c r="S5221">
        <v>41703.636363999998</v>
      </c>
      <c r="T5221" s="2">
        <v>0.02</v>
      </c>
      <c r="U5221">
        <v>10</v>
      </c>
      <c r="V5221">
        <v>4086.9563637000001</v>
      </c>
      <c r="W5221">
        <v>40869.563636999999</v>
      </c>
      <c r="X5221">
        <v>40869.563636999999</v>
      </c>
      <c r="Y5221">
        <v>0</v>
      </c>
      <c r="Z5221">
        <v>0</v>
      </c>
      <c r="AA5221">
        <v>0</v>
      </c>
      <c r="AB5221">
        <v>0</v>
      </c>
      <c r="AC5221" t="s">
        <v>3036</v>
      </c>
      <c r="AD5221" t="s">
        <v>52</v>
      </c>
      <c r="AE5221">
        <v>0</v>
      </c>
      <c r="AF5221" t="s">
        <v>3036</v>
      </c>
      <c r="AH5221" t="s">
        <v>612</v>
      </c>
      <c r="AI5221" t="s">
        <v>4949</v>
      </c>
    </row>
    <row r="5222" spans="1:35" hidden="1" x14ac:dyDescent="0.25">
      <c r="A5222" t="s">
        <v>4932</v>
      </c>
      <c r="B5222" t="s">
        <v>39</v>
      </c>
      <c r="C5222" t="s">
        <v>4948</v>
      </c>
      <c r="D5222" t="s">
        <v>610</v>
      </c>
      <c r="E5222" t="s">
        <v>41</v>
      </c>
      <c r="G5222">
        <v>359652.160003</v>
      </c>
      <c r="H5222">
        <v>0</v>
      </c>
      <c r="I5222" t="s">
        <v>4932</v>
      </c>
      <c r="J5222">
        <v>326956.50909399998</v>
      </c>
      <c r="K5222">
        <v>32695.650909</v>
      </c>
      <c r="L5222">
        <v>359652.160003</v>
      </c>
      <c r="M5222" t="s">
        <v>47</v>
      </c>
      <c r="N5222" t="s">
        <v>245</v>
      </c>
      <c r="O5222" t="s">
        <v>246</v>
      </c>
      <c r="Q5222">
        <v>1</v>
      </c>
      <c r="R5222" t="s">
        <v>50</v>
      </c>
      <c r="S5222">
        <v>41703.636363999998</v>
      </c>
      <c r="T5222" s="2">
        <v>0.02</v>
      </c>
      <c r="U5222">
        <v>10</v>
      </c>
      <c r="V5222">
        <v>4086.9563637000001</v>
      </c>
      <c r="W5222">
        <v>40869.563636999999</v>
      </c>
      <c r="X5222">
        <v>40869.563636999999</v>
      </c>
      <c r="Y5222">
        <v>0</v>
      </c>
      <c r="Z5222">
        <v>0</v>
      </c>
      <c r="AA5222">
        <v>0</v>
      </c>
      <c r="AB5222">
        <v>0</v>
      </c>
      <c r="AC5222" t="s">
        <v>3036</v>
      </c>
      <c r="AD5222" t="s">
        <v>52</v>
      </c>
      <c r="AE5222">
        <v>0</v>
      </c>
      <c r="AF5222" t="s">
        <v>3036</v>
      </c>
      <c r="AH5222" t="s">
        <v>612</v>
      </c>
      <c r="AI5222" t="s">
        <v>4949</v>
      </c>
    </row>
    <row r="5223" spans="1:35" hidden="1" x14ac:dyDescent="0.25">
      <c r="A5223" t="s">
        <v>4932</v>
      </c>
      <c r="B5223" t="s">
        <v>39</v>
      </c>
      <c r="C5223" t="s">
        <v>4948</v>
      </c>
      <c r="D5223" t="s">
        <v>610</v>
      </c>
      <c r="E5223" t="s">
        <v>41</v>
      </c>
      <c r="G5223">
        <v>359652.160003</v>
      </c>
      <c r="H5223">
        <v>0</v>
      </c>
      <c r="I5223" t="s">
        <v>4932</v>
      </c>
      <c r="J5223">
        <v>326956.50909399998</v>
      </c>
      <c r="K5223">
        <v>32695.650909</v>
      </c>
      <c r="L5223">
        <v>359652.160003</v>
      </c>
      <c r="M5223" t="s">
        <v>47</v>
      </c>
      <c r="N5223" t="s">
        <v>83</v>
      </c>
      <c r="O5223" t="s">
        <v>84</v>
      </c>
      <c r="Q5223">
        <v>1</v>
      </c>
      <c r="R5223" t="s">
        <v>50</v>
      </c>
      <c r="S5223">
        <v>41703.636363999998</v>
      </c>
      <c r="T5223" s="2">
        <v>0.02</v>
      </c>
      <c r="U5223">
        <v>10</v>
      </c>
      <c r="V5223">
        <v>4086.9563637000001</v>
      </c>
      <c r="W5223">
        <v>40869.563636999999</v>
      </c>
      <c r="X5223">
        <v>40869.563636999999</v>
      </c>
      <c r="Y5223">
        <v>0</v>
      </c>
      <c r="Z5223">
        <v>0</v>
      </c>
      <c r="AA5223">
        <v>0</v>
      </c>
      <c r="AB5223">
        <v>0</v>
      </c>
      <c r="AC5223" t="s">
        <v>3036</v>
      </c>
      <c r="AD5223" t="s">
        <v>52</v>
      </c>
      <c r="AE5223">
        <v>0</v>
      </c>
      <c r="AF5223" t="s">
        <v>3036</v>
      </c>
      <c r="AH5223" t="s">
        <v>612</v>
      </c>
      <c r="AI5223" t="s">
        <v>4949</v>
      </c>
    </row>
    <row r="5224" spans="1:35" hidden="1" x14ac:dyDescent="0.25">
      <c r="A5224" t="s">
        <v>4932</v>
      </c>
      <c r="B5224" t="s">
        <v>39</v>
      </c>
      <c r="C5224" t="s">
        <v>4948</v>
      </c>
      <c r="D5224" t="s">
        <v>610</v>
      </c>
      <c r="E5224" t="s">
        <v>41</v>
      </c>
      <c r="G5224">
        <v>359652.160003</v>
      </c>
      <c r="H5224">
        <v>0</v>
      </c>
      <c r="I5224" t="s">
        <v>4932</v>
      </c>
      <c r="J5224">
        <v>326956.50909399998</v>
      </c>
      <c r="K5224">
        <v>32695.650909</v>
      </c>
      <c r="L5224">
        <v>359652.160003</v>
      </c>
      <c r="M5224" t="s">
        <v>47</v>
      </c>
      <c r="N5224" t="s">
        <v>48</v>
      </c>
      <c r="O5224" t="s">
        <v>49</v>
      </c>
      <c r="Q5224">
        <v>1</v>
      </c>
      <c r="R5224" t="s">
        <v>50</v>
      </c>
      <c r="S5224">
        <v>41703.636363999998</v>
      </c>
      <c r="T5224" s="2">
        <v>0.02</v>
      </c>
      <c r="U5224">
        <v>10</v>
      </c>
      <c r="V5224">
        <v>4086.9563637000001</v>
      </c>
      <c r="W5224">
        <v>40869.563636999999</v>
      </c>
      <c r="X5224">
        <v>40869.563636999999</v>
      </c>
      <c r="Y5224">
        <v>0</v>
      </c>
      <c r="Z5224">
        <v>0</v>
      </c>
      <c r="AA5224">
        <v>0</v>
      </c>
      <c r="AB5224">
        <v>0</v>
      </c>
      <c r="AC5224" t="s">
        <v>3036</v>
      </c>
      <c r="AD5224" t="s">
        <v>52</v>
      </c>
      <c r="AE5224">
        <v>0</v>
      </c>
      <c r="AF5224" t="s">
        <v>3036</v>
      </c>
      <c r="AH5224" t="s">
        <v>612</v>
      </c>
      <c r="AI5224" t="s">
        <v>4949</v>
      </c>
    </row>
    <row r="5225" spans="1:35" hidden="1" x14ac:dyDescent="0.25">
      <c r="A5225" t="s">
        <v>4932</v>
      </c>
      <c r="B5225" t="s">
        <v>39</v>
      </c>
      <c r="C5225" t="s">
        <v>4948</v>
      </c>
      <c r="D5225" t="s">
        <v>610</v>
      </c>
      <c r="E5225" t="s">
        <v>41</v>
      </c>
      <c r="G5225">
        <v>359652.160003</v>
      </c>
      <c r="H5225">
        <v>0</v>
      </c>
      <c r="I5225" t="s">
        <v>4932</v>
      </c>
      <c r="J5225">
        <v>326956.50909399998</v>
      </c>
      <c r="K5225">
        <v>32695.650909</v>
      </c>
      <c r="L5225">
        <v>359652.160003</v>
      </c>
      <c r="M5225" t="s">
        <v>47</v>
      </c>
      <c r="N5225" t="s">
        <v>98</v>
      </c>
      <c r="O5225" t="s">
        <v>99</v>
      </c>
      <c r="Q5225">
        <v>1</v>
      </c>
      <c r="R5225" t="s">
        <v>50</v>
      </c>
      <c r="S5225">
        <v>41703.636363999998</v>
      </c>
      <c r="T5225" s="2">
        <v>0.02</v>
      </c>
      <c r="U5225">
        <v>10</v>
      </c>
      <c r="V5225">
        <v>4086.9563637000001</v>
      </c>
      <c r="W5225">
        <v>40869.563636999999</v>
      </c>
      <c r="X5225">
        <v>40869.563636999999</v>
      </c>
      <c r="Y5225">
        <v>0</v>
      </c>
      <c r="Z5225">
        <v>0</v>
      </c>
      <c r="AA5225">
        <v>0</v>
      </c>
      <c r="AB5225">
        <v>0</v>
      </c>
      <c r="AC5225" t="s">
        <v>3036</v>
      </c>
      <c r="AD5225" t="s">
        <v>52</v>
      </c>
      <c r="AE5225">
        <v>0</v>
      </c>
      <c r="AF5225" t="s">
        <v>3036</v>
      </c>
      <c r="AH5225" t="s">
        <v>612</v>
      </c>
      <c r="AI5225" t="s">
        <v>4949</v>
      </c>
    </row>
    <row r="5226" spans="1:35" hidden="1" x14ac:dyDescent="0.25">
      <c r="A5226" t="s">
        <v>4932</v>
      </c>
      <c r="B5226" t="s">
        <v>39</v>
      </c>
      <c r="C5226" t="s">
        <v>4950</v>
      </c>
      <c r="D5226" t="s">
        <v>4951</v>
      </c>
      <c r="E5226" t="s">
        <v>41</v>
      </c>
      <c r="G5226">
        <v>449611.07400399999</v>
      </c>
      <c r="H5226">
        <v>0</v>
      </c>
      <c r="I5226" t="s">
        <v>4932</v>
      </c>
      <c r="J5226">
        <v>408737.340004</v>
      </c>
      <c r="K5226">
        <v>40873.733999999997</v>
      </c>
      <c r="L5226">
        <v>449611.07400399999</v>
      </c>
      <c r="M5226" t="s">
        <v>47</v>
      </c>
      <c r="N5226" t="s">
        <v>55</v>
      </c>
      <c r="O5226" t="s">
        <v>56</v>
      </c>
      <c r="Q5226">
        <v>3</v>
      </c>
      <c r="R5226" t="s">
        <v>50</v>
      </c>
      <c r="S5226">
        <v>41703.636363999998</v>
      </c>
      <c r="T5226" s="2">
        <v>0.01</v>
      </c>
      <c r="U5226">
        <v>10</v>
      </c>
      <c r="V5226">
        <v>12262.120200099</v>
      </c>
      <c r="W5226">
        <v>122621.20200099</v>
      </c>
      <c r="X5226">
        <v>123859.800001</v>
      </c>
      <c r="Y5226">
        <v>4128.66</v>
      </c>
      <c r="Z5226">
        <v>0</v>
      </c>
      <c r="AA5226">
        <v>1</v>
      </c>
      <c r="AB5226">
        <v>0</v>
      </c>
      <c r="AC5226" t="s">
        <v>4952</v>
      </c>
      <c r="AD5226" t="s">
        <v>52</v>
      </c>
      <c r="AE5226">
        <v>0</v>
      </c>
      <c r="AF5226" t="s">
        <v>4952</v>
      </c>
      <c r="AH5226" t="s">
        <v>4953</v>
      </c>
      <c r="AI5226" t="s">
        <v>126</v>
      </c>
    </row>
    <row r="5227" spans="1:35" hidden="1" x14ac:dyDescent="0.25">
      <c r="A5227" t="s">
        <v>4932</v>
      </c>
      <c r="B5227" t="s">
        <v>39</v>
      </c>
      <c r="C5227" t="s">
        <v>4950</v>
      </c>
      <c r="D5227" t="s">
        <v>4951</v>
      </c>
      <c r="E5227" t="s">
        <v>41</v>
      </c>
      <c r="G5227">
        <v>449611.07400399999</v>
      </c>
      <c r="H5227">
        <v>0</v>
      </c>
      <c r="I5227" t="s">
        <v>4932</v>
      </c>
      <c r="J5227">
        <v>408737.340004</v>
      </c>
      <c r="K5227">
        <v>40873.733999999997</v>
      </c>
      <c r="L5227">
        <v>449611.07400399999</v>
      </c>
      <c r="M5227" t="s">
        <v>47</v>
      </c>
      <c r="N5227" t="s">
        <v>280</v>
      </c>
      <c r="O5227" t="s">
        <v>281</v>
      </c>
      <c r="Q5227">
        <v>2</v>
      </c>
      <c r="R5227" t="s">
        <v>50</v>
      </c>
      <c r="S5227">
        <v>41703.636363999998</v>
      </c>
      <c r="T5227" s="2">
        <v>0.01</v>
      </c>
      <c r="U5227">
        <v>10</v>
      </c>
      <c r="V5227">
        <v>8174.7468000990002</v>
      </c>
      <c r="W5227">
        <v>81747.468000990004</v>
      </c>
      <c r="X5227">
        <v>82573.200001000005</v>
      </c>
      <c r="Y5227">
        <v>4128.66</v>
      </c>
      <c r="Z5227">
        <v>0</v>
      </c>
      <c r="AA5227">
        <v>1</v>
      </c>
      <c r="AB5227">
        <v>0</v>
      </c>
      <c r="AC5227" t="s">
        <v>4952</v>
      </c>
      <c r="AD5227" t="s">
        <v>52</v>
      </c>
      <c r="AE5227">
        <v>0</v>
      </c>
      <c r="AF5227" t="s">
        <v>4952</v>
      </c>
      <c r="AH5227" t="s">
        <v>4953</v>
      </c>
      <c r="AI5227" t="s">
        <v>126</v>
      </c>
    </row>
    <row r="5228" spans="1:35" hidden="1" x14ac:dyDescent="0.25">
      <c r="A5228" t="s">
        <v>4932</v>
      </c>
      <c r="B5228" t="s">
        <v>39</v>
      </c>
      <c r="C5228" t="s">
        <v>4950</v>
      </c>
      <c r="D5228" t="s">
        <v>4951</v>
      </c>
      <c r="E5228" t="s">
        <v>41</v>
      </c>
      <c r="G5228">
        <v>449611.07400399999</v>
      </c>
      <c r="H5228">
        <v>0</v>
      </c>
      <c r="I5228" t="s">
        <v>4932</v>
      </c>
      <c r="J5228">
        <v>408737.340004</v>
      </c>
      <c r="K5228">
        <v>40873.733999999997</v>
      </c>
      <c r="L5228">
        <v>449611.07400399999</v>
      </c>
      <c r="M5228" t="s">
        <v>47</v>
      </c>
      <c r="N5228" t="s">
        <v>245</v>
      </c>
      <c r="O5228" t="s">
        <v>246</v>
      </c>
      <c r="Q5228">
        <v>2</v>
      </c>
      <c r="R5228" t="s">
        <v>50</v>
      </c>
      <c r="S5228">
        <v>41703.636363999998</v>
      </c>
      <c r="T5228" s="2">
        <v>0.01</v>
      </c>
      <c r="U5228">
        <v>10</v>
      </c>
      <c r="V5228">
        <v>8174.7468000990002</v>
      </c>
      <c r="W5228">
        <v>81747.468000990004</v>
      </c>
      <c r="X5228">
        <v>82573.200001000005</v>
      </c>
      <c r="Y5228">
        <v>4128.66</v>
      </c>
      <c r="Z5228">
        <v>0</v>
      </c>
      <c r="AA5228">
        <v>1</v>
      </c>
      <c r="AB5228">
        <v>0</v>
      </c>
      <c r="AC5228" t="s">
        <v>4952</v>
      </c>
      <c r="AD5228" t="s">
        <v>52</v>
      </c>
      <c r="AE5228">
        <v>0</v>
      </c>
      <c r="AF5228" t="s">
        <v>4952</v>
      </c>
      <c r="AH5228" t="s">
        <v>4953</v>
      </c>
      <c r="AI5228" t="s">
        <v>126</v>
      </c>
    </row>
    <row r="5229" spans="1:35" hidden="1" x14ac:dyDescent="0.25">
      <c r="A5229" t="s">
        <v>4932</v>
      </c>
      <c r="B5229" t="s">
        <v>39</v>
      </c>
      <c r="C5229" t="s">
        <v>4950</v>
      </c>
      <c r="D5229" t="s">
        <v>4951</v>
      </c>
      <c r="E5229" t="s">
        <v>41</v>
      </c>
      <c r="G5229">
        <v>449611.07400399999</v>
      </c>
      <c r="H5229">
        <v>0</v>
      </c>
      <c r="I5229" t="s">
        <v>4932</v>
      </c>
      <c r="J5229">
        <v>408737.340004</v>
      </c>
      <c r="K5229">
        <v>40873.733999999997</v>
      </c>
      <c r="L5229">
        <v>449611.07400399999</v>
      </c>
      <c r="M5229" t="s">
        <v>47</v>
      </c>
      <c r="N5229" t="s">
        <v>48</v>
      </c>
      <c r="O5229" t="s">
        <v>49</v>
      </c>
      <c r="Q5229">
        <v>2</v>
      </c>
      <c r="R5229" t="s">
        <v>50</v>
      </c>
      <c r="S5229">
        <v>41703.636363999998</v>
      </c>
      <c r="T5229" s="2">
        <v>0.01</v>
      </c>
      <c r="U5229">
        <v>10</v>
      </c>
      <c r="V5229">
        <v>8174.7468000990002</v>
      </c>
      <c r="W5229">
        <v>81747.468000990004</v>
      </c>
      <c r="X5229">
        <v>82573.200001000005</v>
      </c>
      <c r="Y5229">
        <v>4128.66</v>
      </c>
      <c r="Z5229">
        <v>0</v>
      </c>
      <c r="AA5229">
        <v>1</v>
      </c>
      <c r="AB5229">
        <v>0</v>
      </c>
      <c r="AC5229" t="s">
        <v>4952</v>
      </c>
      <c r="AD5229" t="s">
        <v>52</v>
      </c>
      <c r="AE5229">
        <v>0</v>
      </c>
      <c r="AF5229" t="s">
        <v>4952</v>
      </c>
      <c r="AH5229" t="s">
        <v>4953</v>
      </c>
      <c r="AI5229" t="s">
        <v>126</v>
      </c>
    </row>
    <row r="5230" spans="1:35" hidden="1" x14ac:dyDescent="0.25">
      <c r="A5230" t="s">
        <v>4932</v>
      </c>
      <c r="B5230" t="s">
        <v>39</v>
      </c>
      <c r="C5230" t="s">
        <v>4950</v>
      </c>
      <c r="D5230" t="s">
        <v>4951</v>
      </c>
      <c r="E5230" t="s">
        <v>41</v>
      </c>
      <c r="G5230">
        <v>449611.07400399999</v>
      </c>
      <c r="H5230">
        <v>0</v>
      </c>
      <c r="I5230" t="s">
        <v>4932</v>
      </c>
      <c r="J5230">
        <v>408737.340004</v>
      </c>
      <c r="K5230">
        <v>40873.733999999997</v>
      </c>
      <c r="L5230">
        <v>449611.07400399999</v>
      </c>
      <c r="M5230" t="s">
        <v>47</v>
      </c>
      <c r="N5230" t="s">
        <v>113</v>
      </c>
      <c r="O5230" t="s">
        <v>114</v>
      </c>
      <c r="Q5230">
        <v>1</v>
      </c>
      <c r="R5230" t="s">
        <v>50</v>
      </c>
      <c r="S5230">
        <v>41703.636363999998</v>
      </c>
      <c r="T5230" s="2">
        <v>0.01</v>
      </c>
      <c r="U5230">
        <v>10</v>
      </c>
      <c r="V5230">
        <v>4087.3733999999999</v>
      </c>
      <c r="W5230">
        <v>40873.733999999997</v>
      </c>
      <c r="X5230">
        <v>41286.6</v>
      </c>
      <c r="Y5230">
        <v>4128.66</v>
      </c>
      <c r="Z5230">
        <v>0</v>
      </c>
      <c r="AA5230">
        <v>1</v>
      </c>
      <c r="AB5230">
        <v>0</v>
      </c>
      <c r="AC5230" t="s">
        <v>4952</v>
      </c>
      <c r="AD5230" t="s">
        <v>52</v>
      </c>
      <c r="AE5230">
        <v>0</v>
      </c>
      <c r="AF5230" t="s">
        <v>4952</v>
      </c>
      <c r="AH5230" t="s">
        <v>4953</v>
      </c>
      <c r="AI5230" t="s">
        <v>126</v>
      </c>
    </row>
    <row r="5231" spans="1:35" hidden="1" x14ac:dyDescent="0.25">
      <c r="A5231" t="s">
        <v>4932</v>
      </c>
      <c r="B5231" t="s">
        <v>39</v>
      </c>
      <c r="C5231" t="s">
        <v>4954</v>
      </c>
      <c r="D5231" t="s">
        <v>136</v>
      </c>
      <c r="E5231" t="s">
        <v>41</v>
      </c>
      <c r="G5231">
        <v>247902.60824999999</v>
      </c>
      <c r="H5231">
        <v>0</v>
      </c>
      <c r="I5231" t="s">
        <v>4932</v>
      </c>
      <c r="J5231">
        <v>225366.00750000001</v>
      </c>
      <c r="K5231">
        <v>22536.600750000001</v>
      </c>
      <c r="L5231">
        <v>247902.60824999999</v>
      </c>
      <c r="M5231" t="s">
        <v>47</v>
      </c>
      <c r="N5231" t="s">
        <v>3075</v>
      </c>
      <c r="O5231" t="s">
        <v>3076</v>
      </c>
      <c r="Q5231">
        <v>2</v>
      </c>
      <c r="R5231" t="s">
        <v>123</v>
      </c>
      <c r="S5231">
        <v>42448.181817999997</v>
      </c>
      <c r="T5231" s="2">
        <v>0.01</v>
      </c>
      <c r="U5231">
        <v>10</v>
      </c>
      <c r="V5231">
        <v>8362.7163</v>
      </c>
      <c r="W5231">
        <v>83627.163</v>
      </c>
      <c r="X5231">
        <v>84047.4</v>
      </c>
      <c r="Y5231">
        <v>1132.4925000000001</v>
      </c>
      <c r="Z5231">
        <v>0</v>
      </c>
      <c r="AA5231">
        <v>0.5</v>
      </c>
      <c r="AB5231">
        <v>0</v>
      </c>
      <c r="AC5231" t="s">
        <v>4955</v>
      </c>
      <c r="AD5231" t="s">
        <v>52</v>
      </c>
      <c r="AE5231">
        <v>0</v>
      </c>
      <c r="AF5231" t="s">
        <v>4955</v>
      </c>
      <c r="AH5231" t="s">
        <v>140</v>
      </c>
      <c r="AI5231" t="s">
        <v>4956</v>
      </c>
    </row>
    <row r="5232" spans="1:35" hidden="1" x14ac:dyDescent="0.25">
      <c r="A5232" t="s">
        <v>4932</v>
      </c>
      <c r="B5232" t="s">
        <v>39</v>
      </c>
      <c r="C5232" t="s">
        <v>4954</v>
      </c>
      <c r="D5232" t="s">
        <v>136</v>
      </c>
      <c r="E5232" t="s">
        <v>41</v>
      </c>
      <c r="G5232">
        <v>247902.60824999999</v>
      </c>
      <c r="H5232">
        <v>0</v>
      </c>
      <c r="I5232" t="s">
        <v>4932</v>
      </c>
      <c r="J5232">
        <v>225366.00750000001</v>
      </c>
      <c r="K5232">
        <v>22536.600750000001</v>
      </c>
      <c r="L5232">
        <v>247902.60824999999</v>
      </c>
      <c r="M5232" t="s">
        <v>47</v>
      </c>
      <c r="N5232" t="s">
        <v>158</v>
      </c>
      <c r="O5232" t="s">
        <v>159</v>
      </c>
      <c r="Q5232">
        <v>2</v>
      </c>
      <c r="R5232" t="s">
        <v>123</v>
      </c>
      <c r="S5232">
        <v>51710.909091000001</v>
      </c>
      <c r="T5232" s="2">
        <v>0.01</v>
      </c>
      <c r="U5232">
        <v>10</v>
      </c>
      <c r="V5232">
        <v>10187.566199999999</v>
      </c>
      <c r="W5232">
        <v>101875.662</v>
      </c>
      <c r="X5232">
        <v>102387.6</v>
      </c>
      <c r="Y5232">
        <v>1132.4925000000001</v>
      </c>
      <c r="Z5232">
        <v>0</v>
      </c>
      <c r="AA5232">
        <v>0.5</v>
      </c>
      <c r="AB5232">
        <v>0</v>
      </c>
      <c r="AC5232" t="s">
        <v>4955</v>
      </c>
      <c r="AD5232" t="s">
        <v>52</v>
      </c>
      <c r="AE5232">
        <v>0</v>
      </c>
      <c r="AF5232" t="s">
        <v>4955</v>
      </c>
      <c r="AH5232" t="s">
        <v>140</v>
      </c>
      <c r="AI5232" t="s">
        <v>4956</v>
      </c>
    </row>
    <row r="5233" spans="1:35" hidden="1" x14ac:dyDescent="0.25">
      <c r="A5233" t="s">
        <v>4932</v>
      </c>
      <c r="B5233" t="s">
        <v>39</v>
      </c>
      <c r="C5233" t="s">
        <v>4954</v>
      </c>
      <c r="D5233" t="s">
        <v>136</v>
      </c>
      <c r="E5233" t="s">
        <v>41</v>
      </c>
      <c r="G5233">
        <v>247902.60824999999</v>
      </c>
      <c r="H5233">
        <v>0</v>
      </c>
      <c r="I5233" t="s">
        <v>4932</v>
      </c>
      <c r="J5233">
        <v>225366.00750000001</v>
      </c>
      <c r="K5233">
        <v>22536.600750000001</v>
      </c>
      <c r="L5233">
        <v>247902.60824999999</v>
      </c>
      <c r="M5233" t="s">
        <v>47</v>
      </c>
      <c r="N5233" t="s">
        <v>568</v>
      </c>
      <c r="O5233" t="s">
        <v>569</v>
      </c>
      <c r="Q5233">
        <v>1</v>
      </c>
      <c r="R5233" t="s">
        <v>123</v>
      </c>
      <c r="S5233">
        <v>23136.363635999998</v>
      </c>
      <c r="T5233" s="2">
        <v>0.01</v>
      </c>
      <c r="U5233">
        <v>10</v>
      </c>
      <c r="V5233">
        <v>2279.0475000000001</v>
      </c>
      <c r="W5233">
        <v>22790.474999999999</v>
      </c>
      <c r="X5233">
        <v>22905</v>
      </c>
      <c r="Y5233">
        <v>1132.4925000000001</v>
      </c>
      <c r="Z5233">
        <v>0</v>
      </c>
      <c r="AA5233">
        <v>0.5</v>
      </c>
      <c r="AB5233">
        <v>0</v>
      </c>
      <c r="AC5233" t="s">
        <v>4955</v>
      </c>
      <c r="AD5233" t="s">
        <v>52</v>
      </c>
      <c r="AE5233">
        <v>0</v>
      </c>
      <c r="AF5233" t="s">
        <v>4955</v>
      </c>
      <c r="AH5233" t="s">
        <v>140</v>
      </c>
      <c r="AI5233" t="s">
        <v>4956</v>
      </c>
    </row>
    <row r="5234" spans="1:35" hidden="1" x14ac:dyDescent="0.25">
      <c r="A5234" t="s">
        <v>4932</v>
      </c>
      <c r="B5234" t="s">
        <v>39</v>
      </c>
      <c r="C5234" t="s">
        <v>4954</v>
      </c>
      <c r="D5234" t="s">
        <v>136</v>
      </c>
      <c r="E5234" t="s">
        <v>41</v>
      </c>
      <c r="G5234">
        <v>247902.60824999999</v>
      </c>
      <c r="H5234">
        <v>0</v>
      </c>
      <c r="I5234" t="s">
        <v>4932</v>
      </c>
      <c r="J5234">
        <v>225366.00750000001</v>
      </c>
      <c r="K5234">
        <v>22536.600750000001</v>
      </c>
      <c r="L5234">
        <v>247902.60824999999</v>
      </c>
      <c r="M5234" t="s">
        <v>47</v>
      </c>
      <c r="N5234" t="s">
        <v>3390</v>
      </c>
      <c r="O5234" t="s">
        <v>3391</v>
      </c>
      <c r="Q5234">
        <v>1</v>
      </c>
      <c r="R5234" t="s">
        <v>123</v>
      </c>
      <c r="S5234">
        <v>17331.818181999999</v>
      </c>
      <c r="T5234" s="2">
        <v>0.01</v>
      </c>
      <c r="U5234">
        <v>10</v>
      </c>
      <c r="V5234">
        <v>1707.2707499999999</v>
      </c>
      <c r="W5234">
        <v>17072.7075</v>
      </c>
      <c r="X5234">
        <v>17158.5</v>
      </c>
      <c r="Y5234">
        <v>1132.4925000000001</v>
      </c>
      <c r="Z5234">
        <v>0</v>
      </c>
      <c r="AA5234">
        <v>0.5</v>
      </c>
      <c r="AB5234">
        <v>0</v>
      </c>
      <c r="AC5234" t="s">
        <v>4955</v>
      </c>
      <c r="AD5234" t="s">
        <v>52</v>
      </c>
      <c r="AE5234">
        <v>0</v>
      </c>
      <c r="AF5234" t="s">
        <v>4955</v>
      </c>
      <c r="AH5234" t="s">
        <v>140</v>
      </c>
      <c r="AI5234" t="s">
        <v>4956</v>
      </c>
    </row>
    <row r="5235" spans="1:35" hidden="1" x14ac:dyDescent="0.25">
      <c r="A5235" t="s">
        <v>4932</v>
      </c>
      <c r="B5235" t="s">
        <v>39</v>
      </c>
      <c r="C5235" t="s">
        <v>4957</v>
      </c>
      <c r="D5235" t="s">
        <v>629</v>
      </c>
      <c r="E5235" t="s">
        <v>41</v>
      </c>
      <c r="G5235">
        <v>2611709.1987100001</v>
      </c>
      <c r="H5235">
        <v>0</v>
      </c>
      <c r="I5235" t="s">
        <v>4932</v>
      </c>
      <c r="J5235">
        <v>2374281.0897360002</v>
      </c>
      <c r="K5235">
        <v>237428.108974</v>
      </c>
      <c r="L5235">
        <v>2611709.1987100001</v>
      </c>
      <c r="M5235" t="s">
        <v>47</v>
      </c>
      <c r="N5235" t="s">
        <v>280</v>
      </c>
      <c r="O5235" t="s">
        <v>281</v>
      </c>
      <c r="Q5235">
        <v>1</v>
      </c>
      <c r="R5235" t="s">
        <v>67</v>
      </c>
      <c r="S5235">
        <v>208518.18181800001</v>
      </c>
      <c r="T5235" s="2">
        <v>0.03</v>
      </c>
      <c r="U5235">
        <v>10</v>
      </c>
      <c r="V5235">
        <v>19922.869681755499</v>
      </c>
      <c r="W5235">
        <v>199228.696817555</v>
      </c>
      <c r="X5235">
        <v>202262.636363</v>
      </c>
      <c r="Y5235">
        <v>36156.564817999999</v>
      </c>
      <c r="Z5235">
        <v>0</v>
      </c>
      <c r="AA5235">
        <v>1.5</v>
      </c>
      <c r="AB5235">
        <v>0</v>
      </c>
      <c r="AC5235" t="s">
        <v>4958</v>
      </c>
      <c r="AD5235" t="s">
        <v>52</v>
      </c>
      <c r="AE5235">
        <v>0</v>
      </c>
      <c r="AF5235" t="s">
        <v>4958</v>
      </c>
      <c r="AH5235" t="s">
        <v>631</v>
      </c>
      <c r="AI5235" t="s">
        <v>3646</v>
      </c>
    </row>
    <row r="5236" spans="1:35" hidden="1" x14ac:dyDescent="0.25">
      <c r="A5236" t="s">
        <v>4932</v>
      </c>
      <c r="B5236" t="s">
        <v>39</v>
      </c>
      <c r="C5236" t="s">
        <v>4957</v>
      </c>
      <c r="D5236" t="s">
        <v>629</v>
      </c>
      <c r="E5236" t="s">
        <v>41</v>
      </c>
      <c r="G5236">
        <v>2611709.1987100001</v>
      </c>
      <c r="H5236">
        <v>0</v>
      </c>
      <c r="I5236" t="s">
        <v>4932</v>
      </c>
      <c r="J5236">
        <v>2374281.0897360002</v>
      </c>
      <c r="K5236">
        <v>237428.108974</v>
      </c>
      <c r="L5236">
        <v>2611709.1987100001</v>
      </c>
      <c r="M5236" t="s">
        <v>47</v>
      </c>
      <c r="N5236" t="s">
        <v>189</v>
      </c>
      <c r="O5236" t="s">
        <v>190</v>
      </c>
      <c r="Q5236">
        <v>2</v>
      </c>
      <c r="R5236" t="s">
        <v>50</v>
      </c>
      <c r="S5236">
        <v>41703.636363999998</v>
      </c>
      <c r="T5236" s="2">
        <v>0.03</v>
      </c>
      <c r="U5236">
        <v>10</v>
      </c>
      <c r="V5236">
        <v>7969.1478727809999</v>
      </c>
      <c r="W5236">
        <v>79691.478727809998</v>
      </c>
      <c r="X5236">
        <v>80905.054545999999</v>
      </c>
      <c r="Y5236">
        <v>36156.564817999999</v>
      </c>
      <c r="Z5236">
        <v>0</v>
      </c>
      <c r="AA5236">
        <v>1.5</v>
      </c>
      <c r="AB5236">
        <v>0</v>
      </c>
      <c r="AC5236" t="s">
        <v>4958</v>
      </c>
      <c r="AD5236" t="s">
        <v>52</v>
      </c>
      <c r="AE5236">
        <v>0</v>
      </c>
      <c r="AF5236" t="s">
        <v>4958</v>
      </c>
      <c r="AH5236" t="s">
        <v>631</v>
      </c>
      <c r="AI5236" t="s">
        <v>3646</v>
      </c>
    </row>
    <row r="5237" spans="1:35" hidden="1" x14ac:dyDescent="0.25">
      <c r="A5237" t="s">
        <v>4932</v>
      </c>
      <c r="B5237" t="s">
        <v>39</v>
      </c>
      <c r="C5237" t="s">
        <v>4957</v>
      </c>
      <c r="D5237" t="s">
        <v>629</v>
      </c>
      <c r="E5237" t="s">
        <v>41</v>
      </c>
      <c r="G5237">
        <v>2611709.1987100001</v>
      </c>
      <c r="H5237">
        <v>0</v>
      </c>
      <c r="I5237" t="s">
        <v>4932</v>
      </c>
      <c r="J5237">
        <v>2374281.0897360002</v>
      </c>
      <c r="K5237">
        <v>237428.108974</v>
      </c>
      <c r="L5237">
        <v>2611709.1987100001</v>
      </c>
      <c r="M5237" t="s">
        <v>47</v>
      </c>
      <c r="N5237" t="s">
        <v>96</v>
      </c>
      <c r="O5237" t="s">
        <v>97</v>
      </c>
      <c r="Q5237">
        <v>2</v>
      </c>
      <c r="R5237" t="s">
        <v>50</v>
      </c>
      <c r="S5237">
        <v>41703.636363999998</v>
      </c>
      <c r="T5237" s="2">
        <v>0.03</v>
      </c>
      <c r="U5237">
        <v>10</v>
      </c>
      <c r="V5237">
        <v>7969.1478727809999</v>
      </c>
      <c r="W5237">
        <v>79691.478727809998</v>
      </c>
      <c r="X5237">
        <v>80905.054545999999</v>
      </c>
      <c r="Y5237">
        <v>36156.564817999999</v>
      </c>
      <c r="Z5237">
        <v>0</v>
      </c>
      <c r="AA5237">
        <v>1.5</v>
      </c>
      <c r="AB5237">
        <v>0</v>
      </c>
      <c r="AC5237" t="s">
        <v>4958</v>
      </c>
      <c r="AD5237" t="s">
        <v>52</v>
      </c>
      <c r="AE5237">
        <v>0</v>
      </c>
      <c r="AF5237" t="s">
        <v>4958</v>
      </c>
      <c r="AH5237" t="s">
        <v>631</v>
      </c>
      <c r="AI5237" t="s">
        <v>3646</v>
      </c>
    </row>
    <row r="5238" spans="1:35" hidden="1" x14ac:dyDescent="0.25">
      <c r="A5238" t="s">
        <v>4932</v>
      </c>
      <c r="B5238" t="s">
        <v>39</v>
      </c>
      <c r="C5238" t="s">
        <v>4957</v>
      </c>
      <c r="D5238" t="s">
        <v>629</v>
      </c>
      <c r="E5238" t="s">
        <v>41</v>
      </c>
      <c r="G5238">
        <v>2611709.1987100001</v>
      </c>
      <c r="H5238">
        <v>0</v>
      </c>
      <c r="I5238" t="s">
        <v>4932</v>
      </c>
      <c r="J5238">
        <v>2374281.0897360002</v>
      </c>
      <c r="K5238">
        <v>237428.108974</v>
      </c>
      <c r="L5238">
        <v>2611709.1987100001</v>
      </c>
      <c r="M5238" t="s">
        <v>47</v>
      </c>
      <c r="N5238" t="s">
        <v>55</v>
      </c>
      <c r="O5238" t="s">
        <v>56</v>
      </c>
      <c r="Q5238">
        <v>1</v>
      </c>
      <c r="R5238" t="s">
        <v>67</v>
      </c>
      <c r="S5238">
        <v>208518.18181800001</v>
      </c>
      <c r="T5238" s="2">
        <v>0.03</v>
      </c>
      <c r="U5238">
        <v>10</v>
      </c>
      <c r="V5238">
        <v>19922.869681755499</v>
      </c>
      <c r="W5238">
        <v>199228.696817555</v>
      </c>
      <c r="X5238">
        <v>202262.636363</v>
      </c>
      <c r="Y5238">
        <v>36156.564817999999</v>
      </c>
      <c r="Z5238">
        <v>0</v>
      </c>
      <c r="AA5238">
        <v>1.5</v>
      </c>
      <c r="AB5238">
        <v>0</v>
      </c>
      <c r="AC5238" t="s">
        <v>4958</v>
      </c>
      <c r="AD5238" t="s">
        <v>52</v>
      </c>
      <c r="AE5238">
        <v>0</v>
      </c>
      <c r="AF5238" t="s">
        <v>4958</v>
      </c>
      <c r="AH5238" t="s">
        <v>631</v>
      </c>
      <c r="AI5238" t="s">
        <v>3646</v>
      </c>
    </row>
    <row r="5239" spans="1:35" hidden="1" x14ac:dyDescent="0.25">
      <c r="A5239" t="s">
        <v>4932</v>
      </c>
      <c r="B5239" t="s">
        <v>39</v>
      </c>
      <c r="C5239" t="s">
        <v>4957</v>
      </c>
      <c r="D5239" t="s">
        <v>629</v>
      </c>
      <c r="E5239" t="s">
        <v>41</v>
      </c>
      <c r="G5239">
        <v>2611709.1987100001</v>
      </c>
      <c r="H5239">
        <v>0</v>
      </c>
      <c r="I5239" t="s">
        <v>4932</v>
      </c>
      <c r="J5239">
        <v>2374281.0897360002</v>
      </c>
      <c r="K5239">
        <v>237428.108974</v>
      </c>
      <c r="L5239">
        <v>2611709.1987100001</v>
      </c>
      <c r="M5239" t="s">
        <v>47</v>
      </c>
      <c r="N5239" t="s">
        <v>245</v>
      </c>
      <c r="O5239" t="s">
        <v>246</v>
      </c>
      <c r="Q5239">
        <v>2</v>
      </c>
      <c r="R5239" t="s">
        <v>50</v>
      </c>
      <c r="S5239">
        <v>41703.636363999998</v>
      </c>
      <c r="T5239" s="2">
        <v>0.03</v>
      </c>
      <c r="U5239">
        <v>10</v>
      </c>
      <c r="V5239">
        <v>7969.1478727809999</v>
      </c>
      <c r="W5239">
        <v>79691.478727809998</v>
      </c>
      <c r="X5239">
        <v>80905.054545999999</v>
      </c>
      <c r="Y5239">
        <v>36156.564817999999</v>
      </c>
      <c r="Z5239">
        <v>0</v>
      </c>
      <c r="AA5239">
        <v>1.5</v>
      </c>
      <c r="AB5239">
        <v>0</v>
      </c>
      <c r="AC5239" t="s">
        <v>4958</v>
      </c>
      <c r="AD5239" t="s">
        <v>52</v>
      </c>
      <c r="AE5239">
        <v>0</v>
      </c>
      <c r="AF5239" t="s">
        <v>4958</v>
      </c>
      <c r="AH5239" t="s">
        <v>631</v>
      </c>
      <c r="AI5239" t="s">
        <v>3646</v>
      </c>
    </row>
    <row r="5240" spans="1:35" hidden="1" x14ac:dyDescent="0.25">
      <c r="A5240" t="s">
        <v>4932</v>
      </c>
      <c r="B5240" t="s">
        <v>39</v>
      </c>
      <c r="C5240" t="s">
        <v>4957</v>
      </c>
      <c r="D5240" t="s">
        <v>629</v>
      </c>
      <c r="E5240" t="s">
        <v>41</v>
      </c>
      <c r="G5240">
        <v>2611709.1987100001</v>
      </c>
      <c r="H5240">
        <v>0</v>
      </c>
      <c r="I5240" t="s">
        <v>4932</v>
      </c>
      <c r="J5240">
        <v>2374281.0897360002</v>
      </c>
      <c r="K5240">
        <v>237428.108974</v>
      </c>
      <c r="L5240">
        <v>2611709.1987100001</v>
      </c>
      <c r="M5240" t="s">
        <v>47</v>
      </c>
      <c r="N5240" t="s">
        <v>83</v>
      </c>
      <c r="O5240" t="s">
        <v>84</v>
      </c>
      <c r="Q5240">
        <v>2</v>
      </c>
      <c r="R5240" t="s">
        <v>50</v>
      </c>
      <c r="S5240">
        <v>41703.636363999998</v>
      </c>
      <c r="T5240" s="2">
        <v>0.03</v>
      </c>
      <c r="U5240">
        <v>10</v>
      </c>
      <c r="V5240">
        <v>7969.1478727809999</v>
      </c>
      <c r="W5240">
        <v>79691.478727809998</v>
      </c>
      <c r="X5240">
        <v>80905.054545999999</v>
      </c>
      <c r="Y5240">
        <v>36156.564817999999</v>
      </c>
      <c r="Z5240">
        <v>0</v>
      </c>
      <c r="AA5240">
        <v>1.5</v>
      </c>
      <c r="AB5240">
        <v>0</v>
      </c>
      <c r="AC5240" t="s">
        <v>4958</v>
      </c>
      <c r="AD5240" t="s">
        <v>52</v>
      </c>
      <c r="AE5240">
        <v>0</v>
      </c>
      <c r="AF5240" t="s">
        <v>4958</v>
      </c>
      <c r="AH5240" t="s">
        <v>631</v>
      </c>
      <c r="AI5240" t="s">
        <v>3646</v>
      </c>
    </row>
    <row r="5241" spans="1:35" hidden="1" x14ac:dyDescent="0.25">
      <c r="A5241" t="s">
        <v>4932</v>
      </c>
      <c r="B5241" t="s">
        <v>39</v>
      </c>
      <c r="C5241" t="s">
        <v>4957</v>
      </c>
      <c r="D5241" t="s">
        <v>629</v>
      </c>
      <c r="E5241" t="s">
        <v>41</v>
      </c>
      <c r="G5241">
        <v>2611709.1987100001</v>
      </c>
      <c r="H5241">
        <v>0</v>
      </c>
      <c r="I5241" t="s">
        <v>4932</v>
      </c>
      <c r="J5241">
        <v>2374281.0897360002</v>
      </c>
      <c r="K5241">
        <v>237428.108974</v>
      </c>
      <c r="L5241">
        <v>2611709.1987100001</v>
      </c>
      <c r="M5241" t="s">
        <v>47</v>
      </c>
      <c r="N5241" t="s">
        <v>81</v>
      </c>
      <c r="O5241" t="s">
        <v>82</v>
      </c>
      <c r="Q5241">
        <v>2</v>
      </c>
      <c r="R5241" t="s">
        <v>50</v>
      </c>
      <c r="S5241">
        <v>41703.636363999998</v>
      </c>
      <c r="T5241" s="2">
        <v>0.03</v>
      </c>
      <c r="U5241">
        <v>10</v>
      </c>
      <c r="V5241">
        <v>7969.1478727809999</v>
      </c>
      <c r="W5241">
        <v>79691.478727809998</v>
      </c>
      <c r="X5241">
        <v>80905.054545999999</v>
      </c>
      <c r="Y5241">
        <v>36156.564817999999</v>
      </c>
      <c r="Z5241">
        <v>0</v>
      </c>
      <c r="AA5241">
        <v>1.5</v>
      </c>
      <c r="AB5241">
        <v>0</v>
      </c>
      <c r="AC5241" t="s">
        <v>4958</v>
      </c>
      <c r="AD5241" t="s">
        <v>52</v>
      </c>
      <c r="AE5241">
        <v>0</v>
      </c>
      <c r="AF5241" t="s">
        <v>4958</v>
      </c>
      <c r="AH5241" t="s">
        <v>631</v>
      </c>
      <c r="AI5241" t="s">
        <v>3646</v>
      </c>
    </row>
    <row r="5242" spans="1:35" hidden="1" x14ac:dyDescent="0.25">
      <c r="A5242" t="s">
        <v>4932</v>
      </c>
      <c r="B5242" t="s">
        <v>39</v>
      </c>
      <c r="C5242" t="s">
        <v>4957</v>
      </c>
      <c r="D5242" t="s">
        <v>629</v>
      </c>
      <c r="E5242" t="s">
        <v>41</v>
      </c>
      <c r="G5242">
        <v>2611709.1987100001</v>
      </c>
      <c r="H5242">
        <v>0</v>
      </c>
      <c r="I5242" t="s">
        <v>4932</v>
      </c>
      <c r="J5242">
        <v>2374281.0897360002</v>
      </c>
      <c r="K5242">
        <v>237428.108974</v>
      </c>
      <c r="L5242">
        <v>2611709.1987100001</v>
      </c>
      <c r="M5242" t="s">
        <v>47</v>
      </c>
      <c r="N5242" t="s">
        <v>109</v>
      </c>
      <c r="O5242" t="s">
        <v>110</v>
      </c>
      <c r="Q5242">
        <v>1</v>
      </c>
      <c r="R5242" t="s">
        <v>50</v>
      </c>
      <c r="S5242">
        <v>41703.636363999998</v>
      </c>
      <c r="T5242" s="2">
        <v>0.03</v>
      </c>
      <c r="U5242">
        <v>10</v>
      </c>
      <c r="V5242">
        <v>3984.5739363905</v>
      </c>
      <c r="W5242">
        <v>39845.739363904999</v>
      </c>
      <c r="X5242">
        <v>40452.527273</v>
      </c>
      <c r="Y5242">
        <v>36156.564817999999</v>
      </c>
      <c r="Z5242">
        <v>0</v>
      </c>
      <c r="AA5242">
        <v>1.5</v>
      </c>
      <c r="AB5242">
        <v>0</v>
      </c>
      <c r="AC5242" t="s">
        <v>4958</v>
      </c>
      <c r="AD5242" t="s">
        <v>52</v>
      </c>
      <c r="AE5242">
        <v>0</v>
      </c>
      <c r="AF5242" t="s">
        <v>4958</v>
      </c>
      <c r="AH5242" t="s">
        <v>631</v>
      </c>
      <c r="AI5242" t="s">
        <v>3646</v>
      </c>
    </row>
    <row r="5243" spans="1:35" hidden="1" x14ac:dyDescent="0.25">
      <c r="A5243" t="s">
        <v>4932</v>
      </c>
      <c r="B5243" t="s">
        <v>39</v>
      </c>
      <c r="C5243" t="s">
        <v>4957</v>
      </c>
      <c r="D5243" t="s">
        <v>629</v>
      </c>
      <c r="E5243" t="s">
        <v>41</v>
      </c>
      <c r="G5243">
        <v>2611709.1987100001</v>
      </c>
      <c r="H5243">
        <v>0</v>
      </c>
      <c r="I5243" t="s">
        <v>4932</v>
      </c>
      <c r="J5243">
        <v>2374281.0897360002</v>
      </c>
      <c r="K5243">
        <v>237428.108974</v>
      </c>
      <c r="L5243">
        <v>2611709.1987100001</v>
      </c>
      <c r="M5243" t="s">
        <v>47</v>
      </c>
      <c r="N5243" t="s">
        <v>75</v>
      </c>
      <c r="O5243" t="s">
        <v>76</v>
      </c>
      <c r="Q5243">
        <v>2</v>
      </c>
      <c r="R5243" t="s">
        <v>50</v>
      </c>
      <c r="S5243">
        <v>41703.636363999998</v>
      </c>
      <c r="T5243" s="2">
        <v>0.03</v>
      </c>
      <c r="U5243">
        <v>10</v>
      </c>
      <c r="V5243">
        <v>7969.1478727809999</v>
      </c>
      <c r="W5243">
        <v>79691.478727809998</v>
      </c>
      <c r="X5243">
        <v>80905.054545999999</v>
      </c>
      <c r="Y5243">
        <v>36156.564817999999</v>
      </c>
      <c r="Z5243">
        <v>0</v>
      </c>
      <c r="AA5243">
        <v>1.5</v>
      </c>
      <c r="AB5243">
        <v>0</v>
      </c>
      <c r="AC5243" t="s">
        <v>4958</v>
      </c>
      <c r="AD5243" t="s">
        <v>52</v>
      </c>
      <c r="AE5243">
        <v>0</v>
      </c>
      <c r="AF5243" t="s">
        <v>4958</v>
      </c>
      <c r="AH5243" t="s">
        <v>631</v>
      </c>
      <c r="AI5243" t="s">
        <v>3646</v>
      </c>
    </row>
    <row r="5244" spans="1:35" hidden="1" x14ac:dyDescent="0.25">
      <c r="A5244" t="s">
        <v>4932</v>
      </c>
      <c r="B5244" t="s">
        <v>39</v>
      </c>
      <c r="C5244" t="s">
        <v>4957</v>
      </c>
      <c r="D5244" t="s">
        <v>629</v>
      </c>
      <c r="E5244" t="s">
        <v>41</v>
      </c>
      <c r="G5244">
        <v>2611709.1987100001</v>
      </c>
      <c r="H5244">
        <v>0</v>
      </c>
      <c r="I5244" t="s">
        <v>4932</v>
      </c>
      <c r="J5244">
        <v>2374281.0897360002</v>
      </c>
      <c r="K5244">
        <v>237428.108974</v>
      </c>
      <c r="L5244">
        <v>2611709.1987100001</v>
      </c>
      <c r="M5244" t="s">
        <v>47</v>
      </c>
      <c r="N5244" t="s">
        <v>113</v>
      </c>
      <c r="O5244" t="s">
        <v>114</v>
      </c>
      <c r="Q5244">
        <v>1</v>
      </c>
      <c r="R5244" t="s">
        <v>67</v>
      </c>
      <c r="S5244">
        <v>208518.18181800001</v>
      </c>
      <c r="T5244" s="2">
        <v>0.03</v>
      </c>
      <c r="U5244">
        <v>10</v>
      </c>
      <c r="V5244">
        <v>19922.869681755499</v>
      </c>
      <c r="W5244">
        <v>199228.696817555</v>
      </c>
      <c r="X5244">
        <v>202262.636363</v>
      </c>
      <c r="Y5244">
        <v>36156.564817999999</v>
      </c>
      <c r="Z5244">
        <v>0</v>
      </c>
      <c r="AA5244">
        <v>1.5</v>
      </c>
      <c r="AB5244">
        <v>0</v>
      </c>
      <c r="AC5244" t="s">
        <v>4958</v>
      </c>
      <c r="AD5244" t="s">
        <v>52</v>
      </c>
      <c r="AE5244">
        <v>0</v>
      </c>
      <c r="AF5244" t="s">
        <v>4958</v>
      </c>
      <c r="AH5244" t="s">
        <v>631</v>
      </c>
      <c r="AI5244" t="s">
        <v>3646</v>
      </c>
    </row>
    <row r="5245" spans="1:35" hidden="1" x14ac:dyDescent="0.25">
      <c r="A5245" t="s">
        <v>4932</v>
      </c>
      <c r="B5245" t="s">
        <v>39</v>
      </c>
      <c r="C5245" t="s">
        <v>4957</v>
      </c>
      <c r="D5245" t="s">
        <v>629</v>
      </c>
      <c r="E5245" t="s">
        <v>41</v>
      </c>
      <c r="G5245">
        <v>2611709.1987100001</v>
      </c>
      <c r="H5245">
        <v>0</v>
      </c>
      <c r="I5245" t="s">
        <v>4932</v>
      </c>
      <c r="J5245">
        <v>2374281.0897360002</v>
      </c>
      <c r="K5245">
        <v>237428.108974</v>
      </c>
      <c r="L5245">
        <v>2611709.1987100001</v>
      </c>
      <c r="M5245" t="s">
        <v>47</v>
      </c>
      <c r="N5245" t="s">
        <v>111</v>
      </c>
      <c r="O5245" t="s">
        <v>112</v>
      </c>
      <c r="Q5245">
        <v>3</v>
      </c>
      <c r="R5245" t="s">
        <v>50</v>
      </c>
      <c r="S5245">
        <v>41703.636363999998</v>
      </c>
      <c r="T5245" s="2">
        <v>0.03</v>
      </c>
      <c r="U5245">
        <v>10</v>
      </c>
      <c r="V5245">
        <v>11953.7218091715</v>
      </c>
      <c r="W5245">
        <v>119537.218091715</v>
      </c>
      <c r="X5245">
        <v>121357.581819</v>
      </c>
      <c r="Y5245">
        <v>36156.564817999999</v>
      </c>
      <c r="Z5245">
        <v>0</v>
      </c>
      <c r="AA5245">
        <v>1.5</v>
      </c>
      <c r="AB5245">
        <v>0</v>
      </c>
      <c r="AC5245" t="s">
        <v>4958</v>
      </c>
      <c r="AD5245" t="s">
        <v>52</v>
      </c>
      <c r="AE5245">
        <v>0</v>
      </c>
      <c r="AF5245" t="s">
        <v>4958</v>
      </c>
      <c r="AH5245" t="s">
        <v>631</v>
      </c>
      <c r="AI5245" t="s">
        <v>3646</v>
      </c>
    </row>
    <row r="5246" spans="1:35" hidden="1" x14ac:dyDescent="0.25">
      <c r="A5246" t="s">
        <v>4932</v>
      </c>
      <c r="B5246" t="s">
        <v>39</v>
      </c>
      <c r="C5246" t="s">
        <v>4957</v>
      </c>
      <c r="D5246" t="s">
        <v>629</v>
      </c>
      <c r="E5246" t="s">
        <v>41</v>
      </c>
      <c r="G5246">
        <v>2611709.1987100001</v>
      </c>
      <c r="H5246">
        <v>0</v>
      </c>
      <c r="I5246" t="s">
        <v>4932</v>
      </c>
      <c r="J5246">
        <v>2374281.0897360002</v>
      </c>
      <c r="K5246">
        <v>237428.108974</v>
      </c>
      <c r="L5246">
        <v>2611709.1987100001</v>
      </c>
      <c r="M5246" t="s">
        <v>47</v>
      </c>
      <c r="N5246" t="s">
        <v>115</v>
      </c>
      <c r="O5246" t="s">
        <v>116</v>
      </c>
      <c r="Q5246">
        <v>2</v>
      </c>
      <c r="R5246" t="s">
        <v>50</v>
      </c>
      <c r="S5246">
        <v>41703.636363999998</v>
      </c>
      <c r="T5246" s="2">
        <v>0.03</v>
      </c>
      <c r="U5246">
        <v>10</v>
      </c>
      <c r="V5246">
        <v>7969.1478727809999</v>
      </c>
      <c r="W5246">
        <v>79691.478727809998</v>
      </c>
      <c r="X5246">
        <v>80905.054545999999</v>
      </c>
      <c r="Y5246">
        <v>36156.564817999999</v>
      </c>
      <c r="Z5246">
        <v>0</v>
      </c>
      <c r="AA5246">
        <v>1.5</v>
      </c>
      <c r="AB5246">
        <v>0</v>
      </c>
      <c r="AC5246" t="s">
        <v>4958</v>
      </c>
      <c r="AD5246" t="s">
        <v>52</v>
      </c>
      <c r="AE5246">
        <v>0</v>
      </c>
      <c r="AF5246" t="s">
        <v>4958</v>
      </c>
      <c r="AH5246" t="s">
        <v>631</v>
      </c>
      <c r="AI5246" t="s">
        <v>3646</v>
      </c>
    </row>
    <row r="5247" spans="1:35" hidden="1" x14ac:dyDescent="0.25">
      <c r="A5247" t="s">
        <v>4932</v>
      </c>
      <c r="B5247" t="s">
        <v>39</v>
      </c>
      <c r="C5247" t="s">
        <v>4957</v>
      </c>
      <c r="D5247" t="s">
        <v>629</v>
      </c>
      <c r="E5247" t="s">
        <v>41</v>
      </c>
      <c r="G5247">
        <v>2611709.1987100001</v>
      </c>
      <c r="H5247">
        <v>0</v>
      </c>
      <c r="I5247" t="s">
        <v>4932</v>
      </c>
      <c r="J5247">
        <v>2374281.0897360002</v>
      </c>
      <c r="K5247">
        <v>237428.108974</v>
      </c>
      <c r="L5247">
        <v>2611709.1987100001</v>
      </c>
      <c r="M5247" t="s">
        <v>47</v>
      </c>
      <c r="N5247" t="s">
        <v>89</v>
      </c>
      <c r="O5247" t="s">
        <v>90</v>
      </c>
      <c r="Q5247">
        <v>2</v>
      </c>
      <c r="R5247" t="s">
        <v>50</v>
      </c>
      <c r="S5247">
        <v>41703.636363999998</v>
      </c>
      <c r="T5247" s="2">
        <v>0.03</v>
      </c>
      <c r="U5247">
        <v>10</v>
      </c>
      <c r="V5247">
        <v>7969.1478727809999</v>
      </c>
      <c r="W5247">
        <v>79691.478727809998</v>
      </c>
      <c r="X5247">
        <v>80905.054545999999</v>
      </c>
      <c r="Y5247">
        <v>36156.564817999999</v>
      </c>
      <c r="Z5247">
        <v>0</v>
      </c>
      <c r="AA5247">
        <v>1.5</v>
      </c>
      <c r="AB5247">
        <v>0</v>
      </c>
      <c r="AC5247" t="s">
        <v>4958</v>
      </c>
      <c r="AD5247" t="s">
        <v>52</v>
      </c>
      <c r="AE5247">
        <v>0</v>
      </c>
      <c r="AF5247" t="s">
        <v>4958</v>
      </c>
      <c r="AH5247" t="s">
        <v>631</v>
      </c>
      <c r="AI5247" t="s">
        <v>3646</v>
      </c>
    </row>
    <row r="5248" spans="1:35" hidden="1" x14ac:dyDescent="0.25">
      <c r="A5248" t="s">
        <v>4932</v>
      </c>
      <c r="B5248" t="s">
        <v>39</v>
      </c>
      <c r="C5248" t="s">
        <v>4957</v>
      </c>
      <c r="D5248" t="s">
        <v>629</v>
      </c>
      <c r="E5248" t="s">
        <v>41</v>
      </c>
      <c r="G5248">
        <v>2611709.1987100001</v>
      </c>
      <c r="H5248">
        <v>0</v>
      </c>
      <c r="I5248" t="s">
        <v>4932</v>
      </c>
      <c r="J5248">
        <v>2374281.0897360002</v>
      </c>
      <c r="K5248">
        <v>237428.108974</v>
      </c>
      <c r="L5248">
        <v>2611709.1987100001</v>
      </c>
      <c r="M5248" t="s">
        <v>47</v>
      </c>
      <c r="N5248" t="s">
        <v>71</v>
      </c>
      <c r="O5248" t="s">
        <v>72</v>
      </c>
      <c r="Q5248">
        <v>2</v>
      </c>
      <c r="R5248" t="s">
        <v>50</v>
      </c>
      <c r="S5248">
        <v>41703.636363999998</v>
      </c>
      <c r="T5248" s="2">
        <v>0.03</v>
      </c>
      <c r="U5248">
        <v>10</v>
      </c>
      <c r="V5248">
        <v>7969.1478727809999</v>
      </c>
      <c r="W5248">
        <v>79691.478727809998</v>
      </c>
      <c r="X5248">
        <v>80905.054545999999</v>
      </c>
      <c r="Y5248">
        <v>36156.564817999999</v>
      </c>
      <c r="Z5248">
        <v>0</v>
      </c>
      <c r="AA5248">
        <v>1.5</v>
      </c>
      <c r="AB5248">
        <v>0</v>
      </c>
      <c r="AC5248" t="s">
        <v>4958</v>
      </c>
      <c r="AD5248" t="s">
        <v>52</v>
      </c>
      <c r="AE5248">
        <v>0</v>
      </c>
      <c r="AF5248" t="s">
        <v>4958</v>
      </c>
      <c r="AH5248" t="s">
        <v>631</v>
      </c>
      <c r="AI5248" t="s">
        <v>3646</v>
      </c>
    </row>
    <row r="5249" spans="1:35" hidden="1" x14ac:dyDescent="0.25">
      <c r="A5249" t="s">
        <v>4932</v>
      </c>
      <c r="B5249" t="s">
        <v>39</v>
      </c>
      <c r="C5249" t="s">
        <v>4957</v>
      </c>
      <c r="D5249" t="s">
        <v>629</v>
      </c>
      <c r="E5249" t="s">
        <v>41</v>
      </c>
      <c r="G5249">
        <v>2611709.1987100001</v>
      </c>
      <c r="H5249">
        <v>0</v>
      </c>
      <c r="I5249" t="s">
        <v>4932</v>
      </c>
      <c r="J5249">
        <v>2374281.0897360002</v>
      </c>
      <c r="K5249">
        <v>237428.108974</v>
      </c>
      <c r="L5249">
        <v>2611709.1987100001</v>
      </c>
      <c r="M5249" t="s">
        <v>47</v>
      </c>
      <c r="N5249" t="s">
        <v>48</v>
      </c>
      <c r="O5249" t="s">
        <v>49</v>
      </c>
      <c r="Q5249">
        <v>2</v>
      </c>
      <c r="R5249" t="s">
        <v>50</v>
      </c>
      <c r="S5249">
        <v>41703.636363999998</v>
      </c>
      <c r="T5249" s="2">
        <v>0.03</v>
      </c>
      <c r="U5249">
        <v>10</v>
      </c>
      <c r="V5249">
        <v>7969.1478727809999</v>
      </c>
      <c r="W5249">
        <v>79691.478727809998</v>
      </c>
      <c r="X5249">
        <v>80905.054545999999</v>
      </c>
      <c r="Y5249">
        <v>36156.564817999999</v>
      </c>
      <c r="Z5249">
        <v>0</v>
      </c>
      <c r="AA5249">
        <v>1.5</v>
      </c>
      <c r="AB5249">
        <v>0</v>
      </c>
      <c r="AC5249" t="s">
        <v>4958</v>
      </c>
      <c r="AD5249" t="s">
        <v>52</v>
      </c>
      <c r="AE5249">
        <v>0</v>
      </c>
      <c r="AF5249" t="s">
        <v>4958</v>
      </c>
      <c r="AH5249" t="s">
        <v>631</v>
      </c>
      <c r="AI5249" t="s">
        <v>3646</v>
      </c>
    </row>
    <row r="5250" spans="1:35" hidden="1" x14ac:dyDescent="0.25">
      <c r="A5250" t="s">
        <v>4932</v>
      </c>
      <c r="B5250" t="s">
        <v>39</v>
      </c>
      <c r="C5250" t="s">
        <v>4957</v>
      </c>
      <c r="D5250" t="s">
        <v>629</v>
      </c>
      <c r="E5250" t="s">
        <v>41</v>
      </c>
      <c r="G5250">
        <v>2611709.1987100001</v>
      </c>
      <c r="H5250">
        <v>0</v>
      </c>
      <c r="I5250" t="s">
        <v>4932</v>
      </c>
      <c r="J5250">
        <v>2374281.0897360002</v>
      </c>
      <c r="K5250">
        <v>237428.108974</v>
      </c>
      <c r="L5250">
        <v>2611709.1987100001</v>
      </c>
      <c r="M5250" t="s">
        <v>47</v>
      </c>
      <c r="N5250" t="s">
        <v>59</v>
      </c>
      <c r="O5250" t="s">
        <v>60</v>
      </c>
      <c r="Q5250">
        <v>3</v>
      </c>
      <c r="R5250" t="s">
        <v>50</v>
      </c>
      <c r="S5250">
        <v>41703.636363999998</v>
      </c>
      <c r="T5250" s="2">
        <v>0.03</v>
      </c>
      <c r="U5250">
        <v>10</v>
      </c>
      <c r="V5250">
        <v>11953.7218091715</v>
      </c>
      <c r="W5250">
        <v>119537.218091715</v>
      </c>
      <c r="X5250">
        <v>121357.581819</v>
      </c>
      <c r="Y5250">
        <v>36156.564817999999</v>
      </c>
      <c r="Z5250">
        <v>0</v>
      </c>
      <c r="AA5250">
        <v>1.5</v>
      </c>
      <c r="AB5250">
        <v>0</v>
      </c>
      <c r="AC5250" t="s">
        <v>4958</v>
      </c>
      <c r="AD5250" t="s">
        <v>52</v>
      </c>
      <c r="AE5250">
        <v>0</v>
      </c>
      <c r="AF5250" t="s">
        <v>4958</v>
      </c>
      <c r="AH5250" t="s">
        <v>631</v>
      </c>
      <c r="AI5250" t="s">
        <v>3646</v>
      </c>
    </row>
    <row r="5251" spans="1:35" hidden="1" x14ac:dyDescent="0.25">
      <c r="A5251" t="s">
        <v>4932</v>
      </c>
      <c r="B5251" t="s">
        <v>39</v>
      </c>
      <c r="C5251" t="s">
        <v>4957</v>
      </c>
      <c r="D5251" t="s">
        <v>629</v>
      </c>
      <c r="E5251" t="s">
        <v>41</v>
      </c>
      <c r="G5251">
        <v>2611709.1987100001</v>
      </c>
      <c r="H5251">
        <v>0</v>
      </c>
      <c r="I5251" t="s">
        <v>4932</v>
      </c>
      <c r="J5251">
        <v>2374281.0897360002</v>
      </c>
      <c r="K5251">
        <v>237428.108974</v>
      </c>
      <c r="L5251">
        <v>2611709.1987100001</v>
      </c>
      <c r="M5251" t="s">
        <v>47</v>
      </c>
      <c r="N5251" t="s">
        <v>57</v>
      </c>
      <c r="O5251" t="s">
        <v>58</v>
      </c>
      <c r="Q5251">
        <v>3</v>
      </c>
      <c r="R5251" t="s">
        <v>50</v>
      </c>
      <c r="S5251">
        <v>41703.636363999998</v>
      </c>
      <c r="T5251" s="2">
        <v>0.03</v>
      </c>
      <c r="U5251">
        <v>10</v>
      </c>
      <c r="V5251">
        <v>11953.7218091715</v>
      </c>
      <c r="W5251">
        <v>119537.218091715</v>
      </c>
      <c r="X5251">
        <v>121357.581819</v>
      </c>
      <c r="Y5251">
        <v>36156.564817999999</v>
      </c>
      <c r="Z5251">
        <v>0</v>
      </c>
      <c r="AA5251">
        <v>1.5</v>
      </c>
      <c r="AB5251">
        <v>0</v>
      </c>
      <c r="AC5251" t="s">
        <v>4958</v>
      </c>
      <c r="AD5251" t="s">
        <v>52</v>
      </c>
      <c r="AE5251">
        <v>0</v>
      </c>
      <c r="AF5251" t="s">
        <v>4958</v>
      </c>
      <c r="AH5251" t="s">
        <v>631</v>
      </c>
      <c r="AI5251" t="s">
        <v>3646</v>
      </c>
    </row>
    <row r="5252" spans="1:35" hidden="1" x14ac:dyDescent="0.25">
      <c r="A5252" t="s">
        <v>4932</v>
      </c>
      <c r="B5252" t="s">
        <v>39</v>
      </c>
      <c r="C5252" t="s">
        <v>4957</v>
      </c>
      <c r="D5252" t="s">
        <v>629</v>
      </c>
      <c r="E5252" t="s">
        <v>41</v>
      </c>
      <c r="G5252">
        <v>2611709.1987100001</v>
      </c>
      <c r="H5252">
        <v>0</v>
      </c>
      <c r="I5252" t="s">
        <v>4932</v>
      </c>
      <c r="J5252">
        <v>2374281.0897360002</v>
      </c>
      <c r="K5252">
        <v>237428.108974</v>
      </c>
      <c r="L5252">
        <v>2611709.1987100001</v>
      </c>
      <c r="M5252" t="s">
        <v>47</v>
      </c>
      <c r="N5252" t="s">
        <v>117</v>
      </c>
      <c r="O5252" t="s">
        <v>118</v>
      </c>
      <c r="Q5252">
        <v>2</v>
      </c>
      <c r="R5252" t="s">
        <v>50</v>
      </c>
      <c r="S5252">
        <v>41703.636363999998</v>
      </c>
      <c r="T5252" s="2">
        <v>0.03</v>
      </c>
      <c r="U5252">
        <v>10</v>
      </c>
      <c r="V5252">
        <v>7969.1478727809999</v>
      </c>
      <c r="W5252">
        <v>79691.478727809998</v>
      </c>
      <c r="X5252">
        <v>80905.054545999999</v>
      </c>
      <c r="Y5252">
        <v>36156.564817999999</v>
      </c>
      <c r="Z5252">
        <v>0</v>
      </c>
      <c r="AA5252">
        <v>1.5</v>
      </c>
      <c r="AB5252">
        <v>0</v>
      </c>
      <c r="AC5252" t="s">
        <v>4958</v>
      </c>
      <c r="AD5252" t="s">
        <v>52</v>
      </c>
      <c r="AE5252">
        <v>0</v>
      </c>
      <c r="AF5252" t="s">
        <v>4958</v>
      </c>
      <c r="AH5252" t="s">
        <v>631</v>
      </c>
      <c r="AI5252" t="s">
        <v>3646</v>
      </c>
    </row>
    <row r="5253" spans="1:35" hidden="1" x14ac:dyDescent="0.25">
      <c r="A5253" t="s">
        <v>4932</v>
      </c>
      <c r="B5253" t="s">
        <v>39</v>
      </c>
      <c r="C5253" t="s">
        <v>4957</v>
      </c>
      <c r="D5253" t="s">
        <v>629</v>
      </c>
      <c r="E5253" t="s">
        <v>41</v>
      </c>
      <c r="G5253">
        <v>2611709.1987100001</v>
      </c>
      <c r="H5253">
        <v>0</v>
      </c>
      <c r="I5253" t="s">
        <v>4932</v>
      </c>
      <c r="J5253">
        <v>2374281.0897360002</v>
      </c>
      <c r="K5253">
        <v>237428.108974</v>
      </c>
      <c r="L5253">
        <v>2611709.1987100001</v>
      </c>
      <c r="M5253" t="s">
        <v>47</v>
      </c>
      <c r="N5253" t="s">
        <v>98</v>
      </c>
      <c r="O5253" t="s">
        <v>99</v>
      </c>
      <c r="Q5253">
        <v>1</v>
      </c>
      <c r="R5253" t="s">
        <v>50</v>
      </c>
      <c r="S5253">
        <v>41703.636363999998</v>
      </c>
      <c r="T5253" s="2">
        <v>0.03</v>
      </c>
      <c r="U5253">
        <v>10</v>
      </c>
      <c r="V5253">
        <v>3984.5739363905</v>
      </c>
      <c r="W5253">
        <v>39845.739363904999</v>
      </c>
      <c r="X5253">
        <v>40452.527273</v>
      </c>
      <c r="Y5253">
        <v>36156.564817999999</v>
      </c>
      <c r="Z5253">
        <v>0</v>
      </c>
      <c r="AA5253">
        <v>1.5</v>
      </c>
      <c r="AB5253">
        <v>0</v>
      </c>
      <c r="AC5253" t="s">
        <v>4958</v>
      </c>
      <c r="AD5253" t="s">
        <v>52</v>
      </c>
      <c r="AE5253">
        <v>0</v>
      </c>
      <c r="AF5253" t="s">
        <v>4958</v>
      </c>
      <c r="AH5253" t="s">
        <v>631</v>
      </c>
      <c r="AI5253" t="s">
        <v>3646</v>
      </c>
    </row>
    <row r="5254" spans="1:35" hidden="1" x14ac:dyDescent="0.25">
      <c r="A5254" t="s">
        <v>4932</v>
      </c>
      <c r="B5254" t="s">
        <v>39</v>
      </c>
      <c r="C5254" t="s">
        <v>4957</v>
      </c>
      <c r="D5254" t="s">
        <v>629</v>
      </c>
      <c r="E5254" t="s">
        <v>41</v>
      </c>
      <c r="G5254">
        <v>2611709.1987100001</v>
      </c>
      <c r="H5254">
        <v>0</v>
      </c>
      <c r="I5254" t="s">
        <v>4932</v>
      </c>
      <c r="J5254">
        <v>2374281.0897360002</v>
      </c>
      <c r="K5254">
        <v>237428.108974</v>
      </c>
      <c r="L5254">
        <v>2611709.1987100001</v>
      </c>
      <c r="M5254" t="s">
        <v>47</v>
      </c>
      <c r="N5254" t="s">
        <v>61</v>
      </c>
      <c r="O5254" t="s">
        <v>62</v>
      </c>
      <c r="Q5254">
        <v>2</v>
      </c>
      <c r="R5254" t="s">
        <v>67</v>
      </c>
      <c r="S5254">
        <v>194820</v>
      </c>
      <c r="T5254" s="2">
        <v>0.03</v>
      </c>
      <c r="U5254">
        <v>10</v>
      </c>
      <c r="V5254">
        <v>37228.1538</v>
      </c>
      <c r="W5254">
        <v>372281.538</v>
      </c>
      <c r="X5254">
        <v>377950.8</v>
      </c>
      <c r="Y5254">
        <v>36156.564817999999</v>
      </c>
      <c r="Z5254">
        <v>0</v>
      </c>
      <c r="AA5254">
        <v>1.5</v>
      </c>
      <c r="AB5254">
        <v>0</v>
      </c>
      <c r="AC5254" t="s">
        <v>4958</v>
      </c>
      <c r="AD5254" t="s">
        <v>52</v>
      </c>
      <c r="AE5254">
        <v>0</v>
      </c>
      <c r="AF5254" t="s">
        <v>4958</v>
      </c>
      <c r="AH5254" t="s">
        <v>631</v>
      </c>
      <c r="AI5254" t="s">
        <v>3646</v>
      </c>
    </row>
    <row r="5255" spans="1:35" hidden="1" x14ac:dyDescent="0.25">
      <c r="A5255" t="s">
        <v>4932</v>
      </c>
      <c r="B5255" t="s">
        <v>39</v>
      </c>
      <c r="C5255" t="s">
        <v>4957</v>
      </c>
      <c r="D5255" t="s">
        <v>629</v>
      </c>
      <c r="E5255" t="s">
        <v>41</v>
      </c>
      <c r="G5255">
        <v>2611709.1987100001</v>
      </c>
      <c r="H5255">
        <v>0</v>
      </c>
      <c r="I5255" t="s">
        <v>4932</v>
      </c>
      <c r="J5255">
        <v>2374281.0897360002</v>
      </c>
      <c r="K5255">
        <v>237428.108974</v>
      </c>
      <c r="L5255">
        <v>2611709.1987100001</v>
      </c>
      <c r="M5255" t="s">
        <v>47</v>
      </c>
      <c r="N5255" t="s">
        <v>63</v>
      </c>
      <c r="O5255" t="s">
        <v>64</v>
      </c>
      <c r="Q5255">
        <v>6</v>
      </c>
      <c r="R5255" t="s">
        <v>50</v>
      </c>
      <c r="S5255">
        <v>15595.454545000001</v>
      </c>
      <c r="T5255" s="2">
        <v>0.03</v>
      </c>
      <c r="U5255">
        <v>10</v>
      </c>
      <c r="V5255">
        <v>8940.4062270220002</v>
      </c>
      <c r="W5255">
        <v>89404.062270220005</v>
      </c>
      <c r="X5255">
        <v>90765.545452000006</v>
      </c>
      <c r="Y5255">
        <v>36156.564817999999</v>
      </c>
      <c r="Z5255">
        <v>0</v>
      </c>
      <c r="AA5255">
        <v>1.5</v>
      </c>
      <c r="AB5255">
        <v>0</v>
      </c>
      <c r="AC5255" t="s">
        <v>4958</v>
      </c>
      <c r="AD5255" t="s">
        <v>52</v>
      </c>
      <c r="AE5255">
        <v>0</v>
      </c>
      <c r="AF5255" t="s">
        <v>4958</v>
      </c>
      <c r="AH5255" t="s">
        <v>631</v>
      </c>
      <c r="AI5255" t="s">
        <v>3646</v>
      </c>
    </row>
    <row r="5256" spans="1:35" hidden="1" x14ac:dyDescent="0.25">
      <c r="A5256" t="s">
        <v>4932</v>
      </c>
      <c r="B5256" t="s">
        <v>39</v>
      </c>
      <c r="C5256" t="s">
        <v>4959</v>
      </c>
      <c r="D5256" t="s">
        <v>4960</v>
      </c>
      <c r="E5256" t="s">
        <v>41</v>
      </c>
      <c r="G5256">
        <v>180752.73480100001</v>
      </c>
      <c r="H5256">
        <v>0</v>
      </c>
      <c r="I5256" t="s">
        <v>4932</v>
      </c>
      <c r="J5256">
        <v>164320.66800100001</v>
      </c>
      <c r="K5256">
        <v>16432.066800000001</v>
      </c>
      <c r="L5256">
        <v>180752.73480100001</v>
      </c>
      <c r="M5256" t="s">
        <v>47</v>
      </c>
      <c r="N5256" t="s">
        <v>55</v>
      </c>
      <c r="O5256" t="s">
        <v>56</v>
      </c>
      <c r="Q5256">
        <v>2</v>
      </c>
      <c r="R5256" t="s">
        <v>50</v>
      </c>
      <c r="S5256">
        <v>41703.636363999998</v>
      </c>
      <c r="T5256" s="2">
        <v>0.01</v>
      </c>
      <c r="U5256">
        <v>10</v>
      </c>
      <c r="V5256">
        <v>8216.0334000995008</v>
      </c>
      <c r="W5256">
        <v>82160.334000995004</v>
      </c>
      <c r="X5256">
        <v>82573.200001000005</v>
      </c>
      <c r="Y5256">
        <v>825.73199999999997</v>
      </c>
      <c r="Z5256">
        <v>0</v>
      </c>
      <c r="AA5256">
        <v>0.5</v>
      </c>
      <c r="AB5256">
        <v>0</v>
      </c>
      <c r="AC5256" t="s">
        <v>4961</v>
      </c>
      <c r="AD5256" t="s">
        <v>52</v>
      </c>
      <c r="AE5256">
        <v>0</v>
      </c>
      <c r="AF5256" t="s">
        <v>4961</v>
      </c>
      <c r="AH5256" t="s">
        <v>4962</v>
      </c>
      <c r="AI5256" t="s">
        <v>4963</v>
      </c>
    </row>
    <row r="5257" spans="1:35" hidden="1" x14ac:dyDescent="0.25">
      <c r="A5257" t="s">
        <v>4932</v>
      </c>
      <c r="B5257" t="s">
        <v>39</v>
      </c>
      <c r="C5257" t="s">
        <v>4959</v>
      </c>
      <c r="D5257" t="s">
        <v>4960</v>
      </c>
      <c r="E5257" t="s">
        <v>41</v>
      </c>
      <c r="G5257">
        <v>180752.73480100001</v>
      </c>
      <c r="H5257">
        <v>0</v>
      </c>
      <c r="I5257" t="s">
        <v>4932</v>
      </c>
      <c r="J5257">
        <v>164320.66800100001</v>
      </c>
      <c r="K5257">
        <v>16432.066800000001</v>
      </c>
      <c r="L5257">
        <v>180752.73480100001</v>
      </c>
      <c r="M5257" t="s">
        <v>47</v>
      </c>
      <c r="N5257" t="s">
        <v>280</v>
      </c>
      <c r="O5257" t="s">
        <v>281</v>
      </c>
      <c r="Q5257">
        <v>2</v>
      </c>
      <c r="R5257" t="s">
        <v>50</v>
      </c>
      <c r="S5257">
        <v>41703.636363999998</v>
      </c>
      <c r="T5257" s="2">
        <v>0.01</v>
      </c>
      <c r="U5257">
        <v>10</v>
      </c>
      <c r="V5257">
        <v>8216.0334000995008</v>
      </c>
      <c r="W5257">
        <v>82160.334000995004</v>
      </c>
      <c r="X5257">
        <v>82573.200001000005</v>
      </c>
      <c r="Y5257">
        <v>825.73199999999997</v>
      </c>
      <c r="Z5257">
        <v>0</v>
      </c>
      <c r="AA5257">
        <v>0.5</v>
      </c>
      <c r="AB5257">
        <v>0</v>
      </c>
      <c r="AC5257" t="s">
        <v>4961</v>
      </c>
      <c r="AD5257" t="s">
        <v>52</v>
      </c>
      <c r="AE5257">
        <v>0</v>
      </c>
      <c r="AF5257" t="s">
        <v>4961</v>
      </c>
      <c r="AH5257" t="s">
        <v>4962</v>
      </c>
      <c r="AI5257" t="s">
        <v>4963</v>
      </c>
    </row>
    <row r="5258" spans="1:35" hidden="1" x14ac:dyDescent="0.25">
      <c r="A5258" t="s">
        <v>4932</v>
      </c>
      <c r="B5258" t="s">
        <v>39</v>
      </c>
      <c r="C5258" t="s">
        <v>4964</v>
      </c>
      <c r="D5258" t="s">
        <v>4965</v>
      </c>
      <c r="E5258" t="s">
        <v>41</v>
      </c>
      <c r="G5258">
        <v>5717141.2969960002</v>
      </c>
      <c r="H5258">
        <v>0</v>
      </c>
      <c r="I5258" t="s">
        <v>4932</v>
      </c>
      <c r="J5258">
        <v>5197401.179087</v>
      </c>
      <c r="K5258">
        <v>519740.11790900002</v>
      </c>
      <c r="L5258">
        <v>5717141.2969960002</v>
      </c>
      <c r="M5258" t="s">
        <v>47</v>
      </c>
      <c r="N5258" t="s">
        <v>96</v>
      </c>
      <c r="O5258" t="s">
        <v>97</v>
      </c>
      <c r="Q5258">
        <v>1</v>
      </c>
      <c r="R5258" t="s">
        <v>67</v>
      </c>
      <c r="S5258">
        <v>208518.18181800001</v>
      </c>
      <c r="T5258" s="2">
        <v>0.03</v>
      </c>
      <c r="U5258">
        <v>10</v>
      </c>
      <c r="V5258">
        <v>19821.738363574001</v>
      </c>
      <c r="W5258">
        <v>198217.38363574</v>
      </c>
      <c r="X5258">
        <v>202262.636363</v>
      </c>
      <c r="Y5258">
        <v>106069.41181799999</v>
      </c>
      <c r="Z5258">
        <v>0</v>
      </c>
      <c r="AA5258">
        <v>2</v>
      </c>
      <c r="AB5258">
        <v>0</v>
      </c>
      <c r="AC5258" t="s">
        <v>4966</v>
      </c>
      <c r="AD5258" t="s">
        <v>52</v>
      </c>
      <c r="AE5258">
        <v>0</v>
      </c>
      <c r="AF5258" t="s">
        <v>4966</v>
      </c>
      <c r="AH5258" t="s">
        <v>4967</v>
      </c>
      <c r="AI5258" t="s">
        <v>4968</v>
      </c>
    </row>
    <row r="5259" spans="1:35" hidden="1" x14ac:dyDescent="0.25">
      <c r="A5259" t="s">
        <v>4932</v>
      </c>
      <c r="B5259" t="s">
        <v>39</v>
      </c>
      <c r="C5259" t="s">
        <v>4964</v>
      </c>
      <c r="D5259" t="s">
        <v>4965</v>
      </c>
      <c r="E5259" t="s">
        <v>41</v>
      </c>
      <c r="G5259">
        <v>5717141.2969960002</v>
      </c>
      <c r="H5259">
        <v>0</v>
      </c>
      <c r="I5259" t="s">
        <v>4932</v>
      </c>
      <c r="J5259">
        <v>5197401.179087</v>
      </c>
      <c r="K5259">
        <v>519740.11790900002</v>
      </c>
      <c r="L5259">
        <v>5717141.2969960002</v>
      </c>
      <c r="M5259" t="s">
        <v>47</v>
      </c>
      <c r="N5259" t="s">
        <v>55</v>
      </c>
      <c r="O5259" t="s">
        <v>56</v>
      </c>
      <c r="Q5259">
        <v>10</v>
      </c>
      <c r="R5259" t="s">
        <v>67</v>
      </c>
      <c r="S5259">
        <v>208518.18181800001</v>
      </c>
      <c r="T5259" s="2">
        <v>0.03</v>
      </c>
      <c r="U5259">
        <v>10</v>
      </c>
      <c r="V5259">
        <v>198217.38363622999</v>
      </c>
      <c r="W5259">
        <v>1982173.8363623</v>
      </c>
      <c r="X5259">
        <v>2022626.3636350001</v>
      </c>
      <c r="Y5259">
        <v>106069.41181799999</v>
      </c>
      <c r="Z5259">
        <v>0</v>
      </c>
      <c r="AA5259">
        <v>2</v>
      </c>
      <c r="AB5259">
        <v>0</v>
      </c>
      <c r="AC5259" t="s">
        <v>4966</v>
      </c>
      <c r="AD5259" t="s">
        <v>52</v>
      </c>
      <c r="AE5259">
        <v>0</v>
      </c>
      <c r="AF5259" t="s">
        <v>4966</v>
      </c>
      <c r="AH5259" t="s">
        <v>4967</v>
      </c>
      <c r="AI5259" t="s">
        <v>4968</v>
      </c>
    </row>
    <row r="5260" spans="1:35" hidden="1" x14ac:dyDescent="0.25">
      <c r="A5260" t="s">
        <v>4932</v>
      </c>
      <c r="B5260" t="s">
        <v>39</v>
      </c>
      <c r="C5260" t="s">
        <v>4964</v>
      </c>
      <c r="D5260" t="s">
        <v>4965</v>
      </c>
      <c r="E5260" t="s">
        <v>41</v>
      </c>
      <c r="G5260">
        <v>5717141.2969960002</v>
      </c>
      <c r="H5260">
        <v>0</v>
      </c>
      <c r="I5260" t="s">
        <v>4932</v>
      </c>
      <c r="J5260">
        <v>5197401.179087</v>
      </c>
      <c r="K5260">
        <v>519740.11790900002</v>
      </c>
      <c r="L5260">
        <v>5717141.2969960002</v>
      </c>
      <c r="M5260" t="s">
        <v>47</v>
      </c>
      <c r="N5260" t="s">
        <v>245</v>
      </c>
      <c r="O5260" t="s">
        <v>246</v>
      </c>
      <c r="Q5260">
        <v>1</v>
      </c>
      <c r="R5260" t="s">
        <v>67</v>
      </c>
      <c r="S5260">
        <v>208518.18181800001</v>
      </c>
      <c r="T5260" s="2">
        <v>0.03</v>
      </c>
      <c r="U5260">
        <v>10</v>
      </c>
      <c r="V5260">
        <v>19821.738363574001</v>
      </c>
      <c r="W5260">
        <v>198217.38363574</v>
      </c>
      <c r="X5260">
        <v>202262.636363</v>
      </c>
      <c r="Y5260">
        <v>106069.41181799999</v>
      </c>
      <c r="Z5260">
        <v>0</v>
      </c>
      <c r="AA5260">
        <v>2</v>
      </c>
      <c r="AB5260">
        <v>0</v>
      </c>
      <c r="AC5260" t="s">
        <v>4966</v>
      </c>
      <c r="AD5260" t="s">
        <v>52</v>
      </c>
      <c r="AE5260">
        <v>0</v>
      </c>
      <c r="AF5260" t="s">
        <v>4966</v>
      </c>
      <c r="AH5260" t="s">
        <v>4967</v>
      </c>
      <c r="AI5260" t="s">
        <v>4968</v>
      </c>
    </row>
    <row r="5261" spans="1:35" hidden="1" x14ac:dyDescent="0.25">
      <c r="A5261" t="s">
        <v>4932</v>
      </c>
      <c r="B5261" t="s">
        <v>39</v>
      </c>
      <c r="C5261" t="s">
        <v>4964</v>
      </c>
      <c r="D5261" t="s">
        <v>4965</v>
      </c>
      <c r="E5261" t="s">
        <v>41</v>
      </c>
      <c r="G5261">
        <v>5717141.2969960002</v>
      </c>
      <c r="H5261">
        <v>0</v>
      </c>
      <c r="I5261" t="s">
        <v>4932</v>
      </c>
      <c r="J5261">
        <v>5197401.179087</v>
      </c>
      <c r="K5261">
        <v>519740.11790900002</v>
      </c>
      <c r="L5261">
        <v>5717141.2969960002</v>
      </c>
      <c r="M5261" t="s">
        <v>47</v>
      </c>
      <c r="N5261" t="s">
        <v>83</v>
      </c>
      <c r="O5261" t="s">
        <v>84</v>
      </c>
      <c r="Q5261">
        <v>1</v>
      </c>
      <c r="R5261" t="s">
        <v>67</v>
      </c>
      <c r="S5261">
        <v>208518.18181800001</v>
      </c>
      <c r="T5261" s="2">
        <v>0.03</v>
      </c>
      <c r="U5261">
        <v>10</v>
      </c>
      <c r="V5261">
        <v>19821.738363574001</v>
      </c>
      <c r="W5261">
        <v>198217.38363574</v>
      </c>
      <c r="X5261">
        <v>202262.636363</v>
      </c>
      <c r="Y5261">
        <v>106069.41181799999</v>
      </c>
      <c r="Z5261">
        <v>0</v>
      </c>
      <c r="AA5261">
        <v>2</v>
      </c>
      <c r="AB5261">
        <v>0</v>
      </c>
      <c r="AC5261" t="s">
        <v>4966</v>
      </c>
      <c r="AD5261" t="s">
        <v>52</v>
      </c>
      <c r="AE5261">
        <v>0</v>
      </c>
      <c r="AF5261" t="s">
        <v>4966</v>
      </c>
      <c r="AH5261" t="s">
        <v>4967</v>
      </c>
      <c r="AI5261" t="s">
        <v>4968</v>
      </c>
    </row>
    <row r="5262" spans="1:35" hidden="1" x14ac:dyDescent="0.25">
      <c r="A5262" t="s">
        <v>4932</v>
      </c>
      <c r="B5262" t="s">
        <v>39</v>
      </c>
      <c r="C5262" t="s">
        <v>4964</v>
      </c>
      <c r="D5262" t="s">
        <v>4965</v>
      </c>
      <c r="E5262" t="s">
        <v>41</v>
      </c>
      <c r="G5262">
        <v>5717141.2969960002</v>
      </c>
      <c r="H5262">
        <v>0</v>
      </c>
      <c r="I5262" t="s">
        <v>4932</v>
      </c>
      <c r="J5262">
        <v>5197401.179087</v>
      </c>
      <c r="K5262">
        <v>519740.11790900002</v>
      </c>
      <c r="L5262">
        <v>5717141.2969960002</v>
      </c>
      <c r="M5262" t="s">
        <v>47</v>
      </c>
      <c r="N5262" t="s">
        <v>109</v>
      </c>
      <c r="O5262" t="s">
        <v>110</v>
      </c>
      <c r="Q5262">
        <v>2</v>
      </c>
      <c r="R5262" t="s">
        <v>67</v>
      </c>
      <c r="S5262">
        <v>208518.18181800001</v>
      </c>
      <c r="T5262" s="2">
        <v>0.03</v>
      </c>
      <c r="U5262">
        <v>10</v>
      </c>
      <c r="V5262">
        <v>39643.476727246001</v>
      </c>
      <c r="W5262">
        <v>396434.76727245998</v>
      </c>
      <c r="X5262">
        <v>404525.272727</v>
      </c>
      <c r="Y5262">
        <v>106069.41181799999</v>
      </c>
      <c r="Z5262">
        <v>0</v>
      </c>
      <c r="AA5262">
        <v>2</v>
      </c>
      <c r="AB5262">
        <v>0</v>
      </c>
      <c r="AC5262" t="s">
        <v>4966</v>
      </c>
      <c r="AD5262" t="s">
        <v>52</v>
      </c>
      <c r="AE5262">
        <v>0</v>
      </c>
      <c r="AF5262" t="s">
        <v>4966</v>
      </c>
      <c r="AH5262" t="s">
        <v>4967</v>
      </c>
      <c r="AI5262" t="s">
        <v>4968</v>
      </c>
    </row>
    <row r="5263" spans="1:35" hidden="1" x14ac:dyDescent="0.25">
      <c r="A5263" t="s">
        <v>4932</v>
      </c>
      <c r="B5263" t="s">
        <v>39</v>
      </c>
      <c r="C5263" t="s">
        <v>4964</v>
      </c>
      <c r="D5263" t="s">
        <v>4965</v>
      </c>
      <c r="E5263" t="s">
        <v>41</v>
      </c>
      <c r="G5263">
        <v>5717141.2969960002</v>
      </c>
      <c r="H5263">
        <v>0</v>
      </c>
      <c r="I5263" t="s">
        <v>4932</v>
      </c>
      <c r="J5263">
        <v>5197401.179087</v>
      </c>
      <c r="K5263">
        <v>519740.11790900002</v>
      </c>
      <c r="L5263">
        <v>5717141.2969960002</v>
      </c>
      <c r="M5263" t="s">
        <v>47</v>
      </c>
      <c r="N5263" t="s">
        <v>75</v>
      </c>
      <c r="O5263" t="s">
        <v>76</v>
      </c>
      <c r="Q5263">
        <v>1</v>
      </c>
      <c r="R5263" t="s">
        <v>67</v>
      </c>
      <c r="S5263">
        <v>208518.18181800001</v>
      </c>
      <c r="T5263" s="2">
        <v>0.03</v>
      </c>
      <c r="U5263">
        <v>10</v>
      </c>
      <c r="V5263">
        <v>19821.738363574001</v>
      </c>
      <c r="W5263">
        <v>198217.38363574</v>
      </c>
      <c r="X5263">
        <v>202262.636363</v>
      </c>
      <c r="Y5263">
        <v>106069.41181799999</v>
      </c>
      <c r="Z5263">
        <v>0</v>
      </c>
      <c r="AA5263">
        <v>2</v>
      </c>
      <c r="AB5263">
        <v>0</v>
      </c>
      <c r="AC5263" t="s">
        <v>4966</v>
      </c>
      <c r="AD5263" t="s">
        <v>52</v>
      </c>
      <c r="AE5263">
        <v>0</v>
      </c>
      <c r="AF5263" t="s">
        <v>4966</v>
      </c>
      <c r="AH5263" t="s">
        <v>4967</v>
      </c>
      <c r="AI5263" t="s">
        <v>4968</v>
      </c>
    </row>
    <row r="5264" spans="1:35" hidden="1" x14ac:dyDescent="0.25">
      <c r="A5264" t="s">
        <v>4932</v>
      </c>
      <c r="B5264" t="s">
        <v>39</v>
      </c>
      <c r="C5264" t="s">
        <v>4964</v>
      </c>
      <c r="D5264" t="s">
        <v>4965</v>
      </c>
      <c r="E5264" t="s">
        <v>41</v>
      </c>
      <c r="G5264">
        <v>5717141.2969960002</v>
      </c>
      <c r="H5264">
        <v>0</v>
      </c>
      <c r="I5264" t="s">
        <v>4932</v>
      </c>
      <c r="J5264">
        <v>5197401.179087</v>
      </c>
      <c r="K5264">
        <v>519740.11790900002</v>
      </c>
      <c r="L5264">
        <v>5717141.2969960002</v>
      </c>
      <c r="M5264" t="s">
        <v>47</v>
      </c>
      <c r="N5264" t="s">
        <v>113</v>
      </c>
      <c r="O5264" t="s">
        <v>114</v>
      </c>
      <c r="Q5264">
        <v>3</v>
      </c>
      <c r="R5264" t="s">
        <v>67</v>
      </c>
      <c r="S5264">
        <v>208518.18181800001</v>
      </c>
      <c r="T5264" s="2">
        <v>0.03</v>
      </c>
      <c r="U5264">
        <v>10</v>
      </c>
      <c r="V5264">
        <v>59465.215090819998</v>
      </c>
      <c r="W5264">
        <v>594652.15090819995</v>
      </c>
      <c r="X5264">
        <v>606787.90908999997</v>
      </c>
      <c r="Y5264">
        <v>106069.41181799999</v>
      </c>
      <c r="Z5264">
        <v>0</v>
      </c>
      <c r="AA5264">
        <v>2</v>
      </c>
      <c r="AB5264">
        <v>0</v>
      </c>
      <c r="AC5264" t="s">
        <v>4966</v>
      </c>
      <c r="AD5264" t="s">
        <v>52</v>
      </c>
      <c r="AE5264">
        <v>0</v>
      </c>
      <c r="AF5264" t="s">
        <v>4966</v>
      </c>
      <c r="AH5264" t="s">
        <v>4967</v>
      </c>
      <c r="AI5264" t="s">
        <v>4968</v>
      </c>
    </row>
    <row r="5265" spans="1:39" hidden="1" x14ac:dyDescent="0.25">
      <c r="A5265" t="s">
        <v>4932</v>
      </c>
      <c r="B5265" t="s">
        <v>39</v>
      </c>
      <c r="C5265" t="s">
        <v>4964</v>
      </c>
      <c r="D5265" t="s">
        <v>4965</v>
      </c>
      <c r="E5265" t="s">
        <v>41</v>
      </c>
      <c r="G5265">
        <v>5717141.2969960002</v>
      </c>
      <c r="H5265">
        <v>0</v>
      </c>
      <c r="I5265" t="s">
        <v>4932</v>
      </c>
      <c r="J5265">
        <v>5197401.179087</v>
      </c>
      <c r="K5265">
        <v>519740.11790900002</v>
      </c>
      <c r="L5265">
        <v>5717141.2969960002</v>
      </c>
      <c r="M5265" t="s">
        <v>47</v>
      </c>
      <c r="N5265" t="s">
        <v>89</v>
      </c>
      <c r="O5265" t="s">
        <v>90</v>
      </c>
      <c r="Q5265">
        <v>1</v>
      </c>
      <c r="R5265" t="s">
        <v>67</v>
      </c>
      <c r="S5265">
        <v>208518.18181800001</v>
      </c>
      <c r="T5265" s="2">
        <v>0.03</v>
      </c>
      <c r="U5265">
        <v>10</v>
      </c>
      <c r="V5265">
        <v>19821.738363574001</v>
      </c>
      <c r="W5265">
        <v>198217.38363574</v>
      </c>
      <c r="X5265">
        <v>202262.636363</v>
      </c>
      <c r="Y5265">
        <v>106069.41181799999</v>
      </c>
      <c r="Z5265">
        <v>0</v>
      </c>
      <c r="AA5265">
        <v>2</v>
      </c>
      <c r="AB5265">
        <v>0</v>
      </c>
      <c r="AC5265" t="s">
        <v>4966</v>
      </c>
      <c r="AD5265" t="s">
        <v>52</v>
      </c>
      <c r="AE5265">
        <v>0</v>
      </c>
      <c r="AF5265" t="s">
        <v>4966</v>
      </c>
      <c r="AH5265" t="s">
        <v>4967</v>
      </c>
      <c r="AI5265" t="s">
        <v>4968</v>
      </c>
    </row>
    <row r="5266" spans="1:39" hidden="1" x14ac:dyDescent="0.25">
      <c r="A5266" t="s">
        <v>4932</v>
      </c>
      <c r="B5266" t="s">
        <v>39</v>
      </c>
      <c r="C5266" t="s">
        <v>4964</v>
      </c>
      <c r="D5266" t="s">
        <v>4965</v>
      </c>
      <c r="E5266" t="s">
        <v>41</v>
      </c>
      <c r="G5266">
        <v>5717141.2969960002</v>
      </c>
      <c r="H5266">
        <v>0</v>
      </c>
      <c r="I5266" t="s">
        <v>4932</v>
      </c>
      <c r="J5266">
        <v>5197401.179087</v>
      </c>
      <c r="K5266">
        <v>519740.11790900002</v>
      </c>
      <c r="L5266">
        <v>5717141.2969960002</v>
      </c>
      <c r="M5266" t="s">
        <v>47</v>
      </c>
      <c r="N5266" t="s">
        <v>48</v>
      </c>
      <c r="O5266" t="s">
        <v>49</v>
      </c>
      <c r="Q5266">
        <v>1</v>
      </c>
      <c r="R5266" t="s">
        <v>67</v>
      </c>
      <c r="S5266">
        <v>208518.18181800001</v>
      </c>
      <c r="T5266" s="2">
        <v>0.03</v>
      </c>
      <c r="U5266">
        <v>10</v>
      </c>
      <c r="V5266">
        <v>19821.738363574001</v>
      </c>
      <c r="W5266">
        <v>198217.38363574</v>
      </c>
      <c r="X5266">
        <v>202262.636363</v>
      </c>
      <c r="Y5266">
        <v>106069.41181799999</v>
      </c>
      <c r="Z5266">
        <v>0</v>
      </c>
      <c r="AA5266">
        <v>2</v>
      </c>
      <c r="AB5266">
        <v>0</v>
      </c>
      <c r="AC5266" t="s">
        <v>4966</v>
      </c>
      <c r="AD5266" t="s">
        <v>52</v>
      </c>
      <c r="AE5266">
        <v>0</v>
      </c>
      <c r="AF5266" t="s">
        <v>4966</v>
      </c>
      <c r="AH5266" t="s">
        <v>4967</v>
      </c>
      <c r="AI5266" t="s">
        <v>4968</v>
      </c>
    </row>
    <row r="5267" spans="1:39" hidden="1" x14ac:dyDescent="0.25">
      <c r="A5267" t="s">
        <v>4932</v>
      </c>
      <c r="B5267" t="s">
        <v>39</v>
      </c>
      <c r="C5267" t="s">
        <v>4964</v>
      </c>
      <c r="D5267" t="s">
        <v>4965</v>
      </c>
      <c r="E5267" t="s">
        <v>41</v>
      </c>
      <c r="G5267">
        <v>5717141.2969960002</v>
      </c>
      <c r="H5267">
        <v>0</v>
      </c>
      <c r="I5267" t="s">
        <v>4932</v>
      </c>
      <c r="J5267">
        <v>5197401.179087</v>
      </c>
      <c r="K5267">
        <v>519740.11790900002</v>
      </c>
      <c r="L5267">
        <v>5717141.2969960002</v>
      </c>
      <c r="M5267" t="s">
        <v>47</v>
      </c>
      <c r="N5267" t="s">
        <v>59</v>
      </c>
      <c r="O5267" t="s">
        <v>60</v>
      </c>
      <c r="Q5267">
        <v>1</v>
      </c>
      <c r="R5267" t="s">
        <v>67</v>
      </c>
      <c r="S5267">
        <v>208518.18181800001</v>
      </c>
      <c r="T5267" s="2">
        <v>0.03</v>
      </c>
      <c r="U5267">
        <v>10</v>
      </c>
      <c r="V5267">
        <v>19821.738363574001</v>
      </c>
      <c r="W5267">
        <v>198217.38363574</v>
      </c>
      <c r="X5267">
        <v>202262.636363</v>
      </c>
      <c r="Y5267">
        <v>106069.41181799999</v>
      </c>
      <c r="Z5267">
        <v>0</v>
      </c>
      <c r="AA5267">
        <v>2</v>
      </c>
      <c r="AB5267">
        <v>0</v>
      </c>
      <c r="AC5267" t="s">
        <v>4966</v>
      </c>
      <c r="AD5267" t="s">
        <v>52</v>
      </c>
      <c r="AE5267">
        <v>0</v>
      </c>
      <c r="AF5267" t="s">
        <v>4966</v>
      </c>
      <c r="AH5267" t="s">
        <v>4967</v>
      </c>
      <c r="AI5267" t="s">
        <v>4968</v>
      </c>
    </row>
    <row r="5268" spans="1:39" hidden="1" x14ac:dyDescent="0.25">
      <c r="A5268" t="s">
        <v>4932</v>
      </c>
      <c r="B5268" t="s">
        <v>39</v>
      </c>
      <c r="C5268" t="s">
        <v>4964</v>
      </c>
      <c r="D5268" t="s">
        <v>4965</v>
      </c>
      <c r="E5268" t="s">
        <v>41</v>
      </c>
      <c r="G5268">
        <v>5717141.2969960002</v>
      </c>
      <c r="H5268">
        <v>0</v>
      </c>
      <c r="I5268" t="s">
        <v>4932</v>
      </c>
      <c r="J5268">
        <v>5197401.179087</v>
      </c>
      <c r="K5268">
        <v>519740.11790900002</v>
      </c>
      <c r="L5268">
        <v>5717141.2969960002</v>
      </c>
      <c r="M5268" t="s">
        <v>47</v>
      </c>
      <c r="N5268" t="s">
        <v>57</v>
      </c>
      <c r="O5268" t="s">
        <v>58</v>
      </c>
      <c r="Q5268">
        <v>1</v>
      </c>
      <c r="R5268" t="s">
        <v>67</v>
      </c>
      <c r="S5268">
        <v>208518.18181800001</v>
      </c>
      <c r="T5268" s="2">
        <v>0.03</v>
      </c>
      <c r="U5268">
        <v>10</v>
      </c>
      <c r="V5268">
        <v>19821.738363574001</v>
      </c>
      <c r="W5268">
        <v>198217.38363574</v>
      </c>
      <c r="X5268">
        <v>202262.636363</v>
      </c>
      <c r="Y5268">
        <v>106069.41181799999</v>
      </c>
      <c r="Z5268">
        <v>0</v>
      </c>
      <c r="AA5268">
        <v>2</v>
      </c>
      <c r="AB5268">
        <v>0</v>
      </c>
      <c r="AC5268" t="s">
        <v>4966</v>
      </c>
      <c r="AD5268" t="s">
        <v>52</v>
      </c>
      <c r="AE5268">
        <v>0</v>
      </c>
      <c r="AF5268" t="s">
        <v>4966</v>
      </c>
      <c r="AH5268" t="s">
        <v>4967</v>
      </c>
      <c r="AI5268" t="s">
        <v>4968</v>
      </c>
    </row>
    <row r="5269" spans="1:39" hidden="1" x14ac:dyDescent="0.25">
      <c r="A5269" t="s">
        <v>4932</v>
      </c>
      <c r="B5269" t="s">
        <v>39</v>
      </c>
      <c r="C5269" t="s">
        <v>4964</v>
      </c>
      <c r="D5269" t="s">
        <v>4965</v>
      </c>
      <c r="E5269" t="s">
        <v>41</v>
      </c>
      <c r="G5269">
        <v>5717141.2969960002</v>
      </c>
      <c r="H5269">
        <v>0</v>
      </c>
      <c r="I5269" t="s">
        <v>4932</v>
      </c>
      <c r="J5269">
        <v>5197401.179087</v>
      </c>
      <c r="K5269">
        <v>519740.11790900002</v>
      </c>
      <c r="L5269">
        <v>5717141.2969960002</v>
      </c>
      <c r="M5269" t="s">
        <v>47</v>
      </c>
      <c r="N5269" t="s">
        <v>131</v>
      </c>
      <c r="O5269" t="s">
        <v>132</v>
      </c>
      <c r="Q5269">
        <v>1</v>
      </c>
      <c r="R5269" t="s">
        <v>67</v>
      </c>
      <c r="S5269">
        <v>283124.54545500001</v>
      </c>
      <c r="T5269" s="2">
        <v>0.03</v>
      </c>
      <c r="U5269">
        <v>10</v>
      </c>
      <c r="V5269">
        <v>26913.819290918</v>
      </c>
      <c r="W5269">
        <v>269138.19290918001</v>
      </c>
      <c r="X5269">
        <v>274630.809091</v>
      </c>
      <c r="Y5269">
        <v>106069.41181799999</v>
      </c>
      <c r="Z5269">
        <v>0</v>
      </c>
      <c r="AA5269">
        <v>2</v>
      </c>
      <c r="AB5269">
        <v>0</v>
      </c>
      <c r="AC5269" t="s">
        <v>4966</v>
      </c>
      <c r="AD5269" t="s">
        <v>52</v>
      </c>
      <c r="AE5269">
        <v>0</v>
      </c>
      <c r="AF5269" t="s">
        <v>4966</v>
      </c>
      <c r="AH5269" t="s">
        <v>4967</v>
      </c>
      <c r="AI5269" t="s">
        <v>4968</v>
      </c>
    </row>
    <row r="5270" spans="1:39" hidden="1" x14ac:dyDescent="0.25">
      <c r="A5270" t="s">
        <v>4932</v>
      </c>
      <c r="B5270" t="s">
        <v>39</v>
      </c>
      <c r="C5270" t="s">
        <v>4964</v>
      </c>
      <c r="D5270" t="s">
        <v>4965</v>
      </c>
      <c r="E5270" t="s">
        <v>41</v>
      </c>
      <c r="G5270">
        <v>5717141.2969960002</v>
      </c>
      <c r="H5270">
        <v>0</v>
      </c>
      <c r="I5270" t="s">
        <v>4932</v>
      </c>
      <c r="J5270">
        <v>5197401.179087</v>
      </c>
      <c r="K5270">
        <v>519740.11790900002</v>
      </c>
      <c r="L5270">
        <v>5717141.2969960002</v>
      </c>
      <c r="M5270" t="s">
        <v>47</v>
      </c>
      <c r="N5270" t="s">
        <v>183</v>
      </c>
      <c r="O5270" t="s">
        <v>184</v>
      </c>
      <c r="Q5270">
        <v>1</v>
      </c>
      <c r="R5270" t="s">
        <v>67</v>
      </c>
      <c r="S5270">
        <v>194226.36363599999</v>
      </c>
      <c r="T5270" s="2">
        <v>0.03</v>
      </c>
      <c r="U5270">
        <v>10</v>
      </c>
      <c r="V5270">
        <v>18463.158127245999</v>
      </c>
      <c r="W5270">
        <v>184631.58127246</v>
      </c>
      <c r="X5270">
        <v>188399.57272699999</v>
      </c>
      <c r="Y5270">
        <v>106069.41181799999</v>
      </c>
      <c r="Z5270">
        <v>0</v>
      </c>
      <c r="AA5270">
        <v>2</v>
      </c>
      <c r="AB5270">
        <v>0</v>
      </c>
      <c r="AC5270" t="s">
        <v>4966</v>
      </c>
      <c r="AD5270" t="s">
        <v>52</v>
      </c>
      <c r="AE5270">
        <v>0</v>
      </c>
      <c r="AF5270" t="s">
        <v>4966</v>
      </c>
      <c r="AH5270" t="s">
        <v>4967</v>
      </c>
      <c r="AI5270" t="s">
        <v>4968</v>
      </c>
    </row>
    <row r="5271" spans="1:39" hidden="1" x14ac:dyDescent="0.25">
      <c r="A5271" t="s">
        <v>4932</v>
      </c>
      <c r="B5271" t="s">
        <v>39</v>
      </c>
      <c r="C5271" t="s">
        <v>4964</v>
      </c>
      <c r="D5271" t="s">
        <v>4965</v>
      </c>
      <c r="E5271" t="s">
        <v>41</v>
      </c>
      <c r="G5271">
        <v>5717141.2969960002</v>
      </c>
      <c r="H5271">
        <v>0</v>
      </c>
      <c r="I5271" t="s">
        <v>4932</v>
      </c>
      <c r="J5271">
        <v>5197401.179087</v>
      </c>
      <c r="K5271">
        <v>519740.11790900002</v>
      </c>
      <c r="L5271">
        <v>5717141.2969960002</v>
      </c>
      <c r="M5271" t="s">
        <v>47</v>
      </c>
      <c r="N5271" t="s">
        <v>179</v>
      </c>
      <c r="O5271" t="s">
        <v>180</v>
      </c>
      <c r="Q5271">
        <v>1</v>
      </c>
      <c r="R5271" t="s">
        <v>67</v>
      </c>
      <c r="S5271">
        <v>194226.36363599999</v>
      </c>
      <c r="T5271" s="2">
        <v>0.03</v>
      </c>
      <c r="U5271">
        <v>10</v>
      </c>
      <c r="V5271">
        <v>18463.158127245999</v>
      </c>
      <c r="W5271">
        <v>184631.58127246</v>
      </c>
      <c r="X5271">
        <v>188399.57272699999</v>
      </c>
      <c r="Y5271">
        <v>106069.41181799999</v>
      </c>
      <c r="Z5271">
        <v>0</v>
      </c>
      <c r="AA5271">
        <v>2</v>
      </c>
      <c r="AB5271">
        <v>0</v>
      </c>
      <c r="AC5271" t="s">
        <v>4966</v>
      </c>
      <c r="AD5271" t="s">
        <v>52</v>
      </c>
      <c r="AE5271">
        <v>0</v>
      </c>
      <c r="AF5271" t="s">
        <v>4966</v>
      </c>
      <c r="AH5271" t="s">
        <v>4967</v>
      </c>
      <c r="AI5271" t="s">
        <v>4968</v>
      </c>
    </row>
    <row r="5272" spans="1:39" hidden="1" x14ac:dyDescent="0.25">
      <c r="A5272" t="s">
        <v>4932</v>
      </c>
      <c r="B5272" t="s">
        <v>39</v>
      </c>
      <c r="C5272" t="s">
        <v>4969</v>
      </c>
      <c r="D5272" t="s">
        <v>92</v>
      </c>
      <c r="E5272" t="s">
        <v>41</v>
      </c>
      <c r="G5272">
        <v>361505.46960299998</v>
      </c>
      <c r="H5272">
        <v>0</v>
      </c>
      <c r="I5272" t="s">
        <v>4932</v>
      </c>
      <c r="J5272">
        <v>328641.33600299997</v>
      </c>
      <c r="K5272">
        <v>32864.133600000001</v>
      </c>
      <c r="L5272">
        <v>361505.46960299998</v>
      </c>
      <c r="M5272" t="s">
        <v>47</v>
      </c>
      <c r="N5272" t="s">
        <v>55</v>
      </c>
      <c r="O5272" t="s">
        <v>56</v>
      </c>
      <c r="Q5272">
        <v>3</v>
      </c>
      <c r="R5272" t="s">
        <v>50</v>
      </c>
      <c r="S5272">
        <v>41703.636363999998</v>
      </c>
      <c r="T5272" s="2">
        <v>0.01</v>
      </c>
      <c r="U5272">
        <v>10</v>
      </c>
      <c r="V5272">
        <v>12324.050100099499</v>
      </c>
      <c r="W5272">
        <v>123240.50100099501</v>
      </c>
      <c r="X5272">
        <v>123859.800001</v>
      </c>
      <c r="Y5272">
        <v>1651.4639999999999</v>
      </c>
      <c r="Z5272">
        <v>0</v>
      </c>
      <c r="AA5272">
        <v>0.5</v>
      </c>
      <c r="AB5272">
        <v>0</v>
      </c>
      <c r="AC5272" t="s">
        <v>4970</v>
      </c>
      <c r="AD5272" t="s">
        <v>52</v>
      </c>
      <c r="AE5272">
        <v>0</v>
      </c>
      <c r="AF5272" t="s">
        <v>4970</v>
      </c>
      <c r="AH5272" t="s">
        <v>94</v>
      </c>
      <c r="AI5272" t="s">
        <v>4971</v>
      </c>
      <c r="AM5272">
        <v>895339399253</v>
      </c>
    </row>
    <row r="5273" spans="1:39" hidden="1" x14ac:dyDescent="0.25">
      <c r="A5273" t="s">
        <v>4932</v>
      </c>
      <c r="B5273" t="s">
        <v>39</v>
      </c>
      <c r="C5273" t="s">
        <v>4969</v>
      </c>
      <c r="D5273" t="s">
        <v>92</v>
      </c>
      <c r="E5273" t="s">
        <v>41</v>
      </c>
      <c r="G5273">
        <v>361505.46960299998</v>
      </c>
      <c r="H5273">
        <v>0</v>
      </c>
      <c r="I5273" t="s">
        <v>4932</v>
      </c>
      <c r="J5273">
        <v>328641.33600299997</v>
      </c>
      <c r="K5273">
        <v>32864.133600000001</v>
      </c>
      <c r="L5273">
        <v>361505.46960299998</v>
      </c>
      <c r="M5273" t="s">
        <v>47</v>
      </c>
      <c r="N5273" t="s">
        <v>71</v>
      </c>
      <c r="O5273" t="s">
        <v>72</v>
      </c>
      <c r="Q5273">
        <v>1</v>
      </c>
      <c r="R5273" t="s">
        <v>50</v>
      </c>
      <c r="S5273">
        <v>41703.636363999998</v>
      </c>
      <c r="T5273" s="2">
        <v>0.01</v>
      </c>
      <c r="U5273">
        <v>10</v>
      </c>
      <c r="V5273">
        <v>4108.0167000000001</v>
      </c>
      <c r="W5273">
        <v>41080.167000000001</v>
      </c>
      <c r="X5273">
        <v>41286.6</v>
      </c>
      <c r="Y5273">
        <v>1651.4639999999999</v>
      </c>
      <c r="Z5273">
        <v>0</v>
      </c>
      <c r="AA5273">
        <v>0.5</v>
      </c>
      <c r="AB5273">
        <v>0</v>
      </c>
      <c r="AC5273" t="s">
        <v>4970</v>
      </c>
      <c r="AD5273" t="s">
        <v>52</v>
      </c>
      <c r="AE5273">
        <v>0</v>
      </c>
      <c r="AF5273" t="s">
        <v>4970</v>
      </c>
      <c r="AH5273" t="s">
        <v>94</v>
      </c>
      <c r="AI5273" t="s">
        <v>4971</v>
      </c>
      <c r="AM5273">
        <v>895339399253</v>
      </c>
    </row>
    <row r="5274" spans="1:39" hidden="1" x14ac:dyDescent="0.25">
      <c r="A5274" t="s">
        <v>4932</v>
      </c>
      <c r="B5274" t="s">
        <v>39</v>
      </c>
      <c r="C5274" t="s">
        <v>4969</v>
      </c>
      <c r="D5274" t="s">
        <v>92</v>
      </c>
      <c r="E5274" t="s">
        <v>41</v>
      </c>
      <c r="G5274">
        <v>361505.46960299998</v>
      </c>
      <c r="H5274">
        <v>0</v>
      </c>
      <c r="I5274" t="s">
        <v>4932</v>
      </c>
      <c r="J5274">
        <v>328641.33600299997</v>
      </c>
      <c r="K5274">
        <v>32864.133600000001</v>
      </c>
      <c r="L5274">
        <v>361505.46960299998</v>
      </c>
      <c r="M5274" t="s">
        <v>47</v>
      </c>
      <c r="N5274" t="s">
        <v>245</v>
      </c>
      <c r="O5274" t="s">
        <v>246</v>
      </c>
      <c r="Q5274">
        <v>1</v>
      </c>
      <c r="R5274" t="s">
        <v>50</v>
      </c>
      <c r="S5274">
        <v>41703.636363999998</v>
      </c>
      <c r="T5274" s="2">
        <v>0.01</v>
      </c>
      <c r="U5274">
        <v>10</v>
      </c>
      <c r="V5274">
        <v>4108.0167000000001</v>
      </c>
      <c r="W5274">
        <v>41080.167000000001</v>
      </c>
      <c r="X5274">
        <v>41286.6</v>
      </c>
      <c r="Y5274">
        <v>1651.4639999999999</v>
      </c>
      <c r="Z5274">
        <v>0</v>
      </c>
      <c r="AA5274">
        <v>0.5</v>
      </c>
      <c r="AB5274">
        <v>0</v>
      </c>
      <c r="AC5274" t="s">
        <v>4970</v>
      </c>
      <c r="AD5274" t="s">
        <v>52</v>
      </c>
      <c r="AE5274">
        <v>0</v>
      </c>
      <c r="AF5274" t="s">
        <v>4970</v>
      </c>
      <c r="AH5274" t="s">
        <v>94</v>
      </c>
      <c r="AI5274" t="s">
        <v>4971</v>
      </c>
      <c r="AM5274">
        <v>895339399253</v>
      </c>
    </row>
    <row r="5275" spans="1:39" hidden="1" x14ac:dyDescent="0.25">
      <c r="A5275" t="s">
        <v>4932</v>
      </c>
      <c r="B5275" t="s">
        <v>39</v>
      </c>
      <c r="C5275" t="s">
        <v>4969</v>
      </c>
      <c r="D5275" t="s">
        <v>92</v>
      </c>
      <c r="E5275" t="s">
        <v>41</v>
      </c>
      <c r="G5275">
        <v>361505.46960299998</v>
      </c>
      <c r="H5275">
        <v>0</v>
      </c>
      <c r="I5275" t="s">
        <v>4932</v>
      </c>
      <c r="J5275">
        <v>328641.33600299997</v>
      </c>
      <c r="K5275">
        <v>32864.133600000001</v>
      </c>
      <c r="L5275">
        <v>361505.46960299998</v>
      </c>
      <c r="M5275" t="s">
        <v>47</v>
      </c>
      <c r="N5275" t="s">
        <v>89</v>
      </c>
      <c r="O5275" t="s">
        <v>90</v>
      </c>
      <c r="Q5275">
        <v>1</v>
      </c>
      <c r="R5275" t="s">
        <v>50</v>
      </c>
      <c r="S5275">
        <v>41703.636363999998</v>
      </c>
      <c r="T5275" s="2">
        <v>0.01</v>
      </c>
      <c r="U5275">
        <v>10</v>
      </c>
      <c r="V5275">
        <v>4108.0167000000001</v>
      </c>
      <c r="W5275">
        <v>41080.167000000001</v>
      </c>
      <c r="X5275">
        <v>41286.6</v>
      </c>
      <c r="Y5275">
        <v>1651.4639999999999</v>
      </c>
      <c r="Z5275">
        <v>0</v>
      </c>
      <c r="AA5275">
        <v>0.5</v>
      </c>
      <c r="AB5275">
        <v>0</v>
      </c>
      <c r="AC5275" t="s">
        <v>4970</v>
      </c>
      <c r="AD5275" t="s">
        <v>52</v>
      </c>
      <c r="AE5275">
        <v>0</v>
      </c>
      <c r="AF5275" t="s">
        <v>4970</v>
      </c>
      <c r="AH5275" t="s">
        <v>94</v>
      </c>
      <c r="AI5275" t="s">
        <v>4971</v>
      </c>
      <c r="AM5275">
        <v>895339399253</v>
      </c>
    </row>
    <row r="5276" spans="1:39" hidden="1" x14ac:dyDescent="0.25">
      <c r="A5276" t="s">
        <v>4932</v>
      </c>
      <c r="B5276" t="s">
        <v>39</v>
      </c>
      <c r="C5276" t="s">
        <v>4969</v>
      </c>
      <c r="D5276" t="s">
        <v>92</v>
      </c>
      <c r="E5276" t="s">
        <v>41</v>
      </c>
      <c r="G5276">
        <v>361505.46960299998</v>
      </c>
      <c r="H5276">
        <v>0</v>
      </c>
      <c r="I5276" t="s">
        <v>4932</v>
      </c>
      <c r="J5276">
        <v>328641.33600299997</v>
      </c>
      <c r="K5276">
        <v>32864.133600000001</v>
      </c>
      <c r="L5276">
        <v>361505.46960299998</v>
      </c>
      <c r="M5276" t="s">
        <v>47</v>
      </c>
      <c r="N5276" t="s">
        <v>280</v>
      </c>
      <c r="O5276" t="s">
        <v>281</v>
      </c>
      <c r="Q5276">
        <v>1</v>
      </c>
      <c r="R5276" t="s">
        <v>50</v>
      </c>
      <c r="S5276">
        <v>41703.636363999998</v>
      </c>
      <c r="T5276" s="2">
        <v>0.01</v>
      </c>
      <c r="U5276">
        <v>10</v>
      </c>
      <c r="V5276">
        <v>4108.0167000000001</v>
      </c>
      <c r="W5276">
        <v>41080.167000000001</v>
      </c>
      <c r="X5276">
        <v>41286.6</v>
      </c>
      <c r="Y5276">
        <v>1651.4639999999999</v>
      </c>
      <c r="Z5276">
        <v>0</v>
      </c>
      <c r="AA5276">
        <v>0.5</v>
      </c>
      <c r="AB5276">
        <v>0</v>
      </c>
      <c r="AC5276" t="s">
        <v>4970</v>
      </c>
      <c r="AD5276" t="s">
        <v>52</v>
      </c>
      <c r="AE5276">
        <v>0</v>
      </c>
      <c r="AF5276" t="s">
        <v>4970</v>
      </c>
      <c r="AH5276" t="s">
        <v>94</v>
      </c>
      <c r="AI5276" t="s">
        <v>4971</v>
      </c>
      <c r="AM5276">
        <v>895339399253</v>
      </c>
    </row>
    <row r="5277" spans="1:39" hidden="1" x14ac:dyDescent="0.25">
      <c r="A5277" t="s">
        <v>4932</v>
      </c>
      <c r="B5277" t="s">
        <v>39</v>
      </c>
      <c r="C5277" t="s">
        <v>4969</v>
      </c>
      <c r="D5277" t="s">
        <v>92</v>
      </c>
      <c r="E5277" t="s">
        <v>41</v>
      </c>
      <c r="G5277">
        <v>361505.46960299998</v>
      </c>
      <c r="H5277">
        <v>0</v>
      </c>
      <c r="I5277" t="s">
        <v>4932</v>
      </c>
      <c r="J5277">
        <v>328641.33600299997</v>
      </c>
      <c r="K5277">
        <v>32864.133600000001</v>
      </c>
      <c r="L5277">
        <v>361505.46960299998</v>
      </c>
      <c r="M5277" t="s">
        <v>47</v>
      </c>
      <c r="N5277" t="s">
        <v>59</v>
      </c>
      <c r="O5277" t="s">
        <v>60</v>
      </c>
      <c r="Q5277">
        <v>1</v>
      </c>
      <c r="R5277" t="s">
        <v>50</v>
      </c>
      <c r="S5277">
        <v>41703.636363999998</v>
      </c>
      <c r="T5277" s="2">
        <v>0.01</v>
      </c>
      <c r="U5277">
        <v>10</v>
      </c>
      <c r="V5277">
        <v>4108.0167000000001</v>
      </c>
      <c r="W5277">
        <v>41080.167000000001</v>
      </c>
      <c r="X5277">
        <v>41286.6</v>
      </c>
      <c r="Y5277">
        <v>1651.4639999999999</v>
      </c>
      <c r="Z5277">
        <v>0</v>
      </c>
      <c r="AA5277">
        <v>0.5</v>
      </c>
      <c r="AB5277">
        <v>0</v>
      </c>
      <c r="AC5277" t="s">
        <v>4970</v>
      </c>
      <c r="AD5277" t="s">
        <v>52</v>
      </c>
      <c r="AE5277">
        <v>0</v>
      </c>
      <c r="AF5277" t="s">
        <v>4970</v>
      </c>
      <c r="AH5277" t="s">
        <v>94</v>
      </c>
      <c r="AI5277" t="s">
        <v>4971</v>
      </c>
      <c r="AM5277">
        <v>895339399253</v>
      </c>
    </row>
    <row r="5278" spans="1:39" hidden="1" x14ac:dyDescent="0.25">
      <c r="A5278" t="s">
        <v>4932</v>
      </c>
      <c r="B5278" t="s">
        <v>39</v>
      </c>
      <c r="C5278" t="s">
        <v>4972</v>
      </c>
      <c r="D5278" t="s">
        <v>4973</v>
      </c>
      <c r="E5278" t="s">
        <v>41</v>
      </c>
      <c r="G5278">
        <v>997416.05040299997</v>
      </c>
      <c r="H5278">
        <v>0</v>
      </c>
      <c r="I5278" t="s">
        <v>4932</v>
      </c>
      <c r="J5278">
        <v>906741.86400299997</v>
      </c>
      <c r="K5278">
        <v>90674.186400000006</v>
      </c>
      <c r="L5278">
        <v>997416.05040299997</v>
      </c>
      <c r="M5278" t="s">
        <v>47</v>
      </c>
      <c r="N5278" t="s">
        <v>133</v>
      </c>
      <c r="O5278" t="s">
        <v>134</v>
      </c>
      <c r="Q5278">
        <v>2</v>
      </c>
      <c r="R5278" t="s">
        <v>123</v>
      </c>
      <c r="S5278">
        <v>16185.454545000001</v>
      </c>
      <c r="T5278" s="2">
        <v>0.02</v>
      </c>
      <c r="U5278">
        <v>10</v>
      </c>
      <c r="V5278">
        <v>3140.6255998920001</v>
      </c>
      <c r="W5278">
        <v>31406.255998920002</v>
      </c>
      <c r="X5278">
        <v>31723.490908</v>
      </c>
      <c r="Y5278">
        <v>9159.0087270000004</v>
      </c>
      <c r="Z5278">
        <v>0</v>
      </c>
      <c r="AA5278">
        <v>1</v>
      </c>
      <c r="AB5278">
        <v>0</v>
      </c>
      <c r="AC5278" t="s">
        <v>4974</v>
      </c>
      <c r="AD5278" t="s">
        <v>52</v>
      </c>
      <c r="AE5278">
        <v>0</v>
      </c>
      <c r="AF5278" t="s">
        <v>4974</v>
      </c>
      <c r="AH5278" t="s">
        <v>4975</v>
      </c>
      <c r="AI5278" t="s">
        <v>106</v>
      </c>
    </row>
    <row r="5279" spans="1:39" hidden="1" x14ac:dyDescent="0.25">
      <c r="A5279" t="s">
        <v>4932</v>
      </c>
      <c r="B5279" t="s">
        <v>39</v>
      </c>
      <c r="C5279" t="s">
        <v>4972</v>
      </c>
      <c r="D5279" t="s">
        <v>4973</v>
      </c>
      <c r="E5279" t="s">
        <v>41</v>
      </c>
      <c r="G5279">
        <v>997416.05040299997</v>
      </c>
      <c r="H5279">
        <v>0</v>
      </c>
      <c r="I5279" t="s">
        <v>4932</v>
      </c>
      <c r="J5279">
        <v>906741.86400299997</v>
      </c>
      <c r="K5279">
        <v>90674.186400000006</v>
      </c>
      <c r="L5279">
        <v>997416.05040299997</v>
      </c>
      <c r="M5279" t="s">
        <v>47</v>
      </c>
      <c r="N5279" t="s">
        <v>1369</v>
      </c>
      <c r="O5279" t="s">
        <v>1370</v>
      </c>
      <c r="Q5279">
        <v>2</v>
      </c>
      <c r="R5279" t="s">
        <v>123</v>
      </c>
      <c r="S5279">
        <v>16185.454545000001</v>
      </c>
      <c r="T5279" s="2">
        <v>0.02</v>
      </c>
      <c r="U5279">
        <v>10</v>
      </c>
      <c r="V5279">
        <v>3140.6255998920001</v>
      </c>
      <c r="W5279">
        <v>31406.255998920002</v>
      </c>
      <c r="X5279">
        <v>31723.490908</v>
      </c>
      <c r="Y5279">
        <v>9159.0087270000004</v>
      </c>
      <c r="Z5279">
        <v>0</v>
      </c>
      <c r="AA5279">
        <v>1</v>
      </c>
      <c r="AB5279">
        <v>0</v>
      </c>
      <c r="AC5279" t="s">
        <v>4974</v>
      </c>
      <c r="AD5279" t="s">
        <v>52</v>
      </c>
      <c r="AE5279">
        <v>0</v>
      </c>
      <c r="AF5279" t="s">
        <v>4974</v>
      </c>
      <c r="AH5279" t="s">
        <v>4975</v>
      </c>
      <c r="AI5279" t="s">
        <v>106</v>
      </c>
    </row>
    <row r="5280" spans="1:39" hidden="1" x14ac:dyDescent="0.25">
      <c r="A5280" t="s">
        <v>4932</v>
      </c>
      <c r="B5280" t="s">
        <v>39</v>
      </c>
      <c r="C5280" t="s">
        <v>4972</v>
      </c>
      <c r="D5280" t="s">
        <v>4973</v>
      </c>
      <c r="E5280" t="s">
        <v>41</v>
      </c>
      <c r="G5280">
        <v>997416.05040299997</v>
      </c>
      <c r="H5280">
        <v>0</v>
      </c>
      <c r="I5280" t="s">
        <v>4932</v>
      </c>
      <c r="J5280">
        <v>906741.86400299997</v>
      </c>
      <c r="K5280">
        <v>90674.186400000006</v>
      </c>
      <c r="L5280">
        <v>997416.05040299997</v>
      </c>
      <c r="M5280" t="s">
        <v>47</v>
      </c>
      <c r="N5280" t="s">
        <v>177</v>
      </c>
      <c r="O5280" t="s">
        <v>178</v>
      </c>
      <c r="Q5280">
        <v>1</v>
      </c>
      <c r="R5280" t="s">
        <v>123</v>
      </c>
      <c r="S5280">
        <v>16185.454545000001</v>
      </c>
      <c r="T5280" s="2">
        <v>0.02</v>
      </c>
      <c r="U5280">
        <v>10</v>
      </c>
      <c r="V5280">
        <v>1570.312799946</v>
      </c>
      <c r="W5280">
        <v>15703.127999460001</v>
      </c>
      <c r="X5280">
        <v>15861.745454</v>
      </c>
      <c r="Y5280">
        <v>9159.0087270000004</v>
      </c>
      <c r="Z5280">
        <v>0</v>
      </c>
      <c r="AA5280">
        <v>1</v>
      </c>
      <c r="AB5280">
        <v>0</v>
      </c>
      <c r="AC5280" t="s">
        <v>4974</v>
      </c>
      <c r="AD5280" t="s">
        <v>52</v>
      </c>
      <c r="AE5280">
        <v>0</v>
      </c>
      <c r="AF5280" t="s">
        <v>4974</v>
      </c>
      <c r="AH5280" t="s">
        <v>4975</v>
      </c>
      <c r="AI5280" t="s">
        <v>106</v>
      </c>
    </row>
    <row r="5281" spans="1:35" hidden="1" x14ac:dyDescent="0.25">
      <c r="A5281" t="s">
        <v>4932</v>
      </c>
      <c r="B5281" t="s">
        <v>39</v>
      </c>
      <c r="C5281" t="s">
        <v>4972</v>
      </c>
      <c r="D5281" t="s">
        <v>4973</v>
      </c>
      <c r="E5281" t="s">
        <v>41</v>
      </c>
      <c r="G5281">
        <v>997416.05040299997</v>
      </c>
      <c r="H5281">
        <v>0</v>
      </c>
      <c r="I5281" t="s">
        <v>4932</v>
      </c>
      <c r="J5281">
        <v>906741.86400299997</v>
      </c>
      <c r="K5281">
        <v>90674.186400000006</v>
      </c>
      <c r="L5281">
        <v>997416.05040299997</v>
      </c>
      <c r="M5281" t="s">
        <v>47</v>
      </c>
      <c r="N5281" t="s">
        <v>568</v>
      </c>
      <c r="O5281" t="s">
        <v>569</v>
      </c>
      <c r="Q5281">
        <v>4</v>
      </c>
      <c r="R5281" t="s">
        <v>123</v>
      </c>
      <c r="S5281">
        <v>23136.363635999998</v>
      </c>
      <c r="T5281" s="2">
        <v>0.02</v>
      </c>
      <c r="U5281">
        <v>10</v>
      </c>
      <c r="V5281">
        <v>8978.7599998469996</v>
      </c>
      <c r="W5281">
        <v>89787.599998470003</v>
      </c>
      <c r="X5281">
        <v>90694.545452999999</v>
      </c>
      <c r="Y5281">
        <v>9159.0087270000004</v>
      </c>
      <c r="Z5281">
        <v>0</v>
      </c>
      <c r="AA5281">
        <v>1</v>
      </c>
      <c r="AB5281">
        <v>0</v>
      </c>
      <c r="AC5281" t="s">
        <v>4974</v>
      </c>
      <c r="AD5281" t="s">
        <v>52</v>
      </c>
      <c r="AE5281">
        <v>0</v>
      </c>
      <c r="AF5281" t="s">
        <v>4974</v>
      </c>
      <c r="AH5281" t="s">
        <v>4975</v>
      </c>
      <c r="AI5281" t="s">
        <v>106</v>
      </c>
    </row>
    <row r="5282" spans="1:35" hidden="1" x14ac:dyDescent="0.25">
      <c r="A5282" t="s">
        <v>4932</v>
      </c>
      <c r="B5282" t="s">
        <v>39</v>
      </c>
      <c r="C5282" t="s">
        <v>4972</v>
      </c>
      <c r="D5282" t="s">
        <v>4973</v>
      </c>
      <c r="E5282" t="s">
        <v>41</v>
      </c>
      <c r="G5282">
        <v>997416.05040299997</v>
      </c>
      <c r="H5282">
        <v>0</v>
      </c>
      <c r="I5282" t="s">
        <v>4932</v>
      </c>
      <c r="J5282">
        <v>906741.86400299997</v>
      </c>
      <c r="K5282">
        <v>90674.186400000006</v>
      </c>
      <c r="L5282">
        <v>997416.05040299997</v>
      </c>
      <c r="M5282" t="s">
        <v>47</v>
      </c>
      <c r="N5282" t="s">
        <v>137</v>
      </c>
      <c r="O5282" t="s">
        <v>138</v>
      </c>
      <c r="Q5282">
        <v>10</v>
      </c>
      <c r="R5282" t="s">
        <v>44</v>
      </c>
      <c r="S5282">
        <v>6964.5454550000004</v>
      </c>
      <c r="T5282" s="2">
        <v>0.02</v>
      </c>
      <c r="U5282">
        <v>10</v>
      </c>
      <c r="V5282">
        <v>6757.0020004409998</v>
      </c>
      <c r="W5282">
        <v>67570.020004410006</v>
      </c>
      <c r="X5282">
        <v>68252.545459000001</v>
      </c>
      <c r="Y5282">
        <v>9159.0087270000004</v>
      </c>
      <c r="Z5282">
        <v>0</v>
      </c>
      <c r="AA5282">
        <v>1</v>
      </c>
      <c r="AB5282">
        <v>0</v>
      </c>
      <c r="AC5282" t="s">
        <v>4974</v>
      </c>
      <c r="AD5282" t="s">
        <v>52</v>
      </c>
      <c r="AE5282">
        <v>0</v>
      </c>
      <c r="AF5282" t="s">
        <v>4974</v>
      </c>
      <c r="AH5282" t="s">
        <v>4975</v>
      </c>
      <c r="AI5282" t="s">
        <v>106</v>
      </c>
    </row>
    <row r="5283" spans="1:35" hidden="1" x14ac:dyDescent="0.25">
      <c r="A5283" t="s">
        <v>4932</v>
      </c>
      <c r="B5283" t="s">
        <v>39</v>
      </c>
      <c r="C5283" t="s">
        <v>4972</v>
      </c>
      <c r="D5283" t="s">
        <v>4973</v>
      </c>
      <c r="E5283" t="s">
        <v>41</v>
      </c>
      <c r="G5283">
        <v>997416.05040299997</v>
      </c>
      <c r="H5283">
        <v>0</v>
      </c>
      <c r="I5283" t="s">
        <v>4932</v>
      </c>
      <c r="J5283">
        <v>906741.86400299997</v>
      </c>
      <c r="K5283">
        <v>90674.186400000006</v>
      </c>
      <c r="L5283">
        <v>997416.05040299997</v>
      </c>
      <c r="M5283" t="s">
        <v>47</v>
      </c>
      <c r="N5283" t="s">
        <v>141</v>
      </c>
      <c r="O5283" t="s">
        <v>142</v>
      </c>
      <c r="Q5283">
        <v>5</v>
      </c>
      <c r="R5283" t="s">
        <v>44</v>
      </c>
      <c r="S5283">
        <v>6439.0909089999996</v>
      </c>
      <c r="T5283" s="2">
        <v>0.02</v>
      </c>
      <c r="U5283">
        <v>10</v>
      </c>
      <c r="V5283">
        <v>3123.6029999460002</v>
      </c>
      <c r="W5283">
        <v>31236.029999459999</v>
      </c>
      <c r="X5283">
        <v>31551.545453999999</v>
      </c>
      <c r="Y5283">
        <v>9159.0087270000004</v>
      </c>
      <c r="Z5283">
        <v>0</v>
      </c>
      <c r="AA5283">
        <v>1</v>
      </c>
      <c r="AB5283">
        <v>0</v>
      </c>
      <c r="AC5283" t="s">
        <v>4974</v>
      </c>
      <c r="AD5283" t="s">
        <v>52</v>
      </c>
      <c r="AE5283">
        <v>0</v>
      </c>
      <c r="AF5283" t="s">
        <v>4974</v>
      </c>
      <c r="AH5283" t="s">
        <v>4975</v>
      </c>
      <c r="AI5283" t="s">
        <v>106</v>
      </c>
    </row>
    <row r="5284" spans="1:35" hidden="1" x14ac:dyDescent="0.25">
      <c r="A5284" t="s">
        <v>4932</v>
      </c>
      <c r="B5284" t="s">
        <v>39</v>
      </c>
      <c r="C5284" t="s">
        <v>4972</v>
      </c>
      <c r="D5284" t="s">
        <v>4973</v>
      </c>
      <c r="E5284" t="s">
        <v>41</v>
      </c>
      <c r="G5284">
        <v>997416.05040299997</v>
      </c>
      <c r="H5284">
        <v>0</v>
      </c>
      <c r="I5284" t="s">
        <v>4932</v>
      </c>
      <c r="J5284">
        <v>906741.86400299997</v>
      </c>
      <c r="K5284">
        <v>90674.186400000006</v>
      </c>
      <c r="L5284">
        <v>997416.05040299997</v>
      </c>
      <c r="M5284" t="s">
        <v>47</v>
      </c>
      <c r="N5284" t="s">
        <v>61</v>
      </c>
      <c r="O5284" t="s">
        <v>62</v>
      </c>
      <c r="Q5284">
        <v>1</v>
      </c>
      <c r="R5284" t="s">
        <v>67</v>
      </c>
      <c r="S5284">
        <v>194820</v>
      </c>
      <c r="T5284" s="2">
        <v>0.02</v>
      </c>
      <c r="U5284">
        <v>10</v>
      </c>
      <c r="V5284">
        <v>18901.436399999999</v>
      </c>
      <c r="W5284">
        <v>189014.364</v>
      </c>
      <c r="X5284">
        <v>190923.6</v>
      </c>
      <c r="Y5284">
        <v>9159.0087270000004</v>
      </c>
      <c r="Z5284">
        <v>0</v>
      </c>
      <c r="AA5284">
        <v>1</v>
      </c>
      <c r="AB5284">
        <v>0</v>
      </c>
      <c r="AC5284" t="s">
        <v>4974</v>
      </c>
      <c r="AD5284" t="s">
        <v>52</v>
      </c>
      <c r="AE5284">
        <v>0</v>
      </c>
      <c r="AF5284" t="s">
        <v>4974</v>
      </c>
      <c r="AH5284" t="s">
        <v>4975</v>
      </c>
      <c r="AI5284" t="s">
        <v>106</v>
      </c>
    </row>
    <row r="5285" spans="1:35" hidden="1" x14ac:dyDescent="0.25">
      <c r="A5285" t="s">
        <v>4932</v>
      </c>
      <c r="B5285" t="s">
        <v>39</v>
      </c>
      <c r="C5285" t="s">
        <v>4972</v>
      </c>
      <c r="D5285" t="s">
        <v>4973</v>
      </c>
      <c r="E5285" t="s">
        <v>41</v>
      </c>
      <c r="G5285">
        <v>997416.05040299997</v>
      </c>
      <c r="H5285">
        <v>0</v>
      </c>
      <c r="I5285" t="s">
        <v>4932</v>
      </c>
      <c r="J5285">
        <v>906741.86400299997</v>
      </c>
      <c r="K5285">
        <v>90674.186400000006</v>
      </c>
      <c r="L5285">
        <v>997416.05040299997</v>
      </c>
      <c r="M5285" t="s">
        <v>47</v>
      </c>
      <c r="N5285" t="s">
        <v>63</v>
      </c>
      <c r="O5285" t="s">
        <v>64</v>
      </c>
      <c r="Q5285">
        <v>1</v>
      </c>
      <c r="R5285" t="s">
        <v>67</v>
      </c>
      <c r="S5285">
        <v>187150</v>
      </c>
      <c r="T5285" s="2">
        <v>0.02</v>
      </c>
      <c r="U5285">
        <v>10</v>
      </c>
      <c r="V5285">
        <v>18157.293000000001</v>
      </c>
      <c r="W5285">
        <v>181572.93</v>
      </c>
      <c r="X5285">
        <v>183407</v>
      </c>
      <c r="Y5285">
        <v>9159.0087270000004</v>
      </c>
      <c r="Z5285">
        <v>0</v>
      </c>
      <c r="AA5285">
        <v>1</v>
      </c>
      <c r="AB5285">
        <v>0</v>
      </c>
      <c r="AC5285" t="s">
        <v>4974</v>
      </c>
      <c r="AD5285" t="s">
        <v>52</v>
      </c>
      <c r="AE5285">
        <v>0</v>
      </c>
      <c r="AF5285" t="s">
        <v>4974</v>
      </c>
      <c r="AH5285" t="s">
        <v>4975</v>
      </c>
      <c r="AI5285" t="s">
        <v>106</v>
      </c>
    </row>
    <row r="5286" spans="1:35" hidden="1" x14ac:dyDescent="0.25">
      <c r="A5286" t="s">
        <v>4932</v>
      </c>
      <c r="B5286" t="s">
        <v>39</v>
      </c>
      <c r="C5286" t="s">
        <v>4972</v>
      </c>
      <c r="D5286" t="s">
        <v>4973</v>
      </c>
      <c r="E5286" t="s">
        <v>41</v>
      </c>
      <c r="G5286">
        <v>997416.05040299997</v>
      </c>
      <c r="H5286">
        <v>0</v>
      </c>
      <c r="I5286" t="s">
        <v>4932</v>
      </c>
      <c r="J5286">
        <v>906741.86400299997</v>
      </c>
      <c r="K5286">
        <v>90674.186400000006</v>
      </c>
      <c r="L5286">
        <v>997416.05040299997</v>
      </c>
      <c r="M5286" t="s">
        <v>47</v>
      </c>
      <c r="N5286" t="s">
        <v>280</v>
      </c>
      <c r="O5286" t="s">
        <v>281</v>
      </c>
      <c r="Q5286">
        <v>3</v>
      </c>
      <c r="R5286" t="s">
        <v>50</v>
      </c>
      <c r="S5286">
        <v>41703.636363999998</v>
      </c>
      <c r="T5286" s="2">
        <v>0.02</v>
      </c>
      <c r="U5286">
        <v>10</v>
      </c>
      <c r="V5286">
        <v>12138.260400089999</v>
      </c>
      <c r="W5286">
        <v>121382.6040009</v>
      </c>
      <c r="X5286">
        <v>122608.69091</v>
      </c>
      <c r="Y5286">
        <v>9159.0087270000004</v>
      </c>
      <c r="Z5286">
        <v>0</v>
      </c>
      <c r="AA5286">
        <v>1</v>
      </c>
      <c r="AB5286">
        <v>0</v>
      </c>
      <c r="AC5286" t="s">
        <v>4974</v>
      </c>
      <c r="AD5286" t="s">
        <v>52</v>
      </c>
      <c r="AE5286">
        <v>0</v>
      </c>
      <c r="AF5286" t="s">
        <v>4974</v>
      </c>
      <c r="AH5286" t="s">
        <v>4975</v>
      </c>
      <c r="AI5286" t="s">
        <v>106</v>
      </c>
    </row>
    <row r="5287" spans="1:35" hidden="1" x14ac:dyDescent="0.25">
      <c r="A5287" t="s">
        <v>4932</v>
      </c>
      <c r="B5287" t="s">
        <v>39</v>
      </c>
      <c r="C5287" t="s">
        <v>4972</v>
      </c>
      <c r="D5287" t="s">
        <v>4973</v>
      </c>
      <c r="E5287" t="s">
        <v>41</v>
      </c>
      <c r="G5287">
        <v>997416.05040299997</v>
      </c>
      <c r="H5287">
        <v>0</v>
      </c>
      <c r="I5287" t="s">
        <v>4932</v>
      </c>
      <c r="J5287">
        <v>906741.86400299997</v>
      </c>
      <c r="K5287">
        <v>90674.186400000006</v>
      </c>
      <c r="L5287">
        <v>997416.05040299997</v>
      </c>
      <c r="M5287" t="s">
        <v>47</v>
      </c>
      <c r="N5287" t="s">
        <v>111</v>
      </c>
      <c r="O5287" t="s">
        <v>112</v>
      </c>
      <c r="Q5287">
        <v>2</v>
      </c>
      <c r="R5287" t="s">
        <v>50</v>
      </c>
      <c r="S5287">
        <v>41703.636363999998</v>
      </c>
      <c r="T5287" s="2">
        <v>0.02</v>
      </c>
      <c r="U5287">
        <v>10</v>
      </c>
      <c r="V5287">
        <v>8092.1736000270002</v>
      </c>
      <c r="W5287">
        <v>80921.736000270001</v>
      </c>
      <c r="X5287">
        <v>81739.127273000006</v>
      </c>
      <c r="Y5287">
        <v>9159.0087270000004</v>
      </c>
      <c r="Z5287">
        <v>0</v>
      </c>
      <c r="AA5287">
        <v>1</v>
      </c>
      <c r="AB5287">
        <v>0</v>
      </c>
      <c r="AC5287" t="s">
        <v>4974</v>
      </c>
      <c r="AD5287" t="s">
        <v>52</v>
      </c>
      <c r="AE5287">
        <v>0</v>
      </c>
      <c r="AF5287" t="s">
        <v>4974</v>
      </c>
      <c r="AH5287" t="s">
        <v>4975</v>
      </c>
      <c r="AI5287" t="s">
        <v>106</v>
      </c>
    </row>
    <row r="5288" spans="1:35" hidden="1" x14ac:dyDescent="0.25">
      <c r="A5288" t="s">
        <v>4932</v>
      </c>
      <c r="B5288" t="s">
        <v>39</v>
      </c>
      <c r="C5288" t="s">
        <v>4972</v>
      </c>
      <c r="D5288" t="s">
        <v>4973</v>
      </c>
      <c r="E5288" t="s">
        <v>41</v>
      </c>
      <c r="G5288">
        <v>997416.05040299997</v>
      </c>
      <c r="H5288">
        <v>0</v>
      </c>
      <c r="I5288" t="s">
        <v>4932</v>
      </c>
      <c r="J5288">
        <v>906741.86400299997</v>
      </c>
      <c r="K5288">
        <v>90674.186400000006</v>
      </c>
      <c r="L5288">
        <v>997416.05040299997</v>
      </c>
      <c r="M5288" t="s">
        <v>47</v>
      </c>
      <c r="N5288" t="s">
        <v>3390</v>
      </c>
      <c r="O5288" t="s">
        <v>3391</v>
      </c>
      <c r="Q5288">
        <v>2</v>
      </c>
      <c r="R5288" t="s">
        <v>123</v>
      </c>
      <c r="S5288">
        <v>17331.818181999999</v>
      </c>
      <c r="T5288" s="2">
        <v>0.02</v>
      </c>
      <c r="U5288">
        <v>10</v>
      </c>
      <c r="V5288">
        <v>3363.066000063</v>
      </c>
      <c r="W5288">
        <v>33630.66000063</v>
      </c>
      <c r="X5288">
        <v>33970.363637000002</v>
      </c>
      <c r="Y5288">
        <v>9159.0087270000004</v>
      </c>
      <c r="Z5288">
        <v>0</v>
      </c>
      <c r="AA5288">
        <v>1</v>
      </c>
      <c r="AB5288">
        <v>0</v>
      </c>
      <c r="AC5288" t="s">
        <v>4974</v>
      </c>
      <c r="AD5288" t="s">
        <v>52</v>
      </c>
      <c r="AE5288">
        <v>0</v>
      </c>
      <c r="AF5288" t="s">
        <v>4974</v>
      </c>
      <c r="AH5288" t="s">
        <v>4975</v>
      </c>
      <c r="AI5288" t="s">
        <v>106</v>
      </c>
    </row>
    <row r="5289" spans="1:35" hidden="1" x14ac:dyDescent="0.25">
      <c r="A5289" t="s">
        <v>4932</v>
      </c>
      <c r="B5289" t="s">
        <v>39</v>
      </c>
      <c r="C5289" t="s">
        <v>4972</v>
      </c>
      <c r="D5289" t="s">
        <v>4973</v>
      </c>
      <c r="E5289" t="s">
        <v>41</v>
      </c>
      <c r="G5289">
        <v>997416.05040299997</v>
      </c>
      <c r="H5289">
        <v>0</v>
      </c>
      <c r="I5289" t="s">
        <v>4932</v>
      </c>
      <c r="J5289">
        <v>906741.86400299997</v>
      </c>
      <c r="K5289">
        <v>90674.186400000006</v>
      </c>
      <c r="L5289">
        <v>997416.05040299997</v>
      </c>
      <c r="M5289" t="s">
        <v>47</v>
      </c>
      <c r="N5289" t="s">
        <v>3081</v>
      </c>
      <c r="O5289" t="s">
        <v>3082</v>
      </c>
      <c r="Q5289">
        <v>4</v>
      </c>
      <c r="R5289" t="s">
        <v>44</v>
      </c>
      <c r="S5289">
        <v>8531.8181820000009</v>
      </c>
      <c r="T5289" s="2">
        <v>0.02</v>
      </c>
      <c r="U5289">
        <v>10</v>
      </c>
      <c r="V5289">
        <v>3311.028000027</v>
      </c>
      <c r="W5289">
        <v>33110.280000270002</v>
      </c>
      <c r="X5289">
        <v>33444.727272999997</v>
      </c>
      <c r="Y5289">
        <v>9159.0087270000004</v>
      </c>
      <c r="Z5289">
        <v>0</v>
      </c>
      <c r="AA5289">
        <v>1</v>
      </c>
      <c r="AB5289">
        <v>0</v>
      </c>
      <c r="AC5289" t="s">
        <v>4974</v>
      </c>
      <c r="AD5289" t="s">
        <v>52</v>
      </c>
      <c r="AE5289">
        <v>0</v>
      </c>
      <c r="AF5289" t="s">
        <v>4974</v>
      </c>
      <c r="AH5289" t="s">
        <v>4975</v>
      </c>
      <c r="AI5289" t="s">
        <v>106</v>
      </c>
    </row>
    <row r="5290" spans="1:35" hidden="1" x14ac:dyDescent="0.25">
      <c r="A5290" t="s">
        <v>4932</v>
      </c>
      <c r="B5290" t="s">
        <v>39</v>
      </c>
      <c r="C5290" t="s">
        <v>4976</v>
      </c>
      <c r="D5290" t="s">
        <v>1421</v>
      </c>
      <c r="E5290" t="s">
        <v>41</v>
      </c>
      <c r="G5290">
        <v>1308234.7319990001</v>
      </c>
      <c r="H5290">
        <v>0</v>
      </c>
      <c r="I5290" t="s">
        <v>4932</v>
      </c>
      <c r="J5290">
        <v>1189304.3018169999</v>
      </c>
      <c r="K5290">
        <v>118930.430182</v>
      </c>
      <c r="L5290">
        <v>1308234.7319990001</v>
      </c>
      <c r="M5290" t="s">
        <v>47</v>
      </c>
      <c r="N5290" t="s">
        <v>280</v>
      </c>
      <c r="O5290" t="s">
        <v>281</v>
      </c>
      <c r="Q5290">
        <v>2</v>
      </c>
      <c r="R5290" t="s">
        <v>67</v>
      </c>
      <c r="S5290">
        <v>208518.18181800001</v>
      </c>
      <c r="T5290" s="2">
        <v>0.03</v>
      </c>
      <c r="U5290">
        <v>10</v>
      </c>
      <c r="V5290">
        <v>39643.476727246001</v>
      </c>
      <c r="W5290">
        <v>396434.76727245998</v>
      </c>
      <c r="X5290">
        <v>404525.272727</v>
      </c>
      <c r="Y5290">
        <v>24271.516363999999</v>
      </c>
      <c r="Z5290">
        <v>0</v>
      </c>
      <c r="AA5290">
        <v>2</v>
      </c>
      <c r="AB5290">
        <v>0</v>
      </c>
      <c r="AC5290" t="s">
        <v>4977</v>
      </c>
      <c r="AD5290" t="s">
        <v>52</v>
      </c>
      <c r="AE5290">
        <v>0</v>
      </c>
      <c r="AF5290" t="s">
        <v>4977</v>
      </c>
      <c r="AH5290" t="s">
        <v>1423</v>
      </c>
      <c r="AI5290" t="s">
        <v>3387</v>
      </c>
    </row>
    <row r="5291" spans="1:35" hidden="1" x14ac:dyDescent="0.25">
      <c r="A5291" t="s">
        <v>4932</v>
      </c>
      <c r="B5291" t="s">
        <v>39</v>
      </c>
      <c r="C5291" t="s">
        <v>4976</v>
      </c>
      <c r="D5291" t="s">
        <v>1421</v>
      </c>
      <c r="E5291" t="s">
        <v>41</v>
      </c>
      <c r="G5291">
        <v>1308234.7319990001</v>
      </c>
      <c r="H5291">
        <v>0</v>
      </c>
      <c r="I5291" t="s">
        <v>4932</v>
      </c>
      <c r="J5291">
        <v>1189304.3018169999</v>
      </c>
      <c r="K5291">
        <v>118930.430182</v>
      </c>
      <c r="L5291">
        <v>1308234.7319990001</v>
      </c>
      <c r="M5291" t="s">
        <v>47</v>
      </c>
      <c r="N5291" t="s">
        <v>111</v>
      </c>
      <c r="O5291" t="s">
        <v>112</v>
      </c>
      <c r="Q5291">
        <v>2</v>
      </c>
      <c r="R5291" t="s">
        <v>67</v>
      </c>
      <c r="S5291">
        <v>208518.18181800001</v>
      </c>
      <c r="T5291" s="2">
        <v>0.03</v>
      </c>
      <c r="U5291">
        <v>10</v>
      </c>
      <c r="V5291">
        <v>39643.476727246001</v>
      </c>
      <c r="W5291">
        <v>396434.76727245998</v>
      </c>
      <c r="X5291">
        <v>404525.272727</v>
      </c>
      <c r="Y5291">
        <v>24271.516363999999</v>
      </c>
      <c r="Z5291">
        <v>0</v>
      </c>
      <c r="AA5291">
        <v>2</v>
      </c>
      <c r="AB5291">
        <v>0</v>
      </c>
      <c r="AC5291" t="s">
        <v>4977</v>
      </c>
      <c r="AD5291" t="s">
        <v>52</v>
      </c>
      <c r="AE5291">
        <v>0</v>
      </c>
      <c r="AF5291" t="s">
        <v>4977</v>
      </c>
      <c r="AH5291" t="s">
        <v>1423</v>
      </c>
      <c r="AI5291" t="s">
        <v>3387</v>
      </c>
    </row>
    <row r="5292" spans="1:35" hidden="1" x14ac:dyDescent="0.25">
      <c r="A5292" t="s">
        <v>4932</v>
      </c>
      <c r="B5292" t="s">
        <v>39</v>
      </c>
      <c r="C5292" t="s">
        <v>4976</v>
      </c>
      <c r="D5292" t="s">
        <v>1421</v>
      </c>
      <c r="E5292" t="s">
        <v>41</v>
      </c>
      <c r="G5292">
        <v>1308234.7319990001</v>
      </c>
      <c r="H5292">
        <v>0</v>
      </c>
      <c r="I5292" t="s">
        <v>4932</v>
      </c>
      <c r="J5292">
        <v>1189304.3018169999</v>
      </c>
      <c r="K5292">
        <v>118930.430182</v>
      </c>
      <c r="L5292">
        <v>1308234.7319990001</v>
      </c>
      <c r="M5292" t="s">
        <v>47</v>
      </c>
      <c r="N5292" t="s">
        <v>89</v>
      </c>
      <c r="O5292" t="s">
        <v>90</v>
      </c>
      <c r="Q5292">
        <v>2</v>
      </c>
      <c r="R5292" t="s">
        <v>67</v>
      </c>
      <c r="S5292">
        <v>208518.18181800001</v>
      </c>
      <c r="T5292" s="2">
        <v>0.03</v>
      </c>
      <c r="U5292">
        <v>10</v>
      </c>
      <c r="V5292">
        <v>39643.476727246001</v>
      </c>
      <c r="W5292">
        <v>396434.76727245998</v>
      </c>
      <c r="X5292">
        <v>404525.272727</v>
      </c>
      <c r="Y5292">
        <v>24271.516363999999</v>
      </c>
      <c r="Z5292">
        <v>0</v>
      </c>
      <c r="AA5292">
        <v>2</v>
      </c>
      <c r="AB5292">
        <v>0</v>
      </c>
      <c r="AC5292" t="s">
        <v>4977</v>
      </c>
      <c r="AD5292" t="s">
        <v>52</v>
      </c>
      <c r="AE5292">
        <v>0</v>
      </c>
      <c r="AF5292" t="s">
        <v>4977</v>
      </c>
      <c r="AH5292" t="s">
        <v>1423</v>
      </c>
      <c r="AI5292" t="s">
        <v>3387</v>
      </c>
    </row>
    <row r="5293" spans="1:35" hidden="1" x14ac:dyDescent="0.25">
      <c r="A5293" t="s">
        <v>4932</v>
      </c>
      <c r="B5293" t="s">
        <v>39</v>
      </c>
      <c r="C5293" t="s">
        <v>4978</v>
      </c>
      <c r="D5293" t="s">
        <v>66</v>
      </c>
      <c r="E5293" t="s">
        <v>41</v>
      </c>
      <c r="G5293">
        <v>2449755.1371940002</v>
      </c>
      <c r="H5293">
        <v>0</v>
      </c>
      <c r="I5293" t="s">
        <v>4932</v>
      </c>
      <c r="J5293">
        <v>2227050.1247220002</v>
      </c>
      <c r="K5293">
        <v>222705.012472</v>
      </c>
      <c r="L5293">
        <v>2449755.1371940002</v>
      </c>
      <c r="M5293" t="s">
        <v>47</v>
      </c>
      <c r="N5293" t="s">
        <v>137</v>
      </c>
      <c r="O5293" t="s">
        <v>138</v>
      </c>
      <c r="Q5293">
        <v>0</v>
      </c>
      <c r="R5293" t="s">
        <v>67</v>
      </c>
      <c r="S5293">
        <v>250727.272727</v>
      </c>
      <c r="T5293" s="2">
        <v>0.03</v>
      </c>
      <c r="U5293">
        <v>10</v>
      </c>
      <c r="V5293">
        <v>0</v>
      </c>
      <c r="W5293">
        <v>0</v>
      </c>
      <c r="X5293">
        <v>0</v>
      </c>
      <c r="Y5293">
        <v>45450.002545000003</v>
      </c>
      <c r="Z5293">
        <v>0</v>
      </c>
      <c r="AA5293">
        <v>2</v>
      </c>
      <c r="AB5293">
        <v>0</v>
      </c>
      <c r="AC5293" t="s">
        <v>4979</v>
      </c>
      <c r="AD5293" t="s">
        <v>52</v>
      </c>
      <c r="AE5293">
        <v>0</v>
      </c>
      <c r="AF5293" t="s">
        <v>4979</v>
      </c>
      <c r="AH5293" t="s">
        <v>69</v>
      </c>
      <c r="AI5293" t="s">
        <v>1433</v>
      </c>
    </row>
    <row r="5294" spans="1:35" hidden="1" x14ac:dyDescent="0.25">
      <c r="A5294" t="s">
        <v>4932</v>
      </c>
      <c r="B5294" t="s">
        <v>39</v>
      </c>
      <c r="C5294" t="s">
        <v>4978</v>
      </c>
      <c r="D5294" t="s">
        <v>66</v>
      </c>
      <c r="E5294" t="s">
        <v>41</v>
      </c>
      <c r="G5294">
        <v>2449755.1371940002</v>
      </c>
      <c r="H5294">
        <v>0</v>
      </c>
      <c r="I5294" t="s">
        <v>4932</v>
      </c>
      <c r="J5294">
        <v>2227050.1247220002</v>
      </c>
      <c r="K5294">
        <v>222705.012472</v>
      </c>
      <c r="L5294">
        <v>2449755.1371940002</v>
      </c>
      <c r="M5294" t="s">
        <v>47</v>
      </c>
      <c r="N5294" t="s">
        <v>143</v>
      </c>
      <c r="O5294" t="s">
        <v>144</v>
      </c>
      <c r="Q5294">
        <v>6</v>
      </c>
      <c r="R5294" t="s">
        <v>44</v>
      </c>
      <c r="S5294">
        <v>6439.0909089999996</v>
      </c>
      <c r="T5294" s="2">
        <v>0.03</v>
      </c>
      <c r="U5294">
        <v>10</v>
      </c>
      <c r="V5294">
        <v>3672.5998908199999</v>
      </c>
      <c r="W5294">
        <v>36725.998908200003</v>
      </c>
      <c r="X5294">
        <v>37475.50909</v>
      </c>
      <c r="Y5294">
        <v>45450.002545000003</v>
      </c>
      <c r="Z5294">
        <v>0</v>
      </c>
      <c r="AA5294">
        <v>2</v>
      </c>
      <c r="AB5294">
        <v>0</v>
      </c>
      <c r="AC5294" t="s">
        <v>4979</v>
      </c>
      <c r="AD5294" t="s">
        <v>52</v>
      </c>
      <c r="AE5294">
        <v>0</v>
      </c>
      <c r="AF5294" t="s">
        <v>4979</v>
      </c>
      <c r="AH5294" t="s">
        <v>69</v>
      </c>
      <c r="AI5294" t="s">
        <v>1433</v>
      </c>
    </row>
    <row r="5295" spans="1:35" hidden="1" x14ac:dyDescent="0.25">
      <c r="A5295" t="s">
        <v>4932</v>
      </c>
      <c r="B5295" t="s">
        <v>39</v>
      </c>
      <c r="C5295" t="s">
        <v>4978</v>
      </c>
      <c r="D5295" t="s">
        <v>66</v>
      </c>
      <c r="E5295" t="s">
        <v>41</v>
      </c>
      <c r="G5295">
        <v>2449755.1371940002</v>
      </c>
      <c r="H5295">
        <v>0</v>
      </c>
      <c r="I5295" t="s">
        <v>4932</v>
      </c>
      <c r="J5295">
        <v>2227050.1247220002</v>
      </c>
      <c r="K5295">
        <v>222705.012472</v>
      </c>
      <c r="L5295">
        <v>2449755.1371940002</v>
      </c>
      <c r="M5295" t="s">
        <v>47</v>
      </c>
      <c r="N5295" t="s">
        <v>141</v>
      </c>
      <c r="O5295" t="s">
        <v>142</v>
      </c>
      <c r="Q5295">
        <v>6</v>
      </c>
      <c r="R5295" t="s">
        <v>44</v>
      </c>
      <c r="S5295">
        <v>6439.0909089999996</v>
      </c>
      <c r="T5295" s="2">
        <v>0.03</v>
      </c>
      <c r="U5295">
        <v>10</v>
      </c>
      <c r="V5295">
        <v>3672.5998908199999</v>
      </c>
      <c r="W5295">
        <v>36725.998908200003</v>
      </c>
      <c r="X5295">
        <v>37475.50909</v>
      </c>
      <c r="Y5295">
        <v>45450.002545000003</v>
      </c>
      <c r="Z5295">
        <v>0</v>
      </c>
      <c r="AA5295">
        <v>2</v>
      </c>
      <c r="AB5295">
        <v>0</v>
      </c>
      <c r="AC5295" t="s">
        <v>4979</v>
      </c>
      <c r="AD5295" t="s">
        <v>52</v>
      </c>
      <c r="AE5295">
        <v>0</v>
      </c>
      <c r="AF5295" t="s">
        <v>4979</v>
      </c>
      <c r="AH5295" t="s">
        <v>69</v>
      </c>
      <c r="AI5295" t="s">
        <v>1433</v>
      </c>
    </row>
    <row r="5296" spans="1:35" hidden="1" x14ac:dyDescent="0.25">
      <c r="A5296" t="s">
        <v>4932</v>
      </c>
      <c r="B5296" t="s">
        <v>39</v>
      </c>
      <c r="C5296" t="s">
        <v>4978</v>
      </c>
      <c r="D5296" t="s">
        <v>66</v>
      </c>
      <c r="E5296" t="s">
        <v>41</v>
      </c>
      <c r="G5296">
        <v>2449755.1371940002</v>
      </c>
      <c r="H5296">
        <v>0</v>
      </c>
      <c r="I5296" t="s">
        <v>4932</v>
      </c>
      <c r="J5296">
        <v>2227050.1247220002</v>
      </c>
      <c r="K5296">
        <v>222705.012472</v>
      </c>
      <c r="L5296">
        <v>2449755.1371940002</v>
      </c>
      <c r="M5296" t="s">
        <v>47</v>
      </c>
      <c r="N5296" t="s">
        <v>3077</v>
      </c>
      <c r="O5296" t="s">
        <v>3078</v>
      </c>
      <c r="Q5296">
        <v>6</v>
      </c>
      <c r="R5296" t="s">
        <v>44</v>
      </c>
      <c r="S5296">
        <v>6964.5454550000004</v>
      </c>
      <c r="T5296" s="2">
        <v>0.03</v>
      </c>
      <c r="U5296">
        <v>10</v>
      </c>
      <c r="V5296">
        <v>3972.298145704</v>
      </c>
      <c r="W5296">
        <v>39722.981457039998</v>
      </c>
      <c r="X5296">
        <v>40533.654547999999</v>
      </c>
      <c r="Y5296">
        <v>45450.002545000003</v>
      </c>
      <c r="Z5296">
        <v>0</v>
      </c>
      <c r="AA5296">
        <v>2</v>
      </c>
      <c r="AB5296">
        <v>0</v>
      </c>
      <c r="AC5296" t="s">
        <v>4979</v>
      </c>
      <c r="AD5296" t="s">
        <v>52</v>
      </c>
      <c r="AE5296">
        <v>0</v>
      </c>
      <c r="AF5296" t="s">
        <v>4979</v>
      </c>
      <c r="AH5296" t="s">
        <v>69</v>
      </c>
      <c r="AI5296" t="s">
        <v>1433</v>
      </c>
    </row>
    <row r="5297" spans="1:35" hidden="1" x14ac:dyDescent="0.25">
      <c r="A5297" t="s">
        <v>4932</v>
      </c>
      <c r="B5297" t="s">
        <v>39</v>
      </c>
      <c r="C5297" t="s">
        <v>4978</v>
      </c>
      <c r="D5297" t="s">
        <v>66</v>
      </c>
      <c r="E5297" t="s">
        <v>41</v>
      </c>
      <c r="G5297">
        <v>2449755.1371940002</v>
      </c>
      <c r="H5297">
        <v>0</v>
      </c>
      <c r="I5297" t="s">
        <v>4932</v>
      </c>
      <c r="J5297">
        <v>2227050.1247220002</v>
      </c>
      <c r="K5297">
        <v>222705.012472</v>
      </c>
      <c r="L5297">
        <v>2449755.1371940002</v>
      </c>
      <c r="M5297" t="s">
        <v>47</v>
      </c>
      <c r="N5297" t="s">
        <v>1859</v>
      </c>
      <c r="O5297" t="s">
        <v>1860</v>
      </c>
      <c r="Q5297">
        <v>6</v>
      </c>
      <c r="R5297" t="s">
        <v>44</v>
      </c>
      <c r="S5297">
        <v>6439.0909089999996</v>
      </c>
      <c r="T5297" s="2">
        <v>0.03</v>
      </c>
      <c r="U5297">
        <v>10</v>
      </c>
      <c r="V5297">
        <v>3672.5998908199999</v>
      </c>
      <c r="W5297">
        <v>36725.998908200003</v>
      </c>
      <c r="X5297">
        <v>37475.50909</v>
      </c>
      <c r="Y5297">
        <v>45450.002545000003</v>
      </c>
      <c r="Z5297">
        <v>0</v>
      </c>
      <c r="AA5297">
        <v>2</v>
      </c>
      <c r="AB5297">
        <v>0</v>
      </c>
      <c r="AC5297" t="s">
        <v>4979</v>
      </c>
      <c r="AD5297" t="s">
        <v>52</v>
      </c>
      <c r="AE5297">
        <v>0</v>
      </c>
      <c r="AF5297" t="s">
        <v>4979</v>
      </c>
      <c r="AH5297" t="s">
        <v>69</v>
      </c>
      <c r="AI5297" t="s">
        <v>1433</v>
      </c>
    </row>
    <row r="5298" spans="1:35" hidden="1" x14ac:dyDescent="0.25">
      <c r="A5298" t="s">
        <v>4932</v>
      </c>
      <c r="B5298" t="s">
        <v>39</v>
      </c>
      <c r="C5298" t="s">
        <v>4978</v>
      </c>
      <c r="D5298" t="s">
        <v>66</v>
      </c>
      <c r="E5298" t="s">
        <v>41</v>
      </c>
      <c r="G5298">
        <v>2449755.1371940002</v>
      </c>
      <c r="H5298">
        <v>0</v>
      </c>
      <c r="I5298" t="s">
        <v>4932</v>
      </c>
      <c r="J5298">
        <v>2227050.1247220002</v>
      </c>
      <c r="K5298">
        <v>222705.012472</v>
      </c>
      <c r="L5298">
        <v>2449755.1371940002</v>
      </c>
      <c r="M5298" t="s">
        <v>47</v>
      </c>
      <c r="N5298" t="s">
        <v>3079</v>
      </c>
      <c r="O5298" t="s">
        <v>3080</v>
      </c>
      <c r="Q5298">
        <v>6</v>
      </c>
      <c r="R5298" t="s">
        <v>44</v>
      </c>
      <c r="S5298">
        <v>6439.0909089999996</v>
      </c>
      <c r="T5298" s="2">
        <v>0.03</v>
      </c>
      <c r="U5298">
        <v>10</v>
      </c>
      <c r="V5298">
        <v>3672.5998908199999</v>
      </c>
      <c r="W5298">
        <v>36725.998908200003</v>
      </c>
      <c r="X5298">
        <v>37475.50909</v>
      </c>
      <c r="Y5298">
        <v>45450.002545000003</v>
      </c>
      <c r="Z5298">
        <v>0</v>
      </c>
      <c r="AA5298">
        <v>2</v>
      </c>
      <c r="AB5298">
        <v>0</v>
      </c>
      <c r="AC5298" t="s">
        <v>4979</v>
      </c>
      <c r="AD5298" t="s">
        <v>52</v>
      </c>
      <c r="AE5298">
        <v>0</v>
      </c>
      <c r="AF5298" t="s">
        <v>4979</v>
      </c>
      <c r="AH5298" t="s">
        <v>69</v>
      </c>
      <c r="AI5298" t="s">
        <v>1433</v>
      </c>
    </row>
    <row r="5299" spans="1:35" hidden="1" x14ac:dyDescent="0.25">
      <c r="A5299" t="s">
        <v>4932</v>
      </c>
      <c r="B5299" t="s">
        <v>39</v>
      </c>
      <c r="C5299" t="s">
        <v>4978</v>
      </c>
      <c r="D5299" t="s">
        <v>66</v>
      </c>
      <c r="E5299" t="s">
        <v>41</v>
      </c>
      <c r="G5299">
        <v>2449755.1371940002</v>
      </c>
      <c r="H5299">
        <v>0</v>
      </c>
      <c r="I5299" t="s">
        <v>4932</v>
      </c>
      <c r="J5299">
        <v>2227050.1247220002</v>
      </c>
      <c r="K5299">
        <v>222705.012472</v>
      </c>
      <c r="L5299">
        <v>2449755.1371940002</v>
      </c>
      <c r="M5299" t="s">
        <v>47</v>
      </c>
      <c r="N5299" t="s">
        <v>562</v>
      </c>
      <c r="O5299" t="s">
        <v>563</v>
      </c>
      <c r="Q5299">
        <v>6</v>
      </c>
      <c r="R5299" t="s">
        <v>44</v>
      </c>
      <c r="S5299">
        <v>6439.0909089999996</v>
      </c>
      <c r="T5299" s="2">
        <v>0.03</v>
      </c>
      <c r="U5299">
        <v>10</v>
      </c>
      <c r="V5299">
        <v>3672.5998908199999</v>
      </c>
      <c r="W5299">
        <v>36725.998908200003</v>
      </c>
      <c r="X5299">
        <v>37475.50909</v>
      </c>
      <c r="Y5299">
        <v>45450.002545000003</v>
      </c>
      <c r="Z5299">
        <v>0</v>
      </c>
      <c r="AA5299">
        <v>2</v>
      </c>
      <c r="AB5299">
        <v>0</v>
      </c>
      <c r="AC5299" t="s">
        <v>4979</v>
      </c>
      <c r="AD5299" t="s">
        <v>52</v>
      </c>
      <c r="AE5299">
        <v>0</v>
      </c>
      <c r="AF5299" t="s">
        <v>4979</v>
      </c>
      <c r="AH5299" t="s">
        <v>69</v>
      </c>
      <c r="AI5299" t="s">
        <v>1433</v>
      </c>
    </row>
    <row r="5300" spans="1:35" hidden="1" x14ac:dyDescent="0.25">
      <c r="A5300" t="s">
        <v>4932</v>
      </c>
      <c r="B5300" t="s">
        <v>39</v>
      </c>
      <c r="C5300" t="s">
        <v>4978</v>
      </c>
      <c r="D5300" t="s">
        <v>66</v>
      </c>
      <c r="E5300" t="s">
        <v>41</v>
      </c>
      <c r="G5300">
        <v>2449755.1371940002</v>
      </c>
      <c r="H5300">
        <v>0</v>
      </c>
      <c r="I5300" t="s">
        <v>4932</v>
      </c>
      <c r="J5300">
        <v>2227050.1247220002</v>
      </c>
      <c r="K5300">
        <v>222705.012472</v>
      </c>
      <c r="L5300">
        <v>2449755.1371940002</v>
      </c>
      <c r="M5300" t="s">
        <v>47</v>
      </c>
      <c r="N5300" t="s">
        <v>1871</v>
      </c>
      <c r="O5300" t="s">
        <v>1872</v>
      </c>
      <c r="Q5300">
        <v>2</v>
      </c>
      <c r="R5300" t="s">
        <v>123</v>
      </c>
      <c r="S5300">
        <v>42448.181817999997</v>
      </c>
      <c r="T5300" s="2">
        <v>0.03</v>
      </c>
      <c r="U5300">
        <v>10</v>
      </c>
      <c r="V5300">
        <v>8070.2483272460004</v>
      </c>
      <c r="W5300">
        <v>80702.483272459998</v>
      </c>
      <c r="X5300">
        <v>82349.472727</v>
      </c>
      <c r="Y5300">
        <v>45450.002545000003</v>
      </c>
      <c r="Z5300">
        <v>0</v>
      </c>
      <c r="AA5300">
        <v>2</v>
      </c>
      <c r="AB5300">
        <v>0</v>
      </c>
      <c r="AC5300" t="s">
        <v>4979</v>
      </c>
      <c r="AD5300" t="s">
        <v>52</v>
      </c>
      <c r="AE5300">
        <v>0</v>
      </c>
      <c r="AF5300" t="s">
        <v>4979</v>
      </c>
      <c r="AH5300" t="s">
        <v>69</v>
      </c>
      <c r="AI5300" t="s">
        <v>1433</v>
      </c>
    </row>
    <row r="5301" spans="1:35" hidden="1" x14ac:dyDescent="0.25">
      <c r="A5301" t="s">
        <v>4932</v>
      </c>
      <c r="B5301" t="s">
        <v>39</v>
      </c>
      <c r="C5301" t="s">
        <v>4978</v>
      </c>
      <c r="D5301" t="s">
        <v>66</v>
      </c>
      <c r="E5301" t="s">
        <v>41</v>
      </c>
      <c r="G5301">
        <v>2449755.1371940002</v>
      </c>
      <c r="H5301">
        <v>0</v>
      </c>
      <c r="I5301" t="s">
        <v>4932</v>
      </c>
      <c r="J5301">
        <v>2227050.1247220002</v>
      </c>
      <c r="K5301">
        <v>222705.012472</v>
      </c>
      <c r="L5301">
        <v>2449755.1371940002</v>
      </c>
      <c r="M5301" t="s">
        <v>47</v>
      </c>
      <c r="N5301" t="s">
        <v>2226</v>
      </c>
      <c r="O5301" t="s">
        <v>2227</v>
      </c>
      <c r="Q5301">
        <v>3</v>
      </c>
      <c r="R5301" t="s">
        <v>123</v>
      </c>
      <c r="S5301">
        <v>42448.181817999997</v>
      </c>
      <c r="T5301" s="2">
        <v>0.03</v>
      </c>
      <c r="U5301">
        <v>10</v>
      </c>
      <c r="V5301">
        <v>12105.37249082</v>
      </c>
      <c r="W5301">
        <v>121053.72490820001</v>
      </c>
      <c r="X5301">
        <v>123524.20909</v>
      </c>
      <c r="Y5301">
        <v>45450.002545000003</v>
      </c>
      <c r="Z5301">
        <v>0</v>
      </c>
      <c r="AA5301">
        <v>2</v>
      </c>
      <c r="AB5301">
        <v>0</v>
      </c>
      <c r="AC5301" t="s">
        <v>4979</v>
      </c>
      <c r="AD5301" t="s">
        <v>52</v>
      </c>
      <c r="AE5301">
        <v>0</v>
      </c>
      <c r="AF5301" t="s">
        <v>4979</v>
      </c>
      <c r="AH5301" t="s">
        <v>69</v>
      </c>
      <c r="AI5301" t="s">
        <v>1433</v>
      </c>
    </row>
    <row r="5302" spans="1:35" hidden="1" x14ac:dyDescent="0.25">
      <c r="A5302" t="s">
        <v>4932</v>
      </c>
      <c r="B5302" t="s">
        <v>39</v>
      </c>
      <c r="C5302" t="s">
        <v>4978</v>
      </c>
      <c r="D5302" t="s">
        <v>66</v>
      </c>
      <c r="E5302" t="s">
        <v>41</v>
      </c>
      <c r="G5302">
        <v>2449755.1371940002</v>
      </c>
      <c r="H5302">
        <v>0</v>
      </c>
      <c r="I5302" t="s">
        <v>4932</v>
      </c>
      <c r="J5302">
        <v>2227050.1247220002</v>
      </c>
      <c r="K5302">
        <v>222705.012472</v>
      </c>
      <c r="L5302">
        <v>2449755.1371940002</v>
      </c>
      <c r="M5302" t="s">
        <v>47</v>
      </c>
      <c r="N5302" t="s">
        <v>2874</v>
      </c>
      <c r="O5302" t="s">
        <v>2875</v>
      </c>
      <c r="Q5302">
        <v>3</v>
      </c>
      <c r="R5302" t="s">
        <v>123</v>
      </c>
      <c r="S5302">
        <v>42448.181817999997</v>
      </c>
      <c r="T5302" s="2">
        <v>0.03</v>
      </c>
      <c r="U5302">
        <v>10</v>
      </c>
      <c r="V5302">
        <v>12105.37249082</v>
      </c>
      <c r="W5302">
        <v>121053.72490820001</v>
      </c>
      <c r="X5302">
        <v>123524.20909</v>
      </c>
      <c r="Y5302">
        <v>45450.002545000003</v>
      </c>
      <c r="Z5302">
        <v>0</v>
      </c>
      <c r="AA5302">
        <v>2</v>
      </c>
      <c r="AB5302">
        <v>0</v>
      </c>
      <c r="AC5302" t="s">
        <v>4979</v>
      </c>
      <c r="AD5302" t="s">
        <v>52</v>
      </c>
      <c r="AE5302">
        <v>0</v>
      </c>
      <c r="AF5302" t="s">
        <v>4979</v>
      </c>
      <c r="AH5302" t="s">
        <v>69</v>
      </c>
      <c r="AI5302" t="s">
        <v>1433</v>
      </c>
    </row>
    <row r="5303" spans="1:35" hidden="1" x14ac:dyDescent="0.25">
      <c r="A5303" t="s">
        <v>4932</v>
      </c>
      <c r="B5303" t="s">
        <v>39</v>
      </c>
      <c r="C5303" t="s">
        <v>4978</v>
      </c>
      <c r="D5303" t="s">
        <v>66</v>
      </c>
      <c r="E5303" t="s">
        <v>41</v>
      </c>
      <c r="G5303">
        <v>2449755.1371940002</v>
      </c>
      <c r="H5303">
        <v>0</v>
      </c>
      <c r="I5303" t="s">
        <v>4932</v>
      </c>
      <c r="J5303">
        <v>2227050.1247220002</v>
      </c>
      <c r="K5303">
        <v>222705.012472</v>
      </c>
      <c r="L5303">
        <v>2449755.1371940002</v>
      </c>
      <c r="M5303" t="s">
        <v>47</v>
      </c>
      <c r="N5303" t="s">
        <v>199</v>
      </c>
      <c r="O5303" t="s">
        <v>200</v>
      </c>
      <c r="Q5303">
        <v>2</v>
      </c>
      <c r="R5303" t="s">
        <v>123</v>
      </c>
      <c r="S5303">
        <v>42448.181817999997</v>
      </c>
      <c r="T5303" s="2">
        <v>0.03</v>
      </c>
      <c r="U5303">
        <v>10</v>
      </c>
      <c r="V5303">
        <v>8070.2483272460004</v>
      </c>
      <c r="W5303">
        <v>80702.483272459998</v>
      </c>
      <c r="X5303">
        <v>82349.472727</v>
      </c>
      <c r="Y5303">
        <v>45450.002545000003</v>
      </c>
      <c r="Z5303">
        <v>0</v>
      </c>
      <c r="AA5303">
        <v>2</v>
      </c>
      <c r="AB5303">
        <v>0</v>
      </c>
      <c r="AC5303" t="s">
        <v>4979</v>
      </c>
      <c r="AD5303" t="s">
        <v>52</v>
      </c>
      <c r="AE5303">
        <v>0</v>
      </c>
      <c r="AF5303" t="s">
        <v>4979</v>
      </c>
      <c r="AH5303" t="s">
        <v>69</v>
      </c>
      <c r="AI5303" t="s">
        <v>1433</v>
      </c>
    </row>
    <row r="5304" spans="1:35" hidden="1" x14ac:dyDescent="0.25">
      <c r="A5304" t="s">
        <v>4932</v>
      </c>
      <c r="B5304" t="s">
        <v>39</v>
      </c>
      <c r="C5304" t="s">
        <v>4978</v>
      </c>
      <c r="D5304" t="s">
        <v>66</v>
      </c>
      <c r="E5304" t="s">
        <v>41</v>
      </c>
      <c r="G5304">
        <v>2449755.1371940002</v>
      </c>
      <c r="H5304">
        <v>0</v>
      </c>
      <c r="I5304" t="s">
        <v>4932</v>
      </c>
      <c r="J5304">
        <v>2227050.1247220002</v>
      </c>
      <c r="K5304">
        <v>222705.012472</v>
      </c>
      <c r="L5304">
        <v>2449755.1371940002</v>
      </c>
      <c r="M5304" t="s">
        <v>47</v>
      </c>
      <c r="N5304" t="s">
        <v>201</v>
      </c>
      <c r="O5304" t="s">
        <v>202</v>
      </c>
      <c r="Q5304">
        <v>2</v>
      </c>
      <c r="R5304" t="s">
        <v>123</v>
      </c>
      <c r="S5304">
        <v>42448.181817999997</v>
      </c>
      <c r="T5304" s="2">
        <v>0.03</v>
      </c>
      <c r="U5304">
        <v>10</v>
      </c>
      <c r="V5304">
        <v>8070.2483272460004</v>
      </c>
      <c r="W5304">
        <v>80702.483272459998</v>
      </c>
      <c r="X5304">
        <v>82349.472727</v>
      </c>
      <c r="Y5304">
        <v>45450.002545000003</v>
      </c>
      <c r="Z5304">
        <v>0</v>
      </c>
      <c r="AA5304">
        <v>2</v>
      </c>
      <c r="AB5304">
        <v>0</v>
      </c>
      <c r="AC5304" t="s">
        <v>4979</v>
      </c>
      <c r="AD5304" t="s">
        <v>52</v>
      </c>
      <c r="AE5304">
        <v>0</v>
      </c>
      <c r="AF5304" t="s">
        <v>4979</v>
      </c>
      <c r="AH5304" t="s">
        <v>69</v>
      </c>
      <c r="AI5304" t="s">
        <v>1433</v>
      </c>
    </row>
    <row r="5305" spans="1:35" hidden="1" x14ac:dyDescent="0.25">
      <c r="A5305" t="s">
        <v>4932</v>
      </c>
      <c r="B5305" t="s">
        <v>39</v>
      </c>
      <c r="C5305" t="s">
        <v>4978</v>
      </c>
      <c r="D5305" t="s">
        <v>66</v>
      </c>
      <c r="E5305" t="s">
        <v>41</v>
      </c>
      <c r="G5305">
        <v>2449755.1371940002</v>
      </c>
      <c r="H5305">
        <v>0</v>
      </c>
      <c r="I5305" t="s">
        <v>4932</v>
      </c>
      <c r="J5305">
        <v>2227050.1247220002</v>
      </c>
      <c r="K5305">
        <v>222705.012472</v>
      </c>
      <c r="L5305">
        <v>2449755.1371940002</v>
      </c>
      <c r="M5305" t="s">
        <v>47</v>
      </c>
      <c r="N5305" t="s">
        <v>570</v>
      </c>
      <c r="O5305" t="s">
        <v>571</v>
      </c>
      <c r="Q5305">
        <v>3</v>
      </c>
      <c r="R5305" t="s">
        <v>123</v>
      </c>
      <c r="S5305">
        <v>23136.363635999998</v>
      </c>
      <c r="T5305" s="2">
        <v>0.03</v>
      </c>
      <c r="U5305">
        <v>10</v>
      </c>
      <c r="V5305">
        <v>6598.0281817380001</v>
      </c>
      <c r="W5305">
        <v>65980.281817380004</v>
      </c>
      <c r="X5305">
        <v>67326.818180999995</v>
      </c>
      <c r="Y5305">
        <v>45450.002545000003</v>
      </c>
      <c r="Z5305">
        <v>0</v>
      </c>
      <c r="AA5305">
        <v>2</v>
      </c>
      <c r="AB5305">
        <v>0</v>
      </c>
      <c r="AC5305" t="s">
        <v>4979</v>
      </c>
      <c r="AD5305" t="s">
        <v>52</v>
      </c>
      <c r="AE5305">
        <v>0</v>
      </c>
      <c r="AF5305" t="s">
        <v>4979</v>
      </c>
      <c r="AH5305" t="s">
        <v>69</v>
      </c>
      <c r="AI5305" t="s">
        <v>1433</v>
      </c>
    </row>
    <row r="5306" spans="1:35" hidden="1" x14ac:dyDescent="0.25">
      <c r="A5306" t="s">
        <v>4932</v>
      </c>
      <c r="B5306" t="s">
        <v>39</v>
      </c>
      <c r="C5306" t="s">
        <v>4978</v>
      </c>
      <c r="D5306" t="s">
        <v>66</v>
      </c>
      <c r="E5306" t="s">
        <v>41</v>
      </c>
      <c r="G5306">
        <v>2449755.1371940002</v>
      </c>
      <c r="H5306">
        <v>0</v>
      </c>
      <c r="I5306" t="s">
        <v>4932</v>
      </c>
      <c r="J5306">
        <v>2227050.1247220002</v>
      </c>
      <c r="K5306">
        <v>222705.012472</v>
      </c>
      <c r="L5306">
        <v>2449755.1371940002</v>
      </c>
      <c r="M5306" t="s">
        <v>47</v>
      </c>
      <c r="N5306" t="s">
        <v>568</v>
      </c>
      <c r="O5306" t="s">
        <v>569</v>
      </c>
      <c r="Q5306">
        <v>3</v>
      </c>
      <c r="R5306" t="s">
        <v>123</v>
      </c>
      <c r="S5306">
        <v>23136.363635999998</v>
      </c>
      <c r="T5306" s="2">
        <v>0.03</v>
      </c>
      <c r="U5306">
        <v>10</v>
      </c>
      <c r="V5306">
        <v>6598.0281817380001</v>
      </c>
      <c r="W5306">
        <v>65980.281817380004</v>
      </c>
      <c r="X5306">
        <v>67326.818180999995</v>
      </c>
      <c r="Y5306">
        <v>45450.002545000003</v>
      </c>
      <c r="Z5306">
        <v>0</v>
      </c>
      <c r="AA5306">
        <v>2</v>
      </c>
      <c r="AB5306">
        <v>0</v>
      </c>
      <c r="AC5306" t="s">
        <v>4979</v>
      </c>
      <c r="AD5306" t="s">
        <v>52</v>
      </c>
      <c r="AE5306">
        <v>0</v>
      </c>
      <c r="AF5306" t="s">
        <v>4979</v>
      </c>
      <c r="AH5306" t="s">
        <v>69</v>
      </c>
      <c r="AI5306" t="s">
        <v>1433</v>
      </c>
    </row>
    <row r="5307" spans="1:35" hidden="1" x14ac:dyDescent="0.25">
      <c r="A5307" t="s">
        <v>4932</v>
      </c>
      <c r="B5307" t="s">
        <v>39</v>
      </c>
      <c r="C5307" t="s">
        <v>4978</v>
      </c>
      <c r="D5307" t="s">
        <v>66</v>
      </c>
      <c r="E5307" t="s">
        <v>41</v>
      </c>
      <c r="G5307">
        <v>2449755.1371940002</v>
      </c>
      <c r="H5307">
        <v>0</v>
      </c>
      <c r="I5307" t="s">
        <v>4932</v>
      </c>
      <c r="J5307">
        <v>2227050.1247220002</v>
      </c>
      <c r="K5307">
        <v>222705.012472</v>
      </c>
      <c r="L5307">
        <v>2449755.1371940002</v>
      </c>
      <c r="M5307" t="s">
        <v>47</v>
      </c>
      <c r="N5307" t="s">
        <v>245</v>
      </c>
      <c r="O5307" t="s">
        <v>246</v>
      </c>
      <c r="Q5307">
        <v>2</v>
      </c>
      <c r="R5307" t="s">
        <v>67</v>
      </c>
      <c r="S5307">
        <v>208518.18181800001</v>
      </c>
      <c r="T5307" s="2">
        <v>0.03</v>
      </c>
      <c r="U5307">
        <v>10</v>
      </c>
      <c r="V5307">
        <v>39643.476727246001</v>
      </c>
      <c r="W5307">
        <v>396434.76727245998</v>
      </c>
      <c r="X5307">
        <v>404525.272727</v>
      </c>
      <c r="Y5307">
        <v>45450.002545000003</v>
      </c>
      <c r="Z5307">
        <v>0</v>
      </c>
      <c r="AA5307">
        <v>2</v>
      </c>
      <c r="AB5307">
        <v>0</v>
      </c>
      <c r="AC5307" t="s">
        <v>4979</v>
      </c>
      <c r="AD5307" t="s">
        <v>52</v>
      </c>
      <c r="AE5307">
        <v>0</v>
      </c>
      <c r="AF5307" t="s">
        <v>4979</v>
      </c>
      <c r="AH5307" t="s">
        <v>69</v>
      </c>
      <c r="AI5307" t="s">
        <v>1433</v>
      </c>
    </row>
    <row r="5308" spans="1:35" hidden="1" x14ac:dyDescent="0.25">
      <c r="A5308" t="s">
        <v>4932</v>
      </c>
      <c r="B5308" t="s">
        <v>39</v>
      </c>
      <c r="C5308" t="s">
        <v>4978</v>
      </c>
      <c r="D5308" t="s">
        <v>66</v>
      </c>
      <c r="E5308" t="s">
        <v>41</v>
      </c>
      <c r="G5308">
        <v>2449755.1371940002</v>
      </c>
      <c r="H5308">
        <v>0</v>
      </c>
      <c r="I5308" t="s">
        <v>4932</v>
      </c>
      <c r="J5308">
        <v>2227050.1247220002</v>
      </c>
      <c r="K5308">
        <v>222705.012472</v>
      </c>
      <c r="L5308">
        <v>2449755.1371940002</v>
      </c>
      <c r="M5308" t="s">
        <v>47</v>
      </c>
      <c r="N5308" t="s">
        <v>96</v>
      </c>
      <c r="O5308" t="s">
        <v>97</v>
      </c>
      <c r="Q5308">
        <v>1</v>
      </c>
      <c r="R5308" t="s">
        <v>67</v>
      </c>
      <c r="S5308">
        <v>208518.18181800001</v>
      </c>
      <c r="T5308" s="2">
        <v>0.03</v>
      </c>
      <c r="U5308">
        <v>10</v>
      </c>
      <c r="V5308">
        <v>19821.738363574001</v>
      </c>
      <c r="W5308">
        <v>198217.38363574</v>
      </c>
      <c r="X5308">
        <v>202262.636363</v>
      </c>
      <c r="Y5308">
        <v>45450.002545000003</v>
      </c>
      <c r="Z5308">
        <v>0</v>
      </c>
      <c r="AA5308">
        <v>2</v>
      </c>
      <c r="AB5308">
        <v>0</v>
      </c>
      <c r="AC5308" t="s">
        <v>4979</v>
      </c>
      <c r="AD5308" t="s">
        <v>52</v>
      </c>
      <c r="AE5308">
        <v>0</v>
      </c>
      <c r="AF5308" t="s">
        <v>4979</v>
      </c>
      <c r="AH5308" t="s">
        <v>69</v>
      </c>
      <c r="AI5308" t="s">
        <v>1433</v>
      </c>
    </row>
    <row r="5309" spans="1:35" hidden="1" x14ac:dyDescent="0.25">
      <c r="A5309" t="s">
        <v>4932</v>
      </c>
      <c r="B5309" t="s">
        <v>39</v>
      </c>
      <c r="C5309" t="s">
        <v>4978</v>
      </c>
      <c r="D5309" t="s">
        <v>66</v>
      </c>
      <c r="E5309" t="s">
        <v>41</v>
      </c>
      <c r="G5309">
        <v>2449755.1371940002</v>
      </c>
      <c r="H5309">
        <v>0</v>
      </c>
      <c r="I5309" t="s">
        <v>4932</v>
      </c>
      <c r="J5309">
        <v>2227050.1247220002</v>
      </c>
      <c r="K5309">
        <v>222705.012472</v>
      </c>
      <c r="L5309">
        <v>2449755.1371940002</v>
      </c>
      <c r="M5309" t="s">
        <v>47</v>
      </c>
      <c r="N5309" t="s">
        <v>83</v>
      </c>
      <c r="O5309" t="s">
        <v>84</v>
      </c>
      <c r="Q5309">
        <v>1</v>
      </c>
      <c r="R5309" t="s">
        <v>67</v>
      </c>
      <c r="S5309">
        <v>208518.18181800001</v>
      </c>
      <c r="T5309" s="2">
        <v>0.03</v>
      </c>
      <c r="U5309">
        <v>10</v>
      </c>
      <c r="V5309">
        <v>19821.738363574001</v>
      </c>
      <c r="W5309">
        <v>198217.38363574</v>
      </c>
      <c r="X5309">
        <v>202262.636363</v>
      </c>
      <c r="Y5309">
        <v>45450.002545000003</v>
      </c>
      <c r="Z5309">
        <v>0</v>
      </c>
      <c r="AA5309">
        <v>2</v>
      </c>
      <c r="AB5309">
        <v>0</v>
      </c>
      <c r="AC5309" t="s">
        <v>4979</v>
      </c>
      <c r="AD5309" t="s">
        <v>52</v>
      </c>
      <c r="AE5309">
        <v>0</v>
      </c>
      <c r="AF5309" t="s">
        <v>4979</v>
      </c>
      <c r="AH5309" t="s">
        <v>69</v>
      </c>
      <c r="AI5309" t="s">
        <v>1433</v>
      </c>
    </row>
    <row r="5310" spans="1:35" hidden="1" x14ac:dyDescent="0.25">
      <c r="A5310" t="s">
        <v>4932</v>
      </c>
      <c r="B5310" t="s">
        <v>39</v>
      </c>
      <c r="C5310" t="s">
        <v>4978</v>
      </c>
      <c r="D5310" t="s">
        <v>66</v>
      </c>
      <c r="E5310" t="s">
        <v>41</v>
      </c>
      <c r="G5310">
        <v>2449755.1371940002</v>
      </c>
      <c r="H5310">
        <v>0</v>
      </c>
      <c r="I5310" t="s">
        <v>4932</v>
      </c>
      <c r="J5310">
        <v>2227050.1247220002</v>
      </c>
      <c r="K5310">
        <v>222705.012472</v>
      </c>
      <c r="L5310">
        <v>2449755.1371940002</v>
      </c>
      <c r="M5310" t="s">
        <v>47</v>
      </c>
      <c r="N5310" t="s">
        <v>81</v>
      </c>
      <c r="O5310" t="s">
        <v>82</v>
      </c>
      <c r="Q5310">
        <v>1</v>
      </c>
      <c r="R5310" t="s">
        <v>67</v>
      </c>
      <c r="S5310">
        <v>208518.18181800001</v>
      </c>
      <c r="T5310" s="2">
        <v>0.03</v>
      </c>
      <c r="U5310">
        <v>10</v>
      </c>
      <c r="V5310">
        <v>19821.738363574001</v>
      </c>
      <c r="W5310">
        <v>198217.38363574</v>
      </c>
      <c r="X5310">
        <v>202262.636363</v>
      </c>
      <c r="Y5310">
        <v>45450.002545000003</v>
      </c>
      <c r="Z5310">
        <v>0</v>
      </c>
      <c r="AA5310">
        <v>2</v>
      </c>
      <c r="AB5310">
        <v>0</v>
      </c>
      <c r="AC5310" t="s">
        <v>4979</v>
      </c>
      <c r="AD5310" t="s">
        <v>52</v>
      </c>
      <c r="AE5310">
        <v>0</v>
      </c>
      <c r="AF5310" t="s">
        <v>4979</v>
      </c>
      <c r="AH5310" t="s">
        <v>69</v>
      </c>
      <c r="AI5310" t="s">
        <v>1433</v>
      </c>
    </row>
    <row r="5311" spans="1:35" hidden="1" x14ac:dyDescent="0.25">
      <c r="A5311" t="s">
        <v>4932</v>
      </c>
      <c r="B5311" t="s">
        <v>39</v>
      </c>
      <c r="C5311" t="s">
        <v>4978</v>
      </c>
      <c r="D5311" t="s">
        <v>66</v>
      </c>
      <c r="E5311" t="s">
        <v>41</v>
      </c>
      <c r="G5311">
        <v>2449755.1371940002</v>
      </c>
      <c r="H5311">
        <v>0</v>
      </c>
      <c r="I5311" t="s">
        <v>4932</v>
      </c>
      <c r="J5311">
        <v>2227050.1247220002</v>
      </c>
      <c r="K5311">
        <v>222705.012472</v>
      </c>
      <c r="L5311">
        <v>2449755.1371940002</v>
      </c>
      <c r="M5311" t="s">
        <v>47</v>
      </c>
      <c r="N5311" t="s">
        <v>48</v>
      </c>
      <c r="O5311" t="s">
        <v>49</v>
      </c>
      <c r="Q5311">
        <v>1</v>
      </c>
      <c r="R5311" t="s">
        <v>67</v>
      </c>
      <c r="S5311">
        <v>208518.18181800001</v>
      </c>
      <c r="T5311" s="2">
        <v>0.03</v>
      </c>
      <c r="U5311">
        <v>10</v>
      </c>
      <c r="V5311">
        <v>19821.738363574001</v>
      </c>
      <c r="W5311">
        <v>198217.38363574</v>
      </c>
      <c r="X5311">
        <v>202262.636363</v>
      </c>
      <c r="Y5311">
        <v>45450.002545000003</v>
      </c>
      <c r="Z5311">
        <v>0</v>
      </c>
      <c r="AA5311">
        <v>2</v>
      </c>
      <c r="AB5311">
        <v>0</v>
      </c>
      <c r="AC5311" t="s">
        <v>4979</v>
      </c>
      <c r="AD5311" t="s">
        <v>52</v>
      </c>
      <c r="AE5311">
        <v>0</v>
      </c>
      <c r="AF5311" t="s">
        <v>4979</v>
      </c>
      <c r="AH5311" t="s">
        <v>69</v>
      </c>
      <c r="AI5311" t="s">
        <v>1433</v>
      </c>
    </row>
    <row r="5312" spans="1:35" hidden="1" x14ac:dyDescent="0.25">
      <c r="A5312" t="s">
        <v>4932</v>
      </c>
      <c r="B5312" t="s">
        <v>39</v>
      </c>
      <c r="C5312" t="s">
        <v>4978</v>
      </c>
      <c r="D5312" t="s">
        <v>66</v>
      </c>
      <c r="E5312" t="s">
        <v>41</v>
      </c>
      <c r="G5312">
        <v>2449755.1371940002</v>
      </c>
      <c r="H5312">
        <v>0</v>
      </c>
      <c r="I5312" t="s">
        <v>4932</v>
      </c>
      <c r="J5312">
        <v>2227050.1247220002</v>
      </c>
      <c r="K5312">
        <v>222705.012472</v>
      </c>
      <c r="L5312">
        <v>2449755.1371940002</v>
      </c>
      <c r="M5312" t="s">
        <v>47</v>
      </c>
      <c r="N5312" t="s">
        <v>98</v>
      </c>
      <c r="O5312" t="s">
        <v>99</v>
      </c>
      <c r="Q5312">
        <v>1</v>
      </c>
      <c r="R5312" t="s">
        <v>67</v>
      </c>
      <c r="S5312">
        <v>208518.18181800001</v>
      </c>
      <c r="T5312" s="2">
        <v>0.03</v>
      </c>
      <c r="U5312">
        <v>10</v>
      </c>
      <c r="V5312">
        <v>19821.738363574001</v>
      </c>
      <c r="W5312">
        <v>198217.38363574</v>
      </c>
      <c r="X5312">
        <v>202262.636363</v>
      </c>
      <c r="Y5312">
        <v>45450.002545000003</v>
      </c>
      <c r="Z5312">
        <v>0</v>
      </c>
      <c r="AA5312">
        <v>2</v>
      </c>
      <c r="AB5312">
        <v>0</v>
      </c>
      <c r="AC5312" t="s">
        <v>4979</v>
      </c>
      <c r="AD5312" t="s">
        <v>52</v>
      </c>
      <c r="AE5312">
        <v>0</v>
      </c>
      <c r="AF5312" t="s">
        <v>4979</v>
      </c>
      <c r="AH5312" t="s">
        <v>69</v>
      </c>
      <c r="AI5312" t="s">
        <v>1433</v>
      </c>
    </row>
    <row r="5313" spans="1:32" x14ac:dyDescent="0.25">
      <c r="A5313" t="s">
        <v>4932</v>
      </c>
      <c r="B5313" t="s">
        <v>39</v>
      </c>
      <c r="C5313" t="s">
        <v>4980</v>
      </c>
      <c r="D5313" t="s">
        <v>4981</v>
      </c>
      <c r="E5313" t="s">
        <v>41</v>
      </c>
      <c r="G5313">
        <v>2050000.000004</v>
      </c>
      <c r="H5313">
        <v>0</v>
      </c>
      <c r="I5313" t="s">
        <v>4932</v>
      </c>
      <c r="J5313">
        <v>1863636.3636400001</v>
      </c>
      <c r="K5313">
        <v>186363.63636400001</v>
      </c>
      <c r="L5313">
        <v>2050000.000004</v>
      </c>
      <c r="M5313" t="s">
        <v>42</v>
      </c>
      <c r="N5313" t="s">
        <v>61</v>
      </c>
      <c r="O5313" t="s">
        <v>62</v>
      </c>
      <c r="Q5313">
        <v>10</v>
      </c>
      <c r="R5313" t="s">
        <v>67</v>
      </c>
      <c r="S5313">
        <v>186363.63636400001</v>
      </c>
      <c r="T5313" s="2">
        <v>0</v>
      </c>
      <c r="U5313">
        <v>10</v>
      </c>
      <c r="V5313">
        <v>186363.63636400001</v>
      </c>
      <c r="W5313">
        <v>1863636.3636400001</v>
      </c>
      <c r="X5313">
        <v>1863636.3636400001</v>
      </c>
      <c r="Y5313">
        <v>0</v>
      </c>
      <c r="Z5313">
        <v>0</v>
      </c>
      <c r="AA5313">
        <v>0</v>
      </c>
      <c r="AB5313">
        <v>0</v>
      </c>
      <c r="AE5313">
        <v>0</v>
      </c>
      <c r="AF5313" t="s">
        <v>4982</v>
      </c>
    </row>
    <row r="5314" spans="1:32" x14ac:dyDescent="0.25">
      <c r="A5314" t="s">
        <v>4932</v>
      </c>
      <c r="B5314" t="s">
        <v>39</v>
      </c>
      <c r="C5314" t="s">
        <v>4983</v>
      </c>
      <c r="D5314" t="s">
        <v>2665</v>
      </c>
      <c r="E5314" t="s">
        <v>41</v>
      </c>
      <c r="G5314">
        <v>443599.99999899999</v>
      </c>
      <c r="H5314">
        <v>0</v>
      </c>
      <c r="I5314" t="s">
        <v>4932</v>
      </c>
      <c r="J5314">
        <v>403272.72727199999</v>
      </c>
      <c r="K5314">
        <v>40327.272727000003</v>
      </c>
      <c r="L5314">
        <v>443599.99999899999</v>
      </c>
      <c r="M5314" t="s">
        <v>42</v>
      </c>
      <c r="N5314" t="s">
        <v>280</v>
      </c>
      <c r="O5314" t="s">
        <v>281</v>
      </c>
      <c r="Q5314">
        <v>1</v>
      </c>
      <c r="R5314" t="s">
        <v>67</v>
      </c>
      <c r="S5314">
        <v>201636.36363599999</v>
      </c>
      <c r="T5314" s="2">
        <v>0</v>
      </c>
      <c r="U5314">
        <v>10</v>
      </c>
      <c r="V5314">
        <v>20163.636363599999</v>
      </c>
      <c r="W5314">
        <v>201636.36363599999</v>
      </c>
      <c r="X5314">
        <v>201636.36363599999</v>
      </c>
      <c r="Y5314">
        <v>0</v>
      </c>
      <c r="Z5314">
        <v>0</v>
      </c>
      <c r="AA5314">
        <v>0</v>
      </c>
      <c r="AB5314">
        <v>0</v>
      </c>
      <c r="AE5314">
        <v>0</v>
      </c>
      <c r="AF5314" t="s">
        <v>2666</v>
      </c>
    </row>
    <row r="5315" spans="1:32" x14ac:dyDescent="0.25">
      <c r="A5315" t="s">
        <v>4932</v>
      </c>
      <c r="B5315" t="s">
        <v>39</v>
      </c>
      <c r="C5315" t="s">
        <v>4983</v>
      </c>
      <c r="D5315" t="s">
        <v>2665</v>
      </c>
      <c r="E5315" t="s">
        <v>41</v>
      </c>
      <c r="G5315">
        <v>443599.99999899999</v>
      </c>
      <c r="H5315">
        <v>0</v>
      </c>
      <c r="I5315" t="s">
        <v>4932</v>
      </c>
      <c r="J5315">
        <v>403272.72727199999</v>
      </c>
      <c r="K5315">
        <v>40327.272727000003</v>
      </c>
      <c r="L5315">
        <v>443599.99999899999</v>
      </c>
      <c r="M5315" t="s">
        <v>42</v>
      </c>
      <c r="N5315" t="s">
        <v>111</v>
      </c>
      <c r="O5315" t="s">
        <v>112</v>
      </c>
      <c r="Q5315">
        <v>1</v>
      </c>
      <c r="R5315" t="s">
        <v>67</v>
      </c>
      <c r="S5315">
        <v>201636.36363599999</v>
      </c>
      <c r="T5315" s="2">
        <v>0</v>
      </c>
      <c r="U5315">
        <v>10</v>
      </c>
      <c r="V5315">
        <v>20163.636363599999</v>
      </c>
      <c r="W5315">
        <v>201636.36363599999</v>
      </c>
      <c r="X5315">
        <v>201636.36363599999</v>
      </c>
      <c r="Y5315">
        <v>0</v>
      </c>
      <c r="Z5315">
        <v>0</v>
      </c>
      <c r="AA5315">
        <v>0</v>
      </c>
      <c r="AB5315">
        <v>0</v>
      </c>
      <c r="AE5315">
        <v>0</v>
      </c>
      <c r="AF5315" t="s">
        <v>2666</v>
      </c>
    </row>
    <row r="5316" spans="1:32" x14ac:dyDescent="0.25">
      <c r="A5316" t="s">
        <v>4932</v>
      </c>
      <c r="B5316" t="s">
        <v>39</v>
      </c>
      <c r="C5316" t="s">
        <v>4984</v>
      </c>
      <c r="D5316" t="s">
        <v>4985</v>
      </c>
      <c r="E5316" t="s">
        <v>41</v>
      </c>
      <c r="G5316">
        <v>443599.99999899999</v>
      </c>
      <c r="H5316">
        <v>0</v>
      </c>
      <c r="I5316" t="s">
        <v>4932</v>
      </c>
      <c r="J5316">
        <v>403272.72727199999</v>
      </c>
      <c r="K5316">
        <v>40327.272727000003</v>
      </c>
      <c r="L5316">
        <v>443599.99999899999</v>
      </c>
      <c r="M5316" t="s">
        <v>42</v>
      </c>
      <c r="N5316" t="s">
        <v>280</v>
      </c>
      <c r="O5316" t="s">
        <v>281</v>
      </c>
      <c r="Q5316">
        <v>1</v>
      </c>
      <c r="R5316" t="s">
        <v>67</v>
      </c>
      <c r="S5316">
        <v>201636.36363599999</v>
      </c>
      <c r="T5316" s="2">
        <v>0</v>
      </c>
      <c r="U5316">
        <v>10</v>
      </c>
      <c r="V5316">
        <v>20163.636363599999</v>
      </c>
      <c r="W5316">
        <v>201636.36363599999</v>
      </c>
      <c r="X5316">
        <v>201636.36363599999</v>
      </c>
      <c r="Y5316">
        <v>0</v>
      </c>
      <c r="Z5316">
        <v>0</v>
      </c>
      <c r="AA5316">
        <v>0</v>
      </c>
      <c r="AB5316">
        <v>0</v>
      </c>
      <c r="AE5316">
        <v>0</v>
      </c>
      <c r="AF5316" t="s">
        <v>4986</v>
      </c>
    </row>
    <row r="5317" spans="1:32" x14ac:dyDescent="0.25">
      <c r="A5317" t="s">
        <v>4932</v>
      </c>
      <c r="B5317" t="s">
        <v>39</v>
      </c>
      <c r="C5317" t="s">
        <v>4984</v>
      </c>
      <c r="D5317" t="s">
        <v>4985</v>
      </c>
      <c r="E5317" t="s">
        <v>41</v>
      </c>
      <c r="G5317">
        <v>443599.99999899999</v>
      </c>
      <c r="H5317">
        <v>0</v>
      </c>
      <c r="I5317" t="s">
        <v>4932</v>
      </c>
      <c r="J5317">
        <v>403272.72727199999</v>
      </c>
      <c r="K5317">
        <v>40327.272727000003</v>
      </c>
      <c r="L5317">
        <v>443599.99999899999</v>
      </c>
      <c r="M5317" t="s">
        <v>42</v>
      </c>
      <c r="N5317" t="s">
        <v>87</v>
      </c>
      <c r="O5317" t="s">
        <v>88</v>
      </c>
      <c r="Q5317">
        <v>1</v>
      </c>
      <c r="R5317" t="s">
        <v>67</v>
      </c>
      <c r="S5317">
        <v>201636.36363599999</v>
      </c>
      <c r="T5317" s="2">
        <v>0</v>
      </c>
      <c r="U5317">
        <v>10</v>
      </c>
      <c r="V5317">
        <v>20163.636363599999</v>
      </c>
      <c r="W5317">
        <v>201636.36363599999</v>
      </c>
      <c r="X5317">
        <v>201636.36363599999</v>
      </c>
      <c r="Y5317">
        <v>0</v>
      </c>
      <c r="Z5317">
        <v>0</v>
      </c>
      <c r="AA5317">
        <v>0</v>
      </c>
      <c r="AB5317">
        <v>0</v>
      </c>
      <c r="AE5317">
        <v>0</v>
      </c>
      <c r="AF5317" t="s">
        <v>4986</v>
      </c>
    </row>
    <row r="5318" spans="1:32" x14ac:dyDescent="0.25">
      <c r="A5318" t="s">
        <v>4932</v>
      </c>
      <c r="B5318" t="s">
        <v>39</v>
      </c>
      <c r="C5318" t="s">
        <v>4987</v>
      </c>
      <c r="D5318" t="s">
        <v>4988</v>
      </c>
      <c r="E5318" t="s">
        <v>41</v>
      </c>
      <c r="G5318">
        <v>221800</v>
      </c>
      <c r="H5318">
        <v>0</v>
      </c>
      <c r="I5318" t="s">
        <v>4932</v>
      </c>
      <c r="J5318">
        <v>201636.36363599999</v>
      </c>
      <c r="K5318">
        <v>20163.636364000002</v>
      </c>
      <c r="L5318">
        <v>221800</v>
      </c>
      <c r="M5318" t="s">
        <v>42</v>
      </c>
      <c r="N5318" t="s">
        <v>280</v>
      </c>
      <c r="O5318" t="s">
        <v>281</v>
      </c>
      <c r="Q5318">
        <v>1</v>
      </c>
      <c r="R5318" t="s">
        <v>67</v>
      </c>
      <c r="S5318">
        <v>201636.36363599999</v>
      </c>
      <c r="T5318" s="2">
        <v>0</v>
      </c>
      <c r="U5318">
        <v>10</v>
      </c>
      <c r="V5318">
        <v>20163.636363599999</v>
      </c>
      <c r="W5318">
        <v>201636.36363599999</v>
      </c>
      <c r="X5318">
        <v>201636.36363599999</v>
      </c>
      <c r="Y5318">
        <v>0</v>
      </c>
      <c r="Z5318">
        <v>0</v>
      </c>
      <c r="AA5318">
        <v>0</v>
      </c>
      <c r="AB5318">
        <v>0</v>
      </c>
      <c r="AE5318">
        <v>0</v>
      </c>
      <c r="AF5318" t="s">
        <v>4989</v>
      </c>
    </row>
    <row r="5319" spans="1:32" x14ac:dyDescent="0.25">
      <c r="A5319" t="s">
        <v>4932</v>
      </c>
      <c r="B5319" t="s">
        <v>39</v>
      </c>
      <c r="C5319" t="s">
        <v>4990</v>
      </c>
      <c r="D5319" t="s">
        <v>2492</v>
      </c>
      <c r="E5319" t="s">
        <v>41</v>
      </c>
      <c r="G5319">
        <v>665799.99999899999</v>
      </c>
      <c r="H5319">
        <v>0</v>
      </c>
      <c r="I5319" t="s">
        <v>4932</v>
      </c>
      <c r="J5319">
        <v>605272.72727200005</v>
      </c>
      <c r="K5319">
        <v>60527.272727000003</v>
      </c>
      <c r="L5319">
        <v>665799.99999899999</v>
      </c>
      <c r="M5319" t="s">
        <v>42</v>
      </c>
      <c r="N5319" t="s">
        <v>113</v>
      </c>
      <c r="O5319" t="s">
        <v>114</v>
      </c>
      <c r="Q5319">
        <v>1</v>
      </c>
      <c r="R5319" t="s">
        <v>67</v>
      </c>
      <c r="S5319">
        <v>201636.36363599999</v>
      </c>
      <c r="T5319" s="2">
        <v>0</v>
      </c>
      <c r="U5319">
        <v>10</v>
      </c>
      <c r="V5319">
        <v>20163.636363599999</v>
      </c>
      <c r="W5319">
        <v>201636.36363599999</v>
      </c>
      <c r="X5319">
        <v>201636.36363599999</v>
      </c>
      <c r="Y5319">
        <v>0</v>
      </c>
      <c r="Z5319">
        <v>0</v>
      </c>
      <c r="AA5319">
        <v>0</v>
      </c>
      <c r="AB5319">
        <v>0</v>
      </c>
      <c r="AE5319">
        <v>0</v>
      </c>
      <c r="AF5319" t="s">
        <v>2493</v>
      </c>
    </row>
    <row r="5320" spans="1:32" x14ac:dyDescent="0.25">
      <c r="A5320" t="s">
        <v>4932</v>
      </c>
      <c r="B5320" t="s">
        <v>39</v>
      </c>
      <c r="C5320" t="s">
        <v>4990</v>
      </c>
      <c r="D5320" t="s">
        <v>2492</v>
      </c>
      <c r="E5320" t="s">
        <v>41</v>
      </c>
      <c r="G5320">
        <v>665799.99999899999</v>
      </c>
      <c r="H5320">
        <v>0</v>
      </c>
      <c r="I5320" t="s">
        <v>4932</v>
      </c>
      <c r="J5320">
        <v>605272.72727200005</v>
      </c>
      <c r="K5320">
        <v>60527.272727000003</v>
      </c>
      <c r="L5320">
        <v>665799.99999899999</v>
      </c>
      <c r="M5320" t="s">
        <v>42</v>
      </c>
      <c r="N5320" t="s">
        <v>111</v>
      </c>
      <c r="O5320" t="s">
        <v>112</v>
      </c>
      <c r="Q5320">
        <v>1</v>
      </c>
      <c r="R5320" t="s">
        <v>67</v>
      </c>
      <c r="S5320">
        <v>201636.36363599999</v>
      </c>
      <c r="T5320" s="2">
        <v>0</v>
      </c>
      <c r="U5320">
        <v>10</v>
      </c>
      <c r="V5320">
        <v>20163.636363599999</v>
      </c>
      <c r="W5320">
        <v>201636.36363599999</v>
      </c>
      <c r="X5320">
        <v>201636.36363599999</v>
      </c>
      <c r="Y5320">
        <v>0</v>
      </c>
      <c r="Z5320">
        <v>0</v>
      </c>
      <c r="AA5320">
        <v>0</v>
      </c>
      <c r="AB5320">
        <v>0</v>
      </c>
      <c r="AE5320">
        <v>0</v>
      </c>
      <c r="AF5320" t="s">
        <v>2493</v>
      </c>
    </row>
    <row r="5321" spans="1:32" x14ac:dyDescent="0.25">
      <c r="A5321" t="s">
        <v>4932</v>
      </c>
      <c r="B5321" t="s">
        <v>39</v>
      </c>
      <c r="C5321" t="s">
        <v>4990</v>
      </c>
      <c r="D5321" t="s">
        <v>2492</v>
      </c>
      <c r="E5321" t="s">
        <v>41</v>
      </c>
      <c r="G5321">
        <v>665799.99999899999</v>
      </c>
      <c r="H5321">
        <v>0</v>
      </c>
      <c r="I5321" t="s">
        <v>4932</v>
      </c>
      <c r="J5321">
        <v>605272.72727200005</v>
      </c>
      <c r="K5321">
        <v>60527.272727000003</v>
      </c>
      <c r="L5321">
        <v>665799.99999899999</v>
      </c>
      <c r="M5321" t="s">
        <v>42</v>
      </c>
      <c r="N5321" t="s">
        <v>48</v>
      </c>
      <c r="O5321" t="s">
        <v>49</v>
      </c>
      <c r="Q5321">
        <v>1</v>
      </c>
      <c r="R5321" t="s">
        <v>67</v>
      </c>
      <c r="S5321">
        <v>202000</v>
      </c>
      <c r="T5321" s="2">
        <v>0</v>
      </c>
      <c r="U5321">
        <v>10</v>
      </c>
      <c r="V5321">
        <v>20200</v>
      </c>
      <c r="W5321">
        <v>202000</v>
      </c>
      <c r="X5321">
        <v>202000</v>
      </c>
      <c r="Y5321">
        <v>0</v>
      </c>
      <c r="Z5321">
        <v>0</v>
      </c>
      <c r="AA5321">
        <v>0</v>
      </c>
      <c r="AB5321">
        <v>0</v>
      </c>
      <c r="AE5321">
        <v>0</v>
      </c>
      <c r="AF5321" t="s">
        <v>2493</v>
      </c>
    </row>
    <row r="5322" spans="1:32" x14ac:dyDescent="0.25">
      <c r="A5322" t="s">
        <v>4932</v>
      </c>
      <c r="B5322" t="s">
        <v>39</v>
      </c>
      <c r="C5322" t="s">
        <v>4991</v>
      </c>
      <c r="D5322" t="s">
        <v>909</v>
      </c>
      <c r="E5322" t="s">
        <v>41</v>
      </c>
      <c r="G5322">
        <v>443599.99999899999</v>
      </c>
      <c r="H5322">
        <v>0</v>
      </c>
      <c r="I5322" t="s">
        <v>4932</v>
      </c>
      <c r="J5322">
        <v>403272.72727199999</v>
      </c>
      <c r="K5322">
        <v>40327.272727000003</v>
      </c>
      <c r="L5322">
        <v>443599.99999899999</v>
      </c>
      <c r="M5322" t="s">
        <v>42</v>
      </c>
      <c r="N5322" t="s">
        <v>111</v>
      </c>
      <c r="O5322" t="s">
        <v>112</v>
      </c>
      <c r="Q5322">
        <v>1</v>
      </c>
      <c r="R5322" t="s">
        <v>67</v>
      </c>
      <c r="S5322">
        <v>201636.36363599999</v>
      </c>
      <c r="T5322" s="2">
        <v>0</v>
      </c>
      <c r="U5322">
        <v>10</v>
      </c>
      <c r="V5322">
        <v>20163.636363599999</v>
      </c>
      <c r="W5322">
        <v>201636.36363599999</v>
      </c>
      <c r="X5322">
        <v>201636.36363599999</v>
      </c>
      <c r="Y5322">
        <v>0</v>
      </c>
      <c r="Z5322">
        <v>0</v>
      </c>
      <c r="AA5322">
        <v>0</v>
      </c>
      <c r="AB5322">
        <v>0</v>
      </c>
      <c r="AE5322">
        <v>0</v>
      </c>
      <c r="AF5322" t="s">
        <v>910</v>
      </c>
    </row>
    <row r="5323" spans="1:32" x14ac:dyDescent="0.25">
      <c r="A5323" t="s">
        <v>4932</v>
      </c>
      <c r="B5323" t="s">
        <v>39</v>
      </c>
      <c r="C5323" t="s">
        <v>4991</v>
      </c>
      <c r="D5323" t="s">
        <v>909</v>
      </c>
      <c r="E5323" t="s">
        <v>41</v>
      </c>
      <c r="G5323">
        <v>443599.99999899999</v>
      </c>
      <c r="H5323">
        <v>0</v>
      </c>
      <c r="I5323" t="s">
        <v>4932</v>
      </c>
      <c r="J5323">
        <v>403272.72727199999</v>
      </c>
      <c r="K5323">
        <v>40327.272727000003</v>
      </c>
      <c r="L5323">
        <v>443599.99999899999</v>
      </c>
      <c r="M5323" t="s">
        <v>42</v>
      </c>
      <c r="N5323" t="s">
        <v>87</v>
      </c>
      <c r="O5323" t="s">
        <v>88</v>
      </c>
      <c r="Q5323">
        <v>1</v>
      </c>
      <c r="R5323" t="s">
        <v>67</v>
      </c>
      <c r="S5323">
        <v>201636.36363599999</v>
      </c>
      <c r="T5323" s="2">
        <v>0</v>
      </c>
      <c r="U5323">
        <v>10</v>
      </c>
      <c r="V5323">
        <v>20163.636363599999</v>
      </c>
      <c r="W5323">
        <v>201636.36363599999</v>
      </c>
      <c r="X5323">
        <v>201636.36363599999</v>
      </c>
      <c r="Y5323">
        <v>0</v>
      </c>
      <c r="Z5323">
        <v>0</v>
      </c>
      <c r="AA5323">
        <v>0</v>
      </c>
      <c r="AB5323">
        <v>0</v>
      </c>
      <c r="AE5323">
        <v>0</v>
      </c>
      <c r="AF5323" t="s">
        <v>910</v>
      </c>
    </row>
    <row r="5324" spans="1:32" x14ac:dyDescent="0.25">
      <c r="A5324" t="s">
        <v>4932</v>
      </c>
      <c r="B5324" t="s">
        <v>39</v>
      </c>
      <c r="C5324" t="s">
        <v>4992</v>
      </c>
      <c r="D5324" t="s">
        <v>927</v>
      </c>
      <c r="E5324" t="s">
        <v>41</v>
      </c>
      <c r="G5324">
        <v>665399.99999899999</v>
      </c>
      <c r="H5324">
        <v>0</v>
      </c>
      <c r="I5324" t="s">
        <v>4932</v>
      </c>
      <c r="J5324">
        <v>604909.09090800001</v>
      </c>
      <c r="K5324">
        <v>60490.909091000001</v>
      </c>
      <c r="L5324">
        <v>665399.99999899999</v>
      </c>
      <c r="M5324" t="s">
        <v>42</v>
      </c>
      <c r="N5324" t="s">
        <v>280</v>
      </c>
      <c r="O5324" t="s">
        <v>281</v>
      </c>
      <c r="Q5324">
        <v>1</v>
      </c>
      <c r="R5324" t="s">
        <v>67</v>
      </c>
      <c r="S5324">
        <v>201636.36363599999</v>
      </c>
      <c r="T5324" s="2">
        <v>0</v>
      </c>
      <c r="U5324">
        <v>10</v>
      </c>
      <c r="V5324">
        <v>20163.636363599999</v>
      </c>
      <c r="W5324">
        <v>201636.36363599999</v>
      </c>
      <c r="X5324">
        <v>201636.36363599999</v>
      </c>
      <c r="Y5324">
        <v>0</v>
      </c>
      <c r="Z5324">
        <v>0</v>
      </c>
      <c r="AA5324">
        <v>0</v>
      </c>
      <c r="AB5324">
        <v>0</v>
      </c>
      <c r="AE5324">
        <v>0</v>
      </c>
      <c r="AF5324" t="s">
        <v>928</v>
      </c>
    </row>
    <row r="5325" spans="1:32" x14ac:dyDescent="0.25">
      <c r="A5325" t="s">
        <v>4932</v>
      </c>
      <c r="B5325" t="s">
        <v>39</v>
      </c>
      <c r="C5325" t="s">
        <v>4992</v>
      </c>
      <c r="D5325" t="s">
        <v>927</v>
      </c>
      <c r="E5325" t="s">
        <v>41</v>
      </c>
      <c r="G5325">
        <v>665399.99999899999</v>
      </c>
      <c r="H5325">
        <v>0</v>
      </c>
      <c r="I5325" t="s">
        <v>4932</v>
      </c>
      <c r="J5325">
        <v>604909.09090800001</v>
      </c>
      <c r="K5325">
        <v>60490.909091000001</v>
      </c>
      <c r="L5325">
        <v>665399.99999899999</v>
      </c>
      <c r="M5325" t="s">
        <v>42</v>
      </c>
      <c r="N5325" t="s">
        <v>113</v>
      </c>
      <c r="O5325" t="s">
        <v>114</v>
      </c>
      <c r="Q5325">
        <v>1</v>
      </c>
      <c r="R5325" t="s">
        <v>67</v>
      </c>
      <c r="S5325">
        <v>201636.36363599999</v>
      </c>
      <c r="T5325" s="2">
        <v>0</v>
      </c>
      <c r="U5325">
        <v>10</v>
      </c>
      <c r="V5325">
        <v>20163.636363599999</v>
      </c>
      <c r="W5325">
        <v>201636.36363599999</v>
      </c>
      <c r="X5325">
        <v>201636.36363599999</v>
      </c>
      <c r="Y5325">
        <v>0</v>
      </c>
      <c r="Z5325">
        <v>0</v>
      </c>
      <c r="AA5325">
        <v>0</v>
      </c>
      <c r="AB5325">
        <v>0</v>
      </c>
      <c r="AE5325">
        <v>0</v>
      </c>
      <c r="AF5325" t="s">
        <v>928</v>
      </c>
    </row>
    <row r="5326" spans="1:32" x14ac:dyDescent="0.25">
      <c r="A5326" t="s">
        <v>4932</v>
      </c>
      <c r="B5326" t="s">
        <v>39</v>
      </c>
      <c r="C5326" t="s">
        <v>4992</v>
      </c>
      <c r="D5326" t="s">
        <v>927</v>
      </c>
      <c r="E5326" t="s">
        <v>41</v>
      </c>
      <c r="G5326">
        <v>665399.99999899999</v>
      </c>
      <c r="H5326">
        <v>0</v>
      </c>
      <c r="I5326" t="s">
        <v>4932</v>
      </c>
      <c r="J5326">
        <v>604909.09090800001</v>
      </c>
      <c r="K5326">
        <v>60490.909091000001</v>
      </c>
      <c r="L5326">
        <v>665399.99999899999</v>
      </c>
      <c r="M5326" t="s">
        <v>42</v>
      </c>
      <c r="N5326" t="s">
        <v>111</v>
      </c>
      <c r="O5326" t="s">
        <v>112</v>
      </c>
      <c r="Q5326">
        <v>1</v>
      </c>
      <c r="R5326" t="s">
        <v>67</v>
      </c>
      <c r="S5326">
        <v>201636.36363599999</v>
      </c>
      <c r="T5326" s="2">
        <v>0</v>
      </c>
      <c r="U5326">
        <v>10</v>
      </c>
      <c r="V5326">
        <v>20163.636363599999</v>
      </c>
      <c r="W5326">
        <v>201636.36363599999</v>
      </c>
      <c r="X5326">
        <v>201636.36363599999</v>
      </c>
      <c r="Y5326">
        <v>0</v>
      </c>
      <c r="Z5326">
        <v>0</v>
      </c>
      <c r="AA5326">
        <v>0</v>
      </c>
      <c r="AB5326">
        <v>0</v>
      </c>
      <c r="AE5326">
        <v>0</v>
      </c>
      <c r="AF5326" t="s">
        <v>928</v>
      </c>
    </row>
    <row r="5327" spans="1:32" x14ac:dyDescent="0.25">
      <c r="A5327" t="s">
        <v>4932</v>
      </c>
      <c r="B5327" t="s">
        <v>39</v>
      </c>
      <c r="C5327" t="s">
        <v>4993</v>
      </c>
      <c r="D5327" t="s">
        <v>2156</v>
      </c>
      <c r="E5327" t="s">
        <v>41</v>
      </c>
      <c r="G5327">
        <v>443700</v>
      </c>
      <c r="H5327">
        <v>0</v>
      </c>
      <c r="I5327" t="s">
        <v>4932</v>
      </c>
      <c r="J5327">
        <v>403363.63636399998</v>
      </c>
      <c r="K5327">
        <v>40336.363636000002</v>
      </c>
      <c r="L5327">
        <v>443700</v>
      </c>
      <c r="M5327" t="s">
        <v>42</v>
      </c>
      <c r="N5327" t="s">
        <v>48</v>
      </c>
      <c r="O5327" t="s">
        <v>49</v>
      </c>
      <c r="Q5327">
        <v>1</v>
      </c>
      <c r="R5327" t="s">
        <v>67</v>
      </c>
      <c r="S5327">
        <v>202000</v>
      </c>
      <c r="T5327" s="2">
        <v>0</v>
      </c>
      <c r="U5327">
        <v>10</v>
      </c>
      <c r="V5327">
        <v>20200</v>
      </c>
      <c r="W5327">
        <v>202000</v>
      </c>
      <c r="X5327">
        <v>202000</v>
      </c>
      <c r="Y5327">
        <v>0</v>
      </c>
      <c r="Z5327">
        <v>0</v>
      </c>
      <c r="AA5327">
        <v>0</v>
      </c>
      <c r="AB5327">
        <v>0</v>
      </c>
      <c r="AE5327">
        <v>0</v>
      </c>
      <c r="AF5327" t="s">
        <v>2157</v>
      </c>
    </row>
    <row r="5328" spans="1:32" x14ac:dyDescent="0.25">
      <c r="A5328" t="s">
        <v>4932</v>
      </c>
      <c r="B5328" t="s">
        <v>39</v>
      </c>
      <c r="C5328" t="s">
        <v>4993</v>
      </c>
      <c r="D5328" t="s">
        <v>2156</v>
      </c>
      <c r="E5328" t="s">
        <v>41</v>
      </c>
      <c r="G5328">
        <v>443700</v>
      </c>
      <c r="H5328">
        <v>0</v>
      </c>
      <c r="I5328" t="s">
        <v>4932</v>
      </c>
      <c r="J5328">
        <v>403363.63636399998</v>
      </c>
      <c r="K5328">
        <v>40336.363636000002</v>
      </c>
      <c r="L5328">
        <v>443700</v>
      </c>
      <c r="M5328" t="s">
        <v>42</v>
      </c>
      <c r="N5328" t="s">
        <v>83</v>
      </c>
      <c r="O5328" t="s">
        <v>84</v>
      </c>
      <c r="Q5328">
        <v>1</v>
      </c>
      <c r="R5328" t="s">
        <v>67</v>
      </c>
      <c r="S5328">
        <v>201363.63636400001</v>
      </c>
      <c r="T5328" s="2">
        <v>0</v>
      </c>
      <c r="U5328">
        <v>10</v>
      </c>
      <c r="V5328">
        <v>20136.363636400001</v>
      </c>
      <c r="W5328">
        <v>201363.63636400001</v>
      </c>
      <c r="X5328">
        <v>201363.63636400001</v>
      </c>
      <c r="Y5328">
        <v>0</v>
      </c>
      <c r="Z5328">
        <v>0</v>
      </c>
      <c r="AA5328">
        <v>0</v>
      </c>
      <c r="AB5328">
        <v>0</v>
      </c>
      <c r="AE5328">
        <v>0</v>
      </c>
      <c r="AF5328" t="s">
        <v>2157</v>
      </c>
    </row>
    <row r="5329" spans="1:32" x14ac:dyDescent="0.25">
      <c r="A5329" t="s">
        <v>4932</v>
      </c>
      <c r="B5329" t="s">
        <v>39</v>
      </c>
      <c r="C5329" t="s">
        <v>4994</v>
      </c>
      <c r="D5329" t="s">
        <v>4995</v>
      </c>
      <c r="E5329" t="s">
        <v>41</v>
      </c>
      <c r="G5329">
        <v>878099.99999899999</v>
      </c>
      <c r="H5329">
        <v>0</v>
      </c>
      <c r="I5329" t="s">
        <v>4932</v>
      </c>
      <c r="J5329">
        <v>798272.72727200005</v>
      </c>
      <c r="K5329">
        <v>79827.272727000003</v>
      </c>
      <c r="L5329">
        <v>878099.99999899999</v>
      </c>
      <c r="M5329" t="s">
        <v>42</v>
      </c>
      <c r="N5329" t="s">
        <v>661</v>
      </c>
      <c r="Q5329">
        <v>2</v>
      </c>
      <c r="R5329" t="s">
        <v>67</v>
      </c>
      <c r="S5329">
        <v>76818.181817999997</v>
      </c>
      <c r="T5329" s="2">
        <v>0</v>
      </c>
      <c r="U5329">
        <v>10</v>
      </c>
      <c r="V5329">
        <v>15363.636363600001</v>
      </c>
      <c r="W5329">
        <v>153636.36363599999</v>
      </c>
      <c r="X5329">
        <v>153636.36363599999</v>
      </c>
      <c r="Y5329">
        <v>0</v>
      </c>
      <c r="Z5329">
        <v>0</v>
      </c>
      <c r="AA5329">
        <v>0</v>
      </c>
      <c r="AB5329">
        <v>0</v>
      </c>
      <c r="AE5329">
        <v>0</v>
      </c>
      <c r="AF5329" t="s">
        <v>4996</v>
      </c>
    </row>
    <row r="5330" spans="1:32" x14ac:dyDescent="0.25">
      <c r="A5330" t="s">
        <v>4932</v>
      </c>
      <c r="B5330" t="s">
        <v>39</v>
      </c>
      <c r="C5330" t="s">
        <v>4994</v>
      </c>
      <c r="D5330" t="s">
        <v>4995</v>
      </c>
      <c r="E5330" t="s">
        <v>41</v>
      </c>
      <c r="G5330">
        <v>878099.99999899999</v>
      </c>
      <c r="H5330">
        <v>0</v>
      </c>
      <c r="I5330" t="s">
        <v>4932</v>
      </c>
      <c r="J5330">
        <v>798272.72727200005</v>
      </c>
      <c r="K5330">
        <v>79827.272727000003</v>
      </c>
      <c r="L5330">
        <v>878099.99999899999</v>
      </c>
      <c r="M5330" t="s">
        <v>42</v>
      </c>
      <c r="N5330" t="s">
        <v>131</v>
      </c>
      <c r="O5330" t="s">
        <v>132</v>
      </c>
      <c r="Q5330">
        <v>1</v>
      </c>
      <c r="R5330" t="s">
        <v>123</v>
      </c>
      <c r="S5330">
        <v>23454.545454999999</v>
      </c>
      <c r="T5330" s="2">
        <v>0</v>
      </c>
      <c r="U5330">
        <v>10</v>
      </c>
      <c r="V5330">
        <v>2345.4545455000002</v>
      </c>
      <c r="W5330">
        <v>23454.545454999999</v>
      </c>
      <c r="X5330">
        <v>23454.545454999999</v>
      </c>
      <c r="Y5330">
        <v>0</v>
      </c>
      <c r="Z5330">
        <v>0</v>
      </c>
      <c r="AA5330">
        <v>0</v>
      </c>
      <c r="AB5330">
        <v>0</v>
      </c>
      <c r="AE5330">
        <v>0</v>
      </c>
      <c r="AF5330" t="s">
        <v>4996</v>
      </c>
    </row>
    <row r="5331" spans="1:32" x14ac:dyDescent="0.25">
      <c r="A5331" t="s">
        <v>4932</v>
      </c>
      <c r="B5331" t="s">
        <v>39</v>
      </c>
      <c r="C5331" t="s">
        <v>4994</v>
      </c>
      <c r="D5331" t="s">
        <v>4995</v>
      </c>
      <c r="E5331" t="s">
        <v>41</v>
      </c>
      <c r="G5331">
        <v>878099.99999899999</v>
      </c>
      <c r="H5331">
        <v>0</v>
      </c>
      <c r="I5331" t="s">
        <v>4932</v>
      </c>
      <c r="J5331">
        <v>798272.72727200005</v>
      </c>
      <c r="K5331">
        <v>79827.272727000003</v>
      </c>
      <c r="L5331">
        <v>878099.99999899999</v>
      </c>
      <c r="M5331" t="s">
        <v>42</v>
      </c>
      <c r="N5331" t="s">
        <v>177</v>
      </c>
      <c r="O5331" t="s">
        <v>178</v>
      </c>
      <c r="Q5331">
        <v>1</v>
      </c>
      <c r="R5331" t="s">
        <v>123</v>
      </c>
      <c r="S5331">
        <v>16272.727273</v>
      </c>
      <c r="T5331" s="2">
        <v>0</v>
      </c>
      <c r="U5331">
        <v>10</v>
      </c>
      <c r="V5331">
        <v>1627.2727273</v>
      </c>
      <c r="W5331">
        <v>16272.727273</v>
      </c>
      <c r="X5331">
        <v>16272.727273</v>
      </c>
      <c r="Y5331">
        <v>0</v>
      </c>
      <c r="Z5331">
        <v>0</v>
      </c>
      <c r="AA5331">
        <v>0</v>
      </c>
      <c r="AB5331">
        <v>0</v>
      </c>
      <c r="AE5331">
        <v>0</v>
      </c>
      <c r="AF5331" t="s">
        <v>4996</v>
      </c>
    </row>
    <row r="5332" spans="1:32" x14ac:dyDescent="0.25">
      <c r="A5332" t="s">
        <v>4932</v>
      </c>
      <c r="B5332" t="s">
        <v>39</v>
      </c>
      <c r="C5332" t="s">
        <v>4994</v>
      </c>
      <c r="D5332" t="s">
        <v>4995</v>
      </c>
      <c r="E5332" t="s">
        <v>41</v>
      </c>
      <c r="G5332">
        <v>878099.99999899999</v>
      </c>
      <c r="H5332">
        <v>0</v>
      </c>
      <c r="I5332" t="s">
        <v>4932</v>
      </c>
      <c r="J5332">
        <v>798272.72727200005</v>
      </c>
      <c r="K5332">
        <v>79827.272727000003</v>
      </c>
      <c r="L5332">
        <v>878099.99999899999</v>
      </c>
      <c r="M5332" t="s">
        <v>42</v>
      </c>
      <c r="N5332" t="s">
        <v>280</v>
      </c>
      <c r="O5332" t="s">
        <v>281</v>
      </c>
      <c r="Q5332">
        <v>1</v>
      </c>
      <c r="R5332" t="s">
        <v>67</v>
      </c>
      <c r="S5332">
        <v>201636.36363599999</v>
      </c>
      <c r="T5332" s="2">
        <v>0</v>
      </c>
      <c r="U5332">
        <v>10</v>
      </c>
      <c r="V5332">
        <v>20163.636363599999</v>
      </c>
      <c r="W5332">
        <v>201636.36363599999</v>
      </c>
      <c r="X5332">
        <v>201636.36363599999</v>
      </c>
      <c r="Y5332">
        <v>0</v>
      </c>
      <c r="Z5332">
        <v>0</v>
      </c>
      <c r="AA5332">
        <v>0</v>
      </c>
      <c r="AB5332">
        <v>0</v>
      </c>
      <c r="AE5332">
        <v>0</v>
      </c>
      <c r="AF5332" t="s">
        <v>4996</v>
      </c>
    </row>
    <row r="5333" spans="1:32" x14ac:dyDescent="0.25">
      <c r="A5333" t="s">
        <v>4932</v>
      </c>
      <c r="B5333" t="s">
        <v>39</v>
      </c>
      <c r="C5333" t="s">
        <v>4994</v>
      </c>
      <c r="D5333" t="s">
        <v>4995</v>
      </c>
      <c r="E5333" t="s">
        <v>41</v>
      </c>
      <c r="G5333">
        <v>878099.99999899999</v>
      </c>
      <c r="H5333">
        <v>0</v>
      </c>
      <c r="I5333" t="s">
        <v>4932</v>
      </c>
      <c r="J5333">
        <v>798272.72727200005</v>
      </c>
      <c r="K5333">
        <v>79827.272727000003</v>
      </c>
      <c r="L5333">
        <v>878099.99999899999</v>
      </c>
      <c r="M5333" t="s">
        <v>42</v>
      </c>
      <c r="N5333" t="s">
        <v>87</v>
      </c>
      <c r="O5333" t="s">
        <v>88</v>
      </c>
      <c r="Q5333">
        <v>1</v>
      </c>
      <c r="R5333" t="s">
        <v>67</v>
      </c>
      <c r="S5333">
        <v>201636.36363599999</v>
      </c>
      <c r="T5333" s="2">
        <v>0</v>
      </c>
      <c r="U5333">
        <v>10</v>
      </c>
      <c r="V5333">
        <v>20163.636363599999</v>
      </c>
      <c r="W5333">
        <v>201636.36363599999</v>
      </c>
      <c r="X5333">
        <v>201636.36363599999</v>
      </c>
      <c r="Y5333">
        <v>0</v>
      </c>
      <c r="Z5333">
        <v>0</v>
      </c>
      <c r="AA5333">
        <v>0</v>
      </c>
      <c r="AB5333">
        <v>0</v>
      </c>
      <c r="AE5333">
        <v>0</v>
      </c>
      <c r="AF5333" t="s">
        <v>4996</v>
      </c>
    </row>
    <row r="5334" spans="1:32" x14ac:dyDescent="0.25">
      <c r="A5334" t="s">
        <v>4932</v>
      </c>
      <c r="B5334" t="s">
        <v>39</v>
      </c>
      <c r="C5334" t="s">
        <v>4994</v>
      </c>
      <c r="D5334" t="s">
        <v>4995</v>
      </c>
      <c r="E5334" t="s">
        <v>41</v>
      </c>
      <c r="G5334">
        <v>878099.99999899999</v>
      </c>
      <c r="H5334">
        <v>0</v>
      </c>
      <c r="I5334" t="s">
        <v>4932</v>
      </c>
      <c r="J5334">
        <v>798272.72727200005</v>
      </c>
      <c r="K5334">
        <v>79827.272727000003</v>
      </c>
      <c r="L5334">
        <v>878099.99999899999</v>
      </c>
      <c r="M5334" t="s">
        <v>42</v>
      </c>
      <c r="N5334" t="s">
        <v>111</v>
      </c>
      <c r="O5334" t="s">
        <v>112</v>
      </c>
      <c r="Q5334">
        <v>1</v>
      </c>
      <c r="R5334" t="s">
        <v>67</v>
      </c>
      <c r="S5334">
        <v>201636.36363599999</v>
      </c>
      <c r="T5334" s="2">
        <v>0</v>
      </c>
      <c r="U5334">
        <v>10</v>
      </c>
      <c r="V5334">
        <v>20163.636363599999</v>
      </c>
      <c r="W5334">
        <v>201636.36363599999</v>
      </c>
      <c r="X5334">
        <v>201636.36363599999</v>
      </c>
      <c r="Y5334">
        <v>0</v>
      </c>
      <c r="Z5334">
        <v>0</v>
      </c>
      <c r="AA5334">
        <v>0</v>
      </c>
      <c r="AB5334">
        <v>0</v>
      </c>
      <c r="AE5334">
        <v>0</v>
      </c>
      <c r="AF5334" t="s">
        <v>4996</v>
      </c>
    </row>
    <row r="5335" spans="1:32" x14ac:dyDescent="0.25">
      <c r="A5335" t="s">
        <v>4932</v>
      </c>
      <c r="B5335" t="s">
        <v>39</v>
      </c>
      <c r="C5335" t="s">
        <v>4997</v>
      </c>
      <c r="D5335" t="s">
        <v>4998</v>
      </c>
      <c r="E5335" t="s">
        <v>41</v>
      </c>
      <c r="G5335">
        <v>53000</v>
      </c>
      <c r="H5335">
        <v>0</v>
      </c>
      <c r="I5335" t="s">
        <v>4932</v>
      </c>
      <c r="J5335">
        <v>48181.818182000003</v>
      </c>
      <c r="K5335">
        <v>4818.181818</v>
      </c>
      <c r="L5335">
        <v>53000</v>
      </c>
      <c r="M5335" t="s">
        <v>42</v>
      </c>
      <c r="N5335" t="s">
        <v>4904</v>
      </c>
      <c r="Q5335">
        <v>1</v>
      </c>
      <c r="R5335" t="s">
        <v>67</v>
      </c>
      <c r="S5335">
        <v>48181.818182000003</v>
      </c>
      <c r="T5335" s="2">
        <v>0</v>
      </c>
      <c r="U5335">
        <v>10</v>
      </c>
      <c r="V5335">
        <v>4818.1818181999997</v>
      </c>
      <c r="W5335">
        <v>48181.818182000003</v>
      </c>
      <c r="X5335">
        <v>48181.818182000003</v>
      </c>
      <c r="Y5335">
        <v>0</v>
      </c>
      <c r="Z5335">
        <v>0</v>
      </c>
      <c r="AA5335">
        <v>0</v>
      </c>
      <c r="AB5335">
        <v>0</v>
      </c>
      <c r="AE5335">
        <v>0</v>
      </c>
      <c r="AF5335" t="s">
        <v>4999</v>
      </c>
    </row>
    <row r="5336" spans="1:32" x14ac:dyDescent="0.25">
      <c r="A5336" t="s">
        <v>4932</v>
      </c>
      <c r="B5336" t="s">
        <v>39</v>
      </c>
      <c r="C5336" t="s">
        <v>5000</v>
      </c>
      <c r="D5336" t="s">
        <v>948</v>
      </c>
      <c r="E5336" t="s">
        <v>41</v>
      </c>
      <c r="G5336">
        <v>222200</v>
      </c>
      <c r="H5336">
        <v>0</v>
      </c>
      <c r="I5336" t="s">
        <v>4932</v>
      </c>
      <c r="J5336">
        <v>202000</v>
      </c>
      <c r="K5336">
        <v>20200</v>
      </c>
      <c r="L5336">
        <v>222200</v>
      </c>
      <c r="M5336" t="s">
        <v>42</v>
      </c>
      <c r="N5336" t="s">
        <v>48</v>
      </c>
      <c r="O5336" t="s">
        <v>49</v>
      </c>
      <c r="Q5336">
        <v>1</v>
      </c>
      <c r="R5336" t="s">
        <v>67</v>
      </c>
      <c r="S5336">
        <v>202000</v>
      </c>
      <c r="T5336" s="2">
        <v>0</v>
      </c>
      <c r="U5336">
        <v>10</v>
      </c>
      <c r="V5336">
        <v>20200</v>
      </c>
      <c r="W5336">
        <v>202000</v>
      </c>
      <c r="X5336">
        <v>202000</v>
      </c>
      <c r="Y5336">
        <v>0</v>
      </c>
      <c r="Z5336">
        <v>0</v>
      </c>
      <c r="AA5336">
        <v>0</v>
      </c>
      <c r="AB5336">
        <v>0</v>
      </c>
      <c r="AE5336">
        <v>0</v>
      </c>
      <c r="AF5336" t="s">
        <v>949</v>
      </c>
    </row>
    <row r="5337" spans="1:32" x14ac:dyDescent="0.25">
      <c r="A5337" t="s">
        <v>4932</v>
      </c>
      <c r="B5337" t="s">
        <v>39</v>
      </c>
      <c r="C5337" t="s">
        <v>5001</v>
      </c>
      <c r="D5337" t="s">
        <v>761</v>
      </c>
      <c r="E5337" t="s">
        <v>41</v>
      </c>
      <c r="G5337">
        <v>108000.000002</v>
      </c>
      <c r="H5337">
        <v>0</v>
      </c>
      <c r="I5337" t="s">
        <v>4932</v>
      </c>
      <c r="J5337">
        <v>98181.818184000003</v>
      </c>
      <c r="K5337">
        <v>9818.1818179999991</v>
      </c>
      <c r="L5337">
        <v>108000.000002</v>
      </c>
      <c r="M5337" t="s">
        <v>42</v>
      </c>
      <c r="N5337" t="s">
        <v>245</v>
      </c>
      <c r="O5337" t="s">
        <v>246</v>
      </c>
      <c r="Q5337">
        <v>6</v>
      </c>
      <c r="R5337" t="s">
        <v>238</v>
      </c>
      <c r="S5337">
        <v>8181.818182</v>
      </c>
      <c r="T5337" s="2">
        <v>0</v>
      </c>
      <c r="U5337">
        <v>10</v>
      </c>
      <c r="V5337">
        <v>4909.0909092000002</v>
      </c>
      <c r="W5337">
        <v>49090.909092000002</v>
      </c>
      <c r="X5337">
        <v>49090.909092000002</v>
      </c>
      <c r="Y5337">
        <v>0</v>
      </c>
      <c r="Z5337">
        <v>0</v>
      </c>
      <c r="AA5337">
        <v>0</v>
      </c>
      <c r="AB5337">
        <v>0</v>
      </c>
      <c r="AE5337">
        <v>0</v>
      </c>
      <c r="AF5337" t="s">
        <v>762</v>
      </c>
    </row>
    <row r="5338" spans="1:32" x14ac:dyDescent="0.25">
      <c r="A5338" t="s">
        <v>4932</v>
      </c>
      <c r="B5338" t="s">
        <v>39</v>
      </c>
      <c r="C5338" t="s">
        <v>5001</v>
      </c>
      <c r="D5338" t="s">
        <v>761</v>
      </c>
      <c r="E5338" t="s">
        <v>41</v>
      </c>
      <c r="G5338">
        <v>108000.000002</v>
      </c>
      <c r="H5338">
        <v>0</v>
      </c>
      <c r="I5338" t="s">
        <v>4932</v>
      </c>
      <c r="J5338">
        <v>98181.818184000003</v>
      </c>
      <c r="K5338">
        <v>9818.1818179999991</v>
      </c>
      <c r="L5338">
        <v>108000.000002</v>
      </c>
      <c r="M5338" t="s">
        <v>42</v>
      </c>
      <c r="N5338" t="s">
        <v>89</v>
      </c>
      <c r="O5338" t="s">
        <v>90</v>
      </c>
      <c r="Q5338">
        <v>6</v>
      </c>
      <c r="R5338" t="s">
        <v>238</v>
      </c>
      <c r="S5338">
        <v>8181.818182</v>
      </c>
      <c r="T5338" s="2">
        <v>0</v>
      </c>
      <c r="U5338">
        <v>10</v>
      </c>
      <c r="V5338">
        <v>4909.0909092000002</v>
      </c>
      <c r="W5338">
        <v>49090.909092000002</v>
      </c>
      <c r="X5338">
        <v>49090.909092000002</v>
      </c>
      <c r="Y5338">
        <v>0</v>
      </c>
      <c r="Z5338">
        <v>0</v>
      </c>
      <c r="AA5338">
        <v>0</v>
      </c>
      <c r="AB5338">
        <v>0</v>
      </c>
      <c r="AE5338">
        <v>0</v>
      </c>
      <c r="AF5338" t="s">
        <v>762</v>
      </c>
    </row>
    <row r="5339" spans="1:32" x14ac:dyDescent="0.25">
      <c r="A5339" t="s">
        <v>4932</v>
      </c>
      <c r="B5339" t="s">
        <v>39</v>
      </c>
      <c r="C5339" t="s">
        <v>5002</v>
      </c>
      <c r="D5339" t="s">
        <v>5003</v>
      </c>
      <c r="E5339" t="s">
        <v>41</v>
      </c>
      <c r="G5339">
        <v>443599.99999899999</v>
      </c>
      <c r="H5339">
        <v>0</v>
      </c>
      <c r="I5339" t="s">
        <v>4932</v>
      </c>
      <c r="J5339">
        <v>403272.72727199999</v>
      </c>
      <c r="K5339">
        <v>40327.272727000003</v>
      </c>
      <c r="L5339">
        <v>443599.99999899999</v>
      </c>
      <c r="M5339" t="s">
        <v>42</v>
      </c>
      <c r="N5339" t="s">
        <v>75</v>
      </c>
      <c r="O5339" t="s">
        <v>76</v>
      </c>
      <c r="Q5339">
        <v>1</v>
      </c>
      <c r="R5339" t="s">
        <v>67</v>
      </c>
      <c r="S5339">
        <v>201636.36363599999</v>
      </c>
      <c r="T5339" s="2">
        <v>0</v>
      </c>
      <c r="U5339">
        <v>10</v>
      </c>
      <c r="V5339">
        <v>20163.636363599999</v>
      </c>
      <c r="W5339">
        <v>201636.36363599999</v>
      </c>
      <c r="X5339">
        <v>201636.36363599999</v>
      </c>
      <c r="Y5339">
        <v>0</v>
      </c>
      <c r="Z5339">
        <v>0</v>
      </c>
      <c r="AA5339">
        <v>0</v>
      </c>
      <c r="AB5339">
        <v>0</v>
      </c>
      <c r="AE5339">
        <v>0</v>
      </c>
      <c r="AF5339" t="s">
        <v>1790</v>
      </c>
    </row>
    <row r="5340" spans="1:32" x14ac:dyDescent="0.25">
      <c r="A5340" t="s">
        <v>4932</v>
      </c>
      <c r="B5340" t="s">
        <v>39</v>
      </c>
      <c r="C5340" t="s">
        <v>5002</v>
      </c>
      <c r="D5340" t="s">
        <v>5003</v>
      </c>
      <c r="E5340" t="s">
        <v>41</v>
      </c>
      <c r="G5340">
        <v>443599.99999899999</v>
      </c>
      <c r="H5340">
        <v>0</v>
      </c>
      <c r="I5340" t="s">
        <v>4932</v>
      </c>
      <c r="J5340">
        <v>403272.72727199999</v>
      </c>
      <c r="K5340">
        <v>40327.272727000003</v>
      </c>
      <c r="L5340">
        <v>443599.99999899999</v>
      </c>
      <c r="M5340" t="s">
        <v>42</v>
      </c>
      <c r="N5340" t="s">
        <v>89</v>
      </c>
      <c r="O5340" t="s">
        <v>90</v>
      </c>
      <c r="Q5340">
        <v>1</v>
      </c>
      <c r="R5340" t="s">
        <v>67</v>
      </c>
      <c r="S5340">
        <v>201636.36363599999</v>
      </c>
      <c r="T5340" s="2">
        <v>0</v>
      </c>
      <c r="U5340">
        <v>10</v>
      </c>
      <c r="V5340">
        <v>20163.636363599999</v>
      </c>
      <c r="W5340">
        <v>201636.36363599999</v>
      </c>
      <c r="X5340">
        <v>201636.36363599999</v>
      </c>
      <c r="Y5340">
        <v>0</v>
      </c>
      <c r="Z5340">
        <v>0</v>
      </c>
      <c r="AA5340">
        <v>0</v>
      </c>
      <c r="AB5340">
        <v>0</v>
      </c>
      <c r="AE5340">
        <v>0</v>
      </c>
      <c r="AF5340" t="s">
        <v>1790</v>
      </c>
    </row>
    <row r="5341" spans="1:32" x14ac:dyDescent="0.25">
      <c r="A5341" t="s">
        <v>4932</v>
      </c>
      <c r="B5341" t="s">
        <v>39</v>
      </c>
      <c r="C5341" t="s">
        <v>5004</v>
      </c>
      <c r="D5341" t="s">
        <v>3148</v>
      </c>
      <c r="E5341" t="s">
        <v>41</v>
      </c>
      <c r="G5341">
        <v>221800</v>
      </c>
      <c r="H5341">
        <v>0</v>
      </c>
      <c r="I5341" t="s">
        <v>4932</v>
      </c>
      <c r="J5341">
        <v>201636.36363599999</v>
      </c>
      <c r="K5341">
        <v>20163.636364000002</v>
      </c>
      <c r="L5341">
        <v>221800</v>
      </c>
      <c r="M5341" t="s">
        <v>42</v>
      </c>
      <c r="N5341" t="s">
        <v>280</v>
      </c>
      <c r="O5341" t="s">
        <v>281</v>
      </c>
      <c r="Q5341">
        <v>1</v>
      </c>
      <c r="R5341" t="s">
        <v>67</v>
      </c>
      <c r="S5341">
        <v>201636.36363599999</v>
      </c>
      <c r="T5341" s="2">
        <v>0</v>
      </c>
      <c r="U5341">
        <v>10</v>
      </c>
      <c r="V5341">
        <v>20163.636363599999</v>
      </c>
      <c r="W5341">
        <v>201636.36363599999</v>
      </c>
      <c r="X5341">
        <v>201636.36363599999</v>
      </c>
      <c r="Y5341">
        <v>0</v>
      </c>
      <c r="Z5341">
        <v>0</v>
      </c>
      <c r="AA5341">
        <v>0</v>
      </c>
      <c r="AB5341">
        <v>0</v>
      </c>
      <c r="AE5341">
        <v>0</v>
      </c>
      <c r="AF5341" t="s">
        <v>3149</v>
      </c>
    </row>
    <row r="5342" spans="1:32" x14ac:dyDescent="0.25">
      <c r="A5342" t="s">
        <v>4932</v>
      </c>
      <c r="B5342" t="s">
        <v>39</v>
      </c>
      <c r="C5342" t="s">
        <v>5005</v>
      </c>
      <c r="D5342" t="s">
        <v>3950</v>
      </c>
      <c r="E5342" t="s">
        <v>41</v>
      </c>
      <c r="G5342">
        <v>62500</v>
      </c>
      <c r="H5342">
        <v>0</v>
      </c>
      <c r="I5342" t="s">
        <v>4932</v>
      </c>
      <c r="J5342">
        <v>56818.181817999997</v>
      </c>
      <c r="K5342">
        <v>5681.818182</v>
      </c>
      <c r="L5342">
        <v>62500</v>
      </c>
      <c r="M5342" t="s">
        <v>42</v>
      </c>
      <c r="N5342" t="s">
        <v>4904</v>
      </c>
      <c r="Q5342">
        <v>1</v>
      </c>
      <c r="R5342" t="s">
        <v>67</v>
      </c>
      <c r="S5342">
        <v>48181.818182000003</v>
      </c>
      <c r="T5342" s="2">
        <v>0</v>
      </c>
      <c r="U5342">
        <v>10</v>
      </c>
      <c r="V5342">
        <v>4818.1818181999997</v>
      </c>
      <c r="W5342">
        <v>48181.818182000003</v>
      </c>
      <c r="X5342">
        <v>48181.818182000003</v>
      </c>
      <c r="Y5342">
        <v>0</v>
      </c>
      <c r="Z5342">
        <v>0</v>
      </c>
      <c r="AA5342">
        <v>0</v>
      </c>
      <c r="AB5342">
        <v>0</v>
      </c>
      <c r="AE5342">
        <v>0</v>
      </c>
      <c r="AF5342" t="s">
        <v>3951</v>
      </c>
    </row>
    <row r="5343" spans="1:32" x14ac:dyDescent="0.25">
      <c r="A5343" t="s">
        <v>4932</v>
      </c>
      <c r="B5343" t="s">
        <v>39</v>
      </c>
      <c r="C5343" t="s">
        <v>5005</v>
      </c>
      <c r="D5343" t="s">
        <v>3950</v>
      </c>
      <c r="E5343" t="s">
        <v>41</v>
      </c>
      <c r="G5343">
        <v>62500</v>
      </c>
      <c r="H5343">
        <v>0</v>
      </c>
      <c r="I5343" t="s">
        <v>4932</v>
      </c>
      <c r="J5343">
        <v>56818.181817999997</v>
      </c>
      <c r="K5343">
        <v>5681.818182</v>
      </c>
      <c r="L5343">
        <v>62500</v>
      </c>
      <c r="M5343" t="s">
        <v>42</v>
      </c>
      <c r="N5343" t="s">
        <v>89</v>
      </c>
      <c r="O5343" t="s">
        <v>90</v>
      </c>
      <c r="Q5343">
        <v>1</v>
      </c>
      <c r="R5343" t="s">
        <v>238</v>
      </c>
      <c r="S5343">
        <v>8636.363636</v>
      </c>
      <c r="T5343" s="2">
        <v>0</v>
      </c>
      <c r="U5343">
        <v>10</v>
      </c>
      <c r="V5343">
        <v>863.63636359999998</v>
      </c>
      <c r="W5343">
        <v>8636.363636</v>
      </c>
      <c r="X5343">
        <v>8636.363636</v>
      </c>
      <c r="Y5343">
        <v>0</v>
      </c>
      <c r="Z5343">
        <v>0</v>
      </c>
      <c r="AA5343">
        <v>0</v>
      </c>
      <c r="AB5343">
        <v>0</v>
      </c>
      <c r="AE5343">
        <v>0</v>
      </c>
      <c r="AF5343" t="s">
        <v>3951</v>
      </c>
    </row>
    <row r="5344" spans="1:32" x14ac:dyDescent="0.25">
      <c r="A5344" t="s">
        <v>4932</v>
      </c>
      <c r="B5344" t="s">
        <v>39</v>
      </c>
      <c r="C5344" t="s">
        <v>5006</v>
      </c>
      <c r="D5344" t="s">
        <v>3196</v>
      </c>
      <c r="E5344" t="s">
        <v>41</v>
      </c>
      <c r="G5344">
        <v>187000</v>
      </c>
      <c r="H5344">
        <v>0</v>
      </c>
      <c r="I5344" t="s">
        <v>4932</v>
      </c>
      <c r="J5344">
        <v>170000</v>
      </c>
      <c r="K5344">
        <v>17000</v>
      </c>
      <c r="L5344">
        <v>187000</v>
      </c>
      <c r="M5344" t="s">
        <v>42</v>
      </c>
      <c r="N5344" t="s">
        <v>1653</v>
      </c>
      <c r="Q5344">
        <v>1</v>
      </c>
      <c r="R5344" t="s">
        <v>67</v>
      </c>
      <c r="S5344">
        <v>170000</v>
      </c>
      <c r="T5344" s="2">
        <v>0</v>
      </c>
      <c r="U5344">
        <v>10</v>
      </c>
      <c r="V5344">
        <v>17000</v>
      </c>
      <c r="W5344">
        <v>170000</v>
      </c>
      <c r="X5344">
        <v>170000</v>
      </c>
      <c r="Y5344">
        <v>0</v>
      </c>
      <c r="Z5344">
        <v>0</v>
      </c>
      <c r="AA5344">
        <v>0</v>
      </c>
      <c r="AB5344">
        <v>0</v>
      </c>
      <c r="AE5344">
        <v>0</v>
      </c>
      <c r="AF5344" t="s">
        <v>3197</v>
      </c>
    </row>
    <row r="5345" spans="1:32" x14ac:dyDescent="0.25">
      <c r="A5345" t="s">
        <v>4932</v>
      </c>
      <c r="B5345" t="s">
        <v>39</v>
      </c>
      <c r="C5345" t="s">
        <v>5007</v>
      </c>
      <c r="D5345" t="s">
        <v>5008</v>
      </c>
      <c r="E5345" t="s">
        <v>41</v>
      </c>
      <c r="G5345">
        <v>444000</v>
      </c>
      <c r="H5345">
        <v>0</v>
      </c>
      <c r="I5345" t="s">
        <v>4932</v>
      </c>
      <c r="J5345">
        <v>403636.36363600002</v>
      </c>
      <c r="K5345">
        <v>40363.636363999998</v>
      </c>
      <c r="L5345">
        <v>444000</v>
      </c>
      <c r="M5345" t="s">
        <v>42</v>
      </c>
      <c r="N5345" t="s">
        <v>48</v>
      </c>
      <c r="O5345" t="s">
        <v>49</v>
      </c>
      <c r="Q5345">
        <v>1</v>
      </c>
      <c r="R5345" t="s">
        <v>67</v>
      </c>
      <c r="S5345">
        <v>202000</v>
      </c>
      <c r="T5345" s="2">
        <v>0</v>
      </c>
      <c r="U5345">
        <v>10</v>
      </c>
      <c r="V5345">
        <v>20200</v>
      </c>
      <c r="W5345">
        <v>202000</v>
      </c>
      <c r="X5345">
        <v>202000</v>
      </c>
      <c r="Y5345">
        <v>0</v>
      </c>
      <c r="Z5345">
        <v>0</v>
      </c>
      <c r="AA5345">
        <v>0</v>
      </c>
      <c r="AB5345">
        <v>0</v>
      </c>
      <c r="AE5345">
        <v>0</v>
      </c>
      <c r="AF5345" t="s">
        <v>5009</v>
      </c>
    </row>
    <row r="5346" spans="1:32" x14ac:dyDescent="0.25">
      <c r="A5346" t="s">
        <v>4932</v>
      </c>
      <c r="B5346" t="s">
        <v>39</v>
      </c>
      <c r="C5346" t="s">
        <v>5007</v>
      </c>
      <c r="D5346" t="s">
        <v>5008</v>
      </c>
      <c r="E5346" t="s">
        <v>41</v>
      </c>
      <c r="G5346">
        <v>444000</v>
      </c>
      <c r="H5346">
        <v>0</v>
      </c>
      <c r="I5346" t="s">
        <v>4932</v>
      </c>
      <c r="J5346">
        <v>403636.36363600002</v>
      </c>
      <c r="K5346">
        <v>40363.636363999998</v>
      </c>
      <c r="L5346">
        <v>444000</v>
      </c>
      <c r="M5346" t="s">
        <v>42</v>
      </c>
      <c r="N5346" t="s">
        <v>113</v>
      </c>
      <c r="O5346" t="s">
        <v>114</v>
      </c>
      <c r="Q5346">
        <v>1</v>
      </c>
      <c r="R5346" t="s">
        <v>67</v>
      </c>
      <c r="S5346">
        <v>201636.36363599999</v>
      </c>
      <c r="T5346" s="2">
        <v>0</v>
      </c>
      <c r="U5346">
        <v>10</v>
      </c>
      <c r="V5346">
        <v>20163.636363599999</v>
      </c>
      <c r="W5346">
        <v>201636.36363599999</v>
      </c>
      <c r="X5346">
        <v>201636.36363599999</v>
      </c>
      <c r="Y5346">
        <v>0</v>
      </c>
      <c r="Z5346">
        <v>0</v>
      </c>
      <c r="AA5346">
        <v>0</v>
      </c>
      <c r="AB5346">
        <v>0</v>
      </c>
      <c r="AE5346">
        <v>0</v>
      </c>
      <c r="AF5346" t="s">
        <v>5009</v>
      </c>
    </row>
    <row r="5347" spans="1:32" x14ac:dyDescent="0.25">
      <c r="A5347" t="s">
        <v>4932</v>
      </c>
      <c r="B5347" t="s">
        <v>39</v>
      </c>
      <c r="C5347" t="s">
        <v>5010</v>
      </c>
      <c r="D5347" t="s">
        <v>5011</v>
      </c>
      <c r="E5347" t="s">
        <v>41</v>
      </c>
      <c r="G5347">
        <v>148000.00000100001</v>
      </c>
      <c r="H5347">
        <v>0</v>
      </c>
      <c r="I5347" t="s">
        <v>4932</v>
      </c>
      <c r="J5347">
        <v>134545.45454599999</v>
      </c>
      <c r="K5347">
        <v>13454.545454999999</v>
      </c>
      <c r="L5347">
        <v>148000.00000100001</v>
      </c>
      <c r="M5347" t="s">
        <v>42</v>
      </c>
      <c r="N5347" t="s">
        <v>753</v>
      </c>
      <c r="Q5347">
        <v>2</v>
      </c>
      <c r="R5347" t="s">
        <v>67</v>
      </c>
      <c r="S5347">
        <v>67272.727272999997</v>
      </c>
      <c r="T5347" s="2">
        <v>0</v>
      </c>
      <c r="U5347">
        <v>10</v>
      </c>
      <c r="V5347">
        <v>13454.5454546</v>
      </c>
      <c r="W5347">
        <v>134545.45454599999</v>
      </c>
      <c r="X5347">
        <v>134545.45454599999</v>
      </c>
      <c r="Y5347">
        <v>0</v>
      </c>
      <c r="Z5347">
        <v>0</v>
      </c>
      <c r="AA5347">
        <v>0</v>
      </c>
      <c r="AB5347">
        <v>0</v>
      </c>
      <c r="AE5347">
        <v>0</v>
      </c>
      <c r="AF5347" t="s">
        <v>5012</v>
      </c>
    </row>
    <row r="5348" spans="1:32" x14ac:dyDescent="0.25">
      <c r="A5348" t="s">
        <v>4932</v>
      </c>
      <c r="B5348" t="s">
        <v>39</v>
      </c>
      <c r="C5348" t="s">
        <v>5013</v>
      </c>
      <c r="D5348" t="s">
        <v>3499</v>
      </c>
      <c r="E5348" t="s">
        <v>41</v>
      </c>
      <c r="G5348">
        <v>149000.00000299999</v>
      </c>
      <c r="H5348">
        <v>0</v>
      </c>
      <c r="I5348" t="s">
        <v>4932</v>
      </c>
      <c r="J5348">
        <v>135454.545457</v>
      </c>
      <c r="K5348">
        <v>13545.454546000001</v>
      </c>
      <c r="L5348">
        <v>149000.00000299999</v>
      </c>
      <c r="M5348" t="s">
        <v>42</v>
      </c>
      <c r="N5348" t="s">
        <v>177</v>
      </c>
      <c r="O5348" t="s">
        <v>178</v>
      </c>
      <c r="Q5348">
        <v>4</v>
      </c>
      <c r="R5348" t="s">
        <v>123</v>
      </c>
      <c r="S5348">
        <v>16272.727273</v>
      </c>
      <c r="T5348" s="2">
        <v>0</v>
      </c>
      <c r="U5348">
        <v>10</v>
      </c>
      <c r="V5348">
        <v>6509.0909092000002</v>
      </c>
      <c r="W5348">
        <v>65090.909092000002</v>
      </c>
      <c r="X5348">
        <v>65090.909092000002</v>
      </c>
      <c r="Y5348">
        <v>0</v>
      </c>
      <c r="Z5348">
        <v>0</v>
      </c>
      <c r="AA5348">
        <v>0</v>
      </c>
      <c r="AB5348">
        <v>0</v>
      </c>
      <c r="AE5348">
        <v>0</v>
      </c>
      <c r="AF5348" t="s">
        <v>3500</v>
      </c>
    </row>
    <row r="5349" spans="1:32" x14ac:dyDescent="0.25">
      <c r="A5349" t="s">
        <v>4932</v>
      </c>
      <c r="B5349" t="s">
        <v>39</v>
      </c>
      <c r="C5349" t="s">
        <v>5013</v>
      </c>
      <c r="D5349" t="s">
        <v>3499</v>
      </c>
      <c r="E5349" t="s">
        <v>41</v>
      </c>
      <c r="G5349">
        <v>149000.00000299999</v>
      </c>
      <c r="H5349">
        <v>0</v>
      </c>
      <c r="I5349" t="s">
        <v>4932</v>
      </c>
      <c r="J5349">
        <v>135454.545457</v>
      </c>
      <c r="K5349">
        <v>13545.454546000001</v>
      </c>
      <c r="L5349">
        <v>149000.00000299999</v>
      </c>
      <c r="M5349" t="s">
        <v>42</v>
      </c>
      <c r="N5349" t="s">
        <v>131</v>
      </c>
      <c r="O5349" t="s">
        <v>132</v>
      </c>
      <c r="Q5349">
        <v>3</v>
      </c>
      <c r="R5349" t="s">
        <v>123</v>
      </c>
      <c r="S5349">
        <v>23454.545454999999</v>
      </c>
      <c r="T5349" s="2">
        <v>0</v>
      </c>
      <c r="U5349">
        <v>10</v>
      </c>
      <c r="V5349">
        <v>7036.3636365000002</v>
      </c>
      <c r="W5349">
        <v>70363.636364999998</v>
      </c>
      <c r="X5349">
        <v>70363.636364999998</v>
      </c>
      <c r="Y5349">
        <v>0</v>
      </c>
      <c r="Z5349">
        <v>0</v>
      </c>
      <c r="AA5349">
        <v>0</v>
      </c>
      <c r="AB5349">
        <v>0</v>
      </c>
      <c r="AE5349">
        <v>0</v>
      </c>
      <c r="AF5349" t="s">
        <v>3500</v>
      </c>
    </row>
    <row r="5350" spans="1:32" x14ac:dyDescent="0.25">
      <c r="A5350" t="s">
        <v>4932</v>
      </c>
      <c r="B5350" t="s">
        <v>39</v>
      </c>
      <c r="C5350" t="s">
        <v>5014</v>
      </c>
      <c r="D5350" t="s">
        <v>360</v>
      </c>
      <c r="E5350" t="s">
        <v>41</v>
      </c>
      <c r="G5350">
        <v>222200</v>
      </c>
      <c r="H5350">
        <v>0</v>
      </c>
      <c r="I5350" t="s">
        <v>4932</v>
      </c>
      <c r="J5350">
        <v>202000</v>
      </c>
      <c r="K5350">
        <v>20200</v>
      </c>
      <c r="L5350">
        <v>222200</v>
      </c>
      <c r="M5350" t="s">
        <v>42</v>
      </c>
      <c r="N5350" t="s">
        <v>48</v>
      </c>
      <c r="O5350" t="s">
        <v>49</v>
      </c>
      <c r="Q5350">
        <v>1</v>
      </c>
      <c r="R5350" t="s">
        <v>67</v>
      </c>
      <c r="S5350">
        <v>202000</v>
      </c>
      <c r="T5350" s="2">
        <v>0</v>
      </c>
      <c r="U5350">
        <v>10</v>
      </c>
      <c r="V5350">
        <v>20200</v>
      </c>
      <c r="W5350">
        <v>202000</v>
      </c>
      <c r="X5350">
        <v>202000</v>
      </c>
      <c r="Y5350">
        <v>0</v>
      </c>
      <c r="Z5350">
        <v>0</v>
      </c>
      <c r="AA5350">
        <v>0</v>
      </c>
      <c r="AB5350">
        <v>0</v>
      </c>
      <c r="AE5350">
        <v>0</v>
      </c>
      <c r="AF5350" t="s">
        <v>5015</v>
      </c>
    </row>
    <row r="5351" spans="1:32" x14ac:dyDescent="0.25">
      <c r="A5351" t="s">
        <v>4932</v>
      </c>
      <c r="B5351" t="s">
        <v>39</v>
      </c>
      <c r="C5351" t="s">
        <v>5016</v>
      </c>
      <c r="D5351" t="s">
        <v>5017</v>
      </c>
      <c r="E5351" t="s">
        <v>41</v>
      </c>
      <c r="G5351">
        <v>205000</v>
      </c>
      <c r="H5351">
        <v>0</v>
      </c>
      <c r="I5351" t="s">
        <v>4932</v>
      </c>
      <c r="J5351">
        <v>186363.63636400001</v>
      </c>
      <c r="K5351">
        <v>18636.363635999998</v>
      </c>
      <c r="L5351">
        <v>205000</v>
      </c>
      <c r="M5351" t="s">
        <v>212</v>
      </c>
      <c r="N5351" t="s">
        <v>63</v>
      </c>
      <c r="O5351" t="s">
        <v>64</v>
      </c>
      <c r="Q5351">
        <v>1</v>
      </c>
      <c r="R5351" t="s">
        <v>67</v>
      </c>
      <c r="S5351">
        <v>186363.63636400001</v>
      </c>
      <c r="T5351" s="2">
        <v>0</v>
      </c>
      <c r="U5351">
        <v>10</v>
      </c>
      <c r="V5351">
        <v>18636.363636400001</v>
      </c>
      <c r="W5351">
        <v>186363.63636400001</v>
      </c>
      <c r="X5351">
        <v>186363.63636400001</v>
      </c>
      <c r="Y5351">
        <v>0</v>
      </c>
      <c r="Z5351">
        <v>0</v>
      </c>
      <c r="AA5351">
        <v>0</v>
      </c>
      <c r="AB5351">
        <v>0</v>
      </c>
      <c r="AE5351">
        <v>0</v>
      </c>
      <c r="AF5351" t="s">
        <v>5018</v>
      </c>
    </row>
    <row r="5352" spans="1:32" x14ac:dyDescent="0.25">
      <c r="A5352" t="s">
        <v>4932</v>
      </c>
      <c r="B5352" t="s">
        <v>39</v>
      </c>
      <c r="C5352" t="s">
        <v>5019</v>
      </c>
      <c r="D5352" t="s">
        <v>5020</v>
      </c>
      <c r="E5352" t="s">
        <v>41</v>
      </c>
      <c r="G5352">
        <v>148000.00000100001</v>
      </c>
      <c r="H5352">
        <v>0</v>
      </c>
      <c r="I5352" t="s">
        <v>4932</v>
      </c>
      <c r="J5352">
        <v>134545.45454599999</v>
      </c>
      <c r="K5352">
        <v>13454.545454999999</v>
      </c>
      <c r="L5352">
        <v>148000.00000100001</v>
      </c>
      <c r="M5352" t="s">
        <v>42</v>
      </c>
      <c r="N5352" t="s">
        <v>753</v>
      </c>
      <c r="Q5352">
        <v>2</v>
      </c>
      <c r="R5352" t="s">
        <v>67</v>
      </c>
      <c r="S5352">
        <v>67272.727272999997</v>
      </c>
      <c r="T5352" s="2">
        <v>0</v>
      </c>
      <c r="U5352">
        <v>10</v>
      </c>
      <c r="V5352">
        <v>13454.5454546</v>
      </c>
      <c r="W5352">
        <v>134545.45454599999</v>
      </c>
      <c r="X5352">
        <v>134545.45454599999</v>
      </c>
      <c r="Y5352">
        <v>0</v>
      </c>
      <c r="Z5352">
        <v>0</v>
      </c>
      <c r="AA5352">
        <v>0</v>
      </c>
      <c r="AB5352">
        <v>0</v>
      </c>
      <c r="AE5352">
        <v>0</v>
      </c>
      <c r="AF5352" t="s">
        <v>5021</v>
      </c>
    </row>
    <row r="5353" spans="1:32" x14ac:dyDescent="0.25">
      <c r="A5353" t="s">
        <v>4932</v>
      </c>
      <c r="B5353" t="s">
        <v>39</v>
      </c>
      <c r="C5353" t="s">
        <v>5022</v>
      </c>
      <c r="D5353" t="s">
        <v>4370</v>
      </c>
      <c r="E5353" t="s">
        <v>41</v>
      </c>
      <c r="G5353">
        <v>205000</v>
      </c>
      <c r="H5353">
        <v>0</v>
      </c>
      <c r="I5353" t="s">
        <v>4932</v>
      </c>
      <c r="J5353">
        <v>186363.63636400001</v>
      </c>
      <c r="K5353">
        <v>18636.363635999998</v>
      </c>
      <c r="L5353">
        <v>205000</v>
      </c>
      <c r="M5353" t="s">
        <v>42</v>
      </c>
      <c r="N5353" t="s">
        <v>179</v>
      </c>
      <c r="O5353" t="s">
        <v>180</v>
      </c>
      <c r="Q5353">
        <v>1</v>
      </c>
      <c r="R5353" t="s">
        <v>67</v>
      </c>
      <c r="S5353">
        <v>186363.63636400001</v>
      </c>
      <c r="T5353" s="2">
        <v>0</v>
      </c>
      <c r="U5353">
        <v>10</v>
      </c>
      <c r="V5353">
        <v>18636.363636400001</v>
      </c>
      <c r="W5353">
        <v>186363.63636400001</v>
      </c>
      <c r="X5353">
        <v>186363.63636400001</v>
      </c>
      <c r="Y5353">
        <v>0</v>
      </c>
      <c r="Z5353">
        <v>0</v>
      </c>
      <c r="AA5353">
        <v>0</v>
      </c>
      <c r="AB5353">
        <v>0</v>
      </c>
      <c r="AE5353">
        <v>0</v>
      </c>
      <c r="AF5353" t="s">
        <v>3974</v>
      </c>
    </row>
    <row r="5354" spans="1:32" x14ac:dyDescent="0.25">
      <c r="A5354" t="s">
        <v>4932</v>
      </c>
      <c r="B5354" t="s">
        <v>39</v>
      </c>
      <c r="C5354" t="s">
        <v>5023</v>
      </c>
      <c r="D5354" t="s">
        <v>5024</v>
      </c>
      <c r="E5354" t="s">
        <v>41</v>
      </c>
      <c r="G5354">
        <v>302000</v>
      </c>
      <c r="H5354">
        <v>0</v>
      </c>
      <c r="I5354" t="s">
        <v>4932</v>
      </c>
      <c r="J5354">
        <v>274545.45454499999</v>
      </c>
      <c r="K5354">
        <v>27454.545454999999</v>
      </c>
      <c r="L5354">
        <v>302000</v>
      </c>
      <c r="M5354" t="s">
        <v>42</v>
      </c>
      <c r="N5354" t="s">
        <v>131</v>
      </c>
      <c r="O5354" t="s">
        <v>132</v>
      </c>
      <c r="Q5354">
        <v>1</v>
      </c>
      <c r="R5354" t="s">
        <v>67</v>
      </c>
      <c r="S5354">
        <v>274545.45454499999</v>
      </c>
      <c r="T5354" s="2">
        <v>0</v>
      </c>
      <c r="U5354">
        <v>10</v>
      </c>
      <c r="V5354">
        <v>27454.545454499999</v>
      </c>
      <c r="W5354">
        <v>274545.45454499999</v>
      </c>
      <c r="X5354">
        <v>274545.45454499999</v>
      </c>
      <c r="Y5354">
        <v>0</v>
      </c>
      <c r="Z5354">
        <v>0</v>
      </c>
      <c r="AA5354">
        <v>0</v>
      </c>
      <c r="AB5354">
        <v>0</v>
      </c>
      <c r="AE5354">
        <v>0</v>
      </c>
      <c r="AF5354" t="s">
        <v>5025</v>
      </c>
    </row>
    <row r="5355" spans="1:32" x14ac:dyDescent="0.25">
      <c r="A5355" t="s">
        <v>4932</v>
      </c>
      <c r="B5355" t="s">
        <v>39</v>
      </c>
      <c r="C5355" t="s">
        <v>5026</v>
      </c>
      <c r="D5355" t="s">
        <v>264</v>
      </c>
      <c r="E5355" t="s">
        <v>41</v>
      </c>
      <c r="G5355">
        <v>444000</v>
      </c>
      <c r="H5355">
        <v>0</v>
      </c>
      <c r="I5355" t="s">
        <v>4932</v>
      </c>
      <c r="J5355">
        <v>403636.36363600002</v>
      </c>
      <c r="K5355">
        <v>40363.636363999998</v>
      </c>
      <c r="L5355">
        <v>444000</v>
      </c>
      <c r="M5355" t="s">
        <v>42</v>
      </c>
      <c r="N5355" t="s">
        <v>89</v>
      </c>
      <c r="O5355" t="s">
        <v>90</v>
      </c>
      <c r="Q5355">
        <v>1</v>
      </c>
      <c r="R5355" t="s">
        <v>67</v>
      </c>
      <c r="S5355">
        <v>201636.36363599999</v>
      </c>
      <c r="T5355" s="2">
        <v>0</v>
      </c>
      <c r="U5355">
        <v>10</v>
      </c>
      <c r="V5355">
        <v>20163.636363599999</v>
      </c>
      <c r="W5355">
        <v>201636.36363599999</v>
      </c>
      <c r="X5355">
        <v>201636.36363599999</v>
      </c>
      <c r="Y5355">
        <v>0</v>
      </c>
      <c r="Z5355">
        <v>0</v>
      </c>
      <c r="AA5355">
        <v>0</v>
      </c>
      <c r="AB5355">
        <v>0</v>
      </c>
      <c r="AE5355">
        <v>0</v>
      </c>
      <c r="AF5355" t="s">
        <v>265</v>
      </c>
    </row>
    <row r="5356" spans="1:32" x14ac:dyDescent="0.25">
      <c r="A5356" t="s">
        <v>4932</v>
      </c>
      <c r="B5356" t="s">
        <v>39</v>
      </c>
      <c r="C5356" t="s">
        <v>5026</v>
      </c>
      <c r="D5356" t="s">
        <v>264</v>
      </c>
      <c r="E5356" t="s">
        <v>41</v>
      </c>
      <c r="G5356">
        <v>444000</v>
      </c>
      <c r="H5356">
        <v>0</v>
      </c>
      <c r="I5356" t="s">
        <v>4932</v>
      </c>
      <c r="J5356">
        <v>403636.36363600002</v>
      </c>
      <c r="K5356">
        <v>40363.636363999998</v>
      </c>
      <c r="L5356">
        <v>444000</v>
      </c>
      <c r="M5356" t="s">
        <v>42</v>
      </c>
      <c r="N5356" t="s">
        <v>48</v>
      </c>
      <c r="O5356" t="s">
        <v>49</v>
      </c>
      <c r="Q5356">
        <v>1</v>
      </c>
      <c r="R5356" t="s">
        <v>67</v>
      </c>
      <c r="S5356">
        <v>202000</v>
      </c>
      <c r="T5356" s="2">
        <v>0</v>
      </c>
      <c r="U5356">
        <v>10</v>
      </c>
      <c r="V5356">
        <v>20200</v>
      </c>
      <c r="W5356">
        <v>202000</v>
      </c>
      <c r="X5356">
        <v>202000</v>
      </c>
      <c r="Y5356">
        <v>0</v>
      </c>
      <c r="Z5356">
        <v>0</v>
      </c>
      <c r="AA5356">
        <v>0</v>
      </c>
      <c r="AB5356">
        <v>0</v>
      </c>
      <c r="AE5356">
        <v>0</v>
      </c>
      <c r="AF5356" t="s">
        <v>265</v>
      </c>
    </row>
    <row r="5357" spans="1:32" x14ac:dyDescent="0.25">
      <c r="A5357" t="s">
        <v>4932</v>
      </c>
      <c r="B5357" t="s">
        <v>39</v>
      </c>
      <c r="C5357" t="s">
        <v>5027</v>
      </c>
      <c r="D5357" t="s">
        <v>1902</v>
      </c>
      <c r="E5357" t="s">
        <v>41</v>
      </c>
      <c r="G5357">
        <v>222200</v>
      </c>
      <c r="H5357">
        <v>0</v>
      </c>
      <c r="I5357" t="s">
        <v>4932</v>
      </c>
      <c r="J5357">
        <v>202000</v>
      </c>
      <c r="K5357">
        <v>20200</v>
      </c>
      <c r="L5357">
        <v>222200</v>
      </c>
      <c r="M5357" t="s">
        <v>42</v>
      </c>
      <c r="N5357" t="s">
        <v>48</v>
      </c>
      <c r="O5357" t="s">
        <v>49</v>
      </c>
      <c r="Q5357">
        <v>1</v>
      </c>
      <c r="R5357" t="s">
        <v>67</v>
      </c>
      <c r="S5357">
        <v>202000</v>
      </c>
      <c r="T5357" s="2">
        <v>0</v>
      </c>
      <c r="U5357">
        <v>10</v>
      </c>
      <c r="V5357">
        <v>20200</v>
      </c>
      <c r="W5357">
        <v>202000</v>
      </c>
      <c r="X5357">
        <v>202000</v>
      </c>
      <c r="Y5357">
        <v>0</v>
      </c>
      <c r="Z5357">
        <v>0</v>
      </c>
      <c r="AA5357">
        <v>0</v>
      </c>
      <c r="AB5357">
        <v>0</v>
      </c>
      <c r="AE5357">
        <v>0</v>
      </c>
      <c r="AF5357" t="s">
        <v>1903</v>
      </c>
    </row>
    <row r="5358" spans="1:32" x14ac:dyDescent="0.25">
      <c r="A5358" t="s">
        <v>4932</v>
      </c>
      <c r="B5358" t="s">
        <v>39</v>
      </c>
      <c r="C5358" t="s">
        <v>5028</v>
      </c>
      <c r="D5358" t="s">
        <v>790</v>
      </c>
      <c r="E5358" t="s">
        <v>41</v>
      </c>
      <c r="G5358">
        <v>221800</v>
      </c>
      <c r="H5358">
        <v>0</v>
      </c>
      <c r="I5358" t="s">
        <v>4932</v>
      </c>
      <c r="J5358">
        <v>201636.36363599999</v>
      </c>
      <c r="K5358">
        <v>20163.636364000002</v>
      </c>
      <c r="L5358">
        <v>221800</v>
      </c>
      <c r="M5358" t="s">
        <v>42</v>
      </c>
      <c r="N5358" t="s">
        <v>113</v>
      </c>
      <c r="O5358" t="s">
        <v>114</v>
      </c>
      <c r="Q5358">
        <v>1</v>
      </c>
      <c r="R5358" t="s">
        <v>67</v>
      </c>
      <c r="S5358">
        <v>201636.36363599999</v>
      </c>
      <c r="T5358" s="2">
        <v>0</v>
      </c>
      <c r="U5358">
        <v>10</v>
      </c>
      <c r="V5358">
        <v>20163.636363599999</v>
      </c>
      <c r="W5358">
        <v>201636.36363599999</v>
      </c>
      <c r="X5358">
        <v>201636.36363599999</v>
      </c>
      <c r="Y5358">
        <v>0</v>
      </c>
      <c r="Z5358">
        <v>0</v>
      </c>
      <c r="AA5358">
        <v>0</v>
      </c>
      <c r="AB5358">
        <v>0</v>
      </c>
      <c r="AE5358">
        <v>0</v>
      </c>
      <c r="AF5358" t="s">
        <v>791</v>
      </c>
    </row>
    <row r="5359" spans="1:32" x14ac:dyDescent="0.25">
      <c r="A5359" t="s">
        <v>4932</v>
      </c>
      <c r="B5359" t="s">
        <v>39</v>
      </c>
      <c r="C5359" t="s">
        <v>5029</v>
      </c>
      <c r="D5359" t="s">
        <v>5030</v>
      </c>
      <c r="E5359" t="s">
        <v>41</v>
      </c>
      <c r="G5359">
        <v>221800</v>
      </c>
      <c r="H5359">
        <v>0</v>
      </c>
      <c r="I5359" t="s">
        <v>4932</v>
      </c>
      <c r="J5359">
        <v>201636.36363599999</v>
      </c>
      <c r="K5359">
        <v>20163.636364000002</v>
      </c>
      <c r="L5359">
        <v>221800</v>
      </c>
      <c r="M5359" t="s">
        <v>42</v>
      </c>
      <c r="N5359" t="s">
        <v>89</v>
      </c>
      <c r="O5359" t="s">
        <v>90</v>
      </c>
      <c r="Q5359">
        <v>1</v>
      </c>
      <c r="R5359" t="s">
        <v>67</v>
      </c>
      <c r="S5359">
        <v>201636.36363599999</v>
      </c>
      <c r="T5359" s="2">
        <v>0</v>
      </c>
      <c r="U5359">
        <v>10</v>
      </c>
      <c r="V5359">
        <v>20163.636363599999</v>
      </c>
      <c r="W5359">
        <v>201636.36363599999</v>
      </c>
      <c r="X5359">
        <v>201636.36363599999</v>
      </c>
      <c r="Y5359">
        <v>0</v>
      </c>
      <c r="Z5359">
        <v>0</v>
      </c>
      <c r="AA5359">
        <v>0</v>
      </c>
      <c r="AB5359">
        <v>0</v>
      </c>
      <c r="AE5359">
        <v>0</v>
      </c>
      <c r="AF5359" t="s">
        <v>5031</v>
      </c>
    </row>
    <row r="5360" spans="1:32" x14ac:dyDescent="0.25">
      <c r="A5360" t="s">
        <v>4932</v>
      </c>
      <c r="B5360" t="s">
        <v>39</v>
      </c>
      <c r="C5360" t="s">
        <v>5032</v>
      </c>
      <c r="D5360" t="s">
        <v>5033</v>
      </c>
      <c r="E5360" t="s">
        <v>41</v>
      </c>
      <c r="G5360">
        <v>107000</v>
      </c>
      <c r="H5360">
        <v>0</v>
      </c>
      <c r="I5360" t="s">
        <v>4932</v>
      </c>
      <c r="J5360">
        <v>97272.727272999997</v>
      </c>
      <c r="K5360">
        <v>9727.2727269999996</v>
      </c>
      <c r="L5360">
        <v>107000</v>
      </c>
      <c r="M5360" t="s">
        <v>42</v>
      </c>
      <c r="N5360" t="s">
        <v>1480</v>
      </c>
      <c r="Q5360">
        <v>1</v>
      </c>
      <c r="R5360" t="s">
        <v>67</v>
      </c>
      <c r="S5360">
        <v>97272.727272999997</v>
      </c>
      <c r="T5360" s="2">
        <v>0</v>
      </c>
      <c r="U5360">
        <v>10</v>
      </c>
      <c r="V5360">
        <v>9727.2727273</v>
      </c>
      <c r="W5360">
        <v>97272.727272999997</v>
      </c>
      <c r="X5360">
        <v>97272.727272999997</v>
      </c>
      <c r="Y5360">
        <v>0</v>
      </c>
      <c r="Z5360">
        <v>0</v>
      </c>
      <c r="AA5360">
        <v>0</v>
      </c>
      <c r="AB5360">
        <v>0</v>
      </c>
      <c r="AE5360">
        <v>0</v>
      </c>
      <c r="AF5360" t="s">
        <v>5034</v>
      </c>
    </row>
    <row r="5361" spans="1:32" x14ac:dyDescent="0.25">
      <c r="A5361" t="s">
        <v>4932</v>
      </c>
      <c r="B5361" t="s">
        <v>39</v>
      </c>
      <c r="C5361" t="s">
        <v>5035</v>
      </c>
      <c r="D5361" t="s">
        <v>2368</v>
      </c>
      <c r="E5361" t="s">
        <v>41</v>
      </c>
      <c r="G5361">
        <v>255960.00000500001</v>
      </c>
      <c r="H5361">
        <v>0</v>
      </c>
      <c r="I5361" t="s">
        <v>4932</v>
      </c>
      <c r="J5361">
        <v>232690.90909500001</v>
      </c>
      <c r="K5361">
        <v>23269.090909999999</v>
      </c>
      <c r="L5361">
        <v>255960.00000500001</v>
      </c>
      <c r="M5361" t="s">
        <v>212</v>
      </c>
      <c r="N5361" t="s">
        <v>373</v>
      </c>
      <c r="Q5361">
        <v>5</v>
      </c>
      <c r="R5361" t="s">
        <v>67</v>
      </c>
      <c r="S5361">
        <v>15512.727273</v>
      </c>
      <c r="T5361" s="2">
        <v>0</v>
      </c>
      <c r="U5361">
        <v>10</v>
      </c>
      <c r="V5361">
        <v>7756.3636365000002</v>
      </c>
      <c r="W5361">
        <v>77563.636364999998</v>
      </c>
      <c r="X5361">
        <v>77563.636364999998</v>
      </c>
      <c r="Y5361">
        <v>0</v>
      </c>
      <c r="Z5361">
        <v>0</v>
      </c>
      <c r="AA5361">
        <v>0</v>
      </c>
      <c r="AB5361">
        <v>0</v>
      </c>
      <c r="AE5361">
        <v>0</v>
      </c>
      <c r="AF5361" t="s">
        <v>2369</v>
      </c>
    </row>
    <row r="5362" spans="1:32" x14ac:dyDescent="0.25">
      <c r="A5362" t="s">
        <v>4932</v>
      </c>
      <c r="B5362" t="s">
        <v>39</v>
      </c>
      <c r="C5362" t="s">
        <v>5035</v>
      </c>
      <c r="D5362" t="s">
        <v>2368</v>
      </c>
      <c r="E5362" t="s">
        <v>41</v>
      </c>
      <c r="G5362">
        <v>255960.00000500001</v>
      </c>
      <c r="H5362">
        <v>0</v>
      </c>
      <c r="I5362" t="s">
        <v>4932</v>
      </c>
      <c r="J5362">
        <v>232690.90909500001</v>
      </c>
      <c r="K5362">
        <v>23269.090909999999</v>
      </c>
      <c r="L5362">
        <v>255960.00000500001</v>
      </c>
      <c r="M5362" t="s">
        <v>212</v>
      </c>
      <c r="N5362" t="s">
        <v>375</v>
      </c>
      <c r="Q5362">
        <v>5</v>
      </c>
      <c r="R5362" t="s">
        <v>67</v>
      </c>
      <c r="S5362">
        <v>15512.727273</v>
      </c>
      <c r="T5362" s="2">
        <v>0</v>
      </c>
      <c r="U5362">
        <v>10</v>
      </c>
      <c r="V5362">
        <v>7756.3636365000002</v>
      </c>
      <c r="W5362">
        <v>77563.636364999998</v>
      </c>
      <c r="X5362">
        <v>77563.636364999998</v>
      </c>
      <c r="Y5362">
        <v>0</v>
      </c>
      <c r="Z5362">
        <v>0</v>
      </c>
      <c r="AA5362">
        <v>0</v>
      </c>
      <c r="AB5362">
        <v>0</v>
      </c>
      <c r="AE5362">
        <v>0</v>
      </c>
      <c r="AF5362" t="s">
        <v>2369</v>
      </c>
    </row>
    <row r="5363" spans="1:32" x14ac:dyDescent="0.25">
      <c r="A5363" t="s">
        <v>4932</v>
      </c>
      <c r="B5363" t="s">
        <v>39</v>
      </c>
      <c r="C5363" t="s">
        <v>5035</v>
      </c>
      <c r="D5363" t="s">
        <v>2368</v>
      </c>
      <c r="E5363" t="s">
        <v>41</v>
      </c>
      <c r="G5363">
        <v>255960.00000500001</v>
      </c>
      <c r="H5363">
        <v>0</v>
      </c>
      <c r="I5363" t="s">
        <v>4932</v>
      </c>
      <c r="J5363">
        <v>232690.90909500001</v>
      </c>
      <c r="K5363">
        <v>23269.090909999999</v>
      </c>
      <c r="L5363">
        <v>255960.00000500001</v>
      </c>
      <c r="M5363" t="s">
        <v>212</v>
      </c>
      <c r="N5363" t="s">
        <v>317</v>
      </c>
      <c r="Q5363">
        <v>5</v>
      </c>
      <c r="R5363" t="s">
        <v>67</v>
      </c>
      <c r="S5363">
        <v>15512.727273</v>
      </c>
      <c r="T5363" s="2">
        <v>0</v>
      </c>
      <c r="U5363">
        <v>10</v>
      </c>
      <c r="V5363">
        <v>7756.3636365000002</v>
      </c>
      <c r="W5363">
        <v>77563.636364999998</v>
      </c>
      <c r="X5363">
        <v>77563.636364999998</v>
      </c>
      <c r="Y5363">
        <v>0</v>
      </c>
      <c r="Z5363">
        <v>0</v>
      </c>
      <c r="AA5363">
        <v>0</v>
      </c>
      <c r="AB5363">
        <v>0</v>
      </c>
      <c r="AE5363">
        <v>0</v>
      </c>
      <c r="AF5363" t="s">
        <v>2369</v>
      </c>
    </row>
    <row r="5364" spans="1:32" x14ac:dyDescent="0.25">
      <c r="A5364" t="s">
        <v>4932</v>
      </c>
      <c r="B5364" t="s">
        <v>39</v>
      </c>
      <c r="C5364" t="s">
        <v>5036</v>
      </c>
      <c r="D5364" t="s">
        <v>173</v>
      </c>
      <c r="E5364" t="s">
        <v>41</v>
      </c>
      <c r="G5364">
        <v>443599.99999899999</v>
      </c>
      <c r="H5364">
        <v>0</v>
      </c>
      <c r="I5364" t="s">
        <v>4932</v>
      </c>
      <c r="J5364">
        <v>403272.72727199999</v>
      </c>
      <c r="K5364">
        <v>40327.272727000003</v>
      </c>
      <c r="L5364">
        <v>443599.99999899999</v>
      </c>
      <c r="M5364" t="s">
        <v>42</v>
      </c>
      <c r="N5364" t="s">
        <v>89</v>
      </c>
      <c r="O5364" t="s">
        <v>90</v>
      </c>
      <c r="Q5364">
        <v>1</v>
      </c>
      <c r="R5364" t="s">
        <v>67</v>
      </c>
      <c r="S5364">
        <v>201636.36363599999</v>
      </c>
      <c r="T5364" s="2">
        <v>0</v>
      </c>
      <c r="U5364">
        <v>10</v>
      </c>
      <c r="V5364">
        <v>20163.636363599999</v>
      </c>
      <c r="W5364">
        <v>201636.36363599999</v>
      </c>
      <c r="X5364">
        <v>201636.36363599999</v>
      </c>
      <c r="Y5364">
        <v>0</v>
      </c>
      <c r="Z5364">
        <v>0</v>
      </c>
      <c r="AA5364">
        <v>0</v>
      </c>
      <c r="AB5364">
        <v>0</v>
      </c>
      <c r="AE5364">
        <v>0</v>
      </c>
      <c r="AF5364" t="s">
        <v>1702</v>
      </c>
    </row>
    <row r="5365" spans="1:32" x14ac:dyDescent="0.25">
      <c r="A5365" t="s">
        <v>4932</v>
      </c>
      <c r="B5365" t="s">
        <v>39</v>
      </c>
      <c r="C5365" t="s">
        <v>5036</v>
      </c>
      <c r="D5365" t="s">
        <v>173</v>
      </c>
      <c r="E5365" t="s">
        <v>41</v>
      </c>
      <c r="G5365">
        <v>443599.99999899999</v>
      </c>
      <c r="H5365">
        <v>0</v>
      </c>
      <c r="I5365" t="s">
        <v>4932</v>
      </c>
      <c r="J5365">
        <v>403272.72727199999</v>
      </c>
      <c r="K5365">
        <v>40327.272727000003</v>
      </c>
      <c r="L5365">
        <v>443599.99999899999</v>
      </c>
      <c r="M5365" t="s">
        <v>42</v>
      </c>
      <c r="N5365" t="s">
        <v>280</v>
      </c>
      <c r="O5365" t="s">
        <v>281</v>
      </c>
      <c r="Q5365">
        <v>1</v>
      </c>
      <c r="R5365" t="s">
        <v>67</v>
      </c>
      <c r="S5365">
        <v>201636.36363599999</v>
      </c>
      <c r="T5365" s="2">
        <v>0</v>
      </c>
      <c r="U5365">
        <v>10</v>
      </c>
      <c r="V5365">
        <v>20163.636363599999</v>
      </c>
      <c r="W5365">
        <v>201636.36363599999</v>
      </c>
      <c r="X5365">
        <v>201636.36363599999</v>
      </c>
      <c r="Y5365">
        <v>0</v>
      </c>
      <c r="Z5365">
        <v>0</v>
      </c>
      <c r="AA5365">
        <v>0</v>
      </c>
      <c r="AB5365">
        <v>0</v>
      </c>
      <c r="AE5365">
        <v>0</v>
      </c>
      <c r="AF5365" t="s">
        <v>1702</v>
      </c>
    </row>
    <row r="5366" spans="1:32" x14ac:dyDescent="0.25">
      <c r="A5366" t="s">
        <v>4932</v>
      </c>
      <c r="B5366" t="s">
        <v>39</v>
      </c>
      <c r="C5366" t="s">
        <v>5037</v>
      </c>
      <c r="D5366" t="s">
        <v>5038</v>
      </c>
      <c r="E5366" t="s">
        <v>41</v>
      </c>
      <c r="G5366">
        <v>1999999.999998</v>
      </c>
      <c r="H5366">
        <v>0</v>
      </c>
      <c r="I5366" t="s">
        <v>4932</v>
      </c>
      <c r="J5366">
        <v>1818181.8181799999</v>
      </c>
      <c r="K5366">
        <v>181818.18181800001</v>
      </c>
      <c r="L5366">
        <v>1999999.999998</v>
      </c>
      <c r="M5366" t="s">
        <v>42</v>
      </c>
      <c r="N5366" t="s">
        <v>2774</v>
      </c>
      <c r="Q5366">
        <v>10</v>
      </c>
      <c r="R5366" t="s">
        <v>67</v>
      </c>
      <c r="S5366">
        <v>181818.18181800001</v>
      </c>
      <c r="T5366" s="2">
        <v>0</v>
      </c>
      <c r="U5366">
        <v>10</v>
      </c>
      <c r="V5366">
        <v>181818.18181800001</v>
      </c>
      <c r="W5366">
        <v>1818181.8181799999</v>
      </c>
      <c r="X5366">
        <v>1818181.8181799999</v>
      </c>
      <c r="Y5366">
        <v>0</v>
      </c>
      <c r="Z5366">
        <v>0</v>
      </c>
      <c r="AA5366">
        <v>0</v>
      </c>
      <c r="AB5366">
        <v>0</v>
      </c>
      <c r="AE5366">
        <v>0</v>
      </c>
      <c r="AF5366" t="s">
        <v>5039</v>
      </c>
    </row>
    <row r="5367" spans="1:32" x14ac:dyDescent="0.25">
      <c r="A5367" t="s">
        <v>4932</v>
      </c>
      <c r="B5367" t="s">
        <v>39</v>
      </c>
      <c r="C5367" t="s">
        <v>5040</v>
      </c>
      <c r="D5367" t="s">
        <v>5041</v>
      </c>
      <c r="E5367" t="s">
        <v>41</v>
      </c>
      <c r="G5367">
        <v>215000.00000100001</v>
      </c>
      <c r="H5367">
        <v>0</v>
      </c>
      <c r="I5367" t="s">
        <v>4932</v>
      </c>
      <c r="J5367">
        <v>195454.54545500001</v>
      </c>
      <c r="K5367">
        <v>19545.454546000001</v>
      </c>
      <c r="L5367">
        <v>215000.00000100001</v>
      </c>
      <c r="M5367" t="s">
        <v>212</v>
      </c>
      <c r="N5367" t="s">
        <v>61</v>
      </c>
      <c r="O5367" t="s">
        <v>62</v>
      </c>
      <c r="Q5367">
        <v>1</v>
      </c>
      <c r="R5367" t="s">
        <v>67</v>
      </c>
      <c r="S5367">
        <v>195454.54545500001</v>
      </c>
      <c r="T5367" s="2">
        <v>0</v>
      </c>
      <c r="U5367">
        <v>10</v>
      </c>
      <c r="V5367">
        <v>19545.454545500001</v>
      </c>
      <c r="W5367">
        <v>195454.54545500001</v>
      </c>
      <c r="X5367">
        <v>195454.54545500001</v>
      </c>
      <c r="Y5367">
        <v>0</v>
      </c>
      <c r="Z5367">
        <v>0</v>
      </c>
      <c r="AA5367">
        <v>0</v>
      </c>
      <c r="AB5367">
        <v>0</v>
      </c>
      <c r="AE5367">
        <v>0</v>
      </c>
      <c r="AF5367" t="s">
        <v>5042</v>
      </c>
    </row>
    <row r="5368" spans="1:32" x14ac:dyDescent="0.25">
      <c r="A5368" t="s">
        <v>4932</v>
      </c>
      <c r="B5368" t="s">
        <v>39</v>
      </c>
      <c r="C5368" t="s">
        <v>5043</v>
      </c>
      <c r="D5368" t="s">
        <v>3350</v>
      </c>
      <c r="E5368" t="s">
        <v>41</v>
      </c>
      <c r="G5368">
        <v>221800</v>
      </c>
      <c r="H5368">
        <v>0</v>
      </c>
      <c r="I5368" t="s">
        <v>4932</v>
      </c>
      <c r="J5368">
        <v>201636.36363599999</v>
      </c>
      <c r="K5368">
        <v>20163.636364000002</v>
      </c>
      <c r="L5368">
        <v>221800</v>
      </c>
      <c r="M5368" t="s">
        <v>42</v>
      </c>
      <c r="N5368" t="s">
        <v>280</v>
      </c>
      <c r="O5368" t="s">
        <v>281</v>
      </c>
      <c r="Q5368">
        <v>1</v>
      </c>
      <c r="R5368" t="s">
        <v>67</v>
      </c>
      <c r="S5368">
        <v>201636.36363599999</v>
      </c>
      <c r="T5368" s="2">
        <v>0</v>
      </c>
      <c r="U5368">
        <v>10</v>
      </c>
      <c r="V5368">
        <v>20163.636363599999</v>
      </c>
      <c r="W5368">
        <v>201636.36363599999</v>
      </c>
      <c r="X5368">
        <v>201636.36363599999</v>
      </c>
      <c r="Y5368">
        <v>0</v>
      </c>
      <c r="Z5368">
        <v>0</v>
      </c>
      <c r="AA5368">
        <v>0</v>
      </c>
      <c r="AB5368">
        <v>0</v>
      </c>
      <c r="AE5368">
        <v>0</v>
      </c>
      <c r="AF5368" t="s">
        <v>3351</v>
      </c>
    </row>
    <row r="5369" spans="1:32" x14ac:dyDescent="0.25">
      <c r="A5369" t="s">
        <v>4932</v>
      </c>
      <c r="B5369" t="s">
        <v>39</v>
      </c>
      <c r="C5369" t="s">
        <v>5044</v>
      </c>
      <c r="D5369" t="s">
        <v>2756</v>
      </c>
      <c r="E5369" t="s">
        <v>41</v>
      </c>
      <c r="G5369">
        <v>31800</v>
      </c>
      <c r="H5369">
        <v>0</v>
      </c>
      <c r="I5369" t="s">
        <v>4932</v>
      </c>
      <c r="J5369">
        <v>28909.090908999999</v>
      </c>
      <c r="K5369">
        <v>2890.909091</v>
      </c>
      <c r="L5369">
        <v>31800</v>
      </c>
      <c r="M5369" t="s">
        <v>212</v>
      </c>
      <c r="N5369" t="s">
        <v>1154</v>
      </c>
      <c r="Q5369">
        <v>1</v>
      </c>
      <c r="R5369" t="s">
        <v>67</v>
      </c>
      <c r="S5369">
        <v>28909.090908999999</v>
      </c>
      <c r="T5369" s="2">
        <v>0</v>
      </c>
      <c r="U5369">
        <v>10</v>
      </c>
      <c r="V5369">
        <v>2890.9090909000001</v>
      </c>
      <c r="W5369">
        <v>28909.090908999999</v>
      </c>
      <c r="X5369">
        <v>28909.090908999999</v>
      </c>
      <c r="Y5369">
        <v>0</v>
      </c>
      <c r="Z5369">
        <v>0</v>
      </c>
      <c r="AA5369">
        <v>0</v>
      </c>
      <c r="AB5369">
        <v>0</v>
      </c>
      <c r="AE5369">
        <v>0</v>
      </c>
      <c r="AF5369" t="s">
        <v>5045</v>
      </c>
    </row>
    <row r="5370" spans="1:32" x14ac:dyDescent="0.25">
      <c r="A5370" t="s">
        <v>4932</v>
      </c>
      <c r="B5370" t="s">
        <v>39</v>
      </c>
      <c r="C5370" t="s">
        <v>5046</v>
      </c>
      <c r="D5370" t="s">
        <v>1036</v>
      </c>
      <c r="E5370" t="s">
        <v>41</v>
      </c>
      <c r="G5370">
        <v>74000</v>
      </c>
      <c r="H5370">
        <v>0</v>
      </c>
      <c r="I5370" t="s">
        <v>4932</v>
      </c>
      <c r="J5370">
        <v>67272.727272999997</v>
      </c>
      <c r="K5370">
        <v>6727.2727269999996</v>
      </c>
      <c r="L5370">
        <v>74000</v>
      </c>
      <c r="M5370" t="s">
        <v>42</v>
      </c>
      <c r="N5370" t="s">
        <v>753</v>
      </c>
      <c r="Q5370">
        <v>1</v>
      </c>
      <c r="R5370" t="s">
        <v>67</v>
      </c>
      <c r="S5370">
        <v>67272.727272999997</v>
      </c>
      <c r="T5370" s="2">
        <v>0</v>
      </c>
      <c r="U5370">
        <v>10</v>
      </c>
      <c r="V5370">
        <v>6727.2727273</v>
      </c>
      <c r="W5370">
        <v>67272.727272999997</v>
      </c>
      <c r="X5370">
        <v>67272.727272999997</v>
      </c>
      <c r="Y5370">
        <v>0</v>
      </c>
      <c r="Z5370">
        <v>0</v>
      </c>
      <c r="AA5370">
        <v>0</v>
      </c>
      <c r="AB5370">
        <v>0</v>
      </c>
      <c r="AE5370">
        <v>0</v>
      </c>
      <c r="AF5370" t="s">
        <v>5047</v>
      </c>
    </row>
    <row r="5371" spans="1:32" x14ac:dyDescent="0.25">
      <c r="A5371" t="s">
        <v>4932</v>
      </c>
      <c r="B5371" t="s">
        <v>39</v>
      </c>
      <c r="C5371" t="s">
        <v>5048</v>
      </c>
      <c r="D5371" t="s">
        <v>5049</v>
      </c>
      <c r="E5371" t="s">
        <v>41</v>
      </c>
      <c r="G5371">
        <v>221800</v>
      </c>
      <c r="H5371">
        <v>0</v>
      </c>
      <c r="I5371" t="s">
        <v>4932</v>
      </c>
      <c r="J5371">
        <v>201636.36363599999</v>
      </c>
      <c r="K5371">
        <v>20163.636364000002</v>
      </c>
      <c r="L5371">
        <v>221800</v>
      </c>
      <c r="M5371" t="s">
        <v>42</v>
      </c>
      <c r="N5371" t="s">
        <v>280</v>
      </c>
      <c r="O5371" t="s">
        <v>281</v>
      </c>
      <c r="Q5371">
        <v>1</v>
      </c>
      <c r="R5371" t="s">
        <v>67</v>
      </c>
      <c r="S5371">
        <v>201636.36363599999</v>
      </c>
      <c r="T5371" s="2">
        <v>0</v>
      </c>
      <c r="U5371">
        <v>10</v>
      </c>
      <c r="V5371">
        <v>20163.636363599999</v>
      </c>
      <c r="W5371">
        <v>201636.36363599999</v>
      </c>
      <c r="X5371">
        <v>201636.36363599999</v>
      </c>
      <c r="Y5371">
        <v>0</v>
      </c>
      <c r="Z5371">
        <v>0</v>
      </c>
      <c r="AA5371">
        <v>0</v>
      </c>
      <c r="AB5371">
        <v>0</v>
      </c>
      <c r="AE5371">
        <v>0</v>
      </c>
      <c r="AF5371" t="s">
        <v>4789</v>
      </c>
    </row>
    <row r="5372" spans="1:32" x14ac:dyDescent="0.25">
      <c r="A5372" t="s">
        <v>4932</v>
      </c>
      <c r="B5372" t="s">
        <v>39</v>
      </c>
      <c r="C5372" t="s">
        <v>5050</v>
      </c>
      <c r="D5372" t="s">
        <v>5051</v>
      </c>
      <c r="E5372" t="s">
        <v>41</v>
      </c>
      <c r="G5372">
        <v>302000</v>
      </c>
      <c r="H5372">
        <v>0</v>
      </c>
      <c r="I5372" t="s">
        <v>4932</v>
      </c>
      <c r="J5372">
        <v>274545.45454499999</v>
      </c>
      <c r="K5372">
        <v>27454.545454999999</v>
      </c>
      <c r="L5372">
        <v>302000</v>
      </c>
      <c r="M5372" t="s">
        <v>42</v>
      </c>
      <c r="N5372" t="s">
        <v>131</v>
      </c>
      <c r="O5372" t="s">
        <v>132</v>
      </c>
      <c r="Q5372">
        <v>1</v>
      </c>
      <c r="R5372" t="s">
        <v>67</v>
      </c>
      <c r="S5372">
        <v>274545.45454499999</v>
      </c>
      <c r="T5372" s="2">
        <v>0</v>
      </c>
      <c r="U5372">
        <v>10</v>
      </c>
      <c r="V5372">
        <v>27454.545454499999</v>
      </c>
      <c r="W5372">
        <v>274545.45454499999</v>
      </c>
      <c r="X5372">
        <v>274545.45454499999</v>
      </c>
      <c r="Y5372">
        <v>0</v>
      </c>
      <c r="Z5372">
        <v>0</v>
      </c>
      <c r="AA5372">
        <v>0</v>
      </c>
      <c r="AB5372">
        <v>0</v>
      </c>
      <c r="AE5372">
        <v>0</v>
      </c>
      <c r="AF5372" t="s">
        <v>5052</v>
      </c>
    </row>
    <row r="5373" spans="1:32" x14ac:dyDescent="0.25">
      <c r="A5373" t="s">
        <v>4932</v>
      </c>
      <c r="B5373" t="s">
        <v>39</v>
      </c>
      <c r="C5373" t="s">
        <v>5053</v>
      </c>
      <c r="D5373" t="s">
        <v>5054</v>
      </c>
      <c r="E5373" t="s">
        <v>41</v>
      </c>
      <c r="G5373">
        <v>887199.99999799998</v>
      </c>
      <c r="H5373">
        <v>0</v>
      </c>
      <c r="I5373" t="s">
        <v>4932</v>
      </c>
      <c r="J5373">
        <v>806545.45454399998</v>
      </c>
      <c r="K5373">
        <v>80654.545454000006</v>
      </c>
      <c r="L5373">
        <v>887199.99999799998</v>
      </c>
      <c r="M5373" t="s">
        <v>42</v>
      </c>
      <c r="N5373" t="s">
        <v>280</v>
      </c>
      <c r="O5373" t="s">
        <v>281</v>
      </c>
      <c r="Q5373">
        <v>2</v>
      </c>
      <c r="R5373" t="s">
        <v>67</v>
      </c>
      <c r="S5373">
        <v>201636.36363599999</v>
      </c>
      <c r="T5373" s="2">
        <v>0</v>
      </c>
      <c r="U5373">
        <v>10</v>
      </c>
      <c r="V5373">
        <v>40327.272727199997</v>
      </c>
      <c r="W5373">
        <v>403272.72727199999</v>
      </c>
      <c r="X5373">
        <v>403272.72727199999</v>
      </c>
      <c r="Y5373">
        <v>0</v>
      </c>
      <c r="Z5373">
        <v>0</v>
      </c>
      <c r="AA5373">
        <v>0</v>
      </c>
      <c r="AB5373">
        <v>0</v>
      </c>
      <c r="AE5373">
        <v>0</v>
      </c>
      <c r="AF5373" t="s">
        <v>5055</v>
      </c>
    </row>
    <row r="5374" spans="1:32" x14ac:dyDescent="0.25">
      <c r="A5374" t="s">
        <v>4932</v>
      </c>
      <c r="B5374" t="s">
        <v>39</v>
      </c>
      <c r="C5374" t="s">
        <v>5053</v>
      </c>
      <c r="D5374" t="s">
        <v>5054</v>
      </c>
      <c r="E5374" t="s">
        <v>41</v>
      </c>
      <c r="G5374">
        <v>887199.99999799998</v>
      </c>
      <c r="H5374">
        <v>0</v>
      </c>
      <c r="I5374" t="s">
        <v>4932</v>
      </c>
      <c r="J5374">
        <v>806545.45454399998</v>
      </c>
      <c r="K5374">
        <v>80654.545454000006</v>
      </c>
      <c r="L5374">
        <v>887199.99999799998</v>
      </c>
      <c r="M5374" t="s">
        <v>42</v>
      </c>
      <c r="N5374" t="s">
        <v>87</v>
      </c>
      <c r="O5374" t="s">
        <v>88</v>
      </c>
      <c r="Q5374">
        <v>1</v>
      </c>
      <c r="R5374" t="s">
        <v>67</v>
      </c>
      <c r="S5374">
        <v>201636.36363599999</v>
      </c>
      <c r="T5374" s="2">
        <v>0</v>
      </c>
      <c r="U5374">
        <v>10</v>
      </c>
      <c r="V5374">
        <v>20163.636363599999</v>
      </c>
      <c r="W5374">
        <v>201636.36363599999</v>
      </c>
      <c r="X5374">
        <v>201636.36363599999</v>
      </c>
      <c r="Y5374">
        <v>0</v>
      </c>
      <c r="Z5374">
        <v>0</v>
      </c>
      <c r="AA5374">
        <v>0</v>
      </c>
      <c r="AB5374">
        <v>0</v>
      </c>
      <c r="AE5374">
        <v>0</v>
      </c>
      <c r="AF5374" t="s">
        <v>5055</v>
      </c>
    </row>
    <row r="5375" spans="1:32" x14ac:dyDescent="0.25">
      <c r="A5375" t="s">
        <v>4932</v>
      </c>
      <c r="B5375" t="s">
        <v>39</v>
      </c>
      <c r="C5375" t="s">
        <v>5053</v>
      </c>
      <c r="D5375" t="s">
        <v>5054</v>
      </c>
      <c r="E5375" t="s">
        <v>41</v>
      </c>
      <c r="G5375">
        <v>887199.99999799998</v>
      </c>
      <c r="H5375">
        <v>0</v>
      </c>
      <c r="I5375" t="s">
        <v>4932</v>
      </c>
      <c r="J5375">
        <v>806545.45454399998</v>
      </c>
      <c r="K5375">
        <v>80654.545454000006</v>
      </c>
      <c r="L5375">
        <v>887199.99999799998</v>
      </c>
      <c r="M5375" t="s">
        <v>42</v>
      </c>
      <c r="N5375" t="s">
        <v>89</v>
      </c>
      <c r="O5375" t="s">
        <v>90</v>
      </c>
      <c r="Q5375">
        <v>1</v>
      </c>
      <c r="R5375" t="s">
        <v>67</v>
      </c>
      <c r="S5375">
        <v>201636.36363599999</v>
      </c>
      <c r="T5375" s="2">
        <v>0</v>
      </c>
      <c r="U5375">
        <v>10</v>
      </c>
      <c r="V5375">
        <v>20163.636363599999</v>
      </c>
      <c r="W5375">
        <v>201636.36363599999</v>
      </c>
      <c r="X5375">
        <v>201636.36363599999</v>
      </c>
      <c r="Y5375">
        <v>0</v>
      </c>
      <c r="Z5375">
        <v>0</v>
      </c>
      <c r="AA5375">
        <v>0</v>
      </c>
      <c r="AB5375">
        <v>0</v>
      </c>
      <c r="AE5375">
        <v>0</v>
      </c>
      <c r="AF5375" t="s">
        <v>5055</v>
      </c>
    </row>
    <row r="5376" spans="1:32" x14ac:dyDescent="0.25">
      <c r="A5376" t="s">
        <v>4932</v>
      </c>
      <c r="B5376" t="s">
        <v>39</v>
      </c>
      <c r="C5376" t="s">
        <v>5056</v>
      </c>
      <c r="D5376" t="s">
        <v>3714</v>
      </c>
      <c r="E5376" t="s">
        <v>41</v>
      </c>
      <c r="G5376">
        <v>53000</v>
      </c>
      <c r="H5376">
        <v>0</v>
      </c>
      <c r="I5376" t="s">
        <v>4932</v>
      </c>
      <c r="J5376">
        <v>48181.818182000003</v>
      </c>
      <c r="K5376">
        <v>4818.181818</v>
      </c>
      <c r="L5376">
        <v>53000</v>
      </c>
      <c r="M5376" t="s">
        <v>42</v>
      </c>
      <c r="N5376" t="s">
        <v>4904</v>
      </c>
      <c r="Q5376">
        <v>1</v>
      </c>
      <c r="R5376" t="s">
        <v>67</v>
      </c>
      <c r="S5376">
        <v>48181.818182000003</v>
      </c>
      <c r="T5376" s="2">
        <v>0</v>
      </c>
      <c r="U5376">
        <v>10</v>
      </c>
      <c r="V5376">
        <v>4818.1818181999997</v>
      </c>
      <c r="W5376">
        <v>48181.818182000003</v>
      </c>
      <c r="X5376">
        <v>48181.818182000003</v>
      </c>
      <c r="Y5376">
        <v>0</v>
      </c>
      <c r="Z5376">
        <v>0</v>
      </c>
      <c r="AA5376">
        <v>0</v>
      </c>
      <c r="AB5376">
        <v>0</v>
      </c>
      <c r="AE5376">
        <v>0</v>
      </c>
      <c r="AF5376" t="s">
        <v>488</v>
      </c>
    </row>
    <row r="5377" spans="1:32" x14ac:dyDescent="0.25">
      <c r="A5377" t="s">
        <v>4932</v>
      </c>
      <c r="B5377" t="s">
        <v>39</v>
      </c>
      <c r="C5377" t="s">
        <v>5057</v>
      </c>
      <c r="D5377" t="s">
        <v>5058</v>
      </c>
      <c r="E5377" t="s">
        <v>41</v>
      </c>
      <c r="G5377">
        <v>221800</v>
      </c>
      <c r="H5377">
        <v>0</v>
      </c>
      <c r="I5377" t="s">
        <v>4932</v>
      </c>
      <c r="J5377">
        <v>201636.36363599999</v>
      </c>
      <c r="K5377">
        <v>20163.636364000002</v>
      </c>
      <c r="L5377">
        <v>221800</v>
      </c>
      <c r="M5377" t="s">
        <v>42</v>
      </c>
      <c r="N5377" t="s">
        <v>280</v>
      </c>
      <c r="O5377" t="s">
        <v>281</v>
      </c>
      <c r="Q5377">
        <v>1</v>
      </c>
      <c r="R5377" t="s">
        <v>67</v>
      </c>
      <c r="S5377">
        <v>201636.36363599999</v>
      </c>
      <c r="T5377" s="2">
        <v>0</v>
      </c>
      <c r="U5377">
        <v>10</v>
      </c>
      <c r="V5377">
        <v>20163.636363599999</v>
      </c>
      <c r="W5377">
        <v>201636.36363599999</v>
      </c>
      <c r="X5377">
        <v>201636.36363599999</v>
      </c>
      <c r="Y5377">
        <v>0</v>
      </c>
      <c r="Z5377">
        <v>0</v>
      </c>
      <c r="AA5377">
        <v>0</v>
      </c>
      <c r="AB5377">
        <v>0</v>
      </c>
      <c r="AE5377">
        <v>0</v>
      </c>
      <c r="AF5377" t="s">
        <v>5059</v>
      </c>
    </row>
    <row r="5378" spans="1:32" x14ac:dyDescent="0.25">
      <c r="A5378" t="s">
        <v>4932</v>
      </c>
      <c r="B5378" t="s">
        <v>39</v>
      </c>
      <c r="C5378" t="s">
        <v>5060</v>
      </c>
      <c r="D5378" t="s">
        <v>428</v>
      </c>
      <c r="E5378" t="s">
        <v>41</v>
      </c>
      <c r="G5378">
        <v>221800</v>
      </c>
      <c r="H5378">
        <v>0</v>
      </c>
      <c r="I5378" t="s">
        <v>4932</v>
      </c>
      <c r="J5378">
        <v>201636.36363599999</v>
      </c>
      <c r="K5378">
        <v>20163.636364000002</v>
      </c>
      <c r="L5378">
        <v>221800</v>
      </c>
      <c r="M5378" t="s">
        <v>42</v>
      </c>
      <c r="N5378" t="s">
        <v>280</v>
      </c>
      <c r="O5378" t="s">
        <v>281</v>
      </c>
      <c r="Q5378">
        <v>1</v>
      </c>
      <c r="R5378" t="s">
        <v>67</v>
      </c>
      <c r="S5378">
        <v>201636.36363599999</v>
      </c>
      <c r="T5378" s="2">
        <v>0</v>
      </c>
      <c r="U5378">
        <v>10</v>
      </c>
      <c r="V5378">
        <v>20163.636363599999</v>
      </c>
      <c r="W5378">
        <v>201636.36363599999</v>
      </c>
      <c r="X5378">
        <v>201636.36363599999</v>
      </c>
      <c r="Y5378">
        <v>0</v>
      </c>
      <c r="Z5378">
        <v>0</v>
      </c>
      <c r="AA5378">
        <v>0</v>
      </c>
      <c r="AB5378">
        <v>0</v>
      </c>
      <c r="AE5378">
        <v>0</v>
      </c>
      <c r="AF5378" t="s">
        <v>4373</v>
      </c>
    </row>
    <row r="5379" spans="1:32" x14ac:dyDescent="0.25">
      <c r="A5379" t="s">
        <v>4932</v>
      </c>
      <c r="B5379" t="s">
        <v>39</v>
      </c>
      <c r="C5379" t="s">
        <v>5061</v>
      </c>
      <c r="D5379" t="s">
        <v>345</v>
      </c>
      <c r="E5379" t="s">
        <v>41</v>
      </c>
      <c r="G5379">
        <v>221800</v>
      </c>
      <c r="H5379">
        <v>0</v>
      </c>
      <c r="I5379" t="s">
        <v>4932</v>
      </c>
      <c r="J5379">
        <v>201636.36363599999</v>
      </c>
      <c r="K5379">
        <v>20163.636364000002</v>
      </c>
      <c r="L5379">
        <v>221800</v>
      </c>
      <c r="M5379" t="s">
        <v>42</v>
      </c>
      <c r="N5379" t="s">
        <v>113</v>
      </c>
      <c r="O5379" t="s">
        <v>114</v>
      </c>
      <c r="Q5379">
        <v>1</v>
      </c>
      <c r="R5379" t="s">
        <v>67</v>
      </c>
      <c r="S5379">
        <v>201636.36363599999</v>
      </c>
      <c r="T5379" s="2">
        <v>0</v>
      </c>
      <c r="U5379">
        <v>10</v>
      </c>
      <c r="V5379">
        <v>20163.636363599999</v>
      </c>
      <c r="W5379">
        <v>201636.36363599999</v>
      </c>
      <c r="X5379">
        <v>201636.36363599999</v>
      </c>
      <c r="Y5379">
        <v>0</v>
      </c>
      <c r="Z5379">
        <v>0</v>
      </c>
      <c r="AA5379">
        <v>0</v>
      </c>
      <c r="AB5379">
        <v>0</v>
      </c>
      <c r="AE5379">
        <v>0</v>
      </c>
      <c r="AF5379" t="s">
        <v>1562</v>
      </c>
    </row>
    <row r="5380" spans="1:32" x14ac:dyDescent="0.25">
      <c r="A5380" t="s">
        <v>4932</v>
      </c>
      <c r="B5380" t="s">
        <v>39</v>
      </c>
      <c r="C5380" t="s">
        <v>5062</v>
      </c>
      <c r="D5380" t="s">
        <v>5063</v>
      </c>
      <c r="E5380" t="s">
        <v>41</v>
      </c>
      <c r="G5380">
        <v>666600</v>
      </c>
      <c r="H5380">
        <v>0</v>
      </c>
      <c r="I5380" t="s">
        <v>4932</v>
      </c>
      <c r="J5380">
        <v>606000</v>
      </c>
      <c r="K5380">
        <v>60600</v>
      </c>
      <c r="L5380">
        <v>666600</v>
      </c>
      <c r="M5380" t="s">
        <v>42</v>
      </c>
      <c r="N5380" t="s">
        <v>48</v>
      </c>
      <c r="O5380" t="s">
        <v>49</v>
      </c>
      <c r="Q5380">
        <v>3</v>
      </c>
      <c r="R5380" t="s">
        <v>67</v>
      </c>
      <c r="S5380">
        <v>202000</v>
      </c>
      <c r="T5380" s="2">
        <v>0</v>
      </c>
      <c r="U5380">
        <v>10</v>
      </c>
      <c r="V5380">
        <v>60600</v>
      </c>
      <c r="W5380">
        <v>606000</v>
      </c>
      <c r="X5380">
        <v>606000</v>
      </c>
      <c r="Y5380">
        <v>0</v>
      </c>
      <c r="Z5380">
        <v>0</v>
      </c>
      <c r="AA5380">
        <v>0</v>
      </c>
      <c r="AB5380">
        <v>0</v>
      </c>
      <c r="AE5380">
        <v>0</v>
      </c>
      <c r="AF5380" t="s">
        <v>702</v>
      </c>
    </row>
    <row r="5381" spans="1:32" x14ac:dyDescent="0.25">
      <c r="A5381" t="s">
        <v>4932</v>
      </c>
      <c r="B5381" t="s">
        <v>39</v>
      </c>
      <c r="C5381" t="s">
        <v>5064</v>
      </c>
      <c r="D5381" t="s">
        <v>5065</v>
      </c>
      <c r="E5381" t="s">
        <v>41</v>
      </c>
      <c r="G5381">
        <v>200000</v>
      </c>
      <c r="H5381">
        <v>0</v>
      </c>
      <c r="I5381" t="s">
        <v>4932</v>
      </c>
      <c r="J5381">
        <v>181818.18181800001</v>
      </c>
      <c r="K5381">
        <v>18181.818181999999</v>
      </c>
      <c r="L5381">
        <v>200000</v>
      </c>
      <c r="M5381" t="s">
        <v>42</v>
      </c>
      <c r="N5381" t="s">
        <v>2774</v>
      </c>
      <c r="Q5381">
        <v>1</v>
      </c>
      <c r="R5381" t="s">
        <v>67</v>
      </c>
      <c r="S5381">
        <v>181818.18181800001</v>
      </c>
      <c r="T5381" s="2">
        <v>0</v>
      </c>
      <c r="U5381">
        <v>10</v>
      </c>
      <c r="V5381">
        <v>18181.818181800001</v>
      </c>
      <c r="W5381">
        <v>181818.18181800001</v>
      </c>
      <c r="X5381">
        <v>181818.18181800001</v>
      </c>
      <c r="Y5381">
        <v>0</v>
      </c>
      <c r="Z5381">
        <v>0</v>
      </c>
      <c r="AA5381">
        <v>0</v>
      </c>
      <c r="AB5381">
        <v>0</v>
      </c>
      <c r="AE5381">
        <v>0</v>
      </c>
      <c r="AF5381" t="s">
        <v>5066</v>
      </c>
    </row>
    <row r="5382" spans="1:32" x14ac:dyDescent="0.25">
      <c r="A5382" t="s">
        <v>4932</v>
      </c>
      <c r="B5382" t="s">
        <v>39</v>
      </c>
      <c r="C5382" t="s">
        <v>5067</v>
      </c>
      <c r="D5382" t="s">
        <v>4931</v>
      </c>
      <c r="E5382" t="s">
        <v>41</v>
      </c>
      <c r="G5382">
        <v>1204999.999999</v>
      </c>
      <c r="H5382">
        <v>0</v>
      </c>
      <c r="I5382" t="s">
        <v>4932</v>
      </c>
      <c r="J5382">
        <v>1095454.5454539999</v>
      </c>
      <c r="K5382">
        <v>109545.454545</v>
      </c>
      <c r="L5382">
        <v>1204999.999999</v>
      </c>
      <c r="M5382" t="s">
        <v>42</v>
      </c>
      <c r="N5382" t="s">
        <v>2774</v>
      </c>
      <c r="Q5382">
        <v>5</v>
      </c>
      <c r="R5382" t="s">
        <v>67</v>
      </c>
      <c r="S5382">
        <v>181818.18181800001</v>
      </c>
      <c r="T5382" s="2">
        <v>0</v>
      </c>
      <c r="U5382">
        <v>10</v>
      </c>
      <c r="V5382">
        <v>90909.090909000006</v>
      </c>
      <c r="W5382">
        <v>909090.90908999997</v>
      </c>
      <c r="X5382">
        <v>909090.90908999997</v>
      </c>
      <c r="Y5382">
        <v>0</v>
      </c>
      <c r="Z5382">
        <v>0</v>
      </c>
      <c r="AA5382">
        <v>0</v>
      </c>
      <c r="AB5382">
        <v>0</v>
      </c>
      <c r="AE5382">
        <v>0</v>
      </c>
      <c r="AF5382" t="s">
        <v>314</v>
      </c>
    </row>
    <row r="5383" spans="1:32" x14ac:dyDescent="0.25">
      <c r="A5383" t="s">
        <v>4932</v>
      </c>
      <c r="B5383" t="s">
        <v>39</v>
      </c>
      <c r="C5383" t="s">
        <v>5067</v>
      </c>
      <c r="D5383" t="s">
        <v>4931</v>
      </c>
      <c r="E5383" t="s">
        <v>41</v>
      </c>
      <c r="G5383">
        <v>1204999.999999</v>
      </c>
      <c r="H5383">
        <v>0</v>
      </c>
      <c r="I5383" t="s">
        <v>4932</v>
      </c>
      <c r="J5383">
        <v>1095454.5454539999</v>
      </c>
      <c r="K5383">
        <v>109545.454545</v>
      </c>
      <c r="L5383">
        <v>1204999.999999</v>
      </c>
      <c r="M5383" t="s">
        <v>42</v>
      </c>
      <c r="N5383" t="s">
        <v>61</v>
      </c>
      <c r="O5383" t="s">
        <v>62</v>
      </c>
      <c r="Q5383">
        <v>1</v>
      </c>
      <c r="R5383" t="s">
        <v>67</v>
      </c>
      <c r="S5383">
        <v>186363.63636400001</v>
      </c>
      <c r="T5383" s="2">
        <v>0</v>
      </c>
      <c r="U5383">
        <v>10</v>
      </c>
      <c r="V5383">
        <v>18636.363636400001</v>
      </c>
      <c r="W5383">
        <v>186363.63636400001</v>
      </c>
      <c r="X5383">
        <v>186363.63636400001</v>
      </c>
      <c r="Y5383">
        <v>0</v>
      </c>
      <c r="Z5383">
        <v>0</v>
      </c>
      <c r="AA5383">
        <v>0</v>
      </c>
      <c r="AB5383">
        <v>0</v>
      </c>
      <c r="AE5383">
        <v>0</v>
      </c>
      <c r="AF5383" t="s">
        <v>314</v>
      </c>
    </row>
    <row r="5384" spans="1:32" x14ac:dyDescent="0.25">
      <c r="A5384" t="s">
        <v>4932</v>
      </c>
      <c r="B5384" t="s">
        <v>39</v>
      </c>
      <c r="C5384" t="s">
        <v>5068</v>
      </c>
      <c r="D5384" t="s">
        <v>2009</v>
      </c>
      <c r="E5384" t="s">
        <v>41</v>
      </c>
      <c r="G5384">
        <v>2399999.999998</v>
      </c>
      <c r="H5384">
        <v>0</v>
      </c>
      <c r="I5384" t="s">
        <v>4932</v>
      </c>
      <c r="J5384">
        <v>2181818.181816</v>
      </c>
      <c r="K5384">
        <v>218181.81818199999</v>
      </c>
      <c r="L5384">
        <v>2399999.999998</v>
      </c>
      <c r="M5384" t="s">
        <v>42</v>
      </c>
      <c r="N5384" t="s">
        <v>2774</v>
      </c>
      <c r="Q5384">
        <v>12</v>
      </c>
      <c r="R5384" t="s">
        <v>67</v>
      </c>
      <c r="S5384">
        <v>181818.18181800001</v>
      </c>
      <c r="T5384" s="2">
        <v>0</v>
      </c>
      <c r="U5384">
        <v>10</v>
      </c>
      <c r="V5384">
        <v>218181.81818160001</v>
      </c>
      <c r="W5384">
        <v>2181818.181816</v>
      </c>
      <c r="X5384">
        <v>2181818.181816</v>
      </c>
      <c r="Y5384">
        <v>0</v>
      </c>
      <c r="Z5384">
        <v>0</v>
      </c>
      <c r="AA5384">
        <v>0</v>
      </c>
      <c r="AB5384">
        <v>0</v>
      </c>
      <c r="AE5384">
        <v>0</v>
      </c>
      <c r="AF5384" t="s">
        <v>2010</v>
      </c>
    </row>
    <row r="5385" spans="1:32" x14ac:dyDescent="0.25">
      <c r="A5385" t="s">
        <v>4932</v>
      </c>
      <c r="B5385" t="s">
        <v>39</v>
      </c>
      <c r="C5385" t="s">
        <v>5069</v>
      </c>
      <c r="D5385" t="s">
        <v>5070</v>
      </c>
      <c r="E5385" t="s">
        <v>41</v>
      </c>
      <c r="G5385">
        <v>443599.99999899999</v>
      </c>
      <c r="H5385">
        <v>0</v>
      </c>
      <c r="I5385" t="s">
        <v>4932</v>
      </c>
      <c r="J5385">
        <v>403272.72727199999</v>
      </c>
      <c r="K5385">
        <v>40327.272727000003</v>
      </c>
      <c r="L5385">
        <v>443599.99999899999</v>
      </c>
      <c r="M5385" t="s">
        <v>42</v>
      </c>
      <c r="N5385" t="s">
        <v>280</v>
      </c>
      <c r="O5385" t="s">
        <v>281</v>
      </c>
      <c r="Q5385">
        <v>1</v>
      </c>
      <c r="R5385" t="s">
        <v>67</v>
      </c>
      <c r="S5385">
        <v>201636.36363599999</v>
      </c>
      <c r="T5385" s="2">
        <v>0</v>
      </c>
      <c r="U5385">
        <v>10</v>
      </c>
      <c r="V5385">
        <v>20163.636363599999</v>
      </c>
      <c r="W5385">
        <v>201636.36363599999</v>
      </c>
      <c r="X5385">
        <v>201636.36363599999</v>
      </c>
      <c r="Y5385">
        <v>0</v>
      </c>
      <c r="Z5385">
        <v>0</v>
      </c>
      <c r="AA5385">
        <v>0</v>
      </c>
      <c r="AB5385">
        <v>0</v>
      </c>
      <c r="AE5385">
        <v>0</v>
      </c>
      <c r="AF5385" t="s">
        <v>5071</v>
      </c>
    </row>
    <row r="5386" spans="1:32" x14ac:dyDescent="0.25">
      <c r="A5386" t="s">
        <v>4932</v>
      </c>
      <c r="B5386" t="s">
        <v>39</v>
      </c>
      <c r="C5386" t="s">
        <v>5069</v>
      </c>
      <c r="D5386" t="s">
        <v>5070</v>
      </c>
      <c r="E5386" t="s">
        <v>41</v>
      </c>
      <c r="G5386">
        <v>443599.99999899999</v>
      </c>
      <c r="H5386">
        <v>0</v>
      </c>
      <c r="I5386" t="s">
        <v>4932</v>
      </c>
      <c r="J5386">
        <v>403272.72727199999</v>
      </c>
      <c r="K5386">
        <v>40327.272727000003</v>
      </c>
      <c r="L5386">
        <v>443599.99999899999</v>
      </c>
      <c r="M5386" t="s">
        <v>42</v>
      </c>
      <c r="N5386" t="s">
        <v>89</v>
      </c>
      <c r="O5386" t="s">
        <v>90</v>
      </c>
      <c r="Q5386">
        <v>1</v>
      </c>
      <c r="R5386" t="s">
        <v>67</v>
      </c>
      <c r="S5386">
        <v>201636.36363599999</v>
      </c>
      <c r="T5386" s="2">
        <v>0</v>
      </c>
      <c r="U5386">
        <v>10</v>
      </c>
      <c r="V5386">
        <v>20163.636363599999</v>
      </c>
      <c r="W5386">
        <v>201636.36363599999</v>
      </c>
      <c r="X5386">
        <v>201636.36363599999</v>
      </c>
      <c r="Y5386">
        <v>0</v>
      </c>
      <c r="Z5386">
        <v>0</v>
      </c>
      <c r="AA5386">
        <v>0</v>
      </c>
      <c r="AB5386">
        <v>0</v>
      </c>
      <c r="AE5386">
        <v>0</v>
      </c>
      <c r="AF5386" t="s">
        <v>5071</v>
      </c>
    </row>
    <row r="5387" spans="1:32" x14ac:dyDescent="0.25">
      <c r="A5387" t="s">
        <v>4932</v>
      </c>
      <c r="B5387" t="s">
        <v>39</v>
      </c>
      <c r="C5387" t="s">
        <v>5072</v>
      </c>
      <c r="D5387" t="s">
        <v>3113</v>
      </c>
      <c r="E5387" t="s">
        <v>41</v>
      </c>
      <c r="G5387">
        <v>1110999.999999</v>
      </c>
      <c r="H5387">
        <v>0</v>
      </c>
      <c r="I5387" t="s">
        <v>4932</v>
      </c>
      <c r="J5387">
        <v>1009999.999999</v>
      </c>
      <c r="K5387">
        <v>101000</v>
      </c>
      <c r="L5387">
        <v>1110999.999999</v>
      </c>
      <c r="M5387" t="s">
        <v>42</v>
      </c>
      <c r="N5387" t="s">
        <v>131</v>
      </c>
      <c r="O5387" t="s">
        <v>132</v>
      </c>
      <c r="Q5387">
        <v>3</v>
      </c>
      <c r="R5387" t="s">
        <v>67</v>
      </c>
      <c r="S5387">
        <v>274545.45454499999</v>
      </c>
      <c r="T5387" s="2">
        <v>0</v>
      </c>
      <c r="U5387">
        <v>10</v>
      </c>
      <c r="V5387">
        <v>82363.636363500002</v>
      </c>
      <c r="W5387">
        <v>823636.36363499996</v>
      </c>
      <c r="X5387">
        <v>823636.36363499996</v>
      </c>
      <c r="Y5387">
        <v>0</v>
      </c>
      <c r="Z5387">
        <v>0</v>
      </c>
      <c r="AA5387">
        <v>0</v>
      </c>
      <c r="AB5387">
        <v>0</v>
      </c>
      <c r="AE5387">
        <v>0</v>
      </c>
      <c r="AF5387" t="s">
        <v>3114</v>
      </c>
    </row>
    <row r="5388" spans="1:32" x14ac:dyDescent="0.25">
      <c r="A5388" t="s">
        <v>4932</v>
      </c>
      <c r="B5388" t="s">
        <v>39</v>
      </c>
      <c r="C5388" t="s">
        <v>5072</v>
      </c>
      <c r="D5388" t="s">
        <v>3113</v>
      </c>
      <c r="E5388" t="s">
        <v>41</v>
      </c>
      <c r="G5388">
        <v>1110999.999999</v>
      </c>
      <c r="H5388">
        <v>0</v>
      </c>
      <c r="I5388" t="s">
        <v>4932</v>
      </c>
      <c r="J5388">
        <v>1009999.999999</v>
      </c>
      <c r="K5388">
        <v>101000</v>
      </c>
      <c r="L5388">
        <v>1110999.999999</v>
      </c>
      <c r="M5388" t="s">
        <v>42</v>
      </c>
      <c r="N5388" t="s">
        <v>61</v>
      </c>
      <c r="O5388" t="s">
        <v>62</v>
      </c>
      <c r="Q5388">
        <v>1</v>
      </c>
      <c r="R5388" t="s">
        <v>67</v>
      </c>
      <c r="S5388">
        <v>186363.63636400001</v>
      </c>
      <c r="T5388" s="2">
        <v>0</v>
      </c>
      <c r="U5388">
        <v>10</v>
      </c>
      <c r="V5388">
        <v>18636.363636400001</v>
      </c>
      <c r="W5388">
        <v>186363.63636400001</v>
      </c>
      <c r="X5388">
        <v>186363.63636400001</v>
      </c>
      <c r="Y5388">
        <v>0</v>
      </c>
      <c r="Z5388">
        <v>0</v>
      </c>
      <c r="AA5388">
        <v>0</v>
      </c>
      <c r="AB5388">
        <v>0</v>
      </c>
      <c r="AE5388">
        <v>0</v>
      </c>
      <c r="AF5388" t="s">
        <v>3114</v>
      </c>
    </row>
    <row r="5389" spans="1:32" x14ac:dyDescent="0.25">
      <c r="A5389" t="s">
        <v>4932</v>
      </c>
      <c r="B5389" t="s">
        <v>39</v>
      </c>
      <c r="C5389" t="s">
        <v>5073</v>
      </c>
      <c r="D5389" t="s">
        <v>4804</v>
      </c>
      <c r="E5389" t="s">
        <v>41</v>
      </c>
      <c r="G5389">
        <v>221800</v>
      </c>
      <c r="H5389">
        <v>0</v>
      </c>
      <c r="I5389" t="s">
        <v>4932</v>
      </c>
      <c r="J5389">
        <v>201636.36363599999</v>
      </c>
      <c r="K5389">
        <v>20163.636364000002</v>
      </c>
      <c r="L5389">
        <v>221800</v>
      </c>
      <c r="M5389" t="s">
        <v>42</v>
      </c>
      <c r="N5389" t="s">
        <v>280</v>
      </c>
      <c r="O5389" t="s">
        <v>281</v>
      </c>
      <c r="Q5389">
        <v>1</v>
      </c>
      <c r="R5389" t="s">
        <v>67</v>
      </c>
      <c r="S5389">
        <v>201636.36363599999</v>
      </c>
      <c r="T5389" s="2">
        <v>0</v>
      </c>
      <c r="U5389">
        <v>10</v>
      </c>
      <c r="V5389">
        <v>20163.636363599999</v>
      </c>
      <c r="W5389">
        <v>201636.36363599999</v>
      </c>
      <c r="X5389">
        <v>201636.36363599999</v>
      </c>
      <c r="Y5389">
        <v>0</v>
      </c>
      <c r="Z5389">
        <v>0</v>
      </c>
      <c r="AA5389">
        <v>0</v>
      </c>
      <c r="AB5389">
        <v>0</v>
      </c>
      <c r="AE5389">
        <v>0</v>
      </c>
      <c r="AF5389" t="s">
        <v>1519</v>
      </c>
    </row>
    <row r="5390" spans="1:32" x14ac:dyDescent="0.25">
      <c r="A5390" t="s">
        <v>4932</v>
      </c>
      <c r="B5390" t="s">
        <v>39</v>
      </c>
      <c r="C5390" t="s">
        <v>5074</v>
      </c>
      <c r="D5390" t="s">
        <v>1196</v>
      </c>
      <c r="E5390" t="s">
        <v>41</v>
      </c>
      <c r="G5390">
        <v>221800</v>
      </c>
      <c r="H5390">
        <v>0</v>
      </c>
      <c r="I5390" t="s">
        <v>4932</v>
      </c>
      <c r="J5390">
        <v>201636.36363599999</v>
      </c>
      <c r="K5390">
        <v>20163.636364000002</v>
      </c>
      <c r="L5390">
        <v>221800</v>
      </c>
      <c r="M5390" t="s">
        <v>42</v>
      </c>
      <c r="N5390" t="s">
        <v>89</v>
      </c>
      <c r="O5390" t="s">
        <v>90</v>
      </c>
      <c r="Q5390">
        <v>1</v>
      </c>
      <c r="R5390" t="s">
        <v>67</v>
      </c>
      <c r="S5390">
        <v>201636.36363599999</v>
      </c>
      <c r="T5390" s="2">
        <v>0</v>
      </c>
      <c r="U5390">
        <v>10</v>
      </c>
      <c r="V5390">
        <v>20163.636363599999</v>
      </c>
      <c r="W5390">
        <v>201636.36363599999</v>
      </c>
      <c r="X5390">
        <v>201636.36363599999</v>
      </c>
      <c r="Y5390">
        <v>0</v>
      </c>
      <c r="Z5390">
        <v>0</v>
      </c>
      <c r="AA5390">
        <v>0</v>
      </c>
      <c r="AB5390">
        <v>0</v>
      </c>
      <c r="AE5390">
        <v>0</v>
      </c>
      <c r="AF5390" t="s">
        <v>1197</v>
      </c>
    </row>
    <row r="5391" spans="1:32" x14ac:dyDescent="0.25">
      <c r="A5391" t="s">
        <v>4932</v>
      </c>
      <c r="B5391" t="s">
        <v>39</v>
      </c>
      <c r="C5391" t="s">
        <v>5075</v>
      </c>
      <c r="D5391" t="s">
        <v>1183</v>
      </c>
      <c r="E5391" t="s">
        <v>41</v>
      </c>
      <c r="G5391">
        <v>443599.99999899999</v>
      </c>
      <c r="H5391">
        <v>0</v>
      </c>
      <c r="I5391" t="s">
        <v>4932</v>
      </c>
      <c r="J5391">
        <v>403272.72727199999</v>
      </c>
      <c r="K5391">
        <v>40327.272727000003</v>
      </c>
      <c r="L5391">
        <v>443599.99999899999</v>
      </c>
      <c r="M5391" t="s">
        <v>42</v>
      </c>
      <c r="N5391" t="s">
        <v>111</v>
      </c>
      <c r="O5391" t="s">
        <v>112</v>
      </c>
      <c r="Q5391">
        <v>1</v>
      </c>
      <c r="R5391" t="s">
        <v>67</v>
      </c>
      <c r="S5391">
        <v>201636.36363599999</v>
      </c>
      <c r="T5391" s="2">
        <v>0</v>
      </c>
      <c r="U5391">
        <v>10</v>
      </c>
      <c r="V5391">
        <v>20163.636363599999</v>
      </c>
      <c r="W5391">
        <v>201636.36363599999</v>
      </c>
      <c r="X5391">
        <v>201636.36363599999</v>
      </c>
      <c r="Y5391">
        <v>0</v>
      </c>
      <c r="Z5391">
        <v>0</v>
      </c>
      <c r="AA5391">
        <v>0</v>
      </c>
      <c r="AB5391">
        <v>0</v>
      </c>
      <c r="AE5391">
        <v>0</v>
      </c>
      <c r="AF5391" t="s">
        <v>1184</v>
      </c>
    </row>
    <row r="5392" spans="1:32" x14ac:dyDescent="0.25">
      <c r="A5392" t="s">
        <v>4932</v>
      </c>
      <c r="B5392" t="s">
        <v>39</v>
      </c>
      <c r="C5392" t="s">
        <v>5075</v>
      </c>
      <c r="D5392" t="s">
        <v>1183</v>
      </c>
      <c r="E5392" t="s">
        <v>41</v>
      </c>
      <c r="G5392">
        <v>443599.99999899999</v>
      </c>
      <c r="H5392">
        <v>0</v>
      </c>
      <c r="I5392" t="s">
        <v>4932</v>
      </c>
      <c r="J5392">
        <v>403272.72727199999</v>
      </c>
      <c r="K5392">
        <v>40327.272727000003</v>
      </c>
      <c r="L5392">
        <v>443599.99999899999</v>
      </c>
      <c r="M5392" t="s">
        <v>42</v>
      </c>
      <c r="N5392" t="s">
        <v>57</v>
      </c>
      <c r="O5392" t="s">
        <v>58</v>
      </c>
      <c r="Q5392">
        <v>1</v>
      </c>
      <c r="R5392" t="s">
        <v>67</v>
      </c>
      <c r="S5392">
        <v>201636.36363599999</v>
      </c>
      <c r="T5392" s="2">
        <v>0</v>
      </c>
      <c r="U5392">
        <v>10</v>
      </c>
      <c r="V5392">
        <v>20163.636363599999</v>
      </c>
      <c r="W5392">
        <v>201636.36363599999</v>
      </c>
      <c r="X5392">
        <v>201636.36363599999</v>
      </c>
      <c r="Y5392">
        <v>0</v>
      </c>
      <c r="Z5392">
        <v>0</v>
      </c>
      <c r="AA5392">
        <v>0</v>
      </c>
      <c r="AB5392">
        <v>0</v>
      </c>
      <c r="AE5392">
        <v>0</v>
      </c>
      <c r="AF5392" t="s">
        <v>1184</v>
      </c>
    </row>
    <row r="5393" spans="1:32" x14ac:dyDescent="0.25">
      <c r="A5393" t="s">
        <v>4932</v>
      </c>
      <c r="B5393" t="s">
        <v>39</v>
      </c>
      <c r="C5393" t="s">
        <v>5076</v>
      </c>
      <c r="D5393" t="s">
        <v>5077</v>
      </c>
      <c r="E5393" t="s">
        <v>41</v>
      </c>
      <c r="G5393">
        <v>148000.00000100001</v>
      </c>
      <c r="H5393">
        <v>0</v>
      </c>
      <c r="I5393" t="s">
        <v>4932</v>
      </c>
      <c r="J5393">
        <v>134545.45454599999</v>
      </c>
      <c r="K5393">
        <v>13454.545454999999</v>
      </c>
      <c r="L5393">
        <v>148000.00000100001</v>
      </c>
      <c r="M5393" t="s">
        <v>42</v>
      </c>
      <c r="N5393" t="s">
        <v>753</v>
      </c>
      <c r="Q5393">
        <v>2</v>
      </c>
      <c r="R5393" t="s">
        <v>67</v>
      </c>
      <c r="S5393">
        <v>67272.727272999997</v>
      </c>
      <c r="T5393" s="2">
        <v>0</v>
      </c>
      <c r="U5393">
        <v>10</v>
      </c>
      <c r="V5393">
        <v>13454.5454546</v>
      </c>
      <c r="W5393">
        <v>134545.45454599999</v>
      </c>
      <c r="X5393">
        <v>134545.45454599999</v>
      </c>
      <c r="Y5393">
        <v>0</v>
      </c>
      <c r="Z5393">
        <v>0</v>
      </c>
      <c r="AA5393">
        <v>0</v>
      </c>
      <c r="AB5393">
        <v>0</v>
      </c>
      <c r="AE5393">
        <v>0</v>
      </c>
      <c r="AF5393" t="s">
        <v>5078</v>
      </c>
    </row>
    <row r="5394" spans="1:32" x14ac:dyDescent="0.25">
      <c r="A5394" t="s">
        <v>4932</v>
      </c>
      <c r="B5394" t="s">
        <v>39</v>
      </c>
      <c r="C5394" t="s">
        <v>5079</v>
      </c>
      <c r="D5394" t="s">
        <v>452</v>
      </c>
      <c r="E5394" t="s">
        <v>41</v>
      </c>
      <c r="G5394">
        <v>443599.99999899999</v>
      </c>
      <c r="H5394">
        <v>0</v>
      </c>
      <c r="I5394" t="s">
        <v>4932</v>
      </c>
      <c r="J5394">
        <v>403272.72727199999</v>
      </c>
      <c r="K5394">
        <v>40327.272727000003</v>
      </c>
      <c r="L5394">
        <v>443599.99999899999</v>
      </c>
      <c r="M5394" t="s">
        <v>42</v>
      </c>
      <c r="N5394" t="s">
        <v>87</v>
      </c>
      <c r="O5394" t="s">
        <v>88</v>
      </c>
      <c r="Q5394">
        <v>1</v>
      </c>
      <c r="R5394" t="s">
        <v>67</v>
      </c>
      <c r="S5394">
        <v>201636.36363599999</v>
      </c>
      <c r="T5394" s="2">
        <v>0</v>
      </c>
      <c r="U5394">
        <v>10</v>
      </c>
      <c r="V5394">
        <v>20163.636363599999</v>
      </c>
      <c r="W5394">
        <v>201636.36363599999</v>
      </c>
      <c r="X5394">
        <v>201636.36363599999</v>
      </c>
      <c r="Y5394">
        <v>0</v>
      </c>
      <c r="Z5394">
        <v>0</v>
      </c>
      <c r="AA5394">
        <v>0</v>
      </c>
      <c r="AB5394">
        <v>0</v>
      </c>
      <c r="AE5394">
        <v>0</v>
      </c>
      <c r="AF5394" t="s">
        <v>453</v>
      </c>
    </row>
    <row r="5395" spans="1:32" x14ac:dyDescent="0.25">
      <c r="A5395" t="s">
        <v>4932</v>
      </c>
      <c r="B5395" t="s">
        <v>39</v>
      </c>
      <c r="C5395" t="s">
        <v>5079</v>
      </c>
      <c r="D5395" t="s">
        <v>452</v>
      </c>
      <c r="E5395" t="s">
        <v>41</v>
      </c>
      <c r="G5395">
        <v>443599.99999899999</v>
      </c>
      <c r="H5395">
        <v>0</v>
      </c>
      <c r="I5395" t="s">
        <v>4932</v>
      </c>
      <c r="J5395">
        <v>403272.72727199999</v>
      </c>
      <c r="K5395">
        <v>40327.272727000003</v>
      </c>
      <c r="L5395">
        <v>443599.99999899999</v>
      </c>
      <c r="M5395" t="s">
        <v>42</v>
      </c>
      <c r="N5395" t="s">
        <v>57</v>
      </c>
      <c r="O5395" t="s">
        <v>58</v>
      </c>
      <c r="Q5395">
        <v>1</v>
      </c>
      <c r="R5395" t="s">
        <v>67</v>
      </c>
      <c r="S5395">
        <v>201636.36363599999</v>
      </c>
      <c r="T5395" s="2">
        <v>0</v>
      </c>
      <c r="U5395">
        <v>10</v>
      </c>
      <c r="V5395">
        <v>20163.636363599999</v>
      </c>
      <c r="W5395">
        <v>201636.36363599999</v>
      </c>
      <c r="X5395">
        <v>201636.36363599999</v>
      </c>
      <c r="Y5395">
        <v>0</v>
      </c>
      <c r="Z5395">
        <v>0</v>
      </c>
      <c r="AA5395">
        <v>0</v>
      </c>
      <c r="AB5395">
        <v>0</v>
      </c>
      <c r="AE5395">
        <v>0</v>
      </c>
      <c r="AF5395" t="s">
        <v>453</v>
      </c>
    </row>
    <row r="5396" spans="1:32" x14ac:dyDescent="0.25">
      <c r="A5396" t="s">
        <v>4932</v>
      </c>
      <c r="B5396" t="s">
        <v>39</v>
      </c>
      <c r="C5396" t="s">
        <v>5080</v>
      </c>
      <c r="D5396" t="s">
        <v>2752</v>
      </c>
      <c r="E5396" t="s">
        <v>41</v>
      </c>
      <c r="G5396">
        <v>265500</v>
      </c>
      <c r="H5396">
        <v>0</v>
      </c>
      <c r="I5396" t="s">
        <v>4932</v>
      </c>
      <c r="J5396">
        <v>241363.63636400001</v>
      </c>
      <c r="K5396">
        <v>24136.363635999998</v>
      </c>
      <c r="L5396">
        <v>265500</v>
      </c>
      <c r="M5396" t="s">
        <v>42</v>
      </c>
      <c r="N5396" t="s">
        <v>177</v>
      </c>
      <c r="O5396" t="s">
        <v>178</v>
      </c>
      <c r="Q5396">
        <v>1</v>
      </c>
      <c r="R5396" t="s">
        <v>123</v>
      </c>
      <c r="S5396">
        <v>16272.727273</v>
      </c>
      <c r="T5396" s="2">
        <v>0</v>
      </c>
      <c r="U5396">
        <v>10</v>
      </c>
      <c r="V5396">
        <v>1627.2727273</v>
      </c>
      <c r="W5396">
        <v>16272.727273</v>
      </c>
      <c r="X5396">
        <v>16272.727273</v>
      </c>
      <c r="Y5396">
        <v>0</v>
      </c>
      <c r="Z5396">
        <v>0</v>
      </c>
      <c r="AA5396">
        <v>0</v>
      </c>
      <c r="AB5396">
        <v>0</v>
      </c>
      <c r="AE5396">
        <v>0</v>
      </c>
      <c r="AF5396" t="s">
        <v>2753</v>
      </c>
    </row>
    <row r="5397" spans="1:32" x14ac:dyDescent="0.25">
      <c r="A5397" t="s">
        <v>4932</v>
      </c>
      <c r="B5397" t="s">
        <v>39</v>
      </c>
      <c r="C5397" t="s">
        <v>5080</v>
      </c>
      <c r="D5397" t="s">
        <v>2752</v>
      </c>
      <c r="E5397" t="s">
        <v>41</v>
      </c>
      <c r="G5397">
        <v>265500</v>
      </c>
      <c r="H5397">
        <v>0</v>
      </c>
      <c r="I5397" t="s">
        <v>4932</v>
      </c>
      <c r="J5397">
        <v>241363.63636400001</v>
      </c>
      <c r="K5397">
        <v>24136.363635999998</v>
      </c>
      <c r="L5397">
        <v>265500</v>
      </c>
      <c r="M5397" t="s">
        <v>42</v>
      </c>
      <c r="N5397" t="s">
        <v>131</v>
      </c>
      <c r="O5397" t="s">
        <v>132</v>
      </c>
      <c r="Q5397">
        <v>1</v>
      </c>
      <c r="R5397" t="s">
        <v>123</v>
      </c>
      <c r="S5397">
        <v>23454.545454999999</v>
      </c>
      <c r="T5397" s="2">
        <v>0</v>
      </c>
      <c r="U5397">
        <v>10</v>
      </c>
      <c r="V5397">
        <v>2345.4545455000002</v>
      </c>
      <c r="W5397">
        <v>23454.545454999999</v>
      </c>
      <c r="X5397">
        <v>23454.545454999999</v>
      </c>
      <c r="Y5397">
        <v>0</v>
      </c>
      <c r="Z5397">
        <v>0</v>
      </c>
      <c r="AA5397">
        <v>0</v>
      </c>
      <c r="AB5397">
        <v>0</v>
      </c>
      <c r="AE5397">
        <v>0</v>
      </c>
      <c r="AF5397" t="s">
        <v>2753</v>
      </c>
    </row>
    <row r="5398" spans="1:32" x14ac:dyDescent="0.25">
      <c r="A5398" t="s">
        <v>4932</v>
      </c>
      <c r="B5398" t="s">
        <v>39</v>
      </c>
      <c r="C5398" t="s">
        <v>5080</v>
      </c>
      <c r="D5398" t="s">
        <v>2752</v>
      </c>
      <c r="E5398" t="s">
        <v>41</v>
      </c>
      <c r="G5398">
        <v>265500</v>
      </c>
      <c r="H5398">
        <v>0</v>
      </c>
      <c r="I5398" t="s">
        <v>4932</v>
      </c>
      <c r="J5398">
        <v>241363.63636400001</v>
      </c>
      <c r="K5398">
        <v>24136.363635999998</v>
      </c>
      <c r="L5398">
        <v>265500</v>
      </c>
      <c r="M5398" t="s">
        <v>42</v>
      </c>
      <c r="N5398" t="s">
        <v>87</v>
      </c>
      <c r="O5398" t="s">
        <v>88</v>
      </c>
      <c r="Q5398">
        <v>1</v>
      </c>
      <c r="R5398" t="s">
        <v>67</v>
      </c>
      <c r="S5398">
        <v>201636.36363599999</v>
      </c>
      <c r="T5398" s="2">
        <v>0</v>
      </c>
      <c r="U5398">
        <v>10</v>
      </c>
      <c r="V5398">
        <v>20163.636363599999</v>
      </c>
      <c r="W5398">
        <v>201636.36363599999</v>
      </c>
      <c r="X5398">
        <v>201636.36363599999</v>
      </c>
      <c r="Y5398">
        <v>0</v>
      </c>
      <c r="Z5398">
        <v>0</v>
      </c>
      <c r="AA5398">
        <v>0</v>
      </c>
      <c r="AB5398">
        <v>0</v>
      </c>
      <c r="AE5398">
        <v>0</v>
      </c>
      <c r="AF5398" t="s">
        <v>2753</v>
      </c>
    </row>
    <row r="5399" spans="1:32" x14ac:dyDescent="0.25">
      <c r="A5399" t="s">
        <v>4932</v>
      </c>
      <c r="B5399" t="s">
        <v>39</v>
      </c>
      <c r="C5399" t="s">
        <v>5081</v>
      </c>
      <c r="D5399" t="s">
        <v>1752</v>
      </c>
      <c r="E5399" t="s">
        <v>41</v>
      </c>
      <c r="G5399">
        <v>53000</v>
      </c>
      <c r="H5399">
        <v>0</v>
      </c>
      <c r="I5399" t="s">
        <v>4932</v>
      </c>
      <c r="J5399">
        <v>48181.818182000003</v>
      </c>
      <c r="K5399">
        <v>4818.181818</v>
      </c>
      <c r="L5399">
        <v>53000</v>
      </c>
      <c r="M5399" t="s">
        <v>42</v>
      </c>
      <c r="N5399" t="s">
        <v>4904</v>
      </c>
      <c r="Q5399">
        <v>1</v>
      </c>
      <c r="R5399" t="s">
        <v>67</v>
      </c>
      <c r="S5399">
        <v>48181.818182000003</v>
      </c>
      <c r="T5399" s="2">
        <v>0</v>
      </c>
      <c r="U5399">
        <v>10</v>
      </c>
      <c r="V5399">
        <v>4818.1818181999997</v>
      </c>
      <c r="W5399">
        <v>48181.818182000003</v>
      </c>
      <c r="X5399">
        <v>48181.818182000003</v>
      </c>
      <c r="Y5399">
        <v>0</v>
      </c>
      <c r="Z5399">
        <v>0</v>
      </c>
      <c r="AA5399">
        <v>0</v>
      </c>
      <c r="AB5399">
        <v>0</v>
      </c>
      <c r="AE5399">
        <v>0</v>
      </c>
      <c r="AF5399" t="s">
        <v>1753</v>
      </c>
    </row>
    <row r="5400" spans="1:32" x14ac:dyDescent="0.25">
      <c r="A5400" t="s">
        <v>4932</v>
      </c>
      <c r="B5400" t="s">
        <v>39</v>
      </c>
      <c r="C5400" t="s">
        <v>5082</v>
      </c>
      <c r="D5400" t="s">
        <v>3159</v>
      </c>
      <c r="E5400" t="s">
        <v>41</v>
      </c>
      <c r="G5400">
        <v>148000.00000100001</v>
      </c>
      <c r="H5400">
        <v>0</v>
      </c>
      <c r="I5400" t="s">
        <v>4932</v>
      </c>
      <c r="J5400">
        <v>134545.45454599999</v>
      </c>
      <c r="K5400">
        <v>13454.545454999999</v>
      </c>
      <c r="L5400">
        <v>148000.00000100001</v>
      </c>
      <c r="M5400" t="s">
        <v>42</v>
      </c>
      <c r="N5400" t="s">
        <v>753</v>
      </c>
      <c r="Q5400">
        <v>2</v>
      </c>
      <c r="R5400" t="s">
        <v>67</v>
      </c>
      <c r="S5400">
        <v>67272.727272999997</v>
      </c>
      <c r="T5400" s="2">
        <v>0</v>
      </c>
      <c r="U5400">
        <v>10</v>
      </c>
      <c r="V5400">
        <v>13454.5454546</v>
      </c>
      <c r="W5400">
        <v>134545.45454599999</v>
      </c>
      <c r="X5400">
        <v>134545.45454599999</v>
      </c>
      <c r="Y5400">
        <v>0</v>
      </c>
      <c r="Z5400">
        <v>0</v>
      </c>
      <c r="AA5400">
        <v>0</v>
      </c>
      <c r="AB5400">
        <v>0</v>
      </c>
      <c r="AE5400">
        <v>0</v>
      </c>
      <c r="AF5400" t="s">
        <v>3160</v>
      </c>
    </row>
    <row r="5401" spans="1:32" x14ac:dyDescent="0.25">
      <c r="A5401" t="s">
        <v>4932</v>
      </c>
      <c r="B5401" t="s">
        <v>39</v>
      </c>
      <c r="C5401" t="s">
        <v>5083</v>
      </c>
      <c r="D5401" t="s">
        <v>5084</v>
      </c>
      <c r="E5401" t="s">
        <v>41</v>
      </c>
      <c r="G5401">
        <v>74000</v>
      </c>
      <c r="H5401">
        <v>0</v>
      </c>
      <c r="I5401" t="s">
        <v>4932</v>
      </c>
      <c r="J5401">
        <v>67272.727272999997</v>
      </c>
      <c r="K5401">
        <v>6727.2727269999996</v>
      </c>
      <c r="L5401">
        <v>74000</v>
      </c>
      <c r="M5401" t="s">
        <v>42</v>
      </c>
      <c r="N5401" t="s">
        <v>753</v>
      </c>
      <c r="Q5401">
        <v>1</v>
      </c>
      <c r="R5401" t="s">
        <v>67</v>
      </c>
      <c r="S5401">
        <v>67272.727272999997</v>
      </c>
      <c r="T5401" s="2">
        <v>0</v>
      </c>
      <c r="U5401">
        <v>10</v>
      </c>
      <c r="V5401">
        <v>6727.2727273</v>
      </c>
      <c r="W5401">
        <v>67272.727272999997</v>
      </c>
      <c r="X5401">
        <v>67272.727272999997</v>
      </c>
      <c r="Y5401">
        <v>0</v>
      </c>
      <c r="Z5401">
        <v>0</v>
      </c>
      <c r="AA5401">
        <v>0</v>
      </c>
      <c r="AB5401">
        <v>0</v>
      </c>
      <c r="AE5401">
        <v>0</v>
      </c>
      <c r="AF5401" t="s">
        <v>5085</v>
      </c>
    </row>
    <row r="5402" spans="1:32" x14ac:dyDescent="0.25">
      <c r="A5402" t="s">
        <v>4932</v>
      </c>
      <c r="B5402" t="s">
        <v>39</v>
      </c>
      <c r="C5402" t="s">
        <v>5086</v>
      </c>
      <c r="D5402" t="s">
        <v>46</v>
      </c>
      <c r="E5402" t="s">
        <v>41</v>
      </c>
      <c r="G5402">
        <v>631800</v>
      </c>
      <c r="H5402">
        <v>0</v>
      </c>
      <c r="I5402" t="s">
        <v>4932</v>
      </c>
      <c r="J5402">
        <v>574363.63636400003</v>
      </c>
      <c r="K5402">
        <v>57436.363636000002</v>
      </c>
      <c r="L5402">
        <v>631800</v>
      </c>
      <c r="M5402" t="s">
        <v>42</v>
      </c>
      <c r="N5402" t="s">
        <v>61</v>
      </c>
      <c r="O5402" t="s">
        <v>62</v>
      </c>
      <c r="Q5402">
        <v>2</v>
      </c>
      <c r="R5402" t="s">
        <v>67</v>
      </c>
      <c r="S5402">
        <v>186363.63636400001</v>
      </c>
      <c r="T5402" s="2">
        <v>0</v>
      </c>
      <c r="U5402">
        <v>10</v>
      </c>
      <c r="V5402">
        <v>37272.727272800003</v>
      </c>
      <c r="W5402">
        <v>372727.27272800001</v>
      </c>
      <c r="X5402">
        <v>372727.27272800001</v>
      </c>
      <c r="Y5402">
        <v>0</v>
      </c>
      <c r="Z5402">
        <v>0</v>
      </c>
      <c r="AA5402">
        <v>0</v>
      </c>
      <c r="AB5402">
        <v>0</v>
      </c>
      <c r="AE5402">
        <v>0</v>
      </c>
      <c r="AF5402" t="s">
        <v>5087</v>
      </c>
    </row>
    <row r="5403" spans="1:32" x14ac:dyDescent="0.25">
      <c r="A5403" t="s">
        <v>4932</v>
      </c>
      <c r="B5403" t="s">
        <v>39</v>
      </c>
      <c r="C5403" t="s">
        <v>5086</v>
      </c>
      <c r="D5403" t="s">
        <v>46</v>
      </c>
      <c r="E5403" t="s">
        <v>41</v>
      </c>
      <c r="G5403">
        <v>631800</v>
      </c>
      <c r="H5403">
        <v>0</v>
      </c>
      <c r="I5403" t="s">
        <v>4932</v>
      </c>
      <c r="J5403">
        <v>574363.63636400003</v>
      </c>
      <c r="K5403">
        <v>57436.363636000002</v>
      </c>
      <c r="L5403">
        <v>631800</v>
      </c>
      <c r="M5403" t="s">
        <v>42</v>
      </c>
      <c r="N5403" t="s">
        <v>87</v>
      </c>
      <c r="O5403" t="s">
        <v>88</v>
      </c>
      <c r="Q5403">
        <v>1</v>
      </c>
      <c r="R5403" t="s">
        <v>67</v>
      </c>
      <c r="S5403">
        <v>201636.36363599999</v>
      </c>
      <c r="T5403" s="2">
        <v>0</v>
      </c>
      <c r="U5403">
        <v>10</v>
      </c>
      <c r="V5403">
        <v>20163.636363599999</v>
      </c>
      <c r="W5403">
        <v>201636.36363599999</v>
      </c>
      <c r="X5403">
        <v>201636.36363599999</v>
      </c>
      <c r="Y5403">
        <v>0</v>
      </c>
      <c r="Z5403">
        <v>0</v>
      </c>
      <c r="AA5403">
        <v>0</v>
      </c>
      <c r="AB5403">
        <v>0</v>
      </c>
      <c r="AE5403">
        <v>0</v>
      </c>
      <c r="AF5403" t="s">
        <v>5087</v>
      </c>
    </row>
    <row r="5404" spans="1:32" x14ac:dyDescent="0.25">
      <c r="A5404" t="s">
        <v>4932</v>
      </c>
      <c r="B5404" t="s">
        <v>39</v>
      </c>
      <c r="C5404" t="s">
        <v>5088</v>
      </c>
      <c r="D5404" t="s">
        <v>1347</v>
      </c>
      <c r="E5404" t="s">
        <v>41</v>
      </c>
      <c r="G5404">
        <v>221800</v>
      </c>
      <c r="H5404">
        <v>0</v>
      </c>
      <c r="I5404" t="s">
        <v>4932</v>
      </c>
      <c r="J5404">
        <v>201636.36363599999</v>
      </c>
      <c r="K5404">
        <v>20163.636364000002</v>
      </c>
      <c r="L5404">
        <v>221800</v>
      </c>
      <c r="M5404" t="s">
        <v>42</v>
      </c>
      <c r="N5404" t="s">
        <v>87</v>
      </c>
      <c r="O5404" t="s">
        <v>88</v>
      </c>
      <c r="Q5404">
        <v>1</v>
      </c>
      <c r="R5404" t="s">
        <v>67</v>
      </c>
      <c r="S5404">
        <v>201636.36363599999</v>
      </c>
      <c r="T5404" s="2">
        <v>0</v>
      </c>
      <c r="U5404">
        <v>10</v>
      </c>
      <c r="V5404">
        <v>20163.636363599999</v>
      </c>
      <c r="W5404">
        <v>201636.36363599999</v>
      </c>
      <c r="X5404">
        <v>201636.36363599999</v>
      </c>
      <c r="Y5404">
        <v>0</v>
      </c>
      <c r="Z5404">
        <v>0</v>
      </c>
      <c r="AA5404">
        <v>0</v>
      </c>
      <c r="AB5404">
        <v>0</v>
      </c>
      <c r="AE5404">
        <v>0</v>
      </c>
      <c r="AF5404" t="s">
        <v>1348</v>
      </c>
    </row>
    <row r="5405" spans="1:32" x14ac:dyDescent="0.25">
      <c r="A5405" t="s">
        <v>4932</v>
      </c>
      <c r="B5405" t="s">
        <v>39</v>
      </c>
      <c r="C5405" t="s">
        <v>5089</v>
      </c>
      <c r="D5405" t="s">
        <v>360</v>
      </c>
      <c r="E5405" t="s">
        <v>41</v>
      </c>
      <c r="G5405">
        <v>84500</v>
      </c>
      <c r="H5405">
        <v>0</v>
      </c>
      <c r="I5405" t="s">
        <v>4932</v>
      </c>
      <c r="J5405">
        <v>76818.181817999997</v>
      </c>
      <c r="K5405">
        <v>7681.818182</v>
      </c>
      <c r="L5405">
        <v>84500</v>
      </c>
      <c r="M5405" t="s">
        <v>42</v>
      </c>
      <c r="N5405" t="s">
        <v>661</v>
      </c>
      <c r="Q5405">
        <v>1</v>
      </c>
      <c r="R5405" t="s">
        <v>67</v>
      </c>
      <c r="S5405">
        <v>76818.181817999997</v>
      </c>
      <c r="T5405" s="2">
        <v>0</v>
      </c>
      <c r="U5405">
        <v>10</v>
      </c>
      <c r="V5405">
        <v>7681.8181818000003</v>
      </c>
      <c r="W5405">
        <v>76818.181817999997</v>
      </c>
      <c r="X5405">
        <v>76818.181817999997</v>
      </c>
      <c r="Y5405">
        <v>0</v>
      </c>
      <c r="Z5405">
        <v>0</v>
      </c>
      <c r="AA5405">
        <v>0</v>
      </c>
      <c r="AB5405">
        <v>0</v>
      </c>
      <c r="AE5405">
        <v>0</v>
      </c>
      <c r="AF5405" t="s">
        <v>1546</v>
      </c>
    </row>
    <row r="5406" spans="1:32" x14ac:dyDescent="0.25">
      <c r="A5406" t="s">
        <v>4932</v>
      </c>
      <c r="B5406" t="s">
        <v>39</v>
      </c>
      <c r="C5406" t="s">
        <v>5090</v>
      </c>
      <c r="D5406" t="s">
        <v>5091</v>
      </c>
      <c r="E5406" t="s">
        <v>41</v>
      </c>
      <c r="G5406">
        <v>106000</v>
      </c>
      <c r="H5406">
        <v>0</v>
      </c>
      <c r="I5406" t="s">
        <v>4932</v>
      </c>
      <c r="J5406">
        <v>96363.636364000005</v>
      </c>
      <c r="K5406">
        <v>9636.363636</v>
      </c>
      <c r="L5406">
        <v>106000</v>
      </c>
      <c r="M5406" t="s">
        <v>42</v>
      </c>
      <c r="N5406" t="s">
        <v>4904</v>
      </c>
      <c r="Q5406">
        <v>2</v>
      </c>
      <c r="R5406" t="s">
        <v>67</v>
      </c>
      <c r="S5406">
        <v>48181.818182000003</v>
      </c>
      <c r="T5406" s="2">
        <v>0</v>
      </c>
      <c r="U5406">
        <v>10</v>
      </c>
      <c r="V5406">
        <v>9636.3636363999995</v>
      </c>
      <c r="W5406">
        <v>96363.636364000005</v>
      </c>
      <c r="X5406">
        <v>96363.636364000005</v>
      </c>
      <c r="Y5406">
        <v>0</v>
      </c>
      <c r="Z5406">
        <v>0</v>
      </c>
      <c r="AA5406">
        <v>0</v>
      </c>
      <c r="AB5406">
        <v>0</v>
      </c>
      <c r="AE5406">
        <v>0</v>
      </c>
      <c r="AF5406" t="s">
        <v>5092</v>
      </c>
    </row>
    <row r="5407" spans="1:32" x14ac:dyDescent="0.25">
      <c r="A5407" t="s">
        <v>4932</v>
      </c>
      <c r="B5407" t="s">
        <v>39</v>
      </c>
      <c r="C5407" t="s">
        <v>5093</v>
      </c>
      <c r="D5407" t="s">
        <v>267</v>
      </c>
      <c r="E5407" t="s">
        <v>41</v>
      </c>
      <c r="G5407">
        <v>205000</v>
      </c>
      <c r="H5407">
        <v>0</v>
      </c>
      <c r="I5407" t="s">
        <v>4932</v>
      </c>
      <c r="J5407">
        <v>186363.63636400001</v>
      </c>
      <c r="K5407">
        <v>18636.363635999998</v>
      </c>
      <c r="L5407">
        <v>205000</v>
      </c>
      <c r="M5407" t="s">
        <v>42</v>
      </c>
      <c r="N5407" t="s">
        <v>61</v>
      </c>
      <c r="O5407" t="s">
        <v>62</v>
      </c>
      <c r="Q5407">
        <v>1</v>
      </c>
      <c r="R5407" t="s">
        <v>67</v>
      </c>
      <c r="S5407">
        <v>186363.63636400001</v>
      </c>
      <c r="T5407" s="2">
        <v>0</v>
      </c>
      <c r="U5407">
        <v>10</v>
      </c>
      <c r="V5407">
        <v>18636.363636400001</v>
      </c>
      <c r="W5407">
        <v>186363.63636400001</v>
      </c>
      <c r="X5407">
        <v>186363.63636400001</v>
      </c>
      <c r="Y5407">
        <v>0</v>
      </c>
      <c r="Z5407">
        <v>0</v>
      </c>
      <c r="AA5407">
        <v>0</v>
      </c>
      <c r="AB5407">
        <v>0</v>
      </c>
      <c r="AE5407">
        <v>0</v>
      </c>
      <c r="AF5407" t="s">
        <v>268</v>
      </c>
    </row>
    <row r="5408" spans="1:32" x14ac:dyDescent="0.25">
      <c r="A5408" t="s">
        <v>4932</v>
      </c>
      <c r="B5408" t="s">
        <v>39</v>
      </c>
      <c r="C5408" t="s">
        <v>5094</v>
      </c>
      <c r="D5408" t="s">
        <v>1238</v>
      </c>
      <c r="E5408" t="s">
        <v>41</v>
      </c>
      <c r="G5408">
        <v>90000.000002000001</v>
      </c>
      <c r="H5408">
        <v>0</v>
      </c>
      <c r="I5408" t="s">
        <v>4932</v>
      </c>
      <c r="J5408">
        <v>81818.181819999998</v>
      </c>
      <c r="K5408">
        <v>8181.818182</v>
      </c>
      <c r="L5408">
        <v>90000.000002000001</v>
      </c>
      <c r="M5408" t="s">
        <v>42</v>
      </c>
      <c r="N5408" t="s">
        <v>245</v>
      </c>
      <c r="O5408" t="s">
        <v>246</v>
      </c>
      <c r="Q5408">
        <v>10</v>
      </c>
      <c r="R5408" t="s">
        <v>238</v>
      </c>
      <c r="S5408">
        <v>8181.818182</v>
      </c>
      <c r="T5408" s="2">
        <v>0</v>
      </c>
      <c r="U5408">
        <v>10</v>
      </c>
      <c r="V5408">
        <v>8181.818182</v>
      </c>
      <c r="W5408">
        <v>81818.181819999998</v>
      </c>
      <c r="X5408">
        <v>81818.181819999998</v>
      </c>
      <c r="Y5408">
        <v>0</v>
      </c>
      <c r="Z5408">
        <v>0</v>
      </c>
      <c r="AA5408">
        <v>0</v>
      </c>
      <c r="AB5408">
        <v>0</v>
      </c>
      <c r="AE5408">
        <v>0</v>
      </c>
      <c r="AF5408" t="s">
        <v>1239</v>
      </c>
    </row>
    <row r="5409" spans="1:35" x14ac:dyDescent="0.25">
      <c r="A5409" t="s">
        <v>4932</v>
      </c>
      <c r="B5409" t="s">
        <v>39</v>
      </c>
      <c r="C5409" t="s">
        <v>5095</v>
      </c>
      <c r="D5409" t="s">
        <v>2138</v>
      </c>
      <c r="E5409" t="s">
        <v>41</v>
      </c>
      <c r="G5409">
        <v>197000</v>
      </c>
      <c r="H5409">
        <v>0</v>
      </c>
      <c r="I5409" t="s">
        <v>4932</v>
      </c>
      <c r="J5409">
        <v>179090.90909100001</v>
      </c>
      <c r="K5409">
        <v>17909.090908999999</v>
      </c>
      <c r="L5409">
        <v>197000</v>
      </c>
      <c r="M5409" t="s">
        <v>42</v>
      </c>
      <c r="N5409" t="s">
        <v>63</v>
      </c>
      <c r="O5409" t="s">
        <v>64</v>
      </c>
      <c r="Q5409">
        <v>1</v>
      </c>
      <c r="R5409" t="s">
        <v>67</v>
      </c>
      <c r="S5409">
        <v>179090.90909100001</v>
      </c>
      <c r="T5409" s="2">
        <v>0</v>
      </c>
      <c r="U5409">
        <v>10</v>
      </c>
      <c r="V5409">
        <v>17909.090909099999</v>
      </c>
      <c r="W5409">
        <v>179090.90909100001</v>
      </c>
      <c r="X5409">
        <v>179090.90909100001</v>
      </c>
      <c r="Y5409">
        <v>0</v>
      </c>
      <c r="Z5409">
        <v>0</v>
      </c>
      <c r="AA5409">
        <v>0</v>
      </c>
      <c r="AB5409">
        <v>0</v>
      </c>
      <c r="AE5409">
        <v>0</v>
      </c>
      <c r="AF5409" t="s">
        <v>2139</v>
      </c>
    </row>
    <row r="5410" spans="1:35" x14ac:dyDescent="0.25">
      <c r="A5410" t="s">
        <v>4932</v>
      </c>
      <c r="B5410" t="s">
        <v>39</v>
      </c>
      <c r="C5410" t="s">
        <v>5096</v>
      </c>
      <c r="D5410" t="s">
        <v>2197</v>
      </c>
      <c r="E5410" t="s">
        <v>41</v>
      </c>
      <c r="G5410">
        <v>221800</v>
      </c>
      <c r="H5410">
        <v>0</v>
      </c>
      <c r="I5410" t="s">
        <v>4932</v>
      </c>
      <c r="J5410">
        <v>201636.36363599999</v>
      </c>
      <c r="K5410">
        <v>20163.636364000002</v>
      </c>
      <c r="L5410">
        <v>221800</v>
      </c>
      <c r="M5410" t="s">
        <v>42</v>
      </c>
      <c r="N5410" t="s">
        <v>111</v>
      </c>
      <c r="O5410" t="s">
        <v>112</v>
      </c>
      <c r="Q5410">
        <v>1</v>
      </c>
      <c r="R5410" t="s">
        <v>67</v>
      </c>
      <c r="S5410">
        <v>201636.36363599999</v>
      </c>
      <c r="T5410" s="2">
        <v>0</v>
      </c>
      <c r="U5410">
        <v>10</v>
      </c>
      <c r="V5410">
        <v>20163.636363599999</v>
      </c>
      <c r="W5410">
        <v>201636.36363599999</v>
      </c>
      <c r="X5410">
        <v>201636.36363599999</v>
      </c>
      <c r="Y5410">
        <v>0</v>
      </c>
      <c r="Z5410">
        <v>0</v>
      </c>
      <c r="AA5410">
        <v>0</v>
      </c>
      <c r="AB5410">
        <v>0</v>
      </c>
      <c r="AE5410">
        <v>0</v>
      </c>
      <c r="AF5410" t="s">
        <v>2198</v>
      </c>
    </row>
    <row r="5411" spans="1:35" x14ac:dyDescent="0.25">
      <c r="A5411" t="s">
        <v>4932</v>
      </c>
      <c r="B5411" t="s">
        <v>39</v>
      </c>
      <c r="C5411" t="s">
        <v>5097</v>
      </c>
      <c r="D5411" t="s">
        <v>5098</v>
      </c>
      <c r="E5411" t="s">
        <v>41</v>
      </c>
      <c r="G5411">
        <v>2599999.9999970002</v>
      </c>
      <c r="H5411">
        <v>0</v>
      </c>
      <c r="I5411" t="s">
        <v>4932</v>
      </c>
      <c r="J5411">
        <v>2363636.3636340001</v>
      </c>
      <c r="K5411">
        <v>236363.636363</v>
      </c>
      <c r="L5411">
        <v>2599999.9999970002</v>
      </c>
      <c r="M5411" t="s">
        <v>42</v>
      </c>
      <c r="N5411" t="s">
        <v>495</v>
      </c>
      <c r="Q5411">
        <v>1</v>
      </c>
      <c r="R5411" t="s">
        <v>67</v>
      </c>
      <c r="S5411">
        <v>181818.18181800001</v>
      </c>
      <c r="T5411" s="2">
        <v>0</v>
      </c>
      <c r="U5411">
        <v>10</v>
      </c>
      <c r="V5411">
        <v>18181.818181800001</v>
      </c>
      <c r="W5411">
        <v>181818.18181800001</v>
      </c>
      <c r="X5411">
        <v>181818.18181800001</v>
      </c>
      <c r="Y5411">
        <v>0</v>
      </c>
      <c r="Z5411">
        <v>0</v>
      </c>
      <c r="AA5411">
        <v>0</v>
      </c>
      <c r="AB5411">
        <v>0</v>
      </c>
      <c r="AE5411">
        <v>0</v>
      </c>
      <c r="AF5411" t="s">
        <v>5099</v>
      </c>
    </row>
    <row r="5412" spans="1:35" x14ac:dyDescent="0.25">
      <c r="A5412" t="s">
        <v>4932</v>
      </c>
      <c r="B5412" t="s">
        <v>39</v>
      </c>
      <c r="C5412" t="s">
        <v>5097</v>
      </c>
      <c r="D5412" t="s">
        <v>5098</v>
      </c>
      <c r="E5412" t="s">
        <v>41</v>
      </c>
      <c r="G5412">
        <v>2599999.9999970002</v>
      </c>
      <c r="H5412">
        <v>0</v>
      </c>
      <c r="I5412" t="s">
        <v>4932</v>
      </c>
      <c r="J5412">
        <v>2363636.3636340001</v>
      </c>
      <c r="K5412">
        <v>236363.636363</v>
      </c>
      <c r="L5412">
        <v>2599999.9999970002</v>
      </c>
      <c r="M5412" t="s">
        <v>42</v>
      </c>
      <c r="N5412" t="s">
        <v>2774</v>
      </c>
      <c r="Q5412">
        <v>12</v>
      </c>
      <c r="R5412" t="s">
        <v>67</v>
      </c>
      <c r="S5412">
        <v>181818.18181800001</v>
      </c>
      <c r="T5412" s="2">
        <v>0</v>
      </c>
      <c r="U5412">
        <v>10</v>
      </c>
      <c r="V5412">
        <v>218181.81818160001</v>
      </c>
      <c r="W5412">
        <v>2181818.181816</v>
      </c>
      <c r="X5412">
        <v>2181818.181816</v>
      </c>
      <c r="Y5412">
        <v>0</v>
      </c>
      <c r="Z5412">
        <v>0</v>
      </c>
      <c r="AA5412">
        <v>0</v>
      </c>
      <c r="AB5412">
        <v>0</v>
      </c>
      <c r="AE5412">
        <v>0</v>
      </c>
      <c r="AF5412" t="s">
        <v>5099</v>
      </c>
    </row>
    <row r="5413" spans="1:35" x14ac:dyDescent="0.25">
      <c r="A5413" t="s">
        <v>4932</v>
      </c>
      <c r="B5413" t="s">
        <v>39</v>
      </c>
      <c r="C5413" t="s">
        <v>5100</v>
      </c>
      <c r="D5413" t="s">
        <v>5101</v>
      </c>
      <c r="E5413" t="s">
        <v>41</v>
      </c>
      <c r="G5413">
        <v>665399.99999899999</v>
      </c>
      <c r="H5413">
        <v>0</v>
      </c>
      <c r="I5413" t="s">
        <v>4932</v>
      </c>
      <c r="J5413">
        <v>604909.09090800001</v>
      </c>
      <c r="K5413">
        <v>60490.909091000001</v>
      </c>
      <c r="L5413">
        <v>665399.99999899999</v>
      </c>
      <c r="M5413" t="s">
        <v>42</v>
      </c>
      <c r="N5413" t="s">
        <v>87</v>
      </c>
      <c r="O5413" t="s">
        <v>88</v>
      </c>
      <c r="Q5413">
        <v>3</v>
      </c>
      <c r="R5413" t="s">
        <v>67</v>
      </c>
      <c r="S5413">
        <v>201636.36363599999</v>
      </c>
      <c r="T5413" s="2">
        <v>0</v>
      </c>
      <c r="U5413">
        <v>10</v>
      </c>
      <c r="V5413">
        <v>60490.9090908</v>
      </c>
      <c r="W5413">
        <v>604909.09090800001</v>
      </c>
      <c r="X5413">
        <v>604909.09090800001</v>
      </c>
      <c r="Y5413">
        <v>0</v>
      </c>
      <c r="Z5413">
        <v>0</v>
      </c>
      <c r="AA5413">
        <v>0</v>
      </c>
      <c r="AB5413">
        <v>0</v>
      </c>
      <c r="AE5413">
        <v>0</v>
      </c>
      <c r="AF5413" t="s">
        <v>5102</v>
      </c>
    </row>
    <row r="5414" spans="1:35" x14ac:dyDescent="0.25">
      <c r="A5414" t="s">
        <v>4932</v>
      </c>
      <c r="B5414" t="s">
        <v>39</v>
      </c>
      <c r="C5414" t="s">
        <v>5103</v>
      </c>
      <c r="D5414" t="s">
        <v>5101</v>
      </c>
      <c r="E5414" t="s">
        <v>41</v>
      </c>
      <c r="G5414">
        <v>444000</v>
      </c>
      <c r="H5414">
        <v>0</v>
      </c>
      <c r="I5414" t="s">
        <v>4932</v>
      </c>
      <c r="J5414">
        <v>403636.36363600002</v>
      </c>
      <c r="K5414">
        <v>40363.636363999998</v>
      </c>
      <c r="L5414">
        <v>444000</v>
      </c>
      <c r="M5414" t="s">
        <v>42</v>
      </c>
      <c r="N5414" t="s">
        <v>48</v>
      </c>
      <c r="O5414" t="s">
        <v>49</v>
      </c>
      <c r="Q5414">
        <v>1</v>
      </c>
      <c r="R5414" t="s">
        <v>67</v>
      </c>
      <c r="S5414">
        <v>202000</v>
      </c>
      <c r="T5414" s="2">
        <v>0</v>
      </c>
      <c r="U5414">
        <v>10</v>
      </c>
      <c r="V5414">
        <v>20200</v>
      </c>
      <c r="W5414">
        <v>202000</v>
      </c>
      <c r="X5414">
        <v>202000</v>
      </c>
      <c r="Y5414">
        <v>0</v>
      </c>
      <c r="Z5414">
        <v>0</v>
      </c>
      <c r="AA5414">
        <v>0</v>
      </c>
      <c r="AB5414">
        <v>0</v>
      </c>
      <c r="AE5414">
        <v>0</v>
      </c>
      <c r="AF5414" t="s">
        <v>5102</v>
      </c>
    </row>
    <row r="5415" spans="1:35" x14ac:dyDescent="0.25">
      <c r="A5415" t="s">
        <v>4932</v>
      </c>
      <c r="B5415" t="s">
        <v>39</v>
      </c>
      <c r="C5415" t="s">
        <v>5103</v>
      </c>
      <c r="D5415" t="s">
        <v>5101</v>
      </c>
      <c r="E5415" t="s">
        <v>41</v>
      </c>
      <c r="G5415">
        <v>444000</v>
      </c>
      <c r="H5415">
        <v>0</v>
      </c>
      <c r="I5415" t="s">
        <v>4932</v>
      </c>
      <c r="J5415">
        <v>403636.36363600002</v>
      </c>
      <c r="K5415">
        <v>40363.636363999998</v>
      </c>
      <c r="L5415">
        <v>444000</v>
      </c>
      <c r="M5415" t="s">
        <v>42</v>
      </c>
      <c r="N5415" t="s">
        <v>113</v>
      </c>
      <c r="O5415" t="s">
        <v>114</v>
      </c>
      <c r="Q5415">
        <v>1</v>
      </c>
      <c r="R5415" t="s">
        <v>67</v>
      </c>
      <c r="S5415">
        <v>201636.36363599999</v>
      </c>
      <c r="T5415" s="2">
        <v>0</v>
      </c>
      <c r="U5415">
        <v>10</v>
      </c>
      <c r="V5415">
        <v>20163.636363599999</v>
      </c>
      <c r="W5415">
        <v>201636.36363599999</v>
      </c>
      <c r="X5415">
        <v>201636.36363599999</v>
      </c>
      <c r="Y5415">
        <v>0</v>
      </c>
      <c r="Z5415">
        <v>0</v>
      </c>
      <c r="AA5415">
        <v>0</v>
      </c>
      <c r="AB5415">
        <v>0</v>
      </c>
      <c r="AE5415">
        <v>0</v>
      </c>
      <c r="AF5415" t="s">
        <v>5102</v>
      </c>
    </row>
    <row r="5416" spans="1:35" x14ac:dyDescent="0.25">
      <c r="A5416" t="s">
        <v>4932</v>
      </c>
      <c r="B5416" t="s">
        <v>39</v>
      </c>
      <c r="C5416" t="s">
        <v>5104</v>
      </c>
      <c r="D5416" t="s">
        <v>1199</v>
      </c>
      <c r="E5416" t="s">
        <v>41</v>
      </c>
      <c r="G5416">
        <v>222200</v>
      </c>
      <c r="H5416">
        <v>0</v>
      </c>
      <c r="I5416" t="s">
        <v>4932</v>
      </c>
      <c r="J5416">
        <v>202000</v>
      </c>
      <c r="K5416">
        <v>20200</v>
      </c>
      <c r="L5416">
        <v>222200</v>
      </c>
      <c r="M5416" t="s">
        <v>42</v>
      </c>
      <c r="N5416" t="s">
        <v>48</v>
      </c>
      <c r="O5416" t="s">
        <v>49</v>
      </c>
      <c r="Q5416">
        <v>1</v>
      </c>
      <c r="R5416" t="s">
        <v>67</v>
      </c>
      <c r="S5416">
        <v>202000</v>
      </c>
      <c r="T5416" s="2">
        <v>0</v>
      </c>
      <c r="U5416">
        <v>10</v>
      </c>
      <c r="V5416">
        <v>20200</v>
      </c>
      <c r="W5416">
        <v>202000</v>
      </c>
      <c r="X5416">
        <v>202000</v>
      </c>
      <c r="Y5416">
        <v>0</v>
      </c>
      <c r="Z5416">
        <v>0</v>
      </c>
      <c r="AA5416">
        <v>0</v>
      </c>
      <c r="AB5416">
        <v>0</v>
      </c>
      <c r="AE5416">
        <v>0</v>
      </c>
      <c r="AF5416" t="s">
        <v>1200</v>
      </c>
    </row>
    <row r="5417" spans="1:35" x14ac:dyDescent="0.25">
      <c r="A5417" t="s">
        <v>4932</v>
      </c>
      <c r="B5417" t="s">
        <v>39</v>
      </c>
      <c r="C5417" t="s">
        <v>5105</v>
      </c>
      <c r="D5417" t="s">
        <v>2962</v>
      </c>
      <c r="E5417" t="s">
        <v>41</v>
      </c>
      <c r="G5417">
        <v>430000.00000100001</v>
      </c>
      <c r="H5417">
        <v>0</v>
      </c>
      <c r="I5417" t="s">
        <v>4932</v>
      </c>
      <c r="J5417">
        <v>390909.09091000003</v>
      </c>
      <c r="K5417">
        <v>39090.909091000001</v>
      </c>
      <c r="L5417">
        <v>430000.00000100001</v>
      </c>
      <c r="M5417" t="s">
        <v>42</v>
      </c>
      <c r="N5417" t="s">
        <v>2834</v>
      </c>
      <c r="Q5417">
        <v>2</v>
      </c>
      <c r="R5417" t="s">
        <v>67</v>
      </c>
      <c r="S5417">
        <v>195454.54545500001</v>
      </c>
      <c r="T5417" s="2">
        <v>0</v>
      </c>
      <c r="U5417">
        <v>10</v>
      </c>
      <c r="V5417">
        <v>39090.909091000001</v>
      </c>
      <c r="W5417">
        <v>390909.09091000003</v>
      </c>
      <c r="X5417">
        <v>390909.09091000003</v>
      </c>
      <c r="Y5417">
        <v>0</v>
      </c>
      <c r="Z5417">
        <v>0</v>
      </c>
      <c r="AA5417">
        <v>0</v>
      </c>
      <c r="AB5417">
        <v>0</v>
      </c>
      <c r="AE5417">
        <v>0</v>
      </c>
      <c r="AF5417" t="s">
        <v>2963</v>
      </c>
    </row>
    <row r="5418" spans="1:35" hidden="1" x14ac:dyDescent="0.25">
      <c r="A5418" t="s">
        <v>5106</v>
      </c>
      <c r="B5418" t="s">
        <v>39</v>
      </c>
      <c r="C5418" t="s">
        <v>5107</v>
      </c>
      <c r="D5418" t="s">
        <v>2281</v>
      </c>
      <c r="E5418" t="s">
        <v>41</v>
      </c>
      <c r="G5418">
        <v>7553498.1549930004</v>
      </c>
      <c r="H5418">
        <v>0</v>
      </c>
      <c r="I5418" t="s">
        <v>5106</v>
      </c>
      <c r="J5418">
        <v>6866816.5045389999</v>
      </c>
      <c r="K5418">
        <v>686681.65045399999</v>
      </c>
      <c r="L5418">
        <v>7553498.1549930004</v>
      </c>
      <c r="M5418" t="s">
        <v>47</v>
      </c>
      <c r="N5418" t="s">
        <v>55</v>
      </c>
      <c r="O5418" t="s">
        <v>56</v>
      </c>
      <c r="Q5418">
        <v>15</v>
      </c>
      <c r="R5418" t="s">
        <v>67</v>
      </c>
      <c r="S5418">
        <v>208518.18181800001</v>
      </c>
      <c r="T5418" s="2">
        <v>0.03</v>
      </c>
      <c r="U5418">
        <v>10</v>
      </c>
      <c r="V5418">
        <v>294292.13590884401</v>
      </c>
      <c r="W5418">
        <v>2942921.35908844</v>
      </c>
      <c r="X5418">
        <v>3033939.5454520001</v>
      </c>
      <c r="Y5418">
        <v>212375.768182</v>
      </c>
      <c r="Z5418">
        <v>0</v>
      </c>
      <c r="AA5418">
        <v>3</v>
      </c>
      <c r="AB5418">
        <v>0</v>
      </c>
      <c r="AC5418" t="s">
        <v>5108</v>
      </c>
      <c r="AD5418" t="s">
        <v>52</v>
      </c>
      <c r="AE5418">
        <v>0</v>
      </c>
      <c r="AF5418" t="s">
        <v>5108</v>
      </c>
      <c r="AH5418" t="s">
        <v>2283</v>
      </c>
      <c r="AI5418" t="s">
        <v>5109</v>
      </c>
    </row>
    <row r="5419" spans="1:35" hidden="1" x14ac:dyDescent="0.25">
      <c r="A5419" t="s">
        <v>5106</v>
      </c>
      <c r="B5419" t="s">
        <v>39</v>
      </c>
      <c r="C5419" t="s">
        <v>5107</v>
      </c>
      <c r="D5419" t="s">
        <v>2281</v>
      </c>
      <c r="E5419" t="s">
        <v>41</v>
      </c>
      <c r="G5419">
        <v>7553498.1549930004</v>
      </c>
      <c r="H5419">
        <v>0</v>
      </c>
      <c r="I5419" t="s">
        <v>5106</v>
      </c>
      <c r="J5419">
        <v>6866816.5045389999</v>
      </c>
      <c r="K5419">
        <v>686681.65045399999</v>
      </c>
      <c r="L5419">
        <v>7553498.1549930004</v>
      </c>
      <c r="M5419" t="s">
        <v>47</v>
      </c>
      <c r="N5419" t="s">
        <v>57</v>
      </c>
      <c r="O5419" t="s">
        <v>58</v>
      </c>
      <c r="Q5419">
        <v>5</v>
      </c>
      <c r="R5419" t="s">
        <v>67</v>
      </c>
      <c r="S5419">
        <v>208518.18181800001</v>
      </c>
      <c r="T5419" s="2">
        <v>0.03</v>
      </c>
      <c r="U5419">
        <v>10</v>
      </c>
      <c r="V5419">
        <v>98097.378636249006</v>
      </c>
      <c r="W5419">
        <v>980973.78636249003</v>
      </c>
      <c r="X5419">
        <v>1011313.181817</v>
      </c>
      <c r="Y5419">
        <v>212375.768182</v>
      </c>
      <c r="Z5419">
        <v>0</v>
      </c>
      <c r="AA5419">
        <v>3</v>
      </c>
      <c r="AB5419">
        <v>0</v>
      </c>
      <c r="AC5419" t="s">
        <v>5108</v>
      </c>
      <c r="AD5419" t="s">
        <v>52</v>
      </c>
      <c r="AE5419">
        <v>0</v>
      </c>
      <c r="AF5419" t="s">
        <v>5108</v>
      </c>
      <c r="AH5419" t="s">
        <v>2283</v>
      </c>
      <c r="AI5419" t="s">
        <v>5109</v>
      </c>
    </row>
    <row r="5420" spans="1:35" hidden="1" x14ac:dyDescent="0.25">
      <c r="A5420" t="s">
        <v>5106</v>
      </c>
      <c r="B5420" t="s">
        <v>39</v>
      </c>
      <c r="C5420" t="s">
        <v>5107</v>
      </c>
      <c r="D5420" t="s">
        <v>2281</v>
      </c>
      <c r="E5420" t="s">
        <v>41</v>
      </c>
      <c r="G5420">
        <v>7553498.1549930004</v>
      </c>
      <c r="H5420">
        <v>0</v>
      </c>
      <c r="I5420" t="s">
        <v>5106</v>
      </c>
      <c r="J5420">
        <v>6866816.5045389999</v>
      </c>
      <c r="K5420">
        <v>686681.65045399999</v>
      </c>
      <c r="L5420">
        <v>7553498.1549930004</v>
      </c>
      <c r="M5420" t="s">
        <v>47</v>
      </c>
      <c r="N5420" t="s">
        <v>280</v>
      </c>
      <c r="O5420" t="s">
        <v>281</v>
      </c>
      <c r="Q5420">
        <v>10</v>
      </c>
      <c r="R5420" t="s">
        <v>67</v>
      </c>
      <c r="S5420">
        <v>208518.18181800001</v>
      </c>
      <c r="T5420" s="2">
        <v>0.03</v>
      </c>
      <c r="U5420">
        <v>10</v>
      </c>
      <c r="V5420">
        <v>196194.75727259499</v>
      </c>
      <c r="W5420">
        <v>1961947.57272595</v>
      </c>
      <c r="X5420">
        <v>2022626.3636350001</v>
      </c>
      <c r="Y5420">
        <v>212375.768182</v>
      </c>
      <c r="Z5420">
        <v>0</v>
      </c>
      <c r="AA5420">
        <v>3</v>
      </c>
      <c r="AB5420">
        <v>0</v>
      </c>
      <c r="AC5420" t="s">
        <v>5108</v>
      </c>
      <c r="AD5420" t="s">
        <v>52</v>
      </c>
      <c r="AE5420">
        <v>0</v>
      </c>
      <c r="AF5420" t="s">
        <v>5108</v>
      </c>
      <c r="AH5420" t="s">
        <v>2283</v>
      </c>
      <c r="AI5420" t="s">
        <v>5109</v>
      </c>
    </row>
    <row r="5421" spans="1:35" hidden="1" x14ac:dyDescent="0.25">
      <c r="A5421" t="s">
        <v>5106</v>
      </c>
      <c r="B5421" t="s">
        <v>39</v>
      </c>
      <c r="C5421" t="s">
        <v>5107</v>
      </c>
      <c r="D5421" t="s">
        <v>2281</v>
      </c>
      <c r="E5421" t="s">
        <v>41</v>
      </c>
      <c r="G5421">
        <v>7553498.1549930004</v>
      </c>
      <c r="H5421">
        <v>0</v>
      </c>
      <c r="I5421" t="s">
        <v>5106</v>
      </c>
      <c r="J5421">
        <v>6866816.5045389999</v>
      </c>
      <c r="K5421">
        <v>686681.65045399999</v>
      </c>
      <c r="L5421">
        <v>7553498.1549930004</v>
      </c>
      <c r="M5421" t="s">
        <v>47</v>
      </c>
      <c r="N5421" t="s">
        <v>115</v>
      </c>
      <c r="O5421" t="s">
        <v>116</v>
      </c>
      <c r="Q5421">
        <v>5</v>
      </c>
      <c r="R5421" t="s">
        <v>67</v>
      </c>
      <c r="S5421">
        <v>208518.18181800001</v>
      </c>
      <c r="T5421" s="2">
        <v>0.03</v>
      </c>
      <c r="U5421">
        <v>10</v>
      </c>
      <c r="V5421">
        <v>98097.378636249006</v>
      </c>
      <c r="W5421">
        <v>980973.78636249003</v>
      </c>
      <c r="X5421">
        <v>1011313.181817</v>
      </c>
      <c r="Y5421">
        <v>212375.768182</v>
      </c>
      <c r="Z5421">
        <v>0</v>
      </c>
      <c r="AA5421">
        <v>3</v>
      </c>
      <c r="AB5421">
        <v>0</v>
      </c>
      <c r="AC5421" t="s">
        <v>5108</v>
      </c>
      <c r="AD5421" t="s">
        <v>52</v>
      </c>
      <c r="AE5421">
        <v>0</v>
      </c>
      <c r="AF5421" t="s">
        <v>5108</v>
      </c>
      <c r="AH5421" t="s">
        <v>2283</v>
      </c>
      <c r="AI5421" t="s">
        <v>5109</v>
      </c>
    </row>
    <row r="5422" spans="1:35" hidden="1" x14ac:dyDescent="0.25">
      <c r="A5422" t="s">
        <v>5106</v>
      </c>
      <c r="B5422" t="s">
        <v>39</v>
      </c>
      <c r="C5422" t="s">
        <v>5110</v>
      </c>
      <c r="D5422" t="s">
        <v>1805</v>
      </c>
      <c r="E5422" t="s">
        <v>41</v>
      </c>
      <c r="G5422">
        <v>422264.99700199999</v>
      </c>
      <c r="H5422">
        <v>0</v>
      </c>
      <c r="I5422" t="s">
        <v>5106</v>
      </c>
      <c r="J5422">
        <v>383877.27000199998</v>
      </c>
      <c r="K5422">
        <v>38387.726999999999</v>
      </c>
      <c r="L5422">
        <v>422264.99700199999</v>
      </c>
      <c r="M5422" t="s">
        <v>47</v>
      </c>
      <c r="N5422" t="s">
        <v>113</v>
      </c>
      <c r="O5422" t="s">
        <v>114</v>
      </c>
      <c r="Q5422">
        <v>2</v>
      </c>
      <c r="R5422" t="s">
        <v>50</v>
      </c>
      <c r="S5422">
        <v>41703.636363999998</v>
      </c>
      <c r="T5422" s="2">
        <v>0.02</v>
      </c>
      <c r="U5422">
        <v>10</v>
      </c>
      <c r="V5422">
        <v>8092.1736000270002</v>
      </c>
      <c r="W5422">
        <v>80921.736000270001</v>
      </c>
      <c r="X5422">
        <v>81739.127273000006</v>
      </c>
      <c r="Y5422">
        <v>3877.548182</v>
      </c>
      <c r="Z5422">
        <v>0</v>
      </c>
      <c r="AA5422">
        <v>1</v>
      </c>
      <c r="AB5422">
        <v>0</v>
      </c>
      <c r="AC5422" t="s">
        <v>5111</v>
      </c>
      <c r="AD5422" t="s">
        <v>52</v>
      </c>
      <c r="AE5422">
        <v>0</v>
      </c>
      <c r="AF5422" t="s">
        <v>5111</v>
      </c>
      <c r="AH5422" t="s">
        <v>1807</v>
      </c>
      <c r="AI5422" t="s">
        <v>3690</v>
      </c>
    </row>
    <row r="5423" spans="1:35" hidden="1" x14ac:dyDescent="0.25">
      <c r="A5423" t="s">
        <v>5106</v>
      </c>
      <c r="B5423" t="s">
        <v>39</v>
      </c>
      <c r="C5423" t="s">
        <v>5110</v>
      </c>
      <c r="D5423" t="s">
        <v>1805</v>
      </c>
      <c r="E5423" t="s">
        <v>41</v>
      </c>
      <c r="G5423">
        <v>422264.99700199999</v>
      </c>
      <c r="H5423">
        <v>0</v>
      </c>
      <c r="I5423" t="s">
        <v>5106</v>
      </c>
      <c r="J5423">
        <v>383877.27000199998</v>
      </c>
      <c r="K5423">
        <v>38387.726999999999</v>
      </c>
      <c r="L5423">
        <v>422264.99700199999</v>
      </c>
      <c r="M5423" t="s">
        <v>47</v>
      </c>
      <c r="N5423" t="s">
        <v>111</v>
      </c>
      <c r="O5423" t="s">
        <v>112</v>
      </c>
      <c r="Q5423">
        <v>2</v>
      </c>
      <c r="R5423" t="s">
        <v>50</v>
      </c>
      <c r="S5423">
        <v>41703.636363999998</v>
      </c>
      <c r="T5423" s="2">
        <v>0.02</v>
      </c>
      <c r="U5423">
        <v>10</v>
      </c>
      <c r="V5423">
        <v>8092.1736000270002</v>
      </c>
      <c r="W5423">
        <v>80921.736000270001</v>
      </c>
      <c r="X5423">
        <v>81739.127273000006</v>
      </c>
      <c r="Y5423">
        <v>3877.548182</v>
      </c>
      <c r="Z5423">
        <v>0</v>
      </c>
      <c r="AA5423">
        <v>1</v>
      </c>
      <c r="AB5423">
        <v>0</v>
      </c>
      <c r="AC5423" t="s">
        <v>5111</v>
      </c>
      <c r="AD5423" t="s">
        <v>52</v>
      </c>
      <c r="AE5423">
        <v>0</v>
      </c>
      <c r="AF5423" t="s">
        <v>5111</v>
      </c>
      <c r="AH5423" t="s">
        <v>1807</v>
      </c>
      <c r="AI5423" t="s">
        <v>3690</v>
      </c>
    </row>
    <row r="5424" spans="1:35" hidden="1" x14ac:dyDescent="0.25">
      <c r="A5424" t="s">
        <v>5106</v>
      </c>
      <c r="B5424" t="s">
        <v>39</v>
      </c>
      <c r="C5424" t="s">
        <v>5110</v>
      </c>
      <c r="D5424" t="s">
        <v>1805</v>
      </c>
      <c r="E5424" t="s">
        <v>41</v>
      </c>
      <c r="G5424">
        <v>422264.99700199999</v>
      </c>
      <c r="H5424">
        <v>0</v>
      </c>
      <c r="I5424" t="s">
        <v>5106</v>
      </c>
      <c r="J5424">
        <v>383877.27000199998</v>
      </c>
      <c r="K5424">
        <v>38387.726999999999</v>
      </c>
      <c r="L5424">
        <v>422264.99700199999</v>
      </c>
      <c r="M5424" t="s">
        <v>47</v>
      </c>
      <c r="N5424" t="s">
        <v>89</v>
      </c>
      <c r="O5424" t="s">
        <v>90</v>
      </c>
      <c r="Q5424">
        <v>1</v>
      </c>
      <c r="R5424" t="s">
        <v>50</v>
      </c>
      <c r="S5424">
        <v>41703.636363999998</v>
      </c>
      <c r="T5424" s="2">
        <v>0.02</v>
      </c>
      <c r="U5424">
        <v>10</v>
      </c>
      <c r="V5424">
        <v>4046.0868000629998</v>
      </c>
      <c r="W5424">
        <v>40460.868000629998</v>
      </c>
      <c r="X5424">
        <v>40869.563636999999</v>
      </c>
      <c r="Y5424">
        <v>3877.548182</v>
      </c>
      <c r="Z5424">
        <v>0</v>
      </c>
      <c r="AA5424">
        <v>1</v>
      </c>
      <c r="AB5424">
        <v>0</v>
      </c>
      <c r="AC5424" t="s">
        <v>5111</v>
      </c>
      <c r="AD5424" t="s">
        <v>52</v>
      </c>
      <c r="AE5424">
        <v>0</v>
      </c>
      <c r="AF5424" t="s">
        <v>5111</v>
      </c>
      <c r="AH5424" t="s">
        <v>1807</v>
      </c>
      <c r="AI5424" t="s">
        <v>3690</v>
      </c>
    </row>
    <row r="5425" spans="1:35" hidden="1" x14ac:dyDescent="0.25">
      <c r="A5425" t="s">
        <v>5106</v>
      </c>
      <c r="B5425" t="s">
        <v>39</v>
      </c>
      <c r="C5425" t="s">
        <v>5110</v>
      </c>
      <c r="D5425" t="s">
        <v>1805</v>
      </c>
      <c r="E5425" t="s">
        <v>41</v>
      </c>
      <c r="G5425">
        <v>422264.99700199999</v>
      </c>
      <c r="H5425">
        <v>0</v>
      </c>
      <c r="I5425" t="s">
        <v>5106</v>
      </c>
      <c r="J5425">
        <v>383877.27000199998</v>
      </c>
      <c r="K5425">
        <v>38387.726999999999</v>
      </c>
      <c r="L5425">
        <v>422264.99700199999</v>
      </c>
      <c r="M5425" t="s">
        <v>47</v>
      </c>
      <c r="N5425" t="s">
        <v>63</v>
      </c>
      <c r="O5425" t="s">
        <v>64</v>
      </c>
      <c r="Q5425">
        <v>1</v>
      </c>
      <c r="R5425" t="s">
        <v>67</v>
      </c>
      <c r="S5425">
        <v>187150</v>
      </c>
      <c r="T5425" s="2">
        <v>0.02</v>
      </c>
      <c r="U5425">
        <v>10</v>
      </c>
      <c r="V5425">
        <v>18157.293000000001</v>
      </c>
      <c r="W5425">
        <v>181572.93</v>
      </c>
      <c r="X5425">
        <v>183407</v>
      </c>
      <c r="Y5425">
        <v>3877.548182</v>
      </c>
      <c r="Z5425">
        <v>0</v>
      </c>
      <c r="AA5425">
        <v>1</v>
      </c>
      <c r="AB5425">
        <v>0</v>
      </c>
      <c r="AC5425" t="s">
        <v>5111</v>
      </c>
      <c r="AD5425" t="s">
        <v>52</v>
      </c>
      <c r="AE5425">
        <v>0</v>
      </c>
      <c r="AF5425" t="s">
        <v>5111</v>
      </c>
      <c r="AH5425" t="s">
        <v>1807</v>
      </c>
      <c r="AI5425" t="s">
        <v>3690</v>
      </c>
    </row>
    <row r="5426" spans="1:35" hidden="1" x14ac:dyDescent="0.25">
      <c r="A5426" t="s">
        <v>5106</v>
      </c>
      <c r="B5426" t="s">
        <v>39</v>
      </c>
      <c r="C5426" t="s">
        <v>5112</v>
      </c>
      <c r="D5426" t="s">
        <v>5113</v>
      </c>
      <c r="E5426" t="s">
        <v>41</v>
      </c>
      <c r="G5426">
        <v>314703.47999700002</v>
      </c>
      <c r="H5426">
        <v>0</v>
      </c>
      <c r="I5426" t="s">
        <v>5106</v>
      </c>
      <c r="J5426">
        <v>286094.07272499998</v>
      </c>
      <c r="K5426">
        <v>28609.407272</v>
      </c>
      <c r="L5426">
        <v>314703.47999700002</v>
      </c>
      <c r="M5426" t="s">
        <v>47</v>
      </c>
      <c r="N5426" t="s">
        <v>61</v>
      </c>
      <c r="O5426" t="s">
        <v>62</v>
      </c>
      <c r="Q5426">
        <v>1</v>
      </c>
      <c r="R5426" t="s">
        <v>67</v>
      </c>
      <c r="S5426">
        <v>194820</v>
      </c>
      <c r="T5426" s="2">
        <v>0.02</v>
      </c>
      <c r="U5426">
        <v>10</v>
      </c>
      <c r="V5426">
        <v>19092.36</v>
      </c>
      <c r="W5426">
        <v>190923.6</v>
      </c>
      <c r="X5426">
        <v>190923.6</v>
      </c>
      <c r="Y5426">
        <v>0</v>
      </c>
      <c r="Z5426">
        <v>0</v>
      </c>
      <c r="AA5426">
        <v>0</v>
      </c>
      <c r="AB5426">
        <v>0</v>
      </c>
      <c r="AC5426" t="s">
        <v>5114</v>
      </c>
      <c r="AD5426" t="s">
        <v>52</v>
      </c>
      <c r="AE5426">
        <v>0</v>
      </c>
      <c r="AF5426" t="s">
        <v>5114</v>
      </c>
      <c r="AH5426" t="s">
        <v>5115</v>
      </c>
      <c r="AI5426" t="s">
        <v>3860</v>
      </c>
    </row>
    <row r="5427" spans="1:35" hidden="1" x14ac:dyDescent="0.25">
      <c r="A5427" t="s">
        <v>5106</v>
      </c>
      <c r="B5427" t="s">
        <v>39</v>
      </c>
      <c r="C5427" t="s">
        <v>5112</v>
      </c>
      <c r="D5427" t="s">
        <v>5113</v>
      </c>
      <c r="E5427" t="s">
        <v>41</v>
      </c>
      <c r="G5427">
        <v>314703.47999700002</v>
      </c>
      <c r="H5427">
        <v>0</v>
      </c>
      <c r="I5427" t="s">
        <v>5106</v>
      </c>
      <c r="J5427">
        <v>286094.07272499998</v>
      </c>
      <c r="K5427">
        <v>28609.407272</v>
      </c>
      <c r="L5427">
        <v>314703.47999700002</v>
      </c>
      <c r="M5427" t="s">
        <v>47</v>
      </c>
      <c r="N5427" t="s">
        <v>177</v>
      </c>
      <c r="O5427" t="s">
        <v>178</v>
      </c>
      <c r="Q5427">
        <v>6</v>
      </c>
      <c r="R5427" t="s">
        <v>123</v>
      </c>
      <c r="S5427">
        <v>16185.454545000001</v>
      </c>
      <c r="T5427" s="2">
        <v>0.02</v>
      </c>
      <c r="U5427">
        <v>10</v>
      </c>
      <c r="V5427">
        <v>9517.0472725</v>
      </c>
      <c r="W5427">
        <v>95170.472725</v>
      </c>
      <c r="X5427">
        <v>95170.472725</v>
      </c>
      <c r="Y5427">
        <v>0</v>
      </c>
      <c r="Z5427">
        <v>0</v>
      </c>
      <c r="AA5427">
        <v>0</v>
      </c>
      <c r="AB5427">
        <v>0</v>
      </c>
      <c r="AC5427" t="s">
        <v>5114</v>
      </c>
      <c r="AD5427" t="s">
        <v>52</v>
      </c>
      <c r="AE5427">
        <v>0</v>
      </c>
      <c r="AF5427" t="s">
        <v>5114</v>
      </c>
      <c r="AH5427" t="s">
        <v>5115</v>
      </c>
      <c r="AI5427" t="s">
        <v>3860</v>
      </c>
    </row>
    <row r="5428" spans="1:35" hidden="1" x14ac:dyDescent="0.25">
      <c r="A5428" t="s">
        <v>5106</v>
      </c>
      <c r="B5428" t="s">
        <v>39</v>
      </c>
      <c r="C5428" t="s">
        <v>5116</v>
      </c>
      <c r="D5428" t="s">
        <v>3836</v>
      </c>
      <c r="E5428" t="s">
        <v>41</v>
      </c>
      <c r="G5428">
        <v>89922.214800999995</v>
      </c>
      <c r="H5428">
        <v>0</v>
      </c>
      <c r="I5428" t="s">
        <v>5106</v>
      </c>
      <c r="J5428">
        <v>81747.468001000001</v>
      </c>
      <c r="K5428">
        <v>8174.7467999999999</v>
      </c>
      <c r="L5428">
        <v>89922.214800999995</v>
      </c>
      <c r="M5428" t="s">
        <v>47</v>
      </c>
      <c r="N5428" t="s">
        <v>55</v>
      </c>
      <c r="O5428" t="s">
        <v>56</v>
      </c>
      <c r="Q5428">
        <v>1</v>
      </c>
      <c r="R5428" t="s">
        <v>50</v>
      </c>
      <c r="S5428">
        <v>41703.636363999998</v>
      </c>
      <c r="T5428" s="2">
        <v>0.01</v>
      </c>
      <c r="U5428">
        <v>10</v>
      </c>
      <c r="V5428">
        <v>4087.3733999999999</v>
      </c>
      <c r="W5428">
        <v>40873.733999999997</v>
      </c>
      <c r="X5428">
        <v>41286.6</v>
      </c>
      <c r="Y5428">
        <v>825.73199999999997</v>
      </c>
      <c r="Z5428">
        <v>0</v>
      </c>
      <c r="AA5428">
        <v>1</v>
      </c>
      <c r="AB5428">
        <v>0</v>
      </c>
      <c r="AC5428" t="s">
        <v>3837</v>
      </c>
      <c r="AD5428" t="s">
        <v>52</v>
      </c>
      <c r="AE5428">
        <v>0</v>
      </c>
      <c r="AF5428" t="s">
        <v>3837</v>
      </c>
      <c r="AH5428" t="s">
        <v>3838</v>
      </c>
      <c r="AI5428" t="s">
        <v>5117</v>
      </c>
    </row>
    <row r="5429" spans="1:35" hidden="1" x14ac:dyDescent="0.25">
      <c r="A5429" t="s">
        <v>5106</v>
      </c>
      <c r="B5429" t="s">
        <v>39</v>
      </c>
      <c r="C5429" t="s">
        <v>5116</v>
      </c>
      <c r="D5429" t="s">
        <v>3836</v>
      </c>
      <c r="E5429" t="s">
        <v>41</v>
      </c>
      <c r="G5429">
        <v>89922.214800999995</v>
      </c>
      <c r="H5429">
        <v>0</v>
      </c>
      <c r="I5429" t="s">
        <v>5106</v>
      </c>
      <c r="J5429">
        <v>81747.468001000001</v>
      </c>
      <c r="K5429">
        <v>8174.7467999999999</v>
      </c>
      <c r="L5429">
        <v>89922.214800999995</v>
      </c>
      <c r="M5429" t="s">
        <v>47</v>
      </c>
      <c r="N5429" t="s">
        <v>806</v>
      </c>
      <c r="O5429" t="s">
        <v>807</v>
      </c>
      <c r="Q5429">
        <v>1</v>
      </c>
      <c r="R5429" t="s">
        <v>50</v>
      </c>
      <c r="S5429">
        <v>41703.636363999998</v>
      </c>
      <c r="T5429" s="2">
        <v>0.01</v>
      </c>
      <c r="U5429">
        <v>10</v>
      </c>
      <c r="V5429">
        <v>4087.3733999999999</v>
      </c>
      <c r="W5429">
        <v>40873.733999999997</v>
      </c>
      <c r="X5429">
        <v>41286.6</v>
      </c>
      <c r="Y5429">
        <v>825.73199999999997</v>
      </c>
      <c r="Z5429">
        <v>0</v>
      </c>
      <c r="AA5429">
        <v>1</v>
      </c>
      <c r="AB5429">
        <v>0</v>
      </c>
      <c r="AC5429" t="s">
        <v>3837</v>
      </c>
      <c r="AD5429" t="s">
        <v>52</v>
      </c>
      <c r="AE5429">
        <v>0</v>
      </c>
      <c r="AF5429" t="s">
        <v>3837</v>
      </c>
      <c r="AH5429" t="s">
        <v>3838</v>
      </c>
      <c r="AI5429" t="s">
        <v>5117</v>
      </c>
    </row>
    <row r="5430" spans="1:35" hidden="1" x14ac:dyDescent="0.25">
      <c r="A5430" t="s">
        <v>5106</v>
      </c>
      <c r="B5430" t="s">
        <v>39</v>
      </c>
      <c r="C5430" t="s">
        <v>5118</v>
      </c>
      <c r="D5430" t="s">
        <v>78</v>
      </c>
      <c r="E5430" t="s">
        <v>41</v>
      </c>
      <c r="G5430">
        <v>3488625.9519969998</v>
      </c>
      <c r="H5430">
        <v>0</v>
      </c>
      <c r="I5430" t="s">
        <v>5106</v>
      </c>
      <c r="J5430">
        <v>3171478.138179</v>
      </c>
      <c r="K5430">
        <v>317147.81381800002</v>
      </c>
      <c r="L5430">
        <v>3488625.9519969998</v>
      </c>
      <c r="M5430" t="s">
        <v>47</v>
      </c>
      <c r="N5430" t="s">
        <v>55</v>
      </c>
      <c r="O5430" t="s">
        <v>56</v>
      </c>
      <c r="Q5430">
        <v>10</v>
      </c>
      <c r="R5430" t="s">
        <v>67</v>
      </c>
      <c r="S5430">
        <v>208518.18181800001</v>
      </c>
      <c r="T5430" s="2">
        <v>0.03</v>
      </c>
      <c r="U5430">
        <v>10</v>
      </c>
      <c r="V5430">
        <v>198217.38363622999</v>
      </c>
      <c r="W5430">
        <v>1982173.8363623</v>
      </c>
      <c r="X5430">
        <v>2022626.3636350001</v>
      </c>
      <c r="Y5430">
        <v>64724.043636000002</v>
      </c>
      <c r="Z5430">
        <v>0</v>
      </c>
      <c r="AA5430">
        <v>2</v>
      </c>
      <c r="AB5430">
        <v>0</v>
      </c>
      <c r="AC5430" t="s">
        <v>3445</v>
      </c>
      <c r="AD5430" t="s">
        <v>52</v>
      </c>
      <c r="AE5430">
        <v>0</v>
      </c>
      <c r="AF5430" t="s">
        <v>3445</v>
      </c>
      <c r="AH5430" t="s">
        <v>80</v>
      </c>
      <c r="AI5430" t="s">
        <v>1433</v>
      </c>
    </row>
    <row r="5431" spans="1:35" hidden="1" x14ac:dyDescent="0.25">
      <c r="A5431" t="s">
        <v>5106</v>
      </c>
      <c r="B5431" t="s">
        <v>39</v>
      </c>
      <c r="C5431" t="s">
        <v>5118</v>
      </c>
      <c r="D5431" t="s">
        <v>78</v>
      </c>
      <c r="E5431" t="s">
        <v>41</v>
      </c>
      <c r="G5431">
        <v>3488625.9519969998</v>
      </c>
      <c r="H5431">
        <v>0</v>
      </c>
      <c r="I5431" t="s">
        <v>5106</v>
      </c>
      <c r="J5431">
        <v>3171478.138179</v>
      </c>
      <c r="K5431">
        <v>317147.81381800002</v>
      </c>
      <c r="L5431">
        <v>3488625.9519969998</v>
      </c>
      <c r="M5431" t="s">
        <v>47</v>
      </c>
      <c r="N5431" t="s">
        <v>245</v>
      </c>
      <c r="O5431" t="s">
        <v>246</v>
      </c>
      <c r="Q5431">
        <v>5</v>
      </c>
      <c r="R5431" t="s">
        <v>67</v>
      </c>
      <c r="S5431">
        <v>208518.18181800001</v>
      </c>
      <c r="T5431" s="2">
        <v>0.03</v>
      </c>
      <c r="U5431">
        <v>10</v>
      </c>
      <c r="V5431">
        <v>99108.691818066</v>
      </c>
      <c r="W5431">
        <v>991086.91818066</v>
      </c>
      <c r="X5431">
        <v>1011313.181817</v>
      </c>
      <c r="Y5431">
        <v>64724.043636000002</v>
      </c>
      <c r="Z5431">
        <v>0</v>
      </c>
      <c r="AA5431">
        <v>2</v>
      </c>
      <c r="AB5431">
        <v>0</v>
      </c>
      <c r="AC5431" t="s">
        <v>3445</v>
      </c>
      <c r="AD5431" t="s">
        <v>52</v>
      </c>
      <c r="AE5431">
        <v>0</v>
      </c>
      <c r="AF5431" t="s">
        <v>3445</v>
      </c>
      <c r="AH5431" t="s">
        <v>80</v>
      </c>
      <c r="AI5431" t="s">
        <v>1433</v>
      </c>
    </row>
    <row r="5432" spans="1:35" hidden="1" x14ac:dyDescent="0.25">
      <c r="A5432" t="s">
        <v>5106</v>
      </c>
      <c r="B5432" t="s">
        <v>39</v>
      </c>
      <c r="C5432" t="s">
        <v>5118</v>
      </c>
      <c r="D5432" t="s">
        <v>78</v>
      </c>
      <c r="E5432" t="s">
        <v>41</v>
      </c>
      <c r="G5432">
        <v>3488625.9519969998</v>
      </c>
      <c r="H5432">
        <v>0</v>
      </c>
      <c r="I5432" t="s">
        <v>5106</v>
      </c>
      <c r="J5432">
        <v>3171478.138179</v>
      </c>
      <c r="K5432">
        <v>317147.81381800002</v>
      </c>
      <c r="L5432">
        <v>3488625.9519969998</v>
      </c>
      <c r="M5432" t="s">
        <v>47</v>
      </c>
      <c r="N5432" t="s">
        <v>280</v>
      </c>
      <c r="O5432" t="s">
        <v>281</v>
      </c>
      <c r="Q5432">
        <v>1</v>
      </c>
      <c r="R5432" t="s">
        <v>67</v>
      </c>
      <c r="S5432">
        <v>208518.18181800001</v>
      </c>
      <c r="T5432" s="2">
        <v>0.03</v>
      </c>
      <c r="U5432">
        <v>10</v>
      </c>
      <c r="V5432">
        <v>19821.738363574001</v>
      </c>
      <c r="W5432">
        <v>198217.38363574</v>
      </c>
      <c r="X5432">
        <v>202262.636363</v>
      </c>
      <c r="Y5432">
        <v>64724.043636000002</v>
      </c>
      <c r="Z5432">
        <v>0</v>
      </c>
      <c r="AA5432">
        <v>2</v>
      </c>
      <c r="AB5432">
        <v>0</v>
      </c>
      <c r="AC5432" t="s">
        <v>3445</v>
      </c>
      <c r="AD5432" t="s">
        <v>52</v>
      </c>
      <c r="AE5432">
        <v>0</v>
      </c>
      <c r="AF5432" t="s">
        <v>3445</v>
      </c>
      <c r="AH5432" t="s">
        <v>80</v>
      </c>
      <c r="AI5432" t="s">
        <v>1433</v>
      </c>
    </row>
    <row r="5433" spans="1:35" hidden="1" x14ac:dyDescent="0.25">
      <c r="A5433" t="s">
        <v>5106</v>
      </c>
      <c r="B5433" t="s">
        <v>39</v>
      </c>
      <c r="C5433" t="s">
        <v>5119</v>
      </c>
      <c r="D5433" t="s">
        <v>2268</v>
      </c>
      <c r="E5433" t="s">
        <v>41</v>
      </c>
      <c r="G5433">
        <v>703641.43080199999</v>
      </c>
      <c r="H5433">
        <v>0</v>
      </c>
      <c r="I5433" t="s">
        <v>5106</v>
      </c>
      <c r="J5433">
        <v>639674.02800199995</v>
      </c>
      <c r="K5433">
        <v>63967.402800000003</v>
      </c>
      <c r="L5433">
        <v>703641.43080199999</v>
      </c>
      <c r="M5433" t="s">
        <v>47</v>
      </c>
      <c r="N5433" t="s">
        <v>55</v>
      </c>
      <c r="O5433" t="s">
        <v>56</v>
      </c>
      <c r="Q5433">
        <v>1</v>
      </c>
      <c r="R5433" t="s">
        <v>67</v>
      </c>
      <c r="S5433">
        <v>208518.18181800001</v>
      </c>
      <c r="T5433" s="2">
        <v>0.02</v>
      </c>
      <c r="U5433">
        <v>10</v>
      </c>
      <c r="V5433">
        <v>20230.434000017998</v>
      </c>
      <c r="W5433">
        <v>202304.34000018</v>
      </c>
      <c r="X5433">
        <v>204347.81818199999</v>
      </c>
      <c r="Y5433">
        <v>6461.3538179999996</v>
      </c>
      <c r="Z5433">
        <v>0</v>
      </c>
      <c r="AA5433">
        <v>1</v>
      </c>
      <c r="AB5433">
        <v>0</v>
      </c>
      <c r="AC5433" t="s">
        <v>5120</v>
      </c>
      <c r="AD5433" t="s">
        <v>52</v>
      </c>
      <c r="AE5433">
        <v>0</v>
      </c>
      <c r="AF5433" t="s">
        <v>5120</v>
      </c>
      <c r="AH5433" t="s">
        <v>2270</v>
      </c>
      <c r="AI5433" t="s">
        <v>1433</v>
      </c>
    </row>
    <row r="5434" spans="1:35" hidden="1" x14ac:dyDescent="0.25">
      <c r="A5434" t="s">
        <v>5106</v>
      </c>
      <c r="B5434" t="s">
        <v>39</v>
      </c>
      <c r="C5434" t="s">
        <v>5119</v>
      </c>
      <c r="D5434" t="s">
        <v>2268</v>
      </c>
      <c r="E5434" t="s">
        <v>41</v>
      </c>
      <c r="G5434">
        <v>703641.43080199999</v>
      </c>
      <c r="H5434">
        <v>0</v>
      </c>
      <c r="I5434" t="s">
        <v>5106</v>
      </c>
      <c r="J5434">
        <v>639674.02800199995</v>
      </c>
      <c r="K5434">
        <v>63967.402800000003</v>
      </c>
      <c r="L5434">
        <v>703641.43080199999</v>
      </c>
      <c r="M5434" t="s">
        <v>47</v>
      </c>
      <c r="N5434" t="s">
        <v>113</v>
      </c>
      <c r="O5434" t="s">
        <v>114</v>
      </c>
      <c r="Q5434">
        <v>2</v>
      </c>
      <c r="R5434" t="s">
        <v>50</v>
      </c>
      <c r="S5434">
        <v>41703.636363999998</v>
      </c>
      <c r="T5434" s="2">
        <v>0.02</v>
      </c>
      <c r="U5434">
        <v>10</v>
      </c>
      <c r="V5434">
        <v>8092.1736000270002</v>
      </c>
      <c r="W5434">
        <v>80921.736000270001</v>
      </c>
      <c r="X5434">
        <v>81739.127273000006</v>
      </c>
      <c r="Y5434">
        <v>6461.3538179999996</v>
      </c>
      <c r="Z5434">
        <v>0</v>
      </c>
      <c r="AA5434">
        <v>1</v>
      </c>
      <c r="AB5434">
        <v>0</v>
      </c>
      <c r="AC5434" t="s">
        <v>5120</v>
      </c>
      <c r="AD5434" t="s">
        <v>52</v>
      </c>
      <c r="AE5434">
        <v>0</v>
      </c>
      <c r="AF5434" t="s">
        <v>5120</v>
      </c>
      <c r="AH5434" t="s">
        <v>2270</v>
      </c>
      <c r="AI5434" t="s">
        <v>1433</v>
      </c>
    </row>
    <row r="5435" spans="1:35" hidden="1" x14ac:dyDescent="0.25">
      <c r="A5435" t="s">
        <v>5106</v>
      </c>
      <c r="B5435" t="s">
        <v>39</v>
      </c>
      <c r="C5435" t="s">
        <v>5119</v>
      </c>
      <c r="D5435" t="s">
        <v>2268</v>
      </c>
      <c r="E5435" t="s">
        <v>41</v>
      </c>
      <c r="G5435">
        <v>703641.43080199999</v>
      </c>
      <c r="H5435">
        <v>0</v>
      </c>
      <c r="I5435" t="s">
        <v>5106</v>
      </c>
      <c r="J5435">
        <v>639674.02800199995</v>
      </c>
      <c r="K5435">
        <v>63967.402800000003</v>
      </c>
      <c r="L5435">
        <v>703641.43080199999</v>
      </c>
      <c r="M5435" t="s">
        <v>47</v>
      </c>
      <c r="N5435" t="s">
        <v>245</v>
      </c>
      <c r="O5435" t="s">
        <v>246</v>
      </c>
      <c r="Q5435">
        <v>1</v>
      </c>
      <c r="R5435" t="s">
        <v>50</v>
      </c>
      <c r="S5435">
        <v>41703.636363999998</v>
      </c>
      <c r="T5435" s="2">
        <v>0.02</v>
      </c>
      <c r="U5435">
        <v>10</v>
      </c>
      <c r="V5435">
        <v>4046.0868000629998</v>
      </c>
      <c r="W5435">
        <v>40460.868000629998</v>
      </c>
      <c r="X5435">
        <v>40869.563636999999</v>
      </c>
      <c r="Y5435">
        <v>6461.3538179999996</v>
      </c>
      <c r="Z5435">
        <v>0</v>
      </c>
      <c r="AA5435">
        <v>1</v>
      </c>
      <c r="AB5435">
        <v>0</v>
      </c>
      <c r="AC5435" t="s">
        <v>5120</v>
      </c>
      <c r="AD5435" t="s">
        <v>52</v>
      </c>
      <c r="AE5435">
        <v>0</v>
      </c>
      <c r="AF5435" t="s">
        <v>5120</v>
      </c>
      <c r="AH5435" t="s">
        <v>2270</v>
      </c>
      <c r="AI5435" t="s">
        <v>1433</v>
      </c>
    </row>
    <row r="5436" spans="1:35" hidden="1" x14ac:dyDescent="0.25">
      <c r="A5436" t="s">
        <v>5106</v>
      </c>
      <c r="B5436" t="s">
        <v>39</v>
      </c>
      <c r="C5436" t="s">
        <v>5119</v>
      </c>
      <c r="D5436" t="s">
        <v>2268</v>
      </c>
      <c r="E5436" t="s">
        <v>41</v>
      </c>
      <c r="G5436">
        <v>703641.43080199999</v>
      </c>
      <c r="H5436">
        <v>0</v>
      </c>
      <c r="I5436" t="s">
        <v>5106</v>
      </c>
      <c r="J5436">
        <v>639674.02800199995</v>
      </c>
      <c r="K5436">
        <v>63967.402800000003</v>
      </c>
      <c r="L5436">
        <v>703641.43080199999</v>
      </c>
      <c r="M5436" t="s">
        <v>47</v>
      </c>
      <c r="N5436" t="s">
        <v>81</v>
      </c>
      <c r="O5436" t="s">
        <v>82</v>
      </c>
      <c r="Q5436">
        <v>1</v>
      </c>
      <c r="R5436" t="s">
        <v>50</v>
      </c>
      <c r="S5436">
        <v>41703.636363999998</v>
      </c>
      <c r="T5436" s="2">
        <v>0.02</v>
      </c>
      <c r="U5436">
        <v>10</v>
      </c>
      <c r="V5436">
        <v>4046.0868000629998</v>
      </c>
      <c r="W5436">
        <v>40460.868000629998</v>
      </c>
      <c r="X5436">
        <v>40869.563636999999</v>
      </c>
      <c r="Y5436">
        <v>6461.3538179999996</v>
      </c>
      <c r="Z5436">
        <v>0</v>
      </c>
      <c r="AA5436">
        <v>1</v>
      </c>
      <c r="AB5436">
        <v>0</v>
      </c>
      <c r="AC5436" t="s">
        <v>5120</v>
      </c>
      <c r="AD5436" t="s">
        <v>52</v>
      </c>
      <c r="AE5436">
        <v>0</v>
      </c>
      <c r="AF5436" t="s">
        <v>5120</v>
      </c>
      <c r="AH5436" t="s">
        <v>2270</v>
      </c>
      <c r="AI5436" t="s">
        <v>1433</v>
      </c>
    </row>
    <row r="5437" spans="1:35" hidden="1" x14ac:dyDescent="0.25">
      <c r="A5437" t="s">
        <v>5106</v>
      </c>
      <c r="B5437" t="s">
        <v>39</v>
      </c>
      <c r="C5437" t="s">
        <v>5119</v>
      </c>
      <c r="D5437" t="s">
        <v>2268</v>
      </c>
      <c r="E5437" t="s">
        <v>41</v>
      </c>
      <c r="G5437">
        <v>703641.43080199999</v>
      </c>
      <c r="H5437">
        <v>0</v>
      </c>
      <c r="I5437" t="s">
        <v>5106</v>
      </c>
      <c r="J5437">
        <v>639674.02800199995</v>
      </c>
      <c r="K5437">
        <v>63967.402800000003</v>
      </c>
      <c r="L5437">
        <v>703641.43080199999</v>
      </c>
      <c r="M5437" t="s">
        <v>47</v>
      </c>
      <c r="N5437" t="s">
        <v>89</v>
      </c>
      <c r="O5437" t="s">
        <v>90</v>
      </c>
      <c r="Q5437">
        <v>1</v>
      </c>
      <c r="R5437" t="s">
        <v>50</v>
      </c>
      <c r="S5437">
        <v>41703.636363999998</v>
      </c>
      <c r="T5437" s="2">
        <v>0.02</v>
      </c>
      <c r="U5437">
        <v>10</v>
      </c>
      <c r="V5437">
        <v>4046.0868000629998</v>
      </c>
      <c r="W5437">
        <v>40460.868000629998</v>
      </c>
      <c r="X5437">
        <v>40869.563636999999</v>
      </c>
      <c r="Y5437">
        <v>6461.3538179999996</v>
      </c>
      <c r="Z5437">
        <v>0</v>
      </c>
      <c r="AA5437">
        <v>1</v>
      </c>
      <c r="AB5437">
        <v>0</v>
      </c>
      <c r="AC5437" t="s">
        <v>5120</v>
      </c>
      <c r="AD5437" t="s">
        <v>52</v>
      </c>
      <c r="AE5437">
        <v>0</v>
      </c>
      <c r="AF5437" t="s">
        <v>5120</v>
      </c>
      <c r="AH5437" t="s">
        <v>2270</v>
      </c>
      <c r="AI5437" t="s">
        <v>1433</v>
      </c>
    </row>
    <row r="5438" spans="1:35" hidden="1" x14ac:dyDescent="0.25">
      <c r="A5438" t="s">
        <v>5106</v>
      </c>
      <c r="B5438" t="s">
        <v>39</v>
      </c>
      <c r="C5438" t="s">
        <v>5119</v>
      </c>
      <c r="D5438" t="s">
        <v>2268</v>
      </c>
      <c r="E5438" t="s">
        <v>41</v>
      </c>
      <c r="G5438">
        <v>703641.43080199999</v>
      </c>
      <c r="H5438">
        <v>0</v>
      </c>
      <c r="I5438" t="s">
        <v>5106</v>
      </c>
      <c r="J5438">
        <v>639674.02800199995</v>
      </c>
      <c r="K5438">
        <v>63967.402800000003</v>
      </c>
      <c r="L5438">
        <v>703641.43080199999</v>
      </c>
      <c r="M5438" t="s">
        <v>47</v>
      </c>
      <c r="N5438" t="s">
        <v>75</v>
      </c>
      <c r="O5438" t="s">
        <v>76</v>
      </c>
      <c r="Q5438">
        <v>1</v>
      </c>
      <c r="R5438" t="s">
        <v>50</v>
      </c>
      <c r="S5438">
        <v>41703.636363999998</v>
      </c>
      <c r="T5438" s="2">
        <v>0.02</v>
      </c>
      <c r="U5438">
        <v>10</v>
      </c>
      <c r="V5438">
        <v>4046.0868000629998</v>
      </c>
      <c r="W5438">
        <v>40460.868000629998</v>
      </c>
      <c r="X5438">
        <v>40869.563636999999</v>
      </c>
      <c r="Y5438">
        <v>6461.3538179999996</v>
      </c>
      <c r="Z5438">
        <v>0</v>
      </c>
      <c r="AA5438">
        <v>1</v>
      </c>
      <c r="AB5438">
        <v>0</v>
      </c>
      <c r="AC5438" t="s">
        <v>5120</v>
      </c>
      <c r="AD5438" t="s">
        <v>52</v>
      </c>
      <c r="AE5438">
        <v>0</v>
      </c>
      <c r="AF5438" t="s">
        <v>5120</v>
      </c>
      <c r="AH5438" t="s">
        <v>2270</v>
      </c>
      <c r="AI5438" t="s">
        <v>1433</v>
      </c>
    </row>
    <row r="5439" spans="1:35" hidden="1" x14ac:dyDescent="0.25">
      <c r="A5439" t="s">
        <v>5106</v>
      </c>
      <c r="B5439" t="s">
        <v>39</v>
      </c>
      <c r="C5439" t="s">
        <v>5119</v>
      </c>
      <c r="D5439" t="s">
        <v>2268</v>
      </c>
      <c r="E5439" t="s">
        <v>41</v>
      </c>
      <c r="G5439">
        <v>703641.43080199999</v>
      </c>
      <c r="H5439">
        <v>0</v>
      </c>
      <c r="I5439" t="s">
        <v>5106</v>
      </c>
      <c r="J5439">
        <v>639674.02800199995</v>
      </c>
      <c r="K5439">
        <v>63967.402800000003</v>
      </c>
      <c r="L5439">
        <v>703641.43080199999</v>
      </c>
      <c r="M5439" t="s">
        <v>47</v>
      </c>
      <c r="N5439" t="s">
        <v>111</v>
      </c>
      <c r="O5439" t="s">
        <v>112</v>
      </c>
      <c r="Q5439">
        <v>1</v>
      </c>
      <c r="R5439" t="s">
        <v>50</v>
      </c>
      <c r="S5439">
        <v>41703.636363999998</v>
      </c>
      <c r="T5439" s="2">
        <v>0.02</v>
      </c>
      <c r="U5439">
        <v>10</v>
      </c>
      <c r="V5439">
        <v>4046.0868000629998</v>
      </c>
      <c r="W5439">
        <v>40460.868000629998</v>
      </c>
      <c r="X5439">
        <v>40869.563636999999</v>
      </c>
      <c r="Y5439">
        <v>6461.3538179999996</v>
      </c>
      <c r="Z5439">
        <v>0</v>
      </c>
      <c r="AA5439">
        <v>1</v>
      </c>
      <c r="AB5439">
        <v>0</v>
      </c>
      <c r="AC5439" t="s">
        <v>5120</v>
      </c>
      <c r="AD5439" t="s">
        <v>52</v>
      </c>
      <c r="AE5439">
        <v>0</v>
      </c>
      <c r="AF5439" t="s">
        <v>5120</v>
      </c>
      <c r="AH5439" t="s">
        <v>2270</v>
      </c>
      <c r="AI5439" t="s">
        <v>1433</v>
      </c>
    </row>
    <row r="5440" spans="1:35" hidden="1" x14ac:dyDescent="0.25">
      <c r="A5440" t="s">
        <v>5106</v>
      </c>
      <c r="B5440" t="s">
        <v>39</v>
      </c>
      <c r="C5440" t="s">
        <v>5119</v>
      </c>
      <c r="D5440" t="s">
        <v>2268</v>
      </c>
      <c r="E5440" t="s">
        <v>41</v>
      </c>
      <c r="G5440">
        <v>703641.43080199999</v>
      </c>
      <c r="H5440">
        <v>0</v>
      </c>
      <c r="I5440" t="s">
        <v>5106</v>
      </c>
      <c r="J5440">
        <v>639674.02800199995</v>
      </c>
      <c r="K5440">
        <v>63967.402800000003</v>
      </c>
      <c r="L5440">
        <v>703641.43080199999</v>
      </c>
      <c r="M5440" t="s">
        <v>47</v>
      </c>
      <c r="N5440" t="s">
        <v>63</v>
      </c>
      <c r="O5440" t="s">
        <v>64</v>
      </c>
      <c r="Q5440">
        <v>3</v>
      </c>
      <c r="R5440" t="s">
        <v>50</v>
      </c>
      <c r="S5440">
        <v>15595.454545000001</v>
      </c>
      <c r="T5440" s="2">
        <v>0.02</v>
      </c>
      <c r="U5440">
        <v>10</v>
      </c>
      <c r="V5440">
        <v>4539.2129998379996</v>
      </c>
      <c r="W5440">
        <v>45392.129998379998</v>
      </c>
      <c r="X5440">
        <v>45850.636361999997</v>
      </c>
      <c r="Y5440">
        <v>6461.3538179999996</v>
      </c>
      <c r="Z5440">
        <v>0</v>
      </c>
      <c r="AA5440">
        <v>1</v>
      </c>
      <c r="AB5440">
        <v>0</v>
      </c>
      <c r="AC5440" t="s">
        <v>5120</v>
      </c>
      <c r="AD5440" t="s">
        <v>52</v>
      </c>
      <c r="AE5440">
        <v>0</v>
      </c>
      <c r="AF5440" t="s">
        <v>5120</v>
      </c>
      <c r="AH5440" t="s">
        <v>2270</v>
      </c>
      <c r="AI5440" t="s">
        <v>1433</v>
      </c>
    </row>
    <row r="5441" spans="1:39" hidden="1" x14ac:dyDescent="0.25">
      <c r="A5441" t="s">
        <v>5106</v>
      </c>
      <c r="B5441" t="s">
        <v>39</v>
      </c>
      <c r="C5441" t="s">
        <v>5119</v>
      </c>
      <c r="D5441" t="s">
        <v>2268</v>
      </c>
      <c r="E5441" t="s">
        <v>41</v>
      </c>
      <c r="G5441">
        <v>703641.43080199999</v>
      </c>
      <c r="H5441">
        <v>0</v>
      </c>
      <c r="I5441" t="s">
        <v>5106</v>
      </c>
      <c r="J5441">
        <v>639674.02800199995</v>
      </c>
      <c r="K5441">
        <v>63967.402800000003</v>
      </c>
      <c r="L5441">
        <v>703641.43080199999</v>
      </c>
      <c r="M5441" t="s">
        <v>47</v>
      </c>
      <c r="N5441" t="s">
        <v>137</v>
      </c>
      <c r="O5441" t="s">
        <v>138</v>
      </c>
      <c r="Q5441">
        <v>5</v>
      </c>
      <c r="R5441" t="s">
        <v>44</v>
      </c>
      <c r="S5441">
        <v>6964.5454550000004</v>
      </c>
      <c r="T5441" s="2">
        <v>0.02</v>
      </c>
      <c r="U5441">
        <v>10</v>
      </c>
      <c r="V5441">
        <v>3378.5010002700001</v>
      </c>
      <c r="W5441">
        <v>33785.010002700001</v>
      </c>
      <c r="X5441">
        <v>34126.272729999997</v>
      </c>
      <c r="Y5441">
        <v>6461.3538179999996</v>
      </c>
      <c r="Z5441">
        <v>0</v>
      </c>
      <c r="AA5441">
        <v>1</v>
      </c>
      <c r="AB5441">
        <v>0</v>
      </c>
      <c r="AC5441" t="s">
        <v>5120</v>
      </c>
      <c r="AD5441" t="s">
        <v>52</v>
      </c>
      <c r="AE5441">
        <v>0</v>
      </c>
      <c r="AF5441" t="s">
        <v>5120</v>
      </c>
      <c r="AH5441" t="s">
        <v>2270</v>
      </c>
      <c r="AI5441" t="s">
        <v>1433</v>
      </c>
    </row>
    <row r="5442" spans="1:39" hidden="1" x14ac:dyDescent="0.25">
      <c r="A5442" t="s">
        <v>5106</v>
      </c>
      <c r="B5442" t="s">
        <v>39</v>
      </c>
      <c r="C5442" t="s">
        <v>5119</v>
      </c>
      <c r="D5442" t="s">
        <v>2268</v>
      </c>
      <c r="E5442" t="s">
        <v>41</v>
      </c>
      <c r="G5442">
        <v>703641.43080199999</v>
      </c>
      <c r="H5442">
        <v>0</v>
      </c>
      <c r="I5442" t="s">
        <v>5106</v>
      </c>
      <c r="J5442">
        <v>639674.02800199995</v>
      </c>
      <c r="K5442">
        <v>63967.402800000003</v>
      </c>
      <c r="L5442">
        <v>703641.43080199999</v>
      </c>
      <c r="M5442" t="s">
        <v>47</v>
      </c>
      <c r="N5442" t="s">
        <v>156</v>
      </c>
      <c r="O5442" t="s">
        <v>157</v>
      </c>
      <c r="Q5442">
        <v>6</v>
      </c>
      <c r="R5442" t="s">
        <v>44</v>
      </c>
      <c r="S5442">
        <v>6439.0909089999996</v>
      </c>
      <c r="T5442" s="2">
        <v>0.02</v>
      </c>
      <c r="U5442">
        <v>10</v>
      </c>
      <c r="V5442">
        <v>3748.3235999550002</v>
      </c>
      <c r="W5442">
        <v>37483.235999550001</v>
      </c>
      <c r="X5442">
        <v>37861.854545000002</v>
      </c>
      <c r="Y5442">
        <v>6461.3538179999996</v>
      </c>
      <c r="Z5442">
        <v>0</v>
      </c>
      <c r="AA5442">
        <v>1</v>
      </c>
      <c r="AB5442">
        <v>0</v>
      </c>
      <c r="AC5442" t="s">
        <v>5120</v>
      </c>
      <c r="AD5442" t="s">
        <v>52</v>
      </c>
      <c r="AE5442">
        <v>0</v>
      </c>
      <c r="AF5442" t="s">
        <v>5120</v>
      </c>
      <c r="AH5442" t="s">
        <v>2270</v>
      </c>
      <c r="AI5442" t="s">
        <v>1433</v>
      </c>
    </row>
    <row r="5443" spans="1:39" hidden="1" x14ac:dyDescent="0.25">
      <c r="A5443" t="s">
        <v>5106</v>
      </c>
      <c r="B5443" t="s">
        <v>39</v>
      </c>
      <c r="C5443" t="s">
        <v>5119</v>
      </c>
      <c r="D5443" t="s">
        <v>2268</v>
      </c>
      <c r="E5443" t="s">
        <v>41</v>
      </c>
      <c r="G5443">
        <v>703641.43080199999</v>
      </c>
      <c r="H5443">
        <v>0</v>
      </c>
      <c r="I5443" t="s">
        <v>5106</v>
      </c>
      <c r="J5443">
        <v>639674.02800199995</v>
      </c>
      <c r="K5443">
        <v>63967.402800000003</v>
      </c>
      <c r="L5443">
        <v>703641.43080199999</v>
      </c>
      <c r="M5443" t="s">
        <v>47</v>
      </c>
      <c r="N5443" t="s">
        <v>143</v>
      </c>
      <c r="O5443" t="s">
        <v>144</v>
      </c>
      <c r="Q5443">
        <v>6</v>
      </c>
      <c r="R5443" t="s">
        <v>44</v>
      </c>
      <c r="S5443">
        <v>6439.0909089999996</v>
      </c>
      <c r="T5443" s="2">
        <v>0.02</v>
      </c>
      <c r="U5443">
        <v>10</v>
      </c>
      <c r="V5443">
        <v>3748.3235999550002</v>
      </c>
      <c r="W5443">
        <v>37483.235999550001</v>
      </c>
      <c r="X5443">
        <v>37861.854545000002</v>
      </c>
      <c r="Y5443">
        <v>6461.3538179999996</v>
      </c>
      <c r="Z5443">
        <v>0</v>
      </c>
      <c r="AA5443">
        <v>1</v>
      </c>
      <c r="AB5443">
        <v>0</v>
      </c>
      <c r="AC5443" t="s">
        <v>5120</v>
      </c>
      <c r="AD5443" t="s">
        <v>52</v>
      </c>
      <c r="AE5443">
        <v>0</v>
      </c>
      <c r="AF5443" t="s">
        <v>5120</v>
      </c>
      <c r="AH5443" t="s">
        <v>2270</v>
      </c>
      <c r="AI5443" t="s">
        <v>1433</v>
      </c>
    </row>
    <row r="5444" spans="1:39" hidden="1" x14ac:dyDescent="0.25">
      <c r="A5444" t="s">
        <v>5106</v>
      </c>
      <c r="B5444" t="s">
        <v>39</v>
      </c>
      <c r="C5444" t="s">
        <v>5121</v>
      </c>
      <c r="D5444" t="s">
        <v>2871</v>
      </c>
      <c r="E5444" t="s">
        <v>41</v>
      </c>
      <c r="G5444">
        <v>349924.680001</v>
      </c>
      <c r="H5444">
        <v>0</v>
      </c>
      <c r="I5444" t="s">
        <v>5106</v>
      </c>
      <c r="J5444">
        <v>318113.345455</v>
      </c>
      <c r="K5444">
        <v>31811.334545999998</v>
      </c>
      <c r="L5444">
        <v>349924.680001</v>
      </c>
      <c r="M5444" t="s">
        <v>47</v>
      </c>
      <c r="N5444" t="s">
        <v>3075</v>
      </c>
      <c r="O5444" t="s">
        <v>3076</v>
      </c>
      <c r="Q5444">
        <v>1</v>
      </c>
      <c r="R5444" t="s">
        <v>123</v>
      </c>
      <c r="S5444">
        <v>42448.181817999997</v>
      </c>
      <c r="T5444" s="2">
        <v>0.02</v>
      </c>
      <c r="U5444">
        <v>10</v>
      </c>
      <c r="V5444">
        <v>4159.9218182000004</v>
      </c>
      <c r="W5444">
        <v>41599.218181999997</v>
      </c>
      <c r="X5444">
        <v>41599.218181999997</v>
      </c>
      <c r="Y5444">
        <v>0</v>
      </c>
      <c r="Z5444">
        <v>0</v>
      </c>
      <c r="AA5444">
        <v>0</v>
      </c>
      <c r="AB5444">
        <v>0</v>
      </c>
      <c r="AC5444" t="s">
        <v>5122</v>
      </c>
      <c r="AD5444" t="s">
        <v>52</v>
      </c>
      <c r="AE5444">
        <v>0</v>
      </c>
      <c r="AF5444" t="s">
        <v>5122</v>
      </c>
      <c r="AH5444" t="s">
        <v>2873</v>
      </c>
      <c r="AI5444" t="s">
        <v>4956</v>
      </c>
      <c r="AM5444">
        <v>81331171454</v>
      </c>
    </row>
    <row r="5445" spans="1:39" hidden="1" x14ac:dyDescent="0.25">
      <c r="A5445" t="s">
        <v>5106</v>
      </c>
      <c r="B5445" t="s">
        <v>39</v>
      </c>
      <c r="C5445" t="s">
        <v>5121</v>
      </c>
      <c r="D5445" t="s">
        <v>2871</v>
      </c>
      <c r="E5445" t="s">
        <v>41</v>
      </c>
      <c r="G5445">
        <v>349924.680001</v>
      </c>
      <c r="H5445">
        <v>0</v>
      </c>
      <c r="I5445" t="s">
        <v>5106</v>
      </c>
      <c r="J5445">
        <v>318113.345455</v>
      </c>
      <c r="K5445">
        <v>31811.334545999998</v>
      </c>
      <c r="L5445">
        <v>349924.680001</v>
      </c>
      <c r="M5445" t="s">
        <v>47</v>
      </c>
      <c r="N5445" t="s">
        <v>546</v>
      </c>
      <c r="O5445" t="s">
        <v>547</v>
      </c>
      <c r="Q5445">
        <v>1</v>
      </c>
      <c r="R5445" t="s">
        <v>123</v>
      </c>
      <c r="S5445">
        <v>42448.181817999997</v>
      </c>
      <c r="T5445" s="2">
        <v>0.02</v>
      </c>
      <c r="U5445">
        <v>10</v>
      </c>
      <c r="V5445">
        <v>4159.9218182000004</v>
      </c>
      <c r="W5445">
        <v>41599.218181999997</v>
      </c>
      <c r="X5445">
        <v>41599.218181999997</v>
      </c>
      <c r="Y5445">
        <v>0</v>
      </c>
      <c r="Z5445">
        <v>0</v>
      </c>
      <c r="AA5445">
        <v>0</v>
      </c>
      <c r="AB5445">
        <v>0</v>
      </c>
      <c r="AC5445" t="s">
        <v>5122</v>
      </c>
      <c r="AD5445" t="s">
        <v>52</v>
      </c>
      <c r="AE5445">
        <v>0</v>
      </c>
      <c r="AF5445" t="s">
        <v>5122</v>
      </c>
      <c r="AH5445" t="s">
        <v>2873</v>
      </c>
      <c r="AI5445" t="s">
        <v>4956</v>
      </c>
      <c r="AM5445">
        <v>81331171454</v>
      </c>
    </row>
    <row r="5446" spans="1:39" hidden="1" x14ac:dyDescent="0.25">
      <c r="A5446" t="s">
        <v>5106</v>
      </c>
      <c r="B5446" t="s">
        <v>39</v>
      </c>
      <c r="C5446" t="s">
        <v>5121</v>
      </c>
      <c r="D5446" t="s">
        <v>2871</v>
      </c>
      <c r="E5446" t="s">
        <v>41</v>
      </c>
      <c r="G5446">
        <v>349924.680001</v>
      </c>
      <c r="H5446">
        <v>0</v>
      </c>
      <c r="I5446" t="s">
        <v>5106</v>
      </c>
      <c r="J5446">
        <v>318113.345455</v>
      </c>
      <c r="K5446">
        <v>31811.334545999998</v>
      </c>
      <c r="L5446">
        <v>349924.680001</v>
      </c>
      <c r="M5446" t="s">
        <v>47</v>
      </c>
      <c r="N5446" t="s">
        <v>48</v>
      </c>
      <c r="O5446" t="s">
        <v>49</v>
      </c>
      <c r="Q5446">
        <v>1</v>
      </c>
      <c r="R5446" t="s">
        <v>50</v>
      </c>
      <c r="S5446">
        <v>41703.636363999998</v>
      </c>
      <c r="T5446" s="2">
        <v>0.02</v>
      </c>
      <c r="U5446">
        <v>10</v>
      </c>
      <c r="V5446">
        <v>4086.9563637000001</v>
      </c>
      <c r="W5446">
        <v>40869.563636999999</v>
      </c>
      <c r="X5446">
        <v>40869.563636999999</v>
      </c>
      <c r="Y5446">
        <v>0</v>
      </c>
      <c r="Z5446">
        <v>0</v>
      </c>
      <c r="AA5446">
        <v>0</v>
      </c>
      <c r="AB5446">
        <v>0</v>
      </c>
      <c r="AC5446" t="s">
        <v>5122</v>
      </c>
      <c r="AD5446" t="s">
        <v>52</v>
      </c>
      <c r="AE5446">
        <v>0</v>
      </c>
      <c r="AF5446" t="s">
        <v>5122</v>
      </c>
      <c r="AH5446" t="s">
        <v>2873</v>
      </c>
      <c r="AI5446" t="s">
        <v>4956</v>
      </c>
      <c r="AM5446">
        <v>81331171454</v>
      </c>
    </row>
    <row r="5447" spans="1:39" hidden="1" x14ac:dyDescent="0.25">
      <c r="A5447" t="s">
        <v>5106</v>
      </c>
      <c r="B5447" t="s">
        <v>39</v>
      </c>
      <c r="C5447" t="s">
        <v>5121</v>
      </c>
      <c r="D5447" t="s">
        <v>2871</v>
      </c>
      <c r="E5447" t="s">
        <v>41</v>
      </c>
      <c r="G5447">
        <v>349924.680001</v>
      </c>
      <c r="H5447">
        <v>0</v>
      </c>
      <c r="I5447" t="s">
        <v>5106</v>
      </c>
      <c r="J5447">
        <v>318113.345455</v>
      </c>
      <c r="K5447">
        <v>31811.334545999998</v>
      </c>
      <c r="L5447">
        <v>349924.680001</v>
      </c>
      <c r="M5447" t="s">
        <v>47</v>
      </c>
      <c r="N5447" t="s">
        <v>89</v>
      </c>
      <c r="O5447" t="s">
        <v>90</v>
      </c>
      <c r="Q5447">
        <v>1</v>
      </c>
      <c r="R5447" t="s">
        <v>50</v>
      </c>
      <c r="S5447">
        <v>41703.636363999998</v>
      </c>
      <c r="T5447" s="2">
        <v>0.02</v>
      </c>
      <c r="U5447">
        <v>10</v>
      </c>
      <c r="V5447">
        <v>4086.9563637000001</v>
      </c>
      <c r="W5447">
        <v>40869.563636999999</v>
      </c>
      <c r="X5447">
        <v>40869.563636999999</v>
      </c>
      <c r="Y5447">
        <v>0</v>
      </c>
      <c r="Z5447">
        <v>0</v>
      </c>
      <c r="AA5447">
        <v>0</v>
      </c>
      <c r="AB5447">
        <v>0</v>
      </c>
      <c r="AC5447" t="s">
        <v>5122</v>
      </c>
      <c r="AD5447" t="s">
        <v>52</v>
      </c>
      <c r="AE5447">
        <v>0</v>
      </c>
      <c r="AF5447" t="s">
        <v>5122</v>
      </c>
      <c r="AH5447" t="s">
        <v>2873</v>
      </c>
      <c r="AI5447" t="s">
        <v>4956</v>
      </c>
      <c r="AM5447">
        <v>81331171454</v>
      </c>
    </row>
    <row r="5448" spans="1:39" hidden="1" x14ac:dyDescent="0.25">
      <c r="A5448" t="s">
        <v>5106</v>
      </c>
      <c r="B5448" t="s">
        <v>39</v>
      </c>
      <c r="C5448" t="s">
        <v>5121</v>
      </c>
      <c r="D5448" t="s">
        <v>2871</v>
      </c>
      <c r="E5448" t="s">
        <v>41</v>
      </c>
      <c r="G5448">
        <v>349924.680001</v>
      </c>
      <c r="H5448">
        <v>0</v>
      </c>
      <c r="I5448" t="s">
        <v>5106</v>
      </c>
      <c r="J5448">
        <v>318113.345455</v>
      </c>
      <c r="K5448">
        <v>31811.334545999998</v>
      </c>
      <c r="L5448">
        <v>349924.680001</v>
      </c>
      <c r="M5448" t="s">
        <v>47</v>
      </c>
      <c r="N5448" t="s">
        <v>59</v>
      </c>
      <c r="O5448" t="s">
        <v>60</v>
      </c>
      <c r="Q5448">
        <v>1</v>
      </c>
      <c r="R5448" t="s">
        <v>50</v>
      </c>
      <c r="S5448">
        <v>41703.636363999998</v>
      </c>
      <c r="T5448" s="2">
        <v>0.02</v>
      </c>
      <c r="U5448">
        <v>10</v>
      </c>
      <c r="V5448">
        <v>4086.9563637000001</v>
      </c>
      <c r="W5448">
        <v>40869.563636999999</v>
      </c>
      <c r="X5448">
        <v>40869.563636999999</v>
      </c>
      <c r="Y5448">
        <v>0</v>
      </c>
      <c r="Z5448">
        <v>0</v>
      </c>
      <c r="AA5448">
        <v>0</v>
      </c>
      <c r="AB5448">
        <v>0</v>
      </c>
      <c r="AC5448" t="s">
        <v>5122</v>
      </c>
      <c r="AD5448" t="s">
        <v>52</v>
      </c>
      <c r="AE5448">
        <v>0</v>
      </c>
      <c r="AF5448" t="s">
        <v>5122</v>
      </c>
      <c r="AH5448" t="s">
        <v>2873</v>
      </c>
      <c r="AI5448" t="s">
        <v>4956</v>
      </c>
      <c r="AM5448">
        <v>81331171454</v>
      </c>
    </row>
    <row r="5449" spans="1:39" hidden="1" x14ac:dyDescent="0.25">
      <c r="A5449" t="s">
        <v>5106</v>
      </c>
      <c r="B5449" t="s">
        <v>39</v>
      </c>
      <c r="C5449" t="s">
        <v>5121</v>
      </c>
      <c r="D5449" t="s">
        <v>2871</v>
      </c>
      <c r="E5449" t="s">
        <v>41</v>
      </c>
      <c r="G5449">
        <v>349924.680001</v>
      </c>
      <c r="H5449">
        <v>0</v>
      </c>
      <c r="I5449" t="s">
        <v>5106</v>
      </c>
      <c r="J5449">
        <v>318113.345455</v>
      </c>
      <c r="K5449">
        <v>31811.334545999998</v>
      </c>
      <c r="L5449">
        <v>349924.680001</v>
      </c>
      <c r="M5449" t="s">
        <v>47</v>
      </c>
      <c r="N5449" t="s">
        <v>111</v>
      </c>
      <c r="O5449" t="s">
        <v>112</v>
      </c>
      <c r="Q5449">
        <v>1</v>
      </c>
      <c r="R5449" t="s">
        <v>50</v>
      </c>
      <c r="S5449">
        <v>41703.636363999998</v>
      </c>
      <c r="T5449" s="2">
        <v>0.02</v>
      </c>
      <c r="U5449">
        <v>10</v>
      </c>
      <c r="V5449">
        <v>4086.9563637000001</v>
      </c>
      <c r="W5449">
        <v>40869.563636999999</v>
      </c>
      <c r="X5449">
        <v>40869.563636999999</v>
      </c>
      <c r="Y5449">
        <v>0</v>
      </c>
      <c r="Z5449">
        <v>0</v>
      </c>
      <c r="AA5449">
        <v>0</v>
      </c>
      <c r="AB5449">
        <v>0</v>
      </c>
      <c r="AC5449" t="s">
        <v>5122</v>
      </c>
      <c r="AD5449" t="s">
        <v>52</v>
      </c>
      <c r="AE5449">
        <v>0</v>
      </c>
      <c r="AF5449" t="s">
        <v>5122</v>
      </c>
      <c r="AH5449" t="s">
        <v>2873</v>
      </c>
      <c r="AI5449" t="s">
        <v>4956</v>
      </c>
      <c r="AM5449">
        <v>81331171454</v>
      </c>
    </row>
    <row r="5450" spans="1:39" hidden="1" x14ac:dyDescent="0.25">
      <c r="A5450" t="s">
        <v>5106</v>
      </c>
      <c r="B5450" t="s">
        <v>39</v>
      </c>
      <c r="C5450" t="s">
        <v>5121</v>
      </c>
      <c r="D5450" t="s">
        <v>2871</v>
      </c>
      <c r="E5450" t="s">
        <v>41</v>
      </c>
      <c r="G5450">
        <v>349924.680001</v>
      </c>
      <c r="H5450">
        <v>0</v>
      </c>
      <c r="I5450" t="s">
        <v>5106</v>
      </c>
      <c r="J5450">
        <v>318113.345455</v>
      </c>
      <c r="K5450">
        <v>31811.334545999998</v>
      </c>
      <c r="L5450">
        <v>349924.680001</v>
      </c>
      <c r="M5450" t="s">
        <v>47</v>
      </c>
      <c r="N5450" t="s">
        <v>71</v>
      </c>
      <c r="O5450" t="s">
        <v>72</v>
      </c>
      <c r="Q5450">
        <v>1</v>
      </c>
      <c r="R5450" t="s">
        <v>50</v>
      </c>
      <c r="S5450">
        <v>41703.636363999998</v>
      </c>
      <c r="T5450" s="2">
        <v>0.02</v>
      </c>
      <c r="U5450">
        <v>10</v>
      </c>
      <c r="V5450">
        <v>4086.9563637000001</v>
      </c>
      <c r="W5450">
        <v>40869.563636999999</v>
      </c>
      <c r="X5450">
        <v>40869.563636999999</v>
      </c>
      <c r="Y5450">
        <v>0</v>
      </c>
      <c r="Z5450">
        <v>0</v>
      </c>
      <c r="AA5450">
        <v>0</v>
      </c>
      <c r="AB5450">
        <v>0</v>
      </c>
      <c r="AC5450" t="s">
        <v>5122</v>
      </c>
      <c r="AD5450" t="s">
        <v>52</v>
      </c>
      <c r="AE5450">
        <v>0</v>
      </c>
      <c r="AF5450" t="s">
        <v>5122</v>
      </c>
      <c r="AH5450" t="s">
        <v>2873</v>
      </c>
      <c r="AI5450" t="s">
        <v>4956</v>
      </c>
      <c r="AM5450">
        <v>81331171454</v>
      </c>
    </row>
    <row r="5451" spans="1:39" hidden="1" x14ac:dyDescent="0.25">
      <c r="A5451" t="s">
        <v>5106</v>
      </c>
      <c r="B5451" t="s">
        <v>39</v>
      </c>
      <c r="C5451" t="s">
        <v>5121</v>
      </c>
      <c r="D5451" t="s">
        <v>2871</v>
      </c>
      <c r="E5451" t="s">
        <v>41</v>
      </c>
      <c r="G5451">
        <v>349924.680001</v>
      </c>
      <c r="H5451">
        <v>0</v>
      </c>
      <c r="I5451" t="s">
        <v>5106</v>
      </c>
      <c r="J5451">
        <v>318113.345455</v>
      </c>
      <c r="K5451">
        <v>31811.334545999998</v>
      </c>
      <c r="L5451">
        <v>349924.680001</v>
      </c>
      <c r="M5451" t="s">
        <v>47</v>
      </c>
      <c r="N5451" t="s">
        <v>63</v>
      </c>
      <c r="O5451" t="s">
        <v>64</v>
      </c>
      <c r="Q5451">
        <v>2</v>
      </c>
      <c r="R5451" t="s">
        <v>50</v>
      </c>
      <c r="S5451">
        <v>15595.454545000001</v>
      </c>
      <c r="T5451" s="2">
        <v>0.02</v>
      </c>
      <c r="U5451">
        <v>10</v>
      </c>
      <c r="V5451">
        <v>3056.7090908</v>
      </c>
      <c r="W5451">
        <v>30567.090907999998</v>
      </c>
      <c r="X5451">
        <v>30567.090907999998</v>
      </c>
      <c r="Y5451">
        <v>0</v>
      </c>
      <c r="Z5451">
        <v>0</v>
      </c>
      <c r="AA5451">
        <v>0</v>
      </c>
      <c r="AB5451">
        <v>0</v>
      </c>
      <c r="AC5451" t="s">
        <v>5122</v>
      </c>
      <c r="AD5451" t="s">
        <v>52</v>
      </c>
      <c r="AE5451">
        <v>0</v>
      </c>
      <c r="AF5451" t="s">
        <v>5122</v>
      </c>
      <c r="AH5451" t="s">
        <v>2873</v>
      </c>
      <c r="AI5451" t="s">
        <v>4956</v>
      </c>
      <c r="AM5451">
        <v>81331171454</v>
      </c>
    </row>
    <row r="5452" spans="1:39" hidden="1" x14ac:dyDescent="0.25">
      <c r="A5452" t="s">
        <v>5106</v>
      </c>
      <c r="B5452" t="s">
        <v>39</v>
      </c>
      <c r="C5452" t="s">
        <v>5123</v>
      </c>
      <c r="D5452" t="s">
        <v>2555</v>
      </c>
      <c r="E5452" t="s">
        <v>41</v>
      </c>
      <c r="G5452">
        <v>224782.60000199999</v>
      </c>
      <c r="H5452">
        <v>0</v>
      </c>
      <c r="I5452" t="s">
        <v>5106</v>
      </c>
      <c r="J5452">
        <v>204347.818184</v>
      </c>
      <c r="K5452">
        <v>20434.781817999999</v>
      </c>
      <c r="L5452">
        <v>224782.60000199999</v>
      </c>
      <c r="M5452" t="s">
        <v>47</v>
      </c>
      <c r="N5452" t="s">
        <v>245</v>
      </c>
      <c r="O5452" t="s">
        <v>246</v>
      </c>
      <c r="Q5452">
        <v>1</v>
      </c>
      <c r="R5452" t="s">
        <v>50</v>
      </c>
      <c r="S5452">
        <v>41703.636363999998</v>
      </c>
      <c r="T5452" s="2">
        <v>0.02</v>
      </c>
      <c r="U5452">
        <v>10</v>
      </c>
      <c r="V5452">
        <v>4086.9563637000001</v>
      </c>
      <c r="W5452">
        <v>40869.563636999999</v>
      </c>
      <c r="X5452">
        <v>40869.563636999999</v>
      </c>
      <c r="Y5452">
        <v>0</v>
      </c>
      <c r="Z5452">
        <v>0</v>
      </c>
      <c r="AA5452">
        <v>0</v>
      </c>
      <c r="AB5452">
        <v>0</v>
      </c>
      <c r="AC5452" t="s">
        <v>5124</v>
      </c>
      <c r="AD5452" t="s">
        <v>52</v>
      </c>
      <c r="AE5452">
        <v>0</v>
      </c>
      <c r="AF5452" t="s">
        <v>5124</v>
      </c>
      <c r="AH5452" t="s">
        <v>2557</v>
      </c>
      <c r="AI5452" t="s">
        <v>3646</v>
      </c>
    </row>
    <row r="5453" spans="1:39" hidden="1" x14ac:dyDescent="0.25">
      <c r="A5453" t="s">
        <v>5106</v>
      </c>
      <c r="B5453" t="s">
        <v>39</v>
      </c>
      <c r="C5453" t="s">
        <v>5123</v>
      </c>
      <c r="D5453" t="s">
        <v>2555</v>
      </c>
      <c r="E5453" t="s">
        <v>41</v>
      </c>
      <c r="G5453">
        <v>224782.60000199999</v>
      </c>
      <c r="H5453">
        <v>0</v>
      </c>
      <c r="I5453" t="s">
        <v>5106</v>
      </c>
      <c r="J5453">
        <v>204347.818184</v>
      </c>
      <c r="K5453">
        <v>20434.781817999999</v>
      </c>
      <c r="L5453">
        <v>224782.60000199999</v>
      </c>
      <c r="M5453" t="s">
        <v>47</v>
      </c>
      <c r="N5453" t="s">
        <v>280</v>
      </c>
      <c r="O5453" t="s">
        <v>281</v>
      </c>
      <c r="Q5453">
        <v>1</v>
      </c>
      <c r="R5453" t="s">
        <v>50</v>
      </c>
      <c r="S5453">
        <v>41703.636363999998</v>
      </c>
      <c r="T5453" s="2">
        <v>0.02</v>
      </c>
      <c r="U5453">
        <v>10</v>
      </c>
      <c r="V5453">
        <v>4086.9563637000001</v>
      </c>
      <c r="W5453">
        <v>40869.563636999999</v>
      </c>
      <c r="X5453">
        <v>40869.563636999999</v>
      </c>
      <c r="Y5453">
        <v>0</v>
      </c>
      <c r="Z5453">
        <v>0</v>
      </c>
      <c r="AA5453">
        <v>0</v>
      </c>
      <c r="AB5453">
        <v>0</v>
      </c>
      <c r="AC5453" t="s">
        <v>5124</v>
      </c>
      <c r="AD5453" t="s">
        <v>52</v>
      </c>
      <c r="AE5453">
        <v>0</v>
      </c>
      <c r="AF5453" t="s">
        <v>5124</v>
      </c>
      <c r="AH5453" t="s">
        <v>2557</v>
      </c>
      <c r="AI5453" t="s">
        <v>3646</v>
      </c>
    </row>
    <row r="5454" spans="1:39" hidden="1" x14ac:dyDescent="0.25">
      <c r="A5454" t="s">
        <v>5106</v>
      </c>
      <c r="B5454" t="s">
        <v>39</v>
      </c>
      <c r="C5454" t="s">
        <v>5123</v>
      </c>
      <c r="D5454" t="s">
        <v>2555</v>
      </c>
      <c r="E5454" t="s">
        <v>41</v>
      </c>
      <c r="G5454">
        <v>224782.60000199999</v>
      </c>
      <c r="H5454">
        <v>0</v>
      </c>
      <c r="I5454" t="s">
        <v>5106</v>
      </c>
      <c r="J5454">
        <v>204347.818184</v>
      </c>
      <c r="K5454">
        <v>20434.781817999999</v>
      </c>
      <c r="L5454">
        <v>224782.60000199999</v>
      </c>
      <c r="M5454" t="s">
        <v>47</v>
      </c>
      <c r="N5454" t="s">
        <v>111</v>
      </c>
      <c r="O5454" t="s">
        <v>112</v>
      </c>
      <c r="Q5454">
        <v>1</v>
      </c>
      <c r="R5454" t="s">
        <v>50</v>
      </c>
      <c r="S5454">
        <v>41703.636363999998</v>
      </c>
      <c r="T5454" s="2">
        <v>0.02</v>
      </c>
      <c r="U5454">
        <v>10</v>
      </c>
      <c r="V5454">
        <v>4086.9563637000001</v>
      </c>
      <c r="W5454">
        <v>40869.563636999999</v>
      </c>
      <c r="X5454">
        <v>40869.563636999999</v>
      </c>
      <c r="Y5454">
        <v>0</v>
      </c>
      <c r="Z5454">
        <v>0</v>
      </c>
      <c r="AA5454">
        <v>0</v>
      </c>
      <c r="AB5454">
        <v>0</v>
      </c>
      <c r="AC5454" t="s">
        <v>5124</v>
      </c>
      <c r="AD5454" t="s">
        <v>52</v>
      </c>
      <c r="AE5454">
        <v>0</v>
      </c>
      <c r="AF5454" t="s">
        <v>5124</v>
      </c>
      <c r="AH5454" t="s">
        <v>2557</v>
      </c>
      <c r="AI5454" t="s">
        <v>3646</v>
      </c>
    </row>
    <row r="5455" spans="1:39" hidden="1" x14ac:dyDescent="0.25">
      <c r="A5455" t="s">
        <v>5106</v>
      </c>
      <c r="B5455" t="s">
        <v>39</v>
      </c>
      <c r="C5455" t="s">
        <v>5123</v>
      </c>
      <c r="D5455" t="s">
        <v>2555</v>
      </c>
      <c r="E5455" t="s">
        <v>41</v>
      </c>
      <c r="G5455">
        <v>224782.60000199999</v>
      </c>
      <c r="H5455">
        <v>0</v>
      </c>
      <c r="I5455" t="s">
        <v>5106</v>
      </c>
      <c r="J5455">
        <v>204347.818184</v>
      </c>
      <c r="K5455">
        <v>20434.781817999999</v>
      </c>
      <c r="L5455">
        <v>224782.60000199999</v>
      </c>
      <c r="M5455" t="s">
        <v>47</v>
      </c>
      <c r="N5455" t="s">
        <v>55</v>
      </c>
      <c r="O5455" t="s">
        <v>56</v>
      </c>
      <c r="Q5455">
        <v>1</v>
      </c>
      <c r="R5455" t="s">
        <v>50</v>
      </c>
      <c r="S5455">
        <v>41703.636363999998</v>
      </c>
      <c r="T5455" s="2">
        <v>0.02</v>
      </c>
      <c r="U5455">
        <v>10</v>
      </c>
      <c r="V5455">
        <v>4086.9563637000001</v>
      </c>
      <c r="W5455">
        <v>40869.563636999999</v>
      </c>
      <c r="X5455">
        <v>40869.563636999999</v>
      </c>
      <c r="Y5455">
        <v>0</v>
      </c>
      <c r="Z5455">
        <v>0</v>
      </c>
      <c r="AA5455">
        <v>0</v>
      </c>
      <c r="AB5455">
        <v>0</v>
      </c>
      <c r="AC5455" t="s">
        <v>5124</v>
      </c>
      <c r="AD5455" t="s">
        <v>52</v>
      </c>
      <c r="AE5455">
        <v>0</v>
      </c>
      <c r="AF5455" t="s">
        <v>5124</v>
      </c>
      <c r="AH5455" t="s">
        <v>2557</v>
      </c>
      <c r="AI5455" t="s">
        <v>3646</v>
      </c>
    </row>
    <row r="5456" spans="1:39" hidden="1" x14ac:dyDescent="0.25">
      <c r="A5456" t="s">
        <v>5106</v>
      </c>
      <c r="B5456" t="s">
        <v>39</v>
      </c>
      <c r="C5456" t="s">
        <v>5123</v>
      </c>
      <c r="D5456" t="s">
        <v>2555</v>
      </c>
      <c r="E5456" t="s">
        <v>41</v>
      </c>
      <c r="G5456">
        <v>224782.60000199999</v>
      </c>
      <c r="H5456">
        <v>0</v>
      </c>
      <c r="I5456" t="s">
        <v>5106</v>
      </c>
      <c r="J5456">
        <v>204347.818184</v>
      </c>
      <c r="K5456">
        <v>20434.781817999999</v>
      </c>
      <c r="L5456">
        <v>224782.60000199999</v>
      </c>
      <c r="M5456" t="s">
        <v>47</v>
      </c>
      <c r="N5456" t="s">
        <v>89</v>
      </c>
      <c r="O5456" t="s">
        <v>90</v>
      </c>
      <c r="Q5456">
        <v>1</v>
      </c>
      <c r="R5456" t="s">
        <v>50</v>
      </c>
      <c r="S5456">
        <v>41703.636363999998</v>
      </c>
      <c r="T5456" s="2">
        <v>0.02</v>
      </c>
      <c r="U5456">
        <v>10</v>
      </c>
      <c r="V5456">
        <v>4086.9563637000001</v>
      </c>
      <c r="W5456">
        <v>40869.563636999999</v>
      </c>
      <c r="X5456">
        <v>40869.563636999999</v>
      </c>
      <c r="Y5456">
        <v>0</v>
      </c>
      <c r="Z5456">
        <v>0</v>
      </c>
      <c r="AA5456">
        <v>0</v>
      </c>
      <c r="AB5456">
        <v>0</v>
      </c>
      <c r="AC5456" t="s">
        <v>5124</v>
      </c>
      <c r="AD5456" t="s">
        <v>52</v>
      </c>
      <c r="AE5456">
        <v>0</v>
      </c>
      <c r="AF5456" t="s">
        <v>5124</v>
      </c>
      <c r="AH5456" t="s">
        <v>2557</v>
      </c>
      <c r="AI5456" t="s">
        <v>3646</v>
      </c>
    </row>
    <row r="5457" spans="1:35" hidden="1" x14ac:dyDescent="0.25">
      <c r="A5457" t="s">
        <v>5106</v>
      </c>
      <c r="B5457" t="s">
        <v>39</v>
      </c>
      <c r="C5457" t="s">
        <v>5125</v>
      </c>
      <c r="D5457" t="s">
        <v>2579</v>
      </c>
      <c r="E5457" t="s">
        <v>41</v>
      </c>
      <c r="G5457">
        <v>4347000.0000240002</v>
      </c>
      <c r="H5457" s="3">
        <v>2.4000000000000001E-5</v>
      </c>
      <c r="I5457" t="s">
        <v>5106</v>
      </c>
      <c r="J5457">
        <v>3951818.1818400002</v>
      </c>
      <c r="K5457">
        <v>395181.81818399997</v>
      </c>
      <c r="L5457">
        <v>4347000</v>
      </c>
      <c r="M5457" t="s">
        <v>2580</v>
      </c>
      <c r="N5457" t="s">
        <v>55</v>
      </c>
      <c r="O5457" t="s">
        <v>56</v>
      </c>
      <c r="Q5457">
        <v>3</v>
      </c>
      <c r="R5457" t="s">
        <v>67</v>
      </c>
      <c r="S5457">
        <v>214772.727273</v>
      </c>
      <c r="T5457" s="2">
        <v>0</v>
      </c>
      <c r="U5457">
        <v>10</v>
      </c>
      <c r="V5457">
        <v>64431.818181900002</v>
      </c>
      <c r="W5457">
        <v>644318.18181900005</v>
      </c>
      <c r="X5457">
        <v>644318.18181900005</v>
      </c>
      <c r="Y5457">
        <v>0</v>
      </c>
      <c r="Z5457">
        <v>0</v>
      </c>
      <c r="AA5457">
        <v>0</v>
      </c>
      <c r="AB5457" s="3">
        <v>2.4000000000000001E-5</v>
      </c>
      <c r="AC5457" t="s">
        <v>3804</v>
      </c>
      <c r="AD5457" t="s">
        <v>52</v>
      </c>
      <c r="AE5457">
        <v>0</v>
      </c>
      <c r="AF5457" t="s">
        <v>3804</v>
      </c>
      <c r="AH5457" t="s">
        <v>2582</v>
      </c>
      <c r="AI5457" t="s">
        <v>5126</v>
      </c>
    </row>
    <row r="5458" spans="1:35" hidden="1" x14ac:dyDescent="0.25">
      <c r="A5458" t="s">
        <v>5106</v>
      </c>
      <c r="B5458" t="s">
        <v>39</v>
      </c>
      <c r="C5458" t="s">
        <v>5125</v>
      </c>
      <c r="D5458" t="s">
        <v>2579</v>
      </c>
      <c r="E5458" t="s">
        <v>41</v>
      </c>
      <c r="G5458">
        <v>4347000.0000240002</v>
      </c>
      <c r="H5458" s="3">
        <v>2.4000000000000001E-5</v>
      </c>
      <c r="I5458" t="s">
        <v>5106</v>
      </c>
      <c r="J5458">
        <v>3951818.1818400002</v>
      </c>
      <c r="K5458">
        <v>395181.81818399997</v>
      </c>
      <c r="L5458">
        <v>4347000</v>
      </c>
      <c r="M5458" t="s">
        <v>2580</v>
      </c>
      <c r="N5458" t="s">
        <v>71</v>
      </c>
      <c r="O5458" t="s">
        <v>72</v>
      </c>
      <c r="Q5458">
        <v>2</v>
      </c>
      <c r="R5458" t="s">
        <v>50</v>
      </c>
      <c r="S5458">
        <v>42954.545454999999</v>
      </c>
      <c r="T5458" s="2">
        <v>0</v>
      </c>
      <c r="U5458">
        <v>10</v>
      </c>
      <c r="V5458">
        <v>8590.9090909999995</v>
      </c>
      <c r="W5458">
        <v>85909.090909999999</v>
      </c>
      <c r="X5458">
        <v>85909.090909999999</v>
      </c>
      <c r="Y5458">
        <v>0</v>
      </c>
      <c r="Z5458">
        <v>0</v>
      </c>
      <c r="AA5458">
        <v>0</v>
      </c>
      <c r="AB5458" s="3">
        <v>2.4000000000000001E-5</v>
      </c>
      <c r="AC5458" t="s">
        <v>3804</v>
      </c>
      <c r="AD5458" t="s">
        <v>52</v>
      </c>
      <c r="AE5458">
        <v>0</v>
      </c>
      <c r="AF5458" t="s">
        <v>3804</v>
      </c>
      <c r="AH5458" t="s">
        <v>2582</v>
      </c>
      <c r="AI5458" t="s">
        <v>5126</v>
      </c>
    </row>
    <row r="5459" spans="1:35" hidden="1" x14ac:dyDescent="0.25">
      <c r="A5459" t="s">
        <v>5106</v>
      </c>
      <c r="B5459" t="s">
        <v>39</v>
      </c>
      <c r="C5459" t="s">
        <v>5125</v>
      </c>
      <c r="D5459" t="s">
        <v>2579</v>
      </c>
      <c r="E5459" t="s">
        <v>41</v>
      </c>
      <c r="G5459">
        <v>4347000.0000240002</v>
      </c>
      <c r="H5459" s="3">
        <v>2.4000000000000001E-5</v>
      </c>
      <c r="I5459" t="s">
        <v>5106</v>
      </c>
      <c r="J5459">
        <v>3951818.1818400002</v>
      </c>
      <c r="K5459">
        <v>395181.81818399997</v>
      </c>
      <c r="L5459">
        <v>4347000</v>
      </c>
      <c r="M5459" t="s">
        <v>2580</v>
      </c>
      <c r="N5459" t="s">
        <v>113</v>
      </c>
      <c r="O5459" t="s">
        <v>114</v>
      </c>
      <c r="Q5459">
        <v>2</v>
      </c>
      <c r="R5459" t="s">
        <v>67</v>
      </c>
      <c r="S5459">
        <v>214772.727273</v>
      </c>
      <c r="T5459" s="2">
        <v>0</v>
      </c>
      <c r="U5459">
        <v>10</v>
      </c>
      <c r="V5459">
        <v>42954.545454599996</v>
      </c>
      <c r="W5459">
        <v>429545.45454599999</v>
      </c>
      <c r="X5459">
        <v>429545.45454599999</v>
      </c>
      <c r="Y5459">
        <v>0</v>
      </c>
      <c r="Z5459">
        <v>0</v>
      </c>
      <c r="AA5459">
        <v>0</v>
      </c>
      <c r="AB5459" s="3">
        <v>2.4000000000000001E-5</v>
      </c>
      <c r="AC5459" t="s">
        <v>3804</v>
      </c>
      <c r="AD5459" t="s">
        <v>52</v>
      </c>
      <c r="AE5459">
        <v>0</v>
      </c>
      <c r="AF5459" t="s">
        <v>3804</v>
      </c>
      <c r="AH5459" t="s">
        <v>2582</v>
      </c>
      <c r="AI5459" t="s">
        <v>5126</v>
      </c>
    </row>
    <row r="5460" spans="1:35" hidden="1" x14ac:dyDescent="0.25">
      <c r="A5460" t="s">
        <v>5106</v>
      </c>
      <c r="B5460" t="s">
        <v>39</v>
      </c>
      <c r="C5460" t="s">
        <v>5125</v>
      </c>
      <c r="D5460" t="s">
        <v>2579</v>
      </c>
      <c r="E5460" t="s">
        <v>41</v>
      </c>
      <c r="G5460">
        <v>4347000.0000240002</v>
      </c>
      <c r="H5460" s="3">
        <v>2.4000000000000001E-5</v>
      </c>
      <c r="I5460" t="s">
        <v>5106</v>
      </c>
      <c r="J5460">
        <v>3951818.1818400002</v>
      </c>
      <c r="K5460">
        <v>395181.81818399997</v>
      </c>
      <c r="L5460">
        <v>4347000</v>
      </c>
      <c r="M5460" t="s">
        <v>2580</v>
      </c>
      <c r="N5460" t="s">
        <v>48</v>
      </c>
      <c r="O5460" t="s">
        <v>49</v>
      </c>
      <c r="Q5460">
        <v>12</v>
      </c>
      <c r="R5460" t="s">
        <v>50</v>
      </c>
      <c r="S5460">
        <v>42954.545454999999</v>
      </c>
      <c r="T5460" s="2">
        <v>0</v>
      </c>
      <c r="U5460">
        <v>10</v>
      </c>
      <c r="V5460">
        <v>51545.454546000001</v>
      </c>
      <c r="W5460">
        <v>515454.54545999999</v>
      </c>
      <c r="X5460">
        <v>515454.54545999999</v>
      </c>
      <c r="Y5460">
        <v>0</v>
      </c>
      <c r="Z5460">
        <v>0</v>
      </c>
      <c r="AA5460">
        <v>0</v>
      </c>
      <c r="AB5460" s="3">
        <v>2.4000000000000001E-5</v>
      </c>
      <c r="AC5460" t="s">
        <v>3804</v>
      </c>
      <c r="AD5460" t="s">
        <v>52</v>
      </c>
      <c r="AE5460">
        <v>0</v>
      </c>
      <c r="AF5460" t="s">
        <v>3804</v>
      </c>
      <c r="AH5460" t="s">
        <v>2582</v>
      </c>
      <c r="AI5460" t="s">
        <v>5126</v>
      </c>
    </row>
    <row r="5461" spans="1:35" hidden="1" x14ac:dyDescent="0.25">
      <c r="A5461" t="s">
        <v>5106</v>
      </c>
      <c r="B5461" t="s">
        <v>39</v>
      </c>
      <c r="C5461" t="s">
        <v>5125</v>
      </c>
      <c r="D5461" t="s">
        <v>2579</v>
      </c>
      <c r="E5461" t="s">
        <v>41</v>
      </c>
      <c r="G5461">
        <v>4347000.0000240002</v>
      </c>
      <c r="H5461" s="3">
        <v>2.4000000000000001E-5</v>
      </c>
      <c r="I5461" t="s">
        <v>5106</v>
      </c>
      <c r="J5461">
        <v>3951818.1818400002</v>
      </c>
      <c r="K5461">
        <v>395181.81818399997</v>
      </c>
      <c r="L5461">
        <v>4347000</v>
      </c>
      <c r="M5461" t="s">
        <v>2580</v>
      </c>
      <c r="N5461" t="s">
        <v>280</v>
      </c>
      <c r="O5461" t="s">
        <v>281</v>
      </c>
      <c r="Q5461">
        <v>2</v>
      </c>
      <c r="R5461" t="s">
        <v>67</v>
      </c>
      <c r="S5461">
        <v>214772.727273</v>
      </c>
      <c r="T5461" s="2">
        <v>0</v>
      </c>
      <c r="U5461">
        <v>10</v>
      </c>
      <c r="V5461">
        <v>42954.545454599996</v>
      </c>
      <c r="W5461">
        <v>429545.45454599999</v>
      </c>
      <c r="X5461">
        <v>429545.45454599999</v>
      </c>
      <c r="Y5461">
        <v>0</v>
      </c>
      <c r="Z5461">
        <v>0</v>
      </c>
      <c r="AA5461">
        <v>0</v>
      </c>
      <c r="AB5461" s="3">
        <v>2.4000000000000001E-5</v>
      </c>
      <c r="AC5461" t="s">
        <v>3804</v>
      </c>
      <c r="AD5461" t="s">
        <v>52</v>
      </c>
      <c r="AE5461">
        <v>0</v>
      </c>
      <c r="AF5461" t="s">
        <v>3804</v>
      </c>
      <c r="AH5461" t="s">
        <v>2582</v>
      </c>
      <c r="AI5461" t="s">
        <v>5126</v>
      </c>
    </row>
    <row r="5462" spans="1:35" hidden="1" x14ac:dyDescent="0.25">
      <c r="A5462" t="s">
        <v>5106</v>
      </c>
      <c r="B5462" t="s">
        <v>39</v>
      </c>
      <c r="C5462" t="s">
        <v>5125</v>
      </c>
      <c r="D5462" t="s">
        <v>2579</v>
      </c>
      <c r="E5462" t="s">
        <v>41</v>
      </c>
      <c r="G5462">
        <v>4347000.0000240002</v>
      </c>
      <c r="H5462" s="3">
        <v>2.4000000000000001E-5</v>
      </c>
      <c r="I5462" t="s">
        <v>5106</v>
      </c>
      <c r="J5462">
        <v>3951818.1818400002</v>
      </c>
      <c r="K5462">
        <v>395181.81818399997</v>
      </c>
      <c r="L5462">
        <v>4347000</v>
      </c>
      <c r="M5462" t="s">
        <v>2580</v>
      </c>
      <c r="N5462" t="s">
        <v>806</v>
      </c>
      <c r="O5462" t="s">
        <v>807</v>
      </c>
      <c r="Q5462">
        <v>1</v>
      </c>
      <c r="R5462" t="s">
        <v>67</v>
      </c>
      <c r="S5462">
        <v>214772.727273</v>
      </c>
      <c r="T5462" s="2">
        <v>0</v>
      </c>
      <c r="U5462">
        <v>10</v>
      </c>
      <c r="V5462">
        <v>21477.272727299998</v>
      </c>
      <c r="W5462">
        <v>214772.727273</v>
      </c>
      <c r="X5462">
        <v>214772.727273</v>
      </c>
      <c r="Y5462">
        <v>0</v>
      </c>
      <c r="Z5462">
        <v>0</v>
      </c>
      <c r="AA5462">
        <v>0</v>
      </c>
      <c r="AB5462" s="3">
        <v>2.4000000000000001E-5</v>
      </c>
      <c r="AC5462" t="s">
        <v>3804</v>
      </c>
      <c r="AD5462" t="s">
        <v>52</v>
      </c>
      <c r="AE5462">
        <v>0</v>
      </c>
      <c r="AF5462" t="s">
        <v>3804</v>
      </c>
      <c r="AH5462" t="s">
        <v>2582</v>
      </c>
      <c r="AI5462" t="s">
        <v>5126</v>
      </c>
    </row>
    <row r="5463" spans="1:35" hidden="1" x14ac:dyDescent="0.25">
      <c r="A5463" t="s">
        <v>5106</v>
      </c>
      <c r="B5463" t="s">
        <v>39</v>
      </c>
      <c r="C5463" t="s">
        <v>5125</v>
      </c>
      <c r="D5463" t="s">
        <v>2579</v>
      </c>
      <c r="E5463" t="s">
        <v>41</v>
      </c>
      <c r="G5463">
        <v>4347000.0000240002</v>
      </c>
      <c r="H5463" s="3">
        <v>2.4000000000000001E-5</v>
      </c>
      <c r="I5463" t="s">
        <v>5106</v>
      </c>
      <c r="J5463">
        <v>3951818.1818400002</v>
      </c>
      <c r="K5463">
        <v>395181.81818399997</v>
      </c>
      <c r="L5463">
        <v>4347000</v>
      </c>
      <c r="M5463" t="s">
        <v>2580</v>
      </c>
      <c r="N5463" t="s">
        <v>73</v>
      </c>
      <c r="O5463" t="s">
        <v>74</v>
      </c>
      <c r="Q5463">
        <v>2</v>
      </c>
      <c r="R5463" t="s">
        <v>67</v>
      </c>
      <c r="S5463">
        <v>214772.727273</v>
      </c>
      <c r="T5463" s="2">
        <v>0</v>
      </c>
      <c r="U5463">
        <v>10</v>
      </c>
      <c r="V5463">
        <v>42954.545454599996</v>
      </c>
      <c r="W5463">
        <v>429545.45454599999</v>
      </c>
      <c r="X5463">
        <v>429545.45454599999</v>
      </c>
      <c r="Y5463">
        <v>0</v>
      </c>
      <c r="Z5463">
        <v>0</v>
      </c>
      <c r="AA5463">
        <v>0</v>
      </c>
      <c r="AB5463" s="3">
        <v>2.4000000000000001E-5</v>
      </c>
      <c r="AC5463" t="s">
        <v>3804</v>
      </c>
      <c r="AD5463" t="s">
        <v>52</v>
      </c>
      <c r="AE5463">
        <v>0</v>
      </c>
      <c r="AF5463" t="s">
        <v>3804</v>
      </c>
      <c r="AH5463" t="s">
        <v>2582</v>
      </c>
      <c r="AI5463" t="s">
        <v>5126</v>
      </c>
    </row>
    <row r="5464" spans="1:35" hidden="1" x14ac:dyDescent="0.25">
      <c r="A5464" t="s">
        <v>5106</v>
      </c>
      <c r="B5464" t="s">
        <v>39</v>
      </c>
      <c r="C5464" t="s">
        <v>5125</v>
      </c>
      <c r="D5464" t="s">
        <v>2579</v>
      </c>
      <c r="E5464" t="s">
        <v>41</v>
      </c>
      <c r="G5464">
        <v>4347000.0000240002</v>
      </c>
      <c r="H5464" s="3">
        <v>2.4000000000000001E-5</v>
      </c>
      <c r="I5464" t="s">
        <v>5106</v>
      </c>
      <c r="J5464">
        <v>3951818.1818400002</v>
      </c>
      <c r="K5464">
        <v>395181.81818399997</v>
      </c>
      <c r="L5464">
        <v>4347000</v>
      </c>
      <c r="M5464" t="s">
        <v>2580</v>
      </c>
      <c r="N5464" t="s">
        <v>89</v>
      </c>
      <c r="O5464" t="s">
        <v>90</v>
      </c>
      <c r="Q5464">
        <v>3</v>
      </c>
      <c r="R5464" t="s">
        <v>50</v>
      </c>
      <c r="S5464">
        <v>42954.545454999999</v>
      </c>
      <c r="T5464" s="2">
        <v>0</v>
      </c>
      <c r="U5464">
        <v>10</v>
      </c>
      <c r="V5464">
        <v>12886.3636365</v>
      </c>
      <c r="W5464">
        <v>128863.636365</v>
      </c>
      <c r="X5464">
        <v>128863.636365</v>
      </c>
      <c r="Y5464">
        <v>0</v>
      </c>
      <c r="Z5464">
        <v>0</v>
      </c>
      <c r="AA5464">
        <v>0</v>
      </c>
      <c r="AB5464" s="3">
        <v>2.4000000000000001E-5</v>
      </c>
      <c r="AC5464" t="s">
        <v>3804</v>
      </c>
      <c r="AD5464" t="s">
        <v>52</v>
      </c>
      <c r="AE5464">
        <v>0</v>
      </c>
      <c r="AF5464" t="s">
        <v>3804</v>
      </c>
      <c r="AH5464" t="s">
        <v>2582</v>
      </c>
      <c r="AI5464" t="s">
        <v>5126</v>
      </c>
    </row>
    <row r="5465" spans="1:35" hidden="1" x14ac:dyDescent="0.25">
      <c r="A5465" t="s">
        <v>5106</v>
      </c>
      <c r="B5465" t="s">
        <v>39</v>
      </c>
      <c r="C5465" t="s">
        <v>5125</v>
      </c>
      <c r="D5465" t="s">
        <v>2579</v>
      </c>
      <c r="E5465" t="s">
        <v>41</v>
      </c>
      <c r="G5465">
        <v>4347000.0000240002</v>
      </c>
      <c r="H5465" s="3">
        <v>2.4000000000000001E-5</v>
      </c>
      <c r="I5465" t="s">
        <v>5106</v>
      </c>
      <c r="J5465">
        <v>3951818.1818400002</v>
      </c>
      <c r="K5465">
        <v>395181.81818399997</v>
      </c>
      <c r="L5465">
        <v>4347000</v>
      </c>
      <c r="M5465" t="s">
        <v>2580</v>
      </c>
      <c r="N5465" t="s">
        <v>59</v>
      </c>
      <c r="O5465" t="s">
        <v>60</v>
      </c>
      <c r="Q5465">
        <v>5</v>
      </c>
      <c r="R5465" t="s">
        <v>50</v>
      </c>
      <c r="S5465">
        <v>42954.545454999999</v>
      </c>
      <c r="T5465" s="2">
        <v>0</v>
      </c>
      <c r="U5465">
        <v>10</v>
      </c>
      <c r="V5465">
        <v>21477.2727275</v>
      </c>
      <c r="W5465">
        <v>214772.72727500001</v>
      </c>
      <c r="X5465">
        <v>214772.72727500001</v>
      </c>
      <c r="Y5465">
        <v>0</v>
      </c>
      <c r="Z5465">
        <v>0</v>
      </c>
      <c r="AA5465">
        <v>0</v>
      </c>
      <c r="AB5465" s="3">
        <v>2.4000000000000001E-5</v>
      </c>
      <c r="AC5465" t="s">
        <v>3804</v>
      </c>
      <c r="AD5465" t="s">
        <v>52</v>
      </c>
      <c r="AE5465">
        <v>0</v>
      </c>
      <c r="AF5465" t="s">
        <v>3804</v>
      </c>
      <c r="AH5465" t="s">
        <v>2582</v>
      </c>
      <c r="AI5465" t="s">
        <v>5126</v>
      </c>
    </row>
    <row r="5466" spans="1:35" hidden="1" x14ac:dyDescent="0.25">
      <c r="A5466" t="s">
        <v>5106</v>
      </c>
      <c r="B5466" t="s">
        <v>39</v>
      </c>
      <c r="C5466" t="s">
        <v>5125</v>
      </c>
      <c r="D5466" t="s">
        <v>2579</v>
      </c>
      <c r="E5466" t="s">
        <v>41</v>
      </c>
      <c r="G5466">
        <v>4347000.0000240002</v>
      </c>
      <c r="H5466" s="3">
        <v>2.4000000000000001E-5</v>
      </c>
      <c r="I5466" t="s">
        <v>5106</v>
      </c>
      <c r="J5466">
        <v>3951818.1818400002</v>
      </c>
      <c r="K5466">
        <v>395181.81818399997</v>
      </c>
      <c r="L5466">
        <v>4347000</v>
      </c>
      <c r="M5466" t="s">
        <v>2580</v>
      </c>
      <c r="N5466" t="s">
        <v>102</v>
      </c>
      <c r="O5466" t="s">
        <v>103</v>
      </c>
      <c r="Q5466">
        <v>5</v>
      </c>
      <c r="R5466" t="s">
        <v>50</v>
      </c>
      <c r="S5466">
        <v>42954.545454999999</v>
      </c>
      <c r="T5466" s="2">
        <v>0</v>
      </c>
      <c r="U5466">
        <v>10</v>
      </c>
      <c r="V5466">
        <v>21477.2727275</v>
      </c>
      <c r="W5466">
        <v>214772.72727500001</v>
      </c>
      <c r="X5466">
        <v>214772.72727500001</v>
      </c>
      <c r="Y5466">
        <v>0</v>
      </c>
      <c r="Z5466">
        <v>0</v>
      </c>
      <c r="AA5466">
        <v>0</v>
      </c>
      <c r="AB5466" s="3">
        <v>2.4000000000000001E-5</v>
      </c>
      <c r="AC5466" t="s">
        <v>3804</v>
      </c>
      <c r="AD5466" t="s">
        <v>52</v>
      </c>
      <c r="AE5466">
        <v>0</v>
      </c>
      <c r="AF5466" t="s">
        <v>3804</v>
      </c>
      <c r="AH5466" t="s">
        <v>2582</v>
      </c>
      <c r="AI5466" t="s">
        <v>5126</v>
      </c>
    </row>
    <row r="5467" spans="1:35" hidden="1" x14ac:dyDescent="0.25">
      <c r="A5467" t="s">
        <v>5106</v>
      </c>
      <c r="B5467" t="s">
        <v>39</v>
      </c>
      <c r="C5467" t="s">
        <v>5125</v>
      </c>
      <c r="D5467" t="s">
        <v>2579</v>
      </c>
      <c r="E5467" t="s">
        <v>41</v>
      </c>
      <c r="G5467">
        <v>4347000.0000240002</v>
      </c>
      <c r="H5467" s="3">
        <v>2.4000000000000001E-5</v>
      </c>
      <c r="I5467" t="s">
        <v>5106</v>
      </c>
      <c r="J5467">
        <v>3951818.1818400002</v>
      </c>
      <c r="K5467">
        <v>395181.81818399997</v>
      </c>
      <c r="L5467">
        <v>4347000</v>
      </c>
      <c r="M5467" t="s">
        <v>2580</v>
      </c>
      <c r="N5467" t="s">
        <v>191</v>
      </c>
      <c r="O5467" t="s">
        <v>192</v>
      </c>
      <c r="Q5467">
        <v>1</v>
      </c>
      <c r="R5467" t="s">
        <v>50</v>
      </c>
      <c r="S5467">
        <v>42954.545454999999</v>
      </c>
      <c r="T5467" s="2">
        <v>0</v>
      </c>
      <c r="U5467">
        <v>10</v>
      </c>
      <c r="V5467">
        <v>4295.4545454999998</v>
      </c>
      <c r="W5467">
        <v>42954.545454999999</v>
      </c>
      <c r="X5467">
        <v>42954.545454999999</v>
      </c>
      <c r="Y5467">
        <v>0</v>
      </c>
      <c r="Z5467">
        <v>0</v>
      </c>
      <c r="AA5467">
        <v>0</v>
      </c>
      <c r="AB5467" s="3">
        <v>2.4000000000000001E-5</v>
      </c>
      <c r="AC5467" t="s">
        <v>3804</v>
      </c>
      <c r="AD5467" t="s">
        <v>52</v>
      </c>
      <c r="AE5467">
        <v>0</v>
      </c>
      <c r="AF5467" t="s">
        <v>3804</v>
      </c>
      <c r="AH5467" t="s">
        <v>2582</v>
      </c>
      <c r="AI5467" t="s">
        <v>5126</v>
      </c>
    </row>
    <row r="5468" spans="1:35" hidden="1" x14ac:dyDescent="0.25">
      <c r="A5468" t="s">
        <v>5106</v>
      </c>
      <c r="B5468" t="s">
        <v>39</v>
      </c>
      <c r="C5468" t="s">
        <v>5125</v>
      </c>
      <c r="D5468" t="s">
        <v>2579</v>
      </c>
      <c r="E5468" t="s">
        <v>41</v>
      </c>
      <c r="G5468">
        <v>4347000.0000240002</v>
      </c>
      <c r="H5468" s="3">
        <v>2.4000000000000001E-5</v>
      </c>
      <c r="I5468" t="s">
        <v>5106</v>
      </c>
      <c r="J5468">
        <v>3951818.1818400002</v>
      </c>
      <c r="K5468">
        <v>395181.81818399997</v>
      </c>
      <c r="L5468">
        <v>4347000</v>
      </c>
      <c r="M5468" t="s">
        <v>2580</v>
      </c>
      <c r="N5468" t="s">
        <v>111</v>
      </c>
      <c r="O5468" t="s">
        <v>112</v>
      </c>
      <c r="Q5468">
        <v>3</v>
      </c>
      <c r="R5468" t="s">
        <v>50</v>
      </c>
      <c r="S5468">
        <v>42954.545454999999</v>
      </c>
      <c r="T5468" s="2">
        <v>0</v>
      </c>
      <c r="U5468">
        <v>10</v>
      </c>
      <c r="V5468">
        <v>12886.3636365</v>
      </c>
      <c r="W5468">
        <v>128863.636365</v>
      </c>
      <c r="X5468">
        <v>128863.636365</v>
      </c>
      <c r="Y5468">
        <v>0</v>
      </c>
      <c r="Z5468">
        <v>0</v>
      </c>
      <c r="AA5468">
        <v>0</v>
      </c>
      <c r="AB5468" s="3">
        <v>2.4000000000000001E-5</v>
      </c>
      <c r="AC5468" t="s">
        <v>3804</v>
      </c>
      <c r="AD5468" t="s">
        <v>52</v>
      </c>
      <c r="AE5468">
        <v>0</v>
      </c>
      <c r="AF5468" t="s">
        <v>3804</v>
      </c>
      <c r="AH5468" t="s">
        <v>2582</v>
      </c>
      <c r="AI5468" t="s">
        <v>5126</v>
      </c>
    </row>
    <row r="5469" spans="1:35" hidden="1" x14ac:dyDescent="0.25">
      <c r="A5469" t="s">
        <v>5106</v>
      </c>
      <c r="B5469" t="s">
        <v>39</v>
      </c>
      <c r="C5469" t="s">
        <v>5125</v>
      </c>
      <c r="D5469" t="s">
        <v>2579</v>
      </c>
      <c r="E5469" t="s">
        <v>41</v>
      </c>
      <c r="G5469">
        <v>4347000.0000240002</v>
      </c>
      <c r="H5469" s="3">
        <v>2.4000000000000001E-5</v>
      </c>
      <c r="I5469" t="s">
        <v>5106</v>
      </c>
      <c r="J5469">
        <v>3951818.1818400002</v>
      </c>
      <c r="K5469">
        <v>395181.81818399997</v>
      </c>
      <c r="L5469">
        <v>4347000</v>
      </c>
      <c r="M5469" t="s">
        <v>2580</v>
      </c>
      <c r="N5469" t="s">
        <v>57</v>
      </c>
      <c r="O5469" t="s">
        <v>58</v>
      </c>
      <c r="Q5469">
        <v>6</v>
      </c>
      <c r="R5469" t="s">
        <v>50</v>
      </c>
      <c r="S5469">
        <v>42954.545454999999</v>
      </c>
      <c r="T5469" s="2">
        <v>0</v>
      </c>
      <c r="U5469">
        <v>10</v>
      </c>
      <c r="V5469">
        <v>25772.727273</v>
      </c>
      <c r="W5469">
        <v>257727.27273</v>
      </c>
      <c r="X5469">
        <v>257727.27273</v>
      </c>
      <c r="Y5469">
        <v>0</v>
      </c>
      <c r="Z5469">
        <v>0</v>
      </c>
      <c r="AA5469">
        <v>0</v>
      </c>
      <c r="AB5469" s="3">
        <v>2.4000000000000001E-5</v>
      </c>
      <c r="AC5469" t="s">
        <v>3804</v>
      </c>
      <c r="AD5469" t="s">
        <v>52</v>
      </c>
      <c r="AE5469">
        <v>0</v>
      </c>
      <c r="AF5469" t="s">
        <v>3804</v>
      </c>
      <c r="AH5469" t="s">
        <v>2582</v>
      </c>
      <c r="AI5469" t="s">
        <v>5126</v>
      </c>
    </row>
    <row r="5470" spans="1:35" hidden="1" x14ac:dyDescent="0.25">
      <c r="A5470" t="s">
        <v>5106</v>
      </c>
      <c r="B5470" t="s">
        <v>39</v>
      </c>
      <c r="C5470" t="s">
        <v>5125</v>
      </c>
      <c r="D5470" t="s">
        <v>2579</v>
      </c>
      <c r="E5470" t="s">
        <v>41</v>
      </c>
      <c r="G5470">
        <v>4347000.0000240002</v>
      </c>
      <c r="H5470" s="3">
        <v>2.4000000000000001E-5</v>
      </c>
      <c r="I5470" t="s">
        <v>5106</v>
      </c>
      <c r="J5470">
        <v>3951818.1818400002</v>
      </c>
      <c r="K5470">
        <v>395181.81818399997</v>
      </c>
      <c r="L5470">
        <v>4347000</v>
      </c>
      <c r="M5470" t="s">
        <v>2580</v>
      </c>
      <c r="N5470" t="s">
        <v>115</v>
      </c>
      <c r="O5470" t="s">
        <v>116</v>
      </c>
      <c r="Q5470">
        <v>1</v>
      </c>
      <c r="R5470" t="s">
        <v>50</v>
      </c>
      <c r="S5470">
        <v>42954.545454999999</v>
      </c>
      <c r="T5470" s="2">
        <v>0</v>
      </c>
      <c r="U5470">
        <v>10</v>
      </c>
      <c r="V5470">
        <v>4295.4545454999998</v>
      </c>
      <c r="W5470">
        <v>42954.545454999999</v>
      </c>
      <c r="X5470">
        <v>42954.545454999999</v>
      </c>
      <c r="Y5470">
        <v>0</v>
      </c>
      <c r="Z5470">
        <v>0</v>
      </c>
      <c r="AA5470">
        <v>0</v>
      </c>
      <c r="AB5470" s="3">
        <v>2.4000000000000001E-5</v>
      </c>
      <c r="AC5470" t="s">
        <v>3804</v>
      </c>
      <c r="AD5470" t="s">
        <v>52</v>
      </c>
      <c r="AE5470">
        <v>0</v>
      </c>
      <c r="AF5470" t="s">
        <v>3804</v>
      </c>
      <c r="AH5470" t="s">
        <v>2582</v>
      </c>
      <c r="AI5470" t="s">
        <v>5126</v>
      </c>
    </row>
    <row r="5471" spans="1:35" hidden="1" x14ac:dyDescent="0.25">
      <c r="A5471" t="s">
        <v>5106</v>
      </c>
      <c r="B5471" t="s">
        <v>39</v>
      </c>
      <c r="C5471" t="s">
        <v>5125</v>
      </c>
      <c r="D5471" t="s">
        <v>2579</v>
      </c>
      <c r="E5471" t="s">
        <v>41</v>
      </c>
      <c r="G5471">
        <v>4347000.0000240002</v>
      </c>
      <c r="H5471" s="3">
        <v>2.4000000000000001E-5</v>
      </c>
      <c r="I5471" t="s">
        <v>5106</v>
      </c>
      <c r="J5471">
        <v>3951818.1818400002</v>
      </c>
      <c r="K5471">
        <v>395181.81818399997</v>
      </c>
      <c r="L5471">
        <v>4347000</v>
      </c>
      <c r="M5471" t="s">
        <v>2580</v>
      </c>
      <c r="N5471" t="s">
        <v>117</v>
      </c>
      <c r="O5471" t="s">
        <v>118</v>
      </c>
      <c r="Q5471">
        <v>1</v>
      </c>
      <c r="R5471" t="s">
        <v>50</v>
      </c>
      <c r="S5471">
        <v>42954.545454999999</v>
      </c>
      <c r="T5471" s="2">
        <v>0</v>
      </c>
      <c r="U5471">
        <v>10</v>
      </c>
      <c r="V5471">
        <v>4295.4545454999998</v>
      </c>
      <c r="W5471">
        <v>42954.545454999999</v>
      </c>
      <c r="X5471">
        <v>42954.545454999999</v>
      </c>
      <c r="Y5471">
        <v>0</v>
      </c>
      <c r="Z5471">
        <v>0</v>
      </c>
      <c r="AA5471">
        <v>0</v>
      </c>
      <c r="AB5471" s="3">
        <v>2.4000000000000001E-5</v>
      </c>
      <c r="AC5471" t="s">
        <v>3804</v>
      </c>
      <c r="AD5471" t="s">
        <v>52</v>
      </c>
      <c r="AE5471">
        <v>0</v>
      </c>
      <c r="AF5471" t="s">
        <v>3804</v>
      </c>
      <c r="AH5471" t="s">
        <v>2582</v>
      </c>
      <c r="AI5471" t="s">
        <v>5126</v>
      </c>
    </row>
    <row r="5472" spans="1:35" hidden="1" x14ac:dyDescent="0.25">
      <c r="A5472" t="s">
        <v>5106</v>
      </c>
      <c r="B5472" t="s">
        <v>39</v>
      </c>
      <c r="C5472" t="s">
        <v>5125</v>
      </c>
      <c r="D5472" t="s">
        <v>2579</v>
      </c>
      <c r="E5472" t="s">
        <v>41</v>
      </c>
      <c r="G5472">
        <v>4347000.0000240002</v>
      </c>
      <c r="H5472" s="3">
        <v>2.4000000000000001E-5</v>
      </c>
      <c r="I5472" t="s">
        <v>5106</v>
      </c>
      <c r="J5472">
        <v>3951818.1818400002</v>
      </c>
      <c r="K5472">
        <v>395181.81818399997</v>
      </c>
      <c r="L5472">
        <v>4347000</v>
      </c>
      <c r="M5472" t="s">
        <v>2580</v>
      </c>
      <c r="N5472" t="s">
        <v>75</v>
      </c>
      <c r="O5472" t="s">
        <v>76</v>
      </c>
      <c r="Q5472">
        <v>1</v>
      </c>
      <c r="R5472" t="s">
        <v>50</v>
      </c>
      <c r="S5472">
        <v>42954.545454999999</v>
      </c>
      <c r="T5472" s="2">
        <v>0</v>
      </c>
      <c r="U5472">
        <v>10</v>
      </c>
      <c r="V5472">
        <v>4295.4545454999998</v>
      </c>
      <c r="W5472">
        <v>42954.545454999999</v>
      </c>
      <c r="X5472">
        <v>42954.545454999999</v>
      </c>
      <c r="Y5472">
        <v>0</v>
      </c>
      <c r="Z5472">
        <v>0</v>
      </c>
      <c r="AA5472">
        <v>0</v>
      </c>
      <c r="AB5472" s="3">
        <v>2.4000000000000001E-5</v>
      </c>
      <c r="AC5472" t="s">
        <v>3804</v>
      </c>
      <c r="AD5472" t="s">
        <v>52</v>
      </c>
      <c r="AE5472">
        <v>0</v>
      </c>
      <c r="AF5472" t="s">
        <v>3804</v>
      </c>
      <c r="AH5472" t="s">
        <v>2582</v>
      </c>
      <c r="AI5472" t="s">
        <v>5126</v>
      </c>
    </row>
    <row r="5473" spans="1:35" hidden="1" x14ac:dyDescent="0.25">
      <c r="A5473" t="s">
        <v>5106</v>
      </c>
      <c r="B5473" t="s">
        <v>39</v>
      </c>
      <c r="C5473" t="s">
        <v>5125</v>
      </c>
      <c r="D5473" t="s">
        <v>2579</v>
      </c>
      <c r="E5473" t="s">
        <v>41</v>
      </c>
      <c r="G5473">
        <v>4347000.0000240002</v>
      </c>
      <c r="H5473" s="3">
        <v>2.4000000000000001E-5</v>
      </c>
      <c r="I5473" t="s">
        <v>5106</v>
      </c>
      <c r="J5473">
        <v>3951818.1818400002</v>
      </c>
      <c r="K5473">
        <v>395181.81818399997</v>
      </c>
      <c r="L5473">
        <v>4347000</v>
      </c>
      <c r="M5473" t="s">
        <v>2580</v>
      </c>
      <c r="N5473" t="s">
        <v>83</v>
      </c>
      <c r="O5473" t="s">
        <v>84</v>
      </c>
      <c r="Q5473">
        <v>2</v>
      </c>
      <c r="R5473" t="s">
        <v>50</v>
      </c>
      <c r="S5473">
        <v>42954.545454999999</v>
      </c>
      <c r="T5473" s="2">
        <v>0</v>
      </c>
      <c r="U5473">
        <v>10</v>
      </c>
      <c r="V5473">
        <v>8590.9090909999995</v>
      </c>
      <c r="W5473">
        <v>85909.090909999999</v>
      </c>
      <c r="X5473">
        <v>85909.090909999999</v>
      </c>
      <c r="Y5473">
        <v>0</v>
      </c>
      <c r="Z5473">
        <v>0</v>
      </c>
      <c r="AA5473">
        <v>0</v>
      </c>
      <c r="AB5473" s="3">
        <v>2.4000000000000001E-5</v>
      </c>
      <c r="AC5473" t="s">
        <v>3804</v>
      </c>
      <c r="AD5473" t="s">
        <v>52</v>
      </c>
      <c r="AE5473">
        <v>0</v>
      </c>
      <c r="AF5473" t="s">
        <v>3804</v>
      </c>
      <c r="AH5473" t="s">
        <v>2582</v>
      </c>
      <c r="AI5473" t="s">
        <v>5126</v>
      </c>
    </row>
    <row r="5474" spans="1:35" hidden="1" x14ac:dyDescent="0.25">
      <c r="A5474" t="s">
        <v>5106</v>
      </c>
      <c r="B5474" t="s">
        <v>39</v>
      </c>
      <c r="C5474" t="s">
        <v>5127</v>
      </c>
      <c r="D5474" t="s">
        <v>2573</v>
      </c>
      <c r="E5474" t="s">
        <v>41</v>
      </c>
      <c r="G5474">
        <v>4394250.000027</v>
      </c>
      <c r="H5474">
        <v>0</v>
      </c>
      <c r="I5474" t="s">
        <v>5106</v>
      </c>
      <c r="J5474">
        <v>3994772.7272970001</v>
      </c>
      <c r="K5474">
        <v>399477.27273000003</v>
      </c>
      <c r="L5474">
        <v>4394250.000027</v>
      </c>
      <c r="M5474" t="s">
        <v>2574</v>
      </c>
      <c r="N5474" t="s">
        <v>48</v>
      </c>
      <c r="O5474" t="s">
        <v>49</v>
      </c>
      <c r="Q5474">
        <v>2</v>
      </c>
      <c r="R5474" t="s">
        <v>50</v>
      </c>
      <c r="S5474">
        <v>42954.545454999999</v>
      </c>
      <c r="T5474" s="2">
        <v>0</v>
      </c>
      <c r="U5474">
        <v>10</v>
      </c>
      <c r="V5474">
        <v>8590.9090909999995</v>
      </c>
      <c r="W5474">
        <v>85909.090909999999</v>
      </c>
      <c r="X5474">
        <v>85909.090909999999</v>
      </c>
      <c r="Y5474">
        <v>0</v>
      </c>
      <c r="Z5474">
        <v>0</v>
      </c>
      <c r="AA5474">
        <v>0</v>
      </c>
      <c r="AB5474">
        <v>0</v>
      </c>
      <c r="AC5474" t="s">
        <v>3807</v>
      </c>
      <c r="AD5474" t="s">
        <v>52</v>
      </c>
      <c r="AE5474">
        <v>0</v>
      </c>
      <c r="AF5474" t="s">
        <v>3807</v>
      </c>
      <c r="AH5474" t="s">
        <v>2576</v>
      </c>
      <c r="AI5474" t="s">
        <v>5128</v>
      </c>
    </row>
    <row r="5475" spans="1:35" hidden="1" x14ac:dyDescent="0.25">
      <c r="A5475" t="s">
        <v>5106</v>
      </c>
      <c r="B5475" t="s">
        <v>39</v>
      </c>
      <c r="C5475" t="s">
        <v>5127</v>
      </c>
      <c r="D5475" t="s">
        <v>2573</v>
      </c>
      <c r="E5475" t="s">
        <v>41</v>
      </c>
      <c r="G5475">
        <v>4394250.000027</v>
      </c>
      <c r="H5475">
        <v>0</v>
      </c>
      <c r="I5475" t="s">
        <v>5106</v>
      </c>
      <c r="J5475">
        <v>3994772.7272970001</v>
      </c>
      <c r="K5475">
        <v>399477.27273000003</v>
      </c>
      <c r="L5475">
        <v>4394250.000027</v>
      </c>
      <c r="M5475" t="s">
        <v>2574</v>
      </c>
      <c r="N5475" t="s">
        <v>96</v>
      </c>
      <c r="O5475" t="s">
        <v>97</v>
      </c>
      <c r="Q5475">
        <v>2</v>
      </c>
      <c r="R5475" t="s">
        <v>50</v>
      </c>
      <c r="S5475">
        <v>42954.545454999999</v>
      </c>
      <c r="T5475" s="2">
        <v>0</v>
      </c>
      <c r="U5475">
        <v>10</v>
      </c>
      <c r="V5475">
        <v>8590.9090909999995</v>
      </c>
      <c r="W5475">
        <v>85909.090909999999</v>
      </c>
      <c r="X5475">
        <v>85909.090909999999</v>
      </c>
      <c r="Y5475">
        <v>0</v>
      </c>
      <c r="Z5475">
        <v>0</v>
      </c>
      <c r="AA5475">
        <v>0</v>
      </c>
      <c r="AB5475">
        <v>0</v>
      </c>
      <c r="AC5475" t="s">
        <v>3807</v>
      </c>
      <c r="AD5475" t="s">
        <v>52</v>
      </c>
      <c r="AE5475">
        <v>0</v>
      </c>
      <c r="AF5475" t="s">
        <v>3807</v>
      </c>
      <c r="AH5475" t="s">
        <v>2576</v>
      </c>
      <c r="AI5475" t="s">
        <v>5128</v>
      </c>
    </row>
    <row r="5476" spans="1:35" hidden="1" x14ac:dyDescent="0.25">
      <c r="A5476" t="s">
        <v>5106</v>
      </c>
      <c r="B5476" t="s">
        <v>39</v>
      </c>
      <c r="C5476" t="s">
        <v>5127</v>
      </c>
      <c r="D5476" t="s">
        <v>2573</v>
      </c>
      <c r="E5476" t="s">
        <v>41</v>
      </c>
      <c r="G5476">
        <v>4394250.000027</v>
      </c>
      <c r="H5476">
        <v>0</v>
      </c>
      <c r="I5476" t="s">
        <v>5106</v>
      </c>
      <c r="J5476">
        <v>3994772.7272970001</v>
      </c>
      <c r="K5476">
        <v>399477.27273000003</v>
      </c>
      <c r="L5476">
        <v>4394250.000027</v>
      </c>
      <c r="M5476" t="s">
        <v>2574</v>
      </c>
      <c r="N5476" t="s">
        <v>55</v>
      </c>
      <c r="O5476" t="s">
        <v>56</v>
      </c>
      <c r="Q5476">
        <v>3</v>
      </c>
      <c r="R5476" t="s">
        <v>67</v>
      </c>
      <c r="S5476">
        <v>214772.727273</v>
      </c>
      <c r="T5476" s="2">
        <v>0</v>
      </c>
      <c r="U5476">
        <v>10</v>
      </c>
      <c r="V5476">
        <v>64431.818181900002</v>
      </c>
      <c r="W5476">
        <v>644318.18181900005</v>
      </c>
      <c r="X5476">
        <v>644318.18181900005</v>
      </c>
      <c r="Y5476">
        <v>0</v>
      </c>
      <c r="Z5476">
        <v>0</v>
      </c>
      <c r="AA5476">
        <v>0</v>
      </c>
      <c r="AB5476">
        <v>0</v>
      </c>
      <c r="AC5476" t="s">
        <v>3807</v>
      </c>
      <c r="AD5476" t="s">
        <v>52</v>
      </c>
      <c r="AE5476">
        <v>0</v>
      </c>
      <c r="AF5476" t="s">
        <v>3807</v>
      </c>
      <c r="AH5476" t="s">
        <v>2576</v>
      </c>
      <c r="AI5476" t="s">
        <v>5128</v>
      </c>
    </row>
    <row r="5477" spans="1:35" hidden="1" x14ac:dyDescent="0.25">
      <c r="A5477" t="s">
        <v>5106</v>
      </c>
      <c r="B5477" t="s">
        <v>39</v>
      </c>
      <c r="C5477" t="s">
        <v>5127</v>
      </c>
      <c r="D5477" t="s">
        <v>2573</v>
      </c>
      <c r="E5477" t="s">
        <v>41</v>
      </c>
      <c r="G5477">
        <v>4394250.000027</v>
      </c>
      <c r="H5477">
        <v>0</v>
      </c>
      <c r="I5477" t="s">
        <v>5106</v>
      </c>
      <c r="J5477">
        <v>3994772.7272970001</v>
      </c>
      <c r="K5477">
        <v>399477.27273000003</v>
      </c>
      <c r="L5477">
        <v>4394250.000027</v>
      </c>
      <c r="M5477" t="s">
        <v>2574</v>
      </c>
      <c r="N5477" t="s">
        <v>73</v>
      </c>
      <c r="O5477" t="s">
        <v>74</v>
      </c>
      <c r="Q5477">
        <v>2</v>
      </c>
      <c r="R5477" t="s">
        <v>67</v>
      </c>
      <c r="S5477">
        <v>214772.727273</v>
      </c>
      <c r="T5477" s="2">
        <v>0</v>
      </c>
      <c r="U5477">
        <v>10</v>
      </c>
      <c r="V5477">
        <v>42954.545454599996</v>
      </c>
      <c r="W5477">
        <v>429545.45454599999</v>
      </c>
      <c r="X5477">
        <v>429545.45454599999</v>
      </c>
      <c r="Y5477">
        <v>0</v>
      </c>
      <c r="Z5477">
        <v>0</v>
      </c>
      <c r="AA5477">
        <v>0</v>
      </c>
      <c r="AB5477">
        <v>0</v>
      </c>
      <c r="AC5477" t="s">
        <v>3807</v>
      </c>
      <c r="AD5477" t="s">
        <v>52</v>
      </c>
      <c r="AE5477">
        <v>0</v>
      </c>
      <c r="AF5477" t="s">
        <v>3807</v>
      </c>
      <c r="AH5477" t="s">
        <v>2576</v>
      </c>
      <c r="AI5477" t="s">
        <v>5128</v>
      </c>
    </row>
    <row r="5478" spans="1:35" hidden="1" x14ac:dyDescent="0.25">
      <c r="A5478" t="s">
        <v>5106</v>
      </c>
      <c r="B5478" t="s">
        <v>39</v>
      </c>
      <c r="C5478" t="s">
        <v>5127</v>
      </c>
      <c r="D5478" t="s">
        <v>2573</v>
      </c>
      <c r="E5478" t="s">
        <v>41</v>
      </c>
      <c r="G5478">
        <v>4394250.000027</v>
      </c>
      <c r="H5478">
        <v>0</v>
      </c>
      <c r="I5478" t="s">
        <v>5106</v>
      </c>
      <c r="J5478">
        <v>3994772.7272970001</v>
      </c>
      <c r="K5478">
        <v>399477.27273000003</v>
      </c>
      <c r="L5478">
        <v>4394250.000027</v>
      </c>
      <c r="M5478" t="s">
        <v>2574</v>
      </c>
      <c r="N5478" t="s">
        <v>113</v>
      </c>
      <c r="O5478" t="s">
        <v>114</v>
      </c>
      <c r="Q5478">
        <v>7</v>
      </c>
      <c r="R5478" t="s">
        <v>50</v>
      </c>
      <c r="S5478">
        <v>42954.545454999999</v>
      </c>
      <c r="T5478" s="2">
        <v>0</v>
      </c>
      <c r="U5478">
        <v>10</v>
      </c>
      <c r="V5478">
        <v>30068.181818500001</v>
      </c>
      <c r="W5478">
        <v>300681.81818499998</v>
      </c>
      <c r="X5478">
        <v>300681.81818499998</v>
      </c>
      <c r="Y5478">
        <v>0</v>
      </c>
      <c r="Z5478">
        <v>0</v>
      </c>
      <c r="AA5478">
        <v>0</v>
      </c>
      <c r="AB5478">
        <v>0</v>
      </c>
      <c r="AC5478" t="s">
        <v>3807</v>
      </c>
      <c r="AD5478" t="s">
        <v>52</v>
      </c>
      <c r="AE5478">
        <v>0</v>
      </c>
      <c r="AF5478" t="s">
        <v>3807</v>
      </c>
      <c r="AH5478" t="s">
        <v>2576</v>
      </c>
      <c r="AI5478" t="s">
        <v>5128</v>
      </c>
    </row>
    <row r="5479" spans="1:35" hidden="1" x14ac:dyDescent="0.25">
      <c r="A5479" t="s">
        <v>5106</v>
      </c>
      <c r="B5479" t="s">
        <v>39</v>
      </c>
      <c r="C5479" t="s">
        <v>5127</v>
      </c>
      <c r="D5479" t="s">
        <v>2573</v>
      </c>
      <c r="E5479" t="s">
        <v>41</v>
      </c>
      <c r="G5479">
        <v>4394250.000027</v>
      </c>
      <c r="H5479">
        <v>0</v>
      </c>
      <c r="I5479" t="s">
        <v>5106</v>
      </c>
      <c r="J5479">
        <v>3994772.7272970001</v>
      </c>
      <c r="K5479">
        <v>399477.27273000003</v>
      </c>
      <c r="L5479">
        <v>4394250.000027</v>
      </c>
      <c r="M5479" t="s">
        <v>2574</v>
      </c>
      <c r="N5479" t="s">
        <v>59</v>
      </c>
      <c r="O5479" t="s">
        <v>60</v>
      </c>
      <c r="Q5479">
        <v>2</v>
      </c>
      <c r="R5479" t="s">
        <v>50</v>
      </c>
      <c r="S5479">
        <v>42954.545454999999</v>
      </c>
      <c r="T5479" s="2">
        <v>0</v>
      </c>
      <c r="U5479">
        <v>10</v>
      </c>
      <c r="V5479">
        <v>8590.9090909999995</v>
      </c>
      <c r="W5479">
        <v>85909.090909999999</v>
      </c>
      <c r="X5479">
        <v>85909.090909999999</v>
      </c>
      <c r="Y5479">
        <v>0</v>
      </c>
      <c r="Z5479">
        <v>0</v>
      </c>
      <c r="AA5479">
        <v>0</v>
      </c>
      <c r="AB5479">
        <v>0</v>
      </c>
      <c r="AC5479" t="s">
        <v>3807</v>
      </c>
      <c r="AD5479" t="s">
        <v>52</v>
      </c>
      <c r="AE5479">
        <v>0</v>
      </c>
      <c r="AF5479" t="s">
        <v>3807</v>
      </c>
      <c r="AH5479" t="s">
        <v>2576</v>
      </c>
      <c r="AI5479" t="s">
        <v>5128</v>
      </c>
    </row>
    <row r="5480" spans="1:35" hidden="1" x14ac:dyDescent="0.25">
      <c r="A5480" t="s">
        <v>5106</v>
      </c>
      <c r="B5480" t="s">
        <v>39</v>
      </c>
      <c r="C5480" t="s">
        <v>5127</v>
      </c>
      <c r="D5480" t="s">
        <v>2573</v>
      </c>
      <c r="E5480" t="s">
        <v>41</v>
      </c>
      <c r="G5480">
        <v>4394250.000027</v>
      </c>
      <c r="H5480">
        <v>0</v>
      </c>
      <c r="I5480" t="s">
        <v>5106</v>
      </c>
      <c r="J5480">
        <v>3994772.7272970001</v>
      </c>
      <c r="K5480">
        <v>399477.27273000003</v>
      </c>
      <c r="L5480">
        <v>4394250.000027</v>
      </c>
      <c r="M5480" t="s">
        <v>2574</v>
      </c>
      <c r="N5480" t="s">
        <v>89</v>
      </c>
      <c r="O5480" t="s">
        <v>90</v>
      </c>
      <c r="Q5480">
        <v>5</v>
      </c>
      <c r="R5480" t="s">
        <v>50</v>
      </c>
      <c r="S5480">
        <v>42954.545454999999</v>
      </c>
      <c r="T5480" s="2">
        <v>0</v>
      </c>
      <c r="U5480">
        <v>10</v>
      </c>
      <c r="V5480">
        <v>21477.2727275</v>
      </c>
      <c r="W5480">
        <v>214772.72727500001</v>
      </c>
      <c r="X5480">
        <v>214772.72727500001</v>
      </c>
      <c r="Y5480">
        <v>0</v>
      </c>
      <c r="Z5480">
        <v>0</v>
      </c>
      <c r="AA5480">
        <v>0</v>
      </c>
      <c r="AB5480">
        <v>0</v>
      </c>
      <c r="AC5480" t="s">
        <v>3807</v>
      </c>
      <c r="AD5480" t="s">
        <v>52</v>
      </c>
      <c r="AE5480">
        <v>0</v>
      </c>
      <c r="AF5480" t="s">
        <v>3807</v>
      </c>
      <c r="AH5480" t="s">
        <v>2576</v>
      </c>
      <c r="AI5480" t="s">
        <v>5128</v>
      </c>
    </row>
    <row r="5481" spans="1:35" hidden="1" x14ac:dyDescent="0.25">
      <c r="A5481" t="s">
        <v>5106</v>
      </c>
      <c r="B5481" t="s">
        <v>39</v>
      </c>
      <c r="C5481" t="s">
        <v>5127</v>
      </c>
      <c r="D5481" t="s">
        <v>2573</v>
      </c>
      <c r="E5481" t="s">
        <v>41</v>
      </c>
      <c r="G5481">
        <v>4394250.000027</v>
      </c>
      <c r="H5481">
        <v>0</v>
      </c>
      <c r="I5481" t="s">
        <v>5106</v>
      </c>
      <c r="J5481">
        <v>3994772.7272970001</v>
      </c>
      <c r="K5481">
        <v>399477.27273000003</v>
      </c>
      <c r="L5481">
        <v>4394250.000027</v>
      </c>
      <c r="M5481" t="s">
        <v>2574</v>
      </c>
      <c r="N5481" t="s">
        <v>806</v>
      </c>
      <c r="O5481" t="s">
        <v>807</v>
      </c>
      <c r="Q5481">
        <v>2</v>
      </c>
      <c r="R5481" t="s">
        <v>50</v>
      </c>
      <c r="S5481">
        <v>42954.545454999999</v>
      </c>
      <c r="T5481" s="2">
        <v>0</v>
      </c>
      <c r="U5481">
        <v>10</v>
      </c>
      <c r="V5481">
        <v>8590.9090909999995</v>
      </c>
      <c r="W5481">
        <v>85909.090909999999</v>
      </c>
      <c r="X5481">
        <v>85909.090909999999</v>
      </c>
      <c r="Y5481">
        <v>0</v>
      </c>
      <c r="Z5481">
        <v>0</v>
      </c>
      <c r="AA5481">
        <v>0</v>
      </c>
      <c r="AB5481">
        <v>0</v>
      </c>
      <c r="AC5481" t="s">
        <v>3807</v>
      </c>
      <c r="AD5481" t="s">
        <v>52</v>
      </c>
      <c r="AE5481">
        <v>0</v>
      </c>
      <c r="AF5481" t="s">
        <v>3807</v>
      </c>
      <c r="AH5481" t="s">
        <v>2576</v>
      </c>
      <c r="AI5481" t="s">
        <v>5128</v>
      </c>
    </row>
    <row r="5482" spans="1:35" hidden="1" x14ac:dyDescent="0.25">
      <c r="A5482" t="s">
        <v>5106</v>
      </c>
      <c r="B5482" t="s">
        <v>39</v>
      </c>
      <c r="C5482" t="s">
        <v>5127</v>
      </c>
      <c r="D5482" t="s">
        <v>2573</v>
      </c>
      <c r="E5482" t="s">
        <v>41</v>
      </c>
      <c r="G5482">
        <v>4394250.000027</v>
      </c>
      <c r="H5482">
        <v>0</v>
      </c>
      <c r="I5482" t="s">
        <v>5106</v>
      </c>
      <c r="J5482">
        <v>3994772.7272970001</v>
      </c>
      <c r="K5482">
        <v>399477.27273000003</v>
      </c>
      <c r="L5482">
        <v>4394250.000027</v>
      </c>
      <c r="M5482" t="s">
        <v>2574</v>
      </c>
      <c r="N5482" t="s">
        <v>111</v>
      </c>
      <c r="O5482" t="s">
        <v>112</v>
      </c>
      <c r="Q5482">
        <v>5</v>
      </c>
      <c r="R5482" t="s">
        <v>50</v>
      </c>
      <c r="S5482">
        <v>42954.545454999999</v>
      </c>
      <c r="T5482" s="2">
        <v>0</v>
      </c>
      <c r="U5482">
        <v>10</v>
      </c>
      <c r="V5482">
        <v>21477.2727275</v>
      </c>
      <c r="W5482">
        <v>214772.72727500001</v>
      </c>
      <c r="X5482">
        <v>214772.72727500001</v>
      </c>
      <c r="Y5482">
        <v>0</v>
      </c>
      <c r="Z5482">
        <v>0</v>
      </c>
      <c r="AA5482">
        <v>0</v>
      </c>
      <c r="AB5482">
        <v>0</v>
      </c>
      <c r="AC5482" t="s">
        <v>3807</v>
      </c>
      <c r="AD5482" t="s">
        <v>52</v>
      </c>
      <c r="AE5482">
        <v>0</v>
      </c>
      <c r="AF5482" t="s">
        <v>3807</v>
      </c>
      <c r="AH5482" t="s">
        <v>2576</v>
      </c>
      <c r="AI5482" t="s">
        <v>5128</v>
      </c>
    </row>
    <row r="5483" spans="1:35" hidden="1" x14ac:dyDescent="0.25">
      <c r="A5483" t="s">
        <v>5106</v>
      </c>
      <c r="B5483" t="s">
        <v>39</v>
      </c>
      <c r="C5483" t="s">
        <v>5127</v>
      </c>
      <c r="D5483" t="s">
        <v>2573</v>
      </c>
      <c r="E5483" t="s">
        <v>41</v>
      </c>
      <c r="G5483">
        <v>4394250.000027</v>
      </c>
      <c r="H5483">
        <v>0</v>
      </c>
      <c r="I5483" t="s">
        <v>5106</v>
      </c>
      <c r="J5483">
        <v>3994772.7272970001</v>
      </c>
      <c r="K5483">
        <v>399477.27273000003</v>
      </c>
      <c r="L5483">
        <v>4394250.000027</v>
      </c>
      <c r="M5483" t="s">
        <v>2574</v>
      </c>
      <c r="N5483" t="s">
        <v>280</v>
      </c>
      <c r="O5483" t="s">
        <v>281</v>
      </c>
      <c r="Q5483">
        <v>4</v>
      </c>
      <c r="R5483" t="s">
        <v>67</v>
      </c>
      <c r="S5483">
        <v>214772.727273</v>
      </c>
      <c r="T5483" s="2">
        <v>0</v>
      </c>
      <c r="U5483">
        <v>10</v>
      </c>
      <c r="V5483">
        <v>85909.090909199993</v>
      </c>
      <c r="W5483">
        <v>859090.90909199999</v>
      </c>
      <c r="X5483">
        <v>859090.90909199999</v>
      </c>
      <c r="Y5483">
        <v>0</v>
      </c>
      <c r="Z5483">
        <v>0</v>
      </c>
      <c r="AA5483">
        <v>0</v>
      </c>
      <c r="AB5483">
        <v>0</v>
      </c>
      <c r="AC5483" t="s">
        <v>3807</v>
      </c>
      <c r="AD5483" t="s">
        <v>52</v>
      </c>
      <c r="AE5483">
        <v>0</v>
      </c>
      <c r="AF5483" t="s">
        <v>3807</v>
      </c>
      <c r="AH5483" t="s">
        <v>2576</v>
      </c>
      <c r="AI5483" t="s">
        <v>5128</v>
      </c>
    </row>
    <row r="5484" spans="1:35" hidden="1" x14ac:dyDescent="0.25">
      <c r="A5484" t="s">
        <v>5106</v>
      </c>
      <c r="B5484" t="s">
        <v>39</v>
      </c>
      <c r="C5484" t="s">
        <v>5127</v>
      </c>
      <c r="D5484" t="s">
        <v>2573</v>
      </c>
      <c r="E5484" t="s">
        <v>41</v>
      </c>
      <c r="G5484">
        <v>4394250.000027</v>
      </c>
      <c r="H5484">
        <v>0</v>
      </c>
      <c r="I5484" t="s">
        <v>5106</v>
      </c>
      <c r="J5484">
        <v>3994772.7272970001</v>
      </c>
      <c r="K5484">
        <v>399477.27273000003</v>
      </c>
      <c r="L5484">
        <v>4394250.000027</v>
      </c>
      <c r="M5484" t="s">
        <v>2574</v>
      </c>
      <c r="N5484" t="s">
        <v>71</v>
      </c>
      <c r="O5484" t="s">
        <v>72</v>
      </c>
      <c r="Q5484">
        <v>10</v>
      </c>
      <c r="R5484" t="s">
        <v>50</v>
      </c>
      <c r="S5484">
        <v>42954.545454999999</v>
      </c>
      <c r="T5484" s="2">
        <v>0</v>
      </c>
      <c r="U5484">
        <v>10</v>
      </c>
      <c r="V5484">
        <v>42954.545454999999</v>
      </c>
      <c r="W5484">
        <v>429545.45455000002</v>
      </c>
      <c r="X5484">
        <v>429545.45455000002</v>
      </c>
      <c r="Y5484">
        <v>0</v>
      </c>
      <c r="Z5484">
        <v>0</v>
      </c>
      <c r="AA5484">
        <v>0</v>
      </c>
      <c r="AB5484">
        <v>0</v>
      </c>
      <c r="AC5484" t="s">
        <v>3807</v>
      </c>
      <c r="AD5484" t="s">
        <v>52</v>
      </c>
      <c r="AE5484">
        <v>0</v>
      </c>
      <c r="AF5484" t="s">
        <v>3807</v>
      </c>
      <c r="AH5484" t="s">
        <v>2576</v>
      </c>
      <c r="AI5484" t="s">
        <v>5128</v>
      </c>
    </row>
    <row r="5485" spans="1:35" hidden="1" x14ac:dyDescent="0.25">
      <c r="A5485" t="s">
        <v>5106</v>
      </c>
      <c r="B5485" t="s">
        <v>39</v>
      </c>
      <c r="C5485" t="s">
        <v>5127</v>
      </c>
      <c r="D5485" t="s">
        <v>2573</v>
      </c>
      <c r="E5485" t="s">
        <v>41</v>
      </c>
      <c r="G5485">
        <v>4394250.000027</v>
      </c>
      <c r="H5485">
        <v>0</v>
      </c>
      <c r="I5485" t="s">
        <v>5106</v>
      </c>
      <c r="J5485">
        <v>3994772.7272970001</v>
      </c>
      <c r="K5485">
        <v>399477.27273000003</v>
      </c>
      <c r="L5485">
        <v>4394250.000027</v>
      </c>
      <c r="M5485" t="s">
        <v>2574</v>
      </c>
      <c r="N5485" t="s">
        <v>75</v>
      </c>
      <c r="O5485" t="s">
        <v>76</v>
      </c>
      <c r="Q5485">
        <v>3</v>
      </c>
      <c r="R5485" t="s">
        <v>50</v>
      </c>
      <c r="S5485">
        <v>42954.545454999999</v>
      </c>
      <c r="T5485" s="2">
        <v>0</v>
      </c>
      <c r="U5485">
        <v>10</v>
      </c>
      <c r="V5485">
        <v>12886.3636365</v>
      </c>
      <c r="W5485">
        <v>128863.636365</v>
      </c>
      <c r="X5485">
        <v>128863.636365</v>
      </c>
      <c r="Y5485">
        <v>0</v>
      </c>
      <c r="Z5485">
        <v>0</v>
      </c>
      <c r="AA5485">
        <v>0</v>
      </c>
      <c r="AB5485">
        <v>0</v>
      </c>
      <c r="AC5485" t="s">
        <v>3807</v>
      </c>
      <c r="AD5485" t="s">
        <v>52</v>
      </c>
      <c r="AE5485">
        <v>0</v>
      </c>
      <c r="AF5485" t="s">
        <v>3807</v>
      </c>
      <c r="AH5485" t="s">
        <v>2576</v>
      </c>
      <c r="AI5485" t="s">
        <v>5128</v>
      </c>
    </row>
    <row r="5486" spans="1:35" hidden="1" x14ac:dyDescent="0.25">
      <c r="A5486" t="s">
        <v>5106</v>
      </c>
      <c r="B5486" t="s">
        <v>39</v>
      </c>
      <c r="C5486" t="s">
        <v>5127</v>
      </c>
      <c r="D5486" t="s">
        <v>2573</v>
      </c>
      <c r="E5486" t="s">
        <v>41</v>
      </c>
      <c r="G5486">
        <v>4394250.000027</v>
      </c>
      <c r="H5486">
        <v>0</v>
      </c>
      <c r="I5486" t="s">
        <v>5106</v>
      </c>
      <c r="J5486">
        <v>3994772.7272970001</v>
      </c>
      <c r="K5486">
        <v>399477.27273000003</v>
      </c>
      <c r="L5486">
        <v>4394250.000027</v>
      </c>
      <c r="M5486" t="s">
        <v>2574</v>
      </c>
      <c r="N5486" t="s">
        <v>57</v>
      </c>
      <c r="O5486" t="s">
        <v>58</v>
      </c>
      <c r="Q5486">
        <v>1</v>
      </c>
      <c r="R5486" t="s">
        <v>50</v>
      </c>
      <c r="S5486">
        <v>42954.545454999999</v>
      </c>
      <c r="T5486" s="2">
        <v>0</v>
      </c>
      <c r="U5486">
        <v>10</v>
      </c>
      <c r="V5486">
        <v>4295.4545454999998</v>
      </c>
      <c r="W5486">
        <v>42954.545454999999</v>
      </c>
      <c r="X5486">
        <v>42954.545454999999</v>
      </c>
      <c r="Y5486">
        <v>0</v>
      </c>
      <c r="Z5486">
        <v>0</v>
      </c>
      <c r="AA5486">
        <v>0</v>
      </c>
      <c r="AB5486">
        <v>0</v>
      </c>
      <c r="AC5486" t="s">
        <v>3807</v>
      </c>
      <c r="AD5486" t="s">
        <v>52</v>
      </c>
      <c r="AE5486">
        <v>0</v>
      </c>
      <c r="AF5486" t="s">
        <v>3807</v>
      </c>
      <c r="AH5486" t="s">
        <v>2576</v>
      </c>
      <c r="AI5486" t="s">
        <v>5128</v>
      </c>
    </row>
    <row r="5487" spans="1:35" hidden="1" x14ac:dyDescent="0.25">
      <c r="A5487" t="s">
        <v>5106</v>
      </c>
      <c r="B5487" t="s">
        <v>39</v>
      </c>
      <c r="C5487" t="s">
        <v>5127</v>
      </c>
      <c r="D5487" t="s">
        <v>2573</v>
      </c>
      <c r="E5487" t="s">
        <v>41</v>
      </c>
      <c r="G5487">
        <v>4394250.000027</v>
      </c>
      <c r="H5487">
        <v>0</v>
      </c>
      <c r="I5487" t="s">
        <v>5106</v>
      </c>
      <c r="J5487">
        <v>3994772.7272970001</v>
      </c>
      <c r="K5487">
        <v>399477.27273000003</v>
      </c>
      <c r="L5487">
        <v>4394250.000027</v>
      </c>
      <c r="M5487" t="s">
        <v>2574</v>
      </c>
      <c r="N5487" t="s">
        <v>87</v>
      </c>
      <c r="O5487" t="s">
        <v>88</v>
      </c>
      <c r="Q5487">
        <v>5</v>
      </c>
      <c r="R5487" t="s">
        <v>50</v>
      </c>
      <c r="S5487">
        <v>42954.545454999999</v>
      </c>
      <c r="T5487" s="2">
        <v>0</v>
      </c>
      <c r="U5487">
        <v>10</v>
      </c>
      <c r="V5487">
        <v>21477.2727275</v>
      </c>
      <c r="W5487">
        <v>214772.72727500001</v>
      </c>
      <c r="X5487">
        <v>214772.72727500001</v>
      </c>
      <c r="Y5487">
        <v>0</v>
      </c>
      <c r="Z5487">
        <v>0</v>
      </c>
      <c r="AA5487">
        <v>0</v>
      </c>
      <c r="AB5487">
        <v>0</v>
      </c>
      <c r="AC5487" t="s">
        <v>3807</v>
      </c>
      <c r="AD5487" t="s">
        <v>52</v>
      </c>
      <c r="AE5487">
        <v>0</v>
      </c>
      <c r="AF5487" t="s">
        <v>3807</v>
      </c>
      <c r="AH5487" t="s">
        <v>2576</v>
      </c>
      <c r="AI5487" t="s">
        <v>5128</v>
      </c>
    </row>
    <row r="5488" spans="1:35" hidden="1" x14ac:dyDescent="0.25">
      <c r="A5488" t="s">
        <v>5106</v>
      </c>
      <c r="B5488" t="s">
        <v>39</v>
      </c>
      <c r="C5488" t="s">
        <v>5127</v>
      </c>
      <c r="D5488" t="s">
        <v>2573</v>
      </c>
      <c r="E5488" t="s">
        <v>41</v>
      </c>
      <c r="G5488">
        <v>4394250.000027</v>
      </c>
      <c r="H5488">
        <v>0</v>
      </c>
      <c r="I5488" t="s">
        <v>5106</v>
      </c>
      <c r="J5488">
        <v>3994772.7272970001</v>
      </c>
      <c r="K5488">
        <v>399477.27273000003</v>
      </c>
      <c r="L5488">
        <v>4394250.000027</v>
      </c>
      <c r="M5488" t="s">
        <v>2574</v>
      </c>
      <c r="N5488" t="s">
        <v>83</v>
      </c>
      <c r="O5488" t="s">
        <v>84</v>
      </c>
      <c r="Q5488">
        <v>1</v>
      </c>
      <c r="R5488" t="s">
        <v>50</v>
      </c>
      <c r="S5488">
        <v>42954.545454999999</v>
      </c>
      <c r="T5488" s="2">
        <v>0</v>
      </c>
      <c r="U5488">
        <v>10</v>
      </c>
      <c r="V5488">
        <v>4295.4545454999998</v>
      </c>
      <c r="W5488">
        <v>42954.545454999999</v>
      </c>
      <c r="X5488">
        <v>42954.545454999999</v>
      </c>
      <c r="Y5488">
        <v>0</v>
      </c>
      <c r="Z5488">
        <v>0</v>
      </c>
      <c r="AA5488">
        <v>0</v>
      </c>
      <c r="AB5488">
        <v>0</v>
      </c>
      <c r="AC5488" t="s">
        <v>3807</v>
      </c>
      <c r="AD5488" t="s">
        <v>52</v>
      </c>
      <c r="AE5488">
        <v>0</v>
      </c>
      <c r="AF5488" t="s">
        <v>3807</v>
      </c>
      <c r="AH5488" t="s">
        <v>2576</v>
      </c>
      <c r="AI5488" t="s">
        <v>5128</v>
      </c>
    </row>
    <row r="5489" spans="1:35" hidden="1" x14ac:dyDescent="0.25">
      <c r="A5489" t="s">
        <v>5106</v>
      </c>
      <c r="B5489" t="s">
        <v>39</v>
      </c>
      <c r="C5489" t="s">
        <v>5127</v>
      </c>
      <c r="D5489" t="s">
        <v>2573</v>
      </c>
      <c r="E5489" t="s">
        <v>41</v>
      </c>
      <c r="G5489">
        <v>4394250.000027</v>
      </c>
      <c r="H5489">
        <v>0</v>
      </c>
      <c r="I5489" t="s">
        <v>5106</v>
      </c>
      <c r="J5489">
        <v>3994772.7272970001</v>
      </c>
      <c r="K5489">
        <v>399477.27273000003</v>
      </c>
      <c r="L5489">
        <v>4394250.000027</v>
      </c>
      <c r="M5489" t="s">
        <v>2574</v>
      </c>
      <c r="N5489" t="s">
        <v>115</v>
      </c>
      <c r="O5489" t="s">
        <v>116</v>
      </c>
      <c r="Q5489">
        <v>2</v>
      </c>
      <c r="R5489" t="s">
        <v>50</v>
      </c>
      <c r="S5489">
        <v>42954.545454999999</v>
      </c>
      <c r="T5489" s="2">
        <v>0</v>
      </c>
      <c r="U5489">
        <v>10</v>
      </c>
      <c r="V5489">
        <v>8590.9090909999995</v>
      </c>
      <c r="W5489">
        <v>85909.090909999999</v>
      </c>
      <c r="X5489">
        <v>85909.090909999999</v>
      </c>
      <c r="Y5489">
        <v>0</v>
      </c>
      <c r="Z5489">
        <v>0</v>
      </c>
      <c r="AA5489">
        <v>0</v>
      </c>
      <c r="AB5489">
        <v>0</v>
      </c>
      <c r="AC5489" t="s">
        <v>3807</v>
      </c>
      <c r="AD5489" t="s">
        <v>52</v>
      </c>
      <c r="AE5489">
        <v>0</v>
      </c>
      <c r="AF5489" t="s">
        <v>3807</v>
      </c>
      <c r="AH5489" t="s">
        <v>2576</v>
      </c>
      <c r="AI5489" t="s">
        <v>5128</v>
      </c>
    </row>
    <row r="5490" spans="1:35" hidden="1" x14ac:dyDescent="0.25">
      <c r="A5490" t="s">
        <v>5106</v>
      </c>
      <c r="B5490" t="s">
        <v>39</v>
      </c>
      <c r="C5490" t="s">
        <v>5127</v>
      </c>
      <c r="D5490" t="s">
        <v>2573</v>
      </c>
      <c r="E5490" t="s">
        <v>41</v>
      </c>
      <c r="G5490">
        <v>4394250.000027</v>
      </c>
      <c r="H5490">
        <v>0</v>
      </c>
      <c r="I5490" t="s">
        <v>5106</v>
      </c>
      <c r="J5490">
        <v>3994772.7272970001</v>
      </c>
      <c r="K5490">
        <v>399477.27273000003</v>
      </c>
      <c r="L5490">
        <v>4394250.000027</v>
      </c>
      <c r="M5490" t="s">
        <v>2574</v>
      </c>
      <c r="N5490" t="s">
        <v>189</v>
      </c>
      <c r="O5490" t="s">
        <v>190</v>
      </c>
      <c r="Q5490">
        <v>1</v>
      </c>
      <c r="R5490" t="s">
        <v>50</v>
      </c>
      <c r="S5490">
        <v>42954.545454999999</v>
      </c>
      <c r="T5490" s="2">
        <v>0</v>
      </c>
      <c r="U5490">
        <v>10</v>
      </c>
      <c r="V5490">
        <v>4295.4545454999998</v>
      </c>
      <c r="W5490">
        <v>42954.545454999999</v>
      </c>
      <c r="X5490">
        <v>42954.545454999999</v>
      </c>
      <c r="Y5490">
        <v>0</v>
      </c>
      <c r="Z5490">
        <v>0</v>
      </c>
      <c r="AA5490">
        <v>0</v>
      </c>
      <c r="AB5490">
        <v>0</v>
      </c>
      <c r="AC5490" t="s">
        <v>3807</v>
      </c>
      <c r="AD5490" t="s">
        <v>52</v>
      </c>
      <c r="AE5490">
        <v>0</v>
      </c>
      <c r="AF5490" t="s">
        <v>3807</v>
      </c>
      <c r="AH5490" t="s">
        <v>2576</v>
      </c>
      <c r="AI5490" t="s">
        <v>5128</v>
      </c>
    </row>
    <row r="5491" spans="1:35" hidden="1" x14ac:dyDescent="0.25">
      <c r="A5491" t="s">
        <v>5106</v>
      </c>
      <c r="B5491" t="s">
        <v>39</v>
      </c>
      <c r="C5491" t="s">
        <v>5129</v>
      </c>
      <c r="D5491" t="s">
        <v>2559</v>
      </c>
      <c r="E5491" t="s">
        <v>41</v>
      </c>
      <c r="G5491">
        <v>10319977.000024</v>
      </c>
      <c r="H5491" s="3">
        <v>2.4000000000000001E-5</v>
      </c>
      <c r="I5491" t="s">
        <v>5106</v>
      </c>
      <c r="J5491">
        <v>9381797.2727489993</v>
      </c>
      <c r="K5491">
        <v>938179.72727499995</v>
      </c>
      <c r="L5491">
        <v>10319977</v>
      </c>
      <c r="M5491" t="s">
        <v>2560</v>
      </c>
      <c r="N5491" t="s">
        <v>61</v>
      </c>
      <c r="O5491" t="s">
        <v>62</v>
      </c>
      <c r="Q5491">
        <v>19</v>
      </c>
      <c r="R5491" t="s">
        <v>50</v>
      </c>
      <c r="S5491">
        <v>40122.727272999997</v>
      </c>
      <c r="T5491" s="2">
        <v>0</v>
      </c>
      <c r="U5491">
        <v>10</v>
      </c>
      <c r="V5491">
        <v>76233.181818700003</v>
      </c>
      <c r="W5491">
        <v>762331.818187</v>
      </c>
      <c r="X5491">
        <v>762331.818187</v>
      </c>
      <c r="Y5491">
        <v>0</v>
      </c>
      <c r="Z5491">
        <v>0</v>
      </c>
      <c r="AA5491">
        <v>0</v>
      </c>
      <c r="AB5491" s="3">
        <v>2.4000000000000001E-5</v>
      </c>
      <c r="AC5491" t="s">
        <v>3810</v>
      </c>
      <c r="AD5491" t="s">
        <v>52</v>
      </c>
      <c r="AE5491">
        <v>0</v>
      </c>
      <c r="AF5491" t="s">
        <v>3810</v>
      </c>
      <c r="AH5491" t="s">
        <v>2562</v>
      </c>
      <c r="AI5491" t="s">
        <v>5130</v>
      </c>
    </row>
    <row r="5492" spans="1:35" hidden="1" x14ac:dyDescent="0.25">
      <c r="A5492" t="s">
        <v>5106</v>
      </c>
      <c r="B5492" t="s">
        <v>39</v>
      </c>
      <c r="C5492" t="s">
        <v>5129</v>
      </c>
      <c r="D5492" t="s">
        <v>2559</v>
      </c>
      <c r="E5492" t="s">
        <v>41</v>
      </c>
      <c r="G5492">
        <v>10319977.000024</v>
      </c>
      <c r="H5492" s="3">
        <v>2.4000000000000001E-5</v>
      </c>
      <c r="I5492" t="s">
        <v>5106</v>
      </c>
      <c r="J5492">
        <v>9381797.2727489993</v>
      </c>
      <c r="K5492">
        <v>938179.72727499995</v>
      </c>
      <c r="L5492">
        <v>10319977</v>
      </c>
      <c r="M5492" t="s">
        <v>2560</v>
      </c>
      <c r="N5492" t="s">
        <v>63</v>
      </c>
      <c r="O5492" t="s">
        <v>64</v>
      </c>
      <c r="Q5492">
        <v>28</v>
      </c>
      <c r="R5492" t="s">
        <v>50</v>
      </c>
      <c r="S5492">
        <v>16067.272727</v>
      </c>
      <c r="T5492" s="2">
        <v>0</v>
      </c>
      <c r="U5492">
        <v>10</v>
      </c>
      <c r="V5492">
        <v>44988.363635599999</v>
      </c>
      <c r="W5492">
        <v>449883.63635599997</v>
      </c>
      <c r="X5492">
        <v>449883.63635599997</v>
      </c>
      <c r="Y5492">
        <v>0</v>
      </c>
      <c r="Z5492">
        <v>0</v>
      </c>
      <c r="AA5492">
        <v>0</v>
      </c>
      <c r="AB5492" s="3">
        <v>2.4000000000000001E-5</v>
      </c>
      <c r="AC5492" t="s">
        <v>3810</v>
      </c>
      <c r="AD5492" t="s">
        <v>52</v>
      </c>
      <c r="AE5492">
        <v>0</v>
      </c>
      <c r="AF5492" t="s">
        <v>3810</v>
      </c>
      <c r="AH5492" t="s">
        <v>2562</v>
      </c>
      <c r="AI5492" t="s">
        <v>5130</v>
      </c>
    </row>
    <row r="5493" spans="1:35" hidden="1" x14ac:dyDescent="0.25">
      <c r="A5493" t="s">
        <v>5106</v>
      </c>
      <c r="B5493" t="s">
        <v>39</v>
      </c>
      <c r="C5493" t="s">
        <v>5129</v>
      </c>
      <c r="D5493" t="s">
        <v>2559</v>
      </c>
      <c r="E5493" t="s">
        <v>41</v>
      </c>
      <c r="G5493">
        <v>10319977.000024</v>
      </c>
      <c r="H5493" s="3">
        <v>2.4000000000000001E-5</v>
      </c>
      <c r="I5493" t="s">
        <v>5106</v>
      </c>
      <c r="J5493">
        <v>9381797.2727489993</v>
      </c>
      <c r="K5493">
        <v>938179.72727499995</v>
      </c>
      <c r="L5493">
        <v>10319977</v>
      </c>
      <c r="M5493" t="s">
        <v>2560</v>
      </c>
      <c r="N5493" t="s">
        <v>2564</v>
      </c>
      <c r="O5493" t="s">
        <v>2565</v>
      </c>
      <c r="Q5493">
        <v>1</v>
      </c>
      <c r="R5493" t="s">
        <v>50</v>
      </c>
      <c r="S5493">
        <v>51172.727272999997</v>
      </c>
      <c r="T5493" s="2">
        <v>0</v>
      </c>
      <c r="U5493">
        <v>10</v>
      </c>
      <c r="V5493">
        <v>5117.2727273</v>
      </c>
      <c r="W5493">
        <v>51172.727272999997</v>
      </c>
      <c r="X5493">
        <v>51172.727272999997</v>
      </c>
      <c r="Y5493">
        <v>0</v>
      </c>
      <c r="Z5493">
        <v>0</v>
      </c>
      <c r="AA5493">
        <v>0</v>
      </c>
      <c r="AB5493" s="3">
        <v>2.4000000000000001E-5</v>
      </c>
      <c r="AC5493" t="s">
        <v>3810</v>
      </c>
      <c r="AD5493" t="s">
        <v>52</v>
      </c>
      <c r="AE5493">
        <v>0</v>
      </c>
      <c r="AF5493" t="s">
        <v>3810</v>
      </c>
      <c r="AH5493" t="s">
        <v>2562</v>
      </c>
      <c r="AI5493" t="s">
        <v>5130</v>
      </c>
    </row>
    <row r="5494" spans="1:35" hidden="1" x14ac:dyDescent="0.25">
      <c r="A5494" t="s">
        <v>5106</v>
      </c>
      <c r="B5494" t="s">
        <v>39</v>
      </c>
      <c r="C5494" t="s">
        <v>5129</v>
      </c>
      <c r="D5494" t="s">
        <v>2559</v>
      </c>
      <c r="E5494" t="s">
        <v>41</v>
      </c>
      <c r="G5494">
        <v>10319977.000024</v>
      </c>
      <c r="H5494" s="3">
        <v>2.4000000000000001E-5</v>
      </c>
      <c r="I5494" t="s">
        <v>5106</v>
      </c>
      <c r="J5494">
        <v>9381797.2727489993</v>
      </c>
      <c r="K5494">
        <v>938179.72727499995</v>
      </c>
      <c r="L5494">
        <v>10319977</v>
      </c>
      <c r="M5494" t="s">
        <v>2560</v>
      </c>
      <c r="N5494" t="s">
        <v>806</v>
      </c>
      <c r="O5494" t="s">
        <v>807</v>
      </c>
      <c r="Q5494">
        <v>5</v>
      </c>
      <c r="R5494" t="s">
        <v>50</v>
      </c>
      <c r="S5494">
        <v>42954.545454999999</v>
      </c>
      <c r="T5494" s="2">
        <v>0</v>
      </c>
      <c r="U5494">
        <v>10</v>
      </c>
      <c r="V5494">
        <v>21477.2727275</v>
      </c>
      <c r="W5494">
        <v>214772.72727500001</v>
      </c>
      <c r="X5494">
        <v>214772.72727500001</v>
      </c>
      <c r="Y5494">
        <v>0</v>
      </c>
      <c r="Z5494">
        <v>0</v>
      </c>
      <c r="AA5494">
        <v>0</v>
      </c>
      <c r="AB5494" s="3">
        <v>2.4000000000000001E-5</v>
      </c>
      <c r="AC5494" t="s">
        <v>3810</v>
      </c>
      <c r="AD5494" t="s">
        <v>52</v>
      </c>
      <c r="AE5494">
        <v>0</v>
      </c>
      <c r="AF5494" t="s">
        <v>3810</v>
      </c>
      <c r="AH5494" t="s">
        <v>2562</v>
      </c>
      <c r="AI5494" t="s">
        <v>5130</v>
      </c>
    </row>
    <row r="5495" spans="1:35" hidden="1" x14ac:dyDescent="0.25">
      <c r="A5495" t="s">
        <v>5106</v>
      </c>
      <c r="B5495" t="s">
        <v>39</v>
      </c>
      <c r="C5495" t="s">
        <v>5129</v>
      </c>
      <c r="D5495" t="s">
        <v>2559</v>
      </c>
      <c r="E5495" t="s">
        <v>41</v>
      </c>
      <c r="G5495">
        <v>10319977.000024</v>
      </c>
      <c r="H5495" s="3">
        <v>2.4000000000000001E-5</v>
      </c>
      <c r="I5495" t="s">
        <v>5106</v>
      </c>
      <c r="J5495">
        <v>9381797.2727489993</v>
      </c>
      <c r="K5495">
        <v>938179.72727499995</v>
      </c>
      <c r="L5495">
        <v>10319977</v>
      </c>
      <c r="M5495" t="s">
        <v>2560</v>
      </c>
      <c r="N5495" t="s">
        <v>280</v>
      </c>
      <c r="O5495" t="s">
        <v>281</v>
      </c>
      <c r="Q5495">
        <v>2</v>
      </c>
      <c r="R5495" t="s">
        <v>67</v>
      </c>
      <c r="S5495">
        <v>214772.727273</v>
      </c>
      <c r="T5495" s="2">
        <v>0</v>
      </c>
      <c r="U5495">
        <v>10</v>
      </c>
      <c r="V5495">
        <v>42954.545454599996</v>
      </c>
      <c r="W5495">
        <v>429545.45454599999</v>
      </c>
      <c r="X5495">
        <v>429545.45454599999</v>
      </c>
      <c r="Y5495">
        <v>0</v>
      </c>
      <c r="Z5495">
        <v>0</v>
      </c>
      <c r="AA5495">
        <v>0</v>
      </c>
      <c r="AB5495" s="3">
        <v>2.4000000000000001E-5</v>
      </c>
      <c r="AC5495" t="s">
        <v>3810</v>
      </c>
      <c r="AD5495" t="s">
        <v>52</v>
      </c>
      <c r="AE5495">
        <v>0</v>
      </c>
      <c r="AF5495" t="s">
        <v>3810</v>
      </c>
      <c r="AH5495" t="s">
        <v>2562</v>
      </c>
      <c r="AI5495" t="s">
        <v>5130</v>
      </c>
    </row>
    <row r="5496" spans="1:35" hidden="1" x14ac:dyDescent="0.25">
      <c r="A5496" t="s">
        <v>5106</v>
      </c>
      <c r="B5496" t="s">
        <v>39</v>
      </c>
      <c r="C5496" t="s">
        <v>5129</v>
      </c>
      <c r="D5496" t="s">
        <v>2559</v>
      </c>
      <c r="E5496" t="s">
        <v>41</v>
      </c>
      <c r="G5496">
        <v>10319977.000024</v>
      </c>
      <c r="H5496" s="3">
        <v>2.4000000000000001E-5</v>
      </c>
      <c r="I5496" t="s">
        <v>5106</v>
      </c>
      <c r="J5496">
        <v>9381797.2727489993</v>
      </c>
      <c r="K5496">
        <v>938179.72727499995</v>
      </c>
      <c r="L5496">
        <v>10319977</v>
      </c>
      <c r="M5496" t="s">
        <v>2560</v>
      </c>
      <c r="N5496" t="s">
        <v>96</v>
      </c>
      <c r="O5496" t="s">
        <v>97</v>
      </c>
      <c r="Q5496">
        <v>5</v>
      </c>
      <c r="R5496" t="s">
        <v>50</v>
      </c>
      <c r="S5496">
        <v>42954.545454999999</v>
      </c>
      <c r="T5496" s="2">
        <v>0</v>
      </c>
      <c r="U5496">
        <v>10</v>
      </c>
      <c r="V5496">
        <v>21477.2727275</v>
      </c>
      <c r="W5496">
        <v>214772.72727500001</v>
      </c>
      <c r="X5496">
        <v>214772.72727500001</v>
      </c>
      <c r="Y5496">
        <v>0</v>
      </c>
      <c r="Z5496">
        <v>0</v>
      </c>
      <c r="AA5496">
        <v>0</v>
      </c>
      <c r="AB5496" s="3">
        <v>2.4000000000000001E-5</v>
      </c>
      <c r="AC5496" t="s">
        <v>3810</v>
      </c>
      <c r="AD5496" t="s">
        <v>52</v>
      </c>
      <c r="AE5496">
        <v>0</v>
      </c>
      <c r="AF5496" t="s">
        <v>3810</v>
      </c>
      <c r="AH5496" t="s">
        <v>2562</v>
      </c>
      <c r="AI5496" t="s">
        <v>5130</v>
      </c>
    </row>
    <row r="5497" spans="1:35" hidden="1" x14ac:dyDescent="0.25">
      <c r="A5497" t="s">
        <v>5106</v>
      </c>
      <c r="B5497" t="s">
        <v>39</v>
      </c>
      <c r="C5497" t="s">
        <v>5129</v>
      </c>
      <c r="D5497" t="s">
        <v>2559</v>
      </c>
      <c r="E5497" t="s">
        <v>41</v>
      </c>
      <c r="G5497">
        <v>10319977.000024</v>
      </c>
      <c r="H5497" s="3">
        <v>2.4000000000000001E-5</v>
      </c>
      <c r="I5497" t="s">
        <v>5106</v>
      </c>
      <c r="J5497">
        <v>9381797.2727489993</v>
      </c>
      <c r="K5497">
        <v>938179.72727499995</v>
      </c>
      <c r="L5497">
        <v>10319977</v>
      </c>
      <c r="M5497" t="s">
        <v>2560</v>
      </c>
      <c r="N5497" t="s">
        <v>55</v>
      </c>
      <c r="O5497" t="s">
        <v>56</v>
      </c>
      <c r="Q5497">
        <v>8</v>
      </c>
      <c r="R5497" t="s">
        <v>67</v>
      </c>
      <c r="S5497">
        <v>214772.727273</v>
      </c>
      <c r="T5497" s="2">
        <v>0</v>
      </c>
      <c r="U5497">
        <v>10</v>
      </c>
      <c r="V5497">
        <v>171818.18181839999</v>
      </c>
      <c r="W5497">
        <v>1718181.818184</v>
      </c>
      <c r="X5497">
        <v>1718181.818184</v>
      </c>
      <c r="Y5497">
        <v>0</v>
      </c>
      <c r="Z5497">
        <v>0</v>
      </c>
      <c r="AA5497">
        <v>0</v>
      </c>
      <c r="AB5497" s="3">
        <v>2.4000000000000001E-5</v>
      </c>
      <c r="AC5497" t="s">
        <v>3810</v>
      </c>
      <c r="AD5497" t="s">
        <v>52</v>
      </c>
      <c r="AE5497">
        <v>0</v>
      </c>
      <c r="AF5497" t="s">
        <v>3810</v>
      </c>
      <c r="AH5497" t="s">
        <v>2562</v>
      </c>
      <c r="AI5497" t="s">
        <v>5130</v>
      </c>
    </row>
    <row r="5498" spans="1:35" hidden="1" x14ac:dyDescent="0.25">
      <c r="A5498" t="s">
        <v>5106</v>
      </c>
      <c r="B5498" t="s">
        <v>39</v>
      </c>
      <c r="C5498" t="s">
        <v>5129</v>
      </c>
      <c r="D5498" t="s">
        <v>2559</v>
      </c>
      <c r="E5498" t="s">
        <v>41</v>
      </c>
      <c r="G5498">
        <v>10319977.000024</v>
      </c>
      <c r="H5498" s="3">
        <v>2.4000000000000001E-5</v>
      </c>
      <c r="I5498" t="s">
        <v>5106</v>
      </c>
      <c r="J5498">
        <v>9381797.2727489993</v>
      </c>
      <c r="K5498">
        <v>938179.72727499995</v>
      </c>
      <c r="L5498">
        <v>10319977</v>
      </c>
      <c r="M5498" t="s">
        <v>2560</v>
      </c>
      <c r="N5498" t="s">
        <v>83</v>
      </c>
      <c r="O5498" t="s">
        <v>84</v>
      </c>
      <c r="Q5498">
        <v>1</v>
      </c>
      <c r="R5498" t="s">
        <v>67</v>
      </c>
      <c r="S5498">
        <v>214772.727273</v>
      </c>
      <c r="T5498" s="2">
        <v>0</v>
      </c>
      <c r="U5498">
        <v>10</v>
      </c>
      <c r="V5498">
        <v>21477.272727299998</v>
      </c>
      <c r="W5498">
        <v>214772.727273</v>
      </c>
      <c r="X5498">
        <v>214772.727273</v>
      </c>
      <c r="Y5498">
        <v>0</v>
      </c>
      <c r="Z5498">
        <v>0</v>
      </c>
      <c r="AA5498">
        <v>0</v>
      </c>
      <c r="AB5498" s="3">
        <v>2.4000000000000001E-5</v>
      </c>
      <c r="AC5498" t="s">
        <v>3810</v>
      </c>
      <c r="AD5498" t="s">
        <v>52</v>
      </c>
      <c r="AE5498">
        <v>0</v>
      </c>
      <c r="AF5498" t="s">
        <v>3810</v>
      </c>
      <c r="AH5498" t="s">
        <v>2562</v>
      </c>
      <c r="AI5498" t="s">
        <v>5130</v>
      </c>
    </row>
    <row r="5499" spans="1:35" hidden="1" x14ac:dyDescent="0.25">
      <c r="A5499" t="s">
        <v>5106</v>
      </c>
      <c r="B5499" t="s">
        <v>39</v>
      </c>
      <c r="C5499" t="s">
        <v>5129</v>
      </c>
      <c r="D5499" t="s">
        <v>2559</v>
      </c>
      <c r="E5499" t="s">
        <v>41</v>
      </c>
      <c r="G5499">
        <v>10319977.000024</v>
      </c>
      <c r="H5499" s="3">
        <v>2.4000000000000001E-5</v>
      </c>
      <c r="I5499" t="s">
        <v>5106</v>
      </c>
      <c r="J5499">
        <v>9381797.2727489993</v>
      </c>
      <c r="K5499">
        <v>938179.72727499995</v>
      </c>
      <c r="L5499">
        <v>10319977</v>
      </c>
      <c r="M5499" t="s">
        <v>2560</v>
      </c>
      <c r="N5499" t="s">
        <v>191</v>
      </c>
      <c r="O5499" t="s">
        <v>192</v>
      </c>
      <c r="Q5499">
        <v>1</v>
      </c>
      <c r="R5499" t="s">
        <v>67</v>
      </c>
      <c r="S5499">
        <v>214772.727273</v>
      </c>
      <c r="T5499" s="2">
        <v>0</v>
      </c>
      <c r="U5499">
        <v>10</v>
      </c>
      <c r="V5499">
        <v>21477.272727299998</v>
      </c>
      <c r="W5499">
        <v>214772.727273</v>
      </c>
      <c r="X5499">
        <v>214772.727273</v>
      </c>
      <c r="Y5499">
        <v>0</v>
      </c>
      <c r="Z5499">
        <v>0</v>
      </c>
      <c r="AA5499">
        <v>0</v>
      </c>
      <c r="AB5499" s="3">
        <v>2.4000000000000001E-5</v>
      </c>
      <c r="AC5499" t="s">
        <v>3810</v>
      </c>
      <c r="AD5499" t="s">
        <v>52</v>
      </c>
      <c r="AE5499">
        <v>0</v>
      </c>
      <c r="AF5499" t="s">
        <v>3810</v>
      </c>
      <c r="AH5499" t="s">
        <v>2562</v>
      </c>
      <c r="AI5499" t="s">
        <v>5130</v>
      </c>
    </row>
    <row r="5500" spans="1:35" hidden="1" x14ac:dyDescent="0.25">
      <c r="A5500" t="s">
        <v>5106</v>
      </c>
      <c r="B5500" t="s">
        <v>39</v>
      </c>
      <c r="C5500" t="s">
        <v>5129</v>
      </c>
      <c r="D5500" t="s">
        <v>2559</v>
      </c>
      <c r="E5500" t="s">
        <v>41</v>
      </c>
      <c r="G5500">
        <v>10319977.000024</v>
      </c>
      <c r="H5500" s="3">
        <v>2.4000000000000001E-5</v>
      </c>
      <c r="I5500" t="s">
        <v>5106</v>
      </c>
      <c r="J5500">
        <v>9381797.2727489993</v>
      </c>
      <c r="K5500">
        <v>938179.72727499995</v>
      </c>
      <c r="L5500">
        <v>10319977</v>
      </c>
      <c r="M5500" t="s">
        <v>2560</v>
      </c>
      <c r="N5500" t="s">
        <v>107</v>
      </c>
      <c r="O5500" t="s">
        <v>108</v>
      </c>
      <c r="Q5500">
        <v>1</v>
      </c>
      <c r="R5500" t="s">
        <v>67</v>
      </c>
      <c r="S5500">
        <v>214772.727273</v>
      </c>
      <c r="T5500" s="2">
        <v>0</v>
      </c>
      <c r="U5500">
        <v>10</v>
      </c>
      <c r="V5500">
        <v>21477.272727299998</v>
      </c>
      <c r="W5500">
        <v>214772.727273</v>
      </c>
      <c r="X5500">
        <v>214772.727273</v>
      </c>
      <c r="Y5500">
        <v>0</v>
      </c>
      <c r="Z5500">
        <v>0</v>
      </c>
      <c r="AA5500">
        <v>0</v>
      </c>
      <c r="AB5500" s="3">
        <v>2.4000000000000001E-5</v>
      </c>
      <c r="AC5500" t="s">
        <v>3810</v>
      </c>
      <c r="AD5500" t="s">
        <v>52</v>
      </c>
      <c r="AE5500">
        <v>0</v>
      </c>
      <c r="AF5500" t="s">
        <v>3810</v>
      </c>
      <c r="AH5500" t="s">
        <v>2562</v>
      </c>
      <c r="AI5500" t="s">
        <v>5130</v>
      </c>
    </row>
    <row r="5501" spans="1:35" hidden="1" x14ac:dyDescent="0.25">
      <c r="A5501" t="s">
        <v>5106</v>
      </c>
      <c r="B5501" t="s">
        <v>39</v>
      </c>
      <c r="C5501" t="s">
        <v>5129</v>
      </c>
      <c r="D5501" t="s">
        <v>2559</v>
      </c>
      <c r="E5501" t="s">
        <v>41</v>
      </c>
      <c r="G5501">
        <v>10319977.000024</v>
      </c>
      <c r="H5501" s="3">
        <v>2.4000000000000001E-5</v>
      </c>
      <c r="I5501" t="s">
        <v>5106</v>
      </c>
      <c r="J5501">
        <v>9381797.2727489993</v>
      </c>
      <c r="K5501">
        <v>938179.72727499995</v>
      </c>
      <c r="L5501">
        <v>10319977</v>
      </c>
      <c r="M5501" t="s">
        <v>2560</v>
      </c>
      <c r="N5501" t="s">
        <v>87</v>
      </c>
      <c r="O5501" t="s">
        <v>88</v>
      </c>
      <c r="Q5501">
        <v>1</v>
      </c>
      <c r="R5501" t="s">
        <v>67</v>
      </c>
      <c r="S5501">
        <v>214772.727273</v>
      </c>
      <c r="T5501" s="2">
        <v>0</v>
      </c>
      <c r="U5501">
        <v>10</v>
      </c>
      <c r="V5501">
        <v>21477.272727299998</v>
      </c>
      <c r="W5501">
        <v>214772.727273</v>
      </c>
      <c r="X5501">
        <v>214772.727273</v>
      </c>
      <c r="Y5501">
        <v>0</v>
      </c>
      <c r="Z5501">
        <v>0</v>
      </c>
      <c r="AA5501">
        <v>0</v>
      </c>
      <c r="AB5501" s="3">
        <v>2.4000000000000001E-5</v>
      </c>
      <c r="AC5501" t="s">
        <v>3810</v>
      </c>
      <c r="AD5501" t="s">
        <v>52</v>
      </c>
      <c r="AE5501">
        <v>0</v>
      </c>
      <c r="AF5501" t="s">
        <v>3810</v>
      </c>
      <c r="AH5501" t="s">
        <v>2562</v>
      </c>
      <c r="AI5501" t="s">
        <v>5130</v>
      </c>
    </row>
    <row r="5502" spans="1:35" hidden="1" x14ac:dyDescent="0.25">
      <c r="A5502" t="s">
        <v>5106</v>
      </c>
      <c r="B5502" t="s">
        <v>39</v>
      </c>
      <c r="C5502" t="s">
        <v>5129</v>
      </c>
      <c r="D5502" t="s">
        <v>2559</v>
      </c>
      <c r="E5502" t="s">
        <v>41</v>
      </c>
      <c r="G5502">
        <v>10319977.000024</v>
      </c>
      <c r="H5502" s="3">
        <v>2.4000000000000001E-5</v>
      </c>
      <c r="I5502" t="s">
        <v>5106</v>
      </c>
      <c r="J5502">
        <v>9381797.2727489993</v>
      </c>
      <c r="K5502">
        <v>938179.72727499995</v>
      </c>
      <c r="L5502">
        <v>10319977</v>
      </c>
      <c r="M5502" t="s">
        <v>2560</v>
      </c>
      <c r="N5502" t="s">
        <v>81</v>
      </c>
      <c r="O5502" t="s">
        <v>82</v>
      </c>
      <c r="Q5502">
        <v>3</v>
      </c>
      <c r="R5502" t="s">
        <v>50</v>
      </c>
      <c r="S5502">
        <v>42954.545454999999</v>
      </c>
      <c r="T5502" s="2">
        <v>0</v>
      </c>
      <c r="U5502">
        <v>10</v>
      </c>
      <c r="V5502">
        <v>12886.3636365</v>
      </c>
      <c r="W5502">
        <v>128863.636365</v>
      </c>
      <c r="X5502">
        <v>128863.636365</v>
      </c>
      <c r="Y5502">
        <v>0</v>
      </c>
      <c r="Z5502">
        <v>0</v>
      </c>
      <c r="AA5502">
        <v>0</v>
      </c>
      <c r="AB5502" s="3">
        <v>2.4000000000000001E-5</v>
      </c>
      <c r="AC5502" t="s">
        <v>3810</v>
      </c>
      <c r="AD5502" t="s">
        <v>52</v>
      </c>
      <c r="AE5502">
        <v>0</v>
      </c>
      <c r="AF5502" t="s">
        <v>3810</v>
      </c>
      <c r="AH5502" t="s">
        <v>2562</v>
      </c>
      <c r="AI5502" t="s">
        <v>5130</v>
      </c>
    </row>
    <row r="5503" spans="1:35" hidden="1" x14ac:dyDescent="0.25">
      <c r="A5503" t="s">
        <v>5106</v>
      </c>
      <c r="B5503" t="s">
        <v>39</v>
      </c>
      <c r="C5503" t="s">
        <v>5129</v>
      </c>
      <c r="D5503" t="s">
        <v>2559</v>
      </c>
      <c r="E5503" t="s">
        <v>41</v>
      </c>
      <c r="G5503">
        <v>10319977.000024</v>
      </c>
      <c r="H5503" s="3">
        <v>2.4000000000000001E-5</v>
      </c>
      <c r="I5503" t="s">
        <v>5106</v>
      </c>
      <c r="J5503">
        <v>9381797.2727489993</v>
      </c>
      <c r="K5503">
        <v>938179.72727499995</v>
      </c>
      <c r="L5503">
        <v>10319977</v>
      </c>
      <c r="M5503" t="s">
        <v>2560</v>
      </c>
      <c r="N5503" t="s">
        <v>109</v>
      </c>
      <c r="O5503" t="s">
        <v>110</v>
      </c>
      <c r="Q5503">
        <v>3</v>
      </c>
      <c r="R5503" t="s">
        <v>50</v>
      </c>
      <c r="S5503">
        <v>42954.545454999999</v>
      </c>
      <c r="T5503" s="2">
        <v>0</v>
      </c>
      <c r="U5503">
        <v>10</v>
      </c>
      <c r="V5503">
        <v>12886.3636365</v>
      </c>
      <c r="W5503">
        <v>128863.636365</v>
      </c>
      <c r="X5503">
        <v>128863.636365</v>
      </c>
      <c r="Y5503">
        <v>0</v>
      </c>
      <c r="Z5503">
        <v>0</v>
      </c>
      <c r="AA5503">
        <v>0</v>
      </c>
      <c r="AB5503" s="3">
        <v>2.4000000000000001E-5</v>
      </c>
      <c r="AC5503" t="s">
        <v>3810</v>
      </c>
      <c r="AD5503" t="s">
        <v>52</v>
      </c>
      <c r="AE5503">
        <v>0</v>
      </c>
      <c r="AF5503" t="s">
        <v>3810</v>
      </c>
      <c r="AH5503" t="s">
        <v>2562</v>
      </c>
      <c r="AI5503" t="s">
        <v>5130</v>
      </c>
    </row>
    <row r="5504" spans="1:35" hidden="1" x14ac:dyDescent="0.25">
      <c r="A5504" t="s">
        <v>5106</v>
      </c>
      <c r="B5504" t="s">
        <v>39</v>
      </c>
      <c r="C5504" t="s">
        <v>5129</v>
      </c>
      <c r="D5504" t="s">
        <v>2559</v>
      </c>
      <c r="E5504" t="s">
        <v>41</v>
      </c>
      <c r="G5504">
        <v>10319977.000024</v>
      </c>
      <c r="H5504" s="3">
        <v>2.4000000000000001E-5</v>
      </c>
      <c r="I5504" t="s">
        <v>5106</v>
      </c>
      <c r="J5504">
        <v>9381797.2727489993</v>
      </c>
      <c r="K5504">
        <v>938179.72727499995</v>
      </c>
      <c r="L5504">
        <v>10319977</v>
      </c>
      <c r="M5504" t="s">
        <v>2560</v>
      </c>
      <c r="N5504" t="s">
        <v>75</v>
      </c>
      <c r="O5504" t="s">
        <v>76</v>
      </c>
      <c r="Q5504">
        <v>3</v>
      </c>
      <c r="R5504" t="s">
        <v>50</v>
      </c>
      <c r="S5504">
        <v>42954.545454999999</v>
      </c>
      <c r="T5504" s="2">
        <v>0</v>
      </c>
      <c r="U5504">
        <v>10</v>
      </c>
      <c r="V5504">
        <v>12886.3636365</v>
      </c>
      <c r="W5504">
        <v>128863.636365</v>
      </c>
      <c r="X5504">
        <v>128863.636365</v>
      </c>
      <c r="Y5504">
        <v>0</v>
      </c>
      <c r="Z5504">
        <v>0</v>
      </c>
      <c r="AA5504">
        <v>0</v>
      </c>
      <c r="AB5504" s="3">
        <v>2.4000000000000001E-5</v>
      </c>
      <c r="AC5504" t="s">
        <v>3810</v>
      </c>
      <c r="AD5504" t="s">
        <v>52</v>
      </c>
      <c r="AE5504">
        <v>0</v>
      </c>
      <c r="AF5504" t="s">
        <v>3810</v>
      </c>
      <c r="AH5504" t="s">
        <v>2562</v>
      </c>
      <c r="AI5504" t="s">
        <v>5130</v>
      </c>
    </row>
    <row r="5505" spans="1:35" hidden="1" x14ac:dyDescent="0.25">
      <c r="A5505" t="s">
        <v>5106</v>
      </c>
      <c r="B5505" t="s">
        <v>39</v>
      </c>
      <c r="C5505" t="s">
        <v>5129</v>
      </c>
      <c r="D5505" t="s">
        <v>2559</v>
      </c>
      <c r="E5505" t="s">
        <v>41</v>
      </c>
      <c r="G5505">
        <v>10319977.000024</v>
      </c>
      <c r="H5505" s="3">
        <v>2.4000000000000001E-5</v>
      </c>
      <c r="I5505" t="s">
        <v>5106</v>
      </c>
      <c r="J5505">
        <v>9381797.2727489993</v>
      </c>
      <c r="K5505">
        <v>938179.72727499995</v>
      </c>
      <c r="L5505">
        <v>10319977</v>
      </c>
      <c r="M5505" t="s">
        <v>2560</v>
      </c>
      <c r="N5505" t="s">
        <v>113</v>
      </c>
      <c r="O5505" t="s">
        <v>114</v>
      </c>
      <c r="Q5505">
        <v>2</v>
      </c>
      <c r="R5505" t="s">
        <v>67</v>
      </c>
      <c r="S5505">
        <v>214772.727273</v>
      </c>
      <c r="T5505" s="2">
        <v>0</v>
      </c>
      <c r="U5505">
        <v>10</v>
      </c>
      <c r="V5505">
        <v>42954.545454599996</v>
      </c>
      <c r="W5505">
        <v>429545.45454599999</v>
      </c>
      <c r="X5505">
        <v>429545.45454599999</v>
      </c>
      <c r="Y5505">
        <v>0</v>
      </c>
      <c r="Z5505">
        <v>0</v>
      </c>
      <c r="AA5505">
        <v>0</v>
      </c>
      <c r="AB5505" s="3">
        <v>2.4000000000000001E-5</v>
      </c>
      <c r="AC5505" t="s">
        <v>3810</v>
      </c>
      <c r="AD5505" t="s">
        <v>52</v>
      </c>
      <c r="AE5505">
        <v>0</v>
      </c>
      <c r="AF5505" t="s">
        <v>3810</v>
      </c>
      <c r="AH5505" t="s">
        <v>2562</v>
      </c>
      <c r="AI5505" t="s">
        <v>5130</v>
      </c>
    </row>
    <row r="5506" spans="1:35" hidden="1" x14ac:dyDescent="0.25">
      <c r="A5506" t="s">
        <v>5106</v>
      </c>
      <c r="B5506" t="s">
        <v>39</v>
      </c>
      <c r="C5506" t="s">
        <v>5129</v>
      </c>
      <c r="D5506" t="s">
        <v>2559</v>
      </c>
      <c r="E5506" t="s">
        <v>41</v>
      </c>
      <c r="G5506">
        <v>10319977.000024</v>
      </c>
      <c r="H5506" s="3">
        <v>2.4000000000000001E-5</v>
      </c>
      <c r="I5506" t="s">
        <v>5106</v>
      </c>
      <c r="J5506">
        <v>9381797.2727489993</v>
      </c>
      <c r="K5506">
        <v>938179.72727499995</v>
      </c>
      <c r="L5506">
        <v>10319977</v>
      </c>
      <c r="M5506" t="s">
        <v>2560</v>
      </c>
      <c r="N5506" t="s">
        <v>111</v>
      </c>
      <c r="O5506" t="s">
        <v>112</v>
      </c>
      <c r="Q5506">
        <v>2</v>
      </c>
      <c r="R5506" t="s">
        <v>67</v>
      </c>
      <c r="S5506">
        <v>214772.727273</v>
      </c>
      <c r="T5506" s="2">
        <v>0</v>
      </c>
      <c r="U5506">
        <v>10</v>
      </c>
      <c r="V5506">
        <v>42954.545454599996</v>
      </c>
      <c r="W5506">
        <v>429545.45454599999</v>
      </c>
      <c r="X5506">
        <v>429545.45454599999</v>
      </c>
      <c r="Y5506">
        <v>0</v>
      </c>
      <c r="Z5506">
        <v>0</v>
      </c>
      <c r="AA5506">
        <v>0</v>
      </c>
      <c r="AB5506" s="3">
        <v>2.4000000000000001E-5</v>
      </c>
      <c r="AC5506" t="s">
        <v>3810</v>
      </c>
      <c r="AD5506" t="s">
        <v>52</v>
      </c>
      <c r="AE5506">
        <v>0</v>
      </c>
      <c r="AF5506" t="s">
        <v>3810</v>
      </c>
      <c r="AH5506" t="s">
        <v>2562</v>
      </c>
      <c r="AI5506" t="s">
        <v>5130</v>
      </c>
    </row>
    <row r="5507" spans="1:35" hidden="1" x14ac:dyDescent="0.25">
      <c r="A5507" t="s">
        <v>5106</v>
      </c>
      <c r="B5507" t="s">
        <v>39</v>
      </c>
      <c r="C5507" t="s">
        <v>5129</v>
      </c>
      <c r="D5507" t="s">
        <v>2559</v>
      </c>
      <c r="E5507" t="s">
        <v>41</v>
      </c>
      <c r="G5507">
        <v>10319977.000024</v>
      </c>
      <c r="H5507" s="3">
        <v>2.4000000000000001E-5</v>
      </c>
      <c r="I5507" t="s">
        <v>5106</v>
      </c>
      <c r="J5507">
        <v>9381797.2727489993</v>
      </c>
      <c r="K5507">
        <v>938179.72727499995</v>
      </c>
      <c r="L5507">
        <v>10319977</v>
      </c>
      <c r="M5507" t="s">
        <v>2560</v>
      </c>
      <c r="N5507" t="s">
        <v>115</v>
      </c>
      <c r="O5507" t="s">
        <v>116</v>
      </c>
      <c r="Q5507">
        <v>3</v>
      </c>
      <c r="R5507" t="s">
        <v>50</v>
      </c>
      <c r="S5507">
        <v>42954.545454999999</v>
      </c>
      <c r="T5507" s="2">
        <v>0</v>
      </c>
      <c r="U5507">
        <v>10</v>
      </c>
      <c r="V5507">
        <v>12886.3636365</v>
      </c>
      <c r="W5507">
        <v>128863.636365</v>
      </c>
      <c r="X5507">
        <v>128863.636365</v>
      </c>
      <c r="Y5507">
        <v>0</v>
      </c>
      <c r="Z5507">
        <v>0</v>
      </c>
      <c r="AA5507">
        <v>0</v>
      </c>
      <c r="AB5507" s="3">
        <v>2.4000000000000001E-5</v>
      </c>
      <c r="AC5507" t="s">
        <v>3810</v>
      </c>
      <c r="AD5507" t="s">
        <v>52</v>
      </c>
      <c r="AE5507">
        <v>0</v>
      </c>
      <c r="AF5507" t="s">
        <v>3810</v>
      </c>
      <c r="AH5507" t="s">
        <v>2562</v>
      </c>
      <c r="AI5507" t="s">
        <v>5130</v>
      </c>
    </row>
    <row r="5508" spans="1:35" hidden="1" x14ac:dyDescent="0.25">
      <c r="A5508" t="s">
        <v>5106</v>
      </c>
      <c r="B5508" t="s">
        <v>39</v>
      </c>
      <c r="C5508" t="s">
        <v>5129</v>
      </c>
      <c r="D5508" t="s">
        <v>2559</v>
      </c>
      <c r="E5508" t="s">
        <v>41</v>
      </c>
      <c r="G5508">
        <v>10319977.000024</v>
      </c>
      <c r="H5508" s="3">
        <v>2.4000000000000001E-5</v>
      </c>
      <c r="I5508" t="s">
        <v>5106</v>
      </c>
      <c r="J5508">
        <v>9381797.2727489993</v>
      </c>
      <c r="K5508">
        <v>938179.72727499995</v>
      </c>
      <c r="L5508">
        <v>10319977</v>
      </c>
      <c r="M5508" t="s">
        <v>2560</v>
      </c>
      <c r="N5508" t="s">
        <v>89</v>
      </c>
      <c r="O5508" t="s">
        <v>90</v>
      </c>
      <c r="Q5508">
        <v>2</v>
      </c>
      <c r="R5508" t="s">
        <v>67</v>
      </c>
      <c r="S5508">
        <v>214772.727273</v>
      </c>
      <c r="T5508" s="2">
        <v>0</v>
      </c>
      <c r="U5508">
        <v>10</v>
      </c>
      <c r="V5508">
        <v>42954.545454599996</v>
      </c>
      <c r="W5508">
        <v>429545.45454599999</v>
      </c>
      <c r="X5508">
        <v>429545.45454599999</v>
      </c>
      <c r="Y5508">
        <v>0</v>
      </c>
      <c r="Z5508">
        <v>0</v>
      </c>
      <c r="AA5508">
        <v>0</v>
      </c>
      <c r="AB5508" s="3">
        <v>2.4000000000000001E-5</v>
      </c>
      <c r="AC5508" t="s">
        <v>3810</v>
      </c>
      <c r="AD5508" t="s">
        <v>52</v>
      </c>
      <c r="AE5508">
        <v>0</v>
      </c>
      <c r="AF5508" t="s">
        <v>3810</v>
      </c>
      <c r="AH5508" t="s">
        <v>2562</v>
      </c>
      <c r="AI5508" t="s">
        <v>5130</v>
      </c>
    </row>
    <row r="5509" spans="1:35" hidden="1" x14ac:dyDescent="0.25">
      <c r="A5509" t="s">
        <v>5106</v>
      </c>
      <c r="B5509" t="s">
        <v>39</v>
      </c>
      <c r="C5509" t="s">
        <v>5129</v>
      </c>
      <c r="D5509" t="s">
        <v>2559</v>
      </c>
      <c r="E5509" t="s">
        <v>41</v>
      </c>
      <c r="G5509">
        <v>10319977.000024</v>
      </c>
      <c r="H5509" s="3">
        <v>2.4000000000000001E-5</v>
      </c>
      <c r="I5509" t="s">
        <v>5106</v>
      </c>
      <c r="J5509">
        <v>9381797.2727489993</v>
      </c>
      <c r="K5509">
        <v>938179.72727499995</v>
      </c>
      <c r="L5509">
        <v>10319977</v>
      </c>
      <c r="M5509" t="s">
        <v>2560</v>
      </c>
      <c r="N5509" t="s">
        <v>71</v>
      </c>
      <c r="O5509" t="s">
        <v>72</v>
      </c>
      <c r="Q5509">
        <v>2</v>
      </c>
      <c r="R5509" t="s">
        <v>67</v>
      </c>
      <c r="S5509">
        <v>214772.727273</v>
      </c>
      <c r="T5509" s="2">
        <v>0</v>
      </c>
      <c r="U5509">
        <v>10</v>
      </c>
      <c r="V5509">
        <v>42954.545454599996</v>
      </c>
      <c r="W5509">
        <v>429545.45454599999</v>
      </c>
      <c r="X5509">
        <v>429545.45454599999</v>
      </c>
      <c r="Y5509">
        <v>0</v>
      </c>
      <c r="Z5509">
        <v>0</v>
      </c>
      <c r="AA5509">
        <v>0</v>
      </c>
      <c r="AB5509" s="3">
        <v>2.4000000000000001E-5</v>
      </c>
      <c r="AC5509" t="s">
        <v>3810</v>
      </c>
      <c r="AD5509" t="s">
        <v>52</v>
      </c>
      <c r="AE5509">
        <v>0</v>
      </c>
      <c r="AF5509" t="s">
        <v>3810</v>
      </c>
      <c r="AH5509" t="s">
        <v>2562</v>
      </c>
      <c r="AI5509" t="s">
        <v>5130</v>
      </c>
    </row>
    <row r="5510" spans="1:35" hidden="1" x14ac:dyDescent="0.25">
      <c r="A5510" t="s">
        <v>5106</v>
      </c>
      <c r="B5510" t="s">
        <v>39</v>
      </c>
      <c r="C5510" t="s">
        <v>5129</v>
      </c>
      <c r="D5510" t="s">
        <v>2559</v>
      </c>
      <c r="E5510" t="s">
        <v>41</v>
      </c>
      <c r="G5510">
        <v>10319977.000024</v>
      </c>
      <c r="H5510" s="3">
        <v>2.4000000000000001E-5</v>
      </c>
      <c r="I5510" t="s">
        <v>5106</v>
      </c>
      <c r="J5510">
        <v>9381797.2727489993</v>
      </c>
      <c r="K5510">
        <v>938179.72727499995</v>
      </c>
      <c r="L5510">
        <v>10319977</v>
      </c>
      <c r="M5510" t="s">
        <v>2560</v>
      </c>
      <c r="N5510" t="s">
        <v>508</v>
      </c>
      <c r="O5510" t="s">
        <v>509</v>
      </c>
      <c r="Q5510">
        <v>3</v>
      </c>
      <c r="R5510" t="s">
        <v>50</v>
      </c>
      <c r="S5510">
        <v>42954.545454999999</v>
      </c>
      <c r="T5510" s="2">
        <v>0</v>
      </c>
      <c r="U5510">
        <v>10</v>
      </c>
      <c r="V5510">
        <v>12886.3636365</v>
      </c>
      <c r="W5510">
        <v>128863.636365</v>
      </c>
      <c r="X5510">
        <v>128863.636365</v>
      </c>
      <c r="Y5510">
        <v>0</v>
      </c>
      <c r="Z5510">
        <v>0</v>
      </c>
      <c r="AA5510">
        <v>0</v>
      </c>
      <c r="AB5510" s="3">
        <v>2.4000000000000001E-5</v>
      </c>
      <c r="AC5510" t="s">
        <v>3810</v>
      </c>
      <c r="AD5510" t="s">
        <v>52</v>
      </c>
      <c r="AE5510">
        <v>0</v>
      </c>
      <c r="AF5510" t="s">
        <v>3810</v>
      </c>
      <c r="AH5510" t="s">
        <v>2562</v>
      </c>
      <c r="AI5510" t="s">
        <v>5130</v>
      </c>
    </row>
    <row r="5511" spans="1:35" hidden="1" x14ac:dyDescent="0.25">
      <c r="A5511" t="s">
        <v>5106</v>
      </c>
      <c r="B5511" t="s">
        <v>39</v>
      </c>
      <c r="C5511" t="s">
        <v>5129</v>
      </c>
      <c r="D5511" t="s">
        <v>2559</v>
      </c>
      <c r="E5511" t="s">
        <v>41</v>
      </c>
      <c r="G5511">
        <v>10319977.000024</v>
      </c>
      <c r="H5511" s="3">
        <v>2.4000000000000001E-5</v>
      </c>
      <c r="I5511" t="s">
        <v>5106</v>
      </c>
      <c r="J5511">
        <v>9381797.2727489993</v>
      </c>
      <c r="K5511">
        <v>938179.72727499995</v>
      </c>
      <c r="L5511">
        <v>10319977</v>
      </c>
      <c r="M5511" t="s">
        <v>2560</v>
      </c>
      <c r="N5511" t="s">
        <v>73</v>
      </c>
      <c r="O5511" t="s">
        <v>74</v>
      </c>
      <c r="Q5511">
        <v>2</v>
      </c>
      <c r="R5511" t="s">
        <v>67</v>
      </c>
      <c r="S5511">
        <v>214772.727273</v>
      </c>
      <c r="T5511" s="2">
        <v>0</v>
      </c>
      <c r="U5511">
        <v>10</v>
      </c>
      <c r="V5511">
        <v>42954.545454599996</v>
      </c>
      <c r="W5511">
        <v>429545.45454599999</v>
      </c>
      <c r="X5511">
        <v>429545.45454599999</v>
      </c>
      <c r="Y5511">
        <v>0</v>
      </c>
      <c r="Z5511">
        <v>0</v>
      </c>
      <c r="AA5511">
        <v>0</v>
      </c>
      <c r="AB5511" s="3">
        <v>2.4000000000000001E-5</v>
      </c>
      <c r="AC5511" t="s">
        <v>3810</v>
      </c>
      <c r="AD5511" t="s">
        <v>52</v>
      </c>
      <c r="AE5511">
        <v>0</v>
      </c>
      <c r="AF5511" t="s">
        <v>3810</v>
      </c>
      <c r="AH5511" t="s">
        <v>2562</v>
      </c>
      <c r="AI5511" t="s">
        <v>5130</v>
      </c>
    </row>
    <row r="5512" spans="1:35" hidden="1" x14ac:dyDescent="0.25">
      <c r="A5512" t="s">
        <v>5106</v>
      </c>
      <c r="B5512" t="s">
        <v>39</v>
      </c>
      <c r="C5512" t="s">
        <v>5129</v>
      </c>
      <c r="D5512" t="s">
        <v>2559</v>
      </c>
      <c r="E5512" t="s">
        <v>41</v>
      </c>
      <c r="G5512">
        <v>10319977.000024</v>
      </c>
      <c r="H5512" s="3">
        <v>2.4000000000000001E-5</v>
      </c>
      <c r="I5512" t="s">
        <v>5106</v>
      </c>
      <c r="J5512">
        <v>9381797.2727489993</v>
      </c>
      <c r="K5512">
        <v>938179.72727499995</v>
      </c>
      <c r="L5512">
        <v>10319977</v>
      </c>
      <c r="M5512" t="s">
        <v>2560</v>
      </c>
      <c r="N5512" t="s">
        <v>98</v>
      </c>
      <c r="O5512" t="s">
        <v>99</v>
      </c>
      <c r="Q5512">
        <v>1</v>
      </c>
      <c r="R5512" t="s">
        <v>67</v>
      </c>
      <c r="S5512">
        <v>214772.727273</v>
      </c>
      <c r="T5512" s="2">
        <v>0</v>
      </c>
      <c r="U5512">
        <v>10</v>
      </c>
      <c r="V5512">
        <v>21477.272727299998</v>
      </c>
      <c r="W5512">
        <v>214772.727273</v>
      </c>
      <c r="X5512">
        <v>214772.727273</v>
      </c>
      <c r="Y5512">
        <v>0</v>
      </c>
      <c r="Z5512">
        <v>0</v>
      </c>
      <c r="AA5512">
        <v>0</v>
      </c>
      <c r="AB5512" s="3">
        <v>2.4000000000000001E-5</v>
      </c>
      <c r="AC5512" t="s">
        <v>3810</v>
      </c>
      <c r="AD5512" t="s">
        <v>52</v>
      </c>
      <c r="AE5512">
        <v>0</v>
      </c>
      <c r="AF5512" t="s">
        <v>3810</v>
      </c>
      <c r="AH5512" t="s">
        <v>2562</v>
      </c>
      <c r="AI5512" t="s">
        <v>5130</v>
      </c>
    </row>
    <row r="5513" spans="1:35" hidden="1" x14ac:dyDescent="0.25">
      <c r="A5513" t="s">
        <v>5106</v>
      </c>
      <c r="B5513" t="s">
        <v>39</v>
      </c>
      <c r="C5513" t="s">
        <v>5129</v>
      </c>
      <c r="D5513" t="s">
        <v>2559</v>
      </c>
      <c r="E5513" t="s">
        <v>41</v>
      </c>
      <c r="G5513">
        <v>10319977.000024</v>
      </c>
      <c r="H5513" s="3">
        <v>2.4000000000000001E-5</v>
      </c>
      <c r="I5513" t="s">
        <v>5106</v>
      </c>
      <c r="J5513">
        <v>9381797.2727489993</v>
      </c>
      <c r="K5513">
        <v>938179.72727499995</v>
      </c>
      <c r="L5513">
        <v>10319977</v>
      </c>
      <c r="M5513" t="s">
        <v>2560</v>
      </c>
      <c r="N5513" t="s">
        <v>48</v>
      </c>
      <c r="O5513" t="s">
        <v>49</v>
      </c>
      <c r="Q5513">
        <v>4</v>
      </c>
      <c r="R5513" t="s">
        <v>67</v>
      </c>
      <c r="S5513">
        <v>214772.727273</v>
      </c>
      <c r="T5513" s="2">
        <v>0</v>
      </c>
      <c r="U5513">
        <v>10</v>
      </c>
      <c r="V5513">
        <v>85909.090909199993</v>
      </c>
      <c r="W5513">
        <v>859090.90909199999</v>
      </c>
      <c r="X5513">
        <v>859090.90909199999</v>
      </c>
      <c r="Y5513">
        <v>0</v>
      </c>
      <c r="Z5513">
        <v>0</v>
      </c>
      <c r="AA5513">
        <v>0</v>
      </c>
      <c r="AB5513" s="3">
        <v>2.4000000000000001E-5</v>
      </c>
      <c r="AC5513" t="s">
        <v>3810</v>
      </c>
      <c r="AD5513" t="s">
        <v>52</v>
      </c>
      <c r="AE5513">
        <v>0</v>
      </c>
      <c r="AF5513" t="s">
        <v>3810</v>
      </c>
      <c r="AH5513" t="s">
        <v>2562</v>
      </c>
      <c r="AI5513" t="s">
        <v>5130</v>
      </c>
    </row>
    <row r="5514" spans="1:35" hidden="1" x14ac:dyDescent="0.25">
      <c r="A5514" t="s">
        <v>5106</v>
      </c>
      <c r="B5514" t="s">
        <v>39</v>
      </c>
      <c r="C5514" t="s">
        <v>5129</v>
      </c>
      <c r="D5514" t="s">
        <v>2559</v>
      </c>
      <c r="E5514" t="s">
        <v>41</v>
      </c>
      <c r="G5514">
        <v>10319977.000024</v>
      </c>
      <c r="H5514" s="3">
        <v>2.4000000000000001E-5</v>
      </c>
      <c r="I5514" t="s">
        <v>5106</v>
      </c>
      <c r="J5514">
        <v>9381797.2727489993</v>
      </c>
      <c r="K5514">
        <v>938179.72727499995</v>
      </c>
      <c r="L5514">
        <v>10319977</v>
      </c>
      <c r="M5514" t="s">
        <v>2560</v>
      </c>
      <c r="N5514" t="s">
        <v>59</v>
      </c>
      <c r="O5514" t="s">
        <v>60</v>
      </c>
      <c r="Q5514">
        <v>9</v>
      </c>
      <c r="R5514" t="s">
        <v>50</v>
      </c>
      <c r="S5514">
        <v>42954.545454999999</v>
      </c>
      <c r="T5514" s="2">
        <v>0</v>
      </c>
      <c r="U5514">
        <v>10</v>
      </c>
      <c r="V5514">
        <v>38659.090909500002</v>
      </c>
      <c r="W5514">
        <v>386590.90909500001</v>
      </c>
      <c r="X5514">
        <v>386590.90909500001</v>
      </c>
      <c r="Y5514">
        <v>0</v>
      </c>
      <c r="Z5514">
        <v>0</v>
      </c>
      <c r="AA5514">
        <v>0</v>
      </c>
      <c r="AB5514" s="3">
        <v>2.4000000000000001E-5</v>
      </c>
      <c r="AC5514" t="s">
        <v>3810</v>
      </c>
      <c r="AD5514" t="s">
        <v>52</v>
      </c>
      <c r="AE5514">
        <v>0</v>
      </c>
      <c r="AF5514" t="s">
        <v>3810</v>
      </c>
      <c r="AH5514" t="s">
        <v>2562</v>
      </c>
      <c r="AI5514" t="s">
        <v>5130</v>
      </c>
    </row>
    <row r="5515" spans="1:35" hidden="1" x14ac:dyDescent="0.25">
      <c r="A5515" t="s">
        <v>5106</v>
      </c>
      <c r="B5515" t="s">
        <v>39</v>
      </c>
      <c r="C5515" t="s">
        <v>5129</v>
      </c>
      <c r="D5515" t="s">
        <v>2559</v>
      </c>
      <c r="E5515" t="s">
        <v>41</v>
      </c>
      <c r="G5515">
        <v>10319977.000024</v>
      </c>
      <c r="H5515" s="3">
        <v>2.4000000000000001E-5</v>
      </c>
      <c r="I5515" t="s">
        <v>5106</v>
      </c>
      <c r="J5515">
        <v>9381797.2727489993</v>
      </c>
      <c r="K5515">
        <v>938179.72727499995</v>
      </c>
      <c r="L5515">
        <v>10319977</v>
      </c>
      <c r="M5515" t="s">
        <v>2560</v>
      </c>
      <c r="N5515" t="s">
        <v>57</v>
      </c>
      <c r="O5515" t="s">
        <v>58</v>
      </c>
      <c r="Q5515">
        <v>2</v>
      </c>
      <c r="R5515" t="s">
        <v>67</v>
      </c>
      <c r="S5515">
        <v>214772.727273</v>
      </c>
      <c r="T5515" s="2">
        <v>0</v>
      </c>
      <c r="U5515">
        <v>10</v>
      </c>
      <c r="V5515">
        <v>42954.545454599996</v>
      </c>
      <c r="W5515">
        <v>429545.45454599999</v>
      </c>
      <c r="X5515">
        <v>429545.45454599999</v>
      </c>
      <c r="Y5515">
        <v>0</v>
      </c>
      <c r="Z5515">
        <v>0</v>
      </c>
      <c r="AA5515">
        <v>0</v>
      </c>
      <c r="AB5515" s="3">
        <v>2.4000000000000001E-5</v>
      </c>
      <c r="AC5515" t="s">
        <v>3810</v>
      </c>
      <c r="AD5515" t="s">
        <v>52</v>
      </c>
      <c r="AE5515">
        <v>0</v>
      </c>
      <c r="AF5515" t="s">
        <v>3810</v>
      </c>
      <c r="AH5515" t="s">
        <v>2562</v>
      </c>
      <c r="AI5515" t="s">
        <v>5130</v>
      </c>
    </row>
    <row r="5516" spans="1:35" hidden="1" x14ac:dyDescent="0.25">
      <c r="A5516" t="s">
        <v>5106</v>
      </c>
      <c r="B5516" t="s">
        <v>39</v>
      </c>
      <c r="C5516" t="s">
        <v>5131</v>
      </c>
      <c r="D5516" t="s">
        <v>2567</v>
      </c>
      <c r="E5516" t="s">
        <v>41</v>
      </c>
      <c r="G5516">
        <v>18110367.000055999</v>
      </c>
      <c r="H5516" s="3">
        <v>5.5999999999999999E-5</v>
      </c>
      <c r="I5516" t="s">
        <v>5106</v>
      </c>
      <c r="J5516">
        <v>16463970.000050999</v>
      </c>
      <c r="K5516">
        <v>1646397.000005</v>
      </c>
      <c r="L5516">
        <v>18110367</v>
      </c>
      <c r="M5516" t="s">
        <v>2568</v>
      </c>
      <c r="N5516" t="s">
        <v>55</v>
      </c>
      <c r="O5516" t="s">
        <v>56</v>
      </c>
      <c r="Q5516">
        <v>16</v>
      </c>
      <c r="R5516" t="s">
        <v>67</v>
      </c>
      <c r="S5516">
        <v>208522.727273</v>
      </c>
      <c r="T5516" s="2">
        <v>0</v>
      </c>
      <c r="U5516">
        <v>10</v>
      </c>
      <c r="V5516">
        <v>333636.36363679997</v>
      </c>
      <c r="W5516">
        <v>3336363.6363679999</v>
      </c>
      <c r="X5516">
        <v>3336363.6363679999</v>
      </c>
      <c r="Y5516">
        <v>0</v>
      </c>
      <c r="Z5516">
        <v>0</v>
      </c>
      <c r="AA5516">
        <v>0</v>
      </c>
      <c r="AB5516" s="3">
        <v>5.5999999999999999E-5</v>
      </c>
      <c r="AC5516" t="s">
        <v>3813</v>
      </c>
      <c r="AD5516" t="s">
        <v>52</v>
      </c>
      <c r="AE5516">
        <v>0</v>
      </c>
      <c r="AF5516" t="s">
        <v>3813</v>
      </c>
      <c r="AH5516" t="s">
        <v>2570</v>
      </c>
      <c r="AI5516" t="s">
        <v>5132</v>
      </c>
    </row>
    <row r="5517" spans="1:35" hidden="1" x14ac:dyDescent="0.25">
      <c r="A5517" t="s">
        <v>5106</v>
      </c>
      <c r="B5517" t="s">
        <v>39</v>
      </c>
      <c r="C5517" t="s">
        <v>5131</v>
      </c>
      <c r="D5517" t="s">
        <v>2567</v>
      </c>
      <c r="E5517" t="s">
        <v>41</v>
      </c>
      <c r="G5517">
        <v>18110367.000055999</v>
      </c>
      <c r="H5517" s="3">
        <v>5.5999999999999999E-5</v>
      </c>
      <c r="I5517" t="s">
        <v>5106</v>
      </c>
      <c r="J5517">
        <v>16463970.000050999</v>
      </c>
      <c r="K5517">
        <v>1646397.000005</v>
      </c>
      <c r="L5517">
        <v>18110367</v>
      </c>
      <c r="M5517" t="s">
        <v>2568</v>
      </c>
      <c r="N5517" t="s">
        <v>48</v>
      </c>
      <c r="O5517" t="s">
        <v>49</v>
      </c>
      <c r="Q5517">
        <v>13</v>
      </c>
      <c r="R5517" t="s">
        <v>50</v>
      </c>
      <c r="S5517">
        <v>41704.545454999999</v>
      </c>
      <c r="T5517" s="2">
        <v>0</v>
      </c>
      <c r="U5517">
        <v>10</v>
      </c>
      <c r="V5517">
        <v>54215.909091499998</v>
      </c>
      <c r="W5517">
        <v>542159.09091499995</v>
      </c>
      <c r="X5517">
        <v>542159.09091499995</v>
      </c>
      <c r="Y5517">
        <v>0</v>
      </c>
      <c r="Z5517">
        <v>0</v>
      </c>
      <c r="AA5517">
        <v>0</v>
      </c>
      <c r="AB5517" s="3">
        <v>5.5999999999999999E-5</v>
      </c>
      <c r="AC5517" t="s">
        <v>3813</v>
      </c>
      <c r="AD5517" t="s">
        <v>52</v>
      </c>
      <c r="AE5517">
        <v>0</v>
      </c>
      <c r="AF5517" t="s">
        <v>3813</v>
      </c>
      <c r="AH5517" t="s">
        <v>2570</v>
      </c>
      <c r="AI5517" t="s">
        <v>5132</v>
      </c>
    </row>
    <row r="5518" spans="1:35" hidden="1" x14ac:dyDescent="0.25">
      <c r="A5518" t="s">
        <v>5106</v>
      </c>
      <c r="B5518" t="s">
        <v>39</v>
      </c>
      <c r="C5518" t="s">
        <v>5131</v>
      </c>
      <c r="D5518" t="s">
        <v>2567</v>
      </c>
      <c r="E5518" t="s">
        <v>41</v>
      </c>
      <c r="G5518">
        <v>18110367.000055999</v>
      </c>
      <c r="H5518" s="3">
        <v>5.5999999999999999E-5</v>
      </c>
      <c r="I5518" t="s">
        <v>5106</v>
      </c>
      <c r="J5518">
        <v>16463970.000050999</v>
      </c>
      <c r="K5518">
        <v>1646397.000005</v>
      </c>
      <c r="L5518">
        <v>18110367</v>
      </c>
      <c r="M5518" t="s">
        <v>2568</v>
      </c>
      <c r="N5518" t="s">
        <v>98</v>
      </c>
      <c r="O5518" t="s">
        <v>99</v>
      </c>
      <c r="Q5518">
        <v>2</v>
      </c>
      <c r="R5518" t="s">
        <v>50</v>
      </c>
      <c r="S5518">
        <v>41704.545454999999</v>
      </c>
      <c r="T5518" s="2">
        <v>0</v>
      </c>
      <c r="U5518">
        <v>10</v>
      </c>
      <c r="V5518">
        <v>8340.9090909999995</v>
      </c>
      <c r="W5518">
        <v>83409.090909999999</v>
      </c>
      <c r="X5518">
        <v>83409.090909999999</v>
      </c>
      <c r="Y5518">
        <v>0</v>
      </c>
      <c r="Z5518">
        <v>0</v>
      </c>
      <c r="AA5518">
        <v>0</v>
      </c>
      <c r="AB5518" s="3">
        <v>5.5999999999999999E-5</v>
      </c>
      <c r="AC5518" t="s">
        <v>3813</v>
      </c>
      <c r="AD5518" t="s">
        <v>52</v>
      </c>
      <c r="AE5518">
        <v>0</v>
      </c>
      <c r="AF5518" t="s">
        <v>3813</v>
      </c>
      <c r="AH5518" t="s">
        <v>2570</v>
      </c>
      <c r="AI5518" t="s">
        <v>5132</v>
      </c>
    </row>
    <row r="5519" spans="1:35" hidden="1" x14ac:dyDescent="0.25">
      <c r="A5519" t="s">
        <v>5106</v>
      </c>
      <c r="B5519" t="s">
        <v>39</v>
      </c>
      <c r="C5519" t="s">
        <v>5131</v>
      </c>
      <c r="D5519" t="s">
        <v>2567</v>
      </c>
      <c r="E5519" t="s">
        <v>41</v>
      </c>
      <c r="G5519">
        <v>18110367.000055999</v>
      </c>
      <c r="H5519" s="3">
        <v>5.5999999999999999E-5</v>
      </c>
      <c r="I5519" t="s">
        <v>5106</v>
      </c>
      <c r="J5519">
        <v>16463970.000050999</v>
      </c>
      <c r="K5519">
        <v>1646397.000005</v>
      </c>
      <c r="L5519">
        <v>18110367</v>
      </c>
      <c r="M5519" t="s">
        <v>2568</v>
      </c>
      <c r="N5519" t="s">
        <v>115</v>
      </c>
      <c r="O5519" t="s">
        <v>116</v>
      </c>
      <c r="Q5519">
        <v>1</v>
      </c>
      <c r="R5519" t="s">
        <v>67</v>
      </c>
      <c r="S5519">
        <v>208522.727273</v>
      </c>
      <c r="T5519" s="2">
        <v>0</v>
      </c>
      <c r="U5519">
        <v>10</v>
      </c>
      <c r="V5519">
        <v>20852.272727299998</v>
      </c>
      <c r="W5519">
        <v>208522.727273</v>
      </c>
      <c r="X5519">
        <v>208522.727273</v>
      </c>
      <c r="Y5519">
        <v>0</v>
      </c>
      <c r="Z5519">
        <v>0</v>
      </c>
      <c r="AA5519">
        <v>0</v>
      </c>
      <c r="AB5519" s="3">
        <v>5.5999999999999999E-5</v>
      </c>
      <c r="AC5519" t="s">
        <v>3813</v>
      </c>
      <c r="AD5519" t="s">
        <v>52</v>
      </c>
      <c r="AE5519">
        <v>0</v>
      </c>
      <c r="AF5519" t="s">
        <v>3813</v>
      </c>
      <c r="AH5519" t="s">
        <v>2570</v>
      </c>
      <c r="AI5519" t="s">
        <v>5132</v>
      </c>
    </row>
    <row r="5520" spans="1:35" hidden="1" x14ac:dyDescent="0.25">
      <c r="A5520" t="s">
        <v>5106</v>
      </c>
      <c r="B5520" t="s">
        <v>39</v>
      </c>
      <c r="C5520" t="s">
        <v>5131</v>
      </c>
      <c r="D5520" t="s">
        <v>2567</v>
      </c>
      <c r="E5520" t="s">
        <v>41</v>
      </c>
      <c r="G5520">
        <v>18110367.000055999</v>
      </c>
      <c r="H5520" s="3">
        <v>5.5999999999999999E-5</v>
      </c>
      <c r="I5520" t="s">
        <v>5106</v>
      </c>
      <c r="J5520">
        <v>16463970.000050999</v>
      </c>
      <c r="K5520">
        <v>1646397.000005</v>
      </c>
      <c r="L5520">
        <v>18110367</v>
      </c>
      <c r="M5520" t="s">
        <v>2568</v>
      </c>
      <c r="N5520" t="s">
        <v>57</v>
      </c>
      <c r="O5520" t="s">
        <v>58</v>
      </c>
      <c r="Q5520">
        <v>3</v>
      </c>
      <c r="R5520" t="s">
        <v>67</v>
      </c>
      <c r="S5520">
        <v>208522.727273</v>
      </c>
      <c r="T5520" s="2">
        <v>0</v>
      </c>
      <c r="U5520">
        <v>10</v>
      </c>
      <c r="V5520">
        <v>62556.818181900002</v>
      </c>
      <c r="W5520">
        <v>625568.18181900005</v>
      </c>
      <c r="X5520">
        <v>625568.18181900005</v>
      </c>
      <c r="Y5520">
        <v>0</v>
      </c>
      <c r="Z5520">
        <v>0</v>
      </c>
      <c r="AA5520">
        <v>0</v>
      </c>
      <c r="AB5520" s="3">
        <v>5.5999999999999999E-5</v>
      </c>
      <c r="AC5520" t="s">
        <v>3813</v>
      </c>
      <c r="AD5520" t="s">
        <v>52</v>
      </c>
      <c r="AE5520">
        <v>0</v>
      </c>
      <c r="AF5520" t="s">
        <v>3813</v>
      </c>
      <c r="AH5520" t="s">
        <v>2570</v>
      </c>
      <c r="AI5520" t="s">
        <v>5132</v>
      </c>
    </row>
    <row r="5521" spans="1:35" hidden="1" x14ac:dyDescent="0.25">
      <c r="A5521" t="s">
        <v>5106</v>
      </c>
      <c r="B5521" t="s">
        <v>39</v>
      </c>
      <c r="C5521" t="s">
        <v>5131</v>
      </c>
      <c r="D5521" t="s">
        <v>2567</v>
      </c>
      <c r="E5521" t="s">
        <v>41</v>
      </c>
      <c r="G5521">
        <v>18110367.000055999</v>
      </c>
      <c r="H5521" s="3">
        <v>5.5999999999999999E-5</v>
      </c>
      <c r="I5521" t="s">
        <v>5106</v>
      </c>
      <c r="J5521">
        <v>16463970.000050999</v>
      </c>
      <c r="K5521">
        <v>1646397.000005</v>
      </c>
      <c r="L5521">
        <v>18110367</v>
      </c>
      <c r="M5521" t="s">
        <v>2568</v>
      </c>
      <c r="N5521" t="s">
        <v>96</v>
      </c>
      <c r="O5521" t="s">
        <v>97</v>
      </c>
      <c r="Q5521">
        <v>8</v>
      </c>
      <c r="R5521" t="s">
        <v>50</v>
      </c>
      <c r="S5521">
        <v>41704.545454999999</v>
      </c>
      <c r="T5521" s="2">
        <v>0</v>
      </c>
      <c r="U5521">
        <v>10</v>
      </c>
      <c r="V5521">
        <v>33363.636363999998</v>
      </c>
      <c r="W5521">
        <v>333636.36364</v>
      </c>
      <c r="X5521">
        <v>333636.36364</v>
      </c>
      <c r="Y5521">
        <v>0</v>
      </c>
      <c r="Z5521">
        <v>0</v>
      </c>
      <c r="AA5521">
        <v>0</v>
      </c>
      <c r="AB5521" s="3">
        <v>5.5999999999999999E-5</v>
      </c>
      <c r="AC5521" t="s">
        <v>3813</v>
      </c>
      <c r="AD5521" t="s">
        <v>52</v>
      </c>
      <c r="AE5521">
        <v>0</v>
      </c>
      <c r="AF5521" t="s">
        <v>3813</v>
      </c>
      <c r="AH5521" t="s">
        <v>2570</v>
      </c>
      <c r="AI5521" t="s">
        <v>5132</v>
      </c>
    </row>
    <row r="5522" spans="1:35" hidden="1" x14ac:dyDescent="0.25">
      <c r="A5522" t="s">
        <v>5106</v>
      </c>
      <c r="B5522" t="s">
        <v>39</v>
      </c>
      <c r="C5522" t="s">
        <v>5131</v>
      </c>
      <c r="D5522" t="s">
        <v>2567</v>
      </c>
      <c r="E5522" t="s">
        <v>41</v>
      </c>
      <c r="G5522">
        <v>18110367.000055999</v>
      </c>
      <c r="H5522" s="3">
        <v>5.5999999999999999E-5</v>
      </c>
      <c r="I5522" t="s">
        <v>5106</v>
      </c>
      <c r="J5522">
        <v>16463970.000050999</v>
      </c>
      <c r="K5522">
        <v>1646397.000005</v>
      </c>
      <c r="L5522">
        <v>18110367</v>
      </c>
      <c r="M5522" t="s">
        <v>2568</v>
      </c>
      <c r="N5522" t="s">
        <v>102</v>
      </c>
      <c r="O5522" t="s">
        <v>103</v>
      </c>
      <c r="Q5522">
        <v>1</v>
      </c>
      <c r="R5522" t="s">
        <v>67</v>
      </c>
      <c r="S5522">
        <v>208522.727273</v>
      </c>
      <c r="T5522" s="2">
        <v>0</v>
      </c>
      <c r="U5522">
        <v>10</v>
      </c>
      <c r="V5522">
        <v>20852.272727299998</v>
      </c>
      <c r="W5522">
        <v>208522.727273</v>
      </c>
      <c r="X5522">
        <v>208522.727273</v>
      </c>
      <c r="Y5522">
        <v>0</v>
      </c>
      <c r="Z5522">
        <v>0</v>
      </c>
      <c r="AA5522">
        <v>0</v>
      </c>
      <c r="AB5522" s="3">
        <v>5.5999999999999999E-5</v>
      </c>
      <c r="AC5522" t="s">
        <v>3813</v>
      </c>
      <c r="AD5522" t="s">
        <v>52</v>
      </c>
      <c r="AE5522">
        <v>0</v>
      </c>
      <c r="AF5522" t="s">
        <v>3813</v>
      </c>
      <c r="AH5522" t="s">
        <v>2570</v>
      </c>
      <c r="AI5522" t="s">
        <v>5132</v>
      </c>
    </row>
    <row r="5523" spans="1:35" hidden="1" x14ac:dyDescent="0.25">
      <c r="A5523" t="s">
        <v>5106</v>
      </c>
      <c r="B5523" t="s">
        <v>39</v>
      </c>
      <c r="C5523" t="s">
        <v>5131</v>
      </c>
      <c r="D5523" t="s">
        <v>2567</v>
      </c>
      <c r="E5523" t="s">
        <v>41</v>
      </c>
      <c r="G5523">
        <v>18110367.000055999</v>
      </c>
      <c r="H5523" s="3">
        <v>5.5999999999999999E-5</v>
      </c>
      <c r="I5523" t="s">
        <v>5106</v>
      </c>
      <c r="J5523">
        <v>16463970.000050999</v>
      </c>
      <c r="K5523">
        <v>1646397.000005</v>
      </c>
      <c r="L5523">
        <v>18110367</v>
      </c>
      <c r="M5523" t="s">
        <v>2568</v>
      </c>
      <c r="N5523" t="s">
        <v>83</v>
      </c>
      <c r="O5523" t="s">
        <v>84</v>
      </c>
      <c r="Q5523">
        <v>1</v>
      </c>
      <c r="R5523" t="s">
        <v>67</v>
      </c>
      <c r="S5523">
        <v>208522.727273</v>
      </c>
      <c r="T5523" s="2">
        <v>0</v>
      </c>
      <c r="U5523">
        <v>10</v>
      </c>
      <c r="V5523">
        <v>20852.272727299998</v>
      </c>
      <c r="W5523">
        <v>208522.727273</v>
      </c>
      <c r="X5523">
        <v>208522.727273</v>
      </c>
      <c r="Y5523">
        <v>0</v>
      </c>
      <c r="Z5523">
        <v>0</v>
      </c>
      <c r="AA5523">
        <v>0</v>
      </c>
      <c r="AB5523" s="3">
        <v>5.5999999999999999E-5</v>
      </c>
      <c r="AC5523" t="s">
        <v>3813</v>
      </c>
      <c r="AD5523" t="s">
        <v>52</v>
      </c>
      <c r="AE5523">
        <v>0</v>
      </c>
      <c r="AF5523" t="s">
        <v>3813</v>
      </c>
      <c r="AH5523" t="s">
        <v>2570</v>
      </c>
      <c r="AI5523" t="s">
        <v>5132</v>
      </c>
    </row>
    <row r="5524" spans="1:35" hidden="1" x14ac:dyDescent="0.25">
      <c r="A5524" t="s">
        <v>5106</v>
      </c>
      <c r="B5524" t="s">
        <v>39</v>
      </c>
      <c r="C5524" t="s">
        <v>5131</v>
      </c>
      <c r="D5524" t="s">
        <v>2567</v>
      </c>
      <c r="E5524" t="s">
        <v>41</v>
      </c>
      <c r="G5524">
        <v>18110367.000055999</v>
      </c>
      <c r="H5524" s="3">
        <v>5.5999999999999999E-5</v>
      </c>
      <c r="I5524" t="s">
        <v>5106</v>
      </c>
      <c r="J5524">
        <v>16463970.000050999</v>
      </c>
      <c r="K5524">
        <v>1646397.000005</v>
      </c>
      <c r="L5524">
        <v>18110367</v>
      </c>
      <c r="M5524" t="s">
        <v>2568</v>
      </c>
      <c r="N5524" t="s">
        <v>71</v>
      </c>
      <c r="O5524" t="s">
        <v>72</v>
      </c>
      <c r="Q5524">
        <v>3</v>
      </c>
      <c r="R5524" t="s">
        <v>67</v>
      </c>
      <c r="S5524">
        <v>208522.727273</v>
      </c>
      <c r="T5524" s="2">
        <v>0</v>
      </c>
      <c r="U5524">
        <v>10</v>
      </c>
      <c r="V5524">
        <v>62556.818181900002</v>
      </c>
      <c r="W5524">
        <v>625568.18181900005</v>
      </c>
      <c r="X5524">
        <v>625568.18181900005</v>
      </c>
      <c r="Y5524">
        <v>0</v>
      </c>
      <c r="Z5524">
        <v>0</v>
      </c>
      <c r="AA5524">
        <v>0</v>
      </c>
      <c r="AB5524" s="3">
        <v>5.5999999999999999E-5</v>
      </c>
      <c r="AC5524" t="s">
        <v>3813</v>
      </c>
      <c r="AD5524" t="s">
        <v>52</v>
      </c>
      <c r="AE5524">
        <v>0</v>
      </c>
      <c r="AF5524" t="s">
        <v>3813</v>
      </c>
      <c r="AH5524" t="s">
        <v>2570</v>
      </c>
      <c r="AI5524" t="s">
        <v>5132</v>
      </c>
    </row>
    <row r="5525" spans="1:35" hidden="1" x14ac:dyDescent="0.25">
      <c r="A5525" t="s">
        <v>5106</v>
      </c>
      <c r="B5525" t="s">
        <v>39</v>
      </c>
      <c r="C5525" t="s">
        <v>5131</v>
      </c>
      <c r="D5525" t="s">
        <v>2567</v>
      </c>
      <c r="E5525" t="s">
        <v>41</v>
      </c>
      <c r="G5525">
        <v>18110367.000055999</v>
      </c>
      <c r="H5525" s="3">
        <v>5.5999999999999999E-5</v>
      </c>
      <c r="I5525" t="s">
        <v>5106</v>
      </c>
      <c r="J5525">
        <v>16463970.000050999</v>
      </c>
      <c r="K5525">
        <v>1646397.000005</v>
      </c>
      <c r="L5525">
        <v>18110367</v>
      </c>
      <c r="M5525" t="s">
        <v>2568</v>
      </c>
      <c r="N5525" t="s">
        <v>280</v>
      </c>
      <c r="O5525" t="s">
        <v>281</v>
      </c>
      <c r="Q5525">
        <v>32</v>
      </c>
      <c r="R5525" t="s">
        <v>50</v>
      </c>
      <c r="S5525">
        <v>41704.545454999999</v>
      </c>
      <c r="T5525" s="2">
        <v>0</v>
      </c>
      <c r="U5525">
        <v>10</v>
      </c>
      <c r="V5525">
        <v>133454.54545599999</v>
      </c>
      <c r="W5525">
        <v>1334545.45456</v>
      </c>
      <c r="X5525">
        <v>1334545.45456</v>
      </c>
      <c r="Y5525">
        <v>0</v>
      </c>
      <c r="Z5525">
        <v>0</v>
      </c>
      <c r="AA5525">
        <v>0</v>
      </c>
      <c r="AB5525" s="3">
        <v>5.5999999999999999E-5</v>
      </c>
      <c r="AC5525" t="s">
        <v>3813</v>
      </c>
      <c r="AD5525" t="s">
        <v>52</v>
      </c>
      <c r="AE5525">
        <v>0</v>
      </c>
      <c r="AF5525" t="s">
        <v>3813</v>
      </c>
      <c r="AH5525" t="s">
        <v>2570</v>
      </c>
      <c r="AI5525" t="s">
        <v>5132</v>
      </c>
    </row>
    <row r="5526" spans="1:35" hidden="1" x14ac:dyDescent="0.25">
      <c r="A5526" t="s">
        <v>5106</v>
      </c>
      <c r="B5526" t="s">
        <v>39</v>
      </c>
      <c r="C5526" t="s">
        <v>5131</v>
      </c>
      <c r="D5526" t="s">
        <v>2567</v>
      </c>
      <c r="E5526" t="s">
        <v>41</v>
      </c>
      <c r="G5526">
        <v>18110367.000055999</v>
      </c>
      <c r="H5526" s="3">
        <v>5.5999999999999999E-5</v>
      </c>
      <c r="I5526" t="s">
        <v>5106</v>
      </c>
      <c r="J5526">
        <v>16463970.000050999</v>
      </c>
      <c r="K5526">
        <v>1646397.000005</v>
      </c>
      <c r="L5526">
        <v>18110367</v>
      </c>
      <c r="M5526" t="s">
        <v>2568</v>
      </c>
      <c r="N5526" t="s">
        <v>113</v>
      </c>
      <c r="O5526" t="s">
        <v>114</v>
      </c>
      <c r="Q5526">
        <v>4</v>
      </c>
      <c r="R5526" t="s">
        <v>67</v>
      </c>
      <c r="S5526">
        <v>208522.727273</v>
      </c>
      <c r="T5526" s="2">
        <v>0</v>
      </c>
      <c r="U5526">
        <v>10</v>
      </c>
      <c r="V5526">
        <v>83409.090909199993</v>
      </c>
      <c r="W5526">
        <v>834090.90909199999</v>
      </c>
      <c r="X5526">
        <v>834090.90909199999</v>
      </c>
      <c r="Y5526">
        <v>0</v>
      </c>
      <c r="Z5526">
        <v>0</v>
      </c>
      <c r="AA5526">
        <v>0</v>
      </c>
      <c r="AB5526" s="3">
        <v>5.5999999999999999E-5</v>
      </c>
      <c r="AC5526" t="s">
        <v>3813</v>
      </c>
      <c r="AD5526" t="s">
        <v>52</v>
      </c>
      <c r="AE5526">
        <v>0</v>
      </c>
      <c r="AF5526" t="s">
        <v>3813</v>
      </c>
      <c r="AH5526" t="s">
        <v>2570</v>
      </c>
      <c r="AI5526" t="s">
        <v>5132</v>
      </c>
    </row>
    <row r="5527" spans="1:35" hidden="1" x14ac:dyDescent="0.25">
      <c r="A5527" t="s">
        <v>5106</v>
      </c>
      <c r="B5527" t="s">
        <v>39</v>
      </c>
      <c r="C5527" t="s">
        <v>5131</v>
      </c>
      <c r="D5527" t="s">
        <v>2567</v>
      </c>
      <c r="E5527" t="s">
        <v>41</v>
      </c>
      <c r="G5527">
        <v>18110367.000055999</v>
      </c>
      <c r="H5527" s="3">
        <v>5.5999999999999999E-5</v>
      </c>
      <c r="I5527" t="s">
        <v>5106</v>
      </c>
      <c r="J5527">
        <v>16463970.000050999</v>
      </c>
      <c r="K5527">
        <v>1646397.000005</v>
      </c>
      <c r="L5527">
        <v>18110367</v>
      </c>
      <c r="M5527" t="s">
        <v>2568</v>
      </c>
      <c r="N5527" t="s">
        <v>111</v>
      </c>
      <c r="O5527" t="s">
        <v>112</v>
      </c>
      <c r="Q5527">
        <v>4</v>
      </c>
      <c r="R5527" t="s">
        <v>67</v>
      </c>
      <c r="S5527">
        <v>208522.727273</v>
      </c>
      <c r="T5527" s="2">
        <v>0</v>
      </c>
      <c r="U5527">
        <v>10</v>
      </c>
      <c r="V5527">
        <v>83409.090909199993</v>
      </c>
      <c r="W5527">
        <v>834090.90909199999</v>
      </c>
      <c r="X5527">
        <v>834090.90909199999</v>
      </c>
      <c r="Y5527">
        <v>0</v>
      </c>
      <c r="Z5527">
        <v>0</v>
      </c>
      <c r="AA5527">
        <v>0</v>
      </c>
      <c r="AB5527" s="3">
        <v>5.5999999999999999E-5</v>
      </c>
      <c r="AC5527" t="s">
        <v>3813</v>
      </c>
      <c r="AD5527" t="s">
        <v>52</v>
      </c>
      <c r="AE5527">
        <v>0</v>
      </c>
      <c r="AF5527" t="s">
        <v>3813</v>
      </c>
      <c r="AH5527" t="s">
        <v>2570</v>
      </c>
      <c r="AI5527" t="s">
        <v>5132</v>
      </c>
    </row>
    <row r="5528" spans="1:35" hidden="1" x14ac:dyDescent="0.25">
      <c r="A5528" t="s">
        <v>5106</v>
      </c>
      <c r="B5528" t="s">
        <v>39</v>
      </c>
      <c r="C5528" t="s">
        <v>5131</v>
      </c>
      <c r="D5528" t="s">
        <v>2567</v>
      </c>
      <c r="E5528" t="s">
        <v>41</v>
      </c>
      <c r="G5528">
        <v>18110367.000055999</v>
      </c>
      <c r="H5528" s="3">
        <v>5.5999999999999999E-5</v>
      </c>
      <c r="I5528" t="s">
        <v>5106</v>
      </c>
      <c r="J5528">
        <v>16463970.000050999</v>
      </c>
      <c r="K5528">
        <v>1646397.000005</v>
      </c>
      <c r="L5528">
        <v>18110367</v>
      </c>
      <c r="M5528" t="s">
        <v>2568</v>
      </c>
      <c r="N5528" t="s">
        <v>87</v>
      </c>
      <c r="O5528" t="s">
        <v>88</v>
      </c>
      <c r="Q5528">
        <v>7</v>
      </c>
      <c r="R5528" t="s">
        <v>50</v>
      </c>
      <c r="S5528">
        <v>41704.545454999999</v>
      </c>
      <c r="T5528" s="2">
        <v>0</v>
      </c>
      <c r="U5528">
        <v>10</v>
      </c>
      <c r="V5528">
        <v>29193.181818500001</v>
      </c>
      <c r="W5528">
        <v>291931.81818499998</v>
      </c>
      <c r="X5528">
        <v>291931.81818499998</v>
      </c>
      <c r="Y5528">
        <v>0</v>
      </c>
      <c r="Z5528">
        <v>0</v>
      </c>
      <c r="AA5528">
        <v>0</v>
      </c>
      <c r="AB5528" s="3">
        <v>5.5999999999999999E-5</v>
      </c>
      <c r="AC5528" t="s">
        <v>3813</v>
      </c>
      <c r="AD5528" t="s">
        <v>52</v>
      </c>
      <c r="AE5528">
        <v>0</v>
      </c>
      <c r="AF5528" t="s">
        <v>3813</v>
      </c>
      <c r="AH5528" t="s">
        <v>2570</v>
      </c>
      <c r="AI5528" t="s">
        <v>5132</v>
      </c>
    </row>
    <row r="5529" spans="1:35" hidden="1" x14ac:dyDescent="0.25">
      <c r="A5529" t="s">
        <v>5106</v>
      </c>
      <c r="B5529" t="s">
        <v>39</v>
      </c>
      <c r="C5529" t="s">
        <v>5131</v>
      </c>
      <c r="D5529" t="s">
        <v>2567</v>
      </c>
      <c r="E5529" t="s">
        <v>41</v>
      </c>
      <c r="G5529">
        <v>18110367.000055999</v>
      </c>
      <c r="H5529" s="3">
        <v>5.5999999999999999E-5</v>
      </c>
      <c r="I5529" t="s">
        <v>5106</v>
      </c>
      <c r="J5529">
        <v>16463970.000050999</v>
      </c>
      <c r="K5529">
        <v>1646397.000005</v>
      </c>
      <c r="L5529">
        <v>18110367</v>
      </c>
      <c r="M5529" t="s">
        <v>2568</v>
      </c>
      <c r="N5529" t="s">
        <v>806</v>
      </c>
      <c r="O5529" t="s">
        <v>807</v>
      </c>
      <c r="Q5529">
        <v>1</v>
      </c>
      <c r="R5529" t="s">
        <v>67</v>
      </c>
      <c r="S5529">
        <v>208522.727273</v>
      </c>
      <c r="T5529" s="2">
        <v>0</v>
      </c>
      <c r="U5529">
        <v>10</v>
      </c>
      <c r="V5529">
        <v>20852.272727299998</v>
      </c>
      <c r="W5529">
        <v>208522.727273</v>
      </c>
      <c r="X5529">
        <v>208522.727273</v>
      </c>
      <c r="Y5529">
        <v>0</v>
      </c>
      <c r="Z5529">
        <v>0</v>
      </c>
      <c r="AA5529">
        <v>0</v>
      </c>
      <c r="AB5529" s="3">
        <v>5.5999999999999999E-5</v>
      </c>
      <c r="AC5529" t="s">
        <v>3813</v>
      </c>
      <c r="AD5529" t="s">
        <v>52</v>
      </c>
      <c r="AE5529">
        <v>0</v>
      </c>
      <c r="AF5529" t="s">
        <v>3813</v>
      </c>
      <c r="AH5529" t="s">
        <v>2570</v>
      </c>
      <c r="AI5529" t="s">
        <v>5132</v>
      </c>
    </row>
    <row r="5530" spans="1:35" hidden="1" x14ac:dyDescent="0.25">
      <c r="A5530" t="s">
        <v>5106</v>
      </c>
      <c r="B5530" t="s">
        <v>39</v>
      </c>
      <c r="C5530" t="s">
        <v>5131</v>
      </c>
      <c r="D5530" t="s">
        <v>2567</v>
      </c>
      <c r="E5530" t="s">
        <v>41</v>
      </c>
      <c r="G5530">
        <v>18110367.000055999</v>
      </c>
      <c r="H5530" s="3">
        <v>5.5999999999999999E-5</v>
      </c>
      <c r="I5530" t="s">
        <v>5106</v>
      </c>
      <c r="J5530">
        <v>16463970.000050999</v>
      </c>
      <c r="K5530">
        <v>1646397.000005</v>
      </c>
      <c r="L5530">
        <v>18110367</v>
      </c>
      <c r="M5530" t="s">
        <v>2568</v>
      </c>
      <c r="N5530" t="s">
        <v>59</v>
      </c>
      <c r="O5530" t="s">
        <v>60</v>
      </c>
      <c r="Q5530">
        <v>7</v>
      </c>
      <c r="R5530" t="s">
        <v>50</v>
      </c>
      <c r="S5530">
        <v>41704.545454999999</v>
      </c>
      <c r="T5530" s="2">
        <v>0</v>
      </c>
      <c r="U5530">
        <v>10</v>
      </c>
      <c r="V5530">
        <v>29193.181818500001</v>
      </c>
      <c r="W5530">
        <v>291931.81818499998</v>
      </c>
      <c r="X5530">
        <v>291931.81818499998</v>
      </c>
      <c r="Y5530">
        <v>0</v>
      </c>
      <c r="Z5530">
        <v>0</v>
      </c>
      <c r="AA5530">
        <v>0</v>
      </c>
      <c r="AB5530" s="3">
        <v>5.5999999999999999E-5</v>
      </c>
      <c r="AC5530" t="s">
        <v>3813</v>
      </c>
      <c r="AD5530" t="s">
        <v>52</v>
      </c>
      <c r="AE5530">
        <v>0</v>
      </c>
      <c r="AF5530" t="s">
        <v>3813</v>
      </c>
      <c r="AH5530" t="s">
        <v>2570</v>
      </c>
      <c r="AI5530" t="s">
        <v>5132</v>
      </c>
    </row>
    <row r="5531" spans="1:35" hidden="1" x14ac:dyDescent="0.25">
      <c r="A5531" t="s">
        <v>5106</v>
      </c>
      <c r="B5531" t="s">
        <v>39</v>
      </c>
      <c r="C5531" t="s">
        <v>5131</v>
      </c>
      <c r="D5531" t="s">
        <v>2567</v>
      </c>
      <c r="E5531" t="s">
        <v>41</v>
      </c>
      <c r="G5531">
        <v>18110367.000055999</v>
      </c>
      <c r="H5531" s="3">
        <v>5.5999999999999999E-5</v>
      </c>
      <c r="I5531" t="s">
        <v>5106</v>
      </c>
      <c r="J5531">
        <v>16463970.000050999</v>
      </c>
      <c r="K5531">
        <v>1646397.000005</v>
      </c>
      <c r="L5531">
        <v>18110367</v>
      </c>
      <c r="M5531" t="s">
        <v>2568</v>
      </c>
      <c r="N5531" t="s">
        <v>508</v>
      </c>
      <c r="O5531" t="s">
        <v>509</v>
      </c>
      <c r="Q5531">
        <v>3</v>
      </c>
      <c r="R5531" t="s">
        <v>50</v>
      </c>
      <c r="S5531">
        <v>41704.545454999999</v>
      </c>
      <c r="T5531" s="2">
        <v>0</v>
      </c>
      <c r="U5531">
        <v>10</v>
      </c>
      <c r="V5531">
        <v>12511.3636365</v>
      </c>
      <c r="W5531">
        <v>125113.636365</v>
      </c>
      <c r="X5531">
        <v>125113.636365</v>
      </c>
      <c r="Y5531">
        <v>0</v>
      </c>
      <c r="Z5531">
        <v>0</v>
      </c>
      <c r="AA5531">
        <v>0</v>
      </c>
      <c r="AB5531" s="3">
        <v>5.5999999999999999E-5</v>
      </c>
      <c r="AC5531" t="s">
        <v>3813</v>
      </c>
      <c r="AD5531" t="s">
        <v>52</v>
      </c>
      <c r="AE5531">
        <v>0</v>
      </c>
      <c r="AF5531" t="s">
        <v>3813</v>
      </c>
      <c r="AH5531" t="s">
        <v>2570</v>
      </c>
      <c r="AI5531" t="s">
        <v>5132</v>
      </c>
    </row>
    <row r="5532" spans="1:35" hidden="1" x14ac:dyDescent="0.25">
      <c r="A5532" t="s">
        <v>5106</v>
      </c>
      <c r="B5532" t="s">
        <v>39</v>
      </c>
      <c r="C5532" t="s">
        <v>5131</v>
      </c>
      <c r="D5532" t="s">
        <v>2567</v>
      </c>
      <c r="E5532" t="s">
        <v>41</v>
      </c>
      <c r="G5532">
        <v>18110367.000055999</v>
      </c>
      <c r="H5532" s="3">
        <v>5.5999999999999999E-5</v>
      </c>
      <c r="I5532" t="s">
        <v>5106</v>
      </c>
      <c r="J5532">
        <v>16463970.000050999</v>
      </c>
      <c r="K5532">
        <v>1646397.000005</v>
      </c>
      <c r="L5532">
        <v>18110367</v>
      </c>
      <c r="M5532" t="s">
        <v>2568</v>
      </c>
      <c r="N5532" t="s">
        <v>75</v>
      </c>
      <c r="O5532" t="s">
        <v>76</v>
      </c>
      <c r="Q5532">
        <v>8</v>
      </c>
      <c r="R5532" t="s">
        <v>50</v>
      </c>
      <c r="S5532">
        <v>41704.545454999999</v>
      </c>
      <c r="T5532" s="2">
        <v>0</v>
      </c>
      <c r="U5532">
        <v>10</v>
      </c>
      <c r="V5532">
        <v>33363.636363999998</v>
      </c>
      <c r="W5532">
        <v>333636.36364</v>
      </c>
      <c r="X5532">
        <v>333636.36364</v>
      </c>
      <c r="Y5532">
        <v>0</v>
      </c>
      <c r="Z5532">
        <v>0</v>
      </c>
      <c r="AA5532">
        <v>0</v>
      </c>
      <c r="AB5532" s="3">
        <v>5.5999999999999999E-5</v>
      </c>
      <c r="AC5532" t="s">
        <v>3813</v>
      </c>
      <c r="AD5532" t="s">
        <v>52</v>
      </c>
      <c r="AE5532">
        <v>0</v>
      </c>
      <c r="AF5532" t="s">
        <v>3813</v>
      </c>
      <c r="AH5532" t="s">
        <v>2570</v>
      </c>
      <c r="AI5532" t="s">
        <v>5132</v>
      </c>
    </row>
    <row r="5533" spans="1:35" hidden="1" x14ac:dyDescent="0.25">
      <c r="A5533" t="s">
        <v>5106</v>
      </c>
      <c r="B5533" t="s">
        <v>39</v>
      </c>
      <c r="C5533" t="s">
        <v>5131</v>
      </c>
      <c r="D5533" t="s">
        <v>2567</v>
      </c>
      <c r="E5533" t="s">
        <v>41</v>
      </c>
      <c r="G5533">
        <v>18110367.000055999</v>
      </c>
      <c r="H5533" s="3">
        <v>5.5999999999999999E-5</v>
      </c>
      <c r="I5533" t="s">
        <v>5106</v>
      </c>
      <c r="J5533">
        <v>16463970.000050999</v>
      </c>
      <c r="K5533">
        <v>1646397.000005</v>
      </c>
      <c r="L5533">
        <v>18110367</v>
      </c>
      <c r="M5533" t="s">
        <v>2568</v>
      </c>
      <c r="N5533" t="s">
        <v>73</v>
      </c>
      <c r="O5533" t="s">
        <v>74</v>
      </c>
      <c r="Q5533">
        <v>5</v>
      </c>
      <c r="R5533" t="s">
        <v>67</v>
      </c>
      <c r="S5533">
        <v>208522.727273</v>
      </c>
      <c r="T5533" s="2">
        <v>0</v>
      </c>
      <c r="U5533">
        <v>10</v>
      </c>
      <c r="V5533">
        <v>104261.3636365</v>
      </c>
      <c r="W5533">
        <v>1042613.636365</v>
      </c>
      <c r="X5533">
        <v>1042613.636365</v>
      </c>
      <c r="Y5533">
        <v>0</v>
      </c>
      <c r="Z5533">
        <v>0</v>
      </c>
      <c r="AA5533">
        <v>0</v>
      </c>
      <c r="AB5533" s="3">
        <v>5.5999999999999999E-5</v>
      </c>
      <c r="AC5533" t="s">
        <v>3813</v>
      </c>
      <c r="AD5533" t="s">
        <v>52</v>
      </c>
      <c r="AE5533">
        <v>0</v>
      </c>
      <c r="AF5533" t="s">
        <v>3813</v>
      </c>
      <c r="AH5533" t="s">
        <v>2570</v>
      </c>
      <c r="AI5533" t="s">
        <v>5132</v>
      </c>
    </row>
    <row r="5534" spans="1:35" hidden="1" x14ac:dyDescent="0.25">
      <c r="A5534" t="s">
        <v>5106</v>
      </c>
      <c r="B5534" t="s">
        <v>39</v>
      </c>
      <c r="C5534" t="s">
        <v>5131</v>
      </c>
      <c r="D5534" t="s">
        <v>2567</v>
      </c>
      <c r="E5534" t="s">
        <v>41</v>
      </c>
      <c r="G5534">
        <v>18110367.000055999</v>
      </c>
      <c r="H5534" s="3">
        <v>5.5999999999999999E-5</v>
      </c>
      <c r="I5534" t="s">
        <v>5106</v>
      </c>
      <c r="J5534">
        <v>16463970.000050999</v>
      </c>
      <c r="K5534">
        <v>1646397.000005</v>
      </c>
      <c r="L5534">
        <v>18110367</v>
      </c>
      <c r="M5534" t="s">
        <v>2568</v>
      </c>
      <c r="N5534" t="s">
        <v>107</v>
      </c>
      <c r="O5534" t="s">
        <v>108</v>
      </c>
      <c r="Q5534">
        <v>7</v>
      </c>
      <c r="R5534" t="s">
        <v>50</v>
      </c>
      <c r="S5534">
        <v>41704.545454999999</v>
      </c>
      <c r="T5534" s="2">
        <v>0</v>
      </c>
      <c r="U5534">
        <v>10</v>
      </c>
      <c r="V5534">
        <v>29193.181818500001</v>
      </c>
      <c r="W5534">
        <v>291931.81818499998</v>
      </c>
      <c r="X5534">
        <v>291931.81818499998</v>
      </c>
      <c r="Y5534">
        <v>0</v>
      </c>
      <c r="Z5534">
        <v>0</v>
      </c>
      <c r="AA5534">
        <v>0</v>
      </c>
      <c r="AB5534" s="3">
        <v>5.5999999999999999E-5</v>
      </c>
      <c r="AC5534" t="s">
        <v>3813</v>
      </c>
      <c r="AD5534" t="s">
        <v>52</v>
      </c>
      <c r="AE5534">
        <v>0</v>
      </c>
      <c r="AF5534" t="s">
        <v>3813</v>
      </c>
      <c r="AH5534" t="s">
        <v>2570</v>
      </c>
      <c r="AI5534" t="s">
        <v>5132</v>
      </c>
    </row>
    <row r="5535" spans="1:35" hidden="1" x14ac:dyDescent="0.25">
      <c r="A5535" t="s">
        <v>5106</v>
      </c>
      <c r="B5535" t="s">
        <v>39</v>
      </c>
      <c r="C5535" t="s">
        <v>5131</v>
      </c>
      <c r="D5535" t="s">
        <v>2567</v>
      </c>
      <c r="E5535" t="s">
        <v>41</v>
      </c>
      <c r="G5535">
        <v>18110367.000055999</v>
      </c>
      <c r="H5535" s="3">
        <v>5.5999999999999999E-5</v>
      </c>
      <c r="I5535" t="s">
        <v>5106</v>
      </c>
      <c r="J5535">
        <v>16463970.000050999</v>
      </c>
      <c r="K5535">
        <v>1646397.000005</v>
      </c>
      <c r="L5535">
        <v>18110367</v>
      </c>
      <c r="M5535" t="s">
        <v>2568</v>
      </c>
      <c r="N5535" t="s">
        <v>89</v>
      </c>
      <c r="O5535" t="s">
        <v>90</v>
      </c>
      <c r="Q5535">
        <v>5</v>
      </c>
      <c r="R5535" t="s">
        <v>67</v>
      </c>
      <c r="S5535">
        <v>208522.727273</v>
      </c>
      <c r="T5535" s="2">
        <v>0</v>
      </c>
      <c r="U5535">
        <v>10</v>
      </c>
      <c r="V5535">
        <v>104261.3636365</v>
      </c>
      <c r="W5535">
        <v>1042613.636365</v>
      </c>
      <c r="X5535">
        <v>1042613.636365</v>
      </c>
      <c r="Y5535">
        <v>0</v>
      </c>
      <c r="Z5535">
        <v>0</v>
      </c>
      <c r="AA5535">
        <v>0</v>
      </c>
      <c r="AB5535" s="3">
        <v>5.5999999999999999E-5</v>
      </c>
      <c r="AC5535" t="s">
        <v>3813</v>
      </c>
      <c r="AD5535" t="s">
        <v>52</v>
      </c>
      <c r="AE5535">
        <v>0</v>
      </c>
      <c r="AF5535" t="s">
        <v>3813</v>
      </c>
      <c r="AH5535" t="s">
        <v>2570</v>
      </c>
      <c r="AI5535" t="s">
        <v>5132</v>
      </c>
    </row>
    <row r="5536" spans="1:35" hidden="1" x14ac:dyDescent="0.25">
      <c r="A5536" t="s">
        <v>5106</v>
      </c>
      <c r="B5536" t="s">
        <v>39</v>
      </c>
      <c r="C5536" t="s">
        <v>5131</v>
      </c>
      <c r="D5536" t="s">
        <v>2567</v>
      </c>
      <c r="E5536" t="s">
        <v>41</v>
      </c>
      <c r="G5536">
        <v>18110367.000055999</v>
      </c>
      <c r="H5536" s="3">
        <v>5.5999999999999999E-5</v>
      </c>
      <c r="I5536" t="s">
        <v>5106</v>
      </c>
      <c r="J5536">
        <v>16463970.000050999</v>
      </c>
      <c r="K5536">
        <v>1646397.000005</v>
      </c>
      <c r="L5536">
        <v>18110367</v>
      </c>
      <c r="M5536" t="s">
        <v>2568</v>
      </c>
      <c r="N5536" t="s">
        <v>191</v>
      </c>
      <c r="O5536" t="s">
        <v>192</v>
      </c>
      <c r="Q5536">
        <v>1</v>
      </c>
      <c r="R5536" t="s">
        <v>50</v>
      </c>
      <c r="S5536">
        <v>41704.545454999999</v>
      </c>
      <c r="T5536" s="2">
        <v>0</v>
      </c>
      <c r="U5536">
        <v>10</v>
      </c>
      <c r="V5536">
        <v>4170.4545454999998</v>
      </c>
      <c r="W5536">
        <v>41704.545454999999</v>
      </c>
      <c r="X5536">
        <v>41704.545454999999</v>
      </c>
      <c r="Y5536">
        <v>0</v>
      </c>
      <c r="Z5536">
        <v>0</v>
      </c>
      <c r="AA5536">
        <v>0</v>
      </c>
      <c r="AB5536" s="3">
        <v>5.5999999999999999E-5</v>
      </c>
      <c r="AC5536" t="s">
        <v>3813</v>
      </c>
      <c r="AD5536" t="s">
        <v>52</v>
      </c>
      <c r="AE5536">
        <v>0</v>
      </c>
      <c r="AF5536" t="s">
        <v>3813</v>
      </c>
      <c r="AH5536" t="s">
        <v>2570</v>
      </c>
      <c r="AI5536" t="s">
        <v>5132</v>
      </c>
    </row>
    <row r="5537" spans="1:35" hidden="1" x14ac:dyDescent="0.25">
      <c r="A5537" t="s">
        <v>5106</v>
      </c>
      <c r="B5537" t="s">
        <v>39</v>
      </c>
      <c r="C5537" t="s">
        <v>5131</v>
      </c>
      <c r="D5537" t="s">
        <v>2567</v>
      </c>
      <c r="E5537" t="s">
        <v>41</v>
      </c>
      <c r="G5537">
        <v>18110367.000055999</v>
      </c>
      <c r="H5537" s="3">
        <v>5.5999999999999999E-5</v>
      </c>
      <c r="I5537" t="s">
        <v>5106</v>
      </c>
      <c r="J5537">
        <v>16463970.000050999</v>
      </c>
      <c r="K5537">
        <v>1646397.000005</v>
      </c>
      <c r="L5537">
        <v>18110367</v>
      </c>
      <c r="M5537" t="s">
        <v>2568</v>
      </c>
      <c r="N5537" t="s">
        <v>117</v>
      </c>
      <c r="O5537" t="s">
        <v>118</v>
      </c>
      <c r="Q5537">
        <v>4</v>
      </c>
      <c r="R5537" t="s">
        <v>50</v>
      </c>
      <c r="S5537">
        <v>41704.545454999999</v>
      </c>
      <c r="T5537" s="2">
        <v>0</v>
      </c>
      <c r="U5537">
        <v>10</v>
      </c>
      <c r="V5537">
        <v>16681.818181999999</v>
      </c>
      <c r="W5537">
        <v>166818.18182</v>
      </c>
      <c r="X5537">
        <v>166818.18182</v>
      </c>
      <c r="Y5537">
        <v>0</v>
      </c>
      <c r="Z5537">
        <v>0</v>
      </c>
      <c r="AA5537">
        <v>0</v>
      </c>
      <c r="AB5537" s="3">
        <v>5.5999999999999999E-5</v>
      </c>
      <c r="AC5537" t="s">
        <v>3813</v>
      </c>
      <c r="AD5537" t="s">
        <v>52</v>
      </c>
      <c r="AE5537">
        <v>0</v>
      </c>
      <c r="AF5537" t="s">
        <v>3813</v>
      </c>
      <c r="AH5537" t="s">
        <v>2570</v>
      </c>
      <c r="AI5537" t="s">
        <v>5132</v>
      </c>
    </row>
    <row r="5538" spans="1:35" hidden="1" x14ac:dyDescent="0.25">
      <c r="A5538" t="s">
        <v>5106</v>
      </c>
      <c r="B5538" t="s">
        <v>39</v>
      </c>
      <c r="C5538" t="s">
        <v>5131</v>
      </c>
      <c r="D5538" t="s">
        <v>2567</v>
      </c>
      <c r="E5538" t="s">
        <v>41</v>
      </c>
      <c r="G5538">
        <v>18110367.000055999</v>
      </c>
      <c r="H5538" s="3">
        <v>5.5999999999999999E-5</v>
      </c>
      <c r="I5538" t="s">
        <v>5106</v>
      </c>
      <c r="J5538">
        <v>16463970.000050999</v>
      </c>
      <c r="K5538">
        <v>1646397.000005</v>
      </c>
      <c r="L5538">
        <v>18110367</v>
      </c>
      <c r="M5538" t="s">
        <v>2568</v>
      </c>
      <c r="N5538" t="s">
        <v>515</v>
      </c>
      <c r="O5538" t="s">
        <v>516</v>
      </c>
      <c r="Q5538">
        <v>2</v>
      </c>
      <c r="R5538" t="s">
        <v>50</v>
      </c>
      <c r="S5538">
        <v>41704.545454999999</v>
      </c>
      <c r="T5538" s="2">
        <v>0</v>
      </c>
      <c r="U5538">
        <v>10</v>
      </c>
      <c r="V5538">
        <v>8340.9090909999995</v>
      </c>
      <c r="W5538">
        <v>83409.090909999999</v>
      </c>
      <c r="X5538">
        <v>83409.090909999999</v>
      </c>
      <c r="Y5538">
        <v>0</v>
      </c>
      <c r="Z5538">
        <v>0</v>
      </c>
      <c r="AA5538">
        <v>0</v>
      </c>
      <c r="AB5538" s="3">
        <v>5.5999999999999999E-5</v>
      </c>
      <c r="AC5538" t="s">
        <v>3813</v>
      </c>
      <c r="AD5538" t="s">
        <v>52</v>
      </c>
      <c r="AE5538">
        <v>0</v>
      </c>
      <c r="AF5538" t="s">
        <v>3813</v>
      </c>
      <c r="AH5538" t="s">
        <v>2570</v>
      </c>
      <c r="AI5538" t="s">
        <v>5132</v>
      </c>
    </row>
    <row r="5539" spans="1:35" hidden="1" x14ac:dyDescent="0.25">
      <c r="A5539" t="s">
        <v>5106</v>
      </c>
      <c r="B5539" t="s">
        <v>39</v>
      </c>
      <c r="C5539" t="s">
        <v>5131</v>
      </c>
      <c r="D5539" t="s">
        <v>2567</v>
      </c>
      <c r="E5539" t="s">
        <v>41</v>
      </c>
      <c r="G5539">
        <v>18110367.000055999</v>
      </c>
      <c r="H5539" s="3">
        <v>5.5999999999999999E-5</v>
      </c>
      <c r="I5539" t="s">
        <v>5106</v>
      </c>
      <c r="J5539">
        <v>16463970.000050999</v>
      </c>
      <c r="K5539">
        <v>1646397.000005</v>
      </c>
      <c r="L5539">
        <v>18110367</v>
      </c>
      <c r="M5539" t="s">
        <v>2568</v>
      </c>
      <c r="N5539" t="s">
        <v>189</v>
      </c>
      <c r="O5539" t="s">
        <v>190</v>
      </c>
      <c r="Q5539">
        <v>3</v>
      </c>
      <c r="R5539" t="s">
        <v>50</v>
      </c>
      <c r="S5539">
        <v>41704.545454999999</v>
      </c>
      <c r="T5539" s="2">
        <v>0</v>
      </c>
      <c r="U5539">
        <v>10</v>
      </c>
      <c r="V5539">
        <v>12511.3636365</v>
      </c>
      <c r="W5539">
        <v>125113.636365</v>
      </c>
      <c r="X5539">
        <v>125113.636365</v>
      </c>
      <c r="Y5539">
        <v>0</v>
      </c>
      <c r="Z5539">
        <v>0</v>
      </c>
      <c r="AA5539">
        <v>0</v>
      </c>
      <c r="AB5539" s="3">
        <v>5.5999999999999999E-5</v>
      </c>
      <c r="AC5539" t="s">
        <v>3813</v>
      </c>
      <c r="AD5539" t="s">
        <v>52</v>
      </c>
      <c r="AE5539">
        <v>0</v>
      </c>
      <c r="AF5539" t="s">
        <v>3813</v>
      </c>
      <c r="AH5539" t="s">
        <v>2570</v>
      </c>
      <c r="AI5539" t="s">
        <v>5132</v>
      </c>
    </row>
    <row r="5540" spans="1:35" hidden="1" x14ac:dyDescent="0.25">
      <c r="A5540" t="s">
        <v>5106</v>
      </c>
      <c r="B5540" t="s">
        <v>39</v>
      </c>
      <c r="C5540" t="s">
        <v>5131</v>
      </c>
      <c r="D5540" t="s">
        <v>2567</v>
      </c>
      <c r="E5540" t="s">
        <v>41</v>
      </c>
      <c r="G5540">
        <v>18110367.000055999</v>
      </c>
      <c r="H5540" s="3">
        <v>5.5999999999999999E-5</v>
      </c>
      <c r="I5540" t="s">
        <v>5106</v>
      </c>
      <c r="J5540">
        <v>16463970.000050999</v>
      </c>
      <c r="K5540">
        <v>1646397.000005</v>
      </c>
      <c r="L5540">
        <v>18110367</v>
      </c>
      <c r="M5540" t="s">
        <v>2568</v>
      </c>
      <c r="N5540" t="s">
        <v>61</v>
      </c>
      <c r="O5540" t="s">
        <v>62</v>
      </c>
      <c r="Q5540">
        <v>4</v>
      </c>
      <c r="R5540" t="s">
        <v>67</v>
      </c>
      <c r="S5540">
        <v>194772.727273</v>
      </c>
      <c r="T5540" s="2">
        <v>0</v>
      </c>
      <c r="U5540">
        <v>10</v>
      </c>
      <c r="V5540">
        <v>77909.090909199993</v>
      </c>
      <c r="W5540">
        <v>779090.90909199999</v>
      </c>
      <c r="X5540">
        <v>779090.90909199999</v>
      </c>
      <c r="Y5540">
        <v>0</v>
      </c>
      <c r="Z5540">
        <v>0</v>
      </c>
      <c r="AA5540">
        <v>0</v>
      </c>
      <c r="AB5540" s="3">
        <v>5.5999999999999999E-5</v>
      </c>
      <c r="AC5540" t="s">
        <v>3813</v>
      </c>
      <c r="AD5540" t="s">
        <v>52</v>
      </c>
      <c r="AE5540">
        <v>0</v>
      </c>
      <c r="AF5540" t="s">
        <v>3813</v>
      </c>
      <c r="AH5540" t="s">
        <v>2570</v>
      </c>
      <c r="AI5540" t="s">
        <v>5132</v>
      </c>
    </row>
    <row r="5541" spans="1:35" hidden="1" x14ac:dyDescent="0.25">
      <c r="A5541" t="s">
        <v>5106</v>
      </c>
      <c r="B5541" t="s">
        <v>39</v>
      </c>
      <c r="C5541" t="s">
        <v>5131</v>
      </c>
      <c r="D5541" t="s">
        <v>2567</v>
      </c>
      <c r="E5541" t="s">
        <v>41</v>
      </c>
      <c r="G5541">
        <v>18110367.000055999</v>
      </c>
      <c r="H5541" s="3">
        <v>5.5999999999999999E-5</v>
      </c>
      <c r="I5541" t="s">
        <v>5106</v>
      </c>
      <c r="J5541">
        <v>16463970.000050999</v>
      </c>
      <c r="K5541">
        <v>1646397.000005</v>
      </c>
      <c r="L5541">
        <v>18110367</v>
      </c>
      <c r="M5541" t="s">
        <v>2568</v>
      </c>
      <c r="N5541" t="s">
        <v>63</v>
      </c>
      <c r="O5541" t="s">
        <v>64</v>
      </c>
      <c r="Q5541">
        <v>4</v>
      </c>
      <c r="R5541" t="s">
        <v>67</v>
      </c>
      <c r="S5541">
        <v>187200</v>
      </c>
      <c r="T5541" s="2">
        <v>0</v>
      </c>
      <c r="U5541">
        <v>10</v>
      </c>
      <c r="V5541">
        <v>74880</v>
      </c>
      <c r="W5541">
        <v>748800</v>
      </c>
      <c r="X5541">
        <v>748800</v>
      </c>
      <c r="Y5541">
        <v>0</v>
      </c>
      <c r="Z5541">
        <v>0</v>
      </c>
      <c r="AA5541">
        <v>0</v>
      </c>
      <c r="AB5541" s="3">
        <v>5.5999999999999999E-5</v>
      </c>
      <c r="AC5541" t="s">
        <v>3813</v>
      </c>
      <c r="AD5541" t="s">
        <v>52</v>
      </c>
      <c r="AE5541">
        <v>0</v>
      </c>
      <c r="AF5541" t="s">
        <v>3813</v>
      </c>
      <c r="AH5541" t="s">
        <v>2570</v>
      </c>
      <c r="AI5541" t="s">
        <v>5132</v>
      </c>
    </row>
    <row r="5542" spans="1:35" hidden="1" x14ac:dyDescent="0.25">
      <c r="A5542" t="s">
        <v>5106</v>
      </c>
      <c r="B5542" t="s">
        <v>39</v>
      </c>
      <c r="C5542" t="s">
        <v>5131</v>
      </c>
      <c r="D5542" t="s">
        <v>2567</v>
      </c>
      <c r="E5542" t="s">
        <v>41</v>
      </c>
      <c r="G5542">
        <v>18110367.000055999</v>
      </c>
      <c r="H5542" s="3">
        <v>5.5999999999999999E-5</v>
      </c>
      <c r="I5542" t="s">
        <v>5106</v>
      </c>
      <c r="J5542">
        <v>16463970.000050999</v>
      </c>
      <c r="K5542">
        <v>1646397.000005</v>
      </c>
      <c r="L5542">
        <v>18110367</v>
      </c>
      <c r="M5542" t="s">
        <v>2568</v>
      </c>
      <c r="N5542" t="s">
        <v>131</v>
      </c>
      <c r="O5542" t="s">
        <v>132</v>
      </c>
      <c r="Q5542">
        <v>2</v>
      </c>
      <c r="R5542" t="s">
        <v>67</v>
      </c>
      <c r="S5542">
        <v>283156.36363600002</v>
      </c>
      <c r="T5542" s="2">
        <v>0</v>
      </c>
      <c r="U5542">
        <v>10</v>
      </c>
      <c r="V5542">
        <v>56631.272727199997</v>
      </c>
      <c r="W5542">
        <v>566312.72727200005</v>
      </c>
      <c r="X5542">
        <v>566312.72727200005</v>
      </c>
      <c r="Y5542">
        <v>0</v>
      </c>
      <c r="Z5542">
        <v>0</v>
      </c>
      <c r="AA5542">
        <v>0</v>
      </c>
      <c r="AB5542" s="3">
        <v>5.5999999999999999E-5</v>
      </c>
      <c r="AC5542" t="s">
        <v>3813</v>
      </c>
      <c r="AD5542" t="s">
        <v>52</v>
      </c>
      <c r="AE5542">
        <v>0</v>
      </c>
      <c r="AF5542" t="s">
        <v>3813</v>
      </c>
      <c r="AH5542" t="s">
        <v>2570</v>
      </c>
      <c r="AI5542" t="s">
        <v>5132</v>
      </c>
    </row>
    <row r="5543" spans="1:35" hidden="1" x14ac:dyDescent="0.25">
      <c r="A5543" t="s">
        <v>5106</v>
      </c>
      <c r="B5543" t="s">
        <v>39</v>
      </c>
      <c r="C5543" t="s">
        <v>5131</v>
      </c>
      <c r="D5543" t="s">
        <v>2567</v>
      </c>
      <c r="E5543" t="s">
        <v>41</v>
      </c>
      <c r="G5543">
        <v>18110367.000055999</v>
      </c>
      <c r="H5543" s="3">
        <v>5.5999999999999999E-5</v>
      </c>
      <c r="I5543" t="s">
        <v>5106</v>
      </c>
      <c r="J5543">
        <v>16463970.000050999</v>
      </c>
      <c r="K5543">
        <v>1646397.000005</v>
      </c>
      <c r="L5543">
        <v>18110367</v>
      </c>
      <c r="M5543" t="s">
        <v>2568</v>
      </c>
      <c r="N5543" t="s">
        <v>127</v>
      </c>
      <c r="O5543" t="s">
        <v>128</v>
      </c>
      <c r="Q5543">
        <v>1</v>
      </c>
      <c r="R5543" t="s">
        <v>67</v>
      </c>
      <c r="S5543">
        <v>194269.09090899999</v>
      </c>
      <c r="T5543" s="2">
        <v>0</v>
      </c>
      <c r="U5543">
        <v>10</v>
      </c>
      <c r="V5543">
        <v>19426.909090900001</v>
      </c>
      <c r="W5543">
        <v>194269.09090899999</v>
      </c>
      <c r="X5543">
        <v>194269.09090899999</v>
      </c>
      <c r="Y5543">
        <v>0</v>
      </c>
      <c r="Z5543">
        <v>0</v>
      </c>
      <c r="AA5543">
        <v>0</v>
      </c>
      <c r="AB5543" s="3">
        <v>5.5999999999999999E-5</v>
      </c>
      <c r="AC5543" t="s">
        <v>3813</v>
      </c>
      <c r="AD5543" t="s">
        <v>52</v>
      </c>
      <c r="AE5543">
        <v>0</v>
      </c>
      <c r="AF5543" t="s">
        <v>3813</v>
      </c>
      <c r="AH5543" t="s">
        <v>2570</v>
      </c>
      <c r="AI5543" t="s">
        <v>5132</v>
      </c>
    </row>
    <row r="5544" spans="1:35" hidden="1" x14ac:dyDescent="0.25">
      <c r="A5544" t="s">
        <v>5106</v>
      </c>
      <c r="B5544" t="s">
        <v>39</v>
      </c>
      <c r="C5544" t="s">
        <v>5131</v>
      </c>
      <c r="D5544" t="s">
        <v>2567</v>
      </c>
      <c r="E5544" t="s">
        <v>41</v>
      </c>
      <c r="G5544">
        <v>18110367.000055999</v>
      </c>
      <c r="H5544" s="3">
        <v>5.5999999999999999E-5</v>
      </c>
      <c r="I5544" t="s">
        <v>5106</v>
      </c>
      <c r="J5544">
        <v>16463970.000050999</v>
      </c>
      <c r="K5544">
        <v>1646397.000005</v>
      </c>
      <c r="L5544">
        <v>18110367</v>
      </c>
      <c r="M5544" t="s">
        <v>2568</v>
      </c>
      <c r="N5544" t="s">
        <v>181</v>
      </c>
      <c r="O5544" t="s">
        <v>182</v>
      </c>
      <c r="Q5544">
        <v>8</v>
      </c>
      <c r="R5544" t="s">
        <v>123</v>
      </c>
      <c r="S5544">
        <v>16189.090909</v>
      </c>
      <c r="T5544" s="2">
        <v>0</v>
      </c>
      <c r="U5544">
        <v>10</v>
      </c>
      <c r="V5544">
        <v>12951.272727199999</v>
      </c>
      <c r="W5544">
        <v>129512.727272</v>
      </c>
      <c r="X5544">
        <v>129512.727272</v>
      </c>
      <c r="Y5544">
        <v>0</v>
      </c>
      <c r="Z5544">
        <v>0</v>
      </c>
      <c r="AA5544">
        <v>0</v>
      </c>
      <c r="AB5544" s="3">
        <v>5.5999999999999999E-5</v>
      </c>
      <c r="AC5544" t="s">
        <v>3813</v>
      </c>
      <c r="AD5544" t="s">
        <v>52</v>
      </c>
      <c r="AE5544">
        <v>0</v>
      </c>
      <c r="AF5544" t="s">
        <v>3813</v>
      </c>
      <c r="AH5544" t="s">
        <v>2570</v>
      </c>
      <c r="AI5544" t="s">
        <v>5132</v>
      </c>
    </row>
    <row r="5545" spans="1:35" hidden="1" x14ac:dyDescent="0.25">
      <c r="A5545" t="s">
        <v>5106</v>
      </c>
      <c r="B5545" t="s">
        <v>39</v>
      </c>
      <c r="C5545" t="s">
        <v>5131</v>
      </c>
      <c r="D5545" t="s">
        <v>2567</v>
      </c>
      <c r="E5545" t="s">
        <v>41</v>
      </c>
      <c r="G5545">
        <v>18110367.000055999</v>
      </c>
      <c r="H5545" s="3">
        <v>5.5999999999999999E-5</v>
      </c>
      <c r="I5545" t="s">
        <v>5106</v>
      </c>
      <c r="J5545">
        <v>16463970.000050999</v>
      </c>
      <c r="K5545">
        <v>1646397.000005</v>
      </c>
      <c r="L5545">
        <v>18110367</v>
      </c>
      <c r="M5545" t="s">
        <v>2568</v>
      </c>
      <c r="N5545" t="s">
        <v>183</v>
      </c>
      <c r="O5545" t="s">
        <v>184</v>
      </c>
      <c r="Q5545">
        <v>6</v>
      </c>
      <c r="R5545" t="s">
        <v>123</v>
      </c>
      <c r="S5545">
        <v>16189.090909</v>
      </c>
      <c r="T5545" s="2">
        <v>0</v>
      </c>
      <c r="U5545">
        <v>10</v>
      </c>
      <c r="V5545">
        <v>9713.4545453999999</v>
      </c>
      <c r="W5545">
        <v>97134.545454000006</v>
      </c>
      <c r="X5545">
        <v>97134.545454000006</v>
      </c>
      <c r="Y5545">
        <v>0</v>
      </c>
      <c r="Z5545">
        <v>0</v>
      </c>
      <c r="AA5545">
        <v>0</v>
      </c>
      <c r="AB5545" s="3">
        <v>5.5999999999999999E-5</v>
      </c>
      <c r="AC5545" t="s">
        <v>3813</v>
      </c>
      <c r="AD5545" t="s">
        <v>52</v>
      </c>
      <c r="AE5545">
        <v>0</v>
      </c>
      <c r="AF5545" t="s">
        <v>3813</v>
      </c>
      <c r="AH5545" t="s">
        <v>2570</v>
      </c>
      <c r="AI5545" t="s">
        <v>5132</v>
      </c>
    </row>
    <row r="5546" spans="1:35" hidden="1" x14ac:dyDescent="0.25">
      <c r="A5546" t="s">
        <v>5106</v>
      </c>
      <c r="B5546" t="s">
        <v>39</v>
      </c>
      <c r="C5546" t="s">
        <v>5131</v>
      </c>
      <c r="D5546" t="s">
        <v>2567</v>
      </c>
      <c r="E5546" t="s">
        <v>41</v>
      </c>
      <c r="G5546">
        <v>18110367.000055999</v>
      </c>
      <c r="H5546" s="3">
        <v>5.5999999999999999E-5</v>
      </c>
      <c r="I5546" t="s">
        <v>5106</v>
      </c>
      <c r="J5546">
        <v>16463970.000050999</v>
      </c>
      <c r="K5546">
        <v>1646397.000005</v>
      </c>
      <c r="L5546">
        <v>18110367</v>
      </c>
      <c r="M5546" t="s">
        <v>2568</v>
      </c>
      <c r="N5546" t="s">
        <v>133</v>
      </c>
      <c r="O5546" t="s">
        <v>134</v>
      </c>
      <c r="Q5546">
        <v>3</v>
      </c>
      <c r="R5546" t="s">
        <v>123</v>
      </c>
      <c r="S5546">
        <v>16189.090909</v>
      </c>
      <c r="T5546" s="2">
        <v>0</v>
      </c>
      <c r="U5546">
        <v>10</v>
      </c>
      <c r="V5546">
        <v>4856.7272727</v>
      </c>
      <c r="W5546">
        <v>48567.272727000003</v>
      </c>
      <c r="X5546">
        <v>48567.272727000003</v>
      </c>
      <c r="Y5546">
        <v>0</v>
      </c>
      <c r="Z5546">
        <v>0</v>
      </c>
      <c r="AA5546">
        <v>0</v>
      </c>
      <c r="AB5546" s="3">
        <v>5.5999999999999999E-5</v>
      </c>
      <c r="AC5546" t="s">
        <v>3813</v>
      </c>
      <c r="AD5546" t="s">
        <v>52</v>
      </c>
      <c r="AE5546">
        <v>0</v>
      </c>
      <c r="AF5546" t="s">
        <v>3813</v>
      </c>
      <c r="AH5546" t="s">
        <v>2570</v>
      </c>
      <c r="AI5546" t="s">
        <v>5132</v>
      </c>
    </row>
    <row r="5547" spans="1:35" hidden="1" x14ac:dyDescent="0.25">
      <c r="A5547" t="s">
        <v>5106</v>
      </c>
      <c r="B5547" t="s">
        <v>39</v>
      </c>
      <c r="C5547" t="s">
        <v>5131</v>
      </c>
      <c r="D5547" t="s">
        <v>2567</v>
      </c>
      <c r="E5547" t="s">
        <v>41</v>
      </c>
      <c r="G5547">
        <v>18110367.000055999</v>
      </c>
      <c r="H5547" s="3">
        <v>5.5999999999999999E-5</v>
      </c>
      <c r="I5547" t="s">
        <v>5106</v>
      </c>
      <c r="J5547">
        <v>16463970.000050999</v>
      </c>
      <c r="K5547">
        <v>1646397.000005</v>
      </c>
      <c r="L5547">
        <v>18110367</v>
      </c>
      <c r="M5547" t="s">
        <v>2568</v>
      </c>
      <c r="N5547" t="s">
        <v>177</v>
      </c>
      <c r="O5547" t="s">
        <v>178</v>
      </c>
      <c r="Q5547">
        <v>17</v>
      </c>
      <c r="R5547" t="s">
        <v>123</v>
      </c>
      <c r="S5547">
        <v>16189.090909</v>
      </c>
      <c r="T5547" s="2">
        <v>0</v>
      </c>
      <c r="U5547">
        <v>10</v>
      </c>
      <c r="V5547">
        <v>27521.454545299999</v>
      </c>
      <c r="W5547">
        <v>275214.545453</v>
      </c>
      <c r="X5547">
        <v>275214.545453</v>
      </c>
      <c r="Y5547">
        <v>0</v>
      </c>
      <c r="Z5547">
        <v>0</v>
      </c>
      <c r="AA5547">
        <v>0</v>
      </c>
      <c r="AB5547" s="3">
        <v>5.5999999999999999E-5</v>
      </c>
      <c r="AC5547" t="s">
        <v>3813</v>
      </c>
      <c r="AD5547" t="s">
        <v>52</v>
      </c>
      <c r="AE5547">
        <v>0</v>
      </c>
      <c r="AF5547" t="s">
        <v>3813</v>
      </c>
      <c r="AH5547" t="s">
        <v>2570</v>
      </c>
      <c r="AI5547" t="s">
        <v>5132</v>
      </c>
    </row>
    <row r="5548" spans="1:35" hidden="1" x14ac:dyDescent="0.25">
      <c r="A5548" t="s">
        <v>5106</v>
      </c>
      <c r="B5548" t="s">
        <v>39</v>
      </c>
      <c r="C5548" t="s">
        <v>5131</v>
      </c>
      <c r="D5548" t="s">
        <v>2567</v>
      </c>
      <c r="E5548" t="s">
        <v>41</v>
      </c>
      <c r="G5548">
        <v>18110367.000055999</v>
      </c>
      <c r="H5548" s="3">
        <v>5.5999999999999999E-5</v>
      </c>
      <c r="I5548" t="s">
        <v>5106</v>
      </c>
      <c r="J5548">
        <v>16463970.000050999</v>
      </c>
      <c r="K5548">
        <v>1646397.000005</v>
      </c>
      <c r="L5548">
        <v>18110367</v>
      </c>
      <c r="M5548" t="s">
        <v>2568</v>
      </c>
      <c r="N5548" t="s">
        <v>179</v>
      </c>
      <c r="O5548" t="s">
        <v>180</v>
      </c>
      <c r="Q5548">
        <v>12</v>
      </c>
      <c r="R5548" t="s">
        <v>123</v>
      </c>
      <c r="S5548">
        <v>16189.090909</v>
      </c>
      <c r="T5548" s="2">
        <v>0</v>
      </c>
      <c r="U5548">
        <v>10</v>
      </c>
      <c r="V5548">
        <v>19426.9090908</v>
      </c>
      <c r="W5548">
        <v>194269.09090800001</v>
      </c>
      <c r="X5548">
        <v>194269.09090800001</v>
      </c>
      <c r="Y5548">
        <v>0</v>
      </c>
      <c r="Z5548">
        <v>0</v>
      </c>
      <c r="AA5548">
        <v>0</v>
      </c>
      <c r="AB5548" s="3">
        <v>5.5999999999999999E-5</v>
      </c>
      <c r="AC5548" t="s">
        <v>3813</v>
      </c>
      <c r="AD5548" t="s">
        <v>52</v>
      </c>
      <c r="AE5548">
        <v>0</v>
      </c>
      <c r="AF5548" t="s">
        <v>3813</v>
      </c>
      <c r="AH5548" t="s">
        <v>2570</v>
      </c>
      <c r="AI5548" t="s">
        <v>5132</v>
      </c>
    </row>
    <row r="5549" spans="1:35" hidden="1" x14ac:dyDescent="0.25">
      <c r="A5549" t="s">
        <v>5106</v>
      </c>
      <c r="B5549" t="s">
        <v>39</v>
      </c>
      <c r="C5549" t="s">
        <v>5131</v>
      </c>
      <c r="D5549" t="s">
        <v>2567</v>
      </c>
      <c r="E5549" t="s">
        <v>41</v>
      </c>
      <c r="G5549">
        <v>18110367.000055999</v>
      </c>
      <c r="H5549" s="3">
        <v>5.5999999999999999E-5</v>
      </c>
      <c r="I5549" t="s">
        <v>5106</v>
      </c>
      <c r="J5549">
        <v>16463970.000050999</v>
      </c>
      <c r="K5549">
        <v>1646397.000005</v>
      </c>
      <c r="L5549">
        <v>18110367</v>
      </c>
      <c r="M5549" t="s">
        <v>2568</v>
      </c>
      <c r="N5549" t="s">
        <v>1813</v>
      </c>
      <c r="O5549" t="s">
        <v>1814</v>
      </c>
      <c r="Q5549">
        <v>2</v>
      </c>
      <c r="R5549" t="s">
        <v>123</v>
      </c>
      <c r="S5549">
        <v>16189.090909</v>
      </c>
      <c r="T5549" s="2">
        <v>0</v>
      </c>
      <c r="U5549">
        <v>10</v>
      </c>
      <c r="V5549">
        <v>3237.8181817999998</v>
      </c>
      <c r="W5549">
        <v>32378.181818000001</v>
      </c>
      <c r="X5549">
        <v>32378.181818000001</v>
      </c>
      <c r="Y5549">
        <v>0</v>
      </c>
      <c r="Z5549">
        <v>0</v>
      </c>
      <c r="AA5549">
        <v>0</v>
      </c>
      <c r="AB5549" s="3">
        <v>5.5999999999999999E-5</v>
      </c>
      <c r="AC5549" t="s">
        <v>3813</v>
      </c>
      <c r="AD5549" t="s">
        <v>52</v>
      </c>
      <c r="AE5549">
        <v>0</v>
      </c>
      <c r="AF5549" t="s">
        <v>3813</v>
      </c>
      <c r="AH5549" t="s">
        <v>2570</v>
      </c>
      <c r="AI5549" t="s">
        <v>5132</v>
      </c>
    </row>
    <row r="5550" spans="1:35" hidden="1" x14ac:dyDescent="0.25">
      <c r="A5550" t="s">
        <v>5106</v>
      </c>
      <c r="B5550" t="s">
        <v>39</v>
      </c>
      <c r="C5550" t="s">
        <v>5131</v>
      </c>
      <c r="D5550" t="s">
        <v>2567</v>
      </c>
      <c r="E5550" t="s">
        <v>41</v>
      </c>
      <c r="G5550">
        <v>18110367.000055999</v>
      </c>
      <c r="H5550" s="3">
        <v>5.5999999999999999E-5</v>
      </c>
      <c r="I5550" t="s">
        <v>5106</v>
      </c>
      <c r="J5550">
        <v>16463970.000050999</v>
      </c>
      <c r="K5550">
        <v>1646397.000005</v>
      </c>
      <c r="L5550">
        <v>18110367</v>
      </c>
      <c r="M5550" t="s">
        <v>2568</v>
      </c>
      <c r="N5550" t="s">
        <v>3396</v>
      </c>
      <c r="O5550" t="s">
        <v>3397</v>
      </c>
      <c r="Q5550">
        <v>6</v>
      </c>
      <c r="R5550" t="s">
        <v>123</v>
      </c>
      <c r="S5550">
        <v>16189.090909</v>
      </c>
      <c r="T5550" s="2">
        <v>0</v>
      </c>
      <c r="U5550">
        <v>10</v>
      </c>
      <c r="V5550">
        <v>9713.4545453999999</v>
      </c>
      <c r="W5550">
        <v>97134.545454000006</v>
      </c>
      <c r="X5550">
        <v>97134.545454000006</v>
      </c>
      <c r="Y5550">
        <v>0</v>
      </c>
      <c r="Z5550">
        <v>0</v>
      </c>
      <c r="AA5550">
        <v>0</v>
      </c>
      <c r="AB5550" s="3">
        <v>5.5999999999999999E-5</v>
      </c>
      <c r="AC5550" t="s">
        <v>3813</v>
      </c>
      <c r="AD5550" t="s">
        <v>52</v>
      </c>
      <c r="AE5550">
        <v>0</v>
      </c>
      <c r="AF5550" t="s">
        <v>3813</v>
      </c>
      <c r="AH5550" t="s">
        <v>2570</v>
      </c>
      <c r="AI5550" t="s">
        <v>5132</v>
      </c>
    </row>
    <row r="5551" spans="1:35" hidden="1" x14ac:dyDescent="0.25">
      <c r="A5551" t="s">
        <v>5106</v>
      </c>
      <c r="B5551" t="s">
        <v>39</v>
      </c>
      <c r="C5551" t="s">
        <v>5131</v>
      </c>
      <c r="D5551" t="s">
        <v>2567</v>
      </c>
      <c r="E5551" t="s">
        <v>41</v>
      </c>
      <c r="G5551">
        <v>18110367.000055999</v>
      </c>
      <c r="H5551" s="3">
        <v>5.5999999999999999E-5</v>
      </c>
      <c r="I5551" t="s">
        <v>5106</v>
      </c>
      <c r="J5551">
        <v>16463970.000050999</v>
      </c>
      <c r="K5551">
        <v>1646397.000005</v>
      </c>
      <c r="L5551">
        <v>18110367</v>
      </c>
      <c r="M5551" t="s">
        <v>2568</v>
      </c>
      <c r="N5551" t="s">
        <v>121</v>
      </c>
      <c r="O5551" t="s">
        <v>122</v>
      </c>
      <c r="Q5551">
        <v>5</v>
      </c>
      <c r="R5551" t="s">
        <v>123</v>
      </c>
      <c r="S5551">
        <v>16189.090909</v>
      </c>
      <c r="T5551" s="2">
        <v>0</v>
      </c>
      <c r="U5551">
        <v>10</v>
      </c>
      <c r="V5551">
        <v>8094.5454545000002</v>
      </c>
      <c r="W5551">
        <v>80945.454545000001</v>
      </c>
      <c r="X5551">
        <v>80945.454545000001</v>
      </c>
      <c r="Y5551">
        <v>0</v>
      </c>
      <c r="Z5551">
        <v>0</v>
      </c>
      <c r="AA5551">
        <v>0</v>
      </c>
      <c r="AB5551" s="3">
        <v>5.5999999999999999E-5</v>
      </c>
      <c r="AC5551" t="s">
        <v>3813</v>
      </c>
      <c r="AD5551" t="s">
        <v>52</v>
      </c>
      <c r="AE5551">
        <v>0</v>
      </c>
      <c r="AF5551" t="s">
        <v>3813</v>
      </c>
      <c r="AH5551" t="s">
        <v>2570</v>
      </c>
      <c r="AI5551" t="s">
        <v>5132</v>
      </c>
    </row>
    <row r="5552" spans="1:35" x14ac:dyDescent="0.25">
      <c r="A5552" t="s">
        <v>5106</v>
      </c>
      <c r="B5552" t="s">
        <v>39</v>
      </c>
      <c r="C5552" t="s">
        <v>5133</v>
      </c>
      <c r="D5552" t="s">
        <v>2585</v>
      </c>
      <c r="E5552" t="s">
        <v>41</v>
      </c>
      <c r="G5552">
        <v>39600</v>
      </c>
      <c r="H5552">
        <v>0</v>
      </c>
      <c r="I5552" t="s">
        <v>5106</v>
      </c>
      <c r="J5552">
        <v>36000</v>
      </c>
      <c r="K5552">
        <v>3600</v>
      </c>
      <c r="L5552">
        <v>39600</v>
      </c>
      <c r="M5552" t="s">
        <v>42</v>
      </c>
      <c r="N5552" t="s">
        <v>111</v>
      </c>
      <c r="O5552" t="s">
        <v>112</v>
      </c>
      <c r="Q5552">
        <v>4</v>
      </c>
      <c r="R5552" t="s">
        <v>238</v>
      </c>
      <c r="S5552">
        <v>9000</v>
      </c>
      <c r="T5552" s="2">
        <v>0</v>
      </c>
      <c r="U5552">
        <v>10</v>
      </c>
      <c r="V5552">
        <v>3600</v>
      </c>
      <c r="W5552">
        <v>36000</v>
      </c>
      <c r="X5552">
        <v>36000</v>
      </c>
      <c r="Y5552">
        <v>0</v>
      </c>
      <c r="Z5552">
        <v>0</v>
      </c>
      <c r="AA5552">
        <v>0</v>
      </c>
      <c r="AB5552">
        <v>0</v>
      </c>
      <c r="AE5552">
        <v>0</v>
      </c>
      <c r="AF5552" t="s">
        <v>2586</v>
      </c>
    </row>
    <row r="5553" spans="1:32" x14ac:dyDescent="0.25">
      <c r="A5553" t="s">
        <v>5106</v>
      </c>
      <c r="B5553" t="s">
        <v>39</v>
      </c>
      <c r="C5553" t="s">
        <v>5134</v>
      </c>
      <c r="D5553" t="s">
        <v>357</v>
      </c>
      <c r="E5553" t="s">
        <v>41</v>
      </c>
      <c r="G5553">
        <v>443599.99999899999</v>
      </c>
      <c r="H5553">
        <v>0</v>
      </c>
      <c r="I5553" t="s">
        <v>5106</v>
      </c>
      <c r="J5553">
        <v>403272.72727199999</v>
      </c>
      <c r="K5553">
        <v>40327.272727000003</v>
      </c>
      <c r="L5553">
        <v>443599.99999899999</v>
      </c>
      <c r="M5553" t="s">
        <v>42</v>
      </c>
      <c r="N5553" t="s">
        <v>113</v>
      </c>
      <c r="O5553" t="s">
        <v>114</v>
      </c>
      <c r="Q5553">
        <v>1</v>
      </c>
      <c r="R5553" t="s">
        <v>67</v>
      </c>
      <c r="S5553">
        <v>201636.36363599999</v>
      </c>
      <c r="T5553" s="2">
        <v>0</v>
      </c>
      <c r="U5553">
        <v>10</v>
      </c>
      <c r="V5553">
        <v>20163.636363599999</v>
      </c>
      <c r="W5553">
        <v>201636.36363599999</v>
      </c>
      <c r="X5553">
        <v>201636.36363599999</v>
      </c>
      <c r="Y5553">
        <v>0</v>
      </c>
      <c r="Z5553">
        <v>0</v>
      </c>
      <c r="AA5553">
        <v>0</v>
      </c>
      <c r="AB5553">
        <v>0</v>
      </c>
      <c r="AE5553">
        <v>0</v>
      </c>
      <c r="AF5553" t="s">
        <v>358</v>
      </c>
    </row>
    <row r="5554" spans="1:32" x14ac:dyDescent="0.25">
      <c r="A5554" t="s">
        <v>5106</v>
      </c>
      <c r="B5554" t="s">
        <v>39</v>
      </c>
      <c r="C5554" t="s">
        <v>5134</v>
      </c>
      <c r="D5554" t="s">
        <v>357</v>
      </c>
      <c r="E5554" t="s">
        <v>41</v>
      </c>
      <c r="G5554">
        <v>443599.99999899999</v>
      </c>
      <c r="H5554">
        <v>0</v>
      </c>
      <c r="I5554" t="s">
        <v>5106</v>
      </c>
      <c r="J5554">
        <v>403272.72727199999</v>
      </c>
      <c r="K5554">
        <v>40327.272727000003</v>
      </c>
      <c r="L5554">
        <v>443599.99999899999</v>
      </c>
      <c r="M5554" t="s">
        <v>42</v>
      </c>
      <c r="N5554" t="s">
        <v>89</v>
      </c>
      <c r="O5554" t="s">
        <v>90</v>
      </c>
      <c r="Q5554">
        <v>1</v>
      </c>
      <c r="R5554" t="s">
        <v>67</v>
      </c>
      <c r="S5554">
        <v>201636.36363599999</v>
      </c>
      <c r="T5554" s="2">
        <v>0</v>
      </c>
      <c r="U5554">
        <v>10</v>
      </c>
      <c r="V5554">
        <v>20163.636363599999</v>
      </c>
      <c r="W5554">
        <v>201636.36363599999</v>
      </c>
      <c r="X5554">
        <v>201636.36363599999</v>
      </c>
      <c r="Y5554">
        <v>0</v>
      </c>
      <c r="Z5554">
        <v>0</v>
      </c>
      <c r="AA5554">
        <v>0</v>
      </c>
      <c r="AB5554">
        <v>0</v>
      </c>
      <c r="AE5554">
        <v>0</v>
      </c>
      <c r="AF5554" t="s">
        <v>358</v>
      </c>
    </row>
    <row r="5555" spans="1:32" x14ac:dyDescent="0.25">
      <c r="A5555" t="s">
        <v>5106</v>
      </c>
      <c r="B5555" t="s">
        <v>39</v>
      </c>
      <c r="C5555" t="s">
        <v>5135</v>
      </c>
      <c r="D5555" t="s">
        <v>383</v>
      </c>
      <c r="E5555" t="s">
        <v>41</v>
      </c>
      <c r="G5555">
        <v>170640.00000299999</v>
      </c>
      <c r="H5555">
        <v>0</v>
      </c>
      <c r="I5555" t="s">
        <v>5106</v>
      </c>
      <c r="J5555">
        <v>155127.27273</v>
      </c>
      <c r="K5555">
        <v>15512.727273</v>
      </c>
      <c r="L5555">
        <v>170640.00000299999</v>
      </c>
      <c r="M5555" t="s">
        <v>212</v>
      </c>
      <c r="N5555" t="s">
        <v>375</v>
      </c>
      <c r="Q5555">
        <v>10</v>
      </c>
      <c r="R5555" t="s">
        <v>67</v>
      </c>
      <c r="S5555">
        <v>15512.727273</v>
      </c>
      <c r="T5555" s="2">
        <v>0</v>
      </c>
      <c r="U5555">
        <v>10</v>
      </c>
      <c r="V5555">
        <v>15512.727273</v>
      </c>
      <c r="W5555">
        <v>155127.27273</v>
      </c>
      <c r="X5555">
        <v>155127.27273</v>
      </c>
      <c r="Y5555">
        <v>0</v>
      </c>
      <c r="Z5555">
        <v>0</v>
      </c>
      <c r="AA5555">
        <v>0</v>
      </c>
      <c r="AB5555">
        <v>0</v>
      </c>
      <c r="AE5555">
        <v>0</v>
      </c>
      <c r="AF5555" t="s">
        <v>384</v>
      </c>
    </row>
    <row r="5556" spans="1:32" x14ac:dyDescent="0.25">
      <c r="A5556" t="s">
        <v>5106</v>
      </c>
      <c r="B5556" t="s">
        <v>39</v>
      </c>
      <c r="C5556" t="s">
        <v>5136</v>
      </c>
      <c r="D5556" t="s">
        <v>5137</v>
      </c>
      <c r="E5556" t="s">
        <v>41</v>
      </c>
      <c r="G5556">
        <v>170640.00000299999</v>
      </c>
      <c r="H5556">
        <v>0</v>
      </c>
      <c r="I5556" t="s">
        <v>5106</v>
      </c>
      <c r="J5556">
        <v>155127.27273</v>
      </c>
      <c r="K5556">
        <v>15512.727273</v>
      </c>
      <c r="L5556">
        <v>170640.00000299999</v>
      </c>
      <c r="M5556" t="s">
        <v>212</v>
      </c>
      <c r="N5556" t="s">
        <v>375</v>
      </c>
      <c r="Q5556">
        <v>10</v>
      </c>
      <c r="R5556" t="s">
        <v>67</v>
      </c>
      <c r="S5556">
        <v>15512.727273</v>
      </c>
      <c r="T5556" s="2">
        <v>0</v>
      </c>
      <c r="U5556">
        <v>10</v>
      </c>
      <c r="V5556">
        <v>15512.727273</v>
      </c>
      <c r="W5556">
        <v>155127.27273</v>
      </c>
      <c r="X5556">
        <v>155127.27273</v>
      </c>
      <c r="Y5556">
        <v>0</v>
      </c>
      <c r="Z5556">
        <v>0</v>
      </c>
      <c r="AA5556">
        <v>0</v>
      </c>
      <c r="AB5556">
        <v>0</v>
      </c>
      <c r="AE5556">
        <v>0</v>
      </c>
      <c r="AF5556" t="s">
        <v>5138</v>
      </c>
    </row>
    <row r="5557" spans="1:32" x14ac:dyDescent="0.25">
      <c r="A5557" t="s">
        <v>5106</v>
      </c>
      <c r="B5557" t="s">
        <v>39</v>
      </c>
      <c r="C5557" t="s">
        <v>5139</v>
      </c>
      <c r="D5557" t="s">
        <v>1081</v>
      </c>
      <c r="E5557" t="s">
        <v>41</v>
      </c>
      <c r="G5557">
        <v>221800</v>
      </c>
      <c r="H5557">
        <v>0</v>
      </c>
      <c r="I5557" t="s">
        <v>5106</v>
      </c>
      <c r="J5557">
        <v>201636.36363599999</v>
      </c>
      <c r="K5557">
        <v>20163.636364000002</v>
      </c>
      <c r="L5557">
        <v>221800</v>
      </c>
      <c r="M5557" t="s">
        <v>42</v>
      </c>
      <c r="N5557" t="s">
        <v>113</v>
      </c>
      <c r="O5557" t="s">
        <v>114</v>
      </c>
      <c r="Q5557">
        <v>1</v>
      </c>
      <c r="R5557" t="s">
        <v>67</v>
      </c>
      <c r="S5557">
        <v>201636.36363599999</v>
      </c>
      <c r="T5557" s="2">
        <v>0</v>
      </c>
      <c r="U5557">
        <v>10</v>
      </c>
      <c r="V5557">
        <v>20163.636363599999</v>
      </c>
      <c r="W5557">
        <v>201636.36363599999</v>
      </c>
      <c r="X5557">
        <v>201636.36363599999</v>
      </c>
      <c r="Y5557">
        <v>0</v>
      </c>
      <c r="Z5557">
        <v>0</v>
      </c>
      <c r="AA5557">
        <v>0</v>
      </c>
      <c r="AB5557">
        <v>0</v>
      </c>
      <c r="AE5557">
        <v>0</v>
      </c>
      <c r="AF5557" t="s">
        <v>1082</v>
      </c>
    </row>
    <row r="5558" spans="1:32" x14ac:dyDescent="0.25">
      <c r="A5558" t="s">
        <v>5106</v>
      </c>
      <c r="B5558" t="s">
        <v>39</v>
      </c>
      <c r="C5558" t="s">
        <v>5140</v>
      </c>
      <c r="D5558" t="s">
        <v>5141</v>
      </c>
      <c r="E5558" t="s">
        <v>41</v>
      </c>
      <c r="G5558">
        <v>53000</v>
      </c>
      <c r="H5558">
        <v>0</v>
      </c>
      <c r="I5558" t="s">
        <v>5106</v>
      </c>
      <c r="J5558">
        <v>48181.818182000003</v>
      </c>
      <c r="K5558">
        <v>4818.181818</v>
      </c>
      <c r="L5558">
        <v>53000</v>
      </c>
      <c r="M5558" t="s">
        <v>42</v>
      </c>
      <c r="N5558" t="s">
        <v>4904</v>
      </c>
      <c r="Q5558">
        <v>1</v>
      </c>
      <c r="R5558" t="s">
        <v>67</v>
      </c>
      <c r="S5558">
        <v>48181.818182000003</v>
      </c>
      <c r="T5558" s="2">
        <v>0</v>
      </c>
      <c r="U5558">
        <v>10</v>
      </c>
      <c r="V5558">
        <v>4818.1818181999997</v>
      </c>
      <c r="W5558">
        <v>48181.818182000003</v>
      </c>
      <c r="X5558">
        <v>48181.818182000003</v>
      </c>
      <c r="Y5558">
        <v>0</v>
      </c>
      <c r="Z5558">
        <v>0</v>
      </c>
      <c r="AA5558">
        <v>0</v>
      </c>
      <c r="AB5558">
        <v>0</v>
      </c>
      <c r="AE5558">
        <v>0</v>
      </c>
      <c r="AF5558" t="s">
        <v>5142</v>
      </c>
    </row>
    <row r="5559" spans="1:32" x14ac:dyDescent="0.25">
      <c r="A5559" t="s">
        <v>5106</v>
      </c>
      <c r="B5559" t="s">
        <v>39</v>
      </c>
      <c r="C5559" t="s">
        <v>5143</v>
      </c>
      <c r="D5559" t="s">
        <v>255</v>
      </c>
      <c r="E5559" t="s">
        <v>41</v>
      </c>
      <c r="G5559">
        <v>392000</v>
      </c>
      <c r="H5559">
        <v>0</v>
      </c>
      <c r="I5559" t="s">
        <v>5106</v>
      </c>
      <c r="J5559">
        <v>356363.63636399998</v>
      </c>
      <c r="K5559">
        <v>35636.363636000002</v>
      </c>
      <c r="L5559">
        <v>392000</v>
      </c>
      <c r="M5559" t="s">
        <v>42</v>
      </c>
      <c r="N5559" t="s">
        <v>61</v>
      </c>
      <c r="O5559" t="s">
        <v>62</v>
      </c>
      <c r="Q5559">
        <v>1</v>
      </c>
      <c r="R5559" t="s">
        <v>67</v>
      </c>
      <c r="S5559">
        <v>186363.63636400001</v>
      </c>
      <c r="T5559" s="2">
        <v>0</v>
      </c>
      <c r="U5559">
        <v>10</v>
      </c>
      <c r="V5559">
        <v>18636.363636400001</v>
      </c>
      <c r="W5559">
        <v>186363.63636400001</v>
      </c>
      <c r="X5559">
        <v>186363.63636400001</v>
      </c>
      <c r="Y5559">
        <v>0</v>
      </c>
      <c r="Z5559">
        <v>0</v>
      </c>
      <c r="AA5559">
        <v>0</v>
      </c>
      <c r="AB5559">
        <v>0</v>
      </c>
      <c r="AE5559">
        <v>0</v>
      </c>
      <c r="AF5559" t="s">
        <v>256</v>
      </c>
    </row>
    <row r="5560" spans="1:32" x14ac:dyDescent="0.25">
      <c r="A5560" t="s">
        <v>5106</v>
      </c>
      <c r="B5560" t="s">
        <v>39</v>
      </c>
      <c r="C5560" t="s">
        <v>5143</v>
      </c>
      <c r="D5560" t="s">
        <v>255</v>
      </c>
      <c r="E5560" t="s">
        <v>41</v>
      </c>
      <c r="G5560">
        <v>392000</v>
      </c>
      <c r="H5560">
        <v>0</v>
      </c>
      <c r="I5560" t="s">
        <v>5106</v>
      </c>
      <c r="J5560">
        <v>356363.63636399998</v>
      </c>
      <c r="K5560">
        <v>35636.363636000002</v>
      </c>
      <c r="L5560">
        <v>392000</v>
      </c>
      <c r="M5560" t="s">
        <v>42</v>
      </c>
      <c r="N5560" t="s">
        <v>1653</v>
      </c>
      <c r="Q5560">
        <v>1</v>
      </c>
      <c r="R5560" t="s">
        <v>67</v>
      </c>
      <c r="S5560">
        <v>170000</v>
      </c>
      <c r="T5560" s="2">
        <v>0</v>
      </c>
      <c r="U5560">
        <v>10</v>
      </c>
      <c r="V5560">
        <v>17000</v>
      </c>
      <c r="W5560">
        <v>170000</v>
      </c>
      <c r="X5560">
        <v>170000</v>
      </c>
      <c r="Y5560">
        <v>0</v>
      </c>
      <c r="Z5560">
        <v>0</v>
      </c>
      <c r="AA5560">
        <v>0</v>
      </c>
      <c r="AB5560">
        <v>0</v>
      </c>
      <c r="AE5560">
        <v>0</v>
      </c>
      <c r="AF5560" t="s">
        <v>256</v>
      </c>
    </row>
    <row r="5561" spans="1:32" x14ac:dyDescent="0.25">
      <c r="A5561" t="s">
        <v>5106</v>
      </c>
      <c r="B5561" t="s">
        <v>39</v>
      </c>
      <c r="C5561" t="s">
        <v>5144</v>
      </c>
      <c r="D5561" t="s">
        <v>2492</v>
      </c>
      <c r="E5561" t="s">
        <v>41</v>
      </c>
      <c r="G5561">
        <v>221800</v>
      </c>
      <c r="H5561">
        <v>0</v>
      </c>
      <c r="I5561" t="s">
        <v>5106</v>
      </c>
      <c r="J5561">
        <v>201636.36363599999</v>
      </c>
      <c r="K5561">
        <v>20163.636364000002</v>
      </c>
      <c r="L5561">
        <v>221800</v>
      </c>
      <c r="M5561" t="s">
        <v>42</v>
      </c>
      <c r="N5561" t="s">
        <v>87</v>
      </c>
      <c r="O5561" t="s">
        <v>88</v>
      </c>
      <c r="Q5561">
        <v>1</v>
      </c>
      <c r="R5561" t="s">
        <v>67</v>
      </c>
      <c r="S5561">
        <v>201636.36363599999</v>
      </c>
      <c r="T5561" s="2">
        <v>0</v>
      </c>
      <c r="U5561">
        <v>10</v>
      </c>
      <c r="V5561">
        <v>20163.636363599999</v>
      </c>
      <c r="W5561">
        <v>201636.36363599999</v>
      </c>
      <c r="X5561">
        <v>201636.36363599999</v>
      </c>
      <c r="Y5561">
        <v>0</v>
      </c>
      <c r="Z5561">
        <v>0</v>
      </c>
      <c r="AA5561">
        <v>0</v>
      </c>
      <c r="AB5561">
        <v>0</v>
      </c>
      <c r="AE5561">
        <v>0</v>
      </c>
      <c r="AF5561" t="s">
        <v>2493</v>
      </c>
    </row>
    <row r="5562" spans="1:32" x14ac:dyDescent="0.25">
      <c r="A5562" t="s">
        <v>5106</v>
      </c>
      <c r="B5562" t="s">
        <v>39</v>
      </c>
      <c r="C5562" t="s">
        <v>5145</v>
      </c>
      <c r="D5562" t="s">
        <v>691</v>
      </c>
      <c r="E5562" t="s">
        <v>41</v>
      </c>
      <c r="G5562">
        <v>221800</v>
      </c>
      <c r="H5562">
        <v>0</v>
      </c>
      <c r="I5562" t="s">
        <v>5106</v>
      </c>
      <c r="J5562">
        <v>201636.36363599999</v>
      </c>
      <c r="K5562">
        <v>20163.636364000002</v>
      </c>
      <c r="L5562">
        <v>221800</v>
      </c>
      <c r="M5562" t="s">
        <v>42</v>
      </c>
      <c r="N5562" t="s">
        <v>111</v>
      </c>
      <c r="O5562" t="s">
        <v>112</v>
      </c>
      <c r="Q5562">
        <v>1</v>
      </c>
      <c r="R5562" t="s">
        <v>67</v>
      </c>
      <c r="S5562">
        <v>201636.36363599999</v>
      </c>
      <c r="T5562" s="2">
        <v>0</v>
      </c>
      <c r="U5562">
        <v>10</v>
      </c>
      <c r="V5562">
        <v>20163.636363599999</v>
      </c>
      <c r="W5562">
        <v>201636.36363599999</v>
      </c>
      <c r="X5562">
        <v>201636.36363599999</v>
      </c>
      <c r="Y5562">
        <v>0</v>
      </c>
      <c r="Z5562">
        <v>0</v>
      </c>
      <c r="AA5562">
        <v>0</v>
      </c>
      <c r="AB5562">
        <v>0</v>
      </c>
      <c r="AE5562">
        <v>0</v>
      </c>
      <c r="AF5562" t="s">
        <v>692</v>
      </c>
    </row>
    <row r="5563" spans="1:32" x14ac:dyDescent="0.25">
      <c r="A5563" t="s">
        <v>5106</v>
      </c>
      <c r="B5563" t="s">
        <v>39</v>
      </c>
      <c r="C5563" t="s">
        <v>5146</v>
      </c>
      <c r="D5563" t="s">
        <v>5147</v>
      </c>
      <c r="E5563" t="s">
        <v>41</v>
      </c>
      <c r="G5563">
        <v>200000</v>
      </c>
      <c r="H5563">
        <v>0</v>
      </c>
      <c r="I5563" t="s">
        <v>5106</v>
      </c>
      <c r="J5563">
        <v>181818.18181800001</v>
      </c>
      <c r="K5563">
        <v>18181.818181999999</v>
      </c>
      <c r="L5563">
        <v>200000</v>
      </c>
      <c r="M5563" t="s">
        <v>42</v>
      </c>
      <c r="N5563" t="s">
        <v>495</v>
      </c>
      <c r="Q5563">
        <v>1</v>
      </c>
      <c r="R5563" t="s">
        <v>67</v>
      </c>
      <c r="S5563">
        <v>181818.18181800001</v>
      </c>
      <c r="T5563" s="2">
        <v>0</v>
      </c>
      <c r="U5563">
        <v>10</v>
      </c>
      <c r="V5563">
        <v>18181.818181800001</v>
      </c>
      <c r="W5563">
        <v>181818.18181800001</v>
      </c>
      <c r="X5563">
        <v>181818.18181800001</v>
      </c>
      <c r="Y5563">
        <v>0</v>
      </c>
      <c r="Z5563">
        <v>0</v>
      </c>
      <c r="AA5563">
        <v>0</v>
      </c>
      <c r="AB5563">
        <v>0</v>
      </c>
      <c r="AE5563">
        <v>0</v>
      </c>
      <c r="AF5563" t="s">
        <v>5148</v>
      </c>
    </row>
    <row r="5564" spans="1:32" x14ac:dyDescent="0.25">
      <c r="A5564" t="s">
        <v>5106</v>
      </c>
      <c r="B5564" t="s">
        <v>39</v>
      </c>
      <c r="C5564" t="s">
        <v>5149</v>
      </c>
      <c r="D5564" t="s">
        <v>5150</v>
      </c>
      <c r="E5564" t="s">
        <v>41</v>
      </c>
      <c r="G5564">
        <v>74000</v>
      </c>
      <c r="H5564">
        <v>0</v>
      </c>
      <c r="I5564" t="s">
        <v>5106</v>
      </c>
      <c r="J5564">
        <v>67272.727272999997</v>
      </c>
      <c r="K5564">
        <v>6727.2727269999996</v>
      </c>
      <c r="L5564">
        <v>74000</v>
      </c>
      <c r="M5564" t="s">
        <v>42</v>
      </c>
      <c r="N5564" t="s">
        <v>753</v>
      </c>
      <c r="Q5564">
        <v>1</v>
      </c>
      <c r="R5564" t="s">
        <v>67</v>
      </c>
      <c r="S5564">
        <v>67272.727272999997</v>
      </c>
      <c r="T5564" s="2">
        <v>0</v>
      </c>
      <c r="U5564">
        <v>10</v>
      </c>
      <c r="V5564">
        <v>6727.2727273</v>
      </c>
      <c r="W5564">
        <v>67272.727272999997</v>
      </c>
      <c r="X5564">
        <v>67272.727272999997</v>
      </c>
      <c r="Y5564">
        <v>0</v>
      </c>
      <c r="Z5564">
        <v>0</v>
      </c>
      <c r="AA5564">
        <v>0</v>
      </c>
      <c r="AB5564">
        <v>0</v>
      </c>
      <c r="AE5564">
        <v>0</v>
      </c>
      <c r="AF5564" t="s">
        <v>5151</v>
      </c>
    </row>
    <row r="5565" spans="1:32" x14ac:dyDescent="0.25">
      <c r="A5565" t="s">
        <v>5106</v>
      </c>
      <c r="B5565" t="s">
        <v>39</v>
      </c>
      <c r="C5565" t="s">
        <v>5152</v>
      </c>
      <c r="D5565" t="s">
        <v>5153</v>
      </c>
      <c r="E5565" t="s">
        <v>41</v>
      </c>
      <c r="G5565">
        <v>187000</v>
      </c>
      <c r="H5565">
        <v>0</v>
      </c>
      <c r="I5565" t="s">
        <v>5106</v>
      </c>
      <c r="J5565">
        <v>170000</v>
      </c>
      <c r="K5565">
        <v>17000</v>
      </c>
      <c r="L5565">
        <v>187000</v>
      </c>
      <c r="M5565" t="s">
        <v>42</v>
      </c>
      <c r="N5565" t="s">
        <v>1653</v>
      </c>
      <c r="Q5565">
        <v>1</v>
      </c>
      <c r="R5565" t="s">
        <v>67</v>
      </c>
      <c r="S5565">
        <v>170000</v>
      </c>
      <c r="T5565" s="2">
        <v>0</v>
      </c>
      <c r="U5565">
        <v>10</v>
      </c>
      <c r="V5565">
        <v>17000</v>
      </c>
      <c r="W5565">
        <v>170000</v>
      </c>
      <c r="X5565">
        <v>170000</v>
      </c>
      <c r="Y5565">
        <v>0</v>
      </c>
      <c r="Z5565">
        <v>0</v>
      </c>
      <c r="AA5565">
        <v>0</v>
      </c>
      <c r="AB5565">
        <v>0</v>
      </c>
      <c r="AE5565">
        <v>0</v>
      </c>
      <c r="AF5565" t="s">
        <v>5154</v>
      </c>
    </row>
    <row r="5566" spans="1:32" x14ac:dyDescent="0.25">
      <c r="A5566" t="s">
        <v>5106</v>
      </c>
      <c r="B5566" t="s">
        <v>39</v>
      </c>
      <c r="C5566" t="s">
        <v>5155</v>
      </c>
      <c r="D5566" t="s">
        <v>2802</v>
      </c>
      <c r="E5566" t="s">
        <v>41</v>
      </c>
      <c r="G5566">
        <v>221800</v>
      </c>
      <c r="H5566">
        <v>0</v>
      </c>
      <c r="I5566" t="s">
        <v>5106</v>
      </c>
      <c r="J5566">
        <v>201636.36363599999</v>
      </c>
      <c r="K5566">
        <v>20163.636364000002</v>
      </c>
      <c r="L5566">
        <v>221800</v>
      </c>
      <c r="M5566" t="s">
        <v>42</v>
      </c>
      <c r="N5566" t="s">
        <v>89</v>
      </c>
      <c r="O5566" t="s">
        <v>90</v>
      </c>
      <c r="Q5566">
        <v>1</v>
      </c>
      <c r="R5566" t="s">
        <v>67</v>
      </c>
      <c r="S5566">
        <v>201636.36363599999</v>
      </c>
      <c r="T5566" s="2">
        <v>0</v>
      </c>
      <c r="U5566">
        <v>10</v>
      </c>
      <c r="V5566">
        <v>20163.636363599999</v>
      </c>
      <c r="W5566">
        <v>201636.36363599999</v>
      </c>
      <c r="X5566">
        <v>201636.36363599999</v>
      </c>
      <c r="Y5566">
        <v>0</v>
      </c>
      <c r="Z5566">
        <v>0</v>
      </c>
      <c r="AA5566">
        <v>0</v>
      </c>
      <c r="AB5566">
        <v>0</v>
      </c>
      <c r="AE5566">
        <v>0</v>
      </c>
      <c r="AF5566" t="s">
        <v>2803</v>
      </c>
    </row>
    <row r="5567" spans="1:32" x14ac:dyDescent="0.25">
      <c r="A5567" t="s">
        <v>5106</v>
      </c>
      <c r="B5567" t="s">
        <v>39</v>
      </c>
      <c r="C5567" t="s">
        <v>5156</v>
      </c>
      <c r="D5567" t="s">
        <v>2791</v>
      </c>
      <c r="E5567" t="s">
        <v>41</v>
      </c>
      <c r="G5567">
        <v>221800</v>
      </c>
      <c r="H5567">
        <v>0</v>
      </c>
      <c r="I5567" t="s">
        <v>5106</v>
      </c>
      <c r="J5567">
        <v>201636.36363599999</v>
      </c>
      <c r="K5567">
        <v>20163.636364000002</v>
      </c>
      <c r="L5567">
        <v>221800</v>
      </c>
      <c r="M5567" t="s">
        <v>42</v>
      </c>
      <c r="N5567" t="s">
        <v>89</v>
      </c>
      <c r="O5567" t="s">
        <v>90</v>
      </c>
      <c r="Q5567">
        <v>1</v>
      </c>
      <c r="R5567" t="s">
        <v>67</v>
      </c>
      <c r="S5567">
        <v>201636.36363599999</v>
      </c>
      <c r="T5567" s="2">
        <v>0</v>
      </c>
      <c r="U5567">
        <v>10</v>
      </c>
      <c r="V5567">
        <v>20163.636363599999</v>
      </c>
      <c r="W5567">
        <v>201636.36363599999</v>
      </c>
      <c r="X5567">
        <v>201636.36363599999</v>
      </c>
      <c r="Y5567">
        <v>0</v>
      </c>
      <c r="Z5567">
        <v>0</v>
      </c>
      <c r="AA5567">
        <v>0</v>
      </c>
      <c r="AB5567">
        <v>0</v>
      </c>
      <c r="AE5567">
        <v>0</v>
      </c>
      <c r="AF5567" t="s">
        <v>2792</v>
      </c>
    </row>
    <row r="5568" spans="1:32" x14ac:dyDescent="0.25">
      <c r="A5568" t="s">
        <v>5106</v>
      </c>
      <c r="B5568" t="s">
        <v>39</v>
      </c>
      <c r="C5568" t="s">
        <v>5157</v>
      </c>
      <c r="D5568" t="s">
        <v>1263</v>
      </c>
      <c r="E5568" t="s">
        <v>41</v>
      </c>
      <c r="G5568">
        <v>54000.000001</v>
      </c>
      <c r="H5568">
        <v>0</v>
      </c>
      <c r="I5568" t="s">
        <v>5106</v>
      </c>
      <c r="J5568">
        <v>49090.909092000002</v>
      </c>
      <c r="K5568">
        <v>4909.0909089999996</v>
      </c>
      <c r="L5568">
        <v>54000.000001</v>
      </c>
      <c r="M5568" t="s">
        <v>42</v>
      </c>
      <c r="N5568" t="s">
        <v>113</v>
      </c>
      <c r="O5568" t="s">
        <v>114</v>
      </c>
      <c r="Q5568">
        <v>6</v>
      </c>
      <c r="R5568" t="s">
        <v>238</v>
      </c>
      <c r="S5568">
        <v>8181.818182</v>
      </c>
      <c r="T5568" s="2">
        <v>0</v>
      </c>
      <c r="U5568">
        <v>10</v>
      </c>
      <c r="V5568">
        <v>4909.0909092000002</v>
      </c>
      <c r="W5568">
        <v>49090.909092000002</v>
      </c>
      <c r="X5568">
        <v>49090.909092000002</v>
      </c>
      <c r="Y5568">
        <v>0</v>
      </c>
      <c r="Z5568">
        <v>0</v>
      </c>
      <c r="AA5568">
        <v>0</v>
      </c>
      <c r="AB5568">
        <v>0</v>
      </c>
      <c r="AE5568">
        <v>0</v>
      </c>
      <c r="AF5568" t="s">
        <v>1264</v>
      </c>
    </row>
    <row r="5569" spans="1:32" x14ac:dyDescent="0.25">
      <c r="A5569" t="s">
        <v>5106</v>
      </c>
      <c r="B5569" t="s">
        <v>39</v>
      </c>
      <c r="C5569" t="s">
        <v>5158</v>
      </c>
      <c r="D5569" t="s">
        <v>5159</v>
      </c>
      <c r="E5569" t="s">
        <v>41</v>
      </c>
      <c r="G5569">
        <v>170000.00000500001</v>
      </c>
      <c r="H5569">
        <v>0</v>
      </c>
      <c r="I5569" t="s">
        <v>5106</v>
      </c>
      <c r="J5569">
        <v>154545.45454999999</v>
      </c>
      <c r="K5569">
        <v>15454.545454999999</v>
      </c>
      <c r="L5569">
        <v>170000.00000500001</v>
      </c>
      <c r="M5569" t="s">
        <v>42</v>
      </c>
      <c r="N5569" t="s">
        <v>375</v>
      </c>
      <c r="Q5569">
        <v>10</v>
      </c>
      <c r="R5569" t="s">
        <v>67</v>
      </c>
      <c r="S5569">
        <v>15454.545454999999</v>
      </c>
      <c r="T5569" s="2">
        <v>0</v>
      </c>
      <c r="U5569">
        <v>10</v>
      </c>
      <c r="V5569">
        <v>15454.545454999999</v>
      </c>
      <c r="W5569">
        <v>154545.45454999999</v>
      </c>
      <c r="X5569">
        <v>154545.45454999999</v>
      </c>
      <c r="Y5569">
        <v>0</v>
      </c>
      <c r="Z5569">
        <v>0</v>
      </c>
      <c r="AA5569">
        <v>0</v>
      </c>
      <c r="AB5569">
        <v>0</v>
      </c>
      <c r="AE5569">
        <v>0</v>
      </c>
      <c r="AF5569" t="s">
        <v>5160</v>
      </c>
    </row>
    <row r="5570" spans="1:32" x14ac:dyDescent="0.25">
      <c r="A5570" t="s">
        <v>5106</v>
      </c>
      <c r="B5570" t="s">
        <v>39</v>
      </c>
      <c r="C5570" t="s">
        <v>5161</v>
      </c>
      <c r="D5570" t="s">
        <v>5162</v>
      </c>
      <c r="E5570" t="s">
        <v>41</v>
      </c>
      <c r="G5570">
        <v>71400.000000999993</v>
      </c>
      <c r="H5570">
        <v>0</v>
      </c>
      <c r="I5570" t="s">
        <v>5106</v>
      </c>
      <c r="J5570">
        <v>64909.090909999999</v>
      </c>
      <c r="K5570">
        <v>6490.9090910000004</v>
      </c>
      <c r="L5570">
        <v>71400.000000999993</v>
      </c>
      <c r="M5570" t="s">
        <v>42</v>
      </c>
      <c r="N5570" t="s">
        <v>465</v>
      </c>
      <c r="Q5570">
        <v>2</v>
      </c>
      <c r="R5570" t="s">
        <v>67</v>
      </c>
      <c r="S5570">
        <v>17000</v>
      </c>
      <c r="T5570" s="2">
        <v>0</v>
      </c>
      <c r="U5570">
        <v>10</v>
      </c>
      <c r="V5570">
        <v>3400</v>
      </c>
      <c r="W5570">
        <v>34000</v>
      </c>
      <c r="X5570">
        <v>34000</v>
      </c>
      <c r="Y5570">
        <v>0</v>
      </c>
      <c r="Z5570">
        <v>0</v>
      </c>
      <c r="AA5570">
        <v>0</v>
      </c>
      <c r="AB5570">
        <v>0</v>
      </c>
      <c r="AE5570">
        <v>0</v>
      </c>
    </row>
    <row r="5571" spans="1:32" x14ac:dyDescent="0.25">
      <c r="A5571" t="s">
        <v>5106</v>
      </c>
      <c r="B5571" t="s">
        <v>39</v>
      </c>
      <c r="C5571" t="s">
        <v>5161</v>
      </c>
      <c r="D5571" t="s">
        <v>5162</v>
      </c>
      <c r="E5571" t="s">
        <v>41</v>
      </c>
      <c r="G5571">
        <v>71400.000000999993</v>
      </c>
      <c r="H5571">
        <v>0</v>
      </c>
      <c r="I5571" t="s">
        <v>5106</v>
      </c>
      <c r="J5571">
        <v>64909.090909999999</v>
      </c>
      <c r="K5571">
        <v>6490.9090910000004</v>
      </c>
      <c r="L5571">
        <v>71400.000000999993</v>
      </c>
      <c r="M5571" t="s">
        <v>42</v>
      </c>
      <c r="N5571" t="s">
        <v>375</v>
      </c>
      <c r="Q5571">
        <v>2</v>
      </c>
      <c r="R5571" t="s">
        <v>67</v>
      </c>
      <c r="S5571">
        <v>15454.545454999999</v>
      </c>
      <c r="T5571" s="2">
        <v>0</v>
      </c>
      <c r="U5571">
        <v>10</v>
      </c>
      <c r="V5571">
        <v>3090.909091</v>
      </c>
      <c r="W5571">
        <v>30909.090909999999</v>
      </c>
      <c r="X5571">
        <v>30909.090909999999</v>
      </c>
      <c r="Y5571">
        <v>0</v>
      </c>
      <c r="Z5571">
        <v>0</v>
      </c>
      <c r="AA5571">
        <v>0</v>
      </c>
      <c r="AB5571">
        <v>0</v>
      </c>
      <c r="AE5571">
        <v>0</v>
      </c>
    </row>
    <row r="5572" spans="1:32" x14ac:dyDescent="0.25">
      <c r="A5572" t="s">
        <v>5106</v>
      </c>
      <c r="B5572" t="s">
        <v>39</v>
      </c>
      <c r="C5572" t="s">
        <v>5163</v>
      </c>
      <c r="D5572" t="s">
        <v>3265</v>
      </c>
      <c r="E5572" t="s">
        <v>41</v>
      </c>
      <c r="G5572">
        <v>9500</v>
      </c>
      <c r="H5572">
        <v>0</v>
      </c>
      <c r="I5572" t="s">
        <v>5106</v>
      </c>
      <c r="J5572">
        <v>8636.363636</v>
      </c>
      <c r="K5572">
        <v>863.63636399999996</v>
      </c>
      <c r="L5572">
        <v>9500</v>
      </c>
      <c r="M5572" t="s">
        <v>42</v>
      </c>
      <c r="N5572" t="s">
        <v>89</v>
      </c>
      <c r="O5572" t="s">
        <v>90</v>
      </c>
      <c r="Q5572">
        <v>1</v>
      </c>
      <c r="R5572" t="s">
        <v>238</v>
      </c>
      <c r="S5572">
        <v>8636.363636</v>
      </c>
      <c r="T5572" s="2">
        <v>0</v>
      </c>
      <c r="U5572">
        <v>10</v>
      </c>
      <c r="V5572">
        <v>863.63636359999998</v>
      </c>
      <c r="W5572">
        <v>8636.363636</v>
      </c>
      <c r="X5572">
        <v>8636.363636</v>
      </c>
      <c r="Y5572">
        <v>0</v>
      </c>
      <c r="Z5572">
        <v>0</v>
      </c>
      <c r="AA5572">
        <v>0</v>
      </c>
      <c r="AB5572">
        <v>0</v>
      </c>
      <c r="AE5572">
        <v>0</v>
      </c>
      <c r="AF5572" t="s">
        <v>3266</v>
      </c>
    </row>
    <row r="5573" spans="1:32" x14ac:dyDescent="0.25">
      <c r="A5573" t="s">
        <v>5106</v>
      </c>
      <c r="B5573" t="s">
        <v>39</v>
      </c>
      <c r="C5573" t="s">
        <v>5164</v>
      </c>
      <c r="D5573" t="s">
        <v>2745</v>
      </c>
      <c r="E5573" t="s">
        <v>41</v>
      </c>
      <c r="G5573">
        <v>2050000.000004</v>
      </c>
      <c r="H5573">
        <v>0</v>
      </c>
      <c r="I5573" t="s">
        <v>5106</v>
      </c>
      <c r="J5573">
        <v>1863636.3636400001</v>
      </c>
      <c r="K5573">
        <v>186363.63636400001</v>
      </c>
      <c r="L5573">
        <v>2050000.000004</v>
      </c>
      <c r="M5573" t="s">
        <v>42</v>
      </c>
      <c r="N5573" t="s">
        <v>61</v>
      </c>
      <c r="O5573" t="s">
        <v>62</v>
      </c>
      <c r="Q5573">
        <v>10</v>
      </c>
      <c r="R5573" t="s">
        <v>67</v>
      </c>
      <c r="S5573">
        <v>186363.63636400001</v>
      </c>
      <c r="T5573" s="2">
        <v>0</v>
      </c>
      <c r="U5573">
        <v>10</v>
      </c>
      <c r="V5573">
        <v>186363.63636400001</v>
      </c>
      <c r="W5573">
        <v>1863636.3636400001</v>
      </c>
      <c r="X5573">
        <v>1863636.3636400001</v>
      </c>
      <c r="Y5573">
        <v>0</v>
      </c>
      <c r="Z5573">
        <v>0</v>
      </c>
      <c r="AA5573">
        <v>0</v>
      </c>
      <c r="AB5573">
        <v>0</v>
      </c>
      <c r="AE5573">
        <v>0</v>
      </c>
      <c r="AF5573" t="s">
        <v>2746</v>
      </c>
    </row>
    <row r="5574" spans="1:32" x14ac:dyDescent="0.25">
      <c r="A5574" t="s">
        <v>5106</v>
      </c>
      <c r="B5574" t="s">
        <v>39</v>
      </c>
      <c r="C5574" t="s">
        <v>5165</v>
      </c>
      <c r="D5574" t="s">
        <v>2504</v>
      </c>
      <c r="E5574" t="s">
        <v>41</v>
      </c>
      <c r="G5574">
        <v>444000</v>
      </c>
      <c r="H5574">
        <v>0</v>
      </c>
      <c r="I5574" t="s">
        <v>5106</v>
      </c>
      <c r="J5574">
        <v>403636.36363600002</v>
      </c>
      <c r="K5574">
        <v>40363.636363999998</v>
      </c>
      <c r="L5574">
        <v>444000</v>
      </c>
      <c r="M5574" t="s">
        <v>42</v>
      </c>
      <c r="N5574" t="s">
        <v>89</v>
      </c>
      <c r="O5574" t="s">
        <v>90</v>
      </c>
      <c r="Q5574">
        <v>1</v>
      </c>
      <c r="R5574" t="s">
        <v>67</v>
      </c>
      <c r="S5574">
        <v>201636.36363599999</v>
      </c>
      <c r="T5574" s="2">
        <v>0</v>
      </c>
      <c r="U5574">
        <v>10</v>
      </c>
      <c r="V5574">
        <v>20163.636363599999</v>
      </c>
      <c r="W5574">
        <v>201636.36363599999</v>
      </c>
      <c r="X5574">
        <v>201636.36363599999</v>
      </c>
      <c r="Y5574">
        <v>0</v>
      </c>
      <c r="Z5574">
        <v>0</v>
      </c>
      <c r="AA5574">
        <v>0</v>
      </c>
      <c r="AB5574">
        <v>0</v>
      </c>
      <c r="AE5574">
        <v>0</v>
      </c>
      <c r="AF5574" t="s">
        <v>2505</v>
      </c>
    </row>
    <row r="5575" spans="1:32" x14ac:dyDescent="0.25">
      <c r="A5575" t="s">
        <v>5106</v>
      </c>
      <c r="B5575" t="s">
        <v>39</v>
      </c>
      <c r="C5575" t="s">
        <v>5165</v>
      </c>
      <c r="D5575" t="s">
        <v>2504</v>
      </c>
      <c r="E5575" t="s">
        <v>41</v>
      </c>
      <c r="G5575">
        <v>444000</v>
      </c>
      <c r="H5575">
        <v>0</v>
      </c>
      <c r="I5575" t="s">
        <v>5106</v>
      </c>
      <c r="J5575">
        <v>403636.36363600002</v>
      </c>
      <c r="K5575">
        <v>40363.636363999998</v>
      </c>
      <c r="L5575">
        <v>444000</v>
      </c>
      <c r="M5575" t="s">
        <v>42</v>
      </c>
      <c r="N5575" t="s">
        <v>48</v>
      </c>
      <c r="O5575" t="s">
        <v>49</v>
      </c>
      <c r="Q5575">
        <v>1</v>
      </c>
      <c r="R5575" t="s">
        <v>67</v>
      </c>
      <c r="S5575">
        <v>202000</v>
      </c>
      <c r="T5575" s="2">
        <v>0</v>
      </c>
      <c r="U5575">
        <v>10</v>
      </c>
      <c r="V5575">
        <v>20200</v>
      </c>
      <c r="W5575">
        <v>202000</v>
      </c>
      <c r="X5575">
        <v>202000</v>
      </c>
      <c r="Y5575">
        <v>0</v>
      </c>
      <c r="Z5575">
        <v>0</v>
      </c>
      <c r="AA5575">
        <v>0</v>
      </c>
      <c r="AB5575">
        <v>0</v>
      </c>
      <c r="AE5575">
        <v>0</v>
      </c>
      <c r="AF5575" t="s">
        <v>2505</v>
      </c>
    </row>
    <row r="5576" spans="1:32" x14ac:dyDescent="0.25">
      <c r="A5576" t="s">
        <v>5106</v>
      </c>
      <c r="B5576" t="s">
        <v>39</v>
      </c>
      <c r="C5576" t="s">
        <v>5166</v>
      </c>
      <c r="D5576" t="s">
        <v>5167</v>
      </c>
      <c r="E5576" t="s">
        <v>41</v>
      </c>
      <c r="G5576">
        <v>221800</v>
      </c>
      <c r="H5576">
        <v>0</v>
      </c>
      <c r="I5576" t="s">
        <v>5106</v>
      </c>
      <c r="J5576">
        <v>201636.36363599999</v>
      </c>
      <c r="K5576">
        <v>20163.636364000002</v>
      </c>
      <c r="L5576">
        <v>221800</v>
      </c>
      <c r="M5576" t="s">
        <v>42</v>
      </c>
      <c r="N5576" t="s">
        <v>113</v>
      </c>
      <c r="O5576" t="s">
        <v>114</v>
      </c>
      <c r="Q5576">
        <v>1</v>
      </c>
      <c r="R5576" t="s">
        <v>67</v>
      </c>
      <c r="S5576">
        <v>201636.36363599999</v>
      </c>
      <c r="T5576" s="2">
        <v>0</v>
      </c>
      <c r="U5576">
        <v>10</v>
      </c>
      <c r="V5576">
        <v>20163.636363599999</v>
      </c>
      <c r="W5576">
        <v>201636.36363599999</v>
      </c>
      <c r="X5576">
        <v>201636.36363599999</v>
      </c>
      <c r="Y5576">
        <v>0</v>
      </c>
      <c r="Z5576">
        <v>0</v>
      </c>
      <c r="AA5576">
        <v>0</v>
      </c>
      <c r="AB5576">
        <v>0</v>
      </c>
      <c r="AE5576">
        <v>0</v>
      </c>
      <c r="AF5576" t="s">
        <v>5168</v>
      </c>
    </row>
    <row r="5577" spans="1:32" x14ac:dyDescent="0.25">
      <c r="A5577" t="s">
        <v>5106</v>
      </c>
      <c r="B5577" t="s">
        <v>39</v>
      </c>
      <c r="C5577" t="s">
        <v>5169</v>
      </c>
      <c r="D5577" t="s">
        <v>1957</v>
      </c>
      <c r="E5577" t="s">
        <v>41</v>
      </c>
      <c r="G5577">
        <v>712000</v>
      </c>
      <c r="H5577">
        <v>0</v>
      </c>
      <c r="I5577" t="s">
        <v>5106</v>
      </c>
      <c r="J5577">
        <v>647272.72727300005</v>
      </c>
      <c r="K5577">
        <v>64727.272727000003</v>
      </c>
      <c r="L5577">
        <v>712000</v>
      </c>
      <c r="M5577" t="s">
        <v>42</v>
      </c>
      <c r="N5577" t="s">
        <v>131</v>
      </c>
      <c r="O5577" t="s">
        <v>132</v>
      </c>
      <c r="Q5577">
        <v>1</v>
      </c>
      <c r="R5577" t="s">
        <v>67</v>
      </c>
      <c r="S5577">
        <v>274545.45454499999</v>
      </c>
      <c r="T5577" s="2">
        <v>0</v>
      </c>
      <c r="U5577">
        <v>10</v>
      </c>
      <c r="V5577">
        <v>27454.545454499999</v>
      </c>
      <c r="W5577">
        <v>274545.45454499999</v>
      </c>
      <c r="X5577">
        <v>274545.45454499999</v>
      </c>
      <c r="Y5577">
        <v>0</v>
      </c>
      <c r="Z5577">
        <v>0</v>
      </c>
      <c r="AA5577">
        <v>0</v>
      </c>
      <c r="AB5577">
        <v>0</v>
      </c>
      <c r="AE5577">
        <v>0</v>
      </c>
      <c r="AF5577" t="s">
        <v>1958</v>
      </c>
    </row>
    <row r="5578" spans="1:32" x14ac:dyDescent="0.25">
      <c r="A5578" t="s">
        <v>5106</v>
      </c>
      <c r="B5578" t="s">
        <v>39</v>
      </c>
      <c r="C5578" t="s">
        <v>5169</v>
      </c>
      <c r="D5578" t="s">
        <v>1957</v>
      </c>
      <c r="E5578" t="s">
        <v>41</v>
      </c>
      <c r="G5578">
        <v>712000</v>
      </c>
      <c r="H5578">
        <v>0</v>
      </c>
      <c r="I5578" t="s">
        <v>5106</v>
      </c>
      <c r="J5578">
        <v>647272.72727300005</v>
      </c>
      <c r="K5578">
        <v>64727.272727000003</v>
      </c>
      <c r="L5578">
        <v>712000</v>
      </c>
      <c r="M5578" t="s">
        <v>42</v>
      </c>
      <c r="N5578" t="s">
        <v>177</v>
      </c>
      <c r="O5578" t="s">
        <v>178</v>
      </c>
      <c r="Q5578">
        <v>1</v>
      </c>
      <c r="R5578" t="s">
        <v>67</v>
      </c>
      <c r="S5578">
        <v>186363.63636400001</v>
      </c>
      <c r="T5578" s="2">
        <v>0</v>
      </c>
      <c r="U5578">
        <v>10</v>
      </c>
      <c r="V5578">
        <v>18636.363636400001</v>
      </c>
      <c r="W5578">
        <v>186363.63636400001</v>
      </c>
      <c r="X5578">
        <v>186363.63636400001</v>
      </c>
      <c r="Y5578">
        <v>0</v>
      </c>
      <c r="Z5578">
        <v>0</v>
      </c>
      <c r="AA5578">
        <v>0</v>
      </c>
      <c r="AB5578">
        <v>0</v>
      </c>
      <c r="AE5578">
        <v>0</v>
      </c>
      <c r="AF5578" t="s">
        <v>1958</v>
      </c>
    </row>
    <row r="5579" spans="1:32" x14ac:dyDescent="0.25">
      <c r="A5579" t="s">
        <v>5106</v>
      </c>
      <c r="B5579" t="s">
        <v>39</v>
      </c>
      <c r="C5579" t="s">
        <v>5169</v>
      </c>
      <c r="D5579" t="s">
        <v>1957</v>
      </c>
      <c r="E5579" t="s">
        <v>41</v>
      </c>
      <c r="G5579">
        <v>712000</v>
      </c>
      <c r="H5579">
        <v>0</v>
      </c>
      <c r="I5579" t="s">
        <v>5106</v>
      </c>
      <c r="J5579">
        <v>647272.72727300005</v>
      </c>
      <c r="K5579">
        <v>64727.272727000003</v>
      </c>
      <c r="L5579">
        <v>712000</v>
      </c>
      <c r="M5579" t="s">
        <v>42</v>
      </c>
      <c r="N5579" t="s">
        <v>179</v>
      </c>
      <c r="O5579" t="s">
        <v>180</v>
      </c>
      <c r="Q5579">
        <v>1</v>
      </c>
      <c r="R5579" t="s">
        <v>67</v>
      </c>
      <c r="S5579">
        <v>186363.63636400001</v>
      </c>
      <c r="T5579" s="2">
        <v>0</v>
      </c>
      <c r="U5579">
        <v>10</v>
      </c>
      <c r="V5579">
        <v>18636.363636400001</v>
      </c>
      <c r="W5579">
        <v>186363.63636400001</v>
      </c>
      <c r="X5579">
        <v>186363.63636400001</v>
      </c>
      <c r="Y5579">
        <v>0</v>
      </c>
      <c r="Z5579">
        <v>0</v>
      </c>
      <c r="AA5579">
        <v>0</v>
      </c>
      <c r="AB5579">
        <v>0</v>
      </c>
      <c r="AE5579">
        <v>0</v>
      </c>
      <c r="AF5579" t="s">
        <v>1958</v>
      </c>
    </row>
    <row r="5580" spans="1:32" x14ac:dyDescent="0.25">
      <c r="A5580" t="s">
        <v>5106</v>
      </c>
      <c r="B5580" t="s">
        <v>39</v>
      </c>
      <c r="C5580" t="s">
        <v>5170</v>
      </c>
      <c r="D5580" t="s">
        <v>1801</v>
      </c>
      <c r="E5580" t="s">
        <v>41</v>
      </c>
      <c r="G5580">
        <v>25800.000001</v>
      </c>
      <c r="H5580">
        <v>0</v>
      </c>
      <c r="I5580" t="s">
        <v>5106</v>
      </c>
      <c r="J5580">
        <v>23454.545454999999</v>
      </c>
      <c r="K5580">
        <v>2345.4545459999999</v>
      </c>
      <c r="L5580">
        <v>25800.000001</v>
      </c>
      <c r="M5580" t="s">
        <v>42</v>
      </c>
      <c r="N5580" t="s">
        <v>131</v>
      </c>
      <c r="O5580" t="s">
        <v>132</v>
      </c>
      <c r="Q5580">
        <v>1</v>
      </c>
      <c r="R5580" t="s">
        <v>123</v>
      </c>
      <c r="S5580">
        <v>23454.545454999999</v>
      </c>
      <c r="T5580" s="2">
        <v>0</v>
      </c>
      <c r="U5580">
        <v>10</v>
      </c>
      <c r="V5580">
        <v>2345.4545455000002</v>
      </c>
      <c r="W5580">
        <v>23454.545454999999</v>
      </c>
      <c r="X5580">
        <v>23454.545454999999</v>
      </c>
      <c r="Y5580">
        <v>0</v>
      </c>
      <c r="Z5580">
        <v>0</v>
      </c>
      <c r="AA5580">
        <v>0</v>
      </c>
      <c r="AB5580">
        <v>0</v>
      </c>
      <c r="AE5580">
        <v>0</v>
      </c>
      <c r="AF5580" t="s">
        <v>1802</v>
      </c>
    </row>
    <row r="5581" spans="1:32" x14ac:dyDescent="0.25">
      <c r="A5581" t="s">
        <v>5106</v>
      </c>
      <c r="B5581" t="s">
        <v>39</v>
      </c>
      <c r="C5581" t="s">
        <v>5171</v>
      </c>
      <c r="D5581" t="s">
        <v>5172</v>
      </c>
      <c r="E5581" t="s">
        <v>41</v>
      </c>
      <c r="G5581">
        <v>410000.00000100001</v>
      </c>
      <c r="H5581">
        <v>0</v>
      </c>
      <c r="I5581" t="s">
        <v>5106</v>
      </c>
      <c r="J5581">
        <v>372727.27272800001</v>
      </c>
      <c r="K5581">
        <v>37272.727272999997</v>
      </c>
      <c r="L5581">
        <v>410000.00000100001</v>
      </c>
      <c r="M5581" t="s">
        <v>42</v>
      </c>
      <c r="N5581" t="s">
        <v>61</v>
      </c>
      <c r="O5581" t="s">
        <v>62</v>
      </c>
      <c r="Q5581">
        <v>2</v>
      </c>
      <c r="R5581" t="s">
        <v>67</v>
      </c>
      <c r="S5581">
        <v>186363.63636400001</v>
      </c>
      <c r="T5581" s="2">
        <v>0</v>
      </c>
      <c r="U5581">
        <v>10</v>
      </c>
      <c r="V5581">
        <v>37272.727272800003</v>
      </c>
      <c r="W5581">
        <v>372727.27272800001</v>
      </c>
      <c r="X5581">
        <v>372727.27272800001</v>
      </c>
      <c r="Y5581">
        <v>0</v>
      </c>
      <c r="Z5581">
        <v>0</v>
      </c>
      <c r="AA5581">
        <v>0</v>
      </c>
      <c r="AB5581">
        <v>0</v>
      </c>
      <c r="AE5581">
        <v>0</v>
      </c>
      <c r="AF5581" t="s">
        <v>5173</v>
      </c>
    </row>
    <row r="5582" spans="1:32" x14ac:dyDescent="0.25">
      <c r="A5582" t="s">
        <v>5106</v>
      </c>
      <c r="B5582" t="s">
        <v>39</v>
      </c>
      <c r="C5582" t="s">
        <v>5174</v>
      </c>
      <c r="D5582" t="s">
        <v>5175</v>
      </c>
      <c r="E5582" t="s">
        <v>41</v>
      </c>
      <c r="G5582">
        <v>205000</v>
      </c>
      <c r="H5582">
        <v>0</v>
      </c>
      <c r="I5582" t="s">
        <v>5106</v>
      </c>
      <c r="J5582">
        <v>186363.63636400001</v>
      </c>
      <c r="K5582">
        <v>18636.363635999998</v>
      </c>
      <c r="L5582">
        <v>205000</v>
      </c>
      <c r="M5582" t="s">
        <v>42</v>
      </c>
      <c r="N5582" t="s">
        <v>177</v>
      </c>
      <c r="O5582" t="s">
        <v>178</v>
      </c>
      <c r="Q5582">
        <v>1</v>
      </c>
      <c r="R5582" t="s">
        <v>67</v>
      </c>
      <c r="S5582">
        <v>186363.63636400001</v>
      </c>
      <c r="T5582" s="2">
        <v>0</v>
      </c>
      <c r="U5582">
        <v>10</v>
      </c>
      <c r="V5582">
        <v>18636.363636400001</v>
      </c>
      <c r="W5582">
        <v>186363.63636400001</v>
      </c>
      <c r="X5582">
        <v>186363.63636400001</v>
      </c>
      <c r="Y5582">
        <v>0</v>
      </c>
      <c r="Z5582">
        <v>0</v>
      </c>
      <c r="AA5582">
        <v>0</v>
      </c>
      <c r="AB5582">
        <v>0</v>
      </c>
      <c r="AE5582">
        <v>0</v>
      </c>
      <c r="AF5582" t="s">
        <v>5176</v>
      </c>
    </row>
    <row r="5583" spans="1:32" x14ac:dyDescent="0.25">
      <c r="A5583" t="s">
        <v>5106</v>
      </c>
      <c r="B5583" t="s">
        <v>39</v>
      </c>
      <c r="C5583" t="s">
        <v>5177</v>
      </c>
      <c r="D5583" t="s">
        <v>5178</v>
      </c>
      <c r="E5583" t="s">
        <v>41</v>
      </c>
      <c r="G5583">
        <v>221800</v>
      </c>
      <c r="H5583">
        <v>0</v>
      </c>
      <c r="I5583" t="s">
        <v>5106</v>
      </c>
      <c r="J5583">
        <v>201636.36363599999</v>
      </c>
      <c r="K5583">
        <v>20163.636364000002</v>
      </c>
      <c r="L5583">
        <v>221800</v>
      </c>
      <c r="M5583" t="s">
        <v>42</v>
      </c>
      <c r="N5583" t="s">
        <v>113</v>
      </c>
      <c r="O5583" t="s">
        <v>114</v>
      </c>
      <c r="Q5583">
        <v>1</v>
      </c>
      <c r="R5583" t="s">
        <v>67</v>
      </c>
      <c r="S5583">
        <v>201636.36363599999</v>
      </c>
      <c r="T5583" s="2">
        <v>0</v>
      </c>
      <c r="U5583">
        <v>10</v>
      </c>
      <c r="V5583">
        <v>20163.636363599999</v>
      </c>
      <c r="W5583">
        <v>201636.36363599999</v>
      </c>
      <c r="X5583">
        <v>201636.36363599999</v>
      </c>
      <c r="Y5583">
        <v>0</v>
      </c>
      <c r="Z5583">
        <v>0</v>
      </c>
      <c r="AA5583">
        <v>0</v>
      </c>
      <c r="AB5583">
        <v>0</v>
      </c>
      <c r="AE5583">
        <v>0</v>
      </c>
      <c r="AF5583" t="s">
        <v>5179</v>
      </c>
    </row>
    <row r="5584" spans="1:32" x14ac:dyDescent="0.25">
      <c r="A5584" t="s">
        <v>5106</v>
      </c>
      <c r="B5584" t="s">
        <v>39</v>
      </c>
      <c r="C5584" t="s">
        <v>5180</v>
      </c>
      <c r="D5584" t="s">
        <v>974</v>
      </c>
      <c r="E5584" t="s">
        <v>41</v>
      </c>
      <c r="G5584">
        <v>205000</v>
      </c>
      <c r="H5584">
        <v>0</v>
      </c>
      <c r="I5584" t="s">
        <v>5106</v>
      </c>
      <c r="J5584">
        <v>186363.63636400001</v>
      </c>
      <c r="K5584">
        <v>18636.363635999998</v>
      </c>
      <c r="L5584">
        <v>205000</v>
      </c>
      <c r="M5584" t="s">
        <v>212</v>
      </c>
      <c r="N5584" t="s">
        <v>63</v>
      </c>
      <c r="O5584" t="s">
        <v>64</v>
      </c>
      <c r="Q5584">
        <v>1</v>
      </c>
      <c r="R5584" t="s">
        <v>67</v>
      </c>
      <c r="S5584">
        <v>186363.63636400001</v>
      </c>
      <c r="T5584" s="2">
        <v>0</v>
      </c>
      <c r="U5584">
        <v>10</v>
      </c>
      <c r="V5584">
        <v>18636.363636400001</v>
      </c>
      <c r="W5584">
        <v>186363.63636400001</v>
      </c>
      <c r="X5584">
        <v>186363.63636400001</v>
      </c>
      <c r="Y5584">
        <v>0</v>
      </c>
      <c r="Z5584">
        <v>0</v>
      </c>
      <c r="AA5584">
        <v>0</v>
      </c>
      <c r="AB5584">
        <v>0</v>
      </c>
      <c r="AE5584">
        <v>0</v>
      </c>
      <c r="AF5584" t="s">
        <v>975</v>
      </c>
    </row>
    <row r="5585" spans="1:32" x14ac:dyDescent="0.25">
      <c r="A5585" t="s">
        <v>5106</v>
      </c>
      <c r="B5585" t="s">
        <v>39</v>
      </c>
      <c r="C5585" t="s">
        <v>5181</v>
      </c>
      <c r="D5585" t="s">
        <v>1512</v>
      </c>
      <c r="E5585" t="s">
        <v>41</v>
      </c>
      <c r="G5585">
        <v>108000.000002</v>
      </c>
      <c r="H5585">
        <v>0</v>
      </c>
      <c r="I5585" t="s">
        <v>5106</v>
      </c>
      <c r="J5585">
        <v>98181.818184000003</v>
      </c>
      <c r="K5585">
        <v>9818.1818179999991</v>
      </c>
      <c r="L5585">
        <v>108000.000002</v>
      </c>
      <c r="M5585" t="s">
        <v>42</v>
      </c>
      <c r="N5585" t="s">
        <v>83</v>
      </c>
      <c r="O5585" t="s">
        <v>84</v>
      </c>
      <c r="Q5585">
        <v>6</v>
      </c>
      <c r="R5585" t="s">
        <v>238</v>
      </c>
      <c r="S5585">
        <v>8181.818182</v>
      </c>
      <c r="T5585" s="2">
        <v>0</v>
      </c>
      <c r="U5585">
        <v>10</v>
      </c>
      <c r="V5585">
        <v>4909.0909092000002</v>
      </c>
      <c r="W5585">
        <v>49090.909092000002</v>
      </c>
      <c r="X5585">
        <v>49090.909092000002</v>
      </c>
      <c r="Y5585">
        <v>0</v>
      </c>
      <c r="Z5585">
        <v>0</v>
      </c>
      <c r="AA5585">
        <v>0</v>
      </c>
      <c r="AB5585">
        <v>0</v>
      </c>
      <c r="AE5585">
        <v>0</v>
      </c>
      <c r="AF5585" t="s">
        <v>1513</v>
      </c>
    </row>
    <row r="5586" spans="1:32" x14ac:dyDescent="0.25">
      <c r="A5586" t="s">
        <v>5106</v>
      </c>
      <c r="B5586" t="s">
        <v>39</v>
      </c>
      <c r="C5586" t="s">
        <v>5181</v>
      </c>
      <c r="D5586" t="s">
        <v>1512</v>
      </c>
      <c r="E5586" t="s">
        <v>41</v>
      </c>
      <c r="G5586">
        <v>108000.000002</v>
      </c>
      <c r="H5586">
        <v>0</v>
      </c>
      <c r="I5586" t="s">
        <v>5106</v>
      </c>
      <c r="J5586">
        <v>98181.818184000003</v>
      </c>
      <c r="K5586">
        <v>9818.1818179999991</v>
      </c>
      <c r="L5586">
        <v>108000.000002</v>
      </c>
      <c r="M5586" t="s">
        <v>42</v>
      </c>
      <c r="N5586" t="s">
        <v>113</v>
      </c>
      <c r="O5586" t="s">
        <v>114</v>
      </c>
      <c r="Q5586">
        <v>6</v>
      </c>
      <c r="R5586" t="s">
        <v>238</v>
      </c>
      <c r="S5586">
        <v>8181.818182</v>
      </c>
      <c r="T5586" s="2">
        <v>0</v>
      </c>
      <c r="U5586">
        <v>10</v>
      </c>
      <c r="V5586">
        <v>4909.0909092000002</v>
      </c>
      <c r="W5586">
        <v>49090.909092000002</v>
      </c>
      <c r="X5586">
        <v>49090.909092000002</v>
      </c>
      <c r="Y5586">
        <v>0</v>
      </c>
      <c r="Z5586">
        <v>0</v>
      </c>
      <c r="AA5586">
        <v>0</v>
      </c>
      <c r="AB5586">
        <v>0</v>
      </c>
      <c r="AE5586">
        <v>0</v>
      </c>
      <c r="AF5586" t="s">
        <v>1513</v>
      </c>
    </row>
    <row r="5587" spans="1:32" x14ac:dyDescent="0.25">
      <c r="A5587" t="s">
        <v>5106</v>
      </c>
      <c r="B5587" t="s">
        <v>39</v>
      </c>
      <c r="C5587" t="s">
        <v>5182</v>
      </c>
      <c r="D5587" t="s">
        <v>5183</v>
      </c>
      <c r="E5587" t="s">
        <v>41</v>
      </c>
      <c r="G5587">
        <v>410000.00000100001</v>
      </c>
      <c r="H5587">
        <v>0</v>
      </c>
      <c r="I5587" t="s">
        <v>5106</v>
      </c>
      <c r="J5587">
        <v>372727.27272800001</v>
      </c>
      <c r="K5587">
        <v>37272.727272999997</v>
      </c>
      <c r="L5587">
        <v>410000.00000100001</v>
      </c>
      <c r="M5587" t="s">
        <v>42</v>
      </c>
      <c r="N5587" t="s">
        <v>61</v>
      </c>
      <c r="O5587" t="s">
        <v>62</v>
      </c>
      <c r="Q5587">
        <v>2</v>
      </c>
      <c r="R5587" t="s">
        <v>67</v>
      </c>
      <c r="S5587">
        <v>186363.63636400001</v>
      </c>
      <c r="T5587" s="2">
        <v>0</v>
      </c>
      <c r="U5587">
        <v>10</v>
      </c>
      <c r="V5587">
        <v>37272.727272800003</v>
      </c>
      <c r="W5587">
        <v>372727.27272800001</v>
      </c>
      <c r="X5587">
        <v>372727.27272800001</v>
      </c>
      <c r="Y5587">
        <v>0</v>
      </c>
      <c r="Z5587">
        <v>0</v>
      </c>
      <c r="AA5587">
        <v>0</v>
      </c>
      <c r="AB5587">
        <v>0</v>
      </c>
      <c r="AE5587">
        <v>0</v>
      </c>
      <c r="AF5587" t="s">
        <v>5184</v>
      </c>
    </row>
    <row r="5588" spans="1:32" x14ac:dyDescent="0.25">
      <c r="A5588" t="s">
        <v>5106</v>
      </c>
      <c r="B5588" t="s">
        <v>39</v>
      </c>
      <c r="C5588" t="s">
        <v>5185</v>
      </c>
      <c r="D5588" t="s">
        <v>2538</v>
      </c>
      <c r="E5588" t="s">
        <v>41</v>
      </c>
      <c r="G5588">
        <v>221800</v>
      </c>
      <c r="H5588">
        <v>0</v>
      </c>
      <c r="I5588" t="s">
        <v>5106</v>
      </c>
      <c r="J5588">
        <v>201636.36363599999</v>
      </c>
      <c r="K5588">
        <v>20163.636364000002</v>
      </c>
      <c r="L5588">
        <v>221800</v>
      </c>
      <c r="M5588" t="s">
        <v>42</v>
      </c>
      <c r="N5588" t="s">
        <v>111</v>
      </c>
      <c r="O5588" t="s">
        <v>112</v>
      </c>
      <c r="Q5588">
        <v>1</v>
      </c>
      <c r="R5588" t="s">
        <v>67</v>
      </c>
      <c r="S5588">
        <v>201636.36363599999</v>
      </c>
      <c r="T5588" s="2">
        <v>0</v>
      </c>
      <c r="U5588">
        <v>10</v>
      </c>
      <c r="V5588">
        <v>20163.636363599999</v>
      </c>
      <c r="W5588">
        <v>201636.36363599999</v>
      </c>
      <c r="X5588">
        <v>201636.36363599999</v>
      </c>
      <c r="Y5588">
        <v>0</v>
      </c>
      <c r="Z5588">
        <v>0</v>
      </c>
      <c r="AA5588">
        <v>0</v>
      </c>
      <c r="AB5588">
        <v>0</v>
      </c>
      <c r="AE5588">
        <v>0</v>
      </c>
      <c r="AF5588" t="s">
        <v>5186</v>
      </c>
    </row>
    <row r="5589" spans="1:32" x14ac:dyDescent="0.25">
      <c r="A5589" t="s">
        <v>5106</v>
      </c>
      <c r="B5589" t="s">
        <v>39</v>
      </c>
      <c r="C5589" t="s">
        <v>5187</v>
      </c>
      <c r="D5589" t="s">
        <v>5188</v>
      </c>
      <c r="E5589" t="s">
        <v>41</v>
      </c>
      <c r="G5589">
        <v>307152.00000499998</v>
      </c>
      <c r="H5589">
        <v>0</v>
      </c>
      <c r="I5589" t="s">
        <v>5106</v>
      </c>
      <c r="J5589">
        <v>279229.090914</v>
      </c>
      <c r="K5589">
        <v>27922.909091000001</v>
      </c>
      <c r="L5589">
        <v>307152.00000499998</v>
      </c>
      <c r="M5589" t="s">
        <v>212</v>
      </c>
      <c r="N5589" t="s">
        <v>373</v>
      </c>
      <c r="Q5589">
        <v>10</v>
      </c>
      <c r="R5589" t="s">
        <v>67</v>
      </c>
      <c r="S5589">
        <v>15512.727273</v>
      </c>
      <c r="T5589" s="2">
        <v>0</v>
      </c>
      <c r="U5589">
        <v>10</v>
      </c>
      <c r="V5589">
        <v>15512.727273</v>
      </c>
      <c r="W5589">
        <v>155127.27273</v>
      </c>
      <c r="X5589">
        <v>155127.27273</v>
      </c>
      <c r="Y5589">
        <v>0</v>
      </c>
      <c r="Z5589">
        <v>0</v>
      </c>
      <c r="AA5589">
        <v>0</v>
      </c>
      <c r="AB5589">
        <v>0</v>
      </c>
      <c r="AE5589">
        <v>0</v>
      </c>
      <c r="AF5589" t="s">
        <v>5189</v>
      </c>
    </row>
    <row r="5590" spans="1:32" x14ac:dyDescent="0.25">
      <c r="A5590" t="s">
        <v>5106</v>
      </c>
      <c r="B5590" t="s">
        <v>39</v>
      </c>
      <c r="C5590" t="s">
        <v>5187</v>
      </c>
      <c r="D5590" t="s">
        <v>5188</v>
      </c>
      <c r="E5590" t="s">
        <v>41</v>
      </c>
      <c r="G5590">
        <v>307152.00000499998</v>
      </c>
      <c r="H5590">
        <v>0</v>
      </c>
      <c r="I5590" t="s">
        <v>5106</v>
      </c>
      <c r="J5590">
        <v>279229.090914</v>
      </c>
      <c r="K5590">
        <v>27922.909091000001</v>
      </c>
      <c r="L5590">
        <v>307152.00000499998</v>
      </c>
      <c r="M5590" t="s">
        <v>212</v>
      </c>
      <c r="N5590" t="s">
        <v>317</v>
      </c>
      <c r="Q5590">
        <v>8</v>
      </c>
      <c r="R5590" t="s">
        <v>67</v>
      </c>
      <c r="S5590">
        <v>15512.727273</v>
      </c>
      <c r="T5590" s="2">
        <v>0</v>
      </c>
      <c r="U5590">
        <v>10</v>
      </c>
      <c r="V5590">
        <v>12410.1818184</v>
      </c>
      <c r="W5590">
        <v>124101.818184</v>
      </c>
      <c r="X5590">
        <v>124101.818184</v>
      </c>
      <c r="Y5590">
        <v>0</v>
      </c>
      <c r="Z5590">
        <v>0</v>
      </c>
      <c r="AA5590">
        <v>0</v>
      </c>
      <c r="AB5590">
        <v>0</v>
      </c>
      <c r="AE5590">
        <v>0</v>
      </c>
      <c r="AF5590" t="s">
        <v>5189</v>
      </c>
    </row>
    <row r="5591" spans="1:32" x14ac:dyDescent="0.25">
      <c r="A5591" t="s">
        <v>5106</v>
      </c>
      <c r="B5591" t="s">
        <v>39</v>
      </c>
      <c r="C5591" t="s">
        <v>5190</v>
      </c>
      <c r="D5591" t="s">
        <v>5191</v>
      </c>
      <c r="E5591" t="s">
        <v>41</v>
      </c>
      <c r="G5591">
        <v>408800</v>
      </c>
      <c r="H5591">
        <v>0</v>
      </c>
      <c r="I5591" t="s">
        <v>5106</v>
      </c>
      <c r="J5591">
        <v>371636.36363600002</v>
      </c>
      <c r="K5591">
        <v>37163.636363999998</v>
      </c>
      <c r="L5591">
        <v>408800</v>
      </c>
      <c r="M5591" t="s">
        <v>42</v>
      </c>
      <c r="N5591" t="s">
        <v>1653</v>
      </c>
      <c r="Q5591">
        <v>1</v>
      </c>
      <c r="R5591" t="s">
        <v>67</v>
      </c>
      <c r="S5591">
        <v>170000</v>
      </c>
      <c r="T5591" s="2">
        <v>0</v>
      </c>
      <c r="U5591">
        <v>10</v>
      </c>
      <c r="V5591">
        <v>17000</v>
      </c>
      <c r="W5591">
        <v>170000</v>
      </c>
      <c r="X5591">
        <v>170000</v>
      </c>
      <c r="Y5591">
        <v>0</v>
      </c>
      <c r="Z5591">
        <v>0</v>
      </c>
      <c r="AA5591">
        <v>0</v>
      </c>
      <c r="AB5591">
        <v>0</v>
      </c>
      <c r="AE5591">
        <v>0</v>
      </c>
      <c r="AF5591" t="s">
        <v>5192</v>
      </c>
    </row>
    <row r="5592" spans="1:32" x14ac:dyDescent="0.25">
      <c r="A5592" t="s">
        <v>5106</v>
      </c>
      <c r="B5592" t="s">
        <v>39</v>
      </c>
      <c r="C5592" t="s">
        <v>5190</v>
      </c>
      <c r="D5592" t="s">
        <v>5191</v>
      </c>
      <c r="E5592" t="s">
        <v>41</v>
      </c>
      <c r="G5592">
        <v>408800</v>
      </c>
      <c r="H5592">
        <v>0</v>
      </c>
      <c r="I5592" t="s">
        <v>5106</v>
      </c>
      <c r="J5592">
        <v>371636.36363600002</v>
      </c>
      <c r="K5592">
        <v>37163.636363999998</v>
      </c>
      <c r="L5592">
        <v>408800</v>
      </c>
      <c r="M5592" t="s">
        <v>42</v>
      </c>
      <c r="N5592" t="s">
        <v>87</v>
      </c>
      <c r="O5592" t="s">
        <v>88</v>
      </c>
      <c r="Q5592">
        <v>1</v>
      </c>
      <c r="R5592" t="s">
        <v>67</v>
      </c>
      <c r="S5592">
        <v>201636.36363599999</v>
      </c>
      <c r="T5592" s="2">
        <v>0</v>
      </c>
      <c r="U5592">
        <v>10</v>
      </c>
      <c r="V5592">
        <v>20163.636363599999</v>
      </c>
      <c r="W5592">
        <v>201636.36363599999</v>
      </c>
      <c r="X5592">
        <v>201636.36363599999</v>
      </c>
      <c r="Y5592">
        <v>0</v>
      </c>
      <c r="Z5592">
        <v>0</v>
      </c>
      <c r="AA5592">
        <v>0</v>
      </c>
      <c r="AB5592">
        <v>0</v>
      </c>
      <c r="AE5592">
        <v>0</v>
      </c>
      <c r="AF5592" t="s">
        <v>5192</v>
      </c>
    </row>
    <row r="5593" spans="1:32" x14ac:dyDescent="0.25">
      <c r="A5593" t="s">
        <v>5106</v>
      </c>
      <c r="B5593" t="s">
        <v>39</v>
      </c>
      <c r="C5593" t="s">
        <v>5193</v>
      </c>
      <c r="D5593" t="s">
        <v>5194</v>
      </c>
      <c r="E5593" t="s">
        <v>41</v>
      </c>
      <c r="G5593">
        <v>155850.00000100001</v>
      </c>
      <c r="H5593">
        <v>0</v>
      </c>
      <c r="I5593" t="s">
        <v>5106</v>
      </c>
      <c r="J5593">
        <v>141681.818183</v>
      </c>
      <c r="K5593">
        <v>14168.181817999999</v>
      </c>
      <c r="L5593">
        <v>155850.00000100001</v>
      </c>
      <c r="M5593" t="s">
        <v>212</v>
      </c>
      <c r="N5593" t="s">
        <v>213</v>
      </c>
      <c r="Q5593">
        <v>3</v>
      </c>
      <c r="R5593" t="s">
        <v>67</v>
      </c>
      <c r="S5593">
        <v>27954.545454999999</v>
      </c>
      <c r="T5593" s="2">
        <v>0</v>
      </c>
      <c r="U5593">
        <v>10</v>
      </c>
      <c r="V5593">
        <v>8386.3636365000002</v>
      </c>
      <c r="W5593">
        <v>83863.636364999998</v>
      </c>
      <c r="X5593">
        <v>83863.636364999998</v>
      </c>
      <c r="Y5593">
        <v>0</v>
      </c>
      <c r="Z5593">
        <v>0</v>
      </c>
      <c r="AA5593">
        <v>0</v>
      </c>
      <c r="AB5593">
        <v>0</v>
      </c>
      <c r="AE5593">
        <v>0</v>
      </c>
      <c r="AF5593" t="s">
        <v>5195</v>
      </c>
    </row>
    <row r="5594" spans="1:32" x14ac:dyDescent="0.25">
      <c r="A5594" t="s">
        <v>5106</v>
      </c>
      <c r="B5594" t="s">
        <v>39</v>
      </c>
      <c r="C5594" t="s">
        <v>5193</v>
      </c>
      <c r="D5594" t="s">
        <v>5194</v>
      </c>
      <c r="E5594" t="s">
        <v>41</v>
      </c>
      <c r="G5594">
        <v>155850.00000100001</v>
      </c>
      <c r="H5594">
        <v>0</v>
      </c>
      <c r="I5594" t="s">
        <v>5106</v>
      </c>
      <c r="J5594">
        <v>141681.818183</v>
      </c>
      <c r="K5594">
        <v>14168.181817999999</v>
      </c>
      <c r="L5594">
        <v>155850.00000100001</v>
      </c>
      <c r="M5594" t="s">
        <v>212</v>
      </c>
      <c r="N5594" t="s">
        <v>1154</v>
      </c>
      <c r="Q5594">
        <v>2</v>
      </c>
      <c r="R5594" t="s">
        <v>67</v>
      </c>
      <c r="S5594">
        <v>28909.090908999999</v>
      </c>
      <c r="T5594" s="2">
        <v>0</v>
      </c>
      <c r="U5594">
        <v>10</v>
      </c>
      <c r="V5594">
        <v>5781.8181818000003</v>
      </c>
      <c r="W5594">
        <v>57818.181817999997</v>
      </c>
      <c r="X5594">
        <v>57818.181817999997</v>
      </c>
      <c r="Y5594">
        <v>0</v>
      </c>
      <c r="Z5594">
        <v>0</v>
      </c>
      <c r="AA5594">
        <v>0</v>
      </c>
      <c r="AB5594">
        <v>0</v>
      </c>
      <c r="AE5594">
        <v>0</v>
      </c>
      <c r="AF5594" t="s">
        <v>5195</v>
      </c>
    </row>
    <row r="5595" spans="1:32" x14ac:dyDescent="0.25">
      <c r="A5595" t="s">
        <v>5106</v>
      </c>
      <c r="B5595" t="s">
        <v>39</v>
      </c>
      <c r="C5595" t="s">
        <v>5196</v>
      </c>
      <c r="D5595" t="s">
        <v>5197</v>
      </c>
      <c r="E5595" t="s">
        <v>41</v>
      </c>
      <c r="G5595">
        <v>200000</v>
      </c>
      <c r="H5595">
        <v>0</v>
      </c>
      <c r="I5595" t="s">
        <v>5106</v>
      </c>
      <c r="J5595">
        <v>181818.18181800001</v>
      </c>
      <c r="K5595">
        <v>18181.818181999999</v>
      </c>
      <c r="L5595">
        <v>200000</v>
      </c>
      <c r="M5595" t="s">
        <v>42</v>
      </c>
      <c r="N5595" t="s">
        <v>495</v>
      </c>
      <c r="Q5595">
        <v>1</v>
      </c>
      <c r="R5595" t="s">
        <v>67</v>
      </c>
      <c r="S5595">
        <v>181818.18181800001</v>
      </c>
      <c r="T5595" s="2">
        <v>0</v>
      </c>
      <c r="U5595">
        <v>10</v>
      </c>
      <c r="V5595">
        <v>18181.818181800001</v>
      </c>
      <c r="W5595">
        <v>181818.18181800001</v>
      </c>
      <c r="X5595">
        <v>181818.18181800001</v>
      </c>
      <c r="Y5595">
        <v>0</v>
      </c>
      <c r="Z5595">
        <v>0</v>
      </c>
      <c r="AA5595">
        <v>0</v>
      </c>
      <c r="AB5595">
        <v>0</v>
      </c>
      <c r="AE5595">
        <v>0</v>
      </c>
      <c r="AF5595" t="s">
        <v>5198</v>
      </c>
    </row>
    <row r="5596" spans="1:32" x14ac:dyDescent="0.25">
      <c r="A5596" t="s">
        <v>5106</v>
      </c>
      <c r="B5596" t="s">
        <v>39</v>
      </c>
      <c r="C5596" t="s">
        <v>5199</v>
      </c>
      <c r="D5596" t="s">
        <v>1275</v>
      </c>
      <c r="E5596" t="s">
        <v>41</v>
      </c>
      <c r="G5596">
        <v>443599.99999899999</v>
      </c>
      <c r="H5596">
        <v>0</v>
      </c>
      <c r="I5596" t="s">
        <v>5106</v>
      </c>
      <c r="J5596">
        <v>403272.72727199999</v>
      </c>
      <c r="K5596">
        <v>40327.272727000003</v>
      </c>
      <c r="L5596">
        <v>443599.99999899999</v>
      </c>
      <c r="M5596" t="s">
        <v>42</v>
      </c>
      <c r="N5596" t="s">
        <v>89</v>
      </c>
      <c r="O5596" t="s">
        <v>90</v>
      </c>
      <c r="Q5596">
        <v>2</v>
      </c>
      <c r="R5596" t="s">
        <v>67</v>
      </c>
      <c r="S5596">
        <v>201636.36363599999</v>
      </c>
      <c r="T5596" s="2">
        <v>0</v>
      </c>
      <c r="U5596">
        <v>10</v>
      </c>
      <c r="V5596">
        <v>40327.272727199997</v>
      </c>
      <c r="W5596">
        <v>403272.72727199999</v>
      </c>
      <c r="X5596">
        <v>403272.72727199999</v>
      </c>
      <c r="Y5596">
        <v>0</v>
      </c>
      <c r="Z5596">
        <v>0</v>
      </c>
      <c r="AA5596">
        <v>0</v>
      </c>
      <c r="AB5596">
        <v>0</v>
      </c>
      <c r="AE5596">
        <v>0</v>
      </c>
      <c r="AF5596" t="s">
        <v>1276</v>
      </c>
    </row>
    <row r="5597" spans="1:32" x14ac:dyDescent="0.25">
      <c r="A5597" t="s">
        <v>5106</v>
      </c>
      <c r="B5597" t="s">
        <v>39</v>
      </c>
      <c r="C5597" t="s">
        <v>5200</v>
      </c>
      <c r="D5597" t="s">
        <v>5201</v>
      </c>
      <c r="E5597" t="s">
        <v>41</v>
      </c>
      <c r="G5597">
        <v>604420.00000799994</v>
      </c>
      <c r="H5597">
        <v>0</v>
      </c>
      <c r="I5597" t="s">
        <v>5106</v>
      </c>
      <c r="J5597">
        <v>549472.72727999999</v>
      </c>
      <c r="K5597">
        <v>54947.272728000004</v>
      </c>
      <c r="L5597">
        <v>604420.00000799994</v>
      </c>
      <c r="M5597" t="s">
        <v>212</v>
      </c>
      <c r="N5597" t="s">
        <v>373</v>
      </c>
      <c r="Q5597">
        <v>10</v>
      </c>
      <c r="R5597" t="s">
        <v>67</v>
      </c>
      <c r="S5597">
        <v>15512.727273</v>
      </c>
      <c r="T5597" s="2">
        <v>0</v>
      </c>
      <c r="U5597">
        <v>10</v>
      </c>
      <c r="V5597">
        <v>15512.727273</v>
      </c>
      <c r="W5597">
        <v>155127.27273</v>
      </c>
      <c r="X5597">
        <v>155127.27273</v>
      </c>
      <c r="Y5597">
        <v>0</v>
      </c>
      <c r="Z5597">
        <v>0</v>
      </c>
      <c r="AA5597">
        <v>0</v>
      </c>
      <c r="AB5597">
        <v>0</v>
      </c>
      <c r="AE5597">
        <v>0</v>
      </c>
      <c r="AF5597" t="s">
        <v>5202</v>
      </c>
    </row>
    <row r="5598" spans="1:32" x14ac:dyDescent="0.25">
      <c r="A5598" t="s">
        <v>5106</v>
      </c>
      <c r="B5598" t="s">
        <v>39</v>
      </c>
      <c r="C5598" t="s">
        <v>5200</v>
      </c>
      <c r="D5598" t="s">
        <v>5201</v>
      </c>
      <c r="E5598" t="s">
        <v>41</v>
      </c>
      <c r="G5598">
        <v>604420.00000799994</v>
      </c>
      <c r="H5598">
        <v>0</v>
      </c>
      <c r="I5598" t="s">
        <v>5106</v>
      </c>
      <c r="J5598">
        <v>549472.72727999999</v>
      </c>
      <c r="K5598">
        <v>54947.272728000004</v>
      </c>
      <c r="L5598">
        <v>604420.00000799994</v>
      </c>
      <c r="M5598" t="s">
        <v>212</v>
      </c>
      <c r="N5598" t="s">
        <v>375</v>
      </c>
      <c r="Q5598">
        <v>10</v>
      </c>
      <c r="R5598" t="s">
        <v>67</v>
      </c>
      <c r="S5598">
        <v>15512.727273</v>
      </c>
      <c r="T5598" s="2">
        <v>0</v>
      </c>
      <c r="U5598">
        <v>10</v>
      </c>
      <c r="V5598">
        <v>15512.727273</v>
      </c>
      <c r="W5598">
        <v>155127.27273</v>
      </c>
      <c r="X5598">
        <v>155127.27273</v>
      </c>
      <c r="Y5598">
        <v>0</v>
      </c>
      <c r="Z5598">
        <v>0</v>
      </c>
      <c r="AA5598">
        <v>0</v>
      </c>
      <c r="AB5598">
        <v>0</v>
      </c>
      <c r="AE5598">
        <v>0</v>
      </c>
      <c r="AF5598" t="s">
        <v>5202</v>
      </c>
    </row>
    <row r="5599" spans="1:32" x14ac:dyDescent="0.25">
      <c r="A5599" t="s">
        <v>5106</v>
      </c>
      <c r="B5599" t="s">
        <v>39</v>
      </c>
      <c r="C5599" t="s">
        <v>5200</v>
      </c>
      <c r="D5599" t="s">
        <v>5201</v>
      </c>
      <c r="E5599" t="s">
        <v>41</v>
      </c>
      <c r="G5599">
        <v>604420.00000799994</v>
      </c>
      <c r="H5599">
        <v>0</v>
      </c>
      <c r="I5599" t="s">
        <v>5106</v>
      </c>
      <c r="J5599">
        <v>549472.72727999999</v>
      </c>
      <c r="K5599">
        <v>54947.272728000004</v>
      </c>
      <c r="L5599">
        <v>604420.00000799994</v>
      </c>
      <c r="M5599" t="s">
        <v>212</v>
      </c>
      <c r="N5599" t="s">
        <v>317</v>
      </c>
      <c r="Q5599">
        <v>10</v>
      </c>
      <c r="R5599" t="s">
        <v>67</v>
      </c>
      <c r="S5599">
        <v>15512.727273</v>
      </c>
      <c r="T5599" s="2">
        <v>0</v>
      </c>
      <c r="U5599">
        <v>10</v>
      </c>
      <c r="V5599">
        <v>15512.727273</v>
      </c>
      <c r="W5599">
        <v>155127.27273</v>
      </c>
      <c r="X5599">
        <v>155127.27273</v>
      </c>
      <c r="Y5599">
        <v>0</v>
      </c>
      <c r="Z5599">
        <v>0</v>
      </c>
      <c r="AA5599">
        <v>0</v>
      </c>
      <c r="AB5599">
        <v>0</v>
      </c>
      <c r="AE5599">
        <v>0</v>
      </c>
      <c r="AF5599" t="s">
        <v>5202</v>
      </c>
    </row>
    <row r="5600" spans="1:32" x14ac:dyDescent="0.25">
      <c r="A5600" t="s">
        <v>5106</v>
      </c>
      <c r="B5600" t="s">
        <v>39</v>
      </c>
      <c r="C5600" t="s">
        <v>5200</v>
      </c>
      <c r="D5600" t="s">
        <v>5201</v>
      </c>
      <c r="E5600" t="s">
        <v>41</v>
      </c>
      <c r="G5600">
        <v>604420.00000799994</v>
      </c>
      <c r="H5600">
        <v>0</v>
      </c>
      <c r="I5600" t="s">
        <v>5106</v>
      </c>
      <c r="J5600">
        <v>549472.72727999999</v>
      </c>
      <c r="K5600">
        <v>54947.272728000004</v>
      </c>
      <c r="L5600">
        <v>604420.00000799994</v>
      </c>
      <c r="M5600" t="s">
        <v>212</v>
      </c>
      <c r="N5600" t="s">
        <v>671</v>
      </c>
      <c r="Q5600">
        <v>5</v>
      </c>
      <c r="R5600" t="s">
        <v>67</v>
      </c>
      <c r="S5600">
        <v>16818.181818000001</v>
      </c>
      <c r="T5600" s="2">
        <v>0</v>
      </c>
      <c r="U5600">
        <v>10</v>
      </c>
      <c r="V5600">
        <v>8409.0909090000005</v>
      </c>
      <c r="W5600">
        <v>84090.909090000001</v>
      </c>
      <c r="X5600">
        <v>84090.909090000001</v>
      </c>
      <c r="Y5600">
        <v>0</v>
      </c>
      <c r="Z5600">
        <v>0</v>
      </c>
      <c r="AA5600">
        <v>0</v>
      </c>
      <c r="AB5600">
        <v>0</v>
      </c>
      <c r="AE5600">
        <v>0</v>
      </c>
      <c r="AF5600" t="s">
        <v>5202</v>
      </c>
    </row>
    <row r="5601" spans="1:32" x14ac:dyDescent="0.25">
      <c r="A5601" t="s">
        <v>5106</v>
      </c>
      <c r="B5601" t="s">
        <v>39</v>
      </c>
      <c r="C5601" t="s">
        <v>5203</v>
      </c>
      <c r="D5601" t="s">
        <v>3124</v>
      </c>
      <c r="E5601" t="s">
        <v>41</v>
      </c>
      <c r="G5601">
        <v>1700.0000010000001</v>
      </c>
      <c r="H5601">
        <v>0</v>
      </c>
      <c r="I5601" t="s">
        <v>5106</v>
      </c>
      <c r="J5601">
        <v>1545.4545459999999</v>
      </c>
      <c r="K5601">
        <v>154.545455</v>
      </c>
      <c r="L5601">
        <v>1700.0000010000001</v>
      </c>
      <c r="M5601" t="s">
        <v>42</v>
      </c>
      <c r="N5601" t="s">
        <v>695</v>
      </c>
      <c r="Q5601">
        <v>2</v>
      </c>
      <c r="R5601" t="s">
        <v>301</v>
      </c>
      <c r="S5601">
        <v>772.72727299999997</v>
      </c>
      <c r="T5601" s="2">
        <v>0</v>
      </c>
      <c r="U5601">
        <v>10</v>
      </c>
      <c r="V5601">
        <v>154.5454546</v>
      </c>
      <c r="W5601">
        <v>1545.4545459999999</v>
      </c>
      <c r="X5601">
        <v>1545.4545459999999</v>
      </c>
      <c r="Y5601">
        <v>0</v>
      </c>
      <c r="Z5601">
        <v>0</v>
      </c>
      <c r="AA5601">
        <v>0</v>
      </c>
      <c r="AB5601">
        <v>0</v>
      </c>
      <c r="AE5601">
        <v>0</v>
      </c>
      <c r="AF5601" t="s">
        <v>3125</v>
      </c>
    </row>
    <row r="5602" spans="1:32" x14ac:dyDescent="0.25">
      <c r="A5602" t="s">
        <v>5106</v>
      </c>
      <c r="B5602" t="s">
        <v>39</v>
      </c>
      <c r="C5602" t="s">
        <v>5204</v>
      </c>
      <c r="D5602" t="s">
        <v>5205</v>
      </c>
      <c r="E5602" t="s">
        <v>41</v>
      </c>
      <c r="G5602">
        <v>887199.99999799998</v>
      </c>
      <c r="H5602">
        <v>0</v>
      </c>
      <c r="I5602" t="s">
        <v>5106</v>
      </c>
      <c r="J5602">
        <v>806545.45454399998</v>
      </c>
      <c r="K5602">
        <v>80654.545454000006</v>
      </c>
      <c r="L5602">
        <v>887199.99999799998</v>
      </c>
      <c r="M5602" t="s">
        <v>42</v>
      </c>
      <c r="N5602" t="s">
        <v>75</v>
      </c>
      <c r="O5602" t="s">
        <v>76</v>
      </c>
      <c r="Q5602">
        <v>1</v>
      </c>
      <c r="R5602" t="s">
        <v>67</v>
      </c>
      <c r="S5602">
        <v>201636.36363599999</v>
      </c>
      <c r="T5602" s="2">
        <v>0</v>
      </c>
      <c r="U5602">
        <v>10</v>
      </c>
      <c r="V5602">
        <v>20163.636363599999</v>
      </c>
      <c r="W5602">
        <v>201636.36363599999</v>
      </c>
      <c r="X5602">
        <v>201636.36363599999</v>
      </c>
      <c r="Y5602">
        <v>0</v>
      </c>
      <c r="Z5602">
        <v>0</v>
      </c>
      <c r="AA5602">
        <v>0</v>
      </c>
      <c r="AB5602">
        <v>0</v>
      </c>
      <c r="AE5602">
        <v>0</v>
      </c>
      <c r="AF5602" t="s">
        <v>3290</v>
      </c>
    </row>
    <row r="5603" spans="1:32" x14ac:dyDescent="0.25">
      <c r="A5603" t="s">
        <v>5106</v>
      </c>
      <c r="B5603" t="s">
        <v>39</v>
      </c>
      <c r="C5603" t="s">
        <v>5204</v>
      </c>
      <c r="D5603" t="s">
        <v>5205</v>
      </c>
      <c r="E5603" t="s">
        <v>41</v>
      </c>
      <c r="G5603">
        <v>887199.99999799998</v>
      </c>
      <c r="H5603">
        <v>0</v>
      </c>
      <c r="I5603" t="s">
        <v>5106</v>
      </c>
      <c r="J5603">
        <v>806545.45454399998</v>
      </c>
      <c r="K5603">
        <v>80654.545454000006</v>
      </c>
      <c r="L5603">
        <v>887199.99999799998</v>
      </c>
      <c r="M5603" t="s">
        <v>42</v>
      </c>
      <c r="N5603" t="s">
        <v>113</v>
      </c>
      <c r="O5603" t="s">
        <v>114</v>
      </c>
      <c r="Q5603">
        <v>1</v>
      </c>
      <c r="R5603" t="s">
        <v>67</v>
      </c>
      <c r="S5603">
        <v>201636.36363599999</v>
      </c>
      <c r="T5603" s="2">
        <v>0</v>
      </c>
      <c r="U5603">
        <v>10</v>
      </c>
      <c r="V5603">
        <v>20163.636363599999</v>
      </c>
      <c r="W5603">
        <v>201636.36363599999</v>
      </c>
      <c r="X5603">
        <v>201636.36363599999</v>
      </c>
      <c r="Y5603">
        <v>0</v>
      </c>
      <c r="Z5603">
        <v>0</v>
      </c>
      <c r="AA5603">
        <v>0</v>
      </c>
      <c r="AB5603">
        <v>0</v>
      </c>
      <c r="AE5603">
        <v>0</v>
      </c>
      <c r="AF5603" t="s">
        <v>3290</v>
      </c>
    </row>
    <row r="5604" spans="1:32" x14ac:dyDescent="0.25">
      <c r="A5604" t="s">
        <v>5106</v>
      </c>
      <c r="B5604" t="s">
        <v>39</v>
      </c>
      <c r="C5604" t="s">
        <v>5204</v>
      </c>
      <c r="D5604" t="s">
        <v>5205</v>
      </c>
      <c r="E5604" t="s">
        <v>41</v>
      </c>
      <c r="G5604">
        <v>887199.99999799998</v>
      </c>
      <c r="H5604">
        <v>0</v>
      </c>
      <c r="I5604" t="s">
        <v>5106</v>
      </c>
      <c r="J5604">
        <v>806545.45454399998</v>
      </c>
      <c r="K5604">
        <v>80654.545454000006</v>
      </c>
      <c r="L5604">
        <v>887199.99999799998</v>
      </c>
      <c r="M5604" t="s">
        <v>42</v>
      </c>
      <c r="N5604" t="s">
        <v>89</v>
      </c>
      <c r="O5604" t="s">
        <v>90</v>
      </c>
      <c r="Q5604">
        <v>1</v>
      </c>
      <c r="R5604" t="s">
        <v>67</v>
      </c>
      <c r="S5604">
        <v>201636.36363599999</v>
      </c>
      <c r="T5604" s="2">
        <v>0</v>
      </c>
      <c r="U5604">
        <v>10</v>
      </c>
      <c r="V5604">
        <v>20163.636363599999</v>
      </c>
      <c r="W5604">
        <v>201636.36363599999</v>
      </c>
      <c r="X5604">
        <v>201636.36363599999</v>
      </c>
      <c r="Y5604">
        <v>0</v>
      </c>
      <c r="Z5604">
        <v>0</v>
      </c>
      <c r="AA5604">
        <v>0</v>
      </c>
      <c r="AB5604">
        <v>0</v>
      </c>
      <c r="AE5604">
        <v>0</v>
      </c>
      <c r="AF5604" t="s">
        <v>3290</v>
      </c>
    </row>
    <row r="5605" spans="1:32" x14ac:dyDescent="0.25">
      <c r="A5605" t="s">
        <v>5106</v>
      </c>
      <c r="B5605" t="s">
        <v>39</v>
      </c>
      <c r="C5605" t="s">
        <v>5204</v>
      </c>
      <c r="D5605" t="s">
        <v>5205</v>
      </c>
      <c r="E5605" t="s">
        <v>41</v>
      </c>
      <c r="G5605">
        <v>887199.99999799998</v>
      </c>
      <c r="H5605">
        <v>0</v>
      </c>
      <c r="I5605" t="s">
        <v>5106</v>
      </c>
      <c r="J5605">
        <v>806545.45454399998</v>
      </c>
      <c r="K5605">
        <v>80654.545454000006</v>
      </c>
      <c r="L5605">
        <v>887199.99999799998</v>
      </c>
      <c r="M5605" t="s">
        <v>42</v>
      </c>
      <c r="N5605" t="s">
        <v>111</v>
      </c>
      <c r="O5605" t="s">
        <v>112</v>
      </c>
      <c r="Q5605">
        <v>1</v>
      </c>
      <c r="R5605" t="s">
        <v>67</v>
      </c>
      <c r="S5605">
        <v>201636.36363599999</v>
      </c>
      <c r="T5605" s="2">
        <v>0</v>
      </c>
      <c r="U5605">
        <v>10</v>
      </c>
      <c r="V5605">
        <v>20163.636363599999</v>
      </c>
      <c r="W5605">
        <v>201636.36363599999</v>
      </c>
      <c r="X5605">
        <v>201636.36363599999</v>
      </c>
      <c r="Y5605">
        <v>0</v>
      </c>
      <c r="Z5605">
        <v>0</v>
      </c>
      <c r="AA5605">
        <v>0</v>
      </c>
      <c r="AB5605">
        <v>0</v>
      </c>
      <c r="AE5605">
        <v>0</v>
      </c>
      <c r="AF5605" t="s">
        <v>3290</v>
      </c>
    </row>
    <row r="5606" spans="1:32" x14ac:dyDescent="0.25">
      <c r="A5606" t="s">
        <v>5106</v>
      </c>
      <c r="B5606" t="s">
        <v>39</v>
      </c>
      <c r="C5606" t="s">
        <v>5206</v>
      </c>
      <c r="D5606" t="s">
        <v>5207</v>
      </c>
      <c r="E5606" t="s">
        <v>41</v>
      </c>
      <c r="G5606">
        <v>187000</v>
      </c>
      <c r="H5606">
        <v>0</v>
      </c>
      <c r="I5606" t="s">
        <v>5106</v>
      </c>
      <c r="J5606">
        <v>170000</v>
      </c>
      <c r="K5606">
        <v>17000</v>
      </c>
      <c r="L5606">
        <v>187000</v>
      </c>
      <c r="M5606" t="s">
        <v>42</v>
      </c>
      <c r="N5606" t="s">
        <v>1653</v>
      </c>
      <c r="Q5606">
        <v>1</v>
      </c>
      <c r="R5606" t="s">
        <v>67</v>
      </c>
      <c r="S5606">
        <v>170000</v>
      </c>
      <c r="T5606" s="2">
        <v>0</v>
      </c>
      <c r="U5606">
        <v>10</v>
      </c>
      <c r="V5606">
        <v>17000</v>
      </c>
      <c r="W5606">
        <v>170000</v>
      </c>
      <c r="X5606">
        <v>170000</v>
      </c>
      <c r="Y5606">
        <v>0</v>
      </c>
      <c r="Z5606">
        <v>0</v>
      </c>
      <c r="AA5606">
        <v>0</v>
      </c>
      <c r="AB5606">
        <v>0</v>
      </c>
      <c r="AE5606">
        <v>0</v>
      </c>
      <c r="AF5606" t="s">
        <v>5208</v>
      </c>
    </row>
    <row r="5607" spans="1:32" x14ac:dyDescent="0.25">
      <c r="A5607" t="s">
        <v>5106</v>
      </c>
      <c r="B5607" t="s">
        <v>39</v>
      </c>
      <c r="C5607" t="s">
        <v>5209</v>
      </c>
      <c r="D5607" t="s">
        <v>249</v>
      </c>
      <c r="E5607" t="s">
        <v>41</v>
      </c>
      <c r="G5607">
        <v>443599.99999899999</v>
      </c>
      <c r="H5607">
        <v>0</v>
      </c>
      <c r="I5607" t="s">
        <v>5106</v>
      </c>
      <c r="J5607">
        <v>403272.72727199999</v>
      </c>
      <c r="K5607">
        <v>40327.272727000003</v>
      </c>
      <c r="L5607">
        <v>443599.99999899999</v>
      </c>
      <c r="M5607" t="s">
        <v>42</v>
      </c>
      <c r="N5607" t="s">
        <v>111</v>
      </c>
      <c r="O5607" t="s">
        <v>112</v>
      </c>
      <c r="Q5607">
        <v>1</v>
      </c>
      <c r="R5607" t="s">
        <v>67</v>
      </c>
      <c r="S5607">
        <v>201636.36363599999</v>
      </c>
      <c r="T5607" s="2">
        <v>0</v>
      </c>
      <c r="U5607">
        <v>10</v>
      </c>
      <c r="V5607">
        <v>20163.636363599999</v>
      </c>
      <c r="W5607">
        <v>201636.36363599999</v>
      </c>
      <c r="X5607">
        <v>201636.36363599999</v>
      </c>
      <c r="Y5607">
        <v>0</v>
      </c>
      <c r="Z5607">
        <v>0</v>
      </c>
      <c r="AA5607">
        <v>0</v>
      </c>
      <c r="AB5607">
        <v>0</v>
      </c>
      <c r="AE5607">
        <v>0</v>
      </c>
      <c r="AF5607" t="s">
        <v>5210</v>
      </c>
    </row>
    <row r="5608" spans="1:32" x14ac:dyDescent="0.25">
      <c r="A5608" t="s">
        <v>5106</v>
      </c>
      <c r="B5608" t="s">
        <v>39</v>
      </c>
      <c r="C5608" t="s">
        <v>5209</v>
      </c>
      <c r="D5608" t="s">
        <v>249</v>
      </c>
      <c r="E5608" t="s">
        <v>41</v>
      </c>
      <c r="G5608">
        <v>443599.99999899999</v>
      </c>
      <c r="H5608">
        <v>0</v>
      </c>
      <c r="I5608" t="s">
        <v>5106</v>
      </c>
      <c r="J5608">
        <v>403272.72727199999</v>
      </c>
      <c r="K5608">
        <v>40327.272727000003</v>
      </c>
      <c r="L5608">
        <v>443599.99999899999</v>
      </c>
      <c r="M5608" t="s">
        <v>42</v>
      </c>
      <c r="N5608" t="s">
        <v>89</v>
      </c>
      <c r="O5608" t="s">
        <v>90</v>
      </c>
      <c r="Q5608">
        <v>1</v>
      </c>
      <c r="R5608" t="s">
        <v>67</v>
      </c>
      <c r="S5608">
        <v>201636.36363599999</v>
      </c>
      <c r="T5608" s="2">
        <v>0</v>
      </c>
      <c r="U5608">
        <v>10</v>
      </c>
      <c r="V5608">
        <v>20163.636363599999</v>
      </c>
      <c r="W5608">
        <v>201636.36363599999</v>
      </c>
      <c r="X5608">
        <v>201636.36363599999</v>
      </c>
      <c r="Y5608">
        <v>0</v>
      </c>
      <c r="Z5608">
        <v>0</v>
      </c>
      <c r="AA5608">
        <v>0</v>
      </c>
      <c r="AB5608">
        <v>0</v>
      </c>
      <c r="AE5608">
        <v>0</v>
      </c>
      <c r="AF5608" t="s">
        <v>5210</v>
      </c>
    </row>
    <row r="5609" spans="1:32" x14ac:dyDescent="0.25">
      <c r="A5609" t="s">
        <v>5106</v>
      </c>
      <c r="B5609" t="s">
        <v>39</v>
      </c>
      <c r="C5609" t="s">
        <v>5211</v>
      </c>
      <c r="D5609" t="s">
        <v>4392</v>
      </c>
      <c r="E5609" t="s">
        <v>41</v>
      </c>
      <c r="G5609">
        <v>221500</v>
      </c>
      <c r="H5609">
        <v>0</v>
      </c>
      <c r="I5609" t="s">
        <v>5106</v>
      </c>
      <c r="J5609">
        <v>201363.63636400001</v>
      </c>
      <c r="K5609">
        <v>20136.363635999998</v>
      </c>
      <c r="L5609">
        <v>221500</v>
      </c>
      <c r="M5609" t="s">
        <v>42</v>
      </c>
      <c r="N5609" t="s">
        <v>83</v>
      </c>
      <c r="O5609" t="s">
        <v>84</v>
      </c>
      <c r="Q5609">
        <v>1</v>
      </c>
      <c r="R5609" t="s">
        <v>67</v>
      </c>
      <c r="S5609">
        <v>201363.63636400001</v>
      </c>
      <c r="T5609" s="2">
        <v>0</v>
      </c>
      <c r="U5609">
        <v>10</v>
      </c>
      <c r="V5609">
        <v>20136.363636400001</v>
      </c>
      <c r="W5609">
        <v>201363.63636400001</v>
      </c>
      <c r="X5609">
        <v>201363.63636400001</v>
      </c>
      <c r="Y5609">
        <v>0</v>
      </c>
      <c r="Z5609">
        <v>0</v>
      </c>
      <c r="AA5609">
        <v>0</v>
      </c>
      <c r="AB5609">
        <v>0</v>
      </c>
      <c r="AE5609">
        <v>0</v>
      </c>
      <c r="AF5609" t="s">
        <v>5212</v>
      </c>
    </row>
    <row r="5610" spans="1:32" x14ac:dyDescent="0.25">
      <c r="A5610" t="s">
        <v>5106</v>
      </c>
      <c r="B5610" t="s">
        <v>39</v>
      </c>
      <c r="C5610" t="s">
        <v>5213</v>
      </c>
      <c r="D5610" t="s">
        <v>5214</v>
      </c>
      <c r="E5610" t="s">
        <v>41</v>
      </c>
      <c r="G5610">
        <v>402000.00000100001</v>
      </c>
      <c r="H5610">
        <v>0</v>
      </c>
      <c r="I5610" t="s">
        <v>5106</v>
      </c>
      <c r="J5610">
        <v>365454.54545500001</v>
      </c>
      <c r="K5610">
        <v>36545.454546000001</v>
      </c>
      <c r="L5610">
        <v>402000.00000100001</v>
      </c>
      <c r="M5610" t="s">
        <v>42</v>
      </c>
      <c r="N5610" t="s">
        <v>61</v>
      </c>
      <c r="O5610" t="s">
        <v>62</v>
      </c>
      <c r="Q5610">
        <v>1</v>
      </c>
      <c r="R5610" t="s">
        <v>67</v>
      </c>
      <c r="S5610">
        <v>186363.63636400001</v>
      </c>
      <c r="T5610" s="2">
        <v>0</v>
      </c>
      <c r="U5610">
        <v>10</v>
      </c>
      <c r="V5610">
        <v>18636.363636400001</v>
      </c>
      <c r="W5610">
        <v>186363.63636400001</v>
      </c>
      <c r="X5610">
        <v>186363.63636400001</v>
      </c>
      <c r="Y5610">
        <v>0</v>
      </c>
      <c r="Z5610">
        <v>0</v>
      </c>
      <c r="AA5610">
        <v>0</v>
      </c>
      <c r="AB5610">
        <v>0</v>
      </c>
      <c r="AE5610">
        <v>0</v>
      </c>
      <c r="AF5610" t="s">
        <v>5215</v>
      </c>
    </row>
    <row r="5611" spans="1:32" x14ac:dyDescent="0.25">
      <c r="A5611" t="s">
        <v>5106</v>
      </c>
      <c r="B5611" t="s">
        <v>39</v>
      </c>
      <c r="C5611" t="s">
        <v>5213</v>
      </c>
      <c r="D5611" t="s">
        <v>5214</v>
      </c>
      <c r="E5611" t="s">
        <v>41</v>
      </c>
      <c r="G5611">
        <v>402000.00000100001</v>
      </c>
      <c r="H5611">
        <v>0</v>
      </c>
      <c r="I5611" t="s">
        <v>5106</v>
      </c>
      <c r="J5611">
        <v>365454.54545500001</v>
      </c>
      <c r="K5611">
        <v>36545.454546000001</v>
      </c>
      <c r="L5611">
        <v>402000.00000100001</v>
      </c>
      <c r="M5611" t="s">
        <v>42</v>
      </c>
      <c r="N5611" t="s">
        <v>63</v>
      </c>
      <c r="O5611" t="s">
        <v>64</v>
      </c>
      <c r="Q5611">
        <v>1</v>
      </c>
      <c r="R5611" t="s">
        <v>67</v>
      </c>
      <c r="S5611">
        <v>179090.90909100001</v>
      </c>
      <c r="T5611" s="2">
        <v>0</v>
      </c>
      <c r="U5611">
        <v>10</v>
      </c>
      <c r="V5611">
        <v>17909.090909099999</v>
      </c>
      <c r="W5611">
        <v>179090.90909100001</v>
      </c>
      <c r="X5611">
        <v>179090.90909100001</v>
      </c>
      <c r="Y5611">
        <v>0</v>
      </c>
      <c r="Z5611">
        <v>0</v>
      </c>
      <c r="AA5611">
        <v>0</v>
      </c>
      <c r="AB5611">
        <v>0</v>
      </c>
      <c r="AE5611">
        <v>0</v>
      </c>
      <c r="AF5611" t="s">
        <v>5215</v>
      </c>
    </row>
    <row r="5612" spans="1:32" x14ac:dyDescent="0.25">
      <c r="A5612" t="s">
        <v>5106</v>
      </c>
      <c r="B5612" t="s">
        <v>39</v>
      </c>
      <c r="C5612" t="s">
        <v>5216</v>
      </c>
      <c r="D5612" t="s">
        <v>5217</v>
      </c>
      <c r="E5612" t="s">
        <v>41</v>
      </c>
      <c r="G5612">
        <v>318000.00000100001</v>
      </c>
      <c r="H5612">
        <v>0</v>
      </c>
      <c r="I5612" t="s">
        <v>5106</v>
      </c>
      <c r="J5612">
        <v>289090.90909199999</v>
      </c>
      <c r="K5612">
        <v>28909.090908999999</v>
      </c>
      <c r="L5612">
        <v>318000.00000100001</v>
      </c>
      <c r="M5612" t="s">
        <v>42</v>
      </c>
      <c r="N5612" t="s">
        <v>4904</v>
      </c>
      <c r="Q5612">
        <v>6</v>
      </c>
      <c r="R5612" t="s">
        <v>67</v>
      </c>
      <c r="S5612">
        <v>48181.818182000003</v>
      </c>
      <c r="T5612" s="2">
        <v>0</v>
      </c>
      <c r="U5612">
        <v>10</v>
      </c>
      <c r="V5612">
        <v>28909.0909092</v>
      </c>
      <c r="W5612">
        <v>289090.90909199999</v>
      </c>
      <c r="X5612">
        <v>289090.90909199999</v>
      </c>
      <c r="Y5612">
        <v>0</v>
      </c>
      <c r="Z5612">
        <v>0</v>
      </c>
      <c r="AA5612">
        <v>0</v>
      </c>
      <c r="AB5612">
        <v>0</v>
      </c>
      <c r="AE5612">
        <v>0</v>
      </c>
      <c r="AF5612" t="s">
        <v>5218</v>
      </c>
    </row>
    <row r="5613" spans="1:32" x14ac:dyDescent="0.25">
      <c r="A5613" t="s">
        <v>5106</v>
      </c>
      <c r="B5613" t="s">
        <v>39</v>
      </c>
      <c r="C5613" t="s">
        <v>5219</v>
      </c>
      <c r="D5613" t="s">
        <v>2498</v>
      </c>
      <c r="E5613" t="s">
        <v>41</v>
      </c>
      <c r="G5613">
        <v>205000</v>
      </c>
      <c r="H5613">
        <v>0</v>
      </c>
      <c r="I5613" t="s">
        <v>5106</v>
      </c>
      <c r="J5613">
        <v>186363.63636400001</v>
      </c>
      <c r="K5613">
        <v>18636.363635999998</v>
      </c>
      <c r="L5613">
        <v>205000</v>
      </c>
      <c r="M5613" t="s">
        <v>42</v>
      </c>
      <c r="N5613" t="s">
        <v>61</v>
      </c>
      <c r="O5613" t="s">
        <v>62</v>
      </c>
      <c r="Q5613">
        <v>1</v>
      </c>
      <c r="R5613" t="s">
        <v>67</v>
      </c>
      <c r="S5613">
        <v>186363.63636400001</v>
      </c>
      <c r="T5613" s="2">
        <v>0</v>
      </c>
      <c r="U5613">
        <v>10</v>
      </c>
      <c r="V5613">
        <v>18636.363636400001</v>
      </c>
      <c r="W5613">
        <v>186363.63636400001</v>
      </c>
      <c r="X5613">
        <v>186363.63636400001</v>
      </c>
      <c r="Y5613">
        <v>0</v>
      </c>
      <c r="Z5613">
        <v>0</v>
      </c>
      <c r="AA5613">
        <v>0</v>
      </c>
      <c r="AB5613">
        <v>0</v>
      </c>
      <c r="AE5613">
        <v>0</v>
      </c>
      <c r="AF5613" t="s">
        <v>2499</v>
      </c>
    </row>
    <row r="5614" spans="1:32" x14ac:dyDescent="0.25">
      <c r="A5614" t="s">
        <v>5106</v>
      </c>
      <c r="B5614" t="s">
        <v>39</v>
      </c>
      <c r="C5614" t="s">
        <v>5220</v>
      </c>
      <c r="D5614" t="s">
        <v>3721</v>
      </c>
      <c r="E5614" t="s">
        <v>41</v>
      </c>
      <c r="G5614">
        <v>187000</v>
      </c>
      <c r="H5614">
        <v>0</v>
      </c>
      <c r="I5614" t="s">
        <v>5106</v>
      </c>
      <c r="J5614">
        <v>170000</v>
      </c>
      <c r="K5614">
        <v>17000</v>
      </c>
      <c r="L5614">
        <v>187000</v>
      </c>
      <c r="M5614" t="s">
        <v>42</v>
      </c>
      <c r="N5614" t="s">
        <v>1653</v>
      </c>
      <c r="Q5614">
        <v>1</v>
      </c>
      <c r="R5614" t="s">
        <v>67</v>
      </c>
      <c r="S5614">
        <v>170000</v>
      </c>
      <c r="T5614" s="2">
        <v>0</v>
      </c>
      <c r="U5614">
        <v>10</v>
      </c>
      <c r="V5614">
        <v>17000</v>
      </c>
      <c r="W5614">
        <v>170000</v>
      </c>
      <c r="X5614">
        <v>170000</v>
      </c>
      <c r="Y5614">
        <v>0</v>
      </c>
      <c r="Z5614">
        <v>0</v>
      </c>
      <c r="AA5614">
        <v>0</v>
      </c>
      <c r="AB5614">
        <v>0</v>
      </c>
      <c r="AE5614">
        <v>0</v>
      </c>
      <c r="AF5614" t="s">
        <v>1684</v>
      </c>
    </row>
    <row r="5615" spans="1:32" x14ac:dyDescent="0.25">
      <c r="A5615" t="s">
        <v>5106</v>
      </c>
      <c r="B5615" t="s">
        <v>39</v>
      </c>
      <c r="C5615" t="s">
        <v>5221</v>
      </c>
      <c r="D5615" t="s">
        <v>1213</v>
      </c>
      <c r="E5615" t="s">
        <v>41</v>
      </c>
      <c r="G5615">
        <v>410000.00000100001</v>
      </c>
      <c r="H5615">
        <v>0</v>
      </c>
      <c r="I5615" t="s">
        <v>5106</v>
      </c>
      <c r="J5615">
        <v>372727.27272800001</v>
      </c>
      <c r="K5615">
        <v>37272.727272999997</v>
      </c>
      <c r="L5615">
        <v>410000.00000100001</v>
      </c>
      <c r="M5615" t="s">
        <v>42</v>
      </c>
      <c r="N5615" t="s">
        <v>181</v>
      </c>
      <c r="O5615" t="s">
        <v>182</v>
      </c>
      <c r="Q5615">
        <v>1</v>
      </c>
      <c r="R5615" t="s">
        <v>67</v>
      </c>
      <c r="S5615">
        <v>186363.63636400001</v>
      </c>
      <c r="T5615" s="2">
        <v>0</v>
      </c>
      <c r="U5615">
        <v>10</v>
      </c>
      <c r="V5615">
        <v>18636.363636400001</v>
      </c>
      <c r="W5615">
        <v>186363.63636400001</v>
      </c>
      <c r="X5615">
        <v>186363.63636400001</v>
      </c>
      <c r="Y5615">
        <v>0</v>
      </c>
      <c r="Z5615">
        <v>0</v>
      </c>
      <c r="AA5615">
        <v>0</v>
      </c>
      <c r="AB5615">
        <v>0</v>
      </c>
      <c r="AE5615">
        <v>0</v>
      </c>
      <c r="AF5615" t="s">
        <v>1214</v>
      </c>
    </row>
    <row r="5616" spans="1:32" x14ac:dyDescent="0.25">
      <c r="A5616" t="s">
        <v>5106</v>
      </c>
      <c r="B5616" t="s">
        <v>39</v>
      </c>
      <c r="C5616" t="s">
        <v>5221</v>
      </c>
      <c r="D5616" t="s">
        <v>1213</v>
      </c>
      <c r="E5616" t="s">
        <v>41</v>
      </c>
      <c r="G5616">
        <v>410000.00000100001</v>
      </c>
      <c r="H5616">
        <v>0</v>
      </c>
      <c r="I5616" t="s">
        <v>5106</v>
      </c>
      <c r="J5616">
        <v>372727.27272800001</v>
      </c>
      <c r="K5616">
        <v>37272.727272999997</v>
      </c>
      <c r="L5616">
        <v>410000.00000100001</v>
      </c>
      <c r="M5616" t="s">
        <v>42</v>
      </c>
      <c r="N5616" t="s">
        <v>179</v>
      </c>
      <c r="O5616" t="s">
        <v>180</v>
      </c>
      <c r="Q5616">
        <v>1</v>
      </c>
      <c r="R5616" t="s">
        <v>67</v>
      </c>
      <c r="S5616">
        <v>186363.63636400001</v>
      </c>
      <c r="T5616" s="2">
        <v>0</v>
      </c>
      <c r="U5616">
        <v>10</v>
      </c>
      <c r="V5616">
        <v>18636.363636400001</v>
      </c>
      <c r="W5616">
        <v>186363.63636400001</v>
      </c>
      <c r="X5616">
        <v>186363.63636400001</v>
      </c>
      <c r="Y5616">
        <v>0</v>
      </c>
      <c r="Z5616">
        <v>0</v>
      </c>
      <c r="AA5616">
        <v>0</v>
      </c>
      <c r="AB5616">
        <v>0</v>
      </c>
      <c r="AE5616">
        <v>0</v>
      </c>
      <c r="AF5616" t="s">
        <v>1214</v>
      </c>
    </row>
    <row r="5617" spans="1:32" x14ac:dyDescent="0.25">
      <c r="A5617" t="s">
        <v>5106</v>
      </c>
      <c r="B5617" t="s">
        <v>39</v>
      </c>
      <c r="C5617" t="s">
        <v>5222</v>
      </c>
      <c r="D5617" t="s">
        <v>980</v>
      </c>
      <c r="E5617" t="s">
        <v>41</v>
      </c>
      <c r="G5617">
        <v>221800</v>
      </c>
      <c r="H5617">
        <v>0</v>
      </c>
      <c r="I5617" t="s">
        <v>5106</v>
      </c>
      <c r="J5617">
        <v>201636.36363599999</v>
      </c>
      <c r="K5617">
        <v>20163.636364000002</v>
      </c>
      <c r="L5617">
        <v>221800</v>
      </c>
      <c r="M5617" t="s">
        <v>42</v>
      </c>
      <c r="N5617" t="s">
        <v>113</v>
      </c>
      <c r="O5617" t="s">
        <v>114</v>
      </c>
      <c r="Q5617">
        <v>1</v>
      </c>
      <c r="R5617" t="s">
        <v>67</v>
      </c>
      <c r="S5617">
        <v>201636.36363599999</v>
      </c>
      <c r="T5617" s="2">
        <v>0</v>
      </c>
      <c r="U5617">
        <v>10</v>
      </c>
      <c r="V5617">
        <v>20163.636363599999</v>
      </c>
      <c r="W5617">
        <v>201636.36363599999</v>
      </c>
      <c r="X5617">
        <v>201636.36363599999</v>
      </c>
      <c r="Y5617">
        <v>0</v>
      </c>
      <c r="Z5617">
        <v>0</v>
      </c>
      <c r="AA5617">
        <v>0</v>
      </c>
      <c r="AB5617">
        <v>0</v>
      </c>
      <c r="AE5617">
        <v>0</v>
      </c>
      <c r="AF5617" t="s">
        <v>5223</v>
      </c>
    </row>
    <row r="5618" spans="1:32" x14ac:dyDescent="0.25">
      <c r="A5618" t="s">
        <v>5106</v>
      </c>
      <c r="B5618" t="s">
        <v>39</v>
      </c>
      <c r="C5618" t="s">
        <v>5224</v>
      </c>
      <c r="D5618" t="s">
        <v>2788</v>
      </c>
      <c r="E5618" t="s">
        <v>41</v>
      </c>
      <c r="G5618">
        <v>51000.000002000001</v>
      </c>
      <c r="H5618">
        <v>0</v>
      </c>
      <c r="I5618" t="s">
        <v>5106</v>
      </c>
      <c r="J5618">
        <v>46363.636364999998</v>
      </c>
      <c r="K5618">
        <v>4636.3636370000004</v>
      </c>
      <c r="L5618">
        <v>51000.000002000001</v>
      </c>
      <c r="M5618" t="s">
        <v>42</v>
      </c>
      <c r="N5618" t="s">
        <v>373</v>
      </c>
      <c r="Q5618">
        <v>3</v>
      </c>
      <c r="R5618" t="s">
        <v>67</v>
      </c>
      <c r="S5618">
        <v>15454.545454999999</v>
      </c>
      <c r="T5618" s="2">
        <v>0</v>
      </c>
      <c r="U5618">
        <v>10</v>
      </c>
      <c r="V5618">
        <v>4636.3636365000002</v>
      </c>
      <c r="W5618">
        <v>46363.636364999998</v>
      </c>
      <c r="X5618">
        <v>46363.636364999998</v>
      </c>
      <c r="Y5618">
        <v>0</v>
      </c>
      <c r="Z5618">
        <v>0</v>
      </c>
      <c r="AA5618">
        <v>0</v>
      </c>
      <c r="AB5618">
        <v>0</v>
      </c>
      <c r="AE5618">
        <v>0</v>
      </c>
      <c r="AF5618" t="s">
        <v>2789</v>
      </c>
    </row>
    <row r="5619" spans="1:32" x14ac:dyDescent="0.25">
      <c r="A5619" t="s">
        <v>5106</v>
      </c>
      <c r="B5619" t="s">
        <v>39</v>
      </c>
      <c r="C5619" t="s">
        <v>5225</v>
      </c>
      <c r="D5619" t="s">
        <v>1308</v>
      </c>
      <c r="E5619" t="s">
        <v>41</v>
      </c>
      <c r="G5619">
        <v>222000.00000100001</v>
      </c>
      <c r="H5619">
        <v>0</v>
      </c>
      <c r="I5619" t="s">
        <v>5106</v>
      </c>
      <c r="J5619">
        <v>201818.18181899999</v>
      </c>
      <c r="K5619">
        <v>20181.818181999999</v>
      </c>
      <c r="L5619">
        <v>222000.00000100001</v>
      </c>
      <c r="M5619" t="s">
        <v>42</v>
      </c>
      <c r="N5619" t="s">
        <v>753</v>
      </c>
      <c r="Q5619">
        <v>3</v>
      </c>
      <c r="R5619" t="s">
        <v>67</v>
      </c>
      <c r="S5619">
        <v>67272.727272999997</v>
      </c>
      <c r="T5619" s="2">
        <v>0</v>
      </c>
      <c r="U5619">
        <v>10</v>
      </c>
      <c r="V5619">
        <v>20181.818181899998</v>
      </c>
      <c r="W5619">
        <v>201818.18181899999</v>
      </c>
      <c r="X5619">
        <v>201818.18181899999</v>
      </c>
      <c r="Y5619">
        <v>0</v>
      </c>
      <c r="Z5619">
        <v>0</v>
      </c>
      <c r="AA5619">
        <v>0</v>
      </c>
      <c r="AB5619">
        <v>0</v>
      </c>
      <c r="AE5619">
        <v>0</v>
      </c>
      <c r="AF5619" t="s">
        <v>1309</v>
      </c>
    </row>
    <row r="5620" spans="1:32" x14ac:dyDescent="0.25">
      <c r="A5620" t="s">
        <v>5106</v>
      </c>
      <c r="B5620" t="s">
        <v>39</v>
      </c>
      <c r="C5620" t="s">
        <v>5226</v>
      </c>
      <c r="D5620" t="s">
        <v>431</v>
      </c>
      <c r="E5620" t="s">
        <v>41</v>
      </c>
      <c r="G5620">
        <v>221800</v>
      </c>
      <c r="H5620">
        <v>0</v>
      </c>
      <c r="I5620" t="s">
        <v>5106</v>
      </c>
      <c r="J5620">
        <v>201636.36363599999</v>
      </c>
      <c r="K5620">
        <v>20163.636364000002</v>
      </c>
      <c r="L5620">
        <v>221800</v>
      </c>
      <c r="M5620" t="s">
        <v>42</v>
      </c>
      <c r="N5620" t="s">
        <v>75</v>
      </c>
      <c r="O5620" t="s">
        <v>76</v>
      </c>
      <c r="Q5620">
        <v>1</v>
      </c>
      <c r="R5620" t="s">
        <v>67</v>
      </c>
      <c r="S5620">
        <v>201636.36363599999</v>
      </c>
      <c r="T5620" s="2">
        <v>0</v>
      </c>
      <c r="U5620">
        <v>10</v>
      </c>
      <c r="V5620">
        <v>20163.636363599999</v>
      </c>
      <c r="W5620">
        <v>201636.36363599999</v>
      </c>
      <c r="X5620">
        <v>201636.36363599999</v>
      </c>
      <c r="Y5620">
        <v>0</v>
      </c>
      <c r="Z5620">
        <v>0</v>
      </c>
      <c r="AA5620">
        <v>0</v>
      </c>
      <c r="AB5620">
        <v>0</v>
      </c>
      <c r="AE5620">
        <v>0</v>
      </c>
      <c r="AF5620" t="s">
        <v>824</v>
      </c>
    </row>
    <row r="5621" spans="1:32" x14ac:dyDescent="0.25">
      <c r="A5621" t="s">
        <v>5106</v>
      </c>
      <c r="B5621" t="s">
        <v>39</v>
      </c>
      <c r="C5621" t="s">
        <v>5227</v>
      </c>
      <c r="D5621" t="s">
        <v>2662</v>
      </c>
      <c r="E5621" t="s">
        <v>41</v>
      </c>
      <c r="G5621">
        <v>443599.99999899999</v>
      </c>
      <c r="H5621">
        <v>0</v>
      </c>
      <c r="I5621" t="s">
        <v>5106</v>
      </c>
      <c r="J5621">
        <v>403272.72727199999</v>
      </c>
      <c r="K5621">
        <v>40327.272727000003</v>
      </c>
      <c r="L5621">
        <v>443599.99999899999</v>
      </c>
      <c r="M5621" t="s">
        <v>42</v>
      </c>
      <c r="N5621" t="s">
        <v>75</v>
      </c>
      <c r="O5621" t="s">
        <v>76</v>
      </c>
      <c r="Q5621">
        <v>1</v>
      </c>
      <c r="R5621" t="s">
        <v>67</v>
      </c>
      <c r="S5621">
        <v>201636.36363599999</v>
      </c>
      <c r="T5621" s="2">
        <v>0</v>
      </c>
      <c r="U5621">
        <v>10</v>
      </c>
      <c r="V5621">
        <v>20163.636363599999</v>
      </c>
      <c r="W5621">
        <v>201636.36363599999</v>
      </c>
      <c r="X5621">
        <v>201636.36363599999</v>
      </c>
      <c r="Y5621">
        <v>0</v>
      </c>
      <c r="Z5621">
        <v>0</v>
      </c>
      <c r="AA5621">
        <v>0</v>
      </c>
      <c r="AB5621">
        <v>0</v>
      </c>
      <c r="AE5621">
        <v>0</v>
      </c>
      <c r="AF5621" t="s">
        <v>2663</v>
      </c>
    </row>
    <row r="5622" spans="1:32" x14ac:dyDescent="0.25">
      <c r="A5622" t="s">
        <v>5106</v>
      </c>
      <c r="B5622" t="s">
        <v>39</v>
      </c>
      <c r="C5622" t="s">
        <v>5227</v>
      </c>
      <c r="D5622" t="s">
        <v>2662</v>
      </c>
      <c r="E5622" t="s">
        <v>41</v>
      </c>
      <c r="G5622">
        <v>443599.99999899999</v>
      </c>
      <c r="H5622">
        <v>0</v>
      </c>
      <c r="I5622" t="s">
        <v>5106</v>
      </c>
      <c r="J5622">
        <v>403272.72727199999</v>
      </c>
      <c r="K5622">
        <v>40327.272727000003</v>
      </c>
      <c r="L5622">
        <v>443599.99999899999</v>
      </c>
      <c r="M5622" t="s">
        <v>42</v>
      </c>
      <c r="N5622" t="s">
        <v>89</v>
      </c>
      <c r="O5622" t="s">
        <v>90</v>
      </c>
      <c r="Q5622">
        <v>1</v>
      </c>
      <c r="R5622" t="s">
        <v>67</v>
      </c>
      <c r="S5622">
        <v>201636.36363599999</v>
      </c>
      <c r="T5622" s="2">
        <v>0</v>
      </c>
      <c r="U5622">
        <v>10</v>
      </c>
      <c r="V5622">
        <v>20163.636363599999</v>
      </c>
      <c r="W5622">
        <v>201636.36363599999</v>
      </c>
      <c r="X5622">
        <v>201636.36363599999</v>
      </c>
      <c r="Y5622">
        <v>0</v>
      </c>
      <c r="Z5622">
        <v>0</v>
      </c>
      <c r="AA5622">
        <v>0</v>
      </c>
      <c r="AB5622">
        <v>0</v>
      </c>
      <c r="AE5622">
        <v>0</v>
      </c>
      <c r="AF5622" t="s">
        <v>2663</v>
      </c>
    </row>
    <row r="5623" spans="1:32" x14ac:dyDescent="0.25">
      <c r="A5623" t="s">
        <v>5106</v>
      </c>
      <c r="B5623" t="s">
        <v>39</v>
      </c>
      <c r="C5623" t="s">
        <v>5228</v>
      </c>
      <c r="D5623" t="s">
        <v>983</v>
      </c>
      <c r="E5623" t="s">
        <v>41</v>
      </c>
      <c r="G5623">
        <v>665399.99999899999</v>
      </c>
      <c r="H5623">
        <v>0</v>
      </c>
      <c r="I5623" t="s">
        <v>5106</v>
      </c>
      <c r="J5623">
        <v>604909.09090800001</v>
      </c>
      <c r="K5623">
        <v>60490.909091000001</v>
      </c>
      <c r="L5623">
        <v>665399.99999899999</v>
      </c>
      <c r="M5623" t="s">
        <v>42</v>
      </c>
      <c r="N5623" t="s">
        <v>113</v>
      </c>
      <c r="O5623" t="s">
        <v>114</v>
      </c>
      <c r="Q5623">
        <v>1</v>
      </c>
      <c r="R5623" t="s">
        <v>67</v>
      </c>
      <c r="S5623">
        <v>201636.36363599999</v>
      </c>
      <c r="T5623" s="2">
        <v>0</v>
      </c>
      <c r="U5623">
        <v>10</v>
      </c>
      <c r="V5623">
        <v>20163.636363599999</v>
      </c>
      <c r="W5623">
        <v>201636.36363599999</v>
      </c>
      <c r="X5623">
        <v>201636.36363599999</v>
      </c>
      <c r="Y5623">
        <v>0</v>
      </c>
      <c r="Z5623">
        <v>0</v>
      </c>
      <c r="AA5623">
        <v>0</v>
      </c>
      <c r="AB5623">
        <v>0</v>
      </c>
      <c r="AE5623">
        <v>0</v>
      </c>
      <c r="AF5623" t="s">
        <v>984</v>
      </c>
    </row>
    <row r="5624" spans="1:32" x14ac:dyDescent="0.25">
      <c r="A5624" t="s">
        <v>5106</v>
      </c>
      <c r="B5624" t="s">
        <v>39</v>
      </c>
      <c r="C5624" t="s">
        <v>5228</v>
      </c>
      <c r="D5624" t="s">
        <v>983</v>
      </c>
      <c r="E5624" t="s">
        <v>41</v>
      </c>
      <c r="G5624">
        <v>665399.99999899999</v>
      </c>
      <c r="H5624">
        <v>0</v>
      </c>
      <c r="I5624" t="s">
        <v>5106</v>
      </c>
      <c r="J5624">
        <v>604909.09090800001</v>
      </c>
      <c r="K5624">
        <v>60490.909091000001</v>
      </c>
      <c r="L5624">
        <v>665399.99999899999</v>
      </c>
      <c r="M5624" t="s">
        <v>42</v>
      </c>
      <c r="N5624" t="s">
        <v>111</v>
      </c>
      <c r="O5624" t="s">
        <v>112</v>
      </c>
      <c r="Q5624">
        <v>1</v>
      </c>
      <c r="R5624" t="s">
        <v>67</v>
      </c>
      <c r="S5624">
        <v>201636.36363599999</v>
      </c>
      <c r="T5624" s="2">
        <v>0</v>
      </c>
      <c r="U5624">
        <v>10</v>
      </c>
      <c r="V5624">
        <v>20163.636363599999</v>
      </c>
      <c r="W5624">
        <v>201636.36363599999</v>
      </c>
      <c r="X5624">
        <v>201636.36363599999</v>
      </c>
      <c r="Y5624">
        <v>0</v>
      </c>
      <c r="Z5624">
        <v>0</v>
      </c>
      <c r="AA5624">
        <v>0</v>
      </c>
      <c r="AB5624">
        <v>0</v>
      </c>
      <c r="AE5624">
        <v>0</v>
      </c>
      <c r="AF5624" t="s">
        <v>984</v>
      </c>
    </row>
    <row r="5625" spans="1:32" x14ac:dyDescent="0.25">
      <c r="A5625" t="s">
        <v>5106</v>
      </c>
      <c r="B5625" t="s">
        <v>39</v>
      </c>
      <c r="C5625" t="s">
        <v>5228</v>
      </c>
      <c r="D5625" t="s">
        <v>983</v>
      </c>
      <c r="E5625" t="s">
        <v>41</v>
      </c>
      <c r="G5625">
        <v>665399.99999899999</v>
      </c>
      <c r="H5625">
        <v>0</v>
      </c>
      <c r="I5625" t="s">
        <v>5106</v>
      </c>
      <c r="J5625">
        <v>604909.09090800001</v>
      </c>
      <c r="K5625">
        <v>60490.909091000001</v>
      </c>
      <c r="L5625">
        <v>665399.99999899999</v>
      </c>
      <c r="M5625" t="s">
        <v>42</v>
      </c>
      <c r="N5625" t="s">
        <v>89</v>
      </c>
      <c r="O5625" t="s">
        <v>90</v>
      </c>
      <c r="Q5625">
        <v>1</v>
      </c>
      <c r="R5625" t="s">
        <v>67</v>
      </c>
      <c r="S5625">
        <v>201636.36363599999</v>
      </c>
      <c r="T5625" s="2">
        <v>0</v>
      </c>
      <c r="U5625">
        <v>10</v>
      </c>
      <c r="V5625">
        <v>20163.636363599999</v>
      </c>
      <c r="W5625">
        <v>201636.36363599999</v>
      </c>
      <c r="X5625">
        <v>201636.36363599999</v>
      </c>
      <c r="Y5625">
        <v>0</v>
      </c>
      <c r="Z5625">
        <v>0</v>
      </c>
      <c r="AA5625">
        <v>0</v>
      </c>
      <c r="AB5625">
        <v>0</v>
      </c>
      <c r="AE5625">
        <v>0</v>
      </c>
      <c r="AF5625" t="s">
        <v>984</v>
      </c>
    </row>
    <row r="5626" spans="1:32" x14ac:dyDescent="0.25">
      <c r="A5626" t="s">
        <v>5106</v>
      </c>
      <c r="B5626" t="s">
        <v>39</v>
      </c>
      <c r="C5626" t="s">
        <v>5229</v>
      </c>
      <c r="D5626" t="s">
        <v>5230</v>
      </c>
      <c r="E5626" t="s">
        <v>41</v>
      </c>
      <c r="G5626">
        <v>205000</v>
      </c>
      <c r="H5626">
        <v>0</v>
      </c>
      <c r="I5626" t="s">
        <v>5106</v>
      </c>
      <c r="J5626">
        <v>186363.63636400001</v>
      </c>
      <c r="K5626">
        <v>18636.363635999998</v>
      </c>
      <c r="L5626">
        <v>205000</v>
      </c>
      <c r="M5626" t="s">
        <v>42</v>
      </c>
      <c r="N5626" t="s">
        <v>61</v>
      </c>
      <c r="O5626" t="s">
        <v>62</v>
      </c>
      <c r="Q5626">
        <v>1</v>
      </c>
      <c r="R5626" t="s">
        <v>67</v>
      </c>
      <c r="S5626">
        <v>186363.63636400001</v>
      </c>
      <c r="T5626" s="2">
        <v>0</v>
      </c>
      <c r="U5626">
        <v>10</v>
      </c>
      <c r="V5626">
        <v>18636.363636400001</v>
      </c>
      <c r="W5626">
        <v>186363.63636400001</v>
      </c>
      <c r="X5626">
        <v>186363.63636400001</v>
      </c>
      <c r="Y5626">
        <v>0</v>
      </c>
      <c r="Z5626">
        <v>0</v>
      </c>
      <c r="AA5626">
        <v>0</v>
      </c>
      <c r="AB5626">
        <v>0</v>
      </c>
      <c r="AE5626">
        <v>0</v>
      </c>
      <c r="AF5626" t="s">
        <v>5231</v>
      </c>
    </row>
    <row r="5627" spans="1:32" x14ac:dyDescent="0.25">
      <c r="A5627" t="s">
        <v>5106</v>
      </c>
      <c r="B5627" t="s">
        <v>39</v>
      </c>
      <c r="C5627" t="s">
        <v>5232</v>
      </c>
      <c r="D5627" t="s">
        <v>5233</v>
      </c>
      <c r="E5627" t="s">
        <v>41</v>
      </c>
      <c r="G5627">
        <v>53000</v>
      </c>
      <c r="H5627">
        <v>0</v>
      </c>
      <c r="I5627" t="s">
        <v>5106</v>
      </c>
      <c r="J5627">
        <v>48181.818182000003</v>
      </c>
      <c r="K5627">
        <v>4818.181818</v>
      </c>
      <c r="L5627">
        <v>53000</v>
      </c>
      <c r="M5627" t="s">
        <v>42</v>
      </c>
      <c r="N5627" t="s">
        <v>4904</v>
      </c>
      <c r="Q5627">
        <v>1</v>
      </c>
      <c r="R5627" t="s">
        <v>67</v>
      </c>
      <c r="S5627">
        <v>48181.818182000003</v>
      </c>
      <c r="T5627" s="2">
        <v>0</v>
      </c>
      <c r="U5627">
        <v>10</v>
      </c>
      <c r="V5627">
        <v>4818.1818181999997</v>
      </c>
      <c r="W5627">
        <v>48181.818182000003</v>
      </c>
      <c r="X5627">
        <v>48181.818182000003</v>
      </c>
      <c r="Y5627">
        <v>0</v>
      </c>
      <c r="Z5627">
        <v>0</v>
      </c>
      <c r="AA5627">
        <v>0</v>
      </c>
      <c r="AB5627">
        <v>0</v>
      </c>
      <c r="AE5627">
        <v>0</v>
      </c>
      <c r="AF5627" t="s">
        <v>5234</v>
      </c>
    </row>
    <row r="5628" spans="1:32" x14ac:dyDescent="0.25">
      <c r="A5628" t="s">
        <v>5106</v>
      </c>
      <c r="B5628" t="s">
        <v>39</v>
      </c>
      <c r="C5628" t="s">
        <v>5235</v>
      </c>
      <c r="D5628" t="s">
        <v>474</v>
      </c>
      <c r="E5628" t="s">
        <v>41</v>
      </c>
      <c r="G5628">
        <v>197000</v>
      </c>
      <c r="H5628">
        <v>0</v>
      </c>
      <c r="I5628" t="s">
        <v>5106</v>
      </c>
      <c r="J5628">
        <v>179090.90909100001</v>
      </c>
      <c r="K5628">
        <v>17909.090908999999</v>
      </c>
      <c r="L5628">
        <v>197000</v>
      </c>
      <c r="M5628" t="s">
        <v>42</v>
      </c>
      <c r="N5628" t="s">
        <v>63</v>
      </c>
      <c r="O5628" t="s">
        <v>64</v>
      </c>
      <c r="Q5628">
        <v>1</v>
      </c>
      <c r="R5628" t="s">
        <v>67</v>
      </c>
      <c r="S5628">
        <v>179090.90909100001</v>
      </c>
      <c r="T5628" s="2">
        <v>0</v>
      </c>
      <c r="U5628">
        <v>10</v>
      </c>
      <c r="V5628">
        <v>17909.090909099999</v>
      </c>
      <c r="W5628">
        <v>179090.90909100001</v>
      </c>
      <c r="X5628">
        <v>179090.90909100001</v>
      </c>
      <c r="Y5628">
        <v>0</v>
      </c>
      <c r="Z5628">
        <v>0</v>
      </c>
      <c r="AA5628">
        <v>0</v>
      </c>
      <c r="AB5628">
        <v>0</v>
      </c>
      <c r="AE5628">
        <v>0</v>
      </c>
      <c r="AF5628" t="s">
        <v>475</v>
      </c>
    </row>
    <row r="5629" spans="1:32" x14ac:dyDescent="0.25">
      <c r="A5629" t="s">
        <v>5106</v>
      </c>
      <c r="B5629" t="s">
        <v>39</v>
      </c>
      <c r="C5629" t="s">
        <v>5236</v>
      </c>
      <c r="D5629" t="s">
        <v>5237</v>
      </c>
      <c r="E5629" t="s">
        <v>41</v>
      </c>
      <c r="G5629">
        <v>887599.99999899999</v>
      </c>
      <c r="H5629">
        <v>0</v>
      </c>
      <c r="I5629" t="s">
        <v>5106</v>
      </c>
      <c r="J5629">
        <v>806909.09090800001</v>
      </c>
      <c r="K5629">
        <v>80690.909090999994</v>
      </c>
      <c r="L5629">
        <v>887599.99999899999</v>
      </c>
      <c r="M5629" t="s">
        <v>42</v>
      </c>
      <c r="N5629" t="s">
        <v>113</v>
      </c>
      <c r="O5629" t="s">
        <v>114</v>
      </c>
      <c r="Q5629">
        <v>1</v>
      </c>
      <c r="R5629" t="s">
        <v>67</v>
      </c>
      <c r="S5629">
        <v>201636.36363599999</v>
      </c>
      <c r="T5629" s="2">
        <v>0</v>
      </c>
      <c r="U5629">
        <v>10</v>
      </c>
      <c r="V5629">
        <v>20163.636363599999</v>
      </c>
      <c r="W5629">
        <v>201636.36363599999</v>
      </c>
      <c r="X5629">
        <v>201636.36363599999</v>
      </c>
      <c r="Y5629">
        <v>0</v>
      </c>
      <c r="Z5629">
        <v>0</v>
      </c>
      <c r="AA5629">
        <v>0</v>
      </c>
      <c r="AB5629">
        <v>0</v>
      </c>
      <c r="AE5629">
        <v>0</v>
      </c>
      <c r="AF5629" t="s">
        <v>5238</v>
      </c>
    </row>
    <row r="5630" spans="1:32" x14ac:dyDescent="0.25">
      <c r="A5630" t="s">
        <v>5106</v>
      </c>
      <c r="B5630" t="s">
        <v>39</v>
      </c>
      <c r="C5630" t="s">
        <v>5236</v>
      </c>
      <c r="D5630" t="s">
        <v>5237</v>
      </c>
      <c r="E5630" t="s">
        <v>41</v>
      </c>
      <c r="G5630">
        <v>887599.99999899999</v>
      </c>
      <c r="H5630">
        <v>0</v>
      </c>
      <c r="I5630" t="s">
        <v>5106</v>
      </c>
      <c r="J5630">
        <v>806909.09090800001</v>
      </c>
      <c r="K5630">
        <v>80690.909090999994</v>
      </c>
      <c r="L5630">
        <v>887599.99999899999</v>
      </c>
      <c r="M5630" t="s">
        <v>42</v>
      </c>
      <c r="N5630" t="s">
        <v>89</v>
      </c>
      <c r="O5630" t="s">
        <v>90</v>
      </c>
      <c r="Q5630">
        <v>1</v>
      </c>
      <c r="R5630" t="s">
        <v>67</v>
      </c>
      <c r="S5630">
        <v>201636.36363599999</v>
      </c>
      <c r="T5630" s="2">
        <v>0</v>
      </c>
      <c r="U5630">
        <v>10</v>
      </c>
      <c r="V5630">
        <v>20163.636363599999</v>
      </c>
      <c r="W5630">
        <v>201636.36363599999</v>
      </c>
      <c r="X5630">
        <v>201636.36363599999</v>
      </c>
      <c r="Y5630">
        <v>0</v>
      </c>
      <c r="Z5630">
        <v>0</v>
      </c>
      <c r="AA5630">
        <v>0</v>
      </c>
      <c r="AB5630">
        <v>0</v>
      </c>
      <c r="AE5630">
        <v>0</v>
      </c>
      <c r="AF5630" t="s">
        <v>5238</v>
      </c>
    </row>
    <row r="5631" spans="1:32" x14ac:dyDescent="0.25">
      <c r="A5631" t="s">
        <v>5106</v>
      </c>
      <c r="B5631" t="s">
        <v>39</v>
      </c>
      <c r="C5631" t="s">
        <v>5236</v>
      </c>
      <c r="D5631" t="s">
        <v>5237</v>
      </c>
      <c r="E5631" t="s">
        <v>41</v>
      </c>
      <c r="G5631">
        <v>887599.99999899999</v>
      </c>
      <c r="H5631">
        <v>0</v>
      </c>
      <c r="I5631" t="s">
        <v>5106</v>
      </c>
      <c r="J5631">
        <v>806909.09090800001</v>
      </c>
      <c r="K5631">
        <v>80690.909090999994</v>
      </c>
      <c r="L5631">
        <v>887599.99999899999</v>
      </c>
      <c r="M5631" t="s">
        <v>42</v>
      </c>
      <c r="N5631" t="s">
        <v>48</v>
      </c>
      <c r="O5631" t="s">
        <v>49</v>
      </c>
      <c r="Q5631">
        <v>1</v>
      </c>
      <c r="R5631" t="s">
        <v>67</v>
      </c>
      <c r="S5631">
        <v>202000</v>
      </c>
      <c r="T5631" s="2">
        <v>0</v>
      </c>
      <c r="U5631">
        <v>10</v>
      </c>
      <c r="V5631">
        <v>20200</v>
      </c>
      <c r="W5631">
        <v>202000</v>
      </c>
      <c r="X5631">
        <v>202000</v>
      </c>
      <c r="Y5631">
        <v>0</v>
      </c>
      <c r="Z5631">
        <v>0</v>
      </c>
      <c r="AA5631">
        <v>0</v>
      </c>
      <c r="AB5631">
        <v>0</v>
      </c>
      <c r="AE5631">
        <v>0</v>
      </c>
      <c r="AF5631" t="s">
        <v>5238</v>
      </c>
    </row>
    <row r="5632" spans="1:32" x14ac:dyDescent="0.25">
      <c r="A5632" t="s">
        <v>5106</v>
      </c>
      <c r="B5632" t="s">
        <v>39</v>
      </c>
      <c r="C5632" t="s">
        <v>5236</v>
      </c>
      <c r="D5632" t="s">
        <v>5237</v>
      </c>
      <c r="E5632" t="s">
        <v>41</v>
      </c>
      <c r="G5632">
        <v>887599.99999899999</v>
      </c>
      <c r="H5632">
        <v>0</v>
      </c>
      <c r="I5632" t="s">
        <v>5106</v>
      </c>
      <c r="J5632">
        <v>806909.09090800001</v>
      </c>
      <c r="K5632">
        <v>80690.909090999994</v>
      </c>
      <c r="L5632">
        <v>887599.99999899999</v>
      </c>
      <c r="M5632" t="s">
        <v>42</v>
      </c>
      <c r="N5632" t="s">
        <v>111</v>
      </c>
      <c r="O5632" t="s">
        <v>112</v>
      </c>
      <c r="Q5632">
        <v>1</v>
      </c>
      <c r="R5632" t="s">
        <v>67</v>
      </c>
      <c r="S5632">
        <v>201636.36363599999</v>
      </c>
      <c r="T5632" s="2">
        <v>0</v>
      </c>
      <c r="U5632">
        <v>10</v>
      </c>
      <c r="V5632">
        <v>20163.636363599999</v>
      </c>
      <c r="W5632">
        <v>201636.36363599999</v>
      </c>
      <c r="X5632">
        <v>201636.36363599999</v>
      </c>
      <c r="Y5632">
        <v>0</v>
      </c>
      <c r="Z5632">
        <v>0</v>
      </c>
      <c r="AA5632">
        <v>0</v>
      </c>
      <c r="AB5632">
        <v>0</v>
      </c>
      <c r="AE5632">
        <v>0</v>
      </c>
      <c r="AF5632" t="s">
        <v>5238</v>
      </c>
    </row>
    <row r="5633" spans="1:35" x14ac:dyDescent="0.25">
      <c r="A5633" t="s">
        <v>5106</v>
      </c>
      <c r="B5633" t="s">
        <v>39</v>
      </c>
      <c r="C5633" t="s">
        <v>5239</v>
      </c>
      <c r="D5633" t="s">
        <v>1776</v>
      </c>
      <c r="E5633" t="s">
        <v>41</v>
      </c>
      <c r="G5633">
        <v>665399.99999899999</v>
      </c>
      <c r="H5633">
        <v>0</v>
      </c>
      <c r="I5633" t="s">
        <v>5106</v>
      </c>
      <c r="J5633">
        <v>604909.09090800001</v>
      </c>
      <c r="K5633">
        <v>60490.909091000001</v>
      </c>
      <c r="L5633">
        <v>665399.99999899999</v>
      </c>
      <c r="M5633" t="s">
        <v>42</v>
      </c>
      <c r="N5633" t="s">
        <v>113</v>
      </c>
      <c r="O5633" t="s">
        <v>114</v>
      </c>
      <c r="Q5633">
        <v>1</v>
      </c>
      <c r="R5633" t="s">
        <v>67</v>
      </c>
      <c r="S5633">
        <v>201636.36363599999</v>
      </c>
      <c r="T5633" s="2">
        <v>0</v>
      </c>
      <c r="U5633">
        <v>10</v>
      </c>
      <c r="V5633">
        <v>20163.636363599999</v>
      </c>
      <c r="W5633">
        <v>201636.36363599999</v>
      </c>
      <c r="X5633">
        <v>201636.36363599999</v>
      </c>
      <c r="Y5633">
        <v>0</v>
      </c>
      <c r="Z5633">
        <v>0</v>
      </c>
      <c r="AA5633">
        <v>0</v>
      </c>
      <c r="AB5633">
        <v>0</v>
      </c>
      <c r="AE5633">
        <v>0</v>
      </c>
      <c r="AF5633" t="s">
        <v>1777</v>
      </c>
    </row>
    <row r="5634" spans="1:35" x14ac:dyDescent="0.25">
      <c r="A5634" t="s">
        <v>5106</v>
      </c>
      <c r="B5634" t="s">
        <v>39</v>
      </c>
      <c r="C5634" t="s">
        <v>5239</v>
      </c>
      <c r="D5634" t="s">
        <v>1776</v>
      </c>
      <c r="E5634" t="s">
        <v>41</v>
      </c>
      <c r="G5634">
        <v>665399.99999899999</v>
      </c>
      <c r="H5634">
        <v>0</v>
      </c>
      <c r="I5634" t="s">
        <v>5106</v>
      </c>
      <c r="J5634">
        <v>604909.09090800001</v>
      </c>
      <c r="K5634">
        <v>60490.909091000001</v>
      </c>
      <c r="L5634">
        <v>665399.99999899999</v>
      </c>
      <c r="M5634" t="s">
        <v>42</v>
      </c>
      <c r="N5634" t="s">
        <v>89</v>
      </c>
      <c r="O5634" t="s">
        <v>90</v>
      </c>
      <c r="Q5634">
        <v>2</v>
      </c>
      <c r="R5634" t="s">
        <v>67</v>
      </c>
      <c r="S5634">
        <v>201636.36363599999</v>
      </c>
      <c r="T5634" s="2">
        <v>0</v>
      </c>
      <c r="U5634">
        <v>10</v>
      </c>
      <c r="V5634">
        <v>40327.272727199997</v>
      </c>
      <c r="W5634">
        <v>403272.72727199999</v>
      </c>
      <c r="X5634">
        <v>403272.72727199999</v>
      </c>
      <c r="Y5634">
        <v>0</v>
      </c>
      <c r="Z5634">
        <v>0</v>
      </c>
      <c r="AA5634">
        <v>0</v>
      </c>
      <c r="AB5634">
        <v>0</v>
      </c>
      <c r="AE5634">
        <v>0</v>
      </c>
      <c r="AF5634" t="s">
        <v>1777</v>
      </c>
    </row>
    <row r="5635" spans="1:35" x14ac:dyDescent="0.25">
      <c r="A5635" t="s">
        <v>5106</v>
      </c>
      <c r="B5635" t="s">
        <v>39</v>
      </c>
      <c r="C5635" t="s">
        <v>5240</v>
      </c>
      <c r="D5635" t="s">
        <v>5241</v>
      </c>
      <c r="E5635" t="s">
        <v>41</v>
      </c>
      <c r="G5635">
        <v>443599.99999899999</v>
      </c>
      <c r="H5635">
        <v>0</v>
      </c>
      <c r="I5635" t="s">
        <v>5106</v>
      </c>
      <c r="J5635">
        <v>403272.72727199999</v>
      </c>
      <c r="K5635">
        <v>40327.272727000003</v>
      </c>
      <c r="L5635">
        <v>443599.99999899999</v>
      </c>
      <c r="M5635" t="s">
        <v>42</v>
      </c>
      <c r="N5635" t="s">
        <v>113</v>
      </c>
      <c r="O5635" t="s">
        <v>114</v>
      </c>
      <c r="Q5635">
        <v>1</v>
      </c>
      <c r="R5635" t="s">
        <v>67</v>
      </c>
      <c r="S5635">
        <v>201636.36363599999</v>
      </c>
      <c r="T5635" s="2">
        <v>0</v>
      </c>
      <c r="U5635">
        <v>10</v>
      </c>
      <c r="V5635">
        <v>20163.636363599999</v>
      </c>
      <c r="W5635">
        <v>201636.36363599999</v>
      </c>
      <c r="X5635">
        <v>201636.36363599999</v>
      </c>
      <c r="Y5635">
        <v>0</v>
      </c>
      <c r="Z5635">
        <v>0</v>
      </c>
      <c r="AA5635">
        <v>0</v>
      </c>
      <c r="AB5635">
        <v>0</v>
      </c>
      <c r="AE5635">
        <v>0</v>
      </c>
      <c r="AF5635" t="s">
        <v>5242</v>
      </c>
    </row>
    <row r="5636" spans="1:35" x14ac:dyDescent="0.25">
      <c r="A5636" t="s">
        <v>5106</v>
      </c>
      <c r="B5636" t="s">
        <v>39</v>
      </c>
      <c r="C5636" t="s">
        <v>5240</v>
      </c>
      <c r="D5636" t="s">
        <v>5241</v>
      </c>
      <c r="E5636" t="s">
        <v>41</v>
      </c>
      <c r="G5636">
        <v>443599.99999899999</v>
      </c>
      <c r="H5636">
        <v>0</v>
      </c>
      <c r="I5636" t="s">
        <v>5106</v>
      </c>
      <c r="J5636">
        <v>403272.72727199999</v>
      </c>
      <c r="K5636">
        <v>40327.272727000003</v>
      </c>
      <c r="L5636">
        <v>443599.99999899999</v>
      </c>
      <c r="M5636" t="s">
        <v>42</v>
      </c>
      <c r="N5636" t="s">
        <v>111</v>
      </c>
      <c r="O5636" t="s">
        <v>112</v>
      </c>
      <c r="Q5636">
        <v>1</v>
      </c>
      <c r="R5636" t="s">
        <v>67</v>
      </c>
      <c r="S5636">
        <v>201636.36363599999</v>
      </c>
      <c r="T5636" s="2">
        <v>0</v>
      </c>
      <c r="U5636">
        <v>10</v>
      </c>
      <c r="V5636">
        <v>20163.636363599999</v>
      </c>
      <c r="W5636">
        <v>201636.36363599999</v>
      </c>
      <c r="X5636">
        <v>201636.36363599999</v>
      </c>
      <c r="Y5636">
        <v>0</v>
      </c>
      <c r="Z5636">
        <v>0</v>
      </c>
      <c r="AA5636">
        <v>0</v>
      </c>
      <c r="AB5636">
        <v>0</v>
      </c>
      <c r="AE5636">
        <v>0</v>
      </c>
      <c r="AF5636" t="s">
        <v>5242</v>
      </c>
    </row>
    <row r="5637" spans="1:35" hidden="1" x14ac:dyDescent="0.25">
      <c r="A5637" t="s">
        <v>5106</v>
      </c>
      <c r="B5637" t="s">
        <v>39</v>
      </c>
      <c r="C5637" t="s">
        <v>5243</v>
      </c>
      <c r="D5637" t="s">
        <v>3620</v>
      </c>
      <c r="E5637" t="s">
        <v>41</v>
      </c>
      <c r="G5637">
        <v>12260944.000138</v>
      </c>
      <c r="H5637">
        <v>1.3799999999999999E-4</v>
      </c>
      <c r="I5637" t="s">
        <v>5106</v>
      </c>
      <c r="J5637">
        <v>11146312.727398001</v>
      </c>
      <c r="K5637">
        <v>1114631.2727399999</v>
      </c>
      <c r="L5637">
        <v>12260944</v>
      </c>
      <c r="M5637" t="s">
        <v>3621</v>
      </c>
      <c r="N5637" t="s">
        <v>137</v>
      </c>
      <c r="O5637" t="s">
        <v>138</v>
      </c>
      <c r="Q5637">
        <v>6</v>
      </c>
      <c r="R5637" t="s">
        <v>67</v>
      </c>
      <c r="S5637">
        <v>258250.90909100001</v>
      </c>
      <c r="T5637" s="2">
        <v>0</v>
      </c>
      <c r="U5637">
        <v>10</v>
      </c>
      <c r="V5637">
        <v>154950.54545460001</v>
      </c>
      <c r="W5637">
        <v>1549505.4545460001</v>
      </c>
      <c r="X5637">
        <v>1549505.4545460001</v>
      </c>
      <c r="Y5637">
        <v>0</v>
      </c>
      <c r="Z5637">
        <v>0</v>
      </c>
      <c r="AA5637">
        <v>0</v>
      </c>
      <c r="AB5637">
        <v>1.3799999999999999E-4</v>
      </c>
      <c r="AC5637" t="s">
        <v>3816</v>
      </c>
      <c r="AD5637" t="s">
        <v>52</v>
      </c>
      <c r="AE5637">
        <v>0</v>
      </c>
      <c r="AF5637" t="s">
        <v>3816</v>
      </c>
      <c r="AH5637" t="s">
        <v>3623</v>
      </c>
      <c r="AI5637" t="s">
        <v>5244</v>
      </c>
    </row>
    <row r="5638" spans="1:35" hidden="1" x14ac:dyDescent="0.25">
      <c r="A5638" t="s">
        <v>5106</v>
      </c>
      <c r="B5638" t="s">
        <v>39</v>
      </c>
      <c r="C5638" t="s">
        <v>5243</v>
      </c>
      <c r="D5638" t="s">
        <v>3620</v>
      </c>
      <c r="E5638" t="s">
        <v>41</v>
      </c>
      <c r="G5638">
        <v>12260944.000138</v>
      </c>
      <c r="H5638">
        <v>1.3799999999999999E-4</v>
      </c>
      <c r="I5638" t="s">
        <v>5106</v>
      </c>
      <c r="J5638">
        <v>11146312.727398001</v>
      </c>
      <c r="K5638">
        <v>1114631.2727399999</v>
      </c>
      <c r="L5638">
        <v>12260944</v>
      </c>
      <c r="M5638" t="s">
        <v>3621</v>
      </c>
      <c r="N5638" t="s">
        <v>141</v>
      </c>
      <c r="O5638" t="s">
        <v>142</v>
      </c>
      <c r="Q5638">
        <v>120</v>
      </c>
      <c r="R5638" t="s">
        <v>44</v>
      </c>
      <c r="S5638">
        <v>6632.7272730000004</v>
      </c>
      <c r="T5638" s="2">
        <v>0</v>
      </c>
      <c r="U5638">
        <v>10</v>
      </c>
      <c r="V5638">
        <v>79592.727276000005</v>
      </c>
      <c r="W5638">
        <v>795927.27275999996</v>
      </c>
      <c r="X5638">
        <v>795927.27275999996</v>
      </c>
      <c r="Y5638">
        <v>0</v>
      </c>
      <c r="Z5638">
        <v>0</v>
      </c>
      <c r="AA5638">
        <v>0</v>
      </c>
      <c r="AB5638">
        <v>1.3799999999999999E-4</v>
      </c>
      <c r="AC5638" t="s">
        <v>3816</v>
      </c>
      <c r="AD5638" t="s">
        <v>52</v>
      </c>
      <c r="AE5638">
        <v>0</v>
      </c>
      <c r="AF5638" t="s">
        <v>3816</v>
      </c>
      <c r="AH5638" t="s">
        <v>3623</v>
      </c>
      <c r="AI5638" t="s">
        <v>5244</v>
      </c>
    </row>
    <row r="5639" spans="1:35" hidden="1" x14ac:dyDescent="0.25">
      <c r="A5639" t="s">
        <v>5106</v>
      </c>
      <c r="B5639" t="s">
        <v>39</v>
      </c>
      <c r="C5639" t="s">
        <v>5243</v>
      </c>
      <c r="D5639" t="s">
        <v>3620</v>
      </c>
      <c r="E5639" t="s">
        <v>41</v>
      </c>
      <c r="G5639">
        <v>12260944.000138</v>
      </c>
      <c r="H5639">
        <v>1.3799999999999999E-4</v>
      </c>
      <c r="I5639" t="s">
        <v>5106</v>
      </c>
      <c r="J5639">
        <v>11146312.727398001</v>
      </c>
      <c r="K5639">
        <v>1114631.2727399999</v>
      </c>
      <c r="L5639">
        <v>12260944</v>
      </c>
      <c r="M5639" t="s">
        <v>3621</v>
      </c>
      <c r="N5639" t="s">
        <v>156</v>
      </c>
      <c r="O5639" t="s">
        <v>157</v>
      </c>
      <c r="Q5639">
        <v>51</v>
      </c>
      <c r="R5639" t="s">
        <v>44</v>
      </c>
      <c r="S5639">
        <v>6632.7272730000004</v>
      </c>
      <c r="T5639" s="2">
        <v>0</v>
      </c>
      <c r="U5639">
        <v>10</v>
      </c>
      <c r="V5639">
        <v>33826.909092299997</v>
      </c>
      <c r="W5639">
        <v>338269.09092300001</v>
      </c>
      <c r="X5639">
        <v>338269.09092300001</v>
      </c>
      <c r="Y5639">
        <v>0</v>
      </c>
      <c r="Z5639">
        <v>0</v>
      </c>
      <c r="AA5639">
        <v>0</v>
      </c>
      <c r="AB5639">
        <v>1.3799999999999999E-4</v>
      </c>
      <c r="AC5639" t="s">
        <v>3816</v>
      </c>
      <c r="AD5639" t="s">
        <v>52</v>
      </c>
      <c r="AE5639">
        <v>0</v>
      </c>
      <c r="AF5639" t="s">
        <v>3816</v>
      </c>
      <c r="AH5639" t="s">
        <v>3623</v>
      </c>
      <c r="AI5639" t="s">
        <v>5244</v>
      </c>
    </row>
    <row r="5640" spans="1:35" hidden="1" x14ac:dyDescent="0.25">
      <c r="A5640" t="s">
        <v>5106</v>
      </c>
      <c r="B5640" t="s">
        <v>39</v>
      </c>
      <c r="C5640" t="s">
        <v>5243</v>
      </c>
      <c r="D5640" t="s">
        <v>3620</v>
      </c>
      <c r="E5640" t="s">
        <v>41</v>
      </c>
      <c r="G5640">
        <v>12260944.000138</v>
      </c>
      <c r="H5640">
        <v>1.3799999999999999E-4</v>
      </c>
      <c r="I5640" t="s">
        <v>5106</v>
      </c>
      <c r="J5640">
        <v>11146312.727398001</v>
      </c>
      <c r="K5640">
        <v>1114631.2727399999</v>
      </c>
      <c r="L5640">
        <v>12260944</v>
      </c>
      <c r="M5640" t="s">
        <v>3621</v>
      </c>
      <c r="N5640" t="s">
        <v>143</v>
      </c>
      <c r="O5640" t="s">
        <v>144</v>
      </c>
      <c r="Q5640">
        <v>6</v>
      </c>
      <c r="R5640" t="s">
        <v>67</v>
      </c>
      <c r="S5640">
        <v>238778.18181800001</v>
      </c>
      <c r="T5640" s="2">
        <v>0</v>
      </c>
      <c r="U5640">
        <v>10</v>
      </c>
      <c r="V5640">
        <v>143266.90909080001</v>
      </c>
      <c r="W5640">
        <v>1432669.090908</v>
      </c>
      <c r="X5640">
        <v>1432669.090908</v>
      </c>
      <c r="Y5640">
        <v>0</v>
      </c>
      <c r="Z5640">
        <v>0</v>
      </c>
      <c r="AA5640">
        <v>0</v>
      </c>
      <c r="AB5640">
        <v>1.3799999999999999E-4</v>
      </c>
      <c r="AC5640" t="s">
        <v>3816</v>
      </c>
      <c r="AD5640" t="s">
        <v>52</v>
      </c>
      <c r="AE5640">
        <v>0</v>
      </c>
      <c r="AF5640" t="s">
        <v>3816</v>
      </c>
      <c r="AH5640" t="s">
        <v>3623</v>
      </c>
      <c r="AI5640" t="s">
        <v>5244</v>
      </c>
    </row>
    <row r="5641" spans="1:35" hidden="1" x14ac:dyDescent="0.25">
      <c r="A5641" t="s">
        <v>5106</v>
      </c>
      <c r="B5641" t="s">
        <v>39</v>
      </c>
      <c r="C5641" t="s">
        <v>5243</v>
      </c>
      <c r="D5641" t="s">
        <v>3620</v>
      </c>
      <c r="E5641" t="s">
        <v>41</v>
      </c>
      <c r="G5641">
        <v>12260944.000138</v>
      </c>
      <c r="H5641">
        <v>1.3799999999999999E-4</v>
      </c>
      <c r="I5641" t="s">
        <v>5106</v>
      </c>
      <c r="J5641">
        <v>11146312.727398001</v>
      </c>
      <c r="K5641">
        <v>1114631.2727399999</v>
      </c>
      <c r="L5641">
        <v>12260944</v>
      </c>
      <c r="M5641" t="s">
        <v>3621</v>
      </c>
      <c r="N5641" t="s">
        <v>154</v>
      </c>
      <c r="O5641" t="s">
        <v>155</v>
      </c>
      <c r="Q5641">
        <v>133</v>
      </c>
      <c r="R5641" t="s">
        <v>44</v>
      </c>
      <c r="S5641">
        <v>6632.7272730000004</v>
      </c>
      <c r="T5641" s="2">
        <v>0</v>
      </c>
      <c r="U5641">
        <v>10</v>
      </c>
      <c r="V5641">
        <v>88215.272730900004</v>
      </c>
      <c r="W5641">
        <v>882152.72730899998</v>
      </c>
      <c r="X5641">
        <v>882152.72730899998</v>
      </c>
      <c r="Y5641">
        <v>0</v>
      </c>
      <c r="Z5641">
        <v>0</v>
      </c>
      <c r="AA5641">
        <v>0</v>
      </c>
      <c r="AB5641">
        <v>1.3799999999999999E-4</v>
      </c>
      <c r="AC5641" t="s">
        <v>3816</v>
      </c>
      <c r="AD5641" t="s">
        <v>52</v>
      </c>
      <c r="AE5641">
        <v>0</v>
      </c>
      <c r="AF5641" t="s">
        <v>3816</v>
      </c>
      <c r="AH5641" t="s">
        <v>3623</v>
      </c>
      <c r="AI5641" t="s">
        <v>5244</v>
      </c>
    </row>
    <row r="5642" spans="1:35" hidden="1" x14ac:dyDescent="0.25">
      <c r="A5642" t="s">
        <v>5106</v>
      </c>
      <c r="B5642" t="s">
        <v>39</v>
      </c>
      <c r="C5642" t="s">
        <v>5243</v>
      </c>
      <c r="D5642" t="s">
        <v>3620</v>
      </c>
      <c r="E5642" t="s">
        <v>41</v>
      </c>
      <c r="G5642">
        <v>12260944.000138</v>
      </c>
      <c r="H5642">
        <v>1.3799999999999999E-4</v>
      </c>
      <c r="I5642" t="s">
        <v>5106</v>
      </c>
      <c r="J5642">
        <v>11146312.727398001</v>
      </c>
      <c r="K5642">
        <v>1114631.2727399999</v>
      </c>
      <c r="L5642">
        <v>12260944</v>
      </c>
      <c r="M5642" t="s">
        <v>3621</v>
      </c>
      <c r="N5642" t="s">
        <v>3077</v>
      </c>
      <c r="O5642" t="s">
        <v>3078</v>
      </c>
      <c r="Q5642">
        <v>6</v>
      </c>
      <c r="R5642" t="s">
        <v>44</v>
      </c>
      <c r="S5642">
        <v>7173.636364</v>
      </c>
      <c r="T5642" s="2">
        <v>0</v>
      </c>
      <c r="U5642">
        <v>10</v>
      </c>
      <c r="V5642">
        <v>4304.1818184000003</v>
      </c>
      <c r="W5642">
        <v>43041.818184000003</v>
      </c>
      <c r="X5642">
        <v>43041.818184000003</v>
      </c>
      <c r="Y5642">
        <v>0</v>
      </c>
      <c r="Z5642">
        <v>0</v>
      </c>
      <c r="AA5642">
        <v>0</v>
      </c>
      <c r="AB5642">
        <v>1.3799999999999999E-4</v>
      </c>
      <c r="AC5642" t="s">
        <v>3816</v>
      </c>
      <c r="AD5642" t="s">
        <v>52</v>
      </c>
      <c r="AE5642">
        <v>0</v>
      </c>
      <c r="AF5642" t="s">
        <v>3816</v>
      </c>
      <c r="AH5642" t="s">
        <v>3623</v>
      </c>
      <c r="AI5642" t="s">
        <v>5244</v>
      </c>
    </row>
    <row r="5643" spans="1:35" hidden="1" x14ac:dyDescent="0.25">
      <c r="A5643" t="s">
        <v>5106</v>
      </c>
      <c r="B5643" t="s">
        <v>39</v>
      </c>
      <c r="C5643" t="s">
        <v>5243</v>
      </c>
      <c r="D5643" t="s">
        <v>3620</v>
      </c>
      <c r="E5643" t="s">
        <v>41</v>
      </c>
      <c r="G5643">
        <v>12260944.000138</v>
      </c>
      <c r="H5643">
        <v>1.3799999999999999E-4</v>
      </c>
      <c r="I5643" t="s">
        <v>5106</v>
      </c>
      <c r="J5643">
        <v>11146312.727398001</v>
      </c>
      <c r="K5643">
        <v>1114631.2727399999</v>
      </c>
      <c r="L5643">
        <v>12260944</v>
      </c>
      <c r="M5643" t="s">
        <v>3621</v>
      </c>
      <c r="N5643" t="s">
        <v>1859</v>
      </c>
      <c r="O5643" t="s">
        <v>1860</v>
      </c>
      <c r="Q5643">
        <v>17</v>
      </c>
      <c r="R5643" t="s">
        <v>44</v>
      </c>
      <c r="S5643">
        <v>6632.7272730000004</v>
      </c>
      <c r="T5643" s="2">
        <v>0</v>
      </c>
      <c r="U5643">
        <v>10</v>
      </c>
      <c r="V5643">
        <v>11275.636364100001</v>
      </c>
      <c r="W5643">
        <v>112756.363641</v>
      </c>
      <c r="X5643">
        <v>112756.363641</v>
      </c>
      <c r="Y5643">
        <v>0</v>
      </c>
      <c r="Z5643">
        <v>0</v>
      </c>
      <c r="AA5643">
        <v>0</v>
      </c>
      <c r="AB5643">
        <v>1.3799999999999999E-4</v>
      </c>
      <c r="AC5643" t="s">
        <v>3816</v>
      </c>
      <c r="AD5643" t="s">
        <v>52</v>
      </c>
      <c r="AE5643">
        <v>0</v>
      </c>
      <c r="AF5643" t="s">
        <v>3816</v>
      </c>
      <c r="AH5643" t="s">
        <v>3623</v>
      </c>
      <c r="AI5643" t="s">
        <v>5244</v>
      </c>
    </row>
    <row r="5644" spans="1:35" hidden="1" x14ac:dyDescent="0.25">
      <c r="A5644" t="s">
        <v>5106</v>
      </c>
      <c r="B5644" t="s">
        <v>39</v>
      </c>
      <c r="C5644" t="s">
        <v>5243</v>
      </c>
      <c r="D5644" t="s">
        <v>3620</v>
      </c>
      <c r="E5644" t="s">
        <v>41</v>
      </c>
      <c r="G5644">
        <v>12260944.000138</v>
      </c>
      <c r="H5644">
        <v>1.3799999999999999E-4</v>
      </c>
      <c r="I5644" t="s">
        <v>5106</v>
      </c>
      <c r="J5644">
        <v>11146312.727398001</v>
      </c>
      <c r="K5644">
        <v>1114631.2727399999</v>
      </c>
      <c r="L5644">
        <v>12260944</v>
      </c>
      <c r="M5644" t="s">
        <v>3621</v>
      </c>
      <c r="N5644" t="s">
        <v>562</v>
      </c>
      <c r="O5644" t="s">
        <v>563</v>
      </c>
      <c r="Q5644">
        <v>18</v>
      </c>
      <c r="R5644" t="s">
        <v>44</v>
      </c>
      <c r="S5644">
        <v>6632.7272730000004</v>
      </c>
      <c r="T5644" s="2">
        <v>0</v>
      </c>
      <c r="U5644">
        <v>10</v>
      </c>
      <c r="V5644">
        <v>11938.909091400001</v>
      </c>
      <c r="W5644">
        <v>119389.090914</v>
      </c>
      <c r="X5644">
        <v>119389.090914</v>
      </c>
      <c r="Y5644">
        <v>0</v>
      </c>
      <c r="Z5644">
        <v>0</v>
      </c>
      <c r="AA5644">
        <v>0</v>
      </c>
      <c r="AB5644">
        <v>1.3799999999999999E-4</v>
      </c>
      <c r="AC5644" t="s">
        <v>3816</v>
      </c>
      <c r="AD5644" t="s">
        <v>52</v>
      </c>
      <c r="AE5644">
        <v>0</v>
      </c>
      <c r="AF5644" t="s">
        <v>3816</v>
      </c>
      <c r="AH5644" t="s">
        <v>3623</v>
      </c>
      <c r="AI5644" t="s">
        <v>5244</v>
      </c>
    </row>
    <row r="5645" spans="1:35" hidden="1" x14ac:dyDescent="0.25">
      <c r="A5645" t="s">
        <v>5106</v>
      </c>
      <c r="B5645" t="s">
        <v>39</v>
      </c>
      <c r="C5645" t="s">
        <v>5243</v>
      </c>
      <c r="D5645" t="s">
        <v>3620</v>
      </c>
      <c r="E5645" t="s">
        <v>41</v>
      </c>
      <c r="G5645">
        <v>12260944.000138</v>
      </c>
      <c r="H5645">
        <v>1.3799999999999999E-4</v>
      </c>
      <c r="I5645" t="s">
        <v>5106</v>
      </c>
      <c r="J5645">
        <v>11146312.727398001</v>
      </c>
      <c r="K5645">
        <v>1114631.2727399999</v>
      </c>
      <c r="L5645">
        <v>12260944</v>
      </c>
      <c r="M5645" t="s">
        <v>3621</v>
      </c>
      <c r="N5645" t="s">
        <v>558</v>
      </c>
      <c r="O5645" t="s">
        <v>559</v>
      </c>
      <c r="Q5645">
        <v>1</v>
      </c>
      <c r="R5645" t="s">
        <v>67</v>
      </c>
      <c r="S5645">
        <v>238778.18181800001</v>
      </c>
      <c r="T5645" s="2">
        <v>0</v>
      </c>
      <c r="U5645">
        <v>10</v>
      </c>
      <c r="V5645">
        <v>23877.818181800001</v>
      </c>
      <c r="W5645">
        <v>238778.18181800001</v>
      </c>
      <c r="X5645">
        <v>238778.18181800001</v>
      </c>
      <c r="Y5645">
        <v>0</v>
      </c>
      <c r="Z5645">
        <v>0</v>
      </c>
      <c r="AA5645">
        <v>0</v>
      </c>
      <c r="AB5645">
        <v>1.3799999999999999E-4</v>
      </c>
      <c r="AC5645" t="s">
        <v>3816</v>
      </c>
      <c r="AD5645" t="s">
        <v>52</v>
      </c>
      <c r="AE5645">
        <v>0</v>
      </c>
      <c r="AF5645" t="s">
        <v>3816</v>
      </c>
      <c r="AH5645" t="s">
        <v>3623</v>
      </c>
      <c r="AI5645" t="s">
        <v>5244</v>
      </c>
    </row>
    <row r="5646" spans="1:35" hidden="1" x14ac:dyDescent="0.25">
      <c r="A5646" t="s">
        <v>5106</v>
      </c>
      <c r="B5646" t="s">
        <v>39</v>
      </c>
      <c r="C5646" t="s">
        <v>5243</v>
      </c>
      <c r="D5646" t="s">
        <v>3620</v>
      </c>
      <c r="E5646" t="s">
        <v>41</v>
      </c>
      <c r="G5646">
        <v>12260944.000138</v>
      </c>
      <c r="H5646">
        <v>1.3799999999999999E-4</v>
      </c>
      <c r="I5646" t="s">
        <v>5106</v>
      </c>
      <c r="J5646">
        <v>11146312.727398001</v>
      </c>
      <c r="K5646">
        <v>1114631.2727399999</v>
      </c>
      <c r="L5646">
        <v>12260944</v>
      </c>
      <c r="M5646" t="s">
        <v>3621</v>
      </c>
      <c r="N5646" t="s">
        <v>3079</v>
      </c>
      <c r="O5646" t="s">
        <v>3080</v>
      </c>
      <c r="Q5646">
        <v>14</v>
      </c>
      <c r="R5646" t="s">
        <v>44</v>
      </c>
      <c r="S5646">
        <v>6632.7272730000004</v>
      </c>
      <c r="T5646" s="2">
        <v>0</v>
      </c>
      <c r="U5646">
        <v>10</v>
      </c>
      <c r="V5646">
        <v>9285.8181822000006</v>
      </c>
      <c r="W5646">
        <v>92858.181821999999</v>
      </c>
      <c r="X5646">
        <v>92858.181821999999</v>
      </c>
      <c r="Y5646">
        <v>0</v>
      </c>
      <c r="Z5646">
        <v>0</v>
      </c>
      <c r="AA5646">
        <v>0</v>
      </c>
      <c r="AB5646">
        <v>1.3799999999999999E-4</v>
      </c>
      <c r="AC5646" t="s">
        <v>3816</v>
      </c>
      <c r="AD5646" t="s">
        <v>52</v>
      </c>
      <c r="AE5646">
        <v>0</v>
      </c>
      <c r="AF5646" t="s">
        <v>3816</v>
      </c>
      <c r="AH5646" t="s">
        <v>3623</v>
      </c>
      <c r="AI5646" t="s">
        <v>5244</v>
      </c>
    </row>
    <row r="5647" spans="1:35" hidden="1" x14ac:dyDescent="0.25">
      <c r="A5647" t="s">
        <v>5106</v>
      </c>
      <c r="B5647" t="s">
        <v>39</v>
      </c>
      <c r="C5647" t="s">
        <v>5243</v>
      </c>
      <c r="D5647" t="s">
        <v>3620</v>
      </c>
      <c r="E5647" t="s">
        <v>41</v>
      </c>
      <c r="G5647">
        <v>12260944.000138</v>
      </c>
      <c r="H5647">
        <v>1.3799999999999999E-4</v>
      </c>
      <c r="I5647" t="s">
        <v>5106</v>
      </c>
      <c r="J5647">
        <v>11146312.727398001</v>
      </c>
      <c r="K5647">
        <v>1114631.2727399999</v>
      </c>
      <c r="L5647">
        <v>12260944</v>
      </c>
      <c r="M5647" t="s">
        <v>3621</v>
      </c>
      <c r="N5647" t="s">
        <v>568</v>
      </c>
      <c r="O5647" t="s">
        <v>569</v>
      </c>
      <c r="Q5647">
        <v>16</v>
      </c>
      <c r="R5647" t="s">
        <v>123</v>
      </c>
      <c r="S5647">
        <v>23832.727273</v>
      </c>
      <c r="T5647" s="2">
        <v>0</v>
      </c>
      <c r="U5647">
        <v>10</v>
      </c>
      <c r="V5647">
        <v>38132.363636800001</v>
      </c>
      <c r="W5647">
        <v>381323.63636800001</v>
      </c>
      <c r="X5647">
        <v>381323.63636800001</v>
      </c>
      <c r="Y5647">
        <v>0</v>
      </c>
      <c r="Z5647">
        <v>0</v>
      </c>
      <c r="AA5647">
        <v>0</v>
      </c>
      <c r="AB5647">
        <v>1.3799999999999999E-4</v>
      </c>
      <c r="AC5647" t="s">
        <v>3816</v>
      </c>
      <c r="AD5647" t="s">
        <v>52</v>
      </c>
      <c r="AE5647">
        <v>0</v>
      </c>
      <c r="AF5647" t="s">
        <v>3816</v>
      </c>
      <c r="AH5647" t="s">
        <v>3623</v>
      </c>
      <c r="AI5647" t="s">
        <v>5244</v>
      </c>
    </row>
    <row r="5648" spans="1:35" hidden="1" x14ac:dyDescent="0.25">
      <c r="A5648" t="s">
        <v>5106</v>
      </c>
      <c r="B5648" t="s">
        <v>39</v>
      </c>
      <c r="C5648" t="s">
        <v>5243</v>
      </c>
      <c r="D5648" t="s">
        <v>3620</v>
      </c>
      <c r="E5648" t="s">
        <v>41</v>
      </c>
      <c r="G5648">
        <v>12260944.000138</v>
      </c>
      <c r="H5648">
        <v>1.3799999999999999E-4</v>
      </c>
      <c r="I5648" t="s">
        <v>5106</v>
      </c>
      <c r="J5648">
        <v>11146312.727398001</v>
      </c>
      <c r="K5648">
        <v>1114631.2727399999</v>
      </c>
      <c r="L5648">
        <v>12260944</v>
      </c>
      <c r="M5648" t="s">
        <v>3621</v>
      </c>
      <c r="N5648" t="s">
        <v>570</v>
      </c>
      <c r="O5648" t="s">
        <v>571</v>
      </c>
      <c r="Q5648">
        <v>6</v>
      </c>
      <c r="R5648" t="s">
        <v>123</v>
      </c>
      <c r="S5648">
        <v>23832.727273</v>
      </c>
      <c r="T5648" s="2">
        <v>0</v>
      </c>
      <c r="U5648">
        <v>10</v>
      </c>
      <c r="V5648">
        <v>14299.6363638</v>
      </c>
      <c r="W5648">
        <v>142996.36363800001</v>
      </c>
      <c r="X5648">
        <v>142996.36363800001</v>
      </c>
      <c r="Y5648">
        <v>0</v>
      </c>
      <c r="Z5648">
        <v>0</v>
      </c>
      <c r="AA5648">
        <v>0</v>
      </c>
      <c r="AB5648">
        <v>1.3799999999999999E-4</v>
      </c>
      <c r="AC5648" t="s">
        <v>3816</v>
      </c>
      <c r="AD5648" t="s">
        <v>52</v>
      </c>
      <c r="AE5648">
        <v>0</v>
      </c>
      <c r="AF5648" t="s">
        <v>3816</v>
      </c>
      <c r="AH5648" t="s">
        <v>3623</v>
      </c>
      <c r="AI5648" t="s">
        <v>5244</v>
      </c>
    </row>
    <row r="5649" spans="1:35" hidden="1" x14ac:dyDescent="0.25">
      <c r="A5649" t="s">
        <v>5106</v>
      </c>
      <c r="B5649" t="s">
        <v>39</v>
      </c>
      <c r="C5649" t="s">
        <v>5243</v>
      </c>
      <c r="D5649" t="s">
        <v>3620</v>
      </c>
      <c r="E5649" t="s">
        <v>41</v>
      </c>
      <c r="G5649">
        <v>12260944.000138</v>
      </c>
      <c r="H5649">
        <v>1.3799999999999999E-4</v>
      </c>
      <c r="I5649" t="s">
        <v>5106</v>
      </c>
      <c r="J5649">
        <v>11146312.727398001</v>
      </c>
      <c r="K5649">
        <v>1114631.2727399999</v>
      </c>
      <c r="L5649">
        <v>12260944</v>
      </c>
      <c r="M5649" t="s">
        <v>3621</v>
      </c>
      <c r="N5649" t="s">
        <v>1369</v>
      </c>
      <c r="O5649" t="s">
        <v>1370</v>
      </c>
      <c r="Q5649">
        <v>14</v>
      </c>
      <c r="R5649" t="s">
        <v>123</v>
      </c>
      <c r="S5649">
        <v>16674.545454999999</v>
      </c>
      <c r="T5649" s="2">
        <v>0</v>
      </c>
      <c r="U5649">
        <v>10</v>
      </c>
      <c r="V5649">
        <v>23344.363636999999</v>
      </c>
      <c r="W5649">
        <v>233443.63636999999</v>
      </c>
      <c r="X5649">
        <v>233443.63636999999</v>
      </c>
      <c r="Y5649">
        <v>0</v>
      </c>
      <c r="Z5649">
        <v>0</v>
      </c>
      <c r="AA5649">
        <v>0</v>
      </c>
      <c r="AB5649">
        <v>1.3799999999999999E-4</v>
      </c>
      <c r="AC5649" t="s">
        <v>3816</v>
      </c>
      <c r="AD5649" t="s">
        <v>52</v>
      </c>
      <c r="AE5649">
        <v>0</v>
      </c>
      <c r="AF5649" t="s">
        <v>3816</v>
      </c>
      <c r="AH5649" t="s">
        <v>3623</v>
      </c>
      <c r="AI5649" t="s">
        <v>5244</v>
      </c>
    </row>
    <row r="5650" spans="1:35" hidden="1" x14ac:dyDescent="0.25">
      <c r="A5650" t="s">
        <v>5106</v>
      </c>
      <c r="B5650" t="s">
        <v>39</v>
      </c>
      <c r="C5650" t="s">
        <v>5243</v>
      </c>
      <c r="D5650" t="s">
        <v>3620</v>
      </c>
      <c r="E5650" t="s">
        <v>41</v>
      </c>
      <c r="G5650">
        <v>12260944.000138</v>
      </c>
      <c r="H5650">
        <v>1.3799999999999999E-4</v>
      </c>
      <c r="I5650" t="s">
        <v>5106</v>
      </c>
      <c r="J5650">
        <v>11146312.727398001</v>
      </c>
      <c r="K5650">
        <v>1114631.2727399999</v>
      </c>
      <c r="L5650">
        <v>12260944</v>
      </c>
      <c r="M5650" t="s">
        <v>3621</v>
      </c>
      <c r="N5650" t="s">
        <v>2228</v>
      </c>
      <c r="O5650" t="s">
        <v>2229</v>
      </c>
      <c r="Q5650">
        <v>2</v>
      </c>
      <c r="R5650" t="s">
        <v>123</v>
      </c>
      <c r="S5650">
        <v>43720.909091000001</v>
      </c>
      <c r="T5650" s="2">
        <v>0</v>
      </c>
      <c r="U5650">
        <v>10</v>
      </c>
      <c r="V5650">
        <v>8744.1818182000006</v>
      </c>
      <c r="W5650">
        <v>87441.818182000003</v>
      </c>
      <c r="X5650">
        <v>87441.818182000003</v>
      </c>
      <c r="Y5650">
        <v>0</v>
      </c>
      <c r="Z5650">
        <v>0</v>
      </c>
      <c r="AA5650">
        <v>0</v>
      </c>
      <c r="AB5650">
        <v>1.3799999999999999E-4</v>
      </c>
      <c r="AC5650" t="s">
        <v>3816</v>
      </c>
      <c r="AD5650" t="s">
        <v>52</v>
      </c>
      <c r="AE5650">
        <v>0</v>
      </c>
      <c r="AF5650" t="s">
        <v>3816</v>
      </c>
      <c r="AH5650" t="s">
        <v>3623</v>
      </c>
      <c r="AI5650" t="s">
        <v>5244</v>
      </c>
    </row>
    <row r="5651" spans="1:35" hidden="1" x14ac:dyDescent="0.25">
      <c r="A5651" t="s">
        <v>5106</v>
      </c>
      <c r="B5651" t="s">
        <v>39</v>
      </c>
      <c r="C5651" t="s">
        <v>5243</v>
      </c>
      <c r="D5651" t="s">
        <v>3620</v>
      </c>
      <c r="E5651" t="s">
        <v>41</v>
      </c>
      <c r="G5651">
        <v>12260944.000138</v>
      </c>
      <c r="H5651">
        <v>1.3799999999999999E-4</v>
      </c>
      <c r="I5651" t="s">
        <v>5106</v>
      </c>
      <c r="J5651">
        <v>11146312.727398001</v>
      </c>
      <c r="K5651">
        <v>1114631.2727399999</v>
      </c>
      <c r="L5651">
        <v>12260944</v>
      </c>
      <c r="M5651" t="s">
        <v>3621</v>
      </c>
      <c r="N5651" t="s">
        <v>3910</v>
      </c>
      <c r="O5651" t="s">
        <v>3911</v>
      </c>
      <c r="Q5651">
        <v>1</v>
      </c>
      <c r="R5651" t="s">
        <v>67</v>
      </c>
      <c r="S5651">
        <v>126240</v>
      </c>
      <c r="T5651" s="2">
        <v>0</v>
      </c>
      <c r="U5651">
        <v>10</v>
      </c>
      <c r="V5651">
        <v>12624</v>
      </c>
      <c r="W5651">
        <v>126240</v>
      </c>
      <c r="X5651">
        <v>126240</v>
      </c>
      <c r="Y5651">
        <v>0</v>
      </c>
      <c r="Z5651">
        <v>0</v>
      </c>
      <c r="AA5651">
        <v>0</v>
      </c>
      <c r="AB5651">
        <v>1.3799999999999999E-4</v>
      </c>
      <c r="AC5651" t="s">
        <v>3816</v>
      </c>
      <c r="AD5651" t="s">
        <v>52</v>
      </c>
      <c r="AE5651">
        <v>0</v>
      </c>
      <c r="AF5651" t="s">
        <v>3816</v>
      </c>
      <c r="AH5651" t="s">
        <v>3623</v>
      </c>
      <c r="AI5651" t="s">
        <v>5244</v>
      </c>
    </row>
    <row r="5652" spans="1:35" hidden="1" x14ac:dyDescent="0.25">
      <c r="A5652" t="s">
        <v>5106</v>
      </c>
      <c r="B5652" t="s">
        <v>39</v>
      </c>
      <c r="C5652" t="s">
        <v>5243</v>
      </c>
      <c r="D5652" t="s">
        <v>3620</v>
      </c>
      <c r="E5652" t="s">
        <v>41</v>
      </c>
      <c r="G5652">
        <v>12260944.000138</v>
      </c>
      <c r="H5652">
        <v>1.3799999999999999E-4</v>
      </c>
      <c r="I5652" t="s">
        <v>5106</v>
      </c>
      <c r="J5652">
        <v>11146312.727398001</v>
      </c>
      <c r="K5652">
        <v>1114631.2727399999</v>
      </c>
      <c r="L5652">
        <v>12260944</v>
      </c>
      <c r="M5652" t="s">
        <v>3621</v>
      </c>
      <c r="N5652" t="s">
        <v>2899</v>
      </c>
      <c r="O5652" t="s">
        <v>2900</v>
      </c>
      <c r="Q5652">
        <v>1</v>
      </c>
      <c r="R5652" t="s">
        <v>67</v>
      </c>
      <c r="S5652">
        <v>126240</v>
      </c>
      <c r="T5652" s="2">
        <v>0</v>
      </c>
      <c r="U5652">
        <v>10</v>
      </c>
      <c r="V5652">
        <v>12624</v>
      </c>
      <c r="W5652">
        <v>126240</v>
      </c>
      <c r="X5652">
        <v>126240</v>
      </c>
      <c r="Y5652">
        <v>0</v>
      </c>
      <c r="Z5652">
        <v>0</v>
      </c>
      <c r="AA5652">
        <v>0</v>
      </c>
      <c r="AB5652">
        <v>1.3799999999999999E-4</v>
      </c>
      <c r="AC5652" t="s">
        <v>3816</v>
      </c>
      <c r="AD5652" t="s">
        <v>52</v>
      </c>
      <c r="AE5652">
        <v>0</v>
      </c>
      <c r="AF5652" t="s">
        <v>3816</v>
      </c>
      <c r="AH5652" t="s">
        <v>3623</v>
      </c>
      <c r="AI5652" t="s">
        <v>5244</v>
      </c>
    </row>
    <row r="5653" spans="1:35" hidden="1" x14ac:dyDescent="0.25">
      <c r="A5653" t="s">
        <v>5106</v>
      </c>
      <c r="B5653" t="s">
        <v>39</v>
      </c>
      <c r="C5653" t="s">
        <v>5243</v>
      </c>
      <c r="D5653" t="s">
        <v>3620</v>
      </c>
      <c r="E5653" t="s">
        <v>41</v>
      </c>
      <c r="G5653">
        <v>12260944.000138</v>
      </c>
      <c r="H5653">
        <v>1.3799999999999999E-4</v>
      </c>
      <c r="I5653" t="s">
        <v>5106</v>
      </c>
      <c r="J5653">
        <v>11146312.727398001</v>
      </c>
      <c r="K5653">
        <v>1114631.2727399999</v>
      </c>
      <c r="L5653">
        <v>12260944</v>
      </c>
      <c r="M5653" t="s">
        <v>3621</v>
      </c>
      <c r="N5653" t="s">
        <v>4069</v>
      </c>
      <c r="O5653" t="s">
        <v>4070</v>
      </c>
      <c r="Q5653">
        <v>2</v>
      </c>
      <c r="R5653" t="s">
        <v>123</v>
      </c>
      <c r="S5653">
        <v>10520</v>
      </c>
      <c r="T5653" s="2">
        <v>0</v>
      </c>
      <c r="U5653">
        <v>10</v>
      </c>
      <c r="V5653">
        <v>2104</v>
      </c>
      <c r="W5653">
        <v>21040</v>
      </c>
      <c r="X5653">
        <v>21040</v>
      </c>
      <c r="Y5653">
        <v>0</v>
      </c>
      <c r="Z5653">
        <v>0</v>
      </c>
      <c r="AA5653">
        <v>0</v>
      </c>
      <c r="AB5653">
        <v>1.3799999999999999E-4</v>
      </c>
      <c r="AC5653" t="s">
        <v>3816</v>
      </c>
      <c r="AD5653" t="s">
        <v>52</v>
      </c>
      <c r="AE5653">
        <v>0</v>
      </c>
      <c r="AF5653" t="s">
        <v>3816</v>
      </c>
      <c r="AH5653" t="s">
        <v>3623</v>
      </c>
      <c r="AI5653" t="s">
        <v>5244</v>
      </c>
    </row>
    <row r="5654" spans="1:35" hidden="1" x14ac:dyDescent="0.25">
      <c r="A5654" t="s">
        <v>5106</v>
      </c>
      <c r="B5654" t="s">
        <v>39</v>
      </c>
      <c r="C5654" t="s">
        <v>5243</v>
      </c>
      <c r="D5654" t="s">
        <v>3620</v>
      </c>
      <c r="E5654" t="s">
        <v>41</v>
      </c>
      <c r="G5654">
        <v>12260944.000138</v>
      </c>
      <c r="H5654">
        <v>1.3799999999999999E-4</v>
      </c>
      <c r="I5654" t="s">
        <v>5106</v>
      </c>
      <c r="J5654">
        <v>11146312.727398001</v>
      </c>
      <c r="K5654">
        <v>1114631.2727399999</v>
      </c>
      <c r="L5654">
        <v>12260944</v>
      </c>
      <c r="M5654" t="s">
        <v>3621</v>
      </c>
      <c r="N5654" t="s">
        <v>2897</v>
      </c>
      <c r="O5654" t="s">
        <v>2898</v>
      </c>
      <c r="Q5654">
        <v>1</v>
      </c>
      <c r="R5654" t="s">
        <v>67</v>
      </c>
      <c r="S5654">
        <v>126240</v>
      </c>
      <c r="T5654" s="2">
        <v>0</v>
      </c>
      <c r="U5654">
        <v>10</v>
      </c>
      <c r="V5654">
        <v>12624</v>
      </c>
      <c r="W5654">
        <v>126240</v>
      </c>
      <c r="X5654">
        <v>126240</v>
      </c>
      <c r="Y5654">
        <v>0</v>
      </c>
      <c r="Z5654">
        <v>0</v>
      </c>
      <c r="AA5654">
        <v>0</v>
      </c>
      <c r="AB5654">
        <v>1.3799999999999999E-4</v>
      </c>
      <c r="AC5654" t="s">
        <v>3816</v>
      </c>
      <c r="AD5654" t="s">
        <v>52</v>
      </c>
      <c r="AE5654">
        <v>0</v>
      </c>
      <c r="AF5654" t="s">
        <v>3816</v>
      </c>
      <c r="AH5654" t="s">
        <v>3623</v>
      </c>
      <c r="AI5654" t="s">
        <v>5244</v>
      </c>
    </row>
    <row r="5655" spans="1:35" hidden="1" x14ac:dyDescent="0.25">
      <c r="A5655" t="s">
        <v>5106</v>
      </c>
      <c r="B5655" t="s">
        <v>39</v>
      </c>
      <c r="C5655" t="s">
        <v>5243</v>
      </c>
      <c r="D5655" t="s">
        <v>3620</v>
      </c>
      <c r="E5655" t="s">
        <v>41</v>
      </c>
      <c r="G5655">
        <v>12260944.000138</v>
      </c>
      <c r="H5655">
        <v>1.3799999999999999E-4</v>
      </c>
      <c r="I5655" t="s">
        <v>5106</v>
      </c>
      <c r="J5655">
        <v>11146312.727398001</v>
      </c>
      <c r="K5655">
        <v>1114631.2727399999</v>
      </c>
      <c r="L5655">
        <v>12260944</v>
      </c>
      <c r="M5655" t="s">
        <v>3621</v>
      </c>
      <c r="N5655" t="s">
        <v>5245</v>
      </c>
      <c r="O5655" t="s">
        <v>5246</v>
      </c>
      <c r="Q5655">
        <v>1</v>
      </c>
      <c r="R5655" t="s">
        <v>67</v>
      </c>
      <c r="S5655">
        <v>126240</v>
      </c>
      <c r="T5655" s="2">
        <v>0</v>
      </c>
      <c r="U5655">
        <v>10</v>
      </c>
      <c r="V5655">
        <v>12624</v>
      </c>
      <c r="W5655">
        <v>126240</v>
      </c>
      <c r="X5655">
        <v>126240</v>
      </c>
      <c r="Y5655">
        <v>0</v>
      </c>
      <c r="Z5655">
        <v>0</v>
      </c>
      <c r="AA5655">
        <v>0</v>
      </c>
      <c r="AB5655">
        <v>1.3799999999999999E-4</v>
      </c>
      <c r="AC5655" t="s">
        <v>3816</v>
      </c>
      <c r="AD5655" t="s">
        <v>52</v>
      </c>
      <c r="AE5655">
        <v>0</v>
      </c>
      <c r="AF5655" t="s">
        <v>3816</v>
      </c>
      <c r="AH5655" t="s">
        <v>3623</v>
      </c>
      <c r="AI5655" t="s">
        <v>5244</v>
      </c>
    </row>
    <row r="5656" spans="1:35" hidden="1" x14ac:dyDescent="0.25">
      <c r="A5656" t="s">
        <v>5106</v>
      </c>
      <c r="B5656" t="s">
        <v>39</v>
      </c>
      <c r="C5656" t="s">
        <v>5243</v>
      </c>
      <c r="D5656" t="s">
        <v>3620</v>
      </c>
      <c r="E5656" t="s">
        <v>41</v>
      </c>
      <c r="G5656">
        <v>12260944.000138</v>
      </c>
      <c r="H5656">
        <v>1.3799999999999999E-4</v>
      </c>
      <c r="I5656" t="s">
        <v>5106</v>
      </c>
      <c r="J5656">
        <v>11146312.727398001</v>
      </c>
      <c r="K5656">
        <v>1114631.2727399999</v>
      </c>
      <c r="L5656">
        <v>12260944</v>
      </c>
      <c r="M5656" t="s">
        <v>3621</v>
      </c>
      <c r="N5656" t="s">
        <v>2895</v>
      </c>
      <c r="O5656" t="s">
        <v>2896</v>
      </c>
      <c r="Q5656">
        <v>1</v>
      </c>
      <c r="R5656" t="s">
        <v>67</v>
      </c>
      <c r="S5656">
        <v>126240</v>
      </c>
      <c r="T5656" s="2">
        <v>0</v>
      </c>
      <c r="U5656">
        <v>10</v>
      </c>
      <c r="V5656">
        <v>12624</v>
      </c>
      <c r="W5656">
        <v>126240</v>
      </c>
      <c r="X5656">
        <v>126240</v>
      </c>
      <c r="Y5656">
        <v>0</v>
      </c>
      <c r="Z5656">
        <v>0</v>
      </c>
      <c r="AA5656">
        <v>0</v>
      </c>
      <c r="AB5656">
        <v>1.3799999999999999E-4</v>
      </c>
      <c r="AC5656" t="s">
        <v>3816</v>
      </c>
      <c r="AD5656" t="s">
        <v>52</v>
      </c>
      <c r="AE5656">
        <v>0</v>
      </c>
      <c r="AF5656" t="s">
        <v>3816</v>
      </c>
      <c r="AH5656" t="s">
        <v>3623</v>
      </c>
      <c r="AI5656" t="s">
        <v>5244</v>
      </c>
    </row>
    <row r="5657" spans="1:35" hidden="1" x14ac:dyDescent="0.25">
      <c r="A5657" t="s">
        <v>5106</v>
      </c>
      <c r="B5657" t="s">
        <v>39</v>
      </c>
      <c r="C5657" t="s">
        <v>5243</v>
      </c>
      <c r="D5657" t="s">
        <v>3620</v>
      </c>
      <c r="E5657" t="s">
        <v>41</v>
      </c>
      <c r="G5657">
        <v>12260944.000138</v>
      </c>
      <c r="H5657">
        <v>1.3799999999999999E-4</v>
      </c>
      <c r="I5657" t="s">
        <v>5106</v>
      </c>
      <c r="J5657">
        <v>11146312.727398001</v>
      </c>
      <c r="K5657">
        <v>1114631.2727399999</v>
      </c>
      <c r="L5657">
        <v>12260944</v>
      </c>
      <c r="M5657" t="s">
        <v>3621</v>
      </c>
      <c r="N5657" t="s">
        <v>3627</v>
      </c>
      <c r="O5657" t="s">
        <v>3628</v>
      </c>
      <c r="Q5657">
        <v>5</v>
      </c>
      <c r="R5657" t="s">
        <v>218</v>
      </c>
      <c r="S5657">
        <v>64440</v>
      </c>
      <c r="T5657" s="2">
        <v>0</v>
      </c>
      <c r="U5657">
        <v>10</v>
      </c>
      <c r="V5657">
        <v>32220</v>
      </c>
      <c r="W5657">
        <v>322200</v>
      </c>
      <c r="X5657">
        <v>322200</v>
      </c>
      <c r="Y5657">
        <v>0</v>
      </c>
      <c r="Z5657">
        <v>0</v>
      </c>
      <c r="AA5657">
        <v>0</v>
      </c>
      <c r="AB5657">
        <v>1.3799999999999999E-4</v>
      </c>
      <c r="AC5657" t="s">
        <v>3816</v>
      </c>
      <c r="AD5657" t="s">
        <v>52</v>
      </c>
      <c r="AE5657">
        <v>0</v>
      </c>
      <c r="AF5657" t="s">
        <v>3816</v>
      </c>
      <c r="AH5657" t="s">
        <v>3623</v>
      </c>
      <c r="AI5657" t="s">
        <v>5244</v>
      </c>
    </row>
    <row r="5658" spans="1:35" hidden="1" x14ac:dyDescent="0.25">
      <c r="A5658" t="s">
        <v>5106</v>
      </c>
      <c r="B5658" t="s">
        <v>39</v>
      </c>
      <c r="C5658" t="s">
        <v>5243</v>
      </c>
      <c r="D5658" t="s">
        <v>3620</v>
      </c>
      <c r="E5658" t="s">
        <v>41</v>
      </c>
      <c r="G5658">
        <v>12260944.000138</v>
      </c>
      <c r="H5658">
        <v>1.3799999999999999E-4</v>
      </c>
      <c r="I5658" t="s">
        <v>5106</v>
      </c>
      <c r="J5658">
        <v>11146312.727398001</v>
      </c>
      <c r="K5658">
        <v>1114631.2727399999</v>
      </c>
      <c r="L5658">
        <v>12260944</v>
      </c>
      <c r="M5658" t="s">
        <v>3621</v>
      </c>
      <c r="N5658" t="s">
        <v>3081</v>
      </c>
      <c r="O5658" t="s">
        <v>3082</v>
      </c>
      <c r="Q5658">
        <v>2</v>
      </c>
      <c r="R5658" t="s">
        <v>44</v>
      </c>
      <c r="S5658">
        <v>8788.1818179999991</v>
      </c>
      <c r="T5658" s="2">
        <v>0</v>
      </c>
      <c r="U5658">
        <v>10</v>
      </c>
      <c r="V5658">
        <v>1757.6363636000001</v>
      </c>
      <c r="W5658">
        <v>17576.363635999998</v>
      </c>
      <c r="X5658">
        <v>17576.363635999998</v>
      </c>
      <c r="Y5658">
        <v>0</v>
      </c>
      <c r="Z5658">
        <v>0</v>
      </c>
      <c r="AA5658">
        <v>0</v>
      </c>
      <c r="AB5658">
        <v>1.3799999999999999E-4</v>
      </c>
      <c r="AC5658" t="s">
        <v>3816</v>
      </c>
      <c r="AD5658" t="s">
        <v>52</v>
      </c>
      <c r="AE5658">
        <v>0</v>
      </c>
      <c r="AF5658" t="s">
        <v>3816</v>
      </c>
      <c r="AH5658" t="s">
        <v>3623</v>
      </c>
      <c r="AI5658" t="s">
        <v>5244</v>
      </c>
    </row>
    <row r="5659" spans="1:35" hidden="1" x14ac:dyDescent="0.25">
      <c r="A5659" t="s">
        <v>5106</v>
      </c>
      <c r="B5659" t="s">
        <v>39</v>
      </c>
      <c r="C5659" t="s">
        <v>5243</v>
      </c>
      <c r="D5659" t="s">
        <v>3620</v>
      </c>
      <c r="E5659" t="s">
        <v>41</v>
      </c>
      <c r="G5659">
        <v>12260944.000138</v>
      </c>
      <c r="H5659">
        <v>1.3799999999999999E-4</v>
      </c>
      <c r="I5659" t="s">
        <v>5106</v>
      </c>
      <c r="J5659">
        <v>11146312.727398001</v>
      </c>
      <c r="K5659">
        <v>1114631.2727399999</v>
      </c>
      <c r="L5659">
        <v>12260944</v>
      </c>
      <c r="M5659" t="s">
        <v>3621</v>
      </c>
      <c r="N5659" t="s">
        <v>3390</v>
      </c>
      <c r="O5659" t="s">
        <v>3391</v>
      </c>
      <c r="Q5659">
        <v>23</v>
      </c>
      <c r="R5659" t="s">
        <v>123</v>
      </c>
      <c r="S5659">
        <v>17849.090908999999</v>
      </c>
      <c r="T5659" s="2">
        <v>0</v>
      </c>
      <c r="U5659">
        <v>10</v>
      </c>
      <c r="V5659">
        <v>41052.909090699999</v>
      </c>
      <c r="W5659">
        <v>410529.09090700001</v>
      </c>
      <c r="X5659">
        <v>410529.09090700001</v>
      </c>
      <c r="Y5659">
        <v>0</v>
      </c>
      <c r="Z5659">
        <v>0</v>
      </c>
      <c r="AA5659">
        <v>0</v>
      </c>
      <c r="AB5659">
        <v>1.3799999999999999E-4</v>
      </c>
      <c r="AC5659" t="s">
        <v>3816</v>
      </c>
      <c r="AD5659" t="s">
        <v>52</v>
      </c>
      <c r="AE5659">
        <v>0</v>
      </c>
      <c r="AF5659" t="s">
        <v>3816</v>
      </c>
      <c r="AH5659" t="s">
        <v>3623</v>
      </c>
      <c r="AI5659" t="s">
        <v>5244</v>
      </c>
    </row>
    <row r="5660" spans="1:35" hidden="1" x14ac:dyDescent="0.25">
      <c r="A5660" t="s">
        <v>5106</v>
      </c>
      <c r="B5660" t="s">
        <v>39</v>
      </c>
      <c r="C5660" t="s">
        <v>5243</v>
      </c>
      <c r="D5660" t="s">
        <v>3620</v>
      </c>
      <c r="E5660" t="s">
        <v>41</v>
      </c>
      <c r="G5660">
        <v>12260944.000138</v>
      </c>
      <c r="H5660">
        <v>1.3799999999999999E-4</v>
      </c>
      <c r="I5660" t="s">
        <v>5106</v>
      </c>
      <c r="J5660">
        <v>11146312.727398001</v>
      </c>
      <c r="K5660">
        <v>1114631.2727399999</v>
      </c>
      <c r="L5660">
        <v>12260944</v>
      </c>
      <c r="M5660" t="s">
        <v>3621</v>
      </c>
      <c r="N5660" t="s">
        <v>2215</v>
      </c>
      <c r="O5660" t="s">
        <v>2216</v>
      </c>
      <c r="Q5660">
        <v>11</v>
      </c>
      <c r="R5660" t="s">
        <v>123</v>
      </c>
      <c r="S5660">
        <v>15163.636364</v>
      </c>
      <c r="T5660" s="2">
        <v>0</v>
      </c>
      <c r="U5660">
        <v>10</v>
      </c>
      <c r="V5660">
        <v>16680.000000399999</v>
      </c>
      <c r="W5660">
        <v>166800.000004</v>
      </c>
      <c r="X5660">
        <v>166800.000004</v>
      </c>
      <c r="Y5660">
        <v>0</v>
      </c>
      <c r="Z5660">
        <v>0</v>
      </c>
      <c r="AA5660">
        <v>0</v>
      </c>
      <c r="AB5660">
        <v>1.3799999999999999E-4</v>
      </c>
      <c r="AC5660" t="s">
        <v>3816</v>
      </c>
      <c r="AD5660" t="s">
        <v>52</v>
      </c>
      <c r="AE5660">
        <v>0</v>
      </c>
      <c r="AF5660" t="s">
        <v>3816</v>
      </c>
      <c r="AH5660" t="s">
        <v>3623</v>
      </c>
      <c r="AI5660" t="s">
        <v>5244</v>
      </c>
    </row>
    <row r="5661" spans="1:35" hidden="1" x14ac:dyDescent="0.25">
      <c r="A5661" t="s">
        <v>5106</v>
      </c>
      <c r="B5661" t="s">
        <v>39</v>
      </c>
      <c r="C5661" t="s">
        <v>5243</v>
      </c>
      <c r="D5661" t="s">
        <v>3620</v>
      </c>
      <c r="E5661" t="s">
        <v>41</v>
      </c>
      <c r="G5661">
        <v>12260944.000138</v>
      </c>
      <c r="H5661">
        <v>1.3799999999999999E-4</v>
      </c>
      <c r="I5661" t="s">
        <v>5106</v>
      </c>
      <c r="J5661">
        <v>11146312.727398001</v>
      </c>
      <c r="K5661">
        <v>1114631.2727399999</v>
      </c>
      <c r="L5661">
        <v>12260944</v>
      </c>
      <c r="M5661" t="s">
        <v>3621</v>
      </c>
      <c r="N5661" t="s">
        <v>1861</v>
      </c>
      <c r="O5661" t="s">
        <v>1862</v>
      </c>
      <c r="Q5661">
        <v>1</v>
      </c>
      <c r="R5661" t="s">
        <v>123</v>
      </c>
      <c r="S5661">
        <v>15163.636364</v>
      </c>
      <c r="T5661" s="2">
        <v>0</v>
      </c>
      <c r="U5661">
        <v>10</v>
      </c>
      <c r="V5661">
        <v>1516.3636363999999</v>
      </c>
      <c r="W5661">
        <v>15163.636364</v>
      </c>
      <c r="X5661">
        <v>15163.636364</v>
      </c>
      <c r="Y5661">
        <v>0</v>
      </c>
      <c r="Z5661">
        <v>0</v>
      </c>
      <c r="AA5661">
        <v>0</v>
      </c>
      <c r="AB5661">
        <v>1.3799999999999999E-4</v>
      </c>
      <c r="AC5661" t="s">
        <v>3816</v>
      </c>
      <c r="AD5661" t="s">
        <v>52</v>
      </c>
      <c r="AE5661">
        <v>0</v>
      </c>
      <c r="AF5661" t="s">
        <v>3816</v>
      </c>
      <c r="AH5661" t="s">
        <v>3623</v>
      </c>
      <c r="AI5661" t="s">
        <v>5244</v>
      </c>
    </row>
    <row r="5662" spans="1:35" hidden="1" x14ac:dyDescent="0.25">
      <c r="A5662" t="s">
        <v>5106</v>
      </c>
      <c r="B5662" t="s">
        <v>39</v>
      </c>
      <c r="C5662" t="s">
        <v>5243</v>
      </c>
      <c r="D5662" t="s">
        <v>3620</v>
      </c>
      <c r="E5662" t="s">
        <v>41</v>
      </c>
      <c r="G5662">
        <v>12260944.000138</v>
      </c>
      <c r="H5662">
        <v>1.3799999999999999E-4</v>
      </c>
      <c r="I5662" t="s">
        <v>5106</v>
      </c>
      <c r="J5662">
        <v>11146312.727398001</v>
      </c>
      <c r="K5662">
        <v>1114631.2727399999</v>
      </c>
      <c r="L5662">
        <v>12260944</v>
      </c>
      <c r="M5662" t="s">
        <v>3621</v>
      </c>
      <c r="N5662" t="s">
        <v>127</v>
      </c>
      <c r="O5662" t="s">
        <v>128</v>
      </c>
      <c r="Q5662">
        <v>1</v>
      </c>
      <c r="R5662" t="s">
        <v>67</v>
      </c>
      <c r="S5662">
        <v>200094.54545500001</v>
      </c>
      <c r="T5662" s="2">
        <v>0</v>
      </c>
      <c r="U5662">
        <v>10</v>
      </c>
      <c r="V5662">
        <v>20009.454545500001</v>
      </c>
      <c r="W5662">
        <v>200094.54545500001</v>
      </c>
      <c r="X5662">
        <v>200094.54545500001</v>
      </c>
      <c r="Y5662">
        <v>0</v>
      </c>
      <c r="Z5662">
        <v>0</v>
      </c>
      <c r="AA5662">
        <v>0</v>
      </c>
      <c r="AB5662">
        <v>1.3799999999999999E-4</v>
      </c>
      <c r="AC5662" t="s">
        <v>3816</v>
      </c>
      <c r="AD5662" t="s">
        <v>52</v>
      </c>
      <c r="AE5662">
        <v>0</v>
      </c>
      <c r="AF5662" t="s">
        <v>3816</v>
      </c>
      <c r="AH5662" t="s">
        <v>3623</v>
      </c>
      <c r="AI5662" t="s">
        <v>5244</v>
      </c>
    </row>
    <row r="5663" spans="1:35" hidden="1" x14ac:dyDescent="0.25">
      <c r="A5663" t="s">
        <v>5106</v>
      </c>
      <c r="B5663" t="s">
        <v>39</v>
      </c>
      <c r="C5663" t="s">
        <v>5243</v>
      </c>
      <c r="D5663" t="s">
        <v>3620</v>
      </c>
      <c r="E5663" t="s">
        <v>41</v>
      </c>
      <c r="G5663">
        <v>12260944.000138</v>
      </c>
      <c r="H5663">
        <v>1.3799999999999999E-4</v>
      </c>
      <c r="I5663" t="s">
        <v>5106</v>
      </c>
      <c r="J5663">
        <v>11146312.727398001</v>
      </c>
      <c r="K5663">
        <v>1114631.2727399999</v>
      </c>
      <c r="L5663">
        <v>12260944</v>
      </c>
      <c r="M5663" t="s">
        <v>3621</v>
      </c>
      <c r="N5663" t="s">
        <v>179</v>
      </c>
      <c r="O5663" t="s">
        <v>180</v>
      </c>
      <c r="Q5663">
        <v>1</v>
      </c>
      <c r="R5663" t="s">
        <v>67</v>
      </c>
      <c r="S5663">
        <v>200094.54545500001</v>
      </c>
      <c r="T5663" s="2">
        <v>0</v>
      </c>
      <c r="U5663">
        <v>10</v>
      </c>
      <c r="V5663">
        <v>20009.454545500001</v>
      </c>
      <c r="W5663">
        <v>200094.54545500001</v>
      </c>
      <c r="X5663">
        <v>200094.54545500001</v>
      </c>
      <c r="Y5663">
        <v>0</v>
      </c>
      <c r="Z5663">
        <v>0</v>
      </c>
      <c r="AA5663">
        <v>0</v>
      </c>
      <c r="AB5663">
        <v>1.3799999999999999E-4</v>
      </c>
      <c r="AC5663" t="s">
        <v>3816</v>
      </c>
      <c r="AD5663" t="s">
        <v>52</v>
      </c>
      <c r="AE5663">
        <v>0</v>
      </c>
      <c r="AF5663" t="s">
        <v>3816</v>
      </c>
      <c r="AH5663" t="s">
        <v>3623</v>
      </c>
      <c r="AI5663" t="s">
        <v>5244</v>
      </c>
    </row>
    <row r="5664" spans="1:35" hidden="1" x14ac:dyDescent="0.25">
      <c r="A5664" t="s">
        <v>5106</v>
      </c>
      <c r="B5664" t="s">
        <v>39</v>
      </c>
      <c r="C5664" t="s">
        <v>5243</v>
      </c>
      <c r="D5664" t="s">
        <v>3620</v>
      </c>
      <c r="E5664" t="s">
        <v>41</v>
      </c>
      <c r="G5664">
        <v>12260944.000138</v>
      </c>
      <c r="H5664">
        <v>1.3799999999999999E-4</v>
      </c>
      <c r="I5664" t="s">
        <v>5106</v>
      </c>
      <c r="J5664">
        <v>11146312.727398001</v>
      </c>
      <c r="K5664">
        <v>1114631.2727399999</v>
      </c>
      <c r="L5664">
        <v>12260944</v>
      </c>
      <c r="M5664" t="s">
        <v>3621</v>
      </c>
      <c r="N5664" t="s">
        <v>181</v>
      </c>
      <c r="O5664" t="s">
        <v>182</v>
      </c>
      <c r="Q5664">
        <v>5</v>
      </c>
      <c r="R5664" t="s">
        <v>123</v>
      </c>
      <c r="S5664">
        <v>16674.545454999999</v>
      </c>
      <c r="T5664" s="2">
        <v>0</v>
      </c>
      <c r="U5664">
        <v>10</v>
      </c>
      <c r="V5664">
        <v>8337.2727274999997</v>
      </c>
      <c r="W5664">
        <v>83372.727274999997</v>
      </c>
      <c r="X5664">
        <v>83372.727274999997</v>
      </c>
      <c r="Y5664">
        <v>0</v>
      </c>
      <c r="Z5664">
        <v>0</v>
      </c>
      <c r="AA5664">
        <v>0</v>
      </c>
      <c r="AB5664">
        <v>1.3799999999999999E-4</v>
      </c>
      <c r="AC5664" t="s">
        <v>3816</v>
      </c>
      <c r="AD5664" t="s">
        <v>52</v>
      </c>
      <c r="AE5664">
        <v>0</v>
      </c>
      <c r="AF5664" t="s">
        <v>3816</v>
      </c>
      <c r="AH5664" t="s">
        <v>3623</v>
      </c>
      <c r="AI5664" t="s">
        <v>5244</v>
      </c>
    </row>
    <row r="5665" spans="1:35" hidden="1" x14ac:dyDescent="0.25">
      <c r="A5665" t="s">
        <v>5106</v>
      </c>
      <c r="B5665" t="s">
        <v>39</v>
      </c>
      <c r="C5665" t="s">
        <v>5243</v>
      </c>
      <c r="D5665" t="s">
        <v>3620</v>
      </c>
      <c r="E5665" t="s">
        <v>41</v>
      </c>
      <c r="G5665">
        <v>12260944.000138</v>
      </c>
      <c r="H5665">
        <v>1.3799999999999999E-4</v>
      </c>
      <c r="I5665" t="s">
        <v>5106</v>
      </c>
      <c r="J5665">
        <v>11146312.727398001</v>
      </c>
      <c r="K5665">
        <v>1114631.2727399999</v>
      </c>
      <c r="L5665">
        <v>12260944</v>
      </c>
      <c r="M5665" t="s">
        <v>3621</v>
      </c>
      <c r="N5665" t="s">
        <v>177</v>
      </c>
      <c r="O5665" t="s">
        <v>178</v>
      </c>
      <c r="Q5665">
        <v>1</v>
      </c>
      <c r="R5665" t="s">
        <v>67</v>
      </c>
      <c r="S5665">
        <v>200094.54545500001</v>
      </c>
      <c r="T5665" s="2">
        <v>0</v>
      </c>
      <c r="U5665">
        <v>10</v>
      </c>
      <c r="V5665">
        <v>20009.454545500001</v>
      </c>
      <c r="W5665">
        <v>200094.54545500001</v>
      </c>
      <c r="X5665">
        <v>200094.54545500001</v>
      </c>
      <c r="Y5665">
        <v>0</v>
      </c>
      <c r="Z5665">
        <v>0</v>
      </c>
      <c r="AA5665">
        <v>0</v>
      </c>
      <c r="AB5665">
        <v>1.3799999999999999E-4</v>
      </c>
      <c r="AC5665" t="s">
        <v>3816</v>
      </c>
      <c r="AD5665" t="s">
        <v>52</v>
      </c>
      <c r="AE5665">
        <v>0</v>
      </c>
      <c r="AF5665" t="s">
        <v>3816</v>
      </c>
      <c r="AH5665" t="s">
        <v>3623</v>
      </c>
      <c r="AI5665" t="s">
        <v>5244</v>
      </c>
    </row>
    <row r="5666" spans="1:35" hidden="1" x14ac:dyDescent="0.25">
      <c r="A5666" t="s">
        <v>5106</v>
      </c>
      <c r="B5666" t="s">
        <v>39</v>
      </c>
      <c r="C5666" t="s">
        <v>5243</v>
      </c>
      <c r="D5666" t="s">
        <v>3620</v>
      </c>
      <c r="E5666" t="s">
        <v>41</v>
      </c>
      <c r="G5666">
        <v>12260944.000138</v>
      </c>
      <c r="H5666">
        <v>1.3799999999999999E-4</v>
      </c>
      <c r="I5666" t="s">
        <v>5106</v>
      </c>
      <c r="J5666">
        <v>11146312.727398001</v>
      </c>
      <c r="K5666">
        <v>1114631.2727399999</v>
      </c>
      <c r="L5666">
        <v>12260944</v>
      </c>
      <c r="M5666" t="s">
        <v>3621</v>
      </c>
      <c r="N5666" t="s">
        <v>3396</v>
      </c>
      <c r="O5666" t="s">
        <v>3397</v>
      </c>
      <c r="Q5666">
        <v>2</v>
      </c>
      <c r="R5666" t="s">
        <v>67</v>
      </c>
      <c r="S5666">
        <v>200094.54545500001</v>
      </c>
      <c r="T5666" s="2">
        <v>0</v>
      </c>
      <c r="U5666">
        <v>10</v>
      </c>
      <c r="V5666">
        <v>40018.909091000001</v>
      </c>
      <c r="W5666">
        <v>400189.09091000003</v>
      </c>
      <c r="X5666">
        <v>400189.09091000003</v>
      </c>
      <c r="Y5666">
        <v>0</v>
      </c>
      <c r="Z5666">
        <v>0</v>
      </c>
      <c r="AA5666">
        <v>0</v>
      </c>
      <c r="AB5666">
        <v>1.3799999999999999E-4</v>
      </c>
      <c r="AC5666" t="s">
        <v>3816</v>
      </c>
      <c r="AD5666" t="s">
        <v>52</v>
      </c>
      <c r="AE5666">
        <v>0</v>
      </c>
      <c r="AF5666" t="s">
        <v>3816</v>
      </c>
      <c r="AH5666" t="s">
        <v>3623</v>
      </c>
      <c r="AI5666" t="s">
        <v>5244</v>
      </c>
    </row>
    <row r="5667" spans="1:35" hidden="1" x14ac:dyDescent="0.25">
      <c r="A5667" t="s">
        <v>5106</v>
      </c>
      <c r="B5667" t="s">
        <v>39</v>
      </c>
      <c r="C5667" t="s">
        <v>5243</v>
      </c>
      <c r="D5667" t="s">
        <v>3620</v>
      </c>
      <c r="E5667" t="s">
        <v>41</v>
      </c>
      <c r="G5667">
        <v>12260944.000138</v>
      </c>
      <c r="H5667">
        <v>1.3799999999999999E-4</v>
      </c>
      <c r="I5667" t="s">
        <v>5106</v>
      </c>
      <c r="J5667">
        <v>11146312.727398001</v>
      </c>
      <c r="K5667">
        <v>1114631.2727399999</v>
      </c>
      <c r="L5667">
        <v>12260944</v>
      </c>
      <c r="M5667" t="s">
        <v>3621</v>
      </c>
      <c r="N5667" t="s">
        <v>121</v>
      </c>
      <c r="O5667" t="s">
        <v>122</v>
      </c>
      <c r="Q5667">
        <v>4</v>
      </c>
      <c r="R5667" t="s">
        <v>123</v>
      </c>
      <c r="S5667">
        <v>16674.545454999999</v>
      </c>
      <c r="T5667" s="2">
        <v>0</v>
      </c>
      <c r="U5667">
        <v>10</v>
      </c>
      <c r="V5667">
        <v>6669.818182</v>
      </c>
      <c r="W5667">
        <v>66698.181819999998</v>
      </c>
      <c r="X5667">
        <v>66698.181819999998</v>
      </c>
      <c r="Y5667">
        <v>0</v>
      </c>
      <c r="Z5667">
        <v>0</v>
      </c>
      <c r="AA5667">
        <v>0</v>
      </c>
      <c r="AB5667">
        <v>1.3799999999999999E-4</v>
      </c>
      <c r="AC5667" t="s">
        <v>3816</v>
      </c>
      <c r="AD5667" t="s">
        <v>52</v>
      </c>
      <c r="AE5667">
        <v>0</v>
      </c>
      <c r="AF5667" t="s">
        <v>3816</v>
      </c>
      <c r="AH5667" t="s">
        <v>3623</v>
      </c>
      <c r="AI5667" t="s">
        <v>5244</v>
      </c>
    </row>
    <row r="5668" spans="1:35" hidden="1" x14ac:dyDescent="0.25">
      <c r="A5668" t="s">
        <v>5106</v>
      </c>
      <c r="B5668" t="s">
        <v>39</v>
      </c>
      <c r="C5668" t="s">
        <v>5243</v>
      </c>
      <c r="D5668" t="s">
        <v>3620</v>
      </c>
      <c r="E5668" t="s">
        <v>41</v>
      </c>
      <c r="G5668">
        <v>12260944.000138</v>
      </c>
      <c r="H5668">
        <v>1.3799999999999999E-4</v>
      </c>
      <c r="I5668" t="s">
        <v>5106</v>
      </c>
      <c r="J5668">
        <v>11146312.727398001</v>
      </c>
      <c r="K5668">
        <v>1114631.2727399999</v>
      </c>
      <c r="L5668">
        <v>12260944</v>
      </c>
      <c r="M5668" t="s">
        <v>3621</v>
      </c>
      <c r="N5668" t="s">
        <v>1813</v>
      </c>
      <c r="O5668" t="s">
        <v>1814</v>
      </c>
      <c r="Q5668">
        <v>6</v>
      </c>
      <c r="R5668" t="s">
        <v>123</v>
      </c>
      <c r="S5668">
        <v>16674.545454999999</v>
      </c>
      <c r="T5668" s="2">
        <v>0</v>
      </c>
      <c r="U5668">
        <v>10</v>
      </c>
      <c r="V5668">
        <v>10004.727273</v>
      </c>
      <c r="W5668">
        <v>100047.27273</v>
      </c>
      <c r="X5668">
        <v>100047.27273</v>
      </c>
      <c r="Y5668">
        <v>0</v>
      </c>
      <c r="Z5668">
        <v>0</v>
      </c>
      <c r="AA5668">
        <v>0</v>
      </c>
      <c r="AB5668">
        <v>1.3799999999999999E-4</v>
      </c>
      <c r="AC5668" t="s">
        <v>3816</v>
      </c>
      <c r="AD5668" t="s">
        <v>52</v>
      </c>
      <c r="AE5668">
        <v>0</v>
      </c>
      <c r="AF5668" t="s">
        <v>3816</v>
      </c>
      <c r="AH5668" t="s">
        <v>3623</v>
      </c>
      <c r="AI5668" t="s">
        <v>5244</v>
      </c>
    </row>
    <row r="5669" spans="1:35" hidden="1" x14ac:dyDescent="0.25">
      <c r="A5669" t="s">
        <v>5106</v>
      </c>
      <c r="B5669" t="s">
        <v>39</v>
      </c>
      <c r="C5669" t="s">
        <v>5243</v>
      </c>
      <c r="D5669" t="s">
        <v>3620</v>
      </c>
      <c r="E5669" t="s">
        <v>41</v>
      </c>
      <c r="G5669">
        <v>12260944.000138</v>
      </c>
      <c r="H5669">
        <v>1.3799999999999999E-4</v>
      </c>
      <c r="I5669" t="s">
        <v>5106</v>
      </c>
      <c r="J5669">
        <v>11146312.727398001</v>
      </c>
      <c r="K5669">
        <v>1114631.2727399999</v>
      </c>
      <c r="L5669">
        <v>12260944</v>
      </c>
      <c r="M5669" t="s">
        <v>3621</v>
      </c>
      <c r="N5669" t="s">
        <v>129</v>
      </c>
      <c r="O5669" t="s">
        <v>130</v>
      </c>
      <c r="Q5669">
        <v>5</v>
      </c>
      <c r="R5669" t="s">
        <v>123</v>
      </c>
      <c r="S5669">
        <v>16674.545454999999</v>
      </c>
      <c r="T5669" s="2">
        <v>0</v>
      </c>
      <c r="U5669">
        <v>10</v>
      </c>
      <c r="V5669">
        <v>8337.2727274999997</v>
      </c>
      <c r="W5669">
        <v>83372.727274999997</v>
      </c>
      <c r="X5669">
        <v>83372.727274999997</v>
      </c>
      <c r="Y5669">
        <v>0</v>
      </c>
      <c r="Z5669">
        <v>0</v>
      </c>
      <c r="AA5669">
        <v>0</v>
      </c>
      <c r="AB5669">
        <v>1.3799999999999999E-4</v>
      </c>
      <c r="AC5669" t="s">
        <v>3816</v>
      </c>
      <c r="AD5669" t="s">
        <v>52</v>
      </c>
      <c r="AE5669">
        <v>0</v>
      </c>
      <c r="AF5669" t="s">
        <v>3816</v>
      </c>
      <c r="AH5669" t="s">
        <v>3623</v>
      </c>
      <c r="AI5669" t="s">
        <v>5244</v>
      </c>
    </row>
    <row r="5670" spans="1:35" hidden="1" x14ac:dyDescent="0.25">
      <c r="A5670" t="s">
        <v>5106</v>
      </c>
      <c r="B5670" t="s">
        <v>39</v>
      </c>
      <c r="C5670" t="s">
        <v>5243</v>
      </c>
      <c r="D5670" t="s">
        <v>3620</v>
      </c>
      <c r="E5670" t="s">
        <v>41</v>
      </c>
      <c r="G5670">
        <v>12260944.000138</v>
      </c>
      <c r="H5670">
        <v>1.3799999999999999E-4</v>
      </c>
      <c r="I5670" t="s">
        <v>5106</v>
      </c>
      <c r="J5670">
        <v>11146312.727398001</v>
      </c>
      <c r="K5670">
        <v>1114631.2727399999</v>
      </c>
      <c r="L5670">
        <v>12260944</v>
      </c>
      <c r="M5670" t="s">
        <v>3621</v>
      </c>
      <c r="N5670" t="s">
        <v>131</v>
      </c>
      <c r="O5670" t="s">
        <v>132</v>
      </c>
      <c r="Q5670">
        <v>2</v>
      </c>
      <c r="R5670" t="s">
        <v>67</v>
      </c>
      <c r="S5670">
        <v>291654.54545500001</v>
      </c>
      <c r="T5670" s="2">
        <v>0</v>
      </c>
      <c r="U5670">
        <v>10</v>
      </c>
      <c r="V5670">
        <v>58330.909091000001</v>
      </c>
      <c r="W5670">
        <v>583309.09091000003</v>
      </c>
      <c r="X5670">
        <v>583309.09091000003</v>
      </c>
      <c r="Y5670">
        <v>0</v>
      </c>
      <c r="Z5670">
        <v>0</v>
      </c>
      <c r="AA5670">
        <v>0</v>
      </c>
      <c r="AB5670">
        <v>1.3799999999999999E-4</v>
      </c>
      <c r="AC5670" t="s">
        <v>3816</v>
      </c>
      <c r="AD5670" t="s">
        <v>52</v>
      </c>
      <c r="AE5670">
        <v>0</v>
      </c>
      <c r="AF5670" t="s">
        <v>3816</v>
      </c>
      <c r="AH5670" t="s">
        <v>3623</v>
      </c>
      <c r="AI5670" t="s">
        <v>5244</v>
      </c>
    </row>
    <row r="5671" spans="1:35" hidden="1" x14ac:dyDescent="0.25">
      <c r="A5671" t="s">
        <v>5106</v>
      </c>
      <c r="B5671" t="s">
        <v>39</v>
      </c>
      <c r="C5671" t="s">
        <v>5243</v>
      </c>
      <c r="D5671" t="s">
        <v>3620</v>
      </c>
      <c r="E5671" t="s">
        <v>41</v>
      </c>
      <c r="G5671">
        <v>12260944.000138</v>
      </c>
      <c r="H5671">
        <v>1.3799999999999999E-4</v>
      </c>
      <c r="I5671" t="s">
        <v>5106</v>
      </c>
      <c r="J5671">
        <v>11146312.727398001</v>
      </c>
      <c r="K5671">
        <v>1114631.2727399999</v>
      </c>
      <c r="L5671">
        <v>12260944</v>
      </c>
      <c r="M5671" t="s">
        <v>3621</v>
      </c>
      <c r="N5671" t="s">
        <v>158</v>
      </c>
      <c r="O5671" t="s">
        <v>159</v>
      </c>
      <c r="Q5671">
        <v>6</v>
      </c>
      <c r="R5671" t="s">
        <v>123</v>
      </c>
      <c r="S5671">
        <v>53260</v>
      </c>
      <c r="T5671" s="2">
        <v>0</v>
      </c>
      <c r="U5671">
        <v>10</v>
      </c>
      <c r="V5671">
        <v>31956</v>
      </c>
      <c r="W5671">
        <v>319560</v>
      </c>
      <c r="X5671">
        <v>319560</v>
      </c>
      <c r="Y5671">
        <v>0</v>
      </c>
      <c r="Z5671">
        <v>0</v>
      </c>
      <c r="AA5671">
        <v>0</v>
      </c>
      <c r="AB5671">
        <v>1.3799999999999999E-4</v>
      </c>
      <c r="AC5671" t="s">
        <v>3816</v>
      </c>
      <c r="AD5671" t="s">
        <v>52</v>
      </c>
      <c r="AE5671">
        <v>0</v>
      </c>
      <c r="AF5671" t="s">
        <v>3816</v>
      </c>
      <c r="AH5671" t="s">
        <v>3623</v>
      </c>
      <c r="AI5671" t="s">
        <v>5244</v>
      </c>
    </row>
    <row r="5672" spans="1:35" hidden="1" x14ac:dyDescent="0.25">
      <c r="A5672" t="s">
        <v>5106</v>
      </c>
      <c r="B5672" t="s">
        <v>39</v>
      </c>
      <c r="C5672" t="s">
        <v>5243</v>
      </c>
      <c r="D5672" t="s">
        <v>3620</v>
      </c>
      <c r="E5672" t="s">
        <v>41</v>
      </c>
      <c r="G5672">
        <v>12260944.000138</v>
      </c>
      <c r="H5672">
        <v>1.3799999999999999E-4</v>
      </c>
      <c r="I5672" t="s">
        <v>5106</v>
      </c>
      <c r="J5672">
        <v>11146312.727398001</v>
      </c>
      <c r="K5672">
        <v>1114631.2727399999</v>
      </c>
      <c r="L5672">
        <v>12260944</v>
      </c>
      <c r="M5672" t="s">
        <v>3621</v>
      </c>
      <c r="N5672" t="s">
        <v>3075</v>
      </c>
      <c r="O5672" t="s">
        <v>3076</v>
      </c>
      <c r="Q5672">
        <v>1</v>
      </c>
      <c r="R5672" t="s">
        <v>67</v>
      </c>
      <c r="S5672">
        <v>524650.90909099998</v>
      </c>
      <c r="T5672" s="2">
        <v>0</v>
      </c>
      <c r="U5672">
        <v>10</v>
      </c>
      <c r="V5672">
        <v>52465.090909099999</v>
      </c>
      <c r="W5672">
        <v>524650.90909099998</v>
      </c>
      <c r="X5672">
        <v>524650.90909099998</v>
      </c>
      <c r="Y5672">
        <v>0</v>
      </c>
      <c r="Z5672">
        <v>0</v>
      </c>
      <c r="AA5672">
        <v>0</v>
      </c>
      <c r="AB5672">
        <v>1.3799999999999999E-4</v>
      </c>
      <c r="AC5672" t="s">
        <v>3816</v>
      </c>
      <c r="AD5672" t="s">
        <v>52</v>
      </c>
      <c r="AE5672">
        <v>0</v>
      </c>
      <c r="AF5672" t="s">
        <v>3816</v>
      </c>
      <c r="AH5672" t="s">
        <v>3623</v>
      </c>
      <c r="AI5672" t="s">
        <v>5244</v>
      </c>
    </row>
    <row r="5673" spans="1:35" hidden="1" x14ac:dyDescent="0.25">
      <c r="A5673" t="s">
        <v>5106</v>
      </c>
      <c r="B5673" t="s">
        <v>39</v>
      </c>
      <c r="C5673" t="s">
        <v>5243</v>
      </c>
      <c r="D5673" t="s">
        <v>3620</v>
      </c>
      <c r="E5673" t="s">
        <v>41</v>
      </c>
      <c r="G5673">
        <v>12260944.000138</v>
      </c>
      <c r="H5673">
        <v>1.3799999999999999E-4</v>
      </c>
      <c r="I5673" t="s">
        <v>5106</v>
      </c>
      <c r="J5673">
        <v>11146312.727398001</v>
      </c>
      <c r="K5673">
        <v>1114631.2727399999</v>
      </c>
      <c r="L5673">
        <v>12260944</v>
      </c>
      <c r="M5673" t="s">
        <v>3621</v>
      </c>
      <c r="N5673" t="s">
        <v>1871</v>
      </c>
      <c r="O5673" t="s">
        <v>1872</v>
      </c>
      <c r="Q5673">
        <v>2</v>
      </c>
      <c r="R5673" t="s">
        <v>123</v>
      </c>
      <c r="S5673">
        <v>43720.909091000001</v>
      </c>
      <c r="T5673" s="2">
        <v>0</v>
      </c>
      <c r="U5673">
        <v>10</v>
      </c>
      <c r="V5673">
        <v>8744.1818182000006</v>
      </c>
      <c r="W5673">
        <v>87441.818182000003</v>
      </c>
      <c r="X5673">
        <v>87441.818182000003</v>
      </c>
      <c r="Y5673">
        <v>0</v>
      </c>
      <c r="Z5673">
        <v>0</v>
      </c>
      <c r="AA5673">
        <v>0</v>
      </c>
      <c r="AB5673">
        <v>1.3799999999999999E-4</v>
      </c>
      <c r="AC5673" t="s">
        <v>3816</v>
      </c>
      <c r="AD5673" t="s">
        <v>52</v>
      </c>
      <c r="AE5673">
        <v>0</v>
      </c>
      <c r="AF5673" t="s">
        <v>3816</v>
      </c>
      <c r="AH5673" t="s">
        <v>3623</v>
      </c>
      <c r="AI5673" t="s">
        <v>5244</v>
      </c>
    </row>
    <row r="5674" spans="1:35" hidden="1" x14ac:dyDescent="0.25">
      <c r="A5674" t="s">
        <v>5106</v>
      </c>
      <c r="B5674" t="s">
        <v>39</v>
      </c>
      <c r="C5674" t="s">
        <v>5243</v>
      </c>
      <c r="D5674" t="s">
        <v>3620</v>
      </c>
      <c r="E5674" t="s">
        <v>41</v>
      </c>
      <c r="G5674">
        <v>12260944.000138</v>
      </c>
      <c r="H5674">
        <v>1.3799999999999999E-4</v>
      </c>
      <c r="I5674" t="s">
        <v>5106</v>
      </c>
      <c r="J5674">
        <v>11146312.727398001</v>
      </c>
      <c r="K5674">
        <v>1114631.2727399999</v>
      </c>
      <c r="L5674">
        <v>12260944</v>
      </c>
      <c r="M5674" t="s">
        <v>3621</v>
      </c>
      <c r="N5674" t="s">
        <v>201</v>
      </c>
      <c r="O5674" t="s">
        <v>202</v>
      </c>
      <c r="Q5674">
        <v>2</v>
      </c>
      <c r="R5674" t="s">
        <v>123</v>
      </c>
      <c r="S5674">
        <v>43720.909091000001</v>
      </c>
      <c r="T5674" s="2">
        <v>0</v>
      </c>
      <c r="U5674">
        <v>10</v>
      </c>
      <c r="V5674">
        <v>8744.1818182000006</v>
      </c>
      <c r="W5674">
        <v>87441.818182000003</v>
      </c>
      <c r="X5674">
        <v>87441.818182000003</v>
      </c>
      <c r="Y5674">
        <v>0</v>
      </c>
      <c r="Z5674">
        <v>0</v>
      </c>
      <c r="AA5674">
        <v>0</v>
      </c>
      <c r="AB5674">
        <v>1.3799999999999999E-4</v>
      </c>
      <c r="AC5674" t="s">
        <v>3816</v>
      </c>
      <c r="AD5674" t="s">
        <v>52</v>
      </c>
      <c r="AE5674">
        <v>0</v>
      </c>
      <c r="AF5674" t="s">
        <v>3816</v>
      </c>
      <c r="AH5674" t="s">
        <v>3623</v>
      </c>
      <c r="AI5674" t="s">
        <v>5244</v>
      </c>
    </row>
    <row r="5675" spans="1:35" hidden="1" x14ac:dyDescent="0.25">
      <c r="A5675" t="s">
        <v>5106</v>
      </c>
      <c r="B5675" t="s">
        <v>39</v>
      </c>
      <c r="C5675" t="s">
        <v>5243</v>
      </c>
      <c r="D5675" t="s">
        <v>3620</v>
      </c>
      <c r="E5675" t="s">
        <v>41</v>
      </c>
      <c r="G5675">
        <v>12260944.000138</v>
      </c>
      <c r="H5675">
        <v>1.3799999999999999E-4</v>
      </c>
      <c r="I5675" t="s">
        <v>5106</v>
      </c>
      <c r="J5675">
        <v>11146312.727398001</v>
      </c>
      <c r="K5675">
        <v>1114631.2727399999</v>
      </c>
      <c r="L5675">
        <v>12260944</v>
      </c>
      <c r="M5675" t="s">
        <v>3621</v>
      </c>
      <c r="N5675" t="s">
        <v>197</v>
      </c>
      <c r="O5675" t="s">
        <v>198</v>
      </c>
      <c r="Q5675">
        <v>2</v>
      </c>
      <c r="R5675" t="s">
        <v>123</v>
      </c>
      <c r="S5675">
        <v>43720.909091000001</v>
      </c>
      <c r="T5675" s="2">
        <v>0</v>
      </c>
      <c r="U5675">
        <v>10</v>
      </c>
      <c r="V5675">
        <v>8744.1818182000006</v>
      </c>
      <c r="W5675">
        <v>87441.818182000003</v>
      </c>
      <c r="X5675">
        <v>87441.818182000003</v>
      </c>
      <c r="Y5675">
        <v>0</v>
      </c>
      <c r="Z5675">
        <v>0</v>
      </c>
      <c r="AA5675">
        <v>0</v>
      </c>
      <c r="AB5675">
        <v>1.3799999999999999E-4</v>
      </c>
      <c r="AC5675" t="s">
        <v>3816</v>
      </c>
      <c r="AD5675" t="s">
        <v>52</v>
      </c>
      <c r="AE5675">
        <v>0</v>
      </c>
      <c r="AF5675" t="s">
        <v>3816</v>
      </c>
      <c r="AH5675" t="s">
        <v>3623</v>
      </c>
      <c r="AI5675" t="s">
        <v>5244</v>
      </c>
    </row>
    <row r="5676" spans="1:35" hidden="1" x14ac:dyDescent="0.25">
      <c r="A5676" t="s">
        <v>5106</v>
      </c>
      <c r="B5676" t="s">
        <v>39</v>
      </c>
      <c r="C5676" t="s">
        <v>5243</v>
      </c>
      <c r="D5676" t="s">
        <v>3620</v>
      </c>
      <c r="E5676" t="s">
        <v>41</v>
      </c>
      <c r="G5676">
        <v>12260944.000138</v>
      </c>
      <c r="H5676">
        <v>1.3799999999999999E-4</v>
      </c>
      <c r="I5676" t="s">
        <v>5106</v>
      </c>
      <c r="J5676">
        <v>11146312.727398001</v>
      </c>
      <c r="K5676">
        <v>1114631.2727399999</v>
      </c>
      <c r="L5676">
        <v>12260944</v>
      </c>
      <c r="M5676" t="s">
        <v>3621</v>
      </c>
      <c r="N5676" t="s">
        <v>2226</v>
      </c>
      <c r="O5676" t="s">
        <v>2227</v>
      </c>
      <c r="Q5676">
        <v>2</v>
      </c>
      <c r="R5676" t="s">
        <v>123</v>
      </c>
      <c r="S5676">
        <v>43720.909091000001</v>
      </c>
      <c r="T5676" s="2">
        <v>0</v>
      </c>
      <c r="U5676">
        <v>10</v>
      </c>
      <c r="V5676">
        <v>8744.1818182000006</v>
      </c>
      <c r="W5676">
        <v>87441.818182000003</v>
      </c>
      <c r="X5676">
        <v>87441.818182000003</v>
      </c>
      <c r="Y5676">
        <v>0</v>
      </c>
      <c r="Z5676">
        <v>0</v>
      </c>
      <c r="AA5676">
        <v>0</v>
      </c>
      <c r="AB5676">
        <v>1.3799999999999999E-4</v>
      </c>
      <c r="AC5676" t="s">
        <v>3816</v>
      </c>
      <c r="AD5676" t="s">
        <v>52</v>
      </c>
      <c r="AE5676">
        <v>0</v>
      </c>
      <c r="AF5676" t="s">
        <v>3816</v>
      </c>
      <c r="AH5676" t="s">
        <v>3623</v>
      </c>
      <c r="AI5676" t="s">
        <v>5244</v>
      </c>
    </row>
    <row r="5677" spans="1:35" hidden="1" x14ac:dyDescent="0.25">
      <c r="A5677" t="s">
        <v>5247</v>
      </c>
      <c r="B5677" t="s">
        <v>39</v>
      </c>
      <c r="C5677" t="s">
        <v>5248</v>
      </c>
      <c r="D5677" t="s">
        <v>5249</v>
      </c>
      <c r="E5677" t="s">
        <v>41</v>
      </c>
      <c r="G5677">
        <v>50950.349998999998</v>
      </c>
      <c r="H5677">
        <v>0</v>
      </c>
      <c r="I5677" t="s">
        <v>5247</v>
      </c>
      <c r="J5677">
        <v>46318.499999</v>
      </c>
      <c r="K5677">
        <v>4631.8500000000004</v>
      </c>
      <c r="L5677">
        <v>50950.349998999998</v>
      </c>
      <c r="M5677" t="s">
        <v>47</v>
      </c>
      <c r="N5677" t="s">
        <v>63</v>
      </c>
      <c r="O5677" t="s">
        <v>64</v>
      </c>
      <c r="Q5677">
        <v>3</v>
      </c>
      <c r="R5677" t="s">
        <v>50</v>
      </c>
      <c r="S5677">
        <v>15595.454545000001</v>
      </c>
      <c r="T5677" s="2">
        <v>0.01</v>
      </c>
      <c r="U5677">
        <v>10</v>
      </c>
      <c r="V5677">
        <v>4631.8499998999996</v>
      </c>
      <c r="W5677">
        <v>46318.499999</v>
      </c>
      <c r="X5677">
        <v>46318.499999</v>
      </c>
      <c r="Y5677">
        <v>0</v>
      </c>
      <c r="Z5677">
        <v>0</v>
      </c>
      <c r="AA5677">
        <v>0</v>
      </c>
      <c r="AB5677">
        <v>0</v>
      </c>
      <c r="AC5677" t="s">
        <v>5250</v>
      </c>
      <c r="AD5677" t="s">
        <v>52</v>
      </c>
      <c r="AE5677">
        <v>0</v>
      </c>
      <c r="AF5677" t="s">
        <v>5250</v>
      </c>
      <c r="AH5677" t="s">
        <v>5251</v>
      </c>
      <c r="AI5677" t="s">
        <v>5252</v>
      </c>
    </row>
    <row r="5678" spans="1:35" hidden="1" x14ac:dyDescent="0.25">
      <c r="A5678" t="s">
        <v>5247</v>
      </c>
      <c r="B5678" t="s">
        <v>39</v>
      </c>
      <c r="C5678" t="s">
        <v>5253</v>
      </c>
      <c r="D5678" t="s">
        <v>4261</v>
      </c>
      <c r="E5678" t="s">
        <v>41</v>
      </c>
      <c r="G5678">
        <v>46226.07</v>
      </c>
      <c r="H5678">
        <v>0</v>
      </c>
      <c r="I5678" t="s">
        <v>5247</v>
      </c>
      <c r="J5678">
        <v>42023.7</v>
      </c>
      <c r="K5678">
        <v>4202.37</v>
      </c>
      <c r="L5678">
        <v>46226.07</v>
      </c>
      <c r="M5678" t="s">
        <v>47</v>
      </c>
      <c r="N5678" t="s">
        <v>201</v>
      </c>
      <c r="O5678" t="s">
        <v>202</v>
      </c>
      <c r="Q5678">
        <v>1</v>
      </c>
      <c r="R5678" t="s">
        <v>123</v>
      </c>
      <c r="S5678">
        <v>42448.181817999997</v>
      </c>
      <c r="T5678" s="2">
        <v>0.01</v>
      </c>
      <c r="U5678">
        <v>10</v>
      </c>
      <c r="V5678">
        <v>4202.37</v>
      </c>
      <c r="W5678">
        <v>42023.7</v>
      </c>
      <c r="X5678">
        <v>42023.7</v>
      </c>
      <c r="Y5678">
        <v>0</v>
      </c>
      <c r="Z5678">
        <v>0</v>
      </c>
      <c r="AA5678">
        <v>0</v>
      </c>
      <c r="AB5678">
        <v>0</v>
      </c>
      <c r="AC5678" t="s">
        <v>4262</v>
      </c>
      <c r="AD5678" t="s">
        <v>52</v>
      </c>
      <c r="AE5678">
        <v>0</v>
      </c>
      <c r="AF5678" t="s">
        <v>4262</v>
      </c>
      <c r="AH5678" t="s">
        <v>4263</v>
      </c>
      <c r="AI5678" t="s">
        <v>5252</v>
      </c>
    </row>
    <row r="5679" spans="1:35" hidden="1" x14ac:dyDescent="0.25">
      <c r="A5679" t="s">
        <v>5247</v>
      </c>
      <c r="B5679" t="s">
        <v>39</v>
      </c>
      <c r="C5679" t="s">
        <v>5254</v>
      </c>
      <c r="D5679" t="s">
        <v>169</v>
      </c>
      <c r="E5679" t="s">
        <v>41</v>
      </c>
      <c r="G5679">
        <v>90830.520000999997</v>
      </c>
      <c r="H5679">
        <v>0</v>
      </c>
      <c r="I5679" t="s">
        <v>5247</v>
      </c>
      <c r="J5679">
        <v>82573.200001000005</v>
      </c>
      <c r="K5679">
        <v>8257.32</v>
      </c>
      <c r="L5679">
        <v>90830.520000999997</v>
      </c>
      <c r="M5679" t="s">
        <v>47</v>
      </c>
      <c r="N5679" t="s">
        <v>55</v>
      </c>
      <c r="O5679" t="s">
        <v>56</v>
      </c>
      <c r="Q5679">
        <v>1</v>
      </c>
      <c r="R5679" t="s">
        <v>50</v>
      </c>
      <c r="S5679">
        <v>41703.636363999998</v>
      </c>
      <c r="T5679" s="2">
        <v>0.01</v>
      </c>
      <c r="U5679">
        <v>10</v>
      </c>
      <c r="V5679">
        <v>4128.66</v>
      </c>
      <c r="W5679">
        <v>41286.6</v>
      </c>
      <c r="X5679">
        <v>41286.6</v>
      </c>
      <c r="Y5679">
        <v>0</v>
      </c>
      <c r="Z5679">
        <v>0</v>
      </c>
      <c r="AA5679">
        <v>0</v>
      </c>
      <c r="AB5679">
        <v>0</v>
      </c>
      <c r="AC5679" t="s">
        <v>5255</v>
      </c>
      <c r="AD5679" t="s">
        <v>52</v>
      </c>
      <c r="AE5679">
        <v>0</v>
      </c>
      <c r="AF5679" t="s">
        <v>5255</v>
      </c>
      <c r="AH5679" t="s">
        <v>171</v>
      </c>
      <c r="AI5679" t="s">
        <v>5252</v>
      </c>
    </row>
    <row r="5680" spans="1:35" hidden="1" x14ac:dyDescent="0.25">
      <c r="A5680" t="s">
        <v>5247</v>
      </c>
      <c r="B5680" t="s">
        <v>39</v>
      </c>
      <c r="C5680" t="s">
        <v>5254</v>
      </c>
      <c r="D5680" t="s">
        <v>169</v>
      </c>
      <c r="E5680" t="s">
        <v>41</v>
      </c>
      <c r="G5680">
        <v>90830.520000999997</v>
      </c>
      <c r="H5680">
        <v>0</v>
      </c>
      <c r="I5680" t="s">
        <v>5247</v>
      </c>
      <c r="J5680">
        <v>82573.200001000005</v>
      </c>
      <c r="K5680">
        <v>8257.32</v>
      </c>
      <c r="L5680">
        <v>90830.520000999997</v>
      </c>
      <c r="M5680" t="s">
        <v>47</v>
      </c>
      <c r="N5680" t="s">
        <v>71</v>
      </c>
      <c r="O5680" t="s">
        <v>72</v>
      </c>
      <c r="Q5680">
        <v>1</v>
      </c>
      <c r="R5680" t="s">
        <v>50</v>
      </c>
      <c r="S5680">
        <v>41703.636363999998</v>
      </c>
      <c r="T5680" s="2">
        <v>0.01</v>
      </c>
      <c r="U5680">
        <v>10</v>
      </c>
      <c r="V5680">
        <v>4128.66</v>
      </c>
      <c r="W5680">
        <v>41286.6</v>
      </c>
      <c r="X5680">
        <v>41286.6</v>
      </c>
      <c r="Y5680">
        <v>0</v>
      </c>
      <c r="Z5680">
        <v>0</v>
      </c>
      <c r="AA5680">
        <v>0</v>
      </c>
      <c r="AB5680">
        <v>0</v>
      </c>
      <c r="AC5680" t="s">
        <v>5255</v>
      </c>
      <c r="AD5680" t="s">
        <v>52</v>
      </c>
      <c r="AE5680">
        <v>0</v>
      </c>
      <c r="AF5680" t="s">
        <v>5255</v>
      </c>
      <c r="AH5680" t="s">
        <v>171</v>
      </c>
      <c r="AI5680" t="s">
        <v>5252</v>
      </c>
    </row>
    <row r="5681" spans="1:35" hidden="1" x14ac:dyDescent="0.25">
      <c r="A5681" t="s">
        <v>5247</v>
      </c>
      <c r="B5681" t="s">
        <v>39</v>
      </c>
      <c r="C5681" t="s">
        <v>5256</v>
      </c>
      <c r="D5681" t="s">
        <v>186</v>
      </c>
      <c r="E5681" t="s">
        <v>41</v>
      </c>
      <c r="G5681">
        <v>2577932.140007</v>
      </c>
      <c r="H5681">
        <v>0</v>
      </c>
      <c r="I5681" t="s">
        <v>5247</v>
      </c>
      <c r="J5681">
        <v>2343574.6727339998</v>
      </c>
      <c r="K5681">
        <v>234357.46727299999</v>
      </c>
      <c r="L5681">
        <v>2132954.3400070001</v>
      </c>
      <c r="M5681" t="s">
        <v>47</v>
      </c>
      <c r="N5681" t="s">
        <v>515</v>
      </c>
      <c r="O5681" t="s">
        <v>516</v>
      </c>
      <c r="Q5681">
        <v>2</v>
      </c>
      <c r="R5681" t="s">
        <v>67</v>
      </c>
      <c r="S5681">
        <v>208518.18181800001</v>
      </c>
      <c r="T5681" s="2">
        <v>0.03</v>
      </c>
      <c r="U5681">
        <v>10</v>
      </c>
      <c r="V5681">
        <v>40452.527272699997</v>
      </c>
      <c r="W5681">
        <v>404525.272727</v>
      </c>
      <c r="X5681">
        <v>404525.272727</v>
      </c>
      <c r="Y5681">
        <v>0</v>
      </c>
      <c r="Z5681">
        <v>0</v>
      </c>
      <c r="AA5681">
        <v>0</v>
      </c>
      <c r="AB5681">
        <v>0</v>
      </c>
      <c r="AC5681" t="s">
        <v>5257</v>
      </c>
      <c r="AD5681" t="s">
        <v>52</v>
      </c>
      <c r="AE5681">
        <v>0</v>
      </c>
      <c r="AF5681" t="s">
        <v>5257</v>
      </c>
      <c r="AH5681" t="s">
        <v>188</v>
      </c>
      <c r="AI5681" t="s">
        <v>3860</v>
      </c>
    </row>
    <row r="5682" spans="1:35" hidden="1" x14ac:dyDescent="0.25">
      <c r="A5682" t="s">
        <v>5247</v>
      </c>
      <c r="B5682" t="s">
        <v>39</v>
      </c>
      <c r="C5682" t="s">
        <v>5256</v>
      </c>
      <c r="D5682" t="s">
        <v>186</v>
      </c>
      <c r="E5682" t="s">
        <v>41</v>
      </c>
      <c r="G5682">
        <v>2577932.140007</v>
      </c>
      <c r="H5682">
        <v>0</v>
      </c>
      <c r="I5682" t="s">
        <v>5247</v>
      </c>
      <c r="J5682">
        <v>2343574.6727339998</v>
      </c>
      <c r="K5682">
        <v>234357.46727299999</v>
      </c>
      <c r="L5682">
        <v>2132954.3400070001</v>
      </c>
      <c r="M5682" t="s">
        <v>47</v>
      </c>
      <c r="N5682" t="s">
        <v>48</v>
      </c>
      <c r="O5682" t="s">
        <v>49</v>
      </c>
      <c r="Q5682">
        <v>3</v>
      </c>
      <c r="R5682" t="s">
        <v>50</v>
      </c>
      <c r="S5682">
        <v>41703.636363999998</v>
      </c>
      <c r="T5682" s="2">
        <v>0.03</v>
      </c>
      <c r="U5682">
        <v>10</v>
      </c>
      <c r="V5682">
        <v>12135.758181900001</v>
      </c>
      <c r="W5682">
        <v>121357.581819</v>
      </c>
      <c r="X5682">
        <v>121357.581819</v>
      </c>
      <c r="Y5682">
        <v>0</v>
      </c>
      <c r="Z5682">
        <v>0</v>
      </c>
      <c r="AA5682">
        <v>0</v>
      </c>
      <c r="AB5682">
        <v>0</v>
      </c>
      <c r="AC5682" t="s">
        <v>5257</v>
      </c>
      <c r="AD5682" t="s">
        <v>52</v>
      </c>
      <c r="AE5682">
        <v>0</v>
      </c>
      <c r="AF5682" t="s">
        <v>5257</v>
      </c>
      <c r="AH5682" t="s">
        <v>188</v>
      </c>
      <c r="AI5682" t="s">
        <v>3860</v>
      </c>
    </row>
    <row r="5683" spans="1:35" hidden="1" x14ac:dyDescent="0.25">
      <c r="A5683" t="s">
        <v>5247</v>
      </c>
      <c r="B5683" t="s">
        <v>39</v>
      </c>
      <c r="C5683" t="s">
        <v>5256</v>
      </c>
      <c r="D5683" t="s">
        <v>186</v>
      </c>
      <c r="E5683" t="s">
        <v>41</v>
      </c>
      <c r="G5683">
        <v>2577932.140007</v>
      </c>
      <c r="H5683">
        <v>0</v>
      </c>
      <c r="I5683" t="s">
        <v>5247</v>
      </c>
      <c r="J5683">
        <v>2343574.6727339998</v>
      </c>
      <c r="K5683">
        <v>234357.46727299999</v>
      </c>
      <c r="L5683">
        <v>2132954.3400070001</v>
      </c>
      <c r="M5683" t="s">
        <v>47</v>
      </c>
      <c r="N5683" t="s">
        <v>806</v>
      </c>
      <c r="O5683" t="s">
        <v>807</v>
      </c>
      <c r="Q5683">
        <v>2</v>
      </c>
      <c r="R5683" t="s">
        <v>50</v>
      </c>
      <c r="S5683">
        <v>41703.636363999998</v>
      </c>
      <c r="T5683" s="2">
        <v>0.03</v>
      </c>
      <c r="U5683">
        <v>10</v>
      </c>
      <c r="V5683">
        <v>8090.5054546000001</v>
      </c>
      <c r="W5683">
        <v>80905.054545999999</v>
      </c>
      <c r="X5683">
        <v>80905.054545999999</v>
      </c>
      <c r="Y5683">
        <v>0</v>
      </c>
      <c r="Z5683">
        <v>0</v>
      </c>
      <c r="AA5683">
        <v>0</v>
      </c>
      <c r="AB5683">
        <v>0</v>
      </c>
      <c r="AC5683" t="s">
        <v>5257</v>
      </c>
      <c r="AD5683" t="s">
        <v>52</v>
      </c>
      <c r="AE5683">
        <v>0</v>
      </c>
      <c r="AF5683" t="s">
        <v>5257</v>
      </c>
      <c r="AH5683" t="s">
        <v>188</v>
      </c>
      <c r="AI5683" t="s">
        <v>3860</v>
      </c>
    </row>
    <row r="5684" spans="1:35" hidden="1" x14ac:dyDescent="0.25">
      <c r="A5684" t="s">
        <v>5247</v>
      </c>
      <c r="B5684" t="s">
        <v>39</v>
      </c>
      <c r="C5684" t="s">
        <v>5256</v>
      </c>
      <c r="D5684" t="s">
        <v>186</v>
      </c>
      <c r="E5684" t="s">
        <v>41</v>
      </c>
      <c r="G5684">
        <v>2577932.140007</v>
      </c>
      <c r="H5684">
        <v>0</v>
      </c>
      <c r="I5684" t="s">
        <v>5247</v>
      </c>
      <c r="J5684">
        <v>2343574.6727339998</v>
      </c>
      <c r="K5684">
        <v>234357.46727299999</v>
      </c>
      <c r="L5684">
        <v>2132954.3400070001</v>
      </c>
      <c r="M5684" t="s">
        <v>47</v>
      </c>
      <c r="N5684" t="s">
        <v>280</v>
      </c>
      <c r="O5684" t="s">
        <v>281</v>
      </c>
      <c r="Q5684">
        <v>2</v>
      </c>
      <c r="R5684" t="s">
        <v>50</v>
      </c>
      <c r="S5684">
        <v>41703.636363999998</v>
      </c>
      <c r="T5684" s="2">
        <v>0.03</v>
      </c>
      <c r="U5684">
        <v>10</v>
      </c>
      <c r="V5684">
        <v>8090.5054546000001</v>
      </c>
      <c r="W5684">
        <v>80905.054545999999</v>
      </c>
      <c r="X5684">
        <v>80905.054545999999</v>
      </c>
      <c r="Y5684">
        <v>0</v>
      </c>
      <c r="Z5684">
        <v>0</v>
      </c>
      <c r="AA5684">
        <v>0</v>
      </c>
      <c r="AB5684">
        <v>0</v>
      </c>
      <c r="AC5684" t="s">
        <v>5257</v>
      </c>
      <c r="AD5684" t="s">
        <v>52</v>
      </c>
      <c r="AE5684">
        <v>0</v>
      </c>
      <c r="AF5684" t="s">
        <v>5257</v>
      </c>
      <c r="AH5684" t="s">
        <v>188</v>
      </c>
      <c r="AI5684" t="s">
        <v>3860</v>
      </c>
    </row>
    <row r="5685" spans="1:35" hidden="1" x14ac:dyDescent="0.25">
      <c r="A5685" t="s">
        <v>5247</v>
      </c>
      <c r="B5685" t="s">
        <v>39</v>
      </c>
      <c r="C5685" t="s">
        <v>5256</v>
      </c>
      <c r="D5685" t="s">
        <v>186</v>
      </c>
      <c r="E5685" t="s">
        <v>41</v>
      </c>
      <c r="G5685">
        <v>2577932.140007</v>
      </c>
      <c r="H5685">
        <v>0</v>
      </c>
      <c r="I5685" t="s">
        <v>5247</v>
      </c>
      <c r="J5685">
        <v>2343574.6727339998</v>
      </c>
      <c r="K5685">
        <v>234357.46727299999</v>
      </c>
      <c r="L5685">
        <v>2132954.3400070001</v>
      </c>
      <c r="M5685" t="s">
        <v>47</v>
      </c>
      <c r="N5685" t="s">
        <v>189</v>
      </c>
      <c r="O5685" t="s">
        <v>190</v>
      </c>
      <c r="Q5685">
        <v>1</v>
      </c>
      <c r="R5685" t="s">
        <v>50</v>
      </c>
      <c r="S5685">
        <v>41703.636363999998</v>
      </c>
      <c r="T5685" s="2">
        <v>0.03</v>
      </c>
      <c r="U5685">
        <v>10</v>
      </c>
      <c r="V5685">
        <v>4045.2527273000001</v>
      </c>
      <c r="W5685">
        <v>40452.527273</v>
      </c>
      <c r="X5685">
        <v>40452.527273</v>
      </c>
      <c r="Y5685">
        <v>0</v>
      </c>
      <c r="Z5685">
        <v>0</v>
      </c>
      <c r="AA5685">
        <v>0</v>
      </c>
      <c r="AB5685">
        <v>0</v>
      </c>
      <c r="AC5685" t="s">
        <v>5257</v>
      </c>
      <c r="AD5685" t="s">
        <v>52</v>
      </c>
      <c r="AE5685">
        <v>0</v>
      </c>
      <c r="AF5685" t="s">
        <v>5257</v>
      </c>
      <c r="AH5685" t="s">
        <v>188</v>
      </c>
      <c r="AI5685" t="s">
        <v>3860</v>
      </c>
    </row>
    <row r="5686" spans="1:35" hidden="1" x14ac:dyDescent="0.25">
      <c r="A5686" t="s">
        <v>5247</v>
      </c>
      <c r="B5686" t="s">
        <v>39</v>
      </c>
      <c r="C5686" t="s">
        <v>5256</v>
      </c>
      <c r="D5686" t="s">
        <v>186</v>
      </c>
      <c r="E5686" t="s">
        <v>41</v>
      </c>
      <c r="G5686">
        <v>2577932.140007</v>
      </c>
      <c r="H5686">
        <v>0</v>
      </c>
      <c r="I5686" t="s">
        <v>5247</v>
      </c>
      <c r="J5686">
        <v>2343574.6727339998</v>
      </c>
      <c r="K5686">
        <v>234357.46727299999</v>
      </c>
      <c r="L5686">
        <v>2132954.3400070001</v>
      </c>
      <c r="M5686" t="s">
        <v>47</v>
      </c>
      <c r="N5686" t="s">
        <v>96</v>
      </c>
      <c r="O5686" t="s">
        <v>97</v>
      </c>
      <c r="Q5686">
        <v>2</v>
      </c>
      <c r="R5686" t="s">
        <v>50</v>
      </c>
      <c r="S5686">
        <v>41703.636363999998</v>
      </c>
      <c r="T5686" s="2">
        <v>0.03</v>
      </c>
      <c r="U5686">
        <v>10</v>
      </c>
      <c r="V5686">
        <v>8090.5054546000001</v>
      </c>
      <c r="W5686">
        <v>80905.054545999999</v>
      </c>
      <c r="X5686">
        <v>80905.054545999999</v>
      </c>
      <c r="Y5686">
        <v>0</v>
      </c>
      <c r="Z5686">
        <v>0</v>
      </c>
      <c r="AA5686">
        <v>0</v>
      </c>
      <c r="AB5686">
        <v>0</v>
      </c>
      <c r="AC5686" t="s">
        <v>5257</v>
      </c>
      <c r="AD5686" t="s">
        <v>52</v>
      </c>
      <c r="AE5686">
        <v>0</v>
      </c>
      <c r="AF5686" t="s">
        <v>5257</v>
      </c>
      <c r="AH5686" t="s">
        <v>188</v>
      </c>
      <c r="AI5686" t="s">
        <v>3860</v>
      </c>
    </row>
    <row r="5687" spans="1:35" hidden="1" x14ac:dyDescent="0.25">
      <c r="A5687" t="s">
        <v>5247</v>
      </c>
      <c r="B5687" t="s">
        <v>39</v>
      </c>
      <c r="C5687" t="s">
        <v>5256</v>
      </c>
      <c r="D5687" t="s">
        <v>186</v>
      </c>
      <c r="E5687" t="s">
        <v>41</v>
      </c>
      <c r="G5687">
        <v>2577932.140007</v>
      </c>
      <c r="H5687">
        <v>0</v>
      </c>
      <c r="I5687" t="s">
        <v>5247</v>
      </c>
      <c r="J5687">
        <v>2343574.6727339998</v>
      </c>
      <c r="K5687">
        <v>234357.46727299999</v>
      </c>
      <c r="L5687">
        <v>2132954.3400070001</v>
      </c>
      <c r="M5687" t="s">
        <v>47</v>
      </c>
      <c r="N5687" t="s">
        <v>55</v>
      </c>
      <c r="O5687" t="s">
        <v>56</v>
      </c>
      <c r="Q5687">
        <v>1</v>
      </c>
      <c r="R5687" t="s">
        <v>67</v>
      </c>
      <c r="S5687">
        <v>208518.18181800001</v>
      </c>
      <c r="T5687" s="2">
        <v>0.03</v>
      </c>
      <c r="U5687">
        <v>10</v>
      </c>
      <c r="V5687">
        <v>20226.263636299998</v>
      </c>
      <c r="W5687">
        <v>202262.636363</v>
      </c>
      <c r="X5687">
        <v>202262.636363</v>
      </c>
      <c r="Y5687">
        <v>0</v>
      </c>
      <c r="Z5687">
        <v>0</v>
      </c>
      <c r="AA5687">
        <v>0</v>
      </c>
      <c r="AB5687">
        <v>0</v>
      </c>
      <c r="AC5687" t="s">
        <v>5257</v>
      </c>
      <c r="AD5687" t="s">
        <v>52</v>
      </c>
      <c r="AE5687">
        <v>0</v>
      </c>
      <c r="AF5687" t="s">
        <v>5257</v>
      </c>
      <c r="AH5687" t="s">
        <v>188</v>
      </c>
      <c r="AI5687" t="s">
        <v>3860</v>
      </c>
    </row>
    <row r="5688" spans="1:35" hidden="1" x14ac:dyDescent="0.25">
      <c r="A5688" t="s">
        <v>5247</v>
      </c>
      <c r="B5688" t="s">
        <v>39</v>
      </c>
      <c r="C5688" t="s">
        <v>5256</v>
      </c>
      <c r="D5688" t="s">
        <v>186</v>
      </c>
      <c r="E5688" t="s">
        <v>41</v>
      </c>
      <c r="G5688">
        <v>2577932.140007</v>
      </c>
      <c r="H5688">
        <v>0</v>
      </c>
      <c r="I5688" t="s">
        <v>5247</v>
      </c>
      <c r="J5688">
        <v>2343574.6727339998</v>
      </c>
      <c r="K5688">
        <v>234357.46727299999</v>
      </c>
      <c r="L5688">
        <v>2132954.3400070001</v>
      </c>
      <c r="M5688" t="s">
        <v>47</v>
      </c>
      <c r="N5688" t="s">
        <v>245</v>
      </c>
      <c r="O5688" t="s">
        <v>246</v>
      </c>
      <c r="Q5688">
        <v>3</v>
      </c>
      <c r="R5688" t="s">
        <v>50</v>
      </c>
      <c r="S5688">
        <v>41703.636363999998</v>
      </c>
      <c r="T5688" s="2">
        <v>0.03</v>
      </c>
      <c r="U5688">
        <v>10</v>
      </c>
      <c r="V5688">
        <v>12135.758181900001</v>
      </c>
      <c r="W5688">
        <v>121357.581819</v>
      </c>
      <c r="X5688">
        <v>121357.581819</v>
      </c>
      <c r="Y5688">
        <v>0</v>
      </c>
      <c r="Z5688">
        <v>0</v>
      </c>
      <c r="AA5688">
        <v>0</v>
      </c>
      <c r="AB5688">
        <v>0</v>
      </c>
      <c r="AC5688" t="s">
        <v>5257</v>
      </c>
      <c r="AD5688" t="s">
        <v>52</v>
      </c>
      <c r="AE5688">
        <v>0</v>
      </c>
      <c r="AF5688" t="s">
        <v>5257</v>
      </c>
      <c r="AH5688" t="s">
        <v>188</v>
      </c>
      <c r="AI5688" t="s">
        <v>3860</v>
      </c>
    </row>
    <row r="5689" spans="1:35" hidden="1" x14ac:dyDescent="0.25">
      <c r="A5689" t="s">
        <v>5247</v>
      </c>
      <c r="B5689" t="s">
        <v>39</v>
      </c>
      <c r="C5689" t="s">
        <v>5256</v>
      </c>
      <c r="D5689" t="s">
        <v>186</v>
      </c>
      <c r="E5689" t="s">
        <v>41</v>
      </c>
      <c r="G5689">
        <v>2577932.140007</v>
      </c>
      <c r="H5689">
        <v>0</v>
      </c>
      <c r="I5689" t="s">
        <v>5247</v>
      </c>
      <c r="J5689">
        <v>2343574.6727339998</v>
      </c>
      <c r="K5689">
        <v>234357.46727299999</v>
      </c>
      <c r="L5689">
        <v>2132954.3400070001</v>
      </c>
      <c r="M5689" t="s">
        <v>47</v>
      </c>
      <c r="N5689" t="s">
        <v>87</v>
      </c>
      <c r="O5689" t="s">
        <v>88</v>
      </c>
      <c r="Q5689">
        <v>2</v>
      </c>
      <c r="R5689" t="s">
        <v>50</v>
      </c>
      <c r="S5689">
        <v>41703.636363999998</v>
      </c>
      <c r="T5689" s="2">
        <v>0.03</v>
      </c>
      <c r="U5689">
        <v>10</v>
      </c>
      <c r="V5689">
        <v>8090.5054546000001</v>
      </c>
      <c r="W5689">
        <v>80905.054545999999</v>
      </c>
      <c r="X5689">
        <v>80905.054545999999</v>
      </c>
      <c r="Y5689">
        <v>0</v>
      </c>
      <c r="Z5689">
        <v>0</v>
      </c>
      <c r="AA5689">
        <v>0</v>
      </c>
      <c r="AB5689">
        <v>0</v>
      </c>
      <c r="AC5689" t="s">
        <v>5257</v>
      </c>
      <c r="AD5689" t="s">
        <v>52</v>
      </c>
      <c r="AE5689">
        <v>0</v>
      </c>
      <c r="AF5689" t="s">
        <v>5257</v>
      </c>
      <c r="AH5689" t="s">
        <v>188</v>
      </c>
      <c r="AI5689" t="s">
        <v>3860</v>
      </c>
    </row>
    <row r="5690" spans="1:35" hidden="1" x14ac:dyDescent="0.25">
      <c r="A5690" t="s">
        <v>5247</v>
      </c>
      <c r="B5690" t="s">
        <v>39</v>
      </c>
      <c r="C5690" t="s">
        <v>5256</v>
      </c>
      <c r="D5690" t="s">
        <v>186</v>
      </c>
      <c r="E5690" t="s">
        <v>41</v>
      </c>
      <c r="G5690">
        <v>2577932.140007</v>
      </c>
      <c r="H5690">
        <v>0</v>
      </c>
      <c r="I5690" t="s">
        <v>5247</v>
      </c>
      <c r="J5690">
        <v>2343574.6727339998</v>
      </c>
      <c r="K5690">
        <v>234357.46727299999</v>
      </c>
      <c r="L5690">
        <v>2132954.3400070001</v>
      </c>
      <c r="M5690" t="s">
        <v>47</v>
      </c>
      <c r="N5690" t="s">
        <v>111</v>
      </c>
      <c r="O5690" t="s">
        <v>112</v>
      </c>
      <c r="Q5690">
        <v>2</v>
      </c>
      <c r="R5690" t="s">
        <v>50</v>
      </c>
      <c r="S5690">
        <v>41703.636363999998</v>
      </c>
      <c r="T5690" s="2">
        <v>0.03</v>
      </c>
      <c r="U5690">
        <v>10</v>
      </c>
      <c r="V5690">
        <v>8090.5054546000001</v>
      </c>
      <c r="W5690">
        <v>80905.054545999999</v>
      </c>
      <c r="X5690">
        <v>80905.054545999999</v>
      </c>
      <c r="Y5690">
        <v>0</v>
      </c>
      <c r="Z5690">
        <v>0</v>
      </c>
      <c r="AA5690">
        <v>0</v>
      </c>
      <c r="AB5690">
        <v>0</v>
      </c>
      <c r="AC5690" t="s">
        <v>5257</v>
      </c>
      <c r="AD5690" t="s">
        <v>52</v>
      </c>
      <c r="AE5690">
        <v>0</v>
      </c>
      <c r="AF5690" t="s">
        <v>5257</v>
      </c>
      <c r="AH5690" t="s">
        <v>188</v>
      </c>
      <c r="AI5690" t="s">
        <v>3860</v>
      </c>
    </row>
    <row r="5691" spans="1:35" hidden="1" x14ac:dyDescent="0.25">
      <c r="A5691" t="s">
        <v>5247</v>
      </c>
      <c r="B5691" t="s">
        <v>39</v>
      </c>
      <c r="C5691" t="s">
        <v>5256</v>
      </c>
      <c r="D5691" t="s">
        <v>186</v>
      </c>
      <c r="E5691" t="s">
        <v>41</v>
      </c>
      <c r="G5691">
        <v>2577932.140007</v>
      </c>
      <c r="H5691">
        <v>0</v>
      </c>
      <c r="I5691" t="s">
        <v>5247</v>
      </c>
      <c r="J5691">
        <v>2343574.6727339998</v>
      </c>
      <c r="K5691">
        <v>234357.46727299999</v>
      </c>
      <c r="L5691">
        <v>2132954.3400070001</v>
      </c>
      <c r="M5691" t="s">
        <v>47</v>
      </c>
      <c r="N5691" t="s">
        <v>89</v>
      </c>
      <c r="O5691" t="s">
        <v>90</v>
      </c>
      <c r="Q5691">
        <v>4</v>
      </c>
      <c r="R5691" t="s">
        <v>50</v>
      </c>
      <c r="S5691">
        <v>41703.636363999998</v>
      </c>
      <c r="T5691" s="2">
        <v>0.03</v>
      </c>
      <c r="U5691">
        <v>10</v>
      </c>
      <c r="V5691">
        <v>16181.0109092</v>
      </c>
      <c r="W5691">
        <v>161810.109092</v>
      </c>
      <c r="X5691">
        <v>161810.109092</v>
      </c>
      <c r="Y5691">
        <v>0</v>
      </c>
      <c r="Z5691">
        <v>0</v>
      </c>
      <c r="AA5691">
        <v>0</v>
      </c>
      <c r="AB5691">
        <v>0</v>
      </c>
      <c r="AC5691" t="s">
        <v>5257</v>
      </c>
      <c r="AD5691" t="s">
        <v>52</v>
      </c>
      <c r="AE5691">
        <v>0</v>
      </c>
      <c r="AF5691" t="s">
        <v>5257</v>
      </c>
      <c r="AH5691" t="s">
        <v>188</v>
      </c>
      <c r="AI5691" t="s">
        <v>3860</v>
      </c>
    </row>
    <row r="5692" spans="1:35" hidden="1" x14ac:dyDescent="0.25">
      <c r="A5692" t="s">
        <v>5247</v>
      </c>
      <c r="B5692" t="s">
        <v>39</v>
      </c>
      <c r="C5692" t="s">
        <v>5256</v>
      </c>
      <c r="D5692" t="s">
        <v>186</v>
      </c>
      <c r="E5692" t="s">
        <v>41</v>
      </c>
      <c r="G5692">
        <v>2577932.140007</v>
      </c>
      <c r="H5692">
        <v>0</v>
      </c>
      <c r="I5692" t="s">
        <v>5247</v>
      </c>
      <c r="J5692">
        <v>2343574.6727339998</v>
      </c>
      <c r="K5692">
        <v>234357.46727299999</v>
      </c>
      <c r="L5692">
        <v>2132954.3400070001</v>
      </c>
      <c r="M5692" t="s">
        <v>47</v>
      </c>
      <c r="N5692" t="s">
        <v>115</v>
      </c>
      <c r="O5692" t="s">
        <v>116</v>
      </c>
      <c r="Q5692">
        <v>2</v>
      </c>
      <c r="R5692" t="s">
        <v>50</v>
      </c>
      <c r="S5692">
        <v>41703.636363999998</v>
      </c>
      <c r="T5692" s="2">
        <v>0.03</v>
      </c>
      <c r="U5692">
        <v>10</v>
      </c>
      <c r="V5692">
        <v>8090.5054546000001</v>
      </c>
      <c r="W5692">
        <v>80905.054545999999</v>
      </c>
      <c r="X5692">
        <v>80905.054545999999</v>
      </c>
      <c r="Y5692">
        <v>0</v>
      </c>
      <c r="Z5692">
        <v>0</v>
      </c>
      <c r="AA5692">
        <v>0</v>
      </c>
      <c r="AB5692">
        <v>0</v>
      </c>
      <c r="AC5692" t="s">
        <v>5257</v>
      </c>
      <c r="AD5692" t="s">
        <v>52</v>
      </c>
      <c r="AE5692">
        <v>0</v>
      </c>
      <c r="AF5692" t="s">
        <v>5257</v>
      </c>
      <c r="AH5692" t="s">
        <v>188</v>
      </c>
      <c r="AI5692" t="s">
        <v>3860</v>
      </c>
    </row>
    <row r="5693" spans="1:35" hidden="1" x14ac:dyDescent="0.25">
      <c r="A5693" t="s">
        <v>5247</v>
      </c>
      <c r="B5693" t="s">
        <v>39</v>
      </c>
      <c r="C5693" t="s">
        <v>5256</v>
      </c>
      <c r="D5693" t="s">
        <v>186</v>
      </c>
      <c r="E5693" t="s">
        <v>41</v>
      </c>
      <c r="G5693">
        <v>2577932.140007</v>
      </c>
      <c r="H5693">
        <v>0</v>
      </c>
      <c r="I5693" t="s">
        <v>5247</v>
      </c>
      <c r="J5693">
        <v>2343574.6727339998</v>
      </c>
      <c r="K5693">
        <v>234357.46727299999</v>
      </c>
      <c r="L5693">
        <v>2132954.3400070001</v>
      </c>
      <c r="M5693" t="s">
        <v>47</v>
      </c>
      <c r="N5693" t="s">
        <v>71</v>
      </c>
      <c r="O5693" t="s">
        <v>72</v>
      </c>
      <c r="Q5693">
        <v>2</v>
      </c>
      <c r="R5693" t="s">
        <v>50</v>
      </c>
      <c r="S5693">
        <v>41703.636363999998</v>
      </c>
      <c r="T5693" s="2">
        <v>0.03</v>
      </c>
      <c r="U5693">
        <v>10</v>
      </c>
      <c r="V5693">
        <v>8090.5054546000001</v>
      </c>
      <c r="W5693">
        <v>80905.054545999999</v>
      </c>
      <c r="X5693">
        <v>80905.054545999999</v>
      </c>
      <c r="Y5693">
        <v>0</v>
      </c>
      <c r="Z5693">
        <v>0</v>
      </c>
      <c r="AA5693">
        <v>0</v>
      </c>
      <c r="AB5693">
        <v>0</v>
      </c>
      <c r="AC5693" t="s">
        <v>5257</v>
      </c>
      <c r="AD5693" t="s">
        <v>52</v>
      </c>
      <c r="AE5693">
        <v>0</v>
      </c>
      <c r="AF5693" t="s">
        <v>5257</v>
      </c>
      <c r="AH5693" t="s">
        <v>188</v>
      </c>
      <c r="AI5693" t="s">
        <v>3860</v>
      </c>
    </row>
    <row r="5694" spans="1:35" hidden="1" x14ac:dyDescent="0.25">
      <c r="A5694" t="s">
        <v>5247</v>
      </c>
      <c r="B5694" t="s">
        <v>39</v>
      </c>
      <c r="C5694" t="s">
        <v>5256</v>
      </c>
      <c r="D5694" t="s">
        <v>186</v>
      </c>
      <c r="E5694" t="s">
        <v>41</v>
      </c>
      <c r="G5694">
        <v>2577932.140007</v>
      </c>
      <c r="H5694">
        <v>0</v>
      </c>
      <c r="I5694" t="s">
        <v>5247</v>
      </c>
      <c r="J5694">
        <v>2343574.6727339998</v>
      </c>
      <c r="K5694">
        <v>234357.46727299999</v>
      </c>
      <c r="L5694">
        <v>2132954.3400070001</v>
      </c>
      <c r="M5694" t="s">
        <v>47</v>
      </c>
      <c r="N5694" t="s">
        <v>98</v>
      </c>
      <c r="O5694" t="s">
        <v>99</v>
      </c>
      <c r="Q5694">
        <v>1</v>
      </c>
      <c r="R5694" t="s">
        <v>50</v>
      </c>
      <c r="S5694">
        <v>41703.636363999998</v>
      </c>
      <c r="T5694" s="2">
        <v>0.03</v>
      </c>
      <c r="U5694">
        <v>10</v>
      </c>
      <c r="V5694">
        <v>4045.2527273000001</v>
      </c>
      <c r="W5694">
        <v>40452.527273</v>
      </c>
      <c r="X5694">
        <v>40452.527273</v>
      </c>
      <c r="Y5694">
        <v>0</v>
      </c>
      <c r="Z5694">
        <v>0</v>
      </c>
      <c r="AA5694">
        <v>0</v>
      </c>
      <c r="AB5694">
        <v>0</v>
      </c>
      <c r="AC5694" t="s">
        <v>5257</v>
      </c>
      <c r="AD5694" t="s">
        <v>52</v>
      </c>
      <c r="AE5694">
        <v>0</v>
      </c>
      <c r="AF5694" t="s">
        <v>5257</v>
      </c>
      <c r="AH5694" t="s">
        <v>188</v>
      </c>
      <c r="AI5694" t="s">
        <v>3860</v>
      </c>
    </row>
    <row r="5695" spans="1:35" hidden="1" x14ac:dyDescent="0.25">
      <c r="A5695" t="s">
        <v>5247</v>
      </c>
      <c r="B5695" t="s">
        <v>39</v>
      </c>
      <c r="C5695" t="s">
        <v>5256</v>
      </c>
      <c r="D5695" t="s">
        <v>186</v>
      </c>
      <c r="E5695" t="s">
        <v>41</v>
      </c>
      <c r="G5695">
        <v>2577932.140007</v>
      </c>
      <c r="H5695">
        <v>0</v>
      </c>
      <c r="I5695" t="s">
        <v>5247</v>
      </c>
      <c r="J5695">
        <v>2343574.6727339998</v>
      </c>
      <c r="K5695">
        <v>234357.46727299999</v>
      </c>
      <c r="L5695">
        <v>2132954.3400070001</v>
      </c>
      <c r="M5695" t="s">
        <v>47</v>
      </c>
      <c r="N5695" t="s">
        <v>59</v>
      </c>
      <c r="O5695" t="s">
        <v>60</v>
      </c>
      <c r="Q5695">
        <v>2</v>
      </c>
      <c r="R5695" t="s">
        <v>50</v>
      </c>
      <c r="S5695">
        <v>41703.636363999998</v>
      </c>
      <c r="T5695" s="2">
        <v>0.03</v>
      </c>
      <c r="U5695">
        <v>10</v>
      </c>
      <c r="V5695">
        <v>8090.5054546000001</v>
      </c>
      <c r="W5695">
        <v>80905.054545999999</v>
      </c>
      <c r="X5695">
        <v>80905.054545999999</v>
      </c>
      <c r="Y5695">
        <v>0</v>
      </c>
      <c r="Z5695">
        <v>0</v>
      </c>
      <c r="AA5695">
        <v>0</v>
      </c>
      <c r="AB5695">
        <v>0</v>
      </c>
      <c r="AC5695" t="s">
        <v>5257</v>
      </c>
      <c r="AD5695" t="s">
        <v>52</v>
      </c>
      <c r="AE5695">
        <v>0</v>
      </c>
      <c r="AF5695" t="s">
        <v>5257</v>
      </c>
      <c r="AH5695" t="s">
        <v>188</v>
      </c>
      <c r="AI5695" t="s">
        <v>3860</v>
      </c>
    </row>
    <row r="5696" spans="1:35" hidden="1" x14ac:dyDescent="0.25">
      <c r="A5696" t="s">
        <v>5247</v>
      </c>
      <c r="B5696" t="s">
        <v>39</v>
      </c>
      <c r="C5696" t="s">
        <v>5256</v>
      </c>
      <c r="D5696" t="s">
        <v>186</v>
      </c>
      <c r="E5696" t="s">
        <v>41</v>
      </c>
      <c r="G5696">
        <v>2577932.140007</v>
      </c>
      <c r="H5696">
        <v>0</v>
      </c>
      <c r="I5696" t="s">
        <v>5247</v>
      </c>
      <c r="J5696">
        <v>2343574.6727339998</v>
      </c>
      <c r="K5696">
        <v>234357.46727299999</v>
      </c>
      <c r="L5696">
        <v>2132954.3400070001</v>
      </c>
      <c r="M5696" t="s">
        <v>47</v>
      </c>
      <c r="N5696" t="s">
        <v>57</v>
      </c>
      <c r="O5696" t="s">
        <v>58</v>
      </c>
      <c r="Q5696">
        <v>2</v>
      </c>
      <c r="R5696" t="s">
        <v>50</v>
      </c>
      <c r="S5696">
        <v>41703.636363999998</v>
      </c>
      <c r="T5696" s="2">
        <v>0.03</v>
      </c>
      <c r="U5696">
        <v>10</v>
      </c>
      <c r="V5696">
        <v>8090.5054546000001</v>
      </c>
      <c r="W5696">
        <v>80905.054545999999</v>
      </c>
      <c r="X5696">
        <v>80905.054545999999</v>
      </c>
      <c r="Y5696">
        <v>0</v>
      </c>
      <c r="Z5696">
        <v>0</v>
      </c>
      <c r="AA5696">
        <v>0</v>
      </c>
      <c r="AB5696">
        <v>0</v>
      </c>
      <c r="AC5696" t="s">
        <v>5257</v>
      </c>
      <c r="AD5696" t="s">
        <v>52</v>
      </c>
      <c r="AE5696">
        <v>0</v>
      </c>
      <c r="AF5696" t="s">
        <v>5257</v>
      </c>
      <c r="AH5696" t="s">
        <v>188</v>
      </c>
      <c r="AI5696" t="s">
        <v>3860</v>
      </c>
    </row>
    <row r="5697" spans="1:35" hidden="1" x14ac:dyDescent="0.25">
      <c r="A5697" t="s">
        <v>5247</v>
      </c>
      <c r="B5697" t="s">
        <v>39</v>
      </c>
      <c r="C5697" t="s">
        <v>5256</v>
      </c>
      <c r="D5697" t="s">
        <v>186</v>
      </c>
      <c r="E5697" t="s">
        <v>41</v>
      </c>
      <c r="G5697">
        <v>2577932.140007</v>
      </c>
      <c r="H5697">
        <v>0</v>
      </c>
      <c r="I5697" t="s">
        <v>5247</v>
      </c>
      <c r="J5697">
        <v>2343574.6727339998</v>
      </c>
      <c r="K5697">
        <v>234357.46727299999</v>
      </c>
      <c r="L5697">
        <v>2132954.3400070001</v>
      </c>
      <c r="M5697" t="s">
        <v>47</v>
      </c>
      <c r="N5697" t="s">
        <v>63</v>
      </c>
      <c r="O5697" t="s">
        <v>64</v>
      </c>
      <c r="Q5697">
        <v>1</v>
      </c>
      <c r="R5697" t="s">
        <v>67</v>
      </c>
      <c r="S5697">
        <v>187150</v>
      </c>
      <c r="T5697" s="2">
        <v>0.03</v>
      </c>
      <c r="U5697">
        <v>10</v>
      </c>
      <c r="V5697">
        <v>18153.55</v>
      </c>
      <c r="W5697">
        <v>181535.5</v>
      </c>
      <c r="X5697">
        <v>181535.5</v>
      </c>
      <c r="Y5697">
        <v>0</v>
      </c>
      <c r="Z5697">
        <v>0</v>
      </c>
      <c r="AA5697">
        <v>0</v>
      </c>
      <c r="AB5697">
        <v>0</v>
      </c>
      <c r="AC5697" t="s">
        <v>5257</v>
      </c>
      <c r="AD5697" t="s">
        <v>52</v>
      </c>
      <c r="AE5697">
        <v>0</v>
      </c>
      <c r="AF5697" t="s">
        <v>5257</v>
      </c>
      <c r="AH5697" t="s">
        <v>188</v>
      </c>
      <c r="AI5697" t="s">
        <v>3860</v>
      </c>
    </row>
    <row r="5698" spans="1:35" hidden="1" x14ac:dyDescent="0.25">
      <c r="A5698" t="s">
        <v>5247</v>
      </c>
      <c r="B5698" t="s">
        <v>39</v>
      </c>
      <c r="C5698" t="s">
        <v>5256</v>
      </c>
      <c r="D5698" t="s">
        <v>186</v>
      </c>
      <c r="E5698" t="s">
        <v>41</v>
      </c>
      <c r="G5698">
        <v>2577932.140007</v>
      </c>
      <c r="H5698">
        <v>0</v>
      </c>
      <c r="I5698" t="s">
        <v>5247</v>
      </c>
      <c r="J5698">
        <v>2343574.6727339998</v>
      </c>
      <c r="K5698">
        <v>234357.46727299999</v>
      </c>
      <c r="L5698">
        <v>2132954.3400070001</v>
      </c>
      <c r="M5698" t="s">
        <v>47</v>
      </c>
      <c r="N5698" t="s">
        <v>127</v>
      </c>
      <c r="O5698" t="s">
        <v>128</v>
      </c>
      <c r="Q5698">
        <v>2</v>
      </c>
      <c r="R5698" t="s">
        <v>123</v>
      </c>
      <c r="S5698">
        <v>16185.454545000001</v>
      </c>
      <c r="T5698" s="2">
        <v>0.03</v>
      </c>
      <c r="U5698">
        <v>10</v>
      </c>
      <c r="V5698">
        <v>3139.9781816999998</v>
      </c>
      <c r="W5698">
        <v>31399.781816999999</v>
      </c>
      <c r="X5698">
        <v>31399.781816999999</v>
      </c>
      <c r="Y5698">
        <v>0</v>
      </c>
      <c r="Z5698">
        <v>0</v>
      </c>
      <c r="AA5698">
        <v>0</v>
      </c>
      <c r="AB5698">
        <v>0</v>
      </c>
      <c r="AC5698" t="s">
        <v>5257</v>
      </c>
      <c r="AD5698" t="s">
        <v>52</v>
      </c>
      <c r="AE5698">
        <v>0</v>
      </c>
      <c r="AF5698" t="s">
        <v>5257</v>
      </c>
      <c r="AH5698" t="s">
        <v>188</v>
      </c>
      <c r="AI5698" t="s">
        <v>3860</v>
      </c>
    </row>
    <row r="5699" spans="1:35" hidden="1" x14ac:dyDescent="0.25">
      <c r="A5699" t="s">
        <v>5247</v>
      </c>
      <c r="B5699" t="s">
        <v>39</v>
      </c>
      <c r="C5699" t="s">
        <v>5256</v>
      </c>
      <c r="D5699" t="s">
        <v>186</v>
      </c>
      <c r="E5699" t="s">
        <v>41</v>
      </c>
      <c r="G5699">
        <v>2577932.140007</v>
      </c>
      <c r="H5699">
        <v>0</v>
      </c>
      <c r="I5699" t="s">
        <v>5247</v>
      </c>
      <c r="J5699">
        <v>2343574.6727339998</v>
      </c>
      <c r="K5699">
        <v>234357.46727299999</v>
      </c>
      <c r="L5699">
        <v>2132954.3400070001</v>
      </c>
      <c r="M5699" t="s">
        <v>47</v>
      </c>
      <c r="N5699" t="s">
        <v>179</v>
      </c>
      <c r="O5699" t="s">
        <v>180</v>
      </c>
      <c r="Q5699">
        <v>2</v>
      </c>
      <c r="R5699" t="s">
        <v>123</v>
      </c>
      <c r="S5699">
        <v>16185.454545000001</v>
      </c>
      <c r="T5699" s="2">
        <v>0.03</v>
      </c>
      <c r="U5699">
        <v>10</v>
      </c>
      <c r="V5699">
        <v>3139.9781816999998</v>
      </c>
      <c r="W5699">
        <v>31399.781816999999</v>
      </c>
      <c r="X5699">
        <v>31399.781816999999</v>
      </c>
      <c r="Y5699">
        <v>0</v>
      </c>
      <c r="Z5699">
        <v>0</v>
      </c>
      <c r="AA5699">
        <v>0</v>
      </c>
      <c r="AB5699">
        <v>0</v>
      </c>
      <c r="AC5699" t="s">
        <v>5257</v>
      </c>
      <c r="AD5699" t="s">
        <v>52</v>
      </c>
      <c r="AE5699">
        <v>0</v>
      </c>
      <c r="AF5699" t="s">
        <v>5257</v>
      </c>
      <c r="AH5699" t="s">
        <v>188</v>
      </c>
      <c r="AI5699" t="s">
        <v>3860</v>
      </c>
    </row>
    <row r="5700" spans="1:35" hidden="1" x14ac:dyDescent="0.25">
      <c r="A5700" t="s">
        <v>5247</v>
      </c>
      <c r="B5700" t="s">
        <v>39</v>
      </c>
      <c r="C5700" t="s">
        <v>5256</v>
      </c>
      <c r="D5700" t="s">
        <v>186</v>
      </c>
      <c r="E5700" t="s">
        <v>41</v>
      </c>
      <c r="G5700">
        <v>2577932.140007</v>
      </c>
      <c r="H5700">
        <v>0</v>
      </c>
      <c r="I5700" t="s">
        <v>5247</v>
      </c>
      <c r="J5700">
        <v>2343574.6727339998</v>
      </c>
      <c r="K5700">
        <v>234357.46727299999</v>
      </c>
      <c r="L5700">
        <v>2132954.3400070001</v>
      </c>
      <c r="M5700" t="s">
        <v>47</v>
      </c>
      <c r="N5700" t="s">
        <v>131</v>
      </c>
      <c r="O5700" t="s">
        <v>132</v>
      </c>
      <c r="Q5700">
        <v>3</v>
      </c>
      <c r="R5700" t="s">
        <v>123</v>
      </c>
      <c r="S5700">
        <v>23593.636364000002</v>
      </c>
      <c r="T5700" s="2">
        <v>0.03</v>
      </c>
      <c r="U5700">
        <v>10</v>
      </c>
      <c r="V5700">
        <v>6865.7481819000004</v>
      </c>
      <c r="W5700">
        <v>68657.481818999993</v>
      </c>
      <c r="X5700">
        <v>68657.481818999993</v>
      </c>
      <c r="Y5700">
        <v>0</v>
      </c>
      <c r="Z5700">
        <v>0</v>
      </c>
      <c r="AA5700">
        <v>0</v>
      </c>
      <c r="AB5700">
        <v>0</v>
      </c>
      <c r="AC5700" t="s">
        <v>5257</v>
      </c>
      <c r="AD5700" t="s">
        <v>52</v>
      </c>
      <c r="AE5700">
        <v>0</v>
      </c>
      <c r="AF5700" t="s">
        <v>5257</v>
      </c>
      <c r="AH5700" t="s">
        <v>188</v>
      </c>
      <c r="AI5700" t="s">
        <v>3860</v>
      </c>
    </row>
    <row r="5701" spans="1:35" hidden="1" x14ac:dyDescent="0.25">
      <c r="A5701" t="s">
        <v>5247</v>
      </c>
      <c r="B5701" t="s">
        <v>39</v>
      </c>
      <c r="C5701" t="s">
        <v>5256</v>
      </c>
      <c r="D5701" t="s">
        <v>186</v>
      </c>
      <c r="E5701" t="s">
        <v>41</v>
      </c>
      <c r="G5701">
        <v>2577932.140007</v>
      </c>
      <c r="H5701">
        <v>0</v>
      </c>
      <c r="I5701" t="s">
        <v>5247</v>
      </c>
      <c r="J5701">
        <v>2343574.6727339998</v>
      </c>
      <c r="K5701">
        <v>234357.46727299999</v>
      </c>
      <c r="L5701">
        <v>2132954.3400070001</v>
      </c>
      <c r="M5701" t="s">
        <v>47</v>
      </c>
      <c r="N5701" t="s">
        <v>3396</v>
      </c>
      <c r="O5701" t="s">
        <v>3397</v>
      </c>
      <c r="Q5701">
        <v>3</v>
      </c>
      <c r="R5701" t="s">
        <v>123</v>
      </c>
      <c r="S5701">
        <v>16185.454545000001</v>
      </c>
      <c r="T5701" s="2">
        <v>0.03</v>
      </c>
      <c r="U5701">
        <v>10</v>
      </c>
      <c r="V5701">
        <v>4709.9672725999999</v>
      </c>
      <c r="W5701">
        <v>47099.672725999997</v>
      </c>
      <c r="X5701">
        <v>47099.672725999997</v>
      </c>
      <c r="Y5701">
        <v>0</v>
      </c>
      <c r="Z5701">
        <v>0</v>
      </c>
      <c r="AA5701">
        <v>0</v>
      </c>
      <c r="AB5701">
        <v>0</v>
      </c>
      <c r="AC5701" t="s">
        <v>5257</v>
      </c>
      <c r="AD5701" t="s">
        <v>52</v>
      </c>
      <c r="AE5701">
        <v>0</v>
      </c>
      <c r="AF5701" t="s">
        <v>5257</v>
      </c>
      <c r="AH5701" t="s">
        <v>188</v>
      </c>
      <c r="AI5701" t="s">
        <v>3860</v>
      </c>
    </row>
    <row r="5702" spans="1:35" hidden="1" x14ac:dyDescent="0.25">
      <c r="A5702" t="s">
        <v>5247</v>
      </c>
      <c r="B5702" t="s">
        <v>39</v>
      </c>
      <c r="C5702" t="s">
        <v>5256</v>
      </c>
      <c r="D5702" t="s">
        <v>186</v>
      </c>
      <c r="E5702" t="s">
        <v>41</v>
      </c>
      <c r="G5702">
        <v>2577932.140007</v>
      </c>
      <c r="H5702">
        <v>0</v>
      </c>
      <c r="I5702" t="s">
        <v>5247</v>
      </c>
      <c r="J5702">
        <v>2343574.6727339998</v>
      </c>
      <c r="K5702">
        <v>234357.46727299999</v>
      </c>
      <c r="L5702">
        <v>2132954.3400070001</v>
      </c>
      <c r="M5702" t="s">
        <v>47</v>
      </c>
      <c r="N5702" t="s">
        <v>121</v>
      </c>
      <c r="O5702" t="s">
        <v>122</v>
      </c>
      <c r="Q5702">
        <v>2</v>
      </c>
      <c r="R5702" t="s">
        <v>123</v>
      </c>
      <c r="S5702">
        <v>16185.454545000001</v>
      </c>
      <c r="T5702" s="2">
        <v>0.03</v>
      </c>
      <c r="U5702">
        <v>10</v>
      </c>
      <c r="V5702">
        <v>3139.9781816999998</v>
      </c>
      <c r="W5702">
        <v>31399.781816999999</v>
      </c>
      <c r="X5702">
        <v>31399.781816999999</v>
      </c>
      <c r="Y5702">
        <v>0</v>
      </c>
      <c r="Z5702">
        <v>0</v>
      </c>
      <c r="AA5702">
        <v>0</v>
      </c>
      <c r="AB5702">
        <v>0</v>
      </c>
      <c r="AC5702" t="s">
        <v>5257</v>
      </c>
      <c r="AD5702" t="s">
        <v>52</v>
      </c>
      <c r="AE5702">
        <v>0</v>
      </c>
      <c r="AF5702" t="s">
        <v>5257</v>
      </c>
      <c r="AH5702" t="s">
        <v>188</v>
      </c>
      <c r="AI5702" t="s">
        <v>3860</v>
      </c>
    </row>
    <row r="5703" spans="1:35" hidden="1" x14ac:dyDescent="0.25">
      <c r="A5703" t="s">
        <v>5247</v>
      </c>
      <c r="B5703" t="s">
        <v>39</v>
      </c>
      <c r="C5703" t="s">
        <v>5256</v>
      </c>
      <c r="D5703" t="s">
        <v>186</v>
      </c>
      <c r="E5703" t="s">
        <v>41</v>
      </c>
      <c r="G5703">
        <v>2577932.140007</v>
      </c>
      <c r="H5703">
        <v>0</v>
      </c>
      <c r="I5703" t="s">
        <v>5247</v>
      </c>
      <c r="J5703">
        <v>2343574.6727339998</v>
      </c>
      <c r="K5703">
        <v>234357.46727299999</v>
      </c>
      <c r="L5703">
        <v>2132954.3400070001</v>
      </c>
      <c r="M5703" t="s">
        <v>47</v>
      </c>
      <c r="N5703" t="s">
        <v>177</v>
      </c>
      <c r="O5703" t="s">
        <v>178</v>
      </c>
      <c r="Q5703">
        <v>2</v>
      </c>
      <c r="R5703" t="s">
        <v>123</v>
      </c>
      <c r="S5703">
        <v>16185.454545000001</v>
      </c>
      <c r="T5703" s="2">
        <v>0.03</v>
      </c>
      <c r="U5703">
        <v>10</v>
      </c>
      <c r="V5703">
        <v>3139.9781816999998</v>
      </c>
      <c r="W5703">
        <v>31399.781816999999</v>
      </c>
      <c r="X5703">
        <v>31399.781816999999</v>
      </c>
      <c r="Y5703">
        <v>0</v>
      </c>
      <c r="Z5703">
        <v>0</v>
      </c>
      <c r="AA5703">
        <v>0</v>
      </c>
      <c r="AB5703">
        <v>0</v>
      </c>
      <c r="AC5703" t="s">
        <v>5257</v>
      </c>
      <c r="AD5703" t="s">
        <v>52</v>
      </c>
      <c r="AE5703">
        <v>0</v>
      </c>
      <c r="AF5703" t="s">
        <v>5257</v>
      </c>
      <c r="AH5703" t="s">
        <v>188</v>
      </c>
      <c r="AI5703" t="s">
        <v>3860</v>
      </c>
    </row>
    <row r="5704" spans="1:35" hidden="1" x14ac:dyDescent="0.25">
      <c r="A5704" t="s">
        <v>5247</v>
      </c>
      <c r="B5704" t="s">
        <v>39</v>
      </c>
      <c r="C5704" t="s">
        <v>5256</v>
      </c>
      <c r="D5704" t="s">
        <v>186</v>
      </c>
      <c r="E5704" t="s">
        <v>41</v>
      </c>
      <c r="G5704">
        <v>2577932.140007</v>
      </c>
      <c r="H5704">
        <v>0</v>
      </c>
      <c r="I5704" t="s">
        <v>5247</v>
      </c>
      <c r="J5704">
        <v>2343574.6727339998</v>
      </c>
      <c r="K5704">
        <v>234357.46727299999</v>
      </c>
      <c r="L5704">
        <v>2132954.3400070001</v>
      </c>
      <c r="M5704" t="s">
        <v>47</v>
      </c>
      <c r="N5704" t="s">
        <v>158</v>
      </c>
      <c r="O5704" t="s">
        <v>159</v>
      </c>
      <c r="Q5704">
        <v>2</v>
      </c>
      <c r="R5704" t="s">
        <v>123</v>
      </c>
      <c r="S5704">
        <v>51710.909091000001</v>
      </c>
      <c r="T5704" s="2">
        <v>0.03</v>
      </c>
      <c r="U5704">
        <v>10</v>
      </c>
      <c r="V5704">
        <v>10031.9163637</v>
      </c>
      <c r="W5704">
        <v>100319.16363700001</v>
      </c>
      <c r="X5704">
        <v>100319.16363700001</v>
      </c>
      <c r="Y5704">
        <v>0</v>
      </c>
      <c r="Z5704">
        <v>0</v>
      </c>
      <c r="AA5704">
        <v>0</v>
      </c>
      <c r="AB5704">
        <v>0</v>
      </c>
      <c r="AC5704" t="s">
        <v>5257</v>
      </c>
      <c r="AD5704" t="s">
        <v>52</v>
      </c>
      <c r="AE5704">
        <v>0</v>
      </c>
      <c r="AF5704" t="s">
        <v>5257</v>
      </c>
      <c r="AH5704" t="s">
        <v>188</v>
      </c>
      <c r="AI5704" t="s">
        <v>3860</v>
      </c>
    </row>
    <row r="5705" spans="1:35" hidden="1" x14ac:dyDescent="0.25">
      <c r="A5705" t="s">
        <v>5247</v>
      </c>
      <c r="B5705" t="s">
        <v>39</v>
      </c>
      <c r="C5705" t="s">
        <v>5258</v>
      </c>
      <c r="D5705" t="s">
        <v>2887</v>
      </c>
      <c r="E5705" t="s">
        <v>41</v>
      </c>
      <c r="G5705">
        <v>343386.85589599999</v>
      </c>
      <c r="H5705">
        <v>0</v>
      </c>
      <c r="I5705" t="s">
        <v>5247</v>
      </c>
      <c r="J5705">
        <v>312169.86899599998</v>
      </c>
      <c r="K5705">
        <v>31216.9869</v>
      </c>
      <c r="L5705">
        <v>343386.85589599999</v>
      </c>
      <c r="M5705" t="s">
        <v>47</v>
      </c>
      <c r="N5705" t="s">
        <v>63</v>
      </c>
      <c r="O5705" t="s">
        <v>64</v>
      </c>
      <c r="Q5705">
        <v>4</v>
      </c>
      <c r="R5705" t="s">
        <v>50</v>
      </c>
      <c r="S5705">
        <v>15595.454545000001</v>
      </c>
      <c r="T5705" s="2">
        <v>0.01</v>
      </c>
      <c r="U5705">
        <v>10</v>
      </c>
      <c r="V5705">
        <v>6114.0419998019997</v>
      </c>
      <c r="W5705">
        <v>61140.419998019999</v>
      </c>
      <c r="X5705">
        <v>61757.999997999999</v>
      </c>
      <c r="Y5705">
        <v>3153.2310000000002</v>
      </c>
      <c r="Z5705">
        <v>0</v>
      </c>
      <c r="AA5705">
        <v>1</v>
      </c>
      <c r="AB5705">
        <v>0</v>
      </c>
      <c r="AC5705" t="s">
        <v>5259</v>
      </c>
      <c r="AD5705" t="s">
        <v>52</v>
      </c>
      <c r="AE5705">
        <v>0</v>
      </c>
      <c r="AF5705" t="s">
        <v>5259</v>
      </c>
      <c r="AH5705" t="s">
        <v>2889</v>
      </c>
      <c r="AI5705" t="s">
        <v>5252</v>
      </c>
    </row>
    <row r="5706" spans="1:35" hidden="1" x14ac:dyDescent="0.25">
      <c r="A5706" t="s">
        <v>5247</v>
      </c>
      <c r="B5706" t="s">
        <v>39</v>
      </c>
      <c r="C5706" t="s">
        <v>5258</v>
      </c>
      <c r="D5706" t="s">
        <v>2887</v>
      </c>
      <c r="E5706" t="s">
        <v>41</v>
      </c>
      <c r="G5706">
        <v>343386.85589599999</v>
      </c>
      <c r="H5706">
        <v>0</v>
      </c>
      <c r="I5706" t="s">
        <v>5247</v>
      </c>
      <c r="J5706">
        <v>312169.86899599998</v>
      </c>
      <c r="K5706">
        <v>31216.9869</v>
      </c>
      <c r="L5706">
        <v>343386.85589599999</v>
      </c>
      <c r="M5706" t="s">
        <v>47</v>
      </c>
      <c r="N5706" t="s">
        <v>3075</v>
      </c>
      <c r="O5706" t="s">
        <v>3076</v>
      </c>
      <c r="Q5706">
        <v>3</v>
      </c>
      <c r="R5706" t="s">
        <v>123</v>
      </c>
      <c r="S5706">
        <v>42448.181817999997</v>
      </c>
      <c r="T5706" s="2">
        <v>0.01</v>
      </c>
      <c r="U5706">
        <v>10</v>
      </c>
      <c r="V5706">
        <v>12481.038899900999</v>
      </c>
      <c r="W5706">
        <v>124810.38899901</v>
      </c>
      <c r="X5706">
        <v>126071.099999</v>
      </c>
      <c r="Y5706">
        <v>3153.2310000000002</v>
      </c>
      <c r="Z5706">
        <v>0</v>
      </c>
      <c r="AA5706">
        <v>1</v>
      </c>
      <c r="AB5706">
        <v>0</v>
      </c>
      <c r="AC5706" t="s">
        <v>5259</v>
      </c>
      <c r="AD5706" t="s">
        <v>52</v>
      </c>
      <c r="AE5706">
        <v>0</v>
      </c>
      <c r="AF5706" t="s">
        <v>5259</v>
      </c>
      <c r="AH5706" t="s">
        <v>2889</v>
      </c>
      <c r="AI5706" t="s">
        <v>5252</v>
      </c>
    </row>
    <row r="5707" spans="1:35" hidden="1" x14ac:dyDescent="0.25">
      <c r="A5707" t="s">
        <v>5247</v>
      </c>
      <c r="B5707" t="s">
        <v>39</v>
      </c>
      <c r="C5707" t="s">
        <v>5258</v>
      </c>
      <c r="D5707" t="s">
        <v>2887</v>
      </c>
      <c r="E5707" t="s">
        <v>41</v>
      </c>
      <c r="G5707">
        <v>343386.85589599999</v>
      </c>
      <c r="H5707">
        <v>0</v>
      </c>
      <c r="I5707" t="s">
        <v>5247</v>
      </c>
      <c r="J5707">
        <v>312169.86899599998</v>
      </c>
      <c r="K5707">
        <v>31216.9869</v>
      </c>
      <c r="L5707">
        <v>343386.85589599999</v>
      </c>
      <c r="M5707" t="s">
        <v>47</v>
      </c>
      <c r="N5707" t="s">
        <v>137</v>
      </c>
      <c r="O5707" t="s">
        <v>138</v>
      </c>
      <c r="Q5707">
        <v>0</v>
      </c>
      <c r="R5707" t="s">
        <v>44</v>
      </c>
      <c r="S5707">
        <v>6964.5454550000004</v>
      </c>
      <c r="T5707" s="2">
        <v>0.01</v>
      </c>
      <c r="U5707">
        <v>10</v>
      </c>
      <c r="V5707">
        <v>0</v>
      </c>
      <c r="W5707">
        <v>0</v>
      </c>
      <c r="X5707">
        <v>0</v>
      </c>
      <c r="Y5707">
        <v>3153.2310000000002</v>
      </c>
      <c r="Z5707">
        <v>0</v>
      </c>
      <c r="AA5707">
        <v>1</v>
      </c>
      <c r="AB5707">
        <v>0</v>
      </c>
      <c r="AC5707" t="s">
        <v>5259</v>
      </c>
      <c r="AD5707" t="s">
        <v>52</v>
      </c>
      <c r="AE5707">
        <v>0</v>
      </c>
      <c r="AF5707" t="s">
        <v>5259</v>
      </c>
      <c r="AH5707" t="s">
        <v>2889</v>
      </c>
      <c r="AI5707" t="s">
        <v>5252</v>
      </c>
    </row>
    <row r="5708" spans="1:35" hidden="1" x14ac:dyDescent="0.25">
      <c r="A5708" t="s">
        <v>5247</v>
      </c>
      <c r="B5708" t="s">
        <v>39</v>
      </c>
      <c r="C5708" t="s">
        <v>5258</v>
      </c>
      <c r="D5708" t="s">
        <v>2887</v>
      </c>
      <c r="E5708" t="s">
        <v>41</v>
      </c>
      <c r="G5708">
        <v>343386.85589599999</v>
      </c>
      <c r="H5708">
        <v>0</v>
      </c>
      <c r="I5708" t="s">
        <v>5247</v>
      </c>
      <c r="J5708">
        <v>312169.86899599998</v>
      </c>
      <c r="K5708">
        <v>31216.9869</v>
      </c>
      <c r="L5708">
        <v>343386.85589599999</v>
      </c>
      <c r="M5708" t="s">
        <v>47</v>
      </c>
      <c r="N5708" t="s">
        <v>141</v>
      </c>
      <c r="O5708" t="s">
        <v>142</v>
      </c>
      <c r="Q5708">
        <v>10</v>
      </c>
      <c r="R5708" t="s">
        <v>44</v>
      </c>
      <c r="S5708">
        <v>6439.0909089999996</v>
      </c>
      <c r="T5708" s="2">
        <v>0.01</v>
      </c>
      <c r="U5708">
        <v>10</v>
      </c>
      <c r="V5708">
        <v>6310.9529999010001</v>
      </c>
      <c r="W5708">
        <v>63109.529999010003</v>
      </c>
      <c r="X5708">
        <v>63746.999999</v>
      </c>
      <c r="Y5708">
        <v>3153.2310000000002</v>
      </c>
      <c r="Z5708">
        <v>0</v>
      </c>
      <c r="AA5708">
        <v>1</v>
      </c>
      <c r="AB5708">
        <v>0</v>
      </c>
      <c r="AC5708" t="s">
        <v>5259</v>
      </c>
      <c r="AD5708" t="s">
        <v>52</v>
      </c>
      <c r="AE5708">
        <v>0</v>
      </c>
      <c r="AF5708" t="s">
        <v>5259</v>
      </c>
      <c r="AH5708" t="s">
        <v>2889</v>
      </c>
      <c r="AI5708" t="s">
        <v>5252</v>
      </c>
    </row>
    <row r="5709" spans="1:35" hidden="1" x14ac:dyDescent="0.25">
      <c r="A5709" t="s">
        <v>5247</v>
      </c>
      <c r="B5709" t="s">
        <v>39</v>
      </c>
      <c r="C5709" t="s">
        <v>5258</v>
      </c>
      <c r="D5709" t="s">
        <v>2887</v>
      </c>
      <c r="E5709" t="s">
        <v>41</v>
      </c>
      <c r="G5709">
        <v>343386.85589599999</v>
      </c>
      <c r="H5709">
        <v>0</v>
      </c>
      <c r="I5709" t="s">
        <v>5247</v>
      </c>
      <c r="J5709">
        <v>312169.86899599998</v>
      </c>
      <c r="K5709">
        <v>31216.9869</v>
      </c>
      <c r="L5709">
        <v>343386.85589599999</v>
      </c>
      <c r="M5709" t="s">
        <v>47</v>
      </c>
      <c r="N5709" t="s">
        <v>143</v>
      </c>
      <c r="O5709" t="s">
        <v>144</v>
      </c>
      <c r="Q5709">
        <v>4</v>
      </c>
      <c r="R5709" t="s">
        <v>44</v>
      </c>
      <c r="S5709">
        <v>6439.0909089999996</v>
      </c>
      <c r="T5709" s="2">
        <v>0.01</v>
      </c>
      <c r="U5709">
        <v>10</v>
      </c>
      <c r="V5709">
        <v>2524.3811999999998</v>
      </c>
      <c r="W5709">
        <v>25243.812000000002</v>
      </c>
      <c r="X5709">
        <v>25498.799999999999</v>
      </c>
      <c r="Y5709">
        <v>3153.2310000000002</v>
      </c>
      <c r="Z5709">
        <v>0</v>
      </c>
      <c r="AA5709">
        <v>1</v>
      </c>
      <c r="AB5709">
        <v>0</v>
      </c>
      <c r="AC5709" t="s">
        <v>5259</v>
      </c>
      <c r="AD5709" t="s">
        <v>52</v>
      </c>
      <c r="AE5709">
        <v>0</v>
      </c>
      <c r="AF5709" t="s">
        <v>5259</v>
      </c>
      <c r="AH5709" t="s">
        <v>2889</v>
      </c>
      <c r="AI5709" t="s">
        <v>5252</v>
      </c>
    </row>
    <row r="5710" spans="1:35" hidden="1" x14ac:dyDescent="0.25">
      <c r="A5710" t="s">
        <v>5247</v>
      </c>
      <c r="B5710" t="s">
        <v>39</v>
      </c>
      <c r="C5710" t="s">
        <v>5258</v>
      </c>
      <c r="D5710" t="s">
        <v>2887</v>
      </c>
      <c r="E5710" t="s">
        <v>41</v>
      </c>
      <c r="G5710">
        <v>343386.85589599999</v>
      </c>
      <c r="H5710">
        <v>0</v>
      </c>
      <c r="I5710" t="s">
        <v>5247</v>
      </c>
      <c r="J5710">
        <v>312169.86899599998</v>
      </c>
      <c r="K5710">
        <v>31216.9869</v>
      </c>
      <c r="L5710">
        <v>343386.85589599999</v>
      </c>
      <c r="M5710" t="s">
        <v>47</v>
      </c>
      <c r="N5710" t="s">
        <v>1859</v>
      </c>
      <c r="O5710" t="s">
        <v>1860</v>
      </c>
      <c r="Q5710">
        <v>6</v>
      </c>
      <c r="R5710" t="s">
        <v>44</v>
      </c>
      <c r="S5710">
        <v>6439.0909089999996</v>
      </c>
      <c r="T5710" s="2">
        <v>0.01</v>
      </c>
      <c r="U5710">
        <v>10</v>
      </c>
      <c r="V5710">
        <v>3786.5717999009998</v>
      </c>
      <c r="W5710">
        <v>37865.717999009998</v>
      </c>
      <c r="X5710">
        <v>38248.199998999997</v>
      </c>
      <c r="Y5710">
        <v>3153.2310000000002</v>
      </c>
      <c r="Z5710">
        <v>0</v>
      </c>
      <c r="AA5710">
        <v>1</v>
      </c>
      <c r="AB5710">
        <v>0</v>
      </c>
      <c r="AC5710" t="s">
        <v>5259</v>
      </c>
      <c r="AD5710" t="s">
        <v>52</v>
      </c>
      <c r="AE5710">
        <v>0</v>
      </c>
      <c r="AF5710" t="s">
        <v>5259</v>
      </c>
      <c r="AH5710" t="s">
        <v>2889</v>
      </c>
      <c r="AI5710" t="s">
        <v>5252</v>
      </c>
    </row>
    <row r="5711" spans="1:35" hidden="1" x14ac:dyDescent="0.25">
      <c r="A5711" t="s">
        <v>5247</v>
      </c>
      <c r="B5711" t="s">
        <v>39</v>
      </c>
      <c r="C5711" t="s">
        <v>5260</v>
      </c>
      <c r="D5711" t="s">
        <v>3016</v>
      </c>
      <c r="E5711" t="s">
        <v>41</v>
      </c>
      <c r="G5711">
        <v>185324.16870000001</v>
      </c>
      <c r="H5711">
        <v>0</v>
      </c>
      <c r="I5711" t="s">
        <v>5247</v>
      </c>
      <c r="J5711">
        <v>168476.51699999999</v>
      </c>
      <c r="K5711">
        <v>16847.651699999999</v>
      </c>
      <c r="L5711">
        <v>185324.16870000001</v>
      </c>
      <c r="M5711" t="s">
        <v>47</v>
      </c>
      <c r="N5711" t="s">
        <v>115</v>
      </c>
      <c r="O5711" t="s">
        <v>116</v>
      </c>
      <c r="Q5711">
        <v>1</v>
      </c>
      <c r="R5711" t="s">
        <v>50</v>
      </c>
      <c r="S5711">
        <v>41703.636363999998</v>
      </c>
      <c r="T5711" s="2">
        <v>0.01</v>
      </c>
      <c r="U5711">
        <v>10</v>
      </c>
      <c r="V5711">
        <v>4087.3733999999999</v>
      </c>
      <c r="W5711">
        <v>40873.733999999997</v>
      </c>
      <c r="X5711">
        <v>41286.6</v>
      </c>
      <c r="Y5711">
        <v>1701.7829999999999</v>
      </c>
      <c r="Z5711">
        <v>0</v>
      </c>
      <c r="AA5711">
        <v>1</v>
      </c>
      <c r="AB5711">
        <v>0</v>
      </c>
      <c r="AC5711" t="s">
        <v>4255</v>
      </c>
      <c r="AD5711" t="s">
        <v>52</v>
      </c>
      <c r="AE5711">
        <v>0</v>
      </c>
      <c r="AF5711" t="s">
        <v>4255</v>
      </c>
      <c r="AH5711" t="s">
        <v>3018</v>
      </c>
      <c r="AI5711" t="s">
        <v>5252</v>
      </c>
    </row>
    <row r="5712" spans="1:35" hidden="1" x14ac:dyDescent="0.25">
      <c r="A5712" t="s">
        <v>5247</v>
      </c>
      <c r="B5712" t="s">
        <v>39</v>
      </c>
      <c r="C5712" t="s">
        <v>5260</v>
      </c>
      <c r="D5712" t="s">
        <v>3016</v>
      </c>
      <c r="E5712" t="s">
        <v>41</v>
      </c>
      <c r="G5712">
        <v>185324.16870000001</v>
      </c>
      <c r="H5712">
        <v>0</v>
      </c>
      <c r="I5712" t="s">
        <v>5247</v>
      </c>
      <c r="J5712">
        <v>168476.51699999999</v>
      </c>
      <c r="K5712">
        <v>16847.651699999999</v>
      </c>
      <c r="L5712">
        <v>185324.16870000001</v>
      </c>
      <c r="M5712" t="s">
        <v>47</v>
      </c>
      <c r="N5712" t="s">
        <v>57</v>
      </c>
      <c r="O5712" t="s">
        <v>58</v>
      </c>
      <c r="Q5712">
        <v>1</v>
      </c>
      <c r="R5712" t="s">
        <v>50</v>
      </c>
      <c r="S5712">
        <v>41703.636363999998</v>
      </c>
      <c r="T5712" s="2">
        <v>0.01</v>
      </c>
      <c r="U5712">
        <v>10</v>
      </c>
      <c r="V5712">
        <v>4087.3733999999999</v>
      </c>
      <c r="W5712">
        <v>40873.733999999997</v>
      </c>
      <c r="X5712">
        <v>41286.6</v>
      </c>
      <c r="Y5712">
        <v>1701.7829999999999</v>
      </c>
      <c r="Z5712">
        <v>0</v>
      </c>
      <c r="AA5712">
        <v>1</v>
      </c>
      <c r="AB5712">
        <v>0</v>
      </c>
      <c r="AC5712" t="s">
        <v>4255</v>
      </c>
      <c r="AD5712" t="s">
        <v>52</v>
      </c>
      <c r="AE5712">
        <v>0</v>
      </c>
      <c r="AF5712" t="s">
        <v>4255</v>
      </c>
      <c r="AH5712" t="s">
        <v>3018</v>
      </c>
      <c r="AI5712" t="s">
        <v>5252</v>
      </c>
    </row>
    <row r="5713" spans="1:35" hidden="1" x14ac:dyDescent="0.25">
      <c r="A5713" t="s">
        <v>5247</v>
      </c>
      <c r="B5713" t="s">
        <v>39</v>
      </c>
      <c r="C5713" t="s">
        <v>5260</v>
      </c>
      <c r="D5713" t="s">
        <v>3016</v>
      </c>
      <c r="E5713" t="s">
        <v>41</v>
      </c>
      <c r="G5713">
        <v>185324.16870000001</v>
      </c>
      <c r="H5713">
        <v>0</v>
      </c>
      <c r="I5713" t="s">
        <v>5247</v>
      </c>
      <c r="J5713">
        <v>168476.51699999999</v>
      </c>
      <c r="K5713">
        <v>16847.651699999999</v>
      </c>
      <c r="L5713">
        <v>185324.16870000001</v>
      </c>
      <c r="M5713" t="s">
        <v>47</v>
      </c>
      <c r="N5713" t="s">
        <v>245</v>
      </c>
      <c r="O5713" t="s">
        <v>246</v>
      </c>
      <c r="Q5713">
        <v>1</v>
      </c>
      <c r="R5713" t="s">
        <v>50</v>
      </c>
      <c r="S5713">
        <v>41703.636363999998</v>
      </c>
      <c r="T5713" s="2">
        <v>0.01</v>
      </c>
      <c r="U5713">
        <v>10</v>
      </c>
      <c r="V5713">
        <v>4087.3733999999999</v>
      </c>
      <c r="W5713">
        <v>40873.733999999997</v>
      </c>
      <c r="X5713">
        <v>41286.6</v>
      </c>
      <c r="Y5713">
        <v>1701.7829999999999</v>
      </c>
      <c r="Z5713">
        <v>0</v>
      </c>
      <c r="AA5713">
        <v>1</v>
      </c>
      <c r="AB5713">
        <v>0</v>
      </c>
      <c r="AC5713" t="s">
        <v>4255</v>
      </c>
      <c r="AD5713" t="s">
        <v>52</v>
      </c>
      <c r="AE5713">
        <v>0</v>
      </c>
      <c r="AF5713" t="s">
        <v>4255</v>
      </c>
      <c r="AH5713" t="s">
        <v>3018</v>
      </c>
      <c r="AI5713" t="s">
        <v>5252</v>
      </c>
    </row>
    <row r="5714" spans="1:35" hidden="1" x14ac:dyDescent="0.25">
      <c r="A5714" t="s">
        <v>5247</v>
      </c>
      <c r="B5714" t="s">
        <v>39</v>
      </c>
      <c r="C5714" t="s">
        <v>5260</v>
      </c>
      <c r="D5714" t="s">
        <v>3016</v>
      </c>
      <c r="E5714" t="s">
        <v>41</v>
      </c>
      <c r="G5714">
        <v>185324.16870000001</v>
      </c>
      <c r="H5714">
        <v>0</v>
      </c>
      <c r="I5714" t="s">
        <v>5247</v>
      </c>
      <c r="J5714">
        <v>168476.51699999999</v>
      </c>
      <c r="K5714">
        <v>16847.651699999999</v>
      </c>
      <c r="L5714">
        <v>185324.16870000001</v>
      </c>
      <c r="M5714" t="s">
        <v>47</v>
      </c>
      <c r="N5714" t="s">
        <v>63</v>
      </c>
      <c r="O5714" t="s">
        <v>64</v>
      </c>
      <c r="Q5714">
        <v>3</v>
      </c>
      <c r="R5714" t="s">
        <v>50</v>
      </c>
      <c r="S5714">
        <v>15595.454545000001</v>
      </c>
      <c r="T5714" s="2">
        <v>0.01</v>
      </c>
      <c r="U5714">
        <v>10</v>
      </c>
      <c r="V5714">
        <v>4585.5314999009997</v>
      </c>
      <c r="W5714">
        <v>45855.314999009999</v>
      </c>
      <c r="X5714">
        <v>46318.499999</v>
      </c>
      <c r="Y5714">
        <v>1701.7829999999999</v>
      </c>
      <c r="Z5714">
        <v>0</v>
      </c>
      <c r="AA5714">
        <v>1</v>
      </c>
      <c r="AB5714">
        <v>0</v>
      </c>
      <c r="AC5714" t="s">
        <v>4255</v>
      </c>
      <c r="AD5714" t="s">
        <v>52</v>
      </c>
      <c r="AE5714">
        <v>0</v>
      </c>
      <c r="AF5714" t="s">
        <v>4255</v>
      </c>
      <c r="AH5714" t="s">
        <v>3018</v>
      </c>
      <c r="AI5714" t="s">
        <v>5252</v>
      </c>
    </row>
    <row r="5715" spans="1:35" hidden="1" x14ac:dyDescent="0.25">
      <c r="A5715" t="s">
        <v>5247</v>
      </c>
      <c r="B5715" t="s">
        <v>39</v>
      </c>
      <c r="C5715" t="s">
        <v>5261</v>
      </c>
      <c r="D5715" t="s">
        <v>165</v>
      </c>
      <c r="E5715" t="s">
        <v>41</v>
      </c>
      <c r="G5715">
        <v>181449.8334</v>
      </c>
      <c r="H5715">
        <v>0</v>
      </c>
      <c r="I5715" t="s">
        <v>5247</v>
      </c>
      <c r="J5715">
        <v>164954.394</v>
      </c>
      <c r="K5715">
        <v>16495.439399999999</v>
      </c>
      <c r="L5715">
        <v>181449.8334</v>
      </c>
      <c r="M5715" t="s">
        <v>47</v>
      </c>
      <c r="N5715" t="s">
        <v>113</v>
      </c>
      <c r="O5715" t="s">
        <v>114</v>
      </c>
      <c r="Q5715">
        <v>1</v>
      </c>
      <c r="R5715" t="s">
        <v>50</v>
      </c>
      <c r="S5715">
        <v>41703.636363999998</v>
      </c>
      <c r="T5715" s="2">
        <v>0.01</v>
      </c>
      <c r="U5715">
        <v>10</v>
      </c>
      <c r="V5715">
        <v>4087.3733999999999</v>
      </c>
      <c r="W5715">
        <v>40873.733999999997</v>
      </c>
      <c r="X5715">
        <v>41286.6</v>
      </c>
      <c r="Y5715">
        <v>1666.2059999999999</v>
      </c>
      <c r="Z5715">
        <v>0</v>
      </c>
      <c r="AA5715">
        <v>1</v>
      </c>
      <c r="AB5715">
        <v>0</v>
      </c>
      <c r="AC5715" t="s">
        <v>4273</v>
      </c>
      <c r="AD5715" t="s">
        <v>52</v>
      </c>
      <c r="AE5715">
        <v>0</v>
      </c>
      <c r="AF5715" t="s">
        <v>4273</v>
      </c>
      <c r="AH5715" t="s">
        <v>167</v>
      </c>
      <c r="AI5715" t="s">
        <v>5252</v>
      </c>
    </row>
    <row r="5716" spans="1:35" hidden="1" x14ac:dyDescent="0.25">
      <c r="A5716" t="s">
        <v>5247</v>
      </c>
      <c r="B5716" t="s">
        <v>39</v>
      </c>
      <c r="C5716" t="s">
        <v>5261</v>
      </c>
      <c r="D5716" t="s">
        <v>165</v>
      </c>
      <c r="E5716" t="s">
        <v>41</v>
      </c>
      <c r="G5716">
        <v>181449.8334</v>
      </c>
      <c r="H5716">
        <v>0</v>
      </c>
      <c r="I5716" t="s">
        <v>5247</v>
      </c>
      <c r="J5716">
        <v>164954.394</v>
      </c>
      <c r="K5716">
        <v>16495.439399999999</v>
      </c>
      <c r="L5716">
        <v>181449.8334</v>
      </c>
      <c r="M5716" t="s">
        <v>47</v>
      </c>
      <c r="N5716" t="s">
        <v>71</v>
      </c>
      <c r="O5716" t="s">
        <v>72</v>
      </c>
      <c r="Q5716">
        <v>1</v>
      </c>
      <c r="R5716" t="s">
        <v>50</v>
      </c>
      <c r="S5716">
        <v>41703.636363999998</v>
      </c>
      <c r="T5716" s="2">
        <v>0.01</v>
      </c>
      <c r="U5716">
        <v>10</v>
      </c>
      <c r="V5716">
        <v>4087.3733999999999</v>
      </c>
      <c r="W5716">
        <v>40873.733999999997</v>
      </c>
      <c r="X5716">
        <v>41286.6</v>
      </c>
      <c r="Y5716">
        <v>1666.2059999999999</v>
      </c>
      <c r="Z5716">
        <v>0</v>
      </c>
      <c r="AA5716">
        <v>1</v>
      </c>
      <c r="AB5716">
        <v>0</v>
      </c>
      <c r="AC5716" t="s">
        <v>4273</v>
      </c>
      <c r="AD5716" t="s">
        <v>52</v>
      </c>
      <c r="AE5716">
        <v>0</v>
      </c>
      <c r="AF5716" t="s">
        <v>4273</v>
      </c>
      <c r="AH5716" t="s">
        <v>167</v>
      </c>
      <c r="AI5716" t="s">
        <v>5252</v>
      </c>
    </row>
    <row r="5717" spans="1:35" hidden="1" x14ac:dyDescent="0.25">
      <c r="A5717" t="s">
        <v>5247</v>
      </c>
      <c r="B5717" t="s">
        <v>39</v>
      </c>
      <c r="C5717" t="s">
        <v>5261</v>
      </c>
      <c r="D5717" t="s">
        <v>165</v>
      </c>
      <c r="E5717" t="s">
        <v>41</v>
      </c>
      <c r="G5717">
        <v>181449.8334</v>
      </c>
      <c r="H5717">
        <v>0</v>
      </c>
      <c r="I5717" t="s">
        <v>5247</v>
      </c>
      <c r="J5717">
        <v>164954.394</v>
      </c>
      <c r="K5717">
        <v>16495.439399999999</v>
      </c>
      <c r="L5717">
        <v>181449.8334</v>
      </c>
      <c r="M5717" t="s">
        <v>47</v>
      </c>
      <c r="N5717" t="s">
        <v>2226</v>
      </c>
      <c r="O5717" t="s">
        <v>2227</v>
      </c>
      <c r="Q5717">
        <v>2</v>
      </c>
      <c r="R5717" t="s">
        <v>123</v>
      </c>
      <c r="S5717">
        <v>42448.181817999997</v>
      </c>
      <c r="T5717" s="2">
        <v>0.01</v>
      </c>
      <c r="U5717">
        <v>10</v>
      </c>
      <c r="V5717">
        <v>8320.6926000000003</v>
      </c>
      <c r="W5717">
        <v>83206.926000000007</v>
      </c>
      <c r="X5717">
        <v>84047.4</v>
      </c>
      <c r="Y5717">
        <v>1666.2059999999999</v>
      </c>
      <c r="Z5717">
        <v>0</v>
      </c>
      <c r="AA5717">
        <v>1</v>
      </c>
      <c r="AB5717">
        <v>0</v>
      </c>
      <c r="AC5717" t="s">
        <v>4273</v>
      </c>
      <c r="AD5717" t="s">
        <v>52</v>
      </c>
      <c r="AE5717">
        <v>0</v>
      </c>
      <c r="AF5717" t="s">
        <v>4273</v>
      </c>
      <c r="AH5717" t="s">
        <v>167</v>
      </c>
      <c r="AI5717" t="s">
        <v>5252</v>
      </c>
    </row>
    <row r="5718" spans="1:35" hidden="1" x14ac:dyDescent="0.25">
      <c r="A5718" t="s">
        <v>5247</v>
      </c>
      <c r="B5718" t="s">
        <v>39</v>
      </c>
      <c r="C5718" t="s">
        <v>5262</v>
      </c>
      <c r="D5718" t="s">
        <v>4257</v>
      </c>
      <c r="E5718" t="s">
        <v>41</v>
      </c>
      <c r="G5718">
        <v>81477.989998999998</v>
      </c>
      <c r="H5718">
        <v>0</v>
      </c>
      <c r="I5718" t="s">
        <v>5247</v>
      </c>
      <c r="J5718">
        <v>74070.899999000001</v>
      </c>
      <c r="K5718">
        <v>7407.09</v>
      </c>
      <c r="L5718">
        <v>81477.989998999998</v>
      </c>
      <c r="M5718" t="s">
        <v>47</v>
      </c>
      <c r="N5718" t="s">
        <v>3075</v>
      </c>
      <c r="O5718" t="s">
        <v>3076</v>
      </c>
      <c r="Q5718">
        <v>1</v>
      </c>
      <c r="R5718" t="s">
        <v>123</v>
      </c>
      <c r="S5718">
        <v>42448.181817999997</v>
      </c>
      <c r="T5718" s="2">
        <v>0.01</v>
      </c>
      <c r="U5718">
        <v>10</v>
      </c>
      <c r="V5718">
        <v>4202.37</v>
      </c>
      <c r="W5718">
        <v>42023.7</v>
      </c>
      <c r="X5718">
        <v>42023.7</v>
      </c>
      <c r="Y5718">
        <v>0</v>
      </c>
      <c r="Z5718">
        <v>0</v>
      </c>
      <c r="AA5718">
        <v>0</v>
      </c>
      <c r="AB5718">
        <v>0</v>
      </c>
      <c r="AC5718" t="s">
        <v>4258</v>
      </c>
      <c r="AD5718" t="s">
        <v>52</v>
      </c>
      <c r="AE5718">
        <v>0</v>
      </c>
      <c r="AF5718" t="s">
        <v>4258</v>
      </c>
      <c r="AH5718" t="s">
        <v>4259</v>
      </c>
      <c r="AI5718" t="s">
        <v>5252</v>
      </c>
    </row>
    <row r="5719" spans="1:35" hidden="1" x14ac:dyDescent="0.25">
      <c r="A5719" t="s">
        <v>5247</v>
      </c>
      <c r="B5719" t="s">
        <v>39</v>
      </c>
      <c r="C5719" t="s">
        <v>5262</v>
      </c>
      <c r="D5719" t="s">
        <v>4257</v>
      </c>
      <c r="E5719" t="s">
        <v>41</v>
      </c>
      <c r="G5719">
        <v>81477.989998999998</v>
      </c>
      <c r="H5719">
        <v>0</v>
      </c>
      <c r="I5719" t="s">
        <v>5247</v>
      </c>
      <c r="J5719">
        <v>74070.899999000001</v>
      </c>
      <c r="K5719">
        <v>7407.09</v>
      </c>
      <c r="L5719">
        <v>81477.989998999998</v>
      </c>
      <c r="M5719" t="s">
        <v>47</v>
      </c>
      <c r="N5719" t="s">
        <v>3396</v>
      </c>
      <c r="O5719" t="s">
        <v>3397</v>
      </c>
      <c r="Q5719">
        <v>1</v>
      </c>
      <c r="R5719" t="s">
        <v>123</v>
      </c>
      <c r="S5719">
        <v>16185.454545000001</v>
      </c>
      <c r="T5719" s="2">
        <v>0.01</v>
      </c>
      <c r="U5719">
        <v>10</v>
      </c>
      <c r="V5719">
        <v>1602.36</v>
      </c>
      <c r="W5719">
        <v>16023.6</v>
      </c>
      <c r="X5719">
        <v>16023.6</v>
      </c>
      <c r="Y5719">
        <v>0</v>
      </c>
      <c r="Z5719">
        <v>0</v>
      </c>
      <c r="AA5719">
        <v>0</v>
      </c>
      <c r="AB5719">
        <v>0</v>
      </c>
      <c r="AC5719" t="s">
        <v>4258</v>
      </c>
      <c r="AD5719" t="s">
        <v>52</v>
      </c>
      <c r="AE5719">
        <v>0</v>
      </c>
      <c r="AF5719" t="s">
        <v>4258</v>
      </c>
      <c r="AH5719" t="s">
        <v>4259</v>
      </c>
      <c r="AI5719" t="s">
        <v>5252</v>
      </c>
    </row>
    <row r="5720" spans="1:35" hidden="1" x14ac:dyDescent="0.25">
      <c r="A5720" t="s">
        <v>5247</v>
      </c>
      <c r="B5720" t="s">
        <v>39</v>
      </c>
      <c r="C5720" t="s">
        <v>5262</v>
      </c>
      <c r="D5720" t="s">
        <v>4257</v>
      </c>
      <c r="E5720" t="s">
        <v>41</v>
      </c>
      <c r="G5720">
        <v>81477.989998999998</v>
      </c>
      <c r="H5720">
        <v>0</v>
      </c>
      <c r="I5720" t="s">
        <v>5247</v>
      </c>
      <c r="J5720">
        <v>74070.899999000001</v>
      </c>
      <c r="K5720">
        <v>7407.09</v>
      </c>
      <c r="L5720">
        <v>81477.989998999998</v>
      </c>
      <c r="M5720" t="s">
        <v>47</v>
      </c>
      <c r="N5720" t="s">
        <v>127</v>
      </c>
      <c r="O5720" t="s">
        <v>128</v>
      </c>
      <c r="Q5720">
        <v>1</v>
      </c>
      <c r="R5720" t="s">
        <v>123</v>
      </c>
      <c r="S5720">
        <v>16185.454545000001</v>
      </c>
      <c r="T5720" s="2">
        <v>0.01</v>
      </c>
      <c r="U5720">
        <v>10</v>
      </c>
      <c r="V5720">
        <v>1602.36</v>
      </c>
      <c r="W5720">
        <v>16023.6</v>
      </c>
      <c r="X5720">
        <v>16023.6</v>
      </c>
      <c r="Y5720">
        <v>0</v>
      </c>
      <c r="Z5720">
        <v>0</v>
      </c>
      <c r="AA5720">
        <v>0</v>
      </c>
      <c r="AB5720">
        <v>0</v>
      </c>
      <c r="AC5720" t="s">
        <v>4258</v>
      </c>
      <c r="AD5720" t="s">
        <v>52</v>
      </c>
      <c r="AE5720">
        <v>0</v>
      </c>
      <c r="AF5720" t="s">
        <v>4258</v>
      </c>
      <c r="AH5720" t="s">
        <v>4259</v>
      </c>
      <c r="AI5720" t="s">
        <v>5252</v>
      </c>
    </row>
    <row r="5721" spans="1:35" hidden="1" x14ac:dyDescent="0.25">
      <c r="A5721" t="s">
        <v>5247</v>
      </c>
      <c r="B5721" t="s">
        <v>39</v>
      </c>
      <c r="C5721" t="s">
        <v>5263</v>
      </c>
      <c r="D5721" t="s">
        <v>150</v>
      </c>
      <c r="E5721" t="s">
        <v>41</v>
      </c>
      <c r="G5721">
        <v>566442.91440100002</v>
      </c>
      <c r="H5721">
        <v>0</v>
      </c>
      <c r="I5721" t="s">
        <v>5247</v>
      </c>
      <c r="J5721">
        <v>514948.104001</v>
      </c>
      <c r="K5721">
        <v>51494.810400000002</v>
      </c>
      <c r="L5721">
        <v>566442.91440100002</v>
      </c>
      <c r="M5721" t="s">
        <v>47</v>
      </c>
      <c r="N5721" t="s">
        <v>111</v>
      </c>
      <c r="O5721" t="s">
        <v>112</v>
      </c>
      <c r="Q5721">
        <v>1</v>
      </c>
      <c r="R5721" t="s">
        <v>50</v>
      </c>
      <c r="S5721">
        <v>41703.636363999998</v>
      </c>
      <c r="T5721" s="2">
        <v>0.01</v>
      </c>
      <c r="U5721">
        <v>10</v>
      </c>
      <c r="V5721">
        <v>4087.3733999999999</v>
      </c>
      <c r="W5721">
        <v>40873.733999999997</v>
      </c>
      <c r="X5721">
        <v>41286.6</v>
      </c>
      <c r="Y5721">
        <v>5201.4960000000001</v>
      </c>
      <c r="Z5721">
        <v>0</v>
      </c>
      <c r="AA5721">
        <v>1</v>
      </c>
      <c r="AB5721">
        <v>0</v>
      </c>
      <c r="AC5721" t="s">
        <v>4271</v>
      </c>
      <c r="AD5721" t="s">
        <v>52</v>
      </c>
      <c r="AE5721">
        <v>0</v>
      </c>
      <c r="AF5721" t="s">
        <v>4271</v>
      </c>
      <c r="AH5721" t="s">
        <v>152</v>
      </c>
      <c r="AI5721" t="s">
        <v>5252</v>
      </c>
    </row>
    <row r="5722" spans="1:35" hidden="1" x14ac:dyDescent="0.25">
      <c r="A5722" t="s">
        <v>5247</v>
      </c>
      <c r="B5722" t="s">
        <v>39</v>
      </c>
      <c r="C5722" t="s">
        <v>5263</v>
      </c>
      <c r="D5722" t="s">
        <v>150</v>
      </c>
      <c r="E5722" t="s">
        <v>41</v>
      </c>
      <c r="G5722">
        <v>566442.91440100002</v>
      </c>
      <c r="H5722">
        <v>0</v>
      </c>
      <c r="I5722" t="s">
        <v>5247</v>
      </c>
      <c r="J5722">
        <v>514948.104001</v>
      </c>
      <c r="K5722">
        <v>51494.810400000002</v>
      </c>
      <c r="L5722">
        <v>566442.91440100002</v>
      </c>
      <c r="M5722" t="s">
        <v>47</v>
      </c>
      <c r="N5722" t="s">
        <v>59</v>
      </c>
      <c r="O5722" t="s">
        <v>60</v>
      </c>
      <c r="Q5722">
        <v>1</v>
      </c>
      <c r="R5722" t="s">
        <v>50</v>
      </c>
      <c r="S5722">
        <v>41703.636363999998</v>
      </c>
      <c r="T5722" s="2">
        <v>0.01</v>
      </c>
      <c r="U5722">
        <v>10</v>
      </c>
      <c r="V5722">
        <v>4087.3733999999999</v>
      </c>
      <c r="W5722">
        <v>40873.733999999997</v>
      </c>
      <c r="X5722">
        <v>41286.6</v>
      </c>
      <c r="Y5722">
        <v>5201.4960000000001</v>
      </c>
      <c r="Z5722">
        <v>0</v>
      </c>
      <c r="AA5722">
        <v>1</v>
      </c>
      <c r="AB5722">
        <v>0</v>
      </c>
      <c r="AC5722" t="s">
        <v>4271</v>
      </c>
      <c r="AD5722" t="s">
        <v>52</v>
      </c>
      <c r="AE5722">
        <v>0</v>
      </c>
      <c r="AF5722" t="s">
        <v>4271</v>
      </c>
      <c r="AH5722" t="s">
        <v>152</v>
      </c>
      <c r="AI5722" t="s">
        <v>5252</v>
      </c>
    </row>
    <row r="5723" spans="1:35" hidden="1" x14ac:dyDescent="0.25">
      <c r="A5723" t="s">
        <v>5247</v>
      </c>
      <c r="B5723" t="s">
        <v>39</v>
      </c>
      <c r="C5723" t="s">
        <v>5263</v>
      </c>
      <c r="D5723" t="s">
        <v>150</v>
      </c>
      <c r="E5723" t="s">
        <v>41</v>
      </c>
      <c r="G5723">
        <v>566442.91440100002</v>
      </c>
      <c r="H5723">
        <v>0</v>
      </c>
      <c r="I5723" t="s">
        <v>5247</v>
      </c>
      <c r="J5723">
        <v>514948.104001</v>
      </c>
      <c r="K5723">
        <v>51494.810400000002</v>
      </c>
      <c r="L5723">
        <v>566442.91440100002</v>
      </c>
      <c r="M5723" t="s">
        <v>47</v>
      </c>
      <c r="N5723" t="s">
        <v>55</v>
      </c>
      <c r="O5723" t="s">
        <v>56</v>
      </c>
      <c r="Q5723">
        <v>1</v>
      </c>
      <c r="R5723" t="s">
        <v>50</v>
      </c>
      <c r="S5723">
        <v>41703.636363999998</v>
      </c>
      <c r="T5723" s="2">
        <v>0.01</v>
      </c>
      <c r="U5723">
        <v>10</v>
      </c>
      <c r="V5723">
        <v>4087.3733999999999</v>
      </c>
      <c r="W5723">
        <v>40873.733999999997</v>
      </c>
      <c r="X5723">
        <v>41286.6</v>
      </c>
      <c r="Y5723">
        <v>5201.4960000000001</v>
      </c>
      <c r="Z5723">
        <v>0</v>
      </c>
      <c r="AA5723">
        <v>1</v>
      </c>
      <c r="AB5723">
        <v>0</v>
      </c>
      <c r="AC5723" t="s">
        <v>4271</v>
      </c>
      <c r="AD5723" t="s">
        <v>52</v>
      </c>
      <c r="AE5723">
        <v>0</v>
      </c>
      <c r="AF5723" t="s">
        <v>4271</v>
      </c>
      <c r="AH5723" t="s">
        <v>152</v>
      </c>
      <c r="AI5723" t="s">
        <v>5252</v>
      </c>
    </row>
    <row r="5724" spans="1:35" hidden="1" x14ac:dyDescent="0.25">
      <c r="A5724" t="s">
        <v>5247</v>
      </c>
      <c r="B5724" t="s">
        <v>39</v>
      </c>
      <c r="C5724" t="s">
        <v>5263</v>
      </c>
      <c r="D5724" t="s">
        <v>150</v>
      </c>
      <c r="E5724" t="s">
        <v>41</v>
      </c>
      <c r="G5724">
        <v>566442.91440100002</v>
      </c>
      <c r="H5724">
        <v>0</v>
      </c>
      <c r="I5724" t="s">
        <v>5247</v>
      </c>
      <c r="J5724">
        <v>514948.104001</v>
      </c>
      <c r="K5724">
        <v>51494.810400000002</v>
      </c>
      <c r="L5724">
        <v>566442.91440100002</v>
      </c>
      <c r="M5724" t="s">
        <v>47</v>
      </c>
      <c r="N5724" t="s">
        <v>89</v>
      </c>
      <c r="O5724" t="s">
        <v>90</v>
      </c>
      <c r="Q5724">
        <v>1</v>
      </c>
      <c r="R5724" t="s">
        <v>50</v>
      </c>
      <c r="S5724">
        <v>41703.636363999998</v>
      </c>
      <c r="T5724" s="2">
        <v>0.01</v>
      </c>
      <c r="U5724">
        <v>10</v>
      </c>
      <c r="V5724">
        <v>4087.3733999999999</v>
      </c>
      <c r="W5724">
        <v>40873.733999999997</v>
      </c>
      <c r="X5724">
        <v>41286.6</v>
      </c>
      <c r="Y5724">
        <v>5201.4960000000001</v>
      </c>
      <c r="Z5724">
        <v>0</v>
      </c>
      <c r="AA5724">
        <v>1</v>
      </c>
      <c r="AB5724">
        <v>0</v>
      </c>
      <c r="AC5724" t="s">
        <v>4271</v>
      </c>
      <c r="AD5724" t="s">
        <v>52</v>
      </c>
      <c r="AE5724">
        <v>0</v>
      </c>
      <c r="AF5724" t="s">
        <v>4271</v>
      </c>
      <c r="AH5724" t="s">
        <v>152</v>
      </c>
      <c r="AI5724" t="s">
        <v>5252</v>
      </c>
    </row>
    <row r="5725" spans="1:35" hidden="1" x14ac:dyDescent="0.25">
      <c r="A5725" t="s">
        <v>5247</v>
      </c>
      <c r="B5725" t="s">
        <v>39</v>
      </c>
      <c r="C5725" t="s">
        <v>5263</v>
      </c>
      <c r="D5725" t="s">
        <v>150</v>
      </c>
      <c r="E5725" t="s">
        <v>41</v>
      </c>
      <c r="G5725">
        <v>566442.91440100002</v>
      </c>
      <c r="H5725">
        <v>0</v>
      </c>
      <c r="I5725" t="s">
        <v>5247</v>
      </c>
      <c r="J5725">
        <v>514948.104001</v>
      </c>
      <c r="K5725">
        <v>51494.810400000002</v>
      </c>
      <c r="L5725">
        <v>566442.91440100002</v>
      </c>
      <c r="M5725" t="s">
        <v>47</v>
      </c>
      <c r="N5725" t="s">
        <v>73</v>
      </c>
      <c r="O5725" t="s">
        <v>74</v>
      </c>
      <c r="Q5725">
        <v>1</v>
      </c>
      <c r="R5725" t="s">
        <v>50</v>
      </c>
      <c r="S5725">
        <v>41703.636363999998</v>
      </c>
      <c r="T5725" s="2">
        <v>0.01</v>
      </c>
      <c r="U5725">
        <v>10</v>
      </c>
      <c r="V5725">
        <v>4087.3733999999999</v>
      </c>
      <c r="W5725">
        <v>40873.733999999997</v>
      </c>
      <c r="X5725">
        <v>41286.6</v>
      </c>
      <c r="Y5725">
        <v>5201.4960000000001</v>
      </c>
      <c r="Z5725">
        <v>0</v>
      </c>
      <c r="AA5725">
        <v>1</v>
      </c>
      <c r="AB5725">
        <v>0</v>
      </c>
      <c r="AC5725" t="s">
        <v>4271</v>
      </c>
      <c r="AD5725" t="s">
        <v>52</v>
      </c>
      <c r="AE5725">
        <v>0</v>
      </c>
      <c r="AF5725" t="s">
        <v>4271</v>
      </c>
      <c r="AH5725" t="s">
        <v>152</v>
      </c>
      <c r="AI5725" t="s">
        <v>5252</v>
      </c>
    </row>
    <row r="5726" spans="1:35" hidden="1" x14ac:dyDescent="0.25">
      <c r="A5726" t="s">
        <v>5247</v>
      </c>
      <c r="B5726" t="s">
        <v>39</v>
      </c>
      <c r="C5726" t="s">
        <v>5263</v>
      </c>
      <c r="D5726" t="s">
        <v>150</v>
      </c>
      <c r="E5726" t="s">
        <v>41</v>
      </c>
      <c r="G5726">
        <v>566442.91440100002</v>
      </c>
      <c r="H5726">
        <v>0</v>
      </c>
      <c r="I5726" t="s">
        <v>5247</v>
      </c>
      <c r="J5726">
        <v>514948.104001</v>
      </c>
      <c r="K5726">
        <v>51494.810400000002</v>
      </c>
      <c r="L5726">
        <v>566442.91440100002</v>
      </c>
      <c r="M5726" t="s">
        <v>47</v>
      </c>
      <c r="N5726" t="s">
        <v>71</v>
      </c>
      <c r="O5726" t="s">
        <v>72</v>
      </c>
      <c r="Q5726">
        <v>1</v>
      </c>
      <c r="R5726" t="s">
        <v>50</v>
      </c>
      <c r="S5726">
        <v>41703.636363999998</v>
      </c>
      <c r="T5726" s="2">
        <v>0.01</v>
      </c>
      <c r="U5726">
        <v>10</v>
      </c>
      <c r="V5726">
        <v>4087.3733999999999</v>
      </c>
      <c r="W5726">
        <v>40873.733999999997</v>
      </c>
      <c r="X5726">
        <v>41286.6</v>
      </c>
      <c r="Y5726">
        <v>5201.4960000000001</v>
      </c>
      <c r="Z5726">
        <v>0</v>
      </c>
      <c r="AA5726">
        <v>1</v>
      </c>
      <c r="AB5726">
        <v>0</v>
      </c>
      <c r="AC5726" t="s">
        <v>4271</v>
      </c>
      <c r="AD5726" t="s">
        <v>52</v>
      </c>
      <c r="AE5726">
        <v>0</v>
      </c>
      <c r="AF5726" t="s">
        <v>4271</v>
      </c>
      <c r="AH5726" t="s">
        <v>152</v>
      </c>
      <c r="AI5726" t="s">
        <v>5252</v>
      </c>
    </row>
    <row r="5727" spans="1:35" hidden="1" x14ac:dyDescent="0.25">
      <c r="A5727" t="s">
        <v>5247</v>
      </c>
      <c r="B5727" t="s">
        <v>39</v>
      </c>
      <c r="C5727" t="s">
        <v>5263</v>
      </c>
      <c r="D5727" t="s">
        <v>150</v>
      </c>
      <c r="E5727" t="s">
        <v>41</v>
      </c>
      <c r="G5727">
        <v>566442.91440100002</v>
      </c>
      <c r="H5727">
        <v>0</v>
      </c>
      <c r="I5727" t="s">
        <v>5247</v>
      </c>
      <c r="J5727">
        <v>514948.104001</v>
      </c>
      <c r="K5727">
        <v>51494.810400000002</v>
      </c>
      <c r="L5727">
        <v>566442.91440100002</v>
      </c>
      <c r="M5727" t="s">
        <v>47</v>
      </c>
      <c r="N5727" t="s">
        <v>113</v>
      </c>
      <c r="O5727" t="s">
        <v>114</v>
      </c>
      <c r="Q5727">
        <v>1</v>
      </c>
      <c r="R5727" t="s">
        <v>50</v>
      </c>
      <c r="S5727">
        <v>41703.636363999998</v>
      </c>
      <c r="T5727" s="2">
        <v>0.01</v>
      </c>
      <c r="U5727">
        <v>10</v>
      </c>
      <c r="V5727">
        <v>4087.3733999999999</v>
      </c>
      <c r="W5727">
        <v>40873.733999999997</v>
      </c>
      <c r="X5727">
        <v>41286.6</v>
      </c>
      <c r="Y5727">
        <v>5201.4960000000001</v>
      </c>
      <c r="Z5727">
        <v>0</v>
      </c>
      <c r="AA5727">
        <v>1</v>
      </c>
      <c r="AB5727">
        <v>0</v>
      </c>
      <c r="AC5727" t="s">
        <v>4271</v>
      </c>
      <c r="AD5727" t="s">
        <v>52</v>
      </c>
      <c r="AE5727">
        <v>0</v>
      </c>
      <c r="AF5727" t="s">
        <v>4271</v>
      </c>
      <c r="AH5727" t="s">
        <v>152</v>
      </c>
      <c r="AI5727" t="s">
        <v>5252</v>
      </c>
    </row>
    <row r="5728" spans="1:35" hidden="1" x14ac:dyDescent="0.25">
      <c r="A5728" t="s">
        <v>5247</v>
      </c>
      <c r="B5728" t="s">
        <v>39</v>
      </c>
      <c r="C5728" t="s">
        <v>5263</v>
      </c>
      <c r="D5728" t="s">
        <v>150</v>
      </c>
      <c r="E5728" t="s">
        <v>41</v>
      </c>
      <c r="G5728">
        <v>566442.91440100002</v>
      </c>
      <c r="H5728">
        <v>0</v>
      </c>
      <c r="I5728" t="s">
        <v>5247</v>
      </c>
      <c r="J5728">
        <v>514948.104001</v>
      </c>
      <c r="K5728">
        <v>51494.810400000002</v>
      </c>
      <c r="L5728">
        <v>566442.91440100002</v>
      </c>
      <c r="M5728" t="s">
        <v>47</v>
      </c>
      <c r="N5728" t="s">
        <v>141</v>
      </c>
      <c r="O5728" t="s">
        <v>142</v>
      </c>
      <c r="Q5728">
        <v>10</v>
      </c>
      <c r="R5728" t="s">
        <v>44</v>
      </c>
      <c r="S5728">
        <v>6439.0909089999996</v>
      </c>
      <c r="T5728" s="2">
        <v>0.01</v>
      </c>
      <c r="U5728">
        <v>10</v>
      </c>
      <c r="V5728">
        <v>6310.9529999010001</v>
      </c>
      <c r="W5728">
        <v>63109.529999010003</v>
      </c>
      <c r="X5728">
        <v>63746.999999</v>
      </c>
      <c r="Y5728">
        <v>5201.4960000000001</v>
      </c>
      <c r="Z5728">
        <v>0</v>
      </c>
      <c r="AA5728">
        <v>1</v>
      </c>
      <c r="AB5728">
        <v>0</v>
      </c>
      <c r="AC5728" t="s">
        <v>4271</v>
      </c>
      <c r="AD5728" t="s">
        <v>52</v>
      </c>
      <c r="AE5728">
        <v>0</v>
      </c>
      <c r="AF5728" t="s">
        <v>4271</v>
      </c>
      <c r="AH5728" t="s">
        <v>152</v>
      </c>
      <c r="AI5728" t="s">
        <v>5252</v>
      </c>
    </row>
    <row r="5729" spans="1:35" hidden="1" x14ac:dyDescent="0.25">
      <c r="A5729" t="s">
        <v>5247</v>
      </c>
      <c r="B5729" t="s">
        <v>39</v>
      </c>
      <c r="C5729" t="s">
        <v>5263</v>
      </c>
      <c r="D5729" t="s">
        <v>150</v>
      </c>
      <c r="E5729" t="s">
        <v>41</v>
      </c>
      <c r="G5729">
        <v>566442.91440100002</v>
      </c>
      <c r="H5729">
        <v>0</v>
      </c>
      <c r="I5729" t="s">
        <v>5247</v>
      </c>
      <c r="J5729">
        <v>514948.104001</v>
      </c>
      <c r="K5729">
        <v>51494.810400000002</v>
      </c>
      <c r="L5729">
        <v>566442.91440100002</v>
      </c>
      <c r="M5729" t="s">
        <v>47</v>
      </c>
      <c r="N5729" t="s">
        <v>156</v>
      </c>
      <c r="O5729" t="s">
        <v>157</v>
      </c>
      <c r="Q5729">
        <v>5</v>
      </c>
      <c r="R5729" t="s">
        <v>44</v>
      </c>
      <c r="S5729">
        <v>6439.0909089999996</v>
      </c>
      <c r="T5729" s="2">
        <v>0.01</v>
      </c>
      <c r="U5729">
        <v>10</v>
      </c>
      <c r="V5729">
        <v>3155.4765000000002</v>
      </c>
      <c r="W5729">
        <v>31554.764999999999</v>
      </c>
      <c r="X5729">
        <v>31873.5</v>
      </c>
      <c r="Y5729">
        <v>5201.4960000000001</v>
      </c>
      <c r="Z5729">
        <v>0</v>
      </c>
      <c r="AA5729">
        <v>1</v>
      </c>
      <c r="AB5729">
        <v>0</v>
      </c>
      <c r="AC5729" t="s">
        <v>4271</v>
      </c>
      <c r="AD5729" t="s">
        <v>52</v>
      </c>
      <c r="AE5729">
        <v>0</v>
      </c>
      <c r="AF5729" t="s">
        <v>4271</v>
      </c>
      <c r="AH5729" t="s">
        <v>152</v>
      </c>
      <c r="AI5729" t="s">
        <v>5252</v>
      </c>
    </row>
    <row r="5730" spans="1:35" hidden="1" x14ac:dyDescent="0.25">
      <c r="A5730" t="s">
        <v>5247</v>
      </c>
      <c r="B5730" t="s">
        <v>39</v>
      </c>
      <c r="C5730" t="s">
        <v>5263</v>
      </c>
      <c r="D5730" t="s">
        <v>150</v>
      </c>
      <c r="E5730" t="s">
        <v>41</v>
      </c>
      <c r="G5730">
        <v>566442.91440100002</v>
      </c>
      <c r="H5730">
        <v>0</v>
      </c>
      <c r="I5730" t="s">
        <v>5247</v>
      </c>
      <c r="J5730">
        <v>514948.104001</v>
      </c>
      <c r="K5730">
        <v>51494.810400000002</v>
      </c>
      <c r="L5730">
        <v>566442.91440100002</v>
      </c>
      <c r="M5730" t="s">
        <v>47</v>
      </c>
      <c r="N5730" t="s">
        <v>3390</v>
      </c>
      <c r="O5730" t="s">
        <v>3391</v>
      </c>
      <c r="Q5730">
        <v>3</v>
      </c>
      <c r="R5730" t="s">
        <v>123</v>
      </c>
      <c r="S5730">
        <v>17331.818181999999</v>
      </c>
      <c r="T5730" s="2">
        <v>0.01</v>
      </c>
      <c r="U5730">
        <v>10</v>
      </c>
      <c r="V5730">
        <v>5096.074500099</v>
      </c>
      <c r="W5730">
        <v>50960.745000989999</v>
      </c>
      <c r="X5730">
        <v>51475.500001</v>
      </c>
      <c r="Y5730">
        <v>5201.4960000000001</v>
      </c>
      <c r="Z5730">
        <v>0</v>
      </c>
      <c r="AA5730">
        <v>1</v>
      </c>
      <c r="AB5730">
        <v>0</v>
      </c>
      <c r="AC5730" t="s">
        <v>4271</v>
      </c>
      <c r="AD5730" t="s">
        <v>52</v>
      </c>
      <c r="AE5730">
        <v>0</v>
      </c>
      <c r="AF5730" t="s">
        <v>4271</v>
      </c>
      <c r="AH5730" t="s">
        <v>152</v>
      </c>
      <c r="AI5730" t="s">
        <v>5252</v>
      </c>
    </row>
    <row r="5731" spans="1:35" hidden="1" x14ac:dyDescent="0.25">
      <c r="A5731" t="s">
        <v>5247</v>
      </c>
      <c r="B5731" t="s">
        <v>39</v>
      </c>
      <c r="C5731" t="s">
        <v>5263</v>
      </c>
      <c r="D5731" t="s">
        <v>150</v>
      </c>
      <c r="E5731" t="s">
        <v>41</v>
      </c>
      <c r="G5731">
        <v>566442.91440100002</v>
      </c>
      <c r="H5731">
        <v>0</v>
      </c>
      <c r="I5731" t="s">
        <v>5247</v>
      </c>
      <c r="J5731">
        <v>514948.104001</v>
      </c>
      <c r="K5731">
        <v>51494.810400000002</v>
      </c>
      <c r="L5731">
        <v>566442.91440100002</v>
      </c>
      <c r="M5731" t="s">
        <v>47</v>
      </c>
      <c r="N5731" t="s">
        <v>2226</v>
      </c>
      <c r="O5731" t="s">
        <v>2227</v>
      </c>
      <c r="Q5731">
        <v>2</v>
      </c>
      <c r="R5731" t="s">
        <v>123</v>
      </c>
      <c r="S5731">
        <v>42448.181817999997</v>
      </c>
      <c r="T5731" s="2">
        <v>0.01</v>
      </c>
      <c r="U5731">
        <v>10</v>
      </c>
      <c r="V5731">
        <v>8320.6926000000003</v>
      </c>
      <c r="W5731">
        <v>83206.926000000007</v>
      </c>
      <c r="X5731">
        <v>84047.4</v>
      </c>
      <c r="Y5731">
        <v>5201.4960000000001</v>
      </c>
      <c r="Z5731">
        <v>0</v>
      </c>
      <c r="AA5731">
        <v>1</v>
      </c>
      <c r="AB5731">
        <v>0</v>
      </c>
      <c r="AC5731" t="s">
        <v>4271</v>
      </c>
      <c r="AD5731" t="s">
        <v>52</v>
      </c>
      <c r="AE5731">
        <v>0</v>
      </c>
      <c r="AF5731" t="s">
        <v>4271</v>
      </c>
      <c r="AH5731" t="s">
        <v>152</v>
      </c>
      <c r="AI5731" t="s">
        <v>5252</v>
      </c>
    </row>
    <row r="5732" spans="1:35" hidden="1" x14ac:dyDescent="0.25">
      <c r="A5732" t="s">
        <v>5247</v>
      </c>
      <c r="B5732" t="s">
        <v>39</v>
      </c>
      <c r="C5732" t="s">
        <v>5264</v>
      </c>
      <c r="D5732" t="s">
        <v>2235</v>
      </c>
      <c r="E5732" t="s">
        <v>41</v>
      </c>
      <c r="G5732">
        <v>1335208.6439990001</v>
      </c>
      <c r="H5732">
        <v>0</v>
      </c>
      <c r="I5732" t="s">
        <v>5247</v>
      </c>
      <c r="J5732">
        <v>1213826.039999</v>
      </c>
      <c r="K5732">
        <v>121382.60400000001</v>
      </c>
      <c r="L5732">
        <v>1335208.6439990001</v>
      </c>
      <c r="M5732" t="s">
        <v>47</v>
      </c>
      <c r="N5732" t="s">
        <v>3075</v>
      </c>
      <c r="O5732" t="s">
        <v>3076</v>
      </c>
      <c r="Q5732">
        <v>0</v>
      </c>
      <c r="R5732" t="s">
        <v>67</v>
      </c>
      <c r="S5732">
        <v>509372.727273</v>
      </c>
      <c r="T5732" s="2">
        <v>0.02</v>
      </c>
      <c r="U5732">
        <v>10</v>
      </c>
      <c r="V5732">
        <v>0</v>
      </c>
      <c r="W5732">
        <v>0</v>
      </c>
      <c r="X5732">
        <v>0</v>
      </c>
      <c r="Y5732">
        <v>12260.869091</v>
      </c>
      <c r="Z5732">
        <v>0</v>
      </c>
      <c r="AA5732">
        <v>1</v>
      </c>
      <c r="AB5732">
        <v>0</v>
      </c>
      <c r="AC5732" t="s">
        <v>5265</v>
      </c>
      <c r="AD5732" t="s">
        <v>52</v>
      </c>
      <c r="AE5732">
        <v>0</v>
      </c>
      <c r="AF5732" t="s">
        <v>5265</v>
      </c>
      <c r="AH5732" t="s">
        <v>2237</v>
      </c>
      <c r="AI5732" t="s">
        <v>3416</v>
      </c>
    </row>
    <row r="5733" spans="1:35" hidden="1" x14ac:dyDescent="0.25">
      <c r="A5733" t="s">
        <v>5247</v>
      </c>
      <c r="B5733" t="s">
        <v>39</v>
      </c>
      <c r="C5733" t="s">
        <v>5264</v>
      </c>
      <c r="D5733" t="s">
        <v>2235</v>
      </c>
      <c r="E5733" t="s">
        <v>41</v>
      </c>
      <c r="G5733">
        <v>1335208.6439990001</v>
      </c>
      <c r="H5733">
        <v>0</v>
      </c>
      <c r="I5733" t="s">
        <v>5247</v>
      </c>
      <c r="J5733">
        <v>1213826.039999</v>
      </c>
      <c r="K5733">
        <v>121382.60400000001</v>
      </c>
      <c r="L5733">
        <v>1335208.6439990001</v>
      </c>
      <c r="M5733" t="s">
        <v>47</v>
      </c>
      <c r="N5733" t="s">
        <v>3396</v>
      </c>
      <c r="O5733" t="s">
        <v>3397</v>
      </c>
      <c r="Q5733">
        <v>0</v>
      </c>
      <c r="R5733" t="s">
        <v>67</v>
      </c>
      <c r="S5733">
        <v>194226.36363599999</v>
      </c>
      <c r="T5733" s="2">
        <v>0.02</v>
      </c>
      <c r="U5733">
        <v>10</v>
      </c>
      <c r="V5733">
        <v>0</v>
      </c>
      <c r="W5733">
        <v>0</v>
      </c>
      <c r="X5733">
        <v>0</v>
      </c>
      <c r="Y5733">
        <v>12260.869091</v>
      </c>
      <c r="Z5733">
        <v>0</v>
      </c>
      <c r="AA5733">
        <v>1</v>
      </c>
      <c r="AB5733">
        <v>0</v>
      </c>
      <c r="AC5733" t="s">
        <v>5265</v>
      </c>
      <c r="AD5733" t="s">
        <v>52</v>
      </c>
      <c r="AE5733">
        <v>0</v>
      </c>
      <c r="AF5733" t="s">
        <v>5265</v>
      </c>
      <c r="AH5733" t="s">
        <v>2237</v>
      </c>
      <c r="AI5733" t="s">
        <v>3416</v>
      </c>
    </row>
    <row r="5734" spans="1:35" hidden="1" x14ac:dyDescent="0.25">
      <c r="A5734" t="s">
        <v>5247</v>
      </c>
      <c r="B5734" t="s">
        <v>39</v>
      </c>
      <c r="C5734" t="s">
        <v>5264</v>
      </c>
      <c r="D5734" t="s">
        <v>2235</v>
      </c>
      <c r="E5734" t="s">
        <v>41</v>
      </c>
      <c r="G5734">
        <v>1335208.6439990001</v>
      </c>
      <c r="H5734">
        <v>0</v>
      </c>
      <c r="I5734" t="s">
        <v>5247</v>
      </c>
      <c r="J5734">
        <v>1213826.039999</v>
      </c>
      <c r="K5734">
        <v>121382.60400000001</v>
      </c>
      <c r="L5734">
        <v>1335208.6439990001</v>
      </c>
      <c r="M5734" t="s">
        <v>47</v>
      </c>
      <c r="N5734" t="s">
        <v>113</v>
      </c>
      <c r="O5734" t="s">
        <v>114</v>
      </c>
      <c r="Q5734">
        <v>3</v>
      </c>
      <c r="R5734" t="s">
        <v>67</v>
      </c>
      <c r="S5734">
        <v>208518.18181800001</v>
      </c>
      <c r="T5734" s="2">
        <v>0.02</v>
      </c>
      <c r="U5734">
        <v>10</v>
      </c>
      <c r="V5734">
        <v>60691.301999955002</v>
      </c>
      <c r="W5734">
        <v>606913.01999954996</v>
      </c>
      <c r="X5734">
        <v>613043.45454499999</v>
      </c>
      <c r="Y5734">
        <v>12260.869091</v>
      </c>
      <c r="Z5734">
        <v>0</v>
      </c>
      <c r="AA5734">
        <v>1</v>
      </c>
      <c r="AB5734">
        <v>0</v>
      </c>
      <c r="AC5734" t="s">
        <v>5265</v>
      </c>
      <c r="AD5734" t="s">
        <v>52</v>
      </c>
      <c r="AE5734">
        <v>0</v>
      </c>
      <c r="AF5734" t="s">
        <v>5265</v>
      </c>
      <c r="AH5734" t="s">
        <v>2237</v>
      </c>
      <c r="AI5734" t="s">
        <v>3416</v>
      </c>
    </row>
    <row r="5735" spans="1:35" hidden="1" x14ac:dyDescent="0.25">
      <c r="A5735" t="s">
        <v>5247</v>
      </c>
      <c r="B5735" t="s">
        <v>39</v>
      </c>
      <c r="C5735" t="s">
        <v>5264</v>
      </c>
      <c r="D5735" t="s">
        <v>2235</v>
      </c>
      <c r="E5735" t="s">
        <v>41</v>
      </c>
      <c r="G5735">
        <v>1335208.6439990001</v>
      </c>
      <c r="H5735">
        <v>0</v>
      </c>
      <c r="I5735" t="s">
        <v>5247</v>
      </c>
      <c r="J5735">
        <v>1213826.039999</v>
      </c>
      <c r="K5735">
        <v>121382.60400000001</v>
      </c>
      <c r="L5735">
        <v>1335208.6439990001</v>
      </c>
      <c r="M5735" t="s">
        <v>47</v>
      </c>
      <c r="N5735" t="s">
        <v>280</v>
      </c>
      <c r="O5735" t="s">
        <v>281</v>
      </c>
      <c r="Q5735">
        <v>2</v>
      </c>
      <c r="R5735" t="s">
        <v>67</v>
      </c>
      <c r="S5735">
        <v>208518.18181800001</v>
      </c>
      <c r="T5735" s="2">
        <v>0.02</v>
      </c>
      <c r="U5735">
        <v>10</v>
      </c>
      <c r="V5735">
        <v>40460.867999937</v>
      </c>
      <c r="W5735">
        <v>404608.67999937001</v>
      </c>
      <c r="X5735">
        <v>408695.63636300003</v>
      </c>
      <c r="Y5735">
        <v>12260.869091</v>
      </c>
      <c r="Z5735">
        <v>0</v>
      </c>
      <c r="AA5735">
        <v>1</v>
      </c>
      <c r="AB5735">
        <v>0</v>
      </c>
      <c r="AC5735" t="s">
        <v>5265</v>
      </c>
      <c r="AD5735" t="s">
        <v>52</v>
      </c>
      <c r="AE5735">
        <v>0</v>
      </c>
      <c r="AF5735" t="s">
        <v>5265</v>
      </c>
      <c r="AH5735" t="s">
        <v>2237</v>
      </c>
      <c r="AI5735" t="s">
        <v>3416</v>
      </c>
    </row>
    <row r="5736" spans="1:35" hidden="1" x14ac:dyDescent="0.25">
      <c r="A5736" t="s">
        <v>5247</v>
      </c>
      <c r="B5736" t="s">
        <v>39</v>
      </c>
      <c r="C5736" t="s">
        <v>5264</v>
      </c>
      <c r="D5736" t="s">
        <v>2235</v>
      </c>
      <c r="E5736" t="s">
        <v>41</v>
      </c>
      <c r="G5736">
        <v>1335208.6439990001</v>
      </c>
      <c r="H5736">
        <v>0</v>
      </c>
      <c r="I5736" t="s">
        <v>5247</v>
      </c>
      <c r="J5736">
        <v>1213826.039999</v>
      </c>
      <c r="K5736">
        <v>121382.60400000001</v>
      </c>
      <c r="L5736">
        <v>1335208.6439990001</v>
      </c>
      <c r="M5736" t="s">
        <v>47</v>
      </c>
      <c r="N5736" t="s">
        <v>57</v>
      </c>
      <c r="O5736" t="s">
        <v>58</v>
      </c>
      <c r="Q5736">
        <v>1</v>
      </c>
      <c r="R5736" t="s">
        <v>67</v>
      </c>
      <c r="S5736">
        <v>208518.18181800001</v>
      </c>
      <c r="T5736" s="2">
        <v>0.02</v>
      </c>
      <c r="U5736">
        <v>10</v>
      </c>
      <c r="V5736">
        <v>20230.434000017998</v>
      </c>
      <c r="W5736">
        <v>202304.34000018</v>
      </c>
      <c r="X5736">
        <v>204347.81818199999</v>
      </c>
      <c r="Y5736">
        <v>12260.869091</v>
      </c>
      <c r="Z5736">
        <v>0</v>
      </c>
      <c r="AA5736">
        <v>1</v>
      </c>
      <c r="AB5736">
        <v>0</v>
      </c>
      <c r="AC5736" t="s">
        <v>5265</v>
      </c>
      <c r="AD5736" t="s">
        <v>52</v>
      </c>
      <c r="AE5736">
        <v>0</v>
      </c>
      <c r="AF5736" t="s">
        <v>5265</v>
      </c>
      <c r="AH5736" t="s">
        <v>2237</v>
      </c>
      <c r="AI5736" t="s">
        <v>3416</v>
      </c>
    </row>
    <row r="5737" spans="1:35" hidden="1" x14ac:dyDescent="0.25">
      <c r="A5737" t="s">
        <v>5247</v>
      </c>
      <c r="B5737" t="s">
        <v>39</v>
      </c>
      <c r="C5737" t="s">
        <v>5266</v>
      </c>
      <c r="D5737" t="s">
        <v>5267</v>
      </c>
      <c r="E5737" t="s">
        <v>41</v>
      </c>
      <c r="G5737">
        <v>227076.300002</v>
      </c>
      <c r="H5737">
        <v>0</v>
      </c>
      <c r="I5737" t="s">
        <v>5247</v>
      </c>
      <c r="J5737">
        <v>206433.00000199999</v>
      </c>
      <c r="K5737">
        <v>20643.3</v>
      </c>
      <c r="L5737">
        <v>227076.300002</v>
      </c>
      <c r="M5737" t="s">
        <v>47</v>
      </c>
      <c r="N5737" t="s">
        <v>280</v>
      </c>
      <c r="O5737" t="s">
        <v>281</v>
      </c>
      <c r="Q5737">
        <v>3</v>
      </c>
      <c r="R5737" t="s">
        <v>50</v>
      </c>
      <c r="S5737">
        <v>41703.636363999998</v>
      </c>
      <c r="T5737" s="2">
        <v>0.01</v>
      </c>
      <c r="U5737">
        <v>10</v>
      </c>
      <c r="V5737">
        <v>12385.9800001</v>
      </c>
      <c r="W5737">
        <v>123859.800001</v>
      </c>
      <c r="X5737">
        <v>123859.800001</v>
      </c>
      <c r="Y5737">
        <v>0</v>
      </c>
      <c r="Z5737">
        <v>0</v>
      </c>
      <c r="AA5737">
        <v>0</v>
      </c>
      <c r="AB5737">
        <v>0</v>
      </c>
      <c r="AC5737" t="s">
        <v>5268</v>
      </c>
      <c r="AD5737" t="s">
        <v>52</v>
      </c>
      <c r="AE5737">
        <v>0</v>
      </c>
      <c r="AF5737" t="s">
        <v>5268</v>
      </c>
      <c r="AH5737" t="s">
        <v>5269</v>
      </c>
      <c r="AI5737" t="s">
        <v>3860</v>
      </c>
    </row>
    <row r="5738" spans="1:35" hidden="1" x14ac:dyDescent="0.25">
      <c r="A5738" t="s">
        <v>5247</v>
      </c>
      <c r="B5738" t="s">
        <v>39</v>
      </c>
      <c r="C5738" t="s">
        <v>5266</v>
      </c>
      <c r="D5738" t="s">
        <v>5267</v>
      </c>
      <c r="E5738" t="s">
        <v>41</v>
      </c>
      <c r="G5738">
        <v>227076.300002</v>
      </c>
      <c r="H5738">
        <v>0</v>
      </c>
      <c r="I5738" t="s">
        <v>5247</v>
      </c>
      <c r="J5738">
        <v>206433.00000199999</v>
      </c>
      <c r="K5738">
        <v>20643.3</v>
      </c>
      <c r="L5738">
        <v>227076.300002</v>
      </c>
      <c r="M5738" t="s">
        <v>47</v>
      </c>
      <c r="N5738" t="s">
        <v>55</v>
      </c>
      <c r="O5738" t="s">
        <v>56</v>
      </c>
      <c r="Q5738">
        <v>1</v>
      </c>
      <c r="R5738" t="s">
        <v>50</v>
      </c>
      <c r="S5738">
        <v>41703.636363999998</v>
      </c>
      <c r="T5738" s="2">
        <v>0.01</v>
      </c>
      <c r="U5738">
        <v>10</v>
      </c>
      <c r="V5738">
        <v>4128.66</v>
      </c>
      <c r="W5738">
        <v>41286.6</v>
      </c>
      <c r="X5738">
        <v>41286.6</v>
      </c>
      <c r="Y5738">
        <v>0</v>
      </c>
      <c r="Z5738">
        <v>0</v>
      </c>
      <c r="AA5738">
        <v>0</v>
      </c>
      <c r="AB5738">
        <v>0</v>
      </c>
      <c r="AC5738" t="s">
        <v>5268</v>
      </c>
      <c r="AD5738" t="s">
        <v>52</v>
      </c>
      <c r="AE5738">
        <v>0</v>
      </c>
      <c r="AF5738" t="s">
        <v>5268</v>
      </c>
      <c r="AH5738" t="s">
        <v>5269</v>
      </c>
      <c r="AI5738" t="s">
        <v>3860</v>
      </c>
    </row>
    <row r="5739" spans="1:35" hidden="1" x14ac:dyDescent="0.25">
      <c r="A5739" t="s">
        <v>5247</v>
      </c>
      <c r="B5739" t="s">
        <v>39</v>
      </c>
      <c r="C5739" t="s">
        <v>5266</v>
      </c>
      <c r="D5739" t="s">
        <v>5267</v>
      </c>
      <c r="E5739" t="s">
        <v>41</v>
      </c>
      <c r="G5739">
        <v>227076.300002</v>
      </c>
      <c r="H5739">
        <v>0</v>
      </c>
      <c r="I5739" t="s">
        <v>5247</v>
      </c>
      <c r="J5739">
        <v>206433.00000199999</v>
      </c>
      <c r="K5739">
        <v>20643.3</v>
      </c>
      <c r="L5739">
        <v>227076.300002</v>
      </c>
      <c r="M5739" t="s">
        <v>47</v>
      </c>
      <c r="N5739" t="s">
        <v>111</v>
      </c>
      <c r="O5739" t="s">
        <v>112</v>
      </c>
      <c r="Q5739">
        <v>1</v>
      </c>
      <c r="R5739" t="s">
        <v>50</v>
      </c>
      <c r="S5739">
        <v>41703.636363999998</v>
      </c>
      <c r="T5739" s="2">
        <v>0.01</v>
      </c>
      <c r="U5739">
        <v>10</v>
      </c>
      <c r="V5739">
        <v>4128.66</v>
      </c>
      <c r="W5739">
        <v>41286.6</v>
      </c>
      <c r="X5739">
        <v>41286.6</v>
      </c>
      <c r="Y5739">
        <v>0</v>
      </c>
      <c r="Z5739">
        <v>0</v>
      </c>
      <c r="AA5739">
        <v>0</v>
      </c>
      <c r="AB5739">
        <v>0</v>
      </c>
      <c r="AC5739" t="s">
        <v>5268</v>
      </c>
      <c r="AD5739" t="s">
        <v>52</v>
      </c>
      <c r="AE5739">
        <v>0</v>
      </c>
      <c r="AF5739" t="s">
        <v>5268</v>
      </c>
      <c r="AH5739" t="s">
        <v>5269</v>
      </c>
      <c r="AI5739" t="s">
        <v>3860</v>
      </c>
    </row>
    <row r="5740" spans="1:35" hidden="1" x14ac:dyDescent="0.25">
      <c r="A5740" t="s">
        <v>5247</v>
      </c>
      <c r="B5740" t="s">
        <v>39</v>
      </c>
      <c r="C5740" t="s">
        <v>5270</v>
      </c>
      <c r="D5740" t="s">
        <v>2877</v>
      </c>
      <c r="E5740" t="s">
        <v>41</v>
      </c>
      <c r="G5740">
        <v>52877.879998999997</v>
      </c>
      <c r="H5740">
        <v>0</v>
      </c>
      <c r="I5740" t="s">
        <v>5247</v>
      </c>
      <c r="J5740">
        <v>48070.799999000003</v>
      </c>
      <c r="K5740">
        <v>4807.08</v>
      </c>
      <c r="L5740">
        <v>52877.879998999997</v>
      </c>
      <c r="M5740" t="s">
        <v>47</v>
      </c>
      <c r="N5740" t="s">
        <v>177</v>
      </c>
      <c r="O5740" t="s">
        <v>178</v>
      </c>
      <c r="Q5740">
        <v>3</v>
      </c>
      <c r="R5740" t="s">
        <v>123</v>
      </c>
      <c r="S5740">
        <v>16185.454545000001</v>
      </c>
      <c r="T5740" s="2">
        <v>0.01</v>
      </c>
      <c r="U5740">
        <v>10</v>
      </c>
      <c r="V5740">
        <v>4807.0799999000001</v>
      </c>
      <c r="W5740">
        <v>48070.799999000003</v>
      </c>
      <c r="X5740">
        <v>48070.799999000003</v>
      </c>
      <c r="Y5740">
        <v>0</v>
      </c>
      <c r="Z5740">
        <v>0</v>
      </c>
      <c r="AA5740">
        <v>0</v>
      </c>
      <c r="AB5740">
        <v>0</v>
      </c>
      <c r="AC5740" t="s">
        <v>4181</v>
      </c>
      <c r="AD5740" t="s">
        <v>52</v>
      </c>
      <c r="AE5740">
        <v>0</v>
      </c>
      <c r="AF5740" t="s">
        <v>4181</v>
      </c>
      <c r="AH5740" t="s">
        <v>2879</v>
      </c>
      <c r="AI5740" t="s">
        <v>5271</v>
      </c>
    </row>
    <row r="5741" spans="1:35" hidden="1" x14ac:dyDescent="0.25">
      <c r="A5741" t="s">
        <v>5247</v>
      </c>
      <c r="B5741" t="s">
        <v>39</v>
      </c>
      <c r="C5741" t="s">
        <v>5272</v>
      </c>
      <c r="D5741" t="s">
        <v>206</v>
      </c>
      <c r="E5741" t="s">
        <v>41</v>
      </c>
      <c r="G5741">
        <v>584642.52000300004</v>
      </c>
      <c r="H5741">
        <v>0</v>
      </c>
      <c r="I5741" t="s">
        <v>5247</v>
      </c>
      <c r="J5741">
        <v>531493.20000299998</v>
      </c>
      <c r="K5741">
        <v>53149.32</v>
      </c>
      <c r="L5741">
        <v>584642.52000300004</v>
      </c>
      <c r="M5741" t="s">
        <v>47</v>
      </c>
      <c r="N5741" t="s">
        <v>280</v>
      </c>
      <c r="O5741" t="s">
        <v>281</v>
      </c>
      <c r="Q5741">
        <v>2</v>
      </c>
      <c r="R5741" t="s">
        <v>50</v>
      </c>
      <c r="S5741">
        <v>41703.636363999998</v>
      </c>
      <c r="T5741" s="2">
        <v>0.02</v>
      </c>
      <c r="U5741">
        <v>10</v>
      </c>
      <c r="V5741">
        <v>8173.9127273000004</v>
      </c>
      <c r="W5741">
        <v>81739.127273000006</v>
      </c>
      <c r="X5741">
        <v>81739.127273000006</v>
      </c>
      <c r="Y5741">
        <v>0</v>
      </c>
      <c r="Z5741">
        <v>0</v>
      </c>
      <c r="AA5741">
        <v>0</v>
      </c>
      <c r="AB5741">
        <v>0</v>
      </c>
      <c r="AC5741" t="s">
        <v>4035</v>
      </c>
      <c r="AD5741" t="s">
        <v>52</v>
      </c>
      <c r="AE5741">
        <v>0</v>
      </c>
      <c r="AF5741" t="s">
        <v>4035</v>
      </c>
      <c r="AH5741" t="s">
        <v>208</v>
      </c>
      <c r="AI5741" t="s">
        <v>5273</v>
      </c>
    </row>
    <row r="5742" spans="1:35" hidden="1" x14ac:dyDescent="0.25">
      <c r="A5742" t="s">
        <v>5247</v>
      </c>
      <c r="B5742" t="s">
        <v>39</v>
      </c>
      <c r="C5742" t="s">
        <v>5272</v>
      </c>
      <c r="D5742" t="s">
        <v>206</v>
      </c>
      <c r="E5742" t="s">
        <v>41</v>
      </c>
      <c r="G5742">
        <v>584642.52000300004</v>
      </c>
      <c r="H5742">
        <v>0</v>
      </c>
      <c r="I5742" t="s">
        <v>5247</v>
      </c>
      <c r="J5742">
        <v>531493.20000299998</v>
      </c>
      <c r="K5742">
        <v>53149.32</v>
      </c>
      <c r="L5742">
        <v>584642.52000300004</v>
      </c>
      <c r="M5742" t="s">
        <v>47</v>
      </c>
      <c r="N5742" t="s">
        <v>96</v>
      </c>
      <c r="O5742" t="s">
        <v>97</v>
      </c>
      <c r="Q5742">
        <v>1</v>
      </c>
      <c r="R5742" t="s">
        <v>50</v>
      </c>
      <c r="S5742">
        <v>41703.636363999998</v>
      </c>
      <c r="T5742" s="2">
        <v>0.02</v>
      </c>
      <c r="U5742">
        <v>10</v>
      </c>
      <c r="V5742">
        <v>4086.9563637000001</v>
      </c>
      <c r="W5742">
        <v>40869.563636999999</v>
      </c>
      <c r="X5742">
        <v>40869.563636999999</v>
      </c>
      <c r="Y5742">
        <v>0</v>
      </c>
      <c r="Z5742">
        <v>0</v>
      </c>
      <c r="AA5742">
        <v>0</v>
      </c>
      <c r="AB5742">
        <v>0</v>
      </c>
      <c r="AC5742" t="s">
        <v>4035</v>
      </c>
      <c r="AD5742" t="s">
        <v>52</v>
      </c>
      <c r="AE5742">
        <v>0</v>
      </c>
      <c r="AF5742" t="s">
        <v>4035</v>
      </c>
      <c r="AH5742" t="s">
        <v>208</v>
      </c>
      <c r="AI5742" t="s">
        <v>5273</v>
      </c>
    </row>
    <row r="5743" spans="1:35" hidden="1" x14ac:dyDescent="0.25">
      <c r="A5743" t="s">
        <v>5247</v>
      </c>
      <c r="B5743" t="s">
        <v>39</v>
      </c>
      <c r="C5743" t="s">
        <v>5272</v>
      </c>
      <c r="D5743" t="s">
        <v>206</v>
      </c>
      <c r="E5743" t="s">
        <v>41</v>
      </c>
      <c r="G5743">
        <v>584642.52000300004</v>
      </c>
      <c r="H5743">
        <v>0</v>
      </c>
      <c r="I5743" t="s">
        <v>5247</v>
      </c>
      <c r="J5743">
        <v>531493.20000299998</v>
      </c>
      <c r="K5743">
        <v>53149.32</v>
      </c>
      <c r="L5743">
        <v>584642.52000300004</v>
      </c>
      <c r="M5743" t="s">
        <v>47</v>
      </c>
      <c r="N5743" t="s">
        <v>806</v>
      </c>
      <c r="O5743" t="s">
        <v>807</v>
      </c>
      <c r="Q5743">
        <v>1</v>
      </c>
      <c r="R5743" t="s">
        <v>50</v>
      </c>
      <c r="S5743">
        <v>41703.636363999998</v>
      </c>
      <c r="T5743" s="2">
        <v>0.02</v>
      </c>
      <c r="U5743">
        <v>10</v>
      </c>
      <c r="V5743">
        <v>4086.9563637000001</v>
      </c>
      <c r="W5743">
        <v>40869.563636999999</v>
      </c>
      <c r="X5743">
        <v>40869.563636999999</v>
      </c>
      <c r="Y5743">
        <v>0</v>
      </c>
      <c r="Z5743">
        <v>0</v>
      </c>
      <c r="AA5743">
        <v>0</v>
      </c>
      <c r="AB5743">
        <v>0</v>
      </c>
      <c r="AC5743" t="s">
        <v>4035</v>
      </c>
      <c r="AD5743" t="s">
        <v>52</v>
      </c>
      <c r="AE5743">
        <v>0</v>
      </c>
      <c r="AF5743" t="s">
        <v>4035</v>
      </c>
      <c r="AH5743" t="s">
        <v>208</v>
      </c>
      <c r="AI5743" t="s">
        <v>5273</v>
      </c>
    </row>
    <row r="5744" spans="1:35" hidden="1" x14ac:dyDescent="0.25">
      <c r="A5744" t="s">
        <v>5247</v>
      </c>
      <c r="B5744" t="s">
        <v>39</v>
      </c>
      <c r="C5744" t="s">
        <v>5272</v>
      </c>
      <c r="D5744" t="s">
        <v>206</v>
      </c>
      <c r="E5744" t="s">
        <v>41</v>
      </c>
      <c r="G5744">
        <v>584642.52000300004</v>
      </c>
      <c r="H5744">
        <v>0</v>
      </c>
      <c r="I5744" t="s">
        <v>5247</v>
      </c>
      <c r="J5744">
        <v>531493.20000299998</v>
      </c>
      <c r="K5744">
        <v>53149.32</v>
      </c>
      <c r="L5744">
        <v>584642.52000300004</v>
      </c>
      <c r="M5744" t="s">
        <v>47</v>
      </c>
      <c r="N5744" t="s">
        <v>48</v>
      </c>
      <c r="O5744" t="s">
        <v>49</v>
      </c>
      <c r="Q5744">
        <v>1</v>
      </c>
      <c r="R5744" t="s">
        <v>50</v>
      </c>
      <c r="S5744">
        <v>41703.636363999998</v>
      </c>
      <c r="T5744" s="2">
        <v>0.02</v>
      </c>
      <c r="U5744">
        <v>10</v>
      </c>
      <c r="V5744">
        <v>4086.9563637000001</v>
      </c>
      <c r="W5744">
        <v>40869.563636999999</v>
      </c>
      <c r="X5744">
        <v>40869.563636999999</v>
      </c>
      <c r="Y5744">
        <v>0</v>
      </c>
      <c r="Z5744">
        <v>0</v>
      </c>
      <c r="AA5744">
        <v>0</v>
      </c>
      <c r="AB5744">
        <v>0</v>
      </c>
      <c r="AC5744" t="s">
        <v>4035</v>
      </c>
      <c r="AD5744" t="s">
        <v>52</v>
      </c>
      <c r="AE5744">
        <v>0</v>
      </c>
      <c r="AF5744" t="s">
        <v>4035</v>
      </c>
      <c r="AH5744" t="s">
        <v>208</v>
      </c>
      <c r="AI5744" t="s">
        <v>5273</v>
      </c>
    </row>
    <row r="5745" spans="1:35" hidden="1" x14ac:dyDescent="0.25">
      <c r="A5745" t="s">
        <v>5247</v>
      </c>
      <c r="B5745" t="s">
        <v>39</v>
      </c>
      <c r="C5745" t="s">
        <v>5272</v>
      </c>
      <c r="D5745" t="s">
        <v>206</v>
      </c>
      <c r="E5745" t="s">
        <v>41</v>
      </c>
      <c r="G5745">
        <v>584642.52000300004</v>
      </c>
      <c r="H5745">
        <v>0</v>
      </c>
      <c r="I5745" t="s">
        <v>5247</v>
      </c>
      <c r="J5745">
        <v>531493.20000299998</v>
      </c>
      <c r="K5745">
        <v>53149.32</v>
      </c>
      <c r="L5745">
        <v>584642.52000300004</v>
      </c>
      <c r="M5745" t="s">
        <v>47</v>
      </c>
      <c r="N5745" t="s">
        <v>55</v>
      </c>
      <c r="O5745" t="s">
        <v>56</v>
      </c>
      <c r="Q5745">
        <v>2</v>
      </c>
      <c r="R5745" t="s">
        <v>50</v>
      </c>
      <c r="S5745">
        <v>41703.636363999998</v>
      </c>
      <c r="T5745" s="2">
        <v>0.02</v>
      </c>
      <c r="U5745">
        <v>10</v>
      </c>
      <c r="V5745">
        <v>8173.9127273000004</v>
      </c>
      <c r="W5745">
        <v>81739.127273000006</v>
      </c>
      <c r="X5745">
        <v>81739.127273000006</v>
      </c>
      <c r="Y5745">
        <v>0</v>
      </c>
      <c r="Z5745">
        <v>0</v>
      </c>
      <c r="AA5745">
        <v>0</v>
      </c>
      <c r="AB5745">
        <v>0</v>
      </c>
      <c r="AC5745" t="s">
        <v>4035</v>
      </c>
      <c r="AD5745" t="s">
        <v>52</v>
      </c>
      <c r="AE5745">
        <v>0</v>
      </c>
      <c r="AF5745" t="s">
        <v>4035</v>
      </c>
      <c r="AH5745" t="s">
        <v>208</v>
      </c>
      <c r="AI5745" t="s">
        <v>5273</v>
      </c>
    </row>
    <row r="5746" spans="1:35" hidden="1" x14ac:dyDescent="0.25">
      <c r="A5746" t="s">
        <v>5247</v>
      </c>
      <c r="B5746" t="s">
        <v>39</v>
      </c>
      <c r="C5746" t="s">
        <v>5272</v>
      </c>
      <c r="D5746" t="s">
        <v>206</v>
      </c>
      <c r="E5746" t="s">
        <v>41</v>
      </c>
      <c r="G5746">
        <v>584642.52000300004</v>
      </c>
      <c r="H5746">
        <v>0</v>
      </c>
      <c r="I5746" t="s">
        <v>5247</v>
      </c>
      <c r="J5746">
        <v>531493.20000299998</v>
      </c>
      <c r="K5746">
        <v>53149.32</v>
      </c>
      <c r="L5746">
        <v>584642.52000300004</v>
      </c>
      <c r="M5746" t="s">
        <v>47</v>
      </c>
      <c r="N5746" t="s">
        <v>111</v>
      </c>
      <c r="O5746" t="s">
        <v>112</v>
      </c>
      <c r="Q5746">
        <v>1</v>
      </c>
      <c r="R5746" t="s">
        <v>50</v>
      </c>
      <c r="S5746">
        <v>41703.636363999998</v>
      </c>
      <c r="T5746" s="2">
        <v>0.02</v>
      </c>
      <c r="U5746">
        <v>10</v>
      </c>
      <c r="V5746">
        <v>4086.9563637000001</v>
      </c>
      <c r="W5746">
        <v>40869.563636999999</v>
      </c>
      <c r="X5746">
        <v>40869.563636999999</v>
      </c>
      <c r="Y5746">
        <v>0</v>
      </c>
      <c r="Z5746">
        <v>0</v>
      </c>
      <c r="AA5746">
        <v>0</v>
      </c>
      <c r="AB5746">
        <v>0</v>
      </c>
      <c r="AC5746" t="s">
        <v>4035</v>
      </c>
      <c r="AD5746" t="s">
        <v>52</v>
      </c>
      <c r="AE5746">
        <v>0</v>
      </c>
      <c r="AF5746" t="s">
        <v>4035</v>
      </c>
      <c r="AH5746" t="s">
        <v>208</v>
      </c>
      <c r="AI5746" t="s">
        <v>5273</v>
      </c>
    </row>
    <row r="5747" spans="1:35" hidden="1" x14ac:dyDescent="0.25">
      <c r="A5747" t="s">
        <v>5247</v>
      </c>
      <c r="B5747" t="s">
        <v>39</v>
      </c>
      <c r="C5747" t="s">
        <v>5272</v>
      </c>
      <c r="D5747" t="s">
        <v>206</v>
      </c>
      <c r="E5747" t="s">
        <v>41</v>
      </c>
      <c r="G5747">
        <v>584642.52000300004</v>
      </c>
      <c r="H5747">
        <v>0</v>
      </c>
      <c r="I5747" t="s">
        <v>5247</v>
      </c>
      <c r="J5747">
        <v>531493.20000299998</v>
      </c>
      <c r="K5747">
        <v>53149.32</v>
      </c>
      <c r="L5747">
        <v>584642.52000300004</v>
      </c>
      <c r="M5747" t="s">
        <v>47</v>
      </c>
      <c r="N5747" t="s">
        <v>71</v>
      </c>
      <c r="O5747" t="s">
        <v>72</v>
      </c>
      <c r="Q5747">
        <v>1</v>
      </c>
      <c r="R5747" t="s">
        <v>50</v>
      </c>
      <c r="S5747">
        <v>41703.636363999998</v>
      </c>
      <c r="T5747" s="2">
        <v>0.02</v>
      </c>
      <c r="U5747">
        <v>10</v>
      </c>
      <c r="V5747">
        <v>4086.9563637000001</v>
      </c>
      <c r="W5747">
        <v>40869.563636999999</v>
      </c>
      <c r="X5747">
        <v>40869.563636999999</v>
      </c>
      <c r="Y5747">
        <v>0</v>
      </c>
      <c r="Z5747">
        <v>0</v>
      </c>
      <c r="AA5747">
        <v>0</v>
      </c>
      <c r="AB5747">
        <v>0</v>
      </c>
      <c r="AC5747" t="s">
        <v>4035</v>
      </c>
      <c r="AD5747" t="s">
        <v>52</v>
      </c>
      <c r="AE5747">
        <v>0</v>
      </c>
      <c r="AF5747" t="s">
        <v>4035</v>
      </c>
      <c r="AH5747" t="s">
        <v>208</v>
      </c>
      <c r="AI5747" t="s">
        <v>5273</v>
      </c>
    </row>
    <row r="5748" spans="1:35" hidden="1" x14ac:dyDescent="0.25">
      <c r="A5748" t="s">
        <v>5247</v>
      </c>
      <c r="B5748" t="s">
        <v>39</v>
      </c>
      <c r="C5748" t="s">
        <v>5272</v>
      </c>
      <c r="D5748" t="s">
        <v>206</v>
      </c>
      <c r="E5748" t="s">
        <v>41</v>
      </c>
      <c r="G5748">
        <v>584642.52000300004</v>
      </c>
      <c r="H5748">
        <v>0</v>
      </c>
      <c r="I5748" t="s">
        <v>5247</v>
      </c>
      <c r="J5748">
        <v>531493.20000299998</v>
      </c>
      <c r="K5748">
        <v>53149.32</v>
      </c>
      <c r="L5748">
        <v>584642.52000300004</v>
      </c>
      <c r="M5748" t="s">
        <v>47</v>
      </c>
      <c r="N5748" t="s">
        <v>98</v>
      </c>
      <c r="O5748" t="s">
        <v>99</v>
      </c>
      <c r="Q5748">
        <v>1</v>
      </c>
      <c r="R5748" t="s">
        <v>50</v>
      </c>
      <c r="S5748">
        <v>41703.636363999998</v>
      </c>
      <c r="T5748" s="2">
        <v>0.02</v>
      </c>
      <c r="U5748">
        <v>10</v>
      </c>
      <c r="V5748">
        <v>4086.9563637000001</v>
      </c>
      <c r="W5748">
        <v>40869.563636999999</v>
      </c>
      <c r="X5748">
        <v>40869.563636999999</v>
      </c>
      <c r="Y5748">
        <v>0</v>
      </c>
      <c r="Z5748">
        <v>0</v>
      </c>
      <c r="AA5748">
        <v>0</v>
      </c>
      <c r="AB5748">
        <v>0</v>
      </c>
      <c r="AC5748" t="s">
        <v>4035</v>
      </c>
      <c r="AD5748" t="s">
        <v>52</v>
      </c>
      <c r="AE5748">
        <v>0</v>
      </c>
      <c r="AF5748" t="s">
        <v>4035</v>
      </c>
      <c r="AH5748" t="s">
        <v>208</v>
      </c>
      <c r="AI5748" t="s">
        <v>5273</v>
      </c>
    </row>
    <row r="5749" spans="1:35" hidden="1" x14ac:dyDescent="0.25">
      <c r="A5749" t="s">
        <v>5247</v>
      </c>
      <c r="B5749" t="s">
        <v>39</v>
      </c>
      <c r="C5749" t="s">
        <v>5272</v>
      </c>
      <c r="D5749" t="s">
        <v>206</v>
      </c>
      <c r="E5749" t="s">
        <v>41</v>
      </c>
      <c r="G5749">
        <v>584642.52000300004</v>
      </c>
      <c r="H5749">
        <v>0</v>
      </c>
      <c r="I5749" t="s">
        <v>5247</v>
      </c>
      <c r="J5749">
        <v>531493.20000299998</v>
      </c>
      <c r="K5749">
        <v>53149.32</v>
      </c>
      <c r="L5749">
        <v>584642.52000300004</v>
      </c>
      <c r="M5749" t="s">
        <v>47</v>
      </c>
      <c r="N5749" t="s">
        <v>63</v>
      </c>
      <c r="O5749" t="s">
        <v>64</v>
      </c>
      <c r="Q5749">
        <v>2</v>
      </c>
      <c r="R5749" t="s">
        <v>50</v>
      </c>
      <c r="S5749">
        <v>15595.454545000001</v>
      </c>
      <c r="T5749" s="2">
        <v>0.02</v>
      </c>
      <c r="U5749">
        <v>10</v>
      </c>
      <c r="V5749">
        <v>3056.7090908</v>
      </c>
      <c r="W5749">
        <v>30567.090907999998</v>
      </c>
      <c r="X5749">
        <v>30567.090907999998</v>
      </c>
      <c r="Y5749">
        <v>0</v>
      </c>
      <c r="Z5749">
        <v>0</v>
      </c>
      <c r="AA5749">
        <v>0</v>
      </c>
      <c r="AB5749">
        <v>0</v>
      </c>
      <c r="AC5749" t="s">
        <v>4035</v>
      </c>
      <c r="AD5749" t="s">
        <v>52</v>
      </c>
      <c r="AE5749">
        <v>0</v>
      </c>
      <c r="AF5749" t="s">
        <v>4035</v>
      </c>
      <c r="AH5749" t="s">
        <v>208</v>
      </c>
      <c r="AI5749" t="s">
        <v>5273</v>
      </c>
    </row>
    <row r="5750" spans="1:35" hidden="1" x14ac:dyDescent="0.25">
      <c r="A5750" t="s">
        <v>5247</v>
      </c>
      <c r="B5750" t="s">
        <v>39</v>
      </c>
      <c r="C5750" t="s">
        <v>5272</v>
      </c>
      <c r="D5750" t="s">
        <v>206</v>
      </c>
      <c r="E5750" t="s">
        <v>41</v>
      </c>
      <c r="G5750">
        <v>584642.52000300004</v>
      </c>
      <c r="H5750">
        <v>0</v>
      </c>
      <c r="I5750" t="s">
        <v>5247</v>
      </c>
      <c r="J5750">
        <v>531493.20000299998</v>
      </c>
      <c r="K5750">
        <v>53149.32</v>
      </c>
      <c r="L5750">
        <v>584642.52000300004</v>
      </c>
      <c r="M5750" t="s">
        <v>47</v>
      </c>
      <c r="N5750" t="s">
        <v>61</v>
      </c>
      <c r="O5750" t="s">
        <v>62</v>
      </c>
      <c r="Q5750">
        <v>2</v>
      </c>
      <c r="R5750" t="s">
        <v>50</v>
      </c>
      <c r="S5750">
        <v>38963.636363999998</v>
      </c>
      <c r="T5750" s="2">
        <v>0.02</v>
      </c>
      <c r="U5750">
        <v>10</v>
      </c>
      <c r="V5750">
        <v>7636.8727273000004</v>
      </c>
      <c r="W5750">
        <v>76368.727272999997</v>
      </c>
      <c r="X5750">
        <v>76368.727272999997</v>
      </c>
      <c r="Y5750">
        <v>0</v>
      </c>
      <c r="Z5750">
        <v>0</v>
      </c>
      <c r="AA5750">
        <v>0</v>
      </c>
      <c r="AB5750">
        <v>0</v>
      </c>
      <c r="AC5750" t="s">
        <v>4035</v>
      </c>
      <c r="AD5750" t="s">
        <v>52</v>
      </c>
      <c r="AE5750">
        <v>0</v>
      </c>
      <c r="AF5750" t="s">
        <v>4035</v>
      </c>
      <c r="AH5750" t="s">
        <v>208</v>
      </c>
      <c r="AI5750" t="s">
        <v>5273</v>
      </c>
    </row>
    <row r="5751" spans="1:35" hidden="1" x14ac:dyDescent="0.25">
      <c r="A5751" t="s">
        <v>5247</v>
      </c>
      <c r="B5751" t="s">
        <v>39</v>
      </c>
      <c r="C5751" t="s">
        <v>5272</v>
      </c>
      <c r="D5751" t="s">
        <v>206</v>
      </c>
      <c r="E5751" t="s">
        <v>41</v>
      </c>
      <c r="G5751">
        <v>584642.52000300004</v>
      </c>
      <c r="H5751">
        <v>0</v>
      </c>
      <c r="I5751" t="s">
        <v>5247</v>
      </c>
      <c r="J5751">
        <v>531493.20000299998</v>
      </c>
      <c r="K5751">
        <v>53149.32</v>
      </c>
      <c r="L5751">
        <v>584642.52000300004</v>
      </c>
      <c r="M5751" t="s">
        <v>47</v>
      </c>
      <c r="N5751" t="s">
        <v>127</v>
      </c>
      <c r="O5751" t="s">
        <v>128</v>
      </c>
      <c r="Q5751">
        <v>1</v>
      </c>
      <c r="R5751" t="s">
        <v>123</v>
      </c>
      <c r="S5751">
        <v>16185.454545000001</v>
      </c>
      <c r="T5751" s="2">
        <v>0.02</v>
      </c>
      <c r="U5751">
        <v>10</v>
      </c>
      <c r="V5751">
        <v>1586.1745453999999</v>
      </c>
      <c r="W5751">
        <v>15861.745454</v>
      </c>
      <c r="X5751">
        <v>15861.745454</v>
      </c>
      <c r="Y5751">
        <v>0</v>
      </c>
      <c r="Z5751">
        <v>0</v>
      </c>
      <c r="AA5751">
        <v>0</v>
      </c>
      <c r="AB5751">
        <v>0</v>
      </c>
      <c r="AC5751" t="s">
        <v>4035</v>
      </c>
      <c r="AD5751" t="s">
        <v>52</v>
      </c>
      <c r="AE5751">
        <v>0</v>
      </c>
      <c r="AF5751" t="s">
        <v>4035</v>
      </c>
      <c r="AH5751" t="s">
        <v>208</v>
      </c>
      <c r="AI5751" t="s">
        <v>5273</v>
      </c>
    </row>
    <row r="5752" spans="1:35" hidden="1" x14ac:dyDescent="0.25">
      <c r="A5752" t="s">
        <v>5247</v>
      </c>
      <c r="B5752" t="s">
        <v>39</v>
      </c>
      <c r="C5752" t="s">
        <v>5274</v>
      </c>
      <c r="D5752" t="s">
        <v>173</v>
      </c>
      <c r="E5752" t="s">
        <v>41</v>
      </c>
      <c r="G5752">
        <v>549467.38</v>
      </c>
      <c r="H5752">
        <v>0</v>
      </c>
      <c r="I5752" t="s">
        <v>5247</v>
      </c>
      <c r="J5752">
        <v>499515.8</v>
      </c>
      <c r="K5752">
        <v>49951.58</v>
      </c>
      <c r="L5752">
        <v>549467.38</v>
      </c>
      <c r="M5752" t="s">
        <v>47</v>
      </c>
      <c r="N5752" t="s">
        <v>71</v>
      </c>
      <c r="O5752" t="s">
        <v>72</v>
      </c>
      <c r="Q5752">
        <v>2</v>
      </c>
      <c r="R5752" t="s">
        <v>50</v>
      </c>
      <c r="S5752">
        <v>41703.636363999998</v>
      </c>
      <c r="T5752" s="2">
        <v>0.02</v>
      </c>
      <c r="U5752">
        <v>10</v>
      </c>
      <c r="V5752">
        <v>8173.9127273000004</v>
      </c>
      <c r="W5752">
        <v>81739.127273000006</v>
      </c>
      <c r="X5752">
        <v>81739.127273000006</v>
      </c>
      <c r="Y5752">
        <v>0</v>
      </c>
      <c r="Z5752">
        <v>0</v>
      </c>
      <c r="AA5752">
        <v>0</v>
      </c>
      <c r="AB5752">
        <v>0</v>
      </c>
      <c r="AC5752" t="s">
        <v>4195</v>
      </c>
      <c r="AD5752" t="s">
        <v>52</v>
      </c>
      <c r="AE5752">
        <v>0</v>
      </c>
      <c r="AF5752" t="s">
        <v>4195</v>
      </c>
      <c r="AH5752" t="s">
        <v>175</v>
      </c>
      <c r="AI5752" t="s">
        <v>5275</v>
      </c>
    </row>
    <row r="5753" spans="1:35" hidden="1" x14ac:dyDescent="0.25">
      <c r="A5753" t="s">
        <v>5247</v>
      </c>
      <c r="B5753" t="s">
        <v>39</v>
      </c>
      <c r="C5753" t="s">
        <v>5274</v>
      </c>
      <c r="D5753" t="s">
        <v>173</v>
      </c>
      <c r="E5753" t="s">
        <v>41</v>
      </c>
      <c r="G5753">
        <v>549467.38</v>
      </c>
      <c r="H5753">
        <v>0</v>
      </c>
      <c r="I5753" t="s">
        <v>5247</v>
      </c>
      <c r="J5753">
        <v>499515.8</v>
      </c>
      <c r="K5753">
        <v>49951.58</v>
      </c>
      <c r="L5753">
        <v>549467.38</v>
      </c>
      <c r="M5753" t="s">
        <v>47</v>
      </c>
      <c r="N5753" t="s">
        <v>87</v>
      </c>
      <c r="O5753" t="s">
        <v>88</v>
      </c>
      <c r="Q5753">
        <v>2</v>
      </c>
      <c r="R5753" t="s">
        <v>50</v>
      </c>
      <c r="S5753">
        <v>41703.636363999998</v>
      </c>
      <c r="T5753" s="2">
        <v>0.02</v>
      </c>
      <c r="U5753">
        <v>10</v>
      </c>
      <c r="V5753">
        <v>8173.9127273000004</v>
      </c>
      <c r="W5753">
        <v>81739.127273000006</v>
      </c>
      <c r="X5753">
        <v>81739.127273000006</v>
      </c>
      <c r="Y5753">
        <v>0</v>
      </c>
      <c r="Z5753">
        <v>0</v>
      </c>
      <c r="AA5753">
        <v>0</v>
      </c>
      <c r="AB5753">
        <v>0</v>
      </c>
      <c r="AC5753" t="s">
        <v>4195</v>
      </c>
      <c r="AD5753" t="s">
        <v>52</v>
      </c>
      <c r="AE5753">
        <v>0</v>
      </c>
      <c r="AF5753" t="s">
        <v>4195</v>
      </c>
      <c r="AH5753" t="s">
        <v>175</v>
      </c>
      <c r="AI5753" t="s">
        <v>5275</v>
      </c>
    </row>
    <row r="5754" spans="1:35" hidden="1" x14ac:dyDescent="0.25">
      <c r="A5754" t="s">
        <v>5247</v>
      </c>
      <c r="B5754" t="s">
        <v>39</v>
      </c>
      <c r="C5754" t="s">
        <v>5274</v>
      </c>
      <c r="D5754" t="s">
        <v>173</v>
      </c>
      <c r="E5754" t="s">
        <v>41</v>
      </c>
      <c r="G5754">
        <v>549467.38</v>
      </c>
      <c r="H5754">
        <v>0</v>
      </c>
      <c r="I5754" t="s">
        <v>5247</v>
      </c>
      <c r="J5754">
        <v>499515.8</v>
      </c>
      <c r="K5754">
        <v>49951.58</v>
      </c>
      <c r="L5754">
        <v>549467.38</v>
      </c>
      <c r="M5754" t="s">
        <v>47</v>
      </c>
      <c r="N5754" t="s">
        <v>113</v>
      </c>
      <c r="O5754" t="s">
        <v>114</v>
      </c>
      <c r="Q5754">
        <v>1</v>
      </c>
      <c r="R5754" t="s">
        <v>50</v>
      </c>
      <c r="S5754">
        <v>41703.636363999998</v>
      </c>
      <c r="T5754" s="2">
        <v>0.02</v>
      </c>
      <c r="U5754">
        <v>10</v>
      </c>
      <c r="V5754">
        <v>4086.9563637000001</v>
      </c>
      <c r="W5754">
        <v>40869.563636999999</v>
      </c>
      <c r="X5754">
        <v>40869.563636999999</v>
      </c>
      <c r="Y5754">
        <v>0</v>
      </c>
      <c r="Z5754">
        <v>0</v>
      </c>
      <c r="AA5754">
        <v>0</v>
      </c>
      <c r="AB5754">
        <v>0</v>
      </c>
      <c r="AC5754" t="s">
        <v>4195</v>
      </c>
      <c r="AD5754" t="s">
        <v>52</v>
      </c>
      <c r="AE5754">
        <v>0</v>
      </c>
      <c r="AF5754" t="s">
        <v>4195</v>
      </c>
      <c r="AH5754" t="s">
        <v>175</v>
      </c>
      <c r="AI5754" t="s">
        <v>5275</v>
      </c>
    </row>
    <row r="5755" spans="1:35" hidden="1" x14ac:dyDescent="0.25">
      <c r="A5755" t="s">
        <v>5247</v>
      </c>
      <c r="B5755" t="s">
        <v>39</v>
      </c>
      <c r="C5755" t="s">
        <v>5274</v>
      </c>
      <c r="D5755" t="s">
        <v>173</v>
      </c>
      <c r="E5755" t="s">
        <v>41</v>
      </c>
      <c r="G5755">
        <v>549467.38</v>
      </c>
      <c r="H5755">
        <v>0</v>
      </c>
      <c r="I5755" t="s">
        <v>5247</v>
      </c>
      <c r="J5755">
        <v>499515.8</v>
      </c>
      <c r="K5755">
        <v>49951.58</v>
      </c>
      <c r="L5755">
        <v>549467.38</v>
      </c>
      <c r="M5755" t="s">
        <v>47</v>
      </c>
      <c r="N5755" t="s">
        <v>111</v>
      </c>
      <c r="O5755" t="s">
        <v>112</v>
      </c>
      <c r="Q5755">
        <v>1</v>
      </c>
      <c r="R5755" t="s">
        <v>50</v>
      </c>
      <c r="S5755">
        <v>41703.636363999998</v>
      </c>
      <c r="T5755" s="2">
        <v>0.02</v>
      </c>
      <c r="U5755">
        <v>10</v>
      </c>
      <c r="V5755">
        <v>4086.9563637000001</v>
      </c>
      <c r="W5755">
        <v>40869.563636999999</v>
      </c>
      <c r="X5755">
        <v>40869.563636999999</v>
      </c>
      <c r="Y5755">
        <v>0</v>
      </c>
      <c r="Z5755">
        <v>0</v>
      </c>
      <c r="AA5755">
        <v>0</v>
      </c>
      <c r="AB5755">
        <v>0</v>
      </c>
      <c r="AC5755" t="s">
        <v>4195</v>
      </c>
      <c r="AD5755" t="s">
        <v>52</v>
      </c>
      <c r="AE5755">
        <v>0</v>
      </c>
      <c r="AF5755" t="s">
        <v>4195</v>
      </c>
      <c r="AH5755" t="s">
        <v>175</v>
      </c>
      <c r="AI5755" t="s">
        <v>5275</v>
      </c>
    </row>
    <row r="5756" spans="1:35" hidden="1" x14ac:dyDescent="0.25">
      <c r="A5756" t="s">
        <v>5247</v>
      </c>
      <c r="B5756" t="s">
        <v>39</v>
      </c>
      <c r="C5756" t="s">
        <v>5274</v>
      </c>
      <c r="D5756" t="s">
        <v>173</v>
      </c>
      <c r="E5756" t="s">
        <v>41</v>
      </c>
      <c r="G5756">
        <v>549467.38</v>
      </c>
      <c r="H5756">
        <v>0</v>
      </c>
      <c r="I5756" t="s">
        <v>5247</v>
      </c>
      <c r="J5756">
        <v>499515.8</v>
      </c>
      <c r="K5756">
        <v>49951.58</v>
      </c>
      <c r="L5756">
        <v>549467.38</v>
      </c>
      <c r="M5756" t="s">
        <v>47</v>
      </c>
      <c r="N5756" t="s">
        <v>89</v>
      </c>
      <c r="O5756" t="s">
        <v>90</v>
      </c>
      <c r="Q5756">
        <v>1</v>
      </c>
      <c r="R5756" t="s">
        <v>50</v>
      </c>
      <c r="S5756">
        <v>41703.636363999998</v>
      </c>
      <c r="T5756" s="2">
        <v>0.02</v>
      </c>
      <c r="U5756">
        <v>10</v>
      </c>
      <c r="V5756">
        <v>4086.9563637000001</v>
      </c>
      <c r="W5756">
        <v>40869.563636999999</v>
      </c>
      <c r="X5756">
        <v>40869.563636999999</v>
      </c>
      <c r="Y5756">
        <v>0</v>
      </c>
      <c r="Z5756">
        <v>0</v>
      </c>
      <c r="AA5756">
        <v>0</v>
      </c>
      <c r="AB5756">
        <v>0</v>
      </c>
      <c r="AC5756" t="s">
        <v>4195</v>
      </c>
      <c r="AD5756" t="s">
        <v>52</v>
      </c>
      <c r="AE5756">
        <v>0</v>
      </c>
      <c r="AF5756" t="s">
        <v>4195</v>
      </c>
      <c r="AH5756" t="s">
        <v>175</v>
      </c>
      <c r="AI5756" t="s">
        <v>5275</v>
      </c>
    </row>
    <row r="5757" spans="1:35" hidden="1" x14ac:dyDescent="0.25">
      <c r="A5757" t="s">
        <v>5247</v>
      </c>
      <c r="B5757" t="s">
        <v>39</v>
      </c>
      <c r="C5757" t="s">
        <v>5274</v>
      </c>
      <c r="D5757" t="s">
        <v>173</v>
      </c>
      <c r="E5757" t="s">
        <v>41</v>
      </c>
      <c r="G5757">
        <v>549467.38</v>
      </c>
      <c r="H5757">
        <v>0</v>
      </c>
      <c r="I5757" t="s">
        <v>5247</v>
      </c>
      <c r="J5757">
        <v>499515.8</v>
      </c>
      <c r="K5757">
        <v>49951.58</v>
      </c>
      <c r="L5757">
        <v>549467.38</v>
      </c>
      <c r="M5757" t="s">
        <v>47</v>
      </c>
      <c r="N5757" t="s">
        <v>59</v>
      </c>
      <c r="O5757" t="s">
        <v>60</v>
      </c>
      <c r="Q5757">
        <v>1</v>
      </c>
      <c r="R5757" t="s">
        <v>50</v>
      </c>
      <c r="S5757">
        <v>41703.636363999998</v>
      </c>
      <c r="T5757" s="2">
        <v>0.02</v>
      </c>
      <c r="U5757">
        <v>10</v>
      </c>
      <c r="V5757">
        <v>4086.9563637000001</v>
      </c>
      <c r="W5757">
        <v>40869.563636999999</v>
      </c>
      <c r="X5757">
        <v>40869.563636999999</v>
      </c>
      <c r="Y5757">
        <v>0</v>
      </c>
      <c r="Z5757">
        <v>0</v>
      </c>
      <c r="AA5757">
        <v>0</v>
      </c>
      <c r="AB5757">
        <v>0</v>
      </c>
      <c r="AC5757" t="s">
        <v>4195</v>
      </c>
      <c r="AD5757" t="s">
        <v>52</v>
      </c>
      <c r="AE5757">
        <v>0</v>
      </c>
      <c r="AF5757" t="s">
        <v>4195</v>
      </c>
      <c r="AH5757" t="s">
        <v>175</v>
      </c>
      <c r="AI5757" t="s">
        <v>5275</v>
      </c>
    </row>
    <row r="5758" spans="1:35" hidden="1" x14ac:dyDescent="0.25">
      <c r="A5758" t="s">
        <v>5247</v>
      </c>
      <c r="B5758" t="s">
        <v>39</v>
      </c>
      <c r="C5758" t="s">
        <v>5274</v>
      </c>
      <c r="D5758" t="s">
        <v>173</v>
      </c>
      <c r="E5758" t="s">
        <v>41</v>
      </c>
      <c r="G5758">
        <v>549467.38</v>
      </c>
      <c r="H5758">
        <v>0</v>
      </c>
      <c r="I5758" t="s">
        <v>5247</v>
      </c>
      <c r="J5758">
        <v>499515.8</v>
      </c>
      <c r="K5758">
        <v>49951.58</v>
      </c>
      <c r="L5758">
        <v>549467.38</v>
      </c>
      <c r="M5758" t="s">
        <v>47</v>
      </c>
      <c r="N5758" t="s">
        <v>63</v>
      </c>
      <c r="O5758" t="s">
        <v>64</v>
      </c>
      <c r="Q5758">
        <v>1</v>
      </c>
      <c r="R5758" t="s">
        <v>50</v>
      </c>
      <c r="S5758">
        <v>15595.454545000001</v>
      </c>
      <c r="T5758" s="2">
        <v>0.02</v>
      </c>
      <c r="U5758">
        <v>10</v>
      </c>
      <c r="V5758">
        <v>1528.3545454</v>
      </c>
      <c r="W5758">
        <v>15283.545453999999</v>
      </c>
      <c r="X5758">
        <v>15283.545453999999</v>
      </c>
      <c r="Y5758">
        <v>0</v>
      </c>
      <c r="Z5758">
        <v>0</v>
      </c>
      <c r="AA5758">
        <v>0</v>
      </c>
      <c r="AB5758">
        <v>0</v>
      </c>
      <c r="AC5758" t="s">
        <v>4195</v>
      </c>
      <c r="AD5758" t="s">
        <v>52</v>
      </c>
      <c r="AE5758">
        <v>0</v>
      </c>
      <c r="AF5758" t="s">
        <v>4195</v>
      </c>
      <c r="AH5758" t="s">
        <v>175</v>
      </c>
      <c r="AI5758" t="s">
        <v>5275</v>
      </c>
    </row>
    <row r="5759" spans="1:35" hidden="1" x14ac:dyDescent="0.25">
      <c r="A5759" t="s">
        <v>5247</v>
      </c>
      <c r="B5759" t="s">
        <v>39</v>
      </c>
      <c r="C5759" t="s">
        <v>5274</v>
      </c>
      <c r="D5759" t="s">
        <v>173</v>
      </c>
      <c r="E5759" t="s">
        <v>41</v>
      </c>
      <c r="G5759">
        <v>549467.38</v>
      </c>
      <c r="H5759">
        <v>0</v>
      </c>
      <c r="I5759" t="s">
        <v>5247</v>
      </c>
      <c r="J5759">
        <v>499515.8</v>
      </c>
      <c r="K5759">
        <v>49951.58</v>
      </c>
      <c r="L5759">
        <v>549467.38</v>
      </c>
      <c r="M5759" t="s">
        <v>47</v>
      </c>
      <c r="N5759" t="s">
        <v>127</v>
      </c>
      <c r="O5759" t="s">
        <v>128</v>
      </c>
      <c r="Q5759">
        <v>1</v>
      </c>
      <c r="R5759" t="s">
        <v>123</v>
      </c>
      <c r="S5759">
        <v>16185.454545000001</v>
      </c>
      <c r="T5759" s="2">
        <v>0.02</v>
      </c>
      <c r="U5759">
        <v>10</v>
      </c>
      <c r="V5759">
        <v>1586.1745453999999</v>
      </c>
      <c r="W5759">
        <v>15861.745454</v>
      </c>
      <c r="X5759">
        <v>15861.745454</v>
      </c>
      <c r="Y5759">
        <v>0</v>
      </c>
      <c r="Z5759">
        <v>0</v>
      </c>
      <c r="AA5759">
        <v>0</v>
      </c>
      <c r="AB5759">
        <v>0</v>
      </c>
      <c r="AC5759" t="s">
        <v>4195</v>
      </c>
      <c r="AD5759" t="s">
        <v>52</v>
      </c>
      <c r="AE5759">
        <v>0</v>
      </c>
      <c r="AF5759" t="s">
        <v>4195</v>
      </c>
      <c r="AH5759" t="s">
        <v>175</v>
      </c>
      <c r="AI5759" t="s">
        <v>5275</v>
      </c>
    </row>
    <row r="5760" spans="1:35" hidden="1" x14ac:dyDescent="0.25">
      <c r="A5760" t="s">
        <v>5247</v>
      </c>
      <c r="B5760" t="s">
        <v>39</v>
      </c>
      <c r="C5760" t="s">
        <v>5274</v>
      </c>
      <c r="D5760" t="s">
        <v>173</v>
      </c>
      <c r="E5760" t="s">
        <v>41</v>
      </c>
      <c r="G5760">
        <v>549467.38</v>
      </c>
      <c r="H5760">
        <v>0</v>
      </c>
      <c r="I5760" t="s">
        <v>5247</v>
      </c>
      <c r="J5760">
        <v>499515.8</v>
      </c>
      <c r="K5760">
        <v>49951.58</v>
      </c>
      <c r="L5760">
        <v>549467.38</v>
      </c>
      <c r="M5760" t="s">
        <v>47</v>
      </c>
      <c r="N5760" t="s">
        <v>133</v>
      </c>
      <c r="O5760" t="s">
        <v>134</v>
      </c>
      <c r="Q5760">
        <v>1</v>
      </c>
      <c r="R5760" t="s">
        <v>123</v>
      </c>
      <c r="S5760">
        <v>16185.454545000001</v>
      </c>
      <c r="T5760" s="2">
        <v>0.02</v>
      </c>
      <c r="U5760">
        <v>10</v>
      </c>
      <c r="V5760">
        <v>1586.1745453999999</v>
      </c>
      <c r="W5760">
        <v>15861.745454</v>
      </c>
      <c r="X5760">
        <v>15861.745454</v>
      </c>
      <c r="Y5760">
        <v>0</v>
      </c>
      <c r="Z5760">
        <v>0</v>
      </c>
      <c r="AA5760">
        <v>0</v>
      </c>
      <c r="AB5760">
        <v>0</v>
      </c>
      <c r="AC5760" t="s">
        <v>4195</v>
      </c>
      <c r="AD5760" t="s">
        <v>52</v>
      </c>
      <c r="AE5760">
        <v>0</v>
      </c>
      <c r="AF5760" t="s">
        <v>4195</v>
      </c>
      <c r="AH5760" t="s">
        <v>175</v>
      </c>
      <c r="AI5760" t="s">
        <v>5275</v>
      </c>
    </row>
    <row r="5761" spans="1:35" hidden="1" x14ac:dyDescent="0.25">
      <c r="A5761" t="s">
        <v>5247</v>
      </c>
      <c r="B5761" t="s">
        <v>39</v>
      </c>
      <c r="C5761" t="s">
        <v>5274</v>
      </c>
      <c r="D5761" t="s">
        <v>173</v>
      </c>
      <c r="E5761" t="s">
        <v>41</v>
      </c>
      <c r="G5761">
        <v>549467.38</v>
      </c>
      <c r="H5761">
        <v>0</v>
      </c>
      <c r="I5761" t="s">
        <v>5247</v>
      </c>
      <c r="J5761">
        <v>499515.8</v>
      </c>
      <c r="K5761">
        <v>49951.58</v>
      </c>
      <c r="L5761">
        <v>549467.38</v>
      </c>
      <c r="M5761" t="s">
        <v>47</v>
      </c>
      <c r="N5761" t="s">
        <v>121</v>
      </c>
      <c r="O5761" t="s">
        <v>122</v>
      </c>
      <c r="Q5761">
        <v>1</v>
      </c>
      <c r="R5761" t="s">
        <v>123</v>
      </c>
      <c r="S5761">
        <v>16185.454545000001</v>
      </c>
      <c r="T5761" s="2">
        <v>0.02</v>
      </c>
      <c r="U5761">
        <v>10</v>
      </c>
      <c r="V5761">
        <v>1586.1745453999999</v>
      </c>
      <c r="W5761">
        <v>15861.745454</v>
      </c>
      <c r="X5761">
        <v>15861.745454</v>
      </c>
      <c r="Y5761">
        <v>0</v>
      </c>
      <c r="Z5761">
        <v>0</v>
      </c>
      <c r="AA5761">
        <v>0</v>
      </c>
      <c r="AB5761">
        <v>0</v>
      </c>
      <c r="AC5761" t="s">
        <v>4195</v>
      </c>
      <c r="AD5761" t="s">
        <v>52</v>
      </c>
      <c r="AE5761">
        <v>0</v>
      </c>
      <c r="AF5761" t="s">
        <v>4195</v>
      </c>
      <c r="AH5761" t="s">
        <v>175</v>
      </c>
      <c r="AI5761" t="s">
        <v>5275</v>
      </c>
    </row>
    <row r="5762" spans="1:35" hidden="1" x14ac:dyDescent="0.25">
      <c r="A5762" t="s">
        <v>5247</v>
      </c>
      <c r="B5762" t="s">
        <v>39</v>
      </c>
      <c r="C5762" t="s">
        <v>5274</v>
      </c>
      <c r="D5762" t="s">
        <v>173</v>
      </c>
      <c r="E5762" t="s">
        <v>41</v>
      </c>
      <c r="G5762">
        <v>549467.38</v>
      </c>
      <c r="H5762">
        <v>0</v>
      </c>
      <c r="I5762" t="s">
        <v>5247</v>
      </c>
      <c r="J5762">
        <v>499515.8</v>
      </c>
      <c r="K5762">
        <v>49951.58</v>
      </c>
      <c r="L5762">
        <v>549467.38</v>
      </c>
      <c r="M5762" t="s">
        <v>47</v>
      </c>
      <c r="N5762" t="s">
        <v>179</v>
      </c>
      <c r="O5762" t="s">
        <v>180</v>
      </c>
      <c r="Q5762">
        <v>1</v>
      </c>
      <c r="R5762" t="s">
        <v>123</v>
      </c>
      <c r="S5762">
        <v>16185.454545000001</v>
      </c>
      <c r="T5762" s="2">
        <v>0.02</v>
      </c>
      <c r="U5762">
        <v>10</v>
      </c>
      <c r="V5762">
        <v>1586.1745453999999</v>
      </c>
      <c r="W5762">
        <v>15861.745454</v>
      </c>
      <c r="X5762">
        <v>15861.745454</v>
      </c>
      <c r="Y5762">
        <v>0</v>
      </c>
      <c r="Z5762">
        <v>0</v>
      </c>
      <c r="AA5762">
        <v>0</v>
      </c>
      <c r="AB5762">
        <v>0</v>
      </c>
      <c r="AC5762" t="s">
        <v>4195</v>
      </c>
      <c r="AD5762" t="s">
        <v>52</v>
      </c>
      <c r="AE5762">
        <v>0</v>
      </c>
      <c r="AF5762" t="s">
        <v>4195</v>
      </c>
      <c r="AH5762" t="s">
        <v>175</v>
      </c>
      <c r="AI5762" t="s">
        <v>5275</v>
      </c>
    </row>
    <row r="5763" spans="1:35" hidden="1" x14ac:dyDescent="0.25">
      <c r="A5763" t="s">
        <v>5247</v>
      </c>
      <c r="B5763" t="s">
        <v>39</v>
      </c>
      <c r="C5763" t="s">
        <v>5274</v>
      </c>
      <c r="D5763" t="s">
        <v>173</v>
      </c>
      <c r="E5763" t="s">
        <v>41</v>
      </c>
      <c r="G5763">
        <v>549467.38</v>
      </c>
      <c r="H5763">
        <v>0</v>
      </c>
      <c r="I5763" t="s">
        <v>5247</v>
      </c>
      <c r="J5763">
        <v>499515.8</v>
      </c>
      <c r="K5763">
        <v>49951.58</v>
      </c>
      <c r="L5763">
        <v>549467.38</v>
      </c>
      <c r="M5763" t="s">
        <v>47</v>
      </c>
      <c r="N5763" t="s">
        <v>181</v>
      </c>
      <c r="O5763" t="s">
        <v>182</v>
      </c>
      <c r="Q5763">
        <v>1</v>
      </c>
      <c r="R5763" t="s">
        <v>123</v>
      </c>
      <c r="S5763">
        <v>16185.454545000001</v>
      </c>
      <c r="T5763" s="2">
        <v>0.02</v>
      </c>
      <c r="U5763">
        <v>10</v>
      </c>
      <c r="V5763">
        <v>1586.1745453999999</v>
      </c>
      <c r="W5763">
        <v>15861.745454</v>
      </c>
      <c r="X5763">
        <v>15861.745454</v>
      </c>
      <c r="Y5763">
        <v>0</v>
      </c>
      <c r="Z5763">
        <v>0</v>
      </c>
      <c r="AA5763">
        <v>0</v>
      </c>
      <c r="AB5763">
        <v>0</v>
      </c>
      <c r="AC5763" t="s">
        <v>4195</v>
      </c>
      <c r="AD5763" t="s">
        <v>52</v>
      </c>
      <c r="AE5763">
        <v>0</v>
      </c>
      <c r="AF5763" t="s">
        <v>4195</v>
      </c>
      <c r="AH5763" t="s">
        <v>175</v>
      </c>
      <c r="AI5763" t="s">
        <v>5275</v>
      </c>
    </row>
    <row r="5764" spans="1:35" hidden="1" x14ac:dyDescent="0.25">
      <c r="A5764" t="s">
        <v>5247</v>
      </c>
      <c r="B5764" t="s">
        <v>39</v>
      </c>
      <c r="C5764" t="s">
        <v>5274</v>
      </c>
      <c r="D5764" t="s">
        <v>173</v>
      </c>
      <c r="E5764" t="s">
        <v>41</v>
      </c>
      <c r="G5764">
        <v>549467.38</v>
      </c>
      <c r="H5764">
        <v>0</v>
      </c>
      <c r="I5764" t="s">
        <v>5247</v>
      </c>
      <c r="J5764">
        <v>499515.8</v>
      </c>
      <c r="K5764">
        <v>49951.58</v>
      </c>
      <c r="L5764">
        <v>549467.38</v>
      </c>
      <c r="M5764" t="s">
        <v>47</v>
      </c>
      <c r="N5764" t="s">
        <v>177</v>
      </c>
      <c r="O5764" t="s">
        <v>178</v>
      </c>
      <c r="Q5764">
        <v>2</v>
      </c>
      <c r="R5764" t="s">
        <v>123</v>
      </c>
      <c r="S5764">
        <v>16185.454545000001</v>
      </c>
      <c r="T5764" s="2">
        <v>0.02</v>
      </c>
      <c r="U5764">
        <v>10</v>
      </c>
      <c r="V5764">
        <v>3172.3490907999999</v>
      </c>
      <c r="W5764">
        <v>31723.490908</v>
      </c>
      <c r="X5764">
        <v>31723.490908</v>
      </c>
      <c r="Y5764">
        <v>0</v>
      </c>
      <c r="Z5764">
        <v>0</v>
      </c>
      <c r="AA5764">
        <v>0</v>
      </c>
      <c r="AB5764">
        <v>0</v>
      </c>
      <c r="AC5764" t="s">
        <v>4195</v>
      </c>
      <c r="AD5764" t="s">
        <v>52</v>
      </c>
      <c r="AE5764">
        <v>0</v>
      </c>
      <c r="AF5764" t="s">
        <v>4195</v>
      </c>
      <c r="AH5764" t="s">
        <v>175</v>
      </c>
      <c r="AI5764" t="s">
        <v>5275</v>
      </c>
    </row>
    <row r="5765" spans="1:35" hidden="1" x14ac:dyDescent="0.25">
      <c r="A5765" t="s">
        <v>5247</v>
      </c>
      <c r="B5765" t="s">
        <v>39</v>
      </c>
      <c r="C5765" t="s">
        <v>5274</v>
      </c>
      <c r="D5765" t="s">
        <v>173</v>
      </c>
      <c r="E5765" t="s">
        <v>41</v>
      </c>
      <c r="G5765">
        <v>549467.38</v>
      </c>
      <c r="H5765">
        <v>0</v>
      </c>
      <c r="I5765" t="s">
        <v>5247</v>
      </c>
      <c r="J5765">
        <v>499515.8</v>
      </c>
      <c r="K5765">
        <v>49951.58</v>
      </c>
      <c r="L5765">
        <v>549467.38</v>
      </c>
      <c r="M5765" t="s">
        <v>47</v>
      </c>
      <c r="N5765" t="s">
        <v>131</v>
      </c>
      <c r="O5765" t="s">
        <v>132</v>
      </c>
      <c r="Q5765">
        <v>2</v>
      </c>
      <c r="R5765" t="s">
        <v>123</v>
      </c>
      <c r="S5765">
        <v>23593.636364000002</v>
      </c>
      <c r="T5765" s="2">
        <v>0.02</v>
      </c>
      <c r="U5765">
        <v>10</v>
      </c>
      <c r="V5765">
        <v>4624.3527273</v>
      </c>
      <c r="W5765">
        <v>46243.527273</v>
      </c>
      <c r="X5765">
        <v>46243.527273</v>
      </c>
      <c r="Y5765">
        <v>0</v>
      </c>
      <c r="Z5765">
        <v>0</v>
      </c>
      <c r="AA5765">
        <v>0</v>
      </c>
      <c r="AB5765">
        <v>0</v>
      </c>
      <c r="AC5765" t="s">
        <v>4195</v>
      </c>
      <c r="AD5765" t="s">
        <v>52</v>
      </c>
      <c r="AE5765">
        <v>0</v>
      </c>
      <c r="AF5765" t="s">
        <v>4195</v>
      </c>
      <c r="AH5765" t="s">
        <v>175</v>
      </c>
      <c r="AI5765" t="s">
        <v>5275</v>
      </c>
    </row>
    <row r="5766" spans="1:35" hidden="1" x14ac:dyDescent="0.25">
      <c r="A5766" t="s">
        <v>5247</v>
      </c>
      <c r="B5766" t="s">
        <v>39</v>
      </c>
      <c r="C5766" t="s">
        <v>5276</v>
      </c>
      <c r="D5766" t="s">
        <v>5277</v>
      </c>
      <c r="E5766" t="s">
        <v>41</v>
      </c>
      <c r="G5766">
        <v>38130</v>
      </c>
      <c r="H5766">
        <v>0</v>
      </c>
      <c r="I5766" t="s">
        <v>5247</v>
      </c>
      <c r="J5766">
        <v>34663.636363999998</v>
      </c>
      <c r="K5766">
        <v>3466.363636</v>
      </c>
      <c r="L5766">
        <v>38130</v>
      </c>
      <c r="M5766" t="s">
        <v>47</v>
      </c>
      <c r="N5766" t="s">
        <v>3390</v>
      </c>
      <c r="O5766" t="s">
        <v>3391</v>
      </c>
      <c r="Q5766">
        <v>2</v>
      </c>
      <c r="R5766" t="s">
        <v>123</v>
      </c>
      <c r="S5766">
        <v>17331.818181999999</v>
      </c>
      <c r="T5766" s="2">
        <v>0</v>
      </c>
      <c r="U5766">
        <v>10</v>
      </c>
      <c r="V5766">
        <v>3466.3636363999999</v>
      </c>
      <c r="W5766">
        <v>34663.636363999998</v>
      </c>
      <c r="X5766">
        <v>34663.636363999998</v>
      </c>
      <c r="Y5766">
        <v>0</v>
      </c>
      <c r="Z5766">
        <v>0</v>
      </c>
      <c r="AA5766">
        <v>0</v>
      </c>
      <c r="AB5766">
        <v>0</v>
      </c>
      <c r="AC5766" t="s">
        <v>5278</v>
      </c>
      <c r="AD5766" t="s">
        <v>52</v>
      </c>
      <c r="AE5766">
        <v>0</v>
      </c>
      <c r="AF5766" t="s">
        <v>5278</v>
      </c>
      <c r="AH5766" t="s">
        <v>5279</v>
      </c>
      <c r="AI5766" t="s">
        <v>5275</v>
      </c>
    </row>
    <row r="5767" spans="1:35" hidden="1" x14ac:dyDescent="0.25">
      <c r="A5767" t="s">
        <v>5247</v>
      </c>
      <c r="B5767" t="s">
        <v>39</v>
      </c>
      <c r="C5767" t="s">
        <v>5280</v>
      </c>
      <c r="D5767" t="s">
        <v>1816</v>
      </c>
      <c r="E5767" t="s">
        <v>41</v>
      </c>
      <c r="G5767">
        <v>21365609.066982001</v>
      </c>
      <c r="H5767">
        <v>0</v>
      </c>
      <c r="I5767" t="s">
        <v>5247</v>
      </c>
      <c r="J5767">
        <v>19423280.969983999</v>
      </c>
      <c r="K5767">
        <v>1942328.0969980001</v>
      </c>
      <c r="L5767">
        <v>21365609.066982001</v>
      </c>
      <c r="M5767" t="s">
        <v>47</v>
      </c>
      <c r="N5767" t="s">
        <v>55</v>
      </c>
      <c r="O5767" t="s">
        <v>56</v>
      </c>
      <c r="Q5767">
        <v>45</v>
      </c>
      <c r="R5767" t="s">
        <v>67</v>
      </c>
      <c r="S5767">
        <v>208518.18181800001</v>
      </c>
      <c r="T5767" s="2">
        <v>0.03</v>
      </c>
      <c r="U5767">
        <v>10</v>
      </c>
      <c r="V5767">
        <v>882876.40772653196</v>
      </c>
      <c r="W5767">
        <v>8828764.0772653203</v>
      </c>
      <c r="X5767">
        <v>9101818.6363559999</v>
      </c>
      <c r="Y5767">
        <v>600720.02999900002</v>
      </c>
      <c r="Z5767">
        <v>0</v>
      </c>
      <c r="AA5767">
        <v>3</v>
      </c>
      <c r="AB5767">
        <v>0</v>
      </c>
      <c r="AC5767" t="s">
        <v>5281</v>
      </c>
      <c r="AD5767" t="s">
        <v>52</v>
      </c>
      <c r="AE5767">
        <v>0</v>
      </c>
      <c r="AF5767" t="s">
        <v>5281</v>
      </c>
      <c r="AH5767" t="s">
        <v>1818</v>
      </c>
      <c r="AI5767" t="s">
        <v>5282</v>
      </c>
    </row>
    <row r="5768" spans="1:35" hidden="1" x14ac:dyDescent="0.25">
      <c r="A5768" t="s">
        <v>5247</v>
      </c>
      <c r="B5768" t="s">
        <v>39</v>
      </c>
      <c r="C5768" t="s">
        <v>5280</v>
      </c>
      <c r="D5768" t="s">
        <v>1816</v>
      </c>
      <c r="E5768" t="s">
        <v>41</v>
      </c>
      <c r="G5768">
        <v>21365609.066982001</v>
      </c>
      <c r="H5768">
        <v>0</v>
      </c>
      <c r="I5768" t="s">
        <v>5247</v>
      </c>
      <c r="J5768">
        <v>19423280.969983999</v>
      </c>
      <c r="K5768">
        <v>1942328.0969980001</v>
      </c>
      <c r="L5768">
        <v>21365609.066982001</v>
      </c>
      <c r="M5768" t="s">
        <v>47</v>
      </c>
      <c r="N5768" t="s">
        <v>71</v>
      </c>
      <c r="O5768" t="s">
        <v>72</v>
      </c>
      <c r="Q5768">
        <v>3</v>
      </c>
      <c r="R5768" t="s">
        <v>67</v>
      </c>
      <c r="S5768">
        <v>208518.18181800001</v>
      </c>
      <c r="T5768" s="2">
        <v>0.03</v>
      </c>
      <c r="U5768">
        <v>10</v>
      </c>
      <c r="V5768">
        <v>58858.427181730003</v>
      </c>
      <c r="W5768">
        <v>588584.2718173</v>
      </c>
      <c r="X5768">
        <v>606787.90908999997</v>
      </c>
      <c r="Y5768">
        <v>600720.02999900002</v>
      </c>
      <c r="Z5768">
        <v>0</v>
      </c>
      <c r="AA5768">
        <v>3</v>
      </c>
      <c r="AB5768">
        <v>0</v>
      </c>
      <c r="AC5768" t="s">
        <v>5281</v>
      </c>
      <c r="AD5768" t="s">
        <v>52</v>
      </c>
      <c r="AE5768">
        <v>0</v>
      </c>
      <c r="AF5768" t="s">
        <v>5281</v>
      </c>
      <c r="AH5768" t="s">
        <v>1818</v>
      </c>
      <c r="AI5768" t="s">
        <v>5282</v>
      </c>
    </row>
    <row r="5769" spans="1:35" hidden="1" x14ac:dyDescent="0.25">
      <c r="A5769" t="s">
        <v>5247</v>
      </c>
      <c r="B5769" t="s">
        <v>39</v>
      </c>
      <c r="C5769" t="s">
        <v>5280</v>
      </c>
      <c r="D5769" t="s">
        <v>1816</v>
      </c>
      <c r="E5769" t="s">
        <v>41</v>
      </c>
      <c r="G5769">
        <v>21365609.066982001</v>
      </c>
      <c r="H5769">
        <v>0</v>
      </c>
      <c r="I5769" t="s">
        <v>5247</v>
      </c>
      <c r="J5769">
        <v>19423280.969983999</v>
      </c>
      <c r="K5769">
        <v>1942328.0969980001</v>
      </c>
      <c r="L5769">
        <v>21365609.066982001</v>
      </c>
      <c r="M5769" t="s">
        <v>47</v>
      </c>
      <c r="N5769" t="s">
        <v>111</v>
      </c>
      <c r="O5769" t="s">
        <v>112</v>
      </c>
      <c r="Q5769">
        <v>4</v>
      </c>
      <c r="R5769" t="s">
        <v>67</v>
      </c>
      <c r="S5769">
        <v>208518.18181800001</v>
      </c>
      <c r="T5769" s="2">
        <v>0.03</v>
      </c>
      <c r="U5769">
        <v>10</v>
      </c>
      <c r="V5769">
        <v>78477.902909038006</v>
      </c>
      <c r="W5769">
        <v>784779.02909037995</v>
      </c>
      <c r="X5769">
        <v>809050.54545400001</v>
      </c>
      <c r="Y5769">
        <v>600720.02999900002</v>
      </c>
      <c r="Z5769">
        <v>0</v>
      </c>
      <c r="AA5769">
        <v>3</v>
      </c>
      <c r="AB5769">
        <v>0</v>
      </c>
      <c r="AC5769" t="s">
        <v>5281</v>
      </c>
      <c r="AD5769" t="s">
        <v>52</v>
      </c>
      <c r="AE5769">
        <v>0</v>
      </c>
      <c r="AF5769" t="s">
        <v>5281</v>
      </c>
      <c r="AH5769" t="s">
        <v>1818</v>
      </c>
      <c r="AI5769" t="s">
        <v>5282</v>
      </c>
    </row>
    <row r="5770" spans="1:35" hidden="1" x14ac:dyDescent="0.25">
      <c r="A5770" t="s">
        <v>5247</v>
      </c>
      <c r="B5770" t="s">
        <v>39</v>
      </c>
      <c r="C5770" t="s">
        <v>5280</v>
      </c>
      <c r="D5770" t="s">
        <v>1816</v>
      </c>
      <c r="E5770" t="s">
        <v>41</v>
      </c>
      <c r="G5770">
        <v>21365609.066982001</v>
      </c>
      <c r="H5770">
        <v>0</v>
      </c>
      <c r="I5770" t="s">
        <v>5247</v>
      </c>
      <c r="J5770">
        <v>19423280.969983999</v>
      </c>
      <c r="K5770">
        <v>1942328.0969980001</v>
      </c>
      <c r="L5770">
        <v>21365609.066982001</v>
      </c>
      <c r="M5770" t="s">
        <v>47</v>
      </c>
      <c r="N5770" t="s">
        <v>113</v>
      </c>
      <c r="O5770" t="s">
        <v>114</v>
      </c>
      <c r="Q5770">
        <v>5</v>
      </c>
      <c r="R5770" t="s">
        <v>67</v>
      </c>
      <c r="S5770">
        <v>208518.18181800001</v>
      </c>
      <c r="T5770" s="2">
        <v>0.03</v>
      </c>
      <c r="U5770">
        <v>10</v>
      </c>
      <c r="V5770">
        <v>98097.378636249006</v>
      </c>
      <c r="W5770">
        <v>980973.78636249003</v>
      </c>
      <c r="X5770">
        <v>1011313.181817</v>
      </c>
      <c r="Y5770">
        <v>600720.02999900002</v>
      </c>
      <c r="Z5770">
        <v>0</v>
      </c>
      <c r="AA5770">
        <v>3</v>
      </c>
      <c r="AB5770">
        <v>0</v>
      </c>
      <c r="AC5770" t="s">
        <v>5281</v>
      </c>
      <c r="AD5770" t="s">
        <v>52</v>
      </c>
      <c r="AE5770">
        <v>0</v>
      </c>
      <c r="AF5770" t="s">
        <v>5281</v>
      </c>
      <c r="AH5770" t="s">
        <v>1818</v>
      </c>
      <c r="AI5770" t="s">
        <v>5282</v>
      </c>
    </row>
    <row r="5771" spans="1:35" hidden="1" x14ac:dyDescent="0.25">
      <c r="A5771" t="s">
        <v>5247</v>
      </c>
      <c r="B5771" t="s">
        <v>39</v>
      </c>
      <c r="C5771" t="s">
        <v>5280</v>
      </c>
      <c r="D5771" t="s">
        <v>1816</v>
      </c>
      <c r="E5771" t="s">
        <v>41</v>
      </c>
      <c r="G5771">
        <v>21365609.066982001</v>
      </c>
      <c r="H5771">
        <v>0</v>
      </c>
      <c r="I5771" t="s">
        <v>5247</v>
      </c>
      <c r="J5771">
        <v>19423280.969983999</v>
      </c>
      <c r="K5771">
        <v>1942328.0969980001</v>
      </c>
      <c r="L5771">
        <v>21365609.066982001</v>
      </c>
      <c r="M5771" t="s">
        <v>47</v>
      </c>
      <c r="N5771" t="s">
        <v>75</v>
      </c>
      <c r="O5771" t="s">
        <v>76</v>
      </c>
      <c r="Q5771">
        <v>5</v>
      </c>
      <c r="R5771" t="s">
        <v>67</v>
      </c>
      <c r="S5771">
        <v>208518.18181800001</v>
      </c>
      <c r="T5771" s="2">
        <v>0.03</v>
      </c>
      <c r="U5771">
        <v>10</v>
      </c>
      <c r="V5771">
        <v>98097.378636249006</v>
      </c>
      <c r="W5771">
        <v>980973.78636249003</v>
      </c>
      <c r="X5771">
        <v>1011313.181817</v>
      </c>
      <c r="Y5771">
        <v>600720.02999900002</v>
      </c>
      <c r="Z5771">
        <v>0</v>
      </c>
      <c r="AA5771">
        <v>3</v>
      </c>
      <c r="AB5771">
        <v>0</v>
      </c>
      <c r="AC5771" t="s">
        <v>5281</v>
      </c>
      <c r="AD5771" t="s">
        <v>52</v>
      </c>
      <c r="AE5771">
        <v>0</v>
      </c>
      <c r="AF5771" t="s">
        <v>5281</v>
      </c>
      <c r="AH5771" t="s">
        <v>1818</v>
      </c>
      <c r="AI5771" t="s">
        <v>5282</v>
      </c>
    </row>
    <row r="5772" spans="1:35" hidden="1" x14ac:dyDescent="0.25">
      <c r="A5772" t="s">
        <v>5247</v>
      </c>
      <c r="B5772" t="s">
        <v>39</v>
      </c>
      <c r="C5772" t="s">
        <v>5280</v>
      </c>
      <c r="D5772" t="s">
        <v>1816</v>
      </c>
      <c r="E5772" t="s">
        <v>41</v>
      </c>
      <c r="G5772">
        <v>21365609.066982001</v>
      </c>
      <c r="H5772">
        <v>0</v>
      </c>
      <c r="I5772" t="s">
        <v>5247</v>
      </c>
      <c r="J5772">
        <v>19423280.969983999</v>
      </c>
      <c r="K5772">
        <v>1942328.0969980001</v>
      </c>
      <c r="L5772">
        <v>21365609.066982001</v>
      </c>
      <c r="M5772" t="s">
        <v>47</v>
      </c>
      <c r="N5772" t="s">
        <v>280</v>
      </c>
      <c r="O5772" t="s">
        <v>281</v>
      </c>
      <c r="Q5772">
        <v>8</v>
      </c>
      <c r="R5772" t="s">
        <v>67</v>
      </c>
      <c r="S5772">
        <v>208518.18181800001</v>
      </c>
      <c r="T5772" s="2">
        <v>0.03</v>
      </c>
      <c r="U5772">
        <v>10</v>
      </c>
      <c r="V5772">
        <v>156955.80581807601</v>
      </c>
      <c r="W5772">
        <v>1569558.0581807599</v>
      </c>
      <c r="X5772">
        <v>1618101.090908</v>
      </c>
      <c r="Y5772">
        <v>600720.02999900002</v>
      </c>
      <c r="Z5772">
        <v>0</v>
      </c>
      <c r="AA5772">
        <v>3</v>
      </c>
      <c r="AB5772">
        <v>0</v>
      </c>
      <c r="AC5772" t="s">
        <v>5281</v>
      </c>
      <c r="AD5772" t="s">
        <v>52</v>
      </c>
      <c r="AE5772">
        <v>0</v>
      </c>
      <c r="AF5772" t="s">
        <v>5281</v>
      </c>
      <c r="AH5772" t="s">
        <v>1818</v>
      </c>
      <c r="AI5772" t="s">
        <v>5282</v>
      </c>
    </row>
    <row r="5773" spans="1:35" hidden="1" x14ac:dyDescent="0.25">
      <c r="A5773" t="s">
        <v>5247</v>
      </c>
      <c r="B5773" t="s">
        <v>39</v>
      </c>
      <c r="C5773" t="s">
        <v>5280</v>
      </c>
      <c r="D5773" t="s">
        <v>1816</v>
      </c>
      <c r="E5773" t="s">
        <v>41</v>
      </c>
      <c r="G5773">
        <v>21365609.066982001</v>
      </c>
      <c r="H5773">
        <v>0</v>
      </c>
      <c r="I5773" t="s">
        <v>5247</v>
      </c>
      <c r="J5773">
        <v>19423280.969983999</v>
      </c>
      <c r="K5773">
        <v>1942328.0969980001</v>
      </c>
      <c r="L5773">
        <v>21365609.066982001</v>
      </c>
      <c r="M5773" t="s">
        <v>47</v>
      </c>
      <c r="N5773" t="s">
        <v>245</v>
      </c>
      <c r="O5773" t="s">
        <v>246</v>
      </c>
      <c r="Q5773">
        <v>5</v>
      </c>
      <c r="R5773" t="s">
        <v>67</v>
      </c>
      <c r="S5773">
        <v>208518.18181800001</v>
      </c>
      <c r="T5773" s="2">
        <v>0.03</v>
      </c>
      <c r="U5773">
        <v>10</v>
      </c>
      <c r="V5773">
        <v>98097.378636249006</v>
      </c>
      <c r="W5773">
        <v>980973.78636249003</v>
      </c>
      <c r="X5773">
        <v>1011313.181817</v>
      </c>
      <c r="Y5773">
        <v>600720.02999900002</v>
      </c>
      <c r="Z5773">
        <v>0</v>
      </c>
      <c r="AA5773">
        <v>3</v>
      </c>
      <c r="AB5773">
        <v>0</v>
      </c>
      <c r="AC5773" t="s">
        <v>5281</v>
      </c>
      <c r="AD5773" t="s">
        <v>52</v>
      </c>
      <c r="AE5773">
        <v>0</v>
      </c>
      <c r="AF5773" t="s">
        <v>5281</v>
      </c>
      <c r="AH5773" t="s">
        <v>1818</v>
      </c>
      <c r="AI5773" t="s">
        <v>5282</v>
      </c>
    </row>
    <row r="5774" spans="1:35" hidden="1" x14ac:dyDescent="0.25">
      <c r="A5774" t="s">
        <v>5247</v>
      </c>
      <c r="B5774" t="s">
        <v>39</v>
      </c>
      <c r="C5774" t="s">
        <v>5280</v>
      </c>
      <c r="D5774" t="s">
        <v>1816</v>
      </c>
      <c r="E5774" t="s">
        <v>41</v>
      </c>
      <c r="G5774">
        <v>21365609.066982001</v>
      </c>
      <c r="H5774">
        <v>0</v>
      </c>
      <c r="I5774" t="s">
        <v>5247</v>
      </c>
      <c r="J5774">
        <v>19423280.969983999</v>
      </c>
      <c r="K5774">
        <v>1942328.0969980001</v>
      </c>
      <c r="L5774">
        <v>21365609.066982001</v>
      </c>
      <c r="M5774" t="s">
        <v>47</v>
      </c>
      <c r="N5774" t="s">
        <v>48</v>
      </c>
      <c r="O5774" t="s">
        <v>49</v>
      </c>
      <c r="Q5774">
        <v>5</v>
      </c>
      <c r="R5774" t="s">
        <v>67</v>
      </c>
      <c r="S5774">
        <v>208518.18181800001</v>
      </c>
      <c r="T5774" s="2">
        <v>0.03</v>
      </c>
      <c r="U5774">
        <v>10</v>
      </c>
      <c r="V5774">
        <v>98097.378636249006</v>
      </c>
      <c r="W5774">
        <v>980973.78636249003</v>
      </c>
      <c r="X5774">
        <v>1011313.181817</v>
      </c>
      <c r="Y5774">
        <v>600720.02999900002</v>
      </c>
      <c r="Z5774">
        <v>0</v>
      </c>
      <c r="AA5774">
        <v>3</v>
      </c>
      <c r="AB5774">
        <v>0</v>
      </c>
      <c r="AC5774" t="s">
        <v>5281</v>
      </c>
      <c r="AD5774" t="s">
        <v>52</v>
      </c>
      <c r="AE5774">
        <v>0</v>
      </c>
      <c r="AF5774" t="s">
        <v>5281</v>
      </c>
      <c r="AH5774" t="s">
        <v>1818</v>
      </c>
      <c r="AI5774" t="s">
        <v>5282</v>
      </c>
    </row>
    <row r="5775" spans="1:35" hidden="1" x14ac:dyDescent="0.25">
      <c r="A5775" t="s">
        <v>5247</v>
      </c>
      <c r="B5775" t="s">
        <v>39</v>
      </c>
      <c r="C5775" t="s">
        <v>5280</v>
      </c>
      <c r="D5775" t="s">
        <v>1816</v>
      </c>
      <c r="E5775" t="s">
        <v>41</v>
      </c>
      <c r="G5775">
        <v>21365609.066982001</v>
      </c>
      <c r="H5775">
        <v>0</v>
      </c>
      <c r="I5775" t="s">
        <v>5247</v>
      </c>
      <c r="J5775">
        <v>19423280.969983999</v>
      </c>
      <c r="K5775">
        <v>1942328.0969980001</v>
      </c>
      <c r="L5775">
        <v>21365609.066982001</v>
      </c>
      <c r="M5775" t="s">
        <v>47</v>
      </c>
      <c r="N5775" t="s">
        <v>81</v>
      </c>
      <c r="O5775" t="s">
        <v>82</v>
      </c>
      <c r="Q5775">
        <v>4</v>
      </c>
      <c r="R5775" t="s">
        <v>67</v>
      </c>
      <c r="S5775">
        <v>208518.18181800001</v>
      </c>
      <c r="T5775" s="2">
        <v>0.03</v>
      </c>
      <c r="U5775">
        <v>10</v>
      </c>
      <c r="V5775">
        <v>78477.902909038006</v>
      </c>
      <c r="W5775">
        <v>784779.02909037995</v>
      </c>
      <c r="X5775">
        <v>809050.54545400001</v>
      </c>
      <c r="Y5775">
        <v>600720.02999900002</v>
      </c>
      <c r="Z5775">
        <v>0</v>
      </c>
      <c r="AA5775">
        <v>3</v>
      </c>
      <c r="AB5775">
        <v>0</v>
      </c>
      <c r="AC5775" t="s">
        <v>5281</v>
      </c>
      <c r="AD5775" t="s">
        <v>52</v>
      </c>
      <c r="AE5775">
        <v>0</v>
      </c>
      <c r="AF5775" t="s">
        <v>5281</v>
      </c>
      <c r="AH5775" t="s">
        <v>1818</v>
      </c>
      <c r="AI5775" t="s">
        <v>5282</v>
      </c>
    </row>
    <row r="5776" spans="1:35" hidden="1" x14ac:dyDescent="0.25">
      <c r="A5776" t="s">
        <v>5247</v>
      </c>
      <c r="B5776" t="s">
        <v>39</v>
      </c>
      <c r="C5776" t="s">
        <v>5280</v>
      </c>
      <c r="D5776" t="s">
        <v>1816</v>
      </c>
      <c r="E5776" t="s">
        <v>41</v>
      </c>
      <c r="G5776">
        <v>21365609.066982001</v>
      </c>
      <c r="H5776">
        <v>0</v>
      </c>
      <c r="I5776" t="s">
        <v>5247</v>
      </c>
      <c r="J5776">
        <v>19423280.969983999</v>
      </c>
      <c r="K5776">
        <v>1942328.0969980001</v>
      </c>
      <c r="L5776">
        <v>21365609.066982001</v>
      </c>
      <c r="M5776" t="s">
        <v>47</v>
      </c>
      <c r="N5776" t="s">
        <v>115</v>
      </c>
      <c r="O5776" t="s">
        <v>116</v>
      </c>
      <c r="Q5776">
        <v>5</v>
      </c>
      <c r="R5776" t="s">
        <v>67</v>
      </c>
      <c r="S5776">
        <v>208518.18181800001</v>
      </c>
      <c r="T5776" s="2">
        <v>0.03</v>
      </c>
      <c r="U5776">
        <v>10</v>
      </c>
      <c r="V5776">
        <v>98097.378636249006</v>
      </c>
      <c r="W5776">
        <v>980973.78636249003</v>
      </c>
      <c r="X5776">
        <v>1011313.181817</v>
      </c>
      <c r="Y5776">
        <v>600720.02999900002</v>
      </c>
      <c r="Z5776">
        <v>0</v>
      </c>
      <c r="AA5776">
        <v>3</v>
      </c>
      <c r="AB5776">
        <v>0</v>
      </c>
      <c r="AC5776" t="s">
        <v>5281</v>
      </c>
      <c r="AD5776" t="s">
        <v>52</v>
      </c>
      <c r="AE5776">
        <v>0</v>
      </c>
      <c r="AF5776" t="s">
        <v>5281</v>
      </c>
      <c r="AH5776" t="s">
        <v>1818</v>
      </c>
      <c r="AI5776" t="s">
        <v>5282</v>
      </c>
    </row>
    <row r="5777" spans="1:35" hidden="1" x14ac:dyDescent="0.25">
      <c r="A5777" t="s">
        <v>5247</v>
      </c>
      <c r="B5777" t="s">
        <v>39</v>
      </c>
      <c r="C5777" t="s">
        <v>5280</v>
      </c>
      <c r="D5777" t="s">
        <v>1816</v>
      </c>
      <c r="E5777" t="s">
        <v>41</v>
      </c>
      <c r="G5777">
        <v>21365609.066982001</v>
      </c>
      <c r="H5777">
        <v>0</v>
      </c>
      <c r="I5777" t="s">
        <v>5247</v>
      </c>
      <c r="J5777">
        <v>19423280.969983999</v>
      </c>
      <c r="K5777">
        <v>1942328.0969980001</v>
      </c>
      <c r="L5777">
        <v>21365609.066982001</v>
      </c>
      <c r="M5777" t="s">
        <v>47</v>
      </c>
      <c r="N5777" t="s">
        <v>57</v>
      </c>
      <c r="O5777" t="s">
        <v>58</v>
      </c>
      <c r="Q5777">
        <v>10</v>
      </c>
      <c r="R5777" t="s">
        <v>67</v>
      </c>
      <c r="S5777">
        <v>208518.18181800001</v>
      </c>
      <c r="T5777" s="2">
        <v>0.03</v>
      </c>
      <c r="U5777">
        <v>10</v>
      </c>
      <c r="V5777">
        <v>196194.75727259499</v>
      </c>
      <c r="W5777">
        <v>1961947.57272595</v>
      </c>
      <c r="X5777">
        <v>2022626.3636350001</v>
      </c>
      <c r="Y5777">
        <v>600720.02999900002</v>
      </c>
      <c r="Z5777">
        <v>0</v>
      </c>
      <c r="AA5777">
        <v>3</v>
      </c>
      <c r="AB5777">
        <v>0</v>
      </c>
      <c r="AC5777" t="s">
        <v>5281</v>
      </c>
      <c r="AD5777" t="s">
        <v>52</v>
      </c>
      <c r="AE5777">
        <v>0</v>
      </c>
      <c r="AF5777" t="s">
        <v>5281</v>
      </c>
      <c r="AH5777" t="s">
        <v>1818</v>
      </c>
      <c r="AI5777" t="s">
        <v>5282</v>
      </c>
    </row>
    <row r="5778" spans="1:35" hidden="1" x14ac:dyDescent="0.25">
      <c r="A5778" t="s">
        <v>5247</v>
      </c>
      <c r="B5778" t="s">
        <v>39</v>
      </c>
      <c r="C5778" t="s">
        <v>5283</v>
      </c>
      <c r="D5778" t="s">
        <v>2864</v>
      </c>
      <c r="E5778" t="s">
        <v>41</v>
      </c>
      <c r="G5778">
        <v>224782.60000199999</v>
      </c>
      <c r="H5778">
        <v>0</v>
      </c>
      <c r="I5778" t="s">
        <v>5247</v>
      </c>
      <c r="J5778">
        <v>204347.818184</v>
      </c>
      <c r="K5778">
        <v>20434.781817999999</v>
      </c>
      <c r="L5778">
        <v>224782.60000199999</v>
      </c>
      <c r="M5778" t="s">
        <v>47</v>
      </c>
      <c r="N5778" t="s">
        <v>48</v>
      </c>
      <c r="O5778" t="s">
        <v>49</v>
      </c>
      <c r="Q5778">
        <v>1</v>
      </c>
      <c r="R5778" t="s">
        <v>50</v>
      </c>
      <c r="S5778">
        <v>41703.636363999998</v>
      </c>
      <c r="T5778" s="2">
        <v>0.02</v>
      </c>
      <c r="U5778">
        <v>10</v>
      </c>
      <c r="V5778">
        <v>4086.9563637000001</v>
      </c>
      <c r="W5778">
        <v>40869.563636999999</v>
      </c>
      <c r="X5778">
        <v>40869.563636999999</v>
      </c>
      <c r="Y5778">
        <v>0</v>
      </c>
      <c r="Z5778">
        <v>0</v>
      </c>
      <c r="AA5778">
        <v>0</v>
      </c>
      <c r="AB5778">
        <v>0</v>
      </c>
      <c r="AC5778" t="s">
        <v>5284</v>
      </c>
      <c r="AD5778" t="s">
        <v>52</v>
      </c>
      <c r="AE5778">
        <v>0</v>
      </c>
      <c r="AF5778" t="s">
        <v>5284</v>
      </c>
      <c r="AH5778" t="s">
        <v>2866</v>
      </c>
      <c r="AI5778" t="s">
        <v>4287</v>
      </c>
    </row>
    <row r="5779" spans="1:35" hidden="1" x14ac:dyDescent="0.25">
      <c r="A5779" t="s">
        <v>5247</v>
      </c>
      <c r="B5779" t="s">
        <v>39</v>
      </c>
      <c r="C5779" t="s">
        <v>5283</v>
      </c>
      <c r="D5779" t="s">
        <v>2864</v>
      </c>
      <c r="E5779" t="s">
        <v>41</v>
      </c>
      <c r="G5779">
        <v>224782.60000199999</v>
      </c>
      <c r="H5779">
        <v>0</v>
      </c>
      <c r="I5779" t="s">
        <v>5247</v>
      </c>
      <c r="J5779">
        <v>204347.818184</v>
      </c>
      <c r="K5779">
        <v>20434.781817999999</v>
      </c>
      <c r="L5779">
        <v>224782.60000199999</v>
      </c>
      <c r="M5779" t="s">
        <v>47</v>
      </c>
      <c r="N5779" t="s">
        <v>806</v>
      </c>
      <c r="O5779" t="s">
        <v>807</v>
      </c>
      <c r="Q5779">
        <v>1</v>
      </c>
      <c r="R5779" t="s">
        <v>50</v>
      </c>
      <c r="S5779">
        <v>41703.636363999998</v>
      </c>
      <c r="T5779" s="2">
        <v>0.02</v>
      </c>
      <c r="U5779">
        <v>10</v>
      </c>
      <c r="V5779">
        <v>4086.9563637000001</v>
      </c>
      <c r="W5779">
        <v>40869.563636999999</v>
      </c>
      <c r="X5779">
        <v>40869.563636999999</v>
      </c>
      <c r="Y5779">
        <v>0</v>
      </c>
      <c r="Z5779">
        <v>0</v>
      </c>
      <c r="AA5779">
        <v>0</v>
      </c>
      <c r="AB5779">
        <v>0</v>
      </c>
      <c r="AC5779" t="s">
        <v>5284</v>
      </c>
      <c r="AD5779" t="s">
        <v>52</v>
      </c>
      <c r="AE5779">
        <v>0</v>
      </c>
      <c r="AF5779" t="s">
        <v>5284</v>
      </c>
      <c r="AH5779" t="s">
        <v>2866</v>
      </c>
      <c r="AI5779" t="s">
        <v>4287</v>
      </c>
    </row>
    <row r="5780" spans="1:35" hidden="1" x14ac:dyDescent="0.25">
      <c r="A5780" t="s">
        <v>5247</v>
      </c>
      <c r="B5780" t="s">
        <v>39</v>
      </c>
      <c r="C5780" t="s">
        <v>5283</v>
      </c>
      <c r="D5780" t="s">
        <v>2864</v>
      </c>
      <c r="E5780" t="s">
        <v>41</v>
      </c>
      <c r="G5780">
        <v>224782.60000199999</v>
      </c>
      <c r="H5780">
        <v>0</v>
      </c>
      <c r="I5780" t="s">
        <v>5247</v>
      </c>
      <c r="J5780">
        <v>204347.818184</v>
      </c>
      <c r="K5780">
        <v>20434.781817999999</v>
      </c>
      <c r="L5780">
        <v>224782.60000199999</v>
      </c>
      <c r="M5780" t="s">
        <v>47</v>
      </c>
      <c r="N5780" t="s">
        <v>102</v>
      </c>
      <c r="O5780" t="s">
        <v>103</v>
      </c>
      <c r="Q5780">
        <v>1</v>
      </c>
      <c r="R5780" t="s">
        <v>50</v>
      </c>
      <c r="S5780">
        <v>41703.636363999998</v>
      </c>
      <c r="T5780" s="2">
        <v>0.02</v>
      </c>
      <c r="U5780">
        <v>10</v>
      </c>
      <c r="V5780">
        <v>4086.9563637000001</v>
      </c>
      <c r="W5780">
        <v>40869.563636999999</v>
      </c>
      <c r="X5780">
        <v>40869.563636999999</v>
      </c>
      <c r="Y5780">
        <v>0</v>
      </c>
      <c r="Z5780">
        <v>0</v>
      </c>
      <c r="AA5780">
        <v>0</v>
      </c>
      <c r="AB5780">
        <v>0</v>
      </c>
      <c r="AC5780" t="s">
        <v>5284</v>
      </c>
      <c r="AD5780" t="s">
        <v>52</v>
      </c>
      <c r="AE5780">
        <v>0</v>
      </c>
      <c r="AF5780" t="s">
        <v>5284</v>
      </c>
      <c r="AH5780" t="s">
        <v>2866</v>
      </c>
      <c r="AI5780" t="s">
        <v>4287</v>
      </c>
    </row>
    <row r="5781" spans="1:35" hidden="1" x14ac:dyDescent="0.25">
      <c r="A5781" t="s">
        <v>5247</v>
      </c>
      <c r="B5781" t="s">
        <v>39</v>
      </c>
      <c r="C5781" t="s">
        <v>5283</v>
      </c>
      <c r="D5781" t="s">
        <v>2864</v>
      </c>
      <c r="E5781" t="s">
        <v>41</v>
      </c>
      <c r="G5781">
        <v>224782.60000199999</v>
      </c>
      <c r="H5781">
        <v>0</v>
      </c>
      <c r="I5781" t="s">
        <v>5247</v>
      </c>
      <c r="J5781">
        <v>204347.818184</v>
      </c>
      <c r="K5781">
        <v>20434.781817999999</v>
      </c>
      <c r="L5781">
        <v>224782.60000199999</v>
      </c>
      <c r="M5781" t="s">
        <v>47</v>
      </c>
      <c r="N5781" t="s">
        <v>89</v>
      </c>
      <c r="O5781" t="s">
        <v>90</v>
      </c>
      <c r="Q5781">
        <v>1</v>
      </c>
      <c r="R5781" t="s">
        <v>50</v>
      </c>
      <c r="S5781">
        <v>41703.636363999998</v>
      </c>
      <c r="T5781" s="2">
        <v>0.02</v>
      </c>
      <c r="U5781">
        <v>10</v>
      </c>
      <c r="V5781">
        <v>4086.9563637000001</v>
      </c>
      <c r="W5781">
        <v>40869.563636999999</v>
      </c>
      <c r="X5781">
        <v>40869.563636999999</v>
      </c>
      <c r="Y5781">
        <v>0</v>
      </c>
      <c r="Z5781">
        <v>0</v>
      </c>
      <c r="AA5781">
        <v>0</v>
      </c>
      <c r="AB5781">
        <v>0</v>
      </c>
      <c r="AC5781" t="s">
        <v>5284</v>
      </c>
      <c r="AD5781" t="s">
        <v>52</v>
      </c>
      <c r="AE5781">
        <v>0</v>
      </c>
      <c r="AF5781" t="s">
        <v>5284</v>
      </c>
      <c r="AH5781" t="s">
        <v>2866</v>
      </c>
      <c r="AI5781" t="s">
        <v>4287</v>
      </c>
    </row>
    <row r="5782" spans="1:35" hidden="1" x14ac:dyDescent="0.25">
      <c r="A5782" t="s">
        <v>5247</v>
      </c>
      <c r="B5782" t="s">
        <v>39</v>
      </c>
      <c r="C5782" t="s">
        <v>5283</v>
      </c>
      <c r="D5782" t="s">
        <v>2864</v>
      </c>
      <c r="E5782" t="s">
        <v>41</v>
      </c>
      <c r="G5782">
        <v>224782.60000199999</v>
      </c>
      <c r="H5782">
        <v>0</v>
      </c>
      <c r="I5782" t="s">
        <v>5247</v>
      </c>
      <c r="J5782">
        <v>204347.818184</v>
      </c>
      <c r="K5782">
        <v>20434.781817999999</v>
      </c>
      <c r="L5782">
        <v>224782.60000199999</v>
      </c>
      <c r="M5782" t="s">
        <v>47</v>
      </c>
      <c r="N5782" t="s">
        <v>115</v>
      </c>
      <c r="O5782" t="s">
        <v>116</v>
      </c>
      <c r="Q5782">
        <v>1</v>
      </c>
      <c r="R5782" t="s">
        <v>50</v>
      </c>
      <c r="S5782">
        <v>41703.636363999998</v>
      </c>
      <c r="T5782" s="2">
        <v>0.02</v>
      </c>
      <c r="U5782">
        <v>10</v>
      </c>
      <c r="V5782">
        <v>4086.9563637000001</v>
      </c>
      <c r="W5782">
        <v>40869.563636999999</v>
      </c>
      <c r="X5782">
        <v>40869.563636999999</v>
      </c>
      <c r="Y5782">
        <v>0</v>
      </c>
      <c r="Z5782">
        <v>0</v>
      </c>
      <c r="AA5782">
        <v>0</v>
      </c>
      <c r="AB5782">
        <v>0</v>
      </c>
      <c r="AC5782" t="s">
        <v>5284</v>
      </c>
      <c r="AD5782" t="s">
        <v>52</v>
      </c>
      <c r="AE5782">
        <v>0</v>
      </c>
      <c r="AF5782" t="s">
        <v>5284</v>
      </c>
      <c r="AH5782" t="s">
        <v>2866</v>
      </c>
      <c r="AI5782" t="s">
        <v>4287</v>
      </c>
    </row>
    <row r="5783" spans="1:35" hidden="1" x14ac:dyDescent="0.25">
      <c r="A5783" t="s">
        <v>5247</v>
      </c>
      <c r="B5783" t="s">
        <v>39</v>
      </c>
      <c r="C5783" t="s">
        <v>5285</v>
      </c>
      <c r="D5783" t="s">
        <v>2264</v>
      </c>
      <c r="E5783" t="s">
        <v>41</v>
      </c>
      <c r="G5783">
        <v>445069.547999</v>
      </c>
      <c r="H5783">
        <v>0</v>
      </c>
      <c r="I5783" t="s">
        <v>5247</v>
      </c>
      <c r="J5783">
        <v>404608.67999899999</v>
      </c>
      <c r="K5783">
        <v>40460.868000000002</v>
      </c>
      <c r="L5783">
        <v>445069.547999</v>
      </c>
      <c r="M5783" t="s">
        <v>47</v>
      </c>
      <c r="N5783" t="s">
        <v>81</v>
      </c>
      <c r="O5783" t="s">
        <v>82</v>
      </c>
      <c r="Q5783">
        <v>1</v>
      </c>
      <c r="R5783" t="s">
        <v>67</v>
      </c>
      <c r="S5783">
        <v>208518.18181800001</v>
      </c>
      <c r="T5783" s="2">
        <v>0.02</v>
      </c>
      <c r="U5783">
        <v>10</v>
      </c>
      <c r="V5783">
        <v>20230.434000017998</v>
      </c>
      <c r="W5783">
        <v>202304.34000018</v>
      </c>
      <c r="X5783">
        <v>204347.81818199999</v>
      </c>
      <c r="Y5783">
        <v>4086.9563640000001</v>
      </c>
      <c r="Z5783">
        <v>0</v>
      </c>
      <c r="AA5783">
        <v>1</v>
      </c>
      <c r="AB5783">
        <v>0</v>
      </c>
      <c r="AC5783" t="s">
        <v>5286</v>
      </c>
      <c r="AD5783" t="s">
        <v>52</v>
      </c>
      <c r="AE5783">
        <v>0</v>
      </c>
      <c r="AF5783" t="s">
        <v>5286</v>
      </c>
      <c r="AH5783" t="s">
        <v>2266</v>
      </c>
      <c r="AI5783" t="s">
        <v>3446</v>
      </c>
    </row>
    <row r="5784" spans="1:35" hidden="1" x14ac:dyDescent="0.25">
      <c r="A5784" t="s">
        <v>5247</v>
      </c>
      <c r="B5784" t="s">
        <v>39</v>
      </c>
      <c r="C5784" t="s">
        <v>5285</v>
      </c>
      <c r="D5784" t="s">
        <v>2264</v>
      </c>
      <c r="E5784" t="s">
        <v>41</v>
      </c>
      <c r="G5784">
        <v>445069.547999</v>
      </c>
      <c r="H5784">
        <v>0</v>
      </c>
      <c r="I5784" t="s">
        <v>5247</v>
      </c>
      <c r="J5784">
        <v>404608.67999899999</v>
      </c>
      <c r="K5784">
        <v>40460.868000000002</v>
      </c>
      <c r="L5784">
        <v>445069.547999</v>
      </c>
      <c r="M5784" t="s">
        <v>47</v>
      </c>
      <c r="N5784" t="s">
        <v>48</v>
      </c>
      <c r="O5784" t="s">
        <v>49</v>
      </c>
      <c r="Q5784">
        <v>1</v>
      </c>
      <c r="R5784" t="s">
        <v>67</v>
      </c>
      <c r="S5784">
        <v>208518.18181800001</v>
      </c>
      <c r="T5784" s="2">
        <v>0.02</v>
      </c>
      <c r="U5784">
        <v>10</v>
      </c>
      <c r="V5784">
        <v>20230.434000017998</v>
      </c>
      <c r="W5784">
        <v>202304.34000018</v>
      </c>
      <c r="X5784">
        <v>204347.81818199999</v>
      </c>
      <c r="Y5784">
        <v>4086.9563640000001</v>
      </c>
      <c r="Z5784">
        <v>0</v>
      </c>
      <c r="AA5784">
        <v>1</v>
      </c>
      <c r="AB5784">
        <v>0</v>
      </c>
      <c r="AC5784" t="s">
        <v>5286</v>
      </c>
      <c r="AD5784" t="s">
        <v>52</v>
      </c>
      <c r="AE5784">
        <v>0</v>
      </c>
      <c r="AF5784" t="s">
        <v>5286</v>
      </c>
      <c r="AH5784" t="s">
        <v>2266</v>
      </c>
      <c r="AI5784" t="s">
        <v>3446</v>
      </c>
    </row>
    <row r="5785" spans="1:35" hidden="1" x14ac:dyDescent="0.25">
      <c r="A5785" t="s">
        <v>5247</v>
      </c>
      <c r="B5785" t="s">
        <v>39</v>
      </c>
      <c r="C5785" t="s">
        <v>5285</v>
      </c>
      <c r="D5785" t="s">
        <v>2264</v>
      </c>
      <c r="E5785" t="s">
        <v>41</v>
      </c>
      <c r="G5785">
        <v>445069.547999</v>
      </c>
      <c r="H5785">
        <v>0</v>
      </c>
      <c r="I5785" t="s">
        <v>5247</v>
      </c>
      <c r="J5785">
        <v>404608.67999899999</v>
      </c>
      <c r="K5785">
        <v>40460.868000000002</v>
      </c>
      <c r="L5785">
        <v>445069.547999</v>
      </c>
      <c r="M5785" t="s">
        <v>47</v>
      </c>
      <c r="N5785" t="s">
        <v>111</v>
      </c>
      <c r="O5785" t="s">
        <v>112</v>
      </c>
      <c r="Q5785">
        <v>0</v>
      </c>
      <c r="R5785" t="s">
        <v>67</v>
      </c>
      <c r="S5785">
        <v>208518.18181800001</v>
      </c>
      <c r="T5785" s="2">
        <v>0.02</v>
      </c>
      <c r="U5785">
        <v>10</v>
      </c>
      <c r="V5785">
        <v>0</v>
      </c>
      <c r="W5785">
        <v>0</v>
      </c>
      <c r="X5785">
        <v>0</v>
      </c>
      <c r="Y5785">
        <v>4086.9563640000001</v>
      </c>
      <c r="Z5785">
        <v>0</v>
      </c>
      <c r="AA5785">
        <v>1</v>
      </c>
      <c r="AB5785">
        <v>0</v>
      </c>
      <c r="AC5785" t="s">
        <v>5286</v>
      </c>
      <c r="AD5785" t="s">
        <v>52</v>
      </c>
      <c r="AE5785">
        <v>0</v>
      </c>
      <c r="AF5785" t="s">
        <v>5286</v>
      </c>
      <c r="AH5785" t="s">
        <v>2266</v>
      </c>
      <c r="AI5785" t="s">
        <v>3446</v>
      </c>
    </row>
    <row r="5786" spans="1:35" hidden="1" x14ac:dyDescent="0.25">
      <c r="A5786" t="s">
        <v>5247</v>
      </c>
      <c r="B5786" t="s">
        <v>39</v>
      </c>
      <c r="C5786" t="s">
        <v>5287</v>
      </c>
      <c r="D5786" t="s">
        <v>534</v>
      </c>
      <c r="E5786" t="s">
        <v>41</v>
      </c>
      <c r="G5786">
        <v>1744312.975999</v>
      </c>
      <c r="H5786">
        <v>0</v>
      </c>
      <c r="I5786" t="s">
        <v>5247</v>
      </c>
      <c r="J5786">
        <v>1585739.0690899999</v>
      </c>
      <c r="K5786">
        <v>158573.90690900001</v>
      </c>
      <c r="L5786">
        <v>1744312.975999</v>
      </c>
      <c r="M5786" t="s">
        <v>47</v>
      </c>
      <c r="N5786" t="s">
        <v>55</v>
      </c>
      <c r="O5786" t="s">
        <v>56</v>
      </c>
      <c r="Q5786">
        <v>4</v>
      </c>
      <c r="R5786" t="s">
        <v>67</v>
      </c>
      <c r="S5786">
        <v>208518.18181800001</v>
      </c>
      <c r="T5786" s="2">
        <v>0.03</v>
      </c>
      <c r="U5786">
        <v>10</v>
      </c>
      <c r="V5786">
        <v>79286.953454492002</v>
      </c>
      <c r="W5786">
        <v>792869.53454491997</v>
      </c>
      <c r="X5786">
        <v>809050.54545400001</v>
      </c>
      <c r="Y5786">
        <v>32362.021818000001</v>
      </c>
      <c r="Z5786">
        <v>0</v>
      </c>
      <c r="AA5786">
        <v>2</v>
      </c>
      <c r="AB5786">
        <v>0</v>
      </c>
      <c r="AC5786" t="s">
        <v>4588</v>
      </c>
      <c r="AD5786" t="s">
        <v>52</v>
      </c>
      <c r="AE5786">
        <v>0</v>
      </c>
      <c r="AF5786" t="s">
        <v>4588</v>
      </c>
      <c r="AH5786" t="s">
        <v>536</v>
      </c>
      <c r="AI5786" t="s">
        <v>3446</v>
      </c>
    </row>
    <row r="5787" spans="1:35" hidden="1" x14ac:dyDescent="0.25">
      <c r="A5787" t="s">
        <v>5247</v>
      </c>
      <c r="B5787" t="s">
        <v>39</v>
      </c>
      <c r="C5787" t="s">
        <v>5287</v>
      </c>
      <c r="D5787" t="s">
        <v>534</v>
      </c>
      <c r="E5787" t="s">
        <v>41</v>
      </c>
      <c r="G5787">
        <v>1744312.975999</v>
      </c>
      <c r="H5787">
        <v>0</v>
      </c>
      <c r="I5787" t="s">
        <v>5247</v>
      </c>
      <c r="J5787">
        <v>1585739.0690899999</v>
      </c>
      <c r="K5787">
        <v>158573.90690900001</v>
      </c>
      <c r="L5787">
        <v>1744312.975999</v>
      </c>
      <c r="M5787" t="s">
        <v>47</v>
      </c>
      <c r="N5787" t="s">
        <v>245</v>
      </c>
      <c r="O5787" t="s">
        <v>246</v>
      </c>
      <c r="Q5787">
        <v>1</v>
      </c>
      <c r="R5787" t="s">
        <v>67</v>
      </c>
      <c r="S5787">
        <v>208518.18181800001</v>
      </c>
      <c r="T5787" s="2">
        <v>0.03</v>
      </c>
      <c r="U5787">
        <v>10</v>
      </c>
      <c r="V5787">
        <v>19821.738363574001</v>
      </c>
      <c r="W5787">
        <v>198217.38363574</v>
      </c>
      <c r="X5787">
        <v>202262.636363</v>
      </c>
      <c r="Y5787">
        <v>32362.021818000001</v>
      </c>
      <c r="Z5787">
        <v>0</v>
      </c>
      <c r="AA5787">
        <v>2</v>
      </c>
      <c r="AB5787">
        <v>0</v>
      </c>
      <c r="AC5787" t="s">
        <v>4588</v>
      </c>
      <c r="AD5787" t="s">
        <v>52</v>
      </c>
      <c r="AE5787">
        <v>0</v>
      </c>
      <c r="AF5787" t="s">
        <v>4588</v>
      </c>
      <c r="AH5787" t="s">
        <v>536</v>
      </c>
      <c r="AI5787" t="s">
        <v>3446</v>
      </c>
    </row>
    <row r="5788" spans="1:35" hidden="1" x14ac:dyDescent="0.25">
      <c r="A5788" t="s">
        <v>5247</v>
      </c>
      <c r="B5788" t="s">
        <v>39</v>
      </c>
      <c r="C5788" t="s">
        <v>5287</v>
      </c>
      <c r="D5788" t="s">
        <v>534</v>
      </c>
      <c r="E5788" t="s">
        <v>41</v>
      </c>
      <c r="G5788">
        <v>1744312.975999</v>
      </c>
      <c r="H5788">
        <v>0</v>
      </c>
      <c r="I5788" t="s">
        <v>5247</v>
      </c>
      <c r="J5788">
        <v>1585739.0690899999</v>
      </c>
      <c r="K5788">
        <v>158573.90690900001</v>
      </c>
      <c r="L5788">
        <v>1744312.975999</v>
      </c>
      <c r="M5788" t="s">
        <v>47</v>
      </c>
      <c r="N5788" t="s">
        <v>96</v>
      </c>
      <c r="O5788" t="s">
        <v>97</v>
      </c>
      <c r="Q5788">
        <v>1</v>
      </c>
      <c r="R5788" t="s">
        <v>67</v>
      </c>
      <c r="S5788">
        <v>208518.18181800001</v>
      </c>
      <c r="T5788" s="2">
        <v>0.03</v>
      </c>
      <c r="U5788">
        <v>10</v>
      </c>
      <c r="V5788">
        <v>19821.738363574001</v>
      </c>
      <c r="W5788">
        <v>198217.38363574</v>
      </c>
      <c r="X5788">
        <v>202262.636363</v>
      </c>
      <c r="Y5788">
        <v>32362.021818000001</v>
      </c>
      <c r="Z5788">
        <v>0</v>
      </c>
      <c r="AA5788">
        <v>2</v>
      </c>
      <c r="AB5788">
        <v>0</v>
      </c>
      <c r="AC5788" t="s">
        <v>4588</v>
      </c>
      <c r="AD5788" t="s">
        <v>52</v>
      </c>
      <c r="AE5788">
        <v>0</v>
      </c>
      <c r="AF5788" t="s">
        <v>4588</v>
      </c>
      <c r="AH5788" t="s">
        <v>536</v>
      </c>
      <c r="AI5788" t="s">
        <v>3446</v>
      </c>
    </row>
    <row r="5789" spans="1:35" hidden="1" x14ac:dyDescent="0.25">
      <c r="A5789" t="s">
        <v>5247</v>
      </c>
      <c r="B5789" t="s">
        <v>39</v>
      </c>
      <c r="C5789" t="s">
        <v>5287</v>
      </c>
      <c r="D5789" t="s">
        <v>534</v>
      </c>
      <c r="E5789" t="s">
        <v>41</v>
      </c>
      <c r="G5789">
        <v>1744312.975999</v>
      </c>
      <c r="H5789">
        <v>0</v>
      </c>
      <c r="I5789" t="s">
        <v>5247</v>
      </c>
      <c r="J5789">
        <v>1585739.0690899999</v>
      </c>
      <c r="K5789">
        <v>158573.90690900001</v>
      </c>
      <c r="L5789">
        <v>1744312.975999</v>
      </c>
      <c r="M5789" t="s">
        <v>47</v>
      </c>
      <c r="N5789" t="s">
        <v>48</v>
      </c>
      <c r="O5789" t="s">
        <v>49</v>
      </c>
      <c r="Q5789">
        <v>2</v>
      </c>
      <c r="R5789" t="s">
        <v>67</v>
      </c>
      <c r="S5789">
        <v>208518.18181800001</v>
      </c>
      <c r="T5789" s="2">
        <v>0.03</v>
      </c>
      <c r="U5789">
        <v>10</v>
      </c>
      <c r="V5789">
        <v>39643.476727246001</v>
      </c>
      <c r="W5789">
        <v>396434.76727245998</v>
      </c>
      <c r="X5789">
        <v>404525.272727</v>
      </c>
      <c r="Y5789">
        <v>32362.021818000001</v>
      </c>
      <c r="Z5789">
        <v>0</v>
      </c>
      <c r="AA5789">
        <v>2</v>
      </c>
      <c r="AB5789">
        <v>0</v>
      </c>
      <c r="AC5789" t="s">
        <v>4588</v>
      </c>
      <c r="AD5789" t="s">
        <v>52</v>
      </c>
      <c r="AE5789">
        <v>0</v>
      </c>
      <c r="AF5789" t="s">
        <v>4588</v>
      </c>
      <c r="AH5789" t="s">
        <v>536</v>
      </c>
      <c r="AI5789" t="s">
        <v>3446</v>
      </c>
    </row>
    <row r="5790" spans="1:35" x14ac:dyDescent="0.25">
      <c r="A5790" t="s">
        <v>5247</v>
      </c>
      <c r="B5790" t="s">
        <v>39</v>
      </c>
      <c r="C5790" t="s">
        <v>5288</v>
      </c>
      <c r="D5790" t="s">
        <v>5289</v>
      </c>
      <c r="E5790" t="s">
        <v>41</v>
      </c>
      <c r="G5790">
        <v>205000</v>
      </c>
      <c r="H5790">
        <v>0</v>
      </c>
      <c r="I5790" t="s">
        <v>5247</v>
      </c>
      <c r="J5790">
        <v>186363.63636400001</v>
      </c>
      <c r="K5790">
        <v>18636.363635999998</v>
      </c>
      <c r="L5790">
        <v>205000</v>
      </c>
      <c r="M5790" t="s">
        <v>42</v>
      </c>
      <c r="N5790" t="s">
        <v>61</v>
      </c>
      <c r="O5790" t="s">
        <v>62</v>
      </c>
      <c r="Q5790">
        <v>1</v>
      </c>
      <c r="R5790" t="s">
        <v>67</v>
      </c>
      <c r="S5790">
        <v>186363.63636400001</v>
      </c>
      <c r="T5790" s="2">
        <v>0</v>
      </c>
      <c r="U5790">
        <v>10</v>
      </c>
      <c r="V5790">
        <v>18636.363636400001</v>
      </c>
      <c r="W5790">
        <v>186363.63636400001</v>
      </c>
      <c r="X5790">
        <v>186363.63636400001</v>
      </c>
      <c r="Y5790">
        <v>0</v>
      </c>
      <c r="Z5790">
        <v>0</v>
      </c>
      <c r="AA5790">
        <v>0</v>
      </c>
      <c r="AB5790">
        <v>0</v>
      </c>
      <c r="AE5790">
        <v>0</v>
      </c>
      <c r="AF5790" t="s">
        <v>5290</v>
      </c>
    </row>
    <row r="5791" spans="1:35" x14ac:dyDescent="0.25">
      <c r="A5791" t="s">
        <v>5247</v>
      </c>
      <c r="B5791" t="s">
        <v>39</v>
      </c>
      <c r="C5791" t="s">
        <v>5291</v>
      </c>
      <c r="D5791" t="s">
        <v>5292</v>
      </c>
      <c r="E5791" t="s">
        <v>41</v>
      </c>
      <c r="G5791">
        <v>205000</v>
      </c>
      <c r="H5791">
        <v>0</v>
      </c>
      <c r="I5791" t="s">
        <v>5247</v>
      </c>
      <c r="J5791">
        <v>186363.63636400001</v>
      </c>
      <c r="K5791">
        <v>18636.363635999998</v>
      </c>
      <c r="L5791">
        <v>205000</v>
      </c>
      <c r="M5791" t="s">
        <v>42</v>
      </c>
      <c r="N5791" t="s">
        <v>61</v>
      </c>
      <c r="O5791" t="s">
        <v>62</v>
      </c>
      <c r="Q5791">
        <v>1</v>
      </c>
      <c r="R5791" t="s">
        <v>67</v>
      </c>
      <c r="S5791">
        <v>186363.63636400001</v>
      </c>
      <c r="T5791" s="2">
        <v>0</v>
      </c>
      <c r="U5791">
        <v>10</v>
      </c>
      <c r="V5791">
        <v>18636.363636400001</v>
      </c>
      <c r="W5791">
        <v>186363.63636400001</v>
      </c>
      <c r="X5791">
        <v>186363.63636400001</v>
      </c>
      <c r="Y5791">
        <v>0</v>
      </c>
      <c r="Z5791">
        <v>0</v>
      </c>
      <c r="AA5791">
        <v>0</v>
      </c>
      <c r="AB5791">
        <v>0</v>
      </c>
      <c r="AE5791">
        <v>0</v>
      </c>
      <c r="AF5791" t="s">
        <v>812</v>
      </c>
    </row>
    <row r="5792" spans="1:35" x14ac:dyDescent="0.25">
      <c r="A5792" t="s">
        <v>5247</v>
      </c>
      <c r="B5792" t="s">
        <v>39</v>
      </c>
      <c r="C5792" t="s">
        <v>5293</v>
      </c>
      <c r="D5792" t="s">
        <v>2766</v>
      </c>
      <c r="E5792" t="s">
        <v>41</v>
      </c>
      <c r="G5792">
        <v>410000.00000100001</v>
      </c>
      <c r="H5792">
        <v>0</v>
      </c>
      <c r="I5792" t="s">
        <v>5247</v>
      </c>
      <c r="J5792">
        <v>372727.27272800001</v>
      </c>
      <c r="K5792">
        <v>37272.727272999997</v>
      </c>
      <c r="L5792">
        <v>410000.00000100001</v>
      </c>
      <c r="M5792" t="s">
        <v>42</v>
      </c>
      <c r="N5792" t="s">
        <v>61</v>
      </c>
      <c r="O5792" t="s">
        <v>62</v>
      </c>
      <c r="Q5792">
        <v>2</v>
      </c>
      <c r="R5792" t="s">
        <v>67</v>
      </c>
      <c r="S5792">
        <v>186363.63636400001</v>
      </c>
      <c r="T5792" s="2">
        <v>0</v>
      </c>
      <c r="U5792">
        <v>10</v>
      </c>
      <c r="V5792">
        <v>37272.727272800003</v>
      </c>
      <c r="W5792">
        <v>372727.27272800001</v>
      </c>
      <c r="X5792">
        <v>372727.27272800001</v>
      </c>
      <c r="Y5792">
        <v>0</v>
      </c>
      <c r="Z5792">
        <v>0</v>
      </c>
      <c r="AA5792">
        <v>0</v>
      </c>
      <c r="AB5792">
        <v>0</v>
      </c>
      <c r="AE5792">
        <v>0</v>
      </c>
      <c r="AF5792" t="s">
        <v>2767</v>
      </c>
    </row>
    <row r="5793" spans="1:32" x14ac:dyDescent="0.25">
      <c r="A5793" t="s">
        <v>5247</v>
      </c>
      <c r="B5793" t="s">
        <v>39</v>
      </c>
      <c r="C5793" t="s">
        <v>5294</v>
      </c>
      <c r="D5793" t="s">
        <v>5295</v>
      </c>
      <c r="E5793" t="s">
        <v>41</v>
      </c>
      <c r="G5793">
        <v>410000.00000100001</v>
      </c>
      <c r="H5793">
        <v>0</v>
      </c>
      <c r="I5793" t="s">
        <v>5247</v>
      </c>
      <c r="J5793">
        <v>372727.27272800001</v>
      </c>
      <c r="K5793">
        <v>37272.727272999997</v>
      </c>
      <c r="L5793">
        <v>410000.00000100001</v>
      </c>
      <c r="M5793" t="s">
        <v>42</v>
      </c>
      <c r="N5793" t="s">
        <v>61</v>
      </c>
      <c r="O5793" t="s">
        <v>62</v>
      </c>
      <c r="Q5793">
        <v>2</v>
      </c>
      <c r="R5793" t="s">
        <v>67</v>
      </c>
      <c r="S5793">
        <v>186363.63636400001</v>
      </c>
      <c r="T5793" s="2">
        <v>0</v>
      </c>
      <c r="U5793">
        <v>10</v>
      </c>
      <c r="V5793">
        <v>37272.727272800003</v>
      </c>
      <c r="W5793">
        <v>372727.27272800001</v>
      </c>
      <c r="X5793">
        <v>372727.27272800001</v>
      </c>
      <c r="Y5793">
        <v>0</v>
      </c>
      <c r="Z5793">
        <v>0</v>
      </c>
      <c r="AA5793">
        <v>0</v>
      </c>
      <c r="AB5793">
        <v>0</v>
      </c>
      <c r="AE5793">
        <v>0</v>
      </c>
      <c r="AF5793" t="s">
        <v>5296</v>
      </c>
    </row>
    <row r="5794" spans="1:32" x14ac:dyDescent="0.25">
      <c r="A5794" t="s">
        <v>5247</v>
      </c>
      <c r="B5794" t="s">
        <v>39</v>
      </c>
      <c r="C5794" t="s">
        <v>5297</v>
      </c>
      <c r="D5794" t="s">
        <v>818</v>
      </c>
      <c r="E5794" t="s">
        <v>41</v>
      </c>
      <c r="G5794">
        <v>205000</v>
      </c>
      <c r="H5794">
        <v>0</v>
      </c>
      <c r="I5794" t="s">
        <v>5247</v>
      </c>
      <c r="J5794">
        <v>186363.63636400001</v>
      </c>
      <c r="K5794">
        <v>18636.363635999998</v>
      </c>
      <c r="L5794">
        <v>205000</v>
      </c>
      <c r="M5794" t="s">
        <v>42</v>
      </c>
      <c r="N5794" t="s">
        <v>61</v>
      </c>
      <c r="O5794" t="s">
        <v>62</v>
      </c>
      <c r="Q5794">
        <v>1</v>
      </c>
      <c r="R5794" t="s">
        <v>67</v>
      </c>
      <c r="S5794">
        <v>186363.63636400001</v>
      </c>
      <c r="T5794" s="2">
        <v>0</v>
      </c>
      <c r="U5794">
        <v>10</v>
      </c>
      <c r="V5794">
        <v>18636.363636400001</v>
      </c>
      <c r="W5794">
        <v>186363.63636400001</v>
      </c>
      <c r="X5794">
        <v>186363.63636400001</v>
      </c>
      <c r="Y5794">
        <v>0</v>
      </c>
      <c r="Z5794">
        <v>0</v>
      </c>
      <c r="AA5794">
        <v>0</v>
      </c>
      <c r="AB5794">
        <v>0</v>
      </c>
      <c r="AE5794">
        <v>0</v>
      </c>
      <c r="AF5794" t="s">
        <v>819</v>
      </c>
    </row>
    <row r="5795" spans="1:32" x14ac:dyDescent="0.25">
      <c r="A5795" t="s">
        <v>5247</v>
      </c>
      <c r="B5795" t="s">
        <v>39</v>
      </c>
      <c r="C5795" t="s">
        <v>5298</v>
      </c>
      <c r="D5795" t="s">
        <v>5299</v>
      </c>
      <c r="E5795" t="s">
        <v>41</v>
      </c>
      <c r="G5795">
        <v>205000</v>
      </c>
      <c r="H5795">
        <v>0</v>
      </c>
      <c r="I5795" t="s">
        <v>5247</v>
      </c>
      <c r="J5795">
        <v>186363.63636400001</v>
      </c>
      <c r="K5795">
        <v>18636.363635999998</v>
      </c>
      <c r="L5795">
        <v>205000</v>
      </c>
      <c r="M5795" t="s">
        <v>42</v>
      </c>
      <c r="N5795" t="s">
        <v>61</v>
      </c>
      <c r="O5795" t="s">
        <v>62</v>
      </c>
      <c r="Q5795">
        <v>1</v>
      </c>
      <c r="R5795" t="s">
        <v>67</v>
      </c>
      <c r="S5795">
        <v>186363.63636400001</v>
      </c>
      <c r="T5795" s="2">
        <v>0</v>
      </c>
      <c r="U5795">
        <v>10</v>
      </c>
      <c r="V5795">
        <v>18636.363636400001</v>
      </c>
      <c r="W5795">
        <v>186363.63636400001</v>
      </c>
      <c r="X5795">
        <v>186363.63636400001</v>
      </c>
      <c r="Y5795">
        <v>0</v>
      </c>
      <c r="Z5795">
        <v>0</v>
      </c>
      <c r="AA5795">
        <v>0</v>
      </c>
      <c r="AB5795">
        <v>0</v>
      </c>
      <c r="AE5795">
        <v>0</v>
      </c>
      <c r="AF5795" t="s">
        <v>1016</v>
      </c>
    </row>
    <row r="5796" spans="1:32" x14ac:dyDescent="0.25">
      <c r="A5796" t="s">
        <v>5247</v>
      </c>
      <c r="B5796" t="s">
        <v>39</v>
      </c>
      <c r="C5796" t="s">
        <v>5300</v>
      </c>
      <c r="D5796" t="s">
        <v>1575</v>
      </c>
      <c r="E5796" t="s">
        <v>41</v>
      </c>
      <c r="G5796">
        <v>197000</v>
      </c>
      <c r="H5796">
        <v>0</v>
      </c>
      <c r="I5796" t="s">
        <v>5247</v>
      </c>
      <c r="J5796">
        <v>179090.90909100001</v>
      </c>
      <c r="K5796">
        <v>17909.090908999999</v>
      </c>
      <c r="L5796">
        <v>197000</v>
      </c>
      <c r="M5796" t="s">
        <v>42</v>
      </c>
      <c r="N5796" t="s">
        <v>63</v>
      </c>
      <c r="O5796" t="s">
        <v>64</v>
      </c>
      <c r="Q5796">
        <v>1</v>
      </c>
      <c r="R5796" t="s">
        <v>67</v>
      </c>
      <c r="S5796">
        <v>179090.90909100001</v>
      </c>
      <c r="T5796" s="2">
        <v>0</v>
      </c>
      <c r="U5796">
        <v>10</v>
      </c>
      <c r="V5796">
        <v>17909.090909099999</v>
      </c>
      <c r="W5796">
        <v>179090.90909100001</v>
      </c>
      <c r="X5796">
        <v>179090.90909100001</v>
      </c>
      <c r="Y5796">
        <v>0</v>
      </c>
      <c r="Z5796">
        <v>0</v>
      </c>
      <c r="AA5796">
        <v>0</v>
      </c>
      <c r="AB5796">
        <v>0</v>
      </c>
      <c r="AE5796">
        <v>0</v>
      </c>
      <c r="AF5796" t="s">
        <v>1576</v>
      </c>
    </row>
    <row r="5797" spans="1:32" x14ac:dyDescent="0.25">
      <c r="A5797" t="s">
        <v>5247</v>
      </c>
      <c r="B5797" t="s">
        <v>39</v>
      </c>
      <c r="C5797" t="s">
        <v>5301</v>
      </c>
      <c r="D5797" t="s">
        <v>1890</v>
      </c>
      <c r="E5797" t="s">
        <v>41</v>
      </c>
      <c r="G5797">
        <v>418800</v>
      </c>
      <c r="H5797">
        <v>0</v>
      </c>
      <c r="I5797" t="s">
        <v>5247</v>
      </c>
      <c r="J5797">
        <v>380727.272727</v>
      </c>
      <c r="K5797">
        <v>38072.727272999997</v>
      </c>
      <c r="L5797">
        <v>418800</v>
      </c>
      <c r="M5797" t="s">
        <v>42</v>
      </c>
      <c r="N5797" t="s">
        <v>63</v>
      </c>
      <c r="O5797" t="s">
        <v>64</v>
      </c>
      <c r="Q5797">
        <v>1</v>
      </c>
      <c r="R5797" t="s">
        <v>67</v>
      </c>
      <c r="S5797">
        <v>179090.90909100001</v>
      </c>
      <c r="T5797" s="2">
        <v>0</v>
      </c>
      <c r="U5797">
        <v>10</v>
      </c>
      <c r="V5797">
        <v>17909.090909099999</v>
      </c>
      <c r="W5797">
        <v>179090.90909100001</v>
      </c>
      <c r="X5797">
        <v>179090.90909100001</v>
      </c>
      <c r="Y5797">
        <v>0</v>
      </c>
      <c r="Z5797">
        <v>0</v>
      </c>
      <c r="AA5797">
        <v>0</v>
      </c>
      <c r="AB5797">
        <v>0</v>
      </c>
      <c r="AE5797">
        <v>0</v>
      </c>
      <c r="AF5797" t="s">
        <v>1891</v>
      </c>
    </row>
    <row r="5798" spans="1:32" x14ac:dyDescent="0.25">
      <c r="A5798" t="s">
        <v>5247</v>
      </c>
      <c r="B5798" t="s">
        <v>39</v>
      </c>
      <c r="C5798" t="s">
        <v>5301</v>
      </c>
      <c r="D5798" t="s">
        <v>1890</v>
      </c>
      <c r="E5798" t="s">
        <v>41</v>
      </c>
      <c r="G5798">
        <v>418800</v>
      </c>
      <c r="H5798">
        <v>0</v>
      </c>
      <c r="I5798" t="s">
        <v>5247</v>
      </c>
      <c r="J5798">
        <v>380727.272727</v>
      </c>
      <c r="K5798">
        <v>38072.727272999997</v>
      </c>
      <c r="L5798">
        <v>418800</v>
      </c>
      <c r="M5798" t="s">
        <v>42</v>
      </c>
      <c r="N5798" t="s">
        <v>57</v>
      </c>
      <c r="O5798" t="s">
        <v>58</v>
      </c>
      <c r="Q5798">
        <v>1</v>
      </c>
      <c r="R5798" t="s">
        <v>67</v>
      </c>
      <c r="S5798">
        <v>201636.36363599999</v>
      </c>
      <c r="T5798" s="2">
        <v>0</v>
      </c>
      <c r="U5798">
        <v>10</v>
      </c>
      <c r="V5798">
        <v>20163.636363599999</v>
      </c>
      <c r="W5798">
        <v>201636.36363599999</v>
      </c>
      <c r="X5798">
        <v>201636.36363599999</v>
      </c>
      <c r="Y5798">
        <v>0</v>
      </c>
      <c r="Z5798">
        <v>0</v>
      </c>
      <c r="AA5798">
        <v>0</v>
      </c>
      <c r="AB5798">
        <v>0</v>
      </c>
      <c r="AE5798">
        <v>0</v>
      </c>
      <c r="AF5798" t="s">
        <v>1891</v>
      </c>
    </row>
    <row r="5799" spans="1:32" x14ac:dyDescent="0.25">
      <c r="A5799" t="s">
        <v>5247</v>
      </c>
      <c r="B5799" t="s">
        <v>39</v>
      </c>
      <c r="C5799" t="s">
        <v>5302</v>
      </c>
      <c r="D5799" t="s">
        <v>732</v>
      </c>
      <c r="E5799" t="s">
        <v>41</v>
      </c>
      <c r="G5799">
        <v>25800.000001</v>
      </c>
      <c r="H5799">
        <v>0</v>
      </c>
      <c r="I5799" t="s">
        <v>5247</v>
      </c>
      <c r="J5799">
        <v>23454.545454999999</v>
      </c>
      <c r="K5799">
        <v>2345.4545459999999</v>
      </c>
      <c r="L5799">
        <v>25800.000001</v>
      </c>
      <c r="M5799" t="s">
        <v>42</v>
      </c>
      <c r="N5799" t="s">
        <v>131</v>
      </c>
      <c r="O5799" t="s">
        <v>132</v>
      </c>
      <c r="Q5799">
        <v>1</v>
      </c>
      <c r="R5799" t="s">
        <v>123</v>
      </c>
      <c r="S5799">
        <v>23454.545454999999</v>
      </c>
      <c r="T5799" s="2">
        <v>0</v>
      </c>
      <c r="U5799">
        <v>10</v>
      </c>
      <c r="V5799">
        <v>2345.4545455000002</v>
      </c>
      <c r="W5799">
        <v>23454.545454999999</v>
      </c>
      <c r="X5799">
        <v>23454.545454999999</v>
      </c>
      <c r="Y5799">
        <v>0</v>
      </c>
      <c r="Z5799">
        <v>0</v>
      </c>
      <c r="AA5799">
        <v>0</v>
      </c>
      <c r="AB5799">
        <v>0</v>
      </c>
      <c r="AE5799">
        <v>0</v>
      </c>
      <c r="AF5799" t="s">
        <v>733</v>
      </c>
    </row>
    <row r="5800" spans="1:32" x14ac:dyDescent="0.25">
      <c r="A5800" t="s">
        <v>5247</v>
      </c>
      <c r="B5800" t="s">
        <v>39</v>
      </c>
      <c r="C5800" t="s">
        <v>5303</v>
      </c>
      <c r="D5800" t="s">
        <v>419</v>
      </c>
      <c r="E5800" t="s">
        <v>41</v>
      </c>
      <c r="G5800">
        <v>45000.000001</v>
      </c>
      <c r="H5800">
        <v>0</v>
      </c>
      <c r="I5800" t="s">
        <v>5247</v>
      </c>
      <c r="J5800">
        <v>40909.090909999999</v>
      </c>
      <c r="K5800">
        <v>4090.909091</v>
      </c>
      <c r="L5800">
        <v>45000.000001</v>
      </c>
      <c r="M5800" t="s">
        <v>42</v>
      </c>
      <c r="N5800" t="s">
        <v>245</v>
      </c>
      <c r="O5800" t="s">
        <v>246</v>
      </c>
      <c r="Q5800">
        <v>5</v>
      </c>
      <c r="R5800" t="s">
        <v>238</v>
      </c>
      <c r="S5800">
        <v>8181.818182</v>
      </c>
      <c r="T5800" s="2">
        <v>0</v>
      </c>
      <c r="U5800">
        <v>10</v>
      </c>
      <c r="V5800">
        <v>4090.909091</v>
      </c>
      <c r="W5800">
        <v>40909.090909999999</v>
      </c>
      <c r="X5800">
        <v>40909.090909999999</v>
      </c>
      <c r="Y5800">
        <v>0</v>
      </c>
      <c r="Z5800">
        <v>0</v>
      </c>
      <c r="AA5800">
        <v>0</v>
      </c>
      <c r="AB5800">
        <v>0</v>
      </c>
      <c r="AE5800">
        <v>0</v>
      </c>
      <c r="AF5800" t="s">
        <v>420</v>
      </c>
    </row>
    <row r="5801" spans="1:32" x14ac:dyDescent="0.25">
      <c r="A5801" t="s">
        <v>5247</v>
      </c>
      <c r="B5801" t="s">
        <v>39</v>
      </c>
      <c r="C5801" t="s">
        <v>5304</v>
      </c>
      <c r="D5801" t="s">
        <v>173</v>
      </c>
      <c r="E5801" t="s">
        <v>41</v>
      </c>
      <c r="G5801">
        <v>276200.00000100001</v>
      </c>
      <c r="H5801">
        <v>0</v>
      </c>
      <c r="I5801" t="s">
        <v>5247</v>
      </c>
      <c r="J5801">
        <v>251090.90909199999</v>
      </c>
      <c r="K5801">
        <v>25109.090908999999</v>
      </c>
      <c r="L5801">
        <v>276200.00000100001</v>
      </c>
      <c r="M5801" t="s">
        <v>42</v>
      </c>
      <c r="N5801" t="s">
        <v>83</v>
      </c>
      <c r="O5801" t="s">
        <v>84</v>
      </c>
      <c r="Q5801">
        <v>6</v>
      </c>
      <c r="R5801" t="s">
        <v>238</v>
      </c>
      <c r="S5801">
        <v>8181.818182</v>
      </c>
      <c r="T5801" s="2">
        <v>0</v>
      </c>
      <c r="U5801">
        <v>10</v>
      </c>
      <c r="V5801">
        <v>4909.0909092000002</v>
      </c>
      <c r="W5801">
        <v>49090.909092000002</v>
      </c>
      <c r="X5801">
        <v>49090.909092000002</v>
      </c>
      <c r="Y5801">
        <v>0</v>
      </c>
      <c r="Z5801">
        <v>0</v>
      </c>
      <c r="AA5801">
        <v>0</v>
      </c>
      <c r="AB5801">
        <v>0</v>
      </c>
      <c r="AE5801">
        <v>0</v>
      </c>
      <c r="AF5801" t="s">
        <v>1702</v>
      </c>
    </row>
    <row r="5802" spans="1:32" x14ac:dyDescent="0.25">
      <c r="A5802" t="s">
        <v>5247</v>
      </c>
      <c r="B5802" t="s">
        <v>39</v>
      </c>
      <c r="C5802" t="s">
        <v>5304</v>
      </c>
      <c r="D5802" t="s">
        <v>173</v>
      </c>
      <c r="E5802" t="s">
        <v>41</v>
      </c>
      <c r="G5802">
        <v>276200.00000100001</v>
      </c>
      <c r="H5802">
        <v>0</v>
      </c>
      <c r="I5802" t="s">
        <v>5247</v>
      </c>
      <c r="J5802">
        <v>251090.90909199999</v>
      </c>
      <c r="K5802">
        <v>25109.090908999999</v>
      </c>
      <c r="L5802">
        <v>276200.00000100001</v>
      </c>
      <c r="M5802" t="s">
        <v>42</v>
      </c>
      <c r="N5802" t="s">
        <v>48</v>
      </c>
      <c r="O5802" t="s">
        <v>49</v>
      </c>
      <c r="Q5802">
        <v>1</v>
      </c>
      <c r="R5802" t="s">
        <v>67</v>
      </c>
      <c r="S5802">
        <v>202000</v>
      </c>
      <c r="T5802" s="2">
        <v>0</v>
      </c>
      <c r="U5802">
        <v>10</v>
      </c>
      <c r="V5802">
        <v>20200</v>
      </c>
      <c r="W5802">
        <v>202000</v>
      </c>
      <c r="X5802">
        <v>202000</v>
      </c>
      <c r="Y5802">
        <v>0</v>
      </c>
      <c r="Z5802">
        <v>0</v>
      </c>
      <c r="AA5802">
        <v>0</v>
      </c>
      <c r="AB5802">
        <v>0</v>
      </c>
      <c r="AE5802">
        <v>0</v>
      </c>
      <c r="AF5802" t="s">
        <v>1702</v>
      </c>
    </row>
    <row r="5803" spans="1:32" x14ac:dyDescent="0.25">
      <c r="A5803" t="s">
        <v>5247</v>
      </c>
      <c r="B5803" t="s">
        <v>39</v>
      </c>
      <c r="C5803" t="s">
        <v>5305</v>
      </c>
      <c r="D5803" t="s">
        <v>707</v>
      </c>
      <c r="E5803" t="s">
        <v>41</v>
      </c>
      <c r="G5803">
        <v>665799.99999899999</v>
      </c>
      <c r="H5803">
        <v>0</v>
      </c>
      <c r="I5803" t="s">
        <v>5247</v>
      </c>
      <c r="J5803">
        <v>605272.72727200005</v>
      </c>
      <c r="K5803">
        <v>60527.272727000003</v>
      </c>
      <c r="L5803">
        <v>665799.99999899999</v>
      </c>
      <c r="M5803" t="s">
        <v>42</v>
      </c>
      <c r="N5803" t="s">
        <v>87</v>
      </c>
      <c r="O5803" t="s">
        <v>88</v>
      </c>
      <c r="Q5803">
        <v>1</v>
      </c>
      <c r="R5803" t="s">
        <v>67</v>
      </c>
      <c r="S5803">
        <v>201636.36363599999</v>
      </c>
      <c r="T5803" s="2">
        <v>0</v>
      </c>
      <c r="U5803">
        <v>10</v>
      </c>
      <c r="V5803">
        <v>20163.636363599999</v>
      </c>
      <c r="W5803">
        <v>201636.36363599999</v>
      </c>
      <c r="X5803">
        <v>201636.36363599999</v>
      </c>
      <c r="Y5803">
        <v>0</v>
      </c>
      <c r="Z5803">
        <v>0</v>
      </c>
      <c r="AA5803">
        <v>0</v>
      </c>
      <c r="AB5803">
        <v>0</v>
      </c>
      <c r="AE5803">
        <v>0</v>
      </c>
      <c r="AF5803" t="s">
        <v>1090</v>
      </c>
    </row>
    <row r="5804" spans="1:32" x14ac:dyDescent="0.25">
      <c r="A5804" t="s">
        <v>5247</v>
      </c>
      <c r="B5804" t="s">
        <v>39</v>
      </c>
      <c r="C5804" t="s">
        <v>5305</v>
      </c>
      <c r="D5804" t="s">
        <v>707</v>
      </c>
      <c r="E5804" t="s">
        <v>41</v>
      </c>
      <c r="G5804">
        <v>665799.99999899999</v>
      </c>
      <c r="H5804">
        <v>0</v>
      </c>
      <c r="I5804" t="s">
        <v>5247</v>
      </c>
      <c r="J5804">
        <v>605272.72727200005</v>
      </c>
      <c r="K5804">
        <v>60527.272727000003</v>
      </c>
      <c r="L5804">
        <v>665799.99999899999</v>
      </c>
      <c r="M5804" t="s">
        <v>42</v>
      </c>
      <c r="N5804" t="s">
        <v>111</v>
      </c>
      <c r="O5804" t="s">
        <v>112</v>
      </c>
      <c r="Q5804">
        <v>1</v>
      </c>
      <c r="R5804" t="s">
        <v>67</v>
      </c>
      <c r="S5804">
        <v>201636.36363599999</v>
      </c>
      <c r="T5804" s="2">
        <v>0</v>
      </c>
      <c r="U5804">
        <v>10</v>
      </c>
      <c r="V5804">
        <v>20163.636363599999</v>
      </c>
      <c r="W5804">
        <v>201636.36363599999</v>
      </c>
      <c r="X5804">
        <v>201636.36363599999</v>
      </c>
      <c r="Y5804">
        <v>0</v>
      </c>
      <c r="Z5804">
        <v>0</v>
      </c>
      <c r="AA5804">
        <v>0</v>
      </c>
      <c r="AB5804">
        <v>0</v>
      </c>
      <c r="AE5804">
        <v>0</v>
      </c>
      <c r="AF5804" t="s">
        <v>1090</v>
      </c>
    </row>
    <row r="5805" spans="1:32" x14ac:dyDescent="0.25">
      <c r="A5805" t="s">
        <v>5247</v>
      </c>
      <c r="B5805" t="s">
        <v>39</v>
      </c>
      <c r="C5805" t="s">
        <v>5305</v>
      </c>
      <c r="D5805" t="s">
        <v>707</v>
      </c>
      <c r="E5805" t="s">
        <v>41</v>
      </c>
      <c r="G5805">
        <v>665799.99999899999</v>
      </c>
      <c r="H5805">
        <v>0</v>
      </c>
      <c r="I5805" t="s">
        <v>5247</v>
      </c>
      <c r="J5805">
        <v>605272.72727200005</v>
      </c>
      <c r="K5805">
        <v>60527.272727000003</v>
      </c>
      <c r="L5805">
        <v>665799.99999899999</v>
      </c>
      <c r="M5805" t="s">
        <v>42</v>
      </c>
      <c r="N5805" t="s">
        <v>48</v>
      </c>
      <c r="O5805" t="s">
        <v>49</v>
      </c>
      <c r="Q5805">
        <v>1</v>
      </c>
      <c r="R5805" t="s">
        <v>67</v>
      </c>
      <c r="S5805">
        <v>202000</v>
      </c>
      <c r="T5805" s="2">
        <v>0</v>
      </c>
      <c r="U5805">
        <v>10</v>
      </c>
      <c r="V5805">
        <v>20200</v>
      </c>
      <c r="W5805">
        <v>202000</v>
      </c>
      <c r="X5805">
        <v>202000</v>
      </c>
      <c r="Y5805">
        <v>0</v>
      </c>
      <c r="Z5805">
        <v>0</v>
      </c>
      <c r="AA5805">
        <v>0</v>
      </c>
      <c r="AB5805">
        <v>0</v>
      </c>
      <c r="AE5805">
        <v>0</v>
      </c>
      <c r="AF5805" t="s">
        <v>1090</v>
      </c>
    </row>
    <row r="5806" spans="1:32" x14ac:dyDescent="0.25">
      <c r="A5806" t="s">
        <v>5247</v>
      </c>
      <c r="B5806" t="s">
        <v>39</v>
      </c>
      <c r="C5806" t="s">
        <v>5306</v>
      </c>
      <c r="D5806" t="s">
        <v>2374</v>
      </c>
      <c r="E5806" t="s">
        <v>41</v>
      </c>
      <c r="G5806">
        <v>443599.99999899999</v>
      </c>
      <c r="H5806">
        <v>0</v>
      </c>
      <c r="I5806" t="s">
        <v>5247</v>
      </c>
      <c r="J5806">
        <v>403272.72727199999</v>
      </c>
      <c r="K5806">
        <v>40327.272727000003</v>
      </c>
      <c r="L5806">
        <v>443599.99999899999</v>
      </c>
      <c r="M5806" t="s">
        <v>42</v>
      </c>
      <c r="N5806" t="s">
        <v>87</v>
      </c>
      <c r="O5806" t="s">
        <v>88</v>
      </c>
      <c r="Q5806">
        <v>1</v>
      </c>
      <c r="R5806" t="s">
        <v>67</v>
      </c>
      <c r="S5806">
        <v>201636.36363599999</v>
      </c>
      <c r="T5806" s="2">
        <v>0</v>
      </c>
      <c r="U5806">
        <v>10</v>
      </c>
      <c r="V5806">
        <v>20163.636363599999</v>
      </c>
      <c r="W5806">
        <v>201636.36363599999</v>
      </c>
      <c r="X5806">
        <v>201636.36363599999</v>
      </c>
      <c r="Y5806">
        <v>0</v>
      </c>
      <c r="Z5806">
        <v>0</v>
      </c>
      <c r="AA5806">
        <v>0</v>
      </c>
      <c r="AB5806">
        <v>0</v>
      </c>
      <c r="AE5806">
        <v>0</v>
      </c>
      <c r="AF5806" t="s">
        <v>1670</v>
      </c>
    </row>
    <row r="5807" spans="1:32" x14ac:dyDescent="0.25">
      <c r="A5807" t="s">
        <v>5247</v>
      </c>
      <c r="B5807" t="s">
        <v>39</v>
      </c>
      <c r="C5807" t="s">
        <v>5306</v>
      </c>
      <c r="D5807" t="s">
        <v>2374</v>
      </c>
      <c r="E5807" t="s">
        <v>41</v>
      </c>
      <c r="G5807">
        <v>443599.99999899999</v>
      </c>
      <c r="H5807">
        <v>0</v>
      </c>
      <c r="I5807" t="s">
        <v>5247</v>
      </c>
      <c r="J5807">
        <v>403272.72727199999</v>
      </c>
      <c r="K5807">
        <v>40327.272727000003</v>
      </c>
      <c r="L5807">
        <v>443599.99999899999</v>
      </c>
      <c r="M5807" t="s">
        <v>42</v>
      </c>
      <c r="N5807" t="s">
        <v>111</v>
      </c>
      <c r="O5807" t="s">
        <v>112</v>
      </c>
      <c r="Q5807">
        <v>1</v>
      </c>
      <c r="R5807" t="s">
        <v>67</v>
      </c>
      <c r="S5807">
        <v>201636.36363599999</v>
      </c>
      <c r="T5807" s="2">
        <v>0</v>
      </c>
      <c r="U5807">
        <v>10</v>
      </c>
      <c r="V5807">
        <v>20163.636363599999</v>
      </c>
      <c r="W5807">
        <v>201636.36363599999</v>
      </c>
      <c r="X5807">
        <v>201636.36363599999</v>
      </c>
      <c r="Y5807">
        <v>0</v>
      </c>
      <c r="Z5807">
        <v>0</v>
      </c>
      <c r="AA5807">
        <v>0</v>
      </c>
      <c r="AB5807">
        <v>0</v>
      </c>
      <c r="AE5807">
        <v>0</v>
      </c>
      <c r="AF5807" t="s">
        <v>1670</v>
      </c>
    </row>
    <row r="5808" spans="1:32" x14ac:dyDescent="0.25">
      <c r="A5808" t="s">
        <v>5247</v>
      </c>
      <c r="B5808" t="s">
        <v>39</v>
      </c>
      <c r="C5808" t="s">
        <v>5307</v>
      </c>
      <c r="D5808" t="s">
        <v>5308</v>
      </c>
      <c r="E5808" t="s">
        <v>41</v>
      </c>
      <c r="G5808">
        <v>665399.99999899999</v>
      </c>
      <c r="H5808">
        <v>0</v>
      </c>
      <c r="I5808" t="s">
        <v>5247</v>
      </c>
      <c r="J5808">
        <v>604909.09090800001</v>
      </c>
      <c r="K5808">
        <v>60490.909091000001</v>
      </c>
      <c r="L5808">
        <v>665399.99999899999</v>
      </c>
      <c r="M5808" t="s">
        <v>42</v>
      </c>
      <c r="N5808" t="s">
        <v>87</v>
      </c>
      <c r="O5808" t="s">
        <v>88</v>
      </c>
      <c r="Q5808">
        <v>1</v>
      </c>
      <c r="R5808" t="s">
        <v>67</v>
      </c>
      <c r="S5808">
        <v>201636.36363599999</v>
      </c>
      <c r="T5808" s="2">
        <v>0</v>
      </c>
      <c r="U5808">
        <v>10</v>
      </c>
      <c r="V5808">
        <v>20163.636363599999</v>
      </c>
      <c r="W5808">
        <v>201636.36363599999</v>
      </c>
      <c r="X5808">
        <v>201636.36363599999</v>
      </c>
      <c r="Y5808">
        <v>0</v>
      </c>
      <c r="Z5808">
        <v>0</v>
      </c>
      <c r="AA5808">
        <v>0</v>
      </c>
      <c r="AB5808">
        <v>0</v>
      </c>
      <c r="AE5808">
        <v>0</v>
      </c>
      <c r="AF5808" t="s">
        <v>5309</v>
      </c>
    </row>
    <row r="5809" spans="1:32" x14ac:dyDescent="0.25">
      <c r="A5809" t="s">
        <v>5247</v>
      </c>
      <c r="B5809" t="s">
        <v>39</v>
      </c>
      <c r="C5809" t="s">
        <v>5307</v>
      </c>
      <c r="D5809" t="s">
        <v>5308</v>
      </c>
      <c r="E5809" t="s">
        <v>41</v>
      </c>
      <c r="G5809">
        <v>665399.99999899999</v>
      </c>
      <c r="H5809">
        <v>0</v>
      </c>
      <c r="I5809" t="s">
        <v>5247</v>
      </c>
      <c r="J5809">
        <v>604909.09090800001</v>
      </c>
      <c r="K5809">
        <v>60490.909091000001</v>
      </c>
      <c r="L5809">
        <v>665399.99999899999</v>
      </c>
      <c r="M5809" t="s">
        <v>42</v>
      </c>
      <c r="N5809" t="s">
        <v>113</v>
      </c>
      <c r="O5809" t="s">
        <v>114</v>
      </c>
      <c r="Q5809">
        <v>1</v>
      </c>
      <c r="R5809" t="s">
        <v>67</v>
      </c>
      <c r="S5809">
        <v>201636.36363599999</v>
      </c>
      <c r="T5809" s="2">
        <v>0</v>
      </c>
      <c r="U5809">
        <v>10</v>
      </c>
      <c r="V5809">
        <v>20163.636363599999</v>
      </c>
      <c r="W5809">
        <v>201636.36363599999</v>
      </c>
      <c r="X5809">
        <v>201636.36363599999</v>
      </c>
      <c r="Y5809">
        <v>0</v>
      </c>
      <c r="Z5809">
        <v>0</v>
      </c>
      <c r="AA5809">
        <v>0</v>
      </c>
      <c r="AB5809">
        <v>0</v>
      </c>
      <c r="AE5809">
        <v>0</v>
      </c>
      <c r="AF5809" t="s">
        <v>5309</v>
      </c>
    </row>
    <row r="5810" spans="1:32" x14ac:dyDescent="0.25">
      <c r="A5810" t="s">
        <v>5247</v>
      </c>
      <c r="B5810" t="s">
        <v>39</v>
      </c>
      <c r="C5810" t="s">
        <v>5307</v>
      </c>
      <c r="D5810" t="s">
        <v>5308</v>
      </c>
      <c r="E5810" t="s">
        <v>41</v>
      </c>
      <c r="G5810">
        <v>665399.99999899999</v>
      </c>
      <c r="H5810">
        <v>0</v>
      </c>
      <c r="I5810" t="s">
        <v>5247</v>
      </c>
      <c r="J5810">
        <v>604909.09090800001</v>
      </c>
      <c r="K5810">
        <v>60490.909091000001</v>
      </c>
      <c r="L5810">
        <v>665399.99999899999</v>
      </c>
      <c r="M5810" t="s">
        <v>42</v>
      </c>
      <c r="N5810" t="s">
        <v>89</v>
      </c>
      <c r="O5810" t="s">
        <v>90</v>
      </c>
      <c r="Q5810">
        <v>1</v>
      </c>
      <c r="R5810" t="s">
        <v>67</v>
      </c>
      <c r="S5810">
        <v>201636.36363599999</v>
      </c>
      <c r="T5810" s="2">
        <v>0</v>
      </c>
      <c r="U5810">
        <v>10</v>
      </c>
      <c r="V5810">
        <v>20163.636363599999</v>
      </c>
      <c r="W5810">
        <v>201636.36363599999</v>
      </c>
      <c r="X5810">
        <v>201636.36363599999</v>
      </c>
      <c r="Y5810">
        <v>0</v>
      </c>
      <c r="Z5810">
        <v>0</v>
      </c>
      <c r="AA5810">
        <v>0</v>
      </c>
      <c r="AB5810">
        <v>0</v>
      </c>
      <c r="AE5810">
        <v>0</v>
      </c>
      <c r="AF5810" t="s">
        <v>5309</v>
      </c>
    </row>
    <row r="5811" spans="1:32" x14ac:dyDescent="0.25">
      <c r="A5811" t="s">
        <v>5247</v>
      </c>
      <c r="B5811" t="s">
        <v>39</v>
      </c>
      <c r="C5811" t="s">
        <v>5310</v>
      </c>
      <c r="D5811" t="s">
        <v>1308</v>
      </c>
      <c r="E5811" t="s">
        <v>41</v>
      </c>
      <c r="G5811">
        <v>665399.99999899999</v>
      </c>
      <c r="H5811">
        <v>0</v>
      </c>
      <c r="I5811" t="s">
        <v>5247</v>
      </c>
      <c r="J5811">
        <v>604909.09090800001</v>
      </c>
      <c r="K5811">
        <v>60490.909091000001</v>
      </c>
      <c r="L5811">
        <v>665399.99999899999</v>
      </c>
      <c r="M5811" t="s">
        <v>42</v>
      </c>
      <c r="N5811" t="s">
        <v>113</v>
      </c>
      <c r="O5811" t="s">
        <v>114</v>
      </c>
      <c r="Q5811">
        <v>1</v>
      </c>
      <c r="R5811" t="s">
        <v>67</v>
      </c>
      <c r="S5811">
        <v>201636.36363599999</v>
      </c>
      <c r="T5811" s="2">
        <v>0</v>
      </c>
      <c r="U5811">
        <v>10</v>
      </c>
      <c r="V5811">
        <v>20163.636363599999</v>
      </c>
      <c r="W5811">
        <v>201636.36363599999</v>
      </c>
      <c r="X5811">
        <v>201636.36363599999</v>
      </c>
      <c r="Y5811">
        <v>0</v>
      </c>
      <c r="Z5811">
        <v>0</v>
      </c>
      <c r="AA5811">
        <v>0</v>
      </c>
      <c r="AB5811">
        <v>0</v>
      </c>
      <c r="AE5811">
        <v>0</v>
      </c>
      <c r="AF5811" t="s">
        <v>1309</v>
      </c>
    </row>
    <row r="5812" spans="1:32" x14ac:dyDescent="0.25">
      <c r="A5812" t="s">
        <v>5247</v>
      </c>
      <c r="B5812" t="s">
        <v>39</v>
      </c>
      <c r="C5812" t="s">
        <v>5310</v>
      </c>
      <c r="D5812" t="s">
        <v>1308</v>
      </c>
      <c r="E5812" t="s">
        <v>41</v>
      </c>
      <c r="G5812">
        <v>665399.99999899999</v>
      </c>
      <c r="H5812">
        <v>0</v>
      </c>
      <c r="I5812" t="s">
        <v>5247</v>
      </c>
      <c r="J5812">
        <v>604909.09090800001</v>
      </c>
      <c r="K5812">
        <v>60490.909091000001</v>
      </c>
      <c r="L5812">
        <v>665399.99999899999</v>
      </c>
      <c r="M5812" t="s">
        <v>42</v>
      </c>
      <c r="N5812" t="s">
        <v>89</v>
      </c>
      <c r="O5812" t="s">
        <v>90</v>
      </c>
      <c r="Q5812">
        <v>1</v>
      </c>
      <c r="R5812" t="s">
        <v>67</v>
      </c>
      <c r="S5812">
        <v>201636.36363599999</v>
      </c>
      <c r="T5812" s="2">
        <v>0</v>
      </c>
      <c r="U5812">
        <v>10</v>
      </c>
      <c r="V5812">
        <v>20163.636363599999</v>
      </c>
      <c r="W5812">
        <v>201636.36363599999</v>
      </c>
      <c r="X5812">
        <v>201636.36363599999</v>
      </c>
      <c r="Y5812">
        <v>0</v>
      </c>
      <c r="Z5812">
        <v>0</v>
      </c>
      <c r="AA5812">
        <v>0</v>
      </c>
      <c r="AB5812">
        <v>0</v>
      </c>
      <c r="AE5812">
        <v>0</v>
      </c>
      <c r="AF5812" t="s">
        <v>1309</v>
      </c>
    </row>
    <row r="5813" spans="1:32" x14ac:dyDescent="0.25">
      <c r="A5813" t="s">
        <v>5247</v>
      </c>
      <c r="B5813" t="s">
        <v>39</v>
      </c>
      <c r="C5813" t="s">
        <v>5310</v>
      </c>
      <c r="D5813" t="s">
        <v>1308</v>
      </c>
      <c r="E5813" t="s">
        <v>41</v>
      </c>
      <c r="G5813">
        <v>665399.99999899999</v>
      </c>
      <c r="H5813">
        <v>0</v>
      </c>
      <c r="I5813" t="s">
        <v>5247</v>
      </c>
      <c r="J5813">
        <v>604909.09090800001</v>
      </c>
      <c r="K5813">
        <v>60490.909091000001</v>
      </c>
      <c r="L5813">
        <v>665399.99999899999</v>
      </c>
      <c r="M5813" t="s">
        <v>42</v>
      </c>
      <c r="N5813" t="s">
        <v>57</v>
      </c>
      <c r="O5813" t="s">
        <v>58</v>
      </c>
      <c r="Q5813">
        <v>1</v>
      </c>
      <c r="R5813" t="s">
        <v>67</v>
      </c>
      <c r="S5813">
        <v>201636.36363599999</v>
      </c>
      <c r="T5813" s="2">
        <v>0</v>
      </c>
      <c r="U5813">
        <v>10</v>
      </c>
      <c r="V5813">
        <v>20163.636363599999</v>
      </c>
      <c r="W5813">
        <v>201636.36363599999</v>
      </c>
      <c r="X5813">
        <v>201636.36363599999</v>
      </c>
      <c r="Y5813">
        <v>0</v>
      </c>
      <c r="Z5813">
        <v>0</v>
      </c>
      <c r="AA5813">
        <v>0</v>
      </c>
      <c r="AB5813">
        <v>0</v>
      </c>
      <c r="AE5813">
        <v>0</v>
      </c>
      <c r="AF5813" t="s">
        <v>1309</v>
      </c>
    </row>
    <row r="5814" spans="1:32" x14ac:dyDescent="0.25">
      <c r="A5814" t="s">
        <v>5247</v>
      </c>
      <c r="B5814" t="s">
        <v>39</v>
      </c>
      <c r="C5814" t="s">
        <v>5311</v>
      </c>
      <c r="D5814" t="s">
        <v>5312</v>
      </c>
      <c r="E5814" t="s">
        <v>41</v>
      </c>
      <c r="G5814">
        <v>443599.99999899999</v>
      </c>
      <c r="H5814">
        <v>0</v>
      </c>
      <c r="I5814" t="s">
        <v>5247</v>
      </c>
      <c r="J5814">
        <v>403272.72727199999</v>
      </c>
      <c r="K5814">
        <v>40327.272727000003</v>
      </c>
      <c r="L5814">
        <v>443599.99999899999</v>
      </c>
      <c r="M5814" t="s">
        <v>42</v>
      </c>
      <c r="N5814" t="s">
        <v>113</v>
      </c>
      <c r="O5814" t="s">
        <v>114</v>
      </c>
      <c r="Q5814">
        <v>1</v>
      </c>
      <c r="R5814" t="s">
        <v>67</v>
      </c>
      <c r="S5814">
        <v>201636.36363599999</v>
      </c>
      <c r="T5814" s="2">
        <v>0</v>
      </c>
      <c r="U5814">
        <v>10</v>
      </c>
      <c r="V5814">
        <v>20163.636363599999</v>
      </c>
      <c r="W5814">
        <v>201636.36363599999</v>
      </c>
      <c r="X5814">
        <v>201636.36363599999</v>
      </c>
      <c r="Y5814">
        <v>0</v>
      </c>
      <c r="Z5814">
        <v>0</v>
      </c>
      <c r="AA5814">
        <v>0</v>
      </c>
      <c r="AB5814">
        <v>0</v>
      </c>
      <c r="AE5814">
        <v>0</v>
      </c>
      <c r="AF5814" t="s">
        <v>5313</v>
      </c>
    </row>
    <row r="5815" spans="1:32" x14ac:dyDescent="0.25">
      <c r="A5815" t="s">
        <v>5247</v>
      </c>
      <c r="B5815" t="s">
        <v>39</v>
      </c>
      <c r="C5815" t="s">
        <v>5311</v>
      </c>
      <c r="D5815" t="s">
        <v>5312</v>
      </c>
      <c r="E5815" t="s">
        <v>41</v>
      </c>
      <c r="G5815">
        <v>443599.99999899999</v>
      </c>
      <c r="H5815">
        <v>0</v>
      </c>
      <c r="I5815" t="s">
        <v>5247</v>
      </c>
      <c r="J5815">
        <v>403272.72727199999</v>
      </c>
      <c r="K5815">
        <v>40327.272727000003</v>
      </c>
      <c r="L5815">
        <v>443599.99999899999</v>
      </c>
      <c r="M5815" t="s">
        <v>42</v>
      </c>
      <c r="N5815" t="s">
        <v>111</v>
      </c>
      <c r="O5815" t="s">
        <v>112</v>
      </c>
      <c r="Q5815">
        <v>1</v>
      </c>
      <c r="R5815" t="s">
        <v>67</v>
      </c>
      <c r="S5815">
        <v>201636.36363599999</v>
      </c>
      <c r="T5815" s="2">
        <v>0</v>
      </c>
      <c r="U5815">
        <v>10</v>
      </c>
      <c r="V5815">
        <v>20163.636363599999</v>
      </c>
      <c r="W5815">
        <v>201636.36363599999</v>
      </c>
      <c r="X5815">
        <v>201636.36363599999</v>
      </c>
      <c r="Y5815">
        <v>0</v>
      </c>
      <c r="Z5815">
        <v>0</v>
      </c>
      <c r="AA5815">
        <v>0</v>
      </c>
      <c r="AB5815">
        <v>0</v>
      </c>
      <c r="AE5815">
        <v>0</v>
      </c>
      <c r="AF5815" t="s">
        <v>5313</v>
      </c>
    </row>
    <row r="5816" spans="1:32" x14ac:dyDescent="0.25">
      <c r="A5816" t="s">
        <v>5247</v>
      </c>
      <c r="B5816" t="s">
        <v>39</v>
      </c>
      <c r="C5816" t="s">
        <v>5314</v>
      </c>
      <c r="D5816" t="s">
        <v>1720</v>
      </c>
      <c r="E5816" t="s">
        <v>41</v>
      </c>
      <c r="G5816">
        <v>221800</v>
      </c>
      <c r="H5816">
        <v>0</v>
      </c>
      <c r="I5816" t="s">
        <v>5247</v>
      </c>
      <c r="J5816">
        <v>201636.36363599999</v>
      </c>
      <c r="K5816">
        <v>20163.636364000002</v>
      </c>
      <c r="L5816">
        <v>221800</v>
      </c>
      <c r="M5816" t="s">
        <v>42</v>
      </c>
      <c r="N5816" t="s">
        <v>113</v>
      </c>
      <c r="O5816" t="s">
        <v>114</v>
      </c>
      <c r="Q5816">
        <v>1</v>
      </c>
      <c r="R5816" t="s">
        <v>67</v>
      </c>
      <c r="S5816">
        <v>201636.36363599999</v>
      </c>
      <c r="T5816" s="2">
        <v>0</v>
      </c>
      <c r="U5816">
        <v>10</v>
      </c>
      <c r="V5816">
        <v>20163.636363599999</v>
      </c>
      <c r="W5816">
        <v>201636.36363599999</v>
      </c>
      <c r="X5816">
        <v>201636.36363599999</v>
      </c>
      <c r="Y5816">
        <v>0</v>
      </c>
      <c r="Z5816">
        <v>0</v>
      </c>
      <c r="AA5816">
        <v>0</v>
      </c>
      <c r="AB5816">
        <v>0</v>
      </c>
      <c r="AE5816">
        <v>0</v>
      </c>
      <c r="AF5816" t="s">
        <v>5315</v>
      </c>
    </row>
    <row r="5817" spans="1:32" x14ac:dyDescent="0.25">
      <c r="A5817" t="s">
        <v>5247</v>
      </c>
      <c r="B5817" t="s">
        <v>39</v>
      </c>
      <c r="C5817" t="s">
        <v>5316</v>
      </c>
      <c r="D5817" t="s">
        <v>1317</v>
      </c>
      <c r="E5817" t="s">
        <v>41</v>
      </c>
      <c r="G5817">
        <v>221800</v>
      </c>
      <c r="H5817">
        <v>0</v>
      </c>
      <c r="I5817" t="s">
        <v>5247</v>
      </c>
      <c r="J5817">
        <v>201636.36363599999</v>
      </c>
      <c r="K5817">
        <v>20163.636364000002</v>
      </c>
      <c r="L5817">
        <v>221800</v>
      </c>
      <c r="M5817" t="s">
        <v>42</v>
      </c>
      <c r="N5817" t="s">
        <v>113</v>
      </c>
      <c r="O5817" t="s">
        <v>114</v>
      </c>
      <c r="Q5817">
        <v>1</v>
      </c>
      <c r="R5817" t="s">
        <v>67</v>
      </c>
      <c r="S5817">
        <v>201636.36363599999</v>
      </c>
      <c r="T5817" s="2">
        <v>0</v>
      </c>
      <c r="U5817">
        <v>10</v>
      </c>
      <c r="V5817">
        <v>20163.636363599999</v>
      </c>
      <c r="W5817">
        <v>201636.36363599999</v>
      </c>
      <c r="X5817">
        <v>201636.36363599999</v>
      </c>
      <c r="Y5817">
        <v>0</v>
      </c>
      <c r="Z5817">
        <v>0</v>
      </c>
      <c r="AA5817">
        <v>0</v>
      </c>
      <c r="AB5817">
        <v>0</v>
      </c>
      <c r="AE5817">
        <v>0</v>
      </c>
      <c r="AF5817" t="s">
        <v>1318</v>
      </c>
    </row>
    <row r="5818" spans="1:32" x14ac:dyDescent="0.25">
      <c r="A5818" t="s">
        <v>5247</v>
      </c>
      <c r="B5818" t="s">
        <v>39</v>
      </c>
      <c r="C5818" t="s">
        <v>5317</v>
      </c>
      <c r="D5818" t="s">
        <v>5318</v>
      </c>
      <c r="E5818" t="s">
        <v>41</v>
      </c>
      <c r="G5818">
        <v>665799.99999899999</v>
      </c>
      <c r="H5818">
        <v>0</v>
      </c>
      <c r="I5818" t="s">
        <v>5247</v>
      </c>
      <c r="J5818">
        <v>605272.72727200005</v>
      </c>
      <c r="K5818">
        <v>60527.272727000003</v>
      </c>
      <c r="L5818">
        <v>665799.99999899999</v>
      </c>
      <c r="M5818" t="s">
        <v>42</v>
      </c>
      <c r="N5818" t="s">
        <v>113</v>
      </c>
      <c r="O5818" t="s">
        <v>114</v>
      </c>
      <c r="Q5818">
        <v>1</v>
      </c>
      <c r="R5818" t="s">
        <v>67</v>
      </c>
      <c r="S5818">
        <v>201636.36363599999</v>
      </c>
      <c r="T5818" s="2">
        <v>0</v>
      </c>
      <c r="U5818">
        <v>10</v>
      </c>
      <c r="V5818">
        <v>20163.636363599999</v>
      </c>
      <c r="W5818">
        <v>201636.36363599999</v>
      </c>
      <c r="X5818">
        <v>201636.36363599999</v>
      </c>
      <c r="Y5818">
        <v>0</v>
      </c>
      <c r="Z5818">
        <v>0</v>
      </c>
      <c r="AA5818">
        <v>0</v>
      </c>
      <c r="AB5818">
        <v>0</v>
      </c>
      <c r="AE5818">
        <v>0</v>
      </c>
      <c r="AF5818" t="s">
        <v>5319</v>
      </c>
    </row>
    <row r="5819" spans="1:32" x14ac:dyDescent="0.25">
      <c r="A5819" t="s">
        <v>5247</v>
      </c>
      <c r="B5819" t="s">
        <v>39</v>
      </c>
      <c r="C5819" t="s">
        <v>5317</v>
      </c>
      <c r="D5819" t="s">
        <v>5318</v>
      </c>
      <c r="E5819" t="s">
        <v>41</v>
      </c>
      <c r="G5819">
        <v>665799.99999899999</v>
      </c>
      <c r="H5819">
        <v>0</v>
      </c>
      <c r="I5819" t="s">
        <v>5247</v>
      </c>
      <c r="J5819">
        <v>605272.72727200005</v>
      </c>
      <c r="K5819">
        <v>60527.272727000003</v>
      </c>
      <c r="L5819">
        <v>665799.99999899999</v>
      </c>
      <c r="M5819" t="s">
        <v>42</v>
      </c>
      <c r="N5819" t="s">
        <v>89</v>
      </c>
      <c r="O5819" t="s">
        <v>90</v>
      </c>
      <c r="Q5819">
        <v>1</v>
      </c>
      <c r="R5819" t="s">
        <v>67</v>
      </c>
      <c r="S5819">
        <v>201636.36363599999</v>
      </c>
      <c r="T5819" s="2">
        <v>0</v>
      </c>
      <c r="U5819">
        <v>10</v>
      </c>
      <c r="V5819">
        <v>20163.636363599999</v>
      </c>
      <c r="W5819">
        <v>201636.36363599999</v>
      </c>
      <c r="X5819">
        <v>201636.36363599999</v>
      </c>
      <c r="Y5819">
        <v>0</v>
      </c>
      <c r="Z5819">
        <v>0</v>
      </c>
      <c r="AA5819">
        <v>0</v>
      </c>
      <c r="AB5819">
        <v>0</v>
      </c>
      <c r="AE5819">
        <v>0</v>
      </c>
      <c r="AF5819" t="s">
        <v>5319</v>
      </c>
    </row>
    <row r="5820" spans="1:32" x14ac:dyDescent="0.25">
      <c r="A5820" t="s">
        <v>5247</v>
      </c>
      <c r="B5820" t="s">
        <v>39</v>
      </c>
      <c r="C5820" t="s">
        <v>5317</v>
      </c>
      <c r="D5820" t="s">
        <v>5318</v>
      </c>
      <c r="E5820" t="s">
        <v>41</v>
      </c>
      <c r="G5820">
        <v>665799.99999899999</v>
      </c>
      <c r="H5820">
        <v>0</v>
      </c>
      <c r="I5820" t="s">
        <v>5247</v>
      </c>
      <c r="J5820">
        <v>605272.72727200005</v>
      </c>
      <c r="K5820">
        <v>60527.272727000003</v>
      </c>
      <c r="L5820">
        <v>665799.99999899999</v>
      </c>
      <c r="M5820" t="s">
        <v>42</v>
      </c>
      <c r="N5820" t="s">
        <v>48</v>
      </c>
      <c r="O5820" t="s">
        <v>49</v>
      </c>
      <c r="Q5820">
        <v>1</v>
      </c>
      <c r="R5820" t="s">
        <v>67</v>
      </c>
      <c r="S5820">
        <v>202000</v>
      </c>
      <c r="T5820" s="2">
        <v>0</v>
      </c>
      <c r="U5820">
        <v>10</v>
      </c>
      <c r="V5820">
        <v>20200</v>
      </c>
      <c r="W5820">
        <v>202000</v>
      </c>
      <c r="X5820">
        <v>202000</v>
      </c>
      <c r="Y5820">
        <v>0</v>
      </c>
      <c r="Z5820">
        <v>0</v>
      </c>
      <c r="AA5820">
        <v>0</v>
      </c>
      <c r="AB5820">
        <v>0</v>
      </c>
      <c r="AE5820">
        <v>0</v>
      </c>
      <c r="AF5820" t="s">
        <v>5319</v>
      </c>
    </row>
    <row r="5821" spans="1:32" x14ac:dyDescent="0.25">
      <c r="A5821" t="s">
        <v>5247</v>
      </c>
      <c r="B5821" t="s">
        <v>39</v>
      </c>
      <c r="C5821" t="s">
        <v>5320</v>
      </c>
      <c r="D5821" t="s">
        <v>1521</v>
      </c>
      <c r="E5821" t="s">
        <v>41</v>
      </c>
      <c r="G5821">
        <v>221800</v>
      </c>
      <c r="H5821">
        <v>0</v>
      </c>
      <c r="I5821" t="s">
        <v>5247</v>
      </c>
      <c r="J5821">
        <v>201636.36363599999</v>
      </c>
      <c r="K5821">
        <v>20163.636364000002</v>
      </c>
      <c r="L5821">
        <v>221800</v>
      </c>
      <c r="M5821" t="s">
        <v>42</v>
      </c>
      <c r="N5821" t="s">
        <v>111</v>
      </c>
      <c r="O5821" t="s">
        <v>112</v>
      </c>
      <c r="Q5821">
        <v>1</v>
      </c>
      <c r="R5821" t="s">
        <v>67</v>
      </c>
      <c r="S5821">
        <v>201636.36363599999</v>
      </c>
      <c r="T5821" s="2">
        <v>0</v>
      </c>
      <c r="U5821">
        <v>10</v>
      </c>
      <c r="V5821">
        <v>20163.636363599999</v>
      </c>
      <c r="W5821">
        <v>201636.36363599999</v>
      </c>
      <c r="X5821">
        <v>201636.36363599999</v>
      </c>
      <c r="Y5821">
        <v>0</v>
      </c>
      <c r="Z5821">
        <v>0</v>
      </c>
      <c r="AA5821">
        <v>0</v>
      </c>
      <c r="AB5821">
        <v>0</v>
      </c>
      <c r="AE5821">
        <v>0</v>
      </c>
      <c r="AF5821" t="s">
        <v>1522</v>
      </c>
    </row>
    <row r="5822" spans="1:32" x14ac:dyDescent="0.25">
      <c r="A5822" t="s">
        <v>5247</v>
      </c>
      <c r="B5822" t="s">
        <v>39</v>
      </c>
      <c r="C5822" t="s">
        <v>5321</v>
      </c>
      <c r="D5822" t="s">
        <v>5322</v>
      </c>
      <c r="E5822" t="s">
        <v>41</v>
      </c>
      <c r="G5822">
        <v>221800</v>
      </c>
      <c r="H5822">
        <v>0</v>
      </c>
      <c r="I5822" t="s">
        <v>5247</v>
      </c>
      <c r="J5822">
        <v>201636.36363599999</v>
      </c>
      <c r="K5822">
        <v>20163.636364000002</v>
      </c>
      <c r="L5822">
        <v>221800</v>
      </c>
      <c r="M5822" t="s">
        <v>42</v>
      </c>
      <c r="N5822" t="s">
        <v>111</v>
      </c>
      <c r="O5822" t="s">
        <v>112</v>
      </c>
      <c r="Q5822">
        <v>1</v>
      </c>
      <c r="R5822" t="s">
        <v>67</v>
      </c>
      <c r="S5822">
        <v>201636.36363599999</v>
      </c>
      <c r="T5822" s="2">
        <v>0</v>
      </c>
      <c r="U5822">
        <v>10</v>
      </c>
      <c r="V5822">
        <v>20163.636363599999</v>
      </c>
      <c r="W5822">
        <v>201636.36363599999</v>
      </c>
      <c r="X5822">
        <v>201636.36363599999</v>
      </c>
      <c r="Y5822">
        <v>0</v>
      </c>
      <c r="Z5822">
        <v>0</v>
      </c>
      <c r="AA5822">
        <v>0</v>
      </c>
      <c r="AB5822">
        <v>0</v>
      </c>
      <c r="AE5822">
        <v>0</v>
      </c>
      <c r="AF5822" t="s">
        <v>5323</v>
      </c>
    </row>
    <row r="5823" spans="1:32" x14ac:dyDescent="0.25">
      <c r="A5823" t="s">
        <v>5247</v>
      </c>
      <c r="B5823" t="s">
        <v>39</v>
      </c>
      <c r="C5823" t="s">
        <v>5324</v>
      </c>
      <c r="D5823" t="s">
        <v>5325</v>
      </c>
      <c r="E5823" t="s">
        <v>41</v>
      </c>
      <c r="G5823">
        <v>54000.000001</v>
      </c>
      <c r="H5823">
        <v>0</v>
      </c>
      <c r="I5823" t="s">
        <v>5247</v>
      </c>
      <c r="J5823">
        <v>49090.909092000002</v>
      </c>
      <c r="K5823">
        <v>4909.0909089999996</v>
      </c>
      <c r="L5823">
        <v>54000.000001</v>
      </c>
      <c r="M5823" t="s">
        <v>42</v>
      </c>
      <c r="N5823" t="s">
        <v>89</v>
      </c>
      <c r="O5823" t="s">
        <v>90</v>
      </c>
      <c r="Q5823">
        <v>6</v>
      </c>
      <c r="R5823" t="s">
        <v>238</v>
      </c>
      <c r="S5823">
        <v>8181.818182</v>
      </c>
      <c r="T5823" s="2">
        <v>0</v>
      </c>
      <c r="U5823">
        <v>10</v>
      </c>
      <c r="V5823">
        <v>4909.0909092000002</v>
      </c>
      <c r="W5823">
        <v>49090.909092000002</v>
      </c>
      <c r="X5823">
        <v>49090.909092000002</v>
      </c>
      <c r="Y5823">
        <v>0</v>
      </c>
      <c r="Z5823">
        <v>0</v>
      </c>
      <c r="AA5823">
        <v>0</v>
      </c>
      <c r="AB5823">
        <v>0</v>
      </c>
      <c r="AE5823">
        <v>0</v>
      </c>
      <c r="AF5823" t="s">
        <v>5326</v>
      </c>
    </row>
    <row r="5824" spans="1:32" x14ac:dyDescent="0.25">
      <c r="A5824" t="s">
        <v>5247</v>
      </c>
      <c r="B5824" t="s">
        <v>39</v>
      </c>
      <c r="C5824" t="s">
        <v>5327</v>
      </c>
      <c r="D5824" t="s">
        <v>1321</v>
      </c>
      <c r="E5824" t="s">
        <v>41</v>
      </c>
      <c r="G5824">
        <v>90000.000002000001</v>
      </c>
      <c r="H5824">
        <v>0</v>
      </c>
      <c r="I5824" t="s">
        <v>5247</v>
      </c>
      <c r="J5824">
        <v>81818.181819999998</v>
      </c>
      <c r="K5824">
        <v>8181.818182</v>
      </c>
      <c r="L5824">
        <v>90000.000002000001</v>
      </c>
      <c r="M5824" t="s">
        <v>42</v>
      </c>
      <c r="N5824" t="s">
        <v>89</v>
      </c>
      <c r="O5824" t="s">
        <v>90</v>
      </c>
      <c r="Q5824">
        <v>10</v>
      </c>
      <c r="R5824" t="s">
        <v>238</v>
      </c>
      <c r="S5824">
        <v>8181.818182</v>
      </c>
      <c r="T5824" s="2">
        <v>0</v>
      </c>
      <c r="U5824">
        <v>10</v>
      </c>
      <c r="V5824">
        <v>8181.818182</v>
      </c>
      <c r="W5824">
        <v>81818.181819999998</v>
      </c>
      <c r="X5824">
        <v>81818.181819999998</v>
      </c>
      <c r="Y5824">
        <v>0</v>
      </c>
      <c r="Z5824">
        <v>0</v>
      </c>
      <c r="AA5824">
        <v>0</v>
      </c>
      <c r="AB5824">
        <v>0</v>
      </c>
      <c r="AE5824">
        <v>0</v>
      </c>
      <c r="AF5824" t="s">
        <v>447</v>
      </c>
    </row>
    <row r="5825" spans="1:32" x14ac:dyDescent="0.25">
      <c r="A5825" t="s">
        <v>5247</v>
      </c>
      <c r="B5825" t="s">
        <v>39</v>
      </c>
      <c r="C5825" t="s">
        <v>5328</v>
      </c>
      <c r="D5825" t="s">
        <v>2046</v>
      </c>
      <c r="E5825" t="s">
        <v>41</v>
      </c>
      <c r="G5825">
        <v>221800</v>
      </c>
      <c r="H5825">
        <v>0</v>
      </c>
      <c r="I5825" t="s">
        <v>5247</v>
      </c>
      <c r="J5825">
        <v>201636.36363599999</v>
      </c>
      <c r="K5825">
        <v>20163.636364000002</v>
      </c>
      <c r="L5825">
        <v>221800</v>
      </c>
      <c r="M5825" t="s">
        <v>42</v>
      </c>
      <c r="N5825" t="s">
        <v>89</v>
      </c>
      <c r="O5825" t="s">
        <v>90</v>
      </c>
      <c r="Q5825">
        <v>1</v>
      </c>
      <c r="R5825" t="s">
        <v>67</v>
      </c>
      <c r="S5825">
        <v>201636.36363599999</v>
      </c>
      <c r="T5825" s="2">
        <v>0</v>
      </c>
      <c r="U5825">
        <v>10</v>
      </c>
      <c r="V5825">
        <v>20163.636363599999</v>
      </c>
      <c r="W5825">
        <v>201636.36363599999</v>
      </c>
      <c r="X5825">
        <v>201636.36363599999</v>
      </c>
      <c r="Y5825">
        <v>0</v>
      </c>
      <c r="Z5825">
        <v>0</v>
      </c>
      <c r="AA5825">
        <v>0</v>
      </c>
      <c r="AB5825">
        <v>0</v>
      </c>
      <c r="AE5825">
        <v>0</v>
      </c>
      <c r="AF5825" t="s">
        <v>2047</v>
      </c>
    </row>
    <row r="5826" spans="1:32" x14ac:dyDescent="0.25">
      <c r="A5826" t="s">
        <v>5247</v>
      </c>
      <c r="B5826" t="s">
        <v>39</v>
      </c>
      <c r="C5826" t="s">
        <v>5329</v>
      </c>
      <c r="D5826" t="s">
        <v>332</v>
      </c>
      <c r="E5826" t="s">
        <v>41</v>
      </c>
      <c r="G5826">
        <v>443599.99999899999</v>
      </c>
      <c r="H5826">
        <v>0</v>
      </c>
      <c r="I5826" t="s">
        <v>5247</v>
      </c>
      <c r="J5826">
        <v>403272.72727199999</v>
      </c>
      <c r="K5826">
        <v>40327.272727000003</v>
      </c>
      <c r="L5826">
        <v>443599.99999899999</v>
      </c>
      <c r="M5826" t="s">
        <v>42</v>
      </c>
      <c r="N5826" t="s">
        <v>89</v>
      </c>
      <c r="O5826" t="s">
        <v>90</v>
      </c>
      <c r="Q5826">
        <v>2</v>
      </c>
      <c r="R5826" t="s">
        <v>67</v>
      </c>
      <c r="S5826">
        <v>201636.36363599999</v>
      </c>
      <c r="T5826" s="2">
        <v>0</v>
      </c>
      <c r="U5826">
        <v>10</v>
      </c>
      <c r="V5826">
        <v>40327.272727199997</v>
      </c>
      <c r="W5826">
        <v>403272.72727199999</v>
      </c>
      <c r="X5826">
        <v>403272.72727199999</v>
      </c>
      <c r="Y5826">
        <v>0</v>
      </c>
      <c r="Z5826">
        <v>0</v>
      </c>
      <c r="AA5826">
        <v>0</v>
      </c>
      <c r="AB5826">
        <v>0</v>
      </c>
      <c r="AE5826">
        <v>0</v>
      </c>
      <c r="AF5826" t="s">
        <v>333</v>
      </c>
    </row>
    <row r="5827" spans="1:32" x14ac:dyDescent="0.25">
      <c r="A5827" t="s">
        <v>5247</v>
      </c>
      <c r="B5827" t="s">
        <v>39</v>
      </c>
      <c r="C5827" t="s">
        <v>5330</v>
      </c>
      <c r="D5827" t="s">
        <v>5331</v>
      </c>
      <c r="E5827" t="s">
        <v>41</v>
      </c>
      <c r="G5827">
        <v>221800</v>
      </c>
      <c r="H5827">
        <v>0</v>
      </c>
      <c r="I5827" t="s">
        <v>5247</v>
      </c>
      <c r="J5827">
        <v>201636.36363599999</v>
      </c>
      <c r="K5827">
        <v>20163.636364000002</v>
      </c>
      <c r="L5827">
        <v>221800</v>
      </c>
      <c r="M5827" t="s">
        <v>42</v>
      </c>
      <c r="N5827" t="s">
        <v>89</v>
      </c>
      <c r="O5827" t="s">
        <v>90</v>
      </c>
      <c r="Q5827">
        <v>1</v>
      </c>
      <c r="R5827" t="s">
        <v>67</v>
      </c>
      <c r="S5827">
        <v>201636.36363599999</v>
      </c>
      <c r="T5827" s="2">
        <v>0</v>
      </c>
      <c r="U5827">
        <v>10</v>
      </c>
      <c r="V5827">
        <v>20163.636363599999</v>
      </c>
      <c r="W5827">
        <v>201636.36363599999</v>
      </c>
      <c r="X5827">
        <v>201636.36363599999</v>
      </c>
      <c r="Y5827">
        <v>0</v>
      </c>
      <c r="Z5827">
        <v>0</v>
      </c>
      <c r="AA5827">
        <v>0</v>
      </c>
      <c r="AB5827">
        <v>0</v>
      </c>
      <c r="AE5827">
        <v>0</v>
      </c>
      <c r="AF5827" t="s">
        <v>5332</v>
      </c>
    </row>
    <row r="5828" spans="1:32" x14ac:dyDescent="0.25">
      <c r="A5828" t="s">
        <v>5247</v>
      </c>
      <c r="B5828" t="s">
        <v>39</v>
      </c>
      <c r="C5828" t="s">
        <v>5333</v>
      </c>
      <c r="D5828" t="s">
        <v>5334</v>
      </c>
      <c r="E5828" t="s">
        <v>41</v>
      </c>
      <c r="G5828">
        <v>222200</v>
      </c>
      <c r="H5828">
        <v>0</v>
      </c>
      <c r="I5828" t="s">
        <v>5247</v>
      </c>
      <c r="J5828">
        <v>202000</v>
      </c>
      <c r="K5828">
        <v>20200</v>
      </c>
      <c r="L5828">
        <v>222200</v>
      </c>
      <c r="M5828" t="s">
        <v>42</v>
      </c>
      <c r="N5828" t="s">
        <v>48</v>
      </c>
      <c r="O5828" t="s">
        <v>49</v>
      </c>
      <c r="Q5828">
        <v>1</v>
      </c>
      <c r="R5828" t="s">
        <v>67</v>
      </c>
      <c r="S5828">
        <v>202000</v>
      </c>
      <c r="T5828" s="2">
        <v>0</v>
      </c>
      <c r="U5828">
        <v>10</v>
      </c>
      <c r="V5828">
        <v>20200</v>
      </c>
      <c r="W5828">
        <v>202000</v>
      </c>
      <c r="X5828">
        <v>202000</v>
      </c>
      <c r="Y5828">
        <v>0</v>
      </c>
      <c r="Z5828">
        <v>0</v>
      </c>
      <c r="AA5828">
        <v>0</v>
      </c>
      <c r="AB5828">
        <v>0</v>
      </c>
      <c r="AE5828">
        <v>0</v>
      </c>
      <c r="AF5828" t="s">
        <v>5335</v>
      </c>
    </row>
    <row r="5829" spans="1:32" x14ac:dyDescent="0.25">
      <c r="A5829" t="s">
        <v>5247</v>
      </c>
      <c r="B5829" t="s">
        <v>39</v>
      </c>
      <c r="C5829" t="s">
        <v>5336</v>
      </c>
      <c r="D5829" t="s">
        <v>5337</v>
      </c>
      <c r="E5829" t="s">
        <v>41</v>
      </c>
      <c r="G5829">
        <v>222200</v>
      </c>
      <c r="H5829">
        <v>0</v>
      </c>
      <c r="I5829" t="s">
        <v>5247</v>
      </c>
      <c r="J5829">
        <v>202000</v>
      </c>
      <c r="K5829">
        <v>20200</v>
      </c>
      <c r="L5829">
        <v>222200</v>
      </c>
      <c r="M5829" t="s">
        <v>42</v>
      </c>
      <c r="N5829" t="s">
        <v>48</v>
      </c>
      <c r="O5829" t="s">
        <v>49</v>
      </c>
      <c r="Q5829">
        <v>1</v>
      </c>
      <c r="R5829" t="s">
        <v>67</v>
      </c>
      <c r="S5829">
        <v>202000</v>
      </c>
      <c r="T5829" s="2">
        <v>0</v>
      </c>
      <c r="U5829">
        <v>10</v>
      </c>
      <c r="V5829">
        <v>20200</v>
      </c>
      <c r="W5829">
        <v>202000</v>
      </c>
      <c r="X5829">
        <v>202000</v>
      </c>
      <c r="Y5829">
        <v>0</v>
      </c>
      <c r="Z5829">
        <v>0</v>
      </c>
      <c r="AA5829">
        <v>0</v>
      </c>
      <c r="AB5829">
        <v>0</v>
      </c>
      <c r="AE5829">
        <v>0</v>
      </c>
      <c r="AF5829" t="s">
        <v>5338</v>
      </c>
    </row>
    <row r="5830" spans="1:32" x14ac:dyDescent="0.25">
      <c r="A5830" t="s">
        <v>5247</v>
      </c>
      <c r="B5830" t="s">
        <v>39</v>
      </c>
      <c r="C5830" t="s">
        <v>5339</v>
      </c>
      <c r="D5830" t="s">
        <v>211</v>
      </c>
      <c r="E5830" t="s">
        <v>41</v>
      </c>
      <c r="G5830">
        <v>502036.00000599999</v>
      </c>
      <c r="H5830">
        <v>0</v>
      </c>
      <c r="I5830" t="s">
        <v>5247</v>
      </c>
      <c r="J5830">
        <v>456396.36364200001</v>
      </c>
      <c r="K5830">
        <v>45639.636363999998</v>
      </c>
      <c r="L5830">
        <v>502036.00000599999</v>
      </c>
      <c r="M5830" t="s">
        <v>212</v>
      </c>
      <c r="N5830" t="s">
        <v>671</v>
      </c>
      <c r="Q5830">
        <v>5</v>
      </c>
      <c r="R5830" t="s">
        <v>67</v>
      </c>
      <c r="S5830">
        <v>16818.181818000001</v>
      </c>
      <c r="T5830" s="2">
        <v>0</v>
      </c>
      <c r="U5830">
        <v>10</v>
      </c>
      <c r="V5830">
        <v>8409.0909090000005</v>
      </c>
      <c r="W5830">
        <v>84090.909090000001</v>
      </c>
      <c r="X5830">
        <v>84090.909090000001</v>
      </c>
      <c r="Y5830">
        <v>0</v>
      </c>
      <c r="Z5830">
        <v>0</v>
      </c>
      <c r="AA5830">
        <v>0</v>
      </c>
      <c r="AB5830">
        <v>0</v>
      </c>
      <c r="AE5830">
        <v>0</v>
      </c>
      <c r="AF5830" t="s">
        <v>214</v>
      </c>
    </row>
    <row r="5831" spans="1:32" x14ac:dyDescent="0.25">
      <c r="A5831" t="s">
        <v>5247</v>
      </c>
      <c r="B5831" t="s">
        <v>39</v>
      </c>
      <c r="C5831" t="s">
        <v>5339</v>
      </c>
      <c r="D5831" t="s">
        <v>211</v>
      </c>
      <c r="E5831" t="s">
        <v>41</v>
      </c>
      <c r="G5831">
        <v>502036.00000599999</v>
      </c>
      <c r="H5831">
        <v>0</v>
      </c>
      <c r="I5831" t="s">
        <v>5247</v>
      </c>
      <c r="J5831">
        <v>456396.36364200001</v>
      </c>
      <c r="K5831">
        <v>45639.636363999998</v>
      </c>
      <c r="L5831">
        <v>502036.00000599999</v>
      </c>
      <c r="M5831" t="s">
        <v>212</v>
      </c>
      <c r="N5831" t="s">
        <v>373</v>
      </c>
      <c r="Q5831">
        <v>8</v>
      </c>
      <c r="R5831" t="s">
        <v>67</v>
      </c>
      <c r="S5831">
        <v>15512.727273</v>
      </c>
      <c r="T5831" s="2">
        <v>0</v>
      </c>
      <c r="U5831">
        <v>10</v>
      </c>
      <c r="V5831">
        <v>12410.1818184</v>
      </c>
      <c r="W5831">
        <v>124101.818184</v>
      </c>
      <c r="X5831">
        <v>124101.818184</v>
      </c>
      <c r="Y5831">
        <v>0</v>
      </c>
      <c r="Z5831">
        <v>0</v>
      </c>
      <c r="AA5831">
        <v>0</v>
      </c>
      <c r="AB5831">
        <v>0</v>
      </c>
      <c r="AE5831">
        <v>0</v>
      </c>
      <c r="AF5831" t="s">
        <v>214</v>
      </c>
    </row>
    <row r="5832" spans="1:32" x14ac:dyDescent="0.25">
      <c r="A5832" t="s">
        <v>5247</v>
      </c>
      <c r="B5832" t="s">
        <v>39</v>
      </c>
      <c r="C5832" t="s">
        <v>5339</v>
      </c>
      <c r="D5832" t="s">
        <v>211</v>
      </c>
      <c r="E5832" t="s">
        <v>41</v>
      </c>
      <c r="G5832">
        <v>502036.00000599999</v>
      </c>
      <c r="H5832">
        <v>0</v>
      </c>
      <c r="I5832" t="s">
        <v>5247</v>
      </c>
      <c r="J5832">
        <v>456396.36364200001</v>
      </c>
      <c r="K5832">
        <v>45639.636363999998</v>
      </c>
      <c r="L5832">
        <v>502036.00000599999</v>
      </c>
      <c r="M5832" t="s">
        <v>212</v>
      </c>
      <c r="N5832" t="s">
        <v>375</v>
      </c>
      <c r="Q5832">
        <v>8</v>
      </c>
      <c r="R5832" t="s">
        <v>67</v>
      </c>
      <c r="S5832">
        <v>15512.727273</v>
      </c>
      <c r="T5832" s="2">
        <v>0</v>
      </c>
      <c r="U5832">
        <v>10</v>
      </c>
      <c r="V5832">
        <v>12410.1818184</v>
      </c>
      <c r="W5832">
        <v>124101.818184</v>
      </c>
      <c r="X5832">
        <v>124101.818184</v>
      </c>
      <c r="Y5832">
        <v>0</v>
      </c>
      <c r="Z5832">
        <v>0</v>
      </c>
      <c r="AA5832">
        <v>0</v>
      </c>
      <c r="AB5832">
        <v>0</v>
      </c>
      <c r="AE5832">
        <v>0</v>
      </c>
      <c r="AF5832" t="s">
        <v>214</v>
      </c>
    </row>
    <row r="5833" spans="1:32" x14ac:dyDescent="0.25">
      <c r="A5833" t="s">
        <v>5247</v>
      </c>
      <c r="B5833" t="s">
        <v>39</v>
      </c>
      <c r="C5833" t="s">
        <v>5339</v>
      </c>
      <c r="D5833" t="s">
        <v>211</v>
      </c>
      <c r="E5833" t="s">
        <v>41</v>
      </c>
      <c r="G5833">
        <v>502036.00000599999</v>
      </c>
      <c r="H5833">
        <v>0</v>
      </c>
      <c r="I5833" t="s">
        <v>5247</v>
      </c>
      <c r="J5833">
        <v>456396.36364200001</v>
      </c>
      <c r="K5833">
        <v>45639.636363999998</v>
      </c>
      <c r="L5833">
        <v>502036.00000599999</v>
      </c>
      <c r="M5833" t="s">
        <v>212</v>
      </c>
      <c r="N5833" t="s">
        <v>317</v>
      </c>
      <c r="Q5833">
        <v>8</v>
      </c>
      <c r="R5833" t="s">
        <v>67</v>
      </c>
      <c r="S5833">
        <v>15512.727273</v>
      </c>
      <c r="T5833" s="2">
        <v>0</v>
      </c>
      <c r="U5833">
        <v>10</v>
      </c>
      <c r="V5833">
        <v>12410.1818184</v>
      </c>
      <c r="W5833">
        <v>124101.818184</v>
      </c>
      <c r="X5833">
        <v>124101.818184</v>
      </c>
      <c r="Y5833">
        <v>0</v>
      </c>
      <c r="Z5833">
        <v>0</v>
      </c>
      <c r="AA5833">
        <v>0</v>
      </c>
      <c r="AB5833">
        <v>0</v>
      </c>
      <c r="AE5833">
        <v>0</v>
      </c>
      <c r="AF5833" t="s">
        <v>214</v>
      </c>
    </row>
    <row r="5834" spans="1:32" x14ac:dyDescent="0.25">
      <c r="A5834" t="s">
        <v>5247</v>
      </c>
      <c r="B5834" t="s">
        <v>39</v>
      </c>
      <c r="C5834" t="s">
        <v>5340</v>
      </c>
      <c r="D5834" t="s">
        <v>5341</v>
      </c>
      <c r="E5834" t="s">
        <v>41</v>
      </c>
      <c r="G5834">
        <v>25500.000001</v>
      </c>
      <c r="H5834">
        <v>0</v>
      </c>
      <c r="I5834" t="s">
        <v>5247</v>
      </c>
      <c r="J5834">
        <v>23181.818182999999</v>
      </c>
      <c r="K5834">
        <v>2318.181818</v>
      </c>
      <c r="L5834">
        <v>25500.000001</v>
      </c>
      <c r="M5834" t="s">
        <v>42</v>
      </c>
      <c r="N5834" t="s">
        <v>373</v>
      </c>
      <c r="Q5834">
        <v>1</v>
      </c>
      <c r="R5834" t="s">
        <v>67</v>
      </c>
      <c r="S5834">
        <v>15454.545454999999</v>
      </c>
      <c r="T5834" s="2">
        <v>0</v>
      </c>
      <c r="U5834">
        <v>10</v>
      </c>
      <c r="V5834">
        <v>1545.4545455</v>
      </c>
      <c r="W5834">
        <v>15454.545454999999</v>
      </c>
      <c r="X5834">
        <v>15454.545454999999</v>
      </c>
      <c r="Y5834">
        <v>0</v>
      </c>
      <c r="Z5834">
        <v>0</v>
      </c>
      <c r="AA5834">
        <v>0</v>
      </c>
      <c r="AB5834">
        <v>0</v>
      </c>
      <c r="AE5834">
        <v>0</v>
      </c>
    </row>
    <row r="5835" spans="1:32" x14ac:dyDescent="0.25">
      <c r="A5835" t="s">
        <v>5247</v>
      </c>
      <c r="B5835" t="s">
        <v>39</v>
      </c>
      <c r="C5835" t="s">
        <v>5340</v>
      </c>
      <c r="D5835" t="s">
        <v>5341</v>
      </c>
      <c r="E5835" t="s">
        <v>41</v>
      </c>
      <c r="G5835">
        <v>25500.000001</v>
      </c>
      <c r="H5835">
        <v>0</v>
      </c>
      <c r="I5835" t="s">
        <v>5247</v>
      </c>
      <c r="J5835">
        <v>23181.818182999999</v>
      </c>
      <c r="K5835">
        <v>2318.181818</v>
      </c>
      <c r="L5835">
        <v>25500.000001</v>
      </c>
      <c r="M5835" t="s">
        <v>42</v>
      </c>
      <c r="N5835" t="s">
        <v>275</v>
      </c>
      <c r="Q5835">
        <v>1</v>
      </c>
      <c r="R5835" t="s">
        <v>238</v>
      </c>
      <c r="S5835">
        <v>3863.636364</v>
      </c>
      <c r="T5835" s="2">
        <v>0</v>
      </c>
      <c r="U5835">
        <v>10</v>
      </c>
      <c r="V5835">
        <v>386.36363640000002</v>
      </c>
      <c r="W5835">
        <v>3863.636364</v>
      </c>
      <c r="X5835">
        <v>3863.636364</v>
      </c>
      <c r="Y5835">
        <v>0</v>
      </c>
      <c r="Z5835">
        <v>0</v>
      </c>
      <c r="AA5835">
        <v>0</v>
      </c>
      <c r="AB5835">
        <v>0</v>
      </c>
      <c r="AE5835">
        <v>0</v>
      </c>
    </row>
    <row r="5836" spans="1:32" x14ac:dyDescent="0.25">
      <c r="A5836" t="s">
        <v>5247</v>
      </c>
      <c r="B5836" t="s">
        <v>39</v>
      </c>
      <c r="C5836" t="s">
        <v>5340</v>
      </c>
      <c r="D5836" t="s">
        <v>5341</v>
      </c>
      <c r="E5836" t="s">
        <v>41</v>
      </c>
      <c r="G5836">
        <v>25500.000001</v>
      </c>
      <c r="H5836">
        <v>0</v>
      </c>
      <c r="I5836" t="s">
        <v>5247</v>
      </c>
      <c r="J5836">
        <v>23181.818182999999</v>
      </c>
      <c r="K5836">
        <v>2318.181818</v>
      </c>
      <c r="L5836">
        <v>25500.000001</v>
      </c>
      <c r="M5836" t="s">
        <v>42</v>
      </c>
      <c r="N5836" t="s">
        <v>277</v>
      </c>
      <c r="Q5836">
        <v>1</v>
      </c>
      <c r="R5836" t="s">
        <v>238</v>
      </c>
      <c r="S5836">
        <v>3863.636364</v>
      </c>
      <c r="T5836" s="2">
        <v>0</v>
      </c>
      <c r="U5836">
        <v>10</v>
      </c>
      <c r="V5836">
        <v>386.36363640000002</v>
      </c>
      <c r="W5836">
        <v>3863.636364</v>
      </c>
      <c r="X5836">
        <v>3863.636364</v>
      </c>
      <c r="Y5836">
        <v>0</v>
      </c>
      <c r="Z5836">
        <v>0</v>
      </c>
      <c r="AA5836">
        <v>0</v>
      </c>
      <c r="AB5836">
        <v>0</v>
      </c>
      <c r="AE5836">
        <v>0</v>
      </c>
    </row>
    <row r="5837" spans="1:32" x14ac:dyDescent="0.25">
      <c r="A5837" t="s">
        <v>5247</v>
      </c>
      <c r="B5837" t="s">
        <v>39</v>
      </c>
      <c r="C5837" t="s">
        <v>5342</v>
      </c>
      <c r="D5837" t="s">
        <v>5343</v>
      </c>
      <c r="E5837" t="s">
        <v>41</v>
      </c>
      <c r="G5837">
        <v>148000.00000100001</v>
      </c>
      <c r="H5837">
        <v>0</v>
      </c>
      <c r="I5837" t="s">
        <v>5247</v>
      </c>
      <c r="J5837">
        <v>134545.45454599999</v>
      </c>
      <c r="K5837">
        <v>13454.545454999999</v>
      </c>
      <c r="L5837">
        <v>148000.00000100001</v>
      </c>
      <c r="M5837" t="s">
        <v>42</v>
      </c>
      <c r="N5837" t="s">
        <v>753</v>
      </c>
      <c r="Q5837">
        <v>2</v>
      </c>
      <c r="R5837" t="s">
        <v>67</v>
      </c>
      <c r="S5837">
        <v>67272.727272999997</v>
      </c>
      <c r="T5837" s="2">
        <v>0</v>
      </c>
      <c r="U5837">
        <v>10</v>
      </c>
      <c r="V5837">
        <v>13454.5454546</v>
      </c>
      <c r="W5837">
        <v>134545.45454599999</v>
      </c>
      <c r="X5837">
        <v>134545.45454599999</v>
      </c>
      <c r="Y5837">
        <v>0</v>
      </c>
      <c r="Z5837">
        <v>0</v>
      </c>
      <c r="AA5837">
        <v>0</v>
      </c>
      <c r="AB5837">
        <v>0</v>
      </c>
      <c r="AE5837">
        <v>0</v>
      </c>
      <c r="AF5837" t="s">
        <v>5344</v>
      </c>
    </row>
    <row r="5838" spans="1:32" x14ac:dyDescent="0.25">
      <c r="A5838" t="s">
        <v>5247</v>
      </c>
      <c r="B5838" t="s">
        <v>39</v>
      </c>
      <c r="C5838" t="s">
        <v>5345</v>
      </c>
      <c r="D5838" t="s">
        <v>5346</v>
      </c>
      <c r="E5838" t="s">
        <v>41</v>
      </c>
      <c r="G5838">
        <v>74000</v>
      </c>
      <c r="H5838">
        <v>0</v>
      </c>
      <c r="I5838" t="s">
        <v>5247</v>
      </c>
      <c r="J5838">
        <v>67272.727272999997</v>
      </c>
      <c r="K5838">
        <v>6727.2727269999996</v>
      </c>
      <c r="L5838">
        <v>74000</v>
      </c>
      <c r="M5838" t="s">
        <v>42</v>
      </c>
      <c r="N5838" t="s">
        <v>753</v>
      </c>
      <c r="Q5838">
        <v>1</v>
      </c>
      <c r="R5838" t="s">
        <v>67</v>
      </c>
      <c r="S5838">
        <v>67272.727272999997</v>
      </c>
      <c r="T5838" s="2">
        <v>0</v>
      </c>
      <c r="U5838">
        <v>10</v>
      </c>
      <c r="V5838">
        <v>6727.2727273</v>
      </c>
      <c r="W5838">
        <v>67272.727272999997</v>
      </c>
      <c r="X5838">
        <v>67272.727272999997</v>
      </c>
      <c r="Y5838">
        <v>0</v>
      </c>
      <c r="Z5838">
        <v>0</v>
      </c>
      <c r="AA5838">
        <v>0</v>
      </c>
      <c r="AB5838">
        <v>0</v>
      </c>
      <c r="AE5838">
        <v>0</v>
      </c>
      <c r="AF5838" t="s">
        <v>3974</v>
      </c>
    </row>
    <row r="5839" spans="1:32" x14ac:dyDescent="0.25">
      <c r="A5839" t="s">
        <v>5247</v>
      </c>
      <c r="B5839" t="s">
        <v>39</v>
      </c>
      <c r="C5839" t="s">
        <v>5347</v>
      </c>
      <c r="D5839" t="s">
        <v>5348</v>
      </c>
      <c r="E5839" t="s">
        <v>41</v>
      </c>
      <c r="G5839">
        <v>187000</v>
      </c>
      <c r="H5839">
        <v>0</v>
      </c>
      <c r="I5839" t="s">
        <v>5247</v>
      </c>
      <c r="J5839">
        <v>170000</v>
      </c>
      <c r="K5839">
        <v>17000</v>
      </c>
      <c r="L5839">
        <v>187000</v>
      </c>
      <c r="M5839" t="s">
        <v>42</v>
      </c>
      <c r="N5839" t="s">
        <v>1653</v>
      </c>
      <c r="Q5839">
        <v>1</v>
      </c>
      <c r="R5839" t="s">
        <v>67</v>
      </c>
      <c r="S5839">
        <v>170000</v>
      </c>
      <c r="T5839" s="2">
        <v>0</v>
      </c>
      <c r="U5839">
        <v>10</v>
      </c>
      <c r="V5839">
        <v>17000</v>
      </c>
      <c r="W5839">
        <v>170000</v>
      </c>
      <c r="X5839">
        <v>170000</v>
      </c>
      <c r="Y5839">
        <v>0</v>
      </c>
      <c r="Z5839">
        <v>0</v>
      </c>
      <c r="AA5839">
        <v>0</v>
      </c>
      <c r="AB5839">
        <v>0</v>
      </c>
      <c r="AE5839">
        <v>0</v>
      </c>
      <c r="AF5839" t="s">
        <v>5349</v>
      </c>
    </row>
    <row r="5840" spans="1:32" x14ac:dyDescent="0.25">
      <c r="A5840" t="s">
        <v>5247</v>
      </c>
      <c r="B5840" t="s">
        <v>39</v>
      </c>
      <c r="C5840" t="s">
        <v>5350</v>
      </c>
      <c r="D5840" t="s">
        <v>5351</v>
      </c>
      <c r="E5840" t="s">
        <v>41</v>
      </c>
      <c r="G5840">
        <v>187000</v>
      </c>
      <c r="H5840">
        <v>0</v>
      </c>
      <c r="I5840" t="s">
        <v>5247</v>
      </c>
      <c r="J5840">
        <v>170000</v>
      </c>
      <c r="K5840">
        <v>17000</v>
      </c>
      <c r="L5840">
        <v>187000</v>
      </c>
      <c r="M5840" t="s">
        <v>42</v>
      </c>
      <c r="N5840" t="s">
        <v>1653</v>
      </c>
      <c r="Q5840">
        <v>1</v>
      </c>
      <c r="R5840" t="s">
        <v>67</v>
      </c>
      <c r="S5840">
        <v>170000</v>
      </c>
      <c r="T5840" s="2">
        <v>0</v>
      </c>
      <c r="U5840">
        <v>10</v>
      </c>
      <c r="V5840">
        <v>17000</v>
      </c>
      <c r="W5840">
        <v>170000</v>
      </c>
      <c r="X5840">
        <v>170000</v>
      </c>
      <c r="Y5840">
        <v>0</v>
      </c>
      <c r="Z5840">
        <v>0</v>
      </c>
      <c r="AA5840">
        <v>0</v>
      </c>
      <c r="AB5840">
        <v>0</v>
      </c>
      <c r="AE5840">
        <v>0</v>
      </c>
      <c r="AF5840" t="s">
        <v>5352</v>
      </c>
    </row>
    <row r="5841" spans="1:35" x14ac:dyDescent="0.25">
      <c r="A5841" t="s">
        <v>5247</v>
      </c>
      <c r="B5841" t="s">
        <v>39</v>
      </c>
      <c r="C5841" t="s">
        <v>5353</v>
      </c>
      <c r="D5841" t="s">
        <v>5354</v>
      </c>
      <c r="E5841" t="s">
        <v>41</v>
      </c>
      <c r="G5841">
        <v>28499.999999</v>
      </c>
      <c r="H5841">
        <v>0</v>
      </c>
      <c r="I5841" t="s">
        <v>5247</v>
      </c>
      <c r="J5841">
        <v>25909.090907999998</v>
      </c>
      <c r="K5841">
        <v>2590.909091</v>
      </c>
      <c r="L5841">
        <v>28499.999999</v>
      </c>
      <c r="M5841" t="s">
        <v>42</v>
      </c>
      <c r="N5841" t="s">
        <v>495</v>
      </c>
      <c r="Q5841">
        <v>3</v>
      </c>
      <c r="R5841" t="s">
        <v>1341</v>
      </c>
      <c r="S5841">
        <v>8636.363636</v>
      </c>
      <c r="T5841" s="2">
        <v>0</v>
      </c>
      <c r="U5841">
        <v>10</v>
      </c>
      <c r="V5841">
        <v>2590.9090907999998</v>
      </c>
      <c r="W5841">
        <v>25909.090907999998</v>
      </c>
      <c r="X5841">
        <v>25909.090907999998</v>
      </c>
      <c r="Y5841">
        <v>0</v>
      </c>
      <c r="Z5841">
        <v>0</v>
      </c>
      <c r="AA5841">
        <v>0</v>
      </c>
      <c r="AB5841">
        <v>0</v>
      </c>
      <c r="AE5841">
        <v>0</v>
      </c>
      <c r="AF5841" t="s">
        <v>5355</v>
      </c>
    </row>
    <row r="5842" spans="1:35" hidden="1" x14ac:dyDescent="0.25">
      <c r="A5842" t="s">
        <v>5356</v>
      </c>
      <c r="B5842" t="s">
        <v>39</v>
      </c>
      <c r="C5842" t="s">
        <v>5357</v>
      </c>
      <c r="D5842" t="s">
        <v>1398</v>
      </c>
      <c r="E5842" t="s">
        <v>41</v>
      </c>
      <c r="G5842">
        <v>226508.30729600001</v>
      </c>
      <c r="H5842">
        <v>0</v>
      </c>
      <c r="I5842" t="s">
        <v>5356</v>
      </c>
      <c r="J5842">
        <v>205916.64299600001</v>
      </c>
      <c r="K5842">
        <v>20591.6643</v>
      </c>
      <c r="L5842">
        <v>226508.30729600001</v>
      </c>
      <c r="M5842" t="s">
        <v>47</v>
      </c>
      <c r="N5842" t="s">
        <v>131</v>
      </c>
      <c r="O5842" t="s">
        <v>132</v>
      </c>
      <c r="Q5842">
        <v>2</v>
      </c>
      <c r="R5842" t="s">
        <v>123</v>
      </c>
      <c r="S5842">
        <v>23593.636364000002</v>
      </c>
      <c r="T5842" s="2">
        <v>0.01</v>
      </c>
      <c r="U5842">
        <v>10</v>
      </c>
      <c r="V5842">
        <v>4648.1823000995</v>
      </c>
      <c r="W5842">
        <v>46481.823000994998</v>
      </c>
      <c r="X5842">
        <v>46715.400001000002</v>
      </c>
      <c r="Y5842">
        <v>1034.7570000000001</v>
      </c>
      <c r="Z5842">
        <v>0</v>
      </c>
      <c r="AA5842">
        <v>0.5</v>
      </c>
      <c r="AB5842">
        <v>0</v>
      </c>
      <c r="AC5842" t="s">
        <v>5358</v>
      </c>
      <c r="AD5842" t="s">
        <v>52</v>
      </c>
      <c r="AE5842">
        <v>0</v>
      </c>
      <c r="AF5842" t="s">
        <v>5358</v>
      </c>
      <c r="AH5842" t="s">
        <v>1400</v>
      </c>
      <c r="AI5842" t="s">
        <v>5359</v>
      </c>
    </row>
    <row r="5843" spans="1:35" hidden="1" x14ac:dyDescent="0.25">
      <c r="A5843" t="s">
        <v>5356</v>
      </c>
      <c r="B5843" t="s">
        <v>39</v>
      </c>
      <c r="C5843" t="s">
        <v>5357</v>
      </c>
      <c r="D5843" t="s">
        <v>1398</v>
      </c>
      <c r="E5843" t="s">
        <v>41</v>
      </c>
      <c r="G5843">
        <v>226508.30729600001</v>
      </c>
      <c r="H5843">
        <v>0</v>
      </c>
      <c r="I5843" t="s">
        <v>5356</v>
      </c>
      <c r="J5843">
        <v>205916.64299600001</v>
      </c>
      <c r="K5843">
        <v>20591.6643</v>
      </c>
      <c r="L5843">
        <v>226508.30729600001</v>
      </c>
      <c r="M5843" t="s">
        <v>47</v>
      </c>
      <c r="N5843" t="s">
        <v>127</v>
      </c>
      <c r="O5843" t="s">
        <v>128</v>
      </c>
      <c r="Q5843">
        <v>2</v>
      </c>
      <c r="R5843" t="s">
        <v>123</v>
      </c>
      <c r="S5843">
        <v>16185.454545000001</v>
      </c>
      <c r="T5843" s="2">
        <v>0.01</v>
      </c>
      <c r="U5843">
        <v>10</v>
      </c>
      <c r="V5843">
        <v>3188.6963999005002</v>
      </c>
      <c r="W5843">
        <v>31886.963999004998</v>
      </c>
      <c r="X5843">
        <v>32047.199999</v>
      </c>
      <c r="Y5843">
        <v>1034.7570000000001</v>
      </c>
      <c r="Z5843">
        <v>0</v>
      </c>
      <c r="AA5843">
        <v>0.5</v>
      </c>
      <c r="AB5843">
        <v>0</v>
      </c>
      <c r="AC5843" t="s">
        <v>5358</v>
      </c>
      <c r="AD5843" t="s">
        <v>52</v>
      </c>
      <c r="AE5843">
        <v>0</v>
      </c>
      <c r="AF5843" t="s">
        <v>5358</v>
      </c>
      <c r="AH5843" t="s">
        <v>1400</v>
      </c>
      <c r="AI5843" t="s">
        <v>5359</v>
      </c>
    </row>
    <row r="5844" spans="1:35" hidden="1" x14ac:dyDescent="0.25">
      <c r="A5844" t="s">
        <v>5356</v>
      </c>
      <c r="B5844" t="s">
        <v>39</v>
      </c>
      <c r="C5844" t="s">
        <v>5357</v>
      </c>
      <c r="D5844" t="s">
        <v>1398</v>
      </c>
      <c r="E5844" t="s">
        <v>41</v>
      </c>
      <c r="G5844">
        <v>226508.30729600001</v>
      </c>
      <c r="H5844">
        <v>0</v>
      </c>
      <c r="I5844" t="s">
        <v>5356</v>
      </c>
      <c r="J5844">
        <v>205916.64299600001</v>
      </c>
      <c r="K5844">
        <v>20591.6643</v>
      </c>
      <c r="L5844">
        <v>226508.30729600001</v>
      </c>
      <c r="M5844" t="s">
        <v>47</v>
      </c>
      <c r="N5844" t="s">
        <v>133</v>
      </c>
      <c r="O5844" t="s">
        <v>134</v>
      </c>
      <c r="Q5844">
        <v>2</v>
      </c>
      <c r="R5844" t="s">
        <v>123</v>
      </c>
      <c r="S5844">
        <v>16185.454545000001</v>
      </c>
      <c r="T5844" s="2">
        <v>0.01</v>
      </c>
      <c r="U5844">
        <v>10</v>
      </c>
      <c r="V5844">
        <v>3188.6963999005002</v>
      </c>
      <c r="W5844">
        <v>31886.963999004998</v>
      </c>
      <c r="X5844">
        <v>32047.199999</v>
      </c>
      <c r="Y5844">
        <v>1034.7570000000001</v>
      </c>
      <c r="Z5844">
        <v>0</v>
      </c>
      <c r="AA5844">
        <v>0.5</v>
      </c>
      <c r="AB5844">
        <v>0</v>
      </c>
      <c r="AC5844" t="s">
        <v>5358</v>
      </c>
      <c r="AD5844" t="s">
        <v>52</v>
      </c>
      <c r="AE5844">
        <v>0</v>
      </c>
      <c r="AF5844" t="s">
        <v>5358</v>
      </c>
      <c r="AH5844" t="s">
        <v>1400</v>
      </c>
      <c r="AI5844" t="s">
        <v>5359</v>
      </c>
    </row>
    <row r="5845" spans="1:35" hidden="1" x14ac:dyDescent="0.25">
      <c r="A5845" t="s">
        <v>5356</v>
      </c>
      <c r="B5845" t="s">
        <v>39</v>
      </c>
      <c r="C5845" t="s">
        <v>5357</v>
      </c>
      <c r="D5845" t="s">
        <v>1398</v>
      </c>
      <c r="E5845" t="s">
        <v>41</v>
      </c>
      <c r="G5845">
        <v>226508.30729600001</v>
      </c>
      <c r="H5845">
        <v>0</v>
      </c>
      <c r="I5845" t="s">
        <v>5356</v>
      </c>
      <c r="J5845">
        <v>205916.64299600001</v>
      </c>
      <c r="K5845">
        <v>20591.6643</v>
      </c>
      <c r="L5845">
        <v>226508.30729600001</v>
      </c>
      <c r="M5845" t="s">
        <v>47</v>
      </c>
      <c r="N5845" t="s">
        <v>121</v>
      </c>
      <c r="O5845" t="s">
        <v>122</v>
      </c>
      <c r="Q5845">
        <v>2</v>
      </c>
      <c r="R5845" t="s">
        <v>123</v>
      </c>
      <c r="S5845">
        <v>16185.454545000001</v>
      </c>
      <c r="T5845" s="2">
        <v>0.01</v>
      </c>
      <c r="U5845">
        <v>10</v>
      </c>
      <c r="V5845">
        <v>3188.6963999005002</v>
      </c>
      <c r="W5845">
        <v>31886.963999004998</v>
      </c>
      <c r="X5845">
        <v>32047.199999</v>
      </c>
      <c r="Y5845">
        <v>1034.7570000000001</v>
      </c>
      <c r="Z5845">
        <v>0</v>
      </c>
      <c r="AA5845">
        <v>0.5</v>
      </c>
      <c r="AB5845">
        <v>0</v>
      </c>
      <c r="AC5845" t="s">
        <v>5358</v>
      </c>
      <c r="AD5845" t="s">
        <v>52</v>
      </c>
      <c r="AE5845">
        <v>0</v>
      </c>
      <c r="AF5845" t="s">
        <v>5358</v>
      </c>
      <c r="AH5845" t="s">
        <v>1400</v>
      </c>
      <c r="AI5845" t="s">
        <v>5359</v>
      </c>
    </row>
    <row r="5846" spans="1:35" hidden="1" x14ac:dyDescent="0.25">
      <c r="A5846" t="s">
        <v>5356</v>
      </c>
      <c r="B5846" t="s">
        <v>39</v>
      </c>
      <c r="C5846" t="s">
        <v>5357</v>
      </c>
      <c r="D5846" t="s">
        <v>1398</v>
      </c>
      <c r="E5846" t="s">
        <v>41</v>
      </c>
      <c r="G5846">
        <v>226508.30729600001</v>
      </c>
      <c r="H5846">
        <v>0</v>
      </c>
      <c r="I5846" t="s">
        <v>5356</v>
      </c>
      <c r="J5846">
        <v>205916.64299600001</v>
      </c>
      <c r="K5846">
        <v>20591.6643</v>
      </c>
      <c r="L5846">
        <v>226508.30729600001</v>
      </c>
      <c r="M5846" t="s">
        <v>47</v>
      </c>
      <c r="N5846" t="s">
        <v>179</v>
      </c>
      <c r="O5846" t="s">
        <v>180</v>
      </c>
      <c r="Q5846">
        <v>3</v>
      </c>
      <c r="R5846" t="s">
        <v>123</v>
      </c>
      <c r="S5846">
        <v>16185.454545000001</v>
      </c>
      <c r="T5846" s="2">
        <v>0.01</v>
      </c>
      <c r="U5846">
        <v>10</v>
      </c>
      <c r="V5846">
        <v>4783.0445999004996</v>
      </c>
      <c r="W5846">
        <v>47830.445999005002</v>
      </c>
      <c r="X5846">
        <v>48070.799999000003</v>
      </c>
      <c r="Y5846">
        <v>1034.7570000000001</v>
      </c>
      <c r="Z5846">
        <v>0</v>
      </c>
      <c r="AA5846">
        <v>0.5</v>
      </c>
      <c r="AB5846">
        <v>0</v>
      </c>
      <c r="AC5846" t="s">
        <v>5358</v>
      </c>
      <c r="AD5846" t="s">
        <v>52</v>
      </c>
      <c r="AE5846">
        <v>0</v>
      </c>
      <c r="AF5846" t="s">
        <v>5358</v>
      </c>
      <c r="AH5846" t="s">
        <v>1400</v>
      </c>
      <c r="AI5846" t="s">
        <v>5359</v>
      </c>
    </row>
    <row r="5847" spans="1:35" hidden="1" x14ac:dyDescent="0.25">
      <c r="A5847" t="s">
        <v>5356</v>
      </c>
      <c r="B5847" t="s">
        <v>39</v>
      </c>
      <c r="C5847" t="s">
        <v>5357</v>
      </c>
      <c r="D5847" t="s">
        <v>1398</v>
      </c>
      <c r="E5847" t="s">
        <v>41</v>
      </c>
      <c r="G5847">
        <v>226508.30729600001</v>
      </c>
      <c r="H5847">
        <v>0</v>
      </c>
      <c r="I5847" t="s">
        <v>5356</v>
      </c>
      <c r="J5847">
        <v>205916.64299600001</v>
      </c>
      <c r="K5847">
        <v>20591.6643</v>
      </c>
      <c r="L5847">
        <v>226508.30729600001</v>
      </c>
      <c r="M5847" t="s">
        <v>47</v>
      </c>
      <c r="N5847" t="s">
        <v>183</v>
      </c>
      <c r="O5847" t="s">
        <v>184</v>
      </c>
      <c r="Q5847">
        <v>1</v>
      </c>
      <c r="R5847" t="s">
        <v>123</v>
      </c>
      <c r="S5847">
        <v>16185.454545000001</v>
      </c>
      <c r="T5847" s="2">
        <v>0.01</v>
      </c>
      <c r="U5847">
        <v>10</v>
      </c>
      <c r="V5847">
        <v>1594.3481999999999</v>
      </c>
      <c r="W5847">
        <v>15943.482</v>
      </c>
      <c r="X5847">
        <v>16023.6</v>
      </c>
      <c r="Y5847">
        <v>1034.7570000000001</v>
      </c>
      <c r="Z5847">
        <v>0</v>
      </c>
      <c r="AA5847">
        <v>0.5</v>
      </c>
      <c r="AB5847">
        <v>0</v>
      </c>
      <c r="AC5847" t="s">
        <v>5358</v>
      </c>
      <c r="AD5847" t="s">
        <v>52</v>
      </c>
      <c r="AE5847">
        <v>0</v>
      </c>
      <c r="AF5847" t="s">
        <v>5358</v>
      </c>
      <c r="AH5847" t="s">
        <v>1400</v>
      </c>
      <c r="AI5847" t="s">
        <v>5359</v>
      </c>
    </row>
    <row r="5848" spans="1:35" hidden="1" x14ac:dyDescent="0.25">
      <c r="A5848" t="s">
        <v>5356</v>
      </c>
      <c r="B5848" t="s">
        <v>39</v>
      </c>
      <c r="C5848" t="s">
        <v>5360</v>
      </c>
      <c r="D5848" t="s">
        <v>3022</v>
      </c>
      <c r="E5848" t="s">
        <v>41</v>
      </c>
      <c r="G5848">
        <v>701794.65999800002</v>
      </c>
      <c r="H5848">
        <v>0</v>
      </c>
      <c r="I5848" t="s">
        <v>5356</v>
      </c>
      <c r="J5848">
        <v>637995.14545299998</v>
      </c>
      <c r="K5848">
        <v>63799.514544999998</v>
      </c>
      <c r="L5848">
        <v>701794.65999800002</v>
      </c>
      <c r="M5848" t="s">
        <v>47</v>
      </c>
      <c r="N5848" t="s">
        <v>61</v>
      </c>
      <c r="O5848" t="s">
        <v>62</v>
      </c>
      <c r="Q5848">
        <v>1</v>
      </c>
      <c r="R5848" t="s">
        <v>67</v>
      </c>
      <c r="S5848">
        <v>194820</v>
      </c>
      <c r="T5848" s="2">
        <v>0.02</v>
      </c>
      <c r="U5848">
        <v>10</v>
      </c>
      <c r="V5848">
        <v>19092.36</v>
      </c>
      <c r="W5848">
        <v>190923.6</v>
      </c>
      <c r="X5848">
        <v>190923.6</v>
      </c>
      <c r="Y5848">
        <v>0</v>
      </c>
      <c r="Z5848">
        <v>0</v>
      </c>
      <c r="AA5848">
        <v>0</v>
      </c>
      <c r="AB5848">
        <v>0</v>
      </c>
      <c r="AC5848" t="s">
        <v>3023</v>
      </c>
      <c r="AD5848" t="s">
        <v>52</v>
      </c>
      <c r="AE5848">
        <v>0</v>
      </c>
      <c r="AF5848" t="s">
        <v>3023</v>
      </c>
      <c r="AH5848" t="s">
        <v>3024</v>
      </c>
      <c r="AI5848" t="s">
        <v>5359</v>
      </c>
    </row>
    <row r="5849" spans="1:35" hidden="1" x14ac:dyDescent="0.25">
      <c r="A5849" t="s">
        <v>5356</v>
      </c>
      <c r="B5849" t="s">
        <v>39</v>
      </c>
      <c r="C5849" t="s">
        <v>5360</v>
      </c>
      <c r="D5849" t="s">
        <v>3022</v>
      </c>
      <c r="E5849" t="s">
        <v>41</v>
      </c>
      <c r="G5849">
        <v>701794.65999800002</v>
      </c>
      <c r="H5849">
        <v>0</v>
      </c>
      <c r="I5849" t="s">
        <v>5356</v>
      </c>
      <c r="J5849">
        <v>637995.14545299998</v>
      </c>
      <c r="K5849">
        <v>63799.514544999998</v>
      </c>
      <c r="L5849">
        <v>701794.65999800002</v>
      </c>
      <c r="M5849" t="s">
        <v>47</v>
      </c>
      <c r="N5849" t="s">
        <v>63</v>
      </c>
      <c r="O5849" t="s">
        <v>64</v>
      </c>
      <c r="Q5849">
        <v>1</v>
      </c>
      <c r="R5849" t="s">
        <v>67</v>
      </c>
      <c r="S5849">
        <v>187150</v>
      </c>
      <c r="T5849" s="2">
        <v>0.02</v>
      </c>
      <c r="U5849">
        <v>10</v>
      </c>
      <c r="V5849">
        <v>18340.7</v>
      </c>
      <c r="W5849">
        <v>183407</v>
      </c>
      <c r="X5849">
        <v>183407</v>
      </c>
      <c r="Y5849">
        <v>0</v>
      </c>
      <c r="Z5849">
        <v>0</v>
      </c>
      <c r="AA5849">
        <v>0</v>
      </c>
      <c r="AB5849">
        <v>0</v>
      </c>
      <c r="AC5849" t="s">
        <v>3023</v>
      </c>
      <c r="AD5849" t="s">
        <v>52</v>
      </c>
      <c r="AE5849">
        <v>0</v>
      </c>
      <c r="AF5849" t="s">
        <v>3023</v>
      </c>
      <c r="AH5849" t="s">
        <v>3024</v>
      </c>
      <c r="AI5849" t="s">
        <v>5359</v>
      </c>
    </row>
    <row r="5850" spans="1:35" hidden="1" x14ac:dyDescent="0.25">
      <c r="A5850" t="s">
        <v>5356</v>
      </c>
      <c r="B5850" t="s">
        <v>39</v>
      </c>
      <c r="C5850" t="s">
        <v>5360</v>
      </c>
      <c r="D5850" t="s">
        <v>3022</v>
      </c>
      <c r="E5850" t="s">
        <v>41</v>
      </c>
      <c r="G5850">
        <v>701794.65999800002</v>
      </c>
      <c r="H5850">
        <v>0</v>
      </c>
      <c r="I5850" t="s">
        <v>5356</v>
      </c>
      <c r="J5850">
        <v>637995.14545299998</v>
      </c>
      <c r="K5850">
        <v>63799.514544999998</v>
      </c>
      <c r="L5850">
        <v>701794.65999800002</v>
      </c>
      <c r="M5850" t="s">
        <v>47</v>
      </c>
      <c r="N5850" t="s">
        <v>177</v>
      </c>
      <c r="O5850" t="s">
        <v>178</v>
      </c>
      <c r="Q5850">
        <v>1</v>
      </c>
      <c r="R5850" t="s">
        <v>67</v>
      </c>
      <c r="S5850">
        <v>194226.36363599999</v>
      </c>
      <c r="T5850" s="2">
        <v>0.02</v>
      </c>
      <c r="U5850">
        <v>10</v>
      </c>
      <c r="V5850">
        <v>19034.1836363</v>
      </c>
      <c r="W5850">
        <v>190341.83636300001</v>
      </c>
      <c r="X5850">
        <v>190341.83636300001</v>
      </c>
      <c r="Y5850">
        <v>0</v>
      </c>
      <c r="Z5850">
        <v>0</v>
      </c>
      <c r="AA5850">
        <v>0</v>
      </c>
      <c r="AB5850">
        <v>0</v>
      </c>
      <c r="AC5850" t="s">
        <v>3023</v>
      </c>
      <c r="AD5850" t="s">
        <v>52</v>
      </c>
      <c r="AE5850">
        <v>0</v>
      </c>
      <c r="AF5850" t="s">
        <v>3023</v>
      </c>
      <c r="AH5850" t="s">
        <v>3024</v>
      </c>
      <c r="AI5850" t="s">
        <v>5359</v>
      </c>
    </row>
    <row r="5851" spans="1:35" hidden="1" x14ac:dyDescent="0.25">
      <c r="A5851" t="s">
        <v>5356</v>
      </c>
      <c r="B5851" t="s">
        <v>39</v>
      </c>
      <c r="C5851" t="s">
        <v>5360</v>
      </c>
      <c r="D5851" t="s">
        <v>3022</v>
      </c>
      <c r="E5851" t="s">
        <v>41</v>
      </c>
      <c r="G5851">
        <v>701794.65999800002</v>
      </c>
      <c r="H5851">
        <v>0</v>
      </c>
      <c r="I5851" t="s">
        <v>5356</v>
      </c>
      <c r="J5851">
        <v>637995.14545299998</v>
      </c>
      <c r="K5851">
        <v>63799.514544999998</v>
      </c>
      <c r="L5851">
        <v>701794.65999800002</v>
      </c>
      <c r="M5851" t="s">
        <v>47</v>
      </c>
      <c r="N5851" t="s">
        <v>3396</v>
      </c>
      <c r="O5851" t="s">
        <v>3397</v>
      </c>
      <c r="Q5851">
        <v>2</v>
      </c>
      <c r="R5851" t="s">
        <v>123</v>
      </c>
      <c r="S5851">
        <v>16185.454545000001</v>
      </c>
      <c r="T5851" s="2">
        <v>0.02</v>
      </c>
      <c r="U5851">
        <v>10</v>
      </c>
      <c r="V5851">
        <v>3172.3490907999999</v>
      </c>
      <c r="W5851">
        <v>31723.490908</v>
      </c>
      <c r="X5851">
        <v>31723.490908</v>
      </c>
      <c r="Y5851">
        <v>0</v>
      </c>
      <c r="Z5851">
        <v>0</v>
      </c>
      <c r="AA5851">
        <v>0</v>
      </c>
      <c r="AB5851">
        <v>0</v>
      </c>
      <c r="AC5851" t="s">
        <v>3023</v>
      </c>
      <c r="AD5851" t="s">
        <v>52</v>
      </c>
      <c r="AE5851">
        <v>0</v>
      </c>
      <c r="AF5851" t="s">
        <v>3023</v>
      </c>
      <c r="AH5851" t="s">
        <v>3024</v>
      </c>
      <c r="AI5851" t="s">
        <v>5359</v>
      </c>
    </row>
    <row r="5852" spans="1:35" hidden="1" x14ac:dyDescent="0.25">
      <c r="A5852" t="s">
        <v>5356</v>
      </c>
      <c r="B5852" t="s">
        <v>39</v>
      </c>
      <c r="C5852" t="s">
        <v>5360</v>
      </c>
      <c r="D5852" t="s">
        <v>3022</v>
      </c>
      <c r="E5852" t="s">
        <v>41</v>
      </c>
      <c r="G5852">
        <v>701794.65999800002</v>
      </c>
      <c r="H5852">
        <v>0</v>
      </c>
      <c r="I5852" t="s">
        <v>5356</v>
      </c>
      <c r="J5852">
        <v>637995.14545299998</v>
      </c>
      <c r="K5852">
        <v>63799.514544999998</v>
      </c>
      <c r="L5852">
        <v>701794.65999800002</v>
      </c>
      <c r="M5852" t="s">
        <v>47</v>
      </c>
      <c r="N5852" t="s">
        <v>3075</v>
      </c>
      <c r="O5852" t="s">
        <v>3076</v>
      </c>
      <c r="Q5852">
        <v>1</v>
      </c>
      <c r="R5852" t="s">
        <v>123</v>
      </c>
      <c r="S5852">
        <v>42448.181817999997</v>
      </c>
      <c r="T5852" s="2">
        <v>0.02</v>
      </c>
      <c r="U5852">
        <v>10</v>
      </c>
      <c r="V5852">
        <v>4159.9218182000004</v>
      </c>
      <c r="W5852">
        <v>41599.218181999997</v>
      </c>
      <c r="X5852">
        <v>41599.218181999997</v>
      </c>
      <c r="Y5852">
        <v>0</v>
      </c>
      <c r="Z5852">
        <v>0</v>
      </c>
      <c r="AA5852">
        <v>0</v>
      </c>
      <c r="AB5852">
        <v>0</v>
      </c>
      <c r="AC5852" t="s">
        <v>3023</v>
      </c>
      <c r="AD5852" t="s">
        <v>52</v>
      </c>
      <c r="AE5852">
        <v>0</v>
      </c>
      <c r="AF5852" t="s">
        <v>3023</v>
      </c>
      <c r="AH5852" t="s">
        <v>3024</v>
      </c>
      <c r="AI5852" t="s">
        <v>5359</v>
      </c>
    </row>
    <row r="5853" spans="1:35" hidden="1" x14ac:dyDescent="0.25">
      <c r="A5853" t="s">
        <v>5356</v>
      </c>
      <c r="B5853" t="s">
        <v>39</v>
      </c>
      <c r="C5853" t="s">
        <v>5361</v>
      </c>
      <c r="D5853" t="s">
        <v>610</v>
      </c>
      <c r="E5853" t="s">
        <v>41</v>
      </c>
      <c r="G5853">
        <v>179826.080002</v>
      </c>
      <c r="H5853">
        <v>0</v>
      </c>
      <c r="I5853" t="s">
        <v>5356</v>
      </c>
      <c r="J5853">
        <v>163478.25454699999</v>
      </c>
      <c r="K5853">
        <v>16347.825455</v>
      </c>
      <c r="L5853">
        <v>179826.080002</v>
      </c>
      <c r="M5853" t="s">
        <v>47</v>
      </c>
      <c r="N5853" t="s">
        <v>806</v>
      </c>
      <c r="O5853" t="s">
        <v>807</v>
      </c>
      <c r="Q5853">
        <v>1</v>
      </c>
      <c r="R5853" t="s">
        <v>50</v>
      </c>
      <c r="S5853">
        <v>41703.636363999998</v>
      </c>
      <c r="T5853" s="2">
        <v>0.02</v>
      </c>
      <c r="U5853">
        <v>10</v>
      </c>
      <c r="V5853">
        <v>4086.9563637000001</v>
      </c>
      <c r="W5853">
        <v>40869.563636999999</v>
      </c>
      <c r="X5853">
        <v>40869.563636999999</v>
      </c>
      <c r="Y5853">
        <v>0</v>
      </c>
      <c r="Z5853">
        <v>0</v>
      </c>
      <c r="AA5853">
        <v>0</v>
      </c>
      <c r="AB5853">
        <v>0</v>
      </c>
      <c r="AC5853" t="s">
        <v>3036</v>
      </c>
      <c r="AD5853" t="s">
        <v>52</v>
      </c>
      <c r="AE5853">
        <v>0</v>
      </c>
      <c r="AF5853" t="s">
        <v>3036</v>
      </c>
      <c r="AH5853" t="s">
        <v>612</v>
      </c>
      <c r="AI5853" t="s">
        <v>5359</v>
      </c>
    </row>
    <row r="5854" spans="1:35" hidden="1" x14ac:dyDescent="0.25">
      <c r="A5854" t="s">
        <v>5356</v>
      </c>
      <c r="B5854" t="s">
        <v>39</v>
      </c>
      <c r="C5854" t="s">
        <v>5361</v>
      </c>
      <c r="D5854" t="s">
        <v>610</v>
      </c>
      <c r="E5854" t="s">
        <v>41</v>
      </c>
      <c r="G5854">
        <v>179826.080002</v>
      </c>
      <c r="H5854">
        <v>0</v>
      </c>
      <c r="I5854" t="s">
        <v>5356</v>
      </c>
      <c r="J5854">
        <v>163478.25454699999</v>
      </c>
      <c r="K5854">
        <v>16347.825455</v>
      </c>
      <c r="L5854">
        <v>179826.080002</v>
      </c>
      <c r="M5854" t="s">
        <v>47</v>
      </c>
      <c r="N5854" t="s">
        <v>89</v>
      </c>
      <c r="O5854" t="s">
        <v>90</v>
      </c>
      <c r="Q5854">
        <v>1</v>
      </c>
      <c r="R5854" t="s">
        <v>50</v>
      </c>
      <c r="S5854">
        <v>41703.636363999998</v>
      </c>
      <c r="T5854" s="2">
        <v>0.02</v>
      </c>
      <c r="U5854">
        <v>10</v>
      </c>
      <c r="V5854">
        <v>4086.9563637000001</v>
      </c>
      <c r="W5854">
        <v>40869.563636999999</v>
      </c>
      <c r="X5854">
        <v>40869.563636999999</v>
      </c>
      <c r="Y5854">
        <v>0</v>
      </c>
      <c r="Z5854">
        <v>0</v>
      </c>
      <c r="AA5854">
        <v>0</v>
      </c>
      <c r="AB5854">
        <v>0</v>
      </c>
      <c r="AC5854" t="s">
        <v>3036</v>
      </c>
      <c r="AD5854" t="s">
        <v>52</v>
      </c>
      <c r="AE5854">
        <v>0</v>
      </c>
      <c r="AF5854" t="s">
        <v>3036</v>
      </c>
      <c r="AH5854" t="s">
        <v>612</v>
      </c>
      <c r="AI5854" t="s">
        <v>5359</v>
      </c>
    </row>
    <row r="5855" spans="1:35" hidden="1" x14ac:dyDescent="0.25">
      <c r="A5855" t="s">
        <v>5356</v>
      </c>
      <c r="B5855" t="s">
        <v>39</v>
      </c>
      <c r="C5855" t="s">
        <v>5361</v>
      </c>
      <c r="D5855" t="s">
        <v>610</v>
      </c>
      <c r="E5855" t="s">
        <v>41</v>
      </c>
      <c r="G5855">
        <v>179826.080002</v>
      </c>
      <c r="H5855">
        <v>0</v>
      </c>
      <c r="I5855" t="s">
        <v>5356</v>
      </c>
      <c r="J5855">
        <v>163478.25454699999</v>
      </c>
      <c r="K5855">
        <v>16347.825455</v>
      </c>
      <c r="L5855">
        <v>179826.080002</v>
      </c>
      <c r="M5855" t="s">
        <v>47</v>
      </c>
      <c r="N5855" t="s">
        <v>81</v>
      </c>
      <c r="O5855" t="s">
        <v>82</v>
      </c>
      <c r="Q5855">
        <v>1</v>
      </c>
      <c r="R5855" t="s">
        <v>50</v>
      </c>
      <c r="S5855">
        <v>41703.636363999998</v>
      </c>
      <c r="T5855" s="2">
        <v>0.02</v>
      </c>
      <c r="U5855">
        <v>10</v>
      </c>
      <c r="V5855">
        <v>4086.9563637000001</v>
      </c>
      <c r="W5855">
        <v>40869.563636999999</v>
      </c>
      <c r="X5855">
        <v>40869.563636999999</v>
      </c>
      <c r="Y5855">
        <v>0</v>
      </c>
      <c r="Z5855">
        <v>0</v>
      </c>
      <c r="AA5855">
        <v>0</v>
      </c>
      <c r="AB5855">
        <v>0</v>
      </c>
      <c r="AC5855" t="s">
        <v>3036</v>
      </c>
      <c r="AD5855" t="s">
        <v>52</v>
      </c>
      <c r="AE5855">
        <v>0</v>
      </c>
      <c r="AF5855" t="s">
        <v>3036</v>
      </c>
      <c r="AH5855" t="s">
        <v>612</v>
      </c>
      <c r="AI5855" t="s">
        <v>5359</v>
      </c>
    </row>
    <row r="5856" spans="1:35" hidden="1" x14ac:dyDescent="0.25">
      <c r="A5856" t="s">
        <v>5356</v>
      </c>
      <c r="B5856" t="s">
        <v>39</v>
      </c>
      <c r="C5856" t="s">
        <v>5361</v>
      </c>
      <c r="D5856" t="s">
        <v>610</v>
      </c>
      <c r="E5856" t="s">
        <v>41</v>
      </c>
      <c r="G5856">
        <v>179826.080002</v>
      </c>
      <c r="H5856">
        <v>0</v>
      </c>
      <c r="I5856" t="s">
        <v>5356</v>
      </c>
      <c r="J5856">
        <v>163478.25454699999</v>
      </c>
      <c r="K5856">
        <v>16347.825455</v>
      </c>
      <c r="L5856">
        <v>179826.080002</v>
      </c>
      <c r="M5856" t="s">
        <v>47</v>
      </c>
      <c r="N5856" t="s">
        <v>87</v>
      </c>
      <c r="O5856" t="s">
        <v>88</v>
      </c>
      <c r="Q5856">
        <v>1</v>
      </c>
      <c r="R5856" t="s">
        <v>50</v>
      </c>
      <c r="S5856">
        <v>41703.636363999998</v>
      </c>
      <c r="T5856" s="2">
        <v>0.02</v>
      </c>
      <c r="U5856">
        <v>10</v>
      </c>
      <c r="V5856">
        <v>4086.9563637000001</v>
      </c>
      <c r="W5856">
        <v>40869.563636999999</v>
      </c>
      <c r="X5856">
        <v>40869.563636999999</v>
      </c>
      <c r="Y5856">
        <v>0</v>
      </c>
      <c r="Z5856">
        <v>0</v>
      </c>
      <c r="AA5856">
        <v>0</v>
      </c>
      <c r="AB5856">
        <v>0</v>
      </c>
      <c r="AC5856" t="s">
        <v>3036</v>
      </c>
      <c r="AD5856" t="s">
        <v>52</v>
      </c>
      <c r="AE5856">
        <v>0</v>
      </c>
      <c r="AF5856" t="s">
        <v>3036</v>
      </c>
      <c r="AH5856" t="s">
        <v>612</v>
      </c>
      <c r="AI5856" t="s">
        <v>5359</v>
      </c>
    </row>
    <row r="5857" spans="1:35" hidden="1" x14ac:dyDescent="0.25">
      <c r="A5857" t="s">
        <v>5356</v>
      </c>
      <c r="B5857" t="s">
        <v>39</v>
      </c>
      <c r="C5857" t="s">
        <v>5362</v>
      </c>
      <c r="D5857" t="s">
        <v>624</v>
      </c>
      <c r="E5857" t="s">
        <v>41</v>
      </c>
      <c r="G5857">
        <v>674347.80000599998</v>
      </c>
      <c r="H5857">
        <v>0</v>
      </c>
      <c r="I5857" t="s">
        <v>5356</v>
      </c>
      <c r="J5857">
        <v>613043.45455100003</v>
      </c>
      <c r="K5857">
        <v>61304.345455000002</v>
      </c>
      <c r="L5857">
        <v>674347.80000599998</v>
      </c>
      <c r="M5857" t="s">
        <v>47</v>
      </c>
      <c r="N5857" t="s">
        <v>245</v>
      </c>
      <c r="O5857" t="s">
        <v>246</v>
      </c>
      <c r="Q5857">
        <v>1</v>
      </c>
      <c r="R5857" t="s">
        <v>50</v>
      </c>
      <c r="S5857">
        <v>41703.636363999998</v>
      </c>
      <c r="T5857" s="2">
        <v>0.02</v>
      </c>
      <c r="U5857">
        <v>10</v>
      </c>
      <c r="V5857">
        <v>4086.9563637000001</v>
      </c>
      <c r="W5857">
        <v>40869.563636999999</v>
      </c>
      <c r="X5857">
        <v>40869.563636999999</v>
      </c>
      <c r="Y5857">
        <v>0</v>
      </c>
      <c r="Z5857">
        <v>0</v>
      </c>
      <c r="AA5857">
        <v>0</v>
      </c>
      <c r="AB5857">
        <v>0</v>
      </c>
      <c r="AC5857" t="s">
        <v>3065</v>
      </c>
      <c r="AD5857" t="s">
        <v>52</v>
      </c>
      <c r="AE5857">
        <v>0</v>
      </c>
      <c r="AF5857" t="s">
        <v>3065</v>
      </c>
      <c r="AH5857" t="s">
        <v>626</v>
      </c>
      <c r="AI5857" t="s">
        <v>5363</v>
      </c>
    </row>
    <row r="5858" spans="1:35" hidden="1" x14ac:dyDescent="0.25">
      <c r="A5858" t="s">
        <v>5356</v>
      </c>
      <c r="B5858" t="s">
        <v>39</v>
      </c>
      <c r="C5858" t="s">
        <v>5362</v>
      </c>
      <c r="D5858" t="s">
        <v>624</v>
      </c>
      <c r="E5858" t="s">
        <v>41</v>
      </c>
      <c r="G5858">
        <v>674347.80000599998</v>
      </c>
      <c r="H5858">
        <v>0</v>
      </c>
      <c r="I5858" t="s">
        <v>5356</v>
      </c>
      <c r="J5858">
        <v>613043.45455100003</v>
      </c>
      <c r="K5858">
        <v>61304.345455000002</v>
      </c>
      <c r="L5858">
        <v>674347.80000599998</v>
      </c>
      <c r="M5858" t="s">
        <v>47</v>
      </c>
      <c r="N5858" t="s">
        <v>48</v>
      </c>
      <c r="O5858" t="s">
        <v>49</v>
      </c>
      <c r="Q5858">
        <v>2</v>
      </c>
      <c r="R5858" t="s">
        <v>50</v>
      </c>
      <c r="S5858">
        <v>41703.636363999998</v>
      </c>
      <c r="T5858" s="2">
        <v>0.02</v>
      </c>
      <c r="U5858">
        <v>10</v>
      </c>
      <c r="V5858">
        <v>8173.9127273000004</v>
      </c>
      <c r="W5858">
        <v>81739.127273000006</v>
      </c>
      <c r="X5858">
        <v>81739.127273000006</v>
      </c>
      <c r="Y5858">
        <v>0</v>
      </c>
      <c r="Z5858">
        <v>0</v>
      </c>
      <c r="AA5858">
        <v>0</v>
      </c>
      <c r="AB5858">
        <v>0</v>
      </c>
      <c r="AC5858" t="s">
        <v>3065</v>
      </c>
      <c r="AD5858" t="s">
        <v>52</v>
      </c>
      <c r="AE5858">
        <v>0</v>
      </c>
      <c r="AF5858" t="s">
        <v>3065</v>
      </c>
      <c r="AH5858" t="s">
        <v>626</v>
      </c>
      <c r="AI5858" t="s">
        <v>5363</v>
      </c>
    </row>
    <row r="5859" spans="1:35" hidden="1" x14ac:dyDescent="0.25">
      <c r="A5859" t="s">
        <v>5356</v>
      </c>
      <c r="B5859" t="s">
        <v>39</v>
      </c>
      <c r="C5859" t="s">
        <v>5362</v>
      </c>
      <c r="D5859" t="s">
        <v>624</v>
      </c>
      <c r="E5859" t="s">
        <v>41</v>
      </c>
      <c r="G5859">
        <v>674347.80000599998</v>
      </c>
      <c r="H5859">
        <v>0</v>
      </c>
      <c r="I5859" t="s">
        <v>5356</v>
      </c>
      <c r="J5859">
        <v>613043.45455100003</v>
      </c>
      <c r="K5859">
        <v>61304.345455000002</v>
      </c>
      <c r="L5859">
        <v>674347.80000599998</v>
      </c>
      <c r="M5859" t="s">
        <v>47</v>
      </c>
      <c r="N5859" t="s">
        <v>89</v>
      </c>
      <c r="O5859" t="s">
        <v>90</v>
      </c>
      <c r="Q5859">
        <v>2</v>
      </c>
      <c r="R5859" t="s">
        <v>50</v>
      </c>
      <c r="S5859">
        <v>41703.636363999998</v>
      </c>
      <c r="T5859" s="2">
        <v>0.02</v>
      </c>
      <c r="U5859">
        <v>10</v>
      </c>
      <c r="V5859">
        <v>8173.9127273000004</v>
      </c>
      <c r="W5859">
        <v>81739.127273000006</v>
      </c>
      <c r="X5859">
        <v>81739.127273000006</v>
      </c>
      <c r="Y5859">
        <v>0</v>
      </c>
      <c r="Z5859">
        <v>0</v>
      </c>
      <c r="AA5859">
        <v>0</v>
      </c>
      <c r="AB5859">
        <v>0</v>
      </c>
      <c r="AC5859" t="s">
        <v>3065</v>
      </c>
      <c r="AD5859" t="s">
        <v>52</v>
      </c>
      <c r="AE5859">
        <v>0</v>
      </c>
      <c r="AF5859" t="s">
        <v>3065</v>
      </c>
      <c r="AH5859" t="s">
        <v>626</v>
      </c>
      <c r="AI5859" t="s">
        <v>5363</v>
      </c>
    </row>
    <row r="5860" spans="1:35" hidden="1" x14ac:dyDescent="0.25">
      <c r="A5860" t="s">
        <v>5356</v>
      </c>
      <c r="B5860" t="s">
        <v>39</v>
      </c>
      <c r="C5860" t="s">
        <v>5362</v>
      </c>
      <c r="D5860" t="s">
        <v>624</v>
      </c>
      <c r="E5860" t="s">
        <v>41</v>
      </c>
      <c r="G5860">
        <v>674347.80000599998</v>
      </c>
      <c r="H5860">
        <v>0</v>
      </c>
      <c r="I5860" t="s">
        <v>5356</v>
      </c>
      <c r="J5860">
        <v>613043.45455100003</v>
      </c>
      <c r="K5860">
        <v>61304.345455000002</v>
      </c>
      <c r="L5860">
        <v>674347.80000599998</v>
      </c>
      <c r="M5860" t="s">
        <v>47</v>
      </c>
      <c r="N5860" t="s">
        <v>806</v>
      </c>
      <c r="O5860" t="s">
        <v>807</v>
      </c>
      <c r="Q5860">
        <v>2</v>
      </c>
      <c r="R5860" t="s">
        <v>50</v>
      </c>
      <c r="S5860">
        <v>41703.636363999998</v>
      </c>
      <c r="T5860" s="2">
        <v>0.02</v>
      </c>
      <c r="U5860">
        <v>10</v>
      </c>
      <c r="V5860">
        <v>8173.9127273000004</v>
      </c>
      <c r="W5860">
        <v>81739.127273000006</v>
      </c>
      <c r="X5860">
        <v>81739.127273000006</v>
      </c>
      <c r="Y5860">
        <v>0</v>
      </c>
      <c r="Z5860">
        <v>0</v>
      </c>
      <c r="AA5860">
        <v>0</v>
      </c>
      <c r="AB5860">
        <v>0</v>
      </c>
      <c r="AC5860" t="s">
        <v>3065</v>
      </c>
      <c r="AD5860" t="s">
        <v>52</v>
      </c>
      <c r="AE5860">
        <v>0</v>
      </c>
      <c r="AF5860" t="s">
        <v>3065</v>
      </c>
      <c r="AH5860" t="s">
        <v>626</v>
      </c>
      <c r="AI5860" t="s">
        <v>5363</v>
      </c>
    </row>
    <row r="5861" spans="1:35" hidden="1" x14ac:dyDescent="0.25">
      <c r="A5861" t="s">
        <v>5356</v>
      </c>
      <c r="B5861" t="s">
        <v>39</v>
      </c>
      <c r="C5861" t="s">
        <v>5362</v>
      </c>
      <c r="D5861" t="s">
        <v>624</v>
      </c>
      <c r="E5861" t="s">
        <v>41</v>
      </c>
      <c r="G5861">
        <v>674347.80000599998</v>
      </c>
      <c r="H5861">
        <v>0</v>
      </c>
      <c r="I5861" t="s">
        <v>5356</v>
      </c>
      <c r="J5861">
        <v>613043.45455100003</v>
      </c>
      <c r="K5861">
        <v>61304.345455000002</v>
      </c>
      <c r="L5861">
        <v>674347.80000599998</v>
      </c>
      <c r="M5861" t="s">
        <v>47</v>
      </c>
      <c r="N5861" t="s">
        <v>115</v>
      </c>
      <c r="O5861" t="s">
        <v>116</v>
      </c>
      <c r="Q5861">
        <v>1</v>
      </c>
      <c r="R5861" t="s">
        <v>50</v>
      </c>
      <c r="S5861">
        <v>41703.636363999998</v>
      </c>
      <c r="T5861" s="2">
        <v>0.02</v>
      </c>
      <c r="U5861">
        <v>10</v>
      </c>
      <c r="V5861">
        <v>4086.9563637000001</v>
      </c>
      <c r="W5861">
        <v>40869.563636999999</v>
      </c>
      <c r="X5861">
        <v>40869.563636999999</v>
      </c>
      <c r="Y5861">
        <v>0</v>
      </c>
      <c r="Z5861">
        <v>0</v>
      </c>
      <c r="AA5861">
        <v>0</v>
      </c>
      <c r="AB5861">
        <v>0</v>
      </c>
      <c r="AC5861" t="s">
        <v>3065</v>
      </c>
      <c r="AD5861" t="s">
        <v>52</v>
      </c>
      <c r="AE5861">
        <v>0</v>
      </c>
      <c r="AF5861" t="s">
        <v>3065</v>
      </c>
      <c r="AH5861" t="s">
        <v>626</v>
      </c>
      <c r="AI5861" t="s">
        <v>5363</v>
      </c>
    </row>
    <row r="5862" spans="1:35" hidden="1" x14ac:dyDescent="0.25">
      <c r="A5862" t="s">
        <v>5356</v>
      </c>
      <c r="B5862" t="s">
        <v>39</v>
      </c>
      <c r="C5862" t="s">
        <v>5362</v>
      </c>
      <c r="D5862" t="s">
        <v>624</v>
      </c>
      <c r="E5862" t="s">
        <v>41</v>
      </c>
      <c r="G5862">
        <v>674347.80000599998</v>
      </c>
      <c r="H5862">
        <v>0</v>
      </c>
      <c r="I5862" t="s">
        <v>5356</v>
      </c>
      <c r="J5862">
        <v>613043.45455100003</v>
      </c>
      <c r="K5862">
        <v>61304.345455000002</v>
      </c>
      <c r="L5862">
        <v>674347.80000599998</v>
      </c>
      <c r="M5862" t="s">
        <v>47</v>
      </c>
      <c r="N5862" t="s">
        <v>55</v>
      </c>
      <c r="O5862" t="s">
        <v>56</v>
      </c>
      <c r="Q5862">
        <v>2</v>
      </c>
      <c r="R5862" t="s">
        <v>50</v>
      </c>
      <c r="S5862">
        <v>41703.636363999998</v>
      </c>
      <c r="T5862" s="2">
        <v>0.02</v>
      </c>
      <c r="U5862">
        <v>10</v>
      </c>
      <c r="V5862">
        <v>8173.9127273000004</v>
      </c>
      <c r="W5862">
        <v>81739.127273000006</v>
      </c>
      <c r="X5862">
        <v>81739.127273000006</v>
      </c>
      <c r="Y5862">
        <v>0</v>
      </c>
      <c r="Z5862">
        <v>0</v>
      </c>
      <c r="AA5862">
        <v>0</v>
      </c>
      <c r="AB5862">
        <v>0</v>
      </c>
      <c r="AC5862" t="s">
        <v>3065</v>
      </c>
      <c r="AD5862" t="s">
        <v>52</v>
      </c>
      <c r="AE5862">
        <v>0</v>
      </c>
      <c r="AF5862" t="s">
        <v>3065</v>
      </c>
      <c r="AH5862" t="s">
        <v>626</v>
      </c>
      <c r="AI5862" t="s">
        <v>5363</v>
      </c>
    </row>
    <row r="5863" spans="1:35" hidden="1" x14ac:dyDescent="0.25">
      <c r="A5863" t="s">
        <v>5356</v>
      </c>
      <c r="B5863" t="s">
        <v>39</v>
      </c>
      <c r="C5863" t="s">
        <v>5362</v>
      </c>
      <c r="D5863" t="s">
        <v>624</v>
      </c>
      <c r="E5863" t="s">
        <v>41</v>
      </c>
      <c r="G5863">
        <v>674347.80000599998</v>
      </c>
      <c r="H5863">
        <v>0</v>
      </c>
      <c r="I5863" t="s">
        <v>5356</v>
      </c>
      <c r="J5863">
        <v>613043.45455100003</v>
      </c>
      <c r="K5863">
        <v>61304.345455000002</v>
      </c>
      <c r="L5863">
        <v>674347.80000599998</v>
      </c>
      <c r="M5863" t="s">
        <v>47</v>
      </c>
      <c r="N5863" t="s">
        <v>59</v>
      </c>
      <c r="O5863" t="s">
        <v>60</v>
      </c>
      <c r="Q5863">
        <v>1</v>
      </c>
      <c r="R5863" t="s">
        <v>50</v>
      </c>
      <c r="S5863">
        <v>41703.636363999998</v>
      </c>
      <c r="T5863" s="2">
        <v>0.02</v>
      </c>
      <c r="U5863">
        <v>10</v>
      </c>
      <c r="V5863">
        <v>4086.9563637000001</v>
      </c>
      <c r="W5863">
        <v>40869.563636999999</v>
      </c>
      <c r="X5863">
        <v>40869.563636999999</v>
      </c>
      <c r="Y5863">
        <v>0</v>
      </c>
      <c r="Z5863">
        <v>0</v>
      </c>
      <c r="AA5863">
        <v>0</v>
      </c>
      <c r="AB5863">
        <v>0</v>
      </c>
      <c r="AC5863" t="s">
        <v>3065</v>
      </c>
      <c r="AD5863" t="s">
        <v>52</v>
      </c>
      <c r="AE5863">
        <v>0</v>
      </c>
      <c r="AF5863" t="s">
        <v>3065</v>
      </c>
      <c r="AH5863" t="s">
        <v>626</v>
      </c>
      <c r="AI5863" t="s">
        <v>5363</v>
      </c>
    </row>
    <row r="5864" spans="1:35" hidden="1" x14ac:dyDescent="0.25">
      <c r="A5864" t="s">
        <v>5356</v>
      </c>
      <c r="B5864" t="s">
        <v>39</v>
      </c>
      <c r="C5864" t="s">
        <v>5362</v>
      </c>
      <c r="D5864" t="s">
        <v>624</v>
      </c>
      <c r="E5864" t="s">
        <v>41</v>
      </c>
      <c r="G5864">
        <v>674347.80000599998</v>
      </c>
      <c r="H5864">
        <v>0</v>
      </c>
      <c r="I5864" t="s">
        <v>5356</v>
      </c>
      <c r="J5864">
        <v>613043.45455100003</v>
      </c>
      <c r="K5864">
        <v>61304.345455000002</v>
      </c>
      <c r="L5864">
        <v>674347.80000599998</v>
      </c>
      <c r="M5864" t="s">
        <v>47</v>
      </c>
      <c r="N5864" t="s">
        <v>280</v>
      </c>
      <c r="O5864" t="s">
        <v>281</v>
      </c>
      <c r="Q5864">
        <v>1</v>
      </c>
      <c r="R5864" t="s">
        <v>50</v>
      </c>
      <c r="S5864">
        <v>41703.636363999998</v>
      </c>
      <c r="T5864" s="2">
        <v>0.02</v>
      </c>
      <c r="U5864">
        <v>10</v>
      </c>
      <c r="V5864">
        <v>4086.9563637000001</v>
      </c>
      <c r="W5864">
        <v>40869.563636999999</v>
      </c>
      <c r="X5864">
        <v>40869.563636999999</v>
      </c>
      <c r="Y5864">
        <v>0</v>
      </c>
      <c r="Z5864">
        <v>0</v>
      </c>
      <c r="AA5864">
        <v>0</v>
      </c>
      <c r="AB5864">
        <v>0</v>
      </c>
      <c r="AC5864" t="s">
        <v>3065</v>
      </c>
      <c r="AD5864" t="s">
        <v>52</v>
      </c>
      <c r="AE5864">
        <v>0</v>
      </c>
      <c r="AF5864" t="s">
        <v>3065</v>
      </c>
      <c r="AH5864" t="s">
        <v>626</v>
      </c>
      <c r="AI5864" t="s">
        <v>5363</v>
      </c>
    </row>
    <row r="5865" spans="1:35" hidden="1" x14ac:dyDescent="0.25">
      <c r="A5865" t="s">
        <v>5356</v>
      </c>
      <c r="B5865" t="s">
        <v>39</v>
      </c>
      <c r="C5865" t="s">
        <v>5362</v>
      </c>
      <c r="D5865" t="s">
        <v>624</v>
      </c>
      <c r="E5865" t="s">
        <v>41</v>
      </c>
      <c r="G5865">
        <v>674347.80000599998</v>
      </c>
      <c r="H5865">
        <v>0</v>
      </c>
      <c r="I5865" t="s">
        <v>5356</v>
      </c>
      <c r="J5865">
        <v>613043.45455100003</v>
      </c>
      <c r="K5865">
        <v>61304.345455000002</v>
      </c>
      <c r="L5865">
        <v>674347.80000599998</v>
      </c>
      <c r="M5865" t="s">
        <v>47</v>
      </c>
      <c r="N5865" t="s">
        <v>113</v>
      </c>
      <c r="O5865" t="s">
        <v>114</v>
      </c>
      <c r="Q5865">
        <v>1</v>
      </c>
      <c r="R5865" t="s">
        <v>50</v>
      </c>
      <c r="S5865">
        <v>41703.636363999998</v>
      </c>
      <c r="T5865" s="2">
        <v>0.02</v>
      </c>
      <c r="U5865">
        <v>10</v>
      </c>
      <c r="V5865">
        <v>4086.9563637000001</v>
      </c>
      <c r="W5865">
        <v>40869.563636999999</v>
      </c>
      <c r="X5865">
        <v>40869.563636999999</v>
      </c>
      <c r="Y5865">
        <v>0</v>
      </c>
      <c r="Z5865">
        <v>0</v>
      </c>
      <c r="AA5865">
        <v>0</v>
      </c>
      <c r="AB5865">
        <v>0</v>
      </c>
      <c r="AC5865" t="s">
        <v>3065</v>
      </c>
      <c r="AD5865" t="s">
        <v>52</v>
      </c>
      <c r="AE5865">
        <v>0</v>
      </c>
      <c r="AF5865" t="s">
        <v>3065</v>
      </c>
      <c r="AH5865" t="s">
        <v>626</v>
      </c>
      <c r="AI5865" t="s">
        <v>5363</v>
      </c>
    </row>
    <row r="5866" spans="1:35" hidden="1" x14ac:dyDescent="0.25">
      <c r="A5866" t="s">
        <v>5356</v>
      </c>
      <c r="B5866" t="s">
        <v>39</v>
      </c>
      <c r="C5866" t="s">
        <v>5362</v>
      </c>
      <c r="D5866" t="s">
        <v>624</v>
      </c>
      <c r="E5866" t="s">
        <v>41</v>
      </c>
      <c r="G5866">
        <v>674347.80000599998</v>
      </c>
      <c r="H5866">
        <v>0</v>
      </c>
      <c r="I5866" t="s">
        <v>5356</v>
      </c>
      <c r="J5866">
        <v>613043.45455100003</v>
      </c>
      <c r="K5866">
        <v>61304.345455000002</v>
      </c>
      <c r="L5866">
        <v>674347.80000599998</v>
      </c>
      <c r="M5866" t="s">
        <v>47</v>
      </c>
      <c r="N5866" t="s">
        <v>508</v>
      </c>
      <c r="O5866" t="s">
        <v>509</v>
      </c>
      <c r="Q5866">
        <v>1</v>
      </c>
      <c r="R5866" t="s">
        <v>50</v>
      </c>
      <c r="S5866">
        <v>41703.636363999998</v>
      </c>
      <c r="T5866" s="2">
        <v>0.02</v>
      </c>
      <c r="U5866">
        <v>10</v>
      </c>
      <c r="V5866">
        <v>4086.9563637000001</v>
      </c>
      <c r="W5866">
        <v>40869.563636999999</v>
      </c>
      <c r="X5866">
        <v>40869.563636999999</v>
      </c>
      <c r="Y5866">
        <v>0</v>
      </c>
      <c r="Z5866">
        <v>0</v>
      </c>
      <c r="AA5866">
        <v>0</v>
      </c>
      <c r="AB5866">
        <v>0</v>
      </c>
      <c r="AC5866" t="s">
        <v>3065</v>
      </c>
      <c r="AD5866" t="s">
        <v>52</v>
      </c>
      <c r="AE5866">
        <v>0</v>
      </c>
      <c r="AF5866" t="s">
        <v>3065</v>
      </c>
      <c r="AH5866" t="s">
        <v>626</v>
      </c>
      <c r="AI5866" t="s">
        <v>5363</v>
      </c>
    </row>
    <row r="5867" spans="1:35" hidden="1" x14ac:dyDescent="0.25">
      <c r="A5867" t="s">
        <v>5356</v>
      </c>
      <c r="B5867" t="s">
        <v>39</v>
      </c>
      <c r="C5867" t="s">
        <v>5362</v>
      </c>
      <c r="D5867" t="s">
        <v>624</v>
      </c>
      <c r="E5867" t="s">
        <v>41</v>
      </c>
      <c r="G5867">
        <v>674347.80000599998</v>
      </c>
      <c r="H5867">
        <v>0</v>
      </c>
      <c r="I5867" t="s">
        <v>5356</v>
      </c>
      <c r="J5867">
        <v>613043.45455100003</v>
      </c>
      <c r="K5867">
        <v>61304.345455000002</v>
      </c>
      <c r="L5867">
        <v>674347.80000599998</v>
      </c>
      <c r="M5867" t="s">
        <v>47</v>
      </c>
      <c r="N5867" t="s">
        <v>57</v>
      </c>
      <c r="O5867" t="s">
        <v>58</v>
      </c>
      <c r="Q5867">
        <v>1</v>
      </c>
      <c r="R5867" t="s">
        <v>50</v>
      </c>
      <c r="S5867">
        <v>41703.636363999998</v>
      </c>
      <c r="T5867" s="2">
        <v>0.02</v>
      </c>
      <c r="U5867">
        <v>10</v>
      </c>
      <c r="V5867">
        <v>4086.9563637000001</v>
      </c>
      <c r="W5867">
        <v>40869.563636999999</v>
      </c>
      <c r="X5867">
        <v>40869.563636999999</v>
      </c>
      <c r="Y5867">
        <v>0</v>
      </c>
      <c r="Z5867">
        <v>0</v>
      </c>
      <c r="AA5867">
        <v>0</v>
      </c>
      <c r="AB5867">
        <v>0</v>
      </c>
      <c r="AC5867" t="s">
        <v>3065</v>
      </c>
      <c r="AD5867" t="s">
        <v>52</v>
      </c>
      <c r="AE5867">
        <v>0</v>
      </c>
      <c r="AF5867" t="s">
        <v>3065</v>
      </c>
      <c r="AH5867" t="s">
        <v>626</v>
      </c>
      <c r="AI5867" t="s">
        <v>5363</v>
      </c>
    </row>
    <row r="5868" spans="1:35" hidden="1" x14ac:dyDescent="0.25">
      <c r="A5868" t="s">
        <v>5356</v>
      </c>
      <c r="B5868" t="s">
        <v>39</v>
      </c>
      <c r="C5868" t="s">
        <v>5364</v>
      </c>
      <c r="D5868" t="s">
        <v>3430</v>
      </c>
      <c r="E5868" t="s">
        <v>41</v>
      </c>
      <c r="G5868">
        <v>2180391.2199980002</v>
      </c>
      <c r="H5868">
        <v>0</v>
      </c>
      <c r="I5868" t="s">
        <v>5356</v>
      </c>
      <c r="J5868">
        <v>1982173.8363620001</v>
      </c>
      <c r="K5868">
        <v>198217.38363600001</v>
      </c>
      <c r="L5868">
        <v>2180391.2199980002</v>
      </c>
      <c r="M5868" t="s">
        <v>47</v>
      </c>
      <c r="N5868" t="s">
        <v>87</v>
      </c>
      <c r="O5868" t="s">
        <v>88</v>
      </c>
      <c r="Q5868">
        <v>1</v>
      </c>
      <c r="R5868" t="s">
        <v>67</v>
      </c>
      <c r="S5868">
        <v>208518.18181800001</v>
      </c>
      <c r="T5868" s="2">
        <v>0.03</v>
      </c>
      <c r="U5868">
        <v>10</v>
      </c>
      <c r="V5868">
        <v>19821.738363574001</v>
      </c>
      <c r="W5868">
        <v>198217.38363574</v>
      </c>
      <c r="X5868">
        <v>202262.636363</v>
      </c>
      <c r="Y5868">
        <v>40452.527273</v>
      </c>
      <c r="Z5868">
        <v>0</v>
      </c>
      <c r="AA5868">
        <v>2</v>
      </c>
      <c r="AB5868">
        <v>0</v>
      </c>
      <c r="AC5868" t="s">
        <v>3431</v>
      </c>
      <c r="AD5868" t="s">
        <v>52</v>
      </c>
      <c r="AE5868">
        <v>0</v>
      </c>
      <c r="AF5868" t="s">
        <v>3431</v>
      </c>
      <c r="AH5868" t="s">
        <v>3432</v>
      </c>
      <c r="AI5868" t="s">
        <v>5365</v>
      </c>
    </row>
    <row r="5869" spans="1:35" hidden="1" x14ac:dyDescent="0.25">
      <c r="A5869" t="s">
        <v>5356</v>
      </c>
      <c r="B5869" t="s">
        <v>39</v>
      </c>
      <c r="C5869" t="s">
        <v>5364</v>
      </c>
      <c r="D5869" t="s">
        <v>3430</v>
      </c>
      <c r="E5869" t="s">
        <v>41</v>
      </c>
      <c r="G5869">
        <v>2180391.2199980002</v>
      </c>
      <c r="H5869">
        <v>0</v>
      </c>
      <c r="I5869" t="s">
        <v>5356</v>
      </c>
      <c r="J5869">
        <v>1982173.8363620001</v>
      </c>
      <c r="K5869">
        <v>198217.38363600001</v>
      </c>
      <c r="L5869">
        <v>2180391.2199980002</v>
      </c>
      <c r="M5869" t="s">
        <v>47</v>
      </c>
      <c r="N5869" t="s">
        <v>71</v>
      </c>
      <c r="O5869" t="s">
        <v>72</v>
      </c>
      <c r="Q5869">
        <v>1</v>
      </c>
      <c r="R5869" t="s">
        <v>67</v>
      </c>
      <c r="S5869">
        <v>208518.18181800001</v>
      </c>
      <c r="T5869" s="2">
        <v>0.03</v>
      </c>
      <c r="U5869">
        <v>10</v>
      </c>
      <c r="V5869">
        <v>19821.738363574001</v>
      </c>
      <c r="W5869">
        <v>198217.38363574</v>
      </c>
      <c r="X5869">
        <v>202262.636363</v>
      </c>
      <c r="Y5869">
        <v>40452.527273</v>
      </c>
      <c r="Z5869">
        <v>0</v>
      </c>
      <c r="AA5869">
        <v>2</v>
      </c>
      <c r="AB5869">
        <v>0</v>
      </c>
      <c r="AC5869" t="s">
        <v>3431</v>
      </c>
      <c r="AD5869" t="s">
        <v>52</v>
      </c>
      <c r="AE5869">
        <v>0</v>
      </c>
      <c r="AF5869" t="s">
        <v>3431</v>
      </c>
      <c r="AH5869" t="s">
        <v>3432</v>
      </c>
      <c r="AI5869" t="s">
        <v>5365</v>
      </c>
    </row>
    <row r="5870" spans="1:35" hidden="1" x14ac:dyDescent="0.25">
      <c r="A5870" t="s">
        <v>5356</v>
      </c>
      <c r="B5870" t="s">
        <v>39</v>
      </c>
      <c r="C5870" t="s">
        <v>5364</v>
      </c>
      <c r="D5870" t="s">
        <v>3430</v>
      </c>
      <c r="E5870" t="s">
        <v>41</v>
      </c>
      <c r="G5870">
        <v>2180391.2199980002</v>
      </c>
      <c r="H5870">
        <v>0</v>
      </c>
      <c r="I5870" t="s">
        <v>5356</v>
      </c>
      <c r="J5870">
        <v>1982173.8363620001</v>
      </c>
      <c r="K5870">
        <v>198217.38363600001</v>
      </c>
      <c r="L5870">
        <v>2180391.2199980002</v>
      </c>
      <c r="M5870" t="s">
        <v>47</v>
      </c>
      <c r="N5870" t="s">
        <v>59</v>
      </c>
      <c r="O5870" t="s">
        <v>60</v>
      </c>
      <c r="Q5870">
        <v>1</v>
      </c>
      <c r="R5870" t="s">
        <v>67</v>
      </c>
      <c r="S5870">
        <v>208518.18181800001</v>
      </c>
      <c r="T5870" s="2">
        <v>0.03</v>
      </c>
      <c r="U5870">
        <v>10</v>
      </c>
      <c r="V5870">
        <v>19821.738363574001</v>
      </c>
      <c r="W5870">
        <v>198217.38363574</v>
      </c>
      <c r="X5870">
        <v>202262.636363</v>
      </c>
      <c r="Y5870">
        <v>40452.527273</v>
      </c>
      <c r="Z5870">
        <v>0</v>
      </c>
      <c r="AA5870">
        <v>2</v>
      </c>
      <c r="AB5870">
        <v>0</v>
      </c>
      <c r="AC5870" t="s">
        <v>3431</v>
      </c>
      <c r="AD5870" t="s">
        <v>52</v>
      </c>
      <c r="AE5870">
        <v>0</v>
      </c>
      <c r="AF5870" t="s">
        <v>3431</v>
      </c>
      <c r="AH5870" t="s">
        <v>3432</v>
      </c>
      <c r="AI5870" t="s">
        <v>5365</v>
      </c>
    </row>
    <row r="5871" spans="1:35" hidden="1" x14ac:dyDescent="0.25">
      <c r="A5871" t="s">
        <v>5356</v>
      </c>
      <c r="B5871" t="s">
        <v>39</v>
      </c>
      <c r="C5871" t="s">
        <v>5364</v>
      </c>
      <c r="D5871" t="s">
        <v>3430</v>
      </c>
      <c r="E5871" t="s">
        <v>41</v>
      </c>
      <c r="G5871">
        <v>2180391.2199980002</v>
      </c>
      <c r="H5871">
        <v>0</v>
      </c>
      <c r="I5871" t="s">
        <v>5356</v>
      </c>
      <c r="J5871">
        <v>1982173.8363620001</v>
      </c>
      <c r="K5871">
        <v>198217.38363600001</v>
      </c>
      <c r="L5871">
        <v>2180391.2199980002</v>
      </c>
      <c r="M5871" t="s">
        <v>47</v>
      </c>
      <c r="N5871" t="s">
        <v>48</v>
      </c>
      <c r="O5871" t="s">
        <v>49</v>
      </c>
      <c r="Q5871">
        <v>1</v>
      </c>
      <c r="R5871" t="s">
        <v>67</v>
      </c>
      <c r="S5871">
        <v>208518.18181800001</v>
      </c>
      <c r="T5871" s="2">
        <v>0.03</v>
      </c>
      <c r="U5871">
        <v>10</v>
      </c>
      <c r="V5871">
        <v>19821.738363574001</v>
      </c>
      <c r="W5871">
        <v>198217.38363574</v>
      </c>
      <c r="X5871">
        <v>202262.636363</v>
      </c>
      <c r="Y5871">
        <v>40452.527273</v>
      </c>
      <c r="Z5871">
        <v>0</v>
      </c>
      <c r="AA5871">
        <v>2</v>
      </c>
      <c r="AB5871">
        <v>0</v>
      </c>
      <c r="AC5871" t="s">
        <v>3431</v>
      </c>
      <c r="AD5871" t="s">
        <v>52</v>
      </c>
      <c r="AE5871">
        <v>0</v>
      </c>
      <c r="AF5871" t="s">
        <v>3431</v>
      </c>
      <c r="AH5871" t="s">
        <v>3432</v>
      </c>
      <c r="AI5871" t="s">
        <v>5365</v>
      </c>
    </row>
    <row r="5872" spans="1:35" hidden="1" x14ac:dyDescent="0.25">
      <c r="A5872" t="s">
        <v>5356</v>
      </c>
      <c r="B5872" t="s">
        <v>39</v>
      </c>
      <c r="C5872" t="s">
        <v>5364</v>
      </c>
      <c r="D5872" t="s">
        <v>3430</v>
      </c>
      <c r="E5872" t="s">
        <v>41</v>
      </c>
      <c r="G5872">
        <v>2180391.2199980002</v>
      </c>
      <c r="H5872">
        <v>0</v>
      </c>
      <c r="I5872" t="s">
        <v>5356</v>
      </c>
      <c r="J5872">
        <v>1982173.8363620001</v>
      </c>
      <c r="K5872">
        <v>198217.38363600001</v>
      </c>
      <c r="L5872">
        <v>2180391.2199980002</v>
      </c>
      <c r="M5872" t="s">
        <v>47</v>
      </c>
      <c r="N5872" t="s">
        <v>55</v>
      </c>
      <c r="O5872" t="s">
        <v>56</v>
      </c>
      <c r="Q5872">
        <v>5</v>
      </c>
      <c r="R5872" t="s">
        <v>67</v>
      </c>
      <c r="S5872">
        <v>208518.18181800001</v>
      </c>
      <c r="T5872" s="2">
        <v>0.03</v>
      </c>
      <c r="U5872">
        <v>10</v>
      </c>
      <c r="V5872">
        <v>99108.691818066</v>
      </c>
      <c r="W5872">
        <v>991086.91818066</v>
      </c>
      <c r="X5872">
        <v>1011313.181817</v>
      </c>
      <c r="Y5872">
        <v>40452.527273</v>
      </c>
      <c r="Z5872">
        <v>0</v>
      </c>
      <c r="AA5872">
        <v>2</v>
      </c>
      <c r="AB5872">
        <v>0</v>
      </c>
      <c r="AC5872" t="s">
        <v>3431</v>
      </c>
      <c r="AD5872" t="s">
        <v>52</v>
      </c>
      <c r="AE5872">
        <v>0</v>
      </c>
      <c r="AF5872" t="s">
        <v>3431</v>
      </c>
      <c r="AH5872" t="s">
        <v>3432</v>
      </c>
      <c r="AI5872" t="s">
        <v>5365</v>
      </c>
    </row>
    <row r="5873" spans="1:35" hidden="1" x14ac:dyDescent="0.25">
      <c r="A5873" t="s">
        <v>5356</v>
      </c>
      <c r="B5873" t="s">
        <v>39</v>
      </c>
      <c r="C5873" t="s">
        <v>5364</v>
      </c>
      <c r="D5873" t="s">
        <v>3430</v>
      </c>
      <c r="E5873" t="s">
        <v>41</v>
      </c>
      <c r="G5873">
        <v>2180391.2199980002</v>
      </c>
      <c r="H5873">
        <v>0</v>
      </c>
      <c r="I5873" t="s">
        <v>5356</v>
      </c>
      <c r="J5873">
        <v>1982173.8363620001</v>
      </c>
      <c r="K5873">
        <v>198217.38363600001</v>
      </c>
      <c r="L5873">
        <v>2180391.2199980002</v>
      </c>
      <c r="M5873" t="s">
        <v>47</v>
      </c>
      <c r="N5873" t="s">
        <v>245</v>
      </c>
      <c r="O5873" t="s">
        <v>246</v>
      </c>
      <c r="Q5873">
        <v>1</v>
      </c>
      <c r="R5873" t="s">
        <v>67</v>
      </c>
      <c r="S5873">
        <v>208518.18181800001</v>
      </c>
      <c r="T5873" s="2">
        <v>0.03</v>
      </c>
      <c r="U5873">
        <v>10</v>
      </c>
      <c r="V5873">
        <v>19821.738363574001</v>
      </c>
      <c r="W5873">
        <v>198217.38363574</v>
      </c>
      <c r="X5873">
        <v>202262.636363</v>
      </c>
      <c r="Y5873">
        <v>40452.527273</v>
      </c>
      <c r="Z5873">
        <v>0</v>
      </c>
      <c r="AA5873">
        <v>2</v>
      </c>
      <c r="AB5873">
        <v>0</v>
      </c>
      <c r="AC5873" t="s">
        <v>3431</v>
      </c>
      <c r="AD5873" t="s">
        <v>52</v>
      </c>
      <c r="AE5873">
        <v>0</v>
      </c>
      <c r="AF5873" t="s">
        <v>3431</v>
      </c>
      <c r="AH5873" t="s">
        <v>3432</v>
      </c>
      <c r="AI5873" t="s">
        <v>5365</v>
      </c>
    </row>
    <row r="5874" spans="1:35" hidden="1" x14ac:dyDescent="0.25">
      <c r="A5874" t="s">
        <v>5356</v>
      </c>
      <c r="B5874" t="s">
        <v>39</v>
      </c>
      <c r="C5874" t="s">
        <v>5366</v>
      </c>
      <c r="D5874" t="s">
        <v>5367</v>
      </c>
      <c r="E5874" t="s">
        <v>41</v>
      </c>
      <c r="G5874">
        <v>179844.42960100001</v>
      </c>
      <c r="H5874">
        <v>0</v>
      </c>
      <c r="I5874" t="s">
        <v>5356</v>
      </c>
      <c r="J5874">
        <v>163494.93600099999</v>
      </c>
      <c r="K5874">
        <v>16349.4936</v>
      </c>
      <c r="L5874">
        <v>179844.42960100001</v>
      </c>
      <c r="M5874" t="s">
        <v>47</v>
      </c>
      <c r="N5874" t="s">
        <v>245</v>
      </c>
      <c r="O5874" t="s">
        <v>246</v>
      </c>
      <c r="Q5874">
        <v>1</v>
      </c>
      <c r="R5874" t="s">
        <v>50</v>
      </c>
      <c r="S5874">
        <v>41703.636363999998</v>
      </c>
      <c r="T5874" s="2">
        <v>0.01</v>
      </c>
      <c r="U5874">
        <v>10</v>
      </c>
      <c r="V5874">
        <v>4087.3733999999999</v>
      </c>
      <c r="W5874">
        <v>40873.733999999997</v>
      </c>
      <c r="X5874">
        <v>41286.6</v>
      </c>
      <c r="Y5874">
        <v>1651.4639999999999</v>
      </c>
      <c r="Z5874">
        <v>0</v>
      </c>
      <c r="AA5874">
        <v>1</v>
      </c>
      <c r="AB5874">
        <v>0</v>
      </c>
      <c r="AC5874" t="s">
        <v>5368</v>
      </c>
      <c r="AD5874" t="s">
        <v>52</v>
      </c>
      <c r="AE5874">
        <v>0</v>
      </c>
      <c r="AF5874" t="s">
        <v>5368</v>
      </c>
      <c r="AH5874" t="s">
        <v>5369</v>
      </c>
      <c r="AI5874" t="s">
        <v>5365</v>
      </c>
    </row>
    <row r="5875" spans="1:35" hidden="1" x14ac:dyDescent="0.25">
      <c r="A5875" t="s">
        <v>5356</v>
      </c>
      <c r="B5875" t="s">
        <v>39</v>
      </c>
      <c r="C5875" t="s">
        <v>5366</v>
      </c>
      <c r="D5875" t="s">
        <v>5367</v>
      </c>
      <c r="E5875" t="s">
        <v>41</v>
      </c>
      <c r="G5875">
        <v>179844.42960100001</v>
      </c>
      <c r="H5875">
        <v>0</v>
      </c>
      <c r="I5875" t="s">
        <v>5356</v>
      </c>
      <c r="J5875">
        <v>163494.93600099999</v>
      </c>
      <c r="K5875">
        <v>16349.4936</v>
      </c>
      <c r="L5875">
        <v>179844.42960100001</v>
      </c>
      <c r="M5875" t="s">
        <v>47</v>
      </c>
      <c r="N5875" t="s">
        <v>89</v>
      </c>
      <c r="O5875" t="s">
        <v>90</v>
      </c>
      <c r="Q5875">
        <v>1</v>
      </c>
      <c r="R5875" t="s">
        <v>50</v>
      </c>
      <c r="S5875">
        <v>41703.636363999998</v>
      </c>
      <c r="T5875" s="2">
        <v>0.01</v>
      </c>
      <c r="U5875">
        <v>10</v>
      </c>
      <c r="V5875">
        <v>4087.3733999999999</v>
      </c>
      <c r="W5875">
        <v>40873.733999999997</v>
      </c>
      <c r="X5875">
        <v>41286.6</v>
      </c>
      <c r="Y5875">
        <v>1651.4639999999999</v>
      </c>
      <c r="Z5875">
        <v>0</v>
      </c>
      <c r="AA5875">
        <v>1</v>
      </c>
      <c r="AB5875">
        <v>0</v>
      </c>
      <c r="AC5875" t="s">
        <v>5368</v>
      </c>
      <c r="AD5875" t="s">
        <v>52</v>
      </c>
      <c r="AE5875">
        <v>0</v>
      </c>
      <c r="AF5875" t="s">
        <v>5368</v>
      </c>
      <c r="AH5875" t="s">
        <v>5369</v>
      </c>
      <c r="AI5875" t="s">
        <v>5365</v>
      </c>
    </row>
    <row r="5876" spans="1:35" hidden="1" x14ac:dyDescent="0.25">
      <c r="A5876" t="s">
        <v>5356</v>
      </c>
      <c r="B5876" t="s">
        <v>39</v>
      </c>
      <c r="C5876" t="s">
        <v>5366</v>
      </c>
      <c r="D5876" t="s">
        <v>5367</v>
      </c>
      <c r="E5876" t="s">
        <v>41</v>
      </c>
      <c r="G5876">
        <v>179844.42960100001</v>
      </c>
      <c r="H5876">
        <v>0</v>
      </c>
      <c r="I5876" t="s">
        <v>5356</v>
      </c>
      <c r="J5876">
        <v>163494.93600099999</v>
      </c>
      <c r="K5876">
        <v>16349.4936</v>
      </c>
      <c r="L5876">
        <v>179844.42960100001</v>
      </c>
      <c r="M5876" t="s">
        <v>47</v>
      </c>
      <c r="N5876" t="s">
        <v>280</v>
      </c>
      <c r="O5876" t="s">
        <v>281</v>
      </c>
      <c r="Q5876">
        <v>1</v>
      </c>
      <c r="R5876" t="s">
        <v>50</v>
      </c>
      <c r="S5876">
        <v>41703.636363999998</v>
      </c>
      <c r="T5876" s="2">
        <v>0.01</v>
      </c>
      <c r="U5876">
        <v>10</v>
      </c>
      <c r="V5876">
        <v>4087.3733999999999</v>
      </c>
      <c r="W5876">
        <v>40873.733999999997</v>
      </c>
      <c r="X5876">
        <v>41286.6</v>
      </c>
      <c r="Y5876">
        <v>1651.4639999999999</v>
      </c>
      <c r="Z5876">
        <v>0</v>
      </c>
      <c r="AA5876">
        <v>1</v>
      </c>
      <c r="AB5876">
        <v>0</v>
      </c>
      <c r="AC5876" t="s">
        <v>5368</v>
      </c>
      <c r="AD5876" t="s">
        <v>52</v>
      </c>
      <c r="AE5876">
        <v>0</v>
      </c>
      <c r="AF5876" t="s">
        <v>5368</v>
      </c>
      <c r="AH5876" t="s">
        <v>5369</v>
      </c>
      <c r="AI5876" t="s">
        <v>5365</v>
      </c>
    </row>
    <row r="5877" spans="1:35" hidden="1" x14ac:dyDescent="0.25">
      <c r="A5877" t="s">
        <v>5356</v>
      </c>
      <c r="B5877" t="s">
        <v>39</v>
      </c>
      <c r="C5877" t="s">
        <v>5366</v>
      </c>
      <c r="D5877" t="s">
        <v>5367</v>
      </c>
      <c r="E5877" t="s">
        <v>41</v>
      </c>
      <c r="G5877">
        <v>179844.42960100001</v>
      </c>
      <c r="H5877">
        <v>0</v>
      </c>
      <c r="I5877" t="s">
        <v>5356</v>
      </c>
      <c r="J5877">
        <v>163494.93600099999</v>
      </c>
      <c r="K5877">
        <v>16349.4936</v>
      </c>
      <c r="L5877">
        <v>179844.42960100001</v>
      </c>
      <c r="M5877" t="s">
        <v>47</v>
      </c>
      <c r="N5877" t="s">
        <v>48</v>
      </c>
      <c r="O5877" t="s">
        <v>49</v>
      </c>
      <c r="Q5877">
        <v>1</v>
      </c>
      <c r="R5877" t="s">
        <v>50</v>
      </c>
      <c r="S5877">
        <v>41703.636363999998</v>
      </c>
      <c r="T5877" s="2">
        <v>0.01</v>
      </c>
      <c r="U5877">
        <v>10</v>
      </c>
      <c r="V5877">
        <v>4087.3733999999999</v>
      </c>
      <c r="W5877">
        <v>40873.733999999997</v>
      </c>
      <c r="X5877">
        <v>41286.6</v>
      </c>
      <c r="Y5877">
        <v>1651.4639999999999</v>
      </c>
      <c r="Z5877">
        <v>0</v>
      </c>
      <c r="AA5877">
        <v>1</v>
      </c>
      <c r="AB5877">
        <v>0</v>
      </c>
      <c r="AC5877" t="s">
        <v>5368</v>
      </c>
      <c r="AD5877" t="s">
        <v>52</v>
      </c>
      <c r="AE5877">
        <v>0</v>
      </c>
      <c r="AF5877" t="s">
        <v>5368</v>
      </c>
      <c r="AH5877" t="s">
        <v>5369</v>
      </c>
      <c r="AI5877" t="s">
        <v>5365</v>
      </c>
    </row>
    <row r="5878" spans="1:35" hidden="1" x14ac:dyDescent="0.25">
      <c r="A5878" t="s">
        <v>5356</v>
      </c>
      <c r="B5878" t="s">
        <v>39</v>
      </c>
      <c r="C5878" t="s">
        <v>5370</v>
      </c>
      <c r="D5878" t="s">
        <v>530</v>
      </c>
      <c r="E5878" t="s">
        <v>41</v>
      </c>
      <c r="G5878">
        <v>550649.58299999998</v>
      </c>
      <c r="H5878">
        <v>0</v>
      </c>
      <c r="I5878" t="s">
        <v>5356</v>
      </c>
      <c r="J5878">
        <v>500590.53</v>
      </c>
      <c r="K5878">
        <v>50059.053</v>
      </c>
      <c r="L5878">
        <v>550649.58299999998</v>
      </c>
      <c r="M5878" t="s">
        <v>47</v>
      </c>
      <c r="N5878" t="s">
        <v>71</v>
      </c>
      <c r="O5878" t="s">
        <v>72</v>
      </c>
      <c r="Q5878">
        <v>1</v>
      </c>
      <c r="R5878" t="s">
        <v>50</v>
      </c>
      <c r="S5878">
        <v>41703.636363999998</v>
      </c>
      <c r="T5878" s="2">
        <v>0.01</v>
      </c>
      <c r="U5878">
        <v>10</v>
      </c>
      <c r="V5878">
        <v>4087.3733999999999</v>
      </c>
      <c r="W5878">
        <v>40873.733999999997</v>
      </c>
      <c r="X5878">
        <v>41286.6</v>
      </c>
      <c r="Y5878">
        <v>5056.47</v>
      </c>
      <c r="Z5878">
        <v>0</v>
      </c>
      <c r="AA5878">
        <v>1</v>
      </c>
      <c r="AB5878">
        <v>0</v>
      </c>
      <c r="AC5878" t="s">
        <v>3056</v>
      </c>
      <c r="AD5878" t="s">
        <v>52</v>
      </c>
      <c r="AE5878">
        <v>0</v>
      </c>
      <c r="AF5878" t="s">
        <v>3056</v>
      </c>
      <c r="AH5878" t="s">
        <v>532</v>
      </c>
      <c r="AI5878" t="s">
        <v>5371</v>
      </c>
    </row>
    <row r="5879" spans="1:35" hidden="1" x14ac:dyDescent="0.25">
      <c r="A5879" t="s">
        <v>5356</v>
      </c>
      <c r="B5879" t="s">
        <v>39</v>
      </c>
      <c r="C5879" t="s">
        <v>5370</v>
      </c>
      <c r="D5879" t="s">
        <v>530</v>
      </c>
      <c r="E5879" t="s">
        <v>41</v>
      </c>
      <c r="G5879">
        <v>550649.58299999998</v>
      </c>
      <c r="H5879">
        <v>0</v>
      </c>
      <c r="I5879" t="s">
        <v>5356</v>
      </c>
      <c r="J5879">
        <v>500590.53</v>
      </c>
      <c r="K5879">
        <v>50059.053</v>
      </c>
      <c r="L5879">
        <v>550649.58299999998</v>
      </c>
      <c r="M5879" t="s">
        <v>47</v>
      </c>
      <c r="N5879" t="s">
        <v>280</v>
      </c>
      <c r="O5879" t="s">
        <v>281</v>
      </c>
      <c r="Q5879">
        <v>1</v>
      </c>
      <c r="R5879" t="s">
        <v>50</v>
      </c>
      <c r="S5879">
        <v>41703.636363999998</v>
      </c>
      <c r="T5879" s="2">
        <v>0.01</v>
      </c>
      <c r="U5879">
        <v>10</v>
      </c>
      <c r="V5879">
        <v>4087.3733999999999</v>
      </c>
      <c r="W5879">
        <v>40873.733999999997</v>
      </c>
      <c r="X5879">
        <v>41286.6</v>
      </c>
      <c r="Y5879">
        <v>5056.47</v>
      </c>
      <c r="Z5879">
        <v>0</v>
      </c>
      <c r="AA5879">
        <v>1</v>
      </c>
      <c r="AB5879">
        <v>0</v>
      </c>
      <c r="AC5879" t="s">
        <v>3056</v>
      </c>
      <c r="AD5879" t="s">
        <v>52</v>
      </c>
      <c r="AE5879">
        <v>0</v>
      </c>
      <c r="AF5879" t="s">
        <v>3056</v>
      </c>
      <c r="AH5879" t="s">
        <v>532</v>
      </c>
      <c r="AI5879" t="s">
        <v>5371</v>
      </c>
    </row>
    <row r="5880" spans="1:35" hidden="1" x14ac:dyDescent="0.25">
      <c r="A5880" t="s">
        <v>5356</v>
      </c>
      <c r="B5880" t="s">
        <v>39</v>
      </c>
      <c r="C5880" t="s">
        <v>5370</v>
      </c>
      <c r="D5880" t="s">
        <v>530</v>
      </c>
      <c r="E5880" t="s">
        <v>41</v>
      </c>
      <c r="G5880">
        <v>550649.58299999998</v>
      </c>
      <c r="H5880">
        <v>0</v>
      </c>
      <c r="I5880" t="s">
        <v>5356</v>
      </c>
      <c r="J5880">
        <v>500590.53</v>
      </c>
      <c r="K5880">
        <v>50059.053</v>
      </c>
      <c r="L5880">
        <v>550649.58299999998</v>
      </c>
      <c r="M5880" t="s">
        <v>47</v>
      </c>
      <c r="N5880" t="s">
        <v>89</v>
      </c>
      <c r="O5880" t="s">
        <v>90</v>
      </c>
      <c r="Q5880">
        <v>1</v>
      </c>
      <c r="R5880" t="s">
        <v>50</v>
      </c>
      <c r="S5880">
        <v>41703.636363999998</v>
      </c>
      <c r="T5880" s="2">
        <v>0.01</v>
      </c>
      <c r="U5880">
        <v>10</v>
      </c>
      <c r="V5880">
        <v>4087.3733999999999</v>
      </c>
      <c r="W5880">
        <v>40873.733999999997</v>
      </c>
      <c r="X5880">
        <v>41286.6</v>
      </c>
      <c r="Y5880">
        <v>5056.47</v>
      </c>
      <c r="Z5880">
        <v>0</v>
      </c>
      <c r="AA5880">
        <v>1</v>
      </c>
      <c r="AB5880">
        <v>0</v>
      </c>
      <c r="AC5880" t="s">
        <v>3056</v>
      </c>
      <c r="AD5880" t="s">
        <v>52</v>
      </c>
      <c r="AE5880">
        <v>0</v>
      </c>
      <c r="AF5880" t="s">
        <v>3056</v>
      </c>
      <c r="AH5880" t="s">
        <v>532</v>
      </c>
      <c r="AI5880" t="s">
        <v>5371</v>
      </c>
    </row>
    <row r="5881" spans="1:35" hidden="1" x14ac:dyDescent="0.25">
      <c r="A5881" t="s">
        <v>5356</v>
      </c>
      <c r="B5881" t="s">
        <v>39</v>
      </c>
      <c r="C5881" t="s">
        <v>5370</v>
      </c>
      <c r="D5881" t="s">
        <v>530</v>
      </c>
      <c r="E5881" t="s">
        <v>41</v>
      </c>
      <c r="G5881">
        <v>550649.58299999998</v>
      </c>
      <c r="H5881">
        <v>0</v>
      </c>
      <c r="I5881" t="s">
        <v>5356</v>
      </c>
      <c r="J5881">
        <v>500590.53</v>
      </c>
      <c r="K5881">
        <v>50059.053</v>
      </c>
      <c r="L5881">
        <v>550649.58299999998</v>
      </c>
      <c r="M5881" t="s">
        <v>47</v>
      </c>
      <c r="N5881" t="s">
        <v>75</v>
      </c>
      <c r="O5881" t="s">
        <v>76</v>
      </c>
      <c r="Q5881">
        <v>1</v>
      </c>
      <c r="R5881" t="s">
        <v>50</v>
      </c>
      <c r="S5881">
        <v>41703.636363999998</v>
      </c>
      <c r="T5881" s="2">
        <v>0.01</v>
      </c>
      <c r="U5881">
        <v>10</v>
      </c>
      <c r="V5881">
        <v>4087.3733999999999</v>
      </c>
      <c r="W5881">
        <v>40873.733999999997</v>
      </c>
      <c r="X5881">
        <v>41286.6</v>
      </c>
      <c r="Y5881">
        <v>5056.47</v>
      </c>
      <c r="Z5881">
        <v>0</v>
      </c>
      <c r="AA5881">
        <v>1</v>
      </c>
      <c r="AB5881">
        <v>0</v>
      </c>
      <c r="AC5881" t="s">
        <v>3056</v>
      </c>
      <c r="AD5881" t="s">
        <v>52</v>
      </c>
      <c r="AE5881">
        <v>0</v>
      </c>
      <c r="AF5881" t="s">
        <v>3056</v>
      </c>
      <c r="AH5881" t="s">
        <v>532</v>
      </c>
      <c r="AI5881" t="s">
        <v>5371</v>
      </c>
    </row>
    <row r="5882" spans="1:35" hidden="1" x14ac:dyDescent="0.25">
      <c r="A5882" t="s">
        <v>5356</v>
      </c>
      <c r="B5882" t="s">
        <v>39</v>
      </c>
      <c r="C5882" t="s">
        <v>5370</v>
      </c>
      <c r="D5882" t="s">
        <v>530</v>
      </c>
      <c r="E5882" t="s">
        <v>41</v>
      </c>
      <c r="G5882">
        <v>550649.58299999998</v>
      </c>
      <c r="H5882">
        <v>0</v>
      </c>
      <c r="I5882" t="s">
        <v>5356</v>
      </c>
      <c r="J5882">
        <v>500590.53</v>
      </c>
      <c r="K5882">
        <v>50059.053</v>
      </c>
      <c r="L5882">
        <v>550649.58299999998</v>
      </c>
      <c r="M5882" t="s">
        <v>47</v>
      </c>
      <c r="N5882" t="s">
        <v>55</v>
      </c>
      <c r="O5882" t="s">
        <v>56</v>
      </c>
      <c r="Q5882">
        <v>1</v>
      </c>
      <c r="R5882" t="s">
        <v>67</v>
      </c>
      <c r="S5882">
        <v>208518.18181800001</v>
      </c>
      <c r="T5882" s="2">
        <v>0.01</v>
      </c>
      <c r="U5882">
        <v>10</v>
      </c>
      <c r="V5882">
        <v>20436.866999999998</v>
      </c>
      <c r="W5882">
        <v>204368.67</v>
      </c>
      <c r="X5882">
        <v>206433</v>
      </c>
      <c r="Y5882">
        <v>5056.47</v>
      </c>
      <c r="Z5882">
        <v>0</v>
      </c>
      <c r="AA5882">
        <v>1</v>
      </c>
      <c r="AB5882">
        <v>0</v>
      </c>
      <c r="AC5882" t="s">
        <v>3056</v>
      </c>
      <c r="AD5882" t="s">
        <v>52</v>
      </c>
      <c r="AE5882">
        <v>0</v>
      </c>
      <c r="AF5882" t="s">
        <v>3056</v>
      </c>
      <c r="AH5882" t="s">
        <v>532</v>
      </c>
      <c r="AI5882" t="s">
        <v>5371</v>
      </c>
    </row>
    <row r="5883" spans="1:35" hidden="1" x14ac:dyDescent="0.25">
      <c r="A5883" t="s">
        <v>5356</v>
      </c>
      <c r="B5883" t="s">
        <v>39</v>
      </c>
      <c r="C5883" t="s">
        <v>5370</v>
      </c>
      <c r="D5883" t="s">
        <v>530</v>
      </c>
      <c r="E5883" t="s">
        <v>41</v>
      </c>
      <c r="G5883">
        <v>550649.58299999998</v>
      </c>
      <c r="H5883">
        <v>0</v>
      </c>
      <c r="I5883" t="s">
        <v>5356</v>
      </c>
      <c r="J5883">
        <v>500590.53</v>
      </c>
      <c r="K5883">
        <v>50059.053</v>
      </c>
      <c r="L5883">
        <v>550649.58299999998</v>
      </c>
      <c r="M5883" t="s">
        <v>47</v>
      </c>
      <c r="N5883" t="s">
        <v>61</v>
      </c>
      <c r="O5883" t="s">
        <v>62</v>
      </c>
      <c r="Q5883">
        <v>1</v>
      </c>
      <c r="R5883" t="s">
        <v>50</v>
      </c>
      <c r="S5883">
        <v>38963.636363999998</v>
      </c>
      <c r="T5883" s="2">
        <v>0.01</v>
      </c>
      <c r="U5883">
        <v>10</v>
      </c>
      <c r="V5883">
        <v>3818.826</v>
      </c>
      <c r="W5883">
        <v>38188.26</v>
      </c>
      <c r="X5883">
        <v>38574</v>
      </c>
      <c r="Y5883">
        <v>5056.47</v>
      </c>
      <c r="Z5883">
        <v>0</v>
      </c>
      <c r="AA5883">
        <v>1</v>
      </c>
      <c r="AB5883">
        <v>0</v>
      </c>
      <c r="AC5883" t="s">
        <v>3056</v>
      </c>
      <c r="AD5883" t="s">
        <v>52</v>
      </c>
      <c r="AE5883">
        <v>0</v>
      </c>
      <c r="AF5883" t="s">
        <v>3056</v>
      </c>
      <c r="AH5883" t="s">
        <v>532</v>
      </c>
      <c r="AI5883" t="s">
        <v>5371</v>
      </c>
    </row>
    <row r="5884" spans="1:35" hidden="1" x14ac:dyDescent="0.25">
      <c r="A5884" t="s">
        <v>5356</v>
      </c>
      <c r="B5884" t="s">
        <v>39</v>
      </c>
      <c r="C5884" t="s">
        <v>5370</v>
      </c>
      <c r="D5884" t="s">
        <v>530</v>
      </c>
      <c r="E5884" t="s">
        <v>41</v>
      </c>
      <c r="G5884">
        <v>550649.58299999998</v>
      </c>
      <c r="H5884">
        <v>0</v>
      </c>
      <c r="I5884" t="s">
        <v>5356</v>
      </c>
      <c r="J5884">
        <v>500590.53</v>
      </c>
      <c r="K5884">
        <v>50059.053</v>
      </c>
      <c r="L5884">
        <v>550649.58299999998</v>
      </c>
      <c r="M5884" t="s">
        <v>47</v>
      </c>
      <c r="N5884" t="s">
        <v>63</v>
      </c>
      <c r="O5884" t="s">
        <v>64</v>
      </c>
      <c r="Q5884">
        <v>3</v>
      </c>
      <c r="R5884" t="s">
        <v>50</v>
      </c>
      <c r="S5884">
        <v>15595.454545000001</v>
      </c>
      <c r="T5884" s="2">
        <v>0.01</v>
      </c>
      <c r="U5884">
        <v>10</v>
      </c>
      <c r="V5884">
        <v>4585.5314999009997</v>
      </c>
      <c r="W5884">
        <v>45855.314999009999</v>
      </c>
      <c r="X5884">
        <v>46318.499999</v>
      </c>
      <c r="Y5884">
        <v>5056.47</v>
      </c>
      <c r="Z5884">
        <v>0</v>
      </c>
      <c r="AA5884">
        <v>1</v>
      </c>
      <c r="AB5884">
        <v>0</v>
      </c>
      <c r="AC5884" t="s">
        <v>3056</v>
      </c>
      <c r="AD5884" t="s">
        <v>52</v>
      </c>
      <c r="AE5884">
        <v>0</v>
      </c>
      <c r="AF5884" t="s">
        <v>3056</v>
      </c>
      <c r="AH5884" t="s">
        <v>532</v>
      </c>
      <c r="AI5884" t="s">
        <v>5371</v>
      </c>
    </row>
    <row r="5885" spans="1:35" hidden="1" x14ac:dyDescent="0.25">
      <c r="A5885" t="s">
        <v>5356</v>
      </c>
      <c r="B5885" t="s">
        <v>39</v>
      </c>
      <c r="C5885" t="s">
        <v>5370</v>
      </c>
      <c r="D5885" t="s">
        <v>530</v>
      </c>
      <c r="E5885" t="s">
        <v>41</v>
      </c>
      <c r="G5885">
        <v>550649.58299999998</v>
      </c>
      <c r="H5885">
        <v>0</v>
      </c>
      <c r="I5885" t="s">
        <v>5356</v>
      </c>
      <c r="J5885">
        <v>500590.53</v>
      </c>
      <c r="K5885">
        <v>50059.053</v>
      </c>
      <c r="L5885">
        <v>550649.58299999998</v>
      </c>
      <c r="M5885" t="s">
        <v>47</v>
      </c>
      <c r="N5885" t="s">
        <v>2564</v>
      </c>
      <c r="O5885" t="s">
        <v>2565</v>
      </c>
      <c r="Q5885">
        <v>1</v>
      </c>
      <c r="R5885" t="s">
        <v>50</v>
      </c>
      <c r="S5885">
        <v>49671.818182000003</v>
      </c>
      <c r="T5885" s="2">
        <v>0.01</v>
      </c>
      <c r="U5885">
        <v>10</v>
      </c>
      <c r="V5885">
        <v>4868.3348999999998</v>
      </c>
      <c r="W5885">
        <v>48683.349000000002</v>
      </c>
      <c r="X5885">
        <v>49175.1</v>
      </c>
      <c r="Y5885">
        <v>5056.47</v>
      </c>
      <c r="Z5885">
        <v>0</v>
      </c>
      <c r="AA5885">
        <v>1</v>
      </c>
      <c r="AB5885">
        <v>0</v>
      </c>
      <c r="AC5885" t="s">
        <v>3056</v>
      </c>
      <c r="AD5885" t="s">
        <v>52</v>
      </c>
      <c r="AE5885">
        <v>0</v>
      </c>
      <c r="AF5885" t="s">
        <v>3056</v>
      </c>
      <c r="AH5885" t="s">
        <v>532</v>
      </c>
      <c r="AI5885" t="s">
        <v>5371</v>
      </c>
    </row>
    <row r="5886" spans="1:35" hidden="1" x14ac:dyDescent="0.25">
      <c r="A5886" t="s">
        <v>5356</v>
      </c>
      <c r="B5886" t="s">
        <v>39</v>
      </c>
      <c r="C5886" t="s">
        <v>5372</v>
      </c>
      <c r="D5886" t="s">
        <v>3058</v>
      </c>
      <c r="E5886" t="s">
        <v>41</v>
      </c>
      <c r="G5886">
        <v>195219.25830099999</v>
      </c>
      <c r="H5886">
        <v>0</v>
      </c>
      <c r="I5886" t="s">
        <v>5356</v>
      </c>
      <c r="J5886">
        <v>177472.05300099999</v>
      </c>
      <c r="K5886">
        <v>17747.205300000001</v>
      </c>
      <c r="L5886">
        <v>195219.25830099999</v>
      </c>
      <c r="M5886" t="s">
        <v>47</v>
      </c>
      <c r="N5886" t="s">
        <v>183</v>
      </c>
      <c r="O5886" t="s">
        <v>184</v>
      </c>
      <c r="Q5886">
        <v>2</v>
      </c>
      <c r="R5886" t="s">
        <v>123</v>
      </c>
      <c r="S5886">
        <v>16185.454545000001</v>
      </c>
      <c r="T5886" s="2">
        <v>0.01</v>
      </c>
      <c r="U5886">
        <v>10</v>
      </c>
      <c r="V5886">
        <v>3172.672799901</v>
      </c>
      <c r="W5886">
        <v>31726.72799901</v>
      </c>
      <c r="X5886">
        <v>32047.199999</v>
      </c>
      <c r="Y5886">
        <v>1792.6469999999999</v>
      </c>
      <c r="Z5886">
        <v>0</v>
      </c>
      <c r="AA5886">
        <v>1</v>
      </c>
      <c r="AB5886">
        <v>0</v>
      </c>
      <c r="AC5886" t="s">
        <v>3059</v>
      </c>
      <c r="AD5886" t="s">
        <v>52</v>
      </c>
      <c r="AE5886">
        <v>0</v>
      </c>
      <c r="AF5886" t="s">
        <v>3059</v>
      </c>
      <c r="AH5886" t="s">
        <v>3060</v>
      </c>
      <c r="AI5886" t="s">
        <v>5371</v>
      </c>
    </row>
    <row r="5887" spans="1:35" hidden="1" x14ac:dyDescent="0.25">
      <c r="A5887" t="s">
        <v>5356</v>
      </c>
      <c r="B5887" t="s">
        <v>39</v>
      </c>
      <c r="C5887" t="s">
        <v>5372</v>
      </c>
      <c r="D5887" t="s">
        <v>3058</v>
      </c>
      <c r="E5887" t="s">
        <v>41</v>
      </c>
      <c r="G5887">
        <v>195219.25830099999</v>
      </c>
      <c r="H5887">
        <v>0</v>
      </c>
      <c r="I5887" t="s">
        <v>5356</v>
      </c>
      <c r="J5887">
        <v>177472.05300099999</v>
      </c>
      <c r="K5887">
        <v>17747.205300000001</v>
      </c>
      <c r="L5887">
        <v>195219.25830099999</v>
      </c>
      <c r="M5887" t="s">
        <v>47</v>
      </c>
      <c r="N5887" t="s">
        <v>131</v>
      </c>
      <c r="O5887" t="s">
        <v>132</v>
      </c>
      <c r="Q5887">
        <v>1</v>
      </c>
      <c r="R5887" t="s">
        <v>123</v>
      </c>
      <c r="S5887">
        <v>23593.636364000002</v>
      </c>
      <c r="T5887" s="2">
        <v>0.01</v>
      </c>
      <c r="U5887">
        <v>10</v>
      </c>
      <c r="V5887">
        <v>2312.4123</v>
      </c>
      <c r="W5887">
        <v>23124.123</v>
      </c>
      <c r="X5887">
        <v>23357.7</v>
      </c>
      <c r="Y5887">
        <v>1792.6469999999999</v>
      </c>
      <c r="Z5887">
        <v>0</v>
      </c>
      <c r="AA5887">
        <v>1</v>
      </c>
      <c r="AB5887">
        <v>0</v>
      </c>
      <c r="AC5887" t="s">
        <v>3059</v>
      </c>
      <c r="AD5887" t="s">
        <v>52</v>
      </c>
      <c r="AE5887">
        <v>0</v>
      </c>
      <c r="AF5887" t="s">
        <v>3059</v>
      </c>
      <c r="AH5887" t="s">
        <v>3060</v>
      </c>
      <c r="AI5887" t="s">
        <v>5371</v>
      </c>
    </row>
    <row r="5888" spans="1:35" hidden="1" x14ac:dyDescent="0.25">
      <c r="A5888" t="s">
        <v>5356</v>
      </c>
      <c r="B5888" t="s">
        <v>39</v>
      </c>
      <c r="C5888" t="s">
        <v>5372</v>
      </c>
      <c r="D5888" t="s">
        <v>3058</v>
      </c>
      <c r="E5888" t="s">
        <v>41</v>
      </c>
      <c r="G5888">
        <v>195219.25830099999</v>
      </c>
      <c r="H5888">
        <v>0</v>
      </c>
      <c r="I5888" t="s">
        <v>5356</v>
      </c>
      <c r="J5888">
        <v>177472.05300099999</v>
      </c>
      <c r="K5888">
        <v>17747.205300000001</v>
      </c>
      <c r="L5888">
        <v>195219.25830099999</v>
      </c>
      <c r="M5888" t="s">
        <v>47</v>
      </c>
      <c r="N5888" t="s">
        <v>89</v>
      </c>
      <c r="O5888" t="s">
        <v>90</v>
      </c>
      <c r="Q5888">
        <v>1</v>
      </c>
      <c r="R5888" t="s">
        <v>50</v>
      </c>
      <c r="S5888">
        <v>41703.636363999998</v>
      </c>
      <c r="T5888" s="2">
        <v>0.01</v>
      </c>
      <c r="U5888">
        <v>10</v>
      </c>
      <c r="V5888">
        <v>4087.3733999999999</v>
      </c>
      <c r="W5888">
        <v>40873.733999999997</v>
      </c>
      <c r="X5888">
        <v>41286.6</v>
      </c>
      <c r="Y5888">
        <v>1792.6469999999999</v>
      </c>
      <c r="Z5888">
        <v>0</v>
      </c>
      <c r="AA5888">
        <v>1</v>
      </c>
      <c r="AB5888">
        <v>0</v>
      </c>
      <c r="AC5888" t="s">
        <v>3059</v>
      </c>
      <c r="AD5888" t="s">
        <v>52</v>
      </c>
      <c r="AE5888">
        <v>0</v>
      </c>
      <c r="AF5888" t="s">
        <v>3059</v>
      </c>
      <c r="AH5888" t="s">
        <v>3060</v>
      </c>
      <c r="AI5888" t="s">
        <v>5371</v>
      </c>
    </row>
    <row r="5889" spans="1:35" hidden="1" x14ac:dyDescent="0.25">
      <c r="A5889" t="s">
        <v>5356</v>
      </c>
      <c r="B5889" t="s">
        <v>39</v>
      </c>
      <c r="C5889" t="s">
        <v>5372</v>
      </c>
      <c r="D5889" t="s">
        <v>3058</v>
      </c>
      <c r="E5889" t="s">
        <v>41</v>
      </c>
      <c r="G5889">
        <v>195219.25830099999</v>
      </c>
      <c r="H5889">
        <v>0</v>
      </c>
      <c r="I5889" t="s">
        <v>5356</v>
      </c>
      <c r="J5889">
        <v>177472.05300099999</v>
      </c>
      <c r="K5889">
        <v>17747.205300000001</v>
      </c>
      <c r="L5889">
        <v>195219.25830099999</v>
      </c>
      <c r="M5889" t="s">
        <v>47</v>
      </c>
      <c r="N5889" t="s">
        <v>113</v>
      </c>
      <c r="O5889" t="s">
        <v>114</v>
      </c>
      <c r="Q5889">
        <v>1</v>
      </c>
      <c r="R5889" t="s">
        <v>50</v>
      </c>
      <c r="S5889">
        <v>41703.636363999998</v>
      </c>
      <c r="T5889" s="2">
        <v>0.01</v>
      </c>
      <c r="U5889">
        <v>10</v>
      </c>
      <c r="V5889">
        <v>4087.3733999999999</v>
      </c>
      <c r="W5889">
        <v>40873.733999999997</v>
      </c>
      <c r="X5889">
        <v>41286.6</v>
      </c>
      <c r="Y5889">
        <v>1792.6469999999999</v>
      </c>
      <c r="Z5889">
        <v>0</v>
      </c>
      <c r="AA5889">
        <v>1</v>
      </c>
      <c r="AB5889">
        <v>0</v>
      </c>
      <c r="AC5889" t="s">
        <v>3059</v>
      </c>
      <c r="AD5889" t="s">
        <v>52</v>
      </c>
      <c r="AE5889">
        <v>0</v>
      </c>
      <c r="AF5889" t="s">
        <v>3059</v>
      </c>
      <c r="AH5889" t="s">
        <v>3060</v>
      </c>
      <c r="AI5889" t="s">
        <v>5371</v>
      </c>
    </row>
    <row r="5890" spans="1:35" hidden="1" x14ac:dyDescent="0.25">
      <c r="A5890" t="s">
        <v>5356</v>
      </c>
      <c r="B5890" t="s">
        <v>39</v>
      </c>
      <c r="C5890" t="s">
        <v>5372</v>
      </c>
      <c r="D5890" t="s">
        <v>3058</v>
      </c>
      <c r="E5890" t="s">
        <v>41</v>
      </c>
      <c r="G5890">
        <v>195219.25830099999</v>
      </c>
      <c r="H5890">
        <v>0</v>
      </c>
      <c r="I5890" t="s">
        <v>5356</v>
      </c>
      <c r="J5890">
        <v>177472.05300099999</v>
      </c>
      <c r="K5890">
        <v>17747.205300000001</v>
      </c>
      <c r="L5890">
        <v>195219.25830099999</v>
      </c>
      <c r="M5890" t="s">
        <v>47</v>
      </c>
      <c r="N5890" t="s">
        <v>48</v>
      </c>
      <c r="O5890" t="s">
        <v>49</v>
      </c>
      <c r="Q5890">
        <v>1</v>
      </c>
      <c r="R5890" t="s">
        <v>50</v>
      </c>
      <c r="S5890">
        <v>41703.636363999998</v>
      </c>
      <c r="T5890" s="2">
        <v>0.01</v>
      </c>
      <c r="U5890">
        <v>10</v>
      </c>
      <c r="V5890">
        <v>4087.3733999999999</v>
      </c>
      <c r="W5890">
        <v>40873.733999999997</v>
      </c>
      <c r="X5890">
        <v>41286.6</v>
      </c>
      <c r="Y5890">
        <v>1792.6469999999999</v>
      </c>
      <c r="Z5890">
        <v>0</v>
      </c>
      <c r="AA5890">
        <v>1</v>
      </c>
      <c r="AB5890">
        <v>0</v>
      </c>
      <c r="AC5890" t="s">
        <v>3059</v>
      </c>
      <c r="AD5890" t="s">
        <v>52</v>
      </c>
      <c r="AE5890">
        <v>0</v>
      </c>
      <c r="AF5890" t="s">
        <v>3059</v>
      </c>
      <c r="AH5890" t="s">
        <v>3060</v>
      </c>
      <c r="AI5890" t="s">
        <v>5371</v>
      </c>
    </row>
    <row r="5891" spans="1:35" hidden="1" x14ac:dyDescent="0.25">
      <c r="A5891" t="s">
        <v>5356</v>
      </c>
      <c r="B5891" t="s">
        <v>39</v>
      </c>
      <c r="C5891" t="s">
        <v>5373</v>
      </c>
      <c r="D5891" t="s">
        <v>4307</v>
      </c>
      <c r="E5891" t="s">
        <v>41</v>
      </c>
      <c r="G5891">
        <v>171527.39999899999</v>
      </c>
      <c r="H5891">
        <v>0</v>
      </c>
      <c r="I5891" t="s">
        <v>5356</v>
      </c>
      <c r="J5891">
        <v>155933.99999899999</v>
      </c>
      <c r="K5891">
        <v>15593.4</v>
      </c>
      <c r="L5891">
        <v>171527.39999899999</v>
      </c>
      <c r="M5891" t="s">
        <v>47</v>
      </c>
      <c r="N5891" t="s">
        <v>137</v>
      </c>
      <c r="O5891" t="s">
        <v>138</v>
      </c>
      <c r="Q5891">
        <v>0</v>
      </c>
      <c r="R5891" t="s">
        <v>44</v>
      </c>
      <c r="S5891">
        <v>6964.5454550000004</v>
      </c>
      <c r="T5891" s="2">
        <v>0.01</v>
      </c>
      <c r="U5891">
        <v>10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 t="s">
        <v>4308</v>
      </c>
      <c r="AD5891" t="s">
        <v>52</v>
      </c>
      <c r="AE5891">
        <v>0</v>
      </c>
      <c r="AF5891" t="s">
        <v>4308</v>
      </c>
      <c r="AH5891" t="s">
        <v>4309</v>
      </c>
      <c r="AI5891" t="s">
        <v>5371</v>
      </c>
    </row>
    <row r="5892" spans="1:35" hidden="1" x14ac:dyDescent="0.25">
      <c r="A5892" t="s">
        <v>5356</v>
      </c>
      <c r="B5892" t="s">
        <v>39</v>
      </c>
      <c r="C5892" t="s">
        <v>5373</v>
      </c>
      <c r="D5892" t="s">
        <v>4307</v>
      </c>
      <c r="E5892" t="s">
        <v>41</v>
      </c>
      <c r="G5892">
        <v>171527.39999899999</v>
      </c>
      <c r="H5892">
        <v>0</v>
      </c>
      <c r="I5892" t="s">
        <v>5356</v>
      </c>
      <c r="J5892">
        <v>155933.99999899999</v>
      </c>
      <c r="K5892">
        <v>15593.4</v>
      </c>
      <c r="L5892">
        <v>171527.39999899999</v>
      </c>
      <c r="M5892" t="s">
        <v>47</v>
      </c>
      <c r="N5892" t="s">
        <v>156</v>
      </c>
      <c r="O5892" t="s">
        <v>157</v>
      </c>
      <c r="Q5892">
        <v>3</v>
      </c>
      <c r="R5892" t="s">
        <v>44</v>
      </c>
      <c r="S5892">
        <v>6439.0909089999996</v>
      </c>
      <c r="T5892" s="2">
        <v>0.01</v>
      </c>
      <c r="U5892">
        <v>10</v>
      </c>
      <c r="V5892">
        <v>1912.41</v>
      </c>
      <c r="W5892">
        <v>19124.099999999999</v>
      </c>
      <c r="X5892">
        <v>19124.099999999999</v>
      </c>
      <c r="Y5892">
        <v>0</v>
      </c>
      <c r="Z5892">
        <v>0</v>
      </c>
      <c r="AA5892">
        <v>0</v>
      </c>
      <c r="AB5892">
        <v>0</v>
      </c>
      <c r="AC5892" t="s">
        <v>4308</v>
      </c>
      <c r="AD5892" t="s">
        <v>52</v>
      </c>
      <c r="AE5892">
        <v>0</v>
      </c>
      <c r="AF5892" t="s">
        <v>4308</v>
      </c>
      <c r="AH5892" t="s">
        <v>4309</v>
      </c>
      <c r="AI5892" t="s">
        <v>5371</v>
      </c>
    </row>
    <row r="5893" spans="1:35" hidden="1" x14ac:dyDescent="0.25">
      <c r="A5893" t="s">
        <v>5356</v>
      </c>
      <c r="B5893" t="s">
        <v>39</v>
      </c>
      <c r="C5893" t="s">
        <v>5373</v>
      </c>
      <c r="D5893" t="s">
        <v>4307</v>
      </c>
      <c r="E5893" t="s">
        <v>41</v>
      </c>
      <c r="G5893">
        <v>171527.39999899999</v>
      </c>
      <c r="H5893">
        <v>0</v>
      </c>
      <c r="I5893" t="s">
        <v>5356</v>
      </c>
      <c r="J5893">
        <v>155933.99999899999</v>
      </c>
      <c r="K5893">
        <v>15593.4</v>
      </c>
      <c r="L5893">
        <v>171527.39999899999</v>
      </c>
      <c r="M5893" t="s">
        <v>47</v>
      </c>
      <c r="N5893" t="s">
        <v>3075</v>
      </c>
      <c r="O5893" t="s">
        <v>3076</v>
      </c>
      <c r="Q5893">
        <v>1</v>
      </c>
      <c r="R5893" t="s">
        <v>123</v>
      </c>
      <c r="S5893">
        <v>42448.181817999997</v>
      </c>
      <c r="T5893" s="2">
        <v>0.01</v>
      </c>
      <c r="U5893">
        <v>10</v>
      </c>
      <c r="V5893">
        <v>4202.37</v>
      </c>
      <c r="W5893">
        <v>42023.7</v>
      </c>
      <c r="X5893">
        <v>42023.7</v>
      </c>
      <c r="Y5893">
        <v>0</v>
      </c>
      <c r="Z5893">
        <v>0</v>
      </c>
      <c r="AA5893">
        <v>0</v>
      </c>
      <c r="AB5893">
        <v>0</v>
      </c>
      <c r="AC5893" t="s">
        <v>4308</v>
      </c>
      <c r="AD5893" t="s">
        <v>52</v>
      </c>
      <c r="AE5893">
        <v>0</v>
      </c>
      <c r="AF5893" t="s">
        <v>4308</v>
      </c>
      <c r="AH5893" t="s">
        <v>4309</v>
      </c>
      <c r="AI5893" t="s">
        <v>5371</v>
      </c>
    </row>
    <row r="5894" spans="1:35" hidden="1" x14ac:dyDescent="0.25">
      <c r="A5894" t="s">
        <v>5356</v>
      </c>
      <c r="B5894" t="s">
        <v>39</v>
      </c>
      <c r="C5894" t="s">
        <v>5373</v>
      </c>
      <c r="D5894" t="s">
        <v>4307</v>
      </c>
      <c r="E5894" t="s">
        <v>41</v>
      </c>
      <c r="G5894">
        <v>171527.39999899999</v>
      </c>
      <c r="H5894">
        <v>0</v>
      </c>
      <c r="I5894" t="s">
        <v>5356</v>
      </c>
      <c r="J5894">
        <v>155933.99999899999</v>
      </c>
      <c r="K5894">
        <v>15593.4</v>
      </c>
      <c r="L5894">
        <v>171527.39999899999</v>
      </c>
      <c r="M5894" t="s">
        <v>47</v>
      </c>
      <c r="N5894" t="s">
        <v>127</v>
      </c>
      <c r="O5894" t="s">
        <v>128</v>
      </c>
      <c r="Q5894">
        <v>1</v>
      </c>
      <c r="R5894" t="s">
        <v>123</v>
      </c>
      <c r="S5894">
        <v>16185.454545000001</v>
      </c>
      <c r="T5894" s="2">
        <v>0.01</v>
      </c>
      <c r="U5894">
        <v>10</v>
      </c>
      <c r="V5894">
        <v>1602.36</v>
      </c>
      <c r="W5894">
        <v>16023.6</v>
      </c>
      <c r="X5894">
        <v>16023.6</v>
      </c>
      <c r="Y5894">
        <v>0</v>
      </c>
      <c r="Z5894">
        <v>0</v>
      </c>
      <c r="AA5894">
        <v>0</v>
      </c>
      <c r="AB5894">
        <v>0</v>
      </c>
      <c r="AC5894" t="s">
        <v>4308</v>
      </c>
      <c r="AD5894" t="s">
        <v>52</v>
      </c>
      <c r="AE5894">
        <v>0</v>
      </c>
      <c r="AF5894" t="s">
        <v>4308</v>
      </c>
      <c r="AH5894" t="s">
        <v>4309</v>
      </c>
      <c r="AI5894" t="s">
        <v>5371</v>
      </c>
    </row>
    <row r="5895" spans="1:35" hidden="1" x14ac:dyDescent="0.25">
      <c r="A5895" t="s">
        <v>5356</v>
      </c>
      <c r="B5895" t="s">
        <v>39</v>
      </c>
      <c r="C5895" t="s">
        <v>5373</v>
      </c>
      <c r="D5895" t="s">
        <v>4307</v>
      </c>
      <c r="E5895" t="s">
        <v>41</v>
      </c>
      <c r="G5895">
        <v>171527.39999899999</v>
      </c>
      <c r="H5895">
        <v>0</v>
      </c>
      <c r="I5895" t="s">
        <v>5356</v>
      </c>
      <c r="J5895">
        <v>155933.99999899999</v>
      </c>
      <c r="K5895">
        <v>15593.4</v>
      </c>
      <c r="L5895">
        <v>171527.39999899999</v>
      </c>
      <c r="M5895" t="s">
        <v>47</v>
      </c>
      <c r="N5895" t="s">
        <v>179</v>
      </c>
      <c r="O5895" t="s">
        <v>180</v>
      </c>
      <c r="Q5895">
        <v>2</v>
      </c>
      <c r="R5895" t="s">
        <v>123</v>
      </c>
      <c r="S5895">
        <v>16185.454545000001</v>
      </c>
      <c r="T5895" s="2">
        <v>0.01</v>
      </c>
      <c r="U5895">
        <v>10</v>
      </c>
      <c r="V5895">
        <v>3204.7199998999999</v>
      </c>
      <c r="W5895">
        <v>32047.199999</v>
      </c>
      <c r="X5895">
        <v>32047.199999</v>
      </c>
      <c r="Y5895">
        <v>0</v>
      </c>
      <c r="Z5895">
        <v>0</v>
      </c>
      <c r="AA5895">
        <v>0</v>
      </c>
      <c r="AB5895">
        <v>0</v>
      </c>
      <c r="AC5895" t="s">
        <v>4308</v>
      </c>
      <c r="AD5895" t="s">
        <v>52</v>
      </c>
      <c r="AE5895">
        <v>0</v>
      </c>
      <c r="AF5895" t="s">
        <v>4308</v>
      </c>
      <c r="AH5895" t="s">
        <v>4309</v>
      </c>
      <c r="AI5895" t="s">
        <v>5371</v>
      </c>
    </row>
    <row r="5896" spans="1:35" hidden="1" x14ac:dyDescent="0.25">
      <c r="A5896" t="s">
        <v>5356</v>
      </c>
      <c r="B5896" t="s">
        <v>39</v>
      </c>
      <c r="C5896" t="s">
        <v>5373</v>
      </c>
      <c r="D5896" t="s">
        <v>4307</v>
      </c>
      <c r="E5896" t="s">
        <v>41</v>
      </c>
      <c r="G5896">
        <v>171527.39999899999</v>
      </c>
      <c r="H5896">
        <v>0</v>
      </c>
      <c r="I5896" t="s">
        <v>5356</v>
      </c>
      <c r="J5896">
        <v>155933.99999899999</v>
      </c>
      <c r="K5896">
        <v>15593.4</v>
      </c>
      <c r="L5896">
        <v>171527.39999899999</v>
      </c>
      <c r="M5896" t="s">
        <v>47</v>
      </c>
      <c r="N5896" t="s">
        <v>131</v>
      </c>
      <c r="O5896" t="s">
        <v>132</v>
      </c>
      <c r="Q5896">
        <v>2</v>
      </c>
      <c r="R5896" t="s">
        <v>123</v>
      </c>
      <c r="S5896">
        <v>23593.636364000002</v>
      </c>
      <c r="T5896" s="2">
        <v>0.01</v>
      </c>
      <c r="U5896">
        <v>10</v>
      </c>
      <c r="V5896">
        <v>4671.5400000999998</v>
      </c>
      <c r="W5896">
        <v>46715.400001000002</v>
      </c>
      <c r="X5896">
        <v>46715.400001000002</v>
      </c>
      <c r="Y5896">
        <v>0</v>
      </c>
      <c r="Z5896">
        <v>0</v>
      </c>
      <c r="AA5896">
        <v>0</v>
      </c>
      <c r="AB5896">
        <v>0</v>
      </c>
      <c r="AC5896" t="s">
        <v>4308</v>
      </c>
      <c r="AD5896" t="s">
        <v>52</v>
      </c>
      <c r="AE5896">
        <v>0</v>
      </c>
      <c r="AF5896" t="s">
        <v>4308</v>
      </c>
      <c r="AH5896" t="s">
        <v>4309</v>
      </c>
      <c r="AI5896" t="s">
        <v>5371</v>
      </c>
    </row>
    <row r="5897" spans="1:35" hidden="1" x14ac:dyDescent="0.25">
      <c r="A5897" t="s">
        <v>5356</v>
      </c>
      <c r="B5897" t="s">
        <v>39</v>
      </c>
      <c r="C5897" t="s">
        <v>5374</v>
      </c>
      <c r="D5897" t="s">
        <v>3052</v>
      </c>
      <c r="E5897" t="s">
        <v>41</v>
      </c>
      <c r="G5897">
        <v>51386.940001000003</v>
      </c>
      <c r="H5897">
        <v>0</v>
      </c>
      <c r="I5897" t="s">
        <v>5356</v>
      </c>
      <c r="J5897">
        <v>46715.400001000002</v>
      </c>
      <c r="K5897">
        <v>4671.54</v>
      </c>
      <c r="L5897">
        <v>51386.940001000003</v>
      </c>
      <c r="M5897" t="s">
        <v>47</v>
      </c>
      <c r="N5897" t="s">
        <v>131</v>
      </c>
      <c r="O5897" t="s">
        <v>132</v>
      </c>
      <c r="Q5897">
        <v>2</v>
      </c>
      <c r="R5897" t="s">
        <v>123</v>
      </c>
      <c r="S5897">
        <v>23593.636364000002</v>
      </c>
      <c r="T5897" s="2">
        <v>0.01</v>
      </c>
      <c r="U5897">
        <v>10</v>
      </c>
      <c r="V5897">
        <v>4671.5400000999998</v>
      </c>
      <c r="W5897">
        <v>46715.400001000002</v>
      </c>
      <c r="X5897">
        <v>46715.400001000002</v>
      </c>
      <c r="Y5897">
        <v>0</v>
      </c>
      <c r="Z5897">
        <v>0</v>
      </c>
      <c r="AA5897">
        <v>0</v>
      </c>
      <c r="AB5897">
        <v>0</v>
      </c>
      <c r="AC5897" t="s">
        <v>3053</v>
      </c>
      <c r="AD5897" t="s">
        <v>52</v>
      </c>
      <c r="AE5897">
        <v>0</v>
      </c>
      <c r="AF5897" t="s">
        <v>3053</v>
      </c>
      <c r="AH5897" t="s">
        <v>3054</v>
      </c>
      <c r="AI5897" t="s">
        <v>5371</v>
      </c>
    </row>
    <row r="5898" spans="1:35" hidden="1" x14ac:dyDescent="0.25">
      <c r="A5898" t="s">
        <v>5356</v>
      </c>
      <c r="B5898" t="s">
        <v>39</v>
      </c>
      <c r="C5898" t="s">
        <v>5375</v>
      </c>
      <c r="D5898" t="s">
        <v>5376</v>
      </c>
      <c r="E5898" t="s">
        <v>41</v>
      </c>
      <c r="G5898">
        <v>821725.44299999997</v>
      </c>
      <c r="H5898">
        <v>0</v>
      </c>
      <c r="I5898" t="s">
        <v>5356</v>
      </c>
      <c r="J5898">
        <v>747023.13</v>
      </c>
      <c r="K5898">
        <v>74702.312999999995</v>
      </c>
      <c r="L5898">
        <v>821725.44299999997</v>
      </c>
      <c r="M5898" t="s">
        <v>47</v>
      </c>
      <c r="N5898" t="s">
        <v>63</v>
      </c>
      <c r="O5898" t="s">
        <v>64</v>
      </c>
      <c r="Q5898">
        <v>3</v>
      </c>
      <c r="R5898" t="s">
        <v>67</v>
      </c>
      <c r="S5898">
        <v>187150</v>
      </c>
      <c r="T5898" s="2">
        <v>0.02</v>
      </c>
      <c r="U5898">
        <v>10</v>
      </c>
      <c r="V5898">
        <v>54471.879000000001</v>
      </c>
      <c r="W5898">
        <v>544718.79</v>
      </c>
      <c r="X5898">
        <v>550221</v>
      </c>
      <c r="Y5898">
        <v>7545.6881819999999</v>
      </c>
      <c r="Z5898">
        <v>0</v>
      </c>
      <c r="AA5898">
        <v>1</v>
      </c>
      <c r="AB5898">
        <v>0</v>
      </c>
      <c r="AC5898" t="s">
        <v>5377</v>
      </c>
      <c r="AD5898" t="s">
        <v>52</v>
      </c>
      <c r="AE5898">
        <v>0</v>
      </c>
      <c r="AF5898" t="s">
        <v>5377</v>
      </c>
      <c r="AH5898" t="s">
        <v>5378</v>
      </c>
      <c r="AI5898" t="s">
        <v>5371</v>
      </c>
    </row>
    <row r="5899" spans="1:35" hidden="1" x14ac:dyDescent="0.25">
      <c r="A5899" t="s">
        <v>5356</v>
      </c>
      <c r="B5899" t="s">
        <v>39</v>
      </c>
      <c r="C5899" t="s">
        <v>5375</v>
      </c>
      <c r="D5899" t="s">
        <v>5376</v>
      </c>
      <c r="E5899" t="s">
        <v>41</v>
      </c>
      <c r="G5899">
        <v>821725.44299999997</v>
      </c>
      <c r="H5899">
        <v>0</v>
      </c>
      <c r="I5899" t="s">
        <v>5356</v>
      </c>
      <c r="J5899">
        <v>747023.13</v>
      </c>
      <c r="K5899">
        <v>74702.312999999995</v>
      </c>
      <c r="L5899">
        <v>821725.44299999997</v>
      </c>
      <c r="M5899" t="s">
        <v>47</v>
      </c>
      <c r="N5899" t="s">
        <v>81</v>
      </c>
      <c r="O5899" t="s">
        <v>82</v>
      </c>
      <c r="Q5899">
        <v>1</v>
      </c>
      <c r="R5899" t="s">
        <v>67</v>
      </c>
      <c r="S5899">
        <v>208518.18181800001</v>
      </c>
      <c r="T5899" s="2">
        <v>0.02</v>
      </c>
      <c r="U5899">
        <v>10</v>
      </c>
      <c r="V5899">
        <v>20230.434000017998</v>
      </c>
      <c r="W5899">
        <v>202304.34000018</v>
      </c>
      <c r="X5899">
        <v>204347.81818199999</v>
      </c>
      <c r="Y5899">
        <v>7545.6881819999999</v>
      </c>
      <c r="Z5899">
        <v>0</v>
      </c>
      <c r="AA5899">
        <v>1</v>
      </c>
      <c r="AB5899">
        <v>0</v>
      </c>
      <c r="AC5899" t="s">
        <v>5377</v>
      </c>
      <c r="AD5899" t="s">
        <v>52</v>
      </c>
      <c r="AE5899">
        <v>0</v>
      </c>
      <c r="AF5899" t="s">
        <v>5377</v>
      </c>
      <c r="AH5899" t="s">
        <v>5378</v>
      </c>
      <c r="AI5899" t="s">
        <v>5371</v>
      </c>
    </row>
    <row r="5900" spans="1:35" hidden="1" x14ac:dyDescent="0.25">
      <c r="A5900" t="s">
        <v>5356</v>
      </c>
      <c r="B5900" t="s">
        <v>39</v>
      </c>
      <c r="C5900" t="s">
        <v>5379</v>
      </c>
      <c r="D5900" t="s">
        <v>518</v>
      </c>
      <c r="E5900" t="s">
        <v>41</v>
      </c>
      <c r="G5900">
        <v>76309.605901000003</v>
      </c>
      <c r="H5900">
        <v>0</v>
      </c>
      <c r="I5900" t="s">
        <v>5356</v>
      </c>
      <c r="J5900">
        <v>69372.369000999999</v>
      </c>
      <c r="K5900">
        <v>6937.2368999999999</v>
      </c>
      <c r="L5900">
        <v>76309.605901000003</v>
      </c>
      <c r="M5900" t="s">
        <v>47</v>
      </c>
      <c r="N5900" t="s">
        <v>131</v>
      </c>
      <c r="O5900" t="s">
        <v>132</v>
      </c>
      <c r="Q5900">
        <v>3</v>
      </c>
      <c r="R5900" t="s">
        <v>123</v>
      </c>
      <c r="S5900">
        <v>23593.636364000002</v>
      </c>
      <c r="T5900" s="2">
        <v>0.01</v>
      </c>
      <c r="U5900">
        <v>10</v>
      </c>
      <c r="V5900">
        <v>6937.2369000990002</v>
      </c>
      <c r="W5900">
        <v>69372.369000990002</v>
      </c>
      <c r="X5900">
        <v>70073.100000999999</v>
      </c>
      <c r="Y5900">
        <v>700.73099999999999</v>
      </c>
      <c r="Z5900">
        <v>0</v>
      </c>
      <c r="AA5900">
        <v>1</v>
      </c>
      <c r="AB5900">
        <v>0</v>
      </c>
      <c r="AC5900" t="s">
        <v>3045</v>
      </c>
      <c r="AD5900" t="s">
        <v>52</v>
      </c>
      <c r="AE5900">
        <v>0</v>
      </c>
      <c r="AF5900" t="s">
        <v>3045</v>
      </c>
      <c r="AH5900" t="s">
        <v>520</v>
      </c>
      <c r="AI5900" t="s">
        <v>5371</v>
      </c>
    </row>
    <row r="5901" spans="1:35" hidden="1" x14ac:dyDescent="0.25">
      <c r="A5901" t="s">
        <v>5356</v>
      </c>
      <c r="B5901" t="s">
        <v>39</v>
      </c>
      <c r="C5901" t="s">
        <v>5380</v>
      </c>
      <c r="D5901" t="s">
        <v>511</v>
      </c>
      <c r="E5901" t="s">
        <v>41</v>
      </c>
      <c r="G5901">
        <v>890139.09600000002</v>
      </c>
      <c r="H5901">
        <v>0</v>
      </c>
      <c r="I5901" t="s">
        <v>5356</v>
      </c>
      <c r="J5901">
        <v>809217.36</v>
      </c>
      <c r="K5901">
        <v>80921.736000000004</v>
      </c>
      <c r="L5901">
        <v>890139.09600000002</v>
      </c>
      <c r="M5901" t="s">
        <v>47</v>
      </c>
      <c r="N5901" t="s">
        <v>48</v>
      </c>
      <c r="O5901" t="s">
        <v>49</v>
      </c>
      <c r="Q5901">
        <v>1</v>
      </c>
      <c r="R5901" t="s">
        <v>67</v>
      </c>
      <c r="S5901">
        <v>208518.18181800001</v>
      </c>
      <c r="T5901" s="2">
        <v>0.02</v>
      </c>
      <c r="U5901">
        <v>10</v>
      </c>
      <c r="V5901">
        <v>20230.434000017998</v>
      </c>
      <c r="W5901">
        <v>202304.34000018</v>
      </c>
      <c r="X5901">
        <v>204347.81818199999</v>
      </c>
      <c r="Y5901">
        <v>8173.9127269999999</v>
      </c>
      <c r="Z5901">
        <v>0</v>
      </c>
      <c r="AA5901">
        <v>1</v>
      </c>
      <c r="AB5901">
        <v>0</v>
      </c>
      <c r="AC5901" t="s">
        <v>4357</v>
      </c>
      <c r="AD5901" t="s">
        <v>52</v>
      </c>
      <c r="AE5901">
        <v>0</v>
      </c>
      <c r="AF5901" t="s">
        <v>4357</v>
      </c>
      <c r="AH5901" t="s">
        <v>513</v>
      </c>
      <c r="AI5901" t="s">
        <v>5371</v>
      </c>
    </row>
    <row r="5902" spans="1:35" hidden="1" x14ac:dyDescent="0.25">
      <c r="A5902" t="s">
        <v>5356</v>
      </c>
      <c r="B5902" t="s">
        <v>39</v>
      </c>
      <c r="C5902" t="s">
        <v>5380</v>
      </c>
      <c r="D5902" t="s">
        <v>511</v>
      </c>
      <c r="E5902" t="s">
        <v>41</v>
      </c>
      <c r="G5902">
        <v>890139.09600000002</v>
      </c>
      <c r="H5902">
        <v>0</v>
      </c>
      <c r="I5902" t="s">
        <v>5356</v>
      </c>
      <c r="J5902">
        <v>809217.36</v>
      </c>
      <c r="K5902">
        <v>80921.736000000004</v>
      </c>
      <c r="L5902">
        <v>890139.09600000002</v>
      </c>
      <c r="M5902" t="s">
        <v>47</v>
      </c>
      <c r="N5902" t="s">
        <v>71</v>
      </c>
      <c r="O5902" t="s">
        <v>72</v>
      </c>
      <c r="Q5902">
        <v>1</v>
      </c>
      <c r="R5902" t="s">
        <v>67</v>
      </c>
      <c r="S5902">
        <v>208518.18181800001</v>
      </c>
      <c r="T5902" s="2">
        <v>0.02</v>
      </c>
      <c r="U5902">
        <v>10</v>
      </c>
      <c r="V5902">
        <v>20230.434000017998</v>
      </c>
      <c r="W5902">
        <v>202304.34000018</v>
      </c>
      <c r="X5902">
        <v>204347.81818199999</v>
      </c>
      <c r="Y5902">
        <v>8173.9127269999999</v>
      </c>
      <c r="Z5902">
        <v>0</v>
      </c>
      <c r="AA5902">
        <v>1</v>
      </c>
      <c r="AB5902">
        <v>0</v>
      </c>
      <c r="AC5902" t="s">
        <v>4357</v>
      </c>
      <c r="AD5902" t="s">
        <v>52</v>
      </c>
      <c r="AE5902">
        <v>0</v>
      </c>
      <c r="AF5902" t="s">
        <v>4357</v>
      </c>
      <c r="AH5902" t="s">
        <v>513</v>
      </c>
      <c r="AI5902" t="s">
        <v>5371</v>
      </c>
    </row>
    <row r="5903" spans="1:35" hidden="1" x14ac:dyDescent="0.25">
      <c r="A5903" t="s">
        <v>5356</v>
      </c>
      <c r="B5903" t="s">
        <v>39</v>
      </c>
      <c r="C5903" t="s">
        <v>5380</v>
      </c>
      <c r="D5903" t="s">
        <v>511</v>
      </c>
      <c r="E5903" t="s">
        <v>41</v>
      </c>
      <c r="G5903">
        <v>890139.09600000002</v>
      </c>
      <c r="H5903">
        <v>0</v>
      </c>
      <c r="I5903" t="s">
        <v>5356</v>
      </c>
      <c r="J5903">
        <v>809217.36</v>
      </c>
      <c r="K5903">
        <v>80921.736000000004</v>
      </c>
      <c r="L5903">
        <v>890139.09600000002</v>
      </c>
      <c r="M5903" t="s">
        <v>47</v>
      </c>
      <c r="N5903" t="s">
        <v>113</v>
      </c>
      <c r="O5903" t="s">
        <v>114</v>
      </c>
      <c r="Q5903">
        <v>1</v>
      </c>
      <c r="R5903" t="s">
        <v>67</v>
      </c>
      <c r="S5903">
        <v>208518.18181800001</v>
      </c>
      <c r="T5903" s="2">
        <v>0.02</v>
      </c>
      <c r="U5903">
        <v>10</v>
      </c>
      <c r="V5903">
        <v>20230.434000017998</v>
      </c>
      <c r="W5903">
        <v>202304.34000018</v>
      </c>
      <c r="X5903">
        <v>204347.81818199999</v>
      </c>
      <c r="Y5903">
        <v>8173.9127269999999</v>
      </c>
      <c r="Z5903">
        <v>0</v>
      </c>
      <c r="AA5903">
        <v>1</v>
      </c>
      <c r="AB5903">
        <v>0</v>
      </c>
      <c r="AC5903" t="s">
        <v>4357</v>
      </c>
      <c r="AD5903" t="s">
        <v>52</v>
      </c>
      <c r="AE5903">
        <v>0</v>
      </c>
      <c r="AF5903" t="s">
        <v>4357</v>
      </c>
      <c r="AH5903" t="s">
        <v>513</v>
      </c>
      <c r="AI5903" t="s">
        <v>5371</v>
      </c>
    </row>
    <row r="5904" spans="1:35" hidden="1" x14ac:dyDescent="0.25">
      <c r="A5904" t="s">
        <v>5356</v>
      </c>
      <c r="B5904" t="s">
        <v>39</v>
      </c>
      <c r="C5904" t="s">
        <v>5380</v>
      </c>
      <c r="D5904" t="s">
        <v>511</v>
      </c>
      <c r="E5904" t="s">
        <v>41</v>
      </c>
      <c r="G5904">
        <v>890139.09600000002</v>
      </c>
      <c r="H5904">
        <v>0</v>
      </c>
      <c r="I5904" t="s">
        <v>5356</v>
      </c>
      <c r="J5904">
        <v>809217.36</v>
      </c>
      <c r="K5904">
        <v>80921.736000000004</v>
      </c>
      <c r="L5904">
        <v>890139.09600000002</v>
      </c>
      <c r="M5904" t="s">
        <v>47</v>
      </c>
      <c r="N5904" t="s">
        <v>59</v>
      </c>
      <c r="O5904" t="s">
        <v>60</v>
      </c>
      <c r="Q5904">
        <v>1</v>
      </c>
      <c r="R5904" t="s">
        <v>67</v>
      </c>
      <c r="S5904">
        <v>208518.18181800001</v>
      </c>
      <c r="T5904" s="2">
        <v>0.02</v>
      </c>
      <c r="U5904">
        <v>10</v>
      </c>
      <c r="V5904">
        <v>20230.434000017998</v>
      </c>
      <c r="W5904">
        <v>202304.34000018</v>
      </c>
      <c r="X5904">
        <v>204347.81818199999</v>
      </c>
      <c r="Y5904">
        <v>8173.9127269999999</v>
      </c>
      <c r="Z5904">
        <v>0</v>
      </c>
      <c r="AA5904">
        <v>1</v>
      </c>
      <c r="AB5904">
        <v>0</v>
      </c>
      <c r="AC5904" t="s">
        <v>4357</v>
      </c>
      <c r="AD5904" t="s">
        <v>52</v>
      </c>
      <c r="AE5904">
        <v>0</v>
      </c>
      <c r="AF5904" t="s">
        <v>4357</v>
      </c>
      <c r="AH5904" t="s">
        <v>513</v>
      </c>
      <c r="AI5904" t="s">
        <v>5371</v>
      </c>
    </row>
    <row r="5905" spans="1:35" hidden="1" x14ac:dyDescent="0.25">
      <c r="A5905" t="s">
        <v>5356</v>
      </c>
      <c r="B5905" t="s">
        <v>39</v>
      </c>
      <c r="C5905" t="s">
        <v>5381</v>
      </c>
      <c r="D5905" t="s">
        <v>2243</v>
      </c>
      <c r="E5905" t="s">
        <v>41</v>
      </c>
      <c r="G5905">
        <v>210037.39019999999</v>
      </c>
      <c r="H5905">
        <v>0</v>
      </c>
      <c r="I5905" t="s">
        <v>5356</v>
      </c>
      <c r="J5905">
        <v>190943.08199999999</v>
      </c>
      <c r="K5905">
        <v>19094.308199999999</v>
      </c>
      <c r="L5905">
        <v>210037.39019999999</v>
      </c>
      <c r="M5905" t="s">
        <v>47</v>
      </c>
      <c r="N5905" t="s">
        <v>61</v>
      </c>
      <c r="O5905" t="s">
        <v>62</v>
      </c>
      <c r="Q5905">
        <v>1</v>
      </c>
      <c r="R5905" t="s">
        <v>67</v>
      </c>
      <c r="S5905">
        <v>194820</v>
      </c>
      <c r="T5905" s="2">
        <v>0.01</v>
      </c>
      <c r="U5905">
        <v>10</v>
      </c>
      <c r="V5905">
        <v>19094.308199999999</v>
      </c>
      <c r="W5905">
        <v>190943.08199999999</v>
      </c>
      <c r="X5905">
        <v>192871.8</v>
      </c>
      <c r="Y5905">
        <v>1928.7180000000001</v>
      </c>
      <c r="Z5905">
        <v>0</v>
      </c>
      <c r="AA5905">
        <v>1</v>
      </c>
      <c r="AB5905">
        <v>0</v>
      </c>
      <c r="AC5905" t="s">
        <v>5382</v>
      </c>
      <c r="AD5905" t="s">
        <v>52</v>
      </c>
      <c r="AE5905">
        <v>0</v>
      </c>
      <c r="AF5905" t="s">
        <v>5382</v>
      </c>
      <c r="AH5905" t="s">
        <v>2245</v>
      </c>
      <c r="AI5905" t="s">
        <v>3416</v>
      </c>
    </row>
    <row r="5906" spans="1:35" hidden="1" x14ac:dyDescent="0.25">
      <c r="A5906" t="s">
        <v>5356</v>
      </c>
      <c r="B5906" t="s">
        <v>39</v>
      </c>
      <c r="C5906" t="s">
        <v>5383</v>
      </c>
      <c r="D5906" t="s">
        <v>600</v>
      </c>
      <c r="E5906" t="s">
        <v>41</v>
      </c>
      <c r="G5906">
        <v>1184227.09999</v>
      </c>
      <c r="H5906">
        <v>0</v>
      </c>
      <c r="I5906" t="s">
        <v>5356</v>
      </c>
      <c r="J5906">
        <v>1076570.0909</v>
      </c>
      <c r="K5906">
        <v>107657.00909000001</v>
      </c>
      <c r="L5906">
        <v>1184227.09999</v>
      </c>
      <c r="M5906" t="s">
        <v>47</v>
      </c>
      <c r="N5906" t="s">
        <v>181</v>
      </c>
      <c r="O5906" t="s">
        <v>182</v>
      </c>
      <c r="Q5906">
        <v>3</v>
      </c>
      <c r="R5906" t="s">
        <v>123</v>
      </c>
      <c r="S5906">
        <v>16185.454545000001</v>
      </c>
      <c r="T5906" s="2">
        <v>0.02</v>
      </c>
      <c r="U5906">
        <v>10</v>
      </c>
      <c r="V5906">
        <v>4758.5236361999996</v>
      </c>
      <c r="W5906">
        <v>47585.236362000003</v>
      </c>
      <c r="X5906">
        <v>47585.236362000003</v>
      </c>
      <c r="Y5906">
        <v>0</v>
      </c>
      <c r="Z5906">
        <v>0</v>
      </c>
      <c r="AA5906">
        <v>0</v>
      </c>
      <c r="AB5906">
        <v>0</v>
      </c>
      <c r="AC5906" t="s">
        <v>5384</v>
      </c>
      <c r="AD5906" t="s">
        <v>52</v>
      </c>
      <c r="AE5906">
        <v>0</v>
      </c>
      <c r="AF5906" t="s">
        <v>5384</v>
      </c>
      <c r="AH5906" t="s">
        <v>602</v>
      </c>
      <c r="AI5906" t="s">
        <v>5385</v>
      </c>
    </row>
    <row r="5907" spans="1:35" hidden="1" x14ac:dyDescent="0.25">
      <c r="A5907" t="s">
        <v>5356</v>
      </c>
      <c r="B5907" t="s">
        <v>39</v>
      </c>
      <c r="C5907" t="s">
        <v>5383</v>
      </c>
      <c r="D5907" t="s">
        <v>600</v>
      </c>
      <c r="E5907" t="s">
        <v>41</v>
      </c>
      <c r="G5907">
        <v>1184227.09999</v>
      </c>
      <c r="H5907">
        <v>0</v>
      </c>
      <c r="I5907" t="s">
        <v>5356</v>
      </c>
      <c r="J5907">
        <v>1076570.0909</v>
      </c>
      <c r="K5907">
        <v>107657.00909000001</v>
      </c>
      <c r="L5907">
        <v>1184227.09999</v>
      </c>
      <c r="M5907" t="s">
        <v>47</v>
      </c>
      <c r="N5907" t="s">
        <v>1369</v>
      </c>
      <c r="O5907" t="s">
        <v>1370</v>
      </c>
      <c r="Q5907">
        <v>3</v>
      </c>
      <c r="R5907" t="s">
        <v>123</v>
      </c>
      <c r="S5907">
        <v>16185.454545000001</v>
      </c>
      <c r="T5907" s="2">
        <v>0.02</v>
      </c>
      <c r="U5907">
        <v>10</v>
      </c>
      <c r="V5907">
        <v>4758.5236361999996</v>
      </c>
      <c r="W5907">
        <v>47585.236362000003</v>
      </c>
      <c r="X5907">
        <v>47585.236362000003</v>
      </c>
      <c r="Y5907">
        <v>0</v>
      </c>
      <c r="Z5907">
        <v>0</v>
      </c>
      <c r="AA5907">
        <v>0</v>
      </c>
      <c r="AB5907">
        <v>0</v>
      </c>
      <c r="AC5907" t="s">
        <v>5384</v>
      </c>
      <c r="AD5907" t="s">
        <v>52</v>
      </c>
      <c r="AE5907">
        <v>0</v>
      </c>
      <c r="AF5907" t="s">
        <v>5384</v>
      </c>
      <c r="AH5907" t="s">
        <v>602</v>
      </c>
      <c r="AI5907" t="s">
        <v>5385</v>
      </c>
    </row>
    <row r="5908" spans="1:35" hidden="1" x14ac:dyDescent="0.25">
      <c r="A5908" t="s">
        <v>5356</v>
      </c>
      <c r="B5908" t="s">
        <v>39</v>
      </c>
      <c r="C5908" t="s">
        <v>5383</v>
      </c>
      <c r="D5908" t="s">
        <v>600</v>
      </c>
      <c r="E5908" t="s">
        <v>41</v>
      </c>
      <c r="G5908">
        <v>1184227.09999</v>
      </c>
      <c r="H5908">
        <v>0</v>
      </c>
      <c r="I5908" t="s">
        <v>5356</v>
      </c>
      <c r="J5908">
        <v>1076570.0909</v>
      </c>
      <c r="K5908">
        <v>107657.00909000001</v>
      </c>
      <c r="L5908">
        <v>1184227.09999</v>
      </c>
      <c r="M5908" t="s">
        <v>47</v>
      </c>
      <c r="N5908" t="s">
        <v>131</v>
      </c>
      <c r="O5908" t="s">
        <v>132</v>
      </c>
      <c r="Q5908">
        <v>3</v>
      </c>
      <c r="R5908" t="s">
        <v>123</v>
      </c>
      <c r="S5908">
        <v>23593.636364000002</v>
      </c>
      <c r="T5908" s="2">
        <v>0.02</v>
      </c>
      <c r="U5908">
        <v>10</v>
      </c>
      <c r="V5908">
        <v>6936.5290910000003</v>
      </c>
      <c r="W5908">
        <v>69365.290909999996</v>
      </c>
      <c r="X5908">
        <v>69365.290909999996</v>
      </c>
      <c r="Y5908">
        <v>0</v>
      </c>
      <c r="Z5908">
        <v>0</v>
      </c>
      <c r="AA5908">
        <v>0</v>
      </c>
      <c r="AB5908">
        <v>0</v>
      </c>
      <c r="AC5908" t="s">
        <v>5384</v>
      </c>
      <c r="AD5908" t="s">
        <v>52</v>
      </c>
      <c r="AE5908">
        <v>0</v>
      </c>
      <c r="AF5908" t="s">
        <v>5384</v>
      </c>
      <c r="AH5908" t="s">
        <v>602</v>
      </c>
      <c r="AI5908" t="s">
        <v>5385</v>
      </c>
    </row>
    <row r="5909" spans="1:35" hidden="1" x14ac:dyDescent="0.25">
      <c r="A5909" t="s">
        <v>5356</v>
      </c>
      <c r="B5909" t="s">
        <v>39</v>
      </c>
      <c r="C5909" t="s">
        <v>5383</v>
      </c>
      <c r="D5909" t="s">
        <v>600</v>
      </c>
      <c r="E5909" t="s">
        <v>41</v>
      </c>
      <c r="G5909">
        <v>1184227.09999</v>
      </c>
      <c r="H5909">
        <v>0</v>
      </c>
      <c r="I5909" t="s">
        <v>5356</v>
      </c>
      <c r="J5909">
        <v>1076570.0909</v>
      </c>
      <c r="K5909">
        <v>107657.00909000001</v>
      </c>
      <c r="L5909">
        <v>1184227.09999</v>
      </c>
      <c r="M5909" t="s">
        <v>47</v>
      </c>
      <c r="N5909" t="s">
        <v>177</v>
      </c>
      <c r="O5909" t="s">
        <v>178</v>
      </c>
      <c r="Q5909">
        <v>3</v>
      </c>
      <c r="R5909" t="s">
        <v>123</v>
      </c>
      <c r="S5909">
        <v>16185.454545000001</v>
      </c>
      <c r="T5909" s="2">
        <v>0.02</v>
      </c>
      <c r="U5909">
        <v>10</v>
      </c>
      <c r="V5909">
        <v>4758.5236361999996</v>
      </c>
      <c r="W5909">
        <v>47585.236362000003</v>
      </c>
      <c r="X5909">
        <v>47585.236362000003</v>
      </c>
      <c r="Y5909">
        <v>0</v>
      </c>
      <c r="Z5909">
        <v>0</v>
      </c>
      <c r="AA5909">
        <v>0</v>
      </c>
      <c r="AB5909">
        <v>0</v>
      </c>
      <c r="AC5909" t="s">
        <v>5384</v>
      </c>
      <c r="AD5909" t="s">
        <v>52</v>
      </c>
      <c r="AE5909">
        <v>0</v>
      </c>
      <c r="AF5909" t="s">
        <v>5384</v>
      </c>
      <c r="AH5909" t="s">
        <v>602</v>
      </c>
      <c r="AI5909" t="s">
        <v>5385</v>
      </c>
    </row>
    <row r="5910" spans="1:35" hidden="1" x14ac:dyDescent="0.25">
      <c r="A5910" t="s">
        <v>5356</v>
      </c>
      <c r="B5910" t="s">
        <v>39</v>
      </c>
      <c r="C5910" t="s">
        <v>5383</v>
      </c>
      <c r="D5910" t="s">
        <v>600</v>
      </c>
      <c r="E5910" t="s">
        <v>41</v>
      </c>
      <c r="G5910">
        <v>1184227.09999</v>
      </c>
      <c r="H5910">
        <v>0</v>
      </c>
      <c r="I5910" t="s">
        <v>5356</v>
      </c>
      <c r="J5910">
        <v>1076570.0909</v>
      </c>
      <c r="K5910">
        <v>107657.00909000001</v>
      </c>
      <c r="L5910">
        <v>1184227.09999</v>
      </c>
      <c r="M5910" t="s">
        <v>47</v>
      </c>
      <c r="N5910" t="s">
        <v>183</v>
      </c>
      <c r="O5910" t="s">
        <v>184</v>
      </c>
      <c r="Q5910">
        <v>3</v>
      </c>
      <c r="R5910" t="s">
        <v>123</v>
      </c>
      <c r="S5910">
        <v>16185.454545000001</v>
      </c>
      <c r="T5910" s="2">
        <v>0.02</v>
      </c>
      <c r="U5910">
        <v>10</v>
      </c>
      <c r="V5910">
        <v>4758.5236361999996</v>
      </c>
      <c r="W5910">
        <v>47585.236362000003</v>
      </c>
      <c r="X5910">
        <v>47585.236362000003</v>
      </c>
      <c r="Y5910">
        <v>0</v>
      </c>
      <c r="Z5910">
        <v>0</v>
      </c>
      <c r="AA5910">
        <v>0</v>
      </c>
      <c r="AB5910">
        <v>0</v>
      </c>
      <c r="AC5910" t="s">
        <v>5384</v>
      </c>
      <c r="AD5910" t="s">
        <v>52</v>
      </c>
      <c r="AE5910">
        <v>0</v>
      </c>
      <c r="AF5910" t="s">
        <v>5384</v>
      </c>
      <c r="AH5910" t="s">
        <v>602</v>
      </c>
      <c r="AI5910" t="s">
        <v>5385</v>
      </c>
    </row>
    <row r="5911" spans="1:35" hidden="1" x14ac:dyDescent="0.25">
      <c r="A5911" t="s">
        <v>5356</v>
      </c>
      <c r="B5911" t="s">
        <v>39</v>
      </c>
      <c r="C5911" t="s">
        <v>5383</v>
      </c>
      <c r="D5911" t="s">
        <v>600</v>
      </c>
      <c r="E5911" t="s">
        <v>41</v>
      </c>
      <c r="G5911">
        <v>1184227.09999</v>
      </c>
      <c r="H5911">
        <v>0</v>
      </c>
      <c r="I5911" t="s">
        <v>5356</v>
      </c>
      <c r="J5911">
        <v>1076570.0909</v>
      </c>
      <c r="K5911">
        <v>107657.00909000001</v>
      </c>
      <c r="L5911">
        <v>1184227.09999</v>
      </c>
      <c r="M5911" t="s">
        <v>47</v>
      </c>
      <c r="N5911" t="s">
        <v>133</v>
      </c>
      <c r="O5911" t="s">
        <v>134</v>
      </c>
      <c r="Q5911">
        <v>3</v>
      </c>
      <c r="R5911" t="s">
        <v>123</v>
      </c>
      <c r="S5911">
        <v>16185.454545000001</v>
      </c>
      <c r="T5911" s="2">
        <v>0.02</v>
      </c>
      <c r="U5911">
        <v>10</v>
      </c>
      <c r="V5911">
        <v>4758.5236361999996</v>
      </c>
      <c r="W5911">
        <v>47585.236362000003</v>
      </c>
      <c r="X5911">
        <v>47585.236362000003</v>
      </c>
      <c r="Y5911">
        <v>0</v>
      </c>
      <c r="Z5911">
        <v>0</v>
      </c>
      <c r="AA5911">
        <v>0</v>
      </c>
      <c r="AB5911">
        <v>0</v>
      </c>
      <c r="AC5911" t="s">
        <v>5384</v>
      </c>
      <c r="AD5911" t="s">
        <v>52</v>
      </c>
      <c r="AE5911">
        <v>0</v>
      </c>
      <c r="AF5911" t="s">
        <v>5384</v>
      </c>
      <c r="AH5911" t="s">
        <v>602</v>
      </c>
      <c r="AI5911" t="s">
        <v>5385</v>
      </c>
    </row>
    <row r="5912" spans="1:35" hidden="1" x14ac:dyDescent="0.25">
      <c r="A5912" t="s">
        <v>5356</v>
      </c>
      <c r="B5912" t="s">
        <v>39</v>
      </c>
      <c r="C5912" t="s">
        <v>5383</v>
      </c>
      <c r="D5912" t="s">
        <v>600</v>
      </c>
      <c r="E5912" t="s">
        <v>41</v>
      </c>
      <c r="G5912">
        <v>1184227.09999</v>
      </c>
      <c r="H5912">
        <v>0</v>
      </c>
      <c r="I5912" t="s">
        <v>5356</v>
      </c>
      <c r="J5912">
        <v>1076570.0909</v>
      </c>
      <c r="K5912">
        <v>107657.00909000001</v>
      </c>
      <c r="L5912">
        <v>1184227.09999</v>
      </c>
      <c r="M5912" t="s">
        <v>47</v>
      </c>
      <c r="N5912" t="s">
        <v>179</v>
      </c>
      <c r="O5912" t="s">
        <v>180</v>
      </c>
      <c r="Q5912">
        <v>3</v>
      </c>
      <c r="R5912" t="s">
        <v>123</v>
      </c>
      <c r="S5912">
        <v>16185.454545000001</v>
      </c>
      <c r="T5912" s="2">
        <v>0.02</v>
      </c>
      <c r="U5912">
        <v>10</v>
      </c>
      <c r="V5912">
        <v>4758.5236361999996</v>
      </c>
      <c r="W5912">
        <v>47585.236362000003</v>
      </c>
      <c r="X5912">
        <v>47585.236362000003</v>
      </c>
      <c r="Y5912">
        <v>0</v>
      </c>
      <c r="Z5912">
        <v>0</v>
      </c>
      <c r="AA5912">
        <v>0</v>
      </c>
      <c r="AB5912">
        <v>0</v>
      </c>
      <c r="AC5912" t="s">
        <v>5384</v>
      </c>
      <c r="AD5912" t="s">
        <v>52</v>
      </c>
      <c r="AE5912">
        <v>0</v>
      </c>
      <c r="AF5912" t="s">
        <v>5384</v>
      </c>
      <c r="AH5912" t="s">
        <v>602</v>
      </c>
      <c r="AI5912" t="s">
        <v>5385</v>
      </c>
    </row>
    <row r="5913" spans="1:35" hidden="1" x14ac:dyDescent="0.25">
      <c r="A5913" t="s">
        <v>5356</v>
      </c>
      <c r="B5913" t="s">
        <v>39</v>
      </c>
      <c r="C5913" t="s">
        <v>5383</v>
      </c>
      <c r="D5913" t="s">
        <v>600</v>
      </c>
      <c r="E5913" t="s">
        <v>41</v>
      </c>
      <c r="G5913">
        <v>1184227.09999</v>
      </c>
      <c r="H5913">
        <v>0</v>
      </c>
      <c r="I5913" t="s">
        <v>5356</v>
      </c>
      <c r="J5913">
        <v>1076570.0909</v>
      </c>
      <c r="K5913">
        <v>107657.00909000001</v>
      </c>
      <c r="L5913">
        <v>1184227.09999</v>
      </c>
      <c r="M5913" t="s">
        <v>47</v>
      </c>
      <c r="N5913" t="s">
        <v>2874</v>
      </c>
      <c r="O5913" t="s">
        <v>2875</v>
      </c>
      <c r="Q5913">
        <v>2</v>
      </c>
      <c r="R5913" t="s">
        <v>123</v>
      </c>
      <c r="S5913">
        <v>42448.181817999997</v>
      </c>
      <c r="T5913" s="2">
        <v>0.02</v>
      </c>
      <c r="U5913">
        <v>10</v>
      </c>
      <c r="V5913">
        <v>8319.8436363000001</v>
      </c>
      <c r="W5913">
        <v>83198.436363000001</v>
      </c>
      <c r="X5913">
        <v>83198.436363000001</v>
      </c>
      <c r="Y5913">
        <v>0</v>
      </c>
      <c r="Z5913">
        <v>0</v>
      </c>
      <c r="AA5913">
        <v>0</v>
      </c>
      <c r="AB5913">
        <v>0</v>
      </c>
      <c r="AC5913" t="s">
        <v>5384</v>
      </c>
      <c r="AD5913" t="s">
        <v>52</v>
      </c>
      <c r="AE5913">
        <v>0</v>
      </c>
      <c r="AF5913" t="s">
        <v>5384</v>
      </c>
      <c r="AH5913" t="s">
        <v>602</v>
      </c>
      <c r="AI5913" t="s">
        <v>5385</v>
      </c>
    </row>
    <row r="5914" spans="1:35" hidden="1" x14ac:dyDescent="0.25">
      <c r="A5914" t="s">
        <v>5356</v>
      </c>
      <c r="B5914" t="s">
        <v>39</v>
      </c>
      <c r="C5914" t="s">
        <v>5383</v>
      </c>
      <c r="D5914" t="s">
        <v>600</v>
      </c>
      <c r="E5914" t="s">
        <v>41</v>
      </c>
      <c r="G5914">
        <v>1184227.09999</v>
      </c>
      <c r="H5914">
        <v>0</v>
      </c>
      <c r="I5914" t="s">
        <v>5356</v>
      </c>
      <c r="J5914">
        <v>1076570.0909</v>
      </c>
      <c r="K5914">
        <v>107657.00909000001</v>
      </c>
      <c r="L5914">
        <v>1184227.09999</v>
      </c>
      <c r="M5914" t="s">
        <v>47</v>
      </c>
      <c r="N5914" t="s">
        <v>158</v>
      </c>
      <c r="O5914" t="s">
        <v>159</v>
      </c>
      <c r="Q5914">
        <v>2</v>
      </c>
      <c r="R5914" t="s">
        <v>123</v>
      </c>
      <c r="S5914">
        <v>51710.909091000001</v>
      </c>
      <c r="T5914" s="2">
        <v>0.02</v>
      </c>
      <c r="U5914">
        <v>10</v>
      </c>
      <c r="V5914">
        <v>10135.3381818</v>
      </c>
      <c r="W5914">
        <v>101353.38181799999</v>
      </c>
      <c r="X5914">
        <v>101353.38181799999</v>
      </c>
      <c r="Y5914">
        <v>0</v>
      </c>
      <c r="Z5914">
        <v>0</v>
      </c>
      <c r="AA5914">
        <v>0</v>
      </c>
      <c r="AB5914">
        <v>0</v>
      </c>
      <c r="AC5914" t="s">
        <v>5384</v>
      </c>
      <c r="AD5914" t="s">
        <v>52</v>
      </c>
      <c r="AE5914">
        <v>0</v>
      </c>
      <c r="AF5914" t="s">
        <v>5384</v>
      </c>
      <c r="AH5914" t="s">
        <v>602</v>
      </c>
      <c r="AI5914" t="s">
        <v>5385</v>
      </c>
    </row>
    <row r="5915" spans="1:35" hidden="1" x14ac:dyDescent="0.25">
      <c r="A5915" t="s">
        <v>5356</v>
      </c>
      <c r="B5915" t="s">
        <v>39</v>
      </c>
      <c r="C5915" t="s">
        <v>5383</v>
      </c>
      <c r="D5915" t="s">
        <v>600</v>
      </c>
      <c r="E5915" t="s">
        <v>41</v>
      </c>
      <c r="G5915">
        <v>1184227.09999</v>
      </c>
      <c r="H5915">
        <v>0</v>
      </c>
      <c r="I5915" t="s">
        <v>5356</v>
      </c>
      <c r="J5915">
        <v>1076570.0909</v>
      </c>
      <c r="K5915">
        <v>107657.00909000001</v>
      </c>
      <c r="L5915">
        <v>1184227.09999</v>
      </c>
      <c r="M5915" t="s">
        <v>47</v>
      </c>
      <c r="N5915" t="s">
        <v>546</v>
      </c>
      <c r="O5915" t="s">
        <v>547</v>
      </c>
      <c r="Q5915">
        <v>2</v>
      </c>
      <c r="R5915" t="s">
        <v>123</v>
      </c>
      <c r="S5915">
        <v>42448.181817999997</v>
      </c>
      <c r="T5915" s="2">
        <v>0.02</v>
      </c>
      <c r="U5915">
        <v>10</v>
      </c>
      <c r="V5915">
        <v>8319.8436363000001</v>
      </c>
      <c r="W5915">
        <v>83198.436363000001</v>
      </c>
      <c r="X5915">
        <v>83198.436363000001</v>
      </c>
      <c r="Y5915">
        <v>0</v>
      </c>
      <c r="Z5915">
        <v>0</v>
      </c>
      <c r="AA5915">
        <v>0</v>
      </c>
      <c r="AB5915">
        <v>0</v>
      </c>
      <c r="AC5915" t="s">
        <v>5384</v>
      </c>
      <c r="AD5915" t="s">
        <v>52</v>
      </c>
      <c r="AE5915">
        <v>0</v>
      </c>
      <c r="AF5915" t="s">
        <v>5384</v>
      </c>
      <c r="AH5915" t="s">
        <v>602</v>
      </c>
      <c r="AI5915" t="s">
        <v>5385</v>
      </c>
    </row>
    <row r="5916" spans="1:35" hidden="1" x14ac:dyDescent="0.25">
      <c r="A5916" t="s">
        <v>5356</v>
      </c>
      <c r="B5916" t="s">
        <v>39</v>
      </c>
      <c r="C5916" t="s">
        <v>5383</v>
      </c>
      <c r="D5916" t="s">
        <v>600</v>
      </c>
      <c r="E5916" t="s">
        <v>41</v>
      </c>
      <c r="G5916">
        <v>1184227.09999</v>
      </c>
      <c r="H5916">
        <v>0</v>
      </c>
      <c r="I5916" t="s">
        <v>5356</v>
      </c>
      <c r="J5916">
        <v>1076570.0909</v>
      </c>
      <c r="K5916">
        <v>107657.00909000001</v>
      </c>
      <c r="L5916">
        <v>1184227.09999</v>
      </c>
      <c r="M5916" t="s">
        <v>47</v>
      </c>
      <c r="N5916" t="s">
        <v>201</v>
      </c>
      <c r="O5916" t="s">
        <v>202</v>
      </c>
      <c r="Q5916">
        <v>2</v>
      </c>
      <c r="R5916" t="s">
        <v>123</v>
      </c>
      <c r="S5916">
        <v>42448.181817999997</v>
      </c>
      <c r="T5916" s="2">
        <v>0.02</v>
      </c>
      <c r="U5916">
        <v>10</v>
      </c>
      <c r="V5916">
        <v>8319.8436363000001</v>
      </c>
      <c r="W5916">
        <v>83198.436363000001</v>
      </c>
      <c r="X5916">
        <v>83198.436363000001</v>
      </c>
      <c r="Y5916">
        <v>0</v>
      </c>
      <c r="Z5916">
        <v>0</v>
      </c>
      <c r="AA5916">
        <v>0</v>
      </c>
      <c r="AB5916">
        <v>0</v>
      </c>
      <c r="AC5916" t="s">
        <v>5384</v>
      </c>
      <c r="AD5916" t="s">
        <v>52</v>
      </c>
      <c r="AE5916">
        <v>0</v>
      </c>
      <c r="AF5916" t="s">
        <v>5384</v>
      </c>
      <c r="AH5916" t="s">
        <v>602</v>
      </c>
      <c r="AI5916" t="s">
        <v>5385</v>
      </c>
    </row>
    <row r="5917" spans="1:35" hidden="1" x14ac:dyDescent="0.25">
      <c r="A5917" t="s">
        <v>5356</v>
      </c>
      <c r="B5917" t="s">
        <v>39</v>
      </c>
      <c r="C5917" t="s">
        <v>5383</v>
      </c>
      <c r="D5917" t="s">
        <v>600</v>
      </c>
      <c r="E5917" t="s">
        <v>41</v>
      </c>
      <c r="G5917">
        <v>1184227.09999</v>
      </c>
      <c r="H5917">
        <v>0</v>
      </c>
      <c r="I5917" t="s">
        <v>5356</v>
      </c>
      <c r="J5917">
        <v>1076570.0909</v>
      </c>
      <c r="K5917">
        <v>107657.00909000001</v>
      </c>
      <c r="L5917">
        <v>1184227.09999</v>
      </c>
      <c r="M5917" t="s">
        <v>47</v>
      </c>
      <c r="N5917" t="s">
        <v>197</v>
      </c>
      <c r="O5917" t="s">
        <v>198</v>
      </c>
      <c r="Q5917">
        <v>2</v>
      </c>
      <c r="R5917" t="s">
        <v>123</v>
      </c>
      <c r="S5917">
        <v>42448.181817999997</v>
      </c>
      <c r="T5917" s="2">
        <v>0.02</v>
      </c>
      <c r="U5917">
        <v>10</v>
      </c>
      <c r="V5917">
        <v>8319.8436363000001</v>
      </c>
      <c r="W5917">
        <v>83198.436363000001</v>
      </c>
      <c r="X5917">
        <v>83198.436363000001</v>
      </c>
      <c r="Y5917">
        <v>0</v>
      </c>
      <c r="Z5917">
        <v>0</v>
      </c>
      <c r="AA5917">
        <v>0</v>
      </c>
      <c r="AB5917">
        <v>0</v>
      </c>
      <c r="AC5917" t="s">
        <v>5384</v>
      </c>
      <c r="AD5917" t="s">
        <v>52</v>
      </c>
      <c r="AE5917">
        <v>0</v>
      </c>
      <c r="AF5917" t="s">
        <v>5384</v>
      </c>
      <c r="AH5917" t="s">
        <v>602</v>
      </c>
      <c r="AI5917" t="s">
        <v>5385</v>
      </c>
    </row>
    <row r="5918" spans="1:35" hidden="1" x14ac:dyDescent="0.25">
      <c r="A5918" t="s">
        <v>5356</v>
      </c>
      <c r="B5918" t="s">
        <v>39</v>
      </c>
      <c r="C5918" t="s">
        <v>5383</v>
      </c>
      <c r="D5918" t="s">
        <v>600</v>
      </c>
      <c r="E5918" t="s">
        <v>41</v>
      </c>
      <c r="G5918">
        <v>1184227.09999</v>
      </c>
      <c r="H5918">
        <v>0</v>
      </c>
      <c r="I5918" t="s">
        <v>5356</v>
      </c>
      <c r="J5918">
        <v>1076570.0909</v>
      </c>
      <c r="K5918">
        <v>107657.00909000001</v>
      </c>
      <c r="L5918">
        <v>1184227.09999</v>
      </c>
      <c r="M5918" t="s">
        <v>47</v>
      </c>
      <c r="N5918" t="s">
        <v>1871</v>
      </c>
      <c r="O5918" t="s">
        <v>1872</v>
      </c>
      <c r="Q5918">
        <v>2</v>
      </c>
      <c r="R5918" t="s">
        <v>123</v>
      </c>
      <c r="S5918">
        <v>42448.181817999997</v>
      </c>
      <c r="T5918" s="2">
        <v>0.02</v>
      </c>
      <c r="U5918">
        <v>10</v>
      </c>
      <c r="V5918">
        <v>8319.8436363000001</v>
      </c>
      <c r="W5918">
        <v>83198.436363000001</v>
      </c>
      <c r="X5918">
        <v>83198.436363000001</v>
      </c>
      <c r="Y5918">
        <v>0</v>
      </c>
      <c r="Z5918">
        <v>0</v>
      </c>
      <c r="AA5918">
        <v>0</v>
      </c>
      <c r="AB5918">
        <v>0</v>
      </c>
      <c r="AC5918" t="s">
        <v>5384</v>
      </c>
      <c r="AD5918" t="s">
        <v>52</v>
      </c>
      <c r="AE5918">
        <v>0</v>
      </c>
      <c r="AF5918" t="s">
        <v>5384</v>
      </c>
      <c r="AH5918" t="s">
        <v>602</v>
      </c>
      <c r="AI5918" t="s">
        <v>5385</v>
      </c>
    </row>
    <row r="5919" spans="1:35" hidden="1" x14ac:dyDescent="0.25">
      <c r="A5919" t="s">
        <v>5356</v>
      </c>
      <c r="B5919" t="s">
        <v>39</v>
      </c>
      <c r="C5919" t="s">
        <v>5383</v>
      </c>
      <c r="D5919" t="s">
        <v>600</v>
      </c>
      <c r="E5919" t="s">
        <v>41</v>
      </c>
      <c r="G5919">
        <v>1184227.09999</v>
      </c>
      <c r="H5919">
        <v>0</v>
      </c>
      <c r="I5919" t="s">
        <v>5356</v>
      </c>
      <c r="J5919">
        <v>1076570.0909</v>
      </c>
      <c r="K5919">
        <v>107657.00909000001</v>
      </c>
      <c r="L5919">
        <v>1184227.09999</v>
      </c>
      <c r="M5919" t="s">
        <v>47</v>
      </c>
      <c r="N5919" t="s">
        <v>55</v>
      </c>
      <c r="O5919" t="s">
        <v>56</v>
      </c>
      <c r="Q5919">
        <v>1</v>
      </c>
      <c r="R5919" t="s">
        <v>67</v>
      </c>
      <c r="S5919">
        <v>208518.18181800001</v>
      </c>
      <c r="T5919" s="2">
        <v>0.02</v>
      </c>
      <c r="U5919">
        <v>10</v>
      </c>
      <c r="V5919">
        <v>20434.781818200001</v>
      </c>
      <c r="W5919">
        <v>204347.81818199999</v>
      </c>
      <c r="X5919">
        <v>204347.81818199999</v>
      </c>
      <c r="Y5919">
        <v>0</v>
      </c>
      <c r="Z5919">
        <v>0</v>
      </c>
      <c r="AA5919">
        <v>0</v>
      </c>
      <c r="AB5919">
        <v>0</v>
      </c>
      <c r="AC5919" t="s">
        <v>5384</v>
      </c>
      <c r="AD5919" t="s">
        <v>52</v>
      </c>
      <c r="AE5919">
        <v>0</v>
      </c>
      <c r="AF5919" t="s">
        <v>5384</v>
      </c>
      <c r="AH5919" t="s">
        <v>602</v>
      </c>
      <c r="AI5919" t="s">
        <v>5385</v>
      </c>
    </row>
    <row r="5920" spans="1:35" hidden="1" x14ac:dyDescent="0.25">
      <c r="A5920" t="s">
        <v>5356</v>
      </c>
      <c r="B5920" t="s">
        <v>39</v>
      </c>
      <c r="C5920" t="s">
        <v>5386</v>
      </c>
      <c r="D5920" t="s">
        <v>3406</v>
      </c>
      <c r="E5920" t="s">
        <v>41</v>
      </c>
      <c r="G5920">
        <v>188212.85999900001</v>
      </c>
      <c r="H5920">
        <v>0</v>
      </c>
      <c r="I5920" t="s">
        <v>5356</v>
      </c>
      <c r="J5920">
        <v>171102.599999</v>
      </c>
      <c r="K5920">
        <v>17110.259999999998</v>
      </c>
      <c r="L5920">
        <v>188212.85999900001</v>
      </c>
      <c r="M5920" t="s">
        <v>47</v>
      </c>
      <c r="N5920" t="s">
        <v>158</v>
      </c>
      <c r="O5920" t="s">
        <v>159</v>
      </c>
      <c r="Q5920">
        <v>2</v>
      </c>
      <c r="R5920" t="s">
        <v>123</v>
      </c>
      <c r="S5920">
        <v>51710.909091000001</v>
      </c>
      <c r="T5920" s="2">
        <v>0.01</v>
      </c>
      <c r="U5920">
        <v>10</v>
      </c>
      <c r="V5920">
        <v>10238.76</v>
      </c>
      <c r="W5920">
        <v>102387.6</v>
      </c>
      <c r="X5920">
        <v>102387.6</v>
      </c>
      <c r="Y5920">
        <v>0</v>
      </c>
      <c r="Z5920">
        <v>0</v>
      </c>
      <c r="AA5920">
        <v>0</v>
      </c>
      <c r="AB5920">
        <v>0</v>
      </c>
      <c r="AC5920" t="s">
        <v>3407</v>
      </c>
      <c r="AD5920" t="s">
        <v>52</v>
      </c>
      <c r="AE5920">
        <v>0</v>
      </c>
      <c r="AF5920" t="s">
        <v>3407</v>
      </c>
      <c r="AH5920" t="s">
        <v>3408</v>
      </c>
      <c r="AI5920" t="s">
        <v>5387</v>
      </c>
    </row>
    <row r="5921" spans="1:35" hidden="1" x14ac:dyDescent="0.25">
      <c r="A5921" t="s">
        <v>5356</v>
      </c>
      <c r="B5921" t="s">
        <v>39</v>
      </c>
      <c r="C5921" t="s">
        <v>5386</v>
      </c>
      <c r="D5921" t="s">
        <v>3406</v>
      </c>
      <c r="E5921" t="s">
        <v>41</v>
      </c>
      <c r="G5921">
        <v>188212.85999900001</v>
      </c>
      <c r="H5921">
        <v>0</v>
      </c>
      <c r="I5921" t="s">
        <v>5356</v>
      </c>
      <c r="J5921">
        <v>171102.599999</v>
      </c>
      <c r="K5921">
        <v>17110.259999999998</v>
      </c>
      <c r="L5921">
        <v>188212.85999900001</v>
      </c>
      <c r="M5921" t="s">
        <v>47</v>
      </c>
      <c r="N5921" t="s">
        <v>568</v>
      </c>
      <c r="O5921" t="s">
        <v>569</v>
      </c>
      <c r="Q5921">
        <v>3</v>
      </c>
      <c r="R5921" t="s">
        <v>123</v>
      </c>
      <c r="S5921">
        <v>23136.363635999998</v>
      </c>
      <c r="T5921" s="2">
        <v>0.01</v>
      </c>
      <c r="U5921">
        <v>10</v>
      </c>
      <c r="V5921">
        <v>6871.4999999000001</v>
      </c>
      <c r="W5921">
        <v>68714.999999000007</v>
      </c>
      <c r="X5921">
        <v>68714.999999000007</v>
      </c>
      <c r="Y5921">
        <v>0</v>
      </c>
      <c r="Z5921">
        <v>0</v>
      </c>
      <c r="AA5921">
        <v>0</v>
      </c>
      <c r="AB5921">
        <v>0</v>
      </c>
      <c r="AC5921" t="s">
        <v>3407</v>
      </c>
      <c r="AD5921" t="s">
        <v>52</v>
      </c>
      <c r="AE5921">
        <v>0</v>
      </c>
      <c r="AF5921" t="s">
        <v>3407</v>
      </c>
      <c r="AH5921" t="s">
        <v>3408</v>
      </c>
      <c r="AI5921" t="s">
        <v>5387</v>
      </c>
    </row>
    <row r="5922" spans="1:35" hidden="1" x14ac:dyDescent="0.25">
      <c r="A5922" t="s">
        <v>5356</v>
      </c>
      <c r="B5922" t="s">
        <v>39</v>
      </c>
      <c r="C5922" t="s">
        <v>5388</v>
      </c>
      <c r="D5922" t="s">
        <v>577</v>
      </c>
      <c r="E5922" t="s">
        <v>41</v>
      </c>
      <c r="G5922">
        <v>2643168.1319980002</v>
      </c>
      <c r="H5922">
        <v>0</v>
      </c>
      <c r="I5922" t="s">
        <v>5356</v>
      </c>
      <c r="J5922">
        <v>2402880.1199980001</v>
      </c>
      <c r="K5922">
        <v>240288.01199999999</v>
      </c>
      <c r="L5922">
        <v>2643168.1319980002</v>
      </c>
      <c r="M5922" t="s">
        <v>47</v>
      </c>
      <c r="N5922" t="s">
        <v>59</v>
      </c>
      <c r="O5922" t="s">
        <v>60</v>
      </c>
      <c r="Q5922">
        <v>2</v>
      </c>
      <c r="R5922" t="s">
        <v>67</v>
      </c>
      <c r="S5922">
        <v>208518.18181800001</v>
      </c>
      <c r="T5922" s="2">
        <v>0.03</v>
      </c>
      <c r="U5922">
        <v>10</v>
      </c>
      <c r="V5922">
        <v>40048.001999972999</v>
      </c>
      <c r="W5922">
        <v>400480.01999972999</v>
      </c>
      <c r="X5922">
        <v>404525.272727</v>
      </c>
      <c r="Y5922">
        <v>24271.516363999999</v>
      </c>
      <c r="Z5922">
        <v>0</v>
      </c>
      <c r="AA5922">
        <v>1</v>
      </c>
      <c r="AB5922">
        <v>0</v>
      </c>
      <c r="AC5922" t="s">
        <v>3088</v>
      </c>
      <c r="AD5922" t="s">
        <v>52</v>
      </c>
      <c r="AE5922">
        <v>0</v>
      </c>
      <c r="AF5922" t="s">
        <v>3088</v>
      </c>
      <c r="AH5922" t="s">
        <v>579</v>
      </c>
      <c r="AI5922" t="s">
        <v>3446</v>
      </c>
    </row>
    <row r="5923" spans="1:35" hidden="1" x14ac:dyDescent="0.25">
      <c r="A5923" t="s">
        <v>5356</v>
      </c>
      <c r="B5923" t="s">
        <v>39</v>
      </c>
      <c r="C5923" t="s">
        <v>5388</v>
      </c>
      <c r="D5923" t="s">
        <v>577</v>
      </c>
      <c r="E5923" t="s">
        <v>41</v>
      </c>
      <c r="G5923">
        <v>2643168.1319980002</v>
      </c>
      <c r="H5923">
        <v>0</v>
      </c>
      <c r="I5923" t="s">
        <v>5356</v>
      </c>
      <c r="J5923">
        <v>2402880.1199980001</v>
      </c>
      <c r="K5923">
        <v>240288.01199999999</v>
      </c>
      <c r="L5923">
        <v>2643168.1319980002</v>
      </c>
      <c r="M5923" t="s">
        <v>47</v>
      </c>
      <c r="N5923" t="s">
        <v>89</v>
      </c>
      <c r="O5923" t="s">
        <v>90</v>
      </c>
      <c r="Q5923">
        <v>2</v>
      </c>
      <c r="R5923" t="s">
        <v>67</v>
      </c>
      <c r="S5923">
        <v>208518.18181800001</v>
      </c>
      <c r="T5923" s="2">
        <v>0.03</v>
      </c>
      <c r="U5923">
        <v>10</v>
      </c>
      <c r="V5923">
        <v>40048.001999972999</v>
      </c>
      <c r="W5923">
        <v>400480.01999972999</v>
      </c>
      <c r="X5923">
        <v>404525.272727</v>
      </c>
      <c r="Y5923">
        <v>24271.516363999999</v>
      </c>
      <c r="Z5923">
        <v>0</v>
      </c>
      <c r="AA5923">
        <v>1</v>
      </c>
      <c r="AB5923">
        <v>0</v>
      </c>
      <c r="AC5923" t="s">
        <v>3088</v>
      </c>
      <c r="AD5923" t="s">
        <v>52</v>
      </c>
      <c r="AE5923">
        <v>0</v>
      </c>
      <c r="AF5923" t="s">
        <v>3088</v>
      </c>
      <c r="AH5923" t="s">
        <v>579</v>
      </c>
      <c r="AI5923" t="s">
        <v>3446</v>
      </c>
    </row>
    <row r="5924" spans="1:35" hidden="1" x14ac:dyDescent="0.25">
      <c r="A5924" t="s">
        <v>5356</v>
      </c>
      <c r="B5924" t="s">
        <v>39</v>
      </c>
      <c r="C5924" t="s">
        <v>5388</v>
      </c>
      <c r="D5924" t="s">
        <v>577</v>
      </c>
      <c r="E5924" t="s">
        <v>41</v>
      </c>
      <c r="G5924">
        <v>2643168.1319980002</v>
      </c>
      <c r="H5924">
        <v>0</v>
      </c>
      <c r="I5924" t="s">
        <v>5356</v>
      </c>
      <c r="J5924">
        <v>2402880.1199980001</v>
      </c>
      <c r="K5924">
        <v>240288.01199999999</v>
      </c>
      <c r="L5924">
        <v>2643168.1319980002</v>
      </c>
      <c r="M5924" t="s">
        <v>47</v>
      </c>
      <c r="N5924" t="s">
        <v>55</v>
      </c>
      <c r="O5924" t="s">
        <v>56</v>
      </c>
      <c r="Q5924">
        <v>3</v>
      </c>
      <c r="R5924" t="s">
        <v>67</v>
      </c>
      <c r="S5924">
        <v>208518.18181800001</v>
      </c>
      <c r="T5924" s="2">
        <v>0.03</v>
      </c>
      <c r="U5924">
        <v>10</v>
      </c>
      <c r="V5924">
        <v>60072.002999910001</v>
      </c>
      <c r="W5924">
        <v>600720.02999910002</v>
      </c>
      <c r="X5924">
        <v>606787.90908999997</v>
      </c>
      <c r="Y5924">
        <v>24271.516363999999</v>
      </c>
      <c r="Z5924">
        <v>0</v>
      </c>
      <c r="AA5924">
        <v>1</v>
      </c>
      <c r="AB5924">
        <v>0</v>
      </c>
      <c r="AC5924" t="s">
        <v>3088</v>
      </c>
      <c r="AD5924" t="s">
        <v>52</v>
      </c>
      <c r="AE5924">
        <v>0</v>
      </c>
      <c r="AF5924" t="s">
        <v>3088</v>
      </c>
      <c r="AH5924" t="s">
        <v>579</v>
      </c>
      <c r="AI5924" t="s">
        <v>3446</v>
      </c>
    </row>
    <row r="5925" spans="1:35" hidden="1" x14ac:dyDescent="0.25">
      <c r="A5925" t="s">
        <v>5356</v>
      </c>
      <c r="B5925" t="s">
        <v>39</v>
      </c>
      <c r="C5925" t="s">
        <v>5388</v>
      </c>
      <c r="D5925" t="s">
        <v>577</v>
      </c>
      <c r="E5925" t="s">
        <v>41</v>
      </c>
      <c r="G5925">
        <v>2643168.1319980002</v>
      </c>
      <c r="H5925">
        <v>0</v>
      </c>
      <c r="I5925" t="s">
        <v>5356</v>
      </c>
      <c r="J5925">
        <v>2402880.1199980001</v>
      </c>
      <c r="K5925">
        <v>240288.01199999999</v>
      </c>
      <c r="L5925">
        <v>2643168.1319980002</v>
      </c>
      <c r="M5925" t="s">
        <v>47</v>
      </c>
      <c r="N5925" t="s">
        <v>96</v>
      </c>
      <c r="O5925" t="s">
        <v>97</v>
      </c>
      <c r="Q5925">
        <v>1</v>
      </c>
      <c r="R5925" t="s">
        <v>67</v>
      </c>
      <c r="S5925">
        <v>208518.18181800001</v>
      </c>
      <c r="T5925" s="2">
        <v>0.03</v>
      </c>
      <c r="U5925">
        <v>10</v>
      </c>
      <c r="V5925">
        <v>20024.000999937001</v>
      </c>
      <c r="W5925">
        <v>200240.00999937</v>
      </c>
      <c r="X5925">
        <v>202262.636363</v>
      </c>
      <c r="Y5925">
        <v>24271.516363999999</v>
      </c>
      <c r="Z5925">
        <v>0</v>
      </c>
      <c r="AA5925">
        <v>1</v>
      </c>
      <c r="AB5925">
        <v>0</v>
      </c>
      <c r="AC5925" t="s">
        <v>3088</v>
      </c>
      <c r="AD5925" t="s">
        <v>52</v>
      </c>
      <c r="AE5925">
        <v>0</v>
      </c>
      <c r="AF5925" t="s">
        <v>3088</v>
      </c>
      <c r="AH5925" t="s">
        <v>579</v>
      </c>
      <c r="AI5925" t="s">
        <v>3446</v>
      </c>
    </row>
    <row r="5926" spans="1:35" hidden="1" x14ac:dyDescent="0.25">
      <c r="A5926" t="s">
        <v>5356</v>
      </c>
      <c r="B5926" t="s">
        <v>39</v>
      </c>
      <c r="C5926" t="s">
        <v>5388</v>
      </c>
      <c r="D5926" t="s">
        <v>577</v>
      </c>
      <c r="E5926" t="s">
        <v>41</v>
      </c>
      <c r="G5926">
        <v>2643168.1319980002</v>
      </c>
      <c r="H5926">
        <v>0</v>
      </c>
      <c r="I5926" t="s">
        <v>5356</v>
      </c>
      <c r="J5926">
        <v>2402880.1199980001</v>
      </c>
      <c r="K5926">
        <v>240288.01199999999</v>
      </c>
      <c r="L5926">
        <v>2643168.1319980002</v>
      </c>
      <c r="M5926" t="s">
        <v>47</v>
      </c>
      <c r="N5926" t="s">
        <v>48</v>
      </c>
      <c r="O5926" t="s">
        <v>49</v>
      </c>
      <c r="Q5926">
        <v>2</v>
      </c>
      <c r="R5926" t="s">
        <v>67</v>
      </c>
      <c r="S5926">
        <v>208518.18181800001</v>
      </c>
      <c r="T5926" s="2">
        <v>0.03</v>
      </c>
      <c r="U5926">
        <v>10</v>
      </c>
      <c r="V5926">
        <v>40048.001999972999</v>
      </c>
      <c r="W5926">
        <v>400480.01999972999</v>
      </c>
      <c r="X5926">
        <v>404525.272727</v>
      </c>
      <c r="Y5926">
        <v>24271.516363999999</v>
      </c>
      <c r="Z5926">
        <v>0</v>
      </c>
      <c r="AA5926">
        <v>1</v>
      </c>
      <c r="AB5926">
        <v>0</v>
      </c>
      <c r="AC5926" t="s">
        <v>3088</v>
      </c>
      <c r="AD5926" t="s">
        <v>52</v>
      </c>
      <c r="AE5926">
        <v>0</v>
      </c>
      <c r="AF5926" t="s">
        <v>3088</v>
      </c>
      <c r="AH5926" t="s">
        <v>579</v>
      </c>
      <c r="AI5926" t="s">
        <v>3446</v>
      </c>
    </row>
    <row r="5927" spans="1:35" hidden="1" x14ac:dyDescent="0.25">
      <c r="A5927" t="s">
        <v>5356</v>
      </c>
      <c r="B5927" t="s">
        <v>39</v>
      </c>
      <c r="C5927" t="s">
        <v>5388</v>
      </c>
      <c r="D5927" t="s">
        <v>577</v>
      </c>
      <c r="E5927" t="s">
        <v>41</v>
      </c>
      <c r="G5927">
        <v>2643168.1319980002</v>
      </c>
      <c r="H5927">
        <v>0</v>
      </c>
      <c r="I5927" t="s">
        <v>5356</v>
      </c>
      <c r="J5927">
        <v>2402880.1199980001</v>
      </c>
      <c r="K5927">
        <v>240288.01199999999</v>
      </c>
      <c r="L5927">
        <v>2643168.1319980002</v>
      </c>
      <c r="M5927" t="s">
        <v>47</v>
      </c>
      <c r="N5927" t="s">
        <v>113</v>
      </c>
      <c r="O5927" t="s">
        <v>114</v>
      </c>
      <c r="Q5927">
        <v>1</v>
      </c>
      <c r="R5927" t="s">
        <v>67</v>
      </c>
      <c r="S5927">
        <v>208518.18181800001</v>
      </c>
      <c r="T5927" s="2">
        <v>0.03</v>
      </c>
      <c r="U5927">
        <v>10</v>
      </c>
      <c r="V5927">
        <v>20024.000999937001</v>
      </c>
      <c r="W5927">
        <v>200240.00999937</v>
      </c>
      <c r="X5927">
        <v>202262.636363</v>
      </c>
      <c r="Y5927">
        <v>24271.516363999999</v>
      </c>
      <c r="Z5927">
        <v>0</v>
      </c>
      <c r="AA5927">
        <v>1</v>
      </c>
      <c r="AB5927">
        <v>0</v>
      </c>
      <c r="AC5927" t="s">
        <v>3088</v>
      </c>
      <c r="AD5927" t="s">
        <v>52</v>
      </c>
      <c r="AE5927">
        <v>0</v>
      </c>
      <c r="AF5927" t="s">
        <v>3088</v>
      </c>
      <c r="AH5927" t="s">
        <v>579</v>
      </c>
      <c r="AI5927" t="s">
        <v>3446</v>
      </c>
    </row>
    <row r="5928" spans="1:35" hidden="1" x14ac:dyDescent="0.25">
      <c r="A5928" t="s">
        <v>5356</v>
      </c>
      <c r="B5928" t="s">
        <v>39</v>
      </c>
      <c r="C5928" t="s">
        <v>5388</v>
      </c>
      <c r="D5928" t="s">
        <v>577</v>
      </c>
      <c r="E5928" t="s">
        <v>41</v>
      </c>
      <c r="G5928">
        <v>2643168.1319980002</v>
      </c>
      <c r="H5928">
        <v>0</v>
      </c>
      <c r="I5928" t="s">
        <v>5356</v>
      </c>
      <c r="J5928">
        <v>2402880.1199980001</v>
      </c>
      <c r="K5928">
        <v>240288.01199999999</v>
      </c>
      <c r="L5928">
        <v>2643168.1319980002</v>
      </c>
      <c r="M5928" t="s">
        <v>47</v>
      </c>
      <c r="N5928" t="s">
        <v>245</v>
      </c>
      <c r="O5928" t="s">
        <v>246</v>
      </c>
      <c r="Q5928">
        <v>1</v>
      </c>
      <c r="R5928" t="s">
        <v>67</v>
      </c>
      <c r="S5928">
        <v>208518.18181800001</v>
      </c>
      <c r="T5928" s="2">
        <v>0.03</v>
      </c>
      <c r="U5928">
        <v>10</v>
      </c>
      <c r="V5928">
        <v>20024.000999937001</v>
      </c>
      <c r="W5928">
        <v>200240.00999937</v>
      </c>
      <c r="X5928">
        <v>202262.636363</v>
      </c>
      <c r="Y5928">
        <v>24271.516363999999</v>
      </c>
      <c r="Z5928">
        <v>0</v>
      </c>
      <c r="AA5928">
        <v>1</v>
      </c>
      <c r="AB5928">
        <v>0</v>
      </c>
      <c r="AC5928" t="s">
        <v>3088</v>
      </c>
      <c r="AD5928" t="s">
        <v>52</v>
      </c>
      <c r="AE5928">
        <v>0</v>
      </c>
      <c r="AF5928" t="s">
        <v>3088</v>
      </c>
      <c r="AH5928" t="s">
        <v>579</v>
      </c>
      <c r="AI5928" t="s">
        <v>3446</v>
      </c>
    </row>
    <row r="5929" spans="1:35" hidden="1" x14ac:dyDescent="0.25">
      <c r="A5929" t="s">
        <v>5356</v>
      </c>
      <c r="B5929" t="s">
        <v>39</v>
      </c>
      <c r="C5929" t="s">
        <v>5389</v>
      </c>
      <c r="D5929" t="s">
        <v>882</v>
      </c>
      <c r="E5929" t="s">
        <v>41</v>
      </c>
      <c r="G5929">
        <v>979153.00560899999</v>
      </c>
      <c r="H5929">
        <v>0</v>
      </c>
      <c r="I5929" t="s">
        <v>5356</v>
      </c>
      <c r="J5929">
        <v>890139.09600799996</v>
      </c>
      <c r="K5929">
        <v>89013.909601000007</v>
      </c>
      <c r="L5929">
        <v>979153.00560899999</v>
      </c>
      <c r="M5929" t="s">
        <v>47</v>
      </c>
      <c r="N5929" t="s">
        <v>55</v>
      </c>
      <c r="O5929" t="s">
        <v>56</v>
      </c>
      <c r="Q5929">
        <v>2</v>
      </c>
      <c r="R5929" t="s">
        <v>50</v>
      </c>
      <c r="S5929">
        <v>41703.636363999998</v>
      </c>
      <c r="T5929" s="2">
        <v>0.02</v>
      </c>
      <c r="U5929">
        <v>10</v>
      </c>
      <c r="V5929">
        <v>8092.1736000270002</v>
      </c>
      <c r="W5929">
        <v>80921.736000270001</v>
      </c>
      <c r="X5929">
        <v>81739.127273000006</v>
      </c>
      <c r="Y5929">
        <v>8991.3040000000001</v>
      </c>
      <c r="Z5929">
        <v>0</v>
      </c>
      <c r="AA5929">
        <v>1</v>
      </c>
      <c r="AB5929">
        <v>0</v>
      </c>
      <c r="AC5929" t="s">
        <v>5390</v>
      </c>
      <c r="AD5929" t="s">
        <v>52</v>
      </c>
      <c r="AE5929">
        <v>0</v>
      </c>
      <c r="AF5929" t="s">
        <v>5390</v>
      </c>
      <c r="AH5929" t="s">
        <v>5391</v>
      </c>
      <c r="AI5929" t="s">
        <v>3416</v>
      </c>
    </row>
    <row r="5930" spans="1:35" hidden="1" x14ac:dyDescent="0.25">
      <c r="A5930" t="s">
        <v>5356</v>
      </c>
      <c r="B5930" t="s">
        <v>39</v>
      </c>
      <c r="C5930" t="s">
        <v>5389</v>
      </c>
      <c r="D5930" t="s">
        <v>882</v>
      </c>
      <c r="E5930" t="s">
        <v>41</v>
      </c>
      <c r="G5930">
        <v>979153.00560899999</v>
      </c>
      <c r="H5930">
        <v>0</v>
      </c>
      <c r="I5930" t="s">
        <v>5356</v>
      </c>
      <c r="J5930">
        <v>890139.09600799996</v>
      </c>
      <c r="K5930">
        <v>89013.909601000007</v>
      </c>
      <c r="L5930">
        <v>979153.00560899999</v>
      </c>
      <c r="M5930" t="s">
        <v>47</v>
      </c>
      <c r="N5930" t="s">
        <v>806</v>
      </c>
      <c r="O5930" t="s">
        <v>807</v>
      </c>
      <c r="Q5930">
        <v>1</v>
      </c>
      <c r="R5930" t="s">
        <v>50</v>
      </c>
      <c r="S5930">
        <v>41703.636363999998</v>
      </c>
      <c r="T5930" s="2">
        <v>0.02</v>
      </c>
      <c r="U5930">
        <v>10</v>
      </c>
      <c r="V5930">
        <v>4046.0868000629998</v>
      </c>
      <c r="W5930">
        <v>40460.868000629998</v>
      </c>
      <c r="X5930">
        <v>40869.563636999999</v>
      </c>
      <c r="Y5930">
        <v>8991.3040000000001</v>
      </c>
      <c r="Z5930">
        <v>0</v>
      </c>
      <c r="AA5930">
        <v>1</v>
      </c>
      <c r="AB5930">
        <v>0</v>
      </c>
      <c r="AC5930" t="s">
        <v>5390</v>
      </c>
      <c r="AD5930" t="s">
        <v>52</v>
      </c>
      <c r="AE5930">
        <v>0</v>
      </c>
      <c r="AF5930" t="s">
        <v>5390</v>
      </c>
      <c r="AH5930" t="s">
        <v>5391</v>
      </c>
      <c r="AI5930" t="s">
        <v>3416</v>
      </c>
    </row>
    <row r="5931" spans="1:35" hidden="1" x14ac:dyDescent="0.25">
      <c r="A5931" t="s">
        <v>5356</v>
      </c>
      <c r="B5931" t="s">
        <v>39</v>
      </c>
      <c r="C5931" t="s">
        <v>5389</v>
      </c>
      <c r="D5931" t="s">
        <v>882</v>
      </c>
      <c r="E5931" t="s">
        <v>41</v>
      </c>
      <c r="G5931">
        <v>979153.00560899999</v>
      </c>
      <c r="H5931">
        <v>0</v>
      </c>
      <c r="I5931" t="s">
        <v>5356</v>
      </c>
      <c r="J5931">
        <v>890139.09600799996</v>
      </c>
      <c r="K5931">
        <v>89013.909601000007</v>
      </c>
      <c r="L5931">
        <v>979153.00560899999</v>
      </c>
      <c r="M5931" t="s">
        <v>47</v>
      </c>
      <c r="N5931" t="s">
        <v>280</v>
      </c>
      <c r="O5931" t="s">
        <v>281</v>
      </c>
      <c r="Q5931">
        <v>1</v>
      </c>
      <c r="R5931" t="s">
        <v>50</v>
      </c>
      <c r="S5931">
        <v>41703.636363999998</v>
      </c>
      <c r="T5931" s="2">
        <v>0.02</v>
      </c>
      <c r="U5931">
        <v>10</v>
      </c>
      <c r="V5931">
        <v>4046.0868000629998</v>
      </c>
      <c r="W5931">
        <v>40460.868000629998</v>
      </c>
      <c r="X5931">
        <v>40869.563636999999</v>
      </c>
      <c r="Y5931">
        <v>8991.3040000000001</v>
      </c>
      <c r="Z5931">
        <v>0</v>
      </c>
      <c r="AA5931">
        <v>1</v>
      </c>
      <c r="AB5931">
        <v>0</v>
      </c>
      <c r="AC5931" t="s">
        <v>5390</v>
      </c>
      <c r="AD5931" t="s">
        <v>52</v>
      </c>
      <c r="AE5931">
        <v>0</v>
      </c>
      <c r="AF5931" t="s">
        <v>5390</v>
      </c>
      <c r="AH5931" t="s">
        <v>5391</v>
      </c>
      <c r="AI5931" t="s">
        <v>3416</v>
      </c>
    </row>
    <row r="5932" spans="1:35" hidden="1" x14ac:dyDescent="0.25">
      <c r="A5932" t="s">
        <v>5356</v>
      </c>
      <c r="B5932" t="s">
        <v>39</v>
      </c>
      <c r="C5932" t="s">
        <v>5389</v>
      </c>
      <c r="D5932" t="s">
        <v>882</v>
      </c>
      <c r="E5932" t="s">
        <v>41</v>
      </c>
      <c r="G5932">
        <v>979153.00560899999</v>
      </c>
      <c r="H5932">
        <v>0</v>
      </c>
      <c r="I5932" t="s">
        <v>5356</v>
      </c>
      <c r="J5932">
        <v>890139.09600799996</v>
      </c>
      <c r="K5932">
        <v>89013.909601000007</v>
      </c>
      <c r="L5932">
        <v>979153.00560899999</v>
      </c>
      <c r="M5932" t="s">
        <v>47</v>
      </c>
      <c r="N5932" t="s">
        <v>189</v>
      </c>
      <c r="O5932" t="s">
        <v>190</v>
      </c>
      <c r="Q5932">
        <v>1</v>
      </c>
      <c r="R5932" t="s">
        <v>50</v>
      </c>
      <c r="S5932">
        <v>41703.636363999998</v>
      </c>
      <c r="T5932" s="2">
        <v>0.02</v>
      </c>
      <c r="U5932">
        <v>10</v>
      </c>
      <c r="V5932">
        <v>4046.0868000629998</v>
      </c>
      <c r="W5932">
        <v>40460.868000629998</v>
      </c>
      <c r="X5932">
        <v>40869.563636999999</v>
      </c>
      <c r="Y5932">
        <v>8991.3040000000001</v>
      </c>
      <c r="Z5932">
        <v>0</v>
      </c>
      <c r="AA5932">
        <v>1</v>
      </c>
      <c r="AB5932">
        <v>0</v>
      </c>
      <c r="AC5932" t="s">
        <v>5390</v>
      </c>
      <c r="AD5932" t="s">
        <v>52</v>
      </c>
      <c r="AE5932">
        <v>0</v>
      </c>
      <c r="AF5932" t="s">
        <v>5390</v>
      </c>
      <c r="AH5932" t="s">
        <v>5391</v>
      </c>
      <c r="AI5932" t="s">
        <v>3416</v>
      </c>
    </row>
    <row r="5933" spans="1:35" hidden="1" x14ac:dyDescent="0.25">
      <c r="A5933" t="s">
        <v>5356</v>
      </c>
      <c r="B5933" t="s">
        <v>39</v>
      </c>
      <c r="C5933" t="s">
        <v>5389</v>
      </c>
      <c r="D5933" t="s">
        <v>882</v>
      </c>
      <c r="E5933" t="s">
        <v>41</v>
      </c>
      <c r="G5933">
        <v>979153.00560899999</v>
      </c>
      <c r="H5933">
        <v>0</v>
      </c>
      <c r="I5933" t="s">
        <v>5356</v>
      </c>
      <c r="J5933">
        <v>890139.09600799996</v>
      </c>
      <c r="K5933">
        <v>89013.909601000007</v>
      </c>
      <c r="L5933">
        <v>979153.00560899999</v>
      </c>
      <c r="M5933" t="s">
        <v>47</v>
      </c>
      <c r="N5933" t="s">
        <v>96</v>
      </c>
      <c r="O5933" t="s">
        <v>97</v>
      </c>
      <c r="Q5933">
        <v>1</v>
      </c>
      <c r="R5933" t="s">
        <v>50</v>
      </c>
      <c r="S5933">
        <v>41703.636363999998</v>
      </c>
      <c r="T5933" s="2">
        <v>0.02</v>
      </c>
      <c r="U5933">
        <v>10</v>
      </c>
      <c r="V5933">
        <v>4046.0868000629998</v>
      </c>
      <c r="W5933">
        <v>40460.868000629998</v>
      </c>
      <c r="X5933">
        <v>40869.563636999999</v>
      </c>
      <c r="Y5933">
        <v>8991.3040000000001</v>
      </c>
      <c r="Z5933">
        <v>0</v>
      </c>
      <c r="AA5933">
        <v>1</v>
      </c>
      <c r="AB5933">
        <v>0</v>
      </c>
      <c r="AC5933" t="s">
        <v>5390</v>
      </c>
      <c r="AD5933" t="s">
        <v>52</v>
      </c>
      <c r="AE5933">
        <v>0</v>
      </c>
      <c r="AF5933" t="s">
        <v>5390</v>
      </c>
      <c r="AH5933" t="s">
        <v>5391</v>
      </c>
      <c r="AI5933" t="s">
        <v>3416</v>
      </c>
    </row>
    <row r="5934" spans="1:35" hidden="1" x14ac:dyDescent="0.25">
      <c r="A5934" t="s">
        <v>5356</v>
      </c>
      <c r="B5934" t="s">
        <v>39</v>
      </c>
      <c r="C5934" t="s">
        <v>5389</v>
      </c>
      <c r="D5934" t="s">
        <v>882</v>
      </c>
      <c r="E5934" t="s">
        <v>41</v>
      </c>
      <c r="G5934">
        <v>979153.00560899999</v>
      </c>
      <c r="H5934">
        <v>0</v>
      </c>
      <c r="I5934" t="s">
        <v>5356</v>
      </c>
      <c r="J5934">
        <v>890139.09600799996</v>
      </c>
      <c r="K5934">
        <v>89013.909601000007</v>
      </c>
      <c r="L5934">
        <v>979153.00560899999</v>
      </c>
      <c r="M5934" t="s">
        <v>47</v>
      </c>
      <c r="N5934" t="s">
        <v>245</v>
      </c>
      <c r="O5934" t="s">
        <v>246</v>
      </c>
      <c r="Q5934">
        <v>1</v>
      </c>
      <c r="R5934" t="s">
        <v>50</v>
      </c>
      <c r="S5934">
        <v>41703.636363999998</v>
      </c>
      <c r="T5934" s="2">
        <v>0.02</v>
      </c>
      <c r="U5934">
        <v>10</v>
      </c>
      <c r="V5934">
        <v>4046.0868000629998</v>
      </c>
      <c r="W5934">
        <v>40460.868000629998</v>
      </c>
      <c r="X5934">
        <v>40869.563636999999</v>
      </c>
      <c r="Y5934">
        <v>8991.3040000000001</v>
      </c>
      <c r="Z5934">
        <v>0</v>
      </c>
      <c r="AA5934">
        <v>1</v>
      </c>
      <c r="AB5934">
        <v>0</v>
      </c>
      <c r="AC5934" t="s">
        <v>5390</v>
      </c>
      <c r="AD5934" t="s">
        <v>52</v>
      </c>
      <c r="AE5934">
        <v>0</v>
      </c>
      <c r="AF5934" t="s">
        <v>5390</v>
      </c>
      <c r="AH5934" t="s">
        <v>5391</v>
      </c>
      <c r="AI5934" t="s">
        <v>3416</v>
      </c>
    </row>
    <row r="5935" spans="1:35" hidden="1" x14ac:dyDescent="0.25">
      <c r="A5935" t="s">
        <v>5356</v>
      </c>
      <c r="B5935" t="s">
        <v>39</v>
      </c>
      <c r="C5935" t="s">
        <v>5389</v>
      </c>
      <c r="D5935" t="s">
        <v>882</v>
      </c>
      <c r="E5935" t="s">
        <v>41</v>
      </c>
      <c r="G5935">
        <v>979153.00560899999</v>
      </c>
      <c r="H5935">
        <v>0</v>
      </c>
      <c r="I5935" t="s">
        <v>5356</v>
      </c>
      <c r="J5935">
        <v>890139.09600799996</v>
      </c>
      <c r="K5935">
        <v>89013.909601000007</v>
      </c>
      <c r="L5935">
        <v>979153.00560899999</v>
      </c>
      <c r="M5935" t="s">
        <v>47</v>
      </c>
      <c r="N5935" t="s">
        <v>83</v>
      </c>
      <c r="O5935" t="s">
        <v>84</v>
      </c>
      <c r="Q5935">
        <v>1</v>
      </c>
      <c r="R5935" t="s">
        <v>50</v>
      </c>
      <c r="S5935">
        <v>41703.636363999998</v>
      </c>
      <c r="T5935" s="2">
        <v>0.02</v>
      </c>
      <c r="U5935">
        <v>10</v>
      </c>
      <c r="V5935">
        <v>4046.0868000629998</v>
      </c>
      <c r="W5935">
        <v>40460.868000629998</v>
      </c>
      <c r="X5935">
        <v>40869.563636999999</v>
      </c>
      <c r="Y5935">
        <v>8991.3040000000001</v>
      </c>
      <c r="Z5935">
        <v>0</v>
      </c>
      <c r="AA5935">
        <v>1</v>
      </c>
      <c r="AB5935">
        <v>0</v>
      </c>
      <c r="AC5935" t="s">
        <v>5390</v>
      </c>
      <c r="AD5935" t="s">
        <v>52</v>
      </c>
      <c r="AE5935">
        <v>0</v>
      </c>
      <c r="AF5935" t="s">
        <v>5390</v>
      </c>
      <c r="AH5935" t="s">
        <v>5391</v>
      </c>
      <c r="AI5935" t="s">
        <v>3416</v>
      </c>
    </row>
    <row r="5936" spans="1:35" hidden="1" x14ac:dyDescent="0.25">
      <c r="A5936" t="s">
        <v>5356</v>
      </c>
      <c r="B5936" t="s">
        <v>39</v>
      </c>
      <c r="C5936" t="s">
        <v>5389</v>
      </c>
      <c r="D5936" t="s">
        <v>882</v>
      </c>
      <c r="E5936" t="s">
        <v>41</v>
      </c>
      <c r="G5936">
        <v>979153.00560899999</v>
      </c>
      <c r="H5936">
        <v>0</v>
      </c>
      <c r="I5936" t="s">
        <v>5356</v>
      </c>
      <c r="J5936">
        <v>890139.09600799996</v>
      </c>
      <c r="K5936">
        <v>89013.909601000007</v>
      </c>
      <c r="L5936">
        <v>979153.00560899999</v>
      </c>
      <c r="M5936" t="s">
        <v>47</v>
      </c>
      <c r="N5936" t="s">
        <v>191</v>
      </c>
      <c r="O5936" t="s">
        <v>192</v>
      </c>
      <c r="Q5936">
        <v>1</v>
      </c>
      <c r="R5936" t="s">
        <v>50</v>
      </c>
      <c r="S5936">
        <v>41703.636363999998</v>
      </c>
      <c r="T5936" s="2">
        <v>0.02</v>
      </c>
      <c r="U5936">
        <v>10</v>
      </c>
      <c r="V5936">
        <v>4046.0868000629998</v>
      </c>
      <c r="W5936">
        <v>40460.868000629998</v>
      </c>
      <c r="X5936">
        <v>40869.563636999999</v>
      </c>
      <c r="Y5936">
        <v>8991.3040000000001</v>
      </c>
      <c r="Z5936">
        <v>0</v>
      </c>
      <c r="AA5936">
        <v>1</v>
      </c>
      <c r="AB5936">
        <v>0</v>
      </c>
      <c r="AC5936" t="s">
        <v>5390</v>
      </c>
      <c r="AD5936" t="s">
        <v>52</v>
      </c>
      <c r="AE5936">
        <v>0</v>
      </c>
      <c r="AF5936" t="s">
        <v>5390</v>
      </c>
      <c r="AH5936" t="s">
        <v>5391</v>
      </c>
      <c r="AI5936" t="s">
        <v>3416</v>
      </c>
    </row>
    <row r="5937" spans="1:39" hidden="1" x14ac:dyDescent="0.25">
      <c r="A5937" t="s">
        <v>5356</v>
      </c>
      <c r="B5937" t="s">
        <v>39</v>
      </c>
      <c r="C5937" t="s">
        <v>5389</v>
      </c>
      <c r="D5937" t="s">
        <v>882</v>
      </c>
      <c r="E5937" t="s">
        <v>41</v>
      </c>
      <c r="G5937">
        <v>979153.00560899999</v>
      </c>
      <c r="H5937">
        <v>0</v>
      </c>
      <c r="I5937" t="s">
        <v>5356</v>
      </c>
      <c r="J5937">
        <v>890139.09600799996</v>
      </c>
      <c r="K5937">
        <v>89013.909601000007</v>
      </c>
      <c r="L5937">
        <v>979153.00560899999</v>
      </c>
      <c r="M5937" t="s">
        <v>47</v>
      </c>
      <c r="N5937" t="s">
        <v>81</v>
      </c>
      <c r="O5937" t="s">
        <v>82</v>
      </c>
      <c r="Q5937">
        <v>1</v>
      </c>
      <c r="R5937" t="s">
        <v>50</v>
      </c>
      <c r="S5937">
        <v>41703.636363999998</v>
      </c>
      <c r="T5937" s="2">
        <v>0.02</v>
      </c>
      <c r="U5937">
        <v>10</v>
      </c>
      <c r="V5937">
        <v>4046.0868000629998</v>
      </c>
      <c r="W5937">
        <v>40460.868000629998</v>
      </c>
      <c r="X5937">
        <v>40869.563636999999</v>
      </c>
      <c r="Y5937">
        <v>8991.3040000000001</v>
      </c>
      <c r="Z5937">
        <v>0</v>
      </c>
      <c r="AA5937">
        <v>1</v>
      </c>
      <c r="AB5937">
        <v>0</v>
      </c>
      <c r="AC5937" t="s">
        <v>5390</v>
      </c>
      <c r="AD5937" t="s">
        <v>52</v>
      </c>
      <c r="AE5937">
        <v>0</v>
      </c>
      <c r="AF5937" t="s">
        <v>5390</v>
      </c>
      <c r="AH5937" t="s">
        <v>5391</v>
      </c>
      <c r="AI5937" t="s">
        <v>3416</v>
      </c>
    </row>
    <row r="5938" spans="1:39" hidden="1" x14ac:dyDescent="0.25">
      <c r="A5938" t="s">
        <v>5356</v>
      </c>
      <c r="B5938" t="s">
        <v>39</v>
      </c>
      <c r="C5938" t="s">
        <v>5389</v>
      </c>
      <c r="D5938" t="s">
        <v>882</v>
      </c>
      <c r="E5938" t="s">
        <v>41</v>
      </c>
      <c r="G5938">
        <v>979153.00560899999</v>
      </c>
      <c r="H5938">
        <v>0</v>
      </c>
      <c r="I5938" t="s">
        <v>5356</v>
      </c>
      <c r="J5938">
        <v>890139.09600799996</v>
      </c>
      <c r="K5938">
        <v>89013.909601000007</v>
      </c>
      <c r="L5938">
        <v>979153.00560899999</v>
      </c>
      <c r="M5938" t="s">
        <v>47</v>
      </c>
      <c r="N5938" t="s">
        <v>109</v>
      </c>
      <c r="O5938" t="s">
        <v>110</v>
      </c>
      <c r="Q5938">
        <v>1</v>
      </c>
      <c r="R5938" t="s">
        <v>50</v>
      </c>
      <c r="S5938">
        <v>41703.636363999998</v>
      </c>
      <c r="T5938" s="2">
        <v>0.02</v>
      </c>
      <c r="U5938">
        <v>10</v>
      </c>
      <c r="V5938">
        <v>4046.0868000629998</v>
      </c>
      <c r="W5938">
        <v>40460.868000629998</v>
      </c>
      <c r="X5938">
        <v>40869.563636999999</v>
      </c>
      <c r="Y5938">
        <v>8991.3040000000001</v>
      </c>
      <c r="Z5938">
        <v>0</v>
      </c>
      <c r="AA5938">
        <v>1</v>
      </c>
      <c r="AB5938">
        <v>0</v>
      </c>
      <c r="AC5938" t="s">
        <v>5390</v>
      </c>
      <c r="AD5938" t="s">
        <v>52</v>
      </c>
      <c r="AE5938">
        <v>0</v>
      </c>
      <c r="AF5938" t="s">
        <v>5390</v>
      </c>
      <c r="AH5938" t="s">
        <v>5391</v>
      </c>
      <c r="AI5938" t="s">
        <v>3416</v>
      </c>
    </row>
    <row r="5939" spans="1:39" hidden="1" x14ac:dyDescent="0.25">
      <c r="A5939" t="s">
        <v>5356</v>
      </c>
      <c r="B5939" t="s">
        <v>39</v>
      </c>
      <c r="C5939" t="s">
        <v>5389</v>
      </c>
      <c r="D5939" t="s">
        <v>882</v>
      </c>
      <c r="E5939" t="s">
        <v>41</v>
      </c>
      <c r="G5939">
        <v>979153.00560899999</v>
      </c>
      <c r="H5939">
        <v>0</v>
      </c>
      <c r="I5939" t="s">
        <v>5356</v>
      </c>
      <c r="J5939">
        <v>890139.09600799996</v>
      </c>
      <c r="K5939">
        <v>89013.909601000007</v>
      </c>
      <c r="L5939">
        <v>979153.00560899999</v>
      </c>
      <c r="M5939" t="s">
        <v>47</v>
      </c>
      <c r="N5939" t="s">
        <v>515</v>
      </c>
      <c r="O5939" t="s">
        <v>516</v>
      </c>
      <c r="Q5939">
        <v>1</v>
      </c>
      <c r="R5939" t="s">
        <v>50</v>
      </c>
      <c r="S5939">
        <v>41703.636363999998</v>
      </c>
      <c r="T5939" s="2">
        <v>0.02</v>
      </c>
      <c r="U5939">
        <v>10</v>
      </c>
      <c r="V5939">
        <v>4046.0868000629998</v>
      </c>
      <c r="W5939">
        <v>40460.868000629998</v>
      </c>
      <c r="X5939">
        <v>40869.563636999999</v>
      </c>
      <c r="Y5939">
        <v>8991.3040000000001</v>
      </c>
      <c r="Z5939">
        <v>0</v>
      </c>
      <c r="AA5939">
        <v>1</v>
      </c>
      <c r="AB5939">
        <v>0</v>
      </c>
      <c r="AC5939" t="s">
        <v>5390</v>
      </c>
      <c r="AD5939" t="s">
        <v>52</v>
      </c>
      <c r="AE5939">
        <v>0</v>
      </c>
      <c r="AF5939" t="s">
        <v>5390</v>
      </c>
      <c r="AH5939" t="s">
        <v>5391</v>
      </c>
      <c r="AI5939" t="s">
        <v>3416</v>
      </c>
    </row>
    <row r="5940" spans="1:39" hidden="1" x14ac:dyDescent="0.25">
      <c r="A5940" t="s">
        <v>5356</v>
      </c>
      <c r="B5940" t="s">
        <v>39</v>
      </c>
      <c r="C5940" t="s">
        <v>5389</v>
      </c>
      <c r="D5940" t="s">
        <v>882</v>
      </c>
      <c r="E5940" t="s">
        <v>41</v>
      </c>
      <c r="G5940">
        <v>979153.00560899999</v>
      </c>
      <c r="H5940">
        <v>0</v>
      </c>
      <c r="I5940" t="s">
        <v>5356</v>
      </c>
      <c r="J5940">
        <v>890139.09600799996</v>
      </c>
      <c r="K5940">
        <v>89013.909601000007</v>
      </c>
      <c r="L5940">
        <v>979153.00560899999</v>
      </c>
      <c r="M5940" t="s">
        <v>47</v>
      </c>
      <c r="N5940" t="s">
        <v>75</v>
      </c>
      <c r="O5940" t="s">
        <v>76</v>
      </c>
      <c r="Q5940">
        <v>1</v>
      </c>
      <c r="R5940" t="s">
        <v>50</v>
      </c>
      <c r="S5940">
        <v>41703.636363999998</v>
      </c>
      <c r="T5940" s="2">
        <v>0.02</v>
      </c>
      <c r="U5940">
        <v>10</v>
      </c>
      <c r="V5940">
        <v>4046.0868000629998</v>
      </c>
      <c r="W5940">
        <v>40460.868000629998</v>
      </c>
      <c r="X5940">
        <v>40869.563636999999</v>
      </c>
      <c r="Y5940">
        <v>8991.3040000000001</v>
      </c>
      <c r="Z5940">
        <v>0</v>
      </c>
      <c r="AA5940">
        <v>1</v>
      </c>
      <c r="AB5940">
        <v>0</v>
      </c>
      <c r="AC5940" t="s">
        <v>5390</v>
      </c>
      <c r="AD5940" t="s">
        <v>52</v>
      </c>
      <c r="AE5940">
        <v>0</v>
      </c>
      <c r="AF5940" t="s">
        <v>5390</v>
      </c>
      <c r="AH5940" t="s">
        <v>5391</v>
      </c>
      <c r="AI5940" t="s">
        <v>3416</v>
      </c>
    </row>
    <row r="5941" spans="1:39" hidden="1" x14ac:dyDescent="0.25">
      <c r="A5941" t="s">
        <v>5356</v>
      </c>
      <c r="B5941" t="s">
        <v>39</v>
      </c>
      <c r="C5941" t="s">
        <v>5389</v>
      </c>
      <c r="D5941" t="s">
        <v>882</v>
      </c>
      <c r="E5941" t="s">
        <v>41</v>
      </c>
      <c r="G5941">
        <v>979153.00560899999</v>
      </c>
      <c r="H5941">
        <v>0</v>
      </c>
      <c r="I5941" t="s">
        <v>5356</v>
      </c>
      <c r="J5941">
        <v>890139.09600799996</v>
      </c>
      <c r="K5941">
        <v>89013.909601000007</v>
      </c>
      <c r="L5941">
        <v>979153.00560899999</v>
      </c>
      <c r="M5941" t="s">
        <v>47</v>
      </c>
      <c r="N5941" t="s">
        <v>113</v>
      </c>
      <c r="O5941" t="s">
        <v>114</v>
      </c>
      <c r="Q5941">
        <v>1</v>
      </c>
      <c r="R5941" t="s">
        <v>50</v>
      </c>
      <c r="S5941">
        <v>41703.636363999998</v>
      </c>
      <c r="T5941" s="2">
        <v>0.02</v>
      </c>
      <c r="U5941">
        <v>10</v>
      </c>
      <c r="V5941">
        <v>4046.0868000629998</v>
      </c>
      <c r="W5941">
        <v>40460.868000629998</v>
      </c>
      <c r="X5941">
        <v>40869.563636999999</v>
      </c>
      <c r="Y5941">
        <v>8991.3040000000001</v>
      </c>
      <c r="Z5941">
        <v>0</v>
      </c>
      <c r="AA5941">
        <v>1</v>
      </c>
      <c r="AB5941">
        <v>0</v>
      </c>
      <c r="AC5941" t="s">
        <v>5390</v>
      </c>
      <c r="AD5941" t="s">
        <v>52</v>
      </c>
      <c r="AE5941">
        <v>0</v>
      </c>
      <c r="AF5941" t="s">
        <v>5390</v>
      </c>
      <c r="AH5941" t="s">
        <v>5391</v>
      </c>
      <c r="AI5941" t="s">
        <v>3416</v>
      </c>
    </row>
    <row r="5942" spans="1:39" hidden="1" x14ac:dyDescent="0.25">
      <c r="A5942" t="s">
        <v>5356</v>
      </c>
      <c r="B5942" t="s">
        <v>39</v>
      </c>
      <c r="C5942" t="s">
        <v>5389</v>
      </c>
      <c r="D5942" t="s">
        <v>882</v>
      </c>
      <c r="E5942" t="s">
        <v>41</v>
      </c>
      <c r="G5942">
        <v>979153.00560899999</v>
      </c>
      <c r="H5942">
        <v>0</v>
      </c>
      <c r="I5942" t="s">
        <v>5356</v>
      </c>
      <c r="J5942">
        <v>890139.09600799996</v>
      </c>
      <c r="K5942">
        <v>89013.909601000007</v>
      </c>
      <c r="L5942">
        <v>979153.00560899999</v>
      </c>
      <c r="M5942" t="s">
        <v>47</v>
      </c>
      <c r="N5942" t="s">
        <v>115</v>
      </c>
      <c r="O5942" t="s">
        <v>116</v>
      </c>
      <c r="Q5942">
        <v>1</v>
      </c>
      <c r="R5942" t="s">
        <v>50</v>
      </c>
      <c r="S5942">
        <v>41703.636363999998</v>
      </c>
      <c r="T5942" s="2">
        <v>0.02</v>
      </c>
      <c r="U5942">
        <v>10</v>
      </c>
      <c r="V5942">
        <v>4046.0868000629998</v>
      </c>
      <c r="W5942">
        <v>40460.868000629998</v>
      </c>
      <c r="X5942">
        <v>40869.563636999999</v>
      </c>
      <c r="Y5942">
        <v>8991.3040000000001</v>
      </c>
      <c r="Z5942">
        <v>0</v>
      </c>
      <c r="AA5942">
        <v>1</v>
      </c>
      <c r="AB5942">
        <v>0</v>
      </c>
      <c r="AC5942" t="s">
        <v>5390</v>
      </c>
      <c r="AD5942" t="s">
        <v>52</v>
      </c>
      <c r="AE5942">
        <v>0</v>
      </c>
      <c r="AF5942" t="s">
        <v>5390</v>
      </c>
      <c r="AH5942" t="s">
        <v>5391</v>
      </c>
      <c r="AI5942" t="s">
        <v>3416</v>
      </c>
    </row>
    <row r="5943" spans="1:39" hidden="1" x14ac:dyDescent="0.25">
      <c r="A5943" t="s">
        <v>5356</v>
      </c>
      <c r="B5943" t="s">
        <v>39</v>
      </c>
      <c r="C5943" t="s">
        <v>5389</v>
      </c>
      <c r="D5943" t="s">
        <v>882</v>
      </c>
      <c r="E5943" t="s">
        <v>41</v>
      </c>
      <c r="G5943">
        <v>979153.00560899999</v>
      </c>
      <c r="H5943">
        <v>0</v>
      </c>
      <c r="I5943" t="s">
        <v>5356</v>
      </c>
      <c r="J5943">
        <v>890139.09600799996</v>
      </c>
      <c r="K5943">
        <v>89013.909601000007</v>
      </c>
      <c r="L5943">
        <v>979153.00560899999</v>
      </c>
      <c r="M5943" t="s">
        <v>47</v>
      </c>
      <c r="N5943" t="s">
        <v>89</v>
      </c>
      <c r="O5943" t="s">
        <v>90</v>
      </c>
      <c r="Q5943">
        <v>1</v>
      </c>
      <c r="R5943" t="s">
        <v>50</v>
      </c>
      <c r="S5943">
        <v>41703.636363999998</v>
      </c>
      <c r="T5943" s="2">
        <v>0.02</v>
      </c>
      <c r="U5943">
        <v>10</v>
      </c>
      <c r="V5943">
        <v>4046.0868000629998</v>
      </c>
      <c r="W5943">
        <v>40460.868000629998</v>
      </c>
      <c r="X5943">
        <v>40869.563636999999</v>
      </c>
      <c r="Y5943">
        <v>8991.3040000000001</v>
      </c>
      <c r="Z5943">
        <v>0</v>
      </c>
      <c r="AA5943">
        <v>1</v>
      </c>
      <c r="AB5943">
        <v>0</v>
      </c>
      <c r="AC5943" t="s">
        <v>5390</v>
      </c>
      <c r="AD5943" t="s">
        <v>52</v>
      </c>
      <c r="AE5943">
        <v>0</v>
      </c>
      <c r="AF5943" t="s">
        <v>5390</v>
      </c>
      <c r="AH5943" t="s">
        <v>5391</v>
      </c>
      <c r="AI5943" t="s">
        <v>3416</v>
      </c>
    </row>
    <row r="5944" spans="1:39" hidden="1" x14ac:dyDescent="0.25">
      <c r="A5944" t="s">
        <v>5356</v>
      </c>
      <c r="B5944" t="s">
        <v>39</v>
      </c>
      <c r="C5944" t="s">
        <v>5389</v>
      </c>
      <c r="D5944" t="s">
        <v>882</v>
      </c>
      <c r="E5944" t="s">
        <v>41</v>
      </c>
      <c r="G5944">
        <v>979153.00560899999</v>
      </c>
      <c r="H5944">
        <v>0</v>
      </c>
      <c r="I5944" t="s">
        <v>5356</v>
      </c>
      <c r="J5944">
        <v>890139.09600799996</v>
      </c>
      <c r="K5944">
        <v>89013.909601000007</v>
      </c>
      <c r="L5944">
        <v>979153.00560899999</v>
      </c>
      <c r="M5944" t="s">
        <v>47</v>
      </c>
      <c r="N5944" t="s">
        <v>508</v>
      </c>
      <c r="O5944" t="s">
        <v>509</v>
      </c>
      <c r="Q5944">
        <v>1</v>
      </c>
      <c r="R5944" t="s">
        <v>50</v>
      </c>
      <c r="S5944">
        <v>41703.636363999998</v>
      </c>
      <c r="T5944" s="2">
        <v>0.02</v>
      </c>
      <c r="U5944">
        <v>10</v>
      </c>
      <c r="V5944">
        <v>4046.0868000629998</v>
      </c>
      <c r="W5944">
        <v>40460.868000629998</v>
      </c>
      <c r="X5944">
        <v>40869.563636999999</v>
      </c>
      <c r="Y5944">
        <v>8991.3040000000001</v>
      </c>
      <c r="Z5944">
        <v>0</v>
      </c>
      <c r="AA5944">
        <v>1</v>
      </c>
      <c r="AB5944">
        <v>0</v>
      </c>
      <c r="AC5944" t="s">
        <v>5390</v>
      </c>
      <c r="AD5944" t="s">
        <v>52</v>
      </c>
      <c r="AE5944">
        <v>0</v>
      </c>
      <c r="AF5944" t="s">
        <v>5390</v>
      </c>
      <c r="AH5944" t="s">
        <v>5391</v>
      </c>
      <c r="AI5944" t="s">
        <v>3416</v>
      </c>
    </row>
    <row r="5945" spans="1:39" hidden="1" x14ac:dyDescent="0.25">
      <c r="A5945" t="s">
        <v>5356</v>
      </c>
      <c r="B5945" t="s">
        <v>39</v>
      </c>
      <c r="C5945" t="s">
        <v>5389</v>
      </c>
      <c r="D5945" t="s">
        <v>882</v>
      </c>
      <c r="E5945" t="s">
        <v>41</v>
      </c>
      <c r="G5945">
        <v>979153.00560899999</v>
      </c>
      <c r="H5945">
        <v>0</v>
      </c>
      <c r="I5945" t="s">
        <v>5356</v>
      </c>
      <c r="J5945">
        <v>890139.09600799996</v>
      </c>
      <c r="K5945">
        <v>89013.909601000007</v>
      </c>
      <c r="L5945">
        <v>979153.00560899999</v>
      </c>
      <c r="M5945" t="s">
        <v>47</v>
      </c>
      <c r="N5945" t="s">
        <v>71</v>
      </c>
      <c r="O5945" t="s">
        <v>72</v>
      </c>
      <c r="Q5945">
        <v>1</v>
      </c>
      <c r="R5945" t="s">
        <v>50</v>
      </c>
      <c r="S5945">
        <v>41703.636363999998</v>
      </c>
      <c r="T5945" s="2">
        <v>0.02</v>
      </c>
      <c r="U5945">
        <v>10</v>
      </c>
      <c r="V5945">
        <v>4046.0868000629998</v>
      </c>
      <c r="W5945">
        <v>40460.868000629998</v>
      </c>
      <c r="X5945">
        <v>40869.563636999999</v>
      </c>
      <c r="Y5945">
        <v>8991.3040000000001</v>
      </c>
      <c r="Z5945">
        <v>0</v>
      </c>
      <c r="AA5945">
        <v>1</v>
      </c>
      <c r="AB5945">
        <v>0</v>
      </c>
      <c r="AC5945" t="s">
        <v>5390</v>
      </c>
      <c r="AD5945" t="s">
        <v>52</v>
      </c>
      <c r="AE5945">
        <v>0</v>
      </c>
      <c r="AF5945" t="s">
        <v>5390</v>
      </c>
      <c r="AH5945" t="s">
        <v>5391</v>
      </c>
      <c r="AI5945" t="s">
        <v>3416</v>
      </c>
    </row>
    <row r="5946" spans="1:39" hidden="1" x14ac:dyDescent="0.25">
      <c r="A5946" t="s">
        <v>5356</v>
      </c>
      <c r="B5946" t="s">
        <v>39</v>
      </c>
      <c r="C5946" t="s">
        <v>5389</v>
      </c>
      <c r="D5946" t="s">
        <v>882</v>
      </c>
      <c r="E5946" t="s">
        <v>41</v>
      </c>
      <c r="G5946">
        <v>979153.00560899999</v>
      </c>
      <c r="H5946">
        <v>0</v>
      </c>
      <c r="I5946" t="s">
        <v>5356</v>
      </c>
      <c r="J5946">
        <v>890139.09600799996</v>
      </c>
      <c r="K5946">
        <v>89013.909601000007</v>
      </c>
      <c r="L5946">
        <v>979153.00560899999</v>
      </c>
      <c r="M5946" t="s">
        <v>47</v>
      </c>
      <c r="N5946" t="s">
        <v>48</v>
      </c>
      <c r="O5946" t="s">
        <v>49</v>
      </c>
      <c r="Q5946">
        <v>1</v>
      </c>
      <c r="R5946" t="s">
        <v>50</v>
      </c>
      <c r="S5946">
        <v>41703.636363999998</v>
      </c>
      <c r="T5946" s="2">
        <v>0.02</v>
      </c>
      <c r="U5946">
        <v>10</v>
      </c>
      <c r="V5946">
        <v>4046.0868000629998</v>
      </c>
      <c r="W5946">
        <v>40460.868000629998</v>
      </c>
      <c r="X5946">
        <v>40869.563636999999</v>
      </c>
      <c r="Y5946">
        <v>8991.3040000000001</v>
      </c>
      <c r="Z5946">
        <v>0</v>
      </c>
      <c r="AA5946">
        <v>1</v>
      </c>
      <c r="AB5946">
        <v>0</v>
      </c>
      <c r="AC5946" t="s">
        <v>5390</v>
      </c>
      <c r="AD5946" t="s">
        <v>52</v>
      </c>
      <c r="AE5946">
        <v>0</v>
      </c>
      <c r="AF5946" t="s">
        <v>5390</v>
      </c>
      <c r="AH5946" t="s">
        <v>5391</v>
      </c>
      <c r="AI5946" t="s">
        <v>3416</v>
      </c>
    </row>
    <row r="5947" spans="1:39" hidden="1" x14ac:dyDescent="0.25">
      <c r="A5947" t="s">
        <v>5356</v>
      </c>
      <c r="B5947" t="s">
        <v>39</v>
      </c>
      <c r="C5947" t="s">
        <v>5389</v>
      </c>
      <c r="D5947" t="s">
        <v>882</v>
      </c>
      <c r="E5947" t="s">
        <v>41</v>
      </c>
      <c r="G5947">
        <v>979153.00560899999</v>
      </c>
      <c r="H5947">
        <v>0</v>
      </c>
      <c r="I5947" t="s">
        <v>5356</v>
      </c>
      <c r="J5947">
        <v>890139.09600799996</v>
      </c>
      <c r="K5947">
        <v>89013.909601000007</v>
      </c>
      <c r="L5947">
        <v>979153.00560899999</v>
      </c>
      <c r="M5947" t="s">
        <v>47</v>
      </c>
      <c r="N5947" t="s">
        <v>59</v>
      </c>
      <c r="O5947" t="s">
        <v>60</v>
      </c>
      <c r="Q5947">
        <v>1</v>
      </c>
      <c r="R5947" t="s">
        <v>50</v>
      </c>
      <c r="S5947">
        <v>41703.636363999998</v>
      </c>
      <c r="T5947" s="2">
        <v>0.02</v>
      </c>
      <c r="U5947">
        <v>10</v>
      </c>
      <c r="V5947">
        <v>4046.0868000629998</v>
      </c>
      <c r="W5947">
        <v>40460.868000629998</v>
      </c>
      <c r="X5947">
        <v>40869.563636999999</v>
      </c>
      <c r="Y5947">
        <v>8991.3040000000001</v>
      </c>
      <c r="Z5947">
        <v>0</v>
      </c>
      <c r="AA5947">
        <v>1</v>
      </c>
      <c r="AB5947">
        <v>0</v>
      </c>
      <c r="AC5947" t="s">
        <v>5390</v>
      </c>
      <c r="AD5947" t="s">
        <v>52</v>
      </c>
      <c r="AE5947">
        <v>0</v>
      </c>
      <c r="AF5947" t="s">
        <v>5390</v>
      </c>
      <c r="AH5947" t="s">
        <v>5391</v>
      </c>
      <c r="AI5947" t="s">
        <v>3416</v>
      </c>
    </row>
    <row r="5948" spans="1:39" hidden="1" x14ac:dyDescent="0.25">
      <c r="A5948" t="s">
        <v>5356</v>
      </c>
      <c r="B5948" t="s">
        <v>39</v>
      </c>
      <c r="C5948" t="s">
        <v>5389</v>
      </c>
      <c r="D5948" t="s">
        <v>882</v>
      </c>
      <c r="E5948" t="s">
        <v>41</v>
      </c>
      <c r="G5948">
        <v>979153.00560899999</v>
      </c>
      <c r="H5948">
        <v>0</v>
      </c>
      <c r="I5948" t="s">
        <v>5356</v>
      </c>
      <c r="J5948">
        <v>890139.09600799996</v>
      </c>
      <c r="K5948">
        <v>89013.909601000007</v>
      </c>
      <c r="L5948">
        <v>979153.00560899999</v>
      </c>
      <c r="M5948" t="s">
        <v>47</v>
      </c>
      <c r="N5948" t="s">
        <v>57</v>
      </c>
      <c r="O5948" t="s">
        <v>58</v>
      </c>
      <c r="Q5948">
        <v>1</v>
      </c>
      <c r="R5948" t="s">
        <v>50</v>
      </c>
      <c r="S5948">
        <v>41703.636363999998</v>
      </c>
      <c r="T5948" s="2">
        <v>0.02</v>
      </c>
      <c r="U5948">
        <v>10</v>
      </c>
      <c r="V5948">
        <v>4046.0868000629998</v>
      </c>
      <c r="W5948">
        <v>40460.868000629998</v>
      </c>
      <c r="X5948">
        <v>40869.563636999999</v>
      </c>
      <c r="Y5948">
        <v>8991.3040000000001</v>
      </c>
      <c r="Z5948">
        <v>0</v>
      </c>
      <c r="AA5948">
        <v>1</v>
      </c>
      <c r="AB5948">
        <v>0</v>
      </c>
      <c r="AC5948" t="s">
        <v>5390</v>
      </c>
      <c r="AD5948" t="s">
        <v>52</v>
      </c>
      <c r="AE5948">
        <v>0</v>
      </c>
      <c r="AF5948" t="s">
        <v>5390</v>
      </c>
      <c r="AH5948" t="s">
        <v>5391</v>
      </c>
      <c r="AI5948" t="s">
        <v>3416</v>
      </c>
    </row>
    <row r="5949" spans="1:39" hidden="1" x14ac:dyDescent="0.25">
      <c r="A5949" t="s">
        <v>5356</v>
      </c>
      <c r="B5949" t="s">
        <v>39</v>
      </c>
      <c r="C5949" t="s">
        <v>5389</v>
      </c>
      <c r="D5949" t="s">
        <v>882</v>
      </c>
      <c r="E5949" t="s">
        <v>41</v>
      </c>
      <c r="G5949">
        <v>979153.00560899999</v>
      </c>
      <c r="H5949">
        <v>0</v>
      </c>
      <c r="I5949" t="s">
        <v>5356</v>
      </c>
      <c r="J5949">
        <v>890139.09600799996</v>
      </c>
      <c r="K5949">
        <v>89013.909601000007</v>
      </c>
      <c r="L5949">
        <v>979153.00560899999</v>
      </c>
      <c r="M5949" t="s">
        <v>47</v>
      </c>
      <c r="N5949" t="s">
        <v>117</v>
      </c>
      <c r="O5949" t="s">
        <v>118</v>
      </c>
      <c r="Q5949">
        <v>1</v>
      </c>
      <c r="R5949" t="s">
        <v>50</v>
      </c>
      <c r="S5949">
        <v>41703.636363999998</v>
      </c>
      <c r="T5949" s="2">
        <v>0.02</v>
      </c>
      <c r="U5949">
        <v>10</v>
      </c>
      <c r="V5949">
        <v>4046.0868000629998</v>
      </c>
      <c r="W5949">
        <v>40460.868000629998</v>
      </c>
      <c r="X5949">
        <v>40869.563636999999</v>
      </c>
      <c r="Y5949">
        <v>8991.3040000000001</v>
      </c>
      <c r="Z5949">
        <v>0</v>
      </c>
      <c r="AA5949">
        <v>1</v>
      </c>
      <c r="AB5949">
        <v>0</v>
      </c>
      <c r="AC5949" t="s">
        <v>5390</v>
      </c>
      <c r="AD5949" t="s">
        <v>52</v>
      </c>
      <c r="AE5949">
        <v>0</v>
      </c>
      <c r="AF5949" t="s">
        <v>5390</v>
      </c>
      <c r="AH5949" t="s">
        <v>5391</v>
      </c>
      <c r="AI5949" t="s">
        <v>3416</v>
      </c>
    </row>
    <row r="5950" spans="1:39" hidden="1" x14ac:dyDescent="0.25">
      <c r="A5950" t="s">
        <v>5356</v>
      </c>
      <c r="B5950" t="s">
        <v>39</v>
      </c>
      <c r="C5950" t="s">
        <v>5392</v>
      </c>
      <c r="D5950" t="s">
        <v>582</v>
      </c>
      <c r="E5950" t="s">
        <v>41</v>
      </c>
      <c r="G5950">
        <v>633946.14360099996</v>
      </c>
      <c r="H5950">
        <v>0</v>
      </c>
      <c r="I5950" t="s">
        <v>5356</v>
      </c>
      <c r="J5950">
        <v>576314.67600099999</v>
      </c>
      <c r="K5950">
        <v>57631.467600000004</v>
      </c>
      <c r="L5950">
        <v>633946.14360099996</v>
      </c>
      <c r="M5950" t="s">
        <v>47</v>
      </c>
      <c r="N5950" t="s">
        <v>89</v>
      </c>
      <c r="O5950" t="s">
        <v>90</v>
      </c>
      <c r="Q5950">
        <v>3</v>
      </c>
      <c r="R5950" t="s">
        <v>50</v>
      </c>
      <c r="S5950">
        <v>41703.636363999998</v>
      </c>
      <c r="T5950" s="2">
        <v>0.02</v>
      </c>
      <c r="U5950">
        <v>10</v>
      </c>
      <c r="V5950">
        <v>12138.260400089999</v>
      </c>
      <c r="W5950">
        <v>121382.6040009</v>
      </c>
      <c r="X5950">
        <v>122608.69091</v>
      </c>
      <c r="Y5950">
        <v>5821.3603640000001</v>
      </c>
      <c r="Z5950">
        <v>0</v>
      </c>
      <c r="AA5950">
        <v>1</v>
      </c>
      <c r="AB5950">
        <v>0</v>
      </c>
      <c r="AC5950" t="s">
        <v>5393</v>
      </c>
      <c r="AD5950" t="s">
        <v>52</v>
      </c>
      <c r="AE5950">
        <v>0</v>
      </c>
      <c r="AF5950" t="s">
        <v>5393</v>
      </c>
      <c r="AH5950" t="s">
        <v>584</v>
      </c>
      <c r="AI5950" t="s">
        <v>3446</v>
      </c>
      <c r="AL5950">
        <v>81337303677</v>
      </c>
      <c r="AM5950">
        <v>81337303677</v>
      </c>
    </row>
    <row r="5951" spans="1:39" hidden="1" x14ac:dyDescent="0.25">
      <c r="A5951" t="s">
        <v>5356</v>
      </c>
      <c r="B5951" t="s">
        <v>39</v>
      </c>
      <c r="C5951" t="s">
        <v>5392</v>
      </c>
      <c r="D5951" t="s">
        <v>582</v>
      </c>
      <c r="E5951" t="s">
        <v>41</v>
      </c>
      <c r="G5951">
        <v>633946.14360099996</v>
      </c>
      <c r="H5951">
        <v>0</v>
      </c>
      <c r="I5951" t="s">
        <v>5356</v>
      </c>
      <c r="J5951">
        <v>576314.67600099999</v>
      </c>
      <c r="K5951">
        <v>57631.467600000004</v>
      </c>
      <c r="L5951">
        <v>633946.14360099996</v>
      </c>
      <c r="M5951" t="s">
        <v>47</v>
      </c>
      <c r="N5951" t="s">
        <v>59</v>
      </c>
      <c r="O5951" t="s">
        <v>60</v>
      </c>
      <c r="Q5951">
        <v>2</v>
      </c>
      <c r="R5951" t="s">
        <v>50</v>
      </c>
      <c r="S5951">
        <v>41703.636363999998</v>
      </c>
      <c r="T5951" s="2">
        <v>0.02</v>
      </c>
      <c r="U5951">
        <v>10</v>
      </c>
      <c r="V5951">
        <v>8092.1736000270002</v>
      </c>
      <c r="W5951">
        <v>80921.736000270001</v>
      </c>
      <c r="X5951">
        <v>81739.127273000006</v>
      </c>
      <c r="Y5951">
        <v>5821.3603640000001</v>
      </c>
      <c r="Z5951">
        <v>0</v>
      </c>
      <c r="AA5951">
        <v>1</v>
      </c>
      <c r="AB5951">
        <v>0</v>
      </c>
      <c r="AC5951" t="s">
        <v>5393</v>
      </c>
      <c r="AD5951" t="s">
        <v>52</v>
      </c>
      <c r="AE5951">
        <v>0</v>
      </c>
      <c r="AF5951" t="s">
        <v>5393</v>
      </c>
      <c r="AH5951" t="s">
        <v>584</v>
      </c>
      <c r="AI5951" t="s">
        <v>3446</v>
      </c>
      <c r="AL5951">
        <v>81337303677</v>
      </c>
      <c r="AM5951">
        <v>81337303677</v>
      </c>
    </row>
    <row r="5952" spans="1:39" hidden="1" x14ac:dyDescent="0.25">
      <c r="A5952" t="s">
        <v>5356</v>
      </c>
      <c r="B5952" t="s">
        <v>39</v>
      </c>
      <c r="C5952" t="s">
        <v>5392</v>
      </c>
      <c r="D5952" t="s">
        <v>582</v>
      </c>
      <c r="E5952" t="s">
        <v>41</v>
      </c>
      <c r="G5952">
        <v>633946.14360099996</v>
      </c>
      <c r="H5952">
        <v>0</v>
      </c>
      <c r="I5952" t="s">
        <v>5356</v>
      </c>
      <c r="J5952">
        <v>576314.67600099999</v>
      </c>
      <c r="K5952">
        <v>57631.467600000004</v>
      </c>
      <c r="L5952">
        <v>633946.14360099996</v>
      </c>
      <c r="M5952" t="s">
        <v>47</v>
      </c>
      <c r="N5952" t="s">
        <v>96</v>
      </c>
      <c r="O5952" t="s">
        <v>97</v>
      </c>
      <c r="Q5952">
        <v>1</v>
      </c>
      <c r="R5952" t="s">
        <v>50</v>
      </c>
      <c r="S5952">
        <v>41703.636363999998</v>
      </c>
      <c r="T5952" s="2">
        <v>0.02</v>
      </c>
      <c r="U5952">
        <v>10</v>
      </c>
      <c r="V5952">
        <v>4046.0868000629998</v>
      </c>
      <c r="W5952">
        <v>40460.868000629998</v>
      </c>
      <c r="X5952">
        <v>40869.563636999999</v>
      </c>
      <c r="Y5952">
        <v>5821.3603640000001</v>
      </c>
      <c r="Z5952">
        <v>0</v>
      </c>
      <c r="AA5952">
        <v>1</v>
      </c>
      <c r="AB5952">
        <v>0</v>
      </c>
      <c r="AC5952" t="s">
        <v>5393</v>
      </c>
      <c r="AD5952" t="s">
        <v>52</v>
      </c>
      <c r="AE5952">
        <v>0</v>
      </c>
      <c r="AF5952" t="s">
        <v>5393</v>
      </c>
      <c r="AH5952" t="s">
        <v>584</v>
      </c>
      <c r="AI5952" t="s">
        <v>3446</v>
      </c>
      <c r="AL5952">
        <v>81337303677</v>
      </c>
      <c r="AM5952">
        <v>81337303677</v>
      </c>
    </row>
    <row r="5953" spans="1:39" hidden="1" x14ac:dyDescent="0.25">
      <c r="A5953" t="s">
        <v>5356</v>
      </c>
      <c r="B5953" t="s">
        <v>39</v>
      </c>
      <c r="C5953" t="s">
        <v>5392</v>
      </c>
      <c r="D5953" t="s">
        <v>582</v>
      </c>
      <c r="E5953" t="s">
        <v>41</v>
      </c>
      <c r="G5953">
        <v>633946.14360099996</v>
      </c>
      <c r="H5953">
        <v>0</v>
      </c>
      <c r="I5953" t="s">
        <v>5356</v>
      </c>
      <c r="J5953">
        <v>576314.67600099999</v>
      </c>
      <c r="K5953">
        <v>57631.467600000004</v>
      </c>
      <c r="L5953">
        <v>633946.14360099996</v>
      </c>
      <c r="M5953" t="s">
        <v>47</v>
      </c>
      <c r="N5953" t="s">
        <v>245</v>
      </c>
      <c r="O5953" t="s">
        <v>246</v>
      </c>
      <c r="Q5953">
        <v>2</v>
      </c>
      <c r="R5953" t="s">
        <v>50</v>
      </c>
      <c r="S5953">
        <v>41703.636363999998</v>
      </c>
      <c r="T5953" s="2">
        <v>0.02</v>
      </c>
      <c r="U5953">
        <v>10</v>
      </c>
      <c r="V5953">
        <v>8092.1736000270002</v>
      </c>
      <c r="W5953">
        <v>80921.736000270001</v>
      </c>
      <c r="X5953">
        <v>81739.127273000006</v>
      </c>
      <c r="Y5953">
        <v>5821.3603640000001</v>
      </c>
      <c r="Z5953">
        <v>0</v>
      </c>
      <c r="AA5953">
        <v>1</v>
      </c>
      <c r="AB5953">
        <v>0</v>
      </c>
      <c r="AC5953" t="s">
        <v>5393</v>
      </c>
      <c r="AD5953" t="s">
        <v>52</v>
      </c>
      <c r="AE5953">
        <v>0</v>
      </c>
      <c r="AF5953" t="s">
        <v>5393</v>
      </c>
      <c r="AH5953" t="s">
        <v>584</v>
      </c>
      <c r="AI5953" t="s">
        <v>3446</v>
      </c>
      <c r="AL5953">
        <v>81337303677</v>
      </c>
      <c r="AM5953">
        <v>81337303677</v>
      </c>
    </row>
    <row r="5954" spans="1:39" hidden="1" x14ac:dyDescent="0.25">
      <c r="A5954" t="s">
        <v>5356</v>
      </c>
      <c r="B5954" t="s">
        <v>39</v>
      </c>
      <c r="C5954" t="s">
        <v>5392</v>
      </c>
      <c r="D5954" t="s">
        <v>582</v>
      </c>
      <c r="E5954" t="s">
        <v>41</v>
      </c>
      <c r="G5954">
        <v>633946.14360099996</v>
      </c>
      <c r="H5954">
        <v>0</v>
      </c>
      <c r="I5954" t="s">
        <v>5356</v>
      </c>
      <c r="J5954">
        <v>576314.67600099999</v>
      </c>
      <c r="K5954">
        <v>57631.467600000004</v>
      </c>
      <c r="L5954">
        <v>633946.14360099996</v>
      </c>
      <c r="M5954" t="s">
        <v>47</v>
      </c>
      <c r="N5954" t="s">
        <v>113</v>
      </c>
      <c r="O5954" t="s">
        <v>114</v>
      </c>
      <c r="Q5954">
        <v>1</v>
      </c>
      <c r="R5954" t="s">
        <v>50</v>
      </c>
      <c r="S5954">
        <v>41703.636363999998</v>
      </c>
      <c r="T5954" s="2">
        <v>0.02</v>
      </c>
      <c r="U5954">
        <v>10</v>
      </c>
      <c r="V5954">
        <v>4046.0868000629998</v>
      </c>
      <c r="W5954">
        <v>40460.868000629998</v>
      </c>
      <c r="X5954">
        <v>40869.563636999999</v>
      </c>
      <c r="Y5954">
        <v>5821.3603640000001</v>
      </c>
      <c r="Z5954">
        <v>0</v>
      </c>
      <c r="AA5954">
        <v>1</v>
      </c>
      <c r="AB5954">
        <v>0</v>
      </c>
      <c r="AC5954" t="s">
        <v>5393</v>
      </c>
      <c r="AD5954" t="s">
        <v>52</v>
      </c>
      <c r="AE5954">
        <v>0</v>
      </c>
      <c r="AF5954" t="s">
        <v>5393</v>
      </c>
      <c r="AH5954" t="s">
        <v>584</v>
      </c>
      <c r="AI5954" t="s">
        <v>3446</v>
      </c>
      <c r="AL5954">
        <v>81337303677</v>
      </c>
      <c r="AM5954">
        <v>81337303677</v>
      </c>
    </row>
    <row r="5955" spans="1:39" hidden="1" x14ac:dyDescent="0.25">
      <c r="A5955" t="s">
        <v>5356</v>
      </c>
      <c r="B5955" t="s">
        <v>39</v>
      </c>
      <c r="C5955" t="s">
        <v>5392</v>
      </c>
      <c r="D5955" t="s">
        <v>582</v>
      </c>
      <c r="E5955" t="s">
        <v>41</v>
      </c>
      <c r="G5955">
        <v>633946.14360099996</v>
      </c>
      <c r="H5955">
        <v>0</v>
      </c>
      <c r="I5955" t="s">
        <v>5356</v>
      </c>
      <c r="J5955">
        <v>576314.67600099999</v>
      </c>
      <c r="K5955">
        <v>57631.467600000004</v>
      </c>
      <c r="L5955">
        <v>633946.14360099996</v>
      </c>
      <c r="M5955" t="s">
        <v>47</v>
      </c>
      <c r="N5955" t="s">
        <v>71</v>
      </c>
      <c r="O5955" t="s">
        <v>72</v>
      </c>
      <c r="Q5955">
        <v>2</v>
      </c>
      <c r="R5955" t="s">
        <v>50</v>
      </c>
      <c r="S5955">
        <v>41703.636363999998</v>
      </c>
      <c r="T5955" s="2">
        <v>0.02</v>
      </c>
      <c r="U5955">
        <v>10</v>
      </c>
      <c r="V5955">
        <v>8092.1736000270002</v>
      </c>
      <c r="W5955">
        <v>80921.736000270001</v>
      </c>
      <c r="X5955">
        <v>81739.127273000006</v>
      </c>
      <c r="Y5955">
        <v>5821.3603640000001</v>
      </c>
      <c r="Z5955">
        <v>0</v>
      </c>
      <c r="AA5955">
        <v>1</v>
      </c>
      <c r="AB5955">
        <v>0</v>
      </c>
      <c r="AC5955" t="s">
        <v>5393</v>
      </c>
      <c r="AD5955" t="s">
        <v>52</v>
      </c>
      <c r="AE5955">
        <v>0</v>
      </c>
      <c r="AF5955" t="s">
        <v>5393</v>
      </c>
      <c r="AH5955" t="s">
        <v>584</v>
      </c>
      <c r="AI5955" t="s">
        <v>3446</v>
      </c>
      <c r="AL5955">
        <v>81337303677</v>
      </c>
      <c r="AM5955">
        <v>81337303677</v>
      </c>
    </row>
    <row r="5956" spans="1:39" hidden="1" x14ac:dyDescent="0.25">
      <c r="A5956" t="s">
        <v>5356</v>
      </c>
      <c r="B5956" t="s">
        <v>39</v>
      </c>
      <c r="C5956" t="s">
        <v>5392</v>
      </c>
      <c r="D5956" t="s">
        <v>582</v>
      </c>
      <c r="E5956" t="s">
        <v>41</v>
      </c>
      <c r="G5956">
        <v>633946.14360099996</v>
      </c>
      <c r="H5956">
        <v>0</v>
      </c>
      <c r="I5956" t="s">
        <v>5356</v>
      </c>
      <c r="J5956">
        <v>576314.67600099999</v>
      </c>
      <c r="K5956">
        <v>57631.467600000004</v>
      </c>
      <c r="L5956">
        <v>633946.14360099996</v>
      </c>
      <c r="M5956" t="s">
        <v>47</v>
      </c>
      <c r="N5956" t="s">
        <v>280</v>
      </c>
      <c r="O5956" t="s">
        <v>281</v>
      </c>
      <c r="Q5956">
        <v>1</v>
      </c>
      <c r="R5956" t="s">
        <v>50</v>
      </c>
      <c r="S5956">
        <v>41703.636363999998</v>
      </c>
      <c r="T5956" s="2">
        <v>0.02</v>
      </c>
      <c r="U5956">
        <v>10</v>
      </c>
      <c r="V5956">
        <v>4046.0868000629998</v>
      </c>
      <c r="W5956">
        <v>40460.868000629998</v>
      </c>
      <c r="X5956">
        <v>40869.563636999999</v>
      </c>
      <c r="Y5956">
        <v>5821.3603640000001</v>
      </c>
      <c r="Z5956">
        <v>0</v>
      </c>
      <c r="AA5956">
        <v>1</v>
      </c>
      <c r="AB5956">
        <v>0</v>
      </c>
      <c r="AC5956" t="s">
        <v>5393</v>
      </c>
      <c r="AD5956" t="s">
        <v>52</v>
      </c>
      <c r="AE5956">
        <v>0</v>
      </c>
      <c r="AF5956" t="s">
        <v>5393</v>
      </c>
      <c r="AH5956" t="s">
        <v>584</v>
      </c>
      <c r="AI5956" t="s">
        <v>3446</v>
      </c>
      <c r="AL5956">
        <v>81337303677</v>
      </c>
      <c r="AM5956">
        <v>81337303677</v>
      </c>
    </row>
    <row r="5957" spans="1:39" hidden="1" x14ac:dyDescent="0.25">
      <c r="A5957" t="s">
        <v>5356</v>
      </c>
      <c r="B5957" t="s">
        <v>39</v>
      </c>
      <c r="C5957" t="s">
        <v>5392</v>
      </c>
      <c r="D5957" t="s">
        <v>582</v>
      </c>
      <c r="E5957" t="s">
        <v>41</v>
      </c>
      <c r="G5957">
        <v>633946.14360099996</v>
      </c>
      <c r="H5957">
        <v>0</v>
      </c>
      <c r="I5957" t="s">
        <v>5356</v>
      </c>
      <c r="J5957">
        <v>576314.67600099999</v>
      </c>
      <c r="K5957">
        <v>57631.467600000004</v>
      </c>
      <c r="L5957">
        <v>633946.14360099996</v>
      </c>
      <c r="M5957" t="s">
        <v>47</v>
      </c>
      <c r="N5957" t="s">
        <v>63</v>
      </c>
      <c r="O5957" t="s">
        <v>64</v>
      </c>
      <c r="Q5957">
        <v>6</v>
      </c>
      <c r="R5957" t="s">
        <v>50</v>
      </c>
      <c r="S5957">
        <v>15595.454545000001</v>
      </c>
      <c r="T5957" s="2">
        <v>0.02</v>
      </c>
      <c r="U5957">
        <v>10</v>
      </c>
      <c r="V5957">
        <v>9078.4259997749996</v>
      </c>
      <c r="W5957">
        <v>90784.259997750007</v>
      </c>
      <c r="X5957">
        <v>91701.272725000003</v>
      </c>
      <c r="Y5957">
        <v>5821.3603640000001</v>
      </c>
      <c r="Z5957">
        <v>0</v>
      </c>
      <c r="AA5957">
        <v>1</v>
      </c>
      <c r="AB5957">
        <v>0</v>
      </c>
      <c r="AC5957" t="s">
        <v>5393</v>
      </c>
      <c r="AD5957" t="s">
        <v>52</v>
      </c>
      <c r="AE5957">
        <v>0</v>
      </c>
      <c r="AF5957" t="s">
        <v>5393</v>
      </c>
      <c r="AH5957" t="s">
        <v>584</v>
      </c>
      <c r="AI5957" t="s">
        <v>3446</v>
      </c>
      <c r="AL5957">
        <v>81337303677</v>
      </c>
      <c r="AM5957">
        <v>81337303677</v>
      </c>
    </row>
    <row r="5958" spans="1:39" hidden="1" x14ac:dyDescent="0.25">
      <c r="A5958" t="s">
        <v>5356</v>
      </c>
      <c r="B5958" t="s">
        <v>39</v>
      </c>
      <c r="C5958" t="s">
        <v>5394</v>
      </c>
      <c r="D5958" t="s">
        <v>4342</v>
      </c>
      <c r="E5958" t="s">
        <v>41</v>
      </c>
      <c r="G5958">
        <v>272680.531197</v>
      </c>
      <c r="H5958">
        <v>0</v>
      </c>
      <c r="I5958" t="s">
        <v>5356</v>
      </c>
      <c r="J5958">
        <v>247891.391997</v>
      </c>
      <c r="K5958">
        <v>24789.139200000001</v>
      </c>
      <c r="L5958">
        <v>272680.531197</v>
      </c>
      <c r="M5958" t="s">
        <v>47</v>
      </c>
      <c r="N5958" t="s">
        <v>127</v>
      </c>
      <c r="O5958" t="s">
        <v>128</v>
      </c>
      <c r="Q5958">
        <v>3</v>
      </c>
      <c r="R5958" t="s">
        <v>123</v>
      </c>
      <c r="S5958">
        <v>16185.454545000001</v>
      </c>
      <c r="T5958" s="2">
        <v>0.02</v>
      </c>
      <c r="U5958">
        <v>10</v>
      </c>
      <c r="V5958">
        <v>4710.9383998379999</v>
      </c>
      <c r="W5958">
        <v>47109.383998379999</v>
      </c>
      <c r="X5958">
        <v>47585.236362000003</v>
      </c>
      <c r="Y5958">
        <v>2503.9534549999998</v>
      </c>
      <c r="Z5958">
        <v>0</v>
      </c>
      <c r="AA5958">
        <v>1</v>
      </c>
      <c r="AB5958">
        <v>0</v>
      </c>
      <c r="AC5958" t="s">
        <v>4343</v>
      </c>
      <c r="AD5958" t="s">
        <v>52</v>
      </c>
      <c r="AE5958">
        <v>0</v>
      </c>
      <c r="AF5958" t="s">
        <v>4343</v>
      </c>
      <c r="AH5958" t="s">
        <v>4344</v>
      </c>
      <c r="AI5958" t="s">
        <v>3446</v>
      </c>
    </row>
    <row r="5959" spans="1:39" hidden="1" x14ac:dyDescent="0.25">
      <c r="A5959" t="s">
        <v>5356</v>
      </c>
      <c r="B5959" t="s">
        <v>39</v>
      </c>
      <c r="C5959" t="s">
        <v>5394</v>
      </c>
      <c r="D5959" t="s">
        <v>4342</v>
      </c>
      <c r="E5959" t="s">
        <v>41</v>
      </c>
      <c r="G5959">
        <v>272680.531197</v>
      </c>
      <c r="H5959">
        <v>0</v>
      </c>
      <c r="I5959" t="s">
        <v>5356</v>
      </c>
      <c r="J5959">
        <v>247891.391997</v>
      </c>
      <c r="K5959">
        <v>24789.139200000001</v>
      </c>
      <c r="L5959">
        <v>272680.531197</v>
      </c>
      <c r="M5959" t="s">
        <v>47</v>
      </c>
      <c r="N5959" t="s">
        <v>141</v>
      </c>
      <c r="O5959" t="s">
        <v>142</v>
      </c>
      <c r="Q5959">
        <v>6</v>
      </c>
      <c r="R5959" t="s">
        <v>44</v>
      </c>
      <c r="S5959">
        <v>6439.0909089999996</v>
      </c>
      <c r="T5959" s="2">
        <v>0.02</v>
      </c>
      <c r="U5959">
        <v>10</v>
      </c>
      <c r="V5959">
        <v>3748.3235999550002</v>
      </c>
      <c r="W5959">
        <v>37483.235999550001</v>
      </c>
      <c r="X5959">
        <v>37861.854545000002</v>
      </c>
      <c r="Y5959">
        <v>2503.9534549999998</v>
      </c>
      <c r="Z5959">
        <v>0</v>
      </c>
      <c r="AA5959">
        <v>1</v>
      </c>
      <c r="AB5959">
        <v>0</v>
      </c>
      <c r="AC5959" t="s">
        <v>4343</v>
      </c>
      <c r="AD5959" t="s">
        <v>52</v>
      </c>
      <c r="AE5959">
        <v>0</v>
      </c>
      <c r="AF5959" t="s">
        <v>4343</v>
      </c>
      <c r="AH5959" t="s">
        <v>4344</v>
      </c>
      <c r="AI5959" t="s">
        <v>3446</v>
      </c>
    </row>
    <row r="5960" spans="1:39" hidden="1" x14ac:dyDescent="0.25">
      <c r="A5960" t="s">
        <v>5356</v>
      </c>
      <c r="B5960" t="s">
        <v>39</v>
      </c>
      <c r="C5960" t="s">
        <v>5394</v>
      </c>
      <c r="D5960" t="s">
        <v>4342</v>
      </c>
      <c r="E5960" t="s">
        <v>41</v>
      </c>
      <c r="G5960">
        <v>272680.531197</v>
      </c>
      <c r="H5960">
        <v>0</v>
      </c>
      <c r="I5960" t="s">
        <v>5356</v>
      </c>
      <c r="J5960">
        <v>247891.391997</v>
      </c>
      <c r="K5960">
        <v>24789.139200000001</v>
      </c>
      <c r="L5960">
        <v>272680.531197</v>
      </c>
      <c r="M5960" t="s">
        <v>47</v>
      </c>
      <c r="N5960" t="s">
        <v>143</v>
      </c>
      <c r="O5960" t="s">
        <v>144</v>
      </c>
      <c r="Q5960">
        <v>6</v>
      </c>
      <c r="R5960" t="s">
        <v>44</v>
      </c>
      <c r="S5960">
        <v>6439.0909089999996</v>
      </c>
      <c r="T5960" s="2">
        <v>0.02</v>
      </c>
      <c r="U5960">
        <v>10</v>
      </c>
      <c r="V5960">
        <v>3748.3235999550002</v>
      </c>
      <c r="W5960">
        <v>37483.235999550001</v>
      </c>
      <c r="X5960">
        <v>37861.854545000002</v>
      </c>
      <c r="Y5960">
        <v>2503.9534549999998</v>
      </c>
      <c r="Z5960">
        <v>0</v>
      </c>
      <c r="AA5960">
        <v>1</v>
      </c>
      <c r="AB5960">
        <v>0</v>
      </c>
      <c r="AC5960" t="s">
        <v>4343</v>
      </c>
      <c r="AD5960" t="s">
        <v>52</v>
      </c>
      <c r="AE5960">
        <v>0</v>
      </c>
      <c r="AF5960" t="s">
        <v>4343</v>
      </c>
      <c r="AH5960" t="s">
        <v>4344</v>
      </c>
      <c r="AI5960" t="s">
        <v>3446</v>
      </c>
    </row>
    <row r="5961" spans="1:39" hidden="1" x14ac:dyDescent="0.25">
      <c r="A5961" t="s">
        <v>5356</v>
      </c>
      <c r="B5961" t="s">
        <v>39</v>
      </c>
      <c r="C5961" t="s">
        <v>5394</v>
      </c>
      <c r="D5961" t="s">
        <v>4342</v>
      </c>
      <c r="E5961" t="s">
        <v>41</v>
      </c>
      <c r="G5961">
        <v>272680.531197</v>
      </c>
      <c r="H5961">
        <v>0</v>
      </c>
      <c r="I5961" t="s">
        <v>5356</v>
      </c>
      <c r="J5961">
        <v>247891.391997</v>
      </c>
      <c r="K5961">
        <v>24789.139200000001</v>
      </c>
      <c r="L5961">
        <v>272680.531197</v>
      </c>
      <c r="M5961" t="s">
        <v>47</v>
      </c>
      <c r="N5961" t="s">
        <v>515</v>
      </c>
      <c r="O5961" t="s">
        <v>516</v>
      </c>
      <c r="Q5961">
        <v>2</v>
      </c>
      <c r="R5961" t="s">
        <v>50</v>
      </c>
      <c r="S5961">
        <v>41703.636363999998</v>
      </c>
      <c r="T5961" s="2">
        <v>0.02</v>
      </c>
      <c r="U5961">
        <v>10</v>
      </c>
      <c r="V5961">
        <v>8092.1736000270002</v>
      </c>
      <c r="W5961">
        <v>80921.736000270001</v>
      </c>
      <c r="X5961">
        <v>81739.127273000006</v>
      </c>
      <c r="Y5961">
        <v>2503.9534549999998</v>
      </c>
      <c r="Z5961">
        <v>0</v>
      </c>
      <c r="AA5961">
        <v>1</v>
      </c>
      <c r="AB5961">
        <v>0</v>
      </c>
      <c r="AC5961" t="s">
        <v>4343</v>
      </c>
      <c r="AD5961" t="s">
        <v>52</v>
      </c>
      <c r="AE5961">
        <v>0</v>
      </c>
      <c r="AF5961" t="s">
        <v>4343</v>
      </c>
      <c r="AH5961" t="s">
        <v>4344</v>
      </c>
      <c r="AI5961" t="s">
        <v>3446</v>
      </c>
    </row>
    <row r="5962" spans="1:39" hidden="1" x14ac:dyDescent="0.25">
      <c r="A5962" t="s">
        <v>5356</v>
      </c>
      <c r="B5962" t="s">
        <v>39</v>
      </c>
      <c r="C5962" t="s">
        <v>5394</v>
      </c>
      <c r="D5962" t="s">
        <v>4342</v>
      </c>
      <c r="E5962" t="s">
        <v>41</v>
      </c>
      <c r="G5962">
        <v>272680.531197</v>
      </c>
      <c r="H5962">
        <v>0</v>
      </c>
      <c r="I5962" t="s">
        <v>5356</v>
      </c>
      <c r="J5962">
        <v>247891.391997</v>
      </c>
      <c r="K5962">
        <v>24789.139200000001</v>
      </c>
      <c r="L5962">
        <v>272680.531197</v>
      </c>
      <c r="M5962" t="s">
        <v>47</v>
      </c>
      <c r="N5962" t="s">
        <v>568</v>
      </c>
      <c r="O5962" t="s">
        <v>569</v>
      </c>
      <c r="Q5962">
        <v>1</v>
      </c>
      <c r="R5962" t="s">
        <v>123</v>
      </c>
      <c r="S5962">
        <v>23136.363635999998</v>
      </c>
      <c r="T5962" s="2">
        <v>0.02</v>
      </c>
      <c r="U5962">
        <v>10</v>
      </c>
      <c r="V5962">
        <v>2244.6899999369998</v>
      </c>
      <c r="W5962">
        <v>22446.899999370002</v>
      </c>
      <c r="X5962">
        <v>22673.636363000001</v>
      </c>
      <c r="Y5962">
        <v>2503.9534549999998</v>
      </c>
      <c r="Z5962">
        <v>0</v>
      </c>
      <c r="AA5962">
        <v>1</v>
      </c>
      <c r="AB5962">
        <v>0</v>
      </c>
      <c r="AC5962" t="s">
        <v>4343</v>
      </c>
      <c r="AD5962" t="s">
        <v>52</v>
      </c>
      <c r="AE5962">
        <v>0</v>
      </c>
      <c r="AF5962" t="s">
        <v>4343</v>
      </c>
      <c r="AH5962" t="s">
        <v>4344</v>
      </c>
      <c r="AI5962" t="s">
        <v>3446</v>
      </c>
    </row>
    <row r="5963" spans="1:39" hidden="1" x14ac:dyDescent="0.25">
      <c r="A5963" t="s">
        <v>5356</v>
      </c>
      <c r="B5963" t="s">
        <v>39</v>
      </c>
      <c r="C5963" t="s">
        <v>5394</v>
      </c>
      <c r="D5963" t="s">
        <v>4342</v>
      </c>
      <c r="E5963" t="s">
        <v>41</v>
      </c>
      <c r="G5963">
        <v>272680.531197</v>
      </c>
      <c r="H5963">
        <v>0</v>
      </c>
      <c r="I5963" t="s">
        <v>5356</v>
      </c>
      <c r="J5963">
        <v>247891.391997</v>
      </c>
      <c r="K5963">
        <v>24789.139200000001</v>
      </c>
      <c r="L5963">
        <v>272680.531197</v>
      </c>
      <c r="M5963" t="s">
        <v>47</v>
      </c>
      <c r="N5963" t="s">
        <v>570</v>
      </c>
      <c r="O5963" t="s">
        <v>571</v>
      </c>
      <c r="Q5963">
        <v>1</v>
      </c>
      <c r="R5963" t="s">
        <v>123</v>
      </c>
      <c r="S5963">
        <v>23136.363635999998</v>
      </c>
      <c r="T5963" s="2">
        <v>0.02</v>
      </c>
      <c r="U5963">
        <v>10</v>
      </c>
      <c r="V5963">
        <v>2244.6899999369998</v>
      </c>
      <c r="W5963">
        <v>22446.899999370002</v>
      </c>
      <c r="X5963">
        <v>22673.636363000001</v>
      </c>
      <c r="Y5963">
        <v>2503.9534549999998</v>
      </c>
      <c r="Z5963">
        <v>0</v>
      </c>
      <c r="AA5963">
        <v>1</v>
      </c>
      <c r="AB5963">
        <v>0</v>
      </c>
      <c r="AC5963" t="s">
        <v>4343</v>
      </c>
      <c r="AD5963" t="s">
        <v>52</v>
      </c>
      <c r="AE5963">
        <v>0</v>
      </c>
      <c r="AF5963" t="s">
        <v>4343</v>
      </c>
      <c r="AH5963" t="s">
        <v>4344</v>
      </c>
      <c r="AI5963" t="s">
        <v>3446</v>
      </c>
    </row>
    <row r="5964" spans="1:39" hidden="1" x14ac:dyDescent="0.25">
      <c r="A5964" t="s">
        <v>5356</v>
      </c>
      <c r="B5964" t="s">
        <v>39</v>
      </c>
      <c r="C5964" t="s">
        <v>5395</v>
      </c>
      <c r="D5964" t="s">
        <v>5396</v>
      </c>
      <c r="E5964" t="s">
        <v>41</v>
      </c>
      <c r="G5964">
        <v>649276.28999900003</v>
      </c>
      <c r="H5964">
        <v>0</v>
      </c>
      <c r="I5964" t="s">
        <v>5356</v>
      </c>
      <c r="J5964">
        <v>590251.17272599996</v>
      </c>
      <c r="K5964">
        <v>59025.117273000003</v>
      </c>
      <c r="L5964">
        <v>649276.28999900003</v>
      </c>
      <c r="M5964" t="s">
        <v>47</v>
      </c>
      <c r="N5964" t="s">
        <v>59</v>
      </c>
      <c r="O5964" t="s">
        <v>60</v>
      </c>
      <c r="Q5964">
        <v>2</v>
      </c>
      <c r="R5964" t="s">
        <v>50</v>
      </c>
      <c r="S5964">
        <v>41703.636363999998</v>
      </c>
      <c r="T5964" s="2">
        <v>0.03</v>
      </c>
      <c r="U5964">
        <v>10</v>
      </c>
      <c r="V5964">
        <v>8090.5054546000001</v>
      </c>
      <c r="W5964">
        <v>80905.054545999999</v>
      </c>
      <c r="X5964">
        <v>80905.054545999999</v>
      </c>
      <c r="Y5964">
        <v>0</v>
      </c>
      <c r="Z5964">
        <v>0</v>
      </c>
      <c r="AA5964">
        <v>0</v>
      </c>
      <c r="AB5964">
        <v>0</v>
      </c>
      <c r="AC5964" t="s">
        <v>5397</v>
      </c>
      <c r="AD5964" t="s">
        <v>52</v>
      </c>
      <c r="AE5964">
        <v>0</v>
      </c>
      <c r="AF5964" t="s">
        <v>5397</v>
      </c>
      <c r="AH5964" t="s">
        <v>5398</v>
      </c>
      <c r="AI5964" t="s">
        <v>3446</v>
      </c>
    </row>
    <row r="5965" spans="1:39" hidden="1" x14ac:dyDescent="0.25">
      <c r="A5965" t="s">
        <v>5356</v>
      </c>
      <c r="B5965" t="s">
        <v>39</v>
      </c>
      <c r="C5965" t="s">
        <v>5395</v>
      </c>
      <c r="D5965" t="s">
        <v>5396</v>
      </c>
      <c r="E5965" t="s">
        <v>41</v>
      </c>
      <c r="G5965">
        <v>649276.28999900003</v>
      </c>
      <c r="H5965">
        <v>0</v>
      </c>
      <c r="I5965" t="s">
        <v>5356</v>
      </c>
      <c r="J5965">
        <v>590251.17272599996</v>
      </c>
      <c r="K5965">
        <v>59025.117273000003</v>
      </c>
      <c r="L5965">
        <v>649276.28999900003</v>
      </c>
      <c r="M5965" t="s">
        <v>47</v>
      </c>
      <c r="N5965" t="s">
        <v>113</v>
      </c>
      <c r="O5965" t="s">
        <v>114</v>
      </c>
      <c r="Q5965">
        <v>1</v>
      </c>
      <c r="R5965" t="s">
        <v>50</v>
      </c>
      <c r="S5965">
        <v>41703.636363999998</v>
      </c>
      <c r="T5965" s="2">
        <v>0.03</v>
      </c>
      <c r="U5965">
        <v>10</v>
      </c>
      <c r="V5965">
        <v>4045.2527273000001</v>
      </c>
      <c r="W5965">
        <v>40452.527273</v>
      </c>
      <c r="X5965">
        <v>40452.527273</v>
      </c>
      <c r="Y5965">
        <v>0</v>
      </c>
      <c r="Z5965">
        <v>0</v>
      </c>
      <c r="AA5965">
        <v>0</v>
      </c>
      <c r="AB5965">
        <v>0</v>
      </c>
      <c r="AC5965" t="s">
        <v>5397</v>
      </c>
      <c r="AD5965" t="s">
        <v>52</v>
      </c>
      <c r="AE5965">
        <v>0</v>
      </c>
      <c r="AF5965" t="s">
        <v>5397</v>
      </c>
      <c r="AH5965" t="s">
        <v>5398</v>
      </c>
      <c r="AI5965" t="s">
        <v>3446</v>
      </c>
    </row>
    <row r="5966" spans="1:39" hidden="1" x14ac:dyDescent="0.25">
      <c r="A5966" t="s">
        <v>5356</v>
      </c>
      <c r="B5966" t="s">
        <v>39</v>
      </c>
      <c r="C5966" t="s">
        <v>5395</v>
      </c>
      <c r="D5966" t="s">
        <v>5396</v>
      </c>
      <c r="E5966" t="s">
        <v>41</v>
      </c>
      <c r="G5966">
        <v>649276.28999900003</v>
      </c>
      <c r="H5966">
        <v>0</v>
      </c>
      <c r="I5966" t="s">
        <v>5356</v>
      </c>
      <c r="J5966">
        <v>590251.17272599996</v>
      </c>
      <c r="K5966">
        <v>59025.117273000003</v>
      </c>
      <c r="L5966">
        <v>649276.28999900003</v>
      </c>
      <c r="M5966" t="s">
        <v>47</v>
      </c>
      <c r="N5966" t="s">
        <v>245</v>
      </c>
      <c r="O5966" t="s">
        <v>246</v>
      </c>
      <c r="Q5966">
        <v>1</v>
      </c>
      <c r="R5966" t="s">
        <v>50</v>
      </c>
      <c r="S5966">
        <v>41703.636363999998</v>
      </c>
      <c r="T5966" s="2">
        <v>0.03</v>
      </c>
      <c r="U5966">
        <v>10</v>
      </c>
      <c r="V5966">
        <v>4045.2527273000001</v>
      </c>
      <c r="W5966">
        <v>40452.527273</v>
      </c>
      <c r="X5966">
        <v>40452.527273</v>
      </c>
      <c r="Y5966">
        <v>0</v>
      </c>
      <c r="Z5966">
        <v>0</v>
      </c>
      <c r="AA5966">
        <v>0</v>
      </c>
      <c r="AB5966">
        <v>0</v>
      </c>
      <c r="AC5966" t="s">
        <v>5397</v>
      </c>
      <c r="AD5966" t="s">
        <v>52</v>
      </c>
      <c r="AE5966">
        <v>0</v>
      </c>
      <c r="AF5966" t="s">
        <v>5397</v>
      </c>
      <c r="AH5966" t="s">
        <v>5398</v>
      </c>
      <c r="AI5966" t="s">
        <v>3446</v>
      </c>
    </row>
    <row r="5967" spans="1:39" hidden="1" x14ac:dyDescent="0.25">
      <c r="A5967" t="s">
        <v>5356</v>
      </c>
      <c r="B5967" t="s">
        <v>39</v>
      </c>
      <c r="C5967" t="s">
        <v>5395</v>
      </c>
      <c r="D5967" t="s">
        <v>5396</v>
      </c>
      <c r="E5967" t="s">
        <v>41</v>
      </c>
      <c r="G5967">
        <v>649276.28999900003</v>
      </c>
      <c r="H5967">
        <v>0</v>
      </c>
      <c r="I5967" t="s">
        <v>5356</v>
      </c>
      <c r="J5967">
        <v>590251.17272599996</v>
      </c>
      <c r="K5967">
        <v>59025.117273000003</v>
      </c>
      <c r="L5967">
        <v>649276.28999900003</v>
      </c>
      <c r="M5967" t="s">
        <v>47</v>
      </c>
      <c r="N5967" t="s">
        <v>55</v>
      </c>
      <c r="O5967" t="s">
        <v>56</v>
      </c>
      <c r="Q5967">
        <v>1</v>
      </c>
      <c r="R5967" t="s">
        <v>67</v>
      </c>
      <c r="S5967">
        <v>208518.18181800001</v>
      </c>
      <c r="T5967" s="2">
        <v>0.03</v>
      </c>
      <c r="U5967">
        <v>10</v>
      </c>
      <c r="V5967">
        <v>20226.263636299998</v>
      </c>
      <c r="W5967">
        <v>202262.636363</v>
      </c>
      <c r="X5967">
        <v>202262.636363</v>
      </c>
      <c r="Y5967">
        <v>0</v>
      </c>
      <c r="Z5967">
        <v>0</v>
      </c>
      <c r="AA5967">
        <v>0</v>
      </c>
      <c r="AB5967">
        <v>0</v>
      </c>
      <c r="AC5967" t="s">
        <v>5397</v>
      </c>
      <c r="AD5967" t="s">
        <v>52</v>
      </c>
      <c r="AE5967">
        <v>0</v>
      </c>
      <c r="AF5967" t="s">
        <v>5397</v>
      </c>
      <c r="AH5967" t="s">
        <v>5398</v>
      </c>
      <c r="AI5967" t="s">
        <v>3446</v>
      </c>
    </row>
    <row r="5968" spans="1:39" hidden="1" x14ac:dyDescent="0.25">
      <c r="A5968" t="s">
        <v>5356</v>
      </c>
      <c r="B5968" t="s">
        <v>39</v>
      </c>
      <c r="C5968" t="s">
        <v>5395</v>
      </c>
      <c r="D5968" t="s">
        <v>5396</v>
      </c>
      <c r="E5968" t="s">
        <v>41</v>
      </c>
      <c r="G5968">
        <v>649276.28999900003</v>
      </c>
      <c r="H5968">
        <v>0</v>
      </c>
      <c r="I5968" t="s">
        <v>5356</v>
      </c>
      <c r="J5968">
        <v>590251.17272599996</v>
      </c>
      <c r="K5968">
        <v>59025.117273000003</v>
      </c>
      <c r="L5968">
        <v>649276.28999900003</v>
      </c>
      <c r="M5968" t="s">
        <v>47</v>
      </c>
      <c r="N5968" t="s">
        <v>143</v>
      </c>
      <c r="O5968" t="s">
        <v>144</v>
      </c>
      <c r="Q5968">
        <v>3</v>
      </c>
      <c r="R5968" t="s">
        <v>44</v>
      </c>
      <c r="S5968">
        <v>6439.0909089999996</v>
      </c>
      <c r="T5968" s="2">
        <v>0.03</v>
      </c>
      <c r="U5968">
        <v>10</v>
      </c>
      <c r="V5968">
        <v>1873.7754545</v>
      </c>
      <c r="W5968">
        <v>18737.754545</v>
      </c>
      <c r="X5968">
        <v>18737.754545</v>
      </c>
      <c r="Y5968">
        <v>0</v>
      </c>
      <c r="Z5968">
        <v>0</v>
      </c>
      <c r="AA5968">
        <v>0</v>
      </c>
      <c r="AB5968">
        <v>0</v>
      </c>
      <c r="AC5968" t="s">
        <v>5397</v>
      </c>
      <c r="AD5968" t="s">
        <v>52</v>
      </c>
      <c r="AE5968">
        <v>0</v>
      </c>
      <c r="AF5968" t="s">
        <v>5397</v>
      </c>
      <c r="AH5968" t="s">
        <v>5398</v>
      </c>
      <c r="AI5968" t="s">
        <v>3446</v>
      </c>
    </row>
    <row r="5969" spans="1:35" hidden="1" x14ac:dyDescent="0.25">
      <c r="A5969" t="s">
        <v>5356</v>
      </c>
      <c r="B5969" t="s">
        <v>39</v>
      </c>
      <c r="C5969" t="s">
        <v>5395</v>
      </c>
      <c r="D5969" t="s">
        <v>5396</v>
      </c>
      <c r="E5969" t="s">
        <v>41</v>
      </c>
      <c r="G5969">
        <v>649276.28999900003</v>
      </c>
      <c r="H5969">
        <v>0</v>
      </c>
      <c r="I5969" t="s">
        <v>5356</v>
      </c>
      <c r="J5969">
        <v>590251.17272599996</v>
      </c>
      <c r="K5969">
        <v>59025.117273000003</v>
      </c>
      <c r="L5969">
        <v>649276.28999900003</v>
      </c>
      <c r="M5969" t="s">
        <v>47</v>
      </c>
      <c r="N5969" t="s">
        <v>141</v>
      </c>
      <c r="O5969" t="s">
        <v>142</v>
      </c>
      <c r="Q5969">
        <v>3</v>
      </c>
      <c r="R5969" t="s">
        <v>44</v>
      </c>
      <c r="S5969">
        <v>6439.0909089999996</v>
      </c>
      <c r="T5969" s="2">
        <v>0.03</v>
      </c>
      <c r="U5969">
        <v>10</v>
      </c>
      <c r="V5969">
        <v>1873.7754545</v>
      </c>
      <c r="W5969">
        <v>18737.754545</v>
      </c>
      <c r="X5969">
        <v>18737.754545</v>
      </c>
      <c r="Y5969">
        <v>0</v>
      </c>
      <c r="Z5969">
        <v>0</v>
      </c>
      <c r="AA5969">
        <v>0</v>
      </c>
      <c r="AB5969">
        <v>0</v>
      </c>
      <c r="AC5969" t="s">
        <v>5397</v>
      </c>
      <c r="AD5969" t="s">
        <v>52</v>
      </c>
      <c r="AE5969">
        <v>0</v>
      </c>
      <c r="AF5969" t="s">
        <v>5397</v>
      </c>
      <c r="AH5969" t="s">
        <v>5398</v>
      </c>
      <c r="AI5969" t="s">
        <v>3446</v>
      </c>
    </row>
    <row r="5970" spans="1:35" hidden="1" x14ac:dyDescent="0.25">
      <c r="A5970" t="s">
        <v>5356</v>
      </c>
      <c r="B5970" t="s">
        <v>39</v>
      </c>
      <c r="C5970" t="s">
        <v>5395</v>
      </c>
      <c r="D5970" t="s">
        <v>5396</v>
      </c>
      <c r="E5970" t="s">
        <v>41</v>
      </c>
      <c r="G5970">
        <v>649276.28999900003</v>
      </c>
      <c r="H5970">
        <v>0</v>
      </c>
      <c r="I5970" t="s">
        <v>5356</v>
      </c>
      <c r="J5970">
        <v>590251.17272599996</v>
      </c>
      <c r="K5970">
        <v>59025.117273000003</v>
      </c>
      <c r="L5970">
        <v>649276.28999900003</v>
      </c>
      <c r="M5970" t="s">
        <v>47</v>
      </c>
      <c r="N5970" t="s">
        <v>1859</v>
      </c>
      <c r="O5970" t="s">
        <v>1860</v>
      </c>
      <c r="Q5970">
        <v>3</v>
      </c>
      <c r="R5970" t="s">
        <v>44</v>
      </c>
      <c r="S5970">
        <v>6439.0909089999996</v>
      </c>
      <c r="T5970" s="2">
        <v>0.03</v>
      </c>
      <c r="U5970">
        <v>10</v>
      </c>
      <c r="V5970">
        <v>1873.7754545</v>
      </c>
      <c r="W5970">
        <v>18737.754545</v>
      </c>
      <c r="X5970">
        <v>18737.754545</v>
      </c>
      <c r="Y5970">
        <v>0</v>
      </c>
      <c r="Z5970">
        <v>0</v>
      </c>
      <c r="AA5970">
        <v>0</v>
      </c>
      <c r="AB5970">
        <v>0</v>
      </c>
      <c r="AC5970" t="s">
        <v>5397</v>
      </c>
      <c r="AD5970" t="s">
        <v>52</v>
      </c>
      <c r="AE5970">
        <v>0</v>
      </c>
      <c r="AF5970" t="s">
        <v>5397</v>
      </c>
      <c r="AH5970" t="s">
        <v>5398</v>
      </c>
      <c r="AI5970" t="s">
        <v>3446</v>
      </c>
    </row>
    <row r="5971" spans="1:35" hidden="1" x14ac:dyDescent="0.25">
      <c r="A5971" t="s">
        <v>5356</v>
      </c>
      <c r="B5971" t="s">
        <v>39</v>
      </c>
      <c r="C5971" t="s">
        <v>5395</v>
      </c>
      <c r="D5971" t="s">
        <v>5396</v>
      </c>
      <c r="E5971" t="s">
        <v>41</v>
      </c>
      <c r="G5971">
        <v>649276.28999900003</v>
      </c>
      <c r="H5971">
        <v>0</v>
      </c>
      <c r="I5971" t="s">
        <v>5356</v>
      </c>
      <c r="J5971">
        <v>590251.17272599996</v>
      </c>
      <c r="K5971">
        <v>59025.117273000003</v>
      </c>
      <c r="L5971">
        <v>649276.28999900003</v>
      </c>
      <c r="M5971" t="s">
        <v>47</v>
      </c>
      <c r="N5971" t="s">
        <v>156</v>
      </c>
      <c r="O5971" t="s">
        <v>157</v>
      </c>
      <c r="Q5971">
        <v>3</v>
      </c>
      <c r="R5971" t="s">
        <v>44</v>
      </c>
      <c r="S5971">
        <v>6439.0909089999996</v>
      </c>
      <c r="T5971" s="2">
        <v>0.03</v>
      </c>
      <c r="U5971">
        <v>10</v>
      </c>
      <c r="V5971">
        <v>1873.7754545</v>
      </c>
      <c r="W5971">
        <v>18737.754545</v>
      </c>
      <c r="X5971">
        <v>18737.754545</v>
      </c>
      <c r="Y5971">
        <v>0</v>
      </c>
      <c r="Z5971">
        <v>0</v>
      </c>
      <c r="AA5971">
        <v>0</v>
      </c>
      <c r="AB5971">
        <v>0</v>
      </c>
      <c r="AC5971" t="s">
        <v>5397</v>
      </c>
      <c r="AD5971" t="s">
        <v>52</v>
      </c>
      <c r="AE5971">
        <v>0</v>
      </c>
      <c r="AF5971" t="s">
        <v>5397</v>
      </c>
      <c r="AH5971" t="s">
        <v>5398</v>
      </c>
      <c r="AI5971" t="s">
        <v>3446</v>
      </c>
    </row>
    <row r="5972" spans="1:35" hidden="1" x14ac:dyDescent="0.25">
      <c r="A5972" t="s">
        <v>5356</v>
      </c>
      <c r="B5972" t="s">
        <v>39</v>
      </c>
      <c r="C5972" t="s">
        <v>5395</v>
      </c>
      <c r="D5972" t="s">
        <v>5396</v>
      </c>
      <c r="E5972" t="s">
        <v>41</v>
      </c>
      <c r="G5972">
        <v>649276.28999900003</v>
      </c>
      <c r="H5972">
        <v>0</v>
      </c>
      <c r="I5972" t="s">
        <v>5356</v>
      </c>
      <c r="J5972">
        <v>590251.17272599996</v>
      </c>
      <c r="K5972">
        <v>59025.117273000003</v>
      </c>
      <c r="L5972">
        <v>649276.28999900003</v>
      </c>
      <c r="M5972" t="s">
        <v>47</v>
      </c>
      <c r="N5972" t="s">
        <v>63</v>
      </c>
      <c r="O5972" t="s">
        <v>64</v>
      </c>
      <c r="Q5972">
        <v>5</v>
      </c>
      <c r="R5972" t="s">
        <v>50</v>
      </c>
      <c r="S5972">
        <v>15595.454545000001</v>
      </c>
      <c r="T5972" s="2">
        <v>0.03</v>
      </c>
      <c r="U5972">
        <v>10</v>
      </c>
      <c r="V5972">
        <v>7563.7954542999996</v>
      </c>
      <c r="W5972">
        <v>75637.954543</v>
      </c>
      <c r="X5972">
        <v>75637.954543</v>
      </c>
      <c r="Y5972">
        <v>0</v>
      </c>
      <c r="Z5972">
        <v>0</v>
      </c>
      <c r="AA5972">
        <v>0</v>
      </c>
      <c r="AB5972">
        <v>0</v>
      </c>
      <c r="AC5972" t="s">
        <v>5397</v>
      </c>
      <c r="AD5972" t="s">
        <v>52</v>
      </c>
      <c r="AE5972">
        <v>0</v>
      </c>
      <c r="AF5972" t="s">
        <v>5397</v>
      </c>
      <c r="AH5972" t="s">
        <v>5398</v>
      </c>
      <c r="AI5972" t="s">
        <v>3446</v>
      </c>
    </row>
    <row r="5973" spans="1:35" hidden="1" x14ac:dyDescent="0.25">
      <c r="A5973" t="s">
        <v>5356</v>
      </c>
      <c r="B5973" t="s">
        <v>39</v>
      </c>
      <c r="C5973" t="s">
        <v>5395</v>
      </c>
      <c r="D5973" t="s">
        <v>5396</v>
      </c>
      <c r="E5973" t="s">
        <v>41</v>
      </c>
      <c r="G5973">
        <v>649276.28999900003</v>
      </c>
      <c r="H5973">
        <v>0</v>
      </c>
      <c r="I5973" t="s">
        <v>5356</v>
      </c>
      <c r="J5973">
        <v>590251.17272599996</v>
      </c>
      <c r="K5973">
        <v>59025.117273000003</v>
      </c>
      <c r="L5973">
        <v>649276.28999900003</v>
      </c>
      <c r="M5973" t="s">
        <v>47</v>
      </c>
      <c r="N5973" t="s">
        <v>61</v>
      </c>
      <c r="O5973" t="s">
        <v>62</v>
      </c>
      <c r="Q5973">
        <v>2</v>
      </c>
      <c r="R5973" t="s">
        <v>50</v>
      </c>
      <c r="S5973">
        <v>38963.636363999998</v>
      </c>
      <c r="T5973" s="2">
        <v>0.03</v>
      </c>
      <c r="U5973">
        <v>10</v>
      </c>
      <c r="V5973">
        <v>7558.9454545999997</v>
      </c>
      <c r="W5973">
        <v>75589.454545999994</v>
      </c>
      <c r="X5973">
        <v>75589.454545999994</v>
      </c>
      <c r="Y5973">
        <v>0</v>
      </c>
      <c r="Z5973">
        <v>0</v>
      </c>
      <c r="AA5973">
        <v>0</v>
      </c>
      <c r="AB5973">
        <v>0</v>
      </c>
      <c r="AC5973" t="s">
        <v>5397</v>
      </c>
      <c r="AD5973" t="s">
        <v>52</v>
      </c>
      <c r="AE5973">
        <v>0</v>
      </c>
      <c r="AF5973" t="s">
        <v>5397</v>
      </c>
      <c r="AH5973" t="s">
        <v>5398</v>
      </c>
      <c r="AI5973" t="s">
        <v>3446</v>
      </c>
    </row>
    <row r="5974" spans="1:35" hidden="1" x14ac:dyDescent="0.25">
      <c r="A5974" t="s">
        <v>5356</v>
      </c>
      <c r="B5974" t="s">
        <v>39</v>
      </c>
      <c r="C5974" t="s">
        <v>5399</v>
      </c>
      <c r="D5974" t="s">
        <v>557</v>
      </c>
      <c r="E5974" t="s">
        <v>41</v>
      </c>
      <c r="G5974">
        <v>104687.519997</v>
      </c>
      <c r="H5974">
        <v>0</v>
      </c>
      <c r="I5974" t="s">
        <v>5356</v>
      </c>
      <c r="J5974">
        <v>95170.472725</v>
      </c>
      <c r="K5974">
        <v>9517.0472719999998</v>
      </c>
      <c r="L5974">
        <v>104687.519997</v>
      </c>
      <c r="M5974" t="s">
        <v>47</v>
      </c>
      <c r="N5974" t="s">
        <v>177</v>
      </c>
      <c r="O5974" t="s">
        <v>178</v>
      </c>
      <c r="Q5974">
        <v>6</v>
      </c>
      <c r="R5974" t="s">
        <v>123</v>
      </c>
      <c r="S5974">
        <v>16185.454545000001</v>
      </c>
      <c r="T5974" s="2">
        <v>0.02</v>
      </c>
      <c r="U5974">
        <v>10</v>
      </c>
      <c r="V5974">
        <v>9517.0472725</v>
      </c>
      <c r="W5974">
        <v>95170.472725</v>
      </c>
      <c r="X5974">
        <v>95170.472725</v>
      </c>
      <c r="Y5974">
        <v>0</v>
      </c>
      <c r="Z5974">
        <v>0</v>
      </c>
      <c r="AA5974">
        <v>0</v>
      </c>
      <c r="AB5974">
        <v>0</v>
      </c>
      <c r="AC5974" t="s">
        <v>4346</v>
      </c>
      <c r="AD5974" t="s">
        <v>52</v>
      </c>
      <c r="AE5974">
        <v>0</v>
      </c>
      <c r="AF5974" t="s">
        <v>4346</v>
      </c>
      <c r="AH5974" t="s">
        <v>561</v>
      </c>
      <c r="AI5974" t="s">
        <v>5400</v>
      </c>
    </row>
    <row r="5975" spans="1:35" hidden="1" x14ac:dyDescent="0.25">
      <c r="A5975" t="s">
        <v>5356</v>
      </c>
      <c r="B5975" t="s">
        <v>39</v>
      </c>
      <c r="C5975" t="s">
        <v>5401</v>
      </c>
      <c r="D5975" t="s">
        <v>573</v>
      </c>
      <c r="E5975" t="s">
        <v>41</v>
      </c>
      <c r="G5975">
        <v>207915.80040000001</v>
      </c>
      <c r="H5975">
        <v>0</v>
      </c>
      <c r="I5975" t="s">
        <v>5356</v>
      </c>
      <c r="J5975">
        <v>189014.364</v>
      </c>
      <c r="K5975">
        <v>18901.436399999999</v>
      </c>
      <c r="L5975">
        <v>207915.80040000001</v>
      </c>
      <c r="M5975" t="s">
        <v>47</v>
      </c>
      <c r="N5975" t="s">
        <v>61</v>
      </c>
      <c r="O5975" t="s">
        <v>62</v>
      </c>
      <c r="Q5975">
        <v>1</v>
      </c>
      <c r="R5975" t="s">
        <v>67</v>
      </c>
      <c r="S5975">
        <v>194820</v>
      </c>
      <c r="T5975" s="2">
        <v>0.02</v>
      </c>
      <c r="U5975">
        <v>10</v>
      </c>
      <c r="V5975">
        <v>18901.436399999999</v>
      </c>
      <c r="W5975">
        <v>189014.364</v>
      </c>
      <c r="X5975">
        <v>190923.6</v>
      </c>
      <c r="Y5975">
        <v>1909.2360000000001</v>
      </c>
      <c r="Z5975">
        <v>0</v>
      </c>
      <c r="AA5975">
        <v>1</v>
      </c>
      <c r="AB5975">
        <v>0</v>
      </c>
      <c r="AC5975" t="s">
        <v>4336</v>
      </c>
      <c r="AD5975" t="s">
        <v>52</v>
      </c>
      <c r="AE5975">
        <v>0</v>
      </c>
      <c r="AF5975" t="s">
        <v>4336</v>
      </c>
      <c r="AH5975" t="s">
        <v>575</v>
      </c>
      <c r="AI5975" t="s">
        <v>5400</v>
      </c>
    </row>
    <row r="5976" spans="1:35" hidden="1" x14ac:dyDescent="0.25">
      <c r="A5976" t="s">
        <v>5356</v>
      </c>
      <c r="B5976" t="s">
        <v>39</v>
      </c>
      <c r="C5976" t="s">
        <v>5402</v>
      </c>
      <c r="D5976" t="s">
        <v>4324</v>
      </c>
      <c r="E5976" t="s">
        <v>41</v>
      </c>
      <c r="G5976">
        <v>181661.04000099999</v>
      </c>
      <c r="H5976">
        <v>0</v>
      </c>
      <c r="I5976" t="s">
        <v>5356</v>
      </c>
      <c r="J5976">
        <v>165146.400001</v>
      </c>
      <c r="K5976">
        <v>16514.64</v>
      </c>
      <c r="L5976">
        <v>181661.04000099999</v>
      </c>
      <c r="M5976" t="s">
        <v>47</v>
      </c>
      <c r="N5976" t="s">
        <v>55</v>
      </c>
      <c r="O5976" t="s">
        <v>56</v>
      </c>
      <c r="Q5976">
        <v>3</v>
      </c>
      <c r="R5976" t="s">
        <v>50</v>
      </c>
      <c r="S5976">
        <v>41703.636363999998</v>
      </c>
      <c r="T5976" s="2">
        <v>0.01</v>
      </c>
      <c r="U5976">
        <v>10</v>
      </c>
      <c r="V5976">
        <v>12385.9800001</v>
      </c>
      <c r="W5976">
        <v>123859.800001</v>
      </c>
      <c r="X5976">
        <v>123859.800001</v>
      </c>
      <c r="Y5976">
        <v>0</v>
      </c>
      <c r="Z5976">
        <v>0</v>
      </c>
      <c r="AA5976">
        <v>0</v>
      </c>
      <c r="AB5976">
        <v>0</v>
      </c>
      <c r="AC5976" t="s">
        <v>4325</v>
      </c>
      <c r="AD5976" t="s">
        <v>52</v>
      </c>
      <c r="AE5976">
        <v>0</v>
      </c>
      <c r="AF5976" t="s">
        <v>4325</v>
      </c>
      <c r="AH5976" t="s">
        <v>4326</v>
      </c>
      <c r="AI5976" t="s">
        <v>5400</v>
      </c>
    </row>
    <row r="5977" spans="1:35" hidden="1" x14ac:dyDescent="0.25">
      <c r="A5977" t="s">
        <v>5356</v>
      </c>
      <c r="B5977" t="s">
        <v>39</v>
      </c>
      <c r="C5977" t="s">
        <v>5402</v>
      </c>
      <c r="D5977" t="s">
        <v>4324</v>
      </c>
      <c r="E5977" t="s">
        <v>41</v>
      </c>
      <c r="G5977">
        <v>181661.04000099999</v>
      </c>
      <c r="H5977">
        <v>0</v>
      </c>
      <c r="I5977" t="s">
        <v>5356</v>
      </c>
      <c r="J5977">
        <v>165146.400001</v>
      </c>
      <c r="K5977">
        <v>16514.64</v>
      </c>
      <c r="L5977">
        <v>181661.04000099999</v>
      </c>
      <c r="M5977" t="s">
        <v>47</v>
      </c>
      <c r="N5977" t="s">
        <v>280</v>
      </c>
      <c r="O5977" t="s">
        <v>281</v>
      </c>
      <c r="Q5977">
        <v>1</v>
      </c>
      <c r="R5977" t="s">
        <v>50</v>
      </c>
      <c r="S5977">
        <v>41703.636363999998</v>
      </c>
      <c r="T5977" s="2">
        <v>0.01</v>
      </c>
      <c r="U5977">
        <v>10</v>
      </c>
      <c r="V5977">
        <v>4128.66</v>
      </c>
      <c r="W5977">
        <v>41286.6</v>
      </c>
      <c r="X5977">
        <v>41286.6</v>
      </c>
      <c r="Y5977">
        <v>0</v>
      </c>
      <c r="Z5977">
        <v>0</v>
      </c>
      <c r="AA5977">
        <v>0</v>
      </c>
      <c r="AB5977">
        <v>0</v>
      </c>
      <c r="AC5977" t="s">
        <v>4325</v>
      </c>
      <c r="AD5977" t="s">
        <v>52</v>
      </c>
      <c r="AE5977">
        <v>0</v>
      </c>
      <c r="AF5977" t="s">
        <v>4325</v>
      </c>
      <c r="AH5977" t="s">
        <v>4326</v>
      </c>
      <c r="AI5977" t="s">
        <v>5400</v>
      </c>
    </row>
    <row r="5978" spans="1:35" hidden="1" x14ac:dyDescent="0.25">
      <c r="A5978" t="s">
        <v>5356</v>
      </c>
      <c r="B5978" t="s">
        <v>39</v>
      </c>
      <c r="C5978" t="s">
        <v>5403</v>
      </c>
      <c r="D5978" t="s">
        <v>5404</v>
      </c>
      <c r="E5978" t="s">
        <v>41</v>
      </c>
      <c r="G5978">
        <v>312032.00000200002</v>
      </c>
      <c r="H5978">
        <v>0</v>
      </c>
      <c r="I5978" t="s">
        <v>5356</v>
      </c>
      <c r="J5978">
        <v>283665.454547</v>
      </c>
      <c r="K5978">
        <v>28366.545454999999</v>
      </c>
      <c r="L5978">
        <v>312032.00000200002</v>
      </c>
      <c r="M5978" t="s">
        <v>47</v>
      </c>
      <c r="N5978" t="s">
        <v>55</v>
      </c>
      <c r="O5978" t="s">
        <v>56</v>
      </c>
      <c r="Q5978">
        <v>3</v>
      </c>
      <c r="R5978" t="s">
        <v>50</v>
      </c>
      <c r="S5978">
        <v>41703.636363999998</v>
      </c>
      <c r="T5978" s="2">
        <v>0.02</v>
      </c>
      <c r="U5978">
        <v>10</v>
      </c>
      <c r="V5978">
        <v>12260.869091</v>
      </c>
      <c r="W5978">
        <v>122608.69091</v>
      </c>
      <c r="X5978">
        <v>122608.69091</v>
      </c>
      <c r="Y5978">
        <v>0</v>
      </c>
      <c r="Z5978">
        <v>0</v>
      </c>
      <c r="AA5978">
        <v>0</v>
      </c>
      <c r="AB5978">
        <v>0</v>
      </c>
      <c r="AC5978" t="s">
        <v>5405</v>
      </c>
      <c r="AD5978" t="s">
        <v>52</v>
      </c>
      <c r="AE5978">
        <v>0</v>
      </c>
      <c r="AF5978" t="s">
        <v>5405</v>
      </c>
      <c r="AH5978" t="s">
        <v>5406</v>
      </c>
      <c r="AI5978" t="s">
        <v>3446</v>
      </c>
    </row>
    <row r="5979" spans="1:35" hidden="1" x14ac:dyDescent="0.25">
      <c r="A5979" t="s">
        <v>5356</v>
      </c>
      <c r="B5979" t="s">
        <v>39</v>
      </c>
      <c r="C5979" t="s">
        <v>5403</v>
      </c>
      <c r="D5979" t="s">
        <v>5404</v>
      </c>
      <c r="E5979" t="s">
        <v>41</v>
      </c>
      <c r="G5979">
        <v>312032.00000200002</v>
      </c>
      <c r="H5979">
        <v>0</v>
      </c>
      <c r="I5979" t="s">
        <v>5356</v>
      </c>
      <c r="J5979">
        <v>283665.454547</v>
      </c>
      <c r="K5979">
        <v>28366.545454999999</v>
      </c>
      <c r="L5979">
        <v>312032.00000200002</v>
      </c>
      <c r="M5979" t="s">
        <v>47</v>
      </c>
      <c r="N5979" t="s">
        <v>57</v>
      </c>
      <c r="O5979" t="s">
        <v>58</v>
      </c>
      <c r="Q5979">
        <v>1</v>
      </c>
      <c r="R5979" t="s">
        <v>50</v>
      </c>
      <c r="S5979">
        <v>41703.636363999998</v>
      </c>
      <c r="T5979" s="2">
        <v>0.02</v>
      </c>
      <c r="U5979">
        <v>10</v>
      </c>
      <c r="V5979">
        <v>4086.9563637000001</v>
      </c>
      <c r="W5979">
        <v>40869.563636999999</v>
      </c>
      <c r="X5979">
        <v>40869.563636999999</v>
      </c>
      <c r="Y5979">
        <v>0</v>
      </c>
      <c r="Z5979">
        <v>0</v>
      </c>
      <c r="AA5979">
        <v>0</v>
      </c>
      <c r="AB5979">
        <v>0</v>
      </c>
      <c r="AC5979" t="s">
        <v>5405</v>
      </c>
      <c r="AD5979" t="s">
        <v>52</v>
      </c>
      <c r="AE5979">
        <v>0</v>
      </c>
      <c r="AF5979" t="s">
        <v>5405</v>
      </c>
      <c r="AH5979" t="s">
        <v>5406</v>
      </c>
      <c r="AI5979" t="s">
        <v>3446</v>
      </c>
    </row>
    <row r="5980" spans="1:35" hidden="1" x14ac:dyDescent="0.25">
      <c r="A5980" t="s">
        <v>5356</v>
      </c>
      <c r="B5980" t="s">
        <v>39</v>
      </c>
      <c r="C5980" t="s">
        <v>5403</v>
      </c>
      <c r="D5980" t="s">
        <v>5404</v>
      </c>
      <c r="E5980" t="s">
        <v>41</v>
      </c>
      <c r="G5980">
        <v>312032.00000200002</v>
      </c>
      <c r="H5980">
        <v>0</v>
      </c>
      <c r="I5980" t="s">
        <v>5356</v>
      </c>
      <c r="J5980">
        <v>283665.454547</v>
      </c>
      <c r="K5980">
        <v>28366.545454999999</v>
      </c>
      <c r="L5980">
        <v>312032.00000200002</v>
      </c>
      <c r="M5980" t="s">
        <v>47</v>
      </c>
      <c r="N5980" t="s">
        <v>48</v>
      </c>
      <c r="O5980" t="s">
        <v>49</v>
      </c>
      <c r="Q5980">
        <v>1</v>
      </c>
      <c r="R5980" t="s">
        <v>50</v>
      </c>
      <c r="S5980">
        <v>41703.636363999998</v>
      </c>
      <c r="T5980" s="2">
        <v>0.02</v>
      </c>
      <c r="U5980">
        <v>10</v>
      </c>
      <c r="V5980">
        <v>4086.9563637000001</v>
      </c>
      <c r="W5980">
        <v>40869.563636999999</v>
      </c>
      <c r="X5980">
        <v>40869.563636999999</v>
      </c>
      <c r="Y5980">
        <v>0</v>
      </c>
      <c r="Z5980">
        <v>0</v>
      </c>
      <c r="AA5980">
        <v>0</v>
      </c>
      <c r="AB5980">
        <v>0</v>
      </c>
      <c r="AC5980" t="s">
        <v>5405</v>
      </c>
      <c r="AD5980" t="s">
        <v>52</v>
      </c>
      <c r="AE5980">
        <v>0</v>
      </c>
      <c r="AF5980" t="s">
        <v>5405</v>
      </c>
      <c r="AH5980" t="s">
        <v>5406</v>
      </c>
      <c r="AI5980" t="s">
        <v>3446</v>
      </c>
    </row>
    <row r="5981" spans="1:35" hidden="1" x14ac:dyDescent="0.25">
      <c r="A5981" t="s">
        <v>5356</v>
      </c>
      <c r="B5981" t="s">
        <v>39</v>
      </c>
      <c r="C5981" t="s">
        <v>5403</v>
      </c>
      <c r="D5981" t="s">
        <v>5404</v>
      </c>
      <c r="E5981" t="s">
        <v>41</v>
      </c>
      <c r="G5981">
        <v>312032.00000200002</v>
      </c>
      <c r="H5981">
        <v>0</v>
      </c>
      <c r="I5981" t="s">
        <v>5356</v>
      </c>
      <c r="J5981">
        <v>283665.454547</v>
      </c>
      <c r="K5981">
        <v>28366.545454999999</v>
      </c>
      <c r="L5981">
        <v>312032.00000200002</v>
      </c>
      <c r="M5981" t="s">
        <v>47</v>
      </c>
      <c r="N5981" t="s">
        <v>568</v>
      </c>
      <c r="O5981" t="s">
        <v>569</v>
      </c>
      <c r="Q5981">
        <v>1</v>
      </c>
      <c r="R5981" t="s">
        <v>123</v>
      </c>
      <c r="S5981">
        <v>23136.363635999998</v>
      </c>
      <c r="T5981" s="2">
        <v>0.02</v>
      </c>
      <c r="U5981">
        <v>10</v>
      </c>
      <c r="V5981">
        <v>2267.3636363000001</v>
      </c>
      <c r="W5981">
        <v>22673.636363000001</v>
      </c>
      <c r="X5981">
        <v>22673.636363000001</v>
      </c>
      <c r="Y5981">
        <v>0</v>
      </c>
      <c r="Z5981">
        <v>0</v>
      </c>
      <c r="AA5981">
        <v>0</v>
      </c>
      <c r="AB5981">
        <v>0</v>
      </c>
      <c r="AC5981" t="s">
        <v>5405</v>
      </c>
      <c r="AD5981" t="s">
        <v>52</v>
      </c>
      <c r="AE5981">
        <v>0</v>
      </c>
      <c r="AF5981" t="s">
        <v>5405</v>
      </c>
      <c r="AH5981" t="s">
        <v>5406</v>
      </c>
      <c r="AI5981" t="s">
        <v>3446</v>
      </c>
    </row>
    <row r="5982" spans="1:35" hidden="1" x14ac:dyDescent="0.25">
      <c r="A5982" t="s">
        <v>5356</v>
      </c>
      <c r="B5982" t="s">
        <v>39</v>
      </c>
      <c r="C5982" t="s">
        <v>5403</v>
      </c>
      <c r="D5982" t="s">
        <v>5404</v>
      </c>
      <c r="E5982" t="s">
        <v>41</v>
      </c>
      <c r="G5982">
        <v>312032.00000200002</v>
      </c>
      <c r="H5982">
        <v>0</v>
      </c>
      <c r="I5982" t="s">
        <v>5356</v>
      </c>
      <c r="J5982">
        <v>283665.454547</v>
      </c>
      <c r="K5982">
        <v>28366.545454999999</v>
      </c>
      <c r="L5982">
        <v>312032.00000200002</v>
      </c>
      <c r="M5982" t="s">
        <v>47</v>
      </c>
      <c r="N5982" t="s">
        <v>570</v>
      </c>
      <c r="O5982" t="s">
        <v>571</v>
      </c>
      <c r="Q5982">
        <v>1</v>
      </c>
      <c r="R5982" t="s">
        <v>123</v>
      </c>
      <c r="S5982">
        <v>23136.363635999998</v>
      </c>
      <c r="T5982" s="2">
        <v>0.02</v>
      </c>
      <c r="U5982">
        <v>10</v>
      </c>
      <c r="V5982">
        <v>2267.3636363000001</v>
      </c>
      <c r="W5982">
        <v>22673.636363000001</v>
      </c>
      <c r="X5982">
        <v>22673.636363000001</v>
      </c>
      <c r="Y5982">
        <v>0</v>
      </c>
      <c r="Z5982">
        <v>0</v>
      </c>
      <c r="AA5982">
        <v>0</v>
      </c>
      <c r="AB5982">
        <v>0</v>
      </c>
      <c r="AC5982" t="s">
        <v>5405</v>
      </c>
      <c r="AD5982" t="s">
        <v>52</v>
      </c>
      <c r="AE5982">
        <v>0</v>
      </c>
      <c r="AF5982" t="s">
        <v>5405</v>
      </c>
      <c r="AH5982" t="s">
        <v>5406</v>
      </c>
      <c r="AI5982" t="s">
        <v>3446</v>
      </c>
    </row>
    <row r="5983" spans="1:35" hidden="1" x14ac:dyDescent="0.25">
      <c r="A5983" t="s">
        <v>5356</v>
      </c>
      <c r="B5983" t="s">
        <v>39</v>
      </c>
      <c r="C5983" t="s">
        <v>5403</v>
      </c>
      <c r="D5983" t="s">
        <v>5404</v>
      </c>
      <c r="E5983" t="s">
        <v>41</v>
      </c>
      <c r="G5983">
        <v>312032.00000200002</v>
      </c>
      <c r="H5983">
        <v>0</v>
      </c>
      <c r="I5983" t="s">
        <v>5356</v>
      </c>
      <c r="J5983">
        <v>283665.454547</v>
      </c>
      <c r="K5983">
        <v>28366.545454999999</v>
      </c>
      <c r="L5983">
        <v>312032.00000200002</v>
      </c>
      <c r="M5983" t="s">
        <v>47</v>
      </c>
      <c r="N5983" t="s">
        <v>3390</v>
      </c>
      <c r="O5983" t="s">
        <v>3391</v>
      </c>
      <c r="Q5983">
        <v>2</v>
      </c>
      <c r="R5983" t="s">
        <v>123</v>
      </c>
      <c r="S5983">
        <v>17331.818181999999</v>
      </c>
      <c r="T5983" s="2">
        <v>0.02</v>
      </c>
      <c r="U5983">
        <v>10</v>
      </c>
      <c r="V5983">
        <v>3397.0363637</v>
      </c>
      <c r="W5983">
        <v>33970.363637000002</v>
      </c>
      <c r="X5983">
        <v>33970.363637000002</v>
      </c>
      <c r="Y5983">
        <v>0</v>
      </c>
      <c r="Z5983">
        <v>0</v>
      </c>
      <c r="AA5983">
        <v>0</v>
      </c>
      <c r="AB5983">
        <v>0</v>
      </c>
      <c r="AC5983" t="s">
        <v>5405</v>
      </c>
      <c r="AD5983" t="s">
        <v>52</v>
      </c>
      <c r="AE5983">
        <v>0</v>
      </c>
      <c r="AF5983" t="s">
        <v>5405</v>
      </c>
      <c r="AH5983" t="s">
        <v>5406</v>
      </c>
      <c r="AI5983" t="s">
        <v>3446</v>
      </c>
    </row>
    <row r="5984" spans="1:35" hidden="1" x14ac:dyDescent="0.25">
      <c r="A5984" t="s">
        <v>5356</v>
      </c>
      <c r="B5984" t="s">
        <v>39</v>
      </c>
      <c r="C5984" t="s">
        <v>5407</v>
      </c>
      <c r="D5984" t="s">
        <v>539</v>
      </c>
      <c r="E5984" t="s">
        <v>41</v>
      </c>
      <c r="G5984">
        <v>3146963.201198</v>
      </c>
      <c r="H5984">
        <v>0</v>
      </c>
      <c r="I5984" t="s">
        <v>5356</v>
      </c>
      <c r="J5984">
        <v>2860875.6374530001</v>
      </c>
      <c r="K5984">
        <v>286087.56374499999</v>
      </c>
      <c r="L5984">
        <v>2710884.957198</v>
      </c>
      <c r="M5984" t="s">
        <v>47</v>
      </c>
      <c r="N5984" t="s">
        <v>48</v>
      </c>
      <c r="O5984" t="s">
        <v>49</v>
      </c>
      <c r="Q5984">
        <v>2</v>
      </c>
      <c r="R5984" t="s">
        <v>67</v>
      </c>
      <c r="S5984">
        <v>208518.18181800001</v>
      </c>
      <c r="T5984" s="2">
        <v>0.03</v>
      </c>
      <c r="U5984">
        <v>10</v>
      </c>
      <c r="V5984">
        <v>39643.476727246001</v>
      </c>
      <c r="W5984">
        <v>396434.76727245998</v>
      </c>
      <c r="X5984">
        <v>404525.272727</v>
      </c>
      <c r="Y5984">
        <v>58385.217090999999</v>
      </c>
      <c r="Z5984">
        <v>0</v>
      </c>
      <c r="AA5984">
        <v>2</v>
      </c>
      <c r="AB5984">
        <v>0</v>
      </c>
      <c r="AC5984" t="s">
        <v>5408</v>
      </c>
      <c r="AD5984" t="s">
        <v>52</v>
      </c>
      <c r="AE5984">
        <v>0</v>
      </c>
      <c r="AF5984" t="s">
        <v>5408</v>
      </c>
      <c r="AH5984" t="s">
        <v>541</v>
      </c>
      <c r="AI5984" t="s">
        <v>3446</v>
      </c>
    </row>
    <row r="5985" spans="1:35" hidden="1" x14ac:dyDescent="0.25">
      <c r="A5985" t="s">
        <v>5356</v>
      </c>
      <c r="B5985" t="s">
        <v>39</v>
      </c>
      <c r="C5985" t="s">
        <v>5407</v>
      </c>
      <c r="D5985" t="s">
        <v>539</v>
      </c>
      <c r="E5985" t="s">
        <v>41</v>
      </c>
      <c r="G5985">
        <v>3146963.201198</v>
      </c>
      <c r="H5985">
        <v>0</v>
      </c>
      <c r="I5985" t="s">
        <v>5356</v>
      </c>
      <c r="J5985">
        <v>2860875.6374530001</v>
      </c>
      <c r="K5985">
        <v>286087.56374499999</v>
      </c>
      <c r="L5985">
        <v>2710884.957198</v>
      </c>
      <c r="M5985" t="s">
        <v>47</v>
      </c>
      <c r="N5985" t="s">
        <v>89</v>
      </c>
      <c r="O5985" t="s">
        <v>90</v>
      </c>
      <c r="Q5985">
        <v>2</v>
      </c>
      <c r="R5985" t="s">
        <v>67</v>
      </c>
      <c r="S5985">
        <v>208518.18181800001</v>
      </c>
      <c r="T5985" s="2">
        <v>0.03</v>
      </c>
      <c r="U5985">
        <v>10</v>
      </c>
      <c r="V5985">
        <v>39643.476727246001</v>
      </c>
      <c r="W5985">
        <v>396434.76727245998</v>
      </c>
      <c r="X5985">
        <v>404525.272727</v>
      </c>
      <c r="Y5985">
        <v>58385.217090999999</v>
      </c>
      <c r="Z5985">
        <v>0</v>
      </c>
      <c r="AA5985">
        <v>2</v>
      </c>
      <c r="AB5985">
        <v>0</v>
      </c>
      <c r="AC5985" t="s">
        <v>5408</v>
      </c>
      <c r="AD5985" t="s">
        <v>52</v>
      </c>
      <c r="AE5985">
        <v>0</v>
      </c>
      <c r="AF5985" t="s">
        <v>5408</v>
      </c>
      <c r="AH5985" t="s">
        <v>541</v>
      </c>
      <c r="AI5985" t="s">
        <v>3446</v>
      </c>
    </row>
    <row r="5986" spans="1:35" hidden="1" x14ac:dyDescent="0.25">
      <c r="A5986" t="s">
        <v>5356</v>
      </c>
      <c r="B5986" t="s">
        <v>39</v>
      </c>
      <c r="C5986" t="s">
        <v>5407</v>
      </c>
      <c r="D5986" t="s">
        <v>539</v>
      </c>
      <c r="E5986" t="s">
        <v>41</v>
      </c>
      <c r="G5986">
        <v>3146963.201198</v>
      </c>
      <c r="H5986">
        <v>0</v>
      </c>
      <c r="I5986" t="s">
        <v>5356</v>
      </c>
      <c r="J5986">
        <v>2860875.6374530001</v>
      </c>
      <c r="K5986">
        <v>286087.56374499999</v>
      </c>
      <c r="L5986">
        <v>2710884.957198</v>
      </c>
      <c r="M5986" t="s">
        <v>47</v>
      </c>
      <c r="N5986" t="s">
        <v>71</v>
      </c>
      <c r="O5986" t="s">
        <v>72</v>
      </c>
      <c r="Q5986">
        <v>2</v>
      </c>
      <c r="R5986" t="s">
        <v>67</v>
      </c>
      <c r="S5986">
        <v>208518.18181800001</v>
      </c>
      <c r="T5986" s="2">
        <v>0.03</v>
      </c>
      <c r="U5986">
        <v>10</v>
      </c>
      <c r="V5986">
        <v>39643.476727246001</v>
      </c>
      <c r="W5986">
        <v>396434.76727245998</v>
      </c>
      <c r="X5986">
        <v>404525.272727</v>
      </c>
      <c r="Y5986">
        <v>58385.217090999999</v>
      </c>
      <c r="Z5986">
        <v>0</v>
      </c>
      <c r="AA5986">
        <v>2</v>
      </c>
      <c r="AB5986">
        <v>0</v>
      </c>
      <c r="AC5986" t="s">
        <v>5408</v>
      </c>
      <c r="AD5986" t="s">
        <v>52</v>
      </c>
      <c r="AE5986">
        <v>0</v>
      </c>
      <c r="AF5986" t="s">
        <v>5408</v>
      </c>
      <c r="AH5986" t="s">
        <v>541</v>
      </c>
      <c r="AI5986" t="s">
        <v>3446</v>
      </c>
    </row>
    <row r="5987" spans="1:35" hidden="1" x14ac:dyDescent="0.25">
      <c r="A5987" t="s">
        <v>5356</v>
      </c>
      <c r="B5987" t="s">
        <v>39</v>
      </c>
      <c r="C5987" t="s">
        <v>5407</v>
      </c>
      <c r="D5987" t="s">
        <v>539</v>
      </c>
      <c r="E5987" t="s">
        <v>41</v>
      </c>
      <c r="G5987">
        <v>3146963.201198</v>
      </c>
      <c r="H5987">
        <v>0</v>
      </c>
      <c r="I5987" t="s">
        <v>5356</v>
      </c>
      <c r="J5987">
        <v>2860875.6374530001</v>
      </c>
      <c r="K5987">
        <v>286087.56374499999</v>
      </c>
      <c r="L5987">
        <v>2710884.957198</v>
      </c>
      <c r="M5987" t="s">
        <v>47</v>
      </c>
      <c r="N5987" t="s">
        <v>59</v>
      </c>
      <c r="O5987" t="s">
        <v>60</v>
      </c>
      <c r="Q5987">
        <v>1</v>
      </c>
      <c r="R5987" t="s">
        <v>67</v>
      </c>
      <c r="S5987">
        <v>208518.18181800001</v>
      </c>
      <c r="T5987" s="2">
        <v>0.03</v>
      </c>
      <c r="U5987">
        <v>10</v>
      </c>
      <c r="V5987">
        <v>19821.738363574001</v>
      </c>
      <c r="W5987">
        <v>198217.38363574</v>
      </c>
      <c r="X5987">
        <v>202262.636363</v>
      </c>
      <c r="Y5987">
        <v>58385.217090999999</v>
      </c>
      <c r="Z5987">
        <v>0</v>
      </c>
      <c r="AA5987">
        <v>2</v>
      </c>
      <c r="AB5987">
        <v>0</v>
      </c>
      <c r="AC5987" t="s">
        <v>5408</v>
      </c>
      <c r="AD5987" t="s">
        <v>52</v>
      </c>
      <c r="AE5987">
        <v>0</v>
      </c>
      <c r="AF5987" t="s">
        <v>5408</v>
      </c>
      <c r="AH5987" t="s">
        <v>541</v>
      </c>
      <c r="AI5987" t="s">
        <v>3446</v>
      </c>
    </row>
    <row r="5988" spans="1:35" hidden="1" x14ac:dyDescent="0.25">
      <c r="A5988" t="s">
        <v>5356</v>
      </c>
      <c r="B5988" t="s">
        <v>39</v>
      </c>
      <c r="C5988" t="s">
        <v>5407</v>
      </c>
      <c r="D5988" t="s">
        <v>539</v>
      </c>
      <c r="E5988" t="s">
        <v>41</v>
      </c>
      <c r="G5988">
        <v>3146963.201198</v>
      </c>
      <c r="H5988">
        <v>0</v>
      </c>
      <c r="I5988" t="s">
        <v>5356</v>
      </c>
      <c r="J5988">
        <v>2860875.6374530001</v>
      </c>
      <c r="K5988">
        <v>286087.56374499999</v>
      </c>
      <c r="L5988">
        <v>2710884.957198</v>
      </c>
      <c r="M5988" t="s">
        <v>47</v>
      </c>
      <c r="N5988" t="s">
        <v>113</v>
      </c>
      <c r="O5988" t="s">
        <v>114</v>
      </c>
      <c r="Q5988">
        <v>2</v>
      </c>
      <c r="R5988" t="s">
        <v>67</v>
      </c>
      <c r="S5988">
        <v>208518.18181800001</v>
      </c>
      <c r="T5988" s="2">
        <v>0.03</v>
      </c>
      <c r="U5988">
        <v>10</v>
      </c>
      <c r="V5988">
        <v>39643.476727246001</v>
      </c>
      <c r="W5988">
        <v>396434.76727245998</v>
      </c>
      <c r="X5988">
        <v>404525.272727</v>
      </c>
      <c r="Y5988">
        <v>58385.217090999999</v>
      </c>
      <c r="Z5988">
        <v>0</v>
      </c>
      <c r="AA5988">
        <v>2</v>
      </c>
      <c r="AB5988">
        <v>0</v>
      </c>
      <c r="AC5988" t="s">
        <v>5408</v>
      </c>
      <c r="AD5988" t="s">
        <v>52</v>
      </c>
      <c r="AE5988">
        <v>0</v>
      </c>
      <c r="AF5988" t="s">
        <v>5408</v>
      </c>
      <c r="AH5988" t="s">
        <v>541</v>
      </c>
      <c r="AI5988" t="s">
        <v>3446</v>
      </c>
    </row>
    <row r="5989" spans="1:35" hidden="1" x14ac:dyDescent="0.25">
      <c r="A5989" t="s">
        <v>5356</v>
      </c>
      <c r="B5989" t="s">
        <v>39</v>
      </c>
      <c r="C5989" t="s">
        <v>5407</v>
      </c>
      <c r="D5989" t="s">
        <v>539</v>
      </c>
      <c r="E5989" t="s">
        <v>41</v>
      </c>
      <c r="G5989">
        <v>3146963.201198</v>
      </c>
      <c r="H5989">
        <v>0</v>
      </c>
      <c r="I5989" t="s">
        <v>5356</v>
      </c>
      <c r="J5989">
        <v>2860875.6374530001</v>
      </c>
      <c r="K5989">
        <v>286087.56374499999</v>
      </c>
      <c r="L5989">
        <v>2710884.957198</v>
      </c>
      <c r="M5989" t="s">
        <v>47</v>
      </c>
      <c r="N5989" t="s">
        <v>55</v>
      </c>
      <c r="O5989" t="s">
        <v>56</v>
      </c>
      <c r="Q5989">
        <v>3</v>
      </c>
      <c r="R5989" t="s">
        <v>67</v>
      </c>
      <c r="S5989">
        <v>208518.18181800001</v>
      </c>
      <c r="T5989" s="2">
        <v>0.03</v>
      </c>
      <c r="U5989">
        <v>10</v>
      </c>
      <c r="V5989">
        <v>59465.215090819998</v>
      </c>
      <c r="W5989">
        <v>594652.15090819995</v>
      </c>
      <c r="X5989">
        <v>606787.90908999997</v>
      </c>
      <c r="Y5989">
        <v>58385.217090999999</v>
      </c>
      <c r="Z5989">
        <v>0</v>
      </c>
      <c r="AA5989">
        <v>2</v>
      </c>
      <c r="AB5989">
        <v>0</v>
      </c>
      <c r="AC5989" t="s">
        <v>5408</v>
      </c>
      <c r="AD5989" t="s">
        <v>52</v>
      </c>
      <c r="AE5989">
        <v>0</v>
      </c>
      <c r="AF5989" t="s">
        <v>5408</v>
      </c>
      <c r="AH5989" t="s">
        <v>541</v>
      </c>
      <c r="AI5989" t="s">
        <v>3446</v>
      </c>
    </row>
    <row r="5990" spans="1:35" hidden="1" x14ac:dyDescent="0.25">
      <c r="A5990" t="s">
        <v>5356</v>
      </c>
      <c r="B5990" t="s">
        <v>39</v>
      </c>
      <c r="C5990" t="s">
        <v>5407</v>
      </c>
      <c r="D5990" t="s">
        <v>539</v>
      </c>
      <c r="E5990" t="s">
        <v>41</v>
      </c>
      <c r="G5990">
        <v>3146963.201198</v>
      </c>
      <c r="H5990">
        <v>0</v>
      </c>
      <c r="I5990" t="s">
        <v>5356</v>
      </c>
      <c r="J5990">
        <v>2860875.6374530001</v>
      </c>
      <c r="K5990">
        <v>286087.56374499999</v>
      </c>
      <c r="L5990">
        <v>2710884.957198</v>
      </c>
      <c r="M5990" t="s">
        <v>47</v>
      </c>
      <c r="N5990" t="s">
        <v>245</v>
      </c>
      <c r="O5990" t="s">
        <v>246</v>
      </c>
      <c r="Q5990">
        <v>1</v>
      </c>
      <c r="R5990" t="s">
        <v>67</v>
      </c>
      <c r="S5990">
        <v>208518.18181800001</v>
      </c>
      <c r="T5990" s="2">
        <v>0.03</v>
      </c>
      <c r="U5990">
        <v>10</v>
      </c>
      <c r="V5990">
        <v>19821.738363574001</v>
      </c>
      <c r="W5990">
        <v>198217.38363574</v>
      </c>
      <c r="X5990">
        <v>202262.636363</v>
      </c>
      <c r="Y5990">
        <v>58385.217090999999</v>
      </c>
      <c r="Z5990">
        <v>0</v>
      </c>
      <c r="AA5990">
        <v>2</v>
      </c>
      <c r="AB5990">
        <v>0</v>
      </c>
      <c r="AC5990" t="s">
        <v>5408</v>
      </c>
      <c r="AD5990" t="s">
        <v>52</v>
      </c>
      <c r="AE5990">
        <v>0</v>
      </c>
      <c r="AF5990" t="s">
        <v>5408</v>
      </c>
      <c r="AH5990" t="s">
        <v>541</v>
      </c>
      <c r="AI5990" t="s">
        <v>3446</v>
      </c>
    </row>
    <row r="5991" spans="1:35" hidden="1" x14ac:dyDescent="0.25">
      <c r="A5991" t="s">
        <v>5356</v>
      </c>
      <c r="B5991" t="s">
        <v>39</v>
      </c>
      <c r="C5991" t="s">
        <v>5407</v>
      </c>
      <c r="D5991" t="s">
        <v>539</v>
      </c>
      <c r="E5991" t="s">
        <v>41</v>
      </c>
      <c r="G5991">
        <v>3146963.201198</v>
      </c>
      <c r="H5991">
        <v>0</v>
      </c>
      <c r="I5991" t="s">
        <v>5356</v>
      </c>
      <c r="J5991">
        <v>2860875.6374530001</v>
      </c>
      <c r="K5991">
        <v>286087.56374499999</v>
      </c>
      <c r="L5991">
        <v>2710884.957198</v>
      </c>
      <c r="M5991" t="s">
        <v>47</v>
      </c>
      <c r="N5991" t="s">
        <v>61</v>
      </c>
      <c r="O5991" t="s">
        <v>62</v>
      </c>
      <c r="Q5991">
        <v>1</v>
      </c>
      <c r="R5991" t="s">
        <v>67</v>
      </c>
      <c r="S5991">
        <v>194820</v>
      </c>
      <c r="T5991" s="2">
        <v>0.03</v>
      </c>
      <c r="U5991">
        <v>10</v>
      </c>
      <c r="V5991">
        <v>18519.589199999999</v>
      </c>
      <c r="W5991">
        <v>185195.89199999999</v>
      </c>
      <c r="X5991">
        <v>188975.4</v>
      </c>
      <c r="Y5991">
        <v>58385.217090999999</v>
      </c>
      <c r="Z5991">
        <v>0</v>
      </c>
      <c r="AA5991">
        <v>2</v>
      </c>
      <c r="AB5991">
        <v>0</v>
      </c>
      <c r="AC5991" t="s">
        <v>5408</v>
      </c>
      <c r="AD5991" t="s">
        <v>52</v>
      </c>
      <c r="AE5991">
        <v>0</v>
      </c>
      <c r="AF5991" t="s">
        <v>5408</v>
      </c>
      <c r="AH5991" t="s">
        <v>541</v>
      </c>
      <c r="AI5991" t="s">
        <v>3446</v>
      </c>
    </row>
    <row r="5992" spans="1:35" hidden="1" x14ac:dyDescent="0.25">
      <c r="A5992" t="s">
        <v>5356</v>
      </c>
      <c r="B5992" t="s">
        <v>39</v>
      </c>
      <c r="C5992" t="s">
        <v>5407</v>
      </c>
      <c r="D5992" t="s">
        <v>539</v>
      </c>
      <c r="E5992" t="s">
        <v>41</v>
      </c>
      <c r="G5992">
        <v>3146963.201198</v>
      </c>
      <c r="H5992">
        <v>0</v>
      </c>
      <c r="I5992" t="s">
        <v>5356</v>
      </c>
      <c r="J5992">
        <v>2860875.6374530001</v>
      </c>
      <c r="K5992">
        <v>286087.56374499999</v>
      </c>
      <c r="L5992">
        <v>2710884.957198</v>
      </c>
      <c r="M5992" t="s">
        <v>47</v>
      </c>
      <c r="N5992" t="s">
        <v>3390</v>
      </c>
      <c r="O5992" t="s">
        <v>3391</v>
      </c>
      <c r="Q5992">
        <v>6</v>
      </c>
      <c r="R5992" t="s">
        <v>123</v>
      </c>
      <c r="S5992">
        <v>17331.818181999999</v>
      </c>
      <c r="T5992" s="2">
        <v>0.03</v>
      </c>
      <c r="U5992">
        <v>10</v>
      </c>
      <c r="V5992">
        <v>9885.3758182620004</v>
      </c>
      <c r="W5992">
        <v>98853.758182620004</v>
      </c>
      <c r="X5992">
        <v>100871.181819</v>
      </c>
      <c r="Y5992">
        <v>58385.217090999999</v>
      </c>
      <c r="Z5992">
        <v>0</v>
      </c>
      <c r="AA5992">
        <v>2</v>
      </c>
      <c r="AB5992">
        <v>0</v>
      </c>
      <c r="AC5992" t="s">
        <v>5408</v>
      </c>
      <c r="AD5992" t="s">
        <v>52</v>
      </c>
      <c r="AE5992">
        <v>0</v>
      </c>
      <c r="AF5992" t="s">
        <v>5408</v>
      </c>
      <c r="AH5992" t="s">
        <v>541</v>
      </c>
      <c r="AI5992" t="s">
        <v>3446</v>
      </c>
    </row>
    <row r="5993" spans="1:35" hidden="1" x14ac:dyDescent="0.25">
      <c r="A5993" t="s">
        <v>5356</v>
      </c>
      <c r="B5993" t="s">
        <v>39</v>
      </c>
      <c r="C5993" t="s">
        <v>5409</v>
      </c>
      <c r="D5993" t="s">
        <v>5410</v>
      </c>
      <c r="E5993" t="s">
        <v>41</v>
      </c>
      <c r="G5993">
        <v>449565.20000200003</v>
      </c>
      <c r="H5993">
        <v>0</v>
      </c>
      <c r="I5993" t="s">
        <v>5356</v>
      </c>
      <c r="J5993">
        <v>408695.63636499998</v>
      </c>
      <c r="K5993">
        <v>40869.563636999999</v>
      </c>
      <c r="L5993">
        <v>449565.20000200003</v>
      </c>
      <c r="M5993" t="s">
        <v>47</v>
      </c>
      <c r="N5993" t="s">
        <v>55</v>
      </c>
      <c r="O5993" t="s">
        <v>56</v>
      </c>
      <c r="Q5993">
        <v>1</v>
      </c>
      <c r="R5993" t="s">
        <v>67</v>
      </c>
      <c r="S5993">
        <v>208518.18181800001</v>
      </c>
      <c r="T5993" s="2">
        <v>0.02</v>
      </c>
      <c r="U5993">
        <v>10</v>
      </c>
      <c r="V5993">
        <v>20434.781818200001</v>
      </c>
      <c r="W5993">
        <v>204347.81818199999</v>
      </c>
      <c r="X5993">
        <v>204347.81818199999</v>
      </c>
      <c r="Y5993">
        <v>0</v>
      </c>
      <c r="Z5993">
        <v>0</v>
      </c>
      <c r="AA5993">
        <v>0</v>
      </c>
      <c r="AB5993">
        <v>0</v>
      </c>
      <c r="AC5993" t="s">
        <v>5411</v>
      </c>
      <c r="AD5993" t="s">
        <v>52</v>
      </c>
      <c r="AE5993">
        <v>0</v>
      </c>
      <c r="AF5993" t="s">
        <v>5411</v>
      </c>
      <c r="AH5993" t="s">
        <v>5412</v>
      </c>
      <c r="AI5993" t="s">
        <v>3860</v>
      </c>
    </row>
    <row r="5994" spans="1:35" hidden="1" x14ac:dyDescent="0.25">
      <c r="A5994" t="s">
        <v>5356</v>
      </c>
      <c r="B5994" t="s">
        <v>39</v>
      </c>
      <c r="C5994" t="s">
        <v>5409</v>
      </c>
      <c r="D5994" t="s">
        <v>5410</v>
      </c>
      <c r="E5994" t="s">
        <v>41</v>
      </c>
      <c r="G5994">
        <v>449565.20000200003</v>
      </c>
      <c r="H5994">
        <v>0</v>
      </c>
      <c r="I5994" t="s">
        <v>5356</v>
      </c>
      <c r="J5994">
        <v>408695.63636499998</v>
      </c>
      <c r="K5994">
        <v>40869.563636999999</v>
      </c>
      <c r="L5994">
        <v>449565.20000200003</v>
      </c>
      <c r="M5994" t="s">
        <v>47</v>
      </c>
      <c r="N5994" t="s">
        <v>71</v>
      </c>
      <c r="O5994" t="s">
        <v>72</v>
      </c>
      <c r="Q5994">
        <v>3</v>
      </c>
      <c r="R5994" t="s">
        <v>50</v>
      </c>
      <c r="S5994">
        <v>41703.636363999998</v>
      </c>
      <c r="T5994" s="2">
        <v>0.02</v>
      </c>
      <c r="U5994">
        <v>10</v>
      </c>
      <c r="V5994">
        <v>12260.869091</v>
      </c>
      <c r="W5994">
        <v>122608.69091</v>
      </c>
      <c r="X5994">
        <v>122608.69091</v>
      </c>
      <c r="Y5994">
        <v>0</v>
      </c>
      <c r="Z5994">
        <v>0</v>
      </c>
      <c r="AA5994">
        <v>0</v>
      </c>
      <c r="AB5994">
        <v>0</v>
      </c>
      <c r="AC5994" t="s">
        <v>5411</v>
      </c>
      <c r="AD5994" t="s">
        <v>52</v>
      </c>
      <c r="AE5994">
        <v>0</v>
      </c>
      <c r="AF5994" t="s">
        <v>5411</v>
      </c>
      <c r="AH5994" t="s">
        <v>5412</v>
      </c>
      <c r="AI5994" t="s">
        <v>3860</v>
      </c>
    </row>
    <row r="5995" spans="1:35" hidden="1" x14ac:dyDescent="0.25">
      <c r="A5995" t="s">
        <v>5356</v>
      </c>
      <c r="B5995" t="s">
        <v>39</v>
      </c>
      <c r="C5995" t="s">
        <v>5409</v>
      </c>
      <c r="D5995" t="s">
        <v>5410</v>
      </c>
      <c r="E5995" t="s">
        <v>41</v>
      </c>
      <c r="G5995">
        <v>449565.20000200003</v>
      </c>
      <c r="H5995">
        <v>0</v>
      </c>
      <c r="I5995" t="s">
        <v>5356</v>
      </c>
      <c r="J5995">
        <v>408695.63636499998</v>
      </c>
      <c r="K5995">
        <v>40869.563636999999</v>
      </c>
      <c r="L5995">
        <v>449565.20000200003</v>
      </c>
      <c r="M5995" t="s">
        <v>47</v>
      </c>
      <c r="N5995" t="s">
        <v>75</v>
      </c>
      <c r="O5995" t="s">
        <v>76</v>
      </c>
      <c r="Q5995">
        <v>2</v>
      </c>
      <c r="R5995" t="s">
        <v>50</v>
      </c>
      <c r="S5995">
        <v>41703.636363999998</v>
      </c>
      <c r="T5995" s="2">
        <v>0.02</v>
      </c>
      <c r="U5995">
        <v>10</v>
      </c>
      <c r="V5995">
        <v>8173.9127273000004</v>
      </c>
      <c r="W5995">
        <v>81739.127273000006</v>
      </c>
      <c r="X5995">
        <v>81739.127273000006</v>
      </c>
      <c r="Y5995">
        <v>0</v>
      </c>
      <c r="Z5995">
        <v>0</v>
      </c>
      <c r="AA5995">
        <v>0</v>
      </c>
      <c r="AB5995">
        <v>0</v>
      </c>
      <c r="AC5995" t="s">
        <v>5411</v>
      </c>
      <c r="AD5995" t="s">
        <v>52</v>
      </c>
      <c r="AE5995">
        <v>0</v>
      </c>
      <c r="AF5995" t="s">
        <v>5411</v>
      </c>
      <c r="AH5995" t="s">
        <v>5412</v>
      </c>
      <c r="AI5995" t="s">
        <v>3860</v>
      </c>
    </row>
    <row r="5996" spans="1:35" x14ac:dyDescent="0.25">
      <c r="A5996" t="s">
        <v>5356</v>
      </c>
      <c r="B5996" t="s">
        <v>39</v>
      </c>
      <c r="C5996" t="s">
        <v>5413</v>
      </c>
      <c r="D5996" t="s">
        <v>401</v>
      </c>
      <c r="E5996" t="s">
        <v>41</v>
      </c>
      <c r="G5996">
        <v>205000</v>
      </c>
      <c r="H5996">
        <v>0</v>
      </c>
      <c r="I5996" t="s">
        <v>5356</v>
      </c>
      <c r="J5996">
        <v>186363.63636400001</v>
      </c>
      <c r="K5996">
        <v>18636.363635999998</v>
      </c>
      <c r="L5996">
        <v>205000</v>
      </c>
      <c r="M5996" t="s">
        <v>42</v>
      </c>
      <c r="N5996" t="s">
        <v>61</v>
      </c>
      <c r="O5996" t="s">
        <v>62</v>
      </c>
      <c r="Q5996">
        <v>1</v>
      </c>
      <c r="R5996" t="s">
        <v>67</v>
      </c>
      <c r="S5996">
        <v>186363.63636400001</v>
      </c>
      <c r="T5996" s="2">
        <v>0</v>
      </c>
      <c r="U5996">
        <v>10</v>
      </c>
      <c r="V5996">
        <v>18636.363636400001</v>
      </c>
      <c r="W5996">
        <v>186363.63636400001</v>
      </c>
      <c r="X5996">
        <v>186363.63636400001</v>
      </c>
      <c r="Y5996">
        <v>0</v>
      </c>
      <c r="Z5996">
        <v>0</v>
      </c>
      <c r="AA5996">
        <v>0</v>
      </c>
      <c r="AB5996">
        <v>0</v>
      </c>
      <c r="AE5996">
        <v>0</v>
      </c>
      <c r="AF5996" t="s">
        <v>402</v>
      </c>
    </row>
    <row r="5997" spans="1:35" x14ac:dyDescent="0.25">
      <c r="A5997" t="s">
        <v>5356</v>
      </c>
      <c r="B5997" t="s">
        <v>39</v>
      </c>
      <c r="C5997" t="s">
        <v>5414</v>
      </c>
      <c r="D5997" t="s">
        <v>5415</v>
      </c>
      <c r="E5997" t="s">
        <v>41</v>
      </c>
      <c r="G5997">
        <v>205000</v>
      </c>
      <c r="H5997">
        <v>0</v>
      </c>
      <c r="I5997" t="s">
        <v>5356</v>
      </c>
      <c r="J5997">
        <v>186363.63636400001</v>
      </c>
      <c r="K5997">
        <v>18636.363635999998</v>
      </c>
      <c r="L5997">
        <v>205000</v>
      </c>
      <c r="M5997" t="s">
        <v>42</v>
      </c>
      <c r="N5997" t="s">
        <v>61</v>
      </c>
      <c r="O5997" t="s">
        <v>62</v>
      </c>
      <c r="Q5997">
        <v>1</v>
      </c>
      <c r="R5997" t="s">
        <v>67</v>
      </c>
      <c r="S5997">
        <v>186363.63636400001</v>
      </c>
      <c r="T5997" s="2">
        <v>0</v>
      </c>
      <c r="U5997">
        <v>10</v>
      </c>
      <c r="V5997">
        <v>18636.363636400001</v>
      </c>
      <c r="W5997">
        <v>186363.63636400001</v>
      </c>
      <c r="X5997">
        <v>186363.63636400001</v>
      </c>
      <c r="Y5997">
        <v>0</v>
      </c>
      <c r="Z5997">
        <v>0</v>
      </c>
      <c r="AA5997">
        <v>0</v>
      </c>
      <c r="AB5997">
        <v>0</v>
      </c>
      <c r="AE5997">
        <v>0</v>
      </c>
      <c r="AF5997" t="s">
        <v>5416</v>
      </c>
    </row>
    <row r="5998" spans="1:35" x14ac:dyDescent="0.25">
      <c r="A5998" t="s">
        <v>5356</v>
      </c>
      <c r="B5998" t="s">
        <v>39</v>
      </c>
      <c r="C5998" t="s">
        <v>5417</v>
      </c>
      <c r="D5998" t="s">
        <v>3358</v>
      </c>
      <c r="E5998" t="s">
        <v>41</v>
      </c>
      <c r="G5998">
        <v>215000.00000100001</v>
      </c>
      <c r="H5998">
        <v>0</v>
      </c>
      <c r="I5998" t="s">
        <v>5356</v>
      </c>
      <c r="J5998">
        <v>195454.54545500001</v>
      </c>
      <c r="K5998">
        <v>19545.454546000001</v>
      </c>
      <c r="L5998">
        <v>215000.00000100001</v>
      </c>
      <c r="M5998" t="s">
        <v>212</v>
      </c>
      <c r="N5998" t="s">
        <v>61</v>
      </c>
      <c r="O5998" t="s">
        <v>62</v>
      </c>
      <c r="Q5998">
        <v>1</v>
      </c>
      <c r="R5998" t="s">
        <v>67</v>
      </c>
      <c r="S5998">
        <v>195454.54545500001</v>
      </c>
      <c r="T5998" s="2">
        <v>0</v>
      </c>
      <c r="U5998">
        <v>10</v>
      </c>
      <c r="V5998">
        <v>19545.454545500001</v>
      </c>
      <c r="W5998">
        <v>195454.54545500001</v>
      </c>
      <c r="X5998">
        <v>195454.54545500001</v>
      </c>
      <c r="Y5998">
        <v>0</v>
      </c>
      <c r="Z5998">
        <v>0</v>
      </c>
      <c r="AA5998">
        <v>0</v>
      </c>
      <c r="AB5998">
        <v>0</v>
      </c>
      <c r="AE5998">
        <v>0</v>
      </c>
      <c r="AF5998" t="s">
        <v>3359</v>
      </c>
    </row>
    <row r="5999" spans="1:35" x14ac:dyDescent="0.25">
      <c r="A5999" t="s">
        <v>5356</v>
      </c>
      <c r="B5999" t="s">
        <v>39</v>
      </c>
      <c r="C5999" t="s">
        <v>5418</v>
      </c>
      <c r="D5999" t="s">
        <v>1141</v>
      </c>
      <c r="E5999" t="s">
        <v>41</v>
      </c>
      <c r="G5999">
        <v>205000</v>
      </c>
      <c r="H5999">
        <v>0</v>
      </c>
      <c r="I5999" t="s">
        <v>5356</v>
      </c>
      <c r="J5999">
        <v>186363.63636400001</v>
      </c>
      <c r="K5999">
        <v>18636.363635999998</v>
      </c>
      <c r="L5999">
        <v>205000</v>
      </c>
      <c r="M5999" t="s">
        <v>42</v>
      </c>
      <c r="N5999" t="s">
        <v>61</v>
      </c>
      <c r="O5999" t="s">
        <v>62</v>
      </c>
      <c r="Q5999">
        <v>1</v>
      </c>
      <c r="R5999" t="s">
        <v>67</v>
      </c>
      <c r="S5999">
        <v>186363.63636400001</v>
      </c>
      <c r="T5999" s="2">
        <v>0</v>
      </c>
      <c r="U5999">
        <v>10</v>
      </c>
      <c r="V5999">
        <v>18636.363636400001</v>
      </c>
      <c r="W5999">
        <v>186363.63636400001</v>
      </c>
      <c r="X5999">
        <v>186363.63636400001</v>
      </c>
      <c r="Y5999">
        <v>0</v>
      </c>
      <c r="Z5999">
        <v>0</v>
      </c>
      <c r="AA5999">
        <v>0</v>
      </c>
      <c r="AB5999">
        <v>0</v>
      </c>
      <c r="AE5999">
        <v>0</v>
      </c>
      <c r="AF5999" t="s">
        <v>1142</v>
      </c>
    </row>
    <row r="6000" spans="1:35" x14ac:dyDescent="0.25">
      <c r="A6000" t="s">
        <v>5356</v>
      </c>
      <c r="B6000" t="s">
        <v>39</v>
      </c>
      <c r="C6000" t="s">
        <v>5419</v>
      </c>
      <c r="D6000" t="s">
        <v>5420</v>
      </c>
      <c r="E6000" t="s">
        <v>41</v>
      </c>
      <c r="G6000">
        <v>205000</v>
      </c>
      <c r="H6000">
        <v>0</v>
      </c>
      <c r="I6000" t="s">
        <v>5356</v>
      </c>
      <c r="J6000">
        <v>186363.63636400001</v>
      </c>
      <c r="K6000">
        <v>18636.363635999998</v>
      </c>
      <c r="L6000">
        <v>205000</v>
      </c>
      <c r="M6000" t="s">
        <v>42</v>
      </c>
      <c r="N6000" t="s">
        <v>61</v>
      </c>
      <c r="O6000" t="s">
        <v>62</v>
      </c>
      <c r="Q6000">
        <v>1</v>
      </c>
      <c r="R6000" t="s">
        <v>67</v>
      </c>
      <c r="S6000">
        <v>186363.63636400001</v>
      </c>
      <c r="T6000" s="2">
        <v>0</v>
      </c>
      <c r="U6000">
        <v>10</v>
      </c>
      <c r="V6000">
        <v>18636.363636400001</v>
      </c>
      <c r="W6000">
        <v>186363.63636400001</v>
      </c>
      <c r="X6000">
        <v>186363.63636400001</v>
      </c>
      <c r="Y6000">
        <v>0</v>
      </c>
      <c r="Z6000">
        <v>0</v>
      </c>
      <c r="AA6000">
        <v>0</v>
      </c>
      <c r="AB6000">
        <v>0</v>
      </c>
      <c r="AE6000">
        <v>0</v>
      </c>
      <c r="AF6000" t="s">
        <v>5421</v>
      </c>
    </row>
    <row r="6001" spans="1:32" x14ac:dyDescent="0.25">
      <c r="A6001" t="s">
        <v>5356</v>
      </c>
      <c r="B6001" t="s">
        <v>39</v>
      </c>
      <c r="C6001" t="s">
        <v>5422</v>
      </c>
      <c r="D6001" t="s">
        <v>5423</v>
      </c>
      <c r="E6001" t="s">
        <v>41</v>
      </c>
      <c r="G6001">
        <v>205000</v>
      </c>
      <c r="H6001">
        <v>0</v>
      </c>
      <c r="I6001" t="s">
        <v>5356</v>
      </c>
      <c r="J6001">
        <v>186363.63636400001</v>
      </c>
      <c r="K6001">
        <v>18636.363635999998</v>
      </c>
      <c r="L6001">
        <v>205000</v>
      </c>
      <c r="M6001" t="s">
        <v>42</v>
      </c>
      <c r="N6001" t="s">
        <v>61</v>
      </c>
      <c r="O6001" t="s">
        <v>62</v>
      </c>
      <c r="Q6001">
        <v>1</v>
      </c>
      <c r="R6001" t="s">
        <v>67</v>
      </c>
      <c r="S6001">
        <v>186363.63636400001</v>
      </c>
      <c r="T6001" s="2">
        <v>0</v>
      </c>
      <c r="U6001">
        <v>10</v>
      </c>
      <c r="V6001">
        <v>18636.363636400001</v>
      </c>
      <c r="W6001">
        <v>186363.63636400001</v>
      </c>
      <c r="X6001">
        <v>186363.63636400001</v>
      </c>
      <c r="Y6001">
        <v>0</v>
      </c>
      <c r="Z6001">
        <v>0</v>
      </c>
      <c r="AA6001">
        <v>0</v>
      </c>
      <c r="AB6001">
        <v>0</v>
      </c>
      <c r="AE6001">
        <v>0</v>
      </c>
      <c r="AF6001" t="s">
        <v>1519</v>
      </c>
    </row>
    <row r="6002" spans="1:32" x14ac:dyDescent="0.25">
      <c r="A6002" t="s">
        <v>5356</v>
      </c>
      <c r="B6002" t="s">
        <v>39</v>
      </c>
      <c r="C6002" t="s">
        <v>5424</v>
      </c>
      <c r="D6002" t="s">
        <v>5425</v>
      </c>
      <c r="E6002" t="s">
        <v>41</v>
      </c>
      <c r="G6002">
        <v>402000.00000100001</v>
      </c>
      <c r="H6002">
        <v>0</v>
      </c>
      <c r="I6002" t="s">
        <v>5356</v>
      </c>
      <c r="J6002">
        <v>365454.54545500001</v>
      </c>
      <c r="K6002">
        <v>36545.454546000001</v>
      </c>
      <c r="L6002">
        <v>402000.00000100001</v>
      </c>
      <c r="M6002" t="s">
        <v>42</v>
      </c>
      <c r="N6002" t="s">
        <v>61</v>
      </c>
      <c r="O6002" t="s">
        <v>62</v>
      </c>
      <c r="Q6002">
        <v>1</v>
      </c>
      <c r="R6002" t="s">
        <v>67</v>
      </c>
      <c r="S6002">
        <v>186363.63636400001</v>
      </c>
      <c r="T6002" s="2">
        <v>0</v>
      </c>
      <c r="U6002">
        <v>10</v>
      </c>
      <c r="V6002">
        <v>18636.363636400001</v>
      </c>
      <c r="W6002">
        <v>186363.63636400001</v>
      </c>
      <c r="X6002">
        <v>186363.63636400001</v>
      </c>
      <c r="Y6002">
        <v>0</v>
      </c>
      <c r="Z6002">
        <v>0</v>
      </c>
      <c r="AA6002">
        <v>0</v>
      </c>
      <c r="AB6002">
        <v>0</v>
      </c>
      <c r="AE6002">
        <v>0</v>
      </c>
      <c r="AF6002" t="s">
        <v>5426</v>
      </c>
    </row>
    <row r="6003" spans="1:32" x14ac:dyDescent="0.25">
      <c r="A6003" t="s">
        <v>5356</v>
      </c>
      <c r="B6003" t="s">
        <v>39</v>
      </c>
      <c r="C6003" t="s">
        <v>5424</v>
      </c>
      <c r="D6003" t="s">
        <v>5425</v>
      </c>
      <c r="E6003" t="s">
        <v>41</v>
      </c>
      <c r="G6003">
        <v>402000.00000100001</v>
      </c>
      <c r="H6003">
        <v>0</v>
      </c>
      <c r="I6003" t="s">
        <v>5356</v>
      </c>
      <c r="J6003">
        <v>365454.54545500001</v>
      </c>
      <c r="K6003">
        <v>36545.454546000001</v>
      </c>
      <c r="L6003">
        <v>402000.00000100001</v>
      </c>
      <c r="M6003" t="s">
        <v>42</v>
      </c>
      <c r="N6003" t="s">
        <v>63</v>
      </c>
      <c r="O6003" t="s">
        <v>64</v>
      </c>
      <c r="Q6003">
        <v>1</v>
      </c>
      <c r="R6003" t="s">
        <v>67</v>
      </c>
      <c r="S6003">
        <v>179090.90909100001</v>
      </c>
      <c r="T6003" s="2">
        <v>0</v>
      </c>
      <c r="U6003">
        <v>10</v>
      </c>
      <c r="V6003">
        <v>17909.090909099999</v>
      </c>
      <c r="W6003">
        <v>179090.90909100001</v>
      </c>
      <c r="X6003">
        <v>179090.90909100001</v>
      </c>
      <c r="Y6003">
        <v>0</v>
      </c>
      <c r="Z6003">
        <v>0</v>
      </c>
      <c r="AA6003">
        <v>0</v>
      </c>
      <c r="AB6003">
        <v>0</v>
      </c>
      <c r="AE6003">
        <v>0</v>
      </c>
      <c r="AF6003" t="s">
        <v>5426</v>
      </c>
    </row>
    <row r="6004" spans="1:32" x14ac:dyDescent="0.25">
      <c r="A6004" t="s">
        <v>5356</v>
      </c>
      <c r="B6004" t="s">
        <v>39</v>
      </c>
      <c r="C6004" t="s">
        <v>5427</v>
      </c>
      <c r="D6004" t="s">
        <v>477</v>
      </c>
      <c r="E6004" t="s">
        <v>41</v>
      </c>
      <c r="G6004">
        <v>215000.00000100001</v>
      </c>
      <c r="H6004">
        <v>0</v>
      </c>
      <c r="I6004" t="s">
        <v>5356</v>
      </c>
      <c r="J6004">
        <v>195454.54545500001</v>
      </c>
      <c r="K6004">
        <v>19545.454546000001</v>
      </c>
      <c r="L6004">
        <v>215000.00000100001</v>
      </c>
      <c r="M6004" t="s">
        <v>212</v>
      </c>
      <c r="N6004" t="s">
        <v>61</v>
      </c>
      <c r="O6004" t="s">
        <v>62</v>
      </c>
      <c r="Q6004">
        <v>1</v>
      </c>
      <c r="R6004" t="s">
        <v>67</v>
      </c>
      <c r="S6004">
        <v>195454.54545500001</v>
      </c>
      <c r="T6004" s="2">
        <v>0</v>
      </c>
      <c r="U6004">
        <v>10</v>
      </c>
      <c r="V6004">
        <v>19545.454545500001</v>
      </c>
      <c r="W6004">
        <v>195454.54545500001</v>
      </c>
      <c r="X6004">
        <v>195454.54545500001</v>
      </c>
      <c r="Y6004">
        <v>0</v>
      </c>
      <c r="Z6004">
        <v>0</v>
      </c>
      <c r="AA6004">
        <v>0</v>
      </c>
      <c r="AB6004">
        <v>0</v>
      </c>
      <c r="AE6004">
        <v>0</v>
      </c>
      <c r="AF6004" t="s">
        <v>478</v>
      </c>
    </row>
    <row r="6005" spans="1:32" x14ac:dyDescent="0.25">
      <c r="A6005" t="s">
        <v>5356</v>
      </c>
      <c r="B6005" t="s">
        <v>39</v>
      </c>
      <c r="C6005" t="s">
        <v>5428</v>
      </c>
      <c r="D6005" t="s">
        <v>1036</v>
      </c>
      <c r="E6005" t="s">
        <v>41</v>
      </c>
      <c r="G6005">
        <v>205000</v>
      </c>
      <c r="H6005">
        <v>0</v>
      </c>
      <c r="I6005" t="s">
        <v>5356</v>
      </c>
      <c r="J6005">
        <v>186363.63636400001</v>
      </c>
      <c r="K6005">
        <v>18636.363635999998</v>
      </c>
      <c r="L6005">
        <v>205000</v>
      </c>
      <c r="M6005" t="s">
        <v>42</v>
      </c>
      <c r="N6005" t="s">
        <v>61</v>
      </c>
      <c r="O6005" t="s">
        <v>62</v>
      </c>
      <c r="Q6005">
        <v>1</v>
      </c>
      <c r="R6005" t="s">
        <v>67</v>
      </c>
      <c r="S6005">
        <v>186363.63636400001</v>
      </c>
      <c r="T6005" s="2">
        <v>0</v>
      </c>
      <c r="U6005">
        <v>10</v>
      </c>
      <c r="V6005">
        <v>18636.363636400001</v>
      </c>
      <c r="W6005">
        <v>186363.63636400001</v>
      </c>
      <c r="X6005">
        <v>186363.63636400001</v>
      </c>
      <c r="Y6005">
        <v>0</v>
      </c>
      <c r="Z6005">
        <v>0</v>
      </c>
      <c r="AA6005">
        <v>0</v>
      </c>
      <c r="AB6005">
        <v>0</v>
      </c>
      <c r="AE6005">
        <v>0</v>
      </c>
      <c r="AF6005" t="s">
        <v>1037</v>
      </c>
    </row>
    <row r="6006" spans="1:32" x14ac:dyDescent="0.25">
      <c r="A6006" t="s">
        <v>5356</v>
      </c>
      <c r="B6006" t="s">
        <v>39</v>
      </c>
      <c r="C6006" t="s">
        <v>5429</v>
      </c>
      <c r="D6006" t="s">
        <v>2089</v>
      </c>
      <c r="E6006" t="s">
        <v>41</v>
      </c>
      <c r="G6006">
        <v>2050000.000004</v>
      </c>
      <c r="H6006">
        <v>0</v>
      </c>
      <c r="I6006" t="s">
        <v>5356</v>
      </c>
      <c r="J6006">
        <v>1863636.3636400001</v>
      </c>
      <c r="K6006">
        <v>186363.63636400001</v>
      </c>
      <c r="L6006">
        <v>2050000.000004</v>
      </c>
      <c r="M6006" t="s">
        <v>42</v>
      </c>
      <c r="N6006" t="s">
        <v>61</v>
      </c>
      <c r="O6006" t="s">
        <v>62</v>
      </c>
      <c r="Q6006">
        <v>10</v>
      </c>
      <c r="R6006" t="s">
        <v>67</v>
      </c>
      <c r="S6006">
        <v>186363.63636400001</v>
      </c>
      <c r="T6006" s="2">
        <v>0</v>
      </c>
      <c r="U6006">
        <v>10</v>
      </c>
      <c r="V6006">
        <v>186363.63636400001</v>
      </c>
      <c r="W6006">
        <v>1863636.3636400001</v>
      </c>
      <c r="X6006">
        <v>1863636.3636400001</v>
      </c>
      <c r="Y6006">
        <v>0</v>
      </c>
      <c r="Z6006">
        <v>0</v>
      </c>
      <c r="AA6006">
        <v>0</v>
      </c>
      <c r="AB6006">
        <v>0</v>
      </c>
      <c r="AE6006">
        <v>0</v>
      </c>
      <c r="AF6006" t="s">
        <v>886</v>
      </c>
    </row>
    <row r="6007" spans="1:32" x14ac:dyDescent="0.25">
      <c r="A6007" t="s">
        <v>5356</v>
      </c>
      <c r="B6007" t="s">
        <v>39</v>
      </c>
      <c r="C6007" t="s">
        <v>5430</v>
      </c>
      <c r="D6007" t="s">
        <v>5431</v>
      </c>
      <c r="E6007" t="s">
        <v>41</v>
      </c>
      <c r="G6007">
        <v>1122500.000001</v>
      </c>
      <c r="H6007">
        <v>0</v>
      </c>
      <c r="I6007" t="s">
        <v>5356</v>
      </c>
      <c r="J6007">
        <v>1020454.545455</v>
      </c>
      <c r="K6007">
        <v>102045.45454599999</v>
      </c>
      <c r="L6007">
        <v>1122500.000001</v>
      </c>
      <c r="M6007" t="s">
        <v>42</v>
      </c>
      <c r="N6007" t="s">
        <v>181</v>
      </c>
      <c r="O6007" t="s">
        <v>182</v>
      </c>
      <c r="Q6007">
        <v>1</v>
      </c>
      <c r="R6007" t="s">
        <v>67</v>
      </c>
      <c r="S6007">
        <v>186363.63636400001</v>
      </c>
      <c r="T6007" s="2">
        <v>0</v>
      </c>
      <c r="U6007">
        <v>10</v>
      </c>
      <c r="V6007">
        <v>18636.363636400001</v>
      </c>
      <c r="W6007">
        <v>186363.63636400001</v>
      </c>
      <c r="X6007">
        <v>186363.63636400001</v>
      </c>
      <c r="Y6007">
        <v>0</v>
      </c>
      <c r="Z6007">
        <v>0</v>
      </c>
      <c r="AA6007">
        <v>0</v>
      </c>
      <c r="AB6007">
        <v>0</v>
      </c>
      <c r="AE6007">
        <v>0</v>
      </c>
      <c r="AF6007" t="s">
        <v>1613</v>
      </c>
    </row>
    <row r="6008" spans="1:32" x14ac:dyDescent="0.25">
      <c r="A6008" t="s">
        <v>5356</v>
      </c>
      <c r="B6008" t="s">
        <v>39</v>
      </c>
      <c r="C6008" t="s">
        <v>5430</v>
      </c>
      <c r="D6008" t="s">
        <v>5431</v>
      </c>
      <c r="E6008" t="s">
        <v>41</v>
      </c>
      <c r="G6008">
        <v>1122500.000001</v>
      </c>
      <c r="H6008">
        <v>0</v>
      </c>
      <c r="I6008" t="s">
        <v>5356</v>
      </c>
      <c r="J6008">
        <v>1020454.545455</v>
      </c>
      <c r="K6008">
        <v>102045.45454599999</v>
      </c>
      <c r="L6008">
        <v>1122500.000001</v>
      </c>
      <c r="M6008" t="s">
        <v>42</v>
      </c>
      <c r="N6008" t="s">
        <v>131</v>
      </c>
      <c r="O6008" t="s">
        <v>132</v>
      </c>
      <c r="Q6008">
        <v>1</v>
      </c>
      <c r="R6008" t="s">
        <v>67</v>
      </c>
      <c r="S6008">
        <v>274545.45454499999</v>
      </c>
      <c r="T6008" s="2">
        <v>0</v>
      </c>
      <c r="U6008">
        <v>10</v>
      </c>
      <c r="V6008">
        <v>27454.545454499999</v>
      </c>
      <c r="W6008">
        <v>274545.45454499999</v>
      </c>
      <c r="X6008">
        <v>274545.45454499999</v>
      </c>
      <c r="Y6008">
        <v>0</v>
      </c>
      <c r="Z6008">
        <v>0</v>
      </c>
      <c r="AA6008">
        <v>0</v>
      </c>
      <c r="AB6008">
        <v>0</v>
      </c>
      <c r="AE6008">
        <v>0</v>
      </c>
      <c r="AF6008" t="s">
        <v>1613</v>
      </c>
    </row>
    <row r="6009" spans="1:32" x14ac:dyDescent="0.25">
      <c r="A6009" t="s">
        <v>5356</v>
      </c>
      <c r="B6009" t="s">
        <v>39</v>
      </c>
      <c r="C6009" t="s">
        <v>5430</v>
      </c>
      <c r="D6009" t="s">
        <v>5431</v>
      </c>
      <c r="E6009" t="s">
        <v>41</v>
      </c>
      <c r="G6009">
        <v>1122500.000001</v>
      </c>
      <c r="H6009">
        <v>0</v>
      </c>
      <c r="I6009" t="s">
        <v>5356</v>
      </c>
      <c r="J6009">
        <v>1020454.545455</v>
      </c>
      <c r="K6009">
        <v>102045.45454599999</v>
      </c>
      <c r="L6009">
        <v>1122500.000001</v>
      </c>
      <c r="M6009" t="s">
        <v>42</v>
      </c>
      <c r="N6009" t="s">
        <v>177</v>
      </c>
      <c r="O6009" t="s">
        <v>178</v>
      </c>
      <c r="Q6009">
        <v>1</v>
      </c>
      <c r="R6009" t="s">
        <v>67</v>
      </c>
      <c r="S6009">
        <v>186363.63636400001</v>
      </c>
      <c r="T6009" s="2">
        <v>0</v>
      </c>
      <c r="U6009">
        <v>10</v>
      </c>
      <c r="V6009">
        <v>18636.363636400001</v>
      </c>
      <c r="W6009">
        <v>186363.63636400001</v>
      </c>
      <c r="X6009">
        <v>186363.63636400001</v>
      </c>
      <c r="Y6009">
        <v>0</v>
      </c>
      <c r="Z6009">
        <v>0</v>
      </c>
      <c r="AA6009">
        <v>0</v>
      </c>
      <c r="AB6009">
        <v>0</v>
      </c>
      <c r="AE6009">
        <v>0</v>
      </c>
      <c r="AF6009" t="s">
        <v>1613</v>
      </c>
    </row>
    <row r="6010" spans="1:32" x14ac:dyDescent="0.25">
      <c r="A6010" t="s">
        <v>5356</v>
      </c>
      <c r="B6010" t="s">
        <v>39</v>
      </c>
      <c r="C6010" t="s">
        <v>5430</v>
      </c>
      <c r="D6010" t="s">
        <v>5431</v>
      </c>
      <c r="E6010" t="s">
        <v>41</v>
      </c>
      <c r="G6010">
        <v>1122500.000001</v>
      </c>
      <c r="H6010">
        <v>0</v>
      </c>
      <c r="I6010" t="s">
        <v>5356</v>
      </c>
      <c r="J6010">
        <v>1020454.545455</v>
      </c>
      <c r="K6010">
        <v>102045.45454599999</v>
      </c>
      <c r="L6010">
        <v>1122500.000001</v>
      </c>
      <c r="M6010" t="s">
        <v>42</v>
      </c>
      <c r="N6010" t="s">
        <v>183</v>
      </c>
      <c r="O6010" t="s">
        <v>184</v>
      </c>
      <c r="Q6010">
        <v>1</v>
      </c>
      <c r="R6010" t="s">
        <v>67</v>
      </c>
      <c r="S6010">
        <v>186818.18181800001</v>
      </c>
      <c r="T6010" s="2">
        <v>0</v>
      </c>
      <c r="U6010">
        <v>10</v>
      </c>
      <c r="V6010">
        <v>18681.818181800001</v>
      </c>
      <c r="W6010">
        <v>186818.18181800001</v>
      </c>
      <c r="X6010">
        <v>186818.18181800001</v>
      </c>
      <c r="Y6010">
        <v>0</v>
      </c>
      <c r="Z6010">
        <v>0</v>
      </c>
      <c r="AA6010">
        <v>0</v>
      </c>
      <c r="AB6010">
        <v>0</v>
      </c>
      <c r="AE6010">
        <v>0</v>
      </c>
      <c r="AF6010" t="s">
        <v>1613</v>
      </c>
    </row>
    <row r="6011" spans="1:32" x14ac:dyDescent="0.25">
      <c r="A6011" t="s">
        <v>5356</v>
      </c>
      <c r="B6011" t="s">
        <v>39</v>
      </c>
      <c r="C6011" t="s">
        <v>5430</v>
      </c>
      <c r="D6011" t="s">
        <v>5431</v>
      </c>
      <c r="E6011" t="s">
        <v>41</v>
      </c>
      <c r="G6011">
        <v>1122500.000001</v>
      </c>
      <c r="H6011">
        <v>0</v>
      </c>
      <c r="I6011" t="s">
        <v>5356</v>
      </c>
      <c r="J6011">
        <v>1020454.545455</v>
      </c>
      <c r="K6011">
        <v>102045.45454599999</v>
      </c>
      <c r="L6011">
        <v>1122500.000001</v>
      </c>
      <c r="M6011" t="s">
        <v>42</v>
      </c>
      <c r="N6011" t="s">
        <v>179</v>
      </c>
      <c r="O6011" t="s">
        <v>180</v>
      </c>
      <c r="Q6011">
        <v>1</v>
      </c>
      <c r="R6011" t="s">
        <v>67</v>
      </c>
      <c r="S6011">
        <v>186363.63636400001</v>
      </c>
      <c r="T6011" s="2">
        <v>0</v>
      </c>
      <c r="U6011">
        <v>10</v>
      </c>
      <c r="V6011">
        <v>18636.363636400001</v>
      </c>
      <c r="W6011">
        <v>186363.63636400001</v>
      </c>
      <c r="X6011">
        <v>186363.63636400001</v>
      </c>
      <c r="Y6011">
        <v>0</v>
      </c>
      <c r="Z6011">
        <v>0</v>
      </c>
      <c r="AA6011">
        <v>0</v>
      </c>
      <c r="AB6011">
        <v>0</v>
      </c>
      <c r="AE6011">
        <v>0</v>
      </c>
      <c r="AF6011" t="s">
        <v>1613</v>
      </c>
    </row>
    <row r="6012" spans="1:32" x14ac:dyDescent="0.25">
      <c r="A6012" t="s">
        <v>5356</v>
      </c>
      <c r="B6012" t="s">
        <v>39</v>
      </c>
      <c r="C6012" t="s">
        <v>5432</v>
      </c>
      <c r="D6012" t="s">
        <v>1242</v>
      </c>
      <c r="E6012" t="s">
        <v>41</v>
      </c>
      <c r="G6012">
        <v>523799.99999899999</v>
      </c>
      <c r="H6012">
        <v>0</v>
      </c>
      <c r="I6012" t="s">
        <v>5356</v>
      </c>
      <c r="J6012">
        <v>476181.81818100001</v>
      </c>
      <c r="K6012">
        <v>47618.181817999997</v>
      </c>
      <c r="L6012">
        <v>523799.99999899999</v>
      </c>
      <c r="M6012" t="s">
        <v>42</v>
      </c>
      <c r="N6012" t="s">
        <v>131</v>
      </c>
      <c r="O6012" t="s">
        <v>132</v>
      </c>
      <c r="Q6012">
        <v>1</v>
      </c>
      <c r="R6012" t="s">
        <v>67</v>
      </c>
      <c r="S6012">
        <v>274545.45454499999</v>
      </c>
      <c r="T6012" s="2">
        <v>0</v>
      </c>
      <c r="U6012">
        <v>10</v>
      </c>
      <c r="V6012">
        <v>27454.545454499999</v>
      </c>
      <c r="W6012">
        <v>274545.45454499999</v>
      </c>
      <c r="X6012">
        <v>274545.45454499999</v>
      </c>
      <c r="Y6012">
        <v>0</v>
      </c>
      <c r="Z6012">
        <v>0</v>
      </c>
      <c r="AA6012">
        <v>0</v>
      </c>
      <c r="AB6012">
        <v>0</v>
      </c>
      <c r="AE6012">
        <v>0</v>
      </c>
      <c r="AF6012" t="s">
        <v>1243</v>
      </c>
    </row>
    <row r="6013" spans="1:32" x14ac:dyDescent="0.25">
      <c r="A6013" t="s">
        <v>5356</v>
      </c>
      <c r="B6013" t="s">
        <v>39</v>
      </c>
      <c r="C6013" t="s">
        <v>5432</v>
      </c>
      <c r="D6013" t="s">
        <v>1242</v>
      </c>
      <c r="E6013" t="s">
        <v>41</v>
      </c>
      <c r="G6013">
        <v>523799.99999899999</v>
      </c>
      <c r="H6013">
        <v>0</v>
      </c>
      <c r="I6013" t="s">
        <v>5356</v>
      </c>
      <c r="J6013">
        <v>476181.81818100001</v>
      </c>
      <c r="K6013">
        <v>47618.181817999997</v>
      </c>
      <c r="L6013">
        <v>523799.99999899999</v>
      </c>
      <c r="M6013" t="s">
        <v>42</v>
      </c>
      <c r="N6013" t="s">
        <v>113</v>
      </c>
      <c r="O6013" t="s">
        <v>114</v>
      </c>
      <c r="Q6013">
        <v>1</v>
      </c>
      <c r="R6013" t="s">
        <v>67</v>
      </c>
      <c r="S6013">
        <v>201636.36363599999</v>
      </c>
      <c r="T6013" s="2">
        <v>0</v>
      </c>
      <c r="U6013">
        <v>10</v>
      </c>
      <c r="V6013">
        <v>20163.636363599999</v>
      </c>
      <c r="W6013">
        <v>201636.36363599999</v>
      </c>
      <c r="X6013">
        <v>201636.36363599999</v>
      </c>
      <c r="Y6013">
        <v>0</v>
      </c>
      <c r="Z6013">
        <v>0</v>
      </c>
      <c r="AA6013">
        <v>0</v>
      </c>
      <c r="AB6013">
        <v>0</v>
      </c>
      <c r="AE6013">
        <v>0</v>
      </c>
      <c r="AF6013" t="s">
        <v>1243</v>
      </c>
    </row>
    <row r="6014" spans="1:32" x14ac:dyDescent="0.25">
      <c r="A6014" t="s">
        <v>5356</v>
      </c>
      <c r="B6014" t="s">
        <v>39</v>
      </c>
      <c r="C6014" t="s">
        <v>5433</v>
      </c>
      <c r="D6014" t="s">
        <v>688</v>
      </c>
      <c r="E6014" t="s">
        <v>41</v>
      </c>
      <c r="G6014">
        <v>399000</v>
      </c>
      <c r="H6014">
        <v>0</v>
      </c>
      <c r="I6014" t="s">
        <v>5356</v>
      </c>
      <c r="J6014">
        <v>374863.63636399998</v>
      </c>
      <c r="K6014">
        <v>24136.363635999998</v>
      </c>
      <c r="L6014">
        <v>399000</v>
      </c>
      <c r="M6014" t="s">
        <v>42</v>
      </c>
      <c r="N6014" t="s">
        <v>131</v>
      </c>
      <c r="O6014" t="s">
        <v>132</v>
      </c>
      <c r="Q6014">
        <v>1</v>
      </c>
      <c r="R6014" t="s">
        <v>123</v>
      </c>
      <c r="S6014">
        <v>23454.545454999999</v>
      </c>
      <c r="T6014" s="2">
        <v>0</v>
      </c>
      <c r="U6014">
        <v>10</v>
      </c>
      <c r="V6014">
        <v>2345.4545455000002</v>
      </c>
      <c r="W6014">
        <v>23454.545454999999</v>
      </c>
      <c r="X6014">
        <v>23454.545454999999</v>
      </c>
      <c r="Y6014">
        <v>0</v>
      </c>
      <c r="Z6014">
        <v>0</v>
      </c>
      <c r="AA6014">
        <v>0</v>
      </c>
      <c r="AB6014">
        <v>0</v>
      </c>
      <c r="AE6014">
        <v>0</v>
      </c>
      <c r="AF6014" t="s">
        <v>2781</v>
      </c>
    </row>
    <row r="6015" spans="1:32" x14ac:dyDescent="0.25">
      <c r="A6015" t="s">
        <v>5356</v>
      </c>
      <c r="B6015" t="s">
        <v>39</v>
      </c>
      <c r="C6015" t="s">
        <v>5433</v>
      </c>
      <c r="D6015" t="s">
        <v>688</v>
      </c>
      <c r="E6015" t="s">
        <v>41</v>
      </c>
      <c r="G6015">
        <v>399000</v>
      </c>
      <c r="H6015">
        <v>0</v>
      </c>
      <c r="I6015" t="s">
        <v>5356</v>
      </c>
      <c r="J6015">
        <v>374863.63636399998</v>
      </c>
      <c r="K6015">
        <v>24136.363635999998</v>
      </c>
      <c r="L6015">
        <v>399000</v>
      </c>
      <c r="M6015" t="s">
        <v>42</v>
      </c>
      <c r="N6015" t="s">
        <v>177</v>
      </c>
      <c r="O6015" t="s">
        <v>178</v>
      </c>
      <c r="Q6015">
        <v>1</v>
      </c>
      <c r="R6015" t="s">
        <v>123</v>
      </c>
      <c r="S6015">
        <v>16272.727273</v>
      </c>
      <c r="T6015" s="2">
        <v>0</v>
      </c>
      <c r="U6015">
        <v>10</v>
      </c>
      <c r="V6015">
        <v>1627.2727273</v>
      </c>
      <c r="W6015">
        <v>16272.727273</v>
      </c>
      <c r="X6015">
        <v>16272.727273</v>
      </c>
      <c r="Y6015">
        <v>0</v>
      </c>
      <c r="Z6015">
        <v>0</v>
      </c>
      <c r="AA6015">
        <v>0</v>
      </c>
      <c r="AB6015">
        <v>0</v>
      </c>
      <c r="AE6015">
        <v>0</v>
      </c>
      <c r="AF6015" t="s">
        <v>2781</v>
      </c>
    </row>
    <row r="6016" spans="1:32" x14ac:dyDescent="0.25">
      <c r="A6016" t="s">
        <v>5356</v>
      </c>
      <c r="B6016" t="s">
        <v>39</v>
      </c>
      <c r="C6016" t="s">
        <v>5433</v>
      </c>
      <c r="D6016" t="s">
        <v>688</v>
      </c>
      <c r="E6016" t="s">
        <v>41</v>
      </c>
      <c r="G6016">
        <v>399000</v>
      </c>
      <c r="H6016">
        <v>0</v>
      </c>
      <c r="I6016" t="s">
        <v>5356</v>
      </c>
      <c r="J6016">
        <v>374863.63636399998</v>
      </c>
      <c r="K6016">
        <v>24136.363635999998</v>
      </c>
      <c r="L6016">
        <v>399000</v>
      </c>
      <c r="M6016" t="s">
        <v>42</v>
      </c>
      <c r="N6016" t="s">
        <v>89</v>
      </c>
      <c r="O6016" t="s">
        <v>90</v>
      </c>
      <c r="Q6016">
        <v>1</v>
      </c>
      <c r="R6016" t="s">
        <v>67</v>
      </c>
      <c r="S6016">
        <v>201636.36363599999</v>
      </c>
      <c r="T6016" s="2">
        <v>0</v>
      </c>
      <c r="U6016">
        <v>10</v>
      </c>
      <c r="V6016">
        <v>20163.636363599999</v>
      </c>
      <c r="W6016">
        <v>201636.36363599999</v>
      </c>
      <c r="X6016">
        <v>201636.36363599999</v>
      </c>
      <c r="Y6016">
        <v>0</v>
      </c>
      <c r="Z6016">
        <v>0</v>
      </c>
      <c r="AA6016">
        <v>0</v>
      </c>
      <c r="AB6016">
        <v>0</v>
      </c>
      <c r="AE6016">
        <v>0</v>
      </c>
      <c r="AF6016" t="s">
        <v>2781</v>
      </c>
    </row>
    <row r="6017" spans="1:32" x14ac:dyDescent="0.25">
      <c r="A6017" t="s">
        <v>5356</v>
      </c>
      <c r="B6017" t="s">
        <v>39</v>
      </c>
      <c r="C6017" t="s">
        <v>5433</v>
      </c>
      <c r="D6017" t="s">
        <v>688</v>
      </c>
      <c r="E6017" t="s">
        <v>41</v>
      </c>
      <c r="G6017">
        <v>399000</v>
      </c>
      <c r="H6017">
        <v>0</v>
      </c>
      <c r="I6017" t="s">
        <v>5356</v>
      </c>
      <c r="J6017">
        <v>374863.63636399998</v>
      </c>
      <c r="K6017">
        <v>24136.363635999998</v>
      </c>
      <c r="L6017">
        <v>399000</v>
      </c>
      <c r="M6017" t="s">
        <v>42</v>
      </c>
      <c r="N6017" t="s">
        <v>1003</v>
      </c>
      <c r="Q6017">
        <v>3</v>
      </c>
      <c r="R6017" t="s">
        <v>218</v>
      </c>
      <c r="S6017">
        <v>44500</v>
      </c>
      <c r="T6017" s="2">
        <v>0</v>
      </c>
      <c r="V6017">
        <v>0</v>
      </c>
      <c r="W6017">
        <v>133500</v>
      </c>
      <c r="X6017">
        <v>133500</v>
      </c>
      <c r="Y6017">
        <v>0</v>
      </c>
      <c r="Z6017">
        <v>0</v>
      </c>
      <c r="AA6017">
        <v>0</v>
      </c>
      <c r="AB6017">
        <v>0</v>
      </c>
      <c r="AE6017">
        <v>0</v>
      </c>
      <c r="AF6017" t="s">
        <v>2781</v>
      </c>
    </row>
    <row r="6018" spans="1:32" x14ac:dyDescent="0.25">
      <c r="A6018" t="s">
        <v>5356</v>
      </c>
      <c r="B6018" t="s">
        <v>39</v>
      </c>
      <c r="C6018" t="s">
        <v>5434</v>
      </c>
      <c r="D6018" t="s">
        <v>3487</v>
      </c>
      <c r="E6018" t="s">
        <v>41</v>
      </c>
      <c r="G6018">
        <v>905999.99999899999</v>
      </c>
      <c r="H6018">
        <v>0</v>
      </c>
      <c r="I6018" t="s">
        <v>5356</v>
      </c>
      <c r="J6018">
        <v>823636.36363499996</v>
      </c>
      <c r="K6018">
        <v>82363.636364000005</v>
      </c>
      <c r="L6018">
        <v>905999.99999899999</v>
      </c>
      <c r="M6018" t="s">
        <v>42</v>
      </c>
      <c r="N6018" t="s">
        <v>131</v>
      </c>
      <c r="O6018" t="s">
        <v>132</v>
      </c>
      <c r="Q6018">
        <v>3</v>
      </c>
      <c r="R6018" t="s">
        <v>67</v>
      </c>
      <c r="S6018">
        <v>274545.45454499999</v>
      </c>
      <c r="T6018" s="2">
        <v>0</v>
      </c>
      <c r="U6018">
        <v>10</v>
      </c>
      <c r="V6018">
        <v>82363.636363500002</v>
      </c>
      <c r="W6018">
        <v>823636.36363499996</v>
      </c>
      <c r="X6018">
        <v>823636.36363499996</v>
      </c>
      <c r="Y6018">
        <v>0</v>
      </c>
      <c r="Z6018">
        <v>0</v>
      </c>
      <c r="AA6018">
        <v>0</v>
      </c>
      <c r="AB6018">
        <v>0</v>
      </c>
      <c r="AE6018">
        <v>0</v>
      </c>
      <c r="AF6018" t="s">
        <v>3488</v>
      </c>
    </row>
    <row r="6019" spans="1:32" x14ac:dyDescent="0.25">
      <c r="A6019" t="s">
        <v>5356</v>
      </c>
      <c r="B6019" t="s">
        <v>39</v>
      </c>
      <c r="C6019" t="s">
        <v>5435</v>
      </c>
      <c r="D6019" t="s">
        <v>4808</v>
      </c>
      <c r="E6019" t="s">
        <v>41</v>
      </c>
      <c r="G6019">
        <v>112200.00000099999</v>
      </c>
      <c r="H6019">
        <v>0</v>
      </c>
      <c r="I6019" t="s">
        <v>5356</v>
      </c>
      <c r="J6019">
        <v>102000.00000099999</v>
      </c>
      <c r="K6019">
        <v>10200</v>
      </c>
      <c r="L6019">
        <v>112200.00000099999</v>
      </c>
      <c r="M6019" t="s">
        <v>42</v>
      </c>
      <c r="N6019" t="s">
        <v>131</v>
      </c>
      <c r="O6019" t="s">
        <v>132</v>
      </c>
      <c r="Q6019">
        <v>1</v>
      </c>
      <c r="R6019" t="s">
        <v>123</v>
      </c>
      <c r="S6019">
        <v>23454.545454999999</v>
      </c>
      <c r="T6019" s="2">
        <v>0</v>
      </c>
      <c r="U6019">
        <v>10</v>
      </c>
      <c r="V6019">
        <v>2345.4545455000002</v>
      </c>
      <c r="W6019">
        <v>23454.545454999999</v>
      </c>
      <c r="X6019">
        <v>23454.545454999999</v>
      </c>
      <c r="Y6019">
        <v>0</v>
      </c>
      <c r="Z6019">
        <v>0</v>
      </c>
      <c r="AA6019">
        <v>0</v>
      </c>
      <c r="AB6019">
        <v>0</v>
      </c>
      <c r="AE6019">
        <v>0</v>
      </c>
    </row>
    <row r="6020" spans="1:32" x14ac:dyDescent="0.25">
      <c r="A6020" t="s">
        <v>5356</v>
      </c>
      <c r="B6020" t="s">
        <v>39</v>
      </c>
      <c r="C6020" t="s">
        <v>5435</v>
      </c>
      <c r="D6020" t="s">
        <v>4808</v>
      </c>
      <c r="E6020" t="s">
        <v>41</v>
      </c>
      <c r="G6020">
        <v>112200.00000099999</v>
      </c>
      <c r="H6020">
        <v>0</v>
      </c>
      <c r="I6020" t="s">
        <v>5356</v>
      </c>
      <c r="J6020">
        <v>102000.00000099999</v>
      </c>
      <c r="K6020">
        <v>10200</v>
      </c>
      <c r="L6020">
        <v>112200.00000099999</v>
      </c>
      <c r="M6020" t="s">
        <v>42</v>
      </c>
      <c r="N6020" t="s">
        <v>5436</v>
      </c>
      <c r="Q6020">
        <v>3</v>
      </c>
      <c r="R6020" t="s">
        <v>67</v>
      </c>
      <c r="S6020">
        <v>26181.818181999999</v>
      </c>
      <c r="T6020" s="2">
        <v>0</v>
      </c>
      <c r="U6020">
        <v>10</v>
      </c>
      <c r="V6020">
        <v>7854.5454546000001</v>
      </c>
      <c r="W6020">
        <v>78545.454545999994</v>
      </c>
      <c r="X6020">
        <v>78545.454545999994</v>
      </c>
      <c r="Y6020">
        <v>0</v>
      </c>
      <c r="Z6020">
        <v>0</v>
      </c>
      <c r="AA6020">
        <v>0</v>
      </c>
      <c r="AB6020">
        <v>0</v>
      </c>
      <c r="AE6020">
        <v>0</v>
      </c>
    </row>
    <row r="6021" spans="1:32" x14ac:dyDescent="0.25">
      <c r="A6021" t="s">
        <v>5356</v>
      </c>
      <c r="B6021" t="s">
        <v>39</v>
      </c>
      <c r="C6021" t="s">
        <v>5437</v>
      </c>
      <c r="D6021" t="s">
        <v>5438</v>
      </c>
      <c r="E6021" t="s">
        <v>41</v>
      </c>
      <c r="G6021">
        <v>129000.00000299999</v>
      </c>
      <c r="H6021">
        <v>0</v>
      </c>
      <c r="I6021" t="s">
        <v>5356</v>
      </c>
      <c r="J6021">
        <v>117272.727275</v>
      </c>
      <c r="K6021">
        <v>11727.272728</v>
      </c>
      <c r="L6021">
        <v>129000.00000299999</v>
      </c>
      <c r="M6021" t="s">
        <v>42</v>
      </c>
      <c r="N6021" t="s">
        <v>131</v>
      </c>
      <c r="O6021" t="s">
        <v>132</v>
      </c>
      <c r="Q6021">
        <v>5</v>
      </c>
      <c r="R6021" t="s">
        <v>123</v>
      </c>
      <c r="S6021">
        <v>23454.545454999999</v>
      </c>
      <c r="T6021" s="2">
        <v>0</v>
      </c>
      <c r="U6021">
        <v>10</v>
      </c>
      <c r="V6021">
        <v>11727.2727275</v>
      </c>
      <c r="W6021">
        <v>117272.727275</v>
      </c>
      <c r="X6021">
        <v>117272.727275</v>
      </c>
      <c r="Y6021">
        <v>0</v>
      </c>
      <c r="Z6021">
        <v>0</v>
      </c>
      <c r="AA6021">
        <v>0</v>
      </c>
      <c r="AB6021">
        <v>0</v>
      </c>
      <c r="AE6021">
        <v>0</v>
      </c>
      <c r="AF6021" t="s">
        <v>5439</v>
      </c>
    </row>
    <row r="6022" spans="1:32" x14ac:dyDescent="0.25">
      <c r="A6022" t="s">
        <v>5356</v>
      </c>
      <c r="B6022" t="s">
        <v>39</v>
      </c>
      <c r="C6022" t="s">
        <v>5440</v>
      </c>
      <c r="D6022" t="s">
        <v>5441</v>
      </c>
      <c r="E6022" t="s">
        <v>41</v>
      </c>
      <c r="G6022">
        <v>2050000.000004</v>
      </c>
      <c r="H6022">
        <v>0</v>
      </c>
      <c r="I6022" t="s">
        <v>5356</v>
      </c>
      <c r="J6022">
        <v>1863636.3636400001</v>
      </c>
      <c r="K6022">
        <v>186363.63636400001</v>
      </c>
      <c r="L6022">
        <v>2050000.000004</v>
      </c>
      <c r="M6022" t="s">
        <v>42</v>
      </c>
      <c r="N6022" t="s">
        <v>177</v>
      </c>
      <c r="O6022" t="s">
        <v>178</v>
      </c>
      <c r="Q6022">
        <v>10</v>
      </c>
      <c r="R6022" t="s">
        <v>67</v>
      </c>
      <c r="S6022">
        <v>186363.63636400001</v>
      </c>
      <c r="T6022" s="2">
        <v>0</v>
      </c>
      <c r="U6022">
        <v>10</v>
      </c>
      <c r="V6022">
        <v>186363.63636400001</v>
      </c>
      <c r="W6022">
        <v>1863636.3636400001</v>
      </c>
      <c r="X6022">
        <v>1863636.3636400001</v>
      </c>
      <c r="Y6022">
        <v>0</v>
      </c>
      <c r="Z6022">
        <v>0</v>
      </c>
      <c r="AA6022">
        <v>0</v>
      </c>
      <c r="AB6022">
        <v>0</v>
      </c>
      <c r="AE6022">
        <v>0</v>
      </c>
      <c r="AF6022" t="s">
        <v>702</v>
      </c>
    </row>
    <row r="6023" spans="1:32" x14ac:dyDescent="0.25">
      <c r="A6023" t="s">
        <v>5356</v>
      </c>
      <c r="B6023" t="s">
        <v>39</v>
      </c>
      <c r="C6023" t="s">
        <v>5442</v>
      </c>
      <c r="D6023" t="s">
        <v>5443</v>
      </c>
      <c r="E6023" t="s">
        <v>41</v>
      </c>
      <c r="G6023">
        <v>35800.000001</v>
      </c>
      <c r="H6023">
        <v>0</v>
      </c>
      <c r="I6023" t="s">
        <v>5356</v>
      </c>
      <c r="J6023">
        <v>32545.454546000001</v>
      </c>
      <c r="K6023">
        <v>3254.5454549999999</v>
      </c>
      <c r="L6023">
        <v>35800.000001</v>
      </c>
      <c r="M6023" t="s">
        <v>42</v>
      </c>
      <c r="N6023" t="s">
        <v>177</v>
      </c>
      <c r="O6023" t="s">
        <v>178</v>
      </c>
      <c r="Q6023">
        <v>2</v>
      </c>
      <c r="R6023" t="s">
        <v>123</v>
      </c>
      <c r="S6023">
        <v>16272.727273</v>
      </c>
      <c r="T6023" s="2">
        <v>0</v>
      </c>
      <c r="U6023">
        <v>10</v>
      </c>
      <c r="V6023">
        <v>3254.5454546000001</v>
      </c>
      <c r="W6023">
        <v>32545.454546000001</v>
      </c>
      <c r="X6023">
        <v>32545.454546000001</v>
      </c>
      <c r="Y6023">
        <v>0</v>
      </c>
      <c r="Z6023">
        <v>0</v>
      </c>
      <c r="AA6023">
        <v>0</v>
      </c>
      <c r="AB6023">
        <v>0</v>
      </c>
      <c r="AE6023">
        <v>0</v>
      </c>
      <c r="AF6023" t="s">
        <v>5444</v>
      </c>
    </row>
    <row r="6024" spans="1:32" x14ac:dyDescent="0.25">
      <c r="A6024" t="s">
        <v>5356</v>
      </c>
      <c r="B6024" t="s">
        <v>39</v>
      </c>
      <c r="C6024" t="s">
        <v>5445</v>
      </c>
      <c r="D6024" t="s">
        <v>5446</v>
      </c>
      <c r="E6024" t="s">
        <v>41</v>
      </c>
      <c r="G6024">
        <v>205000</v>
      </c>
      <c r="H6024">
        <v>0</v>
      </c>
      <c r="I6024" t="s">
        <v>5356</v>
      </c>
      <c r="J6024">
        <v>186363.63636400001</v>
      </c>
      <c r="K6024">
        <v>18636.363635999998</v>
      </c>
      <c r="L6024">
        <v>205000</v>
      </c>
      <c r="M6024" t="s">
        <v>42</v>
      </c>
      <c r="N6024" t="s">
        <v>177</v>
      </c>
      <c r="O6024" t="s">
        <v>178</v>
      </c>
      <c r="Q6024">
        <v>1</v>
      </c>
      <c r="R6024" t="s">
        <v>67</v>
      </c>
      <c r="S6024">
        <v>186363.63636400001</v>
      </c>
      <c r="T6024" s="2">
        <v>0</v>
      </c>
      <c r="U6024">
        <v>10</v>
      </c>
      <c r="V6024">
        <v>18636.363636400001</v>
      </c>
      <c r="W6024">
        <v>186363.63636400001</v>
      </c>
      <c r="X6024">
        <v>186363.63636400001</v>
      </c>
      <c r="Y6024">
        <v>0</v>
      </c>
      <c r="Z6024">
        <v>0</v>
      </c>
      <c r="AA6024">
        <v>0</v>
      </c>
      <c r="AB6024">
        <v>0</v>
      </c>
      <c r="AE6024">
        <v>0</v>
      </c>
      <c r="AF6024" t="s">
        <v>2432</v>
      </c>
    </row>
    <row r="6025" spans="1:32" x14ac:dyDescent="0.25">
      <c r="A6025" t="s">
        <v>5356</v>
      </c>
      <c r="B6025" t="s">
        <v>39</v>
      </c>
      <c r="C6025" t="s">
        <v>5447</v>
      </c>
      <c r="D6025" t="s">
        <v>5448</v>
      </c>
      <c r="E6025" t="s">
        <v>41</v>
      </c>
      <c r="G6025">
        <v>205000</v>
      </c>
      <c r="H6025">
        <v>0</v>
      </c>
      <c r="I6025" t="s">
        <v>5356</v>
      </c>
      <c r="J6025">
        <v>186363.63636400001</v>
      </c>
      <c r="K6025">
        <v>18636.363635999998</v>
      </c>
      <c r="L6025">
        <v>205000</v>
      </c>
      <c r="M6025" t="s">
        <v>42</v>
      </c>
      <c r="N6025" t="s">
        <v>177</v>
      </c>
      <c r="O6025" t="s">
        <v>178</v>
      </c>
      <c r="Q6025">
        <v>1</v>
      </c>
      <c r="R6025" t="s">
        <v>67</v>
      </c>
      <c r="S6025">
        <v>186363.63636400001</v>
      </c>
      <c r="T6025" s="2">
        <v>0</v>
      </c>
      <c r="U6025">
        <v>10</v>
      </c>
      <c r="V6025">
        <v>18636.363636400001</v>
      </c>
      <c r="W6025">
        <v>186363.63636400001</v>
      </c>
      <c r="X6025">
        <v>186363.63636400001</v>
      </c>
      <c r="Y6025">
        <v>0</v>
      </c>
      <c r="Z6025">
        <v>0</v>
      </c>
      <c r="AA6025">
        <v>0</v>
      </c>
      <c r="AB6025">
        <v>0</v>
      </c>
      <c r="AE6025">
        <v>0</v>
      </c>
      <c r="AF6025" t="s">
        <v>5449</v>
      </c>
    </row>
    <row r="6026" spans="1:32" x14ac:dyDescent="0.25">
      <c r="A6026" t="s">
        <v>5356</v>
      </c>
      <c r="B6026" t="s">
        <v>39</v>
      </c>
      <c r="C6026" t="s">
        <v>5450</v>
      </c>
      <c r="D6026" t="s">
        <v>4487</v>
      </c>
      <c r="E6026" t="s">
        <v>41</v>
      </c>
      <c r="G6026">
        <v>47499.999997999999</v>
      </c>
      <c r="H6026">
        <v>0</v>
      </c>
      <c r="I6026" t="s">
        <v>5356</v>
      </c>
      <c r="J6026">
        <v>43181.818180000002</v>
      </c>
      <c r="K6026">
        <v>4318.181818</v>
      </c>
      <c r="L6026">
        <v>0</v>
      </c>
      <c r="M6026" t="s">
        <v>42</v>
      </c>
      <c r="N6026" t="s">
        <v>83</v>
      </c>
      <c r="O6026" t="s">
        <v>84</v>
      </c>
      <c r="Q6026">
        <v>5</v>
      </c>
      <c r="R6026" t="s">
        <v>238</v>
      </c>
      <c r="S6026">
        <v>8636.363636</v>
      </c>
      <c r="T6026" s="2">
        <v>0</v>
      </c>
      <c r="U6026">
        <v>10</v>
      </c>
      <c r="V6026">
        <v>4318.181818</v>
      </c>
      <c r="W6026">
        <v>43181.818180000002</v>
      </c>
      <c r="X6026">
        <v>43181.818180000002</v>
      </c>
      <c r="Y6026">
        <v>0</v>
      </c>
      <c r="Z6026">
        <v>0</v>
      </c>
      <c r="AA6026">
        <v>0</v>
      </c>
      <c r="AB6026">
        <v>0</v>
      </c>
      <c r="AE6026">
        <v>0</v>
      </c>
      <c r="AF6026" t="s">
        <v>5451</v>
      </c>
    </row>
    <row r="6027" spans="1:32" x14ac:dyDescent="0.25">
      <c r="A6027" t="s">
        <v>5356</v>
      </c>
      <c r="B6027" t="s">
        <v>39</v>
      </c>
      <c r="C6027" t="s">
        <v>5452</v>
      </c>
      <c r="D6027" t="s">
        <v>1187</v>
      </c>
      <c r="E6027" t="s">
        <v>41</v>
      </c>
      <c r="G6027">
        <v>665399.99999899999</v>
      </c>
      <c r="H6027">
        <v>0</v>
      </c>
      <c r="I6027" t="s">
        <v>5356</v>
      </c>
      <c r="J6027">
        <v>604909.09090800001</v>
      </c>
      <c r="K6027">
        <v>60490.909091000001</v>
      </c>
      <c r="L6027">
        <v>665399.99999899999</v>
      </c>
      <c r="M6027" t="s">
        <v>42</v>
      </c>
      <c r="N6027" t="s">
        <v>87</v>
      </c>
      <c r="O6027" t="s">
        <v>88</v>
      </c>
      <c r="Q6027">
        <v>1</v>
      </c>
      <c r="R6027" t="s">
        <v>67</v>
      </c>
      <c r="S6027">
        <v>201636.36363599999</v>
      </c>
      <c r="T6027" s="2">
        <v>0</v>
      </c>
      <c r="U6027">
        <v>10</v>
      </c>
      <c r="V6027">
        <v>20163.636363599999</v>
      </c>
      <c r="W6027">
        <v>201636.36363599999</v>
      </c>
      <c r="X6027">
        <v>201636.36363599999</v>
      </c>
      <c r="Y6027">
        <v>0</v>
      </c>
      <c r="Z6027">
        <v>0</v>
      </c>
      <c r="AA6027">
        <v>0</v>
      </c>
      <c r="AB6027">
        <v>0</v>
      </c>
      <c r="AE6027">
        <v>0</v>
      </c>
      <c r="AF6027" t="s">
        <v>1188</v>
      </c>
    </row>
    <row r="6028" spans="1:32" x14ac:dyDescent="0.25">
      <c r="A6028" t="s">
        <v>5356</v>
      </c>
      <c r="B6028" t="s">
        <v>39</v>
      </c>
      <c r="C6028" t="s">
        <v>5452</v>
      </c>
      <c r="D6028" t="s">
        <v>1187</v>
      </c>
      <c r="E6028" t="s">
        <v>41</v>
      </c>
      <c r="G6028">
        <v>665399.99999899999</v>
      </c>
      <c r="H6028">
        <v>0</v>
      </c>
      <c r="I6028" t="s">
        <v>5356</v>
      </c>
      <c r="J6028">
        <v>604909.09090800001</v>
      </c>
      <c r="K6028">
        <v>60490.909091000001</v>
      </c>
      <c r="L6028">
        <v>665399.99999899999</v>
      </c>
      <c r="M6028" t="s">
        <v>42</v>
      </c>
      <c r="N6028" t="s">
        <v>89</v>
      </c>
      <c r="O6028" t="s">
        <v>90</v>
      </c>
      <c r="Q6028">
        <v>1</v>
      </c>
      <c r="R6028" t="s">
        <v>67</v>
      </c>
      <c r="S6028">
        <v>201636.36363599999</v>
      </c>
      <c r="T6028" s="2">
        <v>0</v>
      </c>
      <c r="U6028">
        <v>10</v>
      </c>
      <c r="V6028">
        <v>20163.636363599999</v>
      </c>
      <c r="W6028">
        <v>201636.36363599999</v>
      </c>
      <c r="X6028">
        <v>201636.36363599999</v>
      </c>
      <c r="Y6028">
        <v>0</v>
      </c>
      <c r="Z6028">
        <v>0</v>
      </c>
      <c r="AA6028">
        <v>0</v>
      </c>
      <c r="AB6028">
        <v>0</v>
      </c>
      <c r="AE6028">
        <v>0</v>
      </c>
      <c r="AF6028" t="s">
        <v>1188</v>
      </c>
    </row>
    <row r="6029" spans="1:32" x14ac:dyDescent="0.25">
      <c r="A6029" t="s">
        <v>5356</v>
      </c>
      <c r="B6029" t="s">
        <v>39</v>
      </c>
      <c r="C6029" t="s">
        <v>5452</v>
      </c>
      <c r="D6029" t="s">
        <v>1187</v>
      </c>
      <c r="E6029" t="s">
        <v>41</v>
      </c>
      <c r="G6029">
        <v>665399.99999899999</v>
      </c>
      <c r="H6029">
        <v>0</v>
      </c>
      <c r="I6029" t="s">
        <v>5356</v>
      </c>
      <c r="J6029">
        <v>604909.09090800001</v>
      </c>
      <c r="K6029">
        <v>60490.909091000001</v>
      </c>
      <c r="L6029">
        <v>665399.99999899999</v>
      </c>
      <c r="M6029" t="s">
        <v>42</v>
      </c>
      <c r="N6029" t="s">
        <v>57</v>
      </c>
      <c r="O6029" t="s">
        <v>58</v>
      </c>
      <c r="Q6029">
        <v>1</v>
      </c>
      <c r="R6029" t="s">
        <v>67</v>
      </c>
      <c r="S6029">
        <v>201636.36363599999</v>
      </c>
      <c r="T6029" s="2">
        <v>0</v>
      </c>
      <c r="U6029">
        <v>10</v>
      </c>
      <c r="V6029">
        <v>20163.636363599999</v>
      </c>
      <c r="W6029">
        <v>201636.36363599999</v>
      </c>
      <c r="X6029">
        <v>201636.36363599999</v>
      </c>
      <c r="Y6029">
        <v>0</v>
      </c>
      <c r="Z6029">
        <v>0</v>
      </c>
      <c r="AA6029">
        <v>0</v>
      </c>
      <c r="AB6029">
        <v>0</v>
      </c>
      <c r="AE6029">
        <v>0</v>
      </c>
      <c r="AF6029" t="s">
        <v>1188</v>
      </c>
    </row>
    <row r="6030" spans="1:32" x14ac:dyDescent="0.25">
      <c r="A6030" t="s">
        <v>5356</v>
      </c>
      <c r="B6030" t="s">
        <v>39</v>
      </c>
      <c r="C6030" t="s">
        <v>5453</v>
      </c>
      <c r="D6030" t="s">
        <v>1783</v>
      </c>
      <c r="E6030" t="s">
        <v>41</v>
      </c>
      <c r="G6030">
        <v>221800</v>
      </c>
      <c r="H6030">
        <v>0</v>
      </c>
      <c r="I6030" t="s">
        <v>5356</v>
      </c>
      <c r="J6030">
        <v>201636.36363599999</v>
      </c>
      <c r="K6030">
        <v>20163.636364000002</v>
      </c>
      <c r="L6030">
        <v>221800</v>
      </c>
      <c r="M6030" t="s">
        <v>42</v>
      </c>
      <c r="N6030" t="s">
        <v>87</v>
      </c>
      <c r="O6030" t="s">
        <v>88</v>
      </c>
      <c r="Q6030">
        <v>1</v>
      </c>
      <c r="R6030" t="s">
        <v>67</v>
      </c>
      <c r="S6030">
        <v>201636.36363599999</v>
      </c>
      <c r="T6030" s="2">
        <v>0</v>
      </c>
      <c r="U6030">
        <v>10</v>
      </c>
      <c r="V6030">
        <v>20163.636363599999</v>
      </c>
      <c r="W6030">
        <v>201636.36363599999</v>
      </c>
      <c r="X6030">
        <v>201636.36363599999</v>
      </c>
      <c r="Y6030">
        <v>0</v>
      </c>
      <c r="Z6030">
        <v>0</v>
      </c>
      <c r="AA6030">
        <v>0</v>
      </c>
      <c r="AB6030">
        <v>0</v>
      </c>
      <c r="AE6030">
        <v>0</v>
      </c>
      <c r="AF6030" t="s">
        <v>1784</v>
      </c>
    </row>
    <row r="6031" spans="1:32" x14ac:dyDescent="0.25">
      <c r="A6031" t="s">
        <v>5356</v>
      </c>
      <c r="B6031" t="s">
        <v>39</v>
      </c>
      <c r="C6031" t="s">
        <v>5454</v>
      </c>
      <c r="D6031" t="s">
        <v>1048</v>
      </c>
      <c r="E6031" t="s">
        <v>41</v>
      </c>
      <c r="G6031">
        <v>221800</v>
      </c>
      <c r="H6031">
        <v>0</v>
      </c>
      <c r="I6031" t="s">
        <v>5356</v>
      </c>
      <c r="J6031">
        <v>201636.36363599999</v>
      </c>
      <c r="K6031">
        <v>20163.636364000002</v>
      </c>
      <c r="L6031">
        <v>221800</v>
      </c>
      <c r="M6031" t="s">
        <v>42</v>
      </c>
      <c r="N6031" t="s">
        <v>87</v>
      </c>
      <c r="O6031" t="s">
        <v>88</v>
      </c>
      <c r="Q6031">
        <v>1</v>
      </c>
      <c r="R6031" t="s">
        <v>67</v>
      </c>
      <c r="S6031">
        <v>201636.36363599999</v>
      </c>
      <c r="T6031" s="2">
        <v>0</v>
      </c>
      <c r="U6031">
        <v>10</v>
      </c>
      <c r="V6031">
        <v>20163.636363599999</v>
      </c>
      <c r="W6031">
        <v>201636.36363599999</v>
      </c>
      <c r="X6031">
        <v>201636.36363599999</v>
      </c>
      <c r="Y6031">
        <v>0</v>
      </c>
      <c r="Z6031">
        <v>0</v>
      </c>
      <c r="AA6031">
        <v>0</v>
      </c>
      <c r="AB6031">
        <v>0</v>
      </c>
      <c r="AE6031">
        <v>0</v>
      </c>
      <c r="AF6031" t="s">
        <v>1049</v>
      </c>
    </row>
    <row r="6032" spans="1:32" x14ac:dyDescent="0.25">
      <c r="A6032" t="s">
        <v>5356</v>
      </c>
      <c r="B6032" t="s">
        <v>39</v>
      </c>
      <c r="C6032" t="s">
        <v>5455</v>
      </c>
      <c r="D6032" t="s">
        <v>1608</v>
      </c>
      <c r="E6032" t="s">
        <v>41</v>
      </c>
      <c r="G6032">
        <v>444000</v>
      </c>
      <c r="H6032">
        <v>0</v>
      </c>
      <c r="I6032" t="s">
        <v>5356</v>
      </c>
      <c r="J6032">
        <v>403636.36363600002</v>
      </c>
      <c r="K6032">
        <v>40363.636363999998</v>
      </c>
      <c r="L6032">
        <v>444000</v>
      </c>
      <c r="M6032" t="s">
        <v>42</v>
      </c>
      <c r="N6032" t="s">
        <v>87</v>
      </c>
      <c r="O6032" t="s">
        <v>88</v>
      </c>
      <c r="Q6032">
        <v>1</v>
      </c>
      <c r="R6032" t="s">
        <v>67</v>
      </c>
      <c r="S6032">
        <v>201636.36363599999</v>
      </c>
      <c r="T6032" s="2">
        <v>0</v>
      </c>
      <c r="U6032">
        <v>10</v>
      </c>
      <c r="V6032">
        <v>20163.636363599999</v>
      </c>
      <c r="W6032">
        <v>201636.36363599999</v>
      </c>
      <c r="X6032">
        <v>201636.36363599999</v>
      </c>
      <c r="Y6032">
        <v>0</v>
      </c>
      <c r="Z6032">
        <v>0</v>
      </c>
      <c r="AA6032">
        <v>0</v>
      </c>
      <c r="AB6032">
        <v>0</v>
      </c>
      <c r="AE6032">
        <v>0</v>
      </c>
      <c r="AF6032" t="s">
        <v>1609</v>
      </c>
    </row>
    <row r="6033" spans="1:32" x14ac:dyDescent="0.25">
      <c r="A6033" t="s">
        <v>5356</v>
      </c>
      <c r="B6033" t="s">
        <v>39</v>
      </c>
      <c r="C6033" t="s">
        <v>5455</v>
      </c>
      <c r="D6033" t="s">
        <v>1608</v>
      </c>
      <c r="E6033" t="s">
        <v>41</v>
      </c>
      <c r="G6033">
        <v>444000</v>
      </c>
      <c r="H6033">
        <v>0</v>
      </c>
      <c r="I6033" t="s">
        <v>5356</v>
      </c>
      <c r="J6033">
        <v>403636.36363600002</v>
      </c>
      <c r="K6033">
        <v>40363.636363999998</v>
      </c>
      <c r="L6033">
        <v>444000</v>
      </c>
      <c r="M6033" t="s">
        <v>42</v>
      </c>
      <c r="N6033" t="s">
        <v>48</v>
      </c>
      <c r="O6033" t="s">
        <v>49</v>
      </c>
      <c r="Q6033">
        <v>1</v>
      </c>
      <c r="R6033" t="s">
        <v>67</v>
      </c>
      <c r="S6033">
        <v>202000</v>
      </c>
      <c r="T6033" s="2">
        <v>0</v>
      </c>
      <c r="U6033">
        <v>10</v>
      </c>
      <c r="V6033">
        <v>20200</v>
      </c>
      <c r="W6033">
        <v>202000</v>
      </c>
      <c r="X6033">
        <v>202000</v>
      </c>
      <c r="Y6033">
        <v>0</v>
      </c>
      <c r="Z6033">
        <v>0</v>
      </c>
      <c r="AA6033">
        <v>0</v>
      </c>
      <c r="AB6033">
        <v>0</v>
      </c>
      <c r="AE6033">
        <v>0</v>
      </c>
      <c r="AF6033" t="s">
        <v>1609</v>
      </c>
    </row>
    <row r="6034" spans="1:32" x14ac:dyDescent="0.25">
      <c r="A6034" t="s">
        <v>5356</v>
      </c>
      <c r="B6034" t="s">
        <v>39</v>
      </c>
      <c r="C6034" t="s">
        <v>5456</v>
      </c>
      <c r="D6034" t="s">
        <v>1612</v>
      </c>
      <c r="E6034" t="s">
        <v>41</v>
      </c>
      <c r="G6034">
        <v>221800</v>
      </c>
      <c r="H6034">
        <v>0</v>
      </c>
      <c r="I6034" t="s">
        <v>5356</v>
      </c>
      <c r="J6034">
        <v>201636.36363599999</v>
      </c>
      <c r="K6034">
        <v>20163.636364000002</v>
      </c>
      <c r="L6034">
        <v>221800</v>
      </c>
      <c r="M6034" t="s">
        <v>42</v>
      </c>
      <c r="N6034" t="s">
        <v>87</v>
      </c>
      <c r="O6034" t="s">
        <v>88</v>
      </c>
      <c r="Q6034">
        <v>1</v>
      </c>
      <c r="R6034" t="s">
        <v>67</v>
      </c>
      <c r="S6034">
        <v>201636.36363599999</v>
      </c>
      <c r="T6034" s="2">
        <v>0</v>
      </c>
      <c r="U6034">
        <v>10</v>
      </c>
      <c r="V6034">
        <v>20163.636363599999</v>
      </c>
      <c r="W6034">
        <v>201636.36363599999</v>
      </c>
      <c r="X6034">
        <v>201636.36363599999</v>
      </c>
      <c r="Y6034">
        <v>0</v>
      </c>
      <c r="Z6034">
        <v>0</v>
      </c>
      <c r="AA6034">
        <v>0</v>
      </c>
      <c r="AB6034">
        <v>0</v>
      </c>
      <c r="AE6034">
        <v>0</v>
      </c>
      <c r="AF6034" t="s">
        <v>1613</v>
      </c>
    </row>
    <row r="6035" spans="1:32" x14ac:dyDescent="0.25">
      <c r="A6035" t="s">
        <v>5356</v>
      </c>
      <c r="B6035" t="s">
        <v>39</v>
      </c>
      <c r="C6035" t="s">
        <v>5457</v>
      </c>
      <c r="D6035" t="s">
        <v>5458</v>
      </c>
      <c r="E6035" t="s">
        <v>41</v>
      </c>
      <c r="G6035">
        <v>665399.99999899999</v>
      </c>
      <c r="H6035">
        <v>0</v>
      </c>
      <c r="I6035" t="s">
        <v>5356</v>
      </c>
      <c r="J6035">
        <v>604909.09090800001</v>
      </c>
      <c r="K6035">
        <v>60490.909091000001</v>
      </c>
      <c r="L6035">
        <v>665399.99999899999</v>
      </c>
      <c r="M6035" t="s">
        <v>42</v>
      </c>
      <c r="N6035" t="s">
        <v>87</v>
      </c>
      <c r="O6035" t="s">
        <v>88</v>
      </c>
      <c r="Q6035">
        <v>1</v>
      </c>
      <c r="R6035" t="s">
        <v>67</v>
      </c>
      <c r="S6035">
        <v>201636.36363599999</v>
      </c>
      <c r="T6035" s="2">
        <v>0</v>
      </c>
      <c r="U6035">
        <v>10</v>
      </c>
      <c r="V6035">
        <v>20163.636363599999</v>
      </c>
      <c r="W6035">
        <v>201636.36363599999</v>
      </c>
      <c r="X6035">
        <v>201636.36363599999</v>
      </c>
      <c r="Y6035">
        <v>0</v>
      </c>
      <c r="Z6035">
        <v>0</v>
      </c>
      <c r="AA6035">
        <v>0</v>
      </c>
      <c r="AB6035">
        <v>0</v>
      </c>
      <c r="AE6035">
        <v>0</v>
      </c>
      <c r="AF6035" t="s">
        <v>5459</v>
      </c>
    </row>
    <row r="6036" spans="1:32" x14ac:dyDescent="0.25">
      <c r="A6036" t="s">
        <v>5356</v>
      </c>
      <c r="B6036" t="s">
        <v>39</v>
      </c>
      <c r="C6036" t="s">
        <v>5457</v>
      </c>
      <c r="D6036" t="s">
        <v>5458</v>
      </c>
      <c r="E6036" t="s">
        <v>41</v>
      </c>
      <c r="G6036">
        <v>665399.99999899999</v>
      </c>
      <c r="H6036">
        <v>0</v>
      </c>
      <c r="I6036" t="s">
        <v>5356</v>
      </c>
      <c r="J6036">
        <v>604909.09090800001</v>
      </c>
      <c r="K6036">
        <v>60490.909091000001</v>
      </c>
      <c r="L6036">
        <v>665399.99999899999</v>
      </c>
      <c r="M6036" t="s">
        <v>42</v>
      </c>
      <c r="N6036" t="s">
        <v>75</v>
      </c>
      <c r="O6036" t="s">
        <v>76</v>
      </c>
      <c r="Q6036">
        <v>1</v>
      </c>
      <c r="R6036" t="s">
        <v>67</v>
      </c>
      <c r="S6036">
        <v>201636.36363599999</v>
      </c>
      <c r="T6036" s="2">
        <v>0</v>
      </c>
      <c r="U6036">
        <v>10</v>
      </c>
      <c r="V6036">
        <v>20163.636363599999</v>
      </c>
      <c r="W6036">
        <v>201636.36363599999</v>
      </c>
      <c r="X6036">
        <v>201636.36363599999</v>
      </c>
      <c r="Y6036">
        <v>0</v>
      </c>
      <c r="Z6036">
        <v>0</v>
      </c>
      <c r="AA6036">
        <v>0</v>
      </c>
      <c r="AB6036">
        <v>0</v>
      </c>
      <c r="AE6036">
        <v>0</v>
      </c>
      <c r="AF6036" t="s">
        <v>5459</v>
      </c>
    </row>
    <row r="6037" spans="1:32" x14ac:dyDescent="0.25">
      <c r="A6037" t="s">
        <v>5356</v>
      </c>
      <c r="B6037" t="s">
        <v>39</v>
      </c>
      <c r="C6037" t="s">
        <v>5457</v>
      </c>
      <c r="D6037" t="s">
        <v>5458</v>
      </c>
      <c r="E6037" t="s">
        <v>41</v>
      </c>
      <c r="G6037">
        <v>665399.99999899999</v>
      </c>
      <c r="H6037">
        <v>0</v>
      </c>
      <c r="I6037" t="s">
        <v>5356</v>
      </c>
      <c r="J6037">
        <v>604909.09090800001</v>
      </c>
      <c r="K6037">
        <v>60490.909091000001</v>
      </c>
      <c r="L6037">
        <v>665399.99999899999</v>
      </c>
      <c r="M6037" t="s">
        <v>42</v>
      </c>
      <c r="N6037" t="s">
        <v>57</v>
      </c>
      <c r="O6037" t="s">
        <v>58</v>
      </c>
      <c r="Q6037">
        <v>1</v>
      </c>
      <c r="R6037" t="s">
        <v>67</v>
      </c>
      <c r="S6037">
        <v>201636.36363599999</v>
      </c>
      <c r="T6037" s="2">
        <v>0</v>
      </c>
      <c r="U6037">
        <v>10</v>
      </c>
      <c r="V6037">
        <v>20163.636363599999</v>
      </c>
      <c r="W6037">
        <v>201636.36363599999</v>
      </c>
      <c r="X6037">
        <v>201636.36363599999</v>
      </c>
      <c r="Y6037">
        <v>0</v>
      </c>
      <c r="Z6037">
        <v>0</v>
      </c>
      <c r="AA6037">
        <v>0</v>
      </c>
      <c r="AB6037">
        <v>0</v>
      </c>
      <c r="AE6037">
        <v>0</v>
      </c>
      <c r="AF6037" t="s">
        <v>5459</v>
      </c>
    </row>
    <row r="6038" spans="1:32" x14ac:dyDescent="0.25">
      <c r="A6038" t="s">
        <v>5356</v>
      </c>
      <c r="B6038" t="s">
        <v>39</v>
      </c>
      <c r="C6038" t="s">
        <v>5460</v>
      </c>
      <c r="D6038" t="s">
        <v>1944</v>
      </c>
      <c r="E6038" t="s">
        <v>41</v>
      </c>
      <c r="G6038">
        <v>665399.99999899999</v>
      </c>
      <c r="H6038">
        <v>0</v>
      </c>
      <c r="I6038" t="s">
        <v>5356</v>
      </c>
      <c r="J6038">
        <v>604909.09090800001</v>
      </c>
      <c r="K6038">
        <v>60490.909091000001</v>
      </c>
      <c r="L6038">
        <v>443599.99999899999</v>
      </c>
      <c r="M6038" t="s">
        <v>42</v>
      </c>
      <c r="N6038" t="s">
        <v>87</v>
      </c>
      <c r="O6038" t="s">
        <v>88</v>
      </c>
      <c r="Q6038">
        <v>1</v>
      </c>
      <c r="R6038" t="s">
        <v>67</v>
      </c>
      <c r="S6038">
        <v>201636.36363599999</v>
      </c>
      <c r="T6038" s="2">
        <v>0</v>
      </c>
      <c r="U6038">
        <v>10</v>
      </c>
      <c r="V6038">
        <v>20163.636363599999</v>
      </c>
      <c r="W6038">
        <v>201636.36363599999</v>
      </c>
      <c r="X6038">
        <v>201636.36363599999</v>
      </c>
      <c r="Y6038">
        <v>0</v>
      </c>
      <c r="Z6038">
        <v>0</v>
      </c>
      <c r="AA6038">
        <v>0</v>
      </c>
      <c r="AB6038">
        <v>0</v>
      </c>
      <c r="AE6038">
        <v>0</v>
      </c>
      <c r="AF6038" t="s">
        <v>1945</v>
      </c>
    </row>
    <row r="6039" spans="1:32" x14ac:dyDescent="0.25">
      <c r="A6039" t="s">
        <v>5356</v>
      </c>
      <c r="B6039" t="s">
        <v>39</v>
      </c>
      <c r="C6039" t="s">
        <v>5460</v>
      </c>
      <c r="D6039" t="s">
        <v>1944</v>
      </c>
      <c r="E6039" t="s">
        <v>41</v>
      </c>
      <c r="G6039">
        <v>665399.99999899999</v>
      </c>
      <c r="H6039">
        <v>0</v>
      </c>
      <c r="I6039" t="s">
        <v>5356</v>
      </c>
      <c r="J6039">
        <v>604909.09090800001</v>
      </c>
      <c r="K6039">
        <v>60490.909091000001</v>
      </c>
      <c r="L6039">
        <v>443599.99999899999</v>
      </c>
      <c r="M6039" t="s">
        <v>42</v>
      </c>
      <c r="N6039" t="s">
        <v>111</v>
      </c>
      <c r="O6039" t="s">
        <v>112</v>
      </c>
      <c r="Q6039">
        <v>1</v>
      </c>
      <c r="R6039" t="s">
        <v>67</v>
      </c>
      <c r="S6039">
        <v>201636.36363599999</v>
      </c>
      <c r="T6039" s="2">
        <v>0</v>
      </c>
      <c r="U6039">
        <v>10</v>
      </c>
      <c r="V6039">
        <v>20163.636363599999</v>
      </c>
      <c r="W6039">
        <v>201636.36363599999</v>
      </c>
      <c r="X6039">
        <v>201636.36363599999</v>
      </c>
      <c r="Y6039">
        <v>0</v>
      </c>
      <c r="Z6039">
        <v>0</v>
      </c>
      <c r="AA6039">
        <v>0</v>
      </c>
      <c r="AB6039">
        <v>0</v>
      </c>
      <c r="AE6039">
        <v>0</v>
      </c>
      <c r="AF6039" t="s">
        <v>1945</v>
      </c>
    </row>
    <row r="6040" spans="1:32" x14ac:dyDescent="0.25">
      <c r="A6040" t="s">
        <v>5356</v>
      </c>
      <c r="B6040" t="s">
        <v>39</v>
      </c>
      <c r="C6040" t="s">
        <v>5460</v>
      </c>
      <c r="D6040" t="s">
        <v>1944</v>
      </c>
      <c r="E6040" t="s">
        <v>41</v>
      </c>
      <c r="G6040">
        <v>665399.99999899999</v>
      </c>
      <c r="H6040">
        <v>0</v>
      </c>
      <c r="I6040" t="s">
        <v>5356</v>
      </c>
      <c r="J6040">
        <v>604909.09090800001</v>
      </c>
      <c r="K6040">
        <v>60490.909091000001</v>
      </c>
      <c r="L6040">
        <v>443599.99999899999</v>
      </c>
      <c r="M6040" t="s">
        <v>42</v>
      </c>
      <c r="N6040" t="s">
        <v>89</v>
      </c>
      <c r="O6040" t="s">
        <v>90</v>
      </c>
      <c r="Q6040">
        <v>1</v>
      </c>
      <c r="R6040" t="s">
        <v>67</v>
      </c>
      <c r="S6040">
        <v>201636.36363599999</v>
      </c>
      <c r="T6040" s="2">
        <v>0</v>
      </c>
      <c r="U6040">
        <v>10</v>
      </c>
      <c r="V6040">
        <v>20163.636363599999</v>
      </c>
      <c r="W6040">
        <v>201636.36363599999</v>
      </c>
      <c r="X6040">
        <v>201636.36363599999</v>
      </c>
      <c r="Y6040">
        <v>0</v>
      </c>
      <c r="Z6040">
        <v>0</v>
      </c>
      <c r="AA6040">
        <v>0</v>
      </c>
      <c r="AB6040">
        <v>0</v>
      </c>
      <c r="AE6040">
        <v>0</v>
      </c>
      <c r="AF6040" t="s">
        <v>1945</v>
      </c>
    </row>
    <row r="6041" spans="1:32" x14ac:dyDescent="0.25">
      <c r="A6041" t="s">
        <v>5356</v>
      </c>
      <c r="B6041" t="s">
        <v>39</v>
      </c>
      <c r="C6041" t="s">
        <v>5461</v>
      </c>
      <c r="D6041" t="s">
        <v>2636</v>
      </c>
      <c r="E6041" t="s">
        <v>41</v>
      </c>
      <c r="G6041">
        <v>665399.99999899999</v>
      </c>
      <c r="H6041">
        <v>0</v>
      </c>
      <c r="I6041" t="s">
        <v>5356</v>
      </c>
      <c r="J6041">
        <v>604909.09090800001</v>
      </c>
      <c r="K6041">
        <v>60490.909091000001</v>
      </c>
      <c r="L6041">
        <v>665399.99999899999</v>
      </c>
      <c r="M6041" t="s">
        <v>42</v>
      </c>
      <c r="N6041" t="s">
        <v>87</v>
      </c>
      <c r="O6041" t="s">
        <v>88</v>
      </c>
      <c r="Q6041">
        <v>1</v>
      </c>
      <c r="R6041" t="s">
        <v>67</v>
      </c>
      <c r="S6041">
        <v>201636.36363599999</v>
      </c>
      <c r="T6041" s="2">
        <v>0</v>
      </c>
      <c r="U6041">
        <v>10</v>
      </c>
      <c r="V6041">
        <v>20163.636363599999</v>
      </c>
      <c r="W6041">
        <v>201636.36363599999</v>
      </c>
      <c r="X6041">
        <v>201636.36363599999</v>
      </c>
      <c r="Y6041">
        <v>0</v>
      </c>
      <c r="Z6041">
        <v>0</v>
      </c>
      <c r="AA6041">
        <v>0</v>
      </c>
      <c r="AB6041">
        <v>0</v>
      </c>
      <c r="AE6041">
        <v>0</v>
      </c>
      <c r="AF6041" t="s">
        <v>2637</v>
      </c>
    </row>
    <row r="6042" spans="1:32" x14ac:dyDescent="0.25">
      <c r="A6042" t="s">
        <v>5356</v>
      </c>
      <c r="B6042" t="s">
        <v>39</v>
      </c>
      <c r="C6042" t="s">
        <v>5461</v>
      </c>
      <c r="D6042" t="s">
        <v>2636</v>
      </c>
      <c r="E6042" t="s">
        <v>41</v>
      </c>
      <c r="G6042">
        <v>665399.99999899999</v>
      </c>
      <c r="H6042">
        <v>0</v>
      </c>
      <c r="I6042" t="s">
        <v>5356</v>
      </c>
      <c r="J6042">
        <v>604909.09090800001</v>
      </c>
      <c r="K6042">
        <v>60490.909091000001</v>
      </c>
      <c r="L6042">
        <v>665399.99999899999</v>
      </c>
      <c r="M6042" t="s">
        <v>42</v>
      </c>
      <c r="N6042" t="s">
        <v>113</v>
      </c>
      <c r="O6042" t="s">
        <v>114</v>
      </c>
      <c r="Q6042">
        <v>1</v>
      </c>
      <c r="R6042" t="s">
        <v>67</v>
      </c>
      <c r="S6042">
        <v>201636.36363599999</v>
      </c>
      <c r="T6042" s="2">
        <v>0</v>
      </c>
      <c r="U6042">
        <v>10</v>
      </c>
      <c r="V6042">
        <v>20163.636363599999</v>
      </c>
      <c r="W6042">
        <v>201636.36363599999</v>
      </c>
      <c r="X6042">
        <v>201636.36363599999</v>
      </c>
      <c r="Y6042">
        <v>0</v>
      </c>
      <c r="Z6042">
        <v>0</v>
      </c>
      <c r="AA6042">
        <v>0</v>
      </c>
      <c r="AB6042">
        <v>0</v>
      </c>
      <c r="AE6042">
        <v>0</v>
      </c>
      <c r="AF6042" t="s">
        <v>2637</v>
      </c>
    </row>
    <row r="6043" spans="1:32" x14ac:dyDescent="0.25">
      <c r="A6043" t="s">
        <v>5356</v>
      </c>
      <c r="B6043" t="s">
        <v>39</v>
      </c>
      <c r="C6043" t="s">
        <v>5461</v>
      </c>
      <c r="D6043" t="s">
        <v>2636</v>
      </c>
      <c r="E6043" t="s">
        <v>41</v>
      </c>
      <c r="G6043">
        <v>665399.99999899999</v>
      </c>
      <c r="H6043">
        <v>0</v>
      </c>
      <c r="I6043" t="s">
        <v>5356</v>
      </c>
      <c r="J6043">
        <v>604909.09090800001</v>
      </c>
      <c r="K6043">
        <v>60490.909091000001</v>
      </c>
      <c r="L6043">
        <v>665399.99999899999</v>
      </c>
      <c r="M6043" t="s">
        <v>42</v>
      </c>
      <c r="N6043" t="s">
        <v>89</v>
      </c>
      <c r="O6043" t="s">
        <v>90</v>
      </c>
      <c r="Q6043">
        <v>1</v>
      </c>
      <c r="R6043" t="s">
        <v>67</v>
      </c>
      <c r="S6043">
        <v>201636.36363599999</v>
      </c>
      <c r="T6043" s="2">
        <v>0</v>
      </c>
      <c r="U6043">
        <v>10</v>
      </c>
      <c r="V6043">
        <v>20163.636363599999</v>
      </c>
      <c r="W6043">
        <v>201636.36363599999</v>
      </c>
      <c r="X6043">
        <v>201636.36363599999</v>
      </c>
      <c r="Y6043">
        <v>0</v>
      </c>
      <c r="Z6043">
        <v>0</v>
      </c>
      <c r="AA6043">
        <v>0</v>
      </c>
      <c r="AB6043">
        <v>0</v>
      </c>
      <c r="AE6043">
        <v>0</v>
      </c>
      <c r="AF6043" t="s">
        <v>2637</v>
      </c>
    </row>
    <row r="6044" spans="1:32" x14ac:dyDescent="0.25">
      <c r="A6044" t="s">
        <v>5356</v>
      </c>
      <c r="B6044" t="s">
        <v>39</v>
      </c>
      <c r="C6044" t="s">
        <v>5462</v>
      </c>
      <c r="D6044" t="s">
        <v>915</v>
      </c>
      <c r="E6044" t="s">
        <v>41</v>
      </c>
      <c r="G6044">
        <v>665399.99999899999</v>
      </c>
      <c r="H6044">
        <v>0</v>
      </c>
      <c r="I6044" t="s">
        <v>5356</v>
      </c>
      <c r="J6044">
        <v>604909.09090800001</v>
      </c>
      <c r="K6044">
        <v>60490.909091000001</v>
      </c>
      <c r="L6044">
        <v>665399.99999899999</v>
      </c>
      <c r="M6044" t="s">
        <v>42</v>
      </c>
      <c r="N6044" t="s">
        <v>87</v>
      </c>
      <c r="O6044" t="s">
        <v>88</v>
      </c>
      <c r="Q6044">
        <v>1</v>
      </c>
      <c r="R6044" t="s">
        <v>67</v>
      </c>
      <c r="S6044">
        <v>201636.36363599999</v>
      </c>
      <c r="T6044" s="2">
        <v>0</v>
      </c>
      <c r="U6044">
        <v>10</v>
      </c>
      <c r="V6044">
        <v>20163.636363599999</v>
      </c>
      <c r="W6044">
        <v>201636.36363599999</v>
      </c>
      <c r="X6044">
        <v>201636.36363599999</v>
      </c>
      <c r="Y6044">
        <v>0</v>
      </c>
      <c r="Z6044">
        <v>0</v>
      </c>
      <c r="AA6044">
        <v>0</v>
      </c>
      <c r="AB6044">
        <v>0</v>
      </c>
      <c r="AE6044">
        <v>0</v>
      </c>
      <c r="AF6044" t="s">
        <v>916</v>
      </c>
    </row>
    <row r="6045" spans="1:32" x14ac:dyDescent="0.25">
      <c r="A6045" t="s">
        <v>5356</v>
      </c>
      <c r="B6045" t="s">
        <v>39</v>
      </c>
      <c r="C6045" t="s">
        <v>5462</v>
      </c>
      <c r="D6045" t="s">
        <v>915</v>
      </c>
      <c r="E6045" t="s">
        <v>41</v>
      </c>
      <c r="G6045">
        <v>665399.99999899999</v>
      </c>
      <c r="H6045">
        <v>0</v>
      </c>
      <c r="I6045" t="s">
        <v>5356</v>
      </c>
      <c r="J6045">
        <v>604909.09090800001</v>
      </c>
      <c r="K6045">
        <v>60490.909091000001</v>
      </c>
      <c r="L6045">
        <v>665399.99999899999</v>
      </c>
      <c r="M6045" t="s">
        <v>42</v>
      </c>
      <c r="N6045" t="s">
        <v>111</v>
      </c>
      <c r="O6045" t="s">
        <v>112</v>
      </c>
      <c r="Q6045">
        <v>1</v>
      </c>
      <c r="R6045" t="s">
        <v>67</v>
      </c>
      <c r="S6045">
        <v>201636.36363599999</v>
      </c>
      <c r="T6045" s="2">
        <v>0</v>
      </c>
      <c r="U6045">
        <v>10</v>
      </c>
      <c r="V6045">
        <v>20163.636363599999</v>
      </c>
      <c r="W6045">
        <v>201636.36363599999</v>
      </c>
      <c r="X6045">
        <v>201636.36363599999</v>
      </c>
      <c r="Y6045">
        <v>0</v>
      </c>
      <c r="Z6045">
        <v>0</v>
      </c>
      <c r="AA6045">
        <v>0</v>
      </c>
      <c r="AB6045">
        <v>0</v>
      </c>
      <c r="AE6045">
        <v>0</v>
      </c>
      <c r="AF6045" t="s">
        <v>916</v>
      </c>
    </row>
    <row r="6046" spans="1:32" x14ac:dyDescent="0.25">
      <c r="A6046" t="s">
        <v>5356</v>
      </c>
      <c r="B6046" t="s">
        <v>39</v>
      </c>
      <c r="C6046" t="s">
        <v>5462</v>
      </c>
      <c r="D6046" t="s">
        <v>915</v>
      </c>
      <c r="E6046" t="s">
        <v>41</v>
      </c>
      <c r="G6046">
        <v>665399.99999899999</v>
      </c>
      <c r="H6046">
        <v>0</v>
      </c>
      <c r="I6046" t="s">
        <v>5356</v>
      </c>
      <c r="J6046">
        <v>604909.09090800001</v>
      </c>
      <c r="K6046">
        <v>60490.909091000001</v>
      </c>
      <c r="L6046">
        <v>665399.99999899999</v>
      </c>
      <c r="M6046" t="s">
        <v>42</v>
      </c>
      <c r="N6046" t="s">
        <v>89</v>
      </c>
      <c r="O6046" t="s">
        <v>90</v>
      </c>
      <c r="Q6046">
        <v>1</v>
      </c>
      <c r="R6046" t="s">
        <v>67</v>
      </c>
      <c r="S6046">
        <v>201636.36363599999</v>
      </c>
      <c r="T6046" s="2">
        <v>0</v>
      </c>
      <c r="U6046">
        <v>10</v>
      </c>
      <c r="V6046">
        <v>20163.636363599999</v>
      </c>
      <c r="W6046">
        <v>201636.36363599999</v>
      </c>
      <c r="X6046">
        <v>201636.36363599999</v>
      </c>
      <c r="Y6046">
        <v>0</v>
      </c>
      <c r="Z6046">
        <v>0</v>
      </c>
      <c r="AA6046">
        <v>0</v>
      </c>
      <c r="AB6046">
        <v>0</v>
      </c>
      <c r="AE6046">
        <v>0</v>
      </c>
      <c r="AF6046" t="s">
        <v>916</v>
      </c>
    </row>
    <row r="6047" spans="1:32" x14ac:dyDescent="0.25">
      <c r="A6047" t="s">
        <v>5356</v>
      </c>
      <c r="B6047" t="s">
        <v>39</v>
      </c>
      <c r="C6047" t="s">
        <v>5463</v>
      </c>
      <c r="D6047" t="s">
        <v>4207</v>
      </c>
      <c r="E6047" t="s">
        <v>41</v>
      </c>
      <c r="G6047">
        <v>221800</v>
      </c>
      <c r="H6047">
        <v>0</v>
      </c>
      <c r="I6047" t="s">
        <v>5356</v>
      </c>
      <c r="J6047">
        <v>201636.36363599999</v>
      </c>
      <c r="K6047">
        <v>20163.636364000002</v>
      </c>
      <c r="L6047">
        <v>221800</v>
      </c>
      <c r="M6047" t="s">
        <v>42</v>
      </c>
      <c r="N6047" t="s">
        <v>87</v>
      </c>
      <c r="O6047" t="s">
        <v>88</v>
      </c>
      <c r="Q6047">
        <v>1</v>
      </c>
      <c r="R6047" t="s">
        <v>67</v>
      </c>
      <c r="S6047">
        <v>201636.36363599999</v>
      </c>
      <c r="T6047" s="2">
        <v>0</v>
      </c>
      <c r="U6047">
        <v>10</v>
      </c>
      <c r="V6047">
        <v>20163.636363599999</v>
      </c>
      <c r="W6047">
        <v>201636.36363599999</v>
      </c>
      <c r="X6047">
        <v>201636.36363599999</v>
      </c>
      <c r="Y6047">
        <v>0</v>
      </c>
      <c r="Z6047">
        <v>0</v>
      </c>
      <c r="AA6047">
        <v>0</v>
      </c>
      <c r="AB6047">
        <v>0</v>
      </c>
      <c r="AE6047">
        <v>0</v>
      </c>
      <c r="AF6047" t="s">
        <v>4208</v>
      </c>
    </row>
    <row r="6048" spans="1:32" x14ac:dyDescent="0.25">
      <c r="A6048" t="s">
        <v>5356</v>
      </c>
      <c r="B6048" t="s">
        <v>39</v>
      </c>
      <c r="C6048" t="s">
        <v>5464</v>
      </c>
      <c r="D6048" t="s">
        <v>1776</v>
      </c>
      <c r="E6048" t="s">
        <v>41</v>
      </c>
      <c r="G6048">
        <v>587600</v>
      </c>
      <c r="H6048">
        <v>0</v>
      </c>
      <c r="I6048" t="s">
        <v>5356</v>
      </c>
      <c r="J6048">
        <v>534181.81818199996</v>
      </c>
      <c r="K6048">
        <v>53418.181817999997</v>
      </c>
      <c r="L6048">
        <v>587600</v>
      </c>
      <c r="M6048" t="s">
        <v>42</v>
      </c>
      <c r="N6048" t="s">
        <v>75</v>
      </c>
      <c r="O6048" t="s">
        <v>76</v>
      </c>
      <c r="Q6048">
        <v>1</v>
      </c>
      <c r="R6048" t="s">
        <v>67</v>
      </c>
      <c r="S6048">
        <v>201636.36363599999</v>
      </c>
      <c r="T6048" s="2">
        <v>0</v>
      </c>
      <c r="U6048">
        <v>10</v>
      </c>
      <c r="V6048">
        <v>20163.636363599999</v>
      </c>
      <c r="W6048">
        <v>201636.36363599999</v>
      </c>
      <c r="X6048">
        <v>201636.36363599999</v>
      </c>
      <c r="Y6048">
        <v>0</v>
      </c>
      <c r="Z6048">
        <v>0</v>
      </c>
      <c r="AA6048">
        <v>0</v>
      </c>
      <c r="AB6048">
        <v>0</v>
      </c>
      <c r="AE6048">
        <v>0</v>
      </c>
      <c r="AF6048" t="s">
        <v>1777</v>
      </c>
    </row>
    <row r="6049" spans="1:32" x14ac:dyDescent="0.25">
      <c r="A6049" t="s">
        <v>5356</v>
      </c>
      <c r="B6049" t="s">
        <v>39</v>
      </c>
      <c r="C6049" t="s">
        <v>5464</v>
      </c>
      <c r="D6049" t="s">
        <v>1776</v>
      </c>
      <c r="E6049" t="s">
        <v>41</v>
      </c>
      <c r="G6049">
        <v>587600</v>
      </c>
      <c r="H6049">
        <v>0</v>
      </c>
      <c r="I6049" t="s">
        <v>5356</v>
      </c>
      <c r="J6049">
        <v>534181.81818199996</v>
      </c>
      <c r="K6049">
        <v>53418.181817999997</v>
      </c>
      <c r="L6049">
        <v>587600</v>
      </c>
      <c r="M6049" t="s">
        <v>42</v>
      </c>
      <c r="N6049" t="s">
        <v>111</v>
      </c>
      <c r="O6049" t="s">
        <v>112</v>
      </c>
      <c r="Q6049">
        <v>1</v>
      </c>
      <c r="R6049" t="s">
        <v>67</v>
      </c>
      <c r="S6049">
        <v>201636.36363599999</v>
      </c>
      <c r="T6049" s="2">
        <v>0</v>
      </c>
      <c r="U6049">
        <v>10</v>
      </c>
      <c r="V6049">
        <v>20163.636363599999</v>
      </c>
      <c r="W6049">
        <v>201636.36363599999</v>
      </c>
      <c r="X6049">
        <v>201636.36363599999</v>
      </c>
      <c r="Y6049">
        <v>0</v>
      </c>
      <c r="Z6049">
        <v>0</v>
      </c>
      <c r="AA6049">
        <v>0</v>
      </c>
      <c r="AB6049">
        <v>0</v>
      </c>
      <c r="AE6049">
        <v>0</v>
      </c>
      <c r="AF6049" t="s">
        <v>1777</v>
      </c>
    </row>
    <row r="6050" spans="1:32" x14ac:dyDescent="0.25">
      <c r="A6050" t="s">
        <v>5356</v>
      </c>
      <c r="B6050" t="s">
        <v>39</v>
      </c>
      <c r="C6050" t="s">
        <v>5464</v>
      </c>
      <c r="D6050" t="s">
        <v>1776</v>
      </c>
      <c r="E6050" t="s">
        <v>41</v>
      </c>
      <c r="G6050">
        <v>587600</v>
      </c>
      <c r="H6050">
        <v>0</v>
      </c>
      <c r="I6050" t="s">
        <v>5356</v>
      </c>
      <c r="J6050">
        <v>534181.81818199996</v>
      </c>
      <c r="K6050">
        <v>53418.181817999997</v>
      </c>
      <c r="L6050">
        <v>587600</v>
      </c>
      <c r="M6050" t="s">
        <v>42</v>
      </c>
      <c r="N6050" t="s">
        <v>5436</v>
      </c>
      <c r="Q6050">
        <v>5</v>
      </c>
      <c r="R6050" t="s">
        <v>67</v>
      </c>
      <c r="S6050">
        <v>26181.818181999999</v>
      </c>
      <c r="T6050" s="2">
        <v>0</v>
      </c>
      <c r="U6050">
        <v>10</v>
      </c>
      <c r="V6050">
        <v>13090.909091</v>
      </c>
      <c r="W6050">
        <v>130909.09091</v>
      </c>
      <c r="X6050">
        <v>130909.09091</v>
      </c>
      <c r="Y6050">
        <v>0</v>
      </c>
      <c r="Z6050">
        <v>0</v>
      </c>
      <c r="AA6050">
        <v>0</v>
      </c>
      <c r="AB6050">
        <v>0</v>
      </c>
      <c r="AE6050">
        <v>0</v>
      </c>
      <c r="AF6050" t="s">
        <v>1777</v>
      </c>
    </row>
    <row r="6051" spans="1:32" x14ac:dyDescent="0.25">
      <c r="A6051" t="s">
        <v>5356</v>
      </c>
      <c r="B6051" t="s">
        <v>39</v>
      </c>
      <c r="C6051" t="s">
        <v>5465</v>
      </c>
      <c r="D6051" t="s">
        <v>2107</v>
      </c>
      <c r="E6051" t="s">
        <v>41</v>
      </c>
      <c r="G6051">
        <v>443599.99999899999</v>
      </c>
      <c r="H6051">
        <v>0</v>
      </c>
      <c r="I6051" t="s">
        <v>5356</v>
      </c>
      <c r="J6051">
        <v>403272.72727199999</v>
      </c>
      <c r="K6051">
        <v>40327.272727000003</v>
      </c>
      <c r="L6051">
        <v>443599.99999899999</v>
      </c>
      <c r="M6051" t="s">
        <v>42</v>
      </c>
      <c r="N6051" t="s">
        <v>75</v>
      </c>
      <c r="O6051" t="s">
        <v>76</v>
      </c>
      <c r="Q6051">
        <v>1</v>
      </c>
      <c r="R6051" t="s">
        <v>67</v>
      </c>
      <c r="S6051">
        <v>201636.36363599999</v>
      </c>
      <c r="T6051" s="2">
        <v>0</v>
      </c>
      <c r="U6051">
        <v>10</v>
      </c>
      <c r="V6051">
        <v>20163.636363599999</v>
      </c>
      <c r="W6051">
        <v>201636.36363599999</v>
      </c>
      <c r="X6051">
        <v>201636.36363599999</v>
      </c>
      <c r="Y6051">
        <v>0</v>
      </c>
      <c r="Z6051">
        <v>0</v>
      </c>
      <c r="AA6051">
        <v>0</v>
      </c>
      <c r="AB6051">
        <v>0</v>
      </c>
      <c r="AE6051">
        <v>0</v>
      </c>
      <c r="AF6051" t="s">
        <v>2108</v>
      </c>
    </row>
    <row r="6052" spans="1:32" x14ac:dyDescent="0.25">
      <c r="A6052" t="s">
        <v>5356</v>
      </c>
      <c r="B6052" t="s">
        <v>39</v>
      </c>
      <c r="C6052" t="s">
        <v>5465</v>
      </c>
      <c r="D6052" t="s">
        <v>2107</v>
      </c>
      <c r="E6052" t="s">
        <v>41</v>
      </c>
      <c r="G6052">
        <v>443599.99999899999</v>
      </c>
      <c r="H6052">
        <v>0</v>
      </c>
      <c r="I6052" t="s">
        <v>5356</v>
      </c>
      <c r="J6052">
        <v>403272.72727199999</v>
      </c>
      <c r="K6052">
        <v>40327.272727000003</v>
      </c>
      <c r="L6052">
        <v>443599.99999899999</v>
      </c>
      <c r="M6052" t="s">
        <v>42</v>
      </c>
      <c r="N6052" t="s">
        <v>57</v>
      </c>
      <c r="O6052" t="s">
        <v>58</v>
      </c>
      <c r="Q6052">
        <v>1</v>
      </c>
      <c r="R6052" t="s">
        <v>67</v>
      </c>
      <c r="S6052">
        <v>201636.36363599999</v>
      </c>
      <c r="T6052" s="2">
        <v>0</v>
      </c>
      <c r="U6052">
        <v>10</v>
      </c>
      <c r="V6052">
        <v>20163.636363599999</v>
      </c>
      <c r="W6052">
        <v>201636.36363599999</v>
      </c>
      <c r="X6052">
        <v>201636.36363599999</v>
      </c>
      <c r="Y6052">
        <v>0</v>
      </c>
      <c r="Z6052">
        <v>0</v>
      </c>
      <c r="AA6052">
        <v>0</v>
      </c>
      <c r="AB6052">
        <v>0</v>
      </c>
      <c r="AE6052">
        <v>0</v>
      </c>
      <c r="AF6052" t="s">
        <v>2108</v>
      </c>
    </row>
    <row r="6053" spans="1:32" x14ac:dyDescent="0.25">
      <c r="A6053" t="s">
        <v>5356</v>
      </c>
      <c r="B6053" t="s">
        <v>39</v>
      </c>
      <c r="C6053" t="s">
        <v>5466</v>
      </c>
      <c r="D6053" t="s">
        <v>1257</v>
      </c>
      <c r="E6053" t="s">
        <v>41</v>
      </c>
      <c r="G6053">
        <v>234000.00000500001</v>
      </c>
      <c r="H6053">
        <v>0</v>
      </c>
      <c r="I6053" t="s">
        <v>5356</v>
      </c>
      <c r="J6053">
        <v>212727.27273200001</v>
      </c>
      <c r="K6053">
        <v>21272.727273</v>
      </c>
      <c r="L6053">
        <v>234000.00000500001</v>
      </c>
      <c r="M6053" t="s">
        <v>42</v>
      </c>
      <c r="N6053" t="s">
        <v>75</v>
      </c>
      <c r="O6053" t="s">
        <v>76</v>
      </c>
      <c r="Q6053">
        <v>6</v>
      </c>
      <c r="R6053" t="s">
        <v>238</v>
      </c>
      <c r="S6053">
        <v>8181.818182</v>
      </c>
      <c r="T6053" s="2">
        <v>0</v>
      </c>
      <c r="U6053">
        <v>10</v>
      </c>
      <c r="V6053">
        <v>4909.0909092000002</v>
      </c>
      <c r="W6053">
        <v>49090.909092000002</v>
      </c>
      <c r="X6053">
        <v>49090.909092000002</v>
      </c>
      <c r="Y6053">
        <v>0</v>
      </c>
      <c r="Z6053">
        <v>0</v>
      </c>
      <c r="AA6053">
        <v>0</v>
      </c>
      <c r="AB6053">
        <v>0</v>
      </c>
      <c r="AE6053">
        <v>0</v>
      </c>
      <c r="AF6053" t="s">
        <v>5467</v>
      </c>
    </row>
    <row r="6054" spans="1:32" x14ac:dyDescent="0.25">
      <c r="A6054" t="s">
        <v>5356</v>
      </c>
      <c r="B6054" t="s">
        <v>39</v>
      </c>
      <c r="C6054" t="s">
        <v>5466</v>
      </c>
      <c r="D6054" t="s">
        <v>1257</v>
      </c>
      <c r="E6054" t="s">
        <v>41</v>
      </c>
      <c r="G6054">
        <v>234000.00000500001</v>
      </c>
      <c r="H6054">
        <v>0</v>
      </c>
      <c r="I6054" t="s">
        <v>5356</v>
      </c>
      <c r="J6054">
        <v>212727.27273200001</v>
      </c>
      <c r="K6054">
        <v>21272.727273</v>
      </c>
      <c r="L6054">
        <v>234000.00000500001</v>
      </c>
      <c r="M6054" t="s">
        <v>42</v>
      </c>
      <c r="N6054" t="s">
        <v>113</v>
      </c>
      <c r="O6054" t="s">
        <v>114</v>
      </c>
      <c r="Q6054">
        <v>10</v>
      </c>
      <c r="R6054" t="s">
        <v>238</v>
      </c>
      <c r="S6054">
        <v>8181.818182</v>
      </c>
      <c r="T6054" s="2">
        <v>0</v>
      </c>
      <c r="U6054">
        <v>10</v>
      </c>
      <c r="V6054">
        <v>8181.818182</v>
      </c>
      <c r="W6054">
        <v>81818.181819999998</v>
      </c>
      <c r="X6054">
        <v>81818.181819999998</v>
      </c>
      <c r="Y6054">
        <v>0</v>
      </c>
      <c r="Z6054">
        <v>0</v>
      </c>
      <c r="AA6054">
        <v>0</v>
      </c>
      <c r="AB6054">
        <v>0</v>
      </c>
      <c r="AE6054">
        <v>0</v>
      </c>
      <c r="AF6054" t="s">
        <v>5467</v>
      </c>
    </row>
    <row r="6055" spans="1:32" x14ac:dyDescent="0.25">
      <c r="A6055" t="s">
        <v>5356</v>
      </c>
      <c r="B6055" t="s">
        <v>39</v>
      </c>
      <c r="C6055" t="s">
        <v>5466</v>
      </c>
      <c r="D6055" t="s">
        <v>1257</v>
      </c>
      <c r="E6055" t="s">
        <v>41</v>
      </c>
      <c r="G6055">
        <v>234000.00000500001</v>
      </c>
      <c r="H6055">
        <v>0</v>
      </c>
      <c r="I6055" t="s">
        <v>5356</v>
      </c>
      <c r="J6055">
        <v>212727.27273200001</v>
      </c>
      <c r="K6055">
        <v>21272.727273</v>
      </c>
      <c r="L6055">
        <v>234000.00000500001</v>
      </c>
      <c r="M6055" t="s">
        <v>42</v>
      </c>
      <c r="N6055" t="s">
        <v>57</v>
      </c>
      <c r="O6055" t="s">
        <v>58</v>
      </c>
      <c r="Q6055">
        <v>10</v>
      </c>
      <c r="R6055" t="s">
        <v>238</v>
      </c>
      <c r="S6055">
        <v>8181.818182</v>
      </c>
      <c r="T6055" s="2">
        <v>0</v>
      </c>
      <c r="U6055">
        <v>10</v>
      </c>
      <c r="V6055">
        <v>8181.818182</v>
      </c>
      <c r="W6055">
        <v>81818.181819999998</v>
      </c>
      <c r="X6055">
        <v>81818.181819999998</v>
      </c>
      <c r="Y6055">
        <v>0</v>
      </c>
      <c r="Z6055">
        <v>0</v>
      </c>
      <c r="AA6055">
        <v>0</v>
      </c>
      <c r="AB6055">
        <v>0</v>
      </c>
      <c r="AE6055">
        <v>0</v>
      </c>
      <c r="AF6055" t="s">
        <v>5467</v>
      </c>
    </row>
    <row r="6056" spans="1:32" x14ac:dyDescent="0.25">
      <c r="A6056" t="s">
        <v>5356</v>
      </c>
      <c r="B6056" t="s">
        <v>39</v>
      </c>
      <c r="C6056" t="s">
        <v>5468</v>
      </c>
      <c r="D6056" t="s">
        <v>1476</v>
      </c>
      <c r="E6056" t="s">
        <v>41</v>
      </c>
      <c r="G6056">
        <v>221800</v>
      </c>
      <c r="H6056">
        <v>0</v>
      </c>
      <c r="I6056" t="s">
        <v>5356</v>
      </c>
      <c r="J6056">
        <v>201636.36363599999</v>
      </c>
      <c r="K6056">
        <v>20163.636364000002</v>
      </c>
      <c r="L6056">
        <v>221800</v>
      </c>
      <c r="M6056" t="s">
        <v>42</v>
      </c>
      <c r="N6056" t="s">
        <v>75</v>
      </c>
      <c r="O6056" t="s">
        <v>76</v>
      </c>
      <c r="Q6056">
        <v>1</v>
      </c>
      <c r="R6056" t="s">
        <v>67</v>
      </c>
      <c r="S6056">
        <v>201636.36363599999</v>
      </c>
      <c r="T6056" s="2">
        <v>0</v>
      </c>
      <c r="U6056">
        <v>10</v>
      </c>
      <c r="V6056">
        <v>20163.636363599999</v>
      </c>
      <c r="W6056">
        <v>201636.36363599999</v>
      </c>
      <c r="X6056">
        <v>201636.36363599999</v>
      </c>
      <c r="Y6056">
        <v>0</v>
      </c>
      <c r="Z6056">
        <v>0</v>
      </c>
      <c r="AA6056">
        <v>0</v>
      </c>
      <c r="AB6056">
        <v>0</v>
      </c>
      <c r="AE6056">
        <v>0</v>
      </c>
      <c r="AF6056" t="s">
        <v>1477</v>
      </c>
    </row>
    <row r="6057" spans="1:32" x14ac:dyDescent="0.25">
      <c r="A6057" t="s">
        <v>5356</v>
      </c>
      <c r="B6057" t="s">
        <v>39</v>
      </c>
      <c r="C6057" t="s">
        <v>5469</v>
      </c>
      <c r="D6057" t="s">
        <v>4915</v>
      </c>
      <c r="E6057" t="s">
        <v>41</v>
      </c>
      <c r="G6057">
        <v>9500</v>
      </c>
      <c r="H6057">
        <v>0</v>
      </c>
      <c r="I6057" t="s">
        <v>5356</v>
      </c>
      <c r="J6057">
        <v>8636.363636</v>
      </c>
      <c r="K6057">
        <v>863.63636399999996</v>
      </c>
      <c r="L6057">
        <v>9500</v>
      </c>
      <c r="M6057" t="s">
        <v>42</v>
      </c>
      <c r="N6057" t="s">
        <v>75</v>
      </c>
      <c r="O6057" t="s">
        <v>76</v>
      </c>
      <c r="Q6057">
        <v>1</v>
      </c>
      <c r="R6057" t="s">
        <v>238</v>
      </c>
      <c r="S6057">
        <v>8636.363636</v>
      </c>
      <c r="T6057" s="2">
        <v>0</v>
      </c>
      <c r="U6057">
        <v>10</v>
      </c>
      <c r="V6057">
        <v>863.63636359999998</v>
      </c>
      <c r="W6057">
        <v>8636.363636</v>
      </c>
      <c r="X6057">
        <v>8636.363636</v>
      </c>
      <c r="Y6057">
        <v>0</v>
      </c>
      <c r="Z6057">
        <v>0</v>
      </c>
      <c r="AA6057">
        <v>0</v>
      </c>
      <c r="AB6057">
        <v>0</v>
      </c>
      <c r="AE6057">
        <v>0</v>
      </c>
      <c r="AF6057" t="s">
        <v>4916</v>
      </c>
    </row>
    <row r="6058" spans="1:32" x14ac:dyDescent="0.25">
      <c r="A6058" t="s">
        <v>5356</v>
      </c>
      <c r="B6058" t="s">
        <v>39</v>
      </c>
      <c r="C6058" t="s">
        <v>5470</v>
      </c>
      <c r="D6058" t="s">
        <v>927</v>
      </c>
      <c r="E6058" t="s">
        <v>41</v>
      </c>
      <c r="G6058">
        <v>443599.99999899999</v>
      </c>
      <c r="H6058">
        <v>0</v>
      </c>
      <c r="I6058" t="s">
        <v>5356</v>
      </c>
      <c r="J6058">
        <v>403272.72727199999</v>
      </c>
      <c r="K6058">
        <v>40327.272727000003</v>
      </c>
      <c r="L6058">
        <v>443599.99999899999</v>
      </c>
      <c r="M6058" t="s">
        <v>42</v>
      </c>
      <c r="N6058" t="s">
        <v>75</v>
      </c>
      <c r="O6058" t="s">
        <v>76</v>
      </c>
      <c r="Q6058">
        <v>1</v>
      </c>
      <c r="R6058" t="s">
        <v>67</v>
      </c>
      <c r="S6058">
        <v>201636.36363599999</v>
      </c>
      <c r="T6058" s="2">
        <v>0</v>
      </c>
      <c r="U6058">
        <v>10</v>
      </c>
      <c r="V6058">
        <v>20163.636363599999</v>
      </c>
      <c r="W6058">
        <v>201636.36363599999</v>
      </c>
      <c r="X6058">
        <v>201636.36363599999</v>
      </c>
      <c r="Y6058">
        <v>0</v>
      </c>
      <c r="Z6058">
        <v>0</v>
      </c>
      <c r="AA6058">
        <v>0</v>
      </c>
      <c r="AB6058">
        <v>0</v>
      </c>
      <c r="AE6058">
        <v>0</v>
      </c>
      <c r="AF6058" t="s">
        <v>928</v>
      </c>
    </row>
    <row r="6059" spans="1:32" x14ac:dyDescent="0.25">
      <c r="A6059" t="s">
        <v>5356</v>
      </c>
      <c r="B6059" t="s">
        <v>39</v>
      </c>
      <c r="C6059" t="s">
        <v>5470</v>
      </c>
      <c r="D6059" t="s">
        <v>927</v>
      </c>
      <c r="E6059" t="s">
        <v>41</v>
      </c>
      <c r="G6059">
        <v>443599.99999899999</v>
      </c>
      <c r="H6059">
        <v>0</v>
      </c>
      <c r="I6059" t="s">
        <v>5356</v>
      </c>
      <c r="J6059">
        <v>403272.72727199999</v>
      </c>
      <c r="K6059">
        <v>40327.272727000003</v>
      </c>
      <c r="L6059">
        <v>443599.99999899999</v>
      </c>
      <c r="M6059" t="s">
        <v>42</v>
      </c>
      <c r="N6059" t="s">
        <v>57</v>
      </c>
      <c r="O6059" t="s">
        <v>58</v>
      </c>
      <c r="Q6059">
        <v>1</v>
      </c>
      <c r="R6059" t="s">
        <v>67</v>
      </c>
      <c r="S6059">
        <v>201636.36363599999</v>
      </c>
      <c r="T6059" s="2">
        <v>0</v>
      </c>
      <c r="U6059">
        <v>10</v>
      </c>
      <c r="V6059">
        <v>20163.636363599999</v>
      </c>
      <c r="W6059">
        <v>201636.36363599999</v>
      </c>
      <c r="X6059">
        <v>201636.36363599999</v>
      </c>
      <c r="Y6059">
        <v>0</v>
      </c>
      <c r="Z6059">
        <v>0</v>
      </c>
      <c r="AA6059">
        <v>0</v>
      </c>
      <c r="AB6059">
        <v>0</v>
      </c>
      <c r="AE6059">
        <v>0</v>
      </c>
      <c r="AF6059" t="s">
        <v>928</v>
      </c>
    </row>
    <row r="6060" spans="1:32" x14ac:dyDescent="0.25">
      <c r="A6060" t="s">
        <v>5356</v>
      </c>
      <c r="B6060" t="s">
        <v>39</v>
      </c>
      <c r="C6060" t="s">
        <v>5471</v>
      </c>
      <c r="D6060" t="s">
        <v>1360</v>
      </c>
      <c r="E6060" t="s">
        <v>41</v>
      </c>
      <c r="G6060">
        <v>54000.000001</v>
      </c>
      <c r="H6060">
        <v>0</v>
      </c>
      <c r="I6060" t="s">
        <v>5356</v>
      </c>
      <c r="J6060">
        <v>49090.909092000002</v>
      </c>
      <c r="K6060">
        <v>4909.0909089999996</v>
      </c>
      <c r="L6060">
        <v>54000.000001</v>
      </c>
      <c r="M6060" t="s">
        <v>42</v>
      </c>
      <c r="N6060" t="s">
        <v>75</v>
      </c>
      <c r="O6060" t="s">
        <v>76</v>
      </c>
      <c r="Q6060">
        <v>6</v>
      </c>
      <c r="R6060" t="s">
        <v>238</v>
      </c>
      <c r="S6060">
        <v>8181.818182</v>
      </c>
      <c r="T6060" s="2">
        <v>0</v>
      </c>
      <c r="U6060">
        <v>10</v>
      </c>
      <c r="V6060">
        <v>4909.0909092000002</v>
      </c>
      <c r="W6060">
        <v>49090.909092000002</v>
      </c>
      <c r="X6060">
        <v>49090.909092000002</v>
      </c>
      <c r="Y6060">
        <v>0</v>
      </c>
      <c r="Z6060">
        <v>0</v>
      </c>
      <c r="AA6060">
        <v>0</v>
      </c>
      <c r="AB6060">
        <v>0</v>
      </c>
      <c r="AE6060">
        <v>0</v>
      </c>
      <c r="AF6060" t="s">
        <v>1361</v>
      </c>
    </row>
    <row r="6061" spans="1:32" x14ac:dyDescent="0.25">
      <c r="A6061" t="s">
        <v>5356</v>
      </c>
      <c r="B6061" t="s">
        <v>39</v>
      </c>
      <c r="C6061" t="s">
        <v>5472</v>
      </c>
      <c r="D6061" t="s">
        <v>1890</v>
      </c>
      <c r="E6061" t="s">
        <v>41</v>
      </c>
      <c r="G6061">
        <v>665399.99999899999</v>
      </c>
      <c r="H6061">
        <v>0</v>
      </c>
      <c r="I6061" t="s">
        <v>5356</v>
      </c>
      <c r="J6061">
        <v>604909.09090800001</v>
      </c>
      <c r="K6061">
        <v>60490.909091000001</v>
      </c>
      <c r="L6061">
        <v>665399.99999899999</v>
      </c>
      <c r="M6061" t="s">
        <v>42</v>
      </c>
      <c r="N6061" t="s">
        <v>113</v>
      </c>
      <c r="O6061" t="s">
        <v>114</v>
      </c>
      <c r="Q6061">
        <v>1</v>
      </c>
      <c r="R6061" t="s">
        <v>67</v>
      </c>
      <c r="S6061">
        <v>201636.36363599999</v>
      </c>
      <c r="T6061" s="2">
        <v>0</v>
      </c>
      <c r="U6061">
        <v>10</v>
      </c>
      <c r="V6061">
        <v>20163.636363599999</v>
      </c>
      <c r="W6061">
        <v>201636.36363599999</v>
      </c>
      <c r="X6061">
        <v>201636.36363599999</v>
      </c>
      <c r="Y6061">
        <v>0</v>
      </c>
      <c r="Z6061">
        <v>0</v>
      </c>
      <c r="AA6061">
        <v>0</v>
      </c>
      <c r="AB6061">
        <v>0</v>
      </c>
      <c r="AE6061">
        <v>0</v>
      </c>
      <c r="AF6061" t="s">
        <v>1891</v>
      </c>
    </row>
    <row r="6062" spans="1:32" x14ac:dyDescent="0.25">
      <c r="A6062" t="s">
        <v>5356</v>
      </c>
      <c r="B6062" t="s">
        <v>39</v>
      </c>
      <c r="C6062" t="s">
        <v>5472</v>
      </c>
      <c r="D6062" t="s">
        <v>1890</v>
      </c>
      <c r="E6062" t="s">
        <v>41</v>
      </c>
      <c r="G6062">
        <v>665399.99999899999</v>
      </c>
      <c r="H6062">
        <v>0</v>
      </c>
      <c r="I6062" t="s">
        <v>5356</v>
      </c>
      <c r="J6062">
        <v>604909.09090800001</v>
      </c>
      <c r="K6062">
        <v>60490.909091000001</v>
      </c>
      <c r="L6062">
        <v>665399.99999899999</v>
      </c>
      <c r="M6062" t="s">
        <v>42</v>
      </c>
      <c r="N6062" t="s">
        <v>111</v>
      </c>
      <c r="O6062" t="s">
        <v>112</v>
      </c>
      <c r="Q6062">
        <v>1</v>
      </c>
      <c r="R6062" t="s">
        <v>67</v>
      </c>
      <c r="S6062">
        <v>201636.36363599999</v>
      </c>
      <c r="T6062" s="2">
        <v>0</v>
      </c>
      <c r="U6062">
        <v>10</v>
      </c>
      <c r="V6062">
        <v>20163.636363599999</v>
      </c>
      <c r="W6062">
        <v>201636.36363599999</v>
      </c>
      <c r="X6062">
        <v>201636.36363599999</v>
      </c>
      <c r="Y6062">
        <v>0</v>
      </c>
      <c r="Z6062">
        <v>0</v>
      </c>
      <c r="AA6062">
        <v>0</v>
      </c>
      <c r="AB6062">
        <v>0</v>
      </c>
      <c r="AE6062">
        <v>0</v>
      </c>
      <c r="AF6062" t="s">
        <v>1891</v>
      </c>
    </row>
    <row r="6063" spans="1:32" x14ac:dyDescent="0.25">
      <c r="A6063" t="s">
        <v>5356</v>
      </c>
      <c r="B6063" t="s">
        <v>39</v>
      </c>
      <c r="C6063" t="s">
        <v>5472</v>
      </c>
      <c r="D6063" t="s">
        <v>1890</v>
      </c>
      <c r="E6063" t="s">
        <v>41</v>
      </c>
      <c r="G6063">
        <v>665399.99999899999</v>
      </c>
      <c r="H6063">
        <v>0</v>
      </c>
      <c r="I6063" t="s">
        <v>5356</v>
      </c>
      <c r="J6063">
        <v>604909.09090800001</v>
      </c>
      <c r="K6063">
        <v>60490.909091000001</v>
      </c>
      <c r="L6063">
        <v>665399.99999899999</v>
      </c>
      <c r="M6063" t="s">
        <v>42</v>
      </c>
      <c r="N6063" t="s">
        <v>57</v>
      </c>
      <c r="O6063" t="s">
        <v>58</v>
      </c>
      <c r="Q6063">
        <v>1</v>
      </c>
      <c r="R6063" t="s">
        <v>67</v>
      </c>
      <c r="S6063">
        <v>201636.36363599999</v>
      </c>
      <c r="T6063" s="2">
        <v>0</v>
      </c>
      <c r="U6063">
        <v>10</v>
      </c>
      <c r="V6063">
        <v>20163.636363599999</v>
      </c>
      <c r="W6063">
        <v>201636.36363599999</v>
      </c>
      <c r="X6063">
        <v>201636.36363599999</v>
      </c>
      <c r="Y6063">
        <v>0</v>
      </c>
      <c r="Z6063">
        <v>0</v>
      </c>
      <c r="AA6063">
        <v>0</v>
      </c>
      <c r="AB6063">
        <v>0</v>
      </c>
      <c r="AE6063">
        <v>0</v>
      </c>
      <c r="AF6063" t="s">
        <v>1891</v>
      </c>
    </row>
    <row r="6064" spans="1:32" x14ac:dyDescent="0.25">
      <c r="A6064" t="s">
        <v>5356</v>
      </c>
      <c r="B6064" t="s">
        <v>39</v>
      </c>
      <c r="C6064" t="s">
        <v>5473</v>
      </c>
      <c r="D6064" t="s">
        <v>1235</v>
      </c>
      <c r="E6064" t="s">
        <v>41</v>
      </c>
      <c r="G6064">
        <v>221800</v>
      </c>
      <c r="H6064">
        <v>0</v>
      </c>
      <c r="I6064" t="s">
        <v>5356</v>
      </c>
      <c r="J6064">
        <v>201636.36363599999</v>
      </c>
      <c r="K6064">
        <v>20163.636364000002</v>
      </c>
      <c r="L6064">
        <v>221800</v>
      </c>
      <c r="M6064" t="s">
        <v>42</v>
      </c>
      <c r="N6064" t="s">
        <v>113</v>
      </c>
      <c r="O6064" t="s">
        <v>114</v>
      </c>
      <c r="Q6064">
        <v>1</v>
      </c>
      <c r="R6064" t="s">
        <v>67</v>
      </c>
      <c r="S6064">
        <v>201636.36363599999</v>
      </c>
      <c r="T6064" s="2">
        <v>0</v>
      </c>
      <c r="U6064">
        <v>10</v>
      </c>
      <c r="V6064">
        <v>20163.636363599999</v>
      </c>
      <c r="W6064">
        <v>201636.36363599999</v>
      </c>
      <c r="X6064">
        <v>201636.36363599999</v>
      </c>
      <c r="Y6064">
        <v>0</v>
      </c>
      <c r="Z6064">
        <v>0</v>
      </c>
      <c r="AA6064">
        <v>0</v>
      </c>
      <c r="AB6064">
        <v>0</v>
      </c>
      <c r="AE6064">
        <v>0</v>
      </c>
      <c r="AF6064" t="s">
        <v>1236</v>
      </c>
    </row>
    <row r="6065" spans="1:32" x14ac:dyDescent="0.25">
      <c r="A6065" t="s">
        <v>5356</v>
      </c>
      <c r="B6065" t="s">
        <v>39</v>
      </c>
      <c r="C6065" t="s">
        <v>5474</v>
      </c>
      <c r="D6065" t="s">
        <v>1183</v>
      </c>
      <c r="E6065" t="s">
        <v>41</v>
      </c>
      <c r="G6065">
        <v>221800</v>
      </c>
      <c r="H6065">
        <v>0</v>
      </c>
      <c r="I6065" t="s">
        <v>5356</v>
      </c>
      <c r="J6065">
        <v>201636.36363599999</v>
      </c>
      <c r="K6065">
        <v>20163.636364000002</v>
      </c>
      <c r="L6065">
        <v>221800</v>
      </c>
      <c r="M6065" t="s">
        <v>42</v>
      </c>
      <c r="N6065" t="s">
        <v>113</v>
      </c>
      <c r="O6065" t="s">
        <v>114</v>
      </c>
      <c r="Q6065">
        <v>1</v>
      </c>
      <c r="R6065" t="s">
        <v>67</v>
      </c>
      <c r="S6065">
        <v>201636.36363599999</v>
      </c>
      <c r="T6065" s="2">
        <v>0</v>
      </c>
      <c r="U6065">
        <v>10</v>
      </c>
      <c r="V6065">
        <v>20163.636363599999</v>
      </c>
      <c r="W6065">
        <v>201636.36363599999</v>
      </c>
      <c r="X6065">
        <v>201636.36363599999</v>
      </c>
      <c r="Y6065">
        <v>0</v>
      </c>
      <c r="Z6065">
        <v>0</v>
      </c>
      <c r="AA6065">
        <v>0</v>
      </c>
      <c r="AB6065">
        <v>0</v>
      </c>
      <c r="AE6065">
        <v>0</v>
      </c>
      <c r="AF6065" t="s">
        <v>1184</v>
      </c>
    </row>
    <row r="6066" spans="1:32" x14ac:dyDescent="0.25">
      <c r="A6066" t="s">
        <v>5356</v>
      </c>
      <c r="B6066" t="s">
        <v>39</v>
      </c>
      <c r="C6066" t="s">
        <v>5475</v>
      </c>
      <c r="D6066" t="s">
        <v>2413</v>
      </c>
      <c r="E6066" t="s">
        <v>41</v>
      </c>
      <c r="G6066">
        <v>221800</v>
      </c>
      <c r="H6066">
        <v>0</v>
      </c>
      <c r="I6066" t="s">
        <v>5356</v>
      </c>
      <c r="J6066">
        <v>201636.36363599999</v>
      </c>
      <c r="K6066">
        <v>20163.636364000002</v>
      </c>
      <c r="L6066">
        <v>221800</v>
      </c>
      <c r="M6066" t="s">
        <v>42</v>
      </c>
      <c r="N6066" t="s">
        <v>113</v>
      </c>
      <c r="O6066" t="s">
        <v>114</v>
      </c>
      <c r="Q6066">
        <v>1</v>
      </c>
      <c r="R6066" t="s">
        <v>67</v>
      </c>
      <c r="S6066">
        <v>201636.36363599999</v>
      </c>
      <c r="T6066" s="2">
        <v>0</v>
      </c>
      <c r="U6066">
        <v>10</v>
      </c>
      <c r="V6066">
        <v>20163.636363599999</v>
      </c>
      <c r="W6066">
        <v>201636.36363599999</v>
      </c>
      <c r="X6066">
        <v>201636.36363599999</v>
      </c>
      <c r="Y6066">
        <v>0</v>
      </c>
      <c r="Z6066">
        <v>0</v>
      </c>
      <c r="AA6066">
        <v>0</v>
      </c>
      <c r="AB6066">
        <v>0</v>
      </c>
      <c r="AE6066">
        <v>0</v>
      </c>
      <c r="AF6066" t="s">
        <v>2414</v>
      </c>
    </row>
    <row r="6067" spans="1:32" x14ac:dyDescent="0.25">
      <c r="A6067" t="s">
        <v>5356</v>
      </c>
      <c r="B6067" t="s">
        <v>39</v>
      </c>
      <c r="C6067" t="s">
        <v>5476</v>
      </c>
      <c r="D6067" t="s">
        <v>3340</v>
      </c>
      <c r="E6067" t="s">
        <v>41</v>
      </c>
      <c r="G6067">
        <v>221800</v>
      </c>
      <c r="H6067">
        <v>0</v>
      </c>
      <c r="I6067" t="s">
        <v>5356</v>
      </c>
      <c r="J6067">
        <v>201636.36363599999</v>
      </c>
      <c r="K6067">
        <v>20163.636364000002</v>
      </c>
      <c r="L6067">
        <v>221800</v>
      </c>
      <c r="M6067" t="s">
        <v>42</v>
      </c>
      <c r="N6067" t="s">
        <v>113</v>
      </c>
      <c r="O6067" t="s">
        <v>114</v>
      </c>
      <c r="Q6067">
        <v>1</v>
      </c>
      <c r="R6067" t="s">
        <v>67</v>
      </c>
      <c r="S6067">
        <v>201636.36363599999</v>
      </c>
      <c r="T6067" s="2">
        <v>0</v>
      </c>
      <c r="U6067">
        <v>10</v>
      </c>
      <c r="V6067">
        <v>20163.636363599999</v>
      </c>
      <c r="W6067">
        <v>201636.36363599999</v>
      </c>
      <c r="X6067">
        <v>201636.36363599999</v>
      </c>
      <c r="Y6067">
        <v>0</v>
      </c>
      <c r="Z6067">
        <v>0</v>
      </c>
      <c r="AA6067">
        <v>0</v>
      </c>
      <c r="AB6067">
        <v>0</v>
      </c>
      <c r="AE6067">
        <v>0</v>
      </c>
      <c r="AF6067" t="s">
        <v>3341</v>
      </c>
    </row>
    <row r="6068" spans="1:32" x14ac:dyDescent="0.25">
      <c r="A6068" t="s">
        <v>5356</v>
      </c>
      <c r="B6068" t="s">
        <v>39</v>
      </c>
      <c r="C6068" t="s">
        <v>5477</v>
      </c>
      <c r="D6068" t="s">
        <v>2722</v>
      </c>
      <c r="E6068" t="s">
        <v>41</v>
      </c>
      <c r="G6068">
        <v>887599.99999899999</v>
      </c>
      <c r="H6068">
        <v>0</v>
      </c>
      <c r="I6068" t="s">
        <v>5356</v>
      </c>
      <c r="J6068">
        <v>806909.09090800001</v>
      </c>
      <c r="K6068">
        <v>80690.909090999994</v>
      </c>
      <c r="L6068">
        <v>887599.99999899999</v>
      </c>
      <c r="M6068" t="s">
        <v>42</v>
      </c>
      <c r="N6068" t="s">
        <v>113</v>
      </c>
      <c r="O6068" t="s">
        <v>114</v>
      </c>
      <c r="Q6068">
        <v>1</v>
      </c>
      <c r="R6068" t="s">
        <v>67</v>
      </c>
      <c r="S6068">
        <v>201636.36363599999</v>
      </c>
      <c r="T6068" s="2">
        <v>0</v>
      </c>
      <c r="U6068">
        <v>10</v>
      </c>
      <c r="V6068">
        <v>20163.636363599999</v>
      </c>
      <c r="W6068">
        <v>201636.36363599999</v>
      </c>
      <c r="X6068">
        <v>201636.36363599999</v>
      </c>
      <c r="Y6068">
        <v>0</v>
      </c>
      <c r="Z6068">
        <v>0</v>
      </c>
      <c r="AA6068">
        <v>0</v>
      </c>
      <c r="AB6068">
        <v>0</v>
      </c>
      <c r="AE6068">
        <v>0</v>
      </c>
      <c r="AF6068" t="s">
        <v>2723</v>
      </c>
    </row>
    <row r="6069" spans="1:32" x14ac:dyDescent="0.25">
      <c r="A6069" t="s">
        <v>5356</v>
      </c>
      <c r="B6069" t="s">
        <v>39</v>
      </c>
      <c r="C6069" t="s">
        <v>5477</v>
      </c>
      <c r="D6069" t="s">
        <v>2722</v>
      </c>
      <c r="E6069" t="s">
        <v>41</v>
      </c>
      <c r="G6069">
        <v>887599.99999899999</v>
      </c>
      <c r="H6069">
        <v>0</v>
      </c>
      <c r="I6069" t="s">
        <v>5356</v>
      </c>
      <c r="J6069">
        <v>806909.09090800001</v>
      </c>
      <c r="K6069">
        <v>80690.909090999994</v>
      </c>
      <c r="L6069">
        <v>887599.99999899999</v>
      </c>
      <c r="M6069" t="s">
        <v>42</v>
      </c>
      <c r="N6069" t="s">
        <v>89</v>
      </c>
      <c r="O6069" t="s">
        <v>90</v>
      </c>
      <c r="Q6069">
        <v>2</v>
      </c>
      <c r="R6069" t="s">
        <v>67</v>
      </c>
      <c r="S6069">
        <v>201636.36363599999</v>
      </c>
      <c r="T6069" s="2">
        <v>0</v>
      </c>
      <c r="U6069">
        <v>10</v>
      </c>
      <c r="V6069">
        <v>40327.272727199997</v>
      </c>
      <c r="W6069">
        <v>403272.72727199999</v>
      </c>
      <c r="X6069">
        <v>403272.72727199999</v>
      </c>
      <c r="Y6069">
        <v>0</v>
      </c>
      <c r="Z6069">
        <v>0</v>
      </c>
      <c r="AA6069">
        <v>0</v>
      </c>
      <c r="AB6069">
        <v>0</v>
      </c>
      <c r="AE6069">
        <v>0</v>
      </c>
      <c r="AF6069" t="s">
        <v>2723</v>
      </c>
    </row>
    <row r="6070" spans="1:32" x14ac:dyDescent="0.25">
      <c r="A6070" t="s">
        <v>5356</v>
      </c>
      <c r="B6070" t="s">
        <v>39</v>
      </c>
      <c r="C6070" t="s">
        <v>5477</v>
      </c>
      <c r="D6070" t="s">
        <v>2722</v>
      </c>
      <c r="E6070" t="s">
        <v>41</v>
      </c>
      <c r="G6070">
        <v>887599.99999899999</v>
      </c>
      <c r="H6070">
        <v>0</v>
      </c>
      <c r="I6070" t="s">
        <v>5356</v>
      </c>
      <c r="J6070">
        <v>806909.09090800001</v>
      </c>
      <c r="K6070">
        <v>80690.909090999994</v>
      </c>
      <c r="L6070">
        <v>887599.99999899999</v>
      </c>
      <c r="M6070" t="s">
        <v>42</v>
      </c>
      <c r="N6070" t="s">
        <v>48</v>
      </c>
      <c r="O6070" t="s">
        <v>49</v>
      </c>
      <c r="Q6070">
        <v>1</v>
      </c>
      <c r="R6070" t="s">
        <v>67</v>
      </c>
      <c r="S6070">
        <v>202000</v>
      </c>
      <c r="T6070" s="2">
        <v>0</v>
      </c>
      <c r="U6070">
        <v>10</v>
      </c>
      <c r="V6070">
        <v>20200</v>
      </c>
      <c r="W6070">
        <v>202000</v>
      </c>
      <c r="X6070">
        <v>202000</v>
      </c>
      <c r="Y6070">
        <v>0</v>
      </c>
      <c r="Z6070">
        <v>0</v>
      </c>
      <c r="AA6070">
        <v>0</v>
      </c>
      <c r="AB6070">
        <v>0</v>
      </c>
      <c r="AE6070">
        <v>0</v>
      </c>
      <c r="AF6070" t="s">
        <v>2723</v>
      </c>
    </row>
    <row r="6071" spans="1:32" x14ac:dyDescent="0.25">
      <c r="A6071" t="s">
        <v>5356</v>
      </c>
      <c r="B6071" t="s">
        <v>39</v>
      </c>
      <c r="C6071" t="s">
        <v>5478</v>
      </c>
      <c r="D6071" t="s">
        <v>2501</v>
      </c>
      <c r="E6071" t="s">
        <v>41</v>
      </c>
      <c r="G6071">
        <v>90000.000002000001</v>
      </c>
      <c r="H6071">
        <v>0</v>
      </c>
      <c r="I6071" t="s">
        <v>5356</v>
      </c>
      <c r="J6071">
        <v>81818.181819999998</v>
      </c>
      <c r="K6071">
        <v>8181.818182</v>
      </c>
      <c r="L6071">
        <v>90000.000002000001</v>
      </c>
      <c r="M6071" t="s">
        <v>42</v>
      </c>
      <c r="N6071" t="s">
        <v>113</v>
      </c>
      <c r="O6071" t="s">
        <v>114</v>
      </c>
      <c r="Q6071">
        <v>10</v>
      </c>
      <c r="R6071" t="s">
        <v>238</v>
      </c>
      <c r="S6071">
        <v>8181.818182</v>
      </c>
      <c r="T6071" s="2">
        <v>0</v>
      </c>
      <c r="U6071">
        <v>10</v>
      </c>
      <c r="V6071">
        <v>8181.818182</v>
      </c>
      <c r="W6071">
        <v>81818.181819999998</v>
      </c>
      <c r="X6071">
        <v>81818.181819999998</v>
      </c>
      <c r="Y6071">
        <v>0</v>
      </c>
      <c r="Z6071">
        <v>0</v>
      </c>
      <c r="AA6071">
        <v>0</v>
      </c>
      <c r="AB6071">
        <v>0</v>
      </c>
      <c r="AE6071">
        <v>0</v>
      </c>
      <c r="AF6071" t="s">
        <v>2502</v>
      </c>
    </row>
    <row r="6072" spans="1:32" x14ac:dyDescent="0.25">
      <c r="A6072" t="s">
        <v>5356</v>
      </c>
      <c r="B6072" t="s">
        <v>39</v>
      </c>
      <c r="C6072" t="s">
        <v>5479</v>
      </c>
      <c r="D6072" t="s">
        <v>856</v>
      </c>
      <c r="E6072" t="s">
        <v>41</v>
      </c>
      <c r="G6072">
        <v>221800</v>
      </c>
      <c r="H6072">
        <v>0</v>
      </c>
      <c r="I6072" t="s">
        <v>5356</v>
      </c>
      <c r="J6072">
        <v>201636.36363599999</v>
      </c>
      <c r="K6072">
        <v>20163.636364000002</v>
      </c>
      <c r="L6072">
        <v>221800</v>
      </c>
      <c r="M6072" t="s">
        <v>42</v>
      </c>
      <c r="N6072" t="s">
        <v>113</v>
      </c>
      <c r="O6072" t="s">
        <v>114</v>
      </c>
      <c r="Q6072">
        <v>1</v>
      </c>
      <c r="R6072" t="s">
        <v>67</v>
      </c>
      <c r="S6072">
        <v>201636.36363599999</v>
      </c>
      <c r="T6072" s="2">
        <v>0</v>
      </c>
      <c r="U6072">
        <v>10</v>
      </c>
      <c r="V6072">
        <v>20163.636363599999</v>
      </c>
      <c r="W6072">
        <v>201636.36363599999</v>
      </c>
      <c r="X6072">
        <v>201636.36363599999</v>
      </c>
      <c r="Y6072">
        <v>0</v>
      </c>
      <c r="Z6072">
        <v>0</v>
      </c>
      <c r="AA6072">
        <v>0</v>
      </c>
      <c r="AB6072">
        <v>0</v>
      </c>
      <c r="AE6072">
        <v>0</v>
      </c>
      <c r="AF6072" t="s">
        <v>857</v>
      </c>
    </row>
    <row r="6073" spans="1:32" x14ac:dyDescent="0.25">
      <c r="A6073" t="s">
        <v>5356</v>
      </c>
      <c r="B6073" t="s">
        <v>39</v>
      </c>
      <c r="C6073" t="s">
        <v>5480</v>
      </c>
      <c r="D6073" t="s">
        <v>2647</v>
      </c>
      <c r="E6073" t="s">
        <v>41</v>
      </c>
      <c r="G6073">
        <v>221800</v>
      </c>
      <c r="H6073">
        <v>0</v>
      </c>
      <c r="I6073" t="s">
        <v>5356</v>
      </c>
      <c r="J6073">
        <v>201636.36363599999</v>
      </c>
      <c r="K6073">
        <v>20163.636364000002</v>
      </c>
      <c r="L6073">
        <v>221800</v>
      </c>
      <c r="M6073" t="s">
        <v>42</v>
      </c>
      <c r="N6073" t="s">
        <v>113</v>
      </c>
      <c r="O6073" t="s">
        <v>114</v>
      </c>
      <c r="Q6073">
        <v>1</v>
      </c>
      <c r="R6073" t="s">
        <v>67</v>
      </c>
      <c r="S6073">
        <v>201636.36363599999</v>
      </c>
      <c r="T6073" s="2">
        <v>0</v>
      </c>
      <c r="U6073">
        <v>10</v>
      </c>
      <c r="V6073">
        <v>20163.636363599999</v>
      </c>
      <c r="W6073">
        <v>201636.36363599999</v>
      </c>
      <c r="X6073">
        <v>201636.36363599999</v>
      </c>
      <c r="Y6073">
        <v>0</v>
      </c>
      <c r="Z6073">
        <v>0</v>
      </c>
      <c r="AA6073">
        <v>0</v>
      </c>
      <c r="AB6073">
        <v>0</v>
      </c>
      <c r="AE6073">
        <v>0</v>
      </c>
      <c r="AF6073" t="s">
        <v>2648</v>
      </c>
    </row>
    <row r="6074" spans="1:32" x14ac:dyDescent="0.25">
      <c r="A6074" t="s">
        <v>5356</v>
      </c>
      <c r="B6074" t="s">
        <v>39</v>
      </c>
      <c r="C6074" t="s">
        <v>5481</v>
      </c>
      <c r="D6074" t="s">
        <v>4101</v>
      </c>
      <c r="E6074" t="s">
        <v>41</v>
      </c>
      <c r="G6074">
        <v>665399.99999899999</v>
      </c>
      <c r="H6074">
        <v>0</v>
      </c>
      <c r="I6074" t="s">
        <v>5356</v>
      </c>
      <c r="J6074">
        <v>604909.09090800001</v>
      </c>
      <c r="K6074">
        <v>60490.909091000001</v>
      </c>
      <c r="L6074">
        <v>665399.99999899999</v>
      </c>
      <c r="M6074" t="s">
        <v>42</v>
      </c>
      <c r="N6074" t="s">
        <v>113</v>
      </c>
      <c r="O6074" t="s">
        <v>114</v>
      </c>
      <c r="Q6074">
        <v>1</v>
      </c>
      <c r="R6074" t="s">
        <v>67</v>
      </c>
      <c r="S6074">
        <v>201636.36363599999</v>
      </c>
      <c r="T6074" s="2">
        <v>0</v>
      </c>
      <c r="U6074">
        <v>10</v>
      </c>
      <c r="V6074">
        <v>20163.636363599999</v>
      </c>
      <c r="W6074">
        <v>201636.36363599999</v>
      </c>
      <c r="X6074">
        <v>201636.36363599999</v>
      </c>
      <c r="Y6074">
        <v>0</v>
      </c>
      <c r="Z6074">
        <v>0</v>
      </c>
      <c r="AA6074">
        <v>0</v>
      </c>
      <c r="AB6074">
        <v>0</v>
      </c>
      <c r="AE6074">
        <v>0</v>
      </c>
      <c r="AF6074" t="s">
        <v>4102</v>
      </c>
    </row>
    <row r="6075" spans="1:32" x14ac:dyDescent="0.25">
      <c r="A6075" t="s">
        <v>5356</v>
      </c>
      <c r="B6075" t="s">
        <v>39</v>
      </c>
      <c r="C6075" t="s">
        <v>5481</v>
      </c>
      <c r="D6075" t="s">
        <v>4101</v>
      </c>
      <c r="E6075" t="s">
        <v>41</v>
      </c>
      <c r="G6075">
        <v>665399.99999899999</v>
      </c>
      <c r="H6075">
        <v>0</v>
      </c>
      <c r="I6075" t="s">
        <v>5356</v>
      </c>
      <c r="J6075">
        <v>604909.09090800001</v>
      </c>
      <c r="K6075">
        <v>60490.909091000001</v>
      </c>
      <c r="L6075">
        <v>665399.99999899999</v>
      </c>
      <c r="M6075" t="s">
        <v>42</v>
      </c>
      <c r="N6075" t="s">
        <v>89</v>
      </c>
      <c r="O6075" t="s">
        <v>90</v>
      </c>
      <c r="Q6075">
        <v>1</v>
      </c>
      <c r="R6075" t="s">
        <v>67</v>
      </c>
      <c r="S6075">
        <v>201636.36363599999</v>
      </c>
      <c r="T6075" s="2">
        <v>0</v>
      </c>
      <c r="U6075">
        <v>10</v>
      </c>
      <c r="V6075">
        <v>20163.636363599999</v>
      </c>
      <c r="W6075">
        <v>201636.36363599999</v>
      </c>
      <c r="X6075">
        <v>201636.36363599999</v>
      </c>
      <c r="Y6075">
        <v>0</v>
      </c>
      <c r="Z6075">
        <v>0</v>
      </c>
      <c r="AA6075">
        <v>0</v>
      </c>
      <c r="AB6075">
        <v>0</v>
      </c>
      <c r="AE6075">
        <v>0</v>
      </c>
      <c r="AF6075" t="s">
        <v>4102</v>
      </c>
    </row>
    <row r="6076" spans="1:32" x14ac:dyDescent="0.25">
      <c r="A6076" t="s">
        <v>5356</v>
      </c>
      <c r="B6076" t="s">
        <v>39</v>
      </c>
      <c r="C6076" t="s">
        <v>5481</v>
      </c>
      <c r="D6076" t="s">
        <v>4101</v>
      </c>
      <c r="E6076" t="s">
        <v>41</v>
      </c>
      <c r="G6076">
        <v>665399.99999899999</v>
      </c>
      <c r="H6076">
        <v>0</v>
      </c>
      <c r="I6076" t="s">
        <v>5356</v>
      </c>
      <c r="J6076">
        <v>604909.09090800001</v>
      </c>
      <c r="K6076">
        <v>60490.909091000001</v>
      </c>
      <c r="L6076">
        <v>665399.99999899999</v>
      </c>
      <c r="M6076" t="s">
        <v>42</v>
      </c>
      <c r="N6076" t="s">
        <v>57</v>
      </c>
      <c r="O6076" t="s">
        <v>58</v>
      </c>
      <c r="Q6076">
        <v>1</v>
      </c>
      <c r="R6076" t="s">
        <v>67</v>
      </c>
      <c r="S6076">
        <v>201636.36363599999</v>
      </c>
      <c r="T6076" s="2">
        <v>0</v>
      </c>
      <c r="U6076">
        <v>10</v>
      </c>
      <c r="V6076">
        <v>20163.636363599999</v>
      </c>
      <c r="W6076">
        <v>201636.36363599999</v>
      </c>
      <c r="X6076">
        <v>201636.36363599999</v>
      </c>
      <c r="Y6076">
        <v>0</v>
      </c>
      <c r="Z6076">
        <v>0</v>
      </c>
      <c r="AA6076">
        <v>0</v>
      </c>
      <c r="AB6076">
        <v>0</v>
      </c>
      <c r="AE6076">
        <v>0</v>
      </c>
      <c r="AF6076" t="s">
        <v>4102</v>
      </c>
    </row>
    <row r="6077" spans="1:32" x14ac:dyDescent="0.25">
      <c r="A6077" t="s">
        <v>5356</v>
      </c>
      <c r="B6077" t="s">
        <v>39</v>
      </c>
      <c r="C6077" t="s">
        <v>5482</v>
      </c>
      <c r="D6077" t="s">
        <v>667</v>
      </c>
      <c r="E6077" t="s">
        <v>41</v>
      </c>
      <c r="G6077">
        <v>311800.00000200002</v>
      </c>
      <c r="H6077">
        <v>0</v>
      </c>
      <c r="I6077" t="s">
        <v>5356</v>
      </c>
      <c r="J6077">
        <v>283454.54545600002</v>
      </c>
      <c r="K6077">
        <v>28345.454546000001</v>
      </c>
      <c r="L6077">
        <v>311800.00000200002</v>
      </c>
      <c r="M6077" t="s">
        <v>42</v>
      </c>
      <c r="N6077" t="s">
        <v>113</v>
      </c>
      <c r="O6077" t="s">
        <v>114</v>
      </c>
      <c r="Q6077">
        <v>1</v>
      </c>
      <c r="R6077" t="s">
        <v>67</v>
      </c>
      <c r="S6077">
        <v>201636.36363599999</v>
      </c>
      <c r="T6077" s="2">
        <v>0</v>
      </c>
      <c r="U6077">
        <v>10</v>
      </c>
      <c r="V6077">
        <v>20163.636363599999</v>
      </c>
      <c r="W6077">
        <v>201636.36363599999</v>
      </c>
      <c r="X6077">
        <v>201636.36363599999</v>
      </c>
      <c r="Y6077">
        <v>0</v>
      </c>
      <c r="Z6077">
        <v>0</v>
      </c>
      <c r="AA6077">
        <v>0</v>
      </c>
      <c r="AB6077">
        <v>0</v>
      </c>
      <c r="AE6077">
        <v>0</v>
      </c>
      <c r="AF6077" t="s">
        <v>668</v>
      </c>
    </row>
    <row r="6078" spans="1:32" x14ac:dyDescent="0.25">
      <c r="A6078" t="s">
        <v>5356</v>
      </c>
      <c r="B6078" t="s">
        <v>39</v>
      </c>
      <c r="C6078" t="s">
        <v>5482</v>
      </c>
      <c r="D6078" t="s">
        <v>667</v>
      </c>
      <c r="E6078" t="s">
        <v>41</v>
      </c>
      <c r="G6078">
        <v>311800.00000200002</v>
      </c>
      <c r="H6078">
        <v>0</v>
      </c>
      <c r="I6078" t="s">
        <v>5356</v>
      </c>
      <c r="J6078">
        <v>283454.54545600002</v>
      </c>
      <c r="K6078">
        <v>28345.454546000001</v>
      </c>
      <c r="L6078">
        <v>311800.00000200002</v>
      </c>
      <c r="M6078" t="s">
        <v>42</v>
      </c>
      <c r="N6078" t="s">
        <v>57</v>
      </c>
      <c r="O6078" t="s">
        <v>58</v>
      </c>
      <c r="Q6078">
        <v>10</v>
      </c>
      <c r="R6078" t="s">
        <v>238</v>
      </c>
      <c r="S6078">
        <v>8181.818182</v>
      </c>
      <c r="T6078" s="2">
        <v>0</v>
      </c>
      <c r="U6078">
        <v>10</v>
      </c>
      <c r="V6078">
        <v>8181.818182</v>
      </c>
      <c r="W6078">
        <v>81818.181819999998</v>
      </c>
      <c r="X6078">
        <v>81818.181819999998</v>
      </c>
      <c r="Y6078">
        <v>0</v>
      </c>
      <c r="Z6078">
        <v>0</v>
      </c>
      <c r="AA6078">
        <v>0</v>
      </c>
      <c r="AB6078">
        <v>0</v>
      </c>
      <c r="AE6078">
        <v>0</v>
      </c>
      <c r="AF6078" t="s">
        <v>668</v>
      </c>
    </row>
    <row r="6079" spans="1:32" x14ac:dyDescent="0.25">
      <c r="A6079" t="s">
        <v>5356</v>
      </c>
      <c r="B6079" t="s">
        <v>39</v>
      </c>
      <c r="C6079" t="s">
        <v>5483</v>
      </c>
      <c r="D6079" t="s">
        <v>3010</v>
      </c>
      <c r="E6079" t="s">
        <v>41</v>
      </c>
      <c r="G6079">
        <v>221800</v>
      </c>
      <c r="H6079">
        <v>0</v>
      </c>
      <c r="I6079" t="s">
        <v>5356</v>
      </c>
      <c r="J6079">
        <v>201636.36363599999</v>
      </c>
      <c r="K6079">
        <v>20163.636364000002</v>
      </c>
      <c r="L6079">
        <v>221800</v>
      </c>
      <c r="M6079" t="s">
        <v>42</v>
      </c>
      <c r="N6079" t="s">
        <v>113</v>
      </c>
      <c r="O6079" t="s">
        <v>114</v>
      </c>
      <c r="Q6079">
        <v>1</v>
      </c>
      <c r="R6079" t="s">
        <v>67</v>
      </c>
      <c r="S6079">
        <v>201636.36363599999</v>
      </c>
      <c r="T6079" s="2">
        <v>0</v>
      </c>
      <c r="U6079">
        <v>10</v>
      </c>
      <c r="V6079">
        <v>20163.636363599999</v>
      </c>
      <c r="W6079">
        <v>201636.36363599999</v>
      </c>
      <c r="X6079">
        <v>201636.36363599999</v>
      </c>
      <c r="Y6079">
        <v>0</v>
      </c>
      <c r="Z6079">
        <v>0</v>
      </c>
      <c r="AA6079">
        <v>0</v>
      </c>
      <c r="AB6079">
        <v>0</v>
      </c>
      <c r="AE6079">
        <v>0</v>
      </c>
      <c r="AF6079" t="s">
        <v>640</v>
      </c>
    </row>
    <row r="6080" spans="1:32" x14ac:dyDescent="0.25">
      <c r="A6080" t="s">
        <v>5356</v>
      </c>
      <c r="B6080" t="s">
        <v>39</v>
      </c>
      <c r="C6080" t="s">
        <v>5484</v>
      </c>
      <c r="D6080" t="s">
        <v>2531</v>
      </c>
      <c r="E6080" t="s">
        <v>41</v>
      </c>
      <c r="G6080">
        <v>221800</v>
      </c>
      <c r="H6080">
        <v>0</v>
      </c>
      <c r="I6080" t="s">
        <v>5356</v>
      </c>
      <c r="J6080">
        <v>201636.36363599999</v>
      </c>
      <c r="K6080">
        <v>20163.636364000002</v>
      </c>
      <c r="L6080">
        <v>221800</v>
      </c>
      <c r="M6080" t="s">
        <v>42</v>
      </c>
      <c r="N6080" t="s">
        <v>111</v>
      </c>
      <c r="O6080" t="s">
        <v>112</v>
      </c>
      <c r="Q6080">
        <v>1</v>
      </c>
      <c r="R6080" t="s">
        <v>67</v>
      </c>
      <c r="S6080">
        <v>201636.36363599999</v>
      </c>
      <c r="T6080" s="2">
        <v>0</v>
      </c>
      <c r="U6080">
        <v>10</v>
      </c>
      <c r="V6080">
        <v>20163.636363599999</v>
      </c>
      <c r="W6080">
        <v>201636.36363599999</v>
      </c>
      <c r="X6080">
        <v>201636.36363599999</v>
      </c>
      <c r="Y6080">
        <v>0</v>
      </c>
      <c r="Z6080">
        <v>0</v>
      </c>
      <c r="AA6080">
        <v>0</v>
      </c>
      <c r="AB6080">
        <v>0</v>
      </c>
      <c r="AE6080">
        <v>0</v>
      </c>
      <c r="AF6080" t="s">
        <v>2151</v>
      </c>
    </row>
    <row r="6081" spans="1:32" x14ac:dyDescent="0.25">
      <c r="A6081" t="s">
        <v>5356</v>
      </c>
      <c r="B6081" t="s">
        <v>39</v>
      </c>
      <c r="C6081" t="s">
        <v>5485</v>
      </c>
      <c r="D6081" t="s">
        <v>1455</v>
      </c>
      <c r="E6081" t="s">
        <v>41</v>
      </c>
      <c r="G6081">
        <v>221800</v>
      </c>
      <c r="H6081">
        <v>0</v>
      </c>
      <c r="I6081" t="s">
        <v>5356</v>
      </c>
      <c r="J6081">
        <v>201636.36363599999</v>
      </c>
      <c r="K6081">
        <v>20163.636364000002</v>
      </c>
      <c r="L6081">
        <v>221800</v>
      </c>
      <c r="M6081" t="s">
        <v>42</v>
      </c>
      <c r="N6081" t="s">
        <v>111</v>
      </c>
      <c r="O6081" t="s">
        <v>112</v>
      </c>
      <c r="Q6081">
        <v>1</v>
      </c>
      <c r="R6081" t="s">
        <v>67</v>
      </c>
      <c r="S6081">
        <v>201636.36363599999</v>
      </c>
      <c r="T6081" s="2">
        <v>0</v>
      </c>
      <c r="U6081">
        <v>10</v>
      </c>
      <c r="V6081">
        <v>20163.636363599999</v>
      </c>
      <c r="W6081">
        <v>201636.36363599999</v>
      </c>
      <c r="X6081">
        <v>201636.36363599999</v>
      </c>
      <c r="Y6081">
        <v>0</v>
      </c>
      <c r="Z6081">
        <v>0</v>
      </c>
      <c r="AA6081">
        <v>0</v>
      </c>
      <c r="AB6081">
        <v>0</v>
      </c>
      <c r="AE6081">
        <v>0</v>
      </c>
      <c r="AF6081" t="s">
        <v>1456</v>
      </c>
    </row>
    <row r="6082" spans="1:32" x14ac:dyDescent="0.25">
      <c r="A6082" t="s">
        <v>5356</v>
      </c>
      <c r="B6082" t="s">
        <v>39</v>
      </c>
      <c r="C6082" t="s">
        <v>5486</v>
      </c>
      <c r="D6082" t="s">
        <v>869</v>
      </c>
      <c r="E6082" t="s">
        <v>41</v>
      </c>
      <c r="G6082">
        <v>221800</v>
      </c>
      <c r="H6082">
        <v>0</v>
      </c>
      <c r="I6082" t="s">
        <v>5356</v>
      </c>
      <c r="J6082">
        <v>201636.36363599999</v>
      </c>
      <c r="K6082">
        <v>20163.636364000002</v>
      </c>
      <c r="L6082">
        <v>221800</v>
      </c>
      <c r="M6082" t="s">
        <v>42</v>
      </c>
      <c r="N6082" t="s">
        <v>111</v>
      </c>
      <c r="O6082" t="s">
        <v>112</v>
      </c>
      <c r="Q6082">
        <v>1</v>
      </c>
      <c r="R6082" t="s">
        <v>67</v>
      </c>
      <c r="S6082">
        <v>201636.36363599999</v>
      </c>
      <c r="T6082" s="2">
        <v>0</v>
      </c>
      <c r="U6082">
        <v>10</v>
      </c>
      <c r="V6082">
        <v>20163.636363599999</v>
      </c>
      <c r="W6082">
        <v>201636.36363599999</v>
      </c>
      <c r="X6082">
        <v>201636.36363599999</v>
      </c>
      <c r="Y6082">
        <v>0</v>
      </c>
      <c r="Z6082">
        <v>0</v>
      </c>
      <c r="AA6082">
        <v>0</v>
      </c>
      <c r="AB6082">
        <v>0</v>
      </c>
      <c r="AE6082">
        <v>0</v>
      </c>
      <c r="AF6082" t="s">
        <v>870</v>
      </c>
    </row>
    <row r="6083" spans="1:32" x14ac:dyDescent="0.25">
      <c r="A6083" t="s">
        <v>5356</v>
      </c>
      <c r="B6083" t="s">
        <v>39</v>
      </c>
      <c r="C6083" t="s">
        <v>5487</v>
      </c>
      <c r="D6083" t="s">
        <v>1758</v>
      </c>
      <c r="E6083" t="s">
        <v>41</v>
      </c>
      <c r="G6083">
        <v>443599.99999899999</v>
      </c>
      <c r="H6083">
        <v>0</v>
      </c>
      <c r="I6083" t="s">
        <v>5356</v>
      </c>
      <c r="J6083">
        <v>403272.72727199999</v>
      </c>
      <c r="K6083">
        <v>40327.272727000003</v>
      </c>
      <c r="L6083">
        <v>443599.99999899999</v>
      </c>
      <c r="M6083" t="s">
        <v>42</v>
      </c>
      <c r="N6083" t="s">
        <v>89</v>
      </c>
      <c r="O6083" t="s">
        <v>90</v>
      </c>
      <c r="Q6083">
        <v>1</v>
      </c>
      <c r="R6083" t="s">
        <v>67</v>
      </c>
      <c r="S6083">
        <v>201636.36363599999</v>
      </c>
      <c r="T6083" s="2">
        <v>0</v>
      </c>
      <c r="U6083">
        <v>10</v>
      </c>
      <c r="V6083">
        <v>20163.636363599999</v>
      </c>
      <c r="W6083">
        <v>201636.36363599999</v>
      </c>
      <c r="X6083">
        <v>201636.36363599999</v>
      </c>
      <c r="Y6083">
        <v>0</v>
      </c>
      <c r="Z6083">
        <v>0</v>
      </c>
      <c r="AA6083">
        <v>0</v>
      </c>
      <c r="AB6083">
        <v>0</v>
      </c>
      <c r="AE6083">
        <v>0</v>
      </c>
      <c r="AF6083" t="s">
        <v>1759</v>
      </c>
    </row>
    <row r="6084" spans="1:32" x14ac:dyDescent="0.25">
      <c r="A6084" t="s">
        <v>5356</v>
      </c>
      <c r="B6084" t="s">
        <v>39</v>
      </c>
      <c r="C6084" t="s">
        <v>5487</v>
      </c>
      <c r="D6084" t="s">
        <v>1758</v>
      </c>
      <c r="E6084" t="s">
        <v>41</v>
      </c>
      <c r="G6084">
        <v>443599.99999899999</v>
      </c>
      <c r="H6084">
        <v>0</v>
      </c>
      <c r="I6084" t="s">
        <v>5356</v>
      </c>
      <c r="J6084">
        <v>403272.72727199999</v>
      </c>
      <c r="K6084">
        <v>40327.272727000003</v>
      </c>
      <c r="L6084">
        <v>443599.99999899999</v>
      </c>
      <c r="M6084" t="s">
        <v>42</v>
      </c>
      <c r="N6084" t="s">
        <v>57</v>
      </c>
      <c r="O6084" t="s">
        <v>58</v>
      </c>
      <c r="Q6084">
        <v>1</v>
      </c>
      <c r="R6084" t="s">
        <v>67</v>
      </c>
      <c r="S6084">
        <v>201636.36363599999</v>
      </c>
      <c r="T6084" s="2">
        <v>0</v>
      </c>
      <c r="U6084">
        <v>10</v>
      </c>
      <c r="V6084">
        <v>20163.636363599999</v>
      </c>
      <c r="W6084">
        <v>201636.36363599999</v>
      </c>
      <c r="X6084">
        <v>201636.36363599999</v>
      </c>
      <c r="Y6084">
        <v>0</v>
      </c>
      <c r="Z6084">
        <v>0</v>
      </c>
      <c r="AA6084">
        <v>0</v>
      </c>
      <c r="AB6084">
        <v>0</v>
      </c>
      <c r="AE6084">
        <v>0</v>
      </c>
      <c r="AF6084" t="s">
        <v>1759</v>
      </c>
    </row>
    <row r="6085" spans="1:32" x14ac:dyDescent="0.25">
      <c r="A6085" t="s">
        <v>5356</v>
      </c>
      <c r="B6085" t="s">
        <v>39</v>
      </c>
      <c r="C6085" t="s">
        <v>5488</v>
      </c>
      <c r="D6085" t="s">
        <v>5489</v>
      </c>
      <c r="E6085" t="s">
        <v>41</v>
      </c>
      <c r="G6085">
        <v>221800</v>
      </c>
      <c r="H6085">
        <v>0</v>
      </c>
      <c r="I6085" t="s">
        <v>5356</v>
      </c>
      <c r="J6085">
        <v>201636.36363599999</v>
      </c>
      <c r="K6085">
        <v>20163.636364000002</v>
      </c>
      <c r="L6085">
        <v>221800</v>
      </c>
      <c r="M6085" t="s">
        <v>42</v>
      </c>
      <c r="N6085" t="s">
        <v>89</v>
      </c>
      <c r="O6085" t="s">
        <v>90</v>
      </c>
      <c r="Q6085">
        <v>1</v>
      </c>
      <c r="R6085" t="s">
        <v>67</v>
      </c>
      <c r="S6085">
        <v>201636.36363599999</v>
      </c>
      <c r="T6085" s="2">
        <v>0</v>
      </c>
      <c r="U6085">
        <v>10</v>
      </c>
      <c r="V6085">
        <v>20163.636363599999</v>
      </c>
      <c r="W6085">
        <v>201636.36363599999</v>
      </c>
      <c r="X6085">
        <v>201636.36363599999</v>
      </c>
      <c r="Y6085">
        <v>0</v>
      </c>
      <c r="Z6085">
        <v>0</v>
      </c>
      <c r="AA6085">
        <v>0</v>
      </c>
      <c r="AB6085">
        <v>0</v>
      </c>
      <c r="AE6085">
        <v>0</v>
      </c>
      <c r="AF6085" t="s">
        <v>5490</v>
      </c>
    </row>
    <row r="6086" spans="1:32" x14ac:dyDescent="0.25">
      <c r="A6086" t="s">
        <v>5356</v>
      </c>
      <c r="B6086" t="s">
        <v>39</v>
      </c>
      <c r="C6086" t="s">
        <v>5491</v>
      </c>
      <c r="D6086" t="s">
        <v>4163</v>
      </c>
      <c r="E6086" t="s">
        <v>41</v>
      </c>
      <c r="G6086">
        <v>221800</v>
      </c>
      <c r="H6086">
        <v>0</v>
      </c>
      <c r="I6086" t="s">
        <v>5356</v>
      </c>
      <c r="J6086">
        <v>201636.36363599999</v>
      </c>
      <c r="K6086">
        <v>20163.636364000002</v>
      </c>
      <c r="L6086">
        <v>221800</v>
      </c>
      <c r="M6086" t="s">
        <v>42</v>
      </c>
      <c r="N6086" t="s">
        <v>89</v>
      </c>
      <c r="O6086" t="s">
        <v>90</v>
      </c>
      <c r="Q6086">
        <v>1</v>
      </c>
      <c r="R6086" t="s">
        <v>67</v>
      </c>
      <c r="S6086">
        <v>201636.36363599999</v>
      </c>
      <c r="T6086" s="2">
        <v>0</v>
      </c>
      <c r="U6086">
        <v>10</v>
      </c>
      <c r="V6086">
        <v>20163.636363599999</v>
      </c>
      <c r="W6086">
        <v>201636.36363599999</v>
      </c>
      <c r="X6086">
        <v>201636.36363599999</v>
      </c>
      <c r="Y6086">
        <v>0</v>
      </c>
      <c r="Z6086">
        <v>0</v>
      </c>
      <c r="AA6086">
        <v>0</v>
      </c>
      <c r="AB6086">
        <v>0</v>
      </c>
      <c r="AE6086">
        <v>0</v>
      </c>
      <c r="AF6086" t="s">
        <v>4164</v>
      </c>
    </row>
    <row r="6087" spans="1:32" x14ac:dyDescent="0.25">
      <c r="A6087" t="s">
        <v>5356</v>
      </c>
      <c r="B6087" t="s">
        <v>39</v>
      </c>
      <c r="C6087" t="s">
        <v>5492</v>
      </c>
      <c r="D6087" t="s">
        <v>5493</v>
      </c>
      <c r="E6087" t="s">
        <v>41</v>
      </c>
      <c r="G6087">
        <v>221800</v>
      </c>
      <c r="H6087">
        <v>0</v>
      </c>
      <c r="I6087" t="s">
        <v>5356</v>
      </c>
      <c r="J6087">
        <v>201636.36363599999</v>
      </c>
      <c r="K6087">
        <v>20163.636364000002</v>
      </c>
      <c r="L6087">
        <v>221800</v>
      </c>
      <c r="M6087" t="s">
        <v>42</v>
      </c>
      <c r="N6087" t="s">
        <v>89</v>
      </c>
      <c r="O6087" t="s">
        <v>90</v>
      </c>
      <c r="Q6087">
        <v>1</v>
      </c>
      <c r="R6087" t="s">
        <v>67</v>
      </c>
      <c r="S6087">
        <v>201636.36363599999</v>
      </c>
      <c r="T6087" s="2">
        <v>0</v>
      </c>
      <c r="U6087">
        <v>10</v>
      </c>
      <c r="V6087">
        <v>20163.636363599999</v>
      </c>
      <c r="W6087">
        <v>201636.36363599999</v>
      </c>
      <c r="X6087">
        <v>201636.36363599999</v>
      </c>
      <c r="Y6087">
        <v>0</v>
      </c>
      <c r="Z6087">
        <v>0</v>
      </c>
      <c r="AA6087">
        <v>0</v>
      </c>
      <c r="AB6087">
        <v>0</v>
      </c>
      <c r="AE6087">
        <v>0</v>
      </c>
      <c r="AF6087" t="s">
        <v>5494</v>
      </c>
    </row>
    <row r="6088" spans="1:32" x14ac:dyDescent="0.25">
      <c r="A6088" t="s">
        <v>5356</v>
      </c>
      <c r="B6088" t="s">
        <v>39</v>
      </c>
      <c r="C6088" t="s">
        <v>5495</v>
      </c>
      <c r="D6088" t="s">
        <v>5496</v>
      </c>
      <c r="E6088" t="s">
        <v>41</v>
      </c>
      <c r="G6088">
        <v>221800</v>
      </c>
      <c r="H6088">
        <v>0</v>
      </c>
      <c r="I6088" t="s">
        <v>5356</v>
      </c>
      <c r="J6088">
        <v>201636.36363599999</v>
      </c>
      <c r="K6088">
        <v>20163.636364000002</v>
      </c>
      <c r="L6088">
        <v>221800</v>
      </c>
      <c r="M6088" t="s">
        <v>42</v>
      </c>
      <c r="N6088" t="s">
        <v>89</v>
      </c>
      <c r="O6088" t="s">
        <v>90</v>
      </c>
      <c r="Q6088">
        <v>1</v>
      </c>
      <c r="R6088" t="s">
        <v>67</v>
      </c>
      <c r="S6088">
        <v>201636.36363599999</v>
      </c>
      <c r="T6088" s="2">
        <v>0</v>
      </c>
      <c r="U6088">
        <v>10</v>
      </c>
      <c r="V6088">
        <v>20163.636363599999</v>
      </c>
      <c r="W6088">
        <v>201636.36363599999</v>
      </c>
      <c r="X6088">
        <v>201636.36363599999</v>
      </c>
      <c r="Y6088">
        <v>0</v>
      </c>
      <c r="Z6088">
        <v>0</v>
      </c>
      <c r="AA6088">
        <v>0</v>
      </c>
      <c r="AB6088">
        <v>0</v>
      </c>
      <c r="AE6088">
        <v>0</v>
      </c>
      <c r="AF6088" t="s">
        <v>5497</v>
      </c>
    </row>
    <row r="6089" spans="1:32" x14ac:dyDescent="0.25">
      <c r="A6089" t="s">
        <v>5356</v>
      </c>
      <c r="B6089" t="s">
        <v>39</v>
      </c>
      <c r="C6089" t="s">
        <v>5498</v>
      </c>
      <c r="D6089" t="s">
        <v>719</v>
      </c>
      <c r="E6089" t="s">
        <v>41</v>
      </c>
      <c r="G6089">
        <v>221800</v>
      </c>
      <c r="H6089">
        <v>0</v>
      </c>
      <c r="I6089" t="s">
        <v>5356</v>
      </c>
      <c r="J6089">
        <v>201636.36363599999</v>
      </c>
      <c r="K6089">
        <v>20163.636364000002</v>
      </c>
      <c r="L6089">
        <v>221800</v>
      </c>
      <c r="M6089" t="s">
        <v>42</v>
      </c>
      <c r="N6089" t="s">
        <v>89</v>
      </c>
      <c r="O6089" t="s">
        <v>90</v>
      </c>
      <c r="Q6089">
        <v>1</v>
      </c>
      <c r="R6089" t="s">
        <v>67</v>
      </c>
      <c r="S6089">
        <v>201636.36363599999</v>
      </c>
      <c r="T6089" s="2">
        <v>0</v>
      </c>
      <c r="U6089">
        <v>10</v>
      </c>
      <c r="V6089">
        <v>20163.636363599999</v>
      </c>
      <c r="W6089">
        <v>201636.36363599999</v>
      </c>
      <c r="X6089">
        <v>201636.36363599999</v>
      </c>
      <c r="Y6089">
        <v>0</v>
      </c>
      <c r="Z6089">
        <v>0</v>
      </c>
      <c r="AA6089">
        <v>0</v>
      </c>
      <c r="AB6089">
        <v>0</v>
      </c>
      <c r="AE6089">
        <v>0</v>
      </c>
      <c r="AF6089" t="s">
        <v>720</v>
      </c>
    </row>
    <row r="6090" spans="1:32" x14ac:dyDescent="0.25">
      <c r="A6090" t="s">
        <v>5356</v>
      </c>
      <c r="B6090" t="s">
        <v>39</v>
      </c>
      <c r="C6090" t="s">
        <v>5499</v>
      </c>
      <c r="D6090" t="s">
        <v>1505</v>
      </c>
      <c r="E6090" t="s">
        <v>41</v>
      </c>
      <c r="G6090">
        <v>9000</v>
      </c>
      <c r="H6090">
        <v>0</v>
      </c>
      <c r="I6090" t="s">
        <v>5356</v>
      </c>
      <c r="J6090">
        <v>8181.818182</v>
      </c>
      <c r="K6090">
        <v>818.18181800000002</v>
      </c>
      <c r="L6090">
        <v>9000</v>
      </c>
      <c r="M6090" t="s">
        <v>42</v>
      </c>
      <c r="N6090" t="s">
        <v>89</v>
      </c>
      <c r="O6090" t="s">
        <v>90</v>
      </c>
      <c r="Q6090">
        <v>1</v>
      </c>
      <c r="R6090" t="s">
        <v>238</v>
      </c>
      <c r="S6090">
        <v>8181.818182</v>
      </c>
      <c r="T6090" s="2">
        <v>0</v>
      </c>
      <c r="U6090">
        <v>10</v>
      </c>
      <c r="V6090">
        <v>818.18181819999995</v>
      </c>
      <c r="W6090">
        <v>8181.818182</v>
      </c>
      <c r="X6090">
        <v>8181.818182</v>
      </c>
      <c r="Y6090">
        <v>0</v>
      </c>
      <c r="Z6090">
        <v>0</v>
      </c>
      <c r="AA6090">
        <v>0</v>
      </c>
      <c r="AB6090">
        <v>0</v>
      </c>
      <c r="AE6090">
        <v>0</v>
      </c>
      <c r="AF6090" t="s">
        <v>1506</v>
      </c>
    </row>
    <row r="6091" spans="1:32" x14ac:dyDescent="0.25">
      <c r="A6091" t="s">
        <v>5356</v>
      </c>
      <c r="B6091" t="s">
        <v>39</v>
      </c>
      <c r="C6091" t="s">
        <v>5500</v>
      </c>
      <c r="D6091" t="s">
        <v>395</v>
      </c>
      <c r="E6091" t="s">
        <v>41</v>
      </c>
      <c r="G6091">
        <v>221800</v>
      </c>
      <c r="H6091">
        <v>0</v>
      </c>
      <c r="I6091" t="s">
        <v>5356</v>
      </c>
      <c r="J6091">
        <v>201636.36363599999</v>
      </c>
      <c r="K6091">
        <v>20163.636364000002</v>
      </c>
      <c r="L6091">
        <v>221800</v>
      </c>
      <c r="M6091" t="s">
        <v>42</v>
      </c>
      <c r="N6091" t="s">
        <v>89</v>
      </c>
      <c r="O6091" t="s">
        <v>90</v>
      </c>
      <c r="Q6091">
        <v>1</v>
      </c>
      <c r="R6091" t="s">
        <v>67</v>
      </c>
      <c r="S6091">
        <v>201636.36363599999</v>
      </c>
      <c r="T6091" s="2">
        <v>0</v>
      </c>
      <c r="U6091">
        <v>10</v>
      </c>
      <c r="V6091">
        <v>20163.636363599999</v>
      </c>
      <c r="W6091">
        <v>201636.36363599999</v>
      </c>
      <c r="X6091">
        <v>201636.36363599999</v>
      </c>
      <c r="Y6091">
        <v>0</v>
      </c>
      <c r="Z6091">
        <v>0</v>
      </c>
      <c r="AA6091">
        <v>0</v>
      </c>
      <c r="AB6091">
        <v>0</v>
      </c>
      <c r="AE6091">
        <v>0</v>
      </c>
      <c r="AF6091" t="s">
        <v>396</v>
      </c>
    </row>
    <row r="6092" spans="1:32" x14ac:dyDescent="0.25">
      <c r="A6092" t="s">
        <v>5356</v>
      </c>
      <c r="B6092" t="s">
        <v>39</v>
      </c>
      <c r="C6092" t="s">
        <v>5501</v>
      </c>
      <c r="D6092" t="s">
        <v>869</v>
      </c>
      <c r="E6092" t="s">
        <v>41</v>
      </c>
      <c r="G6092">
        <v>221800</v>
      </c>
      <c r="H6092">
        <v>0</v>
      </c>
      <c r="I6092" t="s">
        <v>5356</v>
      </c>
      <c r="J6092">
        <v>201636.36363599999</v>
      </c>
      <c r="K6092">
        <v>20163.636364000002</v>
      </c>
      <c r="L6092">
        <v>221800</v>
      </c>
      <c r="M6092" t="s">
        <v>42</v>
      </c>
      <c r="N6092" t="s">
        <v>89</v>
      </c>
      <c r="O6092" t="s">
        <v>90</v>
      </c>
      <c r="Q6092">
        <v>1</v>
      </c>
      <c r="R6092" t="s">
        <v>67</v>
      </c>
      <c r="S6092">
        <v>201636.36363599999</v>
      </c>
      <c r="T6092" s="2">
        <v>0</v>
      </c>
      <c r="U6092">
        <v>10</v>
      </c>
      <c r="V6092">
        <v>20163.636363599999</v>
      </c>
      <c r="W6092">
        <v>201636.36363599999</v>
      </c>
      <c r="X6092">
        <v>201636.36363599999</v>
      </c>
      <c r="Y6092">
        <v>0</v>
      </c>
      <c r="Z6092">
        <v>0</v>
      </c>
      <c r="AA6092">
        <v>0</v>
      </c>
      <c r="AB6092">
        <v>0</v>
      </c>
      <c r="AE6092">
        <v>0</v>
      </c>
      <c r="AF6092" t="s">
        <v>870</v>
      </c>
    </row>
    <row r="6093" spans="1:32" x14ac:dyDescent="0.25">
      <c r="A6093" t="s">
        <v>5356</v>
      </c>
      <c r="B6093" t="s">
        <v>39</v>
      </c>
      <c r="C6093" t="s">
        <v>5502</v>
      </c>
      <c r="D6093" t="s">
        <v>1263</v>
      </c>
      <c r="E6093" t="s">
        <v>41</v>
      </c>
      <c r="G6093">
        <v>99000.000002000001</v>
      </c>
      <c r="H6093">
        <v>0</v>
      </c>
      <c r="I6093" t="s">
        <v>5356</v>
      </c>
      <c r="J6093">
        <v>90000.000002000001</v>
      </c>
      <c r="K6093">
        <v>9000</v>
      </c>
      <c r="L6093">
        <v>99000.000002000001</v>
      </c>
      <c r="M6093" t="s">
        <v>42</v>
      </c>
      <c r="N6093" t="s">
        <v>89</v>
      </c>
      <c r="O6093" t="s">
        <v>90</v>
      </c>
      <c r="Q6093">
        <v>6</v>
      </c>
      <c r="R6093" t="s">
        <v>238</v>
      </c>
      <c r="S6093">
        <v>8181.818182</v>
      </c>
      <c r="T6093" s="2">
        <v>0</v>
      </c>
      <c r="U6093">
        <v>10</v>
      </c>
      <c r="V6093">
        <v>4909.0909092000002</v>
      </c>
      <c r="W6093">
        <v>49090.909092000002</v>
      </c>
      <c r="X6093">
        <v>49090.909092000002</v>
      </c>
      <c r="Y6093">
        <v>0</v>
      </c>
      <c r="Z6093">
        <v>0</v>
      </c>
      <c r="AA6093">
        <v>0</v>
      </c>
      <c r="AB6093">
        <v>0</v>
      </c>
      <c r="AE6093">
        <v>0</v>
      </c>
      <c r="AF6093" t="s">
        <v>1264</v>
      </c>
    </row>
    <row r="6094" spans="1:32" x14ac:dyDescent="0.25">
      <c r="A6094" t="s">
        <v>5356</v>
      </c>
      <c r="B6094" t="s">
        <v>39</v>
      </c>
      <c r="C6094" t="s">
        <v>5502</v>
      </c>
      <c r="D6094" t="s">
        <v>1263</v>
      </c>
      <c r="E6094" t="s">
        <v>41</v>
      </c>
      <c r="G6094">
        <v>99000.000002000001</v>
      </c>
      <c r="H6094">
        <v>0</v>
      </c>
      <c r="I6094" t="s">
        <v>5356</v>
      </c>
      <c r="J6094">
        <v>90000.000002000001</v>
      </c>
      <c r="K6094">
        <v>9000</v>
      </c>
      <c r="L6094">
        <v>99000.000002000001</v>
      </c>
      <c r="M6094" t="s">
        <v>42</v>
      </c>
      <c r="N6094" t="s">
        <v>57</v>
      </c>
      <c r="O6094" t="s">
        <v>58</v>
      </c>
      <c r="Q6094">
        <v>5</v>
      </c>
      <c r="R6094" t="s">
        <v>238</v>
      </c>
      <c r="S6094">
        <v>8181.818182</v>
      </c>
      <c r="T6094" s="2">
        <v>0</v>
      </c>
      <c r="U6094">
        <v>10</v>
      </c>
      <c r="V6094">
        <v>4090.909091</v>
      </c>
      <c r="W6094">
        <v>40909.090909999999</v>
      </c>
      <c r="X6094">
        <v>40909.090909999999</v>
      </c>
      <c r="Y6094">
        <v>0</v>
      </c>
      <c r="Z6094">
        <v>0</v>
      </c>
      <c r="AA6094">
        <v>0</v>
      </c>
      <c r="AB6094">
        <v>0</v>
      </c>
      <c r="AE6094">
        <v>0</v>
      </c>
      <c r="AF6094" t="s">
        <v>1264</v>
      </c>
    </row>
    <row r="6095" spans="1:32" x14ac:dyDescent="0.25">
      <c r="A6095" t="s">
        <v>5356</v>
      </c>
      <c r="B6095" t="s">
        <v>39</v>
      </c>
      <c r="C6095" t="s">
        <v>5503</v>
      </c>
      <c r="D6095" t="s">
        <v>691</v>
      </c>
      <c r="E6095" t="s">
        <v>41</v>
      </c>
      <c r="G6095">
        <v>222200</v>
      </c>
      <c r="H6095">
        <v>0</v>
      </c>
      <c r="I6095" t="s">
        <v>5356</v>
      </c>
      <c r="J6095">
        <v>202000</v>
      </c>
      <c r="K6095">
        <v>20200</v>
      </c>
      <c r="L6095">
        <v>222200</v>
      </c>
      <c r="M6095" t="s">
        <v>42</v>
      </c>
      <c r="N6095" t="s">
        <v>48</v>
      </c>
      <c r="O6095" t="s">
        <v>49</v>
      </c>
      <c r="Q6095">
        <v>1</v>
      </c>
      <c r="R6095" t="s">
        <v>67</v>
      </c>
      <c r="S6095">
        <v>202000</v>
      </c>
      <c r="T6095" s="2">
        <v>0</v>
      </c>
      <c r="U6095">
        <v>10</v>
      </c>
      <c r="V6095">
        <v>20200</v>
      </c>
      <c r="W6095">
        <v>202000</v>
      </c>
      <c r="X6095">
        <v>202000</v>
      </c>
      <c r="Y6095">
        <v>0</v>
      </c>
      <c r="Z6095">
        <v>0</v>
      </c>
      <c r="AA6095">
        <v>0</v>
      </c>
      <c r="AB6095">
        <v>0</v>
      </c>
      <c r="AE6095">
        <v>0</v>
      </c>
      <c r="AF6095" t="s">
        <v>692</v>
      </c>
    </row>
    <row r="6096" spans="1:32" x14ac:dyDescent="0.25">
      <c r="A6096" t="s">
        <v>5356</v>
      </c>
      <c r="B6096" t="s">
        <v>39</v>
      </c>
      <c r="C6096" t="s">
        <v>5504</v>
      </c>
      <c r="D6096" t="s">
        <v>480</v>
      </c>
      <c r="E6096" t="s">
        <v>41</v>
      </c>
      <c r="G6096">
        <v>222200</v>
      </c>
      <c r="H6096">
        <v>0</v>
      </c>
      <c r="I6096" t="s">
        <v>5356</v>
      </c>
      <c r="J6096">
        <v>202000</v>
      </c>
      <c r="K6096">
        <v>20200</v>
      </c>
      <c r="L6096">
        <v>222200</v>
      </c>
      <c r="M6096" t="s">
        <v>42</v>
      </c>
      <c r="N6096" t="s">
        <v>48</v>
      </c>
      <c r="O6096" t="s">
        <v>49</v>
      </c>
      <c r="Q6096">
        <v>1</v>
      </c>
      <c r="R6096" t="s">
        <v>67</v>
      </c>
      <c r="S6096">
        <v>202000</v>
      </c>
      <c r="T6096" s="2">
        <v>0</v>
      </c>
      <c r="U6096">
        <v>10</v>
      </c>
      <c r="V6096">
        <v>20200</v>
      </c>
      <c r="W6096">
        <v>202000</v>
      </c>
      <c r="X6096">
        <v>202000</v>
      </c>
      <c r="Y6096">
        <v>0</v>
      </c>
      <c r="Z6096">
        <v>0</v>
      </c>
      <c r="AA6096">
        <v>0</v>
      </c>
      <c r="AB6096">
        <v>0</v>
      </c>
      <c r="AE6096">
        <v>0</v>
      </c>
      <c r="AF6096" t="s">
        <v>481</v>
      </c>
    </row>
    <row r="6097" spans="1:32" x14ac:dyDescent="0.25">
      <c r="A6097" t="s">
        <v>5356</v>
      </c>
      <c r="B6097" t="s">
        <v>39</v>
      </c>
      <c r="C6097" t="s">
        <v>5505</v>
      </c>
      <c r="D6097" t="s">
        <v>1467</v>
      </c>
      <c r="E6097" t="s">
        <v>41</v>
      </c>
      <c r="G6097">
        <v>222200</v>
      </c>
      <c r="H6097">
        <v>0</v>
      </c>
      <c r="I6097" t="s">
        <v>5356</v>
      </c>
      <c r="J6097">
        <v>202000</v>
      </c>
      <c r="K6097">
        <v>20200</v>
      </c>
      <c r="L6097">
        <v>222200</v>
      </c>
      <c r="M6097" t="s">
        <v>42</v>
      </c>
      <c r="N6097" t="s">
        <v>48</v>
      </c>
      <c r="O6097" t="s">
        <v>49</v>
      </c>
      <c r="Q6097">
        <v>1</v>
      </c>
      <c r="R6097" t="s">
        <v>67</v>
      </c>
      <c r="S6097">
        <v>202000</v>
      </c>
      <c r="T6097" s="2">
        <v>0</v>
      </c>
      <c r="U6097">
        <v>10</v>
      </c>
      <c r="V6097">
        <v>20200</v>
      </c>
      <c r="W6097">
        <v>202000</v>
      </c>
      <c r="X6097">
        <v>202000</v>
      </c>
      <c r="Y6097">
        <v>0</v>
      </c>
      <c r="Z6097">
        <v>0</v>
      </c>
      <c r="AA6097">
        <v>0</v>
      </c>
      <c r="AB6097">
        <v>0</v>
      </c>
      <c r="AE6097">
        <v>0</v>
      </c>
      <c r="AF6097" t="s">
        <v>1468</v>
      </c>
    </row>
    <row r="6098" spans="1:32" x14ac:dyDescent="0.25">
      <c r="A6098" t="s">
        <v>5356</v>
      </c>
      <c r="B6098" t="s">
        <v>39</v>
      </c>
      <c r="C6098" t="s">
        <v>5506</v>
      </c>
      <c r="D6098" t="s">
        <v>5507</v>
      </c>
      <c r="E6098" t="s">
        <v>41</v>
      </c>
      <c r="G6098">
        <v>222200</v>
      </c>
      <c r="H6098">
        <v>0</v>
      </c>
      <c r="I6098" t="s">
        <v>5356</v>
      </c>
      <c r="J6098">
        <v>202000</v>
      </c>
      <c r="K6098">
        <v>20200</v>
      </c>
      <c r="L6098">
        <v>222200</v>
      </c>
      <c r="M6098" t="s">
        <v>42</v>
      </c>
      <c r="N6098" t="s">
        <v>48</v>
      </c>
      <c r="O6098" t="s">
        <v>49</v>
      </c>
      <c r="Q6098">
        <v>1</v>
      </c>
      <c r="R6098" t="s">
        <v>67</v>
      </c>
      <c r="S6098">
        <v>202000</v>
      </c>
      <c r="T6098" s="2">
        <v>0</v>
      </c>
      <c r="U6098">
        <v>10</v>
      </c>
      <c r="V6098">
        <v>20200</v>
      </c>
      <c r="W6098">
        <v>202000</v>
      </c>
      <c r="X6098">
        <v>202000</v>
      </c>
      <c r="Y6098">
        <v>0</v>
      </c>
      <c r="Z6098">
        <v>0</v>
      </c>
      <c r="AA6098">
        <v>0</v>
      </c>
      <c r="AB6098">
        <v>0</v>
      </c>
      <c r="AE6098">
        <v>0</v>
      </c>
      <c r="AF6098" t="s">
        <v>5508</v>
      </c>
    </row>
    <row r="6099" spans="1:32" x14ac:dyDescent="0.25">
      <c r="A6099" t="s">
        <v>5356</v>
      </c>
      <c r="B6099" t="s">
        <v>39</v>
      </c>
      <c r="C6099" t="s">
        <v>5509</v>
      </c>
      <c r="D6099" t="s">
        <v>5510</v>
      </c>
      <c r="E6099" t="s">
        <v>41</v>
      </c>
      <c r="G6099">
        <v>666600</v>
      </c>
      <c r="H6099">
        <v>0</v>
      </c>
      <c r="I6099" t="s">
        <v>5356</v>
      </c>
      <c r="J6099">
        <v>606000</v>
      </c>
      <c r="K6099">
        <v>60600</v>
      </c>
      <c r="L6099">
        <v>666600</v>
      </c>
      <c r="M6099" t="s">
        <v>42</v>
      </c>
      <c r="N6099" t="s">
        <v>48</v>
      </c>
      <c r="O6099" t="s">
        <v>49</v>
      </c>
      <c r="Q6099">
        <v>3</v>
      </c>
      <c r="R6099" t="s">
        <v>67</v>
      </c>
      <c r="S6099">
        <v>202000</v>
      </c>
      <c r="T6099" s="2">
        <v>0</v>
      </c>
      <c r="U6099">
        <v>10</v>
      </c>
      <c r="V6099">
        <v>60600</v>
      </c>
      <c r="W6099">
        <v>606000</v>
      </c>
      <c r="X6099">
        <v>606000</v>
      </c>
      <c r="Y6099">
        <v>0</v>
      </c>
      <c r="Z6099">
        <v>0</v>
      </c>
      <c r="AA6099">
        <v>0</v>
      </c>
      <c r="AB6099">
        <v>0</v>
      </c>
      <c r="AE6099">
        <v>0</v>
      </c>
      <c r="AF6099" t="s">
        <v>5511</v>
      </c>
    </row>
    <row r="6100" spans="1:32" x14ac:dyDescent="0.25">
      <c r="A6100" t="s">
        <v>5356</v>
      </c>
      <c r="B6100" t="s">
        <v>39</v>
      </c>
      <c r="C6100" t="s">
        <v>5512</v>
      </c>
      <c r="D6100" t="s">
        <v>1489</v>
      </c>
      <c r="E6100" t="s">
        <v>41</v>
      </c>
      <c r="G6100">
        <v>221800</v>
      </c>
      <c r="H6100">
        <v>0</v>
      </c>
      <c r="I6100" t="s">
        <v>5356</v>
      </c>
      <c r="J6100">
        <v>201636.36363599999</v>
      </c>
      <c r="K6100">
        <v>20163.636364000002</v>
      </c>
      <c r="L6100">
        <v>221800</v>
      </c>
      <c r="M6100" t="s">
        <v>42</v>
      </c>
      <c r="N6100" t="s">
        <v>57</v>
      </c>
      <c r="O6100" t="s">
        <v>58</v>
      </c>
      <c r="Q6100">
        <v>1</v>
      </c>
      <c r="R6100" t="s">
        <v>67</v>
      </c>
      <c r="S6100">
        <v>201636.36363599999</v>
      </c>
      <c r="T6100" s="2">
        <v>0</v>
      </c>
      <c r="U6100">
        <v>10</v>
      </c>
      <c r="V6100">
        <v>20163.636363599999</v>
      </c>
      <c r="W6100">
        <v>201636.36363599999</v>
      </c>
      <c r="X6100">
        <v>201636.36363599999</v>
      </c>
      <c r="Y6100">
        <v>0</v>
      </c>
      <c r="Z6100">
        <v>0</v>
      </c>
      <c r="AA6100">
        <v>0</v>
      </c>
      <c r="AB6100">
        <v>0</v>
      </c>
      <c r="AE6100">
        <v>0</v>
      </c>
      <c r="AF6100" t="s">
        <v>1490</v>
      </c>
    </row>
    <row r="6101" spans="1:32" x14ac:dyDescent="0.25">
      <c r="A6101" t="s">
        <v>5356</v>
      </c>
      <c r="B6101" t="s">
        <v>39</v>
      </c>
      <c r="C6101" t="s">
        <v>5513</v>
      </c>
      <c r="D6101" t="s">
        <v>818</v>
      </c>
      <c r="E6101" t="s">
        <v>41</v>
      </c>
      <c r="G6101">
        <v>221800</v>
      </c>
      <c r="H6101">
        <v>0</v>
      </c>
      <c r="I6101" t="s">
        <v>5356</v>
      </c>
      <c r="J6101">
        <v>201636.36363599999</v>
      </c>
      <c r="K6101">
        <v>20163.636364000002</v>
      </c>
      <c r="L6101">
        <v>221800</v>
      </c>
      <c r="M6101" t="s">
        <v>42</v>
      </c>
      <c r="N6101" t="s">
        <v>57</v>
      </c>
      <c r="O6101" t="s">
        <v>58</v>
      </c>
      <c r="Q6101">
        <v>1</v>
      </c>
      <c r="R6101" t="s">
        <v>67</v>
      </c>
      <c r="S6101">
        <v>201636.36363599999</v>
      </c>
      <c r="T6101" s="2">
        <v>0</v>
      </c>
      <c r="U6101">
        <v>10</v>
      </c>
      <c r="V6101">
        <v>20163.636363599999</v>
      </c>
      <c r="W6101">
        <v>201636.36363599999</v>
      </c>
      <c r="X6101">
        <v>201636.36363599999</v>
      </c>
      <c r="Y6101">
        <v>0</v>
      </c>
      <c r="Z6101">
        <v>0</v>
      </c>
      <c r="AA6101">
        <v>0</v>
      </c>
      <c r="AB6101">
        <v>0</v>
      </c>
      <c r="AE6101">
        <v>0</v>
      </c>
      <c r="AF6101" t="s">
        <v>819</v>
      </c>
    </row>
    <row r="6102" spans="1:32" x14ac:dyDescent="0.25">
      <c r="A6102" t="s">
        <v>5356</v>
      </c>
      <c r="B6102" t="s">
        <v>39</v>
      </c>
      <c r="C6102" t="s">
        <v>5514</v>
      </c>
      <c r="D6102" t="s">
        <v>5341</v>
      </c>
      <c r="E6102" t="s">
        <v>41</v>
      </c>
      <c r="G6102">
        <v>9500</v>
      </c>
      <c r="H6102">
        <v>0</v>
      </c>
      <c r="I6102" t="s">
        <v>5356</v>
      </c>
      <c r="J6102">
        <v>8636.363636</v>
      </c>
      <c r="K6102">
        <v>863.63636399999996</v>
      </c>
      <c r="L6102">
        <v>9500</v>
      </c>
      <c r="M6102" t="s">
        <v>42</v>
      </c>
      <c r="N6102" t="s">
        <v>57</v>
      </c>
      <c r="O6102" t="s">
        <v>58</v>
      </c>
      <c r="Q6102">
        <v>1</v>
      </c>
      <c r="R6102" t="s">
        <v>238</v>
      </c>
      <c r="S6102">
        <v>8636.363636</v>
      </c>
      <c r="T6102" s="2">
        <v>0</v>
      </c>
      <c r="U6102">
        <v>10</v>
      </c>
      <c r="V6102">
        <v>863.63636359999998</v>
      </c>
      <c r="W6102">
        <v>8636.363636</v>
      </c>
      <c r="X6102">
        <v>8636.363636</v>
      </c>
      <c r="Y6102">
        <v>0</v>
      </c>
      <c r="Z6102">
        <v>0</v>
      </c>
      <c r="AA6102">
        <v>0</v>
      </c>
      <c r="AB6102">
        <v>0</v>
      </c>
      <c r="AE6102">
        <v>0</v>
      </c>
    </row>
    <row r="6103" spans="1:32" x14ac:dyDescent="0.25">
      <c r="A6103" t="s">
        <v>5356</v>
      </c>
      <c r="B6103" t="s">
        <v>39</v>
      </c>
      <c r="C6103" t="s">
        <v>5515</v>
      </c>
      <c r="D6103" t="s">
        <v>2342</v>
      </c>
      <c r="E6103" t="s">
        <v>41</v>
      </c>
      <c r="G6103">
        <v>318510.00000499998</v>
      </c>
      <c r="H6103">
        <v>0</v>
      </c>
      <c r="I6103" t="s">
        <v>5356</v>
      </c>
      <c r="J6103">
        <v>289554.54545899999</v>
      </c>
      <c r="K6103">
        <v>28955.454546000001</v>
      </c>
      <c r="L6103">
        <v>318510.00000499998</v>
      </c>
      <c r="M6103" t="s">
        <v>212</v>
      </c>
      <c r="N6103" t="s">
        <v>1154</v>
      </c>
      <c r="Q6103">
        <v>1</v>
      </c>
      <c r="R6103" t="s">
        <v>67</v>
      </c>
      <c r="S6103">
        <v>28909.090908999999</v>
      </c>
      <c r="T6103" s="2">
        <v>0</v>
      </c>
      <c r="U6103">
        <v>10</v>
      </c>
      <c r="V6103">
        <v>2890.9090909000001</v>
      </c>
      <c r="W6103">
        <v>28909.090908999999</v>
      </c>
      <c r="X6103">
        <v>28909.090908999999</v>
      </c>
      <c r="Y6103">
        <v>0</v>
      </c>
      <c r="Z6103">
        <v>0</v>
      </c>
      <c r="AA6103">
        <v>0</v>
      </c>
      <c r="AB6103">
        <v>0</v>
      </c>
      <c r="AE6103">
        <v>0</v>
      </c>
      <c r="AF6103" t="s">
        <v>5516</v>
      </c>
    </row>
    <row r="6104" spans="1:32" x14ac:dyDescent="0.25">
      <c r="A6104" t="s">
        <v>5356</v>
      </c>
      <c r="B6104" t="s">
        <v>39</v>
      </c>
      <c r="C6104" t="s">
        <v>5515</v>
      </c>
      <c r="D6104" t="s">
        <v>2342</v>
      </c>
      <c r="E6104" t="s">
        <v>41</v>
      </c>
      <c r="G6104">
        <v>318510.00000499998</v>
      </c>
      <c r="H6104">
        <v>0</v>
      </c>
      <c r="I6104" t="s">
        <v>5356</v>
      </c>
      <c r="J6104">
        <v>289554.54545899999</v>
      </c>
      <c r="K6104">
        <v>28955.454546000001</v>
      </c>
      <c r="L6104">
        <v>318510.00000499998</v>
      </c>
      <c r="M6104" t="s">
        <v>212</v>
      </c>
      <c r="N6104" t="s">
        <v>213</v>
      </c>
      <c r="Q6104">
        <v>1</v>
      </c>
      <c r="R6104" t="s">
        <v>67</v>
      </c>
      <c r="S6104">
        <v>27954.545454999999</v>
      </c>
      <c r="T6104" s="2">
        <v>0</v>
      </c>
      <c r="U6104">
        <v>10</v>
      </c>
      <c r="V6104">
        <v>2795.4545455000002</v>
      </c>
      <c r="W6104">
        <v>27954.545454999999</v>
      </c>
      <c r="X6104">
        <v>27954.545454999999</v>
      </c>
      <c r="Y6104">
        <v>0</v>
      </c>
      <c r="Z6104">
        <v>0</v>
      </c>
      <c r="AA6104">
        <v>0</v>
      </c>
      <c r="AB6104">
        <v>0</v>
      </c>
      <c r="AE6104">
        <v>0</v>
      </c>
      <c r="AF6104" t="s">
        <v>5516</v>
      </c>
    </row>
    <row r="6105" spans="1:32" x14ac:dyDescent="0.25">
      <c r="A6105" t="s">
        <v>5356</v>
      </c>
      <c r="B6105" t="s">
        <v>39</v>
      </c>
      <c r="C6105" t="s">
        <v>5515</v>
      </c>
      <c r="D6105" t="s">
        <v>2342</v>
      </c>
      <c r="E6105" t="s">
        <v>41</v>
      </c>
      <c r="G6105">
        <v>318510.00000499998</v>
      </c>
      <c r="H6105">
        <v>0</v>
      </c>
      <c r="I6105" t="s">
        <v>5356</v>
      </c>
      <c r="J6105">
        <v>289554.54545899999</v>
      </c>
      <c r="K6105">
        <v>28955.454546000001</v>
      </c>
      <c r="L6105">
        <v>318510.00000499998</v>
      </c>
      <c r="M6105" t="s">
        <v>212</v>
      </c>
      <c r="N6105" t="s">
        <v>373</v>
      </c>
      <c r="Q6105">
        <v>5</v>
      </c>
      <c r="R6105" t="s">
        <v>67</v>
      </c>
      <c r="S6105">
        <v>15512.727273</v>
      </c>
      <c r="T6105" s="2">
        <v>0</v>
      </c>
      <c r="U6105">
        <v>10</v>
      </c>
      <c r="V6105">
        <v>7756.3636365000002</v>
      </c>
      <c r="W6105">
        <v>77563.636364999998</v>
      </c>
      <c r="X6105">
        <v>77563.636364999998</v>
      </c>
      <c r="Y6105">
        <v>0</v>
      </c>
      <c r="Z6105">
        <v>0</v>
      </c>
      <c r="AA6105">
        <v>0</v>
      </c>
      <c r="AB6105">
        <v>0</v>
      </c>
      <c r="AE6105">
        <v>0</v>
      </c>
      <c r="AF6105" t="s">
        <v>5516</v>
      </c>
    </row>
    <row r="6106" spans="1:32" x14ac:dyDescent="0.25">
      <c r="A6106" t="s">
        <v>5356</v>
      </c>
      <c r="B6106" t="s">
        <v>39</v>
      </c>
      <c r="C6106" t="s">
        <v>5515</v>
      </c>
      <c r="D6106" t="s">
        <v>2342</v>
      </c>
      <c r="E6106" t="s">
        <v>41</v>
      </c>
      <c r="G6106">
        <v>318510.00000499998</v>
      </c>
      <c r="H6106">
        <v>0</v>
      </c>
      <c r="I6106" t="s">
        <v>5356</v>
      </c>
      <c r="J6106">
        <v>289554.54545899999</v>
      </c>
      <c r="K6106">
        <v>28955.454546000001</v>
      </c>
      <c r="L6106">
        <v>318510.00000499998</v>
      </c>
      <c r="M6106" t="s">
        <v>212</v>
      </c>
      <c r="N6106" t="s">
        <v>375</v>
      </c>
      <c r="Q6106">
        <v>5</v>
      </c>
      <c r="R6106" t="s">
        <v>67</v>
      </c>
      <c r="S6106">
        <v>15512.727273</v>
      </c>
      <c r="T6106" s="2">
        <v>0</v>
      </c>
      <c r="U6106">
        <v>10</v>
      </c>
      <c r="V6106">
        <v>7756.3636365000002</v>
      </c>
      <c r="W6106">
        <v>77563.636364999998</v>
      </c>
      <c r="X6106">
        <v>77563.636364999998</v>
      </c>
      <c r="Y6106">
        <v>0</v>
      </c>
      <c r="Z6106">
        <v>0</v>
      </c>
      <c r="AA6106">
        <v>0</v>
      </c>
      <c r="AB6106">
        <v>0</v>
      </c>
      <c r="AE6106">
        <v>0</v>
      </c>
      <c r="AF6106" t="s">
        <v>5516</v>
      </c>
    </row>
    <row r="6107" spans="1:32" x14ac:dyDescent="0.25">
      <c r="A6107" t="s">
        <v>5356</v>
      </c>
      <c r="B6107" t="s">
        <v>39</v>
      </c>
      <c r="C6107" t="s">
        <v>5515</v>
      </c>
      <c r="D6107" t="s">
        <v>2342</v>
      </c>
      <c r="E6107" t="s">
        <v>41</v>
      </c>
      <c r="G6107">
        <v>318510.00000499998</v>
      </c>
      <c r="H6107">
        <v>0</v>
      </c>
      <c r="I6107" t="s">
        <v>5356</v>
      </c>
      <c r="J6107">
        <v>289554.54545899999</v>
      </c>
      <c r="K6107">
        <v>28955.454546000001</v>
      </c>
      <c r="L6107">
        <v>318510.00000499998</v>
      </c>
      <c r="M6107" t="s">
        <v>212</v>
      </c>
      <c r="N6107" t="s">
        <v>317</v>
      </c>
      <c r="Q6107">
        <v>5</v>
      </c>
      <c r="R6107" t="s">
        <v>67</v>
      </c>
      <c r="S6107">
        <v>15512.727273</v>
      </c>
      <c r="T6107" s="2">
        <v>0</v>
      </c>
      <c r="U6107">
        <v>10</v>
      </c>
      <c r="V6107">
        <v>7756.3636365000002</v>
      </c>
      <c r="W6107">
        <v>77563.636364999998</v>
      </c>
      <c r="X6107">
        <v>77563.636364999998</v>
      </c>
      <c r="Y6107">
        <v>0</v>
      </c>
      <c r="Z6107">
        <v>0</v>
      </c>
      <c r="AA6107">
        <v>0</v>
      </c>
      <c r="AB6107">
        <v>0</v>
      </c>
      <c r="AE6107">
        <v>0</v>
      </c>
      <c r="AF6107" t="s">
        <v>5516</v>
      </c>
    </row>
    <row r="6108" spans="1:32" x14ac:dyDescent="0.25">
      <c r="A6108" t="s">
        <v>5356</v>
      </c>
      <c r="B6108" t="s">
        <v>39</v>
      </c>
      <c r="C6108" t="s">
        <v>5517</v>
      </c>
      <c r="D6108" t="s">
        <v>2662</v>
      </c>
      <c r="E6108" t="s">
        <v>41</v>
      </c>
      <c r="G6108">
        <v>121800.00000099999</v>
      </c>
      <c r="H6108">
        <v>0</v>
      </c>
      <c r="I6108" t="s">
        <v>5356</v>
      </c>
      <c r="J6108">
        <v>110727.272728</v>
      </c>
      <c r="K6108">
        <v>11072.727273</v>
      </c>
      <c r="L6108">
        <v>121800.00000099999</v>
      </c>
      <c r="M6108" t="s">
        <v>42</v>
      </c>
      <c r="N6108" t="s">
        <v>213</v>
      </c>
      <c r="Q6108">
        <v>4</v>
      </c>
      <c r="R6108" t="s">
        <v>67</v>
      </c>
      <c r="S6108">
        <v>27681.818181999999</v>
      </c>
      <c r="T6108" s="2">
        <v>0</v>
      </c>
      <c r="U6108">
        <v>10</v>
      </c>
      <c r="V6108">
        <v>11072.727272800001</v>
      </c>
      <c r="W6108">
        <v>110727.272728</v>
      </c>
      <c r="X6108">
        <v>110727.272728</v>
      </c>
      <c r="Y6108">
        <v>0</v>
      </c>
      <c r="Z6108">
        <v>0</v>
      </c>
      <c r="AA6108">
        <v>0</v>
      </c>
      <c r="AB6108">
        <v>0</v>
      </c>
      <c r="AE6108">
        <v>0</v>
      </c>
      <c r="AF6108" t="s">
        <v>2663</v>
      </c>
    </row>
    <row r="6109" spans="1:32" x14ac:dyDescent="0.25">
      <c r="A6109" t="s">
        <v>5356</v>
      </c>
      <c r="B6109" t="s">
        <v>39</v>
      </c>
      <c r="C6109" t="s">
        <v>5518</v>
      </c>
      <c r="D6109" t="s">
        <v>5519</v>
      </c>
      <c r="E6109" t="s">
        <v>41</v>
      </c>
      <c r="G6109">
        <v>170640.00000299999</v>
      </c>
      <c r="H6109">
        <v>0</v>
      </c>
      <c r="I6109" t="s">
        <v>5356</v>
      </c>
      <c r="J6109">
        <v>155127.27273</v>
      </c>
      <c r="K6109">
        <v>15512.727273</v>
      </c>
      <c r="L6109">
        <v>170640.00000299999</v>
      </c>
      <c r="M6109" t="s">
        <v>212</v>
      </c>
      <c r="N6109" t="s">
        <v>375</v>
      </c>
      <c r="Q6109">
        <v>5</v>
      </c>
      <c r="R6109" t="s">
        <v>67</v>
      </c>
      <c r="S6109">
        <v>15512.727273</v>
      </c>
      <c r="T6109" s="2">
        <v>0</v>
      </c>
      <c r="U6109">
        <v>10</v>
      </c>
      <c r="V6109">
        <v>7756.3636365000002</v>
      </c>
      <c r="W6109">
        <v>77563.636364999998</v>
      </c>
      <c r="X6109">
        <v>77563.636364999998</v>
      </c>
      <c r="Y6109">
        <v>0</v>
      </c>
      <c r="Z6109">
        <v>0</v>
      </c>
      <c r="AA6109">
        <v>0</v>
      </c>
      <c r="AB6109">
        <v>0</v>
      </c>
      <c r="AE6109">
        <v>0</v>
      </c>
      <c r="AF6109" t="s">
        <v>5520</v>
      </c>
    </row>
    <row r="6110" spans="1:32" x14ac:dyDescent="0.25">
      <c r="A6110" t="s">
        <v>5356</v>
      </c>
      <c r="B6110" t="s">
        <v>39</v>
      </c>
      <c r="C6110" t="s">
        <v>5518</v>
      </c>
      <c r="D6110" t="s">
        <v>5519</v>
      </c>
      <c r="E6110" t="s">
        <v>41</v>
      </c>
      <c r="G6110">
        <v>170640.00000299999</v>
      </c>
      <c r="H6110">
        <v>0</v>
      </c>
      <c r="I6110" t="s">
        <v>5356</v>
      </c>
      <c r="J6110">
        <v>155127.27273</v>
      </c>
      <c r="K6110">
        <v>15512.727273</v>
      </c>
      <c r="L6110">
        <v>170640.00000299999</v>
      </c>
      <c r="M6110" t="s">
        <v>212</v>
      </c>
      <c r="N6110" t="s">
        <v>317</v>
      </c>
      <c r="Q6110">
        <v>5</v>
      </c>
      <c r="R6110" t="s">
        <v>67</v>
      </c>
      <c r="S6110">
        <v>15512.727273</v>
      </c>
      <c r="T6110" s="2">
        <v>0</v>
      </c>
      <c r="U6110">
        <v>10</v>
      </c>
      <c r="V6110">
        <v>7756.3636365000002</v>
      </c>
      <c r="W6110">
        <v>77563.636364999998</v>
      </c>
      <c r="X6110">
        <v>77563.636364999998</v>
      </c>
      <c r="Y6110">
        <v>0</v>
      </c>
      <c r="Z6110">
        <v>0</v>
      </c>
      <c r="AA6110">
        <v>0</v>
      </c>
      <c r="AB6110">
        <v>0</v>
      </c>
      <c r="AE6110">
        <v>0</v>
      </c>
      <c r="AF6110" t="s">
        <v>5520</v>
      </c>
    </row>
    <row r="6111" spans="1:32" x14ac:dyDescent="0.25">
      <c r="A6111" t="s">
        <v>5356</v>
      </c>
      <c r="B6111" t="s">
        <v>39</v>
      </c>
      <c r="C6111" t="s">
        <v>5521</v>
      </c>
      <c r="D6111" t="s">
        <v>4166</v>
      </c>
      <c r="E6111" t="s">
        <v>41</v>
      </c>
      <c r="G6111">
        <v>45800.000001</v>
      </c>
      <c r="H6111">
        <v>0</v>
      </c>
      <c r="I6111" t="s">
        <v>5356</v>
      </c>
      <c r="J6111">
        <v>41636.363637000002</v>
      </c>
      <c r="K6111">
        <v>4163.636364</v>
      </c>
      <c r="L6111">
        <v>45800.000001</v>
      </c>
      <c r="M6111" t="s">
        <v>42</v>
      </c>
      <c r="N6111" t="s">
        <v>317</v>
      </c>
      <c r="Q6111">
        <v>1</v>
      </c>
      <c r="R6111" t="s">
        <v>67</v>
      </c>
      <c r="S6111">
        <v>15454.545454999999</v>
      </c>
      <c r="T6111" s="2">
        <v>0</v>
      </c>
      <c r="U6111">
        <v>10</v>
      </c>
      <c r="V6111">
        <v>1545.4545455</v>
      </c>
      <c r="W6111">
        <v>15454.545454999999</v>
      </c>
      <c r="X6111">
        <v>15454.545454999999</v>
      </c>
      <c r="Y6111">
        <v>0</v>
      </c>
      <c r="Z6111">
        <v>0</v>
      </c>
      <c r="AA6111">
        <v>0</v>
      </c>
      <c r="AB6111">
        <v>0</v>
      </c>
      <c r="AE6111">
        <v>0</v>
      </c>
      <c r="AF6111" t="s">
        <v>4167</v>
      </c>
    </row>
    <row r="6112" spans="1:32" x14ac:dyDescent="0.25">
      <c r="A6112" t="s">
        <v>5356</v>
      </c>
      <c r="B6112" t="s">
        <v>39</v>
      </c>
      <c r="C6112" t="s">
        <v>5521</v>
      </c>
      <c r="D6112" t="s">
        <v>4166</v>
      </c>
      <c r="E6112" t="s">
        <v>41</v>
      </c>
      <c r="G6112">
        <v>45800.000001</v>
      </c>
      <c r="H6112">
        <v>0</v>
      </c>
      <c r="I6112" t="s">
        <v>5356</v>
      </c>
      <c r="J6112">
        <v>41636.363637000002</v>
      </c>
      <c r="K6112">
        <v>4163.636364</v>
      </c>
      <c r="L6112">
        <v>45800.000001</v>
      </c>
      <c r="M6112" t="s">
        <v>42</v>
      </c>
      <c r="N6112" t="s">
        <v>5436</v>
      </c>
      <c r="Q6112">
        <v>1</v>
      </c>
      <c r="R6112" t="s">
        <v>67</v>
      </c>
      <c r="S6112">
        <v>26181.818181999999</v>
      </c>
      <c r="T6112" s="2">
        <v>0</v>
      </c>
      <c r="U6112">
        <v>10</v>
      </c>
      <c r="V6112">
        <v>2618.1818182000002</v>
      </c>
      <c r="W6112">
        <v>26181.818181999999</v>
      </c>
      <c r="X6112">
        <v>26181.818181999999</v>
      </c>
      <c r="Y6112">
        <v>0</v>
      </c>
      <c r="Z6112">
        <v>0</v>
      </c>
      <c r="AA6112">
        <v>0</v>
      </c>
      <c r="AB6112">
        <v>0</v>
      </c>
      <c r="AE6112">
        <v>0</v>
      </c>
      <c r="AF6112" t="s">
        <v>4167</v>
      </c>
    </row>
    <row r="6113" spans="1:32" x14ac:dyDescent="0.25">
      <c r="A6113" t="s">
        <v>5356</v>
      </c>
      <c r="B6113" t="s">
        <v>39</v>
      </c>
      <c r="C6113" t="s">
        <v>5522</v>
      </c>
      <c r="D6113" t="s">
        <v>5523</v>
      </c>
      <c r="E6113" t="s">
        <v>41</v>
      </c>
      <c r="G6113">
        <v>2550.0000009999999</v>
      </c>
      <c r="H6113">
        <v>0</v>
      </c>
      <c r="I6113" t="s">
        <v>5356</v>
      </c>
      <c r="J6113">
        <v>2318.1818189999999</v>
      </c>
      <c r="K6113">
        <v>231.81818200000001</v>
      </c>
      <c r="L6113">
        <v>2550.0000009999999</v>
      </c>
      <c r="M6113" t="s">
        <v>42</v>
      </c>
      <c r="N6113" t="s">
        <v>695</v>
      </c>
      <c r="Q6113">
        <v>3</v>
      </c>
      <c r="R6113" t="s">
        <v>301</v>
      </c>
      <c r="S6113">
        <v>772.72727299999997</v>
      </c>
      <c r="T6113" s="2">
        <v>0</v>
      </c>
      <c r="U6113">
        <v>10</v>
      </c>
      <c r="V6113">
        <v>231.81818190000001</v>
      </c>
      <c r="W6113">
        <v>2318.1818189999999</v>
      </c>
      <c r="X6113">
        <v>2318.1818189999999</v>
      </c>
      <c r="Y6113">
        <v>0</v>
      </c>
      <c r="Z6113">
        <v>0</v>
      </c>
      <c r="AA6113">
        <v>0</v>
      </c>
      <c r="AB6113">
        <v>0</v>
      </c>
      <c r="AE6113">
        <v>0</v>
      </c>
      <c r="AF6113" t="s">
        <v>5524</v>
      </c>
    </row>
    <row r="6114" spans="1:32" x14ac:dyDescent="0.25">
      <c r="A6114" t="s">
        <v>5356</v>
      </c>
      <c r="B6114" t="s">
        <v>39</v>
      </c>
      <c r="C6114" t="s">
        <v>5525</v>
      </c>
      <c r="D6114" t="s">
        <v>3945</v>
      </c>
      <c r="E6114" t="s">
        <v>41</v>
      </c>
      <c r="G6114">
        <v>53000</v>
      </c>
      <c r="H6114">
        <v>0</v>
      </c>
      <c r="I6114" t="s">
        <v>5356</v>
      </c>
      <c r="J6114">
        <v>48181.818182000003</v>
      </c>
      <c r="K6114">
        <v>4818.181818</v>
      </c>
      <c r="L6114">
        <v>53000</v>
      </c>
      <c r="M6114" t="s">
        <v>42</v>
      </c>
      <c r="N6114" t="s">
        <v>4904</v>
      </c>
      <c r="Q6114">
        <v>1</v>
      </c>
      <c r="R6114" t="s">
        <v>67</v>
      </c>
      <c r="S6114">
        <v>48181.818182000003</v>
      </c>
      <c r="T6114" s="2">
        <v>0</v>
      </c>
      <c r="U6114">
        <v>10</v>
      </c>
      <c r="V6114">
        <v>4818.1818181999997</v>
      </c>
      <c r="W6114">
        <v>48181.818182000003</v>
      </c>
      <c r="X6114">
        <v>48181.818182000003</v>
      </c>
      <c r="Y6114">
        <v>0</v>
      </c>
      <c r="Z6114">
        <v>0</v>
      </c>
      <c r="AA6114">
        <v>0</v>
      </c>
      <c r="AB6114">
        <v>0</v>
      </c>
      <c r="AE6114">
        <v>0</v>
      </c>
      <c r="AF6114" t="s">
        <v>3946</v>
      </c>
    </row>
    <row r="6115" spans="1:32" x14ac:dyDescent="0.25">
      <c r="A6115" t="s">
        <v>5356</v>
      </c>
      <c r="B6115" t="s">
        <v>39</v>
      </c>
      <c r="C6115" t="s">
        <v>5526</v>
      </c>
      <c r="D6115" t="s">
        <v>5527</v>
      </c>
      <c r="E6115" t="s">
        <v>41</v>
      </c>
      <c r="G6115">
        <v>159000.00000100001</v>
      </c>
      <c r="H6115">
        <v>0</v>
      </c>
      <c r="I6115" t="s">
        <v>5356</v>
      </c>
      <c r="J6115">
        <v>144545.45454599999</v>
      </c>
      <c r="K6115">
        <v>14454.545454999999</v>
      </c>
      <c r="L6115">
        <v>159000.00000100001</v>
      </c>
      <c r="M6115" t="s">
        <v>42</v>
      </c>
      <c r="N6115" t="s">
        <v>4904</v>
      </c>
      <c r="Q6115">
        <v>3</v>
      </c>
      <c r="R6115" t="s">
        <v>67</v>
      </c>
      <c r="S6115">
        <v>48181.818182000003</v>
      </c>
      <c r="T6115" s="2">
        <v>0</v>
      </c>
      <c r="U6115">
        <v>10</v>
      </c>
      <c r="V6115">
        <v>14454.5454546</v>
      </c>
      <c r="W6115">
        <v>144545.45454599999</v>
      </c>
      <c r="X6115">
        <v>144545.45454599999</v>
      </c>
      <c r="Y6115">
        <v>0</v>
      </c>
      <c r="Z6115">
        <v>0</v>
      </c>
      <c r="AA6115">
        <v>0</v>
      </c>
      <c r="AB6115">
        <v>0</v>
      </c>
      <c r="AE6115">
        <v>0</v>
      </c>
      <c r="AF6115" t="s">
        <v>5528</v>
      </c>
    </row>
    <row r="6116" spans="1:32" x14ac:dyDescent="0.25">
      <c r="A6116" t="s">
        <v>5356</v>
      </c>
      <c r="B6116" t="s">
        <v>39</v>
      </c>
      <c r="C6116" t="s">
        <v>5529</v>
      </c>
      <c r="D6116" t="s">
        <v>2517</v>
      </c>
      <c r="E6116" t="s">
        <v>41</v>
      </c>
      <c r="G6116">
        <v>53000</v>
      </c>
      <c r="H6116">
        <v>0</v>
      </c>
      <c r="I6116" t="s">
        <v>5356</v>
      </c>
      <c r="J6116">
        <v>48181.818182000003</v>
      </c>
      <c r="K6116">
        <v>4818.181818</v>
      </c>
      <c r="L6116">
        <v>53000</v>
      </c>
      <c r="M6116" t="s">
        <v>42</v>
      </c>
      <c r="N6116" t="s">
        <v>4904</v>
      </c>
      <c r="Q6116">
        <v>1</v>
      </c>
      <c r="R6116" t="s">
        <v>67</v>
      </c>
      <c r="S6116">
        <v>48181.818182000003</v>
      </c>
      <c r="T6116" s="2">
        <v>0</v>
      </c>
      <c r="U6116">
        <v>10</v>
      </c>
      <c r="V6116">
        <v>4818.1818181999997</v>
      </c>
      <c r="W6116">
        <v>48181.818182000003</v>
      </c>
      <c r="X6116">
        <v>48181.818182000003</v>
      </c>
      <c r="Y6116">
        <v>0</v>
      </c>
      <c r="Z6116">
        <v>0</v>
      </c>
      <c r="AA6116">
        <v>0</v>
      </c>
      <c r="AB6116">
        <v>0</v>
      </c>
      <c r="AE6116">
        <v>0</v>
      </c>
      <c r="AF6116" t="s">
        <v>2518</v>
      </c>
    </row>
    <row r="6117" spans="1:32" x14ac:dyDescent="0.25">
      <c r="A6117" t="s">
        <v>5356</v>
      </c>
      <c r="B6117" t="s">
        <v>39</v>
      </c>
      <c r="C6117" t="s">
        <v>5530</v>
      </c>
      <c r="D6117" t="s">
        <v>3739</v>
      </c>
      <c r="E6117" t="s">
        <v>41</v>
      </c>
      <c r="G6117">
        <v>106000</v>
      </c>
      <c r="H6117">
        <v>0</v>
      </c>
      <c r="I6117" t="s">
        <v>5356</v>
      </c>
      <c r="J6117">
        <v>96363.636364000005</v>
      </c>
      <c r="K6117">
        <v>9636.363636</v>
      </c>
      <c r="L6117">
        <v>106000</v>
      </c>
      <c r="M6117" t="s">
        <v>42</v>
      </c>
      <c r="N6117" t="s">
        <v>4904</v>
      </c>
      <c r="Q6117">
        <v>2</v>
      </c>
      <c r="R6117" t="s">
        <v>67</v>
      </c>
      <c r="S6117">
        <v>48181.818182000003</v>
      </c>
      <c r="T6117" s="2">
        <v>0</v>
      </c>
      <c r="U6117">
        <v>10</v>
      </c>
      <c r="V6117">
        <v>9636.3636363999995</v>
      </c>
      <c r="W6117">
        <v>96363.636364000005</v>
      </c>
      <c r="X6117">
        <v>96363.636364000005</v>
      </c>
      <c r="Y6117">
        <v>0</v>
      </c>
      <c r="Z6117">
        <v>0</v>
      </c>
      <c r="AA6117">
        <v>0</v>
      </c>
      <c r="AB6117">
        <v>0</v>
      </c>
      <c r="AE6117">
        <v>0</v>
      </c>
      <c r="AF6117" t="s">
        <v>3740</v>
      </c>
    </row>
    <row r="6118" spans="1:32" x14ac:dyDescent="0.25">
      <c r="A6118" t="s">
        <v>5356</v>
      </c>
      <c r="B6118" t="s">
        <v>39</v>
      </c>
      <c r="C6118" t="s">
        <v>5531</v>
      </c>
      <c r="D6118" t="s">
        <v>5532</v>
      </c>
      <c r="E6118" t="s">
        <v>41</v>
      </c>
      <c r="G6118">
        <v>53000</v>
      </c>
      <c r="H6118">
        <v>0</v>
      </c>
      <c r="I6118" t="s">
        <v>5356</v>
      </c>
      <c r="J6118">
        <v>48181.818182000003</v>
      </c>
      <c r="K6118">
        <v>4818.181818</v>
      </c>
      <c r="L6118">
        <v>53000</v>
      </c>
      <c r="M6118" t="s">
        <v>42</v>
      </c>
      <c r="N6118" t="s">
        <v>4904</v>
      </c>
      <c r="Q6118">
        <v>1</v>
      </c>
      <c r="R6118" t="s">
        <v>67</v>
      </c>
      <c r="S6118">
        <v>48181.818182000003</v>
      </c>
      <c r="T6118" s="2">
        <v>0</v>
      </c>
      <c r="U6118">
        <v>10</v>
      </c>
      <c r="V6118">
        <v>4818.1818181999997</v>
      </c>
      <c r="W6118">
        <v>48181.818182000003</v>
      </c>
      <c r="X6118">
        <v>48181.818182000003</v>
      </c>
      <c r="Y6118">
        <v>0</v>
      </c>
      <c r="Z6118">
        <v>0</v>
      </c>
      <c r="AA6118">
        <v>0</v>
      </c>
      <c r="AB6118">
        <v>0</v>
      </c>
      <c r="AE6118">
        <v>0</v>
      </c>
      <c r="AF6118" t="s">
        <v>5533</v>
      </c>
    </row>
    <row r="6119" spans="1:32" x14ac:dyDescent="0.25">
      <c r="A6119" t="s">
        <v>5356</v>
      </c>
      <c r="B6119" t="s">
        <v>39</v>
      </c>
      <c r="C6119" t="s">
        <v>5534</v>
      </c>
      <c r="D6119" t="s">
        <v>4912</v>
      </c>
      <c r="E6119" t="s">
        <v>41</v>
      </c>
      <c r="G6119">
        <v>53000</v>
      </c>
      <c r="H6119">
        <v>0</v>
      </c>
      <c r="I6119" t="s">
        <v>5356</v>
      </c>
      <c r="J6119">
        <v>48181.818182000003</v>
      </c>
      <c r="K6119">
        <v>4818.181818</v>
      </c>
      <c r="L6119">
        <v>53000</v>
      </c>
      <c r="M6119" t="s">
        <v>42</v>
      </c>
      <c r="N6119" t="s">
        <v>4904</v>
      </c>
      <c r="Q6119">
        <v>1</v>
      </c>
      <c r="R6119" t="s">
        <v>67</v>
      </c>
      <c r="S6119">
        <v>48181.818182000003</v>
      </c>
      <c r="T6119" s="2">
        <v>0</v>
      </c>
      <c r="U6119">
        <v>10</v>
      </c>
      <c r="V6119">
        <v>4818.1818181999997</v>
      </c>
      <c r="W6119">
        <v>48181.818182000003</v>
      </c>
      <c r="X6119">
        <v>48181.818182000003</v>
      </c>
      <c r="Y6119">
        <v>0</v>
      </c>
      <c r="Z6119">
        <v>0</v>
      </c>
      <c r="AA6119">
        <v>0</v>
      </c>
      <c r="AB6119">
        <v>0</v>
      </c>
      <c r="AE6119">
        <v>0</v>
      </c>
      <c r="AF6119" t="s">
        <v>4913</v>
      </c>
    </row>
    <row r="6120" spans="1:32" x14ac:dyDescent="0.25">
      <c r="A6120" t="s">
        <v>5356</v>
      </c>
      <c r="B6120" t="s">
        <v>39</v>
      </c>
      <c r="C6120" t="s">
        <v>5535</v>
      </c>
      <c r="D6120" t="s">
        <v>2640</v>
      </c>
      <c r="E6120" t="s">
        <v>41</v>
      </c>
      <c r="G6120">
        <v>44500</v>
      </c>
      <c r="H6120">
        <v>0</v>
      </c>
      <c r="I6120" t="s">
        <v>5356</v>
      </c>
      <c r="J6120">
        <v>44500</v>
      </c>
      <c r="K6120">
        <v>0</v>
      </c>
      <c r="L6120">
        <v>44500</v>
      </c>
      <c r="M6120" t="s">
        <v>42</v>
      </c>
      <c r="N6120" t="s">
        <v>1003</v>
      </c>
      <c r="Q6120">
        <v>1</v>
      </c>
      <c r="R6120" t="s">
        <v>218</v>
      </c>
      <c r="S6120">
        <v>44500</v>
      </c>
      <c r="T6120" s="2">
        <v>0</v>
      </c>
      <c r="V6120">
        <v>0</v>
      </c>
      <c r="W6120">
        <v>44500</v>
      </c>
      <c r="X6120">
        <v>44500</v>
      </c>
      <c r="Y6120">
        <v>0</v>
      </c>
      <c r="Z6120">
        <v>0</v>
      </c>
      <c r="AA6120">
        <v>0</v>
      </c>
      <c r="AB6120">
        <v>0</v>
      </c>
      <c r="AE6120">
        <v>0</v>
      </c>
      <c r="AF6120" t="s">
        <v>2641</v>
      </c>
    </row>
    <row r="6121" spans="1:32" x14ac:dyDescent="0.25">
      <c r="A6121" t="s">
        <v>5356</v>
      </c>
      <c r="B6121" t="s">
        <v>39</v>
      </c>
      <c r="C6121" t="s">
        <v>5536</v>
      </c>
      <c r="D6121" t="s">
        <v>3606</v>
      </c>
      <c r="E6121" t="s">
        <v>41</v>
      </c>
      <c r="G6121">
        <v>286400</v>
      </c>
      <c r="H6121">
        <v>0</v>
      </c>
      <c r="I6121" t="s">
        <v>5356</v>
      </c>
      <c r="J6121">
        <v>260363.63636400001</v>
      </c>
      <c r="K6121">
        <v>26036.363635999998</v>
      </c>
      <c r="L6121">
        <v>286400</v>
      </c>
      <c r="M6121" t="s">
        <v>42</v>
      </c>
      <c r="N6121" t="s">
        <v>5436</v>
      </c>
      <c r="Q6121">
        <v>3</v>
      </c>
      <c r="R6121" t="s">
        <v>67</v>
      </c>
      <c r="S6121">
        <v>26181.818181999999</v>
      </c>
      <c r="T6121" s="2">
        <v>0</v>
      </c>
      <c r="U6121">
        <v>10</v>
      </c>
      <c r="V6121">
        <v>7854.5454546000001</v>
      </c>
      <c r="W6121">
        <v>78545.454545999994</v>
      </c>
      <c r="X6121">
        <v>78545.454545999994</v>
      </c>
      <c r="Y6121">
        <v>0</v>
      </c>
      <c r="Z6121">
        <v>0</v>
      </c>
      <c r="AA6121">
        <v>0</v>
      </c>
      <c r="AB6121">
        <v>0</v>
      </c>
      <c r="AE6121">
        <v>0</v>
      </c>
      <c r="AF6121" t="s">
        <v>3607</v>
      </c>
    </row>
    <row r="6122" spans="1:32" x14ac:dyDescent="0.25">
      <c r="A6122" t="s">
        <v>5356</v>
      </c>
      <c r="B6122" t="s">
        <v>39</v>
      </c>
      <c r="C6122" t="s">
        <v>5536</v>
      </c>
      <c r="D6122" t="s">
        <v>3606</v>
      </c>
      <c r="E6122" t="s">
        <v>41</v>
      </c>
      <c r="G6122">
        <v>286400</v>
      </c>
      <c r="H6122">
        <v>0</v>
      </c>
      <c r="I6122" t="s">
        <v>5356</v>
      </c>
      <c r="J6122">
        <v>260363.63636400001</v>
      </c>
      <c r="K6122">
        <v>26036.363635999998</v>
      </c>
      <c r="L6122">
        <v>286400</v>
      </c>
      <c r="M6122" t="s">
        <v>42</v>
      </c>
      <c r="N6122" t="s">
        <v>495</v>
      </c>
      <c r="Q6122">
        <v>1</v>
      </c>
      <c r="R6122" t="s">
        <v>67</v>
      </c>
      <c r="S6122">
        <v>181818.18181800001</v>
      </c>
      <c r="T6122" s="2">
        <v>0</v>
      </c>
      <c r="U6122">
        <v>10</v>
      </c>
      <c r="V6122">
        <v>18181.818181800001</v>
      </c>
      <c r="W6122">
        <v>181818.18181800001</v>
      </c>
      <c r="X6122">
        <v>181818.18181800001</v>
      </c>
      <c r="Y6122">
        <v>0</v>
      </c>
      <c r="Z6122">
        <v>0</v>
      </c>
      <c r="AA6122">
        <v>0</v>
      </c>
      <c r="AB6122">
        <v>0</v>
      </c>
      <c r="AE6122">
        <v>0</v>
      </c>
      <c r="AF6122" t="s">
        <v>3607</v>
      </c>
    </row>
    <row r="6123" spans="1:32" x14ac:dyDescent="0.25">
      <c r="A6123" t="s">
        <v>5356</v>
      </c>
      <c r="B6123" t="s">
        <v>39</v>
      </c>
      <c r="C6123" t="s">
        <v>5537</v>
      </c>
      <c r="D6123" t="s">
        <v>5538</v>
      </c>
      <c r="E6123" t="s">
        <v>41</v>
      </c>
      <c r="G6123">
        <v>86400.000000999993</v>
      </c>
      <c r="H6123">
        <v>0</v>
      </c>
      <c r="I6123" t="s">
        <v>5356</v>
      </c>
      <c r="J6123">
        <v>78545.454545999994</v>
      </c>
      <c r="K6123">
        <v>7854.5454550000004</v>
      </c>
      <c r="L6123">
        <v>86400.000000999993</v>
      </c>
      <c r="M6123" t="s">
        <v>42</v>
      </c>
      <c r="N6123" t="s">
        <v>5436</v>
      </c>
      <c r="Q6123">
        <v>3</v>
      </c>
      <c r="R6123" t="s">
        <v>67</v>
      </c>
      <c r="S6123">
        <v>26181.818181999999</v>
      </c>
      <c r="T6123" s="2">
        <v>0</v>
      </c>
      <c r="U6123">
        <v>10</v>
      </c>
      <c r="V6123">
        <v>7854.5454546000001</v>
      </c>
      <c r="W6123">
        <v>78545.454545999994</v>
      </c>
      <c r="X6123">
        <v>78545.454545999994</v>
      </c>
      <c r="Y6123">
        <v>0</v>
      </c>
      <c r="Z6123">
        <v>0</v>
      </c>
      <c r="AA6123">
        <v>0</v>
      </c>
      <c r="AB6123">
        <v>0</v>
      </c>
      <c r="AE6123">
        <v>0</v>
      </c>
      <c r="AF6123" t="s">
        <v>5539</v>
      </c>
    </row>
    <row r="6124" spans="1:32" x14ac:dyDescent="0.25">
      <c r="A6124" t="s">
        <v>5356</v>
      </c>
      <c r="B6124" t="s">
        <v>39</v>
      </c>
      <c r="C6124" t="s">
        <v>5540</v>
      </c>
      <c r="D6124" t="s">
        <v>5541</v>
      </c>
      <c r="E6124" t="s">
        <v>41</v>
      </c>
      <c r="G6124">
        <v>218000.00000100001</v>
      </c>
      <c r="H6124">
        <v>0</v>
      </c>
      <c r="I6124" t="s">
        <v>5356</v>
      </c>
      <c r="J6124">
        <v>198181.818183</v>
      </c>
      <c r="K6124">
        <v>19818.181818000001</v>
      </c>
      <c r="L6124">
        <v>218000.00000100001</v>
      </c>
      <c r="M6124" t="s">
        <v>42</v>
      </c>
      <c r="N6124" t="s">
        <v>5436</v>
      </c>
      <c r="Q6124">
        <v>5</v>
      </c>
      <c r="R6124" t="s">
        <v>67</v>
      </c>
      <c r="S6124">
        <v>26181.818181999999</v>
      </c>
      <c r="T6124" s="2">
        <v>0</v>
      </c>
      <c r="U6124">
        <v>10</v>
      </c>
      <c r="V6124">
        <v>13090.909091</v>
      </c>
      <c r="W6124">
        <v>130909.09091</v>
      </c>
      <c r="X6124">
        <v>130909.09091</v>
      </c>
      <c r="Y6124">
        <v>0</v>
      </c>
      <c r="Z6124">
        <v>0</v>
      </c>
      <c r="AA6124">
        <v>0</v>
      </c>
      <c r="AB6124">
        <v>0</v>
      </c>
      <c r="AE6124">
        <v>0</v>
      </c>
      <c r="AF6124" t="s">
        <v>5542</v>
      </c>
    </row>
    <row r="6125" spans="1:32" x14ac:dyDescent="0.25">
      <c r="A6125" t="s">
        <v>5356</v>
      </c>
      <c r="B6125" t="s">
        <v>39</v>
      </c>
      <c r="C6125" t="s">
        <v>5540</v>
      </c>
      <c r="D6125" t="s">
        <v>5541</v>
      </c>
      <c r="E6125" t="s">
        <v>41</v>
      </c>
      <c r="G6125">
        <v>218000.00000100001</v>
      </c>
      <c r="H6125">
        <v>0</v>
      </c>
      <c r="I6125" t="s">
        <v>5356</v>
      </c>
      <c r="J6125">
        <v>198181.818183</v>
      </c>
      <c r="K6125">
        <v>19818.181818000001</v>
      </c>
      <c r="L6125">
        <v>218000.00000100001</v>
      </c>
      <c r="M6125" t="s">
        <v>42</v>
      </c>
      <c r="N6125" t="s">
        <v>753</v>
      </c>
      <c r="Q6125">
        <v>1</v>
      </c>
      <c r="R6125" t="s">
        <v>67</v>
      </c>
      <c r="S6125">
        <v>67272.727272999997</v>
      </c>
      <c r="T6125" s="2">
        <v>0</v>
      </c>
      <c r="U6125">
        <v>10</v>
      </c>
      <c r="V6125">
        <v>6727.2727273</v>
      </c>
      <c r="W6125">
        <v>67272.727272999997</v>
      </c>
      <c r="X6125">
        <v>67272.727272999997</v>
      </c>
      <c r="Y6125">
        <v>0</v>
      </c>
      <c r="Z6125">
        <v>0</v>
      </c>
      <c r="AA6125">
        <v>0</v>
      </c>
      <c r="AB6125">
        <v>0</v>
      </c>
      <c r="AE6125">
        <v>0</v>
      </c>
      <c r="AF6125" t="s">
        <v>5542</v>
      </c>
    </row>
    <row r="6126" spans="1:32" x14ac:dyDescent="0.25">
      <c r="A6126" t="s">
        <v>5356</v>
      </c>
      <c r="B6126" t="s">
        <v>39</v>
      </c>
      <c r="C6126" t="s">
        <v>5543</v>
      </c>
      <c r="D6126" t="s">
        <v>5544</v>
      </c>
      <c r="E6126" t="s">
        <v>41</v>
      </c>
      <c r="G6126">
        <v>288000.00000200002</v>
      </c>
      <c r="H6126">
        <v>0</v>
      </c>
      <c r="I6126" t="s">
        <v>5356</v>
      </c>
      <c r="J6126">
        <v>261818.18182</v>
      </c>
      <c r="K6126">
        <v>26181.818181999999</v>
      </c>
      <c r="L6126">
        <v>288000.00000200002</v>
      </c>
      <c r="M6126" t="s">
        <v>42</v>
      </c>
      <c r="N6126" t="s">
        <v>5436</v>
      </c>
      <c r="Q6126">
        <v>10</v>
      </c>
      <c r="R6126" t="s">
        <v>67</v>
      </c>
      <c r="S6126">
        <v>26181.818181999999</v>
      </c>
      <c r="T6126" s="2">
        <v>0</v>
      </c>
      <c r="U6126">
        <v>10</v>
      </c>
      <c r="V6126">
        <v>26181.818181999999</v>
      </c>
      <c r="W6126">
        <v>261818.18182</v>
      </c>
      <c r="X6126">
        <v>261818.18182</v>
      </c>
      <c r="Y6126">
        <v>0</v>
      </c>
      <c r="Z6126">
        <v>0</v>
      </c>
      <c r="AA6126">
        <v>0</v>
      </c>
      <c r="AB6126">
        <v>0</v>
      </c>
      <c r="AE6126">
        <v>0</v>
      </c>
      <c r="AF6126" t="s">
        <v>5545</v>
      </c>
    </row>
    <row r="6127" spans="1:32" x14ac:dyDescent="0.25">
      <c r="A6127" t="s">
        <v>5356</v>
      </c>
      <c r="B6127" t="s">
        <v>39</v>
      </c>
      <c r="C6127" t="s">
        <v>5546</v>
      </c>
      <c r="D6127" t="s">
        <v>5547</v>
      </c>
      <c r="E6127" t="s">
        <v>41</v>
      </c>
      <c r="G6127">
        <v>86400.000000999993</v>
      </c>
      <c r="H6127">
        <v>0</v>
      </c>
      <c r="I6127" t="s">
        <v>5356</v>
      </c>
      <c r="J6127">
        <v>78545.454545999994</v>
      </c>
      <c r="K6127">
        <v>7854.5454550000004</v>
      </c>
      <c r="L6127">
        <v>86400.000000999993</v>
      </c>
      <c r="M6127" t="s">
        <v>42</v>
      </c>
      <c r="N6127" t="s">
        <v>5436</v>
      </c>
      <c r="Q6127">
        <v>3</v>
      </c>
      <c r="R6127" t="s">
        <v>67</v>
      </c>
      <c r="S6127">
        <v>26181.818181999999</v>
      </c>
      <c r="T6127" s="2">
        <v>0</v>
      </c>
      <c r="U6127">
        <v>10</v>
      </c>
      <c r="V6127">
        <v>7854.5454546000001</v>
      </c>
      <c r="W6127">
        <v>78545.454545999994</v>
      </c>
      <c r="X6127">
        <v>78545.454545999994</v>
      </c>
      <c r="Y6127">
        <v>0</v>
      </c>
      <c r="Z6127">
        <v>0</v>
      </c>
      <c r="AA6127">
        <v>0</v>
      </c>
      <c r="AB6127">
        <v>0</v>
      </c>
      <c r="AE6127">
        <v>0</v>
      </c>
      <c r="AF6127" t="s">
        <v>5548</v>
      </c>
    </row>
    <row r="6128" spans="1:32" x14ac:dyDescent="0.25">
      <c r="A6128" t="s">
        <v>5356</v>
      </c>
      <c r="B6128" t="s">
        <v>39</v>
      </c>
      <c r="C6128" t="s">
        <v>5549</v>
      </c>
      <c r="D6128" t="s">
        <v>5550</v>
      </c>
      <c r="E6128" t="s">
        <v>41</v>
      </c>
      <c r="G6128">
        <v>1440000.0000100001</v>
      </c>
      <c r="H6128">
        <v>0</v>
      </c>
      <c r="I6128" t="s">
        <v>5356</v>
      </c>
      <c r="J6128">
        <v>1309090.9091</v>
      </c>
      <c r="K6128">
        <v>130909.09091</v>
      </c>
      <c r="L6128">
        <v>1440000.0000100001</v>
      </c>
      <c r="M6128" t="s">
        <v>42</v>
      </c>
      <c r="N6128" t="s">
        <v>5436</v>
      </c>
      <c r="Q6128">
        <v>50</v>
      </c>
      <c r="R6128" t="s">
        <v>67</v>
      </c>
      <c r="S6128">
        <v>26181.818181999999</v>
      </c>
      <c r="T6128" s="2">
        <v>0</v>
      </c>
      <c r="U6128">
        <v>10</v>
      </c>
      <c r="V6128">
        <v>130909.09091</v>
      </c>
      <c r="W6128">
        <v>1309090.9091</v>
      </c>
      <c r="X6128">
        <v>1309090.9091</v>
      </c>
      <c r="Y6128">
        <v>0</v>
      </c>
      <c r="Z6128">
        <v>0</v>
      </c>
      <c r="AA6128">
        <v>0</v>
      </c>
      <c r="AB6128">
        <v>0</v>
      </c>
      <c r="AE6128">
        <v>0</v>
      </c>
      <c r="AF6128" t="s">
        <v>5551</v>
      </c>
    </row>
    <row r="6129" spans="1:32" x14ac:dyDescent="0.25">
      <c r="A6129" t="s">
        <v>5356</v>
      </c>
      <c r="B6129" t="s">
        <v>39</v>
      </c>
      <c r="C6129" t="s">
        <v>5552</v>
      </c>
      <c r="D6129" t="s">
        <v>1602</v>
      </c>
      <c r="E6129" t="s">
        <v>41</v>
      </c>
      <c r="G6129">
        <v>144000.00000100001</v>
      </c>
      <c r="H6129">
        <v>0</v>
      </c>
      <c r="I6129" t="s">
        <v>5356</v>
      </c>
      <c r="J6129">
        <v>130909.09091</v>
      </c>
      <c r="K6129">
        <v>13090.909091</v>
      </c>
      <c r="L6129">
        <v>144000.00000100001</v>
      </c>
      <c r="M6129" t="s">
        <v>42</v>
      </c>
      <c r="N6129" t="s">
        <v>5436</v>
      </c>
      <c r="Q6129">
        <v>5</v>
      </c>
      <c r="R6129" t="s">
        <v>67</v>
      </c>
      <c r="S6129">
        <v>26181.818181999999</v>
      </c>
      <c r="T6129" s="2">
        <v>0</v>
      </c>
      <c r="U6129">
        <v>10</v>
      </c>
      <c r="V6129">
        <v>13090.909091</v>
      </c>
      <c r="W6129">
        <v>130909.09091</v>
      </c>
      <c r="X6129">
        <v>130909.09091</v>
      </c>
      <c r="Y6129">
        <v>0</v>
      </c>
      <c r="Z6129">
        <v>0</v>
      </c>
      <c r="AA6129">
        <v>0</v>
      </c>
      <c r="AB6129">
        <v>0</v>
      </c>
      <c r="AE6129">
        <v>0</v>
      </c>
      <c r="AF6129" t="s">
        <v>5553</v>
      </c>
    </row>
    <row r="6130" spans="1:32" x14ac:dyDescent="0.25">
      <c r="A6130" t="s">
        <v>5356</v>
      </c>
      <c r="B6130" t="s">
        <v>39</v>
      </c>
      <c r="C6130" t="s">
        <v>5554</v>
      </c>
      <c r="D6130" t="s">
        <v>5555</v>
      </c>
      <c r="E6130" t="s">
        <v>41</v>
      </c>
      <c r="G6130">
        <v>86400.000000999993</v>
      </c>
      <c r="H6130">
        <v>0</v>
      </c>
      <c r="I6130" t="s">
        <v>5356</v>
      </c>
      <c r="J6130">
        <v>78545.454545999994</v>
      </c>
      <c r="K6130">
        <v>7854.5454550000004</v>
      </c>
      <c r="L6130">
        <v>86400.000000999993</v>
      </c>
      <c r="M6130" t="s">
        <v>42</v>
      </c>
      <c r="N6130" t="s">
        <v>5436</v>
      </c>
      <c r="Q6130">
        <v>3</v>
      </c>
      <c r="R6130" t="s">
        <v>67</v>
      </c>
      <c r="S6130">
        <v>26181.818181999999</v>
      </c>
      <c r="T6130" s="2">
        <v>0</v>
      </c>
      <c r="U6130">
        <v>10</v>
      </c>
      <c r="V6130">
        <v>7854.5454546000001</v>
      </c>
      <c r="W6130">
        <v>78545.454545999994</v>
      </c>
      <c r="X6130">
        <v>78545.454545999994</v>
      </c>
      <c r="Y6130">
        <v>0</v>
      </c>
      <c r="Z6130">
        <v>0</v>
      </c>
      <c r="AA6130">
        <v>0</v>
      </c>
      <c r="AB6130">
        <v>0</v>
      </c>
      <c r="AE6130">
        <v>0</v>
      </c>
      <c r="AF6130" t="s">
        <v>5556</v>
      </c>
    </row>
    <row r="6131" spans="1:32" x14ac:dyDescent="0.25">
      <c r="A6131" t="s">
        <v>5356</v>
      </c>
      <c r="B6131" t="s">
        <v>39</v>
      </c>
      <c r="C6131" t="s">
        <v>5557</v>
      </c>
      <c r="D6131" t="s">
        <v>3121</v>
      </c>
      <c r="E6131" t="s">
        <v>41</v>
      </c>
      <c r="G6131">
        <v>28800</v>
      </c>
      <c r="H6131">
        <v>0</v>
      </c>
      <c r="I6131" t="s">
        <v>5356</v>
      </c>
      <c r="J6131">
        <v>26181.818181999999</v>
      </c>
      <c r="K6131">
        <v>2618.181818</v>
      </c>
      <c r="L6131">
        <v>28800</v>
      </c>
      <c r="M6131" t="s">
        <v>42</v>
      </c>
      <c r="N6131" t="s">
        <v>5436</v>
      </c>
      <c r="Q6131">
        <v>1</v>
      </c>
      <c r="R6131" t="s">
        <v>67</v>
      </c>
      <c r="S6131">
        <v>26181.818181999999</v>
      </c>
      <c r="T6131" s="2">
        <v>0</v>
      </c>
      <c r="U6131">
        <v>10</v>
      </c>
      <c r="V6131">
        <v>2618.1818182000002</v>
      </c>
      <c r="W6131">
        <v>26181.818181999999</v>
      </c>
      <c r="X6131">
        <v>26181.818181999999</v>
      </c>
      <c r="Y6131">
        <v>0</v>
      </c>
      <c r="Z6131">
        <v>0</v>
      </c>
      <c r="AA6131">
        <v>0</v>
      </c>
      <c r="AB6131">
        <v>0</v>
      </c>
      <c r="AE6131">
        <v>0</v>
      </c>
      <c r="AF6131" t="s">
        <v>3122</v>
      </c>
    </row>
    <row r="6132" spans="1:32" x14ac:dyDescent="0.25">
      <c r="A6132" t="s">
        <v>5356</v>
      </c>
      <c r="B6132" t="s">
        <v>39</v>
      </c>
      <c r="C6132" t="s">
        <v>5558</v>
      </c>
      <c r="D6132" t="s">
        <v>2531</v>
      </c>
      <c r="E6132" t="s">
        <v>41</v>
      </c>
      <c r="G6132">
        <v>148000.00000100001</v>
      </c>
      <c r="H6132">
        <v>0</v>
      </c>
      <c r="I6132" t="s">
        <v>5356</v>
      </c>
      <c r="J6132">
        <v>134545.45454599999</v>
      </c>
      <c r="K6132">
        <v>13454.545454999999</v>
      </c>
      <c r="L6132">
        <v>148000.00000100001</v>
      </c>
      <c r="M6132" t="s">
        <v>42</v>
      </c>
      <c r="N6132" t="s">
        <v>753</v>
      </c>
      <c r="Q6132">
        <v>2</v>
      </c>
      <c r="R6132" t="s">
        <v>67</v>
      </c>
      <c r="S6132">
        <v>67272.727272999997</v>
      </c>
      <c r="T6132" s="2">
        <v>0</v>
      </c>
      <c r="U6132">
        <v>10</v>
      </c>
      <c r="V6132">
        <v>13454.5454546</v>
      </c>
      <c r="W6132">
        <v>134545.45454599999</v>
      </c>
      <c r="X6132">
        <v>134545.45454599999</v>
      </c>
      <c r="Y6132">
        <v>0</v>
      </c>
      <c r="Z6132">
        <v>0</v>
      </c>
      <c r="AA6132">
        <v>0</v>
      </c>
      <c r="AB6132">
        <v>0</v>
      </c>
      <c r="AE6132">
        <v>0</v>
      </c>
      <c r="AF6132" t="s">
        <v>2532</v>
      </c>
    </row>
    <row r="6133" spans="1:32" x14ac:dyDescent="0.25">
      <c r="A6133" t="s">
        <v>5356</v>
      </c>
      <c r="B6133" t="s">
        <v>39</v>
      </c>
      <c r="C6133" t="s">
        <v>5559</v>
      </c>
      <c r="D6133" t="s">
        <v>5560</v>
      </c>
      <c r="E6133" t="s">
        <v>41</v>
      </c>
      <c r="G6133">
        <v>74000</v>
      </c>
      <c r="H6133">
        <v>0</v>
      </c>
      <c r="I6133" t="s">
        <v>5356</v>
      </c>
      <c r="J6133">
        <v>67272.727272999997</v>
      </c>
      <c r="K6133">
        <v>6727.2727269999996</v>
      </c>
      <c r="L6133">
        <v>74000</v>
      </c>
      <c r="M6133" t="s">
        <v>42</v>
      </c>
      <c r="N6133" t="s">
        <v>753</v>
      </c>
      <c r="Q6133">
        <v>1</v>
      </c>
      <c r="R6133" t="s">
        <v>67</v>
      </c>
      <c r="S6133">
        <v>67272.727272999997</v>
      </c>
      <c r="T6133" s="2">
        <v>0</v>
      </c>
      <c r="U6133">
        <v>10</v>
      </c>
      <c r="V6133">
        <v>6727.2727273</v>
      </c>
      <c r="W6133">
        <v>67272.727272999997</v>
      </c>
      <c r="X6133">
        <v>67272.727272999997</v>
      </c>
      <c r="Y6133">
        <v>0</v>
      </c>
      <c r="Z6133">
        <v>0</v>
      </c>
      <c r="AA6133">
        <v>0</v>
      </c>
      <c r="AB6133">
        <v>0</v>
      </c>
      <c r="AE6133">
        <v>0</v>
      </c>
      <c r="AF6133" t="s">
        <v>5561</v>
      </c>
    </row>
    <row r="6134" spans="1:32" x14ac:dyDescent="0.25">
      <c r="A6134" t="s">
        <v>5356</v>
      </c>
      <c r="B6134" t="s">
        <v>39</v>
      </c>
      <c r="C6134" t="s">
        <v>5562</v>
      </c>
      <c r="D6134" t="s">
        <v>5563</v>
      </c>
      <c r="E6134" t="s">
        <v>41</v>
      </c>
      <c r="G6134">
        <v>74000</v>
      </c>
      <c r="H6134">
        <v>0</v>
      </c>
      <c r="I6134" t="s">
        <v>5356</v>
      </c>
      <c r="J6134">
        <v>67272.727272999997</v>
      </c>
      <c r="K6134">
        <v>6727.2727269999996</v>
      </c>
      <c r="L6134">
        <v>74000</v>
      </c>
      <c r="M6134" t="s">
        <v>42</v>
      </c>
      <c r="N6134" t="s">
        <v>753</v>
      </c>
      <c r="Q6134">
        <v>1</v>
      </c>
      <c r="R6134" t="s">
        <v>67</v>
      </c>
      <c r="S6134">
        <v>67272.727272999997</v>
      </c>
      <c r="T6134" s="2">
        <v>0</v>
      </c>
      <c r="U6134">
        <v>10</v>
      </c>
      <c r="V6134">
        <v>6727.2727273</v>
      </c>
      <c r="W6134">
        <v>67272.727272999997</v>
      </c>
      <c r="X6134">
        <v>67272.727272999997</v>
      </c>
      <c r="Y6134">
        <v>0</v>
      </c>
      <c r="Z6134">
        <v>0</v>
      </c>
      <c r="AA6134">
        <v>0</v>
      </c>
      <c r="AB6134">
        <v>0</v>
      </c>
      <c r="AE6134">
        <v>0</v>
      </c>
      <c r="AF6134" t="s">
        <v>5564</v>
      </c>
    </row>
    <row r="6135" spans="1:32" x14ac:dyDescent="0.25">
      <c r="A6135" t="s">
        <v>5356</v>
      </c>
      <c r="B6135" t="s">
        <v>39</v>
      </c>
      <c r="C6135" t="s">
        <v>5565</v>
      </c>
      <c r="D6135" t="s">
        <v>5566</v>
      </c>
      <c r="E6135" t="s">
        <v>41</v>
      </c>
      <c r="G6135">
        <v>148000.00000100001</v>
      </c>
      <c r="H6135">
        <v>0</v>
      </c>
      <c r="I6135" t="s">
        <v>5356</v>
      </c>
      <c r="J6135">
        <v>134545.45454599999</v>
      </c>
      <c r="K6135">
        <v>13454.545454999999</v>
      </c>
      <c r="L6135">
        <v>148000.00000100001</v>
      </c>
      <c r="M6135" t="s">
        <v>42</v>
      </c>
      <c r="N6135" t="s">
        <v>753</v>
      </c>
      <c r="Q6135">
        <v>2</v>
      </c>
      <c r="R6135" t="s">
        <v>67</v>
      </c>
      <c r="S6135">
        <v>67272.727272999997</v>
      </c>
      <c r="T6135" s="2">
        <v>0</v>
      </c>
      <c r="U6135">
        <v>10</v>
      </c>
      <c r="V6135">
        <v>13454.5454546</v>
      </c>
      <c r="W6135">
        <v>134545.45454599999</v>
      </c>
      <c r="X6135">
        <v>134545.45454599999</v>
      </c>
      <c r="Y6135">
        <v>0</v>
      </c>
      <c r="Z6135">
        <v>0</v>
      </c>
      <c r="AA6135">
        <v>0</v>
      </c>
      <c r="AB6135">
        <v>0</v>
      </c>
      <c r="AE6135">
        <v>0</v>
      </c>
      <c r="AF6135" t="s">
        <v>5567</v>
      </c>
    </row>
    <row r="6136" spans="1:32" x14ac:dyDescent="0.25">
      <c r="A6136" t="s">
        <v>5356</v>
      </c>
      <c r="B6136" t="s">
        <v>39</v>
      </c>
      <c r="C6136" t="s">
        <v>5568</v>
      </c>
      <c r="D6136" t="s">
        <v>1226</v>
      </c>
      <c r="E6136" t="s">
        <v>41</v>
      </c>
      <c r="G6136">
        <v>148000.00000100001</v>
      </c>
      <c r="H6136">
        <v>0</v>
      </c>
      <c r="I6136" t="s">
        <v>5356</v>
      </c>
      <c r="J6136">
        <v>134545.45454599999</v>
      </c>
      <c r="K6136">
        <v>13454.545454999999</v>
      </c>
      <c r="L6136">
        <v>148000.00000100001</v>
      </c>
      <c r="M6136" t="s">
        <v>42</v>
      </c>
      <c r="N6136" t="s">
        <v>753</v>
      </c>
      <c r="Q6136">
        <v>2</v>
      </c>
      <c r="R6136" t="s">
        <v>67</v>
      </c>
      <c r="S6136">
        <v>67272.727272999997</v>
      </c>
      <c r="T6136" s="2">
        <v>0</v>
      </c>
      <c r="U6136">
        <v>10</v>
      </c>
      <c r="V6136">
        <v>13454.5454546</v>
      </c>
      <c r="W6136">
        <v>134545.45454599999</v>
      </c>
      <c r="X6136">
        <v>134545.45454599999</v>
      </c>
      <c r="Y6136">
        <v>0</v>
      </c>
      <c r="Z6136">
        <v>0</v>
      </c>
      <c r="AA6136">
        <v>0</v>
      </c>
      <c r="AB6136">
        <v>0</v>
      </c>
      <c r="AE6136">
        <v>0</v>
      </c>
      <c r="AF6136" t="s">
        <v>1227</v>
      </c>
    </row>
    <row r="6137" spans="1:32" x14ac:dyDescent="0.25">
      <c r="A6137" t="s">
        <v>5356</v>
      </c>
      <c r="B6137" t="s">
        <v>39</v>
      </c>
      <c r="C6137" t="s">
        <v>5569</v>
      </c>
      <c r="D6137" t="s">
        <v>2123</v>
      </c>
      <c r="E6137" t="s">
        <v>41</v>
      </c>
      <c r="G6137">
        <v>296000.00000100001</v>
      </c>
      <c r="H6137">
        <v>0</v>
      </c>
      <c r="I6137" t="s">
        <v>5356</v>
      </c>
      <c r="J6137">
        <v>269090.90909199999</v>
      </c>
      <c r="K6137">
        <v>26909.090908999999</v>
      </c>
      <c r="L6137">
        <v>296000.00000100001</v>
      </c>
      <c r="M6137" t="s">
        <v>42</v>
      </c>
      <c r="N6137" t="s">
        <v>753</v>
      </c>
      <c r="Q6137">
        <v>4</v>
      </c>
      <c r="R6137" t="s">
        <v>67</v>
      </c>
      <c r="S6137">
        <v>67272.727272999997</v>
      </c>
      <c r="T6137" s="2">
        <v>0</v>
      </c>
      <c r="U6137">
        <v>10</v>
      </c>
      <c r="V6137">
        <v>26909.0909092</v>
      </c>
      <c r="W6137">
        <v>269090.90909199999</v>
      </c>
      <c r="X6137">
        <v>269090.90909199999</v>
      </c>
      <c r="Y6137">
        <v>0</v>
      </c>
      <c r="Z6137">
        <v>0</v>
      </c>
      <c r="AA6137">
        <v>0</v>
      </c>
      <c r="AB6137">
        <v>0</v>
      </c>
      <c r="AE6137">
        <v>0</v>
      </c>
      <c r="AF6137" t="s">
        <v>2124</v>
      </c>
    </row>
    <row r="6138" spans="1:32" x14ac:dyDescent="0.25">
      <c r="A6138" t="s">
        <v>5356</v>
      </c>
      <c r="B6138" t="s">
        <v>39</v>
      </c>
      <c r="C6138" t="s">
        <v>5570</v>
      </c>
      <c r="D6138" t="s">
        <v>5571</v>
      </c>
      <c r="E6138" t="s">
        <v>41</v>
      </c>
      <c r="G6138">
        <v>187000</v>
      </c>
      <c r="H6138">
        <v>0</v>
      </c>
      <c r="I6138" t="s">
        <v>5356</v>
      </c>
      <c r="J6138">
        <v>170000</v>
      </c>
      <c r="K6138">
        <v>17000</v>
      </c>
      <c r="L6138">
        <v>187000</v>
      </c>
      <c r="M6138" t="s">
        <v>42</v>
      </c>
      <c r="N6138" t="s">
        <v>1653</v>
      </c>
      <c r="Q6138">
        <v>1</v>
      </c>
      <c r="R6138" t="s">
        <v>67</v>
      </c>
      <c r="S6138">
        <v>170000</v>
      </c>
      <c r="T6138" s="2">
        <v>0</v>
      </c>
      <c r="U6138">
        <v>10</v>
      </c>
      <c r="V6138">
        <v>17000</v>
      </c>
      <c r="W6138">
        <v>170000</v>
      </c>
      <c r="X6138">
        <v>170000</v>
      </c>
      <c r="Y6138">
        <v>0</v>
      </c>
      <c r="Z6138">
        <v>0</v>
      </c>
      <c r="AA6138">
        <v>0</v>
      </c>
      <c r="AB6138">
        <v>0</v>
      </c>
      <c r="AE6138">
        <v>0</v>
      </c>
      <c r="AF6138" t="s">
        <v>5572</v>
      </c>
    </row>
    <row r="6139" spans="1:32" x14ac:dyDescent="0.25">
      <c r="A6139" t="s">
        <v>5356</v>
      </c>
      <c r="B6139" t="s">
        <v>39</v>
      </c>
      <c r="C6139" t="s">
        <v>5573</v>
      </c>
      <c r="D6139" t="s">
        <v>2501</v>
      </c>
      <c r="E6139" t="s">
        <v>41</v>
      </c>
      <c r="G6139">
        <v>187000</v>
      </c>
      <c r="H6139">
        <v>0</v>
      </c>
      <c r="I6139" t="s">
        <v>5356</v>
      </c>
      <c r="J6139">
        <v>170000</v>
      </c>
      <c r="K6139">
        <v>17000</v>
      </c>
      <c r="L6139">
        <v>187000</v>
      </c>
      <c r="M6139" t="s">
        <v>42</v>
      </c>
      <c r="N6139" t="s">
        <v>1653</v>
      </c>
      <c r="Q6139">
        <v>1</v>
      </c>
      <c r="R6139" t="s">
        <v>67</v>
      </c>
      <c r="S6139">
        <v>170000</v>
      </c>
      <c r="T6139" s="2">
        <v>0</v>
      </c>
      <c r="U6139">
        <v>10</v>
      </c>
      <c r="V6139">
        <v>17000</v>
      </c>
      <c r="W6139">
        <v>170000</v>
      </c>
      <c r="X6139">
        <v>170000</v>
      </c>
      <c r="Y6139">
        <v>0</v>
      </c>
      <c r="Z6139">
        <v>0</v>
      </c>
      <c r="AA6139">
        <v>0</v>
      </c>
      <c r="AB6139">
        <v>0</v>
      </c>
      <c r="AE6139">
        <v>0</v>
      </c>
      <c r="AF6139" t="s">
        <v>2794</v>
      </c>
    </row>
    <row r="6140" spans="1:32" x14ac:dyDescent="0.25">
      <c r="A6140" t="s">
        <v>5356</v>
      </c>
      <c r="B6140" t="s">
        <v>39</v>
      </c>
      <c r="C6140" t="s">
        <v>5574</v>
      </c>
      <c r="D6140" t="s">
        <v>1896</v>
      </c>
      <c r="E6140" t="s">
        <v>41</v>
      </c>
      <c r="G6140">
        <v>187000</v>
      </c>
      <c r="H6140">
        <v>0</v>
      </c>
      <c r="I6140" t="s">
        <v>5356</v>
      </c>
      <c r="J6140">
        <v>170000</v>
      </c>
      <c r="K6140">
        <v>17000</v>
      </c>
      <c r="L6140">
        <v>187000</v>
      </c>
      <c r="M6140" t="s">
        <v>42</v>
      </c>
      <c r="N6140" t="s">
        <v>1653</v>
      </c>
      <c r="Q6140">
        <v>1</v>
      </c>
      <c r="R6140" t="s">
        <v>67</v>
      </c>
      <c r="S6140">
        <v>170000</v>
      </c>
      <c r="T6140" s="2">
        <v>0</v>
      </c>
      <c r="U6140">
        <v>10</v>
      </c>
      <c r="V6140">
        <v>17000</v>
      </c>
      <c r="W6140">
        <v>170000</v>
      </c>
      <c r="X6140">
        <v>170000</v>
      </c>
      <c r="Y6140">
        <v>0</v>
      </c>
      <c r="Z6140">
        <v>0</v>
      </c>
      <c r="AA6140">
        <v>0</v>
      </c>
      <c r="AB6140">
        <v>0</v>
      </c>
      <c r="AE6140">
        <v>0</v>
      </c>
      <c r="AF6140" t="s">
        <v>1897</v>
      </c>
    </row>
    <row r="6141" spans="1:32" x14ac:dyDescent="0.25">
      <c r="A6141" t="s">
        <v>5356</v>
      </c>
      <c r="B6141" t="s">
        <v>39</v>
      </c>
      <c r="C6141" t="s">
        <v>5575</v>
      </c>
      <c r="D6141" t="s">
        <v>5233</v>
      </c>
      <c r="E6141" t="s">
        <v>41</v>
      </c>
      <c r="G6141">
        <v>187000</v>
      </c>
      <c r="H6141">
        <v>0</v>
      </c>
      <c r="I6141" t="s">
        <v>5356</v>
      </c>
      <c r="J6141">
        <v>170000</v>
      </c>
      <c r="K6141">
        <v>17000</v>
      </c>
      <c r="L6141">
        <v>187000</v>
      </c>
      <c r="M6141" t="s">
        <v>42</v>
      </c>
      <c r="N6141" t="s">
        <v>1653</v>
      </c>
      <c r="Q6141">
        <v>1</v>
      </c>
      <c r="R6141" t="s">
        <v>67</v>
      </c>
      <c r="S6141">
        <v>170000</v>
      </c>
      <c r="T6141" s="2">
        <v>0</v>
      </c>
      <c r="U6141">
        <v>10</v>
      </c>
      <c r="V6141">
        <v>17000</v>
      </c>
      <c r="W6141">
        <v>170000</v>
      </c>
      <c r="X6141">
        <v>170000</v>
      </c>
      <c r="Y6141">
        <v>0</v>
      </c>
      <c r="Z6141">
        <v>0</v>
      </c>
      <c r="AA6141">
        <v>0</v>
      </c>
      <c r="AB6141">
        <v>0</v>
      </c>
      <c r="AE6141">
        <v>0</v>
      </c>
      <c r="AF6141" t="s">
        <v>5576</v>
      </c>
    </row>
    <row r="6142" spans="1:32" x14ac:dyDescent="0.25">
      <c r="A6142" t="s">
        <v>5356</v>
      </c>
      <c r="B6142" t="s">
        <v>39</v>
      </c>
      <c r="C6142" t="s">
        <v>5577</v>
      </c>
      <c r="D6142" t="s">
        <v>5578</v>
      </c>
      <c r="E6142" t="s">
        <v>41</v>
      </c>
      <c r="G6142">
        <v>374000</v>
      </c>
      <c r="H6142">
        <v>0</v>
      </c>
      <c r="I6142" t="s">
        <v>5356</v>
      </c>
      <c r="J6142">
        <v>340000</v>
      </c>
      <c r="K6142">
        <v>34000</v>
      </c>
      <c r="L6142">
        <v>374000</v>
      </c>
      <c r="M6142" t="s">
        <v>42</v>
      </c>
      <c r="N6142" t="s">
        <v>1653</v>
      </c>
      <c r="Q6142">
        <v>2</v>
      </c>
      <c r="R6142" t="s">
        <v>67</v>
      </c>
      <c r="S6142">
        <v>170000</v>
      </c>
      <c r="T6142" s="2">
        <v>0</v>
      </c>
      <c r="U6142">
        <v>10</v>
      </c>
      <c r="V6142">
        <v>34000</v>
      </c>
      <c r="W6142">
        <v>340000</v>
      </c>
      <c r="X6142">
        <v>340000</v>
      </c>
      <c r="Y6142">
        <v>0</v>
      </c>
      <c r="Z6142">
        <v>0</v>
      </c>
      <c r="AA6142">
        <v>0</v>
      </c>
      <c r="AB6142">
        <v>0</v>
      </c>
      <c r="AE6142">
        <v>0</v>
      </c>
      <c r="AF6142" t="s">
        <v>5579</v>
      </c>
    </row>
    <row r="6143" spans="1:32" x14ac:dyDescent="0.25">
      <c r="A6143" t="s">
        <v>5356</v>
      </c>
      <c r="B6143" t="s">
        <v>39</v>
      </c>
      <c r="C6143" t="s">
        <v>5580</v>
      </c>
      <c r="D6143" t="s">
        <v>4687</v>
      </c>
      <c r="E6143" t="s">
        <v>41</v>
      </c>
      <c r="G6143">
        <v>387000</v>
      </c>
      <c r="H6143">
        <v>0</v>
      </c>
      <c r="I6143" t="s">
        <v>5356</v>
      </c>
      <c r="J6143">
        <v>351818.18181799998</v>
      </c>
      <c r="K6143">
        <v>35181.818182000003</v>
      </c>
      <c r="L6143">
        <v>387000</v>
      </c>
      <c r="M6143" t="s">
        <v>42</v>
      </c>
      <c r="N6143" t="s">
        <v>1653</v>
      </c>
      <c r="Q6143">
        <v>1</v>
      </c>
      <c r="R6143" t="s">
        <v>67</v>
      </c>
      <c r="S6143">
        <v>170000</v>
      </c>
      <c r="T6143" s="2">
        <v>0</v>
      </c>
      <c r="U6143">
        <v>10</v>
      </c>
      <c r="V6143">
        <v>17000</v>
      </c>
      <c r="W6143">
        <v>170000</v>
      </c>
      <c r="X6143">
        <v>170000</v>
      </c>
      <c r="Y6143">
        <v>0</v>
      </c>
      <c r="Z6143">
        <v>0</v>
      </c>
      <c r="AA6143">
        <v>0</v>
      </c>
      <c r="AB6143">
        <v>0</v>
      </c>
      <c r="AE6143">
        <v>0</v>
      </c>
      <c r="AF6143" t="s">
        <v>4688</v>
      </c>
    </row>
    <row r="6144" spans="1:32" x14ac:dyDescent="0.25">
      <c r="A6144" t="s">
        <v>5356</v>
      </c>
      <c r="B6144" t="s">
        <v>39</v>
      </c>
      <c r="C6144" t="s">
        <v>5580</v>
      </c>
      <c r="D6144" t="s">
        <v>4687</v>
      </c>
      <c r="E6144" t="s">
        <v>41</v>
      </c>
      <c r="G6144">
        <v>387000</v>
      </c>
      <c r="H6144">
        <v>0</v>
      </c>
      <c r="I6144" t="s">
        <v>5356</v>
      </c>
      <c r="J6144">
        <v>351818.18181799998</v>
      </c>
      <c r="K6144">
        <v>35181.818182000003</v>
      </c>
      <c r="L6144">
        <v>387000</v>
      </c>
      <c r="M6144" t="s">
        <v>42</v>
      </c>
      <c r="N6144" t="s">
        <v>495</v>
      </c>
      <c r="Q6144">
        <v>1</v>
      </c>
      <c r="R6144" t="s">
        <v>67</v>
      </c>
      <c r="S6144">
        <v>181818.18181800001</v>
      </c>
      <c r="T6144" s="2">
        <v>0</v>
      </c>
      <c r="U6144">
        <v>10</v>
      </c>
      <c r="V6144">
        <v>18181.818181800001</v>
      </c>
      <c r="W6144">
        <v>181818.18181800001</v>
      </c>
      <c r="X6144">
        <v>181818.18181800001</v>
      </c>
      <c r="Y6144">
        <v>0</v>
      </c>
      <c r="Z6144">
        <v>0</v>
      </c>
      <c r="AA6144">
        <v>0</v>
      </c>
      <c r="AB6144">
        <v>0</v>
      </c>
      <c r="AE6144">
        <v>0</v>
      </c>
      <c r="AF6144" t="s">
        <v>4688</v>
      </c>
    </row>
    <row r="6145" spans="1:35" x14ac:dyDescent="0.25">
      <c r="A6145" t="s">
        <v>5356</v>
      </c>
      <c r="B6145" t="s">
        <v>39</v>
      </c>
      <c r="C6145" t="s">
        <v>5581</v>
      </c>
      <c r="D6145" t="s">
        <v>5582</v>
      </c>
      <c r="E6145" t="s">
        <v>41</v>
      </c>
      <c r="G6145">
        <v>187000</v>
      </c>
      <c r="H6145">
        <v>0</v>
      </c>
      <c r="I6145" t="s">
        <v>5356</v>
      </c>
      <c r="J6145">
        <v>170000</v>
      </c>
      <c r="K6145">
        <v>17000</v>
      </c>
      <c r="L6145">
        <v>187000</v>
      </c>
      <c r="M6145" t="s">
        <v>42</v>
      </c>
      <c r="N6145" t="s">
        <v>1653</v>
      </c>
      <c r="Q6145">
        <v>1</v>
      </c>
      <c r="R6145" t="s">
        <v>67</v>
      </c>
      <c r="S6145">
        <v>170000</v>
      </c>
      <c r="T6145" s="2">
        <v>0</v>
      </c>
      <c r="U6145">
        <v>10</v>
      </c>
      <c r="V6145">
        <v>17000</v>
      </c>
      <c r="W6145">
        <v>170000</v>
      </c>
      <c r="X6145">
        <v>170000</v>
      </c>
      <c r="Y6145">
        <v>0</v>
      </c>
      <c r="Z6145">
        <v>0</v>
      </c>
      <c r="AA6145">
        <v>0</v>
      </c>
      <c r="AB6145">
        <v>0</v>
      </c>
      <c r="AE6145">
        <v>0</v>
      </c>
      <c r="AF6145" t="s">
        <v>5583</v>
      </c>
    </row>
    <row r="6146" spans="1:35" x14ac:dyDescent="0.25">
      <c r="A6146" t="s">
        <v>5356</v>
      </c>
      <c r="B6146" t="s">
        <v>39</v>
      </c>
      <c r="C6146" t="s">
        <v>5584</v>
      </c>
      <c r="D6146" t="s">
        <v>4010</v>
      </c>
      <c r="E6146" t="s">
        <v>41</v>
      </c>
      <c r="G6146">
        <v>748000</v>
      </c>
      <c r="H6146">
        <v>0</v>
      </c>
      <c r="I6146" t="s">
        <v>5356</v>
      </c>
      <c r="J6146">
        <v>680000</v>
      </c>
      <c r="K6146">
        <v>68000</v>
      </c>
      <c r="L6146">
        <v>748000</v>
      </c>
      <c r="M6146" t="s">
        <v>42</v>
      </c>
      <c r="N6146" t="s">
        <v>1653</v>
      </c>
      <c r="Q6146">
        <v>4</v>
      </c>
      <c r="R6146" t="s">
        <v>67</v>
      </c>
      <c r="S6146">
        <v>170000</v>
      </c>
      <c r="T6146" s="2">
        <v>0</v>
      </c>
      <c r="U6146">
        <v>10</v>
      </c>
      <c r="V6146">
        <v>68000</v>
      </c>
      <c r="W6146">
        <v>680000</v>
      </c>
      <c r="X6146">
        <v>680000</v>
      </c>
      <c r="Y6146">
        <v>0</v>
      </c>
      <c r="Z6146">
        <v>0</v>
      </c>
      <c r="AA6146">
        <v>0</v>
      </c>
      <c r="AB6146">
        <v>0</v>
      </c>
      <c r="AE6146">
        <v>0</v>
      </c>
      <c r="AF6146" t="s">
        <v>4011</v>
      </c>
    </row>
    <row r="6147" spans="1:35" x14ac:dyDescent="0.25">
      <c r="A6147" t="s">
        <v>5356</v>
      </c>
      <c r="B6147" t="s">
        <v>39</v>
      </c>
      <c r="C6147" t="s">
        <v>5585</v>
      </c>
      <c r="D6147" t="s">
        <v>5586</v>
      </c>
      <c r="E6147" t="s">
        <v>41</v>
      </c>
      <c r="G6147">
        <v>39000.000001</v>
      </c>
      <c r="H6147">
        <v>0</v>
      </c>
      <c r="I6147" t="s">
        <v>5356</v>
      </c>
      <c r="J6147">
        <v>35454.545454999999</v>
      </c>
      <c r="K6147">
        <v>3545.4545459999999</v>
      </c>
      <c r="L6147">
        <v>39000.000001</v>
      </c>
      <c r="M6147" t="s">
        <v>42</v>
      </c>
      <c r="N6147" t="s">
        <v>5587</v>
      </c>
      <c r="Q6147">
        <v>1</v>
      </c>
      <c r="R6147" t="s">
        <v>67</v>
      </c>
      <c r="S6147">
        <v>35454.545454999999</v>
      </c>
      <c r="T6147" s="2">
        <v>0</v>
      </c>
      <c r="U6147">
        <v>10</v>
      </c>
      <c r="V6147">
        <v>3545.4545455000002</v>
      </c>
      <c r="W6147">
        <v>35454.545454999999</v>
      </c>
      <c r="X6147">
        <v>35454.545454999999</v>
      </c>
      <c r="Y6147">
        <v>0</v>
      </c>
      <c r="Z6147">
        <v>0</v>
      </c>
      <c r="AA6147">
        <v>0</v>
      </c>
      <c r="AB6147">
        <v>0</v>
      </c>
      <c r="AE6147">
        <v>0</v>
      </c>
      <c r="AF6147" t="s">
        <v>5588</v>
      </c>
    </row>
    <row r="6148" spans="1:35" x14ac:dyDescent="0.25">
      <c r="A6148" t="s">
        <v>5356</v>
      </c>
      <c r="B6148" t="s">
        <v>39</v>
      </c>
      <c r="C6148" t="s">
        <v>5589</v>
      </c>
      <c r="D6148" t="s">
        <v>2000</v>
      </c>
      <c r="E6148" t="s">
        <v>41</v>
      </c>
      <c r="G6148">
        <v>13800.000001</v>
      </c>
      <c r="H6148">
        <v>0</v>
      </c>
      <c r="I6148" t="s">
        <v>5356</v>
      </c>
      <c r="J6148">
        <v>12545.454546000001</v>
      </c>
      <c r="K6148">
        <v>1254.5454549999999</v>
      </c>
      <c r="L6148">
        <v>13800.000001</v>
      </c>
      <c r="M6148" t="s">
        <v>42</v>
      </c>
      <c r="N6148" t="s">
        <v>661</v>
      </c>
      <c r="Q6148">
        <v>6</v>
      </c>
      <c r="R6148" t="s">
        <v>44</v>
      </c>
      <c r="S6148">
        <v>2090.909091</v>
      </c>
      <c r="T6148" s="2">
        <v>0</v>
      </c>
      <c r="U6148">
        <v>10</v>
      </c>
      <c r="V6148">
        <v>1254.5454546000001</v>
      </c>
      <c r="W6148">
        <v>12545.454546000001</v>
      </c>
      <c r="X6148">
        <v>12545.454546000001</v>
      </c>
      <c r="Y6148">
        <v>0</v>
      </c>
      <c r="Z6148">
        <v>0</v>
      </c>
      <c r="AA6148">
        <v>0</v>
      </c>
      <c r="AB6148">
        <v>0</v>
      </c>
      <c r="AE6148">
        <v>0</v>
      </c>
      <c r="AF6148" t="s">
        <v>2001</v>
      </c>
    </row>
    <row r="6149" spans="1:35" x14ac:dyDescent="0.25">
      <c r="A6149" t="s">
        <v>5356</v>
      </c>
      <c r="B6149" t="s">
        <v>39</v>
      </c>
      <c r="C6149" t="s">
        <v>5590</v>
      </c>
      <c r="D6149" t="s">
        <v>5591</v>
      </c>
      <c r="E6149" t="s">
        <v>41</v>
      </c>
      <c r="G6149">
        <v>48000</v>
      </c>
      <c r="H6149">
        <v>0</v>
      </c>
      <c r="I6149" t="s">
        <v>5356</v>
      </c>
      <c r="J6149">
        <v>43636.363636000002</v>
      </c>
      <c r="K6149">
        <v>4363.636364</v>
      </c>
      <c r="L6149">
        <v>48000</v>
      </c>
      <c r="M6149" t="s">
        <v>42</v>
      </c>
      <c r="N6149" t="s">
        <v>1503</v>
      </c>
      <c r="Q6149">
        <v>1</v>
      </c>
      <c r="R6149" t="s">
        <v>67</v>
      </c>
      <c r="S6149">
        <v>43636.363636000002</v>
      </c>
      <c r="T6149" s="2">
        <v>0</v>
      </c>
      <c r="U6149">
        <v>10</v>
      </c>
      <c r="V6149">
        <v>4363.6363635999996</v>
      </c>
      <c r="W6149">
        <v>43636.363636000002</v>
      </c>
      <c r="X6149">
        <v>43636.363636000002</v>
      </c>
      <c r="Y6149">
        <v>0</v>
      </c>
      <c r="Z6149">
        <v>0</v>
      </c>
      <c r="AA6149">
        <v>0</v>
      </c>
      <c r="AB6149">
        <v>0</v>
      </c>
      <c r="AE6149">
        <v>0</v>
      </c>
      <c r="AF6149" t="s">
        <v>5592</v>
      </c>
    </row>
    <row r="6150" spans="1:35" x14ac:dyDescent="0.25">
      <c r="A6150" t="s">
        <v>5356</v>
      </c>
      <c r="B6150" t="s">
        <v>39</v>
      </c>
      <c r="C6150" t="s">
        <v>5593</v>
      </c>
      <c r="D6150" t="s">
        <v>299</v>
      </c>
      <c r="E6150" t="s">
        <v>41</v>
      </c>
      <c r="G6150">
        <v>12750.000001</v>
      </c>
      <c r="H6150">
        <v>0</v>
      </c>
      <c r="I6150" t="s">
        <v>5356</v>
      </c>
      <c r="J6150">
        <v>11590.909092</v>
      </c>
      <c r="K6150">
        <v>1159.090909</v>
      </c>
      <c r="L6150">
        <v>12750.000001</v>
      </c>
      <c r="M6150" t="s">
        <v>42</v>
      </c>
      <c r="N6150" t="s">
        <v>275</v>
      </c>
      <c r="Q6150">
        <v>3</v>
      </c>
      <c r="R6150" t="s">
        <v>238</v>
      </c>
      <c r="S6150">
        <v>3863.636364</v>
      </c>
      <c r="T6150" s="2">
        <v>0</v>
      </c>
      <c r="U6150">
        <v>10</v>
      </c>
      <c r="V6150">
        <v>1159.0909091999999</v>
      </c>
      <c r="W6150">
        <v>11590.909092</v>
      </c>
      <c r="X6150">
        <v>11590.909092</v>
      </c>
      <c r="Y6150">
        <v>0</v>
      </c>
      <c r="Z6150">
        <v>0</v>
      </c>
      <c r="AA6150">
        <v>0</v>
      </c>
      <c r="AB6150">
        <v>0</v>
      </c>
      <c r="AE6150">
        <v>0</v>
      </c>
      <c r="AF6150" t="s">
        <v>302</v>
      </c>
    </row>
    <row r="6151" spans="1:35" x14ac:dyDescent="0.25">
      <c r="A6151" t="s">
        <v>5356</v>
      </c>
      <c r="B6151" t="s">
        <v>39</v>
      </c>
      <c r="C6151" t="s">
        <v>5594</v>
      </c>
      <c r="D6151" t="s">
        <v>5595</v>
      </c>
      <c r="E6151" t="s">
        <v>41</v>
      </c>
      <c r="G6151">
        <v>200000</v>
      </c>
      <c r="H6151">
        <v>0</v>
      </c>
      <c r="I6151" t="s">
        <v>5356</v>
      </c>
      <c r="J6151">
        <v>181818.18181800001</v>
      </c>
      <c r="K6151">
        <v>18181.818181999999</v>
      </c>
      <c r="L6151">
        <v>200000</v>
      </c>
      <c r="M6151" t="s">
        <v>42</v>
      </c>
      <c r="N6151" t="s">
        <v>495</v>
      </c>
      <c r="Q6151">
        <v>1</v>
      </c>
      <c r="R6151" t="s">
        <v>67</v>
      </c>
      <c r="S6151">
        <v>181818.18181800001</v>
      </c>
      <c r="T6151" s="2">
        <v>0</v>
      </c>
      <c r="U6151">
        <v>10</v>
      </c>
      <c r="V6151">
        <v>18181.818181800001</v>
      </c>
      <c r="W6151">
        <v>181818.18181800001</v>
      </c>
      <c r="X6151">
        <v>181818.18181800001</v>
      </c>
      <c r="Y6151">
        <v>0</v>
      </c>
      <c r="Z6151">
        <v>0</v>
      </c>
      <c r="AA6151">
        <v>0</v>
      </c>
      <c r="AB6151">
        <v>0</v>
      </c>
      <c r="AE6151">
        <v>0</v>
      </c>
      <c r="AF6151" t="s">
        <v>5596</v>
      </c>
    </row>
    <row r="6152" spans="1:35" x14ac:dyDescent="0.25">
      <c r="A6152" t="s">
        <v>5356</v>
      </c>
      <c r="B6152" t="s">
        <v>39</v>
      </c>
      <c r="C6152" t="s">
        <v>5597</v>
      </c>
      <c r="D6152" t="s">
        <v>5598</v>
      </c>
      <c r="E6152" t="s">
        <v>41</v>
      </c>
      <c r="G6152">
        <v>200000</v>
      </c>
      <c r="H6152">
        <v>0</v>
      </c>
      <c r="I6152" t="s">
        <v>5356</v>
      </c>
      <c r="J6152">
        <v>181818.18181800001</v>
      </c>
      <c r="K6152">
        <v>18181.818181999999</v>
      </c>
      <c r="L6152">
        <v>200000</v>
      </c>
      <c r="M6152" t="s">
        <v>42</v>
      </c>
      <c r="N6152" t="s">
        <v>495</v>
      </c>
      <c r="Q6152">
        <v>1</v>
      </c>
      <c r="R6152" t="s">
        <v>67</v>
      </c>
      <c r="S6152">
        <v>181818.18181800001</v>
      </c>
      <c r="T6152" s="2">
        <v>0</v>
      </c>
      <c r="U6152">
        <v>10</v>
      </c>
      <c r="V6152">
        <v>18181.818181800001</v>
      </c>
      <c r="W6152">
        <v>181818.18181800001</v>
      </c>
      <c r="X6152">
        <v>181818.18181800001</v>
      </c>
      <c r="Y6152">
        <v>0</v>
      </c>
      <c r="Z6152">
        <v>0</v>
      </c>
      <c r="AA6152">
        <v>0</v>
      </c>
      <c r="AB6152">
        <v>0</v>
      </c>
      <c r="AE6152">
        <v>0</v>
      </c>
      <c r="AF6152" t="s">
        <v>5599</v>
      </c>
    </row>
    <row r="6153" spans="1:35" x14ac:dyDescent="0.25">
      <c r="A6153" t="s">
        <v>5356</v>
      </c>
      <c r="B6153" t="s">
        <v>39</v>
      </c>
      <c r="C6153" t="s">
        <v>5600</v>
      </c>
      <c r="D6153" t="s">
        <v>5601</v>
      </c>
      <c r="E6153" t="s">
        <v>41</v>
      </c>
      <c r="G6153">
        <v>200000</v>
      </c>
      <c r="H6153">
        <v>0</v>
      </c>
      <c r="I6153" t="s">
        <v>5356</v>
      </c>
      <c r="J6153">
        <v>181818.18181800001</v>
      </c>
      <c r="K6153">
        <v>18181.818181999999</v>
      </c>
      <c r="L6153">
        <v>200000</v>
      </c>
      <c r="M6153" t="s">
        <v>42</v>
      </c>
      <c r="N6153" t="s">
        <v>495</v>
      </c>
      <c r="Q6153">
        <v>1</v>
      </c>
      <c r="R6153" t="s">
        <v>67</v>
      </c>
      <c r="S6153">
        <v>181818.18181800001</v>
      </c>
      <c r="T6153" s="2">
        <v>0</v>
      </c>
      <c r="U6153">
        <v>10</v>
      </c>
      <c r="V6153">
        <v>18181.818181800001</v>
      </c>
      <c r="W6153">
        <v>181818.18181800001</v>
      </c>
      <c r="X6153">
        <v>181818.18181800001</v>
      </c>
      <c r="Y6153">
        <v>0</v>
      </c>
      <c r="Z6153">
        <v>0</v>
      </c>
      <c r="AA6153">
        <v>0</v>
      </c>
      <c r="AB6153">
        <v>0</v>
      </c>
      <c r="AE6153">
        <v>0</v>
      </c>
      <c r="AF6153" t="s">
        <v>5602</v>
      </c>
    </row>
    <row r="6154" spans="1:35" x14ac:dyDescent="0.25">
      <c r="A6154" t="s">
        <v>5356</v>
      </c>
      <c r="B6154" t="s">
        <v>39</v>
      </c>
      <c r="C6154" t="s">
        <v>5603</v>
      </c>
      <c r="D6154" t="s">
        <v>270</v>
      </c>
      <c r="E6154" t="s">
        <v>41</v>
      </c>
      <c r="G6154">
        <v>42000</v>
      </c>
      <c r="H6154">
        <v>0</v>
      </c>
      <c r="I6154" t="s">
        <v>5356</v>
      </c>
      <c r="J6154">
        <v>38181.818182000003</v>
      </c>
      <c r="K6154">
        <v>3818.181818</v>
      </c>
      <c r="L6154">
        <v>42000</v>
      </c>
      <c r="M6154" t="s">
        <v>42</v>
      </c>
      <c r="N6154" t="s">
        <v>5604</v>
      </c>
      <c r="Q6154">
        <v>1</v>
      </c>
      <c r="R6154" t="s">
        <v>67</v>
      </c>
      <c r="S6154">
        <v>38181.818182000003</v>
      </c>
      <c r="T6154" s="2">
        <v>0</v>
      </c>
      <c r="U6154">
        <v>10</v>
      </c>
      <c r="V6154">
        <v>3818.1818182000002</v>
      </c>
      <c r="W6154">
        <v>38181.818182000003</v>
      </c>
      <c r="X6154">
        <v>38181.818182000003</v>
      </c>
      <c r="Y6154">
        <v>0</v>
      </c>
      <c r="Z6154">
        <v>0</v>
      </c>
      <c r="AA6154">
        <v>0</v>
      </c>
      <c r="AB6154">
        <v>0</v>
      </c>
      <c r="AE6154">
        <v>0</v>
      </c>
      <c r="AF6154" t="s">
        <v>272</v>
      </c>
    </row>
    <row r="6155" spans="1:35" x14ac:dyDescent="0.25">
      <c r="A6155" t="s">
        <v>5356</v>
      </c>
      <c r="B6155" t="s">
        <v>39</v>
      </c>
      <c r="C6155" t="s">
        <v>5605</v>
      </c>
      <c r="D6155" t="s">
        <v>774</v>
      </c>
      <c r="E6155" t="s">
        <v>41</v>
      </c>
      <c r="G6155">
        <v>28499.999999</v>
      </c>
      <c r="H6155">
        <v>0</v>
      </c>
      <c r="I6155" t="s">
        <v>5356</v>
      </c>
      <c r="J6155">
        <v>25909.090907999998</v>
      </c>
      <c r="K6155">
        <v>2590.909091</v>
      </c>
      <c r="L6155">
        <v>28499.999999</v>
      </c>
      <c r="M6155" t="s">
        <v>42</v>
      </c>
      <c r="N6155" t="s">
        <v>495</v>
      </c>
      <c r="Q6155">
        <v>3</v>
      </c>
      <c r="R6155" t="s">
        <v>1341</v>
      </c>
      <c r="S6155">
        <v>8636.363636</v>
      </c>
      <c r="T6155" s="2">
        <v>0</v>
      </c>
      <c r="U6155">
        <v>10</v>
      </c>
      <c r="V6155">
        <v>2590.9090907999998</v>
      </c>
      <c r="W6155">
        <v>25909.090907999998</v>
      </c>
      <c r="X6155">
        <v>25909.090907999998</v>
      </c>
      <c r="Y6155">
        <v>0</v>
      </c>
      <c r="Z6155">
        <v>0</v>
      </c>
      <c r="AA6155">
        <v>0</v>
      </c>
      <c r="AB6155">
        <v>0</v>
      </c>
      <c r="AE6155">
        <v>0</v>
      </c>
      <c r="AF6155" t="s">
        <v>775</v>
      </c>
    </row>
    <row r="6156" spans="1:35" hidden="1" x14ac:dyDescent="0.25">
      <c r="A6156" t="s">
        <v>5606</v>
      </c>
      <c r="B6156" t="s">
        <v>39</v>
      </c>
      <c r="C6156" t="s">
        <v>5607</v>
      </c>
      <c r="D6156" t="s">
        <v>5608</v>
      </c>
      <c r="E6156" t="s">
        <v>41</v>
      </c>
      <c r="G6156">
        <v>1793229.391786</v>
      </c>
      <c r="H6156">
        <v>0</v>
      </c>
      <c r="I6156" t="s">
        <v>5606</v>
      </c>
      <c r="J6156">
        <v>1630208.5379870001</v>
      </c>
      <c r="K6156">
        <v>163020.853799</v>
      </c>
      <c r="L6156">
        <v>1793229.391786</v>
      </c>
      <c r="M6156" t="s">
        <v>47</v>
      </c>
      <c r="N6156" t="s">
        <v>156</v>
      </c>
      <c r="O6156" t="s">
        <v>157</v>
      </c>
      <c r="Q6156">
        <v>10</v>
      </c>
      <c r="R6156" t="s">
        <v>44</v>
      </c>
      <c r="S6156">
        <v>6439.0909089999996</v>
      </c>
      <c r="T6156" s="2">
        <v>0.02</v>
      </c>
      <c r="U6156">
        <v>10</v>
      </c>
      <c r="V6156">
        <v>6247.2059998920004</v>
      </c>
      <c r="W6156">
        <v>62472.059998919998</v>
      </c>
      <c r="X6156">
        <v>63103.090907999998</v>
      </c>
      <c r="Y6156">
        <v>16466.752908999999</v>
      </c>
      <c r="Z6156">
        <v>0</v>
      </c>
      <c r="AA6156">
        <v>1</v>
      </c>
      <c r="AB6156">
        <v>0</v>
      </c>
      <c r="AC6156" t="s">
        <v>5609</v>
      </c>
      <c r="AD6156" t="s">
        <v>52</v>
      </c>
      <c r="AE6156">
        <v>0</v>
      </c>
      <c r="AF6156" t="s">
        <v>5609</v>
      </c>
      <c r="AH6156" t="s">
        <v>5610</v>
      </c>
      <c r="AI6156" t="s">
        <v>5611</v>
      </c>
    </row>
    <row r="6157" spans="1:35" hidden="1" x14ac:dyDescent="0.25">
      <c r="A6157" t="s">
        <v>5606</v>
      </c>
      <c r="B6157" t="s">
        <v>39</v>
      </c>
      <c r="C6157" t="s">
        <v>5607</v>
      </c>
      <c r="D6157" t="s">
        <v>5608</v>
      </c>
      <c r="E6157" t="s">
        <v>41</v>
      </c>
      <c r="G6157">
        <v>1793229.391786</v>
      </c>
      <c r="H6157">
        <v>0</v>
      </c>
      <c r="I6157" t="s">
        <v>5606</v>
      </c>
      <c r="J6157">
        <v>1630208.5379870001</v>
      </c>
      <c r="K6157">
        <v>163020.853799</v>
      </c>
      <c r="L6157">
        <v>1793229.391786</v>
      </c>
      <c r="M6157" t="s">
        <v>47</v>
      </c>
      <c r="N6157" t="s">
        <v>143</v>
      </c>
      <c r="O6157" t="s">
        <v>144</v>
      </c>
      <c r="Q6157">
        <v>1</v>
      </c>
      <c r="R6157" t="s">
        <v>67</v>
      </c>
      <c r="S6157">
        <v>231818.18181800001</v>
      </c>
      <c r="T6157" s="2">
        <v>0.02</v>
      </c>
      <c r="U6157">
        <v>10</v>
      </c>
      <c r="V6157">
        <v>22491.000000018001</v>
      </c>
      <c r="W6157">
        <v>224910.00000018001</v>
      </c>
      <c r="X6157">
        <v>227181.81818199999</v>
      </c>
      <c r="Y6157">
        <v>16466.752908999999</v>
      </c>
      <c r="Z6157">
        <v>0</v>
      </c>
      <c r="AA6157">
        <v>1</v>
      </c>
      <c r="AB6157">
        <v>0</v>
      </c>
      <c r="AC6157" t="s">
        <v>5609</v>
      </c>
      <c r="AD6157" t="s">
        <v>52</v>
      </c>
      <c r="AE6157">
        <v>0</v>
      </c>
      <c r="AF6157" t="s">
        <v>5609</v>
      </c>
      <c r="AH6157" t="s">
        <v>5610</v>
      </c>
      <c r="AI6157" t="s">
        <v>5611</v>
      </c>
    </row>
    <row r="6158" spans="1:35" hidden="1" x14ac:dyDescent="0.25">
      <c r="A6158" t="s">
        <v>5606</v>
      </c>
      <c r="B6158" t="s">
        <v>39</v>
      </c>
      <c r="C6158" t="s">
        <v>5607</v>
      </c>
      <c r="D6158" t="s">
        <v>5608</v>
      </c>
      <c r="E6158" t="s">
        <v>41</v>
      </c>
      <c r="G6158">
        <v>1793229.391786</v>
      </c>
      <c r="H6158">
        <v>0</v>
      </c>
      <c r="I6158" t="s">
        <v>5606</v>
      </c>
      <c r="J6158">
        <v>1630208.5379870001</v>
      </c>
      <c r="K6158">
        <v>163020.853799</v>
      </c>
      <c r="L6158">
        <v>1793229.391786</v>
      </c>
      <c r="M6158" t="s">
        <v>47</v>
      </c>
      <c r="N6158" t="s">
        <v>558</v>
      </c>
      <c r="O6158" t="s">
        <v>559</v>
      </c>
      <c r="Q6158">
        <v>10</v>
      </c>
      <c r="R6158" t="s">
        <v>44</v>
      </c>
      <c r="S6158">
        <v>6439.0909089999996</v>
      </c>
      <c r="T6158" s="2">
        <v>0.02</v>
      </c>
      <c r="U6158">
        <v>10</v>
      </c>
      <c r="V6158">
        <v>6247.2059998920004</v>
      </c>
      <c r="W6158">
        <v>62472.059998919998</v>
      </c>
      <c r="X6158">
        <v>63103.090907999998</v>
      </c>
      <c r="Y6158">
        <v>16466.752908999999</v>
      </c>
      <c r="Z6158">
        <v>0</v>
      </c>
      <c r="AA6158">
        <v>1</v>
      </c>
      <c r="AB6158">
        <v>0</v>
      </c>
      <c r="AC6158" t="s">
        <v>5609</v>
      </c>
      <c r="AD6158" t="s">
        <v>52</v>
      </c>
      <c r="AE6158">
        <v>0</v>
      </c>
      <c r="AF6158" t="s">
        <v>5609</v>
      </c>
      <c r="AH6158" t="s">
        <v>5610</v>
      </c>
      <c r="AI6158" t="s">
        <v>5611</v>
      </c>
    </row>
    <row r="6159" spans="1:35" hidden="1" x14ac:dyDescent="0.25">
      <c r="A6159" t="s">
        <v>5606</v>
      </c>
      <c r="B6159" t="s">
        <v>39</v>
      </c>
      <c r="C6159" t="s">
        <v>5607</v>
      </c>
      <c r="D6159" t="s">
        <v>5608</v>
      </c>
      <c r="E6159" t="s">
        <v>41</v>
      </c>
      <c r="G6159">
        <v>1793229.391786</v>
      </c>
      <c r="H6159">
        <v>0</v>
      </c>
      <c r="I6159" t="s">
        <v>5606</v>
      </c>
      <c r="J6159">
        <v>1630208.5379870001</v>
      </c>
      <c r="K6159">
        <v>163020.853799</v>
      </c>
      <c r="L6159">
        <v>1793229.391786</v>
      </c>
      <c r="M6159" t="s">
        <v>47</v>
      </c>
      <c r="N6159" t="s">
        <v>1859</v>
      </c>
      <c r="O6159" t="s">
        <v>1860</v>
      </c>
      <c r="Q6159">
        <v>10</v>
      </c>
      <c r="R6159" t="s">
        <v>44</v>
      </c>
      <c r="S6159">
        <v>6439.0909089999996</v>
      </c>
      <c r="T6159" s="2">
        <v>0.02</v>
      </c>
      <c r="U6159">
        <v>10</v>
      </c>
      <c r="V6159">
        <v>6247.2059998920004</v>
      </c>
      <c r="W6159">
        <v>62472.059998919998</v>
      </c>
      <c r="X6159">
        <v>63103.090907999998</v>
      </c>
      <c r="Y6159">
        <v>16466.752908999999</v>
      </c>
      <c r="Z6159">
        <v>0</v>
      </c>
      <c r="AA6159">
        <v>1</v>
      </c>
      <c r="AB6159">
        <v>0</v>
      </c>
      <c r="AC6159" t="s">
        <v>5609</v>
      </c>
      <c r="AD6159" t="s">
        <v>52</v>
      </c>
      <c r="AE6159">
        <v>0</v>
      </c>
      <c r="AF6159" t="s">
        <v>5609</v>
      </c>
      <c r="AH6159" t="s">
        <v>5610</v>
      </c>
      <c r="AI6159" t="s">
        <v>5611</v>
      </c>
    </row>
    <row r="6160" spans="1:35" hidden="1" x14ac:dyDescent="0.25">
      <c r="A6160" t="s">
        <v>5606</v>
      </c>
      <c r="B6160" t="s">
        <v>39</v>
      </c>
      <c r="C6160" t="s">
        <v>5607</v>
      </c>
      <c r="D6160" t="s">
        <v>5608</v>
      </c>
      <c r="E6160" t="s">
        <v>41</v>
      </c>
      <c r="G6160">
        <v>1793229.391786</v>
      </c>
      <c r="H6160">
        <v>0</v>
      </c>
      <c r="I6160" t="s">
        <v>5606</v>
      </c>
      <c r="J6160">
        <v>1630208.5379870001</v>
      </c>
      <c r="K6160">
        <v>163020.853799</v>
      </c>
      <c r="L6160">
        <v>1793229.391786</v>
      </c>
      <c r="M6160" t="s">
        <v>47</v>
      </c>
      <c r="N6160" t="s">
        <v>127</v>
      </c>
      <c r="O6160" t="s">
        <v>128</v>
      </c>
      <c r="Q6160">
        <v>1</v>
      </c>
      <c r="R6160" t="s">
        <v>67</v>
      </c>
      <c r="S6160">
        <v>194226.36363599999</v>
      </c>
      <c r="T6160" s="2">
        <v>0.02</v>
      </c>
      <c r="U6160">
        <v>10</v>
      </c>
      <c r="V6160">
        <v>18843.841799936999</v>
      </c>
      <c r="W6160">
        <v>188438.41799936999</v>
      </c>
      <c r="X6160">
        <v>190341.83636300001</v>
      </c>
      <c r="Y6160">
        <v>16466.752908999999</v>
      </c>
      <c r="Z6160">
        <v>0</v>
      </c>
      <c r="AA6160">
        <v>1</v>
      </c>
      <c r="AB6160">
        <v>0</v>
      </c>
      <c r="AC6160" t="s">
        <v>5609</v>
      </c>
      <c r="AD6160" t="s">
        <v>52</v>
      </c>
      <c r="AE6160">
        <v>0</v>
      </c>
      <c r="AF6160" t="s">
        <v>5609</v>
      </c>
      <c r="AH6160" t="s">
        <v>5610</v>
      </c>
      <c r="AI6160" t="s">
        <v>5611</v>
      </c>
    </row>
    <row r="6161" spans="1:35" hidden="1" x14ac:dyDescent="0.25">
      <c r="A6161" t="s">
        <v>5606</v>
      </c>
      <c r="B6161" t="s">
        <v>39</v>
      </c>
      <c r="C6161" t="s">
        <v>5607</v>
      </c>
      <c r="D6161" t="s">
        <v>5608</v>
      </c>
      <c r="E6161" t="s">
        <v>41</v>
      </c>
      <c r="G6161">
        <v>1793229.391786</v>
      </c>
      <c r="H6161">
        <v>0</v>
      </c>
      <c r="I6161" t="s">
        <v>5606</v>
      </c>
      <c r="J6161">
        <v>1630208.5379870001</v>
      </c>
      <c r="K6161">
        <v>163020.853799</v>
      </c>
      <c r="L6161">
        <v>1793229.391786</v>
      </c>
      <c r="M6161" t="s">
        <v>47</v>
      </c>
      <c r="N6161" t="s">
        <v>177</v>
      </c>
      <c r="O6161" t="s">
        <v>178</v>
      </c>
      <c r="Q6161">
        <v>1</v>
      </c>
      <c r="R6161" t="s">
        <v>67</v>
      </c>
      <c r="S6161">
        <v>194226.36363599999</v>
      </c>
      <c r="T6161" s="2">
        <v>0.02</v>
      </c>
      <c r="U6161">
        <v>10</v>
      </c>
      <c r="V6161">
        <v>18843.841799936999</v>
      </c>
      <c r="W6161">
        <v>188438.41799936999</v>
      </c>
      <c r="X6161">
        <v>190341.83636300001</v>
      </c>
      <c r="Y6161">
        <v>16466.752908999999</v>
      </c>
      <c r="Z6161">
        <v>0</v>
      </c>
      <c r="AA6161">
        <v>1</v>
      </c>
      <c r="AB6161">
        <v>0</v>
      </c>
      <c r="AC6161" t="s">
        <v>5609</v>
      </c>
      <c r="AD6161" t="s">
        <v>52</v>
      </c>
      <c r="AE6161">
        <v>0</v>
      </c>
      <c r="AF6161" t="s">
        <v>5609</v>
      </c>
      <c r="AH6161" t="s">
        <v>5610</v>
      </c>
      <c r="AI6161" t="s">
        <v>5611</v>
      </c>
    </row>
    <row r="6162" spans="1:35" hidden="1" x14ac:dyDescent="0.25">
      <c r="A6162" t="s">
        <v>5606</v>
      </c>
      <c r="B6162" t="s">
        <v>39</v>
      </c>
      <c r="C6162" t="s">
        <v>5607</v>
      </c>
      <c r="D6162" t="s">
        <v>5608</v>
      </c>
      <c r="E6162" t="s">
        <v>41</v>
      </c>
      <c r="G6162">
        <v>1793229.391786</v>
      </c>
      <c r="H6162">
        <v>0</v>
      </c>
      <c r="I6162" t="s">
        <v>5606</v>
      </c>
      <c r="J6162">
        <v>1630208.5379870001</v>
      </c>
      <c r="K6162">
        <v>163020.853799</v>
      </c>
      <c r="L6162">
        <v>1793229.391786</v>
      </c>
      <c r="M6162" t="s">
        <v>47</v>
      </c>
      <c r="N6162" t="s">
        <v>121</v>
      </c>
      <c r="O6162" t="s">
        <v>122</v>
      </c>
      <c r="Q6162">
        <v>6</v>
      </c>
      <c r="R6162" t="s">
        <v>123</v>
      </c>
      <c r="S6162">
        <v>16185.454545000001</v>
      </c>
      <c r="T6162" s="2">
        <v>0.02</v>
      </c>
      <c r="U6162">
        <v>10</v>
      </c>
      <c r="V6162">
        <v>9421.8767997750001</v>
      </c>
      <c r="W6162">
        <v>94218.767997749994</v>
      </c>
      <c r="X6162">
        <v>95170.472725</v>
      </c>
      <c r="Y6162">
        <v>16466.752908999999</v>
      </c>
      <c r="Z6162">
        <v>0</v>
      </c>
      <c r="AA6162">
        <v>1</v>
      </c>
      <c r="AB6162">
        <v>0</v>
      </c>
      <c r="AC6162" t="s">
        <v>5609</v>
      </c>
      <c r="AD6162" t="s">
        <v>52</v>
      </c>
      <c r="AE6162">
        <v>0</v>
      </c>
      <c r="AF6162" t="s">
        <v>5609</v>
      </c>
      <c r="AH6162" t="s">
        <v>5610</v>
      </c>
      <c r="AI6162" t="s">
        <v>5611</v>
      </c>
    </row>
    <row r="6163" spans="1:35" hidden="1" x14ac:dyDescent="0.25">
      <c r="A6163" t="s">
        <v>5606</v>
      </c>
      <c r="B6163" t="s">
        <v>39</v>
      </c>
      <c r="C6163" t="s">
        <v>5607</v>
      </c>
      <c r="D6163" t="s">
        <v>5608</v>
      </c>
      <c r="E6163" t="s">
        <v>41</v>
      </c>
      <c r="G6163">
        <v>1793229.391786</v>
      </c>
      <c r="H6163">
        <v>0</v>
      </c>
      <c r="I6163" t="s">
        <v>5606</v>
      </c>
      <c r="J6163">
        <v>1630208.5379870001</v>
      </c>
      <c r="K6163">
        <v>163020.853799</v>
      </c>
      <c r="L6163">
        <v>1793229.391786</v>
      </c>
      <c r="M6163" t="s">
        <v>47</v>
      </c>
      <c r="N6163" t="s">
        <v>179</v>
      </c>
      <c r="O6163" t="s">
        <v>180</v>
      </c>
      <c r="Q6163">
        <v>6</v>
      </c>
      <c r="R6163" t="s">
        <v>123</v>
      </c>
      <c r="S6163">
        <v>16185.454545000001</v>
      </c>
      <c r="T6163" s="2">
        <v>0.02</v>
      </c>
      <c r="U6163">
        <v>10</v>
      </c>
      <c r="V6163">
        <v>9421.8767997750001</v>
      </c>
      <c r="W6163">
        <v>94218.767997749994</v>
      </c>
      <c r="X6163">
        <v>95170.472725</v>
      </c>
      <c r="Y6163">
        <v>16466.752908999999</v>
      </c>
      <c r="Z6163">
        <v>0</v>
      </c>
      <c r="AA6163">
        <v>1</v>
      </c>
      <c r="AB6163">
        <v>0</v>
      </c>
      <c r="AC6163" t="s">
        <v>5609</v>
      </c>
      <c r="AD6163" t="s">
        <v>52</v>
      </c>
      <c r="AE6163">
        <v>0</v>
      </c>
      <c r="AF6163" t="s">
        <v>5609</v>
      </c>
      <c r="AH6163" t="s">
        <v>5610</v>
      </c>
      <c r="AI6163" t="s">
        <v>5611</v>
      </c>
    </row>
    <row r="6164" spans="1:35" hidden="1" x14ac:dyDescent="0.25">
      <c r="A6164" t="s">
        <v>5606</v>
      </c>
      <c r="B6164" t="s">
        <v>39</v>
      </c>
      <c r="C6164" t="s">
        <v>5607</v>
      </c>
      <c r="D6164" t="s">
        <v>5608</v>
      </c>
      <c r="E6164" t="s">
        <v>41</v>
      </c>
      <c r="G6164">
        <v>1793229.391786</v>
      </c>
      <c r="H6164">
        <v>0</v>
      </c>
      <c r="I6164" t="s">
        <v>5606</v>
      </c>
      <c r="J6164">
        <v>1630208.5379870001</v>
      </c>
      <c r="K6164">
        <v>163020.853799</v>
      </c>
      <c r="L6164">
        <v>1793229.391786</v>
      </c>
      <c r="M6164" t="s">
        <v>47</v>
      </c>
      <c r="N6164" t="s">
        <v>131</v>
      </c>
      <c r="O6164" t="s">
        <v>132</v>
      </c>
      <c r="Q6164">
        <v>1</v>
      </c>
      <c r="R6164" t="s">
        <v>67</v>
      </c>
      <c r="S6164">
        <v>283124.54545500001</v>
      </c>
      <c r="T6164" s="2">
        <v>0.02</v>
      </c>
      <c r="U6164">
        <v>10</v>
      </c>
      <c r="V6164">
        <v>27468.743400054002</v>
      </c>
      <c r="W6164">
        <v>274687.43400054</v>
      </c>
      <c r="X6164">
        <v>277462.05454600003</v>
      </c>
      <c r="Y6164">
        <v>16466.752908999999</v>
      </c>
      <c r="Z6164">
        <v>0</v>
      </c>
      <c r="AA6164">
        <v>1</v>
      </c>
      <c r="AB6164">
        <v>0</v>
      </c>
      <c r="AC6164" t="s">
        <v>5609</v>
      </c>
      <c r="AD6164" t="s">
        <v>52</v>
      </c>
      <c r="AE6164">
        <v>0</v>
      </c>
      <c r="AF6164" t="s">
        <v>5609</v>
      </c>
      <c r="AH6164" t="s">
        <v>5610</v>
      </c>
      <c r="AI6164" t="s">
        <v>5611</v>
      </c>
    </row>
    <row r="6165" spans="1:35" hidden="1" x14ac:dyDescent="0.25">
      <c r="A6165" t="s">
        <v>5606</v>
      </c>
      <c r="B6165" t="s">
        <v>39</v>
      </c>
      <c r="C6165" t="s">
        <v>5607</v>
      </c>
      <c r="D6165" t="s">
        <v>5608</v>
      </c>
      <c r="E6165" t="s">
        <v>41</v>
      </c>
      <c r="G6165">
        <v>1793229.391786</v>
      </c>
      <c r="H6165">
        <v>0</v>
      </c>
      <c r="I6165" t="s">
        <v>5606</v>
      </c>
      <c r="J6165">
        <v>1630208.5379870001</v>
      </c>
      <c r="K6165">
        <v>163020.853799</v>
      </c>
      <c r="L6165">
        <v>1793229.391786</v>
      </c>
      <c r="M6165" t="s">
        <v>47</v>
      </c>
      <c r="N6165" t="s">
        <v>129</v>
      </c>
      <c r="O6165" t="s">
        <v>130</v>
      </c>
      <c r="Q6165">
        <v>6</v>
      </c>
      <c r="R6165" t="s">
        <v>123</v>
      </c>
      <c r="S6165">
        <v>16185.454545000001</v>
      </c>
      <c r="T6165" s="2">
        <v>0.02</v>
      </c>
      <c r="U6165">
        <v>10</v>
      </c>
      <c r="V6165">
        <v>9421.8767997750001</v>
      </c>
      <c r="W6165">
        <v>94218.767997749994</v>
      </c>
      <c r="X6165">
        <v>95170.472725</v>
      </c>
      <c r="Y6165">
        <v>16466.752908999999</v>
      </c>
      <c r="Z6165">
        <v>0</v>
      </c>
      <c r="AA6165">
        <v>1</v>
      </c>
      <c r="AB6165">
        <v>0</v>
      </c>
      <c r="AC6165" t="s">
        <v>5609</v>
      </c>
      <c r="AD6165" t="s">
        <v>52</v>
      </c>
      <c r="AE6165">
        <v>0</v>
      </c>
      <c r="AF6165" t="s">
        <v>5609</v>
      </c>
      <c r="AH6165" t="s">
        <v>5610</v>
      </c>
      <c r="AI6165" t="s">
        <v>5611</v>
      </c>
    </row>
    <row r="6166" spans="1:35" hidden="1" x14ac:dyDescent="0.25">
      <c r="A6166" t="s">
        <v>5606</v>
      </c>
      <c r="B6166" t="s">
        <v>39</v>
      </c>
      <c r="C6166" t="s">
        <v>5607</v>
      </c>
      <c r="D6166" t="s">
        <v>5608</v>
      </c>
      <c r="E6166" t="s">
        <v>41</v>
      </c>
      <c r="G6166">
        <v>1793229.391786</v>
      </c>
      <c r="H6166">
        <v>0</v>
      </c>
      <c r="I6166" t="s">
        <v>5606</v>
      </c>
      <c r="J6166">
        <v>1630208.5379870001</v>
      </c>
      <c r="K6166">
        <v>163020.853799</v>
      </c>
      <c r="L6166">
        <v>1793229.391786</v>
      </c>
      <c r="M6166" t="s">
        <v>47</v>
      </c>
      <c r="N6166" t="s">
        <v>568</v>
      </c>
      <c r="O6166" t="s">
        <v>569</v>
      </c>
      <c r="Q6166">
        <v>4</v>
      </c>
      <c r="R6166" t="s">
        <v>123</v>
      </c>
      <c r="S6166">
        <v>23136.363635999998</v>
      </c>
      <c r="T6166" s="2">
        <v>0.02</v>
      </c>
      <c r="U6166">
        <v>10</v>
      </c>
      <c r="V6166">
        <v>8978.7599998469996</v>
      </c>
      <c r="W6166">
        <v>89787.599998470003</v>
      </c>
      <c r="X6166">
        <v>90694.545452999999</v>
      </c>
      <c r="Y6166">
        <v>16466.752908999999</v>
      </c>
      <c r="Z6166">
        <v>0</v>
      </c>
      <c r="AA6166">
        <v>1</v>
      </c>
      <c r="AB6166">
        <v>0</v>
      </c>
      <c r="AC6166" t="s">
        <v>5609</v>
      </c>
      <c r="AD6166" t="s">
        <v>52</v>
      </c>
      <c r="AE6166">
        <v>0</v>
      </c>
      <c r="AF6166" t="s">
        <v>5609</v>
      </c>
      <c r="AH6166" t="s">
        <v>5610</v>
      </c>
      <c r="AI6166" t="s">
        <v>5611</v>
      </c>
    </row>
    <row r="6167" spans="1:35" hidden="1" x14ac:dyDescent="0.25">
      <c r="A6167" t="s">
        <v>5606</v>
      </c>
      <c r="B6167" t="s">
        <v>39</v>
      </c>
      <c r="C6167" t="s">
        <v>5607</v>
      </c>
      <c r="D6167" t="s">
        <v>5608</v>
      </c>
      <c r="E6167" t="s">
        <v>41</v>
      </c>
      <c r="G6167">
        <v>1793229.391786</v>
      </c>
      <c r="H6167">
        <v>0</v>
      </c>
      <c r="I6167" t="s">
        <v>5606</v>
      </c>
      <c r="J6167">
        <v>1630208.5379870001</v>
      </c>
      <c r="K6167">
        <v>163020.853799</v>
      </c>
      <c r="L6167">
        <v>1793229.391786</v>
      </c>
      <c r="M6167" t="s">
        <v>47</v>
      </c>
      <c r="N6167" t="s">
        <v>570</v>
      </c>
      <c r="O6167" t="s">
        <v>571</v>
      </c>
      <c r="Q6167">
        <v>1</v>
      </c>
      <c r="R6167" t="s">
        <v>123</v>
      </c>
      <c r="S6167">
        <v>23136.363635999998</v>
      </c>
      <c r="T6167" s="2">
        <v>0.02</v>
      </c>
      <c r="U6167">
        <v>10</v>
      </c>
      <c r="V6167">
        <v>2244.6899999369998</v>
      </c>
      <c r="W6167">
        <v>22446.899999370002</v>
      </c>
      <c r="X6167">
        <v>22673.636363000001</v>
      </c>
      <c r="Y6167">
        <v>16466.752908999999</v>
      </c>
      <c r="Z6167">
        <v>0</v>
      </c>
      <c r="AA6167">
        <v>1</v>
      </c>
      <c r="AB6167">
        <v>0</v>
      </c>
      <c r="AC6167" t="s">
        <v>5609</v>
      </c>
      <c r="AD6167" t="s">
        <v>52</v>
      </c>
      <c r="AE6167">
        <v>0</v>
      </c>
      <c r="AF6167" t="s">
        <v>5609</v>
      </c>
      <c r="AH6167" t="s">
        <v>5610</v>
      </c>
      <c r="AI6167" t="s">
        <v>5611</v>
      </c>
    </row>
    <row r="6168" spans="1:35" hidden="1" x14ac:dyDescent="0.25">
      <c r="A6168" t="s">
        <v>5606</v>
      </c>
      <c r="B6168" t="s">
        <v>39</v>
      </c>
      <c r="C6168" t="s">
        <v>5607</v>
      </c>
      <c r="D6168" t="s">
        <v>5608</v>
      </c>
      <c r="E6168" t="s">
        <v>41</v>
      </c>
      <c r="G6168">
        <v>1793229.391786</v>
      </c>
      <c r="H6168">
        <v>0</v>
      </c>
      <c r="I6168" t="s">
        <v>5606</v>
      </c>
      <c r="J6168">
        <v>1630208.5379870001</v>
      </c>
      <c r="K6168">
        <v>163020.853799</v>
      </c>
      <c r="L6168">
        <v>1793229.391786</v>
      </c>
      <c r="M6168" t="s">
        <v>47</v>
      </c>
      <c r="N6168" t="s">
        <v>5612</v>
      </c>
      <c r="O6168" t="s">
        <v>5613</v>
      </c>
      <c r="Q6168">
        <v>1</v>
      </c>
      <c r="R6168" t="s">
        <v>67</v>
      </c>
      <c r="S6168">
        <v>176692.727273</v>
      </c>
      <c r="T6168" s="2">
        <v>0.02</v>
      </c>
      <c r="U6168">
        <v>10</v>
      </c>
      <c r="V6168">
        <v>17142.728400071999</v>
      </c>
      <c r="W6168">
        <v>171427.28400072001</v>
      </c>
      <c r="X6168">
        <v>173158.87272799999</v>
      </c>
      <c r="Y6168">
        <v>16466.752908999999</v>
      </c>
      <c r="Z6168">
        <v>0</v>
      </c>
      <c r="AA6168">
        <v>1</v>
      </c>
      <c r="AB6168">
        <v>0</v>
      </c>
      <c r="AC6168" t="s">
        <v>5609</v>
      </c>
      <c r="AD6168" t="s">
        <v>52</v>
      </c>
      <c r="AE6168">
        <v>0</v>
      </c>
      <c r="AF6168" t="s">
        <v>5609</v>
      </c>
      <c r="AH6168" t="s">
        <v>5610</v>
      </c>
      <c r="AI6168" t="s">
        <v>5611</v>
      </c>
    </row>
    <row r="6169" spans="1:35" hidden="1" x14ac:dyDescent="0.25">
      <c r="A6169" t="s">
        <v>5606</v>
      </c>
      <c r="B6169" t="s">
        <v>39</v>
      </c>
      <c r="C6169" t="s">
        <v>5614</v>
      </c>
      <c r="D6169" t="s">
        <v>1735</v>
      </c>
      <c r="E6169" t="s">
        <v>41</v>
      </c>
      <c r="G6169">
        <v>8173196.0604020003</v>
      </c>
      <c r="H6169">
        <v>8173196.0604020003</v>
      </c>
      <c r="I6169" t="s">
        <v>5606</v>
      </c>
      <c r="J6169">
        <v>7430178.2367289998</v>
      </c>
      <c r="K6169">
        <v>743017.82367299998</v>
      </c>
      <c r="L6169">
        <v>0</v>
      </c>
      <c r="M6169" t="s">
        <v>47</v>
      </c>
      <c r="N6169" t="s">
        <v>131</v>
      </c>
      <c r="O6169" t="s">
        <v>132</v>
      </c>
      <c r="Q6169">
        <v>10</v>
      </c>
      <c r="R6169" t="s">
        <v>67</v>
      </c>
      <c r="S6169">
        <v>283124.54545500001</v>
      </c>
      <c r="T6169" s="2">
        <v>0.03</v>
      </c>
      <c r="U6169">
        <v>10</v>
      </c>
      <c r="V6169">
        <v>269138.19290957198</v>
      </c>
      <c r="W6169">
        <v>2691381.9290957199</v>
      </c>
      <c r="X6169">
        <v>2746308.0909139998</v>
      </c>
      <c r="Y6169">
        <v>151636.290546</v>
      </c>
      <c r="Z6169">
        <v>0</v>
      </c>
      <c r="AA6169">
        <v>2</v>
      </c>
      <c r="AB6169">
        <v>0</v>
      </c>
      <c r="AC6169" t="s">
        <v>5615</v>
      </c>
      <c r="AD6169" t="s">
        <v>52</v>
      </c>
      <c r="AE6169">
        <v>0</v>
      </c>
      <c r="AF6169" t="s">
        <v>5615</v>
      </c>
      <c r="AH6169" t="s">
        <v>5616</v>
      </c>
      <c r="AI6169" t="s">
        <v>5617</v>
      </c>
    </row>
    <row r="6170" spans="1:35" hidden="1" x14ac:dyDescent="0.25">
      <c r="A6170" t="s">
        <v>5606</v>
      </c>
      <c r="B6170" t="s">
        <v>39</v>
      </c>
      <c r="C6170" t="s">
        <v>5614</v>
      </c>
      <c r="D6170" t="s">
        <v>1735</v>
      </c>
      <c r="E6170" t="s">
        <v>41</v>
      </c>
      <c r="G6170">
        <v>8173196.0604020003</v>
      </c>
      <c r="H6170">
        <v>8173196.0604020003</v>
      </c>
      <c r="I6170" t="s">
        <v>5606</v>
      </c>
      <c r="J6170">
        <v>7430178.2367289998</v>
      </c>
      <c r="K6170">
        <v>743017.82367299998</v>
      </c>
      <c r="L6170">
        <v>0</v>
      </c>
      <c r="M6170" t="s">
        <v>47</v>
      </c>
      <c r="N6170" t="s">
        <v>179</v>
      </c>
      <c r="O6170" t="s">
        <v>180</v>
      </c>
      <c r="Q6170">
        <v>3</v>
      </c>
      <c r="R6170" t="s">
        <v>67</v>
      </c>
      <c r="S6170">
        <v>194226.36363599999</v>
      </c>
      <c r="T6170" s="2">
        <v>0.03</v>
      </c>
      <c r="U6170">
        <v>10</v>
      </c>
      <c r="V6170">
        <v>55389.474381738</v>
      </c>
      <c r="W6170">
        <v>553894.74381738005</v>
      </c>
      <c r="X6170">
        <v>565198.71818099997</v>
      </c>
      <c r="Y6170">
        <v>151636.290546</v>
      </c>
      <c r="Z6170">
        <v>0</v>
      </c>
      <c r="AA6170">
        <v>2</v>
      </c>
      <c r="AB6170">
        <v>0</v>
      </c>
      <c r="AC6170" t="s">
        <v>5615</v>
      </c>
      <c r="AD6170" t="s">
        <v>52</v>
      </c>
      <c r="AE6170">
        <v>0</v>
      </c>
      <c r="AF6170" t="s">
        <v>5615</v>
      </c>
      <c r="AH6170" t="s">
        <v>5616</v>
      </c>
      <c r="AI6170" t="s">
        <v>5617</v>
      </c>
    </row>
    <row r="6171" spans="1:35" hidden="1" x14ac:dyDescent="0.25">
      <c r="A6171" t="s">
        <v>5606</v>
      </c>
      <c r="B6171" t="s">
        <v>39</v>
      </c>
      <c r="C6171" t="s">
        <v>5614</v>
      </c>
      <c r="D6171" t="s">
        <v>1735</v>
      </c>
      <c r="E6171" t="s">
        <v>41</v>
      </c>
      <c r="G6171">
        <v>8173196.0604020003</v>
      </c>
      <c r="H6171">
        <v>8173196.0604020003</v>
      </c>
      <c r="I6171" t="s">
        <v>5606</v>
      </c>
      <c r="J6171">
        <v>7430178.2367289998</v>
      </c>
      <c r="K6171">
        <v>743017.82367299998</v>
      </c>
      <c r="L6171">
        <v>0</v>
      </c>
      <c r="M6171" t="s">
        <v>47</v>
      </c>
      <c r="N6171" t="s">
        <v>177</v>
      </c>
      <c r="O6171" t="s">
        <v>178</v>
      </c>
      <c r="Q6171">
        <v>3</v>
      </c>
      <c r="R6171" t="s">
        <v>67</v>
      </c>
      <c r="S6171">
        <v>194226.36363599999</v>
      </c>
      <c r="T6171" s="2">
        <v>0.03</v>
      </c>
      <c r="U6171">
        <v>10</v>
      </c>
      <c r="V6171">
        <v>55389.474381738</v>
      </c>
      <c r="W6171">
        <v>553894.74381738005</v>
      </c>
      <c r="X6171">
        <v>565198.71818099997</v>
      </c>
      <c r="Y6171">
        <v>151636.290546</v>
      </c>
      <c r="Z6171">
        <v>0</v>
      </c>
      <c r="AA6171">
        <v>2</v>
      </c>
      <c r="AB6171">
        <v>0</v>
      </c>
      <c r="AC6171" t="s">
        <v>5615</v>
      </c>
      <c r="AD6171" t="s">
        <v>52</v>
      </c>
      <c r="AE6171">
        <v>0</v>
      </c>
      <c r="AF6171" t="s">
        <v>5615</v>
      </c>
      <c r="AH6171" t="s">
        <v>5616</v>
      </c>
      <c r="AI6171" t="s">
        <v>5617</v>
      </c>
    </row>
    <row r="6172" spans="1:35" hidden="1" x14ac:dyDescent="0.25">
      <c r="A6172" t="s">
        <v>5606</v>
      </c>
      <c r="B6172" t="s">
        <v>39</v>
      </c>
      <c r="C6172" t="s">
        <v>5614</v>
      </c>
      <c r="D6172" t="s">
        <v>1735</v>
      </c>
      <c r="E6172" t="s">
        <v>41</v>
      </c>
      <c r="G6172">
        <v>8173196.0604020003</v>
      </c>
      <c r="H6172">
        <v>8173196.0604020003</v>
      </c>
      <c r="I6172" t="s">
        <v>5606</v>
      </c>
      <c r="J6172">
        <v>7430178.2367289998</v>
      </c>
      <c r="K6172">
        <v>743017.82367299998</v>
      </c>
      <c r="L6172">
        <v>0</v>
      </c>
      <c r="M6172" t="s">
        <v>47</v>
      </c>
      <c r="N6172" t="s">
        <v>61</v>
      </c>
      <c r="O6172" t="s">
        <v>62</v>
      </c>
      <c r="Q6172">
        <v>10</v>
      </c>
      <c r="R6172" t="s">
        <v>67</v>
      </c>
      <c r="S6172">
        <v>194820</v>
      </c>
      <c r="T6172" s="2">
        <v>0.03</v>
      </c>
      <c r="U6172">
        <v>10</v>
      </c>
      <c r="V6172">
        <v>185195.89199999999</v>
      </c>
      <c r="W6172">
        <v>1851958.92</v>
      </c>
      <c r="X6172">
        <v>1889754</v>
      </c>
      <c r="Y6172">
        <v>151636.290546</v>
      </c>
      <c r="Z6172">
        <v>0</v>
      </c>
      <c r="AA6172">
        <v>2</v>
      </c>
      <c r="AB6172">
        <v>0</v>
      </c>
      <c r="AC6172" t="s">
        <v>5615</v>
      </c>
      <c r="AD6172" t="s">
        <v>52</v>
      </c>
      <c r="AE6172">
        <v>0</v>
      </c>
      <c r="AF6172" t="s">
        <v>5615</v>
      </c>
      <c r="AH6172" t="s">
        <v>5616</v>
      </c>
      <c r="AI6172" t="s">
        <v>5617</v>
      </c>
    </row>
    <row r="6173" spans="1:35" hidden="1" x14ac:dyDescent="0.25">
      <c r="A6173" t="s">
        <v>5606</v>
      </c>
      <c r="B6173" t="s">
        <v>39</v>
      </c>
      <c r="C6173" t="s">
        <v>5614</v>
      </c>
      <c r="D6173" t="s">
        <v>1735</v>
      </c>
      <c r="E6173" t="s">
        <v>41</v>
      </c>
      <c r="G6173">
        <v>8173196.0604020003</v>
      </c>
      <c r="H6173">
        <v>8173196.0604020003</v>
      </c>
      <c r="I6173" t="s">
        <v>5606</v>
      </c>
      <c r="J6173">
        <v>7430178.2367289998</v>
      </c>
      <c r="K6173">
        <v>743017.82367299998</v>
      </c>
      <c r="L6173">
        <v>0</v>
      </c>
      <c r="M6173" t="s">
        <v>47</v>
      </c>
      <c r="N6173" t="s">
        <v>63</v>
      </c>
      <c r="O6173" t="s">
        <v>64</v>
      </c>
      <c r="Q6173">
        <v>10</v>
      </c>
      <c r="R6173" t="s">
        <v>67</v>
      </c>
      <c r="S6173">
        <v>187150</v>
      </c>
      <c r="T6173" s="2">
        <v>0.03</v>
      </c>
      <c r="U6173">
        <v>10</v>
      </c>
      <c r="V6173">
        <v>177904.79</v>
      </c>
      <c r="W6173">
        <v>1779047.9</v>
      </c>
      <c r="X6173">
        <v>1815355</v>
      </c>
      <c r="Y6173">
        <v>151636.290546</v>
      </c>
      <c r="Z6173">
        <v>0</v>
      </c>
      <c r="AA6173">
        <v>2</v>
      </c>
      <c r="AB6173">
        <v>0</v>
      </c>
      <c r="AC6173" t="s">
        <v>5615</v>
      </c>
      <c r="AD6173" t="s">
        <v>52</v>
      </c>
      <c r="AE6173">
        <v>0</v>
      </c>
      <c r="AF6173" t="s">
        <v>5615</v>
      </c>
      <c r="AH6173" t="s">
        <v>5616</v>
      </c>
      <c r="AI6173" t="s">
        <v>5617</v>
      </c>
    </row>
    <row r="6174" spans="1:35" hidden="1" x14ac:dyDescent="0.25">
      <c r="A6174" t="s">
        <v>5606</v>
      </c>
      <c r="B6174" t="s">
        <v>39</v>
      </c>
      <c r="C6174" t="s">
        <v>5618</v>
      </c>
      <c r="D6174" t="s">
        <v>1411</v>
      </c>
      <c r="E6174" t="s">
        <v>41</v>
      </c>
      <c r="G6174">
        <v>185324.16870000001</v>
      </c>
      <c r="H6174">
        <v>0</v>
      </c>
      <c r="I6174" t="s">
        <v>5606</v>
      </c>
      <c r="J6174">
        <v>168476.51699999999</v>
      </c>
      <c r="K6174">
        <v>16847.651699999999</v>
      </c>
      <c r="L6174">
        <v>185324.16870000001</v>
      </c>
      <c r="M6174" t="s">
        <v>47</v>
      </c>
      <c r="N6174" t="s">
        <v>96</v>
      </c>
      <c r="O6174" t="s">
        <v>97</v>
      </c>
      <c r="Q6174">
        <v>1</v>
      </c>
      <c r="R6174" t="s">
        <v>50</v>
      </c>
      <c r="S6174">
        <v>41703.636363999998</v>
      </c>
      <c r="T6174" s="2">
        <v>0.01</v>
      </c>
      <c r="U6174">
        <v>10</v>
      </c>
      <c r="V6174">
        <v>4087.3733999999999</v>
      </c>
      <c r="W6174">
        <v>40873.733999999997</v>
      </c>
      <c r="X6174">
        <v>41286.6</v>
      </c>
      <c r="Y6174">
        <v>1701.7829999999999</v>
      </c>
      <c r="Z6174">
        <v>0</v>
      </c>
      <c r="AA6174">
        <v>1</v>
      </c>
      <c r="AB6174">
        <v>0</v>
      </c>
      <c r="AC6174" t="s">
        <v>4551</v>
      </c>
      <c r="AD6174" t="s">
        <v>52</v>
      </c>
      <c r="AE6174">
        <v>0</v>
      </c>
      <c r="AF6174" t="s">
        <v>4551</v>
      </c>
      <c r="AH6174" t="s">
        <v>1413</v>
      </c>
      <c r="AI6174" t="s">
        <v>5611</v>
      </c>
    </row>
    <row r="6175" spans="1:35" hidden="1" x14ac:dyDescent="0.25">
      <c r="A6175" t="s">
        <v>5606</v>
      </c>
      <c r="B6175" t="s">
        <v>39</v>
      </c>
      <c r="C6175" t="s">
        <v>5618</v>
      </c>
      <c r="D6175" t="s">
        <v>1411</v>
      </c>
      <c r="E6175" t="s">
        <v>41</v>
      </c>
      <c r="G6175">
        <v>185324.16870000001</v>
      </c>
      <c r="H6175">
        <v>0</v>
      </c>
      <c r="I6175" t="s">
        <v>5606</v>
      </c>
      <c r="J6175">
        <v>168476.51699999999</v>
      </c>
      <c r="K6175">
        <v>16847.651699999999</v>
      </c>
      <c r="L6175">
        <v>185324.16870000001</v>
      </c>
      <c r="M6175" t="s">
        <v>47</v>
      </c>
      <c r="N6175" t="s">
        <v>245</v>
      </c>
      <c r="O6175" t="s">
        <v>246</v>
      </c>
      <c r="Q6175">
        <v>1</v>
      </c>
      <c r="R6175" t="s">
        <v>50</v>
      </c>
      <c r="S6175">
        <v>41703.636363999998</v>
      </c>
      <c r="T6175" s="2">
        <v>0.01</v>
      </c>
      <c r="U6175">
        <v>10</v>
      </c>
      <c r="V6175">
        <v>4087.3733999999999</v>
      </c>
      <c r="W6175">
        <v>40873.733999999997</v>
      </c>
      <c r="X6175">
        <v>41286.6</v>
      </c>
      <c r="Y6175">
        <v>1701.7829999999999</v>
      </c>
      <c r="Z6175">
        <v>0</v>
      </c>
      <c r="AA6175">
        <v>1</v>
      </c>
      <c r="AB6175">
        <v>0</v>
      </c>
      <c r="AC6175" t="s">
        <v>4551</v>
      </c>
      <c r="AD6175" t="s">
        <v>52</v>
      </c>
      <c r="AE6175">
        <v>0</v>
      </c>
      <c r="AF6175" t="s">
        <v>4551</v>
      </c>
      <c r="AH6175" t="s">
        <v>1413</v>
      </c>
      <c r="AI6175" t="s">
        <v>5611</v>
      </c>
    </row>
    <row r="6176" spans="1:35" hidden="1" x14ac:dyDescent="0.25">
      <c r="A6176" t="s">
        <v>5606</v>
      </c>
      <c r="B6176" t="s">
        <v>39</v>
      </c>
      <c r="C6176" t="s">
        <v>5618</v>
      </c>
      <c r="D6176" t="s">
        <v>1411</v>
      </c>
      <c r="E6176" t="s">
        <v>41</v>
      </c>
      <c r="G6176">
        <v>185324.16870000001</v>
      </c>
      <c r="H6176">
        <v>0</v>
      </c>
      <c r="I6176" t="s">
        <v>5606</v>
      </c>
      <c r="J6176">
        <v>168476.51699999999</v>
      </c>
      <c r="K6176">
        <v>16847.651699999999</v>
      </c>
      <c r="L6176">
        <v>185324.16870000001</v>
      </c>
      <c r="M6176" t="s">
        <v>47</v>
      </c>
      <c r="N6176" t="s">
        <v>48</v>
      </c>
      <c r="O6176" t="s">
        <v>49</v>
      </c>
      <c r="Q6176">
        <v>1</v>
      </c>
      <c r="R6176" t="s">
        <v>50</v>
      </c>
      <c r="S6176">
        <v>41703.636363999998</v>
      </c>
      <c r="T6176" s="2">
        <v>0.01</v>
      </c>
      <c r="U6176">
        <v>10</v>
      </c>
      <c r="V6176">
        <v>4087.3733999999999</v>
      </c>
      <c r="W6176">
        <v>40873.733999999997</v>
      </c>
      <c r="X6176">
        <v>41286.6</v>
      </c>
      <c r="Y6176">
        <v>1701.7829999999999</v>
      </c>
      <c r="Z6176">
        <v>0</v>
      </c>
      <c r="AA6176">
        <v>1</v>
      </c>
      <c r="AB6176">
        <v>0</v>
      </c>
      <c r="AC6176" t="s">
        <v>4551</v>
      </c>
      <c r="AD6176" t="s">
        <v>52</v>
      </c>
      <c r="AE6176">
        <v>0</v>
      </c>
      <c r="AF6176" t="s">
        <v>4551</v>
      </c>
      <c r="AH6176" t="s">
        <v>1413</v>
      </c>
      <c r="AI6176" t="s">
        <v>5611</v>
      </c>
    </row>
    <row r="6177" spans="1:35" hidden="1" x14ac:dyDescent="0.25">
      <c r="A6177" t="s">
        <v>5606</v>
      </c>
      <c r="B6177" t="s">
        <v>39</v>
      </c>
      <c r="C6177" t="s">
        <v>5618</v>
      </c>
      <c r="D6177" t="s">
        <v>1411</v>
      </c>
      <c r="E6177" t="s">
        <v>41</v>
      </c>
      <c r="G6177">
        <v>185324.16870000001</v>
      </c>
      <c r="H6177">
        <v>0</v>
      </c>
      <c r="I6177" t="s">
        <v>5606</v>
      </c>
      <c r="J6177">
        <v>168476.51699999999</v>
      </c>
      <c r="K6177">
        <v>16847.651699999999</v>
      </c>
      <c r="L6177">
        <v>185324.16870000001</v>
      </c>
      <c r="M6177" t="s">
        <v>47</v>
      </c>
      <c r="N6177" t="s">
        <v>63</v>
      </c>
      <c r="O6177" t="s">
        <v>64</v>
      </c>
      <c r="Q6177">
        <v>3</v>
      </c>
      <c r="R6177" t="s">
        <v>50</v>
      </c>
      <c r="S6177">
        <v>15595.454545000001</v>
      </c>
      <c r="T6177" s="2">
        <v>0.01</v>
      </c>
      <c r="U6177">
        <v>10</v>
      </c>
      <c r="V6177">
        <v>4585.5314999009997</v>
      </c>
      <c r="W6177">
        <v>45855.314999009999</v>
      </c>
      <c r="X6177">
        <v>46318.499999</v>
      </c>
      <c r="Y6177">
        <v>1701.7829999999999</v>
      </c>
      <c r="Z6177">
        <v>0</v>
      </c>
      <c r="AA6177">
        <v>1</v>
      </c>
      <c r="AB6177">
        <v>0</v>
      </c>
      <c r="AC6177" t="s">
        <v>4551</v>
      </c>
      <c r="AD6177" t="s">
        <v>52</v>
      </c>
      <c r="AE6177">
        <v>0</v>
      </c>
      <c r="AF6177" t="s">
        <v>4551</v>
      </c>
      <c r="AH6177" t="s">
        <v>1413</v>
      </c>
      <c r="AI6177" t="s">
        <v>5611</v>
      </c>
    </row>
    <row r="6178" spans="1:35" hidden="1" x14ac:dyDescent="0.25">
      <c r="A6178" t="s">
        <v>5606</v>
      </c>
      <c r="B6178" t="s">
        <v>39</v>
      </c>
      <c r="C6178" t="s">
        <v>5619</v>
      </c>
      <c r="D6178" t="s">
        <v>1451</v>
      </c>
      <c r="E6178" t="s">
        <v>41</v>
      </c>
      <c r="G6178">
        <v>213411.87450000001</v>
      </c>
      <c r="H6178">
        <v>0</v>
      </c>
      <c r="I6178" t="s">
        <v>5606</v>
      </c>
      <c r="J6178">
        <v>194010.79500000001</v>
      </c>
      <c r="K6178">
        <v>19401.0795</v>
      </c>
      <c r="L6178">
        <v>177276.56760000001</v>
      </c>
      <c r="M6178" t="s">
        <v>47</v>
      </c>
      <c r="N6178" t="s">
        <v>127</v>
      </c>
      <c r="O6178" t="s">
        <v>128</v>
      </c>
      <c r="Q6178">
        <v>1</v>
      </c>
      <c r="R6178" t="s">
        <v>123</v>
      </c>
      <c r="S6178">
        <v>16185.454545000001</v>
      </c>
      <c r="T6178" s="2">
        <v>0.01</v>
      </c>
      <c r="U6178">
        <v>10</v>
      </c>
      <c r="V6178">
        <v>1586.3363999999999</v>
      </c>
      <c r="W6178">
        <v>15863.364</v>
      </c>
      <c r="X6178">
        <v>16023.6</v>
      </c>
      <c r="Y6178">
        <v>1959.7049999999999</v>
      </c>
      <c r="Z6178">
        <v>0</v>
      </c>
      <c r="AA6178">
        <v>1</v>
      </c>
      <c r="AB6178">
        <v>0</v>
      </c>
      <c r="AC6178" t="s">
        <v>5620</v>
      </c>
      <c r="AD6178" t="s">
        <v>52</v>
      </c>
      <c r="AE6178">
        <v>0</v>
      </c>
      <c r="AF6178" t="s">
        <v>5620</v>
      </c>
      <c r="AH6178" t="s">
        <v>1453</v>
      </c>
      <c r="AI6178" t="s">
        <v>5611</v>
      </c>
    </row>
    <row r="6179" spans="1:35" hidden="1" x14ac:dyDescent="0.25">
      <c r="A6179" t="s">
        <v>5606</v>
      </c>
      <c r="B6179" t="s">
        <v>39</v>
      </c>
      <c r="C6179" t="s">
        <v>5619</v>
      </c>
      <c r="D6179" t="s">
        <v>1451</v>
      </c>
      <c r="E6179" t="s">
        <v>41</v>
      </c>
      <c r="G6179">
        <v>213411.87450000001</v>
      </c>
      <c r="H6179">
        <v>0</v>
      </c>
      <c r="I6179" t="s">
        <v>5606</v>
      </c>
      <c r="J6179">
        <v>194010.79500000001</v>
      </c>
      <c r="K6179">
        <v>19401.0795</v>
      </c>
      <c r="L6179">
        <v>177276.56760000001</v>
      </c>
      <c r="M6179" t="s">
        <v>47</v>
      </c>
      <c r="N6179" t="s">
        <v>177</v>
      </c>
      <c r="O6179" t="s">
        <v>178</v>
      </c>
      <c r="Q6179">
        <v>1</v>
      </c>
      <c r="R6179" t="s">
        <v>123</v>
      </c>
      <c r="S6179">
        <v>16185.454545000001</v>
      </c>
      <c r="T6179" s="2">
        <v>0.01</v>
      </c>
      <c r="U6179">
        <v>10</v>
      </c>
      <c r="V6179">
        <v>1586.3363999999999</v>
      </c>
      <c r="W6179">
        <v>15863.364</v>
      </c>
      <c r="X6179">
        <v>16023.6</v>
      </c>
      <c r="Y6179">
        <v>1959.7049999999999</v>
      </c>
      <c r="Z6179">
        <v>0</v>
      </c>
      <c r="AA6179">
        <v>1</v>
      </c>
      <c r="AB6179">
        <v>0</v>
      </c>
      <c r="AC6179" t="s">
        <v>5620</v>
      </c>
      <c r="AD6179" t="s">
        <v>52</v>
      </c>
      <c r="AE6179">
        <v>0</v>
      </c>
      <c r="AF6179" t="s">
        <v>5620</v>
      </c>
      <c r="AH6179" t="s">
        <v>1453</v>
      </c>
      <c r="AI6179" t="s">
        <v>5611</v>
      </c>
    </row>
    <row r="6180" spans="1:35" hidden="1" x14ac:dyDescent="0.25">
      <c r="A6180" t="s">
        <v>5606</v>
      </c>
      <c r="B6180" t="s">
        <v>39</v>
      </c>
      <c r="C6180" t="s">
        <v>5619</v>
      </c>
      <c r="D6180" t="s">
        <v>1451</v>
      </c>
      <c r="E6180" t="s">
        <v>41</v>
      </c>
      <c r="G6180">
        <v>213411.87450000001</v>
      </c>
      <c r="H6180">
        <v>0</v>
      </c>
      <c r="I6180" t="s">
        <v>5606</v>
      </c>
      <c r="J6180">
        <v>194010.79500000001</v>
      </c>
      <c r="K6180">
        <v>19401.0795</v>
      </c>
      <c r="L6180">
        <v>177276.56760000001</v>
      </c>
      <c r="M6180" t="s">
        <v>47</v>
      </c>
      <c r="N6180" t="s">
        <v>87</v>
      </c>
      <c r="O6180" t="s">
        <v>88</v>
      </c>
      <c r="Q6180">
        <v>1</v>
      </c>
      <c r="R6180" t="s">
        <v>50</v>
      </c>
      <c r="S6180">
        <v>41703.636363999998</v>
      </c>
      <c r="T6180" s="2">
        <v>0.01</v>
      </c>
      <c r="U6180">
        <v>10</v>
      </c>
      <c r="V6180">
        <v>4087.3733999999999</v>
      </c>
      <c r="W6180">
        <v>40873.733999999997</v>
      </c>
      <c r="X6180">
        <v>41286.6</v>
      </c>
      <c r="Y6180">
        <v>1959.7049999999999</v>
      </c>
      <c r="Z6180">
        <v>0</v>
      </c>
      <c r="AA6180">
        <v>1</v>
      </c>
      <c r="AB6180">
        <v>0</v>
      </c>
      <c r="AC6180" t="s">
        <v>5620</v>
      </c>
      <c r="AD6180" t="s">
        <v>52</v>
      </c>
      <c r="AE6180">
        <v>0</v>
      </c>
      <c r="AF6180" t="s">
        <v>5620</v>
      </c>
      <c r="AH6180" t="s">
        <v>1453</v>
      </c>
      <c r="AI6180" t="s">
        <v>5611</v>
      </c>
    </row>
    <row r="6181" spans="1:35" hidden="1" x14ac:dyDescent="0.25">
      <c r="A6181" t="s">
        <v>5606</v>
      </c>
      <c r="B6181" t="s">
        <v>39</v>
      </c>
      <c r="C6181" t="s">
        <v>5619</v>
      </c>
      <c r="D6181" t="s">
        <v>1451</v>
      </c>
      <c r="E6181" t="s">
        <v>41</v>
      </c>
      <c r="G6181">
        <v>213411.87450000001</v>
      </c>
      <c r="H6181">
        <v>0</v>
      </c>
      <c r="I6181" t="s">
        <v>5606</v>
      </c>
      <c r="J6181">
        <v>194010.79500000001</v>
      </c>
      <c r="K6181">
        <v>19401.0795</v>
      </c>
      <c r="L6181">
        <v>177276.56760000001</v>
      </c>
      <c r="M6181" t="s">
        <v>47</v>
      </c>
      <c r="N6181" t="s">
        <v>55</v>
      </c>
      <c r="O6181" t="s">
        <v>56</v>
      </c>
      <c r="Q6181">
        <v>1</v>
      </c>
      <c r="R6181" t="s">
        <v>50</v>
      </c>
      <c r="S6181">
        <v>41703.636363999998</v>
      </c>
      <c r="T6181" s="2">
        <v>0.01</v>
      </c>
      <c r="U6181">
        <v>10</v>
      </c>
      <c r="V6181">
        <v>4087.3733999999999</v>
      </c>
      <c r="W6181">
        <v>40873.733999999997</v>
      </c>
      <c r="X6181">
        <v>41286.6</v>
      </c>
      <c r="Y6181">
        <v>1959.7049999999999</v>
      </c>
      <c r="Z6181">
        <v>0</v>
      </c>
      <c r="AA6181">
        <v>1</v>
      </c>
      <c r="AB6181">
        <v>0</v>
      </c>
      <c r="AC6181" t="s">
        <v>5620</v>
      </c>
      <c r="AD6181" t="s">
        <v>52</v>
      </c>
      <c r="AE6181">
        <v>0</v>
      </c>
      <c r="AF6181" t="s">
        <v>5620</v>
      </c>
      <c r="AH6181" t="s">
        <v>1453</v>
      </c>
      <c r="AI6181" t="s">
        <v>5611</v>
      </c>
    </row>
    <row r="6182" spans="1:35" hidden="1" x14ac:dyDescent="0.25">
      <c r="A6182" t="s">
        <v>5606</v>
      </c>
      <c r="B6182" t="s">
        <v>39</v>
      </c>
      <c r="C6182" t="s">
        <v>5619</v>
      </c>
      <c r="D6182" t="s">
        <v>1451</v>
      </c>
      <c r="E6182" t="s">
        <v>41</v>
      </c>
      <c r="G6182">
        <v>213411.87450000001</v>
      </c>
      <c r="H6182">
        <v>0</v>
      </c>
      <c r="I6182" t="s">
        <v>5606</v>
      </c>
      <c r="J6182">
        <v>194010.79500000001</v>
      </c>
      <c r="K6182">
        <v>19401.0795</v>
      </c>
      <c r="L6182">
        <v>177276.56760000001</v>
      </c>
      <c r="M6182" t="s">
        <v>47</v>
      </c>
      <c r="N6182" t="s">
        <v>71</v>
      </c>
      <c r="O6182" t="s">
        <v>72</v>
      </c>
      <c r="Q6182">
        <v>1</v>
      </c>
      <c r="R6182" t="s">
        <v>50</v>
      </c>
      <c r="S6182">
        <v>41703.636363999998</v>
      </c>
      <c r="T6182" s="2">
        <v>0.01</v>
      </c>
      <c r="U6182">
        <v>10</v>
      </c>
      <c r="V6182">
        <v>4087.3733999999999</v>
      </c>
      <c r="W6182">
        <v>40873.733999999997</v>
      </c>
      <c r="X6182">
        <v>41286.6</v>
      </c>
      <c r="Y6182">
        <v>1959.7049999999999</v>
      </c>
      <c r="Z6182">
        <v>0</v>
      </c>
      <c r="AA6182">
        <v>1</v>
      </c>
      <c r="AB6182">
        <v>0</v>
      </c>
      <c r="AC6182" t="s">
        <v>5620</v>
      </c>
      <c r="AD6182" t="s">
        <v>52</v>
      </c>
      <c r="AE6182">
        <v>0</v>
      </c>
      <c r="AF6182" t="s">
        <v>5620</v>
      </c>
      <c r="AH6182" t="s">
        <v>1453</v>
      </c>
      <c r="AI6182" t="s">
        <v>5611</v>
      </c>
    </row>
    <row r="6183" spans="1:35" hidden="1" x14ac:dyDescent="0.25">
      <c r="A6183" t="s">
        <v>5606</v>
      </c>
      <c r="B6183" t="s">
        <v>39</v>
      </c>
      <c r="C6183" t="s">
        <v>5619</v>
      </c>
      <c r="D6183" t="s">
        <v>1451</v>
      </c>
      <c r="E6183" t="s">
        <v>41</v>
      </c>
      <c r="G6183">
        <v>213411.87450000001</v>
      </c>
      <c r="H6183">
        <v>0</v>
      </c>
      <c r="I6183" t="s">
        <v>5606</v>
      </c>
      <c r="J6183">
        <v>194010.79500000001</v>
      </c>
      <c r="K6183">
        <v>19401.0795</v>
      </c>
      <c r="L6183">
        <v>177276.56760000001</v>
      </c>
      <c r="M6183" t="s">
        <v>47</v>
      </c>
      <c r="N6183" t="s">
        <v>568</v>
      </c>
      <c r="O6183" t="s">
        <v>569</v>
      </c>
      <c r="Q6183">
        <v>1</v>
      </c>
      <c r="R6183" t="s">
        <v>123</v>
      </c>
      <c r="S6183">
        <v>23136.363635999998</v>
      </c>
      <c r="T6183" s="2">
        <v>0.01</v>
      </c>
      <c r="U6183">
        <v>10</v>
      </c>
      <c r="V6183">
        <v>2267.5949999999998</v>
      </c>
      <c r="W6183">
        <v>22675.95</v>
      </c>
      <c r="X6183">
        <v>22905</v>
      </c>
      <c r="Y6183">
        <v>1959.7049999999999</v>
      </c>
      <c r="Z6183">
        <v>0</v>
      </c>
      <c r="AA6183">
        <v>1</v>
      </c>
      <c r="AB6183">
        <v>0</v>
      </c>
      <c r="AC6183" t="s">
        <v>5620</v>
      </c>
      <c r="AD6183" t="s">
        <v>52</v>
      </c>
      <c r="AE6183">
        <v>0</v>
      </c>
      <c r="AF6183" t="s">
        <v>5620</v>
      </c>
      <c r="AH6183" t="s">
        <v>1453</v>
      </c>
      <c r="AI6183" t="s">
        <v>5611</v>
      </c>
    </row>
    <row r="6184" spans="1:35" hidden="1" x14ac:dyDescent="0.25">
      <c r="A6184" t="s">
        <v>5606</v>
      </c>
      <c r="B6184" t="s">
        <v>39</v>
      </c>
      <c r="C6184" t="s">
        <v>5619</v>
      </c>
      <c r="D6184" t="s">
        <v>1451</v>
      </c>
      <c r="E6184" t="s">
        <v>41</v>
      </c>
      <c r="G6184">
        <v>213411.87450000001</v>
      </c>
      <c r="H6184">
        <v>0</v>
      </c>
      <c r="I6184" t="s">
        <v>5606</v>
      </c>
      <c r="J6184">
        <v>194010.79500000001</v>
      </c>
      <c r="K6184">
        <v>19401.0795</v>
      </c>
      <c r="L6184">
        <v>177276.56760000001</v>
      </c>
      <c r="M6184" t="s">
        <v>47</v>
      </c>
      <c r="N6184" t="s">
        <v>3390</v>
      </c>
      <c r="O6184" t="s">
        <v>3391</v>
      </c>
      <c r="Q6184">
        <v>1</v>
      </c>
      <c r="R6184" t="s">
        <v>123</v>
      </c>
      <c r="S6184">
        <v>17331.818181999999</v>
      </c>
      <c r="T6184" s="2">
        <v>0.01</v>
      </c>
      <c r="U6184">
        <v>10</v>
      </c>
      <c r="V6184">
        <v>1698.6914999999999</v>
      </c>
      <c r="W6184">
        <v>16986.915000000001</v>
      </c>
      <c r="X6184">
        <v>17158.5</v>
      </c>
      <c r="Y6184">
        <v>1959.7049999999999</v>
      </c>
      <c r="Z6184">
        <v>0</v>
      </c>
      <c r="AA6184">
        <v>1</v>
      </c>
      <c r="AB6184">
        <v>0</v>
      </c>
      <c r="AC6184" t="s">
        <v>5620</v>
      </c>
      <c r="AD6184" t="s">
        <v>52</v>
      </c>
      <c r="AE6184">
        <v>0</v>
      </c>
      <c r="AF6184" t="s">
        <v>5620</v>
      </c>
      <c r="AH6184" t="s">
        <v>1453</v>
      </c>
      <c r="AI6184" t="s">
        <v>5611</v>
      </c>
    </row>
    <row r="6185" spans="1:35" hidden="1" x14ac:dyDescent="0.25">
      <c r="A6185" t="s">
        <v>5606</v>
      </c>
      <c r="B6185" t="s">
        <v>39</v>
      </c>
      <c r="C6185" t="s">
        <v>5621</v>
      </c>
      <c r="D6185" t="s">
        <v>505</v>
      </c>
      <c r="E6185" t="s">
        <v>41</v>
      </c>
      <c r="G6185">
        <v>554102.445603</v>
      </c>
      <c r="H6185">
        <v>0</v>
      </c>
      <c r="I6185" t="s">
        <v>5606</v>
      </c>
      <c r="J6185">
        <v>503729.49600300001</v>
      </c>
      <c r="K6185">
        <v>50372.9496</v>
      </c>
      <c r="L6185">
        <v>554102.445603</v>
      </c>
      <c r="M6185" t="s">
        <v>47</v>
      </c>
      <c r="N6185" t="s">
        <v>55</v>
      </c>
      <c r="O6185" t="s">
        <v>56</v>
      </c>
      <c r="Q6185">
        <v>1</v>
      </c>
      <c r="R6185" t="s">
        <v>50</v>
      </c>
      <c r="S6185">
        <v>41703.636363999998</v>
      </c>
      <c r="T6185" s="2">
        <v>0.01</v>
      </c>
      <c r="U6185">
        <v>10</v>
      </c>
      <c r="V6185">
        <v>4108.0167000000001</v>
      </c>
      <c r="W6185">
        <v>41080.167000000001</v>
      </c>
      <c r="X6185">
        <v>41286.6</v>
      </c>
      <c r="Y6185">
        <v>2531.3040000000001</v>
      </c>
      <c r="Z6185">
        <v>0</v>
      </c>
      <c r="AA6185">
        <v>0.5</v>
      </c>
      <c r="AB6185">
        <v>0</v>
      </c>
      <c r="AC6185" t="s">
        <v>5622</v>
      </c>
      <c r="AD6185" t="s">
        <v>52</v>
      </c>
      <c r="AE6185">
        <v>0</v>
      </c>
      <c r="AF6185" t="s">
        <v>5622</v>
      </c>
      <c r="AH6185" t="s">
        <v>5623</v>
      </c>
      <c r="AI6185" t="s">
        <v>5624</v>
      </c>
    </row>
    <row r="6186" spans="1:35" hidden="1" x14ac:dyDescent="0.25">
      <c r="A6186" t="s">
        <v>5606</v>
      </c>
      <c r="B6186" t="s">
        <v>39</v>
      </c>
      <c r="C6186" t="s">
        <v>5621</v>
      </c>
      <c r="D6186" t="s">
        <v>505</v>
      </c>
      <c r="E6186" t="s">
        <v>41</v>
      </c>
      <c r="G6186">
        <v>554102.445603</v>
      </c>
      <c r="H6186">
        <v>0</v>
      </c>
      <c r="I6186" t="s">
        <v>5606</v>
      </c>
      <c r="J6186">
        <v>503729.49600300001</v>
      </c>
      <c r="K6186">
        <v>50372.9496</v>
      </c>
      <c r="L6186">
        <v>554102.445603</v>
      </c>
      <c r="M6186" t="s">
        <v>47</v>
      </c>
      <c r="N6186" t="s">
        <v>48</v>
      </c>
      <c r="O6186" t="s">
        <v>49</v>
      </c>
      <c r="Q6186">
        <v>1</v>
      </c>
      <c r="R6186" t="s">
        <v>50</v>
      </c>
      <c r="S6186">
        <v>41703.636363999998</v>
      </c>
      <c r="T6186" s="2">
        <v>0.01</v>
      </c>
      <c r="U6186">
        <v>10</v>
      </c>
      <c r="V6186">
        <v>4108.0167000000001</v>
      </c>
      <c r="W6186">
        <v>41080.167000000001</v>
      </c>
      <c r="X6186">
        <v>41286.6</v>
      </c>
      <c r="Y6186">
        <v>2531.3040000000001</v>
      </c>
      <c r="Z6186">
        <v>0</v>
      </c>
      <c r="AA6186">
        <v>0.5</v>
      </c>
      <c r="AB6186">
        <v>0</v>
      </c>
      <c r="AC6186" t="s">
        <v>5622</v>
      </c>
      <c r="AD6186" t="s">
        <v>52</v>
      </c>
      <c r="AE6186">
        <v>0</v>
      </c>
      <c r="AF6186" t="s">
        <v>5622</v>
      </c>
      <c r="AH6186" t="s">
        <v>5623</v>
      </c>
      <c r="AI6186" t="s">
        <v>5624</v>
      </c>
    </row>
    <row r="6187" spans="1:35" hidden="1" x14ac:dyDescent="0.25">
      <c r="A6187" t="s">
        <v>5606</v>
      </c>
      <c r="B6187" t="s">
        <v>39</v>
      </c>
      <c r="C6187" t="s">
        <v>5621</v>
      </c>
      <c r="D6187" t="s">
        <v>505</v>
      </c>
      <c r="E6187" t="s">
        <v>41</v>
      </c>
      <c r="G6187">
        <v>554102.445603</v>
      </c>
      <c r="H6187">
        <v>0</v>
      </c>
      <c r="I6187" t="s">
        <v>5606</v>
      </c>
      <c r="J6187">
        <v>503729.49600300001</v>
      </c>
      <c r="K6187">
        <v>50372.9496</v>
      </c>
      <c r="L6187">
        <v>554102.445603</v>
      </c>
      <c r="M6187" t="s">
        <v>47</v>
      </c>
      <c r="N6187" t="s">
        <v>96</v>
      </c>
      <c r="O6187" t="s">
        <v>97</v>
      </c>
      <c r="Q6187">
        <v>1</v>
      </c>
      <c r="R6187" t="s">
        <v>50</v>
      </c>
      <c r="S6187">
        <v>41703.636363999998</v>
      </c>
      <c r="T6187" s="2">
        <v>0.01</v>
      </c>
      <c r="U6187">
        <v>10</v>
      </c>
      <c r="V6187">
        <v>4108.0167000000001</v>
      </c>
      <c r="W6187">
        <v>41080.167000000001</v>
      </c>
      <c r="X6187">
        <v>41286.6</v>
      </c>
      <c r="Y6187">
        <v>2531.3040000000001</v>
      </c>
      <c r="Z6187">
        <v>0</v>
      </c>
      <c r="AA6187">
        <v>0.5</v>
      </c>
      <c r="AB6187">
        <v>0</v>
      </c>
      <c r="AC6187" t="s">
        <v>5622</v>
      </c>
      <c r="AD6187" t="s">
        <v>52</v>
      </c>
      <c r="AE6187">
        <v>0</v>
      </c>
      <c r="AF6187" t="s">
        <v>5622</v>
      </c>
      <c r="AH6187" t="s">
        <v>5623</v>
      </c>
      <c r="AI6187" t="s">
        <v>5624</v>
      </c>
    </row>
    <row r="6188" spans="1:35" hidden="1" x14ac:dyDescent="0.25">
      <c r="A6188" t="s">
        <v>5606</v>
      </c>
      <c r="B6188" t="s">
        <v>39</v>
      </c>
      <c r="C6188" t="s">
        <v>5621</v>
      </c>
      <c r="D6188" t="s">
        <v>505</v>
      </c>
      <c r="E6188" t="s">
        <v>41</v>
      </c>
      <c r="G6188">
        <v>554102.445603</v>
      </c>
      <c r="H6188">
        <v>0</v>
      </c>
      <c r="I6188" t="s">
        <v>5606</v>
      </c>
      <c r="J6188">
        <v>503729.49600300001</v>
      </c>
      <c r="K6188">
        <v>50372.9496</v>
      </c>
      <c r="L6188">
        <v>554102.445603</v>
      </c>
      <c r="M6188" t="s">
        <v>47</v>
      </c>
      <c r="N6188" t="s">
        <v>191</v>
      </c>
      <c r="O6188" t="s">
        <v>192</v>
      </c>
      <c r="Q6188">
        <v>1</v>
      </c>
      <c r="R6188" t="s">
        <v>50</v>
      </c>
      <c r="S6188">
        <v>41703.636363999998</v>
      </c>
      <c r="T6188" s="2">
        <v>0.01</v>
      </c>
      <c r="U6188">
        <v>10</v>
      </c>
      <c r="V6188">
        <v>4108.0167000000001</v>
      </c>
      <c r="W6188">
        <v>41080.167000000001</v>
      </c>
      <c r="X6188">
        <v>41286.6</v>
      </c>
      <c r="Y6188">
        <v>2531.3040000000001</v>
      </c>
      <c r="Z6188">
        <v>0</v>
      </c>
      <c r="AA6188">
        <v>0.5</v>
      </c>
      <c r="AB6188">
        <v>0</v>
      </c>
      <c r="AC6188" t="s">
        <v>5622</v>
      </c>
      <c r="AD6188" t="s">
        <v>52</v>
      </c>
      <c r="AE6188">
        <v>0</v>
      </c>
      <c r="AF6188" t="s">
        <v>5622</v>
      </c>
      <c r="AH6188" t="s">
        <v>5623</v>
      </c>
      <c r="AI6188" t="s">
        <v>5624</v>
      </c>
    </row>
    <row r="6189" spans="1:35" hidden="1" x14ac:dyDescent="0.25">
      <c r="A6189" t="s">
        <v>5606</v>
      </c>
      <c r="B6189" t="s">
        <v>39</v>
      </c>
      <c r="C6189" t="s">
        <v>5621</v>
      </c>
      <c r="D6189" t="s">
        <v>505</v>
      </c>
      <c r="E6189" t="s">
        <v>41</v>
      </c>
      <c r="G6189">
        <v>554102.445603</v>
      </c>
      <c r="H6189">
        <v>0</v>
      </c>
      <c r="I6189" t="s">
        <v>5606</v>
      </c>
      <c r="J6189">
        <v>503729.49600300001</v>
      </c>
      <c r="K6189">
        <v>50372.9496</v>
      </c>
      <c r="L6189">
        <v>554102.445603</v>
      </c>
      <c r="M6189" t="s">
        <v>47</v>
      </c>
      <c r="N6189" t="s">
        <v>280</v>
      </c>
      <c r="O6189" t="s">
        <v>281</v>
      </c>
      <c r="Q6189">
        <v>1</v>
      </c>
      <c r="R6189" t="s">
        <v>50</v>
      </c>
      <c r="S6189">
        <v>41703.636363999998</v>
      </c>
      <c r="T6189" s="2">
        <v>0.01</v>
      </c>
      <c r="U6189">
        <v>10</v>
      </c>
      <c r="V6189">
        <v>4108.0167000000001</v>
      </c>
      <c r="W6189">
        <v>41080.167000000001</v>
      </c>
      <c r="X6189">
        <v>41286.6</v>
      </c>
      <c r="Y6189">
        <v>2531.3040000000001</v>
      </c>
      <c r="Z6189">
        <v>0</v>
      </c>
      <c r="AA6189">
        <v>0.5</v>
      </c>
      <c r="AB6189">
        <v>0</v>
      </c>
      <c r="AC6189" t="s">
        <v>5622</v>
      </c>
      <c r="AD6189" t="s">
        <v>52</v>
      </c>
      <c r="AE6189">
        <v>0</v>
      </c>
      <c r="AF6189" t="s">
        <v>5622</v>
      </c>
      <c r="AH6189" t="s">
        <v>5623</v>
      </c>
      <c r="AI6189" t="s">
        <v>5624</v>
      </c>
    </row>
    <row r="6190" spans="1:35" hidden="1" x14ac:dyDescent="0.25">
      <c r="A6190" t="s">
        <v>5606</v>
      </c>
      <c r="B6190" t="s">
        <v>39</v>
      </c>
      <c r="C6190" t="s">
        <v>5621</v>
      </c>
      <c r="D6190" t="s">
        <v>505</v>
      </c>
      <c r="E6190" t="s">
        <v>41</v>
      </c>
      <c r="G6190">
        <v>554102.445603</v>
      </c>
      <c r="H6190">
        <v>0</v>
      </c>
      <c r="I6190" t="s">
        <v>5606</v>
      </c>
      <c r="J6190">
        <v>503729.49600300001</v>
      </c>
      <c r="K6190">
        <v>50372.9496</v>
      </c>
      <c r="L6190">
        <v>554102.445603</v>
      </c>
      <c r="M6190" t="s">
        <v>47</v>
      </c>
      <c r="N6190" t="s">
        <v>57</v>
      </c>
      <c r="O6190" t="s">
        <v>58</v>
      </c>
      <c r="Q6190">
        <v>1</v>
      </c>
      <c r="R6190" t="s">
        <v>50</v>
      </c>
      <c r="S6190">
        <v>41703.636363999998</v>
      </c>
      <c r="T6190" s="2">
        <v>0.01</v>
      </c>
      <c r="U6190">
        <v>10</v>
      </c>
      <c r="V6190">
        <v>4108.0167000000001</v>
      </c>
      <c r="W6190">
        <v>41080.167000000001</v>
      </c>
      <c r="X6190">
        <v>41286.6</v>
      </c>
      <c r="Y6190">
        <v>2531.3040000000001</v>
      </c>
      <c r="Z6190">
        <v>0</v>
      </c>
      <c r="AA6190">
        <v>0.5</v>
      </c>
      <c r="AB6190">
        <v>0</v>
      </c>
      <c r="AC6190" t="s">
        <v>5622</v>
      </c>
      <c r="AD6190" t="s">
        <v>52</v>
      </c>
      <c r="AE6190">
        <v>0</v>
      </c>
      <c r="AF6190" t="s">
        <v>5622</v>
      </c>
      <c r="AH6190" t="s">
        <v>5623</v>
      </c>
      <c r="AI6190" t="s">
        <v>5624</v>
      </c>
    </row>
    <row r="6191" spans="1:35" hidden="1" x14ac:dyDescent="0.25">
      <c r="A6191" t="s">
        <v>5606</v>
      </c>
      <c r="B6191" t="s">
        <v>39</v>
      </c>
      <c r="C6191" t="s">
        <v>5621</v>
      </c>
      <c r="D6191" t="s">
        <v>505</v>
      </c>
      <c r="E6191" t="s">
        <v>41</v>
      </c>
      <c r="G6191">
        <v>554102.445603</v>
      </c>
      <c r="H6191">
        <v>0</v>
      </c>
      <c r="I6191" t="s">
        <v>5606</v>
      </c>
      <c r="J6191">
        <v>503729.49600300001</v>
      </c>
      <c r="K6191">
        <v>50372.9496</v>
      </c>
      <c r="L6191">
        <v>554102.445603</v>
      </c>
      <c r="M6191" t="s">
        <v>47</v>
      </c>
      <c r="N6191" t="s">
        <v>59</v>
      </c>
      <c r="O6191" t="s">
        <v>60</v>
      </c>
      <c r="Q6191">
        <v>1</v>
      </c>
      <c r="R6191" t="s">
        <v>50</v>
      </c>
      <c r="S6191">
        <v>41703.636363999998</v>
      </c>
      <c r="T6191" s="2">
        <v>0.01</v>
      </c>
      <c r="U6191">
        <v>10</v>
      </c>
      <c r="V6191">
        <v>4108.0167000000001</v>
      </c>
      <c r="W6191">
        <v>41080.167000000001</v>
      </c>
      <c r="X6191">
        <v>41286.6</v>
      </c>
      <c r="Y6191">
        <v>2531.3040000000001</v>
      </c>
      <c r="Z6191">
        <v>0</v>
      </c>
      <c r="AA6191">
        <v>0.5</v>
      </c>
      <c r="AB6191">
        <v>0</v>
      </c>
      <c r="AC6191" t="s">
        <v>5622</v>
      </c>
      <c r="AD6191" t="s">
        <v>52</v>
      </c>
      <c r="AE6191">
        <v>0</v>
      </c>
      <c r="AF6191" t="s">
        <v>5622</v>
      </c>
      <c r="AH6191" t="s">
        <v>5623</v>
      </c>
      <c r="AI6191" t="s">
        <v>5624</v>
      </c>
    </row>
    <row r="6192" spans="1:35" hidden="1" x14ac:dyDescent="0.25">
      <c r="A6192" t="s">
        <v>5606</v>
      </c>
      <c r="B6192" t="s">
        <v>39</v>
      </c>
      <c r="C6192" t="s">
        <v>5621</v>
      </c>
      <c r="D6192" t="s">
        <v>505</v>
      </c>
      <c r="E6192" t="s">
        <v>41</v>
      </c>
      <c r="G6192">
        <v>554102.445603</v>
      </c>
      <c r="H6192">
        <v>0</v>
      </c>
      <c r="I6192" t="s">
        <v>5606</v>
      </c>
      <c r="J6192">
        <v>503729.49600300001</v>
      </c>
      <c r="K6192">
        <v>50372.9496</v>
      </c>
      <c r="L6192">
        <v>554102.445603</v>
      </c>
      <c r="M6192" t="s">
        <v>47</v>
      </c>
      <c r="N6192" t="s">
        <v>111</v>
      </c>
      <c r="O6192" t="s">
        <v>112</v>
      </c>
      <c r="Q6192">
        <v>1</v>
      </c>
      <c r="R6192" t="s">
        <v>50</v>
      </c>
      <c r="S6192">
        <v>41703.636363999998</v>
      </c>
      <c r="T6192" s="2">
        <v>0.01</v>
      </c>
      <c r="U6192">
        <v>10</v>
      </c>
      <c r="V6192">
        <v>4108.0167000000001</v>
      </c>
      <c r="W6192">
        <v>41080.167000000001</v>
      </c>
      <c r="X6192">
        <v>41286.6</v>
      </c>
      <c r="Y6192">
        <v>2531.3040000000001</v>
      </c>
      <c r="Z6192">
        <v>0</v>
      </c>
      <c r="AA6192">
        <v>0.5</v>
      </c>
      <c r="AB6192">
        <v>0</v>
      </c>
      <c r="AC6192" t="s">
        <v>5622</v>
      </c>
      <c r="AD6192" t="s">
        <v>52</v>
      </c>
      <c r="AE6192">
        <v>0</v>
      </c>
      <c r="AF6192" t="s">
        <v>5622</v>
      </c>
      <c r="AH6192" t="s">
        <v>5623</v>
      </c>
      <c r="AI6192" t="s">
        <v>5624</v>
      </c>
    </row>
    <row r="6193" spans="1:35" hidden="1" x14ac:dyDescent="0.25">
      <c r="A6193" t="s">
        <v>5606</v>
      </c>
      <c r="B6193" t="s">
        <v>39</v>
      </c>
      <c r="C6193" t="s">
        <v>5621</v>
      </c>
      <c r="D6193" t="s">
        <v>505</v>
      </c>
      <c r="E6193" t="s">
        <v>41</v>
      </c>
      <c r="G6193">
        <v>554102.445603</v>
      </c>
      <c r="H6193">
        <v>0</v>
      </c>
      <c r="I6193" t="s">
        <v>5606</v>
      </c>
      <c r="J6193">
        <v>503729.49600300001</v>
      </c>
      <c r="K6193">
        <v>50372.9496</v>
      </c>
      <c r="L6193">
        <v>554102.445603</v>
      </c>
      <c r="M6193" t="s">
        <v>47</v>
      </c>
      <c r="N6193" t="s">
        <v>89</v>
      </c>
      <c r="O6193" t="s">
        <v>90</v>
      </c>
      <c r="Q6193">
        <v>1</v>
      </c>
      <c r="R6193" t="s">
        <v>50</v>
      </c>
      <c r="S6193">
        <v>41703.636363999998</v>
      </c>
      <c r="T6193" s="2">
        <v>0.01</v>
      </c>
      <c r="U6193">
        <v>10</v>
      </c>
      <c r="V6193">
        <v>4108.0167000000001</v>
      </c>
      <c r="W6193">
        <v>41080.167000000001</v>
      </c>
      <c r="X6193">
        <v>41286.6</v>
      </c>
      <c r="Y6193">
        <v>2531.3040000000001</v>
      </c>
      <c r="Z6193">
        <v>0</v>
      </c>
      <c r="AA6193">
        <v>0.5</v>
      </c>
      <c r="AB6193">
        <v>0</v>
      </c>
      <c r="AC6193" t="s">
        <v>5622</v>
      </c>
      <c r="AD6193" t="s">
        <v>52</v>
      </c>
      <c r="AE6193">
        <v>0</v>
      </c>
      <c r="AF6193" t="s">
        <v>5622</v>
      </c>
      <c r="AH6193" t="s">
        <v>5623</v>
      </c>
      <c r="AI6193" t="s">
        <v>5624</v>
      </c>
    </row>
    <row r="6194" spans="1:35" hidden="1" x14ac:dyDescent="0.25">
      <c r="A6194" t="s">
        <v>5606</v>
      </c>
      <c r="B6194" t="s">
        <v>39</v>
      </c>
      <c r="C6194" t="s">
        <v>5621</v>
      </c>
      <c r="D6194" t="s">
        <v>505</v>
      </c>
      <c r="E6194" t="s">
        <v>41</v>
      </c>
      <c r="G6194">
        <v>554102.445603</v>
      </c>
      <c r="H6194">
        <v>0</v>
      </c>
      <c r="I6194" t="s">
        <v>5606</v>
      </c>
      <c r="J6194">
        <v>503729.49600300001</v>
      </c>
      <c r="K6194">
        <v>50372.9496</v>
      </c>
      <c r="L6194">
        <v>554102.445603</v>
      </c>
      <c r="M6194" t="s">
        <v>47</v>
      </c>
      <c r="N6194" t="s">
        <v>71</v>
      </c>
      <c r="O6194" t="s">
        <v>72</v>
      </c>
      <c r="Q6194">
        <v>1</v>
      </c>
      <c r="R6194" t="s">
        <v>50</v>
      </c>
      <c r="S6194">
        <v>41703.636363999998</v>
      </c>
      <c r="T6194" s="2">
        <v>0.01</v>
      </c>
      <c r="U6194">
        <v>10</v>
      </c>
      <c r="V6194">
        <v>4108.0167000000001</v>
      </c>
      <c r="W6194">
        <v>41080.167000000001</v>
      </c>
      <c r="X6194">
        <v>41286.6</v>
      </c>
      <c r="Y6194">
        <v>2531.3040000000001</v>
      </c>
      <c r="Z6194">
        <v>0</v>
      </c>
      <c r="AA6194">
        <v>0.5</v>
      </c>
      <c r="AB6194">
        <v>0</v>
      </c>
      <c r="AC6194" t="s">
        <v>5622</v>
      </c>
      <c r="AD6194" t="s">
        <v>52</v>
      </c>
      <c r="AE6194">
        <v>0</v>
      </c>
      <c r="AF6194" t="s">
        <v>5622</v>
      </c>
      <c r="AH6194" t="s">
        <v>5623</v>
      </c>
      <c r="AI6194" t="s">
        <v>5624</v>
      </c>
    </row>
    <row r="6195" spans="1:35" hidden="1" x14ac:dyDescent="0.25">
      <c r="A6195" t="s">
        <v>5606</v>
      </c>
      <c r="B6195" t="s">
        <v>39</v>
      </c>
      <c r="C6195" t="s">
        <v>5621</v>
      </c>
      <c r="D6195" t="s">
        <v>505</v>
      </c>
      <c r="E6195" t="s">
        <v>41</v>
      </c>
      <c r="G6195">
        <v>554102.445603</v>
      </c>
      <c r="H6195">
        <v>0</v>
      </c>
      <c r="I6195" t="s">
        <v>5606</v>
      </c>
      <c r="J6195">
        <v>503729.49600300001</v>
      </c>
      <c r="K6195">
        <v>50372.9496</v>
      </c>
      <c r="L6195">
        <v>554102.445603</v>
      </c>
      <c r="M6195" t="s">
        <v>47</v>
      </c>
      <c r="N6195" t="s">
        <v>61</v>
      </c>
      <c r="O6195" t="s">
        <v>62</v>
      </c>
      <c r="Q6195">
        <v>1</v>
      </c>
      <c r="R6195" t="s">
        <v>50</v>
      </c>
      <c r="S6195">
        <v>38963.636363999998</v>
      </c>
      <c r="T6195" s="2">
        <v>0.01</v>
      </c>
      <c r="U6195">
        <v>10</v>
      </c>
      <c r="V6195">
        <v>3838.1129999999998</v>
      </c>
      <c r="W6195">
        <v>38381.129999999997</v>
      </c>
      <c r="X6195">
        <v>38574</v>
      </c>
      <c r="Y6195">
        <v>2531.3040000000001</v>
      </c>
      <c r="Z6195">
        <v>0</v>
      </c>
      <c r="AA6195">
        <v>0.5</v>
      </c>
      <c r="AB6195">
        <v>0</v>
      </c>
      <c r="AC6195" t="s">
        <v>5622</v>
      </c>
      <c r="AD6195" t="s">
        <v>52</v>
      </c>
      <c r="AE6195">
        <v>0</v>
      </c>
      <c r="AF6195" t="s">
        <v>5622</v>
      </c>
      <c r="AH6195" t="s">
        <v>5623</v>
      </c>
      <c r="AI6195" t="s">
        <v>5624</v>
      </c>
    </row>
    <row r="6196" spans="1:35" hidden="1" x14ac:dyDescent="0.25">
      <c r="A6196" t="s">
        <v>5606</v>
      </c>
      <c r="B6196" t="s">
        <v>39</v>
      </c>
      <c r="C6196" t="s">
        <v>5621</v>
      </c>
      <c r="D6196" t="s">
        <v>505</v>
      </c>
      <c r="E6196" t="s">
        <v>41</v>
      </c>
      <c r="G6196">
        <v>554102.445603</v>
      </c>
      <c r="H6196">
        <v>0</v>
      </c>
      <c r="I6196" t="s">
        <v>5606</v>
      </c>
      <c r="J6196">
        <v>503729.49600300001</v>
      </c>
      <c r="K6196">
        <v>50372.9496</v>
      </c>
      <c r="L6196">
        <v>554102.445603</v>
      </c>
      <c r="M6196" t="s">
        <v>47</v>
      </c>
      <c r="N6196" t="s">
        <v>63</v>
      </c>
      <c r="O6196" t="s">
        <v>64</v>
      </c>
      <c r="Q6196">
        <v>1</v>
      </c>
      <c r="R6196" t="s">
        <v>50</v>
      </c>
      <c r="S6196">
        <v>15595.454545000001</v>
      </c>
      <c r="T6196" s="2">
        <v>0.01</v>
      </c>
      <c r="U6196">
        <v>10</v>
      </c>
      <c r="V6196">
        <v>1536.2302500000001</v>
      </c>
      <c r="W6196">
        <v>15362.3025</v>
      </c>
      <c r="X6196">
        <v>15439.5</v>
      </c>
      <c r="Y6196">
        <v>2531.3040000000001</v>
      </c>
      <c r="Z6196">
        <v>0</v>
      </c>
      <c r="AA6196">
        <v>0.5</v>
      </c>
      <c r="AB6196">
        <v>0</v>
      </c>
      <c r="AC6196" t="s">
        <v>5622</v>
      </c>
      <c r="AD6196" t="s">
        <v>52</v>
      </c>
      <c r="AE6196">
        <v>0</v>
      </c>
      <c r="AF6196" t="s">
        <v>5622</v>
      </c>
      <c r="AH6196" t="s">
        <v>5623</v>
      </c>
      <c r="AI6196" t="s">
        <v>5624</v>
      </c>
    </row>
    <row r="6197" spans="1:35" hidden="1" x14ac:dyDescent="0.25">
      <c r="A6197" t="s">
        <v>5606</v>
      </c>
      <c r="B6197" t="s">
        <v>39</v>
      </c>
      <c r="C6197" t="s">
        <v>5621</v>
      </c>
      <c r="D6197" t="s">
        <v>505</v>
      </c>
      <c r="E6197" t="s">
        <v>41</v>
      </c>
      <c r="G6197">
        <v>554102.445603</v>
      </c>
      <c r="H6197">
        <v>0</v>
      </c>
      <c r="I6197" t="s">
        <v>5606</v>
      </c>
      <c r="J6197">
        <v>503729.49600300001</v>
      </c>
      <c r="K6197">
        <v>50372.9496</v>
      </c>
      <c r="L6197">
        <v>554102.445603</v>
      </c>
      <c r="M6197" t="s">
        <v>47</v>
      </c>
      <c r="N6197" t="s">
        <v>131</v>
      </c>
      <c r="O6197" t="s">
        <v>132</v>
      </c>
      <c r="Q6197">
        <v>1</v>
      </c>
      <c r="R6197" t="s">
        <v>123</v>
      </c>
      <c r="S6197">
        <v>23593.636364000002</v>
      </c>
      <c r="T6197" s="2">
        <v>0.01</v>
      </c>
      <c r="U6197">
        <v>10</v>
      </c>
      <c r="V6197">
        <v>2324.0911500000002</v>
      </c>
      <c r="W6197">
        <v>23240.911499999998</v>
      </c>
      <c r="X6197">
        <v>23357.7</v>
      </c>
      <c r="Y6197">
        <v>2531.3040000000001</v>
      </c>
      <c r="Z6197">
        <v>0</v>
      </c>
      <c r="AA6197">
        <v>0.5</v>
      </c>
      <c r="AB6197">
        <v>0</v>
      </c>
      <c r="AC6197" t="s">
        <v>5622</v>
      </c>
      <c r="AD6197" t="s">
        <v>52</v>
      </c>
      <c r="AE6197">
        <v>0</v>
      </c>
      <c r="AF6197" t="s">
        <v>5622</v>
      </c>
      <c r="AH6197" t="s">
        <v>5623</v>
      </c>
      <c r="AI6197" t="s">
        <v>5624</v>
      </c>
    </row>
    <row r="6198" spans="1:35" hidden="1" x14ac:dyDescent="0.25">
      <c r="A6198" t="s">
        <v>5606</v>
      </c>
      <c r="B6198" t="s">
        <v>39</v>
      </c>
      <c r="C6198" t="s">
        <v>5621</v>
      </c>
      <c r="D6198" t="s">
        <v>505</v>
      </c>
      <c r="E6198" t="s">
        <v>41</v>
      </c>
      <c r="G6198">
        <v>554102.445603</v>
      </c>
      <c r="H6198">
        <v>0</v>
      </c>
      <c r="I6198" t="s">
        <v>5606</v>
      </c>
      <c r="J6198">
        <v>503729.49600300001</v>
      </c>
      <c r="K6198">
        <v>50372.9496</v>
      </c>
      <c r="L6198">
        <v>554102.445603</v>
      </c>
      <c r="M6198" t="s">
        <v>47</v>
      </c>
      <c r="N6198" t="s">
        <v>177</v>
      </c>
      <c r="O6198" t="s">
        <v>178</v>
      </c>
      <c r="Q6198">
        <v>1</v>
      </c>
      <c r="R6198" t="s">
        <v>123</v>
      </c>
      <c r="S6198">
        <v>16185.454545000001</v>
      </c>
      <c r="T6198" s="2">
        <v>0.01</v>
      </c>
      <c r="U6198">
        <v>10</v>
      </c>
      <c r="V6198">
        <v>1594.3481999999999</v>
      </c>
      <c r="W6198">
        <v>15943.482</v>
      </c>
      <c r="X6198">
        <v>16023.6</v>
      </c>
      <c r="Y6198">
        <v>2531.3040000000001</v>
      </c>
      <c r="Z6198">
        <v>0</v>
      </c>
      <c r="AA6198">
        <v>0.5</v>
      </c>
      <c r="AB6198">
        <v>0</v>
      </c>
      <c r="AC6198" t="s">
        <v>5622</v>
      </c>
      <c r="AD6198" t="s">
        <v>52</v>
      </c>
      <c r="AE6198">
        <v>0</v>
      </c>
      <c r="AF6198" t="s">
        <v>5622</v>
      </c>
      <c r="AH6198" t="s">
        <v>5623</v>
      </c>
      <c r="AI6198" t="s">
        <v>5624</v>
      </c>
    </row>
    <row r="6199" spans="1:35" hidden="1" x14ac:dyDescent="0.25">
      <c r="A6199" t="s">
        <v>5606</v>
      </c>
      <c r="B6199" t="s">
        <v>39</v>
      </c>
      <c r="C6199" t="s">
        <v>5625</v>
      </c>
      <c r="D6199" t="s">
        <v>5626</v>
      </c>
      <c r="E6199" t="s">
        <v>41</v>
      </c>
      <c r="G6199">
        <v>83725.309798999995</v>
      </c>
      <c r="H6199">
        <v>0</v>
      </c>
      <c r="I6199" t="s">
        <v>5606</v>
      </c>
      <c r="J6199">
        <v>76113.917998999998</v>
      </c>
      <c r="K6199">
        <v>7611.3918000000003</v>
      </c>
      <c r="L6199">
        <v>83725.309798999995</v>
      </c>
      <c r="M6199" t="s">
        <v>47</v>
      </c>
      <c r="N6199" t="s">
        <v>156</v>
      </c>
      <c r="O6199" t="s">
        <v>157</v>
      </c>
      <c r="Q6199">
        <v>6</v>
      </c>
      <c r="R6199" t="s">
        <v>44</v>
      </c>
      <c r="S6199">
        <v>6439.0909089999996</v>
      </c>
      <c r="T6199" s="2">
        <v>0.01</v>
      </c>
      <c r="U6199">
        <v>10</v>
      </c>
      <c r="V6199">
        <v>3805.6958999005001</v>
      </c>
      <c r="W6199">
        <v>38056.958999005001</v>
      </c>
      <c r="X6199">
        <v>38248.199998999997</v>
      </c>
      <c r="Y6199">
        <v>382.48200000000003</v>
      </c>
      <c r="Z6199">
        <v>0</v>
      </c>
      <c r="AA6199">
        <v>0.5</v>
      </c>
      <c r="AB6199">
        <v>0</v>
      </c>
      <c r="AC6199" t="s">
        <v>5627</v>
      </c>
      <c r="AD6199" t="s">
        <v>52</v>
      </c>
      <c r="AE6199">
        <v>0</v>
      </c>
      <c r="AF6199" t="s">
        <v>5627</v>
      </c>
      <c r="AH6199" t="s">
        <v>5628</v>
      </c>
      <c r="AI6199" t="s">
        <v>5624</v>
      </c>
    </row>
    <row r="6200" spans="1:35" hidden="1" x14ac:dyDescent="0.25">
      <c r="A6200" t="s">
        <v>5606</v>
      </c>
      <c r="B6200" t="s">
        <v>39</v>
      </c>
      <c r="C6200" t="s">
        <v>5625</v>
      </c>
      <c r="D6200" t="s">
        <v>5626</v>
      </c>
      <c r="E6200" t="s">
        <v>41</v>
      </c>
      <c r="G6200">
        <v>83725.309798999995</v>
      </c>
      <c r="H6200">
        <v>0</v>
      </c>
      <c r="I6200" t="s">
        <v>5606</v>
      </c>
      <c r="J6200">
        <v>76113.917998999998</v>
      </c>
      <c r="K6200">
        <v>7611.3918000000003</v>
      </c>
      <c r="L6200">
        <v>83725.309798999995</v>
      </c>
      <c r="M6200" t="s">
        <v>47</v>
      </c>
      <c r="N6200" t="s">
        <v>143</v>
      </c>
      <c r="O6200" t="s">
        <v>144</v>
      </c>
      <c r="Q6200">
        <v>6</v>
      </c>
      <c r="R6200" t="s">
        <v>44</v>
      </c>
      <c r="S6200">
        <v>6439.0909089999996</v>
      </c>
      <c r="T6200" s="2">
        <v>0.01</v>
      </c>
      <c r="U6200">
        <v>10</v>
      </c>
      <c r="V6200">
        <v>3805.6958999005001</v>
      </c>
      <c r="W6200">
        <v>38056.958999005001</v>
      </c>
      <c r="X6200">
        <v>38248.199998999997</v>
      </c>
      <c r="Y6200">
        <v>382.48200000000003</v>
      </c>
      <c r="Z6200">
        <v>0</v>
      </c>
      <c r="AA6200">
        <v>0.5</v>
      </c>
      <c r="AB6200">
        <v>0</v>
      </c>
      <c r="AC6200" t="s">
        <v>5627</v>
      </c>
      <c r="AD6200" t="s">
        <v>52</v>
      </c>
      <c r="AE6200">
        <v>0</v>
      </c>
      <c r="AF6200" t="s">
        <v>5627</v>
      </c>
      <c r="AH6200" t="s">
        <v>5628</v>
      </c>
      <c r="AI6200" t="s">
        <v>5624</v>
      </c>
    </row>
    <row r="6201" spans="1:35" hidden="1" x14ac:dyDescent="0.25">
      <c r="A6201" t="s">
        <v>5606</v>
      </c>
      <c r="B6201" t="s">
        <v>39</v>
      </c>
      <c r="C6201" t="s">
        <v>5629</v>
      </c>
      <c r="D6201" t="s">
        <v>3452</v>
      </c>
      <c r="E6201" t="s">
        <v>41</v>
      </c>
      <c r="G6201">
        <v>88214.182650000002</v>
      </c>
      <c r="H6201">
        <v>0</v>
      </c>
      <c r="I6201" t="s">
        <v>5606</v>
      </c>
      <c r="J6201">
        <v>80194.711500000005</v>
      </c>
      <c r="K6201">
        <v>8019.4711500000003</v>
      </c>
      <c r="L6201">
        <v>88214.182650000002</v>
      </c>
      <c r="M6201" t="s">
        <v>47</v>
      </c>
      <c r="N6201" t="s">
        <v>546</v>
      </c>
      <c r="O6201" t="s">
        <v>547</v>
      </c>
      <c r="Q6201">
        <v>1</v>
      </c>
      <c r="R6201" t="s">
        <v>123</v>
      </c>
      <c r="S6201">
        <v>42448.181817999997</v>
      </c>
      <c r="T6201" s="2">
        <v>0.01</v>
      </c>
      <c r="U6201">
        <v>10</v>
      </c>
      <c r="V6201">
        <v>4181.35815</v>
      </c>
      <c r="W6201">
        <v>41813.5815</v>
      </c>
      <c r="X6201">
        <v>42023.7</v>
      </c>
      <c r="Y6201">
        <v>402.98849999999999</v>
      </c>
      <c r="Z6201">
        <v>0</v>
      </c>
      <c r="AA6201">
        <v>0.5</v>
      </c>
      <c r="AB6201">
        <v>0</v>
      </c>
      <c r="AC6201" t="s">
        <v>3453</v>
      </c>
      <c r="AD6201" t="s">
        <v>52</v>
      </c>
      <c r="AE6201">
        <v>0</v>
      </c>
      <c r="AF6201" t="s">
        <v>3453</v>
      </c>
      <c r="AH6201" t="s">
        <v>3454</v>
      </c>
      <c r="AI6201" t="s">
        <v>5630</v>
      </c>
    </row>
    <row r="6202" spans="1:35" hidden="1" x14ac:dyDescent="0.25">
      <c r="A6202" t="s">
        <v>5606</v>
      </c>
      <c r="B6202" t="s">
        <v>39</v>
      </c>
      <c r="C6202" t="s">
        <v>5629</v>
      </c>
      <c r="D6202" t="s">
        <v>3452</v>
      </c>
      <c r="E6202" t="s">
        <v>41</v>
      </c>
      <c r="G6202">
        <v>88214.182650000002</v>
      </c>
      <c r="H6202">
        <v>0</v>
      </c>
      <c r="I6202" t="s">
        <v>5606</v>
      </c>
      <c r="J6202">
        <v>80194.711500000005</v>
      </c>
      <c r="K6202">
        <v>8019.4711500000003</v>
      </c>
      <c r="L6202">
        <v>88214.182650000002</v>
      </c>
      <c r="M6202" t="s">
        <v>47</v>
      </c>
      <c r="N6202" t="s">
        <v>61</v>
      </c>
      <c r="O6202" t="s">
        <v>62</v>
      </c>
      <c r="Q6202">
        <v>1</v>
      </c>
      <c r="R6202" t="s">
        <v>50</v>
      </c>
      <c r="S6202">
        <v>38963.636363999998</v>
      </c>
      <c r="T6202" s="2">
        <v>0.01</v>
      </c>
      <c r="U6202">
        <v>10</v>
      </c>
      <c r="V6202">
        <v>3838.1129999999998</v>
      </c>
      <c r="W6202">
        <v>38381.129999999997</v>
      </c>
      <c r="X6202">
        <v>38574</v>
      </c>
      <c r="Y6202">
        <v>402.98849999999999</v>
      </c>
      <c r="Z6202">
        <v>0</v>
      </c>
      <c r="AA6202">
        <v>0.5</v>
      </c>
      <c r="AB6202">
        <v>0</v>
      </c>
      <c r="AC6202" t="s">
        <v>3453</v>
      </c>
      <c r="AD6202" t="s">
        <v>52</v>
      </c>
      <c r="AE6202">
        <v>0</v>
      </c>
      <c r="AF6202" t="s">
        <v>3453</v>
      </c>
      <c r="AH6202" t="s">
        <v>3454</v>
      </c>
      <c r="AI6202" t="s">
        <v>5630</v>
      </c>
    </row>
    <row r="6203" spans="1:35" hidden="1" x14ac:dyDescent="0.25">
      <c r="A6203" t="s">
        <v>5606</v>
      </c>
      <c r="B6203" t="s">
        <v>39</v>
      </c>
      <c r="C6203" t="s">
        <v>5631</v>
      </c>
      <c r="D6203" t="s">
        <v>1386</v>
      </c>
      <c r="E6203" t="s">
        <v>41</v>
      </c>
      <c r="G6203">
        <v>134883.322201</v>
      </c>
      <c r="H6203">
        <v>0</v>
      </c>
      <c r="I6203" t="s">
        <v>5606</v>
      </c>
      <c r="J6203">
        <v>122621.202001</v>
      </c>
      <c r="K6203">
        <v>12262.120199999999</v>
      </c>
      <c r="L6203">
        <v>134883.322201</v>
      </c>
      <c r="M6203" t="s">
        <v>47</v>
      </c>
      <c r="N6203" t="s">
        <v>48</v>
      </c>
      <c r="O6203" t="s">
        <v>49</v>
      </c>
      <c r="Q6203">
        <v>1</v>
      </c>
      <c r="R6203" t="s">
        <v>50</v>
      </c>
      <c r="S6203">
        <v>41703.636363999998</v>
      </c>
      <c r="T6203" s="2">
        <v>0.01</v>
      </c>
      <c r="U6203">
        <v>10</v>
      </c>
      <c r="V6203">
        <v>4087.3733999999999</v>
      </c>
      <c r="W6203">
        <v>40873.733999999997</v>
      </c>
      <c r="X6203">
        <v>41286.6</v>
      </c>
      <c r="Y6203">
        <v>1238.598</v>
      </c>
      <c r="Z6203">
        <v>0</v>
      </c>
      <c r="AA6203">
        <v>1</v>
      </c>
      <c r="AB6203">
        <v>0</v>
      </c>
      <c r="AC6203" t="s">
        <v>3399</v>
      </c>
      <c r="AD6203" t="s">
        <v>52</v>
      </c>
      <c r="AE6203">
        <v>0</v>
      </c>
      <c r="AF6203" t="s">
        <v>3399</v>
      </c>
      <c r="AH6203" t="s">
        <v>1388</v>
      </c>
      <c r="AI6203" t="s">
        <v>5632</v>
      </c>
    </row>
    <row r="6204" spans="1:35" hidden="1" x14ac:dyDescent="0.25">
      <c r="A6204" t="s">
        <v>5606</v>
      </c>
      <c r="B6204" t="s">
        <v>39</v>
      </c>
      <c r="C6204" t="s">
        <v>5631</v>
      </c>
      <c r="D6204" t="s">
        <v>1386</v>
      </c>
      <c r="E6204" t="s">
        <v>41</v>
      </c>
      <c r="G6204">
        <v>134883.322201</v>
      </c>
      <c r="H6204">
        <v>0</v>
      </c>
      <c r="I6204" t="s">
        <v>5606</v>
      </c>
      <c r="J6204">
        <v>122621.202001</v>
      </c>
      <c r="K6204">
        <v>12262.120199999999</v>
      </c>
      <c r="L6204">
        <v>134883.322201</v>
      </c>
      <c r="M6204" t="s">
        <v>47</v>
      </c>
      <c r="N6204" t="s">
        <v>55</v>
      </c>
      <c r="O6204" t="s">
        <v>56</v>
      </c>
      <c r="Q6204">
        <v>2</v>
      </c>
      <c r="R6204" t="s">
        <v>50</v>
      </c>
      <c r="S6204">
        <v>41703.636363999998</v>
      </c>
      <c r="T6204" s="2">
        <v>0.01</v>
      </c>
      <c r="U6204">
        <v>10</v>
      </c>
      <c r="V6204">
        <v>8174.7468000990002</v>
      </c>
      <c r="W6204">
        <v>81747.468000990004</v>
      </c>
      <c r="X6204">
        <v>82573.200001000005</v>
      </c>
      <c r="Y6204">
        <v>1238.598</v>
      </c>
      <c r="Z6204">
        <v>0</v>
      </c>
      <c r="AA6204">
        <v>1</v>
      </c>
      <c r="AB6204">
        <v>0</v>
      </c>
      <c r="AC6204" t="s">
        <v>3399</v>
      </c>
      <c r="AD6204" t="s">
        <v>52</v>
      </c>
      <c r="AE6204">
        <v>0</v>
      </c>
      <c r="AF6204" t="s">
        <v>3399</v>
      </c>
      <c r="AH6204" t="s">
        <v>1388</v>
      </c>
      <c r="AI6204" t="s">
        <v>5632</v>
      </c>
    </row>
    <row r="6205" spans="1:35" hidden="1" x14ac:dyDescent="0.25">
      <c r="A6205" t="s">
        <v>5606</v>
      </c>
      <c r="B6205" t="s">
        <v>39</v>
      </c>
      <c r="C6205" t="s">
        <v>5633</v>
      </c>
      <c r="D6205" t="s">
        <v>3410</v>
      </c>
      <c r="E6205" t="s">
        <v>41</v>
      </c>
      <c r="G6205">
        <v>87348.323699</v>
      </c>
      <c r="H6205">
        <v>0</v>
      </c>
      <c r="I6205" t="s">
        <v>5606</v>
      </c>
      <c r="J6205">
        <v>79407.566999000002</v>
      </c>
      <c r="K6205">
        <v>7940.7566999999999</v>
      </c>
      <c r="L6205">
        <v>87348.323699</v>
      </c>
      <c r="M6205" t="s">
        <v>47</v>
      </c>
      <c r="N6205" t="s">
        <v>3390</v>
      </c>
      <c r="O6205" t="s">
        <v>3391</v>
      </c>
      <c r="Q6205">
        <v>1</v>
      </c>
      <c r="R6205" t="s">
        <v>123</v>
      </c>
      <c r="S6205">
        <v>17331.818181999999</v>
      </c>
      <c r="T6205" s="2">
        <v>0.01</v>
      </c>
      <c r="U6205">
        <v>10</v>
      </c>
      <c r="V6205">
        <v>1707.2707499999999</v>
      </c>
      <c r="W6205">
        <v>17072.7075</v>
      </c>
      <c r="X6205">
        <v>17158.5</v>
      </c>
      <c r="Y6205">
        <v>399.03300000000002</v>
      </c>
      <c r="Z6205">
        <v>0</v>
      </c>
      <c r="AA6205">
        <v>0.5</v>
      </c>
      <c r="AB6205">
        <v>0</v>
      </c>
      <c r="AC6205" t="s">
        <v>3411</v>
      </c>
      <c r="AD6205" t="s">
        <v>52</v>
      </c>
      <c r="AE6205">
        <v>0</v>
      </c>
      <c r="AF6205" t="s">
        <v>3411</v>
      </c>
      <c r="AH6205" t="s">
        <v>3412</v>
      </c>
      <c r="AI6205" t="s">
        <v>5630</v>
      </c>
    </row>
    <row r="6206" spans="1:35" hidden="1" x14ac:dyDescent="0.25">
      <c r="A6206" t="s">
        <v>5606</v>
      </c>
      <c r="B6206" t="s">
        <v>39</v>
      </c>
      <c r="C6206" t="s">
        <v>5633</v>
      </c>
      <c r="D6206" t="s">
        <v>3410</v>
      </c>
      <c r="E6206" t="s">
        <v>41</v>
      </c>
      <c r="G6206">
        <v>87348.323699</v>
      </c>
      <c r="H6206">
        <v>0</v>
      </c>
      <c r="I6206" t="s">
        <v>5606</v>
      </c>
      <c r="J6206">
        <v>79407.566999000002</v>
      </c>
      <c r="K6206">
        <v>7940.7566999999999</v>
      </c>
      <c r="L6206">
        <v>87348.323699</v>
      </c>
      <c r="M6206" t="s">
        <v>47</v>
      </c>
      <c r="N6206" t="s">
        <v>1861</v>
      </c>
      <c r="O6206" t="s">
        <v>1862</v>
      </c>
      <c r="Q6206">
        <v>1</v>
      </c>
      <c r="R6206" t="s">
        <v>123</v>
      </c>
      <c r="S6206">
        <v>14724.545454999999</v>
      </c>
      <c r="T6206" s="2">
        <v>0.01</v>
      </c>
      <c r="U6206">
        <v>10</v>
      </c>
      <c r="V6206">
        <v>1450.4413500000001</v>
      </c>
      <c r="W6206">
        <v>14504.413500000001</v>
      </c>
      <c r="X6206">
        <v>14577.3</v>
      </c>
      <c r="Y6206">
        <v>399.03300000000002</v>
      </c>
      <c r="Z6206">
        <v>0</v>
      </c>
      <c r="AA6206">
        <v>0.5</v>
      </c>
      <c r="AB6206">
        <v>0</v>
      </c>
      <c r="AC6206" t="s">
        <v>3411</v>
      </c>
      <c r="AD6206" t="s">
        <v>52</v>
      </c>
      <c r="AE6206">
        <v>0</v>
      </c>
      <c r="AF6206" t="s">
        <v>3411</v>
      </c>
      <c r="AH6206" t="s">
        <v>3412</v>
      </c>
      <c r="AI6206" t="s">
        <v>5630</v>
      </c>
    </row>
    <row r="6207" spans="1:35" hidden="1" x14ac:dyDescent="0.25">
      <c r="A6207" t="s">
        <v>5606</v>
      </c>
      <c r="B6207" t="s">
        <v>39</v>
      </c>
      <c r="C6207" t="s">
        <v>5633</v>
      </c>
      <c r="D6207" t="s">
        <v>3410</v>
      </c>
      <c r="E6207" t="s">
        <v>41</v>
      </c>
      <c r="G6207">
        <v>87348.323699</v>
      </c>
      <c r="H6207">
        <v>0</v>
      </c>
      <c r="I6207" t="s">
        <v>5606</v>
      </c>
      <c r="J6207">
        <v>79407.566999000002</v>
      </c>
      <c r="K6207">
        <v>7940.7566999999999</v>
      </c>
      <c r="L6207">
        <v>87348.323699</v>
      </c>
      <c r="M6207" t="s">
        <v>47</v>
      </c>
      <c r="N6207" t="s">
        <v>127</v>
      </c>
      <c r="O6207" t="s">
        <v>128</v>
      </c>
      <c r="Q6207">
        <v>1</v>
      </c>
      <c r="R6207" t="s">
        <v>123</v>
      </c>
      <c r="S6207">
        <v>16185.454545000001</v>
      </c>
      <c r="T6207" s="2">
        <v>0.01</v>
      </c>
      <c r="U6207">
        <v>10</v>
      </c>
      <c r="V6207">
        <v>1594.3481999999999</v>
      </c>
      <c r="W6207">
        <v>15943.482</v>
      </c>
      <c r="X6207">
        <v>16023.6</v>
      </c>
      <c r="Y6207">
        <v>399.03300000000002</v>
      </c>
      <c r="Z6207">
        <v>0</v>
      </c>
      <c r="AA6207">
        <v>0.5</v>
      </c>
      <c r="AB6207">
        <v>0</v>
      </c>
      <c r="AC6207" t="s">
        <v>3411</v>
      </c>
      <c r="AD6207" t="s">
        <v>52</v>
      </c>
      <c r="AE6207">
        <v>0</v>
      </c>
      <c r="AF6207" t="s">
        <v>3411</v>
      </c>
      <c r="AH6207" t="s">
        <v>3412</v>
      </c>
      <c r="AI6207" t="s">
        <v>5630</v>
      </c>
    </row>
    <row r="6208" spans="1:35" hidden="1" x14ac:dyDescent="0.25">
      <c r="A6208" t="s">
        <v>5606</v>
      </c>
      <c r="B6208" t="s">
        <v>39</v>
      </c>
      <c r="C6208" t="s">
        <v>5633</v>
      </c>
      <c r="D6208" t="s">
        <v>3410</v>
      </c>
      <c r="E6208" t="s">
        <v>41</v>
      </c>
      <c r="G6208">
        <v>87348.323699</v>
      </c>
      <c r="H6208">
        <v>0</v>
      </c>
      <c r="I6208" t="s">
        <v>5606</v>
      </c>
      <c r="J6208">
        <v>79407.566999000002</v>
      </c>
      <c r="K6208">
        <v>7940.7566999999999</v>
      </c>
      <c r="L6208">
        <v>87348.323699</v>
      </c>
      <c r="M6208" t="s">
        <v>47</v>
      </c>
      <c r="N6208" t="s">
        <v>181</v>
      </c>
      <c r="O6208" t="s">
        <v>182</v>
      </c>
      <c r="Q6208">
        <v>1</v>
      </c>
      <c r="R6208" t="s">
        <v>123</v>
      </c>
      <c r="S6208">
        <v>16185.454545000001</v>
      </c>
      <c r="T6208" s="2">
        <v>0.01</v>
      </c>
      <c r="U6208">
        <v>10</v>
      </c>
      <c r="V6208">
        <v>1594.3481999999999</v>
      </c>
      <c r="W6208">
        <v>15943.482</v>
      </c>
      <c r="X6208">
        <v>16023.6</v>
      </c>
      <c r="Y6208">
        <v>399.03300000000002</v>
      </c>
      <c r="Z6208">
        <v>0</v>
      </c>
      <c r="AA6208">
        <v>0.5</v>
      </c>
      <c r="AB6208">
        <v>0</v>
      </c>
      <c r="AC6208" t="s">
        <v>3411</v>
      </c>
      <c r="AD6208" t="s">
        <v>52</v>
      </c>
      <c r="AE6208">
        <v>0</v>
      </c>
      <c r="AF6208" t="s">
        <v>3411</v>
      </c>
      <c r="AH6208" t="s">
        <v>3412</v>
      </c>
      <c r="AI6208" t="s">
        <v>5630</v>
      </c>
    </row>
    <row r="6209" spans="1:39" hidden="1" x14ac:dyDescent="0.25">
      <c r="A6209" t="s">
        <v>5606</v>
      </c>
      <c r="B6209" t="s">
        <v>39</v>
      </c>
      <c r="C6209" t="s">
        <v>5633</v>
      </c>
      <c r="D6209" t="s">
        <v>3410</v>
      </c>
      <c r="E6209" t="s">
        <v>41</v>
      </c>
      <c r="G6209">
        <v>87348.323699</v>
      </c>
      <c r="H6209">
        <v>0</v>
      </c>
      <c r="I6209" t="s">
        <v>5606</v>
      </c>
      <c r="J6209">
        <v>79407.566999000002</v>
      </c>
      <c r="K6209">
        <v>7940.7566999999999</v>
      </c>
      <c r="L6209">
        <v>87348.323699</v>
      </c>
      <c r="M6209" t="s">
        <v>47</v>
      </c>
      <c r="N6209" t="s">
        <v>183</v>
      </c>
      <c r="O6209" t="s">
        <v>184</v>
      </c>
      <c r="Q6209">
        <v>1</v>
      </c>
      <c r="R6209" t="s">
        <v>123</v>
      </c>
      <c r="S6209">
        <v>16185.454545000001</v>
      </c>
      <c r="T6209" s="2">
        <v>0.01</v>
      </c>
      <c r="U6209">
        <v>10</v>
      </c>
      <c r="V6209">
        <v>1594.3481999999999</v>
      </c>
      <c r="W6209">
        <v>15943.482</v>
      </c>
      <c r="X6209">
        <v>16023.6</v>
      </c>
      <c r="Y6209">
        <v>399.03300000000002</v>
      </c>
      <c r="Z6209">
        <v>0</v>
      </c>
      <c r="AA6209">
        <v>0.5</v>
      </c>
      <c r="AB6209">
        <v>0</v>
      </c>
      <c r="AC6209" t="s">
        <v>3411</v>
      </c>
      <c r="AD6209" t="s">
        <v>52</v>
      </c>
      <c r="AE6209">
        <v>0</v>
      </c>
      <c r="AF6209" t="s">
        <v>3411</v>
      </c>
      <c r="AH6209" t="s">
        <v>3412</v>
      </c>
      <c r="AI6209" t="s">
        <v>5630</v>
      </c>
    </row>
    <row r="6210" spans="1:39" hidden="1" x14ac:dyDescent="0.25">
      <c r="A6210" t="s">
        <v>5606</v>
      </c>
      <c r="B6210" t="s">
        <v>39</v>
      </c>
      <c r="C6210" t="s">
        <v>5634</v>
      </c>
      <c r="D6210" t="s">
        <v>1394</v>
      </c>
      <c r="E6210" t="s">
        <v>41</v>
      </c>
      <c r="G6210">
        <v>1973575.0187979999</v>
      </c>
      <c r="H6210">
        <v>0</v>
      </c>
      <c r="I6210" t="s">
        <v>5606</v>
      </c>
      <c r="J6210">
        <v>1794159.107998</v>
      </c>
      <c r="K6210">
        <v>179415.91080000001</v>
      </c>
      <c r="L6210">
        <v>1973575.0187979999</v>
      </c>
      <c r="M6210" t="s">
        <v>47</v>
      </c>
      <c r="N6210" t="s">
        <v>107</v>
      </c>
      <c r="O6210" t="s">
        <v>108</v>
      </c>
      <c r="Q6210">
        <v>0</v>
      </c>
      <c r="R6210" t="s">
        <v>67</v>
      </c>
      <c r="S6210">
        <v>208518.18181800001</v>
      </c>
      <c r="T6210" s="2">
        <v>0.02</v>
      </c>
      <c r="U6210">
        <v>10</v>
      </c>
      <c r="V6210">
        <v>0</v>
      </c>
      <c r="W6210">
        <v>0</v>
      </c>
      <c r="X6210">
        <v>0</v>
      </c>
      <c r="Y6210">
        <v>18122.819273000001</v>
      </c>
      <c r="Z6210">
        <v>0</v>
      </c>
      <c r="AA6210">
        <v>1</v>
      </c>
      <c r="AB6210">
        <v>0</v>
      </c>
      <c r="AC6210" t="s">
        <v>3666</v>
      </c>
      <c r="AD6210" t="s">
        <v>52</v>
      </c>
      <c r="AE6210">
        <v>0</v>
      </c>
      <c r="AF6210" t="s">
        <v>3666</v>
      </c>
      <c r="AH6210" t="s">
        <v>1396</v>
      </c>
      <c r="AI6210" t="s">
        <v>3416</v>
      </c>
    </row>
    <row r="6211" spans="1:39" hidden="1" x14ac:dyDescent="0.25">
      <c r="A6211" t="s">
        <v>5606</v>
      </c>
      <c r="B6211" t="s">
        <v>39</v>
      </c>
      <c r="C6211" t="s">
        <v>5634</v>
      </c>
      <c r="D6211" t="s">
        <v>1394</v>
      </c>
      <c r="E6211" t="s">
        <v>41</v>
      </c>
      <c r="G6211">
        <v>1973575.0187979999</v>
      </c>
      <c r="H6211">
        <v>0</v>
      </c>
      <c r="I6211" t="s">
        <v>5606</v>
      </c>
      <c r="J6211">
        <v>1794159.107998</v>
      </c>
      <c r="K6211">
        <v>179415.91080000001</v>
      </c>
      <c r="L6211">
        <v>1973575.0187979999</v>
      </c>
      <c r="M6211" t="s">
        <v>47</v>
      </c>
      <c r="N6211" t="s">
        <v>55</v>
      </c>
      <c r="O6211" t="s">
        <v>56</v>
      </c>
      <c r="Q6211">
        <v>5</v>
      </c>
      <c r="R6211" t="s">
        <v>67</v>
      </c>
      <c r="S6211">
        <v>208518.18181800001</v>
      </c>
      <c r="T6211" s="2">
        <v>0.02</v>
      </c>
      <c r="U6211">
        <v>10</v>
      </c>
      <c r="V6211">
        <v>101152.16999989199</v>
      </c>
      <c r="W6211">
        <v>1011521.69999892</v>
      </c>
      <c r="X6211">
        <v>1021739.090908</v>
      </c>
      <c r="Y6211">
        <v>18122.819273000001</v>
      </c>
      <c r="Z6211">
        <v>0</v>
      </c>
      <c r="AA6211">
        <v>1</v>
      </c>
      <c r="AB6211">
        <v>0</v>
      </c>
      <c r="AC6211" t="s">
        <v>3666</v>
      </c>
      <c r="AD6211" t="s">
        <v>52</v>
      </c>
      <c r="AE6211">
        <v>0</v>
      </c>
      <c r="AF6211" t="s">
        <v>3666</v>
      </c>
      <c r="AH6211" t="s">
        <v>1396</v>
      </c>
      <c r="AI6211" t="s">
        <v>3416</v>
      </c>
    </row>
    <row r="6212" spans="1:39" hidden="1" x14ac:dyDescent="0.25">
      <c r="A6212" t="s">
        <v>5606</v>
      </c>
      <c r="B6212" t="s">
        <v>39</v>
      </c>
      <c r="C6212" t="s">
        <v>5634</v>
      </c>
      <c r="D6212" t="s">
        <v>1394</v>
      </c>
      <c r="E6212" t="s">
        <v>41</v>
      </c>
      <c r="G6212">
        <v>1973575.0187979999</v>
      </c>
      <c r="H6212">
        <v>0</v>
      </c>
      <c r="I6212" t="s">
        <v>5606</v>
      </c>
      <c r="J6212">
        <v>1794159.107998</v>
      </c>
      <c r="K6212">
        <v>179415.91080000001</v>
      </c>
      <c r="L6212">
        <v>1973575.0187979999</v>
      </c>
      <c r="M6212" t="s">
        <v>47</v>
      </c>
      <c r="N6212" t="s">
        <v>83</v>
      </c>
      <c r="O6212" t="s">
        <v>84</v>
      </c>
      <c r="Q6212">
        <v>1</v>
      </c>
      <c r="R6212" t="s">
        <v>67</v>
      </c>
      <c r="S6212">
        <v>208518.18181800001</v>
      </c>
      <c r="T6212" s="2">
        <v>0.02</v>
      </c>
      <c r="U6212">
        <v>10</v>
      </c>
      <c r="V6212">
        <v>20230.434000017998</v>
      </c>
      <c r="W6212">
        <v>202304.34000018</v>
      </c>
      <c r="X6212">
        <v>204347.81818199999</v>
      </c>
      <c r="Y6212">
        <v>18122.819273000001</v>
      </c>
      <c r="Z6212">
        <v>0</v>
      </c>
      <c r="AA6212">
        <v>1</v>
      </c>
      <c r="AB6212">
        <v>0</v>
      </c>
      <c r="AC6212" t="s">
        <v>3666</v>
      </c>
      <c r="AD6212" t="s">
        <v>52</v>
      </c>
      <c r="AE6212">
        <v>0</v>
      </c>
      <c r="AF6212" t="s">
        <v>3666</v>
      </c>
      <c r="AH6212" t="s">
        <v>1396</v>
      </c>
      <c r="AI6212" t="s">
        <v>3416</v>
      </c>
    </row>
    <row r="6213" spans="1:39" hidden="1" x14ac:dyDescent="0.25">
      <c r="A6213" t="s">
        <v>5606</v>
      </c>
      <c r="B6213" t="s">
        <v>39</v>
      </c>
      <c r="C6213" t="s">
        <v>5634</v>
      </c>
      <c r="D6213" t="s">
        <v>1394</v>
      </c>
      <c r="E6213" t="s">
        <v>41</v>
      </c>
      <c r="G6213">
        <v>1973575.0187979999</v>
      </c>
      <c r="H6213">
        <v>0</v>
      </c>
      <c r="I6213" t="s">
        <v>5606</v>
      </c>
      <c r="J6213">
        <v>1794159.107998</v>
      </c>
      <c r="K6213">
        <v>179415.91080000001</v>
      </c>
      <c r="L6213">
        <v>1973575.0187979999</v>
      </c>
      <c r="M6213" t="s">
        <v>47</v>
      </c>
      <c r="N6213" t="s">
        <v>280</v>
      </c>
      <c r="O6213" t="s">
        <v>281</v>
      </c>
      <c r="Q6213">
        <v>1</v>
      </c>
      <c r="R6213" t="s">
        <v>67</v>
      </c>
      <c r="S6213">
        <v>208518.18181800001</v>
      </c>
      <c r="T6213" s="2">
        <v>0.02</v>
      </c>
      <c r="U6213">
        <v>10</v>
      </c>
      <c r="V6213">
        <v>20230.434000017998</v>
      </c>
      <c r="W6213">
        <v>202304.34000018</v>
      </c>
      <c r="X6213">
        <v>204347.81818199999</v>
      </c>
      <c r="Y6213">
        <v>18122.819273000001</v>
      </c>
      <c r="Z6213">
        <v>0</v>
      </c>
      <c r="AA6213">
        <v>1</v>
      </c>
      <c r="AB6213">
        <v>0</v>
      </c>
      <c r="AC6213" t="s">
        <v>3666</v>
      </c>
      <c r="AD6213" t="s">
        <v>52</v>
      </c>
      <c r="AE6213">
        <v>0</v>
      </c>
      <c r="AF6213" t="s">
        <v>3666</v>
      </c>
      <c r="AH6213" t="s">
        <v>1396</v>
      </c>
      <c r="AI6213" t="s">
        <v>3416</v>
      </c>
    </row>
    <row r="6214" spans="1:39" hidden="1" x14ac:dyDescent="0.25">
      <c r="A6214" t="s">
        <v>5606</v>
      </c>
      <c r="B6214" t="s">
        <v>39</v>
      </c>
      <c r="C6214" t="s">
        <v>5634</v>
      </c>
      <c r="D6214" t="s">
        <v>1394</v>
      </c>
      <c r="E6214" t="s">
        <v>41</v>
      </c>
      <c r="G6214">
        <v>1973575.0187979999</v>
      </c>
      <c r="H6214">
        <v>0</v>
      </c>
      <c r="I6214" t="s">
        <v>5606</v>
      </c>
      <c r="J6214">
        <v>1794159.107998</v>
      </c>
      <c r="K6214">
        <v>179415.91080000001</v>
      </c>
      <c r="L6214">
        <v>1973575.0187979999</v>
      </c>
      <c r="M6214" t="s">
        <v>47</v>
      </c>
      <c r="N6214" t="s">
        <v>61</v>
      </c>
      <c r="O6214" t="s">
        <v>62</v>
      </c>
      <c r="Q6214">
        <v>2</v>
      </c>
      <c r="R6214" t="s">
        <v>67</v>
      </c>
      <c r="S6214">
        <v>194820</v>
      </c>
      <c r="T6214" s="2">
        <v>0.02</v>
      </c>
      <c r="U6214">
        <v>10</v>
      </c>
      <c r="V6214">
        <v>37802.872799999997</v>
      </c>
      <c r="W6214">
        <v>378028.728</v>
      </c>
      <c r="X6214">
        <v>381847.2</v>
      </c>
      <c r="Y6214">
        <v>18122.819273000001</v>
      </c>
      <c r="Z6214">
        <v>0</v>
      </c>
      <c r="AA6214">
        <v>1</v>
      </c>
      <c r="AB6214">
        <v>0</v>
      </c>
      <c r="AC6214" t="s">
        <v>3666</v>
      </c>
      <c r="AD6214" t="s">
        <v>52</v>
      </c>
      <c r="AE6214">
        <v>0</v>
      </c>
      <c r="AF6214" t="s">
        <v>3666</v>
      </c>
      <c r="AH6214" t="s">
        <v>1396</v>
      </c>
      <c r="AI6214" t="s">
        <v>3416</v>
      </c>
    </row>
    <row r="6215" spans="1:39" hidden="1" x14ac:dyDescent="0.25">
      <c r="A6215" t="s">
        <v>5606</v>
      </c>
      <c r="B6215" t="s">
        <v>39</v>
      </c>
      <c r="C6215" t="s">
        <v>5635</v>
      </c>
      <c r="D6215" t="s">
        <v>1838</v>
      </c>
      <c r="E6215" t="s">
        <v>41</v>
      </c>
      <c r="G6215">
        <v>359688.85920300003</v>
      </c>
      <c r="H6215">
        <v>0</v>
      </c>
      <c r="I6215" t="s">
        <v>5606</v>
      </c>
      <c r="J6215">
        <v>326989.872003</v>
      </c>
      <c r="K6215">
        <v>32698.9872</v>
      </c>
      <c r="L6215">
        <v>359688.85920300003</v>
      </c>
      <c r="M6215" t="s">
        <v>47</v>
      </c>
      <c r="N6215" t="s">
        <v>48</v>
      </c>
      <c r="O6215" t="s">
        <v>49</v>
      </c>
      <c r="Q6215">
        <v>1</v>
      </c>
      <c r="R6215" t="s">
        <v>50</v>
      </c>
      <c r="S6215">
        <v>41703.636363999998</v>
      </c>
      <c r="T6215" s="2">
        <v>0.01</v>
      </c>
      <c r="U6215">
        <v>10</v>
      </c>
      <c r="V6215">
        <v>4087.3733999999999</v>
      </c>
      <c r="W6215">
        <v>40873.733999999997</v>
      </c>
      <c r="X6215">
        <v>41286.6</v>
      </c>
      <c r="Y6215">
        <v>3302.9279999999999</v>
      </c>
      <c r="Z6215">
        <v>0</v>
      </c>
      <c r="AA6215">
        <v>1</v>
      </c>
      <c r="AB6215">
        <v>0</v>
      </c>
      <c r="AC6215" t="s">
        <v>3415</v>
      </c>
      <c r="AD6215" t="s">
        <v>52</v>
      </c>
      <c r="AE6215">
        <v>0</v>
      </c>
      <c r="AF6215" t="s">
        <v>3415</v>
      </c>
      <c r="AH6215" t="s">
        <v>1840</v>
      </c>
      <c r="AI6215" t="s">
        <v>3416</v>
      </c>
      <c r="AM6215">
        <v>81235158514</v>
      </c>
    </row>
    <row r="6216" spans="1:39" hidden="1" x14ac:dyDescent="0.25">
      <c r="A6216" t="s">
        <v>5606</v>
      </c>
      <c r="B6216" t="s">
        <v>39</v>
      </c>
      <c r="C6216" t="s">
        <v>5635</v>
      </c>
      <c r="D6216" t="s">
        <v>1838</v>
      </c>
      <c r="E6216" t="s">
        <v>41</v>
      </c>
      <c r="G6216">
        <v>359688.85920300003</v>
      </c>
      <c r="H6216">
        <v>0</v>
      </c>
      <c r="I6216" t="s">
        <v>5606</v>
      </c>
      <c r="J6216">
        <v>326989.872003</v>
      </c>
      <c r="K6216">
        <v>32698.9872</v>
      </c>
      <c r="L6216">
        <v>359688.85920300003</v>
      </c>
      <c r="M6216" t="s">
        <v>47</v>
      </c>
      <c r="N6216" t="s">
        <v>191</v>
      </c>
      <c r="O6216" t="s">
        <v>192</v>
      </c>
      <c r="Q6216">
        <v>1</v>
      </c>
      <c r="R6216" t="s">
        <v>50</v>
      </c>
      <c r="S6216">
        <v>41703.636363999998</v>
      </c>
      <c r="T6216" s="2">
        <v>0.01</v>
      </c>
      <c r="U6216">
        <v>10</v>
      </c>
      <c r="V6216">
        <v>4087.3733999999999</v>
      </c>
      <c r="W6216">
        <v>40873.733999999997</v>
      </c>
      <c r="X6216">
        <v>41286.6</v>
      </c>
      <c r="Y6216">
        <v>3302.9279999999999</v>
      </c>
      <c r="Z6216">
        <v>0</v>
      </c>
      <c r="AA6216">
        <v>1</v>
      </c>
      <c r="AB6216">
        <v>0</v>
      </c>
      <c r="AC6216" t="s">
        <v>3415</v>
      </c>
      <c r="AD6216" t="s">
        <v>52</v>
      </c>
      <c r="AE6216">
        <v>0</v>
      </c>
      <c r="AF6216" t="s">
        <v>3415</v>
      </c>
      <c r="AH6216" t="s">
        <v>1840</v>
      </c>
      <c r="AI6216" t="s">
        <v>3416</v>
      </c>
      <c r="AM6216">
        <v>81235158514</v>
      </c>
    </row>
    <row r="6217" spans="1:39" hidden="1" x14ac:dyDescent="0.25">
      <c r="A6217" t="s">
        <v>5606</v>
      </c>
      <c r="B6217" t="s">
        <v>39</v>
      </c>
      <c r="C6217" t="s">
        <v>5635</v>
      </c>
      <c r="D6217" t="s">
        <v>1838</v>
      </c>
      <c r="E6217" t="s">
        <v>41</v>
      </c>
      <c r="G6217">
        <v>359688.85920300003</v>
      </c>
      <c r="H6217">
        <v>0</v>
      </c>
      <c r="I6217" t="s">
        <v>5606</v>
      </c>
      <c r="J6217">
        <v>326989.872003</v>
      </c>
      <c r="K6217">
        <v>32698.9872</v>
      </c>
      <c r="L6217">
        <v>359688.85920300003</v>
      </c>
      <c r="M6217" t="s">
        <v>47</v>
      </c>
      <c r="N6217" t="s">
        <v>55</v>
      </c>
      <c r="O6217" t="s">
        <v>56</v>
      </c>
      <c r="Q6217">
        <v>2</v>
      </c>
      <c r="R6217" t="s">
        <v>50</v>
      </c>
      <c r="S6217">
        <v>41703.636363999998</v>
      </c>
      <c r="T6217" s="2">
        <v>0.01</v>
      </c>
      <c r="U6217">
        <v>10</v>
      </c>
      <c r="V6217">
        <v>8174.7468000990002</v>
      </c>
      <c r="W6217">
        <v>81747.468000990004</v>
      </c>
      <c r="X6217">
        <v>82573.200001000005</v>
      </c>
      <c r="Y6217">
        <v>3302.9279999999999</v>
      </c>
      <c r="Z6217">
        <v>0</v>
      </c>
      <c r="AA6217">
        <v>1</v>
      </c>
      <c r="AB6217">
        <v>0</v>
      </c>
      <c r="AC6217" t="s">
        <v>3415</v>
      </c>
      <c r="AD6217" t="s">
        <v>52</v>
      </c>
      <c r="AE6217">
        <v>0</v>
      </c>
      <c r="AF6217" t="s">
        <v>3415</v>
      </c>
      <c r="AH6217" t="s">
        <v>1840</v>
      </c>
      <c r="AI6217" t="s">
        <v>3416</v>
      </c>
      <c r="AM6217">
        <v>81235158514</v>
      </c>
    </row>
    <row r="6218" spans="1:39" hidden="1" x14ac:dyDescent="0.25">
      <c r="A6218" t="s">
        <v>5606</v>
      </c>
      <c r="B6218" t="s">
        <v>39</v>
      </c>
      <c r="C6218" t="s">
        <v>5635</v>
      </c>
      <c r="D6218" t="s">
        <v>1838</v>
      </c>
      <c r="E6218" t="s">
        <v>41</v>
      </c>
      <c r="G6218">
        <v>359688.85920300003</v>
      </c>
      <c r="H6218">
        <v>0</v>
      </c>
      <c r="I6218" t="s">
        <v>5606</v>
      </c>
      <c r="J6218">
        <v>326989.872003</v>
      </c>
      <c r="K6218">
        <v>32698.9872</v>
      </c>
      <c r="L6218">
        <v>359688.85920300003</v>
      </c>
      <c r="M6218" t="s">
        <v>47</v>
      </c>
      <c r="N6218" t="s">
        <v>87</v>
      </c>
      <c r="O6218" t="s">
        <v>88</v>
      </c>
      <c r="Q6218">
        <v>1</v>
      </c>
      <c r="R6218" t="s">
        <v>50</v>
      </c>
      <c r="S6218">
        <v>41703.636363999998</v>
      </c>
      <c r="T6218" s="2">
        <v>0.01</v>
      </c>
      <c r="U6218">
        <v>10</v>
      </c>
      <c r="V6218">
        <v>4087.3733999999999</v>
      </c>
      <c r="W6218">
        <v>40873.733999999997</v>
      </c>
      <c r="X6218">
        <v>41286.6</v>
      </c>
      <c r="Y6218">
        <v>3302.9279999999999</v>
      </c>
      <c r="Z6218">
        <v>0</v>
      </c>
      <c r="AA6218">
        <v>1</v>
      </c>
      <c r="AB6218">
        <v>0</v>
      </c>
      <c r="AC6218" t="s">
        <v>3415</v>
      </c>
      <c r="AD6218" t="s">
        <v>52</v>
      </c>
      <c r="AE6218">
        <v>0</v>
      </c>
      <c r="AF6218" t="s">
        <v>3415</v>
      </c>
      <c r="AH6218" t="s">
        <v>1840</v>
      </c>
      <c r="AI6218" t="s">
        <v>3416</v>
      </c>
      <c r="AM6218">
        <v>81235158514</v>
      </c>
    </row>
    <row r="6219" spans="1:39" hidden="1" x14ac:dyDescent="0.25">
      <c r="A6219" t="s">
        <v>5606</v>
      </c>
      <c r="B6219" t="s">
        <v>39</v>
      </c>
      <c r="C6219" t="s">
        <v>5635</v>
      </c>
      <c r="D6219" t="s">
        <v>1838</v>
      </c>
      <c r="E6219" t="s">
        <v>41</v>
      </c>
      <c r="G6219">
        <v>359688.85920300003</v>
      </c>
      <c r="H6219">
        <v>0</v>
      </c>
      <c r="I6219" t="s">
        <v>5606</v>
      </c>
      <c r="J6219">
        <v>326989.872003</v>
      </c>
      <c r="K6219">
        <v>32698.9872</v>
      </c>
      <c r="L6219">
        <v>359688.85920300003</v>
      </c>
      <c r="M6219" t="s">
        <v>47</v>
      </c>
      <c r="N6219" t="s">
        <v>515</v>
      </c>
      <c r="O6219" t="s">
        <v>516</v>
      </c>
      <c r="Q6219">
        <v>1</v>
      </c>
      <c r="R6219" t="s">
        <v>50</v>
      </c>
      <c r="S6219">
        <v>41703.636363999998</v>
      </c>
      <c r="T6219" s="2">
        <v>0.01</v>
      </c>
      <c r="U6219">
        <v>10</v>
      </c>
      <c r="V6219">
        <v>4087.3733999999999</v>
      </c>
      <c r="W6219">
        <v>40873.733999999997</v>
      </c>
      <c r="X6219">
        <v>41286.6</v>
      </c>
      <c r="Y6219">
        <v>3302.9279999999999</v>
      </c>
      <c r="Z6219">
        <v>0</v>
      </c>
      <c r="AA6219">
        <v>1</v>
      </c>
      <c r="AB6219">
        <v>0</v>
      </c>
      <c r="AC6219" t="s">
        <v>3415</v>
      </c>
      <c r="AD6219" t="s">
        <v>52</v>
      </c>
      <c r="AE6219">
        <v>0</v>
      </c>
      <c r="AF6219" t="s">
        <v>3415</v>
      </c>
      <c r="AH6219" t="s">
        <v>1840</v>
      </c>
      <c r="AI6219" t="s">
        <v>3416</v>
      </c>
      <c r="AM6219">
        <v>81235158514</v>
      </c>
    </row>
    <row r="6220" spans="1:39" hidden="1" x14ac:dyDescent="0.25">
      <c r="A6220" t="s">
        <v>5606</v>
      </c>
      <c r="B6220" t="s">
        <v>39</v>
      </c>
      <c r="C6220" t="s">
        <v>5635</v>
      </c>
      <c r="D6220" t="s">
        <v>1838</v>
      </c>
      <c r="E6220" t="s">
        <v>41</v>
      </c>
      <c r="G6220">
        <v>359688.85920300003</v>
      </c>
      <c r="H6220">
        <v>0</v>
      </c>
      <c r="I6220" t="s">
        <v>5606</v>
      </c>
      <c r="J6220">
        <v>326989.872003</v>
      </c>
      <c r="K6220">
        <v>32698.9872</v>
      </c>
      <c r="L6220">
        <v>359688.85920300003</v>
      </c>
      <c r="M6220" t="s">
        <v>47</v>
      </c>
      <c r="N6220" t="s">
        <v>89</v>
      </c>
      <c r="O6220" t="s">
        <v>90</v>
      </c>
      <c r="Q6220">
        <v>1</v>
      </c>
      <c r="R6220" t="s">
        <v>50</v>
      </c>
      <c r="S6220">
        <v>41703.636363999998</v>
      </c>
      <c r="T6220" s="2">
        <v>0.01</v>
      </c>
      <c r="U6220">
        <v>10</v>
      </c>
      <c r="V6220">
        <v>4087.3733999999999</v>
      </c>
      <c r="W6220">
        <v>40873.733999999997</v>
      </c>
      <c r="X6220">
        <v>41286.6</v>
      </c>
      <c r="Y6220">
        <v>3302.9279999999999</v>
      </c>
      <c r="Z6220">
        <v>0</v>
      </c>
      <c r="AA6220">
        <v>1</v>
      </c>
      <c r="AB6220">
        <v>0</v>
      </c>
      <c r="AC6220" t="s">
        <v>3415</v>
      </c>
      <c r="AD6220" t="s">
        <v>52</v>
      </c>
      <c r="AE6220">
        <v>0</v>
      </c>
      <c r="AF6220" t="s">
        <v>3415</v>
      </c>
      <c r="AH6220" t="s">
        <v>1840</v>
      </c>
      <c r="AI6220" t="s">
        <v>3416</v>
      </c>
      <c r="AM6220">
        <v>81235158514</v>
      </c>
    </row>
    <row r="6221" spans="1:39" hidden="1" x14ac:dyDescent="0.25">
      <c r="A6221" t="s">
        <v>5606</v>
      </c>
      <c r="B6221" t="s">
        <v>39</v>
      </c>
      <c r="C6221" t="s">
        <v>5635</v>
      </c>
      <c r="D6221" t="s">
        <v>1838</v>
      </c>
      <c r="E6221" t="s">
        <v>41</v>
      </c>
      <c r="G6221">
        <v>359688.85920300003</v>
      </c>
      <c r="H6221">
        <v>0</v>
      </c>
      <c r="I6221" t="s">
        <v>5606</v>
      </c>
      <c r="J6221">
        <v>326989.872003</v>
      </c>
      <c r="K6221">
        <v>32698.9872</v>
      </c>
      <c r="L6221">
        <v>359688.85920300003</v>
      </c>
      <c r="M6221" t="s">
        <v>47</v>
      </c>
      <c r="N6221" t="s">
        <v>245</v>
      </c>
      <c r="O6221" t="s">
        <v>246</v>
      </c>
      <c r="Q6221">
        <v>1</v>
      </c>
      <c r="R6221" t="s">
        <v>50</v>
      </c>
      <c r="S6221">
        <v>41703.636363999998</v>
      </c>
      <c r="T6221" s="2">
        <v>0.01</v>
      </c>
      <c r="U6221">
        <v>10</v>
      </c>
      <c r="V6221">
        <v>4087.3733999999999</v>
      </c>
      <c r="W6221">
        <v>40873.733999999997</v>
      </c>
      <c r="X6221">
        <v>41286.6</v>
      </c>
      <c r="Y6221">
        <v>3302.9279999999999</v>
      </c>
      <c r="Z6221">
        <v>0</v>
      </c>
      <c r="AA6221">
        <v>1</v>
      </c>
      <c r="AB6221">
        <v>0</v>
      </c>
      <c r="AC6221" t="s">
        <v>3415</v>
      </c>
      <c r="AD6221" t="s">
        <v>52</v>
      </c>
      <c r="AE6221">
        <v>0</v>
      </c>
      <c r="AF6221" t="s">
        <v>3415</v>
      </c>
      <c r="AH6221" t="s">
        <v>1840</v>
      </c>
      <c r="AI6221" t="s">
        <v>3416</v>
      </c>
      <c r="AM6221">
        <v>81235158514</v>
      </c>
    </row>
    <row r="6222" spans="1:39" hidden="1" x14ac:dyDescent="0.25">
      <c r="A6222" t="s">
        <v>5606</v>
      </c>
      <c r="B6222" t="s">
        <v>39</v>
      </c>
      <c r="C6222" t="s">
        <v>5636</v>
      </c>
      <c r="D6222" t="s">
        <v>3435</v>
      </c>
      <c r="E6222" t="s">
        <v>41</v>
      </c>
      <c r="G6222">
        <v>823092.45480299997</v>
      </c>
      <c r="H6222">
        <v>0</v>
      </c>
      <c r="I6222" t="s">
        <v>5606</v>
      </c>
      <c r="J6222">
        <v>748265.86800300004</v>
      </c>
      <c r="K6222">
        <v>74826.586800000005</v>
      </c>
      <c r="L6222">
        <v>823092.45480299997</v>
      </c>
      <c r="M6222" t="s">
        <v>47</v>
      </c>
      <c r="N6222" t="s">
        <v>48</v>
      </c>
      <c r="O6222" t="s">
        <v>49</v>
      </c>
      <c r="Q6222">
        <v>2</v>
      </c>
      <c r="R6222" t="s">
        <v>67</v>
      </c>
      <c r="S6222">
        <v>208518.18181800001</v>
      </c>
      <c r="T6222" s="2">
        <v>0.02</v>
      </c>
      <c r="U6222">
        <v>10</v>
      </c>
      <c r="V6222">
        <v>40460.867999937</v>
      </c>
      <c r="W6222">
        <v>404608.67999937001</v>
      </c>
      <c r="X6222">
        <v>408695.63636300003</v>
      </c>
      <c r="Y6222">
        <v>7558.2410909999999</v>
      </c>
      <c r="Z6222">
        <v>0</v>
      </c>
      <c r="AA6222">
        <v>1</v>
      </c>
      <c r="AB6222">
        <v>0</v>
      </c>
      <c r="AC6222" t="s">
        <v>3436</v>
      </c>
      <c r="AD6222" t="s">
        <v>52</v>
      </c>
      <c r="AE6222">
        <v>0</v>
      </c>
      <c r="AF6222" t="s">
        <v>3436</v>
      </c>
      <c r="AH6222" t="s">
        <v>3437</v>
      </c>
      <c r="AI6222" t="s">
        <v>5637</v>
      </c>
    </row>
    <row r="6223" spans="1:39" hidden="1" x14ac:dyDescent="0.25">
      <c r="A6223" t="s">
        <v>5606</v>
      </c>
      <c r="B6223" t="s">
        <v>39</v>
      </c>
      <c r="C6223" t="s">
        <v>5636</v>
      </c>
      <c r="D6223" t="s">
        <v>3435</v>
      </c>
      <c r="E6223" t="s">
        <v>41</v>
      </c>
      <c r="G6223">
        <v>823092.45480299997</v>
      </c>
      <c r="H6223">
        <v>0</v>
      </c>
      <c r="I6223" t="s">
        <v>5606</v>
      </c>
      <c r="J6223">
        <v>748265.86800300004</v>
      </c>
      <c r="K6223">
        <v>74826.586800000005</v>
      </c>
      <c r="L6223">
        <v>823092.45480299997</v>
      </c>
      <c r="M6223" t="s">
        <v>47</v>
      </c>
      <c r="N6223" t="s">
        <v>115</v>
      </c>
      <c r="O6223" t="s">
        <v>116</v>
      </c>
      <c r="Q6223">
        <v>3</v>
      </c>
      <c r="R6223" t="s">
        <v>50</v>
      </c>
      <c r="S6223">
        <v>41703.636363999998</v>
      </c>
      <c r="T6223" s="2">
        <v>0.02</v>
      </c>
      <c r="U6223">
        <v>10</v>
      </c>
      <c r="V6223">
        <v>12138.260400089999</v>
      </c>
      <c r="W6223">
        <v>121382.6040009</v>
      </c>
      <c r="X6223">
        <v>122608.69091</v>
      </c>
      <c r="Y6223">
        <v>7558.2410909999999</v>
      </c>
      <c r="Z6223">
        <v>0</v>
      </c>
      <c r="AA6223">
        <v>1</v>
      </c>
      <c r="AB6223">
        <v>0</v>
      </c>
      <c r="AC6223" t="s">
        <v>3436</v>
      </c>
      <c r="AD6223" t="s">
        <v>52</v>
      </c>
      <c r="AE6223">
        <v>0</v>
      </c>
      <c r="AF6223" t="s">
        <v>3436</v>
      </c>
      <c r="AH6223" t="s">
        <v>3437</v>
      </c>
      <c r="AI6223" t="s">
        <v>5637</v>
      </c>
    </row>
    <row r="6224" spans="1:39" hidden="1" x14ac:dyDescent="0.25">
      <c r="A6224" t="s">
        <v>5606</v>
      </c>
      <c r="B6224" t="s">
        <v>39</v>
      </c>
      <c r="C6224" t="s">
        <v>5636</v>
      </c>
      <c r="D6224" t="s">
        <v>3435</v>
      </c>
      <c r="E6224" t="s">
        <v>41</v>
      </c>
      <c r="G6224">
        <v>823092.45480299997</v>
      </c>
      <c r="H6224">
        <v>0</v>
      </c>
      <c r="I6224" t="s">
        <v>5606</v>
      </c>
      <c r="J6224">
        <v>748265.86800300004</v>
      </c>
      <c r="K6224">
        <v>74826.586800000005</v>
      </c>
      <c r="L6224">
        <v>823092.45480299997</v>
      </c>
      <c r="M6224" t="s">
        <v>47</v>
      </c>
      <c r="N6224" t="s">
        <v>81</v>
      </c>
      <c r="O6224" t="s">
        <v>82</v>
      </c>
      <c r="Q6224">
        <v>3</v>
      </c>
      <c r="R6224" t="s">
        <v>50</v>
      </c>
      <c r="S6224">
        <v>41703.636363999998</v>
      </c>
      <c r="T6224" s="2">
        <v>0.02</v>
      </c>
      <c r="U6224">
        <v>10</v>
      </c>
      <c r="V6224">
        <v>12138.260400089999</v>
      </c>
      <c r="W6224">
        <v>121382.6040009</v>
      </c>
      <c r="X6224">
        <v>122608.69091</v>
      </c>
      <c r="Y6224">
        <v>7558.2410909999999</v>
      </c>
      <c r="Z6224">
        <v>0</v>
      </c>
      <c r="AA6224">
        <v>1</v>
      </c>
      <c r="AB6224">
        <v>0</v>
      </c>
      <c r="AC6224" t="s">
        <v>3436</v>
      </c>
      <c r="AD6224" t="s">
        <v>52</v>
      </c>
      <c r="AE6224">
        <v>0</v>
      </c>
      <c r="AF6224" t="s">
        <v>3436</v>
      </c>
      <c r="AH6224" t="s">
        <v>3437</v>
      </c>
      <c r="AI6224" t="s">
        <v>5637</v>
      </c>
    </row>
    <row r="6225" spans="1:35" hidden="1" x14ac:dyDescent="0.25">
      <c r="A6225" t="s">
        <v>5606</v>
      </c>
      <c r="B6225" t="s">
        <v>39</v>
      </c>
      <c r="C6225" t="s">
        <v>5636</v>
      </c>
      <c r="D6225" t="s">
        <v>3435</v>
      </c>
      <c r="E6225" t="s">
        <v>41</v>
      </c>
      <c r="G6225">
        <v>823092.45480299997</v>
      </c>
      <c r="H6225">
        <v>0</v>
      </c>
      <c r="I6225" t="s">
        <v>5606</v>
      </c>
      <c r="J6225">
        <v>748265.86800300004</v>
      </c>
      <c r="K6225">
        <v>74826.586800000005</v>
      </c>
      <c r="L6225">
        <v>823092.45480299997</v>
      </c>
      <c r="M6225" t="s">
        <v>47</v>
      </c>
      <c r="N6225" t="s">
        <v>3390</v>
      </c>
      <c r="O6225" t="s">
        <v>3391</v>
      </c>
      <c r="Q6225">
        <v>6</v>
      </c>
      <c r="R6225" t="s">
        <v>123</v>
      </c>
      <c r="S6225">
        <v>17331.818181999999</v>
      </c>
      <c r="T6225" s="2">
        <v>0.02</v>
      </c>
      <c r="U6225">
        <v>10</v>
      </c>
      <c r="V6225">
        <v>10089.19800009</v>
      </c>
      <c r="W6225">
        <v>100891.9800009</v>
      </c>
      <c r="X6225">
        <v>101911.09091</v>
      </c>
      <c r="Y6225">
        <v>7558.2410909999999</v>
      </c>
      <c r="Z6225">
        <v>0</v>
      </c>
      <c r="AA6225">
        <v>1</v>
      </c>
      <c r="AB6225">
        <v>0</v>
      </c>
      <c r="AC6225" t="s">
        <v>3436</v>
      </c>
      <c r="AD6225" t="s">
        <v>52</v>
      </c>
      <c r="AE6225">
        <v>0</v>
      </c>
      <c r="AF6225" t="s">
        <v>3436</v>
      </c>
      <c r="AH6225" t="s">
        <v>3437</v>
      </c>
      <c r="AI6225" t="s">
        <v>5637</v>
      </c>
    </row>
    <row r="6226" spans="1:35" hidden="1" x14ac:dyDescent="0.25">
      <c r="A6226" t="s">
        <v>5606</v>
      </c>
      <c r="B6226" t="s">
        <v>39</v>
      </c>
      <c r="C6226" t="s">
        <v>5638</v>
      </c>
      <c r="D6226" t="s">
        <v>3468</v>
      </c>
      <c r="E6226" t="s">
        <v>41</v>
      </c>
      <c r="G6226">
        <v>449565.20000399998</v>
      </c>
      <c r="H6226">
        <v>0</v>
      </c>
      <c r="I6226" t="s">
        <v>5606</v>
      </c>
      <c r="J6226">
        <v>408695.636367</v>
      </c>
      <c r="K6226">
        <v>40869.563636999999</v>
      </c>
      <c r="L6226">
        <v>449565.20000399998</v>
      </c>
      <c r="M6226" t="s">
        <v>47</v>
      </c>
      <c r="N6226" t="s">
        <v>55</v>
      </c>
      <c r="O6226" t="s">
        <v>56</v>
      </c>
      <c r="Q6226">
        <v>4</v>
      </c>
      <c r="R6226" t="s">
        <v>50</v>
      </c>
      <c r="S6226">
        <v>41703.636363999998</v>
      </c>
      <c r="T6226" s="2">
        <v>0.02</v>
      </c>
      <c r="U6226">
        <v>10</v>
      </c>
      <c r="V6226">
        <v>16347.8254547</v>
      </c>
      <c r="W6226">
        <v>163478.25454699999</v>
      </c>
      <c r="X6226">
        <v>163478.25454699999</v>
      </c>
      <c r="Y6226">
        <v>0</v>
      </c>
      <c r="Z6226">
        <v>0</v>
      </c>
      <c r="AA6226">
        <v>0</v>
      </c>
      <c r="AB6226">
        <v>0</v>
      </c>
      <c r="AC6226" t="s">
        <v>3469</v>
      </c>
      <c r="AD6226" t="s">
        <v>52</v>
      </c>
      <c r="AE6226">
        <v>0</v>
      </c>
      <c r="AF6226" t="s">
        <v>3469</v>
      </c>
      <c r="AH6226" t="s">
        <v>3470</v>
      </c>
      <c r="AI6226" t="s">
        <v>3860</v>
      </c>
    </row>
    <row r="6227" spans="1:35" hidden="1" x14ac:dyDescent="0.25">
      <c r="A6227" t="s">
        <v>5606</v>
      </c>
      <c r="B6227" t="s">
        <v>39</v>
      </c>
      <c r="C6227" t="s">
        <v>5638</v>
      </c>
      <c r="D6227" t="s">
        <v>3468</v>
      </c>
      <c r="E6227" t="s">
        <v>41</v>
      </c>
      <c r="G6227">
        <v>449565.20000399998</v>
      </c>
      <c r="H6227">
        <v>0</v>
      </c>
      <c r="I6227" t="s">
        <v>5606</v>
      </c>
      <c r="J6227">
        <v>408695.636367</v>
      </c>
      <c r="K6227">
        <v>40869.563636999999</v>
      </c>
      <c r="L6227">
        <v>449565.20000399998</v>
      </c>
      <c r="M6227" t="s">
        <v>47</v>
      </c>
      <c r="N6227" t="s">
        <v>48</v>
      </c>
      <c r="O6227" t="s">
        <v>49</v>
      </c>
      <c r="Q6227">
        <v>2</v>
      </c>
      <c r="R6227" t="s">
        <v>50</v>
      </c>
      <c r="S6227">
        <v>41703.636363999998</v>
      </c>
      <c r="T6227" s="2">
        <v>0.02</v>
      </c>
      <c r="U6227">
        <v>10</v>
      </c>
      <c r="V6227">
        <v>8173.9127273000004</v>
      </c>
      <c r="W6227">
        <v>81739.127273000006</v>
      </c>
      <c r="X6227">
        <v>81739.127273000006</v>
      </c>
      <c r="Y6227">
        <v>0</v>
      </c>
      <c r="Z6227">
        <v>0</v>
      </c>
      <c r="AA6227">
        <v>0</v>
      </c>
      <c r="AB6227">
        <v>0</v>
      </c>
      <c r="AC6227" t="s">
        <v>3469</v>
      </c>
      <c r="AD6227" t="s">
        <v>52</v>
      </c>
      <c r="AE6227">
        <v>0</v>
      </c>
      <c r="AF6227" t="s">
        <v>3469</v>
      </c>
      <c r="AH6227" t="s">
        <v>3470</v>
      </c>
      <c r="AI6227" t="s">
        <v>3860</v>
      </c>
    </row>
    <row r="6228" spans="1:35" hidden="1" x14ac:dyDescent="0.25">
      <c r="A6228" t="s">
        <v>5606</v>
      </c>
      <c r="B6228" t="s">
        <v>39</v>
      </c>
      <c r="C6228" t="s">
        <v>5638</v>
      </c>
      <c r="D6228" t="s">
        <v>3468</v>
      </c>
      <c r="E6228" t="s">
        <v>41</v>
      </c>
      <c r="G6228">
        <v>449565.20000399998</v>
      </c>
      <c r="H6228">
        <v>0</v>
      </c>
      <c r="I6228" t="s">
        <v>5606</v>
      </c>
      <c r="J6228">
        <v>408695.636367</v>
      </c>
      <c r="K6228">
        <v>40869.563636999999</v>
      </c>
      <c r="L6228">
        <v>449565.20000399998</v>
      </c>
      <c r="M6228" t="s">
        <v>47</v>
      </c>
      <c r="N6228" t="s">
        <v>71</v>
      </c>
      <c r="O6228" t="s">
        <v>72</v>
      </c>
      <c r="Q6228">
        <v>1</v>
      </c>
      <c r="R6228" t="s">
        <v>50</v>
      </c>
      <c r="S6228">
        <v>41703.636363999998</v>
      </c>
      <c r="T6228" s="2">
        <v>0.02</v>
      </c>
      <c r="U6228">
        <v>10</v>
      </c>
      <c r="V6228">
        <v>4086.9563637000001</v>
      </c>
      <c r="W6228">
        <v>40869.563636999999</v>
      </c>
      <c r="X6228">
        <v>40869.563636999999</v>
      </c>
      <c r="Y6228">
        <v>0</v>
      </c>
      <c r="Z6228">
        <v>0</v>
      </c>
      <c r="AA6228">
        <v>0</v>
      </c>
      <c r="AB6228">
        <v>0</v>
      </c>
      <c r="AC6228" t="s">
        <v>3469</v>
      </c>
      <c r="AD6228" t="s">
        <v>52</v>
      </c>
      <c r="AE6228">
        <v>0</v>
      </c>
      <c r="AF6228" t="s">
        <v>3469</v>
      </c>
      <c r="AH6228" t="s">
        <v>3470</v>
      </c>
      <c r="AI6228" t="s">
        <v>3860</v>
      </c>
    </row>
    <row r="6229" spans="1:35" hidden="1" x14ac:dyDescent="0.25">
      <c r="A6229" t="s">
        <v>5606</v>
      </c>
      <c r="B6229" t="s">
        <v>39</v>
      </c>
      <c r="C6229" t="s">
        <v>5638</v>
      </c>
      <c r="D6229" t="s">
        <v>3468</v>
      </c>
      <c r="E6229" t="s">
        <v>41</v>
      </c>
      <c r="G6229">
        <v>449565.20000399998</v>
      </c>
      <c r="H6229">
        <v>0</v>
      </c>
      <c r="I6229" t="s">
        <v>5606</v>
      </c>
      <c r="J6229">
        <v>408695.636367</v>
      </c>
      <c r="K6229">
        <v>40869.563636999999</v>
      </c>
      <c r="L6229">
        <v>449565.20000399998</v>
      </c>
      <c r="M6229" t="s">
        <v>47</v>
      </c>
      <c r="N6229" t="s">
        <v>89</v>
      </c>
      <c r="O6229" t="s">
        <v>90</v>
      </c>
      <c r="Q6229">
        <v>1</v>
      </c>
      <c r="R6229" t="s">
        <v>50</v>
      </c>
      <c r="S6229">
        <v>41703.636363999998</v>
      </c>
      <c r="T6229" s="2">
        <v>0.02</v>
      </c>
      <c r="U6229">
        <v>10</v>
      </c>
      <c r="V6229">
        <v>4086.9563637000001</v>
      </c>
      <c r="W6229">
        <v>40869.563636999999</v>
      </c>
      <c r="X6229">
        <v>40869.563636999999</v>
      </c>
      <c r="Y6229">
        <v>0</v>
      </c>
      <c r="Z6229">
        <v>0</v>
      </c>
      <c r="AA6229">
        <v>0</v>
      </c>
      <c r="AB6229">
        <v>0</v>
      </c>
      <c r="AC6229" t="s">
        <v>3469</v>
      </c>
      <c r="AD6229" t="s">
        <v>52</v>
      </c>
      <c r="AE6229">
        <v>0</v>
      </c>
      <c r="AF6229" t="s">
        <v>3469</v>
      </c>
      <c r="AH6229" t="s">
        <v>3470</v>
      </c>
      <c r="AI6229" t="s">
        <v>3860</v>
      </c>
    </row>
    <row r="6230" spans="1:35" hidden="1" x14ac:dyDescent="0.25">
      <c r="A6230" t="s">
        <v>5606</v>
      </c>
      <c r="B6230" t="s">
        <v>39</v>
      </c>
      <c r="C6230" t="s">
        <v>5638</v>
      </c>
      <c r="D6230" t="s">
        <v>3468</v>
      </c>
      <c r="E6230" t="s">
        <v>41</v>
      </c>
      <c r="G6230">
        <v>449565.20000399998</v>
      </c>
      <c r="H6230">
        <v>0</v>
      </c>
      <c r="I6230" t="s">
        <v>5606</v>
      </c>
      <c r="J6230">
        <v>408695.636367</v>
      </c>
      <c r="K6230">
        <v>40869.563636999999</v>
      </c>
      <c r="L6230">
        <v>449565.20000399998</v>
      </c>
      <c r="M6230" t="s">
        <v>47</v>
      </c>
      <c r="N6230" t="s">
        <v>81</v>
      </c>
      <c r="O6230" t="s">
        <v>82</v>
      </c>
      <c r="Q6230">
        <v>1</v>
      </c>
      <c r="R6230" t="s">
        <v>50</v>
      </c>
      <c r="S6230">
        <v>41703.636363999998</v>
      </c>
      <c r="T6230" s="2">
        <v>0.02</v>
      </c>
      <c r="U6230">
        <v>10</v>
      </c>
      <c r="V6230">
        <v>4086.9563637000001</v>
      </c>
      <c r="W6230">
        <v>40869.563636999999</v>
      </c>
      <c r="X6230">
        <v>40869.563636999999</v>
      </c>
      <c r="Y6230">
        <v>0</v>
      </c>
      <c r="Z6230">
        <v>0</v>
      </c>
      <c r="AA6230">
        <v>0</v>
      </c>
      <c r="AB6230">
        <v>0</v>
      </c>
      <c r="AC6230" t="s">
        <v>3469</v>
      </c>
      <c r="AD6230" t="s">
        <v>52</v>
      </c>
      <c r="AE6230">
        <v>0</v>
      </c>
      <c r="AF6230" t="s">
        <v>3469</v>
      </c>
      <c r="AH6230" t="s">
        <v>3470</v>
      </c>
      <c r="AI6230" t="s">
        <v>3860</v>
      </c>
    </row>
    <row r="6231" spans="1:35" hidden="1" x14ac:dyDescent="0.25">
      <c r="A6231" t="s">
        <v>5606</v>
      </c>
      <c r="B6231" t="s">
        <v>39</v>
      </c>
      <c r="C6231" t="s">
        <v>5638</v>
      </c>
      <c r="D6231" t="s">
        <v>3468</v>
      </c>
      <c r="E6231" t="s">
        <v>41</v>
      </c>
      <c r="G6231">
        <v>449565.20000399998</v>
      </c>
      <c r="H6231">
        <v>0</v>
      </c>
      <c r="I6231" t="s">
        <v>5606</v>
      </c>
      <c r="J6231">
        <v>408695.636367</v>
      </c>
      <c r="K6231">
        <v>40869.563636999999</v>
      </c>
      <c r="L6231">
        <v>449565.20000399998</v>
      </c>
      <c r="M6231" t="s">
        <v>47</v>
      </c>
      <c r="N6231" t="s">
        <v>96</v>
      </c>
      <c r="O6231" t="s">
        <v>97</v>
      </c>
      <c r="Q6231">
        <v>1</v>
      </c>
      <c r="R6231" t="s">
        <v>50</v>
      </c>
      <c r="S6231">
        <v>41703.636363999998</v>
      </c>
      <c r="T6231" s="2">
        <v>0.02</v>
      </c>
      <c r="U6231">
        <v>10</v>
      </c>
      <c r="V6231">
        <v>4086.9563637000001</v>
      </c>
      <c r="W6231">
        <v>40869.563636999999</v>
      </c>
      <c r="X6231">
        <v>40869.563636999999</v>
      </c>
      <c r="Y6231">
        <v>0</v>
      </c>
      <c r="Z6231">
        <v>0</v>
      </c>
      <c r="AA6231">
        <v>0</v>
      </c>
      <c r="AB6231">
        <v>0</v>
      </c>
      <c r="AC6231" t="s">
        <v>3469</v>
      </c>
      <c r="AD6231" t="s">
        <v>52</v>
      </c>
      <c r="AE6231">
        <v>0</v>
      </c>
      <c r="AF6231" t="s">
        <v>3469</v>
      </c>
      <c r="AH6231" t="s">
        <v>3470</v>
      </c>
      <c r="AI6231" t="s">
        <v>3860</v>
      </c>
    </row>
    <row r="6232" spans="1:35" hidden="1" x14ac:dyDescent="0.25">
      <c r="A6232" t="s">
        <v>5606</v>
      </c>
      <c r="B6232" t="s">
        <v>39</v>
      </c>
      <c r="C6232" t="s">
        <v>5639</v>
      </c>
      <c r="D6232" t="s">
        <v>146</v>
      </c>
      <c r="E6232" t="s">
        <v>41</v>
      </c>
      <c r="G6232">
        <v>6474426.989995</v>
      </c>
      <c r="H6232">
        <v>0</v>
      </c>
      <c r="I6232" t="s">
        <v>5606</v>
      </c>
      <c r="J6232">
        <v>5885842.7181770001</v>
      </c>
      <c r="K6232">
        <v>588584.27181800001</v>
      </c>
      <c r="L6232">
        <v>6474426.989995</v>
      </c>
      <c r="M6232" t="s">
        <v>47</v>
      </c>
      <c r="N6232" t="s">
        <v>55</v>
      </c>
      <c r="O6232" t="s">
        <v>56</v>
      </c>
      <c r="Q6232">
        <v>22</v>
      </c>
      <c r="R6232" t="s">
        <v>67</v>
      </c>
      <c r="S6232">
        <v>208518.18181800001</v>
      </c>
      <c r="T6232" s="2">
        <v>0.03</v>
      </c>
      <c r="U6232">
        <v>10</v>
      </c>
      <c r="V6232">
        <v>431628.465999612</v>
      </c>
      <c r="W6232">
        <v>4316284.6599961203</v>
      </c>
      <c r="X6232">
        <v>4449777.999996</v>
      </c>
      <c r="Y6232">
        <v>182036.37272700001</v>
      </c>
      <c r="Z6232">
        <v>0</v>
      </c>
      <c r="AA6232">
        <v>3</v>
      </c>
      <c r="AB6232">
        <v>0</v>
      </c>
      <c r="AC6232" t="s">
        <v>3096</v>
      </c>
      <c r="AD6232" t="s">
        <v>52</v>
      </c>
      <c r="AE6232">
        <v>0</v>
      </c>
      <c r="AF6232" t="s">
        <v>3096</v>
      </c>
      <c r="AH6232" t="s">
        <v>148</v>
      </c>
      <c r="AI6232" t="s">
        <v>3690</v>
      </c>
    </row>
    <row r="6233" spans="1:35" hidden="1" x14ac:dyDescent="0.25">
      <c r="A6233" t="s">
        <v>5606</v>
      </c>
      <c r="B6233" t="s">
        <v>39</v>
      </c>
      <c r="C6233" t="s">
        <v>5639</v>
      </c>
      <c r="D6233" t="s">
        <v>146</v>
      </c>
      <c r="E6233" t="s">
        <v>41</v>
      </c>
      <c r="G6233">
        <v>6474426.989995</v>
      </c>
      <c r="H6233">
        <v>0</v>
      </c>
      <c r="I6233" t="s">
        <v>5606</v>
      </c>
      <c r="J6233">
        <v>5885842.7181770001</v>
      </c>
      <c r="K6233">
        <v>588584.27181800001</v>
      </c>
      <c r="L6233">
        <v>6474426.989995</v>
      </c>
      <c r="M6233" t="s">
        <v>47</v>
      </c>
      <c r="N6233" t="s">
        <v>245</v>
      </c>
      <c r="O6233" t="s">
        <v>246</v>
      </c>
      <c r="Q6233">
        <v>2</v>
      </c>
      <c r="R6233" t="s">
        <v>67</v>
      </c>
      <c r="S6233">
        <v>208518.18181800001</v>
      </c>
      <c r="T6233" s="2">
        <v>0.03</v>
      </c>
      <c r="U6233">
        <v>10</v>
      </c>
      <c r="V6233">
        <v>39238.951454519003</v>
      </c>
      <c r="W6233">
        <v>392389.51454518997</v>
      </c>
      <c r="X6233">
        <v>404525.272727</v>
      </c>
      <c r="Y6233">
        <v>182036.37272700001</v>
      </c>
      <c r="Z6233">
        <v>0</v>
      </c>
      <c r="AA6233">
        <v>3</v>
      </c>
      <c r="AB6233">
        <v>0</v>
      </c>
      <c r="AC6233" t="s">
        <v>3096</v>
      </c>
      <c r="AD6233" t="s">
        <v>52</v>
      </c>
      <c r="AE6233">
        <v>0</v>
      </c>
      <c r="AF6233" t="s">
        <v>3096</v>
      </c>
      <c r="AH6233" t="s">
        <v>148</v>
      </c>
      <c r="AI6233" t="s">
        <v>3690</v>
      </c>
    </row>
    <row r="6234" spans="1:35" hidden="1" x14ac:dyDescent="0.25">
      <c r="A6234" t="s">
        <v>5606</v>
      </c>
      <c r="B6234" t="s">
        <v>39</v>
      </c>
      <c r="C6234" t="s">
        <v>5639</v>
      </c>
      <c r="D6234" t="s">
        <v>146</v>
      </c>
      <c r="E6234" t="s">
        <v>41</v>
      </c>
      <c r="G6234">
        <v>6474426.989995</v>
      </c>
      <c r="H6234">
        <v>0</v>
      </c>
      <c r="I6234" t="s">
        <v>5606</v>
      </c>
      <c r="J6234">
        <v>5885842.7181770001</v>
      </c>
      <c r="K6234">
        <v>588584.27181800001</v>
      </c>
      <c r="L6234">
        <v>6474426.989995</v>
      </c>
      <c r="M6234" t="s">
        <v>47</v>
      </c>
      <c r="N6234" t="s">
        <v>113</v>
      </c>
      <c r="O6234" t="s">
        <v>114</v>
      </c>
      <c r="Q6234">
        <v>2</v>
      </c>
      <c r="R6234" t="s">
        <v>67</v>
      </c>
      <c r="S6234">
        <v>208518.18181800001</v>
      </c>
      <c r="T6234" s="2">
        <v>0.03</v>
      </c>
      <c r="U6234">
        <v>10</v>
      </c>
      <c r="V6234">
        <v>39238.951454519003</v>
      </c>
      <c r="W6234">
        <v>392389.51454518997</v>
      </c>
      <c r="X6234">
        <v>404525.272727</v>
      </c>
      <c r="Y6234">
        <v>182036.37272700001</v>
      </c>
      <c r="Z6234">
        <v>0</v>
      </c>
      <c r="AA6234">
        <v>3</v>
      </c>
      <c r="AB6234">
        <v>0</v>
      </c>
      <c r="AC6234" t="s">
        <v>3096</v>
      </c>
      <c r="AD6234" t="s">
        <v>52</v>
      </c>
      <c r="AE6234">
        <v>0</v>
      </c>
      <c r="AF6234" t="s">
        <v>3096</v>
      </c>
      <c r="AH6234" t="s">
        <v>148</v>
      </c>
      <c r="AI6234" t="s">
        <v>3690</v>
      </c>
    </row>
    <row r="6235" spans="1:35" hidden="1" x14ac:dyDescent="0.25">
      <c r="A6235" t="s">
        <v>5606</v>
      </c>
      <c r="B6235" t="s">
        <v>39</v>
      </c>
      <c r="C6235" t="s">
        <v>5639</v>
      </c>
      <c r="D6235" t="s">
        <v>146</v>
      </c>
      <c r="E6235" t="s">
        <v>41</v>
      </c>
      <c r="G6235">
        <v>6474426.989995</v>
      </c>
      <c r="H6235">
        <v>0</v>
      </c>
      <c r="I6235" t="s">
        <v>5606</v>
      </c>
      <c r="J6235">
        <v>5885842.7181770001</v>
      </c>
      <c r="K6235">
        <v>588584.27181800001</v>
      </c>
      <c r="L6235">
        <v>6474426.989995</v>
      </c>
      <c r="M6235" t="s">
        <v>47</v>
      </c>
      <c r="N6235" t="s">
        <v>59</v>
      </c>
      <c r="O6235" t="s">
        <v>60</v>
      </c>
      <c r="Q6235">
        <v>2</v>
      </c>
      <c r="R6235" t="s">
        <v>67</v>
      </c>
      <c r="S6235">
        <v>208518.18181800001</v>
      </c>
      <c r="T6235" s="2">
        <v>0.03</v>
      </c>
      <c r="U6235">
        <v>10</v>
      </c>
      <c r="V6235">
        <v>39238.951454519003</v>
      </c>
      <c r="W6235">
        <v>392389.51454518997</v>
      </c>
      <c r="X6235">
        <v>404525.272727</v>
      </c>
      <c r="Y6235">
        <v>182036.37272700001</v>
      </c>
      <c r="Z6235">
        <v>0</v>
      </c>
      <c r="AA6235">
        <v>3</v>
      </c>
      <c r="AB6235">
        <v>0</v>
      </c>
      <c r="AC6235" t="s">
        <v>3096</v>
      </c>
      <c r="AD6235" t="s">
        <v>52</v>
      </c>
      <c r="AE6235">
        <v>0</v>
      </c>
      <c r="AF6235" t="s">
        <v>3096</v>
      </c>
      <c r="AH6235" t="s">
        <v>148</v>
      </c>
      <c r="AI6235" t="s">
        <v>3690</v>
      </c>
    </row>
    <row r="6236" spans="1:35" hidden="1" x14ac:dyDescent="0.25">
      <c r="A6236" t="s">
        <v>5606</v>
      </c>
      <c r="B6236" t="s">
        <v>39</v>
      </c>
      <c r="C6236" t="s">
        <v>5639</v>
      </c>
      <c r="D6236" t="s">
        <v>146</v>
      </c>
      <c r="E6236" t="s">
        <v>41</v>
      </c>
      <c r="G6236">
        <v>6474426.989995</v>
      </c>
      <c r="H6236">
        <v>0</v>
      </c>
      <c r="I6236" t="s">
        <v>5606</v>
      </c>
      <c r="J6236">
        <v>5885842.7181770001</v>
      </c>
      <c r="K6236">
        <v>588584.27181800001</v>
      </c>
      <c r="L6236">
        <v>6474426.989995</v>
      </c>
      <c r="M6236" t="s">
        <v>47</v>
      </c>
      <c r="N6236" t="s">
        <v>71</v>
      </c>
      <c r="O6236" t="s">
        <v>72</v>
      </c>
      <c r="Q6236">
        <v>2</v>
      </c>
      <c r="R6236" t="s">
        <v>67</v>
      </c>
      <c r="S6236">
        <v>208518.18181800001</v>
      </c>
      <c r="T6236" s="2">
        <v>0.03</v>
      </c>
      <c r="U6236">
        <v>10</v>
      </c>
      <c r="V6236">
        <v>39238.951454519003</v>
      </c>
      <c r="W6236">
        <v>392389.51454518997</v>
      </c>
      <c r="X6236">
        <v>404525.272727</v>
      </c>
      <c r="Y6236">
        <v>182036.37272700001</v>
      </c>
      <c r="Z6236">
        <v>0</v>
      </c>
      <c r="AA6236">
        <v>3</v>
      </c>
      <c r="AB6236">
        <v>0</v>
      </c>
      <c r="AC6236" t="s">
        <v>3096</v>
      </c>
      <c r="AD6236" t="s">
        <v>52</v>
      </c>
      <c r="AE6236">
        <v>0</v>
      </c>
      <c r="AF6236" t="s">
        <v>3096</v>
      </c>
      <c r="AH6236" t="s">
        <v>148</v>
      </c>
      <c r="AI6236" t="s">
        <v>3690</v>
      </c>
    </row>
    <row r="6237" spans="1:35" hidden="1" x14ac:dyDescent="0.25">
      <c r="A6237" t="s">
        <v>5606</v>
      </c>
      <c r="B6237" t="s">
        <v>39</v>
      </c>
      <c r="C6237" t="s">
        <v>5640</v>
      </c>
      <c r="D6237" t="s">
        <v>3472</v>
      </c>
      <c r="E6237" t="s">
        <v>41</v>
      </c>
      <c r="G6237">
        <v>690137.21700099995</v>
      </c>
      <c r="H6237">
        <v>0</v>
      </c>
      <c r="I6237" t="s">
        <v>5606</v>
      </c>
      <c r="J6237">
        <v>627397.47000099998</v>
      </c>
      <c r="K6237">
        <v>62739.747000000003</v>
      </c>
      <c r="L6237">
        <v>690137.21700099995</v>
      </c>
      <c r="M6237" t="s">
        <v>47</v>
      </c>
      <c r="N6237" t="s">
        <v>55</v>
      </c>
      <c r="O6237" t="s">
        <v>56</v>
      </c>
      <c r="Q6237">
        <v>1</v>
      </c>
      <c r="R6237" t="s">
        <v>67</v>
      </c>
      <c r="S6237">
        <v>208518.18181800001</v>
      </c>
      <c r="T6237" s="2">
        <v>0.02</v>
      </c>
      <c r="U6237">
        <v>10</v>
      </c>
      <c r="V6237">
        <v>20230.434000017998</v>
      </c>
      <c r="W6237">
        <v>202304.34000018</v>
      </c>
      <c r="X6237">
        <v>204347.81818199999</v>
      </c>
      <c r="Y6237">
        <v>6337.3481819999997</v>
      </c>
      <c r="Z6237">
        <v>0</v>
      </c>
      <c r="AA6237">
        <v>1</v>
      </c>
      <c r="AB6237">
        <v>0</v>
      </c>
      <c r="AC6237" t="s">
        <v>3473</v>
      </c>
      <c r="AD6237" t="s">
        <v>52</v>
      </c>
      <c r="AE6237">
        <v>0</v>
      </c>
      <c r="AF6237" t="s">
        <v>3473</v>
      </c>
      <c r="AH6237" t="s">
        <v>3474</v>
      </c>
      <c r="AI6237" t="s">
        <v>3860</v>
      </c>
    </row>
    <row r="6238" spans="1:35" hidden="1" x14ac:dyDescent="0.25">
      <c r="A6238" t="s">
        <v>5606</v>
      </c>
      <c r="B6238" t="s">
        <v>39</v>
      </c>
      <c r="C6238" t="s">
        <v>5640</v>
      </c>
      <c r="D6238" t="s">
        <v>3472</v>
      </c>
      <c r="E6238" t="s">
        <v>41</v>
      </c>
      <c r="G6238">
        <v>690137.21700099995</v>
      </c>
      <c r="H6238">
        <v>0</v>
      </c>
      <c r="I6238" t="s">
        <v>5606</v>
      </c>
      <c r="J6238">
        <v>627397.47000099998</v>
      </c>
      <c r="K6238">
        <v>62739.747000000003</v>
      </c>
      <c r="L6238">
        <v>690137.21700099995</v>
      </c>
      <c r="M6238" t="s">
        <v>47</v>
      </c>
      <c r="N6238" t="s">
        <v>280</v>
      </c>
      <c r="O6238" t="s">
        <v>281</v>
      </c>
      <c r="Q6238">
        <v>1</v>
      </c>
      <c r="R6238" t="s">
        <v>50</v>
      </c>
      <c r="S6238">
        <v>41703.636363999998</v>
      </c>
      <c r="T6238" s="2">
        <v>0.02</v>
      </c>
      <c r="U6238">
        <v>10</v>
      </c>
      <c r="V6238">
        <v>4046.0868000629998</v>
      </c>
      <c r="W6238">
        <v>40460.868000629998</v>
      </c>
      <c r="X6238">
        <v>40869.563636999999</v>
      </c>
      <c r="Y6238">
        <v>6337.3481819999997</v>
      </c>
      <c r="Z6238">
        <v>0</v>
      </c>
      <c r="AA6238">
        <v>1</v>
      </c>
      <c r="AB6238">
        <v>0</v>
      </c>
      <c r="AC6238" t="s">
        <v>3473</v>
      </c>
      <c r="AD6238" t="s">
        <v>52</v>
      </c>
      <c r="AE6238">
        <v>0</v>
      </c>
      <c r="AF6238" t="s">
        <v>3473</v>
      </c>
      <c r="AH6238" t="s">
        <v>3474</v>
      </c>
      <c r="AI6238" t="s">
        <v>3860</v>
      </c>
    </row>
    <row r="6239" spans="1:35" hidden="1" x14ac:dyDescent="0.25">
      <c r="A6239" t="s">
        <v>5606</v>
      </c>
      <c r="B6239" t="s">
        <v>39</v>
      </c>
      <c r="C6239" t="s">
        <v>5640</v>
      </c>
      <c r="D6239" t="s">
        <v>3472</v>
      </c>
      <c r="E6239" t="s">
        <v>41</v>
      </c>
      <c r="G6239">
        <v>690137.21700099995</v>
      </c>
      <c r="H6239">
        <v>0</v>
      </c>
      <c r="I6239" t="s">
        <v>5606</v>
      </c>
      <c r="J6239">
        <v>627397.47000099998</v>
      </c>
      <c r="K6239">
        <v>62739.747000000003</v>
      </c>
      <c r="L6239">
        <v>690137.21700099995</v>
      </c>
      <c r="M6239" t="s">
        <v>47</v>
      </c>
      <c r="N6239" t="s">
        <v>96</v>
      </c>
      <c r="O6239" t="s">
        <v>97</v>
      </c>
      <c r="Q6239">
        <v>1</v>
      </c>
      <c r="R6239" t="s">
        <v>50</v>
      </c>
      <c r="S6239">
        <v>41703.636363999998</v>
      </c>
      <c r="T6239" s="2">
        <v>0.02</v>
      </c>
      <c r="U6239">
        <v>10</v>
      </c>
      <c r="V6239">
        <v>4046.0868000629998</v>
      </c>
      <c r="W6239">
        <v>40460.868000629998</v>
      </c>
      <c r="X6239">
        <v>40869.563636999999</v>
      </c>
      <c r="Y6239">
        <v>6337.3481819999997</v>
      </c>
      <c r="Z6239">
        <v>0</v>
      </c>
      <c r="AA6239">
        <v>1</v>
      </c>
      <c r="AB6239">
        <v>0</v>
      </c>
      <c r="AC6239" t="s">
        <v>3473</v>
      </c>
      <c r="AD6239" t="s">
        <v>52</v>
      </c>
      <c r="AE6239">
        <v>0</v>
      </c>
      <c r="AF6239" t="s">
        <v>3473</v>
      </c>
      <c r="AH6239" t="s">
        <v>3474</v>
      </c>
      <c r="AI6239" t="s">
        <v>3860</v>
      </c>
    </row>
    <row r="6240" spans="1:35" hidden="1" x14ac:dyDescent="0.25">
      <c r="A6240" t="s">
        <v>5606</v>
      </c>
      <c r="B6240" t="s">
        <v>39</v>
      </c>
      <c r="C6240" t="s">
        <v>5640</v>
      </c>
      <c r="D6240" t="s">
        <v>3472</v>
      </c>
      <c r="E6240" t="s">
        <v>41</v>
      </c>
      <c r="G6240">
        <v>690137.21700099995</v>
      </c>
      <c r="H6240">
        <v>0</v>
      </c>
      <c r="I6240" t="s">
        <v>5606</v>
      </c>
      <c r="J6240">
        <v>627397.47000099998</v>
      </c>
      <c r="K6240">
        <v>62739.747000000003</v>
      </c>
      <c r="L6240">
        <v>690137.21700099995</v>
      </c>
      <c r="M6240" t="s">
        <v>47</v>
      </c>
      <c r="N6240" t="s">
        <v>89</v>
      </c>
      <c r="O6240" t="s">
        <v>90</v>
      </c>
      <c r="Q6240">
        <v>1</v>
      </c>
      <c r="R6240" t="s">
        <v>50</v>
      </c>
      <c r="S6240">
        <v>41703.636363999998</v>
      </c>
      <c r="T6240" s="2">
        <v>0.02</v>
      </c>
      <c r="U6240">
        <v>10</v>
      </c>
      <c r="V6240">
        <v>4046.0868000629998</v>
      </c>
      <c r="W6240">
        <v>40460.868000629998</v>
      </c>
      <c r="X6240">
        <v>40869.563636999999</v>
      </c>
      <c r="Y6240">
        <v>6337.3481819999997</v>
      </c>
      <c r="Z6240">
        <v>0</v>
      </c>
      <c r="AA6240">
        <v>1</v>
      </c>
      <c r="AB6240">
        <v>0</v>
      </c>
      <c r="AC6240" t="s">
        <v>3473</v>
      </c>
      <c r="AD6240" t="s">
        <v>52</v>
      </c>
      <c r="AE6240">
        <v>0</v>
      </c>
      <c r="AF6240" t="s">
        <v>3473</v>
      </c>
      <c r="AH6240" t="s">
        <v>3474</v>
      </c>
      <c r="AI6240" t="s">
        <v>3860</v>
      </c>
    </row>
    <row r="6241" spans="1:35" hidden="1" x14ac:dyDescent="0.25">
      <c r="A6241" t="s">
        <v>5606</v>
      </c>
      <c r="B6241" t="s">
        <v>39</v>
      </c>
      <c r="C6241" t="s">
        <v>5640</v>
      </c>
      <c r="D6241" t="s">
        <v>3472</v>
      </c>
      <c r="E6241" t="s">
        <v>41</v>
      </c>
      <c r="G6241">
        <v>690137.21700099995</v>
      </c>
      <c r="H6241">
        <v>0</v>
      </c>
      <c r="I6241" t="s">
        <v>5606</v>
      </c>
      <c r="J6241">
        <v>627397.47000099998</v>
      </c>
      <c r="K6241">
        <v>62739.747000000003</v>
      </c>
      <c r="L6241">
        <v>690137.21700099995</v>
      </c>
      <c r="M6241" t="s">
        <v>47</v>
      </c>
      <c r="N6241" t="s">
        <v>71</v>
      </c>
      <c r="O6241" t="s">
        <v>72</v>
      </c>
      <c r="Q6241">
        <v>1</v>
      </c>
      <c r="R6241" t="s">
        <v>50</v>
      </c>
      <c r="S6241">
        <v>41703.636363999998</v>
      </c>
      <c r="T6241" s="2">
        <v>0.02</v>
      </c>
      <c r="U6241">
        <v>10</v>
      </c>
      <c r="V6241">
        <v>4046.0868000629998</v>
      </c>
      <c r="W6241">
        <v>40460.868000629998</v>
      </c>
      <c r="X6241">
        <v>40869.563636999999</v>
      </c>
      <c r="Y6241">
        <v>6337.3481819999997</v>
      </c>
      <c r="Z6241">
        <v>0</v>
      </c>
      <c r="AA6241">
        <v>1</v>
      </c>
      <c r="AB6241">
        <v>0</v>
      </c>
      <c r="AC6241" t="s">
        <v>3473</v>
      </c>
      <c r="AD6241" t="s">
        <v>52</v>
      </c>
      <c r="AE6241">
        <v>0</v>
      </c>
      <c r="AF6241" t="s">
        <v>3473</v>
      </c>
      <c r="AH6241" t="s">
        <v>3474</v>
      </c>
      <c r="AI6241" t="s">
        <v>3860</v>
      </c>
    </row>
    <row r="6242" spans="1:35" hidden="1" x14ac:dyDescent="0.25">
      <c r="A6242" t="s">
        <v>5606</v>
      </c>
      <c r="B6242" t="s">
        <v>39</v>
      </c>
      <c r="C6242" t="s">
        <v>5640</v>
      </c>
      <c r="D6242" t="s">
        <v>3472</v>
      </c>
      <c r="E6242" t="s">
        <v>41</v>
      </c>
      <c r="G6242">
        <v>690137.21700099995</v>
      </c>
      <c r="H6242">
        <v>0</v>
      </c>
      <c r="I6242" t="s">
        <v>5606</v>
      </c>
      <c r="J6242">
        <v>627397.47000099998</v>
      </c>
      <c r="K6242">
        <v>62739.747000000003</v>
      </c>
      <c r="L6242">
        <v>690137.21700099995</v>
      </c>
      <c r="M6242" t="s">
        <v>47</v>
      </c>
      <c r="N6242" t="s">
        <v>48</v>
      </c>
      <c r="O6242" t="s">
        <v>49</v>
      </c>
      <c r="Q6242">
        <v>3</v>
      </c>
      <c r="R6242" t="s">
        <v>50</v>
      </c>
      <c r="S6242">
        <v>41703.636363999998</v>
      </c>
      <c r="T6242" s="2">
        <v>0.02</v>
      </c>
      <c r="U6242">
        <v>10</v>
      </c>
      <c r="V6242">
        <v>12138.260400089999</v>
      </c>
      <c r="W6242">
        <v>121382.6040009</v>
      </c>
      <c r="X6242">
        <v>122608.69091</v>
      </c>
      <c r="Y6242">
        <v>6337.3481819999997</v>
      </c>
      <c r="Z6242">
        <v>0</v>
      </c>
      <c r="AA6242">
        <v>1</v>
      </c>
      <c r="AB6242">
        <v>0</v>
      </c>
      <c r="AC6242" t="s">
        <v>3473</v>
      </c>
      <c r="AD6242" t="s">
        <v>52</v>
      </c>
      <c r="AE6242">
        <v>0</v>
      </c>
      <c r="AF6242" t="s">
        <v>3473</v>
      </c>
      <c r="AH6242" t="s">
        <v>3474</v>
      </c>
      <c r="AI6242" t="s">
        <v>3860</v>
      </c>
    </row>
    <row r="6243" spans="1:35" hidden="1" x14ac:dyDescent="0.25">
      <c r="A6243" t="s">
        <v>5606</v>
      </c>
      <c r="B6243" t="s">
        <v>39</v>
      </c>
      <c r="C6243" t="s">
        <v>5640</v>
      </c>
      <c r="D6243" t="s">
        <v>3472</v>
      </c>
      <c r="E6243" t="s">
        <v>41</v>
      </c>
      <c r="G6243">
        <v>690137.21700099995</v>
      </c>
      <c r="H6243">
        <v>0</v>
      </c>
      <c r="I6243" t="s">
        <v>5606</v>
      </c>
      <c r="J6243">
        <v>627397.47000099998</v>
      </c>
      <c r="K6243">
        <v>62739.747000000003</v>
      </c>
      <c r="L6243">
        <v>690137.21700099995</v>
      </c>
      <c r="M6243" t="s">
        <v>47</v>
      </c>
      <c r="N6243" t="s">
        <v>59</v>
      </c>
      <c r="O6243" t="s">
        <v>60</v>
      </c>
      <c r="Q6243">
        <v>1</v>
      </c>
      <c r="R6243" t="s">
        <v>50</v>
      </c>
      <c r="S6243">
        <v>41703.636363999998</v>
      </c>
      <c r="T6243" s="2">
        <v>0.02</v>
      </c>
      <c r="U6243">
        <v>10</v>
      </c>
      <c r="V6243">
        <v>4046.0868000629998</v>
      </c>
      <c r="W6243">
        <v>40460.868000629998</v>
      </c>
      <c r="X6243">
        <v>40869.563636999999</v>
      </c>
      <c r="Y6243">
        <v>6337.3481819999997</v>
      </c>
      <c r="Z6243">
        <v>0</v>
      </c>
      <c r="AA6243">
        <v>1</v>
      </c>
      <c r="AB6243">
        <v>0</v>
      </c>
      <c r="AC6243" t="s">
        <v>3473</v>
      </c>
      <c r="AD6243" t="s">
        <v>52</v>
      </c>
      <c r="AE6243">
        <v>0</v>
      </c>
      <c r="AF6243" t="s">
        <v>3473</v>
      </c>
      <c r="AH6243" t="s">
        <v>3474</v>
      </c>
      <c r="AI6243" t="s">
        <v>3860</v>
      </c>
    </row>
    <row r="6244" spans="1:35" hidden="1" x14ac:dyDescent="0.25">
      <c r="A6244" t="s">
        <v>5606</v>
      </c>
      <c r="B6244" t="s">
        <v>39</v>
      </c>
      <c r="C6244" t="s">
        <v>5640</v>
      </c>
      <c r="D6244" t="s">
        <v>3472</v>
      </c>
      <c r="E6244" t="s">
        <v>41</v>
      </c>
      <c r="G6244">
        <v>690137.21700099995</v>
      </c>
      <c r="H6244">
        <v>0</v>
      </c>
      <c r="I6244" t="s">
        <v>5606</v>
      </c>
      <c r="J6244">
        <v>627397.47000099998</v>
      </c>
      <c r="K6244">
        <v>62739.747000000003</v>
      </c>
      <c r="L6244">
        <v>690137.21700099995</v>
      </c>
      <c r="M6244" t="s">
        <v>47</v>
      </c>
      <c r="N6244" t="s">
        <v>183</v>
      </c>
      <c r="O6244" t="s">
        <v>184</v>
      </c>
      <c r="Q6244">
        <v>2</v>
      </c>
      <c r="R6244" t="s">
        <v>123</v>
      </c>
      <c r="S6244">
        <v>16185.454545000001</v>
      </c>
      <c r="T6244" s="2">
        <v>0.02</v>
      </c>
      <c r="U6244">
        <v>10</v>
      </c>
      <c r="V6244">
        <v>3140.6255998920001</v>
      </c>
      <c r="W6244">
        <v>31406.255998920002</v>
      </c>
      <c r="X6244">
        <v>31723.490908</v>
      </c>
      <c r="Y6244">
        <v>6337.3481819999997</v>
      </c>
      <c r="Z6244">
        <v>0</v>
      </c>
      <c r="AA6244">
        <v>1</v>
      </c>
      <c r="AB6244">
        <v>0</v>
      </c>
      <c r="AC6244" t="s">
        <v>3473</v>
      </c>
      <c r="AD6244" t="s">
        <v>52</v>
      </c>
      <c r="AE6244">
        <v>0</v>
      </c>
      <c r="AF6244" t="s">
        <v>3473</v>
      </c>
      <c r="AH6244" t="s">
        <v>3474</v>
      </c>
      <c r="AI6244" t="s">
        <v>3860</v>
      </c>
    </row>
    <row r="6245" spans="1:35" hidden="1" x14ac:dyDescent="0.25">
      <c r="A6245" t="s">
        <v>5606</v>
      </c>
      <c r="B6245" t="s">
        <v>39</v>
      </c>
      <c r="C6245" t="s">
        <v>5640</v>
      </c>
      <c r="D6245" t="s">
        <v>3472</v>
      </c>
      <c r="E6245" t="s">
        <v>41</v>
      </c>
      <c r="G6245">
        <v>690137.21700099995</v>
      </c>
      <c r="H6245">
        <v>0</v>
      </c>
      <c r="I6245" t="s">
        <v>5606</v>
      </c>
      <c r="J6245">
        <v>627397.47000099998</v>
      </c>
      <c r="K6245">
        <v>62739.747000000003</v>
      </c>
      <c r="L6245">
        <v>690137.21700099995</v>
      </c>
      <c r="M6245" t="s">
        <v>47</v>
      </c>
      <c r="N6245" t="s">
        <v>127</v>
      </c>
      <c r="O6245" t="s">
        <v>128</v>
      </c>
      <c r="Q6245">
        <v>1</v>
      </c>
      <c r="R6245" t="s">
        <v>123</v>
      </c>
      <c r="S6245">
        <v>16185.454545000001</v>
      </c>
      <c r="T6245" s="2">
        <v>0.02</v>
      </c>
      <c r="U6245">
        <v>10</v>
      </c>
      <c r="V6245">
        <v>1570.312799946</v>
      </c>
      <c r="W6245">
        <v>15703.127999460001</v>
      </c>
      <c r="X6245">
        <v>15861.745454</v>
      </c>
      <c r="Y6245">
        <v>6337.3481819999997</v>
      </c>
      <c r="Z6245">
        <v>0</v>
      </c>
      <c r="AA6245">
        <v>1</v>
      </c>
      <c r="AB6245">
        <v>0</v>
      </c>
      <c r="AC6245" t="s">
        <v>3473</v>
      </c>
      <c r="AD6245" t="s">
        <v>52</v>
      </c>
      <c r="AE6245">
        <v>0</v>
      </c>
      <c r="AF6245" t="s">
        <v>3473</v>
      </c>
      <c r="AH6245" t="s">
        <v>3474</v>
      </c>
      <c r="AI6245" t="s">
        <v>3860</v>
      </c>
    </row>
    <row r="6246" spans="1:35" hidden="1" x14ac:dyDescent="0.25">
      <c r="A6246" t="s">
        <v>5606</v>
      </c>
      <c r="B6246" t="s">
        <v>39</v>
      </c>
      <c r="C6246" t="s">
        <v>5640</v>
      </c>
      <c r="D6246" t="s">
        <v>3472</v>
      </c>
      <c r="E6246" t="s">
        <v>41</v>
      </c>
      <c r="G6246">
        <v>690137.21700099995</v>
      </c>
      <c r="H6246">
        <v>0</v>
      </c>
      <c r="I6246" t="s">
        <v>5606</v>
      </c>
      <c r="J6246">
        <v>627397.47000099998</v>
      </c>
      <c r="K6246">
        <v>62739.747000000003</v>
      </c>
      <c r="L6246">
        <v>690137.21700099995</v>
      </c>
      <c r="M6246" t="s">
        <v>47</v>
      </c>
      <c r="N6246" t="s">
        <v>181</v>
      </c>
      <c r="O6246" t="s">
        <v>182</v>
      </c>
      <c r="Q6246">
        <v>1</v>
      </c>
      <c r="R6246" t="s">
        <v>123</v>
      </c>
      <c r="S6246">
        <v>16185.454545000001</v>
      </c>
      <c r="T6246" s="2">
        <v>0.02</v>
      </c>
      <c r="U6246">
        <v>10</v>
      </c>
      <c r="V6246">
        <v>1570.312799946</v>
      </c>
      <c r="W6246">
        <v>15703.127999460001</v>
      </c>
      <c r="X6246">
        <v>15861.745454</v>
      </c>
      <c r="Y6246">
        <v>6337.3481819999997</v>
      </c>
      <c r="Z6246">
        <v>0</v>
      </c>
      <c r="AA6246">
        <v>1</v>
      </c>
      <c r="AB6246">
        <v>0</v>
      </c>
      <c r="AC6246" t="s">
        <v>3473</v>
      </c>
      <c r="AD6246" t="s">
        <v>52</v>
      </c>
      <c r="AE6246">
        <v>0</v>
      </c>
      <c r="AF6246" t="s">
        <v>3473</v>
      </c>
      <c r="AH6246" t="s">
        <v>3474</v>
      </c>
      <c r="AI6246" t="s">
        <v>3860</v>
      </c>
    </row>
    <row r="6247" spans="1:35" hidden="1" x14ac:dyDescent="0.25">
      <c r="A6247" t="s">
        <v>5606</v>
      </c>
      <c r="B6247" t="s">
        <v>39</v>
      </c>
      <c r="C6247" t="s">
        <v>5640</v>
      </c>
      <c r="D6247" t="s">
        <v>3472</v>
      </c>
      <c r="E6247" t="s">
        <v>41</v>
      </c>
      <c r="G6247">
        <v>690137.21700099995</v>
      </c>
      <c r="H6247">
        <v>0</v>
      </c>
      <c r="I6247" t="s">
        <v>5606</v>
      </c>
      <c r="J6247">
        <v>627397.47000099998</v>
      </c>
      <c r="K6247">
        <v>62739.747000000003</v>
      </c>
      <c r="L6247">
        <v>690137.21700099995</v>
      </c>
      <c r="M6247" t="s">
        <v>47</v>
      </c>
      <c r="N6247" t="s">
        <v>1369</v>
      </c>
      <c r="O6247" t="s">
        <v>1370</v>
      </c>
      <c r="Q6247">
        <v>1</v>
      </c>
      <c r="R6247" t="s">
        <v>123</v>
      </c>
      <c r="S6247">
        <v>16185.454545000001</v>
      </c>
      <c r="T6247" s="2">
        <v>0.02</v>
      </c>
      <c r="U6247">
        <v>10</v>
      </c>
      <c r="V6247">
        <v>1570.312799946</v>
      </c>
      <c r="W6247">
        <v>15703.127999460001</v>
      </c>
      <c r="X6247">
        <v>15861.745454</v>
      </c>
      <c r="Y6247">
        <v>6337.3481819999997</v>
      </c>
      <c r="Z6247">
        <v>0</v>
      </c>
      <c r="AA6247">
        <v>1</v>
      </c>
      <c r="AB6247">
        <v>0</v>
      </c>
      <c r="AC6247" t="s">
        <v>3473</v>
      </c>
      <c r="AD6247" t="s">
        <v>52</v>
      </c>
      <c r="AE6247">
        <v>0</v>
      </c>
      <c r="AF6247" t="s">
        <v>3473</v>
      </c>
      <c r="AH6247" t="s">
        <v>3474</v>
      </c>
      <c r="AI6247" t="s">
        <v>3860</v>
      </c>
    </row>
    <row r="6248" spans="1:35" hidden="1" x14ac:dyDescent="0.25">
      <c r="A6248" t="s">
        <v>5606</v>
      </c>
      <c r="B6248" t="s">
        <v>39</v>
      </c>
      <c r="C6248" t="s">
        <v>5640</v>
      </c>
      <c r="D6248" t="s">
        <v>3472</v>
      </c>
      <c r="E6248" t="s">
        <v>41</v>
      </c>
      <c r="G6248">
        <v>690137.21700099995</v>
      </c>
      <c r="H6248">
        <v>0</v>
      </c>
      <c r="I6248" t="s">
        <v>5606</v>
      </c>
      <c r="J6248">
        <v>627397.47000099998</v>
      </c>
      <c r="K6248">
        <v>62739.747000000003</v>
      </c>
      <c r="L6248">
        <v>690137.21700099995</v>
      </c>
      <c r="M6248" t="s">
        <v>47</v>
      </c>
      <c r="N6248" t="s">
        <v>131</v>
      </c>
      <c r="O6248" t="s">
        <v>132</v>
      </c>
      <c r="Q6248">
        <v>1</v>
      </c>
      <c r="R6248" t="s">
        <v>123</v>
      </c>
      <c r="S6248">
        <v>23593.636364000002</v>
      </c>
      <c r="T6248" s="2">
        <v>0.02</v>
      </c>
      <c r="U6248">
        <v>10</v>
      </c>
      <c r="V6248">
        <v>2289.0546000630002</v>
      </c>
      <c r="W6248">
        <v>22890.546000630002</v>
      </c>
      <c r="X6248">
        <v>23121.763637</v>
      </c>
      <c r="Y6248">
        <v>6337.3481819999997</v>
      </c>
      <c r="Z6248">
        <v>0</v>
      </c>
      <c r="AA6248">
        <v>1</v>
      </c>
      <c r="AB6248">
        <v>0</v>
      </c>
      <c r="AC6248" t="s">
        <v>3473</v>
      </c>
      <c r="AD6248" t="s">
        <v>52</v>
      </c>
      <c r="AE6248">
        <v>0</v>
      </c>
      <c r="AF6248" t="s">
        <v>3473</v>
      </c>
      <c r="AH6248" t="s">
        <v>3474</v>
      </c>
      <c r="AI6248" t="s">
        <v>3860</v>
      </c>
    </row>
    <row r="6249" spans="1:35" hidden="1" x14ac:dyDescent="0.25">
      <c r="A6249" t="s">
        <v>5606</v>
      </c>
      <c r="B6249" t="s">
        <v>39</v>
      </c>
      <c r="C6249" t="s">
        <v>5641</v>
      </c>
      <c r="D6249" t="s">
        <v>3072</v>
      </c>
      <c r="E6249" t="s">
        <v>41</v>
      </c>
      <c r="G6249">
        <v>1810883.804398</v>
      </c>
      <c r="H6249">
        <v>0</v>
      </c>
      <c r="I6249" t="s">
        <v>5606</v>
      </c>
      <c r="J6249">
        <v>1646258.0039979999</v>
      </c>
      <c r="K6249">
        <v>164625.80040000001</v>
      </c>
      <c r="L6249">
        <v>1810883.804398</v>
      </c>
      <c r="M6249" t="s">
        <v>47</v>
      </c>
      <c r="N6249" t="s">
        <v>197</v>
      </c>
      <c r="O6249" t="s">
        <v>198</v>
      </c>
      <c r="Q6249">
        <v>6</v>
      </c>
      <c r="R6249" t="s">
        <v>123</v>
      </c>
      <c r="S6249">
        <v>42448.181817999997</v>
      </c>
      <c r="T6249" s="2">
        <v>0.03</v>
      </c>
      <c r="U6249">
        <v>10</v>
      </c>
      <c r="V6249">
        <v>24457.793399918999</v>
      </c>
      <c r="W6249">
        <v>244577.93399918999</v>
      </c>
      <c r="X6249">
        <v>247048.41818099999</v>
      </c>
      <c r="Y6249">
        <v>16628.868727000001</v>
      </c>
      <c r="Z6249">
        <v>0</v>
      </c>
      <c r="AA6249">
        <v>1</v>
      </c>
      <c r="AB6249">
        <v>0</v>
      </c>
      <c r="AC6249" t="s">
        <v>3073</v>
      </c>
      <c r="AD6249" t="s">
        <v>52</v>
      </c>
      <c r="AE6249">
        <v>0</v>
      </c>
      <c r="AF6249" t="s">
        <v>3073</v>
      </c>
      <c r="AH6249" t="s">
        <v>3074</v>
      </c>
      <c r="AI6249" t="s">
        <v>3446</v>
      </c>
    </row>
    <row r="6250" spans="1:35" hidden="1" x14ac:dyDescent="0.25">
      <c r="A6250" t="s">
        <v>5606</v>
      </c>
      <c r="B6250" t="s">
        <v>39</v>
      </c>
      <c r="C6250" t="s">
        <v>5641</v>
      </c>
      <c r="D6250" t="s">
        <v>3072</v>
      </c>
      <c r="E6250" t="s">
        <v>41</v>
      </c>
      <c r="G6250">
        <v>1810883.804398</v>
      </c>
      <c r="H6250">
        <v>0</v>
      </c>
      <c r="I6250" t="s">
        <v>5606</v>
      </c>
      <c r="J6250">
        <v>1646258.0039979999</v>
      </c>
      <c r="K6250">
        <v>164625.80040000001</v>
      </c>
      <c r="L6250">
        <v>1810883.804398</v>
      </c>
      <c r="M6250" t="s">
        <v>47</v>
      </c>
      <c r="N6250" t="s">
        <v>280</v>
      </c>
      <c r="O6250" t="s">
        <v>281</v>
      </c>
      <c r="Q6250">
        <v>1</v>
      </c>
      <c r="R6250" t="s">
        <v>67</v>
      </c>
      <c r="S6250">
        <v>208518.18181800001</v>
      </c>
      <c r="T6250" s="2">
        <v>0.03</v>
      </c>
      <c r="U6250">
        <v>10</v>
      </c>
      <c r="V6250">
        <v>20024.000999937001</v>
      </c>
      <c r="W6250">
        <v>200240.00999937</v>
      </c>
      <c r="X6250">
        <v>202262.636363</v>
      </c>
      <c r="Y6250">
        <v>16628.868727000001</v>
      </c>
      <c r="Z6250">
        <v>0</v>
      </c>
      <c r="AA6250">
        <v>1</v>
      </c>
      <c r="AB6250">
        <v>0</v>
      </c>
      <c r="AC6250" t="s">
        <v>3073</v>
      </c>
      <c r="AD6250" t="s">
        <v>52</v>
      </c>
      <c r="AE6250">
        <v>0</v>
      </c>
      <c r="AF6250" t="s">
        <v>3073</v>
      </c>
      <c r="AH6250" t="s">
        <v>3074</v>
      </c>
      <c r="AI6250" t="s">
        <v>3446</v>
      </c>
    </row>
    <row r="6251" spans="1:35" hidden="1" x14ac:dyDescent="0.25">
      <c r="A6251" t="s">
        <v>5606</v>
      </c>
      <c r="B6251" t="s">
        <v>39</v>
      </c>
      <c r="C6251" t="s">
        <v>5641</v>
      </c>
      <c r="D6251" t="s">
        <v>3072</v>
      </c>
      <c r="E6251" t="s">
        <v>41</v>
      </c>
      <c r="G6251">
        <v>1810883.804398</v>
      </c>
      <c r="H6251">
        <v>0</v>
      </c>
      <c r="I6251" t="s">
        <v>5606</v>
      </c>
      <c r="J6251">
        <v>1646258.0039979999</v>
      </c>
      <c r="K6251">
        <v>164625.80040000001</v>
      </c>
      <c r="L6251">
        <v>1810883.804398</v>
      </c>
      <c r="M6251" t="s">
        <v>47</v>
      </c>
      <c r="N6251" t="s">
        <v>55</v>
      </c>
      <c r="O6251" t="s">
        <v>56</v>
      </c>
      <c r="Q6251">
        <v>3</v>
      </c>
      <c r="R6251" t="s">
        <v>67</v>
      </c>
      <c r="S6251">
        <v>208518.18181800001</v>
      </c>
      <c r="T6251" s="2">
        <v>0.03</v>
      </c>
      <c r="U6251">
        <v>10</v>
      </c>
      <c r="V6251">
        <v>60072.002999910001</v>
      </c>
      <c r="W6251">
        <v>600720.02999910002</v>
      </c>
      <c r="X6251">
        <v>606787.90908999997</v>
      </c>
      <c r="Y6251">
        <v>16628.868727000001</v>
      </c>
      <c r="Z6251">
        <v>0</v>
      </c>
      <c r="AA6251">
        <v>1</v>
      </c>
      <c r="AB6251">
        <v>0</v>
      </c>
      <c r="AC6251" t="s">
        <v>3073</v>
      </c>
      <c r="AD6251" t="s">
        <v>52</v>
      </c>
      <c r="AE6251">
        <v>0</v>
      </c>
      <c r="AF6251" t="s">
        <v>3073</v>
      </c>
      <c r="AH6251" t="s">
        <v>3074</v>
      </c>
      <c r="AI6251" t="s">
        <v>3446</v>
      </c>
    </row>
    <row r="6252" spans="1:35" hidden="1" x14ac:dyDescent="0.25">
      <c r="A6252" t="s">
        <v>5606</v>
      </c>
      <c r="B6252" t="s">
        <v>39</v>
      </c>
      <c r="C6252" t="s">
        <v>5641</v>
      </c>
      <c r="D6252" t="s">
        <v>3072</v>
      </c>
      <c r="E6252" t="s">
        <v>41</v>
      </c>
      <c r="G6252">
        <v>1810883.804398</v>
      </c>
      <c r="H6252">
        <v>0</v>
      </c>
      <c r="I6252" t="s">
        <v>5606</v>
      </c>
      <c r="J6252">
        <v>1646258.0039979999</v>
      </c>
      <c r="K6252">
        <v>164625.80040000001</v>
      </c>
      <c r="L6252">
        <v>1810883.804398</v>
      </c>
      <c r="M6252" t="s">
        <v>47</v>
      </c>
      <c r="N6252" t="s">
        <v>71</v>
      </c>
      <c r="O6252" t="s">
        <v>72</v>
      </c>
      <c r="Q6252">
        <v>1</v>
      </c>
      <c r="R6252" t="s">
        <v>67</v>
      </c>
      <c r="S6252">
        <v>208518.18181800001</v>
      </c>
      <c r="T6252" s="2">
        <v>0.03</v>
      </c>
      <c r="U6252">
        <v>10</v>
      </c>
      <c r="V6252">
        <v>20024.000999937001</v>
      </c>
      <c r="W6252">
        <v>200240.00999937</v>
      </c>
      <c r="X6252">
        <v>202262.636363</v>
      </c>
      <c r="Y6252">
        <v>16628.868727000001</v>
      </c>
      <c r="Z6252">
        <v>0</v>
      </c>
      <c r="AA6252">
        <v>1</v>
      </c>
      <c r="AB6252">
        <v>0</v>
      </c>
      <c r="AC6252" t="s">
        <v>3073</v>
      </c>
      <c r="AD6252" t="s">
        <v>52</v>
      </c>
      <c r="AE6252">
        <v>0</v>
      </c>
      <c r="AF6252" t="s">
        <v>3073</v>
      </c>
      <c r="AH6252" t="s">
        <v>3074</v>
      </c>
      <c r="AI6252" t="s">
        <v>3446</v>
      </c>
    </row>
    <row r="6253" spans="1:35" hidden="1" x14ac:dyDescent="0.25">
      <c r="A6253" t="s">
        <v>5606</v>
      </c>
      <c r="B6253" t="s">
        <v>39</v>
      </c>
      <c r="C6253" t="s">
        <v>5641</v>
      </c>
      <c r="D6253" t="s">
        <v>3072</v>
      </c>
      <c r="E6253" t="s">
        <v>41</v>
      </c>
      <c r="G6253">
        <v>1810883.804398</v>
      </c>
      <c r="H6253">
        <v>0</v>
      </c>
      <c r="I6253" t="s">
        <v>5606</v>
      </c>
      <c r="J6253">
        <v>1646258.0039979999</v>
      </c>
      <c r="K6253">
        <v>164625.80040000001</v>
      </c>
      <c r="L6253">
        <v>1810883.804398</v>
      </c>
      <c r="M6253" t="s">
        <v>47</v>
      </c>
      <c r="N6253" t="s">
        <v>59</v>
      </c>
      <c r="O6253" t="s">
        <v>60</v>
      </c>
      <c r="Q6253">
        <v>1</v>
      </c>
      <c r="R6253" t="s">
        <v>67</v>
      </c>
      <c r="S6253">
        <v>208518.18181800001</v>
      </c>
      <c r="T6253" s="2">
        <v>0.03</v>
      </c>
      <c r="U6253">
        <v>10</v>
      </c>
      <c r="V6253">
        <v>20024.000999937001</v>
      </c>
      <c r="W6253">
        <v>200240.00999937</v>
      </c>
      <c r="X6253">
        <v>202262.636363</v>
      </c>
      <c r="Y6253">
        <v>16628.868727000001</v>
      </c>
      <c r="Z6253">
        <v>0</v>
      </c>
      <c r="AA6253">
        <v>1</v>
      </c>
      <c r="AB6253">
        <v>0</v>
      </c>
      <c r="AC6253" t="s">
        <v>3073</v>
      </c>
      <c r="AD6253" t="s">
        <v>52</v>
      </c>
      <c r="AE6253">
        <v>0</v>
      </c>
      <c r="AF6253" t="s">
        <v>3073</v>
      </c>
      <c r="AH6253" t="s">
        <v>3074</v>
      </c>
      <c r="AI6253" t="s">
        <v>3446</v>
      </c>
    </row>
    <row r="6254" spans="1:35" hidden="1" x14ac:dyDescent="0.25">
      <c r="A6254" t="s">
        <v>5606</v>
      </c>
      <c r="B6254" t="s">
        <v>39</v>
      </c>
      <c r="C6254" t="s">
        <v>5641</v>
      </c>
      <c r="D6254" t="s">
        <v>3072</v>
      </c>
      <c r="E6254" t="s">
        <v>41</v>
      </c>
      <c r="G6254">
        <v>1810883.804398</v>
      </c>
      <c r="H6254">
        <v>0</v>
      </c>
      <c r="I6254" t="s">
        <v>5606</v>
      </c>
      <c r="J6254">
        <v>1646258.0039979999</v>
      </c>
      <c r="K6254">
        <v>164625.80040000001</v>
      </c>
      <c r="L6254">
        <v>1810883.804398</v>
      </c>
      <c r="M6254" t="s">
        <v>47</v>
      </c>
      <c r="N6254" t="s">
        <v>89</v>
      </c>
      <c r="O6254" t="s">
        <v>90</v>
      </c>
      <c r="Q6254">
        <v>1</v>
      </c>
      <c r="R6254" t="s">
        <v>67</v>
      </c>
      <c r="S6254">
        <v>208518.18181800001</v>
      </c>
      <c r="T6254" s="2">
        <v>0.03</v>
      </c>
      <c r="U6254">
        <v>10</v>
      </c>
      <c r="V6254">
        <v>20024.000999937001</v>
      </c>
      <c r="W6254">
        <v>200240.00999937</v>
      </c>
      <c r="X6254">
        <v>202262.636363</v>
      </c>
      <c r="Y6254">
        <v>16628.868727000001</v>
      </c>
      <c r="Z6254">
        <v>0</v>
      </c>
      <c r="AA6254">
        <v>1</v>
      </c>
      <c r="AB6254">
        <v>0</v>
      </c>
      <c r="AC6254" t="s">
        <v>3073</v>
      </c>
      <c r="AD6254" t="s">
        <v>52</v>
      </c>
      <c r="AE6254">
        <v>0</v>
      </c>
      <c r="AF6254" t="s">
        <v>3073</v>
      </c>
      <c r="AH6254" t="s">
        <v>3074</v>
      </c>
      <c r="AI6254" t="s">
        <v>3446</v>
      </c>
    </row>
    <row r="6255" spans="1:35" hidden="1" x14ac:dyDescent="0.25">
      <c r="A6255" t="s">
        <v>5606</v>
      </c>
      <c r="B6255" t="s">
        <v>39</v>
      </c>
      <c r="C6255" t="s">
        <v>5642</v>
      </c>
      <c r="D6255" t="s">
        <v>1435</v>
      </c>
      <c r="E6255" t="s">
        <v>41</v>
      </c>
      <c r="G6255">
        <v>272491.56000200001</v>
      </c>
      <c r="H6255">
        <v>0</v>
      </c>
      <c r="I6255" t="s">
        <v>5606</v>
      </c>
      <c r="J6255">
        <v>247719.60000199999</v>
      </c>
      <c r="K6255">
        <v>24771.96</v>
      </c>
      <c r="L6255">
        <v>272491.56000200001</v>
      </c>
      <c r="M6255" t="s">
        <v>47</v>
      </c>
      <c r="N6255" t="s">
        <v>280</v>
      </c>
      <c r="O6255" t="s">
        <v>281</v>
      </c>
      <c r="Q6255">
        <v>1</v>
      </c>
      <c r="R6255" t="s">
        <v>50</v>
      </c>
      <c r="S6255">
        <v>41703.636363999998</v>
      </c>
      <c r="T6255" s="2">
        <v>0.01</v>
      </c>
      <c r="U6255">
        <v>10</v>
      </c>
      <c r="V6255">
        <v>4128.66</v>
      </c>
      <c r="W6255">
        <v>41286.6</v>
      </c>
      <c r="X6255">
        <v>41286.6</v>
      </c>
      <c r="Y6255">
        <v>0</v>
      </c>
      <c r="Z6255">
        <v>0</v>
      </c>
      <c r="AA6255">
        <v>0</v>
      </c>
      <c r="AB6255">
        <v>0</v>
      </c>
      <c r="AC6255" t="s">
        <v>3094</v>
      </c>
      <c r="AD6255" t="s">
        <v>52</v>
      </c>
      <c r="AE6255">
        <v>0</v>
      </c>
      <c r="AF6255" t="s">
        <v>3094</v>
      </c>
      <c r="AH6255" t="s">
        <v>1437</v>
      </c>
      <c r="AI6255" t="s">
        <v>3446</v>
      </c>
    </row>
    <row r="6256" spans="1:35" hidden="1" x14ac:dyDescent="0.25">
      <c r="A6256" t="s">
        <v>5606</v>
      </c>
      <c r="B6256" t="s">
        <v>39</v>
      </c>
      <c r="C6256" t="s">
        <v>5642</v>
      </c>
      <c r="D6256" t="s">
        <v>1435</v>
      </c>
      <c r="E6256" t="s">
        <v>41</v>
      </c>
      <c r="G6256">
        <v>272491.56000200001</v>
      </c>
      <c r="H6256">
        <v>0</v>
      </c>
      <c r="I6256" t="s">
        <v>5606</v>
      </c>
      <c r="J6256">
        <v>247719.60000199999</v>
      </c>
      <c r="K6256">
        <v>24771.96</v>
      </c>
      <c r="L6256">
        <v>272491.56000200001</v>
      </c>
      <c r="M6256" t="s">
        <v>47</v>
      </c>
      <c r="N6256" t="s">
        <v>48</v>
      </c>
      <c r="O6256" t="s">
        <v>49</v>
      </c>
      <c r="Q6256">
        <v>1</v>
      </c>
      <c r="R6256" t="s">
        <v>50</v>
      </c>
      <c r="S6256">
        <v>41703.636363999998</v>
      </c>
      <c r="T6256" s="2">
        <v>0.01</v>
      </c>
      <c r="U6256">
        <v>10</v>
      </c>
      <c r="V6256">
        <v>4128.66</v>
      </c>
      <c r="W6256">
        <v>41286.6</v>
      </c>
      <c r="X6256">
        <v>41286.6</v>
      </c>
      <c r="Y6256">
        <v>0</v>
      </c>
      <c r="Z6256">
        <v>0</v>
      </c>
      <c r="AA6256">
        <v>0</v>
      </c>
      <c r="AB6256">
        <v>0</v>
      </c>
      <c r="AC6256" t="s">
        <v>3094</v>
      </c>
      <c r="AD6256" t="s">
        <v>52</v>
      </c>
      <c r="AE6256">
        <v>0</v>
      </c>
      <c r="AF6256" t="s">
        <v>3094</v>
      </c>
      <c r="AH6256" t="s">
        <v>1437</v>
      </c>
      <c r="AI6256" t="s">
        <v>3446</v>
      </c>
    </row>
    <row r="6257" spans="1:35" hidden="1" x14ac:dyDescent="0.25">
      <c r="A6257" t="s">
        <v>5606</v>
      </c>
      <c r="B6257" t="s">
        <v>39</v>
      </c>
      <c r="C6257" t="s">
        <v>5642</v>
      </c>
      <c r="D6257" t="s">
        <v>1435</v>
      </c>
      <c r="E6257" t="s">
        <v>41</v>
      </c>
      <c r="G6257">
        <v>272491.56000200001</v>
      </c>
      <c r="H6257">
        <v>0</v>
      </c>
      <c r="I6257" t="s">
        <v>5606</v>
      </c>
      <c r="J6257">
        <v>247719.60000199999</v>
      </c>
      <c r="K6257">
        <v>24771.96</v>
      </c>
      <c r="L6257">
        <v>272491.56000200001</v>
      </c>
      <c r="M6257" t="s">
        <v>47</v>
      </c>
      <c r="N6257" t="s">
        <v>55</v>
      </c>
      <c r="O6257" t="s">
        <v>56</v>
      </c>
      <c r="Q6257">
        <v>3</v>
      </c>
      <c r="R6257" t="s">
        <v>50</v>
      </c>
      <c r="S6257">
        <v>41703.636363999998</v>
      </c>
      <c r="T6257" s="2">
        <v>0.01</v>
      </c>
      <c r="U6257">
        <v>10</v>
      </c>
      <c r="V6257">
        <v>12385.9800001</v>
      </c>
      <c r="W6257">
        <v>123859.800001</v>
      </c>
      <c r="X6257">
        <v>123859.800001</v>
      </c>
      <c r="Y6257">
        <v>0</v>
      </c>
      <c r="Z6257">
        <v>0</v>
      </c>
      <c r="AA6257">
        <v>0</v>
      </c>
      <c r="AB6257">
        <v>0</v>
      </c>
      <c r="AC6257" t="s">
        <v>3094</v>
      </c>
      <c r="AD6257" t="s">
        <v>52</v>
      </c>
      <c r="AE6257">
        <v>0</v>
      </c>
      <c r="AF6257" t="s">
        <v>3094</v>
      </c>
      <c r="AH6257" t="s">
        <v>1437</v>
      </c>
      <c r="AI6257" t="s">
        <v>3446</v>
      </c>
    </row>
    <row r="6258" spans="1:35" hidden="1" x14ac:dyDescent="0.25">
      <c r="A6258" t="s">
        <v>5606</v>
      </c>
      <c r="B6258" t="s">
        <v>39</v>
      </c>
      <c r="C6258" t="s">
        <v>5642</v>
      </c>
      <c r="D6258" t="s">
        <v>1435</v>
      </c>
      <c r="E6258" t="s">
        <v>41</v>
      </c>
      <c r="G6258">
        <v>272491.56000200001</v>
      </c>
      <c r="H6258">
        <v>0</v>
      </c>
      <c r="I6258" t="s">
        <v>5606</v>
      </c>
      <c r="J6258">
        <v>247719.60000199999</v>
      </c>
      <c r="K6258">
        <v>24771.96</v>
      </c>
      <c r="L6258">
        <v>272491.56000200001</v>
      </c>
      <c r="M6258" t="s">
        <v>47</v>
      </c>
      <c r="N6258" t="s">
        <v>89</v>
      </c>
      <c r="O6258" t="s">
        <v>90</v>
      </c>
      <c r="Q6258">
        <v>1</v>
      </c>
      <c r="R6258" t="s">
        <v>50</v>
      </c>
      <c r="S6258">
        <v>41703.636363999998</v>
      </c>
      <c r="T6258" s="2">
        <v>0.01</v>
      </c>
      <c r="U6258">
        <v>10</v>
      </c>
      <c r="V6258">
        <v>4128.66</v>
      </c>
      <c r="W6258">
        <v>41286.6</v>
      </c>
      <c r="X6258">
        <v>41286.6</v>
      </c>
      <c r="Y6258">
        <v>0</v>
      </c>
      <c r="Z6258">
        <v>0</v>
      </c>
      <c r="AA6258">
        <v>0</v>
      </c>
      <c r="AB6258">
        <v>0</v>
      </c>
      <c r="AC6258" t="s">
        <v>3094</v>
      </c>
      <c r="AD6258" t="s">
        <v>52</v>
      </c>
      <c r="AE6258">
        <v>0</v>
      </c>
      <c r="AF6258" t="s">
        <v>3094</v>
      </c>
      <c r="AH6258" t="s">
        <v>1437</v>
      </c>
      <c r="AI6258" t="s">
        <v>3446</v>
      </c>
    </row>
    <row r="6259" spans="1:35" hidden="1" x14ac:dyDescent="0.25">
      <c r="A6259" t="s">
        <v>5606</v>
      </c>
      <c r="B6259" t="s">
        <v>39</v>
      </c>
      <c r="C6259" t="s">
        <v>5643</v>
      </c>
      <c r="D6259" t="s">
        <v>3090</v>
      </c>
      <c r="E6259" t="s">
        <v>41</v>
      </c>
      <c r="G6259">
        <v>1023659.960408</v>
      </c>
      <c r="H6259">
        <v>0</v>
      </c>
      <c r="I6259" t="s">
        <v>5606</v>
      </c>
      <c r="J6259">
        <v>930599.96400699997</v>
      </c>
      <c r="K6259">
        <v>93059.996400999997</v>
      </c>
      <c r="L6259">
        <v>1023659.960408</v>
      </c>
      <c r="M6259" t="s">
        <v>47</v>
      </c>
      <c r="N6259" t="s">
        <v>280</v>
      </c>
      <c r="O6259" t="s">
        <v>281</v>
      </c>
      <c r="Q6259">
        <v>2</v>
      </c>
      <c r="R6259" t="s">
        <v>50</v>
      </c>
      <c r="S6259">
        <v>41703.636363999998</v>
      </c>
      <c r="T6259" s="2">
        <v>0.02</v>
      </c>
      <c r="U6259">
        <v>10</v>
      </c>
      <c r="V6259">
        <v>8092.1736000270002</v>
      </c>
      <c r="W6259">
        <v>80921.736000270001</v>
      </c>
      <c r="X6259">
        <v>81739.127273000006</v>
      </c>
      <c r="Y6259">
        <v>9399.9996360000005</v>
      </c>
      <c r="Z6259">
        <v>0</v>
      </c>
      <c r="AA6259">
        <v>1</v>
      </c>
      <c r="AB6259">
        <v>0</v>
      </c>
      <c r="AC6259" t="s">
        <v>3091</v>
      </c>
      <c r="AD6259" t="s">
        <v>52</v>
      </c>
      <c r="AE6259">
        <v>0</v>
      </c>
      <c r="AF6259" t="s">
        <v>3091</v>
      </c>
      <c r="AH6259" t="s">
        <v>3092</v>
      </c>
      <c r="AI6259" t="s">
        <v>3446</v>
      </c>
    </row>
    <row r="6260" spans="1:35" hidden="1" x14ac:dyDescent="0.25">
      <c r="A6260" t="s">
        <v>5606</v>
      </c>
      <c r="B6260" t="s">
        <v>39</v>
      </c>
      <c r="C6260" t="s">
        <v>5643</v>
      </c>
      <c r="D6260" t="s">
        <v>3090</v>
      </c>
      <c r="E6260" t="s">
        <v>41</v>
      </c>
      <c r="G6260">
        <v>1023659.960408</v>
      </c>
      <c r="H6260">
        <v>0</v>
      </c>
      <c r="I6260" t="s">
        <v>5606</v>
      </c>
      <c r="J6260">
        <v>930599.96400699997</v>
      </c>
      <c r="K6260">
        <v>93059.996400999997</v>
      </c>
      <c r="L6260">
        <v>1023659.960408</v>
      </c>
      <c r="M6260" t="s">
        <v>47</v>
      </c>
      <c r="N6260" t="s">
        <v>55</v>
      </c>
      <c r="O6260" t="s">
        <v>56</v>
      </c>
      <c r="Q6260">
        <v>1</v>
      </c>
      <c r="R6260" t="s">
        <v>67</v>
      </c>
      <c r="S6260">
        <v>208518.18181800001</v>
      </c>
      <c r="T6260" s="2">
        <v>0.02</v>
      </c>
      <c r="U6260">
        <v>10</v>
      </c>
      <c r="V6260">
        <v>20230.434000017998</v>
      </c>
      <c r="W6260">
        <v>202304.34000018</v>
      </c>
      <c r="X6260">
        <v>204347.81818199999</v>
      </c>
      <c r="Y6260">
        <v>9399.9996360000005</v>
      </c>
      <c r="Z6260">
        <v>0</v>
      </c>
      <c r="AA6260">
        <v>1</v>
      </c>
      <c r="AB6260">
        <v>0</v>
      </c>
      <c r="AC6260" t="s">
        <v>3091</v>
      </c>
      <c r="AD6260" t="s">
        <v>52</v>
      </c>
      <c r="AE6260">
        <v>0</v>
      </c>
      <c r="AF6260" t="s">
        <v>3091</v>
      </c>
      <c r="AH6260" t="s">
        <v>3092</v>
      </c>
      <c r="AI6260" t="s">
        <v>3446</v>
      </c>
    </row>
    <row r="6261" spans="1:35" hidden="1" x14ac:dyDescent="0.25">
      <c r="A6261" t="s">
        <v>5606</v>
      </c>
      <c r="B6261" t="s">
        <v>39</v>
      </c>
      <c r="C6261" t="s">
        <v>5643</v>
      </c>
      <c r="D6261" t="s">
        <v>3090</v>
      </c>
      <c r="E6261" t="s">
        <v>41</v>
      </c>
      <c r="G6261">
        <v>1023659.960408</v>
      </c>
      <c r="H6261">
        <v>0</v>
      </c>
      <c r="I6261" t="s">
        <v>5606</v>
      </c>
      <c r="J6261">
        <v>930599.96400699997</v>
      </c>
      <c r="K6261">
        <v>93059.996400999997</v>
      </c>
      <c r="L6261">
        <v>1023659.960408</v>
      </c>
      <c r="M6261" t="s">
        <v>47</v>
      </c>
      <c r="N6261" t="s">
        <v>245</v>
      </c>
      <c r="O6261" t="s">
        <v>246</v>
      </c>
      <c r="Q6261">
        <v>2</v>
      </c>
      <c r="R6261" t="s">
        <v>50</v>
      </c>
      <c r="S6261">
        <v>41703.636363999998</v>
      </c>
      <c r="T6261" s="2">
        <v>0.02</v>
      </c>
      <c r="U6261">
        <v>10</v>
      </c>
      <c r="V6261">
        <v>8092.1736000270002</v>
      </c>
      <c r="W6261">
        <v>80921.736000270001</v>
      </c>
      <c r="X6261">
        <v>81739.127273000006</v>
      </c>
      <c r="Y6261">
        <v>9399.9996360000005</v>
      </c>
      <c r="Z6261">
        <v>0</v>
      </c>
      <c r="AA6261">
        <v>1</v>
      </c>
      <c r="AB6261">
        <v>0</v>
      </c>
      <c r="AC6261" t="s">
        <v>3091</v>
      </c>
      <c r="AD6261" t="s">
        <v>52</v>
      </c>
      <c r="AE6261">
        <v>0</v>
      </c>
      <c r="AF6261" t="s">
        <v>3091</v>
      </c>
      <c r="AH6261" t="s">
        <v>3092</v>
      </c>
      <c r="AI6261" t="s">
        <v>3446</v>
      </c>
    </row>
    <row r="6262" spans="1:35" hidden="1" x14ac:dyDescent="0.25">
      <c r="A6262" t="s">
        <v>5606</v>
      </c>
      <c r="B6262" t="s">
        <v>39</v>
      </c>
      <c r="C6262" t="s">
        <v>5643</v>
      </c>
      <c r="D6262" t="s">
        <v>3090</v>
      </c>
      <c r="E6262" t="s">
        <v>41</v>
      </c>
      <c r="G6262">
        <v>1023659.960408</v>
      </c>
      <c r="H6262">
        <v>0</v>
      </c>
      <c r="I6262" t="s">
        <v>5606</v>
      </c>
      <c r="J6262">
        <v>930599.96400699997</v>
      </c>
      <c r="K6262">
        <v>93059.996400999997</v>
      </c>
      <c r="L6262">
        <v>1023659.960408</v>
      </c>
      <c r="M6262" t="s">
        <v>47</v>
      </c>
      <c r="N6262" t="s">
        <v>83</v>
      </c>
      <c r="O6262" t="s">
        <v>84</v>
      </c>
      <c r="Q6262">
        <v>2</v>
      </c>
      <c r="R6262" t="s">
        <v>50</v>
      </c>
      <c r="S6262">
        <v>41703.636363999998</v>
      </c>
      <c r="T6262" s="2">
        <v>0.02</v>
      </c>
      <c r="U6262">
        <v>10</v>
      </c>
      <c r="V6262">
        <v>8092.1736000270002</v>
      </c>
      <c r="W6262">
        <v>80921.736000270001</v>
      </c>
      <c r="X6262">
        <v>81739.127273000006</v>
      </c>
      <c r="Y6262">
        <v>9399.9996360000005</v>
      </c>
      <c r="Z6262">
        <v>0</v>
      </c>
      <c r="AA6262">
        <v>1</v>
      </c>
      <c r="AB6262">
        <v>0</v>
      </c>
      <c r="AC6262" t="s">
        <v>3091</v>
      </c>
      <c r="AD6262" t="s">
        <v>52</v>
      </c>
      <c r="AE6262">
        <v>0</v>
      </c>
      <c r="AF6262" t="s">
        <v>3091</v>
      </c>
      <c r="AH6262" t="s">
        <v>3092</v>
      </c>
      <c r="AI6262" t="s">
        <v>3446</v>
      </c>
    </row>
    <row r="6263" spans="1:35" hidden="1" x14ac:dyDescent="0.25">
      <c r="A6263" t="s">
        <v>5606</v>
      </c>
      <c r="B6263" t="s">
        <v>39</v>
      </c>
      <c r="C6263" t="s">
        <v>5643</v>
      </c>
      <c r="D6263" t="s">
        <v>3090</v>
      </c>
      <c r="E6263" t="s">
        <v>41</v>
      </c>
      <c r="G6263">
        <v>1023659.960408</v>
      </c>
      <c r="H6263">
        <v>0</v>
      </c>
      <c r="I6263" t="s">
        <v>5606</v>
      </c>
      <c r="J6263">
        <v>930599.96400699997</v>
      </c>
      <c r="K6263">
        <v>93059.996400999997</v>
      </c>
      <c r="L6263">
        <v>1023659.960408</v>
      </c>
      <c r="M6263" t="s">
        <v>47</v>
      </c>
      <c r="N6263" t="s">
        <v>109</v>
      </c>
      <c r="O6263" t="s">
        <v>110</v>
      </c>
      <c r="Q6263">
        <v>2</v>
      </c>
      <c r="R6263" t="s">
        <v>50</v>
      </c>
      <c r="S6263">
        <v>41703.636363999998</v>
      </c>
      <c r="T6263" s="2">
        <v>0.02</v>
      </c>
      <c r="U6263">
        <v>10</v>
      </c>
      <c r="V6263">
        <v>8092.1736000270002</v>
      </c>
      <c r="W6263">
        <v>80921.736000270001</v>
      </c>
      <c r="X6263">
        <v>81739.127273000006</v>
      </c>
      <c r="Y6263">
        <v>9399.9996360000005</v>
      </c>
      <c r="Z6263">
        <v>0</v>
      </c>
      <c r="AA6263">
        <v>1</v>
      </c>
      <c r="AB6263">
        <v>0</v>
      </c>
      <c r="AC6263" t="s">
        <v>3091</v>
      </c>
      <c r="AD6263" t="s">
        <v>52</v>
      </c>
      <c r="AE6263">
        <v>0</v>
      </c>
      <c r="AF6263" t="s">
        <v>3091</v>
      </c>
      <c r="AH6263" t="s">
        <v>3092</v>
      </c>
      <c r="AI6263" t="s">
        <v>3446</v>
      </c>
    </row>
    <row r="6264" spans="1:35" hidden="1" x14ac:dyDescent="0.25">
      <c r="A6264" t="s">
        <v>5606</v>
      </c>
      <c r="B6264" t="s">
        <v>39</v>
      </c>
      <c r="C6264" t="s">
        <v>5643</v>
      </c>
      <c r="D6264" t="s">
        <v>3090</v>
      </c>
      <c r="E6264" t="s">
        <v>41</v>
      </c>
      <c r="G6264">
        <v>1023659.960408</v>
      </c>
      <c r="H6264">
        <v>0</v>
      </c>
      <c r="I6264" t="s">
        <v>5606</v>
      </c>
      <c r="J6264">
        <v>930599.96400699997</v>
      </c>
      <c r="K6264">
        <v>93059.996400999997</v>
      </c>
      <c r="L6264">
        <v>1023659.960408</v>
      </c>
      <c r="M6264" t="s">
        <v>47</v>
      </c>
      <c r="N6264" t="s">
        <v>75</v>
      </c>
      <c r="O6264" t="s">
        <v>76</v>
      </c>
      <c r="Q6264">
        <v>2</v>
      </c>
      <c r="R6264" t="s">
        <v>50</v>
      </c>
      <c r="S6264">
        <v>41703.636363999998</v>
      </c>
      <c r="T6264" s="2">
        <v>0.02</v>
      </c>
      <c r="U6264">
        <v>10</v>
      </c>
      <c r="V6264">
        <v>8092.1736000270002</v>
      </c>
      <c r="W6264">
        <v>80921.736000270001</v>
      </c>
      <c r="X6264">
        <v>81739.127273000006</v>
      </c>
      <c r="Y6264">
        <v>9399.9996360000005</v>
      </c>
      <c r="Z6264">
        <v>0</v>
      </c>
      <c r="AA6264">
        <v>1</v>
      </c>
      <c r="AB6264">
        <v>0</v>
      </c>
      <c r="AC6264" t="s">
        <v>3091</v>
      </c>
      <c r="AD6264" t="s">
        <v>52</v>
      </c>
      <c r="AE6264">
        <v>0</v>
      </c>
      <c r="AF6264" t="s">
        <v>3091</v>
      </c>
      <c r="AH6264" t="s">
        <v>3092</v>
      </c>
      <c r="AI6264" t="s">
        <v>3446</v>
      </c>
    </row>
    <row r="6265" spans="1:35" hidden="1" x14ac:dyDescent="0.25">
      <c r="A6265" t="s">
        <v>5606</v>
      </c>
      <c r="B6265" t="s">
        <v>39</v>
      </c>
      <c r="C6265" t="s">
        <v>5643</v>
      </c>
      <c r="D6265" t="s">
        <v>3090</v>
      </c>
      <c r="E6265" t="s">
        <v>41</v>
      </c>
      <c r="G6265">
        <v>1023659.960408</v>
      </c>
      <c r="H6265">
        <v>0</v>
      </c>
      <c r="I6265" t="s">
        <v>5606</v>
      </c>
      <c r="J6265">
        <v>930599.96400699997</v>
      </c>
      <c r="K6265">
        <v>93059.996400999997</v>
      </c>
      <c r="L6265">
        <v>1023659.960408</v>
      </c>
      <c r="M6265" t="s">
        <v>47</v>
      </c>
      <c r="N6265" t="s">
        <v>113</v>
      </c>
      <c r="O6265" t="s">
        <v>114</v>
      </c>
      <c r="Q6265">
        <v>2</v>
      </c>
      <c r="R6265" t="s">
        <v>50</v>
      </c>
      <c r="S6265">
        <v>41703.636363999998</v>
      </c>
      <c r="T6265" s="2">
        <v>0.02</v>
      </c>
      <c r="U6265">
        <v>10</v>
      </c>
      <c r="V6265">
        <v>8092.1736000270002</v>
      </c>
      <c r="W6265">
        <v>80921.736000270001</v>
      </c>
      <c r="X6265">
        <v>81739.127273000006</v>
      </c>
      <c r="Y6265">
        <v>9399.9996360000005</v>
      </c>
      <c r="Z6265">
        <v>0</v>
      </c>
      <c r="AA6265">
        <v>1</v>
      </c>
      <c r="AB6265">
        <v>0</v>
      </c>
      <c r="AC6265" t="s">
        <v>3091</v>
      </c>
      <c r="AD6265" t="s">
        <v>52</v>
      </c>
      <c r="AE6265">
        <v>0</v>
      </c>
      <c r="AF6265" t="s">
        <v>3091</v>
      </c>
      <c r="AH6265" t="s">
        <v>3092</v>
      </c>
      <c r="AI6265" t="s">
        <v>3446</v>
      </c>
    </row>
    <row r="6266" spans="1:35" hidden="1" x14ac:dyDescent="0.25">
      <c r="A6266" t="s">
        <v>5606</v>
      </c>
      <c r="B6266" t="s">
        <v>39</v>
      </c>
      <c r="C6266" t="s">
        <v>5643</v>
      </c>
      <c r="D6266" t="s">
        <v>3090</v>
      </c>
      <c r="E6266" t="s">
        <v>41</v>
      </c>
      <c r="G6266">
        <v>1023659.960408</v>
      </c>
      <c r="H6266">
        <v>0</v>
      </c>
      <c r="I6266" t="s">
        <v>5606</v>
      </c>
      <c r="J6266">
        <v>930599.96400699997</v>
      </c>
      <c r="K6266">
        <v>93059.996400999997</v>
      </c>
      <c r="L6266">
        <v>1023659.960408</v>
      </c>
      <c r="M6266" t="s">
        <v>47</v>
      </c>
      <c r="N6266" t="s">
        <v>89</v>
      </c>
      <c r="O6266" t="s">
        <v>90</v>
      </c>
      <c r="Q6266">
        <v>2</v>
      </c>
      <c r="R6266" t="s">
        <v>50</v>
      </c>
      <c r="S6266">
        <v>41703.636363999998</v>
      </c>
      <c r="T6266" s="2">
        <v>0.02</v>
      </c>
      <c r="U6266">
        <v>10</v>
      </c>
      <c r="V6266">
        <v>8092.1736000270002</v>
      </c>
      <c r="W6266">
        <v>80921.736000270001</v>
      </c>
      <c r="X6266">
        <v>81739.127273000006</v>
      </c>
      <c r="Y6266">
        <v>9399.9996360000005</v>
      </c>
      <c r="Z6266">
        <v>0</v>
      </c>
      <c r="AA6266">
        <v>1</v>
      </c>
      <c r="AB6266">
        <v>0</v>
      </c>
      <c r="AC6266" t="s">
        <v>3091</v>
      </c>
      <c r="AD6266" t="s">
        <v>52</v>
      </c>
      <c r="AE6266">
        <v>0</v>
      </c>
      <c r="AF6266" t="s">
        <v>3091</v>
      </c>
      <c r="AH6266" t="s">
        <v>3092</v>
      </c>
      <c r="AI6266" t="s">
        <v>3446</v>
      </c>
    </row>
    <row r="6267" spans="1:35" hidden="1" x14ac:dyDescent="0.25">
      <c r="A6267" t="s">
        <v>5606</v>
      </c>
      <c r="B6267" t="s">
        <v>39</v>
      </c>
      <c r="C6267" t="s">
        <v>5643</v>
      </c>
      <c r="D6267" t="s">
        <v>3090</v>
      </c>
      <c r="E6267" t="s">
        <v>41</v>
      </c>
      <c r="G6267">
        <v>1023659.960408</v>
      </c>
      <c r="H6267">
        <v>0</v>
      </c>
      <c r="I6267" t="s">
        <v>5606</v>
      </c>
      <c r="J6267">
        <v>930599.96400699997</v>
      </c>
      <c r="K6267">
        <v>93059.996400999997</v>
      </c>
      <c r="L6267">
        <v>1023659.960408</v>
      </c>
      <c r="M6267" t="s">
        <v>47</v>
      </c>
      <c r="N6267" t="s">
        <v>508</v>
      </c>
      <c r="O6267" t="s">
        <v>509</v>
      </c>
      <c r="Q6267">
        <v>2</v>
      </c>
      <c r="R6267" t="s">
        <v>50</v>
      </c>
      <c r="S6267">
        <v>41703.636363999998</v>
      </c>
      <c r="T6267" s="2">
        <v>0.02</v>
      </c>
      <c r="U6267">
        <v>10</v>
      </c>
      <c r="V6267">
        <v>8092.1736000270002</v>
      </c>
      <c r="W6267">
        <v>80921.736000270001</v>
      </c>
      <c r="X6267">
        <v>81739.127273000006</v>
      </c>
      <c r="Y6267">
        <v>9399.9996360000005</v>
      </c>
      <c r="Z6267">
        <v>0</v>
      </c>
      <c r="AA6267">
        <v>1</v>
      </c>
      <c r="AB6267">
        <v>0</v>
      </c>
      <c r="AC6267" t="s">
        <v>3091</v>
      </c>
      <c r="AD6267" t="s">
        <v>52</v>
      </c>
      <c r="AE6267">
        <v>0</v>
      </c>
      <c r="AF6267" t="s">
        <v>3091</v>
      </c>
      <c r="AH6267" t="s">
        <v>3092</v>
      </c>
      <c r="AI6267" t="s">
        <v>3446</v>
      </c>
    </row>
    <row r="6268" spans="1:35" hidden="1" x14ac:dyDescent="0.25">
      <c r="A6268" t="s">
        <v>5606</v>
      </c>
      <c r="B6268" t="s">
        <v>39</v>
      </c>
      <c r="C6268" t="s">
        <v>5643</v>
      </c>
      <c r="D6268" t="s">
        <v>3090</v>
      </c>
      <c r="E6268" t="s">
        <v>41</v>
      </c>
      <c r="G6268">
        <v>1023659.960408</v>
      </c>
      <c r="H6268">
        <v>0</v>
      </c>
      <c r="I6268" t="s">
        <v>5606</v>
      </c>
      <c r="J6268">
        <v>930599.96400699997</v>
      </c>
      <c r="K6268">
        <v>93059.996400999997</v>
      </c>
      <c r="L6268">
        <v>1023659.960408</v>
      </c>
      <c r="M6268" t="s">
        <v>47</v>
      </c>
      <c r="N6268" t="s">
        <v>81</v>
      </c>
      <c r="O6268" t="s">
        <v>82</v>
      </c>
      <c r="Q6268">
        <v>2</v>
      </c>
      <c r="R6268" t="s">
        <v>50</v>
      </c>
      <c r="S6268">
        <v>41703.636363999998</v>
      </c>
      <c r="T6268" s="2">
        <v>0.02</v>
      </c>
      <c r="U6268">
        <v>10</v>
      </c>
      <c r="V6268">
        <v>8092.1736000270002</v>
      </c>
      <c r="W6268">
        <v>80921.736000270001</v>
      </c>
      <c r="X6268">
        <v>81739.127273000006</v>
      </c>
      <c r="Y6268">
        <v>9399.9996360000005</v>
      </c>
      <c r="Z6268">
        <v>0</v>
      </c>
      <c r="AA6268">
        <v>1</v>
      </c>
      <c r="AB6268">
        <v>0</v>
      </c>
      <c r="AC6268" t="s">
        <v>3091</v>
      </c>
      <c r="AD6268" t="s">
        <v>52</v>
      </c>
      <c r="AE6268">
        <v>0</v>
      </c>
      <c r="AF6268" t="s">
        <v>3091</v>
      </c>
      <c r="AH6268" t="s">
        <v>3092</v>
      </c>
      <c r="AI6268" t="s">
        <v>3446</v>
      </c>
    </row>
    <row r="6269" spans="1:35" x14ac:dyDescent="0.25">
      <c r="A6269" t="s">
        <v>5606</v>
      </c>
      <c r="B6269" t="s">
        <v>39</v>
      </c>
      <c r="C6269" t="s">
        <v>5644</v>
      </c>
      <c r="D6269" t="s">
        <v>5645</v>
      </c>
      <c r="E6269" t="s">
        <v>41</v>
      </c>
      <c r="G6269">
        <v>221800</v>
      </c>
      <c r="H6269">
        <v>0</v>
      </c>
      <c r="I6269" t="s">
        <v>5606</v>
      </c>
      <c r="J6269">
        <v>201636.36363599999</v>
      </c>
      <c r="K6269">
        <v>20163.636364000002</v>
      </c>
      <c r="L6269">
        <v>221800</v>
      </c>
      <c r="M6269" t="s">
        <v>42</v>
      </c>
      <c r="N6269" t="s">
        <v>280</v>
      </c>
      <c r="O6269" t="s">
        <v>281</v>
      </c>
      <c r="Q6269">
        <v>1</v>
      </c>
      <c r="R6269" t="s">
        <v>67</v>
      </c>
      <c r="S6269">
        <v>201636.36363599999</v>
      </c>
      <c r="T6269" s="2">
        <v>0</v>
      </c>
      <c r="U6269">
        <v>10</v>
      </c>
      <c r="V6269">
        <v>20163.636363599999</v>
      </c>
      <c r="W6269">
        <v>201636.36363599999</v>
      </c>
      <c r="X6269">
        <v>201636.36363599999</v>
      </c>
      <c r="Y6269">
        <v>0</v>
      </c>
      <c r="Z6269">
        <v>0</v>
      </c>
      <c r="AA6269">
        <v>0</v>
      </c>
      <c r="AB6269">
        <v>0</v>
      </c>
      <c r="AE6269">
        <v>0</v>
      </c>
      <c r="AF6269" t="s">
        <v>5646</v>
      </c>
    </row>
    <row r="6270" spans="1:35" x14ac:dyDescent="0.25">
      <c r="A6270" t="s">
        <v>5606</v>
      </c>
      <c r="B6270" t="s">
        <v>39</v>
      </c>
      <c r="C6270" t="s">
        <v>5647</v>
      </c>
      <c r="D6270" t="s">
        <v>5648</v>
      </c>
      <c r="E6270" t="s">
        <v>41</v>
      </c>
      <c r="G6270">
        <v>200000</v>
      </c>
      <c r="H6270">
        <v>0</v>
      </c>
      <c r="I6270" t="s">
        <v>5606</v>
      </c>
      <c r="J6270">
        <v>181818.18181800001</v>
      </c>
      <c r="K6270">
        <v>18181.818181999999</v>
      </c>
      <c r="L6270">
        <v>200000</v>
      </c>
      <c r="M6270" t="s">
        <v>42</v>
      </c>
      <c r="N6270" t="s">
        <v>495</v>
      </c>
      <c r="Q6270">
        <v>1</v>
      </c>
      <c r="R6270" t="s">
        <v>67</v>
      </c>
      <c r="S6270">
        <v>181818.18181800001</v>
      </c>
      <c r="T6270" s="2">
        <v>0</v>
      </c>
      <c r="U6270">
        <v>10</v>
      </c>
      <c r="V6270">
        <v>18181.818181800001</v>
      </c>
      <c r="W6270">
        <v>181818.18181800001</v>
      </c>
      <c r="X6270">
        <v>181818.18181800001</v>
      </c>
      <c r="Y6270">
        <v>0</v>
      </c>
      <c r="Z6270">
        <v>0</v>
      </c>
      <c r="AA6270">
        <v>0</v>
      </c>
      <c r="AB6270">
        <v>0</v>
      </c>
      <c r="AE6270">
        <v>0</v>
      </c>
      <c r="AF6270" t="s">
        <v>5649</v>
      </c>
    </row>
    <row r="6271" spans="1:35" x14ac:dyDescent="0.25">
      <c r="A6271" t="s">
        <v>5606</v>
      </c>
      <c r="B6271" t="s">
        <v>39</v>
      </c>
      <c r="C6271" t="s">
        <v>5650</v>
      </c>
      <c r="D6271" t="s">
        <v>5651</v>
      </c>
      <c r="E6271" t="s">
        <v>41</v>
      </c>
      <c r="G6271">
        <v>221800</v>
      </c>
      <c r="H6271">
        <v>0</v>
      </c>
      <c r="I6271" t="s">
        <v>5606</v>
      </c>
      <c r="J6271">
        <v>201636.36363599999</v>
      </c>
      <c r="K6271">
        <v>20163.636364000002</v>
      </c>
      <c r="L6271">
        <v>221800</v>
      </c>
      <c r="M6271" t="s">
        <v>42</v>
      </c>
      <c r="N6271" t="s">
        <v>111</v>
      </c>
      <c r="O6271" t="s">
        <v>112</v>
      </c>
      <c r="Q6271">
        <v>1</v>
      </c>
      <c r="R6271" t="s">
        <v>67</v>
      </c>
      <c r="S6271">
        <v>201636.36363599999</v>
      </c>
      <c r="T6271" s="2">
        <v>0</v>
      </c>
      <c r="U6271">
        <v>10</v>
      </c>
      <c r="V6271">
        <v>20163.636363599999</v>
      </c>
      <c r="W6271">
        <v>201636.36363599999</v>
      </c>
      <c r="X6271">
        <v>201636.36363599999</v>
      </c>
      <c r="Y6271">
        <v>0</v>
      </c>
      <c r="Z6271">
        <v>0</v>
      </c>
      <c r="AA6271">
        <v>0</v>
      </c>
      <c r="AB6271">
        <v>0</v>
      </c>
      <c r="AE6271">
        <v>0</v>
      </c>
      <c r="AF6271" t="s">
        <v>5652</v>
      </c>
    </row>
    <row r="6272" spans="1:35" x14ac:dyDescent="0.25">
      <c r="A6272" t="s">
        <v>5606</v>
      </c>
      <c r="B6272" t="s">
        <v>39</v>
      </c>
      <c r="C6272" t="s">
        <v>5653</v>
      </c>
      <c r="D6272" t="s">
        <v>3552</v>
      </c>
      <c r="E6272" t="s">
        <v>41</v>
      </c>
      <c r="G6272">
        <v>216000.00000500001</v>
      </c>
      <c r="H6272">
        <v>0</v>
      </c>
      <c r="I6272" t="s">
        <v>5606</v>
      </c>
      <c r="J6272">
        <v>196363.63636800001</v>
      </c>
      <c r="K6272">
        <v>19636.363636999999</v>
      </c>
      <c r="L6272">
        <v>216000.00000500001</v>
      </c>
      <c r="M6272" t="s">
        <v>42</v>
      </c>
      <c r="N6272" t="s">
        <v>57</v>
      </c>
      <c r="O6272" t="s">
        <v>58</v>
      </c>
      <c r="Q6272">
        <v>6</v>
      </c>
      <c r="R6272" t="s">
        <v>238</v>
      </c>
      <c r="S6272">
        <v>8181.818182</v>
      </c>
      <c r="T6272" s="2">
        <v>0</v>
      </c>
      <c r="U6272">
        <v>10</v>
      </c>
      <c r="V6272">
        <v>4909.0909092000002</v>
      </c>
      <c r="W6272">
        <v>49090.909092000002</v>
      </c>
      <c r="X6272">
        <v>49090.909092000002</v>
      </c>
      <c r="Y6272">
        <v>0</v>
      </c>
      <c r="Z6272">
        <v>0</v>
      </c>
      <c r="AA6272">
        <v>0</v>
      </c>
      <c r="AB6272">
        <v>0</v>
      </c>
      <c r="AE6272">
        <v>0</v>
      </c>
      <c r="AF6272" t="s">
        <v>3553</v>
      </c>
    </row>
    <row r="6273" spans="1:32" x14ac:dyDescent="0.25">
      <c r="A6273" t="s">
        <v>5606</v>
      </c>
      <c r="B6273" t="s">
        <v>39</v>
      </c>
      <c r="C6273" t="s">
        <v>5653</v>
      </c>
      <c r="D6273" t="s">
        <v>3552</v>
      </c>
      <c r="E6273" t="s">
        <v>41</v>
      </c>
      <c r="G6273">
        <v>216000.00000500001</v>
      </c>
      <c r="H6273">
        <v>0</v>
      </c>
      <c r="I6273" t="s">
        <v>5606</v>
      </c>
      <c r="J6273">
        <v>196363.63636800001</v>
      </c>
      <c r="K6273">
        <v>19636.363636999999</v>
      </c>
      <c r="L6273">
        <v>216000.00000500001</v>
      </c>
      <c r="M6273" t="s">
        <v>42</v>
      </c>
      <c r="N6273" t="s">
        <v>83</v>
      </c>
      <c r="O6273" t="s">
        <v>84</v>
      </c>
      <c r="Q6273">
        <v>6</v>
      </c>
      <c r="R6273" t="s">
        <v>238</v>
      </c>
      <c r="S6273">
        <v>8181.818182</v>
      </c>
      <c r="T6273" s="2">
        <v>0</v>
      </c>
      <c r="U6273">
        <v>10</v>
      </c>
      <c r="V6273">
        <v>4909.0909092000002</v>
      </c>
      <c r="W6273">
        <v>49090.909092000002</v>
      </c>
      <c r="X6273">
        <v>49090.909092000002</v>
      </c>
      <c r="Y6273">
        <v>0</v>
      </c>
      <c r="Z6273">
        <v>0</v>
      </c>
      <c r="AA6273">
        <v>0</v>
      </c>
      <c r="AB6273">
        <v>0</v>
      </c>
      <c r="AE6273">
        <v>0</v>
      </c>
      <c r="AF6273" t="s">
        <v>3553</v>
      </c>
    </row>
    <row r="6274" spans="1:32" x14ac:dyDescent="0.25">
      <c r="A6274" t="s">
        <v>5606</v>
      </c>
      <c r="B6274" t="s">
        <v>39</v>
      </c>
      <c r="C6274" t="s">
        <v>5653</v>
      </c>
      <c r="D6274" t="s">
        <v>3552</v>
      </c>
      <c r="E6274" t="s">
        <v>41</v>
      </c>
      <c r="G6274">
        <v>216000.00000500001</v>
      </c>
      <c r="H6274">
        <v>0</v>
      </c>
      <c r="I6274" t="s">
        <v>5606</v>
      </c>
      <c r="J6274">
        <v>196363.63636800001</v>
      </c>
      <c r="K6274">
        <v>19636.363636999999</v>
      </c>
      <c r="L6274">
        <v>216000.00000500001</v>
      </c>
      <c r="M6274" t="s">
        <v>42</v>
      </c>
      <c r="N6274" t="s">
        <v>75</v>
      </c>
      <c r="O6274" t="s">
        <v>76</v>
      </c>
      <c r="Q6274">
        <v>6</v>
      </c>
      <c r="R6274" t="s">
        <v>238</v>
      </c>
      <c r="S6274">
        <v>8181.818182</v>
      </c>
      <c r="T6274" s="2">
        <v>0</v>
      </c>
      <c r="U6274">
        <v>10</v>
      </c>
      <c r="V6274">
        <v>4909.0909092000002</v>
      </c>
      <c r="W6274">
        <v>49090.909092000002</v>
      </c>
      <c r="X6274">
        <v>49090.909092000002</v>
      </c>
      <c r="Y6274">
        <v>0</v>
      </c>
      <c r="Z6274">
        <v>0</v>
      </c>
      <c r="AA6274">
        <v>0</v>
      </c>
      <c r="AB6274">
        <v>0</v>
      </c>
      <c r="AE6274">
        <v>0</v>
      </c>
      <c r="AF6274" t="s">
        <v>3553</v>
      </c>
    </row>
    <row r="6275" spans="1:32" x14ac:dyDescent="0.25">
      <c r="A6275" t="s">
        <v>5606</v>
      </c>
      <c r="B6275" t="s">
        <v>39</v>
      </c>
      <c r="C6275" t="s">
        <v>5653</v>
      </c>
      <c r="D6275" t="s">
        <v>3552</v>
      </c>
      <c r="E6275" t="s">
        <v>41</v>
      </c>
      <c r="G6275">
        <v>216000.00000500001</v>
      </c>
      <c r="H6275">
        <v>0</v>
      </c>
      <c r="I6275" t="s">
        <v>5606</v>
      </c>
      <c r="J6275">
        <v>196363.63636800001</v>
      </c>
      <c r="K6275">
        <v>19636.363636999999</v>
      </c>
      <c r="L6275">
        <v>216000.00000500001</v>
      </c>
      <c r="M6275" t="s">
        <v>42</v>
      </c>
      <c r="N6275" t="s">
        <v>113</v>
      </c>
      <c r="O6275" t="s">
        <v>114</v>
      </c>
      <c r="Q6275">
        <v>6</v>
      </c>
      <c r="R6275" t="s">
        <v>238</v>
      </c>
      <c r="S6275">
        <v>8181.818182</v>
      </c>
      <c r="T6275" s="2">
        <v>0</v>
      </c>
      <c r="U6275">
        <v>10</v>
      </c>
      <c r="V6275">
        <v>4909.0909092000002</v>
      </c>
      <c r="W6275">
        <v>49090.909092000002</v>
      </c>
      <c r="X6275">
        <v>49090.909092000002</v>
      </c>
      <c r="Y6275">
        <v>0</v>
      </c>
      <c r="Z6275">
        <v>0</v>
      </c>
      <c r="AA6275">
        <v>0</v>
      </c>
      <c r="AB6275">
        <v>0</v>
      </c>
      <c r="AE6275">
        <v>0</v>
      </c>
      <c r="AF6275" t="s">
        <v>3553</v>
      </c>
    </row>
    <row r="6276" spans="1:32" x14ac:dyDescent="0.25">
      <c r="A6276" t="s">
        <v>5606</v>
      </c>
      <c r="B6276" t="s">
        <v>39</v>
      </c>
      <c r="C6276" t="s">
        <v>5654</v>
      </c>
      <c r="D6276" t="s">
        <v>2647</v>
      </c>
      <c r="E6276" t="s">
        <v>41</v>
      </c>
      <c r="G6276">
        <v>221800</v>
      </c>
      <c r="H6276">
        <v>0</v>
      </c>
      <c r="I6276" t="s">
        <v>5606</v>
      </c>
      <c r="J6276">
        <v>201636.36363599999</v>
      </c>
      <c r="K6276">
        <v>20163.636364000002</v>
      </c>
      <c r="L6276">
        <v>221800</v>
      </c>
      <c r="M6276" t="s">
        <v>42</v>
      </c>
      <c r="N6276" t="s">
        <v>87</v>
      </c>
      <c r="O6276" t="s">
        <v>88</v>
      </c>
      <c r="Q6276">
        <v>1</v>
      </c>
      <c r="R6276" t="s">
        <v>67</v>
      </c>
      <c r="S6276">
        <v>201636.36363599999</v>
      </c>
      <c r="T6276" s="2">
        <v>0</v>
      </c>
      <c r="U6276">
        <v>10</v>
      </c>
      <c r="V6276">
        <v>20163.636363599999</v>
      </c>
      <c r="W6276">
        <v>201636.36363599999</v>
      </c>
      <c r="X6276">
        <v>201636.36363599999</v>
      </c>
      <c r="Y6276">
        <v>0</v>
      </c>
      <c r="Z6276">
        <v>0</v>
      </c>
      <c r="AA6276">
        <v>0</v>
      </c>
      <c r="AB6276">
        <v>0</v>
      </c>
      <c r="AE6276">
        <v>0</v>
      </c>
      <c r="AF6276" t="s">
        <v>2648</v>
      </c>
    </row>
    <row r="6277" spans="1:32" x14ac:dyDescent="0.25">
      <c r="A6277" t="s">
        <v>5606</v>
      </c>
      <c r="B6277" t="s">
        <v>39</v>
      </c>
      <c r="C6277" t="s">
        <v>5655</v>
      </c>
      <c r="D6277" t="s">
        <v>4788</v>
      </c>
      <c r="E6277" t="s">
        <v>41</v>
      </c>
      <c r="G6277">
        <v>1330799.999998</v>
      </c>
      <c r="H6277">
        <v>0</v>
      </c>
      <c r="I6277" t="s">
        <v>5606</v>
      </c>
      <c r="J6277">
        <v>1209818.181816</v>
      </c>
      <c r="K6277">
        <v>120981.818182</v>
      </c>
      <c r="L6277">
        <v>1330799.999998</v>
      </c>
      <c r="M6277" t="s">
        <v>42</v>
      </c>
      <c r="N6277" t="s">
        <v>280</v>
      </c>
      <c r="O6277" t="s">
        <v>281</v>
      </c>
      <c r="Q6277">
        <v>6</v>
      </c>
      <c r="R6277" t="s">
        <v>67</v>
      </c>
      <c r="S6277">
        <v>201636.36363599999</v>
      </c>
      <c r="T6277" s="2">
        <v>0</v>
      </c>
      <c r="U6277">
        <v>10</v>
      </c>
      <c r="V6277">
        <v>120981.8181816</v>
      </c>
      <c r="W6277">
        <v>1209818.181816</v>
      </c>
      <c r="X6277">
        <v>1209818.181816</v>
      </c>
      <c r="Y6277">
        <v>0</v>
      </c>
      <c r="Z6277">
        <v>0</v>
      </c>
      <c r="AA6277">
        <v>0</v>
      </c>
      <c r="AB6277">
        <v>0</v>
      </c>
      <c r="AE6277">
        <v>0</v>
      </c>
      <c r="AF6277" t="s">
        <v>5656</v>
      </c>
    </row>
    <row r="6278" spans="1:32" x14ac:dyDescent="0.25">
      <c r="A6278" t="s">
        <v>5606</v>
      </c>
      <c r="B6278" t="s">
        <v>39</v>
      </c>
      <c r="C6278" t="s">
        <v>5657</v>
      </c>
      <c r="D6278" t="s">
        <v>5658</v>
      </c>
      <c r="E6278" t="s">
        <v>41</v>
      </c>
      <c r="G6278">
        <v>74000</v>
      </c>
      <c r="H6278">
        <v>0</v>
      </c>
      <c r="I6278" t="s">
        <v>5606</v>
      </c>
      <c r="J6278">
        <v>67272.727272999997</v>
      </c>
      <c r="K6278">
        <v>6727.2727269999996</v>
      </c>
      <c r="L6278">
        <v>74000</v>
      </c>
      <c r="M6278" t="s">
        <v>42</v>
      </c>
      <c r="N6278" t="s">
        <v>753</v>
      </c>
      <c r="Q6278">
        <v>1</v>
      </c>
      <c r="R6278" t="s">
        <v>67</v>
      </c>
      <c r="S6278">
        <v>67272.727272999997</v>
      </c>
      <c r="T6278" s="2">
        <v>0</v>
      </c>
      <c r="U6278">
        <v>10</v>
      </c>
      <c r="V6278">
        <v>6727.2727273</v>
      </c>
      <c r="W6278">
        <v>67272.727272999997</v>
      </c>
      <c r="X6278">
        <v>67272.727272999997</v>
      </c>
      <c r="Y6278">
        <v>0</v>
      </c>
      <c r="Z6278">
        <v>0</v>
      </c>
      <c r="AA6278">
        <v>0</v>
      </c>
      <c r="AB6278">
        <v>0</v>
      </c>
      <c r="AE6278">
        <v>0</v>
      </c>
      <c r="AF6278" t="s">
        <v>5659</v>
      </c>
    </row>
    <row r="6279" spans="1:32" x14ac:dyDescent="0.25">
      <c r="A6279" t="s">
        <v>5606</v>
      </c>
      <c r="B6279" t="s">
        <v>39</v>
      </c>
      <c r="C6279" t="s">
        <v>5660</v>
      </c>
      <c r="D6279" t="s">
        <v>2316</v>
      </c>
      <c r="E6279" t="s">
        <v>41</v>
      </c>
      <c r="G6279">
        <v>410000.00000100001</v>
      </c>
      <c r="H6279">
        <v>0</v>
      </c>
      <c r="I6279" t="s">
        <v>5606</v>
      </c>
      <c r="J6279">
        <v>372727.27272800001</v>
      </c>
      <c r="K6279">
        <v>37272.727272999997</v>
      </c>
      <c r="L6279">
        <v>410000.00000100001</v>
      </c>
      <c r="M6279" t="s">
        <v>42</v>
      </c>
      <c r="N6279" t="s">
        <v>61</v>
      </c>
      <c r="O6279" t="s">
        <v>62</v>
      </c>
      <c r="Q6279">
        <v>2</v>
      </c>
      <c r="R6279" t="s">
        <v>67</v>
      </c>
      <c r="S6279">
        <v>186363.63636400001</v>
      </c>
      <c r="T6279" s="2">
        <v>0</v>
      </c>
      <c r="U6279">
        <v>10</v>
      </c>
      <c r="V6279">
        <v>37272.727272800003</v>
      </c>
      <c r="W6279">
        <v>372727.27272800001</v>
      </c>
      <c r="X6279">
        <v>372727.27272800001</v>
      </c>
      <c r="Y6279">
        <v>0</v>
      </c>
      <c r="Z6279">
        <v>0</v>
      </c>
      <c r="AA6279">
        <v>0</v>
      </c>
      <c r="AB6279">
        <v>0</v>
      </c>
      <c r="AE6279">
        <v>0</v>
      </c>
      <c r="AF6279" t="s">
        <v>2317</v>
      </c>
    </row>
    <row r="6280" spans="1:32" x14ac:dyDescent="0.25">
      <c r="A6280" t="s">
        <v>5606</v>
      </c>
      <c r="B6280" t="s">
        <v>39</v>
      </c>
      <c r="C6280" t="s">
        <v>5661</v>
      </c>
      <c r="D6280" t="s">
        <v>5662</v>
      </c>
      <c r="E6280" t="s">
        <v>41</v>
      </c>
      <c r="G6280">
        <v>28800</v>
      </c>
      <c r="H6280">
        <v>0</v>
      </c>
      <c r="I6280" t="s">
        <v>5606</v>
      </c>
      <c r="J6280">
        <v>26181.818181999999</v>
      </c>
      <c r="K6280">
        <v>2618.181818</v>
      </c>
      <c r="L6280">
        <v>28800</v>
      </c>
      <c r="M6280" t="s">
        <v>42</v>
      </c>
      <c r="N6280" t="s">
        <v>5436</v>
      </c>
      <c r="Q6280">
        <v>1</v>
      </c>
      <c r="R6280" t="s">
        <v>67</v>
      </c>
      <c r="S6280">
        <v>26181.818181999999</v>
      </c>
      <c r="T6280" s="2">
        <v>0</v>
      </c>
      <c r="U6280">
        <v>10</v>
      </c>
      <c r="V6280">
        <v>2618.1818182000002</v>
      </c>
      <c r="W6280">
        <v>26181.818181999999</v>
      </c>
      <c r="X6280">
        <v>26181.818181999999</v>
      </c>
      <c r="Y6280">
        <v>0</v>
      </c>
      <c r="Z6280">
        <v>0</v>
      </c>
      <c r="AA6280">
        <v>0</v>
      </c>
      <c r="AB6280">
        <v>0</v>
      </c>
      <c r="AE6280">
        <v>0</v>
      </c>
      <c r="AF6280" t="s">
        <v>5663</v>
      </c>
    </row>
    <row r="6281" spans="1:32" x14ac:dyDescent="0.25">
      <c r="A6281" t="s">
        <v>5606</v>
      </c>
      <c r="B6281" t="s">
        <v>39</v>
      </c>
      <c r="C6281" t="s">
        <v>5664</v>
      </c>
      <c r="D6281" t="s">
        <v>5665</v>
      </c>
      <c r="E6281" t="s">
        <v>41</v>
      </c>
      <c r="G6281">
        <v>93000.000002000001</v>
      </c>
      <c r="H6281">
        <v>0</v>
      </c>
      <c r="I6281" t="s">
        <v>5606</v>
      </c>
      <c r="J6281">
        <v>84545.454547000001</v>
      </c>
      <c r="K6281">
        <v>8454.5454549999995</v>
      </c>
      <c r="L6281">
        <v>93000.000002000001</v>
      </c>
      <c r="M6281" t="s">
        <v>42</v>
      </c>
      <c r="N6281" t="s">
        <v>5587</v>
      </c>
      <c r="Q6281">
        <v>1</v>
      </c>
      <c r="R6281" t="s">
        <v>67</v>
      </c>
      <c r="S6281">
        <v>35454.545454999999</v>
      </c>
      <c r="T6281" s="2">
        <v>0</v>
      </c>
      <c r="U6281">
        <v>10</v>
      </c>
      <c r="V6281">
        <v>3545.4545455000002</v>
      </c>
      <c r="W6281">
        <v>35454.545454999999</v>
      </c>
      <c r="X6281">
        <v>35454.545454999999</v>
      </c>
      <c r="Y6281">
        <v>0</v>
      </c>
      <c r="Z6281">
        <v>0</v>
      </c>
      <c r="AA6281">
        <v>0</v>
      </c>
      <c r="AB6281">
        <v>0</v>
      </c>
      <c r="AE6281">
        <v>0</v>
      </c>
      <c r="AF6281" t="s">
        <v>5666</v>
      </c>
    </row>
    <row r="6282" spans="1:32" x14ac:dyDescent="0.25">
      <c r="A6282" t="s">
        <v>5606</v>
      </c>
      <c r="B6282" t="s">
        <v>39</v>
      </c>
      <c r="C6282" t="s">
        <v>5664</v>
      </c>
      <c r="D6282" t="s">
        <v>5665</v>
      </c>
      <c r="E6282" t="s">
        <v>41</v>
      </c>
      <c r="G6282">
        <v>93000.000002000001</v>
      </c>
      <c r="H6282">
        <v>0</v>
      </c>
      <c r="I6282" t="s">
        <v>5606</v>
      </c>
      <c r="J6282">
        <v>84545.454547000001</v>
      </c>
      <c r="K6282">
        <v>8454.5454549999995</v>
      </c>
      <c r="L6282">
        <v>93000.000002000001</v>
      </c>
      <c r="M6282" t="s">
        <v>42</v>
      </c>
      <c r="N6282" t="s">
        <v>113</v>
      </c>
      <c r="O6282" t="s">
        <v>114</v>
      </c>
      <c r="Q6282">
        <v>6</v>
      </c>
      <c r="R6282" t="s">
        <v>238</v>
      </c>
      <c r="S6282">
        <v>8181.818182</v>
      </c>
      <c r="T6282" s="2">
        <v>0</v>
      </c>
      <c r="U6282">
        <v>10</v>
      </c>
      <c r="V6282">
        <v>4909.0909092000002</v>
      </c>
      <c r="W6282">
        <v>49090.909092000002</v>
      </c>
      <c r="X6282">
        <v>49090.909092000002</v>
      </c>
      <c r="Y6282">
        <v>0</v>
      </c>
      <c r="Z6282">
        <v>0</v>
      </c>
      <c r="AA6282">
        <v>0</v>
      </c>
      <c r="AB6282">
        <v>0</v>
      </c>
      <c r="AE6282">
        <v>0</v>
      </c>
      <c r="AF6282" t="s">
        <v>5666</v>
      </c>
    </row>
    <row r="6283" spans="1:32" x14ac:dyDescent="0.25">
      <c r="A6283" t="s">
        <v>5606</v>
      </c>
      <c r="B6283" t="s">
        <v>39</v>
      </c>
      <c r="C6283" t="s">
        <v>5667</v>
      </c>
      <c r="D6283" t="s">
        <v>5668</v>
      </c>
      <c r="E6283" t="s">
        <v>41</v>
      </c>
      <c r="G6283">
        <v>887199.99999799998</v>
      </c>
      <c r="H6283">
        <v>0</v>
      </c>
      <c r="I6283" t="s">
        <v>5606</v>
      </c>
      <c r="J6283">
        <v>806545.45454399998</v>
      </c>
      <c r="K6283">
        <v>80654.545454000006</v>
      </c>
      <c r="L6283">
        <v>887199.99999799998</v>
      </c>
      <c r="M6283" t="s">
        <v>42</v>
      </c>
      <c r="N6283" t="s">
        <v>280</v>
      </c>
      <c r="O6283" t="s">
        <v>281</v>
      </c>
      <c r="Q6283">
        <v>1</v>
      </c>
      <c r="R6283" t="s">
        <v>67</v>
      </c>
      <c r="S6283">
        <v>201636.36363599999</v>
      </c>
      <c r="T6283" s="2">
        <v>0</v>
      </c>
      <c r="U6283">
        <v>10</v>
      </c>
      <c r="V6283">
        <v>20163.636363599999</v>
      </c>
      <c r="W6283">
        <v>201636.36363599999</v>
      </c>
      <c r="X6283">
        <v>201636.36363599999</v>
      </c>
      <c r="Y6283">
        <v>0</v>
      </c>
      <c r="Z6283">
        <v>0</v>
      </c>
      <c r="AA6283">
        <v>0</v>
      </c>
      <c r="AB6283">
        <v>0</v>
      </c>
      <c r="AE6283">
        <v>0</v>
      </c>
      <c r="AF6283" t="s">
        <v>5669</v>
      </c>
    </row>
    <row r="6284" spans="1:32" x14ac:dyDescent="0.25">
      <c r="A6284" t="s">
        <v>5606</v>
      </c>
      <c r="B6284" t="s">
        <v>39</v>
      </c>
      <c r="C6284" t="s">
        <v>5667</v>
      </c>
      <c r="D6284" t="s">
        <v>5668</v>
      </c>
      <c r="E6284" t="s">
        <v>41</v>
      </c>
      <c r="G6284">
        <v>887199.99999799998</v>
      </c>
      <c r="H6284">
        <v>0</v>
      </c>
      <c r="I6284" t="s">
        <v>5606</v>
      </c>
      <c r="J6284">
        <v>806545.45454399998</v>
      </c>
      <c r="K6284">
        <v>80654.545454000006</v>
      </c>
      <c r="L6284">
        <v>887199.99999799998</v>
      </c>
      <c r="M6284" t="s">
        <v>42</v>
      </c>
      <c r="N6284" t="s">
        <v>89</v>
      </c>
      <c r="O6284" t="s">
        <v>90</v>
      </c>
      <c r="Q6284">
        <v>1</v>
      </c>
      <c r="R6284" t="s">
        <v>67</v>
      </c>
      <c r="S6284">
        <v>201636.36363599999</v>
      </c>
      <c r="T6284" s="2">
        <v>0</v>
      </c>
      <c r="U6284">
        <v>10</v>
      </c>
      <c r="V6284">
        <v>20163.636363599999</v>
      </c>
      <c r="W6284">
        <v>201636.36363599999</v>
      </c>
      <c r="X6284">
        <v>201636.36363599999</v>
      </c>
      <c r="Y6284">
        <v>0</v>
      </c>
      <c r="Z6284">
        <v>0</v>
      </c>
      <c r="AA6284">
        <v>0</v>
      </c>
      <c r="AB6284">
        <v>0</v>
      </c>
      <c r="AE6284">
        <v>0</v>
      </c>
      <c r="AF6284" t="s">
        <v>5669</v>
      </c>
    </row>
    <row r="6285" spans="1:32" x14ac:dyDescent="0.25">
      <c r="A6285" t="s">
        <v>5606</v>
      </c>
      <c r="B6285" t="s">
        <v>39</v>
      </c>
      <c r="C6285" t="s">
        <v>5667</v>
      </c>
      <c r="D6285" t="s">
        <v>5668</v>
      </c>
      <c r="E6285" t="s">
        <v>41</v>
      </c>
      <c r="G6285">
        <v>887199.99999799998</v>
      </c>
      <c r="H6285">
        <v>0</v>
      </c>
      <c r="I6285" t="s">
        <v>5606</v>
      </c>
      <c r="J6285">
        <v>806545.45454399998</v>
      </c>
      <c r="K6285">
        <v>80654.545454000006</v>
      </c>
      <c r="L6285">
        <v>887199.99999799998</v>
      </c>
      <c r="M6285" t="s">
        <v>42</v>
      </c>
      <c r="N6285" t="s">
        <v>111</v>
      </c>
      <c r="O6285" t="s">
        <v>112</v>
      </c>
      <c r="Q6285">
        <v>1</v>
      </c>
      <c r="R6285" t="s">
        <v>67</v>
      </c>
      <c r="S6285">
        <v>201636.36363599999</v>
      </c>
      <c r="T6285" s="2">
        <v>0</v>
      </c>
      <c r="U6285">
        <v>10</v>
      </c>
      <c r="V6285">
        <v>20163.636363599999</v>
      </c>
      <c r="W6285">
        <v>201636.36363599999</v>
      </c>
      <c r="X6285">
        <v>201636.36363599999</v>
      </c>
      <c r="Y6285">
        <v>0</v>
      </c>
      <c r="Z6285">
        <v>0</v>
      </c>
      <c r="AA6285">
        <v>0</v>
      </c>
      <c r="AB6285">
        <v>0</v>
      </c>
      <c r="AE6285">
        <v>0</v>
      </c>
      <c r="AF6285" t="s">
        <v>5669</v>
      </c>
    </row>
    <row r="6286" spans="1:32" x14ac:dyDescent="0.25">
      <c r="A6286" t="s">
        <v>5606</v>
      </c>
      <c r="B6286" t="s">
        <v>39</v>
      </c>
      <c r="C6286" t="s">
        <v>5667</v>
      </c>
      <c r="D6286" t="s">
        <v>5668</v>
      </c>
      <c r="E6286" t="s">
        <v>41</v>
      </c>
      <c r="G6286">
        <v>887199.99999799998</v>
      </c>
      <c r="H6286">
        <v>0</v>
      </c>
      <c r="I6286" t="s">
        <v>5606</v>
      </c>
      <c r="J6286">
        <v>806545.45454399998</v>
      </c>
      <c r="K6286">
        <v>80654.545454000006</v>
      </c>
      <c r="L6286">
        <v>887199.99999799998</v>
      </c>
      <c r="M6286" t="s">
        <v>42</v>
      </c>
      <c r="N6286" t="s">
        <v>75</v>
      </c>
      <c r="O6286" t="s">
        <v>76</v>
      </c>
      <c r="Q6286">
        <v>1</v>
      </c>
      <c r="R6286" t="s">
        <v>67</v>
      </c>
      <c r="S6286">
        <v>201636.36363599999</v>
      </c>
      <c r="T6286" s="2">
        <v>0</v>
      </c>
      <c r="U6286">
        <v>10</v>
      </c>
      <c r="V6286">
        <v>20163.636363599999</v>
      </c>
      <c r="W6286">
        <v>201636.36363599999</v>
      </c>
      <c r="X6286">
        <v>201636.36363599999</v>
      </c>
      <c r="Y6286">
        <v>0</v>
      </c>
      <c r="Z6286">
        <v>0</v>
      </c>
      <c r="AA6286">
        <v>0</v>
      </c>
      <c r="AB6286">
        <v>0</v>
      </c>
      <c r="AE6286">
        <v>0</v>
      </c>
      <c r="AF6286" t="s">
        <v>5669</v>
      </c>
    </row>
    <row r="6287" spans="1:32" x14ac:dyDescent="0.25">
      <c r="A6287" t="s">
        <v>5606</v>
      </c>
      <c r="B6287" t="s">
        <v>39</v>
      </c>
      <c r="C6287" t="s">
        <v>5670</v>
      </c>
      <c r="D6287" t="s">
        <v>2665</v>
      </c>
      <c r="E6287" t="s">
        <v>41</v>
      </c>
      <c r="G6287">
        <v>61400</v>
      </c>
      <c r="H6287">
        <v>0</v>
      </c>
      <c r="I6287" t="s">
        <v>5606</v>
      </c>
      <c r="J6287">
        <v>55818.181817999997</v>
      </c>
      <c r="K6287">
        <v>5581.818182</v>
      </c>
      <c r="L6287">
        <v>61400</v>
      </c>
      <c r="M6287" t="s">
        <v>42</v>
      </c>
      <c r="N6287" t="s">
        <v>1154</v>
      </c>
      <c r="Q6287">
        <v>1</v>
      </c>
      <c r="R6287" t="s">
        <v>67</v>
      </c>
      <c r="S6287">
        <v>28136.363635999998</v>
      </c>
      <c r="T6287" s="2">
        <v>0</v>
      </c>
      <c r="U6287">
        <v>10</v>
      </c>
      <c r="V6287">
        <v>2813.6363636000001</v>
      </c>
      <c r="W6287">
        <v>28136.363635999998</v>
      </c>
      <c r="X6287">
        <v>28136.363635999998</v>
      </c>
      <c r="Y6287">
        <v>0</v>
      </c>
      <c r="Z6287">
        <v>0</v>
      </c>
      <c r="AA6287">
        <v>0</v>
      </c>
      <c r="AB6287">
        <v>0</v>
      </c>
      <c r="AE6287">
        <v>0</v>
      </c>
      <c r="AF6287" t="s">
        <v>2666</v>
      </c>
    </row>
    <row r="6288" spans="1:32" x14ac:dyDescent="0.25">
      <c r="A6288" t="s">
        <v>5606</v>
      </c>
      <c r="B6288" t="s">
        <v>39</v>
      </c>
      <c r="C6288" t="s">
        <v>5670</v>
      </c>
      <c r="D6288" t="s">
        <v>2665</v>
      </c>
      <c r="E6288" t="s">
        <v>41</v>
      </c>
      <c r="G6288">
        <v>61400</v>
      </c>
      <c r="H6288">
        <v>0</v>
      </c>
      <c r="I6288" t="s">
        <v>5606</v>
      </c>
      <c r="J6288">
        <v>55818.181817999997</v>
      </c>
      <c r="K6288">
        <v>5581.818182</v>
      </c>
      <c r="L6288">
        <v>61400</v>
      </c>
      <c r="M6288" t="s">
        <v>42</v>
      </c>
      <c r="N6288" t="s">
        <v>213</v>
      </c>
      <c r="Q6288">
        <v>1</v>
      </c>
      <c r="R6288" t="s">
        <v>67</v>
      </c>
      <c r="S6288">
        <v>27681.818181999999</v>
      </c>
      <c r="T6288" s="2">
        <v>0</v>
      </c>
      <c r="U6288">
        <v>10</v>
      </c>
      <c r="V6288">
        <v>2768.1818182000002</v>
      </c>
      <c r="W6288">
        <v>27681.818181999999</v>
      </c>
      <c r="X6288">
        <v>27681.818181999999</v>
      </c>
      <c r="Y6288">
        <v>0</v>
      </c>
      <c r="Z6288">
        <v>0</v>
      </c>
      <c r="AA6288">
        <v>0</v>
      </c>
      <c r="AB6288">
        <v>0</v>
      </c>
      <c r="AE6288">
        <v>0</v>
      </c>
      <c r="AF6288" t="s">
        <v>2666</v>
      </c>
    </row>
    <row r="6289" spans="1:32" x14ac:dyDescent="0.25">
      <c r="A6289" t="s">
        <v>5606</v>
      </c>
      <c r="B6289" t="s">
        <v>39</v>
      </c>
      <c r="C6289" t="s">
        <v>5671</v>
      </c>
      <c r="D6289" t="s">
        <v>1669</v>
      </c>
      <c r="E6289" t="s">
        <v>41</v>
      </c>
      <c r="G6289">
        <v>410000.00000100001</v>
      </c>
      <c r="H6289">
        <v>0</v>
      </c>
      <c r="I6289" t="s">
        <v>5606</v>
      </c>
      <c r="J6289">
        <v>372727.27272800001</v>
      </c>
      <c r="K6289">
        <v>37272.727272999997</v>
      </c>
      <c r="L6289">
        <v>410000.00000100001</v>
      </c>
      <c r="M6289" t="s">
        <v>42</v>
      </c>
      <c r="N6289" t="s">
        <v>181</v>
      </c>
      <c r="O6289" t="s">
        <v>182</v>
      </c>
      <c r="Q6289">
        <v>1</v>
      </c>
      <c r="R6289" t="s">
        <v>67</v>
      </c>
      <c r="S6289">
        <v>186363.63636400001</v>
      </c>
      <c r="T6289" s="2">
        <v>0</v>
      </c>
      <c r="U6289">
        <v>10</v>
      </c>
      <c r="V6289">
        <v>18636.363636400001</v>
      </c>
      <c r="W6289">
        <v>186363.63636400001</v>
      </c>
      <c r="X6289">
        <v>186363.63636400001</v>
      </c>
      <c r="Y6289">
        <v>0</v>
      </c>
      <c r="Z6289">
        <v>0</v>
      </c>
      <c r="AA6289">
        <v>0</v>
      </c>
      <c r="AB6289">
        <v>0</v>
      </c>
      <c r="AE6289">
        <v>0</v>
      </c>
      <c r="AF6289" t="s">
        <v>1670</v>
      </c>
    </row>
    <row r="6290" spans="1:32" x14ac:dyDescent="0.25">
      <c r="A6290" t="s">
        <v>5606</v>
      </c>
      <c r="B6290" t="s">
        <v>39</v>
      </c>
      <c r="C6290" t="s">
        <v>5671</v>
      </c>
      <c r="D6290" t="s">
        <v>1669</v>
      </c>
      <c r="E6290" t="s">
        <v>41</v>
      </c>
      <c r="G6290">
        <v>410000.00000100001</v>
      </c>
      <c r="H6290">
        <v>0</v>
      </c>
      <c r="I6290" t="s">
        <v>5606</v>
      </c>
      <c r="J6290">
        <v>372727.27272800001</v>
      </c>
      <c r="K6290">
        <v>37272.727272999997</v>
      </c>
      <c r="L6290">
        <v>410000.00000100001</v>
      </c>
      <c r="M6290" t="s">
        <v>42</v>
      </c>
      <c r="N6290" t="s">
        <v>179</v>
      </c>
      <c r="O6290" t="s">
        <v>180</v>
      </c>
      <c r="Q6290">
        <v>1</v>
      </c>
      <c r="R6290" t="s">
        <v>67</v>
      </c>
      <c r="S6290">
        <v>186363.63636400001</v>
      </c>
      <c r="T6290" s="2">
        <v>0</v>
      </c>
      <c r="U6290">
        <v>10</v>
      </c>
      <c r="V6290">
        <v>18636.363636400001</v>
      </c>
      <c r="W6290">
        <v>186363.63636400001</v>
      </c>
      <c r="X6290">
        <v>186363.63636400001</v>
      </c>
      <c r="Y6290">
        <v>0</v>
      </c>
      <c r="Z6290">
        <v>0</v>
      </c>
      <c r="AA6290">
        <v>0</v>
      </c>
      <c r="AB6290">
        <v>0</v>
      </c>
      <c r="AE6290">
        <v>0</v>
      </c>
      <c r="AF6290" t="s">
        <v>1670</v>
      </c>
    </row>
    <row r="6291" spans="1:32" x14ac:dyDescent="0.25">
      <c r="A6291" t="s">
        <v>5606</v>
      </c>
      <c r="B6291" t="s">
        <v>39</v>
      </c>
      <c r="C6291" t="s">
        <v>5672</v>
      </c>
      <c r="D6291" t="s">
        <v>5673</v>
      </c>
      <c r="E6291" t="s">
        <v>41</v>
      </c>
      <c r="G6291">
        <v>426800</v>
      </c>
      <c r="H6291">
        <v>0</v>
      </c>
      <c r="I6291" t="s">
        <v>5606</v>
      </c>
      <c r="J6291">
        <v>388000</v>
      </c>
      <c r="K6291">
        <v>38800</v>
      </c>
      <c r="L6291">
        <v>426800</v>
      </c>
      <c r="M6291" t="s">
        <v>42</v>
      </c>
      <c r="N6291" t="s">
        <v>111</v>
      </c>
      <c r="O6291" t="s">
        <v>112</v>
      </c>
      <c r="Q6291">
        <v>1</v>
      </c>
      <c r="R6291" t="s">
        <v>67</v>
      </c>
      <c r="S6291">
        <v>201636.36363599999</v>
      </c>
      <c r="T6291" s="2">
        <v>0</v>
      </c>
      <c r="U6291">
        <v>10</v>
      </c>
      <c r="V6291">
        <v>20163.636363599999</v>
      </c>
      <c r="W6291">
        <v>201636.36363599999</v>
      </c>
      <c r="X6291">
        <v>201636.36363599999</v>
      </c>
      <c r="Y6291">
        <v>0</v>
      </c>
      <c r="Z6291">
        <v>0</v>
      </c>
      <c r="AA6291">
        <v>0</v>
      </c>
      <c r="AB6291">
        <v>0</v>
      </c>
      <c r="AE6291">
        <v>0</v>
      </c>
      <c r="AF6291" t="s">
        <v>5674</v>
      </c>
    </row>
    <row r="6292" spans="1:32" x14ac:dyDescent="0.25">
      <c r="A6292" t="s">
        <v>5606</v>
      </c>
      <c r="B6292" t="s">
        <v>39</v>
      </c>
      <c r="C6292" t="s">
        <v>5672</v>
      </c>
      <c r="D6292" t="s">
        <v>5673</v>
      </c>
      <c r="E6292" t="s">
        <v>41</v>
      </c>
      <c r="G6292">
        <v>426800</v>
      </c>
      <c r="H6292">
        <v>0</v>
      </c>
      <c r="I6292" t="s">
        <v>5606</v>
      </c>
      <c r="J6292">
        <v>388000</v>
      </c>
      <c r="K6292">
        <v>38800</v>
      </c>
      <c r="L6292">
        <v>426800</v>
      </c>
      <c r="M6292" t="s">
        <v>42</v>
      </c>
      <c r="N6292" t="s">
        <v>61</v>
      </c>
      <c r="O6292" t="s">
        <v>62</v>
      </c>
      <c r="Q6292">
        <v>1</v>
      </c>
      <c r="R6292" t="s">
        <v>67</v>
      </c>
      <c r="S6292">
        <v>186363.63636400001</v>
      </c>
      <c r="T6292" s="2">
        <v>0</v>
      </c>
      <c r="U6292">
        <v>10</v>
      </c>
      <c r="V6292">
        <v>18636.363636400001</v>
      </c>
      <c r="W6292">
        <v>186363.63636400001</v>
      </c>
      <c r="X6292">
        <v>186363.63636400001</v>
      </c>
      <c r="Y6292">
        <v>0</v>
      </c>
      <c r="Z6292">
        <v>0</v>
      </c>
      <c r="AA6292">
        <v>0</v>
      </c>
      <c r="AB6292">
        <v>0</v>
      </c>
      <c r="AE6292">
        <v>0</v>
      </c>
      <c r="AF6292" t="s">
        <v>5674</v>
      </c>
    </row>
    <row r="6293" spans="1:32" x14ac:dyDescent="0.25">
      <c r="A6293" t="s">
        <v>5606</v>
      </c>
      <c r="B6293" t="s">
        <v>39</v>
      </c>
      <c r="C6293" t="s">
        <v>5675</v>
      </c>
      <c r="D6293" t="s">
        <v>3235</v>
      </c>
      <c r="E6293" t="s">
        <v>41</v>
      </c>
      <c r="G6293">
        <v>221800</v>
      </c>
      <c r="H6293">
        <v>0</v>
      </c>
      <c r="I6293" t="s">
        <v>5606</v>
      </c>
      <c r="J6293">
        <v>201636.36363599999</v>
      </c>
      <c r="K6293">
        <v>20163.636364000002</v>
      </c>
      <c r="L6293">
        <v>221800</v>
      </c>
      <c r="M6293" t="s">
        <v>42</v>
      </c>
      <c r="N6293" t="s">
        <v>75</v>
      </c>
      <c r="O6293" t="s">
        <v>76</v>
      </c>
      <c r="Q6293">
        <v>1</v>
      </c>
      <c r="R6293" t="s">
        <v>67</v>
      </c>
      <c r="S6293">
        <v>201636.36363599999</v>
      </c>
      <c r="T6293" s="2">
        <v>0</v>
      </c>
      <c r="U6293">
        <v>10</v>
      </c>
      <c r="V6293">
        <v>20163.636363599999</v>
      </c>
      <c r="W6293">
        <v>201636.36363599999</v>
      </c>
      <c r="X6293">
        <v>201636.36363599999</v>
      </c>
      <c r="Y6293">
        <v>0</v>
      </c>
      <c r="Z6293">
        <v>0</v>
      </c>
      <c r="AA6293">
        <v>0</v>
      </c>
      <c r="AB6293">
        <v>0</v>
      </c>
      <c r="AE6293">
        <v>0</v>
      </c>
      <c r="AF6293" t="s">
        <v>5676</v>
      </c>
    </row>
    <row r="6294" spans="1:32" x14ac:dyDescent="0.25">
      <c r="A6294" t="s">
        <v>5606</v>
      </c>
      <c r="B6294" t="s">
        <v>39</v>
      </c>
      <c r="C6294" t="s">
        <v>5677</v>
      </c>
      <c r="D6294" t="s">
        <v>1683</v>
      </c>
      <c r="E6294" t="s">
        <v>41</v>
      </c>
      <c r="G6294">
        <v>444000</v>
      </c>
      <c r="H6294">
        <v>0</v>
      </c>
      <c r="I6294" t="s">
        <v>5606</v>
      </c>
      <c r="J6294">
        <v>403636.36363600002</v>
      </c>
      <c r="K6294">
        <v>40363.636363999998</v>
      </c>
      <c r="L6294">
        <v>444000</v>
      </c>
      <c r="M6294" t="s">
        <v>42</v>
      </c>
      <c r="N6294" t="s">
        <v>75</v>
      </c>
      <c r="O6294" t="s">
        <v>76</v>
      </c>
      <c r="Q6294">
        <v>1</v>
      </c>
      <c r="R6294" t="s">
        <v>67</v>
      </c>
      <c r="S6294">
        <v>201636.36363599999</v>
      </c>
      <c r="T6294" s="2">
        <v>0</v>
      </c>
      <c r="U6294">
        <v>10</v>
      </c>
      <c r="V6294">
        <v>20163.636363599999</v>
      </c>
      <c r="W6294">
        <v>201636.36363599999</v>
      </c>
      <c r="X6294">
        <v>201636.36363599999</v>
      </c>
      <c r="Y6294">
        <v>0</v>
      </c>
      <c r="Z6294">
        <v>0</v>
      </c>
      <c r="AA6294">
        <v>0</v>
      </c>
      <c r="AB6294">
        <v>0</v>
      </c>
      <c r="AE6294">
        <v>0</v>
      </c>
      <c r="AF6294" t="s">
        <v>1684</v>
      </c>
    </row>
    <row r="6295" spans="1:32" x14ac:dyDescent="0.25">
      <c r="A6295" t="s">
        <v>5606</v>
      </c>
      <c r="B6295" t="s">
        <v>39</v>
      </c>
      <c r="C6295" t="s">
        <v>5677</v>
      </c>
      <c r="D6295" t="s">
        <v>1683</v>
      </c>
      <c r="E6295" t="s">
        <v>41</v>
      </c>
      <c r="G6295">
        <v>444000</v>
      </c>
      <c r="H6295">
        <v>0</v>
      </c>
      <c r="I6295" t="s">
        <v>5606</v>
      </c>
      <c r="J6295">
        <v>403636.36363600002</v>
      </c>
      <c r="K6295">
        <v>40363.636363999998</v>
      </c>
      <c r="L6295">
        <v>444000</v>
      </c>
      <c r="M6295" t="s">
        <v>42</v>
      </c>
      <c r="N6295" t="s">
        <v>48</v>
      </c>
      <c r="O6295" t="s">
        <v>49</v>
      </c>
      <c r="Q6295">
        <v>1</v>
      </c>
      <c r="R6295" t="s">
        <v>67</v>
      </c>
      <c r="S6295">
        <v>202000</v>
      </c>
      <c r="T6295" s="2">
        <v>0</v>
      </c>
      <c r="U6295">
        <v>10</v>
      </c>
      <c r="V6295">
        <v>20200</v>
      </c>
      <c r="W6295">
        <v>202000</v>
      </c>
      <c r="X6295">
        <v>202000</v>
      </c>
      <c r="Y6295">
        <v>0</v>
      </c>
      <c r="Z6295">
        <v>0</v>
      </c>
      <c r="AA6295">
        <v>0</v>
      </c>
      <c r="AB6295">
        <v>0</v>
      </c>
      <c r="AE6295">
        <v>0</v>
      </c>
      <c r="AF6295" t="s">
        <v>1684</v>
      </c>
    </row>
    <row r="6296" spans="1:32" x14ac:dyDescent="0.25">
      <c r="A6296" t="s">
        <v>5606</v>
      </c>
      <c r="B6296" t="s">
        <v>39</v>
      </c>
      <c r="C6296" t="s">
        <v>5678</v>
      </c>
      <c r="D6296" t="s">
        <v>2609</v>
      </c>
      <c r="E6296" t="s">
        <v>41</v>
      </c>
      <c r="G6296">
        <v>666200</v>
      </c>
      <c r="H6296">
        <v>0</v>
      </c>
      <c r="I6296" t="s">
        <v>5606</v>
      </c>
      <c r="J6296">
        <v>605636.36363599997</v>
      </c>
      <c r="K6296">
        <v>60563.636363999998</v>
      </c>
      <c r="L6296">
        <v>666200</v>
      </c>
      <c r="M6296" t="s">
        <v>42</v>
      </c>
      <c r="N6296" t="s">
        <v>113</v>
      </c>
      <c r="O6296" t="s">
        <v>114</v>
      </c>
      <c r="Q6296">
        <v>1</v>
      </c>
      <c r="R6296" t="s">
        <v>67</v>
      </c>
      <c r="S6296">
        <v>201636.36363599999</v>
      </c>
      <c r="T6296" s="2">
        <v>0</v>
      </c>
      <c r="U6296">
        <v>10</v>
      </c>
      <c r="V6296">
        <v>20163.636363599999</v>
      </c>
      <c r="W6296">
        <v>201636.36363599999</v>
      </c>
      <c r="X6296">
        <v>201636.36363599999</v>
      </c>
      <c r="Y6296">
        <v>0</v>
      </c>
      <c r="Z6296">
        <v>0</v>
      </c>
      <c r="AA6296">
        <v>0</v>
      </c>
      <c r="AB6296">
        <v>0</v>
      </c>
      <c r="AE6296">
        <v>0</v>
      </c>
      <c r="AF6296" t="s">
        <v>2610</v>
      </c>
    </row>
    <row r="6297" spans="1:32" x14ac:dyDescent="0.25">
      <c r="A6297" t="s">
        <v>5606</v>
      </c>
      <c r="B6297" t="s">
        <v>39</v>
      </c>
      <c r="C6297" t="s">
        <v>5678</v>
      </c>
      <c r="D6297" t="s">
        <v>2609</v>
      </c>
      <c r="E6297" t="s">
        <v>41</v>
      </c>
      <c r="G6297">
        <v>666200</v>
      </c>
      <c r="H6297">
        <v>0</v>
      </c>
      <c r="I6297" t="s">
        <v>5606</v>
      </c>
      <c r="J6297">
        <v>605636.36363599997</v>
      </c>
      <c r="K6297">
        <v>60563.636363999998</v>
      </c>
      <c r="L6297">
        <v>666200</v>
      </c>
      <c r="M6297" t="s">
        <v>42</v>
      </c>
      <c r="N6297" t="s">
        <v>48</v>
      </c>
      <c r="O6297" t="s">
        <v>49</v>
      </c>
      <c r="Q6297">
        <v>2</v>
      </c>
      <c r="R6297" t="s">
        <v>67</v>
      </c>
      <c r="S6297">
        <v>202000</v>
      </c>
      <c r="T6297" s="2">
        <v>0</v>
      </c>
      <c r="U6297">
        <v>10</v>
      </c>
      <c r="V6297">
        <v>40400</v>
      </c>
      <c r="W6297">
        <v>404000</v>
      </c>
      <c r="X6297">
        <v>404000</v>
      </c>
      <c r="Y6297">
        <v>0</v>
      </c>
      <c r="Z6297">
        <v>0</v>
      </c>
      <c r="AA6297">
        <v>0</v>
      </c>
      <c r="AB6297">
        <v>0</v>
      </c>
      <c r="AE6297">
        <v>0</v>
      </c>
      <c r="AF6297" t="s">
        <v>2610</v>
      </c>
    </row>
    <row r="6298" spans="1:32" x14ac:dyDescent="0.25">
      <c r="A6298" t="s">
        <v>5606</v>
      </c>
      <c r="B6298" t="s">
        <v>39</v>
      </c>
      <c r="C6298" t="s">
        <v>5679</v>
      </c>
      <c r="D6298" t="s">
        <v>4010</v>
      </c>
      <c r="E6298" t="s">
        <v>41</v>
      </c>
      <c r="G6298">
        <v>201600.00000100001</v>
      </c>
      <c r="H6298">
        <v>0</v>
      </c>
      <c r="I6298" t="s">
        <v>5606</v>
      </c>
      <c r="J6298">
        <v>183272.727274</v>
      </c>
      <c r="K6298">
        <v>18327.272727</v>
      </c>
      <c r="L6298">
        <v>201600.00000100001</v>
      </c>
      <c r="M6298" t="s">
        <v>42</v>
      </c>
      <c r="N6298" t="s">
        <v>5436</v>
      </c>
      <c r="Q6298">
        <v>7</v>
      </c>
      <c r="R6298" t="s">
        <v>67</v>
      </c>
      <c r="S6298">
        <v>26181.818181999999</v>
      </c>
      <c r="T6298" s="2">
        <v>0</v>
      </c>
      <c r="U6298">
        <v>10</v>
      </c>
      <c r="V6298">
        <v>18327.272727399999</v>
      </c>
      <c r="W6298">
        <v>183272.727274</v>
      </c>
      <c r="X6298">
        <v>183272.727274</v>
      </c>
      <c r="Y6298">
        <v>0</v>
      </c>
      <c r="Z6298">
        <v>0</v>
      </c>
      <c r="AA6298">
        <v>0</v>
      </c>
      <c r="AB6298">
        <v>0</v>
      </c>
      <c r="AE6298">
        <v>0</v>
      </c>
      <c r="AF6298" t="s">
        <v>4011</v>
      </c>
    </row>
    <row r="6299" spans="1:32" x14ac:dyDescent="0.25">
      <c r="A6299" t="s">
        <v>5606</v>
      </c>
      <c r="B6299" t="s">
        <v>39</v>
      </c>
      <c r="C6299" t="s">
        <v>5680</v>
      </c>
      <c r="D6299" t="s">
        <v>498</v>
      </c>
      <c r="E6299" t="s">
        <v>41</v>
      </c>
      <c r="G6299">
        <v>53000</v>
      </c>
      <c r="H6299">
        <v>0</v>
      </c>
      <c r="I6299" t="s">
        <v>5606</v>
      </c>
      <c r="J6299">
        <v>48181.818182000003</v>
      </c>
      <c r="K6299">
        <v>4818.181818</v>
      </c>
      <c r="L6299">
        <v>53000</v>
      </c>
      <c r="M6299" t="s">
        <v>42</v>
      </c>
      <c r="N6299" t="s">
        <v>4904</v>
      </c>
      <c r="Q6299">
        <v>1</v>
      </c>
      <c r="R6299" t="s">
        <v>67</v>
      </c>
      <c r="S6299">
        <v>48181.818182000003</v>
      </c>
      <c r="T6299" s="2">
        <v>0</v>
      </c>
      <c r="U6299">
        <v>10</v>
      </c>
      <c r="V6299">
        <v>4818.1818181999997</v>
      </c>
      <c r="W6299">
        <v>48181.818182000003</v>
      </c>
      <c r="X6299">
        <v>48181.818182000003</v>
      </c>
      <c r="Y6299">
        <v>0</v>
      </c>
      <c r="Z6299">
        <v>0</v>
      </c>
      <c r="AA6299">
        <v>0</v>
      </c>
      <c r="AB6299">
        <v>0</v>
      </c>
      <c r="AE6299">
        <v>0</v>
      </c>
      <c r="AF6299" t="s">
        <v>499</v>
      </c>
    </row>
    <row r="6300" spans="1:32" x14ac:dyDescent="0.25">
      <c r="A6300" t="s">
        <v>5606</v>
      </c>
      <c r="B6300" t="s">
        <v>39</v>
      </c>
      <c r="C6300" t="s">
        <v>5681</v>
      </c>
      <c r="D6300" t="s">
        <v>821</v>
      </c>
      <c r="E6300" t="s">
        <v>41</v>
      </c>
      <c r="G6300">
        <v>205000</v>
      </c>
      <c r="H6300">
        <v>0</v>
      </c>
      <c r="I6300" t="s">
        <v>5606</v>
      </c>
      <c r="J6300">
        <v>186363.63636400001</v>
      </c>
      <c r="K6300">
        <v>18636.363635999998</v>
      </c>
      <c r="L6300">
        <v>205000</v>
      </c>
      <c r="M6300" t="s">
        <v>42</v>
      </c>
      <c r="N6300" t="s">
        <v>61</v>
      </c>
      <c r="O6300" t="s">
        <v>62</v>
      </c>
      <c r="Q6300">
        <v>1</v>
      </c>
      <c r="R6300" t="s">
        <v>67</v>
      </c>
      <c r="S6300">
        <v>186363.63636400001</v>
      </c>
      <c r="T6300" s="2">
        <v>0</v>
      </c>
      <c r="U6300">
        <v>10</v>
      </c>
      <c r="V6300">
        <v>18636.363636400001</v>
      </c>
      <c r="W6300">
        <v>186363.63636400001</v>
      </c>
      <c r="X6300">
        <v>186363.63636400001</v>
      </c>
      <c r="Y6300">
        <v>0</v>
      </c>
      <c r="Z6300">
        <v>0</v>
      </c>
      <c r="AA6300">
        <v>0</v>
      </c>
      <c r="AB6300">
        <v>0</v>
      </c>
      <c r="AE6300">
        <v>0</v>
      </c>
      <c r="AF6300" t="s">
        <v>822</v>
      </c>
    </row>
    <row r="6301" spans="1:32" x14ac:dyDescent="0.25">
      <c r="A6301" t="s">
        <v>5606</v>
      </c>
      <c r="B6301" t="s">
        <v>39</v>
      </c>
      <c r="C6301" t="s">
        <v>5682</v>
      </c>
      <c r="D6301" t="s">
        <v>5683</v>
      </c>
      <c r="E6301" t="s">
        <v>41</v>
      </c>
      <c r="G6301">
        <v>84500</v>
      </c>
      <c r="H6301">
        <v>0</v>
      </c>
      <c r="I6301" t="s">
        <v>5606</v>
      </c>
      <c r="J6301">
        <v>76818.181817999997</v>
      </c>
      <c r="K6301">
        <v>7681.818182</v>
      </c>
      <c r="L6301">
        <v>84500</v>
      </c>
      <c r="M6301" t="s">
        <v>42</v>
      </c>
      <c r="N6301" t="s">
        <v>661</v>
      </c>
      <c r="Q6301">
        <v>1</v>
      </c>
      <c r="R6301" t="s">
        <v>67</v>
      </c>
      <c r="S6301">
        <v>76818.181817999997</v>
      </c>
      <c r="T6301" s="2">
        <v>0</v>
      </c>
      <c r="U6301">
        <v>10</v>
      </c>
      <c r="V6301">
        <v>7681.8181818000003</v>
      </c>
      <c r="W6301">
        <v>76818.181817999997</v>
      </c>
      <c r="X6301">
        <v>76818.181817999997</v>
      </c>
      <c r="Y6301">
        <v>0</v>
      </c>
      <c r="Z6301">
        <v>0</v>
      </c>
      <c r="AA6301">
        <v>0</v>
      </c>
      <c r="AB6301">
        <v>0</v>
      </c>
      <c r="AE6301">
        <v>0</v>
      </c>
      <c r="AF6301" t="s">
        <v>5684</v>
      </c>
    </row>
    <row r="6302" spans="1:32" x14ac:dyDescent="0.25">
      <c r="A6302" t="s">
        <v>5606</v>
      </c>
      <c r="B6302" t="s">
        <v>39</v>
      </c>
      <c r="C6302" t="s">
        <v>5685</v>
      </c>
      <c r="D6302" t="s">
        <v>4466</v>
      </c>
      <c r="E6302" t="s">
        <v>41</v>
      </c>
      <c r="G6302">
        <v>187000</v>
      </c>
      <c r="H6302">
        <v>0</v>
      </c>
      <c r="I6302" t="s">
        <v>5606</v>
      </c>
      <c r="J6302">
        <v>170000</v>
      </c>
      <c r="K6302">
        <v>17000</v>
      </c>
      <c r="L6302">
        <v>187000</v>
      </c>
      <c r="M6302" t="s">
        <v>42</v>
      </c>
      <c r="N6302" t="s">
        <v>1653</v>
      </c>
      <c r="Q6302">
        <v>1</v>
      </c>
      <c r="R6302" t="s">
        <v>67</v>
      </c>
      <c r="S6302">
        <v>170000</v>
      </c>
      <c r="T6302" s="2">
        <v>0</v>
      </c>
      <c r="U6302">
        <v>10</v>
      </c>
      <c r="V6302">
        <v>17000</v>
      </c>
      <c r="W6302">
        <v>170000</v>
      </c>
      <c r="X6302">
        <v>170000</v>
      </c>
      <c r="Y6302">
        <v>0</v>
      </c>
      <c r="Z6302">
        <v>0</v>
      </c>
      <c r="AA6302">
        <v>0</v>
      </c>
      <c r="AB6302">
        <v>0</v>
      </c>
      <c r="AE6302">
        <v>0</v>
      </c>
      <c r="AF6302" t="s">
        <v>4467</v>
      </c>
    </row>
    <row r="6303" spans="1:32" x14ac:dyDescent="0.25">
      <c r="A6303" t="s">
        <v>5606</v>
      </c>
      <c r="B6303" t="s">
        <v>39</v>
      </c>
      <c r="C6303" t="s">
        <v>5686</v>
      </c>
      <c r="D6303" t="s">
        <v>5687</v>
      </c>
      <c r="E6303" t="s">
        <v>41</v>
      </c>
      <c r="G6303">
        <v>443599.99999899999</v>
      </c>
      <c r="H6303">
        <v>0</v>
      </c>
      <c r="I6303" t="s">
        <v>5606</v>
      </c>
      <c r="J6303">
        <v>403272.72727199999</v>
      </c>
      <c r="K6303">
        <v>40327.272727000003</v>
      </c>
      <c r="L6303">
        <v>443599.99999899999</v>
      </c>
      <c r="M6303" t="s">
        <v>42</v>
      </c>
      <c r="N6303" t="s">
        <v>89</v>
      </c>
      <c r="O6303" t="s">
        <v>90</v>
      </c>
      <c r="Q6303">
        <v>1</v>
      </c>
      <c r="R6303" t="s">
        <v>67</v>
      </c>
      <c r="S6303">
        <v>201636.36363599999</v>
      </c>
      <c r="T6303" s="2">
        <v>0</v>
      </c>
      <c r="U6303">
        <v>10</v>
      </c>
      <c r="V6303">
        <v>20163.636363599999</v>
      </c>
      <c r="W6303">
        <v>201636.36363599999</v>
      </c>
      <c r="X6303">
        <v>201636.36363599999</v>
      </c>
      <c r="Y6303">
        <v>0</v>
      </c>
      <c r="Z6303">
        <v>0</v>
      </c>
      <c r="AA6303">
        <v>0</v>
      </c>
      <c r="AB6303">
        <v>0</v>
      </c>
      <c r="AE6303">
        <v>0</v>
      </c>
      <c r="AF6303" t="s">
        <v>5688</v>
      </c>
    </row>
    <row r="6304" spans="1:32" x14ac:dyDescent="0.25">
      <c r="A6304" t="s">
        <v>5606</v>
      </c>
      <c r="B6304" t="s">
        <v>39</v>
      </c>
      <c r="C6304" t="s">
        <v>5686</v>
      </c>
      <c r="D6304" t="s">
        <v>5687</v>
      </c>
      <c r="E6304" t="s">
        <v>41</v>
      </c>
      <c r="G6304">
        <v>443599.99999899999</v>
      </c>
      <c r="H6304">
        <v>0</v>
      </c>
      <c r="I6304" t="s">
        <v>5606</v>
      </c>
      <c r="J6304">
        <v>403272.72727199999</v>
      </c>
      <c r="K6304">
        <v>40327.272727000003</v>
      </c>
      <c r="L6304">
        <v>443599.99999899999</v>
      </c>
      <c r="M6304" t="s">
        <v>42</v>
      </c>
      <c r="N6304" t="s">
        <v>280</v>
      </c>
      <c r="O6304" t="s">
        <v>281</v>
      </c>
      <c r="Q6304">
        <v>1</v>
      </c>
      <c r="R6304" t="s">
        <v>67</v>
      </c>
      <c r="S6304">
        <v>201636.36363599999</v>
      </c>
      <c r="T6304" s="2">
        <v>0</v>
      </c>
      <c r="U6304">
        <v>10</v>
      </c>
      <c r="V6304">
        <v>20163.636363599999</v>
      </c>
      <c r="W6304">
        <v>201636.36363599999</v>
      </c>
      <c r="X6304">
        <v>201636.36363599999</v>
      </c>
      <c r="Y6304">
        <v>0</v>
      </c>
      <c r="Z6304">
        <v>0</v>
      </c>
      <c r="AA6304">
        <v>0</v>
      </c>
      <c r="AB6304">
        <v>0</v>
      </c>
      <c r="AE6304">
        <v>0</v>
      </c>
      <c r="AF6304" t="s">
        <v>5688</v>
      </c>
    </row>
    <row r="6305" spans="1:32" x14ac:dyDescent="0.25">
      <c r="A6305" t="s">
        <v>5606</v>
      </c>
      <c r="B6305" t="s">
        <v>39</v>
      </c>
      <c r="C6305" t="s">
        <v>5689</v>
      </c>
      <c r="D6305" t="s">
        <v>5690</v>
      </c>
      <c r="E6305" t="s">
        <v>41</v>
      </c>
      <c r="G6305">
        <v>221800</v>
      </c>
      <c r="H6305">
        <v>0</v>
      </c>
      <c r="I6305" t="s">
        <v>5606</v>
      </c>
      <c r="J6305">
        <v>201636.36363599999</v>
      </c>
      <c r="K6305">
        <v>20163.636364000002</v>
      </c>
      <c r="L6305">
        <v>221800</v>
      </c>
      <c r="M6305" t="s">
        <v>42</v>
      </c>
      <c r="N6305" t="s">
        <v>111</v>
      </c>
      <c r="O6305" t="s">
        <v>112</v>
      </c>
      <c r="Q6305">
        <v>1</v>
      </c>
      <c r="R6305" t="s">
        <v>67</v>
      </c>
      <c r="S6305">
        <v>201636.36363599999</v>
      </c>
      <c r="T6305" s="2">
        <v>0</v>
      </c>
      <c r="U6305">
        <v>10</v>
      </c>
      <c r="V6305">
        <v>20163.636363599999</v>
      </c>
      <c r="W6305">
        <v>201636.36363599999</v>
      </c>
      <c r="X6305">
        <v>201636.36363599999</v>
      </c>
      <c r="Y6305">
        <v>0</v>
      </c>
      <c r="Z6305">
        <v>0</v>
      </c>
      <c r="AA6305">
        <v>0</v>
      </c>
      <c r="AB6305">
        <v>0</v>
      </c>
      <c r="AE6305">
        <v>0</v>
      </c>
      <c r="AF6305" t="s">
        <v>5691</v>
      </c>
    </row>
    <row r="6306" spans="1:32" x14ac:dyDescent="0.25">
      <c r="A6306" t="s">
        <v>5606</v>
      </c>
      <c r="B6306" t="s">
        <v>39</v>
      </c>
      <c r="C6306" t="s">
        <v>5692</v>
      </c>
      <c r="D6306" t="s">
        <v>764</v>
      </c>
      <c r="E6306" t="s">
        <v>41</v>
      </c>
      <c r="G6306">
        <v>443599.99999899999</v>
      </c>
      <c r="H6306">
        <v>0</v>
      </c>
      <c r="I6306" t="s">
        <v>5606</v>
      </c>
      <c r="J6306">
        <v>403272.72727199999</v>
      </c>
      <c r="K6306">
        <v>40327.272727000003</v>
      </c>
      <c r="L6306">
        <v>443599.99999899999</v>
      </c>
      <c r="M6306" t="s">
        <v>42</v>
      </c>
      <c r="N6306" t="s">
        <v>89</v>
      </c>
      <c r="O6306" t="s">
        <v>90</v>
      </c>
      <c r="Q6306">
        <v>1</v>
      </c>
      <c r="R6306" t="s">
        <v>67</v>
      </c>
      <c r="S6306">
        <v>201636.36363599999</v>
      </c>
      <c r="T6306" s="2">
        <v>0</v>
      </c>
      <c r="U6306">
        <v>10</v>
      </c>
      <c r="V6306">
        <v>20163.636363599999</v>
      </c>
      <c r="W6306">
        <v>201636.36363599999</v>
      </c>
      <c r="X6306">
        <v>201636.36363599999</v>
      </c>
      <c r="Y6306">
        <v>0</v>
      </c>
      <c r="Z6306">
        <v>0</v>
      </c>
      <c r="AA6306">
        <v>0</v>
      </c>
      <c r="AB6306">
        <v>0</v>
      </c>
      <c r="AE6306">
        <v>0</v>
      </c>
      <c r="AF6306" t="s">
        <v>765</v>
      </c>
    </row>
    <row r="6307" spans="1:32" x14ac:dyDescent="0.25">
      <c r="A6307" t="s">
        <v>5606</v>
      </c>
      <c r="B6307" t="s">
        <v>39</v>
      </c>
      <c r="C6307" t="s">
        <v>5692</v>
      </c>
      <c r="D6307" t="s">
        <v>764</v>
      </c>
      <c r="E6307" t="s">
        <v>41</v>
      </c>
      <c r="G6307">
        <v>443599.99999899999</v>
      </c>
      <c r="H6307">
        <v>0</v>
      </c>
      <c r="I6307" t="s">
        <v>5606</v>
      </c>
      <c r="J6307">
        <v>403272.72727199999</v>
      </c>
      <c r="K6307">
        <v>40327.272727000003</v>
      </c>
      <c r="L6307">
        <v>443599.99999899999</v>
      </c>
      <c r="M6307" t="s">
        <v>42</v>
      </c>
      <c r="N6307" t="s">
        <v>111</v>
      </c>
      <c r="O6307" t="s">
        <v>112</v>
      </c>
      <c r="Q6307">
        <v>1</v>
      </c>
      <c r="R6307" t="s">
        <v>67</v>
      </c>
      <c r="S6307">
        <v>201636.36363599999</v>
      </c>
      <c r="T6307" s="2">
        <v>0</v>
      </c>
      <c r="U6307">
        <v>10</v>
      </c>
      <c r="V6307">
        <v>20163.636363599999</v>
      </c>
      <c r="W6307">
        <v>201636.36363599999</v>
      </c>
      <c r="X6307">
        <v>201636.36363599999</v>
      </c>
      <c r="Y6307">
        <v>0</v>
      </c>
      <c r="Z6307">
        <v>0</v>
      </c>
      <c r="AA6307">
        <v>0</v>
      </c>
      <c r="AB6307">
        <v>0</v>
      </c>
      <c r="AE6307">
        <v>0</v>
      </c>
      <c r="AF6307" t="s">
        <v>765</v>
      </c>
    </row>
    <row r="6308" spans="1:32" x14ac:dyDescent="0.25">
      <c r="A6308" t="s">
        <v>5606</v>
      </c>
      <c r="B6308" t="s">
        <v>39</v>
      </c>
      <c r="C6308" t="s">
        <v>5693</v>
      </c>
      <c r="D6308" t="s">
        <v>5694</v>
      </c>
      <c r="E6308" t="s">
        <v>41</v>
      </c>
      <c r="G6308">
        <v>74000</v>
      </c>
      <c r="H6308">
        <v>0</v>
      </c>
      <c r="I6308" t="s">
        <v>5606</v>
      </c>
      <c r="J6308">
        <v>67272.727272999997</v>
      </c>
      <c r="K6308">
        <v>6727.2727269999996</v>
      </c>
      <c r="L6308">
        <v>74000</v>
      </c>
      <c r="M6308" t="s">
        <v>42</v>
      </c>
      <c r="N6308" t="s">
        <v>753</v>
      </c>
      <c r="Q6308">
        <v>1</v>
      </c>
      <c r="R6308" t="s">
        <v>67</v>
      </c>
      <c r="S6308">
        <v>67272.727272999997</v>
      </c>
      <c r="T6308" s="2">
        <v>0</v>
      </c>
      <c r="U6308">
        <v>10</v>
      </c>
      <c r="V6308">
        <v>6727.2727273</v>
      </c>
      <c r="W6308">
        <v>67272.727272999997</v>
      </c>
      <c r="X6308">
        <v>67272.727272999997</v>
      </c>
      <c r="Y6308">
        <v>0</v>
      </c>
      <c r="Z6308">
        <v>0</v>
      </c>
      <c r="AA6308">
        <v>0</v>
      </c>
      <c r="AB6308">
        <v>0</v>
      </c>
      <c r="AE6308">
        <v>0</v>
      </c>
      <c r="AF6308" t="s">
        <v>5695</v>
      </c>
    </row>
    <row r="6309" spans="1:32" x14ac:dyDescent="0.25">
      <c r="A6309" t="s">
        <v>5606</v>
      </c>
      <c r="B6309" t="s">
        <v>39</v>
      </c>
      <c r="C6309" t="s">
        <v>5696</v>
      </c>
      <c r="D6309" t="s">
        <v>5697</v>
      </c>
      <c r="E6309" t="s">
        <v>41</v>
      </c>
      <c r="G6309">
        <v>221800</v>
      </c>
      <c r="H6309">
        <v>0</v>
      </c>
      <c r="I6309" t="s">
        <v>5606</v>
      </c>
      <c r="J6309">
        <v>201636.36363599999</v>
      </c>
      <c r="K6309">
        <v>20163.636364000002</v>
      </c>
      <c r="L6309">
        <v>221800</v>
      </c>
      <c r="M6309" t="s">
        <v>42</v>
      </c>
      <c r="N6309" t="s">
        <v>113</v>
      </c>
      <c r="O6309" t="s">
        <v>114</v>
      </c>
      <c r="Q6309">
        <v>1</v>
      </c>
      <c r="R6309" t="s">
        <v>67</v>
      </c>
      <c r="S6309">
        <v>201636.36363599999</v>
      </c>
      <c r="T6309" s="2">
        <v>0</v>
      </c>
      <c r="U6309">
        <v>10</v>
      </c>
      <c r="V6309">
        <v>20163.636363599999</v>
      </c>
      <c r="W6309">
        <v>201636.36363599999</v>
      </c>
      <c r="X6309">
        <v>201636.36363599999</v>
      </c>
      <c r="Y6309">
        <v>0</v>
      </c>
      <c r="Z6309">
        <v>0</v>
      </c>
      <c r="AA6309">
        <v>0</v>
      </c>
      <c r="AB6309">
        <v>0</v>
      </c>
      <c r="AE6309">
        <v>0</v>
      </c>
      <c r="AF6309" t="s">
        <v>5698</v>
      </c>
    </row>
    <row r="6310" spans="1:32" x14ac:dyDescent="0.25">
      <c r="A6310" t="s">
        <v>5606</v>
      </c>
      <c r="B6310" t="s">
        <v>39</v>
      </c>
      <c r="C6310" t="s">
        <v>5699</v>
      </c>
      <c r="D6310" t="s">
        <v>1012</v>
      </c>
      <c r="E6310" t="s">
        <v>41</v>
      </c>
      <c r="G6310">
        <v>221800</v>
      </c>
      <c r="H6310">
        <v>0</v>
      </c>
      <c r="I6310" t="s">
        <v>5606</v>
      </c>
      <c r="J6310">
        <v>201636.36363599999</v>
      </c>
      <c r="K6310">
        <v>20163.636364000002</v>
      </c>
      <c r="L6310">
        <v>221800</v>
      </c>
      <c r="M6310" t="s">
        <v>42</v>
      </c>
      <c r="N6310" t="s">
        <v>111</v>
      </c>
      <c r="O6310" t="s">
        <v>112</v>
      </c>
      <c r="Q6310">
        <v>1</v>
      </c>
      <c r="R6310" t="s">
        <v>67</v>
      </c>
      <c r="S6310">
        <v>201636.36363599999</v>
      </c>
      <c r="T6310" s="2">
        <v>0</v>
      </c>
      <c r="U6310">
        <v>10</v>
      </c>
      <c r="V6310">
        <v>20163.636363599999</v>
      </c>
      <c r="W6310">
        <v>201636.36363599999</v>
      </c>
      <c r="X6310">
        <v>201636.36363599999</v>
      </c>
      <c r="Y6310">
        <v>0</v>
      </c>
      <c r="Z6310">
        <v>0</v>
      </c>
      <c r="AA6310">
        <v>0</v>
      </c>
      <c r="AB6310">
        <v>0</v>
      </c>
      <c r="AE6310">
        <v>0</v>
      </c>
      <c r="AF6310" t="s">
        <v>1013</v>
      </c>
    </row>
    <row r="6311" spans="1:32" x14ac:dyDescent="0.25">
      <c r="A6311" t="s">
        <v>5606</v>
      </c>
      <c r="B6311" t="s">
        <v>39</v>
      </c>
      <c r="C6311" t="s">
        <v>5700</v>
      </c>
      <c r="D6311" t="s">
        <v>309</v>
      </c>
      <c r="E6311" t="s">
        <v>41</v>
      </c>
      <c r="G6311">
        <v>260800</v>
      </c>
      <c r="H6311">
        <v>0</v>
      </c>
      <c r="I6311" t="s">
        <v>5606</v>
      </c>
      <c r="J6311">
        <v>237090.90909100001</v>
      </c>
      <c r="K6311">
        <v>23709.090908999999</v>
      </c>
      <c r="L6311">
        <v>260800</v>
      </c>
      <c r="M6311" t="s">
        <v>42</v>
      </c>
      <c r="N6311" t="s">
        <v>111</v>
      </c>
      <c r="O6311" t="s">
        <v>112</v>
      </c>
      <c r="Q6311">
        <v>1</v>
      </c>
      <c r="R6311" t="s">
        <v>67</v>
      </c>
      <c r="S6311">
        <v>201636.36363599999</v>
      </c>
      <c r="T6311" s="2">
        <v>0</v>
      </c>
      <c r="U6311">
        <v>10</v>
      </c>
      <c r="V6311">
        <v>20163.636363599999</v>
      </c>
      <c r="W6311">
        <v>201636.36363599999</v>
      </c>
      <c r="X6311">
        <v>201636.36363599999</v>
      </c>
      <c r="Y6311">
        <v>0</v>
      </c>
      <c r="Z6311">
        <v>0</v>
      </c>
      <c r="AA6311">
        <v>0</v>
      </c>
      <c r="AB6311">
        <v>0</v>
      </c>
      <c r="AE6311">
        <v>0</v>
      </c>
      <c r="AF6311" t="s">
        <v>311</v>
      </c>
    </row>
    <row r="6312" spans="1:32" x14ac:dyDescent="0.25">
      <c r="A6312" t="s">
        <v>5606</v>
      </c>
      <c r="B6312" t="s">
        <v>39</v>
      </c>
      <c r="C6312" t="s">
        <v>5700</v>
      </c>
      <c r="D6312" t="s">
        <v>309</v>
      </c>
      <c r="E6312" t="s">
        <v>41</v>
      </c>
      <c r="G6312">
        <v>260800</v>
      </c>
      <c r="H6312">
        <v>0</v>
      </c>
      <c r="I6312" t="s">
        <v>5606</v>
      </c>
      <c r="J6312">
        <v>237090.90909100001</v>
      </c>
      <c r="K6312">
        <v>23709.090908999999</v>
      </c>
      <c r="L6312">
        <v>260800</v>
      </c>
      <c r="M6312" t="s">
        <v>42</v>
      </c>
      <c r="N6312" t="s">
        <v>5587</v>
      </c>
      <c r="Q6312">
        <v>1</v>
      </c>
      <c r="R6312" t="s">
        <v>67</v>
      </c>
      <c r="S6312">
        <v>35454.545454999999</v>
      </c>
      <c r="T6312" s="2">
        <v>0</v>
      </c>
      <c r="U6312">
        <v>10</v>
      </c>
      <c r="V6312">
        <v>3545.4545455000002</v>
      </c>
      <c r="W6312">
        <v>35454.545454999999</v>
      </c>
      <c r="X6312">
        <v>35454.545454999999</v>
      </c>
      <c r="Y6312">
        <v>0</v>
      </c>
      <c r="Z6312">
        <v>0</v>
      </c>
      <c r="AA6312">
        <v>0</v>
      </c>
      <c r="AB6312">
        <v>0</v>
      </c>
      <c r="AE6312">
        <v>0</v>
      </c>
      <c r="AF6312" t="s">
        <v>311</v>
      </c>
    </row>
    <row r="6313" spans="1:32" x14ac:dyDescent="0.25">
      <c r="A6313" t="s">
        <v>5606</v>
      </c>
      <c r="B6313" t="s">
        <v>39</v>
      </c>
      <c r="C6313" t="s">
        <v>5701</v>
      </c>
      <c r="D6313" t="s">
        <v>5702</v>
      </c>
      <c r="E6313" t="s">
        <v>41</v>
      </c>
      <c r="G6313">
        <v>221800</v>
      </c>
      <c r="H6313">
        <v>0</v>
      </c>
      <c r="I6313" t="s">
        <v>5606</v>
      </c>
      <c r="J6313">
        <v>201636.36363599999</v>
      </c>
      <c r="K6313">
        <v>20163.636364000002</v>
      </c>
      <c r="L6313">
        <v>221800</v>
      </c>
      <c r="M6313" t="s">
        <v>42</v>
      </c>
      <c r="N6313" t="s">
        <v>111</v>
      </c>
      <c r="O6313" t="s">
        <v>112</v>
      </c>
      <c r="Q6313">
        <v>1</v>
      </c>
      <c r="R6313" t="s">
        <v>67</v>
      </c>
      <c r="S6313">
        <v>201636.36363599999</v>
      </c>
      <c r="T6313" s="2">
        <v>0</v>
      </c>
      <c r="U6313">
        <v>10</v>
      </c>
      <c r="V6313">
        <v>20163.636363599999</v>
      </c>
      <c r="W6313">
        <v>201636.36363599999</v>
      </c>
      <c r="X6313">
        <v>201636.36363599999</v>
      </c>
      <c r="Y6313">
        <v>0</v>
      </c>
      <c r="Z6313">
        <v>0</v>
      </c>
      <c r="AA6313">
        <v>0</v>
      </c>
      <c r="AB6313">
        <v>0</v>
      </c>
      <c r="AE6313">
        <v>0</v>
      </c>
      <c r="AF6313" t="s">
        <v>5703</v>
      </c>
    </row>
    <row r="6314" spans="1:32" x14ac:dyDescent="0.25">
      <c r="A6314" t="s">
        <v>5606</v>
      </c>
      <c r="B6314" t="s">
        <v>39</v>
      </c>
      <c r="C6314" t="s">
        <v>5704</v>
      </c>
      <c r="D6314" t="s">
        <v>401</v>
      </c>
      <c r="E6314" t="s">
        <v>41</v>
      </c>
      <c r="G6314">
        <v>400000</v>
      </c>
      <c r="H6314">
        <v>0</v>
      </c>
      <c r="I6314" t="s">
        <v>5606</v>
      </c>
      <c r="J6314">
        <v>363636.36363600002</v>
      </c>
      <c r="K6314">
        <v>36363.636363999998</v>
      </c>
      <c r="L6314">
        <v>400000</v>
      </c>
      <c r="M6314" t="s">
        <v>42</v>
      </c>
      <c r="N6314" t="s">
        <v>2774</v>
      </c>
      <c r="Q6314">
        <v>2</v>
      </c>
      <c r="R6314" t="s">
        <v>67</v>
      </c>
      <c r="S6314">
        <v>181818.18181800001</v>
      </c>
      <c r="T6314" s="2">
        <v>0</v>
      </c>
      <c r="U6314">
        <v>10</v>
      </c>
      <c r="V6314">
        <v>36363.636363600002</v>
      </c>
      <c r="W6314">
        <v>363636.36363600002</v>
      </c>
      <c r="X6314">
        <v>363636.36363600002</v>
      </c>
      <c r="Y6314">
        <v>0</v>
      </c>
      <c r="Z6314">
        <v>0</v>
      </c>
      <c r="AA6314">
        <v>0</v>
      </c>
      <c r="AB6314">
        <v>0</v>
      </c>
      <c r="AE6314">
        <v>0</v>
      </c>
      <c r="AF6314" t="s">
        <v>402</v>
      </c>
    </row>
    <row r="6315" spans="1:32" x14ac:dyDescent="0.25">
      <c r="A6315" t="s">
        <v>5606</v>
      </c>
      <c r="B6315" t="s">
        <v>39</v>
      </c>
      <c r="C6315" t="s">
        <v>5705</v>
      </c>
      <c r="D6315" t="s">
        <v>5706</v>
      </c>
      <c r="E6315" t="s">
        <v>41</v>
      </c>
      <c r="G6315">
        <v>221800</v>
      </c>
      <c r="H6315">
        <v>0</v>
      </c>
      <c r="I6315" t="s">
        <v>5606</v>
      </c>
      <c r="J6315">
        <v>201636.36363599999</v>
      </c>
      <c r="K6315">
        <v>20163.636364000002</v>
      </c>
      <c r="L6315">
        <v>221800</v>
      </c>
      <c r="M6315" t="s">
        <v>42</v>
      </c>
      <c r="N6315" t="s">
        <v>111</v>
      </c>
      <c r="O6315" t="s">
        <v>112</v>
      </c>
      <c r="Q6315">
        <v>1</v>
      </c>
      <c r="R6315" t="s">
        <v>67</v>
      </c>
      <c r="S6315">
        <v>201636.36363599999</v>
      </c>
      <c r="T6315" s="2">
        <v>0</v>
      </c>
      <c r="U6315">
        <v>10</v>
      </c>
      <c r="V6315">
        <v>20163.636363599999</v>
      </c>
      <c r="W6315">
        <v>201636.36363599999</v>
      </c>
      <c r="X6315">
        <v>201636.36363599999</v>
      </c>
      <c r="Y6315">
        <v>0</v>
      </c>
      <c r="Z6315">
        <v>0</v>
      </c>
      <c r="AA6315">
        <v>0</v>
      </c>
      <c r="AB6315">
        <v>0</v>
      </c>
      <c r="AE6315">
        <v>0</v>
      </c>
      <c r="AF6315" t="s">
        <v>5707</v>
      </c>
    </row>
    <row r="6316" spans="1:32" x14ac:dyDescent="0.25">
      <c r="A6316" t="s">
        <v>5606</v>
      </c>
      <c r="B6316" t="s">
        <v>39</v>
      </c>
      <c r="C6316" t="s">
        <v>5708</v>
      </c>
      <c r="D6316" t="s">
        <v>1033</v>
      </c>
      <c r="E6316" t="s">
        <v>41</v>
      </c>
      <c r="G6316">
        <v>443599.99999899999</v>
      </c>
      <c r="H6316">
        <v>0</v>
      </c>
      <c r="I6316" t="s">
        <v>5606</v>
      </c>
      <c r="J6316">
        <v>403272.72727199999</v>
      </c>
      <c r="K6316">
        <v>40327.272727000003</v>
      </c>
      <c r="L6316">
        <v>443599.99999899999</v>
      </c>
      <c r="M6316" t="s">
        <v>42</v>
      </c>
      <c r="N6316" t="s">
        <v>113</v>
      </c>
      <c r="O6316" t="s">
        <v>114</v>
      </c>
      <c r="Q6316">
        <v>1</v>
      </c>
      <c r="R6316" t="s">
        <v>67</v>
      </c>
      <c r="S6316">
        <v>201636.36363599999</v>
      </c>
      <c r="T6316" s="2">
        <v>0</v>
      </c>
      <c r="U6316">
        <v>10</v>
      </c>
      <c r="V6316">
        <v>20163.636363599999</v>
      </c>
      <c r="W6316">
        <v>201636.36363599999</v>
      </c>
      <c r="X6316">
        <v>201636.36363599999</v>
      </c>
      <c r="Y6316">
        <v>0</v>
      </c>
      <c r="Z6316">
        <v>0</v>
      </c>
      <c r="AA6316">
        <v>0</v>
      </c>
      <c r="AB6316">
        <v>0</v>
      </c>
      <c r="AE6316">
        <v>0</v>
      </c>
      <c r="AF6316" t="s">
        <v>1034</v>
      </c>
    </row>
    <row r="6317" spans="1:32" x14ac:dyDescent="0.25">
      <c r="A6317" t="s">
        <v>5606</v>
      </c>
      <c r="B6317" t="s">
        <v>39</v>
      </c>
      <c r="C6317" t="s">
        <v>5708</v>
      </c>
      <c r="D6317" t="s">
        <v>1033</v>
      </c>
      <c r="E6317" t="s">
        <v>41</v>
      </c>
      <c r="G6317">
        <v>443599.99999899999</v>
      </c>
      <c r="H6317">
        <v>0</v>
      </c>
      <c r="I6317" t="s">
        <v>5606</v>
      </c>
      <c r="J6317">
        <v>403272.72727199999</v>
      </c>
      <c r="K6317">
        <v>40327.272727000003</v>
      </c>
      <c r="L6317">
        <v>443599.99999899999</v>
      </c>
      <c r="M6317" t="s">
        <v>42</v>
      </c>
      <c r="N6317" t="s">
        <v>111</v>
      </c>
      <c r="O6317" t="s">
        <v>112</v>
      </c>
      <c r="Q6317">
        <v>1</v>
      </c>
      <c r="R6317" t="s">
        <v>67</v>
      </c>
      <c r="S6317">
        <v>201636.36363599999</v>
      </c>
      <c r="T6317" s="2">
        <v>0</v>
      </c>
      <c r="U6317">
        <v>10</v>
      </c>
      <c r="V6317">
        <v>20163.636363599999</v>
      </c>
      <c r="W6317">
        <v>201636.36363599999</v>
      </c>
      <c r="X6317">
        <v>201636.36363599999</v>
      </c>
      <c r="Y6317">
        <v>0</v>
      </c>
      <c r="Z6317">
        <v>0</v>
      </c>
      <c r="AA6317">
        <v>0</v>
      </c>
      <c r="AB6317">
        <v>0</v>
      </c>
      <c r="AE6317">
        <v>0</v>
      </c>
      <c r="AF6317" t="s">
        <v>1034</v>
      </c>
    </row>
    <row r="6318" spans="1:32" x14ac:dyDescent="0.25">
      <c r="A6318" t="s">
        <v>5606</v>
      </c>
      <c r="B6318" t="s">
        <v>39</v>
      </c>
      <c r="C6318" t="s">
        <v>5709</v>
      </c>
      <c r="D6318" t="s">
        <v>1058</v>
      </c>
      <c r="E6318" t="s">
        <v>41</v>
      </c>
      <c r="G6318">
        <v>195000</v>
      </c>
      <c r="H6318">
        <v>0</v>
      </c>
      <c r="I6318" t="s">
        <v>5606</v>
      </c>
      <c r="J6318">
        <v>177272.727273</v>
      </c>
      <c r="K6318">
        <v>17727.272727</v>
      </c>
      <c r="L6318">
        <v>195000</v>
      </c>
      <c r="M6318" t="s">
        <v>42</v>
      </c>
      <c r="N6318" t="s">
        <v>63</v>
      </c>
      <c r="O6318" t="s">
        <v>64</v>
      </c>
      <c r="Q6318">
        <v>1</v>
      </c>
      <c r="R6318" t="s">
        <v>67</v>
      </c>
      <c r="S6318">
        <v>177272.727273</v>
      </c>
      <c r="T6318" s="2">
        <v>0</v>
      </c>
      <c r="U6318">
        <v>10</v>
      </c>
      <c r="V6318">
        <v>17727.272727299998</v>
      </c>
      <c r="W6318">
        <v>177272.727273</v>
      </c>
      <c r="X6318">
        <v>177272.727273</v>
      </c>
      <c r="Y6318">
        <v>0</v>
      </c>
      <c r="Z6318">
        <v>0</v>
      </c>
      <c r="AA6318">
        <v>0</v>
      </c>
      <c r="AB6318">
        <v>0</v>
      </c>
      <c r="AE6318">
        <v>0</v>
      </c>
      <c r="AF6318" t="s">
        <v>1059</v>
      </c>
    </row>
    <row r="6319" spans="1:32" x14ac:dyDescent="0.25">
      <c r="A6319" t="s">
        <v>5606</v>
      </c>
      <c r="B6319" t="s">
        <v>39</v>
      </c>
      <c r="C6319" t="s">
        <v>5710</v>
      </c>
      <c r="D6319" t="s">
        <v>912</v>
      </c>
      <c r="E6319" t="s">
        <v>41</v>
      </c>
      <c r="G6319">
        <v>8500.0000010000003</v>
      </c>
      <c r="H6319">
        <v>0</v>
      </c>
      <c r="I6319" t="s">
        <v>5606</v>
      </c>
      <c r="J6319">
        <v>7727.2727279999999</v>
      </c>
      <c r="K6319">
        <v>772.72727299999997</v>
      </c>
      <c r="L6319">
        <v>8500.0000010000003</v>
      </c>
      <c r="M6319" t="s">
        <v>42</v>
      </c>
      <c r="N6319" t="s">
        <v>848</v>
      </c>
      <c r="Q6319">
        <v>2</v>
      </c>
      <c r="R6319" t="s">
        <v>238</v>
      </c>
      <c r="S6319">
        <v>3863.636364</v>
      </c>
      <c r="T6319" s="2">
        <v>0</v>
      </c>
      <c r="U6319">
        <v>10</v>
      </c>
      <c r="V6319">
        <v>772.72727280000004</v>
      </c>
      <c r="W6319">
        <v>7727.2727279999999</v>
      </c>
      <c r="X6319">
        <v>7727.2727279999999</v>
      </c>
      <c r="Y6319">
        <v>0</v>
      </c>
      <c r="Z6319">
        <v>0</v>
      </c>
      <c r="AA6319">
        <v>0</v>
      </c>
      <c r="AB6319">
        <v>0</v>
      </c>
      <c r="AE6319">
        <v>0</v>
      </c>
      <c r="AF6319" t="s">
        <v>913</v>
      </c>
    </row>
    <row r="6320" spans="1:32" x14ac:dyDescent="0.25">
      <c r="A6320" t="s">
        <v>5606</v>
      </c>
      <c r="B6320" t="s">
        <v>39</v>
      </c>
      <c r="C6320" t="s">
        <v>5711</v>
      </c>
      <c r="D6320" t="s">
        <v>4647</v>
      </c>
      <c r="E6320" t="s">
        <v>41</v>
      </c>
      <c r="G6320">
        <v>220000</v>
      </c>
      <c r="H6320">
        <v>0</v>
      </c>
      <c r="I6320" t="s">
        <v>5606</v>
      </c>
      <c r="J6320">
        <v>200000</v>
      </c>
      <c r="K6320">
        <v>20000</v>
      </c>
      <c r="L6320">
        <v>220000</v>
      </c>
      <c r="M6320" t="s">
        <v>42</v>
      </c>
      <c r="N6320" t="s">
        <v>280</v>
      </c>
      <c r="O6320" t="s">
        <v>281</v>
      </c>
      <c r="Q6320">
        <v>1</v>
      </c>
      <c r="R6320" t="s">
        <v>67</v>
      </c>
      <c r="S6320">
        <v>200000</v>
      </c>
      <c r="T6320" s="2">
        <v>0</v>
      </c>
      <c r="U6320">
        <v>10</v>
      </c>
      <c r="V6320">
        <v>20000</v>
      </c>
      <c r="W6320">
        <v>200000</v>
      </c>
      <c r="X6320">
        <v>200000</v>
      </c>
      <c r="Y6320">
        <v>0</v>
      </c>
      <c r="Z6320">
        <v>0</v>
      </c>
      <c r="AA6320">
        <v>0</v>
      </c>
      <c r="AB6320">
        <v>0</v>
      </c>
      <c r="AE6320">
        <v>0</v>
      </c>
      <c r="AF6320" t="s">
        <v>883</v>
      </c>
    </row>
    <row r="6321" spans="1:32" x14ac:dyDescent="0.25">
      <c r="A6321" t="s">
        <v>5606</v>
      </c>
      <c r="B6321" t="s">
        <v>39</v>
      </c>
      <c r="C6321" t="s">
        <v>5712</v>
      </c>
      <c r="D6321" t="s">
        <v>1540</v>
      </c>
      <c r="E6321" t="s">
        <v>41</v>
      </c>
      <c r="G6321">
        <v>302000</v>
      </c>
      <c r="H6321">
        <v>0</v>
      </c>
      <c r="I6321" t="s">
        <v>5606</v>
      </c>
      <c r="J6321">
        <v>274545.45454499999</v>
      </c>
      <c r="K6321">
        <v>27454.545454999999</v>
      </c>
      <c r="L6321">
        <v>302000</v>
      </c>
      <c r="M6321" t="s">
        <v>42</v>
      </c>
      <c r="N6321" t="s">
        <v>131</v>
      </c>
      <c r="O6321" t="s">
        <v>132</v>
      </c>
      <c r="Q6321">
        <v>1</v>
      </c>
      <c r="R6321" t="s">
        <v>67</v>
      </c>
      <c r="S6321">
        <v>274545.45454499999</v>
      </c>
      <c r="T6321" s="2">
        <v>0</v>
      </c>
      <c r="U6321">
        <v>10</v>
      </c>
      <c r="V6321">
        <v>27454.545454499999</v>
      </c>
      <c r="W6321">
        <v>274545.45454499999</v>
      </c>
      <c r="X6321">
        <v>274545.45454499999</v>
      </c>
      <c r="Y6321">
        <v>0</v>
      </c>
      <c r="Z6321">
        <v>0</v>
      </c>
      <c r="AA6321">
        <v>0</v>
      </c>
      <c r="AB6321">
        <v>0</v>
      </c>
      <c r="AE6321">
        <v>0</v>
      </c>
      <c r="AF6321" t="s">
        <v>1541</v>
      </c>
    </row>
    <row r="6322" spans="1:32" x14ac:dyDescent="0.25">
      <c r="A6322" t="s">
        <v>5606</v>
      </c>
      <c r="B6322" t="s">
        <v>39</v>
      </c>
      <c r="C6322" t="s">
        <v>5713</v>
      </c>
      <c r="D6322" t="s">
        <v>3965</v>
      </c>
      <c r="E6322" t="s">
        <v>41</v>
      </c>
      <c r="G6322">
        <v>187000</v>
      </c>
      <c r="H6322">
        <v>0</v>
      </c>
      <c r="I6322" t="s">
        <v>5606</v>
      </c>
      <c r="J6322">
        <v>170000</v>
      </c>
      <c r="K6322">
        <v>17000</v>
      </c>
      <c r="L6322">
        <v>187000</v>
      </c>
      <c r="M6322" t="s">
        <v>42</v>
      </c>
      <c r="N6322" t="s">
        <v>1653</v>
      </c>
      <c r="Q6322">
        <v>1</v>
      </c>
      <c r="R6322" t="s">
        <v>67</v>
      </c>
      <c r="S6322">
        <v>170000</v>
      </c>
      <c r="T6322" s="2">
        <v>0</v>
      </c>
      <c r="U6322">
        <v>10</v>
      </c>
      <c r="V6322">
        <v>17000</v>
      </c>
      <c r="W6322">
        <v>170000</v>
      </c>
      <c r="X6322">
        <v>170000</v>
      </c>
      <c r="Y6322">
        <v>0</v>
      </c>
      <c r="Z6322">
        <v>0</v>
      </c>
      <c r="AA6322">
        <v>0</v>
      </c>
      <c r="AB6322">
        <v>0</v>
      </c>
      <c r="AE6322">
        <v>0</v>
      </c>
      <c r="AF6322" t="s">
        <v>5714</v>
      </c>
    </row>
    <row r="6323" spans="1:32" x14ac:dyDescent="0.25">
      <c r="A6323" t="s">
        <v>5606</v>
      </c>
      <c r="B6323" t="s">
        <v>39</v>
      </c>
      <c r="C6323" t="s">
        <v>5715</v>
      </c>
      <c r="D6323" t="s">
        <v>1018</v>
      </c>
      <c r="E6323" t="s">
        <v>41</v>
      </c>
      <c r="G6323">
        <v>420000</v>
      </c>
      <c r="H6323">
        <v>0</v>
      </c>
      <c r="I6323" t="s">
        <v>5606</v>
      </c>
      <c r="J6323">
        <v>381818.18181799998</v>
      </c>
      <c r="K6323">
        <v>38181.818182000003</v>
      </c>
      <c r="L6323">
        <v>420000</v>
      </c>
      <c r="M6323" t="s">
        <v>42</v>
      </c>
      <c r="N6323" t="s">
        <v>2774</v>
      </c>
      <c r="Q6323">
        <v>1</v>
      </c>
      <c r="R6323" t="s">
        <v>67</v>
      </c>
      <c r="S6323">
        <v>181818.18181800001</v>
      </c>
      <c r="T6323" s="2">
        <v>0</v>
      </c>
      <c r="U6323">
        <v>10</v>
      </c>
      <c r="V6323">
        <v>18181.818181800001</v>
      </c>
      <c r="W6323">
        <v>181818.18181800001</v>
      </c>
      <c r="X6323">
        <v>181818.18181800001</v>
      </c>
      <c r="Y6323">
        <v>0</v>
      </c>
      <c r="Z6323">
        <v>0</v>
      </c>
      <c r="AA6323">
        <v>0</v>
      </c>
      <c r="AB6323">
        <v>0</v>
      </c>
      <c r="AE6323">
        <v>0</v>
      </c>
      <c r="AF6323" t="s">
        <v>1019</v>
      </c>
    </row>
    <row r="6324" spans="1:32" x14ac:dyDescent="0.25">
      <c r="A6324" t="s">
        <v>5606</v>
      </c>
      <c r="B6324" t="s">
        <v>39</v>
      </c>
      <c r="C6324" t="s">
        <v>5715</v>
      </c>
      <c r="D6324" t="s">
        <v>1018</v>
      </c>
      <c r="E6324" t="s">
        <v>41</v>
      </c>
      <c r="G6324">
        <v>420000</v>
      </c>
      <c r="H6324">
        <v>0</v>
      </c>
      <c r="I6324" t="s">
        <v>5606</v>
      </c>
      <c r="J6324">
        <v>381818.18181799998</v>
      </c>
      <c r="K6324">
        <v>38181.818182000003</v>
      </c>
      <c r="L6324">
        <v>420000</v>
      </c>
      <c r="M6324" t="s">
        <v>42</v>
      </c>
      <c r="N6324" t="s">
        <v>280</v>
      </c>
      <c r="O6324" t="s">
        <v>281</v>
      </c>
      <c r="Q6324">
        <v>1</v>
      </c>
      <c r="R6324" t="s">
        <v>67</v>
      </c>
      <c r="S6324">
        <v>200000</v>
      </c>
      <c r="T6324" s="2">
        <v>0</v>
      </c>
      <c r="U6324">
        <v>10</v>
      </c>
      <c r="V6324">
        <v>20000</v>
      </c>
      <c r="W6324">
        <v>200000</v>
      </c>
      <c r="X6324">
        <v>200000</v>
      </c>
      <c r="Y6324">
        <v>0</v>
      </c>
      <c r="Z6324">
        <v>0</v>
      </c>
      <c r="AA6324">
        <v>0</v>
      </c>
      <c r="AB6324">
        <v>0</v>
      </c>
      <c r="AE6324">
        <v>0</v>
      </c>
      <c r="AF6324" t="s">
        <v>1019</v>
      </c>
    </row>
    <row r="6325" spans="1:32" x14ac:dyDescent="0.25">
      <c r="A6325" t="s">
        <v>5606</v>
      </c>
      <c r="B6325" t="s">
        <v>39</v>
      </c>
      <c r="C6325" t="s">
        <v>5716</v>
      </c>
      <c r="D6325" t="s">
        <v>5717</v>
      </c>
      <c r="E6325" t="s">
        <v>41</v>
      </c>
      <c r="G6325">
        <v>205000</v>
      </c>
      <c r="H6325">
        <v>0</v>
      </c>
      <c r="I6325" t="s">
        <v>5606</v>
      </c>
      <c r="J6325">
        <v>186363.63636400001</v>
      </c>
      <c r="K6325">
        <v>18636.363635999998</v>
      </c>
      <c r="L6325">
        <v>205000</v>
      </c>
      <c r="M6325" t="s">
        <v>42</v>
      </c>
      <c r="N6325" t="s">
        <v>61</v>
      </c>
      <c r="O6325" t="s">
        <v>62</v>
      </c>
      <c r="Q6325">
        <v>1</v>
      </c>
      <c r="R6325" t="s">
        <v>67</v>
      </c>
      <c r="S6325">
        <v>186363.63636400001</v>
      </c>
      <c r="T6325" s="2">
        <v>0</v>
      </c>
      <c r="U6325">
        <v>10</v>
      </c>
      <c r="V6325">
        <v>18636.363636400001</v>
      </c>
      <c r="W6325">
        <v>186363.63636400001</v>
      </c>
      <c r="X6325">
        <v>186363.63636400001</v>
      </c>
      <c r="Y6325">
        <v>0</v>
      </c>
      <c r="Z6325">
        <v>0</v>
      </c>
      <c r="AA6325">
        <v>0</v>
      </c>
      <c r="AB6325">
        <v>0</v>
      </c>
      <c r="AE6325">
        <v>0</v>
      </c>
      <c r="AF6325" t="s">
        <v>5718</v>
      </c>
    </row>
    <row r="6326" spans="1:32" x14ac:dyDescent="0.25">
      <c r="A6326" t="s">
        <v>5606</v>
      </c>
      <c r="B6326" t="s">
        <v>39</v>
      </c>
      <c r="C6326" t="s">
        <v>5719</v>
      </c>
      <c r="D6326" t="s">
        <v>5720</v>
      </c>
      <c r="E6326" t="s">
        <v>41</v>
      </c>
      <c r="G6326">
        <v>599999.99999899999</v>
      </c>
      <c r="H6326">
        <v>0</v>
      </c>
      <c r="I6326" t="s">
        <v>5606</v>
      </c>
      <c r="J6326">
        <v>545454.54545400001</v>
      </c>
      <c r="K6326">
        <v>54545.454545000001</v>
      </c>
      <c r="L6326">
        <v>599999.99999899999</v>
      </c>
      <c r="M6326" t="s">
        <v>42</v>
      </c>
      <c r="N6326" t="s">
        <v>2774</v>
      </c>
      <c r="Q6326">
        <v>3</v>
      </c>
      <c r="R6326" t="s">
        <v>67</v>
      </c>
      <c r="S6326">
        <v>181818.18181800001</v>
      </c>
      <c r="T6326" s="2">
        <v>0</v>
      </c>
      <c r="U6326">
        <v>10</v>
      </c>
      <c r="V6326">
        <v>54545.454545400004</v>
      </c>
      <c r="W6326">
        <v>545454.54545400001</v>
      </c>
      <c r="X6326">
        <v>545454.54545400001</v>
      </c>
      <c r="Y6326">
        <v>0</v>
      </c>
      <c r="Z6326">
        <v>0</v>
      </c>
      <c r="AA6326">
        <v>0</v>
      </c>
      <c r="AB6326">
        <v>0</v>
      </c>
      <c r="AE6326">
        <v>0</v>
      </c>
      <c r="AF6326" t="s">
        <v>5721</v>
      </c>
    </row>
    <row r="6327" spans="1:32" x14ac:dyDescent="0.25">
      <c r="A6327" t="s">
        <v>5606</v>
      </c>
      <c r="B6327" t="s">
        <v>39</v>
      </c>
      <c r="C6327" t="s">
        <v>5722</v>
      </c>
      <c r="D6327" t="s">
        <v>5723</v>
      </c>
      <c r="E6327" t="s">
        <v>41</v>
      </c>
      <c r="G6327">
        <v>205000</v>
      </c>
      <c r="H6327">
        <v>0</v>
      </c>
      <c r="I6327" t="s">
        <v>5606</v>
      </c>
      <c r="J6327">
        <v>186363.63636400001</v>
      </c>
      <c r="K6327">
        <v>18636.363635999998</v>
      </c>
      <c r="L6327">
        <v>205000</v>
      </c>
      <c r="M6327" t="s">
        <v>42</v>
      </c>
      <c r="N6327" t="s">
        <v>177</v>
      </c>
      <c r="O6327" t="s">
        <v>178</v>
      </c>
      <c r="Q6327">
        <v>1</v>
      </c>
      <c r="R6327" t="s">
        <v>67</v>
      </c>
      <c r="S6327">
        <v>186363.63636400001</v>
      </c>
      <c r="T6327" s="2">
        <v>0</v>
      </c>
      <c r="U6327">
        <v>10</v>
      </c>
      <c r="V6327">
        <v>18636.363636400001</v>
      </c>
      <c r="W6327">
        <v>186363.63636400001</v>
      </c>
      <c r="X6327">
        <v>186363.63636400001</v>
      </c>
      <c r="Y6327">
        <v>0</v>
      </c>
      <c r="Z6327">
        <v>0</v>
      </c>
      <c r="AA6327">
        <v>0</v>
      </c>
      <c r="AB6327">
        <v>0</v>
      </c>
      <c r="AE6327">
        <v>0</v>
      </c>
      <c r="AF6327" t="s">
        <v>883</v>
      </c>
    </row>
    <row r="6328" spans="1:32" x14ac:dyDescent="0.25">
      <c r="A6328" t="s">
        <v>5606</v>
      </c>
      <c r="B6328" t="s">
        <v>39</v>
      </c>
      <c r="C6328" t="s">
        <v>5724</v>
      </c>
      <c r="D6328" t="s">
        <v>1553</v>
      </c>
      <c r="E6328" t="s">
        <v>41</v>
      </c>
      <c r="G6328">
        <v>220000</v>
      </c>
      <c r="H6328">
        <v>0</v>
      </c>
      <c r="I6328" t="s">
        <v>5606</v>
      </c>
      <c r="J6328">
        <v>200000</v>
      </c>
      <c r="K6328">
        <v>20000</v>
      </c>
      <c r="L6328">
        <v>220000</v>
      </c>
      <c r="M6328" t="s">
        <v>42</v>
      </c>
      <c r="N6328" t="s">
        <v>280</v>
      </c>
      <c r="O6328" t="s">
        <v>281</v>
      </c>
      <c r="Q6328">
        <v>1</v>
      </c>
      <c r="R6328" t="s">
        <v>67</v>
      </c>
      <c r="S6328">
        <v>200000</v>
      </c>
      <c r="T6328" s="2">
        <v>0</v>
      </c>
      <c r="U6328">
        <v>10</v>
      </c>
      <c r="V6328">
        <v>20000</v>
      </c>
      <c r="W6328">
        <v>200000</v>
      </c>
      <c r="X6328">
        <v>200000</v>
      </c>
      <c r="Y6328">
        <v>0</v>
      </c>
      <c r="Z6328">
        <v>0</v>
      </c>
      <c r="AA6328">
        <v>0</v>
      </c>
      <c r="AB6328">
        <v>0</v>
      </c>
      <c r="AE6328">
        <v>0</v>
      </c>
      <c r="AF6328" t="s">
        <v>1554</v>
      </c>
    </row>
    <row r="6329" spans="1:32" x14ac:dyDescent="0.25">
      <c r="A6329" t="s">
        <v>5606</v>
      </c>
      <c r="B6329" t="s">
        <v>39</v>
      </c>
      <c r="C6329" t="s">
        <v>5725</v>
      </c>
      <c r="D6329" t="s">
        <v>290</v>
      </c>
      <c r="E6329" t="s">
        <v>41</v>
      </c>
      <c r="G6329">
        <v>440000</v>
      </c>
      <c r="H6329">
        <v>0</v>
      </c>
      <c r="I6329" t="s">
        <v>5606</v>
      </c>
      <c r="J6329">
        <v>400000</v>
      </c>
      <c r="K6329">
        <v>40000</v>
      </c>
      <c r="L6329">
        <v>440000</v>
      </c>
      <c r="M6329" t="s">
        <v>42</v>
      </c>
      <c r="N6329" t="s">
        <v>111</v>
      </c>
      <c r="O6329" t="s">
        <v>112</v>
      </c>
      <c r="Q6329">
        <v>1</v>
      </c>
      <c r="R6329" t="s">
        <v>67</v>
      </c>
      <c r="S6329">
        <v>200000</v>
      </c>
      <c r="T6329" s="2">
        <v>0</v>
      </c>
      <c r="U6329">
        <v>10</v>
      </c>
      <c r="V6329">
        <v>20000</v>
      </c>
      <c r="W6329">
        <v>200000</v>
      </c>
      <c r="X6329">
        <v>200000</v>
      </c>
      <c r="Y6329">
        <v>0</v>
      </c>
      <c r="Z6329">
        <v>0</v>
      </c>
      <c r="AA6329">
        <v>0</v>
      </c>
      <c r="AB6329">
        <v>0</v>
      </c>
      <c r="AE6329">
        <v>0</v>
      </c>
      <c r="AF6329" t="s">
        <v>291</v>
      </c>
    </row>
    <row r="6330" spans="1:32" x14ac:dyDescent="0.25">
      <c r="A6330" t="s">
        <v>5606</v>
      </c>
      <c r="B6330" t="s">
        <v>39</v>
      </c>
      <c r="C6330" t="s">
        <v>5725</v>
      </c>
      <c r="D6330" t="s">
        <v>290</v>
      </c>
      <c r="E6330" t="s">
        <v>41</v>
      </c>
      <c r="G6330">
        <v>440000</v>
      </c>
      <c r="H6330">
        <v>0</v>
      </c>
      <c r="I6330" t="s">
        <v>5606</v>
      </c>
      <c r="J6330">
        <v>400000</v>
      </c>
      <c r="K6330">
        <v>40000</v>
      </c>
      <c r="L6330">
        <v>440000</v>
      </c>
      <c r="M6330" t="s">
        <v>42</v>
      </c>
      <c r="N6330" t="s">
        <v>57</v>
      </c>
      <c r="O6330" t="s">
        <v>58</v>
      </c>
      <c r="Q6330">
        <v>1</v>
      </c>
      <c r="R6330" t="s">
        <v>67</v>
      </c>
      <c r="S6330">
        <v>200000</v>
      </c>
      <c r="T6330" s="2">
        <v>0</v>
      </c>
      <c r="U6330">
        <v>10</v>
      </c>
      <c r="V6330">
        <v>20000</v>
      </c>
      <c r="W6330">
        <v>200000</v>
      </c>
      <c r="X6330">
        <v>200000</v>
      </c>
      <c r="Y6330">
        <v>0</v>
      </c>
      <c r="Z6330">
        <v>0</v>
      </c>
      <c r="AA6330">
        <v>0</v>
      </c>
      <c r="AB6330">
        <v>0</v>
      </c>
      <c r="AE6330">
        <v>0</v>
      </c>
      <c r="AF6330" t="s">
        <v>291</v>
      </c>
    </row>
    <row r="6331" spans="1:32" x14ac:dyDescent="0.25">
      <c r="A6331" t="s">
        <v>5606</v>
      </c>
      <c r="B6331" t="s">
        <v>39</v>
      </c>
      <c r="C6331" t="s">
        <v>5726</v>
      </c>
      <c r="D6331" t="s">
        <v>971</v>
      </c>
      <c r="E6331" t="s">
        <v>41</v>
      </c>
      <c r="G6331">
        <v>220000</v>
      </c>
      <c r="H6331">
        <v>0</v>
      </c>
      <c r="I6331" t="s">
        <v>5606</v>
      </c>
      <c r="J6331">
        <v>200000</v>
      </c>
      <c r="K6331">
        <v>20000</v>
      </c>
      <c r="L6331">
        <v>220000</v>
      </c>
      <c r="M6331" t="s">
        <v>42</v>
      </c>
      <c r="N6331" t="s">
        <v>89</v>
      </c>
      <c r="O6331" t="s">
        <v>90</v>
      </c>
      <c r="Q6331">
        <v>1</v>
      </c>
      <c r="R6331" t="s">
        <v>67</v>
      </c>
      <c r="S6331">
        <v>200000</v>
      </c>
      <c r="T6331" s="2">
        <v>0</v>
      </c>
      <c r="U6331">
        <v>10</v>
      </c>
      <c r="V6331">
        <v>20000</v>
      </c>
      <c r="W6331">
        <v>200000</v>
      </c>
      <c r="X6331">
        <v>200000</v>
      </c>
      <c r="Y6331">
        <v>0</v>
      </c>
      <c r="Z6331">
        <v>0</v>
      </c>
      <c r="AA6331">
        <v>0</v>
      </c>
      <c r="AB6331">
        <v>0</v>
      </c>
      <c r="AE6331">
        <v>0</v>
      </c>
      <c r="AF6331" t="s">
        <v>972</v>
      </c>
    </row>
    <row r="6332" spans="1:32" x14ac:dyDescent="0.25">
      <c r="A6332" t="s">
        <v>5606</v>
      </c>
      <c r="B6332" t="s">
        <v>39</v>
      </c>
      <c r="C6332" t="s">
        <v>5727</v>
      </c>
      <c r="D6332" t="s">
        <v>1242</v>
      </c>
      <c r="E6332" t="s">
        <v>41</v>
      </c>
      <c r="G6332">
        <v>200000</v>
      </c>
      <c r="H6332">
        <v>0</v>
      </c>
      <c r="I6332" t="s">
        <v>5606</v>
      </c>
      <c r="J6332">
        <v>181818.18181800001</v>
      </c>
      <c r="K6332">
        <v>18181.818181999999</v>
      </c>
      <c r="L6332">
        <v>200000</v>
      </c>
      <c r="M6332" t="s">
        <v>42</v>
      </c>
      <c r="N6332" t="s">
        <v>2774</v>
      </c>
      <c r="Q6332">
        <v>1</v>
      </c>
      <c r="R6332" t="s">
        <v>67</v>
      </c>
      <c r="S6332">
        <v>181818.18181800001</v>
      </c>
      <c r="T6332" s="2">
        <v>0</v>
      </c>
      <c r="U6332">
        <v>10</v>
      </c>
      <c r="V6332">
        <v>18181.818181800001</v>
      </c>
      <c r="W6332">
        <v>181818.18181800001</v>
      </c>
      <c r="X6332">
        <v>181818.18181800001</v>
      </c>
      <c r="Y6332">
        <v>0</v>
      </c>
      <c r="Z6332">
        <v>0</v>
      </c>
      <c r="AA6332">
        <v>0</v>
      </c>
      <c r="AB6332">
        <v>0</v>
      </c>
      <c r="AE6332">
        <v>0</v>
      </c>
      <c r="AF6332" t="s">
        <v>1243</v>
      </c>
    </row>
    <row r="6333" spans="1:32" x14ac:dyDescent="0.25">
      <c r="A6333" t="s">
        <v>5606</v>
      </c>
      <c r="B6333" t="s">
        <v>39</v>
      </c>
      <c r="C6333" t="s">
        <v>5728</v>
      </c>
      <c r="D6333" t="s">
        <v>216</v>
      </c>
      <c r="E6333" t="s">
        <v>41</v>
      </c>
      <c r="G6333">
        <v>200000</v>
      </c>
      <c r="H6333">
        <v>0</v>
      </c>
      <c r="I6333" t="s">
        <v>5606</v>
      </c>
      <c r="J6333">
        <v>181818.18181800001</v>
      </c>
      <c r="K6333">
        <v>18181.818181999999</v>
      </c>
      <c r="L6333">
        <v>200000</v>
      </c>
      <c r="M6333" t="s">
        <v>42</v>
      </c>
      <c r="N6333" t="s">
        <v>2774</v>
      </c>
      <c r="Q6333">
        <v>1</v>
      </c>
      <c r="R6333" t="s">
        <v>67</v>
      </c>
      <c r="S6333">
        <v>181818.18181800001</v>
      </c>
      <c r="T6333" s="2">
        <v>0</v>
      </c>
      <c r="U6333">
        <v>10</v>
      </c>
      <c r="V6333">
        <v>18181.818181800001</v>
      </c>
      <c r="W6333">
        <v>181818.18181800001</v>
      </c>
      <c r="X6333">
        <v>181818.18181800001</v>
      </c>
      <c r="Y6333">
        <v>0</v>
      </c>
      <c r="Z6333">
        <v>0</v>
      </c>
      <c r="AA6333">
        <v>0</v>
      </c>
      <c r="AB6333">
        <v>0</v>
      </c>
      <c r="AE6333">
        <v>0</v>
      </c>
      <c r="AF6333" t="s">
        <v>219</v>
      </c>
    </row>
    <row r="6334" spans="1:32" x14ac:dyDescent="0.25">
      <c r="A6334" t="s">
        <v>5606</v>
      </c>
      <c r="B6334" t="s">
        <v>39</v>
      </c>
      <c r="C6334" t="s">
        <v>5729</v>
      </c>
      <c r="D6334" t="s">
        <v>5730</v>
      </c>
      <c r="E6334" t="s">
        <v>41</v>
      </c>
      <c r="G6334">
        <v>880000</v>
      </c>
      <c r="H6334">
        <v>0</v>
      </c>
      <c r="I6334" t="s">
        <v>5606</v>
      </c>
      <c r="J6334">
        <v>800000</v>
      </c>
      <c r="K6334">
        <v>80000</v>
      </c>
      <c r="L6334">
        <v>880000</v>
      </c>
      <c r="M6334" t="s">
        <v>42</v>
      </c>
      <c r="N6334" t="s">
        <v>48</v>
      </c>
      <c r="O6334" t="s">
        <v>49</v>
      </c>
      <c r="Q6334">
        <v>1</v>
      </c>
      <c r="R6334" t="s">
        <v>67</v>
      </c>
      <c r="S6334">
        <v>200000</v>
      </c>
      <c r="T6334" s="2">
        <v>0</v>
      </c>
      <c r="U6334">
        <v>10</v>
      </c>
      <c r="V6334">
        <v>20000</v>
      </c>
      <c r="W6334">
        <v>200000</v>
      </c>
      <c r="X6334">
        <v>200000</v>
      </c>
      <c r="Y6334">
        <v>0</v>
      </c>
      <c r="Z6334">
        <v>0</v>
      </c>
      <c r="AA6334">
        <v>0</v>
      </c>
      <c r="AB6334">
        <v>0</v>
      </c>
      <c r="AE6334">
        <v>0</v>
      </c>
      <c r="AF6334" t="s">
        <v>5731</v>
      </c>
    </row>
    <row r="6335" spans="1:32" x14ac:dyDescent="0.25">
      <c r="A6335" t="s">
        <v>5606</v>
      </c>
      <c r="B6335" t="s">
        <v>39</v>
      </c>
      <c r="C6335" t="s">
        <v>5729</v>
      </c>
      <c r="D6335" t="s">
        <v>5730</v>
      </c>
      <c r="E6335" t="s">
        <v>41</v>
      </c>
      <c r="G6335">
        <v>880000</v>
      </c>
      <c r="H6335">
        <v>0</v>
      </c>
      <c r="I6335" t="s">
        <v>5606</v>
      </c>
      <c r="J6335">
        <v>800000</v>
      </c>
      <c r="K6335">
        <v>80000</v>
      </c>
      <c r="L6335">
        <v>880000</v>
      </c>
      <c r="M6335" t="s">
        <v>42</v>
      </c>
      <c r="N6335" t="s">
        <v>280</v>
      </c>
      <c r="O6335" t="s">
        <v>281</v>
      </c>
      <c r="Q6335">
        <v>1</v>
      </c>
      <c r="R6335" t="s">
        <v>67</v>
      </c>
      <c r="S6335">
        <v>200000</v>
      </c>
      <c r="T6335" s="2">
        <v>0</v>
      </c>
      <c r="U6335">
        <v>10</v>
      </c>
      <c r="V6335">
        <v>20000</v>
      </c>
      <c r="W6335">
        <v>200000</v>
      </c>
      <c r="X6335">
        <v>200000</v>
      </c>
      <c r="Y6335">
        <v>0</v>
      </c>
      <c r="Z6335">
        <v>0</v>
      </c>
      <c r="AA6335">
        <v>0</v>
      </c>
      <c r="AB6335">
        <v>0</v>
      </c>
      <c r="AE6335">
        <v>0</v>
      </c>
      <c r="AF6335" t="s">
        <v>5731</v>
      </c>
    </row>
    <row r="6336" spans="1:32" x14ac:dyDescent="0.25">
      <c r="A6336" t="s">
        <v>5606</v>
      </c>
      <c r="B6336" t="s">
        <v>39</v>
      </c>
      <c r="C6336" t="s">
        <v>5729</v>
      </c>
      <c r="D6336" t="s">
        <v>5730</v>
      </c>
      <c r="E6336" t="s">
        <v>41</v>
      </c>
      <c r="G6336">
        <v>880000</v>
      </c>
      <c r="H6336">
        <v>0</v>
      </c>
      <c r="I6336" t="s">
        <v>5606</v>
      </c>
      <c r="J6336">
        <v>800000</v>
      </c>
      <c r="K6336">
        <v>80000</v>
      </c>
      <c r="L6336">
        <v>880000</v>
      </c>
      <c r="M6336" t="s">
        <v>42</v>
      </c>
      <c r="N6336" t="s">
        <v>87</v>
      </c>
      <c r="O6336" t="s">
        <v>88</v>
      </c>
      <c r="Q6336">
        <v>1</v>
      </c>
      <c r="R6336" t="s">
        <v>67</v>
      </c>
      <c r="S6336">
        <v>200000</v>
      </c>
      <c r="T6336" s="2">
        <v>0</v>
      </c>
      <c r="U6336">
        <v>10</v>
      </c>
      <c r="V6336">
        <v>20000</v>
      </c>
      <c r="W6336">
        <v>200000</v>
      </c>
      <c r="X6336">
        <v>200000</v>
      </c>
      <c r="Y6336">
        <v>0</v>
      </c>
      <c r="Z6336">
        <v>0</v>
      </c>
      <c r="AA6336">
        <v>0</v>
      </c>
      <c r="AB6336">
        <v>0</v>
      </c>
      <c r="AE6336">
        <v>0</v>
      </c>
      <c r="AF6336" t="s">
        <v>5731</v>
      </c>
    </row>
    <row r="6337" spans="1:32" x14ac:dyDescent="0.25">
      <c r="A6337" t="s">
        <v>5606</v>
      </c>
      <c r="B6337" t="s">
        <v>39</v>
      </c>
      <c r="C6337" t="s">
        <v>5729</v>
      </c>
      <c r="D6337" t="s">
        <v>5730</v>
      </c>
      <c r="E6337" t="s">
        <v>41</v>
      </c>
      <c r="G6337">
        <v>880000</v>
      </c>
      <c r="H6337">
        <v>0</v>
      </c>
      <c r="I6337" t="s">
        <v>5606</v>
      </c>
      <c r="J6337">
        <v>800000</v>
      </c>
      <c r="K6337">
        <v>80000</v>
      </c>
      <c r="L6337">
        <v>880000</v>
      </c>
      <c r="M6337" t="s">
        <v>42</v>
      </c>
      <c r="N6337" t="s">
        <v>89</v>
      </c>
      <c r="O6337" t="s">
        <v>90</v>
      </c>
      <c r="Q6337">
        <v>1</v>
      </c>
      <c r="R6337" t="s">
        <v>67</v>
      </c>
      <c r="S6337">
        <v>200000</v>
      </c>
      <c r="T6337" s="2">
        <v>0</v>
      </c>
      <c r="U6337">
        <v>10</v>
      </c>
      <c r="V6337">
        <v>20000</v>
      </c>
      <c r="W6337">
        <v>200000</v>
      </c>
      <c r="X6337">
        <v>200000</v>
      </c>
      <c r="Y6337">
        <v>0</v>
      </c>
      <c r="Z6337">
        <v>0</v>
      </c>
      <c r="AA6337">
        <v>0</v>
      </c>
      <c r="AB6337">
        <v>0</v>
      </c>
      <c r="AE6337">
        <v>0</v>
      </c>
      <c r="AF6337" t="s">
        <v>5731</v>
      </c>
    </row>
    <row r="6338" spans="1:32" x14ac:dyDescent="0.25">
      <c r="A6338" t="s">
        <v>5606</v>
      </c>
      <c r="B6338" t="s">
        <v>39</v>
      </c>
      <c r="C6338" t="s">
        <v>5732</v>
      </c>
      <c r="D6338" t="s">
        <v>5733</v>
      </c>
      <c r="E6338" t="s">
        <v>41</v>
      </c>
      <c r="G6338">
        <v>205000</v>
      </c>
      <c r="H6338">
        <v>0</v>
      </c>
      <c r="I6338" t="s">
        <v>5606</v>
      </c>
      <c r="J6338">
        <v>186363.63636400001</v>
      </c>
      <c r="K6338">
        <v>18636.363635999998</v>
      </c>
      <c r="L6338">
        <v>205000</v>
      </c>
      <c r="M6338" t="s">
        <v>42</v>
      </c>
      <c r="N6338" t="s">
        <v>61</v>
      </c>
      <c r="O6338" t="s">
        <v>62</v>
      </c>
      <c r="Q6338">
        <v>1</v>
      </c>
      <c r="R6338" t="s">
        <v>67</v>
      </c>
      <c r="S6338">
        <v>186363.63636400001</v>
      </c>
      <c r="T6338" s="2">
        <v>0</v>
      </c>
      <c r="U6338">
        <v>10</v>
      </c>
      <c r="V6338">
        <v>18636.363636400001</v>
      </c>
      <c r="W6338">
        <v>186363.63636400001</v>
      </c>
      <c r="X6338">
        <v>186363.63636400001</v>
      </c>
      <c r="Y6338">
        <v>0</v>
      </c>
      <c r="Z6338">
        <v>0</v>
      </c>
      <c r="AA6338">
        <v>0</v>
      </c>
      <c r="AB6338">
        <v>0</v>
      </c>
      <c r="AE6338">
        <v>0</v>
      </c>
      <c r="AF6338" t="s">
        <v>5718</v>
      </c>
    </row>
    <row r="6339" spans="1:32" x14ac:dyDescent="0.25">
      <c r="A6339" t="s">
        <v>5606</v>
      </c>
      <c r="B6339" t="s">
        <v>39</v>
      </c>
      <c r="C6339" t="s">
        <v>5734</v>
      </c>
      <c r="D6339" t="s">
        <v>2538</v>
      </c>
      <c r="E6339" t="s">
        <v>41</v>
      </c>
      <c r="G6339">
        <v>660000</v>
      </c>
      <c r="H6339">
        <v>0</v>
      </c>
      <c r="I6339" t="s">
        <v>5606</v>
      </c>
      <c r="J6339">
        <v>600000</v>
      </c>
      <c r="K6339">
        <v>60000</v>
      </c>
      <c r="L6339">
        <v>660000</v>
      </c>
      <c r="M6339" t="s">
        <v>42</v>
      </c>
      <c r="N6339" t="s">
        <v>280</v>
      </c>
      <c r="O6339" t="s">
        <v>281</v>
      </c>
      <c r="Q6339">
        <v>1</v>
      </c>
      <c r="R6339" t="s">
        <v>67</v>
      </c>
      <c r="S6339">
        <v>200000</v>
      </c>
      <c r="T6339" s="2">
        <v>0</v>
      </c>
      <c r="U6339">
        <v>10</v>
      </c>
      <c r="V6339">
        <v>20000</v>
      </c>
      <c r="W6339">
        <v>200000</v>
      </c>
      <c r="X6339">
        <v>200000</v>
      </c>
      <c r="Y6339">
        <v>0</v>
      </c>
      <c r="Z6339">
        <v>0</v>
      </c>
      <c r="AA6339">
        <v>0</v>
      </c>
      <c r="AB6339">
        <v>0</v>
      </c>
      <c r="AE6339">
        <v>0</v>
      </c>
      <c r="AF6339" t="s">
        <v>5735</v>
      </c>
    </row>
    <row r="6340" spans="1:32" x14ac:dyDescent="0.25">
      <c r="A6340" t="s">
        <v>5606</v>
      </c>
      <c r="B6340" t="s">
        <v>39</v>
      </c>
      <c r="C6340" t="s">
        <v>5734</v>
      </c>
      <c r="D6340" t="s">
        <v>2538</v>
      </c>
      <c r="E6340" t="s">
        <v>41</v>
      </c>
      <c r="G6340">
        <v>660000</v>
      </c>
      <c r="H6340">
        <v>0</v>
      </c>
      <c r="I6340" t="s">
        <v>5606</v>
      </c>
      <c r="J6340">
        <v>600000</v>
      </c>
      <c r="K6340">
        <v>60000</v>
      </c>
      <c r="L6340">
        <v>660000</v>
      </c>
      <c r="M6340" t="s">
        <v>42</v>
      </c>
      <c r="N6340" t="s">
        <v>87</v>
      </c>
      <c r="O6340" t="s">
        <v>88</v>
      </c>
      <c r="Q6340">
        <v>1</v>
      </c>
      <c r="R6340" t="s">
        <v>67</v>
      </c>
      <c r="S6340">
        <v>200000</v>
      </c>
      <c r="T6340" s="2">
        <v>0</v>
      </c>
      <c r="U6340">
        <v>10</v>
      </c>
      <c r="V6340">
        <v>20000</v>
      </c>
      <c r="W6340">
        <v>200000</v>
      </c>
      <c r="X6340">
        <v>200000</v>
      </c>
      <c r="Y6340">
        <v>0</v>
      </c>
      <c r="Z6340">
        <v>0</v>
      </c>
      <c r="AA6340">
        <v>0</v>
      </c>
      <c r="AB6340">
        <v>0</v>
      </c>
      <c r="AE6340">
        <v>0</v>
      </c>
      <c r="AF6340" t="s">
        <v>5735</v>
      </c>
    </row>
    <row r="6341" spans="1:32" x14ac:dyDescent="0.25">
      <c r="A6341" t="s">
        <v>5606</v>
      </c>
      <c r="B6341" t="s">
        <v>39</v>
      </c>
      <c r="C6341" t="s">
        <v>5734</v>
      </c>
      <c r="D6341" t="s">
        <v>2538</v>
      </c>
      <c r="E6341" t="s">
        <v>41</v>
      </c>
      <c r="G6341">
        <v>660000</v>
      </c>
      <c r="H6341">
        <v>0</v>
      </c>
      <c r="I6341" t="s">
        <v>5606</v>
      </c>
      <c r="J6341">
        <v>600000</v>
      </c>
      <c r="K6341">
        <v>60000</v>
      </c>
      <c r="L6341">
        <v>660000</v>
      </c>
      <c r="M6341" t="s">
        <v>42</v>
      </c>
      <c r="N6341" t="s">
        <v>89</v>
      </c>
      <c r="O6341" t="s">
        <v>90</v>
      </c>
      <c r="Q6341">
        <v>1</v>
      </c>
      <c r="R6341" t="s">
        <v>67</v>
      </c>
      <c r="S6341">
        <v>200000</v>
      </c>
      <c r="T6341" s="2">
        <v>0</v>
      </c>
      <c r="U6341">
        <v>10</v>
      </c>
      <c r="V6341">
        <v>20000</v>
      </c>
      <c r="W6341">
        <v>200000</v>
      </c>
      <c r="X6341">
        <v>200000</v>
      </c>
      <c r="Y6341">
        <v>0</v>
      </c>
      <c r="Z6341">
        <v>0</v>
      </c>
      <c r="AA6341">
        <v>0</v>
      </c>
      <c r="AB6341">
        <v>0</v>
      </c>
      <c r="AE6341">
        <v>0</v>
      </c>
      <c r="AF6341" t="s">
        <v>5735</v>
      </c>
    </row>
    <row r="6342" spans="1:32" x14ac:dyDescent="0.25">
      <c r="A6342" t="s">
        <v>5606</v>
      </c>
      <c r="B6342" t="s">
        <v>39</v>
      </c>
      <c r="C6342" t="s">
        <v>5736</v>
      </c>
      <c r="D6342" t="s">
        <v>4845</v>
      </c>
      <c r="E6342" t="s">
        <v>41</v>
      </c>
      <c r="G6342">
        <v>599999.99999899999</v>
      </c>
      <c r="H6342">
        <v>0</v>
      </c>
      <c r="I6342" t="s">
        <v>5606</v>
      </c>
      <c r="J6342">
        <v>545454.54545400001</v>
      </c>
      <c r="K6342">
        <v>54545.454545000001</v>
      </c>
      <c r="L6342">
        <v>599999.99999899999</v>
      </c>
      <c r="M6342" t="s">
        <v>42</v>
      </c>
      <c r="N6342" t="s">
        <v>2774</v>
      </c>
      <c r="Q6342">
        <v>3</v>
      </c>
      <c r="R6342" t="s">
        <v>67</v>
      </c>
      <c r="S6342">
        <v>181818.18181800001</v>
      </c>
      <c r="T6342" s="2">
        <v>0</v>
      </c>
      <c r="U6342">
        <v>10</v>
      </c>
      <c r="V6342">
        <v>54545.454545400004</v>
      </c>
      <c r="W6342">
        <v>545454.54545400001</v>
      </c>
      <c r="X6342">
        <v>545454.54545400001</v>
      </c>
      <c r="Y6342">
        <v>0</v>
      </c>
      <c r="Z6342">
        <v>0</v>
      </c>
      <c r="AA6342">
        <v>0</v>
      </c>
      <c r="AB6342">
        <v>0</v>
      </c>
      <c r="AE6342">
        <v>0</v>
      </c>
      <c r="AF6342" t="s">
        <v>4846</v>
      </c>
    </row>
    <row r="6343" spans="1:32" x14ac:dyDescent="0.25">
      <c r="A6343" t="s">
        <v>5606</v>
      </c>
      <c r="B6343" t="s">
        <v>39</v>
      </c>
      <c r="C6343" t="s">
        <v>5737</v>
      </c>
      <c r="D6343" t="s">
        <v>5738</v>
      </c>
      <c r="E6343" t="s">
        <v>41</v>
      </c>
      <c r="G6343">
        <v>511920.00000900001</v>
      </c>
      <c r="H6343">
        <v>0</v>
      </c>
      <c r="I6343" t="s">
        <v>5606</v>
      </c>
      <c r="J6343">
        <v>465381.81819000002</v>
      </c>
      <c r="K6343">
        <v>46538.181818999998</v>
      </c>
      <c r="L6343">
        <v>511920.00000900001</v>
      </c>
      <c r="M6343" t="s">
        <v>212</v>
      </c>
      <c r="N6343" t="s">
        <v>317</v>
      </c>
      <c r="Q6343">
        <v>10</v>
      </c>
      <c r="R6343" t="s">
        <v>67</v>
      </c>
      <c r="S6343">
        <v>15512.727273</v>
      </c>
      <c r="T6343" s="2">
        <v>0</v>
      </c>
      <c r="U6343">
        <v>10</v>
      </c>
      <c r="V6343">
        <v>15512.727273</v>
      </c>
      <c r="W6343">
        <v>155127.27273</v>
      </c>
      <c r="X6343">
        <v>155127.27273</v>
      </c>
      <c r="Y6343">
        <v>0</v>
      </c>
      <c r="Z6343">
        <v>0</v>
      </c>
      <c r="AA6343">
        <v>0</v>
      </c>
      <c r="AB6343">
        <v>0</v>
      </c>
      <c r="AE6343">
        <v>0</v>
      </c>
      <c r="AF6343" t="s">
        <v>5739</v>
      </c>
    </row>
    <row r="6344" spans="1:32" x14ac:dyDescent="0.25">
      <c r="A6344" t="s">
        <v>5606</v>
      </c>
      <c r="B6344" t="s">
        <v>39</v>
      </c>
      <c r="C6344" t="s">
        <v>5737</v>
      </c>
      <c r="D6344" t="s">
        <v>5738</v>
      </c>
      <c r="E6344" t="s">
        <v>41</v>
      </c>
      <c r="G6344">
        <v>511920.00000900001</v>
      </c>
      <c r="H6344">
        <v>0</v>
      </c>
      <c r="I6344" t="s">
        <v>5606</v>
      </c>
      <c r="J6344">
        <v>465381.81819000002</v>
      </c>
      <c r="K6344">
        <v>46538.181818999998</v>
      </c>
      <c r="L6344">
        <v>511920.00000900001</v>
      </c>
      <c r="M6344" t="s">
        <v>212</v>
      </c>
      <c r="N6344" t="s">
        <v>375</v>
      </c>
      <c r="Q6344">
        <v>10</v>
      </c>
      <c r="R6344" t="s">
        <v>67</v>
      </c>
      <c r="S6344">
        <v>15512.727273</v>
      </c>
      <c r="T6344" s="2">
        <v>0</v>
      </c>
      <c r="U6344">
        <v>10</v>
      </c>
      <c r="V6344">
        <v>15512.727273</v>
      </c>
      <c r="W6344">
        <v>155127.27273</v>
      </c>
      <c r="X6344">
        <v>155127.27273</v>
      </c>
      <c r="Y6344">
        <v>0</v>
      </c>
      <c r="Z6344">
        <v>0</v>
      </c>
      <c r="AA6344">
        <v>0</v>
      </c>
      <c r="AB6344">
        <v>0</v>
      </c>
      <c r="AE6344">
        <v>0</v>
      </c>
      <c r="AF6344" t="s">
        <v>5739</v>
      </c>
    </row>
    <row r="6345" spans="1:32" x14ac:dyDescent="0.25">
      <c r="A6345" t="s">
        <v>5606</v>
      </c>
      <c r="B6345" t="s">
        <v>39</v>
      </c>
      <c r="C6345" t="s">
        <v>5737</v>
      </c>
      <c r="D6345" t="s">
        <v>5738</v>
      </c>
      <c r="E6345" t="s">
        <v>41</v>
      </c>
      <c r="G6345">
        <v>511920.00000900001</v>
      </c>
      <c r="H6345">
        <v>0</v>
      </c>
      <c r="I6345" t="s">
        <v>5606</v>
      </c>
      <c r="J6345">
        <v>465381.81819000002</v>
      </c>
      <c r="K6345">
        <v>46538.181818999998</v>
      </c>
      <c r="L6345">
        <v>511920.00000900001</v>
      </c>
      <c r="M6345" t="s">
        <v>212</v>
      </c>
      <c r="N6345" t="s">
        <v>373</v>
      </c>
      <c r="Q6345">
        <v>10</v>
      </c>
      <c r="R6345" t="s">
        <v>67</v>
      </c>
      <c r="S6345">
        <v>15512.727273</v>
      </c>
      <c r="T6345" s="2">
        <v>0</v>
      </c>
      <c r="U6345">
        <v>10</v>
      </c>
      <c r="V6345">
        <v>15512.727273</v>
      </c>
      <c r="W6345">
        <v>155127.27273</v>
      </c>
      <c r="X6345">
        <v>155127.27273</v>
      </c>
      <c r="Y6345">
        <v>0</v>
      </c>
      <c r="Z6345">
        <v>0</v>
      </c>
      <c r="AA6345">
        <v>0</v>
      </c>
      <c r="AB6345">
        <v>0</v>
      </c>
      <c r="AE6345">
        <v>0</v>
      </c>
      <c r="AF6345" t="s">
        <v>5739</v>
      </c>
    </row>
    <row r="6346" spans="1:32" x14ac:dyDescent="0.25">
      <c r="A6346" t="s">
        <v>5606</v>
      </c>
      <c r="B6346" t="s">
        <v>39</v>
      </c>
      <c r="C6346" t="s">
        <v>5740</v>
      </c>
      <c r="D6346" t="s">
        <v>255</v>
      </c>
      <c r="E6346" t="s">
        <v>41</v>
      </c>
      <c r="G6346">
        <v>630000.00000100001</v>
      </c>
      <c r="H6346">
        <v>0</v>
      </c>
      <c r="I6346" t="s">
        <v>5606</v>
      </c>
      <c r="J6346">
        <v>572727.27272799995</v>
      </c>
      <c r="K6346">
        <v>57272.727272999997</v>
      </c>
      <c r="L6346">
        <v>630000.00000100001</v>
      </c>
      <c r="M6346" t="s">
        <v>42</v>
      </c>
      <c r="N6346" t="s">
        <v>179</v>
      </c>
      <c r="O6346" t="s">
        <v>180</v>
      </c>
      <c r="Q6346">
        <v>1</v>
      </c>
      <c r="R6346" t="s">
        <v>67</v>
      </c>
      <c r="S6346">
        <v>186363.63636400001</v>
      </c>
      <c r="T6346" s="2">
        <v>0</v>
      </c>
      <c r="U6346">
        <v>10</v>
      </c>
      <c r="V6346">
        <v>18636.363636400001</v>
      </c>
      <c r="W6346">
        <v>186363.63636400001</v>
      </c>
      <c r="X6346">
        <v>186363.63636400001</v>
      </c>
      <c r="Y6346">
        <v>0</v>
      </c>
      <c r="Z6346">
        <v>0</v>
      </c>
      <c r="AA6346">
        <v>0</v>
      </c>
      <c r="AB6346">
        <v>0</v>
      </c>
      <c r="AE6346">
        <v>0</v>
      </c>
      <c r="AF6346" t="s">
        <v>256</v>
      </c>
    </row>
    <row r="6347" spans="1:32" x14ac:dyDescent="0.25">
      <c r="A6347" t="s">
        <v>5606</v>
      </c>
      <c r="B6347" t="s">
        <v>39</v>
      </c>
      <c r="C6347" t="s">
        <v>5740</v>
      </c>
      <c r="D6347" t="s">
        <v>255</v>
      </c>
      <c r="E6347" t="s">
        <v>41</v>
      </c>
      <c r="G6347">
        <v>630000.00000100001</v>
      </c>
      <c r="H6347">
        <v>0</v>
      </c>
      <c r="I6347" t="s">
        <v>5606</v>
      </c>
      <c r="J6347">
        <v>572727.27272799995</v>
      </c>
      <c r="K6347">
        <v>57272.727272999997</v>
      </c>
      <c r="L6347">
        <v>630000.00000100001</v>
      </c>
      <c r="M6347" t="s">
        <v>42</v>
      </c>
      <c r="N6347" t="s">
        <v>48</v>
      </c>
      <c r="O6347" t="s">
        <v>49</v>
      </c>
      <c r="Q6347">
        <v>1</v>
      </c>
      <c r="R6347" t="s">
        <v>67</v>
      </c>
      <c r="S6347">
        <v>200000</v>
      </c>
      <c r="T6347" s="2">
        <v>0</v>
      </c>
      <c r="U6347">
        <v>10</v>
      </c>
      <c r="V6347">
        <v>20000</v>
      </c>
      <c r="W6347">
        <v>200000</v>
      </c>
      <c r="X6347">
        <v>200000</v>
      </c>
      <c r="Y6347">
        <v>0</v>
      </c>
      <c r="Z6347">
        <v>0</v>
      </c>
      <c r="AA6347">
        <v>0</v>
      </c>
      <c r="AB6347">
        <v>0</v>
      </c>
      <c r="AE6347">
        <v>0</v>
      </c>
      <c r="AF6347" t="s">
        <v>256</v>
      </c>
    </row>
    <row r="6348" spans="1:32" x14ac:dyDescent="0.25">
      <c r="A6348" t="s">
        <v>5606</v>
      </c>
      <c r="B6348" t="s">
        <v>39</v>
      </c>
      <c r="C6348" t="s">
        <v>5740</v>
      </c>
      <c r="D6348" t="s">
        <v>255</v>
      </c>
      <c r="E6348" t="s">
        <v>41</v>
      </c>
      <c r="G6348">
        <v>630000.00000100001</v>
      </c>
      <c r="H6348">
        <v>0</v>
      </c>
      <c r="I6348" t="s">
        <v>5606</v>
      </c>
      <c r="J6348">
        <v>572727.27272799995</v>
      </c>
      <c r="K6348">
        <v>57272.727272999997</v>
      </c>
      <c r="L6348">
        <v>630000.00000100001</v>
      </c>
      <c r="M6348" t="s">
        <v>42</v>
      </c>
      <c r="N6348" t="s">
        <v>61</v>
      </c>
      <c r="O6348" t="s">
        <v>62</v>
      </c>
      <c r="Q6348">
        <v>1</v>
      </c>
      <c r="R6348" t="s">
        <v>67</v>
      </c>
      <c r="S6348">
        <v>186363.63636400001</v>
      </c>
      <c r="T6348" s="2">
        <v>0</v>
      </c>
      <c r="U6348">
        <v>10</v>
      </c>
      <c r="V6348">
        <v>18636.363636400001</v>
      </c>
      <c r="W6348">
        <v>186363.63636400001</v>
      </c>
      <c r="X6348">
        <v>186363.63636400001</v>
      </c>
      <c r="Y6348">
        <v>0</v>
      </c>
      <c r="Z6348">
        <v>0</v>
      </c>
      <c r="AA6348">
        <v>0</v>
      </c>
      <c r="AB6348">
        <v>0</v>
      </c>
      <c r="AE6348">
        <v>0</v>
      </c>
      <c r="AF6348" t="s">
        <v>256</v>
      </c>
    </row>
    <row r="6349" spans="1:32" x14ac:dyDescent="0.25">
      <c r="A6349" t="s">
        <v>5606</v>
      </c>
      <c r="B6349" t="s">
        <v>39</v>
      </c>
      <c r="C6349" t="s">
        <v>5741</v>
      </c>
      <c r="D6349" t="s">
        <v>1121</v>
      </c>
      <c r="E6349" t="s">
        <v>41</v>
      </c>
      <c r="G6349">
        <v>220000</v>
      </c>
      <c r="H6349">
        <v>0</v>
      </c>
      <c r="I6349" t="s">
        <v>5606</v>
      </c>
      <c r="J6349">
        <v>200000</v>
      </c>
      <c r="K6349">
        <v>20000</v>
      </c>
      <c r="L6349">
        <v>220000</v>
      </c>
      <c r="M6349" t="s">
        <v>42</v>
      </c>
      <c r="N6349" t="s">
        <v>111</v>
      </c>
      <c r="O6349" t="s">
        <v>112</v>
      </c>
      <c r="Q6349">
        <v>1</v>
      </c>
      <c r="R6349" t="s">
        <v>67</v>
      </c>
      <c r="S6349">
        <v>200000</v>
      </c>
      <c r="T6349" s="2">
        <v>0</v>
      </c>
      <c r="U6349">
        <v>10</v>
      </c>
      <c r="V6349">
        <v>20000</v>
      </c>
      <c r="W6349">
        <v>200000</v>
      </c>
      <c r="X6349">
        <v>200000</v>
      </c>
      <c r="Y6349">
        <v>0</v>
      </c>
      <c r="Z6349">
        <v>0</v>
      </c>
      <c r="AA6349">
        <v>0</v>
      </c>
      <c r="AB6349">
        <v>0</v>
      </c>
      <c r="AE6349">
        <v>0</v>
      </c>
      <c r="AF6349" t="s">
        <v>1122</v>
      </c>
    </row>
    <row r="6350" spans="1:32" x14ac:dyDescent="0.25">
      <c r="A6350" t="s">
        <v>5606</v>
      </c>
      <c r="B6350" t="s">
        <v>39</v>
      </c>
      <c r="C6350" t="s">
        <v>5742</v>
      </c>
      <c r="D6350" t="s">
        <v>2401</v>
      </c>
      <c r="E6350" t="s">
        <v>41</v>
      </c>
      <c r="G6350">
        <v>54000.000001</v>
      </c>
      <c r="H6350">
        <v>0</v>
      </c>
      <c r="I6350" t="s">
        <v>5606</v>
      </c>
      <c r="J6350">
        <v>49090.909092000002</v>
      </c>
      <c r="K6350">
        <v>4909.0909089999996</v>
      </c>
      <c r="L6350">
        <v>54000.000001</v>
      </c>
      <c r="M6350" t="s">
        <v>42</v>
      </c>
      <c r="N6350" t="s">
        <v>113</v>
      </c>
      <c r="O6350" t="s">
        <v>114</v>
      </c>
      <c r="Q6350">
        <v>6</v>
      </c>
      <c r="R6350" t="s">
        <v>238</v>
      </c>
      <c r="S6350">
        <v>8181.818182</v>
      </c>
      <c r="T6350" s="2">
        <v>0</v>
      </c>
      <c r="U6350">
        <v>10</v>
      </c>
      <c r="V6350">
        <v>4909.0909092000002</v>
      </c>
      <c r="W6350">
        <v>49090.909092000002</v>
      </c>
      <c r="X6350">
        <v>49090.909092000002</v>
      </c>
      <c r="Y6350">
        <v>0</v>
      </c>
      <c r="Z6350">
        <v>0</v>
      </c>
      <c r="AA6350">
        <v>0</v>
      </c>
      <c r="AB6350">
        <v>0</v>
      </c>
      <c r="AE6350">
        <v>0</v>
      </c>
      <c r="AF6350" t="s">
        <v>2402</v>
      </c>
    </row>
    <row r="6351" spans="1:32" x14ac:dyDescent="0.25">
      <c r="A6351" t="s">
        <v>5606</v>
      </c>
      <c r="B6351" t="s">
        <v>39</v>
      </c>
      <c r="C6351" t="s">
        <v>5743</v>
      </c>
      <c r="D6351" t="s">
        <v>5744</v>
      </c>
      <c r="E6351" t="s">
        <v>41</v>
      </c>
      <c r="G6351">
        <v>410000.00000100001</v>
      </c>
      <c r="H6351">
        <v>0</v>
      </c>
      <c r="I6351" t="s">
        <v>5606</v>
      </c>
      <c r="J6351">
        <v>372727.27272800001</v>
      </c>
      <c r="K6351">
        <v>37272.727272999997</v>
      </c>
      <c r="L6351">
        <v>410000.00000100001</v>
      </c>
      <c r="M6351" t="s">
        <v>42</v>
      </c>
      <c r="N6351" t="s">
        <v>61</v>
      </c>
      <c r="O6351" t="s">
        <v>62</v>
      </c>
      <c r="Q6351">
        <v>2</v>
      </c>
      <c r="R6351" t="s">
        <v>67</v>
      </c>
      <c r="S6351">
        <v>186363.63636400001</v>
      </c>
      <c r="T6351" s="2">
        <v>0</v>
      </c>
      <c r="U6351">
        <v>10</v>
      </c>
      <c r="V6351">
        <v>37272.727272800003</v>
      </c>
      <c r="W6351">
        <v>372727.27272800001</v>
      </c>
      <c r="X6351">
        <v>372727.27272800001</v>
      </c>
      <c r="Y6351">
        <v>0</v>
      </c>
      <c r="Z6351">
        <v>0</v>
      </c>
      <c r="AA6351">
        <v>0</v>
      </c>
      <c r="AB6351">
        <v>0</v>
      </c>
      <c r="AE6351">
        <v>0</v>
      </c>
      <c r="AF6351" t="s">
        <v>883</v>
      </c>
    </row>
    <row r="6352" spans="1:32" x14ac:dyDescent="0.25">
      <c r="A6352" t="s">
        <v>5606</v>
      </c>
      <c r="B6352" t="s">
        <v>39</v>
      </c>
      <c r="C6352" t="s">
        <v>5745</v>
      </c>
      <c r="D6352" t="s">
        <v>1159</v>
      </c>
      <c r="E6352" t="s">
        <v>41</v>
      </c>
      <c r="G6352">
        <v>220000</v>
      </c>
      <c r="H6352">
        <v>0</v>
      </c>
      <c r="I6352" t="s">
        <v>5606</v>
      </c>
      <c r="J6352">
        <v>200000</v>
      </c>
      <c r="K6352">
        <v>20000</v>
      </c>
      <c r="L6352">
        <v>220000</v>
      </c>
      <c r="M6352" t="s">
        <v>42</v>
      </c>
      <c r="N6352" t="s">
        <v>111</v>
      </c>
      <c r="O6352" t="s">
        <v>112</v>
      </c>
      <c r="Q6352">
        <v>1</v>
      </c>
      <c r="R6352" t="s">
        <v>67</v>
      </c>
      <c r="S6352">
        <v>200000</v>
      </c>
      <c r="T6352" s="2">
        <v>0</v>
      </c>
      <c r="U6352">
        <v>10</v>
      </c>
      <c r="V6352">
        <v>20000</v>
      </c>
      <c r="W6352">
        <v>200000</v>
      </c>
      <c r="X6352">
        <v>200000</v>
      </c>
      <c r="Y6352">
        <v>0</v>
      </c>
      <c r="Z6352">
        <v>0</v>
      </c>
      <c r="AA6352">
        <v>0</v>
      </c>
      <c r="AB6352">
        <v>0</v>
      </c>
      <c r="AE6352">
        <v>0</v>
      </c>
      <c r="AF6352" t="s">
        <v>1116</v>
      </c>
    </row>
    <row r="6353" spans="1:32" x14ac:dyDescent="0.25">
      <c r="A6353" t="s">
        <v>5606</v>
      </c>
      <c r="B6353" t="s">
        <v>39</v>
      </c>
      <c r="C6353" t="s">
        <v>5746</v>
      </c>
      <c r="D6353" t="s">
        <v>1115</v>
      </c>
      <c r="E6353" t="s">
        <v>41</v>
      </c>
      <c r="G6353">
        <v>440000</v>
      </c>
      <c r="H6353">
        <v>0</v>
      </c>
      <c r="I6353" t="s">
        <v>5606</v>
      </c>
      <c r="J6353">
        <v>400000</v>
      </c>
      <c r="K6353">
        <v>40000</v>
      </c>
      <c r="L6353">
        <v>440000</v>
      </c>
      <c r="M6353" t="s">
        <v>42</v>
      </c>
      <c r="N6353" t="s">
        <v>280</v>
      </c>
      <c r="O6353" t="s">
        <v>281</v>
      </c>
      <c r="Q6353">
        <v>1</v>
      </c>
      <c r="R6353" t="s">
        <v>67</v>
      </c>
      <c r="S6353">
        <v>200000</v>
      </c>
      <c r="T6353" s="2">
        <v>0</v>
      </c>
      <c r="U6353">
        <v>10</v>
      </c>
      <c r="V6353">
        <v>20000</v>
      </c>
      <c r="W6353">
        <v>200000</v>
      </c>
      <c r="X6353">
        <v>200000</v>
      </c>
      <c r="Y6353">
        <v>0</v>
      </c>
      <c r="Z6353">
        <v>0</v>
      </c>
      <c r="AA6353">
        <v>0</v>
      </c>
      <c r="AB6353">
        <v>0</v>
      </c>
      <c r="AE6353">
        <v>0</v>
      </c>
      <c r="AF6353" t="s">
        <v>1116</v>
      </c>
    </row>
    <row r="6354" spans="1:32" x14ac:dyDescent="0.25">
      <c r="A6354" t="s">
        <v>5606</v>
      </c>
      <c r="B6354" t="s">
        <v>39</v>
      </c>
      <c r="C6354" t="s">
        <v>5746</v>
      </c>
      <c r="D6354" t="s">
        <v>1115</v>
      </c>
      <c r="E6354" t="s">
        <v>41</v>
      </c>
      <c r="G6354">
        <v>440000</v>
      </c>
      <c r="H6354">
        <v>0</v>
      </c>
      <c r="I6354" t="s">
        <v>5606</v>
      </c>
      <c r="J6354">
        <v>400000</v>
      </c>
      <c r="K6354">
        <v>40000</v>
      </c>
      <c r="L6354">
        <v>440000</v>
      </c>
      <c r="M6354" t="s">
        <v>42</v>
      </c>
      <c r="N6354" t="s">
        <v>57</v>
      </c>
      <c r="O6354" t="s">
        <v>58</v>
      </c>
      <c r="Q6354">
        <v>1</v>
      </c>
      <c r="R6354" t="s">
        <v>67</v>
      </c>
      <c r="S6354">
        <v>200000</v>
      </c>
      <c r="T6354" s="2">
        <v>0</v>
      </c>
      <c r="U6354">
        <v>10</v>
      </c>
      <c r="V6354">
        <v>20000</v>
      </c>
      <c r="W6354">
        <v>200000</v>
      </c>
      <c r="X6354">
        <v>200000</v>
      </c>
      <c r="Y6354">
        <v>0</v>
      </c>
      <c r="Z6354">
        <v>0</v>
      </c>
      <c r="AA6354">
        <v>0</v>
      </c>
      <c r="AB6354">
        <v>0</v>
      </c>
      <c r="AE6354">
        <v>0</v>
      </c>
      <c r="AF6354" t="s">
        <v>1116</v>
      </c>
    </row>
    <row r="6355" spans="1:32" x14ac:dyDescent="0.25">
      <c r="A6355" t="s">
        <v>5606</v>
      </c>
      <c r="B6355" t="s">
        <v>39</v>
      </c>
      <c r="C6355" t="s">
        <v>5747</v>
      </c>
      <c r="D6355" t="s">
        <v>348</v>
      </c>
      <c r="E6355" t="s">
        <v>41</v>
      </c>
      <c r="G6355">
        <v>880000</v>
      </c>
      <c r="H6355">
        <v>0</v>
      </c>
      <c r="I6355" t="s">
        <v>5606</v>
      </c>
      <c r="J6355">
        <v>800000</v>
      </c>
      <c r="K6355">
        <v>80000</v>
      </c>
      <c r="L6355">
        <v>880000</v>
      </c>
      <c r="M6355" t="s">
        <v>42</v>
      </c>
      <c r="N6355" t="s">
        <v>111</v>
      </c>
      <c r="O6355" t="s">
        <v>112</v>
      </c>
      <c r="Q6355">
        <v>1</v>
      </c>
      <c r="R6355" t="s">
        <v>67</v>
      </c>
      <c r="S6355">
        <v>200000</v>
      </c>
      <c r="T6355" s="2">
        <v>0</v>
      </c>
      <c r="U6355">
        <v>10</v>
      </c>
      <c r="V6355">
        <v>20000</v>
      </c>
      <c r="W6355">
        <v>200000</v>
      </c>
      <c r="X6355">
        <v>200000</v>
      </c>
      <c r="Y6355">
        <v>0</v>
      </c>
      <c r="Z6355">
        <v>0</v>
      </c>
      <c r="AA6355">
        <v>0</v>
      </c>
      <c r="AB6355">
        <v>0</v>
      </c>
      <c r="AE6355">
        <v>0</v>
      </c>
      <c r="AF6355" t="s">
        <v>349</v>
      </c>
    </row>
    <row r="6356" spans="1:32" x14ac:dyDescent="0.25">
      <c r="A6356" t="s">
        <v>5606</v>
      </c>
      <c r="B6356" t="s">
        <v>39</v>
      </c>
      <c r="C6356" t="s">
        <v>5747</v>
      </c>
      <c r="D6356" t="s">
        <v>348</v>
      </c>
      <c r="E6356" t="s">
        <v>41</v>
      </c>
      <c r="G6356">
        <v>880000</v>
      </c>
      <c r="H6356">
        <v>0</v>
      </c>
      <c r="I6356" t="s">
        <v>5606</v>
      </c>
      <c r="J6356">
        <v>800000</v>
      </c>
      <c r="K6356">
        <v>80000</v>
      </c>
      <c r="L6356">
        <v>880000</v>
      </c>
      <c r="M6356" t="s">
        <v>42</v>
      </c>
      <c r="N6356" t="s">
        <v>113</v>
      </c>
      <c r="O6356" t="s">
        <v>114</v>
      </c>
      <c r="Q6356">
        <v>1</v>
      </c>
      <c r="R6356" t="s">
        <v>67</v>
      </c>
      <c r="S6356">
        <v>200000</v>
      </c>
      <c r="T6356" s="2">
        <v>0</v>
      </c>
      <c r="U6356">
        <v>10</v>
      </c>
      <c r="V6356">
        <v>20000</v>
      </c>
      <c r="W6356">
        <v>200000</v>
      </c>
      <c r="X6356">
        <v>200000</v>
      </c>
      <c r="Y6356">
        <v>0</v>
      </c>
      <c r="Z6356">
        <v>0</v>
      </c>
      <c r="AA6356">
        <v>0</v>
      </c>
      <c r="AB6356">
        <v>0</v>
      </c>
      <c r="AE6356">
        <v>0</v>
      </c>
      <c r="AF6356" t="s">
        <v>349</v>
      </c>
    </row>
    <row r="6357" spans="1:32" x14ac:dyDescent="0.25">
      <c r="A6357" t="s">
        <v>5606</v>
      </c>
      <c r="B6357" t="s">
        <v>39</v>
      </c>
      <c r="C6357" t="s">
        <v>5747</v>
      </c>
      <c r="D6357" t="s">
        <v>348</v>
      </c>
      <c r="E6357" t="s">
        <v>41</v>
      </c>
      <c r="G6357">
        <v>880000</v>
      </c>
      <c r="H6357">
        <v>0</v>
      </c>
      <c r="I6357" t="s">
        <v>5606</v>
      </c>
      <c r="J6357">
        <v>800000</v>
      </c>
      <c r="K6357">
        <v>80000</v>
      </c>
      <c r="L6357">
        <v>880000</v>
      </c>
      <c r="M6357" t="s">
        <v>42</v>
      </c>
      <c r="N6357" t="s">
        <v>87</v>
      </c>
      <c r="O6357" t="s">
        <v>88</v>
      </c>
      <c r="Q6357">
        <v>1</v>
      </c>
      <c r="R6357" t="s">
        <v>67</v>
      </c>
      <c r="S6357">
        <v>200000</v>
      </c>
      <c r="T6357" s="2">
        <v>0</v>
      </c>
      <c r="U6357">
        <v>10</v>
      </c>
      <c r="V6357">
        <v>20000</v>
      </c>
      <c r="W6357">
        <v>200000</v>
      </c>
      <c r="X6357">
        <v>200000</v>
      </c>
      <c r="Y6357">
        <v>0</v>
      </c>
      <c r="Z6357">
        <v>0</v>
      </c>
      <c r="AA6357">
        <v>0</v>
      </c>
      <c r="AB6357">
        <v>0</v>
      </c>
      <c r="AE6357">
        <v>0</v>
      </c>
      <c r="AF6357" t="s">
        <v>349</v>
      </c>
    </row>
    <row r="6358" spans="1:32" x14ac:dyDescent="0.25">
      <c r="A6358" t="s">
        <v>5606</v>
      </c>
      <c r="B6358" t="s">
        <v>39</v>
      </c>
      <c r="C6358" t="s">
        <v>5747</v>
      </c>
      <c r="D6358" t="s">
        <v>348</v>
      </c>
      <c r="E6358" t="s">
        <v>41</v>
      </c>
      <c r="G6358">
        <v>880000</v>
      </c>
      <c r="H6358">
        <v>0</v>
      </c>
      <c r="I6358" t="s">
        <v>5606</v>
      </c>
      <c r="J6358">
        <v>800000</v>
      </c>
      <c r="K6358">
        <v>80000</v>
      </c>
      <c r="L6358">
        <v>880000</v>
      </c>
      <c r="M6358" t="s">
        <v>42</v>
      </c>
      <c r="N6358" t="s">
        <v>280</v>
      </c>
      <c r="O6358" t="s">
        <v>281</v>
      </c>
      <c r="Q6358">
        <v>1</v>
      </c>
      <c r="R6358" t="s">
        <v>67</v>
      </c>
      <c r="S6358">
        <v>200000</v>
      </c>
      <c r="T6358" s="2">
        <v>0</v>
      </c>
      <c r="U6358">
        <v>10</v>
      </c>
      <c r="V6358">
        <v>20000</v>
      </c>
      <c r="W6358">
        <v>200000</v>
      </c>
      <c r="X6358">
        <v>200000</v>
      </c>
      <c r="Y6358">
        <v>0</v>
      </c>
      <c r="Z6358">
        <v>0</v>
      </c>
      <c r="AA6358">
        <v>0</v>
      </c>
      <c r="AB6358">
        <v>0</v>
      </c>
      <c r="AE6358">
        <v>0</v>
      </c>
      <c r="AF6358" t="s">
        <v>349</v>
      </c>
    </row>
    <row r="6359" spans="1:32" x14ac:dyDescent="0.25">
      <c r="A6359" t="s">
        <v>5606</v>
      </c>
      <c r="B6359" t="s">
        <v>39</v>
      </c>
      <c r="C6359" t="s">
        <v>5748</v>
      </c>
      <c r="D6359" t="s">
        <v>1551</v>
      </c>
      <c r="E6359" t="s">
        <v>41</v>
      </c>
      <c r="G6359">
        <v>220000</v>
      </c>
      <c r="H6359">
        <v>0</v>
      </c>
      <c r="I6359" t="s">
        <v>5606</v>
      </c>
      <c r="J6359">
        <v>200000</v>
      </c>
      <c r="K6359">
        <v>20000</v>
      </c>
      <c r="L6359">
        <v>220000</v>
      </c>
      <c r="M6359" t="s">
        <v>42</v>
      </c>
      <c r="N6359" t="s">
        <v>280</v>
      </c>
      <c r="O6359" t="s">
        <v>281</v>
      </c>
      <c r="Q6359">
        <v>1</v>
      </c>
      <c r="R6359" t="s">
        <v>67</v>
      </c>
      <c r="S6359">
        <v>200000</v>
      </c>
      <c r="T6359" s="2">
        <v>0</v>
      </c>
      <c r="U6359">
        <v>10</v>
      </c>
      <c r="V6359">
        <v>20000</v>
      </c>
      <c r="W6359">
        <v>200000</v>
      </c>
      <c r="X6359">
        <v>200000</v>
      </c>
      <c r="Y6359">
        <v>0</v>
      </c>
      <c r="Z6359">
        <v>0</v>
      </c>
      <c r="AA6359">
        <v>0</v>
      </c>
      <c r="AB6359">
        <v>0</v>
      </c>
      <c r="AE6359">
        <v>0</v>
      </c>
      <c r="AF6359" t="s">
        <v>637</v>
      </c>
    </row>
    <row r="6360" spans="1:32" x14ac:dyDescent="0.25">
      <c r="A6360" t="s">
        <v>5606</v>
      </c>
      <c r="B6360" t="s">
        <v>39</v>
      </c>
      <c r="C6360" t="s">
        <v>5749</v>
      </c>
      <c r="D6360" t="s">
        <v>2807</v>
      </c>
      <c r="E6360" t="s">
        <v>41</v>
      </c>
      <c r="G6360">
        <v>220000</v>
      </c>
      <c r="H6360">
        <v>0</v>
      </c>
      <c r="I6360" t="s">
        <v>5606</v>
      </c>
      <c r="J6360">
        <v>200000</v>
      </c>
      <c r="K6360">
        <v>20000</v>
      </c>
      <c r="L6360">
        <v>220000</v>
      </c>
      <c r="M6360" t="s">
        <v>42</v>
      </c>
      <c r="N6360" t="s">
        <v>280</v>
      </c>
      <c r="O6360" t="s">
        <v>281</v>
      </c>
      <c r="Q6360">
        <v>1</v>
      </c>
      <c r="R6360" t="s">
        <v>67</v>
      </c>
      <c r="S6360">
        <v>200000</v>
      </c>
      <c r="T6360" s="2">
        <v>0</v>
      </c>
      <c r="U6360">
        <v>10</v>
      </c>
      <c r="V6360">
        <v>20000</v>
      </c>
      <c r="W6360">
        <v>200000</v>
      </c>
      <c r="X6360">
        <v>200000</v>
      </c>
      <c r="Y6360">
        <v>0</v>
      </c>
      <c r="Z6360">
        <v>0</v>
      </c>
      <c r="AA6360">
        <v>0</v>
      </c>
      <c r="AB6360">
        <v>0</v>
      </c>
      <c r="AE6360">
        <v>0</v>
      </c>
      <c r="AF6360" t="s">
        <v>2808</v>
      </c>
    </row>
    <row r="6361" spans="1:32" x14ac:dyDescent="0.25">
      <c r="A6361" t="s">
        <v>5606</v>
      </c>
      <c r="B6361" t="s">
        <v>39</v>
      </c>
      <c r="C6361" t="s">
        <v>5750</v>
      </c>
      <c r="D6361" t="s">
        <v>3256</v>
      </c>
      <c r="E6361" t="s">
        <v>41</v>
      </c>
      <c r="G6361">
        <v>39000.000001</v>
      </c>
      <c r="H6361">
        <v>0</v>
      </c>
      <c r="I6361" t="s">
        <v>5606</v>
      </c>
      <c r="J6361">
        <v>35454.545454999999</v>
      </c>
      <c r="K6361">
        <v>3545.4545459999999</v>
      </c>
      <c r="L6361">
        <v>39000.000001</v>
      </c>
      <c r="M6361" t="s">
        <v>42</v>
      </c>
      <c r="N6361" t="s">
        <v>5587</v>
      </c>
      <c r="Q6361">
        <v>1</v>
      </c>
      <c r="R6361" t="s">
        <v>67</v>
      </c>
      <c r="S6361">
        <v>35454.545454999999</v>
      </c>
      <c r="T6361" s="2">
        <v>0</v>
      </c>
      <c r="U6361">
        <v>10</v>
      </c>
      <c r="V6361">
        <v>3545.4545455000002</v>
      </c>
      <c r="W6361">
        <v>35454.545454999999</v>
      </c>
      <c r="X6361">
        <v>35454.545454999999</v>
      </c>
      <c r="Y6361">
        <v>0</v>
      </c>
      <c r="Z6361">
        <v>0</v>
      </c>
      <c r="AA6361">
        <v>0</v>
      </c>
      <c r="AB6361">
        <v>0</v>
      </c>
      <c r="AE6361">
        <v>0</v>
      </c>
      <c r="AF6361" t="s">
        <v>5751</v>
      </c>
    </row>
    <row r="6362" spans="1:32" x14ac:dyDescent="0.25">
      <c r="A6362" t="s">
        <v>5606</v>
      </c>
      <c r="B6362" t="s">
        <v>39</v>
      </c>
      <c r="C6362" t="s">
        <v>5752</v>
      </c>
      <c r="D6362" t="s">
        <v>707</v>
      </c>
      <c r="E6362" t="s">
        <v>41</v>
      </c>
      <c r="G6362">
        <v>410000.00000100001</v>
      </c>
      <c r="H6362">
        <v>0</v>
      </c>
      <c r="I6362" t="s">
        <v>5606</v>
      </c>
      <c r="J6362">
        <v>372727.27272800001</v>
      </c>
      <c r="K6362">
        <v>37272.727272999997</v>
      </c>
      <c r="L6362">
        <v>410000.00000100001</v>
      </c>
      <c r="M6362" t="s">
        <v>42</v>
      </c>
      <c r="N6362" t="s">
        <v>61</v>
      </c>
      <c r="O6362" t="s">
        <v>62</v>
      </c>
      <c r="Q6362">
        <v>2</v>
      </c>
      <c r="R6362" t="s">
        <v>67</v>
      </c>
      <c r="S6362">
        <v>186363.63636400001</v>
      </c>
      <c r="T6362" s="2">
        <v>0</v>
      </c>
      <c r="U6362">
        <v>10</v>
      </c>
      <c r="V6362">
        <v>37272.727272800003</v>
      </c>
      <c r="W6362">
        <v>372727.27272800001</v>
      </c>
      <c r="X6362">
        <v>372727.27272800001</v>
      </c>
      <c r="Y6362">
        <v>0</v>
      </c>
      <c r="Z6362">
        <v>0</v>
      </c>
      <c r="AA6362">
        <v>0</v>
      </c>
      <c r="AB6362">
        <v>0</v>
      </c>
      <c r="AE6362">
        <v>0</v>
      </c>
      <c r="AF6362" t="s">
        <v>708</v>
      </c>
    </row>
    <row r="6363" spans="1:32" x14ac:dyDescent="0.25">
      <c r="A6363" t="s">
        <v>5606</v>
      </c>
      <c r="B6363" t="s">
        <v>39</v>
      </c>
      <c r="C6363" t="s">
        <v>5753</v>
      </c>
      <c r="D6363" t="s">
        <v>5754</v>
      </c>
      <c r="E6363" t="s">
        <v>41</v>
      </c>
      <c r="G6363">
        <v>74000</v>
      </c>
      <c r="H6363">
        <v>0</v>
      </c>
      <c r="I6363" t="s">
        <v>5606</v>
      </c>
      <c r="J6363">
        <v>67272.727272999997</v>
      </c>
      <c r="K6363">
        <v>6727.2727269999996</v>
      </c>
      <c r="L6363">
        <v>74000</v>
      </c>
      <c r="M6363" t="s">
        <v>42</v>
      </c>
      <c r="N6363" t="s">
        <v>753</v>
      </c>
      <c r="Q6363">
        <v>1</v>
      </c>
      <c r="R6363" t="s">
        <v>67</v>
      </c>
      <c r="S6363">
        <v>67272.727272999997</v>
      </c>
      <c r="T6363" s="2">
        <v>0</v>
      </c>
      <c r="U6363">
        <v>10</v>
      </c>
      <c r="V6363">
        <v>6727.2727273</v>
      </c>
      <c r="W6363">
        <v>67272.727272999997</v>
      </c>
      <c r="X6363">
        <v>67272.727272999997</v>
      </c>
      <c r="Y6363">
        <v>0</v>
      </c>
      <c r="Z6363">
        <v>0</v>
      </c>
      <c r="AA6363">
        <v>0</v>
      </c>
      <c r="AB6363">
        <v>0</v>
      </c>
      <c r="AE6363">
        <v>0</v>
      </c>
      <c r="AF6363" t="s">
        <v>5755</v>
      </c>
    </row>
    <row r="6364" spans="1:32" x14ac:dyDescent="0.25">
      <c r="A6364" t="s">
        <v>5606</v>
      </c>
      <c r="B6364" t="s">
        <v>39</v>
      </c>
      <c r="C6364" t="s">
        <v>5756</v>
      </c>
      <c r="D6364" t="s">
        <v>5757</v>
      </c>
      <c r="E6364" t="s">
        <v>41</v>
      </c>
      <c r="G6364">
        <v>660000</v>
      </c>
      <c r="H6364">
        <v>0</v>
      </c>
      <c r="I6364" t="s">
        <v>5606</v>
      </c>
      <c r="J6364">
        <v>600000</v>
      </c>
      <c r="K6364">
        <v>60000</v>
      </c>
      <c r="L6364">
        <v>660000</v>
      </c>
      <c r="M6364" t="s">
        <v>42</v>
      </c>
      <c r="N6364" t="s">
        <v>280</v>
      </c>
      <c r="O6364" t="s">
        <v>281</v>
      </c>
      <c r="Q6364">
        <v>3</v>
      </c>
      <c r="R6364" t="s">
        <v>67</v>
      </c>
      <c r="S6364">
        <v>200000</v>
      </c>
      <c r="T6364" s="2">
        <v>0</v>
      </c>
      <c r="U6364">
        <v>10</v>
      </c>
      <c r="V6364">
        <v>60000</v>
      </c>
      <c r="W6364">
        <v>600000</v>
      </c>
      <c r="X6364">
        <v>600000</v>
      </c>
      <c r="Y6364">
        <v>0</v>
      </c>
      <c r="Z6364">
        <v>0</v>
      </c>
      <c r="AA6364">
        <v>0</v>
      </c>
      <c r="AB6364">
        <v>0</v>
      </c>
      <c r="AE6364">
        <v>0</v>
      </c>
      <c r="AF6364" t="s">
        <v>5758</v>
      </c>
    </row>
    <row r="6365" spans="1:32" x14ac:dyDescent="0.25">
      <c r="A6365" t="s">
        <v>5606</v>
      </c>
      <c r="B6365" t="s">
        <v>39</v>
      </c>
      <c r="C6365" t="s">
        <v>5759</v>
      </c>
      <c r="D6365" t="s">
        <v>5334</v>
      </c>
      <c r="E6365" t="s">
        <v>41</v>
      </c>
      <c r="G6365">
        <v>880000</v>
      </c>
      <c r="H6365">
        <v>0</v>
      </c>
      <c r="I6365" t="s">
        <v>5606</v>
      </c>
      <c r="J6365">
        <v>800000</v>
      </c>
      <c r="K6365">
        <v>80000</v>
      </c>
      <c r="L6365">
        <v>880000</v>
      </c>
      <c r="M6365" t="s">
        <v>42</v>
      </c>
      <c r="N6365" t="s">
        <v>113</v>
      </c>
      <c r="O6365" t="s">
        <v>114</v>
      </c>
      <c r="Q6365">
        <v>1</v>
      </c>
      <c r="R6365" t="s">
        <v>67</v>
      </c>
      <c r="S6365">
        <v>200000</v>
      </c>
      <c r="T6365" s="2">
        <v>0</v>
      </c>
      <c r="U6365">
        <v>10</v>
      </c>
      <c r="V6365">
        <v>20000</v>
      </c>
      <c r="W6365">
        <v>200000</v>
      </c>
      <c r="X6365">
        <v>200000</v>
      </c>
      <c r="Y6365">
        <v>0</v>
      </c>
      <c r="Z6365">
        <v>0</v>
      </c>
      <c r="AA6365">
        <v>0</v>
      </c>
      <c r="AB6365">
        <v>0</v>
      </c>
      <c r="AE6365">
        <v>0</v>
      </c>
      <c r="AF6365" t="s">
        <v>5335</v>
      </c>
    </row>
    <row r="6366" spans="1:32" x14ac:dyDescent="0.25">
      <c r="A6366" t="s">
        <v>5606</v>
      </c>
      <c r="B6366" t="s">
        <v>39</v>
      </c>
      <c r="C6366" t="s">
        <v>5759</v>
      </c>
      <c r="D6366" t="s">
        <v>5334</v>
      </c>
      <c r="E6366" t="s">
        <v>41</v>
      </c>
      <c r="G6366">
        <v>880000</v>
      </c>
      <c r="H6366">
        <v>0</v>
      </c>
      <c r="I6366" t="s">
        <v>5606</v>
      </c>
      <c r="J6366">
        <v>800000</v>
      </c>
      <c r="K6366">
        <v>80000</v>
      </c>
      <c r="L6366">
        <v>880000</v>
      </c>
      <c r="M6366" t="s">
        <v>42</v>
      </c>
      <c r="N6366" t="s">
        <v>280</v>
      </c>
      <c r="O6366" t="s">
        <v>281</v>
      </c>
      <c r="Q6366">
        <v>1</v>
      </c>
      <c r="R6366" t="s">
        <v>67</v>
      </c>
      <c r="S6366">
        <v>200000</v>
      </c>
      <c r="T6366" s="2">
        <v>0</v>
      </c>
      <c r="U6366">
        <v>10</v>
      </c>
      <c r="V6366">
        <v>20000</v>
      </c>
      <c r="W6366">
        <v>200000</v>
      </c>
      <c r="X6366">
        <v>200000</v>
      </c>
      <c r="Y6366">
        <v>0</v>
      </c>
      <c r="Z6366">
        <v>0</v>
      </c>
      <c r="AA6366">
        <v>0</v>
      </c>
      <c r="AB6366">
        <v>0</v>
      </c>
      <c r="AE6366">
        <v>0</v>
      </c>
      <c r="AF6366" t="s">
        <v>5335</v>
      </c>
    </row>
    <row r="6367" spans="1:32" x14ac:dyDescent="0.25">
      <c r="A6367" t="s">
        <v>5606</v>
      </c>
      <c r="B6367" t="s">
        <v>39</v>
      </c>
      <c r="C6367" t="s">
        <v>5759</v>
      </c>
      <c r="D6367" t="s">
        <v>5334</v>
      </c>
      <c r="E6367" t="s">
        <v>41</v>
      </c>
      <c r="G6367">
        <v>880000</v>
      </c>
      <c r="H6367">
        <v>0</v>
      </c>
      <c r="I6367" t="s">
        <v>5606</v>
      </c>
      <c r="J6367">
        <v>800000</v>
      </c>
      <c r="K6367">
        <v>80000</v>
      </c>
      <c r="L6367">
        <v>880000</v>
      </c>
      <c r="M6367" t="s">
        <v>42</v>
      </c>
      <c r="N6367" t="s">
        <v>89</v>
      </c>
      <c r="O6367" t="s">
        <v>90</v>
      </c>
      <c r="Q6367">
        <v>1</v>
      </c>
      <c r="R6367" t="s">
        <v>67</v>
      </c>
      <c r="S6367">
        <v>200000</v>
      </c>
      <c r="T6367" s="2">
        <v>0</v>
      </c>
      <c r="U6367">
        <v>10</v>
      </c>
      <c r="V6367">
        <v>20000</v>
      </c>
      <c r="W6367">
        <v>200000</v>
      </c>
      <c r="X6367">
        <v>200000</v>
      </c>
      <c r="Y6367">
        <v>0</v>
      </c>
      <c r="Z6367">
        <v>0</v>
      </c>
      <c r="AA6367">
        <v>0</v>
      </c>
      <c r="AB6367">
        <v>0</v>
      </c>
      <c r="AE6367">
        <v>0</v>
      </c>
      <c r="AF6367" t="s">
        <v>5335</v>
      </c>
    </row>
    <row r="6368" spans="1:32" x14ac:dyDescent="0.25">
      <c r="A6368" t="s">
        <v>5606</v>
      </c>
      <c r="B6368" t="s">
        <v>39</v>
      </c>
      <c r="C6368" t="s">
        <v>5759</v>
      </c>
      <c r="D6368" t="s">
        <v>5334</v>
      </c>
      <c r="E6368" t="s">
        <v>41</v>
      </c>
      <c r="G6368">
        <v>880000</v>
      </c>
      <c r="H6368">
        <v>0</v>
      </c>
      <c r="I6368" t="s">
        <v>5606</v>
      </c>
      <c r="J6368">
        <v>800000</v>
      </c>
      <c r="K6368">
        <v>80000</v>
      </c>
      <c r="L6368">
        <v>880000</v>
      </c>
      <c r="M6368" t="s">
        <v>42</v>
      </c>
      <c r="N6368" t="s">
        <v>75</v>
      </c>
      <c r="O6368" t="s">
        <v>76</v>
      </c>
      <c r="Q6368">
        <v>1</v>
      </c>
      <c r="R6368" t="s">
        <v>67</v>
      </c>
      <c r="S6368">
        <v>200000</v>
      </c>
      <c r="T6368" s="2">
        <v>0</v>
      </c>
      <c r="U6368">
        <v>10</v>
      </c>
      <c r="V6368">
        <v>20000</v>
      </c>
      <c r="W6368">
        <v>200000</v>
      </c>
      <c r="X6368">
        <v>200000</v>
      </c>
      <c r="Y6368">
        <v>0</v>
      </c>
      <c r="Z6368">
        <v>0</v>
      </c>
      <c r="AA6368">
        <v>0</v>
      </c>
      <c r="AB6368">
        <v>0</v>
      </c>
      <c r="AE6368">
        <v>0</v>
      </c>
      <c r="AF6368" t="s">
        <v>5335</v>
      </c>
    </row>
    <row r="6369" spans="1:32" x14ac:dyDescent="0.25">
      <c r="A6369" t="s">
        <v>5606</v>
      </c>
      <c r="B6369" t="s">
        <v>39</v>
      </c>
      <c r="C6369" t="s">
        <v>5760</v>
      </c>
      <c r="D6369" t="s">
        <v>2752</v>
      </c>
      <c r="E6369" t="s">
        <v>41</v>
      </c>
      <c r="G6369">
        <v>331000.00000300002</v>
      </c>
      <c r="H6369">
        <v>0</v>
      </c>
      <c r="I6369" t="s">
        <v>5606</v>
      </c>
      <c r="J6369">
        <v>300909.09091199999</v>
      </c>
      <c r="K6369">
        <v>30090.909091000001</v>
      </c>
      <c r="L6369">
        <v>331000.00000300002</v>
      </c>
      <c r="M6369" t="s">
        <v>42</v>
      </c>
      <c r="N6369" t="s">
        <v>89</v>
      </c>
      <c r="O6369" t="s">
        <v>90</v>
      </c>
      <c r="Q6369">
        <v>6</v>
      </c>
      <c r="R6369" t="s">
        <v>238</v>
      </c>
      <c r="S6369">
        <v>8181.818182</v>
      </c>
      <c r="T6369" s="2">
        <v>0</v>
      </c>
      <c r="U6369">
        <v>10</v>
      </c>
      <c r="V6369">
        <v>4909.0909092000002</v>
      </c>
      <c r="W6369">
        <v>49090.909092000002</v>
      </c>
      <c r="X6369">
        <v>49090.909092000002</v>
      </c>
      <c r="Y6369">
        <v>0</v>
      </c>
      <c r="Z6369">
        <v>0</v>
      </c>
      <c r="AA6369">
        <v>0</v>
      </c>
      <c r="AB6369">
        <v>0</v>
      </c>
      <c r="AE6369">
        <v>0</v>
      </c>
      <c r="AF6369" t="s">
        <v>2753</v>
      </c>
    </row>
    <row r="6370" spans="1:32" x14ac:dyDescent="0.25">
      <c r="A6370" t="s">
        <v>5606</v>
      </c>
      <c r="B6370" t="s">
        <v>39</v>
      </c>
      <c r="C6370" t="s">
        <v>5760</v>
      </c>
      <c r="D6370" t="s">
        <v>2752</v>
      </c>
      <c r="E6370" t="s">
        <v>41</v>
      </c>
      <c r="G6370">
        <v>331000.00000300002</v>
      </c>
      <c r="H6370">
        <v>0</v>
      </c>
      <c r="I6370" t="s">
        <v>5606</v>
      </c>
      <c r="J6370">
        <v>300909.09091199999</v>
      </c>
      <c r="K6370">
        <v>30090.909091000001</v>
      </c>
      <c r="L6370">
        <v>331000.00000300002</v>
      </c>
      <c r="M6370" t="s">
        <v>42</v>
      </c>
      <c r="N6370" t="s">
        <v>57</v>
      </c>
      <c r="O6370" t="s">
        <v>58</v>
      </c>
      <c r="Q6370">
        <v>10</v>
      </c>
      <c r="R6370" t="s">
        <v>238</v>
      </c>
      <c r="S6370">
        <v>8181.818182</v>
      </c>
      <c r="T6370" s="2">
        <v>0</v>
      </c>
      <c r="U6370">
        <v>10</v>
      </c>
      <c r="V6370">
        <v>8181.818182</v>
      </c>
      <c r="W6370">
        <v>81818.181819999998</v>
      </c>
      <c r="X6370">
        <v>81818.181819999998</v>
      </c>
      <c r="Y6370">
        <v>0</v>
      </c>
      <c r="Z6370">
        <v>0</v>
      </c>
      <c r="AA6370">
        <v>0</v>
      </c>
      <c r="AB6370">
        <v>0</v>
      </c>
      <c r="AE6370">
        <v>0</v>
      </c>
      <c r="AF6370" t="s">
        <v>2753</v>
      </c>
    </row>
    <row r="6371" spans="1:32" x14ac:dyDescent="0.25">
      <c r="A6371" t="s">
        <v>5606</v>
      </c>
      <c r="B6371" t="s">
        <v>39</v>
      </c>
      <c r="C6371" t="s">
        <v>5760</v>
      </c>
      <c r="D6371" t="s">
        <v>2752</v>
      </c>
      <c r="E6371" t="s">
        <v>41</v>
      </c>
      <c r="G6371">
        <v>331000.00000300002</v>
      </c>
      <c r="H6371">
        <v>0</v>
      </c>
      <c r="I6371" t="s">
        <v>5606</v>
      </c>
      <c r="J6371">
        <v>300909.09091199999</v>
      </c>
      <c r="K6371">
        <v>30090.909091000001</v>
      </c>
      <c r="L6371">
        <v>331000.00000300002</v>
      </c>
      <c r="M6371" t="s">
        <v>42</v>
      </c>
      <c r="N6371" t="s">
        <v>1653</v>
      </c>
      <c r="Q6371">
        <v>1</v>
      </c>
      <c r="R6371" t="s">
        <v>67</v>
      </c>
      <c r="S6371">
        <v>170000</v>
      </c>
      <c r="T6371" s="2">
        <v>0</v>
      </c>
      <c r="U6371">
        <v>10</v>
      </c>
      <c r="V6371">
        <v>17000</v>
      </c>
      <c r="W6371">
        <v>170000</v>
      </c>
      <c r="X6371">
        <v>170000</v>
      </c>
      <c r="Y6371">
        <v>0</v>
      </c>
      <c r="Z6371">
        <v>0</v>
      </c>
      <c r="AA6371">
        <v>0</v>
      </c>
      <c r="AB6371">
        <v>0</v>
      </c>
      <c r="AE6371">
        <v>0</v>
      </c>
      <c r="AF6371" t="s">
        <v>2753</v>
      </c>
    </row>
    <row r="6372" spans="1:32" x14ac:dyDescent="0.25">
      <c r="A6372" t="s">
        <v>5606</v>
      </c>
      <c r="B6372" t="s">
        <v>39</v>
      </c>
      <c r="C6372" t="s">
        <v>5761</v>
      </c>
      <c r="D6372" t="s">
        <v>3350</v>
      </c>
      <c r="E6372" t="s">
        <v>41</v>
      </c>
      <c r="G6372">
        <v>220000</v>
      </c>
      <c r="H6372">
        <v>0</v>
      </c>
      <c r="I6372" t="s">
        <v>5606</v>
      </c>
      <c r="J6372">
        <v>200000</v>
      </c>
      <c r="K6372">
        <v>20000</v>
      </c>
      <c r="L6372">
        <v>220000</v>
      </c>
      <c r="M6372" t="s">
        <v>42</v>
      </c>
      <c r="N6372" t="s">
        <v>111</v>
      </c>
      <c r="O6372" t="s">
        <v>112</v>
      </c>
      <c r="Q6372">
        <v>1</v>
      </c>
      <c r="R6372" t="s">
        <v>67</v>
      </c>
      <c r="S6372">
        <v>200000</v>
      </c>
      <c r="T6372" s="2">
        <v>0</v>
      </c>
      <c r="U6372">
        <v>10</v>
      </c>
      <c r="V6372">
        <v>20000</v>
      </c>
      <c r="W6372">
        <v>200000</v>
      </c>
      <c r="X6372">
        <v>200000</v>
      </c>
      <c r="Y6372">
        <v>0</v>
      </c>
      <c r="Z6372">
        <v>0</v>
      </c>
      <c r="AA6372">
        <v>0</v>
      </c>
      <c r="AB6372">
        <v>0</v>
      </c>
      <c r="AE6372">
        <v>0</v>
      </c>
      <c r="AF6372" t="s">
        <v>3351</v>
      </c>
    </row>
    <row r="6373" spans="1:32" x14ac:dyDescent="0.25">
      <c r="A6373" t="s">
        <v>5606</v>
      </c>
      <c r="B6373" t="s">
        <v>39</v>
      </c>
      <c r="C6373" t="s">
        <v>5762</v>
      </c>
      <c r="D6373" t="s">
        <v>2035</v>
      </c>
      <c r="E6373" t="s">
        <v>41</v>
      </c>
      <c r="G6373">
        <v>1100000</v>
      </c>
      <c r="H6373">
        <v>0</v>
      </c>
      <c r="I6373" t="s">
        <v>5606</v>
      </c>
      <c r="J6373">
        <v>1000000</v>
      </c>
      <c r="K6373">
        <v>100000</v>
      </c>
      <c r="L6373">
        <v>1100000</v>
      </c>
      <c r="M6373" t="s">
        <v>42</v>
      </c>
      <c r="N6373" t="s">
        <v>113</v>
      </c>
      <c r="O6373" t="s">
        <v>114</v>
      </c>
      <c r="Q6373">
        <v>2</v>
      </c>
      <c r="R6373" t="s">
        <v>67</v>
      </c>
      <c r="S6373">
        <v>200000</v>
      </c>
      <c r="T6373" s="2">
        <v>0</v>
      </c>
      <c r="U6373">
        <v>10</v>
      </c>
      <c r="V6373">
        <v>40000</v>
      </c>
      <c r="W6373">
        <v>400000</v>
      </c>
      <c r="X6373">
        <v>400000</v>
      </c>
      <c r="Y6373">
        <v>0</v>
      </c>
      <c r="Z6373">
        <v>0</v>
      </c>
      <c r="AA6373">
        <v>0</v>
      </c>
      <c r="AB6373">
        <v>0</v>
      </c>
      <c r="AE6373">
        <v>0</v>
      </c>
      <c r="AF6373" t="s">
        <v>2036</v>
      </c>
    </row>
    <row r="6374" spans="1:32" x14ac:dyDescent="0.25">
      <c r="A6374" t="s">
        <v>5606</v>
      </c>
      <c r="B6374" t="s">
        <v>39</v>
      </c>
      <c r="C6374" t="s">
        <v>5762</v>
      </c>
      <c r="D6374" t="s">
        <v>2035</v>
      </c>
      <c r="E6374" t="s">
        <v>41</v>
      </c>
      <c r="G6374">
        <v>1100000</v>
      </c>
      <c r="H6374">
        <v>0</v>
      </c>
      <c r="I6374" t="s">
        <v>5606</v>
      </c>
      <c r="J6374">
        <v>1000000</v>
      </c>
      <c r="K6374">
        <v>100000</v>
      </c>
      <c r="L6374">
        <v>1100000</v>
      </c>
      <c r="M6374" t="s">
        <v>42</v>
      </c>
      <c r="N6374" t="s">
        <v>280</v>
      </c>
      <c r="O6374" t="s">
        <v>281</v>
      </c>
      <c r="Q6374">
        <v>1</v>
      </c>
      <c r="R6374" t="s">
        <v>67</v>
      </c>
      <c r="S6374">
        <v>200000</v>
      </c>
      <c r="T6374" s="2">
        <v>0</v>
      </c>
      <c r="U6374">
        <v>10</v>
      </c>
      <c r="V6374">
        <v>20000</v>
      </c>
      <c r="W6374">
        <v>200000</v>
      </c>
      <c r="X6374">
        <v>200000</v>
      </c>
      <c r="Y6374">
        <v>0</v>
      </c>
      <c r="Z6374">
        <v>0</v>
      </c>
      <c r="AA6374">
        <v>0</v>
      </c>
      <c r="AB6374">
        <v>0</v>
      </c>
      <c r="AE6374">
        <v>0</v>
      </c>
      <c r="AF6374" t="s">
        <v>2036</v>
      </c>
    </row>
    <row r="6375" spans="1:32" x14ac:dyDescent="0.25">
      <c r="A6375" t="s">
        <v>5606</v>
      </c>
      <c r="B6375" t="s">
        <v>39</v>
      </c>
      <c r="C6375" t="s">
        <v>5762</v>
      </c>
      <c r="D6375" t="s">
        <v>2035</v>
      </c>
      <c r="E6375" t="s">
        <v>41</v>
      </c>
      <c r="G6375">
        <v>1100000</v>
      </c>
      <c r="H6375">
        <v>0</v>
      </c>
      <c r="I6375" t="s">
        <v>5606</v>
      </c>
      <c r="J6375">
        <v>1000000</v>
      </c>
      <c r="K6375">
        <v>100000</v>
      </c>
      <c r="L6375">
        <v>1100000</v>
      </c>
      <c r="M6375" t="s">
        <v>42</v>
      </c>
      <c r="N6375" t="s">
        <v>87</v>
      </c>
      <c r="O6375" t="s">
        <v>88</v>
      </c>
      <c r="Q6375">
        <v>1</v>
      </c>
      <c r="R6375" t="s">
        <v>67</v>
      </c>
      <c r="S6375">
        <v>200000</v>
      </c>
      <c r="T6375" s="2">
        <v>0</v>
      </c>
      <c r="U6375">
        <v>10</v>
      </c>
      <c r="V6375">
        <v>20000</v>
      </c>
      <c r="W6375">
        <v>200000</v>
      </c>
      <c r="X6375">
        <v>200000</v>
      </c>
      <c r="Y6375">
        <v>0</v>
      </c>
      <c r="Z6375">
        <v>0</v>
      </c>
      <c r="AA6375">
        <v>0</v>
      </c>
      <c r="AB6375">
        <v>0</v>
      </c>
      <c r="AE6375">
        <v>0</v>
      </c>
      <c r="AF6375" t="s">
        <v>2036</v>
      </c>
    </row>
    <row r="6376" spans="1:32" x14ac:dyDescent="0.25">
      <c r="A6376" t="s">
        <v>5606</v>
      </c>
      <c r="B6376" t="s">
        <v>39</v>
      </c>
      <c r="C6376" t="s">
        <v>5762</v>
      </c>
      <c r="D6376" t="s">
        <v>2035</v>
      </c>
      <c r="E6376" t="s">
        <v>41</v>
      </c>
      <c r="G6376">
        <v>1100000</v>
      </c>
      <c r="H6376">
        <v>0</v>
      </c>
      <c r="I6376" t="s">
        <v>5606</v>
      </c>
      <c r="J6376">
        <v>1000000</v>
      </c>
      <c r="K6376">
        <v>100000</v>
      </c>
      <c r="L6376">
        <v>1100000</v>
      </c>
      <c r="M6376" t="s">
        <v>42</v>
      </c>
      <c r="N6376" t="s">
        <v>111</v>
      </c>
      <c r="O6376" t="s">
        <v>112</v>
      </c>
      <c r="Q6376">
        <v>1</v>
      </c>
      <c r="R6376" t="s">
        <v>67</v>
      </c>
      <c r="S6376">
        <v>200000</v>
      </c>
      <c r="T6376" s="2">
        <v>0</v>
      </c>
      <c r="U6376">
        <v>10</v>
      </c>
      <c r="V6376">
        <v>20000</v>
      </c>
      <c r="W6376">
        <v>200000</v>
      </c>
      <c r="X6376">
        <v>200000</v>
      </c>
      <c r="Y6376">
        <v>0</v>
      </c>
      <c r="Z6376">
        <v>0</v>
      </c>
      <c r="AA6376">
        <v>0</v>
      </c>
      <c r="AB6376">
        <v>0</v>
      </c>
      <c r="AE6376">
        <v>0</v>
      </c>
      <c r="AF6376" t="s">
        <v>2036</v>
      </c>
    </row>
    <row r="6377" spans="1:32" x14ac:dyDescent="0.25">
      <c r="A6377" t="s">
        <v>5606</v>
      </c>
      <c r="B6377" t="s">
        <v>39</v>
      </c>
      <c r="C6377" t="s">
        <v>5763</v>
      </c>
      <c r="D6377" t="s">
        <v>423</v>
      </c>
      <c r="E6377" t="s">
        <v>41</v>
      </c>
      <c r="G6377">
        <v>1540000</v>
      </c>
      <c r="H6377">
        <v>0</v>
      </c>
      <c r="I6377" t="s">
        <v>5606</v>
      </c>
      <c r="J6377">
        <v>1400000</v>
      </c>
      <c r="K6377">
        <v>140000</v>
      </c>
      <c r="L6377">
        <v>1540000</v>
      </c>
      <c r="M6377" t="s">
        <v>42</v>
      </c>
      <c r="N6377" t="s">
        <v>87</v>
      </c>
      <c r="O6377" t="s">
        <v>88</v>
      </c>
      <c r="Q6377">
        <v>1</v>
      </c>
      <c r="R6377" t="s">
        <v>67</v>
      </c>
      <c r="S6377">
        <v>200000</v>
      </c>
      <c r="T6377" s="2">
        <v>0</v>
      </c>
      <c r="U6377">
        <v>10</v>
      </c>
      <c r="V6377">
        <v>20000</v>
      </c>
      <c r="W6377">
        <v>200000</v>
      </c>
      <c r="X6377">
        <v>200000</v>
      </c>
      <c r="Y6377">
        <v>0</v>
      </c>
      <c r="Z6377">
        <v>0</v>
      </c>
      <c r="AA6377">
        <v>0</v>
      </c>
      <c r="AB6377">
        <v>0</v>
      </c>
      <c r="AE6377">
        <v>0</v>
      </c>
      <c r="AF6377" t="s">
        <v>424</v>
      </c>
    </row>
    <row r="6378" spans="1:32" x14ac:dyDescent="0.25">
      <c r="A6378" t="s">
        <v>5606</v>
      </c>
      <c r="B6378" t="s">
        <v>39</v>
      </c>
      <c r="C6378" t="s">
        <v>5763</v>
      </c>
      <c r="D6378" t="s">
        <v>423</v>
      </c>
      <c r="E6378" t="s">
        <v>41</v>
      </c>
      <c r="G6378">
        <v>1540000</v>
      </c>
      <c r="H6378">
        <v>0</v>
      </c>
      <c r="I6378" t="s">
        <v>5606</v>
      </c>
      <c r="J6378">
        <v>1400000</v>
      </c>
      <c r="K6378">
        <v>140000</v>
      </c>
      <c r="L6378">
        <v>1540000</v>
      </c>
      <c r="M6378" t="s">
        <v>42</v>
      </c>
      <c r="N6378" t="s">
        <v>280</v>
      </c>
      <c r="O6378" t="s">
        <v>281</v>
      </c>
      <c r="Q6378">
        <v>2</v>
      </c>
      <c r="R6378" t="s">
        <v>67</v>
      </c>
      <c r="S6378">
        <v>200000</v>
      </c>
      <c r="T6378" s="2">
        <v>0</v>
      </c>
      <c r="U6378">
        <v>10</v>
      </c>
      <c r="V6378">
        <v>40000</v>
      </c>
      <c r="W6378">
        <v>400000</v>
      </c>
      <c r="X6378">
        <v>400000</v>
      </c>
      <c r="Y6378">
        <v>0</v>
      </c>
      <c r="Z6378">
        <v>0</v>
      </c>
      <c r="AA6378">
        <v>0</v>
      </c>
      <c r="AB6378">
        <v>0</v>
      </c>
      <c r="AE6378">
        <v>0</v>
      </c>
      <c r="AF6378" t="s">
        <v>424</v>
      </c>
    </row>
    <row r="6379" spans="1:32" x14ac:dyDescent="0.25">
      <c r="A6379" t="s">
        <v>5606</v>
      </c>
      <c r="B6379" t="s">
        <v>39</v>
      </c>
      <c r="C6379" t="s">
        <v>5763</v>
      </c>
      <c r="D6379" t="s">
        <v>423</v>
      </c>
      <c r="E6379" t="s">
        <v>41</v>
      </c>
      <c r="G6379">
        <v>1540000</v>
      </c>
      <c r="H6379">
        <v>0</v>
      </c>
      <c r="I6379" t="s">
        <v>5606</v>
      </c>
      <c r="J6379">
        <v>1400000</v>
      </c>
      <c r="K6379">
        <v>140000</v>
      </c>
      <c r="L6379">
        <v>1540000</v>
      </c>
      <c r="M6379" t="s">
        <v>42</v>
      </c>
      <c r="N6379" t="s">
        <v>89</v>
      </c>
      <c r="O6379" t="s">
        <v>90</v>
      </c>
      <c r="Q6379">
        <v>2</v>
      </c>
      <c r="R6379" t="s">
        <v>67</v>
      </c>
      <c r="S6379">
        <v>200000</v>
      </c>
      <c r="T6379" s="2">
        <v>0</v>
      </c>
      <c r="U6379">
        <v>10</v>
      </c>
      <c r="V6379">
        <v>40000</v>
      </c>
      <c r="W6379">
        <v>400000</v>
      </c>
      <c r="X6379">
        <v>400000</v>
      </c>
      <c r="Y6379">
        <v>0</v>
      </c>
      <c r="Z6379">
        <v>0</v>
      </c>
      <c r="AA6379">
        <v>0</v>
      </c>
      <c r="AB6379">
        <v>0</v>
      </c>
      <c r="AE6379">
        <v>0</v>
      </c>
      <c r="AF6379" t="s">
        <v>424</v>
      </c>
    </row>
    <row r="6380" spans="1:32" x14ac:dyDescent="0.25">
      <c r="A6380" t="s">
        <v>5606</v>
      </c>
      <c r="B6380" t="s">
        <v>39</v>
      </c>
      <c r="C6380" t="s">
        <v>5763</v>
      </c>
      <c r="D6380" t="s">
        <v>423</v>
      </c>
      <c r="E6380" t="s">
        <v>41</v>
      </c>
      <c r="G6380">
        <v>1540000</v>
      </c>
      <c r="H6380">
        <v>0</v>
      </c>
      <c r="I6380" t="s">
        <v>5606</v>
      </c>
      <c r="J6380">
        <v>1400000</v>
      </c>
      <c r="K6380">
        <v>140000</v>
      </c>
      <c r="L6380">
        <v>1540000</v>
      </c>
      <c r="M6380" t="s">
        <v>42</v>
      </c>
      <c r="N6380" t="s">
        <v>113</v>
      </c>
      <c r="O6380" t="s">
        <v>114</v>
      </c>
      <c r="Q6380">
        <v>1</v>
      </c>
      <c r="R6380" t="s">
        <v>67</v>
      </c>
      <c r="S6380">
        <v>200000</v>
      </c>
      <c r="T6380" s="2">
        <v>0</v>
      </c>
      <c r="U6380">
        <v>10</v>
      </c>
      <c r="V6380">
        <v>20000</v>
      </c>
      <c r="W6380">
        <v>200000</v>
      </c>
      <c r="X6380">
        <v>200000</v>
      </c>
      <c r="Y6380">
        <v>0</v>
      </c>
      <c r="Z6380">
        <v>0</v>
      </c>
      <c r="AA6380">
        <v>0</v>
      </c>
      <c r="AB6380">
        <v>0</v>
      </c>
      <c r="AE6380">
        <v>0</v>
      </c>
      <c r="AF6380" t="s">
        <v>424</v>
      </c>
    </row>
    <row r="6381" spans="1:32" x14ac:dyDescent="0.25">
      <c r="A6381" t="s">
        <v>5606</v>
      </c>
      <c r="B6381" t="s">
        <v>39</v>
      </c>
      <c r="C6381" t="s">
        <v>5763</v>
      </c>
      <c r="D6381" t="s">
        <v>423</v>
      </c>
      <c r="E6381" t="s">
        <v>41</v>
      </c>
      <c r="G6381">
        <v>1540000</v>
      </c>
      <c r="H6381">
        <v>0</v>
      </c>
      <c r="I6381" t="s">
        <v>5606</v>
      </c>
      <c r="J6381">
        <v>1400000</v>
      </c>
      <c r="K6381">
        <v>140000</v>
      </c>
      <c r="L6381">
        <v>1540000</v>
      </c>
      <c r="M6381" t="s">
        <v>42</v>
      </c>
      <c r="N6381" t="s">
        <v>111</v>
      </c>
      <c r="O6381" t="s">
        <v>112</v>
      </c>
      <c r="Q6381">
        <v>1</v>
      </c>
      <c r="R6381" t="s">
        <v>67</v>
      </c>
      <c r="S6381">
        <v>200000</v>
      </c>
      <c r="T6381" s="2">
        <v>0</v>
      </c>
      <c r="U6381">
        <v>10</v>
      </c>
      <c r="V6381">
        <v>20000</v>
      </c>
      <c r="W6381">
        <v>200000</v>
      </c>
      <c r="X6381">
        <v>200000</v>
      </c>
      <c r="Y6381">
        <v>0</v>
      </c>
      <c r="Z6381">
        <v>0</v>
      </c>
      <c r="AA6381">
        <v>0</v>
      </c>
      <c r="AB6381">
        <v>0</v>
      </c>
      <c r="AE6381">
        <v>0</v>
      </c>
      <c r="AF6381" t="s">
        <v>424</v>
      </c>
    </row>
    <row r="6382" spans="1:32" x14ac:dyDescent="0.25">
      <c r="A6382" t="s">
        <v>5606</v>
      </c>
      <c r="B6382" t="s">
        <v>39</v>
      </c>
      <c r="C6382" t="s">
        <v>5764</v>
      </c>
      <c r="D6382" t="s">
        <v>1624</v>
      </c>
      <c r="E6382" t="s">
        <v>41</v>
      </c>
      <c r="G6382">
        <v>17900</v>
      </c>
      <c r="H6382">
        <v>0</v>
      </c>
      <c r="I6382" t="s">
        <v>5606</v>
      </c>
      <c r="J6382">
        <v>16272.727273</v>
      </c>
      <c r="K6382">
        <v>1627.272727</v>
      </c>
      <c r="L6382">
        <v>17900</v>
      </c>
      <c r="M6382" t="s">
        <v>42</v>
      </c>
      <c r="N6382" t="s">
        <v>177</v>
      </c>
      <c r="O6382" t="s">
        <v>178</v>
      </c>
      <c r="Q6382">
        <v>1</v>
      </c>
      <c r="R6382" t="s">
        <v>123</v>
      </c>
      <c r="S6382">
        <v>16272.727273</v>
      </c>
      <c r="T6382" s="2">
        <v>0</v>
      </c>
      <c r="U6382">
        <v>10</v>
      </c>
      <c r="V6382">
        <v>1627.2727273</v>
      </c>
      <c r="W6382">
        <v>16272.727273</v>
      </c>
      <c r="X6382">
        <v>16272.727273</v>
      </c>
      <c r="Y6382">
        <v>0</v>
      </c>
      <c r="Z6382">
        <v>0</v>
      </c>
      <c r="AA6382">
        <v>0</v>
      </c>
      <c r="AB6382">
        <v>0</v>
      </c>
      <c r="AE6382">
        <v>0</v>
      </c>
      <c r="AF6382" t="s">
        <v>5765</v>
      </c>
    </row>
    <row r="6383" spans="1:32" x14ac:dyDescent="0.25">
      <c r="A6383" t="s">
        <v>5606</v>
      </c>
      <c r="B6383" t="s">
        <v>39</v>
      </c>
      <c r="C6383" t="s">
        <v>5766</v>
      </c>
      <c r="D6383" t="s">
        <v>1054</v>
      </c>
      <c r="E6383" t="s">
        <v>41</v>
      </c>
      <c r="G6383">
        <v>84500</v>
      </c>
      <c r="H6383">
        <v>0</v>
      </c>
      <c r="I6383" t="s">
        <v>5606</v>
      </c>
      <c r="J6383">
        <v>76818.181817999997</v>
      </c>
      <c r="K6383">
        <v>7681.818182</v>
      </c>
      <c r="L6383">
        <v>84500</v>
      </c>
      <c r="M6383" t="s">
        <v>42</v>
      </c>
      <c r="N6383" t="s">
        <v>661</v>
      </c>
      <c r="Q6383">
        <v>1</v>
      </c>
      <c r="R6383" t="s">
        <v>67</v>
      </c>
      <c r="S6383">
        <v>76818.181817999997</v>
      </c>
      <c r="T6383" s="2">
        <v>0</v>
      </c>
      <c r="U6383">
        <v>10</v>
      </c>
      <c r="V6383">
        <v>7681.8181818000003</v>
      </c>
      <c r="W6383">
        <v>76818.181817999997</v>
      </c>
      <c r="X6383">
        <v>76818.181817999997</v>
      </c>
      <c r="Y6383">
        <v>0</v>
      </c>
      <c r="Z6383">
        <v>0</v>
      </c>
      <c r="AA6383">
        <v>0</v>
      </c>
      <c r="AB6383">
        <v>0</v>
      </c>
      <c r="AE6383">
        <v>0</v>
      </c>
      <c r="AF6383" t="s">
        <v>1055</v>
      </c>
    </row>
    <row r="6384" spans="1:32" x14ac:dyDescent="0.25">
      <c r="A6384" t="s">
        <v>5606</v>
      </c>
      <c r="B6384" t="s">
        <v>39</v>
      </c>
      <c r="C6384" t="s">
        <v>5767</v>
      </c>
      <c r="D6384" t="s">
        <v>2626</v>
      </c>
      <c r="E6384" t="s">
        <v>41</v>
      </c>
      <c r="G6384">
        <v>1100000</v>
      </c>
      <c r="H6384">
        <v>0</v>
      </c>
      <c r="I6384" t="s">
        <v>5606</v>
      </c>
      <c r="J6384">
        <v>1000000</v>
      </c>
      <c r="K6384">
        <v>100000</v>
      </c>
      <c r="L6384">
        <v>1100000</v>
      </c>
      <c r="M6384" t="s">
        <v>42</v>
      </c>
      <c r="N6384" t="s">
        <v>280</v>
      </c>
      <c r="O6384" t="s">
        <v>281</v>
      </c>
      <c r="Q6384">
        <v>1</v>
      </c>
      <c r="R6384" t="s">
        <v>67</v>
      </c>
      <c r="S6384">
        <v>200000</v>
      </c>
      <c r="T6384" s="2">
        <v>0</v>
      </c>
      <c r="U6384">
        <v>10</v>
      </c>
      <c r="V6384">
        <v>20000</v>
      </c>
      <c r="W6384">
        <v>200000</v>
      </c>
      <c r="X6384">
        <v>200000</v>
      </c>
      <c r="Y6384">
        <v>0</v>
      </c>
      <c r="Z6384">
        <v>0</v>
      </c>
      <c r="AA6384">
        <v>0</v>
      </c>
      <c r="AB6384">
        <v>0</v>
      </c>
      <c r="AE6384">
        <v>0</v>
      </c>
      <c r="AF6384" t="s">
        <v>2627</v>
      </c>
    </row>
    <row r="6385" spans="1:32" x14ac:dyDescent="0.25">
      <c r="A6385" t="s">
        <v>5606</v>
      </c>
      <c r="B6385" t="s">
        <v>39</v>
      </c>
      <c r="C6385" t="s">
        <v>5767</v>
      </c>
      <c r="D6385" t="s">
        <v>2626</v>
      </c>
      <c r="E6385" t="s">
        <v>41</v>
      </c>
      <c r="G6385">
        <v>1100000</v>
      </c>
      <c r="H6385">
        <v>0</v>
      </c>
      <c r="I6385" t="s">
        <v>5606</v>
      </c>
      <c r="J6385">
        <v>1000000</v>
      </c>
      <c r="K6385">
        <v>100000</v>
      </c>
      <c r="L6385">
        <v>1100000</v>
      </c>
      <c r="M6385" t="s">
        <v>42</v>
      </c>
      <c r="N6385" t="s">
        <v>113</v>
      </c>
      <c r="O6385" t="s">
        <v>114</v>
      </c>
      <c r="Q6385">
        <v>1</v>
      </c>
      <c r="R6385" t="s">
        <v>67</v>
      </c>
      <c r="S6385">
        <v>200000</v>
      </c>
      <c r="T6385" s="2">
        <v>0</v>
      </c>
      <c r="U6385">
        <v>10</v>
      </c>
      <c r="V6385">
        <v>20000</v>
      </c>
      <c r="W6385">
        <v>200000</v>
      </c>
      <c r="X6385">
        <v>200000</v>
      </c>
      <c r="Y6385">
        <v>0</v>
      </c>
      <c r="Z6385">
        <v>0</v>
      </c>
      <c r="AA6385">
        <v>0</v>
      </c>
      <c r="AB6385">
        <v>0</v>
      </c>
      <c r="AE6385">
        <v>0</v>
      </c>
      <c r="AF6385" t="s">
        <v>2627</v>
      </c>
    </row>
    <row r="6386" spans="1:32" x14ac:dyDescent="0.25">
      <c r="A6386" t="s">
        <v>5606</v>
      </c>
      <c r="B6386" t="s">
        <v>39</v>
      </c>
      <c r="C6386" t="s">
        <v>5767</v>
      </c>
      <c r="D6386" t="s">
        <v>2626</v>
      </c>
      <c r="E6386" t="s">
        <v>41</v>
      </c>
      <c r="G6386">
        <v>1100000</v>
      </c>
      <c r="H6386">
        <v>0</v>
      </c>
      <c r="I6386" t="s">
        <v>5606</v>
      </c>
      <c r="J6386">
        <v>1000000</v>
      </c>
      <c r="K6386">
        <v>100000</v>
      </c>
      <c r="L6386">
        <v>1100000</v>
      </c>
      <c r="M6386" t="s">
        <v>42</v>
      </c>
      <c r="N6386" t="s">
        <v>75</v>
      </c>
      <c r="O6386" t="s">
        <v>76</v>
      </c>
      <c r="Q6386">
        <v>1</v>
      </c>
      <c r="R6386" t="s">
        <v>67</v>
      </c>
      <c r="S6386">
        <v>200000</v>
      </c>
      <c r="T6386" s="2">
        <v>0</v>
      </c>
      <c r="U6386">
        <v>10</v>
      </c>
      <c r="V6386">
        <v>20000</v>
      </c>
      <c r="W6386">
        <v>200000</v>
      </c>
      <c r="X6386">
        <v>200000</v>
      </c>
      <c r="Y6386">
        <v>0</v>
      </c>
      <c r="Z6386">
        <v>0</v>
      </c>
      <c r="AA6386">
        <v>0</v>
      </c>
      <c r="AB6386">
        <v>0</v>
      </c>
      <c r="AE6386">
        <v>0</v>
      </c>
      <c r="AF6386" t="s">
        <v>2627</v>
      </c>
    </row>
    <row r="6387" spans="1:32" x14ac:dyDescent="0.25">
      <c r="A6387" t="s">
        <v>5606</v>
      </c>
      <c r="B6387" t="s">
        <v>39</v>
      </c>
      <c r="C6387" t="s">
        <v>5767</v>
      </c>
      <c r="D6387" t="s">
        <v>2626</v>
      </c>
      <c r="E6387" t="s">
        <v>41</v>
      </c>
      <c r="G6387">
        <v>1100000</v>
      </c>
      <c r="H6387">
        <v>0</v>
      </c>
      <c r="I6387" t="s">
        <v>5606</v>
      </c>
      <c r="J6387">
        <v>1000000</v>
      </c>
      <c r="K6387">
        <v>100000</v>
      </c>
      <c r="L6387">
        <v>1100000</v>
      </c>
      <c r="M6387" t="s">
        <v>42</v>
      </c>
      <c r="N6387" t="s">
        <v>89</v>
      </c>
      <c r="O6387" t="s">
        <v>90</v>
      </c>
      <c r="Q6387">
        <v>1</v>
      </c>
      <c r="R6387" t="s">
        <v>67</v>
      </c>
      <c r="S6387">
        <v>200000</v>
      </c>
      <c r="T6387" s="2">
        <v>0</v>
      </c>
      <c r="U6387">
        <v>10</v>
      </c>
      <c r="V6387">
        <v>20000</v>
      </c>
      <c r="W6387">
        <v>200000</v>
      </c>
      <c r="X6387">
        <v>200000</v>
      </c>
      <c r="Y6387">
        <v>0</v>
      </c>
      <c r="Z6387">
        <v>0</v>
      </c>
      <c r="AA6387">
        <v>0</v>
      </c>
      <c r="AB6387">
        <v>0</v>
      </c>
      <c r="AE6387">
        <v>0</v>
      </c>
      <c r="AF6387" t="s">
        <v>2627</v>
      </c>
    </row>
    <row r="6388" spans="1:32" x14ac:dyDescent="0.25">
      <c r="A6388" t="s">
        <v>5606</v>
      </c>
      <c r="B6388" t="s">
        <v>39</v>
      </c>
      <c r="C6388" t="s">
        <v>5767</v>
      </c>
      <c r="D6388" t="s">
        <v>2626</v>
      </c>
      <c r="E6388" t="s">
        <v>41</v>
      </c>
      <c r="G6388">
        <v>1100000</v>
      </c>
      <c r="H6388">
        <v>0</v>
      </c>
      <c r="I6388" t="s">
        <v>5606</v>
      </c>
      <c r="J6388">
        <v>1000000</v>
      </c>
      <c r="K6388">
        <v>100000</v>
      </c>
      <c r="L6388">
        <v>1100000</v>
      </c>
      <c r="M6388" t="s">
        <v>42</v>
      </c>
      <c r="N6388" t="s">
        <v>111</v>
      </c>
      <c r="O6388" t="s">
        <v>112</v>
      </c>
      <c r="Q6388">
        <v>1</v>
      </c>
      <c r="R6388" t="s">
        <v>67</v>
      </c>
      <c r="S6388">
        <v>200000</v>
      </c>
      <c r="T6388" s="2">
        <v>0</v>
      </c>
      <c r="U6388">
        <v>10</v>
      </c>
      <c r="V6388">
        <v>20000</v>
      </c>
      <c r="W6388">
        <v>200000</v>
      </c>
      <c r="X6388">
        <v>200000</v>
      </c>
      <c r="Y6388">
        <v>0</v>
      </c>
      <c r="Z6388">
        <v>0</v>
      </c>
      <c r="AA6388">
        <v>0</v>
      </c>
      <c r="AB6388">
        <v>0</v>
      </c>
      <c r="AE6388">
        <v>0</v>
      </c>
      <c r="AF6388" t="s">
        <v>2627</v>
      </c>
    </row>
    <row r="6389" spans="1:32" x14ac:dyDescent="0.25">
      <c r="A6389" t="s">
        <v>5606</v>
      </c>
      <c r="B6389" t="s">
        <v>39</v>
      </c>
      <c r="C6389" t="s">
        <v>5768</v>
      </c>
      <c r="D6389" t="s">
        <v>3206</v>
      </c>
      <c r="E6389" t="s">
        <v>41</v>
      </c>
      <c r="G6389">
        <v>205000</v>
      </c>
      <c r="H6389">
        <v>0</v>
      </c>
      <c r="I6389" t="s">
        <v>5606</v>
      </c>
      <c r="J6389">
        <v>186363.63636400001</v>
      </c>
      <c r="K6389">
        <v>18636.363635999998</v>
      </c>
      <c r="L6389">
        <v>205000</v>
      </c>
      <c r="M6389" t="s">
        <v>42</v>
      </c>
      <c r="N6389" t="s">
        <v>179</v>
      </c>
      <c r="O6389" t="s">
        <v>180</v>
      </c>
      <c r="Q6389">
        <v>1</v>
      </c>
      <c r="R6389" t="s">
        <v>67</v>
      </c>
      <c r="S6389">
        <v>186363.63636400001</v>
      </c>
      <c r="T6389" s="2">
        <v>0</v>
      </c>
      <c r="U6389">
        <v>10</v>
      </c>
      <c r="V6389">
        <v>18636.363636400001</v>
      </c>
      <c r="W6389">
        <v>186363.63636400001</v>
      </c>
      <c r="X6389">
        <v>186363.63636400001</v>
      </c>
      <c r="Y6389">
        <v>0</v>
      </c>
      <c r="Z6389">
        <v>0</v>
      </c>
      <c r="AA6389">
        <v>0</v>
      </c>
      <c r="AB6389">
        <v>0</v>
      </c>
      <c r="AE6389">
        <v>0</v>
      </c>
      <c r="AF6389" t="s">
        <v>3207</v>
      </c>
    </row>
    <row r="6390" spans="1:32" x14ac:dyDescent="0.25">
      <c r="A6390" t="s">
        <v>5606</v>
      </c>
      <c r="B6390" t="s">
        <v>39</v>
      </c>
      <c r="C6390" t="s">
        <v>5769</v>
      </c>
      <c r="D6390" t="s">
        <v>1906</v>
      </c>
      <c r="E6390" t="s">
        <v>41</v>
      </c>
      <c r="G6390">
        <v>374000</v>
      </c>
      <c r="H6390">
        <v>0</v>
      </c>
      <c r="I6390" t="s">
        <v>5606</v>
      </c>
      <c r="J6390">
        <v>340000</v>
      </c>
      <c r="K6390">
        <v>34000</v>
      </c>
      <c r="L6390">
        <v>374000</v>
      </c>
      <c r="M6390" t="s">
        <v>42</v>
      </c>
      <c r="N6390" t="s">
        <v>1653</v>
      </c>
      <c r="Q6390">
        <v>2</v>
      </c>
      <c r="R6390" t="s">
        <v>67</v>
      </c>
      <c r="S6390">
        <v>170000</v>
      </c>
      <c r="T6390" s="2">
        <v>0</v>
      </c>
      <c r="U6390">
        <v>10</v>
      </c>
      <c r="V6390">
        <v>34000</v>
      </c>
      <c r="W6390">
        <v>340000</v>
      </c>
      <c r="X6390">
        <v>340000</v>
      </c>
      <c r="Y6390">
        <v>0</v>
      </c>
      <c r="Z6390">
        <v>0</v>
      </c>
      <c r="AA6390">
        <v>0</v>
      </c>
      <c r="AB6390">
        <v>0</v>
      </c>
      <c r="AE6390">
        <v>0</v>
      </c>
      <c r="AF6390" t="s">
        <v>1907</v>
      </c>
    </row>
    <row r="6391" spans="1:32" x14ac:dyDescent="0.25">
      <c r="A6391" t="s">
        <v>5606</v>
      </c>
      <c r="B6391" t="s">
        <v>39</v>
      </c>
      <c r="C6391" t="s">
        <v>5770</v>
      </c>
      <c r="D6391" t="s">
        <v>5771</v>
      </c>
      <c r="E6391" t="s">
        <v>41</v>
      </c>
      <c r="G6391">
        <v>220000</v>
      </c>
      <c r="H6391">
        <v>0</v>
      </c>
      <c r="I6391" t="s">
        <v>5606</v>
      </c>
      <c r="J6391">
        <v>200000</v>
      </c>
      <c r="K6391">
        <v>20000</v>
      </c>
      <c r="L6391">
        <v>220000</v>
      </c>
      <c r="M6391" t="s">
        <v>42</v>
      </c>
      <c r="N6391" t="s">
        <v>280</v>
      </c>
      <c r="O6391" t="s">
        <v>281</v>
      </c>
      <c r="Q6391">
        <v>1</v>
      </c>
      <c r="R6391" t="s">
        <v>67</v>
      </c>
      <c r="S6391">
        <v>200000</v>
      </c>
      <c r="T6391" s="2">
        <v>0</v>
      </c>
      <c r="U6391">
        <v>10</v>
      </c>
      <c r="V6391">
        <v>20000</v>
      </c>
      <c r="W6391">
        <v>200000</v>
      </c>
      <c r="X6391">
        <v>200000</v>
      </c>
      <c r="Y6391">
        <v>0</v>
      </c>
      <c r="Z6391">
        <v>0</v>
      </c>
      <c r="AA6391">
        <v>0</v>
      </c>
      <c r="AB6391">
        <v>0</v>
      </c>
      <c r="AE6391">
        <v>0</v>
      </c>
      <c r="AF6391" t="s">
        <v>1471</v>
      </c>
    </row>
    <row r="6392" spans="1:32" x14ac:dyDescent="0.25">
      <c r="A6392" t="s">
        <v>5606</v>
      </c>
      <c r="B6392" t="s">
        <v>39</v>
      </c>
      <c r="C6392" t="s">
        <v>5772</v>
      </c>
      <c r="D6392" t="s">
        <v>2197</v>
      </c>
      <c r="E6392" t="s">
        <v>41</v>
      </c>
      <c r="G6392">
        <v>400000</v>
      </c>
      <c r="H6392">
        <v>0</v>
      </c>
      <c r="I6392" t="s">
        <v>5606</v>
      </c>
      <c r="J6392">
        <v>363636.36363600002</v>
      </c>
      <c r="K6392">
        <v>36363.636363999998</v>
      </c>
      <c r="L6392">
        <v>400000</v>
      </c>
      <c r="M6392" t="s">
        <v>42</v>
      </c>
      <c r="N6392" t="s">
        <v>2774</v>
      </c>
      <c r="Q6392">
        <v>2</v>
      </c>
      <c r="R6392" t="s">
        <v>67</v>
      </c>
      <c r="S6392">
        <v>181818.18181800001</v>
      </c>
      <c r="T6392" s="2">
        <v>0</v>
      </c>
      <c r="U6392">
        <v>10</v>
      </c>
      <c r="V6392">
        <v>36363.636363600002</v>
      </c>
      <c r="W6392">
        <v>363636.36363600002</v>
      </c>
      <c r="X6392">
        <v>363636.36363600002</v>
      </c>
      <c r="Y6392">
        <v>0</v>
      </c>
      <c r="Z6392">
        <v>0</v>
      </c>
      <c r="AA6392">
        <v>0</v>
      </c>
      <c r="AB6392">
        <v>0</v>
      </c>
      <c r="AE6392">
        <v>0</v>
      </c>
      <c r="AF6392" t="s">
        <v>2198</v>
      </c>
    </row>
    <row r="6393" spans="1:32" x14ac:dyDescent="0.25">
      <c r="A6393" t="s">
        <v>5606</v>
      </c>
      <c r="B6393" t="s">
        <v>39</v>
      </c>
      <c r="C6393" t="s">
        <v>5773</v>
      </c>
      <c r="D6393" t="s">
        <v>5774</v>
      </c>
      <c r="E6393" t="s">
        <v>41</v>
      </c>
      <c r="G6393">
        <v>102384.000002</v>
      </c>
      <c r="H6393">
        <v>0</v>
      </c>
      <c r="I6393" t="s">
        <v>5606</v>
      </c>
      <c r="J6393">
        <v>93076.363637999995</v>
      </c>
      <c r="K6393">
        <v>9307.636364</v>
      </c>
      <c r="L6393">
        <v>102384.000002</v>
      </c>
      <c r="M6393" t="s">
        <v>212</v>
      </c>
      <c r="N6393" t="s">
        <v>375</v>
      </c>
      <c r="Q6393">
        <v>6</v>
      </c>
      <c r="R6393" t="s">
        <v>67</v>
      </c>
      <c r="S6393">
        <v>15512.727273</v>
      </c>
      <c r="T6393" s="2">
        <v>0</v>
      </c>
      <c r="U6393">
        <v>10</v>
      </c>
      <c r="V6393">
        <v>9307.6363638000003</v>
      </c>
      <c r="W6393">
        <v>93076.363637999995</v>
      </c>
      <c r="X6393">
        <v>93076.363637999995</v>
      </c>
      <c r="Y6393">
        <v>0</v>
      </c>
      <c r="Z6393">
        <v>0</v>
      </c>
      <c r="AA6393">
        <v>0</v>
      </c>
      <c r="AB6393">
        <v>0</v>
      </c>
      <c r="AE6393">
        <v>0</v>
      </c>
      <c r="AF6393" t="s">
        <v>5775</v>
      </c>
    </row>
    <row r="6394" spans="1:32" x14ac:dyDescent="0.25">
      <c r="A6394" t="s">
        <v>5606</v>
      </c>
      <c r="B6394" t="s">
        <v>39</v>
      </c>
      <c r="C6394" t="s">
        <v>5776</v>
      </c>
      <c r="D6394" t="s">
        <v>5777</v>
      </c>
      <c r="E6394" t="s">
        <v>41</v>
      </c>
      <c r="G6394">
        <v>220000</v>
      </c>
      <c r="H6394">
        <v>0</v>
      </c>
      <c r="I6394" t="s">
        <v>5606</v>
      </c>
      <c r="J6394">
        <v>200000</v>
      </c>
      <c r="K6394">
        <v>20000</v>
      </c>
      <c r="L6394">
        <v>220000</v>
      </c>
      <c r="M6394" t="s">
        <v>42</v>
      </c>
      <c r="N6394" t="s">
        <v>111</v>
      </c>
      <c r="O6394" t="s">
        <v>112</v>
      </c>
      <c r="Q6394">
        <v>1</v>
      </c>
      <c r="R6394" t="s">
        <v>67</v>
      </c>
      <c r="S6394">
        <v>200000</v>
      </c>
      <c r="T6394" s="2">
        <v>0</v>
      </c>
      <c r="U6394">
        <v>10</v>
      </c>
      <c r="V6394">
        <v>20000</v>
      </c>
      <c r="W6394">
        <v>200000</v>
      </c>
      <c r="X6394">
        <v>200000</v>
      </c>
      <c r="Y6394">
        <v>0</v>
      </c>
      <c r="Z6394">
        <v>0</v>
      </c>
      <c r="AA6394">
        <v>0</v>
      </c>
      <c r="AB6394">
        <v>0</v>
      </c>
      <c r="AE6394">
        <v>0</v>
      </c>
      <c r="AF6394" t="s">
        <v>5778</v>
      </c>
    </row>
    <row r="6395" spans="1:32" x14ac:dyDescent="0.25">
      <c r="A6395" t="s">
        <v>5606</v>
      </c>
      <c r="B6395" t="s">
        <v>39</v>
      </c>
      <c r="C6395" t="s">
        <v>5779</v>
      </c>
      <c r="D6395" t="s">
        <v>2815</v>
      </c>
      <c r="E6395" t="s">
        <v>41</v>
      </c>
      <c r="G6395">
        <v>880000</v>
      </c>
      <c r="H6395">
        <v>0</v>
      </c>
      <c r="I6395" t="s">
        <v>5606</v>
      </c>
      <c r="J6395">
        <v>800000</v>
      </c>
      <c r="K6395">
        <v>80000</v>
      </c>
      <c r="L6395">
        <v>880000</v>
      </c>
      <c r="M6395" t="s">
        <v>42</v>
      </c>
      <c r="N6395" t="s">
        <v>280</v>
      </c>
      <c r="O6395" t="s">
        <v>281</v>
      </c>
      <c r="Q6395">
        <v>1</v>
      </c>
      <c r="R6395" t="s">
        <v>67</v>
      </c>
      <c r="S6395">
        <v>200000</v>
      </c>
      <c r="T6395" s="2">
        <v>0</v>
      </c>
      <c r="U6395">
        <v>10</v>
      </c>
      <c r="V6395">
        <v>20000</v>
      </c>
      <c r="W6395">
        <v>200000</v>
      </c>
      <c r="X6395">
        <v>200000</v>
      </c>
      <c r="Y6395">
        <v>0</v>
      </c>
      <c r="Z6395">
        <v>0</v>
      </c>
      <c r="AA6395">
        <v>0</v>
      </c>
      <c r="AB6395">
        <v>0</v>
      </c>
      <c r="AE6395">
        <v>0</v>
      </c>
      <c r="AF6395" t="s">
        <v>2816</v>
      </c>
    </row>
    <row r="6396" spans="1:32" x14ac:dyDescent="0.25">
      <c r="A6396" t="s">
        <v>5606</v>
      </c>
      <c r="B6396" t="s">
        <v>39</v>
      </c>
      <c r="C6396" t="s">
        <v>5779</v>
      </c>
      <c r="D6396" t="s">
        <v>2815</v>
      </c>
      <c r="E6396" t="s">
        <v>41</v>
      </c>
      <c r="G6396">
        <v>880000</v>
      </c>
      <c r="H6396">
        <v>0</v>
      </c>
      <c r="I6396" t="s">
        <v>5606</v>
      </c>
      <c r="J6396">
        <v>800000</v>
      </c>
      <c r="K6396">
        <v>80000</v>
      </c>
      <c r="L6396">
        <v>880000</v>
      </c>
      <c r="M6396" t="s">
        <v>42</v>
      </c>
      <c r="N6396" t="s">
        <v>87</v>
      </c>
      <c r="O6396" t="s">
        <v>88</v>
      </c>
      <c r="Q6396">
        <v>1</v>
      </c>
      <c r="R6396" t="s">
        <v>67</v>
      </c>
      <c r="S6396">
        <v>200000</v>
      </c>
      <c r="T6396" s="2">
        <v>0</v>
      </c>
      <c r="U6396">
        <v>10</v>
      </c>
      <c r="V6396">
        <v>20000</v>
      </c>
      <c r="W6396">
        <v>200000</v>
      </c>
      <c r="X6396">
        <v>200000</v>
      </c>
      <c r="Y6396">
        <v>0</v>
      </c>
      <c r="Z6396">
        <v>0</v>
      </c>
      <c r="AA6396">
        <v>0</v>
      </c>
      <c r="AB6396">
        <v>0</v>
      </c>
      <c r="AE6396">
        <v>0</v>
      </c>
      <c r="AF6396" t="s">
        <v>2816</v>
      </c>
    </row>
    <row r="6397" spans="1:32" x14ac:dyDescent="0.25">
      <c r="A6397" t="s">
        <v>5606</v>
      </c>
      <c r="B6397" t="s">
        <v>39</v>
      </c>
      <c r="C6397" t="s">
        <v>5779</v>
      </c>
      <c r="D6397" t="s">
        <v>2815</v>
      </c>
      <c r="E6397" t="s">
        <v>41</v>
      </c>
      <c r="G6397">
        <v>880000</v>
      </c>
      <c r="H6397">
        <v>0</v>
      </c>
      <c r="I6397" t="s">
        <v>5606</v>
      </c>
      <c r="J6397">
        <v>800000</v>
      </c>
      <c r="K6397">
        <v>80000</v>
      </c>
      <c r="L6397">
        <v>880000</v>
      </c>
      <c r="M6397" t="s">
        <v>42</v>
      </c>
      <c r="N6397" t="s">
        <v>111</v>
      </c>
      <c r="O6397" t="s">
        <v>112</v>
      </c>
      <c r="Q6397">
        <v>1</v>
      </c>
      <c r="R6397" t="s">
        <v>67</v>
      </c>
      <c r="S6397">
        <v>200000</v>
      </c>
      <c r="T6397" s="2">
        <v>0</v>
      </c>
      <c r="U6397">
        <v>10</v>
      </c>
      <c r="V6397">
        <v>20000</v>
      </c>
      <c r="W6397">
        <v>200000</v>
      </c>
      <c r="X6397">
        <v>200000</v>
      </c>
      <c r="Y6397">
        <v>0</v>
      </c>
      <c r="Z6397">
        <v>0</v>
      </c>
      <c r="AA6397">
        <v>0</v>
      </c>
      <c r="AB6397">
        <v>0</v>
      </c>
      <c r="AE6397">
        <v>0</v>
      </c>
      <c r="AF6397" t="s">
        <v>2816</v>
      </c>
    </row>
    <row r="6398" spans="1:32" x14ac:dyDescent="0.25">
      <c r="A6398" t="s">
        <v>5606</v>
      </c>
      <c r="B6398" t="s">
        <v>39</v>
      </c>
      <c r="C6398" t="s">
        <v>5779</v>
      </c>
      <c r="D6398" t="s">
        <v>2815</v>
      </c>
      <c r="E6398" t="s">
        <v>41</v>
      </c>
      <c r="G6398">
        <v>880000</v>
      </c>
      <c r="H6398">
        <v>0</v>
      </c>
      <c r="I6398" t="s">
        <v>5606</v>
      </c>
      <c r="J6398">
        <v>800000</v>
      </c>
      <c r="K6398">
        <v>80000</v>
      </c>
      <c r="L6398">
        <v>880000</v>
      </c>
      <c r="M6398" t="s">
        <v>42</v>
      </c>
      <c r="N6398" t="s">
        <v>57</v>
      </c>
      <c r="O6398" t="s">
        <v>58</v>
      </c>
      <c r="Q6398">
        <v>1</v>
      </c>
      <c r="R6398" t="s">
        <v>67</v>
      </c>
      <c r="S6398">
        <v>200000</v>
      </c>
      <c r="T6398" s="2">
        <v>0</v>
      </c>
      <c r="U6398">
        <v>10</v>
      </c>
      <c r="V6398">
        <v>20000</v>
      </c>
      <c r="W6398">
        <v>200000</v>
      </c>
      <c r="X6398">
        <v>200000</v>
      </c>
      <c r="Y6398">
        <v>0</v>
      </c>
      <c r="Z6398">
        <v>0</v>
      </c>
      <c r="AA6398">
        <v>0</v>
      </c>
      <c r="AB6398">
        <v>0</v>
      </c>
      <c r="AE6398">
        <v>0</v>
      </c>
      <c r="AF6398" t="s">
        <v>2816</v>
      </c>
    </row>
    <row r="6399" spans="1:32" x14ac:dyDescent="0.25">
      <c r="A6399" t="s">
        <v>5606</v>
      </c>
      <c r="B6399" t="s">
        <v>39</v>
      </c>
      <c r="C6399" t="s">
        <v>5780</v>
      </c>
      <c r="D6399" t="s">
        <v>2588</v>
      </c>
      <c r="E6399" t="s">
        <v>41</v>
      </c>
      <c r="G6399">
        <v>742000</v>
      </c>
      <c r="H6399">
        <v>0</v>
      </c>
      <c r="I6399" t="s">
        <v>5606</v>
      </c>
      <c r="J6399">
        <v>674545.45454499999</v>
      </c>
      <c r="K6399">
        <v>67454.545454999999</v>
      </c>
      <c r="L6399">
        <v>742000</v>
      </c>
      <c r="M6399" t="s">
        <v>42</v>
      </c>
      <c r="N6399" t="s">
        <v>131</v>
      </c>
      <c r="O6399" t="s">
        <v>132</v>
      </c>
      <c r="Q6399">
        <v>1</v>
      </c>
      <c r="R6399" t="s">
        <v>67</v>
      </c>
      <c r="S6399">
        <v>274545.45454499999</v>
      </c>
      <c r="T6399" s="2">
        <v>0</v>
      </c>
      <c r="U6399">
        <v>10</v>
      </c>
      <c r="V6399">
        <v>27454.545454499999</v>
      </c>
      <c r="W6399">
        <v>274545.45454499999</v>
      </c>
      <c r="X6399">
        <v>274545.45454499999</v>
      </c>
      <c r="Y6399">
        <v>0</v>
      </c>
      <c r="Z6399">
        <v>0</v>
      </c>
      <c r="AA6399">
        <v>0</v>
      </c>
      <c r="AB6399">
        <v>0</v>
      </c>
      <c r="AE6399">
        <v>0</v>
      </c>
      <c r="AF6399" t="s">
        <v>2589</v>
      </c>
    </row>
    <row r="6400" spans="1:32" x14ac:dyDescent="0.25">
      <c r="A6400" t="s">
        <v>5606</v>
      </c>
      <c r="B6400" t="s">
        <v>39</v>
      </c>
      <c r="C6400" t="s">
        <v>5780</v>
      </c>
      <c r="D6400" t="s">
        <v>2588</v>
      </c>
      <c r="E6400" t="s">
        <v>41</v>
      </c>
      <c r="G6400">
        <v>742000</v>
      </c>
      <c r="H6400">
        <v>0</v>
      </c>
      <c r="I6400" t="s">
        <v>5606</v>
      </c>
      <c r="J6400">
        <v>674545.45454499999</v>
      </c>
      <c r="K6400">
        <v>67454.545454999999</v>
      </c>
      <c r="L6400">
        <v>742000</v>
      </c>
      <c r="M6400" t="s">
        <v>42</v>
      </c>
      <c r="N6400" t="s">
        <v>113</v>
      </c>
      <c r="O6400" t="s">
        <v>114</v>
      </c>
      <c r="Q6400">
        <v>1</v>
      </c>
      <c r="R6400" t="s">
        <v>67</v>
      </c>
      <c r="S6400">
        <v>200000</v>
      </c>
      <c r="T6400" s="2">
        <v>0</v>
      </c>
      <c r="U6400">
        <v>10</v>
      </c>
      <c r="V6400">
        <v>20000</v>
      </c>
      <c r="W6400">
        <v>200000</v>
      </c>
      <c r="X6400">
        <v>200000</v>
      </c>
      <c r="Y6400">
        <v>0</v>
      </c>
      <c r="Z6400">
        <v>0</v>
      </c>
      <c r="AA6400">
        <v>0</v>
      </c>
      <c r="AB6400">
        <v>0</v>
      </c>
      <c r="AE6400">
        <v>0</v>
      </c>
      <c r="AF6400" t="s">
        <v>2589</v>
      </c>
    </row>
    <row r="6401" spans="1:35" x14ac:dyDescent="0.25">
      <c r="A6401" t="s">
        <v>5606</v>
      </c>
      <c r="B6401" t="s">
        <v>39</v>
      </c>
      <c r="C6401" t="s">
        <v>5780</v>
      </c>
      <c r="D6401" t="s">
        <v>2588</v>
      </c>
      <c r="E6401" t="s">
        <v>41</v>
      </c>
      <c r="G6401">
        <v>742000</v>
      </c>
      <c r="H6401">
        <v>0</v>
      </c>
      <c r="I6401" t="s">
        <v>5606</v>
      </c>
      <c r="J6401">
        <v>674545.45454499999</v>
      </c>
      <c r="K6401">
        <v>67454.545454999999</v>
      </c>
      <c r="L6401">
        <v>742000</v>
      </c>
      <c r="M6401" t="s">
        <v>42</v>
      </c>
      <c r="N6401" t="s">
        <v>87</v>
      </c>
      <c r="O6401" t="s">
        <v>88</v>
      </c>
      <c r="Q6401">
        <v>1</v>
      </c>
      <c r="R6401" t="s">
        <v>67</v>
      </c>
      <c r="S6401">
        <v>200000</v>
      </c>
      <c r="T6401" s="2">
        <v>0</v>
      </c>
      <c r="U6401">
        <v>10</v>
      </c>
      <c r="V6401">
        <v>20000</v>
      </c>
      <c r="W6401">
        <v>200000</v>
      </c>
      <c r="X6401">
        <v>200000</v>
      </c>
      <c r="Y6401">
        <v>0</v>
      </c>
      <c r="Z6401">
        <v>0</v>
      </c>
      <c r="AA6401">
        <v>0</v>
      </c>
      <c r="AB6401">
        <v>0</v>
      </c>
      <c r="AE6401">
        <v>0</v>
      </c>
      <c r="AF6401" t="s">
        <v>2589</v>
      </c>
    </row>
    <row r="6402" spans="1:35" x14ac:dyDescent="0.25">
      <c r="A6402" t="s">
        <v>5606</v>
      </c>
      <c r="B6402" t="s">
        <v>39</v>
      </c>
      <c r="C6402" t="s">
        <v>5781</v>
      </c>
      <c r="D6402" t="s">
        <v>1308</v>
      </c>
      <c r="E6402" t="s">
        <v>41</v>
      </c>
      <c r="G6402">
        <v>205000</v>
      </c>
      <c r="H6402">
        <v>0</v>
      </c>
      <c r="I6402" t="s">
        <v>5606</v>
      </c>
      <c r="J6402">
        <v>186363.63636400001</v>
      </c>
      <c r="K6402">
        <v>18636.363635999998</v>
      </c>
      <c r="L6402">
        <v>205000</v>
      </c>
      <c r="M6402" t="s">
        <v>42</v>
      </c>
      <c r="N6402" t="s">
        <v>61</v>
      </c>
      <c r="O6402" t="s">
        <v>62</v>
      </c>
      <c r="Q6402">
        <v>1</v>
      </c>
      <c r="R6402" t="s">
        <v>67</v>
      </c>
      <c r="S6402">
        <v>186363.63636400001</v>
      </c>
      <c r="T6402" s="2">
        <v>0</v>
      </c>
      <c r="U6402">
        <v>10</v>
      </c>
      <c r="V6402">
        <v>18636.363636400001</v>
      </c>
      <c r="W6402">
        <v>186363.63636400001</v>
      </c>
      <c r="X6402">
        <v>186363.63636400001</v>
      </c>
      <c r="Y6402">
        <v>0</v>
      </c>
      <c r="Z6402">
        <v>0</v>
      </c>
      <c r="AA6402">
        <v>0</v>
      </c>
      <c r="AB6402">
        <v>0</v>
      </c>
      <c r="AE6402">
        <v>0</v>
      </c>
      <c r="AF6402" t="s">
        <v>1309</v>
      </c>
    </row>
    <row r="6403" spans="1:35" x14ac:dyDescent="0.25">
      <c r="A6403" t="s">
        <v>5606</v>
      </c>
      <c r="B6403" t="s">
        <v>39</v>
      </c>
      <c r="C6403" t="s">
        <v>5782</v>
      </c>
      <c r="D6403" t="s">
        <v>1164</v>
      </c>
      <c r="E6403" t="s">
        <v>41</v>
      </c>
      <c r="G6403">
        <v>220000</v>
      </c>
      <c r="H6403">
        <v>0</v>
      </c>
      <c r="I6403" t="s">
        <v>5606</v>
      </c>
      <c r="J6403">
        <v>200000</v>
      </c>
      <c r="K6403">
        <v>20000</v>
      </c>
      <c r="L6403">
        <v>220000</v>
      </c>
      <c r="M6403" t="s">
        <v>42</v>
      </c>
      <c r="N6403" t="s">
        <v>48</v>
      </c>
      <c r="O6403" t="s">
        <v>49</v>
      </c>
      <c r="Q6403">
        <v>1</v>
      </c>
      <c r="R6403" t="s">
        <v>67</v>
      </c>
      <c r="S6403">
        <v>200000</v>
      </c>
      <c r="T6403" s="2">
        <v>0</v>
      </c>
      <c r="U6403">
        <v>10</v>
      </c>
      <c r="V6403">
        <v>20000</v>
      </c>
      <c r="W6403">
        <v>200000</v>
      </c>
      <c r="X6403">
        <v>200000</v>
      </c>
      <c r="Y6403">
        <v>0</v>
      </c>
      <c r="Z6403">
        <v>0</v>
      </c>
      <c r="AA6403">
        <v>0</v>
      </c>
      <c r="AB6403">
        <v>0</v>
      </c>
      <c r="AE6403">
        <v>0</v>
      </c>
      <c r="AF6403" t="s">
        <v>1165</v>
      </c>
    </row>
    <row r="6404" spans="1:35" x14ac:dyDescent="0.25">
      <c r="A6404" t="s">
        <v>5606</v>
      </c>
      <c r="B6404" t="s">
        <v>39</v>
      </c>
      <c r="C6404" t="s">
        <v>5783</v>
      </c>
      <c r="D6404" t="s">
        <v>2187</v>
      </c>
      <c r="E6404" t="s">
        <v>41</v>
      </c>
      <c r="G6404">
        <v>440000</v>
      </c>
      <c r="H6404">
        <v>0</v>
      </c>
      <c r="I6404" t="s">
        <v>5606</v>
      </c>
      <c r="J6404">
        <v>400000</v>
      </c>
      <c r="K6404">
        <v>40000</v>
      </c>
      <c r="L6404">
        <v>440000</v>
      </c>
      <c r="M6404" t="s">
        <v>42</v>
      </c>
      <c r="N6404" t="s">
        <v>96</v>
      </c>
      <c r="O6404" t="s">
        <v>97</v>
      </c>
      <c r="Q6404">
        <v>1</v>
      </c>
      <c r="R6404" t="s">
        <v>67</v>
      </c>
      <c r="S6404">
        <v>200000</v>
      </c>
      <c r="T6404" s="2">
        <v>0</v>
      </c>
      <c r="U6404">
        <v>10</v>
      </c>
      <c r="V6404">
        <v>20000</v>
      </c>
      <c r="W6404">
        <v>200000</v>
      </c>
      <c r="X6404">
        <v>200000</v>
      </c>
      <c r="Y6404">
        <v>0</v>
      </c>
      <c r="Z6404">
        <v>0</v>
      </c>
      <c r="AA6404">
        <v>0</v>
      </c>
      <c r="AB6404">
        <v>0</v>
      </c>
      <c r="AE6404">
        <v>0</v>
      </c>
      <c r="AF6404" t="s">
        <v>2188</v>
      </c>
    </row>
    <row r="6405" spans="1:35" x14ac:dyDescent="0.25">
      <c r="A6405" t="s">
        <v>5606</v>
      </c>
      <c r="B6405" t="s">
        <v>39</v>
      </c>
      <c r="C6405" t="s">
        <v>5783</v>
      </c>
      <c r="D6405" t="s">
        <v>2187</v>
      </c>
      <c r="E6405" t="s">
        <v>41</v>
      </c>
      <c r="G6405">
        <v>440000</v>
      </c>
      <c r="H6405">
        <v>0</v>
      </c>
      <c r="I6405" t="s">
        <v>5606</v>
      </c>
      <c r="J6405">
        <v>400000</v>
      </c>
      <c r="K6405">
        <v>40000</v>
      </c>
      <c r="L6405">
        <v>440000</v>
      </c>
      <c r="M6405" t="s">
        <v>42</v>
      </c>
      <c r="N6405" t="s">
        <v>89</v>
      </c>
      <c r="O6405" t="s">
        <v>90</v>
      </c>
      <c r="Q6405">
        <v>1</v>
      </c>
      <c r="R6405" t="s">
        <v>67</v>
      </c>
      <c r="S6405">
        <v>200000</v>
      </c>
      <c r="T6405" s="2">
        <v>0</v>
      </c>
      <c r="U6405">
        <v>10</v>
      </c>
      <c r="V6405">
        <v>20000</v>
      </c>
      <c r="W6405">
        <v>200000</v>
      </c>
      <c r="X6405">
        <v>200000</v>
      </c>
      <c r="Y6405">
        <v>0</v>
      </c>
      <c r="Z6405">
        <v>0</v>
      </c>
      <c r="AA6405">
        <v>0</v>
      </c>
      <c r="AB6405">
        <v>0</v>
      </c>
      <c r="AE6405">
        <v>0</v>
      </c>
      <c r="AF6405" t="s">
        <v>2188</v>
      </c>
    </row>
    <row r="6406" spans="1:35" x14ac:dyDescent="0.25">
      <c r="A6406" t="s">
        <v>5606</v>
      </c>
      <c r="B6406" t="s">
        <v>39</v>
      </c>
      <c r="C6406" t="s">
        <v>5784</v>
      </c>
      <c r="D6406" t="s">
        <v>1311</v>
      </c>
      <c r="E6406" t="s">
        <v>41</v>
      </c>
      <c r="G6406">
        <v>440000</v>
      </c>
      <c r="H6406">
        <v>0</v>
      </c>
      <c r="I6406" t="s">
        <v>5606</v>
      </c>
      <c r="J6406">
        <v>400000</v>
      </c>
      <c r="K6406">
        <v>40000</v>
      </c>
      <c r="L6406">
        <v>440000</v>
      </c>
      <c r="M6406" t="s">
        <v>42</v>
      </c>
      <c r="N6406" t="s">
        <v>280</v>
      </c>
      <c r="O6406" t="s">
        <v>281</v>
      </c>
      <c r="Q6406">
        <v>1</v>
      </c>
      <c r="R6406" t="s">
        <v>67</v>
      </c>
      <c r="S6406">
        <v>200000</v>
      </c>
      <c r="T6406" s="2">
        <v>0</v>
      </c>
      <c r="U6406">
        <v>10</v>
      </c>
      <c r="V6406">
        <v>20000</v>
      </c>
      <c r="W6406">
        <v>200000</v>
      </c>
      <c r="X6406">
        <v>200000</v>
      </c>
      <c r="Y6406">
        <v>0</v>
      </c>
      <c r="Z6406">
        <v>0</v>
      </c>
      <c r="AA6406">
        <v>0</v>
      </c>
      <c r="AB6406">
        <v>0</v>
      </c>
      <c r="AE6406">
        <v>0</v>
      </c>
      <c r="AF6406" t="s">
        <v>1312</v>
      </c>
    </row>
    <row r="6407" spans="1:35" x14ac:dyDescent="0.25">
      <c r="A6407" t="s">
        <v>5606</v>
      </c>
      <c r="B6407" t="s">
        <v>39</v>
      </c>
      <c r="C6407" t="s">
        <v>5784</v>
      </c>
      <c r="D6407" t="s">
        <v>1311</v>
      </c>
      <c r="E6407" t="s">
        <v>41</v>
      </c>
      <c r="G6407">
        <v>440000</v>
      </c>
      <c r="H6407">
        <v>0</v>
      </c>
      <c r="I6407" t="s">
        <v>5606</v>
      </c>
      <c r="J6407">
        <v>400000</v>
      </c>
      <c r="K6407">
        <v>40000</v>
      </c>
      <c r="L6407">
        <v>440000</v>
      </c>
      <c r="M6407" t="s">
        <v>42</v>
      </c>
      <c r="N6407" t="s">
        <v>89</v>
      </c>
      <c r="O6407" t="s">
        <v>90</v>
      </c>
      <c r="Q6407">
        <v>1</v>
      </c>
      <c r="R6407" t="s">
        <v>67</v>
      </c>
      <c r="S6407">
        <v>200000</v>
      </c>
      <c r="T6407" s="2">
        <v>0</v>
      </c>
      <c r="U6407">
        <v>10</v>
      </c>
      <c r="V6407">
        <v>20000</v>
      </c>
      <c r="W6407">
        <v>200000</v>
      </c>
      <c r="X6407">
        <v>200000</v>
      </c>
      <c r="Y6407">
        <v>0</v>
      </c>
      <c r="Z6407">
        <v>0</v>
      </c>
      <c r="AA6407">
        <v>0</v>
      </c>
      <c r="AB6407">
        <v>0</v>
      </c>
      <c r="AE6407">
        <v>0</v>
      </c>
      <c r="AF6407" t="s">
        <v>1312</v>
      </c>
    </row>
    <row r="6408" spans="1:35" x14ac:dyDescent="0.25">
      <c r="A6408" t="s">
        <v>5606</v>
      </c>
      <c r="B6408" t="s">
        <v>39</v>
      </c>
      <c r="C6408" t="s">
        <v>5785</v>
      </c>
      <c r="D6408" t="s">
        <v>1159</v>
      </c>
      <c r="E6408" t="s">
        <v>41</v>
      </c>
      <c r="G6408">
        <v>302000</v>
      </c>
      <c r="H6408">
        <v>0</v>
      </c>
      <c r="I6408" t="s">
        <v>5606</v>
      </c>
      <c r="J6408">
        <v>274545.45454499999</v>
      </c>
      <c r="K6408">
        <v>27454.545454999999</v>
      </c>
      <c r="L6408">
        <v>302000</v>
      </c>
      <c r="M6408" t="s">
        <v>42</v>
      </c>
      <c r="N6408" t="s">
        <v>131</v>
      </c>
      <c r="O6408" t="s">
        <v>132</v>
      </c>
      <c r="Q6408">
        <v>1</v>
      </c>
      <c r="R6408" t="s">
        <v>67</v>
      </c>
      <c r="S6408">
        <v>274545.45454499999</v>
      </c>
      <c r="T6408" s="2">
        <v>0</v>
      </c>
      <c r="U6408">
        <v>10</v>
      </c>
      <c r="V6408">
        <v>27454.545454499999</v>
      </c>
      <c r="W6408">
        <v>274545.45454499999</v>
      </c>
      <c r="X6408">
        <v>274545.45454499999</v>
      </c>
      <c r="Y6408">
        <v>0</v>
      </c>
      <c r="Z6408">
        <v>0</v>
      </c>
      <c r="AA6408">
        <v>0</v>
      </c>
      <c r="AB6408">
        <v>0</v>
      </c>
      <c r="AE6408">
        <v>0</v>
      </c>
      <c r="AF6408" t="s">
        <v>5786</v>
      </c>
    </row>
    <row r="6409" spans="1:35" x14ac:dyDescent="0.25">
      <c r="A6409" t="s">
        <v>5606</v>
      </c>
      <c r="B6409" t="s">
        <v>39</v>
      </c>
      <c r="C6409" t="s">
        <v>5787</v>
      </c>
      <c r="D6409" t="s">
        <v>2917</v>
      </c>
      <c r="E6409" t="s">
        <v>41</v>
      </c>
      <c r="G6409">
        <v>660000</v>
      </c>
      <c r="H6409">
        <v>0</v>
      </c>
      <c r="I6409" t="s">
        <v>5606</v>
      </c>
      <c r="J6409">
        <v>600000</v>
      </c>
      <c r="K6409">
        <v>60000</v>
      </c>
      <c r="L6409">
        <v>660000</v>
      </c>
      <c r="M6409" t="s">
        <v>42</v>
      </c>
      <c r="N6409" t="s">
        <v>89</v>
      </c>
      <c r="O6409" t="s">
        <v>90</v>
      </c>
      <c r="Q6409">
        <v>1</v>
      </c>
      <c r="R6409" t="s">
        <v>67</v>
      </c>
      <c r="S6409">
        <v>200000</v>
      </c>
      <c r="T6409" s="2">
        <v>0</v>
      </c>
      <c r="U6409">
        <v>10</v>
      </c>
      <c r="V6409">
        <v>20000</v>
      </c>
      <c r="W6409">
        <v>200000</v>
      </c>
      <c r="X6409">
        <v>200000</v>
      </c>
      <c r="Y6409">
        <v>0</v>
      </c>
      <c r="Z6409">
        <v>0</v>
      </c>
      <c r="AA6409">
        <v>0</v>
      </c>
      <c r="AB6409">
        <v>0</v>
      </c>
      <c r="AE6409">
        <v>0</v>
      </c>
      <c r="AF6409" t="s">
        <v>314</v>
      </c>
    </row>
    <row r="6410" spans="1:35" x14ac:dyDescent="0.25">
      <c r="A6410" t="s">
        <v>5606</v>
      </c>
      <c r="B6410" t="s">
        <v>39</v>
      </c>
      <c r="C6410" t="s">
        <v>5787</v>
      </c>
      <c r="D6410" t="s">
        <v>2917</v>
      </c>
      <c r="E6410" t="s">
        <v>41</v>
      </c>
      <c r="G6410">
        <v>660000</v>
      </c>
      <c r="H6410">
        <v>0</v>
      </c>
      <c r="I6410" t="s">
        <v>5606</v>
      </c>
      <c r="J6410">
        <v>600000</v>
      </c>
      <c r="K6410">
        <v>60000</v>
      </c>
      <c r="L6410">
        <v>660000</v>
      </c>
      <c r="M6410" t="s">
        <v>42</v>
      </c>
      <c r="N6410" t="s">
        <v>111</v>
      </c>
      <c r="O6410" t="s">
        <v>112</v>
      </c>
      <c r="Q6410">
        <v>1</v>
      </c>
      <c r="R6410" t="s">
        <v>67</v>
      </c>
      <c r="S6410">
        <v>200000</v>
      </c>
      <c r="T6410" s="2">
        <v>0</v>
      </c>
      <c r="U6410">
        <v>10</v>
      </c>
      <c r="V6410">
        <v>20000</v>
      </c>
      <c r="W6410">
        <v>200000</v>
      </c>
      <c r="X6410">
        <v>200000</v>
      </c>
      <c r="Y6410">
        <v>0</v>
      </c>
      <c r="Z6410">
        <v>0</v>
      </c>
      <c r="AA6410">
        <v>0</v>
      </c>
      <c r="AB6410">
        <v>0</v>
      </c>
      <c r="AE6410">
        <v>0</v>
      </c>
      <c r="AF6410" t="s">
        <v>314</v>
      </c>
    </row>
    <row r="6411" spans="1:35" x14ac:dyDescent="0.25">
      <c r="A6411" t="s">
        <v>5606</v>
      </c>
      <c r="B6411" t="s">
        <v>39</v>
      </c>
      <c r="C6411" t="s">
        <v>5787</v>
      </c>
      <c r="D6411" t="s">
        <v>2917</v>
      </c>
      <c r="E6411" t="s">
        <v>41</v>
      </c>
      <c r="G6411">
        <v>660000</v>
      </c>
      <c r="H6411">
        <v>0</v>
      </c>
      <c r="I6411" t="s">
        <v>5606</v>
      </c>
      <c r="J6411">
        <v>600000</v>
      </c>
      <c r="K6411">
        <v>60000</v>
      </c>
      <c r="L6411">
        <v>660000</v>
      </c>
      <c r="M6411" t="s">
        <v>42</v>
      </c>
      <c r="N6411" t="s">
        <v>113</v>
      </c>
      <c r="O6411" t="s">
        <v>114</v>
      </c>
      <c r="Q6411">
        <v>1</v>
      </c>
      <c r="R6411" t="s">
        <v>67</v>
      </c>
      <c r="S6411">
        <v>200000</v>
      </c>
      <c r="T6411" s="2">
        <v>0</v>
      </c>
      <c r="U6411">
        <v>10</v>
      </c>
      <c r="V6411">
        <v>20000</v>
      </c>
      <c r="W6411">
        <v>200000</v>
      </c>
      <c r="X6411">
        <v>200000</v>
      </c>
      <c r="Y6411">
        <v>0</v>
      </c>
      <c r="Z6411">
        <v>0</v>
      </c>
      <c r="AA6411">
        <v>0</v>
      </c>
      <c r="AB6411">
        <v>0</v>
      </c>
      <c r="AE6411">
        <v>0</v>
      </c>
      <c r="AF6411" t="s">
        <v>314</v>
      </c>
    </row>
    <row r="6412" spans="1:35" hidden="1" x14ac:dyDescent="0.25">
      <c r="A6412" t="s">
        <v>5788</v>
      </c>
      <c r="B6412" t="s">
        <v>39</v>
      </c>
      <c r="C6412" t="s">
        <v>5789</v>
      </c>
      <c r="D6412" t="s">
        <v>3661</v>
      </c>
      <c r="E6412" t="s">
        <v>41</v>
      </c>
      <c r="G6412">
        <v>550492.767001</v>
      </c>
      <c r="H6412">
        <v>0</v>
      </c>
      <c r="I6412" t="s">
        <v>5788</v>
      </c>
      <c r="J6412">
        <v>500447.97000099998</v>
      </c>
      <c r="K6412">
        <v>50044.796999999999</v>
      </c>
      <c r="L6412">
        <v>550492.767001</v>
      </c>
      <c r="M6412" t="s">
        <v>47</v>
      </c>
      <c r="N6412" t="s">
        <v>55</v>
      </c>
      <c r="O6412" t="s">
        <v>56</v>
      </c>
      <c r="Q6412">
        <v>4</v>
      </c>
      <c r="R6412" t="s">
        <v>50</v>
      </c>
      <c r="S6412">
        <v>41703.636363999998</v>
      </c>
      <c r="T6412" s="2">
        <v>0.01</v>
      </c>
      <c r="U6412">
        <v>10</v>
      </c>
      <c r="V6412">
        <v>16349.493600099</v>
      </c>
      <c r="W6412">
        <v>163494.93600099001</v>
      </c>
      <c r="X6412">
        <v>165146.400001</v>
      </c>
      <c r="Y6412">
        <v>5055.03</v>
      </c>
      <c r="Z6412">
        <v>0</v>
      </c>
      <c r="AA6412">
        <v>1</v>
      </c>
      <c r="AB6412">
        <v>0</v>
      </c>
      <c r="AC6412" t="s">
        <v>3662</v>
      </c>
      <c r="AD6412" t="s">
        <v>52</v>
      </c>
      <c r="AE6412">
        <v>0</v>
      </c>
      <c r="AF6412" t="s">
        <v>3662</v>
      </c>
      <c r="AH6412" t="s">
        <v>3663</v>
      </c>
      <c r="AI6412" t="s">
        <v>5790</v>
      </c>
    </row>
    <row r="6413" spans="1:35" hidden="1" x14ac:dyDescent="0.25">
      <c r="A6413" t="s">
        <v>5788</v>
      </c>
      <c r="B6413" t="s">
        <v>39</v>
      </c>
      <c r="C6413" t="s">
        <v>5789</v>
      </c>
      <c r="D6413" t="s">
        <v>3661</v>
      </c>
      <c r="E6413" t="s">
        <v>41</v>
      </c>
      <c r="G6413">
        <v>550492.767001</v>
      </c>
      <c r="H6413">
        <v>0</v>
      </c>
      <c r="I6413" t="s">
        <v>5788</v>
      </c>
      <c r="J6413">
        <v>500447.97000099998</v>
      </c>
      <c r="K6413">
        <v>50044.796999999999</v>
      </c>
      <c r="L6413">
        <v>550492.767001</v>
      </c>
      <c r="M6413" t="s">
        <v>47</v>
      </c>
      <c r="N6413" t="s">
        <v>113</v>
      </c>
      <c r="O6413" t="s">
        <v>114</v>
      </c>
      <c r="Q6413">
        <v>2</v>
      </c>
      <c r="R6413" t="s">
        <v>50</v>
      </c>
      <c r="S6413">
        <v>41703.636363999998</v>
      </c>
      <c r="T6413" s="2">
        <v>0.01</v>
      </c>
      <c r="U6413">
        <v>10</v>
      </c>
      <c r="V6413">
        <v>8174.7468000990002</v>
      </c>
      <c r="W6413">
        <v>81747.468000990004</v>
      </c>
      <c r="X6413">
        <v>82573.200001000005</v>
      </c>
      <c r="Y6413">
        <v>5055.03</v>
      </c>
      <c r="Z6413">
        <v>0</v>
      </c>
      <c r="AA6413">
        <v>1</v>
      </c>
      <c r="AB6413">
        <v>0</v>
      </c>
      <c r="AC6413" t="s">
        <v>3662</v>
      </c>
      <c r="AD6413" t="s">
        <v>52</v>
      </c>
      <c r="AE6413">
        <v>0</v>
      </c>
      <c r="AF6413" t="s">
        <v>3662</v>
      </c>
      <c r="AH6413" t="s">
        <v>3663</v>
      </c>
      <c r="AI6413" t="s">
        <v>5790</v>
      </c>
    </row>
    <row r="6414" spans="1:35" hidden="1" x14ac:dyDescent="0.25">
      <c r="A6414" t="s">
        <v>5788</v>
      </c>
      <c r="B6414" t="s">
        <v>39</v>
      </c>
      <c r="C6414" t="s">
        <v>5789</v>
      </c>
      <c r="D6414" t="s">
        <v>3661</v>
      </c>
      <c r="E6414" t="s">
        <v>41</v>
      </c>
      <c r="G6414">
        <v>550492.767001</v>
      </c>
      <c r="H6414">
        <v>0</v>
      </c>
      <c r="I6414" t="s">
        <v>5788</v>
      </c>
      <c r="J6414">
        <v>500447.97000099998</v>
      </c>
      <c r="K6414">
        <v>50044.796999999999</v>
      </c>
      <c r="L6414">
        <v>550492.767001</v>
      </c>
      <c r="M6414" t="s">
        <v>47</v>
      </c>
      <c r="N6414" t="s">
        <v>59</v>
      </c>
      <c r="O6414" t="s">
        <v>60</v>
      </c>
      <c r="Q6414">
        <v>2</v>
      </c>
      <c r="R6414" t="s">
        <v>50</v>
      </c>
      <c r="S6414">
        <v>41703.636363999998</v>
      </c>
      <c r="T6414" s="2">
        <v>0.01</v>
      </c>
      <c r="U6414">
        <v>10</v>
      </c>
      <c r="V6414">
        <v>8174.7468000990002</v>
      </c>
      <c r="W6414">
        <v>81747.468000990004</v>
      </c>
      <c r="X6414">
        <v>82573.200001000005</v>
      </c>
      <c r="Y6414">
        <v>5055.03</v>
      </c>
      <c r="Z6414">
        <v>0</v>
      </c>
      <c r="AA6414">
        <v>1</v>
      </c>
      <c r="AB6414">
        <v>0</v>
      </c>
      <c r="AC6414" t="s">
        <v>3662</v>
      </c>
      <c r="AD6414" t="s">
        <v>52</v>
      </c>
      <c r="AE6414">
        <v>0</v>
      </c>
      <c r="AF6414" t="s">
        <v>3662</v>
      </c>
      <c r="AH6414" t="s">
        <v>3663</v>
      </c>
      <c r="AI6414" t="s">
        <v>5790</v>
      </c>
    </row>
    <row r="6415" spans="1:35" hidden="1" x14ac:dyDescent="0.25">
      <c r="A6415" t="s">
        <v>5788</v>
      </c>
      <c r="B6415" t="s">
        <v>39</v>
      </c>
      <c r="C6415" t="s">
        <v>5789</v>
      </c>
      <c r="D6415" t="s">
        <v>3661</v>
      </c>
      <c r="E6415" t="s">
        <v>41</v>
      </c>
      <c r="G6415">
        <v>550492.767001</v>
      </c>
      <c r="H6415">
        <v>0</v>
      </c>
      <c r="I6415" t="s">
        <v>5788</v>
      </c>
      <c r="J6415">
        <v>500447.97000099998</v>
      </c>
      <c r="K6415">
        <v>50044.796999999999</v>
      </c>
      <c r="L6415">
        <v>550492.767001</v>
      </c>
      <c r="M6415" t="s">
        <v>47</v>
      </c>
      <c r="N6415" t="s">
        <v>115</v>
      </c>
      <c r="O6415" t="s">
        <v>116</v>
      </c>
      <c r="Q6415">
        <v>2</v>
      </c>
      <c r="R6415" t="s">
        <v>50</v>
      </c>
      <c r="S6415">
        <v>41703.636363999998</v>
      </c>
      <c r="T6415" s="2">
        <v>0.01</v>
      </c>
      <c r="U6415">
        <v>10</v>
      </c>
      <c r="V6415">
        <v>8174.7468000990002</v>
      </c>
      <c r="W6415">
        <v>81747.468000990004</v>
      </c>
      <c r="X6415">
        <v>82573.200001000005</v>
      </c>
      <c r="Y6415">
        <v>5055.03</v>
      </c>
      <c r="Z6415">
        <v>0</v>
      </c>
      <c r="AA6415">
        <v>1</v>
      </c>
      <c r="AB6415">
        <v>0</v>
      </c>
      <c r="AC6415" t="s">
        <v>3662</v>
      </c>
      <c r="AD6415" t="s">
        <v>52</v>
      </c>
      <c r="AE6415">
        <v>0</v>
      </c>
      <c r="AF6415" t="s">
        <v>3662</v>
      </c>
      <c r="AH6415" t="s">
        <v>3663</v>
      </c>
      <c r="AI6415" t="s">
        <v>5790</v>
      </c>
    </row>
    <row r="6416" spans="1:35" hidden="1" x14ac:dyDescent="0.25">
      <c r="A6416" t="s">
        <v>5788</v>
      </c>
      <c r="B6416" t="s">
        <v>39</v>
      </c>
      <c r="C6416" t="s">
        <v>5789</v>
      </c>
      <c r="D6416" t="s">
        <v>3661</v>
      </c>
      <c r="E6416" t="s">
        <v>41</v>
      </c>
      <c r="G6416">
        <v>550492.767001</v>
      </c>
      <c r="H6416">
        <v>0</v>
      </c>
      <c r="I6416" t="s">
        <v>5788</v>
      </c>
      <c r="J6416">
        <v>500447.97000099998</v>
      </c>
      <c r="K6416">
        <v>50044.796999999999</v>
      </c>
      <c r="L6416">
        <v>550492.767001</v>
      </c>
      <c r="M6416" t="s">
        <v>47</v>
      </c>
      <c r="N6416" t="s">
        <v>63</v>
      </c>
      <c r="O6416" t="s">
        <v>64</v>
      </c>
      <c r="Q6416">
        <v>6</v>
      </c>
      <c r="R6416" t="s">
        <v>50</v>
      </c>
      <c r="S6416">
        <v>15595.454545000001</v>
      </c>
      <c r="T6416" s="2">
        <v>0.01</v>
      </c>
      <c r="U6416">
        <v>10</v>
      </c>
      <c r="V6416">
        <v>9171.0629997029992</v>
      </c>
      <c r="W6416">
        <v>91710.629997030002</v>
      </c>
      <c r="X6416">
        <v>92636.999997000006</v>
      </c>
      <c r="Y6416">
        <v>5055.03</v>
      </c>
      <c r="Z6416">
        <v>0</v>
      </c>
      <c r="AA6416">
        <v>1</v>
      </c>
      <c r="AB6416">
        <v>0</v>
      </c>
      <c r="AC6416" t="s">
        <v>3662</v>
      </c>
      <c r="AD6416" t="s">
        <v>52</v>
      </c>
      <c r="AE6416">
        <v>0</v>
      </c>
      <c r="AF6416" t="s">
        <v>3662</v>
      </c>
      <c r="AH6416" t="s">
        <v>3663</v>
      </c>
      <c r="AI6416" t="s">
        <v>5790</v>
      </c>
    </row>
    <row r="6417" spans="1:35" hidden="1" x14ac:dyDescent="0.25">
      <c r="A6417" t="s">
        <v>5788</v>
      </c>
      <c r="B6417" t="s">
        <v>39</v>
      </c>
      <c r="C6417" t="s">
        <v>5791</v>
      </c>
      <c r="D6417" t="s">
        <v>1846</v>
      </c>
      <c r="E6417" t="s">
        <v>41</v>
      </c>
      <c r="G6417">
        <v>271129.10220199998</v>
      </c>
      <c r="H6417">
        <v>0</v>
      </c>
      <c r="I6417" t="s">
        <v>5788</v>
      </c>
      <c r="J6417">
        <v>246481.00200199999</v>
      </c>
      <c r="K6417">
        <v>24648.100200000001</v>
      </c>
      <c r="L6417">
        <v>271129.10220199998</v>
      </c>
      <c r="M6417" t="s">
        <v>47</v>
      </c>
      <c r="N6417" t="s">
        <v>55</v>
      </c>
      <c r="O6417" t="s">
        <v>56</v>
      </c>
      <c r="Q6417">
        <v>2</v>
      </c>
      <c r="R6417" t="s">
        <v>50</v>
      </c>
      <c r="S6417">
        <v>41703.636363999998</v>
      </c>
      <c r="T6417" s="2">
        <v>0.01</v>
      </c>
      <c r="U6417">
        <v>10</v>
      </c>
      <c r="V6417">
        <v>8216.0334000995008</v>
      </c>
      <c r="W6417">
        <v>82160.334000995004</v>
      </c>
      <c r="X6417">
        <v>82573.200001000005</v>
      </c>
      <c r="Y6417">
        <v>1238.598</v>
      </c>
      <c r="Z6417">
        <v>0</v>
      </c>
      <c r="AA6417">
        <v>0.5</v>
      </c>
      <c r="AB6417">
        <v>0</v>
      </c>
      <c r="AC6417" t="s">
        <v>3640</v>
      </c>
      <c r="AD6417" t="s">
        <v>52</v>
      </c>
      <c r="AE6417">
        <v>0</v>
      </c>
      <c r="AF6417" t="s">
        <v>3640</v>
      </c>
      <c r="AH6417" t="s">
        <v>1848</v>
      </c>
      <c r="AI6417" t="s">
        <v>5792</v>
      </c>
    </row>
    <row r="6418" spans="1:35" hidden="1" x14ac:dyDescent="0.25">
      <c r="A6418" t="s">
        <v>5788</v>
      </c>
      <c r="B6418" t="s">
        <v>39</v>
      </c>
      <c r="C6418" t="s">
        <v>5791</v>
      </c>
      <c r="D6418" t="s">
        <v>1846</v>
      </c>
      <c r="E6418" t="s">
        <v>41</v>
      </c>
      <c r="G6418">
        <v>271129.10220199998</v>
      </c>
      <c r="H6418">
        <v>0</v>
      </c>
      <c r="I6418" t="s">
        <v>5788</v>
      </c>
      <c r="J6418">
        <v>246481.00200199999</v>
      </c>
      <c r="K6418">
        <v>24648.100200000001</v>
      </c>
      <c r="L6418">
        <v>271129.10220199998</v>
      </c>
      <c r="M6418" t="s">
        <v>47</v>
      </c>
      <c r="N6418" t="s">
        <v>57</v>
      </c>
      <c r="O6418" t="s">
        <v>58</v>
      </c>
      <c r="Q6418">
        <v>1</v>
      </c>
      <c r="R6418" t="s">
        <v>50</v>
      </c>
      <c r="S6418">
        <v>41703.636363999998</v>
      </c>
      <c r="T6418" s="2">
        <v>0.01</v>
      </c>
      <c r="U6418">
        <v>10</v>
      </c>
      <c r="V6418">
        <v>4108.0167000000001</v>
      </c>
      <c r="W6418">
        <v>41080.167000000001</v>
      </c>
      <c r="X6418">
        <v>41286.6</v>
      </c>
      <c r="Y6418">
        <v>1238.598</v>
      </c>
      <c r="Z6418">
        <v>0</v>
      </c>
      <c r="AA6418">
        <v>0.5</v>
      </c>
      <c r="AB6418">
        <v>0</v>
      </c>
      <c r="AC6418" t="s">
        <v>3640</v>
      </c>
      <c r="AD6418" t="s">
        <v>52</v>
      </c>
      <c r="AE6418">
        <v>0</v>
      </c>
      <c r="AF6418" t="s">
        <v>3640</v>
      </c>
      <c r="AH6418" t="s">
        <v>1848</v>
      </c>
      <c r="AI6418" t="s">
        <v>5792</v>
      </c>
    </row>
    <row r="6419" spans="1:35" hidden="1" x14ac:dyDescent="0.25">
      <c r="A6419" t="s">
        <v>5788</v>
      </c>
      <c r="B6419" t="s">
        <v>39</v>
      </c>
      <c r="C6419" t="s">
        <v>5791</v>
      </c>
      <c r="D6419" t="s">
        <v>1846</v>
      </c>
      <c r="E6419" t="s">
        <v>41</v>
      </c>
      <c r="G6419">
        <v>271129.10220199998</v>
      </c>
      <c r="H6419">
        <v>0</v>
      </c>
      <c r="I6419" t="s">
        <v>5788</v>
      </c>
      <c r="J6419">
        <v>246481.00200199999</v>
      </c>
      <c r="K6419">
        <v>24648.100200000001</v>
      </c>
      <c r="L6419">
        <v>271129.10220199998</v>
      </c>
      <c r="M6419" t="s">
        <v>47</v>
      </c>
      <c r="N6419" t="s">
        <v>89</v>
      </c>
      <c r="O6419" t="s">
        <v>90</v>
      </c>
      <c r="Q6419">
        <v>1</v>
      </c>
      <c r="R6419" t="s">
        <v>50</v>
      </c>
      <c r="S6419">
        <v>41703.636363999998</v>
      </c>
      <c r="T6419" s="2">
        <v>0.01</v>
      </c>
      <c r="U6419">
        <v>10</v>
      </c>
      <c r="V6419">
        <v>4108.0167000000001</v>
      </c>
      <c r="W6419">
        <v>41080.167000000001</v>
      </c>
      <c r="X6419">
        <v>41286.6</v>
      </c>
      <c r="Y6419">
        <v>1238.598</v>
      </c>
      <c r="Z6419">
        <v>0</v>
      </c>
      <c r="AA6419">
        <v>0.5</v>
      </c>
      <c r="AB6419">
        <v>0</v>
      </c>
      <c r="AC6419" t="s">
        <v>3640</v>
      </c>
      <c r="AD6419" t="s">
        <v>52</v>
      </c>
      <c r="AE6419">
        <v>0</v>
      </c>
      <c r="AF6419" t="s">
        <v>3640</v>
      </c>
      <c r="AH6419" t="s">
        <v>1848</v>
      </c>
      <c r="AI6419" t="s">
        <v>5792</v>
      </c>
    </row>
    <row r="6420" spans="1:35" hidden="1" x14ac:dyDescent="0.25">
      <c r="A6420" t="s">
        <v>5788</v>
      </c>
      <c r="B6420" t="s">
        <v>39</v>
      </c>
      <c r="C6420" t="s">
        <v>5791</v>
      </c>
      <c r="D6420" t="s">
        <v>1846</v>
      </c>
      <c r="E6420" t="s">
        <v>41</v>
      </c>
      <c r="G6420">
        <v>271129.10220199998</v>
      </c>
      <c r="H6420">
        <v>0</v>
      </c>
      <c r="I6420" t="s">
        <v>5788</v>
      </c>
      <c r="J6420">
        <v>246481.00200199999</v>
      </c>
      <c r="K6420">
        <v>24648.100200000001</v>
      </c>
      <c r="L6420">
        <v>271129.10220199998</v>
      </c>
      <c r="M6420" t="s">
        <v>47</v>
      </c>
      <c r="N6420" t="s">
        <v>48</v>
      </c>
      <c r="O6420" t="s">
        <v>49</v>
      </c>
      <c r="Q6420">
        <v>1</v>
      </c>
      <c r="R6420" t="s">
        <v>50</v>
      </c>
      <c r="S6420">
        <v>41703.636363999998</v>
      </c>
      <c r="T6420" s="2">
        <v>0.01</v>
      </c>
      <c r="U6420">
        <v>10</v>
      </c>
      <c r="V6420">
        <v>4108.0167000000001</v>
      </c>
      <c r="W6420">
        <v>41080.167000000001</v>
      </c>
      <c r="X6420">
        <v>41286.6</v>
      </c>
      <c r="Y6420">
        <v>1238.598</v>
      </c>
      <c r="Z6420">
        <v>0</v>
      </c>
      <c r="AA6420">
        <v>0.5</v>
      </c>
      <c r="AB6420">
        <v>0</v>
      </c>
      <c r="AC6420" t="s">
        <v>3640</v>
      </c>
      <c r="AD6420" t="s">
        <v>52</v>
      </c>
      <c r="AE6420">
        <v>0</v>
      </c>
      <c r="AF6420" t="s">
        <v>3640</v>
      </c>
      <c r="AH6420" t="s">
        <v>1848</v>
      </c>
      <c r="AI6420" t="s">
        <v>5792</v>
      </c>
    </row>
    <row r="6421" spans="1:35" hidden="1" x14ac:dyDescent="0.25">
      <c r="A6421" t="s">
        <v>5788</v>
      </c>
      <c r="B6421" t="s">
        <v>39</v>
      </c>
      <c r="C6421" t="s">
        <v>5791</v>
      </c>
      <c r="D6421" t="s">
        <v>1846</v>
      </c>
      <c r="E6421" t="s">
        <v>41</v>
      </c>
      <c r="G6421">
        <v>271129.10220199998</v>
      </c>
      <c r="H6421">
        <v>0</v>
      </c>
      <c r="I6421" t="s">
        <v>5788</v>
      </c>
      <c r="J6421">
        <v>246481.00200199999</v>
      </c>
      <c r="K6421">
        <v>24648.100200000001</v>
      </c>
      <c r="L6421">
        <v>271129.10220199998</v>
      </c>
      <c r="M6421" t="s">
        <v>47</v>
      </c>
      <c r="N6421" t="s">
        <v>87</v>
      </c>
      <c r="O6421" t="s">
        <v>88</v>
      </c>
      <c r="Q6421">
        <v>1</v>
      </c>
      <c r="R6421" t="s">
        <v>50</v>
      </c>
      <c r="S6421">
        <v>41703.636363999998</v>
      </c>
      <c r="T6421" s="2">
        <v>0.01</v>
      </c>
      <c r="U6421">
        <v>10</v>
      </c>
      <c r="V6421">
        <v>4108.0167000000001</v>
      </c>
      <c r="W6421">
        <v>41080.167000000001</v>
      </c>
      <c r="X6421">
        <v>41286.6</v>
      </c>
      <c r="Y6421">
        <v>1238.598</v>
      </c>
      <c r="Z6421">
        <v>0</v>
      </c>
      <c r="AA6421">
        <v>0.5</v>
      </c>
      <c r="AB6421">
        <v>0</v>
      </c>
      <c r="AC6421" t="s">
        <v>3640</v>
      </c>
      <c r="AD6421" t="s">
        <v>52</v>
      </c>
      <c r="AE6421">
        <v>0</v>
      </c>
      <c r="AF6421" t="s">
        <v>3640</v>
      </c>
      <c r="AH6421" t="s">
        <v>1848</v>
      </c>
      <c r="AI6421" t="s">
        <v>5792</v>
      </c>
    </row>
    <row r="6422" spans="1:35" hidden="1" x14ac:dyDescent="0.25">
      <c r="A6422" t="s">
        <v>5788</v>
      </c>
      <c r="B6422" t="s">
        <v>39</v>
      </c>
      <c r="C6422" t="s">
        <v>5793</v>
      </c>
      <c r="D6422" t="s">
        <v>2256</v>
      </c>
      <c r="E6422" t="s">
        <v>41</v>
      </c>
      <c r="G6422">
        <v>856480.91760399996</v>
      </c>
      <c r="H6422">
        <v>0</v>
      </c>
      <c r="I6422" t="s">
        <v>5788</v>
      </c>
      <c r="J6422">
        <v>778619.01600399998</v>
      </c>
      <c r="K6422">
        <v>77861.901599999997</v>
      </c>
      <c r="L6422">
        <v>856480.91760399996</v>
      </c>
      <c r="M6422" t="s">
        <v>47</v>
      </c>
      <c r="N6422" t="s">
        <v>48</v>
      </c>
      <c r="O6422" t="s">
        <v>49</v>
      </c>
      <c r="Q6422">
        <v>2</v>
      </c>
      <c r="R6422" t="s">
        <v>50</v>
      </c>
      <c r="S6422">
        <v>41703.636363999998</v>
      </c>
      <c r="T6422" s="2">
        <v>0.02</v>
      </c>
      <c r="U6422">
        <v>10</v>
      </c>
      <c r="V6422">
        <v>8092.1736000270002</v>
      </c>
      <c r="W6422">
        <v>80921.736000270001</v>
      </c>
      <c r="X6422">
        <v>81739.127273000006</v>
      </c>
      <c r="Y6422">
        <v>7864.8385449999996</v>
      </c>
      <c r="Z6422">
        <v>0</v>
      </c>
      <c r="AA6422">
        <v>1</v>
      </c>
      <c r="AB6422">
        <v>0</v>
      </c>
      <c r="AC6422" t="s">
        <v>5794</v>
      </c>
      <c r="AD6422" t="s">
        <v>52</v>
      </c>
      <c r="AE6422">
        <v>0</v>
      </c>
      <c r="AF6422" t="s">
        <v>5794</v>
      </c>
      <c r="AH6422" t="s">
        <v>2258</v>
      </c>
      <c r="AI6422" t="s">
        <v>3416</v>
      </c>
    </row>
    <row r="6423" spans="1:35" hidden="1" x14ac:dyDescent="0.25">
      <c r="A6423" t="s">
        <v>5788</v>
      </c>
      <c r="B6423" t="s">
        <v>39</v>
      </c>
      <c r="C6423" t="s">
        <v>5793</v>
      </c>
      <c r="D6423" t="s">
        <v>2256</v>
      </c>
      <c r="E6423" t="s">
        <v>41</v>
      </c>
      <c r="G6423">
        <v>856480.91760399996</v>
      </c>
      <c r="H6423">
        <v>0</v>
      </c>
      <c r="I6423" t="s">
        <v>5788</v>
      </c>
      <c r="J6423">
        <v>778619.01600399998</v>
      </c>
      <c r="K6423">
        <v>77861.901599999997</v>
      </c>
      <c r="L6423">
        <v>856480.91760399996</v>
      </c>
      <c r="M6423" t="s">
        <v>47</v>
      </c>
      <c r="N6423" t="s">
        <v>191</v>
      </c>
      <c r="O6423" t="s">
        <v>192</v>
      </c>
      <c r="Q6423">
        <v>1</v>
      </c>
      <c r="R6423" t="s">
        <v>50</v>
      </c>
      <c r="S6423">
        <v>41703.636363999998</v>
      </c>
      <c r="T6423" s="2">
        <v>0.02</v>
      </c>
      <c r="U6423">
        <v>10</v>
      </c>
      <c r="V6423">
        <v>4046.0868000629998</v>
      </c>
      <c r="W6423">
        <v>40460.868000629998</v>
      </c>
      <c r="X6423">
        <v>40869.563636999999</v>
      </c>
      <c r="Y6423">
        <v>7864.8385449999996</v>
      </c>
      <c r="Z6423">
        <v>0</v>
      </c>
      <c r="AA6423">
        <v>1</v>
      </c>
      <c r="AB6423">
        <v>0</v>
      </c>
      <c r="AC6423" t="s">
        <v>5794</v>
      </c>
      <c r="AD6423" t="s">
        <v>52</v>
      </c>
      <c r="AE6423">
        <v>0</v>
      </c>
      <c r="AF6423" t="s">
        <v>5794</v>
      </c>
      <c r="AH6423" t="s">
        <v>2258</v>
      </c>
      <c r="AI6423" t="s">
        <v>3416</v>
      </c>
    </row>
    <row r="6424" spans="1:35" hidden="1" x14ac:dyDescent="0.25">
      <c r="A6424" t="s">
        <v>5788</v>
      </c>
      <c r="B6424" t="s">
        <v>39</v>
      </c>
      <c r="C6424" t="s">
        <v>5793</v>
      </c>
      <c r="D6424" t="s">
        <v>2256</v>
      </c>
      <c r="E6424" t="s">
        <v>41</v>
      </c>
      <c r="G6424">
        <v>856480.91760399996</v>
      </c>
      <c r="H6424">
        <v>0</v>
      </c>
      <c r="I6424" t="s">
        <v>5788</v>
      </c>
      <c r="J6424">
        <v>778619.01600399998</v>
      </c>
      <c r="K6424">
        <v>77861.901599999997</v>
      </c>
      <c r="L6424">
        <v>856480.91760399996</v>
      </c>
      <c r="M6424" t="s">
        <v>47</v>
      </c>
      <c r="N6424" t="s">
        <v>57</v>
      </c>
      <c r="O6424" t="s">
        <v>58</v>
      </c>
      <c r="Q6424">
        <v>1</v>
      </c>
      <c r="R6424" t="s">
        <v>50</v>
      </c>
      <c r="S6424">
        <v>41703.636363999998</v>
      </c>
      <c r="T6424" s="2">
        <v>0.02</v>
      </c>
      <c r="U6424">
        <v>10</v>
      </c>
      <c r="V6424">
        <v>4046.0868000629998</v>
      </c>
      <c r="W6424">
        <v>40460.868000629998</v>
      </c>
      <c r="X6424">
        <v>40869.563636999999</v>
      </c>
      <c r="Y6424">
        <v>7864.8385449999996</v>
      </c>
      <c r="Z6424">
        <v>0</v>
      </c>
      <c r="AA6424">
        <v>1</v>
      </c>
      <c r="AB6424">
        <v>0</v>
      </c>
      <c r="AC6424" t="s">
        <v>5794</v>
      </c>
      <c r="AD6424" t="s">
        <v>52</v>
      </c>
      <c r="AE6424">
        <v>0</v>
      </c>
      <c r="AF6424" t="s">
        <v>5794</v>
      </c>
      <c r="AH6424" t="s">
        <v>2258</v>
      </c>
      <c r="AI6424" t="s">
        <v>3416</v>
      </c>
    </row>
    <row r="6425" spans="1:35" hidden="1" x14ac:dyDescent="0.25">
      <c r="A6425" t="s">
        <v>5788</v>
      </c>
      <c r="B6425" t="s">
        <v>39</v>
      </c>
      <c r="C6425" t="s">
        <v>5793</v>
      </c>
      <c r="D6425" t="s">
        <v>2256</v>
      </c>
      <c r="E6425" t="s">
        <v>41</v>
      </c>
      <c r="G6425">
        <v>856480.91760399996</v>
      </c>
      <c r="H6425">
        <v>0</v>
      </c>
      <c r="I6425" t="s">
        <v>5788</v>
      </c>
      <c r="J6425">
        <v>778619.01600399998</v>
      </c>
      <c r="K6425">
        <v>77861.901599999997</v>
      </c>
      <c r="L6425">
        <v>856480.91760399996</v>
      </c>
      <c r="M6425" t="s">
        <v>47</v>
      </c>
      <c r="N6425" t="s">
        <v>245</v>
      </c>
      <c r="O6425" t="s">
        <v>246</v>
      </c>
      <c r="Q6425">
        <v>2</v>
      </c>
      <c r="R6425" t="s">
        <v>50</v>
      </c>
      <c r="S6425">
        <v>41703.636363999998</v>
      </c>
      <c r="T6425" s="2">
        <v>0.02</v>
      </c>
      <c r="U6425">
        <v>10</v>
      </c>
      <c r="V6425">
        <v>8092.1736000270002</v>
      </c>
      <c r="W6425">
        <v>80921.736000270001</v>
      </c>
      <c r="X6425">
        <v>81739.127273000006</v>
      </c>
      <c r="Y6425">
        <v>7864.8385449999996</v>
      </c>
      <c r="Z6425">
        <v>0</v>
      </c>
      <c r="AA6425">
        <v>1</v>
      </c>
      <c r="AB6425">
        <v>0</v>
      </c>
      <c r="AC6425" t="s">
        <v>5794</v>
      </c>
      <c r="AD6425" t="s">
        <v>52</v>
      </c>
      <c r="AE6425">
        <v>0</v>
      </c>
      <c r="AF6425" t="s">
        <v>5794</v>
      </c>
      <c r="AH6425" t="s">
        <v>2258</v>
      </c>
      <c r="AI6425" t="s">
        <v>3416</v>
      </c>
    </row>
    <row r="6426" spans="1:35" hidden="1" x14ac:dyDescent="0.25">
      <c r="A6426" t="s">
        <v>5788</v>
      </c>
      <c r="B6426" t="s">
        <v>39</v>
      </c>
      <c r="C6426" t="s">
        <v>5793</v>
      </c>
      <c r="D6426" t="s">
        <v>2256</v>
      </c>
      <c r="E6426" t="s">
        <v>41</v>
      </c>
      <c r="G6426">
        <v>856480.91760399996</v>
      </c>
      <c r="H6426">
        <v>0</v>
      </c>
      <c r="I6426" t="s">
        <v>5788</v>
      </c>
      <c r="J6426">
        <v>778619.01600399998</v>
      </c>
      <c r="K6426">
        <v>77861.901599999997</v>
      </c>
      <c r="L6426">
        <v>856480.91760399996</v>
      </c>
      <c r="M6426" t="s">
        <v>47</v>
      </c>
      <c r="N6426" t="s">
        <v>96</v>
      </c>
      <c r="O6426" t="s">
        <v>97</v>
      </c>
      <c r="Q6426">
        <v>1</v>
      </c>
      <c r="R6426" t="s">
        <v>50</v>
      </c>
      <c r="S6426">
        <v>41703.636363999998</v>
      </c>
      <c r="T6426" s="2">
        <v>0.02</v>
      </c>
      <c r="U6426">
        <v>10</v>
      </c>
      <c r="V6426">
        <v>4046.0868000629998</v>
      </c>
      <c r="W6426">
        <v>40460.868000629998</v>
      </c>
      <c r="X6426">
        <v>40869.563636999999</v>
      </c>
      <c r="Y6426">
        <v>7864.8385449999996</v>
      </c>
      <c r="Z6426">
        <v>0</v>
      </c>
      <c r="AA6426">
        <v>1</v>
      </c>
      <c r="AB6426">
        <v>0</v>
      </c>
      <c r="AC6426" t="s">
        <v>5794</v>
      </c>
      <c r="AD6426" t="s">
        <v>52</v>
      </c>
      <c r="AE6426">
        <v>0</v>
      </c>
      <c r="AF6426" t="s">
        <v>5794</v>
      </c>
      <c r="AH6426" t="s">
        <v>2258</v>
      </c>
      <c r="AI6426" t="s">
        <v>3416</v>
      </c>
    </row>
    <row r="6427" spans="1:35" hidden="1" x14ac:dyDescent="0.25">
      <c r="A6427" t="s">
        <v>5788</v>
      </c>
      <c r="B6427" t="s">
        <v>39</v>
      </c>
      <c r="C6427" t="s">
        <v>5793</v>
      </c>
      <c r="D6427" t="s">
        <v>2256</v>
      </c>
      <c r="E6427" t="s">
        <v>41</v>
      </c>
      <c r="G6427">
        <v>856480.91760399996</v>
      </c>
      <c r="H6427">
        <v>0</v>
      </c>
      <c r="I6427" t="s">
        <v>5788</v>
      </c>
      <c r="J6427">
        <v>778619.01600399998</v>
      </c>
      <c r="K6427">
        <v>77861.901599999997</v>
      </c>
      <c r="L6427">
        <v>856480.91760399996</v>
      </c>
      <c r="M6427" t="s">
        <v>47</v>
      </c>
      <c r="N6427" t="s">
        <v>113</v>
      </c>
      <c r="O6427" t="s">
        <v>114</v>
      </c>
      <c r="Q6427">
        <v>1</v>
      </c>
      <c r="R6427" t="s">
        <v>50</v>
      </c>
      <c r="S6427">
        <v>41703.636363999998</v>
      </c>
      <c r="T6427" s="2">
        <v>0.02</v>
      </c>
      <c r="U6427">
        <v>10</v>
      </c>
      <c r="V6427">
        <v>4046.0868000629998</v>
      </c>
      <c r="W6427">
        <v>40460.868000629998</v>
      </c>
      <c r="X6427">
        <v>40869.563636999999</v>
      </c>
      <c r="Y6427">
        <v>7864.8385449999996</v>
      </c>
      <c r="Z6427">
        <v>0</v>
      </c>
      <c r="AA6427">
        <v>1</v>
      </c>
      <c r="AB6427">
        <v>0</v>
      </c>
      <c r="AC6427" t="s">
        <v>5794</v>
      </c>
      <c r="AD6427" t="s">
        <v>52</v>
      </c>
      <c r="AE6427">
        <v>0</v>
      </c>
      <c r="AF6427" t="s">
        <v>5794</v>
      </c>
      <c r="AH6427" t="s">
        <v>2258</v>
      </c>
      <c r="AI6427" t="s">
        <v>3416</v>
      </c>
    </row>
    <row r="6428" spans="1:35" hidden="1" x14ac:dyDescent="0.25">
      <c r="A6428" t="s">
        <v>5788</v>
      </c>
      <c r="B6428" t="s">
        <v>39</v>
      </c>
      <c r="C6428" t="s">
        <v>5793</v>
      </c>
      <c r="D6428" t="s">
        <v>2256</v>
      </c>
      <c r="E6428" t="s">
        <v>41</v>
      </c>
      <c r="G6428">
        <v>856480.91760399996</v>
      </c>
      <c r="H6428">
        <v>0</v>
      </c>
      <c r="I6428" t="s">
        <v>5788</v>
      </c>
      <c r="J6428">
        <v>778619.01600399998</v>
      </c>
      <c r="K6428">
        <v>77861.901599999997</v>
      </c>
      <c r="L6428">
        <v>856480.91760399996</v>
      </c>
      <c r="M6428" t="s">
        <v>47</v>
      </c>
      <c r="N6428" t="s">
        <v>280</v>
      </c>
      <c r="O6428" t="s">
        <v>281</v>
      </c>
      <c r="Q6428">
        <v>1</v>
      </c>
      <c r="R6428" t="s">
        <v>50</v>
      </c>
      <c r="S6428">
        <v>41703.636363999998</v>
      </c>
      <c r="T6428" s="2">
        <v>0.02</v>
      </c>
      <c r="U6428">
        <v>10</v>
      </c>
      <c r="V6428">
        <v>4046.0868000629998</v>
      </c>
      <c r="W6428">
        <v>40460.868000629998</v>
      </c>
      <c r="X6428">
        <v>40869.563636999999</v>
      </c>
      <c r="Y6428">
        <v>7864.8385449999996</v>
      </c>
      <c r="Z6428">
        <v>0</v>
      </c>
      <c r="AA6428">
        <v>1</v>
      </c>
      <c r="AB6428">
        <v>0</v>
      </c>
      <c r="AC6428" t="s">
        <v>5794</v>
      </c>
      <c r="AD6428" t="s">
        <v>52</v>
      </c>
      <c r="AE6428">
        <v>0</v>
      </c>
      <c r="AF6428" t="s">
        <v>5794</v>
      </c>
      <c r="AH6428" t="s">
        <v>2258</v>
      </c>
      <c r="AI6428" t="s">
        <v>3416</v>
      </c>
    </row>
    <row r="6429" spans="1:35" hidden="1" x14ac:dyDescent="0.25">
      <c r="A6429" t="s">
        <v>5788</v>
      </c>
      <c r="B6429" t="s">
        <v>39</v>
      </c>
      <c r="C6429" t="s">
        <v>5793</v>
      </c>
      <c r="D6429" t="s">
        <v>2256</v>
      </c>
      <c r="E6429" t="s">
        <v>41</v>
      </c>
      <c r="G6429">
        <v>856480.91760399996</v>
      </c>
      <c r="H6429">
        <v>0</v>
      </c>
      <c r="I6429" t="s">
        <v>5788</v>
      </c>
      <c r="J6429">
        <v>778619.01600399998</v>
      </c>
      <c r="K6429">
        <v>77861.901599999997</v>
      </c>
      <c r="L6429">
        <v>856480.91760399996</v>
      </c>
      <c r="M6429" t="s">
        <v>47</v>
      </c>
      <c r="N6429" t="s">
        <v>111</v>
      </c>
      <c r="O6429" t="s">
        <v>112</v>
      </c>
      <c r="Q6429">
        <v>1</v>
      </c>
      <c r="R6429" t="s">
        <v>50</v>
      </c>
      <c r="S6429">
        <v>41703.636363999998</v>
      </c>
      <c r="T6429" s="2">
        <v>0.02</v>
      </c>
      <c r="U6429">
        <v>10</v>
      </c>
      <c r="V6429">
        <v>4046.0868000629998</v>
      </c>
      <c r="W6429">
        <v>40460.868000629998</v>
      </c>
      <c r="X6429">
        <v>40869.563636999999</v>
      </c>
      <c r="Y6429">
        <v>7864.8385449999996</v>
      </c>
      <c r="Z6429">
        <v>0</v>
      </c>
      <c r="AA6429">
        <v>1</v>
      </c>
      <c r="AB6429">
        <v>0</v>
      </c>
      <c r="AC6429" t="s">
        <v>5794</v>
      </c>
      <c r="AD6429" t="s">
        <v>52</v>
      </c>
      <c r="AE6429">
        <v>0</v>
      </c>
      <c r="AF6429" t="s">
        <v>5794</v>
      </c>
      <c r="AH6429" t="s">
        <v>2258</v>
      </c>
      <c r="AI6429" t="s">
        <v>3416</v>
      </c>
    </row>
    <row r="6430" spans="1:35" hidden="1" x14ac:dyDescent="0.25">
      <c r="A6430" t="s">
        <v>5788</v>
      </c>
      <c r="B6430" t="s">
        <v>39</v>
      </c>
      <c r="C6430" t="s">
        <v>5793</v>
      </c>
      <c r="D6430" t="s">
        <v>2256</v>
      </c>
      <c r="E6430" t="s">
        <v>41</v>
      </c>
      <c r="G6430">
        <v>856480.91760399996</v>
      </c>
      <c r="H6430">
        <v>0</v>
      </c>
      <c r="I6430" t="s">
        <v>5788</v>
      </c>
      <c r="J6430">
        <v>778619.01600399998</v>
      </c>
      <c r="K6430">
        <v>77861.901599999997</v>
      </c>
      <c r="L6430">
        <v>856480.91760399996</v>
      </c>
      <c r="M6430" t="s">
        <v>47</v>
      </c>
      <c r="N6430" t="s">
        <v>75</v>
      </c>
      <c r="O6430" t="s">
        <v>76</v>
      </c>
      <c r="Q6430">
        <v>1</v>
      </c>
      <c r="R6430" t="s">
        <v>50</v>
      </c>
      <c r="S6430">
        <v>41703.636363999998</v>
      </c>
      <c r="T6430" s="2">
        <v>0.02</v>
      </c>
      <c r="U6430">
        <v>10</v>
      </c>
      <c r="V6430">
        <v>4046.0868000629998</v>
      </c>
      <c r="W6430">
        <v>40460.868000629998</v>
      </c>
      <c r="X6430">
        <v>40869.563636999999</v>
      </c>
      <c r="Y6430">
        <v>7864.8385449999996</v>
      </c>
      <c r="Z6430">
        <v>0</v>
      </c>
      <c r="AA6430">
        <v>1</v>
      </c>
      <c r="AB6430">
        <v>0</v>
      </c>
      <c r="AC6430" t="s">
        <v>5794</v>
      </c>
      <c r="AD6430" t="s">
        <v>52</v>
      </c>
      <c r="AE6430">
        <v>0</v>
      </c>
      <c r="AF6430" t="s">
        <v>5794</v>
      </c>
      <c r="AH6430" t="s">
        <v>2258</v>
      </c>
      <c r="AI6430" t="s">
        <v>3416</v>
      </c>
    </row>
    <row r="6431" spans="1:35" hidden="1" x14ac:dyDescent="0.25">
      <c r="A6431" t="s">
        <v>5788</v>
      </c>
      <c r="B6431" t="s">
        <v>39</v>
      </c>
      <c r="C6431" t="s">
        <v>5793</v>
      </c>
      <c r="D6431" t="s">
        <v>2256</v>
      </c>
      <c r="E6431" t="s">
        <v>41</v>
      </c>
      <c r="G6431">
        <v>856480.91760399996</v>
      </c>
      <c r="H6431">
        <v>0</v>
      </c>
      <c r="I6431" t="s">
        <v>5788</v>
      </c>
      <c r="J6431">
        <v>778619.01600399998</v>
      </c>
      <c r="K6431">
        <v>77861.901599999997</v>
      </c>
      <c r="L6431">
        <v>856480.91760399996</v>
      </c>
      <c r="M6431" t="s">
        <v>47</v>
      </c>
      <c r="N6431" t="s">
        <v>89</v>
      </c>
      <c r="O6431" t="s">
        <v>90</v>
      </c>
      <c r="Q6431">
        <v>1</v>
      </c>
      <c r="R6431" t="s">
        <v>50</v>
      </c>
      <c r="S6431">
        <v>41703.636363999998</v>
      </c>
      <c r="T6431" s="2">
        <v>0.02</v>
      </c>
      <c r="U6431">
        <v>10</v>
      </c>
      <c r="V6431">
        <v>4046.0868000629998</v>
      </c>
      <c r="W6431">
        <v>40460.868000629998</v>
      </c>
      <c r="X6431">
        <v>40869.563636999999</v>
      </c>
      <c r="Y6431">
        <v>7864.8385449999996</v>
      </c>
      <c r="Z6431">
        <v>0</v>
      </c>
      <c r="AA6431">
        <v>1</v>
      </c>
      <c r="AB6431">
        <v>0</v>
      </c>
      <c r="AC6431" t="s">
        <v>5794</v>
      </c>
      <c r="AD6431" t="s">
        <v>52</v>
      </c>
      <c r="AE6431">
        <v>0</v>
      </c>
      <c r="AF6431" t="s">
        <v>5794</v>
      </c>
      <c r="AH6431" t="s">
        <v>2258</v>
      </c>
      <c r="AI6431" t="s">
        <v>3416</v>
      </c>
    </row>
    <row r="6432" spans="1:35" hidden="1" x14ac:dyDescent="0.25">
      <c r="A6432" t="s">
        <v>5788</v>
      </c>
      <c r="B6432" t="s">
        <v>39</v>
      </c>
      <c r="C6432" t="s">
        <v>5793</v>
      </c>
      <c r="D6432" t="s">
        <v>2256</v>
      </c>
      <c r="E6432" t="s">
        <v>41</v>
      </c>
      <c r="G6432">
        <v>856480.91760399996</v>
      </c>
      <c r="H6432">
        <v>0</v>
      </c>
      <c r="I6432" t="s">
        <v>5788</v>
      </c>
      <c r="J6432">
        <v>778619.01600399998</v>
      </c>
      <c r="K6432">
        <v>77861.901599999997</v>
      </c>
      <c r="L6432">
        <v>856480.91760399996</v>
      </c>
      <c r="M6432" t="s">
        <v>47</v>
      </c>
      <c r="N6432" t="s">
        <v>71</v>
      </c>
      <c r="O6432" t="s">
        <v>72</v>
      </c>
      <c r="Q6432">
        <v>1</v>
      </c>
      <c r="R6432" t="s">
        <v>50</v>
      </c>
      <c r="S6432">
        <v>41703.636363999998</v>
      </c>
      <c r="T6432" s="2">
        <v>0.02</v>
      </c>
      <c r="U6432">
        <v>10</v>
      </c>
      <c r="V6432">
        <v>4046.0868000629998</v>
      </c>
      <c r="W6432">
        <v>40460.868000629998</v>
      </c>
      <c r="X6432">
        <v>40869.563636999999</v>
      </c>
      <c r="Y6432">
        <v>7864.8385449999996</v>
      </c>
      <c r="Z6432">
        <v>0</v>
      </c>
      <c r="AA6432">
        <v>1</v>
      </c>
      <c r="AB6432">
        <v>0</v>
      </c>
      <c r="AC6432" t="s">
        <v>5794</v>
      </c>
      <c r="AD6432" t="s">
        <v>52</v>
      </c>
      <c r="AE6432">
        <v>0</v>
      </c>
      <c r="AF6432" t="s">
        <v>5794</v>
      </c>
      <c r="AH6432" t="s">
        <v>2258</v>
      </c>
      <c r="AI6432" t="s">
        <v>3416</v>
      </c>
    </row>
    <row r="6433" spans="1:35" hidden="1" x14ac:dyDescent="0.25">
      <c r="A6433" t="s">
        <v>5788</v>
      </c>
      <c r="B6433" t="s">
        <v>39</v>
      </c>
      <c r="C6433" t="s">
        <v>5793</v>
      </c>
      <c r="D6433" t="s">
        <v>2256</v>
      </c>
      <c r="E6433" t="s">
        <v>41</v>
      </c>
      <c r="G6433">
        <v>856480.91760399996</v>
      </c>
      <c r="H6433">
        <v>0</v>
      </c>
      <c r="I6433" t="s">
        <v>5788</v>
      </c>
      <c r="J6433">
        <v>778619.01600399998</v>
      </c>
      <c r="K6433">
        <v>77861.901599999997</v>
      </c>
      <c r="L6433">
        <v>856480.91760399996</v>
      </c>
      <c r="M6433" t="s">
        <v>47</v>
      </c>
      <c r="N6433" t="s">
        <v>515</v>
      </c>
      <c r="O6433" t="s">
        <v>516</v>
      </c>
      <c r="Q6433">
        <v>1</v>
      </c>
      <c r="R6433" t="s">
        <v>50</v>
      </c>
      <c r="S6433">
        <v>41703.636363999998</v>
      </c>
      <c r="T6433" s="2">
        <v>0.02</v>
      </c>
      <c r="U6433">
        <v>10</v>
      </c>
      <c r="V6433">
        <v>4046.0868000629998</v>
      </c>
      <c r="W6433">
        <v>40460.868000629998</v>
      </c>
      <c r="X6433">
        <v>40869.563636999999</v>
      </c>
      <c r="Y6433">
        <v>7864.8385449999996</v>
      </c>
      <c r="Z6433">
        <v>0</v>
      </c>
      <c r="AA6433">
        <v>1</v>
      </c>
      <c r="AB6433">
        <v>0</v>
      </c>
      <c r="AC6433" t="s">
        <v>5794</v>
      </c>
      <c r="AD6433" t="s">
        <v>52</v>
      </c>
      <c r="AE6433">
        <v>0</v>
      </c>
      <c r="AF6433" t="s">
        <v>5794</v>
      </c>
      <c r="AH6433" t="s">
        <v>2258</v>
      </c>
      <c r="AI6433" t="s">
        <v>3416</v>
      </c>
    </row>
    <row r="6434" spans="1:35" hidden="1" x14ac:dyDescent="0.25">
      <c r="A6434" t="s">
        <v>5788</v>
      </c>
      <c r="B6434" t="s">
        <v>39</v>
      </c>
      <c r="C6434" t="s">
        <v>5793</v>
      </c>
      <c r="D6434" t="s">
        <v>2256</v>
      </c>
      <c r="E6434" t="s">
        <v>41</v>
      </c>
      <c r="G6434">
        <v>856480.91760399996</v>
      </c>
      <c r="H6434">
        <v>0</v>
      </c>
      <c r="I6434" t="s">
        <v>5788</v>
      </c>
      <c r="J6434">
        <v>778619.01600399998</v>
      </c>
      <c r="K6434">
        <v>77861.901599999997</v>
      </c>
      <c r="L6434">
        <v>856480.91760399996</v>
      </c>
      <c r="M6434" t="s">
        <v>47</v>
      </c>
      <c r="N6434" t="s">
        <v>508</v>
      </c>
      <c r="O6434" t="s">
        <v>509</v>
      </c>
      <c r="Q6434">
        <v>1</v>
      </c>
      <c r="R6434" t="s">
        <v>50</v>
      </c>
      <c r="S6434">
        <v>41703.636363999998</v>
      </c>
      <c r="T6434" s="2">
        <v>0.02</v>
      </c>
      <c r="U6434">
        <v>10</v>
      </c>
      <c r="V6434">
        <v>4046.0868000629998</v>
      </c>
      <c r="W6434">
        <v>40460.868000629998</v>
      </c>
      <c r="X6434">
        <v>40869.563636999999</v>
      </c>
      <c r="Y6434">
        <v>7864.8385449999996</v>
      </c>
      <c r="Z6434">
        <v>0</v>
      </c>
      <c r="AA6434">
        <v>1</v>
      </c>
      <c r="AB6434">
        <v>0</v>
      </c>
      <c r="AC6434" t="s">
        <v>5794</v>
      </c>
      <c r="AD6434" t="s">
        <v>52</v>
      </c>
      <c r="AE6434">
        <v>0</v>
      </c>
      <c r="AF6434" t="s">
        <v>5794</v>
      </c>
      <c r="AH6434" t="s">
        <v>2258</v>
      </c>
      <c r="AI6434" t="s">
        <v>3416</v>
      </c>
    </row>
    <row r="6435" spans="1:35" hidden="1" x14ac:dyDescent="0.25">
      <c r="A6435" t="s">
        <v>5788</v>
      </c>
      <c r="B6435" t="s">
        <v>39</v>
      </c>
      <c r="C6435" t="s">
        <v>5793</v>
      </c>
      <c r="D6435" t="s">
        <v>2256</v>
      </c>
      <c r="E6435" t="s">
        <v>41</v>
      </c>
      <c r="G6435">
        <v>856480.91760399996</v>
      </c>
      <c r="H6435">
        <v>0</v>
      </c>
      <c r="I6435" t="s">
        <v>5788</v>
      </c>
      <c r="J6435">
        <v>778619.01600399998</v>
      </c>
      <c r="K6435">
        <v>77861.901599999997</v>
      </c>
      <c r="L6435">
        <v>856480.91760399996</v>
      </c>
      <c r="M6435" t="s">
        <v>47</v>
      </c>
      <c r="N6435" t="s">
        <v>98</v>
      </c>
      <c r="O6435" t="s">
        <v>99</v>
      </c>
      <c r="Q6435">
        <v>1</v>
      </c>
      <c r="R6435" t="s">
        <v>50</v>
      </c>
      <c r="S6435">
        <v>41703.636363999998</v>
      </c>
      <c r="T6435" s="2">
        <v>0.02</v>
      </c>
      <c r="U6435">
        <v>10</v>
      </c>
      <c r="V6435">
        <v>4046.0868000629998</v>
      </c>
      <c r="W6435">
        <v>40460.868000629998</v>
      </c>
      <c r="X6435">
        <v>40869.563636999999</v>
      </c>
      <c r="Y6435">
        <v>7864.8385449999996</v>
      </c>
      <c r="Z6435">
        <v>0</v>
      </c>
      <c r="AA6435">
        <v>1</v>
      </c>
      <c r="AB6435">
        <v>0</v>
      </c>
      <c r="AC6435" t="s">
        <v>5794</v>
      </c>
      <c r="AD6435" t="s">
        <v>52</v>
      </c>
      <c r="AE6435">
        <v>0</v>
      </c>
      <c r="AF6435" t="s">
        <v>5794</v>
      </c>
      <c r="AH6435" t="s">
        <v>2258</v>
      </c>
      <c r="AI6435" t="s">
        <v>3416</v>
      </c>
    </row>
    <row r="6436" spans="1:35" hidden="1" x14ac:dyDescent="0.25">
      <c r="A6436" t="s">
        <v>5788</v>
      </c>
      <c r="B6436" t="s">
        <v>39</v>
      </c>
      <c r="C6436" t="s">
        <v>5793</v>
      </c>
      <c r="D6436" t="s">
        <v>2256</v>
      </c>
      <c r="E6436" t="s">
        <v>41</v>
      </c>
      <c r="G6436">
        <v>856480.91760399996</v>
      </c>
      <c r="H6436">
        <v>0</v>
      </c>
      <c r="I6436" t="s">
        <v>5788</v>
      </c>
      <c r="J6436">
        <v>778619.01600399998</v>
      </c>
      <c r="K6436">
        <v>77861.901599999997</v>
      </c>
      <c r="L6436">
        <v>856480.91760399996</v>
      </c>
      <c r="M6436" t="s">
        <v>47</v>
      </c>
      <c r="N6436" t="s">
        <v>115</v>
      </c>
      <c r="O6436" t="s">
        <v>116</v>
      </c>
      <c r="Q6436">
        <v>1</v>
      </c>
      <c r="R6436" t="s">
        <v>50</v>
      </c>
      <c r="S6436">
        <v>41703.636363999998</v>
      </c>
      <c r="T6436" s="2">
        <v>0.02</v>
      </c>
      <c r="U6436">
        <v>10</v>
      </c>
      <c r="V6436">
        <v>4046.0868000629998</v>
      </c>
      <c r="W6436">
        <v>40460.868000629998</v>
      </c>
      <c r="X6436">
        <v>40869.563636999999</v>
      </c>
      <c r="Y6436">
        <v>7864.8385449999996</v>
      </c>
      <c r="Z6436">
        <v>0</v>
      </c>
      <c r="AA6436">
        <v>1</v>
      </c>
      <c r="AB6436">
        <v>0</v>
      </c>
      <c r="AC6436" t="s">
        <v>5794</v>
      </c>
      <c r="AD6436" t="s">
        <v>52</v>
      </c>
      <c r="AE6436">
        <v>0</v>
      </c>
      <c r="AF6436" t="s">
        <v>5794</v>
      </c>
      <c r="AH6436" t="s">
        <v>2258</v>
      </c>
      <c r="AI6436" t="s">
        <v>3416</v>
      </c>
    </row>
    <row r="6437" spans="1:35" hidden="1" x14ac:dyDescent="0.25">
      <c r="A6437" t="s">
        <v>5788</v>
      </c>
      <c r="B6437" t="s">
        <v>39</v>
      </c>
      <c r="C6437" t="s">
        <v>5793</v>
      </c>
      <c r="D6437" t="s">
        <v>2256</v>
      </c>
      <c r="E6437" t="s">
        <v>41</v>
      </c>
      <c r="G6437">
        <v>856480.91760399996</v>
      </c>
      <c r="H6437">
        <v>0</v>
      </c>
      <c r="I6437" t="s">
        <v>5788</v>
      </c>
      <c r="J6437">
        <v>778619.01600399998</v>
      </c>
      <c r="K6437">
        <v>77861.901599999997</v>
      </c>
      <c r="L6437">
        <v>856480.91760399996</v>
      </c>
      <c r="M6437" t="s">
        <v>47</v>
      </c>
      <c r="N6437" t="s">
        <v>63</v>
      </c>
      <c r="O6437" t="s">
        <v>64</v>
      </c>
      <c r="Q6437">
        <v>6</v>
      </c>
      <c r="R6437" t="s">
        <v>50</v>
      </c>
      <c r="S6437">
        <v>15595.454545000001</v>
      </c>
      <c r="T6437" s="2">
        <v>0.02</v>
      </c>
      <c r="U6437">
        <v>10</v>
      </c>
      <c r="V6437">
        <v>9078.4259997749996</v>
      </c>
      <c r="W6437">
        <v>90784.259997750007</v>
      </c>
      <c r="X6437">
        <v>91701.272725000003</v>
      </c>
      <c r="Y6437">
        <v>7864.8385449999996</v>
      </c>
      <c r="Z6437">
        <v>0</v>
      </c>
      <c r="AA6437">
        <v>1</v>
      </c>
      <c r="AB6437">
        <v>0</v>
      </c>
      <c r="AC6437" t="s">
        <v>5794</v>
      </c>
      <c r="AD6437" t="s">
        <v>52</v>
      </c>
      <c r="AE6437">
        <v>0</v>
      </c>
      <c r="AF6437" t="s">
        <v>5794</v>
      </c>
      <c r="AH6437" t="s">
        <v>2258</v>
      </c>
      <c r="AI6437" t="s">
        <v>3416</v>
      </c>
    </row>
    <row r="6438" spans="1:35" hidden="1" x14ac:dyDescent="0.25">
      <c r="A6438" t="s">
        <v>5788</v>
      </c>
      <c r="B6438" t="s">
        <v>39</v>
      </c>
      <c r="C6438" t="s">
        <v>5795</v>
      </c>
      <c r="D6438" t="s">
        <v>3657</v>
      </c>
      <c r="E6438" t="s">
        <v>41</v>
      </c>
      <c r="G6438">
        <v>249643.23120000001</v>
      </c>
      <c r="H6438">
        <v>0</v>
      </c>
      <c r="I6438" t="s">
        <v>5788</v>
      </c>
      <c r="J6438">
        <v>226948.39199999999</v>
      </c>
      <c r="K6438">
        <v>22694.839199999999</v>
      </c>
      <c r="L6438">
        <v>249643.23120000001</v>
      </c>
      <c r="M6438" t="s">
        <v>47</v>
      </c>
      <c r="N6438" t="s">
        <v>55</v>
      </c>
      <c r="O6438" t="s">
        <v>56</v>
      </c>
      <c r="Q6438">
        <v>1</v>
      </c>
      <c r="R6438" t="s">
        <v>50</v>
      </c>
      <c r="S6438">
        <v>41703.636363999998</v>
      </c>
      <c r="T6438" s="2">
        <v>0.01</v>
      </c>
      <c r="U6438">
        <v>10</v>
      </c>
      <c r="V6438">
        <v>4087.3733999999999</v>
      </c>
      <c r="W6438">
        <v>40873.733999999997</v>
      </c>
      <c r="X6438">
        <v>41286.6</v>
      </c>
      <c r="Y6438">
        <v>2292.4079999999999</v>
      </c>
      <c r="Z6438">
        <v>0</v>
      </c>
      <c r="AA6438">
        <v>1</v>
      </c>
      <c r="AB6438">
        <v>0</v>
      </c>
      <c r="AC6438" t="s">
        <v>3658</v>
      </c>
      <c r="AD6438" t="s">
        <v>52</v>
      </c>
      <c r="AE6438">
        <v>0</v>
      </c>
      <c r="AF6438" t="s">
        <v>3658</v>
      </c>
      <c r="AH6438" t="s">
        <v>3659</v>
      </c>
      <c r="AI6438" t="s">
        <v>3433</v>
      </c>
    </row>
    <row r="6439" spans="1:35" hidden="1" x14ac:dyDescent="0.25">
      <c r="A6439" t="s">
        <v>5788</v>
      </c>
      <c r="B6439" t="s">
        <v>39</v>
      </c>
      <c r="C6439" t="s">
        <v>5795</v>
      </c>
      <c r="D6439" t="s">
        <v>3657</v>
      </c>
      <c r="E6439" t="s">
        <v>41</v>
      </c>
      <c r="G6439">
        <v>249643.23120000001</v>
      </c>
      <c r="H6439">
        <v>0</v>
      </c>
      <c r="I6439" t="s">
        <v>5788</v>
      </c>
      <c r="J6439">
        <v>226948.39199999999</v>
      </c>
      <c r="K6439">
        <v>22694.839199999999</v>
      </c>
      <c r="L6439">
        <v>249643.23120000001</v>
      </c>
      <c r="M6439" t="s">
        <v>47</v>
      </c>
      <c r="N6439" t="s">
        <v>113</v>
      </c>
      <c r="O6439" t="s">
        <v>114</v>
      </c>
      <c r="Q6439">
        <v>1</v>
      </c>
      <c r="R6439" t="s">
        <v>50</v>
      </c>
      <c r="S6439">
        <v>41703.636363999998</v>
      </c>
      <c r="T6439" s="2">
        <v>0.01</v>
      </c>
      <c r="U6439">
        <v>10</v>
      </c>
      <c r="V6439">
        <v>4087.3733999999999</v>
      </c>
      <c r="W6439">
        <v>40873.733999999997</v>
      </c>
      <c r="X6439">
        <v>41286.6</v>
      </c>
      <c r="Y6439">
        <v>2292.4079999999999</v>
      </c>
      <c r="Z6439">
        <v>0</v>
      </c>
      <c r="AA6439">
        <v>1</v>
      </c>
      <c r="AB6439">
        <v>0</v>
      </c>
      <c r="AC6439" t="s">
        <v>3658</v>
      </c>
      <c r="AD6439" t="s">
        <v>52</v>
      </c>
      <c r="AE6439">
        <v>0</v>
      </c>
      <c r="AF6439" t="s">
        <v>3658</v>
      </c>
      <c r="AH6439" t="s">
        <v>3659</v>
      </c>
      <c r="AI6439" t="s">
        <v>3433</v>
      </c>
    </row>
    <row r="6440" spans="1:35" hidden="1" x14ac:dyDescent="0.25">
      <c r="A6440" t="s">
        <v>5788</v>
      </c>
      <c r="B6440" t="s">
        <v>39</v>
      </c>
      <c r="C6440" t="s">
        <v>5795</v>
      </c>
      <c r="D6440" t="s">
        <v>3657</v>
      </c>
      <c r="E6440" t="s">
        <v>41</v>
      </c>
      <c r="G6440">
        <v>249643.23120000001</v>
      </c>
      <c r="H6440">
        <v>0</v>
      </c>
      <c r="I6440" t="s">
        <v>5788</v>
      </c>
      <c r="J6440">
        <v>226948.39199999999</v>
      </c>
      <c r="K6440">
        <v>22694.839199999999</v>
      </c>
      <c r="L6440">
        <v>249643.23120000001</v>
      </c>
      <c r="M6440" t="s">
        <v>47</v>
      </c>
      <c r="N6440" t="s">
        <v>71</v>
      </c>
      <c r="O6440" t="s">
        <v>72</v>
      </c>
      <c r="Q6440">
        <v>1</v>
      </c>
      <c r="R6440" t="s">
        <v>50</v>
      </c>
      <c r="S6440">
        <v>41703.636363999998</v>
      </c>
      <c r="T6440" s="2">
        <v>0.01</v>
      </c>
      <c r="U6440">
        <v>10</v>
      </c>
      <c r="V6440">
        <v>4087.3733999999999</v>
      </c>
      <c r="W6440">
        <v>40873.733999999997</v>
      </c>
      <c r="X6440">
        <v>41286.6</v>
      </c>
      <c r="Y6440">
        <v>2292.4079999999999</v>
      </c>
      <c r="Z6440">
        <v>0</v>
      </c>
      <c r="AA6440">
        <v>1</v>
      </c>
      <c r="AB6440">
        <v>0</v>
      </c>
      <c r="AC6440" t="s">
        <v>3658</v>
      </c>
      <c r="AD6440" t="s">
        <v>52</v>
      </c>
      <c r="AE6440">
        <v>0</v>
      </c>
      <c r="AF6440" t="s">
        <v>3658</v>
      </c>
      <c r="AH6440" t="s">
        <v>3659</v>
      </c>
      <c r="AI6440" t="s">
        <v>3433</v>
      </c>
    </row>
    <row r="6441" spans="1:35" hidden="1" x14ac:dyDescent="0.25">
      <c r="A6441" t="s">
        <v>5788</v>
      </c>
      <c r="B6441" t="s">
        <v>39</v>
      </c>
      <c r="C6441" t="s">
        <v>5795</v>
      </c>
      <c r="D6441" t="s">
        <v>3657</v>
      </c>
      <c r="E6441" t="s">
        <v>41</v>
      </c>
      <c r="G6441">
        <v>249643.23120000001</v>
      </c>
      <c r="H6441">
        <v>0</v>
      </c>
      <c r="I6441" t="s">
        <v>5788</v>
      </c>
      <c r="J6441">
        <v>226948.39199999999</v>
      </c>
      <c r="K6441">
        <v>22694.839199999999</v>
      </c>
      <c r="L6441">
        <v>249643.23120000001</v>
      </c>
      <c r="M6441" t="s">
        <v>47</v>
      </c>
      <c r="N6441" t="s">
        <v>89</v>
      </c>
      <c r="O6441" t="s">
        <v>90</v>
      </c>
      <c r="Q6441">
        <v>1</v>
      </c>
      <c r="R6441" t="s">
        <v>50</v>
      </c>
      <c r="S6441">
        <v>41703.636363999998</v>
      </c>
      <c r="T6441" s="2">
        <v>0.01</v>
      </c>
      <c r="U6441">
        <v>10</v>
      </c>
      <c r="V6441">
        <v>4087.3733999999999</v>
      </c>
      <c r="W6441">
        <v>40873.733999999997</v>
      </c>
      <c r="X6441">
        <v>41286.6</v>
      </c>
      <c r="Y6441">
        <v>2292.4079999999999</v>
      </c>
      <c r="Z6441">
        <v>0</v>
      </c>
      <c r="AA6441">
        <v>1</v>
      </c>
      <c r="AB6441">
        <v>0</v>
      </c>
      <c r="AC6441" t="s">
        <v>3658</v>
      </c>
      <c r="AD6441" t="s">
        <v>52</v>
      </c>
      <c r="AE6441">
        <v>0</v>
      </c>
      <c r="AF6441" t="s">
        <v>3658</v>
      </c>
      <c r="AH6441" t="s">
        <v>3659</v>
      </c>
      <c r="AI6441" t="s">
        <v>3433</v>
      </c>
    </row>
    <row r="6442" spans="1:35" hidden="1" x14ac:dyDescent="0.25">
      <c r="A6442" t="s">
        <v>5788</v>
      </c>
      <c r="B6442" t="s">
        <v>39</v>
      </c>
      <c r="C6442" t="s">
        <v>5795</v>
      </c>
      <c r="D6442" t="s">
        <v>3657</v>
      </c>
      <c r="E6442" t="s">
        <v>41</v>
      </c>
      <c r="G6442">
        <v>249643.23120000001</v>
      </c>
      <c r="H6442">
        <v>0</v>
      </c>
      <c r="I6442" t="s">
        <v>5788</v>
      </c>
      <c r="J6442">
        <v>226948.39199999999</v>
      </c>
      <c r="K6442">
        <v>22694.839199999999</v>
      </c>
      <c r="L6442">
        <v>249643.23120000001</v>
      </c>
      <c r="M6442" t="s">
        <v>47</v>
      </c>
      <c r="N6442" t="s">
        <v>177</v>
      </c>
      <c r="O6442" t="s">
        <v>178</v>
      </c>
      <c r="Q6442">
        <v>4</v>
      </c>
      <c r="R6442" t="s">
        <v>123</v>
      </c>
      <c r="S6442">
        <v>16185.454545000001</v>
      </c>
      <c r="T6442" s="2">
        <v>0.01</v>
      </c>
      <c r="U6442">
        <v>10</v>
      </c>
      <c r="V6442">
        <v>6345.3455998019999</v>
      </c>
      <c r="W6442">
        <v>63453.455998019999</v>
      </c>
      <c r="X6442">
        <v>64094.399998000001</v>
      </c>
      <c r="Y6442">
        <v>2292.4079999999999</v>
      </c>
      <c r="Z6442">
        <v>0</v>
      </c>
      <c r="AA6442">
        <v>1</v>
      </c>
      <c r="AB6442">
        <v>0</v>
      </c>
      <c r="AC6442" t="s">
        <v>3658</v>
      </c>
      <c r="AD6442" t="s">
        <v>52</v>
      </c>
      <c r="AE6442">
        <v>0</v>
      </c>
      <c r="AF6442" t="s">
        <v>3658</v>
      </c>
      <c r="AH6442" t="s">
        <v>3659</v>
      </c>
      <c r="AI6442" t="s">
        <v>3433</v>
      </c>
    </row>
    <row r="6443" spans="1:35" hidden="1" x14ac:dyDescent="0.25">
      <c r="A6443" t="s">
        <v>5788</v>
      </c>
      <c r="B6443" t="s">
        <v>39</v>
      </c>
      <c r="C6443" t="s">
        <v>5796</v>
      </c>
      <c r="D6443" t="s">
        <v>1851</v>
      </c>
      <c r="E6443" t="s">
        <v>41</v>
      </c>
      <c r="G6443">
        <v>350844.9</v>
      </c>
      <c r="H6443">
        <v>0</v>
      </c>
      <c r="I6443" t="s">
        <v>5788</v>
      </c>
      <c r="J6443">
        <v>318949.90909099998</v>
      </c>
      <c r="K6443">
        <v>31894.990909</v>
      </c>
      <c r="L6443">
        <v>350844.9</v>
      </c>
      <c r="M6443" t="s">
        <v>47</v>
      </c>
      <c r="N6443" t="s">
        <v>189</v>
      </c>
      <c r="O6443" t="s">
        <v>190</v>
      </c>
      <c r="Q6443">
        <v>2</v>
      </c>
      <c r="R6443" t="s">
        <v>50</v>
      </c>
      <c r="S6443">
        <v>41703.636363999998</v>
      </c>
      <c r="T6443" s="2">
        <v>0.02</v>
      </c>
      <c r="U6443">
        <v>10</v>
      </c>
      <c r="V6443">
        <v>8173.9127273000004</v>
      </c>
      <c r="W6443">
        <v>81739.127273000006</v>
      </c>
      <c r="X6443">
        <v>81739.127273000006</v>
      </c>
      <c r="Y6443">
        <v>0</v>
      </c>
      <c r="Z6443">
        <v>0</v>
      </c>
      <c r="AA6443">
        <v>0</v>
      </c>
      <c r="AB6443">
        <v>0</v>
      </c>
      <c r="AC6443" t="s">
        <v>5797</v>
      </c>
      <c r="AD6443" t="s">
        <v>52</v>
      </c>
      <c r="AE6443">
        <v>0</v>
      </c>
      <c r="AF6443" t="s">
        <v>5797</v>
      </c>
      <c r="AH6443" t="s">
        <v>1853</v>
      </c>
      <c r="AI6443" t="s">
        <v>5798</v>
      </c>
    </row>
    <row r="6444" spans="1:35" hidden="1" x14ac:dyDescent="0.25">
      <c r="A6444" t="s">
        <v>5788</v>
      </c>
      <c r="B6444" t="s">
        <v>39</v>
      </c>
      <c r="C6444" t="s">
        <v>5796</v>
      </c>
      <c r="D6444" t="s">
        <v>1851</v>
      </c>
      <c r="E6444" t="s">
        <v>41</v>
      </c>
      <c r="G6444">
        <v>350844.9</v>
      </c>
      <c r="H6444">
        <v>0</v>
      </c>
      <c r="I6444" t="s">
        <v>5788</v>
      </c>
      <c r="J6444">
        <v>318949.90909099998</v>
      </c>
      <c r="K6444">
        <v>31894.990909</v>
      </c>
      <c r="L6444">
        <v>350844.9</v>
      </c>
      <c r="M6444" t="s">
        <v>47</v>
      </c>
      <c r="N6444" t="s">
        <v>117</v>
      </c>
      <c r="O6444" t="s">
        <v>118</v>
      </c>
      <c r="Q6444">
        <v>2</v>
      </c>
      <c r="R6444" t="s">
        <v>50</v>
      </c>
      <c r="S6444">
        <v>41703.636363999998</v>
      </c>
      <c r="T6444" s="2">
        <v>0.02</v>
      </c>
      <c r="U6444">
        <v>10</v>
      </c>
      <c r="V6444">
        <v>8173.9127273000004</v>
      </c>
      <c r="W6444">
        <v>81739.127273000006</v>
      </c>
      <c r="X6444">
        <v>81739.127273000006</v>
      </c>
      <c r="Y6444">
        <v>0</v>
      </c>
      <c r="Z6444">
        <v>0</v>
      </c>
      <c r="AA6444">
        <v>0</v>
      </c>
      <c r="AB6444">
        <v>0</v>
      </c>
      <c r="AC6444" t="s">
        <v>5797</v>
      </c>
      <c r="AD6444" t="s">
        <v>52</v>
      </c>
      <c r="AE6444">
        <v>0</v>
      </c>
      <c r="AF6444" t="s">
        <v>5797</v>
      </c>
      <c r="AH6444" t="s">
        <v>1853</v>
      </c>
      <c r="AI6444" t="s">
        <v>5798</v>
      </c>
    </row>
    <row r="6445" spans="1:35" hidden="1" x14ac:dyDescent="0.25">
      <c r="A6445" t="s">
        <v>5788</v>
      </c>
      <c r="B6445" t="s">
        <v>39</v>
      </c>
      <c r="C6445" t="s">
        <v>5796</v>
      </c>
      <c r="D6445" t="s">
        <v>1851</v>
      </c>
      <c r="E6445" t="s">
        <v>41</v>
      </c>
      <c r="G6445">
        <v>350844.9</v>
      </c>
      <c r="H6445">
        <v>0</v>
      </c>
      <c r="I6445" t="s">
        <v>5788</v>
      </c>
      <c r="J6445">
        <v>318949.90909099998</v>
      </c>
      <c r="K6445">
        <v>31894.990909</v>
      </c>
      <c r="L6445">
        <v>350844.9</v>
      </c>
      <c r="M6445" t="s">
        <v>47</v>
      </c>
      <c r="N6445" t="s">
        <v>515</v>
      </c>
      <c r="O6445" t="s">
        <v>516</v>
      </c>
      <c r="Q6445">
        <v>1</v>
      </c>
      <c r="R6445" t="s">
        <v>50</v>
      </c>
      <c r="S6445">
        <v>41703.636363999998</v>
      </c>
      <c r="T6445" s="2">
        <v>0.02</v>
      </c>
      <c r="U6445">
        <v>10</v>
      </c>
      <c r="V6445">
        <v>4086.9563637000001</v>
      </c>
      <c r="W6445">
        <v>40869.563636999999</v>
      </c>
      <c r="X6445">
        <v>40869.563636999999</v>
      </c>
      <c r="Y6445">
        <v>0</v>
      </c>
      <c r="Z6445">
        <v>0</v>
      </c>
      <c r="AA6445">
        <v>0</v>
      </c>
      <c r="AB6445">
        <v>0</v>
      </c>
      <c r="AC6445" t="s">
        <v>5797</v>
      </c>
      <c r="AD6445" t="s">
        <v>52</v>
      </c>
      <c r="AE6445">
        <v>0</v>
      </c>
      <c r="AF6445" t="s">
        <v>5797</v>
      </c>
      <c r="AH6445" t="s">
        <v>1853</v>
      </c>
      <c r="AI6445" t="s">
        <v>5798</v>
      </c>
    </row>
    <row r="6446" spans="1:35" hidden="1" x14ac:dyDescent="0.25">
      <c r="A6446" t="s">
        <v>5788</v>
      </c>
      <c r="B6446" t="s">
        <v>39</v>
      </c>
      <c r="C6446" t="s">
        <v>5796</v>
      </c>
      <c r="D6446" t="s">
        <v>1851</v>
      </c>
      <c r="E6446" t="s">
        <v>41</v>
      </c>
      <c r="G6446">
        <v>350844.9</v>
      </c>
      <c r="H6446">
        <v>0</v>
      </c>
      <c r="I6446" t="s">
        <v>5788</v>
      </c>
      <c r="J6446">
        <v>318949.90909099998</v>
      </c>
      <c r="K6446">
        <v>31894.990909</v>
      </c>
      <c r="L6446">
        <v>350844.9</v>
      </c>
      <c r="M6446" t="s">
        <v>47</v>
      </c>
      <c r="N6446" t="s">
        <v>63</v>
      </c>
      <c r="O6446" t="s">
        <v>64</v>
      </c>
      <c r="Q6446">
        <v>5</v>
      </c>
      <c r="R6446" t="s">
        <v>50</v>
      </c>
      <c r="S6446">
        <v>15595.454545000001</v>
      </c>
      <c r="T6446" s="2">
        <v>0.02</v>
      </c>
      <c r="U6446">
        <v>10</v>
      </c>
      <c r="V6446">
        <v>7641.7727271000003</v>
      </c>
      <c r="W6446">
        <v>76417.727270999996</v>
      </c>
      <c r="X6446">
        <v>76417.727270999996</v>
      </c>
      <c r="Y6446">
        <v>0</v>
      </c>
      <c r="Z6446">
        <v>0</v>
      </c>
      <c r="AA6446">
        <v>0</v>
      </c>
      <c r="AB6446">
        <v>0</v>
      </c>
      <c r="AC6446" t="s">
        <v>5797</v>
      </c>
      <c r="AD6446" t="s">
        <v>52</v>
      </c>
      <c r="AE6446">
        <v>0</v>
      </c>
      <c r="AF6446" t="s">
        <v>5797</v>
      </c>
      <c r="AH6446" t="s">
        <v>1853</v>
      </c>
      <c r="AI6446" t="s">
        <v>5798</v>
      </c>
    </row>
    <row r="6447" spans="1:35" hidden="1" x14ac:dyDescent="0.25">
      <c r="A6447" t="s">
        <v>5788</v>
      </c>
      <c r="B6447" t="s">
        <v>39</v>
      </c>
      <c r="C6447" t="s">
        <v>5796</v>
      </c>
      <c r="D6447" t="s">
        <v>1851</v>
      </c>
      <c r="E6447" t="s">
        <v>41</v>
      </c>
      <c r="G6447">
        <v>350844.9</v>
      </c>
      <c r="H6447">
        <v>0</v>
      </c>
      <c r="I6447" t="s">
        <v>5788</v>
      </c>
      <c r="J6447">
        <v>318949.90909099998</v>
      </c>
      <c r="K6447">
        <v>31894.990909</v>
      </c>
      <c r="L6447">
        <v>350844.9</v>
      </c>
      <c r="M6447" t="s">
        <v>47</v>
      </c>
      <c r="N6447" t="s">
        <v>61</v>
      </c>
      <c r="O6447" t="s">
        <v>62</v>
      </c>
      <c r="Q6447">
        <v>1</v>
      </c>
      <c r="R6447" t="s">
        <v>50</v>
      </c>
      <c r="S6447">
        <v>38963.636363999998</v>
      </c>
      <c r="T6447" s="2">
        <v>0.02</v>
      </c>
      <c r="U6447">
        <v>10</v>
      </c>
      <c r="V6447">
        <v>3818.4363637000001</v>
      </c>
      <c r="W6447">
        <v>38184.363637000002</v>
      </c>
      <c r="X6447">
        <v>38184.363637000002</v>
      </c>
      <c r="Y6447">
        <v>0</v>
      </c>
      <c r="Z6447">
        <v>0</v>
      </c>
      <c r="AA6447">
        <v>0</v>
      </c>
      <c r="AB6447">
        <v>0</v>
      </c>
      <c r="AC6447" t="s">
        <v>5797</v>
      </c>
      <c r="AD6447" t="s">
        <v>52</v>
      </c>
      <c r="AE6447">
        <v>0</v>
      </c>
      <c r="AF6447" t="s">
        <v>5797</v>
      </c>
      <c r="AH6447" t="s">
        <v>1853</v>
      </c>
      <c r="AI6447" t="s">
        <v>5798</v>
      </c>
    </row>
    <row r="6448" spans="1:35" hidden="1" x14ac:dyDescent="0.25">
      <c r="A6448" t="s">
        <v>5788</v>
      </c>
      <c r="B6448" t="s">
        <v>39</v>
      </c>
      <c r="C6448" t="s">
        <v>5799</v>
      </c>
      <c r="D6448" t="s">
        <v>5800</v>
      </c>
      <c r="E6448" t="s">
        <v>41</v>
      </c>
      <c r="G6448">
        <v>7985126.6209930005</v>
      </c>
      <c r="H6448">
        <v>0</v>
      </c>
      <c r="I6448" t="s">
        <v>5788</v>
      </c>
      <c r="J6448">
        <v>7259206.0190850003</v>
      </c>
      <c r="K6448">
        <v>725920.60190799995</v>
      </c>
      <c r="L6448">
        <v>7985126.6209930005</v>
      </c>
      <c r="M6448" t="s">
        <v>47</v>
      </c>
      <c r="N6448" t="s">
        <v>55</v>
      </c>
      <c r="O6448" t="s">
        <v>56</v>
      </c>
      <c r="Q6448">
        <v>20</v>
      </c>
      <c r="R6448" t="s">
        <v>67</v>
      </c>
      <c r="S6448">
        <v>208518.18181800001</v>
      </c>
      <c r="T6448" s="2">
        <v>0.03</v>
      </c>
      <c r="U6448">
        <v>10</v>
      </c>
      <c r="V6448">
        <v>392389.514545093</v>
      </c>
      <c r="W6448">
        <v>3923895.1454509301</v>
      </c>
      <c r="X6448">
        <v>4045252.7272689999</v>
      </c>
      <c r="Y6448">
        <v>224511.52636300001</v>
      </c>
      <c r="Z6448">
        <v>0</v>
      </c>
      <c r="AA6448">
        <v>3</v>
      </c>
      <c r="AB6448">
        <v>0</v>
      </c>
      <c r="AC6448" t="s">
        <v>5801</v>
      </c>
      <c r="AD6448" t="s">
        <v>52</v>
      </c>
      <c r="AE6448">
        <v>0</v>
      </c>
      <c r="AF6448" t="s">
        <v>5801</v>
      </c>
      <c r="AH6448" t="s">
        <v>5802</v>
      </c>
      <c r="AI6448" t="s">
        <v>3387</v>
      </c>
    </row>
    <row r="6449" spans="1:35" hidden="1" x14ac:dyDescent="0.25">
      <c r="A6449" t="s">
        <v>5788</v>
      </c>
      <c r="B6449" t="s">
        <v>39</v>
      </c>
      <c r="C6449" t="s">
        <v>5799</v>
      </c>
      <c r="D6449" t="s">
        <v>5800</v>
      </c>
      <c r="E6449" t="s">
        <v>41</v>
      </c>
      <c r="G6449">
        <v>7985126.6209930005</v>
      </c>
      <c r="H6449">
        <v>0</v>
      </c>
      <c r="I6449" t="s">
        <v>5788</v>
      </c>
      <c r="J6449">
        <v>7259206.0190850003</v>
      </c>
      <c r="K6449">
        <v>725920.60190799995</v>
      </c>
      <c r="L6449">
        <v>7985126.6209930005</v>
      </c>
      <c r="M6449" t="s">
        <v>47</v>
      </c>
      <c r="N6449" t="s">
        <v>71</v>
      </c>
      <c r="O6449" t="s">
        <v>72</v>
      </c>
      <c r="Q6449">
        <v>2</v>
      </c>
      <c r="R6449" t="s">
        <v>67</v>
      </c>
      <c r="S6449">
        <v>208518.18181800001</v>
      </c>
      <c r="T6449" s="2">
        <v>0.03</v>
      </c>
      <c r="U6449">
        <v>10</v>
      </c>
      <c r="V6449">
        <v>39238.951454519003</v>
      </c>
      <c r="W6449">
        <v>392389.51454518997</v>
      </c>
      <c r="X6449">
        <v>404525.272727</v>
      </c>
      <c r="Y6449">
        <v>224511.52636300001</v>
      </c>
      <c r="Z6449">
        <v>0</v>
      </c>
      <c r="AA6449">
        <v>3</v>
      </c>
      <c r="AB6449">
        <v>0</v>
      </c>
      <c r="AC6449" t="s">
        <v>5801</v>
      </c>
      <c r="AD6449" t="s">
        <v>52</v>
      </c>
      <c r="AE6449">
        <v>0</v>
      </c>
      <c r="AF6449" t="s">
        <v>5801</v>
      </c>
      <c r="AH6449" t="s">
        <v>5802</v>
      </c>
      <c r="AI6449" t="s">
        <v>3387</v>
      </c>
    </row>
    <row r="6450" spans="1:35" hidden="1" x14ac:dyDescent="0.25">
      <c r="A6450" t="s">
        <v>5788</v>
      </c>
      <c r="B6450" t="s">
        <v>39</v>
      </c>
      <c r="C6450" t="s">
        <v>5799</v>
      </c>
      <c r="D6450" t="s">
        <v>5800</v>
      </c>
      <c r="E6450" t="s">
        <v>41</v>
      </c>
      <c r="G6450">
        <v>7985126.6209930005</v>
      </c>
      <c r="H6450">
        <v>0</v>
      </c>
      <c r="I6450" t="s">
        <v>5788</v>
      </c>
      <c r="J6450">
        <v>7259206.0190850003</v>
      </c>
      <c r="K6450">
        <v>725920.60190799995</v>
      </c>
      <c r="L6450">
        <v>7985126.6209930005</v>
      </c>
      <c r="M6450" t="s">
        <v>47</v>
      </c>
      <c r="N6450" t="s">
        <v>89</v>
      </c>
      <c r="O6450" t="s">
        <v>90</v>
      </c>
      <c r="Q6450">
        <v>3</v>
      </c>
      <c r="R6450" t="s">
        <v>67</v>
      </c>
      <c r="S6450">
        <v>208518.18181800001</v>
      </c>
      <c r="T6450" s="2">
        <v>0.03</v>
      </c>
      <c r="U6450">
        <v>10</v>
      </c>
      <c r="V6450">
        <v>58858.427181730003</v>
      </c>
      <c r="W6450">
        <v>588584.2718173</v>
      </c>
      <c r="X6450">
        <v>606787.90908999997</v>
      </c>
      <c r="Y6450">
        <v>224511.52636300001</v>
      </c>
      <c r="Z6450">
        <v>0</v>
      </c>
      <c r="AA6450">
        <v>3</v>
      </c>
      <c r="AB6450">
        <v>0</v>
      </c>
      <c r="AC6450" t="s">
        <v>5801</v>
      </c>
      <c r="AD6450" t="s">
        <v>52</v>
      </c>
      <c r="AE6450">
        <v>0</v>
      </c>
      <c r="AF6450" t="s">
        <v>5801</v>
      </c>
      <c r="AH6450" t="s">
        <v>5802</v>
      </c>
      <c r="AI6450" t="s">
        <v>3387</v>
      </c>
    </row>
    <row r="6451" spans="1:35" hidden="1" x14ac:dyDescent="0.25">
      <c r="A6451" t="s">
        <v>5788</v>
      </c>
      <c r="B6451" t="s">
        <v>39</v>
      </c>
      <c r="C6451" t="s">
        <v>5799</v>
      </c>
      <c r="D6451" t="s">
        <v>5800</v>
      </c>
      <c r="E6451" t="s">
        <v>41</v>
      </c>
      <c r="G6451">
        <v>7985126.6209930005</v>
      </c>
      <c r="H6451">
        <v>0</v>
      </c>
      <c r="I6451" t="s">
        <v>5788</v>
      </c>
      <c r="J6451">
        <v>7259206.0190850003</v>
      </c>
      <c r="K6451">
        <v>725920.60190799995</v>
      </c>
      <c r="L6451">
        <v>7985126.6209930005</v>
      </c>
      <c r="M6451" t="s">
        <v>47</v>
      </c>
      <c r="N6451" t="s">
        <v>59</v>
      </c>
      <c r="O6451" t="s">
        <v>60</v>
      </c>
      <c r="Q6451">
        <v>4</v>
      </c>
      <c r="R6451" t="s">
        <v>67</v>
      </c>
      <c r="S6451">
        <v>208518.18181800001</v>
      </c>
      <c r="T6451" s="2">
        <v>0.03</v>
      </c>
      <c r="U6451">
        <v>10</v>
      </c>
      <c r="V6451">
        <v>78477.902909038006</v>
      </c>
      <c r="W6451">
        <v>784779.02909037995</v>
      </c>
      <c r="X6451">
        <v>809050.54545400001</v>
      </c>
      <c r="Y6451">
        <v>224511.52636300001</v>
      </c>
      <c r="Z6451">
        <v>0</v>
      </c>
      <c r="AA6451">
        <v>3</v>
      </c>
      <c r="AB6451">
        <v>0</v>
      </c>
      <c r="AC6451" t="s">
        <v>5801</v>
      </c>
      <c r="AD6451" t="s">
        <v>52</v>
      </c>
      <c r="AE6451">
        <v>0</v>
      </c>
      <c r="AF6451" t="s">
        <v>5801</v>
      </c>
      <c r="AH6451" t="s">
        <v>5802</v>
      </c>
      <c r="AI6451" t="s">
        <v>3387</v>
      </c>
    </row>
    <row r="6452" spans="1:35" hidden="1" x14ac:dyDescent="0.25">
      <c r="A6452" t="s">
        <v>5788</v>
      </c>
      <c r="B6452" t="s">
        <v>39</v>
      </c>
      <c r="C6452" t="s">
        <v>5799</v>
      </c>
      <c r="D6452" t="s">
        <v>5800</v>
      </c>
      <c r="E6452" t="s">
        <v>41</v>
      </c>
      <c r="G6452">
        <v>7985126.6209930005</v>
      </c>
      <c r="H6452">
        <v>0</v>
      </c>
      <c r="I6452" t="s">
        <v>5788</v>
      </c>
      <c r="J6452">
        <v>7259206.0190850003</v>
      </c>
      <c r="K6452">
        <v>725920.60190799995</v>
      </c>
      <c r="L6452">
        <v>7985126.6209930005</v>
      </c>
      <c r="M6452" t="s">
        <v>47</v>
      </c>
      <c r="N6452" t="s">
        <v>191</v>
      </c>
      <c r="O6452" t="s">
        <v>192</v>
      </c>
      <c r="Q6452">
        <v>1</v>
      </c>
      <c r="R6452" t="s">
        <v>67</v>
      </c>
      <c r="S6452">
        <v>208518.18181800001</v>
      </c>
      <c r="T6452" s="2">
        <v>0.03</v>
      </c>
      <c r="U6452">
        <v>10</v>
      </c>
      <c r="V6452">
        <v>19619.475727211</v>
      </c>
      <c r="W6452">
        <v>196194.75727211</v>
      </c>
      <c r="X6452">
        <v>202262.636363</v>
      </c>
      <c r="Y6452">
        <v>224511.52636300001</v>
      </c>
      <c r="Z6452">
        <v>0</v>
      </c>
      <c r="AA6452">
        <v>3</v>
      </c>
      <c r="AB6452">
        <v>0</v>
      </c>
      <c r="AC6452" t="s">
        <v>5801</v>
      </c>
      <c r="AD6452" t="s">
        <v>52</v>
      </c>
      <c r="AE6452">
        <v>0</v>
      </c>
      <c r="AF6452" t="s">
        <v>5801</v>
      </c>
      <c r="AH6452" t="s">
        <v>5802</v>
      </c>
      <c r="AI6452" t="s">
        <v>3387</v>
      </c>
    </row>
    <row r="6453" spans="1:35" hidden="1" x14ac:dyDescent="0.25">
      <c r="A6453" t="s">
        <v>5788</v>
      </c>
      <c r="B6453" t="s">
        <v>39</v>
      </c>
      <c r="C6453" t="s">
        <v>5799</v>
      </c>
      <c r="D6453" t="s">
        <v>5800</v>
      </c>
      <c r="E6453" t="s">
        <v>41</v>
      </c>
      <c r="G6453">
        <v>7985126.6209930005</v>
      </c>
      <c r="H6453">
        <v>0</v>
      </c>
      <c r="I6453" t="s">
        <v>5788</v>
      </c>
      <c r="J6453">
        <v>7259206.0190850003</v>
      </c>
      <c r="K6453">
        <v>725920.60190799995</v>
      </c>
      <c r="L6453">
        <v>7985126.6209930005</v>
      </c>
      <c r="M6453" t="s">
        <v>47</v>
      </c>
      <c r="N6453" t="s">
        <v>113</v>
      </c>
      <c r="O6453" t="s">
        <v>114</v>
      </c>
      <c r="Q6453">
        <v>5</v>
      </c>
      <c r="R6453" t="s">
        <v>67</v>
      </c>
      <c r="S6453">
        <v>208518.18181800001</v>
      </c>
      <c r="T6453" s="2">
        <v>0.03</v>
      </c>
      <c r="U6453">
        <v>10</v>
      </c>
      <c r="V6453">
        <v>98097.378636249006</v>
      </c>
      <c r="W6453">
        <v>980973.78636249003</v>
      </c>
      <c r="X6453">
        <v>1011313.181817</v>
      </c>
      <c r="Y6453">
        <v>224511.52636300001</v>
      </c>
      <c r="Z6453">
        <v>0</v>
      </c>
      <c r="AA6453">
        <v>3</v>
      </c>
      <c r="AB6453">
        <v>0</v>
      </c>
      <c r="AC6453" t="s">
        <v>5801</v>
      </c>
      <c r="AD6453" t="s">
        <v>52</v>
      </c>
      <c r="AE6453">
        <v>0</v>
      </c>
      <c r="AF6453" t="s">
        <v>5801</v>
      </c>
      <c r="AH6453" t="s">
        <v>5802</v>
      </c>
      <c r="AI6453" t="s">
        <v>3387</v>
      </c>
    </row>
    <row r="6454" spans="1:35" hidden="1" x14ac:dyDescent="0.25">
      <c r="A6454" t="s">
        <v>5788</v>
      </c>
      <c r="B6454" t="s">
        <v>39</v>
      </c>
      <c r="C6454" t="s">
        <v>5799</v>
      </c>
      <c r="D6454" t="s">
        <v>5800</v>
      </c>
      <c r="E6454" t="s">
        <v>41</v>
      </c>
      <c r="G6454">
        <v>7985126.6209930005</v>
      </c>
      <c r="H6454">
        <v>0</v>
      </c>
      <c r="I6454" t="s">
        <v>5788</v>
      </c>
      <c r="J6454">
        <v>7259206.0190850003</v>
      </c>
      <c r="K6454">
        <v>725920.60190799995</v>
      </c>
      <c r="L6454">
        <v>7985126.6209930005</v>
      </c>
      <c r="M6454" t="s">
        <v>47</v>
      </c>
      <c r="N6454" t="s">
        <v>245</v>
      </c>
      <c r="O6454" t="s">
        <v>246</v>
      </c>
      <c r="Q6454">
        <v>2</v>
      </c>
      <c r="R6454" t="s">
        <v>67</v>
      </c>
      <c r="S6454">
        <v>208518.18181800001</v>
      </c>
      <c r="T6454" s="2">
        <v>0.03</v>
      </c>
      <c r="U6454">
        <v>10</v>
      </c>
      <c r="V6454">
        <v>39238.951454519003</v>
      </c>
      <c r="W6454">
        <v>392389.51454518997</v>
      </c>
      <c r="X6454">
        <v>404525.272727</v>
      </c>
      <c r="Y6454">
        <v>224511.52636300001</v>
      </c>
      <c r="Z6454">
        <v>0</v>
      </c>
      <c r="AA6454">
        <v>3</v>
      </c>
      <c r="AB6454">
        <v>0</v>
      </c>
      <c r="AC6454" t="s">
        <v>5801</v>
      </c>
      <c r="AD6454" t="s">
        <v>52</v>
      </c>
      <c r="AE6454">
        <v>0</v>
      </c>
      <c r="AF6454" t="s">
        <v>5801</v>
      </c>
      <c r="AH6454" t="s">
        <v>5802</v>
      </c>
      <c r="AI6454" t="s">
        <v>3387</v>
      </c>
    </row>
    <row r="6455" spans="1:35" hidden="1" x14ac:dyDescent="0.25">
      <c r="A6455" t="s">
        <v>5788</v>
      </c>
      <c r="B6455" t="s">
        <v>39</v>
      </c>
      <c r="C6455" t="s">
        <v>5803</v>
      </c>
      <c r="D6455" t="s">
        <v>2252</v>
      </c>
      <c r="E6455" t="s">
        <v>41</v>
      </c>
      <c r="G6455">
        <v>893242.76580099994</v>
      </c>
      <c r="H6455">
        <v>0</v>
      </c>
      <c r="I6455" t="s">
        <v>5788</v>
      </c>
      <c r="J6455">
        <v>812038.87800100003</v>
      </c>
      <c r="K6455">
        <v>81203.887799999997</v>
      </c>
      <c r="L6455">
        <v>893242.76580099994</v>
      </c>
      <c r="M6455" t="s">
        <v>47</v>
      </c>
      <c r="N6455" t="s">
        <v>55</v>
      </c>
      <c r="O6455" t="s">
        <v>56</v>
      </c>
      <c r="Q6455">
        <v>1</v>
      </c>
      <c r="R6455" t="s">
        <v>67</v>
      </c>
      <c r="S6455">
        <v>208518.18181800001</v>
      </c>
      <c r="T6455" s="2">
        <v>0.02</v>
      </c>
      <c r="U6455">
        <v>10</v>
      </c>
      <c r="V6455">
        <v>20230.434000017998</v>
      </c>
      <c r="W6455">
        <v>202304.34000018</v>
      </c>
      <c r="X6455">
        <v>204347.81818199999</v>
      </c>
      <c r="Y6455">
        <v>8202.4129090000006</v>
      </c>
      <c r="Z6455">
        <v>0</v>
      </c>
      <c r="AA6455">
        <v>1</v>
      </c>
      <c r="AB6455">
        <v>0</v>
      </c>
      <c r="AC6455" t="s">
        <v>3709</v>
      </c>
      <c r="AD6455" t="s">
        <v>52</v>
      </c>
      <c r="AE6455">
        <v>0</v>
      </c>
      <c r="AF6455" t="s">
        <v>3709</v>
      </c>
      <c r="AH6455" t="s">
        <v>2254</v>
      </c>
      <c r="AI6455" t="s">
        <v>3387</v>
      </c>
    </row>
    <row r="6456" spans="1:35" hidden="1" x14ac:dyDescent="0.25">
      <c r="A6456" t="s">
        <v>5788</v>
      </c>
      <c r="B6456" t="s">
        <v>39</v>
      </c>
      <c r="C6456" t="s">
        <v>5803</v>
      </c>
      <c r="D6456" t="s">
        <v>2252</v>
      </c>
      <c r="E6456" t="s">
        <v>41</v>
      </c>
      <c r="G6456">
        <v>893242.76580099994</v>
      </c>
      <c r="H6456">
        <v>0</v>
      </c>
      <c r="I6456" t="s">
        <v>5788</v>
      </c>
      <c r="J6456">
        <v>812038.87800100003</v>
      </c>
      <c r="K6456">
        <v>81203.887799999997</v>
      </c>
      <c r="L6456">
        <v>893242.76580099994</v>
      </c>
      <c r="M6456" t="s">
        <v>47</v>
      </c>
      <c r="N6456" t="s">
        <v>75</v>
      </c>
      <c r="O6456" t="s">
        <v>76</v>
      </c>
      <c r="Q6456">
        <v>1</v>
      </c>
      <c r="R6456" t="s">
        <v>50</v>
      </c>
      <c r="S6456">
        <v>41703.636363999998</v>
      </c>
      <c r="T6456" s="2">
        <v>0.02</v>
      </c>
      <c r="U6456">
        <v>10</v>
      </c>
      <c r="V6456">
        <v>4046.0868000629998</v>
      </c>
      <c r="W6456">
        <v>40460.868000629998</v>
      </c>
      <c r="X6456">
        <v>40869.563636999999</v>
      </c>
      <c r="Y6456">
        <v>8202.4129090000006</v>
      </c>
      <c r="Z6456">
        <v>0</v>
      </c>
      <c r="AA6456">
        <v>1</v>
      </c>
      <c r="AB6456">
        <v>0</v>
      </c>
      <c r="AC6456" t="s">
        <v>3709</v>
      </c>
      <c r="AD6456" t="s">
        <v>52</v>
      </c>
      <c r="AE6456">
        <v>0</v>
      </c>
      <c r="AF6456" t="s">
        <v>3709</v>
      </c>
      <c r="AH6456" t="s">
        <v>2254</v>
      </c>
      <c r="AI6456" t="s">
        <v>3387</v>
      </c>
    </row>
    <row r="6457" spans="1:35" hidden="1" x14ac:dyDescent="0.25">
      <c r="A6457" t="s">
        <v>5788</v>
      </c>
      <c r="B6457" t="s">
        <v>39</v>
      </c>
      <c r="C6457" t="s">
        <v>5803</v>
      </c>
      <c r="D6457" t="s">
        <v>2252</v>
      </c>
      <c r="E6457" t="s">
        <v>41</v>
      </c>
      <c r="G6457">
        <v>893242.76580099994</v>
      </c>
      <c r="H6457">
        <v>0</v>
      </c>
      <c r="I6457" t="s">
        <v>5788</v>
      </c>
      <c r="J6457">
        <v>812038.87800100003</v>
      </c>
      <c r="K6457">
        <v>81203.887799999997</v>
      </c>
      <c r="L6457">
        <v>893242.76580099994</v>
      </c>
      <c r="M6457" t="s">
        <v>47</v>
      </c>
      <c r="N6457" t="s">
        <v>96</v>
      </c>
      <c r="O6457" t="s">
        <v>97</v>
      </c>
      <c r="Q6457">
        <v>2</v>
      </c>
      <c r="R6457" t="s">
        <v>50</v>
      </c>
      <c r="S6457">
        <v>41703.636363999998</v>
      </c>
      <c r="T6457" s="2">
        <v>0.02</v>
      </c>
      <c r="U6457">
        <v>10</v>
      </c>
      <c r="V6457">
        <v>8092.1736000270002</v>
      </c>
      <c r="W6457">
        <v>80921.736000270001</v>
      </c>
      <c r="X6457">
        <v>81739.127273000006</v>
      </c>
      <c r="Y6457">
        <v>8202.4129090000006</v>
      </c>
      <c r="Z6457">
        <v>0</v>
      </c>
      <c r="AA6457">
        <v>1</v>
      </c>
      <c r="AB6457">
        <v>0</v>
      </c>
      <c r="AC6457" t="s">
        <v>3709</v>
      </c>
      <c r="AD6457" t="s">
        <v>52</v>
      </c>
      <c r="AE6457">
        <v>0</v>
      </c>
      <c r="AF6457" t="s">
        <v>3709</v>
      </c>
      <c r="AH6457" t="s">
        <v>2254</v>
      </c>
      <c r="AI6457" t="s">
        <v>3387</v>
      </c>
    </row>
    <row r="6458" spans="1:35" hidden="1" x14ac:dyDescent="0.25">
      <c r="A6458" t="s">
        <v>5788</v>
      </c>
      <c r="B6458" t="s">
        <v>39</v>
      </c>
      <c r="C6458" t="s">
        <v>5803</v>
      </c>
      <c r="D6458" t="s">
        <v>2252</v>
      </c>
      <c r="E6458" t="s">
        <v>41</v>
      </c>
      <c r="G6458">
        <v>893242.76580099994</v>
      </c>
      <c r="H6458">
        <v>0</v>
      </c>
      <c r="I6458" t="s">
        <v>5788</v>
      </c>
      <c r="J6458">
        <v>812038.87800100003</v>
      </c>
      <c r="K6458">
        <v>81203.887799999997</v>
      </c>
      <c r="L6458">
        <v>893242.76580099994</v>
      </c>
      <c r="M6458" t="s">
        <v>47</v>
      </c>
      <c r="N6458" t="s">
        <v>107</v>
      </c>
      <c r="O6458" t="s">
        <v>108</v>
      </c>
      <c r="Q6458">
        <v>2</v>
      </c>
      <c r="R6458" t="s">
        <v>50</v>
      </c>
      <c r="S6458">
        <v>41703.636363999998</v>
      </c>
      <c r="T6458" s="2">
        <v>0.02</v>
      </c>
      <c r="U6458">
        <v>10</v>
      </c>
      <c r="V6458">
        <v>8092.1736000270002</v>
      </c>
      <c r="W6458">
        <v>80921.736000270001</v>
      </c>
      <c r="X6458">
        <v>81739.127273000006</v>
      </c>
      <c r="Y6458">
        <v>8202.4129090000006</v>
      </c>
      <c r="Z6458">
        <v>0</v>
      </c>
      <c r="AA6458">
        <v>1</v>
      </c>
      <c r="AB6458">
        <v>0</v>
      </c>
      <c r="AC6458" t="s">
        <v>3709</v>
      </c>
      <c r="AD6458" t="s">
        <v>52</v>
      </c>
      <c r="AE6458">
        <v>0</v>
      </c>
      <c r="AF6458" t="s">
        <v>3709</v>
      </c>
      <c r="AH6458" t="s">
        <v>2254</v>
      </c>
      <c r="AI6458" t="s">
        <v>3387</v>
      </c>
    </row>
    <row r="6459" spans="1:35" hidden="1" x14ac:dyDescent="0.25">
      <c r="A6459" t="s">
        <v>5788</v>
      </c>
      <c r="B6459" t="s">
        <v>39</v>
      </c>
      <c r="C6459" t="s">
        <v>5803</v>
      </c>
      <c r="D6459" t="s">
        <v>2252</v>
      </c>
      <c r="E6459" t="s">
        <v>41</v>
      </c>
      <c r="G6459">
        <v>893242.76580099994</v>
      </c>
      <c r="H6459">
        <v>0</v>
      </c>
      <c r="I6459" t="s">
        <v>5788</v>
      </c>
      <c r="J6459">
        <v>812038.87800100003</v>
      </c>
      <c r="K6459">
        <v>81203.887799999997</v>
      </c>
      <c r="L6459">
        <v>893242.76580099994</v>
      </c>
      <c r="M6459" t="s">
        <v>47</v>
      </c>
      <c r="N6459" t="s">
        <v>156</v>
      </c>
      <c r="O6459" t="s">
        <v>157</v>
      </c>
      <c r="Q6459">
        <v>18</v>
      </c>
      <c r="R6459" t="s">
        <v>44</v>
      </c>
      <c r="S6459">
        <v>6439.0909089999996</v>
      </c>
      <c r="T6459" s="2">
        <v>0.02</v>
      </c>
      <c r="U6459">
        <v>10</v>
      </c>
      <c r="V6459">
        <v>11244.970799864999</v>
      </c>
      <c r="W6459">
        <v>112449.70799865</v>
      </c>
      <c r="X6459">
        <v>113585.563635</v>
      </c>
      <c r="Y6459">
        <v>8202.4129090000006</v>
      </c>
      <c r="Z6459">
        <v>0</v>
      </c>
      <c r="AA6459">
        <v>1</v>
      </c>
      <c r="AB6459">
        <v>0</v>
      </c>
      <c r="AC6459" t="s">
        <v>3709</v>
      </c>
      <c r="AD6459" t="s">
        <v>52</v>
      </c>
      <c r="AE6459">
        <v>0</v>
      </c>
      <c r="AF6459" t="s">
        <v>3709</v>
      </c>
      <c r="AH6459" t="s">
        <v>2254</v>
      </c>
      <c r="AI6459" t="s">
        <v>3387</v>
      </c>
    </row>
    <row r="6460" spans="1:35" hidden="1" x14ac:dyDescent="0.25">
      <c r="A6460" t="s">
        <v>5788</v>
      </c>
      <c r="B6460" t="s">
        <v>39</v>
      </c>
      <c r="C6460" t="s">
        <v>5803</v>
      </c>
      <c r="D6460" t="s">
        <v>2252</v>
      </c>
      <c r="E6460" t="s">
        <v>41</v>
      </c>
      <c r="G6460">
        <v>893242.76580099994</v>
      </c>
      <c r="H6460">
        <v>0</v>
      </c>
      <c r="I6460" t="s">
        <v>5788</v>
      </c>
      <c r="J6460">
        <v>812038.87800100003</v>
      </c>
      <c r="K6460">
        <v>81203.887799999997</v>
      </c>
      <c r="L6460">
        <v>893242.76580099994</v>
      </c>
      <c r="M6460" t="s">
        <v>47</v>
      </c>
      <c r="N6460" t="s">
        <v>63</v>
      </c>
      <c r="O6460" t="s">
        <v>64</v>
      </c>
      <c r="Q6460">
        <v>1</v>
      </c>
      <c r="R6460" t="s">
        <v>67</v>
      </c>
      <c r="S6460">
        <v>187150</v>
      </c>
      <c r="T6460" s="2">
        <v>0.02</v>
      </c>
      <c r="U6460">
        <v>10</v>
      </c>
      <c r="V6460">
        <v>18157.293000000001</v>
      </c>
      <c r="W6460">
        <v>181572.93</v>
      </c>
      <c r="X6460">
        <v>183407</v>
      </c>
      <c r="Y6460">
        <v>8202.4129090000006</v>
      </c>
      <c r="Z6460">
        <v>0</v>
      </c>
      <c r="AA6460">
        <v>1</v>
      </c>
      <c r="AB6460">
        <v>0</v>
      </c>
      <c r="AC6460" t="s">
        <v>3709</v>
      </c>
      <c r="AD6460" t="s">
        <v>52</v>
      </c>
      <c r="AE6460">
        <v>0</v>
      </c>
      <c r="AF6460" t="s">
        <v>3709</v>
      </c>
      <c r="AH6460" t="s">
        <v>2254</v>
      </c>
      <c r="AI6460" t="s">
        <v>3387</v>
      </c>
    </row>
    <row r="6461" spans="1:35" hidden="1" x14ac:dyDescent="0.25">
      <c r="A6461" t="s">
        <v>5788</v>
      </c>
      <c r="B6461" t="s">
        <v>39</v>
      </c>
      <c r="C6461" t="s">
        <v>5803</v>
      </c>
      <c r="D6461" t="s">
        <v>2252</v>
      </c>
      <c r="E6461" t="s">
        <v>41</v>
      </c>
      <c r="G6461">
        <v>893242.76580099994</v>
      </c>
      <c r="H6461">
        <v>0</v>
      </c>
      <c r="I6461" t="s">
        <v>5788</v>
      </c>
      <c r="J6461">
        <v>812038.87800100003</v>
      </c>
      <c r="K6461">
        <v>81203.887799999997</v>
      </c>
      <c r="L6461">
        <v>893242.76580099994</v>
      </c>
      <c r="M6461" t="s">
        <v>47</v>
      </c>
      <c r="N6461" t="s">
        <v>61</v>
      </c>
      <c r="O6461" t="s">
        <v>62</v>
      </c>
      <c r="Q6461">
        <v>3</v>
      </c>
      <c r="R6461" t="s">
        <v>50</v>
      </c>
      <c r="S6461">
        <v>38963.636363999998</v>
      </c>
      <c r="T6461" s="2">
        <v>0.02</v>
      </c>
      <c r="U6461">
        <v>10</v>
      </c>
      <c r="V6461">
        <v>11340.756000089999</v>
      </c>
      <c r="W6461">
        <v>113407.5600009</v>
      </c>
      <c r="X6461">
        <v>114553.09091</v>
      </c>
      <c r="Y6461">
        <v>8202.4129090000006</v>
      </c>
      <c r="Z6461">
        <v>0</v>
      </c>
      <c r="AA6461">
        <v>1</v>
      </c>
      <c r="AB6461">
        <v>0</v>
      </c>
      <c r="AC6461" t="s">
        <v>3709</v>
      </c>
      <c r="AD6461" t="s">
        <v>52</v>
      </c>
      <c r="AE6461">
        <v>0</v>
      </c>
      <c r="AF6461" t="s">
        <v>3709</v>
      </c>
      <c r="AH6461" t="s">
        <v>2254</v>
      </c>
      <c r="AI6461" t="s">
        <v>3387</v>
      </c>
    </row>
    <row r="6462" spans="1:35" hidden="1" x14ac:dyDescent="0.25">
      <c r="A6462" t="s">
        <v>5788</v>
      </c>
      <c r="B6462" t="s">
        <v>39</v>
      </c>
      <c r="C6462" t="s">
        <v>5804</v>
      </c>
      <c r="D6462" t="s">
        <v>3669</v>
      </c>
      <c r="E6462" t="s">
        <v>41</v>
      </c>
      <c r="G6462">
        <v>173020.973398</v>
      </c>
      <c r="H6462">
        <v>0</v>
      </c>
      <c r="I6462" t="s">
        <v>5788</v>
      </c>
      <c r="J6462">
        <v>157291.79399800001</v>
      </c>
      <c r="K6462">
        <v>15729.179400000001</v>
      </c>
      <c r="L6462">
        <v>173020.973398</v>
      </c>
      <c r="M6462" t="s">
        <v>47</v>
      </c>
      <c r="N6462" t="s">
        <v>131</v>
      </c>
      <c r="O6462" t="s">
        <v>132</v>
      </c>
      <c r="Q6462">
        <v>2</v>
      </c>
      <c r="R6462" t="s">
        <v>123</v>
      </c>
      <c r="S6462">
        <v>23593.636364000002</v>
      </c>
      <c r="T6462" s="2">
        <v>0.01</v>
      </c>
      <c r="U6462">
        <v>10</v>
      </c>
      <c r="V6462">
        <v>4624.8246000990002</v>
      </c>
      <c r="W6462">
        <v>46248.246000990002</v>
      </c>
      <c r="X6462">
        <v>46715.400001000002</v>
      </c>
      <c r="Y6462">
        <v>1588.806</v>
      </c>
      <c r="Z6462">
        <v>0</v>
      </c>
      <c r="AA6462">
        <v>1</v>
      </c>
      <c r="AB6462">
        <v>0</v>
      </c>
      <c r="AC6462" t="s">
        <v>3670</v>
      </c>
      <c r="AD6462" t="s">
        <v>52</v>
      </c>
      <c r="AE6462">
        <v>0</v>
      </c>
      <c r="AF6462" t="s">
        <v>3670</v>
      </c>
      <c r="AH6462" t="s">
        <v>3671</v>
      </c>
      <c r="AI6462" t="s">
        <v>5805</v>
      </c>
    </row>
    <row r="6463" spans="1:35" hidden="1" x14ac:dyDescent="0.25">
      <c r="A6463" t="s">
        <v>5788</v>
      </c>
      <c r="B6463" t="s">
        <v>39</v>
      </c>
      <c r="C6463" t="s">
        <v>5804</v>
      </c>
      <c r="D6463" t="s">
        <v>3669</v>
      </c>
      <c r="E6463" t="s">
        <v>41</v>
      </c>
      <c r="G6463">
        <v>173020.973398</v>
      </c>
      <c r="H6463">
        <v>0</v>
      </c>
      <c r="I6463" t="s">
        <v>5788</v>
      </c>
      <c r="J6463">
        <v>157291.79399800001</v>
      </c>
      <c r="K6463">
        <v>15729.179400000001</v>
      </c>
      <c r="L6463">
        <v>173020.973398</v>
      </c>
      <c r="M6463" t="s">
        <v>47</v>
      </c>
      <c r="N6463" t="s">
        <v>127</v>
      </c>
      <c r="O6463" t="s">
        <v>128</v>
      </c>
      <c r="Q6463">
        <v>1</v>
      </c>
      <c r="R6463" t="s">
        <v>123</v>
      </c>
      <c r="S6463">
        <v>16185.454545000001</v>
      </c>
      <c r="T6463" s="2">
        <v>0.01</v>
      </c>
      <c r="U6463">
        <v>10</v>
      </c>
      <c r="V6463">
        <v>1586.3363999999999</v>
      </c>
      <c r="W6463">
        <v>15863.364</v>
      </c>
      <c r="X6463">
        <v>16023.6</v>
      </c>
      <c r="Y6463">
        <v>1588.806</v>
      </c>
      <c r="Z6463">
        <v>0</v>
      </c>
      <c r="AA6463">
        <v>1</v>
      </c>
      <c r="AB6463">
        <v>0</v>
      </c>
      <c r="AC6463" t="s">
        <v>3670</v>
      </c>
      <c r="AD6463" t="s">
        <v>52</v>
      </c>
      <c r="AE6463">
        <v>0</v>
      </c>
      <c r="AF6463" t="s">
        <v>3670</v>
      </c>
      <c r="AH6463" t="s">
        <v>3671</v>
      </c>
      <c r="AI6463" t="s">
        <v>5805</v>
      </c>
    </row>
    <row r="6464" spans="1:35" hidden="1" x14ac:dyDescent="0.25">
      <c r="A6464" t="s">
        <v>5788</v>
      </c>
      <c r="B6464" t="s">
        <v>39</v>
      </c>
      <c r="C6464" t="s">
        <v>5804</v>
      </c>
      <c r="D6464" t="s">
        <v>3669</v>
      </c>
      <c r="E6464" t="s">
        <v>41</v>
      </c>
      <c r="G6464">
        <v>173020.973398</v>
      </c>
      <c r="H6464">
        <v>0</v>
      </c>
      <c r="I6464" t="s">
        <v>5788</v>
      </c>
      <c r="J6464">
        <v>157291.79399800001</v>
      </c>
      <c r="K6464">
        <v>15729.179400000001</v>
      </c>
      <c r="L6464">
        <v>173020.973398</v>
      </c>
      <c r="M6464" t="s">
        <v>47</v>
      </c>
      <c r="N6464" t="s">
        <v>179</v>
      </c>
      <c r="O6464" t="s">
        <v>180</v>
      </c>
      <c r="Q6464">
        <v>1</v>
      </c>
      <c r="R6464" t="s">
        <v>123</v>
      </c>
      <c r="S6464">
        <v>16185.454545000001</v>
      </c>
      <c r="T6464" s="2">
        <v>0.01</v>
      </c>
      <c r="U6464">
        <v>10</v>
      </c>
      <c r="V6464">
        <v>1586.3363999999999</v>
      </c>
      <c r="W6464">
        <v>15863.364</v>
      </c>
      <c r="X6464">
        <v>16023.6</v>
      </c>
      <c r="Y6464">
        <v>1588.806</v>
      </c>
      <c r="Z6464">
        <v>0</v>
      </c>
      <c r="AA6464">
        <v>1</v>
      </c>
      <c r="AB6464">
        <v>0</v>
      </c>
      <c r="AC6464" t="s">
        <v>3670</v>
      </c>
      <c r="AD6464" t="s">
        <v>52</v>
      </c>
      <c r="AE6464">
        <v>0</v>
      </c>
      <c r="AF6464" t="s">
        <v>3670</v>
      </c>
      <c r="AH6464" t="s">
        <v>3671</v>
      </c>
      <c r="AI6464" t="s">
        <v>5805</v>
      </c>
    </row>
    <row r="6465" spans="1:35" hidden="1" x14ac:dyDescent="0.25">
      <c r="A6465" t="s">
        <v>5788</v>
      </c>
      <c r="B6465" t="s">
        <v>39</v>
      </c>
      <c r="C6465" t="s">
        <v>5804</v>
      </c>
      <c r="D6465" t="s">
        <v>3669</v>
      </c>
      <c r="E6465" t="s">
        <v>41</v>
      </c>
      <c r="G6465">
        <v>173020.973398</v>
      </c>
      <c r="H6465">
        <v>0</v>
      </c>
      <c r="I6465" t="s">
        <v>5788</v>
      </c>
      <c r="J6465">
        <v>157291.79399800001</v>
      </c>
      <c r="K6465">
        <v>15729.179400000001</v>
      </c>
      <c r="L6465">
        <v>173020.973398</v>
      </c>
      <c r="M6465" t="s">
        <v>47</v>
      </c>
      <c r="N6465" t="s">
        <v>181</v>
      </c>
      <c r="O6465" t="s">
        <v>182</v>
      </c>
      <c r="Q6465">
        <v>1</v>
      </c>
      <c r="R6465" t="s">
        <v>123</v>
      </c>
      <c r="S6465">
        <v>16185.454545000001</v>
      </c>
      <c r="T6465" s="2">
        <v>0.01</v>
      </c>
      <c r="U6465">
        <v>10</v>
      </c>
      <c r="V6465">
        <v>1586.3363999999999</v>
      </c>
      <c r="W6465">
        <v>15863.364</v>
      </c>
      <c r="X6465">
        <v>16023.6</v>
      </c>
      <c r="Y6465">
        <v>1588.806</v>
      </c>
      <c r="Z6465">
        <v>0</v>
      </c>
      <c r="AA6465">
        <v>1</v>
      </c>
      <c r="AB6465">
        <v>0</v>
      </c>
      <c r="AC6465" t="s">
        <v>3670</v>
      </c>
      <c r="AD6465" t="s">
        <v>52</v>
      </c>
      <c r="AE6465">
        <v>0</v>
      </c>
      <c r="AF6465" t="s">
        <v>3670</v>
      </c>
      <c r="AH6465" t="s">
        <v>3671</v>
      </c>
      <c r="AI6465" t="s">
        <v>5805</v>
      </c>
    </row>
    <row r="6466" spans="1:35" hidden="1" x14ac:dyDescent="0.25">
      <c r="A6466" t="s">
        <v>5788</v>
      </c>
      <c r="B6466" t="s">
        <v>39</v>
      </c>
      <c r="C6466" t="s">
        <v>5804</v>
      </c>
      <c r="D6466" t="s">
        <v>3669</v>
      </c>
      <c r="E6466" t="s">
        <v>41</v>
      </c>
      <c r="G6466">
        <v>173020.973398</v>
      </c>
      <c r="H6466">
        <v>0</v>
      </c>
      <c r="I6466" t="s">
        <v>5788</v>
      </c>
      <c r="J6466">
        <v>157291.79399800001</v>
      </c>
      <c r="K6466">
        <v>15729.179400000001</v>
      </c>
      <c r="L6466">
        <v>173020.973398</v>
      </c>
      <c r="M6466" t="s">
        <v>47</v>
      </c>
      <c r="N6466" t="s">
        <v>121</v>
      </c>
      <c r="O6466" t="s">
        <v>122</v>
      </c>
      <c r="Q6466">
        <v>1</v>
      </c>
      <c r="R6466" t="s">
        <v>123</v>
      </c>
      <c r="S6466">
        <v>16185.454545000001</v>
      </c>
      <c r="T6466" s="2">
        <v>0.01</v>
      </c>
      <c r="U6466">
        <v>10</v>
      </c>
      <c r="V6466">
        <v>1586.3363999999999</v>
      </c>
      <c r="W6466">
        <v>15863.364</v>
      </c>
      <c r="X6466">
        <v>16023.6</v>
      </c>
      <c r="Y6466">
        <v>1588.806</v>
      </c>
      <c r="Z6466">
        <v>0</v>
      </c>
      <c r="AA6466">
        <v>1</v>
      </c>
      <c r="AB6466">
        <v>0</v>
      </c>
      <c r="AC6466" t="s">
        <v>3670</v>
      </c>
      <c r="AD6466" t="s">
        <v>52</v>
      </c>
      <c r="AE6466">
        <v>0</v>
      </c>
      <c r="AF6466" t="s">
        <v>3670</v>
      </c>
      <c r="AH6466" t="s">
        <v>3671</v>
      </c>
      <c r="AI6466" t="s">
        <v>5805</v>
      </c>
    </row>
    <row r="6467" spans="1:35" hidden="1" x14ac:dyDescent="0.25">
      <c r="A6467" t="s">
        <v>5788</v>
      </c>
      <c r="B6467" t="s">
        <v>39</v>
      </c>
      <c r="C6467" t="s">
        <v>5804</v>
      </c>
      <c r="D6467" t="s">
        <v>3669</v>
      </c>
      <c r="E6467" t="s">
        <v>41</v>
      </c>
      <c r="G6467">
        <v>173020.973398</v>
      </c>
      <c r="H6467">
        <v>0</v>
      </c>
      <c r="I6467" t="s">
        <v>5788</v>
      </c>
      <c r="J6467">
        <v>157291.79399800001</v>
      </c>
      <c r="K6467">
        <v>15729.179400000001</v>
      </c>
      <c r="L6467">
        <v>173020.973398</v>
      </c>
      <c r="M6467" t="s">
        <v>47</v>
      </c>
      <c r="N6467" t="s">
        <v>133</v>
      </c>
      <c r="O6467" t="s">
        <v>134</v>
      </c>
      <c r="Q6467">
        <v>1</v>
      </c>
      <c r="R6467" t="s">
        <v>123</v>
      </c>
      <c r="S6467">
        <v>16185.454545000001</v>
      </c>
      <c r="T6467" s="2">
        <v>0.01</v>
      </c>
      <c r="U6467">
        <v>10</v>
      </c>
      <c r="V6467">
        <v>1586.3363999999999</v>
      </c>
      <c r="W6467">
        <v>15863.364</v>
      </c>
      <c r="X6467">
        <v>16023.6</v>
      </c>
      <c r="Y6467">
        <v>1588.806</v>
      </c>
      <c r="Z6467">
        <v>0</v>
      </c>
      <c r="AA6467">
        <v>1</v>
      </c>
      <c r="AB6467">
        <v>0</v>
      </c>
      <c r="AC6467" t="s">
        <v>3670</v>
      </c>
      <c r="AD6467" t="s">
        <v>52</v>
      </c>
      <c r="AE6467">
        <v>0</v>
      </c>
      <c r="AF6467" t="s">
        <v>3670</v>
      </c>
      <c r="AH6467" t="s">
        <v>3671</v>
      </c>
      <c r="AI6467" t="s">
        <v>5805</v>
      </c>
    </row>
    <row r="6468" spans="1:35" hidden="1" x14ac:dyDescent="0.25">
      <c r="A6468" t="s">
        <v>5788</v>
      </c>
      <c r="B6468" t="s">
        <v>39</v>
      </c>
      <c r="C6468" t="s">
        <v>5804</v>
      </c>
      <c r="D6468" t="s">
        <v>3669</v>
      </c>
      <c r="E6468" t="s">
        <v>41</v>
      </c>
      <c r="G6468">
        <v>173020.973398</v>
      </c>
      <c r="H6468">
        <v>0</v>
      </c>
      <c r="I6468" t="s">
        <v>5788</v>
      </c>
      <c r="J6468">
        <v>157291.79399800001</v>
      </c>
      <c r="K6468">
        <v>15729.179400000001</v>
      </c>
      <c r="L6468">
        <v>173020.973398</v>
      </c>
      <c r="M6468" t="s">
        <v>47</v>
      </c>
      <c r="N6468" t="s">
        <v>183</v>
      </c>
      <c r="O6468" t="s">
        <v>184</v>
      </c>
      <c r="Q6468">
        <v>1</v>
      </c>
      <c r="R6468" t="s">
        <v>123</v>
      </c>
      <c r="S6468">
        <v>16185.454545000001</v>
      </c>
      <c r="T6468" s="2">
        <v>0.01</v>
      </c>
      <c r="U6468">
        <v>10</v>
      </c>
      <c r="V6468">
        <v>1586.3363999999999</v>
      </c>
      <c r="W6468">
        <v>15863.364</v>
      </c>
      <c r="X6468">
        <v>16023.6</v>
      </c>
      <c r="Y6468">
        <v>1588.806</v>
      </c>
      <c r="Z6468">
        <v>0</v>
      </c>
      <c r="AA6468">
        <v>1</v>
      </c>
      <c r="AB6468">
        <v>0</v>
      </c>
      <c r="AC6468" t="s">
        <v>3670</v>
      </c>
      <c r="AD6468" t="s">
        <v>52</v>
      </c>
      <c r="AE6468">
        <v>0</v>
      </c>
      <c r="AF6468" t="s">
        <v>3670</v>
      </c>
      <c r="AH6468" t="s">
        <v>3671</v>
      </c>
      <c r="AI6468" t="s">
        <v>5805</v>
      </c>
    </row>
    <row r="6469" spans="1:35" hidden="1" x14ac:dyDescent="0.25">
      <c r="A6469" t="s">
        <v>5788</v>
      </c>
      <c r="B6469" t="s">
        <v>39</v>
      </c>
      <c r="C6469" t="s">
        <v>5804</v>
      </c>
      <c r="D6469" t="s">
        <v>3669</v>
      </c>
      <c r="E6469" t="s">
        <v>41</v>
      </c>
      <c r="G6469">
        <v>173020.973398</v>
      </c>
      <c r="H6469">
        <v>0</v>
      </c>
      <c r="I6469" t="s">
        <v>5788</v>
      </c>
      <c r="J6469">
        <v>157291.79399800001</v>
      </c>
      <c r="K6469">
        <v>15729.179400000001</v>
      </c>
      <c r="L6469">
        <v>173020.973398</v>
      </c>
      <c r="M6469" t="s">
        <v>47</v>
      </c>
      <c r="N6469" t="s">
        <v>1813</v>
      </c>
      <c r="O6469" t="s">
        <v>1814</v>
      </c>
      <c r="Q6469">
        <v>1</v>
      </c>
      <c r="R6469" t="s">
        <v>123</v>
      </c>
      <c r="S6469">
        <v>16185.454545000001</v>
      </c>
      <c r="T6469" s="2">
        <v>0.01</v>
      </c>
      <c r="U6469">
        <v>10</v>
      </c>
      <c r="V6469">
        <v>1586.3363999999999</v>
      </c>
      <c r="W6469">
        <v>15863.364</v>
      </c>
      <c r="X6469">
        <v>16023.6</v>
      </c>
      <c r="Y6469">
        <v>1588.806</v>
      </c>
      <c r="Z6469">
        <v>0</v>
      </c>
      <c r="AA6469">
        <v>1</v>
      </c>
      <c r="AB6469">
        <v>0</v>
      </c>
      <c r="AC6469" t="s">
        <v>3670</v>
      </c>
      <c r="AD6469" t="s">
        <v>52</v>
      </c>
      <c r="AE6469">
        <v>0</v>
      </c>
      <c r="AF6469" t="s">
        <v>3670</v>
      </c>
      <c r="AH6469" t="s">
        <v>3671</v>
      </c>
      <c r="AI6469" t="s">
        <v>5805</v>
      </c>
    </row>
    <row r="6470" spans="1:35" hidden="1" x14ac:dyDescent="0.25">
      <c r="A6470" t="s">
        <v>5788</v>
      </c>
      <c r="B6470" t="s">
        <v>39</v>
      </c>
      <c r="C6470" t="s">
        <v>5806</v>
      </c>
      <c r="D6470" t="s">
        <v>1830</v>
      </c>
      <c r="E6470" t="s">
        <v>41</v>
      </c>
      <c r="G6470">
        <v>221851.515602</v>
      </c>
      <c r="H6470">
        <v>0</v>
      </c>
      <c r="I6470" t="s">
        <v>5788</v>
      </c>
      <c r="J6470">
        <v>201683.19600200001</v>
      </c>
      <c r="K6470">
        <v>20168.319599999999</v>
      </c>
      <c r="L6470">
        <v>221851.515602</v>
      </c>
      <c r="M6470" t="s">
        <v>47</v>
      </c>
      <c r="N6470" t="s">
        <v>48</v>
      </c>
      <c r="O6470" t="s">
        <v>49</v>
      </c>
      <c r="Q6470">
        <v>1</v>
      </c>
      <c r="R6470" t="s">
        <v>50</v>
      </c>
      <c r="S6470">
        <v>41703.636363999998</v>
      </c>
      <c r="T6470" s="2">
        <v>0.01</v>
      </c>
      <c r="U6470">
        <v>10</v>
      </c>
      <c r="V6470">
        <v>4087.3733999999999</v>
      </c>
      <c r="W6470">
        <v>40873.733999999997</v>
      </c>
      <c r="X6470">
        <v>41286.6</v>
      </c>
      <c r="Y6470">
        <v>2037.204</v>
      </c>
      <c r="Z6470">
        <v>0</v>
      </c>
      <c r="AA6470">
        <v>1</v>
      </c>
      <c r="AB6470">
        <v>0</v>
      </c>
      <c r="AC6470" t="s">
        <v>3678</v>
      </c>
      <c r="AD6470" t="s">
        <v>52</v>
      </c>
      <c r="AE6470">
        <v>0</v>
      </c>
      <c r="AF6470" t="s">
        <v>3678</v>
      </c>
      <c r="AH6470" t="s">
        <v>1832</v>
      </c>
      <c r="AI6470" t="s">
        <v>5805</v>
      </c>
    </row>
    <row r="6471" spans="1:35" hidden="1" x14ac:dyDescent="0.25">
      <c r="A6471" t="s">
        <v>5788</v>
      </c>
      <c r="B6471" t="s">
        <v>39</v>
      </c>
      <c r="C6471" t="s">
        <v>5806</v>
      </c>
      <c r="D6471" t="s">
        <v>1830</v>
      </c>
      <c r="E6471" t="s">
        <v>41</v>
      </c>
      <c r="G6471">
        <v>221851.515602</v>
      </c>
      <c r="H6471">
        <v>0</v>
      </c>
      <c r="I6471" t="s">
        <v>5788</v>
      </c>
      <c r="J6471">
        <v>201683.19600200001</v>
      </c>
      <c r="K6471">
        <v>20168.319599999999</v>
      </c>
      <c r="L6471">
        <v>221851.515602</v>
      </c>
      <c r="M6471" t="s">
        <v>47</v>
      </c>
      <c r="N6471" t="s">
        <v>55</v>
      </c>
      <c r="O6471" t="s">
        <v>56</v>
      </c>
      <c r="Q6471">
        <v>2</v>
      </c>
      <c r="R6471" t="s">
        <v>50</v>
      </c>
      <c r="S6471">
        <v>41703.636363999998</v>
      </c>
      <c r="T6471" s="2">
        <v>0.01</v>
      </c>
      <c r="U6471">
        <v>10</v>
      </c>
      <c r="V6471">
        <v>8174.7468000990002</v>
      </c>
      <c r="W6471">
        <v>81747.468000990004</v>
      </c>
      <c r="X6471">
        <v>82573.200001000005</v>
      </c>
      <c r="Y6471">
        <v>2037.204</v>
      </c>
      <c r="Z6471">
        <v>0</v>
      </c>
      <c r="AA6471">
        <v>1</v>
      </c>
      <c r="AB6471">
        <v>0</v>
      </c>
      <c r="AC6471" t="s">
        <v>3678</v>
      </c>
      <c r="AD6471" t="s">
        <v>52</v>
      </c>
      <c r="AE6471">
        <v>0</v>
      </c>
      <c r="AF6471" t="s">
        <v>3678</v>
      </c>
      <c r="AH6471" t="s">
        <v>1832</v>
      </c>
      <c r="AI6471" t="s">
        <v>5805</v>
      </c>
    </row>
    <row r="6472" spans="1:35" hidden="1" x14ac:dyDescent="0.25">
      <c r="A6472" t="s">
        <v>5788</v>
      </c>
      <c r="B6472" t="s">
        <v>39</v>
      </c>
      <c r="C6472" t="s">
        <v>5806</v>
      </c>
      <c r="D6472" t="s">
        <v>1830</v>
      </c>
      <c r="E6472" t="s">
        <v>41</v>
      </c>
      <c r="G6472">
        <v>221851.515602</v>
      </c>
      <c r="H6472">
        <v>0</v>
      </c>
      <c r="I6472" t="s">
        <v>5788</v>
      </c>
      <c r="J6472">
        <v>201683.19600200001</v>
      </c>
      <c r="K6472">
        <v>20168.319599999999</v>
      </c>
      <c r="L6472">
        <v>221851.515602</v>
      </c>
      <c r="M6472" t="s">
        <v>47</v>
      </c>
      <c r="N6472" t="s">
        <v>83</v>
      </c>
      <c r="O6472" t="s">
        <v>84</v>
      </c>
      <c r="Q6472">
        <v>1</v>
      </c>
      <c r="R6472" t="s">
        <v>50</v>
      </c>
      <c r="S6472">
        <v>41703.636363999998</v>
      </c>
      <c r="T6472" s="2">
        <v>0.01</v>
      </c>
      <c r="U6472">
        <v>10</v>
      </c>
      <c r="V6472">
        <v>4087.3733999999999</v>
      </c>
      <c r="W6472">
        <v>40873.733999999997</v>
      </c>
      <c r="X6472">
        <v>41286.6</v>
      </c>
      <c r="Y6472">
        <v>2037.204</v>
      </c>
      <c r="Z6472">
        <v>0</v>
      </c>
      <c r="AA6472">
        <v>1</v>
      </c>
      <c r="AB6472">
        <v>0</v>
      </c>
      <c r="AC6472" t="s">
        <v>3678</v>
      </c>
      <c r="AD6472" t="s">
        <v>52</v>
      </c>
      <c r="AE6472">
        <v>0</v>
      </c>
      <c r="AF6472" t="s">
        <v>3678</v>
      </c>
      <c r="AH6472" t="s">
        <v>1832</v>
      </c>
      <c r="AI6472" t="s">
        <v>5805</v>
      </c>
    </row>
    <row r="6473" spans="1:35" hidden="1" x14ac:dyDescent="0.25">
      <c r="A6473" t="s">
        <v>5788</v>
      </c>
      <c r="B6473" t="s">
        <v>39</v>
      </c>
      <c r="C6473" t="s">
        <v>5806</v>
      </c>
      <c r="D6473" t="s">
        <v>1830</v>
      </c>
      <c r="E6473" t="s">
        <v>41</v>
      </c>
      <c r="G6473">
        <v>221851.515602</v>
      </c>
      <c r="H6473">
        <v>0</v>
      </c>
      <c r="I6473" t="s">
        <v>5788</v>
      </c>
      <c r="J6473">
        <v>201683.19600200001</v>
      </c>
      <c r="K6473">
        <v>20168.319599999999</v>
      </c>
      <c r="L6473">
        <v>221851.515602</v>
      </c>
      <c r="M6473" t="s">
        <v>47</v>
      </c>
      <c r="N6473" t="s">
        <v>61</v>
      </c>
      <c r="O6473" t="s">
        <v>62</v>
      </c>
      <c r="Q6473">
        <v>1</v>
      </c>
      <c r="R6473" t="s">
        <v>50</v>
      </c>
      <c r="S6473">
        <v>38963.636363999998</v>
      </c>
      <c r="T6473" s="2">
        <v>0.01</v>
      </c>
      <c r="U6473">
        <v>10</v>
      </c>
      <c r="V6473">
        <v>3818.826</v>
      </c>
      <c r="W6473">
        <v>38188.26</v>
      </c>
      <c r="X6473">
        <v>38574</v>
      </c>
      <c r="Y6473">
        <v>2037.204</v>
      </c>
      <c r="Z6473">
        <v>0</v>
      </c>
      <c r="AA6473">
        <v>1</v>
      </c>
      <c r="AB6473">
        <v>0</v>
      </c>
      <c r="AC6473" t="s">
        <v>3678</v>
      </c>
      <c r="AD6473" t="s">
        <v>52</v>
      </c>
      <c r="AE6473">
        <v>0</v>
      </c>
      <c r="AF6473" t="s">
        <v>3678</v>
      </c>
      <c r="AH6473" t="s">
        <v>1832</v>
      </c>
      <c r="AI6473" t="s">
        <v>5805</v>
      </c>
    </row>
    <row r="6474" spans="1:35" hidden="1" x14ac:dyDescent="0.25">
      <c r="A6474" t="s">
        <v>5788</v>
      </c>
      <c r="B6474" t="s">
        <v>39</v>
      </c>
      <c r="C6474" t="s">
        <v>5807</v>
      </c>
      <c r="D6474" t="s">
        <v>5808</v>
      </c>
      <c r="E6474" t="s">
        <v>41</v>
      </c>
      <c r="G6474">
        <v>468223.37099800003</v>
      </c>
      <c r="H6474">
        <v>0</v>
      </c>
      <c r="I6474" t="s">
        <v>5788</v>
      </c>
      <c r="J6474">
        <v>425657.60999800003</v>
      </c>
      <c r="K6474">
        <v>42565.760999999999</v>
      </c>
      <c r="L6474">
        <v>468223.37099800003</v>
      </c>
      <c r="M6474" t="s">
        <v>47</v>
      </c>
      <c r="N6474" t="s">
        <v>63</v>
      </c>
      <c r="O6474" t="s">
        <v>64</v>
      </c>
      <c r="Q6474">
        <v>6</v>
      </c>
      <c r="R6474" t="s">
        <v>50</v>
      </c>
      <c r="S6474">
        <v>15595.454545000001</v>
      </c>
      <c r="T6474" s="2">
        <v>0.02</v>
      </c>
      <c r="U6474">
        <v>10</v>
      </c>
      <c r="V6474">
        <v>9078.4259997749996</v>
      </c>
      <c r="W6474">
        <v>90784.259997750007</v>
      </c>
      <c r="X6474">
        <v>91701.272725000003</v>
      </c>
      <c r="Y6474">
        <v>4299.5718180000003</v>
      </c>
      <c r="Z6474">
        <v>0</v>
      </c>
      <c r="AA6474">
        <v>1</v>
      </c>
      <c r="AB6474">
        <v>0</v>
      </c>
      <c r="AC6474" t="s">
        <v>5809</v>
      </c>
      <c r="AD6474" t="s">
        <v>52</v>
      </c>
      <c r="AE6474">
        <v>0</v>
      </c>
      <c r="AF6474" t="s">
        <v>5809</v>
      </c>
      <c r="AH6474" t="s">
        <v>5810</v>
      </c>
      <c r="AI6474" t="s">
        <v>3446</v>
      </c>
    </row>
    <row r="6475" spans="1:35" hidden="1" x14ac:dyDescent="0.25">
      <c r="A6475" t="s">
        <v>5788</v>
      </c>
      <c r="B6475" t="s">
        <v>39</v>
      </c>
      <c r="C6475" t="s">
        <v>5807</v>
      </c>
      <c r="D6475" t="s">
        <v>5808</v>
      </c>
      <c r="E6475" t="s">
        <v>41</v>
      </c>
      <c r="G6475">
        <v>468223.37099800003</v>
      </c>
      <c r="H6475">
        <v>0</v>
      </c>
      <c r="I6475" t="s">
        <v>5788</v>
      </c>
      <c r="J6475">
        <v>425657.60999800003</v>
      </c>
      <c r="K6475">
        <v>42565.760999999999</v>
      </c>
      <c r="L6475">
        <v>468223.37099800003</v>
      </c>
      <c r="M6475" t="s">
        <v>47</v>
      </c>
      <c r="N6475" t="s">
        <v>61</v>
      </c>
      <c r="O6475" t="s">
        <v>62</v>
      </c>
      <c r="Q6475">
        <v>1</v>
      </c>
      <c r="R6475" t="s">
        <v>67</v>
      </c>
      <c r="S6475">
        <v>194820</v>
      </c>
      <c r="T6475" s="2">
        <v>0.02</v>
      </c>
      <c r="U6475">
        <v>10</v>
      </c>
      <c r="V6475">
        <v>18901.436399999999</v>
      </c>
      <c r="W6475">
        <v>189014.364</v>
      </c>
      <c r="X6475">
        <v>190923.6</v>
      </c>
      <c r="Y6475">
        <v>4299.5718180000003</v>
      </c>
      <c r="Z6475">
        <v>0</v>
      </c>
      <c r="AA6475">
        <v>1</v>
      </c>
      <c r="AB6475">
        <v>0</v>
      </c>
      <c r="AC6475" t="s">
        <v>5809</v>
      </c>
      <c r="AD6475" t="s">
        <v>52</v>
      </c>
      <c r="AE6475">
        <v>0</v>
      </c>
      <c r="AF6475" t="s">
        <v>5809</v>
      </c>
      <c r="AH6475" t="s">
        <v>5810</v>
      </c>
      <c r="AI6475" t="s">
        <v>3446</v>
      </c>
    </row>
    <row r="6476" spans="1:35" hidden="1" x14ac:dyDescent="0.25">
      <c r="A6476" t="s">
        <v>5788</v>
      </c>
      <c r="B6476" t="s">
        <v>39</v>
      </c>
      <c r="C6476" t="s">
        <v>5807</v>
      </c>
      <c r="D6476" t="s">
        <v>5808</v>
      </c>
      <c r="E6476" t="s">
        <v>41</v>
      </c>
      <c r="G6476">
        <v>468223.37099800003</v>
      </c>
      <c r="H6476">
        <v>0</v>
      </c>
      <c r="I6476" t="s">
        <v>5788</v>
      </c>
      <c r="J6476">
        <v>425657.60999800003</v>
      </c>
      <c r="K6476">
        <v>42565.760999999999</v>
      </c>
      <c r="L6476">
        <v>468223.37099800003</v>
      </c>
      <c r="M6476" t="s">
        <v>47</v>
      </c>
      <c r="N6476" t="s">
        <v>131</v>
      </c>
      <c r="O6476" t="s">
        <v>132</v>
      </c>
      <c r="Q6476">
        <v>5</v>
      </c>
      <c r="R6476" t="s">
        <v>123</v>
      </c>
      <c r="S6476">
        <v>23593.636364000002</v>
      </c>
      <c r="T6476" s="2">
        <v>0.02</v>
      </c>
      <c r="U6476">
        <v>10</v>
      </c>
      <c r="V6476">
        <v>11445.273000216001</v>
      </c>
      <c r="W6476">
        <v>114452.73000215999</v>
      </c>
      <c r="X6476">
        <v>115608.818184</v>
      </c>
      <c r="Y6476">
        <v>4299.5718180000003</v>
      </c>
      <c r="Z6476">
        <v>0</v>
      </c>
      <c r="AA6476">
        <v>1</v>
      </c>
      <c r="AB6476">
        <v>0</v>
      </c>
      <c r="AC6476" t="s">
        <v>5809</v>
      </c>
      <c r="AD6476" t="s">
        <v>52</v>
      </c>
      <c r="AE6476">
        <v>0</v>
      </c>
      <c r="AF6476" t="s">
        <v>5809</v>
      </c>
      <c r="AH6476" t="s">
        <v>5810</v>
      </c>
      <c r="AI6476" t="s">
        <v>3446</v>
      </c>
    </row>
    <row r="6477" spans="1:35" hidden="1" x14ac:dyDescent="0.25">
      <c r="A6477" t="s">
        <v>5788</v>
      </c>
      <c r="B6477" t="s">
        <v>39</v>
      </c>
      <c r="C6477" t="s">
        <v>5807</v>
      </c>
      <c r="D6477" t="s">
        <v>5808</v>
      </c>
      <c r="E6477" t="s">
        <v>41</v>
      </c>
      <c r="G6477">
        <v>468223.37099800003</v>
      </c>
      <c r="H6477">
        <v>0</v>
      </c>
      <c r="I6477" t="s">
        <v>5788</v>
      </c>
      <c r="J6477">
        <v>425657.60999800003</v>
      </c>
      <c r="K6477">
        <v>42565.760999999999</v>
      </c>
      <c r="L6477">
        <v>468223.37099800003</v>
      </c>
      <c r="M6477" t="s">
        <v>47</v>
      </c>
      <c r="N6477" t="s">
        <v>179</v>
      </c>
      <c r="O6477" t="s">
        <v>180</v>
      </c>
      <c r="Q6477">
        <v>2</v>
      </c>
      <c r="R6477" t="s">
        <v>123</v>
      </c>
      <c r="S6477">
        <v>16185.454545000001</v>
      </c>
      <c r="T6477" s="2">
        <v>0.02</v>
      </c>
      <c r="U6477">
        <v>10</v>
      </c>
      <c r="V6477">
        <v>3140.6255998920001</v>
      </c>
      <c r="W6477">
        <v>31406.255998920002</v>
      </c>
      <c r="X6477">
        <v>31723.490908</v>
      </c>
      <c r="Y6477">
        <v>4299.5718180000003</v>
      </c>
      <c r="Z6477">
        <v>0</v>
      </c>
      <c r="AA6477">
        <v>1</v>
      </c>
      <c r="AB6477">
        <v>0</v>
      </c>
      <c r="AC6477" t="s">
        <v>5809</v>
      </c>
      <c r="AD6477" t="s">
        <v>52</v>
      </c>
      <c r="AE6477">
        <v>0</v>
      </c>
      <c r="AF6477" t="s">
        <v>5809</v>
      </c>
      <c r="AH6477" t="s">
        <v>5810</v>
      </c>
      <c r="AI6477" t="s">
        <v>3446</v>
      </c>
    </row>
    <row r="6478" spans="1:35" hidden="1" x14ac:dyDescent="0.25">
      <c r="A6478" t="s">
        <v>5788</v>
      </c>
      <c r="B6478" t="s">
        <v>39</v>
      </c>
      <c r="C6478" t="s">
        <v>5811</v>
      </c>
      <c r="D6478" t="s">
        <v>3697</v>
      </c>
      <c r="E6478" t="s">
        <v>41</v>
      </c>
      <c r="G6478">
        <v>264117.54600199999</v>
      </c>
      <c r="H6478">
        <v>0</v>
      </c>
      <c r="I6478" t="s">
        <v>5788</v>
      </c>
      <c r="J6478">
        <v>240106.860002</v>
      </c>
      <c r="K6478">
        <v>24010.686000000002</v>
      </c>
      <c r="L6478">
        <v>264117.54600199999</v>
      </c>
      <c r="M6478" t="s">
        <v>47</v>
      </c>
      <c r="N6478" t="s">
        <v>55</v>
      </c>
      <c r="O6478" t="s">
        <v>56</v>
      </c>
      <c r="Q6478">
        <v>1</v>
      </c>
      <c r="R6478" t="s">
        <v>50</v>
      </c>
      <c r="S6478">
        <v>41703.636363999998</v>
      </c>
      <c r="T6478" s="2">
        <v>0.02</v>
      </c>
      <c r="U6478">
        <v>10</v>
      </c>
      <c r="V6478">
        <v>4046.0868000629998</v>
      </c>
      <c r="W6478">
        <v>40460.868000629998</v>
      </c>
      <c r="X6478">
        <v>40869.563636999999</v>
      </c>
      <c r="Y6478">
        <v>2425.3218179999999</v>
      </c>
      <c r="Z6478">
        <v>0</v>
      </c>
      <c r="AA6478">
        <v>1</v>
      </c>
      <c r="AB6478">
        <v>0</v>
      </c>
      <c r="AC6478" t="s">
        <v>3698</v>
      </c>
      <c r="AD6478" t="s">
        <v>52</v>
      </c>
      <c r="AE6478">
        <v>0</v>
      </c>
      <c r="AF6478" t="s">
        <v>3698</v>
      </c>
      <c r="AH6478" t="s">
        <v>3699</v>
      </c>
      <c r="AI6478" t="s">
        <v>3446</v>
      </c>
    </row>
    <row r="6479" spans="1:35" hidden="1" x14ac:dyDescent="0.25">
      <c r="A6479" t="s">
        <v>5788</v>
      </c>
      <c r="B6479" t="s">
        <v>39</v>
      </c>
      <c r="C6479" t="s">
        <v>5811</v>
      </c>
      <c r="D6479" t="s">
        <v>3697</v>
      </c>
      <c r="E6479" t="s">
        <v>41</v>
      </c>
      <c r="G6479">
        <v>264117.54600199999</v>
      </c>
      <c r="H6479">
        <v>0</v>
      </c>
      <c r="I6479" t="s">
        <v>5788</v>
      </c>
      <c r="J6479">
        <v>240106.860002</v>
      </c>
      <c r="K6479">
        <v>24010.686000000002</v>
      </c>
      <c r="L6479">
        <v>264117.54600199999</v>
      </c>
      <c r="M6479" t="s">
        <v>47</v>
      </c>
      <c r="N6479" t="s">
        <v>111</v>
      </c>
      <c r="O6479" t="s">
        <v>112</v>
      </c>
      <c r="Q6479">
        <v>1</v>
      </c>
      <c r="R6479" t="s">
        <v>50</v>
      </c>
      <c r="S6479">
        <v>41703.636363999998</v>
      </c>
      <c r="T6479" s="2">
        <v>0.02</v>
      </c>
      <c r="U6479">
        <v>10</v>
      </c>
      <c r="V6479">
        <v>4046.0868000629998</v>
      </c>
      <c r="W6479">
        <v>40460.868000629998</v>
      </c>
      <c r="X6479">
        <v>40869.563636999999</v>
      </c>
      <c r="Y6479">
        <v>2425.3218179999999</v>
      </c>
      <c r="Z6479">
        <v>0</v>
      </c>
      <c r="AA6479">
        <v>1</v>
      </c>
      <c r="AB6479">
        <v>0</v>
      </c>
      <c r="AC6479" t="s">
        <v>3698</v>
      </c>
      <c r="AD6479" t="s">
        <v>52</v>
      </c>
      <c r="AE6479">
        <v>0</v>
      </c>
      <c r="AF6479" t="s">
        <v>3698</v>
      </c>
      <c r="AH6479" t="s">
        <v>3699</v>
      </c>
      <c r="AI6479" t="s">
        <v>3446</v>
      </c>
    </row>
    <row r="6480" spans="1:35" hidden="1" x14ac:dyDescent="0.25">
      <c r="A6480" t="s">
        <v>5788</v>
      </c>
      <c r="B6480" t="s">
        <v>39</v>
      </c>
      <c r="C6480" t="s">
        <v>5811</v>
      </c>
      <c r="D6480" t="s">
        <v>3697</v>
      </c>
      <c r="E6480" t="s">
        <v>41</v>
      </c>
      <c r="G6480">
        <v>264117.54600199999</v>
      </c>
      <c r="H6480">
        <v>0</v>
      </c>
      <c r="I6480" t="s">
        <v>5788</v>
      </c>
      <c r="J6480">
        <v>240106.860002</v>
      </c>
      <c r="K6480">
        <v>24010.686000000002</v>
      </c>
      <c r="L6480">
        <v>264117.54600199999</v>
      </c>
      <c r="M6480" t="s">
        <v>47</v>
      </c>
      <c r="N6480" t="s">
        <v>806</v>
      </c>
      <c r="O6480" t="s">
        <v>807</v>
      </c>
      <c r="Q6480">
        <v>1</v>
      </c>
      <c r="R6480" t="s">
        <v>50</v>
      </c>
      <c r="S6480">
        <v>41703.636363999998</v>
      </c>
      <c r="T6480" s="2">
        <v>0.02</v>
      </c>
      <c r="U6480">
        <v>10</v>
      </c>
      <c r="V6480">
        <v>4046.0868000629998</v>
      </c>
      <c r="W6480">
        <v>40460.868000629998</v>
      </c>
      <c r="X6480">
        <v>40869.563636999999</v>
      </c>
      <c r="Y6480">
        <v>2425.3218179999999</v>
      </c>
      <c r="Z6480">
        <v>0</v>
      </c>
      <c r="AA6480">
        <v>1</v>
      </c>
      <c r="AB6480">
        <v>0</v>
      </c>
      <c r="AC6480" t="s">
        <v>3698</v>
      </c>
      <c r="AD6480" t="s">
        <v>52</v>
      </c>
      <c r="AE6480">
        <v>0</v>
      </c>
      <c r="AF6480" t="s">
        <v>3698</v>
      </c>
      <c r="AH6480" t="s">
        <v>3699</v>
      </c>
      <c r="AI6480" t="s">
        <v>3446</v>
      </c>
    </row>
    <row r="6481" spans="1:35" hidden="1" x14ac:dyDescent="0.25">
      <c r="A6481" t="s">
        <v>5788</v>
      </c>
      <c r="B6481" t="s">
        <v>39</v>
      </c>
      <c r="C6481" t="s">
        <v>5811</v>
      </c>
      <c r="D6481" t="s">
        <v>3697</v>
      </c>
      <c r="E6481" t="s">
        <v>41</v>
      </c>
      <c r="G6481">
        <v>264117.54600199999</v>
      </c>
      <c r="H6481">
        <v>0</v>
      </c>
      <c r="I6481" t="s">
        <v>5788</v>
      </c>
      <c r="J6481">
        <v>240106.860002</v>
      </c>
      <c r="K6481">
        <v>24010.686000000002</v>
      </c>
      <c r="L6481">
        <v>264117.54600199999</v>
      </c>
      <c r="M6481" t="s">
        <v>47</v>
      </c>
      <c r="N6481" t="s">
        <v>113</v>
      </c>
      <c r="O6481" t="s">
        <v>114</v>
      </c>
      <c r="Q6481">
        <v>1</v>
      </c>
      <c r="R6481" t="s">
        <v>50</v>
      </c>
      <c r="S6481">
        <v>41703.636363999998</v>
      </c>
      <c r="T6481" s="2">
        <v>0.02</v>
      </c>
      <c r="U6481">
        <v>10</v>
      </c>
      <c r="V6481">
        <v>4046.0868000629998</v>
      </c>
      <c r="W6481">
        <v>40460.868000629998</v>
      </c>
      <c r="X6481">
        <v>40869.563636999999</v>
      </c>
      <c r="Y6481">
        <v>2425.3218179999999</v>
      </c>
      <c r="Z6481">
        <v>0</v>
      </c>
      <c r="AA6481">
        <v>1</v>
      </c>
      <c r="AB6481">
        <v>0</v>
      </c>
      <c r="AC6481" t="s">
        <v>3698</v>
      </c>
      <c r="AD6481" t="s">
        <v>52</v>
      </c>
      <c r="AE6481">
        <v>0</v>
      </c>
      <c r="AF6481" t="s">
        <v>3698</v>
      </c>
      <c r="AH6481" t="s">
        <v>3699</v>
      </c>
      <c r="AI6481" t="s">
        <v>3446</v>
      </c>
    </row>
    <row r="6482" spans="1:35" hidden="1" x14ac:dyDescent="0.25">
      <c r="A6482" t="s">
        <v>5788</v>
      </c>
      <c r="B6482" t="s">
        <v>39</v>
      </c>
      <c r="C6482" t="s">
        <v>5811</v>
      </c>
      <c r="D6482" t="s">
        <v>3697</v>
      </c>
      <c r="E6482" t="s">
        <v>41</v>
      </c>
      <c r="G6482">
        <v>264117.54600199999</v>
      </c>
      <c r="H6482">
        <v>0</v>
      </c>
      <c r="I6482" t="s">
        <v>5788</v>
      </c>
      <c r="J6482">
        <v>240106.860002</v>
      </c>
      <c r="K6482">
        <v>24010.686000000002</v>
      </c>
      <c r="L6482">
        <v>264117.54600199999</v>
      </c>
      <c r="M6482" t="s">
        <v>47</v>
      </c>
      <c r="N6482" t="s">
        <v>71</v>
      </c>
      <c r="O6482" t="s">
        <v>72</v>
      </c>
      <c r="Q6482">
        <v>1</v>
      </c>
      <c r="R6482" t="s">
        <v>50</v>
      </c>
      <c r="S6482">
        <v>41703.636363999998</v>
      </c>
      <c r="T6482" s="2">
        <v>0.02</v>
      </c>
      <c r="U6482">
        <v>10</v>
      </c>
      <c r="V6482">
        <v>4046.0868000629998</v>
      </c>
      <c r="W6482">
        <v>40460.868000629998</v>
      </c>
      <c r="X6482">
        <v>40869.563636999999</v>
      </c>
      <c r="Y6482">
        <v>2425.3218179999999</v>
      </c>
      <c r="Z6482">
        <v>0</v>
      </c>
      <c r="AA6482">
        <v>1</v>
      </c>
      <c r="AB6482">
        <v>0</v>
      </c>
      <c r="AC6482" t="s">
        <v>3698</v>
      </c>
      <c r="AD6482" t="s">
        <v>52</v>
      </c>
      <c r="AE6482">
        <v>0</v>
      </c>
      <c r="AF6482" t="s">
        <v>3698</v>
      </c>
      <c r="AH6482" t="s">
        <v>3699</v>
      </c>
      <c r="AI6482" t="s">
        <v>3446</v>
      </c>
    </row>
    <row r="6483" spans="1:35" hidden="1" x14ac:dyDescent="0.25">
      <c r="A6483" t="s">
        <v>5788</v>
      </c>
      <c r="B6483" t="s">
        <v>39</v>
      </c>
      <c r="C6483" t="s">
        <v>5811</v>
      </c>
      <c r="D6483" t="s">
        <v>3697</v>
      </c>
      <c r="E6483" t="s">
        <v>41</v>
      </c>
      <c r="G6483">
        <v>264117.54600199999</v>
      </c>
      <c r="H6483">
        <v>0</v>
      </c>
      <c r="I6483" t="s">
        <v>5788</v>
      </c>
      <c r="J6483">
        <v>240106.860002</v>
      </c>
      <c r="K6483">
        <v>24010.686000000002</v>
      </c>
      <c r="L6483">
        <v>264117.54600199999</v>
      </c>
      <c r="M6483" t="s">
        <v>47</v>
      </c>
      <c r="N6483" t="s">
        <v>61</v>
      </c>
      <c r="O6483" t="s">
        <v>62</v>
      </c>
      <c r="Q6483">
        <v>1</v>
      </c>
      <c r="R6483" t="s">
        <v>50</v>
      </c>
      <c r="S6483">
        <v>38963.636363999998</v>
      </c>
      <c r="T6483" s="2">
        <v>0.02</v>
      </c>
      <c r="U6483">
        <v>10</v>
      </c>
      <c r="V6483">
        <v>3780.2520000630002</v>
      </c>
      <c r="W6483">
        <v>37802.52000063</v>
      </c>
      <c r="X6483">
        <v>38184.363637000002</v>
      </c>
      <c r="Y6483">
        <v>2425.3218179999999</v>
      </c>
      <c r="Z6483">
        <v>0</v>
      </c>
      <c r="AA6483">
        <v>1</v>
      </c>
      <c r="AB6483">
        <v>0</v>
      </c>
      <c r="AC6483" t="s">
        <v>3698</v>
      </c>
      <c r="AD6483" t="s">
        <v>52</v>
      </c>
      <c r="AE6483">
        <v>0</v>
      </c>
      <c r="AF6483" t="s">
        <v>3698</v>
      </c>
      <c r="AH6483" t="s">
        <v>3699</v>
      </c>
      <c r="AI6483" t="s">
        <v>3446</v>
      </c>
    </row>
    <row r="6484" spans="1:35" hidden="1" x14ac:dyDescent="0.25">
      <c r="A6484" t="s">
        <v>5788</v>
      </c>
      <c r="B6484" t="s">
        <v>39</v>
      </c>
      <c r="C6484" t="s">
        <v>5812</v>
      </c>
      <c r="D6484" t="s">
        <v>3705</v>
      </c>
      <c r="E6484" t="s">
        <v>41</v>
      </c>
      <c r="G6484">
        <v>563971.43880300003</v>
      </c>
      <c r="H6484">
        <v>0</v>
      </c>
      <c r="I6484" t="s">
        <v>5788</v>
      </c>
      <c r="J6484">
        <v>512701.30800299998</v>
      </c>
      <c r="K6484">
        <v>51270.130799999999</v>
      </c>
      <c r="L6484">
        <v>563971.43880300003</v>
      </c>
      <c r="M6484" t="s">
        <v>47</v>
      </c>
      <c r="N6484" t="s">
        <v>61</v>
      </c>
      <c r="O6484" t="s">
        <v>62</v>
      </c>
      <c r="Q6484">
        <v>1</v>
      </c>
      <c r="R6484" t="s">
        <v>67</v>
      </c>
      <c r="S6484">
        <v>194820</v>
      </c>
      <c r="T6484" s="2">
        <v>0.02</v>
      </c>
      <c r="U6484">
        <v>10</v>
      </c>
      <c r="V6484">
        <v>18901.436399999999</v>
      </c>
      <c r="W6484">
        <v>189014.364</v>
      </c>
      <c r="X6484">
        <v>190923.6</v>
      </c>
      <c r="Y6484">
        <v>5178.8010910000003</v>
      </c>
      <c r="Z6484">
        <v>0</v>
      </c>
      <c r="AA6484">
        <v>1</v>
      </c>
      <c r="AB6484">
        <v>0</v>
      </c>
      <c r="AC6484" t="s">
        <v>3706</v>
      </c>
      <c r="AD6484" t="s">
        <v>52</v>
      </c>
      <c r="AE6484">
        <v>0</v>
      </c>
      <c r="AF6484" t="s">
        <v>3706</v>
      </c>
      <c r="AH6484" t="s">
        <v>3707</v>
      </c>
      <c r="AI6484" t="s">
        <v>3446</v>
      </c>
    </row>
    <row r="6485" spans="1:35" hidden="1" x14ac:dyDescent="0.25">
      <c r="A6485" t="s">
        <v>5788</v>
      </c>
      <c r="B6485" t="s">
        <v>39</v>
      </c>
      <c r="C6485" t="s">
        <v>5812</v>
      </c>
      <c r="D6485" t="s">
        <v>3705</v>
      </c>
      <c r="E6485" t="s">
        <v>41</v>
      </c>
      <c r="G6485">
        <v>563971.43880300003</v>
      </c>
      <c r="H6485">
        <v>0</v>
      </c>
      <c r="I6485" t="s">
        <v>5788</v>
      </c>
      <c r="J6485">
        <v>512701.30800299998</v>
      </c>
      <c r="K6485">
        <v>51270.130799999999</v>
      </c>
      <c r="L6485">
        <v>563971.43880300003</v>
      </c>
      <c r="M6485" t="s">
        <v>47</v>
      </c>
      <c r="N6485" t="s">
        <v>806</v>
      </c>
      <c r="O6485" t="s">
        <v>807</v>
      </c>
      <c r="Q6485">
        <v>2</v>
      </c>
      <c r="R6485" t="s">
        <v>50</v>
      </c>
      <c r="S6485">
        <v>41703.636363999998</v>
      </c>
      <c r="T6485" s="2">
        <v>0.02</v>
      </c>
      <c r="U6485">
        <v>10</v>
      </c>
      <c r="V6485">
        <v>8092.1736000270002</v>
      </c>
      <c r="W6485">
        <v>80921.736000270001</v>
      </c>
      <c r="X6485">
        <v>81739.127273000006</v>
      </c>
      <c r="Y6485">
        <v>5178.8010910000003</v>
      </c>
      <c r="Z6485">
        <v>0</v>
      </c>
      <c r="AA6485">
        <v>1</v>
      </c>
      <c r="AB6485">
        <v>0</v>
      </c>
      <c r="AC6485" t="s">
        <v>3706</v>
      </c>
      <c r="AD6485" t="s">
        <v>52</v>
      </c>
      <c r="AE6485">
        <v>0</v>
      </c>
      <c r="AF6485" t="s">
        <v>3706</v>
      </c>
      <c r="AH6485" t="s">
        <v>3707</v>
      </c>
      <c r="AI6485" t="s">
        <v>3446</v>
      </c>
    </row>
    <row r="6486" spans="1:35" hidden="1" x14ac:dyDescent="0.25">
      <c r="A6486" t="s">
        <v>5788</v>
      </c>
      <c r="B6486" t="s">
        <v>39</v>
      </c>
      <c r="C6486" t="s">
        <v>5812</v>
      </c>
      <c r="D6486" t="s">
        <v>3705</v>
      </c>
      <c r="E6486" t="s">
        <v>41</v>
      </c>
      <c r="G6486">
        <v>563971.43880300003</v>
      </c>
      <c r="H6486">
        <v>0</v>
      </c>
      <c r="I6486" t="s">
        <v>5788</v>
      </c>
      <c r="J6486">
        <v>512701.30800299998</v>
      </c>
      <c r="K6486">
        <v>51270.130799999999</v>
      </c>
      <c r="L6486">
        <v>563971.43880300003</v>
      </c>
      <c r="M6486" t="s">
        <v>47</v>
      </c>
      <c r="N6486" t="s">
        <v>71</v>
      </c>
      <c r="O6486" t="s">
        <v>72</v>
      </c>
      <c r="Q6486">
        <v>2</v>
      </c>
      <c r="R6486" t="s">
        <v>50</v>
      </c>
      <c r="S6486">
        <v>41703.636363999998</v>
      </c>
      <c r="T6486" s="2">
        <v>0.02</v>
      </c>
      <c r="U6486">
        <v>10</v>
      </c>
      <c r="V6486">
        <v>8092.1736000270002</v>
      </c>
      <c r="W6486">
        <v>80921.736000270001</v>
      </c>
      <c r="X6486">
        <v>81739.127273000006</v>
      </c>
      <c r="Y6486">
        <v>5178.8010910000003</v>
      </c>
      <c r="Z6486">
        <v>0</v>
      </c>
      <c r="AA6486">
        <v>1</v>
      </c>
      <c r="AB6486">
        <v>0</v>
      </c>
      <c r="AC6486" t="s">
        <v>3706</v>
      </c>
      <c r="AD6486" t="s">
        <v>52</v>
      </c>
      <c r="AE6486">
        <v>0</v>
      </c>
      <c r="AF6486" t="s">
        <v>3706</v>
      </c>
      <c r="AH6486" t="s">
        <v>3707</v>
      </c>
      <c r="AI6486" t="s">
        <v>3446</v>
      </c>
    </row>
    <row r="6487" spans="1:35" hidden="1" x14ac:dyDescent="0.25">
      <c r="A6487" t="s">
        <v>5788</v>
      </c>
      <c r="B6487" t="s">
        <v>39</v>
      </c>
      <c r="C6487" t="s">
        <v>5812</v>
      </c>
      <c r="D6487" t="s">
        <v>3705</v>
      </c>
      <c r="E6487" t="s">
        <v>41</v>
      </c>
      <c r="G6487">
        <v>563971.43880300003</v>
      </c>
      <c r="H6487">
        <v>0</v>
      </c>
      <c r="I6487" t="s">
        <v>5788</v>
      </c>
      <c r="J6487">
        <v>512701.30800299998</v>
      </c>
      <c r="K6487">
        <v>51270.130799999999</v>
      </c>
      <c r="L6487">
        <v>563971.43880300003</v>
      </c>
      <c r="M6487" t="s">
        <v>47</v>
      </c>
      <c r="N6487" t="s">
        <v>115</v>
      </c>
      <c r="O6487" t="s">
        <v>116</v>
      </c>
      <c r="Q6487">
        <v>2</v>
      </c>
      <c r="R6487" t="s">
        <v>50</v>
      </c>
      <c r="S6487">
        <v>41703.636363999998</v>
      </c>
      <c r="T6487" s="2">
        <v>0.02</v>
      </c>
      <c r="U6487">
        <v>10</v>
      </c>
      <c r="V6487">
        <v>8092.1736000270002</v>
      </c>
      <c r="W6487">
        <v>80921.736000270001</v>
      </c>
      <c r="X6487">
        <v>81739.127273000006</v>
      </c>
      <c r="Y6487">
        <v>5178.8010910000003</v>
      </c>
      <c r="Z6487">
        <v>0</v>
      </c>
      <c r="AA6487">
        <v>1</v>
      </c>
      <c r="AB6487">
        <v>0</v>
      </c>
      <c r="AC6487" t="s">
        <v>3706</v>
      </c>
      <c r="AD6487" t="s">
        <v>52</v>
      </c>
      <c r="AE6487">
        <v>0</v>
      </c>
      <c r="AF6487" t="s">
        <v>3706</v>
      </c>
      <c r="AH6487" t="s">
        <v>3707</v>
      </c>
      <c r="AI6487" t="s">
        <v>3446</v>
      </c>
    </row>
    <row r="6488" spans="1:35" hidden="1" x14ac:dyDescent="0.25">
      <c r="A6488" t="s">
        <v>5788</v>
      </c>
      <c r="B6488" t="s">
        <v>39</v>
      </c>
      <c r="C6488" t="s">
        <v>5812</v>
      </c>
      <c r="D6488" t="s">
        <v>3705</v>
      </c>
      <c r="E6488" t="s">
        <v>41</v>
      </c>
      <c r="G6488">
        <v>563971.43880300003</v>
      </c>
      <c r="H6488">
        <v>0</v>
      </c>
      <c r="I6488" t="s">
        <v>5788</v>
      </c>
      <c r="J6488">
        <v>512701.30800299998</v>
      </c>
      <c r="K6488">
        <v>51270.130799999999</v>
      </c>
      <c r="L6488">
        <v>563971.43880300003</v>
      </c>
      <c r="M6488" t="s">
        <v>47</v>
      </c>
      <c r="N6488" t="s">
        <v>245</v>
      </c>
      <c r="O6488" t="s">
        <v>246</v>
      </c>
      <c r="Q6488">
        <v>2</v>
      </c>
      <c r="R6488" t="s">
        <v>50</v>
      </c>
      <c r="S6488">
        <v>41703.636363999998</v>
      </c>
      <c r="T6488" s="2">
        <v>0.02</v>
      </c>
      <c r="U6488">
        <v>10</v>
      </c>
      <c r="V6488">
        <v>8092.1736000270002</v>
      </c>
      <c r="W6488">
        <v>80921.736000270001</v>
      </c>
      <c r="X6488">
        <v>81739.127273000006</v>
      </c>
      <c r="Y6488">
        <v>5178.8010910000003</v>
      </c>
      <c r="Z6488">
        <v>0</v>
      </c>
      <c r="AA6488">
        <v>1</v>
      </c>
      <c r="AB6488">
        <v>0</v>
      </c>
      <c r="AC6488" t="s">
        <v>3706</v>
      </c>
      <c r="AD6488" t="s">
        <v>52</v>
      </c>
      <c r="AE6488">
        <v>0</v>
      </c>
      <c r="AF6488" t="s">
        <v>3706</v>
      </c>
      <c r="AH6488" t="s">
        <v>3707</v>
      </c>
      <c r="AI6488" t="s">
        <v>3446</v>
      </c>
    </row>
    <row r="6489" spans="1:35" hidden="1" x14ac:dyDescent="0.25">
      <c r="A6489" t="s">
        <v>5788</v>
      </c>
      <c r="B6489" t="s">
        <v>39</v>
      </c>
      <c r="C6489" t="s">
        <v>5813</v>
      </c>
      <c r="D6489" t="s">
        <v>1834</v>
      </c>
      <c r="E6489" t="s">
        <v>41</v>
      </c>
      <c r="G6489">
        <v>87248.501998000007</v>
      </c>
      <c r="H6489">
        <v>0</v>
      </c>
      <c r="I6489" t="s">
        <v>5788</v>
      </c>
      <c r="J6489">
        <v>79316.819998000006</v>
      </c>
      <c r="K6489">
        <v>7931.6819999999998</v>
      </c>
      <c r="L6489">
        <v>87248.501998000007</v>
      </c>
      <c r="M6489" t="s">
        <v>47</v>
      </c>
      <c r="N6489" t="s">
        <v>177</v>
      </c>
      <c r="O6489" t="s">
        <v>178</v>
      </c>
      <c r="Q6489">
        <v>5</v>
      </c>
      <c r="R6489" t="s">
        <v>123</v>
      </c>
      <c r="S6489">
        <v>16185.454545000001</v>
      </c>
      <c r="T6489" s="2">
        <v>0.01</v>
      </c>
      <c r="U6489">
        <v>10</v>
      </c>
      <c r="V6489">
        <v>7931.6819998020001</v>
      </c>
      <c r="W6489">
        <v>79316.819998020001</v>
      </c>
      <c r="X6489">
        <v>80117.999997999999</v>
      </c>
      <c r="Y6489">
        <v>801.18</v>
      </c>
      <c r="Z6489">
        <v>0</v>
      </c>
      <c r="AA6489">
        <v>1</v>
      </c>
      <c r="AB6489">
        <v>0</v>
      </c>
      <c r="AC6489" t="s">
        <v>3680</v>
      </c>
      <c r="AD6489" t="s">
        <v>52</v>
      </c>
      <c r="AE6489">
        <v>0</v>
      </c>
      <c r="AF6489" t="s">
        <v>3680</v>
      </c>
      <c r="AH6489" t="s">
        <v>1836</v>
      </c>
      <c r="AI6489" t="s">
        <v>5805</v>
      </c>
    </row>
    <row r="6490" spans="1:35" hidden="1" x14ac:dyDescent="0.25">
      <c r="A6490" t="s">
        <v>5788</v>
      </c>
      <c r="B6490" t="s">
        <v>39</v>
      </c>
      <c r="C6490" t="s">
        <v>5814</v>
      </c>
      <c r="D6490" t="s">
        <v>2231</v>
      </c>
      <c r="E6490" t="s">
        <v>41</v>
      </c>
      <c r="G6490">
        <v>348354.98280200001</v>
      </c>
      <c r="H6490">
        <v>0</v>
      </c>
      <c r="I6490" t="s">
        <v>5788</v>
      </c>
      <c r="J6490">
        <v>316686.34800200001</v>
      </c>
      <c r="K6490">
        <v>31668.6348</v>
      </c>
      <c r="L6490">
        <v>348354.98280200001</v>
      </c>
      <c r="M6490" t="s">
        <v>47</v>
      </c>
      <c r="N6490" t="s">
        <v>55</v>
      </c>
      <c r="O6490" t="s">
        <v>56</v>
      </c>
      <c r="Q6490">
        <v>1</v>
      </c>
      <c r="R6490" t="s">
        <v>50</v>
      </c>
      <c r="S6490">
        <v>41703.636363999998</v>
      </c>
      <c r="T6490" s="2">
        <v>0.01</v>
      </c>
      <c r="U6490">
        <v>10</v>
      </c>
      <c r="V6490">
        <v>4087.3733999999999</v>
      </c>
      <c r="W6490">
        <v>40873.733999999997</v>
      </c>
      <c r="X6490">
        <v>41286.6</v>
      </c>
      <c r="Y6490">
        <v>3198.8519999999999</v>
      </c>
      <c r="Z6490">
        <v>0</v>
      </c>
      <c r="AA6490">
        <v>1</v>
      </c>
      <c r="AB6490">
        <v>0</v>
      </c>
      <c r="AC6490" t="s">
        <v>3674</v>
      </c>
      <c r="AD6490" t="s">
        <v>52</v>
      </c>
      <c r="AE6490">
        <v>0</v>
      </c>
      <c r="AF6490" t="s">
        <v>3674</v>
      </c>
      <c r="AH6490" t="s">
        <v>2233</v>
      </c>
      <c r="AI6490" t="s">
        <v>5805</v>
      </c>
    </row>
    <row r="6491" spans="1:35" hidden="1" x14ac:dyDescent="0.25">
      <c r="A6491" t="s">
        <v>5788</v>
      </c>
      <c r="B6491" t="s">
        <v>39</v>
      </c>
      <c r="C6491" t="s">
        <v>5814</v>
      </c>
      <c r="D6491" t="s">
        <v>2231</v>
      </c>
      <c r="E6491" t="s">
        <v>41</v>
      </c>
      <c r="G6491">
        <v>348354.98280200001</v>
      </c>
      <c r="H6491">
        <v>0</v>
      </c>
      <c r="I6491" t="s">
        <v>5788</v>
      </c>
      <c r="J6491">
        <v>316686.34800200001</v>
      </c>
      <c r="K6491">
        <v>31668.6348</v>
      </c>
      <c r="L6491">
        <v>348354.98280200001</v>
      </c>
      <c r="M6491" t="s">
        <v>47</v>
      </c>
      <c r="N6491" t="s">
        <v>48</v>
      </c>
      <c r="O6491" t="s">
        <v>49</v>
      </c>
      <c r="Q6491">
        <v>1</v>
      </c>
      <c r="R6491" t="s">
        <v>50</v>
      </c>
      <c r="S6491">
        <v>41703.636363999998</v>
      </c>
      <c r="T6491" s="2">
        <v>0.01</v>
      </c>
      <c r="U6491">
        <v>10</v>
      </c>
      <c r="V6491">
        <v>4087.3733999999999</v>
      </c>
      <c r="W6491">
        <v>40873.733999999997</v>
      </c>
      <c r="X6491">
        <v>41286.6</v>
      </c>
      <c r="Y6491">
        <v>3198.8519999999999</v>
      </c>
      <c r="Z6491">
        <v>0</v>
      </c>
      <c r="AA6491">
        <v>1</v>
      </c>
      <c r="AB6491">
        <v>0</v>
      </c>
      <c r="AC6491" t="s">
        <v>3674</v>
      </c>
      <c r="AD6491" t="s">
        <v>52</v>
      </c>
      <c r="AE6491">
        <v>0</v>
      </c>
      <c r="AF6491" t="s">
        <v>3674</v>
      </c>
      <c r="AH6491" t="s">
        <v>2233</v>
      </c>
      <c r="AI6491" t="s">
        <v>5805</v>
      </c>
    </row>
    <row r="6492" spans="1:35" hidden="1" x14ac:dyDescent="0.25">
      <c r="A6492" t="s">
        <v>5788</v>
      </c>
      <c r="B6492" t="s">
        <v>39</v>
      </c>
      <c r="C6492" t="s">
        <v>5814</v>
      </c>
      <c r="D6492" t="s">
        <v>2231</v>
      </c>
      <c r="E6492" t="s">
        <v>41</v>
      </c>
      <c r="G6492">
        <v>348354.98280200001</v>
      </c>
      <c r="H6492">
        <v>0</v>
      </c>
      <c r="I6492" t="s">
        <v>5788</v>
      </c>
      <c r="J6492">
        <v>316686.34800200001</v>
      </c>
      <c r="K6492">
        <v>31668.6348</v>
      </c>
      <c r="L6492">
        <v>348354.98280200001</v>
      </c>
      <c r="M6492" t="s">
        <v>47</v>
      </c>
      <c r="N6492" t="s">
        <v>83</v>
      </c>
      <c r="O6492" t="s">
        <v>84</v>
      </c>
      <c r="Q6492">
        <v>1</v>
      </c>
      <c r="R6492" t="s">
        <v>50</v>
      </c>
      <c r="S6492">
        <v>41703.636363999998</v>
      </c>
      <c r="T6492" s="2">
        <v>0.01</v>
      </c>
      <c r="U6492">
        <v>10</v>
      </c>
      <c r="V6492">
        <v>4087.3733999999999</v>
      </c>
      <c r="W6492">
        <v>40873.733999999997</v>
      </c>
      <c r="X6492">
        <v>41286.6</v>
      </c>
      <c r="Y6492">
        <v>3198.8519999999999</v>
      </c>
      <c r="Z6492">
        <v>0</v>
      </c>
      <c r="AA6492">
        <v>1</v>
      </c>
      <c r="AB6492">
        <v>0</v>
      </c>
      <c r="AC6492" t="s">
        <v>3674</v>
      </c>
      <c r="AD6492" t="s">
        <v>52</v>
      </c>
      <c r="AE6492">
        <v>0</v>
      </c>
      <c r="AF6492" t="s">
        <v>3674</v>
      </c>
      <c r="AH6492" t="s">
        <v>2233</v>
      </c>
      <c r="AI6492" t="s">
        <v>5805</v>
      </c>
    </row>
    <row r="6493" spans="1:35" hidden="1" x14ac:dyDescent="0.25">
      <c r="A6493" t="s">
        <v>5788</v>
      </c>
      <c r="B6493" t="s">
        <v>39</v>
      </c>
      <c r="C6493" t="s">
        <v>5814</v>
      </c>
      <c r="D6493" t="s">
        <v>2231</v>
      </c>
      <c r="E6493" t="s">
        <v>41</v>
      </c>
      <c r="G6493">
        <v>348354.98280200001</v>
      </c>
      <c r="H6493">
        <v>0</v>
      </c>
      <c r="I6493" t="s">
        <v>5788</v>
      </c>
      <c r="J6493">
        <v>316686.34800200001</v>
      </c>
      <c r="K6493">
        <v>31668.6348</v>
      </c>
      <c r="L6493">
        <v>348354.98280200001</v>
      </c>
      <c r="M6493" t="s">
        <v>47</v>
      </c>
      <c r="N6493" t="s">
        <v>280</v>
      </c>
      <c r="O6493" t="s">
        <v>281</v>
      </c>
      <c r="Q6493">
        <v>1</v>
      </c>
      <c r="R6493" t="s">
        <v>50</v>
      </c>
      <c r="S6493">
        <v>41703.636363999998</v>
      </c>
      <c r="T6493" s="2">
        <v>0.01</v>
      </c>
      <c r="U6493">
        <v>10</v>
      </c>
      <c r="V6493">
        <v>4087.3733999999999</v>
      </c>
      <c r="W6493">
        <v>40873.733999999997</v>
      </c>
      <c r="X6493">
        <v>41286.6</v>
      </c>
      <c r="Y6493">
        <v>3198.8519999999999</v>
      </c>
      <c r="Z6493">
        <v>0</v>
      </c>
      <c r="AA6493">
        <v>1</v>
      </c>
      <c r="AB6493">
        <v>0</v>
      </c>
      <c r="AC6493" t="s">
        <v>3674</v>
      </c>
      <c r="AD6493" t="s">
        <v>52</v>
      </c>
      <c r="AE6493">
        <v>0</v>
      </c>
      <c r="AF6493" t="s">
        <v>3674</v>
      </c>
      <c r="AH6493" t="s">
        <v>2233</v>
      </c>
      <c r="AI6493" t="s">
        <v>5805</v>
      </c>
    </row>
    <row r="6494" spans="1:35" hidden="1" x14ac:dyDescent="0.25">
      <c r="A6494" t="s">
        <v>5788</v>
      </c>
      <c r="B6494" t="s">
        <v>39</v>
      </c>
      <c r="C6494" t="s">
        <v>5814</v>
      </c>
      <c r="D6494" t="s">
        <v>2231</v>
      </c>
      <c r="E6494" t="s">
        <v>41</v>
      </c>
      <c r="G6494">
        <v>348354.98280200001</v>
      </c>
      <c r="H6494">
        <v>0</v>
      </c>
      <c r="I6494" t="s">
        <v>5788</v>
      </c>
      <c r="J6494">
        <v>316686.34800200001</v>
      </c>
      <c r="K6494">
        <v>31668.6348</v>
      </c>
      <c r="L6494">
        <v>348354.98280200001</v>
      </c>
      <c r="M6494" t="s">
        <v>47</v>
      </c>
      <c r="N6494" t="s">
        <v>96</v>
      </c>
      <c r="O6494" t="s">
        <v>97</v>
      </c>
      <c r="Q6494">
        <v>1</v>
      </c>
      <c r="R6494" t="s">
        <v>50</v>
      </c>
      <c r="S6494">
        <v>41703.636363999998</v>
      </c>
      <c r="T6494" s="2">
        <v>0.01</v>
      </c>
      <c r="U6494">
        <v>10</v>
      </c>
      <c r="V6494">
        <v>4087.3733999999999</v>
      </c>
      <c r="W6494">
        <v>40873.733999999997</v>
      </c>
      <c r="X6494">
        <v>41286.6</v>
      </c>
      <c r="Y6494">
        <v>3198.8519999999999</v>
      </c>
      <c r="Z6494">
        <v>0</v>
      </c>
      <c r="AA6494">
        <v>1</v>
      </c>
      <c r="AB6494">
        <v>0</v>
      </c>
      <c r="AC6494" t="s">
        <v>3674</v>
      </c>
      <c r="AD6494" t="s">
        <v>52</v>
      </c>
      <c r="AE6494">
        <v>0</v>
      </c>
      <c r="AF6494" t="s">
        <v>3674</v>
      </c>
      <c r="AH6494" t="s">
        <v>2233</v>
      </c>
      <c r="AI6494" t="s">
        <v>5805</v>
      </c>
    </row>
    <row r="6495" spans="1:35" hidden="1" x14ac:dyDescent="0.25">
      <c r="A6495" t="s">
        <v>5788</v>
      </c>
      <c r="B6495" t="s">
        <v>39</v>
      </c>
      <c r="C6495" t="s">
        <v>5814</v>
      </c>
      <c r="D6495" t="s">
        <v>2231</v>
      </c>
      <c r="E6495" t="s">
        <v>41</v>
      </c>
      <c r="G6495">
        <v>348354.98280200001</v>
      </c>
      <c r="H6495">
        <v>0</v>
      </c>
      <c r="I6495" t="s">
        <v>5788</v>
      </c>
      <c r="J6495">
        <v>316686.34800200001</v>
      </c>
      <c r="K6495">
        <v>31668.6348</v>
      </c>
      <c r="L6495">
        <v>348354.98280200001</v>
      </c>
      <c r="M6495" t="s">
        <v>47</v>
      </c>
      <c r="N6495" t="s">
        <v>113</v>
      </c>
      <c r="O6495" t="s">
        <v>114</v>
      </c>
      <c r="Q6495">
        <v>1</v>
      </c>
      <c r="R6495" t="s">
        <v>50</v>
      </c>
      <c r="S6495">
        <v>41703.636363999998</v>
      </c>
      <c r="T6495" s="2">
        <v>0.01</v>
      </c>
      <c r="U6495">
        <v>10</v>
      </c>
      <c r="V6495">
        <v>4087.3733999999999</v>
      </c>
      <c r="W6495">
        <v>40873.733999999997</v>
      </c>
      <c r="X6495">
        <v>41286.6</v>
      </c>
      <c r="Y6495">
        <v>3198.8519999999999</v>
      </c>
      <c r="Z6495">
        <v>0</v>
      </c>
      <c r="AA6495">
        <v>1</v>
      </c>
      <c r="AB6495">
        <v>0</v>
      </c>
      <c r="AC6495" t="s">
        <v>3674</v>
      </c>
      <c r="AD6495" t="s">
        <v>52</v>
      </c>
      <c r="AE6495">
        <v>0</v>
      </c>
      <c r="AF6495" t="s">
        <v>3674</v>
      </c>
      <c r="AH6495" t="s">
        <v>2233</v>
      </c>
      <c r="AI6495" t="s">
        <v>5805</v>
      </c>
    </row>
    <row r="6496" spans="1:35" hidden="1" x14ac:dyDescent="0.25">
      <c r="A6496" t="s">
        <v>5788</v>
      </c>
      <c r="B6496" t="s">
        <v>39</v>
      </c>
      <c r="C6496" t="s">
        <v>5814</v>
      </c>
      <c r="D6496" t="s">
        <v>2231</v>
      </c>
      <c r="E6496" t="s">
        <v>41</v>
      </c>
      <c r="G6496">
        <v>348354.98280200001</v>
      </c>
      <c r="H6496">
        <v>0</v>
      </c>
      <c r="I6496" t="s">
        <v>5788</v>
      </c>
      <c r="J6496">
        <v>316686.34800200001</v>
      </c>
      <c r="K6496">
        <v>31668.6348</v>
      </c>
      <c r="L6496">
        <v>348354.98280200001</v>
      </c>
      <c r="M6496" t="s">
        <v>47</v>
      </c>
      <c r="N6496" t="s">
        <v>75</v>
      </c>
      <c r="O6496" t="s">
        <v>76</v>
      </c>
      <c r="Q6496">
        <v>1</v>
      </c>
      <c r="R6496" t="s">
        <v>50</v>
      </c>
      <c r="S6496">
        <v>41703.636363999998</v>
      </c>
      <c r="T6496" s="2">
        <v>0.01</v>
      </c>
      <c r="U6496">
        <v>10</v>
      </c>
      <c r="V6496">
        <v>4087.3733999999999</v>
      </c>
      <c r="W6496">
        <v>40873.733999999997</v>
      </c>
      <c r="X6496">
        <v>41286.6</v>
      </c>
      <c r="Y6496">
        <v>3198.8519999999999</v>
      </c>
      <c r="Z6496">
        <v>0</v>
      </c>
      <c r="AA6496">
        <v>1</v>
      </c>
      <c r="AB6496">
        <v>0</v>
      </c>
      <c r="AC6496" t="s">
        <v>3674</v>
      </c>
      <c r="AD6496" t="s">
        <v>52</v>
      </c>
      <c r="AE6496">
        <v>0</v>
      </c>
      <c r="AF6496" t="s">
        <v>3674</v>
      </c>
      <c r="AH6496" t="s">
        <v>2233</v>
      </c>
      <c r="AI6496" t="s">
        <v>5805</v>
      </c>
    </row>
    <row r="6497" spans="1:35" hidden="1" x14ac:dyDescent="0.25">
      <c r="A6497" t="s">
        <v>5788</v>
      </c>
      <c r="B6497" t="s">
        <v>39</v>
      </c>
      <c r="C6497" t="s">
        <v>5814</v>
      </c>
      <c r="D6497" t="s">
        <v>2231</v>
      </c>
      <c r="E6497" t="s">
        <v>41</v>
      </c>
      <c r="G6497">
        <v>348354.98280200001</v>
      </c>
      <c r="H6497">
        <v>0</v>
      </c>
      <c r="I6497" t="s">
        <v>5788</v>
      </c>
      <c r="J6497">
        <v>316686.34800200001</v>
      </c>
      <c r="K6497">
        <v>31668.6348</v>
      </c>
      <c r="L6497">
        <v>348354.98280200001</v>
      </c>
      <c r="M6497" t="s">
        <v>47</v>
      </c>
      <c r="N6497" t="s">
        <v>63</v>
      </c>
      <c r="O6497" t="s">
        <v>64</v>
      </c>
      <c r="Q6497">
        <v>2</v>
      </c>
      <c r="R6497" t="s">
        <v>50</v>
      </c>
      <c r="S6497">
        <v>15595.454545000001</v>
      </c>
      <c r="T6497" s="2">
        <v>0.01</v>
      </c>
      <c r="U6497">
        <v>10</v>
      </c>
      <c r="V6497">
        <v>3057.0209999009999</v>
      </c>
      <c r="W6497">
        <v>30570.20999901</v>
      </c>
      <c r="X6497">
        <v>30878.999999</v>
      </c>
      <c r="Y6497">
        <v>3198.8519999999999</v>
      </c>
      <c r="Z6497">
        <v>0</v>
      </c>
      <c r="AA6497">
        <v>1</v>
      </c>
      <c r="AB6497">
        <v>0</v>
      </c>
      <c r="AC6497" t="s">
        <v>3674</v>
      </c>
      <c r="AD6497" t="s">
        <v>52</v>
      </c>
      <c r="AE6497">
        <v>0</v>
      </c>
      <c r="AF6497" t="s">
        <v>3674</v>
      </c>
      <c r="AH6497" t="s">
        <v>2233</v>
      </c>
      <c r="AI6497" t="s">
        <v>5805</v>
      </c>
    </row>
    <row r="6498" spans="1:35" hidden="1" x14ac:dyDescent="0.25">
      <c r="A6498" t="s">
        <v>5788</v>
      </c>
      <c r="B6498" t="s">
        <v>39</v>
      </c>
      <c r="C6498" t="s">
        <v>5815</v>
      </c>
      <c r="D6498" t="s">
        <v>3687</v>
      </c>
      <c r="E6498" t="s">
        <v>41</v>
      </c>
      <c r="G6498">
        <v>224805.537002</v>
      </c>
      <c r="H6498">
        <v>0</v>
      </c>
      <c r="I6498" t="s">
        <v>5788</v>
      </c>
      <c r="J6498">
        <v>204368.670002</v>
      </c>
      <c r="K6498">
        <v>20436.866999999998</v>
      </c>
      <c r="L6498">
        <v>224805.537002</v>
      </c>
      <c r="M6498" t="s">
        <v>47</v>
      </c>
      <c r="N6498" t="s">
        <v>245</v>
      </c>
      <c r="O6498" t="s">
        <v>246</v>
      </c>
      <c r="Q6498">
        <v>1</v>
      </c>
      <c r="R6498" t="s">
        <v>50</v>
      </c>
      <c r="S6498">
        <v>41703.636363999998</v>
      </c>
      <c r="T6498" s="2">
        <v>0.01</v>
      </c>
      <c r="U6498">
        <v>10</v>
      </c>
      <c r="V6498">
        <v>4087.3733999999999</v>
      </c>
      <c r="W6498">
        <v>40873.733999999997</v>
      </c>
      <c r="X6498">
        <v>41286.6</v>
      </c>
      <c r="Y6498">
        <v>2064.33</v>
      </c>
      <c r="Z6498">
        <v>0</v>
      </c>
      <c r="AA6498">
        <v>1</v>
      </c>
      <c r="AB6498">
        <v>0</v>
      </c>
      <c r="AC6498" t="s">
        <v>3688</v>
      </c>
      <c r="AD6498" t="s">
        <v>52</v>
      </c>
      <c r="AE6498">
        <v>0</v>
      </c>
      <c r="AF6498" t="s">
        <v>3688</v>
      </c>
      <c r="AH6498" t="s">
        <v>3689</v>
      </c>
      <c r="AI6498" t="s">
        <v>3690</v>
      </c>
    </row>
    <row r="6499" spans="1:35" hidden="1" x14ac:dyDescent="0.25">
      <c r="A6499" t="s">
        <v>5788</v>
      </c>
      <c r="B6499" t="s">
        <v>39</v>
      </c>
      <c r="C6499" t="s">
        <v>5815</v>
      </c>
      <c r="D6499" t="s">
        <v>3687</v>
      </c>
      <c r="E6499" t="s">
        <v>41</v>
      </c>
      <c r="G6499">
        <v>224805.537002</v>
      </c>
      <c r="H6499">
        <v>0</v>
      </c>
      <c r="I6499" t="s">
        <v>5788</v>
      </c>
      <c r="J6499">
        <v>204368.670002</v>
      </c>
      <c r="K6499">
        <v>20436.866999999998</v>
      </c>
      <c r="L6499">
        <v>224805.537002</v>
      </c>
      <c r="M6499" t="s">
        <v>47</v>
      </c>
      <c r="N6499" t="s">
        <v>280</v>
      </c>
      <c r="O6499" t="s">
        <v>281</v>
      </c>
      <c r="Q6499">
        <v>1</v>
      </c>
      <c r="R6499" t="s">
        <v>50</v>
      </c>
      <c r="S6499">
        <v>41703.636363999998</v>
      </c>
      <c r="T6499" s="2">
        <v>0.01</v>
      </c>
      <c r="U6499">
        <v>10</v>
      </c>
      <c r="V6499">
        <v>4087.3733999999999</v>
      </c>
      <c r="W6499">
        <v>40873.733999999997</v>
      </c>
      <c r="X6499">
        <v>41286.6</v>
      </c>
      <c r="Y6499">
        <v>2064.33</v>
      </c>
      <c r="Z6499">
        <v>0</v>
      </c>
      <c r="AA6499">
        <v>1</v>
      </c>
      <c r="AB6499">
        <v>0</v>
      </c>
      <c r="AC6499" t="s">
        <v>3688</v>
      </c>
      <c r="AD6499" t="s">
        <v>52</v>
      </c>
      <c r="AE6499">
        <v>0</v>
      </c>
      <c r="AF6499" t="s">
        <v>3688</v>
      </c>
      <c r="AH6499" t="s">
        <v>3689</v>
      </c>
      <c r="AI6499" t="s">
        <v>3690</v>
      </c>
    </row>
    <row r="6500" spans="1:35" hidden="1" x14ac:dyDescent="0.25">
      <c r="A6500" t="s">
        <v>5788</v>
      </c>
      <c r="B6500" t="s">
        <v>39</v>
      </c>
      <c r="C6500" t="s">
        <v>5815</v>
      </c>
      <c r="D6500" t="s">
        <v>3687</v>
      </c>
      <c r="E6500" t="s">
        <v>41</v>
      </c>
      <c r="G6500">
        <v>224805.537002</v>
      </c>
      <c r="H6500">
        <v>0</v>
      </c>
      <c r="I6500" t="s">
        <v>5788</v>
      </c>
      <c r="J6500">
        <v>204368.670002</v>
      </c>
      <c r="K6500">
        <v>20436.866999999998</v>
      </c>
      <c r="L6500">
        <v>224805.537002</v>
      </c>
      <c r="M6500" t="s">
        <v>47</v>
      </c>
      <c r="N6500" t="s">
        <v>71</v>
      </c>
      <c r="O6500" t="s">
        <v>72</v>
      </c>
      <c r="Q6500">
        <v>1</v>
      </c>
      <c r="R6500" t="s">
        <v>50</v>
      </c>
      <c r="S6500">
        <v>41703.636363999998</v>
      </c>
      <c r="T6500" s="2">
        <v>0.01</v>
      </c>
      <c r="U6500">
        <v>10</v>
      </c>
      <c r="V6500">
        <v>4087.3733999999999</v>
      </c>
      <c r="W6500">
        <v>40873.733999999997</v>
      </c>
      <c r="X6500">
        <v>41286.6</v>
      </c>
      <c r="Y6500">
        <v>2064.33</v>
      </c>
      <c r="Z6500">
        <v>0</v>
      </c>
      <c r="AA6500">
        <v>1</v>
      </c>
      <c r="AB6500">
        <v>0</v>
      </c>
      <c r="AC6500" t="s">
        <v>3688</v>
      </c>
      <c r="AD6500" t="s">
        <v>52</v>
      </c>
      <c r="AE6500">
        <v>0</v>
      </c>
      <c r="AF6500" t="s">
        <v>3688</v>
      </c>
      <c r="AH6500" t="s">
        <v>3689</v>
      </c>
      <c r="AI6500" t="s">
        <v>3690</v>
      </c>
    </row>
    <row r="6501" spans="1:35" hidden="1" x14ac:dyDescent="0.25">
      <c r="A6501" t="s">
        <v>5788</v>
      </c>
      <c r="B6501" t="s">
        <v>39</v>
      </c>
      <c r="C6501" t="s">
        <v>5815</v>
      </c>
      <c r="D6501" t="s">
        <v>3687</v>
      </c>
      <c r="E6501" t="s">
        <v>41</v>
      </c>
      <c r="G6501">
        <v>224805.537002</v>
      </c>
      <c r="H6501">
        <v>0</v>
      </c>
      <c r="I6501" t="s">
        <v>5788</v>
      </c>
      <c r="J6501">
        <v>204368.670002</v>
      </c>
      <c r="K6501">
        <v>20436.866999999998</v>
      </c>
      <c r="L6501">
        <v>224805.537002</v>
      </c>
      <c r="M6501" t="s">
        <v>47</v>
      </c>
      <c r="N6501" t="s">
        <v>55</v>
      </c>
      <c r="O6501" t="s">
        <v>56</v>
      </c>
      <c r="Q6501">
        <v>1</v>
      </c>
      <c r="R6501" t="s">
        <v>50</v>
      </c>
      <c r="S6501">
        <v>41703.636363999998</v>
      </c>
      <c r="T6501" s="2">
        <v>0.01</v>
      </c>
      <c r="U6501">
        <v>10</v>
      </c>
      <c r="V6501">
        <v>4087.3733999999999</v>
      </c>
      <c r="W6501">
        <v>40873.733999999997</v>
      </c>
      <c r="X6501">
        <v>41286.6</v>
      </c>
      <c r="Y6501">
        <v>2064.33</v>
      </c>
      <c r="Z6501">
        <v>0</v>
      </c>
      <c r="AA6501">
        <v>1</v>
      </c>
      <c r="AB6501">
        <v>0</v>
      </c>
      <c r="AC6501" t="s">
        <v>3688</v>
      </c>
      <c r="AD6501" t="s">
        <v>52</v>
      </c>
      <c r="AE6501">
        <v>0</v>
      </c>
      <c r="AF6501" t="s">
        <v>3688</v>
      </c>
      <c r="AH6501" t="s">
        <v>3689</v>
      </c>
      <c r="AI6501" t="s">
        <v>3690</v>
      </c>
    </row>
    <row r="6502" spans="1:35" hidden="1" x14ac:dyDescent="0.25">
      <c r="A6502" t="s">
        <v>5788</v>
      </c>
      <c r="B6502" t="s">
        <v>39</v>
      </c>
      <c r="C6502" t="s">
        <v>5815</v>
      </c>
      <c r="D6502" t="s">
        <v>3687</v>
      </c>
      <c r="E6502" t="s">
        <v>41</v>
      </c>
      <c r="G6502">
        <v>224805.537002</v>
      </c>
      <c r="H6502">
        <v>0</v>
      </c>
      <c r="I6502" t="s">
        <v>5788</v>
      </c>
      <c r="J6502">
        <v>204368.670002</v>
      </c>
      <c r="K6502">
        <v>20436.866999999998</v>
      </c>
      <c r="L6502">
        <v>224805.537002</v>
      </c>
      <c r="M6502" t="s">
        <v>47</v>
      </c>
      <c r="N6502" t="s">
        <v>89</v>
      </c>
      <c r="O6502" t="s">
        <v>90</v>
      </c>
      <c r="Q6502">
        <v>1</v>
      </c>
      <c r="R6502" t="s">
        <v>50</v>
      </c>
      <c r="S6502">
        <v>41703.636363999998</v>
      </c>
      <c r="T6502" s="2">
        <v>0.01</v>
      </c>
      <c r="U6502">
        <v>10</v>
      </c>
      <c r="V6502">
        <v>4087.3733999999999</v>
      </c>
      <c r="W6502">
        <v>40873.733999999997</v>
      </c>
      <c r="X6502">
        <v>41286.6</v>
      </c>
      <c r="Y6502">
        <v>2064.33</v>
      </c>
      <c r="Z6502">
        <v>0</v>
      </c>
      <c r="AA6502">
        <v>1</v>
      </c>
      <c r="AB6502">
        <v>0</v>
      </c>
      <c r="AC6502" t="s">
        <v>3688</v>
      </c>
      <c r="AD6502" t="s">
        <v>52</v>
      </c>
      <c r="AE6502">
        <v>0</v>
      </c>
      <c r="AF6502" t="s">
        <v>3688</v>
      </c>
      <c r="AH6502" t="s">
        <v>3689</v>
      </c>
      <c r="AI6502" t="s">
        <v>3690</v>
      </c>
    </row>
    <row r="6503" spans="1:35" hidden="1" x14ac:dyDescent="0.25">
      <c r="A6503" t="s">
        <v>5788</v>
      </c>
      <c r="B6503" t="s">
        <v>39</v>
      </c>
      <c r="C6503" t="s">
        <v>5816</v>
      </c>
      <c r="D6503" t="s">
        <v>5817</v>
      </c>
      <c r="E6503" t="s">
        <v>41</v>
      </c>
      <c r="G6503">
        <v>45874</v>
      </c>
      <c r="H6503">
        <v>0</v>
      </c>
      <c r="I6503" t="s">
        <v>5788</v>
      </c>
      <c r="J6503">
        <v>41703.636363999998</v>
      </c>
      <c r="K6503">
        <v>4170.363636</v>
      </c>
      <c r="L6503">
        <v>45874</v>
      </c>
      <c r="M6503" t="s">
        <v>47</v>
      </c>
      <c r="N6503" t="s">
        <v>55</v>
      </c>
      <c r="O6503" t="s">
        <v>56</v>
      </c>
      <c r="Q6503">
        <v>1</v>
      </c>
      <c r="R6503" t="s">
        <v>50</v>
      </c>
      <c r="S6503">
        <v>41703.636363999998</v>
      </c>
      <c r="T6503" s="2">
        <v>0</v>
      </c>
      <c r="U6503">
        <v>10</v>
      </c>
      <c r="V6503">
        <v>4170.3636364000004</v>
      </c>
      <c r="W6503">
        <v>41703.636363999998</v>
      </c>
      <c r="X6503">
        <v>41703.636363999998</v>
      </c>
      <c r="Y6503">
        <v>0</v>
      </c>
      <c r="Z6503">
        <v>0</v>
      </c>
      <c r="AA6503">
        <v>0</v>
      </c>
      <c r="AB6503">
        <v>0</v>
      </c>
      <c r="AC6503" t="s">
        <v>5818</v>
      </c>
      <c r="AD6503" t="s">
        <v>52</v>
      </c>
      <c r="AE6503">
        <v>0</v>
      </c>
      <c r="AF6503" t="s">
        <v>5818</v>
      </c>
      <c r="AH6503" t="s">
        <v>5819</v>
      </c>
      <c r="AI6503" t="s">
        <v>3860</v>
      </c>
    </row>
    <row r="6504" spans="1:35" hidden="1" x14ac:dyDescent="0.25">
      <c r="A6504" t="s">
        <v>5788</v>
      </c>
      <c r="B6504" t="s">
        <v>39</v>
      </c>
      <c r="C6504" t="s">
        <v>5820</v>
      </c>
      <c r="D6504" t="s">
        <v>1826</v>
      </c>
      <c r="E6504" t="s">
        <v>41</v>
      </c>
      <c r="G6504">
        <v>801125.18640400004</v>
      </c>
      <c r="H6504">
        <v>0</v>
      </c>
      <c r="I6504" t="s">
        <v>5788</v>
      </c>
      <c r="J6504">
        <v>728295.62400399998</v>
      </c>
      <c r="K6504">
        <v>72829.562399999995</v>
      </c>
      <c r="L6504">
        <v>801125.18640400004</v>
      </c>
      <c r="M6504" t="s">
        <v>47</v>
      </c>
      <c r="N6504" t="s">
        <v>55</v>
      </c>
      <c r="O6504" t="s">
        <v>56</v>
      </c>
      <c r="Q6504">
        <v>1</v>
      </c>
      <c r="R6504" t="s">
        <v>67</v>
      </c>
      <c r="S6504">
        <v>208518.18181800001</v>
      </c>
      <c r="T6504" s="2">
        <v>0.02</v>
      </c>
      <c r="U6504">
        <v>10</v>
      </c>
      <c r="V6504">
        <v>20230.434000017998</v>
      </c>
      <c r="W6504">
        <v>202304.34000018</v>
      </c>
      <c r="X6504">
        <v>204347.81818199999</v>
      </c>
      <c r="Y6504">
        <v>7356.5214550000001</v>
      </c>
      <c r="Z6504">
        <v>0</v>
      </c>
      <c r="AA6504">
        <v>1</v>
      </c>
      <c r="AB6504">
        <v>0</v>
      </c>
      <c r="AC6504" t="s">
        <v>3676</v>
      </c>
      <c r="AD6504" t="s">
        <v>52</v>
      </c>
      <c r="AE6504">
        <v>0</v>
      </c>
      <c r="AF6504" t="s">
        <v>3676</v>
      </c>
      <c r="AH6504" t="s">
        <v>1828</v>
      </c>
      <c r="AI6504" t="s">
        <v>5805</v>
      </c>
    </row>
    <row r="6505" spans="1:35" hidden="1" x14ac:dyDescent="0.25">
      <c r="A6505" t="s">
        <v>5788</v>
      </c>
      <c r="B6505" t="s">
        <v>39</v>
      </c>
      <c r="C6505" t="s">
        <v>5820</v>
      </c>
      <c r="D6505" t="s">
        <v>1826</v>
      </c>
      <c r="E6505" t="s">
        <v>41</v>
      </c>
      <c r="G6505">
        <v>801125.18640400004</v>
      </c>
      <c r="H6505">
        <v>0</v>
      </c>
      <c r="I6505" t="s">
        <v>5788</v>
      </c>
      <c r="J6505">
        <v>728295.62400399998</v>
      </c>
      <c r="K6505">
        <v>72829.562399999995</v>
      </c>
      <c r="L6505">
        <v>801125.18640400004</v>
      </c>
      <c r="M6505" t="s">
        <v>47</v>
      </c>
      <c r="N6505" t="s">
        <v>113</v>
      </c>
      <c r="O6505" t="s">
        <v>114</v>
      </c>
      <c r="Q6505">
        <v>2</v>
      </c>
      <c r="R6505" t="s">
        <v>50</v>
      </c>
      <c r="S6505">
        <v>41703.636363999998</v>
      </c>
      <c r="T6505" s="2">
        <v>0.02</v>
      </c>
      <c r="U6505">
        <v>10</v>
      </c>
      <c r="V6505">
        <v>8092.1736000270002</v>
      </c>
      <c r="W6505">
        <v>80921.736000270001</v>
      </c>
      <c r="X6505">
        <v>81739.127273000006</v>
      </c>
      <c r="Y6505">
        <v>7356.5214550000001</v>
      </c>
      <c r="Z6505">
        <v>0</v>
      </c>
      <c r="AA6505">
        <v>1</v>
      </c>
      <c r="AB6505">
        <v>0</v>
      </c>
      <c r="AC6505" t="s">
        <v>3676</v>
      </c>
      <c r="AD6505" t="s">
        <v>52</v>
      </c>
      <c r="AE6505">
        <v>0</v>
      </c>
      <c r="AF6505" t="s">
        <v>3676</v>
      </c>
      <c r="AH6505" t="s">
        <v>1828</v>
      </c>
      <c r="AI6505" t="s">
        <v>5805</v>
      </c>
    </row>
    <row r="6506" spans="1:35" hidden="1" x14ac:dyDescent="0.25">
      <c r="A6506" t="s">
        <v>5788</v>
      </c>
      <c r="B6506" t="s">
        <v>39</v>
      </c>
      <c r="C6506" t="s">
        <v>5820</v>
      </c>
      <c r="D6506" t="s">
        <v>1826</v>
      </c>
      <c r="E6506" t="s">
        <v>41</v>
      </c>
      <c r="G6506">
        <v>801125.18640400004</v>
      </c>
      <c r="H6506">
        <v>0</v>
      </c>
      <c r="I6506" t="s">
        <v>5788</v>
      </c>
      <c r="J6506">
        <v>728295.62400399998</v>
      </c>
      <c r="K6506">
        <v>72829.562399999995</v>
      </c>
      <c r="L6506">
        <v>801125.18640400004</v>
      </c>
      <c r="M6506" t="s">
        <v>47</v>
      </c>
      <c r="N6506" t="s">
        <v>191</v>
      </c>
      <c r="O6506" t="s">
        <v>192</v>
      </c>
      <c r="Q6506">
        <v>1</v>
      </c>
      <c r="R6506" t="s">
        <v>50</v>
      </c>
      <c r="S6506">
        <v>41703.636363999998</v>
      </c>
      <c r="T6506" s="2">
        <v>0.02</v>
      </c>
      <c r="U6506">
        <v>10</v>
      </c>
      <c r="V6506">
        <v>4046.0868000629998</v>
      </c>
      <c r="W6506">
        <v>40460.868000629998</v>
      </c>
      <c r="X6506">
        <v>40869.563636999999</v>
      </c>
      <c r="Y6506">
        <v>7356.5214550000001</v>
      </c>
      <c r="Z6506">
        <v>0</v>
      </c>
      <c r="AA6506">
        <v>1</v>
      </c>
      <c r="AB6506">
        <v>0</v>
      </c>
      <c r="AC6506" t="s">
        <v>3676</v>
      </c>
      <c r="AD6506" t="s">
        <v>52</v>
      </c>
      <c r="AE6506">
        <v>0</v>
      </c>
      <c r="AF6506" t="s">
        <v>3676</v>
      </c>
      <c r="AH6506" t="s">
        <v>1828</v>
      </c>
      <c r="AI6506" t="s">
        <v>5805</v>
      </c>
    </row>
    <row r="6507" spans="1:35" hidden="1" x14ac:dyDescent="0.25">
      <c r="A6507" t="s">
        <v>5788</v>
      </c>
      <c r="B6507" t="s">
        <v>39</v>
      </c>
      <c r="C6507" t="s">
        <v>5820</v>
      </c>
      <c r="D6507" t="s">
        <v>1826</v>
      </c>
      <c r="E6507" t="s">
        <v>41</v>
      </c>
      <c r="G6507">
        <v>801125.18640400004</v>
      </c>
      <c r="H6507">
        <v>0</v>
      </c>
      <c r="I6507" t="s">
        <v>5788</v>
      </c>
      <c r="J6507">
        <v>728295.62400399998</v>
      </c>
      <c r="K6507">
        <v>72829.562399999995</v>
      </c>
      <c r="L6507">
        <v>801125.18640400004</v>
      </c>
      <c r="M6507" t="s">
        <v>47</v>
      </c>
      <c r="N6507" t="s">
        <v>245</v>
      </c>
      <c r="O6507" t="s">
        <v>246</v>
      </c>
      <c r="Q6507">
        <v>2</v>
      </c>
      <c r="R6507" t="s">
        <v>50</v>
      </c>
      <c r="S6507">
        <v>41703.636363999998</v>
      </c>
      <c r="T6507" s="2">
        <v>0.02</v>
      </c>
      <c r="U6507">
        <v>10</v>
      </c>
      <c r="V6507">
        <v>8092.1736000270002</v>
      </c>
      <c r="W6507">
        <v>80921.736000270001</v>
      </c>
      <c r="X6507">
        <v>81739.127273000006</v>
      </c>
      <c r="Y6507">
        <v>7356.5214550000001</v>
      </c>
      <c r="Z6507">
        <v>0</v>
      </c>
      <c r="AA6507">
        <v>1</v>
      </c>
      <c r="AB6507">
        <v>0</v>
      </c>
      <c r="AC6507" t="s">
        <v>3676</v>
      </c>
      <c r="AD6507" t="s">
        <v>52</v>
      </c>
      <c r="AE6507">
        <v>0</v>
      </c>
      <c r="AF6507" t="s">
        <v>3676</v>
      </c>
      <c r="AH6507" t="s">
        <v>1828</v>
      </c>
      <c r="AI6507" t="s">
        <v>5805</v>
      </c>
    </row>
    <row r="6508" spans="1:35" hidden="1" x14ac:dyDescent="0.25">
      <c r="A6508" t="s">
        <v>5788</v>
      </c>
      <c r="B6508" t="s">
        <v>39</v>
      </c>
      <c r="C6508" t="s">
        <v>5820</v>
      </c>
      <c r="D6508" t="s">
        <v>1826</v>
      </c>
      <c r="E6508" t="s">
        <v>41</v>
      </c>
      <c r="G6508">
        <v>801125.18640400004</v>
      </c>
      <c r="H6508">
        <v>0</v>
      </c>
      <c r="I6508" t="s">
        <v>5788</v>
      </c>
      <c r="J6508">
        <v>728295.62400399998</v>
      </c>
      <c r="K6508">
        <v>72829.562399999995</v>
      </c>
      <c r="L6508">
        <v>801125.18640400004</v>
      </c>
      <c r="M6508" t="s">
        <v>47</v>
      </c>
      <c r="N6508" t="s">
        <v>71</v>
      </c>
      <c r="O6508" t="s">
        <v>72</v>
      </c>
      <c r="Q6508">
        <v>1</v>
      </c>
      <c r="R6508" t="s">
        <v>50</v>
      </c>
      <c r="S6508">
        <v>41703.636363999998</v>
      </c>
      <c r="T6508" s="2">
        <v>0.02</v>
      </c>
      <c r="U6508">
        <v>10</v>
      </c>
      <c r="V6508">
        <v>4046.0868000629998</v>
      </c>
      <c r="W6508">
        <v>40460.868000629998</v>
      </c>
      <c r="X6508">
        <v>40869.563636999999</v>
      </c>
      <c r="Y6508">
        <v>7356.5214550000001</v>
      </c>
      <c r="Z6508">
        <v>0</v>
      </c>
      <c r="AA6508">
        <v>1</v>
      </c>
      <c r="AB6508">
        <v>0</v>
      </c>
      <c r="AC6508" t="s">
        <v>3676</v>
      </c>
      <c r="AD6508" t="s">
        <v>52</v>
      </c>
      <c r="AE6508">
        <v>0</v>
      </c>
      <c r="AF6508" t="s">
        <v>3676</v>
      </c>
      <c r="AH6508" t="s">
        <v>1828</v>
      </c>
      <c r="AI6508" t="s">
        <v>5805</v>
      </c>
    </row>
    <row r="6509" spans="1:35" hidden="1" x14ac:dyDescent="0.25">
      <c r="A6509" t="s">
        <v>5788</v>
      </c>
      <c r="B6509" t="s">
        <v>39</v>
      </c>
      <c r="C6509" t="s">
        <v>5820</v>
      </c>
      <c r="D6509" t="s">
        <v>1826</v>
      </c>
      <c r="E6509" t="s">
        <v>41</v>
      </c>
      <c r="G6509">
        <v>801125.18640400004</v>
      </c>
      <c r="H6509">
        <v>0</v>
      </c>
      <c r="I6509" t="s">
        <v>5788</v>
      </c>
      <c r="J6509">
        <v>728295.62400399998</v>
      </c>
      <c r="K6509">
        <v>72829.562399999995</v>
      </c>
      <c r="L6509">
        <v>801125.18640400004</v>
      </c>
      <c r="M6509" t="s">
        <v>47</v>
      </c>
      <c r="N6509" t="s">
        <v>280</v>
      </c>
      <c r="O6509" t="s">
        <v>281</v>
      </c>
      <c r="Q6509">
        <v>1</v>
      </c>
      <c r="R6509" t="s">
        <v>50</v>
      </c>
      <c r="S6509">
        <v>41703.636363999998</v>
      </c>
      <c r="T6509" s="2">
        <v>0.02</v>
      </c>
      <c r="U6509">
        <v>10</v>
      </c>
      <c r="V6509">
        <v>4046.0868000629998</v>
      </c>
      <c r="W6509">
        <v>40460.868000629998</v>
      </c>
      <c r="X6509">
        <v>40869.563636999999</v>
      </c>
      <c r="Y6509">
        <v>7356.5214550000001</v>
      </c>
      <c r="Z6509">
        <v>0</v>
      </c>
      <c r="AA6509">
        <v>1</v>
      </c>
      <c r="AB6509">
        <v>0</v>
      </c>
      <c r="AC6509" t="s">
        <v>3676</v>
      </c>
      <c r="AD6509" t="s">
        <v>52</v>
      </c>
      <c r="AE6509">
        <v>0</v>
      </c>
      <c r="AF6509" t="s">
        <v>3676</v>
      </c>
      <c r="AH6509" t="s">
        <v>1828</v>
      </c>
      <c r="AI6509" t="s">
        <v>5805</v>
      </c>
    </row>
    <row r="6510" spans="1:35" hidden="1" x14ac:dyDescent="0.25">
      <c r="A6510" t="s">
        <v>5788</v>
      </c>
      <c r="B6510" t="s">
        <v>39</v>
      </c>
      <c r="C6510" t="s">
        <v>5820</v>
      </c>
      <c r="D6510" t="s">
        <v>1826</v>
      </c>
      <c r="E6510" t="s">
        <v>41</v>
      </c>
      <c r="G6510">
        <v>801125.18640400004</v>
      </c>
      <c r="H6510">
        <v>0</v>
      </c>
      <c r="I6510" t="s">
        <v>5788</v>
      </c>
      <c r="J6510">
        <v>728295.62400399998</v>
      </c>
      <c r="K6510">
        <v>72829.562399999995</v>
      </c>
      <c r="L6510">
        <v>801125.18640400004</v>
      </c>
      <c r="M6510" t="s">
        <v>47</v>
      </c>
      <c r="N6510" t="s">
        <v>111</v>
      </c>
      <c r="O6510" t="s">
        <v>112</v>
      </c>
      <c r="Q6510">
        <v>0</v>
      </c>
      <c r="R6510" t="s">
        <v>50</v>
      </c>
      <c r="S6510">
        <v>41703.636363999998</v>
      </c>
      <c r="T6510" s="2">
        <v>0.02</v>
      </c>
      <c r="U6510">
        <v>10</v>
      </c>
      <c r="V6510">
        <v>0</v>
      </c>
      <c r="W6510">
        <v>0</v>
      </c>
      <c r="X6510">
        <v>0</v>
      </c>
      <c r="Y6510">
        <v>7356.5214550000001</v>
      </c>
      <c r="Z6510">
        <v>0</v>
      </c>
      <c r="AA6510">
        <v>1</v>
      </c>
      <c r="AB6510">
        <v>0</v>
      </c>
      <c r="AC6510" t="s">
        <v>3676</v>
      </c>
      <c r="AD6510" t="s">
        <v>52</v>
      </c>
      <c r="AE6510">
        <v>0</v>
      </c>
      <c r="AF6510" t="s">
        <v>3676</v>
      </c>
      <c r="AH6510" t="s">
        <v>1828</v>
      </c>
      <c r="AI6510" t="s">
        <v>5805</v>
      </c>
    </row>
    <row r="6511" spans="1:35" hidden="1" x14ac:dyDescent="0.25">
      <c r="A6511" t="s">
        <v>5788</v>
      </c>
      <c r="B6511" t="s">
        <v>39</v>
      </c>
      <c r="C6511" t="s">
        <v>5820</v>
      </c>
      <c r="D6511" t="s">
        <v>1826</v>
      </c>
      <c r="E6511" t="s">
        <v>41</v>
      </c>
      <c r="G6511">
        <v>801125.18640400004</v>
      </c>
      <c r="H6511">
        <v>0</v>
      </c>
      <c r="I6511" t="s">
        <v>5788</v>
      </c>
      <c r="J6511">
        <v>728295.62400399998</v>
      </c>
      <c r="K6511">
        <v>72829.562399999995</v>
      </c>
      <c r="L6511">
        <v>801125.18640400004</v>
      </c>
      <c r="M6511" t="s">
        <v>47</v>
      </c>
      <c r="N6511" t="s">
        <v>48</v>
      </c>
      <c r="O6511" t="s">
        <v>49</v>
      </c>
      <c r="Q6511">
        <v>1</v>
      </c>
      <c r="R6511" t="s">
        <v>50</v>
      </c>
      <c r="S6511">
        <v>41703.636363999998</v>
      </c>
      <c r="T6511" s="2">
        <v>0.02</v>
      </c>
      <c r="U6511">
        <v>10</v>
      </c>
      <c r="V6511">
        <v>4046.0868000629998</v>
      </c>
      <c r="W6511">
        <v>40460.868000629998</v>
      </c>
      <c r="X6511">
        <v>40869.563636999999</v>
      </c>
      <c r="Y6511">
        <v>7356.5214550000001</v>
      </c>
      <c r="Z6511">
        <v>0</v>
      </c>
      <c r="AA6511">
        <v>1</v>
      </c>
      <c r="AB6511">
        <v>0</v>
      </c>
      <c r="AC6511" t="s">
        <v>3676</v>
      </c>
      <c r="AD6511" t="s">
        <v>52</v>
      </c>
      <c r="AE6511">
        <v>0</v>
      </c>
      <c r="AF6511" t="s">
        <v>3676</v>
      </c>
      <c r="AH6511" t="s">
        <v>1828</v>
      </c>
      <c r="AI6511" t="s">
        <v>5805</v>
      </c>
    </row>
    <row r="6512" spans="1:35" hidden="1" x14ac:dyDescent="0.25">
      <c r="A6512" t="s">
        <v>5788</v>
      </c>
      <c r="B6512" t="s">
        <v>39</v>
      </c>
      <c r="C6512" t="s">
        <v>5820</v>
      </c>
      <c r="D6512" t="s">
        <v>1826</v>
      </c>
      <c r="E6512" t="s">
        <v>41</v>
      </c>
      <c r="G6512">
        <v>801125.18640400004</v>
      </c>
      <c r="H6512">
        <v>0</v>
      </c>
      <c r="I6512" t="s">
        <v>5788</v>
      </c>
      <c r="J6512">
        <v>728295.62400399998</v>
      </c>
      <c r="K6512">
        <v>72829.562399999995</v>
      </c>
      <c r="L6512">
        <v>801125.18640400004</v>
      </c>
      <c r="M6512" t="s">
        <v>47</v>
      </c>
      <c r="N6512" t="s">
        <v>115</v>
      </c>
      <c r="O6512" t="s">
        <v>116</v>
      </c>
      <c r="Q6512">
        <v>1</v>
      </c>
      <c r="R6512" t="s">
        <v>50</v>
      </c>
      <c r="S6512">
        <v>41703.636363999998</v>
      </c>
      <c r="T6512" s="2">
        <v>0.02</v>
      </c>
      <c r="U6512">
        <v>10</v>
      </c>
      <c r="V6512">
        <v>4046.0868000629998</v>
      </c>
      <c r="W6512">
        <v>40460.868000629998</v>
      </c>
      <c r="X6512">
        <v>40869.563636999999</v>
      </c>
      <c r="Y6512">
        <v>7356.5214550000001</v>
      </c>
      <c r="Z6512">
        <v>0</v>
      </c>
      <c r="AA6512">
        <v>1</v>
      </c>
      <c r="AB6512">
        <v>0</v>
      </c>
      <c r="AC6512" t="s">
        <v>3676</v>
      </c>
      <c r="AD6512" t="s">
        <v>52</v>
      </c>
      <c r="AE6512">
        <v>0</v>
      </c>
      <c r="AF6512" t="s">
        <v>3676</v>
      </c>
      <c r="AH6512" t="s">
        <v>1828</v>
      </c>
      <c r="AI6512" t="s">
        <v>5805</v>
      </c>
    </row>
    <row r="6513" spans="1:35" hidden="1" x14ac:dyDescent="0.25">
      <c r="A6513" t="s">
        <v>5788</v>
      </c>
      <c r="B6513" t="s">
        <v>39</v>
      </c>
      <c r="C6513" t="s">
        <v>5820</v>
      </c>
      <c r="D6513" t="s">
        <v>1826</v>
      </c>
      <c r="E6513" t="s">
        <v>41</v>
      </c>
      <c r="G6513">
        <v>801125.18640400004</v>
      </c>
      <c r="H6513">
        <v>0</v>
      </c>
      <c r="I6513" t="s">
        <v>5788</v>
      </c>
      <c r="J6513">
        <v>728295.62400399998</v>
      </c>
      <c r="K6513">
        <v>72829.562399999995</v>
      </c>
      <c r="L6513">
        <v>801125.18640400004</v>
      </c>
      <c r="M6513" t="s">
        <v>47</v>
      </c>
      <c r="N6513" t="s">
        <v>508</v>
      </c>
      <c r="O6513" t="s">
        <v>509</v>
      </c>
      <c r="Q6513">
        <v>1</v>
      </c>
      <c r="R6513" t="s">
        <v>50</v>
      </c>
      <c r="S6513">
        <v>41703.636363999998</v>
      </c>
      <c r="T6513" s="2">
        <v>0.02</v>
      </c>
      <c r="U6513">
        <v>10</v>
      </c>
      <c r="V6513">
        <v>4046.0868000629998</v>
      </c>
      <c r="W6513">
        <v>40460.868000629998</v>
      </c>
      <c r="X6513">
        <v>40869.563636999999</v>
      </c>
      <c r="Y6513">
        <v>7356.5214550000001</v>
      </c>
      <c r="Z6513">
        <v>0</v>
      </c>
      <c r="AA6513">
        <v>1</v>
      </c>
      <c r="AB6513">
        <v>0</v>
      </c>
      <c r="AC6513" t="s">
        <v>3676</v>
      </c>
      <c r="AD6513" t="s">
        <v>52</v>
      </c>
      <c r="AE6513">
        <v>0</v>
      </c>
      <c r="AF6513" t="s">
        <v>3676</v>
      </c>
      <c r="AH6513" t="s">
        <v>1828</v>
      </c>
      <c r="AI6513" t="s">
        <v>5805</v>
      </c>
    </row>
    <row r="6514" spans="1:35" hidden="1" x14ac:dyDescent="0.25">
      <c r="A6514" t="s">
        <v>5788</v>
      </c>
      <c r="B6514" t="s">
        <v>39</v>
      </c>
      <c r="C6514" t="s">
        <v>5820</v>
      </c>
      <c r="D6514" t="s">
        <v>1826</v>
      </c>
      <c r="E6514" t="s">
        <v>41</v>
      </c>
      <c r="G6514">
        <v>801125.18640400004</v>
      </c>
      <c r="H6514">
        <v>0</v>
      </c>
      <c r="I6514" t="s">
        <v>5788</v>
      </c>
      <c r="J6514">
        <v>728295.62400399998</v>
      </c>
      <c r="K6514">
        <v>72829.562399999995</v>
      </c>
      <c r="L6514">
        <v>801125.18640400004</v>
      </c>
      <c r="M6514" t="s">
        <v>47</v>
      </c>
      <c r="N6514" t="s">
        <v>109</v>
      </c>
      <c r="O6514" t="s">
        <v>110</v>
      </c>
      <c r="Q6514">
        <v>1</v>
      </c>
      <c r="R6514" t="s">
        <v>50</v>
      </c>
      <c r="S6514">
        <v>41703.636363999998</v>
      </c>
      <c r="T6514" s="2">
        <v>0.02</v>
      </c>
      <c r="U6514">
        <v>10</v>
      </c>
      <c r="V6514">
        <v>4046.0868000629998</v>
      </c>
      <c r="W6514">
        <v>40460.868000629998</v>
      </c>
      <c r="X6514">
        <v>40869.563636999999</v>
      </c>
      <c r="Y6514">
        <v>7356.5214550000001</v>
      </c>
      <c r="Z6514">
        <v>0</v>
      </c>
      <c r="AA6514">
        <v>1</v>
      </c>
      <c r="AB6514">
        <v>0</v>
      </c>
      <c r="AC6514" t="s">
        <v>3676</v>
      </c>
      <c r="AD6514" t="s">
        <v>52</v>
      </c>
      <c r="AE6514">
        <v>0</v>
      </c>
      <c r="AF6514" t="s">
        <v>3676</v>
      </c>
      <c r="AH6514" t="s">
        <v>1828</v>
      </c>
      <c r="AI6514" t="s">
        <v>5805</v>
      </c>
    </row>
    <row r="6515" spans="1:35" hidden="1" x14ac:dyDescent="0.25">
      <c r="A6515" t="s">
        <v>5788</v>
      </c>
      <c r="B6515" t="s">
        <v>39</v>
      </c>
      <c r="C6515" t="s">
        <v>5820</v>
      </c>
      <c r="D6515" t="s">
        <v>1826</v>
      </c>
      <c r="E6515" t="s">
        <v>41</v>
      </c>
      <c r="G6515">
        <v>801125.18640400004</v>
      </c>
      <c r="H6515">
        <v>0</v>
      </c>
      <c r="I6515" t="s">
        <v>5788</v>
      </c>
      <c r="J6515">
        <v>728295.62400399998</v>
      </c>
      <c r="K6515">
        <v>72829.562399999995</v>
      </c>
      <c r="L6515">
        <v>801125.18640400004</v>
      </c>
      <c r="M6515" t="s">
        <v>47</v>
      </c>
      <c r="N6515" t="s">
        <v>81</v>
      </c>
      <c r="O6515" t="s">
        <v>82</v>
      </c>
      <c r="Q6515">
        <v>1</v>
      </c>
      <c r="R6515" t="s">
        <v>50</v>
      </c>
      <c r="S6515">
        <v>41703.636363999998</v>
      </c>
      <c r="T6515" s="2">
        <v>0.02</v>
      </c>
      <c r="U6515">
        <v>10</v>
      </c>
      <c r="V6515">
        <v>4046.0868000629998</v>
      </c>
      <c r="W6515">
        <v>40460.868000629998</v>
      </c>
      <c r="X6515">
        <v>40869.563636999999</v>
      </c>
      <c r="Y6515">
        <v>7356.5214550000001</v>
      </c>
      <c r="Z6515">
        <v>0</v>
      </c>
      <c r="AA6515">
        <v>1</v>
      </c>
      <c r="AB6515">
        <v>0</v>
      </c>
      <c r="AC6515" t="s">
        <v>3676</v>
      </c>
      <c r="AD6515" t="s">
        <v>52</v>
      </c>
      <c r="AE6515">
        <v>0</v>
      </c>
      <c r="AF6515" t="s">
        <v>3676</v>
      </c>
      <c r="AH6515" t="s">
        <v>1828</v>
      </c>
      <c r="AI6515" t="s">
        <v>5805</v>
      </c>
    </row>
    <row r="6516" spans="1:35" hidden="1" x14ac:dyDescent="0.25">
      <c r="A6516" t="s">
        <v>5788</v>
      </c>
      <c r="B6516" t="s">
        <v>39</v>
      </c>
      <c r="C6516" t="s">
        <v>5820</v>
      </c>
      <c r="D6516" t="s">
        <v>1826</v>
      </c>
      <c r="E6516" t="s">
        <v>41</v>
      </c>
      <c r="G6516">
        <v>801125.18640400004</v>
      </c>
      <c r="H6516">
        <v>0</v>
      </c>
      <c r="I6516" t="s">
        <v>5788</v>
      </c>
      <c r="J6516">
        <v>728295.62400399998</v>
      </c>
      <c r="K6516">
        <v>72829.562399999995</v>
      </c>
      <c r="L6516">
        <v>801125.18640400004</v>
      </c>
      <c r="M6516" t="s">
        <v>47</v>
      </c>
      <c r="N6516" t="s">
        <v>189</v>
      </c>
      <c r="O6516" t="s">
        <v>190</v>
      </c>
      <c r="Q6516">
        <v>1</v>
      </c>
      <c r="R6516" t="s">
        <v>50</v>
      </c>
      <c r="S6516">
        <v>41703.636363999998</v>
      </c>
      <c r="T6516" s="2">
        <v>0.02</v>
      </c>
      <c r="U6516">
        <v>10</v>
      </c>
      <c r="V6516">
        <v>4046.0868000629998</v>
      </c>
      <c r="W6516">
        <v>40460.868000629998</v>
      </c>
      <c r="X6516">
        <v>40869.563636999999</v>
      </c>
      <c r="Y6516">
        <v>7356.5214550000001</v>
      </c>
      <c r="Z6516">
        <v>0</v>
      </c>
      <c r="AA6516">
        <v>1</v>
      </c>
      <c r="AB6516">
        <v>0</v>
      </c>
      <c r="AC6516" t="s">
        <v>3676</v>
      </c>
      <c r="AD6516" t="s">
        <v>52</v>
      </c>
      <c r="AE6516">
        <v>0</v>
      </c>
      <c r="AF6516" t="s">
        <v>3676</v>
      </c>
      <c r="AH6516" t="s">
        <v>1828</v>
      </c>
      <c r="AI6516" t="s">
        <v>5805</v>
      </c>
    </row>
    <row r="6517" spans="1:35" hidden="1" x14ac:dyDescent="0.25">
      <c r="A6517" t="s">
        <v>5788</v>
      </c>
      <c r="B6517" t="s">
        <v>39</v>
      </c>
      <c r="C6517" t="s">
        <v>5821</v>
      </c>
      <c r="D6517" t="s">
        <v>5822</v>
      </c>
      <c r="E6517" t="s">
        <v>41</v>
      </c>
      <c r="G6517">
        <v>3723874.7363959998</v>
      </c>
      <c r="H6517">
        <v>0</v>
      </c>
      <c r="I6517" t="s">
        <v>5788</v>
      </c>
      <c r="J6517">
        <v>3385340.6694510002</v>
      </c>
      <c r="K6517">
        <v>338534.06694500003</v>
      </c>
      <c r="L6517">
        <v>3723874.7363959998</v>
      </c>
      <c r="M6517" t="s">
        <v>47</v>
      </c>
      <c r="N6517" t="s">
        <v>61</v>
      </c>
      <c r="O6517" t="s">
        <v>62</v>
      </c>
      <c r="Q6517">
        <v>1</v>
      </c>
      <c r="R6517" t="s">
        <v>67</v>
      </c>
      <c r="S6517">
        <v>194820</v>
      </c>
      <c r="T6517" s="2">
        <v>0.03</v>
      </c>
      <c r="U6517">
        <v>10</v>
      </c>
      <c r="V6517">
        <v>18519.589199999999</v>
      </c>
      <c r="W6517">
        <v>185195.89199999999</v>
      </c>
      <c r="X6517">
        <v>188975.4</v>
      </c>
      <c r="Y6517">
        <v>69088.585091000001</v>
      </c>
      <c r="Z6517">
        <v>0</v>
      </c>
      <c r="AA6517">
        <v>2</v>
      </c>
      <c r="AB6517">
        <v>0</v>
      </c>
      <c r="AC6517" t="s">
        <v>5823</v>
      </c>
      <c r="AD6517" t="s">
        <v>52</v>
      </c>
      <c r="AE6517">
        <v>0</v>
      </c>
      <c r="AF6517" t="s">
        <v>5823</v>
      </c>
      <c r="AH6517" t="s">
        <v>5824</v>
      </c>
      <c r="AI6517" t="s">
        <v>3446</v>
      </c>
    </row>
    <row r="6518" spans="1:35" hidden="1" x14ac:dyDescent="0.25">
      <c r="A6518" t="s">
        <v>5788</v>
      </c>
      <c r="B6518" t="s">
        <v>39</v>
      </c>
      <c r="C6518" t="s">
        <v>5821</v>
      </c>
      <c r="D6518" t="s">
        <v>5822</v>
      </c>
      <c r="E6518" t="s">
        <v>41</v>
      </c>
      <c r="G6518">
        <v>3723874.7363959998</v>
      </c>
      <c r="H6518">
        <v>0</v>
      </c>
      <c r="I6518" t="s">
        <v>5788</v>
      </c>
      <c r="J6518">
        <v>3385340.6694510002</v>
      </c>
      <c r="K6518">
        <v>338534.06694500003</v>
      </c>
      <c r="L6518">
        <v>3723874.7363959998</v>
      </c>
      <c r="M6518" t="s">
        <v>47</v>
      </c>
      <c r="N6518" t="s">
        <v>75</v>
      </c>
      <c r="O6518" t="s">
        <v>76</v>
      </c>
      <c r="Q6518">
        <v>1</v>
      </c>
      <c r="R6518" t="s">
        <v>67</v>
      </c>
      <c r="S6518">
        <v>208518.18181800001</v>
      </c>
      <c r="T6518" s="2">
        <v>0.03</v>
      </c>
      <c r="U6518">
        <v>10</v>
      </c>
      <c r="V6518">
        <v>19821.738363574001</v>
      </c>
      <c r="W6518">
        <v>198217.38363574</v>
      </c>
      <c r="X6518">
        <v>202262.636363</v>
      </c>
      <c r="Y6518">
        <v>69088.585091000001</v>
      </c>
      <c r="Z6518">
        <v>0</v>
      </c>
      <c r="AA6518">
        <v>2</v>
      </c>
      <c r="AB6518">
        <v>0</v>
      </c>
      <c r="AC6518" t="s">
        <v>5823</v>
      </c>
      <c r="AD6518" t="s">
        <v>52</v>
      </c>
      <c r="AE6518">
        <v>0</v>
      </c>
      <c r="AF6518" t="s">
        <v>5823</v>
      </c>
      <c r="AH6518" t="s">
        <v>5824</v>
      </c>
      <c r="AI6518" t="s">
        <v>3446</v>
      </c>
    </row>
    <row r="6519" spans="1:35" hidden="1" x14ac:dyDescent="0.25">
      <c r="A6519" t="s">
        <v>5788</v>
      </c>
      <c r="B6519" t="s">
        <v>39</v>
      </c>
      <c r="C6519" t="s">
        <v>5821</v>
      </c>
      <c r="D6519" t="s">
        <v>5822</v>
      </c>
      <c r="E6519" t="s">
        <v>41</v>
      </c>
      <c r="G6519">
        <v>3723874.7363959998</v>
      </c>
      <c r="H6519">
        <v>0</v>
      </c>
      <c r="I6519" t="s">
        <v>5788</v>
      </c>
      <c r="J6519">
        <v>3385340.6694510002</v>
      </c>
      <c r="K6519">
        <v>338534.06694500003</v>
      </c>
      <c r="L6519">
        <v>3723874.7363959998</v>
      </c>
      <c r="M6519" t="s">
        <v>47</v>
      </c>
      <c r="N6519" t="s">
        <v>57</v>
      </c>
      <c r="O6519" t="s">
        <v>58</v>
      </c>
      <c r="Q6519">
        <v>1</v>
      </c>
      <c r="R6519" t="s">
        <v>67</v>
      </c>
      <c r="S6519">
        <v>208518.18181800001</v>
      </c>
      <c r="T6519" s="2">
        <v>0.03</v>
      </c>
      <c r="U6519">
        <v>10</v>
      </c>
      <c r="V6519">
        <v>19821.738363574001</v>
      </c>
      <c r="W6519">
        <v>198217.38363574</v>
      </c>
      <c r="X6519">
        <v>202262.636363</v>
      </c>
      <c r="Y6519">
        <v>69088.585091000001</v>
      </c>
      <c r="Z6519">
        <v>0</v>
      </c>
      <c r="AA6519">
        <v>2</v>
      </c>
      <c r="AB6519">
        <v>0</v>
      </c>
      <c r="AC6519" t="s">
        <v>5823</v>
      </c>
      <c r="AD6519" t="s">
        <v>52</v>
      </c>
      <c r="AE6519">
        <v>0</v>
      </c>
      <c r="AF6519" t="s">
        <v>5823</v>
      </c>
      <c r="AH6519" t="s">
        <v>5824</v>
      </c>
      <c r="AI6519" t="s">
        <v>3446</v>
      </c>
    </row>
    <row r="6520" spans="1:35" hidden="1" x14ac:dyDescent="0.25">
      <c r="A6520" t="s">
        <v>5788</v>
      </c>
      <c r="B6520" t="s">
        <v>39</v>
      </c>
      <c r="C6520" t="s">
        <v>5821</v>
      </c>
      <c r="D6520" t="s">
        <v>5822</v>
      </c>
      <c r="E6520" t="s">
        <v>41</v>
      </c>
      <c r="G6520">
        <v>3723874.7363959998</v>
      </c>
      <c r="H6520">
        <v>0</v>
      </c>
      <c r="I6520" t="s">
        <v>5788</v>
      </c>
      <c r="J6520">
        <v>3385340.6694510002</v>
      </c>
      <c r="K6520">
        <v>338534.06694500003</v>
      </c>
      <c r="L6520">
        <v>3723874.7363959998</v>
      </c>
      <c r="M6520" t="s">
        <v>47</v>
      </c>
      <c r="N6520" t="s">
        <v>115</v>
      </c>
      <c r="O6520" t="s">
        <v>116</v>
      </c>
      <c r="Q6520">
        <v>1</v>
      </c>
      <c r="R6520" t="s">
        <v>67</v>
      </c>
      <c r="S6520">
        <v>208518.18181800001</v>
      </c>
      <c r="T6520" s="2">
        <v>0.03</v>
      </c>
      <c r="U6520">
        <v>10</v>
      </c>
      <c r="V6520">
        <v>19821.738363574001</v>
      </c>
      <c r="W6520">
        <v>198217.38363574</v>
      </c>
      <c r="X6520">
        <v>202262.636363</v>
      </c>
      <c r="Y6520">
        <v>69088.585091000001</v>
      </c>
      <c r="Z6520">
        <v>0</v>
      </c>
      <c r="AA6520">
        <v>2</v>
      </c>
      <c r="AB6520">
        <v>0</v>
      </c>
      <c r="AC6520" t="s">
        <v>5823</v>
      </c>
      <c r="AD6520" t="s">
        <v>52</v>
      </c>
      <c r="AE6520">
        <v>0</v>
      </c>
      <c r="AF6520" t="s">
        <v>5823</v>
      </c>
      <c r="AH6520" t="s">
        <v>5824</v>
      </c>
      <c r="AI6520" t="s">
        <v>3446</v>
      </c>
    </row>
    <row r="6521" spans="1:35" hidden="1" x14ac:dyDescent="0.25">
      <c r="A6521" t="s">
        <v>5788</v>
      </c>
      <c r="B6521" t="s">
        <v>39</v>
      </c>
      <c r="C6521" t="s">
        <v>5821</v>
      </c>
      <c r="D6521" t="s">
        <v>5822</v>
      </c>
      <c r="E6521" t="s">
        <v>41</v>
      </c>
      <c r="G6521">
        <v>3723874.7363959998</v>
      </c>
      <c r="H6521">
        <v>0</v>
      </c>
      <c r="I6521" t="s">
        <v>5788</v>
      </c>
      <c r="J6521">
        <v>3385340.6694510002</v>
      </c>
      <c r="K6521">
        <v>338534.06694500003</v>
      </c>
      <c r="L6521">
        <v>3723874.7363959998</v>
      </c>
      <c r="M6521" t="s">
        <v>47</v>
      </c>
      <c r="N6521" t="s">
        <v>55</v>
      </c>
      <c r="O6521" t="s">
        <v>56</v>
      </c>
      <c r="Q6521">
        <v>6</v>
      </c>
      <c r="R6521" t="s">
        <v>67</v>
      </c>
      <c r="S6521">
        <v>208518.18181800001</v>
      </c>
      <c r="T6521" s="2">
        <v>0.03</v>
      </c>
      <c r="U6521">
        <v>10</v>
      </c>
      <c r="V6521">
        <v>118930.430181738</v>
      </c>
      <c r="W6521">
        <v>1189304.3018173799</v>
      </c>
      <c r="X6521">
        <v>1213575.818181</v>
      </c>
      <c r="Y6521">
        <v>69088.585091000001</v>
      </c>
      <c r="Z6521">
        <v>0</v>
      </c>
      <c r="AA6521">
        <v>2</v>
      </c>
      <c r="AB6521">
        <v>0</v>
      </c>
      <c r="AC6521" t="s">
        <v>5823</v>
      </c>
      <c r="AD6521" t="s">
        <v>52</v>
      </c>
      <c r="AE6521">
        <v>0</v>
      </c>
      <c r="AF6521" t="s">
        <v>5823</v>
      </c>
      <c r="AH6521" t="s">
        <v>5824</v>
      </c>
      <c r="AI6521" t="s">
        <v>3446</v>
      </c>
    </row>
    <row r="6522" spans="1:35" hidden="1" x14ac:dyDescent="0.25">
      <c r="A6522" t="s">
        <v>5788</v>
      </c>
      <c r="B6522" t="s">
        <v>39</v>
      </c>
      <c r="C6522" t="s">
        <v>5821</v>
      </c>
      <c r="D6522" t="s">
        <v>5822</v>
      </c>
      <c r="E6522" t="s">
        <v>41</v>
      </c>
      <c r="G6522">
        <v>3723874.7363959998</v>
      </c>
      <c r="H6522">
        <v>0</v>
      </c>
      <c r="I6522" t="s">
        <v>5788</v>
      </c>
      <c r="J6522">
        <v>3385340.6694510002</v>
      </c>
      <c r="K6522">
        <v>338534.06694500003</v>
      </c>
      <c r="L6522">
        <v>3723874.7363959998</v>
      </c>
      <c r="M6522" t="s">
        <v>47</v>
      </c>
      <c r="N6522" t="s">
        <v>89</v>
      </c>
      <c r="O6522" t="s">
        <v>90</v>
      </c>
      <c r="Q6522">
        <v>1</v>
      </c>
      <c r="R6522" t="s">
        <v>67</v>
      </c>
      <c r="S6522">
        <v>208518.18181800001</v>
      </c>
      <c r="T6522" s="2">
        <v>0.03</v>
      </c>
      <c r="U6522">
        <v>10</v>
      </c>
      <c r="V6522">
        <v>19821.738363574001</v>
      </c>
      <c r="W6522">
        <v>198217.38363574</v>
      </c>
      <c r="X6522">
        <v>202262.636363</v>
      </c>
      <c r="Y6522">
        <v>69088.585091000001</v>
      </c>
      <c r="Z6522">
        <v>0</v>
      </c>
      <c r="AA6522">
        <v>2</v>
      </c>
      <c r="AB6522">
        <v>0</v>
      </c>
      <c r="AC6522" t="s">
        <v>5823</v>
      </c>
      <c r="AD6522" t="s">
        <v>52</v>
      </c>
      <c r="AE6522">
        <v>0</v>
      </c>
      <c r="AF6522" t="s">
        <v>5823</v>
      </c>
      <c r="AH6522" t="s">
        <v>5824</v>
      </c>
      <c r="AI6522" t="s">
        <v>3446</v>
      </c>
    </row>
    <row r="6523" spans="1:35" hidden="1" x14ac:dyDescent="0.25">
      <c r="A6523" t="s">
        <v>5788</v>
      </c>
      <c r="B6523" t="s">
        <v>39</v>
      </c>
      <c r="C6523" t="s">
        <v>5821</v>
      </c>
      <c r="D6523" t="s">
        <v>5822</v>
      </c>
      <c r="E6523" t="s">
        <v>41</v>
      </c>
      <c r="G6523">
        <v>3723874.7363959998</v>
      </c>
      <c r="H6523">
        <v>0</v>
      </c>
      <c r="I6523" t="s">
        <v>5788</v>
      </c>
      <c r="J6523">
        <v>3385340.6694510002</v>
      </c>
      <c r="K6523">
        <v>338534.06694500003</v>
      </c>
      <c r="L6523">
        <v>3723874.7363959998</v>
      </c>
      <c r="M6523" t="s">
        <v>47</v>
      </c>
      <c r="N6523" t="s">
        <v>113</v>
      </c>
      <c r="O6523" t="s">
        <v>114</v>
      </c>
      <c r="Q6523">
        <v>1</v>
      </c>
      <c r="R6523" t="s">
        <v>67</v>
      </c>
      <c r="S6523">
        <v>208518.18181800001</v>
      </c>
      <c r="T6523" s="2">
        <v>0.03</v>
      </c>
      <c r="U6523">
        <v>10</v>
      </c>
      <c r="V6523">
        <v>19821.738363574001</v>
      </c>
      <c r="W6523">
        <v>198217.38363574</v>
      </c>
      <c r="X6523">
        <v>202262.636363</v>
      </c>
      <c r="Y6523">
        <v>69088.585091000001</v>
      </c>
      <c r="Z6523">
        <v>0</v>
      </c>
      <c r="AA6523">
        <v>2</v>
      </c>
      <c r="AB6523">
        <v>0</v>
      </c>
      <c r="AC6523" t="s">
        <v>5823</v>
      </c>
      <c r="AD6523" t="s">
        <v>52</v>
      </c>
      <c r="AE6523">
        <v>0</v>
      </c>
      <c r="AF6523" t="s">
        <v>5823</v>
      </c>
      <c r="AH6523" t="s">
        <v>5824</v>
      </c>
      <c r="AI6523" t="s">
        <v>3446</v>
      </c>
    </row>
    <row r="6524" spans="1:35" hidden="1" x14ac:dyDescent="0.25">
      <c r="A6524" t="s">
        <v>5788</v>
      </c>
      <c r="B6524" t="s">
        <v>39</v>
      </c>
      <c r="C6524" t="s">
        <v>5821</v>
      </c>
      <c r="D6524" t="s">
        <v>5822</v>
      </c>
      <c r="E6524" t="s">
        <v>41</v>
      </c>
      <c r="G6524">
        <v>3723874.7363959998</v>
      </c>
      <c r="H6524">
        <v>0</v>
      </c>
      <c r="I6524" t="s">
        <v>5788</v>
      </c>
      <c r="J6524">
        <v>3385340.6694510002</v>
      </c>
      <c r="K6524">
        <v>338534.06694500003</v>
      </c>
      <c r="L6524">
        <v>3723874.7363959998</v>
      </c>
      <c r="M6524" t="s">
        <v>47</v>
      </c>
      <c r="N6524" t="s">
        <v>71</v>
      </c>
      <c r="O6524" t="s">
        <v>72</v>
      </c>
      <c r="Q6524">
        <v>1</v>
      </c>
      <c r="R6524" t="s">
        <v>67</v>
      </c>
      <c r="S6524">
        <v>208518.18181800001</v>
      </c>
      <c r="T6524" s="2">
        <v>0.03</v>
      </c>
      <c r="U6524">
        <v>10</v>
      </c>
      <c r="V6524">
        <v>19821.738363574001</v>
      </c>
      <c r="W6524">
        <v>198217.38363574</v>
      </c>
      <c r="X6524">
        <v>202262.636363</v>
      </c>
      <c r="Y6524">
        <v>69088.585091000001</v>
      </c>
      <c r="Z6524">
        <v>0</v>
      </c>
      <c r="AA6524">
        <v>2</v>
      </c>
      <c r="AB6524">
        <v>0</v>
      </c>
      <c r="AC6524" t="s">
        <v>5823</v>
      </c>
      <c r="AD6524" t="s">
        <v>52</v>
      </c>
      <c r="AE6524">
        <v>0</v>
      </c>
      <c r="AF6524" t="s">
        <v>5823</v>
      </c>
      <c r="AH6524" t="s">
        <v>5824</v>
      </c>
      <c r="AI6524" t="s">
        <v>3446</v>
      </c>
    </row>
    <row r="6525" spans="1:35" hidden="1" x14ac:dyDescent="0.25">
      <c r="A6525" t="s">
        <v>5788</v>
      </c>
      <c r="B6525" t="s">
        <v>39</v>
      </c>
      <c r="C6525" t="s">
        <v>5821</v>
      </c>
      <c r="D6525" t="s">
        <v>5822</v>
      </c>
      <c r="E6525" t="s">
        <v>41</v>
      </c>
      <c r="G6525">
        <v>3723874.7363959998</v>
      </c>
      <c r="H6525">
        <v>0</v>
      </c>
      <c r="I6525" t="s">
        <v>5788</v>
      </c>
      <c r="J6525">
        <v>3385340.6694510002</v>
      </c>
      <c r="K6525">
        <v>338534.06694500003</v>
      </c>
      <c r="L6525">
        <v>3723874.7363959998</v>
      </c>
      <c r="M6525" t="s">
        <v>47</v>
      </c>
      <c r="N6525" t="s">
        <v>280</v>
      </c>
      <c r="O6525" t="s">
        <v>281</v>
      </c>
      <c r="Q6525">
        <v>2</v>
      </c>
      <c r="R6525" t="s">
        <v>67</v>
      </c>
      <c r="S6525">
        <v>208518.18181800001</v>
      </c>
      <c r="T6525" s="2">
        <v>0.03</v>
      </c>
      <c r="U6525">
        <v>10</v>
      </c>
      <c r="V6525">
        <v>39643.476727246001</v>
      </c>
      <c r="W6525">
        <v>396434.76727245998</v>
      </c>
      <c r="X6525">
        <v>404525.272727</v>
      </c>
      <c r="Y6525">
        <v>69088.585091000001</v>
      </c>
      <c r="Z6525">
        <v>0</v>
      </c>
      <c r="AA6525">
        <v>2</v>
      </c>
      <c r="AB6525">
        <v>0</v>
      </c>
      <c r="AC6525" t="s">
        <v>5823</v>
      </c>
      <c r="AD6525" t="s">
        <v>52</v>
      </c>
      <c r="AE6525">
        <v>0</v>
      </c>
      <c r="AF6525" t="s">
        <v>5823</v>
      </c>
      <c r="AH6525" t="s">
        <v>5824</v>
      </c>
      <c r="AI6525" t="s">
        <v>3446</v>
      </c>
    </row>
    <row r="6526" spans="1:35" hidden="1" x14ac:dyDescent="0.25">
      <c r="A6526" t="s">
        <v>5788</v>
      </c>
      <c r="B6526" t="s">
        <v>39</v>
      </c>
      <c r="C6526" t="s">
        <v>5821</v>
      </c>
      <c r="D6526" t="s">
        <v>5822</v>
      </c>
      <c r="E6526" t="s">
        <v>41</v>
      </c>
      <c r="G6526">
        <v>3723874.7363959998</v>
      </c>
      <c r="H6526">
        <v>0</v>
      </c>
      <c r="I6526" t="s">
        <v>5788</v>
      </c>
      <c r="J6526">
        <v>3385340.6694510002</v>
      </c>
      <c r="K6526">
        <v>338534.06694500003</v>
      </c>
      <c r="L6526">
        <v>3723874.7363959998</v>
      </c>
      <c r="M6526" t="s">
        <v>47</v>
      </c>
      <c r="N6526" t="s">
        <v>59</v>
      </c>
      <c r="O6526" t="s">
        <v>60</v>
      </c>
      <c r="Q6526">
        <v>1</v>
      </c>
      <c r="R6526" t="s">
        <v>67</v>
      </c>
      <c r="S6526">
        <v>208518.18181800001</v>
      </c>
      <c r="T6526" s="2">
        <v>0.03</v>
      </c>
      <c r="U6526">
        <v>10</v>
      </c>
      <c r="V6526">
        <v>19821.738363574001</v>
      </c>
      <c r="W6526">
        <v>198217.38363574</v>
      </c>
      <c r="X6526">
        <v>202262.636363</v>
      </c>
      <c r="Y6526">
        <v>69088.585091000001</v>
      </c>
      <c r="Z6526">
        <v>0</v>
      </c>
      <c r="AA6526">
        <v>2</v>
      </c>
      <c r="AB6526">
        <v>0</v>
      </c>
      <c r="AC6526" t="s">
        <v>5823</v>
      </c>
      <c r="AD6526" t="s">
        <v>52</v>
      </c>
      <c r="AE6526">
        <v>0</v>
      </c>
      <c r="AF6526" t="s">
        <v>5823</v>
      </c>
      <c r="AH6526" t="s">
        <v>5824</v>
      </c>
      <c r="AI6526" t="s">
        <v>3446</v>
      </c>
    </row>
    <row r="6527" spans="1:35" hidden="1" x14ac:dyDescent="0.25">
      <c r="A6527" t="s">
        <v>5788</v>
      </c>
      <c r="B6527" t="s">
        <v>39</v>
      </c>
      <c r="C6527" t="s">
        <v>5821</v>
      </c>
      <c r="D6527" t="s">
        <v>5822</v>
      </c>
      <c r="E6527" t="s">
        <v>41</v>
      </c>
      <c r="G6527">
        <v>3723874.7363959998</v>
      </c>
      <c r="H6527">
        <v>0</v>
      </c>
      <c r="I6527" t="s">
        <v>5788</v>
      </c>
      <c r="J6527">
        <v>3385340.6694510002</v>
      </c>
      <c r="K6527">
        <v>338534.06694500003</v>
      </c>
      <c r="L6527">
        <v>3723874.7363959998</v>
      </c>
      <c r="M6527" t="s">
        <v>47</v>
      </c>
      <c r="N6527" t="s">
        <v>131</v>
      </c>
      <c r="O6527" t="s">
        <v>132</v>
      </c>
      <c r="Q6527">
        <v>6</v>
      </c>
      <c r="R6527" t="s">
        <v>123</v>
      </c>
      <c r="S6527">
        <v>23593.636364000002</v>
      </c>
      <c r="T6527" s="2">
        <v>0.03</v>
      </c>
      <c r="U6527">
        <v>10</v>
      </c>
      <c r="V6527">
        <v>13456.866436524</v>
      </c>
      <c r="W6527">
        <v>134568.66436523999</v>
      </c>
      <c r="X6527">
        <v>137314.96363799999</v>
      </c>
      <c r="Y6527">
        <v>69088.585091000001</v>
      </c>
      <c r="Z6527">
        <v>0</v>
      </c>
      <c r="AA6527">
        <v>2</v>
      </c>
      <c r="AB6527">
        <v>0</v>
      </c>
      <c r="AC6527" t="s">
        <v>5823</v>
      </c>
      <c r="AD6527" t="s">
        <v>52</v>
      </c>
      <c r="AE6527">
        <v>0</v>
      </c>
      <c r="AF6527" t="s">
        <v>5823</v>
      </c>
      <c r="AH6527" t="s">
        <v>5824</v>
      </c>
      <c r="AI6527" t="s">
        <v>3446</v>
      </c>
    </row>
    <row r="6528" spans="1:35" hidden="1" x14ac:dyDescent="0.25">
      <c r="A6528" t="s">
        <v>5788</v>
      </c>
      <c r="B6528" t="s">
        <v>39</v>
      </c>
      <c r="C6528" t="s">
        <v>5821</v>
      </c>
      <c r="D6528" t="s">
        <v>5822</v>
      </c>
      <c r="E6528" t="s">
        <v>41</v>
      </c>
      <c r="G6528">
        <v>3723874.7363959998</v>
      </c>
      <c r="H6528">
        <v>0</v>
      </c>
      <c r="I6528" t="s">
        <v>5788</v>
      </c>
      <c r="J6528">
        <v>3385340.6694510002</v>
      </c>
      <c r="K6528">
        <v>338534.06694500003</v>
      </c>
      <c r="L6528">
        <v>3723874.7363959998</v>
      </c>
      <c r="M6528" t="s">
        <v>47</v>
      </c>
      <c r="N6528" t="s">
        <v>183</v>
      </c>
      <c r="O6528" t="s">
        <v>184</v>
      </c>
      <c r="Q6528">
        <v>3</v>
      </c>
      <c r="R6528" t="s">
        <v>123</v>
      </c>
      <c r="S6528">
        <v>16185.454545000001</v>
      </c>
      <c r="T6528" s="2">
        <v>0.03</v>
      </c>
      <c r="U6528">
        <v>10</v>
      </c>
      <c r="V6528">
        <v>4615.7679271480001</v>
      </c>
      <c r="W6528">
        <v>46157.679271480003</v>
      </c>
      <c r="X6528">
        <v>47099.672725999997</v>
      </c>
      <c r="Y6528">
        <v>69088.585091000001</v>
      </c>
      <c r="Z6528">
        <v>0</v>
      </c>
      <c r="AA6528">
        <v>2</v>
      </c>
      <c r="AB6528">
        <v>0</v>
      </c>
      <c r="AC6528" t="s">
        <v>5823</v>
      </c>
      <c r="AD6528" t="s">
        <v>52</v>
      </c>
      <c r="AE6528">
        <v>0</v>
      </c>
      <c r="AF6528" t="s">
        <v>5823</v>
      </c>
      <c r="AH6528" t="s">
        <v>5824</v>
      </c>
      <c r="AI6528" t="s">
        <v>3446</v>
      </c>
    </row>
    <row r="6529" spans="1:39" hidden="1" x14ac:dyDescent="0.25">
      <c r="A6529" t="s">
        <v>5788</v>
      </c>
      <c r="B6529" t="s">
        <v>39</v>
      </c>
      <c r="C6529" t="s">
        <v>5821</v>
      </c>
      <c r="D6529" t="s">
        <v>5822</v>
      </c>
      <c r="E6529" t="s">
        <v>41</v>
      </c>
      <c r="G6529">
        <v>3723874.7363959998</v>
      </c>
      <c r="H6529">
        <v>0</v>
      </c>
      <c r="I6529" t="s">
        <v>5788</v>
      </c>
      <c r="J6529">
        <v>3385340.6694510002</v>
      </c>
      <c r="K6529">
        <v>338534.06694500003</v>
      </c>
      <c r="L6529">
        <v>3723874.7363959998</v>
      </c>
      <c r="M6529" t="s">
        <v>47</v>
      </c>
      <c r="N6529" t="s">
        <v>127</v>
      </c>
      <c r="O6529" t="s">
        <v>128</v>
      </c>
      <c r="Q6529">
        <v>3</v>
      </c>
      <c r="R6529" t="s">
        <v>123</v>
      </c>
      <c r="S6529">
        <v>16185.454545000001</v>
      </c>
      <c r="T6529" s="2">
        <v>0.03</v>
      </c>
      <c r="U6529">
        <v>10</v>
      </c>
      <c r="V6529">
        <v>4615.7679271480001</v>
      </c>
      <c r="W6529">
        <v>46157.679271480003</v>
      </c>
      <c r="X6529">
        <v>47099.672725999997</v>
      </c>
      <c r="Y6529">
        <v>69088.585091000001</v>
      </c>
      <c r="Z6529">
        <v>0</v>
      </c>
      <c r="AA6529">
        <v>2</v>
      </c>
      <c r="AB6529">
        <v>0</v>
      </c>
      <c r="AC6529" t="s">
        <v>5823</v>
      </c>
      <c r="AD6529" t="s">
        <v>52</v>
      </c>
      <c r="AE6529">
        <v>0</v>
      </c>
      <c r="AF6529" t="s">
        <v>5823</v>
      </c>
      <c r="AH6529" t="s">
        <v>5824</v>
      </c>
      <c r="AI6529" t="s">
        <v>3446</v>
      </c>
    </row>
    <row r="6530" spans="1:39" hidden="1" x14ac:dyDescent="0.25">
      <c r="A6530" t="s">
        <v>5788</v>
      </c>
      <c r="B6530" t="s">
        <v>39</v>
      </c>
      <c r="C6530" t="s">
        <v>5825</v>
      </c>
      <c r="D6530" t="s">
        <v>2546</v>
      </c>
      <c r="E6530" t="s">
        <v>41</v>
      </c>
      <c r="G6530">
        <v>3924704.195996</v>
      </c>
      <c r="H6530">
        <v>0</v>
      </c>
      <c r="I6530" t="s">
        <v>5788</v>
      </c>
      <c r="J6530">
        <v>3567912.9054510002</v>
      </c>
      <c r="K6530">
        <v>356791.290545</v>
      </c>
      <c r="L6530">
        <v>3924704.195996</v>
      </c>
      <c r="M6530" t="s">
        <v>47</v>
      </c>
      <c r="N6530" t="s">
        <v>55</v>
      </c>
      <c r="O6530" t="s">
        <v>56</v>
      </c>
      <c r="Q6530">
        <v>8</v>
      </c>
      <c r="R6530" t="s">
        <v>67</v>
      </c>
      <c r="S6530">
        <v>208518.18181800001</v>
      </c>
      <c r="T6530" s="2">
        <v>0.03</v>
      </c>
      <c r="U6530">
        <v>10</v>
      </c>
      <c r="V6530">
        <v>158573.906908984</v>
      </c>
      <c r="W6530">
        <v>1585739.0690898399</v>
      </c>
      <c r="X6530">
        <v>1618101.090908</v>
      </c>
      <c r="Y6530">
        <v>72814.549090999993</v>
      </c>
      <c r="Z6530">
        <v>0</v>
      </c>
      <c r="AA6530">
        <v>2</v>
      </c>
      <c r="AB6530">
        <v>0</v>
      </c>
      <c r="AC6530" t="s">
        <v>3456</v>
      </c>
      <c r="AD6530" t="s">
        <v>52</v>
      </c>
      <c r="AE6530">
        <v>0</v>
      </c>
      <c r="AF6530" t="s">
        <v>3456</v>
      </c>
      <c r="AH6530" t="s">
        <v>2548</v>
      </c>
      <c r="AI6530" t="s">
        <v>3446</v>
      </c>
      <c r="AM6530">
        <v>81553071112</v>
      </c>
    </row>
    <row r="6531" spans="1:39" hidden="1" x14ac:dyDescent="0.25">
      <c r="A6531" t="s">
        <v>5788</v>
      </c>
      <c r="B6531" t="s">
        <v>39</v>
      </c>
      <c r="C6531" t="s">
        <v>5825</v>
      </c>
      <c r="D6531" t="s">
        <v>2546</v>
      </c>
      <c r="E6531" t="s">
        <v>41</v>
      </c>
      <c r="G6531">
        <v>3924704.195996</v>
      </c>
      <c r="H6531">
        <v>0</v>
      </c>
      <c r="I6531" t="s">
        <v>5788</v>
      </c>
      <c r="J6531">
        <v>3567912.9054510002</v>
      </c>
      <c r="K6531">
        <v>356791.290545</v>
      </c>
      <c r="L6531">
        <v>3924704.195996</v>
      </c>
      <c r="M6531" t="s">
        <v>47</v>
      </c>
      <c r="N6531" t="s">
        <v>48</v>
      </c>
      <c r="O6531" t="s">
        <v>49</v>
      </c>
      <c r="Q6531">
        <v>2</v>
      </c>
      <c r="R6531" t="s">
        <v>67</v>
      </c>
      <c r="S6531">
        <v>208518.18181800001</v>
      </c>
      <c r="T6531" s="2">
        <v>0.03</v>
      </c>
      <c r="U6531">
        <v>10</v>
      </c>
      <c r="V6531">
        <v>39643.476727246001</v>
      </c>
      <c r="W6531">
        <v>396434.76727245998</v>
      </c>
      <c r="X6531">
        <v>404525.272727</v>
      </c>
      <c r="Y6531">
        <v>72814.549090999993</v>
      </c>
      <c r="Z6531">
        <v>0</v>
      </c>
      <c r="AA6531">
        <v>2</v>
      </c>
      <c r="AB6531">
        <v>0</v>
      </c>
      <c r="AC6531" t="s">
        <v>3456</v>
      </c>
      <c r="AD6531" t="s">
        <v>52</v>
      </c>
      <c r="AE6531">
        <v>0</v>
      </c>
      <c r="AF6531" t="s">
        <v>3456</v>
      </c>
      <c r="AH6531" t="s">
        <v>2548</v>
      </c>
      <c r="AI6531" t="s">
        <v>3446</v>
      </c>
      <c r="AM6531">
        <v>81553071112</v>
      </c>
    </row>
    <row r="6532" spans="1:39" hidden="1" x14ac:dyDescent="0.25">
      <c r="A6532" t="s">
        <v>5788</v>
      </c>
      <c r="B6532" t="s">
        <v>39</v>
      </c>
      <c r="C6532" t="s">
        <v>5825</v>
      </c>
      <c r="D6532" t="s">
        <v>2546</v>
      </c>
      <c r="E6532" t="s">
        <v>41</v>
      </c>
      <c r="G6532">
        <v>3924704.195996</v>
      </c>
      <c r="H6532">
        <v>0</v>
      </c>
      <c r="I6532" t="s">
        <v>5788</v>
      </c>
      <c r="J6532">
        <v>3567912.9054510002</v>
      </c>
      <c r="K6532">
        <v>356791.290545</v>
      </c>
      <c r="L6532">
        <v>3924704.195996</v>
      </c>
      <c r="M6532" t="s">
        <v>47</v>
      </c>
      <c r="N6532" t="s">
        <v>245</v>
      </c>
      <c r="O6532" t="s">
        <v>246</v>
      </c>
      <c r="Q6532">
        <v>2</v>
      </c>
      <c r="R6532" t="s">
        <v>67</v>
      </c>
      <c r="S6532">
        <v>208518.18181800001</v>
      </c>
      <c r="T6532" s="2">
        <v>0.03</v>
      </c>
      <c r="U6532">
        <v>10</v>
      </c>
      <c r="V6532">
        <v>39643.476727246001</v>
      </c>
      <c r="W6532">
        <v>396434.76727245998</v>
      </c>
      <c r="X6532">
        <v>404525.272727</v>
      </c>
      <c r="Y6532">
        <v>72814.549090999993</v>
      </c>
      <c r="Z6532">
        <v>0</v>
      </c>
      <c r="AA6532">
        <v>2</v>
      </c>
      <c r="AB6532">
        <v>0</v>
      </c>
      <c r="AC6532" t="s">
        <v>3456</v>
      </c>
      <c r="AD6532" t="s">
        <v>52</v>
      </c>
      <c r="AE6532">
        <v>0</v>
      </c>
      <c r="AF6532" t="s">
        <v>3456</v>
      </c>
      <c r="AH6532" t="s">
        <v>2548</v>
      </c>
      <c r="AI6532" t="s">
        <v>3446</v>
      </c>
      <c r="AM6532">
        <v>81553071112</v>
      </c>
    </row>
    <row r="6533" spans="1:39" hidden="1" x14ac:dyDescent="0.25">
      <c r="A6533" t="s">
        <v>5788</v>
      </c>
      <c r="B6533" t="s">
        <v>39</v>
      </c>
      <c r="C6533" t="s">
        <v>5825</v>
      </c>
      <c r="D6533" t="s">
        <v>2546</v>
      </c>
      <c r="E6533" t="s">
        <v>41</v>
      </c>
      <c r="G6533">
        <v>3924704.195996</v>
      </c>
      <c r="H6533">
        <v>0</v>
      </c>
      <c r="I6533" t="s">
        <v>5788</v>
      </c>
      <c r="J6533">
        <v>3567912.9054510002</v>
      </c>
      <c r="K6533">
        <v>356791.290545</v>
      </c>
      <c r="L6533">
        <v>3924704.195996</v>
      </c>
      <c r="M6533" t="s">
        <v>47</v>
      </c>
      <c r="N6533" t="s">
        <v>89</v>
      </c>
      <c r="O6533" t="s">
        <v>90</v>
      </c>
      <c r="Q6533">
        <v>1</v>
      </c>
      <c r="R6533" t="s">
        <v>67</v>
      </c>
      <c r="S6533">
        <v>208518.18181800001</v>
      </c>
      <c r="T6533" s="2">
        <v>0.03</v>
      </c>
      <c r="U6533">
        <v>10</v>
      </c>
      <c r="V6533">
        <v>19821.738363574001</v>
      </c>
      <c r="W6533">
        <v>198217.38363574</v>
      </c>
      <c r="X6533">
        <v>202262.636363</v>
      </c>
      <c r="Y6533">
        <v>72814.549090999993</v>
      </c>
      <c r="Z6533">
        <v>0</v>
      </c>
      <c r="AA6533">
        <v>2</v>
      </c>
      <c r="AB6533">
        <v>0</v>
      </c>
      <c r="AC6533" t="s">
        <v>3456</v>
      </c>
      <c r="AD6533" t="s">
        <v>52</v>
      </c>
      <c r="AE6533">
        <v>0</v>
      </c>
      <c r="AF6533" t="s">
        <v>3456</v>
      </c>
      <c r="AH6533" t="s">
        <v>2548</v>
      </c>
      <c r="AI6533" t="s">
        <v>3446</v>
      </c>
      <c r="AM6533">
        <v>81553071112</v>
      </c>
    </row>
    <row r="6534" spans="1:39" hidden="1" x14ac:dyDescent="0.25">
      <c r="A6534" t="s">
        <v>5788</v>
      </c>
      <c r="B6534" t="s">
        <v>39</v>
      </c>
      <c r="C6534" t="s">
        <v>5825</v>
      </c>
      <c r="D6534" t="s">
        <v>2546</v>
      </c>
      <c r="E6534" t="s">
        <v>41</v>
      </c>
      <c r="G6534">
        <v>3924704.195996</v>
      </c>
      <c r="H6534">
        <v>0</v>
      </c>
      <c r="I6534" t="s">
        <v>5788</v>
      </c>
      <c r="J6534">
        <v>3567912.9054510002</v>
      </c>
      <c r="K6534">
        <v>356791.290545</v>
      </c>
      <c r="L6534">
        <v>3924704.195996</v>
      </c>
      <c r="M6534" t="s">
        <v>47</v>
      </c>
      <c r="N6534" t="s">
        <v>113</v>
      </c>
      <c r="O6534" t="s">
        <v>114</v>
      </c>
      <c r="Q6534">
        <v>2</v>
      </c>
      <c r="R6534" t="s">
        <v>67</v>
      </c>
      <c r="S6534">
        <v>208518.18181800001</v>
      </c>
      <c r="T6534" s="2">
        <v>0.03</v>
      </c>
      <c r="U6534">
        <v>10</v>
      </c>
      <c r="V6534">
        <v>39643.476727246001</v>
      </c>
      <c r="W6534">
        <v>396434.76727245998</v>
      </c>
      <c r="X6534">
        <v>404525.272727</v>
      </c>
      <c r="Y6534">
        <v>72814.549090999993</v>
      </c>
      <c r="Z6534">
        <v>0</v>
      </c>
      <c r="AA6534">
        <v>2</v>
      </c>
      <c r="AB6534">
        <v>0</v>
      </c>
      <c r="AC6534" t="s">
        <v>3456</v>
      </c>
      <c r="AD6534" t="s">
        <v>52</v>
      </c>
      <c r="AE6534">
        <v>0</v>
      </c>
      <c r="AF6534" t="s">
        <v>3456</v>
      </c>
      <c r="AH6534" t="s">
        <v>2548</v>
      </c>
      <c r="AI6534" t="s">
        <v>3446</v>
      </c>
      <c r="AM6534">
        <v>81553071112</v>
      </c>
    </row>
    <row r="6535" spans="1:39" hidden="1" x14ac:dyDescent="0.25">
      <c r="A6535" t="s">
        <v>5788</v>
      </c>
      <c r="B6535" t="s">
        <v>39</v>
      </c>
      <c r="C6535" t="s">
        <v>5825</v>
      </c>
      <c r="D6535" t="s">
        <v>2546</v>
      </c>
      <c r="E6535" t="s">
        <v>41</v>
      </c>
      <c r="G6535">
        <v>3924704.195996</v>
      </c>
      <c r="H6535">
        <v>0</v>
      </c>
      <c r="I6535" t="s">
        <v>5788</v>
      </c>
      <c r="J6535">
        <v>3567912.9054510002</v>
      </c>
      <c r="K6535">
        <v>356791.290545</v>
      </c>
      <c r="L6535">
        <v>3924704.195996</v>
      </c>
      <c r="M6535" t="s">
        <v>47</v>
      </c>
      <c r="N6535" t="s">
        <v>81</v>
      </c>
      <c r="O6535" t="s">
        <v>82</v>
      </c>
      <c r="Q6535">
        <v>1</v>
      </c>
      <c r="R6535" t="s">
        <v>67</v>
      </c>
      <c r="S6535">
        <v>208518.18181800001</v>
      </c>
      <c r="T6535" s="2">
        <v>0.03</v>
      </c>
      <c r="U6535">
        <v>10</v>
      </c>
      <c r="V6535">
        <v>19821.738363574001</v>
      </c>
      <c r="W6535">
        <v>198217.38363574</v>
      </c>
      <c r="X6535">
        <v>202262.636363</v>
      </c>
      <c r="Y6535">
        <v>72814.549090999993</v>
      </c>
      <c r="Z6535">
        <v>0</v>
      </c>
      <c r="AA6535">
        <v>2</v>
      </c>
      <c r="AB6535">
        <v>0</v>
      </c>
      <c r="AC6535" t="s">
        <v>3456</v>
      </c>
      <c r="AD6535" t="s">
        <v>52</v>
      </c>
      <c r="AE6535">
        <v>0</v>
      </c>
      <c r="AF6535" t="s">
        <v>3456</v>
      </c>
      <c r="AH6535" t="s">
        <v>2548</v>
      </c>
      <c r="AI6535" t="s">
        <v>3446</v>
      </c>
      <c r="AM6535">
        <v>81553071112</v>
      </c>
    </row>
    <row r="6536" spans="1:39" hidden="1" x14ac:dyDescent="0.25">
      <c r="A6536" t="s">
        <v>5788</v>
      </c>
      <c r="B6536" t="s">
        <v>39</v>
      </c>
      <c r="C6536" t="s">
        <v>5825</v>
      </c>
      <c r="D6536" t="s">
        <v>2546</v>
      </c>
      <c r="E6536" t="s">
        <v>41</v>
      </c>
      <c r="G6536">
        <v>3924704.195996</v>
      </c>
      <c r="H6536">
        <v>0</v>
      </c>
      <c r="I6536" t="s">
        <v>5788</v>
      </c>
      <c r="J6536">
        <v>3567912.9054510002</v>
      </c>
      <c r="K6536">
        <v>356791.290545</v>
      </c>
      <c r="L6536">
        <v>3924704.195996</v>
      </c>
      <c r="M6536" t="s">
        <v>47</v>
      </c>
      <c r="N6536" t="s">
        <v>96</v>
      </c>
      <c r="O6536" t="s">
        <v>97</v>
      </c>
      <c r="Q6536">
        <v>1</v>
      </c>
      <c r="R6536" t="s">
        <v>67</v>
      </c>
      <c r="S6536">
        <v>208518.18181800001</v>
      </c>
      <c r="T6536" s="2">
        <v>0.03</v>
      </c>
      <c r="U6536">
        <v>10</v>
      </c>
      <c r="V6536">
        <v>19821.738363574001</v>
      </c>
      <c r="W6536">
        <v>198217.38363574</v>
      </c>
      <c r="X6536">
        <v>202262.636363</v>
      </c>
      <c r="Y6536">
        <v>72814.549090999993</v>
      </c>
      <c r="Z6536">
        <v>0</v>
      </c>
      <c r="AA6536">
        <v>2</v>
      </c>
      <c r="AB6536">
        <v>0</v>
      </c>
      <c r="AC6536" t="s">
        <v>3456</v>
      </c>
      <c r="AD6536" t="s">
        <v>52</v>
      </c>
      <c r="AE6536">
        <v>0</v>
      </c>
      <c r="AF6536" t="s">
        <v>3456</v>
      </c>
      <c r="AH6536" t="s">
        <v>2548</v>
      </c>
      <c r="AI6536" t="s">
        <v>3446</v>
      </c>
      <c r="AM6536">
        <v>81553071112</v>
      </c>
    </row>
    <row r="6537" spans="1:39" hidden="1" x14ac:dyDescent="0.25">
      <c r="A6537" t="s">
        <v>5788</v>
      </c>
      <c r="B6537" t="s">
        <v>39</v>
      </c>
      <c r="C6537" t="s">
        <v>5825</v>
      </c>
      <c r="D6537" t="s">
        <v>2546</v>
      </c>
      <c r="E6537" t="s">
        <v>41</v>
      </c>
      <c r="G6537">
        <v>3924704.195996</v>
      </c>
      <c r="H6537">
        <v>0</v>
      </c>
      <c r="I6537" t="s">
        <v>5788</v>
      </c>
      <c r="J6537">
        <v>3567912.9054510002</v>
      </c>
      <c r="K6537">
        <v>356791.290545</v>
      </c>
      <c r="L6537">
        <v>3924704.195996</v>
      </c>
      <c r="M6537" t="s">
        <v>47</v>
      </c>
      <c r="N6537" t="s">
        <v>57</v>
      </c>
      <c r="O6537" t="s">
        <v>58</v>
      </c>
      <c r="Q6537">
        <v>1</v>
      </c>
      <c r="R6537" t="s">
        <v>67</v>
      </c>
      <c r="S6537">
        <v>208518.18181800001</v>
      </c>
      <c r="T6537" s="2">
        <v>0.03</v>
      </c>
      <c r="U6537">
        <v>10</v>
      </c>
      <c r="V6537">
        <v>19821.738363574001</v>
      </c>
      <c r="W6537">
        <v>198217.38363574</v>
      </c>
      <c r="X6537">
        <v>202262.636363</v>
      </c>
      <c r="Y6537">
        <v>72814.549090999993</v>
      </c>
      <c r="Z6537">
        <v>0</v>
      </c>
      <c r="AA6537">
        <v>2</v>
      </c>
      <c r="AB6537">
        <v>0</v>
      </c>
      <c r="AC6537" t="s">
        <v>3456</v>
      </c>
      <c r="AD6537" t="s">
        <v>52</v>
      </c>
      <c r="AE6537">
        <v>0</v>
      </c>
      <c r="AF6537" t="s">
        <v>3456</v>
      </c>
      <c r="AH6537" t="s">
        <v>2548</v>
      </c>
      <c r="AI6537" t="s">
        <v>3446</v>
      </c>
      <c r="AM6537">
        <v>81553071112</v>
      </c>
    </row>
    <row r="6538" spans="1:39" hidden="1" x14ac:dyDescent="0.25">
      <c r="A6538" t="s">
        <v>5788</v>
      </c>
      <c r="B6538" t="s">
        <v>39</v>
      </c>
      <c r="C6538" t="s">
        <v>5826</v>
      </c>
      <c r="D6538" t="s">
        <v>3426</v>
      </c>
      <c r="E6538" t="s">
        <v>41</v>
      </c>
      <c r="G6538">
        <v>890139.09600799996</v>
      </c>
      <c r="H6538">
        <v>0</v>
      </c>
      <c r="I6538" t="s">
        <v>5788</v>
      </c>
      <c r="J6538">
        <v>809217.36000700004</v>
      </c>
      <c r="K6538">
        <v>80921.736000999997</v>
      </c>
      <c r="L6538">
        <v>890139.09600799996</v>
      </c>
      <c r="M6538" t="s">
        <v>47</v>
      </c>
      <c r="N6538" t="s">
        <v>280</v>
      </c>
      <c r="O6538" t="s">
        <v>281</v>
      </c>
      <c r="Q6538">
        <v>2</v>
      </c>
      <c r="R6538" t="s">
        <v>50</v>
      </c>
      <c r="S6538">
        <v>41703.636363999998</v>
      </c>
      <c r="T6538" s="2">
        <v>0.02</v>
      </c>
      <c r="U6538">
        <v>10</v>
      </c>
      <c r="V6538">
        <v>8092.1736000270002</v>
      </c>
      <c r="W6538">
        <v>80921.736000270001</v>
      </c>
      <c r="X6538">
        <v>81739.127273000006</v>
      </c>
      <c r="Y6538">
        <v>8173.9127269999999</v>
      </c>
      <c r="Z6538">
        <v>0</v>
      </c>
      <c r="AA6538">
        <v>1</v>
      </c>
      <c r="AB6538">
        <v>0</v>
      </c>
      <c r="AC6538" t="s">
        <v>3427</v>
      </c>
      <c r="AD6538" t="s">
        <v>52</v>
      </c>
      <c r="AE6538">
        <v>0</v>
      </c>
      <c r="AF6538" t="s">
        <v>3427</v>
      </c>
      <c r="AH6538" t="s">
        <v>3428</v>
      </c>
      <c r="AI6538" t="s">
        <v>3416</v>
      </c>
    </row>
    <row r="6539" spans="1:39" hidden="1" x14ac:dyDescent="0.25">
      <c r="A6539" t="s">
        <v>5788</v>
      </c>
      <c r="B6539" t="s">
        <v>39</v>
      </c>
      <c r="C6539" t="s">
        <v>5826</v>
      </c>
      <c r="D6539" t="s">
        <v>3426</v>
      </c>
      <c r="E6539" t="s">
        <v>41</v>
      </c>
      <c r="G6539">
        <v>890139.09600799996</v>
      </c>
      <c r="H6539">
        <v>0</v>
      </c>
      <c r="I6539" t="s">
        <v>5788</v>
      </c>
      <c r="J6539">
        <v>809217.36000700004</v>
      </c>
      <c r="K6539">
        <v>80921.736000999997</v>
      </c>
      <c r="L6539">
        <v>890139.09600799996</v>
      </c>
      <c r="M6539" t="s">
        <v>47</v>
      </c>
      <c r="N6539" t="s">
        <v>189</v>
      </c>
      <c r="O6539" t="s">
        <v>190</v>
      </c>
      <c r="Q6539">
        <v>1</v>
      </c>
      <c r="R6539" t="s">
        <v>50</v>
      </c>
      <c r="S6539">
        <v>41703.636363999998</v>
      </c>
      <c r="T6539" s="2">
        <v>0.02</v>
      </c>
      <c r="U6539">
        <v>10</v>
      </c>
      <c r="V6539">
        <v>4046.0868000629998</v>
      </c>
      <c r="W6539">
        <v>40460.868000629998</v>
      </c>
      <c r="X6539">
        <v>40869.563636999999</v>
      </c>
      <c r="Y6539">
        <v>8173.9127269999999</v>
      </c>
      <c r="Z6539">
        <v>0</v>
      </c>
      <c r="AA6539">
        <v>1</v>
      </c>
      <c r="AB6539">
        <v>0</v>
      </c>
      <c r="AC6539" t="s">
        <v>3427</v>
      </c>
      <c r="AD6539" t="s">
        <v>52</v>
      </c>
      <c r="AE6539">
        <v>0</v>
      </c>
      <c r="AF6539" t="s">
        <v>3427</v>
      </c>
      <c r="AH6539" t="s">
        <v>3428</v>
      </c>
      <c r="AI6539" t="s">
        <v>3416</v>
      </c>
    </row>
    <row r="6540" spans="1:39" hidden="1" x14ac:dyDescent="0.25">
      <c r="A6540" t="s">
        <v>5788</v>
      </c>
      <c r="B6540" t="s">
        <v>39</v>
      </c>
      <c r="C6540" t="s">
        <v>5826</v>
      </c>
      <c r="D6540" t="s">
        <v>3426</v>
      </c>
      <c r="E6540" t="s">
        <v>41</v>
      </c>
      <c r="G6540">
        <v>890139.09600799996</v>
      </c>
      <c r="H6540">
        <v>0</v>
      </c>
      <c r="I6540" t="s">
        <v>5788</v>
      </c>
      <c r="J6540">
        <v>809217.36000700004</v>
      </c>
      <c r="K6540">
        <v>80921.736000999997</v>
      </c>
      <c r="L6540">
        <v>890139.09600799996</v>
      </c>
      <c r="M6540" t="s">
        <v>47</v>
      </c>
      <c r="N6540" t="s">
        <v>96</v>
      </c>
      <c r="O6540" t="s">
        <v>97</v>
      </c>
      <c r="Q6540">
        <v>1</v>
      </c>
      <c r="R6540" t="s">
        <v>50</v>
      </c>
      <c r="S6540">
        <v>41703.636363999998</v>
      </c>
      <c r="T6540" s="2">
        <v>0.02</v>
      </c>
      <c r="U6540">
        <v>10</v>
      </c>
      <c r="V6540">
        <v>4046.0868000629998</v>
      </c>
      <c r="W6540">
        <v>40460.868000629998</v>
      </c>
      <c r="X6540">
        <v>40869.563636999999</v>
      </c>
      <c r="Y6540">
        <v>8173.9127269999999</v>
      </c>
      <c r="Z6540">
        <v>0</v>
      </c>
      <c r="AA6540">
        <v>1</v>
      </c>
      <c r="AB6540">
        <v>0</v>
      </c>
      <c r="AC6540" t="s">
        <v>3427</v>
      </c>
      <c r="AD6540" t="s">
        <v>52</v>
      </c>
      <c r="AE6540">
        <v>0</v>
      </c>
      <c r="AF6540" t="s">
        <v>3427</v>
      </c>
      <c r="AH6540" t="s">
        <v>3428</v>
      </c>
      <c r="AI6540" t="s">
        <v>3416</v>
      </c>
    </row>
    <row r="6541" spans="1:39" hidden="1" x14ac:dyDescent="0.25">
      <c r="A6541" t="s">
        <v>5788</v>
      </c>
      <c r="B6541" t="s">
        <v>39</v>
      </c>
      <c r="C6541" t="s">
        <v>5826</v>
      </c>
      <c r="D6541" t="s">
        <v>3426</v>
      </c>
      <c r="E6541" t="s">
        <v>41</v>
      </c>
      <c r="G6541">
        <v>890139.09600799996</v>
      </c>
      <c r="H6541">
        <v>0</v>
      </c>
      <c r="I6541" t="s">
        <v>5788</v>
      </c>
      <c r="J6541">
        <v>809217.36000700004</v>
      </c>
      <c r="K6541">
        <v>80921.736000999997</v>
      </c>
      <c r="L6541">
        <v>890139.09600799996</v>
      </c>
      <c r="M6541" t="s">
        <v>47</v>
      </c>
      <c r="N6541" t="s">
        <v>245</v>
      </c>
      <c r="O6541" t="s">
        <v>246</v>
      </c>
      <c r="Q6541">
        <v>2</v>
      </c>
      <c r="R6541" t="s">
        <v>50</v>
      </c>
      <c r="S6541">
        <v>41703.636363999998</v>
      </c>
      <c r="T6541" s="2">
        <v>0.02</v>
      </c>
      <c r="U6541">
        <v>10</v>
      </c>
      <c r="V6541">
        <v>8092.1736000270002</v>
      </c>
      <c r="W6541">
        <v>80921.736000270001</v>
      </c>
      <c r="X6541">
        <v>81739.127273000006</v>
      </c>
      <c r="Y6541">
        <v>8173.9127269999999</v>
      </c>
      <c r="Z6541">
        <v>0</v>
      </c>
      <c r="AA6541">
        <v>1</v>
      </c>
      <c r="AB6541">
        <v>0</v>
      </c>
      <c r="AC6541" t="s">
        <v>3427</v>
      </c>
      <c r="AD6541" t="s">
        <v>52</v>
      </c>
      <c r="AE6541">
        <v>0</v>
      </c>
      <c r="AF6541" t="s">
        <v>3427</v>
      </c>
      <c r="AH6541" t="s">
        <v>3428</v>
      </c>
      <c r="AI6541" t="s">
        <v>3416</v>
      </c>
    </row>
    <row r="6542" spans="1:39" hidden="1" x14ac:dyDescent="0.25">
      <c r="A6542" t="s">
        <v>5788</v>
      </c>
      <c r="B6542" t="s">
        <v>39</v>
      </c>
      <c r="C6542" t="s">
        <v>5826</v>
      </c>
      <c r="D6542" t="s">
        <v>3426</v>
      </c>
      <c r="E6542" t="s">
        <v>41</v>
      </c>
      <c r="G6542">
        <v>890139.09600799996</v>
      </c>
      <c r="H6542">
        <v>0</v>
      </c>
      <c r="I6542" t="s">
        <v>5788</v>
      </c>
      <c r="J6542">
        <v>809217.36000700004</v>
      </c>
      <c r="K6542">
        <v>80921.736000999997</v>
      </c>
      <c r="L6542">
        <v>890139.09600799996</v>
      </c>
      <c r="M6542" t="s">
        <v>47</v>
      </c>
      <c r="N6542" t="s">
        <v>83</v>
      </c>
      <c r="O6542" t="s">
        <v>84</v>
      </c>
      <c r="Q6542">
        <v>1</v>
      </c>
      <c r="R6542" t="s">
        <v>50</v>
      </c>
      <c r="S6542">
        <v>41703.636363999998</v>
      </c>
      <c r="T6542" s="2">
        <v>0.02</v>
      </c>
      <c r="U6542">
        <v>10</v>
      </c>
      <c r="V6542">
        <v>4046.0868000629998</v>
      </c>
      <c r="W6542">
        <v>40460.868000629998</v>
      </c>
      <c r="X6542">
        <v>40869.563636999999</v>
      </c>
      <c r="Y6542">
        <v>8173.9127269999999</v>
      </c>
      <c r="Z6542">
        <v>0</v>
      </c>
      <c r="AA6542">
        <v>1</v>
      </c>
      <c r="AB6542">
        <v>0</v>
      </c>
      <c r="AC6542" t="s">
        <v>3427</v>
      </c>
      <c r="AD6542" t="s">
        <v>52</v>
      </c>
      <c r="AE6542">
        <v>0</v>
      </c>
      <c r="AF6542" t="s">
        <v>3427</v>
      </c>
      <c r="AH6542" t="s">
        <v>3428</v>
      </c>
      <c r="AI6542" t="s">
        <v>3416</v>
      </c>
    </row>
    <row r="6543" spans="1:39" hidden="1" x14ac:dyDescent="0.25">
      <c r="A6543" t="s">
        <v>5788</v>
      </c>
      <c r="B6543" t="s">
        <v>39</v>
      </c>
      <c r="C6543" t="s">
        <v>5826</v>
      </c>
      <c r="D6543" t="s">
        <v>3426</v>
      </c>
      <c r="E6543" t="s">
        <v>41</v>
      </c>
      <c r="G6543">
        <v>890139.09600799996</v>
      </c>
      <c r="H6543">
        <v>0</v>
      </c>
      <c r="I6543" t="s">
        <v>5788</v>
      </c>
      <c r="J6543">
        <v>809217.36000700004</v>
      </c>
      <c r="K6543">
        <v>80921.736000999997</v>
      </c>
      <c r="L6543">
        <v>890139.09600799996</v>
      </c>
      <c r="M6543" t="s">
        <v>47</v>
      </c>
      <c r="N6543" t="s">
        <v>81</v>
      </c>
      <c r="O6543" t="s">
        <v>82</v>
      </c>
      <c r="Q6543">
        <v>1</v>
      </c>
      <c r="R6543" t="s">
        <v>50</v>
      </c>
      <c r="S6543">
        <v>41703.636363999998</v>
      </c>
      <c r="T6543" s="2">
        <v>0.02</v>
      </c>
      <c r="U6543">
        <v>10</v>
      </c>
      <c r="V6543">
        <v>4046.0868000629998</v>
      </c>
      <c r="W6543">
        <v>40460.868000629998</v>
      </c>
      <c r="X6543">
        <v>40869.563636999999</v>
      </c>
      <c r="Y6543">
        <v>8173.9127269999999</v>
      </c>
      <c r="Z6543">
        <v>0</v>
      </c>
      <c r="AA6543">
        <v>1</v>
      </c>
      <c r="AB6543">
        <v>0</v>
      </c>
      <c r="AC6543" t="s">
        <v>3427</v>
      </c>
      <c r="AD6543" t="s">
        <v>52</v>
      </c>
      <c r="AE6543">
        <v>0</v>
      </c>
      <c r="AF6543" t="s">
        <v>3427</v>
      </c>
      <c r="AH6543" t="s">
        <v>3428</v>
      </c>
      <c r="AI6543" t="s">
        <v>3416</v>
      </c>
    </row>
    <row r="6544" spans="1:39" hidden="1" x14ac:dyDescent="0.25">
      <c r="A6544" t="s">
        <v>5788</v>
      </c>
      <c r="B6544" t="s">
        <v>39</v>
      </c>
      <c r="C6544" t="s">
        <v>5826</v>
      </c>
      <c r="D6544" t="s">
        <v>3426</v>
      </c>
      <c r="E6544" t="s">
        <v>41</v>
      </c>
      <c r="G6544">
        <v>890139.09600799996</v>
      </c>
      <c r="H6544">
        <v>0</v>
      </c>
      <c r="I6544" t="s">
        <v>5788</v>
      </c>
      <c r="J6544">
        <v>809217.36000700004</v>
      </c>
      <c r="K6544">
        <v>80921.736000999997</v>
      </c>
      <c r="L6544">
        <v>890139.09600799996</v>
      </c>
      <c r="M6544" t="s">
        <v>47</v>
      </c>
      <c r="N6544" t="s">
        <v>109</v>
      </c>
      <c r="O6544" t="s">
        <v>110</v>
      </c>
      <c r="Q6544">
        <v>1</v>
      </c>
      <c r="R6544" t="s">
        <v>50</v>
      </c>
      <c r="S6544">
        <v>41703.636363999998</v>
      </c>
      <c r="T6544" s="2">
        <v>0.02</v>
      </c>
      <c r="U6544">
        <v>10</v>
      </c>
      <c r="V6544">
        <v>4046.0868000629998</v>
      </c>
      <c r="W6544">
        <v>40460.868000629998</v>
      </c>
      <c r="X6544">
        <v>40869.563636999999</v>
      </c>
      <c r="Y6544">
        <v>8173.9127269999999</v>
      </c>
      <c r="Z6544">
        <v>0</v>
      </c>
      <c r="AA6544">
        <v>1</v>
      </c>
      <c r="AB6544">
        <v>0</v>
      </c>
      <c r="AC6544" t="s">
        <v>3427</v>
      </c>
      <c r="AD6544" t="s">
        <v>52</v>
      </c>
      <c r="AE6544">
        <v>0</v>
      </c>
      <c r="AF6544" t="s">
        <v>3427</v>
      </c>
      <c r="AH6544" t="s">
        <v>3428</v>
      </c>
      <c r="AI6544" t="s">
        <v>3416</v>
      </c>
    </row>
    <row r="6545" spans="1:35" hidden="1" x14ac:dyDescent="0.25">
      <c r="A6545" t="s">
        <v>5788</v>
      </c>
      <c r="B6545" t="s">
        <v>39</v>
      </c>
      <c r="C6545" t="s">
        <v>5826</v>
      </c>
      <c r="D6545" t="s">
        <v>3426</v>
      </c>
      <c r="E6545" t="s">
        <v>41</v>
      </c>
      <c r="G6545">
        <v>890139.09600799996</v>
      </c>
      <c r="H6545">
        <v>0</v>
      </c>
      <c r="I6545" t="s">
        <v>5788</v>
      </c>
      <c r="J6545">
        <v>809217.36000700004</v>
      </c>
      <c r="K6545">
        <v>80921.736000999997</v>
      </c>
      <c r="L6545">
        <v>890139.09600799996</v>
      </c>
      <c r="M6545" t="s">
        <v>47</v>
      </c>
      <c r="N6545" t="s">
        <v>515</v>
      </c>
      <c r="O6545" t="s">
        <v>516</v>
      </c>
      <c r="Q6545">
        <v>1</v>
      </c>
      <c r="R6545" t="s">
        <v>50</v>
      </c>
      <c r="S6545">
        <v>41703.636363999998</v>
      </c>
      <c r="T6545" s="2">
        <v>0.02</v>
      </c>
      <c r="U6545">
        <v>10</v>
      </c>
      <c r="V6545">
        <v>4046.0868000629998</v>
      </c>
      <c r="W6545">
        <v>40460.868000629998</v>
      </c>
      <c r="X6545">
        <v>40869.563636999999</v>
      </c>
      <c r="Y6545">
        <v>8173.9127269999999</v>
      </c>
      <c r="Z6545">
        <v>0</v>
      </c>
      <c r="AA6545">
        <v>1</v>
      </c>
      <c r="AB6545">
        <v>0</v>
      </c>
      <c r="AC6545" t="s">
        <v>3427</v>
      </c>
      <c r="AD6545" t="s">
        <v>52</v>
      </c>
      <c r="AE6545">
        <v>0</v>
      </c>
      <c r="AF6545" t="s">
        <v>3427</v>
      </c>
      <c r="AH6545" t="s">
        <v>3428</v>
      </c>
      <c r="AI6545" t="s">
        <v>3416</v>
      </c>
    </row>
    <row r="6546" spans="1:35" hidden="1" x14ac:dyDescent="0.25">
      <c r="A6546" t="s">
        <v>5788</v>
      </c>
      <c r="B6546" t="s">
        <v>39</v>
      </c>
      <c r="C6546" t="s">
        <v>5826</v>
      </c>
      <c r="D6546" t="s">
        <v>3426</v>
      </c>
      <c r="E6546" t="s">
        <v>41</v>
      </c>
      <c r="G6546">
        <v>890139.09600799996</v>
      </c>
      <c r="H6546">
        <v>0</v>
      </c>
      <c r="I6546" t="s">
        <v>5788</v>
      </c>
      <c r="J6546">
        <v>809217.36000700004</v>
      </c>
      <c r="K6546">
        <v>80921.736000999997</v>
      </c>
      <c r="L6546">
        <v>890139.09600799996</v>
      </c>
      <c r="M6546" t="s">
        <v>47</v>
      </c>
      <c r="N6546" t="s">
        <v>75</v>
      </c>
      <c r="O6546" t="s">
        <v>76</v>
      </c>
      <c r="Q6546">
        <v>0</v>
      </c>
      <c r="R6546" t="s">
        <v>50</v>
      </c>
      <c r="S6546">
        <v>41703.636363999998</v>
      </c>
      <c r="T6546" s="2">
        <v>0.02</v>
      </c>
      <c r="U6546">
        <v>10</v>
      </c>
      <c r="V6546">
        <v>0</v>
      </c>
      <c r="W6546">
        <v>0</v>
      </c>
      <c r="X6546">
        <v>0</v>
      </c>
      <c r="Y6546">
        <v>8173.9127269999999</v>
      </c>
      <c r="Z6546">
        <v>0</v>
      </c>
      <c r="AA6546">
        <v>1</v>
      </c>
      <c r="AB6546">
        <v>0</v>
      </c>
      <c r="AC6546" t="s">
        <v>3427</v>
      </c>
      <c r="AD6546" t="s">
        <v>52</v>
      </c>
      <c r="AE6546">
        <v>0</v>
      </c>
      <c r="AF6546" t="s">
        <v>3427</v>
      </c>
      <c r="AH6546" t="s">
        <v>3428</v>
      </c>
      <c r="AI6546" t="s">
        <v>3416</v>
      </c>
    </row>
    <row r="6547" spans="1:35" hidden="1" x14ac:dyDescent="0.25">
      <c r="A6547" t="s">
        <v>5788</v>
      </c>
      <c r="B6547" t="s">
        <v>39</v>
      </c>
      <c r="C6547" t="s">
        <v>5826</v>
      </c>
      <c r="D6547" t="s">
        <v>3426</v>
      </c>
      <c r="E6547" t="s">
        <v>41</v>
      </c>
      <c r="G6547">
        <v>890139.09600799996</v>
      </c>
      <c r="H6547">
        <v>0</v>
      </c>
      <c r="I6547" t="s">
        <v>5788</v>
      </c>
      <c r="J6547">
        <v>809217.36000700004</v>
      </c>
      <c r="K6547">
        <v>80921.736000999997</v>
      </c>
      <c r="L6547">
        <v>890139.09600799996</v>
      </c>
      <c r="M6547" t="s">
        <v>47</v>
      </c>
      <c r="N6547" t="s">
        <v>113</v>
      </c>
      <c r="O6547" t="s">
        <v>114</v>
      </c>
      <c r="Q6547">
        <v>2</v>
      </c>
      <c r="R6547" t="s">
        <v>50</v>
      </c>
      <c r="S6547">
        <v>41703.636363999998</v>
      </c>
      <c r="T6547" s="2">
        <v>0.02</v>
      </c>
      <c r="U6547">
        <v>10</v>
      </c>
      <c r="V6547">
        <v>8092.1736000270002</v>
      </c>
      <c r="W6547">
        <v>80921.736000270001</v>
      </c>
      <c r="X6547">
        <v>81739.127273000006</v>
      </c>
      <c r="Y6547">
        <v>8173.9127269999999</v>
      </c>
      <c r="Z6547">
        <v>0</v>
      </c>
      <c r="AA6547">
        <v>1</v>
      </c>
      <c r="AB6547">
        <v>0</v>
      </c>
      <c r="AC6547" t="s">
        <v>3427</v>
      </c>
      <c r="AD6547" t="s">
        <v>52</v>
      </c>
      <c r="AE6547">
        <v>0</v>
      </c>
      <c r="AF6547" t="s">
        <v>3427</v>
      </c>
      <c r="AH6547" t="s">
        <v>3428</v>
      </c>
      <c r="AI6547" t="s">
        <v>3416</v>
      </c>
    </row>
    <row r="6548" spans="1:35" hidden="1" x14ac:dyDescent="0.25">
      <c r="A6548" t="s">
        <v>5788</v>
      </c>
      <c r="B6548" t="s">
        <v>39</v>
      </c>
      <c r="C6548" t="s">
        <v>5826</v>
      </c>
      <c r="D6548" t="s">
        <v>3426</v>
      </c>
      <c r="E6548" t="s">
        <v>41</v>
      </c>
      <c r="G6548">
        <v>890139.09600799996</v>
      </c>
      <c r="H6548">
        <v>0</v>
      </c>
      <c r="I6548" t="s">
        <v>5788</v>
      </c>
      <c r="J6548">
        <v>809217.36000700004</v>
      </c>
      <c r="K6548">
        <v>80921.736000999997</v>
      </c>
      <c r="L6548">
        <v>890139.09600799996</v>
      </c>
      <c r="M6548" t="s">
        <v>47</v>
      </c>
      <c r="N6548" t="s">
        <v>89</v>
      </c>
      <c r="O6548" t="s">
        <v>90</v>
      </c>
      <c r="Q6548">
        <v>2</v>
      </c>
      <c r="R6548" t="s">
        <v>50</v>
      </c>
      <c r="S6548">
        <v>41703.636363999998</v>
      </c>
      <c r="T6548" s="2">
        <v>0.02</v>
      </c>
      <c r="U6548">
        <v>10</v>
      </c>
      <c r="V6548">
        <v>8092.1736000270002</v>
      </c>
      <c r="W6548">
        <v>80921.736000270001</v>
      </c>
      <c r="X6548">
        <v>81739.127273000006</v>
      </c>
      <c r="Y6548">
        <v>8173.9127269999999</v>
      </c>
      <c r="Z6548">
        <v>0</v>
      </c>
      <c r="AA6548">
        <v>1</v>
      </c>
      <c r="AB6548">
        <v>0</v>
      </c>
      <c r="AC6548" t="s">
        <v>3427</v>
      </c>
      <c r="AD6548" t="s">
        <v>52</v>
      </c>
      <c r="AE6548">
        <v>0</v>
      </c>
      <c r="AF6548" t="s">
        <v>3427</v>
      </c>
      <c r="AH6548" t="s">
        <v>3428</v>
      </c>
      <c r="AI6548" t="s">
        <v>3416</v>
      </c>
    </row>
    <row r="6549" spans="1:35" hidden="1" x14ac:dyDescent="0.25">
      <c r="A6549" t="s">
        <v>5788</v>
      </c>
      <c r="B6549" t="s">
        <v>39</v>
      </c>
      <c r="C6549" t="s">
        <v>5826</v>
      </c>
      <c r="D6549" t="s">
        <v>3426</v>
      </c>
      <c r="E6549" t="s">
        <v>41</v>
      </c>
      <c r="G6549">
        <v>890139.09600799996</v>
      </c>
      <c r="H6549">
        <v>0</v>
      </c>
      <c r="I6549" t="s">
        <v>5788</v>
      </c>
      <c r="J6549">
        <v>809217.36000700004</v>
      </c>
      <c r="K6549">
        <v>80921.736000999997</v>
      </c>
      <c r="L6549">
        <v>890139.09600799996</v>
      </c>
      <c r="M6549" t="s">
        <v>47</v>
      </c>
      <c r="N6549" t="s">
        <v>508</v>
      </c>
      <c r="O6549" t="s">
        <v>509</v>
      </c>
      <c r="Q6549">
        <v>1</v>
      </c>
      <c r="R6549" t="s">
        <v>50</v>
      </c>
      <c r="S6549">
        <v>41703.636363999998</v>
      </c>
      <c r="T6549" s="2">
        <v>0.02</v>
      </c>
      <c r="U6549">
        <v>10</v>
      </c>
      <c r="V6549">
        <v>4046.0868000629998</v>
      </c>
      <c r="W6549">
        <v>40460.868000629998</v>
      </c>
      <c r="X6549">
        <v>40869.563636999999</v>
      </c>
      <c r="Y6549">
        <v>8173.9127269999999</v>
      </c>
      <c r="Z6549">
        <v>0</v>
      </c>
      <c r="AA6549">
        <v>1</v>
      </c>
      <c r="AB6549">
        <v>0</v>
      </c>
      <c r="AC6549" t="s">
        <v>3427</v>
      </c>
      <c r="AD6549" t="s">
        <v>52</v>
      </c>
      <c r="AE6549">
        <v>0</v>
      </c>
      <c r="AF6549" t="s">
        <v>3427</v>
      </c>
      <c r="AH6549" t="s">
        <v>3428</v>
      </c>
      <c r="AI6549" t="s">
        <v>3416</v>
      </c>
    </row>
    <row r="6550" spans="1:35" hidden="1" x14ac:dyDescent="0.25">
      <c r="A6550" t="s">
        <v>5788</v>
      </c>
      <c r="B6550" t="s">
        <v>39</v>
      </c>
      <c r="C6550" t="s">
        <v>5826</v>
      </c>
      <c r="D6550" t="s">
        <v>3426</v>
      </c>
      <c r="E6550" t="s">
        <v>41</v>
      </c>
      <c r="G6550">
        <v>890139.09600799996</v>
      </c>
      <c r="H6550">
        <v>0</v>
      </c>
      <c r="I6550" t="s">
        <v>5788</v>
      </c>
      <c r="J6550">
        <v>809217.36000700004</v>
      </c>
      <c r="K6550">
        <v>80921.736000999997</v>
      </c>
      <c r="L6550">
        <v>890139.09600799996</v>
      </c>
      <c r="M6550" t="s">
        <v>47</v>
      </c>
      <c r="N6550" t="s">
        <v>71</v>
      </c>
      <c r="O6550" t="s">
        <v>72</v>
      </c>
      <c r="Q6550">
        <v>2</v>
      </c>
      <c r="R6550" t="s">
        <v>50</v>
      </c>
      <c r="S6550">
        <v>41703.636363999998</v>
      </c>
      <c r="T6550" s="2">
        <v>0.02</v>
      </c>
      <c r="U6550">
        <v>10</v>
      </c>
      <c r="V6550">
        <v>8092.1736000270002</v>
      </c>
      <c r="W6550">
        <v>80921.736000270001</v>
      </c>
      <c r="X6550">
        <v>81739.127273000006</v>
      </c>
      <c r="Y6550">
        <v>8173.9127269999999</v>
      </c>
      <c r="Z6550">
        <v>0</v>
      </c>
      <c r="AA6550">
        <v>1</v>
      </c>
      <c r="AB6550">
        <v>0</v>
      </c>
      <c r="AC6550" t="s">
        <v>3427</v>
      </c>
      <c r="AD6550" t="s">
        <v>52</v>
      </c>
      <c r="AE6550">
        <v>0</v>
      </c>
      <c r="AF6550" t="s">
        <v>3427</v>
      </c>
      <c r="AH6550" t="s">
        <v>3428</v>
      </c>
      <c r="AI6550" t="s">
        <v>3416</v>
      </c>
    </row>
    <row r="6551" spans="1:35" hidden="1" x14ac:dyDescent="0.25">
      <c r="A6551" t="s">
        <v>5788</v>
      </c>
      <c r="B6551" t="s">
        <v>39</v>
      </c>
      <c r="C6551" t="s">
        <v>5826</v>
      </c>
      <c r="D6551" t="s">
        <v>3426</v>
      </c>
      <c r="E6551" t="s">
        <v>41</v>
      </c>
      <c r="G6551">
        <v>890139.09600799996</v>
      </c>
      <c r="H6551">
        <v>0</v>
      </c>
      <c r="I6551" t="s">
        <v>5788</v>
      </c>
      <c r="J6551">
        <v>809217.36000700004</v>
      </c>
      <c r="K6551">
        <v>80921.736000999997</v>
      </c>
      <c r="L6551">
        <v>890139.09600799996</v>
      </c>
      <c r="M6551" t="s">
        <v>47</v>
      </c>
      <c r="N6551" t="s">
        <v>48</v>
      </c>
      <c r="O6551" t="s">
        <v>49</v>
      </c>
      <c r="Q6551">
        <v>1</v>
      </c>
      <c r="R6551" t="s">
        <v>50</v>
      </c>
      <c r="S6551">
        <v>41703.636363999998</v>
      </c>
      <c r="T6551" s="2">
        <v>0.02</v>
      </c>
      <c r="U6551">
        <v>10</v>
      </c>
      <c r="V6551">
        <v>4046.0868000629998</v>
      </c>
      <c r="W6551">
        <v>40460.868000629998</v>
      </c>
      <c r="X6551">
        <v>40869.563636999999</v>
      </c>
      <c r="Y6551">
        <v>8173.9127269999999</v>
      </c>
      <c r="Z6551">
        <v>0</v>
      </c>
      <c r="AA6551">
        <v>1</v>
      </c>
      <c r="AB6551">
        <v>0</v>
      </c>
      <c r="AC6551" t="s">
        <v>3427</v>
      </c>
      <c r="AD6551" t="s">
        <v>52</v>
      </c>
      <c r="AE6551">
        <v>0</v>
      </c>
      <c r="AF6551" t="s">
        <v>3427</v>
      </c>
      <c r="AH6551" t="s">
        <v>3428</v>
      </c>
      <c r="AI6551" t="s">
        <v>3416</v>
      </c>
    </row>
    <row r="6552" spans="1:35" hidden="1" x14ac:dyDescent="0.25">
      <c r="A6552" t="s">
        <v>5788</v>
      </c>
      <c r="B6552" t="s">
        <v>39</v>
      </c>
      <c r="C6552" t="s">
        <v>5826</v>
      </c>
      <c r="D6552" t="s">
        <v>3426</v>
      </c>
      <c r="E6552" t="s">
        <v>41</v>
      </c>
      <c r="G6552">
        <v>890139.09600799996</v>
      </c>
      <c r="H6552">
        <v>0</v>
      </c>
      <c r="I6552" t="s">
        <v>5788</v>
      </c>
      <c r="J6552">
        <v>809217.36000700004</v>
      </c>
      <c r="K6552">
        <v>80921.736000999997</v>
      </c>
      <c r="L6552">
        <v>890139.09600799996</v>
      </c>
      <c r="M6552" t="s">
        <v>47</v>
      </c>
      <c r="N6552" t="s">
        <v>59</v>
      </c>
      <c r="O6552" t="s">
        <v>60</v>
      </c>
      <c r="Q6552">
        <v>1</v>
      </c>
      <c r="R6552" t="s">
        <v>50</v>
      </c>
      <c r="S6552">
        <v>41703.636363999998</v>
      </c>
      <c r="T6552" s="2">
        <v>0.02</v>
      </c>
      <c r="U6552">
        <v>10</v>
      </c>
      <c r="V6552">
        <v>4046.0868000629998</v>
      </c>
      <c r="W6552">
        <v>40460.868000629998</v>
      </c>
      <c r="X6552">
        <v>40869.563636999999</v>
      </c>
      <c r="Y6552">
        <v>8173.9127269999999</v>
      </c>
      <c r="Z6552">
        <v>0</v>
      </c>
      <c r="AA6552">
        <v>1</v>
      </c>
      <c r="AB6552">
        <v>0</v>
      </c>
      <c r="AC6552" t="s">
        <v>3427</v>
      </c>
      <c r="AD6552" t="s">
        <v>52</v>
      </c>
      <c r="AE6552">
        <v>0</v>
      </c>
      <c r="AF6552" t="s">
        <v>3427</v>
      </c>
      <c r="AH6552" t="s">
        <v>3428</v>
      </c>
      <c r="AI6552" t="s">
        <v>3416</v>
      </c>
    </row>
    <row r="6553" spans="1:35" hidden="1" x14ac:dyDescent="0.25">
      <c r="A6553" t="s">
        <v>5788</v>
      </c>
      <c r="B6553" t="s">
        <v>39</v>
      </c>
      <c r="C6553" t="s">
        <v>5826</v>
      </c>
      <c r="D6553" t="s">
        <v>3426</v>
      </c>
      <c r="E6553" t="s">
        <v>41</v>
      </c>
      <c r="G6553">
        <v>890139.09600799996</v>
      </c>
      <c r="H6553">
        <v>0</v>
      </c>
      <c r="I6553" t="s">
        <v>5788</v>
      </c>
      <c r="J6553">
        <v>809217.36000700004</v>
      </c>
      <c r="K6553">
        <v>80921.736000999997</v>
      </c>
      <c r="L6553">
        <v>890139.09600799996</v>
      </c>
      <c r="M6553" t="s">
        <v>47</v>
      </c>
      <c r="N6553" t="s">
        <v>117</v>
      </c>
      <c r="O6553" t="s">
        <v>118</v>
      </c>
      <c r="Q6553">
        <v>1</v>
      </c>
      <c r="R6553" t="s">
        <v>50</v>
      </c>
      <c r="S6553">
        <v>41703.636363999998</v>
      </c>
      <c r="T6553" s="2">
        <v>0.02</v>
      </c>
      <c r="U6553">
        <v>10</v>
      </c>
      <c r="V6553">
        <v>4046.0868000629998</v>
      </c>
      <c r="W6553">
        <v>40460.868000629998</v>
      </c>
      <c r="X6553">
        <v>40869.563636999999</v>
      </c>
      <c r="Y6553">
        <v>8173.9127269999999</v>
      </c>
      <c r="Z6553">
        <v>0</v>
      </c>
      <c r="AA6553">
        <v>1</v>
      </c>
      <c r="AB6553">
        <v>0</v>
      </c>
      <c r="AC6553" t="s">
        <v>3427</v>
      </c>
      <c r="AD6553" t="s">
        <v>52</v>
      </c>
      <c r="AE6553">
        <v>0</v>
      </c>
      <c r="AF6553" t="s">
        <v>3427</v>
      </c>
      <c r="AH6553" t="s">
        <v>3428</v>
      </c>
      <c r="AI6553" t="s">
        <v>3416</v>
      </c>
    </row>
    <row r="6554" spans="1:35" hidden="1" x14ac:dyDescent="0.25">
      <c r="A6554" t="s">
        <v>5788</v>
      </c>
      <c r="B6554" t="s">
        <v>39</v>
      </c>
      <c r="C6554" t="s">
        <v>5827</v>
      </c>
      <c r="D6554" t="s">
        <v>600</v>
      </c>
      <c r="E6554" t="s">
        <v>41</v>
      </c>
      <c r="G6554">
        <v>84006.384000000005</v>
      </c>
      <c r="H6554">
        <v>0</v>
      </c>
      <c r="I6554" t="s">
        <v>5788</v>
      </c>
      <c r="J6554">
        <v>76369.440000000002</v>
      </c>
      <c r="K6554">
        <v>7636.9440000000004</v>
      </c>
      <c r="L6554">
        <v>84006.384000000005</v>
      </c>
      <c r="M6554" t="s">
        <v>47</v>
      </c>
      <c r="N6554" t="s">
        <v>61</v>
      </c>
      <c r="O6554" t="s">
        <v>62</v>
      </c>
      <c r="Q6554">
        <v>0.4</v>
      </c>
      <c r="R6554" t="s">
        <v>67</v>
      </c>
      <c r="S6554">
        <v>194820</v>
      </c>
      <c r="T6554" s="2">
        <v>0.02</v>
      </c>
      <c r="U6554">
        <v>10</v>
      </c>
      <c r="V6554">
        <v>7636.9440000000004</v>
      </c>
      <c r="W6554">
        <v>76369.440000000002</v>
      </c>
      <c r="X6554">
        <v>76369.440000000002</v>
      </c>
      <c r="Y6554">
        <v>0</v>
      </c>
      <c r="Z6554">
        <v>0</v>
      </c>
      <c r="AA6554">
        <v>0</v>
      </c>
      <c r="AB6554">
        <v>0</v>
      </c>
      <c r="AC6554" t="s">
        <v>5384</v>
      </c>
      <c r="AD6554" t="s">
        <v>52</v>
      </c>
      <c r="AE6554">
        <v>0</v>
      </c>
      <c r="AF6554" t="s">
        <v>5384</v>
      </c>
      <c r="AH6554" t="s">
        <v>602</v>
      </c>
      <c r="AI6554" t="s">
        <v>5385</v>
      </c>
    </row>
    <row r="6555" spans="1:35" x14ac:dyDescent="0.25">
      <c r="A6555" t="s">
        <v>5788</v>
      </c>
      <c r="B6555" t="s">
        <v>39</v>
      </c>
      <c r="C6555" t="s">
        <v>5828</v>
      </c>
      <c r="D6555" t="s">
        <v>900</v>
      </c>
      <c r="E6555" t="s">
        <v>41</v>
      </c>
      <c r="G6555">
        <v>440000</v>
      </c>
      <c r="H6555">
        <v>0</v>
      </c>
      <c r="I6555" t="s">
        <v>5788</v>
      </c>
      <c r="J6555">
        <v>400000</v>
      </c>
      <c r="K6555">
        <v>40000</v>
      </c>
      <c r="L6555">
        <v>440000</v>
      </c>
      <c r="M6555" t="s">
        <v>42</v>
      </c>
      <c r="N6555" t="s">
        <v>48</v>
      </c>
      <c r="O6555" t="s">
        <v>49</v>
      </c>
      <c r="Q6555">
        <v>1</v>
      </c>
      <c r="R6555" t="s">
        <v>67</v>
      </c>
      <c r="S6555">
        <v>200000</v>
      </c>
      <c r="T6555" s="2">
        <v>0</v>
      </c>
      <c r="U6555">
        <v>10</v>
      </c>
      <c r="V6555">
        <v>20000</v>
      </c>
      <c r="W6555">
        <v>200000</v>
      </c>
      <c r="X6555">
        <v>200000</v>
      </c>
      <c r="Y6555">
        <v>0</v>
      </c>
      <c r="Z6555">
        <v>0</v>
      </c>
      <c r="AA6555">
        <v>0</v>
      </c>
      <c r="AB6555">
        <v>0</v>
      </c>
      <c r="AE6555">
        <v>0</v>
      </c>
      <c r="AF6555" t="s">
        <v>901</v>
      </c>
    </row>
    <row r="6556" spans="1:35" x14ac:dyDescent="0.25">
      <c r="A6556" t="s">
        <v>5788</v>
      </c>
      <c r="B6556" t="s">
        <v>39</v>
      </c>
      <c r="C6556" t="s">
        <v>5828</v>
      </c>
      <c r="D6556" t="s">
        <v>900</v>
      </c>
      <c r="E6556" t="s">
        <v>41</v>
      </c>
      <c r="G6556">
        <v>440000</v>
      </c>
      <c r="H6556">
        <v>0</v>
      </c>
      <c r="I6556" t="s">
        <v>5788</v>
      </c>
      <c r="J6556">
        <v>400000</v>
      </c>
      <c r="K6556">
        <v>40000</v>
      </c>
      <c r="L6556">
        <v>440000</v>
      </c>
      <c r="M6556" t="s">
        <v>42</v>
      </c>
      <c r="N6556" t="s">
        <v>113</v>
      </c>
      <c r="O6556" t="s">
        <v>114</v>
      </c>
      <c r="Q6556">
        <v>1</v>
      </c>
      <c r="R6556" t="s">
        <v>67</v>
      </c>
      <c r="S6556">
        <v>200000</v>
      </c>
      <c r="T6556" s="2">
        <v>0</v>
      </c>
      <c r="U6556">
        <v>10</v>
      </c>
      <c r="V6556">
        <v>20000</v>
      </c>
      <c r="W6556">
        <v>200000</v>
      </c>
      <c r="X6556">
        <v>200000</v>
      </c>
      <c r="Y6556">
        <v>0</v>
      </c>
      <c r="Z6556">
        <v>0</v>
      </c>
      <c r="AA6556">
        <v>0</v>
      </c>
      <c r="AB6556">
        <v>0</v>
      </c>
      <c r="AE6556">
        <v>0</v>
      </c>
      <c r="AF6556" t="s">
        <v>901</v>
      </c>
    </row>
    <row r="6557" spans="1:35" x14ac:dyDescent="0.25">
      <c r="A6557" t="s">
        <v>5788</v>
      </c>
      <c r="B6557" t="s">
        <v>39</v>
      </c>
      <c r="C6557" t="s">
        <v>5829</v>
      </c>
      <c r="D6557" t="s">
        <v>5830</v>
      </c>
      <c r="E6557" t="s">
        <v>41</v>
      </c>
      <c r="G6557">
        <v>2640000</v>
      </c>
      <c r="H6557">
        <v>0</v>
      </c>
      <c r="I6557" t="s">
        <v>5788</v>
      </c>
      <c r="J6557">
        <v>2400000</v>
      </c>
      <c r="K6557">
        <v>240000</v>
      </c>
      <c r="L6557">
        <v>2640000</v>
      </c>
      <c r="M6557" t="s">
        <v>42</v>
      </c>
      <c r="N6557" t="s">
        <v>280</v>
      </c>
      <c r="O6557" t="s">
        <v>281</v>
      </c>
      <c r="Q6557">
        <v>2</v>
      </c>
      <c r="R6557" t="s">
        <v>67</v>
      </c>
      <c r="S6557">
        <v>200000</v>
      </c>
      <c r="T6557" s="2">
        <v>0</v>
      </c>
      <c r="U6557">
        <v>10</v>
      </c>
      <c r="V6557">
        <v>40000</v>
      </c>
      <c r="W6557">
        <v>400000</v>
      </c>
      <c r="X6557">
        <v>400000</v>
      </c>
      <c r="Y6557">
        <v>0</v>
      </c>
      <c r="Z6557">
        <v>0</v>
      </c>
      <c r="AA6557">
        <v>0</v>
      </c>
      <c r="AB6557">
        <v>0</v>
      </c>
      <c r="AE6557">
        <v>0</v>
      </c>
      <c r="AF6557" t="s">
        <v>5831</v>
      </c>
    </row>
    <row r="6558" spans="1:35" x14ac:dyDescent="0.25">
      <c r="A6558" t="s">
        <v>5788</v>
      </c>
      <c r="B6558" t="s">
        <v>39</v>
      </c>
      <c r="C6558" t="s">
        <v>5829</v>
      </c>
      <c r="D6558" t="s">
        <v>5830</v>
      </c>
      <c r="E6558" t="s">
        <v>41</v>
      </c>
      <c r="G6558">
        <v>2640000</v>
      </c>
      <c r="H6558">
        <v>0</v>
      </c>
      <c r="I6558" t="s">
        <v>5788</v>
      </c>
      <c r="J6558">
        <v>2400000</v>
      </c>
      <c r="K6558">
        <v>240000</v>
      </c>
      <c r="L6558">
        <v>2640000</v>
      </c>
      <c r="M6558" t="s">
        <v>42</v>
      </c>
      <c r="N6558" t="s">
        <v>87</v>
      </c>
      <c r="O6558" t="s">
        <v>88</v>
      </c>
      <c r="Q6558">
        <v>1</v>
      </c>
      <c r="R6558" t="s">
        <v>67</v>
      </c>
      <c r="S6558">
        <v>200000</v>
      </c>
      <c r="T6558" s="2">
        <v>0</v>
      </c>
      <c r="U6558">
        <v>10</v>
      </c>
      <c r="V6558">
        <v>20000</v>
      </c>
      <c r="W6558">
        <v>200000</v>
      </c>
      <c r="X6558">
        <v>200000</v>
      </c>
      <c r="Y6558">
        <v>0</v>
      </c>
      <c r="Z6558">
        <v>0</v>
      </c>
      <c r="AA6558">
        <v>0</v>
      </c>
      <c r="AB6558">
        <v>0</v>
      </c>
      <c r="AE6558">
        <v>0</v>
      </c>
      <c r="AF6558" t="s">
        <v>5831</v>
      </c>
    </row>
    <row r="6559" spans="1:35" x14ac:dyDescent="0.25">
      <c r="A6559" t="s">
        <v>5788</v>
      </c>
      <c r="B6559" t="s">
        <v>39</v>
      </c>
      <c r="C6559" t="s">
        <v>5829</v>
      </c>
      <c r="D6559" t="s">
        <v>5830</v>
      </c>
      <c r="E6559" t="s">
        <v>41</v>
      </c>
      <c r="G6559">
        <v>2640000</v>
      </c>
      <c r="H6559">
        <v>0</v>
      </c>
      <c r="I6559" t="s">
        <v>5788</v>
      </c>
      <c r="J6559">
        <v>2400000</v>
      </c>
      <c r="K6559">
        <v>240000</v>
      </c>
      <c r="L6559">
        <v>2640000</v>
      </c>
      <c r="M6559" t="s">
        <v>42</v>
      </c>
      <c r="N6559" t="s">
        <v>75</v>
      </c>
      <c r="O6559" t="s">
        <v>76</v>
      </c>
      <c r="Q6559">
        <v>1</v>
      </c>
      <c r="R6559" t="s">
        <v>67</v>
      </c>
      <c r="S6559">
        <v>200000</v>
      </c>
      <c r="T6559" s="2">
        <v>0</v>
      </c>
      <c r="U6559">
        <v>10</v>
      </c>
      <c r="V6559">
        <v>20000</v>
      </c>
      <c r="W6559">
        <v>200000</v>
      </c>
      <c r="X6559">
        <v>200000</v>
      </c>
      <c r="Y6559">
        <v>0</v>
      </c>
      <c r="Z6559">
        <v>0</v>
      </c>
      <c r="AA6559">
        <v>0</v>
      </c>
      <c r="AB6559">
        <v>0</v>
      </c>
      <c r="AE6559">
        <v>0</v>
      </c>
      <c r="AF6559" t="s">
        <v>5831</v>
      </c>
    </row>
    <row r="6560" spans="1:35" x14ac:dyDescent="0.25">
      <c r="A6560" t="s">
        <v>5788</v>
      </c>
      <c r="B6560" t="s">
        <v>39</v>
      </c>
      <c r="C6560" t="s">
        <v>5829</v>
      </c>
      <c r="D6560" t="s">
        <v>5830</v>
      </c>
      <c r="E6560" t="s">
        <v>41</v>
      </c>
      <c r="G6560">
        <v>2640000</v>
      </c>
      <c r="H6560">
        <v>0</v>
      </c>
      <c r="I6560" t="s">
        <v>5788</v>
      </c>
      <c r="J6560">
        <v>2400000</v>
      </c>
      <c r="K6560">
        <v>240000</v>
      </c>
      <c r="L6560">
        <v>2640000</v>
      </c>
      <c r="M6560" t="s">
        <v>42</v>
      </c>
      <c r="N6560" t="s">
        <v>113</v>
      </c>
      <c r="O6560" t="s">
        <v>114</v>
      </c>
      <c r="Q6560">
        <v>1</v>
      </c>
      <c r="R6560" t="s">
        <v>67</v>
      </c>
      <c r="S6560">
        <v>200000</v>
      </c>
      <c r="T6560" s="2">
        <v>0</v>
      </c>
      <c r="U6560">
        <v>10</v>
      </c>
      <c r="V6560">
        <v>20000</v>
      </c>
      <c r="W6560">
        <v>200000</v>
      </c>
      <c r="X6560">
        <v>200000</v>
      </c>
      <c r="Y6560">
        <v>0</v>
      </c>
      <c r="Z6560">
        <v>0</v>
      </c>
      <c r="AA6560">
        <v>0</v>
      </c>
      <c r="AB6560">
        <v>0</v>
      </c>
      <c r="AE6560">
        <v>0</v>
      </c>
      <c r="AF6560" t="s">
        <v>5831</v>
      </c>
    </row>
    <row r="6561" spans="1:32" x14ac:dyDescent="0.25">
      <c r="A6561" t="s">
        <v>5788</v>
      </c>
      <c r="B6561" t="s">
        <v>39</v>
      </c>
      <c r="C6561" t="s">
        <v>5829</v>
      </c>
      <c r="D6561" t="s">
        <v>5830</v>
      </c>
      <c r="E6561" t="s">
        <v>41</v>
      </c>
      <c r="G6561">
        <v>2640000</v>
      </c>
      <c r="H6561">
        <v>0</v>
      </c>
      <c r="I6561" t="s">
        <v>5788</v>
      </c>
      <c r="J6561">
        <v>2400000</v>
      </c>
      <c r="K6561">
        <v>240000</v>
      </c>
      <c r="L6561">
        <v>2640000</v>
      </c>
      <c r="M6561" t="s">
        <v>42</v>
      </c>
      <c r="N6561" t="s">
        <v>111</v>
      </c>
      <c r="O6561" t="s">
        <v>112</v>
      </c>
      <c r="Q6561">
        <v>2</v>
      </c>
      <c r="R6561" t="s">
        <v>67</v>
      </c>
      <c r="S6561">
        <v>200000</v>
      </c>
      <c r="T6561" s="2">
        <v>0</v>
      </c>
      <c r="U6561">
        <v>10</v>
      </c>
      <c r="V6561">
        <v>40000</v>
      </c>
      <c r="W6561">
        <v>400000</v>
      </c>
      <c r="X6561">
        <v>400000</v>
      </c>
      <c r="Y6561">
        <v>0</v>
      </c>
      <c r="Z6561">
        <v>0</v>
      </c>
      <c r="AA6561">
        <v>0</v>
      </c>
      <c r="AB6561">
        <v>0</v>
      </c>
      <c r="AE6561">
        <v>0</v>
      </c>
      <c r="AF6561" t="s">
        <v>5831</v>
      </c>
    </row>
    <row r="6562" spans="1:32" x14ac:dyDescent="0.25">
      <c r="A6562" t="s">
        <v>5788</v>
      </c>
      <c r="B6562" t="s">
        <v>39</v>
      </c>
      <c r="C6562" t="s">
        <v>5829</v>
      </c>
      <c r="D6562" t="s">
        <v>5830</v>
      </c>
      <c r="E6562" t="s">
        <v>41</v>
      </c>
      <c r="G6562">
        <v>2640000</v>
      </c>
      <c r="H6562">
        <v>0</v>
      </c>
      <c r="I6562" t="s">
        <v>5788</v>
      </c>
      <c r="J6562">
        <v>2400000</v>
      </c>
      <c r="K6562">
        <v>240000</v>
      </c>
      <c r="L6562">
        <v>2640000</v>
      </c>
      <c r="M6562" t="s">
        <v>42</v>
      </c>
      <c r="N6562" t="s">
        <v>89</v>
      </c>
      <c r="O6562" t="s">
        <v>90</v>
      </c>
      <c r="Q6562">
        <v>3</v>
      </c>
      <c r="R6562" t="s">
        <v>67</v>
      </c>
      <c r="S6562">
        <v>200000</v>
      </c>
      <c r="T6562" s="2">
        <v>0</v>
      </c>
      <c r="U6562">
        <v>10</v>
      </c>
      <c r="V6562">
        <v>60000</v>
      </c>
      <c r="W6562">
        <v>600000</v>
      </c>
      <c r="X6562">
        <v>600000</v>
      </c>
      <c r="Y6562">
        <v>0</v>
      </c>
      <c r="Z6562">
        <v>0</v>
      </c>
      <c r="AA6562">
        <v>0</v>
      </c>
      <c r="AB6562">
        <v>0</v>
      </c>
      <c r="AE6562">
        <v>0</v>
      </c>
      <c r="AF6562" t="s">
        <v>5831</v>
      </c>
    </row>
    <row r="6563" spans="1:32" x14ac:dyDescent="0.25">
      <c r="A6563" t="s">
        <v>5788</v>
      </c>
      <c r="B6563" t="s">
        <v>39</v>
      </c>
      <c r="C6563" t="s">
        <v>5829</v>
      </c>
      <c r="D6563" t="s">
        <v>5830</v>
      </c>
      <c r="E6563" t="s">
        <v>41</v>
      </c>
      <c r="G6563">
        <v>2640000</v>
      </c>
      <c r="H6563">
        <v>0</v>
      </c>
      <c r="I6563" t="s">
        <v>5788</v>
      </c>
      <c r="J6563">
        <v>2400000</v>
      </c>
      <c r="K6563">
        <v>240000</v>
      </c>
      <c r="L6563">
        <v>2640000</v>
      </c>
      <c r="M6563" t="s">
        <v>42</v>
      </c>
      <c r="N6563" t="s">
        <v>59</v>
      </c>
      <c r="O6563" t="s">
        <v>60</v>
      </c>
      <c r="Q6563">
        <v>1</v>
      </c>
      <c r="R6563" t="s">
        <v>67</v>
      </c>
      <c r="S6563">
        <v>200000</v>
      </c>
      <c r="T6563" s="2">
        <v>0</v>
      </c>
      <c r="U6563">
        <v>10</v>
      </c>
      <c r="V6563">
        <v>20000</v>
      </c>
      <c r="W6563">
        <v>200000</v>
      </c>
      <c r="X6563">
        <v>200000</v>
      </c>
      <c r="Y6563">
        <v>0</v>
      </c>
      <c r="Z6563">
        <v>0</v>
      </c>
      <c r="AA6563">
        <v>0</v>
      </c>
      <c r="AB6563">
        <v>0</v>
      </c>
      <c r="AE6563">
        <v>0</v>
      </c>
      <c r="AF6563" t="s">
        <v>5831</v>
      </c>
    </row>
    <row r="6564" spans="1:32" x14ac:dyDescent="0.25">
      <c r="A6564" t="s">
        <v>5788</v>
      </c>
      <c r="B6564" t="s">
        <v>39</v>
      </c>
      <c r="C6564" t="s">
        <v>5829</v>
      </c>
      <c r="D6564" t="s">
        <v>5830</v>
      </c>
      <c r="E6564" t="s">
        <v>41</v>
      </c>
      <c r="G6564">
        <v>2640000</v>
      </c>
      <c r="H6564">
        <v>0</v>
      </c>
      <c r="I6564" t="s">
        <v>5788</v>
      </c>
      <c r="J6564">
        <v>2400000</v>
      </c>
      <c r="K6564">
        <v>240000</v>
      </c>
      <c r="L6564">
        <v>2640000</v>
      </c>
      <c r="M6564" t="s">
        <v>42</v>
      </c>
      <c r="N6564" t="s">
        <v>57</v>
      </c>
      <c r="O6564" t="s">
        <v>58</v>
      </c>
      <c r="Q6564">
        <v>1</v>
      </c>
      <c r="R6564" t="s">
        <v>67</v>
      </c>
      <c r="S6564">
        <v>200000</v>
      </c>
      <c r="T6564" s="2">
        <v>0</v>
      </c>
      <c r="U6564">
        <v>10</v>
      </c>
      <c r="V6564">
        <v>20000</v>
      </c>
      <c r="W6564">
        <v>200000</v>
      </c>
      <c r="X6564">
        <v>200000</v>
      </c>
      <c r="Y6564">
        <v>0</v>
      </c>
      <c r="Z6564">
        <v>0</v>
      </c>
      <c r="AA6564">
        <v>0</v>
      </c>
      <c r="AB6564">
        <v>0</v>
      </c>
      <c r="AE6564">
        <v>0</v>
      </c>
      <c r="AF6564" t="s">
        <v>5831</v>
      </c>
    </row>
    <row r="6565" spans="1:32" x14ac:dyDescent="0.25">
      <c r="A6565" t="s">
        <v>5788</v>
      </c>
      <c r="B6565" t="s">
        <v>39</v>
      </c>
      <c r="C6565" t="s">
        <v>5832</v>
      </c>
      <c r="D6565" t="s">
        <v>5833</v>
      </c>
      <c r="E6565" t="s">
        <v>41</v>
      </c>
      <c r="G6565">
        <v>148000.00000100001</v>
      </c>
      <c r="H6565">
        <v>0</v>
      </c>
      <c r="I6565" t="s">
        <v>5788</v>
      </c>
      <c r="J6565">
        <v>134545.45454599999</v>
      </c>
      <c r="K6565">
        <v>13454.545454999999</v>
      </c>
      <c r="L6565">
        <v>148000.00000100001</v>
      </c>
      <c r="M6565" t="s">
        <v>42</v>
      </c>
      <c r="N6565" t="s">
        <v>753</v>
      </c>
      <c r="Q6565">
        <v>2</v>
      </c>
      <c r="R6565" t="s">
        <v>67</v>
      </c>
      <c r="S6565">
        <v>67272.727272999997</v>
      </c>
      <c r="T6565" s="2">
        <v>0</v>
      </c>
      <c r="U6565">
        <v>10</v>
      </c>
      <c r="V6565">
        <v>13454.5454546</v>
      </c>
      <c r="W6565">
        <v>134545.45454599999</v>
      </c>
      <c r="X6565">
        <v>134545.45454599999</v>
      </c>
      <c r="Y6565">
        <v>0</v>
      </c>
      <c r="Z6565">
        <v>0</v>
      </c>
      <c r="AA6565">
        <v>0</v>
      </c>
      <c r="AB6565">
        <v>0</v>
      </c>
      <c r="AE6565">
        <v>0</v>
      </c>
      <c r="AF6565" t="s">
        <v>637</v>
      </c>
    </row>
    <row r="6566" spans="1:32" x14ac:dyDescent="0.25">
      <c r="A6566" t="s">
        <v>5788</v>
      </c>
      <c r="B6566" t="s">
        <v>39</v>
      </c>
      <c r="C6566" t="s">
        <v>5834</v>
      </c>
      <c r="D6566" t="s">
        <v>5835</v>
      </c>
      <c r="E6566" t="s">
        <v>41</v>
      </c>
      <c r="G6566">
        <v>54000.000001</v>
      </c>
      <c r="H6566">
        <v>0</v>
      </c>
      <c r="I6566" t="s">
        <v>5788</v>
      </c>
      <c r="J6566">
        <v>49090.909092000002</v>
      </c>
      <c r="K6566">
        <v>4909.0909089999996</v>
      </c>
      <c r="L6566">
        <v>54000.000001</v>
      </c>
      <c r="M6566" t="s">
        <v>42</v>
      </c>
      <c r="N6566" t="s">
        <v>57</v>
      </c>
      <c r="O6566" t="s">
        <v>58</v>
      </c>
      <c r="Q6566">
        <v>6</v>
      </c>
      <c r="R6566" t="s">
        <v>238</v>
      </c>
      <c r="S6566">
        <v>8181.818182</v>
      </c>
      <c r="T6566" s="2">
        <v>0</v>
      </c>
      <c r="U6566">
        <v>10</v>
      </c>
      <c r="V6566">
        <v>4909.0909092000002</v>
      </c>
      <c r="W6566">
        <v>49090.909092000002</v>
      </c>
      <c r="X6566">
        <v>49090.909092000002</v>
      </c>
      <c r="Y6566">
        <v>0</v>
      </c>
      <c r="Z6566">
        <v>0</v>
      </c>
      <c r="AA6566">
        <v>0</v>
      </c>
      <c r="AB6566">
        <v>0</v>
      </c>
      <c r="AE6566">
        <v>0</v>
      </c>
      <c r="AF6566" t="s">
        <v>5836</v>
      </c>
    </row>
    <row r="6567" spans="1:32" x14ac:dyDescent="0.25">
      <c r="A6567" t="s">
        <v>5788</v>
      </c>
      <c r="B6567" t="s">
        <v>39</v>
      </c>
      <c r="C6567" t="s">
        <v>5837</v>
      </c>
      <c r="D6567" t="s">
        <v>2672</v>
      </c>
      <c r="E6567" t="s">
        <v>41</v>
      </c>
      <c r="G6567">
        <v>374000</v>
      </c>
      <c r="H6567">
        <v>0</v>
      </c>
      <c r="I6567" t="s">
        <v>5788</v>
      </c>
      <c r="J6567">
        <v>340000</v>
      </c>
      <c r="K6567">
        <v>34000</v>
      </c>
      <c r="L6567">
        <v>374000</v>
      </c>
      <c r="M6567" t="s">
        <v>42</v>
      </c>
      <c r="N6567" t="s">
        <v>1653</v>
      </c>
      <c r="Q6567">
        <v>2</v>
      </c>
      <c r="R6567" t="s">
        <v>67</v>
      </c>
      <c r="S6567">
        <v>170000</v>
      </c>
      <c r="T6567" s="2">
        <v>0</v>
      </c>
      <c r="U6567">
        <v>10</v>
      </c>
      <c r="V6567">
        <v>34000</v>
      </c>
      <c r="W6567">
        <v>340000</v>
      </c>
      <c r="X6567">
        <v>340000</v>
      </c>
      <c r="Y6567">
        <v>0</v>
      </c>
      <c r="Z6567">
        <v>0</v>
      </c>
      <c r="AA6567">
        <v>0</v>
      </c>
      <c r="AB6567">
        <v>0</v>
      </c>
      <c r="AE6567">
        <v>0</v>
      </c>
      <c r="AF6567" t="s">
        <v>2673</v>
      </c>
    </row>
    <row r="6568" spans="1:32" x14ac:dyDescent="0.25">
      <c r="A6568" t="s">
        <v>5788</v>
      </c>
      <c r="B6568" t="s">
        <v>39</v>
      </c>
      <c r="C6568" t="s">
        <v>5838</v>
      </c>
      <c r="D6568" t="s">
        <v>5839</v>
      </c>
      <c r="E6568" t="s">
        <v>41</v>
      </c>
      <c r="G6568">
        <v>220000</v>
      </c>
      <c r="H6568">
        <v>0</v>
      </c>
      <c r="I6568" t="s">
        <v>5788</v>
      </c>
      <c r="J6568">
        <v>200000</v>
      </c>
      <c r="K6568">
        <v>20000</v>
      </c>
      <c r="L6568">
        <v>220000</v>
      </c>
      <c r="M6568" t="s">
        <v>42</v>
      </c>
      <c r="N6568" t="s">
        <v>280</v>
      </c>
      <c r="O6568" t="s">
        <v>281</v>
      </c>
      <c r="Q6568">
        <v>1</v>
      </c>
      <c r="R6568" t="s">
        <v>67</v>
      </c>
      <c r="S6568">
        <v>200000</v>
      </c>
      <c r="T6568" s="2">
        <v>0</v>
      </c>
      <c r="U6568">
        <v>10</v>
      </c>
      <c r="V6568">
        <v>20000</v>
      </c>
      <c r="W6568">
        <v>200000</v>
      </c>
      <c r="X6568">
        <v>200000</v>
      </c>
      <c r="Y6568">
        <v>0</v>
      </c>
      <c r="Z6568">
        <v>0</v>
      </c>
      <c r="AA6568">
        <v>0</v>
      </c>
      <c r="AB6568">
        <v>0</v>
      </c>
      <c r="AE6568">
        <v>0</v>
      </c>
      <c r="AF6568" t="s">
        <v>5840</v>
      </c>
    </row>
    <row r="6569" spans="1:32" x14ac:dyDescent="0.25">
      <c r="A6569" t="s">
        <v>5788</v>
      </c>
      <c r="B6569" t="s">
        <v>39</v>
      </c>
      <c r="C6569" t="s">
        <v>5841</v>
      </c>
      <c r="D6569" t="s">
        <v>5842</v>
      </c>
      <c r="E6569" t="s">
        <v>41</v>
      </c>
      <c r="G6569">
        <v>17000.000001</v>
      </c>
      <c r="H6569">
        <v>0</v>
      </c>
      <c r="I6569" t="s">
        <v>5788</v>
      </c>
      <c r="J6569">
        <v>15454.545454999999</v>
      </c>
      <c r="K6569">
        <v>1545.4545459999999</v>
      </c>
      <c r="L6569">
        <v>17000.000001</v>
      </c>
      <c r="M6569" t="s">
        <v>42</v>
      </c>
      <c r="N6569" t="s">
        <v>373</v>
      </c>
      <c r="Q6569">
        <v>1</v>
      </c>
      <c r="R6569" t="s">
        <v>67</v>
      </c>
      <c r="S6569">
        <v>15454.545454999999</v>
      </c>
      <c r="T6569" s="2">
        <v>0</v>
      </c>
      <c r="U6569">
        <v>10</v>
      </c>
      <c r="V6569">
        <v>1545.4545455</v>
      </c>
      <c r="W6569">
        <v>15454.545454999999</v>
      </c>
      <c r="X6569">
        <v>15454.545454999999</v>
      </c>
      <c r="Y6569">
        <v>0</v>
      </c>
      <c r="Z6569">
        <v>0</v>
      </c>
      <c r="AA6569">
        <v>0</v>
      </c>
      <c r="AB6569">
        <v>0</v>
      </c>
      <c r="AE6569">
        <v>0</v>
      </c>
      <c r="AF6569" t="s">
        <v>5843</v>
      </c>
    </row>
    <row r="6570" spans="1:32" x14ac:dyDescent="0.25">
      <c r="A6570" t="s">
        <v>5788</v>
      </c>
      <c r="B6570" t="s">
        <v>39</v>
      </c>
      <c r="C6570" t="s">
        <v>5844</v>
      </c>
      <c r="D6570" t="s">
        <v>2656</v>
      </c>
      <c r="E6570" t="s">
        <v>41</v>
      </c>
      <c r="G6570">
        <v>1055000.000001</v>
      </c>
      <c r="H6570">
        <v>0</v>
      </c>
      <c r="I6570" t="s">
        <v>5788</v>
      </c>
      <c r="J6570">
        <v>959090.90909199999</v>
      </c>
      <c r="K6570">
        <v>95909.090909000006</v>
      </c>
      <c r="L6570">
        <v>1055000.000001</v>
      </c>
      <c r="M6570" t="s">
        <v>42</v>
      </c>
      <c r="N6570" t="s">
        <v>89</v>
      </c>
      <c r="O6570" t="s">
        <v>90</v>
      </c>
      <c r="Q6570">
        <v>1</v>
      </c>
      <c r="R6570" t="s">
        <v>67</v>
      </c>
      <c r="S6570">
        <v>200000</v>
      </c>
      <c r="T6570" s="2">
        <v>0</v>
      </c>
      <c r="U6570">
        <v>10</v>
      </c>
      <c r="V6570">
        <v>20000</v>
      </c>
      <c r="W6570">
        <v>200000</v>
      </c>
      <c r="X6570">
        <v>200000</v>
      </c>
      <c r="Y6570">
        <v>0</v>
      </c>
      <c r="Z6570">
        <v>0</v>
      </c>
      <c r="AA6570">
        <v>0</v>
      </c>
      <c r="AB6570">
        <v>0</v>
      </c>
      <c r="AE6570">
        <v>0</v>
      </c>
      <c r="AF6570" t="s">
        <v>2657</v>
      </c>
    </row>
    <row r="6571" spans="1:32" x14ac:dyDescent="0.25">
      <c r="A6571" t="s">
        <v>5788</v>
      </c>
      <c r="B6571" t="s">
        <v>39</v>
      </c>
      <c r="C6571" t="s">
        <v>5844</v>
      </c>
      <c r="D6571" t="s">
        <v>2656</v>
      </c>
      <c r="E6571" t="s">
        <v>41</v>
      </c>
      <c r="G6571">
        <v>1055000.000001</v>
      </c>
      <c r="H6571">
        <v>0</v>
      </c>
      <c r="I6571" t="s">
        <v>5788</v>
      </c>
      <c r="J6571">
        <v>959090.90909199999</v>
      </c>
      <c r="K6571">
        <v>95909.090909000006</v>
      </c>
      <c r="L6571">
        <v>1055000.000001</v>
      </c>
      <c r="M6571" t="s">
        <v>42</v>
      </c>
      <c r="N6571" t="s">
        <v>111</v>
      </c>
      <c r="O6571" t="s">
        <v>112</v>
      </c>
      <c r="Q6571">
        <v>1</v>
      </c>
      <c r="R6571" t="s">
        <v>67</v>
      </c>
      <c r="S6571">
        <v>200000</v>
      </c>
      <c r="T6571" s="2">
        <v>0</v>
      </c>
      <c r="U6571">
        <v>10</v>
      </c>
      <c r="V6571">
        <v>20000</v>
      </c>
      <c r="W6571">
        <v>200000</v>
      </c>
      <c r="X6571">
        <v>200000</v>
      </c>
      <c r="Y6571">
        <v>0</v>
      </c>
      <c r="Z6571">
        <v>0</v>
      </c>
      <c r="AA6571">
        <v>0</v>
      </c>
      <c r="AB6571">
        <v>0</v>
      </c>
      <c r="AE6571">
        <v>0</v>
      </c>
      <c r="AF6571" t="s">
        <v>2657</v>
      </c>
    </row>
    <row r="6572" spans="1:32" x14ac:dyDescent="0.25">
      <c r="A6572" t="s">
        <v>5788</v>
      </c>
      <c r="B6572" t="s">
        <v>39</v>
      </c>
      <c r="C6572" t="s">
        <v>5844</v>
      </c>
      <c r="D6572" t="s">
        <v>2656</v>
      </c>
      <c r="E6572" t="s">
        <v>41</v>
      </c>
      <c r="G6572">
        <v>1055000.000001</v>
      </c>
      <c r="H6572">
        <v>0</v>
      </c>
      <c r="I6572" t="s">
        <v>5788</v>
      </c>
      <c r="J6572">
        <v>959090.90909199999</v>
      </c>
      <c r="K6572">
        <v>95909.090909000006</v>
      </c>
      <c r="L6572">
        <v>1055000.000001</v>
      </c>
      <c r="M6572" t="s">
        <v>42</v>
      </c>
      <c r="N6572" t="s">
        <v>61</v>
      </c>
      <c r="O6572" t="s">
        <v>62</v>
      </c>
      <c r="Q6572">
        <v>3</v>
      </c>
      <c r="R6572" t="s">
        <v>67</v>
      </c>
      <c r="S6572">
        <v>186363.63636400001</v>
      </c>
      <c r="T6572" s="2">
        <v>0</v>
      </c>
      <c r="U6572">
        <v>10</v>
      </c>
      <c r="V6572">
        <v>55909.0909092</v>
      </c>
      <c r="W6572">
        <v>559090.90909199999</v>
      </c>
      <c r="X6572">
        <v>559090.90909199999</v>
      </c>
      <c r="Y6572">
        <v>0</v>
      </c>
      <c r="Z6572">
        <v>0</v>
      </c>
      <c r="AA6572">
        <v>0</v>
      </c>
      <c r="AB6572">
        <v>0</v>
      </c>
      <c r="AE6572">
        <v>0</v>
      </c>
      <c r="AF6572" t="s">
        <v>2657</v>
      </c>
    </row>
    <row r="6573" spans="1:32" x14ac:dyDescent="0.25">
      <c r="A6573" t="s">
        <v>5788</v>
      </c>
      <c r="B6573" t="s">
        <v>39</v>
      </c>
      <c r="C6573" t="s">
        <v>5845</v>
      </c>
      <c r="D6573" t="s">
        <v>5846</v>
      </c>
      <c r="E6573" t="s">
        <v>41</v>
      </c>
      <c r="G6573">
        <v>400000.00000100001</v>
      </c>
      <c r="H6573">
        <v>0</v>
      </c>
      <c r="I6573" t="s">
        <v>5788</v>
      </c>
      <c r="J6573">
        <v>363636.36363699997</v>
      </c>
      <c r="K6573">
        <v>36363.636363999998</v>
      </c>
      <c r="L6573">
        <v>400000.00000100001</v>
      </c>
      <c r="M6573" t="s">
        <v>42</v>
      </c>
      <c r="N6573" t="s">
        <v>61</v>
      </c>
      <c r="O6573" t="s">
        <v>62</v>
      </c>
      <c r="Q6573">
        <v>1</v>
      </c>
      <c r="R6573" t="s">
        <v>67</v>
      </c>
      <c r="S6573">
        <v>186363.63636400001</v>
      </c>
      <c r="T6573" s="2">
        <v>0</v>
      </c>
      <c r="U6573">
        <v>10</v>
      </c>
      <c r="V6573">
        <v>18636.363636400001</v>
      </c>
      <c r="W6573">
        <v>186363.63636400001</v>
      </c>
      <c r="X6573">
        <v>186363.63636400001</v>
      </c>
      <c r="Y6573">
        <v>0</v>
      </c>
      <c r="Z6573">
        <v>0</v>
      </c>
      <c r="AA6573">
        <v>0</v>
      </c>
      <c r="AB6573">
        <v>0</v>
      </c>
      <c r="AE6573">
        <v>0</v>
      </c>
      <c r="AF6573" t="s">
        <v>5847</v>
      </c>
    </row>
    <row r="6574" spans="1:32" x14ac:dyDescent="0.25">
      <c r="A6574" t="s">
        <v>5788</v>
      </c>
      <c r="B6574" t="s">
        <v>39</v>
      </c>
      <c r="C6574" t="s">
        <v>5845</v>
      </c>
      <c r="D6574" t="s">
        <v>5846</v>
      </c>
      <c r="E6574" t="s">
        <v>41</v>
      </c>
      <c r="G6574">
        <v>400000.00000100001</v>
      </c>
      <c r="H6574">
        <v>0</v>
      </c>
      <c r="I6574" t="s">
        <v>5788</v>
      </c>
      <c r="J6574">
        <v>363636.36363699997</v>
      </c>
      <c r="K6574">
        <v>36363.636363999998</v>
      </c>
      <c r="L6574">
        <v>400000.00000100001</v>
      </c>
      <c r="M6574" t="s">
        <v>42</v>
      </c>
      <c r="N6574" t="s">
        <v>63</v>
      </c>
      <c r="O6574" t="s">
        <v>64</v>
      </c>
      <c r="Q6574">
        <v>1</v>
      </c>
      <c r="R6574" t="s">
        <v>67</v>
      </c>
      <c r="S6574">
        <v>177272.727273</v>
      </c>
      <c r="T6574" s="2">
        <v>0</v>
      </c>
      <c r="U6574">
        <v>10</v>
      </c>
      <c r="V6574">
        <v>17727.272727299998</v>
      </c>
      <c r="W6574">
        <v>177272.727273</v>
      </c>
      <c r="X6574">
        <v>177272.727273</v>
      </c>
      <c r="Y6574">
        <v>0</v>
      </c>
      <c r="Z6574">
        <v>0</v>
      </c>
      <c r="AA6574">
        <v>0</v>
      </c>
      <c r="AB6574">
        <v>0</v>
      </c>
      <c r="AE6574">
        <v>0</v>
      </c>
      <c r="AF6574" t="s">
        <v>5847</v>
      </c>
    </row>
    <row r="6575" spans="1:32" x14ac:dyDescent="0.25">
      <c r="A6575" t="s">
        <v>5788</v>
      </c>
      <c r="B6575" t="s">
        <v>39</v>
      </c>
      <c r="C6575" t="s">
        <v>5848</v>
      </c>
      <c r="D6575" t="s">
        <v>1923</v>
      </c>
      <c r="E6575" t="s">
        <v>41</v>
      </c>
      <c r="G6575">
        <v>880000</v>
      </c>
      <c r="H6575">
        <v>0</v>
      </c>
      <c r="I6575" t="s">
        <v>5788</v>
      </c>
      <c r="J6575">
        <v>800000</v>
      </c>
      <c r="K6575">
        <v>80000</v>
      </c>
      <c r="L6575">
        <v>880000</v>
      </c>
      <c r="M6575" t="s">
        <v>42</v>
      </c>
      <c r="N6575" t="s">
        <v>48</v>
      </c>
      <c r="O6575" t="s">
        <v>49</v>
      </c>
      <c r="Q6575">
        <v>1</v>
      </c>
      <c r="R6575" t="s">
        <v>67</v>
      </c>
      <c r="S6575">
        <v>200000</v>
      </c>
      <c r="T6575" s="2">
        <v>0</v>
      </c>
      <c r="U6575">
        <v>10</v>
      </c>
      <c r="V6575">
        <v>20000</v>
      </c>
      <c r="W6575">
        <v>200000</v>
      </c>
      <c r="X6575">
        <v>200000</v>
      </c>
      <c r="Y6575">
        <v>0</v>
      </c>
      <c r="Z6575">
        <v>0</v>
      </c>
      <c r="AA6575">
        <v>0</v>
      </c>
      <c r="AB6575">
        <v>0</v>
      </c>
      <c r="AE6575">
        <v>0</v>
      </c>
      <c r="AF6575" t="s">
        <v>1924</v>
      </c>
    </row>
    <row r="6576" spans="1:32" x14ac:dyDescent="0.25">
      <c r="A6576" t="s">
        <v>5788</v>
      </c>
      <c r="B6576" t="s">
        <v>39</v>
      </c>
      <c r="C6576" t="s">
        <v>5848</v>
      </c>
      <c r="D6576" t="s">
        <v>1923</v>
      </c>
      <c r="E6576" t="s">
        <v>41</v>
      </c>
      <c r="G6576">
        <v>880000</v>
      </c>
      <c r="H6576">
        <v>0</v>
      </c>
      <c r="I6576" t="s">
        <v>5788</v>
      </c>
      <c r="J6576">
        <v>800000</v>
      </c>
      <c r="K6576">
        <v>80000</v>
      </c>
      <c r="L6576">
        <v>880000</v>
      </c>
      <c r="M6576" t="s">
        <v>42</v>
      </c>
      <c r="N6576" t="s">
        <v>111</v>
      </c>
      <c r="O6576" t="s">
        <v>112</v>
      </c>
      <c r="Q6576">
        <v>1</v>
      </c>
      <c r="R6576" t="s">
        <v>67</v>
      </c>
      <c r="S6576">
        <v>200000</v>
      </c>
      <c r="T6576" s="2">
        <v>0</v>
      </c>
      <c r="U6576">
        <v>10</v>
      </c>
      <c r="V6576">
        <v>20000</v>
      </c>
      <c r="W6576">
        <v>200000</v>
      </c>
      <c r="X6576">
        <v>200000</v>
      </c>
      <c r="Y6576">
        <v>0</v>
      </c>
      <c r="Z6576">
        <v>0</v>
      </c>
      <c r="AA6576">
        <v>0</v>
      </c>
      <c r="AB6576">
        <v>0</v>
      </c>
      <c r="AE6576">
        <v>0</v>
      </c>
      <c r="AF6576" t="s">
        <v>1924</v>
      </c>
    </row>
    <row r="6577" spans="1:32" x14ac:dyDescent="0.25">
      <c r="A6577" t="s">
        <v>5788</v>
      </c>
      <c r="B6577" t="s">
        <v>39</v>
      </c>
      <c r="C6577" t="s">
        <v>5848</v>
      </c>
      <c r="D6577" t="s">
        <v>1923</v>
      </c>
      <c r="E6577" t="s">
        <v>41</v>
      </c>
      <c r="G6577">
        <v>880000</v>
      </c>
      <c r="H6577">
        <v>0</v>
      </c>
      <c r="I6577" t="s">
        <v>5788</v>
      </c>
      <c r="J6577">
        <v>800000</v>
      </c>
      <c r="K6577">
        <v>80000</v>
      </c>
      <c r="L6577">
        <v>880000</v>
      </c>
      <c r="M6577" t="s">
        <v>42</v>
      </c>
      <c r="N6577" t="s">
        <v>280</v>
      </c>
      <c r="O6577" t="s">
        <v>281</v>
      </c>
      <c r="Q6577">
        <v>1</v>
      </c>
      <c r="R6577" t="s">
        <v>67</v>
      </c>
      <c r="S6577">
        <v>200000</v>
      </c>
      <c r="T6577" s="2">
        <v>0</v>
      </c>
      <c r="U6577">
        <v>10</v>
      </c>
      <c r="V6577">
        <v>20000</v>
      </c>
      <c r="W6577">
        <v>200000</v>
      </c>
      <c r="X6577">
        <v>200000</v>
      </c>
      <c r="Y6577">
        <v>0</v>
      </c>
      <c r="Z6577">
        <v>0</v>
      </c>
      <c r="AA6577">
        <v>0</v>
      </c>
      <c r="AB6577">
        <v>0</v>
      </c>
      <c r="AE6577">
        <v>0</v>
      </c>
      <c r="AF6577" t="s">
        <v>1924</v>
      </c>
    </row>
    <row r="6578" spans="1:32" x14ac:dyDescent="0.25">
      <c r="A6578" t="s">
        <v>5788</v>
      </c>
      <c r="B6578" t="s">
        <v>39</v>
      </c>
      <c r="C6578" t="s">
        <v>5848</v>
      </c>
      <c r="D6578" t="s">
        <v>1923</v>
      </c>
      <c r="E6578" t="s">
        <v>41</v>
      </c>
      <c r="G6578">
        <v>880000</v>
      </c>
      <c r="H6578">
        <v>0</v>
      </c>
      <c r="I6578" t="s">
        <v>5788</v>
      </c>
      <c r="J6578">
        <v>800000</v>
      </c>
      <c r="K6578">
        <v>80000</v>
      </c>
      <c r="L6578">
        <v>880000</v>
      </c>
      <c r="M6578" t="s">
        <v>42</v>
      </c>
      <c r="N6578" t="s">
        <v>57</v>
      </c>
      <c r="O6578" t="s">
        <v>58</v>
      </c>
      <c r="Q6578">
        <v>1</v>
      </c>
      <c r="R6578" t="s">
        <v>67</v>
      </c>
      <c r="S6578">
        <v>200000</v>
      </c>
      <c r="T6578" s="2">
        <v>0</v>
      </c>
      <c r="U6578">
        <v>10</v>
      </c>
      <c r="V6578">
        <v>20000</v>
      </c>
      <c r="W6578">
        <v>200000</v>
      </c>
      <c r="X6578">
        <v>200000</v>
      </c>
      <c r="Y6578">
        <v>0</v>
      </c>
      <c r="Z6578">
        <v>0</v>
      </c>
      <c r="AA6578">
        <v>0</v>
      </c>
      <c r="AB6578">
        <v>0</v>
      </c>
      <c r="AE6578">
        <v>0</v>
      </c>
      <c r="AF6578" t="s">
        <v>1924</v>
      </c>
    </row>
    <row r="6579" spans="1:32" x14ac:dyDescent="0.25">
      <c r="A6579" t="s">
        <v>5788</v>
      </c>
      <c r="B6579" t="s">
        <v>39</v>
      </c>
      <c r="C6579" t="s">
        <v>5849</v>
      </c>
      <c r="D6579" t="s">
        <v>1284</v>
      </c>
      <c r="E6579" t="s">
        <v>41</v>
      </c>
      <c r="G6579">
        <v>220000</v>
      </c>
      <c r="H6579">
        <v>0</v>
      </c>
      <c r="I6579" t="s">
        <v>5788</v>
      </c>
      <c r="J6579">
        <v>200000</v>
      </c>
      <c r="K6579">
        <v>20000</v>
      </c>
      <c r="L6579">
        <v>220000</v>
      </c>
      <c r="M6579" t="s">
        <v>42</v>
      </c>
      <c r="N6579" t="s">
        <v>280</v>
      </c>
      <c r="O6579" t="s">
        <v>281</v>
      </c>
      <c r="Q6579">
        <v>1</v>
      </c>
      <c r="R6579" t="s">
        <v>67</v>
      </c>
      <c r="S6579">
        <v>200000</v>
      </c>
      <c r="T6579" s="2">
        <v>0</v>
      </c>
      <c r="U6579">
        <v>10</v>
      </c>
      <c r="V6579">
        <v>20000</v>
      </c>
      <c r="W6579">
        <v>200000</v>
      </c>
      <c r="X6579">
        <v>200000</v>
      </c>
      <c r="Y6579">
        <v>0</v>
      </c>
      <c r="Z6579">
        <v>0</v>
      </c>
      <c r="AA6579">
        <v>0</v>
      </c>
      <c r="AB6579">
        <v>0</v>
      </c>
      <c r="AE6579">
        <v>0</v>
      </c>
      <c r="AF6579" t="s">
        <v>4478</v>
      </c>
    </row>
    <row r="6580" spans="1:32" x14ac:dyDescent="0.25">
      <c r="A6580" t="s">
        <v>5788</v>
      </c>
      <c r="B6580" t="s">
        <v>39</v>
      </c>
      <c r="C6580" t="s">
        <v>5850</v>
      </c>
      <c r="D6580" t="s">
        <v>1061</v>
      </c>
      <c r="E6580" t="s">
        <v>41</v>
      </c>
      <c r="G6580">
        <v>660000</v>
      </c>
      <c r="H6580">
        <v>0</v>
      </c>
      <c r="I6580" t="s">
        <v>5788</v>
      </c>
      <c r="J6580">
        <v>600000</v>
      </c>
      <c r="K6580">
        <v>60000</v>
      </c>
      <c r="L6580">
        <v>660000</v>
      </c>
      <c r="M6580" t="s">
        <v>42</v>
      </c>
      <c r="N6580" t="s">
        <v>280</v>
      </c>
      <c r="O6580" t="s">
        <v>281</v>
      </c>
      <c r="Q6580">
        <v>1</v>
      </c>
      <c r="R6580" t="s">
        <v>67</v>
      </c>
      <c r="S6580">
        <v>200000</v>
      </c>
      <c r="T6580" s="2">
        <v>0</v>
      </c>
      <c r="U6580">
        <v>10</v>
      </c>
      <c r="V6580">
        <v>20000</v>
      </c>
      <c r="W6580">
        <v>200000</v>
      </c>
      <c r="X6580">
        <v>200000</v>
      </c>
      <c r="Y6580">
        <v>0</v>
      </c>
      <c r="Z6580">
        <v>0</v>
      </c>
      <c r="AA6580">
        <v>0</v>
      </c>
      <c r="AB6580">
        <v>0</v>
      </c>
      <c r="AE6580">
        <v>0</v>
      </c>
      <c r="AF6580" t="s">
        <v>1062</v>
      </c>
    </row>
    <row r="6581" spans="1:32" x14ac:dyDescent="0.25">
      <c r="A6581" t="s">
        <v>5788</v>
      </c>
      <c r="B6581" t="s">
        <v>39</v>
      </c>
      <c r="C6581" t="s">
        <v>5850</v>
      </c>
      <c r="D6581" t="s">
        <v>1061</v>
      </c>
      <c r="E6581" t="s">
        <v>41</v>
      </c>
      <c r="G6581">
        <v>660000</v>
      </c>
      <c r="H6581">
        <v>0</v>
      </c>
      <c r="I6581" t="s">
        <v>5788</v>
      </c>
      <c r="J6581">
        <v>600000</v>
      </c>
      <c r="K6581">
        <v>60000</v>
      </c>
      <c r="L6581">
        <v>660000</v>
      </c>
      <c r="M6581" t="s">
        <v>42</v>
      </c>
      <c r="N6581" t="s">
        <v>59</v>
      </c>
      <c r="O6581" t="s">
        <v>60</v>
      </c>
      <c r="Q6581">
        <v>1</v>
      </c>
      <c r="R6581" t="s">
        <v>67</v>
      </c>
      <c r="S6581">
        <v>200000</v>
      </c>
      <c r="T6581" s="2">
        <v>0</v>
      </c>
      <c r="U6581">
        <v>10</v>
      </c>
      <c r="V6581">
        <v>20000</v>
      </c>
      <c r="W6581">
        <v>200000</v>
      </c>
      <c r="X6581">
        <v>200000</v>
      </c>
      <c r="Y6581">
        <v>0</v>
      </c>
      <c r="Z6581">
        <v>0</v>
      </c>
      <c r="AA6581">
        <v>0</v>
      </c>
      <c r="AB6581">
        <v>0</v>
      </c>
      <c r="AE6581">
        <v>0</v>
      </c>
      <c r="AF6581" t="s">
        <v>1062</v>
      </c>
    </row>
    <row r="6582" spans="1:32" x14ac:dyDescent="0.25">
      <c r="A6582" t="s">
        <v>5788</v>
      </c>
      <c r="B6582" t="s">
        <v>39</v>
      </c>
      <c r="C6582" t="s">
        <v>5850</v>
      </c>
      <c r="D6582" t="s">
        <v>1061</v>
      </c>
      <c r="E6582" t="s">
        <v>41</v>
      </c>
      <c r="G6582">
        <v>660000</v>
      </c>
      <c r="H6582">
        <v>0</v>
      </c>
      <c r="I6582" t="s">
        <v>5788</v>
      </c>
      <c r="J6582">
        <v>600000</v>
      </c>
      <c r="K6582">
        <v>60000</v>
      </c>
      <c r="L6582">
        <v>660000</v>
      </c>
      <c r="M6582" t="s">
        <v>42</v>
      </c>
      <c r="N6582" t="s">
        <v>89</v>
      </c>
      <c r="O6582" t="s">
        <v>90</v>
      </c>
      <c r="Q6582">
        <v>1</v>
      </c>
      <c r="R6582" t="s">
        <v>67</v>
      </c>
      <c r="S6582">
        <v>200000</v>
      </c>
      <c r="T6582" s="2">
        <v>0</v>
      </c>
      <c r="U6582">
        <v>10</v>
      </c>
      <c r="V6582">
        <v>20000</v>
      </c>
      <c r="W6582">
        <v>200000</v>
      </c>
      <c r="X6582">
        <v>200000</v>
      </c>
      <c r="Y6582">
        <v>0</v>
      </c>
      <c r="Z6582">
        <v>0</v>
      </c>
      <c r="AA6582">
        <v>0</v>
      </c>
      <c r="AB6582">
        <v>0</v>
      </c>
      <c r="AE6582">
        <v>0</v>
      </c>
      <c r="AF6582" t="s">
        <v>1062</v>
      </c>
    </row>
    <row r="6583" spans="1:32" x14ac:dyDescent="0.25">
      <c r="A6583" t="s">
        <v>5788</v>
      </c>
      <c r="B6583" t="s">
        <v>39</v>
      </c>
      <c r="C6583" t="s">
        <v>5851</v>
      </c>
      <c r="D6583" t="s">
        <v>5852</v>
      </c>
      <c r="E6583" t="s">
        <v>41</v>
      </c>
      <c r="G6583">
        <v>3080000</v>
      </c>
      <c r="H6583">
        <v>0</v>
      </c>
      <c r="I6583" t="s">
        <v>5788</v>
      </c>
      <c r="J6583">
        <v>2800000</v>
      </c>
      <c r="K6583">
        <v>280000</v>
      </c>
      <c r="L6583">
        <v>3080000</v>
      </c>
      <c r="M6583" t="s">
        <v>42</v>
      </c>
      <c r="N6583" t="s">
        <v>57</v>
      </c>
      <c r="O6583" t="s">
        <v>58</v>
      </c>
      <c r="Q6583">
        <v>1</v>
      </c>
      <c r="R6583" t="s">
        <v>67</v>
      </c>
      <c r="S6583">
        <v>200000</v>
      </c>
      <c r="T6583" s="2">
        <v>0</v>
      </c>
      <c r="U6583">
        <v>10</v>
      </c>
      <c r="V6583">
        <v>20000</v>
      </c>
      <c r="W6583">
        <v>200000</v>
      </c>
      <c r="X6583">
        <v>200000</v>
      </c>
      <c r="Y6583">
        <v>0</v>
      </c>
      <c r="Z6583">
        <v>0</v>
      </c>
      <c r="AA6583">
        <v>0</v>
      </c>
      <c r="AB6583">
        <v>0</v>
      </c>
      <c r="AE6583">
        <v>0</v>
      </c>
      <c r="AF6583" t="s">
        <v>5853</v>
      </c>
    </row>
    <row r="6584" spans="1:32" x14ac:dyDescent="0.25">
      <c r="A6584" t="s">
        <v>5788</v>
      </c>
      <c r="B6584" t="s">
        <v>39</v>
      </c>
      <c r="C6584" t="s">
        <v>5851</v>
      </c>
      <c r="D6584" t="s">
        <v>5852</v>
      </c>
      <c r="E6584" t="s">
        <v>41</v>
      </c>
      <c r="G6584">
        <v>3080000</v>
      </c>
      <c r="H6584">
        <v>0</v>
      </c>
      <c r="I6584" t="s">
        <v>5788</v>
      </c>
      <c r="J6584">
        <v>2800000</v>
      </c>
      <c r="K6584">
        <v>280000</v>
      </c>
      <c r="L6584">
        <v>3080000</v>
      </c>
      <c r="M6584" t="s">
        <v>42</v>
      </c>
      <c r="N6584" t="s">
        <v>59</v>
      </c>
      <c r="O6584" t="s">
        <v>60</v>
      </c>
      <c r="Q6584">
        <v>1</v>
      </c>
      <c r="R6584" t="s">
        <v>67</v>
      </c>
      <c r="S6584">
        <v>200000</v>
      </c>
      <c r="T6584" s="2">
        <v>0</v>
      </c>
      <c r="U6584">
        <v>10</v>
      </c>
      <c r="V6584">
        <v>20000</v>
      </c>
      <c r="W6584">
        <v>200000</v>
      </c>
      <c r="X6584">
        <v>200000</v>
      </c>
      <c r="Y6584">
        <v>0</v>
      </c>
      <c r="Z6584">
        <v>0</v>
      </c>
      <c r="AA6584">
        <v>0</v>
      </c>
      <c r="AB6584">
        <v>0</v>
      </c>
      <c r="AE6584">
        <v>0</v>
      </c>
      <c r="AF6584" t="s">
        <v>5853</v>
      </c>
    </row>
    <row r="6585" spans="1:32" x14ac:dyDescent="0.25">
      <c r="A6585" t="s">
        <v>5788</v>
      </c>
      <c r="B6585" t="s">
        <v>39</v>
      </c>
      <c r="C6585" t="s">
        <v>5851</v>
      </c>
      <c r="D6585" t="s">
        <v>5852</v>
      </c>
      <c r="E6585" t="s">
        <v>41</v>
      </c>
      <c r="G6585">
        <v>3080000</v>
      </c>
      <c r="H6585">
        <v>0</v>
      </c>
      <c r="I6585" t="s">
        <v>5788</v>
      </c>
      <c r="J6585">
        <v>2800000</v>
      </c>
      <c r="K6585">
        <v>280000</v>
      </c>
      <c r="L6585">
        <v>3080000</v>
      </c>
      <c r="M6585" t="s">
        <v>42</v>
      </c>
      <c r="N6585" t="s">
        <v>48</v>
      </c>
      <c r="O6585" t="s">
        <v>49</v>
      </c>
      <c r="Q6585">
        <v>1</v>
      </c>
      <c r="R6585" t="s">
        <v>67</v>
      </c>
      <c r="S6585">
        <v>200000</v>
      </c>
      <c r="T6585" s="2">
        <v>0</v>
      </c>
      <c r="U6585">
        <v>10</v>
      </c>
      <c r="V6585">
        <v>20000</v>
      </c>
      <c r="W6585">
        <v>200000</v>
      </c>
      <c r="X6585">
        <v>200000</v>
      </c>
      <c r="Y6585">
        <v>0</v>
      </c>
      <c r="Z6585">
        <v>0</v>
      </c>
      <c r="AA6585">
        <v>0</v>
      </c>
      <c r="AB6585">
        <v>0</v>
      </c>
      <c r="AE6585">
        <v>0</v>
      </c>
      <c r="AF6585" t="s">
        <v>5853</v>
      </c>
    </row>
    <row r="6586" spans="1:32" x14ac:dyDescent="0.25">
      <c r="A6586" t="s">
        <v>5788</v>
      </c>
      <c r="B6586" t="s">
        <v>39</v>
      </c>
      <c r="C6586" t="s">
        <v>5851</v>
      </c>
      <c r="D6586" t="s">
        <v>5852</v>
      </c>
      <c r="E6586" t="s">
        <v>41</v>
      </c>
      <c r="G6586">
        <v>3080000</v>
      </c>
      <c r="H6586">
        <v>0</v>
      </c>
      <c r="I6586" t="s">
        <v>5788</v>
      </c>
      <c r="J6586">
        <v>2800000</v>
      </c>
      <c r="K6586">
        <v>280000</v>
      </c>
      <c r="L6586">
        <v>3080000</v>
      </c>
      <c r="M6586" t="s">
        <v>42</v>
      </c>
      <c r="N6586" t="s">
        <v>280</v>
      </c>
      <c r="O6586" t="s">
        <v>281</v>
      </c>
      <c r="Q6586">
        <v>2</v>
      </c>
      <c r="R6586" t="s">
        <v>67</v>
      </c>
      <c r="S6586">
        <v>200000</v>
      </c>
      <c r="T6586" s="2">
        <v>0</v>
      </c>
      <c r="U6586">
        <v>10</v>
      </c>
      <c r="V6586">
        <v>40000</v>
      </c>
      <c r="W6586">
        <v>400000</v>
      </c>
      <c r="X6586">
        <v>400000</v>
      </c>
      <c r="Y6586">
        <v>0</v>
      </c>
      <c r="Z6586">
        <v>0</v>
      </c>
      <c r="AA6586">
        <v>0</v>
      </c>
      <c r="AB6586">
        <v>0</v>
      </c>
      <c r="AE6586">
        <v>0</v>
      </c>
      <c r="AF6586" t="s">
        <v>5853</v>
      </c>
    </row>
    <row r="6587" spans="1:32" x14ac:dyDescent="0.25">
      <c r="A6587" t="s">
        <v>5788</v>
      </c>
      <c r="B6587" t="s">
        <v>39</v>
      </c>
      <c r="C6587" t="s">
        <v>5851</v>
      </c>
      <c r="D6587" t="s">
        <v>5852</v>
      </c>
      <c r="E6587" t="s">
        <v>41</v>
      </c>
      <c r="G6587">
        <v>3080000</v>
      </c>
      <c r="H6587">
        <v>0</v>
      </c>
      <c r="I6587" t="s">
        <v>5788</v>
      </c>
      <c r="J6587">
        <v>2800000</v>
      </c>
      <c r="K6587">
        <v>280000</v>
      </c>
      <c r="L6587">
        <v>3080000</v>
      </c>
      <c r="M6587" t="s">
        <v>42</v>
      </c>
      <c r="N6587" t="s">
        <v>75</v>
      </c>
      <c r="O6587" t="s">
        <v>76</v>
      </c>
      <c r="Q6587">
        <v>2</v>
      </c>
      <c r="R6587" t="s">
        <v>67</v>
      </c>
      <c r="S6587">
        <v>200000</v>
      </c>
      <c r="T6587" s="2">
        <v>0</v>
      </c>
      <c r="U6587">
        <v>10</v>
      </c>
      <c r="V6587">
        <v>40000</v>
      </c>
      <c r="W6587">
        <v>400000</v>
      </c>
      <c r="X6587">
        <v>400000</v>
      </c>
      <c r="Y6587">
        <v>0</v>
      </c>
      <c r="Z6587">
        <v>0</v>
      </c>
      <c r="AA6587">
        <v>0</v>
      </c>
      <c r="AB6587">
        <v>0</v>
      </c>
      <c r="AE6587">
        <v>0</v>
      </c>
      <c r="AF6587" t="s">
        <v>5853</v>
      </c>
    </row>
    <row r="6588" spans="1:32" x14ac:dyDescent="0.25">
      <c r="A6588" t="s">
        <v>5788</v>
      </c>
      <c r="B6588" t="s">
        <v>39</v>
      </c>
      <c r="C6588" t="s">
        <v>5851</v>
      </c>
      <c r="D6588" t="s">
        <v>5852</v>
      </c>
      <c r="E6588" t="s">
        <v>41</v>
      </c>
      <c r="G6588">
        <v>3080000</v>
      </c>
      <c r="H6588">
        <v>0</v>
      </c>
      <c r="I6588" t="s">
        <v>5788</v>
      </c>
      <c r="J6588">
        <v>2800000</v>
      </c>
      <c r="K6588">
        <v>280000</v>
      </c>
      <c r="L6588">
        <v>3080000</v>
      </c>
      <c r="M6588" t="s">
        <v>42</v>
      </c>
      <c r="N6588" t="s">
        <v>111</v>
      </c>
      <c r="O6588" t="s">
        <v>112</v>
      </c>
      <c r="Q6588">
        <v>5</v>
      </c>
      <c r="R6588" t="s">
        <v>67</v>
      </c>
      <c r="S6588">
        <v>200000</v>
      </c>
      <c r="T6588" s="2">
        <v>0</v>
      </c>
      <c r="U6588">
        <v>10</v>
      </c>
      <c r="V6588">
        <v>100000</v>
      </c>
      <c r="W6588">
        <v>1000000</v>
      </c>
      <c r="X6588">
        <v>1000000</v>
      </c>
      <c r="Y6588">
        <v>0</v>
      </c>
      <c r="Z6588">
        <v>0</v>
      </c>
      <c r="AA6588">
        <v>0</v>
      </c>
      <c r="AB6588">
        <v>0</v>
      </c>
      <c r="AE6588">
        <v>0</v>
      </c>
      <c r="AF6588" t="s">
        <v>5853</v>
      </c>
    </row>
    <row r="6589" spans="1:32" x14ac:dyDescent="0.25">
      <c r="A6589" t="s">
        <v>5788</v>
      </c>
      <c r="B6589" t="s">
        <v>39</v>
      </c>
      <c r="C6589" t="s">
        <v>5851</v>
      </c>
      <c r="D6589" t="s">
        <v>5852</v>
      </c>
      <c r="E6589" t="s">
        <v>41</v>
      </c>
      <c r="G6589">
        <v>3080000</v>
      </c>
      <c r="H6589">
        <v>0</v>
      </c>
      <c r="I6589" t="s">
        <v>5788</v>
      </c>
      <c r="J6589">
        <v>2800000</v>
      </c>
      <c r="K6589">
        <v>280000</v>
      </c>
      <c r="L6589">
        <v>3080000</v>
      </c>
      <c r="M6589" t="s">
        <v>42</v>
      </c>
      <c r="N6589" t="s">
        <v>89</v>
      </c>
      <c r="O6589" t="s">
        <v>90</v>
      </c>
      <c r="Q6589">
        <v>2</v>
      </c>
      <c r="R6589" t="s">
        <v>67</v>
      </c>
      <c r="S6589">
        <v>200000</v>
      </c>
      <c r="T6589" s="2">
        <v>0</v>
      </c>
      <c r="U6589">
        <v>10</v>
      </c>
      <c r="V6589">
        <v>40000</v>
      </c>
      <c r="W6589">
        <v>400000</v>
      </c>
      <c r="X6589">
        <v>400000</v>
      </c>
      <c r="Y6589">
        <v>0</v>
      </c>
      <c r="Z6589">
        <v>0</v>
      </c>
      <c r="AA6589">
        <v>0</v>
      </c>
      <c r="AB6589">
        <v>0</v>
      </c>
      <c r="AE6589">
        <v>0</v>
      </c>
      <c r="AF6589" t="s">
        <v>5853</v>
      </c>
    </row>
    <row r="6590" spans="1:32" x14ac:dyDescent="0.25">
      <c r="A6590" t="s">
        <v>5788</v>
      </c>
      <c r="B6590" t="s">
        <v>39</v>
      </c>
      <c r="C6590" t="s">
        <v>5854</v>
      </c>
      <c r="D6590" t="s">
        <v>2159</v>
      </c>
      <c r="E6590" t="s">
        <v>41</v>
      </c>
      <c r="G6590">
        <v>39000.000001</v>
      </c>
      <c r="H6590">
        <v>0</v>
      </c>
      <c r="I6590" t="s">
        <v>5788</v>
      </c>
      <c r="J6590">
        <v>35454.545454999999</v>
      </c>
      <c r="K6590">
        <v>3545.4545459999999</v>
      </c>
      <c r="L6590">
        <v>39000.000001</v>
      </c>
      <c r="M6590" t="s">
        <v>42</v>
      </c>
      <c r="N6590" t="s">
        <v>5587</v>
      </c>
      <c r="Q6590">
        <v>1</v>
      </c>
      <c r="R6590" t="s">
        <v>67</v>
      </c>
      <c r="S6590">
        <v>35454.545454999999</v>
      </c>
      <c r="T6590" s="2">
        <v>0</v>
      </c>
      <c r="U6590">
        <v>10</v>
      </c>
      <c r="V6590">
        <v>3545.4545455000002</v>
      </c>
      <c r="W6590">
        <v>35454.545454999999</v>
      </c>
      <c r="X6590">
        <v>35454.545454999999</v>
      </c>
      <c r="Y6590">
        <v>0</v>
      </c>
      <c r="Z6590">
        <v>0</v>
      </c>
      <c r="AA6590">
        <v>0</v>
      </c>
      <c r="AB6590">
        <v>0</v>
      </c>
      <c r="AE6590">
        <v>0</v>
      </c>
      <c r="AF6590" t="s">
        <v>2160</v>
      </c>
    </row>
    <row r="6591" spans="1:32" x14ac:dyDescent="0.25">
      <c r="A6591" t="s">
        <v>5788</v>
      </c>
      <c r="B6591" t="s">
        <v>39</v>
      </c>
      <c r="C6591" t="s">
        <v>5855</v>
      </c>
      <c r="D6591" t="s">
        <v>5856</v>
      </c>
      <c r="E6591" t="s">
        <v>41</v>
      </c>
      <c r="G6591">
        <v>660000</v>
      </c>
      <c r="H6591">
        <v>0</v>
      </c>
      <c r="I6591" t="s">
        <v>5788</v>
      </c>
      <c r="J6591">
        <v>600000</v>
      </c>
      <c r="K6591">
        <v>60000</v>
      </c>
      <c r="L6591">
        <v>660000</v>
      </c>
      <c r="M6591" t="s">
        <v>42</v>
      </c>
      <c r="N6591" t="s">
        <v>57</v>
      </c>
      <c r="O6591" t="s">
        <v>58</v>
      </c>
      <c r="Q6591">
        <v>2</v>
      </c>
      <c r="R6591" t="s">
        <v>67</v>
      </c>
      <c r="S6591">
        <v>200000</v>
      </c>
      <c r="T6591" s="2">
        <v>0</v>
      </c>
      <c r="U6591">
        <v>10</v>
      </c>
      <c r="V6591">
        <v>40000</v>
      </c>
      <c r="W6591">
        <v>400000</v>
      </c>
      <c r="X6591">
        <v>400000</v>
      </c>
      <c r="Y6591">
        <v>0</v>
      </c>
      <c r="Z6591">
        <v>0</v>
      </c>
      <c r="AA6591">
        <v>0</v>
      </c>
      <c r="AB6591">
        <v>0</v>
      </c>
      <c r="AE6591">
        <v>0</v>
      </c>
      <c r="AF6591" t="s">
        <v>5857</v>
      </c>
    </row>
    <row r="6592" spans="1:32" x14ac:dyDescent="0.25">
      <c r="A6592" t="s">
        <v>5788</v>
      </c>
      <c r="B6592" t="s">
        <v>39</v>
      </c>
      <c r="C6592" t="s">
        <v>5855</v>
      </c>
      <c r="D6592" t="s">
        <v>5856</v>
      </c>
      <c r="E6592" t="s">
        <v>41</v>
      </c>
      <c r="G6592">
        <v>660000</v>
      </c>
      <c r="H6592">
        <v>0</v>
      </c>
      <c r="I6592" t="s">
        <v>5788</v>
      </c>
      <c r="J6592">
        <v>600000</v>
      </c>
      <c r="K6592">
        <v>60000</v>
      </c>
      <c r="L6592">
        <v>660000</v>
      </c>
      <c r="M6592" t="s">
        <v>42</v>
      </c>
      <c r="N6592" t="s">
        <v>59</v>
      </c>
      <c r="O6592" t="s">
        <v>60</v>
      </c>
      <c r="Q6592">
        <v>1</v>
      </c>
      <c r="R6592" t="s">
        <v>67</v>
      </c>
      <c r="S6592">
        <v>200000</v>
      </c>
      <c r="T6592" s="2">
        <v>0</v>
      </c>
      <c r="U6592">
        <v>10</v>
      </c>
      <c r="V6592">
        <v>20000</v>
      </c>
      <c r="W6592">
        <v>200000</v>
      </c>
      <c r="X6592">
        <v>200000</v>
      </c>
      <c r="Y6592">
        <v>0</v>
      </c>
      <c r="Z6592">
        <v>0</v>
      </c>
      <c r="AA6592">
        <v>0</v>
      </c>
      <c r="AB6592">
        <v>0</v>
      </c>
      <c r="AE6592">
        <v>0</v>
      </c>
      <c r="AF6592" t="s">
        <v>5857</v>
      </c>
    </row>
    <row r="6593" spans="1:32" x14ac:dyDescent="0.25">
      <c r="A6593" t="s">
        <v>5788</v>
      </c>
      <c r="B6593" t="s">
        <v>39</v>
      </c>
      <c r="C6593" t="s">
        <v>5858</v>
      </c>
      <c r="D6593" t="s">
        <v>2435</v>
      </c>
      <c r="E6593" t="s">
        <v>41</v>
      </c>
      <c r="G6593">
        <v>220000</v>
      </c>
      <c r="H6593">
        <v>0</v>
      </c>
      <c r="I6593" t="s">
        <v>5788</v>
      </c>
      <c r="J6593">
        <v>200000</v>
      </c>
      <c r="K6593">
        <v>20000</v>
      </c>
      <c r="L6593">
        <v>220000</v>
      </c>
      <c r="M6593" t="s">
        <v>42</v>
      </c>
      <c r="N6593" t="s">
        <v>280</v>
      </c>
      <c r="O6593" t="s">
        <v>281</v>
      </c>
      <c r="Q6593">
        <v>1</v>
      </c>
      <c r="R6593" t="s">
        <v>67</v>
      </c>
      <c r="S6593">
        <v>200000</v>
      </c>
      <c r="T6593" s="2">
        <v>0</v>
      </c>
      <c r="U6593">
        <v>10</v>
      </c>
      <c r="V6593">
        <v>20000</v>
      </c>
      <c r="W6593">
        <v>200000</v>
      </c>
      <c r="X6593">
        <v>200000</v>
      </c>
      <c r="Y6593">
        <v>0</v>
      </c>
      <c r="Z6593">
        <v>0</v>
      </c>
      <c r="AA6593">
        <v>0</v>
      </c>
      <c r="AB6593">
        <v>0</v>
      </c>
      <c r="AE6593">
        <v>0</v>
      </c>
      <c r="AF6593" t="s">
        <v>2102</v>
      </c>
    </row>
    <row r="6594" spans="1:32" x14ac:dyDescent="0.25">
      <c r="A6594" t="s">
        <v>5788</v>
      </c>
      <c r="B6594" t="s">
        <v>39</v>
      </c>
      <c r="C6594" t="s">
        <v>5859</v>
      </c>
      <c r="D6594" t="s">
        <v>1584</v>
      </c>
      <c r="E6594" t="s">
        <v>41</v>
      </c>
      <c r="G6594">
        <v>599999.99999899999</v>
      </c>
      <c r="H6594">
        <v>0</v>
      </c>
      <c r="I6594" t="s">
        <v>5788</v>
      </c>
      <c r="J6594">
        <v>545454.54545400001</v>
      </c>
      <c r="K6594">
        <v>54545.454545000001</v>
      </c>
      <c r="L6594">
        <v>599999.99999899999</v>
      </c>
      <c r="M6594" t="s">
        <v>42</v>
      </c>
      <c r="N6594" t="s">
        <v>495</v>
      </c>
      <c r="Q6594">
        <v>1</v>
      </c>
      <c r="R6594" t="s">
        <v>67</v>
      </c>
      <c r="S6594">
        <v>181818.18181800001</v>
      </c>
      <c r="T6594" s="2">
        <v>0</v>
      </c>
      <c r="U6594">
        <v>10</v>
      </c>
      <c r="V6594">
        <v>18181.818181800001</v>
      </c>
      <c r="W6594">
        <v>181818.18181800001</v>
      </c>
      <c r="X6594">
        <v>181818.18181800001</v>
      </c>
      <c r="Y6594">
        <v>0</v>
      </c>
      <c r="Z6594">
        <v>0</v>
      </c>
      <c r="AA6594">
        <v>0</v>
      </c>
      <c r="AB6594">
        <v>0</v>
      </c>
      <c r="AE6594">
        <v>0</v>
      </c>
      <c r="AF6594" t="s">
        <v>1585</v>
      </c>
    </row>
    <row r="6595" spans="1:32" x14ac:dyDescent="0.25">
      <c r="A6595" t="s">
        <v>5788</v>
      </c>
      <c r="B6595" t="s">
        <v>39</v>
      </c>
      <c r="C6595" t="s">
        <v>5859</v>
      </c>
      <c r="D6595" t="s">
        <v>1584</v>
      </c>
      <c r="E6595" t="s">
        <v>41</v>
      </c>
      <c r="G6595">
        <v>599999.99999899999</v>
      </c>
      <c r="H6595">
        <v>0</v>
      </c>
      <c r="I6595" t="s">
        <v>5788</v>
      </c>
      <c r="J6595">
        <v>545454.54545400001</v>
      </c>
      <c r="K6595">
        <v>54545.454545000001</v>
      </c>
      <c r="L6595">
        <v>599999.99999899999</v>
      </c>
      <c r="M6595" t="s">
        <v>42</v>
      </c>
      <c r="N6595" t="s">
        <v>2774</v>
      </c>
      <c r="Q6595">
        <v>2</v>
      </c>
      <c r="R6595" t="s">
        <v>67</v>
      </c>
      <c r="S6595">
        <v>181818.18181800001</v>
      </c>
      <c r="T6595" s="2">
        <v>0</v>
      </c>
      <c r="U6595">
        <v>10</v>
      </c>
      <c r="V6595">
        <v>36363.636363600002</v>
      </c>
      <c r="W6595">
        <v>363636.36363600002</v>
      </c>
      <c r="X6595">
        <v>363636.36363600002</v>
      </c>
      <c r="Y6595">
        <v>0</v>
      </c>
      <c r="Z6595">
        <v>0</v>
      </c>
      <c r="AA6595">
        <v>0</v>
      </c>
      <c r="AB6595">
        <v>0</v>
      </c>
      <c r="AE6595">
        <v>0</v>
      </c>
      <c r="AF6595" t="s">
        <v>1585</v>
      </c>
    </row>
    <row r="6596" spans="1:32" x14ac:dyDescent="0.25">
      <c r="A6596" t="s">
        <v>5788</v>
      </c>
      <c r="B6596" t="s">
        <v>39</v>
      </c>
      <c r="C6596" t="s">
        <v>5860</v>
      </c>
      <c r="D6596" t="s">
        <v>670</v>
      </c>
      <c r="E6596" t="s">
        <v>41</v>
      </c>
      <c r="G6596">
        <v>84500</v>
      </c>
      <c r="H6596">
        <v>0</v>
      </c>
      <c r="I6596" t="s">
        <v>5788</v>
      </c>
      <c r="J6596">
        <v>76818.181817999997</v>
      </c>
      <c r="K6596">
        <v>7681.818182</v>
      </c>
      <c r="L6596">
        <v>84500</v>
      </c>
      <c r="M6596" t="s">
        <v>42</v>
      </c>
      <c r="N6596" t="s">
        <v>661</v>
      </c>
      <c r="Q6596">
        <v>1</v>
      </c>
      <c r="R6596" t="s">
        <v>67</v>
      </c>
      <c r="S6596">
        <v>76818.181817999997</v>
      </c>
      <c r="T6596" s="2">
        <v>0</v>
      </c>
      <c r="U6596">
        <v>10</v>
      </c>
      <c r="V6596">
        <v>7681.8181818000003</v>
      </c>
      <c r="W6596">
        <v>76818.181817999997</v>
      </c>
      <c r="X6596">
        <v>76818.181817999997</v>
      </c>
      <c r="Y6596">
        <v>0</v>
      </c>
      <c r="Z6596">
        <v>0</v>
      </c>
      <c r="AA6596">
        <v>0</v>
      </c>
      <c r="AB6596">
        <v>0</v>
      </c>
      <c r="AE6596">
        <v>0</v>
      </c>
      <c r="AF6596" t="s">
        <v>672</v>
      </c>
    </row>
    <row r="6597" spans="1:32" x14ac:dyDescent="0.25">
      <c r="A6597" t="s">
        <v>5788</v>
      </c>
      <c r="B6597" t="s">
        <v>39</v>
      </c>
      <c r="C6597" t="s">
        <v>5861</v>
      </c>
      <c r="D6597" t="s">
        <v>5862</v>
      </c>
      <c r="E6597" t="s">
        <v>41</v>
      </c>
      <c r="G6597">
        <v>60900</v>
      </c>
      <c r="H6597">
        <v>0</v>
      </c>
      <c r="I6597" t="s">
        <v>5788</v>
      </c>
      <c r="J6597">
        <v>55363.636363999998</v>
      </c>
      <c r="K6597">
        <v>5536.363636</v>
      </c>
      <c r="L6597">
        <v>60900</v>
      </c>
      <c r="M6597" t="s">
        <v>42</v>
      </c>
      <c r="N6597" t="s">
        <v>213</v>
      </c>
      <c r="Q6597">
        <v>2</v>
      </c>
      <c r="R6597" t="s">
        <v>67</v>
      </c>
      <c r="S6597">
        <v>27681.818181999999</v>
      </c>
      <c r="T6597" s="2">
        <v>0</v>
      </c>
      <c r="U6597">
        <v>10</v>
      </c>
      <c r="V6597">
        <v>5536.3636364000004</v>
      </c>
      <c r="W6597">
        <v>55363.636363999998</v>
      </c>
      <c r="X6597">
        <v>55363.636363999998</v>
      </c>
      <c r="Y6597">
        <v>0</v>
      </c>
      <c r="Z6597">
        <v>0</v>
      </c>
      <c r="AA6597">
        <v>0</v>
      </c>
      <c r="AB6597">
        <v>0</v>
      </c>
      <c r="AE6597">
        <v>0</v>
      </c>
      <c r="AF6597" t="s">
        <v>5863</v>
      </c>
    </row>
    <row r="6598" spans="1:32" x14ac:dyDescent="0.25">
      <c r="A6598" t="s">
        <v>5788</v>
      </c>
      <c r="B6598" t="s">
        <v>39</v>
      </c>
      <c r="C6598" t="s">
        <v>5864</v>
      </c>
      <c r="D6598" t="s">
        <v>2927</v>
      </c>
      <c r="E6598" t="s">
        <v>41</v>
      </c>
      <c r="G6598">
        <v>220000</v>
      </c>
      <c r="H6598">
        <v>0</v>
      </c>
      <c r="I6598" t="s">
        <v>5788</v>
      </c>
      <c r="J6598">
        <v>200000</v>
      </c>
      <c r="K6598">
        <v>20000</v>
      </c>
      <c r="L6598">
        <v>220000</v>
      </c>
      <c r="M6598" t="s">
        <v>42</v>
      </c>
      <c r="N6598" t="s">
        <v>89</v>
      </c>
      <c r="O6598" t="s">
        <v>90</v>
      </c>
      <c r="Q6598">
        <v>1</v>
      </c>
      <c r="R6598" t="s">
        <v>67</v>
      </c>
      <c r="S6598">
        <v>200000</v>
      </c>
      <c r="T6598" s="2">
        <v>0</v>
      </c>
      <c r="U6598">
        <v>10</v>
      </c>
      <c r="V6598">
        <v>20000</v>
      </c>
      <c r="W6598">
        <v>200000</v>
      </c>
      <c r="X6598">
        <v>200000</v>
      </c>
      <c r="Y6598">
        <v>0</v>
      </c>
      <c r="Z6598">
        <v>0</v>
      </c>
      <c r="AA6598">
        <v>0</v>
      </c>
      <c r="AB6598">
        <v>0</v>
      </c>
      <c r="AE6598">
        <v>0</v>
      </c>
      <c r="AF6598" t="s">
        <v>2928</v>
      </c>
    </row>
    <row r="6599" spans="1:32" x14ac:dyDescent="0.25">
      <c r="A6599" t="s">
        <v>5788</v>
      </c>
      <c r="B6599" t="s">
        <v>39</v>
      </c>
      <c r="C6599" t="s">
        <v>5865</v>
      </c>
      <c r="D6599" t="s">
        <v>5866</v>
      </c>
      <c r="E6599" t="s">
        <v>41</v>
      </c>
      <c r="G6599">
        <v>220000</v>
      </c>
      <c r="H6599">
        <v>0</v>
      </c>
      <c r="I6599" t="s">
        <v>5788</v>
      </c>
      <c r="J6599">
        <v>200000</v>
      </c>
      <c r="K6599">
        <v>20000</v>
      </c>
      <c r="L6599">
        <v>220000</v>
      </c>
      <c r="M6599" t="s">
        <v>42</v>
      </c>
      <c r="N6599" t="s">
        <v>89</v>
      </c>
      <c r="O6599" t="s">
        <v>90</v>
      </c>
      <c r="Q6599">
        <v>1</v>
      </c>
      <c r="R6599" t="s">
        <v>67</v>
      </c>
      <c r="S6599">
        <v>200000</v>
      </c>
      <c r="T6599" s="2">
        <v>0</v>
      </c>
      <c r="U6599">
        <v>10</v>
      </c>
      <c r="V6599">
        <v>20000</v>
      </c>
      <c r="W6599">
        <v>200000</v>
      </c>
      <c r="X6599">
        <v>200000</v>
      </c>
      <c r="Y6599">
        <v>0</v>
      </c>
      <c r="Z6599">
        <v>0</v>
      </c>
      <c r="AA6599">
        <v>0</v>
      </c>
      <c r="AB6599">
        <v>0</v>
      </c>
      <c r="AE6599">
        <v>0</v>
      </c>
      <c r="AF6599" t="s">
        <v>5867</v>
      </c>
    </row>
    <row r="6600" spans="1:32" x14ac:dyDescent="0.25">
      <c r="A6600" t="s">
        <v>5788</v>
      </c>
      <c r="B6600" t="s">
        <v>39</v>
      </c>
      <c r="C6600" t="s">
        <v>5868</v>
      </c>
      <c r="D6600" t="s">
        <v>5869</v>
      </c>
      <c r="E6600" t="s">
        <v>41</v>
      </c>
      <c r="G6600">
        <v>175000</v>
      </c>
      <c r="H6600">
        <v>0</v>
      </c>
      <c r="I6600" t="s">
        <v>5788</v>
      </c>
      <c r="J6600">
        <v>159090.90909100001</v>
      </c>
      <c r="K6600">
        <v>15909.090909</v>
      </c>
      <c r="L6600">
        <v>175000</v>
      </c>
      <c r="M6600" t="s">
        <v>42</v>
      </c>
      <c r="N6600" t="s">
        <v>876</v>
      </c>
      <c r="Q6600">
        <v>1</v>
      </c>
      <c r="R6600" t="s">
        <v>67</v>
      </c>
      <c r="S6600">
        <v>159090.90909100001</v>
      </c>
      <c r="T6600" s="2">
        <v>0</v>
      </c>
      <c r="U6600">
        <v>10</v>
      </c>
      <c r="V6600">
        <v>15909.090909099999</v>
      </c>
      <c r="W6600">
        <v>159090.90909100001</v>
      </c>
      <c r="X6600">
        <v>159090.90909100001</v>
      </c>
      <c r="Y6600">
        <v>0</v>
      </c>
      <c r="Z6600">
        <v>0</v>
      </c>
      <c r="AA6600">
        <v>0</v>
      </c>
      <c r="AB6600">
        <v>0</v>
      </c>
      <c r="AE6600">
        <v>0</v>
      </c>
      <c r="AF6600" t="s">
        <v>5870</v>
      </c>
    </row>
    <row r="6601" spans="1:32" x14ac:dyDescent="0.25">
      <c r="A6601" t="s">
        <v>5788</v>
      </c>
      <c r="B6601" t="s">
        <v>39</v>
      </c>
      <c r="C6601" t="s">
        <v>5871</v>
      </c>
      <c r="D6601" t="s">
        <v>4624</v>
      </c>
      <c r="E6601" t="s">
        <v>41</v>
      </c>
      <c r="G6601">
        <v>61400</v>
      </c>
      <c r="H6601">
        <v>0</v>
      </c>
      <c r="I6601" t="s">
        <v>5788</v>
      </c>
      <c r="J6601">
        <v>55818.181817999997</v>
      </c>
      <c r="K6601">
        <v>5581.818182</v>
      </c>
      <c r="L6601">
        <v>61400</v>
      </c>
      <c r="M6601" t="s">
        <v>42</v>
      </c>
      <c r="N6601" t="s">
        <v>213</v>
      </c>
      <c r="Q6601">
        <v>1</v>
      </c>
      <c r="R6601" t="s">
        <v>67</v>
      </c>
      <c r="S6601">
        <v>27681.818181999999</v>
      </c>
      <c r="T6601" s="2">
        <v>0</v>
      </c>
      <c r="U6601">
        <v>10</v>
      </c>
      <c r="V6601">
        <v>2768.1818182000002</v>
      </c>
      <c r="W6601">
        <v>27681.818181999999</v>
      </c>
      <c r="X6601">
        <v>27681.818181999999</v>
      </c>
      <c r="Y6601">
        <v>0</v>
      </c>
      <c r="Z6601">
        <v>0</v>
      </c>
      <c r="AA6601">
        <v>0</v>
      </c>
      <c r="AB6601">
        <v>0</v>
      </c>
      <c r="AE6601">
        <v>0</v>
      </c>
      <c r="AF6601" t="s">
        <v>4625</v>
      </c>
    </row>
    <row r="6602" spans="1:32" x14ac:dyDescent="0.25">
      <c r="A6602" t="s">
        <v>5788</v>
      </c>
      <c r="B6602" t="s">
        <v>39</v>
      </c>
      <c r="C6602" t="s">
        <v>5871</v>
      </c>
      <c r="D6602" t="s">
        <v>4624</v>
      </c>
      <c r="E6602" t="s">
        <v>41</v>
      </c>
      <c r="G6602">
        <v>61400</v>
      </c>
      <c r="H6602">
        <v>0</v>
      </c>
      <c r="I6602" t="s">
        <v>5788</v>
      </c>
      <c r="J6602">
        <v>55818.181817999997</v>
      </c>
      <c r="K6602">
        <v>5581.818182</v>
      </c>
      <c r="L6602">
        <v>61400</v>
      </c>
      <c r="M6602" t="s">
        <v>42</v>
      </c>
      <c r="N6602" t="s">
        <v>1154</v>
      </c>
      <c r="Q6602">
        <v>1</v>
      </c>
      <c r="R6602" t="s">
        <v>67</v>
      </c>
      <c r="S6602">
        <v>28136.363635999998</v>
      </c>
      <c r="T6602" s="2">
        <v>0</v>
      </c>
      <c r="U6602">
        <v>10</v>
      </c>
      <c r="V6602">
        <v>2813.6363636000001</v>
      </c>
      <c r="W6602">
        <v>28136.363635999998</v>
      </c>
      <c r="X6602">
        <v>28136.363635999998</v>
      </c>
      <c r="Y6602">
        <v>0</v>
      </c>
      <c r="Z6602">
        <v>0</v>
      </c>
      <c r="AA6602">
        <v>0</v>
      </c>
      <c r="AB6602">
        <v>0</v>
      </c>
      <c r="AE6602">
        <v>0</v>
      </c>
      <c r="AF6602" t="s">
        <v>4625</v>
      </c>
    </row>
    <row r="6603" spans="1:32" x14ac:dyDescent="0.25">
      <c r="A6603" t="s">
        <v>5788</v>
      </c>
      <c r="B6603" t="s">
        <v>39</v>
      </c>
      <c r="C6603" t="s">
        <v>5872</v>
      </c>
      <c r="D6603" t="s">
        <v>1521</v>
      </c>
      <c r="E6603" t="s">
        <v>41</v>
      </c>
      <c r="G6603">
        <v>530000.00000200002</v>
      </c>
      <c r="H6603">
        <v>0</v>
      </c>
      <c r="I6603" t="s">
        <v>5788</v>
      </c>
      <c r="J6603">
        <v>481818.18182</v>
      </c>
      <c r="K6603">
        <v>48181.818182000003</v>
      </c>
      <c r="L6603">
        <v>530000.00000200002</v>
      </c>
      <c r="M6603" t="s">
        <v>42</v>
      </c>
      <c r="N6603" t="s">
        <v>280</v>
      </c>
      <c r="O6603" t="s">
        <v>281</v>
      </c>
      <c r="Q6603">
        <v>1</v>
      </c>
      <c r="R6603" t="s">
        <v>67</v>
      </c>
      <c r="S6603">
        <v>200000</v>
      </c>
      <c r="T6603" s="2">
        <v>0</v>
      </c>
      <c r="U6603">
        <v>10</v>
      </c>
      <c r="V6603">
        <v>20000</v>
      </c>
      <c r="W6603">
        <v>200000</v>
      </c>
      <c r="X6603">
        <v>200000</v>
      </c>
      <c r="Y6603">
        <v>0</v>
      </c>
      <c r="Z6603">
        <v>0</v>
      </c>
      <c r="AA6603">
        <v>0</v>
      </c>
      <c r="AB6603">
        <v>0</v>
      </c>
      <c r="AE6603">
        <v>0</v>
      </c>
      <c r="AF6603" t="s">
        <v>1522</v>
      </c>
    </row>
    <row r="6604" spans="1:32" x14ac:dyDescent="0.25">
      <c r="A6604" t="s">
        <v>5788</v>
      </c>
      <c r="B6604" t="s">
        <v>39</v>
      </c>
      <c r="C6604" t="s">
        <v>5872</v>
      </c>
      <c r="D6604" t="s">
        <v>1521</v>
      </c>
      <c r="E6604" t="s">
        <v>41</v>
      </c>
      <c r="G6604">
        <v>530000.00000200002</v>
      </c>
      <c r="H6604">
        <v>0</v>
      </c>
      <c r="I6604" t="s">
        <v>5788</v>
      </c>
      <c r="J6604">
        <v>481818.18182</v>
      </c>
      <c r="K6604">
        <v>48181.818182000003</v>
      </c>
      <c r="L6604">
        <v>530000.00000200002</v>
      </c>
      <c r="M6604" t="s">
        <v>42</v>
      </c>
      <c r="N6604" t="s">
        <v>111</v>
      </c>
      <c r="O6604" t="s">
        <v>112</v>
      </c>
      <c r="Q6604">
        <v>1</v>
      </c>
      <c r="R6604" t="s">
        <v>67</v>
      </c>
      <c r="S6604">
        <v>200000</v>
      </c>
      <c r="T6604" s="2">
        <v>0</v>
      </c>
      <c r="U6604">
        <v>10</v>
      </c>
      <c r="V6604">
        <v>20000</v>
      </c>
      <c r="W6604">
        <v>200000</v>
      </c>
      <c r="X6604">
        <v>200000</v>
      </c>
      <c r="Y6604">
        <v>0</v>
      </c>
      <c r="Z6604">
        <v>0</v>
      </c>
      <c r="AA6604">
        <v>0</v>
      </c>
      <c r="AB6604">
        <v>0</v>
      </c>
      <c r="AE6604">
        <v>0</v>
      </c>
      <c r="AF6604" t="s">
        <v>1522</v>
      </c>
    </row>
    <row r="6605" spans="1:32" x14ac:dyDescent="0.25">
      <c r="A6605" t="s">
        <v>5788</v>
      </c>
      <c r="B6605" t="s">
        <v>39</v>
      </c>
      <c r="C6605" t="s">
        <v>5872</v>
      </c>
      <c r="D6605" t="s">
        <v>1521</v>
      </c>
      <c r="E6605" t="s">
        <v>41</v>
      </c>
      <c r="G6605">
        <v>530000.00000200002</v>
      </c>
      <c r="H6605">
        <v>0</v>
      </c>
      <c r="I6605" t="s">
        <v>5788</v>
      </c>
      <c r="J6605">
        <v>481818.18182</v>
      </c>
      <c r="K6605">
        <v>48181.818182000003</v>
      </c>
      <c r="L6605">
        <v>530000.00000200002</v>
      </c>
      <c r="M6605" t="s">
        <v>42</v>
      </c>
      <c r="N6605" t="s">
        <v>75</v>
      </c>
      <c r="O6605" t="s">
        <v>76</v>
      </c>
      <c r="Q6605">
        <v>10</v>
      </c>
      <c r="R6605" t="s">
        <v>238</v>
      </c>
      <c r="S6605">
        <v>8181.818182</v>
      </c>
      <c r="T6605" s="2">
        <v>0</v>
      </c>
      <c r="U6605">
        <v>10</v>
      </c>
      <c r="V6605">
        <v>8181.818182</v>
      </c>
      <c r="W6605">
        <v>81818.181819999998</v>
      </c>
      <c r="X6605">
        <v>81818.181819999998</v>
      </c>
      <c r="Y6605">
        <v>0</v>
      </c>
      <c r="Z6605">
        <v>0</v>
      </c>
      <c r="AA6605">
        <v>0</v>
      </c>
      <c r="AB6605">
        <v>0</v>
      </c>
      <c r="AE6605">
        <v>0</v>
      </c>
      <c r="AF6605" t="s">
        <v>1522</v>
      </c>
    </row>
    <row r="6606" spans="1:32" x14ac:dyDescent="0.25">
      <c r="A6606" t="s">
        <v>5788</v>
      </c>
      <c r="B6606" t="s">
        <v>39</v>
      </c>
      <c r="C6606" t="s">
        <v>5873</v>
      </c>
      <c r="D6606" t="s">
        <v>4536</v>
      </c>
      <c r="E6606" t="s">
        <v>41</v>
      </c>
      <c r="G6606">
        <v>43700.000001</v>
      </c>
      <c r="H6606">
        <v>0</v>
      </c>
      <c r="I6606" t="s">
        <v>5788</v>
      </c>
      <c r="J6606">
        <v>39727.272728000004</v>
      </c>
      <c r="K6606">
        <v>3972.727273</v>
      </c>
      <c r="L6606">
        <v>43700.000001</v>
      </c>
      <c r="M6606" t="s">
        <v>42</v>
      </c>
      <c r="N6606" t="s">
        <v>177</v>
      </c>
      <c r="O6606" t="s">
        <v>178</v>
      </c>
      <c r="Q6606">
        <v>1</v>
      </c>
      <c r="R6606" t="s">
        <v>123</v>
      </c>
      <c r="S6606">
        <v>16272.727273</v>
      </c>
      <c r="T6606" s="2">
        <v>0</v>
      </c>
      <c r="U6606">
        <v>10</v>
      </c>
      <c r="V6606">
        <v>1627.2727273</v>
      </c>
      <c r="W6606">
        <v>16272.727273</v>
      </c>
      <c r="X6606">
        <v>16272.727273</v>
      </c>
      <c r="Y6606">
        <v>0</v>
      </c>
      <c r="Z6606">
        <v>0</v>
      </c>
      <c r="AA6606">
        <v>0</v>
      </c>
      <c r="AB6606">
        <v>0</v>
      </c>
      <c r="AE6606">
        <v>0</v>
      </c>
      <c r="AF6606" t="s">
        <v>4537</v>
      </c>
    </row>
    <row r="6607" spans="1:32" x14ac:dyDescent="0.25">
      <c r="A6607" t="s">
        <v>5788</v>
      </c>
      <c r="B6607" t="s">
        <v>39</v>
      </c>
      <c r="C6607" t="s">
        <v>5873</v>
      </c>
      <c r="D6607" t="s">
        <v>4536</v>
      </c>
      <c r="E6607" t="s">
        <v>41</v>
      </c>
      <c r="G6607">
        <v>43700.000001</v>
      </c>
      <c r="H6607">
        <v>0</v>
      </c>
      <c r="I6607" t="s">
        <v>5788</v>
      </c>
      <c r="J6607">
        <v>39727.272728000004</v>
      </c>
      <c r="K6607">
        <v>3972.727273</v>
      </c>
      <c r="L6607">
        <v>43700.000001</v>
      </c>
      <c r="M6607" t="s">
        <v>42</v>
      </c>
      <c r="N6607" t="s">
        <v>131</v>
      </c>
      <c r="O6607" t="s">
        <v>132</v>
      </c>
      <c r="Q6607">
        <v>1</v>
      </c>
      <c r="R6607" t="s">
        <v>123</v>
      </c>
      <c r="S6607">
        <v>23454.545454999999</v>
      </c>
      <c r="T6607" s="2">
        <v>0</v>
      </c>
      <c r="U6607">
        <v>10</v>
      </c>
      <c r="V6607">
        <v>2345.4545455000002</v>
      </c>
      <c r="W6607">
        <v>23454.545454999999</v>
      </c>
      <c r="X6607">
        <v>23454.545454999999</v>
      </c>
      <c r="Y6607">
        <v>0</v>
      </c>
      <c r="Z6607">
        <v>0</v>
      </c>
      <c r="AA6607">
        <v>0</v>
      </c>
      <c r="AB6607">
        <v>0</v>
      </c>
      <c r="AE6607">
        <v>0</v>
      </c>
      <c r="AF6607" t="s">
        <v>4537</v>
      </c>
    </row>
    <row r="6608" spans="1:32" x14ac:dyDescent="0.25">
      <c r="A6608" t="s">
        <v>5788</v>
      </c>
      <c r="B6608" t="s">
        <v>39</v>
      </c>
      <c r="C6608" t="s">
        <v>5874</v>
      </c>
      <c r="D6608" t="s">
        <v>372</v>
      </c>
      <c r="E6608" t="s">
        <v>41</v>
      </c>
      <c r="G6608">
        <v>51600.000001</v>
      </c>
      <c r="H6608">
        <v>0</v>
      </c>
      <c r="I6608" t="s">
        <v>5788</v>
      </c>
      <c r="J6608">
        <v>46909.090909999999</v>
      </c>
      <c r="K6608">
        <v>4690.9090910000004</v>
      </c>
      <c r="L6608">
        <v>51600.000001</v>
      </c>
      <c r="M6608" t="s">
        <v>42</v>
      </c>
      <c r="N6608" t="s">
        <v>131</v>
      </c>
      <c r="O6608" t="s">
        <v>132</v>
      </c>
      <c r="Q6608">
        <v>2</v>
      </c>
      <c r="R6608" t="s">
        <v>123</v>
      </c>
      <c r="S6608">
        <v>23454.545454999999</v>
      </c>
      <c r="T6608" s="2">
        <v>0</v>
      </c>
      <c r="U6608">
        <v>10</v>
      </c>
      <c r="V6608">
        <v>4690.9090910000004</v>
      </c>
      <c r="W6608">
        <v>46909.090909999999</v>
      </c>
      <c r="X6608">
        <v>46909.090909999999</v>
      </c>
      <c r="Y6608">
        <v>0</v>
      </c>
      <c r="Z6608">
        <v>0</v>
      </c>
      <c r="AA6608">
        <v>0</v>
      </c>
      <c r="AB6608">
        <v>0</v>
      </c>
      <c r="AE6608">
        <v>0</v>
      </c>
      <c r="AF6608" t="s">
        <v>3495</v>
      </c>
    </row>
    <row r="6609" spans="1:32" x14ac:dyDescent="0.25">
      <c r="A6609" t="s">
        <v>5788</v>
      </c>
      <c r="B6609" t="s">
        <v>39</v>
      </c>
      <c r="C6609" t="s">
        <v>5875</v>
      </c>
      <c r="D6609" t="s">
        <v>942</v>
      </c>
      <c r="E6609" t="s">
        <v>41</v>
      </c>
      <c r="G6609">
        <v>440000</v>
      </c>
      <c r="H6609">
        <v>0</v>
      </c>
      <c r="I6609" t="s">
        <v>5788</v>
      </c>
      <c r="J6609">
        <v>400000</v>
      </c>
      <c r="K6609">
        <v>40000</v>
      </c>
      <c r="L6609">
        <v>440000</v>
      </c>
      <c r="M6609" t="s">
        <v>42</v>
      </c>
      <c r="N6609" t="s">
        <v>280</v>
      </c>
      <c r="O6609" t="s">
        <v>281</v>
      </c>
      <c r="Q6609">
        <v>1</v>
      </c>
      <c r="R6609" t="s">
        <v>67</v>
      </c>
      <c r="S6609">
        <v>200000</v>
      </c>
      <c r="T6609" s="2">
        <v>0</v>
      </c>
      <c r="U6609">
        <v>10</v>
      </c>
      <c r="V6609">
        <v>20000</v>
      </c>
      <c r="W6609">
        <v>200000</v>
      </c>
      <c r="X6609">
        <v>200000</v>
      </c>
      <c r="Y6609">
        <v>0</v>
      </c>
      <c r="Z6609">
        <v>0</v>
      </c>
      <c r="AA6609">
        <v>0</v>
      </c>
      <c r="AB6609">
        <v>0</v>
      </c>
      <c r="AE6609">
        <v>0</v>
      </c>
      <c r="AF6609" t="s">
        <v>943</v>
      </c>
    </row>
    <row r="6610" spans="1:32" x14ac:dyDescent="0.25">
      <c r="A6610" t="s">
        <v>5788</v>
      </c>
      <c r="B6610" t="s">
        <v>39</v>
      </c>
      <c r="C6610" t="s">
        <v>5875</v>
      </c>
      <c r="D6610" t="s">
        <v>942</v>
      </c>
      <c r="E6610" t="s">
        <v>41</v>
      </c>
      <c r="G6610">
        <v>440000</v>
      </c>
      <c r="H6610">
        <v>0</v>
      </c>
      <c r="I6610" t="s">
        <v>5788</v>
      </c>
      <c r="J6610">
        <v>400000</v>
      </c>
      <c r="K6610">
        <v>40000</v>
      </c>
      <c r="L6610">
        <v>440000</v>
      </c>
      <c r="M6610" t="s">
        <v>42</v>
      </c>
      <c r="N6610" t="s">
        <v>89</v>
      </c>
      <c r="O6610" t="s">
        <v>90</v>
      </c>
      <c r="Q6610">
        <v>1</v>
      </c>
      <c r="R6610" t="s">
        <v>67</v>
      </c>
      <c r="S6610">
        <v>200000</v>
      </c>
      <c r="T6610" s="2">
        <v>0</v>
      </c>
      <c r="U6610">
        <v>10</v>
      </c>
      <c r="V6610">
        <v>20000</v>
      </c>
      <c r="W6610">
        <v>200000</v>
      </c>
      <c r="X6610">
        <v>200000</v>
      </c>
      <c r="Y6610">
        <v>0</v>
      </c>
      <c r="Z6610">
        <v>0</v>
      </c>
      <c r="AA6610">
        <v>0</v>
      </c>
      <c r="AB6610">
        <v>0</v>
      </c>
      <c r="AE6610">
        <v>0</v>
      </c>
      <c r="AF6610" t="s">
        <v>943</v>
      </c>
    </row>
    <row r="6611" spans="1:32" x14ac:dyDescent="0.25">
      <c r="A6611" t="s">
        <v>5788</v>
      </c>
      <c r="B6611" t="s">
        <v>39</v>
      </c>
      <c r="C6611" t="s">
        <v>5876</v>
      </c>
      <c r="D6611" t="s">
        <v>4007</v>
      </c>
      <c r="E6611" t="s">
        <v>41</v>
      </c>
      <c r="G6611">
        <v>187000</v>
      </c>
      <c r="H6611">
        <v>0</v>
      </c>
      <c r="I6611" t="s">
        <v>5788</v>
      </c>
      <c r="J6611">
        <v>170000</v>
      </c>
      <c r="K6611">
        <v>17000</v>
      </c>
      <c r="L6611">
        <v>187000</v>
      </c>
      <c r="M6611" t="s">
        <v>42</v>
      </c>
      <c r="N6611" t="s">
        <v>1653</v>
      </c>
      <c r="Q6611">
        <v>1</v>
      </c>
      <c r="R6611" t="s">
        <v>67</v>
      </c>
      <c r="S6611">
        <v>170000</v>
      </c>
      <c r="T6611" s="2">
        <v>0</v>
      </c>
      <c r="U6611">
        <v>10</v>
      </c>
      <c r="V6611">
        <v>17000</v>
      </c>
      <c r="W6611">
        <v>170000</v>
      </c>
      <c r="X6611">
        <v>170000</v>
      </c>
      <c r="Y6611">
        <v>0</v>
      </c>
      <c r="Z6611">
        <v>0</v>
      </c>
      <c r="AA6611">
        <v>0</v>
      </c>
      <c r="AB6611">
        <v>0</v>
      </c>
      <c r="AE6611">
        <v>0</v>
      </c>
      <c r="AF6611" t="s">
        <v>4008</v>
      </c>
    </row>
    <row r="6612" spans="1:32" x14ac:dyDescent="0.25">
      <c r="A6612" t="s">
        <v>5788</v>
      </c>
      <c r="B6612" t="s">
        <v>39</v>
      </c>
      <c r="C6612" t="s">
        <v>5877</v>
      </c>
      <c r="D6612" t="s">
        <v>1997</v>
      </c>
      <c r="E6612" t="s">
        <v>41</v>
      </c>
      <c r="G6612">
        <v>215000.00000100001</v>
      </c>
      <c r="H6612">
        <v>0</v>
      </c>
      <c r="I6612" t="s">
        <v>5788</v>
      </c>
      <c r="J6612">
        <v>195454.54545500001</v>
      </c>
      <c r="K6612">
        <v>19545.454546000001</v>
      </c>
      <c r="L6612">
        <v>215000.00000100001</v>
      </c>
      <c r="M6612" t="s">
        <v>212</v>
      </c>
      <c r="N6612" t="s">
        <v>61</v>
      </c>
      <c r="O6612" t="s">
        <v>62</v>
      </c>
      <c r="Q6612">
        <v>1</v>
      </c>
      <c r="R6612" t="s">
        <v>67</v>
      </c>
      <c r="S6612">
        <v>195454.54545500001</v>
      </c>
      <c r="T6612" s="2">
        <v>0</v>
      </c>
      <c r="U6612">
        <v>10</v>
      </c>
      <c r="V6612">
        <v>19545.454545500001</v>
      </c>
      <c r="W6612">
        <v>195454.54545500001</v>
      </c>
      <c r="X6612">
        <v>195454.54545500001</v>
      </c>
      <c r="Y6612">
        <v>0</v>
      </c>
      <c r="Z6612">
        <v>0</v>
      </c>
      <c r="AA6612">
        <v>0</v>
      </c>
      <c r="AB6612">
        <v>0</v>
      </c>
      <c r="AE6612">
        <v>0</v>
      </c>
      <c r="AF6612" t="s">
        <v>1998</v>
      </c>
    </row>
    <row r="6613" spans="1:32" x14ac:dyDescent="0.25">
      <c r="A6613" t="s">
        <v>5788</v>
      </c>
      <c r="B6613" t="s">
        <v>39</v>
      </c>
      <c r="C6613" t="s">
        <v>5878</v>
      </c>
      <c r="D6613" t="s">
        <v>1572</v>
      </c>
      <c r="E6613" t="s">
        <v>41</v>
      </c>
      <c r="G6613">
        <v>215000.00000100001</v>
      </c>
      <c r="H6613">
        <v>0</v>
      </c>
      <c r="I6613" t="s">
        <v>5788</v>
      </c>
      <c r="J6613">
        <v>195454.54545500001</v>
      </c>
      <c r="K6613">
        <v>19545.454546000001</v>
      </c>
      <c r="L6613">
        <v>215000.00000100001</v>
      </c>
      <c r="M6613" t="s">
        <v>212</v>
      </c>
      <c r="N6613" t="s">
        <v>61</v>
      </c>
      <c r="O6613" t="s">
        <v>62</v>
      </c>
      <c r="Q6613">
        <v>1</v>
      </c>
      <c r="R6613" t="s">
        <v>67</v>
      </c>
      <c r="S6613">
        <v>195454.54545500001</v>
      </c>
      <c r="T6613" s="2">
        <v>0</v>
      </c>
      <c r="U6613">
        <v>10</v>
      </c>
      <c r="V6613">
        <v>19545.454545500001</v>
      </c>
      <c r="W6613">
        <v>195454.54545500001</v>
      </c>
      <c r="X6613">
        <v>195454.54545500001</v>
      </c>
      <c r="Y6613">
        <v>0</v>
      </c>
      <c r="Z6613">
        <v>0</v>
      </c>
      <c r="AA6613">
        <v>0</v>
      </c>
      <c r="AB6613">
        <v>0</v>
      </c>
      <c r="AE6613">
        <v>0</v>
      </c>
      <c r="AF6613" t="s">
        <v>1573</v>
      </c>
    </row>
    <row r="6614" spans="1:32" x14ac:dyDescent="0.25">
      <c r="A6614" t="s">
        <v>5788</v>
      </c>
      <c r="B6614" t="s">
        <v>39</v>
      </c>
      <c r="C6614" t="s">
        <v>5879</v>
      </c>
      <c r="D6614" t="s">
        <v>2089</v>
      </c>
      <c r="E6614" t="s">
        <v>41</v>
      </c>
      <c r="G6614">
        <v>3075000.000006</v>
      </c>
      <c r="H6614">
        <v>0</v>
      </c>
      <c r="I6614" t="s">
        <v>5788</v>
      </c>
      <c r="J6614">
        <v>2795454.5454600002</v>
      </c>
      <c r="K6614">
        <v>279545.45454599999</v>
      </c>
      <c r="L6614">
        <v>3075000.000006</v>
      </c>
      <c r="M6614" t="s">
        <v>42</v>
      </c>
      <c r="N6614" t="s">
        <v>61</v>
      </c>
      <c r="O6614" t="s">
        <v>62</v>
      </c>
      <c r="Q6614">
        <v>15</v>
      </c>
      <c r="R6614" t="s">
        <v>67</v>
      </c>
      <c r="S6614">
        <v>186363.63636400001</v>
      </c>
      <c r="T6614" s="2">
        <v>0</v>
      </c>
      <c r="U6614">
        <v>10</v>
      </c>
      <c r="V6614">
        <v>279545.45454599999</v>
      </c>
      <c r="W6614">
        <v>2795454.5454600002</v>
      </c>
      <c r="X6614">
        <v>2795454.5454600002</v>
      </c>
      <c r="Y6614">
        <v>0</v>
      </c>
      <c r="Z6614">
        <v>0</v>
      </c>
      <c r="AA6614">
        <v>0</v>
      </c>
      <c r="AB6614">
        <v>0</v>
      </c>
      <c r="AE6614">
        <v>0</v>
      </c>
      <c r="AF6614" t="s">
        <v>886</v>
      </c>
    </row>
    <row r="6615" spans="1:32" x14ac:dyDescent="0.25">
      <c r="A6615" t="s">
        <v>5788</v>
      </c>
      <c r="B6615" t="s">
        <v>39</v>
      </c>
      <c r="C6615" t="s">
        <v>5880</v>
      </c>
      <c r="D6615" t="s">
        <v>1621</v>
      </c>
      <c r="E6615" t="s">
        <v>41</v>
      </c>
      <c r="G6615">
        <v>440000</v>
      </c>
      <c r="H6615">
        <v>0</v>
      </c>
      <c r="I6615" t="s">
        <v>5788</v>
      </c>
      <c r="J6615">
        <v>400000</v>
      </c>
      <c r="K6615">
        <v>40000</v>
      </c>
      <c r="L6615">
        <v>440000</v>
      </c>
      <c r="M6615" t="s">
        <v>42</v>
      </c>
      <c r="N6615" t="s">
        <v>75</v>
      </c>
      <c r="O6615" t="s">
        <v>76</v>
      </c>
      <c r="Q6615">
        <v>1</v>
      </c>
      <c r="R6615" t="s">
        <v>67</v>
      </c>
      <c r="S6615">
        <v>200000</v>
      </c>
      <c r="T6615" s="2">
        <v>0</v>
      </c>
      <c r="U6615">
        <v>10</v>
      </c>
      <c r="V6615">
        <v>20000</v>
      </c>
      <c r="W6615">
        <v>200000</v>
      </c>
      <c r="X6615">
        <v>200000</v>
      </c>
      <c r="Y6615">
        <v>0</v>
      </c>
      <c r="Z6615">
        <v>0</v>
      </c>
      <c r="AA6615">
        <v>0</v>
      </c>
      <c r="AB6615">
        <v>0</v>
      </c>
      <c r="AE6615">
        <v>0</v>
      </c>
      <c r="AF6615" t="s">
        <v>1031</v>
      </c>
    </row>
    <row r="6616" spans="1:32" x14ac:dyDescent="0.25">
      <c r="A6616" t="s">
        <v>5788</v>
      </c>
      <c r="B6616" t="s">
        <v>39</v>
      </c>
      <c r="C6616" t="s">
        <v>5880</v>
      </c>
      <c r="D6616" t="s">
        <v>1621</v>
      </c>
      <c r="E6616" t="s">
        <v>41</v>
      </c>
      <c r="G6616">
        <v>440000</v>
      </c>
      <c r="H6616">
        <v>0</v>
      </c>
      <c r="I6616" t="s">
        <v>5788</v>
      </c>
      <c r="J6616">
        <v>400000</v>
      </c>
      <c r="K6616">
        <v>40000</v>
      </c>
      <c r="L6616">
        <v>440000</v>
      </c>
      <c r="M6616" t="s">
        <v>42</v>
      </c>
      <c r="N6616" t="s">
        <v>48</v>
      </c>
      <c r="O6616" t="s">
        <v>49</v>
      </c>
      <c r="Q6616">
        <v>1</v>
      </c>
      <c r="R6616" t="s">
        <v>67</v>
      </c>
      <c r="S6616">
        <v>200000</v>
      </c>
      <c r="T6616" s="2">
        <v>0</v>
      </c>
      <c r="U6616">
        <v>10</v>
      </c>
      <c r="V6616">
        <v>20000</v>
      </c>
      <c r="W6616">
        <v>200000</v>
      </c>
      <c r="X6616">
        <v>200000</v>
      </c>
      <c r="Y6616">
        <v>0</v>
      </c>
      <c r="Z6616">
        <v>0</v>
      </c>
      <c r="AA6616">
        <v>0</v>
      </c>
      <c r="AB6616">
        <v>0</v>
      </c>
      <c r="AE6616">
        <v>0</v>
      </c>
      <c r="AF6616" t="s">
        <v>1031</v>
      </c>
    </row>
    <row r="6617" spans="1:32" x14ac:dyDescent="0.25">
      <c r="A6617" t="s">
        <v>5788</v>
      </c>
      <c r="B6617" t="s">
        <v>39</v>
      </c>
      <c r="C6617" t="s">
        <v>5881</v>
      </c>
      <c r="D6617" t="s">
        <v>3131</v>
      </c>
      <c r="E6617" t="s">
        <v>41</v>
      </c>
      <c r="G6617">
        <v>1024000.000003</v>
      </c>
      <c r="H6617">
        <v>0</v>
      </c>
      <c r="I6617" t="s">
        <v>5788</v>
      </c>
      <c r="J6617">
        <v>930909.09091200004</v>
      </c>
      <c r="K6617">
        <v>93090.909090999994</v>
      </c>
      <c r="L6617">
        <v>1024000.000003</v>
      </c>
      <c r="M6617" t="s">
        <v>42</v>
      </c>
      <c r="N6617" t="s">
        <v>280</v>
      </c>
      <c r="O6617" t="s">
        <v>281</v>
      </c>
      <c r="Q6617">
        <v>1</v>
      </c>
      <c r="R6617" t="s">
        <v>67</v>
      </c>
      <c r="S6617">
        <v>200000</v>
      </c>
      <c r="T6617" s="2">
        <v>0</v>
      </c>
      <c r="U6617">
        <v>10</v>
      </c>
      <c r="V6617">
        <v>20000</v>
      </c>
      <c r="W6617">
        <v>200000</v>
      </c>
      <c r="X6617">
        <v>200000</v>
      </c>
      <c r="Y6617">
        <v>0</v>
      </c>
      <c r="Z6617">
        <v>0</v>
      </c>
      <c r="AA6617">
        <v>0</v>
      </c>
      <c r="AB6617">
        <v>0</v>
      </c>
      <c r="AE6617">
        <v>0</v>
      </c>
      <c r="AF6617" t="s">
        <v>5882</v>
      </c>
    </row>
    <row r="6618" spans="1:32" x14ac:dyDescent="0.25">
      <c r="A6618" t="s">
        <v>5788</v>
      </c>
      <c r="B6618" t="s">
        <v>39</v>
      </c>
      <c r="C6618" t="s">
        <v>5881</v>
      </c>
      <c r="D6618" t="s">
        <v>3131</v>
      </c>
      <c r="E6618" t="s">
        <v>41</v>
      </c>
      <c r="G6618">
        <v>1024000.000003</v>
      </c>
      <c r="H6618">
        <v>0</v>
      </c>
      <c r="I6618" t="s">
        <v>5788</v>
      </c>
      <c r="J6618">
        <v>930909.09091200004</v>
      </c>
      <c r="K6618">
        <v>93090.909090999994</v>
      </c>
      <c r="L6618">
        <v>1024000.000003</v>
      </c>
      <c r="M6618" t="s">
        <v>42</v>
      </c>
      <c r="N6618" t="s">
        <v>75</v>
      </c>
      <c r="O6618" t="s">
        <v>76</v>
      </c>
      <c r="Q6618">
        <v>10</v>
      </c>
      <c r="R6618" t="s">
        <v>238</v>
      </c>
      <c r="S6618">
        <v>8181.818182</v>
      </c>
      <c r="T6618" s="2">
        <v>0</v>
      </c>
      <c r="U6618">
        <v>10</v>
      </c>
      <c r="V6618">
        <v>8181.818182</v>
      </c>
      <c r="W6618">
        <v>81818.181819999998</v>
      </c>
      <c r="X6618">
        <v>81818.181819999998</v>
      </c>
      <c r="Y6618">
        <v>0</v>
      </c>
      <c r="Z6618">
        <v>0</v>
      </c>
      <c r="AA6618">
        <v>0</v>
      </c>
      <c r="AB6618">
        <v>0</v>
      </c>
      <c r="AE6618">
        <v>0</v>
      </c>
      <c r="AF6618" t="s">
        <v>5882</v>
      </c>
    </row>
    <row r="6619" spans="1:32" x14ac:dyDescent="0.25">
      <c r="A6619" t="s">
        <v>5788</v>
      </c>
      <c r="B6619" t="s">
        <v>39</v>
      </c>
      <c r="C6619" t="s">
        <v>5881</v>
      </c>
      <c r="D6619" t="s">
        <v>3131</v>
      </c>
      <c r="E6619" t="s">
        <v>41</v>
      </c>
      <c r="G6619">
        <v>1024000.000003</v>
      </c>
      <c r="H6619">
        <v>0</v>
      </c>
      <c r="I6619" t="s">
        <v>5788</v>
      </c>
      <c r="J6619">
        <v>930909.09091200004</v>
      </c>
      <c r="K6619">
        <v>93090.909090999994</v>
      </c>
      <c r="L6619">
        <v>1024000.000003</v>
      </c>
      <c r="M6619" t="s">
        <v>42</v>
      </c>
      <c r="N6619" t="s">
        <v>111</v>
      </c>
      <c r="O6619" t="s">
        <v>112</v>
      </c>
      <c r="Q6619">
        <v>1</v>
      </c>
      <c r="R6619" t="s">
        <v>67</v>
      </c>
      <c r="S6619">
        <v>200000</v>
      </c>
      <c r="T6619" s="2">
        <v>0</v>
      </c>
      <c r="U6619">
        <v>10</v>
      </c>
      <c r="V6619">
        <v>20000</v>
      </c>
      <c r="W6619">
        <v>200000</v>
      </c>
      <c r="X6619">
        <v>200000</v>
      </c>
      <c r="Y6619">
        <v>0</v>
      </c>
      <c r="Z6619">
        <v>0</v>
      </c>
      <c r="AA6619">
        <v>0</v>
      </c>
      <c r="AB6619">
        <v>0</v>
      </c>
      <c r="AE6619">
        <v>0</v>
      </c>
      <c r="AF6619" t="s">
        <v>5882</v>
      </c>
    </row>
    <row r="6620" spans="1:32" x14ac:dyDescent="0.25">
      <c r="A6620" t="s">
        <v>5788</v>
      </c>
      <c r="B6620" t="s">
        <v>39</v>
      </c>
      <c r="C6620" t="s">
        <v>5881</v>
      </c>
      <c r="D6620" t="s">
        <v>3131</v>
      </c>
      <c r="E6620" t="s">
        <v>41</v>
      </c>
      <c r="G6620">
        <v>1024000.000003</v>
      </c>
      <c r="H6620">
        <v>0</v>
      </c>
      <c r="I6620" t="s">
        <v>5788</v>
      </c>
      <c r="J6620">
        <v>930909.09091200004</v>
      </c>
      <c r="K6620">
        <v>93090.909090999994</v>
      </c>
      <c r="L6620">
        <v>1024000.000003</v>
      </c>
      <c r="M6620" t="s">
        <v>42</v>
      </c>
      <c r="N6620" t="s">
        <v>48</v>
      </c>
      <c r="O6620" t="s">
        <v>49</v>
      </c>
      <c r="Q6620">
        <v>2</v>
      </c>
      <c r="R6620" t="s">
        <v>67</v>
      </c>
      <c r="S6620">
        <v>200000</v>
      </c>
      <c r="T6620" s="2">
        <v>0</v>
      </c>
      <c r="U6620">
        <v>10</v>
      </c>
      <c r="V6620">
        <v>40000</v>
      </c>
      <c r="W6620">
        <v>400000</v>
      </c>
      <c r="X6620">
        <v>400000</v>
      </c>
      <c r="Y6620">
        <v>0</v>
      </c>
      <c r="Z6620">
        <v>0</v>
      </c>
      <c r="AA6620">
        <v>0</v>
      </c>
      <c r="AB6620">
        <v>0</v>
      </c>
      <c r="AE6620">
        <v>0</v>
      </c>
      <c r="AF6620" t="s">
        <v>5882</v>
      </c>
    </row>
    <row r="6621" spans="1:32" x14ac:dyDescent="0.25">
      <c r="A6621" t="s">
        <v>5788</v>
      </c>
      <c r="B6621" t="s">
        <v>39</v>
      </c>
      <c r="C6621" t="s">
        <v>5881</v>
      </c>
      <c r="D6621" t="s">
        <v>3131</v>
      </c>
      <c r="E6621" t="s">
        <v>41</v>
      </c>
      <c r="G6621">
        <v>1024000.000003</v>
      </c>
      <c r="H6621">
        <v>0</v>
      </c>
      <c r="I6621" t="s">
        <v>5788</v>
      </c>
      <c r="J6621">
        <v>930909.09091200004</v>
      </c>
      <c r="K6621">
        <v>93090.909090999994</v>
      </c>
      <c r="L6621">
        <v>1024000.000003</v>
      </c>
      <c r="M6621" t="s">
        <v>42</v>
      </c>
      <c r="N6621" t="s">
        <v>57</v>
      </c>
      <c r="O6621" t="s">
        <v>58</v>
      </c>
      <c r="Q6621">
        <v>6</v>
      </c>
      <c r="R6621" t="s">
        <v>238</v>
      </c>
      <c r="S6621">
        <v>8181.818182</v>
      </c>
      <c r="T6621" s="2">
        <v>0</v>
      </c>
      <c r="U6621">
        <v>10</v>
      </c>
      <c r="V6621">
        <v>4909.0909092000002</v>
      </c>
      <c r="W6621">
        <v>49090.909092000002</v>
      </c>
      <c r="X6621">
        <v>49090.909092000002</v>
      </c>
      <c r="Y6621">
        <v>0</v>
      </c>
      <c r="Z6621">
        <v>0</v>
      </c>
      <c r="AA6621">
        <v>0</v>
      </c>
      <c r="AB6621">
        <v>0</v>
      </c>
      <c r="AE6621">
        <v>0</v>
      </c>
      <c r="AF6621" t="s">
        <v>5882</v>
      </c>
    </row>
    <row r="6622" spans="1:32" x14ac:dyDescent="0.25">
      <c r="A6622" t="s">
        <v>5788</v>
      </c>
      <c r="B6622" t="s">
        <v>39</v>
      </c>
      <c r="C6622" t="s">
        <v>5883</v>
      </c>
      <c r="D6622" t="s">
        <v>1973</v>
      </c>
      <c r="E6622" t="s">
        <v>41</v>
      </c>
      <c r="G6622">
        <v>25800.000001</v>
      </c>
      <c r="H6622">
        <v>0</v>
      </c>
      <c r="I6622" t="s">
        <v>5788</v>
      </c>
      <c r="J6622">
        <v>23454.545454999999</v>
      </c>
      <c r="K6622">
        <v>2345.4545459999999</v>
      </c>
      <c r="L6622">
        <v>25800.000001</v>
      </c>
      <c r="M6622" t="s">
        <v>42</v>
      </c>
      <c r="N6622" t="s">
        <v>131</v>
      </c>
      <c r="O6622" t="s">
        <v>132</v>
      </c>
      <c r="Q6622">
        <v>1</v>
      </c>
      <c r="R6622" t="s">
        <v>123</v>
      </c>
      <c r="S6622">
        <v>23454.545454999999</v>
      </c>
      <c r="T6622" s="2">
        <v>0</v>
      </c>
      <c r="U6622">
        <v>10</v>
      </c>
      <c r="V6622">
        <v>2345.4545455000002</v>
      </c>
      <c r="W6622">
        <v>23454.545454999999</v>
      </c>
      <c r="X6622">
        <v>23454.545454999999</v>
      </c>
      <c r="Y6622">
        <v>0</v>
      </c>
      <c r="Z6622">
        <v>0</v>
      </c>
      <c r="AA6622">
        <v>0</v>
      </c>
      <c r="AB6622">
        <v>0</v>
      </c>
      <c r="AE6622">
        <v>0</v>
      </c>
      <c r="AF6622" t="s">
        <v>1974</v>
      </c>
    </row>
    <row r="6623" spans="1:32" x14ac:dyDescent="0.25">
      <c r="A6623" t="s">
        <v>5788</v>
      </c>
      <c r="B6623" t="s">
        <v>39</v>
      </c>
      <c r="C6623" t="s">
        <v>5884</v>
      </c>
      <c r="D6623" t="s">
        <v>1287</v>
      </c>
      <c r="E6623" t="s">
        <v>41</v>
      </c>
      <c r="G6623">
        <v>440000</v>
      </c>
      <c r="H6623">
        <v>0</v>
      </c>
      <c r="I6623" t="s">
        <v>5788</v>
      </c>
      <c r="J6623">
        <v>400000</v>
      </c>
      <c r="K6623">
        <v>40000</v>
      </c>
      <c r="L6623">
        <v>440000</v>
      </c>
      <c r="M6623" t="s">
        <v>42</v>
      </c>
      <c r="N6623" t="s">
        <v>280</v>
      </c>
      <c r="O6623" t="s">
        <v>281</v>
      </c>
      <c r="Q6623">
        <v>2</v>
      </c>
      <c r="R6623" t="s">
        <v>67</v>
      </c>
      <c r="S6623">
        <v>200000</v>
      </c>
      <c r="T6623" s="2">
        <v>0</v>
      </c>
      <c r="U6623">
        <v>10</v>
      </c>
      <c r="V6623">
        <v>40000</v>
      </c>
      <c r="W6623">
        <v>400000</v>
      </c>
      <c r="X6623">
        <v>400000</v>
      </c>
      <c r="Y6623">
        <v>0</v>
      </c>
      <c r="Z6623">
        <v>0</v>
      </c>
      <c r="AA6623">
        <v>0</v>
      </c>
      <c r="AB6623">
        <v>0</v>
      </c>
      <c r="AE6623">
        <v>0</v>
      </c>
      <c r="AF6623" t="s">
        <v>1288</v>
      </c>
    </row>
    <row r="6624" spans="1:32" x14ac:dyDescent="0.25">
      <c r="A6624" t="s">
        <v>5788</v>
      </c>
      <c r="B6624" t="s">
        <v>39</v>
      </c>
      <c r="C6624" t="s">
        <v>5885</v>
      </c>
      <c r="D6624" t="s">
        <v>2313</v>
      </c>
      <c r="E6624" t="s">
        <v>41</v>
      </c>
      <c r="G6624">
        <v>2640000</v>
      </c>
      <c r="H6624">
        <v>0</v>
      </c>
      <c r="I6624" t="s">
        <v>5788</v>
      </c>
      <c r="J6624">
        <v>2400000</v>
      </c>
      <c r="K6624">
        <v>240000</v>
      </c>
      <c r="L6624">
        <v>2640000</v>
      </c>
      <c r="M6624" t="s">
        <v>42</v>
      </c>
      <c r="N6624" t="s">
        <v>280</v>
      </c>
      <c r="O6624" t="s">
        <v>281</v>
      </c>
      <c r="Q6624">
        <v>3</v>
      </c>
      <c r="R6624" t="s">
        <v>67</v>
      </c>
      <c r="S6624">
        <v>200000</v>
      </c>
      <c r="T6624" s="2">
        <v>0</v>
      </c>
      <c r="U6624">
        <v>10</v>
      </c>
      <c r="V6624">
        <v>60000</v>
      </c>
      <c r="W6624">
        <v>600000</v>
      </c>
      <c r="X6624">
        <v>600000</v>
      </c>
      <c r="Y6624">
        <v>0</v>
      </c>
      <c r="Z6624">
        <v>0</v>
      </c>
      <c r="AA6624">
        <v>0</v>
      </c>
      <c r="AB6624">
        <v>0</v>
      </c>
      <c r="AE6624">
        <v>0</v>
      </c>
      <c r="AF6624" t="s">
        <v>2314</v>
      </c>
    </row>
    <row r="6625" spans="1:32" x14ac:dyDescent="0.25">
      <c r="A6625" t="s">
        <v>5788</v>
      </c>
      <c r="B6625" t="s">
        <v>39</v>
      </c>
      <c r="C6625" t="s">
        <v>5885</v>
      </c>
      <c r="D6625" t="s">
        <v>2313</v>
      </c>
      <c r="E6625" t="s">
        <v>41</v>
      </c>
      <c r="G6625">
        <v>2640000</v>
      </c>
      <c r="H6625">
        <v>0</v>
      </c>
      <c r="I6625" t="s">
        <v>5788</v>
      </c>
      <c r="J6625">
        <v>2400000</v>
      </c>
      <c r="K6625">
        <v>240000</v>
      </c>
      <c r="L6625">
        <v>2640000</v>
      </c>
      <c r="M6625" t="s">
        <v>42</v>
      </c>
      <c r="N6625" t="s">
        <v>107</v>
      </c>
      <c r="O6625" t="s">
        <v>108</v>
      </c>
      <c r="Q6625">
        <v>3</v>
      </c>
      <c r="R6625" t="s">
        <v>67</v>
      </c>
      <c r="S6625">
        <v>200000</v>
      </c>
      <c r="T6625" s="2">
        <v>0</v>
      </c>
      <c r="U6625">
        <v>10</v>
      </c>
      <c r="V6625">
        <v>60000</v>
      </c>
      <c r="W6625">
        <v>600000</v>
      </c>
      <c r="X6625">
        <v>600000</v>
      </c>
      <c r="Y6625">
        <v>0</v>
      </c>
      <c r="Z6625">
        <v>0</v>
      </c>
      <c r="AA6625">
        <v>0</v>
      </c>
      <c r="AB6625">
        <v>0</v>
      </c>
      <c r="AE6625">
        <v>0</v>
      </c>
      <c r="AF6625" t="s">
        <v>2314</v>
      </c>
    </row>
    <row r="6626" spans="1:32" x14ac:dyDescent="0.25">
      <c r="A6626" t="s">
        <v>5788</v>
      </c>
      <c r="B6626" t="s">
        <v>39</v>
      </c>
      <c r="C6626" t="s">
        <v>5885</v>
      </c>
      <c r="D6626" t="s">
        <v>2313</v>
      </c>
      <c r="E6626" t="s">
        <v>41</v>
      </c>
      <c r="G6626">
        <v>2640000</v>
      </c>
      <c r="H6626">
        <v>0</v>
      </c>
      <c r="I6626" t="s">
        <v>5788</v>
      </c>
      <c r="J6626">
        <v>2400000</v>
      </c>
      <c r="K6626">
        <v>240000</v>
      </c>
      <c r="L6626">
        <v>2640000</v>
      </c>
      <c r="M6626" t="s">
        <v>42</v>
      </c>
      <c r="N6626" t="s">
        <v>57</v>
      </c>
      <c r="O6626" t="s">
        <v>58</v>
      </c>
      <c r="Q6626">
        <v>3</v>
      </c>
      <c r="R6626" t="s">
        <v>67</v>
      </c>
      <c r="S6626">
        <v>200000</v>
      </c>
      <c r="T6626" s="2">
        <v>0</v>
      </c>
      <c r="U6626">
        <v>10</v>
      </c>
      <c r="V6626">
        <v>60000</v>
      </c>
      <c r="W6626">
        <v>600000</v>
      </c>
      <c r="X6626">
        <v>600000</v>
      </c>
      <c r="Y6626">
        <v>0</v>
      </c>
      <c r="Z6626">
        <v>0</v>
      </c>
      <c r="AA6626">
        <v>0</v>
      </c>
      <c r="AB6626">
        <v>0</v>
      </c>
      <c r="AE6626">
        <v>0</v>
      </c>
      <c r="AF6626" t="s">
        <v>2314</v>
      </c>
    </row>
    <row r="6627" spans="1:32" x14ac:dyDescent="0.25">
      <c r="A6627" t="s">
        <v>5788</v>
      </c>
      <c r="B6627" t="s">
        <v>39</v>
      </c>
      <c r="C6627" t="s">
        <v>5885</v>
      </c>
      <c r="D6627" t="s">
        <v>2313</v>
      </c>
      <c r="E6627" t="s">
        <v>41</v>
      </c>
      <c r="G6627">
        <v>2640000</v>
      </c>
      <c r="H6627">
        <v>0</v>
      </c>
      <c r="I6627" t="s">
        <v>5788</v>
      </c>
      <c r="J6627">
        <v>2400000</v>
      </c>
      <c r="K6627">
        <v>240000</v>
      </c>
      <c r="L6627">
        <v>2640000</v>
      </c>
      <c r="M6627" t="s">
        <v>42</v>
      </c>
      <c r="N6627" t="s">
        <v>89</v>
      </c>
      <c r="O6627" t="s">
        <v>90</v>
      </c>
      <c r="Q6627">
        <v>3</v>
      </c>
      <c r="R6627" t="s">
        <v>67</v>
      </c>
      <c r="S6627">
        <v>200000</v>
      </c>
      <c r="T6627" s="2">
        <v>0</v>
      </c>
      <c r="U6627">
        <v>10</v>
      </c>
      <c r="V6627">
        <v>60000</v>
      </c>
      <c r="W6627">
        <v>600000</v>
      </c>
      <c r="X6627">
        <v>600000</v>
      </c>
      <c r="Y6627">
        <v>0</v>
      </c>
      <c r="Z6627">
        <v>0</v>
      </c>
      <c r="AA6627">
        <v>0</v>
      </c>
      <c r="AB6627">
        <v>0</v>
      </c>
      <c r="AE6627">
        <v>0</v>
      </c>
      <c r="AF6627" t="s">
        <v>2314</v>
      </c>
    </row>
    <row r="6628" spans="1:32" x14ac:dyDescent="0.25">
      <c r="A6628" t="s">
        <v>5788</v>
      </c>
      <c r="B6628" t="s">
        <v>39</v>
      </c>
      <c r="C6628" t="s">
        <v>5886</v>
      </c>
      <c r="D6628" t="s">
        <v>1729</v>
      </c>
      <c r="E6628" t="s">
        <v>41</v>
      </c>
      <c r="G6628">
        <v>220000</v>
      </c>
      <c r="H6628">
        <v>0</v>
      </c>
      <c r="I6628" t="s">
        <v>5788</v>
      </c>
      <c r="J6628">
        <v>200000</v>
      </c>
      <c r="K6628">
        <v>20000</v>
      </c>
      <c r="L6628">
        <v>220000</v>
      </c>
      <c r="M6628" t="s">
        <v>42</v>
      </c>
      <c r="N6628" t="s">
        <v>111</v>
      </c>
      <c r="O6628" t="s">
        <v>112</v>
      </c>
      <c r="Q6628">
        <v>1</v>
      </c>
      <c r="R6628" t="s">
        <v>67</v>
      </c>
      <c r="S6628">
        <v>200000</v>
      </c>
      <c r="T6628" s="2">
        <v>0</v>
      </c>
      <c r="U6628">
        <v>10</v>
      </c>
      <c r="V6628">
        <v>20000</v>
      </c>
      <c r="W6628">
        <v>200000</v>
      </c>
      <c r="X6628">
        <v>200000</v>
      </c>
      <c r="Y6628">
        <v>0</v>
      </c>
      <c r="Z6628">
        <v>0</v>
      </c>
      <c r="AA6628">
        <v>0</v>
      </c>
      <c r="AB6628">
        <v>0</v>
      </c>
      <c r="AE6628">
        <v>0</v>
      </c>
      <c r="AF6628" t="s">
        <v>1730</v>
      </c>
    </row>
    <row r="6629" spans="1:32" x14ac:dyDescent="0.25">
      <c r="A6629" t="s">
        <v>5788</v>
      </c>
      <c r="B6629" t="s">
        <v>39</v>
      </c>
      <c r="C6629" t="s">
        <v>5887</v>
      </c>
      <c r="D6629" t="s">
        <v>5888</v>
      </c>
      <c r="E6629" t="s">
        <v>41</v>
      </c>
      <c r="G6629">
        <v>660000</v>
      </c>
      <c r="H6629">
        <v>0</v>
      </c>
      <c r="I6629" t="s">
        <v>5788</v>
      </c>
      <c r="J6629">
        <v>600000</v>
      </c>
      <c r="K6629">
        <v>60000</v>
      </c>
      <c r="L6629">
        <v>660000</v>
      </c>
      <c r="M6629" t="s">
        <v>42</v>
      </c>
      <c r="N6629" t="s">
        <v>280</v>
      </c>
      <c r="O6629" t="s">
        <v>281</v>
      </c>
      <c r="Q6629">
        <v>1</v>
      </c>
      <c r="R6629" t="s">
        <v>67</v>
      </c>
      <c r="S6629">
        <v>200000</v>
      </c>
      <c r="T6629" s="2">
        <v>0</v>
      </c>
      <c r="U6629">
        <v>10</v>
      </c>
      <c r="V6629">
        <v>20000</v>
      </c>
      <c r="W6629">
        <v>200000</v>
      </c>
      <c r="X6629">
        <v>200000</v>
      </c>
      <c r="Y6629">
        <v>0</v>
      </c>
      <c r="Z6629">
        <v>0</v>
      </c>
      <c r="AA6629">
        <v>0</v>
      </c>
      <c r="AB6629">
        <v>0</v>
      </c>
      <c r="AE6629">
        <v>0</v>
      </c>
      <c r="AF6629" t="s">
        <v>5889</v>
      </c>
    </row>
    <row r="6630" spans="1:32" x14ac:dyDescent="0.25">
      <c r="A6630" t="s">
        <v>5788</v>
      </c>
      <c r="B6630" t="s">
        <v>39</v>
      </c>
      <c r="C6630" t="s">
        <v>5887</v>
      </c>
      <c r="D6630" t="s">
        <v>5888</v>
      </c>
      <c r="E6630" t="s">
        <v>41</v>
      </c>
      <c r="G6630">
        <v>660000</v>
      </c>
      <c r="H6630">
        <v>0</v>
      </c>
      <c r="I6630" t="s">
        <v>5788</v>
      </c>
      <c r="J6630">
        <v>600000</v>
      </c>
      <c r="K6630">
        <v>60000</v>
      </c>
      <c r="L6630">
        <v>660000</v>
      </c>
      <c r="M6630" t="s">
        <v>42</v>
      </c>
      <c r="N6630" t="s">
        <v>89</v>
      </c>
      <c r="O6630" t="s">
        <v>90</v>
      </c>
      <c r="Q6630">
        <v>1</v>
      </c>
      <c r="R6630" t="s">
        <v>67</v>
      </c>
      <c r="S6630">
        <v>200000</v>
      </c>
      <c r="T6630" s="2">
        <v>0</v>
      </c>
      <c r="U6630">
        <v>10</v>
      </c>
      <c r="V6630">
        <v>20000</v>
      </c>
      <c r="W6630">
        <v>200000</v>
      </c>
      <c r="X6630">
        <v>200000</v>
      </c>
      <c r="Y6630">
        <v>0</v>
      </c>
      <c r="Z6630">
        <v>0</v>
      </c>
      <c r="AA6630">
        <v>0</v>
      </c>
      <c r="AB6630">
        <v>0</v>
      </c>
      <c r="AE6630">
        <v>0</v>
      </c>
      <c r="AF6630" t="s">
        <v>5889</v>
      </c>
    </row>
    <row r="6631" spans="1:32" x14ac:dyDescent="0.25">
      <c r="A6631" t="s">
        <v>5788</v>
      </c>
      <c r="B6631" t="s">
        <v>39</v>
      </c>
      <c r="C6631" t="s">
        <v>5887</v>
      </c>
      <c r="D6631" t="s">
        <v>5888</v>
      </c>
      <c r="E6631" t="s">
        <v>41</v>
      </c>
      <c r="G6631">
        <v>660000</v>
      </c>
      <c r="H6631">
        <v>0</v>
      </c>
      <c r="I6631" t="s">
        <v>5788</v>
      </c>
      <c r="J6631">
        <v>600000</v>
      </c>
      <c r="K6631">
        <v>60000</v>
      </c>
      <c r="L6631">
        <v>660000</v>
      </c>
      <c r="M6631" t="s">
        <v>42</v>
      </c>
      <c r="N6631" t="s">
        <v>48</v>
      </c>
      <c r="O6631" t="s">
        <v>49</v>
      </c>
      <c r="Q6631">
        <v>1</v>
      </c>
      <c r="R6631" t="s">
        <v>67</v>
      </c>
      <c r="S6631">
        <v>200000</v>
      </c>
      <c r="T6631" s="2">
        <v>0</v>
      </c>
      <c r="U6631">
        <v>10</v>
      </c>
      <c r="V6631">
        <v>20000</v>
      </c>
      <c r="W6631">
        <v>200000</v>
      </c>
      <c r="X6631">
        <v>200000</v>
      </c>
      <c r="Y6631">
        <v>0</v>
      </c>
      <c r="Z6631">
        <v>0</v>
      </c>
      <c r="AA6631">
        <v>0</v>
      </c>
      <c r="AB6631">
        <v>0</v>
      </c>
      <c r="AE6631">
        <v>0</v>
      </c>
      <c r="AF6631" t="s">
        <v>5889</v>
      </c>
    </row>
    <row r="6632" spans="1:32" x14ac:dyDescent="0.25">
      <c r="A6632" t="s">
        <v>5788</v>
      </c>
      <c r="B6632" t="s">
        <v>39</v>
      </c>
      <c r="C6632" t="s">
        <v>5890</v>
      </c>
      <c r="D6632" t="s">
        <v>5891</v>
      </c>
      <c r="E6632" t="s">
        <v>41</v>
      </c>
      <c r="G6632">
        <v>220000</v>
      </c>
      <c r="H6632">
        <v>0</v>
      </c>
      <c r="I6632" t="s">
        <v>5788</v>
      </c>
      <c r="J6632">
        <v>200000</v>
      </c>
      <c r="K6632">
        <v>20000</v>
      </c>
      <c r="L6632">
        <v>220000</v>
      </c>
      <c r="M6632" t="s">
        <v>42</v>
      </c>
      <c r="N6632" t="s">
        <v>280</v>
      </c>
      <c r="O6632" t="s">
        <v>281</v>
      </c>
      <c r="Q6632">
        <v>1</v>
      </c>
      <c r="R6632" t="s">
        <v>67</v>
      </c>
      <c r="S6632">
        <v>200000</v>
      </c>
      <c r="T6632" s="2">
        <v>0</v>
      </c>
      <c r="U6632">
        <v>10</v>
      </c>
      <c r="V6632">
        <v>20000</v>
      </c>
      <c r="W6632">
        <v>200000</v>
      </c>
      <c r="X6632">
        <v>200000</v>
      </c>
      <c r="Y6632">
        <v>0</v>
      </c>
      <c r="Z6632">
        <v>0</v>
      </c>
      <c r="AA6632">
        <v>0</v>
      </c>
      <c r="AB6632">
        <v>0</v>
      </c>
      <c r="AE6632">
        <v>0</v>
      </c>
      <c r="AF6632" t="s">
        <v>1924</v>
      </c>
    </row>
    <row r="6633" spans="1:32" x14ac:dyDescent="0.25">
      <c r="A6633" t="s">
        <v>5788</v>
      </c>
      <c r="B6633" t="s">
        <v>39</v>
      </c>
      <c r="C6633" t="s">
        <v>5892</v>
      </c>
      <c r="D6633" t="s">
        <v>869</v>
      </c>
      <c r="E6633" t="s">
        <v>41</v>
      </c>
      <c r="G6633">
        <v>187000</v>
      </c>
      <c r="H6633">
        <v>0</v>
      </c>
      <c r="I6633" t="s">
        <v>5788</v>
      </c>
      <c r="J6633">
        <v>170000</v>
      </c>
      <c r="K6633">
        <v>17000</v>
      </c>
      <c r="L6633">
        <v>187000</v>
      </c>
      <c r="M6633" t="s">
        <v>42</v>
      </c>
      <c r="N6633" t="s">
        <v>1653</v>
      </c>
      <c r="Q6633">
        <v>1</v>
      </c>
      <c r="R6633" t="s">
        <v>67</v>
      </c>
      <c r="S6633">
        <v>170000</v>
      </c>
      <c r="T6633" s="2">
        <v>0</v>
      </c>
      <c r="U6633">
        <v>10</v>
      </c>
      <c r="V6633">
        <v>17000</v>
      </c>
      <c r="W6633">
        <v>170000</v>
      </c>
      <c r="X6633">
        <v>170000</v>
      </c>
      <c r="Y6633">
        <v>0</v>
      </c>
      <c r="Z6633">
        <v>0</v>
      </c>
      <c r="AA6633">
        <v>0</v>
      </c>
      <c r="AB6633">
        <v>0</v>
      </c>
      <c r="AE6633">
        <v>0</v>
      </c>
      <c r="AF6633" t="s">
        <v>870</v>
      </c>
    </row>
    <row r="6634" spans="1:32" x14ac:dyDescent="0.25">
      <c r="A6634" t="s">
        <v>5788</v>
      </c>
      <c r="B6634" t="s">
        <v>39</v>
      </c>
      <c r="C6634" t="s">
        <v>5893</v>
      </c>
      <c r="D6634" t="s">
        <v>1070</v>
      </c>
      <c r="E6634" t="s">
        <v>41</v>
      </c>
      <c r="G6634">
        <v>220000</v>
      </c>
      <c r="H6634">
        <v>0</v>
      </c>
      <c r="I6634" t="s">
        <v>5788</v>
      </c>
      <c r="J6634">
        <v>200000</v>
      </c>
      <c r="K6634">
        <v>20000</v>
      </c>
      <c r="L6634">
        <v>220000</v>
      </c>
      <c r="M6634" t="s">
        <v>42</v>
      </c>
      <c r="N6634" t="s">
        <v>89</v>
      </c>
      <c r="O6634" t="s">
        <v>90</v>
      </c>
      <c r="Q6634">
        <v>1</v>
      </c>
      <c r="R6634" t="s">
        <v>67</v>
      </c>
      <c r="S6634">
        <v>200000</v>
      </c>
      <c r="T6634" s="2">
        <v>0</v>
      </c>
      <c r="U6634">
        <v>10</v>
      </c>
      <c r="V6634">
        <v>20000</v>
      </c>
      <c r="W6634">
        <v>200000</v>
      </c>
      <c r="X6634">
        <v>200000</v>
      </c>
      <c r="Y6634">
        <v>0</v>
      </c>
      <c r="Z6634">
        <v>0</v>
      </c>
      <c r="AA6634">
        <v>0</v>
      </c>
      <c r="AB6634">
        <v>0</v>
      </c>
      <c r="AE6634">
        <v>0</v>
      </c>
      <c r="AF6634" t="s">
        <v>1071</v>
      </c>
    </row>
    <row r="6635" spans="1:32" x14ac:dyDescent="0.25">
      <c r="A6635" t="s">
        <v>5788</v>
      </c>
      <c r="B6635" t="s">
        <v>39</v>
      </c>
      <c r="C6635" t="s">
        <v>5894</v>
      </c>
      <c r="D6635" t="s">
        <v>2156</v>
      </c>
      <c r="E6635" t="s">
        <v>41</v>
      </c>
      <c r="G6635">
        <v>220000</v>
      </c>
      <c r="H6635">
        <v>0</v>
      </c>
      <c r="I6635" t="s">
        <v>5788</v>
      </c>
      <c r="J6635">
        <v>200000</v>
      </c>
      <c r="K6635">
        <v>20000</v>
      </c>
      <c r="L6635">
        <v>220000</v>
      </c>
      <c r="M6635" t="s">
        <v>42</v>
      </c>
      <c r="N6635" t="s">
        <v>89</v>
      </c>
      <c r="O6635" t="s">
        <v>90</v>
      </c>
      <c r="Q6635">
        <v>1</v>
      </c>
      <c r="R6635" t="s">
        <v>67</v>
      </c>
      <c r="S6635">
        <v>200000</v>
      </c>
      <c r="T6635" s="2">
        <v>0</v>
      </c>
      <c r="U6635">
        <v>10</v>
      </c>
      <c r="V6635">
        <v>20000</v>
      </c>
      <c r="W6635">
        <v>200000</v>
      </c>
      <c r="X6635">
        <v>200000</v>
      </c>
      <c r="Y6635">
        <v>0</v>
      </c>
      <c r="Z6635">
        <v>0</v>
      </c>
      <c r="AA6635">
        <v>0</v>
      </c>
      <c r="AB6635">
        <v>0</v>
      </c>
      <c r="AE6635">
        <v>0</v>
      </c>
      <c r="AF6635" t="s">
        <v>2157</v>
      </c>
    </row>
    <row r="6636" spans="1:32" x14ac:dyDescent="0.25">
      <c r="A6636" t="s">
        <v>5788</v>
      </c>
      <c r="B6636" t="s">
        <v>39</v>
      </c>
      <c r="C6636" t="s">
        <v>5895</v>
      </c>
      <c r="D6636" t="s">
        <v>767</v>
      </c>
      <c r="E6636" t="s">
        <v>41</v>
      </c>
      <c r="G6636">
        <v>880000</v>
      </c>
      <c r="H6636">
        <v>0</v>
      </c>
      <c r="I6636" t="s">
        <v>5788</v>
      </c>
      <c r="J6636">
        <v>800000</v>
      </c>
      <c r="K6636">
        <v>80000</v>
      </c>
      <c r="L6636">
        <v>880000</v>
      </c>
      <c r="M6636" t="s">
        <v>42</v>
      </c>
      <c r="N6636" t="s">
        <v>280</v>
      </c>
      <c r="O6636" t="s">
        <v>281</v>
      </c>
      <c r="Q6636">
        <v>1</v>
      </c>
      <c r="R6636" t="s">
        <v>67</v>
      </c>
      <c r="S6636">
        <v>200000</v>
      </c>
      <c r="T6636" s="2">
        <v>0</v>
      </c>
      <c r="U6636">
        <v>10</v>
      </c>
      <c r="V6636">
        <v>20000</v>
      </c>
      <c r="W6636">
        <v>200000</v>
      </c>
      <c r="X6636">
        <v>200000</v>
      </c>
      <c r="Y6636">
        <v>0</v>
      </c>
      <c r="Z6636">
        <v>0</v>
      </c>
      <c r="AA6636">
        <v>0</v>
      </c>
      <c r="AB6636">
        <v>0</v>
      </c>
      <c r="AE6636">
        <v>0</v>
      </c>
      <c r="AF6636" t="s">
        <v>768</v>
      </c>
    </row>
    <row r="6637" spans="1:32" x14ac:dyDescent="0.25">
      <c r="A6637" t="s">
        <v>5788</v>
      </c>
      <c r="B6637" t="s">
        <v>39</v>
      </c>
      <c r="C6637" t="s">
        <v>5895</v>
      </c>
      <c r="D6637" t="s">
        <v>767</v>
      </c>
      <c r="E6637" t="s">
        <v>41</v>
      </c>
      <c r="G6637">
        <v>880000</v>
      </c>
      <c r="H6637">
        <v>0</v>
      </c>
      <c r="I6637" t="s">
        <v>5788</v>
      </c>
      <c r="J6637">
        <v>800000</v>
      </c>
      <c r="K6637">
        <v>80000</v>
      </c>
      <c r="L6637">
        <v>880000</v>
      </c>
      <c r="M6637" t="s">
        <v>42</v>
      </c>
      <c r="N6637" t="s">
        <v>89</v>
      </c>
      <c r="O6637" t="s">
        <v>90</v>
      </c>
      <c r="Q6637">
        <v>1</v>
      </c>
      <c r="R6637" t="s">
        <v>67</v>
      </c>
      <c r="S6637">
        <v>200000</v>
      </c>
      <c r="T6637" s="2">
        <v>0</v>
      </c>
      <c r="U6637">
        <v>10</v>
      </c>
      <c r="V6637">
        <v>20000</v>
      </c>
      <c r="W6637">
        <v>200000</v>
      </c>
      <c r="X6637">
        <v>200000</v>
      </c>
      <c r="Y6637">
        <v>0</v>
      </c>
      <c r="Z6637">
        <v>0</v>
      </c>
      <c r="AA6637">
        <v>0</v>
      </c>
      <c r="AB6637">
        <v>0</v>
      </c>
      <c r="AE6637">
        <v>0</v>
      </c>
      <c r="AF6637" t="s">
        <v>768</v>
      </c>
    </row>
    <row r="6638" spans="1:32" x14ac:dyDescent="0.25">
      <c r="A6638" t="s">
        <v>5788</v>
      </c>
      <c r="B6638" t="s">
        <v>39</v>
      </c>
      <c r="C6638" t="s">
        <v>5895</v>
      </c>
      <c r="D6638" t="s">
        <v>767</v>
      </c>
      <c r="E6638" t="s">
        <v>41</v>
      </c>
      <c r="G6638">
        <v>880000</v>
      </c>
      <c r="H6638">
        <v>0</v>
      </c>
      <c r="I6638" t="s">
        <v>5788</v>
      </c>
      <c r="J6638">
        <v>800000</v>
      </c>
      <c r="K6638">
        <v>80000</v>
      </c>
      <c r="L6638">
        <v>880000</v>
      </c>
      <c r="M6638" t="s">
        <v>42</v>
      </c>
      <c r="N6638" t="s">
        <v>48</v>
      </c>
      <c r="O6638" t="s">
        <v>49</v>
      </c>
      <c r="Q6638">
        <v>1</v>
      </c>
      <c r="R6638" t="s">
        <v>67</v>
      </c>
      <c r="S6638">
        <v>200000</v>
      </c>
      <c r="T6638" s="2">
        <v>0</v>
      </c>
      <c r="U6638">
        <v>10</v>
      </c>
      <c r="V6638">
        <v>20000</v>
      </c>
      <c r="W6638">
        <v>200000</v>
      </c>
      <c r="X6638">
        <v>200000</v>
      </c>
      <c r="Y6638">
        <v>0</v>
      </c>
      <c r="Z6638">
        <v>0</v>
      </c>
      <c r="AA6638">
        <v>0</v>
      </c>
      <c r="AB6638">
        <v>0</v>
      </c>
      <c r="AE6638">
        <v>0</v>
      </c>
      <c r="AF6638" t="s">
        <v>768</v>
      </c>
    </row>
    <row r="6639" spans="1:32" x14ac:dyDescent="0.25">
      <c r="A6639" t="s">
        <v>5788</v>
      </c>
      <c r="B6639" t="s">
        <v>39</v>
      </c>
      <c r="C6639" t="s">
        <v>5895</v>
      </c>
      <c r="D6639" t="s">
        <v>767</v>
      </c>
      <c r="E6639" t="s">
        <v>41</v>
      </c>
      <c r="G6639">
        <v>880000</v>
      </c>
      <c r="H6639">
        <v>0</v>
      </c>
      <c r="I6639" t="s">
        <v>5788</v>
      </c>
      <c r="J6639">
        <v>800000</v>
      </c>
      <c r="K6639">
        <v>80000</v>
      </c>
      <c r="L6639">
        <v>880000</v>
      </c>
      <c r="M6639" t="s">
        <v>42</v>
      </c>
      <c r="N6639" t="s">
        <v>59</v>
      </c>
      <c r="O6639" t="s">
        <v>60</v>
      </c>
      <c r="Q6639">
        <v>1</v>
      </c>
      <c r="R6639" t="s">
        <v>67</v>
      </c>
      <c r="S6639">
        <v>200000</v>
      </c>
      <c r="T6639" s="2">
        <v>0</v>
      </c>
      <c r="U6639">
        <v>10</v>
      </c>
      <c r="V6639">
        <v>20000</v>
      </c>
      <c r="W6639">
        <v>200000</v>
      </c>
      <c r="X6639">
        <v>200000</v>
      </c>
      <c r="Y6639">
        <v>0</v>
      </c>
      <c r="Z6639">
        <v>0</v>
      </c>
      <c r="AA6639">
        <v>0</v>
      </c>
      <c r="AB6639">
        <v>0</v>
      </c>
      <c r="AE6639">
        <v>0</v>
      </c>
      <c r="AF6639" t="s">
        <v>768</v>
      </c>
    </row>
    <row r="6640" spans="1:32" x14ac:dyDescent="0.25">
      <c r="A6640" t="s">
        <v>5788</v>
      </c>
      <c r="B6640" t="s">
        <v>39</v>
      </c>
      <c r="C6640" t="s">
        <v>5896</v>
      </c>
      <c r="D6640" t="s">
        <v>5897</v>
      </c>
      <c r="E6640" t="s">
        <v>41</v>
      </c>
      <c r="G6640">
        <v>215000.00000100001</v>
      </c>
      <c r="H6640">
        <v>0</v>
      </c>
      <c r="I6640" t="s">
        <v>5788</v>
      </c>
      <c r="J6640">
        <v>195454.54545500001</v>
      </c>
      <c r="K6640">
        <v>19545.454546000001</v>
      </c>
      <c r="L6640">
        <v>215000.00000100001</v>
      </c>
      <c r="M6640" t="s">
        <v>212</v>
      </c>
      <c r="N6640" t="s">
        <v>61</v>
      </c>
      <c r="O6640" t="s">
        <v>62</v>
      </c>
      <c r="Q6640">
        <v>1</v>
      </c>
      <c r="R6640" t="s">
        <v>67</v>
      </c>
      <c r="S6640">
        <v>195454.54545500001</v>
      </c>
      <c r="T6640" s="2">
        <v>0</v>
      </c>
      <c r="U6640">
        <v>10</v>
      </c>
      <c r="V6640">
        <v>19545.454545500001</v>
      </c>
      <c r="W6640">
        <v>195454.54545500001</v>
      </c>
      <c r="X6640">
        <v>195454.54545500001</v>
      </c>
      <c r="Y6640">
        <v>0</v>
      </c>
      <c r="Z6640">
        <v>0</v>
      </c>
      <c r="AA6640">
        <v>0</v>
      </c>
      <c r="AB6640">
        <v>0</v>
      </c>
      <c r="AE6640">
        <v>0</v>
      </c>
      <c r="AF6640" t="s">
        <v>5898</v>
      </c>
    </row>
    <row r="6641" spans="1:32" x14ac:dyDescent="0.25">
      <c r="A6641" t="s">
        <v>5788</v>
      </c>
      <c r="B6641" t="s">
        <v>39</v>
      </c>
      <c r="C6641" t="s">
        <v>5899</v>
      </c>
      <c r="D6641" t="s">
        <v>1624</v>
      </c>
      <c r="E6641" t="s">
        <v>41</v>
      </c>
      <c r="G6641">
        <v>220000</v>
      </c>
      <c r="H6641">
        <v>0</v>
      </c>
      <c r="I6641" t="s">
        <v>5788</v>
      </c>
      <c r="J6641">
        <v>200000</v>
      </c>
      <c r="K6641">
        <v>20000</v>
      </c>
      <c r="L6641">
        <v>220000</v>
      </c>
      <c r="M6641" t="s">
        <v>42</v>
      </c>
      <c r="N6641" t="s">
        <v>89</v>
      </c>
      <c r="O6641" t="s">
        <v>90</v>
      </c>
      <c r="Q6641">
        <v>1</v>
      </c>
      <c r="R6641" t="s">
        <v>67</v>
      </c>
      <c r="S6641">
        <v>200000</v>
      </c>
      <c r="T6641" s="2">
        <v>0</v>
      </c>
      <c r="U6641">
        <v>10</v>
      </c>
      <c r="V6641">
        <v>20000</v>
      </c>
      <c r="W6641">
        <v>200000</v>
      </c>
      <c r="X6641">
        <v>200000</v>
      </c>
      <c r="Y6641">
        <v>0</v>
      </c>
      <c r="Z6641">
        <v>0</v>
      </c>
      <c r="AA6641">
        <v>0</v>
      </c>
      <c r="AB6641">
        <v>0</v>
      </c>
      <c r="AE6641">
        <v>0</v>
      </c>
      <c r="AF6641" t="s">
        <v>1625</v>
      </c>
    </row>
    <row r="6642" spans="1:32" x14ac:dyDescent="0.25">
      <c r="A6642" t="s">
        <v>5788</v>
      </c>
      <c r="B6642" t="s">
        <v>39</v>
      </c>
      <c r="C6642" t="s">
        <v>5900</v>
      </c>
      <c r="D6642" t="s">
        <v>5901</v>
      </c>
      <c r="E6642" t="s">
        <v>41</v>
      </c>
      <c r="G6642">
        <v>660000</v>
      </c>
      <c r="H6642">
        <v>0</v>
      </c>
      <c r="I6642" t="s">
        <v>5788</v>
      </c>
      <c r="J6642">
        <v>600000</v>
      </c>
      <c r="K6642">
        <v>60000</v>
      </c>
      <c r="L6642">
        <v>660000</v>
      </c>
      <c r="M6642" t="s">
        <v>42</v>
      </c>
      <c r="N6642" t="s">
        <v>280</v>
      </c>
      <c r="O6642" t="s">
        <v>281</v>
      </c>
      <c r="Q6642">
        <v>3</v>
      </c>
      <c r="R6642" t="s">
        <v>67</v>
      </c>
      <c r="S6642">
        <v>200000</v>
      </c>
      <c r="T6642" s="2">
        <v>0</v>
      </c>
      <c r="U6642">
        <v>10</v>
      </c>
      <c r="V6642">
        <v>60000</v>
      </c>
      <c r="W6642">
        <v>600000</v>
      </c>
      <c r="X6642">
        <v>600000</v>
      </c>
      <c r="Y6642">
        <v>0</v>
      </c>
      <c r="Z6642">
        <v>0</v>
      </c>
      <c r="AA6642">
        <v>0</v>
      </c>
      <c r="AB6642">
        <v>0</v>
      </c>
      <c r="AE6642">
        <v>0</v>
      </c>
      <c r="AF6642" t="s">
        <v>5902</v>
      </c>
    </row>
    <row r="6643" spans="1:32" x14ac:dyDescent="0.25">
      <c r="A6643" t="s">
        <v>5788</v>
      </c>
      <c r="B6643" t="s">
        <v>39</v>
      </c>
      <c r="C6643" t="s">
        <v>5903</v>
      </c>
      <c r="D6643" t="s">
        <v>431</v>
      </c>
      <c r="E6643" t="s">
        <v>41</v>
      </c>
      <c r="G6643">
        <v>220000</v>
      </c>
      <c r="H6643">
        <v>0</v>
      </c>
      <c r="I6643" t="s">
        <v>5788</v>
      </c>
      <c r="J6643">
        <v>200000</v>
      </c>
      <c r="K6643">
        <v>20000</v>
      </c>
      <c r="L6643">
        <v>220000</v>
      </c>
      <c r="M6643" t="s">
        <v>42</v>
      </c>
      <c r="N6643" t="s">
        <v>107</v>
      </c>
      <c r="O6643" t="s">
        <v>108</v>
      </c>
      <c r="Q6643">
        <v>1</v>
      </c>
      <c r="R6643" t="s">
        <v>67</v>
      </c>
      <c r="S6643">
        <v>200000</v>
      </c>
      <c r="T6643" s="2">
        <v>0</v>
      </c>
      <c r="U6643">
        <v>10</v>
      </c>
      <c r="V6643">
        <v>20000</v>
      </c>
      <c r="W6643">
        <v>200000</v>
      </c>
      <c r="X6643">
        <v>200000</v>
      </c>
      <c r="Y6643">
        <v>0</v>
      </c>
      <c r="Z6643">
        <v>0</v>
      </c>
      <c r="AA6643">
        <v>0</v>
      </c>
      <c r="AB6643">
        <v>0</v>
      </c>
      <c r="AE6643">
        <v>0</v>
      </c>
      <c r="AF6643" t="s">
        <v>432</v>
      </c>
    </row>
    <row r="6644" spans="1:32" x14ac:dyDescent="0.25">
      <c r="A6644" t="s">
        <v>5788</v>
      </c>
      <c r="B6644" t="s">
        <v>39</v>
      </c>
      <c r="C6644" t="s">
        <v>5904</v>
      </c>
      <c r="D6644" t="s">
        <v>5905</v>
      </c>
      <c r="E6644" t="s">
        <v>41</v>
      </c>
      <c r="G6644">
        <v>61899.999999</v>
      </c>
      <c r="H6644">
        <v>0</v>
      </c>
      <c r="I6644" t="s">
        <v>5788</v>
      </c>
      <c r="J6644">
        <v>56272.727271999996</v>
      </c>
      <c r="K6644">
        <v>5627.2727269999996</v>
      </c>
      <c r="L6644">
        <v>61899.999999</v>
      </c>
      <c r="M6644" t="s">
        <v>42</v>
      </c>
      <c r="N6644" t="s">
        <v>1154</v>
      </c>
      <c r="Q6644">
        <v>2</v>
      </c>
      <c r="R6644" t="s">
        <v>67</v>
      </c>
      <c r="S6644">
        <v>28136.363635999998</v>
      </c>
      <c r="T6644" s="2">
        <v>0</v>
      </c>
      <c r="U6644">
        <v>10</v>
      </c>
      <c r="V6644">
        <v>5627.2727272000002</v>
      </c>
      <c r="W6644">
        <v>56272.727271999996</v>
      </c>
      <c r="X6644">
        <v>56272.727271999996</v>
      </c>
      <c r="Y6644">
        <v>0</v>
      </c>
      <c r="Z6644">
        <v>0</v>
      </c>
      <c r="AA6644">
        <v>0</v>
      </c>
      <c r="AB6644">
        <v>0</v>
      </c>
      <c r="AE6644">
        <v>0</v>
      </c>
      <c r="AF6644" t="s">
        <v>5906</v>
      </c>
    </row>
    <row r="6645" spans="1:32" x14ac:dyDescent="0.25">
      <c r="A6645" t="s">
        <v>5788</v>
      </c>
      <c r="B6645" t="s">
        <v>39</v>
      </c>
      <c r="C6645" t="s">
        <v>5907</v>
      </c>
      <c r="D6645" t="s">
        <v>1647</v>
      </c>
      <c r="E6645" t="s">
        <v>41</v>
      </c>
      <c r="G6645">
        <v>195000</v>
      </c>
      <c r="H6645">
        <v>0</v>
      </c>
      <c r="I6645" t="s">
        <v>5788</v>
      </c>
      <c r="J6645">
        <v>177272.727273</v>
      </c>
      <c r="K6645">
        <v>17727.272727</v>
      </c>
      <c r="L6645">
        <v>195000</v>
      </c>
      <c r="M6645" t="s">
        <v>42</v>
      </c>
      <c r="N6645" t="s">
        <v>63</v>
      </c>
      <c r="O6645" t="s">
        <v>64</v>
      </c>
      <c r="Q6645">
        <v>1</v>
      </c>
      <c r="R6645" t="s">
        <v>67</v>
      </c>
      <c r="S6645">
        <v>177272.727273</v>
      </c>
      <c r="T6645" s="2">
        <v>0</v>
      </c>
      <c r="U6645">
        <v>10</v>
      </c>
      <c r="V6645">
        <v>17727.272727299998</v>
      </c>
      <c r="W6645">
        <v>177272.727273</v>
      </c>
      <c r="X6645">
        <v>177272.727273</v>
      </c>
      <c r="Y6645">
        <v>0</v>
      </c>
      <c r="Z6645">
        <v>0</v>
      </c>
      <c r="AA6645">
        <v>0</v>
      </c>
      <c r="AB6645">
        <v>0</v>
      </c>
      <c r="AE6645">
        <v>0</v>
      </c>
      <c r="AF6645" t="s">
        <v>1648</v>
      </c>
    </row>
    <row r="6646" spans="1:32" x14ac:dyDescent="0.25">
      <c r="A6646" t="s">
        <v>5788</v>
      </c>
      <c r="B6646" t="s">
        <v>39</v>
      </c>
      <c r="C6646" t="s">
        <v>5908</v>
      </c>
      <c r="D6646" t="s">
        <v>428</v>
      </c>
      <c r="E6646" t="s">
        <v>41</v>
      </c>
      <c r="G6646">
        <v>220000</v>
      </c>
      <c r="H6646">
        <v>0</v>
      </c>
      <c r="I6646" t="s">
        <v>5788</v>
      </c>
      <c r="J6646">
        <v>200000</v>
      </c>
      <c r="K6646">
        <v>20000</v>
      </c>
      <c r="L6646">
        <v>220000</v>
      </c>
      <c r="M6646" t="s">
        <v>42</v>
      </c>
      <c r="N6646" t="s">
        <v>280</v>
      </c>
      <c r="O6646" t="s">
        <v>281</v>
      </c>
      <c r="Q6646">
        <v>1</v>
      </c>
      <c r="R6646" t="s">
        <v>67</v>
      </c>
      <c r="S6646">
        <v>200000</v>
      </c>
      <c r="T6646" s="2">
        <v>0</v>
      </c>
      <c r="U6646">
        <v>10</v>
      </c>
      <c r="V6646">
        <v>20000</v>
      </c>
      <c r="W6646">
        <v>200000</v>
      </c>
      <c r="X6646">
        <v>200000</v>
      </c>
      <c r="Y6646">
        <v>0</v>
      </c>
      <c r="Z6646">
        <v>0</v>
      </c>
      <c r="AA6646">
        <v>0</v>
      </c>
      <c r="AB6646">
        <v>0</v>
      </c>
      <c r="AE6646">
        <v>0</v>
      </c>
      <c r="AF6646" t="s">
        <v>4373</v>
      </c>
    </row>
    <row r="6647" spans="1:32" x14ac:dyDescent="0.25">
      <c r="A6647" t="s">
        <v>5788</v>
      </c>
      <c r="B6647" t="s">
        <v>39</v>
      </c>
      <c r="C6647" t="s">
        <v>5909</v>
      </c>
      <c r="D6647" t="s">
        <v>3612</v>
      </c>
      <c r="E6647" t="s">
        <v>41</v>
      </c>
      <c r="G6647">
        <v>1075000.000003</v>
      </c>
      <c r="H6647">
        <v>0</v>
      </c>
      <c r="I6647" t="s">
        <v>5788</v>
      </c>
      <c r="J6647">
        <v>977272.72727499995</v>
      </c>
      <c r="K6647">
        <v>97727.272727999996</v>
      </c>
      <c r="L6647">
        <v>1075000.000003</v>
      </c>
      <c r="M6647" t="s">
        <v>212</v>
      </c>
      <c r="N6647" t="s">
        <v>61</v>
      </c>
      <c r="O6647" t="s">
        <v>62</v>
      </c>
      <c r="Q6647">
        <v>5</v>
      </c>
      <c r="R6647" t="s">
        <v>67</v>
      </c>
      <c r="S6647">
        <v>195454.54545500001</v>
      </c>
      <c r="T6647" s="2">
        <v>0</v>
      </c>
      <c r="U6647">
        <v>10</v>
      </c>
      <c r="V6647">
        <v>97727.272727500007</v>
      </c>
      <c r="W6647">
        <v>977272.72727499995</v>
      </c>
      <c r="X6647">
        <v>977272.72727499995</v>
      </c>
      <c r="Y6647">
        <v>0</v>
      </c>
      <c r="Z6647">
        <v>0</v>
      </c>
      <c r="AA6647">
        <v>0</v>
      </c>
      <c r="AB6647">
        <v>0</v>
      </c>
      <c r="AE6647">
        <v>0</v>
      </c>
      <c r="AF6647" t="s">
        <v>3613</v>
      </c>
    </row>
    <row r="6648" spans="1:32" x14ac:dyDescent="0.25">
      <c r="A6648" t="s">
        <v>5788</v>
      </c>
      <c r="B6648" t="s">
        <v>39</v>
      </c>
      <c r="C6648" t="s">
        <v>5910</v>
      </c>
      <c r="D6648" t="s">
        <v>2681</v>
      </c>
      <c r="E6648" t="s">
        <v>41</v>
      </c>
      <c r="G6648">
        <v>69500.000000999993</v>
      </c>
      <c r="H6648">
        <v>0</v>
      </c>
      <c r="I6648" t="s">
        <v>5788</v>
      </c>
      <c r="J6648">
        <v>63181.818183000003</v>
      </c>
      <c r="K6648">
        <v>6318.181818</v>
      </c>
      <c r="L6648">
        <v>69500.000000999993</v>
      </c>
      <c r="M6648" t="s">
        <v>42</v>
      </c>
      <c r="N6648" t="s">
        <v>131</v>
      </c>
      <c r="O6648" t="s">
        <v>132</v>
      </c>
      <c r="Q6648">
        <v>2</v>
      </c>
      <c r="R6648" t="s">
        <v>123</v>
      </c>
      <c r="S6648">
        <v>23454.545454999999</v>
      </c>
      <c r="T6648" s="2">
        <v>0</v>
      </c>
      <c r="U6648">
        <v>10</v>
      </c>
      <c r="V6648">
        <v>4690.9090910000004</v>
      </c>
      <c r="W6648">
        <v>46909.090909999999</v>
      </c>
      <c r="X6648">
        <v>46909.090909999999</v>
      </c>
      <c r="Y6648">
        <v>0</v>
      </c>
      <c r="Z6648">
        <v>0</v>
      </c>
      <c r="AA6648">
        <v>0</v>
      </c>
      <c r="AB6648">
        <v>0</v>
      </c>
      <c r="AE6648">
        <v>0</v>
      </c>
      <c r="AF6648" t="s">
        <v>2682</v>
      </c>
    </row>
    <row r="6649" spans="1:32" x14ac:dyDescent="0.25">
      <c r="A6649" t="s">
        <v>5788</v>
      </c>
      <c r="B6649" t="s">
        <v>39</v>
      </c>
      <c r="C6649" t="s">
        <v>5910</v>
      </c>
      <c r="D6649" t="s">
        <v>2681</v>
      </c>
      <c r="E6649" t="s">
        <v>41</v>
      </c>
      <c r="G6649">
        <v>69500.000000999993</v>
      </c>
      <c r="H6649">
        <v>0</v>
      </c>
      <c r="I6649" t="s">
        <v>5788</v>
      </c>
      <c r="J6649">
        <v>63181.818183000003</v>
      </c>
      <c r="K6649">
        <v>6318.181818</v>
      </c>
      <c r="L6649">
        <v>69500.000000999993</v>
      </c>
      <c r="M6649" t="s">
        <v>42</v>
      </c>
      <c r="N6649" t="s">
        <v>177</v>
      </c>
      <c r="O6649" t="s">
        <v>178</v>
      </c>
      <c r="Q6649">
        <v>1</v>
      </c>
      <c r="R6649" t="s">
        <v>123</v>
      </c>
      <c r="S6649">
        <v>16272.727273</v>
      </c>
      <c r="T6649" s="2">
        <v>0</v>
      </c>
      <c r="U6649">
        <v>10</v>
      </c>
      <c r="V6649">
        <v>1627.2727273</v>
      </c>
      <c r="W6649">
        <v>16272.727273</v>
      </c>
      <c r="X6649">
        <v>16272.727273</v>
      </c>
      <c r="Y6649">
        <v>0</v>
      </c>
      <c r="Z6649">
        <v>0</v>
      </c>
      <c r="AA6649">
        <v>0</v>
      </c>
      <c r="AB6649">
        <v>0</v>
      </c>
      <c r="AE6649">
        <v>0</v>
      </c>
      <c r="AF6649" t="s">
        <v>2682</v>
      </c>
    </row>
    <row r="6650" spans="1:32" x14ac:dyDescent="0.25">
      <c r="A6650" t="s">
        <v>5788</v>
      </c>
      <c r="B6650" t="s">
        <v>39</v>
      </c>
      <c r="C6650" t="s">
        <v>5911</v>
      </c>
      <c r="D6650" t="s">
        <v>264</v>
      </c>
      <c r="E6650" t="s">
        <v>41</v>
      </c>
      <c r="G6650">
        <v>220000</v>
      </c>
      <c r="H6650">
        <v>0</v>
      </c>
      <c r="I6650" t="s">
        <v>5788</v>
      </c>
      <c r="J6650">
        <v>200000</v>
      </c>
      <c r="K6650">
        <v>20000</v>
      </c>
      <c r="L6650">
        <v>220000</v>
      </c>
      <c r="M6650" t="s">
        <v>42</v>
      </c>
      <c r="N6650" t="s">
        <v>280</v>
      </c>
      <c r="O6650" t="s">
        <v>281</v>
      </c>
      <c r="Q6650">
        <v>1</v>
      </c>
      <c r="R6650" t="s">
        <v>67</v>
      </c>
      <c r="S6650">
        <v>200000</v>
      </c>
      <c r="T6650" s="2">
        <v>0</v>
      </c>
      <c r="U6650">
        <v>10</v>
      </c>
      <c r="V6650">
        <v>20000</v>
      </c>
      <c r="W6650">
        <v>200000</v>
      </c>
      <c r="X6650">
        <v>200000</v>
      </c>
      <c r="Y6650">
        <v>0</v>
      </c>
      <c r="Z6650">
        <v>0</v>
      </c>
      <c r="AA6650">
        <v>0</v>
      </c>
      <c r="AB6650">
        <v>0</v>
      </c>
      <c r="AE6650">
        <v>0</v>
      </c>
      <c r="AF6650" t="s">
        <v>265</v>
      </c>
    </row>
    <row r="6651" spans="1:32" x14ac:dyDescent="0.25">
      <c r="A6651" t="s">
        <v>5788</v>
      </c>
      <c r="B6651" t="s">
        <v>39</v>
      </c>
      <c r="C6651" t="s">
        <v>5912</v>
      </c>
      <c r="D6651" t="s">
        <v>5913</v>
      </c>
      <c r="E6651" t="s">
        <v>41</v>
      </c>
      <c r="G6651">
        <v>302000</v>
      </c>
      <c r="H6651">
        <v>0</v>
      </c>
      <c r="I6651" t="s">
        <v>5788</v>
      </c>
      <c r="J6651">
        <v>274545.45454499999</v>
      </c>
      <c r="K6651">
        <v>27454.545454999999</v>
      </c>
      <c r="L6651">
        <v>302000</v>
      </c>
      <c r="M6651" t="s">
        <v>42</v>
      </c>
      <c r="N6651" t="s">
        <v>131</v>
      </c>
      <c r="O6651" t="s">
        <v>132</v>
      </c>
      <c r="Q6651">
        <v>1</v>
      </c>
      <c r="R6651" t="s">
        <v>67</v>
      </c>
      <c r="S6651">
        <v>274545.45454499999</v>
      </c>
      <c r="T6651" s="2">
        <v>0</v>
      </c>
      <c r="U6651">
        <v>10</v>
      </c>
      <c r="V6651">
        <v>27454.545454499999</v>
      </c>
      <c r="W6651">
        <v>274545.45454499999</v>
      </c>
      <c r="X6651">
        <v>274545.45454499999</v>
      </c>
      <c r="Y6651">
        <v>0</v>
      </c>
      <c r="Z6651">
        <v>0</v>
      </c>
      <c r="AA6651">
        <v>0</v>
      </c>
      <c r="AB6651">
        <v>0</v>
      </c>
      <c r="AE6651">
        <v>0</v>
      </c>
      <c r="AF6651" t="s">
        <v>5914</v>
      </c>
    </row>
    <row r="6652" spans="1:32" x14ac:dyDescent="0.25">
      <c r="A6652" t="s">
        <v>5788</v>
      </c>
      <c r="B6652" t="s">
        <v>39</v>
      </c>
      <c r="C6652" t="s">
        <v>5915</v>
      </c>
      <c r="D6652" t="s">
        <v>2327</v>
      </c>
      <c r="E6652" t="s">
        <v>41</v>
      </c>
      <c r="G6652">
        <v>440000</v>
      </c>
      <c r="H6652">
        <v>0</v>
      </c>
      <c r="I6652" t="s">
        <v>5788</v>
      </c>
      <c r="J6652">
        <v>400000</v>
      </c>
      <c r="K6652">
        <v>40000</v>
      </c>
      <c r="L6652">
        <v>440000</v>
      </c>
      <c r="M6652" t="s">
        <v>42</v>
      </c>
      <c r="N6652" t="s">
        <v>280</v>
      </c>
      <c r="O6652" t="s">
        <v>281</v>
      </c>
      <c r="Q6652">
        <v>2</v>
      </c>
      <c r="R6652" t="s">
        <v>67</v>
      </c>
      <c r="S6652">
        <v>200000</v>
      </c>
      <c r="T6652" s="2">
        <v>0</v>
      </c>
      <c r="U6652">
        <v>10</v>
      </c>
      <c r="V6652">
        <v>40000</v>
      </c>
      <c r="W6652">
        <v>400000</v>
      </c>
      <c r="X6652">
        <v>400000</v>
      </c>
      <c r="Y6652">
        <v>0</v>
      </c>
      <c r="Z6652">
        <v>0</v>
      </c>
      <c r="AA6652">
        <v>0</v>
      </c>
      <c r="AB6652">
        <v>0</v>
      </c>
      <c r="AE6652">
        <v>0</v>
      </c>
      <c r="AF6652" t="s">
        <v>2328</v>
      </c>
    </row>
    <row r="6653" spans="1:32" x14ac:dyDescent="0.25">
      <c r="A6653" t="s">
        <v>5788</v>
      </c>
      <c r="B6653" t="s">
        <v>39</v>
      </c>
      <c r="C6653" t="s">
        <v>5916</v>
      </c>
      <c r="D6653" t="s">
        <v>5917</v>
      </c>
      <c r="E6653" t="s">
        <v>41</v>
      </c>
      <c r="G6653">
        <v>220000</v>
      </c>
      <c r="H6653">
        <v>0</v>
      </c>
      <c r="I6653" t="s">
        <v>5788</v>
      </c>
      <c r="J6653">
        <v>200000</v>
      </c>
      <c r="K6653">
        <v>20000</v>
      </c>
      <c r="L6653">
        <v>220000</v>
      </c>
      <c r="M6653" t="s">
        <v>42</v>
      </c>
      <c r="N6653" t="s">
        <v>280</v>
      </c>
      <c r="O6653" t="s">
        <v>281</v>
      </c>
      <c r="Q6653">
        <v>1</v>
      </c>
      <c r="R6653" t="s">
        <v>67</v>
      </c>
      <c r="S6653">
        <v>200000</v>
      </c>
      <c r="T6653" s="2">
        <v>0</v>
      </c>
      <c r="U6653">
        <v>10</v>
      </c>
      <c r="V6653">
        <v>20000</v>
      </c>
      <c r="W6653">
        <v>200000</v>
      </c>
      <c r="X6653">
        <v>200000</v>
      </c>
      <c r="Y6653">
        <v>0</v>
      </c>
      <c r="Z6653">
        <v>0</v>
      </c>
      <c r="AA6653">
        <v>0</v>
      </c>
      <c r="AB6653">
        <v>0</v>
      </c>
      <c r="AE6653">
        <v>0</v>
      </c>
      <c r="AF6653" t="s">
        <v>5918</v>
      </c>
    </row>
    <row r="6654" spans="1:32" x14ac:dyDescent="0.25">
      <c r="A6654" t="s">
        <v>5788</v>
      </c>
      <c r="B6654" t="s">
        <v>39</v>
      </c>
      <c r="C6654" t="s">
        <v>5919</v>
      </c>
      <c r="D6654" t="s">
        <v>5920</v>
      </c>
      <c r="E6654" t="s">
        <v>41</v>
      </c>
      <c r="G6654">
        <v>53000</v>
      </c>
      <c r="H6654">
        <v>0</v>
      </c>
      <c r="I6654" t="s">
        <v>5788</v>
      </c>
      <c r="J6654">
        <v>48181.818182000003</v>
      </c>
      <c r="K6654">
        <v>4818.181818</v>
      </c>
      <c r="L6654">
        <v>53000</v>
      </c>
      <c r="M6654" t="s">
        <v>42</v>
      </c>
      <c r="N6654" t="s">
        <v>4904</v>
      </c>
      <c r="Q6654">
        <v>1</v>
      </c>
      <c r="R6654" t="s">
        <v>67</v>
      </c>
      <c r="S6654">
        <v>48181.818182000003</v>
      </c>
      <c r="T6654" s="2">
        <v>0</v>
      </c>
      <c r="U6654">
        <v>10</v>
      </c>
      <c r="V6654">
        <v>4818.1818181999997</v>
      </c>
      <c r="W6654">
        <v>48181.818182000003</v>
      </c>
      <c r="X6654">
        <v>48181.818182000003</v>
      </c>
      <c r="Y6654">
        <v>0</v>
      </c>
      <c r="Z6654">
        <v>0</v>
      </c>
      <c r="AA6654">
        <v>0</v>
      </c>
      <c r="AB6654">
        <v>0</v>
      </c>
      <c r="AE6654">
        <v>0</v>
      </c>
      <c r="AF6654" t="s">
        <v>5921</v>
      </c>
    </row>
    <row r="6655" spans="1:32" x14ac:dyDescent="0.25">
      <c r="A6655" t="s">
        <v>5788</v>
      </c>
      <c r="B6655" t="s">
        <v>39</v>
      </c>
      <c r="C6655" t="s">
        <v>5922</v>
      </c>
      <c r="D6655" t="s">
        <v>5923</v>
      </c>
      <c r="E6655" t="s">
        <v>41</v>
      </c>
      <c r="G6655">
        <v>220000</v>
      </c>
      <c r="H6655">
        <v>0</v>
      </c>
      <c r="I6655" t="s">
        <v>5788</v>
      </c>
      <c r="J6655">
        <v>200000</v>
      </c>
      <c r="K6655">
        <v>20000</v>
      </c>
      <c r="L6655">
        <v>220000</v>
      </c>
      <c r="M6655" t="s">
        <v>42</v>
      </c>
      <c r="N6655" t="s">
        <v>89</v>
      </c>
      <c r="O6655" t="s">
        <v>90</v>
      </c>
      <c r="Q6655">
        <v>1</v>
      </c>
      <c r="R6655" t="s">
        <v>67</v>
      </c>
      <c r="S6655">
        <v>200000</v>
      </c>
      <c r="T6655" s="2">
        <v>0</v>
      </c>
      <c r="U6655">
        <v>10</v>
      </c>
      <c r="V6655">
        <v>20000</v>
      </c>
      <c r="W6655">
        <v>200000</v>
      </c>
      <c r="X6655">
        <v>200000</v>
      </c>
      <c r="Y6655">
        <v>0</v>
      </c>
      <c r="Z6655">
        <v>0</v>
      </c>
      <c r="AA6655">
        <v>0</v>
      </c>
      <c r="AB6655">
        <v>0</v>
      </c>
      <c r="AE6655">
        <v>0</v>
      </c>
      <c r="AF6655" t="s">
        <v>5924</v>
      </c>
    </row>
    <row r="6656" spans="1:32" x14ac:dyDescent="0.25">
      <c r="A6656" t="s">
        <v>5788</v>
      </c>
      <c r="B6656" t="s">
        <v>39</v>
      </c>
      <c r="C6656" t="s">
        <v>5925</v>
      </c>
      <c r="D6656" t="s">
        <v>1347</v>
      </c>
      <c r="E6656" t="s">
        <v>41</v>
      </c>
      <c r="G6656">
        <v>220000</v>
      </c>
      <c r="H6656">
        <v>0</v>
      </c>
      <c r="I6656" t="s">
        <v>5788</v>
      </c>
      <c r="J6656">
        <v>200000</v>
      </c>
      <c r="K6656">
        <v>20000</v>
      </c>
      <c r="L6656">
        <v>220000</v>
      </c>
      <c r="M6656" t="s">
        <v>42</v>
      </c>
      <c r="N6656" t="s">
        <v>89</v>
      </c>
      <c r="O6656" t="s">
        <v>90</v>
      </c>
      <c r="Q6656">
        <v>1</v>
      </c>
      <c r="R6656" t="s">
        <v>67</v>
      </c>
      <c r="S6656">
        <v>200000</v>
      </c>
      <c r="T6656" s="2">
        <v>0</v>
      </c>
      <c r="U6656">
        <v>10</v>
      </c>
      <c r="V6656">
        <v>20000</v>
      </c>
      <c r="W6656">
        <v>200000</v>
      </c>
      <c r="X6656">
        <v>200000</v>
      </c>
      <c r="Y6656">
        <v>0</v>
      </c>
      <c r="Z6656">
        <v>0</v>
      </c>
      <c r="AA6656">
        <v>0</v>
      </c>
      <c r="AB6656">
        <v>0</v>
      </c>
      <c r="AE6656">
        <v>0</v>
      </c>
      <c r="AF6656" t="s">
        <v>1348</v>
      </c>
    </row>
    <row r="6657" spans="1:32" x14ac:dyDescent="0.25">
      <c r="A6657" t="s">
        <v>5788</v>
      </c>
      <c r="B6657" t="s">
        <v>39</v>
      </c>
      <c r="C6657" t="s">
        <v>5926</v>
      </c>
      <c r="D6657" t="s">
        <v>963</v>
      </c>
      <c r="E6657" t="s">
        <v>41</v>
      </c>
      <c r="G6657">
        <v>220000</v>
      </c>
      <c r="H6657">
        <v>0</v>
      </c>
      <c r="I6657" t="s">
        <v>5788</v>
      </c>
      <c r="J6657">
        <v>200000</v>
      </c>
      <c r="K6657">
        <v>20000</v>
      </c>
      <c r="L6657">
        <v>220000</v>
      </c>
      <c r="M6657" t="s">
        <v>42</v>
      </c>
      <c r="N6657" t="s">
        <v>280</v>
      </c>
      <c r="O6657" t="s">
        <v>281</v>
      </c>
      <c r="Q6657">
        <v>1</v>
      </c>
      <c r="R6657" t="s">
        <v>67</v>
      </c>
      <c r="S6657">
        <v>200000</v>
      </c>
      <c r="T6657" s="2">
        <v>0</v>
      </c>
      <c r="U6657">
        <v>10</v>
      </c>
      <c r="V6657">
        <v>20000</v>
      </c>
      <c r="W6657">
        <v>200000</v>
      </c>
      <c r="X6657">
        <v>200000</v>
      </c>
      <c r="Y6657">
        <v>0</v>
      </c>
      <c r="Z6657">
        <v>0</v>
      </c>
      <c r="AA6657">
        <v>0</v>
      </c>
      <c r="AB6657">
        <v>0</v>
      </c>
      <c r="AE6657">
        <v>0</v>
      </c>
      <c r="AF6657" t="s">
        <v>964</v>
      </c>
    </row>
    <row r="6658" spans="1:32" x14ac:dyDescent="0.25">
      <c r="A6658" t="s">
        <v>5788</v>
      </c>
      <c r="B6658" t="s">
        <v>39</v>
      </c>
      <c r="C6658" t="s">
        <v>5927</v>
      </c>
      <c r="D6658" t="s">
        <v>5928</v>
      </c>
      <c r="E6658" t="s">
        <v>41</v>
      </c>
      <c r="G6658">
        <v>840000</v>
      </c>
      <c r="H6658">
        <v>0</v>
      </c>
      <c r="I6658" t="s">
        <v>5788</v>
      </c>
      <c r="J6658">
        <v>763636.36363599997</v>
      </c>
      <c r="K6658">
        <v>76363.636364000005</v>
      </c>
      <c r="L6658">
        <v>840000</v>
      </c>
      <c r="M6658" t="s">
        <v>42</v>
      </c>
      <c r="N6658" t="s">
        <v>495</v>
      </c>
      <c r="Q6658">
        <v>1</v>
      </c>
      <c r="R6658" t="s">
        <v>67</v>
      </c>
      <c r="S6658">
        <v>181818.18181800001</v>
      </c>
      <c r="T6658" s="2">
        <v>0</v>
      </c>
      <c r="U6658">
        <v>10</v>
      </c>
      <c r="V6658">
        <v>18181.818181800001</v>
      </c>
      <c r="W6658">
        <v>181818.18181800001</v>
      </c>
      <c r="X6658">
        <v>181818.18181800001</v>
      </c>
      <c r="Y6658">
        <v>0</v>
      </c>
      <c r="Z6658">
        <v>0</v>
      </c>
      <c r="AA6658">
        <v>0</v>
      </c>
      <c r="AB6658">
        <v>0</v>
      </c>
      <c r="AE6658">
        <v>0</v>
      </c>
      <c r="AF6658" t="s">
        <v>5929</v>
      </c>
    </row>
    <row r="6659" spans="1:32" x14ac:dyDescent="0.25">
      <c r="A6659" t="s">
        <v>5788</v>
      </c>
      <c r="B6659" t="s">
        <v>39</v>
      </c>
      <c r="C6659" t="s">
        <v>5927</v>
      </c>
      <c r="D6659" t="s">
        <v>5928</v>
      </c>
      <c r="E6659" t="s">
        <v>41</v>
      </c>
      <c r="G6659">
        <v>840000</v>
      </c>
      <c r="H6659">
        <v>0</v>
      </c>
      <c r="I6659" t="s">
        <v>5788</v>
      </c>
      <c r="J6659">
        <v>763636.36363599997</v>
      </c>
      <c r="K6659">
        <v>76363.636364000005</v>
      </c>
      <c r="L6659">
        <v>840000</v>
      </c>
      <c r="M6659" t="s">
        <v>42</v>
      </c>
      <c r="N6659" t="s">
        <v>2774</v>
      </c>
      <c r="Q6659">
        <v>1</v>
      </c>
      <c r="R6659" t="s">
        <v>67</v>
      </c>
      <c r="S6659">
        <v>181818.18181800001</v>
      </c>
      <c r="T6659" s="2">
        <v>0</v>
      </c>
      <c r="U6659">
        <v>10</v>
      </c>
      <c r="V6659">
        <v>18181.818181800001</v>
      </c>
      <c r="W6659">
        <v>181818.18181800001</v>
      </c>
      <c r="X6659">
        <v>181818.18181800001</v>
      </c>
      <c r="Y6659">
        <v>0</v>
      </c>
      <c r="Z6659">
        <v>0</v>
      </c>
      <c r="AA6659">
        <v>0</v>
      </c>
      <c r="AB6659">
        <v>0</v>
      </c>
      <c r="AE6659">
        <v>0</v>
      </c>
      <c r="AF6659" t="s">
        <v>5929</v>
      </c>
    </row>
    <row r="6660" spans="1:32" x14ac:dyDescent="0.25">
      <c r="A6660" t="s">
        <v>5788</v>
      </c>
      <c r="B6660" t="s">
        <v>39</v>
      </c>
      <c r="C6660" t="s">
        <v>5927</v>
      </c>
      <c r="D6660" t="s">
        <v>5928</v>
      </c>
      <c r="E6660" t="s">
        <v>41</v>
      </c>
      <c r="G6660">
        <v>840000</v>
      </c>
      <c r="H6660">
        <v>0</v>
      </c>
      <c r="I6660" t="s">
        <v>5788</v>
      </c>
      <c r="J6660">
        <v>763636.36363599997</v>
      </c>
      <c r="K6660">
        <v>76363.636364000005</v>
      </c>
      <c r="L6660">
        <v>840000</v>
      </c>
      <c r="M6660" t="s">
        <v>42</v>
      </c>
      <c r="N6660" t="s">
        <v>280</v>
      </c>
      <c r="O6660" t="s">
        <v>281</v>
      </c>
      <c r="Q6660">
        <v>1</v>
      </c>
      <c r="R6660" t="s">
        <v>67</v>
      </c>
      <c r="S6660">
        <v>200000</v>
      </c>
      <c r="T6660" s="2">
        <v>0</v>
      </c>
      <c r="U6660">
        <v>10</v>
      </c>
      <c r="V6660">
        <v>20000</v>
      </c>
      <c r="W6660">
        <v>200000</v>
      </c>
      <c r="X6660">
        <v>200000</v>
      </c>
      <c r="Y6660">
        <v>0</v>
      </c>
      <c r="Z6660">
        <v>0</v>
      </c>
      <c r="AA6660">
        <v>0</v>
      </c>
      <c r="AB6660">
        <v>0</v>
      </c>
      <c r="AE6660">
        <v>0</v>
      </c>
      <c r="AF6660" t="s">
        <v>5929</v>
      </c>
    </row>
    <row r="6661" spans="1:32" x14ac:dyDescent="0.25">
      <c r="A6661" t="s">
        <v>5788</v>
      </c>
      <c r="B6661" t="s">
        <v>39</v>
      </c>
      <c r="C6661" t="s">
        <v>5927</v>
      </c>
      <c r="D6661" t="s">
        <v>5928</v>
      </c>
      <c r="E6661" t="s">
        <v>41</v>
      </c>
      <c r="G6661">
        <v>840000</v>
      </c>
      <c r="H6661">
        <v>0</v>
      </c>
      <c r="I6661" t="s">
        <v>5788</v>
      </c>
      <c r="J6661">
        <v>763636.36363599997</v>
      </c>
      <c r="K6661">
        <v>76363.636364000005</v>
      </c>
      <c r="L6661">
        <v>840000</v>
      </c>
      <c r="M6661" t="s">
        <v>42</v>
      </c>
      <c r="N6661" t="s">
        <v>113</v>
      </c>
      <c r="O6661" t="s">
        <v>114</v>
      </c>
      <c r="Q6661">
        <v>1</v>
      </c>
      <c r="R6661" t="s">
        <v>67</v>
      </c>
      <c r="S6661">
        <v>200000</v>
      </c>
      <c r="T6661" s="2">
        <v>0</v>
      </c>
      <c r="U6661">
        <v>10</v>
      </c>
      <c r="V6661">
        <v>20000</v>
      </c>
      <c r="W6661">
        <v>200000</v>
      </c>
      <c r="X6661">
        <v>200000</v>
      </c>
      <c r="Y6661">
        <v>0</v>
      </c>
      <c r="Z6661">
        <v>0</v>
      </c>
      <c r="AA6661">
        <v>0</v>
      </c>
      <c r="AB6661">
        <v>0</v>
      </c>
      <c r="AE6661">
        <v>0</v>
      </c>
      <c r="AF6661" t="s">
        <v>5929</v>
      </c>
    </row>
    <row r="6662" spans="1:32" x14ac:dyDescent="0.25">
      <c r="A6662" t="s">
        <v>5788</v>
      </c>
      <c r="B6662" t="s">
        <v>39</v>
      </c>
      <c r="C6662" t="s">
        <v>5930</v>
      </c>
      <c r="D6662" t="s">
        <v>5931</v>
      </c>
      <c r="E6662" t="s">
        <v>41</v>
      </c>
      <c r="G6662">
        <v>425000</v>
      </c>
      <c r="H6662">
        <v>0</v>
      </c>
      <c r="I6662" t="s">
        <v>5788</v>
      </c>
      <c r="J6662">
        <v>386363.63636399998</v>
      </c>
      <c r="K6662">
        <v>38636.363636000002</v>
      </c>
      <c r="L6662">
        <v>425000</v>
      </c>
      <c r="M6662" t="s">
        <v>42</v>
      </c>
      <c r="N6662" t="s">
        <v>61</v>
      </c>
      <c r="O6662" t="s">
        <v>62</v>
      </c>
      <c r="Q6662">
        <v>1</v>
      </c>
      <c r="R6662" t="s">
        <v>67</v>
      </c>
      <c r="S6662">
        <v>186363.63636400001</v>
      </c>
      <c r="T6662" s="2">
        <v>0</v>
      </c>
      <c r="U6662">
        <v>10</v>
      </c>
      <c r="V6662">
        <v>18636.363636400001</v>
      </c>
      <c r="W6662">
        <v>186363.63636400001</v>
      </c>
      <c r="X6662">
        <v>186363.63636400001</v>
      </c>
      <c r="Y6662">
        <v>0</v>
      </c>
      <c r="Z6662">
        <v>0</v>
      </c>
      <c r="AA6662">
        <v>0</v>
      </c>
      <c r="AB6662">
        <v>0</v>
      </c>
      <c r="AE6662">
        <v>0</v>
      </c>
      <c r="AF6662" t="s">
        <v>886</v>
      </c>
    </row>
    <row r="6663" spans="1:32" x14ac:dyDescent="0.25">
      <c r="A6663" t="s">
        <v>5788</v>
      </c>
      <c r="B6663" t="s">
        <v>39</v>
      </c>
      <c r="C6663" t="s">
        <v>5930</v>
      </c>
      <c r="D6663" t="s">
        <v>5931</v>
      </c>
      <c r="E6663" t="s">
        <v>41</v>
      </c>
      <c r="G6663">
        <v>425000</v>
      </c>
      <c r="H6663">
        <v>0</v>
      </c>
      <c r="I6663" t="s">
        <v>5788</v>
      </c>
      <c r="J6663">
        <v>386363.63636399998</v>
      </c>
      <c r="K6663">
        <v>38636.363636000002</v>
      </c>
      <c r="L6663">
        <v>425000</v>
      </c>
      <c r="M6663" t="s">
        <v>42</v>
      </c>
      <c r="N6663" t="s">
        <v>280</v>
      </c>
      <c r="O6663" t="s">
        <v>281</v>
      </c>
      <c r="Q6663">
        <v>1</v>
      </c>
      <c r="R6663" t="s">
        <v>67</v>
      </c>
      <c r="S6663">
        <v>200000</v>
      </c>
      <c r="T6663" s="2">
        <v>0</v>
      </c>
      <c r="U6663">
        <v>10</v>
      </c>
      <c r="V6663">
        <v>20000</v>
      </c>
      <c r="W6663">
        <v>200000</v>
      </c>
      <c r="X6663">
        <v>200000</v>
      </c>
      <c r="Y6663">
        <v>0</v>
      </c>
      <c r="Z6663">
        <v>0</v>
      </c>
      <c r="AA6663">
        <v>0</v>
      </c>
      <c r="AB6663">
        <v>0</v>
      </c>
      <c r="AE6663">
        <v>0</v>
      </c>
      <c r="AF6663" t="s">
        <v>886</v>
      </c>
    </row>
    <row r="6664" spans="1:32" x14ac:dyDescent="0.25">
      <c r="A6664" t="s">
        <v>5788</v>
      </c>
      <c r="B6664" t="s">
        <v>39</v>
      </c>
      <c r="C6664" t="s">
        <v>5932</v>
      </c>
      <c r="D6664" t="s">
        <v>5933</v>
      </c>
      <c r="E6664" t="s">
        <v>41</v>
      </c>
      <c r="G6664">
        <v>440000</v>
      </c>
      <c r="H6664">
        <v>0</v>
      </c>
      <c r="I6664" t="s">
        <v>5788</v>
      </c>
      <c r="J6664">
        <v>400000</v>
      </c>
      <c r="K6664">
        <v>40000</v>
      </c>
      <c r="L6664">
        <v>440000</v>
      </c>
      <c r="M6664" t="s">
        <v>42</v>
      </c>
      <c r="N6664" t="s">
        <v>113</v>
      </c>
      <c r="O6664" t="s">
        <v>114</v>
      </c>
      <c r="Q6664">
        <v>2</v>
      </c>
      <c r="R6664" t="s">
        <v>67</v>
      </c>
      <c r="S6664">
        <v>200000</v>
      </c>
      <c r="T6664" s="2">
        <v>0</v>
      </c>
      <c r="U6664">
        <v>10</v>
      </c>
      <c r="V6664">
        <v>40000</v>
      </c>
      <c r="W6664">
        <v>400000</v>
      </c>
      <c r="X6664">
        <v>400000</v>
      </c>
      <c r="Y6664">
        <v>0</v>
      </c>
      <c r="Z6664">
        <v>0</v>
      </c>
      <c r="AA6664">
        <v>0</v>
      </c>
      <c r="AB6664">
        <v>0</v>
      </c>
      <c r="AE6664">
        <v>0</v>
      </c>
      <c r="AF6664" t="s">
        <v>5934</v>
      </c>
    </row>
    <row r="6665" spans="1:32" x14ac:dyDescent="0.25">
      <c r="A6665" t="s">
        <v>5788</v>
      </c>
      <c r="B6665" t="s">
        <v>39</v>
      </c>
      <c r="C6665" t="s">
        <v>5935</v>
      </c>
      <c r="D6665" t="s">
        <v>918</v>
      </c>
      <c r="E6665" t="s">
        <v>41</v>
      </c>
      <c r="G6665">
        <v>200000</v>
      </c>
      <c r="H6665">
        <v>0</v>
      </c>
      <c r="I6665" t="s">
        <v>5788</v>
      </c>
      <c r="J6665">
        <v>181818.18181800001</v>
      </c>
      <c r="K6665">
        <v>18181.818181999999</v>
      </c>
      <c r="L6665">
        <v>200000</v>
      </c>
      <c r="M6665" t="s">
        <v>42</v>
      </c>
      <c r="N6665" t="s">
        <v>2774</v>
      </c>
      <c r="Q6665">
        <v>1</v>
      </c>
      <c r="R6665" t="s">
        <v>67</v>
      </c>
      <c r="S6665">
        <v>181818.18181800001</v>
      </c>
      <c r="T6665" s="2">
        <v>0</v>
      </c>
      <c r="U6665">
        <v>10</v>
      </c>
      <c r="V6665">
        <v>18181.818181800001</v>
      </c>
      <c r="W6665">
        <v>181818.18181800001</v>
      </c>
      <c r="X6665">
        <v>181818.18181800001</v>
      </c>
      <c r="Y6665">
        <v>0</v>
      </c>
      <c r="Z6665">
        <v>0</v>
      </c>
      <c r="AA6665">
        <v>0</v>
      </c>
      <c r="AB6665">
        <v>0</v>
      </c>
      <c r="AE6665">
        <v>0</v>
      </c>
      <c r="AF6665" t="s">
        <v>919</v>
      </c>
    </row>
    <row r="6666" spans="1:32" x14ac:dyDescent="0.25">
      <c r="A6666" t="s">
        <v>5788</v>
      </c>
      <c r="B6666" t="s">
        <v>39</v>
      </c>
      <c r="C6666" t="s">
        <v>5936</v>
      </c>
      <c r="D6666" t="s">
        <v>5937</v>
      </c>
      <c r="E6666" t="s">
        <v>41</v>
      </c>
      <c r="G6666">
        <v>220000</v>
      </c>
      <c r="H6666">
        <v>0</v>
      </c>
      <c r="I6666" t="s">
        <v>5788</v>
      </c>
      <c r="J6666">
        <v>200000</v>
      </c>
      <c r="K6666">
        <v>20000</v>
      </c>
      <c r="L6666">
        <v>220000</v>
      </c>
      <c r="M6666" t="s">
        <v>42</v>
      </c>
      <c r="N6666" t="s">
        <v>57</v>
      </c>
      <c r="O6666" t="s">
        <v>58</v>
      </c>
      <c r="Q6666">
        <v>1</v>
      </c>
      <c r="R6666" t="s">
        <v>67</v>
      </c>
      <c r="S6666">
        <v>200000</v>
      </c>
      <c r="T6666" s="2">
        <v>0</v>
      </c>
      <c r="U6666">
        <v>10</v>
      </c>
      <c r="V6666">
        <v>20000</v>
      </c>
      <c r="W6666">
        <v>200000</v>
      </c>
      <c r="X6666">
        <v>200000</v>
      </c>
      <c r="Y6666">
        <v>0</v>
      </c>
      <c r="Z6666">
        <v>0</v>
      </c>
      <c r="AA6666">
        <v>0</v>
      </c>
      <c r="AB6666">
        <v>0</v>
      </c>
      <c r="AE6666">
        <v>0</v>
      </c>
      <c r="AF6666" t="s">
        <v>937</v>
      </c>
    </row>
    <row r="6667" spans="1:32" x14ac:dyDescent="0.25">
      <c r="A6667" t="s">
        <v>5788</v>
      </c>
      <c r="B6667" t="s">
        <v>39</v>
      </c>
      <c r="C6667" t="s">
        <v>5938</v>
      </c>
      <c r="D6667" t="s">
        <v>1548</v>
      </c>
      <c r="E6667" t="s">
        <v>41</v>
      </c>
      <c r="G6667">
        <v>1980000</v>
      </c>
      <c r="H6667">
        <v>0</v>
      </c>
      <c r="I6667" t="s">
        <v>5788</v>
      </c>
      <c r="J6667">
        <v>1800000</v>
      </c>
      <c r="K6667">
        <v>180000</v>
      </c>
      <c r="L6667">
        <v>1980000</v>
      </c>
      <c r="M6667" t="s">
        <v>42</v>
      </c>
      <c r="N6667" t="s">
        <v>280</v>
      </c>
      <c r="O6667" t="s">
        <v>281</v>
      </c>
      <c r="Q6667">
        <v>2</v>
      </c>
      <c r="R6667" t="s">
        <v>67</v>
      </c>
      <c r="S6667">
        <v>200000</v>
      </c>
      <c r="T6667" s="2">
        <v>0</v>
      </c>
      <c r="U6667">
        <v>10</v>
      </c>
      <c r="V6667">
        <v>40000</v>
      </c>
      <c r="W6667">
        <v>400000</v>
      </c>
      <c r="X6667">
        <v>400000</v>
      </c>
      <c r="Y6667">
        <v>0</v>
      </c>
      <c r="Z6667">
        <v>0</v>
      </c>
      <c r="AA6667">
        <v>0</v>
      </c>
      <c r="AB6667">
        <v>0</v>
      </c>
      <c r="AE6667">
        <v>0</v>
      </c>
      <c r="AF6667" t="s">
        <v>1549</v>
      </c>
    </row>
    <row r="6668" spans="1:32" x14ac:dyDescent="0.25">
      <c r="A6668" t="s">
        <v>5788</v>
      </c>
      <c r="B6668" t="s">
        <v>39</v>
      </c>
      <c r="C6668" t="s">
        <v>5938</v>
      </c>
      <c r="D6668" t="s">
        <v>1548</v>
      </c>
      <c r="E6668" t="s">
        <v>41</v>
      </c>
      <c r="G6668">
        <v>1980000</v>
      </c>
      <c r="H6668">
        <v>0</v>
      </c>
      <c r="I6668" t="s">
        <v>5788</v>
      </c>
      <c r="J6668">
        <v>1800000</v>
      </c>
      <c r="K6668">
        <v>180000</v>
      </c>
      <c r="L6668">
        <v>1980000</v>
      </c>
      <c r="M6668" t="s">
        <v>42</v>
      </c>
      <c r="N6668" t="s">
        <v>113</v>
      </c>
      <c r="O6668" t="s">
        <v>114</v>
      </c>
      <c r="Q6668">
        <v>4</v>
      </c>
      <c r="R6668" t="s">
        <v>67</v>
      </c>
      <c r="S6668">
        <v>200000</v>
      </c>
      <c r="T6668" s="2">
        <v>0</v>
      </c>
      <c r="U6668">
        <v>10</v>
      </c>
      <c r="V6668">
        <v>80000</v>
      </c>
      <c r="W6668">
        <v>800000</v>
      </c>
      <c r="X6668">
        <v>800000</v>
      </c>
      <c r="Y6668">
        <v>0</v>
      </c>
      <c r="Z6668">
        <v>0</v>
      </c>
      <c r="AA6668">
        <v>0</v>
      </c>
      <c r="AB6668">
        <v>0</v>
      </c>
      <c r="AE6668">
        <v>0</v>
      </c>
      <c r="AF6668" t="s">
        <v>1549</v>
      </c>
    </row>
    <row r="6669" spans="1:32" x14ac:dyDescent="0.25">
      <c r="A6669" t="s">
        <v>5788</v>
      </c>
      <c r="B6669" t="s">
        <v>39</v>
      </c>
      <c r="C6669" t="s">
        <v>5938</v>
      </c>
      <c r="D6669" t="s">
        <v>1548</v>
      </c>
      <c r="E6669" t="s">
        <v>41</v>
      </c>
      <c r="G6669">
        <v>1980000</v>
      </c>
      <c r="H6669">
        <v>0</v>
      </c>
      <c r="I6669" t="s">
        <v>5788</v>
      </c>
      <c r="J6669">
        <v>1800000</v>
      </c>
      <c r="K6669">
        <v>180000</v>
      </c>
      <c r="L6669">
        <v>1980000</v>
      </c>
      <c r="M6669" t="s">
        <v>42</v>
      </c>
      <c r="N6669" t="s">
        <v>48</v>
      </c>
      <c r="O6669" t="s">
        <v>49</v>
      </c>
      <c r="Q6669">
        <v>3</v>
      </c>
      <c r="R6669" t="s">
        <v>67</v>
      </c>
      <c r="S6669">
        <v>200000</v>
      </c>
      <c r="T6669" s="2">
        <v>0</v>
      </c>
      <c r="U6669">
        <v>10</v>
      </c>
      <c r="V6669">
        <v>60000</v>
      </c>
      <c r="W6669">
        <v>600000</v>
      </c>
      <c r="X6669">
        <v>600000</v>
      </c>
      <c r="Y6669">
        <v>0</v>
      </c>
      <c r="Z6669">
        <v>0</v>
      </c>
      <c r="AA6669">
        <v>0</v>
      </c>
      <c r="AB6669">
        <v>0</v>
      </c>
      <c r="AE6669">
        <v>0</v>
      </c>
      <c r="AF6669" t="s">
        <v>1549</v>
      </c>
    </row>
    <row r="6670" spans="1:32" x14ac:dyDescent="0.25">
      <c r="A6670" t="s">
        <v>5788</v>
      </c>
      <c r="B6670" t="s">
        <v>39</v>
      </c>
      <c r="C6670" t="s">
        <v>5939</v>
      </c>
      <c r="D6670" t="s">
        <v>5940</v>
      </c>
      <c r="E6670" t="s">
        <v>41</v>
      </c>
      <c r="G6670">
        <v>74000</v>
      </c>
      <c r="H6670">
        <v>0</v>
      </c>
      <c r="I6670" t="s">
        <v>5788</v>
      </c>
      <c r="J6670">
        <v>67272.727272999997</v>
      </c>
      <c r="K6670">
        <v>6727.2727269999996</v>
      </c>
      <c r="L6670">
        <v>74000</v>
      </c>
      <c r="M6670" t="s">
        <v>42</v>
      </c>
      <c r="N6670" t="s">
        <v>753</v>
      </c>
      <c r="Q6670">
        <v>1</v>
      </c>
      <c r="R6670" t="s">
        <v>67</v>
      </c>
      <c r="S6670">
        <v>67272.727272999997</v>
      </c>
      <c r="T6670" s="2">
        <v>0</v>
      </c>
      <c r="U6670">
        <v>10</v>
      </c>
      <c r="V6670">
        <v>6727.2727273</v>
      </c>
      <c r="W6670">
        <v>67272.727272999997</v>
      </c>
      <c r="X6670">
        <v>67272.727272999997</v>
      </c>
      <c r="Y6670">
        <v>0</v>
      </c>
      <c r="Z6670">
        <v>0</v>
      </c>
      <c r="AA6670">
        <v>0</v>
      </c>
      <c r="AB6670">
        <v>0</v>
      </c>
      <c r="AE6670">
        <v>0</v>
      </c>
      <c r="AF6670" t="s">
        <v>5941</v>
      </c>
    </row>
    <row r="6671" spans="1:32" x14ac:dyDescent="0.25">
      <c r="A6671" t="s">
        <v>5788</v>
      </c>
      <c r="B6671" t="s">
        <v>39</v>
      </c>
      <c r="C6671" t="s">
        <v>5942</v>
      </c>
      <c r="D6671" t="s">
        <v>5943</v>
      </c>
      <c r="E6671" t="s">
        <v>41</v>
      </c>
      <c r="G6671">
        <v>2420000</v>
      </c>
      <c r="H6671">
        <v>0</v>
      </c>
      <c r="I6671" t="s">
        <v>5788</v>
      </c>
      <c r="J6671">
        <v>2200000</v>
      </c>
      <c r="K6671">
        <v>220000</v>
      </c>
      <c r="L6671">
        <v>2420000</v>
      </c>
      <c r="M6671" t="s">
        <v>42</v>
      </c>
      <c r="N6671" t="s">
        <v>89</v>
      </c>
      <c r="O6671" t="s">
        <v>90</v>
      </c>
      <c r="Q6671">
        <v>3</v>
      </c>
      <c r="R6671" t="s">
        <v>67</v>
      </c>
      <c r="S6671">
        <v>200000</v>
      </c>
      <c r="T6671" s="2">
        <v>0</v>
      </c>
      <c r="U6671">
        <v>10</v>
      </c>
      <c r="V6671">
        <v>60000</v>
      </c>
      <c r="W6671">
        <v>600000</v>
      </c>
      <c r="X6671">
        <v>600000</v>
      </c>
      <c r="Y6671">
        <v>0</v>
      </c>
      <c r="Z6671">
        <v>0</v>
      </c>
      <c r="AA6671">
        <v>0</v>
      </c>
      <c r="AB6671">
        <v>0</v>
      </c>
      <c r="AE6671">
        <v>0</v>
      </c>
      <c r="AF6671" t="s">
        <v>5831</v>
      </c>
    </row>
    <row r="6672" spans="1:32" x14ac:dyDescent="0.25">
      <c r="A6672" t="s">
        <v>5788</v>
      </c>
      <c r="B6672" t="s">
        <v>39</v>
      </c>
      <c r="C6672" t="s">
        <v>5942</v>
      </c>
      <c r="D6672" t="s">
        <v>5943</v>
      </c>
      <c r="E6672" t="s">
        <v>41</v>
      </c>
      <c r="G6672">
        <v>2420000</v>
      </c>
      <c r="H6672">
        <v>0</v>
      </c>
      <c r="I6672" t="s">
        <v>5788</v>
      </c>
      <c r="J6672">
        <v>2200000</v>
      </c>
      <c r="K6672">
        <v>220000</v>
      </c>
      <c r="L6672">
        <v>2420000</v>
      </c>
      <c r="M6672" t="s">
        <v>42</v>
      </c>
      <c r="N6672" t="s">
        <v>113</v>
      </c>
      <c r="O6672" t="s">
        <v>114</v>
      </c>
      <c r="Q6672">
        <v>3</v>
      </c>
      <c r="R6672" t="s">
        <v>67</v>
      </c>
      <c r="S6672">
        <v>200000</v>
      </c>
      <c r="T6672" s="2">
        <v>0</v>
      </c>
      <c r="U6672">
        <v>10</v>
      </c>
      <c r="V6672">
        <v>60000</v>
      </c>
      <c r="W6672">
        <v>600000</v>
      </c>
      <c r="X6672">
        <v>600000</v>
      </c>
      <c r="Y6672">
        <v>0</v>
      </c>
      <c r="Z6672">
        <v>0</v>
      </c>
      <c r="AA6672">
        <v>0</v>
      </c>
      <c r="AB6672">
        <v>0</v>
      </c>
      <c r="AE6672">
        <v>0</v>
      </c>
      <c r="AF6672" t="s">
        <v>5831</v>
      </c>
    </row>
    <row r="6673" spans="1:32" x14ac:dyDescent="0.25">
      <c r="A6673" t="s">
        <v>5788</v>
      </c>
      <c r="B6673" t="s">
        <v>39</v>
      </c>
      <c r="C6673" t="s">
        <v>5942</v>
      </c>
      <c r="D6673" t="s">
        <v>5943</v>
      </c>
      <c r="E6673" t="s">
        <v>41</v>
      </c>
      <c r="G6673">
        <v>2420000</v>
      </c>
      <c r="H6673">
        <v>0</v>
      </c>
      <c r="I6673" t="s">
        <v>5788</v>
      </c>
      <c r="J6673">
        <v>2200000</v>
      </c>
      <c r="K6673">
        <v>220000</v>
      </c>
      <c r="L6673">
        <v>2420000</v>
      </c>
      <c r="M6673" t="s">
        <v>42</v>
      </c>
      <c r="N6673" t="s">
        <v>280</v>
      </c>
      <c r="O6673" t="s">
        <v>281</v>
      </c>
      <c r="Q6673">
        <v>3</v>
      </c>
      <c r="R6673" t="s">
        <v>67</v>
      </c>
      <c r="S6673">
        <v>200000</v>
      </c>
      <c r="T6673" s="2">
        <v>0</v>
      </c>
      <c r="U6673">
        <v>10</v>
      </c>
      <c r="V6673">
        <v>60000</v>
      </c>
      <c r="W6673">
        <v>600000</v>
      </c>
      <c r="X6673">
        <v>600000</v>
      </c>
      <c r="Y6673">
        <v>0</v>
      </c>
      <c r="Z6673">
        <v>0</v>
      </c>
      <c r="AA6673">
        <v>0</v>
      </c>
      <c r="AB6673">
        <v>0</v>
      </c>
      <c r="AE6673">
        <v>0</v>
      </c>
      <c r="AF6673" t="s">
        <v>5831</v>
      </c>
    </row>
    <row r="6674" spans="1:32" x14ac:dyDescent="0.25">
      <c r="A6674" t="s">
        <v>5788</v>
      </c>
      <c r="B6674" t="s">
        <v>39</v>
      </c>
      <c r="C6674" t="s">
        <v>5942</v>
      </c>
      <c r="D6674" t="s">
        <v>5943</v>
      </c>
      <c r="E6674" t="s">
        <v>41</v>
      </c>
      <c r="G6674">
        <v>2420000</v>
      </c>
      <c r="H6674">
        <v>0</v>
      </c>
      <c r="I6674" t="s">
        <v>5788</v>
      </c>
      <c r="J6674">
        <v>2200000</v>
      </c>
      <c r="K6674">
        <v>220000</v>
      </c>
      <c r="L6674">
        <v>2420000</v>
      </c>
      <c r="M6674" t="s">
        <v>42</v>
      </c>
      <c r="N6674" t="s">
        <v>111</v>
      </c>
      <c r="O6674" t="s">
        <v>112</v>
      </c>
      <c r="Q6674">
        <v>2</v>
      </c>
      <c r="R6674" t="s">
        <v>67</v>
      </c>
      <c r="S6674">
        <v>200000</v>
      </c>
      <c r="T6674" s="2">
        <v>0</v>
      </c>
      <c r="U6674">
        <v>10</v>
      </c>
      <c r="V6674">
        <v>40000</v>
      </c>
      <c r="W6674">
        <v>400000</v>
      </c>
      <c r="X6674">
        <v>400000</v>
      </c>
      <c r="Y6674">
        <v>0</v>
      </c>
      <c r="Z6674">
        <v>0</v>
      </c>
      <c r="AA6674">
        <v>0</v>
      </c>
      <c r="AB6674">
        <v>0</v>
      </c>
      <c r="AE6674">
        <v>0</v>
      </c>
      <c r="AF6674" t="s">
        <v>5831</v>
      </c>
    </row>
    <row r="6675" spans="1:32" x14ac:dyDescent="0.25">
      <c r="A6675" t="s">
        <v>5788</v>
      </c>
      <c r="B6675" t="s">
        <v>39</v>
      </c>
      <c r="C6675" t="s">
        <v>5944</v>
      </c>
      <c r="D6675" t="s">
        <v>5945</v>
      </c>
      <c r="E6675" t="s">
        <v>41</v>
      </c>
      <c r="G6675">
        <v>220000</v>
      </c>
      <c r="H6675">
        <v>0</v>
      </c>
      <c r="I6675" t="s">
        <v>5788</v>
      </c>
      <c r="J6675">
        <v>200000</v>
      </c>
      <c r="K6675">
        <v>20000</v>
      </c>
      <c r="L6675">
        <v>220000</v>
      </c>
      <c r="M6675" t="s">
        <v>42</v>
      </c>
      <c r="N6675" t="s">
        <v>280</v>
      </c>
      <c r="O6675" t="s">
        <v>281</v>
      </c>
      <c r="Q6675">
        <v>1</v>
      </c>
      <c r="R6675" t="s">
        <v>67</v>
      </c>
      <c r="S6675">
        <v>200000</v>
      </c>
      <c r="T6675" s="2">
        <v>0</v>
      </c>
      <c r="U6675">
        <v>10</v>
      </c>
      <c r="V6675">
        <v>20000</v>
      </c>
      <c r="W6675">
        <v>200000</v>
      </c>
      <c r="X6675">
        <v>200000</v>
      </c>
      <c r="Y6675">
        <v>0</v>
      </c>
      <c r="Z6675">
        <v>0</v>
      </c>
      <c r="AA6675">
        <v>0</v>
      </c>
      <c r="AB6675">
        <v>0</v>
      </c>
      <c r="AE6675">
        <v>0</v>
      </c>
      <c r="AF6675" t="s">
        <v>5946</v>
      </c>
    </row>
    <row r="6676" spans="1:32" x14ac:dyDescent="0.25">
      <c r="A6676" t="s">
        <v>5788</v>
      </c>
      <c r="B6676" t="s">
        <v>39</v>
      </c>
      <c r="C6676" t="s">
        <v>5947</v>
      </c>
      <c r="D6676" t="s">
        <v>5948</v>
      </c>
      <c r="E6676" t="s">
        <v>41</v>
      </c>
      <c r="G6676">
        <v>1540000</v>
      </c>
      <c r="H6676">
        <v>0</v>
      </c>
      <c r="I6676" t="s">
        <v>5788</v>
      </c>
      <c r="J6676">
        <v>1400000</v>
      </c>
      <c r="K6676">
        <v>140000</v>
      </c>
      <c r="L6676">
        <v>1540000</v>
      </c>
      <c r="M6676" t="s">
        <v>42</v>
      </c>
      <c r="N6676" t="s">
        <v>280</v>
      </c>
      <c r="O6676" t="s">
        <v>281</v>
      </c>
      <c r="Q6676">
        <v>3</v>
      </c>
      <c r="R6676" t="s">
        <v>67</v>
      </c>
      <c r="S6676">
        <v>200000</v>
      </c>
      <c r="T6676" s="2">
        <v>0</v>
      </c>
      <c r="U6676">
        <v>10</v>
      </c>
      <c r="V6676">
        <v>60000</v>
      </c>
      <c r="W6676">
        <v>600000</v>
      </c>
      <c r="X6676">
        <v>600000</v>
      </c>
      <c r="Y6676">
        <v>0</v>
      </c>
      <c r="Z6676">
        <v>0</v>
      </c>
      <c r="AA6676">
        <v>0</v>
      </c>
      <c r="AB6676">
        <v>0</v>
      </c>
      <c r="AE6676">
        <v>0</v>
      </c>
      <c r="AF6676" t="s">
        <v>5949</v>
      </c>
    </row>
    <row r="6677" spans="1:32" x14ac:dyDescent="0.25">
      <c r="A6677" t="s">
        <v>5788</v>
      </c>
      <c r="B6677" t="s">
        <v>39</v>
      </c>
      <c r="C6677" t="s">
        <v>5947</v>
      </c>
      <c r="D6677" t="s">
        <v>5948</v>
      </c>
      <c r="E6677" t="s">
        <v>41</v>
      </c>
      <c r="G6677">
        <v>1540000</v>
      </c>
      <c r="H6677">
        <v>0</v>
      </c>
      <c r="I6677" t="s">
        <v>5788</v>
      </c>
      <c r="J6677">
        <v>1400000</v>
      </c>
      <c r="K6677">
        <v>140000</v>
      </c>
      <c r="L6677">
        <v>1540000</v>
      </c>
      <c r="M6677" t="s">
        <v>42</v>
      </c>
      <c r="N6677" t="s">
        <v>75</v>
      </c>
      <c r="O6677" t="s">
        <v>76</v>
      </c>
      <c r="Q6677">
        <v>1</v>
      </c>
      <c r="R6677" t="s">
        <v>67</v>
      </c>
      <c r="S6677">
        <v>200000</v>
      </c>
      <c r="T6677" s="2">
        <v>0</v>
      </c>
      <c r="U6677">
        <v>10</v>
      </c>
      <c r="V6677">
        <v>20000</v>
      </c>
      <c r="W6677">
        <v>200000</v>
      </c>
      <c r="X6677">
        <v>200000</v>
      </c>
      <c r="Y6677">
        <v>0</v>
      </c>
      <c r="Z6677">
        <v>0</v>
      </c>
      <c r="AA6677">
        <v>0</v>
      </c>
      <c r="AB6677">
        <v>0</v>
      </c>
      <c r="AE6677">
        <v>0</v>
      </c>
      <c r="AF6677" t="s">
        <v>5949</v>
      </c>
    </row>
    <row r="6678" spans="1:32" x14ac:dyDescent="0.25">
      <c r="A6678" t="s">
        <v>5788</v>
      </c>
      <c r="B6678" t="s">
        <v>39</v>
      </c>
      <c r="C6678" t="s">
        <v>5947</v>
      </c>
      <c r="D6678" t="s">
        <v>5948</v>
      </c>
      <c r="E6678" t="s">
        <v>41</v>
      </c>
      <c r="G6678">
        <v>1540000</v>
      </c>
      <c r="H6678">
        <v>0</v>
      </c>
      <c r="I6678" t="s">
        <v>5788</v>
      </c>
      <c r="J6678">
        <v>1400000</v>
      </c>
      <c r="K6678">
        <v>140000</v>
      </c>
      <c r="L6678">
        <v>1540000</v>
      </c>
      <c r="M6678" t="s">
        <v>42</v>
      </c>
      <c r="N6678" t="s">
        <v>113</v>
      </c>
      <c r="O6678" t="s">
        <v>114</v>
      </c>
      <c r="Q6678">
        <v>2</v>
      </c>
      <c r="R6678" t="s">
        <v>67</v>
      </c>
      <c r="S6678">
        <v>200000</v>
      </c>
      <c r="T6678" s="2">
        <v>0</v>
      </c>
      <c r="U6678">
        <v>10</v>
      </c>
      <c r="V6678">
        <v>40000</v>
      </c>
      <c r="W6678">
        <v>400000</v>
      </c>
      <c r="X6678">
        <v>400000</v>
      </c>
      <c r="Y6678">
        <v>0</v>
      </c>
      <c r="Z6678">
        <v>0</v>
      </c>
      <c r="AA6678">
        <v>0</v>
      </c>
      <c r="AB6678">
        <v>0</v>
      </c>
      <c r="AE6678">
        <v>0</v>
      </c>
      <c r="AF6678" t="s">
        <v>5949</v>
      </c>
    </row>
    <row r="6679" spans="1:32" x14ac:dyDescent="0.25">
      <c r="A6679" t="s">
        <v>5788</v>
      </c>
      <c r="B6679" t="s">
        <v>39</v>
      </c>
      <c r="C6679" t="s">
        <v>5947</v>
      </c>
      <c r="D6679" t="s">
        <v>5948</v>
      </c>
      <c r="E6679" t="s">
        <v>41</v>
      </c>
      <c r="G6679">
        <v>1540000</v>
      </c>
      <c r="H6679">
        <v>0</v>
      </c>
      <c r="I6679" t="s">
        <v>5788</v>
      </c>
      <c r="J6679">
        <v>1400000</v>
      </c>
      <c r="K6679">
        <v>140000</v>
      </c>
      <c r="L6679">
        <v>1540000</v>
      </c>
      <c r="M6679" t="s">
        <v>42</v>
      </c>
      <c r="N6679" t="s">
        <v>57</v>
      </c>
      <c r="O6679" t="s">
        <v>58</v>
      </c>
      <c r="Q6679">
        <v>1</v>
      </c>
      <c r="R6679" t="s">
        <v>67</v>
      </c>
      <c r="S6679">
        <v>200000</v>
      </c>
      <c r="T6679" s="2">
        <v>0</v>
      </c>
      <c r="U6679">
        <v>10</v>
      </c>
      <c r="V6679">
        <v>20000</v>
      </c>
      <c r="W6679">
        <v>200000</v>
      </c>
      <c r="X6679">
        <v>200000</v>
      </c>
      <c r="Y6679">
        <v>0</v>
      </c>
      <c r="Z6679">
        <v>0</v>
      </c>
      <c r="AA6679">
        <v>0</v>
      </c>
      <c r="AB6679">
        <v>0</v>
      </c>
      <c r="AE6679">
        <v>0</v>
      </c>
      <c r="AF6679" t="s">
        <v>5949</v>
      </c>
    </row>
    <row r="6680" spans="1:32" x14ac:dyDescent="0.25">
      <c r="A6680" t="s">
        <v>5788</v>
      </c>
      <c r="B6680" t="s">
        <v>39</v>
      </c>
      <c r="C6680" t="s">
        <v>5950</v>
      </c>
      <c r="D6680" t="s">
        <v>4095</v>
      </c>
      <c r="E6680" t="s">
        <v>41</v>
      </c>
      <c r="G6680">
        <v>200000</v>
      </c>
      <c r="H6680">
        <v>0</v>
      </c>
      <c r="I6680" t="s">
        <v>5788</v>
      </c>
      <c r="J6680">
        <v>181818.18181800001</v>
      </c>
      <c r="K6680">
        <v>18181.818181999999</v>
      </c>
      <c r="L6680">
        <v>200000</v>
      </c>
      <c r="M6680" t="s">
        <v>42</v>
      </c>
      <c r="N6680" t="s">
        <v>2774</v>
      </c>
      <c r="Q6680">
        <v>1</v>
      </c>
      <c r="R6680" t="s">
        <v>67</v>
      </c>
      <c r="S6680">
        <v>181818.18181800001</v>
      </c>
      <c r="T6680" s="2">
        <v>0</v>
      </c>
      <c r="U6680">
        <v>10</v>
      </c>
      <c r="V6680">
        <v>18181.818181800001</v>
      </c>
      <c r="W6680">
        <v>181818.18181800001</v>
      </c>
      <c r="X6680">
        <v>181818.18181800001</v>
      </c>
      <c r="Y6680">
        <v>0</v>
      </c>
      <c r="Z6680">
        <v>0</v>
      </c>
      <c r="AA6680">
        <v>0</v>
      </c>
      <c r="AB6680">
        <v>0</v>
      </c>
      <c r="AE6680">
        <v>0</v>
      </c>
      <c r="AF6680" t="s">
        <v>4096</v>
      </c>
    </row>
    <row r="6681" spans="1:32" x14ac:dyDescent="0.25">
      <c r="A6681" t="s">
        <v>5788</v>
      </c>
      <c r="B6681" t="s">
        <v>39</v>
      </c>
      <c r="C6681" t="s">
        <v>5951</v>
      </c>
      <c r="D6681" t="s">
        <v>4720</v>
      </c>
      <c r="E6681" t="s">
        <v>41</v>
      </c>
      <c r="G6681">
        <v>53000</v>
      </c>
      <c r="H6681">
        <v>0</v>
      </c>
      <c r="I6681" t="s">
        <v>5788</v>
      </c>
      <c r="J6681">
        <v>48181.818182000003</v>
      </c>
      <c r="K6681">
        <v>4818.181818</v>
      </c>
      <c r="L6681">
        <v>53000</v>
      </c>
      <c r="M6681" t="s">
        <v>42</v>
      </c>
      <c r="N6681" t="s">
        <v>4904</v>
      </c>
      <c r="Q6681">
        <v>1</v>
      </c>
      <c r="R6681" t="s">
        <v>67</v>
      </c>
      <c r="S6681">
        <v>48181.818182000003</v>
      </c>
      <c r="T6681" s="2">
        <v>0</v>
      </c>
      <c r="U6681">
        <v>10</v>
      </c>
      <c r="V6681">
        <v>4818.1818181999997</v>
      </c>
      <c r="W6681">
        <v>48181.818182000003</v>
      </c>
      <c r="X6681">
        <v>48181.818182000003</v>
      </c>
      <c r="Y6681">
        <v>0</v>
      </c>
      <c r="Z6681">
        <v>0</v>
      </c>
      <c r="AA6681">
        <v>0</v>
      </c>
      <c r="AB6681">
        <v>0</v>
      </c>
      <c r="AE6681">
        <v>0</v>
      </c>
      <c r="AF6681" t="s">
        <v>4721</v>
      </c>
    </row>
    <row r="6682" spans="1:32" x14ac:dyDescent="0.25">
      <c r="A6682" t="s">
        <v>5788</v>
      </c>
      <c r="B6682" t="s">
        <v>39</v>
      </c>
      <c r="C6682" t="s">
        <v>5952</v>
      </c>
      <c r="D6682" t="s">
        <v>1275</v>
      </c>
      <c r="E6682" t="s">
        <v>41</v>
      </c>
      <c r="G6682">
        <v>440000</v>
      </c>
      <c r="H6682">
        <v>0</v>
      </c>
      <c r="I6682" t="s">
        <v>5788</v>
      </c>
      <c r="J6682">
        <v>400000</v>
      </c>
      <c r="K6682">
        <v>40000</v>
      </c>
      <c r="L6682">
        <v>440000</v>
      </c>
      <c r="M6682" t="s">
        <v>42</v>
      </c>
      <c r="N6682" t="s">
        <v>113</v>
      </c>
      <c r="O6682" t="s">
        <v>114</v>
      </c>
      <c r="Q6682">
        <v>1</v>
      </c>
      <c r="R6682" t="s">
        <v>67</v>
      </c>
      <c r="S6682">
        <v>200000</v>
      </c>
      <c r="T6682" s="2">
        <v>0</v>
      </c>
      <c r="U6682">
        <v>10</v>
      </c>
      <c r="V6682">
        <v>20000</v>
      </c>
      <c r="W6682">
        <v>200000</v>
      </c>
      <c r="X6682">
        <v>200000</v>
      </c>
      <c r="Y6682">
        <v>0</v>
      </c>
      <c r="Z6682">
        <v>0</v>
      </c>
      <c r="AA6682">
        <v>0</v>
      </c>
      <c r="AB6682">
        <v>0</v>
      </c>
      <c r="AE6682">
        <v>0</v>
      </c>
      <c r="AF6682" t="s">
        <v>1276</v>
      </c>
    </row>
    <row r="6683" spans="1:32" x14ac:dyDescent="0.25">
      <c r="A6683" t="s">
        <v>5788</v>
      </c>
      <c r="B6683" t="s">
        <v>39</v>
      </c>
      <c r="C6683" t="s">
        <v>5952</v>
      </c>
      <c r="D6683" t="s">
        <v>1275</v>
      </c>
      <c r="E6683" t="s">
        <v>41</v>
      </c>
      <c r="G6683">
        <v>440000</v>
      </c>
      <c r="H6683">
        <v>0</v>
      </c>
      <c r="I6683" t="s">
        <v>5788</v>
      </c>
      <c r="J6683">
        <v>400000</v>
      </c>
      <c r="K6683">
        <v>40000</v>
      </c>
      <c r="L6683">
        <v>440000</v>
      </c>
      <c r="M6683" t="s">
        <v>42</v>
      </c>
      <c r="N6683" t="s">
        <v>57</v>
      </c>
      <c r="O6683" t="s">
        <v>58</v>
      </c>
      <c r="Q6683">
        <v>1</v>
      </c>
      <c r="R6683" t="s">
        <v>67</v>
      </c>
      <c r="S6683">
        <v>200000</v>
      </c>
      <c r="T6683" s="2">
        <v>0</v>
      </c>
      <c r="U6683">
        <v>10</v>
      </c>
      <c r="V6683">
        <v>20000</v>
      </c>
      <c r="W6683">
        <v>200000</v>
      </c>
      <c r="X6683">
        <v>200000</v>
      </c>
      <c r="Y6683">
        <v>0</v>
      </c>
      <c r="Z6683">
        <v>0</v>
      </c>
      <c r="AA6683">
        <v>0</v>
      </c>
      <c r="AB6683">
        <v>0</v>
      </c>
      <c r="AE6683">
        <v>0</v>
      </c>
      <c r="AF6683" t="s">
        <v>1276</v>
      </c>
    </row>
    <row r="6684" spans="1:32" x14ac:dyDescent="0.25">
      <c r="A6684" t="s">
        <v>5788</v>
      </c>
      <c r="B6684" t="s">
        <v>39</v>
      </c>
      <c r="C6684" t="s">
        <v>5953</v>
      </c>
      <c r="D6684" t="s">
        <v>1578</v>
      </c>
      <c r="E6684" t="s">
        <v>41</v>
      </c>
      <c r="G6684">
        <v>74000</v>
      </c>
      <c r="H6684">
        <v>0</v>
      </c>
      <c r="I6684" t="s">
        <v>5788</v>
      </c>
      <c r="J6684">
        <v>67272.727272999997</v>
      </c>
      <c r="K6684">
        <v>6727.2727269999996</v>
      </c>
      <c r="L6684">
        <v>74000</v>
      </c>
      <c r="M6684" t="s">
        <v>42</v>
      </c>
      <c r="N6684" t="s">
        <v>753</v>
      </c>
      <c r="Q6684">
        <v>1</v>
      </c>
      <c r="R6684" t="s">
        <v>67</v>
      </c>
      <c r="S6684">
        <v>67272.727272999997</v>
      </c>
      <c r="T6684" s="2">
        <v>0</v>
      </c>
      <c r="U6684">
        <v>10</v>
      </c>
      <c r="V6684">
        <v>6727.2727273</v>
      </c>
      <c r="W6684">
        <v>67272.727272999997</v>
      </c>
      <c r="X6684">
        <v>67272.727272999997</v>
      </c>
      <c r="Y6684">
        <v>0</v>
      </c>
      <c r="Z6684">
        <v>0</v>
      </c>
      <c r="AA6684">
        <v>0</v>
      </c>
      <c r="AB6684">
        <v>0</v>
      </c>
      <c r="AE6684">
        <v>0</v>
      </c>
      <c r="AF6684" t="s">
        <v>1579</v>
      </c>
    </row>
    <row r="6685" spans="1:32" x14ac:dyDescent="0.25">
      <c r="A6685" t="s">
        <v>5788</v>
      </c>
      <c r="B6685" t="s">
        <v>39</v>
      </c>
      <c r="C6685" t="s">
        <v>5954</v>
      </c>
      <c r="D6685" t="s">
        <v>2144</v>
      </c>
      <c r="E6685" t="s">
        <v>41</v>
      </c>
      <c r="G6685">
        <v>205000</v>
      </c>
      <c r="H6685">
        <v>0</v>
      </c>
      <c r="I6685" t="s">
        <v>5788</v>
      </c>
      <c r="J6685">
        <v>186363.63636400001</v>
      </c>
      <c r="K6685">
        <v>18636.363635999998</v>
      </c>
      <c r="L6685">
        <v>205000</v>
      </c>
      <c r="M6685" t="s">
        <v>42</v>
      </c>
      <c r="N6685" t="s">
        <v>61</v>
      </c>
      <c r="O6685" t="s">
        <v>62</v>
      </c>
      <c r="Q6685">
        <v>1</v>
      </c>
      <c r="R6685" t="s">
        <v>67</v>
      </c>
      <c r="S6685">
        <v>186363.63636400001</v>
      </c>
      <c r="T6685" s="2">
        <v>0</v>
      </c>
      <c r="U6685">
        <v>10</v>
      </c>
      <c r="V6685">
        <v>18636.363636400001</v>
      </c>
      <c r="W6685">
        <v>186363.63636400001</v>
      </c>
      <c r="X6685">
        <v>186363.63636400001</v>
      </c>
      <c r="Y6685">
        <v>0</v>
      </c>
      <c r="Z6685">
        <v>0</v>
      </c>
      <c r="AA6685">
        <v>0</v>
      </c>
      <c r="AB6685">
        <v>0</v>
      </c>
      <c r="AE6685">
        <v>0</v>
      </c>
      <c r="AF6685" t="s">
        <v>886</v>
      </c>
    </row>
    <row r="6686" spans="1:32" x14ac:dyDescent="0.25">
      <c r="A6686" t="s">
        <v>5788</v>
      </c>
      <c r="B6686" t="s">
        <v>39</v>
      </c>
      <c r="C6686" t="s">
        <v>5955</v>
      </c>
      <c r="D6686" t="s">
        <v>5956</v>
      </c>
      <c r="E6686" t="s">
        <v>41</v>
      </c>
      <c r="G6686">
        <v>90000.000002000001</v>
      </c>
      <c r="H6686">
        <v>0</v>
      </c>
      <c r="I6686" t="s">
        <v>5788</v>
      </c>
      <c r="J6686">
        <v>81818.181819999998</v>
      </c>
      <c r="K6686">
        <v>8181.818182</v>
      </c>
      <c r="L6686">
        <v>90000.000002000001</v>
      </c>
      <c r="M6686" t="s">
        <v>42</v>
      </c>
      <c r="N6686" t="s">
        <v>89</v>
      </c>
      <c r="O6686" t="s">
        <v>90</v>
      </c>
      <c r="Q6686">
        <v>10</v>
      </c>
      <c r="R6686" t="s">
        <v>238</v>
      </c>
      <c r="S6686">
        <v>8181.818182</v>
      </c>
      <c r="T6686" s="2">
        <v>0</v>
      </c>
      <c r="U6686">
        <v>10</v>
      </c>
      <c r="V6686">
        <v>8181.818182</v>
      </c>
      <c r="W6686">
        <v>81818.181819999998</v>
      </c>
      <c r="X6686">
        <v>81818.181819999998</v>
      </c>
      <c r="Y6686">
        <v>0</v>
      </c>
      <c r="Z6686">
        <v>0</v>
      </c>
      <c r="AA6686">
        <v>0</v>
      </c>
      <c r="AB6686">
        <v>0</v>
      </c>
      <c r="AE6686">
        <v>0</v>
      </c>
      <c r="AF6686" t="s">
        <v>5957</v>
      </c>
    </row>
    <row r="6687" spans="1:32" x14ac:dyDescent="0.25">
      <c r="A6687" t="s">
        <v>5788</v>
      </c>
      <c r="B6687" t="s">
        <v>39</v>
      </c>
      <c r="C6687" t="s">
        <v>5958</v>
      </c>
      <c r="D6687" t="s">
        <v>4637</v>
      </c>
      <c r="E6687" t="s">
        <v>41</v>
      </c>
      <c r="G6687">
        <v>407000</v>
      </c>
      <c r="H6687">
        <v>0</v>
      </c>
      <c r="I6687" t="s">
        <v>5788</v>
      </c>
      <c r="J6687">
        <v>370000</v>
      </c>
      <c r="K6687">
        <v>37000</v>
      </c>
      <c r="L6687">
        <v>407000</v>
      </c>
      <c r="M6687" t="s">
        <v>42</v>
      </c>
      <c r="N6687" t="s">
        <v>1653</v>
      </c>
      <c r="Q6687">
        <v>1</v>
      </c>
      <c r="R6687" t="s">
        <v>67</v>
      </c>
      <c r="S6687">
        <v>170000</v>
      </c>
      <c r="T6687" s="2">
        <v>0</v>
      </c>
      <c r="U6687">
        <v>10</v>
      </c>
      <c r="V6687">
        <v>17000</v>
      </c>
      <c r="W6687">
        <v>170000</v>
      </c>
      <c r="X6687">
        <v>170000</v>
      </c>
      <c r="Y6687">
        <v>0</v>
      </c>
      <c r="Z6687">
        <v>0</v>
      </c>
      <c r="AA6687">
        <v>0</v>
      </c>
      <c r="AB6687">
        <v>0</v>
      </c>
      <c r="AE6687">
        <v>0</v>
      </c>
      <c r="AF6687" t="s">
        <v>4638</v>
      </c>
    </row>
    <row r="6688" spans="1:32" x14ac:dyDescent="0.25">
      <c r="A6688" t="s">
        <v>5788</v>
      </c>
      <c r="B6688" t="s">
        <v>39</v>
      </c>
      <c r="C6688" t="s">
        <v>5958</v>
      </c>
      <c r="D6688" t="s">
        <v>4637</v>
      </c>
      <c r="E6688" t="s">
        <v>41</v>
      </c>
      <c r="G6688">
        <v>407000</v>
      </c>
      <c r="H6688">
        <v>0</v>
      </c>
      <c r="I6688" t="s">
        <v>5788</v>
      </c>
      <c r="J6688">
        <v>370000</v>
      </c>
      <c r="K6688">
        <v>37000</v>
      </c>
      <c r="L6688">
        <v>407000</v>
      </c>
      <c r="M6688" t="s">
        <v>42</v>
      </c>
      <c r="N6688" t="s">
        <v>89</v>
      </c>
      <c r="O6688" t="s">
        <v>90</v>
      </c>
      <c r="Q6688">
        <v>1</v>
      </c>
      <c r="R6688" t="s">
        <v>67</v>
      </c>
      <c r="S6688">
        <v>200000</v>
      </c>
      <c r="T6688" s="2">
        <v>0</v>
      </c>
      <c r="U6688">
        <v>10</v>
      </c>
      <c r="V6688">
        <v>20000</v>
      </c>
      <c r="W6688">
        <v>200000</v>
      </c>
      <c r="X6688">
        <v>200000</v>
      </c>
      <c r="Y6688">
        <v>0</v>
      </c>
      <c r="Z6688">
        <v>0</v>
      </c>
      <c r="AA6688">
        <v>0</v>
      </c>
      <c r="AB6688">
        <v>0</v>
      </c>
      <c r="AE6688">
        <v>0</v>
      </c>
      <c r="AF6688" t="s">
        <v>4638</v>
      </c>
    </row>
    <row r="6689" spans="1:32" x14ac:dyDescent="0.25">
      <c r="A6689" t="s">
        <v>5788</v>
      </c>
      <c r="B6689" t="s">
        <v>39</v>
      </c>
      <c r="C6689" t="s">
        <v>5959</v>
      </c>
      <c r="D6689" t="s">
        <v>3340</v>
      </c>
      <c r="E6689" t="s">
        <v>41</v>
      </c>
      <c r="G6689">
        <v>507000</v>
      </c>
      <c r="H6689">
        <v>0</v>
      </c>
      <c r="I6689" t="s">
        <v>5788</v>
      </c>
      <c r="J6689">
        <v>460909.09090900002</v>
      </c>
      <c r="K6689">
        <v>46090.909091000001</v>
      </c>
      <c r="L6689">
        <v>507000</v>
      </c>
      <c r="M6689" t="s">
        <v>42</v>
      </c>
      <c r="N6689" t="s">
        <v>131</v>
      </c>
      <c r="O6689" t="s">
        <v>132</v>
      </c>
      <c r="Q6689">
        <v>1</v>
      </c>
      <c r="R6689" t="s">
        <v>67</v>
      </c>
      <c r="S6689">
        <v>274545.45454499999</v>
      </c>
      <c r="T6689" s="2">
        <v>0</v>
      </c>
      <c r="U6689">
        <v>10</v>
      </c>
      <c r="V6689">
        <v>27454.545454499999</v>
      </c>
      <c r="W6689">
        <v>274545.45454499999</v>
      </c>
      <c r="X6689">
        <v>274545.45454499999</v>
      </c>
      <c r="Y6689">
        <v>0</v>
      </c>
      <c r="Z6689">
        <v>0</v>
      </c>
      <c r="AA6689">
        <v>0</v>
      </c>
      <c r="AB6689">
        <v>0</v>
      </c>
      <c r="AE6689">
        <v>0</v>
      </c>
      <c r="AF6689" t="s">
        <v>3341</v>
      </c>
    </row>
    <row r="6690" spans="1:32" x14ac:dyDescent="0.25">
      <c r="A6690" t="s">
        <v>5788</v>
      </c>
      <c r="B6690" t="s">
        <v>39</v>
      </c>
      <c r="C6690" t="s">
        <v>5959</v>
      </c>
      <c r="D6690" t="s">
        <v>3340</v>
      </c>
      <c r="E6690" t="s">
        <v>41</v>
      </c>
      <c r="G6690">
        <v>507000</v>
      </c>
      <c r="H6690">
        <v>0</v>
      </c>
      <c r="I6690" t="s">
        <v>5788</v>
      </c>
      <c r="J6690">
        <v>460909.09090900002</v>
      </c>
      <c r="K6690">
        <v>46090.909091000001</v>
      </c>
      <c r="L6690">
        <v>507000</v>
      </c>
      <c r="M6690" t="s">
        <v>42</v>
      </c>
      <c r="N6690" t="s">
        <v>179</v>
      </c>
      <c r="O6690" t="s">
        <v>180</v>
      </c>
      <c r="Q6690">
        <v>1</v>
      </c>
      <c r="R6690" t="s">
        <v>67</v>
      </c>
      <c r="S6690">
        <v>186363.63636400001</v>
      </c>
      <c r="T6690" s="2">
        <v>0</v>
      </c>
      <c r="U6690">
        <v>10</v>
      </c>
      <c r="V6690">
        <v>18636.363636400001</v>
      </c>
      <c r="W6690">
        <v>186363.63636400001</v>
      </c>
      <c r="X6690">
        <v>186363.63636400001</v>
      </c>
      <c r="Y6690">
        <v>0</v>
      </c>
      <c r="Z6690">
        <v>0</v>
      </c>
      <c r="AA6690">
        <v>0</v>
      </c>
      <c r="AB6690">
        <v>0</v>
      </c>
      <c r="AE6690">
        <v>0</v>
      </c>
      <c r="AF6690" t="s">
        <v>3341</v>
      </c>
    </row>
    <row r="6691" spans="1:32" x14ac:dyDescent="0.25">
      <c r="A6691" t="s">
        <v>5788</v>
      </c>
      <c r="B6691" t="s">
        <v>39</v>
      </c>
      <c r="C6691" t="s">
        <v>5960</v>
      </c>
      <c r="D6691" t="s">
        <v>5961</v>
      </c>
      <c r="E6691" t="s">
        <v>41</v>
      </c>
      <c r="G6691">
        <v>2200000</v>
      </c>
      <c r="H6691">
        <v>0</v>
      </c>
      <c r="I6691" t="s">
        <v>5788</v>
      </c>
      <c r="J6691">
        <v>2000000</v>
      </c>
      <c r="K6691">
        <v>200000</v>
      </c>
      <c r="L6691">
        <v>2200000</v>
      </c>
      <c r="M6691" t="s">
        <v>42</v>
      </c>
      <c r="N6691" t="s">
        <v>59</v>
      </c>
      <c r="O6691" t="s">
        <v>60</v>
      </c>
      <c r="Q6691">
        <v>2</v>
      </c>
      <c r="R6691" t="s">
        <v>67</v>
      </c>
      <c r="S6691">
        <v>200000</v>
      </c>
      <c r="T6691" s="2">
        <v>0</v>
      </c>
      <c r="U6691">
        <v>10</v>
      </c>
      <c r="V6691">
        <v>40000</v>
      </c>
      <c r="W6691">
        <v>400000</v>
      </c>
      <c r="X6691">
        <v>400000</v>
      </c>
      <c r="Y6691">
        <v>0</v>
      </c>
      <c r="Z6691">
        <v>0</v>
      </c>
      <c r="AA6691">
        <v>0</v>
      </c>
      <c r="AB6691">
        <v>0</v>
      </c>
      <c r="AE6691">
        <v>0</v>
      </c>
      <c r="AF6691" t="s">
        <v>5962</v>
      </c>
    </row>
    <row r="6692" spans="1:32" x14ac:dyDescent="0.25">
      <c r="A6692" t="s">
        <v>5788</v>
      </c>
      <c r="B6692" t="s">
        <v>39</v>
      </c>
      <c r="C6692" t="s">
        <v>5960</v>
      </c>
      <c r="D6692" t="s">
        <v>5961</v>
      </c>
      <c r="E6692" t="s">
        <v>41</v>
      </c>
      <c r="G6692">
        <v>2200000</v>
      </c>
      <c r="H6692">
        <v>0</v>
      </c>
      <c r="I6692" t="s">
        <v>5788</v>
      </c>
      <c r="J6692">
        <v>2000000</v>
      </c>
      <c r="K6692">
        <v>200000</v>
      </c>
      <c r="L6692">
        <v>2200000</v>
      </c>
      <c r="M6692" t="s">
        <v>42</v>
      </c>
      <c r="N6692" t="s">
        <v>508</v>
      </c>
      <c r="O6692" t="s">
        <v>509</v>
      </c>
      <c r="Q6692">
        <v>2</v>
      </c>
      <c r="R6692" t="s">
        <v>67</v>
      </c>
      <c r="S6692">
        <v>200000</v>
      </c>
      <c r="T6692" s="2">
        <v>0</v>
      </c>
      <c r="U6692">
        <v>10</v>
      </c>
      <c r="V6692">
        <v>40000</v>
      </c>
      <c r="W6692">
        <v>400000</v>
      </c>
      <c r="X6692">
        <v>400000</v>
      </c>
      <c r="Y6692">
        <v>0</v>
      </c>
      <c r="Z6692">
        <v>0</v>
      </c>
      <c r="AA6692">
        <v>0</v>
      </c>
      <c r="AB6692">
        <v>0</v>
      </c>
      <c r="AE6692">
        <v>0</v>
      </c>
      <c r="AF6692" t="s">
        <v>5962</v>
      </c>
    </row>
    <row r="6693" spans="1:32" x14ac:dyDescent="0.25">
      <c r="A6693" t="s">
        <v>5788</v>
      </c>
      <c r="B6693" t="s">
        <v>39</v>
      </c>
      <c r="C6693" t="s">
        <v>5960</v>
      </c>
      <c r="D6693" t="s">
        <v>5961</v>
      </c>
      <c r="E6693" t="s">
        <v>41</v>
      </c>
      <c r="G6693">
        <v>2200000</v>
      </c>
      <c r="H6693">
        <v>0</v>
      </c>
      <c r="I6693" t="s">
        <v>5788</v>
      </c>
      <c r="J6693">
        <v>2000000</v>
      </c>
      <c r="K6693">
        <v>200000</v>
      </c>
      <c r="L6693">
        <v>2200000</v>
      </c>
      <c r="M6693" t="s">
        <v>42</v>
      </c>
      <c r="N6693" t="s">
        <v>48</v>
      </c>
      <c r="O6693" t="s">
        <v>49</v>
      </c>
      <c r="Q6693">
        <v>2</v>
      </c>
      <c r="R6693" t="s">
        <v>67</v>
      </c>
      <c r="S6693">
        <v>200000</v>
      </c>
      <c r="T6693" s="2">
        <v>0</v>
      </c>
      <c r="U6693">
        <v>10</v>
      </c>
      <c r="V6693">
        <v>40000</v>
      </c>
      <c r="W6693">
        <v>400000</v>
      </c>
      <c r="X6693">
        <v>400000</v>
      </c>
      <c r="Y6693">
        <v>0</v>
      </c>
      <c r="Z6693">
        <v>0</v>
      </c>
      <c r="AA6693">
        <v>0</v>
      </c>
      <c r="AB6693">
        <v>0</v>
      </c>
      <c r="AE6693">
        <v>0</v>
      </c>
      <c r="AF6693" t="s">
        <v>5962</v>
      </c>
    </row>
    <row r="6694" spans="1:32" x14ac:dyDescent="0.25">
      <c r="A6694" t="s">
        <v>5788</v>
      </c>
      <c r="B6694" t="s">
        <v>39</v>
      </c>
      <c r="C6694" t="s">
        <v>5960</v>
      </c>
      <c r="D6694" t="s">
        <v>5961</v>
      </c>
      <c r="E6694" t="s">
        <v>41</v>
      </c>
      <c r="G6694">
        <v>2200000</v>
      </c>
      <c r="H6694">
        <v>0</v>
      </c>
      <c r="I6694" t="s">
        <v>5788</v>
      </c>
      <c r="J6694">
        <v>2000000</v>
      </c>
      <c r="K6694">
        <v>200000</v>
      </c>
      <c r="L6694">
        <v>2200000</v>
      </c>
      <c r="M6694" t="s">
        <v>42</v>
      </c>
      <c r="N6694" t="s">
        <v>75</v>
      </c>
      <c r="O6694" t="s">
        <v>76</v>
      </c>
      <c r="Q6694">
        <v>2</v>
      </c>
      <c r="R6694" t="s">
        <v>67</v>
      </c>
      <c r="S6694">
        <v>200000</v>
      </c>
      <c r="T6694" s="2">
        <v>0</v>
      </c>
      <c r="U6694">
        <v>10</v>
      </c>
      <c r="V6694">
        <v>40000</v>
      </c>
      <c r="W6694">
        <v>400000</v>
      </c>
      <c r="X6694">
        <v>400000</v>
      </c>
      <c r="Y6694">
        <v>0</v>
      </c>
      <c r="Z6694">
        <v>0</v>
      </c>
      <c r="AA6694">
        <v>0</v>
      </c>
      <c r="AB6694">
        <v>0</v>
      </c>
      <c r="AE6694">
        <v>0</v>
      </c>
      <c r="AF6694" t="s">
        <v>5962</v>
      </c>
    </row>
    <row r="6695" spans="1:32" x14ac:dyDescent="0.25">
      <c r="A6695" t="s">
        <v>5788</v>
      </c>
      <c r="B6695" t="s">
        <v>39</v>
      </c>
      <c r="C6695" t="s">
        <v>5960</v>
      </c>
      <c r="D6695" t="s">
        <v>5961</v>
      </c>
      <c r="E6695" t="s">
        <v>41</v>
      </c>
      <c r="G6695">
        <v>2200000</v>
      </c>
      <c r="H6695">
        <v>0</v>
      </c>
      <c r="I6695" t="s">
        <v>5788</v>
      </c>
      <c r="J6695">
        <v>2000000</v>
      </c>
      <c r="K6695">
        <v>200000</v>
      </c>
      <c r="L6695">
        <v>2200000</v>
      </c>
      <c r="M6695" t="s">
        <v>42</v>
      </c>
      <c r="N6695" t="s">
        <v>57</v>
      </c>
      <c r="O6695" t="s">
        <v>58</v>
      </c>
      <c r="Q6695">
        <v>2</v>
      </c>
      <c r="R6695" t="s">
        <v>67</v>
      </c>
      <c r="S6695">
        <v>200000</v>
      </c>
      <c r="T6695" s="2">
        <v>0</v>
      </c>
      <c r="U6695">
        <v>10</v>
      </c>
      <c r="V6695">
        <v>40000</v>
      </c>
      <c r="W6695">
        <v>400000</v>
      </c>
      <c r="X6695">
        <v>400000</v>
      </c>
      <c r="Y6695">
        <v>0</v>
      </c>
      <c r="Z6695">
        <v>0</v>
      </c>
      <c r="AA6695">
        <v>0</v>
      </c>
      <c r="AB6695">
        <v>0</v>
      </c>
      <c r="AE6695">
        <v>0</v>
      </c>
      <c r="AF6695" t="s">
        <v>5962</v>
      </c>
    </row>
    <row r="6696" spans="1:32" x14ac:dyDescent="0.25">
      <c r="A6696" t="s">
        <v>5788</v>
      </c>
      <c r="B6696" t="s">
        <v>39</v>
      </c>
      <c r="C6696" t="s">
        <v>5963</v>
      </c>
      <c r="D6696" t="s">
        <v>5586</v>
      </c>
      <c r="E6696" t="s">
        <v>41</v>
      </c>
      <c r="G6696">
        <v>390000.00000499998</v>
      </c>
      <c r="H6696">
        <v>0</v>
      </c>
      <c r="I6696" t="s">
        <v>5788</v>
      </c>
      <c r="J6696">
        <v>354545.45455000002</v>
      </c>
      <c r="K6696">
        <v>35454.545454999999</v>
      </c>
      <c r="L6696">
        <v>390000.00000499998</v>
      </c>
      <c r="M6696" t="s">
        <v>42</v>
      </c>
      <c r="N6696" t="s">
        <v>5587</v>
      </c>
      <c r="Q6696">
        <v>10</v>
      </c>
      <c r="R6696" t="s">
        <v>67</v>
      </c>
      <c r="S6696">
        <v>35454.545454999999</v>
      </c>
      <c r="T6696" s="2">
        <v>0</v>
      </c>
      <c r="U6696">
        <v>10</v>
      </c>
      <c r="V6696">
        <v>35454.545454999999</v>
      </c>
      <c r="W6696">
        <v>354545.45455000002</v>
      </c>
      <c r="X6696">
        <v>354545.45455000002</v>
      </c>
      <c r="Y6696">
        <v>0</v>
      </c>
      <c r="Z6696">
        <v>0</v>
      </c>
      <c r="AA6696">
        <v>0</v>
      </c>
      <c r="AB6696">
        <v>0</v>
      </c>
      <c r="AE6696">
        <v>0</v>
      </c>
      <c r="AF6696" t="s">
        <v>5588</v>
      </c>
    </row>
    <row r="6697" spans="1:32" x14ac:dyDescent="0.25">
      <c r="A6697" t="s">
        <v>5788</v>
      </c>
      <c r="B6697" t="s">
        <v>39</v>
      </c>
      <c r="C6697" t="s">
        <v>5964</v>
      </c>
      <c r="D6697" t="s">
        <v>1173</v>
      </c>
      <c r="E6697" t="s">
        <v>41</v>
      </c>
      <c r="G6697">
        <v>220000</v>
      </c>
      <c r="H6697">
        <v>0</v>
      </c>
      <c r="I6697" t="s">
        <v>5788</v>
      </c>
      <c r="J6697">
        <v>200000</v>
      </c>
      <c r="K6697">
        <v>20000</v>
      </c>
      <c r="L6697">
        <v>220000</v>
      </c>
      <c r="M6697" t="s">
        <v>42</v>
      </c>
      <c r="N6697" t="s">
        <v>48</v>
      </c>
      <c r="O6697" t="s">
        <v>49</v>
      </c>
      <c r="Q6697">
        <v>1</v>
      </c>
      <c r="R6697" t="s">
        <v>67</v>
      </c>
      <c r="S6697">
        <v>200000</v>
      </c>
      <c r="T6697" s="2">
        <v>0</v>
      </c>
      <c r="U6697">
        <v>10</v>
      </c>
      <c r="V6697">
        <v>20000</v>
      </c>
      <c r="W6697">
        <v>200000</v>
      </c>
      <c r="X6697">
        <v>200000</v>
      </c>
      <c r="Y6697">
        <v>0</v>
      </c>
      <c r="Z6697">
        <v>0</v>
      </c>
      <c r="AA6697">
        <v>0</v>
      </c>
      <c r="AB6697">
        <v>0</v>
      </c>
      <c r="AE6697">
        <v>0</v>
      </c>
      <c r="AF6697" t="s">
        <v>1947</v>
      </c>
    </row>
    <row r="6698" spans="1:32" x14ac:dyDescent="0.25">
      <c r="A6698" t="s">
        <v>5788</v>
      </c>
      <c r="B6698" t="s">
        <v>39</v>
      </c>
      <c r="C6698" t="s">
        <v>5965</v>
      </c>
      <c r="D6698" t="s">
        <v>428</v>
      </c>
      <c r="E6698" t="s">
        <v>41</v>
      </c>
      <c r="G6698">
        <v>220000</v>
      </c>
      <c r="H6698">
        <v>0</v>
      </c>
      <c r="I6698" t="s">
        <v>5788</v>
      </c>
      <c r="J6698">
        <v>200000</v>
      </c>
      <c r="K6698">
        <v>20000</v>
      </c>
      <c r="L6698">
        <v>220000</v>
      </c>
      <c r="M6698" t="s">
        <v>42</v>
      </c>
      <c r="N6698" t="s">
        <v>89</v>
      </c>
      <c r="O6698" t="s">
        <v>90</v>
      </c>
      <c r="Q6698">
        <v>1</v>
      </c>
      <c r="R6698" t="s">
        <v>67</v>
      </c>
      <c r="S6698">
        <v>200000</v>
      </c>
      <c r="T6698" s="2">
        <v>0</v>
      </c>
      <c r="U6698">
        <v>10</v>
      </c>
      <c r="V6698">
        <v>20000</v>
      </c>
      <c r="W6698">
        <v>200000</v>
      </c>
      <c r="X6698">
        <v>200000</v>
      </c>
      <c r="Y6698">
        <v>0</v>
      </c>
      <c r="Z6698">
        <v>0</v>
      </c>
      <c r="AA6698">
        <v>0</v>
      </c>
      <c r="AB6698">
        <v>0</v>
      </c>
      <c r="AE6698">
        <v>0</v>
      </c>
      <c r="AF6698" t="s">
        <v>429</v>
      </c>
    </row>
    <row r="6699" spans="1:32" x14ac:dyDescent="0.25">
      <c r="A6699" t="s">
        <v>5788</v>
      </c>
      <c r="B6699" t="s">
        <v>39</v>
      </c>
      <c r="C6699" t="s">
        <v>5966</v>
      </c>
      <c r="D6699" t="s">
        <v>1690</v>
      </c>
      <c r="E6699" t="s">
        <v>41</v>
      </c>
      <c r="G6699">
        <v>215000.00000100001</v>
      </c>
      <c r="H6699">
        <v>0</v>
      </c>
      <c r="I6699" t="s">
        <v>5788</v>
      </c>
      <c r="J6699">
        <v>195454.54545500001</v>
      </c>
      <c r="K6699">
        <v>19545.454546000001</v>
      </c>
      <c r="L6699">
        <v>215000.00000100001</v>
      </c>
      <c r="M6699" t="s">
        <v>212</v>
      </c>
      <c r="N6699" t="s">
        <v>61</v>
      </c>
      <c r="O6699" t="s">
        <v>62</v>
      </c>
      <c r="Q6699">
        <v>1</v>
      </c>
      <c r="R6699" t="s">
        <v>67</v>
      </c>
      <c r="S6699">
        <v>195454.54545500001</v>
      </c>
      <c r="T6699" s="2">
        <v>0</v>
      </c>
      <c r="U6699">
        <v>10</v>
      </c>
      <c r="V6699">
        <v>19545.454545500001</v>
      </c>
      <c r="W6699">
        <v>195454.54545500001</v>
      </c>
      <c r="X6699">
        <v>195454.54545500001</v>
      </c>
      <c r="Y6699">
        <v>0</v>
      </c>
      <c r="Z6699">
        <v>0</v>
      </c>
      <c r="AA6699">
        <v>0</v>
      </c>
      <c r="AB6699">
        <v>0</v>
      </c>
      <c r="AE6699">
        <v>0</v>
      </c>
      <c r="AF6699" t="s">
        <v>1691</v>
      </c>
    </row>
    <row r="6700" spans="1:32" x14ac:dyDescent="0.25">
      <c r="A6700" t="s">
        <v>5788</v>
      </c>
      <c r="B6700" t="s">
        <v>39</v>
      </c>
      <c r="C6700" t="s">
        <v>5967</v>
      </c>
      <c r="D6700" t="s">
        <v>461</v>
      </c>
      <c r="E6700" t="s">
        <v>41</v>
      </c>
      <c r="G6700">
        <v>229500</v>
      </c>
      <c r="H6700">
        <v>0</v>
      </c>
      <c r="I6700" t="s">
        <v>5788</v>
      </c>
      <c r="J6700">
        <v>208636.36363599999</v>
      </c>
      <c r="K6700">
        <v>20863.636364000002</v>
      </c>
      <c r="L6700">
        <v>229500</v>
      </c>
      <c r="M6700" t="s">
        <v>42</v>
      </c>
      <c r="N6700" t="s">
        <v>113</v>
      </c>
      <c r="O6700" t="s">
        <v>114</v>
      </c>
      <c r="Q6700">
        <v>1</v>
      </c>
      <c r="R6700" t="s">
        <v>238</v>
      </c>
      <c r="S6700">
        <v>8636.363636</v>
      </c>
      <c r="T6700" s="2">
        <v>0</v>
      </c>
      <c r="U6700">
        <v>10</v>
      </c>
      <c r="V6700">
        <v>863.63636359999998</v>
      </c>
      <c r="W6700">
        <v>8636.363636</v>
      </c>
      <c r="X6700">
        <v>8636.363636</v>
      </c>
      <c r="Y6700">
        <v>0</v>
      </c>
      <c r="Z6700">
        <v>0</v>
      </c>
      <c r="AA6700">
        <v>0</v>
      </c>
      <c r="AB6700">
        <v>0</v>
      </c>
      <c r="AE6700">
        <v>0</v>
      </c>
      <c r="AF6700" t="s">
        <v>462</v>
      </c>
    </row>
    <row r="6701" spans="1:32" x14ac:dyDescent="0.25">
      <c r="A6701" t="s">
        <v>5788</v>
      </c>
      <c r="B6701" t="s">
        <v>39</v>
      </c>
      <c r="C6701" t="s">
        <v>5967</v>
      </c>
      <c r="D6701" t="s">
        <v>461</v>
      </c>
      <c r="E6701" t="s">
        <v>41</v>
      </c>
      <c r="G6701">
        <v>229500</v>
      </c>
      <c r="H6701">
        <v>0</v>
      </c>
      <c r="I6701" t="s">
        <v>5788</v>
      </c>
      <c r="J6701">
        <v>208636.36363599999</v>
      </c>
      <c r="K6701">
        <v>20863.636364000002</v>
      </c>
      <c r="L6701">
        <v>229500</v>
      </c>
      <c r="M6701" t="s">
        <v>42</v>
      </c>
      <c r="N6701" t="s">
        <v>113</v>
      </c>
      <c r="O6701" t="s">
        <v>114</v>
      </c>
      <c r="Q6701">
        <v>1</v>
      </c>
      <c r="R6701" t="s">
        <v>67</v>
      </c>
      <c r="S6701">
        <v>200000</v>
      </c>
      <c r="T6701" s="2">
        <v>0</v>
      </c>
      <c r="U6701">
        <v>10</v>
      </c>
      <c r="V6701">
        <v>20000</v>
      </c>
      <c r="W6701">
        <v>200000</v>
      </c>
      <c r="X6701">
        <v>200000</v>
      </c>
      <c r="Y6701">
        <v>0</v>
      </c>
      <c r="Z6701">
        <v>0</v>
      </c>
      <c r="AA6701">
        <v>0</v>
      </c>
      <c r="AB6701">
        <v>0</v>
      </c>
      <c r="AE6701">
        <v>0</v>
      </c>
      <c r="AF6701" t="s">
        <v>462</v>
      </c>
    </row>
    <row r="6702" spans="1:32" x14ac:dyDescent="0.25">
      <c r="A6702" t="s">
        <v>5788</v>
      </c>
      <c r="B6702" t="s">
        <v>39</v>
      </c>
      <c r="C6702" t="s">
        <v>5968</v>
      </c>
      <c r="D6702" t="s">
        <v>5969</v>
      </c>
      <c r="E6702" t="s">
        <v>41</v>
      </c>
      <c r="G6702">
        <v>220000</v>
      </c>
      <c r="H6702">
        <v>0</v>
      </c>
      <c r="I6702" t="s">
        <v>5788</v>
      </c>
      <c r="J6702">
        <v>200000</v>
      </c>
      <c r="K6702">
        <v>20000</v>
      </c>
      <c r="L6702">
        <v>220000</v>
      </c>
      <c r="M6702" t="s">
        <v>42</v>
      </c>
      <c r="N6702" t="s">
        <v>280</v>
      </c>
      <c r="O6702" t="s">
        <v>281</v>
      </c>
      <c r="Q6702">
        <v>1</v>
      </c>
      <c r="R6702" t="s">
        <v>67</v>
      </c>
      <c r="S6702">
        <v>200000</v>
      </c>
      <c r="T6702" s="2">
        <v>0</v>
      </c>
      <c r="U6702">
        <v>10</v>
      </c>
      <c r="V6702">
        <v>20000</v>
      </c>
      <c r="W6702">
        <v>200000</v>
      </c>
      <c r="X6702">
        <v>200000</v>
      </c>
      <c r="Y6702">
        <v>0</v>
      </c>
      <c r="Z6702">
        <v>0</v>
      </c>
      <c r="AA6702">
        <v>0</v>
      </c>
      <c r="AB6702">
        <v>0</v>
      </c>
      <c r="AE6702">
        <v>0</v>
      </c>
      <c r="AF6702" t="s">
        <v>5970</v>
      </c>
    </row>
    <row r="6703" spans="1:32" x14ac:dyDescent="0.25">
      <c r="A6703" t="s">
        <v>5788</v>
      </c>
      <c r="B6703" t="s">
        <v>39</v>
      </c>
      <c r="C6703" t="s">
        <v>5971</v>
      </c>
      <c r="D6703" t="s">
        <v>1033</v>
      </c>
      <c r="E6703" t="s">
        <v>41</v>
      </c>
      <c r="G6703">
        <v>220000</v>
      </c>
      <c r="H6703">
        <v>0</v>
      </c>
      <c r="I6703" t="s">
        <v>5788</v>
      </c>
      <c r="J6703">
        <v>200000</v>
      </c>
      <c r="K6703">
        <v>20000</v>
      </c>
      <c r="L6703">
        <v>220000</v>
      </c>
      <c r="M6703" t="s">
        <v>42</v>
      </c>
      <c r="N6703" t="s">
        <v>89</v>
      </c>
      <c r="O6703" t="s">
        <v>90</v>
      </c>
      <c r="Q6703">
        <v>1</v>
      </c>
      <c r="R6703" t="s">
        <v>67</v>
      </c>
      <c r="S6703">
        <v>200000</v>
      </c>
      <c r="T6703" s="2">
        <v>0</v>
      </c>
      <c r="U6703">
        <v>10</v>
      </c>
      <c r="V6703">
        <v>20000</v>
      </c>
      <c r="W6703">
        <v>200000</v>
      </c>
      <c r="X6703">
        <v>200000</v>
      </c>
      <c r="Y6703">
        <v>0</v>
      </c>
      <c r="Z6703">
        <v>0</v>
      </c>
      <c r="AA6703">
        <v>0</v>
      </c>
      <c r="AB6703">
        <v>0</v>
      </c>
      <c r="AE6703">
        <v>0</v>
      </c>
      <c r="AF6703" t="s">
        <v>1034</v>
      </c>
    </row>
    <row r="6704" spans="1:32" x14ac:dyDescent="0.25">
      <c r="A6704" t="s">
        <v>5788</v>
      </c>
      <c r="B6704" t="s">
        <v>39</v>
      </c>
      <c r="C6704" t="s">
        <v>5972</v>
      </c>
      <c r="D6704" t="s">
        <v>3118</v>
      </c>
      <c r="E6704" t="s">
        <v>41</v>
      </c>
      <c r="G6704">
        <v>1424500</v>
      </c>
      <c r="H6704">
        <v>0</v>
      </c>
      <c r="I6704" t="s">
        <v>5788</v>
      </c>
      <c r="J6704">
        <v>1295000</v>
      </c>
      <c r="K6704">
        <v>129500</v>
      </c>
      <c r="L6704">
        <v>1424500</v>
      </c>
      <c r="M6704" t="s">
        <v>42</v>
      </c>
      <c r="N6704" t="s">
        <v>181</v>
      </c>
      <c r="O6704" t="s">
        <v>182</v>
      </c>
      <c r="Q6704">
        <v>1</v>
      </c>
      <c r="R6704" t="s">
        <v>67</v>
      </c>
      <c r="S6704">
        <v>186363.63636400001</v>
      </c>
      <c r="T6704" s="2">
        <v>0</v>
      </c>
      <c r="U6704">
        <v>10</v>
      </c>
      <c r="V6704">
        <v>18636.363636400001</v>
      </c>
      <c r="W6704">
        <v>186363.63636400001</v>
      </c>
      <c r="X6704">
        <v>186363.63636400001</v>
      </c>
      <c r="Y6704">
        <v>0</v>
      </c>
      <c r="Z6704">
        <v>0</v>
      </c>
      <c r="AA6704">
        <v>0</v>
      </c>
      <c r="AB6704">
        <v>0</v>
      </c>
      <c r="AE6704">
        <v>0</v>
      </c>
      <c r="AF6704" t="s">
        <v>3119</v>
      </c>
    </row>
    <row r="6705" spans="1:32" x14ac:dyDescent="0.25">
      <c r="A6705" t="s">
        <v>5788</v>
      </c>
      <c r="B6705" t="s">
        <v>39</v>
      </c>
      <c r="C6705" t="s">
        <v>5972</v>
      </c>
      <c r="D6705" t="s">
        <v>3118</v>
      </c>
      <c r="E6705" t="s">
        <v>41</v>
      </c>
      <c r="G6705">
        <v>1424500</v>
      </c>
      <c r="H6705">
        <v>0</v>
      </c>
      <c r="I6705" t="s">
        <v>5788</v>
      </c>
      <c r="J6705">
        <v>1295000</v>
      </c>
      <c r="K6705">
        <v>129500</v>
      </c>
      <c r="L6705">
        <v>1424500</v>
      </c>
      <c r="M6705" t="s">
        <v>42</v>
      </c>
      <c r="N6705" t="s">
        <v>131</v>
      </c>
      <c r="O6705" t="s">
        <v>132</v>
      </c>
      <c r="Q6705">
        <v>2</v>
      </c>
      <c r="R6705" t="s">
        <v>67</v>
      </c>
      <c r="S6705">
        <v>274545.45454499999</v>
      </c>
      <c r="T6705" s="2">
        <v>0</v>
      </c>
      <c r="U6705">
        <v>10</v>
      </c>
      <c r="V6705">
        <v>54909.090908999999</v>
      </c>
      <c r="W6705">
        <v>549090.90908999997</v>
      </c>
      <c r="X6705">
        <v>549090.90908999997</v>
      </c>
      <c r="Y6705">
        <v>0</v>
      </c>
      <c r="Z6705">
        <v>0</v>
      </c>
      <c r="AA6705">
        <v>0</v>
      </c>
      <c r="AB6705">
        <v>0</v>
      </c>
      <c r="AE6705">
        <v>0</v>
      </c>
      <c r="AF6705" t="s">
        <v>3119</v>
      </c>
    </row>
    <row r="6706" spans="1:32" x14ac:dyDescent="0.25">
      <c r="A6706" t="s">
        <v>5788</v>
      </c>
      <c r="B6706" t="s">
        <v>39</v>
      </c>
      <c r="C6706" t="s">
        <v>5972</v>
      </c>
      <c r="D6706" t="s">
        <v>3118</v>
      </c>
      <c r="E6706" t="s">
        <v>41</v>
      </c>
      <c r="G6706">
        <v>1424500</v>
      </c>
      <c r="H6706">
        <v>0</v>
      </c>
      <c r="I6706" t="s">
        <v>5788</v>
      </c>
      <c r="J6706">
        <v>1295000</v>
      </c>
      <c r="K6706">
        <v>129500</v>
      </c>
      <c r="L6706">
        <v>1424500</v>
      </c>
      <c r="M6706" t="s">
        <v>42</v>
      </c>
      <c r="N6706" t="s">
        <v>177</v>
      </c>
      <c r="O6706" t="s">
        <v>178</v>
      </c>
      <c r="Q6706">
        <v>1</v>
      </c>
      <c r="R6706" t="s">
        <v>67</v>
      </c>
      <c r="S6706">
        <v>186363.63636400001</v>
      </c>
      <c r="T6706" s="2">
        <v>0</v>
      </c>
      <c r="U6706">
        <v>10</v>
      </c>
      <c r="V6706">
        <v>18636.363636400001</v>
      </c>
      <c r="W6706">
        <v>186363.63636400001</v>
      </c>
      <c r="X6706">
        <v>186363.63636400001</v>
      </c>
      <c r="Y6706">
        <v>0</v>
      </c>
      <c r="Z6706">
        <v>0</v>
      </c>
      <c r="AA6706">
        <v>0</v>
      </c>
      <c r="AB6706">
        <v>0</v>
      </c>
      <c r="AE6706">
        <v>0</v>
      </c>
      <c r="AF6706" t="s">
        <v>3119</v>
      </c>
    </row>
    <row r="6707" spans="1:32" x14ac:dyDescent="0.25">
      <c r="A6707" t="s">
        <v>5788</v>
      </c>
      <c r="B6707" t="s">
        <v>39</v>
      </c>
      <c r="C6707" t="s">
        <v>5972</v>
      </c>
      <c r="D6707" t="s">
        <v>3118</v>
      </c>
      <c r="E6707" t="s">
        <v>41</v>
      </c>
      <c r="G6707">
        <v>1424500</v>
      </c>
      <c r="H6707">
        <v>0</v>
      </c>
      <c r="I6707" t="s">
        <v>5788</v>
      </c>
      <c r="J6707">
        <v>1295000</v>
      </c>
      <c r="K6707">
        <v>129500</v>
      </c>
      <c r="L6707">
        <v>1424500</v>
      </c>
      <c r="M6707" t="s">
        <v>42</v>
      </c>
      <c r="N6707" t="s">
        <v>183</v>
      </c>
      <c r="O6707" t="s">
        <v>184</v>
      </c>
      <c r="Q6707">
        <v>1</v>
      </c>
      <c r="R6707" t="s">
        <v>67</v>
      </c>
      <c r="S6707">
        <v>186818.18181800001</v>
      </c>
      <c r="T6707" s="2">
        <v>0</v>
      </c>
      <c r="U6707">
        <v>10</v>
      </c>
      <c r="V6707">
        <v>18681.818181800001</v>
      </c>
      <c r="W6707">
        <v>186818.18181800001</v>
      </c>
      <c r="X6707">
        <v>186818.18181800001</v>
      </c>
      <c r="Y6707">
        <v>0</v>
      </c>
      <c r="Z6707">
        <v>0</v>
      </c>
      <c r="AA6707">
        <v>0</v>
      </c>
      <c r="AB6707">
        <v>0</v>
      </c>
      <c r="AE6707">
        <v>0</v>
      </c>
      <c r="AF6707" t="s">
        <v>3119</v>
      </c>
    </row>
    <row r="6708" spans="1:32" x14ac:dyDescent="0.25">
      <c r="A6708" t="s">
        <v>5788</v>
      </c>
      <c r="B6708" t="s">
        <v>39</v>
      </c>
      <c r="C6708" t="s">
        <v>5972</v>
      </c>
      <c r="D6708" t="s">
        <v>3118</v>
      </c>
      <c r="E6708" t="s">
        <v>41</v>
      </c>
      <c r="G6708">
        <v>1424500</v>
      </c>
      <c r="H6708">
        <v>0</v>
      </c>
      <c r="I6708" t="s">
        <v>5788</v>
      </c>
      <c r="J6708">
        <v>1295000</v>
      </c>
      <c r="K6708">
        <v>129500</v>
      </c>
      <c r="L6708">
        <v>1424500</v>
      </c>
      <c r="M6708" t="s">
        <v>42</v>
      </c>
      <c r="N6708" t="s">
        <v>179</v>
      </c>
      <c r="O6708" t="s">
        <v>180</v>
      </c>
      <c r="Q6708">
        <v>1</v>
      </c>
      <c r="R6708" t="s">
        <v>67</v>
      </c>
      <c r="S6708">
        <v>186363.63636400001</v>
      </c>
      <c r="T6708" s="2">
        <v>0</v>
      </c>
      <c r="U6708">
        <v>10</v>
      </c>
      <c r="V6708">
        <v>18636.363636400001</v>
      </c>
      <c r="W6708">
        <v>186363.63636400001</v>
      </c>
      <c r="X6708">
        <v>186363.63636400001</v>
      </c>
      <c r="Y6708">
        <v>0</v>
      </c>
      <c r="Z6708">
        <v>0</v>
      </c>
      <c r="AA6708">
        <v>0</v>
      </c>
      <c r="AB6708">
        <v>0</v>
      </c>
      <c r="AE6708">
        <v>0</v>
      </c>
      <c r="AF6708" t="s">
        <v>3119</v>
      </c>
    </row>
    <row r="6709" spans="1:32" x14ac:dyDescent="0.25">
      <c r="A6709" t="s">
        <v>5788</v>
      </c>
      <c r="B6709" t="s">
        <v>39</v>
      </c>
      <c r="C6709" t="s">
        <v>5973</v>
      </c>
      <c r="D6709" t="s">
        <v>5974</v>
      </c>
      <c r="E6709" t="s">
        <v>41</v>
      </c>
      <c r="G6709">
        <v>3520000</v>
      </c>
      <c r="H6709">
        <v>0</v>
      </c>
      <c r="I6709" t="s">
        <v>5788</v>
      </c>
      <c r="J6709">
        <v>3200000</v>
      </c>
      <c r="K6709">
        <v>320000</v>
      </c>
      <c r="L6709">
        <v>3520000</v>
      </c>
      <c r="M6709" t="s">
        <v>42</v>
      </c>
      <c r="N6709" t="s">
        <v>96</v>
      </c>
      <c r="O6709" t="s">
        <v>97</v>
      </c>
      <c r="Q6709">
        <v>1</v>
      </c>
      <c r="R6709" t="s">
        <v>67</v>
      </c>
      <c r="S6709">
        <v>200000</v>
      </c>
      <c r="T6709" s="2">
        <v>0</v>
      </c>
      <c r="U6709">
        <v>10</v>
      </c>
      <c r="V6709">
        <v>20000</v>
      </c>
      <c r="W6709">
        <v>200000</v>
      </c>
      <c r="X6709">
        <v>200000</v>
      </c>
      <c r="Y6709">
        <v>0</v>
      </c>
      <c r="Z6709">
        <v>0</v>
      </c>
      <c r="AA6709">
        <v>0</v>
      </c>
      <c r="AB6709">
        <v>0</v>
      </c>
      <c r="AE6709">
        <v>0</v>
      </c>
      <c r="AF6709" t="s">
        <v>5975</v>
      </c>
    </row>
    <row r="6710" spans="1:32" x14ac:dyDescent="0.25">
      <c r="A6710" t="s">
        <v>5788</v>
      </c>
      <c r="B6710" t="s">
        <v>39</v>
      </c>
      <c r="C6710" t="s">
        <v>5973</v>
      </c>
      <c r="D6710" t="s">
        <v>5974</v>
      </c>
      <c r="E6710" t="s">
        <v>41</v>
      </c>
      <c r="G6710">
        <v>3520000</v>
      </c>
      <c r="H6710">
        <v>0</v>
      </c>
      <c r="I6710" t="s">
        <v>5788</v>
      </c>
      <c r="J6710">
        <v>3200000</v>
      </c>
      <c r="K6710">
        <v>320000</v>
      </c>
      <c r="L6710">
        <v>3520000</v>
      </c>
      <c r="M6710" t="s">
        <v>42</v>
      </c>
      <c r="N6710" t="s">
        <v>75</v>
      </c>
      <c r="O6710" t="s">
        <v>76</v>
      </c>
      <c r="Q6710">
        <v>1</v>
      </c>
      <c r="R6710" t="s">
        <v>67</v>
      </c>
      <c r="S6710">
        <v>200000</v>
      </c>
      <c r="T6710" s="2">
        <v>0</v>
      </c>
      <c r="U6710">
        <v>10</v>
      </c>
      <c r="V6710">
        <v>20000</v>
      </c>
      <c r="W6710">
        <v>200000</v>
      </c>
      <c r="X6710">
        <v>200000</v>
      </c>
      <c r="Y6710">
        <v>0</v>
      </c>
      <c r="Z6710">
        <v>0</v>
      </c>
      <c r="AA6710">
        <v>0</v>
      </c>
      <c r="AB6710">
        <v>0</v>
      </c>
      <c r="AE6710">
        <v>0</v>
      </c>
      <c r="AF6710" t="s">
        <v>5975</v>
      </c>
    </row>
    <row r="6711" spans="1:32" x14ac:dyDescent="0.25">
      <c r="A6711" t="s">
        <v>5788</v>
      </c>
      <c r="B6711" t="s">
        <v>39</v>
      </c>
      <c r="C6711" t="s">
        <v>5973</v>
      </c>
      <c r="D6711" t="s">
        <v>5974</v>
      </c>
      <c r="E6711" t="s">
        <v>41</v>
      </c>
      <c r="G6711">
        <v>3520000</v>
      </c>
      <c r="H6711">
        <v>0</v>
      </c>
      <c r="I6711" t="s">
        <v>5788</v>
      </c>
      <c r="J6711">
        <v>3200000</v>
      </c>
      <c r="K6711">
        <v>320000</v>
      </c>
      <c r="L6711">
        <v>3520000</v>
      </c>
      <c r="M6711" t="s">
        <v>42</v>
      </c>
      <c r="N6711" t="s">
        <v>111</v>
      </c>
      <c r="O6711" t="s">
        <v>112</v>
      </c>
      <c r="Q6711">
        <v>2</v>
      </c>
      <c r="R6711" t="s">
        <v>67</v>
      </c>
      <c r="S6711">
        <v>200000</v>
      </c>
      <c r="T6711" s="2">
        <v>0</v>
      </c>
      <c r="U6711">
        <v>10</v>
      </c>
      <c r="V6711">
        <v>40000</v>
      </c>
      <c r="W6711">
        <v>400000</v>
      </c>
      <c r="X6711">
        <v>400000</v>
      </c>
      <c r="Y6711">
        <v>0</v>
      </c>
      <c r="Z6711">
        <v>0</v>
      </c>
      <c r="AA6711">
        <v>0</v>
      </c>
      <c r="AB6711">
        <v>0</v>
      </c>
      <c r="AE6711">
        <v>0</v>
      </c>
      <c r="AF6711" t="s">
        <v>5975</v>
      </c>
    </row>
    <row r="6712" spans="1:32" x14ac:dyDescent="0.25">
      <c r="A6712" t="s">
        <v>5788</v>
      </c>
      <c r="B6712" t="s">
        <v>39</v>
      </c>
      <c r="C6712" t="s">
        <v>5973</v>
      </c>
      <c r="D6712" t="s">
        <v>5974</v>
      </c>
      <c r="E6712" t="s">
        <v>41</v>
      </c>
      <c r="G6712">
        <v>3520000</v>
      </c>
      <c r="H6712">
        <v>0</v>
      </c>
      <c r="I6712" t="s">
        <v>5788</v>
      </c>
      <c r="J6712">
        <v>3200000</v>
      </c>
      <c r="K6712">
        <v>320000</v>
      </c>
      <c r="L6712">
        <v>3520000</v>
      </c>
      <c r="M6712" t="s">
        <v>42</v>
      </c>
      <c r="N6712" t="s">
        <v>57</v>
      </c>
      <c r="O6712" t="s">
        <v>58</v>
      </c>
      <c r="Q6712">
        <v>2</v>
      </c>
      <c r="R6712" t="s">
        <v>67</v>
      </c>
      <c r="S6712">
        <v>200000</v>
      </c>
      <c r="T6712" s="2">
        <v>0</v>
      </c>
      <c r="U6712">
        <v>10</v>
      </c>
      <c r="V6712">
        <v>40000</v>
      </c>
      <c r="W6712">
        <v>400000</v>
      </c>
      <c r="X6712">
        <v>400000</v>
      </c>
      <c r="Y6712">
        <v>0</v>
      </c>
      <c r="Z6712">
        <v>0</v>
      </c>
      <c r="AA6712">
        <v>0</v>
      </c>
      <c r="AB6712">
        <v>0</v>
      </c>
      <c r="AE6712">
        <v>0</v>
      </c>
      <c r="AF6712" t="s">
        <v>5975</v>
      </c>
    </row>
    <row r="6713" spans="1:32" x14ac:dyDescent="0.25">
      <c r="A6713" t="s">
        <v>5788</v>
      </c>
      <c r="B6713" t="s">
        <v>39</v>
      </c>
      <c r="C6713" t="s">
        <v>5973</v>
      </c>
      <c r="D6713" t="s">
        <v>5974</v>
      </c>
      <c r="E6713" t="s">
        <v>41</v>
      </c>
      <c r="G6713">
        <v>3520000</v>
      </c>
      <c r="H6713">
        <v>0</v>
      </c>
      <c r="I6713" t="s">
        <v>5788</v>
      </c>
      <c r="J6713">
        <v>3200000</v>
      </c>
      <c r="K6713">
        <v>320000</v>
      </c>
      <c r="L6713">
        <v>3520000</v>
      </c>
      <c r="M6713" t="s">
        <v>42</v>
      </c>
      <c r="N6713" t="s">
        <v>107</v>
      </c>
      <c r="O6713" t="s">
        <v>108</v>
      </c>
      <c r="Q6713">
        <v>1</v>
      </c>
      <c r="R6713" t="s">
        <v>67</v>
      </c>
      <c r="S6713">
        <v>200000</v>
      </c>
      <c r="T6713" s="2">
        <v>0</v>
      </c>
      <c r="U6713">
        <v>10</v>
      </c>
      <c r="V6713">
        <v>20000</v>
      </c>
      <c r="W6713">
        <v>200000</v>
      </c>
      <c r="X6713">
        <v>200000</v>
      </c>
      <c r="Y6713">
        <v>0</v>
      </c>
      <c r="Z6713">
        <v>0</v>
      </c>
      <c r="AA6713">
        <v>0</v>
      </c>
      <c r="AB6713">
        <v>0</v>
      </c>
      <c r="AE6713">
        <v>0</v>
      </c>
      <c r="AF6713" t="s">
        <v>5975</v>
      </c>
    </row>
    <row r="6714" spans="1:32" x14ac:dyDescent="0.25">
      <c r="A6714" t="s">
        <v>5788</v>
      </c>
      <c r="B6714" t="s">
        <v>39</v>
      </c>
      <c r="C6714" t="s">
        <v>5973</v>
      </c>
      <c r="D6714" t="s">
        <v>5974</v>
      </c>
      <c r="E6714" t="s">
        <v>41</v>
      </c>
      <c r="G6714">
        <v>3520000</v>
      </c>
      <c r="H6714">
        <v>0</v>
      </c>
      <c r="I6714" t="s">
        <v>5788</v>
      </c>
      <c r="J6714">
        <v>3200000</v>
      </c>
      <c r="K6714">
        <v>320000</v>
      </c>
      <c r="L6714">
        <v>3520000</v>
      </c>
      <c r="M6714" t="s">
        <v>42</v>
      </c>
      <c r="N6714" t="s">
        <v>113</v>
      </c>
      <c r="O6714" t="s">
        <v>114</v>
      </c>
      <c r="Q6714">
        <v>3</v>
      </c>
      <c r="R6714" t="s">
        <v>67</v>
      </c>
      <c r="S6714">
        <v>200000</v>
      </c>
      <c r="T6714" s="2">
        <v>0</v>
      </c>
      <c r="U6714">
        <v>10</v>
      </c>
      <c r="V6714">
        <v>60000</v>
      </c>
      <c r="W6714">
        <v>600000</v>
      </c>
      <c r="X6714">
        <v>600000</v>
      </c>
      <c r="Y6714">
        <v>0</v>
      </c>
      <c r="Z6714">
        <v>0</v>
      </c>
      <c r="AA6714">
        <v>0</v>
      </c>
      <c r="AB6714">
        <v>0</v>
      </c>
      <c r="AE6714">
        <v>0</v>
      </c>
      <c r="AF6714" t="s">
        <v>5975</v>
      </c>
    </row>
    <row r="6715" spans="1:32" x14ac:dyDescent="0.25">
      <c r="A6715" t="s">
        <v>5788</v>
      </c>
      <c r="B6715" t="s">
        <v>39</v>
      </c>
      <c r="C6715" t="s">
        <v>5973</v>
      </c>
      <c r="D6715" t="s">
        <v>5974</v>
      </c>
      <c r="E6715" t="s">
        <v>41</v>
      </c>
      <c r="G6715">
        <v>3520000</v>
      </c>
      <c r="H6715">
        <v>0</v>
      </c>
      <c r="I6715" t="s">
        <v>5788</v>
      </c>
      <c r="J6715">
        <v>3200000</v>
      </c>
      <c r="K6715">
        <v>320000</v>
      </c>
      <c r="L6715">
        <v>3520000</v>
      </c>
      <c r="M6715" t="s">
        <v>42</v>
      </c>
      <c r="N6715" t="s">
        <v>280</v>
      </c>
      <c r="O6715" t="s">
        <v>281</v>
      </c>
      <c r="Q6715">
        <v>3</v>
      </c>
      <c r="R6715" t="s">
        <v>67</v>
      </c>
      <c r="S6715">
        <v>200000</v>
      </c>
      <c r="T6715" s="2">
        <v>0</v>
      </c>
      <c r="U6715">
        <v>10</v>
      </c>
      <c r="V6715">
        <v>60000</v>
      </c>
      <c r="W6715">
        <v>600000</v>
      </c>
      <c r="X6715">
        <v>600000</v>
      </c>
      <c r="Y6715">
        <v>0</v>
      </c>
      <c r="Z6715">
        <v>0</v>
      </c>
      <c r="AA6715">
        <v>0</v>
      </c>
      <c r="AB6715">
        <v>0</v>
      </c>
      <c r="AE6715">
        <v>0</v>
      </c>
      <c r="AF6715" t="s">
        <v>5975</v>
      </c>
    </row>
    <row r="6716" spans="1:32" x14ac:dyDescent="0.25">
      <c r="A6716" t="s">
        <v>5788</v>
      </c>
      <c r="B6716" t="s">
        <v>39</v>
      </c>
      <c r="C6716" t="s">
        <v>5973</v>
      </c>
      <c r="D6716" t="s">
        <v>5974</v>
      </c>
      <c r="E6716" t="s">
        <v>41</v>
      </c>
      <c r="G6716">
        <v>3520000</v>
      </c>
      <c r="H6716">
        <v>0</v>
      </c>
      <c r="I6716" t="s">
        <v>5788</v>
      </c>
      <c r="J6716">
        <v>3200000</v>
      </c>
      <c r="K6716">
        <v>320000</v>
      </c>
      <c r="L6716">
        <v>3520000</v>
      </c>
      <c r="M6716" t="s">
        <v>42</v>
      </c>
      <c r="N6716" t="s">
        <v>89</v>
      </c>
      <c r="O6716" t="s">
        <v>90</v>
      </c>
      <c r="Q6716">
        <v>3</v>
      </c>
      <c r="R6716" t="s">
        <v>67</v>
      </c>
      <c r="S6716">
        <v>200000</v>
      </c>
      <c r="T6716" s="2">
        <v>0</v>
      </c>
      <c r="U6716">
        <v>10</v>
      </c>
      <c r="V6716">
        <v>60000</v>
      </c>
      <c r="W6716">
        <v>600000</v>
      </c>
      <c r="X6716">
        <v>600000</v>
      </c>
      <c r="Y6716">
        <v>0</v>
      </c>
      <c r="Z6716">
        <v>0</v>
      </c>
      <c r="AA6716">
        <v>0</v>
      </c>
      <c r="AB6716">
        <v>0</v>
      </c>
      <c r="AE6716">
        <v>0</v>
      </c>
      <c r="AF6716" t="s">
        <v>5975</v>
      </c>
    </row>
    <row r="6717" spans="1:32" x14ac:dyDescent="0.25">
      <c r="A6717" t="s">
        <v>5788</v>
      </c>
      <c r="B6717" t="s">
        <v>39</v>
      </c>
      <c r="C6717" t="s">
        <v>5976</v>
      </c>
      <c r="D6717" t="s">
        <v>1232</v>
      </c>
      <c r="E6717" t="s">
        <v>41</v>
      </c>
      <c r="G6717">
        <v>1120700.000001</v>
      </c>
      <c r="H6717">
        <v>0</v>
      </c>
      <c r="I6717" t="s">
        <v>5788</v>
      </c>
      <c r="J6717">
        <v>1018818.181819</v>
      </c>
      <c r="K6717">
        <v>101881.818182</v>
      </c>
      <c r="L6717">
        <v>1120700.000001</v>
      </c>
      <c r="M6717" t="s">
        <v>42</v>
      </c>
      <c r="N6717" t="s">
        <v>1653</v>
      </c>
      <c r="Q6717">
        <v>1</v>
      </c>
      <c r="R6717" t="s">
        <v>67</v>
      </c>
      <c r="S6717">
        <v>170000</v>
      </c>
      <c r="T6717" s="2">
        <v>0</v>
      </c>
      <c r="U6717">
        <v>10</v>
      </c>
      <c r="V6717">
        <v>17000</v>
      </c>
      <c r="W6717">
        <v>170000</v>
      </c>
      <c r="X6717">
        <v>170000</v>
      </c>
      <c r="Y6717">
        <v>0</v>
      </c>
      <c r="Z6717">
        <v>0</v>
      </c>
      <c r="AA6717">
        <v>0</v>
      </c>
      <c r="AB6717">
        <v>0</v>
      </c>
      <c r="AE6717">
        <v>0</v>
      </c>
      <c r="AF6717" t="s">
        <v>1233</v>
      </c>
    </row>
    <row r="6718" spans="1:32" x14ac:dyDescent="0.25">
      <c r="A6718" t="s">
        <v>5788</v>
      </c>
      <c r="B6718" t="s">
        <v>39</v>
      </c>
      <c r="C6718" t="s">
        <v>5976</v>
      </c>
      <c r="D6718" t="s">
        <v>1232</v>
      </c>
      <c r="E6718" t="s">
        <v>41</v>
      </c>
      <c r="G6718">
        <v>1120700.000001</v>
      </c>
      <c r="H6718">
        <v>0</v>
      </c>
      <c r="I6718" t="s">
        <v>5788</v>
      </c>
      <c r="J6718">
        <v>1018818.181819</v>
      </c>
      <c r="K6718">
        <v>101881.818182</v>
      </c>
      <c r="L6718">
        <v>1120700.000001</v>
      </c>
      <c r="M6718" t="s">
        <v>42</v>
      </c>
      <c r="N6718" t="s">
        <v>89</v>
      </c>
      <c r="O6718" t="s">
        <v>90</v>
      </c>
      <c r="Q6718">
        <v>1</v>
      </c>
      <c r="R6718" t="s">
        <v>67</v>
      </c>
      <c r="S6718">
        <v>200000</v>
      </c>
      <c r="T6718" s="2">
        <v>0</v>
      </c>
      <c r="U6718">
        <v>10</v>
      </c>
      <c r="V6718">
        <v>20000</v>
      </c>
      <c r="W6718">
        <v>200000</v>
      </c>
      <c r="X6718">
        <v>200000</v>
      </c>
      <c r="Y6718">
        <v>0</v>
      </c>
      <c r="Z6718">
        <v>0</v>
      </c>
      <c r="AA6718">
        <v>0</v>
      </c>
      <c r="AB6718">
        <v>0</v>
      </c>
      <c r="AE6718">
        <v>0</v>
      </c>
      <c r="AF6718" t="s">
        <v>1233</v>
      </c>
    </row>
    <row r="6719" spans="1:32" x14ac:dyDescent="0.25">
      <c r="A6719" t="s">
        <v>5788</v>
      </c>
      <c r="B6719" t="s">
        <v>39</v>
      </c>
      <c r="C6719" t="s">
        <v>5976</v>
      </c>
      <c r="D6719" t="s">
        <v>1232</v>
      </c>
      <c r="E6719" t="s">
        <v>41</v>
      </c>
      <c r="G6719">
        <v>1120700.000001</v>
      </c>
      <c r="H6719">
        <v>0</v>
      </c>
      <c r="I6719" t="s">
        <v>5788</v>
      </c>
      <c r="J6719">
        <v>1018818.181819</v>
      </c>
      <c r="K6719">
        <v>101881.818182</v>
      </c>
      <c r="L6719">
        <v>1120700.000001</v>
      </c>
      <c r="M6719" t="s">
        <v>42</v>
      </c>
      <c r="N6719" t="s">
        <v>57</v>
      </c>
      <c r="O6719" t="s">
        <v>58</v>
      </c>
      <c r="Q6719">
        <v>1</v>
      </c>
      <c r="R6719" t="s">
        <v>67</v>
      </c>
      <c r="S6719">
        <v>200000</v>
      </c>
      <c r="T6719" s="2">
        <v>0</v>
      </c>
      <c r="U6719">
        <v>10</v>
      </c>
      <c r="V6719">
        <v>20000</v>
      </c>
      <c r="W6719">
        <v>200000</v>
      </c>
      <c r="X6719">
        <v>200000</v>
      </c>
      <c r="Y6719">
        <v>0</v>
      </c>
      <c r="Z6719">
        <v>0</v>
      </c>
      <c r="AA6719">
        <v>0</v>
      </c>
      <c r="AB6719">
        <v>0</v>
      </c>
      <c r="AE6719">
        <v>0</v>
      </c>
      <c r="AF6719" t="s">
        <v>1233</v>
      </c>
    </row>
    <row r="6720" spans="1:32" x14ac:dyDescent="0.25">
      <c r="A6720" t="s">
        <v>5788</v>
      </c>
      <c r="B6720" t="s">
        <v>39</v>
      </c>
      <c r="C6720" t="s">
        <v>5976</v>
      </c>
      <c r="D6720" t="s">
        <v>1232</v>
      </c>
      <c r="E6720" t="s">
        <v>41</v>
      </c>
      <c r="G6720">
        <v>1120700.000001</v>
      </c>
      <c r="H6720">
        <v>0</v>
      </c>
      <c r="I6720" t="s">
        <v>5788</v>
      </c>
      <c r="J6720">
        <v>1018818.181819</v>
      </c>
      <c r="K6720">
        <v>101881.818182</v>
      </c>
      <c r="L6720">
        <v>1120700.000001</v>
      </c>
      <c r="M6720" t="s">
        <v>42</v>
      </c>
      <c r="N6720" t="s">
        <v>177</v>
      </c>
      <c r="O6720" t="s">
        <v>178</v>
      </c>
      <c r="Q6720">
        <v>3</v>
      </c>
      <c r="R6720" t="s">
        <v>123</v>
      </c>
      <c r="S6720">
        <v>16272.727273</v>
      </c>
      <c r="T6720" s="2">
        <v>0</v>
      </c>
      <c r="U6720">
        <v>10</v>
      </c>
      <c r="V6720">
        <v>4881.8181819000001</v>
      </c>
      <c r="W6720">
        <v>48818.181818999998</v>
      </c>
      <c r="X6720">
        <v>48818.181818999998</v>
      </c>
      <c r="Y6720">
        <v>0</v>
      </c>
      <c r="Z6720">
        <v>0</v>
      </c>
      <c r="AA6720">
        <v>0</v>
      </c>
      <c r="AB6720">
        <v>0</v>
      </c>
      <c r="AE6720">
        <v>0</v>
      </c>
      <c r="AF6720" t="s">
        <v>1233</v>
      </c>
    </row>
    <row r="6721" spans="1:32" x14ac:dyDescent="0.25">
      <c r="A6721" t="s">
        <v>5788</v>
      </c>
      <c r="B6721" t="s">
        <v>39</v>
      </c>
      <c r="C6721" t="s">
        <v>5976</v>
      </c>
      <c r="D6721" t="s">
        <v>1232</v>
      </c>
      <c r="E6721" t="s">
        <v>41</v>
      </c>
      <c r="G6721">
        <v>1120700.000001</v>
      </c>
      <c r="H6721">
        <v>0</v>
      </c>
      <c r="I6721" t="s">
        <v>5788</v>
      </c>
      <c r="J6721">
        <v>1018818.181819</v>
      </c>
      <c r="K6721">
        <v>101881.818182</v>
      </c>
      <c r="L6721">
        <v>1120700.000001</v>
      </c>
      <c r="M6721" t="s">
        <v>42</v>
      </c>
      <c r="N6721" t="s">
        <v>113</v>
      </c>
      <c r="O6721" t="s">
        <v>114</v>
      </c>
      <c r="Q6721">
        <v>1</v>
      </c>
      <c r="R6721" t="s">
        <v>67</v>
      </c>
      <c r="S6721">
        <v>200000</v>
      </c>
      <c r="T6721" s="2">
        <v>0</v>
      </c>
      <c r="U6721">
        <v>10</v>
      </c>
      <c r="V6721">
        <v>20000</v>
      </c>
      <c r="W6721">
        <v>200000</v>
      </c>
      <c r="X6721">
        <v>200000</v>
      </c>
      <c r="Y6721">
        <v>0</v>
      </c>
      <c r="Z6721">
        <v>0</v>
      </c>
      <c r="AA6721">
        <v>0</v>
      </c>
      <c r="AB6721">
        <v>0</v>
      </c>
      <c r="AE6721">
        <v>0</v>
      </c>
      <c r="AF6721" t="s">
        <v>1233</v>
      </c>
    </row>
    <row r="6722" spans="1:32" x14ac:dyDescent="0.25">
      <c r="A6722" t="s">
        <v>5788</v>
      </c>
      <c r="B6722" t="s">
        <v>39</v>
      </c>
      <c r="C6722" t="s">
        <v>5976</v>
      </c>
      <c r="D6722" t="s">
        <v>1232</v>
      </c>
      <c r="E6722" t="s">
        <v>41</v>
      </c>
      <c r="G6722">
        <v>1120700.000001</v>
      </c>
      <c r="H6722">
        <v>0</v>
      </c>
      <c r="I6722" t="s">
        <v>5788</v>
      </c>
      <c r="J6722">
        <v>1018818.181819</v>
      </c>
      <c r="K6722">
        <v>101881.818182</v>
      </c>
      <c r="L6722">
        <v>1120700.000001</v>
      </c>
      <c r="M6722" t="s">
        <v>42</v>
      </c>
      <c r="N6722" t="s">
        <v>48</v>
      </c>
      <c r="O6722" t="s">
        <v>49</v>
      </c>
      <c r="Q6722">
        <v>1</v>
      </c>
      <c r="R6722" t="s">
        <v>67</v>
      </c>
      <c r="S6722">
        <v>200000</v>
      </c>
      <c r="T6722" s="2">
        <v>0</v>
      </c>
      <c r="U6722">
        <v>10</v>
      </c>
      <c r="V6722">
        <v>20000</v>
      </c>
      <c r="W6722">
        <v>200000</v>
      </c>
      <c r="X6722">
        <v>200000</v>
      </c>
      <c r="Y6722">
        <v>0</v>
      </c>
      <c r="Z6722">
        <v>0</v>
      </c>
      <c r="AA6722">
        <v>0</v>
      </c>
      <c r="AB6722">
        <v>0</v>
      </c>
      <c r="AE6722">
        <v>0</v>
      </c>
      <c r="AF6722" t="s">
        <v>1233</v>
      </c>
    </row>
    <row r="6723" spans="1:32" x14ac:dyDescent="0.25">
      <c r="A6723" t="s">
        <v>5788</v>
      </c>
      <c r="B6723" t="s">
        <v>39</v>
      </c>
      <c r="C6723" t="s">
        <v>5977</v>
      </c>
      <c r="D6723" t="s">
        <v>5978</v>
      </c>
      <c r="E6723" t="s">
        <v>41</v>
      </c>
      <c r="G6723">
        <v>3740000</v>
      </c>
      <c r="H6723">
        <v>0</v>
      </c>
      <c r="I6723" t="s">
        <v>5788</v>
      </c>
      <c r="J6723">
        <v>3400000</v>
      </c>
      <c r="K6723">
        <v>340000</v>
      </c>
      <c r="L6723">
        <v>3740000</v>
      </c>
      <c r="M6723" t="s">
        <v>42</v>
      </c>
      <c r="N6723" t="s">
        <v>280</v>
      </c>
      <c r="O6723" t="s">
        <v>281</v>
      </c>
      <c r="Q6723">
        <v>4</v>
      </c>
      <c r="R6723" t="s">
        <v>67</v>
      </c>
      <c r="S6723">
        <v>200000</v>
      </c>
      <c r="T6723" s="2">
        <v>0</v>
      </c>
      <c r="U6723">
        <v>10</v>
      </c>
      <c r="V6723">
        <v>80000</v>
      </c>
      <c r="W6723">
        <v>800000</v>
      </c>
      <c r="X6723">
        <v>800000</v>
      </c>
      <c r="Y6723">
        <v>0</v>
      </c>
      <c r="Z6723">
        <v>0</v>
      </c>
      <c r="AA6723">
        <v>0</v>
      </c>
      <c r="AB6723">
        <v>0</v>
      </c>
      <c r="AE6723">
        <v>0</v>
      </c>
      <c r="AF6723" t="s">
        <v>285</v>
      </c>
    </row>
    <row r="6724" spans="1:32" x14ac:dyDescent="0.25">
      <c r="A6724" t="s">
        <v>5788</v>
      </c>
      <c r="B6724" t="s">
        <v>39</v>
      </c>
      <c r="C6724" t="s">
        <v>5977</v>
      </c>
      <c r="D6724" t="s">
        <v>5978</v>
      </c>
      <c r="E6724" t="s">
        <v>41</v>
      </c>
      <c r="G6724">
        <v>3740000</v>
      </c>
      <c r="H6724">
        <v>0</v>
      </c>
      <c r="I6724" t="s">
        <v>5788</v>
      </c>
      <c r="J6724">
        <v>3400000</v>
      </c>
      <c r="K6724">
        <v>340000</v>
      </c>
      <c r="L6724">
        <v>3740000</v>
      </c>
      <c r="M6724" t="s">
        <v>42</v>
      </c>
      <c r="N6724" t="s">
        <v>75</v>
      </c>
      <c r="O6724" t="s">
        <v>76</v>
      </c>
      <c r="Q6724">
        <v>1</v>
      </c>
      <c r="R6724" t="s">
        <v>67</v>
      </c>
      <c r="S6724">
        <v>200000</v>
      </c>
      <c r="T6724" s="2">
        <v>0</v>
      </c>
      <c r="U6724">
        <v>10</v>
      </c>
      <c r="V6724">
        <v>20000</v>
      </c>
      <c r="W6724">
        <v>200000</v>
      </c>
      <c r="X6724">
        <v>200000</v>
      </c>
      <c r="Y6724">
        <v>0</v>
      </c>
      <c r="Z6724">
        <v>0</v>
      </c>
      <c r="AA6724">
        <v>0</v>
      </c>
      <c r="AB6724">
        <v>0</v>
      </c>
      <c r="AE6724">
        <v>0</v>
      </c>
      <c r="AF6724" t="s">
        <v>285</v>
      </c>
    </row>
    <row r="6725" spans="1:32" x14ac:dyDescent="0.25">
      <c r="A6725" t="s">
        <v>5788</v>
      </c>
      <c r="B6725" t="s">
        <v>39</v>
      </c>
      <c r="C6725" t="s">
        <v>5977</v>
      </c>
      <c r="D6725" t="s">
        <v>5978</v>
      </c>
      <c r="E6725" t="s">
        <v>41</v>
      </c>
      <c r="G6725">
        <v>3740000</v>
      </c>
      <c r="H6725">
        <v>0</v>
      </c>
      <c r="I6725" t="s">
        <v>5788</v>
      </c>
      <c r="J6725">
        <v>3400000</v>
      </c>
      <c r="K6725">
        <v>340000</v>
      </c>
      <c r="L6725">
        <v>3740000</v>
      </c>
      <c r="M6725" t="s">
        <v>42</v>
      </c>
      <c r="N6725" t="s">
        <v>113</v>
      </c>
      <c r="O6725" t="s">
        <v>114</v>
      </c>
      <c r="Q6725">
        <v>3</v>
      </c>
      <c r="R6725" t="s">
        <v>67</v>
      </c>
      <c r="S6725">
        <v>200000</v>
      </c>
      <c r="T6725" s="2">
        <v>0</v>
      </c>
      <c r="U6725">
        <v>10</v>
      </c>
      <c r="V6725">
        <v>60000</v>
      </c>
      <c r="W6725">
        <v>600000</v>
      </c>
      <c r="X6725">
        <v>600000</v>
      </c>
      <c r="Y6725">
        <v>0</v>
      </c>
      <c r="Z6725">
        <v>0</v>
      </c>
      <c r="AA6725">
        <v>0</v>
      </c>
      <c r="AB6725">
        <v>0</v>
      </c>
      <c r="AE6725">
        <v>0</v>
      </c>
      <c r="AF6725" t="s">
        <v>285</v>
      </c>
    </row>
    <row r="6726" spans="1:32" x14ac:dyDescent="0.25">
      <c r="A6726" t="s">
        <v>5788</v>
      </c>
      <c r="B6726" t="s">
        <v>39</v>
      </c>
      <c r="C6726" t="s">
        <v>5977</v>
      </c>
      <c r="D6726" t="s">
        <v>5978</v>
      </c>
      <c r="E6726" t="s">
        <v>41</v>
      </c>
      <c r="G6726">
        <v>3740000</v>
      </c>
      <c r="H6726">
        <v>0</v>
      </c>
      <c r="I6726" t="s">
        <v>5788</v>
      </c>
      <c r="J6726">
        <v>3400000</v>
      </c>
      <c r="K6726">
        <v>340000</v>
      </c>
      <c r="L6726">
        <v>3740000</v>
      </c>
      <c r="M6726" t="s">
        <v>42</v>
      </c>
      <c r="N6726" t="s">
        <v>89</v>
      </c>
      <c r="O6726" t="s">
        <v>90</v>
      </c>
      <c r="Q6726">
        <v>5</v>
      </c>
      <c r="R6726" t="s">
        <v>67</v>
      </c>
      <c r="S6726">
        <v>200000</v>
      </c>
      <c r="T6726" s="2">
        <v>0</v>
      </c>
      <c r="U6726">
        <v>10</v>
      </c>
      <c r="V6726">
        <v>100000</v>
      </c>
      <c r="W6726">
        <v>1000000</v>
      </c>
      <c r="X6726">
        <v>1000000</v>
      </c>
      <c r="Y6726">
        <v>0</v>
      </c>
      <c r="Z6726">
        <v>0</v>
      </c>
      <c r="AA6726">
        <v>0</v>
      </c>
      <c r="AB6726">
        <v>0</v>
      </c>
      <c r="AE6726">
        <v>0</v>
      </c>
      <c r="AF6726" t="s">
        <v>285</v>
      </c>
    </row>
    <row r="6727" spans="1:32" x14ac:dyDescent="0.25">
      <c r="A6727" t="s">
        <v>5788</v>
      </c>
      <c r="B6727" t="s">
        <v>39</v>
      </c>
      <c r="C6727" t="s">
        <v>5977</v>
      </c>
      <c r="D6727" t="s">
        <v>5978</v>
      </c>
      <c r="E6727" t="s">
        <v>41</v>
      </c>
      <c r="G6727">
        <v>3740000</v>
      </c>
      <c r="H6727">
        <v>0</v>
      </c>
      <c r="I6727" t="s">
        <v>5788</v>
      </c>
      <c r="J6727">
        <v>3400000</v>
      </c>
      <c r="K6727">
        <v>340000</v>
      </c>
      <c r="L6727">
        <v>3740000</v>
      </c>
      <c r="M6727" t="s">
        <v>42</v>
      </c>
      <c r="N6727" t="s">
        <v>111</v>
      </c>
      <c r="O6727" t="s">
        <v>112</v>
      </c>
      <c r="Q6727">
        <v>4</v>
      </c>
      <c r="R6727" t="s">
        <v>67</v>
      </c>
      <c r="S6727">
        <v>200000</v>
      </c>
      <c r="T6727" s="2">
        <v>0</v>
      </c>
      <c r="U6727">
        <v>10</v>
      </c>
      <c r="V6727">
        <v>80000</v>
      </c>
      <c r="W6727">
        <v>800000</v>
      </c>
      <c r="X6727">
        <v>800000</v>
      </c>
      <c r="Y6727">
        <v>0</v>
      </c>
      <c r="Z6727">
        <v>0</v>
      </c>
      <c r="AA6727">
        <v>0</v>
      </c>
      <c r="AB6727">
        <v>0</v>
      </c>
      <c r="AE6727">
        <v>0</v>
      </c>
      <c r="AF6727" t="s">
        <v>285</v>
      </c>
    </row>
    <row r="6728" spans="1:32" x14ac:dyDescent="0.25">
      <c r="A6728" t="s">
        <v>5788</v>
      </c>
      <c r="B6728" t="s">
        <v>39</v>
      </c>
      <c r="C6728" t="s">
        <v>5979</v>
      </c>
      <c r="D6728" t="s">
        <v>5980</v>
      </c>
      <c r="E6728" t="s">
        <v>41</v>
      </c>
      <c r="G6728">
        <v>37000</v>
      </c>
      <c r="H6728">
        <v>0</v>
      </c>
      <c r="I6728" t="s">
        <v>5788</v>
      </c>
      <c r="J6728">
        <v>33636.363636000002</v>
      </c>
      <c r="K6728">
        <v>3363.636364</v>
      </c>
      <c r="L6728">
        <v>37000</v>
      </c>
      <c r="M6728" t="s">
        <v>212</v>
      </c>
      <c r="N6728" t="s">
        <v>300</v>
      </c>
      <c r="Q6728">
        <v>2</v>
      </c>
      <c r="R6728" t="s">
        <v>67</v>
      </c>
      <c r="S6728">
        <v>16818.181818000001</v>
      </c>
      <c r="T6728" s="2">
        <v>0</v>
      </c>
      <c r="U6728">
        <v>10</v>
      </c>
      <c r="V6728">
        <v>3363.6363636000001</v>
      </c>
      <c r="W6728">
        <v>33636.363636000002</v>
      </c>
      <c r="X6728">
        <v>33636.363636000002</v>
      </c>
      <c r="Y6728">
        <v>0</v>
      </c>
      <c r="Z6728">
        <v>0</v>
      </c>
      <c r="AA6728">
        <v>0</v>
      </c>
      <c r="AB6728">
        <v>0</v>
      </c>
      <c r="AE6728">
        <v>0</v>
      </c>
      <c r="AF6728" t="s">
        <v>5981</v>
      </c>
    </row>
    <row r="6729" spans="1:32" x14ac:dyDescent="0.25">
      <c r="A6729" t="s">
        <v>5788</v>
      </c>
      <c r="B6729" t="s">
        <v>39</v>
      </c>
      <c r="C6729" t="s">
        <v>5982</v>
      </c>
      <c r="D6729" t="s">
        <v>1305</v>
      </c>
      <c r="E6729" t="s">
        <v>41</v>
      </c>
      <c r="G6729">
        <v>440000</v>
      </c>
      <c r="H6729">
        <v>0</v>
      </c>
      <c r="I6729" t="s">
        <v>5788</v>
      </c>
      <c r="J6729">
        <v>400000</v>
      </c>
      <c r="K6729">
        <v>40000</v>
      </c>
      <c r="L6729">
        <v>440000</v>
      </c>
      <c r="M6729" t="s">
        <v>42</v>
      </c>
      <c r="N6729" t="s">
        <v>57</v>
      </c>
      <c r="O6729" t="s">
        <v>58</v>
      </c>
      <c r="Q6729">
        <v>1</v>
      </c>
      <c r="R6729" t="s">
        <v>67</v>
      </c>
      <c r="S6729">
        <v>200000</v>
      </c>
      <c r="T6729" s="2">
        <v>0</v>
      </c>
      <c r="U6729">
        <v>10</v>
      </c>
      <c r="V6729">
        <v>20000</v>
      </c>
      <c r="W6729">
        <v>200000</v>
      </c>
      <c r="X6729">
        <v>200000</v>
      </c>
      <c r="Y6729">
        <v>0</v>
      </c>
      <c r="Z6729">
        <v>0</v>
      </c>
      <c r="AA6729">
        <v>0</v>
      </c>
      <c r="AB6729">
        <v>0</v>
      </c>
      <c r="AE6729">
        <v>0</v>
      </c>
      <c r="AF6729" t="s">
        <v>1306</v>
      </c>
    </row>
    <row r="6730" spans="1:32" x14ac:dyDescent="0.25">
      <c r="A6730" t="s">
        <v>5788</v>
      </c>
      <c r="B6730" t="s">
        <v>39</v>
      </c>
      <c r="C6730" t="s">
        <v>5982</v>
      </c>
      <c r="D6730" t="s">
        <v>1305</v>
      </c>
      <c r="E6730" t="s">
        <v>41</v>
      </c>
      <c r="G6730">
        <v>440000</v>
      </c>
      <c r="H6730">
        <v>0</v>
      </c>
      <c r="I6730" t="s">
        <v>5788</v>
      </c>
      <c r="J6730">
        <v>400000</v>
      </c>
      <c r="K6730">
        <v>40000</v>
      </c>
      <c r="L6730">
        <v>440000</v>
      </c>
      <c r="M6730" t="s">
        <v>42</v>
      </c>
      <c r="N6730" t="s">
        <v>89</v>
      </c>
      <c r="O6730" t="s">
        <v>90</v>
      </c>
      <c r="Q6730">
        <v>1</v>
      </c>
      <c r="R6730" t="s">
        <v>67</v>
      </c>
      <c r="S6730">
        <v>200000</v>
      </c>
      <c r="T6730" s="2">
        <v>0</v>
      </c>
      <c r="U6730">
        <v>10</v>
      </c>
      <c r="V6730">
        <v>20000</v>
      </c>
      <c r="W6730">
        <v>200000</v>
      </c>
      <c r="X6730">
        <v>200000</v>
      </c>
      <c r="Y6730">
        <v>0</v>
      </c>
      <c r="Z6730">
        <v>0</v>
      </c>
      <c r="AA6730">
        <v>0</v>
      </c>
      <c r="AB6730">
        <v>0</v>
      </c>
      <c r="AE6730">
        <v>0</v>
      </c>
      <c r="AF6730" t="s">
        <v>1306</v>
      </c>
    </row>
    <row r="6731" spans="1:32" x14ac:dyDescent="0.25">
      <c r="A6731" t="s">
        <v>5788</v>
      </c>
      <c r="B6731" t="s">
        <v>39</v>
      </c>
      <c r="C6731" t="s">
        <v>5983</v>
      </c>
      <c r="D6731" t="s">
        <v>395</v>
      </c>
      <c r="E6731" t="s">
        <v>41</v>
      </c>
      <c r="G6731">
        <v>440000</v>
      </c>
      <c r="H6731">
        <v>0</v>
      </c>
      <c r="I6731" t="s">
        <v>5788</v>
      </c>
      <c r="J6731">
        <v>400000</v>
      </c>
      <c r="K6731">
        <v>40000</v>
      </c>
      <c r="L6731">
        <v>440000</v>
      </c>
      <c r="M6731" t="s">
        <v>42</v>
      </c>
      <c r="N6731" t="s">
        <v>111</v>
      </c>
      <c r="O6731" t="s">
        <v>112</v>
      </c>
      <c r="Q6731">
        <v>1</v>
      </c>
      <c r="R6731" t="s">
        <v>67</v>
      </c>
      <c r="S6731">
        <v>200000</v>
      </c>
      <c r="T6731" s="2">
        <v>0</v>
      </c>
      <c r="U6731">
        <v>10</v>
      </c>
      <c r="V6731">
        <v>20000</v>
      </c>
      <c r="W6731">
        <v>200000</v>
      </c>
      <c r="X6731">
        <v>200000</v>
      </c>
      <c r="Y6731">
        <v>0</v>
      </c>
      <c r="Z6731">
        <v>0</v>
      </c>
      <c r="AA6731">
        <v>0</v>
      </c>
      <c r="AB6731">
        <v>0</v>
      </c>
      <c r="AE6731">
        <v>0</v>
      </c>
      <c r="AF6731" t="s">
        <v>396</v>
      </c>
    </row>
    <row r="6732" spans="1:32" x14ac:dyDescent="0.25">
      <c r="A6732" t="s">
        <v>5788</v>
      </c>
      <c r="B6732" t="s">
        <v>39</v>
      </c>
      <c r="C6732" t="s">
        <v>5983</v>
      </c>
      <c r="D6732" t="s">
        <v>395</v>
      </c>
      <c r="E6732" t="s">
        <v>41</v>
      </c>
      <c r="G6732">
        <v>440000</v>
      </c>
      <c r="H6732">
        <v>0</v>
      </c>
      <c r="I6732" t="s">
        <v>5788</v>
      </c>
      <c r="J6732">
        <v>400000</v>
      </c>
      <c r="K6732">
        <v>40000</v>
      </c>
      <c r="L6732">
        <v>440000</v>
      </c>
      <c r="M6732" t="s">
        <v>42</v>
      </c>
      <c r="N6732" t="s">
        <v>89</v>
      </c>
      <c r="O6732" t="s">
        <v>90</v>
      </c>
      <c r="Q6732">
        <v>1</v>
      </c>
      <c r="R6732" t="s">
        <v>67</v>
      </c>
      <c r="S6732">
        <v>200000</v>
      </c>
      <c r="T6732" s="2">
        <v>0</v>
      </c>
      <c r="U6732">
        <v>10</v>
      </c>
      <c r="V6732">
        <v>20000</v>
      </c>
      <c r="W6732">
        <v>200000</v>
      </c>
      <c r="X6732">
        <v>200000</v>
      </c>
      <c r="Y6732">
        <v>0</v>
      </c>
      <c r="Z6732">
        <v>0</v>
      </c>
      <c r="AA6732">
        <v>0</v>
      </c>
      <c r="AB6732">
        <v>0</v>
      </c>
      <c r="AE6732">
        <v>0</v>
      </c>
      <c r="AF6732" t="s">
        <v>396</v>
      </c>
    </row>
    <row r="6733" spans="1:32" x14ac:dyDescent="0.25">
      <c r="A6733" t="s">
        <v>5788</v>
      </c>
      <c r="B6733" t="s">
        <v>39</v>
      </c>
      <c r="C6733" t="s">
        <v>5984</v>
      </c>
      <c r="D6733" t="s">
        <v>5985</v>
      </c>
      <c r="E6733" t="s">
        <v>41</v>
      </c>
      <c r="G6733">
        <v>660000</v>
      </c>
      <c r="H6733">
        <v>0</v>
      </c>
      <c r="I6733" t="s">
        <v>5788</v>
      </c>
      <c r="J6733">
        <v>600000</v>
      </c>
      <c r="K6733">
        <v>60000</v>
      </c>
      <c r="L6733">
        <v>660000</v>
      </c>
      <c r="M6733" t="s">
        <v>42</v>
      </c>
      <c r="N6733" t="s">
        <v>113</v>
      </c>
      <c r="O6733" t="s">
        <v>114</v>
      </c>
      <c r="Q6733">
        <v>1</v>
      </c>
      <c r="R6733" t="s">
        <v>67</v>
      </c>
      <c r="S6733">
        <v>200000</v>
      </c>
      <c r="T6733" s="2">
        <v>0</v>
      </c>
      <c r="U6733">
        <v>10</v>
      </c>
      <c r="V6733">
        <v>20000</v>
      </c>
      <c r="W6733">
        <v>200000</v>
      </c>
      <c r="X6733">
        <v>200000</v>
      </c>
      <c r="Y6733">
        <v>0</v>
      </c>
      <c r="Z6733">
        <v>0</v>
      </c>
      <c r="AA6733">
        <v>0</v>
      </c>
      <c r="AB6733">
        <v>0</v>
      </c>
      <c r="AE6733">
        <v>0</v>
      </c>
      <c r="AF6733" t="s">
        <v>5986</v>
      </c>
    </row>
    <row r="6734" spans="1:32" x14ac:dyDescent="0.25">
      <c r="A6734" t="s">
        <v>5788</v>
      </c>
      <c r="B6734" t="s">
        <v>39</v>
      </c>
      <c r="C6734" t="s">
        <v>5984</v>
      </c>
      <c r="D6734" t="s">
        <v>5985</v>
      </c>
      <c r="E6734" t="s">
        <v>41</v>
      </c>
      <c r="G6734">
        <v>660000</v>
      </c>
      <c r="H6734">
        <v>0</v>
      </c>
      <c r="I6734" t="s">
        <v>5788</v>
      </c>
      <c r="J6734">
        <v>600000</v>
      </c>
      <c r="K6734">
        <v>60000</v>
      </c>
      <c r="L6734">
        <v>660000</v>
      </c>
      <c r="M6734" t="s">
        <v>42</v>
      </c>
      <c r="N6734" t="s">
        <v>280</v>
      </c>
      <c r="O6734" t="s">
        <v>281</v>
      </c>
      <c r="Q6734">
        <v>1</v>
      </c>
      <c r="R6734" t="s">
        <v>67</v>
      </c>
      <c r="S6734">
        <v>200000</v>
      </c>
      <c r="T6734" s="2">
        <v>0</v>
      </c>
      <c r="U6734">
        <v>10</v>
      </c>
      <c r="V6734">
        <v>20000</v>
      </c>
      <c r="W6734">
        <v>200000</v>
      </c>
      <c r="X6734">
        <v>200000</v>
      </c>
      <c r="Y6734">
        <v>0</v>
      </c>
      <c r="Z6734">
        <v>0</v>
      </c>
      <c r="AA6734">
        <v>0</v>
      </c>
      <c r="AB6734">
        <v>0</v>
      </c>
      <c r="AE6734">
        <v>0</v>
      </c>
      <c r="AF6734" t="s">
        <v>5986</v>
      </c>
    </row>
    <row r="6735" spans="1:32" x14ac:dyDescent="0.25">
      <c r="A6735" t="s">
        <v>5788</v>
      </c>
      <c r="B6735" t="s">
        <v>39</v>
      </c>
      <c r="C6735" t="s">
        <v>5984</v>
      </c>
      <c r="D6735" t="s">
        <v>5985</v>
      </c>
      <c r="E6735" t="s">
        <v>41</v>
      </c>
      <c r="G6735">
        <v>660000</v>
      </c>
      <c r="H6735">
        <v>0</v>
      </c>
      <c r="I6735" t="s">
        <v>5788</v>
      </c>
      <c r="J6735">
        <v>600000</v>
      </c>
      <c r="K6735">
        <v>60000</v>
      </c>
      <c r="L6735">
        <v>660000</v>
      </c>
      <c r="M6735" t="s">
        <v>42</v>
      </c>
      <c r="N6735" t="s">
        <v>48</v>
      </c>
      <c r="O6735" t="s">
        <v>49</v>
      </c>
      <c r="Q6735">
        <v>1</v>
      </c>
      <c r="R6735" t="s">
        <v>67</v>
      </c>
      <c r="S6735">
        <v>200000</v>
      </c>
      <c r="T6735" s="2">
        <v>0</v>
      </c>
      <c r="U6735">
        <v>10</v>
      </c>
      <c r="V6735">
        <v>20000</v>
      </c>
      <c r="W6735">
        <v>200000</v>
      </c>
      <c r="X6735">
        <v>200000</v>
      </c>
      <c r="Y6735">
        <v>0</v>
      </c>
      <c r="Z6735">
        <v>0</v>
      </c>
      <c r="AA6735">
        <v>0</v>
      </c>
      <c r="AB6735">
        <v>0</v>
      </c>
      <c r="AE6735">
        <v>0</v>
      </c>
      <c r="AF6735" t="s">
        <v>5986</v>
      </c>
    </row>
    <row r="6736" spans="1:32" x14ac:dyDescent="0.25">
      <c r="A6736" t="s">
        <v>5788</v>
      </c>
      <c r="B6736" t="s">
        <v>39</v>
      </c>
      <c r="C6736" t="s">
        <v>5987</v>
      </c>
      <c r="D6736" t="s">
        <v>5988</v>
      </c>
      <c r="E6736" t="s">
        <v>41</v>
      </c>
      <c r="G6736">
        <v>440000</v>
      </c>
      <c r="H6736">
        <v>0</v>
      </c>
      <c r="I6736" t="s">
        <v>5788</v>
      </c>
      <c r="J6736">
        <v>400000</v>
      </c>
      <c r="K6736">
        <v>40000</v>
      </c>
      <c r="L6736">
        <v>440000</v>
      </c>
      <c r="M6736" t="s">
        <v>42</v>
      </c>
      <c r="N6736" t="s">
        <v>280</v>
      </c>
      <c r="O6736" t="s">
        <v>281</v>
      </c>
      <c r="Q6736">
        <v>2</v>
      </c>
      <c r="R6736" t="s">
        <v>67</v>
      </c>
      <c r="S6736">
        <v>200000</v>
      </c>
      <c r="T6736" s="2">
        <v>0</v>
      </c>
      <c r="U6736">
        <v>10</v>
      </c>
      <c r="V6736">
        <v>40000</v>
      </c>
      <c r="W6736">
        <v>400000</v>
      </c>
      <c r="X6736">
        <v>400000</v>
      </c>
      <c r="Y6736">
        <v>0</v>
      </c>
      <c r="Z6736">
        <v>0</v>
      </c>
      <c r="AA6736">
        <v>0</v>
      </c>
      <c r="AB6736">
        <v>0</v>
      </c>
      <c r="AE6736">
        <v>0</v>
      </c>
      <c r="AF6736" t="s">
        <v>5989</v>
      </c>
    </row>
    <row r="6737" spans="1:32" x14ac:dyDescent="0.25">
      <c r="A6737" t="s">
        <v>5788</v>
      </c>
      <c r="B6737" t="s">
        <v>39</v>
      </c>
      <c r="C6737" t="s">
        <v>5990</v>
      </c>
      <c r="D6737" t="s">
        <v>1150</v>
      </c>
      <c r="E6737" t="s">
        <v>41</v>
      </c>
      <c r="G6737">
        <v>220000</v>
      </c>
      <c r="H6737">
        <v>0</v>
      </c>
      <c r="I6737" t="s">
        <v>5788</v>
      </c>
      <c r="J6737">
        <v>200000</v>
      </c>
      <c r="K6737">
        <v>20000</v>
      </c>
      <c r="L6737">
        <v>220000</v>
      </c>
      <c r="M6737" t="s">
        <v>42</v>
      </c>
      <c r="N6737" t="s">
        <v>75</v>
      </c>
      <c r="O6737" t="s">
        <v>76</v>
      </c>
      <c r="Q6737">
        <v>1</v>
      </c>
      <c r="R6737" t="s">
        <v>67</v>
      </c>
      <c r="S6737">
        <v>200000</v>
      </c>
      <c r="T6737" s="2">
        <v>0</v>
      </c>
      <c r="U6737">
        <v>10</v>
      </c>
      <c r="V6737">
        <v>20000</v>
      </c>
      <c r="W6737">
        <v>200000</v>
      </c>
      <c r="X6737">
        <v>200000</v>
      </c>
      <c r="Y6737">
        <v>0</v>
      </c>
      <c r="Z6737">
        <v>0</v>
      </c>
      <c r="AA6737">
        <v>0</v>
      </c>
      <c r="AB6737">
        <v>0</v>
      </c>
      <c r="AE6737">
        <v>0</v>
      </c>
      <c r="AF6737" t="s">
        <v>1151</v>
      </c>
    </row>
    <row r="6738" spans="1:32" x14ac:dyDescent="0.25">
      <c r="A6738" t="s">
        <v>5788</v>
      </c>
      <c r="B6738" t="s">
        <v>39</v>
      </c>
      <c r="C6738" t="s">
        <v>5991</v>
      </c>
      <c r="D6738" t="s">
        <v>5992</v>
      </c>
      <c r="E6738" t="s">
        <v>41</v>
      </c>
      <c r="G6738">
        <v>53000</v>
      </c>
      <c r="H6738">
        <v>0</v>
      </c>
      <c r="I6738" t="s">
        <v>5788</v>
      </c>
      <c r="J6738">
        <v>48181.818182000003</v>
      </c>
      <c r="K6738">
        <v>4818.181818</v>
      </c>
      <c r="L6738">
        <v>53000</v>
      </c>
      <c r="M6738" t="s">
        <v>42</v>
      </c>
      <c r="N6738" t="s">
        <v>4904</v>
      </c>
      <c r="Q6738">
        <v>1</v>
      </c>
      <c r="R6738" t="s">
        <v>67</v>
      </c>
      <c r="S6738">
        <v>48181.818182000003</v>
      </c>
      <c r="T6738" s="2">
        <v>0</v>
      </c>
      <c r="U6738">
        <v>10</v>
      </c>
      <c r="V6738">
        <v>4818.1818181999997</v>
      </c>
      <c r="W6738">
        <v>48181.818182000003</v>
      </c>
      <c r="X6738">
        <v>48181.818182000003</v>
      </c>
      <c r="Y6738">
        <v>0</v>
      </c>
      <c r="Z6738">
        <v>0</v>
      </c>
      <c r="AA6738">
        <v>0</v>
      </c>
      <c r="AB6738">
        <v>0</v>
      </c>
      <c r="AE6738">
        <v>0</v>
      </c>
      <c r="AF6738" t="s">
        <v>5993</v>
      </c>
    </row>
    <row r="6739" spans="1:32" x14ac:dyDescent="0.25">
      <c r="A6739" t="s">
        <v>5788</v>
      </c>
      <c r="B6739" t="s">
        <v>39</v>
      </c>
      <c r="C6739" t="s">
        <v>5994</v>
      </c>
      <c r="D6739" t="s">
        <v>5995</v>
      </c>
      <c r="E6739" t="s">
        <v>41</v>
      </c>
      <c r="G6739">
        <v>440000</v>
      </c>
      <c r="H6739">
        <v>0</v>
      </c>
      <c r="I6739" t="s">
        <v>5788</v>
      </c>
      <c r="J6739">
        <v>400000</v>
      </c>
      <c r="K6739">
        <v>40000</v>
      </c>
      <c r="L6739">
        <v>440000</v>
      </c>
      <c r="M6739" t="s">
        <v>42</v>
      </c>
      <c r="N6739" t="s">
        <v>245</v>
      </c>
      <c r="O6739" t="s">
        <v>246</v>
      </c>
      <c r="Q6739">
        <v>1</v>
      </c>
      <c r="R6739" t="s">
        <v>67</v>
      </c>
      <c r="S6739">
        <v>200000</v>
      </c>
      <c r="T6739" s="2">
        <v>0</v>
      </c>
      <c r="U6739">
        <v>10</v>
      </c>
      <c r="V6739">
        <v>20000</v>
      </c>
      <c r="W6739">
        <v>200000</v>
      </c>
      <c r="X6739">
        <v>200000</v>
      </c>
      <c r="Y6739">
        <v>0</v>
      </c>
      <c r="Z6739">
        <v>0</v>
      </c>
      <c r="AA6739">
        <v>0</v>
      </c>
      <c r="AB6739">
        <v>0</v>
      </c>
      <c r="AE6739">
        <v>0</v>
      </c>
      <c r="AF6739" t="s">
        <v>5996</v>
      </c>
    </row>
    <row r="6740" spans="1:32" x14ac:dyDescent="0.25">
      <c r="A6740" t="s">
        <v>5788</v>
      </c>
      <c r="B6740" t="s">
        <v>39</v>
      </c>
      <c r="C6740" t="s">
        <v>5994</v>
      </c>
      <c r="D6740" t="s">
        <v>5995</v>
      </c>
      <c r="E6740" t="s">
        <v>41</v>
      </c>
      <c r="G6740">
        <v>440000</v>
      </c>
      <c r="H6740">
        <v>0</v>
      </c>
      <c r="I6740" t="s">
        <v>5788</v>
      </c>
      <c r="J6740">
        <v>400000</v>
      </c>
      <c r="K6740">
        <v>40000</v>
      </c>
      <c r="L6740">
        <v>440000</v>
      </c>
      <c r="M6740" t="s">
        <v>42</v>
      </c>
      <c r="N6740" t="s">
        <v>48</v>
      </c>
      <c r="O6740" t="s">
        <v>49</v>
      </c>
      <c r="Q6740">
        <v>1</v>
      </c>
      <c r="R6740" t="s">
        <v>67</v>
      </c>
      <c r="S6740">
        <v>200000</v>
      </c>
      <c r="T6740" s="2">
        <v>0</v>
      </c>
      <c r="U6740">
        <v>10</v>
      </c>
      <c r="V6740">
        <v>20000</v>
      </c>
      <c r="W6740">
        <v>200000</v>
      </c>
      <c r="X6740">
        <v>200000</v>
      </c>
      <c r="Y6740">
        <v>0</v>
      </c>
      <c r="Z6740">
        <v>0</v>
      </c>
      <c r="AA6740">
        <v>0</v>
      </c>
      <c r="AB6740">
        <v>0</v>
      </c>
      <c r="AE6740">
        <v>0</v>
      </c>
      <c r="AF6740" t="s">
        <v>5996</v>
      </c>
    </row>
    <row r="6741" spans="1:32" x14ac:dyDescent="0.25">
      <c r="A6741" t="s">
        <v>5788</v>
      </c>
      <c r="B6741" t="s">
        <v>39</v>
      </c>
      <c r="C6741" t="s">
        <v>5997</v>
      </c>
      <c r="D6741" t="s">
        <v>5998</v>
      </c>
      <c r="E6741" t="s">
        <v>41</v>
      </c>
      <c r="G6741">
        <v>187000</v>
      </c>
      <c r="H6741">
        <v>0</v>
      </c>
      <c r="I6741" t="s">
        <v>5788</v>
      </c>
      <c r="J6741">
        <v>170000</v>
      </c>
      <c r="K6741">
        <v>17000</v>
      </c>
      <c r="L6741">
        <v>187000</v>
      </c>
      <c r="M6741" t="s">
        <v>42</v>
      </c>
      <c r="N6741" t="s">
        <v>1653</v>
      </c>
      <c r="Q6741">
        <v>1</v>
      </c>
      <c r="R6741" t="s">
        <v>67</v>
      </c>
      <c r="S6741">
        <v>170000</v>
      </c>
      <c r="T6741" s="2">
        <v>0</v>
      </c>
      <c r="U6741">
        <v>10</v>
      </c>
      <c r="V6741">
        <v>17000</v>
      </c>
      <c r="W6741">
        <v>170000</v>
      </c>
      <c r="X6741">
        <v>170000</v>
      </c>
      <c r="Y6741">
        <v>0</v>
      </c>
      <c r="Z6741">
        <v>0</v>
      </c>
      <c r="AA6741">
        <v>0</v>
      </c>
      <c r="AB6741">
        <v>0</v>
      </c>
      <c r="AE6741">
        <v>0</v>
      </c>
      <c r="AF6741" t="s">
        <v>5999</v>
      </c>
    </row>
    <row r="6742" spans="1:32" x14ac:dyDescent="0.25">
      <c r="A6742" t="s">
        <v>5788</v>
      </c>
      <c r="B6742" t="s">
        <v>39</v>
      </c>
      <c r="C6742" t="s">
        <v>6000</v>
      </c>
      <c r="D6742" t="s">
        <v>1263</v>
      </c>
      <c r="E6742" t="s">
        <v>41</v>
      </c>
      <c r="G6742">
        <v>382000.00000399997</v>
      </c>
      <c r="H6742">
        <v>0</v>
      </c>
      <c r="I6742" t="s">
        <v>5788</v>
      </c>
      <c r="J6742">
        <v>347272.72727600002</v>
      </c>
      <c r="K6742">
        <v>34727.272728000004</v>
      </c>
      <c r="L6742">
        <v>382000.00000399997</v>
      </c>
      <c r="M6742" t="s">
        <v>42</v>
      </c>
      <c r="N6742" t="s">
        <v>280</v>
      </c>
      <c r="O6742" t="s">
        <v>281</v>
      </c>
      <c r="Q6742">
        <v>1</v>
      </c>
      <c r="R6742" t="s">
        <v>67</v>
      </c>
      <c r="S6742">
        <v>200000</v>
      </c>
      <c r="T6742" s="2">
        <v>0</v>
      </c>
      <c r="U6742">
        <v>10</v>
      </c>
      <c r="V6742">
        <v>20000</v>
      </c>
      <c r="W6742">
        <v>200000</v>
      </c>
      <c r="X6742">
        <v>200000</v>
      </c>
      <c r="Y6742">
        <v>0</v>
      </c>
      <c r="Z6742">
        <v>0</v>
      </c>
      <c r="AA6742">
        <v>0</v>
      </c>
      <c r="AB6742">
        <v>0</v>
      </c>
      <c r="AE6742">
        <v>0</v>
      </c>
      <c r="AF6742" t="s">
        <v>1264</v>
      </c>
    </row>
    <row r="6743" spans="1:32" x14ac:dyDescent="0.25">
      <c r="A6743" t="s">
        <v>5788</v>
      </c>
      <c r="B6743" t="s">
        <v>39</v>
      </c>
      <c r="C6743" t="s">
        <v>6000</v>
      </c>
      <c r="D6743" t="s">
        <v>1263</v>
      </c>
      <c r="E6743" t="s">
        <v>41</v>
      </c>
      <c r="G6743">
        <v>382000.00000399997</v>
      </c>
      <c r="H6743">
        <v>0</v>
      </c>
      <c r="I6743" t="s">
        <v>5788</v>
      </c>
      <c r="J6743">
        <v>347272.72727600002</v>
      </c>
      <c r="K6743">
        <v>34727.272728000004</v>
      </c>
      <c r="L6743">
        <v>382000.00000399997</v>
      </c>
      <c r="M6743" t="s">
        <v>42</v>
      </c>
      <c r="N6743" t="s">
        <v>113</v>
      </c>
      <c r="O6743" t="s">
        <v>114</v>
      </c>
      <c r="Q6743">
        <v>14</v>
      </c>
      <c r="R6743" t="s">
        <v>238</v>
      </c>
      <c r="S6743">
        <v>8181.818182</v>
      </c>
      <c r="T6743" s="2">
        <v>0</v>
      </c>
      <c r="U6743">
        <v>10</v>
      </c>
      <c r="V6743">
        <v>11454.5454548</v>
      </c>
      <c r="W6743">
        <v>114545.45454799999</v>
      </c>
      <c r="X6743">
        <v>114545.45454799999</v>
      </c>
      <c r="Y6743">
        <v>0</v>
      </c>
      <c r="Z6743">
        <v>0</v>
      </c>
      <c r="AA6743">
        <v>0</v>
      </c>
      <c r="AB6743">
        <v>0</v>
      </c>
      <c r="AE6743">
        <v>0</v>
      </c>
      <c r="AF6743" t="s">
        <v>1264</v>
      </c>
    </row>
    <row r="6744" spans="1:32" x14ac:dyDescent="0.25">
      <c r="A6744" t="s">
        <v>5788</v>
      </c>
      <c r="B6744" t="s">
        <v>39</v>
      </c>
      <c r="C6744" t="s">
        <v>6000</v>
      </c>
      <c r="D6744" t="s">
        <v>1263</v>
      </c>
      <c r="E6744" t="s">
        <v>41</v>
      </c>
      <c r="G6744">
        <v>382000.00000399997</v>
      </c>
      <c r="H6744">
        <v>0</v>
      </c>
      <c r="I6744" t="s">
        <v>5788</v>
      </c>
      <c r="J6744">
        <v>347272.72727600002</v>
      </c>
      <c r="K6744">
        <v>34727.272728000004</v>
      </c>
      <c r="L6744">
        <v>382000.00000399997</v>
      </c>
      <c r="M6744" t="s">
        <v>42</v>
      </c>
      <c r="N6744" t="s">
        <v>96</v>
      </c>
      <c r="O6744" t="s">
        <v>97</v>
      </c>
      <c r="Q6744">
        <v>4</v>
      </c>
      <c r="R6744" t="s">
        <v>238</v>
      </c>
      <c r="S6744">
        <v>8181.818182</v>
      </c>
      <c r="T6744" s="2">
        <v>0</v>
      </c>
      <c r="U6744">
        <v>10</v>
      </c>
      <c r="V6744">
        <v>3272.7272727999998</v>
      </c>
      <c r="W6744">
        <v>32727.272728</v>
      </c>
      <c r="X6744">
        <v>32727.272728</v>
      </c>
      <c r="Y6744">
        <v>0</v>
      </c>
      <c r="Z6744">
        <v>0</v>
      </c>
      <c r="AA6744">
        <v>0</v>
      </c>
      <c r="AB6744">
        <v>0</v>
      </c>
      <c r="AE6744">
        <v>0</v>
      </c>
      <c r="AF6744" t="s">
        <v>1264</v>
      </c>
    </row>
    <row r="6745" spans="1:32" x14ac:dyDescent="0.25">
      <c r="A6745" t="s">
        <v>5788</v>
      </c>
      <c r="B6745" t="s">
        <v>39</v>
      </c>
      <c r="C6745" t="s">
        <v>6001</v>
      </c>
      <c r="D6745" t="s">
        <v>6002</v>
      </c>
      <c r="E6745" t="s">
        <v>41</v>
      </c>
      <c r="G6745">
        <v>660000</v>
      </c>
      <c r="H6745">
        <v>0</v>
      </c>
      <c r="I6745" t="s">
        <v>5788</v>
      </c>
      <c r="J6745">
        <v>600000</v>
      </c>
      <c r="K6745">
        <v>60000</v>
      </c>
      <c r="L6745">
        <v>660000</v>
      </c>
      <c r="M6745" t="s">
        <v>42</v>
      </c>
      <c r="N6745" t="s">
        <v>280</v>
      </c>
      <c r="O6745" t="s">
        <v>281</v>
      </c>
      <c r="Q6745">
        <v>1</v>
      </c>
      <c r="R6745" t="s">
        <v>67</v>
      </c>
      <c r="S6745">
        <v>200000</v>
      </c>
      <c r="T6745" s="2">
        <v>0</v>
      </c>
      <c r="U6745">
        <v>10</v>
      </c>
      <c r="V6745">
        <v>20000</v>
      </c>
      <c r="W6745">
        <v>200000</v>
      </c>
      <c r="X6745">
        <v>200000</v>
      </c>
      <c r="Y6745">
        <v>0</v>
      </c>
      <c r="Z6745">
        <v>0</v>
      </c>
      <c r="AA6745">
        <v>0</v>
      </c>
      <c r="AB6745">
        <v>0</v>
      </c>
      <c r="AE6745">
        <v>0</v>
      </c>
      <c r="AF6745" t="s">
        <v>6003</v>
      </c>
    </row>
    <row r="6746" spans="1:32" x14ac:dyDescent="0.25">
      <c r="A6746" t="s">
        <v>5788</v>
      </c>
      <c r="B6746" t="s">
        <v>39</v>
      </c>
      <c r="C6746" t="s">
        <v>6001</v>
      </c>
      <c r="D6746" t="s">
        <v>6002</v>
      </c>
      <c r="E6746" t="s">
        <v>41</v>
      </c>
      <c r="G6746">
        <v>660000</v>
      </c>
      <c r="H6746">
        <v>0</v>
      </c>
      <c r="I6746" t="s">
        <v>5788</v>
      </c>
      <c r="J6746">
        <v>600000</v>
      </c>
      <c r="K6746">
        <v>60000</v>
      </c>
      <c r="L6746">
        <v>660000</v>
      </c>
      <c r="M6746" t="s">
        <v>42</v>
      </c>
      <c r="N6746" t="s">
        <v>89</v>
      </c>
      <c r="O6746" t="s">
        <v>90</v>
      </c>
      <c r="Q6746">
        <v>1</v>
      </c>
      <c r="R6746" t="s">
        <v>67</v>
      </c>
      <c r="S6746">
        <v>200000</v>
      </c>
      <c r="T6746" s="2">
        <v>0</v>
      </c>
      <c r="U6746">
        <v>10</v>
      </c>
      <c r="V6746">
        <v>20000</v>
      </c>
      <c r="W6746">
        <v>200000</v>
      </c>
      <c r="X6746">
        <v>200000</v>
      </c>
      <c r="Y6746">
        <v>0</v>
      </c>
      <c r="Z6746">
        <v>0</v>
      </c>
      <c r="AA6746">
        <v>0</v>
      </c>
      <c r="AB6746">
        <v>0</v>
      </c>
      <c r="AE6746">
        <v>0</v>
      </c>
      <c r="AF6746" t="s">
        <v>6003</v>
      </c>
    </row>
    <row r="6747" spans="1:32" x14ac:dyDescent="0.25">
      <c r="A6747" t="s">
        <v>5788</v>
      </c>
      <c r="B6747" t="s">
        <v>39</v>
      </c>
      <c r="C6747" t="s">
        <v>6001</v>
      </c>
      <c r="D6747" t="s">
        <v>6002</v>
      </c>
      <c r="E6747" t="s">
        <v>41</v>
      </c>
      <c r="G6747">
        <v>660000</v>
      </c>
      <c r="H6747">
        <v>0</v>
      </c>
      <c r="I6747" t="s">
        <v>5788</v>
      </c>
      <c r="J6747">
        <v>600000</v>
      </c>
      <c r="K6747">
        <v>60000</v>
      </c>
      <c r="L6747">
        <v>660000</v>
      </c>
      <c r="M6747" t="s">
        <v>42</v>
      </c>
      <c r="N6747" t="s">
        <v>48</v>
      </c>
      <c r="O6747" t="s">
        <v>49</v>
      </c>
      <c r="Q6747">
        <v>1</v>
      </c>
      <c r="R6747" t="s">
        <v>67</v>
      </c>
      <c r="S6747">
        <v>200000</v>
      </c>
      <c r="T6747" s="2">
        <v>0</v>
      </c>
      <c r="U6747">
        <v>10</v>
      </c>
      <c r="V6747">
        <v>20000</v>
      </c>
      <c r="W6747">
        <v>200000</v>
      </c>
      <c r="X6747">
        <v>200000</v>
      </c>
      <c r="Y6747">
        <v>0</v>
      </c>
      <c r="Z6747">
        <v>0</v>
      </c>
      <c r="AA6747">
        <v>0</v>
      </c>
      <c r="AB6747">
        <v>0</v>
      </c>
      <c r="AE6747">
        <v>0</v>
      </c>
      <c r="AF6747" t="s">
        <v>6003</v>
      </c>
    </row>
    <row r="6748" spans="1:32" x14ac:dyDescent="0.25">
      <c r="A6748" t="s">
        <v>5788</v>
      </c>
      <c r="B6748" t="s">
        <v>39</v>
      </c>
      <c r="C6748" t="s">
        <v>6004</v>
      </c>
      <c r="D6748" t="s">
        <v>6005</v>
      </c>
      <c r="E6748" t="s">
        <v>41</v>
      </c>
      <c r="G6748">
        <v>440000</v>
      </c>
      <c r="H6748">
        <v>0</v>
      </c>
      <c r="I6748" t="s">
        <v>5788</v>
      </c>
      <c r="J6748">
        <v>400000</v>
      </c>
      <c r="K6748">
        <v>40000</v>
      </c>
      <c r="L6748">
        <v>440000</v>
      </c>
      <c r="M6748" t="s">
        <v>42</v>
      </c>
      <c r="N6748" t="s">
        <v>111</v>
      </c>
      <c r="O6748" t="s">
        <v>112</v>
      </c>
      <c r="Q6748">
        <v>1</v>
      </c>
      <c r="R6748" t="s">
        <v>67</v>
      </c>
      <c r="S6748">
        <v>200000</v>
      </c>
      <c r="T6748" s="2">
        <v>0</v>
      </c>
      <c r="U6748">
        <v>10</v>
      </c>
      <c r="V6748">
        <v>20000</v>
      </c>
      <c r="W6748">
        <v>200000</v>
      </c>
      <c r="X6748">
        <v>200000</v>
      </c>
      <c r="Y6748">
        <v>0</v>
      </c>
      <c r="Z6748">
        <v>0</v>
      </c>
      <c r="AA6748">
        <v>0</v>
      </c>
      <c r="AB6748">
        <v>0</v>
      </c>
      <c r="AE6748">
        <v>0</v>
      </c>
      <c r="AF6748" t="s">
        <v>6006</v>
      </c>
    </row>
    <row r="6749" spans="1:32" x14ac:dyDescent="0.25">
      <c r="A6749" t="s">
        <v>5788</v>
      </c>
      <c r="B6749" t="s">
        <v>39</v>
      </c>
      <c r="C6749" t="s">
        <v>6004</v>
      </c>
      <c r="D6749" t="s">
        <v>6005</v>
      </c>
      <c r="E6749" t="s">
        <v>41</v>
      </c>
      <c r="G6749">
        <v>440000</v>
      </c>
      <c r="H6749">
        <v>0</v>
      </c>
      <c r="I6749" t="s">
        <v>5788</v>
      </c>
      <c r="J6749">
        <v>400000</v>
      </c>
      <c r="K6749">
        <v>40000</v>
      </c>
      <c r="L6749">
        <v>440000</v>
      </c>
      <c r="M6749" t="s">
        <v>42</v>
      </c>
      <c r="N6749" t="s">
        <v>48</v>
      </c>
      <c r="O6749" t="s">
        <v>49</v>
      </c>
      <c r="Q6749">
        <v>1</v>
      </c>
      <c r="R6749" t="s">
        <v>67</v>
      </c>
      <c r="S6749">
        <v>200000</v>
      </c>
      <c r="T6749" s="2">
        <v>0</v>
      </c>
      <c r="U6749">
        <v>10</v>
      </c>
      <c r="V6749">
        <v>20000</v>
      </c>
      <c r="W6749">
        <v>200000</v>
      </c>
      <c r="X6749">
        <v>200000</v>
      </c>
      <c r="Y6749">
        <v>0</v>
      </c>
      <c r="Z6749">
        <v>0</v>
      </c>
      <c r="AA6749">
        <v>0</v>
      </c>
      <c r="AB6749">
        <v>0</v>
      </c>
      <c r="AE6749">
        <v>0</v>
      </c>
      <c r="AF6749" t="s">
        <v>6006</v>
      </c>
    </row>
    <row r="6750" spans="1:32" x14ac:dyDescent="0.25">
      <c r="A6750" t="s">
        <v>5788</v>
      </c>
      <c r="B6750" t="s">
        <v>39</v>
      </c>
      <c r="C6750" t="s">
        <v>6007</v>
      </c>
      <c r="D6750" t="s">
        <v>6008</v>
      </c>
      <c r="E6750" t="s">
        <v>41</v>
      </c>
      <c r="G6750">
        <v>440000</v>
      </c>
      <c r="H6750">
        <v>0</v>
      </c>
      <c r="I6750" t="s">
        <v>5788</v>
      </c>
      <c r="J6750">
        <v>400000</v>
      </c>
      <c r="K6750">
        <v>40000</v>
      </c>
      <c r="L6750">
        <v>440000</v>
      </c>
      <c r="M6750" t="s">
        <v>42</v>
      </c>
      <c r="N6750" t="s">
        <v>280</v>
      </c>
      <c r="O6750" t="s">
        <v>281</v>
      </c>
      <c r="Q6750">
        <v>1</v>
      </c>
      <c r="R6750" t="s">
        <v>67</v>
      </c>
      <c r="S6750">
        <v>200000</v>
      </c>
      <c r="T6750" s="2">
        <v>0</v>
      </c>
      <c r="U6750">
        <v>10</v>
      </c>
      <c r="V6750">
        <v>20000</v>
      </c>
      <c r="W6750">
        <v>200000</v>
      </c>
      <c r="X6750">
        <v>200000</v>
      </c>
      <c r="Y6750">
        <v>0</v>
      </c>
      <c r="Z6750">
        <v>0</v>
      </c>
      <c r="AA6750">
        <v>0</v>
      </c>
      <c r="AB6750">
        <v>0</v>
      </c>
      <c r="AE6750">
        <v>0</v>
      </c>
      <c r="AF6750" t="s">
        <v>6009</v>
      </c>
    </row>
    <row r="6751" spans="1:32" x14ac:dyDescent="0.25">
      <c r="A6751" t="s">
        <v>5788</v>
      </c>
      <c r="B6751" t="s">
        <v>39</v>
      </c>
      <c r="C6751" t="s">
        <v>6007</v>
      </c>
      <c r="D6751" t="s">
        <v>6008</v>
      </c>
      <c r="E6751" t="s">
        <v>41</v>
      </c>
      <c r="G6751">
        <v>440000</v>
      </c>
      <c r="H6751">
        <v>0</v>
      </c>
      <c r="I6751" t="s">
        <v>5788</v>
      </c>
      <c r="J6751">
        <v>400000</v>
      </c>
      <c r="K6751">
        <v>40000</v>
      </c>
      <c r="L6751">
        <v>440000</v>
      </c>
      <c r="M6751" t="s">
        <v>42</v>
      </c>
      <c r="N6751" t="s">
        <v>113</v>
      </c>
      <c r="O6751" t="s">
        <v>114</v>
      </c>
      <c r="Q6751">
        <v>1</v>
      </c>
      <c r="R6751" t="s">
        <v>67</v>
      </c>
      <c r="S6751">
        <v>200000</v>
      </c>
      <c r="T6751" s="2">
        <v>0</v>
      </c>
      <c r="U6751">
        <v>10</v>
      </c>
      <c r="V6751">
        <v>20000</v>
      </c>
      <c r="W6751">
        <v>200000</v>
      </c>
      <c r="X6751">
        <v>200000</v>
      </c>
      <c r="Y6751">
        <v>0</v>
      </c>
      <c r="Z6751">
        <v>0</v>
      </c>
      <c r="AA6751">
        <v>0</v>
      </c>
      <c r="AB6751">
        <v>0</v>
      </c>
      <c r="AE6751">
        <v>0</v>
      </c>
      <c r="AF6751" t="s">
        <v>6009</v>
      </c>
    </row>
    <row r="6752" spans="1:32" x14ac:dyDescent="0.25">
      <c r="A6752" t="s">
        <v>5788</v>
      </c>
      <c r="B6752" t="s">
        <v>39</v>
      </c>
      <c r="C6752" t="s">
        <v>6010</v>
      </c>
      <c r="D6752" t="s">
        <v>832</v>
      </c>
      <c r="E6752" t="s">
        <v>41</v>
      </c>
      <c r="G6752">
        <v>660000</v>
      </c>
      <c r="H6752">
        <v>0</v>
      </c>
      <c r="I6752" t="s">
        <v>5788</v>
      </c>
      <c r="J6752">
        <v>600000</v>
      </c>
      <c r="K6752">
        <v>60000</v>
      </c>
      <c r="L6752">
        <v>660000</v>
      </c>
      <c r="M6752" t="s">
        <v>42</v>
      </c>
      <c r="N6752" t="s">
        <v>280</v>
      </c>
      <c r="O6752" t="s">
        <v>281</v>
      </c>
      <c r="Q6752">
        <v>1</v>
      </c>
      <c r="R6752" t="s">
        <v>67</v>
      </c>
      <c r="S6752">
        <v>200000</v>
      </c>
      <c r="T6752" s="2">
        <v>0</v>
      </c>
      <c r="U6752">
        <v>10</v>
      </c>
      <c r="V6752">
        <v>20000</v>
      </c>
      <c r="W6752">
        <v>200000</v>
      </c>
      <c r="X6752">
        <v>200000</v>
      </c>
      <c r="Y6752">
        <v>0</v>
      </c>
      <c r="Z6752">
        <v>0</v>
      </c>
      <c r="AA6752">
        <v>0</v>
      </c>
      <c r="AB6752">
        <v>0</v>
      </c>
      <c r="AE6752">
        <v>0</v>
      </c>
      <c r="AF6752" t="s">
        <v>833</v>
      </c>
    </row>
    <row r="6753" spans="1:32" x14ac:dyDescent="0.25">
      <c r="A6753" t="s">
        <v>5788</v>
      </c>
      <c r="B6753" t="s">
        <v>39</v>
      </c>
      <c r="C6753" t="s">
        <v>6010</v>
      </c>
      <c r="D6753" t="s">
        <v>832</v>
      </c>
      <c r="E6753" t="s">
        <v>41</v>
      </c>
      <c r="G6753">
        <v>660000</v>
      </c>
      <c r="H6753">
        <v>0</v>
      </c>
      <c r="I6753" t="s">
        <v>5788</v>
      </c>
      <c r="J6753">
        <v>600000</v>
      </c>
      <c r="K6753">
        <v>60000</v>
      </c>
      <c r="L6753">
        <v>660000</v>
      </c>
      <c r="M6753" t="s">
        <v>42</v>
      </c>
      <c r="N6753" t="s">
        <v>113</v>
      </c>
      <c r="O6753" t="s">
        <v>114</v>
      </c>
      <c r="Q6753">
        <v>1</v>
      </c>
      <c r="R6753" t="s">
        <v>67</v>
      </c>
      <c r="S6753">
        <v>200000</v>
      </c>
      <c r="T6753" s="2">
        <v>0</v>
      </c>
      <c r="U6753">
        <v>10</v>
      </c>
      <c r="V6753">
        <v>20000</v>
      </c>
      <c r="W6753">
        <v>200000</v>
      </c>
      <c r="X6753">
        <v>200000</v>
      </c>
      <c r="Y6753">
        <v>0</v>
      </c>
      <c r="Z6753">
        <v>0</v>
      </c>
      <c r="AA6753">
        <v>0</v>
      </c>
      <c r="AB6753">
        <v>0</v>
      </c>
      <c r="AE6753">
        <v>0</v>
      </c>
      <c r="AF6753" t="s">
        <v>833</v>
      </c>
    </row>
    <row r="6754" spans="1:32" x14ac:dyDescent="0.25">
      <c r="A6754" t="s">
        <v>5788</v>
      </c>
      <c r="B6754" t="s">
        <v>39</v>
      </c>
      <c r="C6754" t="s">
        <v>6010</v>
      </c>
      <c r="D6754" t="s">
        <v>832</v>
      </c>
      <c r="E6754" t="s">
        <v>41</v>
      </c>
      <c r="G6754">
        <v>660000</v>
      </c>
      <c r="H6754">
        <v>0</v>
      </c>
      <c r="I6754" t="s">
        <v>5788</v>
      </c>
      <c r="J6754">
        <v>600000</v>
      </c>
      <c r="K6754">
        <v>60000</v>
      </c>
      <c r="L6754">
        <v>660000</v>
      </c>
      <c r="M6754" t="s">
        <v>42</v>
      </c>
      <c r="N6754" t="s">
        <v>89</v>
      </c>
      <c r="O6754" t="s">
        <v>90</v>
      </c>
      <c r="Q6754">
        <v>1</v>
      </c>
      <c r="R6754" t="s">
        <v>67</v>
      </c>
      <c r="S6754">
        <v>200000</v>
      </c>
      <c r="T6754" s="2">
        <v>0</v>
      </c>
      <c r="U6754">
        <v>10</v>
      </c>
      <c r="V6754">
        <v>20000</v>
      </c>
      <c r="W6754">
        <v>200000</v>
      </c>
      <c r="X6754">
        <v>200000</v>
      </c>
      <c r="Y6754">
        <v>0</v>
      </c>
      <c r="Z6754">
        <v>0</v>
      </c>
      <c r="AA6754">
        <v>0</v>
      </c>
      <c r="AB6754">
        <v>0</v>
      </c>
      <c r="AE6754">
        <v>0</v>
      </c>
      <c r="AF6754" t="s">
        <v>833</v>
      </c>
    </row>
    <row r="6755" spans="1:32" x14ac:dyDescent="0.25">
      <c r="A6755" t="s">
        <v>5788</v>
      </c>
      <c r="B6755" t="s">
        <v>39</v>
      </c>
      <c r="C6755" t="s">
        <v>6011</v>
      </c>
      <c r="D6755" t="s">
        <v>2517</v>
      </c>
      <c r="E6755" t="s">
        <v>41</v>
      </c>
      <c r="G6755">
        <v>220000</v>
      </c>
      <c r="H6755">
        <v>0</v>
      </c>
      <c r="I6755" t="s">
        <v>5788</v>
      </c>
      <c r="J6755">
        <v>200000</v>
      </c>
      <c r="K6755">
        <v>20000</v>
      </c>
      <c r="L6755">
        <v>220000</v>
      </c>
      <c r="M6755" t="s">
        <v>42</v>
      </c>
      <c r="N6755" t="s">
        <v>280</v>
      </c>
      <c r="O6755" t="s">
        <v>281</v>
      </c>
      <c r="Q6755">
        <v>1</v>
      </c>
      <c r="R6755" t="s">
        <v>67</v>
      </c>
      <c r="S6755">
        <v>200000</v>
      </c>
      <c r="T6755" s="2">
        <v>0</v>
      </c>
      <c r="U6755">
        <v>10</v>
      </c>
      <c r="V6755">
        <v>20000</v>
      </c>
      <c r="W6755">
        <v>200000</v>
      </c>
      <c r="X6755">
        <v>200000</v>
      </c>
      <c r="Y6755">
        <v>0</v>
      </c>
      <c r="Z6755">
        <v>0</v>
      </c>
      <c r="AA6755">
        <v>0</v>
      </c>
      <c r="AB6755">
        <v>0</v>
      </c>
      <c r="AE6755">
        <v>0</v>
      </c>
      <c r="AF6755" t="s">
        <v>2518</v>
      </c>
    </row>
    <row r="6756" spans="1:32" x14ac:dyDescent="0.25">
      <c r="A6756" t="s">
        <v>5788</v>
      </c>
      <c r="B6756" t="s">
        <v>39</v>
      </c>
      <c r="C6756" t="s">
        <v>6012</v>
      </c>
      <c r="D6756" t="s">
        <v>1902</v>
      </c>
      <c r="E6756" t="s">
        <v>41</v>
      </c>
      <c r="G6756">
        <v>620000</v>
      </c>
      <c r="H6756">
        <v>0</v>
      </c>
      <c r="I6756" t="s">
        <v>5788</v>
      </c>
      <c r="J6756">
        <v>563636.36363599997</v>
      </c>
      <c r="K6756">
        <v>56363.636363999998</v>
      </c>
      <c r="L6756">
        <v>620000</v>
      </c>
      <c r="M6756" t="s">
        <v>42</v>
      </c>
      <c r="N6756" t="s">
        <v>89</v>
      </c>
      <c r="O6756" t="s">
        <v>90</v>
      </c>
      <c r="Q6756">
        <v>1</v>
      </c>
      <c r="R6756" t="s">
        <v>67</v>
      </c>
      <c r="S6756">
        <v>200000</v>
      </c>
      <c r="T6756" s="2">
        <v>0</v>
      </c>
      <c r="U6756">
        <v>10</v>
      </c>
      <c r="V6756">
        <v>20000</v>
      </c>
      <c r="W6756">
        <v>200000</v>
      </c>
      <c r="X6756">
        <v>200000</v>
      </c>
      <c r="Y6756">
        <v>0</v>
      </c>
      <c r="Z6756">
        <v>0</v>
      </c>
      <c r="AA6756">
        <v>0</v>
      </c>
      <c r="AB6756">
        <v>0</v>
      </c>
      <c r="AE6756">
        <v>0</v>
      </c>
      <c r="AF6756" t="s">
        <v>1903</v>
      </c>
    </row>
    <row r="6757" spans="1:32" x14ac:dyDescent="0.25">
      <c r="A6757" t="s">
        <v>5788</v>
      </c>
      <c r="B6757" t="s">
        <v>39</v>
      </c>
      <c r="C6757" t="s">
        <v>6012</v>
      </c>
      <c r="D6757" t="s">
        <v>1902</v>
      </c>
      <c r="E6757" t="s">
        <v>41</v>
      </c>
      <c r="G6757">
        <v>620000</v>
      </c>
      <c r="H6757">
        <v>0</v>
      </c>
      <c r="I6757" t="s">
        <v>5788</v>
      </c>
      <c r="J6757">
        <v>563636.36363599997</v>
      </c>
      <c r="K6757">
        <v>56363.636363999998</v>
      </c>
      <c r="L6757">
        <v>620000</v>
      </c>
      <c r="M6757" t="s">
        <v>42</v>
      </c>
      <c r="N6757" t="s">
        <v>2774</v>
      </c>
      <c r="Q6757">
        <v>2</v>
      </c>
      <c r="R6757" t="s">
        <v>67</v>
      </c>
      <c r="S6757">
        <v>181818.18181800001</v>
      </c>
      <c r="T6757" s="2">
        <v>0</v>
      </c>
      <c r="U6757">
        <v>10</v>
      </c>
      <c r="V6757">
        <v>36363.636363600002</v>
      </c>
      <c r="W6757">
        <v>363636.36363600002</v>
      </c>
      <c r="X6757">
        <v>363636.36363600002</v>
      </c>
      <c r="Y6757">
        <v>0</v>
      </c>
      <c r="Z6757">
        <v>0</v>
      </c>
      <c r="AA6757">
        <v>0</v>
      </c>
      <c r="AB6757">
        <v>0</v>
      </c>
      <c r="AE6757">
        <v>0</v>
      </c>
      <c r="AF6757" t="s">
        <v>1903</v>
      </c>
    </row>
    <row r="6758" spans="1:32" x14ac:dyDescent="0.25">
      <c r="A6758" t="s">
        <v>5788</v>
      </c>
      <c r="B6758" t="s">
        <v>39</v>
      </c>
      <c r="C6758" t="s">
        <v>6013</v>
      </c>
      <c r="D6758" t="s">
        <v>4804</v>
      </c>
      <c r="E6758" t="s">
        <v>41</v>
      </c>
      <c r="G6758">
        <v>615000.00000100001</v>
      </c>
      <c r="H6758">
        <v>0</v>
      </c>
      <c r="I6758" t="s">
        <v>5788</v>
      </c>
      <c r="J6758">
        <v>559090.90909199999</v>
      </c>
      <c r="K6758">
        <v>55909.090908999999</v>
      </c>
      <c r="L6758">
        <v>615000.00000100001</v>
      </c>
      <c r="M6758" t="s">
        <v>42</v>
      </c>
      <c r="N6758" t="s">
        <v>61</v>
      </c>
      <c r="O6758" t="s">
        <v>62</v>
      </c>
      <c r="Q6758">
        <v>3</v>
      </c>
      <c r="R6758" t="s">
        <v>67</v>
      </c>
      <c r="S6758">
        <v>186363.63636400001</v>
      </c>
      <c r="T6758" s="2">
        <v>0</v>
      </c>
      <c r="U6758">
        <v>10</v>
      </c>
      <c r="V6758">
        <v>55909.0909092</v>
      </c>
      <c r="W6758">
        <v>559090.90909199999</v>
      </c>
      <c r="X6758">
        <v>559090.90909199999</v>
      </c>
      <c r="Y6758">
        <v>0</v>
      </c>
      <c r="Z6758">
        <v>0</v>
      </c>
      <c r="AA6758">
        <v>0</v>
      </c>
      <c r="AB6758">
        <v>0</v>
      </c>
      <c r="AE6758">
        <v>0</v>
      </c>
      <c r="AF6758" t="s">
        <v>1519</v>
      </c>
    </row>
    <row r="6759" spans="1:32" x14ac:dyDescent="0.25">
      <c r="A6759" t="s">
        <v>5788</v>
      </c>
      <c r="B6759" t="s">
        <v>39</v>
      </c>
      <c r="C6759" t="s">
        <v>6014</v>
      </c>
      <c r="D6759" t="s">
        <v>6015</v>
      </c>
      <c r="E6759" t="s">
        <v>41</v>
      </c>
      <c r="G6759">
        <v>542000.00000300002</v>
      </c>
      <c r="H6759">
        <v>0</v>
      </c>
      <c r="I6759" t="s">
        <v>5788</v>
      </c>
      <c r="J6759">
        <v>492727.27273000003</v>
      </c>
      <c r="K6759">
        <v>49272.727272999997</v>
      </c>
      <c r="L6759">
        <v>542000.00000300002</v>
      </c>
      <c r="M6759" t="s">
        <v>42</v>
      </c>
      <c r="N6759" t="s">
        <v>373</v>
      </c>
      <c r="Q6759">
        <v>2</v>
      </c>
      <c r="R6759" t="s">
        <v>67</v>
      </c>
      <c r="S6759">
        <v>15454.545454999999</v>
      </c>
      <c r="T6759" s="2">
        <v>0</v>
      </c>
      <c r="U6759">
        <v>10</v>
      </c>
      <c r="V6759">
        <v>3090.909091</v>
      </c>
      <c r="W6759">
        <v>30909.090909999999</v>
      </c>
      <c r="X6759">
        <v>30909.090909999999</v>
      </c>
      <c r="Y6759">
        <v>0</v>
      </c>
      <c r="Z6759">
        <v>0</v>
      </c>
      <c r="AA6759">
        <v>0</v>
      </c>
      <c r="AB6759">
        <v>0</v>
      </c>
      <c r="AE6759">
        <v>0</v>
      </c>
      <c r="AF6759" t="s">
        <v>6016</v>
      </c>
    </row>
    <row r="6760" spans="1:32" x14ac:dyDescent="0.25">
      <c r="A6760" t="s">
        <v>5788</v>
      </c>
      <c r="B6760" t="s">
        <v>39</v>
      </c>
      <c r="C6760" t="s">
        <v>6014</v>
      </c>
      <c r="D6760" t="s">
        <v>6015</v>
      </c>
      <c r="E6760" t="s">
        <v>41</v>
      </c>
      <c r="G6760">
        <v>542000.00000300002</v>
      </c>
      <c r="H6760">
        <v>0</v>
      </c>
      <c r="I6760" t="s">
        <v>5788</v>
      </c>
      <c r="J6760">
        <v>492727.27273000003</v>
      </c>
      <c r="K6760">
        <v>49272.727272999997</v>
      </c>
      <c r="L6760">
        <v>542000.00000300002</v>
      </c>
      <c r="M6760" t="s">
        <v>42</v>
      </c>
      <c r="N6760" t="s">
        <v>375</v>
      </c>
      <c r="Q6760">
        <v>2</v>
      </c>
      <c r="R6760" t="s">
        <v>67</v>
      </c>
      <c r="S6760">
        <v>15454.545454999999</v>
      </c>
      <c r="T6760" s="2">
        <v>0</v>
      </c>
      <c r="U6760">
        <v>10</v>
      </c>
      <c r="V6760">
        <v>3090.909091</v>
      </c>
      <c r="W6760">
        <v>30909.090909999999</v>
      </c>
      <c r="X6760">
        <v>30909.090909999999</v>
      </c>
      <c r="Y6760">
        <v>0</v>
      </c>
      <c r="Z6760">
        <v>0</v>
      </c>
      <c r="AA6760">
        <v>0</v>
      </c>
      <c r="AB6760">
        <v>0</v>
      </c>
      <c r="AE6760">
        <v>0</v>
      </c>
      <c r="AF6760" t="s">
        <v>6016</v>
      </c>
    </row>
    <row r="6761" spans="1:32" x14ac:dyDescent="0.25">
      <c r="A6761" t="s">
        <v>5788</v>
      </c>
      <c r="B6761" t="s">
        <v>39</v>
      </c>
      <c r="C6761" t="s">
        <v>6014</v>
      </c>
      <c r="D6761" t="s">
        <v>6015</v>
      </c>
      <c r="E6761" t="s">
        <v>41</v>
      </c>
      <c r="G6761">
        <v>542000.00000300002</v>
      </c>
      <c r="H6761">
        <v>0</v>
      </c>
      <c r="I6761" t="s">
        <v>5788</v>
      </c>
      <c r="J6761">
        <v>492727.27273000003</v>
      </c>
      <c r="K6761">
        <v>49272.727272999997</v>
      </c>
      <c r="L6761">
        <v>542000.00000300002</v>
      </c>
      <c r="M6761" t="s">
        <v>42</v>
      </c>
      <c r="N6761" t="s">
        <v>317</v>
      </c>
      <c r="Q6761">
        <v>2</v>
      </c>
      <c r="R6761" t="s">
        <v>67</v>
      </c>
      <c r="S6761">
        <v>15454.545454999999</v>
      </c>
      <c r="T6761" s="2">
        <v>0</v>
      </c>
      <c r="U6761">
        <v>10</v>
      </c>
      <c r="V6761">
        <v>3090.909091</v>
      </c>
      <c r="W6761">
        <v>30909.090909999999</v>
      </c>
      <c r="X6761">
        <v>30909.090909999999</v>
      </c>
      <c r="Y6761">
        <v>0</v>
      </c>
      <c r="Z6761">
        <v>0</v>
      </c>
      <c r="AA6761">
        <v>0</v>
      </c>
      <c r="AB6761">
        <v>0</v>
      </c>
      <c r="AE6761">
        <v>0</v>
      </c>
      <c r="AF6761" t="s">
        <v>6016</v>
      </c>
    </row>
    <row r="6762" spans="1:32" x14ac:dyDescent="0.25">
      <c r="A6762" t="s">
        <v>5788</v>
      </c>
      <c r="B6762" t="s">
        <v>39</v>
      </c>
      <c r="C6762" t="s">
        <v>6014</v>
      </c>
      <c r="D6762" t="s">
        <v>6015</v>
      </c>
      <c r="E6762" t="s">
        <v>41</v>
      </c>
      <c r="G6762">
        <v>542000.00000300002</v>
      </c>
      <c r="H6762">
        <v>0</v>
      </c>
      <c r="I6762" t="s">
        <v>5788</v>
      </c>
      <c r="J6762">
        <v>492727.27273000003</v>
      </c>
      <c r="K6762">
        <v>49272.727272999997</v>
      </c>
      <c r="L6762">
        <v>542000.00000300002</v>
      </c>
      <c r="M6762" t="s">
        <v>42</v>
      </c>
      <c r="N6762" t="s">
        <v>245</v>
      </c>
      <c r="O6762" t="s">
        <v>246</v>
      </c>
      <c r="Q6762">
        <v>1</v>
      </c>
      <c r="R6762" t="s">
        <v>67</v>
      </c>
      <c r="S6762">
        <v>200000</v>
      </c>
      <c r="T6762" s="2">
        <v>0</v>
      </c>
      <c r="U6762">
        <v>10</v>
      </c>
      <c r="V6762">
        <v>20000</v>
      </c>
      <c r="W6762">
        <v>200000</v>
      </c>
      <c r="X6762">
        <v>200000</v>
      </c>
      <c r="Y6762">
        <v>0</v>
      </c>
      <c r="Z6762">
        <v>0</v>
      </c>
      <c r="AA6762">
        <v>0</v>
      </c>
      <c r="AB6762">
        <v>0</v>
      </c>
      <c r="AE6762">
        <v>0</v>
      </c>
      <c r="AF6762" t="s">
        <v>6016</v>
      </c>
    </row>
    <row r="6763" spans="1:32" x14ac:dyDescent="0.25">
      <c r="A6763" t="s">
        <v>5788</v>
      </c>
      <c r="B6763" t="s">
        <v>39</v>
      </c>
      <c r="C6763" t="s">
        <v>6014</v>
      </c>
      <c r="D6763" t="s">
        <v>6015</v>
      </c>
      <c r="E6763" t="s">
        <v>41</v>
      </c>
      <c r="G6763">
        <v>542000.00000300002</v>
      </c>
      <c r="H6763">
        <v>0</v>
      </c>
      <c r="I6763" t="s">
        <v>5788</v>
      </c>
      <c r="J6763">
        <v>492727.27273000003</v>
      </c>
      <c r="K6763">
        <v>49272.727272999997</v>
      </c>
      <c r="L6763">
        <v>542000.00000300002</v>
      </c>
      <c r="M6763" t="s">
        <v>42</v>
      </c>
      <c r="N6763" t="s">
        <v>48</v>
      </c>
      <c r="O6763" t="s">
        <v>49</v>
      </c>
      <c r="Q6763">
        <v>1</v>
      </c>
      <c r="R6763" t="s">
        <v>67</v>
      </c>
      <c r="S6763">
        <v>200000</v>
      </c>
      <c r="T6763" s="2">
        <v>0</v>
      </c>
      <c r="U6763">
        <v>10</v>
      </c>
      <c r="V6763">
        <v>20000</v>
      </c>
      <c r="W6763">
        <v>200000</v>
      </c>
      <c r="X6763">
        <v>200000</v>
      </c>
      <c r="Y6763">
        <v>0</v>
      </c>
      <c r="Z6763">
        <v>0</v>
      </c>
      <c r="AA6763">
        <v>0</v>
      </c>
      <c r="AB6763">
        <v>0</v>
      </c>
      <c r="AE6763">
        <v>0</v>
      </c>
      <c r="AF6763" t="s">
        <v>6016</v>
      </c>
    </row>
    <row r="6764" spans="1:32" x14ac:dyDescent="0.25">
      <c r="A6764" t="s">
        <v>5788</v>
      </c>
      <c r="B6764" t="s">
        <v>39</v>
      </c>
      <c r="C6764" t="s">
        <v>6017</v>
      </c>
      <c r="D6764" t="s">
        <v>1795</v>
      </c>
      <c r="E6764" t="s">
        <v>41</v>
      </c>
      <c r="G6764">
        <v>660000</v>
      </c>
      <c r="H6764">
        <v>0</v>
      </c>
      <c r="I6764" t="s">
        <v>5788</v>
      </c>
      <c r="J6764">
        <v>600000</v>
      </c>
      <c r="K6764">
        <v>60000</v>
      </c>
      <c r="L6764">
        <v>660000</v>
      </c>
      <c r="M6764" t="s">
        <v>42</v>
      </c>
      <c r="N6764" t="s">
        <v>280</v>
      </c>
      <c r="O6764" t="s">
        <v>281</v>
      </c>
      <c r="Q6764">
        <v>2</v>
      </c>
      <c r="R6764" t="s">
        <v>67</v>
      </c>
      <c r="S6764">
        <v>200000</v>
      </c>
      <c r="T6764" s="2">
        <v>0</v>
      </c>
      <c r="U6764">
        <v>10</v>
      </c>
      <c r="V6764">
        <v>40000</v>
      </c>
      <c r="W6764">
        <v>400000</v>
      </c>
      <c r="X6764">
        <v>400000</v>
      </c>
      <c r="Y6764">
        <v>0</v>
      </c>
      <c r="Z6764">
        <v>0</v>
      </c>
      <c r="AA6764">
        <v>0</v>
      </c>
      <c r="AB6764">
        <v>0</v>
      </c>
      <c r="AE6764">
        <v>0</v>
      </c>
      <c r="AF6764" t="s">
        <v>1796</v>
      </c>
    </row>
    <row r="6765" spans="1:32" x14ac:dyDescent="0.25">
      <c r="A6765" t="s">
        <v>5788</v>
      </c>
      <c r="B6765" t="s">
        <v>39</v>
      </c>
      <c r="C6765" t="s">
        <v>6017</v>
      </c>
      <c r="D6765" t="s">
        <v>1795</v>
      </c>
      <c r="E6765" t="s">
        <v>41</v>
      </c>
      <c r="G6765">
        <v>660000</v>
      </c>
      <c r="H6765">
        <v>0</v>
      </c>
      <c r="I6765" t="s">
        <v>5788</v>
      </c>
      <c r="J6765">
        <v>600000</v>
      </c>
      <c r="K6765">
        <v>60000</v>
      </c>
      <c r="L6765">
        <v>660000</v>
      </c>
      <c r="M6765" t="s">
        <v>42</v>
      </c>
      <c r="N6765" t="s">
        <v>508</v>
      </c>
      <c r="O6765" t="s">
        <v>509</v>
      </c>
      <c r="Q6765">
        <v>1</v>
      </c>
      <c r="R6765" t="s">
        <v>67</v>
      </c>
      <c r="S6765">
        <v>200000</v>
      </c>
      <c r="T6765" s="2">
        <v>0</v>
      </c>
      <c r="U6765">
        <v>10</v>
      </c>
      <c r="V6765">
        <v>20000</v>
      </c>
      <c r="W6765">
        <v>200000</v>
      </c>
      <c r="X6765">
        <v>200000</v>
      </c>
      <c r="Y6765">
        <v>0</v>
      </c>
      <c r="Z6765">
        <v>0</v>
      </c>
      <c r="AA6765">
        <v>0</v>
      </c>
      <c r="AB6765">
        <v>0</v>
      </c>
      <c r="AE6765">
        <v>0</v>
      </c>
      <c r="AF6765" t="s">
        <v>1796</v>
      </c>
    </row>
    <row r="6766" spans="1:32" x14ac:dyDescent="0.25">
      <c r="A6766" t="s">
        <v>5788</v>
      </c>
      <c r="B6766" t="s">
        <v>39</v>
      </c>
      <c r="C6766" t="s">
        <v>6018</v>
      </c>
      <c r="D6766" t="s">
        <v>6019</v>
      </c>
      <c r="E6766" t="s">
        <v>41</v>
      </c>
      <c r="G6766">
        <v>400000</v>
      </c>
      <c r="H6766">
        <v>0</v>
      </c>
      <c r="I6766" t="s">
        <v>5788</v>
      </c>
      <c r="J6766">
        <v>363636.36363600002</v>
      </c>
      <c r="K6766">
        <v>36363.636363999998</v>
      </c>
      <c r="L6766">
        <v>400000</v>
      </c>
      <c r="M6766" t="s">
        <v>42</v>
      </c>
      <c r="N6766" t="s">
        <v>2774</v>
      </c>
      <c r="Q6766">
        <v>2</v>
      </c>
      <c r="R6766" t="s">
        <v>67</v>
      </c>
      <c r="S6766">
        <v>181818.18181800001</v>
      </c>
      <c r="T6766" s="2">
        <v>0</v>
      </c>
      <c r="U6766">
        <v>10</v>
      </c>
      <c r="V6766">
        <v>36363.636363600002</v>
      </c>
      <c r="W6766">
        <v>363636.36363600002</v>
      </c>
      <c r="X6766">
        <v>363636.36363600002</v>
      </c>
      <c r="Y6766">
        <v>0</v>
      </c>
      <c r="Z6766">
        <v>0</v>
      </c>
      <c r="AA6766">
        <v>0</v>
      </c>
      <c r="AB6766">
        <v>0</v>
      </c>
      <c r="AE6766">
        <v>0</v>
      </c>
      <c r="AF6766" t="s">
        <v>6020</v>
      </c>
    </row>
    <row r="6767" spans="1:32" x14ac:dyDescent="0.25">
      <c r="A6767" t="s">
        <v>5788</v>
      </c>
      <c r="B6767" t="s">
        <v>39</v>
      </c>
      <c r="C6767" t="s">
        <v>6021</v>
      </c>
      <c r="D6767" t="s">
        <v>2640</v>
      </c>
      <c r="E6767" t="s">
        <v>41</v>
      </c>
      <c r="G6767">
        <v>61899.999999</v>
      </c>
      <c r="H6767">
        <v>0</v>
      </c>
      <c r="I6767" t="s">
        <v>5788</v>
      </c>
      <c r="J6767">
        <v>56272.727271999996</v>
      </c>
      <c r="K6767">
        <v>5627.2727269999996</v>
      </c>
      <c r="L6767">
        <v>61899.999999</v>
      </c>
      <c r="M6767" t="s">
        <v>42</v>
      </c>
      <c r="N6767" t="s">
        <v>1154</v>
      </c>
      <c r="Q6767">
        <v>2</v>
      </c>
      <c r="R6767" t="s">
        <v>67</v>
      </c>
      <c r="S6767">
        <v>28136.363635999998</v>
      </c>
      <c r="T6767" s="2">
        <v>0</v>
      </c>
      <c r="U6767">
        <v>10</v>
      </c>
      <c r="V6767">
        <v>5627.2727272000002</v>
      </c>
      <c r="W6767">
        <v>56272.727271999996</v>
      </c>
      <c r="X6767">
        <v>56272.727271999996</v>
      </c>
      <c r="Y6767">
        <v>0</v>
      </c>
      <c r="Z6767">
        <v>0</v>
      </c>
      <c r="AA6767">
        <v>0</v>
      </c>
      <c r="AB6767">
        <v>0</v>
      </c>
      <c r="AE6767">
        <v>0</v>
      </c>
      <c r="AF6767" t="s">
        <v>2641</v>
      </c>
    </row>
    <row r="6768" spans="1:32" x14ac:dyDescent="0.25">
      <c r="A6768" t="s">
        <v>5788</v>
      </c>
      <c r="B6768" t="s">
        <v>39</v>
      </c>
      <c r="C6768" t="s">
        <v>6022</v>
      </c>
      <c r="D6768" t="s">
        <v>1340</v>
      </c>
      <c r="E6768" t="s">
        <v>41</v>
      </c>
      <c r="G6768">
        <v>205000</v>
      </c>
      <c r="H6768">
        <v>0</v>
      </c>
      <c r="I6768" t="s">
        <v>5788</v>
      </c>
      <c r="J6768">
        <v>186363.63636400001</v>
      </c>
      <c r="K6768">
        <v>18636.363635999998</v>
      </c>
      <c r="L6768">
        <v>205000</v>
      </c>
      <c r="M6768" t="s">
        <v>42</v>
      </c>
      <c r="N6768" t="s">
        <v>61</v>
      </c>
      <c r="O6768" t="s">
        <v>62</v>
      </c>
      <c r="Q6768">
        <v>1</v>
      </c>
      <c r="R6768" t="s">
        <v>67</v>
      </c>
      <c r="S6768">
        <v>186363.63636400001</v>
      </c>
      <c r="T6768" s="2">
        <v>0</v>
      </c>
      <c r="U6768">
        <v>10</v>
      </c>
      <c r="V6768">
        <v>18636.363636400001</v>
      </c>
      <c r="W6768">
        <v>186363.63636400001</v>
      </c>
      <c r="X6768">
        <v>186363.63636400001</v>
      </c>
      <c r="Y6768">
        <v>0</v>
      </c>
      <c r="Z6768">
        <v>0</v>
      </c>
      <c r="AA6768">
        <v>0</v>
      </c>
      <c r="AB6768">
        <v>0</v>
      </c>
      <c r="AE6768">
        <v>0</v>
      </c>
      <c r="AF6768" t="s">
        <v>3926</v>
      </c>
    </row>
    <row r="6769" spans="1:32" x14ac:dyDescent="0.25">
      <c r="A6769" t="s">
        <v>5788</v>
      </c>
      <c r="B6769" t="s">
        <v>39</v>
      </c>
      <c r="C6769" t="s">
        <v>6023</v>
      </c>
      <c r="D6769" t="s">
        <v>2297</v>
      </c>
      <c r="E6769" t="s">
        <v>41</v>
      </c>
      <c r="G6769">
        <v>300140.00000200002</v>
      </c>
      <c r="H6769">
        <v>0</v>
      </c>
      <c r="I6769" t="s">
        <v>5788</v>
      </c>
      <c r="J6769">
        <v>272854.54545600002</v>
      </c>
      <c r="K6769">
        <v>27285.454546000001</v>
      </c>
      <c r="L6769">
        <v>300140.00000200002</v>
      </c>
      <c r="M6769" t="s">
        <v>212</v>
      </c>
      <c r="N6769" t="s">
        <v>671</v>
      </c>
      <c r="Q6769">
        <v>7</v>
      </c>
      <c r="R6769" t="s">
        <v>67</v>
      </c>
      <c r="S6769">
        <v>16818.181818000001</v>
      </c>
      <c r="T6769" s="2">
        <v>0</v>
      </c>
      <c r="U6769">
        <v>10</v>
      </c>
      <c r="V6769">
        <v>11772.727272599999</v>
      </c>
      <c r="W6769">
        <v>117727.272726</v>
      </c>
      <c r="X6769">
        <v>117727.272726</v>
      </c>
      <c r="Y6769">
        <v>0</v>
      </c>
      <c r="Z6769">
        <v>0</v>
      </c>
      <c r="AA6769">
        <v>0</v>
      </c>
      <c r="AB6769">
        <v>0</v>
      </c>
      <c r="AE6769">
        <v>0</v>
      </c>
      <c r="AF6769" t="s">
        <v>6024</v>
      </c>
    </row>
    <row r="6770" spans="1:32" x14ac:dyDescent="0.25">
      <c r="A6770" t="s">
        <v>5788</v>
      </c>
      <c r="B6770" t="s">
        <v>39</v>
      </c>
      <c r="C6770" t="s">
        <v>6023</v>
      </c>
      <c r="D6770" t="s">
        <v>2297</v>
      </c>
      <c r="E6770" t="s">
        <v>41</v>
      </c>
      <c r="G6770">
        <v>300140.00000200002</v>
      </c>
      <c r="H6770">
        <v>0</v>
      </c>
      <c r="I6770" t="s">
        <v>5788</v>
      </c>
      <c r="J6770">
        <v>272854.54545600002</v>
      </c>
      <c r="K6770">
        <v>27285.454546000001</v>
      </c>
      <c r="L6770">
        <v>300140.00000200002</v>
      </c>
      <c r="M6770" t="s">
        <v>212</v>
      </c>
      <c r="N6770" t="s">
        <v>375</v>
      </c>
      <c r="Q6770">
        <v>10</v>
      </c>
      <c r="R6770" t="s">
        <v>67</v>
      </c>
      <c r="S6770">
        <v>15512.727273</v>
      </c>
      <c r="T6770" s="2">
        <v>0</v>
      </c>
      <c r="U6770">
        <v>10</v>
      </c>
      <c r="V6770">
        <v>15512.727273</v>
      </c>
      <c r="W6770">
        <v>155127.27273</v>
      </c>
      <c r="X6770">
        <v>155127.27273</v>
      </c>
      <c r="Y6770">
        <v>0</v>
      </c>
      <c r="Z6770">
        <v>0</v>
      </c>
      <c r="AA6770">
        <v>0</v>
      </c>
      <c r="AB6770">
        <v>0</v>
      </c>
      <c r="AE6770">
        <v>0</v>
      </c>
      <c r="AF6770" t="s">
        <v>6024</v>
      </c>
    </row>
    <row r="6771" spans="1:32" x14ac:dyDescent="0.25">
      <c r="A6771" t="s">
        <v>5788</v>
      </c>
      <c r="B6771" t="s">
        <v>39</v>
      </c>
      <c r="C6771" t="s">
        <v>6025</v>
      </c>
      <c r="D6771" t="s">
        <v>6026</v>
      </c>
      <c r="E6771" t="s">
        <v>41</v>
      </c>
      <c r="G6771">
        <v>200000</v>
      </c>
      <c r="H6771">
        <v>0</v>
      </c>
      <c r="I6771" t="s">
        <v>5788</v>
      </c>
      <c r="J6771">
        <v>181818.18181800001</v>
      </c>
      <c r="K6771">
        <v>18181.818181999999</v>
      </c>
      <c r="L6771">
        <v>200000</v>
      </c>
      <c r="M6771" t="s">
        <v>42</v>
      </c>
      <c r="N6771" t="s">
        <v>2774</v>
      </c>
      <c r="Q6771">
        <v>1</v>
      </c>
      <c r="R6771" t="s">
        <v>67</v>
      </c>
      <c r="S6771">
        <v>181818.18181800001</v>
      </c>
      <c r="T6771" s="2">
        <v>0</v>
      </c>
      <c r="U6771">
        <v>10</v>
      </c>
      <c r="V6771">
        <v>18181.818181800001</v>
      </c>
      <c r="W6771">
        <v>181818.18181800001</v>
      </c>
      <c r="X6771">
        <v>181818.18181800001</v>
      </c>
      <c r="Y6771">
        <v>0</v>
      </c>
      <c r="Z6771">
        <v>0</v>
      </c>
      <c r="AA6771">
        <v>0</v>
      </c>
      <c r="AB6771">
        <v>0</v>
      </c>
      <c r="AE6771">
        <v>0</v>
      </c>
      <c r="AF6771" t="s">
        <v>6027</v>
      </c>
    </row>
    <row r="6772" spans="1:32" x14ac:dyDescent="0.25">
      <c r="A6772" t="s">
        <v>5788</v>
      </c>
      <c r="B6772" t="s">
        <v>39</v>
      </c>
      <c r="C6772" t="s">
        <v>6028</v>
      </c>
      <c r="D6772" t="s">
        <v>1235</v>
      </c>
      <c r="E6772" t="s">
        <v>41</v>
      </c>
      <c r="G6772">
        <v>220000</v>
      </c>
      <c r="H6772">
        <v>0</v>
      </c>
      <c r="I6772" t="s">
        <v>5788</v>
      </c>
      <c r="J6772">
        <v>200000</v>
      </c>
      <c r="K6772">
        <v>20000</v>
      </c>
      <c r="L6772">
        <v>220000</v>
      </c>
      <c r="M6772" t="s">
        <v>42</v>
      </c>
      <c r="N6772" t="s">
        <v>245</v>
      </c>
      <c r="O6772" t="s">
        <v>246</v>
      </c>
      <c r="Q6772">
        <v>1</v>
      </c>
      <c r="R6772" t="s">
        <v>67</v>
      </c>
      <c r="S6772">
        <v>200000</v>
      </c>
      <c r="T6772" s="2">
        <v>0</v>
      </c>
      <c r="U6772">
        <v>10</v>
      </c>
      <c r="V6772">
        <v>20000</v>
      </c>
      <c r="W6772">
        <v>200000</v>
      </c>
      <c r="X6772">
        <v>200000</v>
      </c>
      <c r="Y6772">
        <v>0</v>
      </c>
      <c r="Z6772">
        <v>0</v>
      </c>
      <c r="AA6772">
        <v>0</v>
      </c>
      <c r="AB6772">
        <v>0</v>
      </c>
      <c r="AE6772">
        <v>0</v>
      </c>
      <c r="AF6772" t="s">
        <v>1236</v>
      </c>
    </row>
    <row r="6773" spans="1:32" x14ac:dyDescent="0.25">
      <c r="A6773" t="s">
        <v>5788</v>
      </c>
      <c r="B6773" t="s">
        <v>39</v>
      </c>
      <c r="C6773" t="s">
        <v>6029</v>
      </c>
      <c r="D6773" t="s">
        <v>1953</v>
      </c>
      <c r="E6773" t="s">
        <v>41</v>
      </c>
      <c r="G6773">
        <v>220000</v>
      </c>
      <c r="H6773">
        <v>0</v>
      </c>
      <c r="I6773" t="s">
        <v>5788</v>
      </c>
      <c r="J6773">
        <v>200000</v>
      </c>
      <c r="K6773">
        <v>20000</v>
      </c>
      <c r="L6773">
        <v>220000</v>
      </c>
      <c r="M6773" t="s">
        <v>42</v>
      </c>
      <c r="N6773" t="s">
        <v>89</v>
      </c>
      <c r="O6773" t="s">
        <v>90</v>
      </c>
      <c r="Q6773">
        <v>1</v>
      </c>
      <c r="R6773" t="s">
        <v>67</v>
      </c>
      <c r="S6773">
        <v>200000</v>
      </c>
      <c r="T6773" s="2">
        <v>0</v>
      </c>
      <c r="U6773">
        <v>10</v>
      </c>
      <c r="V6773">
        <v>20000</v>
      </c>
      <c r="W6773">
        <v>200000</v>
      </c>
      <c r="X6773">
        <v>200000</v>
      </c>
      <c r="Y6773">
        <v>0</v>
      </c>
      <c r="Z6773">
        <v>0</v>
      </c>
      <c r="AA6773">
        <v>0</v>
      </c>
      <c r="AB6773">
        <v>0</v>
      </c>
      <c r="AE6773">
        <v>0</v>
      </c>
      <c r="AF6773" t="s">
        <v>1954</v>
      </c>
    </row>
    <row r="6774" spans="1:32" x14ac:dyDescent="0.25">
      <c r="A6774" t="s">
        <v>5788</v>
      </c>
      <c r="B6774" t="s">
        <v>39</v>
      </c>
      <c r="C6774" t="s">
        <v>6030</v>
      </c>
      <c r="D6774" t="s">
        <v>1479</v>
      </c>
      <c r="E6774" t="s">
        <v>41</v>
      </c>
      <c r="G6774">
        <v>200000</v>
      </c>
      <c r="H6774">
        <v>0</v>
      </c>
      <c r="I6774" t="s">
        <v>5788</v>
      </c>
      <c r="J6774">
        <v>181818.18181800001</v>
      </c>
      <c r="K6774">
        <v>18181.818181999999</v>
      </c>
      <c r="L6774">
        <v>200000</v>
      </c>
      <c r="M6774" t="s">
        <v>42</v>
      </c>
      <c r="N6774" t="s">
        <v>2774</v>
      </c>
      <c r="Q6774">
        <v>1</v>
      </c>
      <c r="R6774" t="s">
        <v>67</v>
      </c>
      <c r="S6774">
        <v>181818.18181800001</v>
      </c>
      <c r="T6774" s="2">
        <v>0</v>
      </c>
      <c r="U6774">
        <v>10</v>
      </c>
      <c r="V6774">
        <v>18181.818181800001</v>
      </c>
      <c r="W6774">
        <v>181818.18181800001</v>
      </c>
      <c r="X6774">
        <v>181818.18181800001</v>
      </c>
      <c r="Y6774">
        <v>0</v>
      </c>
      <c r="Z6774">
        <v>0</v>
      </c>
      <c r="AA6774">
        <v>0</v>
      </c>
      <c r="AB6774">
        <v>0</v>
      </c>
      <c r="AE6774">
        <v>0</v>
      </c>
      <c r="AF6774" t="s">
        <v>1481</v>
      </c>
    </row>
    <row r="6775" spans="1:32" x14ac:dyDescent="0.25">
      <c r="A6775" t="s">
        <v>5788</v>
      </c>
      <c r="B6775" t="s">
        <v>39</v>
      </c>
      <c r="C6775" t="s">
        <v>6031</v>
      </c>
      <c r="D6775" t="s">
        <v>6032</v>
      </c>
      <c r="E6775" t="s">
        <v>41</v>
      </c>
      <c r="G6775">
        <v>1100000</v>
      </c>
      <c r="H6775">
        <v>0</v>
      </c>
      <c r="I6775" t="s">
        <v>5788</v>
      </c>
      <c r="J6775">
        <v>1000000</v>
      </c>
      <c r="K6775">
        <v>100000</v>
      </c>
      <c r="L6775">
        <v>1100000</v>
      </c>
      <c r="M6775" t="s">
        <v>42</v>
      </c>
      <c r="N6775" t="s">
        <v>280</v>
      </c>
      <c r="O6775" t="s">
        <v>281</v>
      </c>
      <c r="Q6775">
        <v>2</v>
      </c>
      <c r="R6775" t="s">
        <v>67</v>
      </c>
      <c r="S6775">
        <v>200000</v>
      </c>
      <c r="T6775" s="2">
        <v>0</v>
      </c>
      <c r="U6775">
        <v>10</v>
      </c>
      <c r="V6775">
        <v>40000</v>
      </c>
      <c r="W6775">
        <v>400000</v>
      </c>
      <c r="X6775">
        <v>400000</v>
      </c>
      <c r="Y6775">
        <v>0</v>
      </c>
      <c r="Z6775">
        <v>0</v>
      </c>
      <c r="AA6775">
        <v>0</v>
      </c>
      <c r="AB6775">
        <v>0</v>
      </c>
      <c r="AE6775">
        <v>0</v>
      </c>
      <c r="AF6775" t="s">
        <v>6033</v>
      </c>
    </row>
    <row r="6776" spans="1:32" x14ac:dyDescent="0.25">
      <c r="A6776" t="s">
        <v>5788</v>
      </c>
      <c r="B6776" t="s">
        <v>39</v>
      </c>
      <c r="C6776" t="s">
        <v>6031</v>
      </c>
      <c r="D6776" t="s">
        <v>6032</v>
      </c>
      <c r="E6776" t="s">
        <v>41</v>
      </c>
      <c r="G6776">
        <v>1100000</v>
      </c>
      <c r="H6776">
        <v>0</v>
      </c>
      <c r="I6776" t="s">
        <v>5788</v>
      </c>
      <c r="J6776">
        <v>1000000</v>
      </c>
      <c r="K6776">
        <v>100000</v>
      </c>
      <c r="L6776">
        <v>1100000</v>
      </c>
      <c r="M6776" t="s">
        <v>42</v>
      </c>
      <c r="N6776" t="s">
        <v>111</v>
      </c>
      <c r="O6776" t="s">
        <v>112</v>
      </c>
      <c r="Q6776">
        <v>1</v>
      </c>
      <c r="R6776" t="s">
        <v>67</v>
      </c>
      <c r="S6776">
        <v>200000</v>
      </c>
      <c r="T6776" s="2">
        <v>0</v>
      </c>
      <c r="U6776">
        <v>10</v>
      </c>
      <c r="V6776">
        <v>20000</v>
      </c>
      <c r="W6776">
        <v>200000</v>
      </c>
      <c r="X6776">
        <v>200000</v>
      </c>
      <c r="Y6776">
        <v>0</v>
      </c>
      <c r="Z6776">
        <v>0</v>
      </c>
      <c r="AA6776">
        <v>0</v>
      </c>
      <c r="AB6776">
        <v>0</v>
      </c>
      <c r="AE6776">
        <v>0</v>
      </c>
      <c r="AF6776" t="s">
        <v>6033</v>
      </c>
    </row>
    <row r="6777" spans="1:32" x14ac:dyDescent="0.25">
      <c r="A6777" t="s">
        <v>5788</v>
      </c>
      <c r="B6777" t="s">
        <v>39</v>
      </c>
      <c r="C6777" t="s">
        <v>6031</v>
      </c>
      <c r="D6777" t="s">
        <v>6032</v>
      </c>
      <c r="E6777" t="s">
        <v>41</v>
      </c>
      <c r="G6777">
        <v>1100000</v>
      </c>
      <c r="H6777">
        <v>0</v>
      </c>
      <c r="I6777" t="s">
        <v>5788</v>
      </c>
      <c r="J6777">
        <v>1000000</v>
      </c>
      <c r="K6777">
        <v>100000</v>
      </c>
      <c r="L6777">
        <v>1100000</v>
      </c>
      <c r="M6777" t="s">
        <v>42</v>
      </c>
      <c r="N6777" t="s">
        <v>113</v>
      </c>
      <c r="O6777" t="s">
        <v>114</v>
      </c>
      <c r="Q6777">
        <v>1</v>
      </c>
      <c r="R6777" t="s">
        <v>67</v>
      </c>
      <c r="S6777">
        <v>200000</v>
      </c>
      <c r="T6777" s="2">
        <v>0</v>
      </c>
      <c r="U6777">
        <v>10</v>
      </c>
      <c r="V6777">
        <v>20000</v>
      </c>
      <c r="W6777">
        <v>200000</v>
      </c>
      <c r="X6777">
        <v>200000</v>
      </c>
      <c r="Y6777">
        <v>0</v>
      </c>
      <c r="Z6777">
        <v>0</v>
      </c>
      <c r="AA6777">
        <v>0</v>
      </c>
      <c r="AB6777">
        <v>0</v>
      </c>
      <c r="AE6777">
        <v>0</v>
      </c>
      <c r="AF6777" t="s">
        <v>6033</v>
      </c>
    </row>
    <row r="6778" spans="1:32" x14ac:dyDescent="0.25">
      <c r="A6778" t="s">
        <v>5788</v>
      </c>
      <c r="B6778" t="s">
        <v>39</v>
      </c>
      <c r="C6778" t="s">
        <v>6031</v>
      </c>
      <c r="D6778" t="s">
        <v>6032</v>
      </c>
      <c r="E6778" t="s">
        <v>41</v>
      </c>
      <c r="G6778">
        <v>1100000</v>
      </c>
      <c r="H6778">
        <v>0</v>
      </c>
      <c r="I6778" t="s">
        <v>5788</v>
      </c>
      <c r="J6778">
        <v>1000000</v>
      </c>
      <c r="K6778">
        <v>100000</v>
      </c>
      <c r="L6778">
        <v>1100000</v>
      </c>
      <c r="M6778" t="s">
        <v>42</v>
      </c>
      <c r="N6778" t="s">
        <v>75</v>
      </c>
      <c r="O6778" t="s">
        <v>76</v>
      </c>
      <c r="Q6778">
        <v>1</v>
      </c>
      <c r="R6778" t="s">
        <v>67</v>
      </c>
      <c r="S6778">
        <v>200000</v>
      </c>
      <c r="T6778" s="2">
        <v>0</v>
      </c>
      <c r="U6778">
        <v>10</v>
      </c>
      <c r="V6778">
        <v>20000</v>
      </c>
      <c r="W6778">
        <v>200000</v>
      </c>
      <c r="X6778">
        <v>200000</v>
      </c>
      <c r="Y6778">
        <v>0</v>
      </c>
      <c r="Z6778">
        <v>0</v>
      </c>
      <c r="AA6778">
        <v>0</v>
      </c>
      <c r="AB6778">
        <v>0</v>
      </c>
      <c r="AE6778">
        <v>0</v>
      </c>
      <c r="AF6778" t="s">
        <v>6033</v>
      </c>
    </row>
    <row r="6779" spans="1:32" x14ac:dyDescent="0.25">
      <c r="A6779" t="s">
        <v>5788</v>
      </c>
      <c r="B6779" t="s">
        <v>39</v>
      </c>
      <c r="C6779" t="s">
        <v>6034</v>
      </c>
      <c r="D6779" t="s">
        <v>6035</v>
      </c>
      <c r="E6779" t="s">
        <v>41</v>
      </c>
      <c r="G6779">
        <v>400000.00000100001</v>
      </c>
      <c r="H6779">
        <v>0</v>
      </c>
      <c r="I6779" t="s">
        <v>5788</v>
      </c>
      <c r="J6779">
        <v>363636.36363699997</v>
      </c>
      <c r="K6779">
        <v>36363.636363999998</v>
      </c>
      <c r="L6779">
        <v>400000.00000100001</v>
      </c>
      <c r="M6779" t="s">
        <v>42</v>
      </c>
      <c r="N6779" t="s">
        <v>61</v>
      </c>
      <c r="O6779" t="s">
        <v>62</v>
      </c>
      <c r="Q6779">
        <v>1</v>
      </c>
      <c r="R6779" t="s">
        <v>67</v>
      </c>
      <c r="S6779">
        <v>186363.63636400001</v>
      </c>
      <c r="T6779" s="2">
        <v>0</v>
      </c>
      <c r="U6779">
        <v>10</v>
      </c>
      <c r="V6779">
        <v>18636.363636400001</v>
      </c>
      <c r="W6779">
        <v>186363.63636400001</v>
      </c>
      <c r="X6779">
        <v>186363.63636400001</v>
      </c>
      <c r="Y6779">
        <v>0</v>
      </c>
      <c r="Z6779">
        <v>0</v>
      </c>
      <c r="AA6779">
        <v>0</v>
      </c>
      <c r="AB6779">
        <v>0</v>
      </c>
      <c r="AE6779">
        <v>0</v>
      </c>
      <c r="AF6779" t="s">
        <v>6036</v>
      </c>
    </row>
    <row r="6780" spans="1:32" x14ac:dyDescent="0.25">
      <c r="A6780" t="s">
        <v>5788</v>
      </c>
      <c r="B6780" t="s">
        <v>39</v>
      </c>
      <c r="C6780" t="s">
        <v>6034</v>
      </c>
      <c r="D6780" t="s">
        <v>6035</v>
      </c>
      <c r="E6780" t="s">
        <v>41</v>
      </c>
      <c r="G6780">
        <v>400000.00000100001</v>
      </c>
      <c r="H6780">
        <v>0</v>
      </c>
      <c r="I6780" t="s">
        <v>5788</v>
      </c>
      <c r="J6780">
        <v>363636.36363699997</v>
      </c>
      <c r="K6780">
        <v>36363.636363999998</v>
      </c>
      <c r="L6780">
        <v>400000.00000100001</v>
      </c>
      <c r="M6780" t="s">
        <v>42</v>
      </c>
      <c r="N6780" t="s">
        <v>63</v>
      </c>
      <c r="O6780" t="s">
        <v>64</v>
      </c>
      <c r="Q6780">
        <v>1</v>
      </c>
      <c r="R6780" t="s">
        <v>67</v>
      </c>
      <c r="S6780">
        <v>177272.727273</v>
      </c>
      <c r="T6780" s="2">
        <v>0</v>
      </c>
      <c r="U6780">
        <v>10</v>
      </c>
      <c r="V6780">
        <v>17727.272727299998</v>
      </c>
      <c r="W6780">
        <v>177272.727273</v>
      </c>
      <c r="X6780">
        <v>177272.727273</v>
      </c>
      <c r="Y6780">
        <v>0</v>
      </c>
      <c r="Z6780">
        <v>0</v>
      </c>
      <c r="AA6780">
        <v>0</v>
      </c>
      <c r="AB6780">
        <v>0</v>
      </c>
      <c r="AE6780">
        <v>0</v>
      </c>
      <c r="AF6780" t="s">
        <v>6036</v>
      </c>
    </row>
    <row r="6781" spans="1:32" x14ac:dyDescent="0.25">
      <c r="A6781" t="s">
        <v>5788</v>
      </c>
      <c r="B6781" t="s">
        <v>39</v>
      </c>
      <c r="C6781" t="s">
        <v>6037</v>
      </c>
      <c r="D6781" t="s">
        <v>3945</v>
      </c>
      <c r="E6781" t="s">
        <v>41</v>
      </c>
      <c r="G6781">
        <v>747000.00000100001</v>
      </c>
      <c r="H6781">
        <v>0</v>
      </c>
      <c r="I6781" t="s">
        <v>5788</v>
      </c>
      <c r="J6781">
        <v>679090.90909199999</v>
      </c>
      <c r="K6781">
        <v>67909.090909000006</v>
      </c>
      <c r="L6781">
        <v>747000.00000100001</v>
      </c>
      <c r="M6781" t="s">
        <v>42</v>
      </c>
      <c r="N6781" t="s">
        <v>280</v>
      </c>
      <c r="O6781" t="s">
        <v>281</v>
      </c>
      <c r="Q6781">
        <v>1</v>
      </c>
      <c r="R6781" t="s">
        <v>67</v>
      </c>
      <c r="S6781">
        <v>200000</v>
      </c>
      <c r="T6781" s="2">
        <v>0</v>
      </c>
      <c r="U6781">
        <v>10</v>
      </c>
      <c r="V6781">
        <v>20000</v>
      </c>
      <c r="W6781">
        <v>200000</v>
      </c>
      <c r="X6781">
        <v>200000</v>
      </c>
      <c r="Y6781">
        <v>0</v>
      </c>
      <c r="Z6781">
        <v>0</v>
      </c>
      <c r="AA6781">
        <v>0</v>
      </c>
      <c r="AB6781">
        <v>0</v>
      </c>
      <c r="AE6781">
        <v>0</v>
      </c>
      <c r="AF6781" t="s">
        <v>3946</v>
      </c>
    </row>
    <row r="6782" spans="1:32" x14ac:dyDescent="0.25">
      <c r="A6782" t="s">
        <v>5788</v>
      </c>
      <c r="B6782" t="s">
        <v>39</v>
      </c>
      <c r="C6782" t="s">
        <v>6037</v>
      </c>
      <c r="D6782" t="s">
        <v>3945</v>
      </c>
      <c r="E6782" t="s">
        <v>41</v>
      </c>
      <c r="G6782">
        <v>747000.00000100001</v>
      </c>
      <c r="H6782">
        <v>0</v>
      </c>
      <c r="I6782" t="s">
        <v>5788</v>
      </c>
      <c r="J6782">
        <v>679090.90909199999</v>
      </c>
      <c r="K6782">
        <v>67909.090909000006</v>
      </c>
      <c r="L6782">
        <v>747000.00000100001</v>
      </c>
      <c r="M6782" t="s">
        <v>42</v>
      </c>
      <c r="N6782" t="s">
        <v>245</v>
      </c>
      <c r="O6782" t="s">
        <v>246</v>
      </c>
      <c r="Q6782">
        <v>1</v>
      </c>
      <c r="R6782" t="s">
        <v>67</v>
      </c>
      <c r="S6782">
        <v>200000</v>
      </c>
      <c r="T6782" s="2">
        <v>0</v>
      </c>
      <c r="U6782">
        <v>10</v>
      </c>
      <c r="V6782">
        <v>20000</v>
      </c>
      <c r="W6782">
        <v>200000</v>
      </c>
      <c r="X6782">
        <v>200000</v>
      </c>
      <c r="Y6782">
        <v>0</v>
      </c>
      <c r="Z6782">
        <v>0</v>
      </c>
      <c r="AA6782">
        <v>0</v>
      </c>
      <c r="AB6782">
        <v>0</v>
      </c>
      <c r="AE6782">
        <v>0</v>
      </c>
      <c r="AF6782" t="s">
        <v>3946</v>
      </c>
    </row>
    <row r="6783" spans="1:32" x14ac:dyDescent="0.25">
      <c r="A6783" t="s">
        <v>5788</v>
      </c>
      <c r="B6783" t="s">
        <v>39</v>
      </c>
      <c r="C6783" t="s">
        <v>6037</v>
      </c>
      <c r="D6783" t="s">
        <v>3945</v>
      </c>
      <c r="E6783" t="s">
        <v>41</v>
      </c>
      <c r="G6783">
        <v>747000.00000100001</v>
      </c>
      <c r="H6783">
        <v>0</v>
      </c>
      <c r="I6783" t="s">
        <v>5788</v>
      </c>
      <c r="J6783">
        <v>679090.90909199999</v>
      </c>
      <c r="K6783">
        <v>67909.090909000006</v>
      </c>
      <c r="L6783">
        <v>747000.00000100001</v>
      </c>
      <c r="M6783" t="s">
        <v>42</v>
      </c>
      <c r="N6783" t="s">
        <v>753</v>
      </c>
      <c r="Q6783">
        <v>2</v>
      </c>
      <c r="R6783" t="s">
        <v>67</v>
      </c>
      <c r="S6783">
        <v>67272.727272999997</v>
      </c>
      <c r="T6783" s="2">
        <v>0</v>
      </c>
      <c r="U6783">
        <v>10</v>
      </c>
      <c r="V6783">
        <v>13454.5454546</v>
      </c>
      <c r="W6783">
        <v>134545.45454599999</v>
      </c>
      <c r="X6783">
        <v>134545.45454599999</v>
      </c>
      <c r="Y6783">
        <v>0</v>
      </c>
      <c r="Z6783">
        <v>0</v>
      </c>
      <c r="AA6783">
        <v>0</v>
      </c>
      <c r="AB6783">
        <v>0</v>
      </c>
      <c r="AE6783">
        <v>0</v>
      </c>
      <c r="AF6783" t="s">
        <v>3946</v>
      </c>
    </row>
    <row r="6784" spans="1:32" x14ac:dyDescent="0.25">
      <c r="A6784" t="s">
        <v>5788</v>
      </c>
      <c r="B6784" t="s">
        <v>39</v>
      </c>
      <c r="C6784" t="s">
        <v>6037</v>
      </c>
      <c r="D6784" t="s">
        <v>3945</v>
      </c>
      <c r="E6784" t="s">
        <v>41</v>
      </c>
      <c r="G6784">
        <v>747000.00000100001</v>
      </c>
      <c r="H6784">
        <v>0</v>
      </c>
      <c r="I6784" t="s">
        <v>5788</v>
      </c>
      <c r="J6784">
        <v>679090.90909199999</v>
      </c>
      <c r="K6784">
        <v>67909.090909000006</v>
      </c>
      <c r="L6784">
        <v>747000.00000100001</v>
      </c>
      <c r="M6784" t="s">
        <v>42</v>
      </c>
      <c r="N6784" t="s">
        <v>4904</v>
      </c>
      <c r="Q6784">
        <v>3</v>
      </c>
      <c r="R6784" t="s">
        <v>67</v>
      </c>
      <c r="S6784">
        <v>48181.818182000003</v>
      </c>
      <c r="T6784" s="2">
        <v>0</v>
      </c>
      <c r="U6784">
        <v>10</v>
      </c>
      <c r="V6784">
        <v>14454.5454546</v>
      </c>
      <c r="W6784">
        <v>144545.45454599999</v>
      </c>
      <c r="X6784">
        <v>144545.45454599999</v>
      </c>
      <c r="Y6784">
        <v>0</v>
      </c>
      <c r="Z6784">
        <v>0</v>
      </c>
      <c r="AA6784">
        <v>0</v>
      </c>
      <c r="AB6784">
        <v>0</v>
      </c>
      <c r="AE6784">
        <v>0</v>
      </c>
      <c r="AF6784" t="s">
        <v>3946</v>
      </c>
    </row>
    <row r="6785" spans="1:32" x14ac:dyDescent="0.25">
      <c r="A6785" t="s">
        <v>5788</v>
      </c>
      <c r="B6785" t="s">
        <v>39</v>
      </c>
      <c r="C6785" t="s">
        <v>6038</v>
      </c>
      <c r="D6785" t="s">
        <v>5063</v>
      </c>
      <c r="E6785" t="s">
        <v>41</v>
      </c>
      <c r="G6785">
        <v>1100000</v>
      </c>
      <c r="H6785">
        <v>0</v>
      </c>
      <c r="I6785" t="s">
        <v>5788</v>
      </c>
      <c r="J6785">
        <v>1000000</v>
      </c>
      <c r="K6785">
        <v>100000</v>
      </c>
      <c r="L6785">
        <v>1100000</v>
      </c>
      <c r="M6785" t="s">
        <v>42</v>
      </c>
      <c r="N6785" t="s">
        <v>113</v>
      </c>
      <c r="O6785" t="s">
        <v>114</v>
      </c>
      <c r="Q6785">
        <v>2</v>
      </c>
      <c r="R6785" t="s">
        <v>67</v>
      </c>
      <c r="S6785">
        <v>200000</v>
      </c>
      <c r="T6785" s="2">
        <v>0</v>
      </c>
      <c r="U6785">
        <v>10</v>
      </c>
      <c r="V6785">
        <v>40000</v>
      </c>
      <c r="W6785">
        <v>400000</v>
      </c>
      <c r="X6785">
        <v>400000</v>
      </c>
      <c r="Y6785">
        <v>0</v>
      </c>
      <c r="Z6785">
        <v>0</v>
      </c>
      <c r="AA6785">
        <v>0</v>
      </c>
      <c r="AB6785">
        <v>0</v>
      </c>
      <c r="AE6785">
        <v>0</v>
      </c>
      <c r="AF6785" t="s">
        <v>702</v>
      </c>
    </row>
    <row r="6786" spans="1:32" x14ac:dyDescent="0.25">
      <c r="A6786" t="s">
        <v>5788</v>
      </c>
      <c r="B6786" t="s">
        <v>39</v>
      </c>
      <c r="C6786" t="s">
        <v>6038</v>
      </c>
      <c r="D6786" t="s">
        <v>5063</v>
      </c>
      <c r="E6786" t="s">
        <v>41</v>
      </c>
      <c r="G6786">
        <v>1100000</v>
      </c>
      <c r="H6786">
        <v>0</v>
      </c>
      <c r="I6786" t="s">
        <v>5788</v>
      </c>
      <c r="J6786">
        <v>1000000</v>
      </c>
      <c r="K6786">
        <v>100000</v>
      </c>
      <c r="L6786">
        <v>1100000</v>
      </c>
      <c r="M6786" t="s">
        <v>42</v>
      </c>
      <c r="N6786" t="s">
        <v>280</v>
      </c>
      <c r="O6786" t="s">
        <v>281</v>
      </c>
      <c r="Q6786">
        <v>2</v>
      </c>
      <c r="R6786" t="s">
        <v>67</v>
      </c>
      <c r="S6786">
        <v>200000</v>
      </c>
      <c r="T6786" s="2">
        <v>0</v>
      </c>
      <c r="U6786">
        <v>10</v>
      </c>
      <c r="V6786">
        <v>40000</v>
      </c>
      <c r="W6786">
        <v>400000</v>
      </c>
      <c r="X6786">
        <v>400000</v>
      </c>
      <c r="Y6786">
        <v>0</v>
      </c>
      <c r="Z6786">
        <v>0</v>
      </c>
      <c r="AA6786">
        <v>0</v>
      </c>
      <c r="AB6786">
        <v>0</v>
      </c>
      <c r="AE6786">
        <v>0</v>
      </c>
      <c r="AF6786" t="s">
        <v>702</v>
      </c>
    </row>
    <row r="6787" spans="1:32" x14ac:dyDescent="0.25">
      <c r="A6787" t="s">
        <v>5788</v>
      </c>
      <c r="B6787" t="s">
        <v>39</v>
      </c>
      <c r="C6787" t="s">
        <v>6038</v>
      </c>
      <c r="D6787" t="s">
        <v>5063</v>
      </c>
      <c r="E6787" t="s">
        <v>41</v>
      </c>
      <c r="G6787">
        <v>1100000</v>
      </c>
      <c r="H6787">
        <v>0</v>
      </c>
      <c r="I6787" t="s">
        <v>5788</v>
      </c>
      <c r="J6787">
        <v>1000000</v>
      </c>
      <c r="K6787">
        <v>100000</v>
      </c>
      <c r="L6787">
        <v>1100000</v>
      </c>
      <c r="M6787" t="s">
        <v>42</v>
      </c>
      <c r="N6787" t="s">
        <v>59</v>
      </c>
      <c r="O6787" t="s">
        <v>60</v>
      </c>
      <c r="Q6787">
        <v>1</v>
      </c>
      <c r="R6787" t="s">
        <v>67</v>
      </c>
      <c r="S6787">
        <v>200000</v>
      </c>
      <c r="T6787" s="2">
        <v>0</v>
      </c>
      <c r="U6787">
        <v>10</v>
      </c>
      <c r="V6787">
        <v>20000</v>
      </c>
      <c r="W6787">
        <v>200000</v>
      </c>
      <c r="X6787">
        <v>200000</v>
      </c>
      <c r="Y6787">
        <v>0</v>
      </c>
      <c r="Z6787">
        <v>0</v>
      </c>
      <c r="AA6787">
        <v>0</v>
      </c>
      <c r="AB6787">
        <v>0</v>
      </c>
      <c r="AE6787">
        <v>0</v>
      </c>
      <c r="AF6787" t="s">
        <v>702</v>
      </c>
    </row>
    <row r="6788" spans="1:32" x14ac:dyDescent="0.25">
      <c r="A6788" t="s">
        <v>5788</v>
      </c>
      <c r="B6788" t="s">
        <v>39</v>
      </c>
      <c r="C6788" t="s">
        <v>6039</v>
      </c>
      <c r="D6788" t="s">
        <v>1492</v>
      </c>
      <c r="E6788" t="s">
        <v>41</v>
      </c>
      <c r="G6788">
        <v>660000</v>
      </c>
      <c r="H6788">
        <v>0</v>
      </c>
      <c r="I6788" t="s">
        <v>5788</v>
      </c>
      <c r="J6788">
        <v>600000</v>
      </c>
      <c r="K6788">
        <v>60000</v>
      </c>
      <c r="L6788">
        <v>660000</v>
      </c>
      <c r="M6788" t="s">
        <v>42</v>
      </c>
      <c r="N6788" t="s">
        <v>89</v>
      </c>
      <c r="O6788" t="s">
        <v>90</v>
      </c>
      <c r="Q6788">
        <v>1</v>
      </c>
      <c r="R6788" t="s">
        <v>67</v>
      </c>
      <c r="S6788">
        <v>200000</v>
      </c>
      <c r="T6788" s="2">
        <v>0</v>
      </c>
      <c r="U6788">
        <v>10</v>
      </c>
      <c r="V6788">
        <v>20000</v>
      </c>
      <c r="W6788">
        <v>200000</v>
      </c>
      <c r="X6788">
        <v>200000</v>
      </c>
      <c r="Y6788">
        <v>0</v>
      </c>
      <c r="Z6788">
        <v>0</v>
      </c>
      <c r="AA6788">
        <v>0</v>
      </c>
      <c r="AB6788">
        <v>0</v>
      </c>
      <c r="AE6788">
        <v>0</v>
      </c>
      <c r="AF6788" t="s">
        <v>1493</v>
      </c>
    </row>
    <row r="6789" spans="1:32" x14ac:dyDescent="0.25">
      <c r="A6789" t="s">
        <v>5788</v>
      </c>
      <c r="B6789" t="s">
        <v>39</v>
      </c>
      <c r="C6789" t="s">
        <v>6039</v>
      </c>
      <c r="D6789" t="s">
        <v>1492</v>
      </c>
      <c r="E6789" t="s">
        <v>41</v>
      </c>
      <c r="G6789">
        <v>660000</v>
      </c>
      <c r="H6789">
        <v>0</v>
      </c>
      <c r="I6789" t="s">
        <v>5788</v>
      </c>
      <c r="J6789">
        <v>600000</v>
      </c>
      <c r="K6789">
        <v>60000</v>
      </c>
      <c r="L6789">
        <v>660000</v>
      </c>
      <c r="M6789" t="s">
        <v>42</v>
      </c>
      <c r="N6789" t="s">
        <v>280</v>
      </c>
      <c r="O6789" t="s">
        <v>281</v>
      </c>
      <c r="Q6789">
        <v>1</v>
      </c>
      <c r="R6789" t="s">
        <v>67</v>
      </c>
      <c r="S6789">
        <v>200000</v>
      </c>
      <c r="T6789" s="2">
        <v>0</v>
      </c>
      <c r="U6789">
        <v>10</v>
      </c>
      <c r="V6789">
        <v>20000</v>
      </c>
      <c r="W6789">
        <v>200000</v>
      </c>
      <c r="X6789">
        <v>200000</v>
      </c>
      <c r="Y6789">
        <v>0</v>
      </c>
      <c r="Z6789">
        <v>0</v>
      </c>
      <c r="AA6789">
        <v>0</v>
      </c>
      <c r="AB6789">
        <v>0</v>
      </c>
      <c r="AE6789">
        <v>0</v>
      </c>
      <c r="AF6789" t="s">
        <v>1493</v>
      </c>
    </row>
    <row r="6790" spans="1:32" x14ac:dyDescent="0.25">
      <c r="A6790" t="s">
        <v>5788</v>
      </c>
      <c r="B6790" t="s">
        <v>39</v>
      </c>
      <c r="C6790" t="s">
        <v>6039</v>
      </c>
      <c r="D6790" t="s">
        <v>1492</v>
      </c>
      <c r="E6790" t="s">
        <v>41</v>
      </c>
      <c r="G6790">
        <v>660000</v>
      </c>
      <c r="H6790">
        <v>0</v>
      </c>
      <c r="I6790" t="s">
        <v>5788</v>
      </c>
      <c r="J6790">
        <v>600000</v>
      </c>
      <c r="K6790">
        <v>60000</v>
      </c>
      <c r="L6790">
        <v>660000</v>
      </c>
      <c r="M6790" t="s">
        <v>42</v>
      </c>
      <c r="N6790" t="s">
        <v>113</v>
      </c>
      <c r="O6790" t="s">
        <v>114</v>
      </c>
      <c r="Q6790">
        <v>1</v>
      </c>
      <c r="R6790" t="s">
        <v>67</v>
      </c>
      <c r="S6790">
        <v>200000</v>
      </c>
      <c r="T6790" s="2">
        <v>0</v>
      </c>
      <c r="U6790">
        <v>10</v>
      </c>
      <c r="V6790">
        <v>20000</v>
      </c>
      <c r="W6790">
        <v>200000</v>
      </c>
      <c r="X6790">
        <v>200000</v>
      </c>
      <c r="Y6790">
        <v>0</v>
      </c>
      <c r="Z6790">
        <v>0</v>
      </c>
      <c r="AA6790">
        <v>0</v>
      </c>
      <c r="AB6790">
        <v>0</v>
      </c>
      <c r="AE6790">
        <v>0</v>
      </c>
      <c r="AF6790" t="s">
        <v>1493</v>
      </c>
    </row>
    <row r="6791" spans="1:32" x14ac:dyDescent="0.25">
      <c r="A6791" t="s">
        <v>5788</v>
      </c>
      <c r="B6791" t="s">
        <v>39</v>
      </c>
      <c r="C6791" t="s">
        <v>6040</v>
      </c>
      <c r="D6791" t="s">
        <v>6041</v>
      </c>
      <c r="E6791" t="s">
        <v>41</v>
      </c>
      <c r="G6791">
        <v>53000</v>
      </c>
      <c r="H6791">
        <v>0</v>
      </c>
      <c r="I6791" t="s">
        <v>5788</v>
      </c>
      <c r="J6791">
        <v>48181.818182000003</v>
      </c>
      <c r="K6791">
        <v>4818.181818</v>
      </c>
      <c r="L6791">
        <v>53000</v>
      </c>
      <c r="M6791" t="s">
        <v>42</v>
      </c>
      <c r="N6791" t="s">
        <v>4904</v>
      </c>
      <c r="Q6791">
        <v>1</v>
      </c>
      <c r="R6791" t="s">
        <v>67</v>
      </c>
      <c r="S6791">
        <v>48181.818182000003</v>
      </c>
      <c r="T6791" s="2">
        <v>0</v>
      </c>
      <c r="U6791">
        <v>10</v>
      </c>
      <c r="V6791">
        <v>4818.1818181999997</v>
      </c>
      <c r="W6791">
        <v>48181.818182000003</v>
      </c>
      <c r="X6791">
        <v>48181.818182000003</v>
      </c>
      <c r="Y6791">
        <v>0</v>
      </c>
      <c r="Z6791">
        <v>0</v>
      </c>
      <c r="AA6791">
        <v>0</v>
      </c>
      <c r="AB6791">
        <v>0</v>
      </c>
      <c r="AE6791">
        <v>0</v>
      </c>
      <c r="AF6791" t="s">
        <v>6042</v>
      </c>
    </row>
    <row r="6792" spans="1:32" x14ac:dyDescent="0.25">
      <c r="A6792" t="s">
        <v>5788</v>
      </c>
      <c r="B6792" t="s">
        <v>39</v>
      </c>
      <c r="C6792" t="s">
        <v>6043</v>
      </c>
      <c r="D6792" t="s">
        <v>6044</v>
      </c>
      <c r="E6792" t="s">
        <v>41</v>
      </c>
      <c r="G6792">
        <v>625000</v>
      </c>
      <c r="H6792">
        <v>0</v>
      </c>
      <c r="I6792" t="s">
        <v>5788</v>
      </c>
      <c r="J6792">
        <v>568181.81818199996</v>
      </c>
      <c r="K6792">
        <v>56818.181817999997</v>
      </c>
      <c r="L6792">
        <v>625000</v>
      </c>
      <c r="M6792" t="s">
        <v>42</v>
      </c>
      <c r="N6792" t="s">
        <v>280</v>
      </c>
      <c r="O6792" t="s">
        <v>281</v>
      </c>
      <c r="Q6792">
        <v>1</v>
      </c>
      <c r="R6792" t="s">
        <v>67</v>
      </c>
      <c r="S6792">
        <v>200000</v>
      </c>
      <c r="T6792" s="2">
        <v>0</v>
      </c>
      <c r="U6792">
        <v>10</v>
      </c>
      <c r="V6792">
        <v>20000</v>
      </c>
      <c r="W6792">
        <v>200000</v>
      </c>
      <c r="X6792">
        <v>200000</v>
      </c>
      <c r="Y6792">
        <v>0</v>
      </c>
      <c r="Z6792">
        <v>0</v>
      </c>
      <c r="AA6792">
        <v>0</v>
      </c>
      <c r="AB6792">
        <v>0</v>
      </c>
      <c r="AE6792">
        <v>0</v>
      </c>
      <c r="AF6792" t="s">
        <v>6045</v>
      </c>
    </row>
    <row r="6793" spans="1:32" x14ac:dyDescent="0.25">
      <c r="A6793" t="s">
        <v>5788</v>
      </c>
      <c r="B6793" t="s">
        <v>39</v>
      </c>
      <c r="C6793" t="s">
        <v>6043</v>
      </c>
      <c r="D6793" t="s">
        <v>6044</v>
      </c>
      <c r="E6793" t="s">
        <v>41</v>
      </c>
      <c r="G6793">
        <v>625000</v>
      </c>
      <c r="H6793">
        <v>0</v>
      </c>
      <c r="I6793" t="s">
        <v>5788</v>
      </c>
      <c r="J6793">
        <v>568181.81818199996</v>
      </c>
      <c r="K6793">
        <v>56818.181817999997</v>
      </c>
      <c r="L6793">
        <v>625000</v>
      </c>
      <c r="M6793" t="s">
        <v>42</v>
      </c>
      <c r="N6793" t="s">
        <v>61</v>
      </c>
      <c r="O6793" t="s">
        <v>62</v>
      </c>
      <c r="Q6793">
        <v>1</v>
      </c>
      <c r="R6793" t="s">
        <v>67</v>
      </c>
      <c r="S6793">
        <v>186363.63636400001</v>
      </c>
      <c r="T6793" s="2">
        <v>0</v>
      </c>
      <c r="U6793">
        <v>10</v>
      </c>
      <c r="V6793">
        <v>18636.363636400001</v>
      </c>
      <c r="W6793">
        <v>186363.63636400001</v>
      </c>
      <c r="X6793">
        <v>186363.63636400001</v>
      </c>
      <c r="Y6793">
        <v>0</v>
      </c>
      <c r="Z6793">
        <v>0</v>
      </c>
      <c r="AA6793">
        <v>0</v>
      </c>
      <c r="AB6793">
        <v>0</v>
      </c>
      <c r="AE6793">
        <v>0</v>
      </c>
      <c r="AF6793" t="s">
        <v>6045</v>
      </c>
    </row>
    <row r="6794" spans="1:32" x14ac:dyDescent="0.25">
      <c r="A6794" t="s">
        <v>5788</v>
      </c>
      <c r="B6794" t="s">
        <v>39</v>
      </c>
      <c r="C6794" t="s">
        <v>6043</v>
      </c>
      <c r="D6794" t="s">
        <v>6044</v>
      </c>
      <c r="E6794" t="s">
        <v>41</v>
      </c>
      <c r="G6794">
        <v>625000</v>
      </c>
      <c r="H6794">
        <v>0</v>
      </c>
      <c r="I6794" t="s">
        <v>5788</v>
      </c>
      <c r="J6794">
        <v>568181.81818199996</v>
      </c>
      <c r="K6794">
        <v>56818.181817999997</v>
      </c>
      <c r="L6794">
        <v>625000</v>
      </c>
      <c r="M6794" t="s">
        <v>42</v>
      </c>
      <c r="N6794" t="s">
        <v>2774</v>
      </c>
      <c r="Q6794">
        <v>1</v>
      </c>
      <c r="R6794" t="s">
        <v>67</v>
      </c>
      <c r="S6794">
        <v>181818.18181800001</v>
      </c>
      <c r="T6794" s="2">
        <v>0</v>
      </c>
      <c r="U6794">
        <v>10</v>
      </c>
      <c r="V6794">
        <v>18181.818181800001</v>
      </c>
      <c r="W6794">
        <v>181818.18181800001</v>
      </c>
      <c r="X6794">
        <v>181818.18181800001</v>
      </c>
      <c r="Y6794">
        <v>0</v>
      </c>
      <c r="Z6794">
        <v>0</v>
      </c>
      <c r="AA6794">
        <v>0</v>
      </c>
      <c r="AB6794">
        <v>0</v>
      </c>
      <c r="AE6794">
        <v>0</v>
      </c>
      <c r="AF6794" t="s">
        <v>6045</v>
      </c>
    </row>
    <row r="6795" spans="1:32" x14ac:dyDescent="0.25">
      <c r="A6795" t="s">
        <v>5788</v>
      </c>
      <c r="B6795" t="s">
        <v>39</v>
      </c>
      <c r="C6795" t="s">
        <v>6046</v>
      </c>
      <c r="D6795" t="s">
        <v>1281</v>
      </c>
      <c r="E6795" t="s">
        <v>41</v>
      </c>
      <c r="G6795">
        <v>220000</v>
      </c>
      <c r="H6795">
        <v>0</v>
      </c>
      <c r="I6795" t="s">
        <v>5788</v>
      </c>
      <c r="J6795">
        <v>200000</v>
      </c>
      <c r="K6795">
        <v>20000</v>
      </c>
      <c r="L6795">
        <v>220000</v>
      </c>
      <c r="M6795" t="s">
        <v>42</v>
      </c>
      <c r="N6795" t="s">
        <v>75</v>
      </c>
      <c r="O6795" t="s">
        <v>76</v>
      </c>
      <c r="Q6795">
        <v>1</v>
      </c>
      <c r="R6795" t="s">
        <v>67</v>
      </c>
      <c r="S6795">
        <v>200000</v>
      </c>
      <c r="T6795" s="2">
        <v>0</v>
      </c>
      <c r="U6795">
        <v>10</v>
      </c>
      <c r="V6795">
        <v>20000</v>
      </c>
      <c r="W6795">
        <v>200000</v>
      </c>
      <c r="X6795">
        <v>200000</v>
      </c>
      <c r="Y6795">
        <v>0</v>
      </c>
      <c r="Z6795">
        <v>0</v>
      </c>
      <c r="AA6795">
        <v>0</v>
      </c>
      <c r="AB6795">
        <v>0</v>
      </c>
      <c r="AE6795">
        <v>0</v>
      </c>
      <c r="AF6795" t="s">
        <v>1282</v>
      </c>
    </row>
    <row r="6796" spans="1:32" x14ac:dyDescent="0.25">
      <c r="A6796" t="s">
        <v>5788</v>
      </c>
      <c r="B6796" t="s">
        <v>39</v>
      </c>
      <c r="C6796" t="s">
        <v>6047</v>
      </c>
      <c r="D6796" t="s">
        <v>4370</v>
      </c>
      <c r="E6796" t="s">
        <v>41</v>
      </c>
      <c r="G6796">
        <v>205000</v>
      </c>
      <c r="H6796">
        <v>0</v>
      </c>
      <c r="I6796" t="s">
        <v>5788</v>
      </c>
      <c r="J6796">
        <v>186363.63636400001</v>
      </c>
      <c r="K6796">
        <v>18636.363635999998</v>
      </c>
      <c r="L6796">
        <v>205000</v>
      </c>
      <c r="M6796" t="s">
        <v>42</v>
      </c>
      <c r="N6796" t="s">
        <v>61</v>
      </c>
      <c r="O6796" t="s">
        <v>62</v>
      </c>
      <c r="Q6796">
        <v>1</v>
      </c>
      <c r="R6796" t="s">
        <v>67</v>
      </c>
      <c r="S6796">
        <v>186363.63636400001</v>
      </c>
      <c r="T6796" s="2">
        <v>0</v>
      </c>
      <c r="U6796">
        <v>10</v>
      </c>
      <c r="V6796">
        <v>18636.363636400001</v>
      </c>
      <c r="W6796">
        <v>186363.63636400001</v>
      </c>
      <c r="X6796">
        <v>186363.63636400001</v>
      </c>
      <c r="Y6796">
        <v>0</v>
      </c>
      <c r="Z6796">
        <v>0</v>
      </c>
      <c r="AA6796">
        <v>0</v>
      </c>
      <c r="AB6796">
        <v>0</v>
      </c>
      <c r="AE6796">
        <v>0</v>
      </c>
      <c r="AF6796" t="s">
        <v>3974</v>
      </c>
    </row>
    <row r="6797" spans="1:32" x14ac:dyDescent="0.25">
      <c r="A6797" t="s">
        <v>5788</v>
      </c>
      <c r="B6797" t="s">
        <v>39</v>
      </c>
      <c r="C6797" t="s">
        <v>6048</v>
      </c>
      <c r="D6797" t="s">
        <v>1764</v>
      </c>
      <c r="E6797" t="s">
        <v>41</v>
      </c>
      <c r="G6797">
        <v>82700</v>
      </c>
      <c r="H6797">
        <v>0</v>
      </c>
      <c r="I6797" t="s">
        <v>5788</v>
      </c>
      <c r="J6797">
        <v>75181.818182000003</v>
      </c>
      <c r="K6797">
        <v>7518.181818</v>
      </c>
      <c r="L6797">
        <v>82700</v>
      </c>
      <c r="M6797" t="s">
        <v>42</v>
      </c>
      <c r="N6797" t="s">
        <v>5604</v>
      </c>
      <c r="Q6797">
        <v>1</v>
      </c>
      <c r="R6797" t="s">
        <v>67</v>
      </c>
      <c r="S6797">
        <v>36363.636363999998</v>
      </c>
      <c r="T6797" s="2">
        <v>0</v>
      </c>
      <c r="U6797">
        <v>10</v>
      </c>
      <c r="V6797">
        <v>3636.3636363999999</v>
      </c>
      <c r="W6797">
        <v>36363.636363999998</v>
      </c>
      <c r="X6797">
        <v>36363.636363999998</v>
      </c>
      <c r="Y6797">
        <v>0</v>
      </c>
      <c r="Z6797">
        <v>0</v>
      </c>
      <c r="AA6797">
        <v>0</v>
      </c>
      <c r="AB6797">
        <v>0</v>
      </c>
      <c r="AE6797">
        <v>0</v>
      </c>
      <c r="AF6797" t="s">
        <v>1765</v>
      </c>
    </row>
    <row r="6798" spans="1:32" x14ac:dyDescent="0.25">
      <c r="A6798" t="s">
        <v>5788</v>
      </c>
      <c r="B6798" t="s">
        <v>39</v>
      </c>
      <c r="C6798" t="s">
        <v>6048</v>
      </c>
      <c r="D6798" t="s">
        <v>1764</v>
      </c>
      <c r="E6798" t="s">
        <v>41</v>
      </c>
      <c r="G6798">
        <v>82700</v>
      </c>
      <c r="H6798">
        <v>0</v>
      </c>
      <c r="I6798" t="s">
        <v>5788</v>
      </c>
      <c r="J6798">
        <v>75181.818182000003</v>
      </c>
      <c r="K6798">
        <v>7518.181818</v>
      </c>
      <c r="L6798">
        <v>82700</v>
      </c>
      <c r="M6798" t="s">
        <v>42</v>
      </c>
      <c r="N6798" t="s">
        <v>1660</v>
      </c>
      <c r="Q6798">
        <v>1</v>
      </c>
      <c r="R6798" t="s">
        <v>67</v>
      </c>
      <c r="S6798">
        <v>38818.181817999997</v>
      </c>
      <c r="T6798" s="2">
        <v>0</v>
      </c>
      <c r="U6798">
        <v>10</v>
      </c>
      <c r="V6798">
        <v>3881.8181817999998</v>
      </c>
      <c r="W6798">
        <v>38818.181817999997</v>
      </c>
      <c r="X6798">
        <v>38818.181817999997</v>
      </c>
      <c r="Y6798">
        <v>0</v>
      </c>
      <c r="Z6798">
        <v>0</v>
      </c>
      <c r="AA6798">
        <v>0</v>
      </c>
      <c r="AB6798">
        <v>0</v>
      </c>
      <c r="AE6798">
        <v>0</v>
      </c>
      <c r="AF6798" t="s">
        <v>1765</v>
      </c>
    </row>
    <row r="6799" spans="1:32" x14ac:dyDescent="0.25">
      <c r="A6799" t="s">
        <v>5788</v>
      </c>
      <c r="B6799" t="s">
        <v>39</v>
      </c>
      <c r="C6799" t="s">
        <v>6049</v>
      </c>
      <c r="D6799" t="s">
        <v>1680</v>
      </c>
      <c r="E6799" t="s">
        <v>41</v>
      </c>
      <c r="G6799">
        <v>440000</v>
      </c>
      <c r="H6799">
        <v>0</v>
      </c>
      <c r="I6799" t="s">
        <v>5788</v>
      </c>
      <c r="J6799">
        <v>400000</v>
      </c>
      <c r="K6799">
        <v>40000</v>
      </c>
      <c r="L6799">
        <v>440000</v>
      </c>
      <c r="M6799" t="s">
        <v>42</v>
      </c>
      <c r="N6799" t="s">
        <v>113</v>
      </c>
      <c r="O6799" t="s">
        <v>114</v>
      </c>
      <c r="Q6799">
        <v>1</v>
      </c>
      <c r="R6799" t="s">
        <v>67</v>
      </c>
      <c r="S6799">
        <v>200000</v>
      </c>
      <c r="T6799" s="2">
        <v>0</v>
      </c>
      <c r="U6799">
        <v>10</v>
      </c>
      <c r="V6799">
        <v>20000</v>
      </c>
      <c r="W6799">
        <v>200000</v>
      </c>
      <c r="X6799">
        <v>200000</v>
      </c>
      <c r="Y6799">
        <v>0</v>
      </c>
      <c r="Z6799">
        <v>0</v>
      </c>
      <c r="AA6799">
        <v>0</v>
      </c>
      <c r="AB6799">
        <v>0</v>
      </c>
      <c r="AE6799">
        <v>0</v>
      </c>
      <c r="AF6799" t="s">
        <v>1681</v>
      </c>
    </row>
    <row r="6800" spans="1:32" x14ac:dyDescent="0.25">
      <c r="A6800" t="s">
        <v>5788</v>
      </c>
      <c r="B6800" t="s">
        <v>39</v>
      </c>
      <c r="C6800" t="s">
        <v>6049</v>
      </c>
      <c r="D6800" t="s">
        <v>1680</v>
      </c>
      <c r="E6800" t="s">
        <v>41</v>
      </c>
      <c r="G6800">
        <v>440000</v>
      </c>
      <c r="H6800">
        <v>0</v>
      </c>
      <c r="I6800" t="s">
        <v>5788</v>
      </c>
      <c r="J6800">
        <v>400000</v>
      </c>
      <c r="K6800">
        <v>40000</v>
      </c>
      <c r="L6800">
        <v>440000</v>
      </c>
      <c r="M6800" t="s">
        <v>42</v>
      </c>
      <c r="N6800" t="s">
        <v>280</v>
      </c>
      <c r="O6800" t="s">
        <v>281</v>
      </c>
      <c r="Q6800">
        <v>1</v>
      </c>
      <c r="R6800" t="s">
        <v>67</v>
      </c>
      <c r="S6800">
        <v>200000</v>
      </c>
      <c r="T6800" s="2">
        <v>0</v>
      </c>
      <c r="U6800">
        <v>10</v>
      </c>
      <c r="V6800">
        <v>20000</v>
      </c>
      <c r="W6800">
        <v>200000</v>
      </c>
      <c r="X6800">
        <v>200000</v>
      </c>
      <c r="Y6800">
        <v>0</v>
      </c>
      <c r="Z6800">
        <v>0</v>
      </c>
      <c r="AA6800">
        <v>0</v>
      </c>
      <c r="AB6800">
        <v>0</v>
      </c>
      <c r="AE6800">
        <v>0</v>
      </c>
      <c r="AF6800" t="s">
        <v>1681</v>
      </c>
    </row>
    <row r="6801" spans="1:35" x14ac:dyDescent="0.25">
      <c r="A6801" t="s">
        <v>5788</v>
      </c>
      <c r="B6801" t="s">
        <v>39</v>
      </c>
      <c r="C6801" t="s">
        <v>6050</v>
      </c>
      <c r="D6801" t="s">
        <v>6051</v>
      </c>
      <c r="E6801" t="s">
        <v>41</v>
      </c>
      <c r="G6801">
        <v>865000</v>
      </c>
      <c r="H6801">
        <v>0</v>
      </c>
      <c r="I6801" t="s">
        <v>5788</v>
      </c>
      <c r="J6801">
        <v>786363.63636400003</v>
      </c>
      <c r="K6801">
        <v>78636.363635999995</v>
      </c>
      <c r="L6801">
        <v>865000</v>
      </c>
      <c r="M6801" t="s">
        <v>42</v>
      </c>
      <c r="N6801" t="s">
        <v>280</v>
      </c>
      <c r="O6801" t="s">
        <v>281</v>
      </c>
      <c r="Q6801">
        <v>2</v>
      </c>
      <c r="R6801" t="s">
        <v>67</v>
      </c>
      <c r="S6801">
        <v>200000</v>
      </c>
      <c r="T6801" s="2">
        <v>0</v>
      </c>
      <c r="U6801">
        <v>10</v>
      </c>
      <c r="V6801">
        <v>40000</v>
      </c>
      <c r="W6801">
        <v>400000</v>
      </c>
      <c r="X6801">
        <v>400000</v>
      </c>
      <c r="Y6801">
        <v>0</v>
      </c>
      <c r="Z6801">
        <v>0</v>
      </c>
      <c r="AA6801">
        <v>0</v>
      </c>
      <c r="AB6801">
        <v>0</v>
      </c>
      <c r="AE6801">
        <v>0</v>
      </c>
      <c r="AF6801" t="s">
        <v>6052</v>
      </c>
    </row>
    <row r="6802" spans="1:35" x14ac:dyDescent="0.25">
      <c r="A6802" t="s">
        <v>5788</v>
      </c>
      <c r="B6802" t="s">
        <v>39</v>
      </c>
      <c r="C6802" t="s">
        <v>6050</v>
      </c>
      <c r="D6802" t="s">
        <v>6051</v>
      </c>
      <c r="E6802" t="s">
        <v>41</v>
      </c>
      <c r="G6802">
        <v>865000</v>
      </c>
      <c r="H6802">
        <v>0</v>
      </c>
      <c r="I6802" t="s">
        <v>5788</v>
      </c>
      <c r="J6802">
        <v>786363.63636400003</v>
      </c>
      <c r="K6802">
        <v>78636.363635999995</v>
      </c>
      <c r="L6802">
        <v>865000</v>
      </c>
      <c r="M6802" t="s">
        <v>42</v>
      </c>
      <c r="N6802" t="s">
        <v>48</v>
      </c>
      <c r="O6802" t="s">
        <v>49</v>
      </c>
      <c r="Q6802">
        <v>1</v>
      </c>
      <c r="R6802" t="s">
        <v>67</v>
      </c>
      <c r="S6802">
        <v>200000</v>
      </c>
      <c r="T6802" s="2">
        <v>0</v>
      </c>
      <c r="U6802">
        <v>10</v>
      </c>
      <c r="V6802">
        <v>20000</v>
      </c>
      <c r="W6802">
        <v>200000</v>
      </c>
      <c r="X6802">
        <v>200000</v>
      </c>
      <c r="Y6802">
        <v>0</v>
      </c>
      <c r="Z6802">
        <v>0</v>
      </c>
      <c r="AA6802">
        <v>0</v>
      </c>
      <c r="AB6802">
        <v>0</v>
      </c>
      <c r="AE6802">
        <v>0</v>
      </c>
      <c r="AF6802" t="s">
        <v>6052</v>
      </c>
    </row>
    <row r="6803" spans="1:35" x14ac:dyDescent="0.25">
      <c r="A6803" t="s">
        <v>5788</v>
      </c>
      <c r="B6803" t="s">
        <v>39</v>
      </c>
      <c r="C6803" t="s">
        <v>6050</v>
      </c>
      <c r="D6803" t="s">
        <v>6051</v>
      </c>
      <c r="E6803" t="s">
        <v>41</v>
      </c>
      <c r="G6803">
        <v>865000</v>
      </c>
      <c r="H6803">
        <v>0</v>
      </c>
      <c r="I6803" t="s">
        <v>5788</v>
      </c>
      <c r="J6803">
        <v>786363.63636400003</v>
      </c>
      <c r="K6803">
        <v>78636.363635999995</v>
      </c>
      <c r="L6803">
        <v>865000</v>
      </c>
      <c r="M6803" t="s">
        <v>42</v>
      </c>
      <c r="N6803" t="s">
        <v>61</v>
      </c>
      <c r="O6803" t="s">
        <v>62</v>
      </c>
      <c r="Q6803">
        <v>1</v>
      </c>
      <c r="R6803" t="s">
        <v>67</v>
      </c>
      <c r="S6803">
        <v>186363.63636400001</v>
      </c>
      <c r="T6803" s="2">
        <v>0</v>
      </c>
      <c r="U6803">
        <v>10</v>
      </c>
      <c r="V6803">
        <v>18636.363636400001</v>
      </c>
      <c r="W6803">
        <v>186363.63636400001</v>
      </c>
      <c r="X6803">
        <v>186363.63636400001</v>
      </c>
      <c r="Y6803">
        <v>0</v>
      </c>
      <c r="Z6803">
        <v>0</v>
      </c>
      <c r="AA6803">
        <v>0</v>
      </c>
      <c r="AB6803">
        <v>0</v>
      </c>
      <c r="AE6803">
        <v>0</v>
      </c>
      <c r="AF6803" t="s">
        <v>6052</v>
      </c>
    </row>
    <row r="6804" spans="1:35" x14ac:dyDescent="0.25">
      <c r="A6804" t="s">
        <v>5788</v>
      </c>
      <c r="B6804" t="s">
        <v>39</v>
      </c>
      <c r="C6804" t="s">
        <v>6053</v>
      </c>
      <c r="D6804" t="s">
        <v>1989</v>
      </c>
      <c r="E6804" t="s">
        <v>41</v>
      </c>
      <c r="G6804">
        <v>220000</v>
      </c>
      <c r="H6804">
        <v>0</v>
      </c>
      <c r="I6804" t="s">
        <v>5788</v>
      </c>
      <c r="J6804">
        <v>200000</v>
      </c>
      <c r="K6804">
        <v>20000</v>
      </c>
      <c r="L6804">
        <v>220000</v>
      </c>
      <c r="M6804" t="s">
        <v>42</v>
      </c>
      <c r="N6804" t="s">
        <v>280</v>
      </c>
      <c r="O6804" t="s">
        <v>281</v>
      </c>
      <c r="Q6804">
        <v>1</v>
      </c>
      <c r="R6804" t="s">
        <v>67</v>
      </c>
      <c r="S6804">
        <v>200000</v>
      </c>
      <c r="T6804" s="2">
        <v>0</v>
      </c>
      <c r="U6804">
        <v>10</v>
      </c>
      <c r="V6804">
        <v>20000</v>
      </c>
      <c r="W6804">
        <v>200000</v>
      </c>
      <c r="X6804">
        <v>200000</v>
      </c>
      <c r="Y6804">
        <v>0</v>
      </c>
      <c r="Z6804">
        <v>0</v>
      </c>
      <c r="AA6804">
        <v>0</v>
      </c>
      <c r="AB6804">
        <v>0</v>
      </c>
      <c r="AE6804">
        <v>0</v>
      </c>
      <c r="AF6804" t="s">
        <v>1990</v>
      </c>
    </row>
    <row r="6805" spans="1:35" x14ac:dyDescent="0.25">
      <c r="A6805" t="s">
        <v>5788</v>
      </c>
      <c r="B6805" t="s">
        <v>39</v>
      </c>
      <c r="C6805" t="s">
        <v>6054</v>
      </c>
      <c r="D6805" t="s">
        <v>6055</v>
      </c>
      <c r="E6805" t="s">
        <v>41</v>
      </c>
      <c r="G6805">
        <v>68600</v>
      </c>
      <c r="H6805">
        <v>0</v>
      </c>
      <c r="I6805" t="s">
        <v>5788</v>
      </c>
      <c r="J6805">
        <v>62363.636363999998</v>
      </c>
      <c r="K6805">
        <v>6236.363636</v>
      </c>
      <c r="L6805">
        <v>68600</v>
      </c>
      <c r="M6805" t="s">
        <v>42</v>
      </c>
      <c r="N6805" t="s">
        <v>4155</v>
      </c>
      <c r="Q6805">
        <v>2</v>
      </c>
      <c r="R6805" t="s">
        <v>304</v>
      </c>
      <c r="S6805">
        <v>31181.818181999999</v>
      </c>
      <c r="T6805" s="2">
        <v>0</v>
      </c>
      <c r="U6805">
        <v>10</v>
      </c>
      <c r="V6805">
        <v>6236.3636364000004</v>
      </c>
      <c r="W6805">
        <v>62363.636363999998</v>
      </c>
      <c r="X6805">
        <v>62363.636363999998</v>
      </c>
      <c r="Y6805">
        <v>0</v>
      </c>
      <c r="Z6805">
        <v>0</v>
      </c>
      <c r="AA6805">
        <v>0</v>
      </c>
      <c r="AB6805">
        <v>0</v>
      </c>
      <c r="AE6805">
        <v>0</v>
      </c>
      <c r="AF6805" t="s">
        <v>6056</v>
      </c>
    </row>
    <row r="6806" spans="1:35" x14ac:dyDescent="0.25">
      <c r="A6806" t="s">
        <v>5788</v>
      </c>
      <c r="B6806" t="s">
        <v>39</v>
      </c>
      <c r="C6806" t="s">
        <v>6057</v>
      </c>
      <c r="D6806" t="s">
        <v>1899</v>
      </c>
      <c r="E6806" t="s">
        <v>41</v>
      </c>
      <c r="G6806">
        <v>208000</v>
      </c>
      <c r="H6806">
        <v>0</v>
      </c>
      <c r="I6806" t="s">
        <v>5788</v>
      </c>
      <c r="J6806">
        <v>189090.90909100001</v>
      </c>
      <c r="K6806">
        <v>18909.090908999999</v>
      </c>
      <c r="L6806">
        <v>208000</v>
      </c>
      <c r="M6806" t="s">
        <v>42</v>
      </c>
      <c r="N6806" t="s">
        <v>6058</v>
      </c>
      <c r="Q6806">
        <v>1</v>
      </c>
      <c r="R6806" t="s">
        <v>67</v>
      </c>
      <c r="S6806">
        <v>189090.90909100001</v>
      </c>
      <c r="T6806" s="2">
        <v>0</v>
      </c>
      <c r="U6806">
        <v>10</v>
      </c>
      <c r="V6806">
        <v>18909.090909099999</v>
      </c>
      <c r="W6806">
        <v>189090.90909100001</v>
      </c>
      <c r="X6806">
        <v>189090.90909100001</v>
      </c>
      <c r="Y6806">
        <v>0</v>
      </c>
      <c r="Z6806">
        <v>0</v>
      </c>
      <c r="AA6806">
        <v>0</v>
      </c>
      <c r="AB6806">
        <v>0</v>
      </c>
      <c r="AE6806">
        <v>0</v>
      </c>
      <c r="AF6806" t="s">
        <v>1900</v>
      </c>
    </row>
    <row r="6807" spans="1:35" x14ac:dyDescent="0.25">
      <c r="A6807" t="s">
        <v>5788</v>
      </c>
      <c r="B6807" t="s">
        <v>39</v>
      </c>
      <c r="C6807" t="s">
        <v>6059</v>
      </c>
      <c r="D6807" t="s">
        <v>6060</v>
      </c>
      <c r="E6807" t="s">
        <v>41</v>
      </c>
      <c r="G6807">
        <v>47499.999997999999</v>
      </c>
      <c r="H6807">
        <v>0</v>
      </c>
      <c r="I6807" t="s">
        <v>5788</v>
      </c>
      <c r="J6807">
        <v>43181.818180000002</v>
      </c>
      <c r="K6807">
        <v>4318.181818</v>
      </c>
      <c r="L6807">
        <v>47499.999997999999</v>
      </c>
      <c r="M6807" t="s">
        <v>42</v>
      </c>
      <c r="N6807" t="s">
        <v>495</v>
      </c>
      <c r="Q6807">
        <v>5</v>
      </c>
      <c r="R6807" t="s">
        <v>1341</v>
      </c>
      <c r="S6807">
        <v>8636.363636</v>
      </c>
      <c r="T6807" s="2">
        <v>0</v>
      </c>
      <c r="U6807">
        <v>10</v>
      </c>
      <c r="V6807">
        <v>4318.181818</v>
      </c>
      <c r="W6807">
        <v>43181.818180000002</v>
      </c>
      <c r="X6807">
        <v>43181.818180000002</v>
      </c>
      <c r="Y6807">
        <v>0</v>
      </c>
      <c r="Z6807">
        <v>0</v>
      </c>
      <c r="AA6807">
        <v>0</v>
      </c>
      <c r="AB6807">
        <v>0</v>
      </c>
      <c r="AE6807">
        <v>0</v>
      </c>
      <c r="AF6807" t="s">
        <v>6061</v>
      </c>
    </row>
    <row r="6808" spans="1:35" hidden="1" x14ac:dyDescent="0.25">
      <c r="A6808" t="s">
        <v>6062</v>
      </c>
      <c r="B6808" t="s">
        <v>39</v>
      </c>
      <c r="C6808" t="s">
        <v>6063</v>
      </c>
      <c r="D6808" t="s">
        <v>4736</v>
      </c>
      <c r="E6808" t="s">
        <v>41</v>
      </c>
      <c r="G6808">
        <v>52877.879998999997</v>
      </c>
      <c r="H6808">
        <v>0</v>
      </c>
      <c r="I6808" t="s">
        <v>6062</v>
      </c>
      <c r="J6808">
        <v>48070.799999000003</v>
      </c>
      <c r="K6808">
        <v>4807.08</v>
      </c>
      <c r="L6808">
        <v>52877.879998999997</v>
      </c>
      <c r="M6808" t="s">
        <v>47</v>
      </c>
      <c r="N6808" t="s">
        <v>121</v>
      </c>
      <c r="O6808" t="s">
        <v>122</v>
      </c>
      <c r="Q6808">
        <v>1</v>
      </c>
      <c r="R6808" t="s">
        <v>123</v>
      </c>
      <c r="S6808">
        <v>16185.454545000001</v>
      </c>
      <c r="T6808" s="2">
        <v>0.01</v>
      </c>
      <c r="U6808">
        <v>10</v>
      </c>
      <c r="V6808">
        <v>1602.36</v>
      </c>
      <c r="W6808">
        <v>16023.6</v>
      </c>
      <c r="X6808">
        <v>16023.6</v>
      </c>
      <c r="Y6808">
        <v>0</v>
      </c>
      <c r="Z6808">
        <v>0</v>
      </c>
      <c r="AA6808">
        <v>0</v>
      </c>
      <c r="AB6808">
        <v>0</v>
      </c>
      <c r="AC6808" t="s">
        <v>4737</v>
      </c>
      <c r="AD6808" t="s">
        <v>52</v>
      </c>
      <c r="AE6808">
        <v>0</v>
      </c>
      <c r="AF6808" t="s">
        <v>4737</v>
      </c>
      <c r="AH6808" t="s">
        <v>4738</v>
      </c>
      <c r="AI6808" t="s">
        <v>5611</v>
      </c>
    </row>
    <row r="6809" spans="1:35" hidden="1" x14ac:dyDescent="0.25">
      <c r="A6809" t="s">
        <v>6062</v>
      </c>
      <c r="B6809" t="s">
        <v>39</v>
      </c>
      <c r="C6809" t="s">
        <v>6063</v>
      </c>
      <c r="D6809" t="s">
        <v>4736</v>
      </c>
      <c r="E6809" t="s">
        <v>41</v>
      </c>
      <c r="G6809">
        <v>52877.879998999997</v>
      </c>
      <c r="H6809">
        <v>0</v>
      </c>
      <c r="I6809" t="s">
        <v>6062</v>
      </c>
      <c r="J6809">
        <v>48070.799999000003</v>
      </c>
      <c r="K6809">
        <v>4807.08</v>
      </c>
      <c r="L6809">
        <v>52877.879998999997</v>
      </c>
      <c r="M6809" t="s">
        <v>47</v>
      </c>
      <c r="N6809" t="s">
        <v>133</v>
      </c>
      <c r="O6809" t="s">
        <v>134</v>
      </c>
      <c r="Q6809">
        <v>1</v>
      </c>
      <c r="R6809" t="s">
        <v>123</v>
      </c>
      <c r="S6809">
        <v>16185.454545000001</v>
      </c>
      <c r="T6809" s="2">
        <v>0.01</v>
      </c>
      <c r="U6809">
        <v>10</v>
      </c>
      <c r="V6809">
        <v>1602.36</v>
      </c>
      <c r="W6809">
        <v>16023.6</v>
      </c>
      <c r="X6809">
        <v>16023.6</v>
      </c>
      <c r="Y6809">
        <v>0</v>
      </c>
      <c r="Z6809">
        <v>0</v>
      </c>
      <c r="AA6809">
        <v>0</v>
      </c>
      <c r="AB6809">
        <v>0</v>
      </c>
      <c r="AC6809" t="s">
        <v>4737</v>
      </c>
      <c r="AD6809" t="s">
        <v>52</v>
      </c>
      <c r="AE6809">
        <v>0</v>
      </c>
      <c r="AF6809" t="s">
        <v>4737</v>
      </c>
      <c r="AH6809" t="s">
        <v>4738</v>
      </c>
      <c r="AI6809" t="s">
        <v>5611</v>
      </c>
    </row>
    <row r="6810" spans="1:35" hidden="1" x14ac:dyDescent="0.25">
      <c r="A6810" t="s">
        <v>6062</v>
      </c>
      <c r="B6810" t="s">
        <v>39</v>
      </c>
      <c r="C6810" t="s">
        <v>6063</v>
      </c>
      <c r="D6810" t="s">
        <v>4736</v>
      </c>
      <c r="E6810" t="s">
        <v>41</v>
      </c>
      <c r="G6810">
        <v>52877.879998999997</v>
      </c>
      <c r="H6810">
        <v>0</v>
      </c>
      <c r="I6810" t="s">
        <v>6062</v>
      </c>
      <c r="J6810">
        <v>48070.799999000003</v>
      </c>
      <c r="K6810">
        <v>4807.08</v>
      </c>
      <c r="L6810">
        <v>52877.879998999997</v>
      </c>
      <c r="M6810" t="s">
        <v>47</v>
      </c>
      <c r="N6810" t="s">
        <v>179</v>
      </c>
      <c r="O6810" t="s">
        <v>180</v>
      </c>
      <c r="Q6810">
        <v>1</v>
      </c>
      <c r="R6810" t="s">
        <v>123</v>
      </c>
      <c r="S6810">
        <v>16185.454545000001</v>
      </c>
      <c r="T6810" s="2">
        <v>0.01</v>
      </c>
      <c r="U6810">
        <v>10</v>
      </c>
      <c r="V6810">
        <v>1602.36</v>
      </c>
      <c r="W6810">
        <v>16023.6</v>
      </c>
      <c r="X6810">
        <v>16023.6</v>
      </c>
      <c r="Y6810">
        <v>0</v>
      </c>
      <c r="Z6810">
        <v>0</v>
      </c>
      <c r="AA6810">
        <v>0</v>
      </c>
      <c r="AB6810">
        <v>0</v>
      </c>
      <c r="AC6810" t="s">
        <v>4737</v>
      </c>
      <c r="AD6810" t="s">
        <v>52</v>
      </c>
      <c r="AE6810">
        <v>0</v>
      </c>
      <c r="AF6810" t="s">
        <v>4737</v>
      </c>
      <c r="AH6810" t="s">
        <v>4738</v>
      </c>
      <c r="AI6810" t="s">
        <v>5611</v>
      </c>
    </row>
    <row r="6811" spans="1:35" hidden="1" x14ac:dyDescent="0.25">
      <c r="A6811" t="s">
        <v>6062</v>
      </c>
      <c r="B6811" t="s">
        <v>39</v>
      </c>
      <c r="C6811" t="s">
        <v>6064</v>
      </c>
      <c r="D6811" t="s">
        <v>1425</v>
      </c>
      <c r="E6811" t="s">
        <v>41</v>
      </c>
      <c r="G6811">
        <v>37071.54</v>
      </c>
      <c r="H6811">
        <v>0</v>
      </c>
      <c r="I6811" t="s">
        <v>6062</v>
      </c>
      <c r="J6811">
        <v>33701.4</v>
      </c>
      <c r="K6811">
        <v>3370.14</v>
      </c>
      <c r="L6811">
        <v>37071.54</v>
      </c>
      <c r="M6811" t="s">
        <v>47</v>
      </c>
      <c r="N6811" t="s">
        <v>143</v>
      </c>
      <c r="O6811" t="s">
        <v>144</v>
      </c>
      <c r="Q6811">
        <v>3</v>
      </c>
      <c r="R6811" t="s">
        <v>44</v>
      </c>
      <c r="S6811">
        <v>6439.0909089999996</v>
      </c>
      <c r="T6811" s="2">
        <v>0.01</v>
      </c>
      <c r="U6811">
        <v>10</v>
      </c>
      <c r="V6811">
        <v>1912.41</v>
      </c>
      <c r="W6811">
        <v>19124.099999999999</v>
      </c>
      <c r="X6811">
        <v>19124.099999999999</v>
      </c>
      <c r="Y6811">
        <v>0</v>
      </c>
      <c r="Z6811">
        <v>0</v>
      </c>
      <c r="AA6811">
        <v>0</v>
      </c>
      <c r="AB6811">
        <v>0</v>
      </c>
      <c r="AC6811" t="s">
        <v>3829</v>
      </c>
      <c r="AD6811" t="s">
        <v>52</v>
      </c>
      <c r="AE6811">
        <v>0</v>
      </c>
      <c r="AF6811" t="s">
        <v>3829</v>
      </c>
      <c r="AH6811" t="s">
        <v>3830</v>
      </c>
      <c r="AI6811" t="s">
        <v>4030</v>
      </c>
    </row>
    <row r="6812" spans="1:35" hidden="1" x14ac:dyDescent="0.25">
      <c r="A6812" t="s">
        <v>6062</v>
      </c>
      <c r="B6812" t="s">
        <v>39</v>
      </c>
      <c r="C6812" t="s">
        <v>6064</v>
      </c>
      <c r="D6812" t="s">
        <v>1425</v>
      </c>
      <c r="E6812" t="s">
        <v>41</v>
      </c>
      <c r="G6812">
        <v>37071.54</v>
      </c>
      <c r="H6812">
        <v>0</v>
      </c>
      <c r="I6812" t="s">
        <v>6062</v>
      </c>
      <c r="J6812">
        <v>33701.4</v>
      </c>
      <c r="K6812">
        <v>3370.14</v>
      </c>
      <c r="L6812">
        <v>37071.54</v>
      </c>
      <c r="M6812" t="s">
        <v>47</v>
      </c>
      <c r="N6812" t="s">
        <v>5612</v>
      </c>
      <c r="O6812" t="s">
        <v>5613</v>
      </c>
      <c r="Q6812">
        <v>1</v>
      </c>
      <c r="R6812" t="s">
        <v>123</v>
      </c>
      <c r="S6812">
        <v>14724.545454999999</v>
      </c>
      <c r="T6812" s="2">
        <v>0.01</v>
      </c>
      <c r="U6812">
        <v>10</v>
      </c>
      <c r="V6812">
        <v>1457.73</v>
      </c>
      <c r="W6812">
        <v>14577.3</v>
      </c>
      <c r="X6812">
        <v>14577.3</v>
      </c>
      <c r="Y6812">
        <v>0</v>
      </c>
      <c r="Z6812">
        <v>0</v>
      </c>
      <c r="AA6812">
        <v>0</v>
      </c>
      <c r="AB6812">
        <v>0</v>
      </c>
      <c r="AC6812" t="s">
        <v>3829</v>
      </c>
      <c r="AD6812" t="s">
        <v>52</v>
      </c>
      <c r="AE6812">
        <v>0</v>
      </c>
      <c r="AF6812" t="s">
        <v>3829</v>
      </c>
      <c r="AH6812" t="s">
        <v>3830</v>
      </c>
      <c r="AI6812" t="s">
        <v>4030</v>
      </c>
    </row>
    <row r="6813" spans="1:35" ht="409.5" hidden="1" x14ac:dyDescent="0.25">
      <c r="A6813" t="s">
        <v>6062</v>
      </c>
      <c r="B6813" t="s">
        <v>39</v>
      </c>
      <c r="C6813" t="s">
        <v>6065</v>
      </c>
      <c r="D6813" t="s">
        <v>3648</v>
      </c>
      <c r="E6813" t="s">
        <v>41</v>
      </c>
      <c r="G6813">
        <v>1512924.5200050001</v>
      </c>
      <c r="H6813">
        <v>0</v>
      </c>
      <c r="I6813" t="s">
        <v>6062</v>
      </c>
      <c r="J6813">
        <v>1375385.9272769999</v>
      </c>
      <c r="K6813">
        <v>137538.59272799999</v>
      </c>
      <c r="L6813">
        <v>1512924.5200050001</v>
      </c>
      <c r="M6813" t="s">
        <v>47</v>
      </c>
      <c r="N6813" t="s">
        <v>113</v>
      </c>
      <c r="O6813" t="s">
        <v>114</v>
      </c>
      <c r="Q6813">
        <v>1</v>
      </c>
      <c r="R6813" t="s">
        <v>67</v>
      </c>
      <c r="S6813">
        <v>208518.18181800001</v>
      </c>
      <c r="T6813" s="2">
        <v>0.03</v>
      </c>
      <c r="U6813">
        <v>10</v>
      </c>
      <c r="V6813">
        <v>20226.263636299998</v>
      </c>
      <c r="W6813">
        <v>202262.636363</v>
      </c>
      <c r="X6813">
        <v>202262.636363</v>
      </c>
      <c r="Y6813">
        <v>0</v>
      </c>
      <c r="Z6813">
        <v>0</v>
      </c>
      <c r="AA6813">
        <v>0</v>
      </c>
      <c r="AB6813">
        <v>0</v>
      </c>
      <c r="AC6813" s="4" t="s">
        <v>3649</v>
      </c>
      <c r="AD6813" t="s">
        <v>52</v>
      </c>
      <c r="AE6813">
        <v>0</v>
      </c>
      <c r="AF6813" s="4" t="s">
        <v>3649</v>
      </c>
      <c r="AH6813" t="s">
        <v>3650</v>
      </c>
      <c r="AI6813" t="s">
        <v>3860</v>
      </c>
    </row>
    <row r="6814" spans="1:35" ht="409.5" hidden="1" x14ac:dyDescent="0.25">
      <c r="A6814" t="s">
        <v>6062</v>
      </c>
      <c r="B6814" t="s">
        <v>39</v>
      </c>
      <c r="C6814" t="s">
        <v>6065</v>
      </c>
      <c r="D6814" t="s">
        <v>3648</v>
      </c>
      <c r="E6814" t="s">
        <v>41</v>
      </c>
      <c r="G6814">
        <v>1512924.5200050001</v>
      </c>
      <c r="H6814">
        <v>0</v>
      </c>
      <c r="I6814" t="s">
        <v>6062</v>
      </c>
      <c r="J6814">
        <v>1375385.9272769999</v>
      </c>
      <c r="K6814">
        <v>137538.59272799999</v>
      </c>
      <c r="L6814">
        <v>1512924.5200050001</v>
      </c>
      <c r="M6814" t="s">
        <v>47</v>
      </c>
      <c r="N6814" t="s">
        <v>55</v>
      </c>
      <c r="O6814" t="s">
        <v>56</v>
      </c>
      <c r="Q6814">
        <v>3</v>
      </c>
      <c r="R6814" t="s">
        <v>67</v>
      </c>
      <c r="S6814">
        <v>208518.18181800001</v>
      </c>
      <c r="T6814" s="2">
        <v>0.03</v>
      </c>
      <c r="U6814">
        <v>10</v>
      </c>
      <c r="V6814">
        <v>60678.790909000003</v>
      </c>
      <c r="W6814">
        <v>606787.90908999997</v>
      </c>
      <c r="X6814">
        <v>606787.90908999997</v>
      </c>
      <c r="Y6814">
        <v>0</v>
      </c>
      <c r="Z6814">
        <v>0</v>
      </c>
      <c r="AA6814">
        <v>0</v>
      </c>
      <c r="AB6814">
        <v>0</v>
      </c>
      <c r="AC6814" s="4" t="s">
        <v>3649</v>
      </c>
      <c r="AD6814" t="s">
        <v>52</v>
      </c>
      <c r="AE6814">
        <v>0</v>
      </c>
      <c r="AF6814" s="4" t="s">
        <v>3649</v>
      </c>
      <c r="AH6814" t="s">
        <v>3650</v>
      </c>
      <c r="AI6814" t="s">
        <v>3860</v>
      </c>
    </row>
    <row r="6815" spans="1:35" ht="409.5" hidden="1" x14ac:dyDescent="0.25">
      <c r="A6815" t="s">
        <v>6062</v>
      </c>
      <c r="B6815" t="s">
        <v>39</v>
      </c>
      <c r="C6815" t="s">
        <v>6065</v>
      </c>
      <c r="D6815" t="s">
        <v>3648</v>
      </c>
      <c r="E6815" t="s">
        <v>41</v>
      </c>
      <c r="G6815">
        <v>1512924.5200050001</v>
      </c>
      <c r="H6815">
        <v>0</v>
      </c>
      <c r="I6815" t="s">
        <v>6062</v>
      </c>
      <c r="J6815">
        <v>1375385.9272769999</v>
      </c>
      <c r="K6815">
        <v>137538.59272799999</v>
      </c>
      <c r="L6815">
        <v>1512924.5200050001</v>
      </c>
      <c r="M6815" t="s">
        <v>47</v>
      </c>
      <c r="N6815" t="s">
        <v>280</v>
      </c>
      <c r="O6815" t="s">
        <v>281</v>
      </c>
      <c r="Q6815">
        <v>3</v>
      </c>
      <c r="R6815" t="s">
        <v>50</v>
      </c>
      <c r="S6815">
        <v>41703.636363999998</v>
      </c>
      <c r="T6815" s="2">
        <v>0.03</v>
      </c>
      <c r="U6815">
        <v>10</v>
      </c>
      <c r="V6815">
        <v>12135.758181900001</v>
      </c>
      <c r="W6815">
        <v>121357.581819</v>
      </c>
      <c r="X6815">
        <v>121357.581819</v>
      </c>
      <c r="Y6815">
        <v>0</v>
      </c>
      <c r="Z6815">
        <v>0</v>
      </c>
      <c r="AA6815">
        <v>0</v>
      </c>
      <c r="AB6815">
        <v>0</v>
      </c>
      <c r="AC6815" s="4" t="s">
        <v>3649</v>
      </c>
      <c r="AD6815" t="s">
        <v>52</v>
      </c>
      <c r="AE6815">
        <v>0</v>
      </c>
      <c r="AF6815" s="4" t="s">
        <v>3649</v>
      </c>
      <c r="AH6815" t="s">
        <v>3650</v>
      </c>
      <c r="AI6815" t="s">
        <v>3860</v>
      </c>
    </row>
    <row r="6816" spans="1:35" ht="409.5" hidden="1" x14ac:dyDescent="0.25">
      <c r="A6816" t="s">
        <v>6062</v>
      </c>
      <c r="B6816" t="s">
        <v>39</v>
      </c>
      <c r="C6816" t="s">
        <v>6065</v>
      </c>
      <c r="D6816" t="s">
        <v>3648</v>
      </c>
      <c r="E6816" t="s">
        <v>41</v>
      </c>
      <c r="G6816">
        <v>1512924.5200050001</v>
      </c>
      <c r="H6816">
        <v>0</v>
      </c>
      <c r="I6816" t="s">
        <v>6062</v>
      </c>
      <c r="J6816">
        <v>1375385.9272769999</v>
      </c>
      <c r="K6816">
        <v>137538.59272799999</v>
      </c>
      <c r="L6816">
        <v>1512924.5200050001</v>
      </c>
      <c r="M6816" t="s">
        <v>47</v>
      </c>
      <c r="N6816" t="s">
        <v>48</v>
      </c>
      <c r="O6816" t="s">
        <v>49</v>
      </c>
      <c r="Q6816">
        <v>2</v>
      </c>
      <c r="R6816" t="s">
        <v>50</v>
      </c>
      <c r="S6816">
        <v>41703.636363999998</v>
      </c>
      <c r="T6816" s="2">
        <v>0.03</v>
      </c>
      <c r="U6816">
        <v>10</v>
      </c>
      <c r="V6816">
        <v>8090.5054546000001</v>
      </c>
      <c r="W6816">
        <v>80905.054545999999</v>
      </c>
      <c r="X6816">
        <v>80905.054545999999</v>
      </c>
      <c r="Y6816">
        <v>0</v>
      </c>
      <c r="Z6816">
        <v>0</v>
      </c>
      <c r="AA6816">
        <v>0</v>
      </c>
      <c r="AB6816">
        <v>0</v>
      </c>
      <c r="AC6816" s="4" t="s">
        <v>3649</v>
      </c>
      <c r="AD6816" t="s">
        <v>52</v>
      </c>
      <c r="AE6816">
        <v>0</v>
      </c>
      <c r="AF6816" s="4" t="s">
        <v>3649</v>
      </c>
      <c r="AH6816" t="s">
        <v>3650</v>
      </c>
      <c r="AI6816" t="s">
        <v>3860</v>
      </c>
    </row>
    <row r="6817" spans="1:35" ht="409.5" hidden="1" x14ac:dyDescent="0.25">
      <c r="A6817" t="s">
        <v>6062</v>
      </c>
      <c r="B6817" t="s">
        <v>39</v>
      </c>
      <c r="C6817" t="s">
        <v>6065</v>
      </c>
      <c r="D6817" t="s">
        <v>3648</v>
      </c>
      <c r="E6817" t="s">
        <v>41</v>
      </c>
      <c r="G6817">
        <v>1512924.5200050001</v>
      </c>
      <c r="H6817">
        <v>0</v>
      </c>
      <c r="I6817" t="s">
        <v>6062</v>
      </c>
      <c r="J6817">
        <v>1375385.9272769999</v>
      </c>
      <c r="K6817">
        <v>137538.59272799999</v>
      </c>
      <c r="L6817">
        <v>1512924.5200050001</v>
      </c>
      <c r="M6817" t="s">
        <v>47</v>
      </c>
      <c r="N6817" t="s">
        <v>57</v>
      </c>
      <c r="O6817" t="s">
        <v>58</v>
      </c>
      <c r="Q6817">
        <v>3</v>
      </c>
      <c r="R6817" t="s">
        <v>50</v>
      </c>
      <c r="S6817">
        <v>41703.636363999998</v>
      </c>
      <c r="T6817" s="2">
        <v>0.03</v>
      </c>
      <c r="U6817">
        <v>10</v>
      </c>
      <c r="V6817">
        <v>12135.758181900001</v>
      </c>
      <c r="W6817">
        <v>121357.581819</v>
      </c>
      <c r="X6817">
        <v>121357.581819</v>
      </c>
      <c r="Y6817">
        <v>0</v>
      </c>
      <c r="Z6817">
        <v>0</v>
      </c>
      <c r="AA6817">
        <v>0</v>
      </c>
      <c r="AB6817">
        <v>0</v>
      </c>
      <c r="AC6817" s="4" t="s">
        <v>3649</v>
      </c>
      <c r="AD6817" t="s">
        <v>52</v>
      </c>
      <c r="AE6817">
        <v>0</v>
      </c>
      <c r="AF6817" s="4" t="s">
        <v>3649</v>
      </c>
      <c r="AH6817" t="s">
        <v>3650</v>
      </c>
      <c r="AI6817" t="s">
        <v>3860</v>
      </c>
    </row>
    <row r="6818" spans="1:35" ht="409.5" hidden="1" x14ac:dyDescent="0.25">
      <c r="A6818" t="s">
        <v>6062</v>
      </c>
      <c r="B6818" t="s">
        <v>39</v>
      </c>
      <c r="C6818" t="s">
        <v>6065</v>
      </c>
      <c r="D6818" t="s">
        <v>3648</v>
      </c>
      <c r="E6818" t="s">
        <v>41</v>
      </c>
      <c r="G6818">
        <v>1512924.5200050001</v>
      </c>
      <c r="H6818">
        <v>0</v>
      </c>
      <c r="I6818" t="s">
        <v>6062</v>
      </c>
      <c r="J6818">
        <v>1375385.9272769999</v>
      </c>
      <c r="K6818">
        <v>137538.59272799999</v>
      </c>
      <c r="L6818">
        <v>1512924.5200050001</v>
      </c>
      <c r="M6818" t="s">
        <v>47</v>
      </c>
      <c r="N6818" t="s">
        <v>245</v>
      </c>
      <c r="O6818" t="s">
        <v>246</v>
      </c>
      <c r="Q6818">
        <v>2</v>
      </c>
      <c r="R6818" t="s">
        <v>50</v>
      </c>
      <c r="S6818">
        <v>41703.636363999998</v>
      </c>
      <c r="T6818" s="2">
        <v>0.03</v>
      </c>
      <c r="U6818">
        <v>10</v>
      </c>
      <c r="V6818">
        <v>8090.5054546000001</v>
      </c>
      <c r="W6818">
        <v>80905.054545999999</v>
      </c>
      <c r="X6818">
        <v>80905.054545999999</v>
      </c>
      <c r="Y6818">
        <v>0</v>
      </c>
      <c r="Z6818">
        <v>0</v>
      </c>
      <c r="AA6818">
        <v>0</v>
      </c>
      <c r="AB6818">
        <v>0</v>
      </c>
      <c r="AC6818" s="4" t="s">
        <v>3649</v>
      </c>
      <c r="AD6818" t="s">
        <v>52</v>
      </c>
      <c r="AE6818">
        <v>0</v>
      </c>
      <c r="AF6818" s="4" t="s">
        <v>3649</v>
      </c>
      <c r="AH6818" t="s">
        <v>3650</v>
      </c>
      <c r="AI6818" t="s">
        <v>3860</v>
      </c>
    </row>
    <row r="6819" spans="1:35" ht="409.5" hidden="1" x14ac:dyDescent="0.25">
      <c r="A6819" t="s">
        <v>6062</v>
      </c>
      <c r="B6819" t="s">
        <v>39</v>
      </c>
      <c r="C6819" t="s">
        <v>6065</v>
      </c>
      <c r="D6819" t="s">
        <v>3648</v>
      </c>
      <c r="E6819" t="s">
        <v>41</v>
      </c>
      <c r="G6819">
        <v>1512924.5200050001</v>
      </c>
      <c r="H6819">
        <v>0</v>
      </c>
      <c r="I6819" t="s">
        <v>6062</v>
      </c>
      <c r="J6819">
        <v>1375385.9272769999</v>
      </c>
      <c r="K6819">
        <v>137538.59272799999</v>
      </c>
      <c r="L6819">
        <v>1512924.5200050001</v>
      </c>
      <c r="M6819" t="s">
        <v>47</v>
      </c>
      <c r="N6819" t="s">
        <v>71</v>
      </c>
      <c r="O6819" t="s">
        <v>72</v>
      </c>
      <c r="Q6819">
        <v>2</v>
      </c>
      <c r="R6819" t="s">
        <v>50</v>
      </c>
      <c r="S6819">
        <v>41703.636363999998</v>
      </c>
      <c r="T6819" s="2">
        <v>0.03</v>
      </c>
      <c r="U6819">
        <v>10</v>
      </c>
      <c r="V6819">
        <v>8090.5054546000001</v>
      </c>
      <c r="W6819">
        <v>80905.054545999999</v>
      </c>
      <c r="X6819">
        <v>80905.054545999999</v>
      </c>
      <c r="Y6819">
        <v>0</v>
      </c>
      <c r="Z6819">
        <v>0</v>
      </c>
      <c r="AA6819">
        <v>0</v>
      </c>
      <c r="AB6819">
        <v>0</v>
      </c>
      <c r="AC6819" s="4" t="s">
        <v>3649</v>
      </c>
      <c r="AD6819" t="s">
        <v>52</v>
      </c>
      <c r="AE6819">
        <v>0</v>
      </c>
      <c r="AF6819" s="4" t="s">
        <v>3649</v>
      </c>
      <c r="AH6819" t="s">
        <v>3650</v>
      </c>
      <c r="AI6819" t="s">
        <v>3860</v>
      </c>
    </row>
    <row r="6820" spans="1:35" ht="409.5" hidden="1" x14ac:dyDescent="0.25">
      <c r="A6820" t="s">
        <v>6062</v>
      </c>
      <c r="B6820" t="s">
        <v>39</v>
      </c>
      <c r="C6820" t="s">
        <v>6065</v>
      </c>
      <c r="D6820" t="s">
        <v>3648</v>
      </c>
      <c r="E6820" t="s">
        <v>41</v>
      </c>
      <c r="G6820">
        <v>1512924.5200050001</v>
      </c>
      <c r="H6820">
        <v>0</v>
      </c>
      <c r="I6820" t="s">
        <v>6062</v>
      </c>
      <c r="J6820">
        <v>1375385.9272769999</v>
      </c>
      <c r="K6820">
        <v>137538.59272799999</v>
      </c>
      <c r="L6820">
        <v>1512924.5200050001</v>
      </c>
      <c r="M6820" t="s">
        <v>47</v>
      </c>
      <c r="N6820" t="s">
        <v>89</v>
      </c>
      <c r="O6820" t="s">
        <v>90</v>
      </c>
      <c r="Q6820">
        <v>2</v>
      </c>
      <c r="R6820" t="s">
        <v>50</v>
      </c>
      <c r="S6820">
        <v>41703.636363999998</v>
      </c>
      <c r="T6820" s="2">
        <v>0.03</v>
      </c>
      <c r="U6820">
        <v>10</v>
      </c>
      <c r="V6820">
        <v>8090.5054546000001</v>
      </c>
      <c r="W6820">
        <v>80905.054545999999</v>
      </c>
      <c r="X6820">
        <v>80905.054545999999</v>
      </c>
      <c r="Y6820">
        <v>0</v>
      </c>
      <c r="Z6820">
        <v>0</v>
      </c>
      <c r="AA6820">
        <v>0</v>
      </c>
      <c r="AB6820">
        <v>0</v>
      </c>
      <c r="AC6820" s="4" t="s">
        <v>3649</v>
      </c>
      <c r="AD6820" t="s">
        <v>52</v>
      </c>
      <c r="AE6820">
        <v>0</v>
      </c>
      <c r="AF6820" s="4" t="s">
        <v>3649</v>
      </c>
      <c r="AH6820" t="s">
        <v>3650</v>
      </c>
      <c r="AI6820" t="s">
        <v>3860</v>
      </c>
    </row>
    <row r="6821" spans="1:35" hidden="1" x14ac:dyDescent="0.25">
      <c r="A6821" t="s">
        <v>6062</v>
      </c>
      <c r="B6821" t="s">
        <v>39</v>
      </c>
      <c r="C6821" t="s">
        <v>6066</v>
      </c>
      <c r="D6821" t="s">
        <v>6067</v>
      </c>
      <c r="E6821" t="s">
        <v>41</v>
      </c>
      <c r="G6821">
        <v>614901.99869799998</v>
      </c>
      <c r="H6821">
        <v>0</v>
      </c>
      <c r="I6821" t="s">
        <v>6062</v>
      </c>
      <c r="J6821">
        <v>559001.81699800002</v>
      </c>
      <c r="K6821">
        <v>55900.181700000001</v>
      </c>
      <c r="L6821">
        <v>0</v>
      </c>
      <c r="M6821" t="s">
        <v>47</v>
      </c>
      <c r="N6821" t="s">
        <v>158</v>
      </c>
      <c r="O6821" t="s">
        <v>159</v>
      </c>
      <c r="Q6821">
        <v>2</v>
      </c>
      <c r="R6821" t="s">
        <v>123</v>
      </c>
      <c r="S6821">
        <v>51710.909091000001</v>
      </c>
      <c r="T6821" s="2">
        <v>0.01</v>
      </c>
      <c r="U6821">
        <v>10</v>
      </c>
      <c r="V6821">
        <v>10136.3724</v>
      </c>
      <c r="W6821">
        <v>101363.724</v>
      </c>
      <c r="X6821">
        <v>102387.6</v>
      </c>
      <c r="Y6821">
        <v>5646.4830000000002</v>
      </c>
      <c r="Z6821">
        <v>0</v>
      </c>
      <c r="AA6821">
        <v>1</v>
      </c>
      <c r="AB6821">
        <v>0</v>
      </c>
      <c r="AC6821" t="s">
        <v>6068</v>
      </c>
      <c r="AD6821" t="s">
        <v>52</v>
      </c>
      <c r="AE6821">
        <v>0</v>
      </c>
      <c r="AF6821" t="s">
        <v>6068</v>
      </c>
      <c r="AH6821" t="s">
        <v>6069</v>
      </c>
      <c r="AI6821" t="s">
        <v>6070</v>
      </c>
    </row>
    <row r="6822" spans="1:35" hidden="1" x14ac:dyDescent="0.25">
      <c r="A6822" t="s">
        <v>6062</v>
      </c>
      <c r="B6822" t="s">
        <v>39</v>
      </c>
      <c r="C6822" t="s">
        <v>6066</v>
      </c>
      <c r="D6822" t="s">
        <v>6067</v>
      </c>
      <c r="E6822" t="s">
        <v>41</v>
      </c>
      <c r="G6822">
        <v>614901.99869799998</v>
      </c>
      <c r="H6822">
        <v>0</v>
      </c>
      <c r="I6822" t="s">
        <v>6062</v>
      </c>
      <c r="J6822">
        <v>559001.81699800002</v>
      </c>
      <c r="K6822">
        <v>55900.181700000001</v>
      </c>
      <c r="L6822">
        <v>0</v>
      </c>
      <c r="M6822" t="s">
        <v>47</v>
      </c>
      <c r="N6822" t="s">
        <v>2874</v>
      </c>
      <c r="O6822" t="s">
        <v>2875</v>
      </c>
      <c r="Q6822">
        <v>1</v>
      </c>
      <c r="R6822" t="s">
        <v>123</v>
      </c>
      <c r="S6822">
        <v>42448.181817999997</v>
      </c>
      <c r="T6822" s="2">
        <v>0.01</v>
      </c>
      <c r="U6822">
        <v>10</v>
      </c>
      <c r="V6822">
        <v>4160.3463000000002</v>
      </c>
      <c r="W6822">
        <v>41603.463000000003</v>
      </c>
      <c r="X6822">
        <v>42023.7</v>
      </c>
      <c r="Y6822">
        <v>5646.4830000000002</v>
      </c>
      <c r="Z6822">
        <v>0</v>
      </c>
      <c r="AA6822">
        <v>1</v>
      </c>
      <c r="AB6822">
        <v>0</v>
      </c>
      <c r="AC6822" t="s">
        <v>6068</v>
      </c>
      <c r="AD6822" t="s">
        <v>52</v>
      </c>
      <c r="AE6822">
        <v>0</v>
      </c>
      <c r="AF6822" t="s">
        <v>6068</v>
      </c>
      <c r="AH6822" t="s">
        <v>6069</v>
      </c>
      <c r="AI6822" t="s">
        <v>6070</v>
      </c>
    </row>
    <row r="6823" spans="1:35" hidden="1" x14ac:dyDescent="0.25">
      <c r="A6823" t="s">
        <v>6062</v>
      </c>
      <c r="B6823" t="s">
        <v>39</v>
      </c>
      <c r="C6823" t="s">
        <v>6066</v>
      </c>
      <c r="D6823" t="s">
        <v>6067</v>
      </c>
      <c r="E6823" t="s">
        <v>41</v>
      </c>
      <c r="G6823">
        <v>614901.99869799998</v>
      </c>
      <c r="H6823">
        <v>0</v>
      </c>
      <c r="I6823" t="s">
        <v>6062</v>
      </c>
      <c r="J6823">
        <v>559001.81699800002</v>
      </c>
      <c r="K6823">
        <v>55900.181700000001</v>
      </c>
      <c r="L6823">
        <v>0</v>
      </c>
      <c r="M6823" t="s">
        <v>47</v>
      </c>
      <c r="N6823" t="s">
        <v>2226</v>
      </c>
      <c r="O6823" t="s">
        <v>2227</v>
      </c>
      <c r="Q6823">
        <v>2</v>
      </c>
      <c r="R6823" t="s">
        <v>123</v>
      </c>
      <c r="S6823">
        <v>42448.181817999997</v>
      </c>
      <c r="T6823" s="2">
        <v>0.01</v>
      </c>
      <c r="U6823">
        <v>10</v>
      </c>
      <c r="V6823">
        <v>8320.6926000000003</v>
      </c>
      <c r="W6823">
        <v>83206.926000000007</v>
      </c>
      <c r="X6823">
        <v>84047.4</v>
      </c>
      <c r="Y6823">
        <v>5646.4830000000002</v>
      </c>
      <c r="Z6823">
        <v>0</v>
      </c>
      <c r="AA6823">
        <v>1</v>
      </c>
      <c r="AB6823">
        <v>0</v>
      </c>
      <c r="AC6823" t="s">
        <v>6068</v>
      </c>
      <c r="AD6823" t="s">
        <v>52</v>
      </c>
      <c r="AE6823">
        <v>0</v>
      </c>
      <c r="AF6823" t="s">
        <v>6068</v>
      </c>
      <c r="AH6823" t="s">
        <v>6069</v>
      </c>
      <c r="AI6823" t="s">
        <v>6070</v>
      </c>
    </row>
    <row r="6824" spans="1:35" hidden="1" x14ac:dyDescent="0.25">
      <c r="A6824" t="s">
        <v>6062</v>
      </c>
      <c r="B6824" t="s">
        <v>39</v>
      </c>
      <c r="C6824" t="s">
        <v>6066</v>
      </c>
      <c r="D6824" t="s">
        <v>6067</v>
      </c>
      <c r="E6824" t="s">
        <v>41</v>
      </c>
      <c r="G6824">
        <v>614901.99869799998</v>
      </c>
      <c r="H6824">
        <v>0</v>
      </c>
      <c r="I6824" t="s">
        <v>6062</v>
      </c>
      <c r="J6824">
        <v>559001.81699800002</v>
      </c>
      <c r="K6824">
        <v>55900.181700000001</v>
      </c>
      <c r="L6824">
        <v>0</v>
      </c>
      <c r="M6824" t="s">
        <v>47</v>
      </c>
      <c r="N6824" t="s">
        <v>6071</v>
      </c>
      <c r="O6824" t="s">
        <v>6072</v>
      </c>
      <c r="Q6824">
        <v>1</v>
      </c>
      <c r="R6824" t="s">
        <v>123</v>
      </c>
      <c r="S6824">
        <v>42448.181817999997</v>
      </c>
      <c r="T6824" s="2">
        <v>0.01</v>
      </c>
      <c r="U6824">
        <v>10</v>
      </c>
      <c r="V6824">
        <v>4160.3463000000002</v>
      </c>
      <c r="W6824">
        <v>41603.463000000003</v>
      </c>
      <c r="X6824">
        <v>42023.7</v>
      </c>
      <c r="Y6824">
        <v>5646.4830000000002</v>
      </c>
      <c r="Z6824">
        <v>0</v>
      </c>
      <c r="AA6824">
        <v>1</v>
      </c>
      <c r="AB6824">
        <v>0</v>
      </c>
      <c r="AC6824" t="s">
        <v>6068</v>
      </c>
      <c r="AD6824" t="s">
        <v>52</v>
      </c>
      <c r="AE6824">
        <v>0</v>
      </c>
      <c r="AF6824" t="s">
        <v>6068</v>
      </c>
      <c r="AH6824" t="s">
        <v>6069</v>
      </c>
      <c r="AI6824" t="s">
        <v>6070</v>
      </c>
    </row>
    <row r="6825" spans="1:35" hidden="1" x14ac:dyDescent="0.25">
      <c r="A6825" t="s">
        <v>6062</v>
      </c>
      <c r="B6825" t="s">
        <v>39</v>
      </c>
      <c r="C6825" t="s">
        <v>6066</v>
      </c>
      <c r="D6825" t="s">
        <v>6067</v>
      </c>
      <c r="E6825" t="s">
        <v>41</v>
      </c>
      <c r="G6825">
        <v>614901.99869799998</v>
      </c>
      <c r="H6825">
        <v>0</v>
      </c>
      <c r="I6825" t="s">
        <v>6062</v>
      </c>
      <c r="J6825">
        <v>559001.81699800002</v>
      </c>
      <c r="K6825">
        <v>55900.181700000001</v>
      </c>
      <c r="L6825">
        <v>0</v>
      </c>
      <c r="M6825" t="s">
        <v>47</v>
      </c>
      <c r="N6825" t="s">
        <v>546</v>
      </c>
      <c r="O6825" t="s">
        <v>547</v>
      </c>
      <c r="Q6825">
        <v>2</v>
      </c>
      <c r="R6825" t="s">
        <v>123</v>
      </c>
      <c r="S6825">
        <v>42448.181817999997</v>
      </c>
      <c r="T6825" s="2">
        <v>0.01</v>
      </c>
      <c r="U6825">
        <v>10</v>
      </c>
      <c r="V6825">
        <v>8320.6926000000003</v>
      </c>
      <c r="W6825">
        <v>83206.926000000007</v>
      </c>
      <c r="X6825">
        <v>84047.4</v>
      </c>
      <c r="Y6825">
        <v>5646.4830000000002</v>
      </c>
      <c r="Z6825">
        <v>0</v>
      </c>
      <c r="AA6825">
        <v>1</v>
      </c>
      <c r="AB6825">
        <v>0</v>
      </c>
      <c r="AC6825" t="s">
        <v>6068</v>
      </c>
      <c r="AD6825" t="s">
        <v>52</v>
      </c>
      <c r="AE6825">
        <v>0</v>
      </c>
      <c r="AF6825" t="s">
        <v>6068</v>
      </c>
      <c r="AH6825" t="s">
        <v>6069</v>
      </c>
      <c r="AI6825" t="s">
        <v>6070</v>
      </c>
    </row>
    <row r="6826" spans="1:35" hidden="1" x14ac:dyDescent="0.25">
      <c r="A6826" t="s">
        <v>6062</v>
      </c>
      <c r="B6826" t="s">
        <v>39</v>
      </c>
      <c r="C6826" t="s">
        <v>6066</v>
      </c>
      <c r="D6826" t="s">
        <v>6067</v>
      </c>
      <c r="E6826" t="s">
        <v>41</v>
      </c>
      <c r="G6826">
        <v>614901.99869799998</v>
      </c>
      <c r="H6826">
        <v>0</v>
      </c>
      <c r="I6826" t="s">
        <v>6062</v>
      </c>
      <c r="J6826">
        <v>559001.81699800002</v>
      </c>
      <c r="K6826">
        <v>55900.181700000001</v>
      </c>
      <c r="L6826">
        <v>0</v>
      </c>
      <c r="M6826" t="s">
        <v>47</v>
      </c>
      <c r="N6826" t="s">
        <v>197</v>
      </c>
      <c r="O6826" t="s">
        <v>198</v>
      </c>
      <c r="Q6826">
        <v>2</v>
      </c>
      <c r="R6826" t="s">
        <v>123</v>
      </c>
      <c r="S6826">
        <v>42448.181817999997</v>
      </c>
      <c r="T6826" s="2">
        <v>0.01</v>
      </c>
      <c r="U6826">
        <v>10</v>
      </c>
      <c r="V6826">
        <v>8320.6926000000003</v>
      </c>
      <c r="W6826">
        <v>83206.926000000007</v>
      </c>
      <c r="X6826">
        <v>84047.4</v>
      </c>
      <c r="Y6826">
        <v>5646.4830000000002</v>
      </c>
      <c r="Z6826">
        <v>0</v>
      </c>
      <c r="AA6826">
        <v>1</v>
      </c>
      <c r="AB6826">
        <v>0</v>
      </c>
      <c r="AC6826" t="s">
        <v>6068</v>
      </c>
      <c r="AD6826" t="s">
        <v>52</v>
      </c>
      <c r="AE6826">
        <v>0</v>
      </c>
      <c r="AF6826" t="s">
        <v>6068</v>
      </c>
      <c r="AH6826" t="s">
        <v>6069</v>
      </c>
      <c r="AI6826" t="s">
        <v>6070</v>
      </c>
    </row>
    <row r="6827" spans="1:35" hidden="1" x14ac:dyDescent="0.25">
      <c r="A6827" t="s">
        <v>6062</v>
      </c>
      <c r="B6827" t="s">
        <v>39</v>
      </c>
      <c r="C6827" t="s">
        <v>6066</v>
      </c>
      <c r="D6827" t="s">
        <v>6067</v>
      </c>
      <c r="E6827" t="s">
        <v>41</v>
      </c>
      <c r="G6827">
        <v>614901.99869799998</v>
      </c>
      <c r="H6827">
        <v>0</v>
      </c>
      <c r="I6827" t="s">
        <v>6062</v>
      </c>
      <c r="J6827">
        <v>559001.81699800002</v>
      </c>
      <c r="K6827">
        <v>55900.181700000001</v>
      </c>
      <c r="L6827">
        <v>0</v>
      </c>
      <c r="M6827" t="s">
        <v>47</v>
      </c>
      <c r="N6827" t="s">
        <v>199</v>
      </c>
      <c r="O6827" t="s">
        <v>200</v>
      </c>
      <c r="Q6827">
        <v>2</v>
      </c>
      <c r="R6827" t="s">
        <v>123</v>
      </c>
      <c r="S6827">
        <v>42448.181817999997</v>
      </c>
      <c r="T6827" s="2">
        <v>0.01</v>
      </c>
      <c r="U6827">
        <v>10</v>
      </c>
      <c r="V6827">
        <v>8320.6926000000003</v>
      </c>
      <c r="W6827">
        <v>83206.926000000007</v>
      </c>
      <c r="X6827">
        <v>84047.4</v>
      </c>
      <c r="Y6827">
        <v>5646.4830000000002</v>
      </c>
      <c r="Z6827">
        <v>0</v>
      </c>
      <c r="AA6827">
        <v>1</v>
      </c>
      <c r="AB6827">
        <v>0</v>
      </c>
      <c r="AC6827" t="s">
        <v>6068</v>
      </c>
      <c r="AD6827" t="s">
        <v>52</v>
      </c>
      <c r="AE6827">
        <v>0</v>
      </c>
      <c r="AF6827" t="s">
        <v>6068</v>
      </c>
      <c r="AH6827" t="s">
        <v>6069</v>
      </c>
      <c r="AI6827" t="s">
        <v>6070</v>
      </c>
    </row>
    <row r="6828" spans="1:35" hidden="1" x14ac:dyDescent="0.25">
      <c r="A6828" t="s">
        <v>6062</v>
      </c>
      <c r="B6828" t="s">
        <v>39</v>
      </c>
      <c r="C6828" t="s">
        <v>6066</v>
      </c>
      <c r="D6828" t="s">
        <v>6067</v>
      </c>
      <c r="E6828" t="s">
        <v>41</v>
      </c>
      <c r="G6828">
        <v>614901.99869799998</v>
      </c>
      <c r="H6828">
        <v>0</v>
      </c>
      <c r="I6828" t="s">
        <v>6062</v>
      </c>
      <c r="J6828">
        <v>559001.81699800002</v>
      </c>
      <c r="K6828">
        <v>55900.181700000001</v>
      </c>
      <c r="L6828">
        <v>0</v>
      </c>
      <c r="M6828" t="s">
        <v>47</v>
      </c>
      <c r="N6828" t="s">
        <v>201</v>
      </c>
      <c r="O6828" t="s">
        <v>202</v>
      </c>
      <c r="Q6828">
        <v>1</v>
      </c>
      <c r="R6828" t="s">
        <v>123</v>
      </c>
      <c r="S6828">
        <v>42448.181817999997</v>
      </c>
      <c r="T6828" s="2">
        <v>0.01</v>
      </c>
      <c r="U6828">
        <v>10</v>
      </c>
      <c r="V6828">
        <v>4160.3463000000002</v>
      </c>
      <c r="W6828">
        <v>41603.463000000003</v>
      </c>
      <c r="X6828">
        <v>42023.7</v>
      </c>
      <c r="Y6828">
        <v>5646.4830000000002</v>
      </c>
      <c r="Z6828">
        <v>0</v>
      </c>
      <c r="AA6828">
        <v>1</v>
      </c>
      <c r="AB6828">
        <v>0</v>
      </c>
      <c r="AC6828" t="s">
        <v>6068</v>
      </c>
      <c r="AD6828" t="s">
        <v>52</v>
      </c>
      <c r="AE6828">
        <v>0</v>
      </c>
      <c r="AF6828" t="s">
        <v>6068</v>
      </c>
      <c r="AH6828" t="s">
        <v>6069</v>
      </c>
      <c r="AI6828" t="s">
        <v>6070</v>
      </c>
    </row>
    <row r="6829" spans="1:35" hidden="1" x14ac:dyDescent="0.25">
      <c r="A6829" t="s">
        <v>6062</v>
      </c>
      <c r="B6829" t="s">
        <v>39</v>
      </c>
      <c r="C6829" t="s">
        <v>6073</v>
      </c>
      <c r="D6829" t="s">
        <v>832</v>
      </c>
      <c r="E6829" t="s">
        <v>41</v>
      </c>
      <c r="G6829">
        <v>167707.85130000001</v>
      </c>
      <c r="H6829">
        <v>0</v>
      </c>
      <c r="I6829" t="s">
        <v>6062</v>
      </c>
      <c r="J6829">
        <v>152461.68299999999</v>
      </c>
      <c r="K6829">
        <v>15246.168299999999</v>
      </c>
      <c r="L6829">
        <v>167707.85130000001</v>
      </c>
      <c r="M6829" t="s">
        <v>47</v>
      </c>
      <c r="N6829" t="s">
        <v>55</v>
      </c>
      <c r="O6829" t="s">
        <v>56</v>
      </c>
      <c r="Q6829">
        <v>2</v>
      </c>
      <c r="R6829" t="s">
        <v>50</v>
      </c>
      <c r="S6829">
        <v>41703.636363999998</v>
      </c>
      <c r="T6829" s="2">
        <v>0.01</v>
      </c>
      <c r="U6829">
        <v>10</v>
      </c>
      <c r="V6829">
        <v>8174.7468000990002</v>
      </c>
      <c r="W6829">
        <v>81747.468000990004</v>
      </c>
      <c r="X6829">
        <v>82573.200001000005</v>
      </c>
      <c r="Y6829">
        <v>1540.0170000000001</v>
      </c>
      <c r="Z6829">
        <v>0</v>
      </c>
      <c r="AA6829">
        <v>1</v>
      </c>
      <c r="AB6829">
        <v>0</v>
      </c>
      <c r="AC6829" t="s">
        <v>3847</v>
      </c>
      <c r="AD6829" t="s">
        <v>52</v>
      </c>
      <c r="AE6829">
        <v>0</v>
      </c>
      <c r="AF6829" t="s">
        <v>3847</v>
      </c>
      <c r="AH6829" t="s">
        <v>3848</v>
      </c>
      <c r="AI6829" t="s">
        <v>5611</v>
      </c>
    </row>
    <row r="6830" spans="1:35" hidden="1" x14ac:dyDescent="0.25">
      <c r="A6830" t="s">
        <v>6062</v>
      </c>
      <c r="B6830" t="s">
        <v>39</v>
      </c>
      <c r="C6830" t="s">
        <v>6073</v>
      </c>
      <c r="D6830" t="s">
        <v>832</v>
      </c>
      <c r="E6830" t="s">
        <v>41</v>
      </c>
      <c r="G6830">
        <v>167707.85130000001</v>
      </c>
      <c r="H6830">
        <v>0</v>
      </c>
      <c r="I6830" t="s">
        <v>6062</v>
      </c>
      <c r="J6830">
        <v>152461.68299999999</v>
      </c>
      <c r="K6830">
        <v>15246.168299999999</v>
      </c>
      <c r="L6830">
        <v>167707.85130000001</v>
      </c>
      <c r="M6830" t="s">
        <v>47</v>
      </c>
      <c r="N6830" t="s">
        <v>131</v>
      </c>
      <c r="O6830" t="s">
        <v>132</v>
      </c>
      <c r="Q6830">
        <v>1</v>
      </c>
      <c r="R6830" t="s">
        <v>123</v>
      </c>
      <c r="S6830">
        <v>23593.636364000002</v>
      </c>
      <c r="T6830" s="2">
        <v>0.01</v>
      </c>
      <c r="U6830">
        <v>10</v>
      </c>
      <c r="V6830">
        <v>2312.4123</v>
      </c>
      <c r="W6830">
        <v>23124.123</v>
      </c>
      <c r="X6830">
        <v>23357.7</v>
      </c>
      <c r="Y6830">
        <v>1540.0170000000001</v>
      </c>
      <c r="Z6830">
        <v>0</v>
      </c>
      <c r="AA6830">
        <v>1</v>
      </c>
      <c r="AB6830">
        <v>0</v>
      </c>
      <c r="AC6830" t="s">
        <v>3847</v>
      </c>
      <c r="AD6830" t="s">
        <v>52</v>
      </c>
      <c r="AE6830">
        <v>0</v>
      </c>
      <c r="AF6830" t="s">
        <v>3847</v>
      </c>
      <c r="AH6830" t="s">
        <v>3848</v>
      </c>
      <c r="AI6830" t="s">
        <v>5611</v>
      </c>
    </row>
    <row r="6831" spans="1:35" hidden="1" x14ac:dyDescent="0.25">
      <c r="A6831" t="s">
        <v>6062</v>
      </c>
      <c r="B6831" t="s">
        <v>39</v>
      </c>
      <c r="C6831" t="s">
        <v>6073</v>
      </c>
      <c r="D6831" t="s">
        <v>832</v>
      </c>
      <c r="E6831" t="s">
        <v>41</v>
      </c>
      <c r="G6831">
        <v>167707.85130000001</v>
      </c>
      <c r="H6831">
        <v>0</v>
      </c>
      <c r="I6831" t="s">
        <v>6062</v>
      </c>
      <c r="J6831">
        <v>152461.68299999999</v>
      </c>
      <c r="K6831">
        <v>15246.168299999999</v>
      </c>
      <c r="L6831">
        <v>167707.85130000001</v>
      </c>
      <c r="M6831" t="s">
        <v>47</v>
      </c>
      <c r="N6831" t="s">
        <v>183</v>
      </c>
      <c r="O6831" t="s">
        <v>184</v>
      </c>
      <c r="Q6831">
        <v>1</v>
      </c>
      <c r="R6831" t="s">
        <v>123</v>
      </c>
      <c r="S6831">
        <v>16185.454545000001</v>
      </c>
      <c r="T6831" s="2">
        <v>0.01</v>
      </c>
      <c r="U6831">
        <v>10</v>
      </c>
      <c r="V6831">
        <v>1586.3363999999999</v>
      </c>
      <c r="W6831">
        <v>15863.364</v>
      </c>
      <c r="X6831">
        <v>16023.6</v>
      </c>
      <c r="Y6831">
        <v>1540.0170000000001</v>
      </c>
      <c r="Z6831">
        <v>0</v>
      </c>
      <c r="AA6831">
        <v>1</v>
      </c>
      <c r="AB6831">
        <v>0</v>
      </c>
      <c r="AC6831" t="s">
        <v>3847</v>
      </c>
      <c r="AD6831" t="s">
        <v>52</v>
      </c>
      <c r="AE6831">
        <v>0</v>
      </c>
      <c r="AF6831" t="s">
        <v>3847</v>
      </c>
      <c r="AH6831" t="s">
        <v>3848</v>
      </c>
      <c r="AI6831" t="s">
        <v>5611</v>
      </c>
    </row>
    <row r="6832" spans="1:35" hidden="1" x14ac:dyDescent="0.25">
      <c r="A6832" t="s">
        <v>6062</v>
      </c>
      <c r="B6832" t="s">
        <v>39</v>
      </c>
      <c r="C6832" t="s">
        <v>6073</v>
      </c>
      <c r="D6832" t="s">
        <v>832</v>
      </c>
      <c r="E6832" t="s">
        <v>41</v>
      </c>
      <c r="G6832">
        <v>167707.85130000001</v>
      </c>
      <c r="H6832">
        <v>0</v>
      </c>
      <c r="I6832" t="s">
        <v>6062</v>
      </c>
      <c r="J6832">
        <v>152461.68299999999</v>
      </c>
      <c r="K6832">
        <v>15246.168299999999</v>
      </c>
      <c r="L6832">
        <v>167707.85130000001</v>
      </c>
      <c r="M6832" t="s">
        <v>47</v>
      </c>
      <c r="N6832" t="s">
        <v>177</v>
      </c>
      <c r="O6832" t="s">
        <v>178</v>
      </c>
      <c r="Q6832">
        <v>1</v>
      </c>
      <c r="R6832" t="s">
        <v>123</v>
      </c>
      <c r="S6832">
        <v>16185.454545000001</v>
      </c>
      <c r="T6832" s="2">
        <v>0.01</v>
      </c>
      <c r="U6832">
        <v>10</v>
      </c>
      <c r="V6832">
        <v>1586.3363999999999</v>
      </c>
      <c r="W6832">
        <v>15863.364</v>
      </c>
      <c r="X6832">
        <v>16023.6</v>
      </c>
      <c r="Y6832">
        <v>1540.0170000000001</v>
      </c>
      <c r="Z6832">
        <v>0</v>
      </c>
      <c r="AA6832">
        <v>1</v>
      </c>
      <c r="AB6832">
        <v>0</v>
      </c>
      <c r="AC6832" t="s">
        <v>3847</v>
      </c>
      <c r="AD6832" t="s">
        <v>52</v>
      </c>
      <c r="AE6832">
        <v>0</v>
      </c>
      <c r="AF6832" t="s">
        <v>3847</v>
      </c>
      <c r="AH6832" t="s">
        <v>3848</v>
      </c>
      <c r="AI6832" t="s">
        <v>5611</v>
      </c>
    </row>
    <row r="6833" spans="1:35" hidden="1" x14ac:dyDescent="0.25">
      <c r="A6833" t="s">
        <v>6062</v>
      </c>
      <c r="B6833" t="s">
        <v>39</v>
      </c>
      <c r="C6833" t="s">
        <v>6073</v>
      </c>
      <c r="D6833" t="s">
        <v>832</v>
      </c>
      <c r="E6833" t="s">
        <v>41</v>
      </c>
      <c r="G6833">
        <v>167707.85130000001</v>
      </c>
      <c r="H6833">
        <v>0</v>
      </c>
      <c r="I6833" t="s">
        <v>6062</v>
      </c>
      <c r="J6833">
        <v>152461.68299999999</v>
      </c>
      <c r="K6833">
        <v>15246.168299999999</v>
      </c>
      <c r="L6833">
        <v>167707.85130000001</v>
      </c>
      <c r="M6833" t="s">
        <v>47</v>
      </c>
      <c r="N6833" t="s">
        <v>127</v>
      </c>
      <c r="O6833" t="s">
        <v>128</v>
      </c>
      <c r="Q6833">
        <v>1</v>
      </c>
      <c r="R6833" t="s">
        <v>123</v>
      </c>
      <c r="S6833">
        <v>16185.454545000001</v>
      </c>
      <c r="T6833" s="2">
        <v>0.01</v>
      </c>
      <c r="U6833">
        <v>10</v>
      </c>
      <c r="V6833">
        <v>1586.3363999999999</v>
      </c>
      <c r="W6833">
        <v>15863.364</v>
      </c>
      <c r="X6833">
        <v>16023.6</v>
      </c>
      <c r="Y6833">
        <v>1540.0170000000001</v>
      </c>
      <c r="Z6833">
        <v>0</v>
      </c>
      <c r="AA6833">
        <v>1</v>
      </c>
      <c r="AB6833">
        <v>0</v>
      </c>
      <c r="AC6833" t="s">
        <v>3847</v>
      </c>
      <c r="AD6833" t="s">
        <v>52</v>
      </c>
      <c r="AE6833">
        <v>0</v>
      </c>
      <c r="AF6833" t="s">
        <v>3847</v>
      </c>
      <c r="AH6833" t="s">
        <v>3848</v>
      </c>
      <c r="AI6833" t="s">
        <v>5611</v>
      </c>
    </row>
    <row r="6834" spans="1:35" hidden="1" x14ac:dyDescent="0.25">
      <c r="A6834" t="s">
        <v>6062</v>
      </c>
      <c r="B6834" t="s">
        <v>39</v>
      </c>
      <c r="C6834" t="s">
        <v>6074</v>
      </c>
      <c r="D6834" t="s">
        <v>2208</v>
      </c>
      <c r="E6834" t="s">
        <v>41</v>
      </c>
      <c r="G6834">
        <v>122147.902797</v>
      </c>
      <c r="H6834">
        <v>0</v>
      </c>
      <c r="I6834" t="s">
        <v>6062</v>
      </c>
      <c r="J6834">
        <v>111043.547997</v>
      </c>
      <c r="K6834">
        <v>11104.354799999999</v>
      </c>
      <c r="L6834">
        <v>122147.902797</v>
      </c>
      <c r="M6834" t="s">
        <v>47</v>
      </c>
      <c r="N6834" t="s">
        <v>183</v>
      </c>
      <c r="O6834" t="s">
        <v>184</v>
      </c>
      <c r="Q6834">
        <v>2</v>
      </c>
      <c r="R6834" t="s">
        <v>123</v>
      </c>
      <c r="S6834">
        <v>16185.454545000001</v>
      </c>
      <c r="T6834" s="2">
        <v>0.01</v>
      </c>
      <c r="U6834">
        <v>10</v>
      </c>
      <c r="V6834">
        <v>3172.672799901</v>
      </c>
      <c r="W6834">
        <v>31726.72799901</v>
      </c>
      <c r="X6834">
        <v>32047.199999</v>
      </c>
      <c r="Y6834">
        <v>1121.652</v>
      </c>
      <c r="Z6834">
        <v>0</v>
      </c>
      <c r="AA6834">
        <v>1</v>
      </c>
      <c r="AB6834">
        <v>0</v>
      </c>
      <c r="AC6834" t="s">
        <v>3826</v>
      </c>
      <c r="AD6834" t="s">
        <v>52</v>
      </c>
      <c r="AE6834">
        <v>0</v>
      </c>
      <c r="AF6834" t="s">
        <v>3826</v>
      </c>
      <c r="AH6834" t="s">
        <v>2210</v>
      </c>
      <c r="AI6834" t="s">
        <v>5611</v>
      </c>
    </row>
    <row r="6835" spans="1:35" hidden="1" x14ac:dyDescent="0.25">
      <c r="A6835" t="s">
        <v>6062</v>
      </c>
      <c r="B6835" t="s">
        <v>39</v>
      </c>
      <c r="C6835" t="s">
        <v>6074</v>
      </c>
      <c r="D6835" t="s">
        <v>2208</v>
      </c>
      <c r="E6835" t="s">
        <v>41</v>
      </c>
      <c r="G6835">
        <v>122147.902797</v>
      </c>
      <c r="H6835">
        <v>0</v>
      </c>
      <c r="I6835" t="s">
        <v>6062</v>
      </c>
      <c r="J6835">
        <v>111043.547997</v>
      </c>
      <c r="K6835">
        <v>11104.354799999999</v>
      </c>
      <c r="L6835">
        <v>122147.902797</v>
      </c>
      <c r="M6835" t="s">
        <v>47</v>
      </c>
      <c r="N6835" t="s">
        <v>127</v>
      </c>
      <c r="O6835" t="s">
        <v>128</v>
      </c>
      <c r="Q6835">
        <v>2</v>
      </c>
      <c r="R6835" t="s">
        <v>123</v>
      </c>
      <c r="S6835">
        <v>16185.454545000001</v>
      </c>
      <c r="T6835" s="2">
        <v>0.01</v>
      </c>
      <c r="U6835">
        <v>10</v>
      </c>
      <c r="V6835">
        <v>3172.672799901</v>
      </c>
      <c r="W6835">
        <v>31726.72799901</v>
      </c>
      <c r="X6835">
        <v>32047.199999</v>
      </c>
      <c r="Y6835">
        <v>1121.652</v>
      </c>
      <c r="Z6835">
        <v>0</v>
      </c>
      <c r="AA6835">
        <v>1</v>
      </c>
      <c r="AB6835">
        <v>0</v>
      </c>
      <c r="AC6835" t="s">
        <v>3826</v>
      </c>
      <c r="AD6835" t="s">
        <v>52</v>
      </c>
      <c r="AE6835">
        <v>0</v>
      </c>
      <c r="AF6835" t="s">
        <v>3826</v>
      </c>
      <c r="AH6835" t="s">
        <v>2210</v>
      </c>
      <c r="AI6835" t="s">
        <v>5611</v>
      </c>
    </row>
    <row r="6836" spans="1:35" hidden="1" x14ac:dyDescent="0.25">
      <c r="A6836" t="s">
        <v>6062</v>
      </c>
      <c r="B6836" t="s">
        <v>39</v>
      </c>
      <c r="C6836" t="s">
        <v>6074</v>
      </c>
      <c r="D6836" t="s">
        <v>2208</v>
      </c>
      <c r="E6836" t="s">
        <v>41</v>
      </c>
      <c r="G6836">
        <v>122147.902797</v>
      </c>
      <c r="H6836">
        <v>0</v>
      </c>
      <c r="I6836" t="s">
        <v>6062</v>
      </c>
      <c r="J6836">
        <v>111043.547997</v>
      </c>
      <c r="K6836">
        <v>11104.354799999999</v>
      </c>
      <c r="L6836">
        <v>122147.902797</v>
      </c>
      <c r="M6836" t="s">
        <v>47</v>
      </c>
      <c r="N6836" t="s">
        <v>179</v>
      </c>
      <c r="O6836" t="s">
        <v>180</v>
      </c>
      <c r="Q6836">
        <v>2</v>
      </c>
      <c r="R6836" t="s">
        <v>123</v>
      </c>
      <c r="S6836">
        <v>16185.454545000001</v>
      </c>
      <c r="T6836" s="2">
        <v>0.01</v>
      </c>
      <c r="U6836">
        <v>10</v>
      </c>
      <c r="V6836">
        <v>3172.672799901</v>
      </c>
      <c r="W6836">
        <v>31726.72799901</v>
      </c>
      <c r="X6836">
        <v>32047.199999</v>
      </c>
      <c r="Y6836">
        <v>1121.652</v>
      </c>
      <c r="Z6836">
        <v>0</v>
      </c>
      <c r="AA6836">
        <v>1</v>
      </c>
      <c r="AB6836">
        <v>0</v>
      </c>
      <c r="AC6836" t="s">
        <v>3826</v>
      </c>
      <c r="AD6836" t="s">
        <v>52</v>
      </c>
      <c r="AE6836">
        <v>0</v>
      </c>
      <c r="AF6836" t="s">
        <v>3826</v>
      </c>
      <c r="AH6836" t="s">
        <v>2210</v>
      </c>
      <c r="AI6836" t="s">
        <v>5611</v>
      </c>
    </row>
    <row r="6837" spans="1:35" hidden="1" x14ac:dyDescent="0.25">
      <c r="A6837" t="s">
        <v>6062</v>
      </c>
      <c r="B6837" t="s">
        <v>39</v>
      </c>
      <c r="C6837" t="s">
        <v>6074</v>
      </c>
      <c r="D6837" t="s">
        <v>2208</v>
      </c>
      <c r="E6837" t="s">
        <v>41</v>
      </c>
      <c r="G6837">
        <v>122147.902797</v>
      </c>
      <c r="H6837">
        <v>0</v>
      </c>
      <c r="I6837" t="s">
        <v>6062</v>
      </c>
      <c r="J6837">
        <v>111043.547997</v>
      </c>
      <c r="K6837">
        <v>11104.354799999999</v>
      </c>
      <c r="L6837">
        <v>122147.902797</v>
      </c>
      <c r="M6837" t="s">
        <v>47</v>
      </c>
      <c r="N6837" t="s">
        <v>121</v>
      </c>
      <c r="O6837" t="s">
        <v>122</v>
      </c>
      <c r="Q6837">
        <v>1</v>
      </c>
      <c r="R6837" t="s">
        <v>123</v>
      </c>
      <c r="S6837">
        <v>16185.454545000001</v>
      </c>
      <c r="T6837" s="2">
        <v>0.01</v>
      </c>
      <c r="U6837">
        <v>10</v>
      </c>
      <c r="V6837">
        <v>1586.3363999999999</v>
      </c>
      <c r="W6837">
        <v>15863.364</v>
      </c>
      <c r="X6837">
        <v>16023.6</v>
      </c>
      <c r="Y6837">
        <v>1121.652</v>
      </c>
      <c r="Z6837">
        <v>0</v>
      </c>
      <c r="AA6837">
        <v>1</v>
      </c>
      <c r="AB6837">
        <v>0</v>
      </c>
      <c r="AC6837" t="s">
        <v>3826</v>
      </c>
      <c r="AD6837" t="s">
        <v>52</v>
      </c>
      <c r="AE6837">
        <v>0</v>
      </c>
      <c r="AF6837" t="s">
        <v>3826</v>
      </c>
      <c r="AH6837" t="s">
        <v>2210</v>
      </c>
      <c r="AI6837" t="s">
        <v>5611</v>
      </c>
    </row>
    <row r="6838" spans="1:35" hidden="1" x14ac:dyDescent="0.25">
      <c r="A6838" t="s">
        <v>6062</v>
      </c>
      <c r="B6838" t="s">
        <v>39</v>
      </c>
      <c r="C6838" t="s">
        <v>6075</v>
      </c>
      <c r="D6838" t="s">
        <v>4960</v>
      </c>
      <c r="E6838" t="s">
        <v>41</v>
      </c>
      <c r="G6838">
        <v>90376.367400999996</v>
      </c>
      <c r="H6838">
        <v>0</v>
      </c>
      <c r="I6838" t="s">
        <v>6062</v>
      </c>
      <c r="J6838">
        <v>82160.334000999996</v>
      </c>
      <c r="K6838">
        <v>8216.0334000000003</v>
      </c>
      <c r="L6838">
        <v>90376.367400999996</v>
      </c>
      <c r="M6838" t="s">
        <v>47</v>
      </c>
      <c r="N6838" t="s">
        <v>113</v>
      </c>
      <c r="O6838" t="s">
        <v>114</v>
      </c>
      <c r="Q6838">
        <v>1</v>
      </c>
      <c r="R6838" t="s">
        <v>50</v>
      </c>
      <c r="S6838">
        <v>41703.636363999998</v>
      </c>
      <c r="T6838" s="2">
        <v>0.01</v>
      </c>
      <c r="U6838">
        <v>10</v>
      </c>
      <c r="V6838">
        <v>4108.0167000000001</v>
      </c>
      <c r="W6838">
        <v>41080.167000000001</v>
      </c>
      <c r="X6838">
        <v>41286.6</v>
      </c>
      <c r="Y6838">
        <v>412.86599999999999</v>
      </c>
      <c r="Z6838">
        <v>0</v>
      </c>
      <c r="AA6838">
        <v>0.5</v>
      </c>
      <c r="AB6838">
        <v>0</v>
      </c>
      <c r="AC6838" t="s">
        <v>4961</v>
      </c>
      <c r="AD6838" t="s">
        <v>52</v>
      </c>
      <c r="AE6838">
        <v>0</v>
      </c>
      <c r="AF6838" t="s">
        <v>4961</v>
      </c>
      <c r="AH6838" t="s">
        <v>4962</v>
      </c>
      <c r="AI6838" t="s">
        <v>6076</v>
      </c>
    </row>
    <row r="6839" spans="1:35" hidden="1" x14ac:dyDescent="0.25">
      <c r="A6839" t="s">
        <v>6062</v>
      </c>
      <c r="B6839" t="s">
        <v>39</v>
      </c>
      <c r="C6839" t="s">
        <v>6075</v>
      </c>
      <c r="D6839" t="s">
        <v>4960</v>
      </c>
      <c r="E6839" t="s">
        <v>41</v>
      </c>
      <c r="G6839">
        <v>90376.367400999996</v>
      </c>
      <c r="H6839">
        <v>0</v>
      </c>
      <c r="I6839" t="s">
        <v>6062</v>
      </c>
      <c r="J6839">
        <v>82160.334000999996</v>
      </c>
      <c r="K6839">
        <v>8216.0334000000003</v>
      </c>
      <c r="L6839">
        <v>90376.367400999996</v>
      </c>
      <c r="M6839" t="s">
        <v>47</v>
      </c>
      <c r="N6839" t="s">
        <v>71</v>
      </c>
      <c r="O6839" t="s">
        <v>72</v>
      </c>
      <c r="Q6839">
        <v>1</v>
      </c>
      <c r="R6839" t="s">
        <v>50</v>
      </c>
      <c r="S6839">
        <v>41703.636363999998</v>
      </c>
      <c r="T6839" s="2">
        <v>0.01</v>
      </c>
      <c r="U6839">
        <v>10</v>
      </c>
      <c r="V6839">
        <v>4108.0167000000001</v>
      </c>
      <c r="W6839">
        <v>41080.167000000001</v>
      </c>
      <c r="X6839">
        <v>41286.6</v>
      </c>
      <c r="Y6839">
        <v>412.86599999999999</v>
      </c>
      <c r="Z6839">
        <v>0</v>
      </c>
      <c r="AA6839">
        <v>0.5</v>
      </c>
      <c r="AB6839">
        <v>0</v>
      </c>
      <c r="AC6839" t="s">
        <v>4961</v>
      </c>
      <c r="AD6839" t="s">
        <v>52</v>
      </c>
      <c r="AE6839">
        <v>0</v>
      </c>
      <c r="AF6839" t="s">
        <v>4961</v>
      </c>
      <c r="AH6839" t="s">
        <v>4962</v>
      </c>
      <c r="AI6839" t="s">
        <v>6076</v>
      </c>
    </row>
    <row r="6840" spans="1:35" hidden="1" x14ac:dyDescent="0.25">
      <c r="A6840" t="s">
        <v>6062</v>
      </c>
      <c r="B6840" t="s">
        <v>39</v>
      </c>
      <c r="C6840" t="s">
        <v>6077</v>
      </c>
      <c r="D6840" t="s">
        <v>6078</v>
      </c>
      <c r="E6840" t="s">
        <v>41</v>
      </c>
      <c r="G6840">
        <v>223253.70209899999</v>
      </c>
      <c r="H6840">
        <v>0</v>
      </c>
      <c r="I6840" t="s">
        <v>6062</v>
      </c>
      <c r="J6840">
        <v>202957.91099900001</v>
      </c>
      <c r="K6840">
        <v>20295.791099999999</v>
      </c>
      <c r="L6840">
        <v>223253.70209899999</v>
      </c>
      <c r="M6840" t="s">
        <v>47</v>
      </c>
      <c r="N6840" t="s">
        <v>55</v>
      </c>
      <c r="O6840" t="s">
        <v>56</v>
      </c>
      <c r="Q6840">
        <v>1</v>
      </c>
      <c r="R6840" t="s">
        <v>50</v>
      </c>
      <c r="S6840">
        <v>41703.636363999998</v>
      </c>
      <c r="T6840" s="2">
        <v>0.01</v>
      </c>
      <c r="U6840">
        <v>10</v>
      </c>
      <c r="V6840">
        <v>4108.0167000000001</v>
      </c>
      <c r="W6840">
        <v>41080.167000000001</v>
      </c>
      <c r="X6840">
        <v>41286.6</v>
      </c>
      <c r="Y6840">
        <v>1019.889</v>
      </c>
      <c r="Z6840">
        <v>0</v>
      </c>
      <c r="AA6840">
        <v>0.5</v>
      </c>
      <c r="AB6840">
        <v>0</v>
      </c>
      <c r="AC6840" t="s">
        <v>6079</v>
      </c>
      <c r="AD6840" t="s">
        <v>52</v>
      </c>
      <c r="AE6840">
        <v>0</v>
      </c>
      <c r="AF6840" t="s">
        <v>6079</v>
      </c>
      <c r="AH6840" t="s">
        <v>6080</v>
      </c>
      <c r="AI6840" t="s">
        <v>3860</v>
      </c>
    </row>
    <row r="6841" spans="1:35" hidden="1" x14ac:dyDescent="0.25">
      <c r="A6841" t="s">
        <v>6062</v>
      </c>
      <c r="B6841" t="s">
        <v>39</v>
      </c>
      <c r="C6841" t="s">
        <v>6077</v>
      </c>
      <c r="D6841" t="s">
        <v>6078</v>
      </c>
      <c r="E6841" t="s">
        <v>41</v>
      </c>
      <c r="G6841">
        <v>223253.70209899999</v>
      </c>
      <c r="H6841">
        <v>0</v>
      </c>
      <c r="I6841" t="s">
        <v>6062</v>
      </c>
      <c r="J6841">
        <v>202957.91099900001</v>
      </c>
      <c r="K6841">
        <v>20295.791099999999</v>
      </c>
      <c r="L6841">
        <v>223253.70209899999</v>
      </c>
      <c r="M6841" t="s">
        <v>47</v>
      </c>
      <c r="N6841" t="s">
        <v>59</v>
      </c>
      <c r="O6841" t="s">
        <v>60</v>
      </c>
      <c r="Q6841">
        <v>1</v>
      </c>
      <c r="R6841" t="s">
        <v>50</v>
      </c>
      <c r="S6841">
        <v>41703.636363999998</v>
      </c>
      <c r="T6841" s="2">
        <v>0.01</v>
      </c>
      <c r="U6841">
        <v>10</v>
      </c>
      <c r="V6841">
        <v>4108.0167000000001</v>
      </c>
      <c r="W6841">
        <v>41080.167000000001</v>
      </c>
      <c r="X6841">
        <v>41286.6</v>
      </c>
      <c r="Y6841">
        <v>1019.889</v>
      </c>
      <c r="Z6841">
        <v>0</v>
      </c>
      <c r="AA6841">
        <v>0.5</v>
      </c>
      <c r="AB6841">
        <v>0</v>
      </c>
      <c r="AC6841" t="s">
        <v>6079</v>
      </c>
      <c r="AD6841" t="s">
        <v>52</v>
      </c>
      <c r="AE6841">
        <v>0</v>
      </c>
      <c r="AF6841" t="s">
        <v>6079</v>
      </c>
      <c r="AH6841" t="s">
        <v>6080</v>
      </c>
      <c r="AI6841" t="s">
        <v>3860</v>
      </c>
    </row>
    <row r="6842" spans="1:35" hidden="1" x14ac:dyDescent="0.25">
      <c r="A6842" t="s">
        <v>6062</v>
      </c>
      <c r="B6842" t="s">
        <v>39</v>
      </c>
      <c r="C6842" t="s">
        <v>6077</v>
      </c>
      <c r="D6842" t="s">
        <v>6078</v>
      </c>
      <c r="E6842" t="s">
        <v>41</v>
      </c>
      <c r="G6842">
        <v>223253.70209899999</v>
      </c>
      <c r="H6842">
        <v>0</v>
      </c>
      <c r="I6842" t="s">
        <v>6062</v>
      </c>
      <c r="J6842">
        <v>202957.91099900001</v>
      </c>
      <c r="K6842">
        <v>20295.791099999999</v>
      </c>
      <c r="L6842">
        <v>223253.70209899999</v>
      </c>
      <c r="M6842" t="s">
        <v>47</v>
      </c>
      <c r="N6842" t="s">
        <v>75</v>
      </c>
      <c r="O6842" t="s">
        <v>76</v>
      </c>
      <c r="Q6842">
        <v>0</v>
      </c>
      <c r="R6842" t="s">
        <v>50</v>
      </c>
      <c r="S6842">
        <v>41703.636363999998</v>
      </c>
      <c r="T6842" s="2">
        <v>0.01</v>
      </c>
      <c r="U6842">
        <v>10</v>
      </c>
      <c r="V6842">
        <v>0</v>
      </c>
      <c r="W6842">
        <v>0</v>
      </c>
      <c r="X6842">
        <v>0</v>
      </c>
      <c r="Y6842">
        <v>1019.889</v>
      </c>
      <c r="Z6842">
        <v>0</v>
      </c>
      <c r="AA6842">
        <v>0.5</v>
      </c>
      <c r="AB6842">
        <v>0</v>
      </c>
      <c r="AC6842" t="s">
        <v>6079</v>
      </c>
      <c r="AD6842" t="s">
        <v>52</v>
      </c>
      <c r="AE6842">
        <v>0</v>
      </c>
      <c r="AF6842" t="s">
        <v>6079</v>
      </c>
      <c r="AH6842" t="s">
        <v>6080</v>
      </c>
      <c r="AI6842" t="s">
        <v>3860</v>
      </c>
    </row>
    <row r="6843" spans="1:35" hidden="1" x14ac:dyDescent="0.25">
      <c r="A6843" t="s">
        <v>6062</v>
      </c>
      <c r="B6843" t="s">
        <v>39</v>
      </c>
      <c r="C6843" t="s">
        <v>6077</v>
      </c>
      <c r="D6843" t="s">
        <v>6078</v>
      </c>
      <c r="E6843" t="s">
        <v>41</v>
      </c>
      <c r="G6843">
        <v>223253.70209899999</v>
      </c>
      <c r="H6843">
        <v>0</v>
      </c>
      <c r="I6843" t="s">
        <v>6062</v>
      </c>
      <c r="J6843">
        <v>202957.91099900001</v>
      </c>
      <c r="K6843">
        <v>20295.791099999999</v>
      </c>
      <c r="L6843">
        <v>223253.70209899999</v>
      </c>
      <c r="M6843" t="s">
        <v>47</v>
      </c>
      <c r="N6843" t="s">
        <v>89</v>
      </c>
      <c r="O6843" t="s">
        <v>90</v>
      </c>
      <c r="Q6843">
        <v>1</v>
      </c>
      <c r="R6843" t="s">
        <v>50</v>
      </c>
      <c r="S6843">
        <v>41703.636363999998</v>
      </c>
      <c r="T6843" s="2">
        <v>0.01</v>
      </c>
      <c r="U6843">
        <v>10</v>
      </c>
      <c r="V6843">
        <v>4108.0167000000001</v>
      </c>
      <c r="W6843">
        <v>41080.167000000001</v>
      </c>
      <c r="X6843">
        <v>41286.6</v>
      </c>
      <c r="Y6843">
        <v>1019.889</v>
      </c>
      <c r="Z6843">
        <v>0</v>
      </c>
      <c r="AA6843">
        <v>0.5</v>
      </c>
      <c r="AB6843">
        <v>0</v>
      </c>
      <c r="AC6843" t="s">
        <v>6079</v>
      </c>
      <c r="AD6843" t="s">
        <v>52</v>
      </c>
      <c r="AE6843">
        <v>0</v>
      </c>
      <c r="AF6843" t="s">
        <v>6079</v>
      </c>
      <c r="AH6843" t="s">
        <v>6080</v>
      </c>
      <c r="AI6843" t="s">
        <v>3860</v>
      </c>
    </row>
    <row r="6844" spans="1:35" hidden="1" x14ac:dyDescent="0.25">
      <c r="A6844" t="s">
        <v>6062</v>
      </c>
      <c r="B6844" t="s">
        <v>39</v>
      </c>
      <c r="C6844" t="s">
        <v>6077</v>
      </c>
      <c r="D6844" t="s">
        <v>6078</v>
      </c>
      <c r="E6844" t="s">
        <v>41</v>
      </c>
      <c r="G6844">
        <v>223253.70209899999</v>
      </c>
      <c r="H6844">
        <v>0</v>
      </c>
      <c r="I6844" t="s">
        <v>6062</v>
      </c>
      <c r="J6844">
        <v>202957.91099900001</v>
      </c>
      <c r="K6844">
        <v>20295.791099999999</v>
      </c>
      <c r="L6844">
        <v>223253.70209899999</v>
      </c>
      <c r="M6844" t="s">
        <v>47</v>
      </c>
      <c r="N6844" t="s">
        <v>1369</v>
      </c>
      <c r="O6844" t="s">
        <v>1370</v>
      </c>
      <c r="Q6844">
        <v>1</v>
      </c>
      <c r="R6844" t="s">
        <v>123</v>
      </c>
      <c r="S6844">
        <v>16185.454545000001</v>
      </c>
      <c r="T6844" s="2">
        <v>0.01</v>
      </c>
      <c r="U6844">
        <v>10</v>
      </c>
      <c r="V6844">
        <v>1594.3481999999999</v>
      </c>
      <c r="W6844">
        <v>15943.482</v>
      </c>
      <c r="X6844">
        <v>16023.6</v>
      </c>
      <c r="Y6844">
        <v>1019.889</v>
      </c>
      <c r="Z6844">
        <v>0</v>
      </c>
      <c r="AA6844">
        <v>0.5</v>
      </c>
      <c r="AB6844">
        <v>0</v>
      </c>
      <c r="AC6844" t="s">
        <v>6079</v>
      </c>
      <c r="AD6844" t="s">
        <v>52</v>
      </c>
      <c r="AE6844">
        <v>0</v>
      </c>
      <c r="AF6844" t="s">
        <v>6079</v>
      </c>
      <c r="AH6844" t="s">
        <v>6080</v>
      </c>
      <c r="AI6844" t="s">
        <v>3860</v>
      </c>
    </row>
    <row r="6845" spans="1:35" hidden="1" x14ac:dyDescent="0.25">
      <c r="A6845" t="s">
        <v>6062</v>
      </c>
      <c r="B6845" t="s">
        <v>39</v>
      </c>
      <c r="C6845" t="s">
        <v>6077</v>
      </c>
      <c r="D6845" t="s">
        <v>6078</v>
      </c>
      <c r="E6845" t="s">
        <v>41</v>
      </c>
      <c r="G6845">
        <v>223253.70209899999</v>
      </c>
      <c r="H6845">
        <v>0</v>
      </c>
      <c r="I6845" t="s">
        <v>6062</v>
      </c>
      <c r="J6845">
        <v>202957.91099900001</v>
      </c>
      <c r="K6845">
        <v>20295.791099999999</v>
      </c>
      <c r="L6845">
        <v>223253.70209899999</v>
      </c>
      <c r="M6845" t="s">
        <v>47</v>
      </c>
      <c r="N6845" t="s">
        <v>177</v>
      </c>
      <c r="O6845" t="s">
        <v>178</v>
      </c>
      <c r="Q6845">
        <v>1</v>
      </c>
      <c r="R6845" t="s">
        <v>123</v>
      </c>
      <c r="S6845">
        <v>16185.454545000001</v>
      </c>
      <c r="T6845" s="2">
        <v>0.01</v>
      </c>
      <c r="U6845">
        <v>10</v>
      </c>
      <c r="V6845">
        <v>1594.3481999999999</v>
      </c>
      <c r="W6845">
        <v>15943.482</v>
      </c>
      <c r="X6845">
        <v>16023.6</v>
      </c>
      <c r="Y6845">
        <v>1019.889</v>
      </c>
      <c r="Z6845">
        <v>0</v>
      </c>
      <c r="AA6845">
        <v>0.5</v>
      </c>
      <c r="AB6845">
        <v>0</v>
      </c>
      <c r="AC6845" t="s">
        <v>6079</v>
      </c>
      <c r="AD6845" t="s">
        <v>52</v>
      </c>
      <c r="AE6845">
        <v>0</v>
      </c>
      <c r="AF6845" t="s">
        <v>6079</v>
      </c>
      <c r="AH6845" t="s">
        <v>6080</v>
      </c>
      <c r="AI6845" t="s">
        <v>3860</v>
      </c>
    </row>
    <row r="6846" spans="1:35" hidden="1" x14ac:dyDescent="0.25">
      <c r="A6846" t="s">
        <v>6062</v>
      </c>
      <c r="B6846" t="s">
        <v>39</v>
      </c>
      <c r="C6846" t="s">
        <v>6077</v>
      </c>
      <c r="D6846" t="s">
        <v>6078</v>
      </c>
      <c r="E6846" t="s">
        <v>41</v>
      </c>
      <c r="G6846">
        <v>223253.70209899999</v>
      </c>
      <c r="H6846">
        <v>0</v>
      </c>
      <c r="I6846" t="s">
        <v>6062</v>
      </c>
      <c r="J6846">
        <v>202957.91099900001</v>
      </c>
      <c r="K6846">
        <v>20295.791099999999</v>
      </c>
      <c r="L6846">
        <v>223253.70209899999</v>
      </c>
      <c r="M6846" t="s">
        <v>47</v>
      </c>
      <c r="N6846" t="s">
        <v>181</v>
      </c>
      <c r="O6846" t="s">
        <v>182</v>
      </c>
      <c r="Q6846">
        <v>1</v>
      </c>
      <c r="R6846" t="s">
        <v>123</v>
      </c>
      <c r="S6846">
        <v>16185.454545000001</v>
      </c>
      <c r="T6846" s="2">
        <v>0.01</v>
      </c>
      <c r="U6846">
        <v>10</v>
      </c>
      <c r="V6846">
        <v>1594.3481999999999</v>
      </c>
      <c r="W6846">
        <v>15943.482</v>
      </c>
      <c r="X6846">
        <v>16023.6</v>
      </c>
      <c r="Y6846">
        <v>1019.889</v>
      </c>
      <c r="Z6846">
        <v>0</v>
      </c>
      <c r="AA6846">
        <v>0.5</v>
      </c>
      <c r="AB6846">
        <v>0</v>
      </c>
      <c r="AC6846" t="s">
        <v>6079</v>
      </c>
      <c r="AD6846" t="s">
        <v>52</v>
      </c>
      <c r="AE6846">
        <v>0</v>
      </c>
      <c r="AF6846" t="s">
        <v>6079</v>
      </c>
      <c r="AH6846" t="s">
        <v>6080</v>
      </c>
      <c r="AI6846" t="s">
        <v>3860</v>
      </c>
    </row>
    <row r="6847" spans="1:35" hidden="1" x14ac:dyDescent="0.25">
      <c r="A6847" t="s">
        <v>6062</v>
      </c>
      <c r="B6847" t="s">
        <v>39</v>
      </c>
      <c r="C6847" t="s">
        <v>6077</v>
      </c>
      <c r="D6847" t="s">
        <v>6078</v>
      </c>
      <c r="E6847" t="s">
        <v>41</v>
      </c>
      <c r="G6847">
        <v>223253.70209899999</v>
      </c>
      <c r="H6847">
        <v>0</v>
      </c>
      <c r="I6847" t="s">
        <v>6062</v>
      </c>
      <c r="J6847">
        <v>202957.91099900001</v>
      </c>
      <c r="K6847">
        <v>20295.791099999999</v>
      </c>
      <c r="L6847">
        <v>223253.70209899999</v>
      </c>
      <c r="M6847" t="s">
        <v>47</v>
      </c>
      <c r="N6847" t="s">
        <v>133</v>
      </c>
      <c r="O6847" t="s">
        <v>134</v>
      </c>
      <c r="Q6847">
        <v>1</v>
      </c>
      <c r="R6847" t="s">
        <v>123</v>
      </c>
      <c r="S6847">
        <v>16185.454545000001</v>
      </c>
      <c r="T6847" s="2">
        <v>0.01</v>
      </c>
      <c r="U6847">
        <v>10</v>
      </c>
      <c r="V6847">
        <v>1594.3481999999999</v>
      </c>
      <c r="W6847">
        <v>15943.482</v>
      </c>
      <c r="X6847">
        <v>16023.6</v>
      </c>
      <c r="Y6847">
        <v>1019.889</v>
      </c>
      <c r="Z6847">
        <v>0</v>
      </c>
      <c r="AA6847">
        <v>0.5</v>
      </c>
      <c r="AB6847">
        <v>0</v>
      </c>
      <c r="AC6847" t="s">
        <v>6079</v>
      </c>
      <c r="AD6847" t="s">
        <v>52</v>
      </c>
      <c r="AE6847">
        <v>0</v>
      </c>
      <c r="AF6847" t="s">
        <v>6079</v>
      </c>
      <c r="AH6847" t="s">
        <v>6080</v>
      </c>
      <c r="AI6847" t="s">
        <v>3860</v>
      </c>
    </row>
    <row r="6848" spans="1:35" hidden="1" x14ac:dyDescent="0.25">
      <c r="A6848" t="s">
        <v>6062</v>
      </c>
      <c r="B6848" t="s">
        <v>39</v>
      </c>
      <c r="C6848" t="s">
        <v>6077</v>
      </c>
      <c r="D6848" t="s">
        <v>6078</v>
      </c>
      <c r="E6848" t="s">
        <v>41</v>
      </c>
      <c r="G6848">
        <v>223253.70209899999</v>
      </c>
      <c r="H6848">
        <v>0</v>
      </c>
      <c r="I6848" t="s">
        <v>6062</v>
      </c>
      <c r="J6848">
        <v>202957.91099900001</v>
      </c>
      <c r="K6848">
        <v>20295.791099999999</v>
      </c>
      <c r="L6848">
        <v>223253.70209899999</v>
      </c>
      <c r="M6848" t="s">
        <v>47</v>
      </c>
      <c r="N6848" t="s">
        <v>179</v>
      </c>
      <c r="O6848" t="s">
        <v>180</v>
      </c>
      <c r="Q6848">
        <v>1</v>
      </c>
      <c r="R6848" t="s">
        <v>123</v>
      </c>
      <c r="S6848">
        <v>16185.454545000001</v>
      </c>
      <c r="T6848" s="2">
        <v>0.01</v>
      </c>
      <c r="U6848">
        <v>10</v>
      </c>
      <c r="V6848">
        <v>1594.3481999999999</v>
      </c>
      <c r="W6848">
        <v>15943.482</v>
      </c>
      <c r="X6848">
        <v>16023.6</v>
      </c>
      <c r="Y6848">
        <v>1019.889</v>
      </c>
      <c r="Z6848">
        <v>0</v>
      </c>
      <c r="AA6848">
        <v>0.5</v>
      </c>
      <c r="AB6848">
        <v>0</v>
      </c>
      <c r="AC6848" t="s">
        <v>6079</v>
      </c>
      <c r="AD6848" t="s">
        <v>52</v>
      </c>
      <c r="AE6848">
        <v>0</v>
      </c>
      <c r="AF6848" t="s">
        <v>6079</v>
      </c>
      <c r="AH6848" t="s">
        <v>6080</v>
      </c>
      <c r="AI6848" t="s">
        <v>3860</v>
      </c>
    </row>
    <row r="6849" spans="1:35" hidden="1" x14ac:dyDescent="0.25">
      <c r="A6849" t="s">
        <v>6062</v>
      </c>
      <c r="B6849" t="s">
        <v>39</v>
      </c>
      <c r="C6849" t="s">
        <v>6081</v>
      </c>
      <c r="D6849" t="s">
        <v>610</v>
      </c>
      <c r="E6849" t="s">
        <v>41</v>
      </c>
      <c r="G6849">
        <v>179826.080002</v>
      </c>
      <c r="H6849">
        <v>0</v>
      </c>
      <c r="I6849" t="s">
        <v>6062</v>
      </c>
      <c r="J6849">
        <v>163478.25454699999</v>
      </c>
      <c r="K6849">
        <v>16347.825455</v>
      </c>
      <c r="L6849">
        <v>179826.080002</v>
      </c>
      <c r="M6849" t="s">
        <v>47</v>
      </c>
      <c r="N6849" t="s">
        <v>89</v>
      </c>
      <c r="O6849" t="s">
        <v>90</v>
      </c>
      <c r="Q6849">
        <v>1</v>
      </c>
      <c r="R6849" t="s">
        <v>50</v>
      </c>
      <c r="S6849">
        <v>41703.636363999998</v>
      </c>
      <c r="T6849" s="2">
        <v>0.02</v>
      </c>
      <c r="U6849">
        <v>10</v>
      </c>
      <c r="V6849">
        <v>4086.9563637000001</v>
      </c>
      <c r="W6849">
        <v>40869.563636999999</v>
      </c>
      <c r="X6849">
        <v>40869.563636999999</v>
      </c>
      <c r="Y6849">
        <v>0</v>
      </c>
      <c r="Z6849">
        <v>0</v>
      </c>
      <c r="AA6849">
        <v>0</v>
      </c>
      <c r="AB6849">
        <v>0</v>
      </c>
      <c r="AC6849" t="s">
        <v>3036</v>
      </c>
      <c r="AD6849" t="s">
        <v>52</v>
      </c>
      <c r="AE6849">
        <v>0</v>
      </c>
      <c r="AF6849" t="s">
        <v>3036</v>
      </c>
      <c r="AH6849" t="s">
        <v>612</v>
      </c>
      <c r="AI6849" t="s">
        <v>5624</v>
      </c>
    </row>
    <row r="6850" spans="1:35" hidden="1" x14ac:dyDescent="0.25">
      <c r="A6850" t="s">
        <v>6062</v>
      </c>
      <c r="B6850" t="s">
        <v>39</v>
      </c>
      <c r="C6850" t="s">
        <v>6081</v>
      </c>
      <c r="D6850" t="s">
        <v>610</v>
      </c>
      <c r="E6850" t="s">
        <v>41</v>
      </c>
      <c r="G6850">
        <v>179826.080002</v>
      </c>
      <c r="H6850">
        <v>0</v>
      </c>
      <c r="I6850" t="s">
        <v>6062</v>
      </c>
      <c r="J6850">
        <v>163478.25454699999</v>
      </c>
      <c r="K6850">
        <v>16347.825455</v>
      </c>
      <c r="L6850">
        <v>179826.080002</v>
      </c>
      <c r="M6850" t="s">
        <v>47</v>
      </c>
      <c r="N6850" t="s">
        <v>107</v>
      </c>
      <c r="O6850" t="s">
        <v>108</v>
      </c>
      <c r="Q6850">
        <v>1</v>
      </c>
      <c r="R6850" t="s">
        <v>50</v>
      </c>
      <c r="S6850">
        <v>41703.636363999998</v>
      </c>
      <c r="T6850" s="2">
        <v>0.02</v>
      </c>
      <c r="U6850">
        <v>10</v>
      </c>
      <c r="V6850">
        <v>4086.9563637000001</v>
      </c>
      <c r="W6850">
        <v>40869.563636999999</v>
      </c>
      <c r="X6850">
        <v>40869.563636999999</v>
      </c>
      <c r="Y6850">
        <v>0</v>
      </c>
      <c r="Z6850">
        <v>0</v>
      </c>
      <c r="AA6850">
        <v>0</v>
      </c>
      <c r="AB6850">
        <v>0</v>
      </c>
      <c r="AC6850" t="s">
        <v>3036</v>
      </c>
      <c r="AD6850" t="s">
        <v>52</v>
      </c>
      <c r="AE6850">
        <v>0</v>
      </c>
      <c r="AF6850" t="s">
        <v>3036</v>
      </c>
      <c r="AH6850" t="s">
        <v>612</v>
      </c>
      <c r="AI6850" t="s">
        <v>5624</v>
      </c>
    </row>
    <row r="6851" spans="1:35" hidden="1" x14ac:dyDescent="0.25">
      <c r="A6851" t="s">
        <v>6062</v>
      </c>
      <c r="B6851" t="s">
        <v>39</v>
      </c>
      <c r="C6851" t="s">
        <v>6081</v>
      </c>
      <c r="D6851" t="s">
        <v>610</v>
      </c>
      <c r="E6851" t="s">
        <v>41</v>
      </c>
      <c r="G6851">
        <v>179826.080002</v>
      </c>
      <c r="H6851">
        <v>0</v>
      </c>
      <c r="I6851" t="s">
        <v>6062</v>
      </c>
      <c r="J6851">
        <v>163478.25454699999</v>
      </c>
      <c r="K6851">
        <v>16347.825455</v>
      </c>
      <c r="L6851">
        <v>179826.080002</v>
      </c>
      <c r="M6851" t="s">
        <v>47</v>
      </c>
      <c r="N6851" t="s">
        <v>48</v>
      </c>
      <c r="O6851" t="s">
        <v>49</v>
      </c>
      <c r="Q6851">
        <v>1</v>
      </c>
      <c r="R6851" t="s">
        <v>50</v>
      </c>
      <c r="S6851">
        <v>41703.636363999998</v>
      </c>
      <c r="T6851" s="2">
        <v>0.02</v>
      </c>
      <c r="U6851">
        <v>10</v>
      </c>
      <c r="V6851">
        <v>4086.9563637000001</v>
      </c>
      <c r="W6851">
        <v>40869.563636999999</v>
      </c>
      <c r="X6851">
        <v>40869.563636999999</v>
      </c>
      <c r="Y6851">
        <v>0</v>
      </c>
      <c r="Z6851">
        <v>0</v>
      </c>
      <c r="AA6851">
        <v>0</v>
      </c>
      <c r="AB6851">
        <v>0</v>
      </c>
      <c r="AC6851" t="s">
        <v>3036</v>
      </c>
      <c r="AD6851" t="s">
        <v>52</v>
      </c>
      <c r="AE6851">
        <v>0</v>
      </c>
      <c r="AF6851" t="s">
        <v>3036</v>
      </c>
      <c r="AH6851" t="s">
        <v>612</v>
      </c>
      <c r="AI6851" t="s">
        <v>5624</v>
      </c>
    </row>
    <row r="6852" spans="1:35" hidden="1" x14ac:dyDescent="0.25">
      <c r="A6852" t="s">
        <v>6062</v>
      </c>
      <c r="B6852" t="s">
        <v>39</v>
      </c>
      <c r="C6852" t="s">
        <v>6081</v>
      </c>
      <c r="D6852" t="s">
        <v>610</v>
      </c>
      <c r="E6852" t="s">
        <v>41</v>
      </c>
      <c r="G6852">
        <v>179826.080002</v>
      </c>
      <c r="H6852">
        <v>0</v>
      </c>
      <c r="I6852" t="s">
        <v>6062</v>
      </c>
      <c r="J6852">
        <v>163478.25454699999</v>
      </c>
      <c r="K6852">
        <v>16347.825455</v>
      </c>
      <c r="L6852">
        <v>179826.080002</v>
      </c>
      <c r="M6852" t="s">
        <v>47</v>
      </c>
      <c r="N6852" t="s">
        <v>191</v>
      </c>
      <c r="O6852" t="s">
        <v>192</v>
      </c>
      <c r="Q6852">
        <v>1</v>
      </c>
      <c r="R6852" t="s">
        <v>50</v>
      </c>
      <c r="S6852">
        <v>41703.636363999998</v>
      </c>
      <c r="T6852" s="2">
        <v>0.02</v>
      </c>
      <c r="U6852">
        <v>10</v>
      </c>
      <c r="V6852">
        <v>4086.9563637000001</v>
      </c>
      <c r="W6852">
        <v>40869.563636999999</v>
      </c>
      <c r="X6852">
        <v>40869.563636999999</v>
      </c>
      <c r="Y6852">
        <v>0</v>
      </c>
      <c r="Z6852">
        <v>0</v>
      </c>
      <c r="AA6852">
        <v>0</v>
      </c>
      <c r="AB6852">
        <v>0</v>
      </c>
      <c r="AC6852" t="s">
        <v>3036</v>
      </c>
      <c r="AD6852" t="s">
        <v>52</v>
      </c>
      <c r="AE6852">
        <v>0</v>
      </c>
      <c r="AF6852" t="s">
        <v>3036</v>
      </c>
      <c r="AH6852" t="s">
        <v>612</v>
      </c>
      <c r="AI6852" t="s">
        <v>5624</v>
      </c>
    </row>
    <row r="6853" spans="1:35" hidden="1" x14ac:dyDescent="0.25">
      <c r="A6853" t="s">
        <v>6062</v>
      </c>
      <c r="B6853" t="s">
        <v>39</v>
      </c>
      <c r="C6853" t="s">
        <v>6082</v>
      </c>
      <c r="D6853" t="s">
        <v>1805</v>
      </c>
      <c r="E6853" t="s">
        <v>41</v>
      </c>
      <c r="G6853">
        <v>1023659.9604100001</v>
      </c>
      <c r="H6853">
        <v>0</v>
      </c>
      <c r="I6853" t="s">
        <v>6062</v>
      </c>
      <c r="J6853">
        <v>930599.96400899999</v>
      </c>
      <c r="K6853">
        <v>93059.996400999997</v>
      </c>
      <c r="L6853">
        <v>1023659.9604100001</v>
      </c>
      <c r="M6853" t="s">
        <v>47</v>
      </c>
      <c r="N6853" t="s">
        <v>59</v>
      </c>
      <c r="O6853" t="s">
        <v>60</v>
      </c>
      <c r="Q6853">
        <v>3</v>
      </c>
      <c r="R6853" t="s">
        <v>50</v>
      </c>
      <c r="S6853">
        <v>41703.636363999998</v>
      </c>
      <c r="T6853" s="2">
        <v>0.02</v>
      </c>
      <c r="U6853">
        <v>10</v>
      </c>
      <c r="V6853">
        <v>12138.260400089999</v>
      </c>
      <c r="W6853">
        <v>121382.6040009</v>
      </c>
      <c r="X6853">
        <v>122608.69091</v>
      </c>
      <c r="Y6853">
        <v>9399.9996360000005</v>
      </c>
      <c r="Z6853">
        <v>0</v>
      </c>
      <c r="AA6853">
        <v>1</v>
      </c>
      <c r="AB6853">
        <v>0</v>
      </c>
      <c r="AC6853" t="s">
        <v>5111</v>
      </c>
      <c r="AD6853" t="s">
        <v>52</v>
      </c>
      <c r="AE6853">
        <v>0</v>
      </c>
      <c r="AF6853" t="s">
        <v>5111</v>
      </c>
      <c r="AH6853" t="s">
        <v>1807</v>
      </c>
      <c r="AI6853" t="s">
        <v>3690</v>
      </c>
    </row>
    <row r="6854" spans="1:35" hidden="1" x14ac:dyDescent="0.25">
      <c r="A6854" t="s">
        <v>6062</v>
      </c>
      <c r="B6854" t="s">
        <v>39</v>
      </c>
      <c r="C6854" t="s">
        <v>6082</v>
      </c>
      <c r="D6854" t="s">
        <v>1805</v>
      </c>
      <c r="E6854" t="s">
        <v>41</v>
      </c>
      <c r="G6854">
        <v>1023659.9604100001</v>
      </c>
      <c r="H6854">
        <v>0</v>
      </c>
      <c r="I6854" t="s">
        <v>6062</v>
      </c>
      <c r="J6854">
        <v>930599.96400899999</v>
      </c>
      <c r="K6854">
        <v>93059.996400999997</v>
      </c>
      <c r="L6854">
        <v>1023659.9604100001</v>
      </c>
      <c r="M6854" t="s">
        <v>47</v>
      </c>
      <c r="N6854" t="s">
        <v>96</v>
      </c>
      <c r="O6854" t="s">
        <v>97</v>
      </c>
      <c r="Q6854">
        <v>3</v>
      </c>
      <c r="R6854" t="s">
        <v>50</v>
      </c>
      <c r="S6854">
        <v>41703.636363999998</v>
      </c>
      <c r="T6854" s="2">
        <v>0.02</v>
      </c>
      <c r="U6854">
        <v>10</v>
      </c>
      <c r="V6854">
        <v>12138.260400089999</v>
      </c>
      <c r="W6854">
        <v>121382.6040009</v>
      </c>
      <c r="X6854">
        <v>122608.69091</v>
      </c>
      <c r="Y6854">
        <v>9399.9996360000005</v>
      </c>
      <c r="Z6854">
        <v>0</v>
      </c>
      <c r="AA6854">
        <v>1</v>
      </c>
      <c r="AB6854">
        <v>0</v>
      </c>
      <c r="AC6854" t="s">
        <v>5111</v>
      </c>
      <c r="AD6854" t="s">
        <v>52</v>
      </c>
      <c r="AE6854">
        <v>0</v>
      </c>
      <c r="AF6854" t="s">
        <v>5111</v>
      </c>
      <c r="AH6854" t="s">
        <v>1807</v>
      </c>
      <c r="AI6854" t="s">
        <v>3690</v>
      </c>
    </row>
    <row r="6855" spans="1:35" hidden="1" x14ac:dyDescent="0.25">
      <c r="A6855" t="s">
        <v>6062</v>
      </c>
      <c r="B6855" t="s">
        <v>39</v>
      </c>
      <c r="C6855" t="s">
        <v>6082</v>
      </c>
      <c r="D6855" t="s">
        <v>1805</v>
      </c>
      <c r="E6855" t="s">
        <v>41</v>
      </c>
      <c r="G6855">
        <v>1023659.9604100001</v>
      </c>
      <c r="H6855">
        <v>0</v>
      </c>
      <c r="I6855" t="s">
        <v>6062</v>
      </c>
      <c r="J6855">
        <v>930599.96400899999</v>
      </c>
      <c r="K6855">
        <v>93059.996400999997</v>
      </c>
      <c r="L6855">
        <v>1023659.9604100001</v>
      </c>
      <c r="M6855" t="s">
        <v>47</v>
      </c>
      <c r="N6855" t="s">
        <v>57</v>
      </c>
      <c r="O6855" t="s">
        <v>58</v>
      </c>
      <c r="Q6855">
        <v>2</v>
      </c>
      <c r="R6855" t="s">
        <v>50</v>
      </c>
      <c r="S6855">
        <v>41703.636363999998</v>
      </c>
      <c r="T6855" s="2">
        <v>0.02</v>
      </c>
      <c r="U6855">
        <v>10</v>
      </c>
      <c r="V6855">
        <v>8092.1736000270002</v>
      </c>
      <c r="W6855">
        <v>80921.736000270001</v>
      </c>
      <c r="X6855">
        <v>81739.127273000006</v>
      </c>
      <c r="Y6855">
        <v>9399.9996360000005</v>
      </c>
      <c r="Z6855">
        <v>0</v>
      </c>
      <c r="AA6855">
        <v>1</v>
      </c>
      <c r="AB6855">
        <v>0</v>
      </c>
      <c r="AC6855" t="s">
        <v>5111</v>
      </c>
      <c r="AD6855" t="s">
        <v>52</v>
      </c>
      <c r="AE6855">
        <v>0</v>
      </c>
      <c r="AF6855" t="s">
        <v>5111</v>
      </c>
      <c r="AH6855" t="s">
        <v>1807</v>
      </c>
      <c r="AI6855" t="s">
        <v>3690</v>
      </c>
    </row>
    <row r="6856" spans="1:35" hidden="1" x14ac:dyDescent="0.25">
      <c r="A6856" t="s">
        <v>6062</v>
      </c>
      <c r="B6856" t="s">
        <v>39</v>
      </c>
      <c r="C6856" t="s">
        <v>6082</v>
      </c>
      <c r="D6856" t="s">
        <v>1805</v>
      </c>
      <c r="E6856" t="s">
        <v>41</v>
      </c>
      <c r="G6856">
        <v>1023659.9604100001</v>
      </c>
      <c r="H6856">
        <v>0</v>
      </c>
      <c r="I6856" t="s">
        <v>6062</v>
      </c>
      <c r="J6856">
        <v>930599.96400899999</v>
      </c>
      <c r="K6856">
        <v>93059.996400999997</v>
      </c>
      <c r="L6856">
        <v>1023659.9604100001</v>
      </c>
      <c r="M6856" t="s">
        <v>47</v>
      </c>
      <c r="N6856" t="s">
        <v>71</v>
      </c>
      <c r="O6856" t="s">
        <v>72</v>
      </c>
      <c r="Q6856">
        <v>3</v>
      </c>
      <c r="R6856" t="s">
        <v>50</v>
      </c>
      <c r="S6856">
        <v>41703.636363999998</v>
      </c>
      <c r="T6856" s="2">
        <v>0.02</v>
      </c>
      <c r="U6856">
        <v>10</v>
      </c>
      <c r="V6856">
        <v>12138.260400089999</v>
      </c>
      <c r="W6856">
        <v>121382.6040009</v>
      </c>
      <c r="X6856">
        <v>122608.69091</v>
      </c>
      <c r="Y6856">
        <v>9399.9996360000005</v>
      </c>
      <c r="Z6856">
        <v>0</v>
      </c>
      <c r="AA6856">
        <v>1</v>
      </c>
      <c r="AB6856">
        <v>0</v>
      </c>
      <c r="AC6856" t="s">
        <v>5111</v>
      </c>
      <c r="AD6856" t="s">
        <v>52</v>
      </c>
      <c r="AE6856">
        <v>0</v>
      </c>
      <c r="AF6856" t="s">
        <v>5111</v>
      </c>
      <c r="AH6856" t="s">
        <v>1807</v>
      </c>
      <c r="AI6856" t="s">
        <v>3690</v>
      </c>
    </row>
    <row r="6857" spans="1:35" hidden="1" x14ac:dyDescent="0.25">
      <c r="A6857" t="s">
        <v>6062</v>
      </c>
      <c r="B6857" t="s">
        <v>39</v>
      </c>
      <c r="C6857" t="s">
        <v>6082</v>
      </c>
      <c r="D6857" t="s">
        <v>1805</v>
      </c>
      <c r="E6857" t="s">
        <v>41</v>
      </c>
      <c r="G6857">
        <v>1023659.9604100001</v>
      </c>
      <c r="H6857">
        <v>0</v>
      </c>
      <c r="I6857" t="s">
        <v>6062</v>
      </c>
      <c r="J6857">
        <v>930599.96400899999</v>
      </c>
      <c r="K6857">
        <v>93059.996400999997</v>
      </c>
      <c r="L6857">
        <v>1023659.9604100001</v>
      </c>
      <c r="M6857" t="s">
        <v>47</v>
      </c>
      <c r="N6857" t="s">
        <v>81</v>
      </c>
      <c r="O6857" t="s">
        <v>82</v>
      </c>
      <c r="Q6857">
        <v>1</v>
      </c>
      <c r="R6857" t="s">
        <v>50</v>
      </c>
      <c r="S6857">
        <v>41703.636363999998</v>
      </c>
      <c r="T6857" s="2">
        <v>0.02</v>
      </c>
      <c r="U6857">
        <v>10</v>
      </c>
      <c r="V6857">
        <v>4046.0868000629998</v>
      </c>
      <c r="W6857">
        <v>40460.868000629998</v>
      </c>
      <c r="X6857">
        <v>40869.563636999999</v>
      </c>
      <c r="Y6857">
        <v>9399.9996360000005</v>
      </c>
      <c r="Z6857">
        <v>0</v>
      </c>
      <c r="AA6857">
        <v>1</v>
      </c>
      <c r="AB6857">
        <v>0</v>
      </c>
      <c r="AC6857" t="s">
        <v>5111</v>
      </c>
      <c r="AD6857" t="s">
        <v>52</v>
      </c>
      <c r="AE6857">
        <v>0</v>
      </c>
      <c r="AF6857" t="s">
        <v>5111</v>
      </c>
      <c r="AH6857" t="s">
        <v>1807</v>
      </c>
      <c r="AI6857" t="s">
        <v>3690</v>
      </c>
    </row>
    <row r="6858" spans="1:35" hidden="1" x14ac:dyDescent="0.25">
      <c r="A6858" t="s">
        <v>6062</v>
      </c>
      <c r="B6858" t="s">
        <v>39</v>
      </c>
      <c r="C6858" t="s">
        <v>6082</v>
      </c>
      <c r="D6858" t="s">
        <v>1805</v>
      </c>
      <c r="E6858" t="s">
        <v>41</v>
      </c>
      <c r="G6858">
        <v>1023659.9604100001</v>
      </c>
      <c r="H6858">
        <v>0</v>
      </c>
      <c r="I6858" t="s">
        <v>6062</v>
      </c>
      <c r="J6858">
        <v>930599.96400899999</v>
      </c>
      <c r="K6858">
        <v>93059.996400999997</v>
      </c>
      <c r="L6858">
        <v>1023659.9604100001</v>
      </c>
      <c r="M6858" t="s">
        <v>47</v>
      </c>
      <c r="N6858" t="s">
        <v>189</v>
      </c>
      <c r="O6858" t="s">
        <v>190</v>
      </c>
      <c r="Q6858">
        <v>1</v>
      </c>
      <c r="R6858" t="s">
        <v>50</v>
      </c>
      <c r="S6858">
        <v>41703.636363999998</v>
      </c>
      <c r="T6858" s="2">
        <v>0.02</v>
      </c>
      <c r="U6858">
        <v>10</v>
      </c>
      <c r="V6858">
        <v>4046.0868000629998</v>
      </c>
      <c r="W6858">
        <v>40460.868000629998</v>
      </c>
      <c r="X6858">
        <v>40869.563636999999</v>
      </c>
      <c r="Y6858">
        <v>9399.9996360000005</v>
      </c>
      <c r="Z6858">
        <v>0</v>
      </c>
      <c r="AA6858">
        <v>1</v>
      </c>
      <c r="AB6858">
        <v>0</v>
      </c>
      <c r="AC6858" t="s">
        <v>5111</v>
      </c>
      <c r="AD6858" t="s">
        <v>52</v>
      </c>
      <c r="AE6858">
        <v>0</v>
      </c>
      <c r="AF6858" t="s">
        <v>5111</v>
      </c>
      <c r="AH6858" t="s">
        <v>1807</v>
      </c>
      <c r="AI6858" t="s">
        <v>3690</v>
      </c>
    </row>
    <row r="6859" spans="1:35" hidden="1" x14ac:dyDescent="0.25">
      <c r="A6859" t="s">
        <v>6062</v>
      </c>
      <c r="B6859" t="s">
        <v>39</v>
      </c>
      <c r="C6859" t="s">
        <v>6082</v>
      </c>
      <c r="D6859" t="s">
        <v>1805</v>
      </c>
      <c r="E6859" t="s">
        <v>41</v>
      </c>
      <c r="G6859">
        <v>1023659.9604100001</v>
      </c>
      <c r="H6859">
        <v>0</v>
      </c>
      <c r="I6859" t="s">
        <v>6062</v>
      </c>
      <c r="J6859">
        <v>930599.96400899999</v>
      </c>
      <c r="K6859">
        <v>93059.996400999997</v>
      </c>
      <c r="L6859">
        <v>1023659.9604100001</v>
      </c>
      <c r="M6859" t="s">
        <v>47</v>
      </c>
      <c r="N6859" t="s">
        <v>113</v>
      </c>
      <c r="O6859" t="s">
        <v>114</v>
      </c>
      <c r="Q6859">
        <v>3</v>
      </c>
      <c r="R6859" t="s">
        <v>50</v>
      </c>
      <c r="S6859">
        <v>41703.636363999998</v>
      </c>
      <c r="T6859" s="2">
        <v>0.02</v>
      </c>
      <c r="U6859">
        <v>10</v>
      </c>
      <c r="V6859">
        <v>12138.260400089999</v>
      </c>
      <c r="W6859">
        <v>121382.6040009</v>
      </c>
      <c r="X6859">
        <v>122608.69091</v>
      </c>
      <c r="Y6859">
        <v>9399.9996360000005</v>
      </c>
      <c r="Z6859">
        <v>0</v>
      </c>
      <c r="AA6859">
        <v>1</v>
      </c>
      <c r="AB6859">
        <v>0</v>
      </c>
      <c r="AC6859" t="s">
        <v>5111</v>
      </c>
      <c r="AD6859" t="s">
        <v>52</v>
      </c>
      <c r="AE6859">
        <v>0</v>
      </c>
      <c r="AF6859" t="s">
        <v>5111</v>
      </c>
      <c r="AH6859" t="s">
        <v>1807</v>
      </c>
      <c r="AI6859" t="s">
        <v>3690</v>
      </c>
    </row>
    <row r="6860" spans="1:35" hidden="1" x14ac:dyDescent="0.25">
      <c r="A6860" t="s">
        <v>6062</v>
      </c>
      <c r="B6860" t="s">
        <v>39</v>
      </c>
      <c r="C6860" t="s">
        <v>6082</v>
      </c>
      <c r="D6860" t="s">
        <v>1805</v>
      </c>
      <c r="E6860" t="s">
        <v>41</v>
      </c>
      <c r="G6860">
        <v>1023659.9604100001</v>
      </c>
      <c r="H6860">
        <v>0</v>
      </c>
      <c r="I6860" t="s">
        <v>6062</v>
      </c>
      <c r="J6860">
        <v>930599.96400899999</v>
      </c>
      <c r="K6860">
        <v>93059.996400999997</v>
      </c>
      <c r="L6860">
        <v>1023659.9604100001</v>
      </c>
      <c r="M6860" t="s">
        <v>47</v>
      </c>
      <c r="N6860" t="s">
        <v>280</v>
      </c>
      <c r="O6860" t="s">
        <v>281</v>
      </c>
      <c r="Q6860">
        <v>3</v>
      </c>
      <c r="R6860" t="s">
        <v>50</v>
      </c>
      <c r="S6860">
        <v>41703.636363999998</v>
      </c>
      <c r="T6860" s="2">
        <v>0.02</v>
      </c>
      <c r="U6860">
        <v>10</v>
      </c>
      <c r="V6860">
        <v>12138.260400089999</v>
      </c>
      <c r="W6860">
        <v>121382.6040009</v>
      </c>
      <c r="X6860">
        <v>122608.69091</v>
      </c>
      <c r="Y6860">
        <v>9399.9996360000005</v>
      </c>
      <c r="Z6860">
        <v>0</v>
      </c>
      <c r="AA6860">
        <v>1</v>
      </c>
      <c r="AB6860">
        <v>0</v>
      </c>
      <c r="AC6860" t="s">
        <v>5111</v>
      </c>
      <c r="AD6860" t="s">
        <v>52</v>
      </c>
      <c r="AE6860">
        <v>0</v>
      </c>
      <c r="AF6860" t="s">
        <v>5111</v>
      </c>
      <c r="AH6860" t="s">
        <v>1807</v>
      </c>
      <c r="AI6860" t="s">
        <v>3690</v>
      </c>
    </row>
    <row r="6861" spans="1:35" hidden="1" x14ac:dyDescent="0.25">
      <c r="A6861" t="s">
        <v>6062</v>
      </c>
      <c r="B6861" t="s">
        <v>39</v>
      </c>
      <c r="C6861" t="s">
        <v>6082</v>
      </c>
      <c r="D6861" t="s">
        <v>1805</v>
      </c>
      <c r="E6861" t="s">
        <v>41</v>
      </c>
      <c r="G6861">
        <v>1023659.9604100001</v>
      </c>
      <c r="H6861">
        <v>0</v>
      </c>
      <c r="I6861" t="s">
        <v>6062</v>
      </c>
      <c r="J6861">
        <v>930599.96400899999</v>
      </c>
      <c r="K6861">
        <v>93059.996400999997</v>
      </c>
      <c r="L6861">
        <v>1023659.9604100001</v>
      </c>
      <c r="M6861" t="s">
        <v>47</v>
      </c>
      <c r="N6861" t="s">
        <v>55</v>
      </c>
      <c r="O6861" t="s">
        <v>56</v>
      </c>
      <c r="Q6861">
        <v>3</v>
      </c>
      <c r="R6861" t="s">
        <v>50</v>
      </c>
      <c r="S6861">
        <v>41703.636363999998</v>
      </c>
      <c r="T6861" s="2">
        <v>0.02</v>
      </c>
      <c r="U6861">
        <v>10</v>
      </c>
      <c r="V6861">
        <v>12138.260400089999</v>
      </c>
      <c r="W6861">
        <v>121382.6040009</v>
      </c>
      <c r="X6861">
        <v>122608.69091</v>
      </c>
      <c r="Y6861">
        <v>9399.9996360000005</v>
      </c>
      <c r="Z6861">
        <v>0</v>
      </c>
      <c r="AA6861">
        <v>1</v>
      </c>
      <c r="AB6861">
        <v>0</v>
      </c>
      <c r="AC6861" t="s">
        <v>5111</v>
      </c>
      <c r="AD6861" t="s">
        <v>52</v>
      </c>
      <c r="AE6861">
        <v>0</v>
      </c>
      <c r="AF6861" t="s">
        <v>5111</v>
      </c>
      <c r="AH6861" t="s">
        <v>1807</v>
      </c>
      <c r="AI6861" t="s">
        <v>3690</v>
      </c>
    </row>
    <row r="6862" spans="1:35" hidden="1" x14ac:dyDescent="0.25">
      <c r="A6862" t="s">
        <v>6062</v>
      </c>
      <c r="B6862" t="s">
        <v>39</v>
      </c>
      <c r="C6862" t="s">
        <v>6082</v>
      </c>
      <c r="D6862" t="s">
        <v>1805</v>
      </c>
      <c r="E6862" t="s">
        <v>41</v>
      </c>
      <c r="G6862">
        <v>1023659.9604100001</v>
      </c>
      <c r="H6862">
        <v>0</v>
      </c>
      <c r="I6862" t="s">
        <v>6062</v>
      </c>
      <c r="J6862">
        <v>930599.96400899999</v>
      </c>
      <c r="K6862">
        <v>93059.996400999997</v>
      </c>
      <c r="L6862">
        <v>1023659.9604100001</v>
      </c>
      <c r="M6862" t="s">
        <v>47</v>
      </c>
      <c r="N6862" t="s">
        <v>83</v>
      </c>
      <c r="O6862" t="s">
        <v>84</v>
      </c>
      <c r="Q6862">
        <v>1</v>
      </c>
      <c r="R6862" t="s">
        <v>50</v>
      </c>
      <c r="S6862">
        <v>41703.636363999998</v>
      </c>
      <c r="T6862" s="2">
        <v>0.02</v>
      </c>
      <c r="U6862">
        <v>10</v>
      </c>
      <c r="V6862">
        <v>4046.0868000629998</v>
      </c>
      <c r="W6862">
        <v>40460.868000629998</v>
      </c>
      <c r="X6862">
        <v>40869.563636999999</v>
      </c>
      <c r="Y6862">
        <v>9399.9996360000005</v>
      </c>
      <c r="Z6862">
        <v>0</v>
      </c>
      <c r="AA6862">
        <v>1</v>
      </c>
      <c r="AB6862">
        <v>0</v>
      </c>
      <c r="AC6862" t="s">
        <v>5111</v>
      </c>
      <c r="AD6862" t="s">
        <v>52</v>
      </c>
      <c r="AE6862">
        <v>0</v>
      </c>
      <c r="AF6862" t="s">
        <v>5111</v>
      </c>
      <c r="AH6862" t="s">
        <v>1807</v>
      </c>
      <c r="AI6862" t="s">
        <v>3690</v>
      </c>
    </row>
    <row r="6863" spans="1:35" hidden="1" x14ac:dyDescent="0.25">
      <c r="A6863" t="s">
        <v>6062</v>
      </c>
      <c r="B6863" t="s">
        <v>39</v>
      </c>
      <c r="C6863" t="s">
        <v>6083</v>
      </c>
      <c r="D6863" t="s">
        <v>6084</v>
      </c>
      <c r="E6863" t="s">
        <v>41</v>
      </c>
      <c r="G6863">
        <v>2731273.7364010001</v>
      </c>
      <c r="H6863">
        <v>0</v>
      </c>
      <c r="I6863" t="s">
        <v>6062</v>
      </c>
      <c r="J6863">
        <v>2482976.1240010001</v>
      </c>
      <c r="K6863">
        <v>248297.61240000001</v>
      </c>
      <c r="L6863">
        <v>2731273.7364010001</v>
      </c>
      <c r="M6863" t="s">
        <v>47</v>
      </c>
      <c r="N6863" t="s">
        <v>189</v>
      </c>
      <c r="O6863" t="s">
        <v>190</v>
      </c>
      <c r="Q6863">
        <v>2</v>
      </c>
      <c r="R6863" t="s">
        <v>50</v>
      </c>
      <c r="S6863">
        <v>41703.636363999998</v>
      </c>
      <c r="T6863" s="2">
        <v>0.03</v>
      </c>
      <c r="U6863">
        <v>10</v>
      </c>
      <c r="V6863">
        <v>8009.6004000539997</v>
      </c>
      <c r="W6863">
        <v>80096.004000539993</v>
      </c>
      <c r="X6863">
        <v>80905.054545999999</v>
      </c>
      <c r="Y6863">
        <v>25080.566909000001</v>
      </c>
      <c r="Z6863">
        <v>0</v>
      </c>
      <c r="AA6863">
        <v>1</v>
      </c>
      <c r="AB6863">
        <v>0</v>
      </c>
      <c r="AC6863" t="s">
        <v>6085</v>
      </c>
      <c r="AD6863" t="s">
        <v>52</v>
      </c>
      <c r="AE6863">
        <v>0</v>
      </c>
      <c r="AF6863" t="s">
        <v>6085</v>
      </c>
      <c r="AH6863" t="s">
        <v>6086</v>
      </c>
      <c r="AI6863" t="s">
        <v>3416</v>
      </c>
    </row>
    <row r="6864" spans="1:35" hidden="1" x14ac:dyDescent="0.25">
      <c r="A6864" t="s">
        <v>6062</v>
      </c>
      <c r="B6864" t="s">
        <v>39</v>
      </c>
      <c r="C6864" t="s">
        <v>6083</v>
      </c>
      <c r="D6864" t="s">
        <v>6084</v>
      </c>
      <c r="E6864" t="s">
        <v>41</v>
      </c>
      <c r="G6864">
        <v>2731273.7364010001</v>
      </c>
      <c r="H6864">
        <v>0</v>
      </c>
      <c r="I6864" t="s">
        <v>6062</v>
      </c>
      <c r="J6864">
        <v>2482976.1240010001</v>
      </c>
      <c r="K6864">
        <v>248297.61240000001</v>
      </c>
      <c r="L6864">
        <v>2731273.7364010001</v>
      </c>
      <c r="M6864" t="s">
        <v>47</v>
      </c>
      <c r="N6864" t="s">
        <v>96</v>
      </c>
      <c r="O6864" t="s">
        <v>97</v>
      </c>
      <c r="Q6864">
        <v>1</v>
      </c>
      <c r="R6864" t="s">
        <v>67</v>
      </c>
      <c r="S6864">
        <v>208518.18181800001</v>
      </c>
      <c r="T6864" s="2">
        <v>0.03</v>
      </c>
      <c r="U6864">
        <v>10</v>
      </c>
      <c r="V6864">
        <v>20024.000999937001</v>
      </c>
      <c r="W6864">
        <v>200240.00999937</v>
      </c>
      <c r="X6864">
        <v>202262.636363</v>
      </c>
      <c r="Y6864">
        <v>25080.566909000001</v>
      </c>
      <c r="Z6864">
        <v>0</v>
      </c>
      <c r="AA6864">
        <v>1</v>
      </c>
      <c r="AB6864">
        <v>0</v>
      </c>
      <c r="AC6864" t="s">
        <v>6085</v>
      </c>
      <c r="AD6864" t="s">
        <v>52</v>
      </c>
      <c r="AE6864">
        <v>0</v>
      </c>
      <c r="AF6864" t="s">
        <v>6085</v>
      </c>
      <c r="AH6864" t="s">
        <v>6086</v>
      </c>
      <c r="AI6864" t="s">
        <v>3416</v>
      </c>
    </row>
    <row r="6865" spans="1:35" hidden="1" x14ac:dyDescent="0.25">
      <c r="A6865" t="s">
        <v>6062</v>
      </c>
      <c r="B6865" t="s">
        <v>39</v>
      </c>
      <c r="C6865" t="s">
        <v>6083</v>
      </c>
      <c r="D6865" t="s">
        <v>6084</v>
      </c>
      <c r="E6865" t="s">
        <v>41</v>
      </c>
      <c r="G6865">
        <v>2731273.7364010001</v>
      </c>
      <c r="H6865">
        <v>0</v>
      </c>
      <c r="I6865" t="s">
        <v>6062</v>
      </c>
      <c r="J6865">
        <v>2482976.1240010001</v>
      </c>
      <c r="K6865">
        <v>248297.61240000001</v>
      </c>
      <c r="L6865">
        <v>2731273.7364010001</v>
      </c>
      <c r="M6865" t="s">
        <v>47</v>
      </c>
      <c r="N6865" t="s">
        <v>55</v>
      </c>
      <c r="O6865" t="s">
        <v>56</v>
      </c>
      <c r="Q6865">
        <v>4</v>
      </c>
      <c r="R6865" t="s">
        <v>67</v>
      </c>
      <c r="S6865">
        <v>208518.18181800001</v>
      </c>
      <c r="T6865" s="2">
        <v>0.03</v>
      </c>
      <c r="U6865">
        <v>10</v>
      </c>
      <c r="V6865">
        <v>80096.003999945999</v>
      </c>
      <c r="W6865">
        <v>800960.03999945999</v>
      </c>
      <c r="X6865">
        <v>809050.54545400001</v>
      </c>
      <c r="Y6865">
        <v>25080.566909000001</v>
      </c>
      <c r="Z6865">
        <v>0</v>
      </c>
      <c r="AA6865">
        <v>1</v>
      </c>
      <c r="AB6865">
        <v>0</v>
      </c>
      <c r="AC6865" t="s">
        <v>6085</v>
      </c>
      <c r="AD6865" t="s">
        <v>52</v>
      </c>
      <c r="AE6865">
        <v>0</v>
      </c>
      <c r="AF6865" t="s">
        <v>6085</v>
      </c>
      <c r="AH6865" t="s">
        <v>6086</v>
      </c>
      <c r="AI6865" t="s">
        <v>3416</v>
      </c>
    </row>
    <row r="6866" spans="1:35" hidden="1" x14ac:dyDescent="0.25">
      <c r="A6866" t="s">
        <v>6062</v>
      </c>
      <c r="B6866" t="s">
        <v>39</v>
      </c>
      <c r="C6866" t="s">
        <v>6083</v>
      </c>
      <c r="D6866" t="s">
        <v>6084</v>
      </c>
      <c r="E6866" t="s">
        <v>41</v>
      </c>
      <c r="G6866">
        <v>2731273.7364010001</v>
      </c>
      <c r="H6866">
        <v>0</v>
      </c>
      <c r="I6866" t="s">
        <v>6062</v>
      </c>
      <c r="J6866">
        <v>2482976.1240010001</v>
      </c>
      <c r="K6866">
        <v>248297.61240000001</v>
      </c>
      <c r="L6866">
        <v>2731273.7364010001</v>
      </c>
      <c r="M6866" t="s">
        <v>47</v>
      </c>
      <c r="N6866" t="s">
        <v>83</v>
      </c>
      <c r="O6866" t="s">
        <v>84</v>
      </c>
      <c r="Q6866">
        <v>1</v>
      </c>
      <c r="R6866" t="s">
        <v>67</v>
      </c>
      <c r="S6866">
        <v>208518.18181800001</v>
      </c>
      <c r="T6866" s="2">
        <v>0.03</v>
      </c>
      <c r="U6866">
        <v>10</v>
      </c>
      <c r="V6866">
        <v>20024.000999937001</v>
      </c>
      <c r="W6866">
        <v>200240.00999937</v>
      </c>
      <c r="X6866">
        <v>202262.636363</v>
      </c>
      <c r="Y6866">
        <v>25080.566909000001</v>
      </c>
      <c r="Z6866">
        <v>0</v>
      </c>
      <c r="AA6866">
        <v>1</v>
      </c>
      <c r="AB6866">
        <v>0</v>
      </c>
      <c r="AC6866" t="s">
        <v>6085</v>
      </c>
      <c r="AD6866" t="s">
        <v>52</v>
      </c>
      <c r="AE6866">
        <v>0</v>
      </c>
      <c r="AF6866" t="s">
        <v>6085</v>
      </c>
      <c r="AH6866" t="s">
        <v>6086</v>
      </c>
      <c r="AI6866" t="s">
        <v>3416</v>
      </c>
    </row>
    <row r="6867" spans="1:35" hidden="1" x14ac:dyDescent="0.25">
      <c r="A6867" t="s">
        <v>6062</v>
      </c>
      <c r="B6867" t="s">
        <v>39</v>
      </c>
      <c r="C6867" t="s">
        <v>6083</v>
      </c>
      <c r="D6867" t="s">
        <v>6084</v>
      </c>
      <c r="E6867" t="s">
        <v>41</v>
      </c>
      <c r="G6867">
        <v>2731273.7364010001</v>
      </c>
      <c r="H6867">
        <v>0</v>
      </c>
      <c r="I6867" t="s">
        <v>6062</v>
      </c>
      <c r="J6867">
        <v>2482976.1240010001</v>
      </c>
      <c r="K6867">
        <v>248297.61240000001</v>
      </c>
      <c r="L6867">
        <v>2731273.7364010001</v>
      </c>
      <c r="M6867" t="s">
        <v>47</v>
      </c>
      <c r="N6867" t="s">
        <v>81</v>
      </c>
      <c r="O6867" t="s">
        <v>82</v>
      </c>
      <c r="Q6867">
        <v>3</v>
      </c>
      <c r="R6867" t="s">
        <v>50</v>
      </c>
      <c r="S6867">
        <v>41703.636363999998</v>
      </c>
      <c r="T6867" s="2">
        <v>0.03</v>
      </c>
      <c r="U6867">
        <v>10</v>
      </c>
      <c r="V6867">
        <v>12014.400600081</v>
      </c>
      <c r="W6867">
        <v>120144.00600081</v>
      </c>
      <c r="X6867">
        <v>121357.581819</v>
      </c>
      <c r="Y6867">
        <v>25080.566909000001</v>
      </c>
      <c r="Z6867">
        <v>0</v>
      </c>
      <c r="AA6867">
        <v>1</v>
      </c>
      <c r="AB6867">
        <v>0</v>
      </c>
      <c r="AC6867" t="s">
        <v>6085</v>
      </c>
      <c r="AD6867" t="s">
        <v>52</v>
      </c>
      <c r="AE6867">
        <v>0</v>
      </c>
      <c r="AF6867" t="s">
        <v>6085</v>
      </c>
      <c r="AH6867" t="s">
        <v>6086</v>
      </c>
      <c r="AI6867" t="s">
        <v>3416</v>
      </c>
    </row>
    <row r="6868" spans="1:35" hidden="1" x14ac:dyDescent="0.25">
      <c r="A6868" t="s">
        <v>6062</v>
      </c>
      <c r="B6868" t="s">
        <v>39</v>
      </c>
      <c r="C6868" t="s">
        <v>6083</v>
      </c>
      <c r="D6868" t="s">
        <v>6084</v>
      </c>
      <c r="E6868" t="s">
        <v>41</v>
      </c>
      <c r="G6868">
        <v>2731273.7364010001</v>
      </c>
      <c r="H6868">
        <v>0</v>
      </c>
      <c r="I6868" t="s">
        <v>6062</v>
      </c>
      <c r="J6868">
        <v>2482976.1240010001</v>
      </c>
      <c r="K6868">
        <v>248297.61240000001</v>
      </c>
      <c r="L6868">
        <v>2731273.7364010001</v>
      </c>
      <c r="M6868" t="s">
        <v>47</v>
      </c>
      <c r="N6868" t="s">
        <v>515</v>
      </c>
      <c r="O6868" t="s">
        <v>516</v>
      </c>
      <c r="Q6868">
        <v>1</v>
      </c>
      <c r="R6868" t="s">
        <v>50</v>
      </c>
      <c r="S6868">
        <v>41703.636363999998</v>
      </c>
      <c r="T6868" s="2">
        <v>0.03</v>
      </c>
      <c r="U6868">
        <v>10</v>
      </c>
      <c r="V6868">
        <v>4004.8002000269998</v>
      </c>
      <c r="W6868">
        <v>40048.002000269997</v>
      </c>
      <c r="X6868">
        <v>40452.527273</v>
      </c>
      <c r="Y6868">
        <v>25080.566909000001</v>
      </c>
      <c r="Z6868">
        <v>0</v>
      </c>
      <c r="AA6868">
        <v>1</v>
      </c>
      <c r="AB6868">
        <v>0</v>
      </c>
      <c r="AC6868" t="s">
        <v>6085</v>
      </c>
      <c r="AD6868" t="s">
        <v>52</v>
      </c>
      <c r="AE6868">
        <v>0</v>
      </c>
      <c r="AF6868" t="s">
        <v>6085</v>
      </c>
      <c r="AH6868" t="s">
        <v>6086</v>
      </c>
      <c r="AI6868" t="s">
        <v>3416</v>
      </c>
    </row>
    <row r="6869" spans="1:35" hidden="1" x14ac:dyDescent="0.25">
      <c r="A6869" t="s">
        <v>6062</v>
      </c>
      <c r="B6869" t="s">
        <v>39</v>
      </c>
      <c r="C6869" t="s">
        <v>6083</v>
      </c>
      <c r="D6869" t="s">
        <v>6084</v>
      </c>
      <c r="E6869" t="s">
        <v>41</v>
      </c>
      <c r="G6869">
        <v>2731273.7364010001</v>
      </c>
      <c r="H6869">
        <v>0</v>
      </c>
      <c r="I6869" t="s">
        <v>6062</v>
      </c>
      <c r="J6869">
        <v>2482976.1240010001</v>
      </c>
      <c r="K6869">
        <v>248297.61240000001</v>
      </c>
      <c r="L6869">
        <v>2731273.7364010001</v>
      </c>
      <c r="M6869" t="s">
        <v>47</v>
      </c>
      <c r="N6869" t="s">
        <v>113</v>
      </c>
      <c r="O6869" t="s">
        <v>114</v>
      </c>
      <c r="Q6869">
        <v>1</v>
      </c>
      <c r="R6869" t="s">
        <v>67</v>
      </c>
      <c r="S6869">
        <v>208518.18181800001</v>
      </c>
      <c r="T6869" s="2">
        <v>0.03</v>
      </c>
      <c r="U6869">
        <v>10</v>
      </c>
      <c r="V6869">
        <v>20024.000999937001</v>
      </c>
      <c r="W6869">
        <v>200240.00999937</v>
      </c>
      <c r="X6869">
        <v>202262.636363</v>
      </c>
      <c r="Y6869">
        <v>25080.566909000001</v>
      </c>
      <c r="Z6869">
        <v>0</v>
      </c>
      <c r="AA6869">
        <v>1</v>
      </c>
      <c r="AB6869">
        <v>0</v>
      </c>
      <c r="AC6869" t="s">
        <v>6085</v>
      </c>
      <c r="AD6869" t="s">
        <v>52</v>
      </c>
      <c r="AE6869">
        <v>0</v>
      </c>
      <c r="AF6869" t="s">
        <v>6085</v>
      </c>
      <c r="AH6869" t="s">
        <v>6086</v>
      </c>
      <c r="AI6869" t="s">
        <v>3416</v>
      </c>
    </row>
    <row r="6870" spans="1:35" hidden="1" x14ac:dyDescent="0.25">
      <c r="A6870" t="s">
        <v>6062</v>
      </c>
      <c r="B6870" t="s">
        <v>39</v>
      </c>
      <c r="C6870" t="s">
        <v>6083</v>
      </c>
      <c r="D6870" t="s">
        <v>6084</v>
      </c>
      <c r="E6870" t="s">
        <v>41</v>
      </c>
      <c r="G6870">
        <v>2731273.7364010001</v>
      </c>
      <c r="H6870">
        <v>0</v>
      </c>
      <c r="I6870" t="s">
        <v>6062</v>
      </c>
      <c r="J6870">
        <v>2482976.1240010001</v>
      </c>
      <c r="K6870">
        <v>248297.61240000001</v>
      </c>
      <c r="L6870">
        <v>2731273.7364010001</v>
      </c>
      <c r="M6870" t="s">
        <v>47</v>
      </c>
      <c r="N6870" t="s">
        <v>245</v>
      </c>
      <c r="O6870" t="s">
        <v>246</v>
      </c>
      <c r="Q6870">
        <v>1</v>
      </c>
      <c r="R6870" t="s">
        <v>67</v>
      </c>
      <c r="S6870">
        <v>208518.18181800001</v>
      </c>
      <c r="T6870" s="2">
        <v>0.03</v>
      </c>
      <c r="U6870">
        <v>10</v>
      </c>
      <c r="V6870">
        <v>20024.000999937001</v>
      </c>
      <c r="W6870">
        <v>200240.00999937</v>
      </c>
      <c r="X6870">
        <v>202262.636363</v>
      </c>
      <c r="Y6870">
        <v>25080.566909000001</v>
      </c>
      <c r="Z6870">
        <v>0</v>
      </c>
      <c r="AA6870">
        <v>1</v>
      </c>
      <c r="AB6870">
        <v>0</v>
      </c>
      <c r="AC6870" t="s">
        <v>6085</v>
      </c>
      <c r="AD6870" t="s">
        <v>52</v>
      </c>
      <c r="AE6870">
        <v>0</v>
      </c>
      <c r="AF6870" t="s">
        <v>6085</v>
      </c>
      <c r="AH6870" t="s">
        <v>6086</v>
      </c>
      <c r="AI6870" t="s">
        <v>3416</v>
      </c>
    </row>
    <row r="6871" spans="1:35" hidden="1" x14ac:dyDescent="0.25">
      <c r="A6871" t="s">
        <v>6062</v>
      </c>
      <c r="B6871" t="s">
        <v>39</v>
      </c>
      <c r="C6871" t="s">
        <v>6083</v>
      </c>
      <c r="D6871" t="s">
        <v>6084</v>
      </c>
      <c r="E6871" t="s">
        <v>41</v>
      </c>
      <c r="G6871">
        <v>2731273.7364010001</v>
      </c>
      <c r="H6871">
        <v>0</v>
      </c>
      <c r="I6871" t="s">
        <v>6062</v>
      </c>
      <c r="J6871">
        <v>2482976.1240010001</v>
      </c>
      <c r="K6871">
        <v>248297.61240000001</v>
      </c>
      <c r="L6871">
        <v>2731273.7364010001</v>
      </c>
      <c r="M6871" t="s">
        <v>47</v>
      </c>
      <c r="N6871" t="s">
        <v>48</v>
      </c>
      <c r="O6871" t="s">
        <v>49</v>
      </c>
      <c r="Q6871">
        <v>2</v>
      </c>
      <c r="R6871" t="s">
        <v>67</v>
      </c>
      <c r="S6871">
        <v>208518.18181800001</v>
      </c>
      <c r="T6871" s="2">
        <v>0.03</v>
      </c>
      <c r="U6871">
        <v>10</v>
      </c>
      <c r="V6871">
        <v>40048.001999972999</v>
      </c>
      <c r="W6871">
        <v>400480.01999972999</v>
      </c>
      <c r="X6871">
        <v>404525.272727</v>
      </c>
      <c r="Y6871">
        <v>25080.566909000001</v>
      </c>
      <c r="Z6871">
        <v>0</v>
      </c>
      <c r="AA6871">
        <v>1</v>
      </c>
      <c r="AB6871">
        <v>0</v>
      </c>
      <c r="AC6871" t="s">
        <v>6085</v>
      </c>
      <c r="AD6871" t="s">
        <v>52</v>
      </c>
      <c r="AE6871">
        <v>0</v>
      </c>
      <c r="AF6871" t="s">
        <v>6085</v>
      </c>
      <c r="AH6871" t="s">
        <v>6086</v>
      </c>
      <c r="AI6871" t="s">
        <v>3416</v>
      </c>
    </row>
    <row r="6872" spans="1:35" hidden="1" x14ac:dyDescent="0.25">
      <c r="A6872" t="s">
        <v>6062</v>
      </c>
      <c r="B6872" t="s">
        <v>39</v>
      </c>
      <c r="C6872" t="s">
        <v>6083</v>
      </c>
      <c r="D6872" t="s">
        <v>6084</v>
      </c>
      <c r="E6872" t="s">
        <v>41</v>
      </c>
      <c r="G6872">
        <v>2731273.7364010001</v>
      </c>
      <c r="H6872">
        <v>0</v>
      </c>
      <c r="I6872" t="s">
        <v>6062</v>
      </c>
      <c r="J6872">
        <v>2482976.1240010001</v>
      </c>
      <c r="K6872">
        <v>248297.61240000001</v>
      </c>
      <c r="L6872">
        <v>2731273.7364010001</v>
      </c>
      <c r="M6872" t="s">
        <v>47</v>
      </c>
      <c r="N6872" t="s">
        <v>57</v>
      </c>
      <c r="O6872" t="s">
        <v>58</v>
      </c>
      <c r="Q6872">
        <v>1</v>
      </c>
      <c r="R6872" t="s">
        <v>67</v>
      </c>
      <c r="S6872">
        <v>208518.18181800001</v>
      </c>
      <c r="T6872" s="2">
        <v>0.03</v>
      </c>
      <c r="U6872">
        <v>10</v>
      </c>
      <c r="V6872">
        <v>20024.000999937001</v>
      </c>
      <c r="W6872">
        <v>200240.00999937</v>
      </c>
      <c r="X6872">
        <v>202262.636363</v>
      </c>
      <c r="Y6872">
        <v>25080.566909000001</v>
      </c>
      <c r="Z6872">
        <v>0</v>
      </c>
      <c r="AA6872">
        <v>1</v>
      </c>
      <c r="AB6872">
        <v>0</v>
      </c>
      <c r="AC6872" t="s">
        <v>6085</v>
      </c>
      <c r="AD6872" t="s">
        <v>52</v>
      </c>
      <c r="AE6872">
        <v>0</v>
      </c>
      <c r="AF6872" t="s">
        <v>6085</v>
      </c>
      <c r="AH6872" t="s">
        <v>6086</v>
      </c>
      <c r="AI6872" t="s">
        <v>3416</v>
      </c>
    </row>
    <row r="6873" spans="1:35" hidden="1" x14ac:dyDescent="0.25">
      <c r="A6873" t="s">
        <v>6062</v>
      </c>
      <c r="B6873" t="s">
        <v>39</v>
      </c>
      <c r="C6873" t="s">
        <v>6083</v>
      </c>
      <c r="D6873" t="s">
        <v>6084</v>
      </c>
      <c r="E6873" t="s">
        <v>41</v>
      </c>
      <c r="G6873">
        <v>2731273.7364010001</v>
      </c>
      <c r="H6873">
        <v>0</v>
      </c>
      <c r="I6873" t="s">
        <v>6062</v>
      </c>
      <c r="J6873">
        <v>2482976.1240010001</v>
      </c>
      <c r="K6873">
        <v>248297.61240000001</v>
      </c>
      <c r="L6873">
        <v>2731273.7364010001</v>
      </c>
      <c r="M6873" t="s">
        <v>47</v>
      </c>
      <c r="N6873" t="s">
        <v>117</v>
      </c>
      <c r="O6873" t="s">
        <v>118</v>
      </c>
      <c r="Q6873">
        <v>1</v>
      </c>
      <c r="R6873" t="s">
        <v>50</v>
      </c>
      <c r="S6873">
        <v>41703.636363999998</v>
      </c>
      <c r="T6873" s="2">
        <v>0.03</v>
      </c>
      <c r="U6873">
        <v>10</v>
      </c>
      <c r="V6873">
        <v>4004.8002000269998</v>
      </c>
      <c r="W6873">
        <v>40048.002000269997</v>
      </c>
      <c r="X6873">
        <v>40452.527273</v>
      </c>
      <c r="Y6873">
        <v>25080.566909000001</v>
      </c>
      <c r="Z6873">
        <v>0</v>
      </c>
      <c r="AA6873">
        <v>1</v>
      </c>
      <c r="AB6873">
        <v>0</v>
      </c>
      <c r="AC6873" t="s">
        <v>6085</v>
      </c>
      <c r="AD6873" t="s">
        <v>52</v>
      </c>
      <c r="AE6873">
        <v>0</v>
      </c>
      <c r="AF6873" t="s">
        <v>6085</v>
      </c>
      <c r="AH6873" t="s">
        <v>6086</v>
      </c>
      <c r="AI6873" t="s">
        <v>3416</v>
      </c>
    </row>
    <row r="6874" spans="1:35" hidden="1" x14ac:dyDescent="0.25">
      <c r="A6874" t="s">
        <v>6062</v>
      </c>
      <c r="B6874" t="s">
        <v>39</v>
      </c>
      <c r="C6874" t="s">
        <v>6087</v>
      </c>
      <c r="D6874" t="s">
        <v>6088</v>
      </c>
      <c r="E6874" t="s">
        <v>41</v>
      </c>
      <c r="G6874">
        <v>449565.20000399998</v>
      </c>
      <c r="H6874">
        <v>0</v>
      </c>
      <c r="I6874" t="s">
        <v>6062</v>
      </c>
      <c r="J6874">
        <v>408695.636367</v>
      </c>
      <c r="K6874">
        <v>40869.563636999999</v>
      </c>
      <c r="L6874">
        <v>449565.20000399998</v>
      </c>
      <c r="M6874" t="s">
        <v>47</v>
      </c>
      <c r="N6874" t="s">
        <v>280</v>
      </c>
      <c r="O6874" t="s">
        <v>281</v>
      </c>
      <c r="Q6874">
        <v>1</v>
      </c>
      <c r="R6874" t="s">
        <v>50</v>
      </c>
      <c r="S6874">
        <v>41703.636363999998</v>
      </c>
      <c r="T6874" s="2">
        <v>0.02</v>
      </c>
      <c r="U6874">
        <v>10</v>
      </c>
      <c r="V6874">
        <v>4086.9563637000001</v>
      </c>
      <c r="W6874">
        <v>40869.563636999999</v>
      </c>
      <c r="X6874">
        <v>40869.563636999999</v>
      </c>
      <c r="Y6874">
        <v>0</v>
      </c>
      <c r="Z6874">
        <v>0</v>
      </c>
      <c r="AA6874">
        <v>0</v>
      </c>
      <c r="AB6874">
        <v>0</v>
      </c>
      <c r="AC6874" t="s">
        <v>6089</v>
      </c>
      <c r="AD6874" t="s">
        <v>52</v>
      </c>
      <c r="AE6874">
        <v>0</v>
      </c>
      <c r="AF6874" t="s">
        <v>6089</v>
      </c>
      <c r="AH6874" t="s">
        <v>6090</v>
      </c>
      <c r="AI6874" t="s">
        <v>3860</v>
      </c>
    </row>
    <row r="6875" spans="1:35" hidden="1" x14ac:dyDescent="0.25">
      <c r="A6875" t="s">
        <v>6062</v>
      </c>
      <c r="B6875" t="s">
        <v>39</v>
      </c>
      <c r="C6875" t="s">
        <v>6087</v>
      </c>
      <c r="D6875" t="s">
        <v>6088</v>
      </c>
      <c r="E6875" t="s">
        <v>41</v>
      </c>
      <c r="G6875">
        <v>449565.20000399998</v>
      </c>
      <c r="H6875">
        <v>0</v>
      </c>
      <c r="I6875" t="s">
        <v>6062</v>
      </c>
      <c r="J6875">
        <v>408695.636367</v>
      </c>
      <c r="K6875">
        <v>40869.563636999999</v>
      </c>
      <c r="L6875">
        <v>449565.20000399998</v>
      </c>
      <c r="M6875" t="s">
        <v>47</v>
      </c>
      <c r="N6875" t="s">
        <v>55</v>
      </c>
      <c r="O6875" t="s">
        <v>56</v>
      </c>
      <c r="Q6875">
        <v>2</v>
      </c>
      <c r="R6875" t="s">
        <v>50</v>
      </c>
      <c r="S6875">
        <v>41703.636363999998</v>
      </c>
      <c r="T6875" s="2">
        <v>0.02</v>
      </c>
      <c r="U6875">
        <v>10</v>
      </c>
      <c r="V6875">
        <v>8173.9127273000004</v>
      </c>
      <c r="W6875">
        <v>81739.127273000006</v>
      </c>
      <c r="X6875">
        <v>81739.127273000006</v>
      </c>
      <c r="Y6875">
        <v>0</v>
      </c>
      <c r="Z6875">
        <v>0</v>
      </c>
      <c r="AA6875">
        <v>0</v>
      </c>
      <c r="AB6875">
        <v>0</v>
      </c>
      <c r="AC6875" t="s">
        <v>6089</v>
      </c>
      <c r="AD6875" t="s">
        <v>52</v>
      </c>
      <c r="AE6875">
        <v>0</v>
      </c>
      <c r="AF6875" t="s">
        <v>6089</v>
      </c>
      <c r="AH6875" t="s">
        <v>6090</v>
      </c>
      <c r="AI6875" t="s">
        <v>3860</v>
      </c>
    </row>
    <row r="6876" spans="1:35" hidden="1" x14ac:dyDescent="0.25">
      <c r="A6876" t="s">
        <v>6062</v>
      </c>
      <c r="B6876" t="s">
        <v>39</v>
      </c>
      <c r="C6876" t="s">
        <v>6087</v>
      </c>
      <c r="D6876" t="s">
        <v>6088</v>
      </c>
      <c r="E6876" t="s">
        <v>41</v>
      </c>
      <c r="G6876">
        <v>449565.20000399998</v>
      </c>
      <c r="H6876">
        <v>0</v>
      </c>
      <c r="I6876" t="s">
        <v>6062</v>
      </c>
      <c r="J6876">
        <v>408695.636367</v>
      </c>
      <c r="K6876">
        <v>40869.563636999999</v>
      </c>
      <c r="L6876">
        <v>449565.20000399998</v>
      </c>
      <c r="M6876" t="s">
        <v>47</v>
      </c>
      <c r="N6876" t="s">
        <v>89</v>
      </c>
      <c r="O6876" t="s">
        <v>90</v>
      </c>
      <c r="Q6876">
        <v>1</v>
      </c>
      <c r="R6876" t="s">
        <v>50</v>
      </c>
      <c r="S6876">
        <v>41703.636363999998</v>
      </c>
      <c r="T6876" s="2">
        <v>0.02</v>
      </c>
      <c r="U6876">
        <v>10</v>
      </c>
      <c r="V6876">
        <v>4086.9563637000001</v>
      </c>
      <c r="W6876">
        <v>40869.563636999999</v>
      </c>
      <c r="X6876">
        <v>40869.563636999999</v>
      </c>
      <c r="Y6876">
        <v>0</v>
      </c>
      <c r="Z6876">
        <v>0</v>
      </c>
      <c r="AA6876">
        <v>0</v>
      </c>
      <c r="AB6876">
        <v>0</v>
      </c>
      <c r="AC6876" t="s">
        <v>6089</v>
      </c>
      <c r="AD6876" t="s">
        <v>52</v>
      </c>
      <c r="AE6876">
        <v>0</v>
      </c>
      <c r="AF6876" t="s">
        <v>6089</v>
      </c>
      <c r="AH6876" t="s">
        <v>6090</v>
      </c>
      <c r="AI6876" t="s">
        <v>3860</v>
      </c>
    </row>
    <row r="6877" spans="1:35" hidden="1" x14ac:dyDescent="0.25">
      <c r="A6877" t="s">
        <v>6062</v>
      </c>
      <c r="B6877" t="s">
        <v>39</v>
      </c>
      <c r="C6877" t="s">
        <v>6087</v>
      </c>
      <c r="D6877" t="s">
        <v>6088</v>
      </c>
      <c r="E6877" t="s">
        <v>41</v>
      </c>
      <c r="G6877">
        <v>449565.20000399998</v>
      </c>
      <c r="H6877">
        <v>0</v>
      </c>
      <c r="I6877" t="s">
        <v>6062</v>
      </c>
      <c r="J6877">
        <v>408695.636367</v>
      </c>
      <c r="K6877">
        <v>40869.563636999999</v>
      </c>
      <c r="L6877">
        <v>449565.20000399998</v>
      </c>
      <c r="M6877" t="s">
        <v>47</v>
      </c>
      <c r="N6877" t="s">
        <v>48</v>
      </c>
      <c r="O6877" t="s">
        <v>49</v>
      </c>
      <c r="Q6877">
        <v>1</v>
      </c>
      <c r="R6877" t="s">
        <v>50</v>
      </c>
      <c r="S6877">
        <v>41703.636363999998</v>
      </c>
      <c r="T6877" s="2">
        <v>0.02</v>
      </c>
      <c r="U6877">
        <v>10</v>
      </c>
      <c r="V6877">
        <v>4086.9563637000001</v>
      </c>
      <c r="W6877">
        <v>40869.563636999999</v>
      </c>
      <c r="X6877">
        <v>40869.563636999999</v>
      </c>
      <c r="Y6877">
        <v>0</v>
      </c>
      <c r="Z6877">
        <v>0</v>
      </c>
      <c r="AA6877">
        <v>0</v>
      </c>
      <c r="AB6877">
        <v>0</v>
      </c>
      <c r="AC6877" t="s">
        <v>6089</v>
      </c>
      <c r="AD6877" t="s">
        <v>52</v>
      </c>
      <c r="AE6877">
        <v>0</v>
      </c>
      <c r="AF6877" t="s">
        <v>6089</v>
      </c>
      <c r="AH6877" t="s">
        <v>6090</v>
      </c>
      <c r="AI6877" t="s">
        <v>3860</v>
      </c>
    </row>
    <row r="6878" spans="1:35" hidden="1" x14ac:dyDescent="0.25">
      <c r="A6878" t="s">
        <v>6062</v>
      </c>
      <c r="B6878" t="s">
        <v>39</v>
      </c>
      <c r="C6878" t="s">
        <v>6087</v>
      </c>
      <c r="D6878" t="s">
        <v>6088</v>
      </c>
      <c r="E6878" t="s">
        <v>41</v>
      </c>
      <c r="G6878">
        <v>449565.20000399998</v>
      </c>
      <c r="H6878">
        <v>0</v>
      </c>
      <c r="I6878" t="s">
        <v>6062</v>
      </c>
      <c r="J6878">
        <v>408695.636367</v>
      </c>
      <c r="K6878">
        <v>40869.563636999999</v>
      </c>
      <c r="L6878">
        <v>449565.20000399998</v>
      </c>
      <c r="M6878" t="s">
        <v>47</v>
      </c>
      <c r="N6878" t="s">
        <v>71</v>
      </c>
      <c r="O6878" t="s">
        <v>72</v>
      </c>
      <c r="Q6878">
        <v>1</v>
      </c>
      <c r="R6878" t="s">
        <v>50</v>
      </c>
      <c r="S6878">
        <v>41703.636363999998</v>
      </c>
      <c r="T6878" s="2">
        <v>0.02</v>
      </c>
      <c r="U6878">
        <v>10</v>
      </c>
      <c r="V6878">
        <v>4086.9563637000001</v>
      </c>
      <c r="W6878">
        <v>40869.563636999999</v>
      </c>
      <c r="X6878">
        <v>40869.563636999999</v>
      </c>
      <c r="Y6878">
        <v>0</v>
      </c>
      <c r="Z6878">
        <v>0</v>
      </c>
      <c r="AA6878">
        <v>0</v>
      </c>
      <c r="AB6878">
        <v>0</v>
      </c>
      <c r="AC6878" t="s">
        <v>6089</v>
      </c>
      <c r="AD6878" t="s">
        <v>52</v>
      </c>
      <c r="AE6878">
        <v>0</v>
      </c>
      <c r="AF6878" t="s">
        <v>6089</v>
      </c>
      <c r="AH6878" t="s">
        <v>6090</v>
      </c>
      <c r="AI6878" t="s">
        <v>3860</v>
      </c>
    </row>
    <row r="6879" spans="1:35" hidden="1" x14ac:dyDescent="0.25">
      <c r="A6879" t="s">
        <v>6062</v>
      </c>
      <c r="B6879" t="s">
        <v>39</v>
      </c>
      <c r="C6879" t="s">
        <v>6087</v>
      </c>
      <c r="D6879" t="s">
        <v>6088</v>
      </c>
      <c r="E6879" t="s">
        <v>41</v>
      </c>
      <c r="G6879">
        <v>449565.20000399998</v>
      </c>
      <c r="H6879">
        <v>0</v>
      </c>
      <c r="I6879" t="s">
        <v>6062</v>
      </c>
      <c r="J6879">
        <v>408695.636367</v>
      </c>
      <c r="K6879">
        <v>40869.563636999999</v>
      </c>
      <c r="L6879">
        <v>449565.20000399998</v>
      </c>
      <c r="M6879" t="s">
        <v>47</v>
      </c>
      <c r="N6879" t="s">
        <v>113</v>
      </c>
      <c r="O6879" t="s">
        <v>114</v>
      </c>
      <c r="Q6879">
        <v>1</v>
      </c>
      <c r="R6879" t="s">
        <v>50</v>
      </c>
      <c r="S6879">
        <v>41703.636363999998</v>
      </c>
      <c r="T6879" s="2">
        <v>0.02</v>
      </c>
      <c r="U6879">
        <v>10</v>
      </c>
      <c r="V6879">
        <v>4086.9563637000001</v>
      </c>
      <c r="W6879">
        <v>40869.563636999999</v>
      </c>
      <c r="X6879">
        <v>40869.563636999999</v>
      </c>
      <c r="Y6879">
        <v>0</v>
      </c>
      <c r="Z6879">
        <v>0</v>
      </c>
      <c r="AA6879">
        <v>0</v>
      </c>
      <c r="AB6879">
        <v>0</v>
      </c>
      <c r="AC6879" t="s">
        <v>6089</v>
      </c>
      <c r="AD6879" t="s">
        <v>52</v>
      </c>
      <c r="AE6879">
        <v>0</v>
      </c>
      <c r="AF6879" t="s">
        <v>6089</v>
      </c>
      <c r="AH6879" t="s">
        <v>6090</v>
      </c>
      <c r="AI6879" t="s">
        <v>3860</v>
      </c>
    </row>
    <row r="6880" spans="1:35" hidden="1" x14ac:dyDescent="0.25">
      <c r="A6880" t="s">
        <v>6062</v>
      </c>
      <c r="B6880" t="s">
        <v>39</v>
      </c>
      <c r="C6880" t="s">
        <v>6087</v>
      </c>
      <c r="D6880" t="s">
        <v>6088</v>
      </c>
      <c r="E6880" t="s">
        <v>41</v>
      </c>
      <c r="G6880">
        <v>449565.20000399998</v>
      </c>
      <c r="H6880">
        <v>0</v>
      </c>
      <c r="I6880" t="s">
        <v>6062</v>
      </c>
      <c r="J6880">
        <v>408695.636367</v>
      </c>
      <c r="K6880">
        <v>40869.563636999999</v>
      </c>
      <c r="L6880">
        <v>449565.20000399998</v>
      </c>
      <c r="M6880" t="s">
        <v>47</v>
      </c>
      <c r="N6880" t="s">
        <v>59</v>
      </c>
      <c r="O6880" t="s">
        <v>60</v>
      </c>
      <c r="Q6880">
        <v>1</v>
      </c>
      <c r="R6880" t="s">
        <v>50</v>
      </c>
      <c r="S6880">
        <v>41703.636363999998</v>
      </c>
      <c r="T6880" s="2">
        <v>0.02</v>
      </c>
      <c r="U6880">
        <v>10</v>
      </c>
      <c r="V6880">
        <v>4086.9563637000001</v>
      </c>
      <c r="W6880">
        <v>40869.563636999999</v>
      </c>
      <c r="X6880">
        <v>40869.563636999999</v>
      </c>
      <c r="Y6880">
        <v>0</v>
      </c>
      <c r="Z6880">
        <v>0</v>
      </c>
      <c r="AA6880">
        <v>0</v>
      </c>
      <c r="AB6880">
        <v>0</v>
      </c>
      <c r="AC6880" t="s">
        <v>6089</v>
      </c>
      <c r="AD6880" t="s">
        <v>52</v>
      </c>
      <c r="AE6880">
        <v>0</v>
      </c>
      <c r="AF6880" t="s">
        <v>6089</v>
      </c>
      <c r="AH6880" t="s">
        <v>6090</v>
      </c>
      <c r="AI6880" t="s">
        <v>3860</v>
      </c>
    </row>
    <row r="6881" spans="1:35" hidden="1" x14ac:dyDescent="0.25">
      <c r="A6881" t="s">
        <v>6062</v>
      </c>
      <c r="B6881" t="s">
        <v>39</v>
      </c>
      <c r="C6881" t="s">
        <v>6087</v>
      </c>
      <c r="D6881" t="s">
        <v>6088</v>
      </c>
      <c r="E6881" t="s">
        <v>41</v>
      </c>
      <c r="G6881">
        <v>449565.20000399998</v>
      </c>
      <c r="H6881">
        <v>0</v>
      </c>
      <c r="I6881" t="s">
        <v>6062</v>
      </c>
      <c r="J6881">
        <v>408695.636367</v>
      </c>
      <c r="K6881">
        <v>40869.563636999999</v>
      </c>
      <c r="L6881">
        <v>449565.20000399998</v>
      </c>
      <c r="M6881" t="s">
        <v>47</v>
      </c>
      <c r="N6881" t="s">
        <v>57</v>
      </c>
      <c r="O6881" t="s">
        <v>58</v>
      </c>
      <c r="Q6881">
        <v>1</v>
      </c>
      <c r="R6881" t="s">
        <v>50</v>
      </c>
      <c r="S6881">
        <v>41703.636363999998</v>
      </c>
      <c r="T6881" s="2">
        <v>0.02</v>
      </c>
      <c r="U6881">
        <v>10</v>
      </c>
      <c r="V6881">
        <v>4086.9563637000001</v>
      </c>
      <c r="W6881">
        <v>40869.563636999999</v>
      </c>
      <c r="X6881">
        <v>40869.563636999999</v>
      </c>
      <c r="Y6881">
        <v>0</v>
      </c>
      <c r="Z6881">
        <v>0</v>
      </c>
      <c r="AA6881">
        <v>0</v>
      </c>
      <c r="AB6881">
        <v>0</v>
      </c>
      <c r="AC6881" t="s">
        <v>6089</v>
      </c>
      <c r="AD6881" t="s">
        <v>52</v>
      </c>
      <c r="AE6881">
        <v>0</v>
      </c>
      <c r="AF6881" t="s">
        <v>6089</v>
      </c>
      <c r="AH6881" t="s">
        <v>6090</v>
      </c>
      <c r="AI6881" t="s">
        <v>3860</v>
      </c>
    </row>
    <row r="6882" spans="1:35" hidden="1" x14ac:dyDescent="0.25">
      <c r="A6882" t="s">
        <v>6062</v>
      </c>
      <c r="B6882" t="s">
        <v>39</v>
      </c>
      <c r="C6882" t="s">
        <v>6087</v>
      </c>
      <c r="D6882" t="s">
        <v>6088</v>
      </c>
      <c r="E6882" t="s">
        <v>41</v>
      </c>
      <c r="G6882">
        <v>449565.20000399998</v>
      </c>
      <c r="H6882">
        <v>0</v>
      </c>
      <c r="I6882" t="s">
        <v>6062</v>
      </c>
      <c r="J6882">
        <v>408695.636367</v>
      </c>
      <c r="K6882">
        <v>40869.563636999999</v>
      </c>
      <c r="L6882">
        <v>449565.20000399998</v>
      </c>
      <c r="M6882" t="s">
        <v>47</v>
      </c>
      <c r="N6882" t="s">
        <v>83</v>
      </c>
      <c r="O6882" t="s">
        <v>84</v>
      </c>
      <c r="Q6882">
        <v>1</v>
      </c>
      <c r="R6882" t="s">
        <v>50</v>
      </c>
      <c r="S6882">
        <v>41703.636363999998</v>
      </c>
      <c r="T6882" s="2">
        <v>0.02</v>
      </c>
      <c r="U6882">
        <v>10</v>
      </c>
      <c r="V6882">
        <v>4086.9563637000001</v>
      </c>
      <c r="W6882">
        <v>40869.563636999999</v>
      </c>
      <c r="X6882">
        <v>40869.563636999999</v>
      </c>
      <c r="Y6882">
        <v>0</v>
      </c>
      <c r="Z6882">
        <v>0</v>
      </c>
      <c r="AA6882">
        <v>0</v>
      </c>
      <c r="AB6882">
        <v>0</v>
      </c>
      <c r="AC6882" t="s">
        <v>6089</v>
      </c>
      <c r="AD6882" t="s">
        <v>52</v>
      </c>
      <c r="AE6882">
        <v>0</v>
      </c>
      <c r="AF6882" t="s">
        <v>6089</v>
      </c>
      <c r="AH6882" t="s">
        <v>6090</v>
      </c>
      <c r="AI6882" t="s">
        <v>3860</v>
      </c>
    </row>
    <row r="6883" spans="1:35" hidden="1" x14ac:dyDescent="0.25">
      <c r="A6883" t="s">
        <v>6062</v>
      </c>
      <c r="B6883" t="s">
        <v>39</v>
      </c>
      <c r="C6883" t="s">
        <v>6091</v>
      </c>
      <c r="D6883" t="s">
        <v>4041</v>
      </c>
      <c r="E6883" t="s">
        <v>41</v>
      </c>
      <c r="G6883">
        <v>404649.96660300001</v>
      </c>
      <c r="H6883">
        <v>0</v>
      </c>
      <c r="I6883" t="s">
        <v>6062</v>
      </c>
      <c r="J6883">
        <v>367863.60600299999</v>
      </c>
      <c r="K6883">
        <v>36786.3606</v>
      </c>
      <c r="L6883">
        <v>404649.96660300001</v>
      </c>
      <c r="M6883" t="s">
        <v>47</v>
      </c>
      <c r="N6883" t="s">
        <v>55</v>
      </c>
      <c r="O6883" t="s">
        <v>56</v>
      </c>
      <c r="Q6883">
        <v>2</v>
      </c>
      <c r="R6883" t="s">
        <v>50</v>
      </c>
      <c r="S6883">
        <v>41703.636363999998</v>
      </c>
      <c r="T6883" s="2">
        <v>0.01</v>
      </c>
      <c r="U6883">
        <v>10</v>
      </c>
      <c r="V6883">
        <v>8174.7468000990002</v>
      </c>
      <c r="W6883">
        <v>81747.468000990004</v>
      </c>
      <c r="X6883">
        <v>82573.200001000005</v>
      </c>
      <c r="Y6883">
        <v>3715.7939999999999</v>
      </c>
      <c r="Z6883">
        <v>0</v>
      </c>
      <c r="AA6883">
        <v>1</v>
      </c>
      <c r="AB6883">
        <v>0</v>
      </c>
      <c r="AC6883" t="s">
        <v>4042</v>
      </c>
      <c r="AD6883" t="s">
        <v>52</v>
      </c>
      <c r="AE6883">
        <v>0</v>
      </c>
      <c r="AF6883" t="s">
        <v>4042</v>
      </c>
      <c r="AH6883" t="s">
        <v>4043</v>
      </c>
      <c r="AI6883" t="s">
        <v>3446</v>
      </c>
    </row>
    <row r="6884" spans="1:35" hidden="1" x14ac:dyDescent="0.25">
      <c r="A6884" t="s">
        <v>6062</v>
      </c>
      <c r="B6884" t="s">
        <v>39</v>
      </c>
      <c r="C6884" t="s">
        <v>6091</v>
      </c>
      <c r="D6884" t="s">
        <v>4041</v>
      </c>
      <c r="E6884" t="s">
        <v>41</v>
      </c>
      <c r="G6884">
        <v>404649.96660300001</v>
      </c>
      <c r="H6884">
        <v>0</v>
      </c>
      <c r="I6884" t="s">
        <v>6062</v>
      </c>
      <c r="J6884">
        <v>367863.60600299999</v>
      </c>
      <c r="K6884">
        <v>36786.3606</v>
      </c>
      <c r="L6884">
        <v>404649.96660300001</v>
      </c>
      <c r="M6884" t="s">
        <v>47</v>
      </c>
      <c r="N6884" t="s">
        <v>48</v>
      </c>
      <c r="O6884" t="s">
        <v>49</v>
      </c>
      <c r="Q6884">
        <v>2</v>
      </c>
      <c r="R6884" t="s">
        <v>50</v>
      </c>
      <c r="S6884">
        <v>41703.636363999998</v>
      </c>
      <c r="T6884" s="2">
        <v>0.01</v>
      </c>
      <c r="U6884">
        <v>10</v>
      </c>
      <c r="V6884">
        <v>8174.7468000990002</v>
      </c>
      <c r="W6884">
        <v>81747.468000990004</v>
      </c>
      <c r="X6884">
        <v>82573.200001000005</v>
      </c>
      <c r="Y6884">
        <v>3715.7939999999999</v>
      </c>
      <c r="Z6884">
        <v>0</v>
      </c>
      <c r="AA6884">
        <v>1</v>
      </c>
      <c r="AB6884">
        <v>0</v>
      </c>
      <c r="AC6884" t="s">
        <v>4042</v>
      </c>
      <c r="AD6884" t="s">
        <v>52</v>
      </c>
      <c r="AE6884">
        <v>0</v>
      </c>
      <c r="AF6884" t="s">
        <v>4042</v>
      </c>
      <c r="AH6884" t="s">
        <v>4043</v>
      </c>
      <c r="AI6884" t="s">
        <v>3446</v>
      </c>
    </row>
    <row r="6885" spans="1:35" hidden="1" x14ac:dyDescent="0.25">
      <c r="A6885" t="s">
        <v>6062</v>
      </c>
      <c r="B6885" t="s">
        <v>39</v>
      </c>
      <c r="C6885" t="s">
        <v>6091</v>
      </c>
      <c r="D6885" t="s">
        <v>4041</v>
      </c>
      <c r="E6885" t="s">
        <v>41</v>
      </c>
      <c r="G6885">
        <v>404649.96660300001</v>
      </c>
      <c r="H6885">
        <v>0</v>
      </c>
      <c r="I6885" t="s">
        <v>6062</v>
      </c>
      <c r="J6885">
        <v>367863.60600299999</v>
      </c>
      <c r="K6885">
        <v>36786.3606</v>
      </c>
      <c r="L6885">
        <v>404649.96660300001</v>
      </c>
      <c r="M6885" t="s">
        <v>47</v>
      </c>
      <c r="N6885" t="s">
        <v>113</v>
      </c>
      <c r="O6885" t="s">
        <v>114</v>
      </c>
      <c r="Q6885">
        <v>2</v>
      </c>
      <c r="R6885" t="s">
        <v>50</v>
      </c>
      <c r="S6885">
        <v>41703.636363999998</v>
      </c>
      <c r="T6885" s="2">
        <v>0.01</v>
      </c>
      <c r="U6885">
        <v>10</v>
      </c>
      <c r="V6885">
        <v>8174.7468000990002</v>
      </c>
      <c r="W6885">
        <v>81747.468000990004</v>
      </c>
      <c r="X6885">
        <v>82573.200001000005</v>
      </c>
      <c r="Y6885">
        <v>3715.7939999999999</v>
      </c>
      <c r="Z6885">
        <v>0</v>
      </c>
      <c r="AA6885">
        <v>1</v>
      </c>
      <c r="AB6885">
        <v>0</v>
      </c>
      <c r="AC6885" t="s">
        <v>4042</v>
      </c>
      <c r="AD6885" t="s">
        <v>52</v>
      </c>
      <c r="AE6885">
        <v>0</v>
      </c>
      <c r="AF6885" t="s">
        <v>4042</v>
      </c>
      <c r="AH6885" t="s">
        <v>4043</v>
      </c>
      <c r="AI6885" t="s">
        <v>3446</v>
      </c>
    </row>
    <row r="6886" spans="1:35" hidden="1" x14ac:dyDescent="0.25">
      <c r="A6886" t="s">
        <v>6062</v>
      </c>
      <c r="B6886" t="s">
        <v>39</v>
      </c>
      <c r="C6886" t="s">
        <v>6091</v>
      </c>
      <c r="D6886" t="s">
        <v>4041</v>
      </c>
      <c r="E6886" t="s">
        <v>41</v>
      </c>
      <c r="G6886">
        <v>404649.96660300001</v>
      </c>
      <c r="H6886">
        <v>0</v>
      </c>
      <c r="I6886" t="s">
        <v>6062</v>
      </c>
      <c r="J6886">
        <v>367863.60600299999</v>
      </c>
      <c r="K6886">
        <v>36786.3606</v>
      </c>
      <c r="L6886">
        <v>404649.96660300001</v>
      </c>
      <c r="M6886" t="s">
        <v>47</v>
      </c>
      <c r="N6886" t="s">
        <v>245</v>
      </c>
      <c r="O6886" t="s">
        <v>246</v>
      </c>
      <c r="Q6886">
        <v>1</v>
      </c>
      <c r="R6886" t="s">
        <v>50</v>
      </c>
      <c r="S6886">
        <v>41703.636363999998</v>
      </c>
      <c r="T6886" s="2">
        <v>0.01</v>
      </c>
      <c r="U6886">
        <v>10</v>
      </c>
      <c r="V6886">
        <v>4087.3733999999999</v>
      </c>
      <c r="W6886">
        <v>40873.733999999997</v>
      </c>
      <c r="X6886">
        <v>41286.6</v>
      </c>
      <c r="Y6886">
        <v>3715.7939999999999</v>
      </c>
      <c r="Z6886">
        <v>0</v>
      </c>
      <c r="AA6886">
        <v>1</v>
      </c>
      <c r="AB6886">
        <v>0</v>
      </c>
      <c r="AC6886" t="s">
        <v>4042</v>
      </c>
      <c r="AD6886" t="s">
        <v>52</v>
      </c>
      <c r="AE6886">
        <v>0</v>
      </c>
      <c r="AF6886" t="s">
        <v>4042</v>
      </c>
      <c r="AH6886" t="s">
        <v>4043</v>
      </c>
      <c r="AI6886" t="s">
        <v>3446</v>
      </c>
    </row>
    <row r="6887" spans="1:35" hidden="1" x14ac:dyDescent="0.25">
      <c r="A6887" t="s">
        <v>6062</v>
      </c>
      <c r="B6887" t="s">
        <v>39</v>
      </c>
      <c r="C6887" t="s">
        <v>6091</v>
      </c>
      <c r="D6887" t="s">
        <v>4041</v>
      </c>
      <c r="E6887" t="s">
        <v>41</v>
      </c>
      <c r="G6887">
        <v>404649.96660300001</v>
      </c>
      <c r="H6887">
        <v>0</v>
      </c>
      <c r="I6887" t="s">
        <v>6062</v>
      </c>
      <c r="J6887">
        <v>367863.60600299999</v>
      </c>
      <c r="K6887">
        <v>36786.3606</v>
      </c>
      <c r="L6887">
        <v>404649.96660300001</v>
      </c>
      <c r="M6887" t="s">
        <v>47</v>
      </c>
      <c r="N6887" t="s">
        <v>71</v>
      </c>
      <c r="O6887" t="s">
        <v>72</v>
      </c>
      <c r="Q6887">
        <v>1</v>
      </c>
      <c r="R6887" t="s">
        <v>50</v>
      </c>
      <c r="S6887">
        <v>41703.636363999998</v>
      </c>
      <c r="T6887" s="2">
        <v>0.01</v>
      </c>
      <c r="U6887">
        <v>10</v>
      </c>
      <c r="V6887">
        <v>4087.3733999999999</v>
      </c>
      <c r="W6887">
        <v>40873.733999999997</v>
      </c>
      <c r="X6887">
        <v>41286.6</v>
      </c>
      <c r="Y6887">
        <v>3715.7939999999999</v>
      </c>
      <c r="Z6887">
        <v>0</v>
      </c>
      <c r="AA6887">
        <v>1</v>
      </c>
      <c r="AB6887">
        <v>0</v>
      </c>
      <c r="AC6887" t="s">
        <v>4042</v>
      </c>
      <c r="AD6887" t="s">
        <v>52</v>
      </c>
      <c r="AE6887">
        <v>0</v>
      </c>
      <c r="AF6887" t="s">
        <v>4042</v>
      </c>
      <c r="AH6887" t="s">
        <v>4043</v>
      </c>
      <c r="AI6887" t="s">
        <v>3446</v>
      </c>
    </row>
    <row r="6888" spans="1:35" hidden="1" x14ac:dyDescent="0.25">
      <c r="A6888" t="s">
        <v>6062</v>
      </c>
      <c r="B6888" t="s">
        <v>39</v>
      </c>
      <c r="C6888" t="s">
        <v>6091</v>
      </c>
      <c r="D6888" t="s">
        <v>4041</v>
      </c>
      <c r="E6888" t="s">
        <v>41</v>
      </c>
      <c r="G6888">
        <v>404649.96660300001</v>
      </c>
      <c r="H6888">
        <v>0</v>
      </c>
      <c r="I6888" t="s">
        <v>6062</v>
      </c>
      <c r="J6888">
        <v>367863.60600299999</v>
      </c>
      <c r="K6888">
        <v>36786.3606</v>
      </c>
      <c r="L6888">
        <v>404649.96660300001</v>
      </c>
      <c r="M6888" t="s">
        <v>47</v>
      </c>
      <c r="N6888" t="s">
        <v>83</v>
      </c>
      <c r="O6888" t="s">
        <v>84</v>
      </c>
      <c r="Q6888">
        <v>1</v>
      </c>
      <c r="R6888" t="s">
        <v>50</v>
      </c>
      <c r="S6888">
        <v>41703.636363999998</v>
      </c>
      <c r="T6888" s="2">
        <v>0.01</v>
      </c>
      <c r="U6888">
        <v>10</v>
      </c>
      <c r="V6888">
        <v>4087.3733999999999</v>
      </c>
      <c r="W6888">
        <v>40873.733999999997</v>
      </c>
      <c r="X6888">
        <v>41286.6</v>
      </c>
      <c r="Y6888">
        <v>3715.7939999999999</v>
      </c>
      <c r="Z6888">
        <v>0</v>
      </c>
      <c r="AA6888">
        <v>1</v>
      </c>
      <c r="AB6888">
        <v>0</v>
      </c>
      <c r="AC6888" t="s">
        <v>4042</v>
      </c>
      <c r="AD6888" t="s">
        <v>52</v>
      </c>
      <c r="AE6888">
        <v>0</v>
      </c>
      <c r="AF6888" t="s">
        <v>4042</v>
      </c>
      <c r="AH6888" t="s">
        <v>4043</v>
      </c>
      <c r="AI6888" t="s">
        <v>3446</v>
      </c>
    </row>
    <row r="6889" spans="1:35" hidden="1" x14ac:dyDescent="0.25">
      <c r="A6889" t="s">
        <v>6062</v>
      </c>
      <c r="B6889" t="s">
        <v>39</v>
      </c>
      <c r="C6889" t="s">
        <v>6092</v>
      </c>
      <c r="D6889" t="s">
        <v>3068</v>
      </c>
      <c r="E6889" t="s">
        <v>41</v>
      </c>
      <c r="G6889">
        <v>5014899.8059959998</v>
      </c>
      <c r="H6889">
        <v>0</v>
      </c>
      <c r="I6889" t="s">
        <v>6062</v>
      </c>
      <c r="J6889">
        <v>4558999.8236330003</v>
      </c>
      <c r="K6889">
        <v>455899.98236299999</v>
      </c>
      <c r="L6889">
        <v>5014899.8059959998</v>
      </c>
      <c r="M6889" t="s">
        <v>47</v>
      </c>
      <c r="N6889" t="s">
        <v>55</v>
      </c>
      <c r="O6889" t="s">
        <v>56</v>
      </c>
      <c r="Q6889">
        <v>6</v>
      </c>
      <c r="R6889" t="s">
        <v>67</v>
      </c>
      <c r="S6889">
        <v>208518.18181800001</v>
      </c>
      <c r="T6889" s="2">
        <v>0.03</v>
      </c>
      <c r="U6889">
        <v>10</v>
      </c>
      <c r="V6889">
        <v>118930.430181738</v>
      </c>
      <c r="W6889">
        <v>1189304.3018173799</v>
      </c>
      <c r="X6889">
        <v>1213575.818181</v>
      </c>
      <c r="Y6889">
        <v>93040.812726999997</v>
      </c>
      <c r="Z6889">
        <v>0</v>
      </c>
      <c r="AA6889">
        <v>2</v>
      </c>
      <c r="AB6889">
        <v>0</v>
      </c>
      <c r="AC6889" t="s">
        <v>3069</v>
      </c>
      <c r="AD6889" t="s">
        <v>52</v>
      </c>
      <c r="AE6889">
        <v>0</v>
      </c>
      <c r="AF6889" t="s">
        <v>3069</v>
      </c>
      <c r="AH6889" t="s">
        <v>3070</v>
      </c>
      <c r="AI6889" t="s">
        <v>6093</v>
      </c>
    </row>
    <row r="6890" spans="1:35" hidden="1" x14ac:dyDescent="0.25">
      <c r="A6890" t="s">
        <v>6062</v>
      </c>
      <c r="B6890" t="s">
        <v>39</v>
      </c>
      <c r="C6890" t="s">
        <v>6092</v>
      </c>
      <c r="D6890" t="s">
        <v>3068</v>
      </c>
      <c r="E6890" t="s">
        <v>41</v>
      </c>
      <c r="G6890">
        <v>5014899.8059959998</v>
      </c>
      <c r="H6890">
        <v>0</v>
      </c>
      <c r="I6890" t="s">
        <v>6062</v>
      </c>
      <c r="J6890">
        <v>4558999.8236330003</v>
      </c>
      <c r="K6890">
        <v>455899.98236299999</v>
      </c>
      <c r="L6890">
        <v>5014899.8059959998</v>
      </c>
      <c r="M6890" t="s">
        <v>47</v>
      </c>
      <c r="N6890" t="s">
        <v>245</v>
      </c>
      <c r="O6890" t="s">
        <v>246</v>
      </c>
      <c r="Q6890">
        <v>3</v>
      </c>
      <c r="R6890" t="s">
        <v>67</v>
      </c>
      <c r="S6890">
        <v>208518.18181800001</v>
      </c>
      <c r="T6890" s="2">
        <v>0.03</v>
      </c>
      <c r="U6890">
        <v>10</v>
      </c>
      <c r="V6890">
        <v>59465.215090819998</v>
      </c>
      <c r="W6890">
        <v>594652.15090819995</v>
      </c>
      <c r="X6890">
        <v>606787.90908999997</v>
      </c>
      <c r="Y6890">
        <v>93040.812726999997</v>
      </c>
      <c r="Z6890">
        <v>0</v>
      </c>
      <c r="AA6890">
        <v>2</v>
      </c>
      <c r="AB6890">
        <v>0</v>
      </c>
      <c r="AC6890" t="s">
        <v>3069</v>
      </c>
      <c r="AD6890" t="s">
        <v>52</v>
      </c>
      <c r="AE6890">
        <v>0</v>
      </c>
      <c r="AF6890" t="s">
        <v>3069</v>
      </c>
      <c r="AH6890" t="s">
        <v>3070</v>
      </c>
      <c r="AI6890" t="s">
        <v>6093</v>
      </c>
    </row>
    <row r="6891" spans="1:35" hidden="1" x14ac:dyDescent="0.25">
      <c r="A6891" t="s">
        <v>6062</v>
      </c>
      <c r="B6891" t="s">
        <v>39</v>
      </c>
      <c r="C6891" t="s">
        <v>6092</v>
      </c>
      <c r="D6891" t="s">
        <v>3068</v>
      </c>
      <c r="E6891" t="s">
        <v>41</v>
      </c>
      <c r="G6891">
        <v>5014899.8059959998</v>
      </c>
      <c r="H6891">
        <v>0</v>
      </c>
      <c r="I6891" t="s">
        <v>6062</v>
      </c>
      <c r="J6891">
        <v>4558999.8236330003</v>
      </c>
      <c r="K6891">
        <v>455899.98236299999</v>
      </c>
      <c r="L6891">
        <v>5014899.8059959998</v>
      </c>
      <c r="M6891" t="s">
        <v>47</v>
      </c>
      <c r="N6891" t="s">
        <v>96</v>
      </c>
      <c r="O6891" t="s">
        <v>97</v>
      </c>
      <c r="Q6891">
        <v>2</v>
      </c>
      <c r="R6891" t="s">
        <v>67</v>
      </c>
      <c r="S6891">
        <v>208518.18181800001</v>
      </c>
      <c r="T6891" s="2">
        <v>0.03</v>
      </c>
      <c r="U6891">
        <v>10</v>
      </c>
      <c r="V6891">
        <v>39643.476727246001</v>
      </c>
      <c r="W6891">
        <v>396434.76727245998</v>
      </c>
      <c r="X6891">
        <v>404525.272727</v>
      </c>
      <c r="Y6891">
        <v>93040.812726999997</v>
      </c>
      <c r="Z6891">
        <v>0</v>
      </c>
      <c r="AA6891">
        <v>2</v>
      </c>
      <c r="AB6891">
        <v>0</v>
      </c>
      <c r="AC6891" t="s">
        <v>3069</v>
      </c>
      <c r="AD6891" t="s">
        <v>52</v>
      </c>
      <c r="AE6891">
        <v>0</v>
      </c>
      <c r="AF6891" t="s">
        <v>3069</v>
      </c>
      <c r="AH6891" t="s">
        <v>3070</v>
      </c>
      <c r="AI6891" t="s">
        <v>6093</v>
      </c>
    </row>
    <row r="6892" spans="1:35" hidden="1" x14ac:dyDescent="0.25">
      <c r="A6892" t="s">
        <v>6062</v>
      </c>
      <c r="B6892" t="s">
        <v>39</v>
      </c>
      <c r="C6892" t="s">
        <v>6092</v>
      </c>
      <c r="D6892" t="s">
        <v>3068</v>
      </c>
      <c r="E6892" t="s">
        <v>41</v>
      </c>
      <c r="G6892">
        <v>5014899.8059959998</v>
      </c>
      <c r="H6892">
        <v>0</v>
      </c>
      <c r="I6892" t="s">
        <v>6062</v>
      </c>
      <c r="J6892">
        <v>4558999.8236330003</v>
      </c>
      <c r="K6892">
        <v>455899.98236299999</v>
      </c>
      <c r="L6892">
        <v>5014899.8059959998</v>
      </c>
      <c r="M6892" t="s">
        <v>47</v>
      </c>
      <c r="N6892" t="s">
        <v>89</v>
      </c>
      <c r="O6892" t="s">
        <v>90</v>
      </c>
      <c r="Q6892">
        <v>2</v>
      </c>
      <c r="R6892" t="s">
        <v>67</v>
      </c>
      <c r="S6892">
        <v>208518.18181800001</v>
      </c>
      <c r="T6892" s="2">
        <v>0.03</v>
      </c>
      <c r="U6892">
        <v>10</v>
      </c>
      <c r="V6892">
        <v>39643.476727246001</v>
      </c>
      <c r="W6892">
        <v>396434.76727245998</v>
      </c>
      <c r="X6892">
        <v>404525.272727</v>
      </c>
      <c r="Y6892">
        <v>93040.812726999997</v>
      </c>
      <c r="Z6892">
        <v>0</v>
      </c>
      <c r="AA6892">
        <v>2</v>
      </c>
      <c r="AB6892">
        <v>0</v>
      </c>
      <c r="AC6892" t="s">
        <v>3069</v>
      </c>
      <c r="AD6892" t="s">
        <v>52</v>
      </c>
      <c r="AE6892">
        <v>0</v>
      </c>
      <c r="AF6892" t="s">
        <v>3069</v>
      </c>
      <c r="AH6892" t="s">
        <v>3070</v>
      </c>
      <c r="AI6892" t="s">
        <v>6093</v>
      </c>
    </row>
    <row r="6893" spans="1:35" hidden="1" x14ac:dyDescent="0.25">
      <c r="A6893" t="s">
        <v>6062</v>
      </c>
      <c r="B6893" t="s">
        <v>39</v>
      </c>
      <c r="C6893" t="s">
        <v>6092</v>
      </c>
      <c r="D6893" t="s">
        <v>3068</v>
      </c>
      <c r="E6893" t="s">
        <v>41</v>
      </c>
      <c r="G6893">
        <v>5014899.8059959998</v>
      </c>
      <c r="H6893">
        <v>0</v>
      </c>
      <c r="I6893" t="s">
        <v>6062</v>
      </c>
      <c r="J6893">
        <v>4558999.8236330003</v>
      </c>
      <c r="K6893">
        <v>455899.98236299999</v>
      </c>
      <c r="L6893">
        <v>5014899.8059959998</v>
      </c>
      <c r="M6893" t="s">
        <v>47</v>
      </c>
      <c r="N6893" t="s">
        <v>57</v>
      </c>
      <c r="O6893" t="s">
        <v>58</v>
      </c>
      <c r="Q6893">
        <v>1</v>
      </c>
      <c r="R6893" t="s">
        <v>67</v>
      </c>
      <c r="S6893">
        <v>208518.18181800001</v>
      </c>
      <c r="T6893" s="2">
        <v>0.03</v>
      </c>
      <c r="U6893">
        <v>10</v>
      </c>
      <c r="V6893">
        <v>19821.738363574001</v>
      </c>
      <c r="W6893">
        <v>198217.38363574</v>
      </c>
      <c r="X6893">
        <v>202262.636363</v>
      </c>
      <c r="Y6893">
        <v>93040.812726999997</v>
      </c>
      <c r="Z6893">
        <v>0</v>
      </c>
      <c r="AA6893">
        <v>2</v>
      </c>
      <c r="AB6893">
        <v>0</v>
      </c>
      <c r="AC6893" t="s">
        <v>3069</v>
      </c>
      <c r="AD6893" t="s">
        <v>52</v>
      </c>
      <c r="AE6893">
        <v>0</v>
      </c>
      <c r="AF6893" t="s">
        <v>3069</v>
      </c>
      <c r="AH6893" t="s">
        <v>3070</v>
      </c>
      <c r="AI6893" t="s">
        <v>6093</v>
      </c>
    </row>
    <row r="6894" spans="1:35" hidden="1" x14ac:dyDescent="0.25">
      <c r="A6894" t="s">
        <v>6062</v>
      </c>
      <c r="B6894" t="s">
        <v>39</v>
      </c>
      <c r="C6894" t="s">
        <v>6092</v>
      </c>
      <c r="D6894" t="s">
        <v>3068</v>
      </c>
      <c r="E6894" t="s">
        <v>41</v>
      </c>
      <c r="G6894">
        <v>5014899.8059959998</v>
      </c>
      <c r="H6894">
        <v>0</v>
      </c>
      <c r="I6894" t="s">
        <v>6062</v>
      </c>
      <c r="J6894">
        <v>4558999.8236330003</v>
      </c>
      <c r="K6894">
        <v>455899.98236299999</v>
      </c>
      <c r="L6894">
        <v>5014899.8059959998</v>
      </c>
      <c r="M6894" t="s">
        <v>47</v>
      </c>
      <c r="N6894" t="s">
        <v>75</v>
      </c>
      <c r="O6894" t="s">
        <v>76</v>
      </c>
      <c r="Q6894">
        <v>0</v>
      </c>
      <c r="R6894" t="s">
        <v>67</v>
      </c>
      <c r="S6894">
        <v>208518.18181800001</v>
      </c>
      <c r="T6894" s="2">
        <v>0.03</v>
      </c>
      <c r="U6894">
        <v>10</v>
      </c>
      <c r="V6894">
        <v>0</v>
      </c>
      <c r="W6894">
        <v>0</v>
      </c>
      <c r="X6894">
        <v>0</v>
      </c>
      <c r="Y6894">
        <v>93040.812726999997</v>
      </c>
      <c r="Z6894">
        <v>0</v>
      </c>
      <c r="AA6894">
        <v>2</v>
      </c>
      <c r="AB6894">
        <v>0</v>
      </c>
      <c r="AC6894" t="s">
        <v>3069</v>
      </c>
      <c r="AD6894" t="s">
        <v>52</v>
      </c>
      <c r="AE6894">
        <v>0</v>
      </c>
      <c r="AF6894" t="s">
        <v>3069</v>
      </c>
      <c r="AH6894" t="s">
        <v>3070</v>
      </c>
      <c r="AI6894" t="s">
        <v>6093</v>
      </c>
    </row>
    <row r="6895" spans="1:35" hidden="1" x14ac:dyDescent="0.25">
      <c r="A6895" t="s">
        <v>6062</v>
      </c>
      <c r="B6895" t="s">
        <v>39</v>
      </c>
      <c r="C6895" t="s">
        <v>6092</v>
      </c>
      <c r="D6895" t="s">
        <v>3068</v>
      </c>
      <c r="E6895" t="s">
        <v>41</v>
      </c>
      <c r="G6895">
        <v>5014899.8059959998</v>
      </c>
      <c r="H6895">
        <v>0</v>
      </c>
      <c r="I6895" t="s">
        <v>6062</v>
      </c>
      <c r="J6895">
        <v>4558999.8236330003</v>
      </c>
      <c r="K6895">
        <v>455899.98236299999</v>
      </c>
      <c r="L6895">
        <v>5014899.8059959998</v>
      </c>
      <c r="M6895" t="s">
        <v>47</v>
      </c>
      <c r="N6895" t="s">
        <v>71</v>
      </c>
      <c r="O6895" t="s">
        <v>72</v>
      </c>
      <c r="Q6895">
        <v>2</v>
      </c>
      <c r="R6895" t="s">
        <v>67</v>
      </c>
      <c r="S6895">
        <v>208518.18181800001</v>
      </c>
      <c r="T6895" s="2">
        <v>0.03</v>
      </c>
      <c r="U6895">
        <v>10</v>
      </c>
      <c r="V6895">
        <v>39643.476727246001</v>
      </c>
      <c r="W6895">
        <v>396434.76727245998</v>
      </c>
      <c r="X6895">
        <v>404525.272727</v>
      </c>
      <c r="Y6895">
        <v>93040.812726999997</v>
      </c>
      <c r="Z6895">
        <v>0</v>
      </c>
      <c r="AA6895">
        <v>2</v>
      </c>
      <c r="AB6895">
        <v>0</v>
      </c>
      <c r="AC6895" t="s">
        <v>3069</v>
      </c>
      <c r="AD6895" t="s">
        <v>52</v>
      </c>
      <c r="AE6895">
        <v>0</v>
      </c>
      <c r="AF6895" t="s">
        <v>3069</v>
      </c>
      <c r="AH6895" t="s">
        <v>3070</v>
      </c>
      <c r="AI6895" t="s">
        <v>6093</v>
      </c>
    </row>
    <row r="6896" spans="1:35" hidden="1" x14ac:dyDescent="0.25">
      <c r="A6896" t="s">
        <v>6062</v>
      </c>
      <c r="B6896" t="s">
        <v>39</v>
      </c>
      <c r="C6896" t="s">
        <v>6092</v>
      </c>
      <c r="D6896" t="s">
        <v>3068</v>
      </c>
      <c r="E6896" t="s">
        <v>41</v>
      </c>
      <c r="G6896">
        <v>5014899.8059959998</v>
      </c>
      <c r="H6896">
        <v>0</v>
      </c>
      <c r="I6896" t="s">
        <v>6062</v>
      </c>
      <c r="J6896">
        <v>4558999.8236330003</v>
      </c>
      <c r="K6896">
        <v>455899.98236299999</v>
      </c>
      <c r="L6896">
        <v>5014899.8059959998</v>
      </c>
      <c r="M6896" t="s">
        <v>47</v>
      </c>
      <c r="N6896" t="s">
        <v>48</v>
      </c>
      <c r="O6896" t="s">
        <v>49</v>
      </c>
      <c r="Q6896">
        <v>2</v>
      </c>
      <c r="R6896" t="s">
        <v>67</v>
      </c>
      <c r="S6896">
        <v>208518.18181800001</v>
      </c>
      <c r="T6896" s="2">
        <v>0.03</v>
      </c>
      <c r="U6896">
        <v>10</v>
      </c>
      <c r="V6896">
        <v>39643.476727246001</v>
      </c>
      <c r="W6896">
        <v>396434.76727245998</v>
      </c>
      <c r="X6896">
        <v>404525.272727</v>
      </c>
      <c r="Y6896">
        <v>93040.812726999997</v>
      </c>
      <c r="Z6896">
        <v>0</v>
      </c>
      <c r="AA6896">
        <v>2</v>
      </c>
      <c r="AB6896">
        <v>0</v>
      </c>
      <c r="AC6896" t="s">
        <v>3069</v>
      </c>
      <c r="AD6896" t="s">
        <v>52</v>
      </c>
      <c r="AE6896">
        <v>0</v>
      </c>
      <c r="AF6896" t="s">
        <v>3069</v>
      </c>
      <c r="AH6896" t="s">
        <v>3070</v>
      </c>
      <c r="AI6896" t="s">
        <v>6093</v>
      </c>
    </row>
    <row r="6897" spans="1:35" hidden="1" x14ac:dyDescent="0.25">
      <c r="A6897" t="s">
        <v>6062</v>
      </c>
      <c r="B6897" t="s">
        <v>39</v>
      </c>
      <c r="C6897" t="s">
        <v>6092</v>
      </c>
      <c r="D6897" t="s">
        <v>3068</v>
      </c>
      <c r="E6897" t="s">
        <v>41</v>
      </c>
      <c r="G6897">
        <v>5014899.8059959998</v>
      </c>
      <c r="H6897">
        <v>0</v>
      </c>
      <c r="I6897" t="s">
        <v>6062</v>
      </c>
      <c r="J6897">
        <v>4558999.8236330003</v>
      </c>
      <c r="K6897">
        <v>455899.98236299999</v>
      </c>
      <c r="L6897">
        <v>5014899.8059959998</v>
      </c>
      <c r="M6897" t="s">
        <v>47</v>
      </c>
      <c r="N6897" t="s">
        <v>113</v>
      </c>
      <c r="O6897" t="s">
        <v>114</v>
      </c>
      <c r="Q6897">
        <v>3</v>
      </c>
      <c r="R6897" t="s">
        <v>67</v>
      </c>
      <c r="S6897">
        <v>208518.18181800001</v>
      </c>
      <c r="T6897" s="2">
        <v>0.03</v>
      </c>
      <c r="U6897">
        <v>10</v>
      </c>
      <c r="V6897">
        <v>59465.215090819998</v>
      </c>
      <c r="W6897">
        <v>594652.15090819995</v>
      </c>
      <c r="X6897">
        <v>606787.90908999997</v>
      </c>
      <c r="Y6897">
        <v>93040.812726999997</v>
      </c>
      <c r="Z6897">
        <v>0</v>
      </c>
      <c r="AA6897">
        <v>2</v>
      </c>
      <c r="AB6897">
        <v>0</v>
      </c>
      <c r="AC6897" t="s">
        <v>3069</v>
      </c>
      <c r="AD6897" t="s">
        <v>52</v>
      </c>
      <c r="AE6897">
        <v>0</v>
      </c>
      <c r="AF6897" t="s">
        <v>3069</v>
      </c>
      <c r="AH6897" t="s">
        <v>3070</v>
      </c>
      <c r="AI6897" t="s">
        <v>6093</v>
      </c>
    </row>
    <row r="6898" spans="1:35" hidden="1" x14ac:dyDescent="0.25">
      <c r="A6898" t="s">
        <v>6062</v>
      </c>
      <c r="B6898" t="s">
        <v>39</v>
      </c>
      <c r="C6898" t="s">
        <v>6092</v>
      </c>
      <c r="D6898" t="s">
        <v>3068</v>
      </c>
      <c r="E6898" t="s">
        <v>41</v>
      </c>
      <c r="G6898">
        <v>5014899.8059959998</v>
      </c>
      <c r="H6898">
        <v>0</v>
      </c>
      <c r="I6898" t="s">
        <v>6062</v>
      </c>
      <c r="J6898">
        <v>4558999.8236330003</v>
      </c>
      <c r="K6898">
        <v>455899.98236299999</v>
      </c>
      <c r="L6898">
        <v>5014899.8059959998</v>
      </c>
      <c r="M6898" t="s">
        <v>47</v>
      </c>
      <c r="N6898" t="s">
        <v>59</v>
      </c>
      <c r="O6898" t="s">
        <v>60</v>
      </c>
      <c r="Q6898">
        <v>2</v>
      </c>
      <c r="R6898" t="s">
        <v>67</v>
      </c>
      <c r="S6898">
        <v>208518.18181800001</v>
      </c>
      <c r="T6898" s="2">
        <v>0.03</v>
      </c>
      <c r="U6898">
        <v>10</v>
      </c>
      <c r="V6898">
        <v>39643.476727246001</v>
      </c>
      <c r="W6898">
        <v>396434.76727245998</v>
      </c>
      <c r="X6898">
        <v>404525.272727</v>
      </c>
      <c r="Y6898">
        <v>93040.812726999997</v>
      </c>
      <c r="Z6898">
        <v>0</v>
      </c>
      <c r="AA6898">
        <v>2</v>
      </c>
      <c r="AB6898">
        <v>0</v>
      </c>
      <c r="AC6898" t="s">
        <v>3069</v>
      </c>
      <c r="AD6898" t="s">
        <v>52</v>
      </c>
      <c r="AE6898">
        <v>0</v>
      </c>
      <c r="AF6898" t="s">
        <v>3069</v>
      </c>
      <c r="AH6898" t="s">
        <v>3070</v>
      </c>
      <c r="AI6898" t="s">
        <v>6093</v>
      </c>
    </row>
    <row r="6899" spans="1:35" hidden="1" x14ac:dyDescent="0.25">
      <c r="A6899" t="s">
        <v>6062</v>
      </c>
      <c r="B6899" t="s">
        <v>39</v>
      </c>
      <c r="C6899" t="s">
        <v>6094</v>
      </c>
      <c r="D6899" t="s">
        <v>1435</v>
      </c>
      <c r="E6899" t="s">
        <v>41</v>
      </c>
      <c r="G6899">
        <v>181661.04000099999</v>
      </c>
      <c r="H6899">
        <v>0</v>
      </c>
      <c r="I6899" t="s">
        <v>6062</v>
      </c>
      <c r="J6899">
        <v>165146.400001</v>
      </c>
      <c r="K6899">
        <v>16514.64</v>
      </c>
      <c r="L6899">
        <v>181661.04000099999</v>
      </c>
      <c r="M6899" t="s">
        <v>47</v>
      </c>
      <c r="N6899" t="s">
        <v>102</v>
      </c>
      <c r="O6899" t="s">
        <v>103</v>
      </c>
      <c r="Q6899">
        <v>1</v>
      </c>
      <c r="R6899" t="s">
        <v>50</v>
      </c>
      <c r="S6899">
        <v>41703.636363999998</v>
      </c>
      <c r="T6899" s="2">
        <v>0.01</v>
      </c>
      <c r="U6899">
        <v>10</v>
      </c>
      <c r="V6899">
        <v>4128.66</v>
      </c>
      <c r="W6899">
        <v>41286.6</v>
      </c>
      <c r="X6899">
        <v>41286.6</v>
      </c>
      <c r="Y6899">
        <v>0</v>
      </c>
      <c r="Z6899">
        <v>0</v>
      </c>
      <c r="AA6899">
        <v>0</v>
      </c>
      <c r="AB6899">
        <v>0</v>
      </c>
      <c r="AC6899" t="s">
        <v>3094</v>
      </c>
      <c r="AD6899" t="s">
        <v>52</v>
      </c>
      <c r="AE6899">
        <v>0</v>
      </c>
      <c r="AF6899" t="s">
        <v>3094</v>
      </c>
      <c r="AH6899" t="s">
        <v>1437</v>
      </c>
      <c r="AI6899" t="s">
        <v>1433</v>
      </c>
    </row>
    <row r="6900" spans="1:35" hidden="1" x14ac:dyDescent="0.25">
      <c r="A6900" t="s">
        <v>6062</v>
      </c>
      <c r="B6900" t="s">
        <v>39</v>
      </c>
      <c r="C6900" t="s">
        <v>6094</v>
      </c>
      <c r="D6900" t="s">
        <v>1435</v>
      </c>
      <c r="E6900" t="s">
        <v>41</v>
      </c>
      <c r="G6900">
        <v>181661.04000099999</v>
      </c>
      <c r="H6900">
        <v>0</v>
      </c>
      <c r="I6900" t="s">
        <v>6062</v>
      </c>
      <c r="J6900">
        <v>165146.400001</v>
      </c>
      <c r="K6900">
        <v>16514.64</v>
      </c>
      <c r="L6900">
        <v>181661.04000099999</v>
      </c>
      <c r="M6900" t="s">
        <v>47</v>
      </c>
      <c r="N6900" t="s">
        <v>87</v>
      </c>
      <c r="O6900" t="s">
        <v>88</v>
      </c>
      <c r="Q6900">
        <v>1</v>
      </c>
      <c r="R6900" t="s">
        <v>50</v>
      </c>
      <c r="S6900">
        <v>41703.636363999998</v>
      </c>
      <c r="T6900" s="2">
        <v>0.01</v>
      </c>
      <c r="U6900">
        <v>10</v>
      </c>
      <c r="V6900">
        <v>4128.66</v>
      </c>
      <c r="W6900">
        <v>41286.6</v>
      </c>
      <c r="X6900">
        <v>41286.6</v>
      </c>
      <c r="Y6900">
        <v>0</v>
      </c>
      <c r="Z6900">
        <v>0</v>
      </c>
      <c r="AA6900">
        <v>0</v>
      </c>
      <c r="AB6900">
        <v>0</v>
      </c>
      <c r="AC6900" t="s">
        <v>3094</v>
      </c>
      <c r="AD6900" t="s">
        <v>52</v>
      </c>
      <c r="AE6900">
        <v>0</v>
      </c>
      <c r="AF6900" t="s">
        <v>3094</v>
      </c>
      <c r="AH6900" t="s">
        <v>1437</v>
      </c>
      <c r="AI6900" t="s">
        <v>1433</v>
      </c>
    </row>
    <row r="6901" spans="1:35" hidden="1" x14ac:dyDescent="0.25">
      <c r="A6901" t="s">
        <v>6062</v>
      </c>
      <c r="B6901" t="s">
        <v>39</v>
      </c>
      <c r="C6901" t="s">
        <v>6094</v>
      </c>
      <c r="D6901" t="s">
        <v>1435</v>
      </c>
      <c r="E6901" t="s">
        <v>41</v>
      </c>
      <c r="G6901">
        <v>181661.04000099999</v>
      </c>
      <c r="H6901">
        <v>0</v>
      </c>
      <c r="I6901" t="s">
        <v>6062</v>
      </c>
      <c r="J6901">
        <v>165146.400001</v>
      </c>
      <c r="K6901">
        <v>16514.64</v>
      </c>
      <c r="L6901">
        <v>181661.04000099999</v>
      </c>
      <c r="M6901" t="s">
        <v>47</v>
      </c>
      <c r="N6901" t="s">
        <v>73</v>
      </c>
      <c r="O6901" t="s">
        <v>74</v>
      </c>
      <c r="Q6901">
        <v>1</v>
      </c>
      <c r="R6901" t="s">
        <v>50</v>
      </c>
      <c r="S6901">
        <v>41703.636363999998</v>
      </c>
      <c r="T6901" s="2">
        <v>0.01</v>
      </c>
      <c r="U6901">
        <v>10</v>
      </c>
      <c r="V6901">
        <v>4128.66</v>
      </c>
      <c r="W6901">
        <v>41286.6</v>
      </c>
      <c r="X6901">
        <v>41286.6</v>
      </c>
      <c r="Y6901">
        <v>0</v>
      </c>
      <c r="Z6901">
        <v>0</v>
      </c>
      <c r="AA6901">
        <v>0</v>
      </c>
      <c r="AB6901">
        <v>0</v>
      </c>
      <c r="AC6901" t="s">
        <v>3094</v>
      </c>
      <c r="AD6901" t="s">
        <v>52</v>
      </c>
      <c r="AE6901">
        <v>0</v>
      </c>
      <c r="AF6901" t="s">
        <v>3094</v>
      </c>
      <c r="AH6901" t="s">
        <v>1437</v>
      </c>
      <c r="AI6901" t="s">
        <v>1433</v>
      </c>
    </row>
    <row r="6902" spans="1:35" hidden="1" x14ac:dyDescent="0.25">
      <c r="A6902" t="s">
        <v>6062</v>
      </c>
      <c r="B6902" t="s">
        <v>39</v>
      </c>
      <c r="C6902" t="s">
        <v>6094</v>
      </c>
      <c r="D6902" t="s">
        <v>1435</v>
      </c>
      <c r="E6902" t="s">
        <v>41</v>
      </c>
      <c r="G6902">
        <v>181661.04000099999</v>
      </c>
      <c r="H6902">
        <v>0</v>
      </c>
      <c r="I6902" t="s">
        <v>6062</v>
      </c>
      <c r="J6902">
        <v>165146.400001</v>
      </c>
      <c r="K6902">
        <v>16514.64</v>
      </c>
      <c r="L6902">
        <v>181661.04000099999</v>
      </c>
      <c r="M6902" t="s">
        <v>47</v>
      </c>
      <c r="N6902" t="s">
        <v>245</v>
      </c>
      <c r="O6902" t="s">
        <v>246</v>
      </c>
      <c r="Q6902">
        <v>1</v>
      </c>
      <c r="R6902" t="s">
        <v>50</v>
      </c>
      <c r="S6902">
        <v>41703.636363999998</v>
      </c>
      <c r="T6902" s="2">
        <v>0.01</v>
      </c>
      <c r="U6902">
        <v>10</v>
      </c>
      <c r="V6902">
        <v>4128.66</v>
      </c>
      <c r="W6902">
        <v>41286.6</v>
      </c>
      <c r="X6902">
        <v>41286.6</v>
      </c>
      <c r="Y6902">
        <v>0</v>
      </c>
      <c r="Z6902">
        <v>0</v>
      </c>
      <c r="AA6902">
        <v>0</v>
      </c>
      <c r="AB6902">
        <v>0</v>
      </c>
      <c r="AC6902" t="s">
        <v>3094</v>
      </c>
      <c r="AD6902" t="s">
        <v>52</v>
      </c>
      <c r="AE6902">
        <v>0</v>
      </c>
      <c r="AF6902" t="s">
        <v>3094</v>
      </c>
      <c r="AH6902" t="s">
        <v>1437</v>
      </c>
      <c r="AI6902" t="s">
        <v>1433</v>
      </c>
    </row>
    <row r="6903" spans="1:35" x14ac:dyDescent="0.25">
      <c r="A6903" t="s">
        <v>6062</v>
      </c>
      <c r="B6903" t="s">
        <v>39</v>
      </c>
      <c r="C6903" t="s">
        <v>6095</v>
      </c>
      <c r="D6903" t="s">
        <v>6096</v>
      </c>
      <c r="E6903" t="s">
        <v>41</v>
      </c>
      <c r="G6903">
        <v>215000.00000100001</v>
      </c>
      <c r="H6903" s="3">
        <v>9.9999999999999995E-7</v>
      </c>
      <c r="I6903" t="s">
        <v>6062</v>
      </c>
      <c r="J6903">
        <v>195454.54545500001</v>
      </c>
      <c r="K6903">
        <v>19545.454546000001</v>
      </c>
      <c r="L6903">
        <v>215000</v>
      </c>
      <c r="M6903" t="s">
        <v>212</v>
      </c>
      <c r="N6903" t="s">
        <v>61</v>
      </c>
      <c r="O6903" t="s">
        <v>62</v>
      </c>
      <c r="Q6903">
        <v>1</v>
      </c>
      <c r="R6903" t="s">
        <v>67</v>
      </c>
      <c r="S6903">
        <v>195454.54545500001</v>
      </c>
      <c r="T6903" s="2">
        <v>0</v>
      </c>
      <c r="U6903">
        <v>10</v>
      </c>
      <c r="V6903">
        <v>19545.454545500001</v>
      </c>
      <c r="W6903">
        <v>195454.54545500001</v>
      </c>
      <c r="X6903">
        <v>195454.54545500001</v>
      </c>
      <c r="Y6903">
        <v>0</v>
      </c>
      <c r="Z6903">
        <v>0</v>
      </c>
      <c r="AA6903">
        <v>0</v>
      </c>
      <c r="AB6903" s="3">
        <v>9.9999999999999995E-7</v>
      </c>
      <c r="AE6903">
        <v>0</v>
      </c>
      <c r="AF6903" t="s">
        <v>6097</v>
      </c>
    </row>
    <row r="6904" spans="1:35" x14ac:dyDescent="0.25">
      <c r="A6904" t="s">
        <v>6062</v>
      </c>
      <c r="B6904" t="s">
        <v>39</v>
      </c>
      <c r="C6904" t="s">
        <v>6098</v>
      </c>
      <c r="D6904" t="s">
        <v>6099</v>
      </c>
      <c r="E6904" t="s">
        <v>41</v>
      </c>
      <c r="G6904">
        <v>220000</v>
      </c>
      <c r="H6904">
        <v>220000</v>
      </c>
      <c r="I6904" t="s">
        <v>6062</v>
      </c>
      <c r="J6904">
        <v>200000</v>
      </c>
      <c r="K6904">
        <v>20000</v>
      </c>
      <c r="L6904">
        <v>0</v>
      </c>
      <c r="M6904" t="s">
        <v>42</v>
      </c>
      <c r="N6904" t="s">
        <v>280</v>
      </c>
      <c r="O6904" t="s">
        <v>281</v>
      </c>
      <c r="Q6904">
        <v>1</v>
      </c>
      <c r="R6904" t="s">
        <v>67</v>
      </c>
      <c r="S6904">
        <v>200000</v>
      </c>
      <c r="T6904" s="2">
        <v>0</v>
      </c>
      <c r="U6904">
        <v>10</v>
      </c>
      <c r="V6904">
        <v>20000</v>
      </c>
      <c r="W6904">
        <v>200000</v>
      </c>
      <c r="X6904">
        <v>200000</v>
      </c>
      <c r="Y6904">
        <v>0</v>
      </c>
      <c r="Z6904">
        <v>0</v>
      </c>
      <c r="AA6904">
        <v>0</v>
      </c>
      <c r="AB6904">
        <v>0</v>
      </c>
      <c r="AE6904">
        <v>0</v>
      </c>
      <c r="AF6904" t="s">
        <v>937</v>
      </c>
    </row>
    <row r="6905" spans="1:35" x14ac:dyDescent="0.25">
      <c r="A6905" t="s">
        <v>6062</v>
      </c>
      <c r="B6905" t="s">
        <v>39</v>
      </c>
      <c r="C6905" t="s">
        <v>6100</v>
      </c>
      <c r="D6905" t="s">
        <v>936</v>
      </c>
      <c r="E6905" t="s">
        <v>41</v>
      </c>
      <c r="G6905">
        <v>220000</v>
      </c>
      <c r="H6905">
        <v>220000</v>
      </c>
      <c r="I6905" t="s">
        <v>6062</v>
      </c>
      <c r="J6905">
        <v>200000</v>
      </c>
      <c r="K6905">
        <v>20000</v>
      </c>
      <c r="L6905">
        <v>0</v>
      </c>
      <c r="M6905" t="s">
        <v>42</v>
      </c>
      <c r="N6905" t="s">
        <v>280</v>
      </c>
      <c r="O6905" t="s">
        <v>281</v>
      </c>
      <c r="Q6905">
        <v>1</v>
      </c>
      <c r="R6905" t="s">
        <v>67</v>
      </c>
      <c r="S6905">
        <v>200000</v>
      </c>
      <c r="T6905" s="2">
        <v>0</v>
      </c>
      <c r="U6905">
        <v>10</v>
      </c>
      <c r="V6905">
        <v>20000</v>
      </c>
      <c r="W6905">
        <v>200000</v>
      </c>
      <c r="X6905">
        <v>200000</v>
      </c>
      <c r="Y6905">
        <v>0</v>
      </c>
      <c r="Z6905">
        <v>0</v>
      </c>
      <c r="AA6905">
        <v>0</v>
      </c>
      <c r="AB6905">
        <v>0</v>
      </c>
      <c r="AE6905">
        <v>0</v>
      </c>
      <c r="AF6905" t="s">
        <v>937</v>
      </c>
    </row>
    <row r="6906" spans="1:35" x14ac:dyDescent="0.25">
      <c r="A6906" t="s">
        <v>6062</v>
      </c>
      <c r="B6906" t="s">
        <v>39</v>
      </c>
      <c r="C6906" t="s">
        <v>6101</v>
      </c>
      <c r="D6906" t="s">
        <v>1495</v>
      </c>
      <c r="E6906" t="s">
        <v>41</v>
      </c>
      <c r="G6906">
        <v>1540000</v>
      </c>
      <c r="H6906">
        <v>1540000</v>
      </c>
      <c r="I6906" t="s">
        <v>6062</v>
      </c>
      <c r="J6906">
        <v>1400000</v>
      </c>
      <c r="K6906">
        <v>140000</v>
      </c>
      <c r="L6906">
        <v>0</v>
      </c>
      <c r="M6906" t="s">
        <v>42</v>
      </c>
      <c r="N6906" t="s">
        <v>96</v>
      </c>
      <c r="O6906" t="s">
        <v>97</v>
      </c>
      <c r="Q6906">
        <v>1</v>
      </c>
      <c r="R6906" t="s">
        <v>67</v>
      </c>
      <c r="S6906">
        <v>200000</v>
      </c>
      <c r="T6906" s="2">
        <v>0</v>
      </c>
      <c r="U6906">
        <v>10</v>
      </c>
      <c r="V6906">
        <v>20000</v>
      </c>
      <c r="W6906">
        <v>200000</v>
      </c>
      <c r="X6906">
        <v>200000</v>
      </c>
      <c r="Y6906">
        <v>0</v>
      </c>
      <c r="Z6906">
        <v>0</v>
      </c>
      <c r="AA6906">
        <v>0</v>
      </c>
      <c r="AB6906">
        <v>0</v>
      </c>
      <c r="AE6906">
        <v>0</v>
      </c>
      <c r="AF6906" t="s">
        <v>1496</v>
      </c>
    </row>
    <row r="6907" spans="1:35" x14ac:dyDescent="0.25">
      <c r="A6907" t="s">
        <v>6062</v>
      </c>
      <c r="B6907" t="s">
        <v>39</v>
      </c>
      <c r="C6907" t="s">
        <v>6101</v>
      </c>
      <c r="D6907" t="s">
        <v>1495</v>
      </c>
      <c r="E6907" t="s">
        <v>41</v>
      </c>
      <c r="G6907">
        <v>1540000</v>
      </c>
      <c r="H6907">
        <v>1540000</v>
      </c>
      <c r="I6907" t="s">
        <v>6062</v>
      </c>
      <c r="J6907">
        <v>1400000</v>
      </c>
      <c r="K6907">
        <v>140000</v>
      </c>
      <c r="L6907">
        <v>0</v>
      </c>
      <c r="M6907" t="s">
        <v>42</v>
      </c>
      <c r="N6907" t="s">
        <v>245</v>
      </c>
      <c r="O6907" t="s">
        <v>246</v>
      </c>
      <c r="Q6907">
        <v>2</v>
      </c>
      <c r="R6907" t="s">
        <v>67</v>
      </c>
      <c r="S6907">
        <v>200000</v>
      </c>
      <c r="T6907" s="2">
        <v>0</v>
      </c>
      <c r="U6907">
        <v>10</v>
      </c>
      <c r="V6907">
        <v>40000</v>
      </c>
      <c r="W6907">
        <v>400000</v>
      </c>
      <c r="X6907">
        <v>400000</v>
      </c>
      <c r="Y6907">
        <v>0</v>
      </c>
      <c r="Z6907">
        <v>0</v>
      </c>
      <c r="AA6907">
        <v>0</v>
      </c>
      <c r="AB6907">
        <v>0</v>
      </c>
      <c r="AE6907">
        <v>0</v>
      </c>
      <c r="AF6907" t="s">
        <v>1496</v>
      </c>
    </row>
    <row r="6908" spans="1:35" x14ac:dyDescent="0.25">
      <c r="A6908" t="s">
        <v>6062</v>
      </c>
      <c r="B6908" t="s">
        <v>39</v>
      </c>
      <c r="C6908" t="s">
        <v>6101</v>
      </c>
      <c r="D6908" t="s">
        <v>1495</v>
      </c>
      <c r="E6908" t="s">
        <v>41</v>
      </c>
      <c r="G6908">
        <v>1540000</v>
      </c>
      <c r="H6908">
        <v>1540000</v>
      </c>
      <c r="I6908" t="s">
        <v>6062</v>
      </c>
      <c r="J6908">
        <v>1400000</v>
      </c>
      <c r="K6908">
        <v>140000</v>
      </c>
      <c r="L6908">
        <v>0</v>
      </c>
      <c r="M6908" t="s">
        <v>42</v>
      </c>
      <c r="N6908" t="s">
        <v>75</v>
      </c>
      <c r="O6908" t="s">
        <v>76</v>
      </c>
      <c r="Q6908">
        <v>1</v>
      </c>
      <c r="R6908" t="s">
        <v>67</v>
      </c>
      <c r="S6908">
        <v>200000</v>
      </c>
      <c r="T6908" s="2">
        <v>0</v>
      </c>
      <c r="U6908">
        <v>10</v>
      </c>
      <c r="V6908">
        <v>20000</v>
      </c>
      <c r="W6908">
        <v>200000</v>
      </c>
      <c r="X6908">
        <v>200000</v>
      </c>
      <c r="Y6908">
        <v>0</v>
      </c>
      <c r="Z6908">
        <v>0</v>
      </c>
      <c r="AA6908">
        <v>0</v>
      </c>
      <c r="AB6908">
        <v>0</v>
      </c>
      <c r="AE6908">
        <v>0</v>
      </c>
      <c r="AF6908" t="s">
        <v>1496</v>
      </c>
    </row>
    <row r="6909" spans="1:35" x14ac:dyDescent="0.25">
      <c r="A6909" t="s">
        <v>6062</v>
      </c>
      <c r="B6909" t="s">
        <v>39</v>
      </c>
      <c r="C6909" t="s">
        <v>6101</v>
      </c>
      <c r="D6909" t="s">
        <v>1495</v>
      </c>
      <c r="E6909" t="s">
        <v>41</v>
      </c>
      <c r="G6909">
        <v>1540000</v>
      </c>
      <c r="H6909">
        <v>1540000</v>
      </c>
      <c r="I6909" t="s">
        <v>6062</v>
      </c>
      <c r="J6909">
        <v>1400000</v>
      </c>
      <c r="K6909">
        <v>140000</v>
      </c>
      <c r="L6909">
        <v>0</v>
      </c>
      <c r="M6909" t="s">
        <v>42</v>
      </c>
      <c r="N6909" t="s">
        <v>48</v>
      </c>
      <c r="O6909" t="s">
        <v>49</v>
      </c>
      <c r="Q6909">
        <v>1</v>
      </c>
      <c r="R6909" t="s">
        <v>67</v>
      </c>
      <c r="S6909">
        <v>200000</v>
      </c>
      <c r="T6909" s="2">
        <v>0</v>
      </c>
      <c r="U6909">
        <v>10</v>
      </c>
      <c r="V6909">
        <v>20000</v>
      </c>
      <c r="W6909">
        <v>200000</v>
      </c>
      <c r="X6909">
        <v>200000</v>
      </c>
      <c r="Y6909">
        <v>0</v>
      </c>
      <c r="Z6909">
        <v>0</v>
      </c>
      <c r="AA6909">
        <v>0</v>
      </c>
      <c r="AB6909">
        <v>0</v>
      </c>
      <c r="AE6909">
        <v>0</v>
      </c>
      <c r="AF6909" t="s">
        <v>1496</v>
      </c>
    </row>
    <row r="6910" spans="1:35" x14ac:dyDescent="0.25">
      <c r="A6910" t="s">
        <v>6062</v>
      </c>
      <c r="B6910" t="s">
        <v>39</v>
      </c>
      <c r="C6910" t="s">
        <v>6101</v>
      </c>
      <c r="D6910" t="s">
        <v>1495</v>
      </c>
      <c r="E6910" t="s">
        <v>41</v>
      </c>
      <c r="G6910">
        <v>1540000</v>
      </c>
      <c r="H6910">
        <v>1540000</v>
      </c>
      <c r="I6910" t="s">
        <v>6062</v>
      </c>
      <c r="J6910">
        <v>1400000</v>
      </c>
      <c r="K6910">
        <v>140000</v>
      </c>
      <c r="L6910">
        <v>0</v>
      </c>
      <c r="M6910" t="s">
        <v>42</v>
      </c>
      <c r="N6910" t="s">
        <v>89</v>
      </c>
      <c r="O6910" t="s">
        <v>90</v>
      </c>
      <c r="Q6910">
        <v>2</v>
      </c>
      <c r="R6910" t="s">
        <v>67</v>
      </c>
      <c r="S6910">
        <v>200000</v>
      </c>
      <c r="T6910" s="2">
        <v>0</v>
      </c>
      <c r="U6910">
        <v>10</v>
      </c>
      <c r="V6910">
        <v>40000</v>
      </c>
      <c r="W6910">
        <v>400000</v>
      </c>
      <c r="X6910">
        <v>400000</v>
      </c>
      <c r="Y6910">
        <v>0</v>
      </c>
      <c r="Z6910">
        <v>0</v>
      </c>
      <c r="AA6910">
        <v>0</v>
      </c>
      <c r="AB6910">
        <v>0</v>
      </c>
      <c r="AE6910">
        <v>0</v>
      </c>
      <c r="AF6910" t="s">
        <v>1496</v>
      </c>
    </row>
    <row r="6911" spans="1:35" x14ac:dyDescent="0.25">
      <c r="A6911" t="s">
        <v>6062</v>
      </c>
      <c r="B6911" t="s">
        <v>39</v>
      </c>
      <c r="C6911" t="s">
        <v>6102</v>
      </c>
      <c r="D6911" t="s">
        <v>4104</v>
      </c>
      <c r="E6911" t="s">
        <v>41</v>
      </c>
      <c r="G6911">
        <v>39000.000001</v>
      </c>
      <c r="H6911">
        <v>39000.000001</v>
      </c>
      <c r="I6911" t="s">
        <v>6062</v>
      </c>
      <c r="J6911">
        <v>35454.545454999999</v>
      </c>
      <c r="K6911">
        <v>3545.4545459999999</v>
      </c>
      <c r="L6911">
        <v>0</v>
      </c>
      <c r="M6911" t="s">
        <v>42</v>
      </c>
      <c r="N6911" t="s">
        <v>303</v>
      </c>
      <c r="Q6911">
        <v>1</v>
      </c>
      <c r="R6911" t="s">
        <v>67</v>
      </c>
      <c r="S6911">
        <v>35454.545454999999</v>
      </c>
      <c r="T6911" s="2">
        <v>0</v>
      </c>
      <c r="U6911">
        <v>10</v>
      </c>
      <c r="V6911">
        <v>3545.4545455000002</v>
      </c>
      <c r="W6911">
        <v>35454.545454999999</v>
      </c>
      <c r="X6911">
        <v>35454.545454999999</v>
      </c>
      <c r="Y6911">
        <v>0</v>
      </c>
      <c r="Z6911">
        <v>0</v>
      </c>
      <c r="AA6911">
        <v>0</v>
      </c>
      <c r="AB6911">
        <v>0</v>
      </c>
      <c r="AE6911">
        <v>0</v>
      </c>
      <c r="AF6911" t="s">
        <v>4105</v>
      </c>
    </row>
    <row r="6912" spans="1:35" x14ac:dyDescent="0.25">
      <c r="A6912" t="s">
        <v>6062</v>
      </c>
      <c r="B6912" t="s">
        <v>39</v>
      </c>
      <c r="C6912" t="s">
        <v>6103</v>
      </c>
      <c r="D6912" t="s">
        <v>2178</v>
      </c>
      <c r="E6912" t="s">
        <v>41</v>
      </c>
      <c r="G6912">
        <v>440000</v>
      </c>
      <c r="H6912">
        <v>440000</v>
      </c>
      <c r="I6912" t="s">
        <v>6062</v>
      </c>
      <c r="J6912">
        <v>400000</v>
      </c>
      <c r="K6912">
        <v>40000</v>
      </c>
      <c r="L6912">
        <v>0</v>
      </c>
      <c r="M6912" t="s">
        <v>42</v>
      </c>
      <c r="N6912" t="s">
        <v>113</v>
      </c>
      <c r="O6912" t="s">
        <v>114</v>
      </c>
      <c r="Q6912">
        <v>1</v>
      </c>
      <c r="R6912" t="s">
        <v>67</v>
      </c>
      <c r="S6912">
        <v>200000</v>
      </c>
      <c r="T6912" s="2">
        <v>0</v>
      </c>
      <c r="U6912">
        <v>10</v>
      </c>
      <c r="V6912">
        <v>20000</v>
      </c>
      <c r="W6912">
        <v>200000</v>
      </c>
      <c r="X6912">
        <v>200000</v>
      </c>
      <c r="Y6912">
        <v>0</v>
      </c>
      <c r="Z6912">
        <v>0</v>
      </c>
      <c r="AA6912">
        <v>0</v>
      </c>
      <c r="AB6912">
        <v>0</v>
      </c>
      <c r="AE6912">
        <v>0</v>
      </c>
      <c r="AF6912" t="s">
        <v>2179</v>
      </c>
    </row>
    <row r="6913" spans="1:32" x14ac:dyDescent="0.25">
      <c r="A6913" t="s">
        <v>6062</v>
      </c>
      <c r="B6913" t="s">
        <v>39</v>
      </c>
      <c r="C6913" t="s">
        <v>6103</v>
      </c>
      <c r="D6913" t="s">
        <v>2178</v>
      </c>
      <c r="E6913" t="s">
        <v>41</v>
      </c>
      <c r="G6913">
        <v>440000</v>
      </c>
      <c r="H6913">
        <v>440000</v>
      </c>
      <c r="I6913" t="s">
        <v>6062</v>
      </c>
      <c r="J6913">
        <v>400000</v>
      </c>
      <c r="K6913">
        <v>40000</v>
      </c>
      <c r="L6913">
        <v>0</v>
      </c>
      <c r="M6913" t="s">
        <v>42</v>
      </c>
      <c r="N6913" t="s">
        <v>111</v>
      </c>
      <c r="O6913" t="s">
        <v>112</v>
      </c>
      <c r="Q6913">
        <v>1</v>
      </c>
      <c r="R6913" t="s">
        <v>67</v>
      </c>
      <c r="S6913">
        <v>200000</v>
      </c>
      <c r="T6913" s="2">
        <v>0</v>
      </c>
      <c r="U6913">
        <v>10</v>
      </c>
      <c r="V6913">
        <v>20000</v>
      </c>
      <c r="W6913">
        <v>200000</v>
      </c>
      <c r="X6913">
        <v>200000</v>
      </c>
      <c r="Y6913">
        <v>0</v>
      </c>
      <c r="Z6913">
        <v>0</v>
      </c>
      <c r="AA6913">
        <v>0</v>
      </c>
      <c r="AB6913">
        <v>0</v>
      </c>
      <c r="AE6913">
        <v>0</v>
      </c>
      <c r="AF6913" t="s">
        <v>2179</v>
      </c>
    </row>
    <row r="6914" spans="1:32" x14ac:dyDescent="0.25">
      <c r="A6914" t="s">
        <v>6062</v>
      </c>
      <c r="B6914" t="s">
        <v>39</v>
      </c>
      <c r="C6914" t="s">
        <v>6104</v>
      </c>
      <c r="D6914" t="s">
        <v>850</v>
      </c>
      <c r="E6914" t="s">
        <v>41</v>
      </c>
      <c r="G6914">
        <v>669500</v>
      </c>
      <c r="H6914">
        <v>0</v>
      </c>
      <c r="I6914" t="s">
        <v>6062</v>
      </c>
      <c r="J6914">
        <v>608636.36363599997</v>
      </c>
      <c r="K6914">
        <v>60863.636363999998</v>
      </c>
      <c r="L6914">
        <v>669500</v>
      </c>
      <c r="M6914" t="s">
        <v>42</v>
      </c>
      <c r="N6914" t="s">
        <v>111</v>
      </c>
      <c r="O6914" t="s">
        <v>112</v>
      </c>
      <c r="Q6914">
        <v>1</v>
      </c>
      <c r="R6914" t="s">
        <v>67</v>
      </c>
      <c r="S6914">
        <v>200000</v>
      </c>
      <c r="T6914" s="2">
        <v>0</v>
      </c>
      <c r="U6914">
        <v>10</v>
      </c>
      <c r="V6914">
        <v>20000</v>
      </c>
      <c r="W6914">
        <v>200000</v>
      </c>
      <c r="X6914">
        <v>200000</v>
      </c>
      <c r="Y6914">
        <v>0</v>
      </c>
      <c r="Z6914">
        <v>0</v>
      </c>
      <c r="AA6914">
        <v>0</v>
      </c>
      <c r="AB6914">
        <v>0</v>
      </c>
      <c r="AE6914">
        <v>0</v>
      </c>
      <c r="AF6914" t="s">
        <v>851</v>
      </c>
    </row>
    <row r="6915" spans="1:32" x14ac:dyDescent="0.25">
      <c r="A6915" t="s">
        <v>6062</v>
      </c>
      <c r="B6915" t="s">
        <v>39</v>
      </c>
      <c r="C6915" t="s">
        <v>6104</v>
      </c>
      <c r="D6915" t="s">
        <v>850</v>
      </c>
      <c r="E6915" t="s">
        <v>41</v>
      </c>
      <c r="G6915">
        <v>669500</v>
      </c>
      <c r="H6915">
        <v>0</v>
      </c>
      <c r="I6915" t="s">
        <v>6062</v>
      </c>
      <c r="J6915">
        <v>608636.36363599997</v>
      </c>
      <c r="K6915">
        <v>60863.636363999998</v>
      </c>
      <c r="L6915">
        <v>669500</v>
      </c>
      <c r="M6915" t="s">
        <v>42</v>
      </c>
      <c r="N6915" t="s">
        <v>89</v>
      </c>
      <c r="O6915" t="s">
        <v>90</v>
      </c>
      <c r="Q6915">
        <v>1</v>
      </c>
      <c r="R6915" t="s">
        <v>67</v>
      </c>
      <c r="S6915">
        <v>200000</v>
      </c>
      <c r="T6915" s="2">
        <v>0</v>
      </c>
      <c r="U6915">
        <v>10</v>
      </c>
      <c r="V6915">
        <v>20000</v>
      </c>
      <c r="W6915">
        <v>200000</v>
      </c>
      <c r="X6915">
        <v>200000</v>
      </c>
      <c r="Y6915">
        <v>0</v>
      </c>
      <c r="Z6915">
        <v>0</v>
      </c>
      <c r="AA6915">
        <v>0</v>
      </c>
      <c r="AB6915">
        <v>0</v>
      </c>
      <c r="AE6915">
        <v>0</v>
      </c>
      <c r="AF6915" t="s">
        <v>851</v>
      </c>
    </row>
    <row r="6916" spans="1:32" x14ac:dyDescent="0.25">
      <c r="A6916" t="s">
        <v>6062</v>
      </c>
      <c r="B6916" t="s">
        <v>39</v>
      </c>
      <c r="C6916" t="s">
        <v>6104</v>
      </c>
      <c r="D6916" t="s">
        <v>850</v>
      </c>
      <c r="E6916" t="s">
        <v>41</v>
      </c>
      <c r="G6916">
        <v>669500</v>
      </c>
      <c r="H6916">
        <v>0</v>
      </c>
      <c r="I6916" t="s">
        <v>6062</v>
      </c>
      <c r="J6916">
        <v>608636.36363599997</v>
      </c>
      <c r="K6916">
        <v>60863.636363999998</v>
      </c>
      <c r="L6916">
        <v>669500</v>
      </c>
      <c r="M6916" t="s">
        <v>42</v>
      </c>
      <c r="N6916" t="s">
        <v>89</v>
      </c>
      <c r="O6916" t="s">
        <v>90</v>
      </c>
      <c r="Q6916">
        <v>1</v>
      </c>
      <c r="R6916" t="s">
        <v>238</v>
      </c>
      <c r="S6916">
        <v>8636.363636</v>
      </c>
      <c r="T6916" s="2">
        <v>0</v>
      </c>
      <c r="U6916">
        <v>10</v>
      </c>
      <c r="V6916">
        <v>863.63636359999998</v>
      </c>
      <c r="W6916">
        <v>8636.363636</v>
      </c>
      <c r="X6916">
        <v>8636.363636</v>
      </c>
      <c r="Y6916">
        <v>0</v>
      </c>
      <c r="Z6916">
        <v>0</v>
      </c>
      <c r="AA6916">
        <v>0</v>
      </c>
      <c r="AB6916">
        <v>0</v>
      </c>
      <c r="AE6916">
        <v>0</v>
      </c>
      <c r="AF6916" t="s">
        <v>851</v>
      </c>
    </row>
    <row r="6917" spans="1:32" x14ac:dyDescent="0.25">
      <c r="A6917" t="s">
        <v>6062</v>
      </c>
      <c r="B6917" t="s">
        <v>39</v>
      </c>
      <c r="C6917" t="s">
        <v>6104</v>
      </c>
      <c r="D6917" t="s">
        <v>850</v>
      </c>
      <c r="E6917" t="s">
        <v>41</v>
      </c>
      <c r="G6917">
        <v>669500</v>
      </c>
      <c r="H6917">
        <v>0</v>
      </c>
      <c r="I6917" t="s">
        <v>6062</v>
      </c>
      <c r="J6917">
        <v>608636.36363599997</v>
      </c>
      <c r="K6917">
        <v>60863.636363999998</v>
      </c>
      <c r="L6917">
        <v>669500</v>
      </c>
      <c r="M6917" t="s">
        <v>42</v>
      </c>
      <c r="N6917" t="s">
        <v>48</v>
      </c>
      <c r="O6917" t="s">
        <v>49</v>
      </c>
      <c r="Q6917">
        <v>1</v>
      </c>
      <c r="R6917" t="s">
        <v>67</v>
      </c>
      <c r="S6917">
        <v>200000</v>
      </c>
      <c r="T6917" s="2">
        <v>0</v>
      </c>
      <c r="U6917">
        <v>10</v>
      </c>
      <c r="V6917">
        <v>20000</v>
      </c>
      <c r="W6917">
        <v>200000</v>
      </c>
      <c r="X6917">
        <v>200000</v>
      </c>
      <c r="Y6917">
        <v>0</v>
      </c>
      <c r="Z6917">
        <v>0</v>
      </c>
      <c r="AA6917">
        <v>0</v>
      </c>
      <c r="AB6917">
        <v>0</v>
      </c>
      <c r="AE6917">
        <v>0</v>
      </c>
      <c r="AF6917" t="s">
        <v>851</v>
      </c>
    </row>
    <row r="6918" spans="1:32" x14ac:dyDescent="0.25">
      <c r="A6918" t="s">
        <v>6062</v>
      </c>
      <c r="B6918" t="s">
        <v>39</v>
      </c>
      <c r="C6918" t="s">
        <v>6105</v>
      </c>
      <c r="D6918" t="s">
        <v>6106</v>
      </c>
      <c r="E6918" t="s">
        <v>41</v>
      </c>
      <c r="G6918">
        <v>220000</v>
      </c>
      <c r="H6918">
        <v>0</v>
      </c>
      <c r="I6918" t="s">
        <v>6062</v>
      </c>
      <c r="J6918">
        <v>200000</v>
      </c>
      <c r="K6918">
        <v>20000</v>
      </c>
      <c r="L6918">
        <v>220000</v>
      </c>
      <c r="M6918" t="s">
        <v>42</v>
      </c>
      <c r="N6918" t="s">
        <v>48</v>
      </c>
      <c r="O6918" t="s">
        <v>49</v>
      </c>
      <c r="Q6918">
        <v>1</v>
      </c>
      <c r="R6918" t="s">
        <v>67</v>
      </c>
      <c r="S6918">
        <v>200000</v>
      </c>
      <c r="T6918" s="2">
        <v>0</v>
      </c>
      <c r="U6918">
        <v>10</v>
      </c>
      <c r="V6918">
        <v>20000</v>
      </c>
      <c r="W6918">
        <v>200000</v>
      </c>
      <c r="X6918">
        <v>200000</v>
      </c>
      <c r="Y6918">
        <v>0</v>
      </c>
      <c r="Z6918">
        <v>0</v>
      </c>
      <c r="AA6918">
        <v>0</v>
      </c>
      <c r="AB6918">
        <v>0</v>
      </c>
      <c r="AE6918">
        <v>0</v>
      </c>
      <c r="AF6918" t="s">
        <v>6107</v>
      </c>
    </row>
    <row r="6919" spans="1:32" x14ac:dyDescent="0.25">
      <c r="A6919" t="s">
        <v>6062</v>
      </c>
      <c r="B6919" t="s">
        <v>39</v>
      </c>
      <c r="C6919" t="s">
        <v>6108</v>
      </c>
      <c r="D6919" t="s">
        <v>6109</v>
      </c>
      <c r="E6919" t="s">
        <v>41</v>
      </c>
      <c r="G6919">
        <v>25800.000001</v>
      </c>
      <c r="H6919">
        <v>25800.000001</v>
      </c>
      <c r="I6919" t="s">
        <v>6062</v>
      </c>
      <c r="J6919">
        <v>23454.545454999999</v>
      </c>
      <c r="K6919">
        <v>2345.4545459999999</v>
      </c>
      <c r="L6919">
        <v>0</v>
      </c>
      <c r="M6919" t="s">
        <v>42</v>
      </c>
      <c r="N6919" t="s">
        <v>131</v>
      </c>
      <c r="O6919" t="s">
        <v>132</v>
      </c>
      <c r="Q6919">
        <v>1</v>
      </c>
      <c r="R6919" t="s">
        <v>123</v>
      </c>
      <c r="S6919">
        <v>23454.545454999999</v>
      </c>
      <c r="T6919" s="2">
        <v>0</v>
      </c>
      <c r="U6919">
        <v>10</v>
      </c>
      <c r="V6919">
        <v>2345.4545455000002</v>
      </c>
      <c r="W6919">
        <v>23454.545454999999</v>
      </c>
      <c r="X6919">
        <v>23454.545454999999</v>
      </c>
      <c r="Y6919">
        <v>0</v>
      </c>
      <c r="Z6919">
        <v>0</v>
      </c>
      <c r="AA6919">
        <v>0</v>
      </c>
      <c r="AB6919">
        <v>0</v>
      </c>
      <c r="AE6919">
        <v>0</v>
      </c>
      <c r="AF6919" t="s">
        <v>6110</v>
      </c>
    </row>
    <row r="6920" spans="1:32" x14ac:dyDescent="0.25">
      <c r="A6920" t="s">
        <v>6062</v>
      </c>
      <c r="B6920" t="s">
        <v>39</v>
      </c>
      <c r="C6920" t="s">
        <v>6111</v>
      </c>
      <c r="D6920" t="s">
        <v>6112</v>
      </c>
      <c r="E6920" t="s">
        <v>41</v>
      </c>
      <c r="G6920">
        <v>880000</v>
      </c>
      <c r="H6920">
        <v>880000</v>
      </c>
      <c r="I6920" t="s">
        <v>6062</v>
      </c>
      <c r="J6920">
        <v>800000</v>
      </c>
      <c r="K6920">
        <v>80000</v>
      </c>
      <c r="L6920">
        <v>0</v>
      </c>
      <c r="M6920" t="s">
        <v>42</v>
      </c>
      <c r="N6920" t="s">
        <v>245</v>
      </c>
      <c r="O6920" t="s">
        <v>246</v>
      </c>
      <c r="Q6920">
        <v>1</v>
      </c>
      <c r="R6920" t="s">
        <v>67</v>
      </c>
      <c r="S6920">
        <v>200000</v>
      </c>
      <c r="T6920" s="2">
        <v>0</v>
      </c>
      <c r="U6920">
        <v>10</v>
      </c>
      <c r="V6920">
        <v>20000</v>
      </c>
      <c r="W6920">
        <v>200000</v>
      </c>
      <c r="X6920">
        <v>200000</v>
      </c>
      <c r="Y6920">
        <v>0</v>
      </c>
      <c r="Z6920">
        <v>0</v>
      </c>
      <c r="AA6920">
        <v>0</v>
      </c>
      <c r="AB6920">
        <v>0</v>
      </c>
      <c r="AE6920">
        <v>0</v>
      </c>
      <c r="AF6920" t="s">
        <v>6113</v>
      </c>
    </row>
    <row r="6921" spans="1:32" x14ac:dyDescent="0.25">
      <c r="A6921" t="s">
        <v>6062</v>
      </c>
      <c r="B6921" t="s">
        <v>39</v>
      </c>
      <c r="C6921" t="s">
        <v>6111</v>
      </c>
      <c r="D6921" t="s">
        <v>6112</v>
      </c>
      <c r="E6921" t="s">
        <v>41</v>
      </c>
      <c r="G6921">
        <v>880000</v>
      </c>
      <c r="H6921">
        <v>880000</v>
      </c>
      <c r="I6921" t="s">
        <v>6062</v>
      </c>
      <c r="J6921">
        <v>800000</v>
      </c>
      <c r="K6921">
        <v>80000</v>
      </c>
      <c r="L6921">
        <v>0</v>
      </c>
      <c r="M6921" t="s">
        <v>42</v>
      </c>
      <c r="N6921" t="s">
        <v>113</v>
      </c>
      <c r="O6921" t="s">
        <v>114</v>
      </c>
      <c r="Q6921">
        <v>1</v>
      </c>
      <c r="R6921" t="s">
        <v>67</v>
      </c>
      <c r="S6921">
        <v>200000</v>
      </c>
      <c r="T6921" s="2">
        <v>0</v>
      </c>
      <c r="U6921">
        <v>10</v>
      </c>
      <c r="V6921">
        <v>20000</v>
      </c>
      <c r="W6921">
        <v>200000</v>
      </c>
      <c r="X6921">
        <v>200000</v>
      </c>
      <c r="Y6921">
        <v>0</v>
      </c>
      <c r="Z6921">
        <v>0</v>
      </c>
      <c r="AA6921">
        <v>0</v>
      </c>
      <c r="AB6921">
        <v>0</v>
      </c>
      <c r="AE6921">
        <v>0</v>
      </c>
      <c r="AF6921" t="s">
        <v>6113</v>
      </c>
    </row>
    <row r="6922" spans="1:32" x14ac:dyDescent="0.25">
      <c r="A6922" t="s">
        <v>6062</v>
      </c>
      <c r="B6922" t="s">
        <v>39</v>
      </c>
      <c r="C6922" t="s">
        <v>6111</v>
      </c>
      <c r="D6922" t="s">
        <v>6112</v>
      </c>
      <c r="E6922" t="s">
        <v>41</v>
      </c>
      <c r="G6922">
        <v>880000</v>
      </c>
      <c r="H6922">
        <v>880000</v>
      </c>
      <c r="I6922" t="s">
        <v>6062</v>
      </c>
      <c r="J6922">
        <v>800000</v>
      </c>
      <c r="K6922">
        <v>80000</v>
      </c>
      <c r="L6922">
        <v>0</v>
      </c>
      <c r="M6922" t="s">
        <v>42</v>
      </c>
      <c r="N6922" t="s">
        <v>111</v>
      </c>
      <c r="O6922" t="s">
        <v>112</v>
      </c>
      <c r="Q6922">
        <v>1</v>
      </c>
      <c r="R6922" t="s">
        <v>67</v>
      </c>
      <c r="S6922">
        <v>200000</v>
      </c>
      <c r="T6922" s="2">
        <v>0</v>
      </c>
      <c r="U6922">
        <v>10</v>
      </c>
      <c r="V6922">
        <v>20000</v>
      </c>
      <c r="W6922">
        <v>200000</v>
      </c>
      <c r="X6922">
        <v>200000</v>
      </c>
      <c r="Y6922">
        <v>0</v>
      </c>
      <c r="Z6922">
        <v>0</v>
      </c>
      <c r="AA6922">
        <v>0</v>
      </c>
      <c r="AB6922">
        <v>0</v>
      </c>
      <c r="AE6922">
        <v>0</v>
      </c>
      <c r="AF6922" t="s">
        <v>6113</v>
      </c>
    </row>
    <row r="6923" spans="1:32" x14ac:dyDescent="0.25">
      <c r="A6923" t="s">
        <v>6062</v>
      </c>
      <c r="B6923" t="s">
        <v>39</v>
      </c>
      <c r="C6923" t="s">
        <v>6111</v>
      </c>
      <c r="D6923" t="s">
        <v>6112</v>
      </c>
      <c r="E6923" t="s">
        <v>41</v>
      </c>
      <c r="G6923">
        <v>880000</v>
      </c>
      <c r="H6923">
        <v>880000</v>
      </c>
      <c r="I6923" t="s">
        <v>6062</v>
      </c>
      <c r="J6923">
        <v>800000</v>
      </c>
      <c r="K6923">
        <v>80000</v>
      </c>
      <c r="L6923">
        <v>0</v>
      </c>
      <c r="M6923" t="s">
        <v>42</v>
      </c>
      <c r="N6923" t="s">
        <v>48</v>
      </c>
      <c r="O6923" t="s">
        <v>49</v>
      </c>
      <c r="Q6923">
        <v>1</v>
      </c>
      <c r="R6923" t="s">
        <v>67</v>
      </c>
      <c r="S6923">
        <v>200000</v>
      </c>
      <c r="T6923" s="2">
        <v>0</v>
      </c>
      <c r="U6923">
        <v>10</v>
      </c>
      <c r="V6923">
        <v>20000</v>
      </c>
      <c r="W6923">
        <v>200000</v>
      </c>
      <c r="X6923">
        <v>200000</v>
      </c>
      <c r="Y6923">
        <v>0</v>
      </c>
      <c r="Z6923">
        <v>0</v>
      </c>
      <c r="AA6923">
        <v>0</v>
      </c>
      <c r="AB6923">
        <v>0</v>
      </c>
      <c r="AE6923">
        <v>0</v>
      </c>
      <c r="AF6923" t="s">
        <v>6113</v>
      </c>
    </row>
    <row r="6924" spans="1:32" x14ac:dyDescent="0.25">
      <c r="A6924" t="s">
        <v>6062</v>
      </c>
      <c r="B6924" t="s">
        <v>39</v>
      </c>
      <c r="C6924" t="s">
        <v>6114</v>
      </c>
      <c r="D6924" t="s">
        <v>1949</v>
      </c>
      <c r="E6924" t="s">
        <v>41</v>
      </c>
      <c r="G6924">
        <v>220000</v>
      </c>
      <c r="H6924">
        <v>220000</v>
      </c>
      <c r="I6924" t="s">
        <v>6062</v>
      </c>
      <c r="J6924">
        <v>200000</v>
      </c>
      <c r="K6924">
        <v>20000</v>
      </c>
      <c r="L6924">
        <v>0</v>
      </c>
      <c r="M6924" t="s">
        <v>42</v>
      </c>
      <c r="N6924" t="s">
        <v>113</v>
      </c>
      <c r="O6924" t="s">
        <v>114</v>
      </c>
      <c r="Q6924">
        <v>1</v>
      </c>
      <c r="R6924" t="s">
        <v>67</v>
      </c>
      <c r="S6924">
        <v>200000</v>
      </c>
      <c r="T6924" s="2">
        <v>0</v>
      </c>
      <c r="U6924">
        <v>10</v>
      </c>
      <c r="V6924">
        <v>20000</v>
      </c>
      <c r="W6924">
        <v>200000</v>
      </c>
      <c r="X6924">
        <v>200000</v>
      </c>
      <c r="Y6924">
        <v>0</v>
      </c>
      <c r="Z6924">
        <v>0</v>
      </c>
      <c r="AA6924">
        <v>0</v>
      </c>
      <c r="AB6924">
        <v>0</v>
      </c>
      <c r="AE6924">
        <v>0</v>
      </c>
      <c r="AF6924" t="s">
        <v>1950</v>
      </c>
    </row>
    <row r="6925" spans="1:32" x14ac:dyDescent="0.25">
      <c r="A6925" t="s">
        <v>6062</v>
      </c>
      <c r="B6925" t="s">
        <v>39</v>
      </c>
      <c r="C6925" t="s">
        <v>6115</v>
      </c>
      <c r="D6925" t="s">
        <v>6116</v>
      </c>
      <c r="E6925" t="s">
        <v>41</v>
      </c>
      <c r="G6925">
        <v>220000</v>
      </c>
      <c r="H6925">
        <v>220000</v>
      </c>
      <c r="I6925" t="s">
        <v>6062</v>
      </c>
      <c r="J6925">
        <v>200000</v>
      </c>
      <c r="K6925">
        <v>20000</v>
      </c>
      <c r="L6925">
        <v>0</v>
      </c>
      <c r="M6925" t="s">
        <v>42</v>
      </c>
      <c r="N6925" t="s">
        <v>111</v>
      </c>
      <c r="O6925" t="s">
        <v>112</v>
      </c>
      <c r="Q6925">
        <v>1</v>
      </c>
      <c r="R6925" t="s">
        <v>67</v>
      </c>
      <c r="S6925">
        <v>200000</v>
      </c>
      <c r="T6925" s="2">
        <v>0</v>
      </c>
      <c r="U6925">
        <v>10</v>
      </c>
      <c r="V6925">
        <v>20000</v>
      </c>
      <c r="W6925">
        <v>200000</v>
      </c>
      <c r="X6925">
        <v>200000</v>
      </c>
      <c r="Y6925">
        <v>0</v>
      </c>
      <c r="Z6925">
        <v>0</v>
      </c>
      <c r="AA6925">
        <v>0</v>
      </c>
      <c r="AB6925">
        <v>0</v>
      </c>
      <c r="AE6925">
        <v>0</v>
      </c>
      <c r="AF6925" t="s">
        <v>6117</v>
      </c>
    </row>
    <row r="6926" spans="1:32" x14ac:dyDescent="0.25">
      <c r="A6926" t="s">
        <v>6062</v>
      </c>
      <c r="B6926" t="s">
        <v>39</v>
      </c>
      <c r="C6926" t="s">
        <v>6118</v>
      </c>
      <c r="D6926" t="s">
        <v>909</v>
      </c>
      <c r="E6926" t="s">
        <v>41</v>
      </c>
      <c r="G6926">
        <v>220000</v>
      </c>
      <c r="H6926">
        <v>220000</v>
      </c>
      <c r="I6926" t="s">
        <v>6062</v>
      </c>
      <c r="J6926">
        <v>200000</v>
      </c>
      <c r="K6926">
        <v>20000</v>
      </c>
      <c r="L6926">
        <v>0</v>
      </c>
      <c r="M6926" t="s">
        <v>42</v>
      </c>
      <c r="N6926" t="s">
        <v>89</v>
      </c>
      <c r="O6926" t="s">
        <v>90</v>
      </c>
      <c r="Q6926">
        <v>1</v>
      </c>
      <c r="R6926" t="s">
        <v>67</v>
      </c>
      <c r="S6926">
        <v>200000</v>
      </c>
      <c r="T6926" s="2">
        <v>0</v>
      </c>
      <c r="U6926">
        <v>10</v>
      </c>
      <c r="V6926">
        <v>20000</v>
      </c>
      <c r="W6926">
        <v>200000</v>
      </c>
      <c r="X6926">
        <v>200000</v>
      </c>
      <c r="Y6926">
        <v>0</v>
      </c>
      <c r="Z6926">
        <v>0</v>
      </c>
      <c r="AA6926">
        <v>0</v>
      </c>
      <c r="AB6926">
        <v>0</v>
      </c>
      <c r="AE6926">
        <v>0</v>
      </c>
      <c r="AF6926" t="s">
        <v>910</v>
      </c>
    </row>
    <row r="6927" spans="1:32" x14ac:dyDescent="0.25">
      <c r="A6927" t="s">
        <v>6062</v>
      </c>
      <c r="B6927" t="s">
        <v>39</v>
      </c>
      <c r="C6927" t="s">
        <v>6119</v>
      </c>
      <c r="D6927" t="s">
        <v>6120</v>
      </c>
      <c r="E6927" t="s">
        <v>41</v>
      </c>
      <c r="G6927">
        <v>200000</v>
      </c>
      <c r="H6927">
        <v>200000</v>
      </c>
      <c r="I6927" t="s">
        <v>6062</v>
      </c>
      <c r="J6927">
        <v>181818.18181800001</v>
      </c>
      <c r="K6927">
        <v>18181.818181999999</v>
      </c>
      <c r="L6927">
        <v>0</v>
      </c>
      <c r="M6927" t="s">
        <v>42</v>
      </c>
      <c r="N6927" t="s">
        <v>2774</v>
      </c>
      <c r="Q6927">
        <v>1</v>
      </c>
      <c r="R6927" t="s">
        <v>67</v>
      </c>
      <c r="S6927">
        <v>181818.18181800001</v>
      </c>
      <c r="T6927" s="2">
        <v>0</v>
      </c>
      <c r="U6927">
        <v>10</v>
      </c>
      <c r="V6927">
        <v>18181.818181800001</v>
      </c>
      <c r="W6927">
        <v>181818.18181800001</v>
      </c>
      <c r="X6927">
        <v>181818.18181800001</v>
      </c>
      <c r="Y6927">
        <v>0</v>
      </c>
      <c r="Z6927">
        <v>0</v>
      </c>
      <c r="AA6927">
        <v>0</v>
      </c>
      <c r="AB6927">
        <v>0</v>
      </c>
      <c r="AE6927">
        <v>0</v>
      </c>
      <c r="AF6927" t="s">
        <v>6121</v>
      </c>
    </row>
    <row r="6928" spans="1:32" x14ac:dyDescent="0.25">
      <c r="A6928" t="s">
        <v>6062</v>
      </c>
      <c r="B6928" t="s">
        <v>39</v>
      </c>
      <c r="C6928" t="s">
        <v>6122</v>
      </c>
      <c r="D6928" t="s">
        <v>1296</v>
      </c>
      <c r="E6928" t="s">
        <v>41</v>
      </c>
      <c r="G6928">
        <v>220000</v>
      </c>
      <c r="H6928">
        <v>220000</v>
      </c>
      <c r="I6928" t="s">
        <v>6062</v>
      </c>
      <c r="J6928">
        <v>200000</v>
      </c>
      <c r="K6928">
        <v>20000</v>
      </c>
      <c r="L6928">
        <v>0</v>
      </c>
      <c r="M6928" t="s">
        <v>42</v>
      </c>
      <c r="N6928" t="s">
        <v>113</v>
      </c>
      <c r="O6928" t="s">
        <v>114</v>
      </c>
      <c r="Q6928">
        <v>1</v>
      </c>
      <c r="R6928" t="s">
        <v>67</v>
      </c>
      <c r="S6928">
        <v>200000</v>
      </c>
      <c r="T6928" s="2">
        <v>0</v>
      </c>
      <c r="U6928">
        <v>10</v>
      </c>
      <c r="V6928">
        <v>20000</v>
      </c>
      <c r="W6928">
        <v>200000</v>
      </c>
      <c r="X6928">
        <v>200000</v>
      </c>
      <c r="Y6928">
        <v>0</v>
      </c>
      <c r="Z6928">
        <v>0</v>
      </c>
      <c r="AA6928">
        <v>0</v>
      </c>
      <c r="AB6928">
        <v>0</v>
      </c>
      <c r="AE6928">
        <v>0</v>
      </c>
      <c r="AF6928" t="s">
        <v>1297</v>
      </c>
    </row>
    <row r="6929" spans="1:32" x14ac:dyDescent="0.25">
      <c r="A6929" t="s">
        <v>6062</v>
      </c>
      <c r="B6929" t="s">
        <v>39</v>
      </c>
      <c r="C6929" t="s">
        <v>6123</v>
      </c>
      <c r="D6929" t="s">
        <v>6124</v>
      </c>
      <c r="E6929" t="s">
        <v>41</v>
      </c>
      <c r="G6929">
        <v>12750.000001</v>
      </c>
      <c r="H6929">
        <v>0</v>
      </c>
      <c r="I6929" t="s">
        <v>6062</v>
      </c>
      <c r="J6929">
        <v>11590.909092</v>
      </c>
      <c r="K6929">
        <v>1159.090909</v>
      </c>
      <c r="L6929">
        <v>12750.000001</v>
      </c>
      <c r="M6929" t="s">
        <v>42</v>
      </c>
      <c r="N6929" t="s">
        <v>277</v>
      </c>
      <c r="Q6929">
        <v>1</v>
      </c>
      <c r="R6929" t="s">
        <v>238</v>
      </c>
      <c r="S6929">
        <v>3863.636364</v>
      </c>
      <c r="T6929" s="2">
        <v>0</v>
      </c>
      <c r="U6929">
        <v>10</v>
      </c>
      <c r="V6929">
        <v>386.36363640000002</v>
      </c>
      <c r="W6929">
        <v>3863.636364</v>
      </c>
      <c r="X6929">
        <v>3863.636364</v>
      </c>
      <c r="Y6929">
        <v>0</v>
      </c>
      <c r="Z6929">
        <v>0</v>
      </c>
      <c r="AA6929">
        <v>0</v>
      </c>
      <c r="AB6929">
        <v>0</v>
      </c>
      <c r="AE6929">
        <v>0</v>
      </c>
      <c r="AF6929" t="s">
        <v>6125</v>
      </c>
    </row>
    <row r="6930" spans="1:32" x14ac:dyDescent="0.25">
      <c r="A6930" t="s">
        <v>6062</v>
      </c>
      <c r="B6930" t="s">
        <v>39</v>
      </c>
      <c r="C6930" t="s">
        <v>6123</v>
      </c>
      <c r="D6930" t="s">
        <v>6124</v>
      </c>
      <c r="E6930" t="s">
        <v>41</v>
      </c>
      <c r="G6930">
        <v>12750.000001</v>
      </c>
      <c r="H6930">
        <v>0</v>
      </c>
      <c r="I6930" t="s">
        <v>6062</v>
      </c>
      <c r="J6930">
        <v>11590.909092</v>
      </c>
      <c r="K6930">
        <v>1159.090909</v>
      </c>
      <c r="L6930">
        <v>12750.000001</v>
      </c>
      <c r="M6930" t="s">
        <v>42</v>
      </c>
      <c r="N6930" t="s">
        <v>275</v>
      </c>
      <c r="Q6930">
        <v>1</v>
      </c>
      <c r="R6930" t="s">
        <v>238</v>
      </c>
      <c r="S6930">
        <v>3863.636364</v>
      </c>
      <c r="T6930" s="2">
        <v>0</v>
      </c>
      <c r="U6930">
        <v>10</v>
      </c>
      <c r="V6930">
        <v>386.36363640000002</v>
      </c>
      <c r="W6930">
        <v>3863.636364</v>
      </c>
      <c r="X6930">
        <v>3863.636364</v>
      </c>
      <c r="Y6930">
        <v>0</v>
      </c>
      <c r="Z6930">
        <v>0</v>
      </c>
      <c r="AA6930">
        <v>0</v>
      </c>
      <c r="AB6930">
        <v>0</v>
      </c>
      <c r="AE6930">
        <v>0</v>
      </c>
      <c r="AF6930" t="s">
        <v>6125</v>
      </c>
    </row>
    <row r="6931" spans="1:32" x14ac:dyDescent="0.25">
      <c r="A6931" t="s">
        <v>6062</v>
      </c>
      <c r="B6931" t="s">
        <v>39</v>
      </c>
      <c r="C6931" t="s">
        <v>6123</v>
      </c>
      <c r="D6931" t="s">
        <v>6124</v>
      </c>
      <c r="E6931" t="s">
        <v>41</v>
      </c>
      <c r="G6931">
        <v>12750.000001</v>
      </c>
      <c r="H6931">
        <v>0</v>
      </c>
      <c r="I6931" t="s">
        <v>6062</v>
      </c>
      <c r="J6931">
        <v>11590.909092</v>
      </c>
      <c r="K6931">
        <v>1159.090909</v>
      </c>
      <c r="L6931">
        <v>12750.000001</v>
      </c>
      <c r="M6931" t="s">
        <v>42</v>
      </c>
      <c r="N6931" t="s">
        <v>848</v>
      </c>
      <c r="Q6931">
        <v>1</v>
      </c>
      <c r="R6931" t="s">
        <v>238</v>
      </c>
      <c r="S6931">
        <v>3863.636364</v>
      </c>
      <c r="T6931" s="2">
        <v>0</v>
      </c>
      <c r="U6931">
        <v>10</v>
      </c>
      <c r="V6931">
        <v>386.36363640000002</v>
      </c>
      <c r="W6931">
        <v>3863.636364</v>
      </c>
      <c r="X6931">
        <v>3863.636364</v>
      </c>
      <c r="Y6931">
        <v>0</v>
      </c>
      <c r="Z6931">
        <v>0</v>
      </c>
      <c r="AA6931">
        <v>0</v>
      </c>
      <c r="AB6931">
        <v>0</v>
      </c>
      <c r="AE6931">
        <v>0</v>
      </c>
      <c r="AF6931" t="s">
        <v>6125</v>
      </c>
    </row>
    <row r="6932" spans="1:32" x14ac:dyDescent="0.25">
      <c r="A6932" t="s">
        <v>6062</v>
      </c>
      <c r="B6932" t="s">
        <v>39</v>
      </c>
      <c r="C6932" t="s">
        <v>6126</v>
      </c>
      <c r="D6932" t="s">
        <v>6127</v>
      </c>
      <c r="E6932" t="s">
        <v>41</v>
      </c>
      <c r="G6932">
        <v>220000</v>
      </c>
      <c r="H6932">
        <v>220000</v>
      </c>
      <c r="I6932" t="s">
        <v>6062</v>
      </c>
      <c r="J6932">
        <v>200000</v>
      </c>
      <c r="K6932">
        <v>20000</v>
      </c>
      <c r="L6932">
        <v>0</v>
      </c>
      <c r="M6932" t="s">
        <v>42</v>
      </c>
      <c r="N6932" t="s">
        <v>113</v>
      </c>
      <c r="O6932" t="s">
        <v>114</v>
      </c>
      <c r="Q6932">
        <v>1</v>
      </c>
      <c r="R6932" t="s">
        <v>67</v>
      </c>
      <c r="S6932">
        <v>200000</v>
      </c>
      <c r="T6932" s="2">
        <v>0</v>
      </c>
      <c r="U6932">
        <v>10</v>
      </c>
      <c r="V6932">
        <v>20000</v>
      </c>
      <c r="W6932">
        <v>200000</v>
      </c>
      <c r="X6932">
        <v>200000</v>
      </c>
      <c r="Y6932">
        <v>0</v>
      </c>
      <c r="Z6932">
        <v>0</v>
      </c>
      <c r="AA6932">
        <v>0</v>
      </c>
      <c r="AB6932">
        <v>0</v>
      </c>
      <c r="AE6932">
        <v>0</v>
      </c>
      <c r="AF6932" t="s">
        <v>6128</v>
      </c>
    </row>
    <row r="6933" spans="1:32" x14ac:dyDescent="0.25">
      <c r="A6933" t="s">
        <v>6062</v>
      </c>
      <c r="B6933" t="s">
        <v>39</v>
      </c>
      <c r="C6933" t="s">
        <v>6129</v>
      </c>
      <c r="D6933" t="s">
        <v>1683</v>
      </c>
      <c r="E6933" t="s">
        <v>41</v>
      </c>
      <c r="G6933">
        <v>561000</v>
      </c>
      <c r="H6933">
        <v>561000</v>
      </c>
      <c r="I6933" t="s">
        <v>6062</v>
      </c>
      <c r="J6933">
        <v>510000</v>
      </c>
      <c r="K6933">
        <v>51000</v>
      </c>
      <c r="L6933">
        <v>0</v>
      </c>
      <c r="M6933" t="s">
        <v>42</v>
      </c>
      <c r="N6933" t="s">
        <v>1653</v>
      </c>
      <c r="Q6933">
        <v>3</v>
      </c>
      <c r="R6933" t="s">
        <v>67</v>
      </c>
      <c r="S6933">
        <v>170000</v>
      </c>
      <c r="T6933" s="2">
        <v>0</v>
      </c>
      <c r="U6933">
        <v>10</v>
      </c>
      <c r="V6933">
        <v>51000</v>
      </c>
      <c r="W6933">
        <v>510000</v>
      </c>
      <c r="X6933">
        <v>510000</v>
      </c>
      <c r="Y6933">
        <v>0</v>
      </c>
      <c r="Z6933">
        <v>0</v>
      </c>
      <c r="AA6933">
        <v>0</v>
      </c>
      <c r="AB6933">
        <v>0</v>
      </c>
      <c r="AE6933">
        <v>0</v>
      </c>
      <c r="AF6933" t="s">
        <v>1684</v>
      </c>
    </row>
    <row r="6934" spans="1:32" x14ac:dyDescent="0.25">
      <c r="A6934" t="s">
        <v>6062</v>
      </c>
      <c r="B6934" t="s">
        <v>39</v>
      </c>
      <c r="C6934" t="s">
        <v>6130</v>
      </c>
      <c r="D6934" t="s">
        <v>6131</v>
      </c>
      <c r="E6934" t="s">
        <v>41</v>
      </c>
      <c r="G6934">
        <v>74000</v>
      </c>
      <c r="H6934">
        <v>0</v>
      </c>
      <c r="I6934" t="s">
        <v>6062</v>
      </c>
      <c r="J6934">
        <v>67272.727272999997</v>
      </c>
      <c r="K6934">
        <v>6727.2727269999996</v>
      </c>
      <c r="L6934">
        <v>74000</v>
      </c>
      <c r="M6934" t="s">
        <v>42</v>
      </c>
      <c r="N6934" t="s">
        <v>753</v>
      </c>
      <c r="Q6934">
        <v>1</v>
      </c>
      <c r="R6934" t="s">
        <v>67</v>
      </c>
      <c r="S6934">
        <v>67272.727272999997</v>
      </c>
      <c r="T6934" s="2">
        <v>0</v>
      </c>
      <c r="U6934">
        <v>10</v>
      </c>
      <c r="V6934">
        <v>6727.2727273</v>
      </c>
      <c r="W6934">
        <v>67272.727272999997</v>
      </c>
      <c r="X6934">
        <v>67272.727272999997</v>
      </c>
      <c r="Y6934">
        <v>0</v>
      </c>
      <c r="Z6934">
        <v>0</v>
      </c>
      <c r="AA6934">
        <v>0</v>
      </c>
      <c r="AB6934">
        <v>0</v>
      </c>
      <c r="AE6934">
        <v>0</v>
      </c>
      <c r="AF6934" t="s">
        <v>6132</v>
      </c>
    </row>
    <row r="6935" spans="1:32" x14ac:dyDescent="0.25">
      <c r="A6935" t="s">
        <v>6062</v>
      </c>
      <c r="B6935" t="s">
        <v>39</v>
      </c>
      <c r="C6935" t="s">
        <v>6133</v>
      </c>
      <c r="D6935" t="s">
        <v>2785</v>
      </c>
      <c r="E6935" t="s">
        <v>41</v>
      </c>
      <c r="G6935">
        <v>440000</v>
      </c>
      <c r="H6935">
        <v>440000</v>
      </c>
      <c r="I6935" t="s">
        <v>6062</v>
      </c>
      <c r="J6935">
        <v>400000</v>
      </c>
      <c r="K6935">
        <v>40000</v>
      </c>
      <c r="L6935">
        <v>0</v>
      </c>
      <c r="M6935" t="s">
        <v>42</v>
      </c>
      <c r="N6935" t="s">
        <v>113</v>
      </c>
      <c r="O6935" t="s">
        <v>114</v>
      </c>
      <c r="Q6935">
        <v>1</v>
      </c>
      <c r="R6935" t="s">
        <v>67</v>
      </c>
      <c r="S6935">
        <v>200000</v>
      </c>
      <c r="T6935" s="2">
        <v>0</v>
      </c>
      <c r="U6935">
        <v>10</v>
      </c>
      <c r="V6935">
        <v>20000</v>
      </c>
      <c r="W6935">
        <v>200000</v>
      </c>
      <c r="X6935">
        <v>200000</v>
      </c>
      <c r="Y6935">
        <v>0</v>
      </c>
      <c r="Z6935">
        <v>0</v>
      </c>
      <c r="AA6935">
        <v>0</v>
      </c>
      <c r="AB6935">
        <v>0</v>
      </c>
      <c r="AE6935">
        <v>0</v>
      </c>
      <c r="AF6935" t="s">
        <v>6134</v>
      </c>
    </row>
    <row r="6936" spans="1:32" x14ac:dyDescent="0.25">
      <c r="A6936" t="s">
        <v>6062</v>
      </c>
      <c r="B6936" t="s">
        <v>39</v>
      </c>
      <c r="C6936" t="s">
        <v>6133</v>
      </c>
      <c r="D6936" t="s">
        <v>2785</v>
      </c>
      <c r="E6936" t="s">
        <v>41</v>
      </c>
      <c r="G6936">
        <v>440000</v>
      </c>
      <c r="H6936">
        <v>440000</v>
      </c>
      <c r="I6936" t="s">
        <v>6062</v>
      </c>
      <c r="J6936">
        <v>400000</v>
      </c>
      <c r="K6936">
        <v>40000</v>
      </c>
      <c r="L6936">
        <v>0</v>
      </c>
      <c r="M6936" t="s">
        <v>42</v>
      </c>
      <c r="N6936" t="s">
        <v>89</v>
      </c>
      <c r="O6936" t="s">
        <v>90</v>
      </c>
      <c r="Q6936">
        <v>1</v>
      </c>
      <c r="R6936" t="s">
        <v>67</v>
      </c>
      <c r="S6936">
        <v>200000</v>
      </c>
      <c r="T6936" s="2">
        <v>0</v>
      </c>
      <c r="U6936">
        <v>10</v>
      </c>
      <c r="V6936">
        <v>20000</v>
      </c>
      <c r="W6936">
        <v>200000</v>
      </c>
      <c r="X6936">
        <v>200000</v>
      </c>
      <c r="Y6936">
        <v>0</v>
      </c>
      <c r="Z6936">
        <v>0</v>
      </c>
      <c r="AA6936">
        <v>0</v>
      </c>
      <c r="AB6936">
        <v>0</v>
      </c>
      <c r="AE6936">
        <v>0</v>
      </c>
      <c r="AF6936" t="s">
        <v>6134</v>
      </c>
    </row>
    <row r="6937" spans="1:32" x14ac:dyDescent="0.25">
      <c r="A6937" t="s">
        <v>6062</v>
      </c>
      <c r="B6937" t="s">
        <v>39</v>
      </c>
      <c r="C6937" t="s">
        <v>6135</v>
      </c>
      <c r="D6937" t="s">
        <v>6136</v>
      </c>
      <c r="E6937" t="s">
        <v>41</v>
      </c>
      <c r="G6937">
        <v>220000</v>
      </c>
      <c r="H6937">
        <v>220000</v>
      </c>
      <c r="I6937" t="s">
        <v>6062</v>
      </c>
      <c r="J6937">
        <v>200000</v>
      </c>
      <c r="K6937">
        <v>20000</v>
      </c>
      <c r="L6937">
        <v>0</v>
      </c>
      <c r="M6937" t="s">
        <v>42</v>
      </c>
      <c r="N6937" t="s">
        <v>48</v>
      </c>
      <c r="O6937" t="s">
        <v>49</v>
      </c>
      <c r="Q6937">
        <v>1</v>
      </c>
      <c r="R6937" t="s">
        <v>67</v>
      </c>
      <c r="S6937">
        <v>200000</v>
      </c>
      <c r="T6937" s="2">
        <v>0</v>
      </c>
      <c r="U6937">
        <v>10</v>
      </c>
      <c r="V6937">
        <v>20000</v>
      </c>
      <c r="W6937">
        <v>200000</v>
      </c>
      <c r="X6937">
        <v>200000</v>
      </c>
      <c r="Y6937">
        <v>0</v>
      </c>
      <c r="Z6937">
        <v>0</v>
      </c>
      <c r="AA6937">
        <v>0</v>
      </c>
      <c r="AB6937">
        <v>0</v>
      </c>
      <c r="AE6937">
        <v>0</v>
      </c>
    </row>
    <row r="6938" spans="1:32" x14ac:dyDescent="0.25">
      <c r="A6938" t="s">
        <v>6062</v>
      </c>
      <c r="B6938" t="s">
        <v>39</v>
      </c>
      <c r="C6938" t="s">
        <v>6137</v>
      </c>
      <c r="D6938" t="s">
        <v>6138</v>
      </c>
      <c r="E6938" t="s">
        <v>41</v>
      </c>
      <c r="G6938">
        <v>220000</v>
      </c>
      <c r="H6938">
        <v>220000</v>
      </c>
      <c r="I6938" t="s">
        <v>6062</v>
      </c>
      <c r="J6938">
        <v>200000</v>
      </c>
      <c r="K6938">
        <v>20000</v>
      </c>
      <c r="L6938">
        <v>0</v>
      </c>
      <c r="M6938" t="s">
        <v>42</v>
      </c>
      <c r="N6938" t="s">
        <v>89</v>
      </c>
      <c r="O6938" t="s">
        <v>90</v>
      </c>
      <c r="Q6938">
        <v>1</v>
      </c>
      <c r="R6938" t="s">
        <v>67</v>
      </c>
      <c r="S6938">
        <v>200000</v>
      </c>
      <c r="T6938" s="2">
        <v>0</v>
      </c>
      <c r="U6938">
        <v>10</v>
      </c>
      <c r="V6938">
        <v>20000</v>
      </c>
      <c r="W6938">
        <v>200000</v>
      </c>
      <c r="X6938">
        <v>200000</v>
      </c>
      <c r="Y6938">
        <v>0</v>
      </c>
      <c r="Z6938">
        <v>0</v>
      </c>
      <c r="AA6938">
        <v>0</v>
      </c>
      <c r="AB6938">
        <v>0</v>
      </c>
      <c r="AE6938">
        <v>0</v>
      </c>
      <c r="AF6938" t="s">
        <v>6139</v>
      </c>
    </row>
    <row r="6939" spans="1:32" x14ac:dyDescent="0.25">
      <c r="A6939" t="s">
        <v>6062</v>
      </c>
      <c r="B6939" t="s">
        <v>39</v>
      </c>
      <c r="C6939" t="s">
        <v>6140</v>
      </c>
      <c r="D6939" t="s">
        <v>6141</v>
      </c>
      <c r="E6939" t="s">
        <v>41</v>
      </c>
      <c r="G6939">
        <v>220000</v>
      </c>
      <c r="H6939">
        <v>0</v>
      </c>
      <c r="I6939" t="s">
        <v>6062</v>
      </c>
      <c r="J6939">
        <v>200000</v>
      </c>
      <c r="K6939">
        <v>20000</v>
      </c>
      <c r="L6939">
        <v>220000</v>
      </c>
      <c r="M6939" t="s">
        <v>42</v>
      </c>
      <c r="N6939" t="s">
        <v>89</v>
      </c>
      <c r="O6939" t="s">
        <v>90</v>
      </c>
      <c r="Q6939">
        <v>1</v>
      </c>
      <c r="R6939" t="s">
        <v>67</v>
      </c>
      <c r="S6939">
        <v>200000</v>
      </c>
      <c r="T6939" s="2">
        <v>0</v>
      </c>
      <c r="U6939">
        <v>10</v>
      </c>
      <c r="V6939">
        <v>20000</v>
      </c>
      <c r="W6939">
        <v>200000</v>
      </c>
      <c r="X6939">
        <v>200000</v>
      </c>
      <c r="Y6939">
        <v>0</v>
      </c>
      <c r="Z6939">
        <v>0</v>
      </c>
      <c r="AA6939">
        <v>0</v>
      </c>
      <c r="AB6939">
        <v>0</v>
      </c>
      <c r="AE6939">
        <v>0</v>
      </c>
      <c r="AF6939" t="s">
        <v>6142</v>
      </c>
    </row>
    <row r="6940" spans="1:32" x14ac:dyDescent="0.25">
      <c r="A6940" t="s">
        <v>6062</v>
      </c>
      <c r="B6940" t="s">
        <v>39</v>
      </c>
      <c r="C6940" t="s">
        <v>6143</v>
      </c>
      <c r="D6940" t="s">
        <v>3196</v>
      </c>
      <c r="E6940" t="s">
        <v>41</v>
      </c>
      <c r="G6940">
        <v>2599999.9999970002</v>
      </c>
      <c r="H6940">
        <v>2599999.9999970002</v>
      </c>
      <c r="I6940" t="s">
        <v>6062</v>
      </c>
      <c r="J6940">
        <v>2363636.3636340001</v>
      </c>
      <c r="K6940">
        <v>236363.636363</v>
      </c>
      <c r="L6940">
        <v>0</v>
      </c>
      <c r="M6940" t="s">
        <v>42</v>
      </c>
      <c r="N6940" t="s">
        <v>2774</v>
      </c>
      <c r="Q6940">
        <v>13</v>
      </c>
      <c r="R6940" t="s">
        <v>67</v>
      </c>
      <c r="S6940">
        <v>181818.18181800001</v>
      </c>
      <c r="T6940" s="2">
        <v>0</v>
      </c>
      <c r="U6940">
        <v>10</v>
      </c>
      <c r="V6940">
        <v>236363.6363634</v>
      </c>
      <c r="W6940">
        <v>2363636.3636340001</v>
      </c>
      <c r="X6940">
        <v>2363636.3636340001</v>
      </c>
      <c r="Y6940">
        <v>0</v>
      </c>
      <c r="Z6940">
        <v>0</v>
      </c>
      <c r="AA6940">
        <v>0</v>
      </c>
      <c r="AB6940">
        <v>0</v>
      </c>
      <c r="AE6940">
        <v>0</v>
      </c>
      <c r="AF6940" t="s">
        <v>3197</v>
      </c>
    </row>
    <row r="6941" spans="1:32" x14ac:dyDescent="0.25">
      <c r="A6941" t="s">
        <v>6062</v>
      </c>
      <c r="B6941" t="s">
        <v>39</v>
      </c>
      <c r="C6941" t="s">
        <v>6144</v>
      </c>
      <c r="D6941" t="s">
        <v>4145</v>
      </c>
      <c r="E6941" t="s">
        <v>41</v>
      </c>
      <c r="G6941">
        <v>220000</v>
      </c>
      <c r="H6941">
        <v>220000</v>
      </c>
      <c r="I6941" t="s">
        <v>6062</v>
      </c>
      <c r="J6941">
        <v>200000</v>
      </c>
      <c r="K6941">
        <v>20000</v>
      </c>
      <c r="L6941">
        <v>0</v>
      </c>
      <c r="M6941" t="s">
        <v>42</v>
      </c>
      <c r="N6941" t="s">
        <v>113</v>
      </c>
      <c r="O6941" t="s">
        <v>114</v>
      </c>
      <c r="Q6941">
        <v>1</v>
      </c>
      <c r="R6941" t="s">
        <v>67</v>
      </c>
      <c r="S6941">
        <v>200000</v>
      </c>
      <c r="T6941" s="2">
        <v>0</v>
      </c>
      <c r="U6941">
        <v>10</v>
      </c>
      <c r="V6941">
        <v>20000</v>
      </c>
      <c r="W6941">
        <v>200000</v>
      </c>
      <c r="X6941">
        <v>200000</v>
      </c>
      <c r="Y6941">
        <v>0</v>
      </c>
      <c r="Z6941">
        <v>0</v>
      </c>
      <c r="AA6941">
        <v>0</v>
      </c>
      <c r="AB6941">
        <v>0</v>
      </c>
      <c r="AE6941">
        <v>0</v>
      </c>
      <c r="AF6941" t="s">
        <v>4146</v>
      </c>
    </row>
    <row r="6942" spans="1:32" x14ac:dyDescent="0.25">
      <c r="A6942" t="s">
        <v>6062</v>
      </c>
      <c r="B6942" t="s">
        <v>39</v>
      </c>
      <c r="C6942" t="s">
        <v>6145</v>
      </c>
      <c r="D6942" t="s">
        <v>6146</v>
      </c>
      <c r="E6942" t="s">
        <v>41</v>
      </c>
      <c r="G6942">
        <v>742000</v>
      </c>
      <c r="H6942">
        <v>742000</v>
      </c>
      <c r="I6942" t="s">
        <v>6062</v>
      </c>
      <c r="J6942">
        <v>674545.45454499999</v>
      </c>
      <c r="K6942">
        <v>67454.545454999999</v>
      </c>
      <c r="L6942">
        <v>0</v>
      </c>
      <c r="M6942" t="s">
        <v>42</v>
      </c>
      <c r="N6942" t="s">
        <v>131</v>
      </c>
      <c r="O6942" t="s">
        <v>132</v>
      </c>
      <c r="Q6942">
        <v>1</v>
      </c>
      <c r="R6942" t="s">
        <v>67</v>
      </c>
      <c r="S6942">
        <v>274545.45454499999</v>
      </c>
      <c r="T6942" s="2">
        <v>0</v>
      </c>
      <c r="U6942">
        <v>10</v>
      </c>
      <c r="V6942">
        <v>27454.545454499999</v>
      </c>
      <c r="W6942">
        <v>274545.45454499999</v>
      </c>
      <c r="X6942">
        <v>274545.45454499999</v>
      </c>
      <c r="Y6942">
        <v>0</v>
      </c>
      <c r="Z6942">
        <v>0</v>
      </c>
      <c r="AA6942">
        <v>0</v>
      </c>
      <c r="AB6942">
        <v>0</v>
      </c>
      <c r="AE6942">
        <v>0</v>
      </c>
      <c r="AF6942" t="s">
        <v>6147</v>
      </c>
    </row>
    <row r="6943" spans="1:32" x14ac:dyDescent="0.25">
      <c r="A6943" t="s">
        <v>6062</v>
      </c>
      <c r="B6943" t="s">
        <v>39</v>
      </c>
      <c r="C6943" t="s">
        <v>6145</v>
      </c>
      <c r="D6943" t="s">
        <v>6146</v>
      </c>
      <c r="E6943" t="s">
        <v>41</v>
      </c>
      <c r="G6943">
        <v>742000</v>
      </c>
      <c r="H6943">
        <v>742000</v>
      </c>
      <c r="I6943" t="s">
        <v>6062</v>
      </c>
      <c r="J6943">
        <v>674545.45454499999</v>
      </c>
      <c r="K6943">
        <v>67454.545454999999</v>
      </c>
      <c r="L6943">
        <v>0</v>
      </c>
      <c r="M6943" t="s">
        <v>42</v>
      </c>
      <c r="N6943" t="s">
        <v>111</v>
      </c>
      <c r="O6943" t="s">
        <v>112</v>
      </c>
      <c r="Q6943">
        <v>1</v>
      </c>
      <c r="R6943" t="s">
        <v>67</v>
      </c>
      <c r="S6943">
        <v>200000</v>
      </c>
      <c r="T6943" s="2">
        <v>0</v>
      </c>
      <c r="U6943">
        <v>10</v>
      </c>
      <c r="V6943">
        <v>20000</v>
      </c>
      <c r="W6943">
        <v>200000</v>
      </c>
      <c r="X6943">
        <v>200000</v>
      </c>
      <c r="Y6943">
        <v>0</v>
      </c>
      <c r="Z6943">
        <v>0</v>
      </c>
      <c r="AA6943">
        <v>0</v>
      </c>
      <c r="AB6943">
        <v>0</v>
      </c>
      <c r="AE6943">
        <v>0</v>
      </c>
      <c r="AF6943" t="s">
        <v>6147</v>
      </c>
    </row>
    <row r="6944" spans="1:32" x14ac:dyDescent="0.25">
      <c r="A6944" t="s">
        <v>6062</v>
      </c>
      <c r="B6944" t="s">
        <v>39</v>
      </c>
      <c r="C6944" t="s">
        <v>6145</v>
      </c>
      <c r="D6944" t="s">
        <v>6146</v>
      </c>
      <c r="E6944" t="s">
        <v>41</v>
      </c>
      <c r="G6944">
        <v>742000</v>
      </c>
      <c r="H6944">
        <v>742000</v>
      </c>
      <c r="I6944" t="s">
        <v>6062</v>
      </c>
      <c r="J6944">
        <v>674545.45454499999</v>
      </c>
      <c r="K6944">
        <v>67454.545454999999</v>
      </c>
      <c r="L6944">
        <v>0</v>
      </c>
      <c r="M6944" t="s">
        <v>42</v>
      </c>
      <c r="N6944" t="s">
        <v>59</v>
      </c>
      <c r="O6944" t="s">
        <v>60</v>
      </c>
      <c r="Q6944">
        <v>1</v>
      </c>
      <c r="R6944" t="s">
        <v>67</v>
      </c>
      <c r="S6944">
        <v>200000</v>
      </c>
      <c r="T6944" s="2">
        <v>0</v>
      </c>
      <c r="U6944">
        <v>10</v>
      </c>
      <c r="V6944">
        <v>20000</v>
      </c>
      <c r="W6944">
        <v>200000</v>
      </c>
      <c r="X6944">
        <v>200000</v>
      </c>
      <c r="Y6944">
        <v>0</v>
      </c>
      <c r="Z6944">
        <v>0</v>
      </c>
      <c r="AA6944">
        <v>0</v>
      </c>
      <c r="AB6944">
        <v>0</v>
      </c>
      <c r="AE6944">
        <v>0</v>
      </c>
      <c r="AF6944" t="s">
        <v>6147</v>
      </c>
    </row>
    <row r="6945" spans="1:32" x14ac:dyDescent="0.25">
      <c r="A6945" t="s">
        <v>6062</v>
      </c>
      <c r="B6945" t="s">
        <v>39</v>
      </c>
      <c r="C6945" t="s">
        <v>6148</v>
      </c>
      <c r="D6945" t="s">
        <v>2358</v>
      </c>
      <c r="E6945" t="s">
        <v>41</v>
      </c>
      <c r="G6945">
        <v>30950</v>
      </c>
      <c r="H6945">
        <v>0</v>
      </c>
      <c r="I6945" t="s">
        <v>6062</v>
      </c>
      <c r="J6945">
        <v>28136.363635999998</v>
      </c>
      <c r="K6945">
        <v>2813.636364</v>
      </c>
      <c r="L6945">
        <v>30950</v>
      </c>
      <c r="M6945" t="s">
        <v>42</v>
      </c>
      <c r="N6945" t="s">
        <v>1154</v>
      </c>
      <c r="Q6945">
        <v>1</v>
      </c>
      <c r="R6945" t="s">
        <v>67</v>
      </c>
      <c r="S6945">
        <v>28136.363635999998</v>
      </c>
      <c r="T6945" s="2">
        <v>0</v>
      </c>
      <c r="U6945">
        <v>10</v>
      </c>
      <c r="V6945">
        <v>2813.6363636000001</v>
      </c>
      <c r="W6945">
        <v>28136.363635999998</v>
      </c>
      <c r="X6945">
        <v>28136.363635999998</v>
      </c>
      <c r="Y6945">
        <v>0</v>
      </c>
      <c r="Z6945">
        <v>0</v>
      </c>
      <c r="AA6945">
        <v>0</v>
      </c>
      <c r="AB6945">
        <v>0</v>
      </c>
      <c r="AE6945">
        <v>0</v>
      </c>
      <c r="AF6945" t="s">
        <v>2359</v>
      </c>
    </row>
    <row r="6946" spans="1:32" x14ac:dyDescent="0.25">
      <c r="A6946" t="s">
        <v>6062</v>
      </c>
      <c r="B6946" t="s">
        <v>39</v>
      </c>
      <c r="C6946" t="s">
        <v>6149</v>
      </c>
      <c r="D6946" t="s">
        <v>173</v>
      </c>
      <c r="E6946" t="s">
        <v>41</v>
      </c>
      <c r="G6946">
        <v>274000.00000100001</v>
      </c>
      <c r="H6946">
        <v>274000.00000100001</v>
      </c>
      <c r="I6946" t="s">
        <v>6062</v>
      </c>
      <c r="J6946">
        <v>249090.90909199999</v>
      </c>
      <c r="K6946">
        <v>24909.090908999999</v>
      </c>
      <c r="L6946">
        <v>0</v>
      </c>
      <c r="M6946" t="s">
        <v>42</v>
      </c>
      <c r="N6946" t="s">
        <v>89</v>
      </c>
      <c r="O6946" t="s">
        <v>90</v>
      </c>
      <c r="Q6946">
        <v>1</v>
      </c>
      <c r="R6946" t="s">
        <v>67</v>
      </c>
      <c r="S6946">
        <v>200000</v>
      </c>
      <c r="T6946" s="2">
        <v>0</v>
      </c>
      <c r="U6946">
        <v>10</v>
      </c>
      <c r="V6946">
        <v>20000</v>
      </c>
      <c r="W6946">
        <v>200000</v>
      </c>
      <c r="X6946">
        <v>200000</v>
      </c>
      <c r="Y6946">
        <v>0</v>
      </c>
      <c r="Z6946">
        <v>0</v>
      </c>
      <c r="AA6946">
        <v>0</v>
      </c>
      <c r="AB6946">
        <v>0</v>
      </c>
      <c r="AE6946">
        <v>0</v>
      </c>
      <c r="AF6946" t="s">
        <v>1702</v>
      </c>
    </row>
    <row r="6947" spans="1:32" x14ac:dyDescent="0.25">
      <c r="A6947" t="s">
        <v>6062</v>
      </c>
      <c r="B6947" t="s">
        <v>39</v>
      </c>
      <c r="C6947" t="s">
        <v>6149</v>
      </c>
      <c r="D6947" t="s">
        <v>173</v>
      </c>
      <c r="E6947" t="s">
        <v>41</v>
      </c>
      <c r="G6947">
        <v>274000.00000100001</v>
      </c>
      <c r="H6947">
        <v>274000.00000100001</v>
      </c>
      <c r="I6947" t="s">
        <v>6062</v>
      </c>
      <c r="J6947">
        <v>249090.90909199999</v>
      </c>
      <c r="K6947">
        <v>24909.090908999999</v>
      </c>
      <c r="L6947">
        <v>0</v>
      </c>
      <c r="M6947" t="s">
        <v>42</v>
      </c>
      <c r="N6947" t="s">
        <v>57</v>
      </c>
      <c r="O6947" t="s">
        <v>58</v>
      </c>
      <c r="Q6947">
        <v>6</v>
      </c>
      <c r="R6947" t="s">
        <v>238</v>
      </c>
      <c r="S6947">
        <v>8181.818182</v>
      </c>
      <c r="T6947" s="2">
        <v>0</v>
      </c>
      <c r="U6947">
        <v>10</v>
      </c>
      <c r="V6947">
        <v>4909.0909092000002</v>
      </c>
      <c r="W6947">
        <v>49090.909092000002</v>
      </c>
      <c r="X6947">
        <v>49090.909092000002</v>
      </c>
      <c r="Y6947">
        <v>0</v>
      </c>
      <c r="Z6947">
        <v>0</v>
      </c>
      <c r="AA6947">
        <v>0</v>
      </c>
      <c r="AB6947">
        <v>0</v>
      </c>
      <c r="AE6947">
        <v>0</v>
      </c>
      <c r="AF6947" t="s">
        <v>1702</v>
      </c>
    </row>
    <row r="6948" spans="1:32" x14ac:dyDescent="0.25">
      <c r="A6948" t="s">
        <v>6062</v>
      </c>
      <c r="B6948" t="s">
        <v>39</v>
      </c>
      <c r="C6948" t="s">
        <v>6150</v>
      </c>
      <c r="D6948" t="s">
        <v>6151</v>
      </c>
      <c r="E6948" t="s">
        <v>41</v>
      </c>
      <c r="G6948">
        <v>436000.00000300002</v>
      </c>
      <c r="H6948">
        <v>436000.00000300002</v>
      </c>
      <c r="I6948" t="s">
        <v>6062</v>
      </c>
      <c r="J6948">
        <v>396363.63636599999</v>
      </c>
      <c r="K6948">
        <v>39636.363637000002</v>
      </c>
      <c r="L6948">
        <v>0</v>
      </c>
      <c r="M6948" t="s">
        <v>42</v>
      </c>
      <c r="N6948" t="s">
        <v>57</v>
      </c>
      <c r="O6948" t="s">
        <v>58</v>
      </c>
      <c r="Q6948">
        <v>1</v>
      </c>
      <c r="R6948" t="s">
        <v>238</v>
      </c>
      <c r="S6948">
        <v>8363.636364</v>
      </c>
      <c r="T6948" s="2">
        <v>0</v>
      </c>
      <c r="U6948">
        <v>10</v>
      </c>
      <c r="V6948">
        <v>836.36363640000002</v>
      </c>
      <c r="W6948">
        <v>8363.636364</v>
      </c>
      <c r="X6948">
        <v>8363.636364</v>
      </c>
      <c r="Y6948">
        <v>0</v>
      </c>
      <c r="Z6948">
        <v>0</v>
      </c>
      <c r="AA6948">
        <v>0</v>
      </c>
      <c r="AB6948">
        <v>0</v>
      </c>
      <c r="AE6948">
        <v>0</v>
      </c>
      <c r="AF6948" t="s">
        <v>6152</v>
      </c>
    </row>
    <row r="6949" spans="1:32" x14ac:dyDescent="0.25">
      <c r="A6949" t="s">
        <v>6062</v>
      </c>
      <c r="B6949" t="s">
        <v>39</v>
      </c>
      <c r="C6949" t="s">
        <v>6150</v>
      </c>
      <c r="D6949" t="s">
        <v>6151</v>
      </c>
      <c r="E6949" t="s">
        <v>41</v>
      </c>
      <c r="G6949">
        <v>436000.00000300002</v>
      </c>
      <c r="H6949">
        <v>436000.00000300002</v>
      </c>
      <c r="I6949" t="s">
        <v>6062</v>
      </c>
      <c r="J6949">
        <v>396363.63636599999</v>
      </c>
      <c r="K6949">
        <v>39636.363637000002</v>
      </c>
      <c r="L6949">
        <v>0</v>
      </c>
      <c r="M6949" t="s">
        <v>42</v>
      </c>
      <c r="N6949" t="s">
        <v>89</v>
      </c>
      <c r="O6949" t="s">
        <v>90</v>
      </c>
      <c r="Q6949">
        <v>2</v>
      </c>
      <c r="R6949" t="s">
        <v>238</v>
      </c>
      <c r="S6949">
        <v>8363.636364</v>
      </c>
      <c r="T6949" s="2">
        <v>0</v>
      </c>
      <c r="U6949">
        <v>10</v>
      </c>
      <c r="V6949">
        <v>1672.7272728</v>
      </c>
      <c r="W6949">
        <v>16727.272728</v>
      </c>
      <c r="X6949">
        <v>16727.272728</v>
      </c>
      <c r="Y6949">
        <v>0</v>
      </c>
      <c r="Z6949">
        <v>0</v>
      </c>
      <c r="AA6949">
        <v>0</v>
      </c>
      <c r="AB6949">
        <v>0</v>
      </c>
      <c r="AE6949">
        <v>0</v>
      </c>
      <c r="AF6949" t="s">
        <v>6152</v>
      </c>
    </row>
    <row r="6950" spans="1:32" x14ac:dyDescent="0.25">
      <c r="A6950" t="s">
        <v>6062</v>
      </c>
      <c r="B6950" t="s">
        <v>39</v>
      </c>
      <c r="C6950" t="s">
        <v>6150</v>
      </c>
      <c r="D6950" t="s">
        <v>6151</v>
      </c>
      <c r="E6950" t="s">
        <v>41</v>
      </c>
      <c r="G6950">
        <v>436000.00000300002</v>
      </c>
      <c r="H6950">
        <v>436000.00000300002</v>
      </c>
      <c r="I6950" t="s">
        <v>6062</v>
      </c>
      <c r="J6950">
        <v>396363.63636599999</v>
      </c>
      <c r="K6950">
        <v>39636.363637000002</v>
      </c>
      <c r="L6950">
        <v>0</v>
      </c>
      <c r="M6950" t="s">
        <v>42</v>
      </c>
      <c r="N6950" t="s">
        <v>83</v>
      </c>
      <c r="O6950" t="s">
        <v>84</v>
      </c>
      <c r="Q6950">
        <v>1</v>
      </c>
      <c r="R6950" t="s">
        <v>238</v>
      </c>
      <c r="S6950">
        <v>8363.636364</v>
      </c>
      <c r="T6950" s="2">
        <v>0</v>
      </c>
      <c r="U6950">
        <v>10</v>
      </c>
      <c r="V6950">
        <v>836.36363640000002</v>
      </c>
      <c r="W6950">
        <v>8363.636364</v>
      </c>
      <c r="X6950">
        <v>8363.636364</v>
      </c>
      <c r="Y6950">
        <v>0</v>
      </c>
      <c r="Z6950">
        <v>0</v>
      </c>
      <c r="AA6950">
        <v>0</v>
      </c>
      <c r="AB6950">
        <v>0</v>
      </c>
      <c r="AE6950">
        <v>0</v>
      </c>
      <c r="AF6950" t="s">
        <v>6152</v>
      </c>
    </row>
    <row r="6951" spans="1:32" x14ac:dyDescent="0.25">
      <c r="A6951" t="s">
        <v>6062</v>
      </c>
      <c r="B6951" t="s">
        <v>39</v>
      </c>
      <c r="C6951" t="s">
        <v>6150</v>
      </c>
      <c r="D6951" t="s">
        <v>6151</v>
      </c>
      <c r="E6951" t="s">
        <v>41</v>
      </c>
      <c r="G6951">
        <v>436000.00000300002</v>
      </c>
      <c r="H6951">
        <v>436000.00000300002</v>
      </c>
      <c r="I6951" t="s">
        <v>6062</v>
      </c>
      <c r="J6951">
        <v>396363.63636599999</v>
      </c>
      <c r="K6951">
        <v>39636.363637000002</v>
      </c>
      <c r="L6951">
        <v>0</v>
      </c>
      <c r="M6951" t="s">
        <v>42</v>
      </c>
      <c r="N6951" t="s">
        <v>96</v>
      </c>
      <c r="O6951" t="s">
        <v>97</v>
      </c>
      <c r="Q6951">
        <v>1</v>
      </c>
      <c r="R6951" t="s">
        <v>238</v>
      </c>
      <c r="S6951">
        <v>8363.636364</v>
      </c>
      <c r="T6951" s="2">
        <v>0</v>
      </c>
      <c r="U6951">
        <v>10</v>
      </c>
      <c r="V6951">
        <v>836.36363640000002</v>
      </c>
      <c r="W6951">
        <v>8363.636364</v>
      </c>
      <c r="X6951">
        <v>8363.636364</v>
      </c>
      <c r="Y6951">
        <v>0</v>
      </c>
      <c r="Z6951">
        <v>0</v>
      </c>
      <c r="AA6951">
        <v>0</v>
      </c>
      <c r="AB6951">
        <v>0</v>
      </c>
      <c r="AE6951">
        <v>0</v>
      </c>
      <c r="AF6951" t="s">
        <v>6152</v>
      </c>
    </row>
    <row r="6952" spans="1:32" x14ac:dyDescent="0.25">
      <c r="A6952" t="s">
        <v>6062</v>
      </c>
      <c r="B6952" t="s">
        <v>39</v>
      </c>
      <c r="C6952" t="s">
        <v>6150</v>
      </c>
      <c r="D6952" t="s">
        <v>6151</v>
      </c>
      <c r="E6952" t="s">
        <v>41</v>
      </c>
      <c r="G6952">
        <v>436000.00000300002</v>
      </c>
      <c r="H6952">
        <v>436000.00000300002</v>
      </c>
      <c r="I6952" t="s">
        <v>6062</v>
      </c>
      <c r="J6952">
        <v>396363.63636599999</v>
      </c>
      <c r="K6952">
        <v>39636.363637000002</v>
      </c>
      <c r="L6952">
        <v>0</v>
      </c>
      <c r="M6952" t="s">
        <v>42</v>
      </c>
      <c r="N6952" t="s">
        <v>63</v>
      </c>
      <c r="O6952" t="s">
        <v>64</v>
      </c>
      <c r="Q6952">
        <v>2</v>
      </c>
      <c r="R6952" t="s">
        <v>67</v>
      </c>
      <c r="S6952">
        <v>177272.727273</v>
      </c>
      <c r="T6952" s="2">
        <v>0</v>
      </c>
      <c r="U6952">
        <v>10</v>
      </c>
      <c r="V6952">
        <v>35454.545454599996</v>
      </c>
      <c r="W6952">
        <v>354545.45454599999</v>
      </c>
      <c r="X6952">
        <v>354545.45454599999</v>
      </c>
      <c r="Y6952">
        <v>0</v>
      </c>
      <c r="Z6952">
        <v>0</v>
      </c>
      <c r="AA6952">
        <v>0</v>
      </c>
      <c r="AB6952">
        <v>0</v>
      </c>
      <c r="AE6952">
        <v>0</v>
      </c>
      <c r="AF6952" t="s">
        <v>6152</v>
      </c>
    </row>
    <row r="6953" spans="1:32" x14ac:dyDescent="0.25">
      <c r="A6953" t="s">
        <v>6062</v>
      </c>
      <c r="B6953" t="s">
        <v>39</v>
      </c>
      <c r="C6953" t="s">
        <v>6153</v>
      </c>
      <c r="D6953" t="s">
        <v>6151</v>
      </c>
      <c r="E6953" t="s">
        <v>41</v>
      </c>
      <c r="G6953">
        <v>615000.00000100001</v>
      </c>
      <c r="H6953">
        <v>615000.00000100001</v>
      </c>
      <c r="I6953" t="s">
        <v>6062</v>
      </c>
      <c r="J6953">
        <v>559090.90909199999</v>
      </c>
      <c r="K6953">
        <v>55909.090908999999</v>
      </c>
      <c r="L6953">
        <v>0</v>
      </c>
      <c r="M6953" t="s">
        <v>42</v>
      </c>
      <c r="N6953" t="s">
        <v>61</v>
      </c>
      <c r="O6953" t="s">
        <v>62</v>
      </c>
      <c r="Q6953">
        <v>3</v>
      </c>
      <c r="R6953" t="s">
        <v>67</v>
      </c>
      <c r="S6953">
        <v>186363.63636400001</v>
      </c>
      <c r="T6953" s="2">
        <v>0</v>
      </c>
      <c r="U6953">
        <v>10</v>
      </c>
      <c r="V6953">
        <v>55909.0909092</v>
      </c>
      <c r="W6953">
        <v>559090.90909199999</v>
      </c>
      <c r="X6953">
        <v>559090.90909199999</v>
      </c>
      <c r="Y6953">
        <v>0</v>
      </c>
      <c r="Z6953">
        <v>0</v>
      </c>
      <c r="AA6953">
        <v>0</v>
      </c>
      <c r="AB6953">
        <v>0</v>
      </c>
      <c r="AE6953">
        <v>0</v>
      </c>
      <c r="AF6953" t="s">
        <v>6152</v>
      </c>
    </row>
    <row r="6954" spans="1:32" x14ac:dyDescent="0.25">
      <c r="A6954" t="s">
        <v>6062</v>
      </c>
      <c r="B6954" t="s">
        <v>39</v>
      </c>
      <c r="C6954" t="s">
        <v>6154</v>
      </c>
      <c r="D6954" t="s">
        <v>1081</v>
      </c>
      <c r="E6954" t="s">
        <v>41</v>
      </c>
      <c r="G6954">
        <v>187000</v>
      </c>
      <c r="H6954">
        <v>0</v>
      </c>
      <c r="I6954" t="s">
        <v>6062</v>
      </c>
      <c r="J6954">
        <v>170000</v>
      </c>
      <c r="K6954">
        <v>17000</v>
      </c>
      <c r="L6954">
        <v>187000</v>
      </c>
      <c r="M6954" t="s">
        <v>42</v>
      </c>
      <c r="N6954" t="s">
        <v>1653</v>
      </c>
      <c r="Q6954">
        <v>1</v>
      </c>
      <c r="R6954" t="s">
        <v>67</v>
      </c>
      <c r="S6954">
        <v>170000</v>
      </c>
      <c r="T6954" s="2">
        <v>0</v>
      </c>
      <c r="U6954">
        <v>10</v>
      </c>
      <c r="V6954">
        <v>17000</v>
      </c>
      <c r="W6954">
        <v>170000</v>
      </c>
      <c r="X6954">
        <v>170000</v>
      </c>
      <c r="Y6954">
        <v>0</v>
      </c>
      <c r="Z6954">
        <v>0</v>
      </c>
      <c r="AA6954">
        <v>0</v>
      </c>
      <c r="AB6954">
        <v>0</v>
      </c>
      <c r="AE6954">
        <v>0</v>
      </c>
      <c r="AF6954" t="s">
        <v>1082</v>
      </c>
    </row>
    <row r="6955" spans="1:32" x14ac:dyDescent="0.25">
      <c r="A6955" t="s">
        <v>6062</v>
      </c>
      <c r="B6955" t="s">
        <v>39</v>
      </c>
      <c r="C6955" t="s">
        <v>6155</v>
      </c>
      <c r="D6955" t="s">
        <v>2323</v>
      </c>
      <c r="E6955" t="s">
        <v>41</v>
      </c>
      <c r="G6955">
        <v>220000</v>
      </c>
      <c r="H6955">
        <v>0</v>
      </c>
      <c r="I6955" t="s">
        <v>6062</v>
      </c>
      <c r="J6955">
        <v>200000</v>
      </c>
      <c r="K6955">
        <v>20000</v>
      </c>
      <c r="L6955">
        <v>220000</v>
      </c>
      <c r="M6955" t="s">
        <v>42</v>
      </c>
      <c r="N6955" t="s">
        <v>111</v>
      </c>
      <c r="O6955" t="s">
        <v>112</v>
      </c>
      <c r="Q6955">
        <v>1</v>
      </c>
      <c r="R6955" t="s">
        <v>67</v>
      </c>
      <c r="S6955">
        <v>200000</v>
      </c>
      <c r="T6955" s="2">
        <v>0</v>
      </c>
      <c r="U6955">
        <v>10</v>
      </c>
      <c r="V6955">
        <v>20000</v>
      </c>
      <c r="W6955">
        <v>200000</v>
      </c>
      <c r="X6955">
        <v>200000</v>
      </c>
      <c r="Y6955">
        <v>0</v>
      </c>
      <c r="Z6955">
        <v>0</v>
      </c>
      <c r="AA6955">
        <v>0</v>
      </c>
      <c r="AB6955">
        <v>0</v>
      </c>
      <c r="AE6955">
        <v>0</v>
      </c>
      <c r="AF6955" t="s">
        <v>2324</v>
      </c>
    </row>
    <row r="6956" spans="1:32" x14ac:dyDescent="0.25">
      <c r="A6956" t="s">
        <v>6062</v>
      </c>
      <c r="B6956" t="s">
        <v>39</v>
      </c>
      <c r="C6956" t="s">
        <v>6156</v>
      </c>
      <c r="D6956" t="s">
        <v>1602</v>
      </c>
      <c r="E6956" t="s">
        <v>41</v>
      </c>
      <c r="G6956">
        <v>53000</v>
      </c>
      <c r="H6956">
        <v>53000</v>
      </c>
      <c r="I6956" t="s">
        <v>6062</v>
      </c>
      <c r="J6956">
        <v>48181.818182000003</v>
      </c>
      <c r="K6956">
        <v>4818.181818</v>
      </c>
      <c r="L6956">
        <v>0</v>
      </c>
      <c r="M6956" t="s">
        <v>42</v>
      </c>
      <c r="N6956" t="s">
        <v>4904</v>
      </c>
      <c r="Q6956">
        <v>1</v>
      </c>
      <c r="R6956" t="s">
        <v>67</v>
      </c>
      <c r="S6956">
        <v>48181.818182000003</v>
      </c>
      <c r="T6956" s="2">
        <v>0</v>
      </c>
      <c r="U6956">
        <v>10</v>
      </c>
      <c r="V6956">
        <v>4818.1818181999997</v>
      </c>
      <c r="W6956">
        <v>48181.818182000003</v>
      </c>
      <c r="X6956">
        <v>48181.818182000003</v>
      </c>
      <c r="Y6956">
        <v>0</v>
      </c>
      <c r="Z6956">
        <v>0</v>
      </c>
      <c r="AA6956">
        <v>0</v>
      </c>
      <c r="AB6956">
        <v>0</v>
      </c>
      <c r="AE6956">
        <v>0</v>
      </c>
      <c r="AF6956" t="s">
        <v>1603</v>
      </c>
    </row>
    <row r="6957" spans="1:32" x14ac:dyDescent="0.25">
      <c r="A6957" t="s">
        <v>6062</v>
      </c>
      <c r="B6957" t="s">
        <v>39</v>
      </c>
      <c r="C6957" t="s">
        <v>6157</v>
      </c>
      <c r="D6957" t="s">
        <v>6158</v>
      </c>
      <c r="E6957" t="s">
        <v>41</v>
      </c>
      <c r="G6957">
        <v>117000.00000299999</v>
      </c>
      <c r="H6957">
        <v>117000.00000299999</v>
      </c>
      <c r="I6957" t="s">
        <v>6062</v>
      </c>
      <c r="J6957">
        <v>106363.63636600001</v>
      </c>
      <c r="K6957">
        <v>10636.363637</v>
      </c>
      <c r="L6957">
        <v>0</v>
      </c>
      <c r="M6957" t="s">
        <v>42</v>
      </c>
      <c r="N6957" t="s">
        <v>113</v>
      </c>
      <c r="O6957" t="s">
        <v>114</v>
      </c>
      <c r="Q6957">
        <v>6</v>
      </c>
      <c r="R6957" t="s">
        <v>238</v>
      </c>
      <c r="S6957">
        <v>8181.818182</v>
      </c>
      <c r="T6957" s="2">
        <v>0</v>
      </c>
      <c r="U6957">
        <v>10</v>
      </c>
      <c r="V6957">
        <v>4909.0909092000002</v>
      </c>
      <c r="W6957">
        <v>49090.909092000002</v>
      </c>
      <c r="X6957">
        <v>49090.909092000002</v>
      </c>
      <c r="Y6957">
        <v>0</v>
      </c>
      <c r="Z6957">
        <v>0</v>
      </c>
      <c r="AA6957">
        <v>0</v>
      </c>
      <c r="AB6957">
        <v>0</v>
      </c>
      <c r="AE6957">
        <v>0</v>
      </c>
      <c r="AF6957" t="s">
        <v>6159</v>
      </c>
    </row>
    <row r="6958" spans="1:32" x14ac:dyDescent="0.25">
      <c r="A6958" t="s">
        <v>6062</v>
      </c>
      <c r="B6958" t="s">
        <v>39</v>
      </c>
      <c r="C6958" t="s">
        <v>6157</v>
      </c>
      <c r="D6958" t="s">
        <v>6158</v>
      </c>
      <c r="E6958" t="s">
        <v>41</v>
      </c>
      <c r="G6958">
        <v>117000.00000299999</v>
      </c>
      <c r="H6958">
        <v>117000.00000299999</v>
      </c>
      <c r="I6958" t="s">
        <v>6062</v>
      </c>
      <c r="J6958">
        <v>106363.63636600001</v>
      </c>
      <c r="K6958">
        <v>10636.363637</v>
      </c>
      <c r="L6958">
        <v>0</v>
      </c>
      <c r="M6958" t="s">
        <v>42</v>
      </c>
      <c r="N6958" t="s">
        <v>89</v>
      </c>
      <c r="O6958" t="s">
        <v>90</v>
      </c>
      <c r="Q6958">
        <v>7</v>
      </c>
      <c r="R6958" t="s">
        <v>238</v>
      </c>
      <c r="S6958">
        <v>8181.818182</v>
      </c>
      <c r="T6958" s="2">
        <v>0</v>
      </c>
      <c r="U6958">
        <v>10</v>
      </c>
      <c r="V6958">
        <v>5727.2727273999999</v>
      </c>
      <c r="W6958">
        <v>57272.727273999997</v>
      </c>
      <c r="X6958">
        <v>57272.727273999997</v>
      </c>
      <c r="Y6958">
        <v>0</v>
      </c>
      <c r="Z6958">
        <v>0</v>
      </c>
      <c r="AA6958">
        <v>0</v>
      </c>
      <c r="AB6958">
        <v>0</v>
      </c>
      <c r="AE6958">
        <v>0</v>
      </c>
      <c r="AF6958" t="s">
        <v>6159</v>
      </c>
    </row>
    <row r="6959" spans="1:32" x14ac:dyDescent="0.25">
      <c r="A6959" t="s">
        <v>6062</v>
      </c>
      <c r="B6959" t="s">
        <v>39</v>
      </c>
      <c r="C6959" t="s">
        <v>6160</v>
      </c>
      <c r="D6959" t="s">
        <v>2435</v>
      </c>
      <c r="E6959" t="s">
        <v>41</v>
      </c>
      <c r="G6959">
        <v>220000</v>
      </c>
      <c r="H6959">
        <v>0</v>
      </c>
      <c r="I6959" t="s">
        <v>6062</v>
      </c>
      <c r="J6959">
        <v>200000</v>
      </c>
      <c r="K6959">
        <v>20000</v>
      </c>
      <c r="L6959">
        <v>220000</v>
      </c>
      <c r="M6959" t="s">
        <v>42</v>
      </c>
      <c r="N6959" t="s">
        <v>59</v>
      </c>
      <c r="O6959" t="s">
        <v>60</v>
      </c>
      <c r="Q6959">
        <v>1</v>
      </c>
      <c r="R6959" t="s">
        <v>67</v>
      </c>
      <c r="S6959">
        <v>200000</v>
      </c>
      <c r="T6959" s="2">
        <v>0</v>
      </c>
      <c r="U6959">
        <v>10</v>
      </c>
      <c r="V6959">
        <v>20000</v>
      </c>
      <c r="W6959">
        <v>200000</v>
      </c>
      <c r="X6959">
        <v>200000</v>
      </c>
      <c r="Y6959">
        <v>0</v>
      </c>
      <c r="Z6959">
        <v>0</v>
      </c>
      <c r="AA6959">
        <v>0</v>
      </c>
      <c r="AB6959">
        <v>0</v>
      </c>
      <c r="AE6959">
        <v>0</v>
      </c>
      <c r="AF6959" t="s">
        <v>2436</v>
      </c>
    </row>
    <row r="6960" spans="1:32" x14ac:dyDescent="0.25">
      <c r="A6960" t="s">
        <v>6062</v>
      </c>
      <c r="B6960" t="s">
        <v>39</v>
      </c>
      <c r="C6960" t="s">
        <v>6161</v>
      </c>
      <c r="D6960" t="s">
        <v>1476</v>
      </c>
      <c r="E6960" t="s">
        <v>41</v>
      </c>
      <c r="G6960">
        <v>440000</v>
      </c>
      <c r="H6960">
        <v>440000</v>
      </c>
      <c r="I6960" t="s">
        <v>6062</v>
      </c>
      <c r="J6960">
        <v>400000</v>
      </c>
      <c r="K6960">
        <v>40000</v>
      </c>
      <c r="L6960">
        <v>0</v>
      </c>
      <c r="M6960" t="s">
        <v>42</v>
      </c>
      <c r="N6960" t="s">
        <v>113</v>
      </c>
      <c r="O6960" t="s">
        <v>114</v>
      </c>
      <c r="Q6960">
        <v>1</v>
      </c>
      <c r="R6960" t="s">
        <v>67</v>
      </c>
      <c r="S6960">
        <v>200000</v>
      </c>
      <c r="T6960" s="2">
        <v>0</v>
      </c>
      <c r="U6960">
        <v>10</v>
      </c>
      <c r="V6960">
        <v>20000</v>
      </c>
      <c r="W6960">
        <v>200000</v>
      </c>
      <c r="X6960">
        <v>200000</v>
      </c>
      <c r="Y6960">
        <v>0</v>
      </c>
      <c r="Z6960">
        <v>0</v>
      </c>
      <c r="AA6960">
        <v>0</v>
      </c>
      <c r="AB6960">
        <v>0</v>
      </c>
      <c r="AE6960">
        <v>0</v>
      </c>
      <c r="AF6960" t="s">
        <v>1477</v>
      </c>
    </row>
    <row r="6961" spans="1:32" x14ac:dyDescent="0.25">
      <c r="A6961" t="s">
        <v>6062</v>
      </c>
      <c r="B6961" t="s">
        <v>39</v>
      </c>
      <c r="C6961" t="s">
        <v>6161</v>
      </c>
      <c r="D6961" t="s">
        <v>1476</v>
      </c>
      <c r="E6961" t="s">
        <v>41</v>
      </c>
      <c r="G6961">
        <v>440000</v>
      </c>
      <c r="H6961">
        <v>440000</v>
      </c>
      <c r="I6961" t="s">
        <v>6062</v>
      </c>
      <c r="J6961">
        <v>400000</v>
      </c>
      <c r="K6961">
        <v>40000</v>
      </c>
      <c r="L6961">
        <v>0</v>
      </c>
      <c r="M6961" t="s">
        <v>42</v>
      </c>
      <c r="N6961" t="s">
        <v>89</v>
      </c>
      <c r="O6961" t="s">
        <v>90</v>
      </c>
      <c r="Q6961">
        <v>1</v>
      </c>
      <c r="R6961" t="s">
        <v>67</v>
      </c>
      <c r="S6961">
        <v>200000</v>
      </c>
      <c r="T6961" s="2">
        <v>0</v>
      </c>
      <c r="U6961">
        <v>10</v>
      </c>
      <c r="V6961">
        <v>20000</v>
      </c>
      <c r="W6961">
        <v>200000</v>
      </c>
      <c r="X6961">
        <v>200000</v>
      </c>
      <c r="Y6961">
        <v>0</v>
      </c>
      <c r="Z6961">
        <v>0</v>
      </c>
      <c r="AA6961">
        <v>0</v>
      </c>
      <c r="AB6961">
        <v>0</v>
      </c>
      <c r="AE6961">
        <v>0</v>
      </c>
      <c r="AF6961" t="s">
        <v>1477</v>
      </c>
    </row>
    <row r="6962" spans="1:32" x14ac:dyDescent="0.25">
      <c r="A6962" t="s">
        <v>6062</v>
      </c>
      <c r="B6962" t="s">
        <v>39</v>
      </c>
      <c r="C6962" t="s">
        <v>6162</v>
      </c>
      <c r="D6962" t="s">
        <v>2162</v>
      </c>
      <c r="E6962" t="s">
        <v>41</v>
      </c>
      <c r="G6962">
        <v>220000</v>
      </c>
      <c r="H6962">
        <v>220000</v>
      </c>
      <c r="I6962" t="s">
        <v>6062</v>
      </c>
      <c r="J6962">
        <v>200000</v>
      </c>
      <c r="K6962">
        <v>20000</v>
      </c>
      <c r="L6962">
        <v>0</v>
      </c>
      <c r="M6962" t="s">
        <v>42</v>
      </c>
      <c r="N6962" t="s">
        <v>48</v>
      </c>
      <c r="O6962" t="s">
        <v>49</v>
      </c>
      <c r="Q6962">
        <v>1</v>
      </c>
      <c r="R6962" t="s">
        <v>67</v>
      </c>
      <c r="S6962">
        <v>200000</v>
      </c>
      <c r="T6962" s="2">
        <v>0</v>
      </c>
      <c r="U6962">
        <v>10</v>
      </c>
      <c r="V6962">
        <v>20000</v>
      </c>
      <c r="W6962">
        <v>200000</v>
      </c>
      <c r="X6962">
        <v>200000</v>
      </c>
      <c r="Y6962">
        <v>0</v>
      </c>
      <c r="Z6962">
        <v>0</v>
      </c>
      <c r="AA6962">
        <v>0</v>
      </c>
      <c r="AB6962">
        <v>0</v>
      </c>
      <c r="AE6962">
        <v>0</v>
      </c>
      <c r="AF6962" t="s">
        <v>2163</v>
      </c>
    </row>
    <row r="6963" spans="1:32" x14ac:dyDescent="0.25">
      <c r="A6963" t="s">
        <v>6062</v>
      </c>
      <c r="B6963" t="s">
        <v>39</v>
      </c>
      <c r="C6963" t="s">
        <v>6163</v>
      </c>
      <c r="D6963" t="s">
        <v>1590</v>
      </c>
      <c r="E6963" t="s">
        <v>41</v>
      </c>
      <c r="G6963">
        <v>440000</v>
      </c>
      <c r="H6963">
        <v>440000</v>
      </c>
      <c r="I6963" t="s">
        <v>6062</v>
      </c>
      <c r="J6963">
        <v>400000</v>
      </c>
      <c r="K6963">
        <v>40000</v>
      </c>
      <c r="L6963">
        <v>0</v>
      </c>
      <c r="M6963" t="s">
        <v>42</v>
      </c>
      <c r="N6963" t="s">
        <v>111</v>
      </c>
      <c r="O6963" t="s">
        <v>112</v>
      </c>
      <c r="Q6963">
        <v>1</v>
      </c>
      <c r="R6963" t="s">
        <v>67</v>
      </c>
      <c r="S6963">
        <v>200000</v>
      </c>
      <c r="T6963" s="2">
        <v>0</v>
      </c>
      <c r="U6963">
        <v>10</v>
      </c>
      <c r="V6963">
        <v>20000</v>
      </c>
      <c r="W6963">
        <v>200000</v>
      </c>
      <c r="X6963">
        <v>200000</v>
      </c>
      <c r="Y6963">
        <v>0</v>
      </c>
      <c r="Z6963">
        <v>0</v>
      </c>
      <c r="AA6963">
        <v>0</v>
      </c>
      <c r="AB6963">
        <v>0</v>
      </c>
      <c r="AE6963">
        <v>0</v>
      </c>
      <c r="AF6963" t="s">
        <v>1591</v>
      </c>
    </row>
    <row r="6964" spans="1:32" x14ac:dyDescent="0.25">
      <c r="A6964" t="s">
        <v>6062</v>
      </c>
      <c r="B6964" t="s">
        <v>39</v>
      </c>
      <c r="C6964" t="s">
        <v>6163</v>
      </c>
      <c r="D6964" t="s">
        <v>1590</v>
      </c>
      <c r="E6964" t="s">
        <v>41</v>
      </c>
      <c r="G6964">
        <v>440000</v>
      </c>
      <c r="H6964">
        <v>440000</v>
      </c>
      <c r="I6964" t="s">
        <v>6062</v>
      </c>
      <c r="J6964">
        <v>400000</v>
      </c>
      <c r="K6964">
        <v>40000</v>
      </c>
      <c r="L6964">
        <v>0</v>
      </c>
      <c r="M6964" t="s">
        <v>42</v>
      </c>
      <c r="N6964" t="s">
        <v>113</v>
      </c>
      <c r="O6964" t="s">
        <v>114</v>
      </c>
      <c r="Q6964">
        <v>1</v>
      </c>
      <c r="R6964" t="s">
        <v>67</v>
      </c>
      <c r="S6964">
        <v>200000</v>
      </c>
      <c r="T6964" s="2">
        <v>0</v>
      </c>
      <c r="U6964">
        <v>10</v>
      </c>
      <c r="V6964">
        <v>20000</v>
      </c>
      <c r="W6964">
        <v>200000</v>
      </c>
      <c r="X6964">
        <v>200000</v>
      </c>
      <c r="Y6964">
        <v>0</v>
      </c>
      <c r="Z6964">
        <v>0</v>
      </c>
      <c r="AA6964">
        <v>0</v>
      </c>
      <c r="AB6964">
        <v>0</v>
      </c>
      <c r="AE6964">
        <v>0</v>
      </c>
      <c r="AF6964" t="s">
        <v>1591</v>
      </c>
    </row>
    <row r="6965" spans="1:32" x14ac:dyDescent="0.25">
      <c r="A6965" t="s">
        <v>6062</v>
      </c>
      <c r="B6965" t="s">
        <v>39</v>
      </c>
      <c r="C6965" t="s">
        <v>6164</v>
      </c>
      <c r="D6965" t="s">
        <v>3877</v>
      </c>
      <c r="E6965" t="s">
        <v>41</v>
      </c>
      <c r="G6965">
        <v>302000</v>
      </c>
      <c r="H6965">
        <v>0</v>
      </c>
      <c r="I6965" t="s">
        <v>6062</v>
      </c>
      <c r="J6965">
        <v>274545.45454499999</v>
      </c>
      <c r="K6965">
        <v>27454.545454999999</v>
      </c>
      <c r="L6965">
        <v>302000</v>
      </c>
      <c r="M6965" t="s">
        <v>42</v>
      </c>
      <c r="N6965" t="s">
        <v>131</v>
      </c>
      <c r="O6965" t="s">
        <v>132</v>
      </c>
      <c r="Q6965">
        <v>1</v>
      </c>
      <c r="R6965" t="s">
        <v>67</v>
      </c>
      <c r="S6965">
        <v>274545.45454499999</v>
      </c>
      <c r="T6965" s="2">
        <v>0</v>
      </c>
      <c r="U6965">
        <v>10</v>
      </c>
      <c r="V6965">
        <v>27454.545454499999</v>
      </c>
      <c r="W6965">
        <v>274545.45454499999</v>
      </c>
      <c r="X6965">
        <v>274545.45454499999</v>
      </c>
      <c r="Y6965">
        <v>0</v>
      </c>
      <c r="Z6965">
        <v>0</v>
      </c>
      <c r="AA6965">
        <v>0</v>
      </c>
      <c r="AB6965">
        <v>0</v>
      </c>
      <c r="AE6965">
        <v>0</v>
      </c>
      <c r="AF6965" t="s">
        <v>3974</v>
      </c>
    </row>
    <row r="6966" spans="1:32" x14ac:dyDescent="0.25">
      <c r="A6966" t="s">
        <v>6062</v>
      </c>
      <c r="B6966" t="s">
        <v>39</v>
      </c>
      <c r="C6966" t="s">
        <v>6165</v>
      </c>
      <c r="D6966" t="s">
        <v>2956</v>
      </c>
      <c r="E6966" t="s">
        <v>41</v>
      </c>
      <c r="G6966">
        <v>220000</v>
      </c>
      <c r="H6966">
        <v>220000</v>
      </c>
      <c r="I6966" t="s">
        <v>6062</v>
      </c>
      <c r="J6966">
        <v>200000</v>
      </c>
      <c r="K6966">
        <v>20000</v>
      </c>
      <c r="L6966">
        <v>0</v>
      </c>
      <c r="M6966" t="s">
        <v>42</v>
      </c>
      <c r="N6966" t="s">
        <v>75</v>
      </c>
      <c r="O6966" t="s">
        <v>76</v>
      </c>
      <c r="Q6966">
        <v>1</v>
      </c>
      <c r="R6966" t="s">
        <v>67</v>
      </c>
      <c r="S6966">
        <v>200000</v>
      </c>
      <c r="T6966" s="2">
        <v>0</v>
      </c>
      <c r="U6966">
        <v>10</v>
      </c>
      <c r="V6966">
        <v>20000</v>
      </c>
      <c r="W6966">
        <v>200000</v>
      </c>
      <c r="X6966">
        <v>200000</v>
      </c>
      <c r="Y6966">
        <v>0</v>
      </c>
      <c r="Z6966">
        <v>0</v>
      </c>
      <c r="AA6966">
        <v>0</v>
      </c>
      <c r="AB6966">
        <v>0</v>
      </c>
      <c r="AE6966">
        <v>0</v>
      </c>
      <c r="AF6966" t="s">
        <v>2957</v>
      </c>
    </row>
    <row r="6967" spans="1:32" x14ac:dyDescent="0.25">
      <c r="A6967" t="s">
        <v>6062</v>
      </c>
      <c r="B6967" t="s">
        <v>39</v>
      </c>
      <c r="C6967" t="s">
        <v>6166</v>
      </c>
      <c r="D6967" t="s">
        <v>2368</v>
      </c>
      <c r="E6967" t="s">
        <v>41</v>
      </c>
      <c r="G6967">
        <v>300320.00000200002</v>
      </c>
      <c r="H6967">
        <v>0</v>
      </c>
      <c r="I6967" t="s">
        <v>6062</v>
      </c>
      <c r="J6967">
        <v>273018.18182</v>
      </c>
      <c r="K6967">
        <v>27301.818181999999</v>
      </c>
      <c r="L6967">
        <v>300320.00000200002</v>
      </c>
      <c r="M6967" t="s">
        <v>212</v>
      </c>
      <c r="N6967" t="s">
        <v>61</v>
      </c>
      <c r="O6967" t="s">
        <v>62</v>
      </c>
      <c r="Q6967">
        <v>1</v>
      </c>
      <c r="R6967" t="s">
        <v>67</v>
      </c>
      <c r="S6967">
        <v>195454.54545500001</v>
      </c>
      <c r="T6967" s="2">
        <v>0</v>
      </c>
      <c r="U6967">
        <v>10</v>
      </c>
      <c r="V6967">
        <v>19545.454545500001</v>
      </c>
      <c r="W6967">
        <v>195454.54545500001</v>
      </c>
      <c r="X6967">
        <v>195454.54545500001</v>
      </c>
      <c r="Y6967">
        <v>0</v>
      </c>
      <c r="Z6967">
        <v>0</v>
      </c>
      <c r="AA6967">
        <v>0</v>
      </c>
      <c r="AB6967">
        <v>0</v>
      </c>
      <c r="AE6967">
        <v>0</v>
      </c>
      <c r="AF6967" t="s">
        <v>2369</v>
      </c>
    </row>
    <row r="6968" spans="1:32" x14ac:dyDescent="0.25">
      <c r="A6968" t="s">
        <v>6062</v>
      </c>
      <c r="B6968" t="s">
        <v>39</v>
      </c>
      <c r="C6968" t="s">
        <v>6166</v>
      </c>
      <c r="D6968" t="s">
        <v>2368</v>
      </c>
      <c r="E6968" t="s">
        <v>41</v>
      </c>
      <c r="G6968">
        <v>300320.00000200002</v>
      </c>
      <c r="H6968">
        <v>0</v>
      </c>
      <c r="I6968" t="s">
        <v>6062</v>
      </c>
      <c r="J6968">
        <v>273018.18182</v>
      </c>
      <c r="K6968">
        <v>27301.818181999999</v>
      </c>
      <c r="L6968">
        <v>300320.00000200002</v>
      </c>
      <c r="M6968" t="s">
        <v>212</v>
      </c>
      <c r="N6968" t="s">
        <v>375</v>
      </c>
      <c r="Q6968">
        <v>5</v>
      </c>
      <c r="R6968" t="s">
        <v>67</v>
      </c>
      <c r="S6968">
        <v>15512.727273</v>
      </c>
      <c r="T6968" s="2">
        <v>0</v>
      </c>
      <c r="U6968">
        <v>10</v>
      </c>
      <c r="V6968">
        <v>7756.3636365000002</v>
      </c>
      <c r="W6968">
        <v>77563.636364999998</v>
      </c>
      <c r="X6968">
        <v>77563.636364999998</v>
      </c>
      <c r="Y6968">
        <v>0</v>
      </c>
      <c r="Z6968">
        <v>0</v>
      </c>
      <c r="AA6968">
        <v>0</v>
      </c>
      <c r="AB6968">
        <v>0</v>
      </c>
      <c r="AE6968">
        <v>0</v>
      </c>
      <c r="AF6968" t="s">
        <v>2369</v>
      </c>
    </row>
    <row r="6969" spans="1:32" x14ac:dyDescent="0.25">
      <c r="A6969" t="s">
        <v>6062</v>
      </c>
      <c r="B6969" t="s">
        <v>39</v>
      </c>
      <c r="C6969" t="s">
        <v>6167</v>
      </c>
      <c r="D6969" t="s">
        <v>6168</v>
      </c>
      <c r="E6969" t="s">
        <v>41</v>
      </c>
      <c r="G6969">
        <v>220000</v>
      </c>
      <c r="H6969">
        <v>220000</v>
      </c>
      <c r="I6969" t="s">
        <v>6062</v>
      </c>
      <c r="J6969">
        <v>200000</v>
      </c>
      <c r="K6969">
        <v>20000</v>
      </c>
      <c r="L6969">
        <v>0</v>
      </c>
      <c r="M6969" t="s">
        <v>42</v>
      </c>
      <c r="N6969" t="s">
        <v>89</v>
      </c>
      <c r="O6969" t="s">
        <v>90</v>
      </c>
      <c r="Q6969">
        <v>1</v>
      </c>
      <c r="R6969" t="s">
        <v>67</v>
      </c>
      <c r="S6969">
        <v>200000</v>
      </c>
      <c r="T6969" s="2">
        <v>0</v>
      </c>
      <c r="U6969">
        <v>10</v>
      </c>
      <c r="V6969">
        <v>20000</v>
      </c>
      <c r="W6969">
        <v>200000</v>
      </c>
      <c r="X6969">
        <v>200000</v>
      </c>
      <c r="Y6969">
        <v>0</v>
      </c>
      <c r="Z6969">
        <v>0</v>
      </c>
      <c r="AA6969">
        <v>0</v>
      </c>
      <c r="AB6969">
        <v>0</v>
      </c>
      <c r="AE6969">
        <v>0</v>
      </c>
      <c r="AF6969" t="s">
        <v>6169</v>
      </c>
    </row>
    <row r="6970" spans="1:32" x14ac:dyDescent="0.25">
      <c r="A6970" t="s">
        <v>6062</v>
      </c>
      <c r="B6970" t="s">
        <v>39</v>
      </c>
      <c r="C6970" t="s">
        <v>6170</v>
      </c>
      <c r="D6970" t="s">
        <v>309</v>
      </c>
      <c r="E6970" t="s">
        <v>41</v>
      </c>
      <c r="G6970">
        <v>220000</v>
      </c>
      <c r="H6970">
        <v>220000</v>
      </c>
      <c r="I6970" t="s">
        <v>6062</v>
      </c>
      <c r="J6970">
        <v>200000</v>
      </c>
      <c r="K6970">
        <v>20000</v>
      </c>
      <c r="L6970">
        <v>0</v>
      </c>
      <c r="M6970" t="s">
        <v>42</v>
      </c>
      <c r="N6970" t="s">
        <v>113</v>
      </c>
      <c r="O6970" t="s">
        <v>114</v>
      </c>
      <c r="Q6970">
        <v>1</v>
      </c>
      <c r="R6970" t="s">
        <v>67</v>
      </c>
      <c r="S6970">
        <v>200000</v>
      </c>
      <c r="T6970" s="2">
        <v>0</v>
      </c>
      <c r="U6970">
        <v>10</v>
      </c>
      <c r="V6970">
        <v>20000</v>
      </c>
      <c r="W6970">
        <v>200000</v>
      </c>
      <c r="X6970">
        <v>200000</v>
      </c>
      <c r="Y6970">
        <v>0</v>
      </c>
      <c r="Z6970">
        <v>0</v>
      </c>
      <c r="AA6970">
        <v>0</v>
      </c>
      <c r="AB6970">
        <v>0</v>
      </c>
      <c r="AE6970">
        <v>0</v>
      </c>
      <c r="AF6970" t="s">
        <v>311</v>
      </c>
    </row>
    <row r="6971" spans="1:32" x14ac:dyDescent="0.25">
      <c r="A6971" t="s">
        <v>6062</v>
      </c>
      <c r="B6971" t="s">
        <v>39</v>
      </c>
      <c r="C6971" t="s">
        <v>6171</v>
      </c>
      <c r="D6971" t="s">
        <v>6172</v>
      </c>
      <c r="E6971" t="s">
        <v>41</v>
      </c>
      <c r="G6971">
        <v>507000</v>
      </c>
      <c r="H6971">
        <v>507000</v>
      </c>
      <c r="I6971" t="s">
        <v>6062</v>
      </c>
      <c r="J6971">
        <v>460909.09090900002</v>
      </c>
      <c r="K6971">
        <v>46090.909091000001</v>
      </c>
      <c r="L6971">
        <v>0</v>
      </c>
      <c r="M6971" t="s">
        <v>42</v>
      </c>
      <c r="N6971" t="s">
        <v>177</v>
      </c>
      <c r="O6971" t="s">
        <v>178</v>
      </c>
      <c r="Q6971">
        <v>1</v>
      </c>
      <c r="R6971" t="s">
        <v>67</v>
      </c>
      <c r="S6971">
        <v>186363.63636400001</v>
      </c>
      <c r="T6971" s="2">
        <v>0</v>
      </c>
      <c r="U6971">
        <v>10</v>
      </c>
      <c r="V6971">
        <v>18636.363636400001</v>
      </c>
      <c r="W6971">
        <v>186363.63636400001</v>
      </c>
      <c r="X6971">
        <v>186363.63636400001</v>
      </c>
      <c r="Y6971">
        <v>0</v>
      </c>
      <c r="Z6971">
        <v>0</v>
      </c>
      <c r="AA6971">
        <v>0</v>
      </c>
      <c r="AB6971">
        <v>0</v>
      </c>
      <c r="AE6971">
        <v>0</v>
      </c>
      <c r="AF6971" t="s">
        <v>6173</v>
      </c>
    </row>
    <row r="6972" spans="1:32" x14ac:dyDescent="0.25">
      <c r="A6972" t="s">
        <v>6062</v>
      </c>
      <c r="B6972" t="s">
        <v>39</v>
      </c>
      <c r="C6972" t="s">
        <v>6171</v>
      </c>
      <c r="D6972" t="s">
        <v>6172</v>
      </c>
      <c r="E6972" t="s">
        <v>41</v>
      </c>
      <c r="G6972">
        <v>507000</v>
      </c>
      <c r="H6972">
        <v>507000</v>
      </c>
      <c r="I6972" t="s">
        <v>6062</v>
      </c>
      <c r="J6972">
        <v>460909.09090900002</v>
      </c>
      <c r="K6972">
        <v>46090.909091000001</v>
      </c>
      <c r="L6972">
        <v>0</v>
      </c>
      <c r="M6972" t="s">
        <v>42</v>
      </c>
      <c r="N6972" t="s">
        <v>131</v>
      </c>
      <c r="O6972" t="s">
        <v>132</v>
      </c>
      <c r="Q6972">
        <v>1</v>
      </c>
      <c r="R6972" t="s">
        <v>67</v>
      </c>
      <c r="S6972">
        <v>274545.45454499999</v>
      </c>
      <c r="T6972" s="2">
        <v>0</v>
      </c>
      <c r="U6972">
        <v>10</v>
      </c>
      <c r="V6972">
        <v>27454.545454499999</v>
      </c>
      <c r="W6972">
        <v>274545.45454499999</v>
      </c>
      <c r="X6972">
        <v>274545.45454499999</v>
      </c>
      <c r="Y6972">
        <v>0</v>
      </c>
      <c r="Z6972">
        <v>0</v>
      </c>
      <c r="AA6972">
        <v>0</v>
      </c>
      <c r="AB6972">
        <v>0</v>
      </c>
      <c r="AE6972">
        <v>0</v>
      </c>
      <c r="AF6972" t="s">
        <v>6173</v>
      </c>
    </row>
    <row r="6973" spans="1:32" x14ac:dyDescent="0.25">
      <c r="A6973" t="s">
        <v>6062</v>
      </c>
      <c r="B6973" t="s">
        <v>39</v>
      </c>
      <c r="C6973" t="s">
        <v>6174</v>
      </c>
      <c r="D6973" t="s">
        <v>6175</v>
      </c>
      <c r="E6973" t="s">
        <v>41</v>
      </c>
      <c r="G6973">
        <v>220000</v>
      </c>
      <c r="H6973">
        <v>220000</v>
      </c>
      <c r="I6973" t="s">
        <v>6062</v>
      </c>
      <c r="J6973">
        <v>200000</v>
      </c>
      <c r="K6973">
        <v>20000</v>
      </c>
      <c r="L6973">
        <v>0</v>
      </c>
      <c r="M6973" t="s">
        <v>42</v>
      </c>
      <c r="N6973" t="s">
        <v>111</v>
      </c>
      <c r="O6973" t="s">
        <v>112</v>
      </c>
      <c r="Q6973">
        <v>1</v>
      </c>
      <c r="R6973" t="s">
        <v>67</v>
      </c>
      <c r="S6973">
        <v>200000</v>
      </c>
      <c r="T6973" s="2">
        <v>0</v>
      </c>
      <c r="U6973">
        <v>10</v>
      </c>
      <c r="V6973">
        <v>20000</v>
      </c>
      <c r="W6973">
        <v>200000</v>
      </c>
      <c r="X6973">
        <v>200000</v>
      </c>
      <c r="Y6973">
        <v>0</v>
      </c>
      <c r="Z6973">
        <v>0</v>
      </c>
      <c r="AA6973">
        <v>0</v>
      </c>
      <c r="AB6973">
        <v>0</v>
      </c>
      <c r="AE6973">
        <v>0</v>
      </c>
      <c r="AF6973" t="s">
        <v>6176</v>
      </c>
    </row>
    <row r="6974" spans="1:32" x14ac:dyDescent="0.25">
      <c r="A6974" t="s">
        <v>6062</v>
      </c>
      <c r="B6974" t="s">
        <v>39</v>
      </c>
      <c r="C6974" t="s">
        <v>6177</v>
      </c>
      <c r="D6974" t="s">
        <v>6178</v>
      </c>
      <c r="E6974" t="s">
        <v>41</v>
      </c>
      <c r="G6974">
        <v>187704.00000299999</v>
      </c>
      <c r="H6974" s="3">
        <v>9.9999999999999995E-7</v>
      </c>
      <c r="I6974" t="s">
        <v>6062</v>
      </c>
      <c r="J6974">
        <v>170640.00000299999</v>
      </c>
      <c r="K6974">
        <v>17064</v>
      </c>
      <c r="L6974">
        <v>187704.00000199999</v>
      </c>
      <c r="M6974" t="s">
        <v>212</v>
      </c>
      <c r="N6974" t="s">
        <v>375</v>
      </c>
      <c r="Q6974">
        <v>3</v>
      </c>
      <c r="R6974" t="s">
        <v>67</v>
      </c>
      <c r="S6974">
        <v>15512.727273</v>
      </c>
      <c r="T6974" s="2">
        <v>0</v>
      </c>
      <c r="U6974">
        <v>10</v>
      </c>
      <c r="V6974">
        <v>4653.8181819000001</v>
      </c>
      <c r="W6974">
        <v>46538.181818999998</v>
      </c>
      <c r="X6974">
        <v>46538.181818999998</v>
      </c>
      <c r="Y6974">
        <v>0</v>
      </c>
      <c r="Z6974">
        <v>0</v>
      </c>
      <c r="AA6974">
        <v>0</v>
      </c>
      <c r="AB6974" s="3">
        <v>9.9999999999999995E-7</v>
      </c>
      <c r="AE6974">
        <v>0</v>
      </c>
      <c r="AF6974" t="s">
        <v>2710</v>
      </c>
    </row>
    <row r="6975" spans="1:32" x14ac:dyDescent="0.25">
      <c r="A6975" t="s">
        <v>6062</v>
      </c>
      <c r="B6975" t="s">
        <v>39</v>
      </c>
      <c r="C6975" t="s">
        <v>6177</v>
      </c>
      <c r="D6975" t="s">
        <v>6178</v>
      </c>
      <c r="E6975" t="s">
        <v>41</v>
      </c>
      <c r="G6975">
        <v>187704.00000299999</v>
      </c>
      <c r="H6975" s="3">
        <v>9.9999999999999995E-7</v>
      </c>
      <c r="I6975" t="s">
        <v>6062</v>
      </c>
      <c r="J6975">
        <v>170640.00000299999</v>
      </c>
      <c r="K6975">
        <v>17064</v>
      </c>
      <c r="L6975">
        <v>187704.00000199999</v>
      </c>
      <c r="M6975" t="s">
        <v>212</v>
      </c>
      <c r="N6975" t="s">
        <v>317</v>
      </c>
      <c r="Q6975">
        <v>5</v>
      </c>
      <c r="R6975" t="s">
        <v>67</v>
      </c>
      <c r="S6975">
        <v>15512.727273</v>
      </c>
      <c r="T6975" s="2">
        <v>0</v>
      </c>
      <c r="U6975">
        <v>10</v>
      </c>
      <c r="V6975">
        <v>7756.3636365000002</v>
      </c>
      <c r="W6975">
        <v>77563.636364999998</v>
      </c>
      <c r="X6975">
        <v>77563.636364999998</v>
      </c>
      <c r="Y6975">
        <v>0</v>
      </c>
      <c r="Z6975">
        <v>0</v>
      </c>
      <c r="AA6975">
        <v>0</v>
      </c>
      <c r="AB6975" s="3">
        <v>9.9999999999999995E-7</v>
      </c>
      <c r="AE6975">
        <v>0</v>
      </c>
      <c r="AF6975" t="s">
        <v>2710</v>
      </c>
    </row>
    <row r="6976" spans="1:32" x14ac:dyDescent="0.25">
      <c r="A6976" t="s">
        <v>6062</v>
      </c>
      <c r="B6976" t="s">
        <v>39</v>
      </c>
      <c r="C6976" t="s">
        <v>6177</v>
      </c>
      <c r="D6976" t="s">
        <v>6178</v>
      </c>
      <c r="E6976" t="s">
        <v>41</v>
      </c>
      <c r="G6976">
        <v>187704.00000299999</v>
      </c>
      <c r="H6976" s="3">
        <v>9.9999999999999995E-7</v>
      </c>
      <c r="I6976" t="s">
        <v>6062</v>
      </c>
      <c r="J6976">
        <v>170640.00000299999</v>
      </c>
      <c r="K6976">
        <v>17064</v>
      </c>
      <c r="L6976">
        <v>187704.00000199999</v>
      </c>
      <c r="M6976" t="s">
        <v>212</v>
      </c>
      <c r="N6976" t="s">
        <v>373</v>
      </c>
      <c r="Q6976">
        <v>3</v>
      </c>
      <c r="R6976" t="s">
        <v>67</v>
      </c>
      <c r="S6976">
        <v>15512.727273</v>
      </c>
      <c r="T6976" s="2">
        <v>0</v>
      </c>
      <c r="U6976">
        <v>10</v>
      </c>
      <c r="V6976">
        <v>4653.8181819000001</v>
      </c>
      <c r="W6976">
        <v>46538.181818999998</v>
      </c>
      <c r="X6976">
        <v>46538.181818999998</v>
      </c>
      <c r="Y6976">
        <v>0</v>
      </c>
      <c r="Z6976">
        <v>0</v>
      </c>
      <c r="AA6976">
        <v>0</v>
      </c>
      <c r="AB6976" s="3">
        <v>9.9999999999999995E-7</v>
      </c>
      <c r="AE6976">
        <v>0</v>
      </c>
      <c r="AF6976" t="s">
        <v>2710</v>
      </c>
    </row>
    <row r="6977" spans="1:32" x14ac:dyDescent="0.25">
      <c r="A6977" t="s">
        <v>6062</v>
      </c>
      <c r="B6977" t="s">
        <v>39</v>
      </c>
      <c r="C6977" t="s">
        <v>6179</v>
      </c>
      <c r="D6977" t="s">
        <v>6180</v>
      </c>
      <c r="E6977" t="s">
        <v>41</v>
      </c>
      <c r="G6977">
        <v>85000.000002999994</v>
      </c>
      <c r="H6977">
        <v>0</v>
      </c>
      <c r="I6977" t="s">
        <v>6062</v>
      </c>
      <c r="J6977">
        <v>77272.727274999997</v>
      </c>
      <c r="K6977">
        <v>7727.2727279999999</v>
      </c>
      <c r="L6977">
        <v>85000.000002999994</v>
      </c>
      <c r="M6977" t="s">
        <v>42</v>
      </c>
      <c r="N6977" t="s">
        <v>317</v>
      </c>
      <c r="Q6977">
        <v>5</v>
      </c>
      <c r="R6977" t="s">
        <v>67</v>
      </c>
      <c r="S6977">
        <v>15454.545454999999</v>
      </c>
      <c r="T6977" s="2">
        <v>0</v>
      </c>
      <c r="U6977">
        <v>10</v>
      </c>
      <c r="V6977">
        <v>7727.2727274999997</v>
      </c>
      <c r="W6977">
        <v>77272.727274999997</v>
      </c>
      <c r="X6977">
        <v>77272.727274999997</v>
      </c>
      <c r="Y6977">
        <v>0</v>
      </c>
      <c r="Z6977">
        <v>0</v>
      </c>
      <c r="AA6977">
        <v>0</v>
      </c>
      <c r="AB6977">
        <v>0</v>
      </c>
      <c r="AE6977">
        <v>0</v>
      </c>
      <c r="AF6977" t="s">
        <v>6181</v>
      </c>
    </row>
    <row r="6978" spans="1:32" x14ac:dyDescent="0.25">
      <c r="A6978" t="s">
        <v>6062</v>
      </c>
      <c r="B6978" t="s">
        <v>39</v>
      </c>
      <c r="C6978" t="s">
        <v>6182</v>
      </c>
      <c r="D6978" t="s">
        <v>2709</v>
      </c>
      <c r="E6978" t="s">
        <v>41</v>
      </c>
      <c r="G6978">
        <v>369999.99999600003</v>
      </c>
      <c r="H6978">
        <v>0</v>
      </c>
      <c r="I6978" t="s">
        <v>6062</v>
      </c>
      <c r="J6978">
        <v>336363.63636</v>
      </c>
      <c r="K6978">
        <v>33636.363636000002</v>
      </c>
      <c r="L6978">
        <v>369999.99999799998</v>
      </c>
      <c r="M6978" t="s">
        <v>212</v>
      </c>
      <c r="N6978" t="s">
        <v>695</v>
      </c>
      <c r="Q6978">
        <v>10</v>
      </c>
      <c r="R6978" t="s">
        <v>67</v>
      </c>
      <c r="S6978">
        <v>16818.181818000001</v>
      </c>
      <c r="T6978" s="2">
        <v>0</v>
      </c>
      <c r="U6978">
        <v>10</v>
      </c>
      <c r="V6978">
        <v>16818.181818000001</v>
      </c>
      <c r="W6978">
        <v>168181.81818</v>
      </c>
      <c r="X6978">
        <v>168181.81818</v>
      </c>
      <c r="Y6978">
        <v>0</v>
      </c>
      <c r="Z6978">
        <v>0</v>
      </c>
      <c r="AA6978">
        <v>0</v>
      </c>
      <c r="AB6978">
        <v>0</v>
      </c>
      <c r="AE6978">
        <v>0</v>
      </c>
      <c r="AF6978" t="s">
        <v>2710</v>
      </c>
    </row>
    <row r="6979" spans="1:32" x14ac:dyDescent="0.25">
      <c r="A6979" t="s">
        <v>6062</v>
      </c>
      <c r="B6979" t="s">
        <v>39</v>
      </c>
      <c r="C6979" t="s">
        <v>6182</v>
      </c>
      <c r="D6979" t="s">
        <v>2709</v>
      </c>
      <c r="E6979" t="s">
        <v>41</v>
      </c>
      <c r="G6979">
        <v>369999.99999600003</v>
      </c>
      <c r="H6979">
        <v>0</v>
      </c>
      <c r="I6979" t="s">
        <v>6062</v>
      </c>
      <c r="J6979">
        <v>336363.63636</v>
      </c>
      <c r="K6979">
        <v>33636.363636000002</v>
      </c>
      <c r="L6979">
        <v>369999.99999799998</v>
      </c>
      <c r="M6979" t="s">
        <v>212</v>
      </c>
      <c r="N6979" t="s">
        <v>300</v>
      </c>
      <c r="Q6979">
        <v>10</v>
      </c>
      <c r="R6979" t="s">
        <v>67</v>
      </c>
      <c r="S6979">
        <v>16818.181818000001</v>
      </c>
      <c r="T6979" s="2">
        <v>0</v>
      </c>
      <c r="U6979">
        <v>10</v>
      </c>
      <c r="V6979">
        <v>16818.181818000001</v>
      </c>
      <c r="W6979">
        <v>168181.81818</v>
      </c>
      <c r="X6979">
        <v>168181.81818</v>
      </c>
      <c r="Y6979">
        <v>0</v>
      </c>
      <c r="Z6979">
        <v>0</v>
      </c>
      <c r="AA6979">
        <v>0</v>
      </c>
      <c r="AB6979">
        <v>0</v>
      </c>
      <c r="AE6979">
        <v>0</v>
      </c>
      <c r="AF6979" t="s">
        <v>2710</v>
      </c>
    </row>
    <row r="6980" spans="1:32" x14ac:dyDescent="0.25">
      <c r="A6980" t="s">
        <v>6062</v>
      </c>
      <c r="B6980" t="s">
        <v>39</v>
      </c>
      <c r="C6980" t="s">
        <v>6183</v>
      </c>
      <c r="D6980" t="s">
        <v>2623</v>
      </c>
      <c r="E6980" t="s">
        <v>41</v>
      </c>
      <c r="G6980">
        <v>106000</v>
      </c>
      <c r="H6980">
        <v>106000</v>
      </c>
      <c r="I6980" t="s">
        <v>6062</v>
      </c>
      <c r="J6980">
        <v>96363.636364000005</v>
      </c>
      <c r="K6980">
        <v>9636.363636</v>
      </c>
      <c r="L6980">
        <v>0</v>
      </c>
      <c r="M6980" t="s">
        <v>42</v>
      </c>
      <c r="N6980" t="s">
        <v>4904</v>
      </c>
      <c r="Q6980">
        <v>2</v>
      </c>
      <c r="R6980" t="s">
        <v>67</v>
      </c>
      <c r="S6980">
        <v>48181.818182000003</v>
      </c>
      <c r="T6980" s="2">
        <v>0</v>
      </c>
      <c r="U6980">
        <v>10</v>
      </c>
      <c r="V6980">
        <v>9636.3636363999995</v>
      </c>
      <c r="W6980">
        <v>96363.636364000005</v>
      </c>
      <c r="X6980">
        <v>96363.636364000005</v>
      </c>
      <c r="Y6980">
        <v>0</v>
      </c>
      <c r="Z6980">
        <v>0</v>
      </c>
      <c r="AA6980">
        <v>0</v>
      </c>
      <c r="AB6980">
        <v>0</v>
      </c>
      <c r="AE6980">
        <v>0</v>
      </c>
      <c r="AF6980" t="s">
        <v>2624</v>
      </c>
    </row>
    <row r="6981" spans="1:32" x14ac:dyDescent="0.25">
      <c r="A6981" t="s">
        <v>6062</v>
      </c>
      <c r="B6981" t="s">
        <v>39</v>
      </c>
      <c r="C6981" t="s">
        <v>6184</v>
      </c>
      <c r="D6981" t="s">
        <v>2763</v>
      </c>
      <c r="E6981" t="s">
        <v>41</v>
      </c>
      <c r="G6981">
        <v>144000.00000299999</v>
      </c>
      <c r="H6981">
        <v>144000.00000299999</v>
      </c>
      <c r="I6981" t="s">
        <v>6062</v>
      </c>
      <c r="J6981">
        <v>130909.090912</v>
      </c>
      <c r="K6981">
        <v>13090.909091</v>
      </c>
      <c r="L6981">
        <v>0</v>
      </c>
      <c r="M6981" t="s">
        <v>42</v>
      </c>
      <c r="N6981" t="s">
        <v>96</v>
      </c>
      <c r="O6981" t="s">
        <v>97</v>
      </c>
      <c r="Q6981">
        <v>10</v>
      </c>
      <c r="R6981" t="s">
        <v>238</v>
      </c>
      <c r="S6981">
        <v>8181.818182</v>
      </c>
      <c r="T6981" s="2">
        <v>0</v>
      </c>
      <c r="U6981">
        <v>10</v>
      </c>
      <c r="V6981">
        <v>8181.818182</v>
      </c>
      <c r="W6981">
        <v>81818.181819999998</v>
      </c>
      <c r="X6981">
        <v>81818.181819999998</v>
      </c>
      <c r="Y6981">
        <v>0</v>
      </c>
      <c r="Z6981">
        <v>0</v>
      </c>
      <c r="AA6981">
        <v>0</v>
      </c>
      <c r="AB6981">
        <v>0</v>
      </c>
      <c r="AE6981">
        <v>0</v>
      </c>
      <c r="AF6981" t="s">
        <v>2764</v>
      </c>
    </row>
    <row r="6982" spans="1:32" x14ac:dyDescent="0.25">
      <c r="A6982" t="s">
        <v>6062</v>
      </c>
      <c r="B6982" t="s">
        <v>39</v>
      </c>
      <c r="C6982" t="s">
        <v>6184</v>
      </c>
      <c r="D6982" t="s">
        <v>2763</v>
      </c>
      <c r="E6982" t="s">
        <v>41</v>
      </c>
      <c r="G6982">
        <v>144000.00000299999</v>
      </c>
      <c r="H6982">
        <v>144000.00000299999</v>
      </c>
      <c r="I6982" t="s">
        <v>6062</v>
      </c>
      <c r="J6982">
        <v>130909.090912</v>
      </c>
      <c r="K6982">
        <v>13090.909091</v>
      </c>
      <c r="L6982">
        <v>0</v>
      </c>
      <c r="M6982" t="s">
        <v>42</v>
      </c>
      <c r="N6982" t="s">
        <v>75</v>
      </c>
      <c r="O6982" t="s">
        <v>76</v>
      </c>
      <c r="Q6982">
        <v>6</v>
      </c>
      <c r="R6982" t="s">
        <v>238</v>
      </c>
      <c r="S6982">
        <v>8181.818182</v>
      </c>
      <c r="T6982" s="2">
        <v>0</v>
      </c>
      <c r="U6982">
        <v>10</v>
      </c>
      <c r="V6982">
        <v>4909.0909092000002</v>
      </c>
      <c r="W6982">
        <v>49090.909092000002</v>
      </c>
      <c r="X6982">
        <v>49090.909092000002</v>
      </c>
      <c r="Y6982">
        <v>0</v>
      </c>
      <c r="Z6982">
        <v>0</v>
      </c>
      <c r="AA6982">
        <v>0</v>
      </c>
      <c r="AB6982">
        <v>0</v>
      </c>
      <c r="AE6982">
        <v>0</v>
      </c>
      <c r="AF6982" t="s">
        <v>2764</v>
      </c>
    </row>
    <row r="6983" spans="1:32" x14ac:dyDescent="0.25">
      <c r="A6983" t="s">
        <v>6062</v>
      </c>
      <c r="B6983" t="s">
        <v>39</v>
      </c>
      <c r="C6983" t="s">
        <v>6185</v>
      </c>
      <c r="D6983" t="s">
        <v>6186</v>
      </c>
      <c r="E6983" t="s">
        <v>41</v>
      </c>
      <c r="G6983">
        <v>215000.00000100001</v>
      </c>
      <c r="H6983" s="3">
        <v>9.9999999999999995E-7</v>
      </c>
      <c r="I6983" t="s">
        <v>6062</v>
      </c>
      <c r="J6983">
        <v>195454.54545500001</v>
      </c>
      <c r="K6983">
        <v>19545.454546000001</v>
      </c>
      <c r="L6983">
        <v>215000</v>
      </c>
      <c r="M6983" t="s">
        <v>212</v>
      </c>
      <c r="N6983" t="s">
        <v>61</v>
      </c>
      <c r="O6983" t="s">
        <v>62</v>
      </c>
      <c r="Q6983">
        <v>1</v>
      </c>
      <c r="R6983" t="s">
        <v>67</v>
      </c>
      <c r="S6983">
        <v>195454.54545500001</v>
      </c>
      <c r="T6983" s="2">
        <v>0</v>
      </c>
      <c r="U6983">
        <v>10</v>
      </c>
      <c r="V6983">
        <v>19545.454545500001</v>
      </c>
      <c r="W6983">
        <v>195454.54545500001</v>
      </c>
      <c r="X6983">
        <v>195454.54545500001</v>
      </c>
      <c r="Y6983">
        <v>0</v>
      </c>
      <c r="Z6983">
        <v>0</v>
      </c>
      <c r="AA6983">
        <v>0</v>
      </c>
      <c r="AB6983" s="3">
        <v>9.9999999999999995E-7</v>
      </c>
      <c r="AE6983">
        <v>0</v>
      </c>
      <c r="AF6983" t="s">
        <v>6187</v>
      </c>
    </row>
    <row r="6984" spans="1:32" x14ac:dyDescent="0.25">
      <c r="A6984" t="s">
        <v>6062</v>
      </c>
      <c r="B6984" t="s">
        <v>39</v>
      </c>
      <c r="C6984" t="s">
        <v>6188</v>
      </c>
      <c r="D6984" t="s">
        <v>369</v>
      </c>
      <c r="E6984" t="s">
        <v>41</v>
      </c>
      <c r="G6984">
        <v>220000</v>
      </c>
      <c r="H6984">
        <v>220000</v>
      </c>
      <c r="I6984" t="s">
        <v>6062</v>
      </c>
      <c r="J6984">
        <v>200000</v>
      </c>
      <c r="K6984">
        <v>20000</v>
      </c>
      <c r="L6984">
        <v>0</v>
      </c>
      <c r="M6984" t="s">
        <v>42</v>
      </c>
      <c r="N6984" t="s">
        <v>111</v>
      </c>
      <c r="O6984" t="s">
        <v>112</v>
      </c>
      <c r="Q6984">
        <v>1</v>
      </c>
      <c r="R6984" t="s">
        <v>67</v>
      </c>
      <c r="S6984">
        <v>200000</v>
      </c>
      <c r="T6984" s="2">
        <v>0</v>
      </c>
      <c r="U6984">
        <v>10</v>
      </c>
      <c r="V6984">
        <v>20000</v>
      </c>
      <c r="W6984">
        <v>200000</v>
      </c>
      <c r="X6984">
        <v>200000</v>
      </c>
      <c r="Y6984">
        <v>0</v>
      </c>
      <c r="Z6984">
        <v>0</v>
      </c>
      <c r="AA6984">
        <v>0</v>
      </c>
      <c r="AB6984">
        <v>0</v>
      </c>
      <c r="AE6984">
        <v>0</v>
      </c>
      <c r="AF6984" t="s">
        <v>370</v>
      </c>
    </row>
    <row r="6985" spans="1:32" x14ac:dyDescent="0.25">
      <c r="A6985" t="s">
        <v>6062</v>
      </c>
      <c r="B6985" t="s">
        <v>39</v>
      </c>
      <c r="C6985" t="s">
        <v>6189</v>
      </c>
      <c r="D6985" t="s">
        <v>6190</v>
      </c>
      <c r="E6985" t="s">
        <v>41</v>
      </c>
      <c r="G6985">
        <v>205000</v>
      </c>
      <c r="H6985">
        <v>205000</v>
      </c>
      <c r="I6985" t="s">
        <v>6062</v>
      </c>
      <c r="J6985">
        <v>186363.63636400001</v>
      </c>
      <c r="K6985">
        <v>18636.363635999998</v>
      </c>
      <c r="L6985">
        <v>0</v>
      </c>
      <c r="M6985" t="s">
        <v>42</v>
      </c>
      <c r="N6985" t="s">
        <v>177</v>
      </c>
      <c r="O6985" t="s">
        <v>178</v>
      </c>
      <c r="Q6985">
        <v>1</v>
      </c>
      <c r="R6985" t="s">
        <v>67</v>
      </c>
      <c r="S6985">
        <v>186363.63636400001</v>
      </c>
      <c r="T6985" s="2">
        <v>0</v>
      </c>
      <c r="U6985">
        <v>10</v>
      </c>
      <c r="V6985">
        <v>18636.363636400001</v>
      </c>
      <c r="W6985">
        <v>186363.63636400001</v>
      </c>
      <c r="X6985">
        <v>186363.63636400001</v>
      </c>
      <c r="Y6985">
        <v>0</v>
      </c>
      <c r="Z6985">
        <v>0</v>
      </c>
      <c r="AA6985">
        <v>0</v>
      </c>
      <c r="AB6985">
        <v>0</v>
      </c>
      <c r="AE6985">
        <v>0</v>
      </c>
      <c r="AF6985" t="s">
        <v>6191</v>
      </c>
    </row>
    <row r="6986" spans="1:32" x14ac:dyDescent="0.25">
      <c r="A6986" t="s">
        <v>6062</v>
      </c>
      <c r="B6986" t="s">
        <v>39</v>
      </c>
      <c r="C6986" t="s">
        <v>6192</v>
      </c>
      <c r="D6986" t="s">
        <v>6193</v>
      </c>
      <c r="E6986" t="s">
        <v>41</v>
      </c>
      <c r="G6986">
        <v>20400.000003000001</v>
      </c>
      <c r="H6986" s="3">
        <v>9.9999999999999995E-7</v>
      </c>
      <c r="I6986" t="s">
        <v>6062</v>
      </c>
      <c r="J6986">
        <v>18545.454548000002</v>
      </c>
      <c r="K6986">
        <v>1854.5454549999999</v>
      </c>
      <c r="L6986">
        <v>20400.000002000001</v>
      </c>
      <c r="M6986" t="s">
        <v>42</v>
      </c>
      <c r="N6986" t="s">
        <v>213</v>
      </c>
      <c r="Q6986">
        <v>8</v>
      </c>
      <c r="R6986" t="s">
        <v>44</v>
      </c>
      <c r="S6986">
        <v>1272.727273</v>
      </c>
      <c r="T6986" s="2">
        <v>0</v>
      </c>
      <c r="U6986">
        <v>10</v>
      </c>
      <c r="V6986">
        <v>1018.1818184</v>
      </c>
      <c r="W6986">
        <v>10181.818184</v>
      </c>
      <c r="X6986">
        <v>10181.818184</v>
      </c>
      <c r="Y6986">
        <v>0</v>
      </c>
      <c r="Z6986">
        <v>0</v>
      </c>
      <c r="AA6986">
        <v>0</v>
      </c>
      <c r="AB6986" s="3">
        <v>9.9999999999999995E-7</v>
      </c>
      <c r="AE6986">
        <v>0</v>
      </c>
      <c r="AF6986" t="s">
        <v>6194</v>
      </c>
    </row>
    <row r="6987" spans="1:32" x14ac:dyDescent="0.25">
      <c r="A6987" t="s">
        <v>6062</v>
      </c>
      <c r="B6987" t="s">
        <v>39</v>
      </c>
      <c r="C6987" t="s">
        <v>6192</v>
      </c>
      <c r="D6987" t="s">
        <v>6193</v>
      </c>
      <c r="E6987" t="s">
        <v>41</v>
      </c>
      <c r="G6987">
        <v>20400.000003000001</v>
      </c>
      <c r="H6987" s="3">
        <v>9.9999999999999995E-7</v>
      </c>
      <c r="I6987" t="s">
        <v>6062</v>
      </c>
      <c r="J6987">
        <v>18545.454548000002</v>
      </c>
      <c r="K6987">
        <v>1854.5454549999999</v>
      </c>
      <c r="L6987">
        <v>20400.000002000001</v>
      </c>
      <c r="M6987" t="s">
        <v>42</v>
      </c>
      <c r="N6987" t="s">
        <v>89</v>
      </c>
      <c r="O6987" t="s">
        <v>90</v>
      </c>
      <c r="Q6987">
        <v>1</v>
      </c>
      <c r="R6987" t="s">
        <v>238</v>
      </c>
      <c r="S6987">
        <v>8363.636364</v>
      </c>
      <c r="T6987" s="2">
        <v>0</v>
      </c>
      <c r="U6987">
        <v>10</v>
      </c>
      <c r="V6987">
        <v>836.36363640000002</v>
      </c>
      <c r="W6987">
        <v>8363.636364</v>
      </c>
      <c r="X6987">
        <v>8363.636364</v>
      </c>
      <c r="Y6987">
        <v>0</v>
      </c>
      <c r="Z6987">
        <v>0</v>
      </c>
      <c r="AA6987">
        <v>0</v>
      </c>
      <c r="AB6987" s="3">
        <v>9.9999999999999995E-7</v>
      </c>
      <c r="AE6987">
        <v>0</v>
      </c>
      <c r="AF6987" t="s">
        <v>6194</v>
      </c>
    </row>
    <row r="6988" spans="1:32" x14ac:dyDescent="0.25">
      <c r="A6988" t="s">
        <v>6062</v>
      </c>
      <c r="B6988" t="s">
        <v>39</v>
      </c>
      <c r="C6988" t="s">
        <v>6195</v>
      </c>
      <c r="D6988" t="s">
        <v>900</v>
      </c>
      <c r="E6988" t="s">
        <v>41</v>
      </c>
      <c r="G6988">
        <v>220000</v>
      </c>
      <c r="H6988">
        <v>220000</v>
      </c>
      <c r="I6988" t="s">
        <v>6062</v>
      </c>
      <c r="J6988">
        <v>200000</v>
      </c>
      <c r="K6988">
        <v>20000</v>
      </c>
      <c r="L6988">
        <v>0</v>
      </c>
      <c r="M6988" t="s">
        <v>42</v>
      </c>
      <c r="N6988" t="s">
        <v>89</v>
      </c>
      <c r="O6988" t="s">
        <v>90</v>
      </c>
      <c r="Q6988">
        <v>1</v>
      </c>
      <c r="R6988" t="s">
        <v>67</v>
      </c>
      <c r="S6988">
        <v>200000</v>
      </c>
      <c r="T6988" s="2">
        <v>0</v>
      </c>
      <c r="U6988">
        <v>10</v>
      </c>
      <c r="V6988">
        <v>20000</v>
      </c>
      <c r="W6988">
        <v>200000</v>
      </c>
      <c r="X6988">
        <v>200000</v>
      </c>
      <c r="Y6988">
        <v>0</v>
      </c>
      <c r="Z6988">
        <v>0</v>
      </c>
      <c r="AA6988">
        <v>0</v>
      </c>
      <c r="AB6988">
        <v>0</v>
      </c>
      <c r="AE6988">
        <v>0</v>
      </c>
      <c r="AF6988" t="s">
        <v>901</v>
      </c>
    </row>
    <row r="6989" spans="1:32" x14ac:dyDescent="0.25">
      <c r="A6989" t="s">
        <v>6062</v>
      </c>
      <c r="B6989" t="s">
        <v>39</v>
      </c>
      <c r="C6989" t="s">
        <v>6196</v>
      </c>
      <c r="D6989" t="s">
        <v>3378</v>
      </c>
      <c r="E6989" t="s">
        <v>41</v>
      </c>
      <c r="G6989">
        <v>440000</v>
      </c>
      <c r="H6989">
        <v>440000</v>
      </c>
      <c r="I6989" t="s">
        <v>6062</v>
      </c>
      <c r="J6989">
        <v>400000</v>
      </c>
      <c r="K6989">
        <v>40000</v>
      </c>
      <c r="L6989">
        <v>0</v>
      </c>
      <c r="M6989" t="s">
        <v>42</v>
      </c>
      <c r="N6989" t="s">
        <v>245</v>
      </c>
      <c r="O6989" t="s">
        <v>246</v>
      </c>
      <c r="Q6989">
        <v>1</v>
      </c>
      <c r="R6989" t="s">
        <v>67</v>
      </c>
      <c r="S6989">
        <v>200000</v>
      </c>
      <c r="T6989" s="2">
        <v>0</v>
      </c>
      <c r="U6989">
        <v>10</v>
      </c>
      <c r="V6989">
        <v>20000</v>
      </c>
      <c r="W6989">
        <v>200000</v>
      </c>
      <c r="X6989">
        <v>200000</v>
      </c>
      <c r="Y6989">
        <v>0</v>
      </c>
      <c r="Z6989">
        <v>0</v>
      </c>
      <c r="AA6989">
        <v>0</v>
      </c>
      <c r="AB6989">
        <v>0</v>
      </c>
      <c r="AE6989">
        <v>0</v>
      </c>
      <c r="AF6989" t="s">
        <v>3379</v>
      </c>
    </row>
    <row r="6990" spans="1:32" x14ac:dyDescent="0.25">
      <c r="A6990" t="s">
        <v>6062</v>
      </c>
      <c r="B6990" t="s">
        <v>39</v>
      </c>
      <c r="C6990" t="s">
        <v>6196</v>
      </c>
      <c r="D6990" t="s">
        <v>3378</v>
      </c>
      <c r="E6990" t="s">
        <v>41</v>
      </c>
      <c r="G6990">
        <v>440000</v>
      </c>
      <c r="H6990">
        <v>440000</v>
      </c>
      <c r="I6990" t="s">
        <v>6062</v>
      </c>
      <c r="J6990">
        <v>400000</v>
      </c>
      <c r="K6990">
        <v>40000</v>
      </c>
      <c r="L6990">
        <v>0</v>
      </c>
      <c r="M6990" t="s">
        <v>42</v>
      </c>
      <c r="N6990" t="s">
        <v>89</v>
      </c>
      <c r="O6990" t="s">
        <v>90</v>
      </c>
      <c r="Q6990">
        <v>1</v>
      </c>
      <c r="R6990" t="s">
        <v>67</v>
      </c>
      <c r="S6990">
        <v>200000</v>
      </c>
      <c r="T6990" s="2">
        <v>0</v>
      </c>
      <c r="U6990">
        <v>10</v>
      </c>
      <c r="V6990">
        <v>20000</v>
      </c>
      <c r="W6990">
        <v>200000</v>
      </c>
      <c r="X6990">
        <v>200000</v>
      </c>
      <c r="Y6990">
        <v>0</v>
      </c>
      <c r="Z6990">
        <v>0</v>
      </c>
      <c r="AA6990">
        <v>0</v>
      </c>
      <c r="AB6990">
        <v>0</v>
      </c>
      <c r="AE6990">
        <v>0</v>
      </c>
      <c r="AF6990" t="s">
        <v>3379</v>
      </c>
    </row>
    <row r="6991" spans="1:32" x14ac:dyDescent="0.25">
      <c r="A6991" t="s">
        <v>6062</v>
      </c>
      <c r="B6991" t="s">
        <v>39</v>
      </c>
      <c r="C6991" t="s">
        <v>6197</v>
      </c>
      <c r="D6991" t="s">
        <v>639</v>
      </c>
      <c r="E6991" t="s">
        <v>41</v>
      </c>
      <c r="G6991">
        <v>220000</v>
      </c>
      <c r="H6991">
        <v>0</v>
      </c>
      <c r="I6991" t="s">
        <v>6062</v>
      </c>
      <c r="J6991">
        <v>200000</v>
      </c>
      <c r="K6991">
        <v>20000</v>
      </c>
      <c r="L6991">
        <v>220000</v>
      </c>
      <c r="M6991" t="s">
        <v>42</v>
      </c>
      <c r="N6991" t="s">
        <v>111</v>
      </c>
      <c r="O6991" t="s">
        <v>112</v>
      </c>
      <c r="Q6991">
        <v>1</v>
      </c>
      <c r="R6991" t="s">
        <v>67</v>
      </c>
      <c r="S6991">
        <v>200000</v>
      </c>
      <c r="T6991" s="2">
        <v>0</v>
      </c>
      <c r="U6991">
        <v>10</v>
      </c>
      <c r="V6991">
        <v>20000</v>
      </c>
      <c r="W6991">
        <v>200000</v>
      </c>
      <c r="X6991">
        <v>200000</v>
      </c>
      <c r="Y6991">
        <v>0</v>
      </c>
      <c r="Z6991">
        <v>0</v>
      </c>
      <c r="AA6991">
        <v>0</v>
      </c>
      <c r="AB6991">
        <v>0</v>
      </c>
      <c r="AE6991">
        <v>0</v>
      </c>
      <c r="AF6991" t="s">
        <v>640</v>
      </c>
    </row>
    <row r="6992" spans="1:32" x14ac:dyDescent="0.25">
      <c r="A6992" t="s">
        <v>6062</v>
      </c>
      <c r="B6992" t="s">
        <v>39</v>
      </c>
      <c r="C6992" t="s">
        <v>6198</v>
      </c>
      <c r="D6992" t="s">
        <v>293</v>
      </c>
      <c r="E6992" t="s">
        <v>41</v>
      </c>
      <c r="G6992">
        <v>220000</v>
      </c>
      <c r="H6992">
        <v>220000</v>
      </c>
      <c r="I6992" t="s">
        <v>6062</v>
      </c>
      <c r="J6992">
        <v>200000</v>
      </c>
      <c r="K6992">
        <v>20000</v>
      </c>
      <c r="L6992">
        <v>0</v>
      </c>
      <c r="M6992" t="s">
        <v>42</v>
      </c>
      <c r="N6992" t="s">
        <v>75</v>
      </c>
      <c r="O6992" t="s">
        <v>76</v>
      </c>
      <c r="Q6992">
        <v>1</v>
      </c>
      <c r="R6992" t="s">
        <v>67</v>
      </c>
      <c r="S6992">
        <v>200000</v>
      </c>
      <c r="T6992" s="2">
        <v>0</v>
      </c>
      <c r="U6992">
        <v>10</v>
      </c>
      <c r="V6992">
        <v>20000</v>
      </c>
      <c r="W6992">
        <v>200000</v>
      </c>
      <c r="X6992">
        <v>200000</v>
      </c>
      <c r="Y6992">
        <v>0</v>
      </c>
      <c r="Z6992">
        <v>0</v>
      </c>
      <c r="AA6992">
        <v>0</v>
      </c>
      <c r="AB6992">
        <v>0</v>
      </c>
      <c r="AE6992">
        <v>0</v>
      </c>
      <c r="AF6992" t="s">
        <v>294</v>
      </c>
    </row>
    <row r="6993" spans="1:32" x14ac:dyDescent="0.25">
      <c r="A6993" t="s">
        <v>6062</v>
      </c>
      <c r="B6993" t="s">
        <v>39</v>
      </c>
      <c r="C6993" t="s">
        <v>6199</v>
      </c>
      <c r="D6993" t="s">
        <v>3196</v>
      </c>
      <c r="E6993" t="s">
        <v>41</v>
      </c>
      <c r="G6993">
        <v>660000</v>
      </c>
      <c r="H6993">
        <v>660000</v>
      </c>
      <c r="I6993" t="s">
        <v>6062</v>
      </c>
      <c r="J6993">
        <v>600000</v>
      </c>
      <c r="K6993">
        <v>60000</v>
      </c>
      <c r="L6993">
        <v>0</v>
      </c>
      <c r="M6993" t="s">
        <v>42</v>
      </c>
      <c r="N6993" t="s">
        <v>111</v>
      </c>
      <c r="O6993" t="s">
        <v>112</v>
      </c>
      <c r="Q6993">
        <v>1</v>
      </c>
      <c r="R6993" t="s">
        <v>67</v>
      </c>
      <c r="S6993">
        <v>200000</v>
      </c>
      <c r="T6993" s="2">
        <v>0</v>
      </c>
      <c r="U6993">
        <v>10</v>
      </c>
      <c r="V6993">
        <v>20000</v>
      </c>
      <c r="W6993">
        <v>200000</v>
      </c>
      <c r="X6993">
        <v>200000</v>
      </c>
      <c r="Y6993">
        <v>0</v>
      </c>
      <c r="Z6993">
        <v>0</v>
      </c>
      <c r="AA6993">
        <v>0</v>
      </c>
      <c r="AB6993">
        <v>0</v>
      </c>
      <c r="AE6993">
        <v>0</v>
      </c>
      <c r="AF6993" t="s">
        <v>3197</v>
      </c>
    </row>
    <row r="6994" spans="1:32" x14ac:dyDescent="0.25">
      <c r="A6994" t="s">
        <v>6062</v>
      </c>
      <c r="B6994" t="s">
        <v>39</v>
      </c>
      <c r="C6994" t="s">
        <v>6199</v>
      </c>
      <c r="D6994" t="s">
        <v>3196</v>
      </c>
      <c r="E6994" t="s">
        <v>41</v>
      </c>
      <c r="G6994">
        <v>660000</v>
      </c>
      <c r="H6994">
        <v>660000</v>
      </c>
      <c r="I6994" t="s">
        <v>6062</v>
      </c>
      <c r="J6994">
        <v>600000</v>
      </c>
      <c r="K6994">
        <v>60000</v>
      </c>
      <c r="L6994">
        <v>0</v>
      </c>
      <c r="M6994" t="s">
        <v>42</v>
      </c>
      <c r="N6994" t="s">
        <v>89</v>
      </c>
      <c r="O6994" t="s">
        <v>90</v>
      </c>
      <c r="Q6994">
        <v>2</v>
      </c>
      <c r="R6994" t="s">
        <v>67</v>
      </c>
      <c r="S6994">
        <v>200000</v>
      </c>
      <c r="T6994" s="2">
        <v>0</v>
      </c>
      <c r="U6994">
        <v>10</v>
      </c>
      <c r="V6994">
        <v>40000</v>
      </c>
      <c r="W6994">
        <v>400000</v>
      </c>
      <c r="X6994">
        <v>400000</v>
      </c>
      <c r="Y6994">
        <v>0</v>
      </c>
      <c r="Z6994">
        <v>0</v>
      </c>
      <c r="AA6994">
        <v>0</v>
      </c>
      <c r="AB6994">
        <v>0</v>
      </c>
      <c r="AE6994">
        <v>0</v>
      </c>
      <c r="AF6994" t="s">
        <v>3197</v>
      </c>
    </row>
    <row r="6995" spans="1:32" x14ac:dyDescent="0.25">
      <c r="A6995" t="s">
        <v>6062</v>
      </c>
      <c r="B6995" t="s">
        <v>39</v>
      </c>
      <c r="C6995" t="s">
        <v>6200</v>
      </c>
      <c r="D6995" t="s">
        <v>5217</v>
      </c>
      <c r="E6995" t="s">
        <v>41</v>
      </c>
      <c r="G6995">
        <v>220000</v>
      </c>
      <c r="H6995">
        <v>220000</v>
      </c>
      <c r="I6995" t="s">
        <v>6062</v>
      </c>
      <c r="J6995">
        <v>200000</v>
      </c>
      <c r="K6995">
        <v>20000</v>
      </c>
      <c r="L6995">
        <v>0</v>
      </c>
      <c r="M6995" t="s">
        <v>42</v>
      </c>
      <c r="N6995" t="s">
        <v>113</v>
      </c>
      <c r="O6995" t="s">
        <v>114</v>
      </c>
      <c r="Q6995">
        <v>1</v>
      </c>
      <c r="R6995" t="s">
        <v>67</v>
      </c>
      <c r="S6995">
        <v>200000</v>
      </c>
      <c r="T6995" s="2">
        <v>0</v>
      </c>
      <c r="U6995">
        <v>10</v>
      </c>
      <c r="V6995">
        <v>20000</v>
      </c>
      <c r="W6995">
        <v>200000</v>
      </c>
      <c r="X6995">
        <v>200000</v>
      </c>
      <c r="Y6995">
        <v>0</v>
      </c>
      <c r="Z6995">
        <v>0</v>
      </c>
      <c r="AA6995">
        <v>0</v>
      </c>
      <c r="AB6995">
        <v>0</v>
      </c>
      <c r="AE6995">
        <v>0</v>
      </c>
      <c r="AF6995" t="s">
        <v>5218</v>
      </c>
    </row>
    <row r="6996" spans="1:32" x14ac:dyDescent="0.25">
      <c r="A6996" t="s">
        <v>6062</v>
      </c>
      <c r="B6996" t="s">
        <v>39</v>
      </c>
      <c r="C6996" t="s">
        <v>6201</v>
      </c>
      <c r="D6996" t="s">
        <v>372</v>
      </c>
      <c r="E6996" t="s">
        <v>41</v>
      </c>
      <c r="G6996">
        <v>220000</v>
      </c>
      <c r="H6996">
        <v>0</v>
      </c>
      <c r="I6996" t="s">
        <v>6062</v>
      </c>
      <c r="J6996">
        <v>200000</v>
      </c>
      <c r="K6996">
        <v>20000</v>
      </c>
      <c r="L6996">
        <v>220000</v>
      </c>
      <c r="M6996" t="s">
        <v>42</v>
      </c>
      <c r="N6996" t="s">
        <v>48</v>
      </c>
      <c r="O6996" t="s">
        <v>49</v>
      </c>
      <c r="Q6996">
        <v>1</v>
      </c>
      <c r="R6996" t="s">
        <v>67</v>
      </c>
      <c r="S6996">
        <v>200000</v>
      </c>
      <c r="T6996" s="2">
        <v>0</v>
      </c>
      <c r="U6996">
        <v>10</v>
      </c>
      <c r="V6996">
        <v>20000</v>
      </c>
      <c r="W6996">
        <v>200000</v>
      </c>
      <c r="X6996">
        <v>200000</v>
      </c>
      <c r="Y6996">
        <v>0</v>
      </c>
      <c r="Z6996">
        <v>0</v>
      </c>
      <c r="AA6996">
        <v>0</v>
      </c>
      <c r="AB6996">
        <v>0</v>
      </c>
      <c r="AE6996">
        <v>0</v>
      </c>
      <c r="AF6996" t="s">
        <v>4388</v>
      </c>
    </row>
    <row r="6997" spans="1:32" x14ac:dyDescent="0.25">
      <c r="A6997" t="s">
        <v>6062</v>
      </c>
      <c r="B6997" t="s">
        <v>39</v>
      </c>
      <c r="C6997" t="s">
        <v>6202</v>
      </c>
      <c r="D6997" t="s">
        <v>1505</v>
      </c>
      <c r="E6997" t="s">
        <v>41</v>
      </c>
      <c r="G6997">
        <v>17900</v>
      </c>
      <c r="H6997">
        <v>0</v>
      </c>
      <c r="I6997" t="s">
        <v>6062</v>
      </c>
      <c r="J6997">
        <v>16272.727273</v>
      </c>
      <c r="K6997">
        <v>1627.272727</v>
      </c>
      <c r="L6997">
        <v>17900</v>
      </c>
      <c r="M6997" t="s">
        <v>42</v>
      </c>
      <c r="N6997" t="s">
        <v>177</v>
      </c>
      <c r="O6997" t="s">
        <v>178</v>
      </c>
      <c r="Q6997">
        <v>1</v>
      </c>
      <c r="R6997" t="s">
        <v>123</v>
      </c>
      <c r="S6997">
        <v>16272.727273</v>
      </c>
      <c r="T6997" s="2">
        <v>0</v>
      </c>
      <c r="U6997">
        <v>10</v>
      </c>
      <c r="V6997">
        <v>1627.2727273</v>
      </c>
      <c r="W6997">
        <v>16272.727273</v>
      </c>
      <c r="X6997">
        <v>16272.727273</v>
      </c>
      <c r="Y6997">
        <v>0</v>
      </c>
      <c r="Z6997">
        <v>0</v>
      </c>
      <c r="AA6997">
        <v>0</v>
      </c>
      <c r="AB6997">
        <v>0</v>
      </c>
      <c r="AE6997">
        <v>0</v>
      </c>
      <c r="AF6997" t="s">
        <v>1506</v>
      </c>
    </row>
    <row r="6998" spans="1:32" x14ac:dyDescent="0.25">
      <c r="A6998" t="s">
        <v>6062</v>
      </c>
      <c r="B6998" t="s">
        <v>39</v>
      </c>
      <c r="C6998" t="s">
        <v>6203</v>
      </c>
      <c r="D6998" t="s">
        <v>6204</v>
      </c>
      <c r="E6998" t="s">
        <v>41</v>
      </c>
      <c r="G6998">
        <v>220000</v>
      </c>
      <c r="H6998">
        <v>0</v>
      </c>
      <c r="I6998" t="s">
        <v>6062</v>
      </c>
      <c r="J6998">
        <v>200000</v>
      </c>
      <c r="K6998">
        <v>20000</v>
      </c>
      <c r="L6998">
        <v>220000</v>
      </c>
      <c r="M6998" t="s">
        <v>42</v>
      </c>
      <c r="N6998" t="s">
        <v>89</v>
      </c>
      <c r="O6998" t="s">
        <v>90</v>
      </c>
      <c r="Q6998">
        <v>1</v>
      </c>
      <c r="R6998" t="s">
        <v>67</v>
      </c>
      <c r="S6998">
        <v>200000</v>
      </c>
      <c r="T6998" s="2">
        <v>0</v>
      </c>
      <c r="U6998">
        <v>10</v>
      </c>
      <c r="V6998">
        <v>20000</v>
      </c>
      <c r="W6998">
        <v>200000</v>
      </c>
      <c r="X6998">
        <v>200000</v>
      </c>
      <c r="Y6998">
        <v>0</v>
      </c>
      <c r="Z6998">
        <v>0</v>
      </c>
      <c r="AA6998">
        <v>0</v>
      </c>
      <c r="AB6998">
        <v>0</v>
      </c>
      <c r="AE6998">
        <v>0</v>
      </c>
      <c r="AF6998" t="s">
        <v>6205</v>
      </c>
    </row>
    <row r="6999" spans="1:32" x14ac:dyDescent="0.25">
      <c r="A6999" t="s">
        <v>6062</v>
      </c>
      <c r="B6999" t="s">
        <v>39</v>
      </c>
      <c r="C6999" t="s">
        <v>6206</v>
      </c>
      <c r="D6999" t="s">
        <v>3113</v>
      </c>
      <c r="E6999" t="s">
        <v>41</v>
      </c>
      <c r="G6999">
        <v>410000.00000100001</v>
      </c>
      <c r="H6999" s="3">
        <v>9.9999999999999995E-7</v>
      </c>
      <c r="I6999" t="s">
        <v>6062</v>
      </c>
      <c r="J6999">
        <v>372727.27272800001</v>
      </c>
      <c r="K6999">
        <v>37272.727272999997</v>
      </c>
      <c r="L6999">
        <v>410000</v>
      </c>
      <c r="M6999" t="s">
        <v>42</v>
      </c>
      <c r="N6999" t="s">
        <v>61</v>
      </c>
      <c r="O6999" t="s">
        <v>62</v>
      </c>
      <c r="Q6999">
        <v>2</v>
      </c>
      <c r="R6999" t="s">
        <v>67</v>
      </c>
      <c r="S6999">
        <v>186363.63636400001</v>
      </c>
      <c r="T6999" s="2">
        <v>0</v>
      </c>
      <c r="U6999">
        <v>10</v>
      </c>
      <c r="V6999">
        <v>37272.727272800003</v>
      </c>
      <c r="W6999">
        <v>372727.27272800001</v>
      </c>
      <c r="X6999">
        <v>372727.27272800001</v>
      </c>
      <c r="Y6999">
        <v>0</v>
      </c>
      <c r="Z6999">
        <v>0</v>
      </c>
      <c r="AA6999">
        <v>0</v>
      </c>
      <c r="AB6999" s="3">
        <v>9.9999999999999995E-7</v>
      </c>
      <c r="AE6999">
        <v>0</v>
      </c>
      <c r="AF6999" t="s">
        <v>3114</v>
      </c>
    </row>
    <row r="7000" spans="1:32" x14ac:dyDescent="0.25">
      <c r="A7000" t="s">
        <v>6062</v>
      </c>
      <c r="B7000" t="s">
        <v>39</v>
      </c>
      <c r="C7000" t="s">
        <v>6207</v>
      </c>
      <c r="D7000" t="s">
        <v>452</v>
      </c>
      <c r="E7000" t="s">
        <v>41</v>
      </c>
      <c r="G7000">
        <v>78000.000000999993</v>
      </c>
      <c r="H7000">
        <v>78000.000000999993</v>
      </c>
      <c r="I7000" t="s">
        <v>6062</v>
      </c>
      <c r="J7000">
        <v>70909.090909999999</v>
      </c>
      <c r="K7000">
        <v>7090.9090910000004</v>
      </c>
      <c r="L7000">
        <v>0</v>
      </c>
      <c r="M7000" t="s">
        <v>42</v>
      </c>
      <c r="N7000" t="s">
        <v>5587</v>
      </c>
      <c r="Q7000">
        <v>2</v>
      </c>
      <c r="R7000" t="s">
        <v>67</v>
      </c>
      <c r="S7000">
        <v>35454.545454999999</v>
      </c>
      <c r="T7000" s="2">
        <v>0</v>
      </c>
      <c r="U7000">
        <v>10</v>
      </c>
      <c r="V7000">
        <v>7090.9090910000004</v>
      </c>
      <c r="W7000">
        <v>70909.090909999999</v>
      </c>
      <c r="X7000">
        <v>70909.090909999999</v>
      </c>
      <c r="Y7000">
        <v>0</v>
      </c>
      <c r="Z7000">
        <v>0</v>
      </c>
      <c r="AA7000">
        <v>0</v>
      </c>
      <c r="AB7000">
        <v>0</v>
      </c>
      <c r="AE7000">
        <v>0</v>
      </c>
      <c r="AF7000" t="s">
        <v>453</v>
      </c>
    </row>
    <row r="7001" spans="1:32" x14ac:dyDescent="0.25">
      <c r="A7001" t="s">
        <v>6062</v>
      </c>
      <c r="B7001" t="s">
        <v>39</v>
      </c>
      <c r="C7001" t="s">
        <v>6208</v>
      </c>
      <c r="D7001" t="s">
        <v>461</v>
      </c>
      <c r="E7001" t="s">
        <v>41</v>
      </c>
      <c r="G7001">
        <v>54000.000001</v>
      </c>
      <c r="H7001">
        <v>54000.000001</v>
      </c>
      <c r="I7001" t="s">
        <v>6062</v>
      </c>
      <c r="J7001">
        <v>49090.909092000002</v>
      </c>
      <c r="K7001">
        <v>4909.0909089999996</v>
      </c>
      <c r="L7001">
        <v>0</v>
      </c>
      <c r="M7001" t="s">
        <v>42</v>
      </c>
      <c r="N7001" t="s">
        <v>89</v>
      </c>
      <c r="O7001" t="s">
        <v>90</v>
      </c>
      <c r="Q7001">
        <v>6</v>
      </c>
      <c r="R7001" t="s">
        <v>238</v>
      </c>
      <c r="S7001">
        <v>8181.818182</v>
      </c>
      <c r="T7001" s="2">
        <v>0</v>
      </c>
      <c r="U7001">
        <v>10</v>
      </c>
      <c r="V7001">
        <v>4909.0909092000002</v>
      </c>
      <c r="W7001">
        <v>49090.909092000002</v>
      </c>
      <c r="X7001">
        <v>49090.909092000002</v>
      </c>
      <c r="Y7001">
        <v>0</v>
      </c>
      <c r="Z7001">
        <v>0</v>
      </c>
      <c r="AA7001">
        <v>0</v>
      </c>
      <c r="AB7001">
        <v>0</v>
      </c>
      <c r="AE7001">
        <v>0</v>
      </c>
      <c r="AF7001" t="s">
        <v>462</v>
      </c>
    </row>
    <row r="7002" spans="1:32" x14ac:dyDescent="0.25">
      <c r="A7002" t="s">
        <v>6062</v>
      </c>
      <c r="B7002" t="s">
        <v>39</v>
      </c>
      <c r="C7002" t="s">
        <v>6209</v>
      </c>
      <c r="D7002" t="s">
        <v>3981</v>
      </c>
      <c r="E7002" t="s">
        <v>41</v>
      </c>
      <c r="G7002">
        <v>440000</v>
      </c>
      <c r="H7002">
        <v>440000</v>
      </c>
      <c r="I7002" t="s">
        <v>6062</v>
      </c>
      <c r="J7002">
        <v>400000</v>
      </c>
      <c r="K7002">
        <v>40000</v>
      </c>
      <c r="L7002">
        <v>0</v>
      </c>
      <c r="M7002" t="s">
        <v>42</v>
      </c>
      <c r="N7002" t="s">
        <v>113</v>
      </c>
      <c r="O7002" t="s">
        <v>114</v>
      </c>
      <c r="Q7002">
        <v>2</v>
      </c>
      <c r="R7002" t="s">
        <v>67</v>
      </c>
      <c r="S7002">
        <v>200000</v>
      </c>
      <c r="T7002" s="2">
        <v>0</v>
      </c>
      <c r="U7002">
        <v>10</v>
      </c>
      <c r="V7002">
        <v>40000</v>
      </c>
      <c r="W7002">
        <v>400000</v>
      </c>
      <c r="X7002">
        <v>400000</v>
      </c>
      <c r="Y7002">
        <v>0</v>
      </c>
      <c r="Z7002">
        <v>0</v>
      </c>
      <c r="AA7002">
        <v>0</v>
      </c>
      <c r="AB7002">
        <v>0</v>
      </c>
      <c r="AE7002">
        <v>0</v>
      </c>
      <c r="AF7002" t="s">
        <v>3982</v>
      </c>
    </row>
    <row r="7003" spans="1:32" x14ac:dyDescent="0.25">
      <c r="A7003" t="s">
        <v>6062</v>
      </c>
      <c r="B7003" t="s">
        <v>39</v>
      </c>
      <c r="C7003" t="s">
        <v>6210</v>
      </c>
      <c r="D7003" t="s">
        <v>345</v>
      </c>
      <c r="E7003" t="s">
        <v>41</v>
      </c>
      <c r="G7003">
        <v>220000</v>
      </c>
      <c r="H7003">
        <v>220000</v>
      </c>
      <c r="I7003" t="s">
        <v>6062</v>
      </c>
      <c r="J7003">
        <v>200000</v>
      </c>
      <c r="K7003">
        <v>20000</v>
      </c>
      <c r="L7003">
        <v>0</v>
      </c>
      <c r="M7003" t="s">
        <v>42</v>
      </c>
      <c r="N7003" t="s">
        <v>89</v>
      </c>
      <c r="O7003" t="s">
        <v>90</v>
      </c>
      <c r="Q7003">
        <v>1</v>
      </c>
      <c r="R7003" t="s">
        <v>67</v>
      </c>
      <c r="S7003">
        <v>200000</v>
      </c>
      <c r="T7003" s="2">
        <v>0</v>
      </c>
      <c r="U7003">
        <v>10</v>
      </c>
      <c r="V7003">
        <v>20000</v>
      </c>
      <c r="W7003">
        <v>200000</v>
      </c>
      <c r="X7003">
        <v>200000</v>
      </c>
      <c r="Y7003">
        <v>0</v>
      </c>
      <c r="Z7003">
        <v>0</v>
      </c>
      <c r="AA7003">
        <v>0</v>
      </c>
      <c r="AB7003">
        <v>0</v>
      </c>
      <c r="AE7003">
        <v>0</v>
      </c>
      <c r="AF7003" t="s">
        <v>1562</v>
      </c>
    </row>
    <row r="7004" spans="1:32" x14ac:dyDescent="0.25">
      <c r="A7004" t="s">
        <v>6062</v>
      </c>
      <c r="B7004" t="s">
        <v>39</v>
      </c>
      <c r="C7004" t="s">
        <v>6211</v>
      </c>
      <c r="D7004" t="s">
        <v>1776</v>
      </c>
      <c r="E7004" t="s">
        <v>41</v>
      </c>
      <c r="G7004">
        <v>660000</v>
      </c>
      <c r="H7004">
        <v>660000</v>
      </c>
      <c r="I7004" t="s">
        <v>6062</v>
      </c>
      <c r="J7004">
        <v>600000</v>
      </c>
      <c r="K7004">
        <v>60000</v>
      </c>
      <c r="L7004">
        <v>0</v>
      </c>
      <c r="M7004" t="s">
        <v>42</v>
      </c>
      <c r="N7004" t="s">
        <v>111</v>
      </c>
      <c r="O7004" t="s">
        <v>112</v>
      </c>
      <c r="Q7004">
        <v>1</v>
      </c>
      <c r="R7004" t="s">
        <v>67</v>
      </c>
      <c r="S7004">
        <v>200000</v>
      </c>
      <c r="T7004" s="2">
        <v>0</v>
      </c>
      <c r="U7004">
        <v>10</v>
      </c>
      <c r="V7004">
        <v>20000</v>
      </c>
      <c r="W7004">
        <v>200000</v>
      </c>
      <c r="X7004">
        <v>200000</v>
      </c>
      <c r="Y7004">
        <v>0</v>
      </c>
      <c r="Z7004">
        <v>0</v>
      </c>
      <c r="AA7004">
        <v>0</v>
      </c>
      <c r="AB7004">
        <v>0</v>
      </c>
      <c r="AE7004">
        <v>0</v>
      </c>
      <c r="AF7004" t="s">
        <v>1777</v>
      </c>
    </row>
    <row r="7005" spans="1:32" x14ac:dyDescent="0.25">
      <c r="A7005" t="s">
        <v>6062</v>
      </c>
      <c r="B7005" t="s">
        <v>39</v>
      </c>
      <c r="C7005" t="s">
        <v>6211</v>
      </c>
      <c r="D7005" t="s">
        <v>1776</v>
      </c>
      <c r="E7005" t="s">
        <v>41</v>
      </c>
      <c r="G7005">
        <v>660000</v>
      </c>
      <c r="H7005">
        <v>660000</v>
      </c>
      <c r="I7005" t="s">
        <v>6062</v>
      </c>
      <c r="J7005">
        <v>600000</v>
      </c>
      <c r="K7005">
        <v>60000</v>
      </c>
      <c r="L7005">
        <v>0</v>
      </c>
      <c r="M7005" t="s">
        <v>42</v>
      </c>
      <c r="N7005" t="s">
        <v>113</v>
      </c>
      <c r="O7005" t="s">
        <v>114</v>
      </c>
      <c r="Q7005">
        <v>2</v>
      </c>
      <c r="R7005" t="s">
        <v>67</v>
      </c>
      <c r="S7005">
        <v>200000</v>
      </c>
      <c r="T7005" s="2">
        <v>0</v>
      </c>
      <c r="U7005">
        <v>10</v>
      </c>
      <c r="V7005">
        <v>40000</v>
      </c>
      <c r="W7005">
        <v>400000</v>
      </c>
      <c r="X7005">
        <v>400000</v>
      </c>
      <c r="Y7005">
        <v>0</v>
      </c>
      <c r="Z7005">
        <v>0</v>
      </c>
      <c r="AA7005">
        <v>0</v>
      </c>
      <c r="AB7005">
        <v>0</v>
      </c>
      <c r="AE7005">
        <v>0</v>
      </c>
      <c r="AF7005" t="s">
        <v>1777</v>
      </c>
    </row>
    <row r="7006" spans="1:32" x14ac:dyDescent="0.25">
      <c r="A7006" t="s">
        <v>6062</v>
      </c>
      <c r="B7006" t="s">
        <v>39</v>
      </c>
      <c r="C7006" t="s">
        <v>6212</v>
      </c>
      <c r="D7006" t="s">
        <v>2846</v>
      </c>
      <c r="E7006" t="s">
        <v>41</v>
      </c>
      <c r="G7006">
        <v>302000</v>
      </c>
      <c r="H7006">
        <v>0</v>
      </c>
      <c r="I7006" t="s">
        <v>6062</v>
      </c>
      <c r="J7006">
        <v>274545.45454499999</v>
      </c>
      <c r="K7006">
        <v>27454.545454999999</v>
      </c>
      <c r="L7006">
        <v>302000</v>
      </c>
      <c r="M7006" t="s">
        <v>42</v>
      </c>
      <c r="N7006" t="s">
        <v>131</v>
      </c>
      <c r="O7006" t="s">
        <v>132</v>
      </c>
      <c r="Q7006">
        <v>1</v>
      </c>
      <c r="R7006" t="s">
        <v>67</v>
      </c>
      <c r="S7006">
        <v>274545.45454499999</v>
      </c>
      <c r="T7006" s="2">
        <v>0</v>
      </c>
      <c r="U7006">
        <v>10</v>
      </c>
      <c r="V7006">
        <v>27454.545454499999</v>
      </c>
      <c r="W7006">
        <v>274545.45454499999</v>
      </c>
      <c r="X7006">
        <v>274545.45454499999</v>
      </c>
      <c r="Y7006">
        <v>0</v>
      </c>
      <c r="Z7006">
        <v>0</v>
      </c>
      <c r="AA7006">
        <v>0</v>
      </c>
      <c r="AB7006">
        <v>0</v>
      </c>
      <c r="AE7006">
        <v>0</v>
      </c>
      <c r="AF7006" t="s">
        <v>2847</v>
      </c>
    </row>
    <row r="7007" spans="1:32" x14ac:dyDescent="0.25">
      <c r="A7007" t="s">
        <v>6062</v>
      </c>
      <c r="B7007" t="s">
        <v>39</v>
      </c>
      <c r="C7007" t="s">
        <v>6213</v>
      </c>
      <c r="D7007" t="s">
        <v>1263</v>
      </c>
      <c r="E7007" t="s">
        <v>41</v>
      </c>
      <c r="G7007">
        <v>220000</v>
      </c>
      <c r="H7007">
        <v>220000</v>
      </c>
      <c r="I7007" t="s">
        <v>6062</v>
      </c>
      <c r="J7007">
        <v>200000</v>
      </c>
      <c r="K7007">
        <v>20000</v>
      </c>
      <c r="L7007">
        <v>0</v>
      </c>
      <c r="M7007" t="s">
        <v>42</v>
      </c>
      <c r="N7007" t="s">
        <v>48</v>
      </c>
      <c r="O7007" t="s">
        <v>49</v>
      </c>
      <c r="Q7007">
        <v>1</v>
      </c>
      <c r="R7007" t="s">
        <v>67</v>
      </c>
      <c r="S7007">
        <v>200000</v>
      </c>
      <c r="T7007" s="2">
        <v>0</v>
      </c>
      <c r="U7007">
        <v>10</v>
      </c>
      <c r="V7007">
        <v>20000</v>
      </c>
      <c r="W7007">
        <v>200000</v>
      </c>
      <c r="X7007">
        <v>200000</v>
      </c>
      <c r="Y7007">
        <v>0</v>
      </c>
      <c r="Z7007">
        <v>0</v>
      </c>
      <c r="AA7007">
        <v>0</v>
      </c>
      <c r="AB7007">
        <v>0</v>
      </c>
      <c r="AE7007">
        <v>0</v>
      </c>
      <c r="AF7007" t="s">
        <v>1264</v>
      </c>
    </row>
    <row r="7008" spans="1:32" x14ac:dyDescent="0.25">
      <c r="A7008" t="s">
        <v>6062</v>
      </c>
      <c r="B7008" t="s">
        <v>39</v>
      </c>
      <c r="C7008" t="s">
        <v>6214</v>
      </c>
      <c r="D7008" t="s">
        <v>2517</v>
      </c>
      <c r="E7008" t="s">
        <v>41</v>
      </c>
      <c r="G7008">
        <v>220000</v>
      </c>
      <c r="H7008">
        <v>220000</v>
      </c>
      <c r="I7008" t="s">
        <v>6062</v>
      </c>
      <c r="J7008">
        <v>200000</v>
      </c>
      <c r="K7008">
        <v>20000</v>
      </c>
      <c r="L7008">
        <v>0</v>
      </c>
      <c r="M7008" t="s">
        <v>42</v>
      </c>
      <c r="N7008" t="s">
        <v>57</v>
      </c>
      <c r="O7008" t="s">
        <v>58</v>
      </c>
      <c r="Q7008">
        <v>1</v>
      </c>
      <c r="R7008" t="s">
        <v>67</v>
      </c>
      <c r="S7008">
        <v>200000</v>
      </c>
      <c r="T7008" s="2">
        <v>0</v>
      </c>
      <c r="U7008">
        <v>10</v>
      </c>
      <c r="V7008">
        <v>20000</v>
      </c>
      <c r="W7008">
        <v>200000</v>
      </c>
      <c r="X7008">
        <v>200000</v>
      </c>
      <c r="Y7008">
        <v>0</v>
      </c>
      <c r="Z7008">
        <v>0</v>
      </c>
      <c r="AA7008">
        <v>0</v>
      </c>
      <c r="AB7008">
        <v>0</v>
      </c>
      <c r="AE7008">
        <v>0</v>
      </c>
      <c r="AF7008" t="s">
        <v>2518</v>
      </c>
    </row>
    <row r="7009" spans="1:35" x14ac:dyDescent="0.25">
      <c r="A7009" t="s">
        <v>6062</v>
      </c>
      <c r="B7009" t="s">
        <v>39</v>
      </c>
      <c r="C7009" t="s">
        <v>6215</v>
      </c>
      <c r="D7009" t="s">
        <v>2197</v>
      </c>
      <c r="E7009" t="s">
        <v>41</v>
      </c>
      <c r="G7009">
        <v>660000</v>
      </c>
      <c r="H7009">
        <v>660000</v>
      </c>
      <c r="I7009" t="s">
        <v>6062</v>
      </c>
      <c r="J7009">
        <v>600000</v>
      </c>
      <c r="K7009">
        <v>60000</v>
      </c>
      <c r="L7009">
        <v>0</v>
      </c>
      <c r="M7009" t="s">
        <v>42</v>
      </c>
      <c r="N7009" t="s">
        <v>48</v>
      </c>
      <c r="O7009" t="s">
        <v>49</v>
      </c>
      <c r="Q7009">
        <v>1</v>
      </c>
      <c r="R7009" t="s">
        <v>67</v>
      </c>
      <c r="S7009">
        <v>200000</v>
      </c>
      <c r="T7009" s="2">
        <v>0</v>
      </c>
      <c r="U7009">
        <v>10</v>
      </c>
      <c r="V7009">
        <v>20000</v>
      </c>
      <c r="W7009">
        <v>200000</v>
      </c>
      <c r="X7009">
        <v>200000</v>
      </c>
      <c r="Y7009">
        <v>0</v>
      </c>
      <c r="Z7009">
        <v>0</v>
      </c>
      <c r="AA7009">
        <v>0</v>
      </c>
      <c r="AB7009">
        <v>0</v>
      </c>
      <c r="AE7009">
        <v>0</v>
      </c>
      <c r="AF7009" t="s">
        <v>2198</v>
      </c>
    </row>
    <row r="7010" spans="1:35" x14ac:dyDescent="0.25">
      <c r="A7010" t="s">
        <v>6062</v>
      </c>
      <c r="B7010" t="s">
        <v>39</v>
      </c>
      <c r="C7010" t="s">
        <v>6215</v>
      </c>
      <c r="D7010" t="s">
        <v>2197</v>
      </c>
      <c r="E7010" t="s">
        <v>41</v>
      </c>
      <c r="G7010">
        <v>660000</v>
      </c>
      <c r="H7010">
        <v>660000</v>
      </c>
      <c r="I7010" t="s">
        <v>6062</v>
      </c>
      <c r="J7010">
        <v>600000</v>
      </c>
      <c r="K7010">
        <v>60000</v>
      </c>
      <c r="L7010">
        <v>0</v>
      </c>
      <c r="M7010" t="s">
        <v>42</v>
      </c>
      <c r="N7010" t="s">
        <v>245</v>
      </c>
      <c r="O7010" t="s">
        <v>246</v>
      </c>
      <c r="Q7010">
        <v>1</v>
      </c>
      <c r="R7010" t="s">
        <v>67</v>
      </c>
      <c r="S7010">
        <v>200000</v>
      </c>
      <c r="T7010" s="2">
        <v>0</v>
      </c>
      <c r="U7010">
        <v>10</v>
      </c>
      <c r="V7010">
        <v>20000</v>
      </c>
      <c r="W7010">
        <v>200000</v>
      </c>
      <c r="X7010">
        <v>200000</v>
      </c>
      <c r="Y7010">
        <v>0</v>
      </c>
      <c r="Z7010">
        <v>0</v>
      </c>
      <c r="AA7010">
        <v>0</v>
      </c>
      <c r="AB7010">
        <v>0</v>
      </c>
      <c r="AE7010">
        <v>0</v>
      </c>
      <c r="AF7010" t="s">
        <v>2198</v>
      </c>
    </row>
    <row r="7011" spans="1:35" x14ac:dyDescent="0.25">
      <c r="A7011" t="s">
        <v>6062</v>
      </c>
      <c r="B7011" t="s">
        <v>39</v>
      </c>
      <c r="C7011" t="s">
        <v>6215</v>
      </c>
      <c r="D7011" t="s">
        <v>2197</v>
      </c>
      <c r="E7011" t="s">
        <v>41</v>
      </c>
      <c r="G7011">
        <v>660000</v>
      </c>
      <c r="H7011">
        <v>660000</v>
      </c>
      <c r="I7011" t="s">
        <v>6062</v>
      </c>
      <c r="J7011">
        <v>600000</v>
      </c>
      <c r="K7011">
        <v>60000</v>
      </c>
      <c r="L7011">
        <v>0</v>
      </c>
      <c r="M7011" t="s">
        <v>42</v>
      </c>
      <c r="N7011" t="s">
        <v>89</v>
      </c>
      <c r="O7011" t="s">
        <v>90</v>
      </c>
      <c r="Q7011">
        <v>1</v>
      </c>
      <c r="R7011" t="s">
        <v>67</v>
      </c>
      <c r="S7011">
        <v>200000</v>
      </c>
      <c r="T7011" s="2">
        <v>0</v>
      </c>
      <c r="U7011">
        <v>10</v>
      </c>
      <c r="V7011">
        <v>20000</v>
      </c>
      <c r="W7011">
        <v>200000</v>
      </c>
      <c r="X7011">
        <v>200000</v>
      </c>
      <c r="Y7011">
        <v>0</v>
      </c>
      <c r="Z7011">
        <v>0</v>
      </c>
      <c r="AA7011">
        <v>0</v>
      </c>
      <c r="AB7011">
        <v>0</v>
      </c>
      <c r="AE7011">
        <v>0</v>
      </c>
      <c r="AF7011" t="s">
        <v>2198</v>
      </c>
    </row>
    <row r="7012" spans="1:35" x14ac:dyDescent="0.25">
      <c r="A7012" t="s">
        <v>6062</v>
      </c>
      <c r="B7012" t="s">
        <v>39</v>
      </c>
      <c r="C7012" t="s">
        <v>6216</v>
      </c>
      <c r="D7012" t="s">
        <v>6217</v>
      </c>
      <c r="E7012" t="s">
        <v>41</v>
      </c>
      <c r="G7012">
        <v>136000.000004</v>
      </c>
      <c r="H7012">
        <v>136000.000004</v>
      </c>
      <c r="I7012" t="s">
        <v>6062</v>
      </c>
      <c r="J7012">
        <v>123636.36364</v>
      </c>
      <c r="K7012">
        <v>12363.636364</v>
      </c>
      <c r="L7012">
        <v>0</v>
      </c>
      <c r="M7012" t="s">
        <v>42</v>
      </c>
      <c r="N7012" t="s">
        <v>89</v>
      </c>
      <c r="O7012" t="s">
        <v>90</v>
      </c>
      <c r="Q7012">
        <v>10</v>
      </c>
      <c r="R7012" t="s">
        <v>238</v>
      </c>
      <c r="S7012">
        <v>8181.818182</v>
      </c>
      <c r="T7012" s="2">
        <v>0</v>
      </c>
      <c r="U7012">
        <v>10</v>
      </c>
      <c r="V7012">
        <v>8181.818182</v>
      </c>
      <c r="W7012">
        <v>81818.181819999998</v>
      </c>
      <c r="X7012">
        <v>81818.181819999998</v>
      </c>
      <c r="Y7012">
        <v>0</v>
      </c>
      <c r="Z7012">
        <v>0</v>
      </c>
      <c r="AA7012">
        <v>0</v>
      </c>
      <c r="AB7012">
        <v>0</v>
      </c>
      <c r="AE7012">
        <v>0</v>
      </c>
      <c r="AF7012" t="s">
        <v>6218</v>
      </c>
    </row>
    <row r="7013" spans="1:35" x14ac:dyDescent="0.25">
      <c r="A7013" t="s">
        <v>6062</v>
      </c>
      <c r="B7013" t="s">
        <v>39</v>
      </c>
      <c r="C7013" t="s">
        <v>6216</v>
      </c>
      <c r="D7013" t="s">
        <v>6217</v>
      </c>
      <c r="E7013" t="s">
        <v>41</v>
      </c>
      <c r="G7013">
        <v>136000.000004</v>
      </c>
      <c r="H7013">
        <v>136000.000004</v>
      </c>
      <c r="I7013" t="s">
        <v>6062</v>
      </c>
      <c r="J7013">
        <v>123636.36364</v>
      </c>
      <c r="K7013">
        <v>12363.636364</v>
      </c>
      <c r="L7013">
        <v>0</v>
      </c>
      <c r="M7013" t="s">
        <v>42</v>
      </c>
      <c r="N7013" t="s">
        <v>113</v>
      </c>
      <c r="O7013" t="s">
        <v>114</v>
      </c>
      <c r="Q7013">
        <v>5</v>
      </c>
      <c r="R7013" t="s">
        <v>238</v>
      </c>
      <c r="S7013">
        <v>8363.636364</v>
      </c>
      <c r="T7013" s="2">
        <v>0</v>
      </c>
      <c r="U7013">
        <v>10</v>
      </c>
      <c r="V7013">
        <v>4181.818182</v>
      </c>
      <c r="W7013">
        <v>41818.181819999998</v>
      </c>
      <c r="X7013">
        <v>41818.181819999998</v>
      </c>
      <c r="Y7013">
        <v>0</v>
      </c>
      <c r="Z7013">
        <v>0</v>
      </c>
      <c r="AA7013">
        <v>0</v>
      </c>
      <c r="AB7013">
        <v>0</v>
      </c>
      <c r="AE7013">
        <v>0</v>
      </c>
      <c r="AF7013" t="s">
        <v>6218</v>
      </c>
    </row>
    <row r="7014" spans="1:35" x14ac:dyDescent="0.25">
      <c r="A7014" t="s">
        <v>6062</v>
      </c>
      <c r="B7014" t="s">
        <v>39</v>
      </c>
      <c r="C7014" t="s">
        <v>6219</v>
      </c>
      <c r="D7014" t="s">
        <v>6220</v>
      </c>
      <c r="E7014" t="s">
        <v>41</v>
      </c>
      <c r="G7014">
        <v>74000</v>
      </c>
      <c r="H7014">
        <v>74000</v>
      </c>
      <c r="I7014" t="s">
        <v>6062</v>
      </c>
      <c r="J7014">
        <v>67272.727272999997</v>
      </c>
      <c r="K7014">
        <v>6727.2727269999996</v>
      </c>
      <c r="L7014">
        <v>0</v>
      </c>
      <c r="M7014" t="s">
        <v>42</v>
      </c>
      <c r="N7014" t="s">
        <v>753</v>
      </c>
      <c r="Q7014">
        <v>1</v>
      </c>
      <c r="R7014" t="s">
        <v>67</v>
      </c>
      <c r="S7014">
        <v>67272.727272999997</v>
      </c>
      <c r="T7014" s="2">
        <v>0</v>
      </c>
      <c r="U7014">
        <v>10</v>
      </c>
      <c r="V7014">
        <v>6727.2727273</v>
      </c>
      <c r="W7014">
        <v>67272.727272999997</v>
      </c>
      <c r="X7014">
        <v>67272.727272999997</v>
      </c>
      <c r="Y7014">
        <v>0</v>
      </c>
      <c r="Z7014">
        <v>0</v>
      </c>
      <c r="AA7014">
        <v>0</v>
      </c>
      <c r="AB7014">
        <v>0</v>
      </c>
      <c r="AE7014">
        <v>0</v>
      </c>
      <c r="AF7014" t="s">
        <v>6221</v>
      </c>
    </row>
    <row r="7015" spans="1:35" x14ac:dyDescent="0.25">
      <c r="A7015" t="s">
        <v>6062</v>
      </c>
      <c r="B7015" t="s">
        <v>39</v>
      </c>
      <c r="C7015" t="s">
        <v>6222</v>
      </c>
      <c r="D7015" t="s">
        <v>6223</v>
      </c>
      <c r="E7015" t="s">
        <v>41</v>
      </c>
      <c r="G7015">
        <v>660000</v>
      </c>
      <c r="H7015">
        <v>660000</v>
      </c>
      <c r="I7015" t="s">
        <v>6062</v>
      </c>
      <c r="J7015">
        <v>600000</v>
      </c>
      <c r="K7015">
        <v>60000</v>
      </c>
      <c r="L7015">
        <v>0</v>
      </c>
      <c r="M7015" t="s">
        <v>42</v>
      </c>
      <c r="N7015" t="s">
        <v>111</v>
      </c>
      <c r="O7015" t="s">
        <v>112</v>
      </c>
      <c r="Q7015">
        <v>1</v>
      </c>
      <c r="R7015" t="s">
        <v>67</v>
      </c>
      <c r="S7015">
        <v>200000</v>
      </c>
      <c r="T7015" s="2">
        <v>0</v>
      </c>
      <c r="U7015">
        <v>10</v>
      </c>
      <c r="V7015">
        <v>20000</v>
      </c>
      <c r="W7015">
        <v>200000</v>
      </c>
      <c r="X7015">
        <v>200000</v>
      </c>
      <c r="Y7015">
        <v>0</v>
      </c>
      <c r="Z7015">
        <v>0</v>
      </c>
      <c r="AA7015">
        <v>0</v>
      </c>
      <c r="AB7015">
        <v>0</v>
      </c>
      <c r="AE7015">
        <v>0</v>
      </c>
      <c r="AF7015" t="s">
        <v>6224</v>
      </c>
    </row>
    <row r="7016" spans="1:35" x14ac:dyDescent="0.25">
      <c r="A7016" t="s">
        <v>6062</v>
      </c>
      <c r="B7016" t="s">
        <v>39</v>
      </c>
      <c r="C7016" t="s">
        <v>6222</v>
      </c>
      <c r="D7016" t="s">
        <v>6223</v>
      </c>
      <c r="E7016" t="s">
        <v>41</v>
      </c>
      <c r="G7016">
        <v>660000</v>
      </c>
      <c r="H7016">
        <v>660000</v>
      </c>
      <c r="I7016" t="s">
        <v>6062</v>
      </c>
      <c r="J7016">
        <v>600000</v>
      </c>
      <c r="K7016">
        <v>60000</v>
      </c>
      <c r="L7016">
        <v>0</v>
      </c>
      <c r="M7016" t="s">
        <v>42</v>
      </c>
      <c r="N7016" t="s">
        <v>48</v>
      </c>
      <c r="O7016" t="s">
        <v>49</v>
      </c>
      <c r="Q7016">
        <v>1</v>
      </c>
      <c r="R7016" t="s">
        <v>67</v>
      </c>
      <c r="S7016">
        <v>200000</v>
      </c>
      <c r="T7016" s="2">
        <v>0</v>
      </c>
      <c r="U7016">
        <v>10</v>
      </c>
      <c r="V7016">
        <v>20000</v>
      </c>
      <c r="W7016">
        <v>200000</v>
      </c>
      <c r="X7016">
        <v>200000</v>
      </c>
      <c r="Y7016">
        <v>0</v>
      </c>
      <c r="Z7016">
        <v>0</v>
      </c>
      <c r="AA7016">
        <v>0</v>
      </c>
      <c r="AB7016">
        <v>0</v>
      </c>
      <c r="AE7016">
        <v>0</v>
      </c>
      <c r="AF7016" t="s">
        <v>6224</v>
      </c>
    </row>
    <row r="7017" spans="1:35" x14ac:dyDescent="0.25">
      <c r="A7017" t="s">
        <v>6062</v>
      </c>
      <c r="B7017" t="s">
        <v>39</v>
      </c>
      <c r="C7017" t="s">
        <v>6222</v>
      </c>
      <c r="D7017" t="s">
        <v>6223</v>
      </c>
      <c r="E7017" t="s">
        <v>41</v>
      </c>
      <c r="G7017">
        <v>660000</v>
      </c>
      <c r="H7017">
        <v>660000</v>
      </c>
      <c r="I7017" t="s">
        <v>6062</v>
      </c>
      <c r="J7017">
        <v>600000</v>
      </c>
      <c r="K7017">
        <v>60000</v>
      </c>
      <c r="L7017">
        <v>0</v>
      </c>
      <c r="M7017" t="s">
        <v>42</v>
      </c>
      <c r="N7017" t="s">
        <v>89</v>
      </c>
      <c r="O7017" t="s">
        <v>90</v>
      </c>
      <c r="Q7017">
        <v>1</v>
      </c>
      <c r="R7017" t="s">
        <v>67</v>
      </c>
      <c r="S7017">
        <v>200000</v>
      </c>
      <c r="T7017" s="2">
        <v>0</v>
      </c>
      <c r="U7017">
        <v>10</v>
      </c>
      <c r="V7017">
        <v>20000</v>
      </c>
      <c r="W7017">
        <v>200000</v>
      </c>
      <c r="X7017">
        <v>200000</v>
      </c>
      <c r="Y7017">
        <v>0</v>
      </c>
      <c r="Z7017">
        <v>0</v>
      </c>
      <c r="AA7017">
        <v>0</v>
      </c>
      <c r="AB7017">
        <v>0</v>
      </c>
      <c r="AE7017">
        <v>0</v>
      </c>
      <c r="AF7017" t="s">
        <v>6224</v>
      </c>
    </row>
    <row r="7018" spans="1:35" x14ac:dyDescent="0.25">
      <c r="A7018" t="s">
        <v>6062</v>
      </c>
      <c r="B7018" t="s">
        <v>39</v>
      </c>
      <c r="C7018" t="s">
        <v>6225</v>
      </c>
      <c r="D7018" t="s">
        <v>1534</v>
      </c>
      <c r="E7018" t="s">
        <v>41</v>
      </c>
      <c r="G7018">
        <v>660000</v>
      </c>
      <c r="H7018">
        <v>660000</v>
      </c>
      <c r="I7018" t="s">
        <v>6062</v>
      </c>
      <c r="J7018">
        <v>600000</v>
      </c>
      <c r="K7018">
        <v>60000</v>
      </c>
      <c r="L7018">
        <v>0</v>
      </c>
      <c r="M7018" t="s">
        <v>42</v>
      </c>
      <c r="N7018" t="s">
        <v>113</v>
      </c>
      <c r="O7018" t="s">
        <v>114</v>
      </c>
      <c r="Q7018">
        <v>1</v>
      </c>
      <c r="R7018" t="s">
        <v>67</v>
      </c>
      <c r="S7018">
        <v>200000</v>
      </c>
      <c r="T7018" s="2">
        <v>0</v>
      </c>
      <c r="U7018">
        <v>10</v>
      </c>
      <c r="V7018">
        <v>20000</v>
      </c>
      <c r="W7018">
        <v>200000</v>
      </c>
      <c r="X7018">
        <v>200000</v>
      </c>
      <c r="Y7018">
        <v>0</v>
      </c>
      <c r="Z7018">
        <v>0</v>
      </c>
      <c r="AA7018">
        <v>0</v>
      </c>
      <c r="AB7018">
        <v>0</v>
      </c>
      <c r="AE7018">
        <v>0</v>
      </c>
      <c r="AF7018" t="s">
        <v>1535</v>
      </c>
    </row>
    <row r="7019" spans="1:35" x14ac:dyDescent="0.25">
      <c r="A7019" t="s">
        <v>6062</v>
      </c>
      <c r="B7019" t="s">
        <v>39</v>
      </c>
      <c r="C7019" t="s">
        <v>6225</v>
      </c>
      <c r="D7019" t="s">
        <v>1534</v>
      </c>
      <c r="E7019" t="s">
        <v>41</v>
      </c>
      <c r="G7019">
        <v>660000</v>
      </c>
      <c r="H7019">
        <v>660000</v>
      </c>
      <c r="I7019" t="s">
        <v>6062</v>
      </c>
      <c r="J7019">
        <v>600000</v>
      </c>
      <c r="K7019">
        <v>60000</v>
      </c>
      <c r="L7019">
        <v>0</v>
      </c>
      <c r="M7019" t="s">
        <v>42</v>
      </c>
      <c r="N7019" t="s">
        <v>111</v>
      </c>
      <c r="O7019" t="s">
        <v>112</v>
      </c>
      <c r="Q7019">
        <v>1</v>
      </c>
      <c r="R7019" t="s">
        <v>67</v>
      </c>
      <c r="S7019">
        <v>200000</v>
      </c>
      <c r="T7019" s="2">
        <v>0</v>
      </c>
      <c r="U7019">
        <v>10</v>
      </c>
      <c r="V7019">
        <v>20000</v>
      </c>
      <c r="W7019">
        <v>200000</v>
      </c>
      <c r="X7019">
        <v>200000</v>
      </c>
      <c r="Y7019">
        <v>0</v>
      </c>
      <c r="Z7019">
        <v>0</v>
      </c>
      <c r="AA7019">
        <v>0</v>
      </c>
      <c r="AB7019">
        <v>0</v>
      </c>
      <c r="AE7019">
        <v>0</v>
      </c>
      <c r="AF7019" t="s">
        <v>1535</v>
      </c>
    </row>
    <row r="7020" spans="1:35" x14ac:dyDescent="0.25">
      <c r="A7020" t="s">
        <v>6062</v>
      </c>
      <c r="B7020" t="s">
        <v>39</v>
      </c>
      <c r="C7020" t="s">
        <v>6225</v>
      </c>
      <c r="D7020" t="s">
        <v>1534</v>
      </c>
      <c r="E7020" t="s">
        <v>41</v>
      </c>
      <c r="G7020">
        <v>660000</v>
      </c>
      <c r="H7020">
        <v>660000</v>
      </c>
      <c r="I7020" t="s">
        <v>6062</v>
      </c>
      <c r="J7020">
        <v>600000</v>
      </c>
      <c r="K7020">
        <v>60000</v>
      </c>
      <c r="L7020">
        <v>0</v>
      </c>
      <c r="M7020" t="s">
        <v>42</v>
      </c>
      <c r="N7020" t="s">
        <v>89</v>
      </c>
      <c r="O7020" t="s">
        <v>90</v>
      </c>
      <c r="Q7020">
        <v>1</v>
      </c>
      <c r="R7020" t="s">
        <v>67</v>
      </c>
      <c r="S7020">
        <v>200000</v>
      </c>
      <c r="T7020" s="2">
        <v>0</v>
      </c>
      <c r="U7020">
        <v>10</v>
      </c>
      <c r="V7020">
        <v>20000</v>
      </c>
      <c r="W7020">
        <v>200000</v>
      </c>
      <c r="X7020">
        <v>200000</v>
      </c>
      <c r="Y7020">
        <v>0</v>
      </c>
      <c r="Z7020">
        <v>0</v>
      </c>
      <c r="AA7020">
        <v>0</v>
      </c>
      <c r="AB7020">
        <v>0</v>
      </c>
      <c r="AE7020">
        <v>0</v>
      </c>
      <c r="AF7020" t="s">
        <v>1535</v>
      </c>
    </row>
    <row r="7021" spans="1:35" x14ac:dyDescent="0.25">
      <c r="A7021" t="s">
        <v>6062</v>
      </c>
      <c r="B7021" t="s">
        <v>39</v>
      </c>
      <c r="C7021" t="s">
        <v>6226</v>
      </c>
      <c r="D7021" t="s">
        <v>6227</v>
      </c>
      <c r="E7021" t="s">
        <v>41</v>
      </c>
      <c r="G7021">
        <v>74000</v>
      </c>
      <c r="H7021">
        <v>74000</v>
      </c>
      <c r="I7021" t="s">
        <v>6062</v>
      </c>
      <c r="J7021">
        <v>67272.727272999997</v>
      </c>
      <c r="K7021">
        <v>6727.2727269999996</v>
      </c>
      <c r="L7021">
        <v>0</v>
      </c>
      <c r="M7021" t="s">
        <v>42</v>
      </c>
      <c r="N7021" t="s">
        <v>753</v>
      </c>
      <c r="Q7021">
        <v>1</v>
      </c>
      <c r="R7021" t="s">
        <v>67</v>
      </c>
      <c r="S7021">
        <v>67272.727272999997</v>
      </c>
      <c r="T7021" s="2">
        <v>0</v>
      </c>
      <c r="U7021">
        <v>10</v>
      </c>
      <c r="V7021">
        <v>6727.2727273</v>
      </c>
      <c r="W7021">
        <v>67272.727272999997</v>
      </c>
      <c r="X7021">
        <v>67272.727272999997</v>
      </c>
      <c r="Y7021">
        <v>0</v>
      </c>
      <c r="Z7021">
        <v>0</v>
      </c>
      <c r="AA7021">
        <v>0</v>
      </c>
      <c r="AB7021">
        <v>0</v>
      </c>
      <c r="AE7021">
        <v>0</v>
      </c>
      <c r="AF7021" t="s">
        <v>6228</v>
      </c>
    </row>
    <row r="7022" spans="1:35" x14ac:dyDescent="0.25">
      <c r="A7022" t="s">
        <v>6062</v>
      </c>
      <c r="B7022" t="s">
        <v>39</v>
      </c>
      <c r="C7022" t="s">
        <v>6229</v>
      </c>
      <c r="D7022" t="s">
        <v>6230</v>
      </c>
      <c r="E7022" t="s">
        <v>41</v>
      </c>
      <c r="G7022">
        <v>74000</v>
      </c>
      <c r="H7022">
        <v>74000</v>
      </c>
      <c r="I7022" t="s">
        <v>6062</v>
      </c>
      <c r="J7022">
        <v>67272.727272999997</v>
      </c>
      <c r="K7022">
        <v>6727.2727269999996</v>
      </c>
      <c r="L7022">
        <v>0</v>
      </c>
      <c r="M7022" t="s">
        <v>42</v>
      </c>
      <c r="N7022" t="s">
        <v>753</v>
      </c>
      <c r="Q7022">
        <v>1</v>
      </c>
      <c r="R7022" t="s">
        <v>67</v>
      </c>
      <c r="S7022">
        <v>67272.727272999997</v>
      </c>
      <c r="T7022" s="2">
        <v>0</v>
      </c>
      <c r="U7022">
        <v>10</v>
      </c>
      <c r="V7022">
        <v>6727.2727273</v>
      </c>
      <c r="W7022">
        <v>67272.727272999997</v>
      </c>
      <c r="X7022">
        <v>67272.727272999997</v>
      </c>
      <c r="Y7022">
        <v>0</v>
      </c>
      <c r="Z7022">
        <v>0</v>
      </c>
      <c r="AA7022">
        <v>0</v>
      </c>
      <c r="AB7022">
        <v>0</v>
      </c>
      <c r="AE7022">
        <v>0</v>
      </c>
      <c r="AF7022" t="s">
        <v>5218</v>
      </c>
    </row>
    <row r="7023" spans="1:35" x14ac:dyDescent="0.25">
      <c r="A7023" t="s">
        <v>6062</v>
      </c>
      <c r="B7023" t="s">
        <v>39</v>
      </c>
      <c r="C7023" t="s">
        <v>6231</v>
      </c>
      <c r="D7023" t="s">
        <v>480</v>
      </c>
      <c r="E7023" t="s">
        <v>41</v>
      </c>
      <c r="G7023">
        <v>195000</v>
      </c>
      <c r="H7023">
        <v>195000</v>
      </c>
      <c r="I7023" t="s">
        <v>6062</v>
      </c>
      <c r="J7023">
        <v>177272.727273</v>
      </c>
      <c r="K7023">
        <v>17727.272727</v>
      </c>
      <c r="L7023">
        <v>0</v>
      </c>
      <c r="M7023" t="s">
        <v>42</v>
      </c>
      <c r="N7023" t="s">
        <v>63</v>
      </c>
      <c r="O7023" t="s">
        <v>64</v>
      </c>
      <c r="Q7023">
        <v>1</v>
      </c>
      <c r="R7023" t="s">
        <v>67</v>
      </c>
      <c r="S7023">
        <v>177272.727273</v>
      </c>
      <c r="T7023" s="2">
        <v>0</v>
      </c>
      <c r="U7023">
        <v>10</v>
      </c>
      <c r="V7023">
        <v>17727.272727299998</v>
      </c>
      <c r="W7023">
        <v>177272.727273</v>
      </c>
      <c r="X7023">
        <v>177272.727273</v>
      </c>
      <c r="Y7023">
        <v>0</v>
      </c>
      <c r="Z7023">
        <v>0</v>
      </c>
      <c r="AA7023">
        <v>0</v>
      </c>
      <c r="AB7023">
        <v>0</v>
      </c>
      <c r="AE7023">
        <v>0</v>
      </c>
      <c r="AF7023" t="s">
        <v>481</v>
      </c>
    </row>
    <row r="7024" spans="1:35" hidden="1" x14ac:dyDescent="0.25">
      <c r="A7024" t="s">
        <v>6232</v>
      </c>
      <c r="B7024" t="s">
        <v>39</v>
      </c>
      <c r="C7024" t="s">
        <v>6233</v>
      </c>
      <c r="D7024" t="s">
        <v>2212</v>
      </c>
      <c r="E7024" t="s">
        <v>41</v>
      </c>
      <c r="G7024">
        <v>98016.93</v>
      </c>
      <c r="H7024">
        <v>0</v>
      </c>
      <c r="I7024" t="s">
        <v>6232</v>
      </c>
      <c r="J7024">
        <v>89106.3</v>
      </c>
      <c r="K7024">
        <v>8910.6299999999992</v>
      </c>
      <c r="L7024">
        <v>98016.93</v>
      </c>
      <c r="M7024" t="s">
        <v>47</v>
      </c>
      <c r="N7024" t="s">
        <v>143</v>
      </c>
      <c r="O7024" t="s">
        <v>144</v>
      </c>
      <c r="Q7024">
        <v>3</v>
      </c>
      <c r="R7024" t="s">
        <v>44</v>
      </c>
      <c r="S7024">
        <v>6439.0909089999996</v>
      </c>
      <c r="T7024" s="2">
        <v>0.01</v>
      </c>
      <c r="U7024">
        <v>10</v>
      </c>
      <c r="V7024">
        <v>1912.41</v>
      </c>
      <c r="W7024">
        <v>19124.099999999999</v>
      </c>
      <c r="X7024">
        <v>19124.099999999999</v>
      </c>
      <c r="Y7024">
        <v>0</v>
      </c>
      <c r="Z7024">
        <v>0</v>
      </c>
      <c r="AA7024">
        <v>0</v>
      </c>
      <c r="AB7024">
        <v>0</v>
      </c>
      <c r="AC7024" t="s">
        <v>4934</v>
      </c>
      <c r="AD7024" t="s">
        <v>52</v>
      </c>
      <c r="AE7024">
        <v>0</v>
      </c>
      <c r="AF7024" t="s">
        <v>4934</v>
      </c>
      <c r="AH7024" t="s">
        <v>2214</v>
      </c>
      <c r="AI7024" t="s">
        <v>3827</v>
      </c>
    </row>
    <row r="7025" spans="1:35" hidden="1" x14ac:dyDescent="0.25">
      <c r="A7025" t="s">
        <v>6232</v>
      </c>
      <c r="B7025" t="s">
        <v>39</v>
      </c>
      <c r="C7025" t="s">
        <v>6233</v>
      </c>
      <c r="D7025" t="s">
        <v>2212</v>
      </c>
      <c r="E7025" t="s">
        <v>41</v>
      </c>
      <c r="G7025">
        <v>98016.93</v>
      </c>
      <c r="H7025">
        <v>0</v>
      </c>
      <c r="I7025" t="s">
        <v>6232</v>
      </c>
      <c r="J7025">
        <v>89106.3</v>
      </c>
      <c r="K7025">
        <v>8910.6299999999992</v>
      </c>
      <c r="L7025">
        <v>98016.93</v>
      </c>
      <c r="M7025" t="s">
        <v>47</v>
      </c>
      <c r="N7025" t="s">
        <v>1861</v>
      </c>
      <c r="O7025" t="s">
        <v>1862</v>
      </c>
      <c r="Q7025">
        <v>1</v>
      </c>
      <c r="R7025" t="s">
        <v>123</v>
      </c>
      <c r="S7025">
        <v>14724.545454999999</v>
      </c>
      <c r="T7025" s="2">
        <v>0.01</v>
      </c>
      <c r="U7025">
        <v>10</v>
      </c>
      <c r="V7025">
        <v>1457.73</v>
      </c>
      <c r="W7025">
        <v>14577.3</v>
      </c>
      <c r="X7025">
        <v>14577.3</v>
      </c>
      <c r="Y7025">
        <v>0</v>
      </c>
      <c r="Z7025">
        <v>0</v>
      </c>
      <c r="AA7025">
        <v>0</v>
      </c>
      <c r="AB7025">
        <v>0</v>
      </c>
      <c r="AC7025" t="s">
        <v>4934</v>
      </c>
      <c r="AD7025" t="s">
        <v>52</v>
      </c>
      <c r="AE7025">
        <v>0</v>
      </c>
      <c r="AF7025" t="s">
        <v>4934</v>
      </c>
      <c r="AH7025" t="s">
        <v>2214</v>
      </c>
      <c r="AI7025" t="s">
        <v>3827</v>
      </c>
    </row>
    <row r="7026" spans="1:35" hidden="1" x14ac:dyDescent="0.25">
      <c r="A7026" t="s">
        <v>6232</v>
      </c>
      <c r="B7026" t="s">
        <v>39</v>
      </c>
      <c r="C7026" t="s">
        <v>6233</v>
      </c>
      <c r="D7026" t="s">
        <v>2212</v>
      </c>
      <c r="E7026" t="s">
        <v>41</v>
      </c>
      <c r="G7026">
        <v>98016.93</v>
      </c>
      <c r="H7026">
        <v>0</v>
      </c>
      <c r="I7026" t="s">
        <v>6232</v>
      </c>
      <c r="J7026">
        <v>89106.3</v>
      </c>
      <c r="K7026">
        <v>8910.6299999999992</v>
      </c>
      <c r="L7026">
        <v>98016.93</v>
      </c>
      <c r="M7026" t="s">
        <v>47</v>
      </c>
      <c r="N7026" t="s">
        <v>131</v>
      </c>
      <c r="O7026" t="s">
        <v>132</v>
      </c>
      <c r="Q7026">
        <v>1</v>
      </c>
      <c r="R7026" t="s">
        <v>123</v>
      </c>
      <c r="S7026">
        <v>23593.636364000002</v>
      </c>
      <c r="T7026" s="2">
        <v>0.01</v>
      </c>
      <c r="U7026">
        <v>10</v>
      </c>
      <c r="V7026">
        <v>2335.77</v>
      </c>
      <c r="W7026">
        <v>23357.7</v>
      </c>
      <c r="X7026">
        <v>23357.7</v>
      </c>
      <c r="Y7026">
        <v>0</v>
      </c>
      <c r="Z7026">
        <v>0</v>
      </c>
      <c r="AA7026">
        <v>0</v>
      </c>
      <c r="AB7026">
        <v>0</v>
      </c>
      <c r="AC7026" t="s">
        <v>4934</v>
      </c>
      <c r="AD7026" t="s">
        <v>52</v>
      </c>
      <c r="AE7026">
        <v>0</v>
      </c>
      <c r="AF7026" t="s">
        <v>4934</v>
      </c>
      <c r="AH7026" t="s">
        <v>2214</v>
      </c>
      <c r="AI7026" t="s">
        <v>3827</v>
      </c>
    </row>
    <row r="7027" spans="1:35" hidden="1" x14ac:dyDescent="0.25">
      <c r="A7027" t="s">
        <v>6232</v>
      </c>
      <c r="B7027" t="s">
        <v>39</v>
      </c>
      <c r="C7027" t="s">
        <v>6233</v>
      </c>
      <c r="D7027" t="s">
        <v>2212</v>
      </c>
      <c r="E7027" t="s">
        <v>41</v>
      </c>
      <c r="G7027">
        <v>98016.93</v>
      </c>
      <c r="H7027">
        <v>0</v>
      </c>
      <c r="I7027" t="s">
        <v>6232</v>
      </c>
      <c r="J7027">
        <v>89106.3</v>
      </c>
      <c r="K7027">
        <v>8910.6299999999992</v>
      </c>
      <c r="L7027">
        <v>98016.93</v>
      </c>
      <c r="M7027" t="s">
        <v>47</v>
      </c>
      <c r="N7027" t="s">
        <v>177</v>
      </c>
      <c r="O7027" t="s">
        <v>178</v>
      </c>
      <c r="Q7027">
        <v>1</v>
      </c>
      <c r="R7027" t="s">
        <v>123</v>
      </c>
      <c r="S7027">
        <v>16185.454545000001</v>
      </c>
      <c r="T7027" s="2">
        <v>0.01</v>
      </c>
      <c r="U7027">
        <v>10</v>
      </c>
      <c r="V7027">
        <v>1602.36</v>
      </c>
      <c r="W7027">
        <v>16023.6</v>
      </c>
      <c r="X7027">
        <v>16023.6</v>
      </c>
      <c r="Y7027">
        <v>0</v>
      </c>
      <c r="Z7027">
        <v>0</v>
      </c>
      <c r="AA7027">
        <v>0</v>
      </c>
      <c r="AB7027">
        <v>0</v>
      </c>
      <c r="AC7027" t="s">
        <v>4934</v>
      </c>
      <c r="AD7027" t="s">
        <v>52</v>
      </c>
      <c r="AE7027">
        <v>0</v>
      </c>
      <c r="AF7027" t="s">
        <v>4934</v>
      </c>
      <c r="AH7027" t="s">
        <v>2214</v>
      </c>
      <c r="AI7027" t="s">
        <v>3827</v>
      </c>
    </row>
    <row r="7028" spans="1:35" hidden="1" x14ac:dyDescent="0.25">
      <c r="A7028" t="s">
        <v>6232</v>
      </c>
      <c r="B7028" t="s">
        <v>39</v>
      </c>
      <c r="C7028" t="s">
        <v>6233</v>
      </c>
      <c r="D7028" t="s">
        <v>2212</v>
      </c>
      <c r="E7028" t="s">
        <v>41</v>
      </c>
      <c r="G7028">
        <v>98016.93</v>
      </c>
      <c r="H7028">
        <v>0</v>
      </c>
      <c r="I7028" t="s">
        <v>6232</v>
      </c>
      <c r="J7028">
        <v>89106.3</v>
      </c>
      <c r="K7028">
        <v>8910.6299999999992</v>
      </c>
      <c r="L7028">
        <v>98016.93</v>
      </c>
      <c r="M7028" t="s">
        <v>47</v>
      </c>
      <c r="N7028" t="s">
        <v>133</v>
      </c>
      <c r="O7028" t="s">
        <v>134</v>
      </c>
      <c r="Q7028">
        <v>1</v>
      </c>
      <c r="R7028" t="s">
        <v>123</v>
      </c>
      <c r="S7028">
        <v>16185.454545000001</v>
      </c>
      <c r="T7028" s="2">
        <v>0.01</v>
      </c>
      <c r="U7028">
        <v>10</v>
      </c>
      <c r="V7028">
        <v>1602.36</v>
      </c>
      <c r="W7028">
        <v>16023.6</v>
      </c>
      <c r="X7028">
        <v>16023.6</v>
      </c>
      <c r="Y7028">
        <v>0</v>
      </c>
      <c r="Z7028">
        <v>0</v>
      </c>
      <c r="AA7028">
        <v>0</v>
      </c>
      <c r="AB7028">
        <v>0</v>
      </c>
      <c r="AC7028" t="s">
        <v>4934</v>
      </c>
      <c r="AD7028" t="s">
        <v>52</v>
      </c>
      <c r="AE7028">
        <v>0</v>
      </c>
      <c r="AF7028" t="s">
        <v>4934</v>
      </c>
      <c r="AH7028" t="s">
        <v>2214</v>
      </c>
      <c r="AI7028" t="s">
        <v>3827</v>
      </c>
    </row>
    <row r="7029" spans="1:35" hidden="1" x14ac:dyDescent="0.25">
      <c r="A7029" t="s">
        <v>6232</v>
      </c>
      <c r="B7029" t="s">
        <v>39</v>
      </c>
      <c r="C7029" t="s">
        <v>6234</v>
      </c>
      <c r="D7029" t="s">
        <v>6235</v>
      </c>
      <c r="E7029" t="s">
        <v>41</v>
      </c>
      <c r="G7029">
        <v>724763.55210099998</v>
      </c>
      <c r="H7029">
        <v>0</v>
      </c>
      <c r="I7029" t="s">
        <v>6232</v>
      </c>
      <c r="J7029">
        <v>658875.95645499998</v>
      </c>
      <c r="K7029">
        <v>65887.595646000002</v>
      </c>
      <c r="L7029">
        <v>724763.55210099998</v>
      </c>
      <c r="M7029" t="s">
        <v>47</v>
      </c>
      <c r="N7029" t="s">
        <v>55</v>
      </c>
      <c r="O7029" t="s">
        <v>56</v>
      </c>
      <c r="Q7029">
        <v>2</v>
      </c>
      <c r="R7029" t="s">
        <v>50</v>
      </c>
      <c r="S7029">
        <v>41703.636363999998</v>
      </c>
      <c r="T7029" s="2">
        <v>0.02</v>
      </c>
      <c r="U7029">
        <v>10</v>
      </c>
      <c r="V7029">
        <v>8133.0431636635003</v>
      </c>
      <c r="W7029">
        <v>81330.431636634996</v>
      </c>
      <c r="X7029">
        <v>81739.127273000006</v>
      </c>
      <c r="Y7029">
        <v>3310.9344550000001</v>
      </c>
      <c r="Z7029">
        <v>0</v>
      </c>
      <c r="AA7029">
        <v>0.5</v>
      </c>
      <c r="AB7029">
        <v>0</v>
      </c>
      <c r="AC7029" t="s">
        <v>6236</v>
      </c>
      <c r="AD7029" t="s">
        <v>52</v>
      </c>
      <c r="AE7029">
        <v>0</v>
      </c>
      <c r="AF7029" t="s">
        <v>6236</v>
      </c>
      <c r="AH7029" t="s">
        <v>6237</v>
      </c>
      <c r="AI7029" t="s">
        <v>3827</v>
      </c>
    </row>
    <row r="7030" spans="1:35" hidden="1" x14ac:dyDescent="0.25">
      <c r="A7030" t="s">
        <v>6232</v>
      </c>
      <c r="B7030" t="s">
        <v>39</v>
      </c>
      <c r="C7030" t="s">
        <v>6234</v>
      </c>
      <c r="D7030" t="s">
        <v>6235</v>
      </c>
      <c r="E7030" t="s">
        <v>41</v>
      </c>
      <c r="G7030">
        <v>724763.55210099998</v>
      </c>
      <c r="H7030">
        <v>0</v>
      </c>
      <c r="I7030" t="s">
        <v>6232</v>
      </c>
      <c r="J7030">
        <v>658875.95645499998</v>
      </c>
      <c r="K7030">
        <v>65887.595646000002</v>
      </c>
      <c r="L7030">
        <v>724763.55210099998</v>
      </c>
      <c r="M7030" t="s">
        <v>47</v>
      </c>
      <c r="N7030" t="s">
        <v>89</v>
      </c>
      <c r="O7030" t="s">
        <v>90</v>
      </c>
      <c r="Q7030">
        <v>1</v>
      </c>
      <c r="R7030" t="s">
        <v>50</v>
      </c>
      <c r="S7030">
        <v>41703.636363999998</v>
      </c>
      <c r="T7030" s="2">
        <v>0.02</v>
      </c>
      <c r="U7030">
        <v>10</v>
      </c>
      <c r="V7030">
        <v>4066.5215818815</v>
      </c>
      <c r="W7030">
        <v>40665.215818814999</v>
      </c>
      <c r="X7030">
        <v>40869.563636999999</v>
      </c>
      <c r="Y7030">
        <v>3310.9344550000001</v>
      </c>
      <c r="Z7030">
        <v>0</v>
      </c>
      <c r="AA7030">
        <v>0.5</v>
      </c>
      <c r="AB7030">
        <v>0</v>
      </c>
      <c r="AC7030" t="s">
        <v>6236</v>
      </c>
      <c r="AD7030" t="s">
        <v>52</v>
      </c>
      <c r="AE7030">
        <v>0</v>
      </c>
      <c r="AF7030" t="s">
        <v>6236</v>
      </c>
      <c r="AH7030" t="s">
        <v>6237</v>
      </c>
      <c r="AI7030" t="s">
        <v>3827</v>
      </c>
    </row>
    <row r="7031" spans="1:35" hidden="1" x14ac:dyDescent="0.25">
      <c r="A7031" t="s">
        <v>6232</v>
      </c>
      <c r="B7031" t="s">
        <v>39</v>
      </c>
      <c r="C7031" t="s">
        <v>6234</v>
      </c>
      <c r="D7031" t="s">
        <v>6235</v>
      </c>
      <c r="E7031" t="s">
        <v>41</v>
      </c>
      <c r="G7031">
        <v>724763.55210099998</v>
      </c>
      <c r="H7031">
        <v>0</v>
      </c>
      <c r="I7031" t="s">
        <v>6232</v>
      </c>
      <c r="J7031">
        <v>658875.95645499998</v>
      </c>
      <c r="K7031">
        <v>65887.595646000002</v>
      </c>
      <c r="L7031">
        <v>724763.55210099998</v>
      </c>
      <c r="M7031" t="s">
        <v>47</v>
      </c>
      <c r="N7031" t="s">
        <v>113</v>
      </c>
      <c r="O7031" t="s">
        <v>114</v>
      </c>
      <c r="Q7031">
        <v>1</v>
      </c>
      <c r="R7031" t="s">
        <v>50</v>
      </c>
      <c r="S7031">
        <v>41703.636363999998</v>
      </c>
      <c r="T7031" s="2">
        <v>0.02</v>
      </c>
      <c r="U7031">
        <v>10</v>
      </c>
      <c r="V7031">
        <v>4066.5215818815</v>
      </c>
      <c r="W7031">
        <v>40665.215818814999</v>
      </c>
      <c r="X7031">
        <v>40869.563636999999</v>
      </c>
      <c r="Y7031">
        <v>3310.9344550000001</v>
      </c>
      <c r="Z7031">
        <v>0</v>
      </c>
      <c r="AA7031">
        <v>0.5</v>
      </c>
      <c r="AB7031">
        <v>0</v>
      </c>
      <c r="AC7031" t="s">
        <v>6236</v>
      </c>
      <c r="AD7031" t="s">
        <v>52</v>
      </c>
      <c r="AE7031">
        <v>0</v>
      </c>
      <c r="AF7031" t="s">
        <v>6236</v>
      </c>
      <c r="AH7031" t="s">
        <v>6237</v>
      </c>
      <c r="AI7031" t="s">
        <v>3827</v>
      </c>
    </row>
    <row r="7032" spans="1:35" hidden="1" x14ac:dyDescent="0.25">
      <c r="A7032" t="s">
        <v>6232</v>
      </c>
      <c r="B7032" t="s">
        <v>39</v>
      </c>
      <c r="C7032" t="s">
        <v>6234</v>
      </c>
      <c r="D7032" t="s">
        <v>6235</v>
      </c>
      <c r="E7032" t="s">
        <v>41</v>
      </c>
      <c r="G7032">
        <v>724763.55210099998</v>
      </c>
      <c r="H7032">
        <v>0</v>
      </c>
      <c r="I7032" t="s">
        <v>6232</v>
      </c>
      <c r="J7032">
        <v>658875.95645499998</v>
      </c>
      <c r="K7032">
        <v>65887.595646000002</v>
      </c>
      <c r="L7032">
        <v>724763.55210099998</v>
      </c>
      <c r="M7032" t="s">
        <v>47</v>
      </c>
      <c r="N7032" t="s">
        <v>59</v>
      </c>
      <c r="O7032" t="s">
        <v>60</v>
      </c>
      <c r="Q7032">
        <v>1</v>
      </c>
      <c r="R7032" t="s">
        <v>50</v>
      </c>
      <c r="S7032">
        <v>41703.636363999998</v>
      </c>
      <c r="T7032" s="2">
        <v>0.02</v>
      </c>
      <c r="U7032">
        <v>10</v>
      </c>
      <c r="V7032">
        <v>4066.5215818815</v>
      </c>
      <c r="W7032">
        <v>40665.215818814999</v>
      </c>
      <c r="X7032">
        <v>40869.563636999999</v>
      </c>
      <c r="Y7032">
        <v>3310.9344550000001</v>
      </c>
      <c r="Z7032">
        <v>0</v>
      </c>
      <c r="AA7032">
        <v>0.5</v>
      </c>
      <c r="AB7032">
        <v>0</v>
      </c>
      <c r="AC7032" t="s">
        <v>6236</v>
      </c>
      <c r="AD7032" t="s">
        <v>52</v>
      </c>
      <c r="AE7032">
        <v>0</v>
      </c>
      <c r="AF7032" t="s">
        <v>6236</v>
      </c>
      <c r="AH7032" t="s">
        <v>6237</v>
      </c>
      <c r="AI7032" t="s">
        <v>3827</v>
      </c>
    </row>
    <row r="7033" spans="1:35" hidden="1" x14ac:dyDescent="0.25">
      <c r="A7033" t="s">
        <v>6232</v>
      </c>
      <c r="B7033" t="s">
        <v>39</v>
      </c>
      <c r="C7033" t="s">
        <v>6234</v>
      </c>
      <c r="D7033" t="s">
        <v>6235</v>
      </c>
      <c r="E7033" t="s">
        <v>41</v>
      </c>
      <c r="G7033">
        <v>724763.55210099998</v>
      </c>
      <c r="H7033">
        <v>0</v>
      </c>
      <c r="I7033" t="s">
        <v>6232</v>
      </c>
      <c r="J7033">
        <v>658875.95645499998</v>
      </c>
      <c r="K7033">
        <v>65887.595646000002</v>
      </c>
      <c r="L7033">
        <v>724763.55210099998</v>
      </c>
      <c r="M7033" t="s">
        <v>47</v>
      </c>
      <c r="N7033" t="s">
        <v>245</v>
      </c>
      <c r="O7033" t="s">
        <v>246</v>
      </c>
      <c r="Q7033">
        <v>1</v>
      </c>
      <c r="R7033" t="s">
        <v>50</v>
      </c>
      <c r="S7033">
        <v>41703.636363999998</v>
      </c>
      <c r="T7033" s="2">
        <v>0.02</v>
      </c>
      <c r="U7033">
        <v>10</v>
      </c>
      <c r="V7033">
        <v>4066.5215818815</v>
      </c>
      <c r="W7033">
        <v>40665.215818814999</v>
      </c>
      <c r="X7033">
        <v>40869.563636999999</v>
      </c>
      <c r="Y7033">
        <v>3310.9344550000001</v>
      </c>
      <c r="Z7033">
        <v>0</v>
      </c>
      <c r="AA7033">
        <v>0.5</v>
      </c>
      <c r="AB7033">
        <v>0</v>
      </c>
      <c r="AC7033" t="s">
        <v>6236</v>
      </c>
      <c r="AD7033" t="s">
        <v>52</v>
      </c>
      <c r="AE7033">
        <v>0</v>
      </c>
      <c r="AF7033" t="s">
        <v>6236</v>
      </c>
      <c r="AH7033" t="s">
        <v>6237</v>
      </c>
      <c r="AI7033" t="s">
        <v>3827</v>
      </c>
    </row>
    <row r="7034" spans="1:35" hidden="1" x14ac:dyDescent="0.25">
      <c r="A7034" t="s">
        <v>6232</v>
      </c>
      <c r="B7034" t="s">
        <v>39</v>
      </c>
      <c r="C7034" t="s">
        <v>6234</v>
      </c>
      <c r="D7034" t="s">
        <v>6235</v>
      </c>
      <c r="E7034" t="s">
        <v>41</v>
      </c>
      <c r="G7034">
        <v>724763.55210099998</v>
      </c>
      <c r="H7034">
        <v>0</v>
      </c>
      <c r="I7034" t="s">
        <v>6232</v>
      </c>
      <c r="J7034">
        <v>658875.95645499998</v>
      </c>
      <c r="K7034">
        <v>65887.595646000002</v>
      </c>
      <c r="L7034">
        <v>724763.55210099998</v>
      </c>
      <c r="M7034" t="s">
        <v>47</v>
      </c>
      <c r="N7034" t="s">
        <v>71</v>
      </c>
      <c r="O7034" t="s">
        <v>72</v>
      </c>
      <c r="Q7034">
        <v>1</v>
      </c>
      <c r="R7034" t="s">
        <v>50</v>
      </c>
      <c r="S7034">
        <v>41703.636363999998</v>
      </c>
      <c r="T7034" s="2">
        <v>0.02</v>
      </c>
      <c r="U7034">
        <v>10</v>
      </c>
      <c r="V7034">
        <v>4066.5215818815</v>
      </c>
      <c r="W7034">
        <v>40665.215818814999</v>
      </c>
      <c r="X7034">
        <v>40869.563636999999</v>
      </c>
      <c r="Y7034">
        <v>3310.9344550000001</v>
      </c>
      <c r="Z7034">
        <v>0</v>
      </c>
      <c r="AA7034">
        <v>0.5</v>
      </c>
      <c r="AB7034">
        <v>0</v>
      </c>
      <c r="AC7034" t="s">
        <v>6236</v>
      </c>
      <c r="AD7034" t="s">
        <v>52</v>
      </c>
      <c r="AE7034">
        <v>0</v>
      </c>
      <c r="AF7034" t="s">
        <v>6236</v>
      </c>
      <c r="AH7034" t="s">
        <v>6237</v>
      </c>
      <c r="AI7034" t="s">
        <v>3827</v>
      </c>
    </row>
    <row r="7035" spans="1:35" hidden="1" x14ac:dyDescent="0.25">
      <c r="A7035" t="s">
        <v>6232</v>
      </c>
      <c r="B7035" t="s">
        <v>39</v>
      </c>
      <c r="C7035" t="s">
        <v>6234</v>
      </c>
      <c r="D7035" t="s">
        <v>6235</v>
      </c>
      <c r="E7035" t="s">
        <v>41</v>
      </c>
      <c r="G7035">
        <v>724763.55210099998</v>
      </c>
      <c r="H7035">
        <v>0</v>
      </c>
      <c r="I7035" t="s">
        <v>6232</v>
      </c>
      <c r="J7035">
        <v>658875.95645499998</v>
      </c>
      <c r="K7035">
        <v>65887.595646000002</v>
      </c>
      <c r="L7035">
        <v>724763.55210099998</v>
      </c>
      <c r="M7035" t="s">
        <v>47</v>
      </c>
      <c r="N7035" t="s">
        <v>48</v>
      </c>
      <c r="O7035" t="s">
        <v>49</v>
      </c>
      <c r="Q7035">
        <v>1</v>
      </c>
      <c r="R7035" t="s">
        <v>50</v>
      </c>
      <c r="S7035">
        <v>41703.636363999998</v>
      </c>
      <c r="T7035" s="2">
        <v>0.02</v>
      </c>
      <c r="U7035">
        <v>10</v>
      </c>
      <c r="V7035">
        <v>4066.5215818815</v>
      </c>
      <c r="W7035">
        <v>40665.215818814999</v>
      </c>
      <c r="X7035">
        <v>40869.563636999999</v>
      </c>
      <c r="Y7035">
        <v>3310.9344550000001</v>
      </c>
      <c r="Z7035">
        <v>0</v>
      </c>
      <c r="AA7035">
        <v>0.5</v>
      </c>
      <c r="AB7035">
        <v>0</v>
      </c>
      <c r="AC7035" t="s">
        <v>6236</v>
      </c>
      <c r="AD7035" t="s">
        <v>52</v>
      </c>
      <c r="AE7035">
        <v>0</v>
      </c>
      <c r="AF7035" t="s">
        <v>6236</v>
      </c>
      <c r="AH7035" t="s">
        <v>6237</v>
      </c>
      <c r="AI7035" t="s">
        <v>3827</v>
      </c>
    </row>
    <row r="7036" spans="1:35" hidden="1" x14ac:dyDescent="0.25">
      <c r="A7036" t="s">
        <v>6232</v>
      </c>
      <c r="B7036" t="s">
        <v>39</v>
      </c>
      <c r="C7036" t="s">
        <v>6234</v>
      </c>
      <c r="D7036" t="s">
        <v>6235</v>
      </c>
      <c r="E7036" t="s">
        <v>41</v>
      </c>
      <c r="G7036">
        <v>724763.55210099998</v>
      </c>
      <c r="H7036">
        <v>0</v>
      </c>
      <c r="I7036" t="s">
        <v>6232</v>
      </c>
      <c r="J7036">
        <v>658875.95645499998</v>
      </c>
      <c r="K7036">
        <v>65887.595646000002</v>
      </c>
      <c r="L7036">
        <v>724763.55210099998</v>
      </c>
      <c r="M7036" t="s">
        <v>47</v>
      </c>
      <c r="N7036" t="s">
        <v>115</v>
      </c>
      <c r="O7036" t="s">
        <v>116</v>
      </c>
      <c r="Q7036">
        <v>1</v>
      </c>
      <c r="R7036" t="s">
        <v>50</v>
      </c>
      <c r="S7036">
        <v>41703.636363999998</v>
      </c>
      <c r="T7036" s="2">
        <v>0.02</v>
      </c>
      <c r="U7036">
        <v>10</v>
      </c>
      <c r="V7036">
        <v>4066.5215818815</v>
      </c>
      <c r="W7036">
        <v>40665.215818814999</v>
      </c>
      <c r="X7036">
        <v>40869.563636999999</v>
      </c>
      <c r="Y7036">
        <v>3310.9344550000001</v>
      </c>
      <c r="Z7036">
        <v>0</v>
      </c>
      <c r="AA7036">
        <v>0.5</v>
      </c>
      <c r="AB7036">
        <v>0</v>
      </c>
      <c r="AC7036" t="s">
        <v>6236</v>
      </c>
      <c r="AD7036" t="s">
        <v>52</v>
      </c>
      <c r="AE7036">
        <v>0</v>
      </c>
      <c r="AF7036" t="s">
        <v>6236</v>
      </c>
      <c r="AH7036" t="s">
        <v>6237</v>
      </c>
      <c r="AI7036" t="s">
        <v>3827</v>
      </c>
    </row>
    <row r="7037" spans="1:35" hidden="1" x14ac:dyDescent="0.25">
      <c r="A7037" t="s">
        <v>6232</v>
      </c>
      <c r="B7037" t="s">
        <v>39</v>
      </c>
      <c r="C7037" t="s">
        <v>6234</v>
      </c>
      <c r="D7037" t="s">
        <v>6235</v>
      </c>
      <c r="E7037" t="s">
        <v>41</v>
      </c>
      <c r="G7037">
        <v>724763.55210099998</v>
      </c>
      <c r="H7037">
        <v>0</v>
      </c>
      <c r="I7037" t="s">
        <v>6232</v>
      </c>
      <c r="J7037">
        <v>658875.95645499998</v>
      </c>
      <c r="K7037">
        <v>65887.595646000002</v>
      </c>
      <c r="L7037">
        <v>724763.55210099998</v>
      </c>
      <c r="M7037" t="s">
        <v>47</v>
      </c>
      <c r="N7037" t="s">
        <v>63</v>
      </c>
      <c r="O7037" t="s">
        <v>64</v>
      </c>
      <c r="Q7037">
        <v>2</v>
      </c>
      <c r="R7037" t="s">
        <v>50</v>
      </c>
      <c r="S7037">
        <v>15595.454545000001</v>
      </c>
      <c r="T7037" s="2">
        <v>0.02</v>
      </c>
      <c r="U7037">
        <v>10</v>
      </c>
      <c r="V7037">
        <v>3041.425545346</v>
      </c>
      <c r="W7037">
        <v>30414.255453459999</v>
      </c>
      <c r="X7037">
        <v>30567.090907999998</v>
      </c>
      <c r="Y7037">
        <v>3310.9344550000001</v>
      </c>
      <c r="Z7037">
        <v>0</v>
      </c>
      <c r="AA7037">
        <v>0.5</v>
      </c>
      <c r="AB7037">
        <v>0</v>
      </c>
      <c r="AC7037" t="s">
        <v>6236</v>
      </c>
      <c r="AD7037" t="s">
        <v>52</v>
      </c>
      <c r="AE7037">
        <v>0</v>
      </c>
      <c r="AF7037" t="s">
        <v>6236</v>
      </c>
      <c r="AH7037" t="s">
        <v>6237</v>
      </c>
      <c r="AI7037" t="s">
        <v>3827</v>
      </c>
    </row>
    <row r="7038" spans="1:35" hidden="1" x14ac:dyDescent="0.25">
      <c r="A7038" t="s">
        <v>6232</v>
      </c>
      <c r="B7038" t="s">
        <v>39</v>
      </c>
      <c r="C7038" t="s">
        <v>6234</v>
      </c>
      <c r="D7038" t="s">
        <v>6235</v>
      </c>
      <c r="E7038" t="s">
        <v>41</v>
      </c>
      <c r="G7038">
        <v>724763.55210099998</v>
      </c>
      <c r="H7038">
        <v>0</v>
      </c>
      <c r="I7038" t="s">
        <v>6232</v>
      </c>
      <c r="J7038">
        <v>658875.95645499998</v>
      </c>
      <c r="K7038">
        <v>65887.595646000002</v>
      </c>
      <c r="L7038">
        <v>724763.55210099998</v>
      </c>
      <c r="M7038" t="s">
        <v>47</v>
      </c>
      <c r="N7038" t="s">
        <v>131</v>
      </c>
      <c r="O7038" t="s">
        <v>132</v>
      </c>
      <c r="Q7038">
        <v>1</v>
      </c>
      <c r="R7038" t="s">
        <v>123</v>
      </c>
      <c r="S7038">
        <v>23593.636364000002</v>
      </c>
      <c r="T7038" s="2">
        <v>0.02</v>
      </c>
      <c r="U7038">
        <v>10</v>
      </c>
      <c r="V7038">
        <v>2300.6154818814998</v>
      </c>
      <c r="W7038">
        <v>23006.154818815001</v>
      </c>
      <c r="X7038">
        <v>23121.763637</v>
      </c>
      <c r="Y7038">
        <v>3310.9344550000001</v>
      </c>
      <c r="Z7038">
        <v>0</v>
      </c>
      <c r="AA7038">
        <v>0.5</v>
      </c>
      <c r="AB7038">
        <v>0</v>
      </c>
      <c r="AC7038" t="s">
        <v>6236</v>
      </c>
      <c r="AD7038" t="s">
        <v>52</v>
      </c>
      <c r="AE7038">
        <v>0</v>
      </c>
      <c r="AF7038" t="s">
        <v>6236</v>
      </c>
      <c r="AH7038" t="s">
        <v>6237</v>
      </c>
      <c r="AI7038" t="s">
        <v>3827</v>
      </c>
    </row>
    <row r="7039" spans="1:35" hidden="1" x14ac:dyDescent="0.25">
      <c r="A7039" t="s">
        <v>6232</v>
      </c>
      <c r="B7039" t="s">
        <v>39</v>
      </c>
      <c r="C7039" t="s">
        <v>6234</v>
      </c>
      <c r="D7039" t="s">
        <v>6235</v>
      </c>
      <c r="E7039" t="s">
        <v>41</v>
      </c>
      <c r="G7039">
        <v>724763.55210099998</v>
      </c>
      <c r="H7039">
        <v>0</v>
      </c>
      <c r="I7039" t="s">
        <v>6232</v>
      </c>
      <c r="J7039">
        <v>658875.95645499998</v>
      </c>
      <c r="K7039">
        <v>65887.595646000002</v>
      </c>
      <c r="L7039">
        <v>724763.55210099998</v>
      </c>
      <c r="M7039" t="s">
        <v>47</v>
      </c>
      <c r="N7039" t="s">
        <v>127</v>
      </c>
      <c r="O7039" t="s">
        <v>128</v>
      </c>
      <c r="Q7039">
        <v>1</v>
      </c>
      <c r="R7039" t="s">
        <v>123</v>
      </c>
      <c r="S7039">
        <v>16185.454545000001</v>
      </c>
      <c r="T7039" s="2">
        <v>0.02</v>
      </c>
      <c r="U7039">
        <v>10</v>
      </c>
      <c r="V7039">
        <v>1578.243672673</v>
      </c>
      <c r="W7039">
        <v>15782.43672673</v>
      </c>
      <c r="X7039">
        <v>15861.745454</v>
      </c>
      <c r="Y7039">
        <v>3310.9344550000001</v>
      </c>
      <c r="Z7039">
        <v>0</v>
      </c>
      <c r="AA7039">
        <v>0.5</v>
      </c>
      <c r="AB7039">
        <v>0</v>
      </c>
      <c r="AC7039" t="s">
        <v>6236</v>
      </c>
      <c r="AD7039" t="s">
        <v>52</v>
      </c>
      <c r="AE7039">
        <v>0</v>
      </c>
      <c r="AF7039" t="s">
        <v>6236</v>
      </c>
      <c r="AH7039" t="s">
        <v>6237</v>
      </c>
      <c r="AI7039" t="s">
        <v>3827</v>
      </c>
    </row>
    <row r="7040" spans="1:35" hidden="1" x14ac:dyDescent="0.25">
      <c r="A7040" t="s">
        <v>6232</v>
      </c>
      <c r="B7040" t="s">
        <v>39</v>
      </c>
      <c r="C7040" t="s">
        <v>6234</v>
      </c>
      <c r="D7040" t="s">
        <v>6235</v>
      </c>
      <c r="E7040" t="s">
        <v>41</v>
      </c>
      <c r="G7040">
        <v>724763.55210099998</v>
      </c>
      <c r="H7040">
        <v>0</v>
      </c>
      <c r="I7040" t="s">
        <v>6232</v>
      </c>
      <c r="J7040">
        <v>658875.95645499998</v>
      </c>
      <c r="K7040">
        <v>65887.595646000002</v>
      </c>
      <c r="L7040">
        <v>724763.55210099998</v>
      </c>
      <c r="M7040" t="s">
        <v>47</v>
      </c>
      <c r="N7040" t="s">
        <v>179</v>
      </c>
      <c r="O7040" t="s">
        <v>180</v>
      </c>
      <c r="Q7040">
        <v>1</v>
      </c>
      <c r="R7040" t="s">
        <v>123</v>
      </c>
      <c r="S7040">
        <v>16185.454545000001</v>
      </c>
      <c r="T7040" s="2">
        <v>0.02</v>
      </c>
      <c r="U7040">
        <v>10</v>
      </c>
      <c r="V7040">
        <v>1578.243672673</v>
      </c>
      <c r="W7040">
        <v>15782.43672673</v>
      </c>
      <c r="X7040">
        <v>15861.745454</v>
      </c>
      <c r="Y7040">
        <v>3310.9344550000001</v>
      </c>
      <c r="Z7040">
        <v>0</v>
      </c>
      <c r="AA7040">
        <v>0.5</v>
      </c>
      <c r="AB7040">
        <v>0</v>
      </c>
      <c r="AC7040" t="s">
        <v>6236</v>
      </c>
      <c r="AD7040" t="s">
        <v>52</v>
      </c>
      <c r="AE7040">
        <v>0</v>
      </c>
      <c r="AF7040" t="s">
        <v>6236</v>
      </c>
      <c r="AH7040" t="s">
        <v>6237</v>
      </c>
      <c r="AI7040" t="s">
        <v>3827</v>
      </c>
    </row>
    <row r="7041" spans="1:35" hidden="1" x14ac:dyDescent="0.25">
      <c r="A7041" t="s">
        <v>6232</v>
      </c>
      <c r="B7041" t="s">
        <v>39</v>
      </c>
      <c r="C7041" t="s">
        <v>6234</v>
      </c>
      <c r="D7041" t="s">
        <v>6235</v>
      </c>
      <c r="E7041" t="s">
        <v>41</v>
      </c>
      <c r="G7041">
        <v>724763.55210099998</v>
      </c>
      <c r="H7041">
        <v>0</v>
      </c>
      <c r="I7041" t="s">
        <v>6232</v>
      </c>
      <c r="J7041">
        <v>658875.95645499998</v>
      </c>
      <c r="K7041">
        <v>65887.595646000002</v>
      </c>
      <c r="L7041">
        <v>724763.55210099998</v>
      </c>
      <c r="M7041" t="s">
        <v>47</v>
      </c>
      <c r="N7041" t="s">
        <v>181</v>
      </c>
      <c r="O7041" t="s">
        <v>182</v>
      </c>
      <c r="Q7041">
        <v>1</v>
      </c>
      <c r="R7041" t="s">
        <v>123</v>
      </c>
      <c r="S7041">
        <v>16185.454545000001</v>
      </c>
      <c r="T7041" s="2">
        <v>0.02</v>
      </c>
      <c r="U7041">
        <v>10</v>
      </c>
      <c r="V7041">
        <v>1578.243672673</v>
      </c>
      <c r="W7041">
        <v>15782.43672673</v>
      </c>
      <c r="X7041">
        <v>15861.745454</v>
      </c>
      <c r="Y7041">
        <v>3310.9344550000001</v>
      </c>
      <c r="Z7041">
        <v>0</v>
      </c>
      <c r="AA7041">
        <v>0.5</v>
      </c>
      <c r="AB7041">
        <v>0</v>
      </c>
      <c r="AC7041" t="s">
        <v>6236</v>
      </c>
      <c r="AD7041" t="s">
        <v>52</v>
      </c>
      <c r="AE7041">
        <v>0</v>
      </c>
      <c r="AF7041" t="s">
        <v>6236</v>
      </c>
      <c r="AH7041" t="s">
        <v>6237</v>
      </c>
      <c r="AI7041" t="s">
        <v>3827</v>
      </c>
    </row>
    <row r="7042" spans="1:35" hidden="1" x14ac:dyDescent="0.25">
      <c r="A7042" t="s">
        <v>6232</v>
      </c>
      <c r="B7042" t="s">
        <v>39</v>
      </c>
      <c r="C7042" t="s">
        <v>6234</v>
      </c>
      <c r="D7042" t="s">
        <v>6235</v>
      </c>
      <c r="E7042" t="s">
        <v>41</v>
      </c>
      <c r="G7042">
        <v>724763.55210099998</v>
      </c>
      <c r="H7042">
        <v>0</v>
      </c>
      <c r="I7042" t="s">
        <v>6232</v>
      </c>
      <c r="J7042">
        <v>658875.95645499998</v>
      </c>
      <c r="K7042">
        <v>65887.595646000002</v>
      </c>
      <c r="L7042">
        <v>724763.55210099998</v>
      </c>
      <c r="M7042" t="s">
        <v>47</v>
      </c>
      <c r="N7042" t="s">
        <v>158</v>
      </c>
      <c r="O7042" t="s">
        <v>159</v>
      </c>
      <c r="Q7042">
        <v>1</v>
      </c>
      <c r="R7042" t="s">
        <v>123</v>
      </c>
      <c r="S7042">
        <v>51710.909091000001</v>
      </c>
      <c r="T7042" s="2">
        <v>0.02</v>
      </c>
      <c r="U7042">
        <v>10</v>
      </c>
      <c r="V7042">
        <v>5042.3307454454998</v>
      </c>
      <c r="W7042">
        <v>50423.307454455004</v>
      </c>
      <c r="X7042">
        <v>50676.690908999997</v>
      </c>
      <c r="Y7042">
        <v>3310.9344550000001</v>
      </c>
      <c r="Z7042">
        <v>0</v>
      </c>
      <c r="AA7042">
        <v>0.5</v>
      </c>
      <c r="AB7042">
        <v>0</v>
      </c>
      <c r="AC7042" t="s">
        <v>6236</v>
      </c>
      <c r="AD7042" t="s">
        <v>52</v>
      </c>
      <c r="AE7042">
        <v>0</v>
      </c>
      <c r="AF7042" t="s">
        <v>6236</v>
      </c>
      <c r="AH7042" t="s">
        <v>6237</v>
      </c>
      <c r="AI7042" t="s">
        <v>3827</v>
      </c>
    </row>
    <row r="7043" spans="1:35" hidden="1" x14ac:dyDescent="0.25">
      <c r="A7043" t="s">
        <v>6232</v>
      </c>
      <c r="B7043" t="s">
        <v>39</v>
      </c>
      <c r="C7043" t="s">
        <v>6234</v>
      </c>
      <c r="D7043" t="s">
        <v>6235</v>
      </c>
      <c r="E7043" t="s">
        <v>41</v>
      </c>
      <c r="G7043">
        <v>724763.55210099998</v>
      </c>
      <c r="H7043">
        <v>0</v>
      </c>
      <c r="I7043" t="s">
        <v>6232</v>
      </c>
      <c r="J7043">
        <v>658875.95645499998</v>
      </c>
      <c r="K7043">
        <v>65887.595646000002</v>
      </c>
      <c r="L7043">
        <v>724763.55210099998</v>
      </c>
      <c r="M7043" t="s">
        <v>47</v>
      </c>
      <c r="N7043" t="s">
        <v>2226</v>
      </c>
      <c r="O7043" t="s">
        <v>2227</v>
      </c>
      <c r="Q7043">
        <v>1</v>
      </c>
      <c r="R7043" t="s">
        <v>123</v>
      </c>
      <c r="S7043">
        <v>42448.181817999997</v>
      </c>
      <c r="T7043" s="2">
        <v>0.02</v>
      </c>
      <c r="U7043">
        <v>10</v>
      </c>
      <c r="V7043">
        <v>4139.1222091090003</v>
      </c>
      <c r="W7043">
        <v>41391.22209109</v>
      </c>
      <c r="X7043">
        <v>41599.218181999997</v>
      </c>
      <c r="Y7043">
        <v>3310.9344550000001</v>
      </c>
      <c r="Z7043">
        <v>0</v>
      </c>
      <c r="AA7043">
        <v>0.5</v>
      </c>
      <c r="AB7043">
        <v>0</v>
      </c>
      <c r="AC7043" t="s">
        <v>6236</v>
      </c>
      <c r="AD7043" t="s">
        <v>52</v>
      </c>
      <c r="AE7043">
        <v>0</v>
      </c>
      <c r="AF7043" t="s">
        <v>6236</v>
      </c>
      <c r="AH7043" t="s">
        <v>6237</v>
      </c>
      <c r="AI7043" t="s">
        <v>3827</v>
      </c>
    </row>
    <row r="7044" spans="1:35" hidden="1" x14ac:dyDescent="0.25">
      <c r="A7044" t="s">
        <v>6232</v>
      </c>
      <c r="B7044" t="s">
        <v>39</v>
      </c>
      <c r="C7044" t="s">
        <v>6234</v>
      </c>
      <c r="D7044" t="s">
        <v>6235</v>
      </c>
      <c r="E7044" t="s">
        <v>41</v>
      </c>
      <c r="G7044">
        <v>724763.55210099998</v>
      </c>
      <c r="H7044">
        <v>0</v>
      </c>
      <c r="I7044" t="s">
        <v>6232</v>
      </c>
      <c r="J7044">
        <v>658875.95645499998</v>
      </c>
      <c r="K7044">
        <v>65887.595646000002</v>
      </c>
      <c r="L7044">
        <v>724763.55210099998</v>
      </c>
      <c r="M7044" t="s">
        <v>47</v>
      </c>
      <c r="N7044" t="s">
        <v>197</v>
      </c>
      <c r="O7044" t="s">
        <v>198</v>
      </c>
      <c r="Q7044">
        <v>1</v>
      </c>
      <c r="R7044" t="s">
        <v>123</v>
      </c>
      <c r="S7044">
        <v>42448.181817999997</v>
      </c>
      <c r="T7044" s="2">
        <v>0.02</v>
      </c>
      <c r="U7044">
        <v>10</v>
      </c>
      <c r="V7044">
        <v>4139.1222091090003</v>
      </c>
      <c r="W7044">
        <v>41391.22209109</v>
      </c>
      <c r="X7044">
        <v>41599.218181999997</v>
      </c>
      <c r="Y7044">
        <v>3310.9344550000001</v>
      </c>
      <c r="Z7044">
        <v>0</v>
      </c>
      <c r="AA7044">
        <v>0.5</v>
      </c>
      <c r="AB7044">
        <v>0</v>
      </c>
      <c r="AC7044" t="s">
        <v>6236</v>
      </c>
      <c r="AD7044" t="s">
        <v>52</v>
      </c>
      <c r="AE7044">
        <v>0</v>
      </c>
      <c r="AF7044" t="s">
        <v>6236</v>
      </c>
      <c r="AH7044" t="s">
        <v>6237</v>
      </c>
      <c r="AI7044" t="s">
        <v>3827</v>
      </c>
    </row>
    <row r="7045" spans="1:35" hidden="1" x14ac:dyDescent="0.25">
      <c r="A7045" t="s">
        <v>6232</v>
      </c>
      <c r="B7045" t="s">
        <v>39</v>
      </c>
      <c r="C7045" t="s">
        <v>6234</v>
      </c>
      <c r="D7045" t="s">
        <v>6235</v>
      </c>
      <c r="E7045" t="s">
        <v>41</v>
      </c>
      <c r="G7045">
        <v>724763.55210099998</v>
      </c>
      <c r="H7045">
        <v>0</v>
      </c>
      <c r="I7045" t="s">
        <v>6232</v>
      </c>
      <c r="J7045">
        <v>658875.95645499998</v>
      </c>
      <c r="K7045">
        <v>65887.595646000002</v>
      </c>
      <c r="L7045">
        <v>724763.55210099998</v>
      </c>
      <c r="M7045" t="s">
        <v>47</v>
      </c>
      <c r="N7045" t="s">
        <v>3390</v>
      </c>
      <c r="O7045" t="s">
        <v>3391</v>
      </c>
      <c r="Q7045">
        <v>2</v>
      </c>
      <c r="R7045" t="s">
        <v>123</v>
      </c>
      <c r="S7045">
        <v>17331.818181999999</v>
      </c>
      <c r="T7045" s="2">
        <v>0.02</v>
      </c>
      <c r="U7045">
        <v>10</v>
      </c>
      <c r="V7045">
        <v>3380.0511818814998</v>
      </c>
      <c r="W7045">
        <v>33800.511818815001</v>
      </c>
      <c r="X7045">
        <v>33970.363637000002</v>
      </c>
      <c r="Y7045">
        <v>3310.9344550000001</v>
      </c>
      <c r="Z7045">
        <v>0</v>
      </c>
      <c r="AA7045">
        <v>0.5</v>
      </c>
      <c r="AB7045">
        <v>0</v>
      </c>
      <c r="AC7045" t="s">
        <v>6236</v>
      </c>
      <c r="AD7045" t="s">
        <v>52</v>
      </c>
      <c r="AE7045">
        <v>0</v>
      </c>
      <c r="AF7045" t="s">
        <v>6236</v>
      </c>
      <c r="AH7045" t="s">
        <v>6237</v>
      </c>
      <c r="AI7045" t="s">
        <v>3827</v>
      </c>
    </row>
    <row r="7046" spans="1:35" hidden="1" x14ac:dyDescent="0.25">
      <c r="A7046" t="s">
        <v>6232</v>
      </c>
      <c r="B7046" t="s">
        <v>39</v>
      </c>
      <c r="C7046" t="s">
        <v>6234</v>
      </c>
      <c r="D7046" t="s">
        <v>6235</v>
      </c>
      <c r="E7046" t="s">
        <v>41</v>
      </c>
      <c r="G7046">
        <v>724763.55210099998</v>
      </c>
      <c r="H7046">
        <v>0</v>
      </c>
      <c r="I7046" t="s">
        <v>6232</v>
      </c>
      <c r="J7046">
        <v>658875.95645499998</v>
      </c>
      <c r="K7046">
        <v>65887.595646000002</v>
      </c>
      <c r="L7046">
        <v>724763.55210099998</v>
      </c>
      <c r="M7046" t="s">
        <v>47</v>
      </c>
      <c r="N7046" t="s">
        <v>143</v>
      </c>
      <c r="O7046" t="s">
        <v>144</v>
      </c>
      <c r="Q7046">
        <v>2</v>
      </c>
      <c r="R7046" t="s">
        <v>44</v>
      </c>
      <c r="S7046">
        <v>6439.0909089999996</v>
      </c>
      <c r="T7046" s="2">
        <v>0.02</v>
      </c>
      <c r="U7046">
        <v>10</v>
      </c>
      <c r="V7046">
        <v>1255.7515091089999</v>
      </c>
      <c r="W7046">
        <v>12557.515091089999</v>
      </c>
      <c r="X7046">
        <v>12620.618182</v>
      </c>
      <c r="Y7046">
        <v>3310.9344550000001</v>
      </c>
      <c r="Z7046">
        <v>0</v>
      </c>
      <c r="AA7046">
        <v>0.5</v>
      </c>
      <c r="AB7046">
        <v>0</v>
      </c>
      <c r="AC7046" t="s">
        <v>6236</v>
      </c>
      <c r="AD7046" t="s">
        <v>52</v>
      </c>
      <c r="AE7046">
        <v>0</v>
      </c>
      <c r="AF7046" t="s">
        <v>6236</v>
      </c>
      <c r="AH7046" t="s">
        <v>6237</v>
      </c>
      <c r="AI7046" t="s">
        <v>3827</v>
      </c>
    </row>
    <row r="7047" spans="1:35" hidden="1" x14ac:dyDescent="0.25">
      <c r="A7047" t="s">
        <v>6232</v>
      </c>
      <c r="B7047" t="s">
        <v>39</v>
      </c>
      <c r="C7047" t="s">
        <v>6234</v>
      </c>
      <c r="D7047" t="s">
        <v>6235</v>
      </c>
      <c r="E7047" t="s">
        <v>41</v>
      </c>
      <c r="G7047">
        <v>724763.55210099998</v>
      </c>
      <c r="H7047">
        <v>0</v>
      </c>
      <c r="I7047" t="s">
        <v>6232</v>
      </c>
      <c r="J7047">
        <v>658875.95645499998</v>
      </c>
      <c r="K7047">
        <v>65887.595646000002</v>
      </c>
      <c r="L7047">
        <v>724763.55210099998</v>
      </c>
      <c r="M7047" t="s">
        <v>47</v>
      </c>
      <c r="N7047" t="s">
        <v>1859</v>
      </c>
      <c r="O7047" t="s">
        <v>1860</v>
      </c>
      <c r="Q7047">
        <v>2</v>
      </c>
      <c r="R7047" t="s">
        <v>44</v>
      </c>
      <c r="S7047">
        <v>6439.0909089999996</v>
      </c>
      <c r="T7047" s="2">
        <v>0.02</v>
      </c>
      <c r="U7047">
        <v>10</v>
      </c>
      <c r="V7047">
        <v>1255.7515091089999</v>
      </c>
      <c r="W7047">
        <v>12557.515091089999</v>
      </c>
      <c r="X7047">
        <v>12620.618182</v>
      </c>
      <c r="Y7047">
        <v>3310.9344550000001</v>
      </c>
      <c r="Z7047">
        <v>0</v>
      </c>
      <c r="AA7047">
        <v>0.5</v>
      </c>
      <c r="AB7047">
        <v>0</v>
      </c>
      <c r="AC7047" t="s">
        <v>6236</v>
      </c>
      <c r="AD7047" t="s">
        <v>52</v>
      </c>
      <c r="AE7047">
        <v>0</v>
      </c>
      <c r="AF7047" t="s">
        <v>6236</v>
      </c>
      <c r="AH7047" t="s">
        <v>6237</v>
      </c>
      <c r="AI7047" t="s">
        <v>3827</v>
      </c>
    </row>
    <row r="7048" spans="1:35" hidden="1" x14ac:dyDescent="0.25">
      <c r="A7048" t="s">
        <v>6232</v>
      </c>
      <c r="B7048" t="s">
        <v>39</v>
      </c>
      <c r="C7048" t="s">
        <v>6238</v>
      </c>
      <c r="D7048" t="s">
        <v>4054</v>
      </c>
      <c r="E7048" t="s">
        <v>41</v>
      </c>
      <c r="G7048">
        <v>2399605.4000010001</v>
      </c>
      <c r="H7048">
        <v>0</v>
      </c>
      <c r="I7048" t="s">
        <v>6232</v>
      </c>
      <c r="J7048">
        <v>2181459.4545459999</v>
      </c>
      <c r="K7048">
        <v>218145.94545500001</v>
      </c>
      <c r="L7048">
        <v>2399605.4000010001</v>
      </c>
      <c r="M7048" t="s">
        <v>47</v>
      </c>
      <c r="N7048" t="s">
        <v>55</v>
      </c>
      <c r="O7048" t="s">
        <v>56</v>
      </c>
      <c r="Q7048">
        <v>2</v>
      </c>
      <c r="R7048" t="s">
        <v>67</v>
      </c>
      <c r="S7048">
        <v>208518.18181800001</v>
      </c>
      <c r="T7048" s="2">
        <v>0.03</v>
      </c>
      <c r="U7048">
        <v>10</v>
      </c>
      <c r="V7048">
        <v>40452.527272699997</v>
      </c>
      <c r="W7048">
        <v>404525.272727</v>
      </c>
      <c r="X7048">
        <v>404525.272727</v>
      </c>
      <c r="Y7048">
        <v>0</v>
      </c>
      <c r="Z7048">
        <v>0</v>
      </c>
      <c r="AA7048">
        <v>0</v>
      </c>
      <c r="AB7048">
        <v>0</v>
      </c>
      <c r="AC7048" t="s">
        <v>4055</v>
      </c>
      <c r="AD7048" t="s">
        <v>52</v>
      </c>
      <c r="AE7048">
        <v>0</v>
      </c>
      <c r="AF7048" t="s">
        <v>4055</v>
      </c>
      <c r="AH7048" t="s">
        <v>4056</v>
      </c>
      <c r="AI7048" t="s">
        <v>3646</v>
      </c>
    </row>
    <row r="7049" spans="1:35" hidden="1" x14ac:dyDescent="0.25">
      <c r="A7049" t="s">
        <v>6232</v>
      </c>
      <c r="B7049" t="s">
        <v>39</v>
      </c>
      <c r="C7049" t="s">
        <v>6238</v>
      </c>
      <c r="D7049" t="s">
        <v>4054</v>
      </c>
      <c r="E7049" t="s">
        <v>41</v>
      </c>
      <c r="G7049">
        <v>2399605.4000010001</v>
      </c>
      <c r="H7049">
        <v>0</v>
      </c>
      <c r="I7049" t="s">
        <v>6232</v>
      </c>
      <c r="J7049">
        <v>2181459.4545459999</v>
      </c>
      <c r="K7049">
        <v>218145.94545500001</v>
      </c>
      <c r="L7049">
        <v>2399605.4000010001</v>
      </c>
      <c r="M7049" t="s">
        <v>47</v>
      </c>
      <c r="N7049" t="s">
        <v>83</v>
      </c>
      <c r="O7049" t="s">
        <v>84</v>
      </c>
      <c r="Q7049">
        <v>1</v>
      </c>
      <c r="R7049" t="s">
        <v>67</v>
      </c>
      <c r="S7049">
        <v>208518.18181800001</v>
      </c>
      <c r="T7049" s="2">
        <v>0.03</v>
      </c>
      <c r="U7049">
        <v>10</v>
      </c>
      <c r="V7049">
        <v>20226.263636299998</v>
      </c>
      <c r="W7049">
        <v>202262.636363</v>
      </c>
      <c r="X7049">
        <v>202262.636363</v>
      </c>
      <c r="Y7049">
        <v>0</v>
      </c>
      <c r="Z7049">
        <v>0</v>
      </c>
      <c r="AA7049">
        <v>0</v>
      </c>
      <c r="AB7049">
        <v>0</v>
      </c>
      <c r="AC7049" t="s">
        <v>4055</v>
      </c>
      <c r="AD7049" t="s">
        <v>52</v>
      </c>
      <c r="AE7049">
        <v>0</v>
      </c>
      <c r="AF7049" t="s">
        <v>4055</v>
      </c>
      <c r="AH7049" t="s">
        <v>4056</v>
      </c>
      <c r="AI7049" t="s">
        <v>3646</v>
      </c>
    </row>
    <row r="7050" spans="1:35" hidden="1" x14ac:dyDescent="0.25">
      <c r="A7050" t="s">
        <v>6232</v>
      </c>
      <c r="B7050" t="s">
        <v>39</v>
      </c>
      <c r="C7050" t="s">
        <v>6238</v>
      </c>
      <c r="D7050" t="s">
        <v>4054</v>
      </c>
      <c r="E7050" t="s">
        <v>41</v>
      </c>
      <c r="G7050">
        <v>2399605.4000010001</v>
      </c>
      <c r="H7050">
        <v>0</v>
      </c>
      <c r="I7050" t="s">
        <v>6232</v>
      </c>
      <c r="J7050">
        <v>2181459.4545459999</v>
      </c>
      <c r="K7050">
        <v>218145.94545500001</v>
      </c>
      <c r="L7050">
        <v>2399605.4000010001</v>
      </c>
      <c r="M7050" t="s">
        <v>47</v>
      </c>
      <c r="N7050" t="s">
        <v>48</v>
      </c>
      <c r="O7050" t="s">
        <v>49</v>
      </c>
      <c r="Q7050">
        <v>1</v>
      </c>
      <c r="R7050" t="s">
        <v>67</v>
      </c>
      <c r="S7050">
        <v>208518.18181800001</v>
      </c>
      <c r="T7050" s="2">
        <v>0.03</v>
      </c>
      <c r="U7050">
        <v>10</v>
      </c>
      <c r="V7050">
        <v>20226.263636299998</v>
      </c>
      <c r="W7050">
        <v>202262.636363</v>
      </c>
      <c r="X7050">
        <v>202262.636363</v>
      </c>
      <c r="Y7050">
        <v>0</v>
      </c>
      <c r="Z7050">
        <v>0</v>
      </c>
      <c r="AA7050">
        <v>0</v>
      </c>
      <c r="AB7050">
        <v>0</v>
      </c>
      <c r="AC7050" t="s">
        <v>4055</v>
      </c>
      <c r="AD7050" t="s">
        <v>52</v>
      </c>
      <c r="AE7050">
        <v>0</v>
      </c>
      <c r="AF7050" t="s">
        <v>4055</v>
      </c>
      <c r="AH7050" t="s">
        <v>4056</v>
      </c>
      <c r="AI7050" t="s">
        <v>3646</v>
      </c>
    </row>
    <row r="7051" spans="1:35" hidden="1" x14ac:dyDescent="0.25">
      <c r="A7051" t="s">
        <v>6232</v>
      </c>
      <c r="B7051" t="s">
        <v>39</v>
      </c>
      <c r="C7051" t="s">
        <v>6238</v>
      </c>
      <c r="D7051" t="s">
        <v>4054</v>
      </c>
      <c r="E7051" t="s">
        <v>41</v>
      </c>
      <c r="G7051">
        <v>2399605.4000010001</v>
      </c>
      <c r="H7051">
        <v>0</v>
      </c>
      <c r="I7051" t="s">
        <v>6232</v>
      </c>
      <c r="J7051">
        <v>2181459.4545459999</v>
      </c>
      <c r="K7051">
        <v>218145.94545500001</v>
      </c>
      <c r="L7051">
        <v>2399605.4000010001</v>
      </c>
      <c r="M7051" t="s">
        <v>47</v>
      </c>
      <c r="N7051" t="s">
        <v>81</v>
      </c>
      <c r="O7051" t="s">
        <v>82</v>
      </c>
      <c r="Q7051">
        <v>1</v>
      </c>
      <c r="R7051" t="s">
        <v>67</v>
      </c>
      <c r="S7051">
        <v>208518.18181800001</v>
      </c>
      <c r="T7051" s="2">
        <v>0.03</v>
      </c>
      <c r="U7051">
        <v>10</v>
      </c>
      <c r="V7051">
        <v>20226.263636299998</v>
      </c>
      <c r="W7051">
        <v>202262.636363</v>
      </c>
      <c r="X7051">
        <v>202262.636363</v>
      </c>
      <c r="Y7051">
        <v>0</v>
      </c>
      <c r="Z7051">
        <v>0</v>
      </c>
      <c r="AA7051">
        <v>0</v>
      </c>
      <c r="AB7051">
        <v>0</v>
      </c>
      <c r="AC7051" t="s">
        <v>4055</v>
      </c>
      <c r="AD7051" t="s">
        <v>52</v>
      </c>
      <c r="AE7051">
        <v>0</v>
      </c>
      <c r="AF7051" t="s">
        <v>4055</v>
      </c>
      <c r="AH7051" t="s">
        <v>4056</v>
      </c>
      <c r="AI7051" t="s">
        <v>3646</v>
      </c>
    </row>
    <row r="7052" spans="1:35" hidden="1" x14ac:dyDescent="0.25">
      <c r="A7052" t="s">
        <v>6232</v>
      </c>
      <c r="B7052" t="s">
        <v>39</v>
      </c>
      <c r="C7052" t="s">
        <v>6238</v>
      </c>
      <c r="D7052" t="s">
        <v>4054</v>
      </c>
      <c r="E7052" t="s">
        <v>41</v>
      </c>
      <c r="G7052">
        <v>2399605.4000010001</v>
      </c>
      <c r="H7052">
        <v>0</v>
      </c>
      <c r="I7052" t="s">
        <v>6232</v>
      </c>
      <c r="J7052">
        <v>2181459.4545459999</v>
      </c>
      <c r="K7052">
        <v>218145.94545500001</v>
      </c>
      <c r="L7052">
        <v>2399605.4000010001</v>
      </c>
      <c r="M7052" t="s">
        <v>47</v>
      </c>
      <c r="N7052" t="s">
        <v>113</v>
      </c>
      <c r="O7052" t="s">
        <v>114</v>
      </c>
      <c r="Q7052">
        <v>1</v>
      </c>
      <c r="R7052" t="s">
        <v>67</v>
      </c>
      <c r="S7052">
        <v>208518.18181800001</v>
      </c>
      <c r="T7052" s="2">
        <v>0.03</v>
      </c>
      <c r="U7052">
        <v>10</v>
      </c>
      <c r="V7052">
        <v>20226.263636299998</v>
      </c>
      <c r="W7052">
        <v>202262.636363</v>
      </c>
      <c r="X7052">
        <v>202262.636363</v>
      </c>
      <c r="Y7052">
        <v>0</v>
      </c>
      <c r="Z7052">
        <v>0</v>
      </c>
      <c r="AA7052">
        <v>0</v>
      </c>
      <c r="AB7052">
        <v>0</v>
      </c>
      <c r="AC7052" t="s">
        <v>4055</v>
      </c>
      <c r="AD7052" t="s">
        <v>52</v>
      </c>
      <c r="AE7052">
        <v>0</v>
      </c>
      <c r="AF7052" t="s">
        <v>4055</v>
      </c>
      <c r="AH7052" t="s">
        <v>4056</v>
      </c>
      <c r="AI7052" t="s">
        <v>3646</v>
      </c>
    </row>
    <row r="7053" spans="1:35" hidden="1" x14ac:dyDescent="0.25">
      <c r="A7053" t="s">
        <v>6232</v>
      </c>
      <c r="B7053" t="s">
        <v>39</v>
      </c>
      <c r="C7053" t="s">
        <v>6238</v>
      </c>
      <c r="D7053" t="s">
        <v>4054</v>
      </c>
      <c r="E7053" t="s">
        <v>41</v>
      </c>
      <c r="G7053">
        <v>2399605.4000010001</v>
      </c>
      <c r="H7053">
        <v>0</v>
      </c>
      <c r="I7053" t="s">
        <v>6232</v>
      </c>
      <c r="J7053">
        <v>2181459.4545459999</v>
      </c>
      <c r="K7053">
        <v>218145.94545500001</v>
      </c>
      <c r="L7053">
        <v>2399605.4000010001</v>
      </c>
      <c r="M7053" t="s">
        <v>47</v>
      </c>
      <c r="N7053" t="s">
        <v>89</v>
      </c>
      <c r="O7053" t="s">
        <v>90</v>
      </c>
      <c r="Q7053">
        <v>1</v>
      </c>
      <c r="R7053" t="s">
        <v>67</v>
      </c>
      <c r="S7053">
        <v>208518.18181800001</v>
      </c>
      <c r="T7053" s="2">
        <v>0.03</v>
      </c>
      <c r="U7053">
        <v>10</v>
      </c>
      <c r="V7053">
        <v>20226.263636299998</v>
      </c>
      <c r="W7053">
        <v>202262.636363</v>
      </c>
      <c r="X7053">
        <v>202262.636363</v>
      </c>
      <c r="Y7053">
        <v>0</v>
      </c>
      <c r="Z7053">
        <v>0</v>
      </c>
      <c r="AA7053">
        <v>0</v>
      </c>
      <c r="AB7053">
        <v>0</v>
      </c>
      <c r="AC7053" t="s">
        <v>4055</v>
      </c>
      <c r="AD7053" t="s">
        <v>52</v>
      </c>
      <c r="AE7053">
        <v>0</v>
      </c>
      <c r="AF7053" t="s">
        <v>4055</v>
      </c>
      <c r="AH7053" t="s">
        <v>4056</v>
      </c>
      <c r="AI7053" t="s">
        <v>3646</v>
      </c>
    </row>
    <row r="7054" spans="1:35" hidden="1" x14ac:dyDescent="0.25">
      <c r="A7054" t="s">
        <v>6232</v>
      </c>
      <c r="B7054" t="s">
        <v>39</v>
      </c>
      <c r="C7054" t="s">
        <v>6238</v>
      </c>
      <c r="D7054" t="s">
        <v>4054</v>
      </c>
      <c r="E7054" t="s">
        <v>41</v>
      </c>
      <c r="G7054">
        <v>2399605.4000010001</v>
      </c>
      <c r="H7054">
        <v>0</v>
      </c>
      <c r="I7054" t="s">
        <v>6232</v>
      </c>
      <c r="J7054">
        <v>2181459.4545459999</v>
      </c>
      <c r="K7054">
        <v>218145.94545500001</v>
      </c>
      <c r="L7054">
        <v>2399605.4000010001</v>
      </c>
      <c r="M7054" t="s">
        <v>47</v>
      </c>
      <c r="N7054" t="s">
        <v>71</v>
      </c>
      <c r="O7054" t="s">
        <v>72</v>
      </c>
      <c r="Q7054">
        <v>1</v>
      </c>
      <c r="R7054" t="s">
        <v>67</v>
      </c>
      <c r="S7054">
        <v>208518.18181800001</v>
      </c>
      <c r="T7054" s="2">
        <v>0.03</v>
      </c>
      <c r="U7054">
        <v>10</v>
      </c>
      <c r="V7054">
        <v>20226.263636299998</v>
      </c>
      <c r="W7054">
        <v>202262.636363</v>
      </c>
      <c r="X7054">
        <v>202262.636363</v>
      </c>
      <c r="Y7054">
        <v>0</v>
      </c>
      <c r="Z7054">
        <v>0</v>
      </c>
      <c r="AA7054">
        <v>0</v>
      </c>
      <c r="AB7054">
        <v>0</v>
      </c>
      <c r="AC7054" t="s">
        <v>4055</v>
      </c>
      <c r="AD7054" t="s">
        <v>52</v>
      </c>
      <c r="AE7054">
        <v>0</v>
      </c>
      <c r="AF7054" t="s">
        <v>4055</v>
      </c>
      <c r="AH7054" t="s">
        <v>4056</v>
      </c>
      <c r="AI7054" t="s">
        <v>3646</v>
      </c>
    </row>
    <row r="7055" spans="1:35" hidden="1" x14ac:dyDescent="0.25">
      <c r="A7055" t="s">
        <v>6232</v>
      </c>
      <c r="B7055" t="s">
        <v>39</v>
      </c>
      <c r="C7055" t="s">
        <v>6238</v>
      </c>
      <c r="D7055" t="s">
        <v>4054</v>
      </c>
      <c r="E7055" t="s">
        <v>41</v>
      </c>
      <c r="G7055">
        <v>2399605.4000010001</v>
      </c>
      <c r="H7055">
        <v>0</v>
      </c>
      <c r="I7055" t="s">
        <v>6232</v>
      </c>
      <c r="J7055">
        <v>2181459.4545459999</v>
      </c>
      <c r="K7055">
        <v>218145.94545500001</v>
      </c>
      <c r="L7055">
        <v>2399605.4000010001</v>
      </c>
      <c r="M7055" t="s">
        <v>47</v>
      </c>
      <c r="N7055" t="s">
        <v>98</v>
      </c>
      <c r="O7055" t="s">
        <v>99</v>
      </c>
      <c r="Q7055">
        <v>2</v>
      </c>
      <c r="R7055" t="s">
        <v>50</v>
      </c>
      <c r="S7055">
        <v>41703.636363999998</v>
      </c>
      <c r="T7055" s="2">
        <v>0.03</v>
      </c>
      <c r="U7055">
        <v>10</v>
      </c>
      <c r="V7055">
        <v>8090.5054546000001</v>
      </c>
      <c r="W7055">
        <v>80905.054545999999</v>
      </c>
      <c r="X7055">
        <v>80905.054545999999</v>
      </c>
      <c r="Y7055">
        <v>0</v>
      </c>
      <c r="Z7055">
        <v>0</v>
      </c>
      <c r="AA7055">
        <v>0</v>
      </c>
      <c r="AB7055">
        <v>0</v>
      </c>
      <c r="AC7055" t="s">
        <v>4055</v>
      </c>
      <c r="AD7055" t="s">
        <v>52</v>
      </c>
      <c r="AE7055">
        <v>0</v>
      </c>
      <c r="AF7055" t="s">
        <v>4055</v>
      </c>
      <c r="AH7055" t="s">
        <v>4056</v>
      </c>
      <c r="AI7055" t="s">
        <v>3646</v>
      </c>
    </row>
    <row r="7056" spans="1:35" hidden="1" x14ac:dyDescent="0.25">
      <c r="A7056" t="s">
        <v>6232</v>
      </c>
      <c r="B7056" t="s">
        <v>39</v>
      </c>
      <c r="C7056" t="s">
        <v>6238</v>
      </c>
      <c r="D7056" t="s">
        <v>4054</v>
      </c>
      <c r="E7056" t="s">
        <v>41</v>
      </c>
      <c r="G7056">
        <v>2399605.4000010001</v>
      </c>
      <c r="H7056">
        <v>0</v>
      </c>
      <c r="I7056" t="s">
        <v>6232</v>
      </c>
      <c r="J7056">
        <v>2181459.4545459999</v>
      </c>
      <c r="K7056">
        <v>218145.94545500001</v>
      </c>
      <c r="L7056">
        <v>2399605.4000010001</v>
      </c>
      <c r="M7056" t="s">
        <v>47</v>
      </c>
      <c r="N7056" t="s">
        <v>117</v>
      </c>
      <c r="O7056" t="s">
        <v>118</v>
      </c>
      <c r="Q7056">
        <v>3</v>
      </c>
      <c r="R7056" t="s">
        <v>50</v>
      </c>
      <c r="S7056">
        <v>41703.636363999998</v>
      </c>
      <c r="T7056" s="2">
        <v>0.03</v>
      </c>
      <c r="U7056">
        <v>10</v>
      </c>
      <c r="V7056">
        <v>12135.758181900001</v>
      </c>
      <c r="W7056">
        <v>121357.581819</v>
      </c>
      <c r="X7056">
        <v>121357.581819</v>
      </c>
      <c r="Y7056">
        <v>0</v>
      </c>
      <c r="Z7056">
        <v>0</v>
      </c>
      <c r="AA7056">
        <v>0</v>
      </c>
      <c r="AB7056">
        <v>0</v>
      </c>
      <c r="AC7056" t="s">
        <v>4055</v>
      </c>
      <c r="AD7056" t="s">
        <v>52</v>
      </c>
      <c r="AE7056">
        <v>0</v>
      </c>
      <c r="AF7056" t="s">
        <v>4055</v>
      </c>
      <c r="AH7056" t="s">
        <v>4056</v>
      </c>
      <c r="AI7056" t="s">
        <v>3646</v>
      </c>
    </row>
    <row r="7057" spans="1:35" hidden="1" x14ac:dyDescent="0.25">
      <c r="A7057" t="s">
        <v>6232</v>
      </c>
      <c r="B7057" t="s">
        <v>39</v>
      </c>
      <c r="C7057" t="s">
        <v>6238</v>
      </c>
      <c r="D7057" t="s">
        <v>4054</v>
      </c>
      <c r="E7057" t="s">
        <v>41</v>
      </c>
      <c r="G7057">
        <v>2399605.4000010001</v>
      </c>
      <c r="H7057">
        <v>0</v>
      </c>
      <c r="I7057" t="s">
        <v>6232</v>
      </c>
      <c r="J7057">
        <v>2181459.4545459999</v>
      </c>
      <c r="K7057">
        <v>218145.94545500001</v>
      </c>
      <c r="L7057">
        <v>2399605.4000010001</v>
      </c>
      <c r="M7057" t="s">
        <v>47</v>
      </c>
      <c r="N7057" t="s">
        <v>57</v>
      </c>
      <c r="O7057" t="s">
        <v>58</v>
      </c>
      <c r="Q7057">
        <v>1</v>
      </c>
      <c r="R7057" t="s">
        <v>67</v>
      </c>
      <c r="S7057">
        <v>208518.18181800001</v>
      </c>
      <c r="T7057" s="2">
        <v>0.03</v>
      </c>
      <c r="U7057">
        <v>10</v>
      </c>
      <c r="V7057">
        <v>20226.263636299998</v>
      </c>
      <c r="W7057">
        <v>202262.636363</v>
      </c>
      <c r="X7057">
        <v>202262.636363</v>
      </c>
      <c r="Y7057">
        <v>0</v>
      </c>
      <c r="Z7057">
        <v>0</v>
      </c>
      <c r="AA7057">
        <v>0</v>
      </c>
      <c r="AB7057">
        <v>0</v>
      </c>
      <c r="AC7057" t="s">
        <v>4055</v>
      </c>
      <c r="AD7057" t="s">
        <v>52</v>
      </c>
      <c r="AE7057">
        <v>0</v>
      </c>
      <c r="AF7057" t="s">
        <v>4055</v>
      </c>
      <c r="AH7057" t="s">
        <v>4056</v>
      </c>
      <c r="AI7057" t="s">
        <v>3646</v>
      </c>
    </row>
    <row r="7058" spans="1:35" hidden="1" x14ac:dyDescent="0.25">
      <c r="A7058" t="s">
        <v>6232</v>
      </c>
      <c r="B7058" t="s">
        <v>39</v>
      </c>
      <c r="C7058" t="s">
        <v>6238</v>
      </c>
      <c r="D7058" t="s">
        <v>4054</v>
      </c>
      <c r="E7058" t="s">
        <v>41</v>
      </c>
      <c r="G7058">
        <v>2399605.4000010001</v>
      </c>
      <c r="H7058">
        <v>0</v>
      </c>
      <c r="I7058" t="s">
        <v>6232</v>
      </c>
      <c r="J7058">
        <v>2181459.4545459999</v>
      </c>
      <c r="K7058">
        <v>218145.94545500001</v>
      </c>
      <c r="L7058">
        <v>2399605.4000010001</v>
      </c>
      <c r="M7058" t="s">
        <v>47</v>
      </c>
      <c r="N7058" t="s">
        <v>59</v>
      </c>
      <c r="O7058" t="s">
        <v>60</v>
      </c>
      <c r="Q7058">
        <v>3</v>
      </c>
      <c r="R7058" t="s">
        <v>50</v>
      </c>
      <c r="S7058">
        <v>41703.636363999998</v>
      </c>
      <c r="T7058" s="2">
        <v>0.03</v>
      </c>
      <c r="U7058">
        <v>10</v>
      </c>
      <c r="V7058">
        <v>12135.758181900001</v>
      </c>
      <c r="W7058">
        <v>121357.581819</v>
      </c>
      <c r="X7058">
        <v>121357.581819</v>
      </c>
      <c r="Y7058">
        <v>0</v>
      </c>
      <c r="Z7058">
        <v>0</v>
      </c>
      <c r="AA7058">
        <v>0</v>
      </c>
      <c r="AB7058">
        <v>0</v>
      </c>
      <c r="AC7058" t="s">
        <v>4055</v>
      </c>
      <c r="AD7058" t="s">
        <v>52</v>
      </c>
      <c r="AE7058">
        <v>0</v>
      </c>
      <c r="AF7058" t="s">
        <v>4055</v>
      </c>
      <c r="AH7058" t="s">
        <v>4056</v>
      </c>
      <c r="AI7058" t="s">
        <v>3646</v>
      </c>
    </row>
    <row r="7059" spans="1:35" hidden="1" x14ac:dyDescent="0.25">
      <c r="A7059" t="s">
        <v>6232</v>
      </c>
      <c r="B7059" t="s">
        <v>39</v>
      </c>
      <c r="C7059" t="s">
        <v>6238</v>
      </c>
      <c r="D7059" t="s">
        <v>4054</v>
      </c>
      <c r="E7059" t="s">
        <v>41</v>
      </c>
      <c r="G7059">
        <v>2399605.4000010001</v>
      </c>
      <c r="H7059">
        <v>0</v>
      </c>
      <c r="I7059" t="s">
        <v>6232</v>
      </c>
      <c r="J7059">
        <v>2181459.4545459999</v>
      </c>
      <c r="K7059">
        <v>218145.94545500001</v>
      </c>
      <c r="L7059">
        <v>2399605.4000010001</v>
      </c>
      <c r="M7059" t="s">
        <v>47</v>
      </c>
      <c r="N7059" t="s">
        <v>143</v>
      </c>
      <c r="O7059" t="s">
        <v>144</v>
      </c>
      <c r="Q7059">
        <v>6</v>
      </c>
      <c r="R7059" t="s">
        <v>44</v>
      </c>
      <c r="S7059">
        <v>6439.0909089999996</v>
      </c>
      <c r="T7059" s="2">
        <v>0.03</v>
      </c>
      <c r="U7059">
        <v>10</v>
      </c>
      <c r="V7059">
        <v>3747.550909</v>
      </c>
      <c r="W7059">
        <v>37475.50909</v>
      </c>
      <c r="X7059">
        <v>37475.50909</v>
      </c>
      <c r="Y7059">
        <v>0</v>
      </c>
      <c r="Z7059">
        <v>0</v>
      </c>
      <c r="AA7059">
        <v>0</v>
      </c>
      <c r="AB7059">
        <v>0</v>
      </c>
      <c r="AC7059" t="s">
        <v>4055</v>
      </c>
      <c r="AD7059" t="s">
        <v>52</v>
      </c>
      <c r="AE7059">
        <v>0</v>
      </c>
      <c r="AF7059" t="s">
        <v>4055</v>
      </c>
      <c r="AH7059" t="s">
        <v>4056</v>
      </c>
      <c r="AI7059" t="s">
        <v>3646</v>
      </c>
    </row>
    <row r="7060" spans="1:35" hidden="1" x14ac:dyDescent="0.25">
      <c r="A7060" t="s">
        <v>6232</v>
      </c>
      <c r="B7060" t="s">
        <v>39</v>
      </c>
      <c r="C7060" t="s">
        <v>6239</v>
      </c>
      <c r="D7060" t="s">
        <v>4191</v>
      </c>
      <c r="E7060" t="s">
        <v>41</v>
      </c>
      <c r="G7060">
        <v>399860.58</v>
      </c>
      <c r="H7060">
        <v>0</v>
      </c>
      <c r="I7060" t="s">
        <v>6232</v>
      </c>
      <c r="J7060">
        <v>363509.61818200001</v>
      </c>
      <c r="K7060">
        <v>36350.961818000003</v>
      </c>
      <c r="L7060">
        <v>399860.58</v>
      </c>
      <c r="M7060" t="s">
        <v>47</v>
      </c>
      <c r="N7060" t="s">
        <v>280</v>
      </c>
      <c r="O7060" t="s">
        <v>281</v>
      </c>
      <c r="Q7060">
        <v>1</v>
      </c>
      <c r="R7060" t="s">
        <v>50</v>
      </c>
      <c r="S7060">
        <v>41703.636363999998</v>
      </c>
      <c r="T7060" s="2">
        <v>0.02</v>
      </c>
      <c r="U7060">
        <v>10</v>
      </c>
      <c r="V7060">
        <v>4086.9563637000001</v>
      </c>
      <c r="W7060">
        <v>40869.563636999999</v>
      </c>
      <c r="X7060">
        <v>40869.563636999999</v>
      </c>
      <c r="Y7060">
        <v>0</v>
      </c>
      <c r="Z7060">
        <v>0</v>
      </c>
      <c r="AA7060">
        <v>0</v>
      </c>
      <c r="AB7060">
        <v>0</v>
      </c>
      <c r="AC7060" t="s">
        <v>4192</v>
      </c>
      <c r="AD7060" t="s">
        <v>52</v>
      </c>
      <c r="AE7060">
        <v>0</v>
      </c>
      <c r="AF7060" t="s">
        <v>4192</v>
      </c>
      <c r="AH7060" t="s">
        <v>4193</v>
      </c>
      <c r="AI7060" t="s">
        <v>6240</v>
      </c>
    </row>
    <row r="7061" spans="1:35" hidden="1" x14ac:dyDescent="0.25">
      <c r="A7061" t="s">
        <v>6232</v>
      </c>
      <c r="B7061" t="s">
        <v>39</v>
      </c>
      <c r="C7061" t="s">
        <v>6239</v>
      </c>
      <c r="D7061" t="s">
        <v>4191</v>
      </c>
      <c r="E7061" t="s">
        <v>41</v>
      </c>
      <c r="G7061">
        <v>399860.58</v>
      </c>
      <c r="H7061">
        <v>0</v>
      </c>
      <c r="I7061" t="s">
        <v>6232</v>
      </c>
      <c r="J7061">
        <v>363509.61818200001</v>
      </c>
      <c r="K7061">
        <v>36350.961818000003</v>
      </c>
      <c r="L7061">
        <v>399860.58</v>
      </c>
      <c r="M7061" t="s">
        <v>47</v>
      </c>
      <c r="N7061" t="s">
        <v>55</v>
      </c>
      <c r="O7061" t="s">
        <v>56</v>
      </c>
      <c r="Q7061">
        <v>1</v>
      </c>
      <c r="R7061" t="s">
        <v>50</v>
      </c>
      <c r="S7061">
        <v>41703.636363999998</v>
      </c>
      <c r="T7061" s="2">
        <v>0.02</v>
      </c>
      <c r="U7061">
        <v>10</v>
      </c>
      <c r="V7061">
        <v>4086.9563637000001</v>
      </c>
      <c r="W7061">
        <v>40869.563636999999</v>
      </c>
      <c r="X7061">
        <v>40869.563636999999</v>
      </c>
      <c r="Y7061">
        <v>0</v>
      </c>
      <c r="Z7061">
        <v>0</v>
      </c>
      <c r="AA7061">
        <v>0</v>
      </c>
      <c r="AB7061">
        <v>0</v>
      </c>
      <c r="AC7061" t="s">
        <v>4192</v>
      </c>
      <c r="AD7061" t="s">
        <v>52</v>
      </c>
      <c r="AE7061">
        <v>0</v>
      </c>
      <c r="AF7061" t="s">
        <v>4192</v>
      </c>
      <c r="AH7061" t="s">
        <v>4193</v>
      </c>
      <c r="AI7061" t="s">
        <v>6240</v>
      </c>
    </row>
    <row r="7062" spans="1:35" hidden="1" x14ac:dyDescent="0.25">
      <c r="A7062" t="s">
        <v>6232</v>
      </c>
      <c r="B7062" t="s">
        <v>39</v>
      </c>
      <c r="C7062" t="s">
        <v>6239</v>
      </c>
      <c r="D7062" t="s">
        <v>4191</v>
      </c>
      <c r="E7062" t="s">
        <v>41</v>
      </c>
      <c r="G7062">
        <v>399860.58</v>
      </c>
      <c r="H7062">
        <v>0</v>
      </c>
      <c r="I7062" t="s">
        <v>6232</v>
      </c>
      <c r="J7062">
        <v>363509.61818200001</v>
      </c>
      <c r="K7062">
        <v>36350.961818000003</v>
      </c>
      <c r="L7062">
        <v>399860.58</v>
      </c>
      <c r="M7062" t="s">
        <v>47</v>
      </c>
      <c r="N7062" t="s">
        <v>245</v>
      </c>
      <c r="O7062" t="s">
        <v>246</v>
      </c>
      <c r="Q7062">
        <v>1</v>
      </c>
      <c r="R7062" t="s">
        <v>50</v>
      </c>
      <c r="S7062">
        <v>41703.636363999998</v>
      </c>
      <c r="T7062" s="2">
        <v>0.02</v>
      </c>
      <c r="U7062">
        <v>10</v>
      </c>
      <c r="V7062">
        <v>4086.9563637000001</v>
      </c>
      <c r="W7062">
        <v>40869.563636999999</v>
      </c>
      <c r="X7062">
        <v>40869.563636999999</v>
      </c>
      <c r="Y7062">
        <v>0</v>
      </c>
      <c r="Z7062">
        <v>0</v>
      </c>
      <c r="AA7062">
        <v>0</v>
      </c>
      <c r="AB7062">
        <v>0</v>
      </c>
      <c r="AC7062" t="s">
        <v>4192</v>
      </c>
      <c r="AD7062" t="s">
        <v>52</v>
      </c>
      <c r="AE7062">
        <v>0</v>
      </c>
      <c r="AF7062" t="s">
        <v>4192</v>
      </c>
      <c r="AH7062" t="s">
        <v>4193</v>
      </c>
      <c r="AI7062" t="s">
        <v>6240</v>
      </c>
    </row>
    <row r="7063" spans="1:35" hidden="1" x14ac:dyDescent="0.25">
      <c r="A7063" t="s">
        <v>6232</v>
      </c>
      <c r="B7063" t="s">
        <v>39</v>
      </c>
      <c r="C7063" t="s">
        <v>6239</v>
      </c>
      <c r="D7063" t="s">
        <v>4191</v>
      </c>
      <c r="E7063" t="s">
        <v>41</v>
      </c>
      <c r="G7063">
        <v>399860.58</v>
      </c>
      <c r="H7063">
        <v>0</v>
      </c>
      <c r="I7063" t="s">
        <v>6232</v>
      </c>
      <c r="J7063">
        <v>363509.61818200001</v>
      </c>
      <c r="K7063">
        <v>36350.961818000003</v>
      </c>
      <c r="L7063">
        <v>399860.58</v>
      </c>
      <c r="M7063" t="s">
        <v>47</v>
      </c>
      <c r="N7063" t="s">
        <v>89</v>
      </c>
      <c r="O7063" t="s">
        <v>90</v>
      </c>
      <c r="Q7063">
        <v>1</v>
      </c>
      <c r="R7063" t="s">
        <v>50</v>
      </c>
      <c r="S7063">
        <v>41703.636363999998</v>
      </c>
      <c r="T7063" s="2">
        <v>0.02</v>
      </c>
      <c r="U7063">
        <v>10</v>
      </c>
      <c r="V7063">
        <v>4086.9563637000001</v>
      </c>
      <c r="W7063">
        <v>40869.563636999999</v>
      </c>
      <c r="X7063">
        <v>40869.563636999999</v>
      </c>
      <c r="Y7063">
        <v>0</v>
      </c>
      <c r="Z7063">
        <v>0</v>
      </c>
      <c r="AA7063">
        <v>0</v>
      </c>
      <c r="AB7063">
        <v>0</v>
      </c>
      <c r="AC7063" t="s">
        <v>4192</v>
      </c>
      <c r="AD7063" t="s">
        <v>52</v>
      </c>
      <c r="AE7063">
        <v>0</v>
      </c>
      <c r="AF7063" t="s">
        <v>4192</v>
      </c>
      <c r="AH7063" t="s">
        <v>4193</v>
      </c>
      <c r="AI7063" t="s">
        <v>6240</v>
      </c>
    </row>
    <row r="7064" spans="1:35" hidden="1" x14ac:dyDescent="0.25">
      <c r="A7064" t="s">
        <v>6232</v>
      </c>
      <c r="B7064" t="s">
        <v>39</v>
      </c>
      <c r="C7064" t="s">
        <v>6239</v>
      </c>
      <c r="D7064" t="s">
        <v>4191</v>
      </c>
      <c r="E7064" t="s">
        <v>41</v>
      </c>
      <c r="G7064">
        <v>399860.58</v>
      </c>
      <c r="H7064">
        <v>0</v>
      </c>
      <c r="I7064" t="s">
        <v>6232</v>
      </c>
      <c r="J7064">
        <v>363509.61818200001</v>
      </c>
      <c r="K7064">
        <v>36350.961818000003</v>
      </c>
      <c r="L7064">
        <v>399860.58</v>
      </c>
      <c r="M7064" t="s">
        <v>47</v>
      </c>
      <c r="N7064" t="s">
        <v>71</v>
      </c>
      <c r="O7064" t="s">
        <v>72</v>
      </c>
      <c r="Q7064">
        <v>1</v>
      </c>
      <c r="R7064" t="s">
        <v>50</v>
      </c>
      <c r="S7064">
        <v>41703.636363999998</v>
      </c>
      <c r="T7064" s="2">
        <v>0.02</v>
      </c>
      <c r="U7064">
        <v>10</v>
      </c>
      <c r="V7064">
        <v>4086.9563637000001</v>
      </c>
      <c r="W7064">
        <v>40869.563636999999</v>
      </c>
      <c r="X7064">
        <v>40869.563636999999</v>
      </c>
      <c r="Y7064">
        <v>0</v>
      </c>
      <c r="Z7064">
        <v>0</v>
      </c>
      <c r="AA7064">
        <v>0</v>
      </c>
      <c r="AB7064">
        <v>0</v>
      </c>
      <c r="AC7064" t="s">
        <v>4192</v>
      </c>
      <c r="AD7064" t="s">
        <v>52</v>
      </c>
      <c r="AE7064">
        <v>0</v>
      </c>
      <c r="AF7064" t="s">
        <v>4192</v>
      </c>
      <c r="AH7064" t="s">
        <v>4193</v>
      </c>
      <c r="AI7064" t="s">
        <v>6240</v>
      </c>
    </row>
    <row r="7065" spans="1:35" hidden="1" x14ac:dyDescent="0.25">
      <c r="A7065" t="s">
        <v>6232</v>
      </c>
      <c r="B7065" t="s">
        <v>39</v>
      </c>
      <c r="C7065" t="s">
        <v>6239</v>
      </c>
      <c r="D7065" t="s">
        <v>4191</v>
      </c>
      <c r="E7065" t="s">
        <v>41</v>
      </c>
      <c r="G7065">
        <v>399860.58</v>
      </c>
      <c r="H7065">
        <v>0</v>
      </c>
      <c r="I7065" t="s">
        <v>6232</v>
      </c>
      <c r="J7065">
        <v>363509.61818200001</v>
      </c>
      <c r="K7065">
        <v>36350.961818000003</v>
      </c>
      <c r="L7065">
        <v>399860.58</v>
      </c>
      <c r="M7065" t="s">
        <v>47</v>
      </c>
      <c r="N7065" t="s">
        <v>59</v>
      </c>
      <c r="O7065" t="s">
        <v>60</v>
      </c>
      <c r="Q7065">
        <v>1</v>
      </c>
      <c r="R7065" t="s">
        <v>50</v>
      </c>
      <c r="S7065">
        <v>41703.636363999998</v>
      </c>
      <c r="T7065" s="2">
        <v>0.02</v>
      </c>
      <c r="U7065">
        <v>10</v>
      </c>
      <c r="V7065">
        <v>4086.9563637000001</v>
      </c>
      <c r="W7065">
        <v>40869.563636999999</v>
      </c>
      <c r="X7065">
        <v>40869.563636999999</v>
      </c>
      <c r="Y7065">
        <v>0</v>
      </c>
      <c r="Z7065">
        <v>0</v>
      </c>
      <c r="AA7065">
        <v>0</v>
      </c>
      <c r="AB7065">
        <v>0</v>
      </c>
      <c r="AC7065" t="s">
        <v>4192</v>
      </c>
      <c r="AD7065" t="s">
        <v>52</v>
      </c>
      <c r="AE7065">
        <v>0</v>
      </c>
      <c r="AF7065" t="s">
        <v>4192</v>
      </c>
      <c r="AH7065" t="s">
        <v>4193</v>
      </c>
      <c r="AI7065" t="s">
        <v>6240</v>
      </c>
    </row>
    <row r="7066" spans="1:35" hidden="1" x14ac:dyDescent="0.25">
      <c r="A7066" t="s">
        <v>6232</v>
      </c>
      <c r="B7066" t="s">
        <v>39</v>
      </c>
      <c r="C7066" t="s">
        <v>6239</v>
      </c>
      <c r="D7066" t="s">
        <v>4191</v>
      </c>
      <c r="E7066" t="s">
        <v>41</v>
      </c>
      <c r="G7066">
        <v>399860.58</v>
      </c>
      <c r="H7066">
        <v>0</v>
      </c>
      <c r="I7066" t="s">
        <v>6232</v>
      </c>
      <c r="J7066">
        <v>363509.61818200001</v>
      </c>
      <c r="K7066">
        <v>36350.961818000003</v>
      </c>
      <c r="L7066">
        <v>399860.58</v>
      </c>
      <c r="M7066" t="s">
        <v>47</v>
      </c>
      <c r="N7066" t="s">
        <v>127</v>
      </c>
      <c r="O7066" t="s">
        <v>128</v>
      </c>
      <c r="Q7066">
        <v>4</v>
      </c>
      <c r="R7066" t="s">
        <v>123</v>
      </c>
      <c r="S7066">
        <v>16185.454545000001</v>
      </c>
      <c r="T7066" s="2">
        <v>0.02</v>
      </c>
      <c r="U7066">
        <v>10</v>
      </c>
      <c r="V7066">
        <v>6344.6981815999998</v>
      </c>
      <c r="W7066">
        <v>63446.981816</v>
      </c>
      <c r="X7066">
        <v>63446.981816</v>
      </c>
      <c r="Y7066">
        <v>0</v>
      </c>
      <c r="Z7066">
        <v>0</v>
      </c>
      <c r="AA7066">
        <v>0</v>
      </c>
      <c r="AB7066">
        <v>0</v>
      </c>
      <c r="AC7066" t="s">
        <v>4192</v>
      </c>
      <c r="AD7066" t="s">
        <v>52</v>
      </c>
      <c r="AE7066">
        <v>0</v>
      </c>
      <c r="AF7066" t="s">
        <v>4192</v>
      </c>
      <c r="AH7066" t="s">
        <v>4193</v>
      </c>
      <c r="AI7066" t="s">
        <v>6240</v>
      </c>
    </row>
    <row r="7067" spans="1:35" hidden="1" x14ac:dyDescent="0.25">
      <c r="A7067" t="s">
        <v>6232</v>
      </c>
      <c r="B7067" t="s">
        <v>39</v>
      </c>
      <c r="C7067" t="s">
        <v>6239</v>
      </c>
      <c r="D7067" t="s">
        <v>4191</v>
      </c>
      <c r="E7067" t="s">
        <v>41</v>
      </c>
      <c r="G7067">
        <v>399860.58</v>
      </c>
      <c r="H7067">
        <v>0</v>
      </c>
      <c r="I7067" t="s">
        <v>6232</v>
      </c>
      <c r="J7067">
        <v>363509.61818200001</v>
      </c>
      <c r="K7067">
        <v>36350.961818000003</v>
      </c>
      <c r="L7067">
        <v>399860.58</v>
      </c>
      <c r="M7067" t="s">
        <v>47</v>
      </c>
      <c r="N7067" t="s">
        <v>177</v>
      </c>
      <c r="O7067" t="s">
        <v>178</v>
      </c>
      <c r="Q7067">
        <v>1</v>
      </c>
      <c r="R7067" t="s">
        <v>123</v>
      </c>
      <c r="S7067">
        <v>16185.454545000001</v>
      </c>
      <c r="T7067" s="2">
        <v>0.02</v>
      </c>
      <c r="U7067">
        <v>10</v>
      </c>
      <c r="V7067">
        <v>1586.1745453999999</v>
      </c>
      <c r="W7067">
        <v>15861.745454</v>
      </c>
      <c r="X7067">
        <v>15861.745454</v>
      </c>
      <c r="Y7067">
        <v>0</v>
      </c>
      <c r="Z7067">
        <v>0</v>
      </c>
      <c r="AA7067">
        <v>0</v>
      </c>
      <c r="AB7067">
        <v>0</v>
      </c>
      <c r="AC7067" t="s">
        <v>4192</v>
      </c>
      <c r="AD7067" t="s">
        <v>52</v>
      </c>
      <c r="AE7067">
        <v>0</v>
      </c>
      <c r="AF7067" t="s">
        <v>4192</v>
      </c>
      <c r="AH7067" t="s">
        <v>4193</v>
      </c>
      <c r="AI7067" t="s">
        <v>6240</v>
      </c>
    </row>
    <row r="7068" spans="1:35" hidden="1" x14ac:dyDescent="0.25">
      <c r="A7068" t="s">
        <v>6232</v>
      </c>
      <c r="B7068" t="s">
        <v>39</v>
      </c>
      <c r="C7068" t="s">
        <v>6239</v>
      </c>
      <c r="D7068" t="s">
        <v>4191</v>
      </c>
      <c r="E7068" t="s">
        <v>41</v>
      </c>
      <c r="G7068">
        <v>399860.58</v>
      </c>
      <c r="H7068">
        <v>0</v>
      </c>
      <c r="I7068" t="s">
        <v>6232</v>
      </c>
      <c r="J7068">
        <v>363509.61818200001</v>
      </c>
      <c r="K7068">
        <v>36350.961818000003</v>
      </c>
      <c r="L7068">
        <v>399860.58</v>
      </c>
      <c r="M7068" t="s">
        <v>47</v>
      </c>
      <c r="N7068" t="s">
        <v>179</v>
      </c>
      <c r="O7068" t="s">
        <v>180</v>
      </c>
      <c r="Q7068">
        <v>1</v>
      </c>
      <c r="R7068" t="s">
        <v>123</v>
      </c>
      <c r="S7068">
        <v>16185.454545000001</v>
      </c>
      <c r="T7068" s="2">
        <v>0.02</v>
      </c>
      <c r="U7068">
        <v>10</v>
      </c>
      <c r="V7068">
        <v>1586.1745453999999</v>
      </c>
      <c r="W7068">
        <v>15861.745454</v>
      </c>
      <c r="X7068">
        <v>15861.745454</v>
      </c>
      <c r="Y7068">
        <v>0</v>
      </c>
      <c r="Z7068">
        <v>0</v>
      </c>
      <c r="AA7068">
        <v>0</v>
      </c>
      <c r="AB7068">
        <v>0</v>
      </c>
      <c r="AC7068" t="s">
        <v>4192</v>
      </c>
      <c r="AD7068" t="s">
        <v>52</v>
      </c>
      <c r="AE7068">
        <v>0</v>
      </c>
      <c r="AF7068" t="s">
        <v>4192</v>
      </c>
      <c r="AH7068" t="s">
        <v>4193</v>
      </c>
      <c r="AI7068" t="s">
        <v>6240</v>
      </c>
    </row>
    <row r="7069" spans="1:35" hidden="1" x14ac:dyDescent="0.25">
      <c r="A7069" t="s">
        <v>6232</v>
      </c>
      <c r="B7069" t="s">
        <v>39</v>
      </c>
      <c r="C7069" t="s">
        <v>6239</v>
      </c>
      <c r="D7069" t="s">
        <v>4191</v>
      </c>
      <c r="E7069" t="s">
        <v>41</v>
      </c>
      <c r="G7069">
        <v>399860.58</v>
      </c>
      <c r="H7069">
        <v>0</v>
      </c>
      <c r="I7069" t="s">
        <v>6232</v>
      </c>
      <c r="J7069">
        <v>363509.61818200001</v>
      </c>
      <c r="K7069">
        <v>36350.961818000003</v>
      </c>
      <c r="L7069">
        <v>399860.58</v>
      </c>
      <c r="M7069" t="s">
        <v>47</v>
      </c>
      <c r="N7069" t="s">
        <v>131</v>
      </c>
      <c r="O7069" t="s">
        <v>132</v>
      </c>
      <c r="Q7069">
        <v>1</v>
      </c>
      <c r="R7069" t="s">
        <v>123</v>
      </c>
      <c r="S7069">
        <v>23593.636364000002</v>
      </c>
      <c r="T7069" s="2">
        <v>0.02</v>
      </c>
      <c r="U7069">
        <v>10</v>
      </c>
      <c r="V7069">
        <v>2312.1763636999999</v>
      </c>
      <c r="W7069">
        <v>23121.763637</v>
      </c>
      <c r="X7069">
        <v>23121.763637</v>
      </c>
      <c r="Y7069">
        <v>0</v>
      </c>
      <c r="Z7069">
        <v>0</v>
      </c>
      <c r="AA7069">
        <v>0</v>
      </c>
      <c r="AB7069">
        <v>0</v>
      </c>
      <c r="AC7069" t="s">
        <v>4192</v>
      </c>
      <c r="AD7069" t="s">
        <v>52</v>
      </c>
      <c r="AE7069">
        <v>0</v>
      </c>
      <c r="AF7069" t="s">
        <v>4192</v>
      </c>
      <c r="AH7069" t="s">
        <v>4193</v>
      </c>
      <c r="AI7069" t="s">
        <v>6240</v>
      </c>
    </row>
    <row r="7070" spans="1:35" hidden="1" x14ac:dyDescent="0.25">
      <c r="A7070" t="s">
        <v>6232</v>
      </c>
      <c r="B7070" t="s">
        <v>39</v>
      </c>
      <c r="C7070" t="s">
        <v>6241</v>
      </c>
      <c r="D7070" t="s">
        <v>6242</v>
      </c>
      <c r="E7070" t="s">
        <v>41</v>
      </c>
      <c r="G7070">
        <v>60329.779998999998</v>
      </c>
      <c r="H7070">
        <v>0</v>
      </c>
      <c r="I7070" t="s">
        <v>6232</v>
      </c>
      <c r="J7070">
        <v>54845.254545000003</v>
      </c>
      <c r="K7070">
        <v>5484.5254539999996</v>
      </c>
      <c r="L7070">
        <v>60329.779998999998</v>
      </c>
      <c r="M7070" t="s">
        <v>47</v>
      </c>
      <c r="N7070" t="s">
        <v>177</v>
      </c>
      <c r="O7070" t="s">
        <v>178</v>
      </c>
      <c r="Q7070">
        <v>2</v>
      </c>
      <c r="R7070" t="s">
        <v>123</v>
      </c>
      <c r="S7070">
        <v>16185.454545000001</v>
      </c>
      <c r="T7070" s="2">
        <v>0.02</v>
      </c>
      <c r="U7070">
        <v>10</v>
      </c>
      <c r="V7070">
        <v>3172.3490907999999</v>
      </c>
      <c r="W7070">
        <v>31723.490908</v>
      </c>
      <c r="X7070">
        <v>31723.490908</v>
      </c>
      <c r="Y7070">
        <v>0</v>
      </c>
      <c r="Z7070">
        <v>0</v>
      </c>
      <c r="AA7070">
        <v>0</v>
      </c>
      <c r="AB7070">
        <v>0</v>
      </c>
      <c r="AC7070" t="s">
        <v>6243</v>
      </c>
      <c r="AD7070" t="s">
        <v>52</v>
      </c>
      <c r="AE7070">
        <v>0</v>
      </c>
      <c r="AF7070" t="s">
        <v>6243</v>
      </c>
      <c r="AH7070" t="s">
        <v>6244</v>
      </c>
      <c r="AI7070" t="s">
        <v>6240</v>
      </c>
    </row>
    <row r="7071" spans="1:35" hidden="1" x14ac:dyDescent="0.25">
      <c r="A7071" t="s">
        <v>6232</v>
      </c>
      <c r="B7071" t="s">
        <v>39</v>
      </c>
      <c r="C7071" t="s">
        <v>6241</v>
      </c>
      <c r="D7071" t="s">
        <v>6242</v>
      </c>
      <c r="E7071" t="s">
        <v>41</v>
      </c>
      <c r="G7071">
        <v>60329.779998999998</v>
      </c>
      <c r="H7071">
        <v>0</v>
      </c>
      <c r="I7071" t="s">
        <v>6232</v>
      </c>
      <c r="J7071">
        <v>54845.254545000003</v>
      </c>
      <c r="K7071">
        <v>5484.5254539999996</v>
      </c>
      <c r="L7071">
        <v>60329.779998999998</v>
      </c>
      <c r="M7071" t="s">
        <v>47</v>
      </c>
      <c r="N7071" t="s">
        <v>131</v>
      </c>
      <c r="O7071" t="s">
        <v>132</v>
      </c>
      <c r="Q7071">
        <v>1</v>
      </c>
      <c r="R7071" t="s">
        <v>123</v>
      </c>
      <c r="S7071">
        <v>23593.636364000002</v>
      </c>
      <c r="T7071" s="2">
        <v>0.02</v>
      </c>
      <c r="U7071">
        <v>10</v>
      </c>
      <c r="V7071">
        <v>2312.1763636999999</v>
      </c>
      <c r="W7071">
        <v>23121.763637</v>
      </c>
      <c r="X7071">
        <v>23121.763637</v>
      </c>
      <c r="Y7071">
        <v>0</v>
      </c>
      <c r="Z7071">
        <v>0</v>
      </c>
      <c r="AA7071">
        <v>0</v>
      </c>
      <c r="AB7071">
        <v>0</v>
      </c>
      <c r="AC7071" t="s">
        <v>6243</v>
      </c>
      <c r="AD7071" t="s">
        <v>52</v>
      </c>
      <c r="AE7071">
        <v>0</v>
      </c>
      <c r="AF7071" t="s">
        <v>6243</v>
      </c>
      <c r="AH7071" t="s">
        <v>6244</v>
      </c>
      <c r="AI7071" t="s">
        <v>6240</v>
      </c>
    </row>
    <row r="7072" spans="1:35" hidden="1" x14ac:dyDescent="0.25">
      <c r="A7072" t="s">
        <v>6232</v>
      </c>
      <c r="B7072" t="s">
        <v>39</v>
      </c>
      <c r="C7072" t="s">
        <v>6245</v>
      </c>
      <c r="D7072" t="s">
        <v>6246</v>
      </c>
      <c r="E7072" t="s">
        <v>41</v>
      </c>
      <c r="G7072">
        <v>224805.537002</v>
      </c>
      <c r="H7072">
        <v>0</v>
      </c>
      <c r="I7072" t="s">
        <v>6232</v>
      </c>
      <c r="J7072">
        <v>204368.670002</v>
      </c>
      <c r="K7072">
        <v>20436.866999999998</v>
      </c>
      <c r="L7072">
        <v>224805.537002</v>
      </c>
      <c r="M7072" t="s">
        <v>47</v>
      </c>
      <c r="N7072" t="s">
        <v>55</v>
      </c>
      <c r="O7072" t="s">
        <v>56</v>
      </c>
      <c r="Q7072">
        <v>2</v>
      </c>
      <c r="R7072" t="s">
        <v>50</v>
      </c>
      <c r="S7072">
        <v>41703.636363999998</v>
      </c>
      <c r="T7072" s="2">
        <v>0.01</v>
      </c>
      <c r="U7072">
        <v>10</v>
      </c>
      <c r="V7072">
        <v>8174.7468000990002</v>
      </c>
      <c r="W7072">
        <v>81747.468000990004</v>
      </c>
      <c r="X7072">
        <v>82573.200001000005</v>
      </c>
      <c r="Y7072">
        <v>2064.33</v>
      </c>
      <c r="Z7072">
        <v>0</v>
      </c>
      <c r="AA7072">
        <v>1</v>
      </c>
      <c r="AB7072">
        <v>0</v>
      </c>
      <c r="AC7072" t="s">
        <v>6247</v>
      </c>
      <c r="AD7072" t="s">
        <v>52</v>
      </c>
      <c r="AE7072">
        <v>0</v>
      </c>
      <c r="AF7072" t="s">
        <v>6247</v>
      </c>
      <c r="AH7072" t="s">
        <v>6248</v>
      </c>
      <c r="AI7072" t="s">
        <v>3387</v>
      </c>
    </row>
    <row r="7073" spans="1:35" hidden="1" x14ac:dyDescent="0.25">
      <c r="A7073" t="s">
        <v>6232</v>
      </c>
      <c r="B7073" t="s">
        <v>39</v>
      </c>
      <c r="C7073" t="s">
        <v>6245</v>
      </c>
      <c r="D7073" t="s">
        <v>6246</v>
      </c>
      <c r="E7073" t="s">
        <v>41</v>
      </c>
      <c r="G7073">
        <v>224805.537002</v>
      </c>
      <c r="H7073">
        <v>0</v>
      </c>
      <c r="I7073" t="s">
        <v>6232</v>
      </c>
      <c r="J7073">
        <v>204368.670002</v>
      </c>
      <c r="K7073">
        <v>20436.866999999998</v>
      </c>
      <c r="L7073">
        <v>224805.537002</v>
      </c>
      <c r="M7073" t="s">
        <v>47</v>
      </c>
      <c r="N7073" t="s">
        <v>280</v>
      </c>
      <c r="O7073" t="s">
        <v>281</v>
      </c>
      <c r="Q7073">
        <v>1</v>
      </c>
      <c r="R7073" t="s">
        <v>50</v>
      </c>
      <c r="S7073">
        <v>41703.636363999998</v>
      </c>
      <c r="T7073" s="2">
        <v>0.01</v>
      </c>
      <c r="U7073">
        <v>10</v>
      </c>
      <c r="V7073">
        <v>4087.3733999999999</v>
      </c>
      <c r="W7073">
        <v>40873.733999999997</v>
      </c>
      <c r="X7073">
        <v>41286.6</v>
      </c>
      <c r="Y7073">
        <v>2064.33</v>
      </c>
      <c r="Z7073">
        <v>0</v>
      </c>
      <c r="AA7073">
        <v>1</v>
      </c>
      <c r="AB7073">
        <v>0</v>
      </c>
      <c r="AC7073" t="s">
        <v>6247</v>
      </c>
      <c r="AD7073" t="s">
        <v>52</v>
      </c>
      <c r="AE7073">
        <v>0</v>
      </c>
      <c r="AF7073" t="s">
        <v>6247</v>
      </c>
      <c r="AH7073" t="s">
        <v>6248</v>
      </c>
      <c r="AI7073" t="s">
        <v>3387</v>
      </c>
    </row>
    <row r="7074" spans="1:35" hidden="1" x14ac:dyDescent="0.25">
      <c r="A7074" t="s">
        <v>6232</v>
      </c>
      <c r="B7074" t="s">
        <v>39</v>
      </c>
      <c r="C7074" t="s">
        <v>6245</v>
      </c>
      <c r="D7074" t="s">
        <v>6246</v>
      </c>
      <c r="E7074" t="s">
        <v>41</v>
      </c>
      <c r="G7074">
        <v>224805.537002</v>
      </c>
      <c r="H7074">
        <v>0</v>
      </c>
      <c r="I7074" t="s">
        <v>6232</v>
      </c>
      <c r="J7074">
        <v>204368.670002</v>
      </c>
      <c r="K7074">
        <v>20436.866999999998</v>
      </c>
      <c r="L7074">
        <v>224805.537002</v>
      </c>
      <c r="M7074" t="s">
        <v>47</v>
      </c>
      <c r="N7074" t="s">
        <v>113</v>
      </c>
      <c r="O7074" t="s">
        <v>114</v>
      </c>
      <c r="Q7074">
        <v>1</v>
      </c>
      <c r="R7074" t="s">
        <v>50</v>
      </c>
      <c r="S7074">
        <v>41703.636363999998</v>
      </c>
      <c r="T7074" s="2">
        <v>0.01</v>
      </c>
      <c r="U7074">
        <v>10</v>
      </c>
      <c r="V7074">
        <v>4087.3733999999999</v>
      </c>
      <c r="W7074">
        <v>40873.733999999997</v>
      </c>
      <c r="X7074">
        <v>41286.6</v>
      </c>
      <c r="Y7074">
        <v>2064.33</v>
      </c>
      <c r="Z7074">
        <v>0</v>
      </c>
      <c r="AA7074">
        <v>1</v>
      </c>
      <c r="AB7074">
        <v>0</v>
      </c>
      <c r="AC7074" t="s">
        <v>6247</v>
      </c>
      <c r="AD7074" t="s">
        <v>52</v>
      </c>
      <c r="AE7074">
        <v>0</v>
      </c>
      <c r="AF7074" t="s">
        <v>6247</v>
      </c>
      <c r="AH7074" t="s">
        <v>6248</v>
      </c>
      <c r="AI7074" t="s">
        <v>3387</v>
      </c>
    </row>
    <row r="7075" spans="1:35" hidden="1" x14ac:dyDescent="0.25">
      <c r="A7075" t="s">
        <v>6232</v>
      </c>
      <c r="B7075" t="s">
        <v>39</v>
      </c>
      <c r="C7075" t="s">
        <v>6245</v>
      </c>
      <c r="D7075" t="s">
        <v>6246</v>
      </c>
      <c r="E7075" t="s">
        <v>41</v>
      </c>
      <c r="G7075">
        <v>224805.537002</v>
      </c>
      <c r="H7075">
        <v>0</v>
      </c>
      <c r="I7075" t="s">
        <v>6232</v>
      </c>
      <c r="J7075">
        <v>204368.670002</v>
      </c>
      <c r="K7075">
        <v>20436.866999999998</v>
      </c>
      <c r="L7075">
        <v>224805.537002</v>
      </c>
      <c r="M7075" t="s">
        <v>47</v>
      </c>
      <c r="N7075" t="s">
        <v>89</v>
      </c>
      <c r="O7075" t="s">
        <v>90</v>
      </c>
      <c r="Q7075">
        <v>1</v>
      </c>
      <c r="R7075" t="s">
        <v>50</v>
      </c>
      <c r="S7075">
        <v>41703.636363999998</v>
      </c>
      <c r="T7075" s="2">
        <v>0.01</v>
      </c>
      <c r="U7075">
        <v>10</v>
      </c>
      <c r="V7075">
        <v>4087.3733999999999</v>
      </c>
      <c r="W7075">
        <v>40873.733999999997</v>
      </c>
      <c r="X7075">
        <v>41286.6</v>
      </c>
      <c r="Y7075">
        <v>2064.33</v>
      </c>
      <c r="Z7075">
        <v>0</v>
      </c>
      <c r="AA7075">
        <v>1</v>
      </c>
      <c r="AB7075">
        <v>0</v>
      </c>
      <c r="AC7075" t="s">
        <v>6247</v>
      </c>
      <c r="AD7075" t="s">
        <v>52</v>
      </c>
      <c r="AE7075">
        <v>0</v>
      </c>
      <c r="AF7075" t="s">
        <v>6247</v>
      </c>
      <c r="AH7075" t="s">
        <v>6248</v>
      </c>
      <c r="AI7075" t="s">
        <v>3387</v>
      </c>
    </row>
    <row r="7076" spans="1:35" x14ac:dyDescent="0.25">
      <c r="A7076" t="s">
        <v>6232</v>
      </c>
      <c r="B7076" t="s">
        <v>39</v>
      </c>
      <c r="C7076" t="s">
        <v>6249</v>
      </c>
      <c r="D7076" t="s">
        <v>6250</v>
      </c>
      <c r="E7076" t="s">
        <v>41</v>
      </c>
      <c r="G7076">
        <v>62550</v>
      </c>
      <c r="H7076">
        <v>0</v>
      </c>
      <c r="I7076" t="s">
        <v>6232</v>
      </c>
      <c r="J7076">
        <v>56863.636363999998</v>
      </c>
      <c r="K7076">
        <v>5686.363636</v>
      </c>
      <c r="L7076">
        <v>62550</v>
      </c>
      <c r="M7076" t="s">
        <v>212</v>
      </c>
      <c r="N7076" t="s">
        <v>1154</v>
      </c>
      <c r="Q7076">
        <v>1</v>
      </c>
      <c r="R7076" t="s">
        <v>67</v>
      </c>
      <c r="S7076">
        <v>28909.090908999999</v>
      </c>
      <c r="T7076" s="2">
        <v>0</v>
      </c>
      <c r="U7076">
        <v>10</v>
      </c>
      <c r="V7076">
        <v>2890.9090909000001</v>
      </c>
      <c r="W7076">
        <v>28909.090908999999</v>
      </c>
      <c r="X7076">
        <v>28909.090908999999</v>
      </c>
      <c r="Y7076">
        <v>0</v>
      </c>
      <c r="Z7076">
        <v>0</v>
      </c>
      <c r="AA7076">
        <v>0</v>
      </c>
      <c r="AB7076">
        <v>0</v>
      </c>
      <c r="AE7076">
        <v>0</v>
      </c>
      <c r="AF7076" t="s">
        <v>4113</v>
      </c>
    </row>
    <row r="7077" spans="1:35" x14ac:dyDescent="0.25">
      <c r="A7077" t="s">
        <v>6232</v>
      </c>
      <c r="B7077" t="s">
        <v>39</v>
      </c>
      <c r="C7077" t="s">
        <v>6249</v>
      </c>
      <c r="D7077" t="s">
        <v>6250</v>
      </c>
      <c r="E7077" t="s">
        <v>41</v>
      </c>
      <c r="G7077">
        <v>62550</v>
      </c>
      <c r="H7077">
        <v>0</v>
      </c>
      <c r="I7077" t="s">
        <v>6232</v>
      </c>
      <c r="J7077">
        <v>56863.636363999998</v>
      </c>
      <c r="K7077">
        <v>5686.363636</v>
      </c>
      <c r="L7077">
        <v>62550</v>
      </c>
      <c r="M7077" t="s">
        <v>212</v>
      </c>
      <c r="N7077" t="s">
        <v>213</v>
      </c>
      <c r="Q7077">
        <v>1</v>
      </c>
      <c r="R7077" t="s">
        <v>67</v>
      </c>
      <c r="S7077">
        <v>27954.545454999999</v>
      </c>
      <c r="T7077" s="2">
        <v>0</v>
      </c>
      <c r="U7077">
        <v>10</v>
      </c>
      <c r="V7077">
        <v>2795.4545455000002</v>
      </c>
      <c r="W7077">
        <v>27954.545454999999</v>
      </c>
      <c r="X7077">
        <v>27954.545454999999</v>
      </c>
      <c r="Y7077">
        <v>0</v>
      </c>
      <c r="Z7077">
        <v>0</v>
      </c>
      <c r="AA7077">
        <v>0</v>
      </c>
      <c r="AB7077">
        <v>0</v>
      </c>
      <c r="AE7077">
        <v>0</v>
      </c>
      <c r="AF7077" t="s">
        <v>4113</v>
      </c>
    </row>
    <row r="7078" spans="1:35" x14ac:dyDescent="0.25">
      <c r="A7078" t="s">
        <v>6232</v>
      </c>
      <c r="B7078" t="s">
        <v>39</v>
      </c>
      <c r="C7078" t="s">
        <v>6251</v>
      </c>
      <c r="D7078" t="s">
        <v>6252</v>
      </c>
      <c r="E7078" t="s">
        <v>41</v>
      </c>
      <c r="G7078">
        <v>205000</v>
      </c>
      <c r="H7078">
        <v>0</v>
      </c>
      <c r="I7078" t="s">
        <v>6232</v>
      </c>
      <c r="J7078">
        <v>186363.63636400001</v>
      </c>
      <c r="K7078">
        <v>18636.363635999998</v>
      </c>
      <c r="L7078">
        <v>205000</v>
      </c>
      <c r="M7078" t="s">
        <v>42</v>
      </c>
      <c r="N7078" t="s">
        <v>61</v>
      </c>
      <c r="O7078" t="s">
        <v>62</v>
      </c>
      <c r="Q7078">
        <v>1</v>
      </c>
      <c r="R7078" t="s">
        <v>67</v>
      </c>
      <c r="S7078">
        <v>186363.63636400001</v>
      </c>
      <c r="T7078" s="2">
        <v>0</v>
      </c>
      <c r="U7078">
        <v>10</v>
      </c>
      <c r="V7078">
        <v>18636.363636400001</v>
      </c>
      <c r="W7078">
        <v>186363.63636400001</v>
      </c>
      <c r="X7078">
        <v>186363.63636400001</v>
      </c>
      <c r="Y7078">
        <v>0</v>
      </c>
      <c r="Z7078">
        <v>0</v>
      </c>
      <c r="AA7078">
        <v>0</v>
      </c>
      <c r="AB7078">
        <v>0</v>
      </c>
      <c r="AE7078">
        <v>0</v>
      </c>
      <c r="AF7078" t="s">
        <v>3974</v>
      </c>
    </row>
    <row r="7079" spans="1:35" x14ac:dyDescent="0.25">
      <c r="A7079" t="s">
        <v>6232</v>
      </c>
      <c r="B7079" t="s">
        <v>39</v>
      </c>
      <c r="C7079" t="s">
        <v>6253</v>
      </c>
      <c r="D7079" t="s">
        <v>735</v>
      </c>
      <c r="E7079" t="s">
        <v>41</v>
      </c>
      <c r="G7079">
        <v>187000</v>
      </c>
      <c r="H7079">
        <v>0</v>
      </c>
      <c r="I7079" t="s">
        <v>6232</v>
      </c>
      <c r="J7079">
        <v>170000</v>
      </c>
      <c r="K7079">
        <v>17000</v>
      </c>
      <c r="L7079">
        <v>187000</v>
      </c>
      <c r="M7079" t="s">
        <v>42</v>
      </c>
      <c r="N7079" t="s">
        <v>1653</v>
      </c>
      <c r="Q7079">
        <v>1</v>
      </c>
      <c r="R7079" t="s">
        <v>67</v>
      </c>
      <c r="S7079">
        <v>170000</v>
      </c>
      <c r="T7079" s="2">
        <v>0</v>
      </c>
      <c r="U7079">
        <v>10</v>
      </c>
      <c r="V7079">
        <v>17000</v>
      </c>
      <c r="W7079">
        <v>170000</v>
      </c>
      <c r="X7079">
        <v>170000</v>
      </c>
      <c r="Y7079">
        <v>0</v>
      </c>
      <c r="Z7079">
        <v>0</v>
      </c>
      <c r="AA7079">
        <v>0</v>
      </c>
      <c r="AB7079">
        <v>0</v>
      </c>
      <c r="AE7079">
        <v>0</v>
      </c>
      <c r="AF7079" t="s">
        <v>3974</v>
      </c>
    </row>
    <row r="7080" spans="1:35" x14ac:dyDescent="0.25">
      <c r="A7080" t="s">
        <v>6232</v>
      </c>
      <c r="B7080" t="s">
        <v>39</v>
      </c>
      <c r="C7080" t="s">
        <v>6254</v>
      </c>
      <c r="D7080" t="s">
        <v>6255</v>
      </c>
      <c r="E7080" t="s">
        <v>41</v>
      </c>
      <c r="G7080">
        <v>215000.00000100001</v>
      </c>
      <c r="H7080" s="3">
        <v>9.9999999999999995E-7</v>
      </c>
      <c r="I7080" t="s">
        <v>6232</v>
      </c>
      <c r="J7080">
        <v>195454.54545500001</v>
      </c>
      <c r="K7080">
        <v>19545.454546000001</v>
      </c>
      <c r="L7080">
        <v>215000</v>
      </c>
      <c r="M7080" t="s">
        <v>212</v>
      </c>
      <c r="N7080" t="s">
        <v>61</v>
      </c>
      <c r="O7080" t="s">
        <v>62</v>
      </c>
      <c r="Q7080">
        <v>1</v>
      </c>
      <c r="R7080" t="s">
        <v>67</v>
      </c>
      <c r="S7080">
        <v>195454.54545500001</v>
      </c>
      <c r="T7080" s="2">
        <v>0</v>
      </c>
      <c r="U7080">
        <v>10</v>
      </c>
      <c r="V7080">
        <v>19545.454545500001</v>
      </c>
      <c r="W7080">
        <v>195454.54545500001</v>
      </c>
      <c r="X7080">
        <v>195454.54545500001</v>
      </c>
      <c r="Y7080">
        <v>0</v>
      </c>
      <c r="Z7080">
        <v>0</v>
      </c>
      <c r="AA7080">
        <v>0</v>
      </c>
      <c r="AB7080" s="3">
        <v>9.9999999999999995E-7</v>
      </c>
      <c r="AE7080">
        <v>0</v>
      </c>
      <c r="AF7080" t="s">
        <v>6256</v>
      </c>
    </row>
    <row r="7081" spans="1:35" x14ac:dyDescent="0.25">
      <c r="A7081" t="s">
        <v>6232</v>
      </c>
      <c r="B7081" t="s">
        <v>39</v>
      </c>
      <c r="C7081" t="s">
        <v>6257</v>
      </c>
      <c r="D7081" t="s">
        <v>6258</v>
      </c>
      <c r="E7081" t="s">
        <v>41</v>
      </c>
      <c r="G7081">
        <v>1760000</v>
      </c>
      <c r="H7081">
        <v>1760000</v>
      </c>
      <c r="I7081" t="s">
        <v>6232</v>
      </c>
      <c r="J7081">
        <v>1600000</v>
      </c>
      <c r="K7081">
        <v>160000</v>
      </c>
      <c r="L7081">
        <v>0</v>
      </c>
      <c r="M7081" t="s">
        <v>42</v>
      </c>
      <c r="N7081" t="s">
        <v>113</v>
      </c>
      <c r="O7081" t="s">
        <v>114</v>
      </c>
      <c r="Q7081">
        <v>3</v>
      </c>
      <c r="R7081" t="s">
        <v>67</v>
      </c>
      <c r="S7081">
        <v>200000</v>
      </c>
      <c r="T7081" s="2">
        <v>0</v>
      </c>
      <c r="U7081">
        <v>10</v>
      </c>
      <c r="V7081">
        <v>60000</v>
      </c>
      <c r="W7081">
        <v>600000</v>
      </c>
      <c r="X7081">
        <v>600000</v>
      </c>
      <c r="Y7081">
        <v>0</v>
      </c>
      <c r="Z7081">
        <v>0</v>
      </c>
      <c r="AA7081">
        <v>0</v>
      </c>
      <c r="AB7081">
        <v>0</v>
      </c>
      <c r="AE7081">
        <v>0</v>
      </c>
      <c r="AF7081" t="s">
        <v>6259</v>
      </c>
    </row>
    <row r="7082" spans="1:35" x14ac:dyDescent="0.25">
      <c r="A7082" t="s">
        <v>6232</v>
      </c>
      <c r="B7082" t="s">
        <v>39</v>
      </c>
      <c r="C7082" t="s">
        <v>6257</v>
      </c>
      <c r="D7082" t="s">
        <v>6258</v>
      </c>
      <c r="E7082" t="s">
        <v>41</v>
      </c>
      <c r="G7082">
        <v>1760000</v>
      </c>
      <c r="H7082">
        <v>1760000</v>
      </c>
      <c r="I7082" t="s">
        <v>6232</v>
      </c>
      <c r="J7082">
        <v>1600000</v>
      </c>
      <c r="K7082">
        <v>160000</v>
      </c>
      <c r="L7082">
        <v>0</v>
      </c>
      <c r="M7082" t="s">
        <v>42</v>
      </c>
      <c r="N7082" t="s">
        <v>111</v>
      </c>
      <c r="O7082" t="s">
        <v>112</v>
      </c>
      <c r="Q7082">
        <v>3</v>
      </c>
      <c r="R7082" t="s">
        <v>67</v>
      </c>
      <c r="S7082">
        <v>200000</v>
      </c>
      <c r="T7082" s="2">
        <v>0</v>
      </c>
      <c r="U7082">
        <v>10</v>
      </c>
      <c r="V7082">
        <v>60000</v>
      </c>
      <c r="W7082">
        <v>600000</v>
      </c>
      <c r="X7082">
        <v>600000</v>
      </c>
      <c r="Y7082">
        <v>0</v>
      </c>
      <c r="Z7082">
        <v>0</v>
      </c>
      <c r="AA7082">
        <v>0</v>
      </c>
      <c r="AB7082">
        <v>0</v>
      </c>
      <c r="AE7082">
        <v>0</v>
      </c>
      <c r="AF7082" t="s">
        <v>6259</v>
      </c>
    </row>
    <row r="7083" spans="1:35" x14ac:dyDescent="0.25">
      <c r="A7083" t="s">
        <v>6232</v>
      </c>
      <c r="B7083" t="s">
        <v>39</v>
      </c>
      <c r="C7083" t="s">
        <v>6257</v>
      </c>
      <c r="D7083" t="s">
        <v>6258</v>
      </c>
      <c r="E7083" t="s">
        <v>41</v>
      </c>
      <c r="G7083">
        <v>1760000</v>
      </c>
      <c r="H7083">
        <v>1760000</v>
      </c>
      <c r="I7083" t="s">
        <v>6232</v>
      </c>
      <c r="J7083">
        <v>1600000</v>
      </c>
      <c r="K7083">
        <v>160000</v>
      </c>
      <c r="L7083">
        <v>0</v>
      </c>
      <c r="M7083" t="s">
        <v>42</v>
      </c>
      <c r="N7083" t="s">
        <v>57</v>
      </c>
      <c r="O7083" t="s">
        <v>58</v>
      </c>
      <c r="Q7083">
        <v>2</v>
      </c>
      <c r="R7083" t="s">
        <v>67</v>
      </c>
      <c r="S7083">
        <v>200000</v>
      </c>
      <c r="T7083" s="2">
        <v>0</v>
      </c>
      <c r="U7083">
        <v>10</v>
      </c>
      <c r="V7083">
        <v>40000</v>
      </c>
      <c r="W7083">
        <v>400000</v>
      </c>
      <c r="X7083">
        <v>400000</v>
      </c>
      <c r="Y7083">
        <v>0</v>
      </c>
      <c r="Z7083">
        <v>0</v>
      </c>
      <c r="AA7083">
        <v>0</v>
      </c>
      <c r="AB7083">
        <v>0</v>
      </c>
      <c r="AE7083">
        <v>0</v>
      </c>
      <c r="AF7083" t="s">
        <v>6259</v>
      </c>
    </row>
    <row r="7084" spans="1:35" x14ac:dyDescent="0.25">
      <c r="A7084" t="s">
        <v>6232</v>
      </c>
      <c r="B7084" t="s">
        <v>39</v>
      </c>
      <c r="C7084" t="s">
        <v>6260</v>
      </c>
      <c r="D7084" t="s">
        <v>6261</v>
      </c>
      <c r="E7084" t="s">
        <v>41</v>
      </c>
      <c r="G7084">
        <v>660000</v>
      </c>
      <c r="H7084">
        <v>660000</v>
      </c>
      <c r="I7084" t="s">
        <v>6232</v>
      </c>
      <c r="J7084">
        <v>600000</v>
      </c>
      <c r="K7084">
        <v>60000</v>
      </c>
      <c r="L7084">
        <v>0</v>
      </c>
      <c r="M7084" t="s">
        <v>42</v>
      </c>
      <c r="N7084" t="s">
        <v>48</v>
      </c>
      <c r="O7084" t="s">
        <v>49</v>
      </c>
      <c r="Q7084">
        <v>1</v>
      </c>
      <c r="R7084" t="s">
        <v>67</v>
      </c>
      <c r="S7084">
        <v>200000</v>
      </c>
      <c r="T7084" s="2">
        <v>0</v>
      </c>
      <c r="U7084">
        <v>10</v>
      </c>
      <c r="V7084">
        <v>20000</v>
      </c>
      <c r="W7084">
        <v>200000</v>
      </c>
      <c r="X7084">
        <v>200000</v>
      </c>
      <c r="Y7084">
        <v>0</v>
      </c>
      <c r="Z7084">
        <v>0</v>
      </c>
      <c r="AA7084">
        <v>0</v>
      </c>
      <c r="AB7084">
        <v>0</v>
      </c>
      <c r="AE7084">
        <v>0</v>
      </c>
      <c r="AF7084" t="s">
        <v>6262</v>
      </c>
    </row>
    <row r="7085" spans="1:35" x14ac:dyDescent="0.25">
      <c r="A7085" t="s">
        <v>6232</v>
      </c>
      <c r="B7085" t="s">
        <v>39</v>
      </c>
      <c r="C7085" t="s">
        <v>6260</v>
      </c>
      <c r="D7085" t="s">
        <v>6261</v>
      </c>
      <c r="E7085" t="s">
        <v>41</v>
      </c>
      <c r="G7085">
        <v>660000</v>
      </c>
      <c r="H7085">
        <v>660000</v>
      </c>
      <c r="I7085" t="s">
        <v>6232</v>
      </c>
      <c r="J7085">
        <v>600000</v>
      </c>
      <c r="K7085">
        <v>60000</v>
      </c>
      <c r="L7085">
        <v>0</v>
      </c>
      <c r="M7085" t="s">
        <v>42</v>
      </c>
      <c r="N7085" t="s">
        <v>111</v>
      </c>
      <c r="O7085" t="s">
        <v>112</v>
      </c>
      <c r="Q7085">
        <v>1</v>
      </c>
      <c r="R7085" t="s">
        <v>67</v>
      </c>
      <c r="S7085">
        <v>200000</v>
      </c>
      <c r="T7085" s="2">
        <v>0</v>
      </c>
      <c r="U7085">
        <v>10</v>
      </c>
      <c r="V7085">
        <v>20000</v>
      </c>
      <c r="W7085">
        <v>200000</v>
      </c>
      <c r="X7085">
        <v>200000</v>
      </c>
      <c r="Y7085">
        <v>0</v>
      </c>
      <c r="Z7085">
        <v>0</v>
      </c>
      <c r="AA7085">
        <v>0</v>
      </c>
      <c r="AB7085">
        <v>0</v>
      </c>
      <c r="AE7085">
        <v>0</v>
      </c>
      <c r="AF7085" t="s">
        <v>6262</v>
      </c>
    </row>
    <row r="7086" spans="1:35" x14ac:dyDescent="0.25">
      <c r="A7086" t="s">
        <v>6232</v>
      </c>
      <c r="B7086" t="s">
        <v>39</v>
      </c>
      <c r="C7086" t="s">
        <v>6260</v>
      </c>
      <c r="D7086" t="s">
        <v>6261</v>
      </c>
      <c r="E7086" t="s">
        <v>41</v>
      </c>
      <c r="G7086">
        <v>660000</v>
      </c>
      <c r="H7086">
        <v>660000</v>
      </c>
      <c r="I7086" t="s">
        <v>6232</v>
      </c>
      <c r="J7086">
        <v>600000</v>
      </c>
      <c r="K7086">
        <v>60000</v>
      </c>
      <c r="L7086">
        <v>0</v>
      </c>
      <c r="M7086" t="s">
        <v>42</v>
      </c>
      <c r="N7086" t="s">
        <v>89</v>
      </c>
      <c r="O7086" t="s">
        <v>90</v>
      </c>
      <c r="Q7086">
        <v>1</v>
      </c>
      <c r="R7086" t="s">
        <v>67</v>
      </c>
      <c r="S7086">
        <v>200000</v>
      </c>
      <c r="T7086" s="2">
        <v>0</v>
      </c>
      <c r="U7086">
        <v>10</v>
      </c>
      <c r="V7086">
        <v>20000</v>
      </c>
      <c r="W7086">
        <v>200000</v>
      </c>
      <c r="X7086">
        <v>200000</v>
      </c>
      <c r="Y7086">
        <v>0</v>
      </c>
      <c r="Z7086">
        <v>0</v>
      </c>
      <c r="AA7086">
        <v>0</v>
      </c>
      <c r="AB7086">
        <v>0</v>
      </c>
      <c r="AE7086">
        <v>0</v>
      </c>
      <c r="AF7086" t="s">
        <v>6262</v>
      </c>
    </row>
    <row r="7087" spans="1:35" x14ac:dyDescent="0.25">
      <c r="A7087" t="s">
        <v>6232</v>
      </c>
      <c r="B7087" t="s">
        <v>39</v>
      </c>
      <c r="C7087" t="s">
        <v>6263</v>
      </c>
      <c r="D7087" t="s">
        <v>6264</v>
      </c>
      <c r="E7087" t="s">
        <v>41</v>
      </c>
      <c r="G7087">
        <v>880000</v>
      </c>
      <c r="H7087">
        <v>880000</v>
      </c>
      <c r="I7087" t="s">
        <v>6232</v>
      </c>
      <c r="J7087">
        <v>800000</v>
      </c>
      <c r="K7087">
        <v>80000</v>
      </c>
      <c r="L7087">
        <v>0</v>
      </c>
      <c r="M7087" t="s">
        <v>42</v>
      </c>
      <c r="N7087" t="s">
        <v>89</v>
      </c>
      <c r="O7087" t="s">
        <v>90</v>
      </c>
      <c r="Q7087">
        <v>2</v>
      </c>
      <c r="R7087" t="s">
        <v>67</v>
      </c>
      <c r="S7087">
        <v>200000</v>
      </c>
      <c r="T7087" s="2">
        <v>0</v>
      </c>
      <c r="U7087">
        <v>10</v>
      </c>
      <c r="V7087">
        <v>40000</v>
      </c>
      <c r="W7087">
        <v>400000</v>
      </c>
      <c r="X7087">
        <v>400000</v>
      </c>
      <c r="Y7087">
        <v>0</v>
      </c>
      <c r="Z7087">
        <v>0</v>
      </c>
      <c r="AA7087">
        <v>0</v>
      </c>
      <c r="AB7087">
        <v>0</v>
      </c>
      <c r="AE7087">
        <v>0</v>
      </c>
      <c r="AF7087" t="s">
        <v>6265</v>
      </c>
    </row>
    <row r="7088" spans="1:35" x14ac:dyDescent="0.25">
      <c r="A7088" t="s">
        <v>6232</v>
      </c>
      <c r="B7088" t="s">
        <v>39</v>
      </c>
      <c r="C7088" t="s">
        <v>6263</v>
      </c>
      <c r="D7088" t="s">
        <v>6264</v>
      </c>
      <c r="E7088" t="s">
        <v>41</v>
      </c>
      <c r="G7088">
        <v>880000</v>
      </c>
      <c r="H7088">
        <v>880000</v>
      </c>
      <c r="I7088" t="s">
        <v>6232</v>
      </c>
      <c r="J7088">
        <v>800000</v>
      </c>
      <c r="K7088">
        <v>80000</v>
      </c>
      <c r="L7088">
        <v>0</v>
      </c>
      <c r="M7088" t="s">
        <v>42</v>
      </c>
      <c r="N7088" t="s">
        <v>48</v>
      </c>
      <c r="O7088" t="s">
        <v>49</v>
      </c>
      <c r="Q7088">
        <v>2</v>
      </c>
      <c r="R7088" t="s">
        <v>67</v>
      </c>
      <c r="S7088">
        <v>200000</v>
      </c>
      <c r="T7088" s="2">
        <v>0</v>
      </c>
      <c r="U7088">
        <v>10</v>
      </c>
      <c r="V7088">
        <v>40000</v>
      </c>
      <c r="W7088">
        <v>400000</v>
      </c>
      <c r="X7088">
        <v>400000</v>
      </c>
      <c r="Y7088">
        <v>0</v>
      </c>
      <c r="Z7088">
        <v>0</v>
      </c>
      <c r="AA7088">
        <v>0</v>
      </c>
      <c r="AB7088">
        <v>0</v>
      </c>
      <c r="AE7088">
        <v>0</v>
      </c>
      <c r="AF7088" t="s">
        <v>6265</v>
      </c>
    </row>
    <row r="7089" spans="1:32" x14ac:dyDescent="0.25">
      <c r="A7089" t="s">
        <v>6232</v>
      </c>
      <c r="B7089" t="s">
        <v>39</v>
      </c>
      <c r="C7089" t="s">
        <v>6266</v>
      </c>
      <c r="D7089" t="s">
        <v>6267</v>
      </c>
      <c r="E7089" t="s">
        <v>41</v>
      </c>
      <c r="G7089">
        <v>53000</v>
      </c>
      <c r="H7089">
        <v>0</v>
      </c>
      <c r="I7089" t="s">
        <v>6232</v>
      </c>
      <c r="J7089">
        <v>48181.818182000003</v>
      </c>
      <c r="K7089">
        <v>4818.181818</v>
      </c>
      <c r="L7089">
        <v>53000</v>
      </c>
      <c r="M7089" t="s">
        <v>42</v>
      </c>
      <c r="N7089" t="s">
        <v>4904</v>
      </c>
      <c r="Q7089">
        <v>1</v>
      </c>
      <c r="R7089" t="s">
        <v>67</v>
      </c>
      <c r="S7089">
        <v>48181.818182000003</v>
      </c>
      <c r="T7089" s="2">
        <v>0</v>
      </c>
      <c r="U7089">
        <v>10</v>
      </c>
      <c r="V7089">
        <v>4818.1818181999997</v>
      </c>
      <c r="W7089">
        <v>48181.818182000003</v>
      </c>
      <c r="X7089">
        <v>48181.818182000003</v>
      </c>
      <c r="Y7089">
        <v>0</v>
      </c>
      <c r="Z7089">
        <v>0</v>
      </c>
      <c r="AA7089">
        <v>0</v>
      </c>
      <c r="AB7089">
        <v>0</v>
      </c>
      <c r="AE7089">
        <v>0</v>
      </c>
      <c r="AF7089" t="s">
        <v>6268</v>
      </c>
    </row>
    <row r="7090" spans="1:32" x14ac:dyDescent="0.25">
      <c r="A7090" t="s">
        <v>6232</v>
      </c>
      <c r="B7090" t="s">
        <v>39</v>
      </c>
      <c r="C7090" t="s">
        <v>6269</v>
      </c>
      <c r="D7090" t="s">
        <v>354</v>
      </c>
      <c r="E7090" t="s">
        <v>41</v>
      </c>
      <c r="G7090">
        <v>265000.00000100001</v>
      </c>
      <c r="H7090">
        <v>265000.00000100001</v>
      </c>
      <c r="I7090" t="s">
        <v>6232</v>
      </c>
      <c r="J7090">
        <v>240909.09091</v>
      </c>
      <c r="K7090">
        <v>24090.909091000001</v>
      </c>
      <c r="L7090">
        <v>0</v>
      </c>
      <c r="M7090" t="s">
        <v>42</v>
      </c>
      <c r="N7090" t="s">
        <v>4904</v>
      </c>
      <c r="Q7090">
        <v>5</v>
      </c>
      <c r="R7090" t="s">
        <v>67</v>
      </c>
      <c r="S7090">
        <v>48181.818182000003</v>
      </c>
      <c r="T7090" s="2">
        <v>0</v>
      </c>
      <c r="U7090">
        <v>10</v>
      </c>
      <c r="V7090">
        <v>24090.909091000001</v>
      </c>
      <c r="W7090">
        <v>240909.09091</v>
      </c>
      <c r="X7090">
        <v>240909.09091</v>
      </c>
      <c r="Y7090">
        <v>0</v>
      </c>
      <c r="Z7090">
        <v>0</v>
      </c>
      <c r="AA7090">
        <v>0</v>
      </c>
      <c r="AB7090">
        <v>0</v>
      </c>
      <c r="AE7090">
        <v>0</v>
      </c>
      <c r="AF7090" t="s">
        <v>355</v>
      </c>
    </row>
    <row r="7091" spans="1:32" x14ac:dyDescent="0.25">
      <c r="A7091" t="s">
        <v>6232</v>
      </c>
      <c r="B7091" t="s">
        <v>39</v>
      </c>
      <c r="C7091" t="s">
        <v>6270</v>
      </c>
      <c r="D7091" t="s">
        <v>6271</v>
      </c>
      <c r="E7091" t="s">
        <v>41</v>
      </c>
      <c r="G7091">
        <v>25800.000001</v>
      </c>
      <c r="H7091">
        <v>25800.000001</v>
      </c>
      <c r="I7091" t="s">
        <v>6232</v>
      </c>
      <c r="J7091">
        <v>23454.545454999999</v>
      </c>
      <c r="K7091">
        <v>2345.4545459999999</v>
      </c>
      <c r="L7091">
        <v>0</v>
      </c>
      <c r="M7091" t="s">
        <v>42</v>
      </c>
      <c r="N7091" t="s">
        <v>131</v>
      </c>
      <c r="O7091" t="s">
        <v>132</v>
      </c>
      <c r="Q7091">
        <v>1</v>
      </c>
      <c r="R7091" t="s">
        <v>123</v>
      </c>
      <c r="S7091">
        <v>23454.545454999999</v>
      </c>
      <c r="T7091" s="2">
        <v>0</v>
      </c>
      <c r="U7091">
        <v>10</v>
      </c>
      <c r="V7091">
        <v>2345.4545455000002</v>
      </c>
      <c r="W7091">
        <v>23454.545454999999</v>
      </c>
      <c r="X7091">
        <v>23454.545454999999</v>
      </c>
      <c r="Y7091">
        <v>0</v>
      </c>
      <c r="Z7091">
        <v>0</v>
      </c>
      <c r="AA7091">
        <v>0</v>
      </c>
      <c r="AB7091">
        <v>0</v>
      </c>
      <c r="AE7091">
        <v>0</v>
      </c>
      <c r="AF7091" t="s">
        <v>6272</v>
      </c>
    </row>
    <row r="7092" spans="1:32" x14ac:dyDescent="0.25">
      <c r="A7092" t="s">
        <v>6232</v>
      </c>
      <c r="B7092" t="s">
        <v>39</v>
      </c>
      <c r="C7092" t="s">
        <v>6273</v>
      </c>
      <c r="D7092" t="s">
        <v>4925</v>
      </c>
      <c r="E7092" t="s">
        <v>41</v>
      </c>
      <c r="G7092">
        <v>54000.000001</v>
      </c>
      <c r="H7092">
        <v>54000.000001</v>
      </c>
      <c r="I7092" t="s">
        <v>6232</v>
      </c>
      <c r="J7092">
        <v>49090.909092000002</v>
      </c>
      <c r="K7092">
        <v>4909.0909089999996</v>
      </c>
      <c r="L7092">
        <v>0</v>
      </c>
      <c r="M7092" t="s">
        <v>42</v>
      </c>
      <c r="N7092" t="s">
        <v>89</v>
      </c>
      <c r="O7092" t="s">
        <v>90</v>
      </c>
      <c r="Q7092">
        <v>6</v>
      </c>
      <c r="R7092" t="s">
        <v>238</v>
      </c>
      <c r="S7092">
        <v>8181.818182</v>
      </c>
      <c r="T7092" s="2">
        <v>0</v>
      </c>
      <c r="U7092">
        <v>10</v>
      </c>
      <c r="V7092">
        <v>4909.0909092000002</v>
      </c>
      <c r="W7092">
        <v>49090.909092000002</v>
      </c>
      <c r="X7092">
        <v>49090.909092000002</v>
      </c>
      <c r="Y7092">
        <v>0</v>
      </c>
      <c r="Z7092">
        <v>0</v>
      </c>
      <c r="AA7092">
        <v>0</v>
      </c>
      <c r="AB7092">
        <v>0</v>
      </c>
      <c r="AE7092">
        <v>0</v>
      </c>
      <c r="AF7092" t="s">
        <v>4926</v>
      </c>
    </row>
    <row r="7093" spans="1:32" x14ac:dyDescent="0.25">
      <c r="A7093" t="s">
        <v>6232</v>
      </c>
      <c r="B7093" t="s">
        <v>39</v>
      </c>
      <c r="C7093" t="s">
        <v>6274</v>
      </c>
      <c r="D7093" t="s">
        <v>6275</v>
      </c>
      <c r="E7093" t="s">
        <v>41</v>
      </c>
      <c r="G7093">
        <v>125100.00000099999</v>
      </c>
      <c r="H7093">
        <v>0</v>
      </c>
      <c r="I7093" t="s">
        <v>6232</v>
      </c>
      <c r="J7093">
        <v>113727.272728</v>
      </c>
      <c r="K7093">
        <v>11372.727273</v>
      </c>
      <c r="L7093">
        <v>125100.00000099999</v>
      </c>
      <c r="M7093" t="s">
        <v>212</v>
      </c>
      <c r="N7093" t="s">
        <v>1154</v>
      </c>
      <c r="Q7093">
        <v>2</v>
      </c>
      <c r="R7093" t="s">
        <v>67</v>
      </c>
      <c r="S7093">
        <v>28909.090908999999</v>
      </c>
      <c r="T7093" s="2">
        <v>0</v>
      </c>
      <c r="U7093">
        <v>10</v>
      </c>
      <c r="V7093">
        <v>5781.8181818000003</v>
      </c>
      <c r="W7093">
        <v>57818.181817999997</v>
      </c>
      <c r="X7093">
        <v>57818.181817999997</v>
      </c>
      <c r="Y7093">
        <v>0</v>
      </c>
      <c r="Z7093">
        <v>0</v>
      </c>
      <c r="AA7093">
        <v>0</v>
      </c>
      <c r="AB7093">
        <v>0</v>
      </c>
      <c r="AE7093">
        <v>0</v>
      </c>
      <c r="AF7093" t="s">
        <v>6276</v>
      </c>
    </row>
    <row r="7094" spans="1:32" x14ac:dyDescent="0.25">
      <c r="A7094" t="s">
        <v>6232</v>
      </c>
      <c r="B7094" t="s">
        <v>39</v>
      </c>
      <c r="C7094" t="s">
        <v>6274</v>
      </c>
      <c r="D7094" t="s">
        <v>6275</v>
      </c>
      <c r="E7094" t="s">
        <v>41</v>
      </c>
      <c r="G7094">
        <v>125100.00000099999</v>
      </c>
      <c r="H7094">
        <v>0</v>
      </c>
      <c r="I7094" t="s">
        <v>6232</v>
      </c>
      <c r="J7094">
        <v>113727.272728</v>
      </c>
      <c r="K7094">
        <v>11372.727273</v>
      </c>
      <c r="L7094">
        <v>125100.00000099999</v>
      </c>
      <c r="M7094" t="s">
        <v>212</v>
      </c>
      <c r="N7094" t="s">
        <v>213</v>
      </c>
      <c r="Q7094">
        <v>2</v>
      </c>
      <c r="R7094" t="s">
        <v>67</v>
      </c>
      <c r="S7094">
        <v>27954.545454999999</v>
      </c>
      <c r="T7094" s="2">
        <v>0</v>
      </c>
      <c r="U7094">
        <v>10</v>
      </c>
      <c r="V7094">
        <v>5590.9090910000004</v>
      </c>
      <c r="W7094">
        <v>55909.090909999999</v>
      </c>
      <c r="X7094">
        <v>55909.090909999999</v>
      </c>
      <c r="Y7094">
        <v>0</v>
      </c>
      <c r="Z7094">
        <v>0</v>
      </c>
      <c r="AA7094">
        <v>0</v>
      </c>
      <c r="AB7094">
        <v>0</v>
      </c>
      <c r="AE7094">
        <v>0</v>
      </c>
      <c r="AF7094" t="s">
        <v>6276</v>
      </c>
    </row>
    <row r="7095" spans="1:32" x14ac:dyDescent="0.25">
      <c r="A7095" t="s">
        <v>6232</v>
      </c>
      <c r="B7095" t="s">
        <v>39</v>
      </c>
      <c r="C7095" t="s">
        <v>6277</v>
      </c>
      <c r="D7095" t="s">
        <v>4520</v>
      </c>
      <c r="E7095" t="s">
        <v>41</v>
      </c>
      <c r="G7095">
        <v>205000</v>
      </c>
      <c r="H7095">
        <v>0</v>
      </c>
      <c r="I7095" t="s">
        <v>6232</v>
      </c>
      <c r="J7095">
        <v>186363.63636400001</v>
      </c>
      <c r="K7095">
        <v>18636.363635999998</v>
      </c>
      <c r="L7095">
        <v>205000</v>
      </c>
      <c r="M7095" t="s">
        <v>42</v>
      </c>
      <c r="N7095" t="s">
        <v>61</v>
      </c>
      <c r="O7095" t="s">
        <v>62</v>
      </c>
      <c r="Q7095">
        <v>1</v>
      </c>
      <c r="R7095" t="s">
        <v>67</v>
      </c>
      <c r="S7095">
        <v>186363.63636400001</v>
      </c>
      <c r="T7095" s="2">
        <v>0</v>
      </c>
      <c r="U7095">
        <v>10</v>
      </c>
      <c r="V7095">
        <v>18636.363636400001</v>
      </c>
      <c r="W7095">
        <v>186363.63636400001</v>
      </c>
      <c r="X7095">
        <v>186363.63636400001</v>
      </c>
      <c r="Y7095">
        <v>0</v>
      </c>
      <c r="Z7095">
        <v>0</v>
      </c>
      <c r="AA7095">
        <v>0</v>
      </c>
      <c r="AB7095">
        <v>0</v>
      </c>
      <c r="AE7095">
        <v>0</v>
      </c>
      <c r="AF7095" t="s">
        <v>4521</v>
      </c>
    </row>
    <row r="7096" spans="1:32" x14ac:dyDescent="0.25">
      <c r="A7096" t="s">
        <v>6232</v>
      </c>
      <c r="B7096" t="s">
        <v>39</v>
      </c>
      <c r="C7096" t="s">
        <v>6278</v>
      </c>
      <c r="D7096" t="s">
        <v>6279</v>
      </c>
      <c r="E7096" t="s">
        <v>41</v>
      </c>
      <c r="G7096">
        <v>220000</v>
      </c>
      <c r="H7096">
        <v>220000</v>
      </c>
      <c r="I7096" t="s">
        <v>6232</v>
      </c>
      <c r="J7096">
        <v>200000</v>
      </c>
      <c r="K7096">
        <v>20000</v>
      </c>
      <c r="L7096">
        <v>0</v>
      </c>
      <c r="M7096" t="s">
        <v>42</v>
      </c>
      <c r="N7096" t="s">
        <v>48</v>
      </c>
      <c r="O7096" t="s">
        <v>49</v>
      </c>
      <c r="Q7096">
        <v>1</v>
      </c>
      <c r="R7096" t="s">
        <v>67</v>
      </c>
      <c r="S7096">
        <v>200000</v>
      </c>
      <c r="T7096" s="2">
        <v>0</v>
      </c>
      <c r="U7096">
        <v>10</v>
      </c>
      <c r="V7096">
        <v>20000</v>
      </c>
      <c r="W7096">
        <v>200000</v>
      </c>
      <c r="X7096">
        <v>200000</v>
      </c>
      <c r="Y7096">
        <v>0</v>
      </c>
      <c r="Z7096">
        <v>0</v>
      </c>
      <c r="AA7096">
        <v>0</v>
      </c>
      <c r="AB7096">
        <v>0</v>
      </c>
      <c r="AE7096">
        <v>0</v>
      </c>
      <c r="AF7096" t="s">
        <v>6280</v>
      </c>
    </row>
    <row r="7097" spans="1:32" x14ac:dyDescent="0.25">
      <c r="A7097" t="s">
        <v>6232</v>
      </c>
      <c r="B7097" t="s">
        <v>39</v>
      </c>
      <c r="C7097" t="s">
        <v>6281</v>
      </c>
      <c r="D7097" t="s">
        <v>6282</v>
      </c>
      <c r="E7097" t="s">
        <v>41</v>
      </c>
      <c r="G7097">
        <v>660000</v>
      </c>
      <c r="H7097">
        <v>0</v>
      </c>
      <c r="I7097" t="s">
        <v>6232</v>
      </c>
      <c r="J7097">
        <v>600000</v>
      </c>
      <c r="K7097">
        <v>60000</v>
      </c>
      <c r="L7097">
        <v>660000</v>
      </c>
      <c r="M7097" t="s">
        <v>42</v>
      </c>
      <c r="N7097" t="s">
        <v>48</v>
      </c>
      <c r="O7097" t="s">
        <v>49</v>
      </c>
      <c r="Q7097">
        <v>2</v>
      </c>
      <c r="R7097" t="s">
        <v>67</v>
      </c>
      <c r="S7097">
        <v>200000</v>
      </c>
      <c r="T7097" s="2">
        <v>0</v>
      </c>
      <c r="U7097">
        <v>10</v>
      </c>
      <c r="V7097">
        <v>40000</v>
      </c>
      <c r="W7097">
        <v>400000</v>
      </c>
      <c r="X7097">
        <v>400000</v>
      </c>
      <c r="Y7097">
        <v>0</v>
      </c>
      <c r="Z7097">
        <v>0</v>
      </c>
      <c r="AA7097">
        <v>0</v>
      </c>
      <c r="AB7097">
        <v>0</v>
      </c>
      <c r="AE7097">
        <v>0</v>
      </c>
      <c r="AF7097" t="s">
        <v>5052</v>
      </c>
    </row>
    <row r="7098" spans="1:32" x14ac:dyDescent="0.25">
      <c r="A7098" t="s">
        <v>6232</v>
      </c>
      <c r="B7098" t="s">
        <v>39</v>
      </c>
      <c r="C7098" t="s">
        <v>6281</v>
      </c>
      <c r="D7098" t="s">
        <v>6282</v>
      </c>
      <c r="E7098" t="s">
        <v>41</v>
      </c>
      <c r="G7098">
        <v>660000</v>
      </c>
      <c r="H7098">
        <v>0</v>
      </c>
      <c r="I7098" t="s">
        <v>6232</v>
      </c>
      <c r="J7098">
        <v>600000</v>
      </c>
      <c r="K7098">
        <v>60000</v>
      </c>
      <c r="L7098">
        <v>660000</v>
      </c>
      <c r="M7098" t="s">
        <v>42</v>
      </c>
      <c r="N7098" t="s">
        <v>113</v>
      </c>
      <c r="O7098" t="s">
        <v>114</v>
      </c>
      <c r="Q7098">
        <v>1</v>
      </c>
      <c r="R7098" t="s">
        <v>67</v>
      </c>
      <c r="S7098">
        <v>200000</v>
      </c>
      <c r="T7098" s="2">
        <v>0</v>
      </c>
      <c r="U7098">
        <v>10</v>
      </c>
      <c r="V7098">
        <v>20000</v>
      </c>
      <c r="W7098">
        <v>200000</v>
      </c>
      <c r="X7098">
        <v>200000</v>
      </c>
      <c r="Y7098">
        <v>0</v>
      </c>
      <c r="Z7098">
        <v>0</v>
      </c>
      <c r="AA7098">
        <v>0</v>
      </c>
      <c r="AB7098">
        <v>0</v>
      </c>
      <c r="AE7098">
        <v>0</v>
      </c>
      <c r="AF7098" t="s">
        <v>5052</v>
      </c>
    </row>
    <row r="7099" spans="1:32" x14ac:dyDescent="0.25">
      <c r="A7099" t="s">
        <v>6232</v>
      </c>
      <c r="B7099" t="s">
        <v>39</v>
      </c>
      <c r="C7099" t="s">
        <v>6283</v>
      </c>
      <c r="D7099" t="s">
        <v>2979</v>
      </c>
      <c r="E7099" t="s">
        <v>41</v>
      </c>
      <c r="G7099">
        <v>880000</v>
      </c>
      <c r="H7099">
        <v>880000</v>
      </c>
      <c r="I7099" t="s">
        <v>6232</v>
      </c>
      <c r="J7099">
        <v>800000</v>
      </c>
      <c r="K7099">
        <v>80000</v>
      </c>
      <c r="L7099">
        <v>0</v>
      </c>
      <c r="M7099" t="s">
        <v>42</v>
      </c>
      <c r="N7099" t="s">
        <v>75</v>
      </c>
      <c r="O7099" t="s">
        <v>76</v>
      </c>
      <c r="Q7099">
        <v>1</v>
      </c>
      <c r="R7099" t="s">
        <v>67</v>
      </c>
      <c r="S7099">
        <v>200000</v>
      </c>
      <c r="T7099" s="2">
        <v>0</v>
      </c>
      <c r="U7099">
        <v>10</v>
      </c>
      <c r="V7099">
        <v>20000</v>
      </c>
      <c r="W7099">
        <v>200000</v>
      </c>
      <c r="X7099">
        <v>200000</v>
      </c>
      <c r="Y7099">
        <v>0</v>
      </c>
      <c r="Z7099">
        <v>0</v>
      </c>
      <c r="AA7099">
        <v>0</v>
      </c>
      <c r="AB7099">
        <v>0</v>
      </c>
      <c r="AE7099">
        <v>0</v>
      </c>
      <c r="AF7099" t="s">
        <v>4839</v>
      </c>
    </row>
    <row r="7100" spans="1:32" x14ac:dyDescent="0.25">
      <c r="A7100" t="s">
        <v>6232</v>
      </c>
      <c r="B7100" t="s">
        <v>39</v>
      </c>
      <c r="C7100" t="s">
        <v>6283</v>
      </c>
      <c r="D7100" t="s">
        <v>2979</v>
      </c>
      <c r="E7100" t="s">
        <v>41</v>
      </c>
      <c r="G7100">
        <v>880000</v>
      </c>
      <c r="H7100">
        <v>880000</v>
      </c>
      <c r="I7100" t="s">
        <v>6232</v>
      </c>
      <c r="J7100">
        <v>800000</v>
      </c>
      <c r="K7100">
        <v>80000</v>
      </c>
      <c r="L7100">
        <v>0</v>
      </c>
      <c r="M7100" t="s">
        <v>42</v>
      </c>
      <c r="N7100" t="s">
        <v>48</v>
      </c>
      <c r="O7100" t="s">
        <v>49</v>
      </c>
      <c r="Q7100">
        <v>1</v>
      </c>
      <c r="R7100" t="s">
        <v>67</v>
      </c>
      <c r="S7100">
        <v>200000</v>
      </c>
      <c r="T7100" s="2">
        <v>0</v>
      </c>
      <c r="U7100">
        <v>10</v>
      </c>
      <c r="V7100">
        <v>20000</v>
      </c>
      <c r="W7100">
        <v>200000</v>
      </c>
      <c r="X7100">
        <v>200000</v>
      </c>
      <c r="Y7100">
        <v>0</v>
      </c>
      <c r="Z7100">
        <v>0</v>
      </c>
      <c r="AA7100">
        <v>0</v>
      </c>
      <c r="AB7100">
        <v>0</v>
      </c>
      <c r="AE7100">
        <v>0</v>
      </c>
      <c r="AF7100" t="s">
        <v>4839</v>
      </c>
    </row>
    <row r="7101" spans="1:32" x14ac:dyDescent="0.25">
      <c r="A7101" t="s">
        <v>6232</v>
      </c>
      <c r="B7101" t="s">
        <v>39</v>
      </c>
      <c r="C7101" t="s">
        <v>6283</v>
      </c>
      <c r="D7101" t="s">
        <v>2979</v>
      </c>
      <c r="E7101" t="s">
        <v>41</v>
      </c>
      <c r="G7101">
        <v>880000</v>
      </c>
      <c r="H7101">
        <v>880000</v>
      </c>
      <c r="I7101" t="s">
        <v>6232</v>
      </c>
      <c r="J7101">
        <v>800000</v>
      </c>
      <c r="K7101">
        <v>80000</v>
      </c>
      <c r="L7101">
        <v>0</v>
      </c>
      <c r="M7101" t="s">
        <v>42</v>
      </c>
      <c r="N7101" t="s">
        <v>57</v>
      </c>
      <c r="O7101" t="s">
        <v>58</v>
      </c>
      <c r="Q7101">
        <v>1</v>
      </c>
      <c r="R7101" t="s">
        <v>67</v>
      </c>
      <c r="S7101">
        <v>200000</v>
      </c>
      <c r="T7101" s="2">
        <v>0</v>
      </c>
      <c r="U7101">
        <v>10</v>
      </c>
      <c r="V7101">
        <v>20000</v>
      </c>
      <c r="W7101">
        <v>200000</v>
      </c>
      <c r="X7101">
        <v>200000</v>
      </c>
      <c r="Y7101">
        <v>0</v>
      </c>
      <c r="Z7101">
        <v>0</v>
      </c>
      <c r="AA7101">
        <v>0</v>
      </c>
      <c r="AB7101">
        <v>0</v>
      </c>
      <c r="AE7101">
        <v>0</v>
      </c>
      <c r="AF7101" t="s">
        <v>4839</v>
      </c>
    </row>
    <row r="7102" spans="1:32" x14ac:dyDescent="0.25">
      <c r="A7102" t="s">
        <v>6232</v>
      </c>
      <c r="B7102" t="s">
        <v>39</v>
      </c>
      <c r="C7102" t="s">
        <v>6283</v>
      </c>
      <c r="D7102" t="s">
        <v>2979</v>
      </c>
      <c r="E7102" t="s">
        <v>41</v>
      </c>
      <c r="G7102">
        <v>880000</v>
      </c>
      <c r="H7102">
        <v>880000</v>
      </c>
      <c r="I7102" t="s">
        <v>6232</v>
      </c>
      <c r="J7102">
        <v>800000</v>
      </c>
      <c r="K7102">
        <v>80000</v>
      </c>
      <c r="L7102">
        <v>0</v>
      </c>
      <c r="M7102" t="s">
        <v>42</v>
      </c>
      <c r="N7102" t="s">
        <v>117</v>
      </c>
      <c r="O7102" t="s">
        <v>118</v>
      </c>
      <c r="Q7102">
        <v>1</v>
      </c>
      <c r="R7102" t="s">
        <v>67</v>
      </c>
      <c r="S7102">
        <v>200000</v>
      </c>
      <c r="T7102" s="2">
        <v>0</v>
      </c>
      <c r="U7102">
        <v>10</v>
      </c>
      <c r="V7102">
        <v>20000</v>
      </c>
      <c r="W7102">
        <v>200000</v>
      </c>
      <c r="X7102">
        <v>200000</v>
      </c>
      <c r="Y7102">
        <v>0</v>
      </c>
      <c r="Z7102">
        <v>0</v>
      </c>
      <c r="AA7102">
        <v>0</v>
      </c>
      <c r="AB7102">
        <v>0</v>
      </c>
      <c r="AE7102">
        <v>0</v>
      </c>
      <c r="AF7102" t="s">
        <v>4839</v>
      </c>
    </row>
    <row r="7103" spans="1:32" x14ac:dyDescent="0.25">
      <c r="A7103" t="s">
        <v>6232</v>
      </c>
      <c r="B7103" t="s">
        <v>39</v>
      </c>
      <c r="C7103" t="s">
        <v>6284</v>
      </c>
      <c r="D7103" t="s">
        <v>6285</v>
      </c>
      <c r="E7103" t="s">
        <v>41</v>
      </c>
      <c r="G7103">
        <v>25800.000001</v>
      </c>
      <c r="H7103">
        <v>25800.000001</v>
      </c>
      <c r="I7103" t="s">
        <v>6232</v>
      </c>
      <c r="J7103">
        <v>23454.545454999999</v>
      </c>
      <c r="K7103">
        <v>2345.4545459999999</v>
      </c>
      <c r="L7103">
        <v>0</v>
      </c>
      <c r="M7103" t="s">
        <v>42</v>
      </c>
      <c r="N7103" t="s">
        <v>131</v>
      </c>
      <c r="O7103" t="s">
        <v>132</v>
      </c>
      <c r="Q7103">
        <v>1</v>
      </c>
      <c r="R7103" t="s">
        <v>123</v>
      </c>
      <c r="S7103">
        <v>23454.545454999999</v>
      </c>
      <c r="T7103" s="2">
        <v>0</v>
      </c>
      <c r="U7103">
        <v>10</v>
      </c>
      <c r="V7103">
        <v>2345.4545455000002</v>
      </c>
      <c r="W7103">
        <v>23454.545454999999</v>
      </c>
      <c r="X7103">
        <v>23454.545454999999</v>
      </c>
      <c r="Y7103">
        <v>0</v>
      </c>
      <c r="Z7103">
        <v>0</v>
      </c>
      <c r="AA7103">
        <v>0</v>
      </c>
      <c r="AB7103">
        <v>0</v>
      </c>
      <c r="AE7103">
        <v>0</v>
      </c>
      <c r="AF7103" t="s">
        <v>6286</v>
      </c>
    </row>
    <row r="7104" spans="1:32" x14ac:dyDescent="0.25">
      <c r="A7104" t="s">
        <v>6232</v>
      </c>
      <c r="B7104" t="s">
        <v>39</v>
      </c>
      <c r="C7104" t="s">
        <v>6287</v>
      </c>
      <c r="D7104" t="s">
        <v>244</v>
      </c>
      <c r="E7104" t="s">
        <v>41</v>
      </c>
      <c r="G7104">
        <v>440000</v>
      </c>
      <c r="H7104">
        <v>440000</v>
      </c>
      <c r="I7104" t="s">
        <v>6232</v>
      </c>
      <c r="J7104">
        <v>400000</v>
      </c>
      <c r="K7104">
        <v>40000</v>
      </c>
      <c r="L7104">
        <v>0</v>
      </c>
      <c r="M7104" t="s">
        <v>42</v>
      </c>
      <c r="N7104" t="s">
        <v>113</v>
      </c>
      <c r="O7104" t="s">
        <v>114</v>
      </c>
      <c r="Q7104">
        <v>1</v>
      </c>
      <c r="R7104" t="s">
        <v>67</v>
      </c>
      <c r="S7104">
        <v>200000</v>
      </c>
      <c r="T7104" s="2">
        <v>0</v>
      </c>
      <c r="U7104">
        <v>10</v>
      </c>
      <c r="V7104">
        <v>20000</v>
      </c>
      <c r="W7104">
        <v>200000</v>
      </c>
      <c r="X7104">
        <v>200000</v>
      </c>
      <c r="Y7104">
        <v>0</v>
      </c>
      <c r="Z7104">
        <v>0</v>
      </c>
      <c r="AA7104">
        <v>0</v>
      </c>
      <c r="AB7104">
        <v>0</v>
      </c>
      <c r="AE7104">
        <v>0</v>
      </c>
      <c r="AF7104" t="s">
        <v>247</v>
      </c>
    </row>
    <row r="7105" spans="1:32" x14ac:dyDescent="0.25">
      <c r="A7105" t="s">
        <v>6232</v>
      </c>
      <c r="B7105" t="s">
        <v>39</v>
      </c>
      <c r="C7105" t="s">
        <v>6287</v>
      </c>
      <c r="D7105" t="s">
        <v>244</v>
      </c>
      <c r="E7105" t="s">
        <v>41</v>
      </c>
      <c r="G7105">
        <v>440000</v>
      </c>
      <c r="H7105">
        <v>440000</v>
      </c>
      <c r="I7105" t="s">
        <v>6232</v>
      </c>
      <c r="J7105">
        <v>400000</v>
      </c>
      <c r="K7105">
        <v>40000</v>
      </c>
      <c r="L7105">
        <v>0</v>
      </c>
      <c r="M7105" t="s">
        <v>42</v>
      </c>
      <c r="N7105" t="s">
        <v>111</v>
      </c>
      <c r="O7105" t="s">
        <v>112</v>
      </c>
      <c r="Q7105">
        <v>1</v>
      </c>
      <c r="R7105" t="s">
        <v>67</v>
      </c>
      <c r="S7105">
        <v>200000</v>
      </c>
      <c r="T7105" s="2">
        <v>0</v>
      </c>
      <c r="U7105">
        <v>10</v>
      </c>
      <c r="V7105">
        <v>20000</v>
      </c>
      <c r="W7105">
        <v>200000</v>
      </c>
      <c r="X7105">
        <v>200000</v>
      </c>
      <c r="Y7105">
        <v>0</v>
      </c>
      <c r="Z7105">
        <v>0</v>
      </c>
      <c r="AA7105">
        <v>0</v>
      </c>
      <c r="AB7105">
        <v>0</v>
      </c>
      <c r="AE7105">
        <v>0</v>
      </c>
      <c r="AF7105" t="s">
        <v>247</v>
      </c>
    </row>
    <row r="7106" spans="1:32" x14ac:dyDescent="0.25">
      <c r="A7106" t="s">
        <v>6232</v>
      </c>
      <c r="B7106" t="s">
        <v>39</v>
      </c>
      <c r="C7106" t="s">
        <v>6288</v>
      </c>
      <c r="D7106" t="s">
        <v>255</v>
      </c>
      <c r="E7106" t="s">
        <v>41</v>
      </c>
      <c r="G7106">
        <v>220000</v>
      </c>
      <c r="H7106">
        <v>220000</v>
      </c>
      <c r="I7106" t="s">
        <v>6232</v>
      </c>
      <c r="J7106">
        <v>200000</v>
      </c>
      <c r="K7106">
        <v>20000</v>
      </c>
      <c r="L7106">
        <v>0</v>
      </c>
      <c r="M7106" t="s">
        <v>42</v>
      </c>
      <c r="N7106" t="s">
        <v>111</v>
      </c>
      <c r="O7106" t="s">
        <v>112</v>
      </c>
      <c r="Q7106">
        <v>1</v>
      </c>
      <c r="R7106" t="s">
        <v>67</v>
      </c>
      <c r="S7106">
        <v>200000</v>
      </c>
      <c r="T7106" s="2">
        <v>0</v>
      </c>
      <c r="U7106">
        <v>10</v>
      </c>
      <c r="V7106">
        <v>20000</v>
      </c>
      <c r="W7106">
        <v>200000</v>
      </c>
      <c r="X7106">
        <v>200000</v>
      </c>
      <c r="Y7106">
        <v>0</v>
      </c>
      <c r="Z7106">
        <v>0</v>
      </c>
      <c r="AA7106">
        <v>0</v>
      </c>
      <c r="AB7106">
        <v>0</v>
      </c>
      <c r="AE7106">
        <v>0</v>
      </c>
      <c r="AF7106" t="s">
        <v>256</v>
      </c>
    </row>
    <row r="7107" spans="1:32" x14ac:dyDescent="0.25">
      <c r="A7107" t="s">
        <v>6232</v>
      </c>
      <c r="B7107" t="s">
        <v>39</v>
      </c>
      <c r="C7107" t="s">
        <v>6289</v>
      </c>
      <c r="D7107" t="s">
        <v>3717</v>
      </c>
      <c r="E7107" t="s">
        <v>41</v>
      </c>
      <c r="G7107">
        <v>126000.00000299999</v>
      </c>
      <c r="H7107">
        <v>126000.00000299999</v>
      </c>
      <c r="I7107" t="s">
        <v>6232</v>
      </c>
      <c r="J7107">
        <v>114545.45454799999</v>
      </c>
      <c r="K7107">
        <v>11454.545454999999</v>
      </c>
      <c r="L7107">
        <v>0</v>
      </c>
      <c r="M7107" t="s">
        <v>42</v>
      </c>
      <c r="N7107" t="s">
        <v>96</v>
      </c>
      <c r="O7107" t="s">
        <v>97</v>
      </c>
      <c r="Q7107">
        <v>10</v>
      </c>
      <c r="R7107" t="s">
        <v>238</v>
      </c>
      <c r="S7107">
        <v>8181.818182</v>
      </c>
      <c r="T7107" s="2">
        <v>0</v>
      </c>
      <c r="U7107">
        <v>10</v>
      </c>
      <c r="V7107">
        <v>8181.818182</v>
      </c>
      <c r="W7107">
        <v>81818.181819999998</v>
      </c>
      <c r="X7107">
        <v>81818.181819999998</v>
      </c>
      <c r="Y7107">
        <v>0</v>
      </c>
      <c r="Z7107">
        <v>0</v>
      </c>
      <c r="AA7107">
        <v>0</v>
      </c>
      <c r="AB7107">
        <v>0</v>
      </c>
      <c r="AE7107">
        <v>0</v>
      </c>
      <c r="AF7107" t="s">
        <v>3718</v>
      </c>
    </row>
    <row r="7108" spans="1:32" x14ac:dyDescent="0.25">
      <c r="A7108" t="s">
        <v>6232</v>
      </c>
      <c r="B7108" t="s">
        <v>39</v>
      </c>
      <c r="C7108" t="s">
        <v>6289</v>
      </c>
      <c r="D7108" t="s">
        <v>3717</v>
      </c>
      <c r="E7108" t="s">
        <v>41</v>
      </c>
      <c r="G7108">
        <v>126000.00000299999</v>
      </c>
      <c r="H7108">
        <v>126000.00000299999</v>
      </c>
      <c r="I7108" t="s">
        <v>6232</v>
      </c>
      <c r="J7108">
        <v>114545.45454799999</v>
      </c>
      <c r="K7108">
        <v>11454.545454999999</v>
      </c>
      <c r="L7108">
        <v>0</v>
      </c>
      <c r="M7108" t="s">
        <v>42</v>
      </c>
      <c r="N7108" t="s">
        <v>59</v>
      </c>
      <c r="O7108" t="s">
        <v>60</v>
      </c>
      <c r="Q7108">
        <v>4</v>
      </c>
      <c r="R7108" t="s">
        <v>238</v>
      </c>
      <c r="S7108">
        <v>8181.818182</v>
      </c>
      <c r="T7108" s="2">
        <v>0</v>
      </c>
      <c r="U7108">
        <v>10</v>
      </c>
      <c r="V7108">
        <v>3272.7272727999998</v>
      </c>
      <c r="W7108">
        <v>32727.272728</v>
      </c>
      <c r="X7108">
        <v>32727.272728</v>
      </c>
      <c r="Y7108">
        <v>0</v>
      </c>
      <c r="Z7108">
        <v>0</v>
      </c>
      <c r="AA7108">
        <v>0</v>
      </c>
      <c r="AB7108">
        <v>0</v>
      </c>
      <c r="AE7108">
        <v>0</v>
      </c>
      <c r="AF7108" t="s">
        <v>3718</v>
      </c>
    </row>
    <row r="7109" spans="1:32" x14ac:dyDescent="0.25">
      <c r="A7109" t="s">
        <v>6232</v>
      </c>
      <c r="B7109" t="s">
        <v>39</v>
      </c>
      <c r="C7109" t="s">
        <v>6290</v>
      </c>
      <c r="D7109" t="s">
        <v>1098</v>
      </c>
      <c r="E7109" t="s">
        <v>41</v>
      </c>
      <c r="G7109">
        <v>440000</v>
      </c>
      <c r="H7109">
        <v>440000</v>
      </c>
      <c r="I7109" t="s">
        <v>6232</v>
      </c>
      <c r="J7109">
        <v>400000</v>
      </c>
      <c r="K7109">
        <v>40000</v>
      </c>
      <c r="L7109">
        <v>0</v>
      </c>
      <c r="M7109" t="s">
        <v>42</v>
      </c>
      <c r="N7109" t="s">
        <v>245</v>
      </c>
      <c r="O7109" t="s">
        <v>246</v>
      </c>
      <c r="Q7109">
        <v>1</v>
      </c>
      <c r="R7109" t="s">
        <v>67</v>
      </c>
      <c r="S7109">
        <v>200000</v>
      </c>
      <c r="T7109" s="2">
        <v>0</v>
      </c>
      <c r="U7109">
        <v>10</v>
      </c>
      <c r="V7109">
        <v>20000</v>
      </c>
      <c r="W7109">
        <v>200000</v>
      </c>
      <c r="X7109">
        <v>200000</v>
      </c>
      <c r="Y7109">
        <v>0</v>
      </c>
      <c r="Z7109">
        <v>0</v>
      </c>
      <c r="AA7109">
        <v>0</v>
      </c>
      <c r="AB7109">
        <v>0</v>
      </c>
      <c r="AE7109">
        <v>0</v>
      </c>
      <c r="AF7109" t="s">
        <v>1099</v>
      </c>
    </row>
    <row r="7110" spans="1:32" x14ac:dyDescent="0.25">
      <c r="A7110" t="s">
        <v>6232</v>
      </c>
      <c r="B7110" t="s">
        <v>39</v>
      </c>
      <c r="C7110" t="s">
        <v>6290</v>
      </c>
      <c r="D7110" t="s">
        <v>1098</v>
      </c>
      <c r="E7110" t="s">
        <v>41</v>
      </c>
      <c r="G7110">
        <v>440000</v>
      </c>
      <c r="H7110">
        <v>440000</v>
      </c>
      <c r="I7110" t="s">
        <v>6232</v>
      </c>
      <c r="J7110">
        <v>400000</v>
      </c>
      <c r="K7110">
        <v>40000</v>
      </c>
      <c r="L7110">
        <v>0</v>
      </c>
      <c r="M7110" t="s">
        <v>42</v>
      </c>
      <c r="N7110" t="s">
        <v>89</v>
      </c>
      <c r="O7110" t="s">
        <v>90</v>
      </c>
      <c r="Q7110">
        <v>1</v>
      </c>
      <c r="R7110" t="s">
        <v>67</v>
      </c>
      <c r="S7110">
        <v>200000</v>
      </c>
      <c r="T7110" s="2">
        <v>0</v>
      </c>
      <c r="U7110">
        <v>10</v>
      </c>
      <c r="V7110">
        <v>20000</v>
      </c>
      <c r="W7110">
        <v>200000</v>
      </c>
      <c r="X7110">
        <v>200000</v>
      </c>
      <c r="Y7110">
        <v>0</v>
      </c>
      <c r="Z7110">
        <v>0</v>
      </c>
      <c r="AA7110">
        <v>0</v>
      </c>
      <c r="AB7110">
        <v>0</v>
      </c>
      <c r="AE7110">
        <v>0</v>
      </c>
      <c r="AF7110" t="s">
        <v>1099</v>
      </c>
    </row>
    <row r="7111" spans="1:32" x14ac:dyDescent="0.25">
      <c r="A7111" t="s">
        <v>6232</v>
      </c>
      <c r="B7111" t="s">
        <v>39</v>
      </c>
      <c r="C7111" t="s">
        <v>6291</v>
      </c>
      <c r="D7111" t="s">
        <v>869</v>
      </c>
      <c r="E7111" t="s">
        <v>41</v>
      </c>
      <c r="G7111">
        <v>220000</v>
      </c>
      <c r="H7111">
        <v>220000</v>
      </c>
      <c r="I7111" t="s">
        <v>6232</v>
      </c>
      <c r="J7111">
        <v>200000</v>
      </c>
      <c r="K7111">
        <v>20000</v>
      </c>
      <c r="L7111">
        <v>0</v>
      </c>
      <c r="M7111" t="s">
        <v>42</v>
      </c>
      <c r="N7111" t="s">
        <v>113</v>
      </c>
      <c r="O7111" t="s">
        <v>114</v>
      </c>
      <c r="Q7111">
        <v>1</v>
      </c>
      <c r="R7111" t="s">
        <v>67</v>
      </c>
      <c r="S7111">
        <v>200000</v>
      </c>
      <c r="T7111" s="2">
        <v>0</v>
      </c>
      <c r="U7111">
        <v>10</v>
      </c>
      <c r="V7111">
        <v>20000</v>
      </c>
      <c r="W7111">
        <v>200000</v>
      </c>
      <c r="X7111">
        <v>200000</v>
      </c>
      <c r="Y7111">
        <v>0</v>
      </c>
      <c r="Z7111">
        <v>0</v>
      </c>
      <c r="AA7111">
        <v>0</v>
      </c>
      <c r="AB7111">
        <v>0</v>
      </c>
      <c r="AE7111">
        <v>0</v>
      </c>
      <c r="AF7111" t="s">
        <v>870</v>
      </c>
    </row>
    <row r="7112" spans="1:32" x14ac:dyDescent="0.25">
      <c r="A7112" t="s">
        <v>6232</v>
      </c>
      <c r="B7112" t="s">
        <v>39</v>
      </c>
      <c r="C7112" t="s">
        <v>6292</v>
      </c>
      <c r="D7112" t="s">
        <v>1334</v>
      </c>
      <c r="E7112" t="s">
        <v>41</v>
      </c>
      <c r="G7112">
        <v>25800.000001</v>
      </c>
      <c r="H7112">
        <v>25800.000001</v>
      </c>
      <c r="I7112" t="s">
        <v>6232</v>
      </c>
      <c r="J7112">
        <v>23454.545454999999</v>
      </c>
      <c r="K7112">
        <v>2345.4545459999999</v>
      </c>
      <c r="L7112">
        <v>0</v>
      </c>
      <c r="M7112" t="s">
        <v>42</v>
      </c>
      <c r="N7112" t="s">
        <v>131</v>
      </c>
      <c r="O7112" t="s">
        <v>132</v>
      </c>
      <c r="Q7112">
        <v>1</v>
      </c>
      <c r="R7112" t="s">
        <v>123</v>
      </c>
      <c r="S7112">
        <v>23454.545454999999</v>
      </c>
      <c r="T7112" s="2">
        <v>0</v>
      </c>
      <c r="U7112">
        <v>10</v>
      </c>
      <c r="V7112">
        <v>2345.4545455000002</v>
      </c>
      <c r="W7112">
        <v>23454.545454999999</v>
      </c>
      <c r="X7112">
        <v>23454.545454999999</v>
      </c>
      <c r="Y7112">
        <v>0</v>
      </c>
      <c r="Z7112">
        <v>0</v>
      </c>
      <c r="AA7112">
        <v>0</v>
      </c>
      <c r="AB7112">
        <v>0</v>
      </c>
      <c r="AE7112">
        <v>0</v>
      </c>
      <c r="AF7112" t="s">
        <v>1335</v>
      </c>
    </row>
    <row r="7113" spans="1:32" x14ac:dyDescent="0.25">
      <c r="A7113" t="s">
        <v>6232</v>
      </c>
      <c r="B7113" t="s">
        <v>39</v>
      </c>
      <c r="C7113" t="s">
        <v>6293</v>
      </c>
      <c r="D7113" t="s">
        <v>6294</v>
      </c>
      <c r="E7113" t="s">
        <v>41</v>
      </c>
      <c r="G7113">
        <v>56699.999997999999</v>
      </c>
      <c r="H7113">
        <v>56699.999997999999</v>
      </c>
      <c r="I7113" t="s">
        <v>6232</v>
      </c>
      <c r="J7113">
        <v>51545.454544</v>
      </c>
      <c r="K7113">
        <v>5154.5454540000001</v>
      </c>
      <c r="L7113">
        <v>0</v>
      </c>
      <c r="M7113" t="s">
        <v>42</v>
      </c>
      <c r="N7113" t="s">
        <v>75</v>
      </c>
      <c r="O7113" t="s">
        <v>76</v>
      </c>
      <c r="Q7113">
        <v>5</v>
      </c>
      <c r="R7113" t="s">
        <v>238</v>
      </c>
      <c r="S7113">
        <v>8636.363636</v>
      </c>
      <c r="T7113" s="2">
        <v>0</v>
      </c>
      <c r="U7113">
        <v>10</v>
      </c>
      <c r="V7113">
        <v>4318.181818</v>
      </c>
      <c r="W7113">
        <v>43181.818180000002</v>
      </c>
      <c r="X7113">
        <v>43181.818180000002</v>
      </c>
      <c r="Y7113">
        <v>0</v>
      </c>
      <c r="Z7113">
        <v>0</v>
      </c>
      <c r="AA7113">
        <v>0</v>
      </c>
      <c r="AB7113">
        <v>0</v>
      </c>
      <c r="AE7113">
        <v>0</v>
      </c>
      <c r="AF7113" t="s">
        <v>6295</v>
      </c>
    </row>
    <row r="7114" spans="1:32" x14ac:dyDescent="0.25">
      <c r="A7114" t="s">
        <v>6232</v>
      </c>
      <c r="B7114" t="s">
        <v>39</v>
      </c>
      <c r="C7114" t="s">
        <v>6293</v>
      </c>
      <c r="D7114" t="s">
        <v>6294</v>
      </c>
      <c r="E7114" t="s">
        <v>41</v>
      </c>
      <c r="G7114">
        <v>56699.999997999999</v>
      </c>
      <c r="H7114">
        <v>56699.999997999999</v>
      </c>
      <c r="I7114" t="s">
        <v>6232</v>
      </c>
      <c r="J7114">
        <v>51545.454544</v>
      </c>
      <c r="K7114">
        <v>5154.5454540000001</v>
      </c>
      <c r="L7114">
        <v>0</v>
      </c>
      <c r="M7114" t="s">
        <v>42</v>
      </c>
      <c r="N7114" t="s">
        <v>89</v>
      </c>
      <c r="O7114" t="s">
        <v>90</v>
      </c>
      <c r="Q7114">
        <v>1</v>
      </c>
      <c r="R7114" t="s">
        <v>238</v>
      </c>
      <c r="S7114">
        <v>8363.636364</v>
      </c>
      <c r="T7114" s="2">
        <v>0</v>
      </c>
      <c r="U7114">
        <v>10</v>
      </c>
      <c r="V7114">
        <v>836.36363640000002</v>
      </c>
      <c r="W7114">
        <v>8363.636364</v>
      </c>
      <c r="X7114">
        <v>8363.636364</v>
      </c>
      <c r="Y7114">
        <v>0</v>
      </c>
      <c r="Z7114">
        <v>0</v>
      </c>
      <c r="AA7114">
        <v>0</v>
      </c>
      <c r="AB7114">
        <v>0</v>
      </c>
      <c r="AE7114">
        <v>0</v>
      </c>
      <c r="AF7114" t="s">
        <v>6295</v>
      </c>
    </row>
    <row r="7115" spans="1:32" x14ac:dyDescent="0.25">
      <c r="A7115" t="s">
        <v>6232</v>
      </c>
      <c r="B7115" t="s">
        <v>39</v>
      </c>
      <c r="C7115" t="s">
        <v>6296</v>
      </c>
      <c r="D7115" t="s">
        <v>6297</v>
      </c>
      <c r="E7115" t="s">
        <v>41</v>
      </c>
      <c r="G7115">
        <v>220000</v>
      </c>
      <c r="H7115">
        <v>220000</v>
      </c>
      <c r="I7115" t="s">
        <v>6232</v>
      </c>
      <c r="J7115">
        <v>200000</v>
      </c>
      <c r="K7115">
        <v>20000</v>
      </c>
      <c r="L7115">
        <v>0</v>
      </c>
      <c r="M7115" t="s">
        <v>42</v>
      </c>
      <c r="N7115" t="s">
        <v>48</v>
      </c>
      <c r="O7115" t="s">
        <v>49</v>
      </c>
      <c r="Q7115">
        <v>1</v>
      </c>
      <c r="R7115" t="s">
        <v>67</v>
      </c>
      <c r="S7115">
        <v>200000</v>
      </c>
      <c r="T7115" s="2">
        <v>0</v>
      </c>
      <c r="U7115">
        <v>10</v>
      </c>
      <c r="V7115">
        <v>20000</v>
      </c>
      <c r="W7115">
        <v>200000</v>
      </c>
      <c r="X7115">
        <v>200000</v>
      </c>
      <c r="Y7115">
        <v>0</v>
      </c>
      <c r="Z7115">
        <v>0</v>
      </c>
      <c r="AA7115">
        <v>0</v>
      </c>
      <c r="AB7115">
        <v>0</v>
      </c>
      <c r="AE7115">
        <v>0</v>
      </c>
      <c r="AF7115" t="s">
        <v>6298</v>
      </c>
    </row>
    <row r="7116" spans="1:32" x14ac:dyDescent="0.25">
      <c r="A7116" t="s">
        <v>6232</v>
      </c>
      <c r="B7116" t="s">
        <v>39</v>
      </c>
      <c r="C7116" t="s">
        <v>6299</v>
      </c>
      <c r="D7116" t="s">
        <v>1618</v>
      </c>
      <c r="E7116" t="s">
        <v>41</v>
      </c>
      <c r="G7116">
        <v>220000</v>
      </c>
      <c r="H7116">
        <v>220000</v>
      </c>
      <c r="I7116" t="s">
        <v>6232</v>
      </c>
      <c r="J7116">
        <v>200000</v>
      </c>
      <c r="K7116">
        <v>20000</v>
      </c>
      <c r="L7116">
        <v>0</v>
      </c>
      <c r="M7116" t="s">
        <v>42</v>
      </c>
      <c r="N7116" t="s">
        <v>113</v>
      </c>
      <c r="O7116" t="s">
        <v>114</v>
      </c>
      <c r="Q7116">
        <v>1</v>
      </c>
      <c r="R7116" t="s">
        <v>67</v>
      </c>
      <c r="S7116">
        <v>200000</v>
      </c>
      <c r="T7116" s="2">
        <v>0</v>
      </c>
      <c r="U7116">
        <v>10</v>
      </c>
      <c r="V7116">
        <v>20000</v>
      </c>
      <c r="W7116">
        <v>200000</v>
      </c>
      <c r="X7116">
        <v>200000</v>
      </c>
      <c r="Y7116">
        <v>0</v>
      </c>
      <c r="Z7116">
        <v>0</v>
      </c>
      <c r="AA7116">
        <v>0</v>
      </c>
      <c r="AB7116">
        <v>0</v>
      </c>
      <c r="AE7116">
        <v>0</v>
      </c>
      <c r="AF7116" t="s">
        <v>1619</v>
      </c>
    </row>
    <row r="7117" spans="1:32" x14ac:dyDescent="0.25">
      <c r="A7117" t="s">
        <v>6232</v>
      </c>
      <c r="B7117" t="s">
        <v>39</v>
      </c>
      <c r="C7117" t="s">
        <v>6300</v>
      </c>
      <c r="D7117" t="s">
        <v>6301</v>
      </c>
      <c r="E7117" t="s">
        <v>41</v>
      </c>
      <c r="G7117">
        <v>440000</v>
      </c>
      <c r="H7117">
        <v>440000</v>
      </c>
      <c r="I7117" t="s">
        <v>6232</v>
      </c>
      <c r="J7117">
        <v>400000</v>
      </c>
      <c r="K7117">
        <v>40000</v>
      </c>
      <c r="L7117">
        <v>0</v>
      </c>
      <c r="M7117" t="s">
        <v>42</v>
      </c>
      <c r="N7117" t="s">
        <v>96</v>
      </c>
      <c r="O7117" t="s">
        <v>97</v>
      </c>
      <c r="Q7117">
        <v>1</v>
      </c>
      <c r="R7117" t="s">
        <v>67</v>
      </c>
      <c r="S7117">
        <v>200000</v>
      </c>
      <c r="T7117" s="2">
        <v>0</v>
      </c>
      <c r="U7117">
        <v>10</v>
      </c>
      <c r="V7117">
        <v>20000</v>
      </c>
      <c r="W7117">
        <v>200000</v>
      </c>
      <c r="X7117">
        <v>200000</v>
      </c>
      <c r="Y7117">
        <v>0</v>
      </c>
      <c r="Z7117">
        <v>0</v>
      </c>
      <c r="AA7117">
        <v>0</v>
      </c>
      <c r="AB7117">
        <v>0</v>
      </c>
      <c r="AE7117">
        <v>0</v>
      </c>
      <c r="AF7117" t="s">
        <v>6302</v>
      </c>
    </row>
    <row r="7118" spans="1:32" x14ac:dyDescent="0.25">
      <c r="A7118" t="s">
        <v>6232</v>
      </c>
      <c r="B7118" t="s">
        <v>39</v>
      </c>
      <c r="C7118" t="s">
        <v>6300</v>
      </c>
      <c r="D7118" t="s">
        <v>6301</v>
      </c>
      <c r="E7118" t="s">
        <v>41</v>
      </c>
      <c r="G7118">
        <v>440000</v>
      </c>
      <c r="H7118">
        <v>440000</v>
      </c>
      <c r="I7118" t="s">
        <v>6232</v>
      </c>
      <c r="J7118">
        <v>400000</v>
      </c>
      <c r="K7118">
        <v>40000</v>
      </c>
      <c r="L7118">
        <v>0</v>
      </c>
      <c r="M7118" t="s">
        <v>42</v>
      </c>
      <c r="N7118" t="s">
        <v>117</v>
      </c>
      <c r="O7118" t="s">
        <v>118</v>
      </c>
      <c r="Q7118">
        <v>1</v>
      </c>
      <c r="R7118" t="s">
        <v>67</v>
      </c>
      <c r="S7118">
        <v>200000</v>
      </c>
      <c r="T7118" s="2">
        <v>0</v>
      </c>
      <c r="U7118">
        <v>10</v>
      </c>
      <c r="V7118">
        <v>20000</v>
      </c>
      <c r="W7118">
        <v>200000</v>
      </c>
      <c r="X7118">
        <v>200000</v>
      </c>
      <c r="Y7118">
        <v>0</v>
      </c>
      <c r="Z7118">
        <v>0</v>
      </c>
      <c r="AA7118">
        <v>0</v>
      </c>
      <c r="AB7118">
        <v>0</v>
      </c>
      <c r="AE7118">
        <v>0</v>
      </c>
      <c r="AF7118" t="s">
        <v>6302</v>
      </c>
    </row>
    <row r="7119" spans="1:32" x14ac:dyDescent="0.25">
      <c r="A7119" t="s">
        <v>6232</v>
      </c>
      <c r="B7119" t="s">
        <v>39</v>
      </c>
      <c r="C7119" t="s">
        <v>6303</v>
      </c>
      <c r="D7119" t="s">
        <v>653</v>
      </c>
      <c r="E7119" t="s">
        <v>41</v>
      </c>
      <c r="G7119">
        <v>54000.000001</v>
      </c>
      <c r="H7119">
        <v>54000.000001</v>
      </c>
      <c r="I7119" t="s">
        <v>6232</v>
      </c>
      <c r="J7119">
        <v>49090.909092000002</v>
      </c>
      <c r="K7119">
        <v>4909.0909089999996</v>
      </c>
      <c r="L7119">
        <v>0</v>
      </c>
      <c r="M7119" t="s">
        <v>42</v>
      </c>
      <c r="N7119" t="s">
        <v>57</v>
      </c>
      <c r="O7119" t="s">
        <v>58</v>
      </c>
      <c r="Q7119">
        <v>6</v>
      </c>
      <c r="R7119" t="s">
        <v>238</v>
      </c>
      <c r="S7119">
        <v>8181.818182</v>
      </c>
      <c r="T7119" s="2">
        <v>0</v>
      </c>
      <c r="U7119">
        <v>10</v>
      </c>
      <c r="V7119">
        <v>4909.0909092000002</v>
      </c>
      <c r="W7119">
        <v>49090.909092000002</v>
      </c>
      <c r="X7119">
        <v>49090.909092000002</v>
      </c>
      <c r="Y7119">
        <v>0</v>
      </c>
      <c r="Z7119">
        <v>0</v>
      </c>
      <c r="AA7119">
        <v>0</v>
      </c>
      <c r="AB7119">
        <v>0</v>
      </c>
      <c r="AE7119">
        <v>0</v>
      </c>
      <c r="AF7119" t="s">
        <v>654</v>
      </c>
    </row>
    <row r="7120" spans="1:32" x14ac:dyDescent="0.25">
      <c r="A7120" t="s">
        <v>6232</v>
      </c>
      <c r="B7120" t="s">
        <v>39</v>
      </c>
      <c r="C7120" t="s">
        <v>6304</v>
      </c>
      <c r="D7120" t="s">
        <v>667</v>
      </c>
      <c r="E7120" t="s">
        <v>41</v>
      </c>
      <c r="G7120">
        <v>169000</v>
      </c>
      <c r="H7120">
        <v>169000</v>
      </c>
      <c r="I7120" t="s">
        <v>6232</v>
      </c>
      <c r="J7120">
        <v>153636.36363599999</v>
      </c>
      <c r="K7120">
        <v>15363.636364</v>
      </c>
      <c r="L7120">
        <v>0</v>
      </c>
      <c r="M7120" t="s">
        <v>42</v>
      </c>
      <c r="N7120" t="s">
        <v>661</v>
      </c>
      <c r="Q7120">
        <v>2</v>
      </c>
      <c r="R7120" t="s">
        <v>67</v>
      </c>
      <c r="S7120">
        <v>76818.181817999997</v>
      </c>
      <c r="T7120" s="2">
        <v>0</v>
      </c>
      <c r="U7120">
        <v>10</v>
      </c>
      <c r="V7120">
        <v>15363.636363600001</v>
      </c>
      <c r="W7120">
        <v>153636.36363599999</v>
      </c>
      <c r="X7120">
        <v>153636.36363599999</v>
      </c>
      <c r="Y7120">
        <v>0</v>
      </c>
      <c r="Z7120">
        <v>0</v>
      </c>
      <c r="AA7120">
        <v>0</v>
      </c>
      <c r="AB7120">
        <v>0</v>
      </c>
      <c r="AE7120">
        <v>0</v>
      </c>
      <c r="AF7120" t="s">
        <v>668</v>
      </c>
    </row>
    <row r="7121" spans="1:32" x14ac:dyDescent="0.25">
      <c r="A7121" t="s">
        <v>6232</v>
      </c>
      <c r="B7121" t="s">
        <v>39</v>
      </c>
      <c r="C7121" t="s">
        <v>6305</v>
      </c>
      <c r="D7121" t="s">
        <v>2672</v>
      </c>
      <c r="E7121" t="s">
        <v>41</v>
      </c>
      <c r="G7121">
        <v>440000</v>
      </c>
      <c r="H7121">
        <v>440000</v>
      </c>
      <c r="I7121" t="s">
        <v>6232</v>
      </c>
      <c r="J7121">
        <v>400000</v>
      </c>
      <c r="K7121">
        <v>40000</v>
      </c>
      <c r="L7121">
        <v>0</v>
      </c>
      <c r="M7121" t="s">
        <v>42</v>
      </c>
      <c r="N7121" t="s">
        <v>113</v>
      </c>
      <c r="O7121" t="s">
        <v>114</v>
      </c>
      <c r="Q7121">
        <v>1</v>
      </c>
      <c r="R7121" t="s">
        <v>67</v>
      </c>
      <c r="S7121">
        <v>200000</v>
      </c>
      <c r="T7121" s="2">
        <v>0</v>
      </c>
      <c r="U7121">
        <v>10</v>
      </c>
      <c r="V7121">
        <v>20000</v>
      </c>
      <c r="W7121">
        <v>200000</v>
      </c>
      <c r="X7121">
        <v>200000</v>
      </c>
      <c r="Y7121">
        <v>0</v>
      </c>
      <c r="Z7121">
        <v>0</v>
      </c>
      <c r="AA7121">
        <v>0</v>
      </c>
      <c r="AB7121">
        <v>0</v>
      </c>
      <c r="AE7121">
        <v>0</v>
      </c>
      <c r="AF7121" t="s">
        <v>2673</v>
      </c>
    </row>
    <row r="7122" spans="1:32" x14ac:dyDescent="0.25">
      <c r="A7122" t="s">
        <v>6232</v>
      </c>
      <c r="B7122" t="s">
        <v>39</v>
      </c>
      <c r="C7122" t="s">
        <v>6305</v>
      </c>
      <c r="D7122" t="s">
        <v>2672</v>
      </c>
      <c r="E7122" t="s">
        <v>41</v>
      </c>
      <c r="G7122">
        <v>440000</v>
      </c>
      <c r="H7122">
        <v>440000</v>
      </c>
      <c r="I7122" t="s">
        <v>6232</v>
      </c>
      <c r="J7122">
        <v>400000</v>
      </c>
      <c r="K7122">
        <v>40000</v>
      </c>
      <c r="L7122">
        <v>0</v>
      </c>
      <c r="M7122" t="s">
        <v>42</v>
      </c>
      <c r="N7122" t="s">
        <v>96</v>
      </c>
      <c r="O7122" t="s">
        <v>97</v>
      </c>
      <c r="Q7122">
        <v>1</v>
      </c>
      <c r="R7122" t="s">
        <v>67</v>
      </c>
      <c r="S7122">
        <v>200000</v>
      </c>
      <c r="T7122" s="2">
        <v>0</v>
      </c>
      <c r="U7122">
        <v>10</v>
      </c>
      <c r="V7122">
        <v>20000</v>
      </c>
      <c r="W7122">
        <v>200000</v>
      </c>
      <c r="X7122">
        <v>200000</v>
      </c>
      <c r="Y7122">
        <v>0</v>
      </c>
      <c r="Z7122">
        <v>0</v>
      </c>
      <c r="AA7122">
        <v>0</v>
      </c>
      <c r="AB7122">
        <v>0</v>
      </c>
      <c r="AE7122">
        <v>0</v>
      </c>
      <c r="AF7122" t="s">
        <v>2673</v>
      </c>
    </row>
    <row r="7123" spans="1:32" x14ac:dyDescent="0.25">
      <c r="A7123" t="s">
        <v>6232</v>
      </c>
      <c r="B7123" t="s">
        <v>39</v>
      </c>
      <c r="C7123" t="s">
        <v>6306</v>
      </c>
      <c r="D7123" t="s">
        <v>5141</v>
      </c>
      <c r="E7123" t="s">
        <v>41</v>
      </c>
      <c r="G7123">
        <v>74000</v>
      </c>
      <c r="H7123">
        <v>74000</v>
      </c>
      <c r="I7123" t="s">
        <v>6232</v>
      </c>
      <c r="J7123">
        <v>67272.727272999997</v>
      </c>
      <c r="K7123">
        <v>6727.2727269999996</v>
      </c>
      <c r="L7123">
        <v>0</v>
      </c>
      <c r="M7123" t="s">
        <v>42</v>
      </c>
      <c r="N7123" t="s">
        <v>753</v>
      </c>
      <c r="Q7123">
        <v>1</v>
      </c>
      <c r="R7123" t="s">
        <v>67</v>
      </c>
      <c r="S7123">
        <v>67272.727272999997</v>
      </c>
      <c r="T7123" s="2">
        <v>0</v>
      </c>
      <c r="U7123">
        <v>10</v>
      </c>
      <c r="V7123">
        <v>6727.2727273</v>
      </c>
      <c r="W7123">
        <v>67272.727272999997</v>
      </c>
      <c r="X7123">
        <v>67272.727272999997</v>
      </c>
      <c r="Y7123">
        <v>0</v>
      </c>
      <c r="Z7123">
        <v>0</v>
      </c>
      <c r="AA7123">
        <v>0</v>
      </c>
      <c r="AB7123">
        <v>0</v>
      </c>
      <c r="AE7123">
        <v>0</v>
      </c>
      <c r="AF7123" t="s">
        <v>5142</v>
      </c>
    </row>
    <row r="7124" spans="1:32" x14ac:dyDescent="0.25">
      <c r="A7124" t="s">
        <v>6232</v>
      </c>
      <c r="B7124" t="s">
        <v>39</v>
      </c>
      <c r="C7124" t="s">
        <v>6307</v>
      </c>
      <c r="D7124" t="s">
        <v>1712</v>
      </c>
      <c r="E7124" t="s">
        <v>41</v>
      </c>
      <c r="G7124">
        <v>220000</v>
      </c>
      <c r="H7124">
        <v>220000</v>
      </c>
      <c r="I7124" t="s">
        <v>6232</v>
      </c>
      <c r="J7124">
        <v>200000</v>
      </c>
      <c r="K7124">
        <v>20000</v>
      </c>
      <c r="L7124">
        <v>0</v>
      </c>
      <c r="M7124" t="s">
        <v>42</v>
      </c>
      <c r="N7124" t="s">
        <v>48</v>
      </c>
      <c r="O7124" t="s">
        <v>49</v>
      </c>
      <c r="Q7124">
        <v>1</v>
      </c>
      <c r="R7124" t="s">
        <v>67</v>
      </c>
      <c r="S7124">
        <v>200000</v>
      </c>
      <c r="T7124" s="2">
        <v>0</v>
      </c>
      <c r="U7124">
        <v>10</v>
      </c>
      <c r="V7124">
        <v>20000</v>
      </c>
      <c r="W7124">
        <v>200000</v>
      </c>
      <c r="X7124">
        <v>200000</v>
      </c>
      <c r="Y7124">
        <v>0</v>
      </c>
      <c r="Z7124">
        <v>0</v>
      </c>
      <c r="AA7124">
        <v>0</v>
      </c>
      <c r="AB7124">
        <v>0</v>
      </c>
      <c r="AE7124">
        <v>0</v>
      </c>
      <c r="AF7124" t="s">
        <v>1713</v>
      </c>
    </row>
    <row r="7125" spans="1:32" x14ac:dyDescent="0.25">
      <c r="A7125" t="s">
        <v>6232</v>
      </c>
      <c r="B7125" t="s">
        <v>39</v>
      </c>
      <c r="C7125" t="s">
        <v>6308</v>
      </c>
      <c r="D7125" t="s">
        <v>4166</v>
      </c>
      <c r="E7125" t="s">
        <v>41</v>
      </c>
      <c r="G7125">
        <v>220000</v>
      </c>
      <c r="H7125">
        <v>0</v>
      </c>
      <c r="I7125" t="s">
        <v>6232</v>
      </c>
      <c r="J7125">
        <v>200000</v>
      </c>
      <c r="K7125">
        <v>20000</v>
      </c>
      <c r="L7125">
        <v>220000</v>
      </c>
      <c r="M7125" t="s">
        <v>42</v>
      </c>
      <c r="N7125" t="s">
        <v>48</v>
      </c>
      <c r="O7125" t="s">
        <v>49</v>
      </c>
      <c r="Q7125">
        <v>1</v>
      </c>
      <c r="R7125" t="s">
        <v>67</v>
      </c>
      <c r="S7125">
        <v>200000</v>
      </c>
      <c r="T7125" s="2">
        <v>0</v>
      </c>
      <c r="U7125">
        <v>10</v>
      </c>
      <c r="V7125">
        <v>20000</v>
      </c>
      <c r="W7125">
        <v>200000</v>
      </c>
      <c r="X7125">
        <v>200000</v>
      </c>
      <c r="Y7125">
        <v>0</v>
      </c>
      <c r="Z7125">
        <v>0</v>
      </c>
      <c r="AA7125">
        <v>0</v>
      </c>
      <c r="AB7125">
        <v>0</v>
      </c>
      <c r="AE7125">
        <v>0</v>
      </c>
      <c r="AF7125" t="s">
        <v>6309</v>
      </c>
    </row>
    <row r="7126" spans="1:32" x14ac:dyDescent="0.25">
      <c r="A7126" t="s">
        <v>6232</v>
      </c>
      <c r="B7126" t="s">
        <v>39</v>
      </c>
      <c r="C7126" t="s">
        <v>6310</v>
      </c>
      <c r="D7126" t="s">
        <v>6311</v>
      </c>
      <c r="E7126" t="s">
        <v>41</v>
      </c>
      <c r="G7126">
        <v>440000</v>
      </c>
      <c r="H7126">
        <v>440000</v>
      </c>
      <c r="I7126" t="s">
        <v>6232</v>
      </c>
      <c r="J7126">
        <v>400000</v>
      </c>
      <c r="K7126">
        <v>40000</v>
      </c>
      <c r="L7126">
        <v>0</v>
      </c>
      <c r="M7126" t="s">
        <v>42</v>
      </c>
      <c r="N7126" t="s">
        <v>113</v>
      </c>
      <c r="O7126" t="s">
        <v>114</v>
      </c>
      <c r="Q7126">
        <v>2</v>
      </c>
      <c r="R7126" t="s">
        <v>67</v>
      </c>
      <c r="S7126">
        <v>200000</v>
      </c>
      <c r="T7126" s="2">
        <v>0</v>
      </c>
      <c r="U7126">
        <v>10</v>
      </c>
      <c r="V7126">
        <v>40000</v>
      </c>
      <c r="W7126">
        <v>400000</v>
      </c>
      <c r="X7126">
        <v>400000</v>
      </c>
      <c r="Y7126">
        <v>0</v>
      </c>
      <c r="Z7126">
        <v>0</v>
      </c>
      <c r="AA7126">
        <v>0</v>
      </c>
      <c r="AB7126">
        <v>0</v>
      </c>
      <c r="AE7126">
        <v>0</v>
      </c>
      <c r="AF7126" t="s">
        <v>6312</v>
      </c>
    </row>
    <row r="7127" spans="1:32" x14ac:dyDescent="0.25">
      <c r="A7127" t="s">
        <v>6232</v>
      </c>
      <c r="B7127" t="s">
        <v>39</v>
      </c>
      <c r="C7127" t="s">
        <v>6313</v>
      </c>
      <c r="D7127" t="s">
        <v>2802</v>
      </c>
      <c r="E7127" t="s">
        <v>41</v>
      </c>
      <c r="G7127">
        <v>880000</v>
      </c>
      <c r="H7127">
        <v>880000</v>
      </c>
      <c r="I7127" t="s">
        <v>6232</v>
      </c>
      <c r="J7127">
        <v>800000</v>
      </c>
      <c r="K7127">
        <v>80000</v>
      </c>
      <c r="L7127">
        <v>0</v>
      </c>
      <c r="M7127" t="s">
        <v>42</v>
      </c>
      <c r="N7127" t="s">
        <v>113</v>
      </c>
      <c r="O7127" t="s">
        <v>114</v>
      </c>
      <c r="Q7127">
        <v>1</v>
      </c>
      <c r="R7127" t="s">
        <v>67</v>
      </c>
      <c r="S7127">
        <v>200000</v>
      </c>
      <c r="T7127" s="2">
        <v>0</v>
      </c>
      <c r="U7127">
        <v>10</v>
      </c>
      <c r="V7127">
        <v>20000</v>
      </c>
      <c r="W7127">
        <v>200000</v>
      </c>
      <c r="X7127">
        <v>200000</v>
      </c>
      <c r="Y7127">
        <v>0</v>
      </c>
      <c r="Z7127">
        <v>0</v>
      </c>
      <c r="AA7127">
        <v>0</v>
      </c>
      <c r="AB7127">
        <v>0</v>
      </c>
      <c r="AE7127">
        <v>0</v>
      </c>
      <c r="AF7127" t="s">
        <v>2803</v>
      </c>
    </row>
    <row r="7128" spans="1:32" x14ac:dyDescent="0.25">
      <c r="A7128" t="s">
        <v>6232</v>
      </c>
      <c r="B7128" t="s">
        <v>39</v>
      </c>
      <c r="C7128" t="s">
        <v>6313</v>
      </c>
      <c r="D7128" t="s">
        <v>2802</v>
      </c>
      <c r="E7128" t="s">
        <v>41</v>
      </c>
      <c r="G7128">
        <v>880000</v>
      </c>
      <c r="H7128">
        <v>880000</v>
      </c>
      <c r="I7128" t="s">
        <v>6232</v>
      </c>
      <c r="J7128">
        <v>800000</v>
      </c>
      <c r="K7128">
        <v>80000</v>
      </c>
      <c r="L7128">
        <v>0</v>
      </c>
      <c r="M7128" t="s">
        <v>42</v>
      </c>
      <c r="N7128" t="s">
        <v>89</v>
      </c>
      <c r="O7128" t="s">
        <v>90</v>
      </c>
      <c r="Q7128">
        <v>1</v>
      </c>
      <c r="R7128" t="s">
        <v>67</v>
      </c>
      <c r="S7128">
        <v>200000</v>
      </c>
      <c r="T7128" s="2">
        <v>0</v>
      </c>
      <c r="U7128">
        <v>10</v>
      </c>
      <c r="V7128">
        <v>20000</v>
      </c>
      <c r="W7128">
        <v>200000</v>
      </c>
      <c r="X7128">
        <v>200000</v>
      </c>
      <c r="Y7128">
        <v>0</v>
      </c>
      <c r="Z7128">
        <v>0</v>
      </c>
      <c r="AA7128">
        <v>0</v>
      </c>
      <c r="AB7128">
        <v>0</v>
      </c>
      <c r="AE7128">
        <v>0</v>
      </c>
      <c r="AF7128" t="s">
        <v>2803</v>
      </c>
    </row>
    <row r="7129" spans="1:32" x14ac:dyDescent="0.25">
      <c r="A7129" t="s">
        <v>6232</v>
      </c>
      <c r="B7129" t="s">
        <v>39</v>
      </c>
      <c r="C7129" t="s">
        <v>6313</v>
      </c>
      <c r="D7129" t="s">
        <v>2802</v>
      </c>
      <c r="E7129" t="s">
        <v>41</v>
      </c>
      <c r="G7129">
        <v>880000</v>
      </c>
      <c r="H7129">
        <v>880000</v>
      </c>
      <c r="I7129" t="s">
        <v>6232</v>
      </c>
      <c r="J7129">
        <v>800000</v>
      </c>
      <c r="K7129">
        <v>80000</v>
      </c>
      <c r="L7129">
        <v>0</v>
      </c>
      <c r="M7129" t="s">
        <v>42</v>
      </c>
      <c r="N7129" t="s">
        <v>48</v>
      </c>
      <c r="O7129" t="s">
        <v>49</v>
      </c>
      <c r="Q7129">
        <v>1</v>
      </c>
      <c r="R7129" t="s">
        <v>67</v>
      </c>
      <c r="S7129">
        <v>200000</v>
      </c>
      <c r="T7129" s="2">
        <v>0</v>
      </c>
      <c r="U7129">
        <v>10</v>
      </c>
      <c r="V7129">
        <v>20000</v>
      </c>
      <c r="W7129">
        <v>200000</v>
      </c>
      <c r="X7129">
        <v>200000</v>
      </c>
      <c r="Y7129">
        <v>0</v>
      </c>
      <c r="Z7129">
        <v>0</v>
      </c>
      <c r="AA7129">
        <v>0</v>
      </c>
      <c r="AB7129">
        <v>0</v>
      </c>
      <c r="AE7129">
        <v>0</v>
      </c>
      <c r="AF7129" t="s">
        <v>2803</v>
      </c>
    </row>
    <row r="7130" spans="1:32" x14ac:dyDescent="0.25">
      <c r="A7130" t="s">
        <v>6232</v>
      </c>
      <c r="B7130" t="s">
        <v>39</v>
      </c>
      <c r="C7130" t="s">
        <v>6313</v>
      </c>
      <c r="D7130" t="s">
        <v>2802</v>
      </c>
      <c r="E7130" t="s">
        <v>41</v>
      </c>
      <c r="G7130">
        <v>880000</v>
      </c>
      <c r="H7130">
        <v>880000</v>
      </c>
      <c r="I7130" t="s">
        <v>6232</v>
      </c>
      <c r="J7130">
        <v>800000</v>
      </c>
      <c r="K7130">
        <v>80000</v>
      </c>
      <c r="L7130">
        <v>0</v>
      </c>
      <c r="M7130" t="s">
        <v>42</v>
      </c>
      <c r="N7130" t="s">
        <v>117</v>
      </c>
      <c r="O7130" t="s">
        <v>118</v>
      </c>
      <c r="Q7130">
        <v>1</v>
      </c>
      <c r="R7130" t="s">
        <v>67</v>
      </c>
      <c r="S7130">
        <v>200000</v>
      </c>
      <c r="T7130" s="2">
        <v>0</v>
      </c>
      <c r="U7130">
        <v>10</v>
      </c>
      <c r="V7130">
        <v>20000</v>
      </c>
      <c r="W7130">
        <v>200000</v>
      </c>
      <c r="X7130">
        <v>200000</v>
      </c>
      <c r="Y7130">
        <v>0</v>
      </c>
      <c r="Z7130">
        <v>0</v>
      </c>
      <c r="AA7130">
        <v>0</v>
      </c>
      <c r="AB7130">
        <v>0</v>
      </c>
      <c r="AE7130">
        <v>0</v>
      </c>
      <c r="AF7130" t="s">
        <v>2803</v>
      </c>
    </row>
    <row r="7131" spans="1:32" x14ac:dyDescent="0.25">
      <c r="A7131" t="s">
        <v>6232</v>
      </c>
      <c r="B7131" t="s">
        <v>39</v>
      </c>
      <c r="C7131" t="s">
        <v>6314</v>
      </c>
      <c r="D7131" t="s">
        <v>6315</v>
      </c>
      <c r="E7131" t="s">
        <v>41</v>
      </c>
      <c r="G7131">
        <v>224750</v>
      </c>
      <c r="H7131">
        <v>224750</v>
      </c>
      <c r="I7131" t="s">
        <v>6232</v>
      </c>
      <c r="J7131">
        <v>204318.18181800001</v>
      </c>
      <c r="K7131">
        <v>20431.818181999999</v>
      </c>
      <c r="L7131">
        <v>0</v>
      </c>
      <c r="M7131" t="s">
        <v>42</v>
      </c>
      <c r="N7131" t="s">
        <v>6316</v>
      </c>
      <c r="Q7131">
        <v>1</v>
      </c>
      <c r="R7131" t="s">
        <v>6317</v>
      </c>
      <c r="S7131">
        <v>4318.181818</v>
      </c>
      <c r="T7131" s="2">
        <v>0</v>
      </c>
      <c r="U7131">
        <v>10</v>
      </c>
      <c r="V7131">
        <v>431.81818179999999</v>
      </c>
      <c r="W7131">
        <v>4318.181818</v>
      </c>
      <c r="X7131">
        <v>4318.181818</v>
      </c>
      <c r="Y7131">
        <v>0</v>
      </c>
      <c r="Z7131">
        <v>0</v>
      </c>
      <c r="AA7131">
        <v>0</v>
      </c>
      <c r="AB7131">
        <v>0</v>
      </c>
      <c r="AE7131">
        <v>0</v>
      </c>
      <c r="AF7131" t="s">
        <v>6318</v>
      </c>
    </row>
    <row r="7132" spans="1:32" x14ac:dyDescent="0.25">
      <c r="A7132" t="s">
        <v>6232</v>
      </c>
      <c r="B7132" t="s">
        <v>39</v>
      </c>
      <c r="C7132" t="s">
        <v>6314</v>
      </c>
      <c r="D7132" t="s">
        <v>6315</v>
      </c>
      <c r="E7132" t="s">
        <v>41</v>
      </c>
      <c r="G7132">
        <v>224750</v>
      </c>
      <c r="H7132">
        <v>224750</v>
      </c>
      <c r="I7132" t="s">
        <v>6232</v>
      </c>
      <c r="J7132">
        <v>204318.18181800001</v>
      </c>
      <c r="K7132">
        <v>20431.818181999999</v>
      </c>
      <c r="L7132">
        <v>0</v>
      </c>
      <c r="M7132" t="s">
        <v>42</v>
      </c>
      <c r="N7132" t="s">
        <v>48</v>
      </c>
      <c r="O7132" t="s">
        <v>49</v>
      </c>
      <c r="Q7132">
        <v>1</v>
      </c>
      <c r="R7132" t="s">
        <v>67</v>
      </c>
      <c r="S7132">
        <v>200000</v>
      </c>
      <c r="T7132" s="2">
        <v>0</v>
      </c>
      <c r="U7132">
        <v>10</v>
      </c>
      <c r="V7132">
        <v>20000</v>
      </c>
      <c r="W7132">
        <v>200000</v>
      </c>
      <c r="X7132">
        <v>200000</v>
      </c>
      <c r="Y7132">
        <v>0</v>
      </c>
      <c r="Z7132">
        <v>0</v>
      </c>
      <c r="AA7132">
        <v>0</v>
      </c>
      <c r="AB7132">
        <v>0</v>
      </c>
      <c r="AE7132">
        <v>0</v>
      </c>
      <c r="AF7132" t="s">
        <v>6318</v>
      </c>
    </row>
    <row r="7133" spans="1:32" x14ac:dyDescent="0.25">
      <c r="A7133" t="s">
        <v>6232</v>
      </c>
      <c r="B7133" t="s">
        <v>39</v>
      </c>
      <c r="C7133" t="s">
        <v>6319</v>
      </c>
      <c r="D7133" t="s">
        <v>6320</v>
      </c>
      <c r="E7133" t="s">
        <v>41</v>
      </c>
      <c r="G7133">
        <v>220000</v>
      </c>
      <c r="H7133">
        <v>0</v>
      </c>
      <c r="I7133" t="s">
        <v>6232</v>
      </c>
      <c r="J7133">
        <v>200000</v>
      </c>
      <c r="K7133">
        <v>20000</v>
      </c>
      <c r="L7133">
        <v>220000</v>
      </c>
      <c r="M7133" t="s">
        <v>42</v>
      </c>
      <c r="N7133" t="s">
        <v>89</v>
      </c>
      <c r="O7133" t="s">
        <v>90</v>
      </c>
      <c r="Q7133">
        <v>1</v>
      </c>
      <c r="R7133" t="s">
        <v>67</v>
      </c>
      <c r="S7133">
        <v>200000</v>
      </c>
      <c r="T7133" s="2">
        <v>0</v>
      </c>
      <c r="U7133">
        <v>10</v>
      </c>
      <c r="V7133">
        <v>20000</v>
      </c>
      <c r="W7133">
        <v>200000</v>
      </c>
      <c r="X7133">
        <v>200000</v>
      </c>
      <c r="Y7133">
        <v>0</v>
      </c>
      <c r="Z7133">
        <v>0</v>
      </c>
      <c r="AA7133">
        <v>0</v>
      </c>
      <c r="AB7133">
        <v>0</v>
      </c>
      <c r="AE7133">
        <v>0</v>
      </c>
      <c r="AF7133" t="s">
        <v>6321</v>
      </c>
    </row>
    <row r="7134" spans="1:32" x14ac:dyDescent="0.25">
      <c r="A7134" t="s">
        <v>6232</v>
      </c>
      <c r="B7134" t="s">
        <v>39</v>
      </c>
      <c r="C7134" t="s">
        <v>6322</v>
      </c>
      <c r="D7134" t="s">
        <v>2650</v>
      </c>
      <c r="E7134" t="s">
        <v>41</v>
      </c>
      <c r="G7134">
        <v>220000</v>
      </c>
      <c r="H7134">
        <v>220000</v>
      </c>
      <c r="I7134" t="s">
        <v>6232</v>
      </c>
      <c r="J7134">
        <v>200000</v>
      </c>
      <c r="K7134">
        <v>20000</v>
      </c>
      <c r="L7134">
        <v>0</v>
      </c>
      <c r="M7134" t="s">
        <v>42</v>
      </c>
      <c r="N7134" t="s">
        <v>113</v>
      </c>
      <c r="O7134" t="s">
        <v>114</v>
      </c>
      <c r="Q7134">
        <v>1</v>
      </c>
      <c r="R7134" t="s">
        <v>67</v>
      </c>
      <c r="S7134">
        <v>200000</v>
      </c>
      <c r="T7134" s="2">
        <v>0</v>
      </c>
      <c r="U7134">
        <v>10</v>
      </c>
      <c r="V7134">
        <v>20000</v>
      </c>
      <c r="W7134">
        <v>200000</v>
      </c>
      <c r="X7134">
        <v>200000</v>
      </c>
      <c r="Y7134">
        <v>0</v>
      </c>
      <c r="Z7134">
        <v>0</v>
      </c>
      <c r="AA7134">
        <v>0</v>
      </c>
      <c r="AB7134">
        <v>0</v>
      </c>
      <c r="AE7134">
        <v>0</v>
      </c>
      <c r="AF7134" t="s">
        <v>2651</v>
      </c>
    </row>
    <row r="7135" spans="1:32" x14ac:dyDescent="0.25">
      <c r="A7135" t="s">
        <v>6232</v>
      </c>
      <c r="B7135" t="s">
        <v>39</v>
      </c>
      <c r="C7135" t="s">
        <v>6323</v>
      </c>
      <c r="D7135" t="s">
        <v>6324</v>
      </c>
      <c r="E7135" t="s">
        <v>41</v>
      </c>
      <c r="G7135">
        <v>215000.00000100001</v>
      </c>
      <c r="H7135" s="3">
        <v>9.9999999999999995E-7</v>
      </c>
      <c r="I7135" t="s">
        <v>6232</v>
      </c>
      <c r="J7135">
        <v>195454.54545500001</v>
      </c>
      <c r="K7135">
        <v>19545.454546000001</v>
      </c>
      <c r="L7135">
        <v>215000</v>
      </c>
      <c r="M7135" t="s">
        <v>212</v>
      </c>
      <c r="N7135" t="s">
        <v>61</v>
      </c>
      <c r="O7135" t="s">
        <v>62</v>
      </c>
      <c r="Q7135">
        <v>1</v>
      </c>
      <c r="R7135" t="s">
        <v>67</v>
      </c>
      <c r="S7135">
        <v>195454.54545500001</v>
      </c>
      <c r="T7135" s="2">
        <v>0</v>
      </c>
      <c r="U7135">
        <v>10</v>
      </c>
      <c r="V7135">
        <v>19545.454545500001</v>
      </c>
      <c r="W7135">
        <v>195454.54545500001</v>
      </c>
      <c r="X7135">
        <v>195454.54545500001</v>
      </c>
      <c r="Y7135">
        <v>0</v>
      </c>
      <c r="Z7135">
        <v>0</v>
      </c>
      <c r="AA7135">
        <v>0</v>
      </c>
      <c r="AB7135" s="3">
        <v>9.9999999999999995E-7</v>
      </c>
      <c r="AE7135">
        <v>0</v>
      </c>
      <c r="AF7135" t="s">
        <v>6325</v>
      </c>
    </row>
    <row r="7136" spans="1:32" x14ac:dyDescent="0.25">
      <c r="A7136" t="s">
        <v>6232</v>
      </c>
      <c r="B7136" t="s">
        <v>39</v>
      </c>
      <c r="C7136" t="s">
        <v>6326</v>
      </c>
      <c r="D7136" t="s">
        <v>6327</v>
      </c>
      <c r="E7136" t="s">
        <v>41</v>
      </c>
      <c r="G7136">
        <v>83450</v>
      </c>
      <c r="H7136">
        <v>0</v>
      </c>
      <c r="I7136" t="s">
        <v>6232</v>
      </c>
      <c r="J7136">
        <v>75863.636364000005</v>
      </c>
      <c r="K7136">
        <v>7586.363636</v>
      </c>
      <c r="L7136">
        <v>83450</v>
      </c>
      <c r="M7136" t="s">
        <v>42</v>
      </c>
      <c r="N7136" t="s">
        <v>4904</v>
      </c>
      <c r="Q7136">
        <v>1</v>
      </c>
      <c r="R7136" t="s">
        <v>67</v>
      </c>
      <c r="S7136">
        <v>48181.818182000003</v>
      </c>
      <c r="T7136" s="2">
        <v>0</v>
      </c>
      <c r="U7136">
        <v>10</v>
      </c>
      <c r="V7136">
        <v>4818.1818181999997</v>
      </c>
      <c r="W7136">
        <v>48181.818182000003</v>
      </c>
      <c r="X7136">
        <v>48181.818182000003</v>
      </c>
      <c r="Y7136">
        <v>0</v>
      </c>
      <c r="Z7136">
        <v>0</v>
      </c>
      <c r="AA7136">
        <v>0</v>
      </c>
      <c r="AB7136">
        <v>0</v>
      </c>
      <c r="AE7136">
        <v>0</v>
      </c>
      <c r="AF7136" t="s">
        <v>6328</v>
      </c>
    </row>
    <row r="7137" spans="1:32" x14ac:dyDescent="0.25">
      <c r="A7137" t="s">
        <v>6232</v>
      </c>
      <c r="B7137" t="s">
        <v>39</v>
      </c>
      <c r="C7137" t="s">
        <v>6326</v>
      </c>
      <c r="D7137" t="s">
        <v>6327</v>
      </c>
      <c r="E7137" t="s">
        <v>41</v>
      </c>
      <c r="G7137">
        <v>83450</v>
      </c>
      <c r="H7137">
        <v>0</v>
      </c>
      <c r="I7137" t="s">
        <v>6232</v>
      </c>
      <c r="J7137">
        <v>75863.636364000005</v>
      </c>
      <c r="K7137">
        <v>7586.363636</v>
      </c>
      <c r="L7137">
        <v>83450</v>
      </c>
      <c r="M7137" t="s">
        <v>42</v>
      </c>
      <c r="N7137" t="s">
        <v>213</v>
      </c>
      <c r="Q7137">
        <v>1</v>
      </c>
      <c r="R7137" t="s">
        <v>67</v>
      </c>
      <c r="S7137">
        <v>27681.818181999999</v>
      </c>
      <c r="T7137" s="2">
        <v>0</v>
      </c>
      <c r="U7137">
        <v>10</v>
      </c>
      <c r="V7137">
        <v>2768.1818182000002</v>
      </c>
      <c r="W7137">
        <v>27681.818181999999</v>
      </c>
      <c r="X7137">
        <v>27681.818181999999</v>
      </c>
      <c r="Y7137">
        <v>0</v>
      </c>
      <c r="Z7137">
        <v>0</v>
      </c>
      <c r="AA7137">
        <v>0</v>
      </c>
      <c r="AB7137">
        <v>0</v>
      </c>
      <c r="AE7137">
        <v>0</v>
      </c>
      <c r="AF7137" t="s">
        <v>6328</v>
      </c>
    </row>
    <row r="7138" spans="1:32" x14ac:dyDescent="0.25">
      <c r="A7138" t="s">
        <v>6232</v>
      </c>
      <c r="B7138" t="s">
        <v>39</v>
      </c>
      <c r="C7138" t="s">
        <v>6329</v>
      </c>
      <c r="D7138" t="s">
        <v>267</v>
      </c>
      <c r="E7138" t="s">
        <v>41</v>
      </c>
      <c r="G7138">
        <v>440000</v>
      </c>
      <c r="H7138">
        <v>440000</v>
      </c>
      <c r="I7138" t="s">
        <v>6232</v>
      </c>
      <c r="J7138">
        <v>400000</v>
      </c>
      <c r="K7138">
        <v>40000</v>
      </c>
      <c r="L7138">
        <v>0</v>
      </c>
      <c r="M7138" t="s">
        <v>42</v>
      </c>
      <c r="N7138" t="s">
        <v>96</v>
      </c>
      <c r="O7138" t="s">
        <v>97</v>
      </c>
      <c r="Q7138">
        <v>1</v>
      </c>
      <c r="R7138" t="s">
        <v>67</v>
      </c>
      <c r="S7138">
        <v>200000</v>
      </c>
      <c r="T7138" s="2">
        <v>0</v>
      </c>
      <c r="U7138">
        <v>10</v>
      </c>
      <c r="V7138">
        <v>20000</v>
      </c>
      <c r="W7138">
        <v>200000</v>
      </c>
      <c r="X7138">
        <v>200000</v>
      </c>
      <c r="Y7138">
        <v>0</v>
      </c>
      <c r="Z7138">
        <v>0</v>
      </c>
      <c r="AA7138">
        <v>0</v>
      </c>
      <c r="AB7138">
        <v>0</v>
      </c>
      <c r="AE7138">
        <v>0</v>
      </c>
      <c r="AF7138" t="s">
        <v>268</v>
      </c>
    </row>
    <row r="7139" spans="1:32" x14ac:dyDescent="0.25">
      <c r="A7139" t="s">
        <v>6232</v>
      </c>
      <c r="B7139" t="s">
        <v>39</v>
      </c>
      <c r="C7139" t="s">
        <v>6329</v>
      </c>
      <c r="D7139" t="s">
        <v>267</v>
      </c>
      <c r="E7139" t="s">
        <v>41</v>
      </c>
      <c r="G7139">
        <v>440000</v>
      </c>
      <c r="H7139">
        <v>440000</v>
      </c>
      <c r="I7139" t="s">
        <v>6232</v>
      </c>
      <c r="J7139">
        <v>400000</v>
      </c>
      <c r="K7139">
        <v>40000</v>
      </c>
      <c r="L7139">
        <v>0</v>
      </c>
      <c r="M7139" t="s">
        <v>42</v>
      </c>
      <c r="N7139" t="s">
        <v>117</v>
      </c>
      <c r="O7139" t="s">
        <v>118</v>
      </c>
      <c r="Q7139">
        <v>1</v>
      </c>
      <c r="R7139" t="s">
        <v>67</v>
      </c>
      <c r="S7139">
        <v>200000</v>
      </c>
      <c r="T7139" s="2">
        <v>0</v>
      </c>
      <c r="U7139">
        <v>10</v>
      </c>
      <c r="V7139">
        <v>20000</v>
      </c>
      <c r="W7139">
        <v>200000</v>
      </c>
      <c r="X7139">
        <v>200000</v>
      </c>
      <c r="Y7139">
        <v>0</v>
      </c>
      <c r="Z7139">
        <v>0</v>
      </c>
      <c r="AA7139">
        <v>0</v>
      </c>
      <c r="AB7139">
        <v>0</v>
      </c>
      <c r="AE7139">
        <v>0</v>
      </c>
      <c r="AF7139" t="s">
        <v>268</v>
      </c>
    </row>
    <row r="7140" spans="1:32" x14ac:dyDescent="0.25">
      <c r="A7140" t="s">
        <v>6232</v>
      </c>
      <c r="B7140" t="s">
        <v>39</v>
      </c>
      <c r="C7140" t="s">
        <v>6330</v>
      </c>
      <c r="D7140" t="s">
        <v>6331</v>
      </c>
      <c r="E7140" t="s">
        <v>41</v>
      </c>
      <c r="G7140">
        <v>220000</v>
      </c>
      <c r="H7140">
        <v>220000</v>
      </c>
      <c r="I7140" t="s">
        <v>6232</v>
      </c>
      <c r="J7140">
        <v>200000</v>
      </c>
      <c r="K7140">
        <v>20000</v>
      </c>
      <c r="L7140">
        <v>0</v>
      </c>
      <c r="M7140" t="s">
        <v>42</v>
      </c>
      <c r="N7140" t="s">
        <v>113</v>
      </c>
      <c r="O7140" t="s">
        <v>114</v>
      </c>
      <c r="Q7140">
        <v>1</v>
      </c>
      <c r="R7140" t="s">
        <v>67</v>
      </c>
      <c r="S7140">
        <v>200000</v>
      </c>
      <c r="T7140" s="2">
        <v>0</v>
      </c>
      <c r="U7140">
        <v>10</v>
      </c>
      <c r="V7140">
        <v>20000</v>
      </c>
      <c r="W7140">
        <v>200000</v>
      </c>
      <c r="X7140">
        <v>200000</v>
      </c>
      <c r="Y7140">
        <v>0</v>
      </c>
      <c r="Z7140">
        <v>0</v>
      </c>
      <c r="AA7140">
        <v>0</v>
      </c>
      <c r="AB7140">
        <v>0</v>
      </c>
      <c r="AE7140">
        <v>0</v>
      </c>
      <c r="AF7140" t="s">
        <v>6332</v>
      </c>
    </row>
    <row r="7141" spans="1:32" x14ac:dyDescent="0.25">
      <c r="A7141" t="s">
        <v>6232</v>
      </c>
      <c r="B7141" t="s">
        <v>39</v>
      </c>
      <c r="C7141" t="s">
        <v>6333</v>
      </c>
      <c r="D7141" t="s">
        <v>5443</v>
      </c>
      <c r="E7141" t="s">
        <v>41</v>
      </c>
      <c r="G7141">
        <v>88800.000002000001</v>
      </c>
      <c r="H7141" s="3">
        <v>1.9999999999999999E-6</v>
      </c>
      <c r="I7141" t="s">
        <v>6232</v>
      </c>
      <c r="J7141">
        <v>80727.272729000004</v>
      </c>
      <c r="K7141">
        <v>8072.7272730000004</v>
      </c>
      <c r="L7141">
        <v>88800</v>
      </c>
      <c r="M7141" t="s">
        <v>42</v>
      </c>
      <c r="N7141" t="s">
        <v>131</v>
      </c>
      <c r="O7141" t="s">
        <v>132</v>
      </c>
      <c r="Q7141">
        <v>1</v>
      </c>
      <c r="R7141" t="s">
        <v>123</v>
      </c>
      <c r="S7141">
        <v>23454.545454999999</v>
      </c>
      <c r="T7141" s="2">
        <v>0</v>
      </c>
      <c r="U7141">
        <v>10</v>
      </c>
      <c r="V7141">
        <v>2345.4545455000002</v>
      </c>
      <c r="W7141">
        <v>23454.545454999999</v>
      </c>
      <c r="X7141">
        <v>23454.545454999999</v>
      </c>
      <c r="Y7141">
        <v>0</v>
      </c>
      <c r="Z7141">
        <v>0</v>
      </c>
      <c r="AA7141">
        <v>0</v>
      </c>
      <c r="AB7141" s="3">
        <v>1.9999999999999999E-6</v>
      </c>
      <c r="AE7141">
        <v>0</v>
      </c>
      <c r="AF7141" t="s">
        <v>5444</v>
      </c>
    </row>
    <row r="7142" spans="1:32" x14ac:dyDescent="0.25">
      <c r="A7142" t="s">
        <v>6232</v>
      </c>
      <c r="B7142" t="s">
        <v>39</v>
      </c>
      <c r="C7142" t="s">
        <v>6333</v>
      </c>
      <c r="D7142" t="s">
        <v>5443</v>
      </c>
      <c r="E7142" t="s">
        <v>41</v>
      </c>
      <c r="G7142">
        <v>88800.000002000001</v>
      </c>
      <c r="H7142" s="3">
        <v>1.9999999999999999E-6</v>
      </c>
      <c r="I7142" t="s">
        <v>6232</v>
      </c>
      <c r="J7142">
        <v>80727.272729000004</v>
      </c>
      <c r="K7142">
        <v>8072.7272730000004</v>
      </c>
      <c r="L7142">
        <v>88800</v>
      </c>
      <c r="M7142" t="s">
        <v>42</v>
      </c>
      <c r="N7142" t="s">
        <v>111</v>
      </c>
      <c r="O7142" t="s">
        <v>112</v>
      </c>
      <c r="Q7142">
        <v>1</v>
      </c>
      <c r="R7142" t="s">
        <v>238</v>
      </c>
      <c r="S7142">
        <v>8181.818182</v>
      </c>
      <c r="T7142" s="2">
        <v>0</v>
      </c>
      <c r="U7142">
        <v>10</v>
      </c>
      <c r="V7142">
        <v>818.18181819999995</v>
      </c>
      <c r="W7142">
        <v>8181.818182</v>
      </c>
      <c r="X7142">
        <v>8181.818182</v>
      </c>
      <c r="Y7142">
        <v>0</v>
      </c>
      <c r="Z7142">
        <v>0</v>
      </c>
      <c r="AA7142">
        <v>0</v>
      </c>
      <c r="AB7142" s="3">
        <v>1.9999999999999999E-6</v>
      </c>
      <c r="AE7142">
        <v>0</v>
      </c>
      <c r="AF7142" t="s">
        <v>5444</v>
      </c>
    </row>
    <row r="7143" spans="1:32" x14ac:dyDescent="0.25">
      <c r="A7143" t="s">
        <v>6232</v>
      </c>
      <c r="B7143" t="s">
        <v>39</v>
      </c>
      <c r="C7143" t="s">
        <v>6333</v>
      </c>
      <c r="D7143" t="s">
        <v>5443</v>
      </c>
      <c r="E7143" t="s">
        <v>41</v>
      </c>
      <c r="G7143">
        <v>88800.000002000001</v>
      </c>
      <c r="H7143" s="3">
        <v>1.9999999999999999E-6</v>
      </c>
      <c r="I7143" t="s">
        <v>6232</v>
      </c>
      <c r="J7143">
        <v>80727.272729000004</v>
      </c>
      <c r="K7143">
        <v>8072.7272730000004</v>
      </c>
      <c r="L7143">
        <v>88800</v>
      </c>
      <c r="M7143" t="s">
        <v>42</v>
      </c>
      <c r="N7143" t="s">
        <v>113</v>
      </c>
      <c r="O7143" t="s">
        <v>114</v>
      </c>
      <c r="Q7143">
        <v>6</v>
      </c>
      <c r="R7143" t="s">
        <v>238</v>
      </c>
      <c r="S7143">
        <v>8181.818182</v>
      </c>
      <c r="T7143" s="2">
        <v>0</v>
      </c>
      <c r="U7143">
        <v>10</v>
      </c>
      <c r="V7143">
        <v>4909.0909092000002</v>
      </c>
      <c r="W7143">
        <v>49090.909092000002</v>
      </c>
      <c r="X7143">
        <v>49090.909092000002</v>
      </c>
      <c r="Y7143">
        <v>0</v>
      </c>
      <c r="Z7143">
        <v>0</v>
      </c>
      <c r="AA7143">
        <v>0</v>
      </c>
      <c r="AB7143" s="3">
        <v>1.9999999999999999E-6</v>
      </c>
      <c r="AE7143">
        <v>0</v>
      </c>
      <c r="AF7143" t="s">
        <v>5444</v>
      </c>
    </row>
    <row r="7144" spans="1:32" x14ac:dyDescent="0.25">
      <c r="A7144" t="s">
        <v>6232</v>
      </c>
      <c r="B7144" t="s">
        <v>39</v>
      </c>
      <c r="C7144" t="s">
        <v>6334</v>
      </c>
      <c r="D7144" t="s">
        <v>1515</v>
      </c>
      <c r="E7144" t="s">
        <v>41</v>
      </c>
      <c r="G7144">
        <v>660000</v>
      </c>
      <c r="H7144">
        <v>0</v>
      </c>
      <c r="I7144" t="s">
        <v>6232</v>
      </c>
      <c r="J7144">
        <v>600000</v>
      </c>
      <c r="K7144">
        <v>60000</v>
      </c>
      <c r="L7144">
        <v>660000</v>
      </c>
      <c r="M7144" t="s">
        <v>42</v>
      </c>
      <c r="N7144" t="s">
        <v>280</v>
      </c>
      <c r="O7144" t="s">
        <v>281</v>
      </c>
      <c r="Q7144">
        <v>1</v>
      </c>
      <c r="R7144" t="s">
        <v>67</v>
      </c>
      <c r="S7144">
        <v>200000</v>
      </c>
      <c r="T7144" s="2">
        <v>0</v>
      </c>
      <c r="U7144">
        <v>10</v>
      </c>
      <c r="V7144">
        <v>20000</v>
      </c>
      <c r="W7144">
        <v>200000</v>
      </c>
      <c r="X7144">
        <v>200000</v>
      </c>
      <c r="Y7144">
        <v>0</v>
      </c>
      <c r="Z7144">
        <v>0</v>
      </c>
      <c r="AA7144">
        <v>0</v>
      </c>
      <c r="AB7144">
        <v>0</v>
      </c>
      <c r="AE7144">
        <v>0</v>
      </c>
      <c r="AF7144" t="s">
        <v>1516</v>
      </c>
    </row>
    <row r="7145" spans="1:32" x14ac:dyDescent="0.25">
      <c r="A7145" t="s">
        <v>6232</v>
      </c>
      <c r="B7145" t="s">
        <v>39</v>
      </c>
      <c r="C7145" t="s">
        <v>6334</v>
      </c>
      <c r="D7145" t="s">
        <v>1515</v>
      </c>
      <c r="E7145" t="s">
        <v>41</v>
      </c>
      <c r="G7145">
        <v>660000</v>
      </c>
      <c r="H7145">
        <v>0</v>
      </c>
      <c r="I7145" t="s">
        <v>6232</v>
      </c>
      <c r="J7145">
        <v>600000</v>
      </c>
      <c r="K7145">
        <v>60000</v>
      </c>
      <c r="L7145">
        <v>660000</v>
      </c>
      <c r="M7145" t="s">
        <v>42</v>
      </c>
      <c r="N7145" t="s">
        <v>89</v>
      </c>
      <c r="O7145" t="s">
        <v>90</v>
      </c>
      <c r="Q7145">
        <v>1</v>
      </c>
      <c r="R7145" t="s">
        <v>67</v>
      </c>
      <c r="S7145">
        <v>200000</v>
      </c>
      <c r="T7145" s="2">
        <v>0</v>
      </c>
      <c r="U7145">
        <v>10</v>
      </c>
      <c r="V7145">
        <v>20000</v>
      </c>
      <c r="W7145">
        <v>200000</v>
      </c>
      <c r="X7145">
        <v>200000</v>
      </c>
      <c r="Y7145">
        <v>0</v>
      </c>
      <c r="Z7145">
        <v>0</v>
      </c>
      <c r="AA7145">
        <v>0</v>
      </c>
      <c r="AB7145">
        <v>0</v>
      </c>
      <c r="AE7145">
        <v>0</v>
      </c>
      <c r="AF7145" t="s">
        <v>1516</v>
      </c>
    </row>
    <row r="7146" spans="1:32" x14ac:dyDescent="0.25">
      <c r="A7146" t="s">
        <v>6232</v>
      </c>
      <c r="B7146" t="s">
        <v>39</v>
      </c>
      <c r="C7146" t="s">
        <v>6334</v>
      </c>
      <c r="D7146" t="s">
        <v>1515</v>
      </c>
      <c r="E7146" t="s">
        <v>41</v>
      </c>
      <c r="G7146">
        <v>660000</v>
      </c>
      <c r="H7146">
        <v>0</v>
      </c>
      <c r="I7146" t="s">
        <v>6232</v>
      </c>
      <c r="J7146">
        <v>600000</v>
      </c>
      <c r="K7146">
        <v>60000</v>
      </c>
      <c r="L7146">
        <v>660000</v>
      </c>
      <c r="M7146" t="s">
        <v>42</v>
      </c>
      <c r="N7146" t="s">
        <v>71</v>
      </c>
      <c r="O7146" t="s">
        <v>72</v>
      </c>
      <c r="Q7146">
        <v>1</v>
      </c>
      <c r="R7146" t="s">
        <v>67</v>
      </c>
      <c r="S7146">
        <v>200000</v>
      </c>
      <c r="T7146" s="2">
        <v>0</v>
      </c>
      <c r="U7146">
        <v>10</v>
      </c>
      <c r="V7146">
        <v>20000</v>
      </c>
      <c r="W7146">
        <v>200000</v>
      </c>
      <c r="X7146">
        <v>200000</v>
      </c>
      <c r="Y7146">
        <v>0</v>
      </c>
      <c r="Z7146">
        <v>0</v>
      </c>
      <c r="AA7146">
        <v>0</v>
      </c>
      <c r="AB7146">
        <v>0</v>
      </c>
      <c r="AE7146">
        <v>0</v>
      </c>
      <c r="AF7146" t="s">
        <v>1516</v>
      </c>
    </row>
    <row r="7147" spans="1:32" x14ac:dyDescent="0.25">
      <c r="A7147" t="s">
        <v>6232</v>
      </c>
      <c r="B7147" t="s">
        <v>39</v>
      </c>
      <c r="C7147" t="s">
        <v>6335</v>
      </c>
      <c r="D7147" t="s">
        <v>1018</v>
      </c>
      <c r="E7147" t="s">
        <v>41</v>
      </c>
      <c r="G7147">
        <v>660000</v>
      </c>
      <c r="H7147">
        <v>660000</v>
      </c>
      <c r="I7147" t="s">
        <v>6232</v>
      </c>
      <c r="J7147">
        <v>600000</v>
      </c>
      <c r="K7147">
        <v>60000</v>
      </c>
      <c r="L7147">
        <v>0</v>
      </c>
      <c r="M7147" t="s">
        <v>42</v>
      </c>
      <c r="N7147" t="s">
        <v>113</v>
      </c>
      <c r="O7147" t="s">
        <v>114</v>
      </c>
      <c r="Q7147">
        <v>1</v>
      </c>
      <c r="R7147" t="s">
        <v>67</v>
      </c>
      <c r="S7147">
        <v>200000</v>
      </c>
      <c r="T7147" s="2">
        <v>0</v>
      </c>
      <c r="U7147">
        <v>10</v>
      </c>
      <c r="V7147">
        <v>20000</v>
      </c>
      <c r="W7147">
        <v>200000</v>
      </c>
      <c r="X7147">
        <v>200000</v>
      </c>
      <c r="Y7147">
        <v>0</v>
      </c>
      <c r="Z7147">
        <v>0</v>
      </c>
      <c r="AA7147">
        <v>0</v>
      </c>
      <c r="AB7147">
        <v>0</v>
      </c>
      <c r="AE7147">
        <v>0</v>
      </c>
      <c r="AF7147" t="s">
        <v>1019</v>
      </c>
    </row>
    <row r="7148" spans="1:32" x14ac:dyDescent="0.25">
      <c r="A7148" t="s">
        <v>6232</v>
      </c>
      <c r="B7148" t="s">
        <v>39</v>
      </c>
      <c r="C7148" t="s">
        <v>6335</v>
      </c>
      <c r="D7148" t="s">
        <v>1018</v>
      </c>
      <c r="E7148" t="s">
        <v>41</v>
      </c>
      <c r="G7148">
        <v>660000</v>
      </c>
      <c r="H7148">
        <v>660000</v>
      </c>
      <c r="I7148" t="s">
        <v>6232</v>
      </c>
      <c r="J7148">
        <v>600000</v>
      </c>
      <c r="K7148">
        <v>60000</v>
      </c>
      <c r="L7148">
        <v>0</v>
      </c>
      <c r="M7148" t="s">
        <v>42</v>
      </c>
      <c r="N7148" t="s">
        <v>71</v>
      </c>
      <c r="O7148" t="s">
        <v>72</v>
      </c>
      <c r="Q7148">
        <v>1</v>
      </c>
      <c r="R7148" t="s">
        <v>67</v>
      </c>
      <c r="S7148">
        <v>200000</v>
      </c>
      <c r="T7148" s="2">
        <v>0</v>
      </c>
      <c r="U7148">
        <v>10</v>
      </c>
      <c r="V7148">
        <v>20000</v>
      </c>
      <c r="W7148">
        <v>200000</v>
      </c>
      <c r="X7148">
        <v>200000</v>
      </c>
      <c r="Y7148">
        <v>0</v>
      </c>
      <c r="Z7148">
        <v>0</v>
      </c>
      <c r="AA7148">
        <v>0</v>
      </c>
      <c r="AB7148">
        <v>0</v>
      </c>
      <c r="AE7148">
        <v>0</v>
      </c>
      <c r="AF7148" t="s">
        <v>1019</v>
      </c>
    </row>
    <row r="7149" spans="1:32" x14ac:dyDescent="0.25">
      <c r="A7149" t="s">
        <v>6232</v>
      </c>
      <c r="B7149" t="s">
        <v>39</v>
      </c>
      <c r="C7149" t="s">
        <v>6335</v>
      </c>
      <c r="D7149" t="s">
        <v>1018</v>
      </c>
      <c r="E7149" t="s">
        <v>41</v>
      </c>
      <c r="G7149">
        <v>660000</v>
      </c>
      <c r="H7149">
        <v>660000</v>
      </c>
      <c r="I7149" t="s">
        <v>6232</v>
      </c>
      <c r="J7149">
        <v>600000</v>
      </c>
      <c r="K7149">
        <v>60000</v>
      </c>
      <c r="L7149">
        <v>0</v>
      </c>
      <c r="M7149" t="s">
        <v>42</v>
      </c>
      <c r="N7149" t="s">
        <v>280</v>
      </c>
      <c r="O7149" t="s">
        <v>281</v>
      </c>
      <c r="Q7149">
        <v>1</v>
      </c>
      <c r="R7149" t="s">
        <v>67</v>
      </c>
      <c r="S7149">
        <v>200000</v>
      </c>
      <c r="T7149" s="2">
        <v>0</v>
      </c>
      <c r="U7149">
        <v>10</v>
      </c>
      <c r="V7149">
        <v>20000</v>
      </c>
      <c r="W7149">
        <v>200000</v>
      </c>
      <c r="X7149">
        <v>200000</v>
      </c>
      <c r="Y7149">
        <v>0</v>
      </c>
      <c r="Z7149">
        <v>0</v>
      </c>
      <c r="AA7149">
        <v>0</v>
      </c>
      <c r="AB7149">
        <v>0</v>
      </c>
      <c r="AE7149">
        <v>0</v>
      </c>
      <c r="AF7149" t="s">
        <v>1019</v>
      </c>
    </row>
    <row r="7150" spans="1:32" x14ac:dyDescent="0.25">
      <c r="A7150" t="s">
        <v>6232</v>
      </c>
      <c r="B7150" t="s">
        <v>39</v>
      </c>
      <c r="C7150" t="s">
        <v>6336</v>
      </c>
      <c r="D7150" t="s">
        <v>6337</v>
      </c>
      <c r="E7150" t="s">
        <v>41</v>
      </c>
      <c r="G7150">
        <v>55499.999999</v>
      </c>
      <c r="H7150">
        <v>0</v>
      </c>
      <c r="I7150" t="s">
        <v>6232</v>
      </c>
      <c r="J7150">
        <v>50454.545453999999</v>
      </c>
      <c r="K7150">
        <v>5045.4545449999996</v>
      </c>
      <c r="L7150">
        <v>55499.999999</v>
      </c>
      <c r="M7150" t="s">
        <v>212</v>
      </c>
      <c r="N7150" t="s">
        <v>300</v>
      </c>
      <c r="Q7150">
        <v>3</v>
      </c>
      <c r="R7150" t="s">
        <v>67</v>
      </c>
      <c r="S7150">
        <v>16818.181818000001</v>
      </c>
      <c r="T7150" s="2">
        <v>0</v>
      </c>
      <c r="U7150">
        <v>10</v>
      </c>
      <c r="V7150">
        <v>5045.4545453999999</v>
      </c>
      <c r="W7150">
        <v>50454.545453999999</v>
      </c>
      <c r="X7150">
        <v>50454.545453999999</v>
      </c>
      <c r="Y7150">
        <v>0</v>
      </c>
      <c r="Z7150">
        <v>0</v>
      </c>
      <c r="AA7150">
        <v>0</v>
      </c>
      <c r="AB7150">
        <v>0</v>
      </c>
      <c r="AE7150">
        <v>0</v>
      </c>
      <c r="AF7150" t="s">
        <v>6338</v>
      </c>
    </row>
    <row r="7151" spans="1:32" x14ac:dyDescent="0.25">
      <c r="A7151" t="s">
        <v>6232</v>
      </c>
      <c r="B7151" t="s">
        <v>39</v>
      </c>
      <c r="C7151" t="s">
        <v>6339</v>
      </c>
      <c r="D7151" t="s">
        <v>4671</v>
      </c>
      <c r="E7151" t="s">
        <v>41</v>
      </c>
      <c r="G7151">
        <v>440000</v>
      </c>
      <c r="H7151">
        <v>0</v>
      </c>
      <c r="I7151" t="s">
        <v>6232</v>
      </c>
      <c r="J7151">
        <v>400000</v>
      </c>
      <c r="K7151">
        <v>40000</v>
      </c>
      <c r="L7151">
        <v>440000</v>
      </c>
      <c r="M7151" t="s">
        <v>42</v>
      </c>
      <c r="N7151" t="s">
        <v>113</v>
      </c>
      <c r="O7151" t="s">
        <v>114</v>
      </c>
      <c r="Q7151">
        <v>1</v>
      </c>
      <c r="R7151" t="s">
        <v>67</v>
      </c>
      <c r="S7151">
        <v>200000</v>
      </c>
      <c r="T7151" s="2">
        <v>0</v>
      </c>
      <c r="U7151">
        <v>10</v>
      </c>
      <c r="V7151">
        <v>20000</v>
      </c>
      <c r="W7151">
        <v>200000</v>
      </c>
      <c r="X7151">
        <v>200000</v>
      </c>
      <c r="Y7151">
        <v>0</v>
      </c>
      <c r="Z7151">
        <v>0</v>
      </c>
      <c r="AA7151">
        <v>0</v>
      </c>
      <c r="AB7151">
        <v>0</v>
      </c>
      <c r="AE7151">
        <v>0</v>
      </c>
      <c r="AF7151" t="s">
        <v>4672</v>
      </c>
    </row>
    <row r="7152" spans="1:32" x14ac:dyDescent="0.25">
      <c r="A7152" t="s">
        <v>6232</v>
      </c>
      <c r="B7152" t="s">
        <v>39</v>
      </c>
      <c r="C7152" t="s">
        <v>6339</v>
      </c>
      <c r="D7152" t="s">
        <v>4671</v>
      </c>
      <c r="E7152" t="s">
        <v>41</v>
      </c>
      <c r="G7152">
        <v>440000</v>
      </c>
      <c r="H7152">
        <v>0</v>
      </c>
      <c r="I7152" t="s">
        <v>6232</v>
      </c>
      <c r="J7152">
        <v>400000</v>
      </c>
      <c r="K7152">
        <v>40000</v>
      </c>
      <c r="L7152">
        <v>440000</v>
      </c>
      <c r="M7152" t="s">
        <v>42</v>
      </c>
      <c r="N7152" t="s">
        <v>280</v>
      </c>
      <c r="O7152" t="s">
        <v>281</v>
      </c>
      <c r="Q7152">
        <v>1</v>
      </c>
      <c r="R7152" t="s">
        <v>67</v>
      </c>
      <c r="S7152">
        <v>200000</v>
      </c>
      <c r="T7152" s="2">
        <v>0</v>
      </c>
      <c r="U7152">
        <v>10</v>
      </c>
      <c r="V7152">
        <v>20000</v>
      </c>
      <c r="W7152">
        <v>200000</v>
      </c>
      <c r="X7152">
        <v>200000</v>
      </c>
      <c r="Y7152">
        <v>0</v>
      </c>
      <c r="Z7152">
        <v>0</v>
      </c>
      <c r="AA7152">
        <v>0</v>
      </c>
      <c r="AB7152">
        <v>0</v>
      </c>
      <c r="AE7152">
        <v>0</v>
      </c>
      <c r="AF7152" t="s">
        <v>4672</v>
      </c>
    </row>
    <row r="7153" spans="1:32" x14ac:dyDescent="0.25">
      <c r="A7153" t="s">
        <v>6232</v>
      </c>
      <c r="B7153" t="s">
        <v>39</v>
      </c>
      <c r="C7153" t="s">
        <v>6340</v>
      </c>
      <c r="D7153" t="s">
        <v>6341</v>
      </c>
      <c r="E7153" t="s">
        <v>41</v>
      </c>
      <c r="G7153">
        <v>222500</v>
      </c>
      <c r="H7153">
        <v>0</v>
      </c>
      <c r="I7153" t="s">
        <v>6232</v>
      </c>
      <c r="J7153">
        <v>202272.727273</v>
      </c>
      <c r="K7153">
        <v>20227.272727</v>
      </c>
      <c r="L7153">
        <v>222500</v>
      </c>
      <c r="M7153" t="s">
        <v>212</v>
      </c>
      <c r="N7153" t="s">
        <v>96</v>
      </c>
      <c r="O7153" t="s">
        <v>97</v>
      </c>
      <c r="Q7153">
        <v>1</v>
      </c>
      <c r="R7153" t="s">
        <v>67</v>
      </c>
      <c r="S7153">
        <v>202272.727273</v>
      </c>
      <c r="T7153" s="2">
        <v>0</v>
      </c>
      <c r="U7153">
        <v>10</v>
      </c>
      <c r="V7153">
        <v>20227.272727299998</v>
      </c>
      <c r="W7153">
        <v>202272.727273</v>
      </c>
      <c r="X7153">
        <v>202272.727273</v>
      </c>
      <c r="Y7153">
        <v>0</v>
      </c>
      <c r="Z7153">
        <v>0</v>
      </c>
      <c r="AA7153">
        <v>0</v>
      </c>
      <c r="AB7153">
        <v>0</v>
      </c>
      <c r="AE7153">
        <v>0</v>
      </c>
      <c r="AF7153" t="s">
        <v>6342</v>
      </c>
    </row>
    <row r="7154" spans="1:32" x14ac:dyDescent="0.25">
      <c r="A7154" t="s">
        <v>6232</v>
      </c>
      <c r="B7154" t="s">
        <v>39</v>
      </c>
      <c r="C7154" t="s">
        <v>6343</v>
      </c>
      <c r="D7154" t="s">
        <v>2923</v>
      </c>
      <c r="E7154" t="s">
        <v>41</v>
      </c>
      <c r="G7154">
        <v>440000</v>
      </c>
      <c r="H7154">
        <v>440000</v>
      </c>
      <c r="I7154" t="s">
        <v>6232</v>
      </c>
      <c r="J7154">
        <v>400000</v>
      </c>
      <c r="K7154">
        <v>40000</v>
      </c>
      <c r="L7154">
        <v>0</v>
      </c>
      <c r="M7154" t="s">
        <v>42</v>
      </c>
      <c r="N7154" t="s">
        <v>98</v>
      </c>
      <c r="O7154" t="s">
        <v>99</v>
      </c>
      <c r="Q7154">
        <v>2</v>
      </c>
      <c r="R7154" t="s">
        <v>67</v>
      </c>
      <c r="S7154">
        <v>200000</v>
      </c>
      <c r="T7154" s="2">
        <v>0</v>
      </c>
      <c r="U7154">
        <v>10</v>
      </c>
      <c r="V7154">
        <v>40000</v>
      </c>
      <c r="W7154">
        <v>400000</v>
      </c>
      <c r="X7154">
        <v>400000</v>
      </c>
      <c r="Y7154">
        <v>0</v>
      </c>
      <c r="Z7154">
        <v>0</v>
      </c>
      <c r="AA7154">
        <v>0</v>
      </c>
      <c r="AB7154">
        <v>0</v>
      </c>
      <c r="AE7154">
        <v>0</v>
      </c>
      <c r="AF7154" t="s">
        <v>2924</v>
      </c>
    </row>
    <row r="7155" spans="1:32" x14ac:dyDescent="0.25">
      <c r="A7155" t="s">
        <v>6232</v>
      </c>
      <c r="B7155" t="s">
        <v>39</v>
      </c>
      <c r="C7155" t="s">
        <v>6344</v>
      </c>
      <c r="D7155" t="s">
        <v>1693</v>
      </c>
      <c r="E7155" t="s">
        <v>41</v>
      </c>
      <c r="G7155">
        <v>220000</v>
      </c>
      <c r="H7155">
        <v>0</v>
      </c>
      <c r="I7155" t="s">
        <v>6232</v>
      </c>
      <c r="J7155">
        <v>200000</v>
      </c>
      <c r="K7155">
        <v>20000</v>
      </c>
      <c r="L7155">
        <v>220000</v>
      </c>
      <c r="M7155" t="s">
        <v>42</v>
      </c>
      <c r="N7155" t="s">
        <v>75</v>
      </c>
      <c r="O7155" t="s">
        <v>76</v>
      </c>
      <c r="Q7155">
        <v>1</v>
      </c>
      <c r="R7155" t="s">
        <v>67</v>
      </c>
      <c r="S7155">
        <v>200000</v>
      </c>
      <c r="T7155" s="2">
        <v>0</v>
      </c>
      <c r="U7155">
        <v>10</v>
      </c>
      <c r="V7155">
        <v>20000</v>
      </c>
      <c r="W7155">
        <v>200000</v>
      </c>
      <c r="X7155">
        <v>200000</v>
      </c>
      <c r="Y7155">
        <v>0</v>
      </c>
      <c r="Z7155">
        <v>0</v>
      </c>
      <c r="AA7155">
        <v>0</v>
      </c>
      <c r="AB7155">
        <v>0</v>
      </c>
      <c r="AE7155">
        <v>0</v>
      </c>
      <c r="AF7155" t="s">
        <v>1694</v>
      </c>
    </row>
    <row r="7156" spans="1:32" x14ac:dyDescent="0.25">
      <c r="A7156" t="s">
        <v>6232</v>
      </c>
      <c r="B7156" t="s">
        <v>39</v>
      </c>
      <c r="C7156" t="s">
        <v>6345</v>
      </c>
      <c r="D7156" t="s">
        <v>4684</v>
      </c>
      <c r="E7156" t="s">
        <v>41</v>
      </c>
      <c r="G7156">
        <v>220000</v>
      </c>
      <c r="H7156">
        <v>220000</v>
      </c>
      <c r="I7156" t="s">
        <v>6232</v>
      </c>
      <c r="J7156">
        <v>200000</v>
      </c>
      <c r="K7156">
        <v>20000</v>
      </c>
      <c r="L7156">
        <v>0</v>
      </c>
      <c r="M7156" t="s">
        <v>42</v>
      </c>
      <c r="N7156" t="s">
        <v>48</v>
      </c>
      <c r="O7156" t="s">
        <v>49</v>
      </c>
      <c r="Q7156">
        <v>1</v>
      </c>
      <c r="R7156" t="s">
        <v>67</v>
      </c>
      <c r="S7156">
        <v>200000</v>
      </c>
      <c r="T7156" s="2">
        <v>0</v>
      </c>
      <c r="U7156">
        <v>10</v>
      </c>
      <c r="V7156">
        <v>20000</v>
      </c>
      <c r="W7156">
        <v>200000</v>
      </c>
      <c r="X7156">
        <v>200000</v>
      </c>
      <c r="Y7156">
        <v>0</v>
      </c>
      <c r="Z7156">
        <v>0</v>
      </c>
      <c r="AA7156">
        <v>0</v>
      </c>
      <c r="AB7156">
        <v>0</v>
      </c>
      <c r="AE7156">
        <v>0</v>
      </c>
      <c r="AF7156" t="s">
        <v>4685</v>
      </c>
    </row>
    <row r="7157" spans="1:32" x14ac:dyDescent="0.25">
      <c r="A7157" t="s">
        <v>6232</v>
      </c>
      <c r="B7157" t="s">
        <v>39</v>
      </c>
      <c r="C7157" t="s">
        <v>6346</v>
      </c>
      <c r="D7157" t="s">
        <v>5343</v>
      </c>
      <c r="E7157" t="s">
        <v>41</v>
      </c>
      <c r="G7157">
        <v>159000.00000100001</v>
      </c>
      <c r="H7157">
        <v>159000.00000100001</v>
      </c>
      <c r="I7157" t="s">
        <v>6232</v>
      </c>
      <c r="J7157">
        <v>144545.45454599999</v>
      </c>
      <c r="K7157">
        <v>14454.545454999999</v>
      </c>
      <c r="L7157">
        <v>0</v>
      </c>
      <c r="M7157" t="s">
        <v>42</v>
      </c>
      <c r="N7157" t="s">
        <v>4904</v>
      </c>
      <c r="Q7157">
        <v>3</v>
      </c>
      <c r="R7157" t="s">
        <v>67</v>
      </c>
      <c r="S7157">
        <v>48181.818182000003</v>
      </c>
      <c r="T7157" s="2">
        <v>0</v>
      </c>
      <c r="U7157">
        <v>10</v>
      </c>
      <c r="V7157">
        <v>14454.5454546</v>
      </c>
      <c r="W7157">
        <v>144545.45454599999</v>
      </c>
      <c r="X7157">
        <v>144545.45454599999</v>
      </c>
      <c r="Y7157">
        <v>0</v>
      </c>
      <c r="Z7157">
        <v>0</v>
      </c>
      <c r="AA7157">
        <v>0</v>
      </c>
      <c r="AB7157">
        <v>0</v>
      </c>
      <c r="AE7157">
        <v>0</v>
      </c>
      <c r="AF7157" t="s">
        <v>5344</v>
      </c>
    </row>
    <row r="7158" spans="1:32" x14ac:dyDescent="0.25">
      <c r="A7158" t="s">
        <v>6232</v>
      </c>
      <c r="B7158" t="s">
        <v>39</v>
      </c>
      <c r="C7158" t="s">
        <v>6347</v>
      </c>
      <c r="D7158" t="s">
        <v>6348</v>
      </c>
      <c r="E7158" t="s">
        <v>41</v>
      </c>
      <c r="G7158">
        <v>43700.000001</v>
      </c>
      <c r="H7158">
        <v>43700.000001</v>
      </c>
      <c r="I7158" t="s">
        <v>6232</v>
      </c>
      <c r="J7158">
        <v>39727.272728000004</v>
      </c>
      <c r="K7158">
        <v>3972.727273</v>
      </c>
      <c r="L7158">
        <v>0</v>
      </c>
      <c r="M7158" t="s">
        <v>42</v>
      </c>
      <c r="N7158" t="s">
        <v>131</v>
      </c>
      <c r="O7158" t="s">
        <v>132</v>
      </c>
      <c r="Q7158">
        <v>1</v>
      </c>
      <c r="R7158" t="s">
        <v>123</v>
      </c>
      <c r="S7158">
        <v>23454.545454999999</v>
      </c>
      <c r="T7158" s="2">
        <v>0</v>
      </c>
      <c r="U7158">
        <v>10</v>
      </c>
      <c r="V7158">
        <v>2345.4545455000002</v>
      </c>
      <c r="W7158">
        <v>23454.545454999999</v>
      </c>
      <c r="X7158">
        <v>23454.545454999999</v>
      </c>
      <c r="Y7158">
        <v>0</v>
      </c>
      <c r="Z7158">
        <v>0</v>
      </c>
      <c r="AA7158">
        <v>0</v>
      </c>
      <c r="AB7158">
        <v>0</v>
      </c>
      <c r="AE7158">
        <v>0</v>
      </c>
      <c r="AF7158" t="s">
        <v>6349</v>
      </c>
    </row>
    <row r="7159" spans="1:32" x14ac:dyDescent="0.25">
      <c r="A7159" t="s">
        <v>6232</v>
      </c>
      <c r="B7159" t="s">
        <v>39</v>
      </c>
      <c r="C7159" t="s">
        <v>6347</v>
      </c>
      <c r="D7159" t="s">
        <v>6348</v>
      </c>
      <c r="E7159" t="s">
        <v>41</v>
      </c>
      <c r="G7159">
        <v>43700.000001</v>
      </c>
      <c r="H7159">
        <v>43700.000001</v>
      </c>
      <c r="I7159" t="s">
        <v>6232</v>
      </c>
      <c r="J7159">
        <v>39727.272728000004</v>
      </c>
      <c r="K7159">
        <v>3972.727273</v>
      </c>
      <c r="L7159">
        <v>0</v>
      </c>
      <c r="M7159" t="s">
        <v>42</v>
      </c>
      <c r="N7159" t="s">
        <v>177</v>
      </c>
      <c r="O7159" t="s">
        <v>178</v>
      </c>
      <c r="Q7159">
        <v>1</v>
      </c>
      <c r="R7159" t="s">
        <v>123</v>
      </c>
      <c r="S7159">
        <v>16272.727273</v>
      </c>
      <c r="T7159" s="2">
        <v>0</v>
      </c>
      <c r="U7159">
        <v>10</v>
      </c>
      <c r="V7159">
        <v>1627.2727273</v>
      </c>
      <c r="W7159">
        <v>16272.727273</v>
      </c>
      <c r="X7159">
        <v>16272.727273</v>
      </c>
      <c r="Y7159">
        <v>0</v>
      </c>
      <c r="Z7159">
        <v>0</v>
      </c>
      <c r="AA7159">
        <v>0</v>
      </c>
      <c r="AB7159">
        <v>0</v>
      </c>
      <c r="AE7159">
        <v>0</v>
      </c>
      <c r="AF7159" t="s">
        <v>6349</v>
      </c>
    </row>
    <row r="7160" spans="1:32" x14ac:dyDescent="0.25">
      <c r="A7160" t="s">
        <v>6232</v>
      </c>
      <c r="B7160" t="s">
        <v>39</v>
      </c>
      <c r="C7160" t="s">
        <v>6350</v>
      </c>
      <c r="D7160" t="s">
        <v>380</v>
      </c>
      <c r="E7160" t="s">
        <v>41</v>
      </c>
      <c r="G7160">
        <v>220000</v>
      </c>
      <c r="H7160">
        <v>0</v>
      </c>
      <c r="I7160" t="s">
        <v>6232</v>
      </c>
      <c r="J7160">
        <v>200000</v>
      </c>
      <c r="K7160">
        <v>20000</v>
      </c>
      <c r="L7160">
        <v>220000</v>
      </c>
      <c r="M7160" t="s">
        <v>42</v>
      </c>
      <c r="N7160" t="s">
        <v>48</v>
      </c>
      <c r="O7160" t="s">
        <v>49</v>
      </c>
      <c r="Q7160">
        <v>1</v>
      </c>
      <c r="R7160" t="s">
        <v>67</v>
      </c>
      <c r="S7160">
        <v>200000</v>
      </c>
      <c r="T7160" s="2">
        <v>0</v>
      </c>
      <c r="U7160">
        <v>10</v>
      </c>
      <c r="V7160">
        <v>20000</v>
      </c>
      <c r="W7160">
        <v>200000</v>
      </c>
      <c r="X7160">
        <v>200000</v>
      </c>
      <c r="Y7160">
        <v>0</v>
      </c>
      <c r="Z7160">
        <v>0</v>
      </c>
      <c r="AA7160">
        <v>0</v>
      </c>
      <c r="AB7160">
        <v>0</v>
      </c>
      <c r="AE7160">
        <v>0</v>
      </c>
      <c r="AF7160" t="s">
        <v>381</v>
      </c>
    </row>
    <row r="7161" spans="1:32" x14ac:dyDescent="0.25">
      <c r="A7161" t="s">
        <v>6232</v>
      </c>
      <c r="B7161" t="s">
        <v>39</v>
      </c>
      <c r="C7161" t="s">
        <v>6351</v>
      </c>
      <c r="D7161" t="s">
        <v>6352</v>
      </c>
      <c r="E7161" t="s">
        <v>41</v>
      </c>
      <c r="G7161">
        <v>880000</v>
      </c>
      <c r="H7161">
        <v>0</v>
      </c>
      <c r="I7161" t="s">
        <v>6232</v>
      </c>
      <c r="J7161">
        <v>800000</v>
      </c>
      <c r="K7161">
        <v>80000</v>
      </c>
      <c r="L7161">
        <v>880000</v>
      </c>
      <c r="M7161" t="s">
        <v>42</v>
      </c>
      <c r="N7161" t="s">
        <v>113</v>
      </c>
      <c r="O7161" t="s">
        <v>114</v>
      </c>
      <c r="Q7161">
        <v>1</v>
      </c>
      <c r="R7161" t="s">
        <v>67</v>
      </c>
      <c r="S7161">
        <v>200000</v>
      </c>
      <c r="T7161" s="2">
        <v>0</v>
      </c>
      <c r="U7161">
        <v>10</v>
      </c>
      <c r="V7161">
        <v>20000</v>
      </c>
      <c r="W7161">
        <v>200000</v>
      </c>
      <c r="X7161">
        <v>200000</v>
      </c>
      <c r="Y7161">
        <v>0</v>
      </c>
      <c r="Z7161">
        <v>0</v>
      </c>
      <c r="AA7161">
        <v>0</v>
      </c>
      <c r="AB7161">
        <v>0</v>
      </c>
      <c r="AE7161">
        <v>0</v>
      </c>
      <c r="AF7161" t="s">
        <v>6353</v>
      </c>
    </row>
    <row r="7162" spans="1:32" x14ac:dyDescent="0.25">
      <c r="A7162" t="s">
        <v>6232</v>
      </c>
      <c r="B7162" t="s">
        <v>39</v>
      </c>
      <c r="C7162" t="s">
        <v>6351</v>
      </c>
      <c r="D7162" t="s">
        <v>6352</v>
      </c>
      <c r="E7162" t="s">
        <v>41</v>
      </c>
      <c r="G7162">
        <v>880000</v>
      </c>
      <c r="H7162">
        <v>0</v>
      </c>
      <c r="I7162" t="s">
        <v>6232</v>
      </c>
      <c r="J7162">
        <v>800000</v>
      </c>
      <c r="K7162">
        <v>80000</v>
      </c>
      <c r="L7162">
        <v>880000</v>
      </c>
      <c r="M7162" t="s">
        <v>42</v>
      </c>
      <c r="N7162" t="s">
        <v>280</v>
      </c>
      <c r="O7162" t="s">
        <v>281</v>
      </c>
      <c r="Q7162">
        <v>2</v>
      </c>
      <c r="R7162" t="s">
        <v>67</v>
      </c>
      <c r="S7162">
        <v>200000</v>
      </c>
      <c r="T7162" s="2">
        <v>0</v>
      </c>
      <c r="U7162">
        <v>10</v>
      </c>
      <c r="V7162">
        <v>40000</v>
      </c>
      <c r="W7162">
        <v>400000</v>
      </c>
      <c r="X7162">
        <v>400000</v>
      </c>
      <c r="Y7162">
        <v>0</v>
      </c>
      <c r="Z7162">
        <v>0</v>
      </c>
      <c r="AA7162">
        <v>0</v>
      </c>
      <c r="AB7162">
        <v>0</v>
      </c>
      <c r="AE7162">
        <v>0</v>
      </c>
      <c r="AF7162" t="s">
        <v>6353</v>
      </c>
    </row>
    <row r="7163" spans="1:32" x14ac:dyDescent="0.25">
      <c r="A7163" t="s">
        <v>6232</v>
      </c>
      <c r="B7163" t="s">
        <v>39</v>
      </c>
      <c r="C7163" t="s">
        <v>6351</v>
      </c>
      <c r="D7163" t="s">
        <v>6352</v>
      </c>
      <c r="E7163" t="s">
        <v>41</v>
      </c>
      <c r="G7163">
        <v>880000</v>
      </c>
      <c r="H7163">
        <v>0</v>
      </c>
      <c r="I7163" t="s">
        <v>6232</v>
      </c>
      <c r="J7163">
        <v>800000</v>
      </c>
      <c r="K7163">
        <v>80000</v>
      </c>
      <c r="L7163">
        <v>880000</v>
      </c>
      <c r="M7163" t="s">
        <v>42</v>
      </c>
      <c r="N7163" t="s">
        <v>89</v>
      </c>
      <c r="O7163" t="s">
        <v>90</v>
      </c>
      <c r="Q7163">
        <v>1</v>
      </c>
      <c r="R7163" t="s">
        <v>67</v>
      </c>
      <c r="S7163">
        <v>200000</v>
      </c>
      <c r="T7163" s="2">
        <v>0</v>
      </c>
      <c r="U7163">
        <v>10</v>
      </c>
      <c r="V7163">
        <v>20000</v>
      </c>
      <c r="W7163">
        <v>200000</v>
      </c>
      <c r="X7163">
        <v>200000</v>
      </c>
      <c r="Y7163">
        <v>0</v>
      </c>
      <c r="Z7163">
        <v>0</v>
      </c>
      <c r="AA7163">
        <v>0</v>
      </c>
      <c r="AB7163">
        <v>0</v>
      </c>
      <c r="AE7163">
        <v>0</v>
      </c>
      <c r="AF7163" t="s">
        <v>6353</v>
      </c>
    </row>
    <row r="7164" spans="1:32" x14ac:dyDescent="0.25">
      <c r="A7164" t="s">
        <v>6232</v>
      </c>
      <c r="B7164" t="s">
        <v>39</v>
      </c>
      <c r="C7164" t="s">
        <v>6354</v>
      </c>
      <c r="D7164" t="s">
        <v>6355</v>
      </c>
      <c r="E7164" t="s">
        <v>41</v>
      </c>
      <c r="G7164">
        <v>18400.000001</v>
      </c>
      <c r="H7164" s="3">
        <v>9.9999999999999995E-7</v>
      </c>
      <c r="I7164" t="s">
        <v>6232</v>
      </c>
      <c r="J7164">
        <v>16727.272728</v>
      </c>
      <c r="K7164">
        <v>1672.727273</v>
      </c>
      <c r="L7164">
        <v>18400</v>
      </c>
      <c r="M7164" t="s">
        <v>212</v>
      </c>
      <c r="N7164" t="s">
        <v>71</v>
      </c>
      <c r="O7164" t="s">
        <v>72</v>
      </c>
      <c r="Q7164">
        <v>2</v>
      </c>
      <c r="R7164" t="s">
        <v>238</v>
      </c>
      <c r="S7164">
        <v>8363.636364</v>
      </c>
      <c r="T7164" s="2">
        <v>0</v>
      </c>
      <c r="U7164">
        <v>10</v>
      </c>
      <c r="V7164">
        <v>1672.7272728</v>
      </c>
      <c r="W7164">
        <v>16727.272728</v>
      </c>
      <c r="X7164">
        <v>16727.272728</v>
      </c>
      <c r="Y7164">
        <v>0</v>
      </c>
      <c r="Z7164">
        <v>0</v>
      </c>
      <c r="AA7164">
        <v>0</v>
      </c>
      <c r="AB7164" s="3">
        <v>9.9999999999999995E-7</v>
      </c>
      <c r="AE7164">
        <v>0</v>
      </c>
      <c r="AF7164" t="s">
        <v>6356</v>
      </c>
    </row>
    <row r="7165" spans="1:32" x14ac:dyDescent="0.25">
      <c r="A7165" t="s">
        <v>6232</v>
      </c>
      <c r="B7165" t="s">
        <v>39</v>
      </c>
      <c r="C7165" t="s">
        <v>6357</v>
      </c>
      <c r="D7165" t="s">
        <v>468</v>
      </c>
      <c r="E7165" t="s">
        <v>41</v>
      </c>
      <c r="G7165">
        <v>220000</v>
      </c>
      <c r="H7165">
        <v>220000</v>
      </c>
      <c r="I7165" t="s">
        <v>6232</v>
      </c>
      <c r="J7165">
        <v>200000</v>
      </c>
      <c r="K7165">
        <v>20000</v>
      </c>
      <c r="L7165">
        <v>0</v>
      </c>
      <c r="M7165" t="s">
        <v>42</v>
      </c>
      <c r="N7165" t="s">
        <v>280</v>
      </c>
      <c r="O7165" t="s">
        <v>281</v>
      </c>
      <c r="Q7165">
        <v>1</v>
      </c>
      <c r="R7165" t="s">
        <v>67</v>
      </c>
      <c r="S7165">
        <v>200000</v>
      </c>
      <c r="T7165" s="2">
        <v>0</v>
      </c>
      <c r="U7165">
        <v>10</v>
      </c>
      <c r="V7165">
        <v>20000</v>
      </c>
      <c r="W7165">
        <v>200000</v>
      </c>
      <c r="X7165">
        <v>200000</v>
      </c>
      <c r="Y7165">
        <v>0</v>
      </c>
      <c r="Z7165">
        <v>0</v>
      </c>
      <c r="AA7165">
        <v>0</v>
      </c>
      <c r="AB7165">
        <v>0</v>
      </c>
      <c r="AE7165">
        <v>0</v>
      </c>
      <c r="AF7165" t="s">
        <v>469</v>
      </c>
    </row>
    <row r="7166" spans="1:32" x14ac:dyDescent="0.25">
      <c r="A7166" t="s">
        <v>6232</v>
      </c>
      <c r="B7166" t="s">
        <v>39</v>
      </c>
      <c r="C7166" t="s">
        <v>6358</v>
      </c>
      <c r="D7166" t="s">
        <v>5054</v>
      </c>
      <c r="E7166" t="s">
        <v>41</v>
      </c>
      <c r="G7166">
        <v>220000</v>
      </c>
      <c r="H7166">
        <v>220000</v>
      </c>
      <c r="I7166" t="s">
        <v>6232</v>
      </c>
      <c r="J7166">
        <v>200000</v>
      </c>
      <c r="K7166">
        <v>20000</v>
      </c>
      <c r="L7166">
        <v>0</v>
      </c>
      <c r="M7166" t="s">
        <v>42</v>
      </c>
      <c r="N7166" t="s">
        <v>71</v>
      </c>
      <c r="O7166" t="s">
        <v>72</v>
      </c>
      <c r="Q7166">
        <v>1</v>
      </c>
      <c r="R7166" t="s">
        <v>67</v>
      </c>
      <c r="S7166">
        <v>200000</v>
      </c>
      <c r="T7166" s="2">
        <v>0</v>
      </c>
      <c r="U7166">
        <v>10</v>
      </c>
      <c r="V7166">
        <v>20000</v>
      </c>
      <c r="W7166">
        <v>200000</v>
      </c>
      <c r="X7166">
        <v>200000</v>
      </c>
      <c r="Y7166">
        <v>0</v>
      </c>
      <c r="Z7166">
        <v>0</v>
      </c>
      <c r="AA7166">
        <v>0</v>
      </c>
      <c r="AB7166">
        <v>0</v>
      </c>
      <c r="AE7166">
        <v>0</v>
      </c>
      <c r="AF7166" t="s">
        <v>5055</v>
      </c>
    </row>
    <row r="7167" spans="1:32" x14ac:dyDescent="0.25">
      <c r="A7167" t="s">
        <v>6232</v>
      </c>
      <c r="B7167" t="s">
        <v>39</v>
      </c>
      <c r="C7167" t="s">
        <v>6359</v>
      </c>
      <c r="D7167" t="s">
        <v>888</v>
      </c>
      <c r="E7167" t="s">
        <v>41</v>
      </c>
      <c r="G7167">
        <v>205000</v>
      </c>
      <c r="H7167">
        <v>0</v>
      </c>
      <c r="I7167" t="s">
        <v>6232</v>
      </c>
      <c r="J7167">
        <v>186363.63636400001</v>
      </c>
      <c r="K7167">
        <v>18636.363635999998</v>
      </c>
      <c r="L7167">
        <v>205000</v>
      </c>
      <c r="M7167" t="s">
        <v>42</v>
      </c>
      <c r="N7167" t="s">
        <v>61</v>
      </c>
      <c r="O7167" t="s">
        <v>62</v>
      </c>
      <c r="Q7167">
        <v>1</v>
      </c>
      <c r="R7167" t="s">
        <v>67</v>
      </c>
      <c r="S7167">
        <v>186363.63636400001</v>
      </c>
      <c r="T7167" s="2">
        <v>0</v>
      </c>
      <c r="U7167">
        <v>10</v>
      </c>
      <c r="V7167">
        <v>18636.363636400001</v>
      </c>
      <c r="W7167">
        <v>186363.63636400001</v>
      </c>
      <c r="X7167">
        <v>186363.63636400001</v>
      </c>
      <c r="Y7167">
        <v>0</v>
      </c>
      <c r="Z7167">
        <v>0</v>
      </c>
      <c r="AA7167">
        <v>0</v>
      </c>
      <c r="AB7167">
        <v>0</v>
      </c>
      <c r="AE7167">
        <v>0</v>
      </c>
      <c r="AF7167" t="s">
        <v>2824</v>
      </c>
    </row>
    <row r="7168" spans="1:32" x14ac:dyDescent="0.25">
      <c r="A7168" t="s">
        <v>6232</v>
      </c>
      <c r="B7168" t="s">
        <v>39</v>
      </c>
      <c r="C7168" t="s">
        <v>6360</v>
      </c>
      <c r="D7168" t="s">
        <v>1275</v>
      </c>
      <c r="E7168" t="s">
        <v>41</v>
      </c>
      <c r="G7168">
        <v>880000</v>
      </c>
      <c r="H7168">
        <v>0</v>
      </c>
      <c r="I7168" t="s">
        <v>6232</v>
      </c>
      <c r="J7168">
        <v>800000</v>
      </c>
      <c r="K7168">
        <v>80000</v>
      </c>
      <c r="L7168">
        <v>880000</v>
      </c>
      <c r="M7168" t="s">
        <v>42</v>
      </c>
      <c r="N7168" t="s">
        <v>280</v>
      </c>
      <c r="O7168" t="s">
        <v>281</v>
      </c>
      <c r="Q7168">
        <v>1</v>
      </c>
      <c r="R7168" t="s">
        <v>67</v>
      </c>
      <c r="S7168">
        <v>200000</v>
      </c>
      <c r="T7168" s="2">
        <v>0</v>
      </c>
      <c r="U7168">
        <v>10</v>
      </c>
      <c r="V7168">
        <v>20000</v>
      </c>
      <c r="W7168">
        <v>200000</v>
      </c>
      <c r="X7168">
        <v>200000</v>
      </c>
      <c r="Y7168">
        <v>0</v>
      </c>
      <c r="Z7168">
        <v>0</v>
      </c>
      <c r="AA7168">
        <v>0</v>
      </c>
      <c r="AB7168">
        <v>0</v>
      </c>
      <c r="AE7168">
        <v>0</v>
      </c>
      <c r="AF7168" t="s">
        <v>1276</v>
      </c>
    </row>
    <row r="7169" spans="1:32" x14ac:dyDescent="0.25">
      <c r="A7169" t="s">
        <v>6232</v>
      </c>
      <c r="B7169" t="s">
        <v>39</v>
      </c>
      <c r="C7169" t="s">
        <v>6360</v>
      </c>
      <c r="D7169" t="s">
        <v>1275</v>
      </c>
      <c r="E7169" t="s">
        <v>41</v>
      </c>
      <c r="G7169">
        <v>880000</v>
      </c>
      <c r="H7169">
        <v>0</v>
      </c>
      <c r="I7169" t="s">
        <v>6232</v>
      </c>
      <c r="J7169">
        <v>800000</v>
      </c>
      <c r="K7169">
        <v>80000</v>
      </c>
      <c r="L7169">
        <v>880000</v>
      </c>
      <c r="M7169" t="s">
        <v>42</v>
      </c>
      <c r="N7169" t="s">
        <v>113</v>
      </c>
      <c r="O7169" t="s">
        <v>114</v>
      </c>
      <c r="Q7169">
        <v>1</v>
      </c>
      <c r="R7169" t="s">
        <v>67</v>
      </c>
      <c r="S7169">
        <v>200000</v>
      </c>
      <c r="T7169" s="2">
        <v>0</v>
      </c>
      <c r="U7169">
        <v>10</v>
      </c>
      <c r="V7169">
        <v>20000</v>
      </c>
      <c r="W7169">
        <v>200000</v>
      </c>
      <c r="X7169">
        <v>200000</v>
      </c>
      <c r="Y7169">
        <v>0</v>
      </c>
      <c r="Z7169">
        <v>0</v>
      </c>
      <c r="AA7169">
        <v>0</v>
      </c>
      <c r="AB7169">
        <v>0</v>
      </c>
      <c r="AE7169">
        <v>0</v>
      </c>
      <c r="AF7169" t="s">
        <v>1276</v>
      </c>
    </row>
    <row r="7170" spans="1:32" x14ac:dyDescent="0.25">
      <c r="A7170" t="s">
        <v>6232</v>
      </c>
      <c r="B7170" t="s">
        <v>39</v>
      </c>
      <c r="C7170" t="s">
        <v>6360</v>
      </c>
      <c r="D7170" t="s">
        <v>1275</v>
      </c>
      <c r="E7170" t="s">
        <v>41</v>
      </c>
      <c r="G7170">
        <v>880000</v>
      </c>
      <c r="H7170">
        <v>0</v>
      </c>
      <c r="I7170" t="s">
        <v>6232</v>
      </c>
      <c r="J7170">
        <v>800000</v>
      </c>
      <c r="K7170">
        <v>80000</v>
      </c>
      <c r="L7170">
        <v>880000</v>
      </c>
      <c r="M7170" t="s">
        <v>42</v>
      </c>
      <c r="N7170" t="s">
        <v>89</v>
      </c>
      <c r="O7170" t="s">
        <v>90</v>
      </c>
      <c r="Q7170">
        <v>1</v>
      </c>
      <c r="R7170" t="s">
        <v>67</v>
      </c>
      <c r="S7170">
        <v>200000</v>
      </c>
      <c r="T7170" s="2">
        <v>0</v>
      </c>
      <c r="U7170">
        <v>10</v>
      </c>
      <c r="V7170">
        <v>20000</v>
      </c>
      <c r="W7170">
        <v>200000</v>
      </c>
      <c r="X7170">
        <v>200000</v>
      </c>
      <c r="Y7170">
        <v>0</v>
      </c>
      <c r="Z7170">
        <v>0</v>
      </c>
      <c r="AA7170">
        <v>0</v>
      </c>
      <c r="AB7170">
        <v>0</v>
      </c>
      <c r="AE7170">
        <v>0</v>
      </c>
      <c r="AF7170" t="s">
        <v>1276</v>
      </c>
    </row>
    <row r="7171" spans="1:32" x14ac:dyDescent="0.25">
      <c r="A7171" t="s">
        <v>6232</v>
      </c>
      <c r="B7171" t="s">
        <v>39</v>
      </c>
      <c r="C7171" t="s">
        <v>6360</v>
      </c>
      <c r="D7171" t="s">
        <v>1275</v>
      </c>
      <c r="E7171" t="s">
        <v>41</v>
      </c>
      <c r="G7171">
        <v>880000</v>
      </c>
      <c r="H7171">
        <v>0</v>
      </c>
      <c r="I7171" t="s">
        <v>6232</v>
      </c>
      <c r="J7171">
        <v>800000</v>
      </c>
      <c r="K7171">
        <v>80000</v>
      </c>
      <c r="L7171">
        <v>880000</v>
      </c>
      <c r="M7171" t="s">
        <v>42</v>
      </c>
      <c r="N7171" t="s">
        <v>71</v>
      </c>
      <c r="O7171" t="s">
        <v>72</v>
      </c>
      <c r="Q7171">
        <v>1</v>
      </c>
      <c r="R7171" t="s">
        <v>67</v>
      </c>
      <c r="S7171">
        <v>200000</v>
      </c>
      <c r="T7171" s="2">
        <v>0</v>
      </c>
      <c r="U7171">
        <v>10</v>
      </c>
      <c r="V7171">
        <v>20000</v>
      </c>
      <c r="W7171">
        <v>200000</v>
      </c>
      <c r="X7171">
        <v>200000</v>
      </c>
      <c r="Y7171">
        <v>0</v>
      </c>
      <c r="Z7171">
        <v>0</v>
      </c>
      <c r="AA7171">
        <v>0</v>
      </c>
      <c r="AB7171">
        <v>0</v>
      </c>
      <c r="AE7171">
        <v>0</v>
      </c>
      <c r="AF7171" t="s">
        <v>1276</v>
      </c>
    </row>
    <row r="7172" spans="1:32" x14ac:dyDescent="0.25">
      <c r="A7172" t="s">
        <v>6232</v>
      </c>
      <c r="B7172" t="s">
        <v>39</v>
      </c>
      <c r="C7172" t="s">
        <v>6361</v>
      </c>
      <c r="D7172" t="s">
        <v>6362</v>
      </c>
      <c r="E7172" t="s">
        <v>41</v>
      </c>
      <c r="G7172">
        <v>440000</v>
      </c>
      <c r="H7172">
        <v>440000</v>
      </c>
      <c r="I7172" t="s">
        <v>6232</v>
      </c>
      <c r="J7172">
        <v>400000</v>
      </c>
      <c r="K7172">
        <v>40000</v>
      </c>
      <c r="L7172">
        <v>0</v>
      </c>
      <c r="M7172" t="s">
        <v>42</v>
      </c>
      <c r="N7172" t="s">
        <v>280</v>
      </c>
      <c r="O7172" t="s">
        <v>281</v>
      </c>
      <c r="Q7172">
        <v>1</v>
      </c>
      <c r="R7172" t="s">
        <v>67</v>
      </c>
      <c r="S7172">
        <v>200000</v>
      </c>
      <c r="T7172" s="2">
        <v>0</v>
      </c>
      <c r="U7172">
        <v>10</v>
      </c>
      <c r="V7172">
        <v>20000</v>
      </c>
      <c r="W7172">
        <v>200000</v>
      </c>
      <c r="X7172">
        <v>200000</v>
      </c>
      <c r="Y7172">
        <v>0</v>
      </c>
      <c r="Z7172">
        <v>0</v>
      </c>
      <c r="AA7172">
        <v>0</v>
      </c>
      <c r="AB7172">
        <v>0</v>
      </c>
      <c r="AE7172">
        <v>0</v>
      </c>
      <c r="AF7172" t="s">
        <v>6363</v>
      </c>
    </row>
    <row r="7173" spans="1:32" x14ac:dyDescent="0.25">
      <c r="A7173" t="s">
        <v>6232</v>
      </c>
      <c r="B7173" t="s">
        <v>39</v>
      </c>
      <c r="C7173" t="s">
        <v>6361</v>
      </c>
      <c r="D7173" t="s">
        <v>6362</v>
      </c>
      <c r="E7173" t="s">
        <v>41</v>
      </c>
      <c r="G7173">
        <v>440000</v>
      </c>
      <c r="H7173">
        <v>440000</v>
      </c>
      <c r="I7173" t="s">
        <v>6232</v>
      </c>
      <c r="J7173">
        <v>400000</v>
      </c>
      <c r="K7173">
        <v>40000</v>
      </c>
      <c r="L7173">
        <v>0</v>
      </c>
      <c r="M7173" t="s">
        <v>42</v>
      </c>
      <c r="N7173" t="s">
        <v>71</v>
      </c>
      <c r="O7173" t="s">
        <v>72</v>
      </c>
      <c r="Q7173">
        <v>1</v>
      </c>
      <c r="R7173" t="s">
        <v>67</v>
      </c>
      <c r="S7173">
        <v>200000</v>
      </c>
      <c r="T7173" s="2">
        <v>0</v>
      </c>
      <c r="U7173">
        <v>10</v>
      </c>
      <c r="V7173">
        <v>20000</v>
      </c>
      <c r="W7173">
        <v>200000</v>
      </c>
      <c r="X7173">
        <v>200000</v>
      </c>
      <c r="Y7173">
        <v>0</v>
      </c>
      <c r="Z7173">
        <v>0</v>
      </c>
      <c r="AA7173">
        <v>0</v>
      </c>
      <c r="AB7173">
        <v>0</v>
      </c>
      <c r="AE7173">
        <v>0</v>
      </c>
      <c r="AF7173" t="s">
        <v>6363</v>
      </c>
    </row>
    <row r="7174" spans="1:32" x14ac:dyDescent="0.25">
      <c r="A7174" t="s">
        <v>6232</v>
      </c>
      <c r="B7174" t="s">
        <v>39</v>
      </c>
      <c r="C7174" t="s">
        <v>6364</v>
      </c>
      <c r="D7174" t="s">
        <v>1584</v>
      </c>
      <c r="E7174" t="s">
        <v>41</v>
      </c>
      <c r="G7174">
        <v>220000</v>
      </c>
      <c r="H7174">
        <v>220000</v>
      </c>
      <c r="I7174" t="s">
        <v>6232</v>
      </c>
      <c r="J7174">
        <v>200000</v>
      </c>
      <c r="K7174">
        <v>20000</v>
      </c>
      <c r="L7174">
        <v>0</v>
      </c>
      <c r="M7174" t="s">
        <v>42</v>
      </c>
      <c r="N7174" t="s">
        <v>71</v>
      </c>
      <c r="O7174" t="s">
        <v>72</v>
      </c>
      <c r="Q7174">
        <v>1</v>
      </c>
      <c r="R7174" t="s">
        <v>67</v>
      </c>
      <c r="S7174">
        <v>200000</v>
      </c>
      <c r="T7174" s="2">
        <v>0</v>
      </c>
      <c r="U7174">
        <v>10</v>
      </c>
      <c r="V7174">
        <v>20000</v>
      </c>
      <c r="W7174">
        <v>200000</v>
      </c>
      <c r="X7174">
        <v>200000</v>
      </c>
      <c r="Y7174">
        <v>0</v>
      </c>
      <c r="Z7174">
        <v>0</v>
      </c>
      <c r="AA7174">
        <v>0</v>
      </c>
      <c r="AB7174">
        <v>0</v>
      </c>
      <c r="AE7174">
        <v>0</v>
      </c>
      <c r="AF7174" t="s">
        <v>1585</v>
      </c>
    </row>
    <row r="7175" spans="1:32" x14ac:dyDescent="0.25">
      <c r="A7175" t="s">
        <v>6232</v>
      </c>
      <c r="B7175" t="s">
        <v>39</v>
      </c>
      <c r="C7175" t="s">
        <v>6365</v>
      </c>
      <c r="D7175" t="s">
        <v>1293</v>
      </c>
      <c r="E7175" t="s">
        <v>41</v>
      </c>
      <c r="G7175">
        <v>410000.00000100001</v>
      </c>
      <c r="H7175">
        <v>410000.00000100001</v>
      </c>
      <c r="I7175" t="s">
        <v>6232</v>
      </c>
      <c r="J7175">
        <v>372727.27272800001</v>
      </c>
      <c r="K7175">
        <v>37272.727272999997</v>
      </c>
      <c r="L7175">
        <v>0</v>
      </c>
      <c r="M7175" t="s">
        <v>42</v>
      </c>
      <c r="N7175" t="s">
        <v>61</v>
      </c>
      <c r="O7175" t="s">
        <v>62</v>
      </c>
      <c r="Q7175">
        <v>2</v>
      </c>
      <c r="R7175" t="s">
        <v>67</v>
      </c>
      <c r="S7175">
        <v>186363.63636400001</v>
      </c>
      <c r="T7175" s="2">
        <v>0</v>
      </c>
      <c r="U7175">
        <v>10</v>
      </c>
      <c r="V7175">
        <v>37272.727272800003</v>
      </c>
      <c r="W7175">
        <v>372727.27272800001</v>
      </c>
      <c r="X7175">
        <v>372727.27272800001</v>
      </c>
      <c r="Y7175">
        <v>0</v>
      </c>
      <c r="Z7175">
        <v>0</v>
      </c>
      <c r="AA7175">
        <v>0</v>
      </c>
      <c r="AB7175">
        <v>0</v>
      </c>
      <c r="AE7175">
        <v>0</v>
      </c>
      <c r="AF7175" t="s">
        <v>1294</v>
      </c>
    </row>
    <row r="7176" spans="1:32" x14ac:dyDescent="0.25">
      <c r="A7176" t="s">
        <v>6232</v>
      </c>
      <c r="B7176" t="s">
        <v>39</v>
      </c>
      <c r="C7176" t="s">
        <v>6366</v>
      </c>
      <c r="D7176" t="s">
        <v>6367</v>
      </c>
      <c r="E7176" t="s">
        <v>41</v>
      </c>
      <c r="G7176">
        <v>53000</v>
      </c>
      <c r="H7176">
        <v>0</v>
      </c>
      <c r="I7176" t="s">
        <v>6232</v>
      </c>
      <c r="J7176">
        <v>48181.818182000003</v>
      </c>
      <c r="K7176">
        <v>4818.181818</v>
      </c>
      <c r="L7176">
        <v>53000</v>
      </c>
      <c r="M7176" t="s">
        <v>42</v>
      </c>
      <c r="N7176" t="s">
        <v>4904</v>
      </c>
      <c r="Q7176">
        <v>1</v>
      </c>
      <c r="R7176" t="s">
        <v>67</v>
      </c>
      <c r="S7176">
        <v>48181.818182000003</v>
      </c>
      <c r="T7176" s="2">
        <v>0</v>
      </c>
      <c r="U7176">
        <v>10</v>
      </c>
      <c r="V7176">
        <v>4818.1818181999997</v>
      </c>
      <c r="W7176">
        <v>48181.818182000003</v>
      </c>
      <c r="X7176">
        <v>48181.818182000003</v>
      </c>
      <c r="Y7176">
        <v>0</v>
      </c>
      <c r="Z7176">
        <v>0</v>
      </c>
      <c r="AA7176">
        <v>0</v>
      </c>
      <c r="AB7176">
        <v>0</v>
      </c>
      <c r="AE7176">
        <v>0</v>
      </c>
      <c r="AF7176" t="s">
        <v>6368</v>
      </c>
    </row>
    <row r="7177" spans="1:32" x14ac:dyDescent="0.25">
      <c r="A7177" t="s">
        <v>6232</v>
      </c>
      <c r="B7177" t="s">
        <v>39</v>
      </c>
      <c r="C7177" t="s">
        <v>6369</v>
      </c>
      <c r="D7177" t="s">
        <v>1528</v>
      </c>
      <c r="E7177" t="s">
        <v>41</v>
      </c>
      <c r="G7177">
        <v>266000.00000200002</v>
      </c>
      <c r="H7177">
        <v>266000.00000200002</v>
      </c>
      <c r="I7177" t="s">
        <v>6232</v>
      </c>
      <c r="J7177">
        <v>241818.18182</v>
      </c>
      <c r="K7177">
        <v>24181.818181999999</v>
      </c>
      <c r="L7177">
        <v>0</v>
      </c>
      <c r="M7177" t="s">
        <v>42</v>
      </c>
      <c r="N7177" t="s">
        <v>96</v>
      </c>
      <c r="O7177" t="s">
        <v>97</v>
      </c>
      <c r="Q7177">
        <v>5</v>
      </c>
      <c r="R7177" t="s">
        <v>238</v>
      </c>
      <c r="S7177">
        <v>8363.636364</v>
      </c>
      <c r="T7177" s="2">
        <v>0</v>
      </c>
      <c r="U7177">
        <v>10</v>
      </c>
      <c r="V7177">
        <v>4181.818182</v>
      </c>
      <c r="W7177">
        <v>41818.181819999998</v>
      </c>
      <c r="X7177">
        <v>41818.181819999998</v>
      </c>
      <c r="Y7177">
        <v>0</v>
      </c>
      <c r="Z7177">
        <v>0</v>
      </c>
      <c r="AA7177">
        <v>0</v>
      </c>
      <c r="AB7177">
        <v>0</v>
      </c>
      <c r="AE7177">
        <v>0</v>
      </c>
      <c r="AF7177" t="s">
        <v>1529</v>
      </c>
    </row>
    <row r="7178" spans="1:32" x14ac:dyDescent="0.25">
      <c r="A7178" t="s">
        <v>6232</v>
      </c>
      <c r="B7178" t="s">
        <v>39</v>
      </c>
      <c r="C7178" t="s">
        <v>6369</v>
      </c>
      <c r="D7178" t="s">
        <v>1528</v>
      </c>
      <c r="E7178" t="s">
        <v>41</v>
      </c>
      <c r="G7178">
        <v>266000.00000200002</v>
      </c>
      <c r="H7178">
        <v>266000.00000200002</v>
      </c>
      <c r="I7178" t="s">
        <v>6232</v>
      </c>
      <c r="J7178">
        <v>241818.18182</v>
      </c>
      <c r="K7178">
        <v>24181.818181999999</v>
      </c>
      <c r="L7178">
        <v>0</v>
      </c>
      <c r="M7178" t="s">
        <v>42</v>
      </c>
      <c r="N7178" t="s">
        <v>113</v>
      </c>
      <c r="O7178" t="s">
        <v>114</v>
      </c>
      <c r="Q7178">
        <v>1</v>
      </c>
      <c r="R7178" t="s">
        <v>67</v>
      </c>
      <c r="S7178">
        <v>200000</v>
      </c>
      <c r="T7178" s="2">
        <v>0</v>
      </c>
      <c r="U7178">
        <v>10</v>
      </c>
      <c r="V7178">
        <v>20000</v>
      </c>
      <c r="W7178">
        <v>200000</v>
      </c>
      <c r="X7178">
        <v>200000</v>
      </c>
      <c r="Y7178">
        <v>0</v>
      </c>
      <c r="Z7178">
        <v>0</v>
      </c>
      <c r="AA7178">
        <v>0</v>
      </c>
      <c r="AB7178">
        <v>0</v>
      </c>
      <c r="AE7178">
        <v>0</v>
      </c>
      <c r="AF7178" t="s">
        <v>1529</v>
      </c>
    </row>
    <row r="7179" spans="1:32" x14ac:dyDescent="0.25">
      <c r="A7179" t="s">
        <v>6232</v>
      </c>
      <c r="B7179" t="s">
        <v>39</v>
      </c>
      <c r="C7179" t="s">
        <v>6370</v>
      </c>
      <c r="D7179" t="s">
        <v>1202</v>
      </c>
      <c r="E7179" t="s">
        <v>41</v>
      </c>
      <c r="G7179">
        <v>72000.000002000001</v>
      </c>
      <c r="H7179">
        <v>72000.000002000001</v>
      </c>
      <c r="I7179" t="s">
        <v>6232</v>
      </c>
      <c r="J7179">
        <v>65454.545456</v>
      </c>
      <c r="K7179">
        <v>6545.4545459999999</v>
      </c>
      <c r="L7179">
        <v>0</v>
      </c>
      <c r="M7179" t="s">
        <v>42</v>
      </c>
      <c r="N7179" t="s">
        <v>111</v>
      </c>
      <c r="O7179" t="s">
        <v>112</v>
      </c>
      <c r="Q7179">
        <v>8</v>
      </c>
      <c r="R7179" t="s">
        <v>238</v>
      </c>
      <c r="S7179">
        <v>8181.818182</v>
      </c>
      <c r="T7179" s="2">
        <v>0</v>
      </c>
      <c r="U7179">
        <v>10</v>
      </c>
      <c r="V7179">
        <v>6545.4545455999996</v>
      </c>
      <c r="W7179">
        <v>65454.545456</v>
      </c>
      <c r="X7179">
        <v>65454.545456</v>
      </c>
      <c r="Y7179">
        <v>0</v>
      </c>
      <c r="Z7179">
        <v>0</v>
      </c>
      <c r="AA7179">
        <v>0</v>
      </c>
      <c r="AB7179">
        <v>0</v>
      </c>
      <c r="AE7179">
        <v>0</v>
      </c>
      <c r="AF7179" t="s">
        <v>1203</v>
      </c>
    </row>
    <row r="7180" spans="1:32" x14ac:dyDescent="0.25">
      <c r="A7180" t="s">
        <v>6232</v>
      </c>
      <c r="B7180" t="s">
        <v>39</v>
      </c>
      <c r="C7180" t="s">
        <v>6371</v>
      </c>
      <c r="D7180" t="s">
        <v>1183</v>
      </c>
      <c r="E7180" t="s">
        <v>41</v>
      </c>
      <c r="G7180">
        <v>440000</v>
      </c>
      <c r="H7180">
        <v>440000</v>
      </c>
      <c r="I7180" t="s">
        <v>6232</v>
      </c>
      <c r="J7180">
        <v>400000</v>
      </c>
      <c r="K7180">
        <v>40000</v>
      </c>
      <c r="L7180">
        <v>0</v>
      </c>
      <c r="M7180" t="s">
        <v>42</v>
      </c>
      <c r="N7180" t="s">
        <v>280</v>
      </c>
      <c r="O7180" t="s">
        <v>281</v>
      </c>
      <c r="Q7180">
        <v>1</v>
      </c>
      <c r="R7180" t="s">
        <v>67</v>
      </c>
      <c r="S7180">
        <v>200000</v>
      </c>
      <c r="T7180" s="2">
        <v>0</v>
      </c>
      <c r="U7180">
        <v>10</v>
      </c>
      <c r="V7180">
        <v>20000</v>
      </c>
      <c r="W7180">
        <v>200000</v>
      </c>
      <c r="X7180">
        <v>200000</v>
      </c>
      <c r="Y7180">
        <v>0</v>
      </c>
      <c r="Z7180">
        <v>0</v>
      </c>
      <c r="AA7180">
        <v>0</v>
      </c>
      <c r="AB7180">
        <v>0</v>
      </c>
      <c r="AE7180">
        <v>0</v>
      </c>
      <c r="AF7180" t="s">
        <v>1184</v>
      </c>
    </row>
    <row r="7181" spans="1:32" x14ac:dyDescent="0.25">
      <c r="A7181" t="s">
        <v>6232</v>
      </c>
      <c r="B7181" t="s">
        <v>39</v>
      </c>
      <c r="C7181" t="s">
        <v>6371</v>
      </c>
      <c r="D7181" t="s">
        <v>1183</v>
      </c>
      <c r="E7181" t="s">
        <v>41</v>
      </c>
      <c r="G7181">
        <v>440000</v>
      </c>
      <c r="H7181">
        <v>440000</v>
      </c>
      <c r="I7181" t="s">
        <v>6232</v>
      </c>
      <c r="J7181">
        <v>400000</v>
      </c>
      <c r="K7181">
        <v>40000</v>
      </c>
      <c r="L7181">
        <v>0</v>
      </c>
      <c r="M7181" t="s">
        <v>42</v>
      </c>
      <c r="N7181" t="s">
        <v>71</v>
      </c>
      <c r="O7181" t="s">
        <v>72</v>
      </c>
      <c r="Q7181">
        <v>1</v>
      </c>
      <c r="R7181" t="s">
        <v>67</v>
      </c>
      <c r="S7181">
        <v>200000</v>
      </c>
      <c r="T7181" s="2">
        <v>0</v>
      </c>
      <c r="U7181">
        <v>10</v>
      </c>
      <c r="V7181">
        <v>20000</v>
      </c>
      <c r="W7181">
        <v>200000</v>
      </c>
      <c r="X7181">
        <v>200000</v>
      </c>
      <c r="Y7181">
        <v>0</v>
      </c>
      <c r="Z7181">
        <v>0</v>
      </c>
      <c r="AA7181">
        <v>0</v>
      </c>
      <c r="AB7181">
        <v>0</v>
      </c>
      <c r="AE7181">
        <v>0</v>
      </c>
      <c r="AF7181" t="s">
        <v>1184</v>
      </c>
    </row>
    <row r="7182" spans="1:32" x14ac:dyDescent="0.25">
      <c r="A7182" t="s">
        <v>6232</v>
      </c>
      <c r="B7182" t="s">
        <v>39</v>
      </c>
      <c r="C7182" t="s">
        <v>6372</v>
      </c>
      <c r="D7182" t="s">
        <v>4657</v>
      </c>
      <c r="E7182" t="s">
        <v>41</v>
      </c>
      <c r="G7182">
        <v>302000</v>
      </c>
      <c r="H7182">
        <v>302000</v>
      </c>
      <c r="I7182" t="s">
        <v>6232</v>
      </c>
      <c r="J7182">
        <v>274545.45454499999</v>
      </c>
      <c r="K7182">
        <v>27454.545454999999</v>
      </c>
      <c r="L7182">
        <v>0</v>
      </c>
      <c r="M7182" t="s">
        <v>42</v>
      </c>
      <c r="N7182" t="s">
        <v>131</v>
      </c>
      <c r="O7182" t="s">
        <v>132</v>
      </c>
      <c r="Q7182">
        <v>1</v>
      </c>
      <c r="R7182" t="s">
        <v>67</v>
      </c>
      <c r="S7182">
        <v>274545.45454499999</v>
      </c>
      <c r="T7182" s="2">
        <v>0</v>
      </c>
      <c r="U7182">
        <v>10</v>
      </c>
      <c r="V7182">
        <v>27454.545454499999</v>
      </c>
      <c r="W7182">
        <v>274545.45454499999</v>
      </c>
      <c r="X7182">
        <v>274545.45454499999</v>
      </c>
      <c r="Y7182">
        <v>0</v>
      </c>
      <c r="Z7182">
        <v>0</v>
      </c>
      <c r="AA7182">
        <v>0</v>
      </c>
      <c r="AB7182">
        <v>0</v>
      </c>
      <c r="AE7182">
        <v>0</v>
      </c>
      <c r="AF7182" t="s">
        <v>4658</v>
      </c>
    </row>
    <row r="7183" spans="1:32" x14ac:dyDescent="0.25">
      <c r="A7183" t="s">
        <v>6232</v>
      </c>
      <c r="B7183" t="s">
        <v>39</v>
      </c>
      <c r="C7183" t="s">
        <v>6373</v>
      </c>
      <c r="D7183" t="s">
        <v>5757</v>
      </c>
      <c r="E7183" t="s">
        <v>41</v>
      </c>
      <c r="G7183">
        <v>220000</v>
      </c>
      <c r="H7183">
        <v>0</v>
      </c>
      <c r="I7183" t="s">
        <v>6232</v>
      </c>
      <c r="J7183">
        <v>200000</v>
      </c>
      <c r="K7183">
        <v>20000</v>
      </c>
      <c r="L7183">
        <v>220000</v>
      </c>
      <c r="M7183" t="s">
        <v>42</v>
      </c>
      <c r="N7183" t="s">
        <v>89</v>
      </c>
      <c r="O7183" t="s">
        <v>90</v>
      </c>
      <c r="Q7183">
        <v>1</v>
      </c>
      <c r="R7183" t="s">
        <v>67</v>
      </c>
      <c r="S7183">
        <v>200000</v>
      </c>
      <c r="T7183" s="2">
        <v>0</v>
      </c>
      <c r="U7183">
        <v>10</v>
      </c>
      <c r="V7183">
        <v>20000</v>
      </c>
      <c r="W7183">
        <v>200000</v>
      </c>
      <c r="X7183">
        <v>200000</v>
      </c>
      <c r="Y7183">
        <v>0</v>
      </c>
      <c r="Z7183">
        <v>0</v>
      </c>
      <c r="AA7183">
        <v>0</v>
      </c>
      <c r="AB7183">
        <v>0</v>
      </c>
      <c r="AE7183">
        <v>0</v>
      </c>
      <c r="AF7183" t="s">
        <v>5758</v>
      </c>
    </row>
    <row r="7184" spans="1:32" x14ac:dyDescent="0.25">
      <c r="A7184" t="s">
        <v>6232</v>
      </c>
      <c r="B7184" t="s">
        <v>39</v>
      </c>
      <c r="C7184" t="s">
        <v>6374</v>
      </c>
      <c r="D7184" t="s">
        <v>1893</v>
      </c>
      <c r="E7184" t="s">
        <v>41</v>
      </c>
      <c r="G7184">
        <v>440000</v>
      </c>
      <c r="H7184">
        <v>440000</v>
      </c>
      <c r="I7184" t="s">
        <v>6232</v>
      </c>
      <c r="J7184">
        <v>400000</v>
      </c>
      <c r="K7184">
        <v>40000</v>
      </c>
      <c r="L7184">
        <v>0</v>
      </c>
      <c r="M7184" t="s">
        <v>42</v>
      </c>
      <c r="N7184" t="s">
        <v>113</v>
      </c>
      <c r="O7184" t="s">
        <v>114</v>
      </c>
      <c r="Q7184">
        <v>1</v>
      </c>
      <c r="R7184" t="s">
        <v>67</v>
      </c>
      <c r="S7184">
        <v>200000</v>
      </c>
      <c r="T7184" s="2">
        <v>0</v>
      </c>
      <c r="U7184">
        <v>10</v>
      </c>
      <c r="V7184">
        <v>20000</v>
      </c>
      <c r="W7184">
        <v>200000</v>
      </c>
      <c r="X7184">
        <v>200000</v>
      </c>
      <c r="Y7184">
        <v>0</v>
      </c>
      <c r="Z7184">
        <v>0</v>
      </c>
      <c r="AA7184">
        <v>0</v>
      </c>
      <c r="AB7184">
        <v>0</v>
      </c>
      <c r="AE7184">
        <v>0</v>
      </c>
      <c r="AF7184" t="s">
        <v>1894</v>
      </c>
    </row>
    <row r="7185" spans="1:32" x14ac:dyDescent="0.25">
      <c r="A7185" t="s">
        <v>6232</v>
      </c>
      <c r="B7185" t="s">
        <v>39</v>
      </c>
      <c r="C7185" t="s">
        <v>6374</v>
      </c>
      <c r="D7185" t="s">
        <v>1893</v>
      </c>
      <c r="E7185" t="s">
        <v>41</v>
      </c>
      <c r="G7185">
        <v>440000</v>
      </c>
      <c r="H7185">
        <v>440000</v>
      </c>
      <c r="I7185" t="s">
        <v>6232</v>
      </c>
      <c r="J7185">
        <v>400000</v>
      </c>
      <c r="K7185">
        <v>40000</v>
      </c>
      <c r="L7185">
        <v>0</v>
      </c>
      <c r="M7185" t="s">
        <v>42</v>
      </c>
      <c r="N7185" t="s">
        <v>280</v>
      </c>
      <c r="O7185" t="s">
        <v>281</v>
      </c>
      <c r="Q7185">
        <v>1</v>
      </c>
      <c r="R7185" t="s">
        <v>67</v>
      </c>
      <c r="S7185">
        <v>200000</v>
      </c>
      <c r="T7185" s="2">
        <v>0</v>
      </c>
      <c r="U7185">
        <v>10</v>
      </c>
      <c r="V7185">
        <v>20000</v>
      </c>
      <c r="W7185">
        <v>200000</v>
      </c>
      <c r="X7185">
        <v>200000</v>
      </c>
      <c r="Y7185">
        <v>0</v>
      </c>
      <c r="Z7185">
        <v>0</v>
      </c>
      <c r="AA7185">
        <v>0</v>
      </c>
      <c r="AB7185">
        <v>0</v>
      </c>
      <c r="AE7185">
        <v>0</v>
      </c>
      <c r="AF7185" t="s">
        <v>1894</v>
      </c>
    </row>
    <row r="7186" spans="1:32" x14ac:dyDescent="0.25">
      <c r="A7186" t="s">
        <v>6232</v>
      </c>
      <c r="B7186" t="s">
        <v>39</v>
      </c>
      <c r="C7186" t="s">
        <v>6375</v>
      </c>
      <c r="D7186" t="s">
        <v>4472</v>
      </c>
      <c r="E7186" t="s">
        <v>41</v>
      </c>
      <c r="G7186">
        <v>440000</v>
      </c>
      <c r="H7186">
        <v>440000</v>
      </c>
      <c r="I7186" t="s">
        <v>6232</v>
      </c>
      <c r="J7186">
        <v>400000</v>
      </c>
      <c r="K7186">
        <v>40000</v>
      </c>
      <c r="L7186">
        <v>0</v>
      </c>
      <c r="M7186" t="s">
        <v>42</v>
      </c>
      <c r="N7186" t="s">
        <v>280</v>
      </c>
      <c r="O7186" t="s">
        <v>281</v>
      </c>
      <c r="Q7186">
        <v>1</v>
      </c>
      <c r="R7186" t="s">
        <v>67</v>
      </c>
      <c r="S7186">
        <v>200000</v>
      </c>
      <c r="T7186" s="2">
        <v>0</v>
      </c>
      <c r="U7186">
        <v>10</v>
      </c>
      <c r="V7186">
        <v>20000</v>
      </c>
      <c r="W7186">
        <v>200000</v>
      </c>
      <c r="X7186">
        <v>200000</v>
      </c>
      <c r="Y7186">
        <v>0</v>
      </c>
      <c r="Z7186">
        <v>0</v>
      </c>
      <c r="AA7186">
        <v>0</v>
      </c>
      <c r="AB7186">
        <v>0</v>
      </c>
      <c r="AE7186">
        <v>0</v>
      </c>
      <c r="AF7186" t="s">
        <v>4473</v>
      </c>
    </row>
    <row r="7187" spans="1:32" x14ac:dyDescent="0.25">
      <c r="A7187" t="s">
        <v>6232</v>
      </c>
      <c r="B7187" t="s">
        <v>39</v>
      </c>
      <c r="C7187" t="s">
        <v>6375</v>
      </c>
      <c r="D7187" t="s">
        <v>4472</v>
      </c>
      <c r="E7187" t="s">
        <v>41</v>
      </c>
      <c r="G7187">
        <v>440000</v>
      </c>
      <c r="H7187">
        <v>440000</v>
      </c>
      <c r="I7187" t="s">
        <v>6232</v>
      </c>
      <c r="J7187">
        <v>400000</v>
      </c>
      <c r="K7187">
        <v>40000</v>
      </c>
      <c r="L7187">
        <v>0</v>
      </c>
      <c r="M7187" t="s">
        <v>42</v>
      </c>
      <c r="N7187" t="s">
        <v>57</v>
      </c>
      <c r="O7187" t="s">
        <v>58</v>
      </c>
      <c r="Q7187">
        <v>1</v>
      </c>
      <c r="R7187" t="s">
        <v>67</v>
      </c>
      <c r="S7187">
        <v>200000</v>
      </c>
      <c r="T7187" s="2">
        <v>0</v>
      </c>
      <c r="U7187">
        <v>10</v>
      </c>
      <c r="V7187">
        <v>20000</v>
      </c>
      <c r="W7187">
        <v>200000</v>
      </c>
      <c r="X7187">
        <v>200000</v>
      </c>
      <c r="Y7187">
        <v>0</v>
      </c>
      <c r="Z7187">
        <v>0</v>
      </c>
      <c r="AA7187">
        <v>0</v>
      </c>
      <c r="AB7187">
        <v>0</v>
      </c>
      <c r="AE7187">
        <v>0</v>
      </c>
      <c r="AF7187" t="s">
        <v>4473</v>
      </c>
    </row>
    <row r="7188" spans="1:32" x14ac:dyDescent="0.25">
      <c r="A7188" t="s">
        <v>6232</v>
      </c>
      <c r="B7188" t="s">
        <v>39</v>
      </c>
      <c r="C7188" t="s">
        <v>6376</v>
      </c>
      <c r="D7188" t="s">
        <v>1150</v>
      </c>
      <c r="E7188" t="s">
        <v>41</v>
      </c>
      <c r="G7188">
        <v>220000</v>
      </c>
      <c r="H7188">
        <v>220000</v>
      </c>
      <c r="I7188" t="s">
        <v>6232</v>
      </c>
      <c r="J7188">
        <v>200000</v>
      </c>
      <c r="K7188">
        <v>20000</v>
      </c>
      <c r="L7188">
        <v>0</v>
      </c>
      <c r="M7188" t="s">
        <v>42</v>
      </c>
      <c r="N7188" t="s">
        <v>89</v>
      </c>
      <c r="O7188" t="s">
        <v>90</v>
      </c>
      <c r="Q7188">
        <v>1</v>
      </c>
      <c r="R7188" t="s">
        <v>67</v>
      </c>
      <c r="S7188">
        <v>200000</v>
      </c>
      <c r="T7188" s="2">
        <v>0</v>
      </c>
      <c r="U7188">
        <v>10</v>
      </c>
      <c r="V7188">
        <v>20000</v>
      </c>
      <c r="W7188">
        <v>200000</v>
      </c>
      <c r="X7188">
        <v>200000</v>
      </c>
      <c r="Y7188">
        <v>0</v>
      </c>
      <c r="Z7188">
        <v>0</v>
      </c>
      <c r="AA7188">
        <v>0</v>
      </c>
      <c r="AB7188">
        <v>0</v>
      </c>
      <c r="AE7188">
        <v>0</v>
      </c>
      <c r="AF7188" t="s">
        <v>1151</v>
      </c>
    </row>
    <row r="7189" spans="1:32" x14ac:dyDescent="0.25">
      <c r="A7189" t="s">
        <v>6232</v>
      </c>
      <c r="B7189" t="s">
        <v>39</v>
      </c>
      <c r="C7189" t="s">
        <v>6377</v>
      </c>
      <c r="D7189" t="s">
        <v>6378</v>
      </c>
      <c r="E7189" t="s">
        <v>41</v>
      </c>
      <c r="G7189">
        <v>46000.000002000001</v>
      </c>
      <c r="H7189" s="3">
        <v>1.9999999999999999E-6</v>
      </c>
      <c r="I7189" t="s">
        <v>6232</v>
      </c>
      <c r="J7189">
        <v>41818.181819999998</v>
      </c>
      <c r="K7189">
        <v>4181.818182</v>
      </c>
      <c r="L7189">
        <v>46000</v>
      </c>
      <c r="M7189" t="s">
        <v>212</v>
      </c>
      <c r="N7189" t="s">
        <v>71</v>
      </c>
      <c r="O7189" t="s">
        <v>72</v>
      </c>
      <c r="Q7189">
        <v>5</v>
      </c>
      <c r="R7189" t="s">
        <v>238</v>
      </c>
      <c r="S7189">
        <v>8363.636364</v>
      </c>
      <c r="T7189" s="2">
        <v>0</v>
      </c>
      <c r="U7189">
        <v>10</v>
      </c>
      <c r="V7189">
        <v>4181.818182</v>
      </c>
      <c r="W7189">
        <v>41818.181819999998</v>
      </c>
      <c r="X7189">
        <v>41818.181819999998</v>
      </c>
      <c r="Y7189">
        <v>0</v>
      </c>
      <c r="Z7189">
        <v>0</v>
      </c>
      <c r="AA7189">
        <v>0</v>
      </c>
      <c r="AB7189" s="3">
        <v>1.9999999999999999E-6</v>
      </c>
      <c r="AE7189">
        <v>0</v>
      </c>
      <c r="AF7189" t="s">
        <v>6379</v>
      </c>
    </row>
    <row r="7190" spans="1:32" x14ac:dyDescent="0.25">
      <c r="A7190" t="s">
        <v>6232</v>
      </c>
      <c r="B7190" t="s">
        <v>39</v>
      </c>
      <c r="C7190" t="s">
        <v>6380</v>
      </c>
      <c r="D7190" t="s">
        <v>900</v>
      </c>
      <c r="E7190" t="s">
        <v>41</v>
      </c>
      <c r="G7190">
        <v>220000</v>
      </c>
      <c r="H7190">
        <v>220000</v>
      </c>
      <c r="I7190" t="s">
        <v>6232</v>
      </c>
      <c r="J7190">
        <v>200000</v>
      </c>
      <c r="K7190">
        <v>20000</v>
      </c>
      <c r="L7190">
        <v>0</v>
      </c>
      <c r="M7190" t="s">
        <v>42</v>
      </c>
      <c r="N7190" t="s">
        <v>245</v>
      </c>
      <c r="O7190" t="s">
        <v>246</v>
      </c>
      <c r="Q7190">
        <v>1</v>
      </c>
      <c r="R7190" t="s">
        <v>67</v>
      </c>
      <c r="S7190">
        <v>200000</v>
      </c>
      <c r="T7190" s="2">
        <v>0</v>
      </c>
      <c r="U7190">
        <v>10</v>
      </c>
      <c r="V7190">
        <v>20000</v>
      </c>
      <c r="W7190">
        <v>200000</v>
      </c>
      <c r="X7190">
        <v>200000</v>
      </c>
      <c r="Y7190">
        <v>0</v>
      </c>
      <c r="Z7190">
        <v>0</v>
      </c>
      <c r="AA7190">
        <v>0</v>
      </c>
      <c r="AB7190">
        <v>0</v>
      </c>
      <c r="AE7190">
        <v>0</v>
      </c>
      <c r="AF7190" t="s">
        <v>901</v>
      </c>
    </row>
    <row r="7191" spans="1:32" x14ac:dyDescent="0.25">
      <c r="A7191" t="s">
        <v>6232</v>
      </c>
      <c r="B7191" t="s">
        <v>39</v>
      </c>
      <c r="C7191" t="s">
        <v>6381</v>
      </c>
      <c r="D7191" t="s">
        <v>6382</v>
      </c>
      <c r="E7191" t="s">
        <v>41</v>
      </c>
      <c r="G7191">
        <v>660000</v>
      </c>
      <c r="H7191">
        <v>660000</v>
      </c>
      <c r="I7191" t="s">
        <v>6232</v>
      </c>
      <c r="J7191">
        <v>600000</v>
      </c>
      <c r="K7191">
        <v>60000</v>
      </c>
      <c r="L7191">
        <v>0</v>
      </c>
      <c r="M7191" t="s">
        <v>42</v>
      </c>
      <c r="N7191" t="s">
        <v>280</v>
      </c>
      <c r="O7191" t="s">
        <v>281</v>
      </c>
      <c r="Q7191">
        <v>1</v>
      </c>
      <c r="R7191" t="s">
        <v>67</v>
      </c>
      <c r="S7191">
        <v>200000</v>
      </c>
      <c r="T7191" s="2">
        <v>0</v>
      </c>
      <c r="U7191">
        <v>10</v>
      </c>
      <c r="V7191">
        <v>20000</v>
      </c>
      <c r="W7191">
        <v>200000</v>
      </c>
      <c r="X7191">
        <v>200000</v>
      </c>
      <c r="Y7191">
        <v>0</v>
      </c>
      <c r="Z7191">
        <v>0</v>
      </c>
      <c r="AA7191">
        <v>0</v>
      </c>
      <c r="AB7191">
        <v>0</v>
      </c>
      <c r="AE7191">
        <v>0</v>
      </c>
      <c r="AF7191" t="s">
        <v>6383</v>
      </c>
    </row>
    <row r="7192" spans="1:32" x14ac:dyDescent="0.25">
      <c r="A7192" t="s">
        <v>6232</v>
      </c>
      <c r="B7192" t="s">
        <v>39</v>
      </c>
      <c r="C7192" t="s">
        <v>6381</v>
      </c>
      <c r="D7192" t="s">
        <v>6382</v>
      </c>
      <c r="E7192" t="s">
        <v>41</v>
      </c>
      <c r="G7192">
        <v>660000</v>
      </c>
      <c r="H7192">
        <v>660000</v>
      </c>
      <c r="I7192" t="s">
        <v>6232</v>
      </c>
      <c r="J7192">
        <v>600000</v>
      </c>
      <c r="K7192">
        <v>60000</v>
      </c>
      <c r="L7192">
        <v>0</v>
      </c>
      <c r="M7192" t="s">
        <v>42</v>
      </c>
      <c r="N7192" t="s">
        <v>71</v>
      </c>
      <c r="O7192" t="s">
        <v>72</v>
      </c>
      <c r="Q7192">
        <v>1</v>
      </c>
      <c r="R7192" t="s">
        <v>67</v>
      </c>
      <c r="S7192">
        <v>200000</v>
      </c>
      <c r="T7192" s="2">
        <v>0</v>
      </c>
      <c r="U7192">
        <v>10</v>
      </c>
      <c r="V7192">
        <v>20000</v>
      </c>
      <c r="W7192">
        <v>200000</v>
      </c>
      <c r="X7192">
        <v>200000</v>
      </c>
      <c r="Y7192">
        <v>0</v>
      </c>
      <c r="Z7192">
        <v>0</v>
      </c>
      <c r="AA7192">
        <v>0</v>
      </c>
      <c r="AB7192">
        <v>0</v>
      </c>
      <c r="AE7192">
        <v>0</v>
      </c>
      <c r="AF7192" t="s">
        <v>6383</v>
      </c>
    </row>
    <row r="7193" spans="1:32" x14ac:dyDescent="0.25">
      <c r="A7193" t="s">
        <v>6232</v>
      </c>
      <c r="B7193" t="s">
        <v>39</v>
      </c>
      <c r="C7193" t="s">
        <v>6381</v>
      </c>
      <c r="D7193" t="s">
        <v>6382</v>
      </c>
      <c r="E7193" t="s">
        <v>41</v>
      </c>
      <c r="G7193">
        <v>660000</v>
      </c>
      <c r="H7193">
        <v>660000</v>
      </c>
      <c r="I7193" t="s">
        <v>6232</v>
      </c>
      <c r="J7193">
        <v>600000</v>
      </c>
      <c r="K7193">
        <v>60000</v>
      </c>
      <c r="L7193">
        <v>0</v>
      </c>
      <c r="M7193" t="s">
        <v>42</v>
      </c>
      <c r="N7193" t="s">
        <v>113</v>
      </c>
      <c r="O7193" t="s">
        <v>114</v>
      </c>
      <c r="Q7193">
        <v>1</v>
      </c>
      <c r="R7193" t="s">
        <v>67</v>
      </c>
      <c r="S7193">
        <v>200000</v>
      </c>
      <c r="T7193" s="2">
        <v>0</v>
      </c>
      <c r="U7193">
        <v>10</v>
      </c>
      <c r="V7193">
        <v>20000</v>
      </c>
      <c r="W7193">
        <v>200000</v>
      </c>
      <c r="X7193">
        <v>200000</v>
      </c>
      <c r="Y7193">
        <v>0</v>
      </c>
      <c r="Z7193">
        <v>0</v>
      </c>
      <c r="AA7193">
        <v>0</v>
      </c>
      <c r="AB7193">
        <v>0</v>
      </c>
      <c r="AE7193">
        <v>0</v>
      </c>
      <c r="AF7193" t="s">
        <v>6383</v>
      </c>
    </row>
    <row r="7194" spans="1:32" x14ac:dyDescent="0.25">
      <c r="A7194" t="s">
        <v>6232</v>
      </c>
      <c r="B7194" t="s">
        <v>39</v>
      </c>
      <c r="C7194" t="s">
        <v>6384</v>
      </c>
      <c r="D7194" t="s">
        <v>691</v>
      </c>
      <c r="E7194" t="s">
        <v>41</v>
      </c>
      <c r="G7194">
        <v>220000</v>
      </c>
      <c r="H7194">
        <v>220000</v>
      </c>
      <c r="I7194" t="s">
        <v>6232</v>
      </c>
      <c r="J7194">
        <v>200000</v>
      </c>
      <c r="K7194">
        <v>20000</v>
      </c>
      <c r="L7194">
        <v>0</v>
      </c>
      <c r="M7194" t="s">
        <v>42</v>
      </c>
      <c r="N7194" t="s">
        <v>75</v>
      </c>
      <c r="O7194" t="s">
        <v>76</v>
      </c>
      <c r="Q7194">
        <v>1</v>
      </c>
      <c r="R7194" t="s">
        <v>67</v>
      </c>
      <c r="S7194">
        <v>200000</v>
      </c>
      <c r="T7194" s="2">
        <v>0</v>
      </c>
      <c r="U7194">
        <v>10</v>
      </c>
      <c r="V7194">
        <v>20000</v>
      </c>
      <c r="W7194">
        <v>200000</v>
      </c>
      <c r="X7194">
        <v>200000</v>
      </c>
      <c r="Y7194">
        <v>0</v>
      </c>
      <c r="Z7194">
        <v>0</v>
      </c>
      <c r="AA7194">
        <v>0</v>
      </c>
      <c r="AB7194">
        <v>0</v>
      </c>
      <c r="AE7194">
        <v>0</v>
      </c>
      <c r="AF7194" t="s">
        <v>692</v>
      </c>
    </row>
    <row r="7195" spans="1:32" x14ac:dyDescent="0.25">
      <c r="A7195" t="s">
        <v>6232</v>
      </c>
      <c r="B7195" t="s">
        <v>39</v>
      </c>
      <c r="C7195" t="s">
        <v>6385</v>
      </c>
      <c r="D7195" t="s">
        <v>1305</v>
      </c>
      <c r="E7195" t="s">
        <v>41</v>
      </c>
      <c r="G7195">
        <v>74000</v>
      </c>
      <c r="H7195">
        <v>74000</v>
      </c>
      <c r="I7195" t="s">
        <v>6232</v>
      </c>
      <c r="J7195">
        <v>67272.727272999997</v>
      </c>
      <c r="K7195">
        <v>6727.2727269999996</v>
      </c>
      <c r="L7195">
        <v>0</v>
      </c>
      <c r="M7195" t="s">
        <v>42</v>
      </c>
      <c r="N7195" t="s">
        <v>753</v>
      </c>
      <c r="Q7195">
        <v>1</v>
      </c>
      <c r="R7195" t="s">
        <v>67</v>
      </c>
      <c r="S7195">
        <v>67272.727272999997</v>
      </c>
      <c r="T7195" s="2">
        <v>0</v>
      </c>
      <c r="U7195">
        <v>10</v>
      </c>
      <c r="V7195">
        <v>6727.2727273</v>
      </c>
      <c r="W7195">
        <v>67272.727272999997</v>
      </c>
      <c r="X7195">
        <v>67272.727272999997</v>
      </c>
      <c r="Y7195">
        <v>0</v>
      </c>
      <c r="Z7195">
        <v>0</v>
      </c>
      <c r="AA7195">
        <v>0</v>
      </c>
      <c r="AB7195">
        <v>0</v>
      </c>
      <c r="AE7195">
        <v>0</v>
      </c>
      <c r="AF7195" t="s">
        <v>1306</v>
      </c>
    </row>
    <row r="7196" spans="1:32" x14ac:dyDescent="0.25">
      <c r="A7196" t="s">
        <v>6232</v>
      </c>
      <c r="B7196" t="s">
        <v>39</v>
      </c>
      <c r="C7196" t="s">
        <v>6386</v>
      </c>
      <c r="D7196" t="s">
        <v>3503</v>
      </c>
      <c r="E7196" t="s">
        <v>41</v>
      </c>
      <c r="G7196">
        <v>4250</v>
      </c>
      <c r="H7196">
        <v>4250</v>
      </c>
      <c r="I7196" t="s">
        <v>6232</v>
      </c>
      <c r="J7196">
        <v>3863.636364</v>
      </c>
      <c r="K7196">
        <v>386.36363599999999</v>
      </c>
      <c r="L7196">
        <v>0</v>
      </c>
      <c r="M7196" t="s">
        <v>42</v>
      </c>
      <c r="N7196" t="s">
        <v>275</v>
      </c>
      <c r="Q7196">
        <v>1</v>
      </c>
      <c r="R7196" t="s">
        <v>238</v>
      </c>
      <c r="S7196">
        <v>3863.636364</v>
      </c>
      <c r="T7196" s="2">
        <v>0</v>
      </c>
      <c r="U7196">
        <v>10</v>
      </c>
      <c r="V7196">
        <v>386.36363640000002</v>
      </c>
      <c r="W7196">
        <v>3863.636364</v>
      </c>
      <c r="X7196">
        <v>3863.636364</v>
      </c>
      <c r="Y7196">
        <v>0</v>
      </c>
      <c r="Z7196">
        <v>0</v>
      </c>
      <c r="AA7196">
        <v>0</v>
      </c>
      <c r="AB7196">
        <v>0</v>
      </c>
      <c r="AE7196">
        <v>0</v>
      </c>
      <c r="AF7196" t="s">
        <v>3504</v>
      </c>
    </row>
    <row r="7197" spans="1:32" x14ac:dyDescent="0.25">
      <c r="A7197" t="s">
        <v>6232</v>
      </c>
      <c r="B7197" t="s">
        <v>39</v>
      </c>
      <c r="C7197" t="s">
        <v>6387</v>
      </c>
      <c r="D7197" t="s">
        <v>3787</v>
      </c>
      <c r="E7197" t="s">
        <v>41</v>
      </c>
      <c r="G7197">
        <v>215000.00000100001</v>
      </c>
      <c r="H7197" s="3">
        <v>9.9999999999999995E-7</v>
      </c>
      <c r="I7197" t="s">
        <v>6232</v>
      </c>
      <c r="J7197">
        <v>195454.54545500001</v>
      </c>
      <c r="K7197">
        <v>19545.454546000001</v>
      </c>
      <c r="L7197">
        <v>215000</v>
      </c>
      <c r="M7197" t="s">
        <v>212</v>
      </c>
      <c r="N7197" t="s">
        <v>61</v>
      </c>
      <c r="O7197" t="s">
        <v>62</v>
      </c>
      <c r="Q7197">
        <v>1</v>
      </c>
      <c r="R7197" t="s">
        <v>67</v>
      </c>
      <c r="S7197">
        <v>195454.54545500001</v>
      </c>
      <c r="T7197" s="2">
        <v>0</v>
      </c>
      <c r="U7197">
        <v>10</v>
      </c>
      <c r="V7197">
        <v>19545.454545500001</v>
      </c>
      <c r="W7197">
        <v>195454.54545500001</v>
      </c>
      <c r="X7197">
        <v>195454.54545500001</v>
      </c>
      <c r="Y7197">
        <v>0</v>
      </c>
      <c r="Z7197">
        <v>0</v>
      </c>
      <c r="AA7197">
        <v>0</v>
      </c>
      <c r="AB7197" s="3">
        <v>9.9999999999999995E-7</v>
      </c>
      <c r="AE7197">
        <v>0</v>
      </c>
      <c r="AF7197" t="s">
        <v>3788</v>
      </c>
    </row>
    <row r="7198" spans="1:32" x14ac:dyDescent="0.25">
      <c r="A7198" t="s">
        <v>6232</v>
      </c>
      <c r="B7198" t="s">
        <v>39</v>
      </c>
      <c r="C7198" t="s">
        <v>6388</v>
      </c>
      <c r="D7198" t="s">
        <v>6389</v>
      </c>
      <c r="E7198" t="s">
        <v>41</v>
      </c>
      <c r="G7198">
        <v>46000.000002000001</v>
      </c>
      <c r="H7198" s="3">
        <v>1.9999999999999999E-6</v>
      </c>
      <c r="I7198" t="s">
        <v>6232</v>
      </c>
      <c r="J7198">
        <v>41818.181819999998</v>
      </c>
      <c r="K7198">
        <v>4181.818182</v>
      </c>
      <c r="L7198">
        <v>46000</v>
      </c>
      <c r="M7198" t="s">
        <v>212</v>
      </c>
      <c r="N7198" t="s">
        <v>71</v>
      </c>
      <c r="O7198" t="s">
        <v>72</v>
      </c>
      <c r="Q7198">
        <v>5</v>
      </c>
      <c r="R7198" t="s">
        <v>238</v>
      </c>
      <c r="S7198">
        <v>8363.636364</v>
      </c>
      <c r="T7198" s="2">
        <v>0</v>
      </c>
      <c r="U7198">
        <v>10</v>
      </c>
      <c r="V7198">
        <v>4181.818182</v>
      </c>
      <c r="W7198">
        <v>41818.181819999998</v>
      </c>
      <c r="X7198">
        <v>41818.181819999998</v>
      </c>
      <c r="Y7198">
        <v>0</v>
      </c>
      <c r="Z7198">
        <v>0</v>
      </c>
      <c r="AA7198">
        <v>0</v>
      </c>
      <c r="AB7198" s="3">
        <v>1.9999999999999999E-6</v>
      </c>
      <c r="AE7198">
        <v>0</v>
      </c>
      <c r="AF7198" t="s">
        <v>6390</v>
      </c>
    </row>
    <row r="7199" spans="1:32" x14ac:dyDescent="0.25">
      <c r="A7199" t="s">
        <v>6232</v>
      </c>
      <c r="B7199" t="s">
        <v>39</v>
      </c>
      <c r="C7199" t="s">
        <v>6391</v>
      </c>
      <c r="D7199" t="s">
        <v>290</v>
      </c>
      <c r="E7199" t="s">
        <v>41</v>
      </c>
      <c r="G7199">
        <v>195000</v>
      </c>
      <c r="H7199">
        <v>195000</v>
      </c>
      <c r="I7199" t="s">
        <v>6232</v>
      </c>
      <c r="J7199">
        <v>177272.727273</v>
      </c>
      <c r="K7199">
        <v>17727.272727</v>
      </c>
      <c r="L7199">
        <v>0</v>
      </c>
      <c r="M7199" t="s">
        <v>42</v>
      </c>
      <c r="N7199" t="s">
        <v>63</v>
      </c>
      <c r="O7199" t="s">
        <v>64</v>
      </c>
      <c r="Q7199">
        <v>1</v>
      </c>
      <c r="R7199" t="s">
        <v>67</v>
      </c>
      <c r="S7199">
        <v>177272.727273</v>
      </c>
      <c r="T7199" s="2">
        <v>0</v>
      </c>
      <c r="U7199">
        <v>10</v>
      </c>
      <c r="V7199">
        <v>17727.272727299998</v>
      </c>
      <c r="W7199">
        <v>177272.727273</v>
      </c>
      <c r="X7199">
        <v>177272.727273</v>
      </c>
      <c r="Y7199">
        <v>0</v>
      </c>
      <c r="Z7199">
        <v>0</v>
      </c>
      <c r="AA7199">
        <v>0</v>
      </c>
      <c r="AB7199">
        <v>0</v>
      </c>
      <c r="AE7199">
        <v>0</v>
      </c>
      <c r="AF7199" t="s">
        <v>291</v>
      </c>
    </row>
    <row r="7200" spans="1:32" x14ac:dyDescent="0.25">
      <c r="A7200" t="s">
        <v>6232</v>
      </c>
      <c r="B7200" t="s">
        <v>39</v>
      </c>
      <c r="C7200" t="s">
        <v>6392</v>
      </c>
      <c r="D7200" t="s">
        <v>6393</v>
      </c>
      <c r="E7200" t="s">
        <v>41</v>
      </c>
      <c r="G7200">
        <v>212000.00000100001</v>
      </c>
      <c r="H7200">
        <v>212000.00000100001</v>
      </c>
      <c r="I7200" t="s">
        <v>6232</v>
      </c>
      <c r="J7200">
        <v>192727.27272800001</v>
      </c>
      <c r="K7200">
        <v>19272.727273</v>
      </c>
      <c r="L7200">
        <v>0</v>
      </c>
      <c r="M7200" t="s">
        <v>42</v>
      </c>
      <c r="N7200" t="s">
        <v>4904</v>
      </c>
      <c r="Q7200">
        <v>4</v>
      </c>
      <c r="R7200" t="s">
        <v>67</v>
      </c>
      <c r="S7200">
        <v>48181.818182000003</v>
      </c>
      <c r="T7200" s="2">
        <v>0</v>
      </c>
      <c r="U7200">
        <v>10</v>
      </c>
      <c r="V7200">
        <v>19272.727272799999</v>
      </c>
      <c r="W7200">
        <v>192727.27272800001</v>
      </c>
      <c r="X7200">
        <v>192727.27272800001</v>
      </c>
      <c r="Y7200">
        <v>0</v>
      </c>
      <c r="Z7200">
        <v>0</v>
      </c>
      <c r="AA7200">
        <v>0</v>
      </c>
      <c r="AB7200">
        <v>0</v>
      </c>
      <c r="AE7200">
        <v>0</v>
      </c>
      <c r="AF7200" t="s">
        <v>6394</v>
      </c>
    </row>
    <row r="7201" spans="1:32" x14ac:dyDescent="0.25">
      <c r="A7201" t="s">
        <v>6232</v>
      </c>
      <c r="B7201" t="s">
        <v>39</v>
      </c>
      <c r="C7201" t="s">
        <v>6395</v>
      </c>
      <c r="D7201" t="s">
        <v>2815</v>
      </c>
      <c r="E7201" t="s">
        <v>41</v>
      </c>
      <c r="G7201">
        <v>440000</v>
      </c>
      <c r="H7201">
        <v>440000</v>
      </c>
      <c r="I7201" t="s">
        <v>6232</v>
      </c>
      <c r="J7201">
        <v>400000</v>
      </c>
      <c r="K7201">
        <v>40000</v>
      </c>
      <c r="L7201">
        <v>0</v>
      </c>
      <c r="M7201" t="s">
        <v>42</v>
      </c>
      <c r="N7201" t="s">
        <v>89</v>
      </c>
      <c r="O7201" t="s">
        <v>90</v>
      </c>
      <c r="Q7201">
        <v>1</v>
      </c>
      <c r="R7201" t="s">
        <v>67</v>
      </c>
      <c r="S7201">
        <v>200000</v>
      </c>
      <c r="T7201" s="2">
        <v>0</v>
      </c>
      <c r="U7201">
        <v>10</v>
      </c>
      <c r="V7201">
        <v>20000</v>
      </c>
      <c r="W7201">
        <v>200000</v>
      </c>
      <c r="X7201">
        <v>200000</v>
      </c>
      <c r="Y7201">
        <v>0</v>
      </c>
      <c r="Z7201">
        <v>0</v>
      </c>
      <c r="AA7201">
        <v>0</v>
      </c>
      <c r="AB7201">
        <v>0</v>
      </c>
      <c r="AE7201">
        <v>0</v>
      </c>
      <c r="AF7201" t="s">
        <v>2816</v>
      </c>
    </row>
    <row r="7202" spans="1:32" x14ac:dyDescent="0.25">
      <c r="A7202" t="s">
        <v>6232</v>
      </c>
      <c r="B7202" t="s">
        <v>39</v>
      </c>
      <c r="C7202" t="s">
        <v>6395</v>
      </c>
      <c r="D7202" t="s">
        <v>2815</v>
      </c>
      <c r="E7202" t="s">
        <v>41</v>
      </c>
      <c r="G7202">
        <v>440000</v>
      </c>
      <c r="H7202">
        <v>440000</v>
      </c>
      <c r="I7202" t="s">
        <v>6232</v>
      </c>
      <c r="J7202">
        <v>400000</v>
      </c>
      <c r="K7202">
        <v>40000</v>
      </c>
      <c r="L7202">
        <v>0</v>
      </c>
      <c r="M7202" t="s">
        <v>42</v>
      </c>
      <c r="N7202" t="s">
        <v>48</v>
      </c>
      <c r="O7202" t="s">
        <v>49</v>
      </c>
      <c r="Q7202">
        <v>1</v>
      </c>
      <c r="R7202" t="s">
        <v>67</v>
      </c>
      <c r="S7202">
        <v>200000</v>
      </c>
      <c r="T7202" s="2">
        <v>0</v>
      </c>
      <c r="U7202">
        <v>10</v>
      </c>
      <c r="V7202">
        <v>20000</v>
      </c>
      <c r="W7202">
        <v>200000</v>
      </c>
      <c r="X7202">
        <v>200000</v>
      </c>
      <c r="Y7202">
        <v>0</v>
      </c>
      <c r="Z7202">
        <v>0</v>
      </c>
      <c r="AA7202">
        <v>0</v>
      </c>
      <c r="AB7202">
        <v>0</v>
      </c>
      <c r="AE7202">
        <v>0</v>
      </c>
      <c r="AF7202" t="s">
        <v>2816</v>
      </c>
    </row>
    <row r="7203" spans="1:32" x14ac:dyDescent="0.25">
      <c r="A7203" t="s">
        <v>6232</v>
      </c>
      <c r="B7203" t="s">
        <v>39</v>
      </c>
      <c r="C7203" t="s">
        <v>6396</v>
      </c>
      <c r="D7203" t="s">
        <v>4651</v>
      </c>
      <c r="E7203" t="s">
        <v>41</v>
      </c>
      <c r="G7203">
        <v>302000</v>
      </c>
      <c r="H7203">
        <v>302000</v>
      </c>
      <c r="I7203" t="s">
        <v>6232</v>
      </c>
      <c r="J7203">
        <v>274545.45454499999</v>
      </c>
      <c r="K7203">
        <v>27454.545454999999</v>
      </c>
      <c r="L7203">
        <v>0</v>
      </c>
      <c r="M7203" t="s">
        <v>42</v>
      </c>
      <c r="N7203" t="s">
        <v>131</v>
      </c>
      <c r="O7203" t="s">
        <v>132</v>
      </c>
      <c r="Q7203">
        <v>1</v>
      </c>
      <c r="R7203" t="s">
        <v>67</v>
      </c>
      <c r="S7203">
        <v>274545.45454499999</v>
      </c>
      <c r="T7203" s="2">
        <v>0</v>
      </c>
      <c r="U7203">
        <v>10</v>
      </c>
      <c r="V7203">
        <v>27454.545454499999</v>
      </c>
      <c r="W7203">
        <v>274545.45454499999</v>
      </c>
      <c r="X7203">
        <v>274545.45454499999</v>
      </c>
      <c r="Y7203">
        <v>0</v>
      </c>
      <c r="Z7203">
        <v>0</v>
      </c>
      <c r="AA7203">
        <v>0</v>
      </c>
      <c r="AB7203">
        <v>0</v>
      </c>
      <c r="AE7203">
        <v>0</v>
      </c>
      <c r="AF7203" t="s">
        <v>4652</v>
      </c>
    </row>
    <row r="7204" spans="1:32" x14ac:dyDescent="0.25">
      <c r="A7204" t="s">
        <v>6232</v>
      </c>
      <c r="B7204" t="s">
        <v>39</v>
      </c>
      <c r="C7204" t="s">
        <v>6397</v>
      </c>
      <c r="D7204" t="s">
        <v>3552</v>
      </c>
      <c r="E7204" t="s">
        <v>41</v>
      </c>
      <c r="G7204">
        <v>81000.000002000001</v>
      </c>
      <c r="H7204">
        <v>81000.000002000001</v>
      </c>
      <c r="I7204" t="s">
        <v>6232</v>
      </c>
      <c r="J7204">
        <v>73636.363637999995</v>
      </c>
      <c r="K7204">
        <v>7363.636364</v>
      </c>
      <c r="L7204">
        <v>0</v>
      </c>
      <c r="M7204" t="s">
        <v>42</v>
      </c>
      <c r="N7204" t="s">
        <v>280</v>
      </c>
      <c r="O7204" t="s">
        <v>281</v>
      </c>
      <c r="Q7204">
        <v>9</v>
      </c>
      <c r="R7204" t="s">
        <v>238</v>
      </c>
      <c r="S7204">
        <v>8181.818182</v>
      </c>
      <c r="T7204" s="2">
        <v>0</v>
      </c>
      <c r="U7204">
        <v>10</v>
      </c>
      <c r="V7204">
        <v>7363.6363638000003</v>
      </c>
      <c r="W7204">
        <v>73636.363637999995</v>
      </c>
      <c r="X7204">
        <v>73636.363637999995</v>
      </c>
      <c r="Y7204">
        <v>0</v>
      </c>
      <c r="Z7204">
        <v>0</v>
      </c>
      <c r="AA7204">
        <v>0</v>
      </c>
      <c r="AB7204">
        <v>0</v>
      </c>
      <c r="AE7204">
        <v>0</v>
      </c>
      <c r="AF7204" t="s">
        <v>3553</v>
      </c>
    </row>
    <row r="7205" spans="1:32" x14ac:dyDescent="0.25">
      <c r="A7205" t="s">
        <v>6232</v>
      </c>
      <c r="B7205" t="s">
        <v>39</v>
      </c>
      <c r="C7205" t="s">
        <v>6398</v>
      </c>
      <c r="D7205" t="s">
        <v>2820</v>
      </c>
      <c r="E7205" t="s">
        <v>41</v>
      </c>
      <c r="G7205">
        <v>53000</v>
      </c>
      <c r="H7205">
        <v>53000</v>
      </c>
      <c r="I7205" t="s">
        <v>6232</v>
      </c>
      <c r="J7205">
        <v>48181.818182000003</v>
      </c>
      <c r="K7205">
        <v>4818.181818</v>
      </c>
      <c r="L7205">
        <v>0</v>
      </c>
      <c r="M7205" t="s">
        <v>42</v>
      </c>
      <c r="N7205" t="s">
        <v>4904</v>
      </c>
      <c r="Q7205">
        <v>1</v>
      </c>
      <c r="R7205" t="s">
        <v>67</v>
      </c>
      <c r="S7205">
        <v>48181.818182000003</v>
      </c>
      <c r="T7205" s="2">
        <v>0</v>
      </c>
      <c r="U7205">
        <v>10</v>
      </c>
      <c r="V7205">
        <v>4818.1818181999997</v>
      </c>
      <c r="W7205">
        <v>48181.818182000003</v>
      </c>
      <c r="X7205">
        <v>48181.818182000003</v>
      </c>
      <c r="Y7205">
        <v>0</v>
      </c>
      <c r="Z7205">
        <v>0</v>
      </c>
      <c r="AA7205">
        <v>0</v>
      </c>
      <c r="AB7205">
        <v>0</v>
      </c>
      <c r="AE7205">
        <v>0</v>
      </c>
      <c r="AF7205" t="s">
        <v>2821</v>
      </c>
    </row>
    <row r="7206" spans="1:32" x14ac:dyDescent="0.25">
      <c r="A7206" t="s">
        <v>6232</v>
      </c>
      <c r="B7206" t="s">
        <v>39</v>
      </c>
      <c r="C7206" t="s">
        <v>6399</v>
      </c>
      <c r="D7206" t="s">
        <v>6400</v>
      </c>
      <c r="E7206" t="s">
        <v>41</v>
      </c>
      <c r="G7206">
        <v>222000.00000100001</v>
      </c>
      <c r="H7206">
        <v>222000.00000100001</v>
      </c>
      <c r="I7206" t="s">
        <v>6232</v>
      </c>
      <c r="J7206">
        <v>201818.18181899999</v>
      </c>
      <c r="K7206">
        <v>20181.818181999999</v>
      </c>
      <c r="L7206">
        <v>0</v>
      </c>
      <c r="M7206" t="s">
        <v>42</v>
      </c>
      <c r="N7206" t="s">
        <v>753</v>
      </c>
      <c r="Q7206">
        <v>3</v>
      </c>
      <c r="R7206" t="s">
        <v>67</v>
      </c>
      <c r="S7206">
        <v>67272.727272999997</v>
      </c>
      <c r="T7206" s="2">
        <v>0</v>
      </c>
      <c r="U7206">
        <v>10</v>
      </c>
      <c r="V7206">
        <v>20181.818181899998</v>
      </c>
      <c r="W7206">
        <v>201818.18181899999</v>
      </c>
      <c r="X7206">
        <v>201818.18181899999</v>
      </c>
      <c r="Y7206">
        <v>0</v>
      </c>
      <c r="Z7206">
        <v>0</v>
      </c>
      <c r="AA7206">
        <v>0</v>
      </c>
      <c r="AB7206">
        <v>0</v>
      </c>
      <c r="AE7206">
        <v>0</v>
      </c>
      <c r="AF7206" t="s">
        <v>6401</v>
      </c>
    </row>
    <row r="7207" spans="1:32" x14ac:dyDescent="0.25">
      <c r="A7207" t="s">
        <v>6232</v>
      </c>
      <c r="B7207" t="s">
        <v>39</v>
      </c>
      <c r="C7207" t="s">
        <v>6402</v>
      </c>
      <c r="D7207" t="s">
        <v>5995</v>
      </c>
      <c r="E7207" t="s">
        <v>41</v>
      </c>
      <c r="G7207">
        <v>605000.00000100001</v>
      </c>
      <c r="H7207">
        <v>605000.00000100001</v>
      </c>
      <c r="I7207" t="s">
        <v>6232</v>
      </c>
      <c r="J7207">
        <v>550000.00000100001</v>
      </c>
      <c r="K7207">
        <v>55000</v>
      </c>
      <c r="L7207">
        <v>0</v>
      </c>
      <c r="M7207" t="s">
        <v>42</v>
      </c>
      <c r="N7207" t="s">
        <v>61</v>
      </c>
      <c r="O7207" t="s">
        <v>62</v>
      </c>
      <c r="Q7207">
        <v>2</v>
      </c>
      <c r="R7207" t="s">
        <v>67</v>
      </c>
      <c r="S7207">
        <v>186363.63636400001</v>
      </c>
      <c r="T7207" s="2">
        <v>0</v>
      </c>
      <c r="U7207">
        <v>10</v>
      </c>
      <c r="V7207">
        <v>37272.727272800003</v>
      </c>
      <c r="W7207">
        <v>372727.27272800001</v>
      </c>
      <c r="X7207">
        <v>372727.27272800001</v>
      </c>
      <c r="Y7207">
        <v>0</v>
      </c>
      <c r="Z7207">
        <v>0</v>
      </c>
      <c r="AA7207">
        <v>0</v>
      </c>
      <c r="AB7207">
        <v>0</v>
      </c>
      <c r="AE7207">
        <v>0</v>
      </c>
      <c r="AF7207" t="s">
        <v>5996</v>
      </c>
    </row>
    <row r="7208" spans="1:32" x14ac:dyDescent="0.25">
      <c r="A7208" t="s">
        <v>6232</v>
      </c>
      <c r="B7208" t="s">
        <v>39</v>
      </c>
      <c r="C7208" t="s">
        <v>6402</v>
      </c>
      <c r="D7208" t="s">
        <v>5995</v>
      </c>
      <c r="E7208" t="s">
        <v>41</v>
      </c>
      <c r="G7208">
        <v>605000.00000100001</v>
      </c>
      <c r="H7208">
        <v>605000.00000100001</v>
      </c>
      <c r="I7208" t="s">
        <v>6232</v>
      </c>
      <c r="J7208">
        <v>550000.00000100001</v>
      </c>
      <c r="K7208">
        <v>55000</v>
      </c>
      <c r="L7208">
        <v>0</v>
      </c>
      <c r="M7208" t="s">
        <v>42</v>
      </c>
      <c r="N7208" t="s">
        <v>63</v>
      </c>
      <c r="O7208" t="s">
        <v>64</v>
      </c>
      <c r="Q7208">
        <v>1</v>
      </c>
      <c r="R7208" t="s">
        <v>67</v>
      </c>
      <c r="S7208">
        <v>177272.727273</v>
      </c>
      <c r="T7208" s="2">
        <v>0</v>
      </c>
      <c r="U7208">
        <v>10</v>
      </c>
      <c r="V7208">
        <v>17727.272727299998</v>
      </c>
      <c r="W7208">
        <v>177272.727273</v>
      </c>
      <c r="X7208">
        <v>177272.727273</v>
      </c>
      <c r="Y7208">
        <v>0</v>
      </c>
      <c r="Z7208">
        <v>0</v>
      </c>
      <c r="AA7208">
        <v>0</v>
      </c>
      <c r="AB7208">
        <v>0</v>
      </c>
      <c r="AE7208">
        <v>0</v>
      </c>
      <c r="AF7208" t="s">
        <v>5996</v>
      </c>
    </row>
    <row r="7209" spans="1:32" x14ac:dyDescent="0.25">
      <c r="A7209" t="s">
        <v>6232</v>
      </c>
      <c r="B7209" t="s">
        <v>39</v>
      </c>
      <c r="C7209" t="s">
        <v>6403</v>
      </c>
      <c r="D7209" t="s">
        <v>6404</v>
      </c>
      <c r="E7209" t="s">
        <v>41</v>
      </c>
      <c r="G7209">
        <v>46000.000002000001</v>
      </c>
      <c r="H7209">
        <v>46000.000002000001</v>
      </c>
      <c r="I7209" t="s">
        <v>6232</v>
      </c>
      <c r="J7209">
        <v>41818.181819999998</v>
      </c>
      <c r="K7209">
        <v>4181.818182</v>
      </c>
      <c r="L7209">
        <v>0</v>
      </c>
      <c r="M7209" t="s">
        <v>42</v>
      </c>
      <c r="N7209" t="s">
        <v>59</v>
      </c>
      <c r="O7209" t="s">
        <v>60</v>
      </c>
      <c r="Q7209">
        <v>5</v>
      </c>
      <c r="R7209" t="s">
        <v>238</v>
      </c>
      <c r="S7209">
        <v>8363.636364</v>
      </c>
      <c r="T7209" s="2">
        <v>0</v>
      </c>
      <c r="U7209">
        <v>10</v>
      </c>
      <c r="V7209">
        <v>4181.818182</v>
      </c>
      <c r="W7209">
        <v>41818.181819999998</v>
      </c>
      <c r="X7209">
        <v>41818.181819999998</v>
      </c>
      <c r="Y7209">
        <v>0</v>
      </c>
      <c r="Z7209">
        <v>0</v>
      </c>
      <c r="AA7209">
        <v>0</v>
      </c>
      <c r="AB7209">
        <v>0</v>
      </c>
      <c r="AE7209">
        <v>0</v>
      </c>
      <c r="AF7209" t="s">
        <v>6405</v>
      </c>
    </row>
    <row r="7210" spans="1:32" x14ac:dyDescent="0.25">
      <c r="A7210" t="s">
        <v>6232</v>
      </c>
      <c r="B7210" t="s">
        <v>39</v>
      </c>
      <c r="C7210" t="s">
        <v>6406</v>
      </c>
      <c r="D7210" t="s">
        <v>6407</v>
      </c>
      <c r="E7210" t="s">
        <v>41</v>
      </c>
      <c r="G7210">
        <v>25499.999993000001</v>
      </c>
      <c r="H7210">
        <v>0</v>
      </c>
      <c r="I7210" t="s">
        <v>6232</v>
      </c>
      <c r="J7210">
        <v>23181.818175</v>
      </c>
      <c r="K7210">
        <v>2318.181818</v>
      </c>
      <c r="L7210">
        <v>25499.999993000001</v>
      </c>
      <c r="M7210" t="s">
        <v>42</v>
      </c>
      <c r="N7210" t="s">
        <v>753</v>
      </c>
      <c r="Q7210">
        <v>15</v>
      </c>
      <c r="R7210" t="s">
        <v>304</v>
      </c>
      <c r="S7210">
        <v>1545.4545450000001</v>
      </c>
      <c r="T7210" s="2">
        <v>0</v>
      </c>
      <c r="U7210">
        <v>10</v>
      </c>
      <c r="V7210">
        <v>2318.1818174999999</v>
      </c>
      <c r="W7210">
        <v>23181.818175</v>
      </c>
      <c r="X7210">
        <v>23181.818175</v>
      </c>
      <c r="Y7210">
        <v>0</v>
      </c>
      <c r="Z7210">
        <v>0</v>
      </c>
      <c r="AA7210">
        <v>0</v>
      </c>
      <c r="AB7210">
        <v>0</v>
      </c>
      <c r="AE7210">
        <v>0</v>
      </c>
      <c r="AF7210" t="s">
        <v>6408</v>
      </c>
    </row>
    <row r="7211" spans="1:32" x14ac:dyDescent="0.25">
      <c r="A7211" t="s">
        <v>6232</v>
      </c>
      <c r="B7211" t="s">
        <v>39</v>
      </c>
      <c r="C7211" t="s">
        <v>6409</v>
      </c>
      <c r="D7211" t="s">
        <v>5458</v>
      </c>
      <c r="E7211" t="s">
        <v>41</v>
      </c>
      <c r="G7211">
        <v>220000</v>
      </c>
      <c r="H7211">
        <v>220000</v>
      </c>
      <c r="I7211" t="s">
        <v>6232</v>
      </c>
      <c r="J7211">
        <v>200000</v>
      </c>
      <c r="K7211">
        <v>20000</v>
      </c>
      <c r="L7211">
        <v>0</v>
      </c>
      <c r="M7211" t="s">
        <v>42</v>
      </c>
      <c r="N7211" t="s">
        <v>89</v>
      </c>
      <c r="O7211" t="s">
        <v>90</v>
      </c>
      <c r="Q7211">
        <v>1</v>
      </c>
      <c r="R7211" t="s">
        <v>67</v>
      </c>
      <c r="S7211">
        <v>200000</v>
      </c>
      <c r="T7211" s="2">
        <v>0</v>
      </c>
      <c r="U7211">
        <v>10</v>
      </c>
      <c r="V7211">
        <v>20000</v>
      </c>
      <c r="W7211">
        <v>200000</v>
      </c>
      <c r="X7211">
        <v>200000</v>
      </c>
      <c r="Y7211">
        <v>0</v>
      </c>
      <c r="Z7211">
        <v>0</v>
      </c>
      <c r="AA7211">
        <v>0</v>
      </c>
      <c r="AB7211">
        <v>0</v>
      </c>
      <c r="AE7211">
        <v>0</v>
      </c>
      <c r="AF7211" t="s">
        <v>5459</v>
      </c>
    </row>
    <row r="7212" spans="1:32" x14ac:dyDescent="0.25">
      <c r="A7212" t="s">
        <v>6232</v>
      </c>
      <c r="B7212" t="s">
        <v>39</v>
      </c>
      <c r="C7212" t="s">
        <v>6410</v>
      </c>
      <c r="D7212" t="s">
        <v>3350</v>
      </c>
      <c r="E7212" t="s">
        <v>41</v>
      </c>
      <c r="G7212">
        <v>108000.000002</v>
      </c>
      <c r="H7212" s="3">
        <v>1.9999999999999999E-6</v>
      </c>
      <c r="I7212" t="s">
        <v>6232</v>
      </c>
      <c r="J7212">
        <v>98181.818184000003</v>
      </c>
      <c r="K7212">
        <v>9818.1818179999991</v>
      </c>
      <c r="L7212">
        <v>108000</v>
      </c>
      <c r="M7212" t="s">
        <v>42</v>
      </c>
      <c r="N7212" t="s">
        <v>83</v>
      </c>
      <c r="O7212" t="s">
        <v>84</v>
      </c>
      <c r="Q7212">
        <v>6</v>
      </c>
      <c r="R7212" t="s">
        <v>238</v>
      </c>
      <c r="S7212">
        <v>8181.818182</v>
      </c>
      <c r="T7212" s="2">
        <v>0</v>
      </c>
      <c r="U7212">
        <v>10</v>
      </c>
      <c r="V7212">
        <v>4909.0909092000002</v>
      </c>
      <c r="W7212">
        <v>49090.909092000002</v>
      </c>
      <c r="X7212">
        <v>49090.909092000002</v>
      </c>
      <c r="Y7212">
        <v>0</v>
      </c>
      <c r="Z7212">
        <v>0</v>
      </c>
      <c r="AA7212">
        <v>0</v>
      </c>
      <c r="AB7212" s="3">
        <v>1.9999999999999999E-6</v>
      </c>
      <c r="AE7212">
        <v>0</v>
      </c>
      <c r="AF7212" t="s">
        <v>3351</v>
      </c>
    </row>
    <row r="7213" spans="1:32" x14ac:dyDescent="0.25">
      <c r="A7213" t="s">
        <v>6232</v>
      </c>
      <c r="B7213" t="s">
        <v>39</v>
      </c>
      <c r="C7213" t="s">
        <v>6410</v>
      </c>
      <c r="D7213" t="s">
        <v>3350</v>
      </c>
      <c r="E7213" t="s">
        <v>41</v>
      </c>
      <c r="G7213">
        <v>108000.000002</v>
      </c>
      <c r="H7213" s="3">
        <v>1.9999999999999999E-6</v>
      </c>
      <c r="I7213" t="s">
        <v>6232</v>
      </c>
      <c r="J7213">
        <v>98181.818184000003</v>
      </c>
      <c r="K7213">
        <v>9818.1818179999991</v>
      </c>
      <c r="L7213">
        <v>108000</v>
      </c>
      <c r="M7213" t="s">
        <v>42</v>
      </c>
      <c r="N7213" t="s">
        <v>59</v>
      </c>
      <c r="O7213" t="s">
        <v>60</v>
      </c>
      <c r="Q7213">
        <v>6</v>
      </c>
      <c r="R7213" t="s">
        <v>238</v>
      </c>
      <c r="S7213">
        <v>8181.818182</v>
      </c>
      <c r="T7213" s="2">
        <v>0</v>
      </c>
      <c r="U7213">
        <v>10</v>
      </c>
      <c r="V7213">
        <v>4909.0909092000002</v>
      </c>
      <c r="W7213">
        <v>49090.909092000002</v>
      </c>
      <c r="X7213">
        <v>49090.909092000002</v>
      </c>
      <c r="Y7213">
        <v>0</v>
      </c>
      <c r="Z7213">
        <v>0</v>
      </c>
      <c r="AA7213">
        <v>0</v>
      </c>
      <c r="AB7213" s="3">
        <v>1.9999999999999999E-6</v>
      </c>
      <c r="AE7213">
        <v>0</v>
      </c>
      <c r="AF7213" t="s">
        <v>3351</v>
      </c>
    </row>
    <row r="7214" spans="1:32" x14ac:dyDescent="0.25">
      <c r="A7214" t="s">
        <v>6232</v>
      </c>
      <c r="B7214" t="s">
        <v>39</v>
      </c>
      <c r="C7214" t="s">
        <v>6411</v>
      </c>
      <c r="D7214" t="s">
        <v>2796</v>
      </c>
      <c r="E7214" t="s">
        <v>41</v>
      </c>
      <c r="G7214">
        <v>364000.00000100001</v>
      </c>
      <c r="H7214">
        <v>364000.00000100001</v>
      </c>
      <c r="I7214" t="s">
        <v>6232</v>
      </c>
      <c r="J7214">
        <v>330909.09091000003</v>
      </c>
      <c r="K7214">
        <v>33090.909091000001</v>
      </c>
      <c r="L7214">
        <v>0</v>
      </c>
      <c r="M7214" t="s">
        <v>42</v>
      </c>
      <c r="N7214" t="s">
        <v>61</v>
      </c>
      <c r="O7214" t="s">
        <v>62</v>
      </c>
      <c r="Q7214">
        <v>1</v>
      </c>
      <c r="R7214" t="s">
        <v>67</v>
      </c>
      <c r="S7214">
        <v>186363.63636400001</v>
      </c>
      <c r="T7214" s="2">
        <v>0</v>
      </c>
      <c r="U7214">
        <v>10</v>
      </c>
      <c r="V7214">
        <v>18636.363636400001</v>
      </c>
      <c r="W7214">
        <v>186363.63636400001</v>
      </c>
      <c r="X7214">
        <v>186363.63636400001</v>
      </c>
      <c r="Y7214">
        <v>0</v>
      </c>
      <c r="Z7214">
        <v>0</v>
      </c>
      <c r="AA7214">
        <v>0</v>
      </c>
      <c r="AB7214">
        <v>0</v>
      </c>
      <c r="AE7214">
        <v>0</v>
      </c>
      <c r="AF7214" t="s">
        <v>2797</v>
      </c>
    </row>
    <row r="7215" spans="1:32" x14ac:dyDescent="0.25">
      <c r="A7215" t="s">
        <v>6232</v>
      </c>
      <c r="B7215" t="s">
        <v>39</v>
      </c>
      <c r="C7215" t="s">
        <v>6411</v>
      </c>
      <c r="D7215" t="s">
        <v>2796</v>
      </c>
      <c r="E7215" t="s">
        <v>41</v>
      </c>
      <c r="G7215">
        <v>364000.00000100001</v>
      </c>
      <c r="H7215">
        <v>364000.00000100001</v>
      </c>
      <c r="I7215" t="s">
        <v>6232</v>
      </c>
      <c r="J7215">
        <v>330909.09091000003</v>
      </c>
      <c r="K7215">
        <v>33090.909091000001</v>
      </c>
      <c r="L7215">
        <v>0</v>
      </c>
      <c r="M7215" t="s">
        <v>42</v>
      </c>
      <c r="N7215" t="s">
        <v>4904</v>
      </c>
      <c r="Q7215">
        <v>3</v>
      </c>
      <c r="R7215" t="s">
        <v>67</v>
      </c>
      <c r="S7215">
        <v>48181.818182000003</v>
      </c>
      <c r="T7215" s="2">
        <v>0</v>
      </c>
      <c r="U7215">
        <v>10</v>
      </c>
      <c r="V7215">
        <v>14454.5454546</v>
      </c>
      <c r="W7215">
        <v>144545.45454599999</v>
      </c>
      <c r="X7215">
        <v>144545.45454599999</v>
      </c>
      <c r="Y7215">
        <v>0</v>
      </c>
      <c r="Z7215">
        <v>0</v>
      </c>
      <c r="AA7215">
        <v>0</v>
      </c>
      <c r="AB7215">
        <v>0</v>
      </c>
      <c r="AE7215">
        <v>0</v>
      </c>
      <c r="AF7215" t="s">
        <v>2797</v>
      </c>
    </row>
    <row r="7216" spans="1:32" x14ac:dyDescent="0.25">
      <c r="A7216" t="s">
        <v>6232</v>
      </c>
      <c r="B7216" t="s">
        <v>39</v>
      </c>
      <c r="C7216" t="s">
        <v>6412</v>
      </c>
      <c r="D7216" t="s">
        <v>3721</v>
      </c>
      <c r="E7216" t="s">
        <v>41</v>
      </c>
      <c r="G7216">
        <v>44500</v>
      </c>
      <c r="H7216">
        <v>44500</v>
      </c>
      <c r="I7216" t="s">
        <v>6232</v>
      </c>
      <c r="J7216">
        <v>44500</v>
      </c>
      <c r="K7216">
        <v>0</v>
      </c>
      <c r="L7216">
        <v>0</v>
      </c>
      <c r="M7216" t="s">
        <v>42</v>
      </c>
      <c r="N7216" t="s">
        <v>1003</v>
      </c>
      <c r="Q7216">
        <v>1</v>
      </c>
      <c r="R7216" t="s">
        <v>218</v>
      </c>
      <c r="S7216">
        <v>44500</v>
      </c>
      <c r="T7216" s="2">
        <v>0</v>
      </c>
      <c r="V7216">
        <v>0</v>
      </c>
      <c r="W7216">
        <v>44500</v>
      </c>
      <c r="X7216">
        <v>44500</v>
      </c>
      <c r="Y7216">
        <v>0</v>
      </c>
      <c r="Z7216">
        <v>0</v>
      </c>
      <c r="AA7216">
        <v>0</v>
      </c>
      <c r="AB7216">
        <v>0</v>
      </c>
      <c r="AC7216" t="s">
        <v>2851</v>
      </c>
      <c r="AE7216">
        <v>0</v>
      </c>
      <c r="AF7216" t="s">
        <v>1684</v>
      </c>
    </row>
    <row r="7217" spans="1:32" x14ac:dyDescent="0.25">
      <c r="A7217" t="s">
        <v>6413</v>
      </c>
      <c r="B7217" t="s">
        <v>39</v>
      </c>
      <c r="C7217" t="s">
        <v>6414</v>
      </c>
      <c r="D7217" t="s">
        <v>1308</v>
      </c>
      <c r="E7217" t="s">
        <v>41</v>
      </c>
      <c r="G7217">
        <v>442000.00000100001</v>
      </c>
      <c r="H7217">
        <v>442000.00000100001</v>
      </c>
      <c r="I7217" t="s">
        <v>6413</v>
      </c>
      <c r="J7217">
        <v>401818.18181899999</v>
      </c>
      <c r="K7217">
        <v>40181.818182000003</v>
      </c>
      <c r="L7217">
        <v>0</v>
      </c>
      <c r="M7217" t="s">
        <v>42</v>
      </c>
      <c r="N7217" t="s">
        <v>245</v>
      </c>
      <c r="O7217" t="s">
        <v>246</v>
      </c>
      <c r="Q7217">
        <v>1</v>
      </c>
      <c r="R7217" t="s">
        <v>67</v>
      </c>
      <c r="S7217">
        <v>200000</v>
      </c>
      <c r="T7217" s="2">
        <v>0</v>
      </c>
      <c r="U7217">
        <v>10</v>
      </c>
      <c r="V7217">
        <v>20000</v>
      </c>
      <c r="W7217">
        <v>200000</v>
      </c>
      <c r="X7217">
        <v>200000</v>
      </c>
      <c r="Y7217">
        <v>0</v>
      </c>
      <c r="Z7217">
        <v>0</v>
      </c>
      <c r="AA7217">
        <v>0</v>
      </c>
      <c r="AB7217">
        <v>0</v>
      </c>
      <c r="AE7217">
        <v>0</v>
      </c>
      <c r="AF7217" t="s">
        <v>1309</v>
      </c>
    </row>
    <row r="7218" spans="1:32" x14ac:dyDescent="0.25">
      <c r="A7218" t="s">
        <v>6413</v>
      </c>
      <c r="B7218" t="s">
        <v>39</v>
      </c>
      <c r="C7218" t="s">
        <v>6414</v>
      </c>
      <c r="D7218" t="s">
        <v>1308</v>
      </c>
      <c r="E7218" t="s">
        <v>41</v>
      </c>
      <c r="G7218">
        <v>442000.00000100001</v>
      </c>
      <c r="H7218">
        <v>442000.00000100001</v>
      </c>
      <c r="I7218" t="s">
        <v>6413</v>
      </c>
      <c r="J7218">
        <v>401818.18181899999</v>
      </c>
      <c r="K7218">
        <v>40181.818182000003</v>
      </c>
      <c r="L7218">
        <v>0</v>
      </c>
      <c r="M7218" t="s">
        <v>42</v>
      </c>
      <c r="N7218" t="s">
        <v>753</v>
      </c>
      <c r="Q7218">
        <v>3</v>
      </c>
      <c r="R7218" t="s">
        <v>67</v>
      </c>
      <c r="S7218">
        <v>67272.727272999997</v>
      </c>
      <c r="T7218" s="2">
        <v>0</v>
      </c>
      <c r="U7218">
        <v>10</v>
      </c>
      <c r="V7218">
        <v>20181.818181899998</v>
      </c>
      <c r="W7218">
        <v>201818.18181899999</v>
      </c>
      <c r="X7218">
        <v>201818.18181899999</v>
      </c>
      <c r="Y7218">
        <v>0</v>
      </c>
      <c r="Z7218">
        <v>0</v>
      </c>
      <c r="AA7218">
        <v>0</v>
      </c>
      <c r="AB7218">
        <v>0</v>
      </c>
      <c r="AE7218">
        <v>0</v>
      </c>
      <c r="AF7218" t="s">
        <v>1309</v>
      </c>
    </row>
    <row r="7219" spans="1:32" x14ac:dyDescent="0.25">
      <c r="A7219" t="s">
        <v>6413</v>
      </c>
      <c r="B7219" t="s">
        <v>39</v>
      </c>
      <c r="C7219" t="s">
        <v>6415</v>
      </c>
      <c r="D7219" t="s">
        <v>6416</v>
      </c>
      <c r="E7219" t="s">
        <v>41</v>
      </c>
      <c r="G7219">
        <v>440000</v>
      </c>
      <c r="H7219">
        <v>440000</v>
      </c>
      <c r="I7219" t="s">
        <v>6413</v>
      </c>
      <c r="J7219">
        <v>400000</v>
      </c>
      <c r="K7219">
        <v>40000</v>
      </c>
      <c r="L7219">
        <v>0</v>
      </c>
      <c r="M7219" t="s">
        <v>42</v>
      </c>
      <c r="N7219" t="s">
        <v>113</v>
      </c>
      <c r="O7219" t="s">
        <v>114</v>
      </c>
      <c r="Q7219">
        <v>1</v>
      </c>
      <c r="R7219" t="s">
        <v>67</v>
      </c>
      <c r="S7219">
        <v>200000</v>
      </c>
      <c r="T7219" s="2">
        <v>0</v>
      </c>
      <c r="U7219">
        <v>10</v>
      </c>
      <c r="V7219">
        <v>20000</v>
      </c>
      <c r="W7219">
        <v>200000</v>
      </c>
      <c r="X7219">
        <v>200000</v>
      </c>
      <c r="Y7219">
        <v>0</v>
      </c>
      <c r="Z7219">
        <v>0</v>
      </c>
      <c r="AA7219">
        <v>0</v>
      </c>
      <c r="AB7219">
        <v>0</v>
      </c>
      <c r="AE7219">
        <v>0</v>
      </c>
      <c r="AF7219" t="s">
        <v>6417</v>
      </c>
    </row>
    <row r="7220" spans="1:32" x14ac:dyDescent="0.25">
      <c r="A7220" t="s">
        <v>6413</v>
      </c>
      <c r="B7220" t="s">
        <v>39</v>
      </c>
      <c r="C7220" t="s">
        <v>6415</v>
      </c>
      <c r="D7220" t="s">
        <v>6416</v>
      </c>
      <c r="E7220" t="s">
        <v>41</v>
      </c>
      <c r="G7220">
        <v>440000</v>
      </c>
      <c r="H7220">
        <v>440000</v>
      </c>
      <c r="I7220" t="s">
        <v>6413</v>
      </c>
      <c r="J7220">
        <v>400000</v>
      </c>
      <c r="K7220">
        <v>40000</v>
      </c>
      <c r="L7220">
        <v>0</v>
      </c>
      <c r="M7220" t="s">
        <v>42</v>
      </c>
      <c r="N7220" t="s">
        <v>71</v>
      </c>
      <c r="O7220" t="s">
        <v>72</v>
      </c>
      <c r="Q7220">
        <v>1</v>
      </c>
      <c r="R7220" t="s">
        <v>67</v>
      </c>
      <c r="S7220">
        <v>200000</v>
      </c>
      <c r="T7220" s="2">
        <v>0</v>
      </c>
      <c r="U7220">
        <v>10</v>
      </c>
      <c r="V7220">
        <v>20000</v>
      </c>
      <c r="W7220">
        <v>200000</v>
      </c>
      <c r="X7220">
        <v>200000</v>
      </c>
      <c r="Y7220">
        <v>0</v>
      </c>
      <c r="Z7220">
        <v>0</v>
      </c>
      <c r="AA7220">
        <v>0</v>
      </c>
      <c r="AB7220">
        <v>0</v>
      </c>
      <c r="AE7220">
        <v>0</v>
      </c>
      <c r="AF7220" t="s">
        <v>6417</v>
      </c>
    </row>
    <row r="7221" spans="1:32" x14ac:dyDescent="0.25">
      <c r="A7221" t="s">
        <v>6413</v>
      </c>
      <c r="B7221" t="s">
        <v>39</v>
      </c>
      <c r="C7221" t="s">
        <v>6418</v>
      </c>
      <c r="D7221" t="s">
        <v>6419</v>
      </c>
      <c r="E7221" t="s">
        <v>41</v>
      </c>
      <c r="G7221">
        <v>1025000.000002</v>
      </c>
      <c r="H7221">
        <v>1025000.000002</v>
      </c>
      <c r="I7221" t="s">
        <v>6413</v>
      </c>
      <c r="J7221">
        <v>931818.18182000006</v>
      </c>
      <c r="K7221">
        <v>93181.818182000003</v>
      </c>
      <c r="L7221">
        <v>0</v>
      </c>
      <c r="M7221" t="s">
        <v>42</v>
      </c>
      <c r="N7221" t="s">
        <v>61</v>
      </c>
      <c r="O7221" t="s">
        <v>62</v>
      </c>
      <c r="Q7221">
        <v>5</v>
      </c>
      <c r="R7221" t="s">
        <v>67</v>
      </c>
      <c r="S7221">
        <v>186363.63636400001</v>
      </c>
      <c r="T7221" s="2">
        <v>0</v>
      </c>
      <c r="U7221">
        <v>10</v>
      </c>
      <c r="V7221">
        <v>93181.818182000003</v>
      </c>
      <c r="W7221">
        <v>931818.18182000006</v>
      </c>
      <c r="X7221">
        <v>931818.18182000006</v>
      </c>
      <c r="Y7221">
        <v>0</v>
      </c>
      <c r="Z7221">
        <v>0</v>
      </c>
      <c r="AA7221">
        <v>0</v>
      </c>
      <c r="AB7221">
        <v>0</v>
      </c>
      <c r="AE7221">
        <v>0</v>
      </c>
      <c r="AF7221" t="s">
        <v>6420</v>
      </c>
    </row>
    <row r="7222" spans="1:32" x14ac:dyDescent="0.25">
      <c r="A7222" t="s">
        <v>6413</v>
      </c>
      <c r="B7222" t="s">
        <v>39</v>
      </c>
      <c r="C7222" t="s">
        <v>6421</v>
      </c>
      <c r="D7222" t="s">
        <v>1242</v>
      </c>
      <c r="E7222" t="s">
        <v>41</v>
      </c>
      <c r="G7222">
        <v>92000.000004000001</v>
      </c>
      <c r="H7222">
        <v>92000.000004000001</v>
      </c>
      <c r="I7222" t="s">
        <v>6413</v>
      </c>
      <c r="J7222">
        <v>83636.363639999996</v>
      </c>
      <c r="K7222">
        <v>8363.636364</v>
      </c>
      <c r="L7222">
        <v>0</v>
      </c>
      <c r="M7222" t="s">
        <v>42</v>
      </c>
      <c r="N7222" t="s">
        <v>96</v>
      </c>
      <c r="O7222" t="s">
        <v>97</v>
      </c>
      <c r="Q7222">
        <v>5</v>
      </c>
      <c r="R7222" t="s">
        <v>238</v>
      </c>
      <c r="S7222">
        <v>8363.636364</v>
      </c>
      <c r="T7222" s="2">
        <v>0</v>
      </c>
      <c r="U7222">
        <v>10</v>
      </c>
      <c r="V7222">
        <v>4181.818182</v>
      </c>
      <c r="W7222">
        <v>41818.181819999998</v>
      </c>
      <c r="X7222">
        <v>41818.181819999998</v>
      </c>
      <c r="Y7222">
        <v>0</v>
      </c>
      <c r="Z7222">
        <v>0</v>
      </c>
      <c r="AA7222">
        <v>0</v>
      </c>
      <c r="AB7222">
        <v>0</v>
      </c>
      <c r="AE7222">
        <v>0</v>
      </c>
      <c r="AF7222" t="s">
        <v>6422</v>
      </c>
    </row>
    <row r="7223" spans="1:32" x14ac:dyDescent="0.25">
      <c r="A7223" t="s">
        <v>6413</v>
      </c>
      <c r="B7223" t="s">
        <v>39</v>
      </c>
      <c r="C7223" t="s">
        <v>6421</v>
      </c>
      <c r="D7223" t="s">
        <v>1242</v>
      </c>
      <c r="E7223" t="s">
        <v>41</v>
      </c>
      <c r="G7223">
        <v>92000.000004000001</v>
      </c>
      <c r="H7223">
        <v>92000.000004000001</v>
      </c>
      <c r="I7223" t="s">
        <v>6413</v>
      </c>
      <c r="J7223">
        <v>83636.363639999996</v>
      </c>
      <c r="K7223">
        <v>8363.636364</v>
      </c>
      <c r="L7223">
        <v>0</v>
      </c>
      <c r="M7223" t="s">
        <v>42</v>
      </c>
      <c r="N7223" t="s">
        <v>59</v>
      </c>
      <c r="O7223" t="s">
        <v>60</v>
      </c>
      <c r="Q7223">
        <v>5</v>
      </c>
      <c r="R7223" t="s">
        <v>238</v>
      </c>
      <c r="S7223">
        <v>8363.636364</v>
      </c>
      <c r="T7223" s="2">
        <v>0</v>
      </c>
      <c r="U7223">
        <v>10</v>
      </c>
      <c r="V7223">
        <v>4181.818182</v>
      </c>
      <c r="W7223">
        <v>41818.181819999998</v>
      </c>
      <c r="X7223">
        <v>41818.181819999998</v>
      </c>
      <c r="Y7223">
        <v>0</v>
      </c>
      <c r="Z7223">
        <v>0</v>
      </c>
      <c r="AA7223">
        <v>0</v>
      </c>
      <c r="AB7223">
        <v>0</v>
      </c>
      <c r="AE7223">
        <v>0</v>
      </c>
      <c r="AF7223" t="s">
        <v>6422</v>
      </c>
    </row>
    <row r="7224" spans="1:32" x14ac:dyDescent="0.25">
      <c r="A7224" t="s">
        <v>6413</v>
      </c>
      <c r="B7224" t="s">
        <v>39</v>
      </c>
      <c r="C7224" t="s">
        <v>6423</v>
      </c>
      <c r="D7224" t="s">
        <v>6424</v>
      </c>
      <c r="E7224" t="s">
        <v>41</v>
      </c>
      <c r="G7224">
        <v>660000</v>
      </c>
      <c r="H7224">
        <v>660000</v>
      </c>
      <c r="I7224" t="s">
        <v>6413</v>
      </c>
      <c r="J7224">
        <v>600000</v>
      </c>
      <c r="K7224">
        <v>60000</v>
      </c>
      <c r="L7224">
        <v>0</v>
      </c>
      <c r="M7224" t="s">
        <v>42</v>
      </c>
      <c r="N7224" t="s">
        <v>280</v>
      </c>
      <c r="O7224" t="s">
        <v>281</v>
      </c>
      <c r="Q7224">
        <v>1</v>
      </c>
      <c r="R7224" t="s">
        <v>67</v>
      </c>
      <c r="S7224">
        <v>200000</v>
      </c>
      <c r="T7224" s="2">
        <v>0</v>
      </c>
      <c r="U7224">
        <v>10</v>
      </c>
      <c r="V7224">
        <v>20000</v>
      </c>
      <c r="W7224">
        <v>200000</v>
      </c>
      <c r="X7224">
        <v>200000</v>
      </c>
      <c r="Y7224">
        <v>0</v>
      </c>
      <c r="Z7224">
        <v>0</v>
      </c>
      <c r="AA7224">
        <v>0</v>
      </c>
      <c r="AB7224">
        <v>0</v>
      </c>
      <c r="AE7224">
        <v>0</v>
      </c>
      <c r="AF7224" t="s">
        <v>6425</v>
      </c>
    </row>
    <row r="7225" spans="1:32" x14ac:dyDescent="0.25">
      <c r="A7225" t="s">
        <v>6413</v>
      </c>
      <c r="B7225" t="s">
        <v>39</v>
      </c>
      <c r="C7225" t="s">
        <v>6423</v>
      </c>
      <c r="D7225" t="s">
        <v>6424</v>
      </c>
      <c r="E7225" t="s">
        <v>41</v>
      </c>
      <c r="G7225">
        <v>660000</v>
      </c>
      <c r="H7225">
        <v>660000</v>
      </c>
      <c r="I7225" t="s">
        <v>6413</v>
      </c>
      <c r="J7225">
        <v>600000</v>
      </c>
      <c r="K7225">
        <v>60000</v>
      </c>
      <c r="L7225">
        <v>0</v>
      </c>
      <c r="M7225" t="s">
        <v>42</v>
      </c>
      <c r="N7225" t="s">
        <v>48</v>
      </c>
      <c r="O7225" t="s">
        <v>49</v>
      </c>
      <c r="Q7225">
        <v>1</v>
      </c>
      <c r="R7225" t="s">
        <v>67</v>
      </c>
      <c r="S7225">
        <v>200000</v>
      </c>
      <c r="T7225" s="2">
        <v>0</v>
      </c>
      <c r="U7225">
        <v>10</v>
      </c>
      <c r="V7225">
        <v>20000</v>
      </c>
      <c r="W7225">
        <v>200000</v>
      </c>
      <c r="X7225">
        <v>200000</v>
      </c>
      <c r="Y7225">
        <v>0</v>
      </c>
      <c r="Z7225">
        <v>0</v>
      </c>
      <c r="AA7225">
        <v>0</v>
      </c>
      <c r="AB7225">
        <v>0</v>
      </c>
      <c r="AE7225">
        <v>0</v>
      </c>
      <c r="AF7225" t="s">
        <v>6425</v>
      </c>
    </row>
    <row r="7226" spans="1:32" x14ac:dyDescent="0.25">
      <c r="A7226" t="s">
        <v>6413</v>
      </c>
      <c r="B7226" t="s">
        <v>39</v>
      </c>
      <c r="C7226" t="s">
        <v>6423</v>
      </c>
      <c r="D7226" t="s">
        <v>6424</v>
      </c>
      <c r="E7226" t="s">
        <v>41</v>
      </c>
      <c r="G7226">
        <v>660000</v>
      </c>
      <c r="H7226">
        <v>660000</v>
      </c>
      <c r="I7226" t="s">
        <v>6413</v>
      </c>
      <c r="J7226">
        <v>600000</v>
      </c>
      <c r="K7226">
        <v>60000</v>
      </c>
      <c r="L7226">
        <v>0</v>
      </c>
      <c r="M7226" t="s">
        <v>42</v>
      </c>
      <c r="N7226" t="s">
        <v>113</v>
      </c>
      <c r="O7226" t="s">
        <v>114</v>
      </c>
      <c r="Q7226">
        <v>1</v>
      </c>
      <c r="R7226" t="s">
        <v>67</v>
      </c>
      <c r="S7226">
        <v>200000</v>
      </c>
      <c r="T7226" s="2">
        <v>0</v>
      </c>
      <c r="U7226">
        <v>10</v>
      </c>
      <c r="V7226">
        <v>20000</v>
      </c>
      <c r="W7226">
        <v>200000</v>
      </c>
      <c r="X7226">
        <v>200000</v>
      </c>
      <c r="Y7226">
        <v>0</v>
      </c>
      <c r="Z7226">
        <v>0</v>
      </c>
      <c r="AA7226">
        <v>0</v>
      </c>
      <c r="AB7226">
        <v>0</v>
      </c>
      <c r="AE7226">
        <v>0</v>
      </c>
      <c r="AF7226" t="s">
        <v>6425</v>
      </c>
    </row>
    <row r="7227" spans="1:32" x14ac:dyDescent="0.25">
      <c r="A7227" t="s">
        <v>6413</v>
      </c>
      <c r="B7227" t="s">
        <v>39</v>
      </c>
      <c r="C7227" t="s">
        <v>6426</v>
      </c>
      <c r="D7227" t="s">
        <v>6427</v>
      </c>
      <c r="E7227" t="s">
        <v>41</v>
      </c>
      <c r="G7227">
        <v>2200000</v>
      </c>
      <c r="H7227">
        <v>2200000</v>
      </c>
      <c r="I7227" t="s">
        <v>6413</v>
      </c>
      <c r="J7227">
        <v>2000000</v>
      </c>
      <c r="K7227">
        <v>200000</v>
      </c>
      <c r="L7227">
        <v>0</v>
      </c>
      <c r="M7227" t="s">
        <v>42</v>
      </c>
      <c r="N7227" t="s">
        <v>280</v>
      </c>
      <c r="O7227" t="s">
        <v>281</v>
      </c>
      <c r="Q7227">
        <v>3</v>
      </c>
      <c r="R7227" t="s">
        <v>67</v>
      </c>
      <c r="S7227">
        <v>200000</v>
      </c>
      <c r="T7227" s="2">
        <v>0</v>
      </c>
      <c r="U7227">
        <v>10</v>
      </c>
      <c r="V7227">
        <v>60000</v>
      </c>
      <c r="W7227">
        <v>600000</v>
      </c>
      <c r="X7227">
        <v>600000</v>
      </c>
      <c r="Y7227">
        <v>0</v>
      </c>
      <c r="Z7227">
        <v>0</v>
      </c>
      <c r="AA7227">
        <v>0</v>
      </c>
      <c r="AB7227">
        <v>0</v>
      </c>
      <c r="AE7227">
        <v>0</v>
      </c>
      <c r="AF7227" t="s">
        <v>6428</v>
      </c>
    </row>
    <row r="7228" spans="1:32" x14ac:dyDescent="0.25">
      <c r="A7228" t="s">
        <v>6413</v>
      </c>
      <c r="B7228" t="s">
        <v>39</v>
      </c>
      <c r="C7228" t="s">
        <v>6426</v>
      </c>
      <c r="D7228" t="s">
        <v>6427</v>
      </c>
      <c r="E7228" t="s">
        <v>41</v>
      </c>
      <c r="G7228">
        <v>2200000</v>
      </c>
      <c r="H7228">
        <v>2200000</v>
      </c>
      <c r="I7228" t="s">
        <v>6413</v>
      </c>
      <c r="J7228">
        <v>2000000</v>
      </c>
      <c r="K7228">
        <v>200000</v>
      </c>
      <c r="L7228">
        <v>0</v>
      </c>
      <c r="M7228" t="s">
        <v>42</v>
      </c>
      <c r="N7228" t="s">
        <v>89</v>
      </c>
      <c r="O7228" t="s">
        <v>90</v>
      </c>
      <c r="Q7228">
        <v>3</v>
      </c>
      <c r="R7228" t="s">
        <v>67</v>
      </c>
      <c r="S7228">
        <v>200000</v>
      </c>
      <c r="T7228" s="2">
        <v>0</v>
      </c>
      <c r="U7228">
        <v>10</v>
      </c>
      <c r="V7228">
        <v>60000</v>
      </c>
      <c r="W7228">
        <v>600000</v>
      </c>
      <c r="X7228">
        <v>600000</v>
      </c>
      <c r="Y7228">
        <v>0</v>
      </c>
      <c r="Z7228">
        <v>0</v>
      </c>
      <c r="AA7228">
        <v>0</v>
      </c>
      <c r="AB7228">
        <v>0</v>
      </c>
      <c r="AE7228">
        <v>0</v>
      </c>
      <c r="AF7228" t="s">
        <v>6428</v>
      </c>
    </row>
    <row r="7229" spans="1:32" x14ac:dyDescent="0.25">
      <c r="A7229" t="s">
        <v>6413</v>
      </c>
      <c r="B7229" t="s">
        <v>39</v>
      </c>
      <c r="C7229" t="s">
        <v>6426</v>
      </c>
      <c r="D7229" t="s">
        <v>6427</v>
      </c>
      <c r="E7229" t="s">
        <v>41</v>
      </c>
      <c r="G7229">
        <v>2200000</v>
      </c>
      <c r="H7229">
        <v>2200000</v>
      </c>
      <c r="I7229" t="s">
        <v>6413</v>
      </c>
      <c r="J7229">
        <v>2000000</v>
      </c>
      <c r="K7229">
        <v>200000</v>
      </c>
      <c r="L7229">
        <v>0</v>
      </c>
      <c r="M7229" t="s">
        <v>42</v>
      </c>
      <c r="N7229" t="s">
        <v>71</v>
      </c>
      <c r="O7229" t="s">
        <v>72</v>
      </c>
      <c r="Q7229">
        <v>1</v>
      </c>
      <c r="R7229" t="s">
        <v>67</v>
      </c>
      <c r="S7229">
        <v>200000</v>
      </c>
      <c r="T7229" s="2">
        <v>0</v>
      </c>
      <c r="U7229">
        <v>10</v>
      </c>
      <c r="V7229">
        <v>20000</v>
      </c>
      <c r="W7229">
        <v>200000</v>
      </c>
      <c r="X7229">
        <v>200000</v>
      </c>
      <c r="Y7229">
        <v>0</v>
      </c>
      <c r="Z7229">
        <v>0</v>
      </c>
      <c r="AA7229">
        <v>0</v>
      </c>
      <c r="AB7229">
        <v>0</v>
      </c>
      <c r="AE7229">
        <v>0</v>
      </c>
      <c r="AF7229" t="s">
        <v>6428</v>
      </c>
    </row>
    <row r="7230" spans="1:32" x14ac:dyDescent="0.25">
      <c r="A7230" t="s">
        <v>6413</v>
      </c>
      <c r="B7230" t="s">
        <v>39</v>
      </c>
      <c r="C7230" t="s">
        <v>6426</v>
      </c>
      <c r="D7230" t="s">
        <v>6427</v>
      </c>
      <c r="E7230" t="s">
        <v>41</v>
      </c>
      <c r="G7230">
        <v>2200000</v>
      </c>
      <c r="H7230">
        <v>2200000</v>
      </c>
      <c r="I7230" t="s">
        <v>6413</v>
      </c>
      <c r="J7230">
        <v>2000000</v>
      </c>
      <c r="K7230">
        <v>200000</v>
      </c>
      <c r="L7230">
        <v>0</v>
      </c>
      <c r="M7230" t="s">
        <v>42</v>
      </c>
      <c r="N7230" t="s">
        <v>113</v>
      </c>
      <c r="O7230" t="s">
        <v>114</v>
      </c>
      <c r="Q7230">
        <v>3</v>
      </c>
      <c r="R7230" t="s">
        <v>67</v>
      </c>
      <c r="S7230">
        <v>200000</v>
      </c>
      <c r="T7230" s="2">
        <v>0</v>
      </c>
      <c r="U7230">
        <v>10</v>
      </c>
      <c r="V7230">
        <v>60000</v>
      </c>
      <c r="W7230">
        <v>600000</v>
      </c>
      <c r="X7230">
        <v>600000</v>
      </c>
      <c r="Y7230">
        <v>0</v>
      </c>
      <c r="Z7230">
        <v>0</v>
      </c>
      <c r="AA7230">
        <v>0</v>
      </c>
      <c r="AB7230">
        <v>0</v>
      </c>
      <c r="AE7230">
        <v>0</v>
      </c>
      <c r="AF7230" t="s">
        <v>6428</v>
      </c>
    </row>
    <row r="7231" spans="1:32" x14ac:dyDescent="0.25">
      <c r="A7231" t="s">
        <v>6413</v>
      </c>
      <c r="B7231" t="s">
        <v>39</v>
      </c>
      <c r="C7231" t="s">
        <v>6429</v>
      </c>
      <c r="D7231" t="s">
        <v>6430</v>
      </c>
      <c r="E7231" t="s">
        <v>41</v>
      </c>
      <c r="G7231">
        <v>53000</v>
      </c>
      <c r="H7231">
        <v>53000</v>
      </c>
      <c r="I7231" t="s">
        <v>6413</v>
      </c>
      <c r="J7231">
        <v>48181.818182000003</v>
      </c>
      <c r="K7231">
        <v>4818.181818</v>
      </c>
      <c r="L7231">
        <v>0</v>
      </c>
      <c r="M7231" t="s">
        <v>42</v>
      </c>
      <c r="N7231" t="s">
        <v>4904</v>
      </c>
      <c r="Q7231">
        <v>1</v>
      </c>
      <c r="R7231" t="s">
        <v>67</v>
      </c>
      <c r="S7231">
        <v>48181.818182000003</v>
      </c>
      <c r="T7231" s="2">
        <v>0</v>
      </c>
      <c r="U7231">
        <v>10</v>
      </c>
      <c r="V7231">
        <v>4818.1818181999997</v>
      </c>
      <c r="W7231">
        <v>48181.818182000003</v>
      </c>
      <c r="X7231">
        <v>48181.818182000003</v>
      </c>
      <c r="Y7231">
        <v>0</v>
      </c>
      <c r="Z7231">
        <v>0</v>
      </c>
      <c r="AA7231">
        <v>0</v>
      </c>
      <c r="AB7231">
        <v>0</v>
      </c>
      <c r="AE7231">
        <v>0</v>
      </c>
      <c r="AF7231" t="s">
        <v>6431</v>
      </c>
    </row>
    <row r="7232" spans="1:32" x14ac:dyDescent="0.25">
      <c r="A7232" t="s">
        <v>6413</v>
      </c>
      <c r="B7232" t="s">
        <v>39</v>
      </c>
      <c r="C7232" t="s">
        <v>6432</v>
      </c>
      <c r="D7232" t="s">
        <v>5532</v>
      </c>
      <c r="E7232" t="s">
        <v>41</v>
      </c>
      <c r="G7232">
        <v>180000.00000100001</v>
      </c>
      <c r="H7232">
        <v>180000.00000100001</v>
      </c>
      <c r="I7232" t="s">
        <v>6413</v>
      </c>
      <c r="J7232">
        <v>163636.363637</v>
      </c>
      <c r="K7232">
        <v>16363.636364</v>
      </c>
      <c r="L7232">
        <v>0</v>
      </c>
      <c r="M7232" t="s">
        <v>42</v>
      </c>
      <c r="N7232" t="s">
        <v>753</v>
      </c>
      <c r="Q7232">
        <v>1</v>
      </c>
      <c r="R7232" t="s">
        <v>67</v>
      </c>
      <c r="S7232">
        <v>67272.727272999997</v>
      </c>
      <c r="T7232" s="2">
        <v>0</v>
      </c>
      <c r="U7232">
        <v>10</v>
      </c>
      <c r="V7232">
        <v>6727.2727273</v>
      </c>
      <c r="W7232">
        <v>67272.727272999997</v>
      </c>
      <c r="X7232">
        <v>67272.727272999997</v>
      </c>
      <c r="Y7232">
        <v>0</v>
      </c>
      <c r="Z7232">
        <v>0</v>
      </c>
      <c r="AA7232">
        <v>0</v>
      </c>
      <c r="AB7232">
        <v>0</v>
      </c>
      <c r="AE7232">
        <v>0</v>
      </c>
      <c r="AF7232" t="s">
        <v>5533</v>
      </c>
    </row>
    <row r="7233" spans="1:32" x14ac:dyDescent="0.25">
      <c r="A7233" t="s">
        <v>6413</v>
      </c>
      <c r="B7233" t="s">
        <v>39</v>
      </c>
      <c r="C7233" t="s">
        <v>6432</v>
      </c>
      <c r="D7233" t="s">
        <v>5532</v>
      </c>
      <c r="E7233" t="s">
        <v>41</v>
      </c>
      <c r="G7233">
        <v>180000.00000100001</v>
      </c>
      <c r="H7233">
        <v>180000.00000100001</v>
      </c>
      <c r="I7233" t="s">
        <v>6413</v>
      </c>
      <c r="J7233">
        <v>163636.363637</v>
      </c>
      <c r="K7233">
        <v>16363.636364</v>
      </c>
      <c r="L7233">
        <v>0</v>
      </c>
      <c r="M7233" t="s">
        <v>42</v>
      </c>
      <c r="N7233" t="s">
        <v>4904</v>
      </c>
      <c r="Q7233">
        <v>2</v>
      </c>
      <c r="R7233" t="s">
        <v>67</v>
      </c>
      <c r="S7233">
        <v>48181.818182000003</v>
      </c>
      <c r="T7233" s="2">
        <v>0</v>
      </c>
      <c r="U7233">
        <v>10</v>
      </c>
      <c r="V7233">
        <v>9636.3636363999995</v>
      </c>
      <c r="W7233">
        <v>96363.636364000005</v>
      </c>
      <c r="X7233">
        <v>96363.636364000005</v>
      </c>
      <c r="Y7233">
        <v>0</v>
      </c>
      <c r="Z7233">
        <v>0</v>
      </c>
      <c r="AA7233">
        <v>0</v>
      </c>
      <c r="AB7233">
        <v>0</v>
      </c>
      <c r="AE7233">
        <v>0</v>
      </c>
      <c r="AF7233" t="s">
        <v>5533</v>
      </c>
    </row>
    <row r="7234" spans="1:32" x14ac:dyDescent="0.25">
      <c r="A7234" t="s">
        <v>6413</v>
      </c>
      <c r="B7234" t="s">
        <v>39</v>
      </c>
      <c r="C7234" t="s">
        <v>6433</v>
      </c>
      <c r="D7234" t="s">
        <v>1064</v>
      </c>
      <c r="E7234" t="s">
        <v>41</v>
      </c>
      <c r="G7234">
        <v>220000</v>
      </c>
      <c r="H7234">
        <v>220000</v>
      </c>
      <c r="I7234" t="s">
        <v>6413</v>
      </c>
      <c r="J7234">
        <v>200000</v>
      </c>
      <c r="K7234">
        <v>20000</v>
      </c>
      <c r="L7234">
        <v>0</v>
      </c>
      <c r="M7234" t="s">
        <v>42</v>
      </c>
      <c r="N7234" t="s">
        <v>48</v>
      </c>
      <c r="O7234" t="s">
        <v>49</v>
      </c>
      <c r="Q7234">
        <v>1</v>
      </c>
      <c r="R7234" t="s">
        <v>67</v>
      </c>
      <c r="S7234">
        <v>200000</v>
      </c>
      <c r="T7234" s="2">
        <v>0</v>
      </c>
      <c r="U7234">
        <v>10</v>
      </c>
      <c r="V7234">
        <v>20000</v>
      </c>
      <c r="W7234">
        <v>200000</v>
      </c>
      <c r="X7234">
        <v>200000</v>
      </c>
      <c r="Y7234">
        <v>0</v>
      </c>
      <c r="Z7234">
        <v>0</v>
      </c>
      <c r="AA7234">
        <v>0</v>
      </c>
      <c r="AB7234">
        <v>0</v>
      </c>
      <c r="AE7234">
        <v>0</v>
      </c>
      <c r="AF7234" t="s">
        <v>1065</v>
      </c>
    </row>
    <row r="7235" spans="1:32" x14ac:dyDescent="0.25">
      <c r="A7235" t="s">
        <v>6413</v>
      </c>
      <c r="B7235" t="s">
        <v>39</v>
      </c>
      <c r="C7235" t="s">
        <v>6434</v>
      </c>
      <c r="D7235" t="s">
        <v>6435</v>
      </c>
      <c r="E7235" t="s">
        <v>41</v>
      </c>
      <c r="G7235">
        <v>53000</v>
      </c>
      <c r="H7235">
        <v>53000</v>
      </c>
      <c r="I7235" t="s">
        <v>6413</v>
      </c>
      <c r="J7235">
        <v>48181.818182000003</v>
      </c>
      <c r="K7235">
        <v>4818.181818</v>
      </c>
      <c r="L7235">
        <v>0</v>
      </c>
      <c r="M7235" t="s">
        <v>42</v>
      </c>
      <c r="N7235" t="s">
        <v>4904</v>
      </c>
      <c r="Q7235">
        <v>1</v>
      </c>
      <c r="R7235" t="s">
        <v>67</v>
      </c>
      <c r="S7235">
        <v>48181.818182000003</v>
      </c>
      <c r="T7235" s="2">
        <v>0</v>
      </c>
      <c r="U7235">
        <v>10</v>
      </c>
      <c r="V7235">
        <v>4818.1818181999997</v>
      </c>
      <c r="W7235">
        <v>48181.818182000003</v>
      </c>
      <c r="X7235">
        <v>48181.818182000003</v>
      </c>
      <c r="Y7235">
        <v>0</v>
      </c>
      <c r="Z7235">
        <v>0</v>
      </c>
      <c r="AA7235">
        <v>0</v>
      </c>
      <c r="AB7235">
        <v>0</v>
      </c>
      <c r="AE7235">
        <v>0</v>
      </c>
      <c r="AF7235" t="s">
        <v>6436</v>
      </c>
    </row>
    <row r="7236" spans="1:32" x14ac:dyDescent="0.25">
      <c r="A7236" t="s">
        <v>6413</v>
      </c>
      <c r="B7236" t="s">
        <v>39</v>
      </c>
      <c r="C7236" t="s">
        <v>6437</v>
      </c>
      <c r="D7236" t="s">
        <v>4609</v>
      </c>
      <c r="E7236" t="s">
        <v>41</v>
      </c>
      <c r="G7236">
        <v>205000</v>
      </c>
      <c r="H7236">
        <v>205000</v>
      </c>
      <c r="I7236" t="s">
        <v>6413</v>
      </c>
      <c r="J7236">
        <v>186363.63636400001</v>
      </c>
      <c r="K7236">
        <v>18636.363635999998</v>
      </c>
      <c r="L7236">
        <v>0</v>
      </c>
      <c r="M7236" t="s">
        <v>42</v>
      </c>
      <c r="N7236" t="s">
        <v>61</v>
      </c>
      <c r="O7236" t="s">
        <v>62</v>
      </c>
      <c r="Q7236">
        <v>1</v>
      </c>
      <c r="R7236" t="s">
        <v>67</v>
      </c>
      <c r="S7236">
        <v>186363.63636400001</v>
      </c>
      <c r="T7236" s="2">
        <v>0</v>
      </c>
      <c r="U7236">
        <v>10</v>
      </c>
      <c r="V7236">
        <v>18636.363636400001</v>
      </c>
      <c r="W7236">
        <v>186363.63636400001</v>
      </c>
      <c r="X7236">
        <v>186363.63636400001</v>
      </c>
      <c r="Y7236">
        <v>0</v>
      </c>
      <c r="Z7236">
        <v>0</v>
      </c>
      <c r="AA7236">
        <v>0</v>
      </c>
      <c r="AB7236">
        <v>0</v>
      </c>
      <c r="AE7236">
        <v>0</v>
      </c>
      <c r="AF7236" t="s">
        <v>4610</v>
      </c>
    </row>
    <row r="7237" spans="1:32" x14ac:dyDescent="0.25">
      <c r="A7237" t="s">
        <v>6413</v>
      </c>
      <c r="B7237" t="s">
        <v>39</v>
      </c>
      <c r="C7237" t="s">
        <v>6438</v>
      </c>
      <c r="D7237" t="s">
        <v>2712</v>
      </c>
      <c r="E7237" t="s">
        <v>41</v>
      </c>
      <c r="G7237">
        <v>643500</v>
      </c>
      <c r="H7237">
        <v>643500</v>
      </c>
      <c r="I7237" t="s">
        <v>6413</v>
      </c>
      <c r="J7237">
        <v>585000</v>
      </c>
      <c r="K7237">
        <v>58500</v>
      </c>
      <c r="L7237">
        <v>0</v>
      </c>
      <c r="M7237" t="s">
        <v>42</v>
      </c>
      <c r="N7237" t="s">
        <v>89</v>
      </c>
      <c r="O7237" t="s">
        <v>90</v>
      </c>
      <c r="Q7237">
        <v>1</v>
      </c>
      <c r="R7237" t="s">
        <v>67</v>
      </c>
      <c r="S7237">
        <v>200000</v>
      </c>
      <c r="T7237" s="2">
        <v>0</v>
      </c>
      <c r="U7237">
        <v>10</v>
      </c>
      <c r="V7237">
        <v>20000</v>
      </c>
      <c r="W7237">
        <v>200000</v>
      </c>
      <c r="X7237">
        <v>200000</v>
      </c>
      <c r="Y7237">
        <v>0</v>
      </c>
      <c r="Z7237">
        <v>0</v>
      </c>
      <c r="AA7237">
        <v>0</v>
      </c>
      <c r="AB7237">
        <v>0</v>
      </c>
      <c r="AE7237">
        <v>0</v>
      </c>
      <c r="AF7237" t="s">
        <v>6439</v>
      </c>
    </row>
    <row r="7238" spans="1:32" x14ac:dyDescent="0.25">
      <c r="A7238" t="s">
        <v>6413</v>
      </c>
      <c r="B7238" t="s">
        <v>39</v>
      </c>
      <c r="C7238" t="s">
        <v>6438</v>
      </c>
      <c r="D7238" t="s">
        <v>2712</v>
      </c>
      <c r="E7238" t="s">
        <v>41</v>
      </c>
      <c r="G7238">
        <v>643500</v>
      </c>
      <c r="H7238">
        <v>643500</v>
      </c>
      <c r="I7238" t="s">
        <v>6413</v>
      </c>
      <c r="J7238">
        <v>585000</v>
      </c>
      <c r="K7238">
        <v>58500</v>
      </c>
      <c r="L7238">
        <v>0</v>
      </c>
      <c r="M7238" t="s">
        <v>42</v>
      </c>
      <c r="N7238" t="s">
        <v>71</v>
      </c>
      <c r="O7238" t="s">
        <v>72</v>
      </c>
      <c r="Q7238">
        <v>1</v>
      </c>
      <c r="R7238" t="s">
        <v>67</v>
      </c>
      <c r="S7238">
        <v>200000</v>
      </c>
      <c r="T7238" s="2">
        <v>0</v>
      </c>
      <c r="U7238">
        <v>10</v>
      </c>
      <c r="V7238">
        <v>20000</v>
      </c>
      <c r="W7238">
        <v>200000</v>
      </c>
      <c r="X7238">
        <v>200000</v>
      </c>
      <c r="Y7238">
        <v>0</v>
      </c>
      <c r="Z7238">
        <v>0</v>
      </c>
      <c r="AA7238">
        <v>0</v>
      </c>
      <c r="AB7238">
        <v>0</v>
      </c>
      <c r="AE7238">
        <v>0</v>
      </c>
      <c r="AF7238" t="s">
        <v>6439</v>
      </c>
    </row>
    <row r="7239" spans="1:32" x14ac:dyDescent="0.25">
      <c r="A7239" t="s">
        <v>6413</v>
      </c>
      <c r="B7239" t="s">
        <v>39</v>
      </c>
      <c r="C7239" t="s">
        <v>6438</v>
      </c>
      <c r="D7239" t="s">
        <v>2712</v>
      </c>
      <c r="E7239" t="s">
        <v>41</v>
      </c>
      <c r="G7239">
        <v>643500</v>
      </c>
      <c r="H7239">
        <v>643500</v>
      </c>
      <c r="I7239" t="s">
        <v>6413</v>
      </c>
      <c r="J7239">
        <v>585000</v>
      </c>
      <c r="K7239">
        <v>58500</v>
      </c>
      <c r="L7239">
        <v>0</v>
      </c>
      <c r="M7239" t="s">
        <v>42</v>
      </c>
      <c r="N7239" t="s">
        <v>181</v>
      </c>
      <c r="O7239" t="s">
        <v>182</v>
      </c>
      <c r="Q7239">
        <v>1</v>
      </c>
      <c r="R7239" t="s">
        <v>67</v>
      </c>
      <c r="S7239">
        <v>185000</v>
      </c>
      <c r="T7239" s="2">
        <v>0</v>
      </c>
      <c r="U7239">
        <v>10</v>
      </c>
      <c r="V7239">
        <v>18500</v>
      </c>
      <c r="W7239">
        <v>185000</v>
      </c>
      <c r="X7239">
        <v>185000</v>
      </c>
      <c r="Y7239">
        <v>0</v>
      </c>
      <c r="Z7239">
        <v>0</v>
      </c>
      <c r="AA7239">
        <v>0</v>
      </c>
      <c r="AB7239">
        <v>0</v>
      </c>
      <c r="AE7239">
        <v>0</v>
      </c>
      <c r="AF7239" t="s">
        <v>6439</v>
      </c>
    </row>
    <row r="7240" spans="1:32" x14ac:dyDescent="0.25">
      <c r="A7240" t="s">
        <v>6413</v>
      </c>
      <c r="B7240" t="s">
        <v>39</v>
      </c>
      <c r="C7240" t="s">
        <v>6440</v>
      </c>
      <c r="D7240" t="s">
        <v>1138</v>
      </c>
      <c r="E7240" t="s">
        <v>41</v>
      </c>
      <c r="G7240">
        <v>220000</v>
      </c>
      <c r="H7240">
        <v>220000</v>
      </c>
      <c r="I7240" t="s">
        <v>6413</v>
      </c>
      <c r="J7240">
        <v>200000</v>
      </c>
      <c r="K7240">
        <v>20000</v>
      </c>
      <c r="L7240">
        <v>0</v>
      </c>
      <c r="M7240" t="s">
        <v>42</v>
      </c>
      <c r="N7240" t="s">
        <v>280</v>
      </c>
      <c r="O7240" t="s">
        <v>281</v>
      </c>
      <c r="Q7240">
        <v>1</v>
      </c>
      <c r="R7240" t="s">
        <v>67</v>
      </c>
      <c r="S7240">
        <v>200000</v>
      </c>
      <c r="T7240" s="2">
        <v>0</v>
      </c>
      <c r="U7240">
        <v>10</v>
      </c>
      <c r="V7240">
        <v>20000</v>
      </c>
      <c r="W7240">
        <v>200000</v>
      </c>
      <c r="X7240">
        <v>200000</v>
      </c>
      <c r="Y7240">
        <v>0</v>
      </c>
      <c r="Z7240">
        <v>0</v>
      </c>
      <c r="AA7240">
        <v>0</v>
      </c>
      <c r="AB7240">
        <v>0</v>
      </c>
      <c r="AE7240">
        <v>0</v>
      </c>
      <c r="AF7240" t="s">
        <v>1139</v>
      </c>
    </row>
    <row r="7241" spans="1:32" x14ac:dyDescent="0.25">
      <c r="A7241" t="s">
        <v>6413</v>
      </c>
      <c r="B7241" t="s">
        <v>39</v>
      </c>
      <c r="C7241" t="s">
        <v>6441</v>
      </c>
      <c r="D7241" t="s">
        <v>677</v>
      </c>
      <c r="E7241" t="s">
        <v>41</v>
      </c>
      <c r="G7241">
        <v>74000</v>
      </c>
      <c r="H7241">
        <v>74000</v>
      </c>
      <c r="I7241" t="s">
        <v>6413</v>
      </c>
      <c r="J7241">
        <v>67272.727272999997</v>
      </c>
      <c r="K7241">
        <v>6727.2727269999996</v>
      </c>
      <c r="L7241">
        <v>0</v>
      </c>
      <c r="M7241" t="s">
        <v>42</v>
      </c>
      <c r="N7241" t="s">
        <v>753</v>
      </c>
      <c r="Q7241">
        <v>1</v>
      </c>
      <c r="R7241" t="s">
        <v>67</v>
      </c>
      <c r="S7241">
        <v>67272.727272999997</v>
      </c>
      <c r="T7241" s="2">
        <v>0</v>
      </c>
      <c r="U7241">
        <v>10</v>
      </c>
      <c r="V7241">
        <v>6727.2727273</v>
      </c>
      <c r="W7241">
        <v>67272.727272999997</v>
      </c>
      <c r="X7241">
        <v>67272.727272999997</v>
      </c>
      <c r="Y7241">
        <v>0</v>
      </c>
      <c r="Z7241">
        <v>0</v>
      </c>
      <c r="AA7241">
        <v>0</v>
      </c>
      <c r="AB7241">
        <v>0</v>
      </c>
      <c r="AE7241">
        <v>0</v>
      </c>
      <c r="AF7241" t="s">
        <v>678</v>
      </c>
    </row>
    <row r="7242" spans="1:32" x14ac:dyDescent="0.25">
      <c r="A7242" t="s">
        <v>6413</v>
      </c>
      <c r="B7242" t="s">
        <v>39</v>
      </c>
      <c r="C7242" t="s">
        <v>6442</v>
      </c>
      <c r="D7242" t="s">
        <v>971</v>
      </c>
      <c r="E7242" t="s">
        <v>41</v>
      </c>
      <c r="G7242">
        <v>220000</v>
      </c>
      <c r="H7242">
        <v>220000</v>
      </c>
      <c r="I7242" t="s">
        <v>6413</v>
      </c>
      <c r="J7242">
        <v>200000</v>
      </c>
      <c r="K7242">
        <v>20000</v>
      </c>
      <c r="L7242">
        <v>0</v>
      </c>
      <c r="M7242" t="s">
        <v>42</v>
      </c>
      <c r="N7242" t="s">
        <v>113</v>
      </c>
      <c r="O7242" t="s">
        <v>114</v>
      </c>
      <c r="Q7242">
        <v>1</v>
      </c>
      <c r="R7242" t="s">
        <v>67</v>
      </c>
      <c r="S7242">
        <v>200000</v>
      </c>
      <c r="T7242" s="2">
        <v>0</v>
      </c>
      <c r="U7242">
        <v>10</v>
      </c>
      <c r="V7242">
        <v>20000</v>
      </c>
      <c r="W7242">
        <v>200000</v>
      </c>
      <c r="X7242">
        <v>200000</v>
      </c>
      <c r="Y7242">
        <v>0</v>
      </c>
      <c r="Z7242">
        <v>0</v>
      </c>
      <c r="AA7242">
        <v>0</v>
      </c>
      <c r="AB7242">
        <v>0</v>
      </c>
      <c r="AE7242">
        <v>0</v>
      </c>
      <c r="AF7242" t="s">
        <v>972</v>
      </c>
    </row>
    <row r="7243" spans="1:32" x14ac:dyDescent="0.25">
      <c r="A7243" t="s">
        <v>6413</v>
      </c>
      <c r="B7243" t="s">
        <v>39</v>
      </c>
      <c r="C7243" t="s">
        <v>6443</v>
      </c>
      <c r="D7243" t="s">
        <v>1612</v>
      </c>
      <c r="E7243" t="s">
        <v>41</v>
      </c>
      <c r="G7243">
        <v>440000</v>
      </c>
      <c r="H7243">
        <v>440000</v>
      </c>
      <c r="I7243" t="s">
        <v>6413</v>
      </c>
      <c r="J7243">
        <v>400000</v>
      </c>
      <c r="K7243">
        <v>40000</v>
      </c>
      <c r="L7243">
        <v>0</v>
      </c>
      <c r="M7243" t="s">
        <v>42</v>
      </c>
      <c r="N7243" t="s">
        <v>89</v>
      </c>
      <c r="O7243" t="s">
        <v>90</v>
      </c>
      <c r="Q7243">
        <v>1</v>
      </c>
      <c r="R7243" t="s">
        <v>67</v>
      </c>
      <c r="S7243">
        <v>200000</v>
      </c>
      <c r="T7243" s="2">
        <v>0</v>
      </c>
      <c r="U7243">
        <v>10</v>
      </c>
      <c r="V7243">
        <v>20000</v>
      </c>
      <c r="W7243">
        <v>200000</v>
      </c>
      <c r="X7243">
        <v>200000</v>
      </c>
      <c r="Y7243">
        <v>0</v>
      </c>
      <c r="Z7243">
        <v>0</v>
      </c>
      <c r="AA7243">
        <v>0</v>
      </c>
      <c r="AB7243">
        <v>0</v>
      </c>
      <c r="AE7243">
        <v>0</v>
      </c>
      <c r="AF7243" t="s">
        <v>1613</v>
      </c>
    </row>
    <row r="7244" spans="1:32" x14ac:dyDescent="0.25">
      <c r="A7244" t="s">
        <v>6413</v>
      </c>
      <c r="B7244" t="s">
        <v>39</v>
      </c>
      <c r="C7244" t="s">
        <v>6443</v>
      </c>
      <c r="D7244" t="s">
        <v>1612</v>
      </c>
      <c r="E7244" t="s">
        <v>41</v>
      </c>
      <c r="G7244">
        <v>440000</v>
      </c>
      <c r="H7244">
        <v>440000</v>
      </c>
      <c r="I7244" t="s">
        <v>6413</v>
      </c>
      <c r="J7244">
        <v>400000</v>
      </c>
      <c r="K7244">
        <v>40000</v>
      </c>
      <c r="L7244">
        <v>0</v>
      </c>
      <c r="M7244" t="s">
        <v>42</v>
      </c>
      <c r="N7244" t="s">
        <v>57</v>
      </c>
      <c r="O7244" t="s">
        <v>58</v>
      </c>
      <c r="Q7244">
        <v>1</v>
      </c>
      <c r="R7244" t="s">
        <v>67</v>
      </c>
      <c r="S7244">
        <v>200000</v>
      </c>
      <c r="T7244" s="2">
        <v>0</v>
      </c>
      <c r="U7244">
        <v>10</v>
      </c>
      <c r="V7244">
        <v>20000</v>
      </c>
      <c r="W7244">
        <v>200000</v>
      </c>
      <c r="X7244">
        <v>200000</v>
      </c>
      <c r="Y7244">
        <v>0</v>
      </c>
      <c r="Z7244">
        <v>0</v>
      </c>
      <c r="AA7244">
        <v>0</v>
      </c>
      <c r="AB7244">
        <v>0</v>
      </c>
      <c r="AE7244">
        <v>0</v>
      </c>
      <c r="AF7244" t="s">
        <v>1613</v>
      </c>
    </row>
    <row r="7245" spans="1:32" x14ac:dyDescent="0.25">
      <c r="A7245" t="s">
        <v>6413</v>
      </c>
      <c r="B7245" t="s">
        <v>39</v>
      </c>
      <c r="C7245" t="s">
        <v>6444</v>
      </c>
      <c r="D7245" t="s">
        <v>4785</v>
      </c>
      <c r="E7245" t="s">
        <v>41</v>
      </c>
      <c r="G7245">
        <v>1100000</v>
      </c>
      <c r="H7245">
        <v>1100000</v>
      </c>
      <c r="I7245" t="s">
        <v>6413</v>
      </c>
      <c r="J7245">
        <v>1000000</v>
      </c>
      <c r="K7245">
        <v>100000</v>
      </c>
      <c r="L7245">
        <v>0</v>
      </c>
      <c r="M7245" t="s">
        <v>42</v>
      </c>
      <c r="N7245" t="s">
        <v>280</v>
      </c>
      <c r="O7245" t="s">
        <v>281</v>
      </c>
      <c r="Q7245">
        <v>1</v>
      </c>
      <c r="R7245" t="s">
        <v>67</v>
      </c>
      <c r="S7245">
        <v>200000</v>
      </c>
      <c r="T7245" s="2">
        <v>0</v>
      </c>
      <c r="U7245">
        <v>10</v>
      </c>
      <c r="V7245">
        <v>20000</v>
      </c>
      <c r="W7245">
        <v>200000</v>
      </c>
      <c r="X7245">
        <v>200000</v>
      </c>
      <c r="Y7245">
        <v>0</v>
      </c>
      <c r="Z7245">
        <v>0</v>
      </c>
      <c r="AA7245">
        <v>0</v>
      </c>
      <c r="AB7245">
        <v>0</v>
      </c>
      <c r="AE7245">
        <v>0</v>
      </c>
      <c r="AF7245" t="s">
        <v>4786</v>
      </c>
    </row>
    <row r="7246" spans="1:32" x14ac:dyDescent="0.25">
      <c r="A7246" t="s">
        <v>6413</v>
      </c>
      <c r="B7246" t="s">
        <v>39</v>
      </c>
      <c r="C7246" t="s">
        <v>6444</v>
      </c>
      <c r="D7246" t="s">
        <v>4785</v>
      </c>
      <c r="E7246" t="s">
        <v>41</v>
      </c>
      <c r="G7246">
        <v>1100000</v>
      </c>
      <c r="H7246">
        <v>1100000</v>
      </c>
      <c r="I7246" t="s">
        <v>6413</v>
      </c>
      <c r="J7246">
        <v>1000000</v>
      </c>
      <c r="K7246">
        <v>100000</v>
      </c>
      <c r="L7246">
        <v>0</v>
      </c>
      <c r="M7246" t="s">
        <v>42</v>
      </c>
      <c r="N7246" t="s">
        <v>113</v>
      </c>
      <c r="O7246" t="s">
        <v>114</v>
      </c>
      <c r="Q7246">
        <v>1</v>
      </c>
      <c r="R7246" t="s">
        <v>67</v>
      </c>
      <c r="S7246">
        <v>200000</v>
      </c>
      <c r="T7246" s="2">
        <v>0</v>
      </c>
      <c r="U7246">
        <v>10</v>
      </c>
      <c r="V7246">
        <v>20000</v>
      </c>
      <c r="W7246">
        <v>200000</v>
      </c>
      <c r="X7246">
        <v>200000</v>
      </c>
      <c r="Y7246">
        <v>0</v>
      </c>
      <c r="Z7246">
        <v>0</v>
      </c>
      <c r="AA7246">
        <v>0</v>
      </c>
      <c r="AB7246">
        <v>0</v>
      </c>
      <c r="AE7246">
        <v>0</v>
      </c>
      <c r="AF7246" t="s">
        <v>4786</v>
      </c>
    </row>
    <row r="7247" spans="1:32" x14ac:dyDescent="0.25">
      <c r="A7247" t="s">
        <v>6413</v>
      </c>
      <c r="B7247" t="s">
        <v>39</v>
      </c>
      <c r="C7247" t="s">
        <v>6444</v>
      </c>
      <c r="D7247" t="s">
        <v>4785</v>
      </c>
      <c r="E7247" t="s">
        <v>41</v>
      </c>
      <c r="G7247">
        <v>1100000</v>
      </c>
      <c r="H7247">
        <v>1100000</v>
      </c>
      <c r="I7247" t="s">
        <v>6413</v>
      </c>
      <c r="J7247">
        <v>1000000</v>
      </c>
      <c r="K7247">
        <v>100000</v>
      </c>
      <c r="L7247">
        <v>0</v>
      </c>
      <c r="M7247" t="s">
        <v>42</v>
      </c>
      <c r="N7247" t="s">
        <v>71</v>
      </c>
      <c r="O7247" t="s">
        <v>72</v>
      </c>
      <c r="Q7247">
        <v>1</v>
      </c>
      <c r="R7247" t="s">
        <v>67</v>
      </c>
      <c r="S7247">
        <v>200000</v>
      </c>
      <c r="T7247" s="2">
        <v>0</v>
      </c>
      <c r="U7247">
        <v>10</v>
      </c>
      <c r="V7247">
        <v>20000</v>
      </c>
      <c r="W7247">
        <v>200000</v>
      </c>
      <c r="X7247">
        <v>200000</v>
      </c>
      <c r="Y7247">
        <v>0</v>
      </c>
      <c r="Z7247">
        <v>0</v>
      </c>
      <c r="AA7247">
        <v>0</v>
      </c>
      <c r="AB7247">
        <v>0</v>
      </c>
      <c r="AE7247">
        <v>0</v>
      </c>
      <c r="AF7247" t="s">
        <v>4786</v>
      </c>
    </row>
    <row r="7248" spans="1:32" x14ac:dyDescent="0.25">
      <c r="A7248" t="s">
        <v>6413</v>
      </c>
      <c r="B7248" t="s">
        <v>39</v>
      </c>
      <c r="C7248" t="s">
        <v>6444</v>
      </c>
      <c r="D7248" t="s">
        <v>4785</v>
      </c>
      <c r="E7248" t="s">
        <v>41</v>
      </c>
      <c r="G7248">
        <v>1100000</v>
      </c>
      <c r="H7248">
        <v>1100000</v>
      </c>
      <c r="I7248" t="s">
        <v>6413</v>
      </c>
      <c r="J7248">
        <v>1000000</v>
      </c>
      <c r="K7248">
        <v>100000</v>
      </c>
      <c r="L7248">
        <v>0</v>
      </c>
      <c r="M7248" t="s">
        <v>42</v>
      </c>
      <c r="N7248" t="s">
        <v>89</v>
      </c>
      <c r="O7248" t="s">
        <v>90</v>
      </c>
      <c r="Q7248">
        <v>1</v>
      </c>
      <c r="R7248" t="s">
        <v>67</v>
      </c>
      <c r="S7248">
        <v>200000</v>
      </c>
      <c r="T7248" s="2">
        <v>0</v>
      </c>
      <c r="U7248">
        <v>10</v>
      </c>
      <c r="V7248">
        <v>20000</v>
      </c>
      <c r="W7248">
        <v>200000</v>
      </c>
      <c r="X7248">
        <v>200000</v>
      </c>
      <c r="Y7248">
        <v>0</v>
      </c>
      <c r="Z7248">
        <v>0</v>
      </c>
      <c r="AA7248">
        <v>0</v>
      </c>
      <c r="AB7248">
        <v>0</v>
      </c>
      <c r="AE7248">
        <v>0</v>
      </c>
      <c r="AF7248" t="s">
        <v>4786</v>
      </c>
    </row>
    <row r="7249" spans="1:32" x14ac:dyDescent="0.25">
      <c r="A7249" t="s">
        <v>6413</v>
      </c>
      <c r="B7249" t="s">
        <v>39</v>
      </c>
      <c r="C7249" t="s">
        <v>6444</v>
      </c>
      <c r="D7249" t="s">
        <v>4785</v>
      </c>
      <c r="E7249" t="s">
        <v>41</v>
      </c>
      <c r="G7249">
        <v>1100000</v>
      </c>
      <c r="H7249">
        <v>1100000</v>
      </c>
      <c r="I7249" t="s">
        <v>6413</v>
      </c>
      <c r="J7249">
        <v>1000000</v>
      </c>
      <c r="K7249">
        <v>100000</v>
      </c>
      <c r="L7249">
        <v>0</v>
      </c>
      <c r="M7249" t="s">
        <v>42</v>
      </c>
      <c r="N7249" t="s">
        <v>508</v>
      </c>
      <c r="O7249" t="s">
        <v>509</v>
      </c>
      <c r="Q7249">
        <v>1</v>
      </c>
      <c r="R7249" t="s">
        <v>67</v>
      </c>
      <c r="S7249">
        <v>200000</v>
      </c>
      <c r="T7249" s="2">
        <v>0</v>
      </c>
      <c r="U7249">
        <v>10</v>
      </c>
      <c r="V7249">
        <v>20000</v>
      </c>
      <c r="W7249">
        <v>200000</v>
      </c>
      <c r="X7249">
        <v>200000</v>
      </c>
      <c r="Y7249">
        <v>0</v>
      </c>
      <c r="Z7249">
        <v>0</v>
      </c>
      <c r="AA7249">
        <v>0</v>
      </c>
      <c r="AB7249">
        <v>0</v>
      </c>
      <c r="AE7249">
        <v>0</v>
      </c>
      <c r="AF7249" t="s">
        <v>4786</v>
      </c>
    </row>
    <row r="7250" spans="1:32" x14ac:dyDescent="0.25">
      <c r="A7250" t="s">
        <v>6413</v>
      </c>
      <c r="B7250" t="s">
        <v>39</v>
      </c>
      <c r="C7250" t="s">
        <v>6445</v>
      </c>
      <c r="D7250" t="s">
        <v>6446</v>
      </c>
      <c r="E7250" t="s">
        <v>41</v>
      </c>
      <c r="G7250">
        <v>1745000</v>
      </c>
      <c r="H7250">
        <v>1745000</v>
      </c>
      <c r="I7250" t="s">
        <v>6413</v>
      </c>
      <c r="J7250">
        <v>1586363.6363639999</v>
      </c>
      <c r="K7250">
        <v>158636.36363599999</v>
      </c>
      <c r="L7250">
        <v>0</v>
      </c>
      <c r="M7250" t="s">
        <v>42</v>
      </c>
      <c r="N7250" t="s">
        <v>113</v>
      </c>
      <c r="O7250" t="s">
        <v>114</v>
      </c>
      <c r="Q7250">
        <v>2</v>
      </c>
      <c r="R7250" t="s">
        <v>67</v>
      </c>
      <c r="S7250">
        <v>200000</v>
      </c>
      <c r="T7250" s="2">
        <v>0</v>
      </c>
      <c r="U7250">
        <v>10</v>
      </c>
      <c r="V7250">
        <v>40000</v>
      </c>
      <c r="W7250">
        <v>400000</v>
      </c>
      <c r="X7250">
        <v>400000</v>
      </c>
      <c r="Y7250">
        <v>0</v>
      </c>
      <c r="Z7250">
        <v>0</v>
      </c>
      <c r="AA7250">
        <v>0</v>
      </c>
      <c r="AB7250">
        <v>0</v>
      </c>
      <c r="AE7250">
        <v>0</v>
      </c>
      <c r="AF7250" t="s">
        <v>6447</v>
      </c>
    </row>
    <row r="7251" spans="1:32" x14ac:dyDescent="0.25">
      <c r="A7251" t="s">
        <v>6413</v>
      </c>
      <c r="B7251" t="s">
        <v>39</v>
      </c>
      <c r="C7251" t="s">
        <v>6445</v>
      </c>
      <c r="D7251" t="s">
        <v>6446</v>
      </c>
      <c r="E7251" t="s">
        <v>41</v>
      </c>
      <c r="G7251">
        <v>1745000</v>
      </c>
      <c r="H7251">
        <v>1745000</v>
      </c>
      <c r="I7251" t="s">
        <v>6413</v>
      </c>
      <c r="J7251">
        <v>1586363.6363639999</v>
      </c>
      <c r="K7251">
        <v>158636.36363599999</v>
      </c>
      <c r="L7251">
        <v>0</v>
      </c>
      <c r="M7251" t="s">
        <v>42</v>
      </c>
      <c r="N7251" t="s">
        <v>280</v>
      </c>
      <c r="O7251" t="s">
        <v>281</v>
      </c>
      <c r="Q7251">
        <v>2</v>
      </c>
      <c r="R7251" t="s">
        <v>67</v>
      </c>
      <c r="S7251">
        <v>200000</v>
      </c>
      <c r="T7251" s="2">
        <v>0</v>
      </c>
      <c r="U7251">
        <v>10</v>
      </c>
      <c r="V7251">
        <v>40000</v>
      </c>
      <c r="W7251">
        <v>400000</v>
      </c>
      <c r="X7251">
        <v>400000</v>
      </c>
      <c r="Y7251">
        <v>0</v>
      </c>
      <c r="Z7251">
        <v>0</v>
      </c>
      <c r="AA7251">
        <v>0</v>
      </c>
      <c r="AB7251">
        <v>0</v>
      </c>
      <c r="AE7251">
        <v>0</v>
      </c>
      <c r="AF7251" t="s">
        <v>6447</v>
      </c>
    </row>
    <row r="7252" spans="1:32" x14ac:dyDescent="0.25">
      <c r="A7252" t="s">
        <v>6413</v>
      </c>
      <c r="B7252" t="s">
        <v>39</v>
      </c>
      <c r="C7252" t="s">
        <v>6445</v>
      </c>
      <c r="D7252" t="s">
        <v>6446</v>
      </c>
      <c r="E7252" t="s">
        <v>41</v>
      </c>
      <c r="G7252">
        <v>1745000</v>
      </c>
      <c r="H7252">
        <v>1745000</v>
      </c>
      <c r="I7252" t="s">
        <v>6413</v>
      </c>
      <c r="J7252">
        <v>1586363.6363639999</v>
      </c>
      <c r="K7252">
        <v>158636.36363599999</v>
      </c>
      <c r="L7252">
        <v>0</v>
      </c>
      <c r="M7252" t="s">
        <v>42</v>
      </c>
      <c r="N7252" t="s">
        <v>57</v>
      </c>
      <c r="O7252" t="s">
        <v>58</v>
      </c>
      <c r="Q7252">
        <v>1</v>
      </c>
      <c r="R7252" t="s">
        <v>67</v>
      </c>
      <c r="S7252">
        <v>200000</v>
      </c>
      <c r="T7252" s="2">
        <v>0</v>
      </c>
      <c r="U7252">
        <v>10</v>
      </c>
      <c r="V7252">
        <v>20000</v>
      </c>
      <c r="W7252">
        <v>200000</v>
      </c>
      <c r="X7252">
        <v>200000</v>
      </c>
      <c r="Y7252">
        <v>0</v>
      </c>
      <c r="Z7252">
        <v>0</v>
      </c>
      <c r="AA7252">
        <v>0</v>
      </c>
      <c r="AB7252">
        <v>0</v>
      </c>
      <c r="AE7252">
        <v>0</v>
      </c>
      <c r="AF7252" t="s">
        <v>6447</v>
      </c>
    </row>
    <row r="7253" spans="1:32" x14ac:dyDescent="0.25">
      <c r="A7253" t="s">
        <v>6413</v>
      </c>
      <c r="B7253" t="s">
        <v>39</v>
      </c>
      <c r="C7253" t="s">
        <v>6445</v>
      </c>
      <c r="D7253" t="s">
        <v>6446</v>
      </c>
      <c r="E7253" t="s">
        <v>41</v>
      </c>
      <c r="G7253">
        <v>1745000</v>
      </c>
      <c r="H7253">
        <v>1745000</v>
      </c>
      <c r="I7253" t="s">
        <v>6413</v>
      </c>
      <c r="J7253">
        <v>1586363.6363639999</v>
      </c>
      <c r="K7253">
        <v>158636.36363599999</v>
      </c>
      <c r="L7253">
        <v>0</v>
      </c>
      <c r="M7253" t="s">
        <v>42</v>
      </c>
      <c r="N7253" t="s">
        <v>71</v>
      </c>
      <c r="O7253" t="s">
        <v>72</v>
      </c>
      <c r="Q7253">
        <v>1</v>
      </c>
      <c r="R7253" t="s">
        <v>67</v>
      </c>
      <c r="S7253">
        <v>200000</v>
      </c>
      <c r="T7253" s="2">
        <v>0</v>
      </c>
      <c r="U7253">
        <v>10</v>
      </c>
      <c r="V7253">
        <v>20000</v>
      </c>
      <c r="W7253">
        <v>200000</v>
      </c>
      <c r="X7253">
        <v>200000</v>
      </c>
      <c r="Y7253">
        <v>0</v>
      </c>
      <c r="Z7253">
        <v>0</v>
      </c>
      <c r="AA7253">
        <v>0</v>
      </c>
      <c r="AB7253">
        <v>0</v>
      </c>
      <c r="AE7253">
        <v>0</v>
      </c>
      <c r="AF7253" t="s">
        <v>6447</v>
      </c>
    </row>
    <row r="7254" spans="1:32" x14ac:dyDescent="0.25">
      <c r="A7254" t="s">
        <v>6413</v>
      </c>
      <c r="B7254" t="s">
        <v>39</v>
      </c>
      <c r="C7254" t="s">
        <v>6445</v>
      </c>
      <c r="D7254" t="s">
        <v>6446</v>
      </c>
      <c r="E7254" t="s">
        <v>41</v>
      </c>
      <c r="G7254">
        <v>1745000</v>
      </c>
      <c r="H7254">
        <v>1745000</v>
      </c>
      <c r="I7254" t="s">
        <v>6413</v>
      </c>
      <c r="J7254">
        <v>1586363.6363639999</v>
      </c>
      <c r="K7254">
        <v>158636.36363599999</v>
      </c>
      <c r="L7254">
        <v>0</v>
      </c>
      <c r="M7254" t="s">
        <v>42</v>
      </c>
      <c r="N7254" t="s">
        <v>89</v>
      </c>
      <c r="O7254" t="s">
        <v>90</v>
      </c>
      <c r="Q7254">
        <v>1</v>
      </c>
      <c r="R7254" t="s">
        <v>67</v>
      </c>
      <c r="S7254">
        <v>200000</v>
      </c>
      <c r="T7254" s="2">
        <v>0</v>
      </c>
      <c r="U7254">
        <v>10</v>
      </c>
      <c r="V7254">
        <v>20000</v>
      </c>
      <c r="W7254">
        <v>200000</v>
      </c>
      <c r="X7254">
        <v>200000</v>
      </c>
      <c r="Y7254">
        <v>0</v>
      </c>
      <c r="Z7254">
        <v>0</v>
      </c>
      <c r="AA7254">
        <v>0</v>
      </c>
      <c r="AB7254">
        <v>0</v>
      </c>
      <c r="AE7254">
        <v>0</v>
      </c>
      <c r="AF7254" t="s">
        <v>6447</v>
      </c>
    </row>
    <row r="7255" spans="1:32" x14ac:dyDescent="0.25">
      <c r="A7255" t="s">
        <v>6413</v>
      </c>
      <c r="B7255" t="s">
        <v>39</v>
      </c>
      <c r="C7255" t="s">
        <v>6445</v>
      </c>
      <c r="D7255" t="s">
        <v>6446</v>
      </c>
      <c r="E7255" t="s">
        <v>41</v>
      </c>
      <c r="G7255">
        <v>1745000</v>
      </c>
      <c r="H7255">
        <v>1745000</v>
      </c>
      <c r="I7255" t="s">
        <v>6413</v>
      </c>
      <c r="J7255">
        <v>1586363.6363639999</v>
      </c>
      <c r="K7255">
        <v>158636.36363599999</v>
      </c>
      <c r="L7255">
        <v>0</v>
      </c>
      <c r="M7255" t="s">
        <v>42</v>
      </c>
      <c r="N7255" t="s">
        <v>61</v>
      </c>
      <c r="O7255" t="s">
        <v>62</v>
      </c>
      <c r="Q7255">
        <v>1</v>
      </c>
      <c r="R7255" t="s">
        <v>67</v>
      </c>
      <c r="S7255">
        <v>186363.63636400001</v>
      </c>
      <c r="T7255" s="2">
        <v>0</v>
      </c>
      <c r="U7255">
        <v>10</v>
      </c>
      <c r="V7255">
        <v>18636.363636400001</v>
      </c>
      <c r="W7255">
        <v>186363.63636400001</v>
      </c>
      <c r="X7255">
        <v>186363.63636400001</v>
      </c>
      <c r="Y7255">
        <v>0</v>
      </c>
      <c r="Z7255">
        <v>0</v>
      </c>
      <c r="AA7255">
        <v>0</v>
      </c>
      <c r="AB7255">
        <v>0</v>
      </c>
      <c r="AE7255">
        <v>0</v>
      </c>
      <c r="AF7255" t="s">
        <v>6447</v>
      </c>
    </row>
    <row r="7256" spans="1:32" x14ac:dyDescent="0.25">
      <c r="A7256" t="s">
        <v>6413</v>
      </c>
      <c r="B7256" t="s">
        <v>39</v>
      </c>
      <c r="C7256" t="s">
        <v>6448</v>
      </c>
      <c r="D7256" t="s">
        <v>900</v>
      </c>
      <c r="E7256" t="s">
        <v>41</v>
      </c>
      <c r="G7256">
        <v>220000</v>
      </c>
      <c r="H7256">
        <v>220000</v>
      </c>
      <c r="I7256" t="s">
        <v>6413</v>
      </c>
      <c r="J7256">
        <v>200000</v>
      </c>
      <c r="K7256">
        <v>20000</v>
      </c>
      <c r="L7256">
        <v>0</v>
      </c>
      <c r="M7256" t="s">
        <v>42</v>
      </c>
      <c r="N7256" t="s">
        <v>280</v>
      </c>
      <c r="O7256" t="s">
        <v>281</v>
      </c>
      <c r="Q7256">
        <v>1</v>
      </c>
      <c r="R7256" t="s">
        <v>67</v>
      </c>
      <c r="S7256">
        <v>200000</v>
      </c>
      <c r="T7256" s="2">
        <v>0</v>
      </c>
      <c r="U7256">
        <v>10</v>
      </c>
      <c r="V7256">
        <v>20000</v>
      </c>
      <c r="W7256">
        <v>200000</v>
      </c>
      <c r="X7256">
        <v>200000</v>
      </c>
      <c r="Y7256">
        <v>0</v>
      </c>
      <c r="Z7256">
        <v>0</v>
      </c>
      <c r="AA7256">
        <v>0</v>
      </c>
      <c r="AB7256">
        <v>0</v>
      </c>
      <c r="AE7256">
        <v>0</v>
      </c>
      <c r="AF7256" t="s">
        <v>901</v>
      </c>
    </row>
    <row r="7257" spans="1:32" x14ac:dyDescent="0.25">
      <c r="A7257" t="s">
        <v>6413</v>
      </c>
      <c r="B7257" t="s">
        <v>39</v>
      </c>
      <c r="C7257" t="s">
        <v>6449</v>
      </c>
      <c r="D7257" t="s">
        <v>1512</v>
      </c>
      <c r="E7257" t="s">
        <v>41</v>
      </c>
      <c r="G7257">
        <v>108000.000002</v>
      </c>
      <c r="H7257">
        <v>108000.000002</v>
      </c>
      <c r="I7257" t="s">
        <v>6413</v>
      </c>
      <c r="J7257">
        <v>98181.818184000003</v>
      </c>
      <c r="K7257">
        <v>9818.1818179999991</v>
      </c>
      <c r="L7257">
        <v>0</v>
      </c>
      <c r="M7257" t="s">
        <v>42</v>
      </c>
      <c r="N7257" t="s">
        <v>111</v>
      </c>
      <c r="O7257" t="s">
        <v>112</v>
      </c>
      <c r="Q7257">
        <v>6</v>
      </c>
      <c r="R7257" t="s">
        <v>238</v>
      </c>
      <c r="S7257">
        <v>8181.818182</v>
      </c>
      <c r="T7257" s="2">
        <v>0</v>
      </c>
      <c r="U7257">
        <v>10</v>
      </c>
      <c r="V7257">
        <v>4909.0909092000002</v>
      </c>
      <c r="W7257">
        <v>49090.909092000002</v>
      </c>
      <c r="X7257">
        <v>49090.909092000002</v>
      </c>
      <c r="Y7257">
        <v>0</v>
      </c>
      <c r="Z7257">
        <v>0</v>
      </c>
      <c r="AA7257">
        <v>0</v>
      </c>
      <c r="AB7257">
        <v>0</v>
      </c>
      <c r="AE7257">
        <v>0</v>
      </c>
      <c r="AF7257" t="s">
        <v>1513</v>
      </c>
    </row>
    <row r="7258" spans="1:32" x14ac:dyDescent="0.25">
      <c r="A7258" t="s">
        <v>6413</v>
      </c>
      <c r="B7258" t="s">
        <v>39</v>
      </c>
      <c r="C7258" t="s">
        <v>6449</v>
      </c>
      <c r="D7258" t="s">
        <v>1512</v>
      </c>
      <c r="E7258" t="s">
        <v>41</v>
      </c>
      <c r="G7258">
        <v>108000.000002</v>
      </c>
      <c r="H7258">
        <v>108000.000002</v>
      </c>
      <c r="I7258" t="s">
        <v>6413</v>
      </c>
      <c r="J7258">
        <v>98181.818184000003</v>
      </c>
      <c r="K7258">
        <v>9818.1818179999991</v>
      </c>
      <c r="L7258">
        <v>0</v>
      </c>
      <c r="M7258" t="s">
        <v>42</v>
      </c>
      <c r="N7258" t="s">
        <v>75</v>
      </c>
      <c r="O7258" t="s">
        <v>76</v>
      </c>
      <c r="Q7258">
        <v>6</v>
      </c>
      <c r="R7258" t="s">
        <v>238</v>
      </c>
      <c r="S7258">
        <v>8181.818182</v>
      </c>
      <c r="T7258" s="2">
        <v>0</v>
      </c>
      <c r="U7258">
        <v>10</v>
      </c>
      <c r="V7258">
        <v>4909.0909092000002</v>
      </c>
      <c r="W7258">
        <v>49090.909092000002</v>
      </c>
      <c r="X7258">
        <v>49090.909092000002</v>
      </c>
      <c r="Y7258">
        <v>0</v>
      </c>
      <c r="Z7258">
        <v>0</v>
      </c>
      <c r="AA7258">
        <v>0</v>
      </c>
      <c r="AB7258">
        <v>0</v>
      </c>
      <c r="AE7258">
        <v>0</v>
      </c>
      <c r="AF7258" t="s">
        <v>1513</v>
      </c>
    </row>
    <row r="7259" spans="1:32" x14ac:dyDescent="0.25">
      <c r="A7259" t="s">
        <v>6413</v>
      </c>
      <c r="B7259" t="s">
        <v>39</v>
      </c>
      <c r="C7259" t="s">
        <v>6450</v>
      </c>
      <c r="D7259" t="s">
        <v>2046</v>
      </c>
      <c r="E7259" t="s">
        <v>41</v>
      </c>
      <c r="G7259">
        <v>440000</v>
      </c>
      <c r="H7259">
        <v>440000</v>
      </c>
      <c r="I7259" t="s">
        <v>6413</v>
      </c>
      <c r="J7259">
        <v>400000</v>
      </c>
      <c r="K7259">
        <v>40000</v>
      </c>
      <c r="L7259">
        <v>0</v>
      </c>
      <c r="M7259" t="s">
        <v>42</v>
      </c>
      <c r="N7259" t="s">
        <v>245</v>
      </c>
      <c r="O7259" t="s">
        <v>246</v>
      </c>
      <c r="Q7259">
        <v>1</v>
      </c>
      <c r="R7259" t="s">
        <v>67</v>
      </c>
      <c r="S7259">
        <v>200000</v>
      </c>
      <c r="T7259" s="2">
        <v>0</v>
      </c>
      <c r="U7259">
        <v>10</v>
      </c>
      <c r="V7259">
        <v>20000</v>
      </c>
      <c r="W7259">
        <v>200000</v>
      </c>
      <c r="X7259">
        <v>200000</v>
      </c>
      <c r="Y7259">
        <v>0</v>
      </c>
      <c r="Z7259">
        <v>0</v>
      </c>
      <c r="AA7259">
        <v>0</v>
      </c>
      <c r="AB7259">
        <v>0</v>
      </c>
      <c r="AE7259">
        <v>0</v>
      </c>
      <c r="AF7259" t="s">
        <v>2047</v>
      </c>
    </row>
    <row r="7260" spans="1:32" x14ac:dyDescent="0.25">
      <c r="A7260" t="s">
        <v>6413</v>
      </c>
      <c r="B7260" t="s">
        <v>39</v>
      </c>
      <c r="C7260" t="s">
        <v>6450</v>
      </c>
      <c r="D7260" t="s">
        <v>2046</v>
      </c>
      <c r="E7260" t="s">
        <v>41</v>
      </c>
      <c r="G7260">
        <v>440000</v>
      </c>
      <c r="H7260">
        <v>440000</v>
      </c>
      <c r="I7260" t="s">
        <v>6413</v>
      </c>
      <c r="J7260">
        <v>400000</v>
      </c>
      <c r="K7260">
        <v>40000</v>
      </c>
      <c r="L7260">
        <v>0</v>
      </c>
      <c r="M7260" t="s">
        <v>42</v>
      </c>
      <c r="N7260" t="s">
        <v>113</v>
      </c>
      <c r="O7260" t="s">
        <v>114</v>
      </c>
      <c r="Q7260">
        <v>1</v>
      </c>
      <c r="R7260" t="s">
        <v>67</v>
      </c>
      <c r="S7260">
        <v>200000</v>
      </c>
      <c r="T7260" s="2">
        <v>0</v>
      </c>
      <c r="U7260">
        <v>10</v>
      </c>
      <c r="V7260">
        <v>20000</v>
      </c>
      <c r="W7260">
        <v>200000</v>
      </c>
      <c r="X7260">
        <v>200000</v>
      </c>
      <c r="Y7260">
        <v>0</v>
      </c>
      <c r="Z7260">
        <v>0</v>
      </c>
      <c r="AA7260">
        <v>0</v>
      </c>
      <c r="AB7260">
        <v>0</v>
      </c>
      <c r="AE7260">
        <v>0</v>
      </c>
      <c r="AF7260" t="s">
        <v>2047</v>
      </c>
    </row>
    <row r="7261" spans="1:32" x14ac:dyDescent="0.25">
      <c r="A7261" t="s">
        <v>6413</v>
      </c>
      <c r="B7261" t="s">
        <v>39</v>
      </c>
      <c r="C7261" t="s">
        <v>6451</v>
      </c>
      <c r="D7261" t="s">
        <v>3765</v>
      </c>
      <c r="E7261" t="s">
        <v>41</v>
      </c>
      <c r="G7261">
        <v>1540000</v>
      </c>
      <c r="H7261">
        <v>1540000</v>
      </c>
      <c r="I7261" t="s">
        <v>6413</v>
      </c>
      <c r="J7261">
        <v>1400000</v>
      </c>
      <c r="K7261">
        <v>140000</v>
      </c>
      <c r="L7261">
        <v>0</v>
      </c>
      <c r="M7261" t="s">
        <v>42</v>
      </c>
      <c r="N7261" t="s">
        <v>280</v>
      </c>
      <c r="O7261" t="s">
        <v>281</v>
      </c>
      <c r="Q7261">
        <v>1</v>
      </c>
      <c r="R7261" t="s">
        <v>67</v>
      </c>
      <c r="S7261">
        <v>200000</v>
      </c>
      <c r="T7261" s="2">
        <v>0</v>
      </c>
      <c r="U7261">
        <v>10</v>
      </c>
      <c r="V7261">
        <v>20000</v>
      </c>
      <c r="W7261">
        <v>200000</v>
      </c>
      <c r="X7261">
        <v>200000</v>
      </c>
      <c r="Y7261">
        <v>0</v>
      </c>
      <c r="Z7261">
        <v>0</v>
      </c>
      <c r="AA7261">
        <v>0</v>
      </c>
      <c r="AB7261">
        <v>0</v>
      </c>
      <c r="AE7261">
        <v>0</v>
      </c>
      <c r="AF7261" t="s">
        <v>3766</v>
      </c>
    </row>
    <row r="7262" spans="1:32" x14ac:dyDescent="0.25">
      <c r="A7262" t="s">
        <v>6413</v>
      </c>
      <c r="B7262" t="s">
        <v>39</v>
      </c>
      <c r="C7262" t="s">
        <v>6451</v>
      </c>
      <c r="D7262" t="s">
        <v>3765</v>
      </c>
      <c r="E7262" t="s">
        <v>41</v>
      </c>
      <c r="G7262">
        <v>1540000</v>
      </c>
      <c r="H7262">
        <v>1540000</v>
      </c>
      <c r="I7262" t="s">
        <v>6413</v>
      </c>
      <c r="J7262">
        <v>1400000</v>
      </c>
      <c r="K7262">
        <v>140000</v>
      </c>
      <c r="L7262">
        <v>0</v>
      </c>
      <c r="M7262" t="s">
        <v>42</v>
      </c>
      <c r="N7262" t="s">
        <v>245</v>
      </c>
      <c r="O7262" t="s">
        <v>246</v>
      </c>
      <c r="Q7262">
        <v>1</v>
      </c>
      <c r="R7262" t="s">
        <v>67</v>
      </c>
      <c r="S7262">
        <v>200000</v>
      </c>
      <c r="T7262" s="2">
        <v>0</v>
      </c>
      <c r="U7262">
        <v>10</v>
      </c>
      <c r="V7262">
        <v>20000</v>
      </c>
      <c r="W7262">
        <v>200000</v>
      </c>
      <c r="X7262">
        <v>200000</v>
      </c>
      <c r="Y7262">
        <v>0</v>
      </c>
      <c r="Z7262">
        <v>0</v>
      </c>
      <c r="AA7262">
        <v>0</v>
      </c>
      <c r="AB7262">
        <v>0</v>
      </c>
      <c r="AE7262">
        <v>0</v>
      </c>
      <c r="AF7262" t="s">
        <v>3766</v>
      </c>
    </row>
    <row r="7263" spans="1:32" x14ac:dyDescent="0.25">
      <c r="A7263" t="s">
        <v>6413</v>
      </c>
      <c r="B7263" t="s">
        <v>39</v>
      </c>
      <c r="C7263" t="s">
        <v>6451</v>
      </c>
      <c r="D7263" t="s">
        <v>3765</v>
      </c>
      <c r="E7263" t="s">
        <v>41</v>
      </c>
      <c r="G7263">
        <v>1540000</v>
      </c>
      <c r="H7263">
        <v>1540000</v>
      </c>
      <c r="I7263" t="s">
        <v>6413</v>
      </c>
      <c r="J7263">
        <v>1400000</v>
      </c>
      <c r="K7263">
        <v>140000</v>
      </c>
      <c r="L7263">
        <v>0</v>
      </c>
      <c r="M7263" t="s">
        <v>42</v>
      </c>
      <c r="N7263" t="s">
        <v>75</v>
      </c>
      <c r="O7263" t="s">
        <v>76</v>
      </c>
      <c r="Q7263">
        <v>1</v>
      </c>
      <c r="R7263" t="s">
        <v>67</v>
      </c>
      <c r="S7263">
        <v>200000</v>
      </c>
      <c r="T7263" s="2">
        <v>0</v>
      </c>
      <c r="U7263">
        <v>10</v>
      </c>
      <c r="V7263">
        <v>20000</v>
      </c>
      <c r="W7263">
        <v>200000</v>
      </c>
      <c r="X7263">
        <v>200000</v>
      </c>
      <c r="Y7263">
        <v>0</v>
      </c>
      <c r="Z7263">
        <v>0</v>
      </c>
      <c r="AA7263">
        <v>0</v>
      </c>
      <c r="AB7263">
        <v>0</v>
      </c>
      <c r="AE7263">
        <v>0</v>
      </c>
      <c r="AF7263" t="s">
        <v>3766</v>
      </c>
    </row>
    <row r="7264" spans="1:32" x14ac:dyDescent="0.25">
      <c r="A7264" t="s">
        <v>6413</v>
      </c>
      <c r="B7264" t="s">
        <v>39</v>
      </c>
      <c r="C7264" t="s">
        <v>6451</v>
      </c>
      <c r="D7264" t="s">
        <v>3765</v>
      </c>
      <c r="E7264" t="s">
        <v>41</v>
      </c>
      <c r="G7264">
        <v>1540000</v>
      </c>
      <c r="H7264">
        <v>1540000</v>
      </c>
      <c r="I7264" t="s">
        <v>6413</v>
      </c>
      <c r="J7264">
        <v>1400000</v>
      </c>
      <c r="K7264">
        <v>140000</v>
      </c>
      <c r="L7264">
        <v>0</v>
      </c>
      <c r="M7264" t="s">
        <v>42</v>
      </c>
      <c r="N7264" t="s">
        <v>113</v>
      </c>
      <c r="O7264" t="s">
        <v>114</v>
      </c>
      <c r="Q7264">
        <v>2</v>
      </c>
      <c r="R7264" t="s">
        <v>67</v>
      </c>
      <c r="S7264">
        <v>200000</v>
      </c>
      <c r="T7264" s="2">
        <v>0</v>
      </c>
      <c r="U7264">
        <v>10</v>
      </c>
      <c r="V7264">
        <v>40000</v>
      </c>
      <c r="W7264">
        <v>400000</v>
      </c>
      <c r="X7264">
        <v>400000</v>
      </c>
      <c r="Y7264">
        <v>0</v>
      </c>
      <c r="Z7264">
        <v>0</v>
      </c>
      <c r="AA7264">
        <v>0</v>
      </c>
      <c r="AB7264">
        <v>0</v>
      </c>
      <c r="AE7264">
        <v>0</v>
      </c>
      <c r="AF7264" t="s">
        <v>3766</v>
      </c>
    </row>
    <row r="7265" spans="1:32" x14ac:dyDescent="0.25">
      <c r="A7265" t="s">
        <v>6413</v>
      </c>
      <c r="B7265" t="s">
        <v>39</v>
      </c>
      <c r="C7265" t="s">
        <v>6451</v>
      </c>
      <c r="D7265" t="s">
        <v>3765</v>
      </c>
      <c r="E7265" t="s">
        <v>41</v>
      </c>
      <c r="G7265">
        <v>1540000</v>
      </c>
      <c r="H7265">
        <v>1540000</v>
      </c>
      <c r="I7265" t="s">
        <v>6413</v>
      </c>
      <c r="J7265">
        <v>1400000</v>
      </c>
      <c r="K7265">
        <v>140000</v>
      </c>
      <c r="L7265">
        <v>0</v>
      </c>
      <c r="M7265" t="s">
        <v>42</v>
      </c>
      <c r="N7265" t="s">
        <v>89</v>
      </c>
      <c r="O7265" t="s">
        <v>90</v>
      </c>
      <c r="Q7265">
        <v>1</v>
      </c>
      <c r="R7265" t="s">
        <v>67</v>
      </c>
      <c r="S7265">
        <v>200000</v>
      </c>
      <c r="T7265" s="2">
        <v>0</v>
      </c>
      <c r="U7265">
        <v>10</v>
      </c>
      <c r="V7265">
        <v>20000</v>
      </c>
      <c r="W7265">
        <v>200000</v>
      </c>
      <c r="X7265">
        <v>200000</v>
      </c>
      <c r="Y7265">
        <v>0</v>
      </c>
      <c r="Z7265">
        <v>0</v>
      </c>
      <c r="AA7265">
        <v>0</v>
      </c>
      <c r="AB7265">
        <v>0</v>
      </c>
      <c r="AE7265">
        <v>0</v>
      </c>
      <c r="AF7265" t="s">
        <v>3766</v>
      </c>
    </row>
    <row r="7266" spans="1:32" x14ac:dyDescent="0.25">
      <c r="A7266" t="s">
        <v>6413</v>
      </c>
      <c r="B7266" t="s">
        <v>39</v>
      </c>
      <c r="C7266" t="s">
        <v>6451</v>
      </c>
      <c r="D7266" t="s">
        <v>3765</v>
      </c>
      <c r="E7266" t="s">
        <v>41</v>
      </c>
      <c r="G7266">
        <v>1540000</v>
      </c>
      <c r="H7266">
        <v>1540000</v>
      </c>
      <c r="I7266" t="s">
        <v>6413</v>
      </c>
      <c r="J7266">
        <v>1400000</v>
      </c>
      <c r="K7266">
        <v>140000</v>
      </c>
      <c r="L7266">
        <v>0</v>
      </c>
      <c r="M7266" t="s">
        <v>42</v>
      </c>
      <c r="N7266" t="s">
        <v>71</v>
      </c>
      <c r="O7266" t="s">
        <v>72</v>
      </c>
      <c r="Q7266">
        <v>1</v>
      </c>
      <c r="R7266" t="s">
        <v>67</v>
      </c>
      <c r="S7266">
        <v>200000</v>
      </c>
      <c r="T7266" s="2">
        <v>0</v>
      </c>
      <c r="U7266">
        <v>10</v>
      </c>
      <c r="V7266">
        <v>20000</v>
      </c>
      <c r="W7266">
        <v>200000</v>
      </c>
      <c r="X7266">
        <v>200000</v>
      </c>
      <c r="Y7266">
        <v>0</v>
      </c>
      <c r="Z7266">
        <v>0</v>
      </c>
      <c r="AA7266">
        <v>0</v>
      </c>
      <c r="AB7266">
        <v>0</v>
      </c>
      <c r="AE7266">
        <v>0</v>
      </c>
      <c r="AF7266" t="s">
        <v>3766</v>
      </c>
    </row>
    <row r="7267" spans="1:32" x14ac:dyDescent="0.25">
      <c r="A7267" t="s">
        <v>6413</v>
      </c>
      <c r="B7267" t="s">
        <v>39</v>
      </c>
      <c r="C7267" t="s">
        <v>6452</v>
      </c>
      <c r="D7267" t="s">
        <v>1729</v>
      </c>
      <c r="E7267" t="s">
        <v>41</v>
      </c>
      <c r="G7267">
        <v>220000</v>
      </c>
      <c r="H7267">
        <v>220000</v>
      </c>
      <c r="I7267" t="s">
        <v>6413</v>
      </c>
      <c r="J7267">
        <v>200000</v>
      </c>
      <c r="K7267">
        <v>20000</v>
      </c>
      <c r="L7267">
        <v>0</v>
      </c>
      <c r="M7267" t="s">
        <v>42</v>
      </c>
      <c r="N7267" t="s">
        <v>48</v>
      </c>
      <c r="O7267" t="s">
        <v>49</v>
      </c>
      <c r="Q7267">
        <v>1</v>
      </c>
      <c r="R7267" t="s">
        <v>67</v>
      </c>
      <c r="S7267">
        <v>200000</v>
      </c>
      <c r="T7267" s="2">
        <v>0</v>
      </c>
      <c r="U7267">
        <v>10</v>
      </c>
      <c r="V7267">
        <v>20000</v>
      </c>
      <c r="W7267">
        <v>200000</v>
      </c>
      <c r="X7267">
        <v>200000</v>
      </c>
      <c r="Y7267">
        <v>0</v>
      </c>
      <c r="Z7267">
        <v>0</v>
      </c>
      <c r="AA7267">
        <v>0</v>
      </c>
      <c r="AB7267">
        <v>0</v>
      </c>
      <c r="AE7267">
        <v>0</v>
      </c>
      <c r="AF7267" t="s">
        <v>1730</v>
      </c>
    </row>
    <row r="7268" spans="1:32" x14ac:dyDescent="0.25">
      <c r="A7268" t="s">
        <v>6413</v>
      </c>
      <c r="B7268" t="s">
        <v>39</v>
      </c>
      <c r="C7268" t="s">
        <v>6453</v>
      </c>
      <c r="D7268" t="s">
        <v>2021</v>
      </c>
      <c r="E7268" t="s">
        <v>41</v>
      </c>
      <c r="G7268">
        <v>1320000</v>
      </c>
      <c r="H7268">
        <v>1320000</v>
      </c>
      <c r="I7268" t="s">
        <v>6413</v>
      </c>
      <c r="J7268">
        <v>1200000</v>
      </c>
      <c r="K7268">
        <v>120000</v>
      </c>
      <c r="L7268">
        <v>0</v>
      </c>
      <c r="M7268" t="s">
        <v>42</v>
      </c>
      <c r="N7268" t="s">
        <v>113</v>
      </c>
      <c r="O7268" t="s">
        <v>114</v>
      </c>
      <c r="Q7268">
        <v>2</v>
      </c>
      <c r="R7268" t="s">
        <v>67</v>
      </c>
      <c r="S7268">
        <v>200000</v>
      </c>
      <c r="T7268" s="2">
        <v>0</v>
      </c>
      <c r="U7268">
        <v>10</v>
      </c>
      <c r="V7268">
        <v>40000</v>
      </c>
      <c r="W7268">
        <v>400000</v>
      </c>
      <c r="X7268">
        <v>400000</v>
      </c>
      <c r="Y7268">
        <v>0</v>
      </c>
      <c r="Z7268">
        <v>0</v>
      </c>
      <c r="AA7268">
        <v>0</v>
      </c>
      <c r="AB7268">
        <v>0</v>
      </c>
      <c r="AE7268">
        <v>0</v>
      </c>
      <c r="AF7268" t="s">
        <v>2022</v>
      </c>
    </row>
    <row r="7269" spans="1:32" x14ac:dyDescent="0.25">
      <c r="A7269" t="s">
        <v>6413</v>
      </c>
      <c r="B7269" t="s">
        <v>39</v>
      </c>
      <c r="C7269" t="s">
        <v>6453</v>
      </c>
      <c r="D7269" t="s">
        <v>2021</v>
      </c>
      <c r="E7269" t="s">
        <v>41</v>
      </c>
      <c r="G7269">
        <v>1320000</v>
      </c>
      <c r="H7269">
        <v>1320000</v>
      </c>
      <c r="I7269" t="s">
        <v>6413</v>
      </c>
      <c r="J7269">
        <v>1200000</v>
      </c>
      <c r="K7269">
        <v>120000</v>
      </c>
      <c r="L7269">
        <v>0</v>
      </c>
      <c r="M7269" t="s">
        <v>42</v>
      </c>
      <c r="N7269" t="s">
        <v>280</v>
      </c>
      <c r="O7269" t="s">
        <v>281</v>
      </c>
      <c r="Q7269">
        <v>2</v>
      </c>
      <c r="R7269" t="s">
        <v>67</v>
      </c>
      <c r="S7269">
        <v>200000</v>
      </c>
      <c r="T7269" s="2">
        <v>0</v>
      </c>
      <c r="U7269">
        <v>10</v>
      </c>
      <c r="V7269">
        <v>40000</v>
      </c>
      <c r="W7269">
        <v>400000</v>
      </c>
      <c r="X7269">
        <v>400000</v>
      </c>
      <c r="Y7269">
        <v>0</v>
      </c>
      <c r="Z7269">
        <v>0</v>
      </c>
      <c r="AA7269">
        <v>0</v>
      </c>
      <c r="AB7269">
        <v>0</v>
      </c>
      <c r="AE7269">
        <v>0</v>
      </c>
      <c r="AF7269" t="s">
        <v>2022</v>
      </c>
    </row>
    <row r="7270" spans="1:32" x14ac:dyDescent="0.25">
      <c r="A7270" t="s">
        <v>6413</v>
      </c>
      <c r="B7270" t="s">
        <v>39</v>
      </c>
      <c r="C7270" t="s">
        <v>6453</v>
      </c>
      <c r="D7270" t="s">
        <v>2021</v>
      </c>
      <c r="E7270" t="s">
        <v>41</v>
      </c>
      <c r="G7270">
        <v>1320000</v>
      </c>
      <c r="H7270">
        <v>1320000</v>
      </c>
      <c r="I7270" t="s">
        <v>6413</v>
      </c>
      <c r="J7270">
        <v>1200000</v>
      </c>
      <c r="K7270">
        <v>120000</v>
      </c>
      <c r="L7270">
        <v>0</v>
      </c>
      <c r="M7270" t="s">
        <v>42</v>
      </c>
      <c r="N7270" t="s">
        <v>71</v>
      </c>
      <c r="O7270" t="s">
        <v>72</v>
      </c>
      <c r="Q7270">
        <v>1</v>
      </c>
      <c r="R7270" t="s">
        <v>67</v>
      </c>
      <c r="S7270">
        <v>200000</v>
      </c>
      <c r="T7270" s="2">
        <v>0</v>
      </c>
      <c r="U7270">
        <v>10</v>
      </c>
      <c r="V7270">
        <v>20000</v>
      </c>
      <c r="W7270">
        <v>200000</v>
      </c>
      <c r="X7270">
        <v>200000</v>
      </c>
      <c r="Y7270">
        <v>0</v>
      </c>
      <c r="Z7270">
        <v>0</v>
      </c>
      <c r="AA7270">
        <v>0</v>
      </c>
      <c r="AB7270">
        <v>0</v>
      </c>
      <c r="AE7270">
        <v>0</v>
      </c>
      <c r="AF7270" t="s">
        <v>2022</v>
      </c>
    </row>
    <row r="7271" spans="1:32" x14ac:dyDescent="0.25">
      <c r="A7271" t="s">
        <v>6413</v>
      </c>
      <c r="B7271" t="s">
        <v>39</v>
      </c>
      <c r="C7271" t="s">
        <v>6453</v>
      </c>
      <c r="D7271" t="s">
        <v>2021</v>
      </c>
      <c r="E7271" t="s">
        <v>41</v>
      </c>
      <c r="G7271">
        <v>1320000</v>
      </c>
      <c r="H7271">
        <v>1320000</v>
      </c>
      <c r="I7271" t="s">
        <v>6413</v>
      </c>
      <c r="J7271">
        <v>1200000</v>
      </c>
      <c r="K7271">
        <v>120000</v>
      </c>
      <c r="L7271">
        <v>0</v>
      </c>
      <c r="M7271" t="s">
        <v>42</v>
      </c>
      <c r="N7271" t="s">
        <v>89</v>
      </c>
      <c r="O7271" t="s">
        <v>90</v>
      </c>
      <c r="Q7271">
        <v>1</v>
      </c>
      <c r="R7271" t="s">
        <v>67</v>
      </c>
      <c r="S7271">
        <v>200000</v>
      </c>
      <c r="T7271" s="2">
        <v>0</v>
      </c>
      <c r="U7271">
        <v>10</v>
      </c>
      <c r="V7271">
        <v>20000</v>
      </c>
      <c r="W7271">
        <v>200000</v>
      </c>
      <c r="X7271">
        <v>200000</v>
      </c>
      <c r="Y7271">
        <v>0</v>
      </c>
      <c r="Z7271">
        <v>0</v>
      </c>
      <c r="AA7271">
        <v>0</v>
      </c>
      <c r="AB7271">
        <v>0</v>
      </c>
      <c r="AE7271">
        <v>0</v>
      </c>
      <c r="AF7271" t="s">
        <v>2022</v>
      </c>
    </row>
    <row r="7272" spans="1:32" x14ac:dyDescent="0.25">
      <c r="A7272" t="s">
        <v>6413</v>
      </c>
      <c r="B7272" t="s">
        <v>39</v>
      </c>
      <c r="C7272" t="s">
        <v>6454</v>
      </c>
      <c r="D7272" t="s">
        <v>6455</v>
      </c>
      <c r="E7272" t="s">
        <v>41</v>
      </c>
      <c r="G7272">
        <v>660000</v>
      </c>
      <c r="H7272">
        <v>660000</v>
      </c>
      <c r="I7272" t="s">
        <v>6413</v>
      </c>
      <c r="J7272">
        <v>600000</v>
      </c>
      <c r="K7272">
        <v>60000</v>
      </c>
      <c r="L7272">
        <v>0</v>
      </c>
      <c r="M7272" t="s">
        <v>42</v>
      </c>
      <c r="N7272" t="s">
        <v>75</v>
      </c>
      <c r="O7272" t="s">
        <v>76</v>
      </c>
      <c r="Q7272">
        <v>1</v>
      </c>
      <c r="R7272" t="s">
        <v>67</v>
      </c>
      <c r="S7272">
        <v>200000</v>
      </c>
      <c r="T7272" s="2">
        <v>0</v>
      </c>
      <c r="U7272">
        <v>10</v>
      </c>
      <c r="V7272">
        <v>20000</v>
      </c>
      <c r="W7272">
        <v>200000</v>
      </c>
      <c r="X7272">
        <v>200000</v>
      </c>
      <c r="Y7272">
        <v>0</v>
      </c>
      <c r="Z7272">
        <v>0</v>
      </c>
      <c r="AA7272">
        <v>0</v>
      </c>
      <c r="AB7272">
        <v>0</v>
      </c>
      <c r="AE7272">
        <v>0</v>
      </c>
      <c r="AF7272" t="s">
        <v>6456</v>
      </c>
    </row>
    <row r="7273" spans="1:32" x14ac:dyDescent="0.25">
      <c r="A7273" t="s">
        <v>6413</v>
      </c>
      <c r="B7273" t="s">
        <v>39</v>
      </c>
      <c r="C7273" t="s">
        <v>6454</v>
      </c>
      <c r="D7273" t="s">
        <v>6455</v>
      </c>
      <c r="E7273" t="s">
        <v>41</v>
      </c>
      <c r="G7273">
        <v>660000</v>
      </c>
      <c r="H7273">
        <v>660000</v>
      </c>
      <c r="I7273" t="s">
        <v>6413</v>
      </c>
      <c r="J7273">
        <v>600000</v>
      </c>
      <c r="K7273">
        <v>60000</v>
      </c>
      <c r="L7273">
        <v>0</v>
      </c>
      <c r="M7273" t="s">
        <v>42</v>
      </c>
      <c r="N7273" t="s">
        <v>89</v>
      </c>
      <c r="O7273" t="s">
        <v>90</v>
      </c>
      <c r="Q7273">
        <v>1</v>
      </c>
      <c r="R7273" t="s">
        <v>67</v>
      </c>
      <c r="S7273">
        <v>200000</v>
      </c>
      <c r="T7273" s="2">
        <v>0</v>
      </c>
      <c r="U7273">
        <v>10</v>
      </c>
      <c r="V7273">
        <v>20000</v>
      </c>
      <c r="W7273">
        <v>200000</v>
      </c>
      <c r="X7273">
        <v>200000</v>
      </c>
      <c r="Y7273">
        <v>0</v>
      </c>
      <c r="Z7273">
        <v>0</v>
      </c>
      <c r="AA7273">
        <v>0</v>
      </c>
      <c r="AB7273">
        <v>0</v>
      </c>
      <c r="AE7273">
        <v>0</v>
      </c>
      <c r="AF7273" t="s">
        <v>6456</v>
      </c>
    </row>
    <row r="7274" spans="1:32" x14ac:dyDescent="0.25">
      <c r="A7274" t="s">
        <v>6413</v>
      </c>
      <c r="B7274" t="s">
        <v>39</v>
      </c>
      <c r="C7274" t="s">
        <v>6454</v>
      </c>
      <c r="D7274" t="s">
        <v>6455</v>
      </c>
      <c r="E7274" t="s">
        <v>41</v>
      </c>
      <c r="G7274">
        <v>660000</v>
      </c>
      <c r="H7274">
        <v>660000</v>
      </c>
      <c r="I7274" t="s">
        <v>6413</v>
      </c>
      <c r="J7274">
        <v>600000</v>
      </c>
      <c r="K7274">
        <v>60000</v>
      </c>
      <c r="L7274">
        <v>0</v>
      </c>
      <c r="M7274" t="s">
        <v>42</v>
      </c>
      <c r="N7274" t="s">
        <v>508</v>
      </c>
      <c r="O7274" t="s">
        <v>509</v>
      </c>
      <c r="Q7274">
        <v>1</v>
      </c>
      <c r="R7274" t="s">
        <v>67</v>
      </c>
      <c r="S7274">
        <v>200000</v>
      </c>
      <c r="T7274" s="2">
        <v>0</v>
      </c>
      <c r="U7274">
        <v>10</v>
      </c>
      <c r="V7274">
        <v>20000</v>
      </c>
      <c r="W7274">
        <v>200000</v>
      </c>
      <c r="X7274">
        <v>200000</v>
      </c>
      <c r="Y7274">
        <v>0</v>
      </c>
      <c r="Z7274">
        <v>0</v>
      </c>
      <c r="AA7274">
        <v>0</v>
      </c>
      <c r="AB7274">
        <v>0</v>
      </c>
      <c r="AE7274">
        <v>0</v>
      </c>
      <c r="AF7274" t="s">
        <v>6456</v>
      </c>
    </row>
    <row r="7275" spans="1:32" x14ac:dyDescent="0.25">
      <c r="A7275" t="s">
        <v>6413</v>
      </c>
      <c r="B7275" t="s">
        <v>39</v>
      </c>
      <c r="C7275" t="s">
        <v>6457</v>
      </c>
      <c r="D7275" t="s">
        <v>6458</v>
      </c>
      <c r="E7275" t="s">
        <v>41</v>
      </c>
      <c r="G7275">
        <v>220000</v>
      </c>
      <c r="H7275">
        <v>220000</v>
      </c>
      <c r="I7275" t="s">
        <v>6413</v>
      </c>
      <c r="J7275">
        <v>200000</v>
      </c>
      <c r="K7275">
        <v>20000</v>
      </c>
      <c r="L7275">
        <v>0</v>
      </c>
      <c r="M7275" t="s">
        <v>42</v>
      </c>
      <c r="N7275" t="s">
        <v>57</v>
      </c>
      <c r="O7275" t="s">
        <v>58</v>
      </c>
      <c r="Q7275">
        <v>1</v>
      </c>
      <c r="R7275" t="s">
        <v>67</v>
      </c>
      <c r="S7275">
        <v>200000</v>
      </c>
      <c r="T7275" s="2">
        <v>0</v>
      </c>
      <c r="U7275">
        <v>10</v>
      </c>
      <c r="V7275">
        <v>20000</v>
      </c>
      <c r="W7275">
        <v>200000</v>
      </c>
      <c r="X7275">
        <v>200000</v>
      </c>
      <c r="Y7275">
        <v>0</v>
      </c>
      <c r="Z7275">
        <v>0</v>
      </c>
      <c r="AA7275">
        <v>0</v>
      </c>
      <c r="AB7275">
        <v>0</v>
      </c>
      <c r="AE7275">
        <v>0</v>
      </c>
      <c r="AF7275" t="s">
        <v>4996</v>
      </c>
    </row>
    <row r="7276" spans="1:32" x14ac:dyDescent="0.25">
      <c r="A7276" t="s">
        <v>6413</v>
      </c>
      <c r="B7276" t="s">
        <v>39</v>
      </c>
      <c r="C7276" t="s">
        <v>6459</v>
      </c>
      <c r="D7276" t="s">
        <v>6460</v>
      </c>
      <c r="E7276" t="s">
        <v>41</v>
      </c>
      <c r="G7276">
        <v>18400.000001</v>
      </c>
      <c r="H7276">
        <v>18400.000001</v>
      </c>
      <c r="I7276" t="s">
        <v>6413</v>
      </c>
      <c r="J7276">
        <v>16727.272728</v>
      </c>
      <c r="K7276">
        <v>1672.727273</v>
      </c>
      <c r="L7276">
        <v>0</v>
      </c>
      <c r="M7276" t="s">
        <v>42</v>
      </c>
      <c r="N7276" t="s">
        <v>113</v>
      </c>
      <c r="O7276" t="s">
        <v>114</v>
      </c>
      <c r="Q7276">
        <v>2</v>
      </c>
      <c r="R7276" t="s">
        <v>238</v>
      </c>
      <c r="S7276">
        <v>8363.636364</v>
      </c>
      <c r="T7276" s="2">
        <v>0</v>
      </c>
      <c r="U7276">
        <v>10</v>
      </c>
      <c r="V7276">
        <v>1672.7272728</v>
      </c>
      <c r="W7276">
        <v>16727.272728</v>
      </c>
      <c r="X7276">
        <v>16727.272728</v>
      </c>
      <c r="Y7276">
        <v>0</v>
      </c>
      <c r="Z7276">
        <v>0</v>
      </c>
      <c r="AA7276">
        <v>0</v>
      </c>
      <c r="AB7276">
        <v>0</v>
      </c>
      <c r="AE7276">
        <v>0</v>
      </c>
      <c r="AF7276" t="s">
        <v>6461</v>
      </c>
    </row>
    <row r="7277" spans="1:32" x14ac:dyDescent="0.25">
      <c r="A7277" t="s">
        <v>6413</v>
      </c>
      <c r="B7277" t="s">
        <v>39</v>
      </c>
      <c r="C7277" t="s">
        <v>6462</v>
      </c>
      <c r="D7277" t="s">
        <v>664</v>
      </c>
      <c r="E7277" t="s">
        <v>41</v>
      </c>
      <c r="G7277">
        <v>818500.00000100001</v>
      </c>
      <c r="H7277">
        <v>818500.00000100001</v>
      </c>
      <c r="I7277" t="s">
        <v>6413</v>
      </c>
      <c r="J7277">
        <v>744090.90909199999</v>
      </c>
      <c r="K7277">
        <v>74409.090909000006</v>
      </c>
      <c r="L7277">
        <v>0</v>
      </c>
      <c r="M7277" t="s">
        <v>42</v>
      </c>
      <c r="N7277" t="s">
        <v>177</v>
      </c>
      <c r="O7277" t="s">
        <v>178</v>
      </c>
      <c r="Q7277">
        <v>1</v>
      </c>
      <c r="R7277" t="s">
        <v>67</v>
      </c>
      <c r="S7277">
        <v>185000</v>
      </c>
      <c r="T7277" s="2">
        <v>0</v>
      </c>
      <c r="U7277">
        <v>10</v>
      </c>
      <c r="V7277">
        <v>18500</v>
      </c>
      <c r="W7277">
        <v>185000</v>
      </c>
      <c r="X7277">
        <v>185000</v>
      </c>
      <c r="Y7277">
        <v>0</v>
      </c>
      <c r="Z7277">
        <v>0</v>
      </c>
      <c r="AA7277">
        <v>0</v>
      </c>
      <c r="AB7277">
        <v>0</v>
      </c>
      <c r="AE7277">
        <v>0</v>
      </c>
      <c r="AF7277" t="s">
        <v>665</v>
      </c>
    </row>
    <row r="7278" spans="1:32" x14ac:dyDescent="0.25">
      <c r="A7278" t="s">
        <v>6413</v>
      </c>
      <c r="B7278" t="s">
        <v>39</v>
      </c>
      <c r="C7278" t="s">
        <v>6462</v>
      </c>
      <c r="D7278" t="s">
        <v>664</v>
      </c>
      <c r="E7278" t="s">
        <v>41</v>
      </c>
      <c r="G7278">
        <v>818500.00000100001</v>
      </c>
      <c r="H7278">
        <v>818500.00000100001</v>
      </c>
      <c r="I7278" t="s">
        <v>6413</v>
      </c>
      <c r="J7278">
        <v>744090.90909199999</v>
      </c>
      <c r="K7278">
        <v>74409.090909000006</v>
      </c>
      <c r="L7278">
        <v>0</v>
      </c>
      <c r="M7278" t="s">
        <v>42</v>
      </c>
      <c r="N7278" t="s">
        <v>61</v>
      </c>
      <c r="O7278" t="s">
        <v>62</v>
      </c>
      <c r="Q7278">
        <v>3</v>
      </c>
      <c r="R7278" t="s">
        <v>67</v>
      </c>
      <c r="S7278">
        <v>186363.63636400001</v>
      </c>
      <c r="T7278" s="2">
        <v>0</v>
      </c>
      <c r="U7278">
        <v>10</v>
      </c>
      <c r="V7278">
        <v>55909.0909092</v>
      </c>
      <c r="W7278">
        <v>559090.90909199999</v>
      </c>
      <c r="X7278">
        <v>559090.90909199999</v>
      </c>
      <c r="Y7278">
        <v>0</v>
      </c>
      <c r="Z7278">
        <v>0</v>
      </c>
      <c r="AA7278">
        <v>0</v>
      </c>
      <c r="AB7278">
        <v>0</v>
      </c>
      <c r="AE7278">
        <v>0</v>
      </c>
      <c r="AF7278" t="s">
        <v>665</v>
      </c>
    </row>
    <row r="7279" spans="1:32" x14ac:dyDescent="0.25">
      <c r="A7279" t="s">
        <v>6413</v>
      </c>
      <c r="B7279" t="s">
        <v>39</v>
      </c>
      <c r="C7279" t="s">
        <v>6463</v>
      </c>
      <c r="D7279" t="s">
        <v>173</v>
      </c>
      <c r="E7279" t="s">
        <v>41</v>
      </c>
      <c r="G7279">
        <v>440000</v>
      </c>
      <c r="H7279">
        <v>440000</v>
      </c>
      <c r="I7279" t="s">
        <v>6413</v>
      </c>
      <c r="J7279">
        <v>400000</v>
      </c>
      <c r="K7279">
        <v>40000</v>
      </c>
      <c r="L7279">
        <v>0</v>
      </c>
      <c r="M7279" t="s">
        <v>42</v>
      </c>
      <c r="N7279" t="s">
        <v>113</v>
      </c>
      <c r="O7279" t="s">
        <v>114</v>
      </c>
      <c r="Q7279">
        <v>1</v>
      </c>
      <c r="R7279" t="s">
        <v>67</v>
      </c>
      <c r="S7279">
        <v>200000</v>
      </c>
      <c r="T7279" s="2">
        <v>0</v>
      </c>
      <c r="U7279">
        <v>10</v>
      </c>
      <c r="V7279">
        <v>20000</v>
      </c>
      <c r="W7279">
        <v>200000</v>
      </c>
      <c r="X7279">
        <v>200000</v>
      </c>
      <c r="Y7279">
        <v>0</v>
      </c>
      <c r="Z7279">
        <v>0</v>
      </c>
      <c r="AA7279">
        <v>0</v>
      </c>
      <c r="AB7279">
        <v>0</v>
      </c>
      <c r="AE7279">
        <v>0</v>
      </c>
      <c r="AF7279" t="s">
        <v>1702</v>
      </c>
    </row>
    <row r="7280" spans="1:32" x14ac:dyDescent="0.25">
      <c r="A7280" t="s">
        <v>6413</v>
      </c>
      <c r="B7280" t="s">
        <v>39</v>
      </c>
      <c r="C7280" t="s">
        <v>6463</v>
      </c>
      <c r="D7280" t="s">
        <v>173</v>
      </c>
      <c r="E7280" t="s">
        <v>41</v>
      </c>
      <c r="G7280">
        <v>440000</v>
      </c>
      <c r="H7280">
        <v>440000</v>
      </c>
      <c r="I7280" t="s">
        <v>6413</v>
      </c>
      <c r="J7280">
        <v>400000</v>
      </c>
      <c r="K7280">
        <v>40000</v>
      </c>
      <c r="L7280">
        <v>0</v>
      </c>
      <c r="M7280" t="s">
        <v>42</v>
      </c>
      <c r="N7280" t="s">
        <v>280</v>
      </c>
      <c r="O7280" t="s">
        <v>281</v>
      </c>
      <c r="Q7280">
        <v>1</v>
      </c>
      <c r="R7280" t="s">
        <v>67</v>
      </c>
      <c r="S7280">
        <v>200000</v>
      </c>
      <c r="T7280" s="2">
        <v>0</v>
      </c>
      <c r="U7280">
        <v>10</v>
      </c>
      <c r="V7280">
        <v>20000</v>
      </c>
      <c r="W7280">
        <v>200000</v>
      </c>
      <c r="X7280">
        <v>200000</v>
      </c>
      <c r="Y7280">
        <v>0</v>
      </c>
      <c r="Z7280">
        <v>0</v>
      </c>
      <c r="AA7280">
        <v>0</v>
      </c>
      <c r="AB7280">
        <v>0</v>
      </c>
      <c r="AE7280">
        <v>0</v>
      </c>
      <c r="AF7280" t="s">
        <v>1702</v>
      </c>
    </row>
    <row r="7281" spans="1:32" x14ac:dyDescent="0.25">
      <c r="A7281" t="s">
        <v>6413</v>
      </c>
      <c r="B7281" t="s">
        <v>39</v>
      </c>
      <c r="C7281" t="s">
        <v>6464</v>
      </c>
      <c r="D7281" t="s">
        <v>3529</v>
      </c>
      <c r="E7281" t="s">
        <v>41</v>
      </c>
      <c r="G7281">
        <v>522649.99999699998</v>
      </c>
      <c r="H7281">
        <v>522649.99999699998</v>
      </c>
      <c r="I7281" t="s">
        <v>6413</v>
      </c>
      <c r="J7281">
        <v>475136.36363400001</v>
      </c>
      <c r="K7281">
        <v>47513.636362999998</v>
      </c>
      <c r="L7281">
        <v>0</v>
      </c>
      <c r="M7281" t="s">
        <v>42</v>
      </c>
      <c r="N7281" t="s">
        <v>1154</v>
      </c>
      <c r="Q7281">
        <v>10</v>
      </c>
      <c r="R7281" t="s">
        <v>67</v>
      </c>
      <c r="S7281">
        <v>28136.363635999998</v>
      </c>
      <c r="T7281" s="2">
        <v>0</v>
      </c>
      <c r="U7281">
        <v>10</v>
      </c>
      <c r="V7281">
        <v>28136.363635999998</v>
      </c>
      <c r="W7281">
        <v>281363.63636</v>
      </c>
      <c r="X7281">
        <v>281363.63636</v>
      </c>
      <c r="Y7281">
        <v>0</v>
      </c>
      <c r="Z7281">
        <v>0</v>
      </c>
      <c r="AA7281">
        <v>0</v>
      </c>
      <c r="AB7281">
        <v>0</v>
      </c>
      <c r="AE7281">
        <v>0</v>
      </c>
      <c r="AF7281" t="s">
        <v>3530</v>
      </c>
    </row>
    <row r="7282" spans="1:32" x14ac:dyDescent="0.25">
      <c r="A7282" t="s">
        <v>6413</v>
      </c>
      <c r="B7282" t="s">
        <v>39</v>
      </c>
      <c r="C7282" t="s">
        <v>6464</v>
      </c>
      <c r="D7282" t="s">
        <v>3529</v>
      </c>
      <c r="E7282" t="s">
        <v>41</v>
      </c>
      <c r="G7282">
        <v>522649.99999699998</v>
      </c>
      <c r="H7282">
        <v>522649.99999699998</v>
      </c>
      <c r="I7282" t="s">
        <v>6413</v>
      </c>
      <c r="J7282">
        <v>475136.36363400001</v>
      </c>
      <c r="K7282">
        <v>47513.636362999998</v>
      </c>
      <c r="L7282">
        <v>0</v>
      </c>
      <c r="M7282" t="s">
        <v>42</v>
      </c>
      <c r="N7282" t="s">
        <v>213</v>
      </c>
      <c r="Q7282">
        <v>7</v>
      </c>
      <c r="R7282" t="s">
        <v>67</v>
      </c>
      <c r="S7282">
        <v>27681.818181999999</v>
      </c>
      <c r="T7282" s="2">
        <v>0</v>
      </c>
      <c r="U7282">
        <v>10</v>
      </c>
      <c r="V7282">
        <v>19377.272727399999</v>
      </c>
      <c r="W7282">
        <v>193772.727274</v>
      </c>
      <c r="X7282">
        <v>193772.727274</v>
      </c>
      <c r="Y7282">
        <v>0</v>
      </c>
      <c r="Z7282">
        <v>0</v>
      </c>
      <c r="AA7282">
        <v>0</v>
      </c>
      <c r="AB7282">
        <v>0</v>
      </c>
      <c r="AE7282">
        <v>0</v>
      </c>
      <c r="AF7282" t="s">
        <v>3530</v>
      </c>
    </row>
    <row r="7283" spans="1:32" x14ac:dyDescent="0.25">
      <c r="A7283" t="s">
        <v>6413</v>
      </c>
      <c r="B7283" t="s">
        <v>39</v>
      </c>
      <c r="C7283" t="s">
        <v>6465</v>
      </c>
      <c r="D7283" t="s">
        <v>6466</v>
      </c>
      <c r="E7283" t="s">
        <v>41</v>
      </c>
      <c r="G7283">
        <v>203500</v>
      </c>
      <c r="H7283">
        <v>203500</v>
      </c>
      <c r="I7283" t="s">
        <v>6413</v>
      </c>
      <c r="J7283">
        <v>185000</v>
      </c>
      <c r="K7283">
        <v>18500</v>
      </c>
      <c r="L7283">
        <v>0</v>
      </c>
      <c r="M7283" t="s">
        <v>42</v>
      </c>
      <c r="N7283" t="s">
        <v>177</v>
      </c>
      <c r="O7283" t="s">
        <v>178</v>
      </c>
      <c r="Q7283">
        <v>1</v>
      </c>
      <c r="R7283" t="s">
        <v>67</v>
      </c>
      <c r="S7283">
        <v>185000</v>
      </c>
      <c r="T7283" s="2">
        <v>0</v>
      </c>
      <c r="U7283">
        <v>10</v>
      </c>
      <c r="V7283">
        <v>18500</v>
      </c>
      <c r="W7283">
        <v>185000</v>
      </c>
      <c r="X7283">
        <v>185000</v>
      </c>
      <c r="Y7283">
        <v>0</v>
      </c>
      <c r="Z7283">
        <v>0</v>
      </c>
      <c r="AA7283">
        <v>0</v>
      </c>
      <c r="AB7283">
        <v>0</v>
      </c>
      <c r="AE7283">
        <v>0</v>
      </c>
      <c r="AF7283" t="s">
        <v>6467</v>
      </c>
    </row>
    <row r="7284" spans="1:32" x14ac:dyDescent="0.25">
      <c r="A7284" t="s">
        <v>6413</v>
      </c>
      <c r="B7284" t="s">
        <v>39</v>
      </c>
      <c r="C7284" t="s">
        <v>6468</v>
      </c>
      <c r="D7284" t="s">
        <v>6469</v>
      </c>
      <c r="E7284" t="s">
        <v>41</v>
      </c>
      <c r="G7284">
        <v>39000.000001</v>
      </c>
      <c r="H7284">
        <v>39000.000001</v>
      </c>
      <c r="I7284" t="s">
        <v>6413</v>
      </c>
      <c r="J7284">
        <v>35454.545454999999</v>
      </c>
      <c r="K7284">
        <v>3545.4545459999999</v>
      </c>
      <c r="L7284">
        <v>0</v>
      </c>
      <c r="M7284" t="s">
        <v>42</v>
      </c>
      <c r="N7284" t="s">
        <v>303</v>
      </c>
      <c r="Q7284">
        <v>1</v>
      </c>
      <c r="R7284" t="s">
        <v>67</v>
      </c>
      <c r="S7284">
        <v>35454.545454999999</v>
      </c>
      <c r="T7284" s="2">
        <v>0</v>
      </c>
      <c r="U7284">
        <v>10</v>
      </c>
      <c r="V7284">
        <v>3545.4545455000002</v>
      </c>
      <c r="W7284">
        <v>35454.545454999999</v>
      </c>
      <c r="X7284">
        <v>35454.545454999999</v>
      </c>
      <c r="Y7284">
        <v>0</v>
      </c>
      <c r="Z7284">
        <v>0</v>
      </c>
      <c r="AA7284">
        <v>0</v>
      </c>
      <c r="AB7284">
        <v>0</v>
      </c>
      <c r="AE7284">
        <v>0</v>
      </c>
      <c r="AF7284" t="s">
        <v>6470</v>
      </c>
    </row>
    <row r="7285" spans="1:32" x14ac:dyDescent="0.25">
      <c r="A7285" t="s">
        <v>6413</v>
      </c>
      <c r="B7285" t="s">
        <v>39</v>
      </c>
      <c r="C7285" t="s">
        <v>6471</v>
      </c>
      <c r="D7285" t="s">
        <v>2175</v>
      </c>
      <c r="E7285" t="s">
        <v>41</v>
      </c>
      <c r="G7285">
        <v>305000.00000300002</v>
      </c>
      <c r="H7285">
        <v>305000.00000300002</v>
      </c>
      <c r="I7285" t="s">
        <v>6413</v>
      </c>
      <c r="J7285">
        <v>277272.72727500001</v>
      </c>
      <c r="K7285">
        <v>27727.272728</v>
      </c>
      <c r="L7285">
        <v>0</v>
      </c>
      <c r="M7285" t="s">
        <v>42</v>
      </c>
      <c r="N7285" t="s">
        <v>375</v>
      </c>
      <c r="Q7285">
        <v>5</v>
      </c>
      <c r="R7285" t="s">
        <v>67</v>
      </c>
      <c r="S7285">
        <v>15454.545454999999</v>
      </c>
      <c r="T7285" s="2">
        <v>0</v>
      </c>
      <c r="U7285">
        <v>10</v>
      </c>
      <c r="V7285">
        <v>7727.2727274999997</v>
      </c>
      <c r="W7285">
        <v>77272.727274999997</v>
      </c>
      <c r="X7285">
        <v>77272.727274999997</v>
      </c>
      <c r="Y7285">
        <v>0</v>
      </c>
      <c r="Z7285">
        <v>0</v>
      </c>
      <c r="AA7285">
        <v>0</v>
      </c>
      <c r="AB7285">
        <v>0</v>
      </c>
      <c r="AE7285">
        <v>0</v>
      </c>
      <c r="AF7285" t="s">
        <v>2176</v>
      </c>
    </row>
    <row r="7286" spans="1:32" x14ac:dyDescent="0.25">
      <c r="A7286" t="s">
        <v>6413</v>
      </c>
      <c r="B7286" t="s">
        <v>39</v>
      </c>
      <c r="C7286" t="s">
        <v>6471</v>
      </c>
      <c r="D7286" t="s">
        <v>2175</v>
      </c>
      <c r="E7286" t="s">
        <v>41</v>
      </c>
      <c r="G7286">
        <v>305000.00000300002</v>
      </c>
      <c r="H7286">
        <v>305000.00000300002</v>
      </c>
      <c r="I7286" t="s">
        <v>6413</v>
      </c>
      <c r="J7286">
        <v>277272.72727500001</v>
      </c>
      <c r="K7286">
        <v>27727.272728</v>
      </c>
      <c r="L7286">
        <v>0</v>
      </c>
      <c r="M7286" t="s">
        <v>42</v>
      </c>
      <c r="N7286" t="s">
        <v>280</v>
      </c>
      <c r="O7286" t="s">
        <v>281</v>
      </c>
      <c r="Q7286">
        <v>1</v>
      </c>
      <c r="R7286" t="s">
        <v>67</v>
      </c>
      <c r="S7286">
        <v>200000</v>
      </c>
      <c r="T7286" s="2">
        <v>0</v>
      </c>
      <c r="U7286">
        <v>10</v>
      </c>
      <c r="V7286">
        <v>20000</v>
      </c>
      <c r="W7286">
        <v>200000</v>
      </c>
      <c r="X7286">
        <v>200000</v>
      </c>
      <c r="Y7286">
        <v>0</v>
      </c>
      <c r="Z7286">
        <v>0</v>
      </c>
      <c r="AA7286">
        <v>0</v>
      </c>
      <c r="AB7286">
        <v>0</v>
      </c>
      <c r="AE7286">
        <v>0</v>
      </c>
      <c r="AF7286" t="s">
        <v>2176</v>
      </c>
    </row>
    <row r="7287" spans="1:32" x14ac:dyDescent="0.25">
      <c r="A7287" t="s">
        <v>6413</v>
      </c>
      <c r="B7287" t="s">
        <v>39</v>
      </c>
      <c r="C7287" t="s">
        <v>6472</v>
      </c>
      <c r="D7287" t="s">
        <v>4395</v>
      </c>
      <c r="E7287" t="s">
        <v>41</v>
      </c>
      <c r="G7287">
        <v>300000</v>
      </c>
      <c r="H7287">
        <v>300000</v>
      </c>
      <c r="I7287" t="s">
        <v>6413</v>
      </c>
      <c r="J7287">
        <v>272727.272727</v>
      </c>
      <c r="K7287">
        <v>27272.727273</v>
      </c>
      <c r="L7287">
        <v>0</v>
      </c>
      <c r="M7287" t="s">
        <v>42</v>
      </c>
      <c r="N7287" t="s">
        <v>131</v>
      </c>
      <c r="O7287" t="s">
        <v>132</v>
      </c>
      <c r="Q7287">
        <v>1</v>
      </c>
      <c r="R7287" t="s">
        <v>67</v>
      </c>
      <c r="S7287">
        <v>272727.272727</v>
      </c>
      <c r="T7287" s="2">
        <v>0</v>
      </c>
      <c r="U7287">
        <v>10</v>
      </c>
      <c r="V7287">
        <v>27272.727272700002</v>
      </c>
      <c r="W7287">
        <v>272727.272727</v>
      </c>
      <c r="X7287">
        <v>272727.272727</v>
      </c>
      <c r="Y7287">
        <v>0</v>
      </c>
      <c r="Z7287">
        <v>0</v>
      </c>
      <c r="AA7287">
        <v>0</v>
      </c>
      <c r="AB7287">
        <v>0</v>
      </c>
      <c r="AE7287">
        <v>0</v>
      </c>
      <c r="AF7287" t="s">
        <v>314</v>
      </c>
    </row>
    <row r="7288" spans="1:32" x14ac:dyDescent="0.25">
      <c r="A7288" t="s">
        <v>6413</v>
      </c>
      <c r="B7288" t="s">
        <v>39</v>
      </c>
      <c r="C7288" t="s">
        <v>6473</v>
      </c>
      <c r="D7288" t="s">
        <v>6474</v>
      </c>
      <c r="E7288" t="s">
        <v>41</v>
      </c>
      <c r="G7288">
        <v>880000</v>
      </c>
      <c r="H7288">
        <v>880000</v>
      </c>
      <c r="I7288" t="s">
        <v>6413</v>
      </c>
      <c r="J7288">
        <v>800000</v>
      </c>
      <c r="K7288">
        <v>80000</v>
      </c>
      <c r="L7288">
        <v>0</v>
      </c>
      <c r="M7288" t="s">
        <v>42</v>
      </c>
      <c r="N7288" t="s">
        <v>96</v>
      </c>
      <c r="O7288" t="s">
        <v>97</v>
      </c>
      <c r="Q7288">
        <v>1</v>
      </c>
      <c r="R7288" t="s">
        <v>67</v>
      </c>
      <c r="S7288">
        <v>200000</v>
      </c>
      <c r="T7288" s="2">
        <v>0</v>
      </c>
      <c r="U7288">
        <v>10</v>
      </c>
      <c r="V7288">
        <v>20000</v>
      </c>
      <c r="W7288">
        <v>200000</v>
      </c>
      <c r="X7288">
        <v>200000</v>
      </c>
      <c r="Y7288">
        <v>0</v>
      </c>
      <c r="Z7288">
        <v>0</v>
      </c>
      <c r="AA7288">
        <v>0</v>
      </c>
      <c r="AB7288">
        <v>0</v>
      </c>
      <c r="AE7288">
        <v>0</v>
      </c>
      <c r="AF7288" t="s">
        <v>6475</v>
      </c>
    </row>
    <row r="7289" spans="1:32" x14ac:dyDescent="0.25">
      <c r="A7289" t="s">
        <v>6413</v>
      </c>
      <c r="B7289" t="s">
        <v>39</v>
      </c>
      <c r="C7289" t="s">
        <v>6473</v>
      </c>
      <c r="D7289" t="s">
        <v>6474</v>
      </c>
      <c r="E7289" t="s">
        <v>41</v>
      </c>
      <c r="G7289">
        <v>880000</v>
      </c>
      <c r="H7289">
        <v>880000</v>
      </c>
      <c r="I7289" t="s">
        <v>6413</v>
      </c>
      <c r="J7289">
        <v>800000</v>
      </c>
      <c r="K7289">
        <v>80000</v>
      </c>
      <c r="L7289">
        <v>0</v>
      </c>
      <c r="M7289" t="s">
        <v>42</v>
      </c>
      <c r="N7289" t="s">
        <v>113</v>
      </c>
      <c r="O7289" t="s">
        <v>114</v>
      </c>
      <c r="Q7289">
        <v>1</v>
      </c>
      <c r="R7289" t="s">
        <v>67</v>
      </c>
      <c r="S7289">
        <v>200000</v>
      </c>
      <c r="T7289" s="2">
        <v>0</v>
      </c>
      <c r="U7289">
        <v>10</v>
      </c>
      <c r="V7289">
        <v>20000</v>
      </c>
      <c r="W7289">
        <v>200000</v>
      </c>
      <c r="X7289">
        <v>200000</v>
      </c>
      <c r="Y7289">
        <v>0</v>
      </c>
      <c r="Z7289">
        <v>0</v>
      </c>
      <c r="AA7289">
        <v>0</v>
      </c>
      <c r="AB7289">
        <v>0</v>
      </c>
      <c r="AE7289">
        <v>0</v>
      </c>
      <c r="AF7289" t="s">
        <v>6475</v>
      </c>
    </row>
    <row r="7290" spans="1:32" x14ac:dyDescent="0.25">
      <c r="A7290" t="s">
        <v>6413</v>
      </c>
      <c r="B7290" t="s">
        <v>39</v>
      </c>
      <c r="C7290" t="s">
        <v>6473</v>
      </c>
      <c r="D7290" t="s">
        <v>6474</v>
      </c>
      <c r="E7290" t="s">
        <v>41</v>
      </c>
      <c r="G7290">
        <v>880000</v>
      </c>
      <c r="H7290">
        <v>880000</v>
      </c>
      <c r="I7290" t="s">
        <v>6413</v>
      </c>
      <c r="J7290">
        <v>800000</v>
      </c>
      <c r="K7290">
        <v>80000</v>
      </c>
      <c r="L7290">
        <v>0</v>
      </c>
      <c r="M7290" t="s">
        <v>42</v>
      </c>
      <c r="N7290" t="s">
        <v>75</v>
      </c>
      <c r="O7290" t="s">
        <v>76</v>
      </c>
      <c r="Q7290">
        <v>1</v>
      </c>
      <c r="R7290" t="s">
        <v>67</v>
      </c>
      <c r="S7290">
        <v>200000</v>
      </c>
      <c r="T7290" s="2">
        <v>0</v>
      </c>
      <c r="U7290">
        <v>10</v>
      </c>
      <c r="V7290">
        <v>20000</v>
      </c>
      <c r="W7290">
        <v>200000</v>
      </c>
      <c r="X7290">
        <v>200000</v>
      </c>
      <c r="Y7290">
        <v>0</v>
      </c>
      <c r="Z7290">
        <v>0</v>
      </c>
      <c r="AA7290">
        <v>0</v>
      </c>
      <c r="AB7290">
        <v>0</v>
      </c>
      <c r="AE7290">
        <v>0</v>
      </c>
      <c r="AF7290" t="s">
        <v>6475</v>
      </c>
    </row>
    <row r="7291" spans="1:32" x14ac:dyDescent="0.25">
      <c r="A7291" t="s">
        <v>6413</v>
      </c>
      <c r="B7291" t="s">
        <v>39</v>
      </c>
      <c r="C7291" t="s">
        <v>6473</v>
      </c>
      <c r="D7291" t="s">
        <v>6474</v>
      </c>
      <c r="E7291" t="s">
        <v>41</v>
      </c>
      <c r="G7291">
        <v>880000</v>
      </c>
      <c r="H7291">
        <v>880000</v>
      </c>
      <c r="I7291" t="s">
        <v>6413</v>
      </c>
      <c r="J7291">
        <v>800000</v>
      </c>
      <c r="K7291">
        <v>80000</v>
      </c>
      <c r="L7291">
        <v>0</v>
      </c>
      <c r="M7291" t="s">
        <v>42</v>
      </c>
      <c r="N7291" t="s">
        <v>71</v>
      </c>
      <c r="O7291" t="s">
        <v>72</v>
      </c>
      <c r="Q7291">
        <v>1</v>
      </c>
      <c r="R7291" t="s">
        <v>67</v>
      </c>
      <c r="S7291">
        <v>200000</v>
      </c>
      <c r="T7291" s="2">
        <v>0</v>
      </c>
      <c r="U7291">
        <v>10</v>
      </c>
      <c r="V7291">
        <v>20000</v>
      </c>
      <c r="W7291">
        <v>200000</v>
      </c>
      <c r="X7291">
        <v>200000</v>
      </c>
      <c r="Y7291">
        <v>0</v>
      </c>
      <c r="Z7291">
        <v>0</v>
      </c>
      <c r="AA7291">
        <v>0</v>
      </c>
      <c r="AB7291">
        <v>0</v>
      </c>
      <c r="AE7291">
        <v>0</v>
      </c>
      <c r="AF7291" t="s">
        <v>6475</v>
      </c>
    </row>
    <row r="7292" spans="1:32" x14ac:dyDescent="0.25">
      <c r="A7292" t="s">
        <v>6413</v>
      </c>
      <c r="B7292" t="s">
        <v>39</v>
      </c>
      <c r="C7292" t="s">
        <v>6476</v>
      </c>
      <c r="D7292" t="s">
        <v>6477</v>
      </c>
      <c r="E7292" t="s">
        <v>41</v>
      </c>
      <c r="G7292">
        <v>43700.000001</v>
      </c>
      <c r="H7292">
        <v>43700.000001</v>
      </c>
      <c r="I7292" t="s">
        <v>6413</v>
      </c>
      <c r="J7292">
        <v>39727.272728000004</v>
      </c>
      <c r="K7292">
        <v>3972.727273</v>
      </c>
      <c r="L7292">
        <v>0</v>
      </c>
      <c r="M7292" t="s">
        <v>42</v>
      </c>
      <c r="N7292" t="s">
        <v>177</v>
      </c>
      <c r="O7292" t="s">
        <v>178</v>
      </c>
      <c r="Q7292">
        <v>1</v>
      </c>
      <c r="R7292" t="s">
        <v>123</v>
      </c>
      <c r="S7292">
        <v>16272.727273</v>
      </c>
      <c r="T7292" s="2">
        <v>0</v>
      </c>
      <c r="U7292">
        <v>10</v>
      </c>
      <c r="V7292">
        <v>1627.2727273</v>
      </c>
      <c r="W7292">
        <v>16272.727273</v>
      </c>
      <c r="X7292">
        <v>16272.727273</v>
      </c>
      <c r="Y7292">
        <v>0</v>
      </c>
      <c r="Z7292">
        <v>0</v>
      </c>
      <c r="AA7292">
        <v>0</v>
      </c>
      <c r="AB7292">
        <v>0</v>
      </c>
      <c r="AE7292">
        <v>0</v>
      </c>
      <c r="AF7292" t="s">
        <v>6478</v>
      </c>
    </row>
    <row r="7293" spans="1:32" x14ac:dyDescent="0.25">
      <c r="A7293" t="s">
        <v>6413</v>
      </c>
      <c r="B7293" t="s">
        <v>39</v>
      </c>
      <c r="C7293" t="s">
        <v>6476</v>
      </c>
      <c r="D7293" t="s">
        <v>6477</v>
      </c>
      <c r="E7293" t="s">
        <v>41</v>
      </c>
      <c r="G7293">
        <v>43700.000001</v>
      </c>
      <c r="H7293">
        <v>43700.000001</v>
      </c>
      <c r="I7293" t="s">
        <v>6413</v>
      </c>
      <c r="J7293">
        <v>39727.272728000004</v>
      </c>
      <c r="K7293">
        <v>3972.727273</v>
      </c>
      <c r="L7293">
        <v>0</v>
      </c>
      <c r="M7293" t="s">
        <v>42</v>
      </c>
      <c r="N7293" t="s">
        <v>131</v>
      </c>
      <c r="O7293" t="s">
        <v>132</v>
      </c>
      <c r="Q7293">
        <v>1</v>
      </c>
      <c r="R7293" t="s">
        <v>123</v>
      </c>
      <c r="S7293">
        <v>23454.545454999999</v>
      </c>
      <c r="T7293" s="2">
        <v>0</v>
      </c>
      <c r="U7293">
        <v>10</v>
      </c>
      <c r="V7293">
        <v>2345.4545455000002</v>
      </c>
      <c r="W7293">
        <v>23454.545454999999</v>
      </c>
      <c r="X7293">
        <v>23454.545454999999</v>
      </c>
      <c r="Y7293">
        <v>0</v>
      </c>
      <c r="Z7293">
        <v>0</v>
      </c>
      <c r="AA7293">
        <v>0</v>
      </c>
      <c r="AB7293">
        <v>0</v>
      </c>
      <c r="AE7293">
        <v>0</v>
      </c>
      <c r="AF7293" t="s">
        <v>6478</v>
      </c>
    </row>
    <row r="7294" spans="1:32" x14ac:dyDescent="0.25">
      <c r="A7294" t="s">
        <v>6413</v>
      </c>
      <c r="B7294" t="s">
        <v>39</v>
      </c>
      <c r="C7294" t="s">
        <v>6479</v>
      </c>
      <c r="D7294" t="s">
        <v>6480</v>
      </c>
      <c r="E7294" t="s">
        <v>41</v>
      </c>
      <c r="G7294">
        <v>880000</v>
      </c>
      <c r="H7294">
        <v>880000</v>
      </c>
      <c r="I7294" t="s">
        <v>6413</v>
      </c>
      <c r="J7294">
        <v>800000</v>
      </c>
      <c r="K7294">
        <v>80000</v>
      </c>
      <c r="L7294">
        <v>0</v>
      </c>
      <c r="M7294" t="s">
        <v>42</v>
      </c>
      <c r="N7294" t="s">
        <v>113</v>
      </c>
      <c r="O7294" t="s">
        <v>114</v>
      </c>
      <c r="Q7294">
        <v>1</v>
      </c>
      <c r="R7294" t="s">
        <v>67</v>
      </c>
      <c r="S7294">
        <v>200000</v>
      </c>
      <c r="T7294" s="2">
        <v>0</v>
      </c>
      <c r="U7294">
        <v>10</v>
      </c>
      <c r="V7294">
        <v>20000</v>
      </c>
      <c r="W7294">
        <v>200000</v>
      </c>
      <c r="X7294">
        <v>200000</v>
      </c>
      <c r="Y7294">
        <v>0</v>
      </c>
      <c r="Z7294">
        <v>0</v>
      </c>
      <c r="AA7294">
        <v>0</v>
      </c>
      <c r="AB7294">
        <v>0</v>
      </c>
      <c r="AE7294">
        <v>0</v>
      </c>
      <c r="AF7294" t="s">
        <v>6481</v>
      </c>
    </row>
    <row r="7295" spans="1:32" x14ac:dyDescent="0.25">
      <c r="A7295" t="s">
        <v>6413</v>
      </c>
      <c r="B7295" t="s">
        <v>39</v>
      </c>
      <c r="C7295" t="s">
        <v>6479</v>
      </c>
      <c r="D7295" t="s">
        <v>6480</v>
      </c>
      <c r="E7295" t="s">
        <v>41</v>
      </c>
      <c r="G7295">
        <v>880000</v>
      </c>
      <c r="H7295">
        <v>880000</v>
      </c>
      <c r="I7295" t="s">
        <v>6413</v>
      </c>
      <c r="J7295">
        <v>800000</v>
      </c>
      <c r="K7295">
        <v>80000</v>
      </c>
      <c r="L7295">
        <v>0</v>
      </c>
      <c r="M7295" t="s">
        <v>42</v>
      </c>
      <c r="N7295" t="s">
        <v>71</v>
      </c>
      <c r="O7295" t="s">
        <v>72</v>
      </c>
      <c r="Q7295">
        <v>1</v>
      </c>
      <c r="R7295" t="s">
        <v>67</v>
      </c>
      <c r="S7295">
        <v>200000</v>
      </c>
      <c r="T7295" s="2">
        <v>0</v>
      </c>
      <c r="U7295">
        <v>10</v>
      </c>
      <c r="V7295">
        <v>20000</v>
      </c>
      <c r="W7295">
        <v>200000</v>
      </c>
      <c r="X7295">
        <v>200000</v>
      </c>
      <c r="Y7295">
        <v>0</v>
      </c>
      <c r="Z7295">
        <v>0</v>
      </c>
      <c r="AA7295">
        <v>0</v>
      </c>
      <c r="AB7295">
        <v>0</v>
      </c>
      <c r="AE7295">
        <v>0</v>
      </c>
      <c r="AF7295" t="s">
        <v>6481</v>
      </c>
    </row>
    <row r="7296" spans="1:32" x14ac:dyDescent="0.25">
      <c r="A7296" t="s">
        <v>6413</v>
      </c>
      <c r="B7296" t="s">
        <v>39</v>
      </c>
      <c r="C7296" t="s">
        <v>6479</v>
      </c>
      <c r="D7296" t="s">
        <v>6480</v>
      </c>
      <c r="E7296" t="s">
        <v>41</v>
      </c>
      <c r="G7296">
        <v>880000</v>
      </c>
      <c r="H7296">
        <v>880000</v>
      </c>
      <c r="I7296" t="s">
        <v>6413</v>
      </c>
      <c r="J7296">
        <v>800000</v>
      </c>
      <c r="K7296">
        <v>80000</v>
      </c>
      <c r="L7296">
        <v>0</v>
      </c>
      <c r="M7296" t="s">
        <v>42</v>
      </c>
      <c r="N7296" t="s">
        <v>59</v>
      </c>
      <c r="O7296" t="s">
        <v>60</v>
      </c>
      <c r="Q7296">
        <v>1</v>
      </c>
      <c r="R7296" t="s">
        <v>67</v>
      </c>
      <c r="S7296">
        <v>200000</v>
      </c>
      <c r="T7296" s="2">
        <v>0</v>
      </c>
      <c r="U7296">
        <v>10</v>
      </c>
      <c r="V7296">
        <v>20000</v>
      </c>
      <c r="W7296">
        <v>200000</v>
      </c>
      <c r="X7296">
        <v>200000</v>
      </c>
      <c r="Y7296">
        <v>0</v>
      </c>
      <c r="Z7296">
        <v>0</v>
      </c>
      <c r="AA7296">
        <v>0</v>
      </c>
      <c r="AB7296">
        <v>0</v>
      </c>
      <c r="AE7296">
        <v>0</v>
      </c>
      <c r="AF7296" t="s">
        <v>6481</v>
      </c>
    </row>
    <row r="7297" spans="1:35" x14ac:dyDescent="0.25">
      <c r="A7297" t="s">
        <v>6413</v>
      </c>
      <c r="B7297" t="s">
        <v>39</v>
      </c>
      <c r="C7297" t="s">
        <v>6479</v>
      </c>
      <c r="D7297" t="s">
        <v>6480</v>
      </c>
      <c r="E7297" t="s">
        <v>41</v>
      </c>
      <c r="G7297">
        <v>880000</v>
      </c>
      <c r="H7297">
        <v>880000</v>
      </c>
      <c r="I7297" t="s">
        <v>6413</v>
      </c>
      <c r="J7297">
        <v>800000</v>
      </c>
      <c r="K7297">
        <v>80000</v>
      </c>
      <c r="L7297">
        <v>0</v>
      </c>
      <c r="M7297" t="s">
        <v>42</v>
      </c>
      <c r="N7297" t="s">
        <v>89</v>
      </c>
      <c r="O7297" t="s">
        <v>90</v>
      </c>
      <c r="Q7297">
        <v>1</v>
      </c>
      <c r="R7297" t="s">
        <v>67</v>
      </c>
      <c r="S7297">
        <v>200000</v>
      </c>
      <c r="T7297" s="2">
        <v>0</v>
      </c>
      <c r="U7297">
        <v>10</v>
      </c>
      <c r="V7297">
        <v>20000</v>
      </c>
      <c r="W7297">
        <v>200000</v>
      </c>
      <c r="X7297">
        <v>200000</v>
      </c>
      <c r="Y7297">
        <v>0</v>
      </c>
      <c r="Z7297">
        <v>0</v>
      </c>
      <c r="AA7297">
        <v>0</v>
      </c>
      <c r="AB7297">
        <v>0</v>
      </c>
      <c r="AE7297">
        <v>0</v>
      </c>
      <c r="AF7297" t="s">
        <v>6481</v>
      </c>
    </row>
    <row r="7298" spans="1:35" x14ac:dyDescent="0.25">
      <c r="A7298" t="s">
        <v>6413</v>
      </c>
      <c r="B7298" t="s">
        <v>39</v>
      </c>
      <c r="C7298" t="s">
        <v>6482</v>
      </c>
      <c r="D7298" t="s">
        <v>267</v>
      </c>
      <c r="E7298" t="s">
        <v>41</v>
      </c>
      <c r="G7298">
        <v>440000</v>
      </c>
      <c r="H7298">
        <v>440000</v>
      </c>
      <c r="I7298" t="s">
        <v>6413</v>
      </c>
      <c r="J7298">
        <v>400000</v>
      </c>
      <c r="K7298">
        <v>40000</v>
      </c>
      <c r="L7298">
        <v>0</v>
      </c>
      <c r="M7298" t="s">
        <v>42</v>
      </c>
      <c r="N7298" t="s">
        <v>245</v>
      </c>
      <c r="O7298" t="s">
        <v>246</v>
      </c>
      <c r="Q7298">
        <v>2</v>
      </c>
      <c r="R7298" t="s">
        <v>67</v>
      </c>
      <c r="S7298">
        <v>200000</v>
      </c>
      <c r="T7298" s="2">
        <v>0</v>
      </c>
      <c r="U7298">
        <v>10</v>
      </c>
      <c r="V7298">
        <v>40000</v>
      </c>
      <c r="W7298">
        <v>400000</v>
      </c>
      <c r="X7298">
        <v>400000</v>
      </c>
      <c r="Y7298">
        <v>0</v>
      </c>
      <c r="Z7298">
        <v>0</v>
      </c>
      <c r="AA7298">
        <v>0</v>
      </c>
      <c r="AB7298">
        <v>0</v>
      </c>
      <c r="AE7298">
        <v>0</v>
      </c>
      <c r="AF7298" t="s">
        <v>268</v>
      </c>
    </row>
    <row r="7299" spans="1:35" x14ac:dyDescent="0.25">
      <c r="A7299" t="s">
        <v>6413</v>
      </c>
      <c r="B7299" t="s">
        <v>39</v>
      </c>
      <c r="C7299" t="s">
        <v>6483</v>
      </c>
      <c r="D7299" t="s">
        <v>6484</v>
      </c>
      <c r="E7299" t="s">
        <v>41</v>
      </c>
      <c r="G7299">
        <v>1100000</v>
      </c>
      <c r="H7299">
        <v>1100000</v>
      </c>
      <c r="I7299" t="s">
        <v>6413</v>
      </c>
      <c r="J7299">
        <v>1000000</v>
      </c>
      <c r="K7299">
        <v>100000</v>
      </c>
      <c r="L7299">
        <v>0</v>
      </c>
      <c r="M7299" t="s">
        <v>42</v>
      </c>
      <c r="N7299" t="s">
        <v>280</v>
      </c>
      <c r="O7299" t="s">
        <v>281</v>
      </c>
      <c r="Q7299">
        <v>2</v>
      </c>
      <c r="R7299" t="s">
        <v>67</v>
      </c>
      <c r="S7299">
        <v>200000</v>
      </c>
      <c r="T7299" s="2">
        <v>0</v>
      </c>
      <c r="U7299">
        <v>10</v>
      </c>
      <c r="V7299">
        <v>40000</v>
      </c>
      <c r="W7299">
        <v>400000</v>
      </c>
      <c r="X7299">
        <v>400000</v>
      </c>
      <c r="Y7299">
        <v>0</v>
      </c>
      <c r="Z7299">
        <v>0</v>
      </c>
      <c r="AA7299">
        <v>0</v>
      </c>
      <c r="AB7299">
        <v>0</v>
      </c>
      <c r="AE7299">
        <v>0</v>
      </c>
      <c r="AF7299" t="s">
        <v>6485</v>
      </c>
    </row>
    <row r="7300" spans="1:35" x14ac:dyDescent="0.25">
      <c r="A7300" t="s">
        <v>6413</v>
      </c>
      <c r="B7300" t="s">
        <v>39</v>
      </c>
      <c r="C7300" t="s">
        <v>6483</v>
      </c>
      <c r="D7300" t="s">
        <v>6484</v>
      </c>
      <c r="E7300" t="s">
        <v>41</v>
      </c>
      <c r="G7300">
        <v>1100000</v>
      </c>
      <c r="H7300">
        <v>1100000</v>
      </c>
      <c r="I7300" t="s">
        <v>6413</v>
      </c>
      <c r="J7300">
        <v>1000000</v>
      </c>
      <c r="K7300">
        <v>100000</v>
      </c>
      <c r="L7300">
        <v>0</v>
      </c>
      <c r="M7300" t="s">
        <v>42</v>
      </c>
      <c r="N7300" t="s">
        <v>113</v>
      </c>
      <c r="O7300" t="s">
        <v>114</v>
      </c>
      <c r="Q7300">
        <v>2</v>
      </c>
      <c r="R7300" t="s">
        <v>67</v>
      </c>
      <c r="S7300">
        <v>200000</v>
      </c>
      <c r="T7300" s="2">
        <v>0</v>
      </c>
      <c r="U7300">
        <v>10</v>
      </c>
      <c r="V7300">
        <v>40000</v>
      </c>
      <c r="W7300">
        <v>400000</v>
      </c>
      <c r="X7300">
        <v>400000</v>
      </c>
      <c r="Y7300">
        <v>0</v>
      </c>
      <c r="Z7300">
        <v>0</v>
      </c>
      <c r="AA7300">
        <v>0</v>
      </c>
      <c r="AB7300">
        <v>0</v>
      </c>
      <c r="AE7300">
        <v>0</v>
      </c>
      <c r="AF7300" t="s">
        <v>6485</v>
      </c>
    </row>
    <row r="7301" spans="1:35" x14ac:dyDescent="0.25">
      <c r="A7301" t="s">
        <v>6413</v>
      </c>
      <c r="B7301" t="s">
        <v>39</v>
      </c>
      <c r="C7301" t="s">
        <v>6483</v>
      </c>
      <c r="D7301" t="s">
        <v>6484</v>
      </c>
      <c r="E7301" t="s">
        <v>41</v>
      </c>
      <c r="G7301">
        <v>1100000</v>
      </c>
      <c r="H7301">
        <v>1100000</v>
      </c>
      <c r="I7301" t="s">
        <v>6413</v>
      </c>
      <c r="J7301">
        <v>1000000</v>
      </c>
      <c r="K7301">
        <v>100000</v>
      </c>
      <c r="L7301">
        <v>0</v>
      </c>
      <c r="M7301" t="s">
        <v>42</v>
      </c>
      <c r="N7301" t="s">
        <v>71</v>
      </c>
      <c r="O7301" t="s">
        <v>72</v>
      </c>
      <c r="Q7301">
        <v>1</v>
      </c>
      <c r="R7301" t="s">
        <v>67</v>
      </c>
      <c r="S7301">
        <v>200000</v>
      </c>
      <c r="T7301" s="2">
        <v>0</v>
      </c>
      <c r="U7301">
        <v>10</v>
      </c>
      <c r="V7301">
        <v>20000</v>
      </c>
      <c r="W7301">
        <v>200000</v>
      </c>
      <c r="X7301">
        <v>200000</v>
      </c>
      <c r="Y7301">
        <v>0</v>
      </c>
      <c r="Z7301">
        <v>0</v>
      </c>
      <c r="AA7301">
        <v>0</v>
      </c>
      <c r="AB7301">
        <v>0</v>
      </c>
      <c r="AE7301">
        <v>0</v>
      </c>
      <c r="AF7301" t="s">
        <v>6485</v>
      </c>
    </row>
    <row r="7302" spans="1:35" x14ac:dyDescent="0.25">
      <c r="A7302" t="s">
        <v>6413</v>
      </c>
      <c r="B7302" t="s">
        <v>39</v>
      </c>
      <c r="C7302" t="s">
        <v>6486</v>
      </c>
      <c r="D7302" t="s">
        <v>6487</v>
      </c>
      <c r="E7302" t="s">
        <v>41</v>
      </c>
      <c r="G7302">
        <v>220000</v>
      </c>
      <c r="H7302">
        <v>220000</v>
      </c>
      <c r="I7302" t="s">
        <v>6413</v>
      </c>
      <c r="J7302">
        <v>200000</v>
      </c>
      <c r="K7302">
        <v>20000</v>
      </c>
      <c r="L7302">
        <v>0</v>
      </c>
      <c r="M7302" t="s">
        <v>42</v>
      </c>
      <c r="N7302" t="s">
        <v>59</v>
      </c>
      <c r="O7302" t="s">
        <v>60</v>
      </c>
      <c r="Q7302">
        <v>1</v>
      </c>
      <c r="R7302" t="s">
        <v>67</v>
      </c>
      <c r="S7302">
        <v>200000</v>
      </c>
      <c r="T7302" s="2">
        <v>0</v>
      </c>
      <c r="U7302">
        <v>10</v>
      </c>
      <c r="V7302">
        <v>20000</v>
      </c>
      <c r="W7302">
        <v>200000</v>
      </c>
      <c r="X7302">
        <v>200000</v>
      </c>
      <c r="Y7302">
        <v>0</v>
      </c>
      <c r="Z7302">
        <v>0</v>
      </c>
      <c r="AA7302">
        <v>0</v>
      </c>
      <c r="AB7302">
        <v>0</v>
      </c>
      <c r="AE7302">
        <v>0</v>
      </c>
      <c r="AF7302" t="s">
        <v>6488</v>
      </c>
    </row>
    <row r="7303" spans="1:35" x14ac:dyDescent="0.25">
      <c r="A7303" t="s">
        <v>6413</v>
      </c>
      <c r="B7303" t="s">
        <v>39</v>
      </c>
      <c r="C7303" t="s">
        <v>6489</v>
      </c>
      <c r="D7303" t="s">
        <v>431</v>
      </c>
      <c r="E7303" t="s">
        <v>41</v>
      </c>
      <c r="G7303">
        <v>220000</v>
      </c>
      <c r="H7303">
        <v>0</v>
      </c>
      <c r="I7303" t="s">
        <v>6413</v>
      </c>
      <c r="J7303">
        <v>200000</v>
      </c>
      <c r="K7303">
        <v>20000</v>
      </c>
      <c r="L7303">
        <v>220000</v>
      </c>
      <c r="M7303" t="s">
        <v>42</v>
      </c>
      <c r="N7303" t="s">
        <v>59</v>
      </c>
      <c r="O7303" t="s">
        <v>60</v>
      </c>
      <c r="Q7303">
        <v>1</v>
      </c>
      <c r="R7303" t="s">
        <v>67</v>
      </c>
      <c r="S7303">
        <v>200000</v>
      </c>
      <c r="T7303" s="2">
        <v>0</v>
      </c>
      <c r="U7303">
        <v>10</v>
      </c>
      <c r="V7303">
        <v>20000</v>
      </c>
      <c r="W7303">
        <v>200000</v>
      </c>
      <c r="X7303">
        <v>200000</v>
      </c>
      <c r="Y7303">
        <v>0</v>
      </c>
      <c r="Z7303">
        <v>0</v>
      </c>
      <c r="AA7303">
        <v>0</v>
      </c>
      <c r="AB7303">
        <v>0</v>
      </c>
      <c r="AE7303">
        <v>0</v>
      </c>
      <c r="AF7303" t="s">
        <v>432</v>
      </c>
    </row>
    <row r="7304" spans="1:35" hidden="1" x14ac:dyDescent="0.25">
      <c r="A7304" t="s">
        <v>6490</v>
      </c>
      <c r="B7304" t="s">
        <v>39</v>
      </c>
      <c r="C7304" t="s">
        <v>6491</v>
      </c>
      <c r="D7304" t="s">
        <v>530</v>
      </c>
      <c r="E7304" t="s">
        <v>41</v>
      </c>
      <c r="G7304">
        <v>556714.44180200004</v>
      </c>
      <c r="H7304">
        <v>556714.44180200004</v>
      </c>
      <c r="I7304" t="s">
        <v>6490</v>
      </c>
      <c r="J7304">
        <v>506104.03800200002</v>
      </c>
      <c r="K7304">
        <v>50610.4038</v>
      </c>
      <c r="L7304">
        <v>0</v>
      </c>
      <c r="M7304" t="s">
        <v>47</v>
      </c>
      <c r="N7304" t="s">
        <v>113</v>
      </c>
      <c r="O7304" t="s">
        <v>114</v>
      </c>
      <c r="Q7304">
        <v>1</v>
      </c>
      <c r="R7304" t="s">
        <v>50</v>
      </c>
      <c r="S7304">
        <v>41703.636363999998</v>
      </c>
      <c r="T7304" s="2">
        <v>0.01</v>
      </c>
      <c r="U7304">
        <v>10</v>
      </c>
      <c r="V7304">
        <v>4087.3733999999999</v>
      </c>
      <c r="W7304">
        <v>40873.733999999997</v>
      </c>
      <c r="X7304">
        <v>41286.6</v>
      </c>
      <c r="Y7304">
        <v>5112.1620000000003</v>
      </c>
      <c r="Z7304">
        <v>0</v>
      </c>
      <c r="AA7304">
        <v>1</v>
      </c>
      <c r="AB7304">
        <v>0</v>
      </c>
      <c r="AC7304" t="s">
        <v>3056</v>
      </c>
      <c r="AD7304" t="s">
        <v>52</v>
      </c>
      <c r="AE7304">
        <v>0</v>
      </c>
      <c r="AF7304" t="s">
        <v>3056</v>
      </c>
      <c r="AH7304" t="s">
        <v>532</v>
      </c>
      <c r="AI7304" t="s">
        <v>6492</v>
      </c>
    </row>
    <row r="7305" spans="1:35" hidden="1" x14ac:dyDescent="0.25">
      <c r="A7305" t="s">
        <v>6490</v>
      </c>
      <c r="B7305" t="s">
        <v>39</v>
      </c>
      <c r="C7305" t="s">
        <v>6491</v>
      </c>
      <c r="D7305" t="s">
        <v>530</v>
      </c>
      <c r="E7305" t="s">
        <v>41</v>
      </c>
      <c r="G7305">
        <v>556714.44180200004</v>
      </c>
      <c r="H7305">
        <v>556714.44180200004</v>
      </c>
      <c r="I7305" t="s">
        <v>6490</v>
      </c>
      <c r="J7305">
        <v>506104.03800200002</v>
      </c>
      <c r="K7305">
        <v>50610.4038</v>
      </c>
      <c r="L7305">
        <v>0</v>
      </c>
      <c r="M7305" t="s">
        <v>47</v>
      </c>
      <c r="N7305" t="s">
        <v>245</v>
      </c>
      <c r="O7305" t="s">
        <v>246</v>
      </c>
      <c r="Q7305">
        <v>1</v>
      </c>
      <c r="R7305" t="s">
        <v>50</v>
      </c>
      <c r="S7305">
        <v>41703.636363999998</v>
      </c>
      <c r="T7305" s="2">
        <v>0.01</v>
      </c>
      <c r="U7305">
        <v>10</v>
      </c>
      <c r="V7305">
        <v>4087.3733999999999</v>
      </c>
      <c r="W7305">
        <v>40873.733999999997</v>
      </c>
      <c r="X7305">
        <v>41286.6</v>
      </c>
      <c r="Y7305">
        <v>5112.1620000000003</v>
      </c>
      <c r="Z7305">
        <v>0</v>
      </c>
      <c r="AA7305">
        <v>1</v>
      </c>
      <c r="AB7305">
        <v>0</v>
      </c>
      <c r="AC7305" t="s">
        <v>3056</v>
      </c>
      <c r="AD7305" t="s">
        <v>52</v>
      </c>
      <c r="AE7305">
        <v>0</v>
      </c>
      <c r="AF7305" t="s">
        <v>3056</v>
      </c>
      <c r="AH7305" t="s">
        <v>532</v>
      </c>
      <c r="AI7305" t="s">
        <v>6492</v>
      </c>
    </row>
    <row r="7306" spans="1:35" hidden="1" x14ac:dyDescent="0.25">
      <c r="A7306" t="s">
        <v>6490</v>
      </c>
      <c r="B7306" t="s">
        <v>39</v>
      </c>
      <c r="C7306" t="s">
        <v>6491</v>
      </c>
      <c r="D7306" t="s">
        <v>530</v>
      </c>
      <c r="E7306" t="s">
        <v>41</v>
      </c>
      <c r="G7306">
        <v>556714.44180200004</v>
      </c>
      <c r="H7306">
        <v>556714.44180200004</v>
      </c>
      <c r="I7306" t="s">
        <v>6490</v>
      </c>
      <c r="J7306">
        <v>506104.03800200002</v>
      </c>
      <c r="K7306">
        <v>50610.4038</v>
      </c>
      <c r="L7306">
        <v>0</v>
      </c>
      <c r="M7306" t="s">
        <v>47</v>
      </c>
      <c r="N7306" t="s">
        <v>59</v>
      </c>
      <c r="O7306" t="s">
        <v>60</v>
      </c>
      <c r="Q7306">
        <v>1</v>
      </c>
      <c r="R7306" t="s">
        <v>50</v>
      </c>
      <c r="S7306">
        <v>41703.636363999998</v>
      </c>
      <c r="T7306" s="2">
        <v>0.01</v>
      </c>
      <c r="U7306">
        <v>10</v>
      </c>
      <c r="V7306">
        <v>4087.3733999999999</v>
      </c>
      <c r="W7306">
        <v>40873.733999999997</v>
      </c>
      <c r="X7306">
        <v>41286.6</v>
      </c>
      <c r="Y7306">
        <v>5112.1620000000003</v>
      </c>
      <c r="Z7306">
        <v>0</v>
      </c>
      <c r="AA7306">
        <v>1</v>
      </c>
      <c r="AB7306">
        <v>0</v>
      </c>
      <c r="AC7306" t="s">
        <v>3056</v>
      </c>
      <c r="AD7306" t="s">
        <v>52</v>
      </c>
      <c r="AE7306">
        <v>0</v>
      </c>
      <c r="AF7306" t="s">
        <v>3056</v>
      </c>
      <c r="AH7306" t="s">
        <v>532</v>
      </c>
      <c r="AI7306" t="s">
        <v>6492</v>
      </c>
    </row>
    <row r="7307" spans="1:35" hidden="1" x14ac:dyDescent="0.25">
      <c r="A7307" t="s">
        <v>6490</v>
      </c>
      <c r="B7307" t="s">
        <v>39</v>
      </c>
      <c r="C7307" t="s">
        <v>6491</v>
      </c>
      <c r="D7307" t="s">
        <v>530</v>
      </c>
      <c r="E7307" t="s">
        <v>41</v>
      </c>
      <c r="G7307">
        <v>556714.44180200004</v>
      </c>
      <c r="H7307">
        <v>556714.44180200004</v>
      </c>
      <c r="I7307" t="s">
        <v>6490</v>
      </c>
      <c r="J7307">
        <v>506104.03800200002</v>
      </c>
      <c r="K7307">
        <v>50610.4038</v>
      </c>
      <c r="L7307">
        <v>0</v>
      </c>
      <c r="M7307" t="s">
        <v>47</v>
      </c>
      <c r="N7307" t="s">
        <v>48</v>
      </c>
      <c r="O7307" t="s">
        <v>49</v>
      </c>
      <c r="Q7307">
        <v>1</v>
      </c>
      <c r="R7307" t="s">
        <v>50</v>
      </c>
      <c r="S7307">
        <v>41703.636363999998</v>
      </c>
      <c r="T7307" s="2">
        <v>0.01</v>
      </c>
      <c r="U7307">
        <v>10</v>
      </c>
      <c r="V7307">
        <v>4087.3733999999999</v>
      </c>
      <c r="W7307">
        <v>40873.733999999997</v>
      </c>
      <c r="X7307">
        <v>41286.6</v>
      </c>
      <c r="Y7307">
        <v>5112.1620000000003</v>
      </c>
      <c r="Z7307">
        <v>0</v>
      </c>
      <c r="AA7307">
        <v>1</v>
      </c>
      <c r="AB7307">
        <v>0</v>
      </c>
      <c r="AC7307" t="s">
        <v>3056</v>
      </c>
      <c r="AD7307" t="s">
        <v>52</v>
      </c>
      <c r="AE7307">
        <v>0</v>
      </c>
      <c r="AF7307" t="s">
        <v>3056</v>
      </c>
      <c r="AH7307" t="s">
        <v>532</v>
      </c>
      <c r="AI7307" t="s">
        <v>6492</v>
      </c>
    </row>
    <row r="7308" spans="1:35" hidden="1" x14ac:dyDescent="0.25">
      <c r="A7308" t="s">
        <v>6490</v>
      </c>
      <c r="B7308" t="s">
        <v>39</v>
      </c>
      <c r="C7308" t="s">
        <v>6491</v>
      </c>
      <c r="D7308" t="s">
        <v>530</v>
      </c>
      <c r="E7308" t="s">
        <v>41</v>
      </c>
      <c r="G7308">
        <v>556714.44180200004</v>
      </c>
      <c r="H7308">
        <v>556714.44180200004</v>
      </c>
      <c r="I7308" t="s">
        <v>6490</v>
      </c>
      <c r="J7308">
        <v>506104.03800200002</v>
      </c>
      <c r="K7308">
        <v>50610.4038</v>
      </c>
      <c r="L7308">
        <v>0</v>
      </c>
      <c r="M7308" t="s">
        <v>47</v>
      </c>
      <c r="N7308" t="s">
        <v>55</v>
      </c>
      <c r="O7308" t="s">
        <v>56</v>
      </c>
      <c r="Q7308">
        <v>1</v>
      </c>
      <c r="R7308" t="s">
        <v>67</v>
      </c>
      <c r="S7308">
        <v>208518.18181800001</v>
      </c>
      <c r="T7308" s="2">
        <v>0.01</v>
      </c>
      <c r="U7308">
        <v>10</v>
      </c>
      <c r="V7308">
        <v>20436.866999999998</v>
      </c>
      <c r="W7308">
        <v>204368.67</v>
      </c>
      <c r="X7308">
        <v>206433</v>
      </c>
      <c r="Y7308">
        <v>5112.1620000000003</v>
      </c>
      <c r="Z7308">
        <v>0</v>
      </c>
      <c r="AA7308">
        <v>1</v>
      </c>
      <c r="AB7308">
        <v>0</v>
      </c>
      <c r="AC7308" t="s">
        <v>3056</v>
      </c>
      <c r="AD7308" t="s">
        <v>52</v>
      </c>
      <c r="AE7308">
        <v>0</v>
      </c>
      <c r="AF7308" t="s">
        <v>3056</v>
      </c>
      <c r="AH7308" t="s">
        <v>532</v>
      </c>
      <c r="AI7308" t="s">
        <v>6492</v>
      </c>
    </row>
    <row r="7309" spans="1:35" hidden="1" x14ac:dyDescent="0.25">
      <c r="A7309" t="s">
        <v>6490</v>
      </c>
      <c r="B7309" t="s">
        <v>39</v>
      </c>
      <c r="C7309" t="s">
        <v>6491</v>
      </c>
      <c r="D7309" t="s">
        <v>530</v>
      </c>
      <c r="E7309" t="s">
        <v>41</v>
      </c>
      <c r="G7309">
        <v>556714.44180200004</v>
      </c>
      <c r="H7309">
        <v>556714.44180200004</v>
      </c>
      <c r="I7309" t="s">
        <v>6490</v>
      </c>
      <c r="J7309">
        <v>506104.03800200002</v>
      </c>
      <c r="K7309">
        <v>50610.4038</v>
      </c>
      <c r="L7309">
        <v>0</v>
      </c>
      <c r="M7309" t="s">
        <v>47</v>
      </c>
      <c r="N7309" t="s">
        <v>280</v>
      </c>
      <c r="O7309" t="s">
        <v>281</v>
      </c>
      <c r="Q7309">
        <v>1</v>
      </c>
      <c r="R7309" t="s">
        <v>50</v>
      </c>
      <c r="S7309">
        <v>41703.636363999998</v>
      </c>
      <c r="T7309" s="2">
        <v>0.01</v>
      </c>
      <c r="U7309">
        <v>10</v>
      </c>
      <c r="V7309">
        <v>4087.3733999999999</v>
      </c>
      <c r="W7309">
        <v>40873.733999999997</v>
      </c>
      <c r="X7309">
        <v>41286.6</v>
      </c>
      <c r="Y7309">
        <v>5112.1620000000003</v>
      </c>
      <c r="Z7309">
        <v>0</v>
      </c>
      <c r="AA7309">
        <v>1</v>
      </c>
      <c r="AB7309">
        <v>0</v>
      </c>
      <c r="AC7309" t="s">
        <v>3056</v>
      </c>
      <c r="AD7309" t="s">
        <v>52</v>
      </c>
      <c r="AE7309">
        <v>0</v>
      </c>
      <c r="AF7309" t="s">
        <v>3056</v>
      </c>
      <c r="AH7309" t="s">
        <v>532</v>
      </c>
      <c r="AI7309" t="s">
        <v>6492</v>
      </c>
    </row>
    <row r="7310" spans="1:35" hidden="1" x14ac:dyDescent="0.25">
      <c r="A7310" t="s">
        <v>6490</v>
      </c>
      <c r="B7310" t="s">
        <v>39</v>
      </c>
      <c r="C7310" t="s">
        <v>6491</v>
      </c>
      <c r="D7310" t="s">
        <v>530</v>
      </c>
      <c r="E7310" t="s">
        <v>41</v>
      </c>
      <c r="G7310">
        <v>556714.44180200004</v>
      </c>
      <c r="H7310">
        <v>556714.44180200004</v>
      </c>
      <c r="I7310" t="s">
        <v>6490</v>
      </c>
      <c r="J7310">
        <v>506104.03800200002</v>
      </c>
      <c r="K7310">
        <v>50610.4038</v>
      </c>
      <c r="L7310">
        <v>0</v>
      </c>
      <c r="M7310" t="s">
        <v>47</v>
      </c>
      <c r="N7310" t="s">
        <v>2564</v>
      </c>
      <c r="O7310" t="s">
        <v>2565</v>
      </c>
      <c r="Q7310">
        <v>2</v>
      </c>
      <c r="R7310" t="s">
        <v>50</v>
      </c>
      <c r="S7310">
        <v>49671.818182000003</v>
      </c>
      <c r="T7310" s="2">
        <v>0.01</v>
      </c>
      <c r="U7310">
        <v>10</v>
      </c>
      <c r="V7310">
        <v>9736.6697999999997</v>
      </c>
      <c r="W7310">
        <v>97366.698000000004</v>
      </c>
      <c r="X7310">
        <v>98350.2</v>
      </c>
      <c r="Y7310">
        <v>5112.1620000000003</v>
      </c>
      <c r="Z7310">
        <v>0</v>
      </c>
      <c r="AA7310">
        <v>1</v>
      </c>
      <c r="AB7310">
        <v>0</v>
      </c>
      <c r="AC7310" t="s">
        <v>3056</v>
      </c>
      <c r="AD7310" t="s">
        <v>52</v>
      </c>
      <c r="AE7310">
        <v>0</v>
      </c>
      <c r="AF7310" t="s">
        <v>3056</v>
      </c>
      <c r="AH7310" t="s">
        <v>532</v>
      </c>
      <c r="AI7310" t="s">
        <v>6492</v>
      </c>
    </row>
    <row r="7311" spans="1:35" hidden="1" x14ac:dyDescent="0.25">
      <c r="A7311" t="s">
        <v>6490</v>
      </c>
      <c r="B7311" t="s">
        <v>39</v>
      </c>
      <c r="C7311" t="s">
        <v>6493</v>
      </c>
      <c r="D7311" t="s">
        <v>3058</v>
      </c>
      <c r="E7311" t="s">
        <v>41</v>
      </c>
      <c r="G7311">
        <v>89922.214800999995</v>
      </c>
      <c r="H7311">
        <v>89922.214800999995</v>
      </c>
      <c r="I7311" t="s">
        <v>6490</v>
      </c>
      <c r="J7311">
        <v>81747.468001000001</v>
      </c>
      <c r="K7311">
        <v>8174.7467999999999</v>
      </c>
      <c r="L7311">
        <v>0</v>
      </c>
      <c r="M7311" t="s">
        <v>47</v>
      </c>
      <c r="N7311" t="s">
        <v>57</v>
      </c>
      <c r="O7311" t="s">
        <v>58</v>
      </c>
      <c r="Q7311">
        <v>1</v>
      </c>
      <c r="R7311" t="s">
        <v>50</v>
      </c>
      <c r="S7311">
        <v>41703.636363999998</v>
      </c>
      <c r="T7311" s="2">
        <v>0.01</v>
      </c>
      <c r="U7311">
        <v>10</v>
      </c>
      <c r="V7311">
        <v>4087.3733999999999</v>
      </c>
      <c r="W7311">
        <v>40873.733999999997</v>
      </c>
      <c r="X7311">
        <v>41286.6</v>
      </c>
      <c r="Y7311">
        <v>825.73199999999997</v>
      </c>
      <c r="Z7311">
        <v>0</v>
      </c>
      <c r="AA7311">
        <v>1</v>
      </c>
      <c r="AB7311">
        <v>0</v>
      </c>
      <c r="AC7311" t="s">
        <v>3059</v>
      </c>
      <c r="AD7311" t="s">
        <v>52</v>
      </c>
      <c r="AE7311">
        <v>0</v>
      </c>
      <c r="AF7311" t="s">
        <v>3059</v>
      </c>
      <c r="AH7311" t="s">
        <v>3060</v>
      </c>
      <c r="AI7311" t="s">
        <v>6492</v>
      </c>
    </row>
    <row r="7312" spans="1:35" hidden="1" x14ac:dyDescent="0.25">
      <c r="A7312" t="s">
        <v>6490</v>
      </c>
      <c r="B7312" t="s">
        <v>39</v>
      </c>
      <c r="C7312" t="s">
        <v>6493</v>
      </c>
      <c r="D7312" t="s">
        <v>3058</v>
      </c>
      <c r="E7312" t="s">
        <v>41</v>
      </c>
      <c r="G7312">
        <v>89922.214800999995</v>
      </c>
      <c r="H7312">
        <v>89922.214800999995</v>
      </c>
      <c r="I7312" t="s">
        <v>6490</v>
      </c>
      <c r="J7312">
        <v>81747.468001000001</v>
      </c>
      <c r="K7312">
        <v>8174.7467999999999</v>
      </c>
      <c r="L7312">
        <v>0</v>
      </c>
      <c r="M7312" t="s">
        <v>47</v>
      </c>
      <c r="N7312" t="s">
        <v>245</v>
      </c>
      <c r="O7312" t="s">
        <v>246</v>
      </c>
      <c r="Q7312">
        <v>1</v>
      </c>
      <c r="R7312" t="s">
        <v>50</v>
      </c>
      <c r="S7312">
        <v>41703.636363999998</v>
      </c>
      <c r="T7312" s="2">
        <v>0.01</v>
      </c>
      <c r="U7312">
        <v>10</v>
      </c>
      <c r="V7312">
        <v>4087.3733999999999</v>
      </c>
      <c r="W7312">
        <v>40873.733999999997</v>
      </c>
      <c r="X7312">
        <v>41286.6</v>
      </c>
      <c r="Y7312">
        <v>825.73199999999997</v>
      </c>
      <c r="Z7312">
        <v>0</v>
      </c>
      <c r="AA7312">
        <v>1</v>
      </c>
      <c r="AB7312">
        <v>0</v>
      </c>
      <c r="AC7312" t="s">
        <v>3059</v>
      </c>
      <c r="AD7312" t="s">
        <v>52</v>
      </c>
      <c r="AE7312">
        <v>0</v>
      </c>
      <c r="AF7312" t="s">
        <v>3059</v>
      </c>
      <c r="AH7312" t="s">
        <v>3060</v>
      </c>
      <c r="AI7312" t="s">
        <v>6492</v>
      </c>
    </row>
    <row r="7313" spans="1:35" hidden="1" x14ac:dyDescent="0.25">
      <c r="A7313" t="s">
        <v>6490</v>
      </c>
      <c r="B7313" t="s">
        <v>39</v>
      </c>
      <c r="C7313" t="s">
        <v>6494</v>
      </c>
      <c r="D7313" t="s">
        <v>4307</v>
      </c>
      <c r="E7313" t="s">
        <v>41</v>
      </c>
      <c r="G7313">
        <v>83304.579599000004</v>
      </c>
      <c r="H7313">
        <v>83304.579599000004</v>
      </c>
      <c r="I7313" t="s">
        <v>6490</v>
      </c>
      <c r="J7313">
        <v>75731.435998999994</v>
      </c>
      <c r="K7313">
        <v>7573.1436000000003</v>
      </c>
      <c r="L7313">
        <v>0</v>
      </c>
      <c r="M7313" t="s">
        <v>47</v>
      </c>
      <c r="N7313" t="s">
        <v>558</v>
      </c>
      <c r="O7313" t="s">
        <v>559</v>
      </c>
      <c r="Q7313">
        <v>3</v>
      </c>
      <c r="R7313" t="s">
        <v>44</v>
      </c>
      <c r="S7313">
        <v>6439.0909089999996</v>
      </c>
      <c r="T7313" s="2">
        <v>0.01</v>
      </c>
      <c r="U7313">
        <v>10</v>
      </c>
      <c r="V7313">
        <v>1893.2859000000001</v>
      </c>
      <c r="W7313">
        <v>18932.859</v>
      </c>
      <c r="X7313">
        <v>19124.099999999999</v>
      </c>
      <c r="Y7313">
        <v>764.96400000000006</v>
      </c>
      <c r="Z7313">
        <v>0</v>
      </c>
      <c r="AA7313">
        <v>1</v>
      </c>
      <c r="AB7313">
        <v>0</v>
      </c>
      <c r="AC7313" t="s">
        <v>4308</v>
      </c>
      <c r="AD7313" t="s">
        <v>52</v>
      </c>
      <c r="AE7313">
        <v>0</v>
      </c>
      <c r="AF7313" t="s">
        <v>4308</v>
      </c>
      <c r="AH7313" t="s">
        <v>4309</v>
      </c>
      <c r="AI7313" t="s">
        <v>6492</v>
      </c>
    </row>
    <row r="7314" spans="1:35" hidden="1" x14ac:dyDescent="0.25">
      <c r="A7314" t="s">
        <v>6490</v>
      </c>
      <c r="B7314" t="s">
        <v>39</v>
      </c>
      <c r="C7314" t="s">
        <v>6494</v>
      </c>
      <c r="D7314" t="s">
        <v>4307</v>
      </c>
      <c r="E7314" t="s">
        <v>41</v>
      </c>
      <c r="G7314">
        <v>83304.579599000004</v>
      </c>
      <c r="H7314">
        <v>83304.579599000004</v>
      </c>
      <c r="I7314" t="s">
        <v>6490</v>
      </c>
      <c r="J7314">
        <v>75731.435998999994</v>
      </c>
      <c r="K7314">
        <v>7573.1436000000003</v>
      </c>
      <c r="L7314">
        <v>0</v>
      </c>
      <c r="M7314" t="s">
        <v>47</v>
      </c>
      <c r="N7314" t="s">
        <v>141</v>
      </c>
      <c r="O7314" t="s">
        <v>142</v>
      </c>
      <c r="Q7314">
        <v>3</v>
      </c>
      <c r="R7314" t="s">
        <v>44</v>
      </c>
      <c r="S7314">
        <v>6439.0909089999996</v>
      </c>
      <c r="T7314" s="2">
        <v>0.01</v>
      </c>
      <c r="U7314">
        <v>10</v>
      </c>
      <c r="V7314">
        <v>1893.2859000000001</v>
      </c>
      <c r="W7314">
        <v>18932.859</v>
      </c>
      <c r="X7314">
        <v>19124.099999999999</v>
      </c>
      <c r="Y7314">
        <v>764.96400000000006</v>
      </c>
      <c r="Z7314">
        <v>0</v>
      </c>
      <c r="AA7314">
        <v>1</v>
      </c>
      <c r="AB7314">
        <v>0</v>
      </c>
      <c r="AC7314" t="s">
        <v>4308</v>
      </c>
      <c r="AD7314" t="s">
        <v>52</v>
      </c>
      <c r="AE7314">
        <v>0</v>
      </c>
      <c r="AF7314" t="s">
        <v>4308</v>
      </c>
      <c r="AH7314" t="s">
        <v>4309</v>
      </c>
      <c r="AI7314" t="s">
        <v>6492</v>
      </c>
    </row>
    <row r="7315" spans="1:35" hidden="1" x14ac:dyDescent="0.25">
      <c r="A7315" t="s">
        <v>6490</v>
      </c>
      <c r="B7315" t="s">
        <v>39</v>
      </c>
      <c r="C7315" t="s">
        <v>6494</v>
      </c>
      <c r="D7315" t="s">
        <v>4307</v>
      </c>
      <c r="E7315" t="s">
        <v>41</v>
      </c>
      <c r="G7315">
        <v>83304.579599000004</v>
      </c>
      <c r="H7315">
        <v>83304.579599000004</v>
      </c>
      <c r="I7315" t="s">
        <v>6490</v>
      </c>
      <c r="J7315">
        <v>75731.435998999994</v>
      </c>
      <c r="K7315">
        <v>7573.1436000000003</v>
      </c>
      <c r="L7315">
        <v>0</v>
      </c>
      <c r="M7315" t="s">
        <v>47</v>
      </c>
      <c r="N7315" t="s">
        <v>143</v>
      </c>
      <c r="O7315" t="s">
        <v>144</v>
      </c>
      <c r="Q7315">
        <v>3</v>
      </c>
      <c r="R7315" t="s">
        <v>44</v>
      </c>
      <c r="S7315">
        <v>6439.0909089999996</v>
      </c>
      <c r="T7315" s="2">
        <v>0.01</v>
      </c>
      <c r="U7315">
        <v>10</v>
      </c>
      <c r="V7315">
        <v>1893.2859000000001</v>
      </c>
      <c r="W7315">
        <v>18932.859</v>
      </c>
      <c r="X7315">
        <v>19124.099999999999</v>
      </c>
      <c r="Y7315">
        <v>764.96400000000006</v>
      </c>
      <c r="Z7315">
        <v>0</v>
      </c>
      <c r="AA7315">
        <v>1</v>
      </c>
      <c r="AB7315">
        <v>0</v>
      </c>
      <c r="AC7315" t="s">
        <v>4308</v>
      </c>
      <c r="AD7315" t="s">
        <v>52</v>
      </c>
      <c r="AE7315">
        <v>0</v>
      </c>
      <c r="AF7315" t="s">
        <v>4308</v>
      </c>
      <c r="AH7315" t="s">
        <v>4309</v>
      </c>
      <c r="AI7315" t="s">
        <v>6492</v>
      </c>
    </row>
    <row r="7316" spans="1:35" hidden="1" x14ac:dyDescent="0.25">
      <c r="A7316" t="s">
        <v>6490</v>
      </c>
      <c r="B7316" t="s">
        <v>39</v>
      </c>
      <c r="C7316" t="s">
        <v>6494</v>
      </c>
      <c r="D7316" t="s">
        <v>4307</v>
      </c>
      <c r="E7316" t="s">
        <v>41</v>
      </c>
      <c r="G7316">
        <v>83304.579599000004</v>
      </c>
      <c r="H7316">
        <v>83304.579599000004</v>
      </c>
      <c r="I7316" t="s">
        <v>6490</v>
      </c>
      <c r="J7316">
        <v>75731.435998999994</v>
      </c>
      <c r="K7316">
        <v>7573.1436000000003</v>
      </c>
      <c r="L7316">
        <v>0</v>
      </c>
      <c r="M7316" t="s">
        <v>47</v>
      </c>
      <c r="N7316" t="s">
        <v>156</v>
      </c>
      <c r="O7316" t="s">
        <v>157</v>
      </c>
      <c r="Q7316">
        <v>3</v>
      </c>
      <c r="R7316" t="s">
        <v>44</v>
      </c>
      <c r="S7316">
        <v>6439.0909089999996</v>
      </c>
      <c r="T7316" s="2">
        <v>0.01</v>
      </c>
      <c r="U7316">
        <v>10</v>
      </c>
      <c r="V7316">
        <v>1893.2859000000001</v>
      </c>
      <c r="W7316">
        <v>18932.859</v>
      </c>
      <c r="X7316">
        <v>19124.099999999999</v>
      </c>
      <c r="Y7316">
        <v>764.96400000000006</v>
      </c>
      <c r="Z7316">
        <v>0</v>
      </c>
      <c r="AA7316">
        <v>1</v>
      </c>
      <c r="AB7316">
        <v>0</v>
      </c>
      <c r="AC7316" t="s">
        <v>4308</v>
      </c>
      <c r="AD7316" t="s">
        <v>52</v>
      </c>
      <c r="AE7316">
        <v>0</v>
      </c>
      <c r="AF7316" t="s">
        <v>4308</v>
      </c>
      <c r="AH7316" t="s">
        <v>4309</v>
      </c>
      <c r="AI7316" t="s">
        <v>6492</v>
      </c>
    </row>
    <row r="7317" spans="1:35" hidden="1" x14ac:dyDescent="0.25">
      <c r="A7317" t="s">
        <v>6490</v>
      </c>
      <c r="B7317" t="s">
        <v>39</v>
      </c>
      <c r="C7317" t="s">
        <v>6495</v>
      </c>
      <c r="D7317" t="s">
        <v>518</v>
      </c>
      <c r="E7317" t="s">
        <v>41</v>
      </c>
      <c r="G7317">
        <v>50950.349998999998</v>
      </c>
      <c r="H7317">
        <v>50950.349998999998</v>
      </c>
      <c r="I7317" t="s">
        <v>6490</v>
      </c>
      <c r="J7317">
        <v>46318.499999</v>
      </c>
      <c r="K7317">
        <v>4631.8500000000004</v>
      </c>
      <c r="L7317">
        <v>0</v>
      </c>
      <c r="M7317" t="s">
        <v>47</v>
      </c>
      <c r="N7317" t="s">
        <v>63</v>
      </c>
      <c r="O7317" t="s">
        <v>64</v>
      </c>
      <c r="Q7317">
        <v>3</v>
      </c>
      <c r="R7317" t="s">
        <v>50</v>
      </c>
      <c r="S7317">
        <v>15595.454545000001</v>
      </c>
      <c r="T7317" s="2">
        <v>0.01</v>
      </c>
      <c r="U7317">
        <v>10</v>
      </c>
      <c r="V7317">
        <v>4631.8499998999996</v>
      </c>
      <c r="W7317">
        <v>46318.499999</v>
      </c>
      <c r="X7317">
        <v>46318.499999</v>
      </c>
      <c r="Y7317">
        <v>0</v>
      </c>
      <c r="Z7317">
        <v>0</v>
      </c>
      <c r="AA7317">
        <v>0</v>
      </c>
      <c r="AB7317">
        <v>0</v>
      </c>
      <c r="AC7317" t="s">
        <v>3045</v>
      </c>
      <c r="AD7317" t="s">
        <v>52</v>
      </c>
      <c r="AE7317">
        <v>0</v>
      </c>
      <c r="AF7317" t="s">
        <v>3045</v>
      </c>
      <c r="AH7317" t="s">
        <v>520</v>
      </c>
      <c r="AI7317" t="s">
        <v>6492</v>
      </c>
    </row>
    <row r="7318" spans="1:35" hidden="1" x14ac:dyDescent="0.25">
      <c r="A7318" t="s">
        <v>6490</v>
      </c>
      <c r="B7318" t="s">
        <v>39</v>
      </c>
      <c r="C7318" t="s">
        <v>6496</v>
      </c>
      <c r="D7318" t="s">
        <v>2626</v>
      </c>
      <c r="E7318" t="s">
        <v>41</v>
      </c>
      <c r="G7318">
        <v>3299563.969794</v>
      </c>
      <c r="H7318">
        <v>3299563.969794</v>
      </c>
      <c r="I7318" t="s">
        <v>6490</v>
      </c>
      <c r="J7318">
        <v>2999603.6089039999</v>
      </c>
      <c r="K7318">
        <v>299960.36089000001</v>
      </c>
      <c r="L7318">
        <v>0</v>
      </c>
      <c r="M7318" t="s">
        <v>47</v>
      </c>
      <c r="N7318" t="s">
        <v>55</v>
      </c>
      <c r="O7318" t="s">
        <v>56</v>
      </c>
      <c r="Q7318">
        <v>5</v>
      </c>
      <c r="R7318" t="s">
        <v>67</v>
      </c>
      <c r="S7318">
        <v>208518.18181800001</v>
      </c>
      <c r="T7318" s="2">
        <v>0.03</v>
      </c>
      <c r="U7318">
        <v>10</v>
      </c>
      <c r="V7318">
        <v>99108.691818066</v>
      </c>
      <c r="W7318">
        <v>991086.91818066</v>
      </c>
      <c r="X7318">
        <v>1011313.181817</v>
      </c>
      <c r="Y7318">
        <v>61216.400181999998</v>
      </c>
      <c r="Z7318">
        <v>0</v>
      </c>
      <c r="AA7318">
        <v>2</v>
      </c>
      <c r="AB7318">
        <v>0</v>
      </c>
      <c r="AC7318" t="s">
        <v>4740</v>
      </c>
      <c r="AD7318" t="s">
        <v>52</v>
      </c>
      <c r="AE7318">
        <v>0</v>
      </c>
      <c r="AF7318" t="s">
        <v>4740</v>
      </c>
      <c r="AH7318" t="s">
        <v>2869</v>
      </c>
      <c r="AI7318" t="s">
        <v>54</v>
      </c>
    </row>
    <row r="7319" spans="1:35" hidden="1" x14ac:dyDescent="0.25">
      <c r="A7319" t="s">
        <v>6490</v>
      </c>
      <c r="B7319" t="s">
        <v>39</v>
      </c>
      <c r="C7319" t="s">
        <v>6496</v>
      </c>
      <c r="D7319" t="s">
        <v>2626</v>
      </c>
      <c r="E7319" t="s">
        <v>41</v>
      </c>
      <c r="G7319">
        <v>3299563.969794</v>
      </c>
      <c r="H7319">
        <v>3299563.969794</v>
      </c>
      <c r="I7319" t="s">
        <v>6490</v>
      </c>
      <c r="J7319">
        <v>2999603.6089039999</v>
      </c>
      <c r="K7319">
        <v>299960.36089000001</v>
      </c>
      <c r="L7319">
        <v>0</v>
      </c>
      <c r="M7319" t="s">
        <v>47</v>
      </c>
      <c r="N7319" t="s">
        <v>57</v>
      </c>
      <c r="O7319" t="s">
        <v>58</v>
      </c>
      <c r="Q7319">
        <v>1</v>
      </c>
      <c r="R7319" t="s">
        <v>67</v>
      </c>
      <c r="S7319">
        <v>208518.18181800001</v>
      </c>
      <c r="T7319" s="2">
        <v>0.03</v>
      </c>
      <c r="U7319">
        <v>10</v>
      </c>
      <c r="V7319">
        <v>19821.738363574001</v>
      </c>
      <c r="W7319">
        <v>198217.38363574</v>
      </c>
      <c r="X7319">
        <v>202262.636363</v>
      </c>
      <c r="Y7319">
        <v>61216.400181999998</v>
      </c>
      <c r="Z7319">
        <v>0</v>
      </c>
      <c r="AA7319">
        <v>2</v>
      </c>
      <c r="AB7319">
        <v>0</v>
      </c>
      <c r="AC7319" t="s">
        <v>4740</v>
      </c>
      <c r="AD7319" t="s">
        <v>52</v>
      </c>
      <c r="AE7319">
        <v>0</v>
      </c>
      <c r="AF7319" t="s">
        <v>4740</v>
      </c>
      <c r="AH7319" t="s">
        <v>2869</v>
      </c>
      <c r="AI7319" t="s">
        <v>54</v>
      </c>
    </row>
    <row r="7320" spans="1:35" hidden="1" x14ac:dyDescent="0.25">
      <c r="A7320" t="s">
        <v>6490</v>
      </c>
      <c r="B7320" t="s">
        <v>39</v>
      </c>
      <c r="C7320" t="s">
        <v>6496</v>
      </c>
      <c r="D7320" t="s">
        <v>2626</v>
      </c>
      <c r="E7320" t="s">
        <v>41</v>
      </c>
      <c r="G7320">
        <v>3299563.969794</v>
      </c>
      <c r="H7320">
        <v>3299563.969794</v>
      </c>
      <c r="I7320" t="s">
        <v>6490</v>
      </c>
      <c r="J7320">
        <v>2999603.6089039999</v>
      </c>
      <c r="K7320">
        <v>299960.36089000001</v>
      </c>
      <c r="L7320">
        <v>0</v>
      </c>
      <c r="M7320" t="s">
        <v>47</v>
      </c>
      <c r="N7320" t="s">
        <v>71</v>
      </c>
      <c r="O7320" t="s">
        <v>72</v>
      </c>
      <c r="Q7320">
        <v>1</v>
      </c>
      <c r="R7320" t="s">
        <v>67</v>
      </c>
      <c r="S7320">
        <v>208518.18181800001</v>
      </c>
      <c r="T7320" s="2">
        <v>0.03</v>
      </c>
      <c r="U7320">
        <v>10</v>
      </c>
      <c r="V7320">
        <v>19821.738363574001</v>
      </c>
      <c r="W7320">
        <v>198217.38363574</v>
      </c>
      <c r="X7320">
        <v>202262.636363</v>
      </c>
      <c r="Y7320">
        <v>61216.400181999998</v>
      </c>
      <c r="Z7320">
        <v>0</v>
      </c>
      <c r="AA7320">
        <v>2</v>
      </c>
      <c r="AB7320">
        <v>0</v>
      </c>
      <c r="AC7320" t="s">
        <v>4740</v>
      </c>
      <c r="AD7320" t="s">
        <v>52</v>
      </c>
      <c r="AE7320">
        <v>0</v>
      </c>
      <c r="AF7320" t="s">
        <v>4740</v>
      </c>
      <c r="AH7320" t="s">
        <v>2869</v>
      </c>
      <c r="AI7320" t="s">
        <v>54</v>
      </c>
    </row>
    <row r="7321" spans="1:35" hidden="1" x14ac:dyDescent="0.25">
      <c r="A7321" t="s">
        <v>6490</v>
      </c>
      <c r="B7321" t="s">
        <v>39</v>
      </c>
      <c r="C7321" t="s">
        <v>6496</v>
      </c>
      <c r="D7321" t="s">
        <v>2626</v>
      </c>
      <c r="E7321" t="s">
        <v>41</v>
      </c>
      <c r="G7321">
        <v>3299563.969794</v>
      </c>
      <c r="H7321">
        <v>3299563.969794</v>
      </c>
      <c r="I7321" t="s">
        <v>6490</v>
      </c>
      <c r="J7321">
        <v>2999603.6089039999</v>
      </c>
      <c r="K7321">
        <v>299960.36089000001</v>
      </c>
      <c r="L7321">
        <v>0</v>
      </c>
      <c r="M7321" t="s">
        <v>47</v>
      </c>
      <c r="N7321" t="s">
        <v>280</v>
      </c>
      <c r="O7321" t="s">
        <v>281</v>
      </c>
      <c r="Q7321">
        <v>1</v>
      </c>
      <c r="R7321" t="s">
        <v>67</v>
      </c>
      <c r="S7321">
        <v>208518.18181800001</v>
      </c>
      <c r="T7321" s="2">
        <v>0.03</v>
      </c>
      <c r="U7321">
        <v>10</v>
      </c>
      <c r="V7321">
        <v>19821.738363574001</v>
      </c>
      <c r="W7321">
        <v>198217.38363574</v>
      </c>
      <c r="X7321">
        <v>202262.636363</v>
      </c>
      <c r="Y7321">
        <v>61216.400181999998</v>
      </c>
      <c r="Z7321">
        <v>0</v>
      </c>
      <c r="AA7321">
        <v>2</v>
      </c>
      <c r="AB7321">
        <v>0</v>
      </c>
      <c r="AC7321" t="s">
        <v>4740</v>
      </c>
      <c r="AD7321" t="s">
        <v>52</v>
      </c>
      <c r="AE7321">
        <v>0</v>
      </c>
      <c r="AF7321" t="s">
        <v>4740</v>
      </c>
      <c r="AH7321" t="s">
        <v>2869</v>
      </c>
      <c r="AI7321" t="s">
        <v>54</v>
      </c>
    </row>
    <row r="7322" spans="1:35" hidden="1" x14ac:dyDescent="0.25">
      <c r="A7322" t="s">
        <v>6490</v>
      </c>
      <c r="B7322" t="s">
        <v>39</v>
      </c>
      <c r="C7322" t="s">
        <v>6496</v>
      </c>
      <c r="D7322" t="s">
        <v>2626</v>
      </c>
      <c r="E7322" t="s">
        <v>41</v>
      </c>
      <c r="G7322">
        <v>3299563.969794</v>
      </c>
      <c r="H7322">
        <v>3299563.969794</v>
      </c>
      <c r="I7322" t="s">
        <v>6490</v>
      </c>
      <c r="J7322">
        <v>2999603.6089039999</v>
      </c>
      <c r="K7322">
        <v>299960.36089000001</v>
      </c>
      <c r="L7322">
        <v>0</v>
      </c>
      <c r="M7322" t="s">
        <v>47</v>
      </c>
      <c r="N7322" t="s">
        <v>89</v>
      </c>
      <c r="O7322" t="s">
        <v>90</v>
      </c>
      <c r="Q7322">
        <v>2</v>
      </c>
      <c r="R7322" t="s">
        <v>67</v>
      </c>
      <c r="S7322">
        <v>208518.18181800001</v>
      </c>
      <c r="T7322" s="2">
        <v>0.03</v>
      </c>
      <c r="U7322">
        <v>10</v>
      </c>
      <c r="V7322">
        <v>39643.476727246001</v>
      </c>
      <c r="W7322">
        <v>396434.76727245998</v>
      </c>
      <c r="X7322">
        <v>404525.272727</v>
      </c>
      <c r="Y7322">
        <v>61216.400181999998</v>
      </c>
      <c r="Z7322">
        <v>0</v>
      </c>
      <c r="AA7322">
        <v>2</v>
      </c>
      <c r="AB7322">
        <v>0</v>
      </c>
      <c r="AC7322" t="s">
        <v>4740</v>
      </c>
      <c r="AD7322" t="s">
        <v>52</v>
      </c>
      <c r="AE7322">
        <v>0</v>
      </c>
      <c r="AF7322" t="s">
        <v>4740</v>
      </c>
      <c r="AH7322" t="s">
        <v>2869</v>
      </c>
      <c r="AI7322" t="s">
        <v>54</v>
      </c>
    </row>
    <row r="7323" spans="1:35" hidden="1" x14ac:dyDescent="0.25">
      <c r="A7323" t="s">
        <v>6490</v>
      </c>
      <c r="B7323" t="s">
        <v>39</v>
      </c>
      <c r="C7323" t="s">
        <v>6496</v>
      </c>
      <c r="D7323" t="s">
        <v>2626</v>
      </c>
      <c r="E7323" t="s">
        <v>41</v>
      </c>
      <c r="G7323">
        <v>3299563.969794</v>
      </c>
      <c r="H7323">
        <v>3299563.969794</v>
      </c>
      <c r="I7323" t="s">
        <v>6490</v>
      </c>
      <c r="J7323">
        <v>2999603.6089039999</v>
      </c>
      <c r="K7323">
        <v>299960.36089000001</v>
      </c>
      <c r="L7323">
        <v>0</v>
      </c>
      <c r="M7323" t="s">
        <v>47</v>
      </c>
      <c r="N7323" t="s">
        <v>113</v>
      </c>
      <c r="O7323" t="s">
        <v>114</v>
      </c>
      <c r="Q7323">
        <v>1</v>
      </c>
      <c r="R7323" t="s">
        <v>67</v>
      </c>
      <c r="S7323">
        <v>208518.18181800001</v>
      </c>
      <c r="T7323" s="2">
        <v>0.03</v>
      </c>
      <c r="U7323">
        <v>10</v>
      </c>
      <c r="V7323">
        <v>19821.738363574001</v>
      </c>
      <c r="W7323">
        <v>198217.38363574</v>
      </c>
      <c r="X7323">
        <v>202262.636363</v>
      </c>
      <c r="Y7323">
        <v>61216.400181999998</v>
      </c>
      <c r="Z7323">
        <v>0</v>
      </c>
      <c r="AA7323">
        <v>2</v>
      </c>
      <c r="AB7323">
        <v>0</v>
      </c>
      <c r="AC7323" t="s">
        <v>4740</v>
      </c>
      <c r="AD7323" t="s">
        <v>52</v>
      </c>
      <c r="AE7323">
        <v>0</v>
      </c>
      <c r="AF7323" t="s">
        <v>4740</v>
      </c>
      <c r="AH7323" t="s">
        <v>2869</v>
      </c>
      <c r="AI7323" t="s">
        <v>54</v>
      </c>
    </row>
    <row r="7324" spans="1:35" hidden="1" x14ac:dyDescent="0.25">
      <c r="A7324" t="s">
        <v>6490</v>
      </c>
      <c r="B7324" t="s">
        <v>39</v>
      </c>
      <c r="C7324" t="s">
        <v>6496</v>
      </c>
      <c r="D7324" t="s">
        <v>2626</v>
      </c>
      <c r="E7324" t="s">
        <v>41</v>
      </c>
      <c r="G7324">
        <v>3299563.969794</v>
      </c>
      <c r="H7324">
        <v>3299563.969794</v>
      </c>
      <c r="I7324" t="s">
        <v>6490</v>
      </c>
      <c r="J7324">
        <v>2999603.6089039999</v>
      </c>
      <c r="K7324">
        <v>299960.36089000001</v>
      </c>
      <c r="L7324">
        <v>0</v>
      </c>
      <c r="M7324" t="s">
        <v>47</v>
      </c>
      <c r="N7324" t="s">
        <v>59</v>
      </c>
      <c r="O7324" t="s">
        <v>60</v>
      </c>
      <c r="Q7324">
        <v>1</v>
      </c>
      <c r="R7324" t="s">
        <v>67</v>
      </c>
      <c r="S7324">
        <v>208518.18181800001</v>
      </c>
      <c r="T7324" s="2">
        <v>0.03</v>
      </c>
      <c r="U7324">
        <v>10</v>
      </c>
      <c r="V7324">
        <v>19821.738363574001</v>
      </c>
      <c r="W7324">
        <v>198217.38363574</v>
      </c>
      <c r="X7324">
        <v>202262.636363</v>
      </c>
      <c r="Y7324">
        <v>61216.400181999998</v>
      </c>
      <c r="Z7324">
        <v>0</v>
      </c>
      <c r="AA7324">
        <v>2</v>
      </c>
      <c r="AB7324">
        <v>0</v>
      </c>
      <c r="AC7324" t="s">
        <v>4740</v>
      </c>
      <c r="AD7324" t="s">
        <v>52</v>
      </c>
      <c r="AE7324">
        <v>0</v>
      </c>
      <c r="AF7324" t="s">
        <v>4740</v>
      </c>
      <c r="AH7324" t="s">
        <v>2869</v>
      </c>
      <c r="AI7324" t="s">
        <v>54</v>
      </c>
    </row>
    <row r="7325" spans="1:35" hidden="1" x14ac:dyDescent="0.25">
      <c r="A7325" t="s">
        <v>6490</v>
      </c>
      <c r="B7325" t="s">
        <v>39</v>
      </c>
      <c r="C7325" t="s">
        <v>6496</v>
      </c>
      <c r="D7325" t="s">
        <v>2626</v>
      </c>
      <c r="E7325" t="s">
        <v>41</v>
      </c>
      <c r="G7325">
        <v>3299563.969794</v>
      </c>
      <c r="H7325">
        <v>3299563.969794</v>
      </c>
      <c r="I7325" t="s">
        <v>6490</v>
      </c>
      <c r="J7325">
        <v>2999603.6089039999</v>
      </c>
      <c r="K7325">
        <v>299960.36089000001</v>
      </c>
      <c r="L7325">
        <v>0</v>
      </c>
      <c r="M7325" t="s">
        <v>47</v>
      </c>
      <c r="N7325" t="s">
        <v>48</v>
      </c>
      <c r="O7325" t="s">
        <v>49</v>
      </c>
      <c r="Q7325">
        <v>3</v>
      </c>
      <c r="R7325" t="s">
        <v>50</v>
      </c>
      <c r="S7325">
        <v>41703.636363999998</v>
      </c>
      <c r="T7325" s="2">
        <v>0.03</v>
      </c>
      <c r="U7325">
        <v>10</v>
      </c>
      <c r="V7325">
        <v>11893.043018262</v>
      </c>
      <c r="W7325">
        <v>118930.43018262</v>
      </c>
      <c r="X7325">
        <v>121357.581819</v>
      </c>
      <c r="Y7325">
        <v>61216.400181999998</v>
      </c>
      <c r="Z7325">
        <v>0</v>
      </c>
      <c r="AA7325">
        <v>2</v>
      </c>
      <c r="AB7325">
        <v>0</v>
      </c>
      <c r="AC7325" t="s">
        <v>4740</v>
      </c>
      <c r="AD7325" t="s">
        <v>52</v>
      </c>
      <c r="AE7325">
        <v>0</v>
      </c>
      <c r="AF7325" t="s">
        <v>4740</v>
      </c>
      <c r="AH7325" t="s">
        <v>2869</v>
      </c>
      <c r="AI7325" t="s">
        <v>54</v>
      </c>
    </row>
    <row r="7326" spans="1:35" hidden="1" x14ac:dyDescent="0.25">
      <c r="A7326" t="s">
        <v>6490</v>
      </c>
      <c r="B7326" t="s">
        <v>39</v>
      </c>
      <c r="C7326" t="s">
        <v>6496</v>
      </c>
      <c r="D7326" t="s">
        <v>2626</v>
      </c>
      <c r="E7326" t="s">
        <v>41</v>
      </c>
      <c r="G7326">
        <v>3299563.969794</v>
      </c>
      <c r="H7326">
        <v>3299563.969794</v>
      </c>
      <c r="I7326" t="s">
        <v>6490</v>
      </c>
      <c r="J7326">
        <v>2999603.6089039999</v>
      </c>
      <c r="K7326">
        <v>299960.36089000001</v>
      </c>
      <c r="L7326">
        <v>0</v>
      </c>
      <c r="M7326" t="s">
        <v>47</v>
      </c>
      <c r="N7326" t="s">
        <v>117</v>
      </c>
      <c r="O7326" t="s">
        <v>118</v>
      </c>
      <c r="Q7326">
        <v>2</v>
      </c>
      <c r="R7326" t="s">
        <v>50</v>
      </c>
      <c r="S7326">
        <v>41703.636363999998</v>
      </c>
      <c r="T7326" s="2">
        <v>0.03</v>
      </c>
      <c r="U7326">
        <v>10</v>
      </c>
      <c r="V7326">
        <v>7928.6953455080002</v>
      </c>
      <c r="W7326">
        <v>79286.953455080002</v>
      </c>
      <c r="X7326">
        <v>80905.054545999999</v>
      </c>
      <c r="Y7326">
        <v>61216.400181999998</v>
      </c>
      <c r="Z7326">
        <v>0</v>
      </c>
      <c r="AA7326">
        <v>2</v>
      </c>
      <c r="AB7326">
        <v>0</v>
      </c>
      <c r="AC7326" t="s">
        <v>4740</v>
      </c>
      <c r="AD7326" t="s">
        <v>52</v>
      </c>
      <c r="AE7326">
        <v>0</v>
      </c>
      <c r="AF7326" t="s">
        <v>4740</v>
      </c>
      <c r="AH7326" t="s">
        <v>2869</v>
      </c>
      <c r="AI7326" t="s">
        <v>54</v>
      </c>
    </row>
    <row r="7327" spans="1:35" hidden="1" x14ac:dyDescent="0.25">
      <c r="A7327" t="s">
        <v>6490</v>
      </c>
      <c r="B7327" t="s">
        <v>39</v>
      </c>
      <c r="C7327" t="s">
        <v>6496</v>
      </c>
      <c r="D7327" t="s">
        <v>2626</v>
      </c>
      <c r="E7327" t="s">
        <v>41</v>
      </c>
      <c r="G7327">
        <v>3299563.969794</v>
      </c>
      <c r="H7327">
        <v>3299563.969794</v>
      </c>
      <c r="I7327" t="s">
        <v>6490</v>
      </c>
      <c r="J7327">
        <v>2999603.6089039999</v>
      </c>
      <c r="K7327">
        <v>299960.36089000001</v>
      </c>
      <c r="L7327">
        <v>0</v>
      </c>
      <c r="M7327" t="s">
        <v>47</v>
      </c>
      <c r="N7327" t="s">
        <v>63</v>
      </c>
      <c r="O7327" t="s">
        <v>64</v>
      </c>
      <c r="Q7327">
        <v>1</v>
      </c>
      <c r="R7327" t="s">
        <v>67</v>
      </c>
      <c r="S7327">
        <v>187150</v>
      </c>
      <c r="T7327" s="2">
        <v>0.03</v>
      </c>
      <c r="U7327">
        <v>10</v>
      </c>
      <c r="V7327">
        <v>17790.478999999999</v>
      </c>
      <c r="W7327">
        <v>177904.79</v>
      </c>
      <c r="X7327">
        <v>181535.5</v>
      </c>
      <c r="Y7327">
        <v>61216.400181999998</v>
      </c>
      <c r="Z7327">
        <v>0</v>
      </c>
      <c r="AA7327">
        <v>2</v>
      </c>
      <c r="AB7327">
        <v>0</v>
      </c>
      <c r="AC7327" t="s">
        <v>4740</v>
      </c>
      <c r="AD7327" t="s">
        <v>52</v>
      </c>
      <c r="AE7327">
        <v>0</v>
      </c>
      <c r="AF7327" t="s">
        <v>4740</v>
      </c>
      <c r="AH7327" t="s">
        <v>2869</v>
      </c>
      <c r="AI7327" t="s">
        <v>54</v>
      </c>
    </row>
    <row r="7328" spans="1:35" hidden="1" x14ac:dyDescent="0.25">
      <c r="A7328" t="s">
        <v>6490</v>
      </c>
      <c r="B7328" t="s">
        <v>39</v>
      </c>
      <c r="C7328" t="s">
        <v>6496</v>
      </c>
      <c r="D7328" t="s">
        <v>2626</v>
      </c>
      <c r="E7328" t="s">
        <v>41</v>
      </c>
      <c r="G7328">
        <v>3299563.969794</v>
      </c>
      <c r="H7328">
        <v>3299563.969794</v>
      </c>
      <c r="I7328" t="s">
        <v>6490</v>
      </c>
      <c r="J7328">
        <v>2999603.6089039999</v>
      </c>
      <c r="K7328">
        <v>299960.36089000001</v>
      </c>
      <c r="L7328">
        <v>0</v>
      </c>
      <c r="M7328" t="s">
        <v>47</v>
      </c>
      <c r="N7328" t="s">
        <v>177</v>
      </c>
      <c r="O7328" t="s">
        <v>178</v>
      </c>
      <c r="Q7328">
        <v>2</v>
      </c>
      <c r="R7328" t="s">
        <v>123</v>
      </c>
      <c r="S7328">
        <v>16185.454545000001</v>
      </c>
      <c r="T7328" s="2">
        <v>0.03</v>
      </c>
      <c r="U7328">
        <v>10</v>
      </c>
      <c r="V7328">
        <v>3077.1786180660001</v>
      </c>
      <c r="W7328">
        <v>30771.786180660001</v>
      </c>
      <c r="X7328">
        <v>31399.781816999999</v>
      </c>
      <c r="Y7328">
        <v>61216.400181999998</v>
      </c>
      <c r="Z7328">
        <v>0</v>
      </c>
      <c r="AA7328">
        <v>2</v>
      </c>
      <c r="AB7328">
        <v>0</v>
      </c>
      <c r="AC7328" t="s">
        <v>4740</v>
      </c>
      <c r="AD7328" t="s">
        <v>52</v>
      </c>
      <c r="AE7328">
        <v>0</v>
      </c>
      <c r="AF7328" t="s">
        <v>4740</v>
      </c>
      <c r="AH7328" t="s">
        <v>2869</v>
      </c>
      <c r="AI7328" t="s">
        <v>54</v>
      </c>
    </row>
    <row r="7329" spans="1:35" hidden="1" x14ac:dyDescent="0.25">
      <c r="A7329" t="s">
        <v>6490</v>
      </c>
      <c r="B7329" t="s">
        <v>39</v>
      </c>
      <c r="C7329" t="s">
        <v>6496</v>
      </c>
      <c r="D7329" t="s">
        <v>2626</v>
      </c>
      <c r="E7329" t="s">
        <v>41</v>
      </c>
      <c r="G7329">
        <v>3299563.969794</v>
      </c>
      <c r="H7329">
        <v>3299563.969794</v>
      </c>
      <c r="I7329" t="s">
        <v>6490</v>
      </c>
      <c r="J7329">
        <v>2999603.6089039999</v>
      </c>
      <c r="K7329">
        <v>299960.36089000001</v>
      </c>
      <c r="L7329">
        <v>0</v>
      </c>
      <c r="M7329" t="s">
        <v>47</v>
      </c>
      <c r="N7329" t="s">
        <v>179</v>
      </c>
      <c r="O7329" t="s">
        <v>180</v>
      </c>
      <c r="Q7329">
        <v>2</v>
      </c>
      <c r="R7329" t="s">
        <v>123</v>
      </c>
      <c r="S7329">
        <v>16185.454545000001</v>
      </c>
      <c r="T7329" s="2">
        <v>0.03</v>
      </c>
      <c r="U7329">
        <v>10</v>
      </c>
      <c r="V7329">
        <v>3077.1786180660001</v>
      </c>
      <c r="W7329">
        <v>30771.786180660001</v>
      </c>
      <c r="X7329">
        <v>31399.781816999999</v>
      </c>
      <c r="Y7329">
        <v>61216.400181999998</v>
      </c>
      <c r="Z7329">
        <v>0</v>
      </c>
      <c r="AA7329">
        <v>2</v>
      </c>
      <c r="AB7329">
        <v>0</v>
      </c>
      <c r="AC7329" t="s">
        <v>4740</v>
      </c>
      <c r="AD7329" t="s">
        <v>52</v>
      </c>
      <c r="AE7329">
        <v>0</v>
      </c>
      <c r="AF7329" t="s">
        <v>4740</v>
      </c>
      <c r="AH7329" t="s">
        <v>2869</v>
      </c>
      <c r="AI7329" t="s">
        <v>54</v>
      </c>
    </row>
    <row r="7330" spans="1:35" hidden="1" x14ac:dyDescent="0.25">
      <c r="A7330" t="s">
        <v>6490</v>
      </c>
      <c r="B7330" t="s">
        <v>39</v>
      </c>
      <c r="C7330" t="s">
        <v>6496</v>
      </c>
      <c r="D7330" t="s">
        <v>2626</v>
      </c>
      <c r="E7330" t="s">
        <v>41</v>
      </c>
      <c r="G7330">
        <v>3299563.969794</v>
      </c>
      <c r="H7330">
        <v>3299563.969794</v>
      </c>
      <c r="I7330" t="s">
        <v>6490</v>
      </c>
      <c r="J7330">
        <v>2999603.6089039999</v>
      </c>
      <c r="K7330">
        <v>299960.36089000001</v>
      </c>
      <c r="L7330">
        <v>0</v>
      </c>
      <c r="M7330" t="s">
        <v>47</v>
      </c>
      <c r="N7330" t="s">
        <v>133</v>
      </c>
      <c r="O7330" t="s">
        <v>134</v>
      </c>
      <c r="Q7330">
        <v>2</v>
      </c>
      <c r="R7330" t="s">
        <v>123</v>
      </c>
      <c r="S7330">
        <v>16185.454545000001</v>
      </c>
      <c r="T7330" s="2">
        <v>0.03</v>
      </c>
      <c r="U7330">
        <v>10</v>
      </c>
      <c r="V7330">
        <v>3077.1786180660001</v>
      </c>
      <c r="W7330">
        <v>30771.786180660001</v>
      </c>
      <c r="X7330">
        <v>31399.781816999999</v>
      </c>
      <c r="Y7330">
        <v>61216.400181999998</v>
      </c>
      <c r="Z7330">
        <v>0</v>
      </c>
      <c r="AA7330">
        <v>2</v>
      </c>
      <c r="AB7330">
        <v>0</v>
      </c>
      <c r="AC7330" t="s">
        <v>4740</v>
      </c>
      <c r="AD7330" t="s">
        <v>52</v>
      </c>
      <c r="AE7330">
        <v>0</v>
      </c>
      <c r="AF7330" t="s">
        <v>4740</v>
      </c>
      <c r="AH7330" t="s">
        <v>2869</v>
      </c>
      <c r="AI7330" t="s">
        <v>54</v>
      </c>
    </row>
    <row r="7331" spans="1:35" hidden="1" x14ac:dyDescent="0.25">
      <c r="A7331" t="s">
        <v>6490</v>
      </c>
      <c r="B7331" t="s">
        <v>39</v>
      </c>
      <c r="C7331" t="s">
        <v>6496</v>
      </c>
      <c r="D7331" t="s">
        <v>2626</v>
      </c>
      <c r="E7331" t="s">
        <v>41</v>
      </c>
      <c r="G7331">
        <v>3299563.969794</v>
      </c>
      <c r="H7331">
        <v>3299563.969794</v>
      </c>
      <c r="I7331" t="s">
        <v>6490</v>
      </c>
      <c r="J7331">
        <v>2999603.6089039999</v>
      </c>
      <c r="K7331">
        <v>299960.36089000001</v>
      </c>
      <c r="L7331">
        <v>0</v>
      </c>
      <c r="M7331" t="s">
        <v>47</v>
      </c>
      <c r="N7331" t="s">
        <v>131</v>
      </c>
      <c r="O7331" t="s">
        <v>132</v>
      </c>
      <c r="Q7331">
        <v>2</v>
      </c>
      <c r="R7331" t="s">
        <v>123</v>
      </c>
      <c r="S7331">
        <v>23593.636364000002</v>
      </c>
      <c r="T7331" s="2">
        <v>0.03</v>
      </c>
      <c r="U7331">
        <v>10</v>
      </c>
      <c r="V7331">
        <v>4485.6221455080004</v>
      </c>
      <c r="W7331">
        <v>44856.221455079998</v>
      </c>
      <c r="X7331">
        <v>45771.654545999998</v>
      </c>
      <c r="Y7331">
        <v>61216.400181999998</v>
      </c>
      <c r="Z7331">
        <v>0</v>
      </c>
      <c r="AA7331">
        <v>2</v>
      </c>
      <c r="AB7331">
        <v>0</v>
      </c>
      <c r="AC7331" t="s">
        <v>4740</v>
      </c>
      <c r="AD7331" t="s">
        <v>52</v>
      </c>
      <c r="AE7331">
        <v>0</v>
      </c>
      <c r="AF7331" t="s">
        <v>4740</v>
      </c>
      <c r="AH7331" t="s">
        <v>2869</v>
      </c>
      <c r="AI7331" t="s">
        <v>54</v>
      </c>
    </row>
    <row r="7332" spans="1:35" hidden="1" x14ac:dyDescent="0.25">
      <c r="A7332" t="s">
        <v>6490</v>
      </c>
      <c r="B7332" t="s">
        <v>39</v>
      </c>
      <c r="C7332" t="s">
        <v>6496</v>
      </c>
      <c r="D7332" t="s">
        <v>2626</v>
      </c>
      <c r="E7332" t="s">
        <v>41</v>
      </c>
      <c r="G7332">
        <v>3299563.969794</v>
      </c>
      <c r="H7332">
        <v>3299563.969794</v>
      </c>
      <c r="I7332" t="s">
        <v>6490</v>
      </c>
      <c r="J7332">
        <v>2999603.6089039999</v>
      </c>
      <c r="K7332">
        <v>299960.36089000001</v>
      </c>
      <c r="L7332">
        <v>0</v>
      </c>
      <c r="M7332" t="s">
        <v>47</v>
      </c>
      <c r="N7332" t="s">
        <v>183</v>
      </c>
      <c r="O7332" t="s">
        <v>184</v>
      </c>
      <c r="Q7332">
        <v>2</v>
      </c>
      <c r="R7332" t="s">
        <v>123</v>
      </c>
      <c r="S7332">
        <v>16185.454545000001</v>
      </c>
      <c r="T7332" s="2">
        <v>0.03</v>
      </c>
      <c r="U7332">
        <v>10</v>
      </c>
      <c r="V7332">
        <v>3077.1786180660001</v>
      </c>
      <c r="W7332">
        <v>30771.786180660001</v>
      </c>
      <c r="X7332">
        <v>31399.781816999999</v>
      </c>
      <c r="Y7332">
        <v>61216.400181999998</v>
      </c>
      <c r="Z7332">
        <v>0</v>
      </c>
      <c r="AA7332">
        <v>2</v>
      </c>
      <c r="AB7332">
        <v>0</v>
      </c>
      <c r="AC7332" t="s">
        <v>4740</v>
      </c>
      <c r="AD7332" t="s">
        <v>52</v>
      </c>
      <c r="AE7332">
        <v>0</v>
      </c>
      <c r="AF7332" t="s">
        <v>4740</v>
      </c>
      <c r="AH7332" t="s">
        <v>2869</v>
      </c>
      <c r="AI7332" t="s">
        <v>54</v>
      </c>
    </row>
    <row r="7333" spans="1:35" hidden="1" x14ac:dyDescent="0.25">
      <c r="A7333" t="s">
        <v>6490</v>
      </c>
      <c r="B7333" t="s">
        <v>39</v>
      </c>
      <c r="C7333" t="s">
        <v>6496</v>
      </c>
      <c r="D7333" t="s">
        <v>2626</v>
      </c>
      <c r="E7333" t="s">
        <v>41</v>
      </c>
      <c r="G7333">
        <v>3299563.969794</v>
      </c>
      <c r="H7333">
        <v>3299563.969794</v>
      </c>
      <c r="I7333" t="s">
        <v>6490</v>
      </c>
      <c r="J7333">
        <v>2999603.6089039999</v>
      </c>
      <c r="K7333">
        <v>299960.36089000001</v>
      </c>
      <c r="L7333">
        <v>0</v>
      </c>
      <c r="M7333" t="s">
        <v>47</v>
      </c>
      <c r="N7333" t="s">
        <v>181</v>
      </c>
      <c r="O7333" t="s">
        <v>182</v>
      </c>
      <c r="Q7333">
        <v>1</v>
      </c>
      <c r="R7333" t="s">
        <v>123</v>
      </c>
      <c r="S7333">
        <v>16185.454545000001</v>
      </c>
      <c r="T7333" s="2">
        <v>0.03</v>
      </c>
      <c r="U7333">
        <v>10</v>
      </c>
      <c r="V7333">
        <v>1538.589309082</v>
      </c>
      <c r="W7333">
        <v>15385.89309082</v>
      </c>
      <c r="X7333">
        <v>15699.890909</v>
      </c>
      <c r="Y7333">
        <v>61216.400181999998</v>
      </c>
      <c r="Z7333">
        <v>0</v>
      </c>
      <c r="AA7333">
        <v>2</v>
      </c>
      <c r="AB7333">
        <v>0</v>
      </c>
      <c r="AC7333" t="s">
        <v>4740</v>
      </c>
      <c r="AD7333" t="s">
        <v>52</v>
      </c>
      <c r="AE7333">
        <v>0</v>
      </c>
      <c r="AF7333" t="s">
        <v>4740</v>
      </c>
      <c r="AH7333" t="s">
        <v>2869</v>
      </c>
      <c r="AI7333" t="s">
        <v>54</v>
      </c>
    </row>
    <row r="7334" spans="1:35" hidden="1" x14ac:dyDescent="0.25">
      <c r="A7334" t="s">
        <v>6490</v>
      </c>
      <c r="B7334" t="s">
        <v>39</v>
      </c>
      <c r="C7334" t="s">
        <v>6496</v>
      </c>
      <c r="D7334" t="s">
        <v>2626</v>
      </c>
      <c r="E7334" t="s">
        <v>41</v>
      </c>
      <c r="G7334">
        <v>3299563.969794</v>
      </c>
      <c r="H7334">
        <v>3299563.969794</v>
      </c>
      <c r="I7334" t="s">
        <v>6490</v>
      </c>
      <c r="J7334">
        <v>2999603.6089039999</v>
      </c>
      <c r="K7334">
        <v>299960.36089000001</v>
      </c>
      <c r="L7334">
        <v>0</v>
      </c>
      <c r="M7334" t="s">
        <v>47</v>
      </c>
      <c r="N7334" t="s">
        <v>129</v>
      </c>
      <c r="O7334" t="s">
        <v>130</v>
      </c>
      <c r="Q7334">
        <v>1</v>
      </c>
      <c r="R7334" t="s">
        <v>123</v>
      </c>
      <c r="S7334">
        <v>16185.454545000001</v>
      </c>
      <c r="T7334" s="2">
        <v>0.03</v>
      </c>
      <c r="U7334">
        <v>10</v>
      </c>
      <c r="V7334">
        <v>1538.589309082</v>
      </c>
      <c r="W7334">
        <v>15385.89309082</v>
      </c>
      <c r="X7334">
        <v>15699.890909</v>
      </c>
      <c r="Y7334">
        <v>61216.400181999998</v>
      </c>
      <c r="Z7334">
        <v>0</v>
      </c>
      <c r="AA7334">
        <v>2</v>
      </c>
      <c r="AB7334">
        <v>0</v>
      </c>
      <c r="AC7334" t="s">
        <v>4740</v>
      </c>
      <c r="AD7334" t="s">
        <v>52</v>
      </c>
      <c r="AE7334">
        <v>0</v>
      </c>
      <c r="AF7334" t="s">
        <v>4740</v>
      </c>
      <c r="AH7334" t="s">
        <v>2869</v>
      </c>
      <c r="AI7334" t="s">
        <v>54</v>
      </c>
    </row>
    <row r="7335" spans="1:35" hidden="1" x14ac:dyDescent="0.25">
      <c r="A7335" t="s">
        <v>6490</v>
      </c>
      <c r="B7335" t="s">
        <v>39</v>
      </c>
      <c r="C7335" t="s">
        <v>6496</v>
      </c>
      <c r="D7335" t="s">
        <v>2626</v>
      </c>
      <c r="E7335" t="s">
        <v>41</v>
      </c>
      <c r="G7335">
        <v>3299563.969794</v>
      </c>
      <c r="H7335">
        <v>3299563.969794</v>
      </c>
      <c r="I7335" t="s">
        <v>6490</v>
      </c>
      <c r="J7335">
        <v>2999603.6089039999</v>
      </c>
      <c r="K7335">
        <v>299960.36089000001</v>
      </c>
      <c r="L7335">
        <v>0</v>
      </c>
      <c r="M7335" t="s">
        <v>47</v>
      </c>
      <c r="N7335" t="s">
        <v>1369</v>
      </c>
      <c r="O7335" t="s">
        <v>1370</v>
      </c>
      <c r="Q7335">
        <v>1</v>
      </c>
      <c r="R7335" t="s">
        <v>123</v>
      </c>
      <c r="S7335">
        <v>16185.454545000001</v>
      </c>
      <c r="T7335" s="2">
        <v>0.03</v>
      </c>
      <c r="U7335">
        <v>10</v>
      </c>
      <c r="V7335">
        <v>1538.589309082</v>
      </c>
      <c r="W7335">
        <v>15385.89309082</v>
      </c>
      <c r="X7335">
        <v>15699.890909</v>
      </c>
      <c r="Y7335">
        <v>61216.400181999998</v>
      </c>
      <c r="Z7335">
        <v>0</v>
      </c>
      <c r="AA7335">
        <v>2</v>
      </c>
      <c r="AB7335">
        <v>0</v>
      </c>
      <c r="AC7335" t="s">
        <v>4740</v>
      </c>
      <c r="AD7335" t="s">
        <v>52</v>
      </c>
      <c r="AE7335">
        <v>0</v>
      </c>
      <c r="AF7335" t="s">
        <v>4740</v>
      </c>
      <c r="AH7335" t="s">
        <v>2869</v>
      </c>
      <c r="AI7335" t="s">
        <v>54</v>
      </c>
    </row>
    <row r="7336" spans="1:35" hidden="1" x14ac:dyDescent="0.25">
      <c r="A7336" t="s">
        <v>6490</v>
      </c>
      <c r="B7336" t="s">
        <v>39</v>
      </c>
      <c r="C7336" t="s">
        <v>6496</v>
      </c>
      <c r="D7336" t="s">
        <v>2626</v>
      </c>
      <c r="E7336" t="s">
        <v>41</v>
      </c>
      <c r="G7336">
        <v>3299563.969794</v>
      </c>
      <c r="H7336">
        <v>3299563.969794</v>
      </c>
      <c r="I7336" t="s">
        <v>6490</v>
      </c>
      <c r="J7336">
        <v>2999603.6089039999</v>
      </c>
      <c r="K7336">
        <v>299960.36089000001</v>
      </c>
      <c r="L7336">
        <v>0</v>
      </c>
      <c r="M7336" t="s">
        <v>47</v>
      </c>
      <c r="N7336" t="s">
        <v>1813</v>
      </c>
      <c r="O7336" t="s">
        <v>1814</v>
      </c>
      <c r="Q7336">
        <v>1</v>
      </c>
      <c r="R7336" t="s">
        <v>123</v>
      </c>
      <c r="S7336">
        <v>16185.454545000001</v>
      </c>
      <c r="T7336" s="2">
        <v>0.03</v>
      </c>
      <c r="U7336">
        <v>10</v>
      </c>
      <c r="V7336">
        <v>1538.589309082</v>
      </c>
      <c r="W7336">
        <v>15385.89309082</v>
      </c>
      <c r="X7336">
        <v>15699.890909</v>
      </c>
      <c r="Y7336">
        <v>61216.400181999998</v>
      </c>
      <c r="Z7336">
        <v>0</v>
      </c>
      <c r="AA7336">
        <v>2</v>
      </c>
      <c r="AB7336">
        <v>0</v>
      </c>
      <c r="AC7336" t="s">
        <v>4740</v>
      </c>
      <c r="AD7336" t="s">
        <v>52</v>
      </c>
      <c r="AE7336">
        <v>0</v>
      </c>
      <c r="AF7336" t="s">
        <v>4740</v>
      </c>
      <c r="AH7336" t="s">
        <v>2869</v>
      </c>
      <c r="AI7336" t="s">
        <v>54</v>
      </c>
    </row>
    <row r="7337" spans="1:35" hidden="1" x14ac:dyDescent="0.25">
      <c r="A7337" t="s">
        <v>6490</v>
      </c>
      <c r="B7337" t="s">
        <v>39</v>
      </c>
      <c r="C7337" t="s">
        <v>6496</v>
      </c>
      <c r="D7337" t="s">
        <v>2626</v>
      </c>
      <c r="E7337" t="s">
        <v>41</v>
      </c>
      <c r="G7337">
        <v>3299563.969794</v>
      </c>
      <c r="H7337">
        <v>3299563.969794</v>
      </c>
      <c r="I7337" t="s">
        <v>6490</v>
      </c>
      <c r="J7337">
        <v>2999603.6089039999</v>
      </c>
      <c r="K7337">
        <v>299960.36089000001</v>
      </c>
      <c r="L7337">
        <v>0</v>
      </c>
      <c r="M7337" t="s">
        <v>47</v>
      </c>
      <c r="N7337" t="s">
        <v>121</v>
      </c>
      <c r="O7337" t="s">
        <v>122</v>
      </c>
      <c r="Q7337">
        <v>1</v>
      </c>
      <c r="R7337" t="s">
        <v>123</v>
      </c>
      <c r="S7337">
        <v>16185.454545000001</v>
      </c>
      <c r="T7337" s="2">
        <v>0.03</v>
      </c>
      <c r="U7337">
        <v>10</v>
      </c>
      <c r="V7337">
        <v>1538.589309082</v>
      </c>
      <c r="W7337">
        <v>15385.89309082</v>
      </c>
      <c r="X7337">
        <v>15699.890909</v>
      </c>
      <c r="Y7337">
        <v>61216.400181999998</v>
      </c>
      <c r="Z7337">
        <v>0</v>
      </c>
      <c r="AA7337">
        <v>2</v>
      </c>
      <c r="AB7337">
        <v>0</v>
      </c>
      <c r="AC7337" t="s">
        <v>4740</v>
      </c>
      <c r="AD7337" t="s">
        <v>52</v>
      </c>
      <c r="AE7337">
        <v>0</v>
      </c>
      <c r="AF7337" t="s">
        <v>4740</v>
      </c>
      <c r="AH7337" t="s">
        <v>2869</v>
      </c>
      <c r="AI7337" t="s">
        <v>54</v>
      </c>
    </row>
    <row r="7338" spans="1:35" hidden="1" x14ac:dyDescent="0.25">
      <c r="A7338" t="s">
        <v>6490</v>
      </c>
      <c r="B7338" t="s">
        <v>39</v>
      </c>
      <c r="C7338" t="s">
        <v>6497</v>
      </c>
      <c r="D7338" t="s">
        <v>6088</v>
      </c>
      <c r="E7338" t="s">
        <v>41</v>
      </c>
      <c r="G7338">
        <v>224782.60000199999</v>
      </c>
      <c r="H7338">
        <v>224782.60000199999</v>
      </c>
      <c r="I7338" t="s">
        <v>6490</v>
      </c>
      <c r="J7338">
        <v>204347.818184</v>
      </c>
      <c r="K7338">
        <v>20434.781817999999</v>
      </c>
      <c r="L7338">
        <v>0</v>
      </c>
      <c r="M7338" t="s">
        <v>47</v>
      </c>
      <c r="N7338" t="s">
        <v>280</v>
      </c>
      <c r="O7338" t="s">
        <v>281</v>
      </c>
      <c r="Q7338">
        <v>1</v>
      </c>
      <c r="R7338" t="s">
        <v>50</v>
      </c>
      <c r="S7338">
        <v>41703.636363999998</v>
      </c>
      <c r="T7338" s="2">
        <v>0.02</v>
      </c>
      <c r="U7338">
        <v>10</v>
      </c>
      <c r="V7338">
        <v>4086.9563637000001</v>
      </c>
      <c r="W7338">
        <v>40869.563636999999</v>
      </c>
      <c r="X7338">
        <v>40869.563636999999</v>
      </c>
      <c r="Y7338">
        <v>0</v>
      </c>
      <c r="Z7338">
        <v>0</v>
      </c>
      <c r="AA7338">
        <v>0</v>
      </c>
      <c r="AB7338">
        <v>0</v>
      </c>
      <c r="AC7338" t="s">
        <v>6089</v>
      </c>
      <c r="AD7338" t="s">
        <v>52</v>
      </c>
      <c r="AE7338">
        <v>0</v>
      </c>
      <c r="AF7338" t="s">
        <v>6089</v>
      </c>
      <c r="AH7338" t="s">
        <v>6090</v>
      </c>
      <c r="AI7338" t="s">
        <v>6498</v>
      </c>
    </row>
    <row r="7339" spans="1:35" hidden="1" x14ac:dyDescent="0.25">
      <c r="A7339" t="s">
        <v>6490</v>
      </c>
      <c r="B7339" t="s">
        <v>39</v>
      </c>
      <c r="C7339" t="s">
        <v>6497</v>
      </c>
      <c r="D7339" t="s">
        <v>6088</v>
      </c>
      <c r="E7339" t="s">
        <v>41</v>
      </c>
      <c r="G7339">
        <v>224782.60000199999</v>
      </c>
      <c r="H7339">
        <v>224782.60000199999</v>
      </c>
      <c r="I7339" t="s">
        <v>6490</v>
      </c>
      <c r="J7339">
        <v>204347.818184</v>
      </c>
      <c r="K7339">
        <v>20434.781817999999</v>
      </c>
      <c r="L7339">
        <v>0</v>
      </c>
      <c r="M7339" t="s">
        <v>47</v>
      </c>
      <c r="N7339" t="s">
        <v>55</v>
      </c>
      <c r="O7339" t="s">
        <v>56</v>
      </c>
      <c r="Q7339">
        <v>1</v>
      </c>
      <c r="R7339" t="s">
        <v>50</v>
      </c>
      <c r="S7339">
        <v>41703.636363999998</v>
      </c>
      <c r="T7339" s="2">
        <v>0.02</v>
      </c>
      <c r="U7339">
        <v>10</v>
      </c>
      <c r="V7339">
        <v>4086.9563637000001</v>
      </c>
      <c r="W7339">
        <v>40869.563636999999</v>
      </c>
      <c r="X7339">
        <v>40869.563636999999</v>
      </c>
      <c r="Y7339">
        <v>0</v>
      </c>
      <c r="Z7339">
        <v>0</v>
      </c>
      <c r="AA7339">
        <v>0</v>
      </c>
      <c r="AB7339">
        <v>0</v>
      </c>
      <c r="AC7339" t="s">
        <v>6089</v>
      </c>
      <c r="AD7339" t="s">
        <v>52</v>
      </c>
      <c r="AE7339">
        <v>0</v>
      </c>
      <c r="AF7339" t="s">
        <v>6089</v>
      </c>
      <c r="AH7339" t="s">
        <v>6090</v>
      </c>
      <c r="AI7339" t="s">
        <v>6498</v>
      </c>
    </row>
    <row r="7340" spans="1:35" hidden="1" x14ac:dyDescent="0.25">
      <c r="A7340" t="s">
        <v>6490</v>
      </c>
      <c r="B7340" t="s">
        <v>39</v>
      </c>
      <c r="C7340" t="s">
        <v>6497</v>
      </c>
      <c r="D7340" t="s">
        <v>6088</v>
      </c>
      <c r="E7340" t="s">
        <v>41</v>
      </c>
      <c r="G7340">
        <v>224782.60000199999</v>
      </c>
      <c r="H7340">
        <v>224782.60000199999</v>
      </c>
      <c r="I7340" t="s">
        <v>6490</v>
      </c>
      <c r="J7340">
        <v>204347.818184</v>
      </c>
      <c r="K7340">
        <v>20434.781817999999</v>
      </c>
      <c r="L7340">
        <v>0</v>
      </c>
      <c r="M7340" t="s">
        <v>47</v>
      </c>
      <c r="N7340" t="s">
        <v>48</v>
      </c>
      <c r="O7340" t="s">
        <v>49</v>
      </c>
      <c r="Q7340">
        <v>1</v>
      </c>
      <c r="R7340" t="s">
        <v>50</v>
      </c>
      <c r="S7340">
        <v>41703.636363999998</v>
      </c>
      <c r="T7340" s="2">
        <v>0.02</v>
      </c>
      <c r="U7340">
        <v>10</v>
      </c>
      <c r="V7340">
        <v>4086.9563637000001</v>
      </c>
      <c r="W7340">
        <v>40869.563636999999</v>
      </c>
      <c r="X7340">
        <v>40869.563636999999</v>
      </c>
      <c r="Y7340">
        <v>0</v>
      </c>
      <c r="Z7340">
        <v>0</v>
      </c>
      <c r="AA7340">
        <v>0</v>
      </c>
      <c r="AB7340">
        <v>0</v>
      </c>
      <c r="AC7340" t="s">
        <v>6089</v>
      </c>
      <c r="AD7340" t="s">
        <v>52</v>
      </c>
      <c r="AE7340">
        <v>0</v>
      </c>
      <c r="AF7340" t="s">
        <v>6089</v>
      </c>
      <c r="AH7340" t="s">
        <v>6090</v>
      </c>
      <c r="AI7340" t="s">
        <v>6498</v>
      </c>
    </row>
    <row r="7341" spans="1:35" hidden="1" x14ac:dyDescent="0.25">
      <c r="A7341" t="s">
        <v>6490</v>
      </c>
      <c r="B7341" t="s">
        <v>39</v>
      </c>
      <c r="C7341" t="s">
        <v>6497</v>
      </c>
      <c r="D7341" t="s">
        <v>6088</v>
      </c>
      <c r="E7341" t="s">
        <v>41</v>
      </c>
      <c r="G7341">
        <v>224782.60000199999</v>
      </c>
      <c r="H7341">
        <v>224782.60000199999</v>
      </c>
      <c r="I7341" t="s">
        <v>6490</v>
      </c>
      <c r="J7341">
        <v>204347.818184</v>
      </c>
      <c r="K7341">
        <v>20434.781817999999</v>
      </c>
      <c r="L7341">
        <v>0</v>
      </c>
      <c r="M7341" t="s">
        <v>47</v>
      </c>
      <c r="N7341" t="s">
        <v>71</v>
      </c>
      <c r="O7341" t="s">
        <v>72</v>
      </c>
      <c r="Q7341">
        <v>1</v>
      </c>
      <c r="R7341" t="s">
        <v>50</v>
      </c>
      <c r="S7341">
        <v>41703.636363999998</v>
      </c>
      <c r="T7341" s="2">
        <v>0.02</v>
      </c>
      <c r="U7341">
        <v>10</v>
      </c>
      <c r="V7341">
        <v>4086.9563637000001</v>
      </c>
      <c r="W7341">
        <v>40869.563636999999</v>
      </c>
      <c r="X7341">
        <v>40869.563636999999</v>
      </c>
      <c r="Y7341">
        <v>0</v>
      </c>
      <c r="Z7341">
        <v>0</v>
      </c>
      <c r="AA7341">
        <v>0</v>
      </c>
      <c r="AB7341">
        <v>0</v>
      </c>
      <c r="AC7341" t="s">
        <v>6089</v>
      </c>
      <c r="AD7341" t="s">
        <v>52</v>
      </c>
      <c r="AE7341">
        <v>0</v>
      </c>
      <c r="AF7341" t="s">
        <v>6089</v>
      </c>
      <c r="AH7341" t="s">
        <v>6090</v>
      </c>
      <c r="AI7341" t="s">
        <v>6498</v>
      </c>
    </row>
    <row r="7342" spans="1:35" hidden="1" x14ac:dyDescent="0.25">
      <c r="A7342" t="s">
        <v>6490</v>
      </c>
      <c r="B7342" t="s">
        <v>39</v>
      </c>
      <c r="C7342" t="s">
        <v>6497</v>
      </c>
      <c r="D7342" t="s">
        <v>6088</v>
      </c>
      <c r="E7342" t="s">
        <v>41</v>
      </c>
      <c r="G7342">
        <v>224782.60000199999</v>
      </c>
      <c r="H7342">
        <v>224782.60000199999</v>
      </c>
      <c r="I7342" t="s">
        <v>6490</v>
      </c>
      <c r="J7342">
        <v>204347.818184</v>
      </c>
      <c r="K7342">
        <v>20434.781817999999</v>
      </c>
      <c r="L7342">
        <v>0</v>
      </c>
      <c r="M7342" t="s">
        <v>47</v>
      </c>
      <c r="N7342" t="s">
        <v>113</v>
      </c>
      <c r="O7342" t="s">
        <v>114</v>
      </c>
      <c r="Q7342">
        <v>1</v>
      </c>
      <c r="R7342" t="s">
        <v>50</v>
      </c>
      <c r="S7342">
        <v>41703.636363999998</v>
      </c>
      <c r="T7342" s="2">
        <v>0.02</v>
      </c>
      <c r="U7342">
        <v>10</v>
      </c>
      <c r="V7342">
        <v>4086.9563637000001</v>
      </c>
      <c r="W7342">
        <v>40869.563636999999</v>
      </c>
      <c r="X7342">
        <v>40869.563636999999</v>
      </c>
      <c r="Y7342">
        <v>0</v>
      </c>
      <c r="Z7342">
        <v>0</v>
      </c>
      <c r="AA7342">
        <v>0</v>
      </c>
      <c r="AB7342">
        <v>0</v>
      </c>
      <c r="AC7342" t="s">
        <v>6089</v>
      </c>
      <c r="AD7342" t="s">
        <v>52</v>
      </c>
      <c r="AE7342">
        <v>0</v>
      </c>
      <c r="AF7342" t="s">
        <v>6089</v>
      </c>
      <c r="AH7342" t="s">
        <v>6090</v>
      </c>
      <c r="AI7342" t="s">
        <v>6498</v>
      </c>
    </row>
    <row r="7343" spans="1:35" hidden="1" x14ac:dyDescent="0.25">
      <c r="A7343" t="s">
        <v>6490</v>
      </c>
      <c r="B7343" t="s">
        <v>39</v>
      </c>
      <c r="C7343" t="s">
        <v>6499</v>
      </c>
      <c r="D7343" t="s">
        <v>1430</v>
      </c>
      <c r="E7343" t="s">
        <v>41</v>
      </c>
      <c r="G7343">
        <v>3270586.8299969998</v>
      </c>
      <c r="H7343">
        <v>3270586.8299969998</v>
      </c>
      <c r="I7343" t="s">
        <v>6490</v>
      </c>
      <c r="J7343">
        <v>2973260.7545429999</v>
      </c>
      <c r="K7343">
        <v>297326.07545399998</v>
      </c>
      <c r="L7343">
        <v>0</v>
      </c>
      <c r="M7343" t="s">
        <v>47</v>
      </c>
      <c r="N7343" t="s">
        <v>55</v>
      </c>
      <c r="O7343" t="s">
        <v>56</v>
      </c>
      <c r="Q7343">
        <v>11</v>
      </c>
      <c r="R7343" t="s">
        <v>67</v>
      </c>
      <c r="S7343">
        <v>208518.18181800001</v>
      </c>
      <c r="T7343" s="2">
        <v>0.03</v>
      </c>
      <c r="U7343">
        <v>10</v>
      </c>
      <c r="V7343">
        <v>218039.12199980399</v>
      </c>
      <c r="W7343">
        <v>2180391.2199980398</v>
      </c>
      <c r="X7343">
        <v>2224888.999998</v>
      </c>
      <c r="Y7343">
        <v>60678.790909000003</v>
      </c>
      <c r="Z7343">
        <v>0</v>
      </c>
      <c r="AA7343">
        <v>2</v>
      </c>
      <c r="AB7343">
        <v>0</v>
      </c>
      <c r="AC7343" t="s">
        <v>6500</v>
      </c>
      <c r="AD7343" t="s">
        <v>52</v>
      </c>
      <c r="AE7343">
        <v>0</v>
      </c>
      <c r="AF7343" t="s">
        <v>6500</v>
      </c>
      <c r="AH7343" t="s">
        <v>1432</v>
      </c>
      <c r="AI7343" t="s">
        <v>6501</v>
      </c>
    </row>
    <row r="7344" spans="1:35" hidden="1" x14ac:dyDescent="0.25">
      <c r="A7344" t="s">
        <v>6490</v>
      </c>
      <c r="B7344" t="s">
        <v>39</v>
      </c>
      <c r="C7344" t="s">
        <v>6499</v>
      </c>
      <c r="D7344" t="s">
        <v>1430</v>
      </c>
      <c r="E7344" t="s">
        <v>41</v>
      </c>
      <c r="G7344">
        <v>3270586.8299969998</v>
      </c>
      <c r="H7344">
        <v>3270586.8299969998</v>
      </c>
      <c r="I7344" t="s">
        <v>6490</v>
      </c>
      <c r="J7344">
        <v>2973260.7545429999</v>
      </c>
      <c r="K7344">
        <v>297326.07545399998</v>
      </c>
      <c r="L7344">
        <v>0</v>
      </c>
      <c r="M7344" t="s">
        <v>47</v>
      </c>
      <c r="N7344" t="s">
        <v>48</v>
      </c>
      <c r="O7344" t="s">
        <v>49</v>
      </c>
      <c r="Q7344">
        <v>2</v>
      </c>
      <c r="R7344" t="s">
        <v>67</v>
      </c>
      <c r="S7344">
        <v>208518.18181800001</v>
      </c>
      <c r="T7344" s="2">
        <v>0.03</v>
      </c>
      <c r="U7344">
        <v>10</v>
      </c>
      <c r="V7344">
        <v>39643.476727246001</v>
      </c>
      <c r="W7344">
        <v>396434.76727245998</v>
      </c>
      <c r="X7344">
        <v>404525.272727</v>
      </c>
      <c r="Y7344">
        <v>60678.790909000003</v>
      </c>
      <c r="Z7344">
        <v>0</v>
      </c>
      <c r="AA7344">
        <v>2</v>
      </c>
      <c r="AB7344">
        <v>0</v>
      </c>
      <c r="AC7344" t="s">
        <v>6500</v>
      </c>
      <c r="AD7344" t="s">
        <v>52</v>
      </c>
      <c r="AE7344">
        <v>0</v>
      </c>
      <c r="AF7344" t="s">
        <v>6500</v>
      </c>
      <c r="AH7344" t="s">
        <v>1432</v>
      </c>
      <c r="AI7344" t="s">
        <v>6501</v>
      </c>
    </row>
    <row r="7345" spans="1:35" hidden="1" x14ac:dyDescent="0.25">
      <c r="A7345" t="s">
        <v>6490</v>
      </c>
      <c r="B7345" t="s">
        <v>39</v>
      </c>
      <c r="C7345" t="s">
        <v>6499</v>
      </c>
      <c r="D7345" t="s">
        <v>1430</v>
      </c>
      <c r="E7345" t="s">
        <v>41</v>
      </c>
      <c r="G7345">
        <v>3270586.8299969998</v>
      </c>
      <c r="H7345">
        <v>3270586.8299969998</v>
      </c>
      <c r="I7345" t="s">
        <v>6490</v>
      </c>
      <c r="J7345">
        <v>2973260.7545429999</v>
      </c>
      <c r="K7345">
        <v>297326.07545399998</v>
      </c>
      <c r="L7345">
        <v>0</v>
      </c>
      <c r="M7345" t="s">
        <v>47</v>
      </c>
      <c r="N7345" t="s">
        <v>245</v>
      </c>
      <c r="O7345" t="s">
        <v>246</v>
      </c>
      <c r="Q7345">
        <v>2</v>
      </c>
      <c r="R7345" t="s">
        <v>67</v>
      </c>
      <c r="S7345">
        <v>208518.18181800001</v>
      </c>
      <c r="T7345" s="2">
        <v>0.03</v>
      </c>
      <c r="U7345">
        <v>10</v>
      </c>
      <c r="V7345">
        <v>39643.476727246001</v>
      </c>
      <c r="W7345">
        <v>396434.76727245998</v>
      </c>
      <c r="X7345">
        <v>404525.272727</v>
      </c>
      <c r="Y7345">
        <v>60678.790909000003</v>
      </c>
      <c r="Z7345">
        <v>0</v>
      </c>
      <c r="AA7345">
        <v>2</v>
      </c>
      <c r="AB7345">
        <v>0</v>
      </c>
      <c r="AC7345" t="s">
        <v>6500</v>
      </c>
      <c r="AD7345" t="s">
        <v>52</v>
      </c>
      <c r="AE7345">
        <v>0</v>
      </c>
      <c r="AF7345" t="s">
        <v>6500</v>
      </c>
      <c r="AH7345" t="s">
        <v>1432</v>
      </c>
      <c r="AI7345" t="s">
        <v>6501</v>
      </c>
    </row>
    <row r="7346" spans="1:35" hidden="1" x14ac:dyDescent="0.25">
      <c r="A7346" t="s">
        <v>6490</v>
      </c>
      <c r="B7346" t="s">
        <v>39</v>
      </c>
      <c r="C7346" t="s">
        <v>6502</v>
      </c>
      <c r="D7346" t="s">
        <v>3072</v>
      </c>
      <c r="E7346" t="s">
        <v>41</v>
      </c>
      <c r="G7346">
        <v>247401</v>
      </c>
      <c r="H7346">
        <v>247401</v>
      </c>
      <c r="I7346" t="s">
        <v>6490</v>
      </c>
      <c r="J7346">
        <v>224910</v>
      </c>
      <c r="K7346">
        <v>22491</v>
      </c>
      <c r="L7346">
        <v>0</v>
      </c>
      <c r="M7346" t="s">
        <v>47</v>
      </c>
      <c r="N7346" t="s">
        <v>143</v>
      </c>
      <c r="O7346" t="s">
        <v>144</v>
      </c>
      <c r="Q7346">
        <v>1</v>
      </c>
      <c r="R7346" t="s">
        <v>67</v>
      </c>
      <c r="S7346">
        <v>231818.18181800001</v>
      </c>
      <c r="T7346" s="2">
        <v>0.02</v>
      </c>
      <c r="U7346">
        <v>10</v>
      </c>
      <c r="V7346">
        <v>22491.000000018001</v>
      </c>
      <c r="W7346">
        <v>224910.00000018001</v>
      </c>
      <c r="X7346">
        <v>227181.81818199999</v>
      </c>
      <c r="Y7346">
        <v>2271.818182</v>
      </c>
      <c r="Z7346">
        <v>0</v>
      </c>
      <c r="AA7346">
        <v>1</v>
      </c>
      <c r="AB7346">
        <v>0</v>
      </c>
      <c r="AC7346" t="s">
        <v>3073</v>
      </c>
      <c r="AD7346" t="s">
        <v>52</v>
      </c>
      <c r="AE7346">
        <v>0</v>
      </c>
      <c r="AF7346" t="s">
        <v>3073</v>
      </c>
      <c r="AH7346" t="s">
        <v>3074</v>
      </c>
      <c r="AI7346" t="s">
        <v>1433</v>
      </c>
    </row>
    <row r="7347" spans="1:35" hidden="1" x14ac:dyDescent="0.25">
      <c r="A7347" t="s">
        <v>6490</v>
      </c>
      <c r="B7347" t="s">
        <v>39</v>
      </c>
      <c r="C7347" t="s">
        <v>6503</v>
      </c>
      <c r="D7347" t="s">
        <v>46</v>
      </c>
      <c r="E7347" t="s">
        <v>41</v>
      </c>
      <c r="G7347">
        <v>34895.839999000003</v>
      </c>
      <c r="H7347">
        <v>34895.839999000003</v>
      </c>
      <c r="I7347" t="s">
        <v>6490</v>
      </c>
      <c r="J7347">
        <v>31723.490908</v>
      </c>
      <c r="K7347">
        <v>3172.349091</v>
      </c>
      <c r="L7347">
        <v>0</v>
      </c>
      <c r="M7347" t="s">
        <v>47</v>
      </c>
      <c r="N7347" t="s">
        <v>127</v>
      </c>
      <c r="O7347" t="s">
        <v>128</v>
      </c>
      <c r="Q7347">
        <v>1</v>
      </c>
      <c r="R7347" t="s">
        <v>123</v>
      </c>
      <c r="S7347">
        <v>16185.454545000001</v>
      </c>
      <c r="T7347" s="2">
        <v>0.02</v>
      </c>
      <c r="U7347">
        <v>10</v>
      </c>
      <c r="V7347">
        <v>1586.1745453999999</v>
      </c>
      <c r="W7347">
        <v>15861.745454</v>
      </c>
      <c r="X7347">
        <v>15861.745454</v>
      </c>
      <c r="Y7347">
        <v>0</v>
      </c>
      <c r="Z7347">
        <v>0</v>
      </c>
      <c r="AA7347">
        <v>0</v>
      </c>
      <c r="AB7347">
        <v>0</v>
      </c>
      <c r="AC7347" t="s">
        <v>4184</v>
      </c>
      <c r="AD7347" t="s">
        <v>52</v>
      </c>
      <c r="AE7347">
        <v>0</v>
      </c>
      <c r="AF7347" t="s">
        <v>4184</v>
      </c>
      <c r="AH7347" t="s">
        <v>53</v>
      </c>
      <c r="AI7347" t="s">
        <v>3646</v>
      </c>
    </row>
    <row r="7348" spans="1:35" hidden="1" x14ac:dyDescent="0.25">
      <c r="A7348" t="s">
        <v>6490</v>
      </c>
      <c r="B7348" t="s">
        <v>39</v>
      </c>
      <c r="C7348" t="s">
        <v>6503</v>
      </c>
      <c r="D7348" t="s">
        <v>46</v>
      </c>
      <c r="E7348" t="s">
        <v>41</v>
      </c>
      <c r="G7348">
        <v>34895.839999000003</v>
      </c>
      <c r="H7348">
        <v>34895.839999000003</v>
      </c>
      <c r="I7348" t="s">
        <v>6490</v>
      </c>
      <c r="J7348">
        <v>31723.490908</v>
      </c>
      <c r="K7348">
        <v>3172.349091</v>
      </c>
      <c r="L7348">
        <v>0</v>
      </c>
      <c r="M7348" t="s">
        <v>47</v>
      </c>
      <c r="N7348" t="s">
        <v>177</v>
      </c>
      <c r="O7348" t="s">
        <v>178</v>
      </c>
      <c r="Q7348">
        <v>1</v>
      </c>
      <c r="R7348" t="s">
        <v>123</v>
      </c>
      <c r="S7348">
        <v>16185.454545000001</v>
      </c>
      <c r="T7348" s="2">
        <v>0.02</v>
      </c>
      <c r="U7348">
        <v>10</v>
      </c>
      <c r="V7348">
        <v>1586.1745453999999</v>
      </c>
      <c r="W7348">
        <v>15861.745454</v>
      </c>
      <c r="X7348">
        <v>15861.745454</v>
      </c>
      <c r="Y7348">
        <v>0</v>
      </c>
      <c r="Z7348">
        <v>0</v>
      </c>
      <c r="AA7348">
        <v>0</v>
      </c>
      <c r="AB7348">
        <v>0</v>
      </c>
      <c r="AC7348" t="s">
        <v>4184</v>
      </c>
      <c r="AD7348" t="s">
        <v>52</v>
      </c>
      <c r="AE7348">
        <v>0</v>
      </c>
      <c r="AF7348" t="s">
        <v>4184</v>
      </c>
      <c r="AH7348" t="s">
        <v>53</v>
      </c>
      <c r="AI7348" t="s">
        <v>3646</v>
      </c>
    </row>
    <row r="7349" spans="1:35" hidden="1" x14ac:dyDescent="0.25">
      <c r="A7349" t="s">
        <v>6490</v>
      </c>
      <c r="B7349" t="s">
        <v>39</v>
      </c>
      <c r="C7349" t="s">
        <v>6504</v>
      </c>
      <c r="D7349" t="s">
        <v>2882</v>
      </c>
      <c r="E7349" t="s">
        <v>41</v>
      </c>
      <c r="G7349">
        <v>43757</v>
      </c>
      <c r="H7349">
        <v>43757</v>
      </c>
      <c r="I7349" t="s">
        <v>6490</v>
      </c>
      <c r="J7349">
        <v>39779.090908999999</v>
      </c>
      <c r="K7349">
        <v>3977.909091</v>
      </c>
      <c r="L7349">
        <v>0</v>
      </c>
      <c r="M7349" t="s">
        <v>47</v>
      </c>
      <c r="N7349" t="s">
        <v>131</v>
      </c>
      <c r="O7349" t="s">
        <v>132</v>
      </c>
      <c r="Q7349">
        <v>1</v>
      </c>
      <c r="R7349" t="s">
        <v>123</v>
      </c>
      <c r="S7349">
        <v>23593.636364000002</v>
      </c>
      <c r="T7349" s="2">
        <v>0</v>
      </c>
      <c r="U7349">
        <v>10</v>
      </c>
      <c r="V7349">
        <v>2359.3636363999999</v>
      </c>
      <c r="W7349">
        <v>23593.636364000002</v>
      </c>
      <c r="X7349">
        <v>23593.636364000002</v>
      </c>
      <c r="Y7349">
        <v>0</v>
      </c>
      <c r="Z7349">
        <v>0</v>
      </c>
      <c r="AA7349">
        <v>0</v>
      </c>
      <c r="AB7349">
        <v>0</v>
      </c>
      <c r="AC7349" t="s">
        <v>6505</v>
      </c>
      <c r="AD7349" t="s">
        <v>52</v>
      </c>
      <c r="AE7349">
        <v>0</v>
      </c>
      <c r="AF7349" t="s">
        <v>6505</v>
      </c>
      <c r="AH7349" t="s">
        <v>2884</v>
      </c>
      <c r="AI7349" t="s">
        <v>6506</v>
      </c>
    </row>
    <row r="7350" spans="1:35" hidden="1" x14ac:dyDescent="0.25">
      <c r="A7350" t="s">
        <v>6490</v>
      </c>
      <c r="B7350" t="s">
        <v>39</v>
      </c>
      <c r="C7350" t="s">
        <v>6504</v>
      </c>
      <c r="D7350" t="s">
        <v>2882</v>
      </c>
      <c r="E7350" t="s">
        <v>41</v>
      </c>
      <c r="G7350">
        <v>43757</v>
      </c>
      <c r="H7350">
        <v>43757</v>
      </c>
      <c r="I7350" t="s">
        <v>6490</v>
      </c>
      <c r="J7350">
        <v>39779.090908999999</v>
      </c>
      <c r="K7350">
        <v>3977.909091</v>
      </c>
      <c r="L7350">
        <v>0</v>
      </c>
      <c r="M7350" t="s">
        <v>47</v>
      </c>
      <c r="N7350" t="s">
        <v>177</v>
      </c>
      <c r="O7350" t="s">
        <v>178</v>
      </c>
      <c r="Q7350">
        <v>1</v>
      </c>
      <c r="R7350" t="s">
        <v>123</v>
      </c>
      <c r="S7350">
        <v>16185.454545000001</v>
      </c>
      <c r="T7350" s="2">
        <v>0</v>
      </c>
      <c r="U7350">
        <v>10</v>
      </c>
      <c r="V7350">
        <v>1618.5454545</v>
      </c>
      <c r="W7350">
        <v>16185.454545000001</v>
      </c>
      <c r="X7350">
        <v>16185.454545000001</v>
      </c>
      <c r="Y7350">
        <v>0</v>
      </c>
      <c r="Z7350">
        <v>0</v>
      </c>
      <c r="AA7350">
        <v>0</v>
      </c>
      <c r="AB7350">
        <v>0</v>
      </c>
      <c r="AC7350" t="s">
        <v>6505</v>
      </c>
      <c r="AD7350" t="s">
        <v>52</v>
      </c>
      <c r="AE7350">
        <v>0</v>
      </c>
      <c r="AF7350" t="s">
        <v>6505</v>
      </c>
      <c r="AH7350" t="s">
        <v>2884</v>
      </c>
      <c r="AI7350" t="s">
        <v>6506</v>
      </c>
    </row>
    <row r="7351" spans="1:35" hidden="1" x14ac:dyDescent="0.25">
      <c r="A7351" t="s">
        <v>6490</v>
      </c>
      <c r="B7351" t="s">
        <v>39</v>
      </c>
      <c r="C7351" t="s">
        <v>6507</v>
      </c>
      <c r="D7351" t="s">
        <v>173</v>
      </c>
      <c r="E7351" t="s">
        <v>41</v>
      </c>
      <c r="G7351">
        <v>646203.18000299996</v>
      </c>
      <c r="H7351">
        <v>601246.66000300006</v>
      </c>
      <c r="I7351" t="s">
        <v>6490</v>
      </c>
      <c r="J7351">
        <v>587457.43636599998</v>
      </c>
      <c r="K7351">
        <v>58745.743637</v>
      </c>
      <c r="L7351">
        <v>0</v>
      </c>
      <c r="M7351" t="s">
        <v>47</v>
      </c>
      <c r="N7351" t="s">
        <v>55</v>
      </c>
      <c r="O7351" t="s">
        <v>56</v>
      </c>
      <c r="Q7351">
        <v>1</v>
      </c>
      <c r="R7351" t="s">
        <v>67</v>
      </c>
      <c r="S7351">
        <v>208518.18181800001</v>
      </c>
      <c r="T7351" s="2">
        <v>0.02</v>
      </c>
      <c r="U7351">
        <v>10</v>
      </c>
      <c r="V7351">
        <v>20434.781818200001</v>
      </c>
      <c r="W7351">
        <v>204347.81818199999</v>
      </c>
      <c r="X7351">
        <v>204347.81818199999</v>
      </c>
      <c r="Y7351">
        <v>0</v>
      </c>
      <c r="Z7351">
        <v>0</v>
      </c>
      <c r="AA7351">
        <v>0</v>
      </c>
      <c r="AB7351">
        <v>0</v>
      </c>
      <c r="AC7351" t="s">
        <v>4195</v>
      </c>
      <c r="AD7351" t="s">
        <v>52</v>
      </c>
      <c r="AE7351">
        <v>0</v>
      </c>
      <c r="AF7351" t="s">
        <v>4195</v>
      </c>
      <c r="AH7351" t="s">
        <v>175</v>
      </c>
      <c r="AI7351" t="s">
        <v>5275</v>
      </c>
    </row>
    <row r="7352" spans="1:35" hidden="1" x14ac:dyDescent="0.25">
      <c r="A7352" t="s">
        <v>6490</v>
      </c>
      <c r="B7352" t="s">
        <v>39</v>
      </c>
      <c r="C7352" t="s">
        <v>6507</v>
      </c>
      <c r="D7352" t="s">
        <v>173</v>
      </c>
      <c r="E7352" t="s">
        <v>41</v>
      </c>
      <c r="G7352">
        <v>646203.18000299996</v>
      </c>
      <c r="H7352">
        <v>601246.66000300006</v>
      </c>
      <c r="I7352" t="s">
        <v>6490</v>
      </c>
      <c r="J7352">
        <v>587457.43636599998</v>
      </c>
      <c r="K7352">
        <v>58745.743637</v>
      </c>
      <c r="L7352">
        <v>0</v>
      </c>
      <c r="M7352" t="s">
        <v>47</v>
      </c>
      <c r="N7352" t="s">
        <v>57</v>
      </c>
      <c r="O7352" t="s">
        <v>58</v>
      </c>
      <c r="Q7352">
        <v>1</v>
      </c>
      <c r="R7352" t="s">
        <v>50</v>
      </c>
      <c r="S7352">
        <v>41703.636363999998</v>
      </c>
      <c r="T7352" s="2">
        <v>0.02</v>
      </c>
      <c r="U7352">
        <v>10</v>
      </c>
      <c r="V7352">
        <v>4086.9563637000001</v>
      </c>
      <c r="W7352">
        <v>40869.563636999999</v>
      </c>
      <c r="X7352">
        <v>40869.563636999999</v>
      </c>
      <c r="Y7352">
        <v>0</v>
      </c>
      <c r="Z7352">
        <v>0</v>
      </c>
      <c r="AA7352">
        <v>0</v>
      </c>
      <c r="AB7352">
        <v>0</v>
      </c>
      <c r="AC7352" t="s">
        <v>4195</v>
      </c>
      <c r="AD7352" t="s">
        <v>52</v>
      </c>
      <c r="AE7352">
        <v>0</v>
      </c>
      <c r="AF7352" t="s">
        <v>4195</v>
      </c>
      <c r="AH7352" t="s">
        <v>175</v>
      </c>
      <c r="AI7352" t="s">
        <v>5275</v>
      </c>
    </row>
    <row r="7353" spans="1:35" hidden="1" x14ac:dyDescent="0.25">
      <c r="A7353" t="s">
        <v>6490</v>
      </c>
      <c r="B7353" t="s">
        <v>39</v>
      </c>
      <c r="C7353" t="s">
        <v>6507</v>
      </c>
      <c r="D7353" t="s">
        <v>173</v>
      </c>
      <c r="E7353" t="s">
        <v>41</v>
      </c>
      <c r="G7353">
        <v>646203.18000299996</v>
      </c>
      <c r="H7353">
        <v>601246.66000300006</v>
      </c>
      <c r="I7353" t="s">
        <v>6490</v>
      </c>
      <c r="J7353">
        <v>587457.43636599998</v>
      </c>
      <c r="K7353">
        <v>58745.743637</v>
      </c>
      <c r="L7353">
        <v>0</v>
      </c>
      <c r="M7353" t="s">
        <v>47</v>
      </c>
      <c r="N7353" t="s">
        <v>48</v>
      </c>
      <c r="O7353" t="s">
        <v>49</v>
      </c>
      <c r="Q7353">
        <v>2</v>
      </c>
      <c r="R7353" t="s">
        <v>50</v>
      </c>
      <c r="S7353">
        <v>41703.636363999998</v>
      </c>
      <c r="T7353" s="2">
        <v>0.02</v>
      </c>
      <c r="U7353">
        <v>10</v>
      </c>
      <c r="V7353">
        <v>8173.9127273000004</v>
      </c>
      <c r="W7353">
        <v>81739.127273000006</v>
      </c>
      <c r="X7353">
        <v>81739.127273000006</v>
      </c>
      <c r="Y7353">
        <v>0</v>
      </c>
      <c r="Z7353">
        <v>0</v>
      </c>
      <c r="AA7353">
        <v>0</v>
      </c>
      <c r="AB7353">
        <v>0</v>
      </c>
      <c r="AC7353" t="s">
        <v>4195</v>
      </c>
      <c r="AD7353" t="s">
        <v>52</v>
      </c>
      <c r="AE7353">
        <v>0</v>
      </c>
      <c r="AF7353" t="s">
        <v>4195</v>
      </c>
      <c r="AH7353" t="s">
        <v>175</v>
      </c>
      <c r="AI7353" t="s">
        <v>5275</v>
      </c>
    </row>
    <row r="7354" spans="1:35" hidden="1" x14ac:dyDescent="0.25">
      <c r="A7354" t="s">
        <v>6490</v>
      </c>
      <c r="B7354" t="s">
        <v>39</v>
      </c>
      <c r="C7354" t="s">
        <v>6507</v>
      </c>
      <c r="D7354" t="s">
        <v>173</v>
      </c>
      <c r="E7354" t="s">
        <v>41</v>
      </c>
      <c r="G7354">
        <v>646203.18000299996</v>
      </c>
      <c r="H7354">
        <v>601246.66000300006</v>
      </c>
      <c r="I7354" t="s">
        <v>6490</v>
      </c>
      <c r="J7354">
        <v>587457.43636599998</v>
      </c>
      <c r="K7354">
        <v>58745.743637</v>
      </c>
      <c r="L7354">
        <v>0</v>
      </c>
      <c r="M7354" t="s">
        <v>47</v>
      </c>
      <c r="N7354" t="s">
        <v>59</v>
      </c>
      <c r="O7354" t="s">
        <v>60</v>
      </c>
      <c r="Q7354">
        <v>1</v>
      </c>
      <c r="R7354" t="s">
        <v>50</v>
      </c>
      <c r="S7354">
        <v>41703.636363999998</v>
      </c>
      <c r="T7354" s="2">
        <v>0.02</v>
      </c>
      <c r="U7354">
        <v>10</v>
      </c>
      <c r="V7354">
        <v>4086.9563637000001</v>
      </c>
      <c r="W7354">
        <v>40869.563636999999</v>
      </c>
      <c r="X7354">
        <v>40869.563636999999</v>
      </c>
      <c r="Y7354">
        <v>0</v>
      </c>
      <c r="Z7354">
        <v>0</v>
      </c>
      <c r="AA7354">
        <v>0</v>
      </c>
      <c r="AB7354">
        <v>0</v>
      </c>
      <c r="AC7354" t="s">
        <v>4195</v>
      </c>
      <c r="AD7354" t="s">
        <v>52</v>
      </c>
      <c r="AE7354">
        <v>0</v>
      </c>
      <c r="AF7354" t="s">
        <v>4195</v>
      </c>
      <c r="AH7354" t="s">
        <v>175</v>
      </c>
      <c r="AI7354" t="s">
        <v>5275</v>
      </c>
    </row>
    <row r="7355" spans="1:35" hidden="1" x14ac:dyDescent="0.25">
      <c r="A7355" t="s">
        <v>6490</v>
      </c>
      <c r="B7355" t="s">
        <v>39</v>
      </c>
      <c r="C7355" t="s">
        <v>6507</v>
      </c>
      <c r="D7355" t="s">
        <v>173</v>
      </c>
      <c r="E7355" t="s">
        <v>41</v>
      </c>
      <c r="G7355">
        <v>646203.18000299996</v>
      </c>
      <c r="H7355">
        <v>601246.66000300006</v>
      </c>
      <c r="I7355" t="s">
        <v>6490</v>
      </c>
      <c r="J7355">
        <v>587457.43636599998</v>
      </c>
      <c r="K7355">
        <v>58745.743637</v>
      </c>
      <c r="L7355">
        <v>0</v>
      </c>
      <c r="M7355" t="s">
        <v>47</v>
      </c>
      <c r="N7355" t="s">
        <v>89</v>
      </c>
      <c r="O7355" t="s">
        <v>90</v>
      </c>
      <c r="Q7355">
        <v>1</v>
      </c>
      <c r="R7355" t="s">
        <v>50</v>
      </c>
      <c r="S7355">
        <v>41703.636363999998</v>
      </c>
      <c r="T7355" s="2">
        <v>0.02</v>
      </c>
      <c r="U7355">
        <v>10</v>
      </c>
      <c r="V7355">
        <v>4086.9563637000001</v>
      </c>
      <c r="W7355">
        <v>40869.563636999999</v>
      </c>
      <c r="X7355">
        <v>40869.563636999999</v>
      </c>
      <c r="Y7355">
        <v>0</v>
      </c>
      <c r="Z7355">
        <v>0</v>
      </c>
      <c r="AA7355">
        <v>0</v>
      </c>
      <c r="AB7355">
        <v>0</v>
      </c>
      <c r="AC7355" t="s">
        <v>4195</v>
      </c>
      <c r="AD7355" t="s">
        <v>52</v>
      </c>
      <c r="AE7355">
        <v>0</v>
      </c>
      <c r="AF7355" t="s">
        <v>4195</v>
      </c>
      <c r="AH7355" t="s">
        <v>175</v>
      </c>
      <c r="AI7355" t="s">
        <v>5275</v>
      </c>
    </row>
    <row r="7356" spans="1:35" hidden="1" x14ac:dyDescent="0.25">
      <c r="A7356" t="s">
        <v>6490</v>
      </c>
      <c r="B7356" t="s">
        <v>39</v>
      </c>
      <c r="C7356" t="s">
        <v>6507</v>
      </c>
      <c r="D7356" t="s">
        <v>173</v>
      </c>
      <c r="E7356" t="s">
        <v>41</v>
      </c>
      <c r="G7356">
        <v>646203.18000299996</v>
      </c>
      <c r="H7356">
        <v>601246.66000300006</v>
      </c>
      <c r="I7356" t="s">
        <v>6490</v>
      </c>
      <c r="J7356">
        <v>587457.43636599998</v>
      </c>
      <c r="K7356">
        <v>58745.743637</v>
      </c>
      <c r="L7356">
        <v>0</v>
      </c>
      <c r="M7356" t="s">
        <v>47</v>
      </c>
      <c r="N7356" t="s">
        <v>113</v>
      </c>
      <c r="O7356" t="s">
        <v>114</v>
      </c>
      <c r="Q7356">
        <v>1</v>
      </c>
      <c r="R7356" t="s">
        <v>50</v>
      </c>
      <c r="S7356">
        <v>41703.636363999998</v>
      </c>
      <c r="T7356" s="2">
        <v>0.02</v>
      </c>
      <c r="U7356">
        <v>10</v>
      </c>
      <c r="V7356">
        <v>4086.9563637000001</v>
      </c>
      <c r="W7356">
        <v>40869.563636999999</v>
      </c>
      <c r="X7356">
        <v>40869.563636999999</v>
      </c>
      <c r="Y7356">
        <v>0</v>
      </c>
      <c r="Z7356">
        <v>0</v>
      </c>
      <c r="AA7356">
        <v>0</v>
      </c>
      <c r="AB7356">
        <v>0</v>
      </c>
      <c r="AC7356" t="s">
        <v>4195</v>
      </c>
      <c r="AD7356" t="s">
        <v>52</v>
      </c>
      <c r="AE7356">
        <v>0</v>
      </c>
      <c r="AF7356" t="s">
        <v>4195</v>
      </c>
      <c r="AH7356" t="s">
        <v>175</v>
      </c>
      <c r="AI7356" t="s">
        <v>5275</v>
      </c>
    </row>
    <row r="7357" spans="1:35" hidden="1" x14ac:dyDescent="0.25">
      <c r="A7357" t="s">
        <v>6490</v>
      </c>
      <c r="B7357" t="s">
        <v>39</v>
      </c>
      <c r="C7357" t="s">
        <v>6507</v>
      </c>
      <c r="D7357" t="s">
        <v>173</v>
      </c>
      <c r="E7357" t="s">
        <v>41</v>
      </c>
      <c r="G7357">
        <v>646203.18000299996</v>
      </c>
      <c r="H7357">
        <v>601246.66000300006</v>
      </c>
      <c r="I7357" t="s">
        <v>6490</v>
      </c>
      <c r="J7357">
        <v>587457.43636599998</v>
      </c>
      <c r="K7357">
        <v>58745.743637</v>
      </c>
      <c r="L7357">
        <v>0</v>
      </c>
      <c r="M7357" t="s">
        <v>47</v>
      </c>
      <c r="N7357" t="s">
        <v>71</v>
      </c>
      <c r="O7357" t="s">
        <v>72</v>
      </c>
      <c r="Q7357">
        <v>1</v>
      </c>
      <c r="R7357" t="s">
        <v>50</v>
      </c>
      <c r="S7357">
        <v>41703.636363999998</v>
      </c>
      <c r="T7357" s="2">
        <v>0.02</v>
      </c>
      <c r="U7357">
        <v>10</v>
      </c>
      <c r="V7357">
        <v>4086.9563637000001</v>
      </c>
      <c r="W7357">
        <v>40869.563636999999</v>
      </c>
      <c r="X7357">
        <v>40869.563636999999</v>
      </c>
      <c r="Y7357">
        <v>0</v>
      </c>
      <c r="Z7357">
        <v>0</v>
      </c>
      <c r="AA7357">
        <v>0</v>
      </c>
      <c r="AB7357">
        <v>0</v>
      </c>
      <c r="AC7357" t="s">
        <v>4195</v>
      </c>
      <c r="AD7357" t="s">
        <v>52</v>
      </c>
      <c r="AE7357">
        <v>0</v>
      </c>
      <c r="AF7357" t="s">
        <v>4195</v>
      </c>
      <c r="AH7357" t="s">
        <v>175</v>
      </c>
      <c r="AI7357" t="s">
        <v>5275</v>
      </c>
    </row>
    <row r="7358" spans="1:35" hidden="1" x14ac:dyDescent="0.25">
      <c r="A7358" t="s">
        <v>6490</v>
      </c>
      <c r="B7358" t="s">
        <v>39</v>
      </c>
      <c r="C7358" t="s">
        <v>6507</v>
      </c>
      <c r="D7358" t="s">
        <v>173</v>
      </c>
      <c r="E7358" t="s">
        <v>41</v>
      </c>
      <c r="G7358">
        <v>646203.18000299996</v>
      </c>
      <c r="H7358">
        <v>601246.66000300006</v>
      </c>
      <c r="I7358" t="s">
        <v>6490</v>
      </c>
      <c r="J7358">
        <v>587457.43636599998</v>
      </c>
      <c r="K7358">
        <v>58745.743637</v>
      </c>
      <c r="L7358">
        <v>0</v>
      </c>
      <c r="M7358" t="s">
        <v>47</v>
      </c>
      <c r="N7358" t="s">
        <v>280</v>
      </c>
      <c r="O7358" t="s">
        <v>281</v>
      </c>
      <c r="Q7358">
        <v>1</v>
      </c>
      <c r="R7358" t="s">
        <v>50</v>
      </c>
      <c r="S7358">
        <v>41703.636363999998</v>
      </c>
      <c r="T7358" s="2">
        <v>0.02</v>
      </c>
      <c r="U7358">
        <v>10</v>
      </c>
      <c r="V7358">
        <v>4086.9563637000001</v>
      </c>
      <c r="W7358">
        <v>40869.563636999999</v>
      </c>
      <c r="X7358">
        <v>40869.563636999999</v>
      </c>
      <c r="Y7358">
        <v>0</v>
      </c>
      <c r="Z7358">
        <v>0</v>
      </c>
      <c r="AA7358">
        <v>0</v>
      </c>
      <c r="AB7358">
        <v>0</v>
      </c>
      <c r="AC7358" t="s">
        <v>4195</v>
      </c>
      <c r="AD7358" t="s">
        <v>52</v>
      </c>
      <c r="AE7358">
        <v>0</v>
      </c>
      <c r="AF7358" t="s">
        <v>4195</v>
      </c>
      <c r="AH7358" t="s">
        <v>175</v>
      </c>
      <c r="AI7358" t="s">
        <v>5275</v>
      </c>
    </row>
    <row r="7359" spans="1:35" hidden="1" x14ac:dyDescent="0.25">
      <c r="A7359" t="s">
        <v>6490</v>
      </c>
      <c r="B7359" t="s">
        <v>39</v>
      </c>
      <c r="C7359" t="s">
        <v>6507</v>
      </c>
      <c r="D7359" t="s">
        <v>173</v>
      </c>
      <c r="E7359" t="s">
        <v>41</v>
      </c>
      <c r="G7359">
        <v>646203.18000299996</v>
      </c>
      <c r="H7359">
        <v>601246.66000300006</v>
      </c>
      <c r="I7359" t="s">
        <v>6490</v>
      </c>
      <c r="J7359">
        <v>587457.43636599998</v>
      </c>
      <c r="K7359">
        <v>58745.743637</v>
      </c>
      <c r="L7359">
        <v>0</v>
      </c>
      <c r="M7359" t="s">
        <v>47</v>
      </c>
      <c r="N7359" t="s">
        <v>245</v>
      </c>
      <c r="O7359" t="s">
        <v>246</v>
      </c>
      <c r="Q7359">
        <v>1</v>
      </c>
      <c r="R7359" t="s">
        <v>50</v>
      </c>
      <c r="S7359">
        <v>41703.636363999998</v>
      </c>
      <c r="T7359" s="2">
        <v>0.02</v>
      </c>
      <c r="U7359">
        <v>10</v>
      </c>
      <c r="V7359">
        <v>4086.9563637000001</v>
      </c>
      <c r="W7359">
        <v>40869.563636999999</v>
      </c>
      <c r="X7359">
        <v>40869.563636999999</v>
      </c>
      <c r="Y7359">
        <v>0</v>
      </c>
      <c r="Z7359">
        <v>0</v>
      </c>
      <c r="AA7359">
        <v>0</v>
      </c>
      <c r="AB7359">
        <v>0</v>
      </c>
      <c r="AC7359" t="s">
        <v>4195</v>
      </c>
      <c r="AD7359" t="s">
        <v>52</v>
      </c>
      <c r="AE7359">
        <v>0</v>
      </c>
      <c r="AF7359" t="s">
        <v>4195</v>
      </c>
      <c r="AH7359" t="s">
        <v>175</v>
      </c>
      <c r="AI7359" t="s">
        <v>5275</v>
      </c>
    </row>
    <row r="7360" spans="1:35" hidden="1" x14ac:dyDescent="0.25">
      <c r="A7360" t="s">
        <v>6490</v>
      </c>
      <c r="B7360" t="s">
        <v>39</v>
      </c>
      <c r="C7360" t="s">
        <v>6507</v>
      </c>
      <c r="D7360" t="s">
        <v>173</v>
      </c>
      <c r="E7360" t="s">
        <v>41</v>
      </c>
      <c r="G7360">
        <v>646203.18000299996</v>
      </c>
      <c r="H7360">
        <v>601246.66000300006</v>
      </c>
      <c r="I7360" t="s">
        <v>6490</v>
      </c>
      <c r="J7360">
        <v>587457.43636599998</v>
      </c>
      <c r="K7360">
        <v>58745.743637</v>
      </c>
      <c r="L7360">
        <v>0</v>
      </c>
      <c r="M7360" t="s">
        <v>47</v>
      </c>
      <c r="N7360" t="s">
        <v>63</v>
      </c>
      <c r="O7360" t="s">
        <v>64</v>
      </c>
      <c r="Q7360">
        <v>1</v>
      </c>
      <c r="R7360" t="s">
        <v>50</v>
      </c>
      <c r="S7360">
        <v>15595.454545000001</v>
      </c>
      <c r="T7360" s="2">
        <v>0.02</v>
      </c>
      <c r="U7360">
        <v>10</v>
      </c>
      <c r="V7360">
        <v>1528.3545454</v>
      </c>
      <c r="W7360">
        <v>15283.545453999999</v>
      </c>
      <c r="X7360">
        <v>15283.545453999999</v>
      </c>
      <c r="Y7360">
        <v>0</v>
      </c>
      <c r="Z7360">
        <v>0</v>
      </c>
      <c r="AA7360">
        <v>0</v>
      </c>
      <c r="AB7360">
        <v>0</v>
      </c>
      <c r="AC7360" t="s">
        <v>4195</v>
      </c>
      <c r="AD7360" t="s">
        <v>52</v>
      </c>
      <c r="AE7360">
        <v>0</v>
      </c>
      <c r="AF7360" t="s">
        <v>4195</v>
      </c>
      <c r="AH7360" t="s">
        <v>175</v>
      </c>
      <c r="AI7360" t="s">
        <v>5275</v>
      </c>
    </row>
    <row r="7361" spans="1:35" hidden="1" x14ac:dyDescent="0.25">
      <c r="A7361" t="s">
        <v>6490</v>
      </c>
      <c r="B7361" t="s">
        <v>39</v>
      </c>
      <c r="C7361" t="s">
        <v>6508</v>
      </c>
      <c r="D7361" t="s">
        <v>206</v>
      </c>
      <c r="E7361" t="s">
        <v>41</v>
      </c>
      <c r="G7361">
        <v>365563.52000299998</v>
      </c>
      <c r="H7361">
        <v>365563.52000299998</v>
      </c>
      <c r="I7361" t="s">
        <v>6490</v>
      </c>
      <c r="J7361">
        <v>332330.47272999998</v>
      </c>
      <c r="K7361">
        <v>33233.047272999996</v>
      </c>
      <c r="L7361">
        <v>0</v>
      </c>
      <c r="M7361" t="s">
        <v>47</v>
      </c>
      <c r="N7361" t="s">
        <v>55</v>
      </c>
      <c r="O7361" t="s">
        <v>56</v>
      </c>
      <c r="Q7361">
        <v>2</v>
      </c>
      <c r="R7361" t="s">
        <v>50</v>
      </c>
      <c r="S7361">
        <v>41703.636363999998</v>
      </c>
      <c r="T7361" s="2">
        <v>0.02</v>
      </c>
      <c r="U7361">
        <v>10</v>
      </c>
      <c r="V7361">
        <v>8173.9127273000004</v>
      </c>
      <c r="W7361">
        <v>81739.127273000006</v>
      </c>
      <c r="X7361">
        <v>81739.127273000006</v>
      </c>
      <c r="Y7361">
        <v>0</v>
      </c>
      <c r="Z7361">
        <v>0</v>
      </c>
      <c r="AA7361">
        <v>0</v>
      </c>
      <c r="AB7361">
        <v>0</v>
      </c>
      <c r="AC7361" t="s">
        <v>4035</v>
      </c>
      <c r="AD7361" t="s">
        <v>52</v>
      </c>
      <c r="AE7361">
        <v>0</v>
      </c>
      <c r="AF7361" t="s">
        <v>4035</v>
      </c>
      <c r="AH7361" t="s">
        <v>208</v>
      </c>
      <c r="AI7361" t="s">
        <v>6509</v>
      </c>
    </row>
    <row r="7362" spans="1:35" hidden="1" x14ac:dyDescent="0.25">
      <c r="A7362" t="s">
        <v>6490</v>
      </c>
      <c r="B7362" t="s">
        <v>39</v>
      </c>
      <c r="C7362" t="s">
        <v>6508</v>
      </c>
      <c r="D7362" t="s">
        <v>206</v>
      </c>
      <c r="E7362" t="s">
        <v>41</v>
      </c>
      <c r="G7362">
        <v>365563.52000299998</v>
      </c>
      <c r="H7362">
        <v>365563.52000299998</v>
      </c>
      <c r="I7362" t="s">
        <v>6490</v>
      </c>
      <c r="J7362">
        <v>332330.47272999998</v>
      </c>
      <c r="K7362">
        <v>33233.047272999996</v>
      </c>
      <c r="L7362">
        <v>0</v>
      </c>
      <c r="M7362" t="s">
        <v>47</v>
      </c>
      <c r="N7362" t="s">
        <v>113</v>
      </c>
      <c r="O7362" t="s">
        <v>114</v>
      </c>
      <c r="Q7362">
        <v>1</v>
      </c>
      <c r="R7362" t="s">
        <v>50</v>
      </c>
      <c r="S7362">
        <v>41703.636363999998</v>
      </c>
      <c r="T7362" s="2">
        <v>0.02</v>
      </c>
      <c r="U7362">
        <v>10</v>
      </c>
      <c r="V7362">
        <v>4086.9563637000001</v>
      </c>
      <c r="W7362">
        <v>40869.563636999999</v>
      </c>
      <c r="X7362">
        <v>40869.563636999999</v>
      </c>
      <c r="Y7362">
        <v>0</v>
      </c>
      <c r="Z7362">
        <v>0</v>
      </c>
      <c r="AA7362">
        <v>0</v>
      </c>
      <c r="AB7362">
        <v>0</v>
      </c>
      <c r="AC7362" t="s">
        <v>4035</v>
      </c>
      <c r="AD7362" t="s">
        <v>52</v>
      </c>
      <c r="AE7362">
        <v>0</v>
      </c>
      <c r="AF7362" t="s">
        <v>4035</v>
      </c>
      <c r="AH7362" t="s">
        <v>208</v>
      </c>
      <c r="AI7362" t="s">
        <v>6509</v>
      </c>
    </row>
    <row r="7363" spans="1:35" hidden="1" x14ac:dyDescent="0.25">
      <c r="A7363" t="s">
        <v>6490</v>
      </c>
      <c r="B7363" t="s">
        <v>39</v>
      </c>
      <c r="C7363" t="s">
        <v>6508</v>
      </c>
      <c r="D7363" t="s">
        <v>206</v>
      </c>
      <c r="E7363" t="s">
        <v>41</v>
      </c>
      <c r="G7363">
        <v>365563.52000299998</v>
      </c>
      <c r="H7363">
        <v>365563.52000299998</v>
      </c>
      <c r="I7363" t="s">
        <v>6490</v>
      </c>
      <c r="J7363">
        <v>332330.47272999998</v>
      </c>
      <c r="K7363">
        <v>33233.047272999996</v>
      </c>
      <c r="L7363">
        <v>0</v>
      </c>
      <c r="M7363" t="s">
        <v>47</v>
      </c>
      <c r="N7363" t="s">
        <v>280</v>
      </c>
      <c r="O7363" t="s">
        <v>281</v>
      </c>
      <c r="Q7363">
        <v>1</v>
      </c>
      <c r="R7363" t="s">
        <v>50</v>
      </c>
      <c r="S7363">
        <v>41703.636363999998</v>
      </c>
      <c r="T7363" s="2">
        <v>0.02</v>
      </c>
      <c r="U7363">
        <v>10</v>
      </c>
      <c r="V7363">
        <v>4086.9563637000001</v>
      </c>
      <c r="W7363">
        <v>40869.563636999999</v>
      </c>
      <c r="X7363">
        <v>40869.563636999999</v>
      </c>
      <c r="Y7363">
        <v>0</v>
      </c>
      <c r="Z7363">
        <v>0</v>
      </c>
      <c r="AA7363">
        <v>0</v>
      </c>
      <c r="AB7363">
        <v>0</v>
      </c>
      <c r="AC7363" t="s">
        <v>4035</v>
      </c>
      <c r="AD7363" t="s">
        <v>52</v>
      </c>
      <c r="AE7363">
        <v>0</v>
      </c>
      <c r="AF7363" t="s">
        <v>4035</v>
      </c>
      <c r="AH7363" t="s">
        <v>208</v>
      </c>
      <c r="AI7363" t="s">
        <v>6509</v>
      </c>
    </row>
    <row r="7364" spans="1:35" hidden="1" x14ac:dyDescent="0.25">
      <c r="A7364" t="s">
        <v>6490</v>
      </c>
      <c r="B7364" t="s">
        <v>39</v>
      </c>
      <c r="C7364" t="s">
        <v>6508</v>
      </c>
      <c r="D7364" t="s">
        <v>206</v>
      </c>
      <c r="E7364" t="s">
        <v>41</v>
      </c>
      <c r="G7364">
        <v>365563.52000299998</v>
      </c>
      <c r="H7364">
        <v>365563.52000299998</v>
      </c>
      <c r="I7364" t="s">
        <v>6490</v>
      </c>
      <c r="J7364">
        <v>332330.47272999998</v>
      </c>
      <c r="K7364">
        <v>33233.047272999996</v>
      </c>
      <c r="L7364">
        <v>0</v>
      </c>
      <c r="M7364" t="s">
        <v>47</v>
      </c>
      <c r="N7364" t="s">
        <v>48</v>
      </c>
      <c r="O7364" t="s">
        <v>49</v>
      </c>
      <c r="Q7364">
        <v>1</v>
      </c>
      <c r="R7364" t="s">
        <v>50</v>
      </c>
      <c r="S7364">
        <v>41703.636363999998</v>
      </c>
      <c r="T7364" s="2">
        <v>0.02</v>
      </c>
      <c r="U7364">
        <v>10</v>
      </c>
      <c r="V7364">
        <v>4086.9563637000001</v>
      </c>
      <c r="W7364">
        <v>40869.563636999999</v>
      </c>
      <c r="X7364">
        <v>40869.563636999999</v>
      </c>
      <c r="Y7364">
        <v>0</v>
      </c>
      <c r="Z7364">
        <v>0</v>
      </c>
      <c r="AA7364">
        <v>0</v>
      </c>
      <c r="AB7364">
        <v>0</v>
      </c>
      <c r="AC7364" t="s">
        <v>4035</v>
      </c>
      <c r="AD7364" t="s">
        <v>52</v>
      </c>
      <c r="AE7364">
        <v>0</v>
      </c>
      <c r="AF7364" t="s">
        <v>4035</v>
      </c>
      <c r="AH7364" t="s">
        <v>208</v>
      </c>
      <c r="AI7364" t="s">
        <v>6509</v>
      </c>
    </row>
    <row r="7365" spans="1:35" hidden="1" x14ac:dyDescent="0.25">
      <c r="A7365" t="s">
        <v>6490</v>
      </c>
      <c r="B7365" t="s">
        <v>39</v>
      </c>
      <c r="C7365" t="s">
        <v>6508</v>
      </c>
      <c r="D7365" t="s">
        <v>206</v>
      </c>
      <c r="E7365" t="s">
        <v>41</v>
      </c>
      <c r="G7365">
        <v>365563.52000299998</v>
      </c>
      <c r="H7365">
        <v>365563.52000299998</v>
      </c>
      <c r="I7365" t="s">
        <v>6490</v>
      </c>
      <c r="J7365">
        <v>332330.47272999998</v>
      </c>
      <c r="K7365">
        <v>33233.047272999996</v>
      </c>
      <c r="L7365">
        <v>0</v>
      </c>
      <c r="M7365" t="s">
        <v>47</v>
      </c>
      <c r="N7365" t="s">
        <v>98</v>
      </c>
      <c r="O7365" t="s">
        <v>99</v>
      </c>
      <c r="Q7365">
        <v>1</v>
      </c>
      <c r="R7365" t="s">
        <v>50</v>
      </c>
      <c r="S7365">
        <v>41703.636363999998</v>
      </c>
      <c r="T7365" s="2">
        <v>0.02</v>
      </c>
      <c r="U7365">
        <v>10</v>
      </c>
      <c r="V7365">
        <v>4086.9563637000001</v>
      </c>
      <c r="W7365">
        <v>40869.563636999999</v>
      </c>
      <c r="X7365">
        <v>40869.563636999999</v>
      </c>
      <c r="Y7365">
        <v>0</v>
      </c>
      <c r="Z7365">
        <v>0</v>
      </c>
      <c r="AA7365">
        <v>0</v>
      </c>
      <c r="AB7365">
        <v>0</v>
      </c>
      <c r="AC7365" t="s">
        <v>4035</v>
      </c>
      <c r="AD7365" t="s">
        <v>52</v>
      </c>
      <c r="AE7365">
        <v>0</v>
      </c>
      <c r="AF7365" t="s">
        <v>4035</v>
      </c>
      <c r="AH7365" t="s">
        <v>208</v>
      </c>
      <c r="AI7365" t="s">
        <v>6509</v>
      </c>
    </row>
    <row r="7366" spans="1:35" hidden="1" x14ac:dyDescent="0.25">
      <c r="A7366" t="s">
        <v>6490</v>
      </c>
      <c r="B7366" t="s">
        <v>39</v>
      </c>
      <c r="C7366" t="s">
        <v>6508</v>
      </c>
      <c r="D7366" t="s">
        <v>206</v>
      </c>
      <c r="E7366" t="s">
        <v>41</v>
      </c>
      <c r="G7366">
        <v>365563.52000299998</v>
      </c>
      <c r="H7366">
        <v>365563.52000299998</v>
      </c>
      <c r="I7366" t="s">
        <v>6490</v>
      </c>
      <c r="J7366">
        <v>332330.47272999998</v>
      </c>
      <c r="K7366">
        <v>33233.047272999996</v>
      </c>
      <c r="L7366">
        <v>0</v>
      </c>
      <c r="M7366" t="s">
        <v>47</v>
      </c>
      <c r="N7366" t="s">
        <v>59</v>
      </c>
      <c r="O7366" t="s">
        <v>60</v>
      </c>
      <c r="Q7366">
        <v>1</v>
      </c>
      <c r="R7366" t="s">
        <v>50</v>
      </c>
      <c r="S7366">
        <v>41703.636363999998</v>
      </c>
      <c r="T7366" s="2">
        <v>0.02</v>
      </c>
      <c r="U7366">
        <v>10</v>
      </c>
      <c r="V7366">
        <v>4086.9563637000001</v>
      </c>
      <c r="W7366">
        <v>40869.563636999999</v>
      </c>
      <c r="X7366">
        <v>40869.563636999999</v>
      </c>
      <c r="Y7366">
        <v>0</v>
      </c>
      <c r="Z7366">
        <v>0</v>
      </c>
      <c r="AA7366">
        <v>0</v>
      </c>
      <c r="AB7366">
        <v>0</v>
      </c>
      <c r="AC7366" t="s">
        <v>4035</v>
      </c>
      <c r="AD7366" t="s">
        <v>52</v>
      </c>
      <c r="AE7366">
        <v>0</v>
      </c>
      <c r="AF7366" t="s">
        <v>4035</v>
      </c>
      <c r="AH7366" t="s">
        <v>208</v>
      </c>
      <c r="AI7366" t="s">
        <v>6509</v>
      </c>
    </row>
    <row r="7367" spans="1:35" hidden="1" x14ac:dyDescent="0.25">
      <c r="A7367" t="s">
        <v>6490</v>
      </c>
      <c r="B7367" t="s">
        <v>39</v>
      </c>
      <c r="C7367" t="s">
        <v>6508</v>
      </c>
      <c r="D7367" t="s">
        <v>206</v>
      </c>
      <c r="E7367" t="s">
        <v>41</v>
      </c>
      <c r="G7367">
        <v>365563.52000299998</v>
      </c>
      <c r="H7367">
        <v>365563.52000299998</v>
      </c>
      <c r="I7367" t="s">
        <v>6490</v>
      </c>
      <c r="J7367">
        <v>332330.47272999998</v>
      </c>
      <c r="K7367">
        <v>33233.047272999996</v>
      </c>
      <c r="L7367">
        <v>0</v>
      </c>
      <c r="M7367" t="s">
        <v>47</v>
      </c>
      <c r="N7367" t="s">
        <v>131</v>
      </c>
      <c r="O7367" t="s">
        <v>132</v>
      </c>
      <c r="Q7367">
        <v>2</v>
      </c>
      <c r="R7367" t="s">
        <v>123</v>
      </c>
      <c r="S7367">
        <v>23593.636364000002</v>
      </c>
      <c r="T7367" s="2">
        <v>0.02</v>
      </c>
      <c r="U7367">
        <v>10</v>
      </c>
      <c r="V7367">
        <v>4624.3527273</v>
      </c>
      <c r="W7367">
        <v>46243.527273</v>
      </c>
      <c r="X7367">
        <v>46243.527273</v>
      </c>
      <c r="Y7367">
        <v>0</v>
      </c>
      <c r="Z7367">
        <v>0</v>
      </c>
      <c r="AA7367">
        <v>0</v>
      </c>
      <c r="AB7367">
        <v>0</v>
      </c>
      <c r="AC7367" t="s">
        <v>4035</v>
      </c>
      <c r="AD7367" t="s">
        <v>52</v>
      </c>
      <c r="AE7367">
        <v>0</v>
      </c>
      <c r="AF7367" t="s">
        <v>4035</v>
      </c>
      <c r="AH7367" t="s">
        <v>208</v>
      </c>
      <c r="AI7367" t="s">
        <v>6509</v>
      </c>
    </row>
    <row r="7368" spans="1:35" hidden="1" x14ac:dyDescent="0.25">
      <c r="A7368" t="s">
        <v>6490</v>
      </c>
      <c r="B7368" t="s">
        <v>39</v>
      </c>
      <c r="C7368" t="s">
        <v>6510</v>
      </c>
      <c r="D7368" t="s">
        <v>2854</v>
      </c>
      <c r="E7368" t="s">
        <v>41</v>
      </c>
      <c r="G7368">
        <v>648056.33549900004</v>
      </c>
      <c r="H7368">
        <v>648056.33549900004</v>
      </c>
      <c r="I7368" t="s">
        <v>6490</v>
      </c>
      <c r="J7368">
        <v>589142.123181</v>
      </c>
      <c r="K7368">
        <v>58914.212317999998</v>
      </c>
      <c r="L7368">
        <v>0</v>
      </c>
      <c r="M7368" t="s">
        <v>47</v>
      </c>
      <c r="N7368" t="s">
        <v>63</v>
      </c>
      <c r="O7368" t="s">
        <v>64</v>
      </c>
      <c r="Q7368">
        <v>1</v>
      </c>
      <c r="R7368" t="s">
        <v>67</v>
      </c>
      <c r="S7368">
        <v>187150</v>
      </c>
      <c r="T7368" s="2">
        <v>0.02</v>
      </c>
      <c r="U7368">
        <v>10</v>
      </c>
      <c r="V7368">
        <v>18248.996500000001</v>
      </c>
      <c r="W7368">
        <v>182489.965</v>
      </c>
      <c r="X7368">
        <v>183407</v>
      </c>
      <c r="Y7368">
        <v>2960.5131820000001</v>
      </c>
      <c r="Z7368">
        <v>0</v>
      </c>
      <c r="AA7368">
        <v>0.5</v>
      </c>
      <c r="AB7368">
        <v>0</v>
      </c>
      <c r="AC7368" t="s">
        <v>3868</v>
      </c>
      <c r="AD7368" t="s">
        <v>52</v>
      </c>
      <c r="AE7368">
        <v>0</v>
      </c>
      <c r="AF7368" t="s">
        <v>3868</v>
      </c>
      <c r="AH7368" t="s">
        <v>2856</v>
      </c>
      <c r="AI7368" t="s">
        <v>6511</v>
      </c>
    </row>
    <row r="7369" spans="1:35" hidden="1" x14ac:dyDescent="0.25">
      <c r="A7369" t="s">
        <v>6490</v>
      </c>
      <c r="B7369" t="s">
        <v>39</v>
      </c>
      <c r="C7369" t="s">
        <v>6510</v>
      </c>
      <c r="D7369" t="s">
        <v>2854</v>
      </c>
      <c r="E7369" t="s">
        <v>41</v>
      </c>
      <c r="G7369">
        <v>648056.33549900004</v>
      </c>
      <c r="H7369">
        <v>648056.33549900004</v>
      </c>
      <c r="I7369" t="s">
        <v>6490</v>
      </c>
      <c r="J7369">
        <v>589142.123181</v>
      </c>
      <c r="K7369">
        <v>58914.212317999998</v>
      </c>
      <c r="L7369">
        <v>0</v>
      </c>
      <c r="M7369" t="s">
        <v>47</v>
      </c>
      <c r="N7369" t="s">
        <v>280</v>
      </c>
      <c r="O7369" t="s">
        <v>281</v>
      </c>
      <c r="Q7369">
        <v>1</v>
      </c>
      <c r="R7369" t="s">
        <v>67</v>
      </c>
      <c r="S7369">
        <v>208518.18181800001</v>
      </c>
      <c r="T7369" s="2">
        <v>0.02</v>
      </c>
      <c r="U7369">
        <v>10</v>
      </c>
      <c r="V7369">
        <v>20332.607909109</v>
      </c>
      <c r="W7369">
        <v>203326.07909109001</v>
      </c>
      <c r="X7369">
        <v>204347.81818199999</v>
      </c>
      <c r="Y7369">
        <v>2960.5131820000001</v>
      </c>
      <c r="Z7369">
        <v>0</v>
      </c>
      <c r="AA7369">
        <v>0.5</v>
      </c>
      <c r="AB7369">
        <v>0</v>
      </c>
      <c r="AC7369" t="s">
        <v>3868</v>
      </c>
      <c r="AD7369" t="s">
        <v>52</v>
      </c>
      <c r="AE7369">
        <v>0</v>
      </c>
      <c r="AF7369" t="s">
        <v>3868</v>
      </c>
      <c r="AH7369" t="s">
        <v>2856</v>
      </c>
      <c r="AI7369" t="s">
        <v>6511</v>
      </c>
    </row>
    <row r="7370" spans="1:35" hidden="1" x14ac:dyDescent="0.25">
      <c r="A7370" t="s">
        <v>6490</v>
      </c>
      <c r="B7370" t="s">
        <v>39</v>
      </c>
      <c r="C7370" t="s">
        <v>6510</v>
      </c>
      <c r="D7370" t="s">
        <v>2854</v>
      </c>
      <c r="E7370" t="s">
        <v>41</v>
      </c>
      <c r="G7370">
        <v>648056.33549900004</v>
      </c>
      <c r="H7370">
        <v>648056.33549900004</v>
      </c>
      <c r="I7370" t="s">
        <v>6490</v>
      </c>
      <c r="J7370">
        <v>589142.123181</v>
      </c>
      <c r="K7370">
        <v>58914.212317999998</v>
      </c>
      <c r="L7370">
        <v>0</v>
      </c>
      <c r="M7370" t="s">
        <v>47</v>
      </c>
      <c r="N7370" t="s">
        <v>55</v>
      </c>
      <c r="O7370" t="s">
        <v>56</v>
      </c>
      <c r="Q7370">
        <v>1</v>
      </c>
      <c r="R7370" t="s">
        <v>67</v>
      </c>
      <c r="S7370">
        <v>208518.18181800001</v>
      </c>
      <c r="T7370" s="2">
        <v>0.02</v>
      </c>
      <c r="U7370">
        <v>10</v>
      </c>
      <c r="V7370">
        <v>20332.607909109</v>
      </c>
      <c r="W7370">
        <v>203326.07909109001</v>
      </c>
      <c r="X7370">
        <v>204347.81818199999</v>
      </c>
      <c r="Y7370">
        <v>2960.5131820000001</v>
      </c>
      <c r="Z7370">
        <v>0</v>
      </c>
      <c r="AA7370">
        <v>0.5</v>
      </c>
      <c r="AB7370">
        <v>0</v>
      </c>
      <c r="AC7370" t="s">
        <v>3868</v>
      </c>
      <c r="AD7370" t="s">
        <v>52</v>
      </c>
      <c r="AE7370">
        <v>0</v>
      </c>
      <c r="AF7370" t="s">
        <v>3868</v>
      </c>
      <c r="AH7370" t="s">
        <v>2856</v>
      </c>
      <c r="AI7370" t="s">
        <v>6511</v>
      </c>
    </row>
    <row r="7371" spans="1:35" hidden="1" x14ac:dyDescent="0.25">
      <c r="A7371" t="s">
        <v>6490</v>
      </c>
      <c r="B7371" t="s">
        <v>39</v>
      </c>
      <c r="C7371" t="s">
        <v>6512</v>
      </c>
      <c r="D7371" t="s">
        <v>2864</v>
      </c>
      <c r="E7371" t="s">
        <v>41</v>
      </c>
      <c r="G7371">
        <v>224782.60000199999</v>
      </c>
      <c r="H7371">
        <v>224782.60000199999</v>
      </c>
      <c r="I7371" t="s">
        <v>6490</v>
      </c>
      <c r="J7371">
        <v>204347.818184</v>
      </c>
      <c r="K7371">
        <v>20434.781817999999</v>
      </c>
      <c r="L7371">
        <v>0</v>
      </c>
      <c r="M7371" t="s">
        <v>47</v>
      </c>
      <c r="N7371" t="s">
        <v>48</v>
      </c>
      <c r="O7371" t="s">
        <v>49</v>
      </c>
      <c r="Q7371">
        <v>1</v>
      </c>
      <c r="R7371" t="s">
        <v>50</v>
      </c>
      <c r="S7371">
        <v>41703.636363999998</v>
      </c>
      <c r="T7371" s="2">
        <v>0.02</v>
      </c>
      <c r="U7371">
        <v>10</v>
      </c>
      <c r="V7371">
        <v>4086.9563637000001</v>
      </c>
      <c r="W7371">
        <v>40869.563636999999</v>
      </c>
      <c r="X7371">
        <v>40869.563636999999</v>
      </c>
      <c r="Y7371">
        <v>0</v>
      </c>
      <c r="Z7371">
        <v>0</v>
      </c>
      <c r="AA7371">
        <v>0</v>
      </c>
      <c r="AB7371">
        <v>0</v>
      </c>
      <c r="AC7371" t="s">
        <v>5284</v>
      </c>
      <c r="AD7371" t="s">
        <v>52</v>
      </c>
      <c r="AE7371">
        <v>0</v>
      </c>
      <c r="AF7371" t="s">
        <v>5284</v>
      </c>
      <c r="AH7371" t="s">
        <v>2866</v>
      </c>
      <c r="AI7371" t="s">
        <v>54</v>
      </c>
    </row>
    <row r="7372" spans="1:35" hidden="1" x14ac:dyDescent="0.25">
      <c r="A7372" t="s">
        <v>6490</v>
      </c>
      <c r="B7372" t="s">
        <v>39</v>
      </c>
      <c r="C7372" t="s">
        <v>6512</v>
      </c>
      <c r="D7372" t="s">
        <v>2864</v>
      </c>
      <c r="E7372" t="s">
        <v>41</v>
      </c>
      <c r="G7372">
        <v>224782.60000199999</v>
      </c>
      <c r="H7372">
        <v>224782.60000199999</v>
      </c>
      <c r="I7372" t="s">
        <v>6490</v>
      </c>
      <c r="J7372">
        <v>204347.818184</v>
      </c>
      <c r="K7372">
        <v>20434.781817999999</v>
      </c>
      <c r="L7372">
        <v>0</v>
      </c>
      <c r="M7372" t="s">
        <v>47</v>
      </c>
      <c r="N7372" t="s">
        <v>55</v>
      </c>
      <c r="O7372" t="s">
        <v>56</v>
      </c>
      <c r="Q7372">
        <v>1</v>
      </c>
      <c r="R7372" t="s">
        <v>50</v>
      </c>
      <c r="S7372">
        <v>41703.636363999998</v>
      </c>
      <c r="T7372" s="2">
        <v>0.02</v>
      </c>
      <c r="U7372">
        <v>10</v>
      </c>
      <c r="V7372">
        <v>4086.9563637000001</v>
      </c>
      <c r="W7372">
        <v>40869.563636999999</v>
      </c>
      <c r="X7372">
        <v>40869.563636999999</v>
      </c>
      <c r="Y7372">
        <v>0</v>
      </c>
      <c r="Z7372">
        <v>0</v>
      </c>
      <c r="AA7372">
        <v>0</v>
      </c>
      <c r="AB7372">
        <v>0</v>
      </c>
      <c r="AC7372" t="s">
        <v>5284</v>
      </c>
      <c r="AD7372" t="s">
        <v>52</v>
      </c>
      <c r="AE7372">
        <v>0</v>
      </c>
      <c r="AF7372" t="s">
        <v>5284</v>
      </c>
      <c r="AH7372" t="s">
        <v>2866</v>
      </c>
      <c r="AI7372" t="s">
        <v>54</v>
      </c>
    </row>
    <row r="7373" spans="1:35" hidden="1" x14ac:dyDescent="0.25">
      <c r="A7373" t="s">
        <v>6490</v>
      </c>
      <c r="B7373" t="s">
        <v>39</v>
      </c>
      <c r="C7373" t="s">
        <v>6512</v>
      </c>
      <c r="D7373" t="s">
        <v>2864</v>
      </c>
      <c r="E7373" t="s">
        <v>41</v>
      </c>
      <c r="G7373">
        <v>224782.60000199999</v>
      </c>
      <c r="H7373">
        <v>224782.60000199999</v>
      </c>
      <c r="I7373" t="s">
        <v>6490</v>
      </c>
      <c r="J7373">
        <v>204347.818184</v>
      </c>
      <c r="K7373">
        <v>20434.781817999999</v>
      </c>
      <c r="L7373">
        <v>0</v>
      </c>
      <c r="M7373" t="s">
        <v>47</v>
      </c>
      <c r="N7373" t="s">
        <v>280</v>
      </c>
      <c r="O7373" t="s">
        <v>281</v>
      </c>
      <c r="Q7373">
        <v>1</v>
      </c>
      <c r="R7373" t="s">
        <v>50</v>
      </c>
      <c r="S7373">
        <v>41703.636363999998</v>
      </c>
      <c r="T7373" s="2">
        <v>0.02</v>
      </c>
      <c r="U7373">
        <v>10</v>
      </c>
      <c r="V7373">
        <v>4086.9563637000001</v>
      </c>
      <c r="W7373">
        <v>40869.563636999999</v>
      </c>
      <c r="X7373">
        <v>40869.563636999999</v>
      </c>
      <c r="Y7373">
        <v>0</v>
      </c>
      <c r="Z7373">
        <v>0</v>
      </c>
      <c r="AA7373">
        <v>0</v>
      </c>
      <c r="AB7373">
        <v>0</v>
      </c>
      <c r="AC7373" t="s">
        <v>5284</v>
      </c>
      <c r="AD7373" t="s">
        <v>52</v>
      </c>
      <c r="AE7373">
        <v>0</v>
      </c>
      <c r="AF7373" t="s">
        <v>5284</v>
      </c>
      <c r="AH7373" t="s">
        <v>2866</v>
      </c>
      <c r="AI7373" t="s">
        <v>54</v>
      </c>
    </row>
    <row r="7374" spans="1:35" hidden="1" x14ac:dyDescent="0.25">
      <c r="A7374" t="s">
        <v>6490</v>
      </c>
      <c r="B7374" t="s">
        <v>39</v>
      </c>
      <c r="C7374" t="s">
        <v>6512</v>
      </c>
      <c r="D7374" t="s">
        <v>2864</v>
      </c>
      <c r="E7374" t="s">
        <v>41</v>
      </c>
      <c r="G7374">
        <v>224782.60000199999</v>
      </c>
      <c r="H7374">
        <v>224782.60000199999</v>
      </c>
      <c r="I7374" t="s">
        <v>6490</v>
      </c>
      <c r="J7374">
        <v>204347.818184</v>
      </c>
      <c r="K7374">
        <v>20434.781817999999</v>
      </c>
      <c r="L7374">
        <v>0</v>
      </c>
      <c r="M7374" t="s">
        <v>47</v>
      </c>
      <c r="N7374" t="s">
        <v>89</v>
      </c>
      <c r="O7374" t="s">
        <v>90</v>
      </c>
      <c r="Q7374">
        <v>1</v>
      </c>
      <c r="R7374" t="s">
        <v>50</v>
      </c>
      <c r="S7374">
        <v>41703.636363999998</v>
      </c>
      <c r="T7374" s="2">
        <v>0.02</v>
      </c>
      <c r="U7374">
        <v>10</v>
      </c>
      <c r="V7374">
        <v>4086.9563637000001</v>
      </c>
      <c r="W7374">
        <v>40869.563636999999</v>
      </c>
      <c r="X7374">
        <v>40869.563636999999</v>
      </c>
      <c r="Y7374">
        <v>0</v>
      </c>
      <c r="Z7374">
        <v>0</v>
      </c>
      <c r="AA7374">
        <v>0</v>
      </c>
      <c r="AB7374">
        <v>0</v>
      </c>
      <c r="AC7374" t="s">
        <v>5284</v>
      </c>
      <c r="AD7374" t="s">
        <v>52</v>
      </c>
      <c r="AE7374">
        <v>0</v>
      </c>
      <c r="AF7374" t="s">
        <v>5284</v>
      </c>
      <c r="AH7374" t="s">
        <v>2866</v>
      </c>
      <c r="AI7374" t="s">
        <v>54</v>
      </c>
    </row>
    <row r="7375" spans="1:35" hidden="1" x14ac:dyDescent="0.25">
      <c r="A7375" t="s">
        <v>6490</v>
      </c>
      <c r="B7375" t="s">
        <v>39</v>
      </c>
      <c r="C7375" t="s">
        <v>6512</v>
      </c>
      <c r="D7375" t="s">
        <v>2864</v>
      </c>
      <c r="E7375" t="s">
        <v>41</v>
      </c>
      <c r="G7375">
        <v>224782.60000199999</v>
      </c>
      <c r="H7375">
        <v>224782.60000199999</v>
      </c>
      <c r="I7375" t="s">
        <v>6490</v>
      </c>
      <c r="J7375">
        <v>204347.818184</v>
      </c>
      <c r="K7375">
        <v>20434.781817999999</v>
      </c>
      <c r="L7375">
        <v>0</v>
      </c>
      <c r="M7375" t="s">
        <v>47</v>
      </c>
      <c r="N7375" t="s">
        <v>59</v>
      </c>
      <c r="O7375" t="s">
        <v>60</v>
      </c>
      <c r="Q7375">
        <v>1</v>
      </c>
      <c r="R7375" t="s">
        <v>50</v>
      </c>
      <c r="S7375">
        <v>41703.636363999998</v>
      </c>
      <c r="T7375" s="2">
        <v>0.02</v>
      </c>
      <c r="U7375">
        <v>10</v>
      </c>
      <c r="V7375">
        <v>4086.9563637000001</v>
      </c>
      <c r="W7375">
        <v>40869.563636999999</v>
      </c>
      <c r="X7375">
        <v>40869.563636999999</v>
      </c>
      <c r="Y7375">
        <v>0</v>
      </c>
      <c r="Z7375">
        <v>0</v>
      </c>
      <c r="AA7375">
        <v>0</v>
      </c>
      <c r="AB7375">
        <v>0</v>
      </c>
      <c r="AC7375" t="s">
        <v>5284</v>
      </c>
      <c r="AD7375" t="s">
        <v>52</v>
      </c>
      <c r="AE7375">
        <v>0</v>
      </c>
      <c r="AF7375" t="s">
        <v>5284</v>
      </c>
      <c r="AH7375" t="s">
        <v>2866</v>
      </c>
      <c r="AI7375" t="s">
        <v>54</v>
      </c>
    </row>
    <row r="7376" spans="1:35" hidden="1" x14ac:dyDescent="0.25">
      <c r="A7376" t="s">
        <v>6490</v>
      </c>
      <c r="B7376" t="s">
        <v>39</v>
      </c>
      <c r="C7376" t="s">
        <v>6513</v>
      </c>
      <c r="D7376" t="s">
        <v>3038</v>
      </c>
      <c r="E7376" t="s">
        <v>41</v>
      </c>
      <c r="G7376">
        <v>328032.609298</v>
      </c>
      <c r="H7376">
        <v>328032.609298</v>
      </c>
      <c r="I7376" t="s">
        <v>6490</v>
      </c>
      <c r="J7376">
        <v>298211.46299799997</v>
      </c>
      <c r="K7376">
        <v>29821.1463</v>
      </c>
      <c r="L7376">
        <v>0</v>
      </c>
      <c r="M7376" t="s">
        <v>47</v>
      </c>
      <c r="N7376" t="s">
        <v>280</v>
      </c>
      <c r="O7376" t="s">
        <v>281</v>
      </c>
      <c r="Q7376">
        <v>3</v>
      </c>
      <c r="R7376" t="s">
        <v>50</v>
      </c>
      <c r="S7376">
        <v>41703.636363999998</v>
      </c>
      <c r="T7376" s="2">
        <v>0.01</v>
      </c>
      <c r="U7376">
        <v>10</v>
      </c>
      <c r="V7376">
        <v>12262.120200099</v>
      </c>
      <c r="W7376">
        <v>122621.20200099</v>
      </c>
      <c r="X7376">
        <v>123859.800001</v>
      </c>
      <c r="Y7376">
        <v>3012.2370000000001</v>
      </c>
      <c r="Z7376">
        <v>0</v>
      </c>
      <c r="AA7376">
        <v>1</v>
      </c>
      <c r="AB7376">
        <v>0</v>
      </c>
      <c r="AC7376" t="s">
        <v>3039</v>
      </c>
      <c r="AD7376" t="s">
        <v>52</v>
      </c>
      <c r="AE7376">
        <v>0</v>
      </c>
      <c r="AF7376" t="s">
        <v>3039</v>
      </c>
      <c r="AH7376" t="s">
        <v>3040</v>
      </c>
      <c r="AI7376" t="s">
        <v>6514</v>
      </c>
    </row>
    <row r="7377" spans="1:39" hidden="1" x14ac:dyDescent="0.25">
      <c r="A7377" t="s">
        <v>6490</v>
      </c>
      <c r="B7377" t="s">
        <v>39</v>
      </c>
      <c r="C7377" t="s">
        <v>6513</v>
      </c>
      <c r="D7377" t="s">
        <v>3038</v>
      </c>
      <c r="E7377" t="s">
        <v>41</v>
      </c>
      <c r="G7377">
        <v>328032.609298</v>
      </c>
      <c r="H7377">
        <v>328032.609298</v>
      </c>
      <c r="I7377" t="s">
        <v>6490</v>
      </c>
      <c r="J7377">
        <v>298211.46299799997</v>
      </c>
      <c r="K7377">
        <v>29821.1463</v>
      </c>
      <c r="L7377">
        <v>0</v>
      </c>
      <c r="M7377" t="s">
        <v>47</v>
      </c>
      <c r="N7377" t="s">
        <v>2564</v>
      </c>
      <c r="O7377" t="s">
        <v>2565</v>
      </c>
      <c r="Q7377">
        <v>1</v>
      </c>
      <c r="R7377" t="s">
        <v>50</v>
      </c>
      <c r="S7377">
        <v>49671.818182000003</v>
      </c>
      <c r="T7377" s="2">
        <v>0.01</v>
      </c>
      <c r="U7377">
        <v>10</v>
      </c>
      <c r="V7377">
        <v>4868.3348999999998</v>
      </c>
      <c r="W7377">
        <v>48683.349000000002</v>
      </c>
      <c r="X7377">
        <v>49175.1</v>
      </c>
      <c r="Y7377">
        <v>3012.2370000000001</v>
      </c>
      <c r="Z7377">
        <v>0</v>
      </c>
      <c r="AA7377">
        <v>1</v>
      </c>
      <c r="AB7377">
        <v>0</v>
      </c>
      <c r="AC7377" t="s">
        <v>3039</v>
      </c>
      <c r="AD7377" t="s">
        <v>52</v>
      </c>
      <c r="AE7377">
        <v>0</v>
      </c>
      <c r="AF7377" t="s">
        <v>3039</v>
      </c>
      <c r="AH7377" t="s">
        <v>3040</v>
      </c>
      <c r="AI7377" t="s">
        <v>6514</v>
      </c>
    </row>
    <row r="7378" spans="1:39" hidden="1" x14ac:dyDescent="0.25">
      <c r="A7378" t="s">
        <v>6490</v>
      </c>
      <c r="B7378" t="s">
        <v>39</v>
      </c>
      <c r="C7378" t="s">
        <v>6513</v>
      </c>
      <c r="D7378" t="s">
        <v>3038</v>
      </c>
      <c r="E7378" t="s">
        <v>41</v>
      </c>
      <c r="G7378">
        <v>328032.609298</v>
      </c>
      <c r="H7378">
        <v>328032.609298</v>
      </c>
      <c r="I7378" t="s">
        <v>6490</v>
      </c>
      <c r="J7378">
        <v>298211.46299799997</v>
      </c>
      <c r="K7378">
        <v>29821.1463</v>
      </c>
      <c r="L7378">
        <v>0</v>
      </c>
      <c r="M7378" t="s">
        <v>47</v>
      </c>
      <c r="N7378" t="s">
        <v>177</v>
      </c>
      <c r="O7378" t="s">
        <v>178</v>
      </c>
      <c r="Q7378">
        <v>3</v>
      </c>
      <c r="R7378" t="s">
        <v>123</v>
      </c>
      <c r="S7378">
        <v>16185.454545000001</v>
      </c>
      <c r="T7378" s="2">
        <v>0.01</v>
      </c>
      <c r="U7378">
        <v>10</v>
      </c>
      <c r="V7378">
        <v>4759.0091999010001</v>
      </c>
      <c r="W7378">
        <v>47590.091999010001</v>
      </c>
      <c r="X7378">
        <v>48070.799999000003</v>
      </c>
      <c r="Y7378">
        <v>3012.2370000000001</v>
      </c>
      <c r="Z7378">
        <v>0</v>
      </c>
      <c r="AA7378">
        <v>1</v>
      </c>
      <c r="AB7378">
        <v>0</v>
      </c>
      <c r="AC7378" t="s">
        <v>3039</v>
      </c>
      <c r="AD7378" t="s">
        <v>52</v>
      </c>
      <c r="AE7378">
        <v>0</v>
      </c>
      <c r="AF7378" t="s">
        <v>3039</v>
      </c>
      <c r="AH7378" t="s">
        <v>3040</v>
      </c>
      <c r="AI7378" t="s">
        <v>6514</v>
      </c>
    </row>
    <row r="7379" spans="1:39" hidden="1" x14ac:dyDescent="0.25">
      <c r="A7379" t="s">
        <v>6490</v>
      </c>
      <c r="B7379" t="s">
        <v>39</v>
      </c>
      <c r="C7379" t="s">
        <v>6513</v>
      </c>
      <c r="D7379" t="s">
        <v>3038</v>
      </c>
      <c r="E7379" t="s">
        <v>41</v>
      </c>
      <c r="G7379">
        <v>328032.609298</v>
      </c>
      <c r="H7379">
        <v>328032.609298</v>
      </c>
      <c r="I7379" t="s">
        <v>6490</v>
      </c>
      <c r="J7379">
        <v>298211.46299799997</v>
      </c>
      <c r="K7379">
        <v>29821.1463</v>
      </c>
      <c r="L7379">
        <v>0</v>
      </c>
      <c r="M7379" t="s">
        <v>47</v>
      </c>
      <c r="N7379" t="s">
        <v>179</v>
      </c>
      <c r="O7379" t="s">
        <v>180</v>
      </c>
      <c r="Q7379">
        <v>3</v>
      </c>
      <c r="R7379" t="s">
        <v>123</v>
      </c>
      <c r="S7379">
        <v>16185.454545000001</v>
      </c>
      <c r="T7379" s="2">
        <v>0.01</v>
      </c>
      <c r="U7379">
        <v>10</v>
      </c>
      <c r="V7379">
        <v>4759.0091999010001</v>
      </c>
      <c r="W7379">
        <v>47590.091999010001</v>
      </c>
      <c r="X7379">
        <v>48070.799999000003</v>
      </c>
      <c r="Y7379">
        <v>3012.2370000000001</v>
      </c>
      <c r="Z7379">
        <v>0</v>
      </c>
      <c r="AA7379">
        <v>1</v>
      </c>
      <c r="AB7379">
        <v>0</v>
      </c>
      <c r="AC7379" t="s">
        <v>3039</v>
      </c>
      <c r="AD7379" t="s">
        <v>52</v>
      </c>
      <c r="AE7379">
        <v>0</v>
      </c>
      <c r="AF7379" t="s">
        <v>3039</v>
      </c>
      <c r="AH7379" t="s">
        <v>3040</v>
      </c>
      <c r="AI7379" t="s">
        <v>6514</v>
      </c>
    </row>
    <row r="7380" spans="1:39" hidden="1" x14ac:dyDescent="0.25">
      <c r="A7380" t="s">
        <v>6490</v>
      </c>
      <c r="B7380" t="s">
        <v>39</v>
      </c>
      <c r="C7380" t="s">
        <v>6513</v>
      </c>
      <c r="D7380" t="s">
        <v>3038</v>
      </c>
      <c r="E7380" t="s">
        <v>41</v>
      </c>
      <c r="G7380">
        <v>328032.609298</v>
      </c>
      <c r="H7380">
        <v>328032.609298</v>
      </c>
      <c r="I7380" t="s">
        <v>6490</v>
      </c>
      <c r="J7380">
        <v>298211.46299799997</v>
      </c>
      <c r="K7380">
        <v>29821.1463</v>
      </c>
      <c r="L7380">
        <v>0</v>
      </c>
      <c r="M7380" t="s">
        <v>47</v>
      </c>
      <c r="N7380" t="s">
        <v>127</v>
      </c>
      <c r="O7380" t="s">
        <v>128</v>
      </c>
      <c r="Q7380">
        <v>2</v>
      </c>
      <c r="R7380" t="s">
        <v>123</v>
      </c>
      <c r="S7380">
        <v>16185.454545000001</v>
      </c>
      <c r="T7380" s="2">
        <v>0.01</v>
      </c>
      <c r="U7380">
        <v>10</v>
      </c>
      <c r="V7380">
        <v>3172.672799901</v>
      </c>
      <c r="W7380">
        <v>31726.72799901</v>
      </c>
      <c r="X7380">
        <v>32047.199999</v>
      </c>
      <c r="Y7380">
        <v>3012.2370000000001</v>
      </c>
      <c r="Z7380">
        <v>0</v>
      </c>
      <c r="AA7380">
        <v>1</v>
      </c>
      <c r="AB7380">
        <v>0</v>
      </c>
      <c r="AC7380" t="s">
        <v>3039</v>
      </c>
      <c r="AD7380" t="s">
        <v>52</v>
      </c>
      <c r="AE7380">
        <v>0</v>
      </c>
      <c r="AF7380" t="s">
        <v>3039</v>
      </c>
      <c r="AH7380" t="s">
        <v>3040</v>
      </c>
      <c r="AI7380" t="s">
        <v>6514</v>
      </c>
    </row>
    <row r="7381" spans="1:39" hidden="1" x14ac:dyDescent="0.25">
      <c r="A7381" t="s">
        <v>6490</v>
      </c>
      <c r="B7381" t="s">
        <v>39</v>
      </c>
      <c r="C7381" t="s">
        <v>6515</v>
      </c>
      <c r="D7381" t="s">
        <v>1838</v>
      </c>
      <c r="E7381" t="s">
        <v>41</v>
      </c>
      <c r="G7381">
        <v>368682.25679999997</v>
      </c>
      <c r="H7381">
        <v>368682.25679999997</v>
      </c>
      <c r="I7381" t="s">
        <v>6490</v>
      </c>
      <c r="J7381">
        <v>335165.68800000002</v>
      </c>
      <c r="K7381">
        <v>33516.568800000001</v>
      </c>
      <c r="L7381">
        <v>0</v>
      </c>
      <c r="M7381" t="s">
        <v>47</v>
      </c>
      <c r="N7381" t="s">
        <v>113</v>
      </c>
      <c r="O7381" t="s">
        <v>114</v>
      </c>
      <c r="Q7381">
        <v>2</v>
      </c>
      <c r="R7381" t="s">
        <v>50</v>
      </c>
      <c r="S7381">
        <v>41703.636363999998</v>
      </c>
      <c r="T7381" s="2">
        <v>0.01</v>
      </c>
      <c r="U7381">
        <v>10</v>
      </c>
      <c r="V7381">
        <v>8174.7468000990002</v>
      </c>
      <c r="W7381">
        <v>81747.468000990004</v>
      </c>
      <c r="X7381">
        <v>82573.200001000005</v>
      </c>
      <c r="Y7381">
        <v>3385.5120000000002</v>
      </c>
      <c r="Z7381">
        <v>0</v>
      </c>
      <c r="AA7381">
        <v>1</v>
      </c>
      <c r="AB7381">
        <v>0</v>
      </c>
      <c r="AC7381" t="s">
        <v>3062</v>
      </c>
      <c r="AD7381" t="s">
        <v>52</v>
      </c>
      <c r="AE7381">
        <v>0</v>
      </c>
      <c r="AF7381" t="s">
        <v>3062</v>
      </c>
      <c r="AH7381" t="s">
        <v>3063</v>
      </c>
      <c r="AI7381" t="s">
        <v>6516</v>
      </c>
      <c r="AM7381">
        <v>81235158514</v>
      </c>
    </row>
    <row r="7382" spans="1:39" hidden="1" x14ac:dyDescent="0.25">
      <c r="A7382" t="s">
        <v>6490</v>
      </c>
      <c r="B7382" t="s">
        <v>39</v>
      </c>
      <c r="C7382" t="s">
        <v>6515</v>
      </c>
      <c r="D7382" t="s">
        <v>1838</v>
      </c>
      <c r="E7382" t="s">
        <v>41</v>
      </c>
      <c r="G7382">
        <v>368682.25679999997</v>
      </c>
      <c r="H7382">
        <v>368682.25679999997</v>
      </c>
      <c r="I7382" t="s">
        <v>6490</v>
      </c>
      <c r="J7382">
        <v>335165.68800000002</v>
      </c>
      <c r="K7382">
        <v>33516.568800000001</v>
      </c>
      <c r="L7382">
        <v>0</v>
      </c>
      <c r="M7382" t="s">
        <v>47</v>
      </c>
      <c r="N7382" t="s">
        <v>280</v>
      </c>
      <c r="O7382" t="s">
        <v>281</v>
      </c>
      <c r="Q7382">
        <v>1</v>
      </c>
      <c r="R7382" t="s">
        <v>50</v>
      </c>
      <c r="S7382">
        <v>41703.636363999998</v>
      </c>
      <c r="T7382" s="2">
        <v>0.01</v>
      </c>
      <c r="U7382">
        <v>10</v>
      </c>
      <c r="V7382">
        <v>4087.3733999999999</v>
      </c>
      <c r="W7382">
        <v>40873.733999999997</v>
      </c>
      <c r="X7382">
        <v>41286.6</v>
      </c>
      <c r="Y7382">
        <v>3385.5120000000002</v>
      </c>
      <c r="Z7382">
        <v>0</v>
      </c>
      <c r="AA7382">
        <v>1</v>
      </c>
      <c r="AB7382">
        <v>0</v>
      </c>
      <c r="AC7382" t="s">
        <v>3062</v>
      </c>
      <c r="AD7382" t="s">
        <v>52</v>
      </c>
      <c r="AE7382">
        <v>0</v>
      </c>
      <c r="AF7382" t="s">
        <v>3062</v>
      </c>
      <c r="AH7382" t="s">
        <v>3063</v>
      </c>
      <c r="AI7382" t="s">
        <v>6516</v>
      </c>
      <c r="AM7382">
        <v>81235158514</v>
      </c>
    </row>
    <row r="7383" spans="1:39" hidden="1" x14ac:dyDescent="0.25">
      <c r="A7383" t="s">
        <v>6490</v>
      </c>
      <c r="B7383" t="s">
        <v>39</v>
      </c>
      <c r="C7383" t="s">
        <v>6515</v>
      </c>
      <c r="D7383" t="s">
        <v>1838</v>
      </c>
      <c r="E7383" t="s">
        <v>41</v>
      </c>
      <c r="G7383">
        <v>368682.25679999997</v>
      </c>
      <c r="H7383">
        <v>368682.25679999997</v>
      </c>
      <c r="I7383" t="s">
        <v>6490</v>
      </c>
      <c r="J7383">
        <v>335165.68800000002</v>
      </c>
      <c r="K7383">
        <v>33516.568800000001</v>
      </c>
      <c r="L7383">
        <v>0</v>
      </c>
      <c r="M7383" t="s">
        <v>47</v>
      </c>
      <c r="N7383" t="s">
        <v>111</v>
      </c>
      <c r="O7383" t="s">
        <v>112</v>
      </c>
      <c r="Q7383">
        <v>0</v>
      </c>
      <c r="R7383" t="s">
        <v>50</v>
      </c>
      <c r="S7383">
        <v>41703.636363999998</v>
      </c>
      <c r="T7383" s="2">
        <v>0.01</v>
      </c>
      <c r="U7383">
        <v>10</v>
      </c>
      <c r="V7383">
        <v>0</v>
      </c>
      <c r="W7383">
        <v>0</v>
      </c>
      <c r="X7383">
        <v>0</v>
      </c>
      <c r="Y7383">
        <v>3385.5120000000002</v>
      </c>
      <c r="Z7383">
        <v>0</v>
      </c>
      <c r="AA7383">
        <v>1</v>
      </c>
      <c r="AB7383">
        <v>0</v>
      </c>
      <c r="AC7383" t="s">
        <v>3062</v>
      </c>
      <c r="AD7383" t="s">
        <v>52</v>
      </c>
      <c r="AE7383">
        <v>0</v>
      </c>
      <c r="AF7383" t="s">
        <v>3062</v>
      </c>
      <c r="AH7383" t="s">
        <v>3063</v>
      </c>
      <c r="AI7383" t="s">
        <v>6516</v>
      </c>
      <c r="AM7383">
        <v>81235158514</v>
      </c>
    </row>
    <row r="7384" spans="1:39" hidden="1" x14ac:dyDescent="0.25">
      <c r="A7384" t="s">
        <v>6490</v>
      </c>
      <c r="B7384" t="s">
        <v>39</v>
      </c>
      <c r="C7384" t="s">
        <v>6515</v>
      </c>
      <c r="D7384" t="s">
        <v>1838</v>
      </c>
      <c r="E7384" t="s">
        <v>41</v>
      </c>
      <c r="G7384">
        <v>368682.25679999997</v>
      </c>
      <c r="H7384">
        <v>368682.25679999997</v>
      </c>
      <c r="I7384" t="s">
        <v>6490</v>
      </c>
      <c r="J7384">
        <v>335165.68800000002</v>
      </c>
      <c r="K7384">
        <v>33516.568800000001</v>
      </c>
      <c r="L7384">
        <v>0</v>
      </c>
      <c r="M7384" t="s">
        <v>47</v>
      </c>
      <c r="N7384" t="s">
        <v>89</v>
      </c>
      <c r="O7384" t="s">
        <v>90</v>
      </c>
      <c r="Q7384">
        <v>1</v>
      </c>
      <c r="R7384" t="s">
        <v>50</v>
      </c>
      <c r="S7384">
        <v>41703.636363999998</v>
      </c>
      <c r="T7384" s="2">
        <v>0.01</v>
      </c>
      <c r="U7384">
        <v>10</v>
      </c>
      <c r="V7384">
        <v>4087.3733999999999</v>
      </c>
      <c r="W7384">
        <v>40873.733999999997</v>
      </c>
      <c r="X7384">
        <v>41286.6</v>
      </c>
      <c r="Y7384">
        <v>3385.5120000000002</v>
      </c>
      <c r="Z7384">
        <v>0</v>
      </c>
      <c r="AA7384">
        <v>1</v>
      </c>
      <c r="AB7384">
        <v>0</v>
      </c>
      <c r="AC7384" t="s">
        <v>3062</v>
      </c>
      <c r="AD7384" t="s">
        <v>52</v>
      </c>
      <c r="AE7384">
        <v>0</v>
      </c>
      <c r="AF7384" t="s">
        <v>3062</v>
      </c>
      <c r="AH7384" t="s">
        <v>3063</v>
      </c>
      <c r="AI7384" t="s">
        <v>6516</v>
      </c>
      <c r="AM7384">
        <v>81235158514</v>
      </c>
    </row>
    <row r="7385" spans="1:39" hidden="1" x14ac:dyDescent="0.25">
      <c r="A7385" t="s">
        <v>6490</v>
      </c>
      <c r="B7385" t="s">
        <v>39</v>
      </c>
      <c r="C7385" t="s">
        <v>6515</v>
      </c>
      <c r="D7385" t="s">
        <v>1838</v>
      </c>
      <c r="E7385" t="s">
        <v>41</v>
      </c>
      <c r="G7385">
        <v>368682.25679999997</v>
      </c>
      <c r="H7385">
        <v>368682.25679999997</v>
      </c>
      <c r="I7385" t="s">
        <v>6490</v>
      </c>
      <c r="J7385">
        <v>335165.68800000002</v>
      </c>
      <c r="K7385">
        <v>33516.568800000001</v>
      </c>
      <c r="L7385">
        <v>0</v>
      </c>
      <c r="M7385" t="s">
        <v>47</v>
      </c>
      <c r="N7385" t="s">
        <v>245</v>
      </c>
      <c r="O7385" t="s">
        <v>246</v>
      </c>
      <c r="Q7385">
        <v>1</v>
      </c>
      <c r="R7385" t="s">
        <v>50</v>
      </c>
      <c r="S7385">
        <v>41703.636363999998</v>
      </c>
      <c r="T7385" s="2">
        <v>0.01</v>
      </c>
      <c r="U7385">
        <v>10</v>
      </c>
      <c r="V7385">
        <v>4087.3733999999999</v>
      </c>
      <c r="W7385">
        <v>40873.733999999997</v>
      </c>
      <c r="X7385">
        <v>41286.6</v>
      </c>
      <c r="Y7385">
        <v>3385.5120000000002</v>
      </c>
      <c r="Z7385">
        <v>0</v>
      </c>
      <c r="AA7385">
        <v>1</v>
      </c>
      <c r="AB7385">
        <v>0</v>
      </c>
      <c r="AC7385" t="s">
        <v>3062</v>
      </c>
      <c r="AD7385" t="s">
        <v>52</v>
      </c>
      <c r="AE7385">
        <v>0</v>
      </c>
      <c r="AF7385" t="s">
        <v>3062</v>
      </c>
      <c r="AH7385" t="s">
        <v>3063</v>
      </c>
      <c r="AI7385" t="s">
        <v>6516</v>
      </c>
      <c r="AM7385">
        <v>81235158514</v>
      </c>
    </row>
    <row r="7386" spans="1:39" hidden="1" x14ac:dyDescent="0.25">
      <c r="A7386" t="s">
        <v>6490</v>
      </c>
      <c r="B7386" t="s">
        <v>39</v>
      </c>
      <c r="C7386" t="s">
        <v>6515</v>
      </c>
      <c r="D7386" t="s">
        <v>1838</v>
      </c>
      <c r="E7386" t="s">
        <v>41</v>
      </c>
      <c r="G7386">
        <v>368682.25679999997</v>
      </c>
      <c r="H7386">
        <v>368682.25679999997</v>
      </c>
      <c r="I7386" t="s">
        <v>6490</v>
      </c>
      <c r="J7386">
        <v>335165.68800000002</v>
      </c>
      <c r="K7386">
        <v>33516.568800000001</v>
      </c>
      <c r="L7386">
        <v>0</v>
      </c>
      <c r="M7386" t="s">
        <v>47</v>
      </c>
      <c r="N7386" t="s">
        <v>177</v>
      </c>
      <c r="O7386" t="s">
        <v>178</v>
      </c>
      <c r="Q7386">
        <v>3</v>
      </c>
      <c r="R7386" t="s">
        <v>123</v>
      </c>
      <c r="S7386">
        <v>16185.454545000001</v>
      </c>
      <c r="T7386" s="2">
        <v>0.01</v>
      </c>
      <c r="U7386">
        <v>10</v>
      </c>
      <c r="V7386">
        <v>4759.0091999010001</v>
      </c>
      <c r="W7386">
        <v>47590.091999010001</v>
      </c>
      <c r="X7386">
        <v>48070.799999000003</v>
      </c>
      <c r="Y7386">
        <v>3385.5120000000002</v>
      </c>
      <c r="Z7386">
        <v>0</v>
      </c>
      <c r="AA7386">
        <v>1</v>
      </c>
      <c r="AB7386">
        <v>0</v>
      </c>
      <c r="AC7386" t="s">
        <v>3062</v>
      </c>
      <c r="AD7386" t="s">
        <v>52</v>
      </c>
      <c r="AE7386">
        <v>0</v>
      </c>
      <c r="AF7386" t="s">
        <v>3062</v>
      </c>
      <c r="AH7386" t="s">
        <v>3063</v>
      </c>
      <c r="AI7386" t="s">
        <v>6516</v>
      </c>
      <c r="AM7386">
        <v>81235158514</v>
      </c>
    </row>
    <row r="7387" spans="1:39" hidden="1" x14ac:dyDescent="0.25">
      <c r="A7387" t="s">
        <v>6490</v>
      </c>
      <c r="B7387" t="s">
        <v>39</v>
      </c>
      <c r="C7387" t="s">
        <v>6515</v>
      </c>
      <c r="D7387" t="s">
        <v>1838</v>
      </c>
      <c r="E7387" t="s">
        <v>41</v>
      </c>
      <c r="G7387">
        <v>368682.25679999997</v>
      </c>
      <c r="H7387">
        <v>368682.25679999997</v>
      </c>
      <c r="I7387" t="s">
        <v>6490</v>
      </c>
      <c r="J7387">
        <v>335165.68800000002</v>
      </c>
      <c r="K7387">
        <v>33516.568800000001</v>
      </c>
      <c r="L7387">
        <v>0</v>
      </c>
      <c r="M7387" t="s">
        <v>47</v>
      </c>
      <c r="N7387" t="s">
        <v>546</v>
      </c>
      <c r="O7387" t="s">
        <v>547</v>
      </c>
      <c r="Q7387">
        <v>2</v>
      </c>
      <c r="R7387" t="s">
        <v>123</v>
      </c>
      <c r="S7387">
        <v>42448.181817999997</v>
      </c>
      <c r="T7387" s="2">
        <v>0.01</v>
      </c>
      <c r="U7387">
        <v>10</v>
      </c>
      <c r="V7387">
        <v>8320.6926000000003</v>
      </c>
      <c r="W7387">
        <v>83206.926000000007</v>
      </c>
      <c r="X7387">
        <v>84047.4</v>
      </c>
      <c r="Y7387">
        <v>3385.5120000000002</v>
      </c>
      <c r="Z7387">
        <v>0</v>
      </c>
      <c r="AA7387">
        <v>1</v>
      </c>
      <c r="AB7387">
        <v>0</v>
      </c>
      <c r="AC7387" t="s">
        <v>3062</v>
      </c>
      <c r="AD7387" t="s">
        <v>52</v>
      </c>
      <c r="AE7387">
        <v>0</v>
      </c>
      <c r="AF7387" t="s">
        <v>3062</v>
      </c>
      <c r="AH7387" t="s">
        <v>3063</v>
      </c>
      <c r="AI7387" t="s">
        <v>6516</v>
      </c>
      <c r="AM7387">
        <v>81235158514</v>
      </c>
    </row>
    <row r="7388" spans="1:39" hidden="1" x14ac:dyDescent="0.25">
      <c r="A7388" t="s">
        <v>6490</v>
      </c>
      <c r="B7388" t="s">
        <v>39</v>
      </c>
      <c r="C7388" t="s">
        <v>6517</v>
      </c>
      <c r="D7388" t="s">
        <v>4295</v>
      </c>
      <c r="E7388" t="s">
        <v>41</v>
      </c>
      <c r="G7388">
        <v>2047909.8519019999</v>
      </c>
      <c r="H7388">
        <v>2047909.8519019999</v>
      </c>
      <c r="I7388" t="s">
        <v>6490</v>
      </c>
      <c r="J7388">
        <v>1861736.2290020001</v>
      </c>
      <c r="K7388">
        <v>186173.62289999999</v>
      </c>
      <c r="L7388">
        <v>0</v>
      </c>
      <c r="M7388" t="s">
        <v>47</v>
      </c>
      <c r="N7388" t="s">
        <v>280</v>
      </c>
      <c r="O7388" t="s">
        <v>281</v>
      </c>
      <c r="Q7388">
        <v>1</v>
      </c>
      <c r="R7388" t="s">
        <v>67</v>
      </c>
      <c r="S7388">
        <v>208518.18181800001</v>
      </c>
      <c r="T7388" s="2">
        <v>0.03</v>
      </c>
      <c r="U7388">
        <v>10</v>
      </c>
      <c r="V7388">
        <v>20024.000999937001</v>
      </c>
      <c r="W7388">
        <v>200240.00999937</v>
      </c>
      <c r="X7388">
        <v>202262.636363</v>
      </c>
      <c r="Y7388">
        <v>18805.416454999999</v>
      </c>
      <c r="Z7388">
        <v>0</v>
      </c>
      <c r="AA7388">
        <v>1</v>
      </c>
      <c r="AB7388">
        <v>0</v>
      </c>
      <c r="AC7388" t="s">
        <v>4296</v>
      </c>
      <c r="AD7388" t="s">
        <v>52</v>
      </c>
      <c r="AE7388">
        <v>0</v>
      </c>
      <c r="AF7388" t="s">
        <v>4296</v>
      </c>
      <c r="AH7388" t="s">
        <v>4297</v>
      </c>
      <c r="AI7388" t="s">
        <v>6514</v>
      </c>
    </row>
    <row r="7389" spans="1:39" hidden="1" x14ac:dyDescent="0.25">
      <c r="A7389" t="s">
        <v>6490</v>
      </c>
      <c r="B7389" t="s">
        <v>39</v>
      </c>
      <c r="C7389" t="s">
        <v>6517</v>
      </c>
      <c r="D7389" t="s">
        <v>4295</v>
      </c>
      <c r="E7389" t="s">
        <v>41</v>
      </c>
      <c r="G7389">
        <v>2047909.8519019999</v>
      </c>
      <c r="H7389">
        <v>2047909.8519019999</v>
      </c>
      <c r="I7389" t="s">
        <v>6490</v>
      </c>
      <c r="J7389">
        <v>1861736.2290020001</v>
      </c>
      <c r="K7389">
        <v>186173.62289999999</v>
      </c>
      <c r="L7389">
        <v>0</v>
      </c>
      <c r="M7389" t="s">
        <v>47</v>
      </c>
      <c r="N7389" t="s">
        <v>245</v>
      </c>
      <c r="O7389" t="s">
        <v>246</v>
      </c>
      <c r="Q7389">
        <v>1</v>
      </c>
      <c r="R7389" t="s">
        <v>67</v>
      </c>
      <c r="S7389">
        <v>208518.18181800001</v>
      </c>
      <c r="T7389" s="2">
        <v>0.03</v>
      </c>
      <c r="U7389">
        <v>10</v>
      </c>
      <c r="V7389">
        <v>20024.000999937001</v>
      </c>
      <c r="W7389">
        <v>200240.00999937</v>
      </c>
      <c r="X7389">
        <v>202262.636363</v>
      </c>
      <c r="Y7389">
        <v>18805.416454999999</v>
      </c>
      <c r="Z7389">
        <v>0</v>
      </c>
      <c r="AA7389">
        <v>1</v>
      </c>
      <c r="AB7389">
        <v>0</v>
      </c>
      <c r="AC7389" t="s">
        <v>4296</v>
      </c>
      <c r="AD7389" t="s">
        <v>52</v>
      </c>
      <c r="AE7389">
        <v>0</v>
      </c>
      <c r="AF7389" t="s">
        <v>4296</v>
      </c>
      <c r="AH7389" t="s">
        <v>4297</v>
      </c>
      <c r="AI7389" t="s">
        <v>6514</v>
      </c>
    </row>
    <row r="7390" spans="1:39" hidden="1" x14ac:dyDescent="0.25">
      <c r="A7390" t="s">
        <v>6490</v>
      </c>
      <c r="B7390" t="s">
        <v>39</v>
      </c>
      <c r="C7390" t="s">
        <v>6517</v>
      </c>
      <c r="D7390" t="s">
        <v>4295</v>
      </c>
      <c r="E7390" t="s">
        <v>41</v>
      </c>
      <c r="G7390">
        <v>2047909.8519019999</v>
      </c>
      <c r="H7390">
        <v>2047909.8519019999</v>
      </c>
      <c r="I7390" t="s">
        <v>6490</v>
      </c>
      <c r="J7390">
        <v>1861736.2290020001</v>
      </c>
      <c r="K7390">
        <v>186173.62289999999</v>
      </c>
      <c r="L7390">
        <v>0</v>
      </c>
      <c r="M7390" t="s">
        <v>47</v>
      </c>
      <c r="N7390" t="s">
        <v>191</v>
      </c>
      <c r="O7390" t="s">
        <v>192</v>
      </c>
      <c r="Q7390">
        <v>3</v>
      </c>
      <c r="R7390" t="s">
        <v>50</v>
      </c>
      <c r="S7390">
        <v>41703.636363999998</v>
      </c>
      <c r="T7390" s="2">
        <v>0.03</v>
      </c>
      <c r="U7390">
        <v>10</v>
      </c>
      <c r="V7390">
        <v>12014.400600081</v>
      </c>
      <c r="W7390">
        <v>120144.00600081</v>
      </c>
      <c r="X7390">
        <v>121357.581819</v>
      </c>
      <c r="Y7390">
        <v>18805.416454999999</v>
      </c>
      <c r="Z7390">
        <v>0</v>
      </c>
      <c r="AA7390">
        <v>1</v>
      </c>
      <c r="AB7390">
        <v>0</v>
      </c>
      <c r="AC7390" t="s">
        <v>4296</v>
      </c>
      <c r="AD7390" t="s">
        <v>52</v>
      </c>
      <c r="AE7390">
        <v>0</v>
      </c>
      <c r="AF7390" t="s">
        <v>4296</v>
      </c>
      <c r="AH7390" t="s">
        <v>4297</v>
      </c>
      <c r="AI7390" t="s">
        <v>6514</v>
      </c>
    </row>
    <row r="7391" spans="1:39" hidden="1" x14ac:dyDescent="0.25">
      <c r="A7391" t="s">
        <v>6490</v>
      </c>
      <c r="B7391" t="s">
        <v>39</v>
      </c>
      <c r="C7391" t="s">
        <v>6517</v>
      </c>
      <c r="D7391" t="s">
        <v>4295</v>
      </c>
      <c r="E7391" t="s">
        <v>41</v>
      </c>
      <c r="G7391">
        <v>2047909.8519019999</v>
      </c>
      <c r="H7391">
        <v>2047909.8519019999</v>
      </c>
      <c r="I7391" t="s">
        <v>6490</v>
      </c>
      <c r="J7391">
        <v>1861736.2290020001</v>
      </c>
      <c r="K7391">
        <v>186173.62289999999</v>
      </c>
      <c r="L7391">
        <v>0</v>
      </c>
      <c r="M7391" t="s">
        <v>47</v>
      </c>
      <c r="N7391" t="s">
        <v>81</v>
      </c>
      <c r="O7391" t="s">
        <v>82</v>
      </c>
      <c r="Q7391">
        <v>3</v>
      </c>
      <c r="R7391" t="s">
        <v>50</v>
      </c>
      <c r="S7391">
        <v>41703.636363999998</v>
      </c>
      <c r="T7391" s="2">
        <v>0.03</v>
      </c>
      <c r="U7391">
        <v>10</v>
      </c>
      <c r="V7391">
        <v>12014.400600081</v>
      </c>
      <c r="W7391">
        <v>120144.00600081</v>
      </c>
      <c r="X7391">
        <v>121357.581819</v>
      </c>
      <c r="Y7391">
        <v>18805.416454999999</v>
      </c>
      <c r="Z7391">
        <v>0</v>
      </c>
      <c r="AA7391">
        <v>1</v>
      </c>
      <c r="AB7391">
        <v>0</v>
      </c>
      <c r="AC7391" t="s">
        <v>4296</v>
      </c>
      <c r="AD7391" t="s">
        <v>52</v>
      </c>
      <c r="AE7391">
        <v>0</v>
      </c>
      <c r="AF7391" t="s">
        <v>4296</v>
      </c>
      <c r="AH7391" t="s">
        <v>4297</v>
      </c>
      <c r="AI7391" t="s">
        <v>6514</v>
      </c>
    </row>
    <row r="7392" spans="1:39" hidden="1" x14ac:dyDescent="0.25">
      <c r="A7392" t="s">
        <v>6490</v>
      </c>
      <c r="B7392" t="s">
        <v>39</v>
      </c>
      <c r="C7392" t="s">
        <v>6517</v>
      </c>
      <c r="D7392" t="s">
        <v>4295</v>
      </c>
      <c r="E7392" t="s">
        <v>41</v>
      </c>
      <c r="G7392">
        <v>2047909.8519019999</v>
      </c>
      <c r="H7392">
        <v>2047909.8519019999</v>
      </c>
      <c r="I7392" t="s">
        <v>6490</v>
      </c>
      <c r="J7392">
        <v>1861736.2290020001</v>
      </c>
      <c r="K7392">
        <v>186173.62289999999</v>
      </c>
      <c r="L7392">
        <v>0</v>
      </c>
      <c r="M7392" t="s">
        <v>47</v>
      </c>
      <c r="N7392" t="s">
        <v>98</v>
      </c>
      <c r="O7392" t="s">
        <v>99</v>
      </c>
      <c r="Q7392">
        <v>3</v>
      </c>
      <c r="R7392" t="s">
        <v>50</v>
      </c>
      <c r="S7392">
        <v>41703.636363999998</v>
      </c>
      <c r="T7392" s="2">
        <v>0.03</v>
      </c>
      <c r="U7392">
        <v>10</v>
      </c>
      <c r="V7392">
        <v>12014.400600081</v>
      </c>
      <c r="W7392">
        <v>120144.00600081</v>
      </c>
      <c r="X7392">
        <v>121357.581819</v>
      </c>
      <c r="Y7392">
        <v>18805.416454999999</v>
      </c>
      <c r="Z7392">
        <v>0</v>
      </c>
      <c r="AA7392">
        <v>1</v>
      </c>
      <c r="AB7392">
        <v>0</v>
      </c>
      <c r="AC7392" t="s">
        <v>4296</v>
      </c>
      <c r="AD7392" t="s">
        <v>52</v>
      </c>
      <c r="AE7392">
        <v>0</v>
      </c>
      <c r="AF7392" t="s">
        <v>4296</v>
      </c>
      <c r="AH7392" t="s">
        <v>4297</v>
      </c>
      <c r="AI7392" t="s">
        <v>6514</v>
      </c>
    </row>
    <row r="7393" spans="1:35" hidden="1" x14ac:dyDescent="0.25">
      <c r="A7393" t="s">
        <v>6490</v>
      </c>
      <c r="B7393" t="s">
        <v>39</v>
      </c>
      <c r="C7393" t="s">
        <v>6517</v>
      </c>
      <c r="D7393" t="s">
        <v>4295</v>
      </c>
      <c r="E7393" t="s">
        <v>41</v>
      </c>
      <c r="G7393">
        <v>2047909.8519019999</v>
      </c>
      <c r="H7393">
        <v>2047909.8519019999</v>
      </c>
      <c r="I7393" t="s">
        <v>6490</v>
      </c>
      <c r="J7393">
        <v>1861736.2290020001</v>
      </c>
      <c r="K7393">
        <v>186173.62289999999</v>
      </c>
      <c r="L7393">
        <v>0</v>
      </c>
      <c r="M7393" t="s">
        <v>47</v>
      </c>
      <c r="N7393" t="s">
        <v>48</v>
      </c>
      <c r="O7393" t="s">
        <v>49</v>
      </c>
      <c r="Q7393">
        <v>1</v>
      </c>
      <c r="R7393" t="s">
        <v>67</v>
      </c>
      <c r="S7393">
        <v>208518.18181800001</v>
      </c>
      <c r="T7393" s="2">
        <v>0.03</v>
      </c>
      <c r="U7393">
        <v>10</v>
      </c>
      <c r="V7393">
        <v>20024.000999937001</v>
      </c>
      <c r="W7393">
        <v>200240.00999937</v>
      </c>
      <c r="X7393">
        <v>202262.636363</v>
      </c>
      <c r="Y7393">
        <v>18805.416454999999</v>
      </c>
      <c r="Z7393">
        <v>0</v>
      </c>
      <c r="AA7393">
        <v>1</v>
      </c>
      <c r="AB7393">
        <v>0</v>
      </c>
      <c r="AC7393" t="s">
        <v>4296</v>
      </c>
      <c r="AD7393" t="s">
        <v>52</v>
      </c>
      <c r="AE7393">
        <v>0</v>
      </c>
      <c r="AF7393" t="s">
        <v>4296</v>
      </c>
      <c r="AH7393" t="s">
        <v>4297</v>
      </c>
      <c r="AI7393" t="s">
        <v>6514</v>
      </c>
    </row>
    <row r="7394" spans="1:35" hidden="1" x14ac:dyDescent="0.25">
      <c r="A7394" t="s">
        <v>6490</v>
      </c>
      <c r="B7394" t="s">
        <v>39</v>
      </c>
      <c r="C7394" t="s">
        <v>6517</v>
      </c>
      <c r="D7394" t="s">
        <v>4295</v>
      </c>
      <c r="E7394" t="s">
        <v>41</v>
      </c>
      <c r="G7394">
        <v>2047909.8519019999</v>
      </c>
      <c r="H7394">
        <v>2047909.8519019999</v>
      </c>
      <c r="I7394" t="s">
        <v>6490</v>
      </c>
      <c r="J7394">
        <v>1861736.2290020001</v>
      </c>
      <c r="K7394">
        <v>186173.62289999999</v>
      </c>
      <c r="L7394">
        <v>0</v>
      </c>
      <c r="M7394" t="s">
        <v>47</v>
      </c>
      <c r="N7394" t="s">
        <v>89</v>
      </c>
      <c r="O7394" t="s">
        <v>90</v>
      </c>
      <c r="Q7394">
        <v>0.6</v>
      </c>
      <c r="R7394" t="s">
        <v>67</v>
      </c>
      <c r="S7394">
        <v>208518.18181800001</v>
      </c>
      <c r="T7394" s="2">
        <v>0.03</v>
      </c>
      <c r="U7394">
        <v>10</v>
      </c>
      <c r="V7394">
        <v>12014.400599982</v>
      </c>
      <c r="W7394">
        <v>120144.00599982</v>
      </c>
      <c r="X7394">
        <v>121357.58181800001</v>
      </c>
      <c r="Y7394">
        <v>18805.416454999999</v>
      </c>
      <c r="Z7394">
        <v>0</v>
      </c>
      <c r="AA7394">
        <v>1</v>
      </c>
      <c r="AB7394">
        <v>0</v>
      </c>
      <c r="AC7394" t="s">
        <v>4296</v>
      </c>
      <c r="AD7394" t="s">
        <v>52</v>
      </c>
      <c r="AE7394">
        <v>0</v>
      </c>
      <c r="AF7394" t="s">
        <v>4296</v>
      </c>
      <c r="AH7394" t="s">
        <v>4297</v>
      </c>
      <c r="AI7394" t="s">
        <v>6514</v>
      </c>
    </row>
    <row r="7395" spans="1:35" hidden="1" x14ac:dyDescent="0.25">
      <c r="A7395" t="s">
        <v>6490</v>
      </c>
      <c r="B7395" t="s">
        <v>39</v>
      </c>
      <c r="C7395" t="s">
        <v>6517</v>
      </c>
      <c r="D7395" t="s">
        <v>4295</v>
      </c>
      <c r="E7395" t="s">
        <v>41</v>
      </c>
      <c r="G7395">
        <v>2047909.8519019999</v>
      </c>
      <c r="H7395">
        <v>2047909.8519019999</v>
      </c>
      <c r="I7395" t="s">
        <v>6490</v>
      </c>
      <c r="J7395">
        <v>1861736.2290020001</v>
      </c>
      <c r="K7395">
        <v>186173.62289999999</v>
      </c>
      <c r="L7395">
        <v>0</v>
      </c>
      <c r="M7395" t="s">
        <v>47</v>
      </c>
      <c r="N7395" t="s">
        <v>55</v>
      </c>
      <c r="O7395" t="s">
        <v>56</v>
      </c>
      <c r="Q7395">
        <v>2</v>
      </c>
      <c r="R7395" t="s">
        <v>67</v>
      </c>
      <c r="S7395">
        <v>208518.18181800001</v>
      </c>
      <c r="T7395" s="2">
        <v>0.03</v>
      </c>
      <c r="U7395">
        <v>10</v>
      </c>
      <c r="V7395">
        <v>40048.001999972999</v>
      </c>
      <c r="W7395">
        <v>400480.01999972999</v>
      </c>
      <c r="X7395">
        <v>404525.272727</v>
      </c>
      <c r="Y7395">
        <v>18805.416454999999</v>
      </c>
      <c r="Z7395">
        <v>0</v>
      </c>
      <c r="AA7395">
        <v>1</v>
      </c>
      <c r="AB7395">
        <v>0</v>
      </c>
      <c r="AC7395" t="s">
        <v>4296</v>
      </c>
      <c r="AD7395" t="s">
        <v>52</v>
      </c>
      <c r="AE7395">
        <v>0</v>
      </c>
      <c r="AF7395" t="s">
        <v>4296</v>
      </c>
      <c r="AH7395" t="s">
        <v>4297</v>
      </c>
      <c r="AI7395" t="s">
        <v>6514</v>
      </c>
    </row>
    <row r="7396" spans="1:35" hidden="1" x14ac:dyDescent="0.25">
      <c r="A7396" t="s">
        <v>6490</v>
      </c>
      <c r="B7396" t="s">
        <v>39</v>
      </c>
      <c r="C7396" t="s">
        <v>6517</v>
      </c>
      <c r="D7396" t="s">
        <v>4295</v>
      </c>
      <c r="E7396" t="s">
        <v>41</v>
      </c>
      <c r="G7396">
        <v>2047909.8519019999</v>
      </c>
      <c r="H7396">
        <v>2047909.8519019999</v>
      </c>
      <c r="I7396" t="s">
        <v>6490</v>
      </c>
      <c r="J7396">
        <v>1861736.2290020001</v>
      </c>
      <c r="K7396">
        <v>186173.62289999999</v>
      </c>
      <c r="L7396">
        <v>0</v>
      </c>
      <c r="M7396" t="s">
        <v>47</v>
      </c>
      <c r="N7396" t="s">
        <v>71</v>
      </c>
      <c r="O7396" t="s">
        <v>72</v>
      </c>
      <c r="Q7396">
        <v>1</v>
      </c>
      <c r="R7396" t="s">
        <v>67</v>
      </c>
      <c r="S7396">
        <v>208518.18181800001</v>
      </c>
      <c r="T7396" s="2">
        <v>0.03</v>
      </c>
      <c r="U7396">
        <v>10</v>
      </c>
      <c r="V7396">
        <v>20024.000999937001</v>
      </c>
      <c r="W7396">
        <v>200240.00999937</v>
      </c>
      <c r="X7396">
        <v>202262.636363</v>
      </c>
      <c r="Y7396">
        <v>18805.416454999999</v>
      </c>
      <c r="Z7396">
        <v>0</v>
      </c>
      <c r="AA7396">
        <v>1</v>
      </c>
      <c r="AB7396">
        <v>0</v>
      </c>
      <c r="AC7396" t="s">
        <v>4296</v>
      </c>
      <c r="AD7396" t="s">
        <v>52</v>
      </c>
      <c r="AE7396">
        <v>0</v>
      </c>
      <c r="AF7396" t="s">
        <v>4296</v>
      </c>
      <c r="AH7396" t="s">
        <v>4297</v>
      </c>
      <c r="AI7396" t="s">
        <v>6514</v>
      </c>
    </row>
    <row r="7397" spans="1:35" hidden="1" x14ac:dyDescent="0.25">
      <c r="A7397" t="s">
        <v>6490</v>
      </c>
      <c r="B7397" t="s">
        <v>39</v>
      </c>
      <c r="C7397" t="s">
        <v>6517</v>
      </c>
      <c r="D7397" t="s">
        <v>4295</v>
      </c>
      <c r="E7397" t="s">
        <v>41</v>
      </c>
      <c r="G7397">
        <v>2047909.8519019999</v>
      </c>
      <c r="H7397">
        <v>2047909.8519019999</v>
      </c>
      <c r="I7397" t="s">
        <v>6490</v>
      </c>
      <c r="J7397">
        <v>1861736.2290020001</v>
      </c>
      <c r="K7397">
        <v>186173.62289999999</v>
      </c>
      <c r="L7397">
        <v>0</v>
      </c>
      <c r="M7397" t="s">
        <v>47</v>
      </c>
      <c r="N7397" t="s">
        <v>63</v>
      </c>
      <c r="O7397" t="s">
        <v>64</v>
      </c>
      <c r="Q7397">
        <v>1</v>
      </c>
      <c r="R7397" t="s">
        <v>67</v>
      </c>
      <c r="S7397">
        <v>187150</v>
      </c>
      <c r="T7397" s="2">
        <v>0.03</v>
      </c>
      <c r="U7397">
        <v>10</v>
      </c>
      <c r="V7397">
        <v>17972.014500000001</v>
      </c>
      <c r="W7397">
        <v>179720.14499999999</v>
      </c>
      <c r="X7397">
        <v>181535.5</v>
      </c>
      <c r="Y7397">
        <v>18805.416454999999</v>
      </c>
      <c r="Z7397">
        <v>0</v>
      </c>
      <c r="AA7397">
        <v>1</v>
      </c>
      <c r="AB7397">
        <v>0</v>
      </c>
      <c r="AC7397" t="s">
        <v>4296</v>
      </c>
      <c r="AD7397" t="s">
        <v>52</v>
      </c>
      <c r="AE7397">
        <v>0</v>
      </c>
      <c r="AF7397" t="s">
        <v>4296</v>
      </c>
      <c r="AH7397" t="s">
        <v>4297</v>
      </c>
      <c r="AI7397" t="s">
        <v>6514</v>
      </c>
    </row>
    <row r="7398" spans="1:35" hidden="1" x14ac:dyDescent="0.25">
      <c r="A7398" t="s">
        <v>6490</v>
      </c>
      <c r="B7398" t="s">
        <v>39</v>
      </c>
      <c r="C7398" t="s">
        <v>6518</v>
      </c>
      <c r="D7398" t="s">
        <v>4177</v>
      </c>
      <c r="E7398" t="s">
        <v>41</v>
      </c>
      <c r="G7398">
        <v>8026287.0674930001</v>
      </c>
      <c r="H7398">
        <v>7158580.3574940003</v>
      </c>
      <c r="I7398" t="s">
        <v>6490</v>
      </c>
      <c r="J7398">
        <v>7296624.6068120003</v>
      </c>
      <c r="K7398">
        <v>729662.46068100003</v>
      </c>
      <c r="L7398">
        <v>0</v>
      </c>
      <c r="M7398" t="s">
        <v>47</v>
      </c>
      <c r="N7398" t="s">
        <v>191</v>
      </c>
      <c r="O7398" t="s">
        <v>192</v>
      </c>
      <c r="Q7398">
        <v>2</v>
      </c>
      <c r="R7398" t="s">
        <v>67</v>
      </c>
      <c r="S7398">
        <v>208518.18181800001</v>
      </c>
      <c r="T7398" s="2">
        <v>0.03</v>
      </c>
      <c r="U7398">
        <v>10</v>
      </c>
      <c r="V7398">
        <v>39441.214090882502</v>
      </c>
      <c r="W7398">
        <v>394412.14090882498</v>
      </c>
      <c r="X7398">
        <v>404525.272727</v>
      </c>
      <c r="Y7398">
        <v>187092.93863600001</v>
      </c>
      <c r="Z7398">
        <v>0</v>
      </c>
      <c r="AA7398">
        <v>2.5</v>
      </c>
      <c r="AB7398">
        <v>0</v>
      </c>
      <c r="AC7398" t="s">
        <v>4178</v>
      </c>
      <c r="AD7398" t="s">
        <v>52</v>
      </c>
      <c r="AE7398">
        <v>0</v>
      </c>
      <c r="AF7398" t="s">
        <v>4178</v>
      </c>
      <c r="AH7398" t="s">
        <v>4179</v>
      </c>
      <c r="AI7398" t="s">
        <v>3404</v>
      </c>
    </row>
    <row r="7399" spans="1:35" hidden="1" x14ac:dyDescent="0.25">
      <c r="A7399" t="s">
        <v>6490</v>
      </c>
      <c r="B7399" t="s">
        <v>39</v>
      </c>
      <c r="C7399" t="s">
        <v>6518</v>
      </c>
      <c r="D7399" t="s">
        <v>4177</v>
      </c>
      <c r="E7399" t="s">
        <v>41</v>
      </c>
      <c r="G7399">
        <v>8026287.0674930001</v>
      </c>
      <c r="H7399">
        <v>7158580.3574940003</v>
      </c>
      <c r="I7399" t="s">
        <v>6490</v>
      </c>
      <c r="J7399">
        <v>7296624.6068120003</v>
      </c>
      <c r="K7399">
        <v>729662.46068100003</v>
      </c>
      <c r="L7399">
        <v>0</v>
      </c>
      <c r="M7399" t="s">
        <v>47</v>
      </c>
      <c r="N7399" t="s">
        <v>55</v>
      </c>
      <c r="O7399" t="s">
        <v>56</v>
      </c>
      <c r="Q7399">
        <v>7</v>
      </c>
      <c r="R7399" t="s">
        <v>67</v>
      </c>
      <c r="S7399">
        <v>208518.18181800001</v>
      </c>
      <c r="T7399" s="2">
        <v>0.03</v>
      </c>
      <c r="U7399">
        <v>10</v>
      </c>
      <c r="V7399">
        <v>138044.24931804001</v>
      </c>
      <c r="W7399">
        <v>1380442.4931804</v>
      </c>
      <c r="X7399">
        <v>1415838.4545440001</v>
      </c>
      <c r="Y7399">
        <v>187092.93863600001</v>
      </c>
      <c r="Z7399">
        <v>0</v>
      </c>
      <c r="AA7399">
        <v>2.5</v>
      </c>
      <c r="AB7399">
        <v>0</v>
      </c>
      <c r="AC7399" t="s">
        <v>4178</v>
      </c>
      <c r="AD7399" t="s">
        <v>52</v>
      </c>
      <c r="AE7399">
        <v>0</v>
      </c>
      <c r="AF7399" t="s">
        <v>4178</v>
      </c>
      <c r="AH7399" t="s">
        <v>4179</v>
      </c>
      <c r="AI7399" t="s">
        <v>3404</v>
      </c>
    </row>
    <row r="7400" spans="1:35" hidden="1" x14ac:dyDescent="0.25">
      <c r="A7400" t="s">
        <v>6490</v>
      </c>
      <c r="B7400" t="s">
        <v>39</v>
      </c>
      <c r="C7400" t="s">
        <v>6518</v>
      </c>
      <c r="D7400" t="s">
        <v>4177</v>
      </c>
      <c r="E7400" t="s">
        <v>41</v>
      </c>
      <c r="G7400">
        <v>8026287.0674930001</v>
      </c>
      <c r="H7400">
        <v>7158580.3574940003</v>
      </c>
      <c r="I7400" t="s">
        <v>6490</v>
      </c>
      <c r="J7400">
        <v>7296624.6068120003</v>
      </c>
      <c r="K7400">
        <v>729662.46068100003</v>
      </c>
      <c r="L7400">
        <v>0</v>
      </c>
      <c r="M7400" t="s">
        <v>47</v>
      </c>
      <c r="N7400" t="s">
        <v>48</v>
      </c>
      <c r="O7400" t="s">
        <v>49</v>
      </c>
      <c r="Q7400">
        <v>3</v>
      </c>
      <c r="R7400" t="s">
        <v>67</v>
      </c>
      <c r="S7400">
        <v>208518.18181800001</v>
      </c>
      <c r="T7400" s="2">
        <v>0.03</v>
      </c>
      <c r="U7400">
        <v>10</v>
      </c>
      <c r="V7400">
        <v>59161.821136275001</v>
      </c>
      <c r="W7400">
        <v>591618.21136275004</v>
      </c>
      <c r="X7400">
        <v>606787.90908999997</v>
      </c>
      <c r="Y7400">
        <v>187092.93863600001</v>
      </c>
      <c r="Z7400">
        <v>0</v>
      </c>
      <c r="AA7400">
        <v>2.5</v>
      </c>
      <c r="AB7400">
        <v>0</v>
      </c>
      <c r="AC7400" t="s">
        <v>4178</v>
      </c>
      <c r="AD7400" t="s">
        <v>52</v>
      </c>
      <c r="AE7400">
        <v>0</v>
      </c>
      <c r="AF7400" t="s">
        <v>4178</v>
      </c>
      <c r="AH7400" t="s">
        <v>4179</v>
      </c>
      <c r="AI7400" t="s">
        <v>3404</v>
      </c>
    </row>
    <row r="7401" spans="1:35" hidden="1" x14ac:dyDescent="0.25">
      <c r="A7401" t="s">
        <v>6490</v>
      </c>
      <c r="B7401" t="s">
        <v>39</v>
      </c>
      <c r="C7401" t="s">
        <v>6518</v>
      </c>
      <c r="D7401" t="s">
        <v>4177</v>
      </c>
      <c r="E7401" t="s">
        <v>41</v>
      </c>
      <c r="G7401">
        <v>8026287.0674930001</v>
      </c>
      <c r="H7401">
        <v>7158580.3574940003</v>
      </c>
      <c r="I7401" t="s">
        <v>6490</v>
      </c>
      <c r="J7401">
        <v>7296624.6068120003</v>
      </c>
      <c r="K7401">
        <v>729662.46068100003</v>
      </c>
      <c r="L7401">
        <v>0</v>
      </c>
      <c r="M7401" t="s">
        <v>47</v>
      </c>
      <c r="N7401" t="s">
        <v>59</v>
      </c>
      <c r="O7401" t="s">
        <v>60</v>
      </c>
      <c r="Q7401">
        <v>2</v>
      </c>
      <c r="R7401" t="s">
        <v>67</v>
      </c>
      <c r="S7401">
        <v>208518.18181800001</v>
      </c>
      <c r="T7401" s="2">
        <v>0.03</v>
      </c>
      <c r="U7401">
        <v>10</v>
      </c>
      <c r="V7401">
        <v>39441.214090882502</v>
      </c>
      <c r="W7401">
        <v>394412.14090882498</v>
      </c>
      <c r="X7401">
        <v>404525.272727</v>
      </c>
      <c r="Y7401">
        <v>187092.93863600001</v>
      </c>
      <c r="Z7401">
        <v>0</v>
      </c>
      <c r="AA7401">
        <v>2.5</v>
      </c>
      <c r="AB7401">
        <v>0</v>
      </c>
      <c r="AC7401" t="s">
        <v>4178</v>
      </c>
      <c r="AD7401" t="s">
        <v>52</v>
      </c>
      <c r="AE7401">
        <v>0</v>
      </c>
      <c r="AF7401" t="s">
        <v>4178</v>
      </c>
      <c r="AH7401" t="s">
        <v>4179</v>
      </c>
      <c r="AI7401" t="s">
        <v>3404</v>
      </c>
    </row>
    <row r="7402" spans="1:35" hidden="1" x14ac:dyDescent="0.25">
      <c r="A7402" t="s">
        <v>6490</v>
      </c>
      <c r="B7402" t="s">
        <v>39</v>
      </c>
      <c r="C7402" t="s">
        <v>6518</v>
      </c>
      <c r="D7402" t="s">
        <v>4177</v>
      </c>
      <c r="E7402" t="s">
        <v>41</v>
      </c>
      <c r="G7402">
        <v>8026287.0674930001</v>
      </c>
      <c r="H7402">
        <v>7158580.3574940003</v>
      </c>
      <c r="I7402" t="s">
        <v>6490</v>
      </c>
      <c r="J7402">
        <v>7296624.6068120003</v>
      </c>
      <c r="K7402">
        <v>729662.46068100003</v>
      </c>
      <c r="L7402">
        <v>0</v>
      </c>
      <c r="M7402" t="s">
        <v>47</v>
      </c>
      <c r="N7402" t="s">
        <v>113</v>
      </c>
      <c r="O7402" t="s">
        <v>114</v>
      </c>
      <c r="Q7402">
        <v>3</v>
      </c>
      <c r="R7402" t="s">
        <v>67</v>
      </c>
      <c r="S7402">
        <v>208518.18181800001</v>
      </c>
      <c r="T7402" s="2">
        <v>0.03</v>
      </c>
      <c r="U7402">
        <v>10</v>
      </c>
      <c r="V7402">
        <v>59161.821136275001</v>
      </c>
      <c r="W7402">
        <v>591618.21136275004</v>
      </c>
      <c r="X7402">
        <v>606787.90908999997</v>
      </c>
      <c r="Y7402">
        <v>187092.93863600001</v>
      </c>
      <c r="Z7402">
        <v>0</v>
      </c>
      <c r="AA7402">
        <v>2.5</v>
      </c>
      <c r="AB7402">
        <v>0</v>
      </c>
      <c r="AC7402" t="s">
        <v>4178</v>
      </c>
      <c r="AD7402" t="s">
        <v>52</v>
      </c>
      <c r="AE7402">
        <v>0</v>
      </c>
      <c r="AF7402" t="s">
        <v>4178</v>
      </c>
      <c r="AH7402" t="s">
        <v>4179</v>
      </c>
      <c r="AI7402" t="s">
        <v>3404</v>
      </c>
    </row>
    <row r="7403" spans="1:35" hidden="1" x14ac:dyDescent="0.25">
      <c r="A7403" t="s">
        <v>6490</v>
      </c>
      <c r="B7403" t="s">
        <v>39</v>
      </c>
      <c r="C7403" t="s">
        <v>6518</v>
      </c>
      <c r="D7403" t="s">
        <v>4177</v>
      </c>
      <c r="E7403" t="s">
        <v>41</v>
      </c>
      <c r="G7403">
        <v>8026287.0674930001</v>
      </c>
      <c r="H7403">
        <v>7158580.3574940003</v>
      </c>
      <c r="I7403" t="s">
        <v>6490</v>
      </c>
      <c r="J7403">
        <v>7296624.6068120003</v>
      </c>
      <c r="K7403">
        <v>729662.46068100003</v>
      </c>
      <c r="L7403">
        <v>0</v>
      </c>
      <c r="M7403" t="s">
        <v>47</v>
      </c>
      <c r="N7403" t="s">
        <v>81</v>
      </c>
      <c r="O7403" t="s">
        <v>82</v>
      </c>
      <c r="Q7403">
        <v>2</v>
      </c>
      <c r="R7403" t="s">
        <v>67</v>
      </c>
      <c r="S7403">
        <v>208518.18181800001</v>
      </c>
      <c r="T7403" s="2">
        <v>0.03</v>
      </c>
      <c r="U7403">
        <v>10</v>
      </c>
      <c r="V7403">
        <v>39441.214090882502</v>
      </c>
      <c r="W7403">
        <v>394412.14090882498</v>
      </c>
      <c r="X7403">
        <v>404525.272727</v>
      </c>
      <c r="Y7403">
        <v>187092.93863600001</v>
      </c>
      <c r="Z7403">
        <v>0</v>
      </c>
      <c r="AA7403">
        <v>2.5</v>
      </c>
      <c r="AB7403">
        <v>0</v>
      </c>
      <c r="AC7403" t="s">
        <v>4178</v>
      </c>
      <c r="AD7403" t="s">
        <v>52</v>
      </c>
      <c r="AE7403">
        <v>0</v>
      </c>
      <c r="AF7403" t="s">
        <v>4178</v>
      </c>
      <c r="AH7403" t="s">
        <v>4179</v>
      </c>
      <c r="AI7403" t="s">
        <v>3404</v>
      </c>
    </row>
    <row r="7404" spans="1:35" hidden="1" x14ac:dyDescent="0.25">
      <c r="A7404" t="s">
        <v>6490</v>
      </c>
      <c r="B7404" t="s">
        <v>39</v>
      </c>
      <c r="C7404" t="s">
        <v>6518</v>
      </c>
      <c r="D7404" t="s">
        <v>4177</v>
      </c>
      <c r="E7404" t="s">
        <v>41</v>
      </c>
      <c r="G7404">
        <v>8026287.0674930001</v>
      </c>
      <c r="H7404">
        <v>7158580.3574940003</v>
      </c>
      <c r="I7404" t="s">
        <v>6490</v>
      </c>
      <c r="J7404">
        <v>7296624.6068120003</v>
      </c>
      <c r="K7404">
        <v>729662.46068100003</v>
      </c>
      <c r="L7404">
        <v>0</v>
      </c>
      <c r="M7404" t="s">
        <v>47</v>
      </c>
      <c r="N7404" t="s">
        <v>508</v>
      </c>
      <c r="O7404" t="s">
        <v>509</v>
      </c>
      <c r="Q7404">
        <v>1</v>
      </c>
      <c r="R7404" t="s">
        <v>67</v>
      </c>
      <c r="S7404">
        <v>208518.18181800001</v>
      </c>
      <c r="T7404" s="2">
        <v>0.03</v>
      </c>
      <c r="U7404">
        <v>10</v>
      </c>
      <c r="V7404">
        <v>19720.607045392499</v>
      </c>
      <c r="W7404">
        <v>197206.070453925</v>
      </c>
      <c r="X7404">
        <v>202262.636363</v>
      </c>
      <c r="Y7404">
        <v>187092.93863600001</v>
      </c>
      <c r="Z7404">
        <v>0</v>
      </c>
      <c r="AA7404">
        <v>2.5</v>
      </c>
      <c r="AB7404">
        <v>0</v>
      </c>
      <c r="AC7404" t="s">
        <v>4178</v>
      </c>
      <c r="AD7404" t="s">
        <v>52</v>
      </c>
      <c r="AE7404">
        <v>0</v>
      </c>
      <c r="AF7404" t="s">
        <v>4178</v>
      </c>
      <c r="AH7404" t="s">
        <v>4179</v>
      </c>
      <c r="AI7404" t="s">
        <v>3404</v>
      </c>
    </row>
    <row r="7405" spans="1:35" hidden="1" x14ac:dyDescent="0.25">
      <c r="A7405" t="s">
        <v>6490</v>
      </c>
      <c r="B7405" t="s">
        <v>39</v>
      </c>
      <c r="C7405" t="s">
        <v>6518</v>
      </c>
      <c r="D7405" t="s">
        <v>4177</v>
      </c>
      <c r="E7405" t="s">
        <v>41</v>
      </c>
      <c r="G7405">
        <v>8026287.0674930001</v>
      </c>
      <c r="H7405">
        <v>7158580.3574940003</v>
      </c>
      <c r="I7405" t="s">
        <v>6490</v>
      </c>
      <c r="J7405">
        <v>7296624.6068120003</v>
      </c>
      <c r="K7405">
        <v>729662.46068100003</v>
      </c>
      <c r="L7405">
        <v>0</v>
      </c>
      <c r="M7405" t="s">
        <v>47</v>
      </c>
      <c r="N7405" t="s">
        <v>115</v>
      </c>
      <c r="O7405" t="s">
        <v>116</v>
      </c>
      <c r="Q7405">
        <v>1</v>
      </c>
      <c r="R7405" t="s">
        <v>67</v>
      </c>
      <c r="S7405">
        <v>208518.18181800001</v>
      </c>
      <c r="T7405" s="2">
        <v>0.03</v>
      </c>
      <c r="U7405">
        <v>10</v>
      </c>
      <c r="V7405">
        <v>19720.607045392499</v>
      </c>
      <c r="W7405">
        <v>197206.070453925</v>
      </c>
      <c r="X7405">
        <v>202262.636363</v>
      </c>
      <c r="Y7405">
        <v>187092.93863600001</v>
      </c>
      <c r="Z7405">
        <v>0</v>
      </c>
      <c r="AA7405">
        <v>2.5</v>
      </c>
      <c r="AB7405">
        <v>0</v>
      </c>
      <c r="AC7405" t="s">
        <v>4178</v>
      </c>
      <c r="AD7405" t="s">
        <v>52</v>
      </c>
      <c r="AE7405">
        <v>0</v>
      </c>
      <c r="AF7405" t="s">
        <v>4178</v>
      </c>
      <c r="AH7405" t="s">
        <v>4179</v>
      </c>
      <c r="AI7405" t="s">
        <v>3404</v>
      </c>
    </row>
    <row r="7406" spans="1:35" hidden="1" x14ac:dyDescent="0.25">
      <c r="A7406" t="s">
        <v>6490</v>
      </c>
      <c r="B7406" t="s">
        <v>39</v>
      </c>
      <c r="C7406" t="s">
        <v>6518</v>
      </c>
      <c r="D7406" t="s">
        <v>4177</v>
      </c>
      <c r="E7406" t="s">
        <v>41</v>
      </c>
      <c r="G7406">
        <v>8026287.0674930001</v>
      </c>
      <c r="H7406">
        <v>7158580.3574940003</v>
      </c>
      <c r="I7406" t="s">
        <v>6490</v>
      </c>
      <c r="J7406">
        <v>7296624.6068120003</v>
      </c>
      <c r="K7406">
        <v>729662.46068100003</v>
      </c>
      <c r="L7406">
        <v>0</v>
      </c>
      <c r="M7406" t="s">
        <v>47</v>
      </c>
      <c r="N7406" t="s">
        <v>57</v>
      </c>
      <c r="O7406" t="s">
        <v>58</v>
      </c>
      <c r="Q7406">
        <v>3</v>
      </c>
      <c r="R7406" t="s">
        <v>67</v>
      </c>
      <c r="S7406">
        <v>208518.18181800001</v>
      </c>
      <c r="T7406" s="2">
        <v>0.03</v>
      </c>
      <c r="U7406">
        <v>10</v>
      </c>
      <c r="V7406">
        <v>59161.821136275001</v>
      </c>
      <c r="W7406">
        <v>591618.21136275004</v>
      </c>
      <c r="X7406">
        <v>606787.90908999997</v>
      </c>
      <c r="Y7406">
        <v>187092.93863600001</v>
      </c>
      <c r="Z7406">
        <v>0</v>
      </c>
      <c r="AA7406">
        <v>2.5</v>
      </c>
      <c r="AB7406">
        <v>0</v>
      </c>
      <c r="AC7406" t="s">
        <v>4178</v>
      </c>
      <c r="AD7406" t="s">
        <v>52</v>
      </c>
      <c r="AE7406">
        <v>0</v>
      </c>
      <c r="AF7406" t="s">
        <v>4178</v>
      </c>
      <c r="AH7406" t="s">
        <v>4179</v>
      </c>
      <c r="AI7406" t="s">
        <v>3404</v>
      </c>
    </row>
    <row r="7407" spans="1:35" hidden="1" x14ac:dyDescent="0.25">
      <c r="A7407" t="s">
        <v>6490</v>
      </c>
      <c r="B7407" t="s">
        <v>39</v>
      </c>
      <c r="C7407" t="s">
        <v>6518</v>
      </c>
      <c r="D7407" t="s">
        <v>4177</v>
      </c>
      <c r="E7407" t="s">
        <v>41</v>
      </c>
      <c r="G7407">
        <v>8026287.0674930001</v>
      </c>
      <c r="H7407">
        <v>7158580.3574940003</v>
      </c>
      <c r="I7407" t="s">
        <v>6490</v>
      </c>
      <c r="J7407">
        <v>7296624.6068120003</v>
      </c>
      <c r="K7407">
        <v>729662.46068100003</v>
      </c>
      <c r="L7407">
        <v>0</v>
      </c>
      <c r="M7407" t="s">
        <v>47</v>
      </c>
      <c r="N7407" t="s">
        <v>245</v>
      </c>
      <c r="O7407" t="s">
        <v>246</v>
      </c>
      <c r="Q7407">
        <v>4</v>
      </c>
      <c r="R7407" t="s">
        <v>67</v>
      </c>
      <c r="S7407">
        <v>208518.18181800001</v>
      </c>
      <c r="T7407" s="2">
        <v>0.03</v>
      </c>
      <c r="U7407">
        <v>10</v>
      </c>
      <c r="V7407">
        <v>78882.428181765004</v>
      </c>
      <c r="W7407">
        <v>788824.28181764996</v>
      </c>
      <c r="X7407">
        <v>809050.54545400001</v>
      </c>
      <c r="Y7407">
        <v>187092.93863600001</v>
      </c>
      <c r="Z7407">
        <v>0</v>
      </c>
      <c r="AA7407">
        <v>2.5</v>
      </c>
      <c r="AB7407">
        <v>0</v>
      </c>
      <c r="AC7407" t="s">
        <v>4178</v>
      </c>
      <c r="AD7407" t="s">
        <v>52</v>
      </c>
      <c r="AE7407">
        <v>0</v>
      </c>
      <c r="AF7407" t="s">
        <v>4178</v>
      </c>
      <c r="AH7407" t="s">
        <v>4179</v>
      </c>
      <c r="AI7407" t="s">
        <v>3404</v>
      </c>
    </row>
    <row r="7408" spans="1:35" hidden="1" x14ac:dyDescent="0.25">
      <c r="A7408" t="s">
        <v>6490</v>
      </c>
      <c r="B7408" t="s">
        <v>39</v>
      </c>
      <c r="C7408" t="s">
        <v>6518</v>
      </c>
      <c r="D7408" t="s">
        <v>4177</v>
      </c>
      <c r="E7408" t="s">
        <v>41</v>
      </c>
      <c r="G7408">
        <v>8026287.0674930001</v>
      </c>
      <c r="H7408">
        <v>7158580.3574940003</v>
      </c>
      <c r="I7408" t="s">
        <v>6490</v>
      </c>
      <c r="J7408">
        <v>7296624.6068120003</v>
      </c>
      <c r="K7408">
        <v>729662.46068100003</v>
      </c>
      <c r="L7408">
        <v>0</v>
      </c>
      <c r="M7408" t="s">
        <v>47</v>
      </c>
      <c r="N7408" t="s">
        <v>280</v>
      </c>
      <c r="O7408" t="s">
        <v>281</v>
      </c>
      <c r="Q7408">
        <v>4</v>
      </c>
      <c r="R7408" t="s">
        <v>67</v>
      </c>
      <c r="S7408">
        <v>208518.18181800001</v>
      </c>
      <c r="T7408" s="2">
        <v>0.03</v>
      </c>
      <c r="U7408">
        <v>10</v>
      </c>
      <c r="V7408">
        <v>78882.428181765004</v>
      </c>
      <c r="W7408">
        <v>788824.28181764996</v>
      </c>
      <c r="X7408">
        <v>809050.54545400001</v>
      </c>
      <c r="Y7408">
        <v>187092.93863600001</v>
      </c>
      <c r="Z7408">
        <v>0</v>
      </c>
      <c r="AA7408">
        <v>2.5</v>
      </c>
      <c r="AB7408">
        <v>0</v>
      </c>
      <c r="AC7408" t="s">
        <v>4178</v>
      </c>
      <c r="AD7408" t="s">
        <v>52</v>
      </c>
      <c r="AE7408">
        <v>0</v>
      </c>
      <c r="AF7408" t="s">
        <v>4178</v>
      </c>
      <c r="AH7408" t="s">
        <v>4179</v>
      </c>
      <c r="AI7408" t="s">
        <v>3404</v>
      </c>
    </row>
    <row r="7409" spans="1:35" hidden="1" x14ac:dyDescent="0.25">
      <c r="A7409" t="s">
        <v>6490</v>
      </c>
      <c r="B7409" t="s">
        <v>39</v>
      </c>
      <c r="C7409" t="s">
        <v>6518</v>
      </c>
      <c r="D7409" t="s">
        <v>4177</v>
      </c>
      <c r="E7409" t="s">
        <v>41</v>
      </c>
      <c r="G7409">
        <v>8026287.0674930001</v>
      </c>
      <c r="H7409">
        <v>7158580.3574940003</v>
      </c>
      <c r="I7409" t="s">
        <v>6490</v>
      </c>
      <c r="J7409">
        <v>7296624.6068120003</v>
      </c>
      <c r="K7409">
        <v>729662.46068100003</v>
      </c>
      <c r="L7409">
        <v>0</v>
      </c>
      <c r="M7409" t="s">
        <v>47</v>
      </c>
      <c r="N7409" t="s">
        <v>71</v>
      </c>
      <c r="O7409" t="s">
        <v>72</v>
      </c>
      <c r="Q7409">
        <v>5</v>
      </c>
      <c r="R7409" t="s">
        <v>67</v>
      </c>
      <c r="S7409">
        <v>208518.18181800001</v>
      </c>
      <c r="T7409" s="2">
        <v>0.03</v>
      </c>
      <c r="U7409">
        <v>10</v>
      </c>
      <c r="V7409">
        <v>98603.035227157496</v>
      </c>
      <c r="W7409">
        <v>986030.35227157502</v>
      </c>
      <c r="X7409">
        <v>1011313.181817</v>
      </c>
      <c r="Y7409">
        <v>187092.93863600001</v>
      </c>
      <c r="Z7409">
        <v>0</v>
      </c>
      <c r="AA7409">
        <v>2.5</v>
      </c>
      <c r="AB7409">
        <v>0</v>
      </c>
      <c r="AC7409" t="s">
        <v>4178</v>
      </c>
      <c r="AD7409" t="s">
        <v>52</v>
      </c>
      <c r="AE7409">
        <v>0</v>
      </c>
      <c r="AF7409" t="s">
        <v>4178</v>
      </c>
      <c r="AH7409" t="s">
        <v>4179</v>
      </c>
      <c r="AI7409" t="s">
        <v>3404</v>
      </c>
    </row>
    <row r="7410" spans="1:35" hidden="1" x14ac:dyDescent="0.25">
      <c r="A7410" t="s">
        <v>6490</v>
      </c>
      <c r="B7410" t="s">
        <v>39</v>
      </c>
      <c r="C7410" t="s">
        <v>6518</v>
      </c>
      <c r="D7410" t="s">
        <v>4177</v>
      </c>
      <c r="E7410" t="s">
        <v>41</v>
      </c>
      <c r="G7410">
        <v>8026287.0674930001</v>
      </c>
      <c r="H7410">
        <v>7158580.3574940003</v>
      </c>
      <c r="I7410" t="s">
        <v>6490</v>
      </c>
      <c r="J7410">
        <v>7296624.6068120003</v>
      </c>
      <c r="K7410">
        <v>729662.46068100003</v>
      </c>
      <c r="L7410">
        <v>0</v>
      </c>
      <c r="M7410" t="s">
        <v>47</v>
      </c>
      <c r="N7410" t="s">
        <v>89</v>
      </c>
      <c r="O7410" t="s">
        <v>90</v>
      </c>
      <c r="Q7410">
        <v>0</v>
      </c>
      <c r="R7410" t="s">
        <v>67</v>
      </c>
      <c r="S7410">
        <v>208518.18181800001</v>
      </c>
      <c r="T7410" s="2">
        <v>0.03</v>
      </c>
      <c r="U7410">
        <v>10</v>
      </c>
      <c r="V7410">
        <v>0</v>
      </c>
      <c r="W7410">
        <v>0</v>
      </c>
      <c r="X7410">
        <v>0</v>
      </c>
      <c r="Y7410">
        <v>187092.93863600001</v>
      </c>
      <c r="Z7410">
        <v>0</v>
      </c>
      <c r="AA7410">
        <v>2.5</v>
      </c>
      <c r="AB7410">
        <v>0</v>
      </c>
      <c r="AC7410" t="s">
        <v>4178</v>
      </c>
      <c r="AD7410" t="s">
        <v>52</v>
      </c>
      <c r="AE7410">
        <v>0</v>
      </c>
      <c r="AF7410" t="s">
        <v>4178</v>
      </c>
      <c r="AH7410" t="s">
        <v>4179</v>
      </c>
      <c r="AI7410" t="s">
        <v>3404</v>
      </c>
    </row>
    <row r="7411" spans="1:35" hidden="1" x14ac:dyDescent="0.25">
      <c r="A7411" t="s">
        <v>6490</v>
      </c>
      <c r="B7411" t="s">
        <v>39</v>
      </c>
      <c r="C7411" t="s">
        <v>6519</v>
      </c>
      <c r="D7411" t="s">
        <v>165</v>
      </c>
      <c r="E7411" t="s">
        <v>41</v>
      </c>
      <c r="G7411">
        <v>173990.29229799999</v>
      </c>
      <c r="H7411">
        <v>173990.29229799999</v>
      </c>
      <c r="I7411" t="s">
        <v>6490</v>
      </c>
      <c r="J7411">
        <v>158172.992998</v>
      </c>
      <c r="K7411">
        <v>15817.299300000001</v>
      </c>
      <c r="L7411">
        <v>0</v>
      </c>
      <c r="M7411" t="s">
        <v>47</v>
      </c>
      <c r="N7411" t="s">
        <v>55</v>
      </c>
      <c r="O7411" t="s">
        <v>56</v>
      </c>
      <c r="Q7411">
        <v>1</v>
      </c>
      <c r="R7411" t="s">
        <v>50</v>
      </c>
      <c r="S7411">
        <v>41703.636363999998</v>
      </c>
      <c r="T7411" s="2">
        <v>0.01</v>
      </c>
      <c r="U7411">
        <v>10</v>
      </c>
      <c r="V7411">
        <v>4087.3733999999999</v>
      </c>
      <c r="W7411">
        <v>40873.733999999997</v>
      </c>
      <c r="X7411">
        <v>41286.6</v>
      </c>
      <c r="Y7411">
        <v>1597.7070000000001</v>
      </c>
      <c r="Z7411">
        <v>0</v>
      </c>
      <c r="AA7411">
        <v>1</v>
      </c>
      <c r="AB7411">
        <v>0</v>
      </c>
      <c r="AC7411" t="s">
        <v>4273</v>
      </c>
      <c r="AD7411" t="s">
        <v>52</v>
      </c>
      <c r="AE7411">
        <v>0</v>
      </c>
      <c r="AF7411" t="s">
        <v>4273</v>
      </c>
      <c r="AH7411" t="s">
        <v>167</v>
      </c>
      <c r="AI7411" t="s">
        <v>6514</v>
      </c>
    </row>
    <row r="7412" spans="1:35" hidden="1" x14ac:dyDescent="0.25">
      <c r="A7412" t="s">
        <v>6490</v>
      </c>
      <c r="B7412" t="s">
        <v>39</v>
      </c>
      <c r="C7412" t="s">
        <v>6519</v>
      </c>
      <c r="D7412" t="s">
        <v>165</v>
      </c>
      <c r="E7412" t="s">
        <v>41</v>
      </c>
      <c r="G7412">
        <v>173990.29229799999</v>
      </c>
      <c r="H7412">
        <v>173990.29229799999</v>
      </c>
      <c r="I7412" t="s">
        <v>6490</v>
      </c>
      <c r="J7412">
        <v>158172.992998</v>
      </c>
      <c r="K7412">
        <v>15817.299300000001</v>
      </c>
      <c r="L7412">
        <v>0</v>
      </c>
      <c r="M7412" t="s">
        <v>47</v>
      </c>
      <c r="N7412" t="s">
        <v>280</v>
      </c>
      <c r="O7412" t="s">
        <v>281</v>
      </c>
      <c r="Q7412">
        <v>1</v>
      </c>
      <c r="R7412" t="s">
        <v>50</v>
      </c>
      <c r="S7412">
        <v>41703.636363999998</v>
      </c>
      <c r="T7412" s="2">
        <v>0.01</v>
      </c>
      <c r="U7412">
        <v>10</v>
      </c>
      <c r="V7412">
        <v>4087.3733999999999</v>
      </c>
      <c r="W7412">
        <v>40873.733999999997</v>
      </c>
      <c r="X7412">
        <v>41286.6</v>
      </c>
      <c r="Y7412">
        <v>1597.7070000000001</v>
      </c>
      <c r="Z7412">
        <v>0</v>
      </c>
      <c r="AA7412">
        <v>1</v>
      </c>
      <c r="AB7412">
        <v>0</v>
      </c>
      <c r="AC7412" t="s">
        <v>4273</v>
      </c>
      <c r="AD7412" t="s">
        <v>52</v>
      </c>
      <c r="AE7412">
        <v>0</v>
      </c>
      <c r="AF7412" t="s">
        <v>4273</v>
      </c>
      <c r="AH7412" t="s">
        <v>167</v>
      </c>
      <c r="AI7412" t="s">
        <v>6514</v>
      </c>
    </row>
    <row r="7413" spans="1:35" hidden="1" x14ac:dyDescent="0.25">
      <c r="A7413" t="s">
        <v>6490</v>
      </c>
      <c r="B7413" t="s">
        <v>39</v>
      </c>
      <c r="C7413" t="s">
        <v>6519</v>
      </c>
      <c r="D7413" t="s">
        <v>165</v>
      </c>
      <c r="E7413" t="s">
        <v>41</v>
      </c>
      <c r="G7413">
        <v>173990.29229799999</v>
      </c>
      <c r="H7413">
        <v>173990.29229799999</v>
      </c>
      <c r="I7413" t="s">
        <v>6490</v>
      </c>
      <c r="J7413">
        <v>158172.992998</v>
      </c>
      <c r="K7413">
        <v>15817.299300000001</v>
      </c>
      <c r="L7413">
        <v>0</v>
      </c>
      <c r="M7413" t="s">
        <v>47</v>
      </c>
      <c r="N7413" t="s">
        <v>63</v>
      </c>
      <c r="O7413" t="s">
        <v>64</v>
      </c>
      <c r="Q7413">
        <v>5</v>
      </c>
      <c r="R7413" t="s">
        <v>50</v>
      </c>
      <c r="S7413">
        <v>15595.454545000001</v>
      </c>
      <c r="T7413" s="2">
        <v>0.01</v>
      </c>
      <c r="U7413">
        <v>10</v>
      </c>
      <c r="V7413">
        <v>7642.5524998020001</v>
      </c>
      <c r="W7413">
        <v>76425.524998020002</v>
      </c>
      <c r="X7413">
        <v>77197.499997999999</v>
      </c>
      <c r="Y7413">
        <v>1597.7070000000001</v>
      </c>
      <c r="Z7413">
        <v>0</v>
      </c>
      <c r="AA7413">
        <v>1</v>
      </c>
      <c r="AB7413">
        <v>0</v>
      </c>
      <c r="AC7413" t="s">
        <v>4273</v>
      </c>
      <c r="AD7413" t="s">
        <v>52</v>
      </c>
      <c r="AE7413">
        <v>0</v>
      </c>
      <c r="AF7413" t="s">
        <v>4273</v>
      </c>
      <c r="AH7413" t="s">
        <v>167</v>
      </c>
      <c r="AI7413" t="s">
        <v>6514</v>
      </c>
    </row>
    <row r="7414" spans="1:35" hidden="1" x14ac:dyDescent="0.25">
      <c r="A7414" t="s">
        <v>6490</v>
      </c>
      <c r="B7414" t="s">
        <v>39</v>
      </c>
      <c r="C7414" t="s">
        <v>6520</v>
      </c>
      <c r="D7414" t="s">
        <v>2887</v>
      </c>
      <c r="E7414" t="s">
        <v>41</v>
      </c>
      <c r="G7414">
        <v>90614.739598</v>
      </c>
      <c r="H7414">
        <v>90614.739598</v>
      </c>
      <c r="I7414" t="s">
        <v>6490</v>
      </c>
      <c r="J7414">
        <v>82377.035998000007</v>
      </c>
      <c r="K7414">
        <v>8237.7036000000007</v>
      </c>
      <c r="L7414">
        <v>0</v>
      </c>
      <c r="M7414" t="s">
        <v>47</v>
      </c>
      <c r="N7414" t="s">
        <v>1859</v>
      </c>
      <c r="O7414" t="s">
        <v>1860</v>
      </c>
      <c r="Q7414">
        <v>6</v>
      </c>
      <c r="R7414" t="s">
        <v>44</v>
      </c>
      <c r="S7414">
        <v>6439.0909089999996</v>
      </c>
      <c r="T7414" s="2">
        <v>0.02</v>
      </c>
      <c r="U7414">
        <v>10</v>
      </c>
      <c r="V7414">
        <v>3748.3235999550002</v>
      </c>
      <c r="W7414">
        <v>37483.235999550001</v>
      </c>
      <c r="X7414">
        <v>37861.854545000002</v>
      </c>
      <c r="Y7414">
        <v>832.091273</v>
      </c>
      <c r="Z7414">
        <v>0</v>
      </c>
      <c r="AA7414">
        <v>1</v>
      </c>
      <c r="AB7414">
        <v>0</v>
      </c>
      <c r="AC7414" t="s">
        <v>5259</v>
      </c>
      <c r="AD7414" t="s">
        <v>52</v>
      </c>
      <c r="AE7414">
        <v>0</v>
      </c>
      <c r="AF7414" t="s">
        <v>5259</v>
      </c>
      <c r="AH7414" t="s">
        <v>2889</v>
      </c>
      <c r="AI7414" t="s">
        <v>6514</v>
      </c>
    </row>
    <row r="7415" spans="1:35" hidden="1" x14ac:dyDescent="0.25">
      <c r="A7415" t="s">
        <v>6490</v>
      </c>
      <c r="B7415" t="s">
        <v>39</v>
      </c>
      <c r="C7415" t="s">
        <v>6520</v>
      </c>
      <c r="D7415" t="s">
        <v>2887</v>
      </c>
      <c r="E7415" t="s">
        <v>41</v>
      </c>
      <c r="G7415">
        <v>90614.739598</v>
      </c>
      <c r="H7415">
        <v>90614.739598</v>
      </c>
      <c r="I7415" t="s">
        <v>6490</v>
      </c>
      <c r="J7415">
        <v>82377.035998000007</v>
      </c>
      <c r="K7415">
        <v>8237.7036000000007</v>
      </c>
      <c r="L7415">
        <v>0</v>
      </c>
      <c r="M7415" t="s">
        <v>47</v>
      </c>
      <c r="N7415" t="s">
        <v>568</v>
      </c>
      <c r="O7415" t="s">
        <v>569</v>
      </c>
      <c r="Q7415">
        <v>2</v>
      </c>
      <c r="R7415" t="s">
        <v>123</v>
      </c>
      <c r="S7415">
        <v>23136.363635999998</v>
      </c>
      <c r="T7415" s="2">
        <v>0.02</v>
      </c>
      <c r="U7415">
        <v>10</v>
      </c>
      <c r="V7415">
        <v>4489.3799999729999</v>
      </c>
      <c r="W7415">
        <v>44893.799999729999</v>
      </c>
      <c r="X7415">
        <v>45347.272727000003</v>
      </c>
      <c r="Y7415">
        <v>832.091273</v>
      </c>
      <c r="Z7415">
        <v>0</v>
      </c>
      <c r="AA7415">
        <v>1</v>
      </c>
      <c r="AB7415">
        <v>0</v>
      </c>
      <c r="AC7415" t="s">
        <v>5259</v>
      </c>
      <c r="AD7415" t="s">
        <v>52</v>
      </c>
      <c r="AE7415">
        <v>0</v>
      </c>
      <c r="AF7415" t="s">
        <v>5259</v>
      </c>
      <c r="AH7415" t="s">
        <v>2889</v>
      </c>
      <c r="AI7415" t="s">
        <v>6514</v>
      </c>
    </row>
    <row r="7416" spans="1:35" hidden="1" x14ac:dyDescent="0.25">
      <c r="A7416" t="s">
        <v>6490</v>
      </c>
      <c r="B7416" t="s">
        <v>39</v>
      </c>
      <c r="C7416" t="s">
        <v>6521</v>
      </c>
      <c r="D7416" t="s">
        <v>150</v>
      </c>
      <c r="E7416" t="s">
        <v>41</v>
      </c>
      <c r="G7416">
        <v>480744.93060000002</v>
      </c>
      <c r="H7416">
        <v>435783.82319999998</v>
      </c>
      <c r="I7416" t="s">
        <v>6490</v>
      </c>
      <c r="J7416">
        <v>437040.84600000002</v>
      </c>
      <c r="K7416">
        <v>43704.084600000002</v>
      </c>
      <c r="L7416">
        <v>0</v>
      </c>
      <c r="M7416" t="s">
        <v>47</v>
      </c>
      <c r="N7416" t="s">
        <v>143</v>
      </c>
      <c r="O7416" t="s">
        <v>144</v>
      </c>
      <c r="Q7416">
        <v>5</v>
      </c>
      <c r="R7416" t="s">
        <v>44</v>
      </c>
      <c r="S7416">
        <v>6439.0909089999996</v>
      </c>
      <c r="T7416" s="2">
        <v>0.01</v>
      </c>
      <c r="U7416">
        <v>10</v>
      </c>
      <c r="V7416">
        <v>3155.4765000000002</v>
      </c>
      <c r="W7416">
        <v>31554.764999999999</v>
      </c>
      <c r="X7416">
        <v>31873.5</v>
      </c>
      <c r="Y7416">
        <v>4414.5540000000001</v>
      </c>
      <c r="Z7416">
        <v>0</v>
      </c>
      <c r="AA7416">
        <v>1</v>
      </c>
      <c r="AB7416">
        <v>0</v>
      </c>
      <c r="AC7416" t="s">
        <v>4271</v>
      </c>
      <c r="AD7416" t="s">
        <v>52</v>
      </c>
      <c r="AE7416">
        <v>0</v>
      </c>
      <c r="AF7416" t="s">
        <v>4271</v>
      </c>
      <c r="AH7416" t="s">
        <v>152</v>
      </c>
      <c r="AI7416" t="s">
        <v>6514</v>
      </c>
    </row>
    <row r="7417" spans="1:35" hidden="1" x14ac:dyDescent="0.25">
      <c r="A7417" t="s">
        <v>6490</v>
      </c>
      <c r="B7417" t="s">
        <v>39</v>
      </c>
      <c r="C7417" t="s">
        <v>6521</v>
      </c>
      <c r="D7417" t="s">
        <v>150</v>
      </c>
      <c r="E7417" t="s">
        <v>41</v>
      </c>
      <c r="G7417">
        <v>480744.93060000002</v>
      </c>
      <c r="H7417">
        <v>435783.82319999998</v>
      </c>
      <c r="I7417" t="s">
        <v>6490</v>
      </c>
      <c r="J7417">
        <v>437040.84600000002</v>
      </c>
      <c r="K7417">
        <v>43704.084600000002</v>
      </c>
      <c r="L7417">
        <v>0</v>
      </c>
      <c r="M7417" t="s">
        <v>47</v>
      </c>
      <c r="N7417" t="s">
        <v>55</v>
      </c>
      <c r="O7417" t="s">
        <v>56</v>
      </c>
      <c r="Q7417">
        <v>1</v>
      </c>
      <c r="R7417" t="s">
        <v>50</v>
      </c>
      <c r="S7417">
        <v>41703.636363999998</v>
      </c>
      <c r="T7417" s="2">
        <v>0.01</v>
      </c>
      <c r="U7417">
        <v>10</v>
      </c>
      <c r="V7417">
        <v>4087.3733999999999</v>
      </c>
      <c r="W7417">
        <v>40873.733999999997</v>
      </c>
      <c r="X7417">
        <v>41286.6</v>
      </c>
      <c r="Y7417">
        <v>4414.5540000000001</v>
      </c>
      <c r="Z7417">
        <v>0</v>
      </c>
      <c r="AA7417">
        <v>1</v>
      </c>
      <c r="AB7417">
        <v>0</v>
      </c>
      <c r="AC7417" t="s">
        <v>4271</v>
      </c>
      <c r="AD7417" t="s">
        <v>52</v>
      </c>
      <c r="AE7417">
        <v>0</v>
      </c>
      <c r="AF7417" t="s">
        <v>4271</v>
      </c>
      <c r="AH7417" t="s">
        <v>152</v>
      </c>
      <c r="AI7417" t="s">
        <v>6514</v>
      </c>
    </row>
    <row r="7418" spans="1:35" hidden="1" x14ac:dyDescent="0.25">
      <c r="A7418" t="s">
        <v>6490</v>
      </c>
      <c r="B7418" t="s">
        <v>39</v>
      </c>
      <c r="C7418" t="s">
        <v>6521</v>
      </c>
      <c r="D7418" t="s">
        <v>150</v>
      </c>
      <c r="E7418" t="s">
        <v>41</v>
      </c>
      <c r="G7418">
        <v>480744.93060000002</v>
      </c>
      <c r="H7418">
        <v>435783.82319999998</v>
      </c>
      <c r="I7418" t="s">
        <v>6490</v>
      </c>
      <c r="J7418">
        <v>437040.84600000002</v>
      </c>
      <c r="K7418">
        <v>43704.084600000002</v>
      </c>
      <c r="L7418">
        <v>0</v>
      </c>
      <c r="M7418" t="s">
        <v>47</v>
      </c>
      <c r="N7418" t="s">
        <v>245</v>
      </c>
      <c r="O7418" t="s">
        <v>246</v>
      </c>
      <c r="Q7418">
        <v>1</v>
      </c>
      <c r="R7418" t="s">
        <v>50</v>
      </c>
      <c r="S7418">
        <v>41703.636363999998</v>
      </c>
      <c r="T7418" s="2">
        <v>0.01</v>
      </c>
      <c r="U7418">
        <v>10</v>
      </c>
      <c r="V7418">
        <v>4087.3733999999999</v>
      </c>
      <c r="W7418">
        <v>40873.733999999997</v>
      </c>
      <c r="X7418">
        <v>41286.6</v>
      </c>
      <c r="Y7418">
        <v>4414.5540000000001</v>
      </c>
      <c r="Z7418">
        <v>0</v>
      </c>
      <c r="AA7418">
        <v>1</v>
      </c>
      <c r="AB7418">
        <v>0</v>
      </c>
      <c r="AC7418" t="s">
        <v>4271</v>
      </c>
      <c r="AD7418" t="s">
        <v>52</v>
      </c>
      <c r="AE7418">
        <v>0</v>
      </c>
      <c r="AF7418" t="s">
        <v>4271</v>
      </c>
      <c r="AH7418" t="s">
        <v>152</v>
      </c>
      <c r="AI7418" t="s">
        <v>6514</v>
      </c>
    </row>
    <row r="7419" spans="1:35" hidden="1" x14ac:dyDescent="0.25">
      <c r="A7419" t="s">
        <v>6490</v>
      </c>
      <c r="B7419" t="s">
        <v>39</v>
      </c>
      <c r="C7419" t="s">
        <v>6521</v>
      </c>
      <c r="D7419" t="s">
        <v>150</v>
      </c>
      <c r="E7419" t="s">
        <v>41</v>
      </c>
      <c r="G7419">
        <v>480744.93060000002</v>
      </c>
      <c r="H7419">
        <v>435783.82319999998</v>
      </c>
      <c r="I7419" t="s">
        <v>6490</v>
      </c>
      <c r="J7419">
        <v>437040.84600000002</v>
      </c>
      <c r="K7419">
        <v>43704.084600000002</v>
      </c>
      <c r="L7419">
        <v>0</v>
      </c>
      <c r="M7419" t="s">
        <v>47</v>
      </c>
      <c r="N7419" t="s">
        <v>191</v>
      </c>
      <c r="O7419" t="s">
        <v>192</v>
      </c>
      <c r="Q7419">
        <v>1</v>
      </c>
      <c r="R7419" t="s">
        <v>50</v>
      </c>
      <c r="S7419">
        <v>41703.636363999998</v>
      </c>
      <c r="T7419" s="2">
        <v>0.01</v>
      </c>
      <c r="U7419">
        <v>10</v>
      </c>
      <c r="V7419">
        <v>4087.3733999999999</v>
      </c>
      <c r="W7419">
        <v>40873.733999999997</v>
      </c>
      <c r="X7419">
        <v>41286.6</v>
      </c>
      <c r="Y7419">
        <v>4414.5540000000001</v>
      </c>
      <c r="Z7419">
        <v>0</v>
      </c>
      <c r="AA7419">
        <v>1</v>
      </c>
      <c r="AB7419">
        <v>0</v>
      </c>
      <c r="AC7419" t="s">
        <v>4271</v>
      </c>
      <c r="AD7419" t="s">
        <v>52</v>
      </c>
      <c r="AE7419">
        <v>0</v>
      </c>
      <c r="AF7419" t="s">
        <v>4271</v>
      </c>
      <c r="AH7419" t="s">
        <v>152</v>
      </c>
      <c r="AI7419" t="s">
        <v>6514</v>
      </c>
    </row>
    <row r="7420" spans="1:35" hidden="1" x14ac:dyDescent="0.25">
      <c r="A7420" t="s">
        <v>6490</v>
      </c>
      <c r="B7420" t="s">
        <v>39</v>
      </c>
      <c r="C7420" t="s">
        <v>6521</v>
      </c>
      <c r="D7420" t="s">
        <v>150</v>
      </c>
      <c r="E7420" t="s">
        <v>41</v>
      </c>
      <c r="G7420">
        <v>480744.93060000002</v>
      </c>
      <c r="H7420">
        <v>435783.82319999998</v>
      </c>
      <c r="I7420" t="s">
        <v>6490</v>
      </c>
      <c r="J7420">
        <v>437040.84600000002</v>
      </c>
      <c r="K7420">
        <v>43704.084600000002</v>
      </c>
      <c r="L7420">
        <v>0</v>
      </c>
      <c r="M7420" t="s">
        <v>47</v>
      </c>
      <c r="N7420" t="s">
        <v>48</v>
      </c>
      <c r="O7420" t="s">
        <v>49</v>
      </c>
      <c r="Q7420">
        <v>1</v>
      </c>
      <c r="R7420" t="s">
        <v>50</v>
      </c>
      <c r="S7420">
        <v>41703.636363999998</v>
      </c>
      <c r="T7420" s="2">
        <v>0.01</v>
      </c>
      <c r="U7420">
        <v>10</v>
      </c>
      <c r="V7420">
        <v>4087.3733999999999</v>
      </c>
      <c r="W7420">
        <v>40873.733999999997</v>
      </c>
      <c r="X7420">
        <v>41286.6</v>
      </c>
      <c r="Y7420">
        <v>4414.5540000000001</v>
      </c>
      <c r="Z7420">
        <v>0</v>
      </c>
      <c r="AA7420">
        <v>1</v>
      </c>
      <c r="AB7420">
        <v>0</v>
      </c>
      <c r="AC7420" t="s">
        <v>4271</v>
      </c>
      <c r="AD7420" t="s">
        <v>52</v>
      </c>
      <c r="AE7420">
        <v>0</v>
      </c>
      <c r="AF7420" t="s">
        <v>4271</v>
      </c>
      <c r="AH7420" t="s">
        <v>152</v>
      </c>
      <c r="AI7420" t="s">
        <v>6514</v>
      </c>
    </row>
    <row r="7421" spans="1:35" hidden="1" x14ac:dyDescent="0.25">
      <c r="A7421" t="s">
        <v>6490</v>
      </c>
      <c r="B7421" t="s">
        <v>39</v>
      </c>
      <c r="C7421" t="s">
        <v>6521</v>
      </c>
      <c r="D7421" t="s">
        <v>150</v>
      </c>
      <c r="E7421" t="s">
        <v>41</v>
      </c>
      <c r="G7421">
        <v>480744.93060000002</v>
      </c>
      <c r="H7421">
        <v>435783.82319999998</v>
      </c>
      <c r="I7421" t="s">
        <v>6490</v>
      </c>
      <c r="J7421">
        <v>437040.84600000002</v>
      </c>
      <c r="K7421">
        <v>43704.084600000002</v>
      </c>
      <c r="L7421">
        <v>0</v>
      </c>
      <c r="M7421" t="s">
        <v>47</v>
      </c>
      <c r="N7421" t="s">
        <v>201</v>
      </c>
      <c r="O7421" t="s">
        <v>202</v>
      </c>
      <c r="Q7421">
        <v>3</v>
      </c>
      <c r="R7421" t="s">
        <v>123</v>
      </c>
      <c r="S7421">
        <v>42448.181817999997</v>
      </c>
      <c r="T7421" s="2">
        <v>0.01</v>
      </c>
      <c r="U7421">
        <v>10</v>
      </c>
      <c r="V7421">
        <v>12481.038899900999</v>
      </c>
      <c r="W7421">
        <v>124810.38899901</v>
      </c>
      <c r="X7421">
        <v>126071.099999</v>
      </c>
      <c r="Y7421">
        <v>4414.5540000000001</v>
      </c>
      <c r="Z7421">
        <v>0</v>
      </c>
      <c r="AA7421">
        <v>1</v>
      </c>
      <c r="AB7421">
        <v>0</v>
      </c>
      <c r="AC7421" t="s">
        <v>4271</v>
      </c>
      <c r="AD7421" t="s">
        <v>52</v>
      </c>
      <c r="AE7421">
        <v>0</v>
      </c>
      <c r="AF7421" t="s">
        <v>4271</v>
      </c>
      <c r="AH7421" t="s">
        <v>152</v>
      </c>
      <c r="AI7421" t="s">
        <v>6514</v>
      </c>
    </row>
    <row r="7422" spans="1:35" hidden="1" x14ac:dyDescent="0.25">
      <c r="A7422" t="s">
        <v>6490</v>
      </c>
      <c r="B7422" t="s">
        <v>39</v>
      </c>
      <c r="C7422" t="s">
        <v>6521</v>
      </c>
      <c r="D7422" t="s">
        <v>150</v>
      </c>
      <c r="E7422" t="s">
        <v>41</v>
      </c>
      <c r="G7422">
        <v>480744.93060000002</v>
      </c>
      <c r="H7422">
        <v>435783.82319999998</v>
      </c>
      <c r="I7422" t="s">
        <v>6490</v>
      </c>
      <c r="J7422">
        <v>437040.84600000002</v>
      </c>
      <c r="K7422">
        <v>43704.084600000002</v>
      </c>
      <c r="L7422">
        <v>0</v>
      </c>
      <c r="M7422" t="s">
        <v>47</v>
      </c>
      <c r="N7422" t="s">
        <v>2226</v>
      </c>
      <c r="O7422" t="s">
        <v>2227</v>
      </c>
      <c r="Q7422">
        <v>1</v>
      </c>
      <c r="R7422" t="s">
        <v>123</v>
      </c>
      <c r="S7422">
        <v>42448.181817999997</v>
      </c>
      <c r="T7422" s="2">
        <v>0.01</v>
      </c>
      <c r="U7422">
        <v>10</v>
      </c>
      <c r="V7422">
        <v>4160.3463000000002</v>
      </c>
      <c r="W7422">
        <v>41603.463000000003</v>
      </c>
      <c r="X7422">
        <v>42023.7</v>
      </c>
      <c r="Y7422">
        <v>4414.5540000000001</v>
      </c>
      <c r="Z7422">
        <v>0</v>
      </c>
      <c r="AA7422">
        <v>1</v>
      </c>
      <c r="AB7422">
        <v>0</v>
      </c>
      <c r="AC7422" t="s">
        <v>4271</v>
      </c>
      <c r="AD7422" t="s">
        <v>52</v>
      </c>
      <c r="AE7422">
        <v>0</v>
      </c>
      <c r="AF7422" t="s">
        <v>4271</v>
      </c>
      <c r="AH7422" t="s">
        <v>152</v>
      </c>
      <c r="AI7422" t="s">
        <v>6514</v>
      </c>
    </row>
    <row r="7423" spans="1:35" hidden="1" x14ac:dyDescent="0.25">
      <c r="A7423" t="s">
        <v>6490</v>
      </c>
      <c r="B7423" t="s">
        <v>39</v>
      </c>
      <c r="C7423" t="s">
        <v>6521</v>
      </c>
      <c r="D7423" t="s">
        <v>150</v>
      </c>
      <c r="E7423" t="s">
        <v>41</v>
      </c>
      <c r="G7423">
        <v>480744.93060000002</v>
      </c>
      <c r="H7423">
        <v>435783.82319999998</v>
      </c>
      <c r="I7423" t="s">
        <v>6490</v>
      </c>
      <c r="J7423">
        <v>437040.84600000002</v>
      </c>
      <c r="K7423">
        <v>43704.084600000002</v>
      </c>
      <c r="L7423">
        <v>0</v>
      </c>
      <c r="M7423" t="s">
        <v>47</v>
      </c>
      <c r="N7423" t="s">
        <v>1871</v>
      </c>
      <c r="O7423" t="s">
        <v>1872</v>
      </c>
      <c r="Q7423">
        <v>1</v>
      </c>
      <c r="R7423" t="s">
        <v>123</v>
      </c>
      <c r="S7423">
        <v>42448.181817999997</v>
      </c>
      <c r="T7423" s="2">
        <v>0.01</v>
      </c>
      <c r="U7423">
        <v>10</v>
      </c>
      <c r="V7423">
        <v>4160.3463000000002</v>
      </c>
      <c r="W7423">
        <v>41603.463000000003</v>
      </c>
      <c r="X7423">
        <v>42023.7</v>
      </c>
      <c r="Y7423">
        <v>4414.5540000000001</v>
      </c>
      <c r="Z7423">
        <v>0</v>
      </c>
      <c r="AA7423">
        <v>1</v>
      </c>
      <c r="AB7423">
        <v>0</v>
      </c>
      <c r="AC7423" t="s">
        <v>4271</v>
      </c>
      <c r="AD7423" t="s">
        <v>52</v>
      </c>
      <c r="AE7423">
        <v>0</v>
      </c>
      <c r="AF7423" t="s">
        <v>4271</v>
      </c>
      <c r="AH7423" t="s">
        <v>152</v>
      </c>
      <c r="AI7423" t="s">
        <v>6514</v>
      </c>
    </row>
    <row r="7424" spans="1:35" hidden="1" x14ac:dyDescent="0.25">
      <c r="A7424" t="s">
        <v>6490</v>
      </c>
      <c r="B7424" t="s">
        <v>39</v>
      </c>
      <c r="C7424" t="s">
        <v>6521</v>
      </c>
      <c r="D7424" t="s">
        <v>150</v>
      </c>
      <c r="E7424" t="s">
        <v>41</v>
      </c>
      <c r="G7424">
        <v>480744.93060000002</v>
      </c>
      <c r="H7424">
        <v>435783.82319999998</v>
      </c>
      <c r="I7424" t="s">
        <v>6490</v>
      </c>
      <c r="J7424">
        <v>437040.84600000002</v>
      </c>
      <c r="K7424">
        <v>43704.084600000002</v>
      </c>
      <c r="L7424">
        <v>0</v>
      </c>
      <c r="M7424" t="s">
        <v>47</v>
      </c>
      <c r="N7424" t="s">
        <v>3390</v>
      </c>
      <c r="O7424" t="s">
        <v>3391</v>
      </c>
      <c r="Q7424">
        <v>2</v>
      </c>
      <c r="R7424" t="s">
        <v>123</v>
      </c>
      <c r="S7424">
        <v>17331.818181999999</v>
      </c>
      <c r="T7424" s="2">
        <v>0.01</v>
      </c>
      <c r="U7424">
        <v>10</v>
      </c>
      <c r="V7424">
        <v>3397.3829999999998</v>
      </c>
      <c r="W7424">
        <v>33973.83</v>
      </c>
      <c r="X7424">
        <v>34317</v>
      </c>
      <c r="Y7424">
        <v>4414.5540000000001</v>
      </c>
      <c r="Z7424">
        <v>0</v>
      </c>
      <c r="AA7424">
        <v>1</v>
      </c>
      <c r="AB7424">
        <v>0</v>
      </c>
      <c r="AC7424" t="s">
        <v>4271</v>
      </c>
      <c r="AD7424" t="s">
        <v>52</v>
      </c>
      <c r="AE7424">
        <v>0</v>
      </c>
      <c r="AF7424" t="s">
        <v>4271</v>
      </c>
      <c r="AH7424" t="s">
        <v>152</v>
      </c>
      <c r="AI7424" t="s">
        <v>6514</v>
      </c>
    </row>
    <row r="7425" spans="1:35" hidden="1" x14ac:dyDescent="0.25">
      <c r="A7425" t="s">
        <v>6490</v>
      </c>
      <c r="B7425" t="s">
        <v>39</v>
      </c>
      <c r="C7425" t="s">
        <v>6522</v>
      </c>
      <c r="D7425" t="s">
        <v>2892</v>
      </c>
      <c r="E7425" t="s">
        <v>41</v>
      </c>
      <c r="G7425">
        <v>239635.519199</v>
      </c>
      <c r="H7425">
        <v>239635.519199</v>
      </c>
      <c r="I7425" t="s">
        <v>6490</v>
      </c>
      <c r="J7425">
        <v>217850.471999</v>
      </c>
      <c r="K7425">
        <v>21785.047200000001</v>
      </c>
      <c r="L7425">
        <v>0</v>
      </c>
      <c r="M7425" t="s">
        <v>47</v>
      </c>
      <c r="N7425" t="s">
        <v>158</v>
      </c>
      <c r="O7425" t="s">
        <v>159</v>
      </c>
      <c r="Q7425">
        <v>3</v>
      </c>
      <c r="R7425" t="s">
        <v>123</v>
      </c>
      <c r="S7425">
        <v>51710.909091000001</v>
      </c>
      <c r="T7425" s="2">
        <v>0.02</v>
      </c>
      <c r="U7425">
        <v>10</v>
      </c>
      <c r="V7425">
        <v>15050.977200072</v>
      </c>
      <c r="W7425">
        <v>150509.77200072</v>
      </c>
      <c r="X7425">
        <v>152030.072728</v>
      </c>
      <c r="Y7425">
        <v>2200.509818</v>
      </c>
      <c r="Z7425">
        <v>0</v>
      </c>
      <c r="AA7425">
        <v>1</v>
      </c>
      <c r="AB7425">
        <v>0</v>
      </c>
      <c r="AC7425" t="s">
        <v>4289</v>
      </c>
      <c r="AD7425" t="s">
        <v>52</v>
      </c>
      <c r="AE7425">
        <v>0</v>
      </c>
      <c r="AF7425" t="s">
        <v>4289</v>
      </c>
      <c r="AH7425" t="s">
        <v>2894</v>
      </c>
      <c r="AI7425" t="s">
        <v>6514</v>
      </c>
    </row>
    <row r="7426" spans="1:35" hidden="1" x14ac:dyDescent="0.25">
      <c r="A7426" t="s">
        <v>6490</v>
      </c>
      <c r="B7426" t="s">
        <v>39</v>
      </c>
      <c r="C7426" t="s">
        <v>6522</v>
      </c>
      <c r="D7426" t="s">
        <v>2892</v>
      </c>
      <c r="E7426" t="s">
        <v>41</v>
      </c>
      <c r="G7426">
        <v>239635.519199</v>
      </c>
      <c r="H7426">
        <v>239635.519199</v>
      </c>
      <c r="I7426" t="s">
        <v>6490</v>
      </c>
      <c r="J7426">
        <v>217850.471999</v>
      </c>
      <c r="K7426">
        <v>21785.047200000001</v>
      </c>
      <c r="L7426">
        <v>0</v>
      </c>
      <c r="M7426" t="s">
        <v>47</v>
      </c>
      <c r="N7426" t="s">
        <v>568</v>
      </c>
      <c r="O7426" t="s">
        <v>569</v>
      </c>
      <c r="Q7426">
        <v>3</v>
      </c>
      <c r="R7426" t="s">
        <v>123</v>
      </c>
      <c r="S7426">
        <v>23136.363635999998</v>
      </c>
      <c r="T7426" s="2">
        <v>0.02</v>
      </c>
      <c r="U7426">
        <v>10</v>
      </c>
      <c r="V7426">
        <v>6734.0699999099998</v>
      </c>
      <c r="W7426">
        <v>67340.699999100005</v>
      </c>
      <c r="X7426">
        <v>68020.909090000001</v>
      </c>
      <c r="Y7426">
        <v>2200.509818</v>
      </c>
      <c r="Z7426">
        <v>0</v>
      </c>
      <c r="AA7426">
        <v>1</v>
      </c>
      <c r="AB7426">
        <v>0</v>
      </c>
      <c r="AC7426" t="s">
        <v>4289</v>
      </c>
      <c r="AD7426" t="s">
        <v>52</v>
      </c>
      <c r="AE7426">
        <v>0</v>
      </c>
      <c r="AF7426" t="s">
        <v>4289</v>
      </c>
      <c r="AH7426" t="s">
        <v>2894</v>
      </c>
      <c r="AI7426" t="s">
        <v>6514</v>
      </c>
    </row>
    <row r="7427" spans="1:35" hidden="1" x14ac:dyDescent="0.25">
      <c r="A7427" t="s">
        <v>6490</v>
      </c>
      <c r="B7427" t="s">
        <v>39</v>
      </c>
      <c r="C7427" t="s">
        <v>6523</v>
      </c>
      <c r="D7427" t="s">
        <v>2902</v>
      </c>
      <c r="E7427" t="s">
        <v>41</v>
      </c>
      <c r="G7427">
        <v>50950.349998999998</v>
      </c>
      <c r="H7427">
        <v>50950.349998999998</v>
      </c>
      <c r="I7427" t="s">
        <v>6490</v>
      </c>
      <c r="J7427">
        <v>46318.499999</v>
      </c>
      <c r="K7427">
        <v>4631.8500000000004</v>
      </c>
      <c r="L7427">
        <v>0</v>
      </c>
      <c r="M7427" t="s">
        <v>47</v>
      </c>
      <c r="N7427" t="s">
        <v>63</v>
      </c>
      <c r="O7427" t="s">
        <v>64</v>
      </c>
      <c r="Q7427">
        <v>3</v>
      </c>
      <c r="R7427" t="s">
        <v>50</v>
      </c>
      <c r="S7427">
        <v>15595.454545000001</v>
      </c>
      <c r="T7427" s="2">
        <v>0.01</v>
      </c>
      <c r="U7427">
        <v>10</v>
      </c>
      <c r="V7427">
        <v>4631.8499998999996</v>
      </c>
      <c r="W7427">
        <v>46318.499999</v>
      </c>
      <c r="X7427">
        <v>46318.499999</v>
      </c>
      <c r="Y7427">
        <v>0</v>
      </c>
      <c r="Z7427">
        <v>0</v>
      </c>
      <c r="AA7427">
        <v>0</v>
      </c>
      <c r="AB7427">
        <v>0</v>
      </c>
      <c r="AC7427" t="s">
        <v>4269</v>
      </c>
      <c r="AD7427" t="s">
        <v>52</v>
      </c>
      <c r="AE7427">
        <v>0</v>
      </c>
      <c r="AF7427" t="s">
        <v>4269</v>
      </c>
      <c r="AH7427" t="s">
        <v>2904</v>
      </c>
      <c r="AI7427" t="s">
        <v>6514</v>
      </c>
    </row>
    <row r="7428" spans="1:35" hidden="1" x14ac:dyDescent="0.25">
      <c r="A7428" t="s">
        <v>6490</v>
      </c>
      <c r="B7428" t="s">
        <v>39</v>
      </c>
      <c r="C7428" t="s">
        <v>6524</v>
      </c>
      <c r="D7428" t="s">
        <v>161</v>
      </c>
      <c r="E7428" t="s">
        <v>41</v>
      </c>
      <c r="G7428">
        <v>89922.214800999995</v>
      </c>
      <c r="H7428">
        <v>89922.214800999995</v>
      </c>
      <c r="I7428" t="s">
        <v>6490</v>
      </c>
      <c r="J7428">
        <v>81747.468001000001</v>
      </c>
      <c r="K7428">
        <v>8174.7467999999999</v>
      </c>
      <c r="L7428">
        <v>0</v>
      </c>
      <c r="M7428" t="s">
        <v>47</v>
      </c>
      <c r="N7428" t="s">
        <v>113</v>
      </c>
      <c r="O7428" t="s">
        <v>114</v>
      </c>
      <c r="Q7428">
        <v>1</v>
      </c>
      <c r="R7428" t="s">
        <v>50</v>
      </c>
      <c r="S7428">
        <v>41703.636363999998</v>
      </c>
      <c r="T7428" s="2">
        <v>0.01</v>
      </c>
      <c r="U7428">
        <v>10</v>
      </c>
      <c r="V7428">
        <v>4087.3733999999999</v>
      </c>
      <c r="W7428">
        <v>40873.733999999997</v>
      </c>
      <c r="X7428">
        <v>41286.6</v>
      </c>
      <c r="Y7428">
        <v>825.73199999999997</v>
      </c>
      <c r="Z7428">
        <v>0</v>
      </c>
      <c r="AA7428">
        <v>1</v>
      </c>
      <c r="AB7428">
        <v>0</v>
      </c>
      <c r="AC7428" t="s">
        <v>4275</v>
      </c>
      <c r="AD7428" t="s">
        <v>52</v>
      </c>
      <c r="AE7428">
        <v>0</v>
      </c>
      <c r="AF7428" t="s">
        <v>4275</v>
      </c>
      <c r="AH7428" t="s">
        <v>4276</v>
      </c>
      <c r="AI7428" t="s">
        <v>6514</v>
      </c>
    </row>
    <row r="7429" spans="1:35" hidden="1" x14ac:dyDescent="0.25">
      <c r="A7429" t="s">
        <v>6490</v>
      </c>
      <c r="B7429" t="s">
        <v>39</v>
      </c>
      <c r="C7429" t="s">
        <v>6524</v>
      </c>
      <c r="D7429" t="s">
        <v>161</v>
      </c>
      <c r="E7429" t="s">
        <v>41</v>
      </c>
      <c r="G7429">
        <v>89922.214800999995</v>
      </c>
      <c r="H7429">
        <v>89922.214800999995</v>
      </c>
      <c r="I7429" t="s">
        <v>6490</v>
      </c>
      <c r="J7429">
        <v>81747.468001000001</v>
      </c>
      <c r="K7429">
        <v>8174.7467999999999</v>
      </c>
      <c r="L7429">
        <v>0</v>
      </c>
      <c r="M7429" t="s">
        <v>47</v>
      </c>
      <c r="N7429" t="s">
        <v>55</v>
      </c>
      <c r="O7429" t="s">
        <v>56</v>
      </c>
      <c r="Q7429">
        <v>1</v>
      </c>
      <c r="R7429" t="s">
        <v>50</v>
      </c>
      <c r="S7429">
        <v>41703.636363999998</v>
      </c>
      <c r="T7429" s="2">
        <v>0.01</v>
      </c>
      <c r="U7429">
        <v>10</v>
      </c>
      <c r="V7429">
        <v>4087.3733999999999</v>
      </c>
      <c r="W7429">
        <v>40873.733999999997</v>
      </c>
      <c r="X7429">
        <v>41286.6</v>
      </c>
      <c r="Y7429">
        <v>825.73199999999997</v>
      </c>
      <c r="Z7429">
        <v>0</v>
      </c>
      <c r="AA7429">
        <v>1</v>
      </c>
      <c r="AB7429">
        <v>0</v>
      </c>
      <c r="AC7429" t="s">
        <v>4275</v>
      </c>
      <c r="AD7429" t="s">
        <v>52</v>
      </c>
      <c r="AE7429">
        <v>0</v>
      </c>
      <c r="AF7429" t="s">
        <v>4275</v>
      </c>
      <c r="AH7429" t="s">
        <v>4276</v>
      </c>
      <c r="AI7429" t="s">
        <v>6514</v>
      </c>
    </row>
    <row r="7430" spans="1:35" hidden="1" x14ac:dyDescent="0.25">
      <c r="A7430" t="s">
        <v>6490</v>
      </c>
      <c r="B7430" t="s">
        <v>39</v>
      </c>
      <c r="C7430" t="s">
        <v>6525</v>
      </c>
      <c r="D7430" t="s">
        <v>534</v>
      </c>
      <c r="E7430" t="s">
        <v>41</v>
      </c>
      <c r="G7430">
        <v>1308234.7319990001</v>
      </c>
      <c r="H7430">
        <v>1308234.7319990001</v>
      </c>
      <c r="I7430" t="s">
        <v>6490</v>
      </c>
      <c r="J7430">
        <v>1189304.3018169999</v>
      </c>
      <c r="K7430">
        <v>118930.430182</v>
      </c>
      <c r="L7430">
        <v>0</v>
      </c>
      <c r="M7430" t="s">
        <v>47</v>
      </c>
      <c r="N7430" t="s">
        <v>55</v>
      </c>
      <c r="O7430" t="s">
        <v>56</v>
      </c>
      <c r="Q7430">
        <v>4</v>
      </c>
      <c r="R7430" t="s">
        <v>67</v>
      </c>
      <c r="S7430">
        <v>208518.18181800001</v>
      </c>
      <c r="T7430" s="2">
        <v>0.03</v>
      </c>
      <c r="U7430">
        <v>10</v>
      </c>
      <c r="V7430">
        <v>79286.953454492002</v>
      </c>
      <c r="W7430">
        <v>792869.53454491997</v>
      </c>
      <c r="X7430">
        <v>809050.54545400001</v>
      </c>
      <c r="Y7430">
        <v>24271.516363999999</v>
      </c>
      <c r="Z7430">
        <v>0</v>
      </c>
      <c r="AA7430">
        <v>2</v>
      </c>
      <c r="AB7430">
        <v>0</v>
      </c>
      <c r="AC7430" t="s">
        <v>4588</v>
      </c>
      <c r="AD7430" t="s">
        <v>52</v>
      </c>
      <c r="AE7430">
        <v>0</v>
      </c>
      <c r="AF7430" t="s">
        <v>4588</v>
      </c>
      <c r="AH7430" t="s">
        <v>536</v>
      </c>
      <c r="AI7430" t="s">
        <v>1433</v>
      </c>
    </row>
    <row r="7431" spans="1:35" hidden="1" x14ac:dyDescent="0.25">
      <c r="A7431" t="s">
        <v>6490</v>
      </c>
      <c r="B7431" t="s">
        <v>39</v>
      </c>
      <c r="C7431" t="s">
        <v>6525</v>
      </c>
      <c r="D7431" t="s">
        <v>534</v>
      </c>
      <c r="E7431" t="s">
        <v>41</v>
      </c>
      <c r="G7431">
        <v>1308234.7319990001</v>
      </c>
      <c r="H7431">
        <v>1308234.7319990001</v>
      </c>
      <c r="I7431" t="s">
        <v>6490</v>
      </c>
      <c r="J7431">
        <v>1189304.3018169999</v>
      </c>
      <c r="K7431">
        <v>118930.430182</v>
      </c>
      <c r="L7431">
        <v>0</v>
      </c>
      <c r="M7431" t="s">
        <v>47</v>
      </c>
      <c r="N7431" t="s">
        <v>75</v>
      </c>
      <c r="O7431" t="s">
        <v>76</v>
      </c>
      <c r="Q7431">
        <v>0</v>
      </c>
      <c r="R7431" t="s">
        <v>67</v>
      </c>
      <c r="S7431">
        <v>208518.18181800001</v>
      </c>
      <c r="T7431" s="2">
        <v>0.03</v>
      </c>
      <c r="U7431">
        <v>10</v>
      </c>
      <c r="V7431">
        <v>0</v>
      </c>
      <c r="W7431">
        <v>0</v>
      </c>
      <c r="X7431">
        <v>0</v>
      </c>
      <c r="Y7431">
        <v>24271.516363999999</v>
      </c>
      <c r="Z7431">
        <v>0</v>
      </c>
      <c r="AA7431">
        <v>2</v>
      </c>
      <c r="AB7431">
        <v>0</v>
      </c>
      <c r="AC7431" t="s">
        <v>4588</v>
      </c>
      <c r="AD7431" t="s">
        <v>52</v>
      </c>
      <c r="AE7431">
        <v>0</v>
      </c>
      <c r="AF7431" t="s">
        <v>4588</v>
      </c>
      <c r="AH7431" t="s">
        <v>536</v>
      </c>
      <c r="AI7431" t="s">
        <v>1433</v>
      </c>
    </row>
    <row r="7432" spans="1:35" hidden="1" x14ac:dyDescent="0.25">
      <c r="A7432" t="s">
        <v>6490</v>
      </c>
      <c r="B7432" t="s">
        <v>39</v>
      </c>
      <c r="C7432" t="s">
        <v>6525</v>
      </c>
      <c r="D7432" t="s">
        <v>534</v>
      </c>
      <c r="E7432" t="s">
        <v>41</v>
      </c>
      <c r="G7432">
        <v>1308234.7319990001</v>
      </c>
      <c r="H7432">
        <v>1308234.7319990001</v>
      </c>
      <c r="I7432" t="s">
        <v>6490</v>
      </c>
      <c r="J7432">
        <v>1189304.3018169999</v>
      </c>
      <c r="K7432">
        <v>118930.430182</v>
      </c>
      <c r="L7432">
        <v>0</v>
      </c>
      <c r="M7432" t="s">
        <v>47</v>
      </c>
      <c r="N7432" t="s">
        <v>48</v>
      </c>
      <c r="O7432" t="s">
        <v>49</v>
      </c>
      <c r="Q7432">
        <v>1</v>
      </c>
      <c r="R7432" t="s">
        <v>67</v>
      </c>
      <c r="S7432">
        <v>208518.18181800001</v>
      </c>
      <c r="T7432" s="2">
        <v>0.03</v>
      </c>
      <c r="U7432">
        <v>10</v>
      </c>
      <c r="V7432">
        <v>19821.738363574001</v>
      </c>
      <c r="W7432">
        <v>198217.38363574</v>
      </c>
      <c r="X7432">
        <v>202262.636363</v>
      </c>
      <c r="Y7432">
        <v>24271.516363999999</v>
      </c>
      <c r="Z7432">
        <v>0</v>
      </c>
      <c r="AA7432">
        <v>2</v>
      </c>
      <c r="AB7432">
        <v>0</v>
      </c>
      <c r="AC7432" t="s">
        <v>4588</v>
      </c>
      <c r="AD7432" t="s">
        <v>52</v>
      </c>
      <c r="AE7432">
        <v>0</v>
      </c>
      <c r="AF7432" t="s">
        <v>4588</v>
      </c>
      <c r="AH7432" t="s">
        <v>536</v>
      </c>
      <c r="AI7432" t="s">
        <v>1433</v>
      </c>
    </row>
    <row r="7433" spans="1:35" hidden="1" x14ac:dyDescent="0.25">
      <c r="A7433" t="s">
        <v>6490</v>
      </c>
      <c r="B7433" t="s">
        <v>39</v>
      </c>
      <c r="C7433" t="s">
        <v>6525</v>
      </c>
      <c r="D7433" t="s">
        <v>534</v>
      </c>
      <c r="E7433" t="s">
        <v>41</v>
      </c>
      <c r="G7433">
        <v>1308234.7319990001</v>
      </c>
      <c r="H7433">
        <v>1308234.7319990001</v>
      </c>
      <c r="I7433" t="s">
        <v>6490</v>
      </c>
      <c r="J7433">
        <v>1189304.3018169999</v>
      </c>
      <c r="K7433">
        <v>118930.430182</v>
      </c>
      <c r="L7433">
        <v>0</v>
      </c>
      <c r="M7433" t="s">
        <v>47</v>
      </c>
      <c r="N7433" t="s">
        <v>59</v>
      </c>
      <c r="O7433" t="s">
        <v>60</v>
      </c>
      <c r="Q7433">
        <v>1</v>
      </c>
      <c r="R7433" t="s">
        <v>67</v>
      </c>
      <c r="S7433">
        <v>208518.18181800001</v>
      </c>
      <c r="T7433" s="2">
        <v>0.03</v>
      </c>
      <c r="U7433">
        <v>10</v>
      </c>
      <c r="V7433">
        <v>19821.738363574001</v>
      </c>
      <c r="W7433">
        <v>198217.38363574</v>
      </c>
      <c r="X7433">
        <v>202262.636363</v>
      </c>
      <c r="Y7433">
        <v>24271.516363999999</v>
      </c>
      <c r="Z7433">
        <v>0</v>
      </c>
      <c r="AA7433">
        <v>2</v>
      </c>
      <c r="AB7433">
        <v>0</v>
      </c>
      <c r="AC7433" t="s">
        <v>4588</v>
      </c>
      <c r="AD7433" t="s">
        <v>52</v>
      </c>
      <c r="AE7433">
        <v>0</v>
      </c>
      <c r="AF7433" t="s">
        <v>4588</v>
      </c>
      <c r="AH7433" t="s">
        <v>536</v>
      </c>
      <c r="AI7433" t="s">
        <v>1433</v>
      </c>
    </row>
    <row r="7434" spans="1:35" hidden="1" x14ac:dyDescent="0.25">
      <c r="A7434" t="s">
        <v>6490</v>
      </c>
      <c r="B7434" t="s">
        <v>39</v>
      </c>
      <c r="C7434" t="s">
        <v>6525</v>
      </c>
      <c r="D7434" t="s">
        <v>534</v>
      </c>
      <c r="E7434" t="s">
        <v>41</v>
      </c>
      <c r="G7434">
        <v>1308234.7319990001</v>
      </c>
      <c r="H7434">
        <v>1308234.7319990001</v>
      </c>
      <c r="I7434" t="s">
        <v>6490</v>
      </c>
      <c r="J7434">
        <v>1189304.3018169999</v>
      </c>
      <c r="K7434">
        <v>118930.430182</v>
      </c>
      <c r="L7434">
        <v>0</v>
      </c>
      <c r="M7434" t="s">
        <v>47</v>
      </c>
      <c r="N7434" t="s">
        <v>89</v>
      </c>
      <c r="O7434" t="s">
        <v>90</v>
      </c>
      <c r="Q7434">
        <v>0</v>
      </c>
      <c r="R7434" t="s">
        <v>67</v>
      </c>
      <c r="S7434">
        <v>208518.18181800001</v>
      </c>
      <c r="T7434" s="2">
        <v>0.03</v>
      </c>
      <c r="U7434">
        <v>10</v>
      </c>
      <c r="V7434">
        <v>0</v>
      </c>
      <c r="W7434">
        <v>0</v>
      </c>
      <c r="X7434">
        <v>0</v>
      </c>
      <c r="Y7434">
        <v>24271.516363999999</v>
      </c>
      <c r="Z7434">
        <v>0</v>
      </c>
      <c r="AA7434">
        <v>2</v>
      </c>
      <c r="AB7434">
        <v>0</v>
      </c>
      <c r="AC7434" t="s">
        <v>4588</v>
      </c>
      <c r="AD7434" t="s">
        <v>52</v>
      </c>
      <c r="AE7434">
        <v>0</v>
      </c>
      <c r="AF7434" t="s">
        <v>4588</v>
      </c>
      <c r="AH7434" t="s">
        <v>536</v>
      </c>
      <c r="AI7434" t="s">
        <v>1433</v>
      </c>
    </row>
    <row r="7435" spans="1:35" hidden="1" x14ac:dyDescent="0.25">
      <c r="A7435" t="s">
        <v>6490</v>
      </c>
      <c r="B7435" t="s">
        <v>39</v>
      </c>
      <c r="C7435" t="s">
        <v>6526</v>
      </c>
      <c r="D7435" t="s">
        <v>4247</v>
      </c>
      <c r="E7435" t="s">
        <v>41</v>
      </c>
      <c r="G7435">
        <v>59647.699998999997</v>
      </c>
      <c r="H7435">
        <v>59647.699998999997</v>
      </c>
      <c r="I7435" t="s">
        <v>6490</v>
      </c>
      <c r="J7435">
        <v>54225.181816999997</v>
      </c>
      <c r="K7435">
        <v>5422.5181819999998</v>
      </c>
      <c r="L7435">
        <v>0</v>
      </c>
      <c r="M7435" t="s">
        <v>47</v>
      </c>
      <c r="N7435" t="s">
        <v>143</v>
      </c>
      <c r="O7435" t="s">
        <v>144</v>
      </c>
      <c r="Q7435">
        <v>5</v>
      </c>
      <c r="R7435" t="s">
        <v>44</v>
      </c>
      <c r="S7435">
        <v>6439.0909089999996</v>
      </c>
      <c r="T7435" s="2">
        <v>0.02</v>
      </c>
      <c r="U7435">
        <v>10</v>
      </c>
      <c r="V7435">
        <v>3155.1545454000002</v>
      </c>
      <c r="W7435">
        <v>31551.545453999999</v>
      </c>
      <c r="X7435">
        <v>31551.545453999999</v>
      </c>
      <c r="Y7435">
        <v>0</v>
      </c>
      <c r="Z7435">
        <v>0</v>
      </c>
      <c r="AA7435">
        <v>0</v>
      </c>
      <c r="AB7435">
        <v>0</v>
      </c>
      <c r="AC7435" t="s">
        <v>6527</v>
      </c>
      <c r="AD7435" t="s">
        <v>52</v>
      </c>
      <c r="AE7435">
        <v>0</v>
      </c>
      <c r="AF7435" t="s">
        <v>6527</v>
      </c>
      <c r="AH7435" t="s">
        <v>6528</v>
      </c>
      <c r="AI7435" t="s">
        <v>6529</v>
      </c>
    </row>
    <row r="7436" spans="1:35" hidden="1" x14ac:dyDescent="0.25">
      <c r="A7436" t="s">
        <v>6490</v>
      </c>
      <c r="B7436" t="s">
        <v>39</v>
      </c>
      <c r="C7436" t="s">
        <v>6526</v>
      </c>
      <c r="D7436" t="s">
        <v>4247</v>
      </c>
      <c r="E7436" t="s">
        <v>41</v>
      </c>
      <c r="G7436">
        <v>59647.699998999997</v>
      </c>
      <c r="H7436">
        <v>59647.699998999997</v>
      </c>
      <c r="I7436" t="s">
        <v>6490</v>
      </c>
      <c r="J7436">
        <v>54225.181816999997</v>
      </c>
      <c r="K7436">
        <v>5422.5181819999998</v>
      </c>
      <c r="L7436">
        <v>0</v>
      </c>
      <c r="M7436" t="s">
        <v>47</v>
      </c>
      <c r="N7436" t="s">
        <v>568</v>
      </c>
      <c r="O7436" t="s">
        <v>569</v>
      </c>
      <c r="Q7436">
        <v>1</v>
      </c>
      <c r="R7436" t="s">
        <v>123</v>
      </c>
      <c r="S7436">
        <v>23136.363635999998</v>
      </c>
      <c r="T7436" s="2">
        <v>0.02</v>
      </c>
      <c r="U7436">
        <v>10</v>
      </c>
      <c r="V7436">
        <v>2267.3636363000001</v>
      </c>
      <c r="W7436">
        <v>22673.636363000001</v>
      </c>
      <c r="X7436">
        <v>22673.636363000001</v>
      </c>
      <c r="Y7436">
        <v>0</v>
      </c>
      <c r="Z7436">
        <v>0</v>
      </c>
      <c r="AA7436">
        <v>0</v>
      </c>
      <c r="AB7436">
        <v>0</v>
      </c>
      <c r="AC7436" t="s">
        <v>6527</v>
      </c>
      <c r="AD7436" t="s">
        <v>52</v>
      </c>
      <c r="AE7436">
        <v>0</v>
      </c>
      <c r="AF7436" t="s">
        <v>6527</v>
      </c>
      <c r="AH7436" t="s">
        <v>6528</v>
      </c>
      <c r="AI7436" t="s">
        <v>6529</v>
      </c>
    </row>
    <row r="7437" spans="1:35" hidden="1" x14ac:dyDescent="0.25">
      <c r="A7437" t="s">
        <v>6490</v>
      </c>
      <c r="B7437" t="s">
        <v>39</v>
      </c>
      <c r="C7437" t="s">
        <v>6530</v>
      </c>
      <c r="D7437" t="s">
        <v>2579</v>
      </c>
      <c r="E7437" t="s">
        <v>41</v>
      </c>
      <c r="G7437">
        <v>5433750.000027</v>
      </c>
      <c r="H7437">
        <v>425250.00002699997</v>
      </c>
      <c r="I7437" t="s">
        <v>6490</v>
      </c>
      <c r="J7437">
        <v>4939772.7272969997</v>
      </c>
      <c r="K7437">
        <v>493977.27273000003</v>
      </c>
      <c r="L7437">
        <v>5008500</v>
      </c>
      <c r="M7437" t="s">
        <v>2580</v>
      </c>
      <c r="N7437" t="s">
        <v>55</v>
      </c>
      <c r="O7437" t="s">
        <v>56</v>
      </c>
      <c r="Q7437">
        <v>26</v>
      </c>
      <c r="R7437" t="s">
        <v>50</v>
      </c>
      <c r="S7437">
        <v>42954.545454999999</v>
      </c>
      <c r="T7437" s="2">
        <v>0</v>
      </c>
      <c r="U7437">
        <v>10</v>
      </c>
      <c r="V7437">
        <v>111681.818183</v>
      </c>
      <c r="W7437">
        <v>1116818.1818299999</v>
      </c>
      <c r="X7437">
        <v>1116818.1818299999</v>
      </c>
      <c r="Y7437">
        <v>0</v>
      </c>
      <c r="Z7437">
        <v>0</v>
      </c>
      <c r="AA7437">
        <v>0</v>
      </c>
      <c r="AB7437">
        <v>0</v>
      </c>
      <c r="AC7437" t="s">
        <v>3804</v>
      </c>
      <c r="AD7437" t="s">
        <v>52</v>
      </c>
      <c r="AE7437">
        <v>0</v>
      </c>
      <c r="AF7437" t="s">
        <v>3804</v>
      </c>
      <c r="AH7437" t="s">
        <v>2582</v>
      </c>
      <c r="AI7437" t="s">
        <v>6531</v>
      </c>
    </row>
    <row r="7438" spans="1:35" hidden="1" x14ac:dyDescent="0.25">
      <c r="A7438" t="s">
        <v>6490</v>
      </c>
      <c r="B7438" t="s">
        <v>39</v>
      </c>
      <c r="C7438" t="s">
        <v>6530</v>
      </c>
      <c r="D7438" t="s">
        <v>2579</v>
      </c>
      <c r="E7438" t="s">
        <v>41</v>
      </c>
      <c r="G7438">
        <v>5433750.000027</v>
      </c>
      <c r="H7438">
        <v>425250.00002699997</v>
      </c>
      <c r="I7438" t="s">
        <v>6490</v>
      </c>
      <c r="J7438">
        <v>4939772.7272969997</v>
      </c>
      <c r="K7438">
        <v>493977.27273000003</v>
      </c>
      <c r="L7438">
        <v>5008500</v>
      </c>
      <c r="M7438" t="s">
        <v>2580</v>
      </c>
      <c r="N7438" t="s">
        <v>71</v>
      </c>
      <c r="O7438" t="s">
        <v>72</v>
      </c>
      <c r="Q7438">
        <v>1</v>
      </c>
      <c r="R7438" t="s">
        <v>67</v>
      </c>
      <c r="S7438">
        <v>214772.727273</v>
      </c>
      <c r="T7438" s="2">
        <v>0</v>
      </c>
      <c r="U7438">
        <v>10</v>
      </c>
      <c r="V7438">
        <v>21477.272727299998</v>
      </c>
      <c r="W7438">
        <v>214772.727273</v>
      </c>
      <c r="X7438">
        <v>214772.727273</v>
      </c>
      <c r="Y7438">
        <v>0</v>
      </c>
      <c r="Z7438">
        <v>0</v>
      </c>
      <c r="AA7438">
        <v>0</v>
      </c>
      <c r="AB7438">
        <v>0</v>
      </c>
      <c r="AC7438" t="s">
        <v>3804</v>
      </c>
      <c r="AD7438" t="s">
        <v>52</v>
      </c>
      <c r="AE7438">
        <v>0</v>
      </c>
      <c r="AF7438" t="s">
        <v>3804</v>
      </c>
      <c r="AH7438" t="s">
        <v>2582</v>
      </c>
      <c r="AI7438" t="s">
        <v>6531</v>
      </c>
    </row>
    <row r="7439" spans="1:35" hidden="1" x14ac:dyDescent="0.25">
      <c r="A7439" t="s">
        <v>6490</v>
      </c>
      <c r="B7439" t="s">
        <v>39</v>
      </c>
      <c r="C7439" t="s">
        <v>6530</v>
      </c>
      <c r="D7439" t="s">
        <v>2579</v>
      </c>
      <c r="E7439" t="s">
        <v>41</v>
      </c>
      <c r="G7439">
        <v>5433750.000027</v>
      </c>
      <c r="H7439">
        <v>425250.00002699997</v>
      </c>
      <c r="I7439" t="s">
        <v>6490</v>
      </c>
      <c r="J7439">
        <v>4939772.7272969997</v>
      </c>
      <c r="K7439">
        <v>493977.27273000003</v>
      </c>
      <c r="L7439">
        <v>5008500</v>
      </c>
      <c r="M7439" t="s">
        <v>2580</v>
      </c>
      <c r="N7439" t="s">
        <v>113</v>
      </c>
      <c r="O7439" t="s">
        <v>114</v>
      </c>
      <c r="Q7439">
        <v>8</v>
      </c>
      <c r="R7439" t="s">
        <v>50</v>
      </c>
      <c r="S7439">
        <v>42954.545454999999</v>
      </c>
      <c r="T7439" s="2">
        <v>0</v>
      </c>
      <c r="U7439">
        <v>10</v>
      </c>
      <c r="V7439">
        <v>34363.636363999998</v>
      </c>
      <c r="W7439">
        <v>343636.36364</v>
      </c>
      <c r="X7439">
        <v>343636.36364</v>
      </c>
      <c r="Y7439">
        <v>0</v>
      </c>
      <c r="Z7439">
        <v>0</v>
      </c>
      <c r="AA7439">
        <v>0</v>
      </c>
      <c r="AB7439">
        <v>0</v>
      </c>
      <c r="AC7439" t="s">
        <v>3804</v>
      </c>
      <c r="AD7439" t="s">
        <v>52</v>
      </c>
      <c r="AE7439">
        <v>0</v>
      </c>
      <c r="AF7439" t="s">
        <v>3804</v>
      </c>
      <c r="AH7439" t="s">
        <v>2582</v>
      </c>
      <c r="AI7439" t="s">
        <v>6531</v>
      </c>
    </row>
    <row r="7440" spans="1:35" hidden="1" x14ac:dyDescent="0.25">
      <c r="A7440" t="s">
        <v>6490</v>
      </c>
      <c r="B7440" t="s">
        <v>39</v>
      </c>
      <c r="C7440" t="s">
        <v>6530</v>
      </c>
      <c r="D7440" t="s">
        <v>2579</v>
      </c>
      <c r="E7440" t="s">
        <v>41</v>
      </c>
      <c r="G7440">
        <v>5433750.000027</v>
      </c>
      <c r="H7440">
        <v>425250.00002699997</v>
      </c>
      <c r="I7440" t="s">
        <v>6490</v>
      </c>
      <c r="J7440">
        <v>4939772.7272969997</v>
      </c>
      <c r="K7440">
        <v>493977.27273000003</v>
      </c>
      <c r="L7440">
        <v>5008500</v>
      </c>
      <c r="M7440" t="s">
        <v>2580</v>
      </c>
      <c r="N7440" t="s">
        <v>48</v>
      </c>
      <c r="O7440" t="s">
        <v>49</v>
      </c>
      <c r="Q7440">
        <v>3</v>
      </c>
      <c r="R7440" t="s">
        <v>67</v>
      </c>
      <c r="S7440">
        <v>214772.727273</v>
      </c>
      <c r="T7440" s="2">
        <v>0</v>
      </c>
      <c r="U7440">
        <v>10</v>
      </c>
      <c r="V7440">
        <v>64431.818181900002</v>
      </c>
      <c r="W7440">
        <v>644318.18181900005</v>
      </c>
      <c r="X7440">
        <v>644318.18181900005</v>
      </c>
      <c r="Y7440">
        <v>0</v>
      </c>
      <c r="Z7440">
        <v>0</v>
      </c>
      <c r="AA7440">
        <v>0</v>
      </c>
      <c r="AB7440">
        <v>0</v>
      </c>
      <c r="AC7440" t="s">
        <v>3804</v>
      </c>
      <c r="AD7440" t="s">
        <v>52</v>
      </c>
      <c r="AE7440">
        <v>0</v>
      </c>
      <c r="AF7440" t="s">
        <v>3804</v>
      </c>
      <c r="AH7440" t="s">
        <v>2582</v>
      </c>
      <c r="AI7440" t="s">
        <v>6531</v>
      </c>
    </row>
    <row r="7441" spans="1:35" hidden="1" x14ac:dyDescent="0.25">
      <c r="A7441" t="s">
        <v>6490</v>
      </c>
      <c r="B7441" t="s">
        <v>39</v>
      </c>
      <c r="C7441" t="s">
        <v>6530</v>
      </c>
      <c r="D7441" t="s">
        <v>2579</v>
      </c>
      <c r="E7441" t="s">
        <v>41</v>
      </c>
      <c r="G7441">
        <v>5433750.000027</v>
      </c>
      <c r="H7441">
        <v>425250.00002699997</v>
      </c>
      <c r="I7441" t="s">
        <v>6490</v>
      </c>
      <c r="J7441">
        <v>4939772.7272969997</v>
      </c>
      <c r="K7441">
        <v>493977.27273000003</v>
      </c>
      <c r="L7441">
        <v>5008500</v>
      </c>
      <c r="M7441" t="s">
        <v>2580</v>
      </c>
      <c r="N7441" t="s">
        <v>98</v>
      </c>
      <c r="O7441" t="s">
        <v>99</v>
      </c>
      <c r="Q7441">
        <v>1</v>
      </c>
      <c r="R7441" t="s">
        <v>67</v>
      </c>
      <c r="S7441">
        <v>214772.727273</v>
      </c>
      <c r="T7441" s="2">
        <v>0</v>
      </c>
      <c r="U7441">
        <v>10</v>
      </c>
      <c r="V7441">
        <v>21477.272727299998</v>
      </c>
      <c r="W7441">
        <v>214772.727273</v>
      </c>
      <c r="X7441">
        <v>214772.727273</v>
      </c>
      <c r="Y7441">
        <v>0</v>
      </c>
      <c r="Z7441">
        <v>0</v>
      </c>
      <c r="AA7441">
        <v>0</v>
      </c>
      <c r="AB7441">
        <v>0</v>
      </c>
      <c r="AC7441" t="s">
        <v>3804</v>
      </c>
      <c r="AD7441" t="s">
        <v>52</v>
      </c>
      <c r="AE7441">
        <v>0</v>
      </c>
      <c r="AF7441" t="s">
        <v>3804</v>
      </c>
      <c r="AH7441" t="s">
        <v>2582</v>
      </c>
      <c r="AI7441" t="s">
        <v>6531</v>
      </c>
    </row>
    <row r="7442" spans="1:35" hidden="1" x14ac:dyDescent="0.25">
      <c r="A7442" t="s">
        <v>6490</v>
      </c>
      <c r="B7442" t="s">
        <v>39</v>
      </c>
      <c r="C7442" t="s">
        <v>6530</v>
      </c>
      <c r="D7442" t="s">
        <v>2579</v>
      </c>
      <c r="E7442" t="s">
        <v>41</v>
      </c>
      <c r="G7442">
        <v>5433750.000027</v>
      </c>
      <c r="H7442">
        <v>425250.00002699997</v>
      </c>
      <c r="I7442" t="s">
        <v>6490</v>
      </c>
      <c r="J7442">
        <v>4939772.7272969997</v>
      </c>
      <c r="K7442">
        <v>493977.27273000003</v>
      </c>
      <c r="L7442">
        <v>5008500</v>
      </c>
      <c r="M7442" t="s">
        <v>2580</v>
      </c>
      <c r="N7442" t="s">
        <v>280</v>
      </c>
      <c r="O7442" t="s">
        <v>281</v>
      </c>
      <c r="Q7442">
        <v>2</v>
      </c>
      <c r="R7442" t="s">
        <v>67</v>
      </c>
      <c r="S7442">
        <v>214772.727273</v>
      </c>
      <c r="T7442" s="2">
        <v>0</v>
      </c>
      <c r="U7442">
        <v>10</v>
      </c>
      <c r="V7442">
        <v>42954.545454599996</v>
      </c>
      <c r="W7442">
        <v>429545.45454599999</v>
      </c>
      <c r="X7442">
        <v>429545.45454599999</v>
      </c>
      <c r="Y7442">
        <v>0</v>
      </c>
      <c r="Z7442">
        <v>0</v>
      </c>
      <c r="AA7442">
        <v>0</v>
      </c>
      <c r="AB7442">
        <v>0</v>
      </c>
      <c r="AC7442" t="s">
        <v>3804</v>
      </c>
      <c r="AD7442" t="s">
        <v>52</v>
      </c>
      <c r="AE7442">
        <v>0</v>
      </c>
      <c r="AF7442" t="s">
        <v>3804</v>
      </c>
      <c r="AH7442" t="s">
        <v>2582</v>
      </c>
      <c r="AI7442" t="s">
        <v>6531</v>
      </c>
    </row>
    <row r="7443" spans="1:35" hidden="1" x14ac:dyDescent="0.25">
      <c r="A7443" t="s">
        <v>6490</v>
      </c>
      <c r="B7443" t="s">
        <v>39</v>
      </c>
      <c r="C7443" t="s">
        <v>6530</v>
      </c>
      <c r="D7443" t="s">
        <v>2579</v>
      </c>
      <c r="E7443" t="s">
        <v>41</v>
      </c>
      <c r="G7443">
        <v>5433750.000027</v>
      </c>
      <c r="H7443">
        <v>425250.00002699997</v>
      </c>
      <c r="I7443" t="s">
        <v>6490</v>
      </c>
      <c r="J7443">
        <v>4939772.7272969997</v>
      </c>
      <c r="K7443">
        <v>493977.27273000003</v>
      </c>
      <c r="L7443">
        <v>5008500</v>
      </c>
      <c r="M7443" t="s">
        <v>2580</v>
      </c>
      <c r="N7443" t="s">
        <v>89</v>
      </c>
      <c r="O7443" t="s">
        <v>90</v>
      </c>
      <c r="Q7443">
        <v>2</v>
      </c>
      <c r="R7443" t="s">
        <v>67</v>
      </c>
      <c r="S7443">
        <v>214772.727273</v>
      </c>
      <c r="T7443" s="2">
        <v>0</v>
      </c>
      <c r="U7443">
        <v>10</v>
      </c>
      <c r="V7443">
        <v>42954.545454599996</v>
      </c>
      <c r="W7443">
        <v>429545.45454599999</v>
      </c>
      <c r="X7443">
        <v>429545.45454599999</v>
      </c>
      <c r="Y7443">
        <v>0</v>
      </c>
      <c r="Z7443">
        <v>0</v>
      </c>
      <c r="AA7443">
        <v>0</v>
      </c>
      <c r="AB7443">
        <v>0</v>
      </c>
      <c r="AC7443" t="s">
        <v>3804</v>
      </c>
      <c r="AD7443" t="s">
        <v>52</v>
      </c>
      <c r="AE7443">
        <v>0</v>
      </c>
      <c r="AF7443" t="s">
        <v>3804</v>
      </c>
      <c r="AH7443" t="s">
        <v>2582</v>
      </c>
      <c r="AI7443" t="s">
        <v>6531</v>
      </c>
    </row>
    <row r="7444" spans="1:35" hidden="1" x14ac:dyDescent="0.25">
      <c r="A7444" t="s">
        <v>6490</v>
      </c>
      <c r="B7444" t="s">
        <v>39</v>
      </c>
      <c r="C7444" t="s">
        <v>6530</v>
      </c>
      <c r="D7444" t="s">
        <v>2579</v>
      </c>
      <c r="E7444" t="s">
        <v>41</v>
      </c>
      <c r="G7444">
        <v>5433750.000027</v>
      </c>
      <c r="H7444">
        <v>425250.00002699997</v>
      </c>
      <c r="I7444" t="s">
        <v>6490</v>
      </c>
      <c r="J7444">
        <v>4939772.7272969997</v>
      </c>
      <c r="K7444">
        <v>493977.27273000003</v>
      </c>
      <c r="L7444">
        <v>5008500</v>
      </c>
      <c r="M7444" t="s">
        <v>2580</v>
      </c>
      <c r="N7444" t="s">
        <v>245</v>
      </c>
      <c r="O7444" t="s">
        <v>246</v>
      </c>
      <c r="Q7444">
        <v>2</v>
      </c>
      <c r="R7444" t="s">
        <v>67</v>
      </c>
      <c r="S7444">
        <v>214772.727273</v>
      </c>
      <c r="T7444" s="2">
        <v>0</v>
      </c>
      <c r="U7444">
        <v>10</v>
      </c>
      <c r="V7444">
        <v>42954.545454599996</v>
      </c>
      <c r="W7444">
        <v>429545.45454599999</v>
      </c>
      <c r="X7444">
        <v>429545.45454599999</v>
      </c>
      <c r="Y7444">
        <v>0</v>
      </c>
      <c r="Z7444">
        <v>0</v>
      </c>
      <c r="AA7444">
        <v>0</v>
      </c>
      <c r="AB7444">
        <v>0</v>
      </c>
      <c r="AC7444" t="s">
        <v>3804</v>
      </c>
      <c r="AD7444" t="s">
        <v>52</v>
      </c>
      <c r="AE7444">
        <v>0</v>
      </c>
      <c r="AF7444" t="s">
        <v>3804</v>
      </c>
      <c r="AH7444" t="s">
        <v>2582</v>
      </c>
      <c r="AI7444" t="s">
        <v>6531</v>
      </c>
    </row>
    <row r="7445" spans="1:35" hidden="1" x14ac:dyDescent="0.25">
      <c r="A7445" t="s">
        <v>6490</v>
      </c>
      <c r="B7445" t="s">
        <v>39</v>
      </c>
      <c r="C7445" t="s">
        <v>6530</v>
      </c>
      <c r="D7445" t="s">
        <v>2579</v>
      </c>
      <c r="E7445" t="s">
        <v>41</v>
      </c>
      <c r="G7445">
        <v>5433750.000027</v>
      </c>
      <c r="H7445">
        <v>425250.00002699997</v>
      </c>
      <c r="I7445" t="s">
        <v>6490</v>
      </c>
      <c r="J7445">
        <v>4939772.7272969997</v>
      </c>
      <c r="K7445">
        <v>493977.27273000003</v>
      </c>
      <c r="L7445">
        <v>5008500</v>
      </c>
      <c r="M7445" t="s">
        <v>2580</v>
      </c>
      <c r="N7445" t="s">
        <v>59</v>
      </c>
      <c r="O7445" t="s">
        <v>60</v>
      </c>
      <c r="Q7445">
        <v>1</v>
      </c>
      <c r="R7445" t="s">
        <v>67</v>
      </c>
      <c r="S7445">
        <v>214772.727273</v>
      </c>
      <c r="T7445" s="2">
        <v>0</v>
      </c>
      <c r="U7445">
        <v>10</v>
      </c>
      <c r="V7445">
        <v>21477.272727299998</v>
      </c>
      <c r="W7445">
        <v>214772.727273</v>
      </c>
      <c r="X7445">
        <v>214772.727273</v>
      </c>
      <c r="Y7445">
        <v>0</v>
      </c>
      <c r="Z7445">
        <v>0</v>
      </c>
      <c r="AA7445">
        <v>0</v>
      </c>
      <c r="AB7445">
        <v>0</v>
      </c>
      <c r="AC7445" t="s">
        <v>3804</v>
      </c>
      <c r="AD7445" t="s">
        <v>52</v>
      </c>
      <c r="AE7445">
        <v>0</v>
      </c>
      <c r="AF7445" t="s">
        <v>3804</v>
      </c>
      <c r="AH7445" t="s">
        <v>2582</v>
      </c>
      <c r="AI7445" t="s">
        <v>6531</v>
      </c>
    </row>
    <row r="7446" spans="1:35" hidden="1" x14ac:dyDescent="0.25">
      <c r="A7446" t="s">
        <v>6490</v>
      </c>
      <c r="B7446" t="s">
        <v>39</v>
      </c>
      <c r="C7446" t="s">
        <v>6530</v>
      </c>
      <c r="D7446" t="s">
        <v>2579</v>
      </c>
      <c r="E7446" t="s">
        <v>41</v>
      </c>
      <c r="G7446">
        <v>5433750.000027</v>
      </c>
      <c r="H7446">
        <v>425250.00002699997</v>
      </c>
      <c r="I7446" t="s">
        <v>6490</v>
      </c>
      <c r="J7446">
        <v>4939772.7272969997</v>
      </c>
      <c r="K7446">
        <v>493977.27273000003</v>
      </c>
      <c r="L7446">
        <v>5008500</v>
      </c>
      <c r="M7446" t="s">
        <v>2580</v>
      </c>
      <c r="N7446" t="s">
        <v>191</v>
      </c>
      <c r="O7446" t="s">
        <v>192</v>
      </c>
      <c r="Q7446">
        <v>2</v>
      </c>
      <c r="R7446" t="s">
        <v>50</v>
      </c>
      <c r="S7446">
        <v>42954.545454999999</v>
      </c>
      <c r="T7446" s="2">
        <v>0</v>
      </c>
      <c r="U7446">
        <v>10</v>
      </c>
      <c r="V7446">
        <v>8590.9090909999995</v>
      </c>
      <c r="W7446">
        <v>85909.090909999999</v>
      </c>
      <c r="X7446">
        <v>85909.090909999999</v>
      </c>
      <c r="Y7446">
        <v>0</v>
      </c>
      <c r="Z7446">
        <v>0</v>
      </c>
      <c r="AA7446">
        <v>0</v>
      </c>
      <c r="AB7446">
        <v>0</v>
      </c>
      <c r="AC7446" t="s">
        <v>3804</v>
      </c>
      <c r="AD7446" t="s">
        <v>52</v>
      </c>
      <c r="AE7446">
        <v>0</v>
      </c>
      <c r="AF7446" t="s">
        <v>3804</v>
      </c>
      <c r="AH7446" t="s">
        <v>2582</v>
      </c>
      <c r="AI7446" t="s">
        <v>6531</v>
      </c>
    </row>
    <row r="7447" spans="1:35" hidden="1" x14ac:dyDescent="0.25">
      <c r="A7447" t="s">
        <v>6490</v>
      </c>
      <c r="B7447" t="s">
        <v>39</v>
      </c>
      <c r="C7447" t="s">
        <v>6530</v>
      </c>
      <c r="D7447" t="s">
        <v>2579</v>
      </c>
      <c r="E7447" t="s">
        <v>41</v>
      </c>
      <c r="G7447">
        <v>5433750.000027</v>
      </c>
      <c r="H7447">
        <v>425250.00002699997</v>
      </c>
      <c r="I7447" t="s">
        <v>6490</v>
      </c>
      <c r="J7447">
        <v>4939772.7272969997</v>
      </c>
      <c r="K7447">
        <v>493977.27273000003</v>
      </c>
      <c r="L7447">
        <v>5008500</v>
      </c>
      <c r="M7447" t="s">
        <v>2580</v>
      </c>
      <c r="N7447" t="s">
        <v>111</v>
      </c>
      <c r="O7447" t="s">
        <v>112</v>
      </c>
      <c r="Q7447">
        <v>1</v>
      </c>
      <c r="R7447" t="s">
        <v>67</v>
      </c>
      <c r="S7447">
        <v>214772.727273</v>
      </c>
      <c r="T7447" s="2">
        <v>0</v>
      </c>
      <c r="U7447">
        <v>10</v>
      </c>
      <c r="V7447">
        <v>21477.272727299998</v>
      </c>
      <c r="W7447">
        <v>214772.727273</v>
      </c>
      <c r="X7447">
        <v>214772.727273</v>
      </c>
      <c r="Y7447">
        <v>0</v>
      </c>
      <c r="Z7447">
        <v>0</v>
      </c>
      <c r="AA7447">
        <v>0</v>
      </c>
      <c r="AB7447">
        <v>0</v>
      </c>
      <c r="AC7447" t="s">
        <v>3804</v>
      </c>
      <c r="AD7447" t="s">
        <v>52</v>
      </c>
      <c r="AE7447">
        <v>0</v>
      </c>
      <c r="AF7447" t="s">
        <v>3804</v>
      </c>
      <c r="AH7447" t="s">
        <v>2582</v>
      </c>
      <c r="AI7447" t="s">
        <v>6531</v>
      </c>
    </row>
    <row r="7448" spans="1:35" hidden="1" x14ac:dyDescent="0.25">
      <c r="A7448" t="s">
        <v>6490</v>
      </c>
      <c r="B7448" t="s">
        <v>39</v>
      </c>
      <c r="C7448" t="s">
        <v>6530</v>
      </c>
      <c r="D7448" t="s">
        <v>2579</v>
      </c>
      <c r="E7448" t="s">
        <v>41</v>
      </c>
      <c r="G7448">
        <v>5433750.000027</v>
      </c>
      <c r="H7448">
        <v>425250.00002699997</v>
      </c>
      <c r="I7448" t="s">
        <v>6490</v>
      </c>
      <c r="J7448">
        <v>4939772.7272969997</v>
      </c>
      <c r="K7448">
        <v>493977.27273000003</v>
      </c>
      <c r="L7448">
        <v>5008500</v>
      </c>
      <c r="M7448" t="s">
        <v>2580</v>
      </c>
      <c r="N7448" t="s">
        <v>57</v>
      </c>
      <c r="O7448" t="s">
        <v>58</v>
      </c>
      <c r="Q7448">
        <v>1</v>
      </c>
      <c r="R7448" t="s">
        <v>67</v>
      </c>
      <c r="S7448">
        <v>214772.727273</v>
      </c>
      <c r="T7448" s="2">
        <v>0</v>
      </c>
      <c r="U7448">
        <v>10</v>
      </c>
      <c r="V7448">
        <v>21477.272727299998</v>
      </c>
      <c r="W7448">
        <v>214772.727273</v>
      </c>
      <c r="X7448">
        <v>214772.727273</v>
      </c>
      <c r="Y7448">
        <v>0</v>
      </c>
      <c r="Z7448">
        <v>0</v>
      </c>
      <c r="AA7448">
        <v>0</v>
      </c>
      <c r="AB7448">
        <v>0</v>
      </c>
      <c r="AC7448" t="s">
        <v>3804</v>
      </c>
      <c r="AD7448" t="s">
        <v>52</v>
      </c>
      <c r="AE7448">
        <v>0</v>
      </c>
      <c r="AF7448" t="s">
        <v>3804</v>
      </c>
      <c r="AH7448" t="s">
        <v>2582</v>
      </c>
      <c r="AI7448" t="s">
        <v>6531</v>
      </c>
    </row>
    <row r="7449" spans="1:35" hidden="1" x14ac:dyDescent="0.25">
      <c r="A7449" t="s">
        <v>6490</v>
      </c>
      <c r="B7449" t="s">
        <v>39</v>
      </c>
      <c r="C7449" t="s">
        <v>6530</v>
      </c>
      <c r="D7449" t="s">
        <v>2579</v>
      </c>
      <c r="E7449" t="s">
        <v>41</v>
      </c>
      <c r="G7449">
        <v>5433750.000027</v>
      </c>
      <c r="H7449">
        <v>425250.00002699997</v>
      </c>
      <c r="I7449" t="s">
        <v>6490</v>
      </c>
      <c r="J7449">
        <v>4939772.7272969997</v>
      </c>
      <c r="K7449">
        <v>493977.27273000003</v>
      </c>
      <c r="L7449">
        <v>5008500</v>
      </c>
      <c r="M7449" t="s">
        <v>2580</v>
      </c>
      <c r="N7449" t="s">
        <v>115</v>
      </c>
      <c r="O7449" t="s">
        <v>116</v>
      </c>
      <c r="Q7449">
        <v>1</v>
      </c>
      <c r="R7449" t="s">
        <v>50</v>
      </c>
      <c r="S7449">
        <v>42954.545454999999</v>
      </c>
      <c r="T7449" s="2">
        <v>0</v>
      </c>
      <c r="U7449">
        <v>10</v>
      </c>
      <c r="V7449">
        <v>4295.4545454999998</v>
      </c>
      <c r="W7449">
        <v>42954.545454999999</v>
      </c>
      <c r="X7449">
        <v>42954.545454999999</v>
      </c>
      <c r="Y7449">
        <v>0</v>
      </c>
      <c r="Z7449">
        <v>0</v>
      </c>
      <c r="AA7449">
        <v>0</v>
      </c>
      <c r="AB7449">
        <v>0</v>
      </c>
      <c r="AC7449" t="s">
        <v>3804</v>
      </c>
      <c r="AD7449" t="s">
        <v>52</v>
      </c>
      <c r="AE7449">
        <v>0</v>
      </c>
      <c r="AF7449" t="s">
        <v>3804</v>
      </c>
      <c r="AH7449" t="s">
        <v>2582</v>
      </c>
      <c r="AI7449" t="s">
        <v>6531</v>
      </c>
    </row>
    <row r="7450" spans="1:35" hidden="1" x14ac:dyDescent="0.25">
      <c r="A7450" t="s">
        <v>6490</v>
      </c>
      <c r="B7450" t="s">
        <v>39</v>
      </c>
      <c r="C7450" t="s">
        <v>6530</v>
      </c>
      <c r="D7450" t="s">
        <v>2579</v>
      </c>
      <c r="E7450" t="s">
        <v>41</v>
      </c>
      <c r="G7450">
        <v>5433750.000027</v>
      </c>
      <c r="H7450">
        <v>425250.00002699997</v>
      </c>
      <c r="I7450" t="s">
        <v>6490</v>
      </c>
      <c r="J7450">
        <v>4939772.7272969997</v>
      </c>
      <c r="K7450">
        <v>493977.27273000003</v>
      </c>
      <c r="L7450">
        <v>5008500</v>
      </c>
      <c r="M7450" t="s">
        <v>2580</v>
      </c>
      <c r="N7450" t="s">
        <v>117</v>
      </c>
      <c r="O7450" t="s">
        <v>118</v>
      </c>
      <c r="Q7450">
        <v>3</v>
      </c>
      <c r="R7450" t="s">
        <v>50</v>
      </c>
      <c r="S7450">
        <v>42954.545454999999</v>
      </c>
      <c r="T7450" s="2">
        <v>0</v>
      </c>
      <c r="U7450">
        <v>10</v>
      </c>
      <c r="V7450">
        <v>12886.3636365</v>
      </c>
      <c r="W7450">
        <v>128863.636365</v>
      </c>
      <c r="X7450">
        <v>128863.636365</v>
      </c>
      <c r="Y7450">
        <v>0</v>
      </c>
      <c r="Z7450">
        <v>0</v>
      </c>
      <c r="AA7450">
        <v>0</v>
      </c>
      <c r="AB7450">
        <v>0</v>
      </c>
      <c r="AC7450" t="s">
        <v>3804</v>
      </c>
      <c r="AD7450" t="s">
        <v>52</v>
      </c>
      <c r="AE7450">
        <v>0</v>
      </c>
      <c r="AF7450" t="s">
        <v>3804</v>
      </c>
      <c r="AH7450" t="s">
        <v>2582</v>
      </c>
      <c r="AI7450" t="s">
        <v>6531</v>
      </c>
    </row>
    <row r="7451" spans="1:35" hidden="1" x14ac:dyDescent="0.25">
      <c r="A7451" t="s">
        <v>6490</v>
      </c>
      <c r="B7451" t="s">
        <v>39</v>
      </c>
      <c r="C7451" t="s">
        <v>6530</v>
      </c>
      <c r="D7451" t="s">
        <v>2579</v>
      </c>
      <c r="E7451" t="s">
        <v>41</v>
      </c>
      <c r="G7451">
        <v>5433750.000027</v>
      </c>
      <c r="H7451">
        <v>425250.00002699997</v>
      </c>
      <c r="I7451" t="s">
        <v>6490</v>
      </c>
      <c r="J7451">
        <v>4939772.7272969997</v>
      </c>
      <c r="K7451">
        <v>493977.27273000003</v>
      </c>
      <c r="L7451">
        <v>5008500</v>
      </c>
      <c r="M7451" t="s">
        <v>2580</v>
      </c>
      <c r="N7451" t="s">
        <v>109</v>
      </c>
      <c r="O7451" t="s">
        <v>110</v>
      </c>
      <c r="Q7451">
        <v>2</v>
      </c>
      <c r="R7451" t="s">
        <v>50</v>
      </c>
      <c r="S7451">
        <v>42954.545454999999</v>
      </c>
      <c r="T7451" s="2">
        <v>0</v>
      </c>
      <c r="U7451">
        <v>10</v>
      </c>
      <c r="V7451">
        <v>8590.9090909999995</v>
      </c>
      <c r="W7451">
        <v>85909.090909999999</v>
      </c>
      <c r="X7451">
        <v>85909.090909999999</v>
      </c>
      <c r="Y7451">
        <v>0</v>
      </c>
      <c r="Z7451">
        <v>0</v>
      </c>
      <c r="AA7451">
        <v>0</v>
      </c>
      <c r="AB7451">
        <v>0</v>
      </c>
      <c r="AC7451" t="s">
        <v>3804</v>
      </c>
      <c r="AD7451" t="s">
        <v>52</v>
      </c>
      <c r="AE7451">
        <v>0</v>
      </c>
      <c r="AF7451" t="s">
        <v>3804</v>
      </c>
      <c r="AH7451" t="s">
        <v>2582</v>
      </c>
      <c r="AI7451" t="s">
        <v>6531</v>
      </c>
    </row>
    <row r="7452" spans="1:35" hidden="1" x14ac:dyDescent="0.25">
      <c r="A7452" t="s">
        <v>6490</v>
      </c>
      <c r="B7452" t="s">
        <v>39</v>
      </c>
      <c r="C7452" t="s">
        <v>6530</v>
      </c>
      <c r="D7452" t="s">
        <v>2579</v>
      </c>
      <c r="E7452" t="s">
        <v>41</v>
      </c>
      <c r="G7452">
        <v>5433750.000027</v>
      </c>
      <c r="H7452">
        <v>425250.00002699997</v>
      </c>
      <c r="I7452" t="s">
        <v>6490</v>
      </c>
      <c r="J7452">
        <v>4939772.7272969997</v>
      </c>
      <c r="K7452">
        <v>493977.27273000003</v>
      </c>
      <c r="L7452">
        <v>5008500</v>
      </c>
      <c r="M7452" t="s">
        <v>2580</v>
      </c>
      <c r="N7452" t="s">
        <v>75</v>
      </c>
      <c r="O7452" t="s">
        <v>76</v>
      </c>
      <c r="Q7452">
        <v>1</v>
      </c>
      <c r="R7452" t="s">
        <v>50</v>
      </c>
      <c r="S7452">
        <v>42954.545454999999</v>
      </c>
      <c r="T7452" s="2">
        <v>0</v>
      </c>
      <c r="U7452">
        <v>10</v>
      </c>
      <c r="V7452">
        <v>4295.4545454999998</v>
      </c>
      <c r="W7452">
        <v>42954.545454999999</v>
      </c>
      <c r="X7452">
        <v>42954.545454999999</v>
      </c>
      <c r="Y7452">
        <v>0</v>
      </c>
      <c r="Z7452">
        <v>0</v>
      </c>
      <c r="AA7452">
        <v>0</v>
      </c>
      <c r="AB7452">
        <v>0</v>
      </c>
      <c r="AC7452" t="s">
        <v>3804</v>
      </c>
      <c r="AD7452" t="s">
        <v>52</v>
      </c>
      <c r="AE7452">
        <v>0</v>
      </c>
      <c r="AF7452" t="s">
        <v>3804</v>
      </c>
      <c r="AH7452" t="s">
        <v>2582</v>
      </c>
      <c r="AI7452" t="s">
        <v>6531</v>
      </c>
    </row>
    <row r="7453" spans="1:35" hidden="1" x14ac:dyDescent="0.25">
      <c r="A7453" t="s">
        <v>6490</v>
      </c>
      <c r="B7453" t="s">
        <v>39</v>
      </c>
      <c r="C7453" t="s">
        <v>6530</v>
      </c>
      <c r="D7453" t="s">
        <v>2579</v>
      </c>
      <c r="E7453" t="s">
        <v>41</v>
      </c>
      <c r="G7453">
        <v>5433750.000027</v>
      </c>
      <c r="H7453">
        <v>425250.00002699997</v>
      </c>
      <c r="I7453" t="s">
        <v>6490</v>
      </c>
      <c r="J7453">
        <v>4939772.7272969997</v>
      </c>
      <c r="K7453">
        <v>493977.27273000003</v>
      </c>
      <c r="L7453">
        <v>5008500</v>
      </c>
      <c r="M7453" t="s">
        <v>2580</v>
      </c>
      <c r="N7453" t="s">
        <v>83</v>
      </c>
      <c r="O7453" t="s">
        <v>84</v>
      </c>
      <c r="Q7453">
        <v>2</v>
      </c>
      <c r="R7453" t="s">
        <v>50</v>
      </c>
      <c r="S7453">
        <v>42954.545454999999</v>
      </c>
      <c r="T7453" s="2">
        <v>0</v>
      </c>
      <c r="U7453">
        <v>10</v>
      </c>
      <c r="V7453">
        <v>8590.9090909999995</v>
      </c>
      <c r="W7453">
        <v>85909.090909999999</v>
      </c>
      <c r="X7453">
        <v>85909.090909999999</v>
      </c>
      <c r="Y7453">
        <v>0</v>
      </c>
      <c r="Z7453">
        <v>0</v>
      </c>
      <c r="AA7453">
        <v>0</v>
      </c>
      <c r="AB7453">
        <v>0</v>
      </c>
      <c r="AC7453" t="s">
        <v>3804</v>
      </c>
      <c r="AD7453" t="s">
        <v>52</v>
      </c>
      <c r="AE7453">
        <v>0</v>
      </c>
      <c r="AF7453" t="s">
        <v>3804</v>
      </c>
      <c r="AH7453" t="s">
        <v>2582</v>
      </c>
      <c r="AI7453" t="s">
        <v>6531</v>
      </c>
    </row>
    <row r="7454" spans="1:35" hidden="1" x14ac:dyDescent="0.25">
      <c r="A7454" t="s">
        <v>6490</v>
      </c>
      <c r="B7454" t="s">
        <v>39</v>
      </c>
      <c r="C7454" t="s">
        <v>6532</v>
      </c>
      <c r="D7454" t="s">
        <v>2559</v>
      </c>
      <c r="E7454" t="s">
        <v>41</v>
      </c>
      <c r="G7454">
        <v>10975963.000041001</v>
      </c>
      <c r="H7454">
        <v>2219429.0000410001</v>
      </c>
      <c r="I7454" t="s">
        <v>6490</v>
      </c>
      <c r="J7454">
        <v>9978148.1818550006</v>
      </c>
      <c r="K7454">
        <v>997814.81818599999</v>
      </c>
      <c r="L7454">
        <v>8756534</v>
      </c>
      <c r="M7454" t="s">
        <v>2560</v>
      </c>
      <c r="N7454" t="s">
        <v>61</v>
      </c>
      <c r="O7454" t="s">
        <v>62</v>
      </c>
      <c r="Q7454">
        <v>21</v>
      </c>
      <c r="R7454" t="s">
        <v>50</v>
      </c>
      <c r="S7454">
        <v>40122.727272999997</v>
      </c>
      <c r="T7454" s="2">
        <v>0</v>
      </c>
      <c r="U7454">
        <v>10</v>
      </c>
      <c r="V7454">
        <v>84257.727273299999</v>
      </c>
      <c r="W7454">
        <v>842577.27273299999</v>
      </c>
      <c r="X7454">
        <v>842577.27273299999</v>
      </c>
      <c r="Y7454">
        <v>0</v>
      </c>
      <c r="Z7454">
        <v>0</v>
      </c>
      <c r="AA7454">
        <v>0</v>
      </c>
      <c r="AB7454">
        <v>0</v>
      </c>
      <c r="AC7454" t="s">
        <v>3810</v>
      </c>
      <c r="AD7454" t="s">
        <v>52</v>
      </c>
      <c r="AE7454">
        <v>0</v>
      </c>
      <c r="AF7454" t="s">
        <v>3810</v>
      </c>
      <c r="AH7454" t="s">
        <v>2562</v>
      </c>
      <c r="AI7454" t="s">
        <v>6533</v>
      </c>
    </row>
    <row r="7455" spans="1:35" hidden="1" x14ac:dyDescent="0.25">
      <c r="A7455" t="s">
        <v>6490</v>
      </c>
      <c r="B7455" t="s">
        <v>39</v>
      </c>
      <c r="C7455" t="s">
        <v>6532</v>
      </c>
      <c r="D7455" t="s">
        <v>2559</v>
      </c>
      <c r="E7455" t="s">
        <v>41</v>
      </c>
      <c r="G7455">
        <v>10975963.000041001</v>
      </c>
      <c r="H7455">
        <v>2219429.0000410001</v>
      </c>
      <c r="I7455" t="s">
        <v>6490</v>
      </c>
      <c r="J7455">
        <v>9978148.1818550006</v>
      </c>
      <c r="K7455">
        <v>997814.81818599999</v>
      </c>
      <c r="L7455">
        <v>8756534</v>
      </c>
      <c r="M7455" t="s">
        <v>2560</v>
      </c>
      <c r="N7455" t="s">
        <v>63</v>
      </c>
      <c r="O7455" t="s">
        <v>64</v>
      </c>
      <c r="Q7455">
        <v>12</v>
      </c>
      <c r="R7455" t="s">
        <v>50</v>
      </c>
      <c r="S7455">
        <v>16067.272727</v>
      </c>
      <c r="T7455" s="2">
        <v>0</v>
      </c>
      <c r="U7455">
        <v>10</v>
      </c>
      <c r="V7455">
        <v>19280.727272399999</v>
      </c>
      <c r="W7455">
        <v>192807.27272400001</v>
      </c>
      <c r="X7455">
        <v>192807.27272400001</v>
      </c>
      <c r="Y7455">
        <v>0</v>
      </c>
      <c r="Z7455">
        <v>0</v>
      </c>
      <c r="AA7455">
        <v>0</v>
      </c>
      <c r="AB7455">
        <v>0</v>
      </c>
      <c r="AC7455" t="s">
        <v>3810</v>
      </c>
      <c r="AD7455" t="s">
        <v>52</v>
      </c>
      <c r="AE7455">
        <v>0</v>
      </c>
      <c r="AF7455" t="s">
        <v>3810</v>
      </c>
      <c r="AH7455" t="s">
        <v>2562</v>
      </c>
      <c r="AI7455" t="s">
        <v>6533</v>
      </c>
    </row>
    <row r="7456" spans="1:35" hidden="1" x14ac:dyDescent="0.25">
      <c r="A7456" t="s">
        <v>6490</v>
      </c>
      <c r="B7456" t="s">
        <v>39</v>
      </c>
      <c r="C7456" t="s">
        <v>6532</v>
      </c>
      <c r="D7456" t="s">
        <v>2559</v>
      </c>
      <c r="E7456" t="s">
        <v>41</v>
      </c>
      <c r="G7456">
        <v>10975963.000041001</v>
      </c>
      <c r="H7456">
        <v>2219429.0000410001</v>
      </c>
      <c r="I7456" t="s">
        <v>6490</v>
      </c>
      <c r="J7456">
        <v>9978148.1818550006</v>
      </c>
      <c r="K7456">
        <v>997814.81818599999</v>
      </c>
      <c r="L7456">
        <v>8756534</v>
      </c>
      <c r="M7456" t="s">
        <v>2560</v>
      </c>
      <c r="N7456" t="s">
        <v>2564</v>
      </c>
      <c r="O7456" t="s">
        <v>2565</v>
      </c>
      <c r="Q7456">
        <v>1</v>
      </c>
      <c r="R7456" t="s">
        <v>50</v>
      </c>
      <c r="S7456">
        <v>51172.727272999997</v>
      </c>
      <c r="T7456" s="2">
        <v>0</v>
      </c>
      <c r="U7456">
        <v>10</v>
      </c>
      <c r="V7456">
        <v>5117.2727273</v>
      </c>
      <c r="W7456">
        <v>51172.727272999997</v>
      </c>
      <c r="X7456">
        <v>51172.727272999997</v>
      </c>
      <c r="Y7456">
        <v>0</v>
      </c>
      <c r="Z7456">
        <v>0</v>
      </c>
      <c r="AA7456">
        <v>0</v>
      </c>
      <c r="AB7456">
        <v>0</v>
      </c>
      <c r="AC7456" t="s">
        <v>3810</v>
      </c>
      <c r="AD7456" t="s">
        <v>52</v>
      </c>
      <c r="AE7456">
        <v>0</v>
      </c>
      <c r="AF7456" t="s">
        <v>3810</v>
      </c>
      <c r="AH7456" t="s">
        <v>2562</v>
      </c>
      <c r="AI7456" t="s">
        <v>6533</v>
      </c>
    </row>
    <row r="7457" spans="1:35" hidden="1" x14ac:dyDescent="0.25">
      <c r="A7457" t="s">
        <v>6490</v>
      </c>
      <c r="B7457" t="s">
        <v>39</v>
      </c>
      <c r="C7457" t="s">
        <v>6532</v>
      </c>
      <c r="D7457" t="s">
        <v>2559</v>
      </c>
      <c r="E7457" t="s">
        <v>41</v>
      </c>
      <c r="G7457">
        <v>10975963.000041001</v>
      </c>
      <c r="H7457">
        <v>2219429.0000410001</v>
      </c>
      <c r="I7457" t="s">
        <v>6490</v>
      </c>
      <c r="J7457">
        <v>9978148.1818550006</v>
      </c>
      <c r="K7457">
        <v>997814.81818599999</v>
      </c>
      <c r="L7457">
        <v>8756534</v>
      </c>
      <c r="M7457" t="s">
        <v>2560</v>
      </c>
      <c r="N7457" t="s">
        <v>280</v>
      </c>
      <c r="O7457" t="s">
        <v>281</v>
      </c>
      <c r="Q7457">
        <v>3</v>
      </c>
      <c r="R7457" t="s">
        <v>67</v>
      </c>
      <c r="S7457">
        <v>214772.727273</v>
      </c>
      <c r="T7457" s="2">
        <v>0</v>
      </c>
      <c r="U7457">
        <v>10</v>
      </c>
      <c r="V7457">
        <v>64431.818181900002</v>
      </c>
      <c r="W7457">
        <v>644318.18181900005</v>
      </c>
      <c r="X7457">
        <v>644318.18181900005</v>
      </c>
      <c r="Y7457">
        <v>0</v>
      </c>
      <c r="Z7457">
        <v>0</v>
      </c>
      <c r="AA7457">
        <v>0</v>
      </c>
      <c r="AB7457">
        <v>0</v>
      </c>
      <c r="AC7457" t="s">
        <v>3810</v>
      </c>
      <c r="AD7457" t="s">
        <v>52</v>
      </c>
      <c r="AE7457">
        <v>0</v>
      </c>
      <c r="AF7457" t="s">
        <v>3810</v>
      </c>
      <c r="AH7457" t="s">
        <v>2562</v>
      </c>
      <c r="AI7457" t="s">
        <v>6533</v>
      </c>
    </row>
    <row r="7458" spans="1:35" hidden="1" x14ac:dyDescent="0.25">
      <c r="A7458" t="s">
        <v>6490</v>
      </c>
      <c r="B7458" t="s">
        <v>39</v>
      </c>
      <c r="C7458" t="s">
        <v>6532</v>
      </c>
      <c r="D7458" t="s">
        <v>2559</v>
      </c>
      <c r="E7458" t="s">
        <v>41</v>
      </c>
      <c r="G7458">
        <v>10975963.000041001</v>
      </c>
      <c r="H7458">
        <v>2219429.0000410001</v>
      </c>
      <c r="I7458" t="s">
        <v>6490</v>
      </c>
      <c r="J7458">
        <v>9978148.1818550006</v>
      </c>
      <c r="K7458">
        <v>997814.81818599999</v>
      </c>
      <c r="L7458">
        <v>8756534</v>
      </c>
      <c r="M7458" t="s">
        <v>2560</v>
      </c>
      <c r="N7458" t="s">
        <v>96</v>
      </c>
      <c r="O7458" t="s">
        <v>97</v>
      </c>
      <c r="Q7458">
        <v>7</v>
      </c>
      <c r="R7458" t="s">
        <v>50</v>
      </c>
      <c r="S7458">
        <v>42954.545454999999</v>
      </c>
      <c r="T7458" s="2">
        <v>0</v>
      </c>
      <c r="U7458">
        <v>10</v>
      </c>
      <c r="V7458">
        <v>30068.181818500001</v>
      </c>
      <c r="W7458">
        <v>300681.81818499998</v>
      </c>
      <c r="X7458">
        <v>300681.81818499998</v>
      </c>
      <c r="Y7458">
        <v>0</v>
      </c>
      <c r="Z7458">
        <v>0</v>
      </c>
      <c r="AA7458">
        <v>0</v>
      </c>
      <c r="AB7458">
        <v>0</v>
      </c>
      <c r="AC7458" t="s">
        <v>3810</v>
      </c>
      <c r="AD7458" t="s">
        <v>52</v>
      </c>
      <c r="AE7458">
        <v>0</v>
      </c>
      <c r="AF7458" t="s">
        <v>3810</v>
      </c>
      <c r="AH7458" t="s">
        <v>2562</v>
      </c>
      <c r="AI7458" t="s">
        <v>6533</v>
      </c>
    </row>
    <row r="7459" spans="1:35" hidden="1" x14ac:dyDescent="0.25">
      <c r="A7459" t="s">
        <v>6490</v>
      </c>
      <c r="B7459" t="s">
        <v>39</v>
      </c>
      <c r="C7459" t="s">
        <v>6532</v>
      </c>
      <c r="D7459" t="s">
        <v>2559</v>
      </c>
      <c r="E7459" t="s">
        <v>41</v>
      </c>
      <c r="G7459">
        <v>10975963.000041001</v>
      </c>
      <c r="H7459">
        <v>2219429.0000410001</v>
      </c>
      <c r="I7459" t="s">
        <v>6490</v>
      </c>
      <c r="J7459">
        <v>9978148.1818550006</v>
      </c>
      <c r="K7459">
        <v>997814.81818599999</v>
      </c>
      <c r="L7459">
        <v>8756534</v>
      </c>
      <c r="M7459" t="s">
        <v>2560</v>
      </c>
      <c r="N7459" t="s">
        <v>55</v>
      </c>
      <c r="O7459" t="s">
        <v>56</v>
      </c>
      <c r="Q7459">
        <v>10</v>
      </c>
      <c r="R7459" t="s">
        <v>67</v>
      </c>
      <c r="S7459">
        <v>214772.727273</v>
      </c>
      <c r="T7459" s="2">
        <v>0</v>
      </c>
      <c r="U7459">
        <v>10</v>
      </c>
      <c r="V7459">
        <v>214772.727273</v>
      </c>
      <c r="W7459">
        <v>2147727.2727299999</v>
      </c>
      <c r="X7459">
        <v>2147727.2727299999</v>
      </c>
      <c r="Y7459">
        <v>0</v>
      </c>
      <c r="Z7459">
        <v>0</v>
      </c>
      <c r="AA7459">
        <v>0</v>
      </c>
      <c r="AB7459">
        <v>0</v>
      </c>
      <c r="AC7459" t="s">
        <v>3810</v>
      </c>
      <c r="AD7459" t="s">
        <v>52</v>
      </c>
      <c r="AE7459">
        <v>0</v>
      </c>
      <c r="AF7459" t="s">
        <v>3810</v>
      </c>
      <c r="AH7459" t="s">
        <v>2562</v>
      </c>
      <c r="AI7459" t="s">
        <v>6533</v>
      </c>
    </row>
    <row r="7460" spans="1:35" hidden="1" x14ac:dyDescent="0.25">
      <c r="A7460" t="s">
        <v>6490</v>
      </c>
      <c r="B7460" t="s">
        <v>39</v>
      </c>
      <c r="C7460" t="s">
        <v>6532</v>
      </c>
      <c r="D7460" t="s">
        <v>2559</v>
      </c>
      <c r="E7460" t="s">
        <v>41</v>
      </c>
      <c r="G7460">
        <v>10975963.000041001</v>
      </c>
      <c r="H7460">
        <v>2219429.0000410001</v>
      </c>
      <c r="I7460" t="s">
        <v>6490</v>
      </c>
      <c r="J7460">
        <v>9978148.1818550006</v>
      </c>
      <c r="K7460">
        <v>997814.81818599999</v>
      </c>
      <c r="L7460">
        <v>8756534</v>
      </c>
      <c r="M7460" t="s">
        <v>2560</v>
      </c>
      <c r="N7460" t="s">
        <v>245</v>
      </c>
      <c r="O7460" t="s">
        <v>246</v>
      </c>
      <c r="Q7460">
        <v>3</v>
      </c>
      <c r="R7460" t="s">
        <v>67</v>
      </c>
      <c r="S7460">
        <v>214772.727273</v>
      </c>
      <c r="T7460" s="2">
        <v>0</v>
      </c>
      <c r="U7460">
        <v>10</v>
      </c>
      <c r="V7460">
        <v>64431.818181900002</v>
      </c>
      <c r="W7460">
        <v>644318.18181900005</v>
      </c>
      <c r="X7460">
        <v>644318.18181900005</v>
      </c>
      <c r="Y7460">
        <v>0</v>
      </c>
      <c r="Z7460">
        <v>0</v>
      </c>
      <c r="AA7460">
        <v>0</v>
      </c>
      <c r="AB7460">
        <v>0</v>
      </c>
      <c r="AC7460" t="s">
        <v>3810</v>
      </c>
      <c r="AD7460" t="s">
        <v>52</v>
      </c>
      <c r="AE7460">
        <v>0</v>
      </c>
      <c r="AF7460" t="s">
        <v>3810</v>
      </c>
      <c r="AH7460" t="s">
        <v>2562</v>
      </c>
      <c r="AI7460" t="s">
        <v>6533</v>
      </c>
    </row>
    <row r="7461" spans="1:35" hidden="1" x14ac:dyDescent="0.25">
      <c r="A7461" t="s">
        <v>6490</v>
      </c>
      <c r="B7461" t="s">
        <v>39</v>
      </c>
      <c r="C7461" t="s">
        <v>6532</v>
      </c>
      <c r="D7461" t="s">
        <v>2559</v>
      </c>
      <c r="E7461" t="s">
        <v>41</v>
      </c>
      <c r="G7461">
        <v>10975963.000041001</v>
      </c>
      <c r="H7461">
        <v>2219429.0000410001</v>
      </c>
      <c r="I7461" t="s">
        <v>6490</v>
      </c>
      <c r="J7461">
        <v>9978148.1818550006</v>
      </c>
      <c r="K7461">
        <v>997814.81818599999</v>
      </c>
      <c r="L7461">
        <v>8756534</v>
      </c>
      <c r="M7461" t="s">
        <v>2560</v>
      </c>
      <c r="N7461" t="s">
        <v>83</v>
      </c>
      <c r="O7461" t="s">
        <v>84</v>
      </c>
      <c r="Q7461">
        <v>1</v>
      </c>
      <c r="R7461" t="s">
        <v>67</v>
      </c>
      <c r="S7461">
        <v>214772.727273</v>
      </c>
      <c r="T7461" s="2">
        <v>0</v>
      </c>
      <c r="U7461">
        <v>10</v>
      </c>
      <c r="V7461">
        <v>21477.272727299998</v>
      </c>
      <c r="W7461">
        <v>214772.727273</v>
      </c>
      <c r="X7461">
        <v>214772.727273</v>
      </c>
      <c r="Y7461">
        <v>0</v>
      </c>
      <c r="Z7461">
        <v>0</v>
      </c>
      <c r="AA7461">
        <v>0</v>
      </c>
      <c r="AB7461">
        <v>0</v>
      </c>
      <c r="AC7461" t="s">
        <v>3810</v>
      </c>
      <c r="AD7461" t="s">
        <v>52</v>
      </c>
      <c r="AE7461">
        <v>0</v>
      </c>
      <c r="AF7461" t="s">
        <v>3810</v>
      </c>
      <c r="AH7461" t="s">
        <v>2562</v>
      </c>
      <c r="AI7461" t="s">
        <v>6533</v>
      </c>
    </row>
    <row r="7462" spans="1:35" hidden="1" x14ac:dyDescent="0.25">
      <c r="A7462" t="s">
        <v>6490</v>
      </c>
      <c r="B7462" t="s">
        <v>39</v>
      </c>
      <c r="C7462" t="s">
        <v>6532</v>
      </c>
      <c r="D7462" t="s">
        <v>2559</v>
      </c>
      <c r="E7462" t="s">
        <v>41</v>
      </c>
      <c r="G7462">
        <v>10975963.000041001</v>
      </c>
      <c r="H7462">
        <v>2219429.0000410001</v>
      </c>
      <c r="I7462" t="s">
        <v>6490</v>
      </c>
      <c r="J7462">
        <v>9978148.1818550006</v>
      </c>
      <c r="K7462">
        <v>997814.81818599999</v>
      </c>
      <c r="L7462">
        <v>8756534</v>
      </c>
      <c r="M7462" t="s">
        <v>2560</v>
      </c>
      <c r="N7462" t="s">
        <v>191</v>
      </c>
      <c r="O7462" t="s">
        <v>192</v>
      </c>
      <c r="Q7462">
        <v>3</v>
      </c>
      <c r="R7462" t="s">
        <v>50</v>
      </c>
      <c r="S7462">
        <v>42954.545454999999</v>
      </c>
      <c r="T7462" s="2">
        <v>0</v>
      </c>
      <c r="U7462">
        <v>10</v>
      </c>
      <c r="V7462">
        <v>12886.3636365</v>
      </c>
      <c r="W7462">
        <v>128863.636365</v>
      </c>
      <c r="X7462">
        <v>128863.636365</v>
      </c>
      <c r="Y7462">
        <v>0</v>
      </c>
      <c r="Z7462">
        <v>0</v>
      </c>
      <c r="AA7462">
        <v>0</v>
      </c>
      <c r="AB7462">
        <v>0</v>
      </c>
      <c r="AC7462" t="s">
        <v>3810</v>
      </c>
      <c r="AD7462" t="s">
        <v>52</v>
      </c>
      <c r="AE7462">
        <v>0</v>
      </c>
      <c r="AF7462" t="s">
        <v>3810</v>
      </c>
      <c r="AH7462" t="s">
        <v>2562</v>
      </c>
      <c r="AI7462" t="s">
        <v>6533</v>
      </c>
    </row>
    <row r="7463" spans="1:35" hidden="1" x14ac:dyDescent="0.25">
      <c r="A7463" t="s">
        <v>6490</v>
      </c>
      <c r="B7463" t="s">
        <v>39</v>
      </c>
      <c r="C7463" t="s">
        <v>6532</v>
      </c>
      <c r="D7463" t="s">
        <v>2559</v>
      </c>
      <c r="E7463" t="s">
        <v>41</v>
      </c>
      <c r="G7463">
        <v>10975963.000041001</v>
      </c>
      <c r="H7463">
        <v>2219429.0000410001</v>
      </c>
      <c r="I7463" t="s">
        <v>6490</v>
      </c>
      <c r="J7463">
        <v>9978148.1818550006</v>
      </c>
      <c r="K7463">
        <v>997814.81818599999</v>
      </c>
      <c r="L7463">
        <v>8756534</v>
      </c>
      <c r="M7463" t="s">
        <v>2560</v>
      </c>
      <c r="N7463" t="s">
        <v>81</v>
      </c>
      <c r="O7463" t="s">
        <v>82</v>
      </c>
      <c r="Q7463">
        <v>3</v>
      </c>
      <c r="R7463" t="s">
        <v>50</v>
      </c>
      <c r="S7463">
        <v>42954.545454999999</v>
      </c>
      <c r="T7463" s="2">
        <v>0</v>
      </c>
      <c r="U7463">
        <v>10</v>
      </c>
      <c r="V7463">
        <v>12886.3636365</v>
      </c>
      <c r="W7463">
        <v>128863.636365</v>
      </c>
      <c r="X7463">
        <v>128863.636365</v>
      </c>
      <c r="Y7463">
        <v>0</v>
      </c>
      <c r="Z7463">
        <v>0</v>
      </c>
      <c r="AA7463">
        <v>0</v>
      </c>
      <c r="AB7463">
        <v>0</v>
      </c>
      <c r="AC7463" t="s">
        <v>3810</v>
      </c>
      <c r="AD7463" t="s">
        <v>52</v>
      </c>
      <c r="AE7463">
        <v>0</v>
      </c>
      <c r="AF7463" t="s">
        <v>3810</v>
      </c>
      <c r="AH7463" t="s">
        <v>2562</v>
      </c>
      <c r="AI7463" t="s">
        <v>6533</v>
      </c>
    </row>
    <row r="7464" spans="1:35" hidden="1" x14ac:dyDescent="0.25">
      <c r="A7464" t="s">
        <v>6490</v>
      </c>
      <c r="B7464" t="s">
        <v>39</v>
      </c>
      <c r="C7464" t="s">
        <v>6532</v>
      </c>
      <c r="D7464" t="s">
        <v>2559</v>
      </c>
      <c r="E7464" t="s">
        <v>41</v>
      </c>
      <c r="G7464">
        <v>10975963.000041001</v>
      </c>
      <c r="H7464">
        <v>2219429.0000410001</v>
      </c>
      <c r="I7464" t="s">
        <v>6490</v>
      </c>
      <c r="J7464">
        <v>9978148.1818550006</v>
      </c>
      <c r="K7464">
        <v>997814.81818599999</v>
      </c>
      <c r="L7464">
        <v>8756534</v>
      </c>
      <c r="M7464" t="s">
        <v>2560</v>
      </c>
      <c r="N7464" t="s">
        <v>109</v>
      </c>
      <c r="O7464" t="s">
        <v>110</v>
      </c>
      <c r="Q7464">
        <v>2</v>
      </c>
      <c r="R7464" t="s">
        <v>50</v>
      </c>
      <c r="S7464">
        <v>42954.545454999999</v>
      </c>
      <c r="T7464" s="2">
        <v>0</v>
      </c>
      <c r="U7464">
        <v>10</v>
      </c>
      <c r="V7464">
        <v>8590.9090909999995</v>
      </c>
      <c r="W7464">
        <v>85909.090909999999</v>
      </c>
      <c r="X7464">
        <v>85909.090909999999</v>
      </c>
      <c r="Y7464">
        <v>0</v>
      </c>
      <c r="Z7464">
        <v>0</v>
      </c>
      <c r="AA7464">
        <v>0</v>
      </c>
      <c r="AB7464">
        <v>0</v>
      </c>
      <c r="AC7464" t="s">
        <v>3810</v>
      </c>
      <c r="AD7464" t="s">
        <v>52</v>
      </c>
      <c r="AE7464">
        <v>0</v>
      </c>
      <c r="AF7464" t="s">
        <v>3810</v>
      </c>
      <c r="AH7464" t="s">
        <v>2562</v>
      </c>
      <c r="AI7464" t="s">
        <v>6533</v>
      </c>
    </row>
    <row r="7465" spans="1:35" hidden="1" x14ac:dyDescent="0.25">
      <c r="A7465" t="s">
        <v>6490</v>
      </c>
      <c r="B7465" t="s">
        <v>39</v>
      </c>
      <c r="C7465" t="s">
        <v>6532</v>
      </c>
      <c r="D7465" t="s">
        <v>2559</v>
      </c>
      <c r="E7465" t="s">
        <v>41</v>
      </c>
      <c r="G7465">
        <v>10975963.000041001</v>
      </c>
      <c r="H7465">
        <v>2219429.0000410001</v>
      </c>
      <c r="I7465" t="s">
        <v>6490</v>
      </c>
      <c r="J7465">
        <v>9978148.1818550006</v>
      </c>
      <c r="K7465">
        <v>997814.81818599999</v>
      </c>
      <c r="L7465">
        <v>8756534</v>
      </c>
      <c r="M7465" t="s">
        <v>2560</v>
      </c>
      <c r="N7465" t="s">
        <v>75</v>
      </c>
      <c r="O7465" t="s">
        <v>76</v>
      </c>
      <c r="Q7465">
        <v>3</v>
      </c>
      <c r="R7465" t="s">
        <v>50</v>
      </c>
      <c r="S7465">
        <v>42954.545454999999</v>
      </c>
      <c r="T7465" s="2">
        <v>0</v>
      </c>
      <c r="U7465">
        <v>10</v>
      </c>
      <c r="V7465">
        <v>12886.3636365</v>
      </c>
      <c r="W7465">
        <v>128863.636365</v>
      </c>
      <c r="X7465">
        <v>128863.636365</v>
      </c>
      <c r="Y7465">
        <v>0</v>
      </c>
      <c r="Z7465">
        <v>0</v>
      </c>
      <c r="AA7465">
        <v>0</v>
      </c>
      <c r="AB7465">
        <v>0</v>
      </c>
      <c r="AC7465" t="s">
        <v>3810</v>
      </c>
      <c r="AD7465" t="s">
        <v>52</v>
      </c>
      <c r="AE7465">
        <v>0</v>
      </c>
      <c r="AF7465" t="s">
        <v>3810</v>
      </c>
      <c r="AH7465" t="s">
        <v>2562</v>
      </c>
      <c r="AI7465" t="s">
        <v>6533</v>
      </c>
    </row>
    <row r="7466" spans="1:35" hidden="1" x14ac:dyDescent="0.25">
      <c r="A7466" t="s">
        <v>6490</v>
      </c>
      <c r="B7466" t="s">
        <v>39</v>
      </c>
      <c r="C7466" t="s">
        <v>6532</v>
      </c>
      <c r="D7466" t="s">
        <v>2559</v>
      </c>
      <c r="E7466" t="s">
        <v>41</v>
      </c>
      <c r="G7466">
        <v>10975963.000041001</v>
      </c>
      <c r="H7466">
        <v>2219429.0000410001</v>
      </c>
      <c r="I7466" t="s">
        <v>6490</v>
      </c>
      <c r="J7466">
        <v>9978148.1818550006</v>
      </c>
      <c r="K7466">
        <v>997814.81818599999</v>
      </c>
      <c r="L7466">
        <v>8756534</v>
      </c>
      <c r="M7466" t="s">
        <v>2560</v>
      </c>
      <c r="N7466" t="s">
        <v>113</v>
      </c>
      <c r="O7466" t="s">
        <v>114</v>
      </c>
      <c r="Q7466">
        <v>3</v>
      </c>
      <c r="R7466" t="s">
        <v>67</v>
      </c>
      <c r="S7466">
        <v>214772.727273</v>
      </c>
      <c r="T7466" s="2">
        <v>0</v>
      </c>
      <c r="U7466">
        <v>10</v>
      </c>
      <c r="V7466">
        <v>64431.818181900002</v>
      </c>
      <c r="W7466">
        <v>644318.18181900005</v>
      </c>
      <c r="X7466">
        <v>644318.18181900005</v>
      </c>
      <c r="Y7466">
        <v>0</v>
      </c>
      <c r="Z7466">
        <v>0</v>
      </c>
      <c r="AA7466">
        <v>0</v>
      </c>
      <c r="AB7466">
        <v>0</v>
      </c>
      <c r="AC7466" t="s">
        <v>3810</v>
      </c>
      <c r="AD7466" t="s">
        <v>52</v>
      </c>
      <c r="AE7466">
        <v>0</v>
      </c>
      <c r="AF7466" t="s">
        <v>3810</v>
      </c>
      <c r="AH7466" t="s">
        <v>2562</v>
      </c>
      <c r="AI7466" t="s">
        <v>6533</v>
      </c>
    </row>
    <row r="7467" spans="1:35" hidden="1" x14ac:dyDescent="0.25">
      <c r="A7467" t="s">
        <v>6490</v>
      </c>
      <c r="B7467" t="s">
        <v>39</v>
      </c>
      <c r="C7467" t="s">
        <v>6532</v>
      </c>
      <c r="D7467" t="s">
        <v>2559</v>
      </c>
      <c r="E7467" t="s">
        <v>41</v>
      </c>
      <c r="G7467">
        <v>10975963.000041001</v>
      </c>
      <c r="H7467">
        <v>2219429.0000410001</v>
      </c>
      <c r="I7467" t="s">
        <v>6490</v>
      </c>
      <c r="J7467">
        <v>9978148.1818550006</v>
      </c>
      <c r="K7467">
        <v>997814.81818599999</v>
      </c>
      <c r="L7467">
        <v>8756534</v>
      </c>
      <c r="M7467" t="s">
        <v>2560</v>
      </c>
      <c r="N7467" t="s">
        <v>111</v>
      </c>
      <c r="O7467" t="s">
        <v>112</v>
      </c>
      <c r="Q7467">
        <v>2</v>
      </c>
      <c r="R7467" t="s">
        <v>67</v>
      </c>
      <c r="S7467">
        <v>214772.727273</v>
      </c>
      <c r="T7467" s="2">
        <v>0</v>
      </c>
      <c r="U7467">
        <v>10</v>
      </c>
      <c r="V7467">
        <v>42954.545454599996</v>
      </c>
      <c r="W7467">
        <v>429545.45454599999</v>
      </c>
      <c r="X7467">
        <v>429545.45454599999</v>
      </c>
      <c r="Y7467">
        <v>0</v>
      </c>
      <c r="Z7467">
        <v>0</v>
      </c>
      <c r="AA7467">
        <v>0</v>
      </c>
      <c r="AB7467">
        <v>0</v>
      </c>
      <c r="AC7467" t="s">
        <v>3810</v>
      </c>
      <c r="AD7467" t="s">
        <v>52</v>
      </c>
      <c r="AE7467">
        <v>0</v>
      </c>
      <c r="AF7467" t="s">
        <v>3810</v>
      </c>
      <c r="AH7467" t="s">
        <v>2562</v>
      </c>
      <c r="AI7467" t="s">
        <v>6533</v>
      </c>
    </row>
    <row r="7468" spans="1:35" hidden="1" x14ac:dyDescent="0.25">
      <c r="A7468" t="s">
        <v>6490</v>
      </c>
      <c r="B7468" t="s">
        <v>39</v>
      </c>
      <c r="C7468" t="s">
        <v>6532</v>
      </c>
      <c r="D7468" t="s">
        <v>2559</v>
      </c>
      <c r="E7468" t="s">
        <v>41</v>
      </c>
      <c r="G7468">
        <v>10975963.000041001</v>
      </c>
      <c r="H7468">
        <v>2219429.0000410001</v>
      </c>
      <c r="I7468" t="s">
        <v>6490</v>
      </c>
      <c r="J7468">
        <v>9978148.1818550006</v>
      </c>
      <c r="K7468">
        <v>997814.81818599999</v>
      </c>
      <c r="L7468">
        <v>8756534</v>
      </c>
      <c r="M7468" t="s">
        <v>2560</v>
      </c>
      <c r="N7468" t="s">
        <v>115</v>
      </c>
      <c r="O7468" t="s">
        <v>116</v>
      </c>
      <c r="Q7468">
        <v>1</v>
      </c>
      <c r="R7468" t="s">
        <v>67</v>
      </c>
      <c r="S7468">
        <v>214772.727273</v>
      </c>
      <c r="T7468" s="2">
        <v>0</v>
      </c>
      <c r="U7468">
        <v>10</v>
      </c>
      <c r="V7468">
        <v>21477.272727299998</v>
      </c>
      <c r="W7468">
        <v>214772.727273</v>
      </c>
      <c r="X7468">
        <v>214772.727273</v>
      </c>
      <c r="Y7468">
        <v>0</v>
      </c>
      <c r="Z7468">
        <v>0</v>
      </c>
      <c r="AA7468">
        <v>0</v>
      </c>
      <c r="AB7468">
        <v>0</v>
      </c>
      <c r="AC7468" t="s">
        <v>3810</v>
      </c>
      <c r="AD7468" t="s">
        <v>52</v>
      </c>
      <c r="AE7468">
        <v>0</v>
      </c>
      <c r="AF7468" t="s">
        <v>3810</v>
      </c>
      <c r="AH7468" t="s">
        <v>2562</v>
      </c>
      <c r="AI7468" t="s">
        <v>6533</v>
      </c>
    </row>
    <row r="7469" spans="1:35" hidden="1" x14ac:dyDescent="0.25">
      <c r="A7469" t="s">
        <v>6490</v>
      </c>
      <c r="B7469" t="s">
        <v>39</v>
      </c>
      <c r="C7469" t="s">
        <v>6532</v>
      </c>
      <c r="D7469" t="s">
        <v>2559</v>
      </c>
      <c r="E7469" t="s">
        <v>41</v>
      </c>
      <c r="G7469">
        <v>10975963.000041001</v>
      </c>
      <c r="H7469">
        <v>2219429.0000410001</v>
      </c>
      <c r="I7469" t="s">
        <v>6490</v>
      </c>
      <c r="J7469">
        <v>9978148.1818550006</v>
      </c>
      <c r="K7469">
        <v>997814.81818599999</v>
      </c>
      <c r="L7469">
        <v>8756534</v>
      </c>
      <c r="M7469" t="s">
        <v>2560</v>
      </c>
      <c r="N7469" t="s">
        <v>89</v>
      </c>
      <c r="O7469" t="s">
        <v>90</v>
      </c>
      <c r="Q7469">
        <v>3</v>
      </c>
      <c r="R7469" t="s">
        <v>67</v>
      </c>
      <c r="S7469">
        <v>214772.727273</v>
      </c>
      <c r="T7469" s="2">
        <v>0</v>
      </c>
      <c r="U7469">
        <v>10</v>
      </c>
      <c r="V7469">
        <v>64431.818181900002</v>
      </c>
      <c r="W7469">
        <v>644318.18181900005</v>
      </c>
      <c r="X7469">
        <v>644318.18181900005</v>
      </c>
      <c r="Y7469">
        <v>0</v>
      </c>
      <c r="Z7469">
        <v>0</v>
      </c>
      <c r="AA7469">
        <v>0</v>
      </c>
      <c r="AB7469">
        <v>0</v>
      </c>
      <c r="AC7469" t="s">
        <v>3810</v>
      </c>
      <c r="AD7469" t="s">
        <v>52</v>
      </c>
      <c r="AE7469">
        <v>0</v>
      </c>
      <c r="AF7469" t="s">
        <v>3810</v>
      </c>
      <c r="AH7469" t="s">
        <v>2562</v>
      </c>
      <c r="AI7469" t="s">
        <v>6533</v>
      </c>
    </row>
    <row r="7470" spans="1:35" hidden="1" x14ac:dyDescent="0.25">
      <c r="A7470" t="s">
        <v>6490</v>
      </c>
      <c r="B7470" t="s">
        <v>39</v>
      </c>
      <c r="C7470" t="s">
        <v>6532</v>
      </c>
      <c r="D7470" t="s">
        <v>2559</v>
      </c>
      <c r="E7470" t="s">
        <v>41</v>
      </c>
      <c r="G7470">
        <v>10975963.000041001</v>
      </c>
      <c r="H7470">
        <v>2219429.0000410001</v>
      </c>
      <c r="I7470" t="s">
        <v>6490</v>
      </c>
      <c r="J7470">
        <v>9978148.1818550006</v>
      </c>
      <c r="K7470">
        <v>997814.81818599999</v>
      </c>
      <c r="L7470">
        <v>8756534</v>
      </c>
      <c r="M7470" t="s">
        <v>2560</v>
      </c>
      <c r="N7470" t="s">
        <v>71</v>
      </c>
      <c r="O7470" t="s">
        <v>72</v>
      </c>
      <c r="Q7470">
        <v>3</v>
      </c>
      <c r="R7470" t="s">
        <v>67</v>
      </c>
      <c r="S7470">
        <v>214772.727273</v>
      </c>
      <c r="T7470" s="2">
        <v>0</v>
      </c>
      <c r="U7470">
        <v>10</v>
      </c>
      <c r="V7470">
        <v>64431.818181900002</v>
      </c>
      <c r="W7470">
        <v>644318.18181900005</v>
      </c>
      <c r="X7470">
        <v>644318.18181900005</v>
      </c>
      <c r="Y7470">
        <v>0</v>
      </c>
      <c r="Z7470">
        <v>0</v>
      </c>
      <c r="AA7470">
        <v>0</v>
      </c>
      <c r="AB7470">
        <v>0</v>
      </c>
      <c r="AC7470" t="s">
        <v>3810</v>
      </c>
      <c r="AD7470" t="s">
        <v>52</v>
      </c>
      <c r="AE7470">
        <v>0</v>
      </c>
      <c r="AF7470" t="s">
        <v>3810</v>
      </c>
      <c r="AH7470" t="s">
        <v>2562</v>
      </c>
      <c r="AI7470" t="s">
        <v>6533</v>
      </c>
    </row>
    <row r="7471" spans="1:35" hidden="1" x14ac:dyDescent="0.25">
      <c r="A7471" t="s">
        <v>6490</v>
      </c>
      <c r="B7471" t="s">
        <v>39</v>
      </c>
      <c r="C7471" t="s">
        <v>6532</v>
      </c>
      <c r="D7471" t="s">
        <v>2559</v>
      </c>
      <c r="E7471" t="s">
        <v>41</v>
      </c>
      <c r="G7471">
        <v>10975963.000041001</v>
      </c>
      <c r="H7471">
        <v>2219429.0000410001</v>
      </c>
      <c r="I7471" t="s">
        <v>6490</v>
      </c>
      <c r="J7471">
        <v>9978148.1818550006</v>
      </c>
      <c r="K7471">
        <v>997814.81818599999</v>
      </c>
      <c r="L7471">
        <v>8756534</v>
      </c>
      <c r="M7471" t="s">
        <v>2560</v>
      </c>
      <c r="N7471" t="s">
        <v>508</v>
      </c>
      <c r="O7471" t="s">
        <v>509</v>
      </c>
      <c r="Q7471">
        <v>3</v>
      </c>
      <c r="R7471" t="s">
        <v>50</v>
      </c>
      <c r="S7471">
        <v>42954.545454999999</v>
      </c>
      <c r="T7471" s="2">
        <v>0</v>
      </c>
      <c r="U7471">
        <v>10</v>
      </c>
      <c r="V7471">
        <v>12886.3636365</v>
      </c>
      <c r="W7471">
        <v>128863.636365</v>
      </c>
      <c r="X7471">
        <v>128863.636365</v>
      </c>
      <c r="Y7471">
        <v>0</v>
      </c>
      <c r="Z7471">
        <v>0</v>
      </c>
      <c r="AA7471">
        <v>0</v>
      </c>
      <c r="AB7471">
        <v>0</v>
      </c>
      <c r="AC7471" t="s">
        <v>3810</v>
      </c>
      <c r="AD7471" t="s">
        <v>52</v>
      </c>
      <c r="AE7471">
        <v>0</v>
      </c>
      <c r="AF7471" t="s">
        <v>3810</v>
      </c>
      <c r="AH7471" t="s">
        <v>2562</v>
      </c>
      <c r="AI7471" t="s">
        <v>6533</v>
      </c>
    </row>
    <row r="7472" spans="1:35" hidden="1" x14ac:dyDescent="0.25">
      <c r="A7472" t="s">
        <v>6490</v>
      </c>
      <c r="B7472" t="s">
        <v>39</v>
      </c>
      <c r="C7472" t="s">
        <v>6532</v>
      </c>
      <c r="D7472" t="s">
        <v>2559</v>
      </c>
      <c r="E7472" t="s">
        <v>41</v>
      </c>
      <c r="G7472">
        <v>10975963.000041001</v>
      </c>
      <c r="H7472">
        <v>2219429.0000410001</v>
      </c>
      <c r="I7472" t="s">
        <v>6490</v>
      </c>
      <c r="J7472">
        <v>9978148.1818550006</v>
      </c>
      <c r="K7472">
        <v>997814.81818599999</v>
      </c>
      <c r="L7472">
        <v>8756534</v>
      </c>
      <c r="M7472" t="s">
        <v>2560</v>
      </c>
      <c r="N7472" t="s">
        <v>98</v>
      </c>
      <c r="O7472" t="s">
        <v>99</v>
      </c>
      <c r="Q7472">
        <v>1</v>
      </c>
      <c r="R7472" t="s">
        <v>67</v>
      </c>
      <c r="S7472">
        <v>214772.727273</v>
      </c>
      <c r="T7472" s="2">
        <v>0</v>
      </c>
      <c r="U7472">
        <v>10</v>
      </c>
      <c r="V7472">
        <v>21477.272727299998</v>
      </c>
      <c r="W7472">
        <v>214772.727273</v>
      </c>
      <c r="X7472">
        <v>214772.727273</v>
      </c>
      <c r="Y7472">
        <v>0</v>
      </c>
      <c r="Z7472">
        <v>0</v>
      </c>
      <c r="AA7472">
        <v>0</v>
      </c>
      <c r="AB7472">
        <v>0</v>
      </c>
      <c r="AC7472" t="s">
        <v>3810</v>
      </c>
      <c r="AD7472" t="s">
        <v>52</v>
      </c>
      <c r="AE7472">
        <v>0</v>
      </c>
      <c r="AF7472" t="s">
        <v>3810</v>
      </c>
      <c r="AH7472" t="s">
        <v>2562</v>
      </c>
      <c r="AI7472" t="s">
        <v>6533</v>
      </c>
    </row>
    <row r="7473" spans="1:35" hidden="1" x14ac:dyDescent="0.25">
      <c r="A7473" t="s">
        <v>6490</v>
      </c>
      <c r="B7473" t="s">
        <v>39</v>
      </c>
      <c r="C7473" t="s">
        <v>6532</v>
      </c>
      <c r="D7473" t="s">
        <v>2559</v>
      </c>
      <c r="E7473" t="s">
        <v>41</v>
      </c>
      <c r="G7473">
        <v>10975963.000041001</v>
      </c>
      <c r="H7473">
        <v>2219429.0000410001</v>
      </c>
      <c r="I7473" t="s">
        <v>6490</v>
      </c>
      <c r="J7473">
        <v>9978148.1818550006</v>
      </c>
      <c r="K7473">
        <v>997814.81818599999</v>
      </c>
      <c r="L7473">
        <v>8756534</v>
      </c>
      <c r="M7473" t="s">
        <v>2560</v>
      </c>
      <c r="N7473" t="s">
        <v>48</v>
      </c>
      <c r="O7473" t="s">
        <v>49</v>
      </c>
      <c r="Q7473">
        <v>19</v>
      </c>
      <c r="R7473" t="s">
        <v>50</v>
      </c>
      <c r="S7473">
        <v>42954.545454999999</v>
      </c>
      <c r="T7473" s="2">
        <v>0</v>
      </c>
      <c r="U7473">
        <v>10</v>
      </c>
      <c r="V7473">
        <v>81613.636364499995</v>
      </c>
      <c r="W7473">
        <v>816136.36364500003</v>
      </c>
      <c r="X7473">
        <v>816136.36364500003</v>
      </c>
      <c r="Y7473">
        <v>0</v>
      </c>
      <c r="Z7473">
        <v>0</v>
      </c>
      <c r="AA7473">
        <v>0</v>
      </c>
      <c r="AB7473">
        <v>0</v>
      </c>
      <c r="AC7473" t="s">
        <v>3810</v>
      </c>
      <c r="AD7473" t="s">
        <v>52</v>
      </c>
      <c r="AE7473">
        <v>0</v>
      </c>
      <c r="AF7473" t="s">
        <v>3810</v>
      </c>
      <c r="AH7473" t="s">
        <v>2562</v>
      </c>
      <c r="AI7473" t="s">
        <v>6533</v>
      </c>
    </row>
    <row r="7474" spans="1:35" hidden="1" x14ac:dyDescent="0.25">
      <c r="A7474" t="s">
        <v>6490</v>
      </c>
      <c r="B7474" t="s">
        <v>39</v>
      </c>
      <c r="C7474" t="s">
        <v>6532</v>
      </c>
      <c r="D7474" t="s">
        <v>2559</v>
      </c>
      <c r="E7474" t="s">
        <v>41</v>
      </c>
      <c r="G7474">
        <v>10975963.000041001</v>
      </c>
      <c r="H7474">
        <v>2219429.0000410001</v>
      </c>
      <c r="I7474" t="s">
        <v>6490</v>
      </c>
      <c r="J7474">
        <v>9978148.1818550006</v>
      </c>
      <c r="K7474">
        <v>997814.81818599999</v>
      </c>
      <c r="L7474">
        <v>8756534</v>
      </c>
      <c r="M7474" t="s">
        <v>2560</v>
      </c>
      <c r="N7474" t="s">
        <v>59</v>
      </c>
      <c r="O7474" t="s">
        <v>60</v>
      </c>
      <c r="Q7474">
        <v>11</v>
      </c>
      <c r="R7474" t="s">
        <v>50</v>
      </c>
      <c r="S7474">
        <v>42954.545454999999</v>
      </c>
      <c r="T7474" s="2">
        <v>0</v>
      </c>
      <c r="U7474">
        <v>10</v>
      </c>
      <c r="V7474">
        <v>47250.000000499997</v>
      </c>
      <c r="W7474">
        <v>472500.00000499998</v>
      </c>
      <c r="X7474">
        <v>472500.00000499998</v>
      </c>
      <c r="Y7474">
        <v>0</v>
      </c>
      <c r="Z7474">
        <v>0</v>
      </c>
      <c r="AA7474">
        <v>0</v>
      </c>
      <c r="AB7474">
        <v>0</v>
      </c>
      <c r="AC7474" t="s">
        <v>3810</v>
      </c>
      <c r="AD7474" t="s">
        <v>52</v>
      </c>
      <c r="AE7474">
        <v>0</v>
      </c>
      <c r="AF7474" t="s">
        <v>3810</v>
      </c>
      <c r="AH7474" t="s">
        <v>2562</v>
      </c>
      <c r="AI7474" t="s">
        <v>6533</v>
      </c>
    </row>
    <row r="7475" spans="1:35" hidden="1" x14ac:dyDescent="0.25">
      <c r="A7475" t="s">
        <v>6490</v>
      </c>
      <c r="B7475" t="s">
        <v>39</v>
      </c>
      <c r="C7475" t="s">
        <v>6532</v>
      </c>
      <c r="D7475" t="s">
        <v>2559</v>
      </c>
      <c r="E7475" t="s">
        <v>41</v>
      </c>
      <c r="G7475">
        <v>10975963.000041001</v>
      </c>
      <c r="H7475">
        <v>2219429.0000410001</v>
      </c>
      <c r="I7475" t="s">
        <v>6490</v>
      </c>
      <c r="J7475">
        <v>9978148.1818550006</v>
      </c>
      <c r="K7475">
        <v>997814.81818599999</v>
      </c>
      <c r="L7475">
        <v>8756534</v>
      </c>
      <c r="M7475" t="s">
        <v>2560</v>
      </c>
      <c r="N7475" t="s">
        <v>117</v>
      </c>
      <c r="O7475" t="s">
        <v>118</v>
      </c>
      <c r="Q7475">
        <v>3</v>
      </c>
      <c r="R7475" t="s">
        <v>50</v>
      </c>
      <c r="S7475">
        <v>42954.545454999999</v>
      </c>
      <c r="T7475" s="2">
        <v>0</v>
      </c>
      <c r="U7475">
        <v>10</v>
      </c>
      <c r="V7475">
        <v>12886.3636365</v>
      </c>
      <c r="W7475">
        <v>128863.636365</v>
      </c>
      <c r="X7475">
        <v>128863.636365</v>
      </c>
      <c r="Y7475">
        <v>0</v>
      </c>
      <c r="Z7475">
        <v>0</v>
      </c>
      <c r="AA7475">
        <v>0</v>
      </c>
      <c r="AB7475">
        <v>0</v>
      </c>
      <c r="AC7475" t="s">
        <v>3810</v>
      </c>
      <c r="AD7475" t="s">
        <v>52</v>
      </c>
      <c r="AE7475">
        <v>0</v>
      </c>
      <c r="AF7475" t="s">
        <v>3810</v>
      </c>
      <c r="AH7475" t="s">
        <v>2562</v>
      </c>
      <c r="AI7475" t="s">
        <v>6533</v>
      </c>
    </row>
    <row r="7476" spans="1:35" hidden="1" x14ac:dyDescent="0.25">
      <c r="A7476" t="s">
        <v>6490</v>
      </c>
      <c r="B7476" t="s">
        <v>39</v>
      </c>
      <c r="C7476" t="s">
        <v>6532</v>
      </c>
      <c r="D7476" t="s">
        <v>2559</v>
      </c>
      <c r="E7476" t="s">
        <v>41</v>
      </c>
      <c r="G7476">
        <v>10975963.000041001</v>
      </c>
      <c r="H7476">
        <v>2219429.0000410001</v>
      </c>
      <c r="I7476" t="s">
        <v>6490</v>
      </c>
      <c r="J7476">
        <v>9978148.1818550006</v>
      </c>
      <c r="K7476">
        <v>997814.81818599999</v>
      </c>
      <c r="L7476">
        <v>8756534</v>
      </c>
      <c r="M7476" t="s">
        <v>2560</v>
      </c>
      <c r="N7476" t="s">
        <v>189</v>
      </c>
      <c r="O7476" t="s">
        <v>190</v>
      </c>
      <c r="Q7476">
        <v>3</v>
      </c>
      <c r="R7476" t="s">
        <v>50</v>
      </c>
      <c r="S7476">
        <v>42954.545454999999</v>
      </c>
      <c r="T7476" s="2">
        <v>0</v>
      </c>
      <c r="U7476">
        <v>10</v>
      </c>
      <c r="V7476">
        <v>12886.3636365</v>
      </c>
      <c r="W7476">
        <v>128863.636365</v>
      </c>
      <c r="X7476">
        <v>128863.636365</v>
      </c>
      <c r="Y7476">
        <v>0</v>
      </c>
      <c r="Z7476">
        <v>0</v>
      </c>
      <c r="AA7476">
        <v>0</v>
      </c>
      <c r="AB7476">
        <v>0</v>
      </c>
      <c r="AC7476" t="s">
        <v>3810</v>
      </c>
      <c r="AD7476" t="s">
        <v>52</v>
      </c>
      <c r="AE7476">
        <v>0</v>
      </c>
      <c r="AF7476" t="s">
        <v>3810</v>
      </c>
      <c r="AH7476" t="s">
        <v>2562</v>
      </c>
      <c r="AI7476" t="s">
        <v>6533</v>
      </c>
    </row>
    <row r="7477" spans="1:35" hidden="1" x14ac:dyDescent="0.25">
      <c r="A7477" t="s">
        <v>6490</v>
      </c>
      <c r="B7477" t="s">
        <v>39</v>
      </c>
      <c r="C7477" t="s">
        <v>6534</v>
      </c>
      <c r="D7477" t="s">
        <v>2567</v>
      </c>
      <c r="E7477" t="s">
        <v>41</v>
      </c>
      <c r="G7477">
        <v>18884685.000050999</v>
      </c>
      <c r="H7477">
        <v>1469499.0000509999</v>
      </c>
      <c r="I7477" t="s">
        <v>6490</v>
      </c>
      <c r="J7477">
        <v>17167895.454592001</v>
      </c>
      <c r="K7477">
        <v>1716789.5454589999</v>
      </c>
      <c r="L7477">
        <v>17415186</v>
      </c>
      <c r="M7477" t="s">
        <v>2568</v>
      </c>
      <c r="N7477" t="s">
        <v>55</v>
      </c>
      <c r="O7477" t="s">
        <v>56</v>
      </c>
      <c r="Q7477">
        <v>20</v>
      </c>
      <c r="R7477" t="s">
        <v>67</v>
      </c>
      <c r="S7477">
        <v>208522.727273</v>
      </c>
      <c r="T7477" s="2">
        <v>0</v>
      </c>
      <c r="U7477">
        <v>10</v>
      </c>
      <c r="V7477">
        <v>417045.45454599999</v>
      </c>
      <c r="W7477">
        <v>4170454.5454600002</v>
      </c>
      <c r="X7477">
        <v>4170454.5454600002</v>
      </c>
      <c r="Y7477">
        <v>0</v>
      </c>
      <c r="Z7477">
        <v>0</v>
      </c>
      <c r="AA7477">
        <v>0</v>
      </c>
      <c r="AB7477">
        <v>0</v>
      </c>
      <c r="AC7477" t="s">
        <v>3813</v>
      </c>
      <c r="AD7477" t="s">
        <v>52</v>
      </c>
      <c r="AE7477">
        <v>0</v>
      </c>
      <c r="AF7477" t="s">
        <v>3813</v>
      </c>
      <c r="AH7477" t="s">
        <v>2570</v>
      </c>
      <c r="AI7477" t="s">
        <v>6535</v>
      </c>
    </row>
    <row r="7478" spans="1:35" hidden="1" x14ac:dyDescent="0.25">
      <c r="A7478" t="s">
        <v>6490</v>
      </c>
      <c r="B7478" t="s">
        <v>39</v>
      </c>
      <c r="C7478" t="s">
        <v>6534</v>
      </c>
      <c r="D7478" t="s">
        <v>2567</v>
      </c>
      <c r="E7478" t="s">
        <v>41</v>
      </c>
      <c r="G7478">
        <v>18884685.000050999</v>
      </c>
      <c r="H7478">
        <v>1469499.0000509999</v>
      </c>
      <c r="I7478" t="s">
        <v>6490</v>
      </c>
      <c r="J7478">
        <v>17167895.454592001</v>
      </c>
      <c r="K7478">
        <v>1716789.5454589999</v>
      </c>
      <c r="L7478">
        <v>17415186</v>
      </c>
      <c r="M7478" t="s">
        <v>2568</v>
      </c>
      <c r="N7478" t="s">
        <v>48</v>
      </c>
      <c r="O7478" t="s">
        <v>49</v>
      </c>
      <c r="Q7478">
        <v>9</v>
      </c>
      <c r="R7478" t="s">
        <v>50</v>
      </c>
      <c r="S7478">
        <v>41704.545454999999</v>
      </c>
      <c r="T7478" s="2">
        <v>0</v>
      </c>
      <c r="U7478">
        <v>10</v>
      </c>
      <c r="V7478">
        <v>37534.090909500002</v>
      </c>
      <c r="W7478">
        <v>375340.90909500001</v>
      </c>
      <c r="X7478">
        <v>375340.90909500001</v>
      </c>
      <c r="Y7478">
        <v>0</v>
      </c>
      <c r="Z7478">
        <v>0</v>
      </c>
      <c r="AA7478">
        <v>0</v>
      </c>
      <c r="AB7478">
        <v>0</v>
      </c>
      <c r="AC7478" t="s">
        <v>3813</v>
      </c>
      <c r="AD7478" t="s">
        <v>52</v>
      </c>
      <c r="AE7478">
        <v>0</v>
      </c>
      <c r="AF7478" t="s">
        <v>3813</v>
      </c>
      <c r="AH7478" t="s">
        <v>2570</v>
      </c>
      <c r="AI7478" t="s">
        <v>6535</v>
      </c>
    </row>
    <row r="7479" spans="1:35" hidden="1" x14ac:dyDescent="0.25">
      <c r="A7479" t="s">
        <v>6490</v>
      </c>
      <c r="B7479" t="s">
        <v>39</v>
      </c>
      <c r="C7479" t="s">
        <v>6534</v>
      </c>
      <c r="D7479" t="s">
        <v>2567</v>
      </c>
      <c r="E7479" t="s">
        <v>41</v>
      </c>
      <c r="G7479">
        <v>18884685.000050999</v>
      </c>
      <c r="H7479">
        <v>1469499.0000509999</v>
      </c>
      <c r="I7479" t="s">
        <v>6490</v>
      </c>
      <c r="J7479">
        <v>17167895.454592001</v>
      </c>
      <c r="K7479">
        <v>1716789.5454589999</v>
      </c>
      <c r="L7479">
        <v>17415186</v>
      </c>
      <c r="M7479" t="s">
        <v>2568</v>
      </c>
      <c r="N7479" t="s">
        <v>98</v>
      </c>
      <c r="O7479" t="s">
        <v>99</v>
      </c>
      <c r="Q7479">
        <v>2</v>
      </c>
      <c r="R7479" t="s">
        <v>50</v>
      </c>
      <c r="S7479">
        <v>41704.545454999999</v>
      </c>
      <c r="T7479" s="2">
        <v>0</v>
      </c>
      <c r="U7479">
        <v>10</v>
      </c>
      <c r="V7479">
        <v>8340.9090909999995</v>
      </c>
      <c r="W7479">
        <v>83409.090909999999</v>
      </c>
      <c r="X7479">
        <v>83409.090909999999</v>
      </c>
      <c r="Y7479">
        <v>0</v>
      </c>
      <c r="Z7479">
        <v>0</v>
      </c>
      <c r="AA7479">
        <v>0</v>
      </c>
      <c r="AB7479">
        <v>0</v>
      </c>
      <c r="AC7479" t="s">
        <v>3813</v>
      </c>
      <c r="AD7479" t="s">
        <v>52</v>
      </c>
      <c r="AE7479">
        <v>0</v>
      </c>
      <c r="AF7479" t="s">
        <v>3813</v>
      </c>
      <c r="AH7479" t="s">
        <v>2570</v>
      </c>
      <c r="AI7479" t="s">
        <v>6535</v>
      </c>
    </row>
    <row r="7480" spans="1:35" hidden="1" x14ac:dyDescent="0.25">
      <c r="A7480" t="s">
        <v>6490</v>
      </c>
      <c r="B7480" t="s">
        <v>39</v>
      </c>
      <c r="C7480" t="s">
        <v>6534</v>
      </c>
      <c r="D7480" t="s">
        <v>2567</v>
      </c>
      <c r="E7480" t="s">
        <v>41</v>
      </c>
      <c r="G7480">
        <v>18884685.000050999</v>
      </c>
      <c r="H7480">
        <v>1469499.0000509999</v>
      </c>
      <c r="I7480" t="s">
        <v>6490</v>
      </c>
      <c r="J7480">
        <v>17167895.454592001</v>
      </c>
      <c r="K7480">
        <v>1716789.5454589999</v>
      </c>
      <c r="L7480">
        <v>17415186</v>
      </c>
      <c r="M7480" t="s">
        <v>2568</v>
      </c>
      <c r="N7480" t="s">
        <v>115</v>
      </c>
      <c r="O7480" t="s">
        <v>116</v>
      </c>
      <c r="Q7480">
        <v>2</v>
      </c>
      <c r="R7480" t="s">
        <v>67</v>
      </c>
      <c r="S7480">
        <v>208522.727273</v>
      </c>
      <c r="T7480" s="2">
        <v>0</v>
      </c>
      <c r="U7480">
        <v>10</v>
      </c>
      <c r="V7480">
        <v>41704.545454599996</v>
      </c>
      <c r="W7480">
        <v>417045.45454599999</v>
      </c>
      <c r="X7480">
        <v>417045.45454599999</v>
      </c>
      <c r="Y7480">
        <v>0</v>
      </c>
      <c r="Z7480">
        <v>0</v>
      </c>
      <c r="AA7480">
        <v>0</v>
      </c>
      <c r="AB7480">
        <v>0</v>
      </c>
      <c r="AC7480" t="s">
        <v>3813</v>
      </c>
      <c r="AD7480" t="s">
        <v>52</v>
      </c>
      <c r="AE7480">
        <v>0</v>
      </c>
      <c r="AF7480" t="s">
        <v>3813</v>
      </c>
      <c r="AH7480" t="s">
        <v>2570</v>
      </c>
      <c r="AI7480" t="s">
        <v>6535</v>
      </c>
    </row>
    <row r="7481" spans="1:35" hidden="1" x14ac:dyDescent="0.25">
      <c r="A7481" t="s">
        <v>6490</v>
      </c>
      <c r="B7481" t="s">
        <v>39</v>
      </c>
      <c r="C7481" t="s">
        <v>6534</v>
      </c>
      <c r="D7481" t="s">
        <v>2567</v>
      </c>
      <c r="E7481" t="s">
        <v>41</v>
      </c>
      <c r="G7481">
        <v>18884685.000050999</v>
      </c>
      <c r="H7481">
        <v>1469499.0000509999</v>
      </c>
      <c r="I7481" t="s">
        <v>6490</v>
      </c>
      <c r="J7481">
        <v>17167895.454592001</v>
      </c>
      <c r="K7481">
        <v>1716789.5454589999</v>
      </c>
      <c r="L7481">
        <v>17415186</v>
      </c>
      <c r="M7481" t="s">
        <v>2568</v>
      </c>
      <c r="N7481" t="s">
        <v>57</v>
      </c>
      <c r="O7481" t="s">
        <v>58</v>
      </c>
      <c r="Q7481">
        <v>9</v>
      </c>
      <c r="R7481" t="s">
        <v>50</v>
      </c>
      <c r="S7481">
        <v>41704.545454999999</v>
      </c>
      <c r="T7481" s="2">
        <v>0</v>
      </c>
      <c r="U7481">
        <v>10</v>
      </c>
      <c r="V7481">
        <v>37534.090909500002</v>
      </c>
      <c r="W7481">
        <v>375340.90909500001</v>
      </c>
      <c r="X7481">
        <v>375340.90909500001</v>
      </c>
      <c r="Y7481">
        <v>0</v>
      </c>
      <c r="Z7481">
        <v>0</v>
      </c>
      <c r="AA7481">
        <v>0</v>
      </c>
      <c r="AB7481">
        <v>0</v>
      </c>
      <c r="AC7481" t="s">
        <v>3813</v>
      </c>
      <c r="AD7481" t="s">
        <v>52</v>
      </c>
      <c r="AE7481">
        <v>0</v>
      </c>
      <c r="AF7481" t="s">
        <v>3813</v>
      </c>
      <c r="AH7481" t="s">
        <v>2570</v>
      </c>
      <c r="AI7481" t="s">
        <v>6535</v>
      </c>
    </row>
    <row r="7482" spans="1:35" hidden="1" x14ac:dyDescent="0.25">
      <c r="A7482" t="s">
        <v>6490</v>
      </c>
      <c r="B7482" t="s">
        <v>39</v>
      </c>
      <c r="C7482" t="s">
        <v>6534</v>
      </c>
      <c r="D7482" t="s">
        <v>2567</v>
      </c>
      <c r="E7482" t="s">
        <v>41</v>
      </c>
      <c r="G7482">
        <v>18884685.000050999</v>
      </c>
      <c r="H7482">
        <v>1469499.0000509999</v>
      </c>
      <c r="I7482" t="s">
        <v>6490</v>
      </c>
      <c r="J7482">
        <v>17167895.454592001</v>
      </c>
      <c r="K7482">
        <v>1716789.5454589999</v>
      </c>
      <c r="L7482">
        <v>17415186</v>
      </c>
      <c r="M7482" t="s">
        <v>2568</v>
      </c>
      <c r="N7482" t="s">
        <v>96</v>
      </c>
      <c r="O7482" t="s">
        <v>97</v>
      </c>
      <c r="Q7482">
        <v>2</v>
      </c>
      <c r="R7482" t="s">
        <v>67</v>
      </c>
      <c r="S7482">
        <v>208522.727273</v>
      </c>
      <c r="T7482" s="2">
        <v>0</v>
      </c>
      <c r="U7482">
        <v>10</v>
      </c>
      <c r="V7482">
        <v>41704.545454599996</v>
      </c>
      <c r="W7482">
        <v>417045.45454599999</v>
      </c>
      <c r="X7482">
        <v>417045.45454599999</v>
      </c>
      <c r="Y7482">
        <v>0</v>
      </c>
      <c r="Z7482">
        <v>0</v>
      </c>
      <c r="AA7482">
        <v>0</v>
      </c>
      <c r="AB7482">
        <v>0</v>
      </c>
      <c r="AC7482" t="s">
        <v>3813</v>
      </c>
      <c r="AD7482" t="s">
        <v>52</v>
      </c>
      <c r="AE7482">
        <v>0</v>
      </c>
      <c r="AF7482" t="s">
        <v>3813</v>
      </c>
      <c r="AH7482" t="s">
        <v>2570</v>
      </c>
      <c r="AI7482" t="s">
        <v>6535</v>
      </c>
    </row>
    <row r="7483" spans="1:35" hidden="1" x14ac:dyDescent="0.25">
      <c r="A7483" t="s">
        <v>6490</v>
      </c>
      <c r="B7483" t="s">
        <v>39</v>
      </c>
      <c r="C7483" t="s">
        <v>6534</v>
      </c>
      <c r="D7483" t="s">
        <v>2567</v>
      </c>
      <c r="E7483" t="s">
        <v>41</v>
      </c>
      <c r="G7483">
        <v>18884685.000050999</v>
      </c>
      <c r="H7483">
        <v>1469499.0000509999</v>
      </c>
      <c r="I7483" t="s">
        <v>6490</v>
      </c>
      <c r="J7483">
        <v>17167895.454592001</v>
      </c>
      <c r="K7483">
        <v>1716789.5454589999</v>
      </c>
      <c r="L7483">
        <v>17415186</v>
      </c>
      <c r="M7483" t="s">
        <v>2568</v>
      </c>
      <c r="N7483" t="s">
        <v>245</v>
      </c>
      <c r="O7483" t="s">
        <v>246</v>
      </c>
      <c r="Q7483">
        <v>3</v>
      </c>
      <c r="R7483" t="s">
        <v>67</v>
      </c>
      <c r="S7483">
        <v>208522.727273</v>
      </c>
      <c r="T7483" s="2">
        <v>0</v>
      </c>
      <c r="U7483">
        <v>10</v>
      </c>
      <c r="V7483">
        <v>62556.818181900002</v>
      </c>
      <c r="W7483">
        <v>625568.18181900005</v>
      </c>
      <c r="X7483">
        <v>625568.18181900005</v>
      </c>
      <c r="Y7483">
        <v>0</v>
      </c>
      <c r="Z7483">
        <v>0</v>
      </c>
      <c r="AA7483">
        <v>0</v>
      </c>
      <c r="AB7483">
        <v>0</v>
      </c>
      <c r="AC7483" t="s">
        <v>3813</v>
      </c>
      <c r="AD7483" t="s">
        <v>52</v>
      </c>
      <c r="AE7483">
        <v>0</v>
      </c>
      <c r="AF7483" t="s">
        <v>3813</v>
      </c>
      <c r="AH7483" t="s">
        <v>2570</v>
      </c>
      <c r="AI7483" t="s">
        <v>6535</v>
      </c>
    </row>
    <row r="7484" spans="1:35" hidden="1" x14ac:dyDescent="0.25">
      <c r="A7484" t="s">
        <v>6490</v>
      </c>
      <c r="B7484" t="s">
        <v>39</v>
      </c>
      <c r="C7484" t="s">
        <v>6534</v>
      </c>
      <c r="D7484" t="s">
        <v>2567</v>
      </c>
      <c r="E7484" t="s">
        <v>41</v>
      </c>
      <c r="G7484">
        <v>18884685.000050999</v>
      </c>
      <c r="H7484">
        <v>1469499.0000509999</v>
      </c>
      <c r="I7484" t="s">
        <v>6490</v>
      </c>
      <c r="J7484">
        <v>17167895.454592001</v>
      </c>
      <c r="K7484">
        <v>1716789.5454589999</v>
      </c>
      <c r="L7484">
        <v>17415186</v>
      </c>
      <c r="M7484" t="s">
        <v>2568</v>
      </c>
      <c r="N7484" t="s">
        <v>83</v>
      </c>
      <c r="O7484" t="s">
        <v>84</v>
      </c>
      <c r="Q7484">
        <v>7</v>
      </c>
      <c r="R7484" t="s">
        <v>50</v>
      </c>
      <c r="S7484">
        <v>41704.545454999999</v>
      </c>
      <c r="T7484" s="2">
        <v>0</v>
      </c>
      <c r="U7484">
        <v>10</v>
      </c>
      <c r="V7484">
        <v>29193.181818500001</v>
      </c>
      <c r="W7484">
        <v>291931.81818499998</v>
      </c>
      <c r="X7484">
        <v>291931.81818499998</v>
      </c>
      <c r="Y7484">
        <v>0</v>
      </c>
      <c r="Z7484">
        <v>0</v>
      </c>
      <c r="AA7484">
        <v>0</v>
      </c>
      <c r="AB7484">
        <v>0</v>
      </c>
      <c r="AC7484" t="s">
        <v>3813</v>
      </c>
      <c r="AD7484" t="s">
        <v>52</v>
      </c>
      <c r="AE7484">
        <v>0</v>
      </c>
      <c r="AF7484" t="s">
        <v>3813</v>
      </c>
      <c r="AH7484" t="s">
        <v>2570</v>
      </c>
      <c r="AI7484" t="s">
        <v>6535</v>
      </c>
    </row>
    <row r="7485" spans="1:35" hidden="1" x14ac:dyDescent="0.25">
      <c r="A7485" t="s">
        <v>6490</v>
      </c>
      <c r="B7485" t="s">
        <v>39</v>
      </c>
      <c r="C7485" t="s">
        <v>6534</v>
      </c>
      <c r="D7485" t="s">
        <v>2567</v>
      </c>
      <c r="E7485" t="s">
        <v>41</v>
      </c>
      <c r="G7485">
        <v>18884685.000050999</v>
      </c>
      <c r="H7485">
        <v>1469499.0000509999</v>
      </c>
      <c r="I7485" t="s">
        <v>6490</v>
      </c>
      <c r="J7485">
        <v>17167895.454592001</v>
      </c>
      <c r="K7485">
        <v>1716789.5454589999</v>
      </c>
      <c r="L7485">
        <v>17415186</v>
      </c>
      <c r="M7485" t="s">
        <v>2568</v>
      </c>
      <c r="N7485" t="s">
        <v>71</v>
      </c>
      <c r="O7485" t="s">
        <v>72</v>
      </c>
      <c r="Q7485">
        <v>5</v>
      </c>
      <c r="R7485" t="s">
        <v>67</v>
      </c>
      <c r="S7485">
        <v>208522.727273</v>
      </c>
      <c r="T7485" s="2">
        <v>0</v>
      </c>
      <c r="U7485">
        <v>10</v>
      </c>
      <c r="V7485">
        <v>104261.3636365</v>
      </c>
      <c r="W7485">
        <v>1042613.636365</v>
      </c>
      <c r="X7485">
        <v>1042613.636365</v>
      </c>
      <c r="Y7485">
        <v>0</v>
      </c>
      <c r="Z7485">
        <v>0</v>
      </c>
      <c r="AA7485">
        <v>0</v>
      </c>
      <c r="AB7485">
        <v>0</v>
      </c>
      <c r="AC7485" t="s">
        <v>3813</v>
      </c>
      <c r="AD7485" t="s">
        <v>52</v>
      </c>
      <c r="AE7485">
        <v>0</v>
      </c>
      <c r="AF7485" t="s">
        <v>3813</v>
      </c>
      <c r="AH7485" t="s">
        <v>2570</v>
      </c>
      <c r="AI7485" t="s">
        <v>6535</v>
      </c>
    </row>
    <row r="7486" spans="1:35" hidden="1" x14ac:dyDescent="0.25">
      <c r="A7486" t="s">
        <v>6490</v>
      </c>
      <c r="B7486" t="s">
        <v>39</v>
      </c>
      <c r="C7486" t="s">
        <v>6534</v>
      </c>
      <c r="D7486" t="s">
        <v>2567</v>
      </c>
      <c r="E7486" t="s">
        <v>41</v>
      </c>
      <c r="G7486">
        <v>18884685.000050999</v>
      </c>
      <c r="H7486">
        <v>1469499.0000509999</v>
      </c>
      <c r="I7486" t="s">
        <v>6490</v>
      </c>
      <c r="J7486">
        <v>17167895.454592001</v>
      </c>
      <c r="K7486">
        <v>1716789.5454589999</v>
      </c>
      <c r="L7486">
        <v>17415186</v>
      </c>
      <c r="M7486" t="s">
        <v>2568</v>
      </c>
      <c r="N7486" t="s">
        <v>280</v>
      </c>
      <c r="O7486" t="s">
        <v>281</v>
      </c>
      <c r="Q7486">
        <v>39</v>
      </c>
      <c r="R7486" t="s">
        <v>50</v>
      </c>
      <c r="S7486">
        <v>41704.545454999999</v>
      </c>
      <c r="T7486" s="2">
        <v>0</v>
      </c>
      <c r="U7486">
        <v>10</v>
      </c>
      <c r="V7486">
        <v>162647.72727450001</v>
      </c>
      <c r="W7486">
        <v>1626477.272745</v>
      </c>
      <c r="X7486">
        <v>1626477.272745</v>
      </c>
      <c r="Y7486">
        <v>0</v>
      </c>
      <c r="Z7486">
        <v>0</v>
      </c>
      <c r="AA7486">
        <v>0</v>
      </c>
      <c r="AB7486">
        <v>0</v>
      </c>
      <c r="AC7486" t="s">
        <v>3813</v>
      </c>
      <c r="AD7486" t="s">
        <v>52</v>
      </c>
      <c r="AE7486">
        <v>0</v>
      </c>
      <c r="AF7486" t="s">
        <v>3813</v>
      </c>
      <c r="AH7486" t="s">
        <v>2570</v>
      </c>
      <c r="AI7486" t="s">
        <v>6535</v>
      </c>
    </row>
    <row r="7487" spans="1:35" hidden="1" x14ac:dyDescent="0.25">
      <c r="A7487" t="s">
        <v>6490</v>
      </c>
      <c r="B7487" t="s">
        <v>39</v>
      </c>
      <c r="C7487" t="s">
        <v>6534</v>
      </c>
      <c r="D7487" t="s">
        <v>2567</v>
      </c>
      <c r="E7487" t="s">
        <v>41</v>
      </c>
      <c r="G7487">
        <v>18884685.000050999</v>
      </c>
      <c r="H7487">
        <v>1469499.0000509999</v>
      </c>
      <c r="I7487" t="s">
        <v>6490</v>
      </c>
      <c r="J7487">
        <v>17167895.454592001</v>
      </c>
      <c r="K7487">
        <v>1716789.5454589999</v>
      </c>
      <c r="L7487">
        <v>17415186</v>
      </c>
      <c r="M7487" t="s">
        <v>2568</v>
      </c>
      <c r="N7487" t="s">
        <v>113</v>
      </c>
      <c r="O7487" t="s">
        <v>114</v>
      </c>
      <c r="Q7487">
        <v>4</v>
      </c>
      <c r="R7487" t="s">
        <v>67</v>
      </c>
      <c r="S7487">
        <v>208522.727273</v>
      </c>
      <c r="T7487" s="2">
        <v>0</v>
      </c>
      <c r="U7487">
        <v>10</v>
      </c>
      <c r="V7487">
        <v>83409.090909199993</v>
      </c>
      <c r="W7487">
        <v>834090.90909199999</v>
      </c>
      <c r="X7487">
        <v>834090.90909199999</v>
      </c>
      <c r="Y7487">
        <v>0</v>
      </c>
      <c r="Z7487">
        <v>0</v>
      </c>
      <c r="AA7487">
        <v>0</v>
      </c>
      <c r="AB7487">
        <v>0</v>
      </c>
      <c r="AC7487" t="s">
        <v>3813</v>
      </c>
      <c r="AD7487" t="s">
        <v>52</v>
      </c>
      <c r="AE7487">
        <v>0</v>
      </c>
      <c r="AF7487" t="s">
        <v>3813</v>
      </c>
      <c r="AH7487" t="s">
        <v>2570</v>
      </c>
      <c r="AI7487" t="s">
        <v>6535</v>
      </c>
    </row>
    <row r="7488" spans="1:35" hidden="1" x14ac:dyDescent="0.25">
      <c r="A7488" t="s">
        <v>6490</v>
      </c>
      <c r="B7488" t="s">
        <v>39</v>
      </c>
      <c r="C7488" t="s">
        <v>6534</v>
      </c>
      <c r="D7488" t="s">
        <v>2567</v>
      </c>
      <c r="E7488" t="s">
        <v>41</v>
      </c>
      <c r="G7488">
        <v>18884685.000050999</v>
      </c>
      <c r="H7488">
        <v>1469499.0000509999</v>
      </c>
      <c r="I7488" t="s">
        <v>6490</v>
      </c>
      <c r="J7488">
        <v>17167895.454592001</v>
      </c>
      <c r="K7488">
        <v>1716789.5454589999</v>
      </c>
      <c r="L7488">
        <v>17415186</v>
      </c>
      <c r="M7488" t="s">
        <v>2568</v>
      </c>
      <c r="N7488" t="s">
        <v>111</v>
      </c>
      <c r="O7488" t="s">
        <v>112</v>
      </c>
      <c r="Q7488">
        <v>4</v>
      </c>
      <c r="R7488" t="s">
        <v>67</v>
      </c>
      <c r="S7488">
        <v>208522.727273</v>
      </c>
      <c r="T7488" s="2">
        <v>0</v>
      </c>
      <c r="U7488">
        <v>10</v>
      </c>
      <c r="V7488">
        <v>83409.090909199993</v>
      </c>
      <c r="W7488">
        <v>834090.90909199999</v>
      </c>
      <c r="X7488">
        <v>834090.90909199999</v>
      </c>
      <c r="Y7488">
        <v>0</v>
      </c>
      <c r="Z7488">
        <v>0</v>
      </c>
      <c r="AA7488">
        <v>0</v>
      </c>
      <c r="AB7488">
        <v>0</v>
      </c>
      <c r="AC7488" t="s">
        <v>3813</v>
      </c>
      <c r="AD7488" t="s">
        <v>52</v>
      </c>
      <c r="AE7488">
        <v>0</v>
      </c>
      <c r="AF7488" t="s">
        <v>3813</v>
      </c>
      <c r="AH7488" t="s">
        <v>2570</v>
      </c>
      <c r="AI7488" t="s">
        <v>6535</v>
      </c>
    </row>
    <row r="7489" spans="1:35" hidden="1" x14ac:dyDescent="0.25">
      <c r="A7489" t="s">
        <v>6490</v>
      </c>
      <c r="B7489" t="s">
        <v>39</v>
      </c>
      <c r="C7489" t="s">
        <v>6534</v>
      </c>
      <c r="D7489" t="s">
        <v>2567</v>
      </c>
      <c r="E7489" t="s">
        <v>41</v>
      </c>
      <c r="G7489">
        <v>18884685.000050999</v>
      </c>
      <c r="H7489">
        <v>1469499.0000509999</v>
      </c>
      <c r="I7489" t="s">
        <v>6490</v>
      </c>
      <c r="J7489">
        <v>17167895.454592001</v>
      </c>
      <c r="K7489">
        <v>1716789.5454589999</v>
      </c>
      <c r="L7489">
        <v>17415186</v>
      </c>
      <c r="M7489" t="s">
        <v>2568</v>
      </c>
      <c r="N7489" t="s">
        <v>59</v>
      </c>
      <c r="O7489" t="s">
        <v>60</v>
      </c>
      <c r="Q7489">
        <v>4</v>
      </c>
      <c r="R7489" t="s">
        <v>67</v>
      </c>
      <c r="S7489">
        <v>208522.727273</v>
      </c>
      <c r="T7489" s="2">
        <v>0</v>
      </c>
      <c r="U7489">
        <v>10</v>
      </c>
      <c r="V7489">
        <v>83409.090909199993</v>
      </c>
      <c r="W7489">
        <v>834090.90909199999</v>
      </c>
      <c r="X7489">
        <v>834090.90909199999</v>
      </c>
      <c r="Y7489">
        <v>0</v>
      </c>
      <c r="Z7489">
        <v>0</v>
      </c>
      <c r="AA7489">
        <v>0</v>
      </c>
      <c r="AB7489">
        <v>0</v>
      </c>
      <c r="AC7489" t="s">
        <v>3813</v>
      </c>
      <c r="AD7489" t="s">
        <v>52</v>
      </c>
      <c r="AE7489">
        <v>0</v>
      </c>
      <c r="AF7489" t="s">
        <v>3813</v>
      </c>
      <c r="AH7489" t="s">
        <v>2570</v>
      </c>
      <c r="AI7489" t="s">
        <v>6535</v>
      </c>
    </row>
    <row r="7490" spans="1:35" hidden="1" x14ac:dyDescent="0.25">
      <c r="A7490" t="s">
        <v>6490</v>
      </c>
      <c r="B7490" t="s">
        <v>39</v>
      </c>
      <c r="C7490" t="s">
        <v>6534</v>
      </c>
      <c r="D7490" t="s">
        <v>2567</v>
      </c>
      <c r="E7490" t="s">
        <v>41</v>
      </c>
      <c r="G7490">
        <v>18884685.000050999</v>
      </c>
      <c r="H7490">
        <v>1469499.0000509999</v>
      </c>
      <c r="I7490" t="s">
        <v>6490</v>
      </c>
      <c r="J7490">
        <v>17167895.454592001</v>
      </c>
      <c r="K7490">
        <v>1716789.5454589999</v>
      </c>
      <c r="L7490">
        <v>17415186</v>
      </c>
      <c r="M7490" t="s">
        <v>2568</v>
      </c>
      <c r="N7490" t="s">
        <v>508</v>
      </c>
      <c r="O7490" t="s">
        <v>509</v>
      </c>
      <c r="Q7490">
        <v>4</v>
      </c>
      <c r="R7490" t="s">
        <v>50</v>
      </c>
      <c r="S7490">
        <v>41704.545454999999</v>
      </c>
      <c r="T7490" s="2">
        <v>0</v>
      </c>
      <c r="U7490">
        <v>10</v>
      </c>
      <c r="V7490">
        <v>16681.818181999999</v>
      </c>
      <c r="W7490">
        <v>166818.18182</v>
      </c>
      <c r="X7490">
        <v>166818.18182</v>
      </c>
      <c r="Y7490">
        <v>0</v>
      </c>
      <c r="Z7490">
        <v>0</v>
      </c>
      <c r="AA7490">
        <v>0</v>
      </c>
      <c r="AB7490">
        <v>0</v>
      </c>
      <c r="AC7490" t="s">
        <v>3813</v>
      </c>
      <c r="AD7490" t="s">
        <v>52</v>
      </c>
      <c r="AE7490">
        <v>0</v>
      </c>
      <c r="AF7490" t="s">
        <v>3813</v>
      </c>
      <c r="AH7490" t="s">
        <v>2570</v>
      </c>
      <c r="AI7490" t="s">
        <v>6535</v>
      </c>
    </row>
    <row r="7491" spans="1:35" hidden="1" x14ac:dyDescent="0.25">
      <c r="A7491" t="s">
        <v>6490</v>
      </c>
      <c r="B7491" t="s">
        <v>39</v>
      </c>
      <c r="C7491" t="s">
        <v>6534</v>
      </c>
      <c r="D7491" t="s">
        <v>2567</v>
      </c>
      <c r="E7491" t="s">
        <v>41</v>
      </c>
      <c r="G7491">
        <v>18884685.000050999</v>
      </c>
      <c r="H7491">
        <v>1469499.0000509999</v>
      </c>
      <c r="I7491" t="s">
        <v>6490</v>
      </c>
      <c r="J7491">
        <v>17167895.454592001</v>
      </c>
      <c r="K7491">
        <v>1716789.5454589999</v>
      </c>
      <c r="L7491">
        <v>17415186</v>
      </c>
      <c r="M7491" t="s">
        <v>2568</v>
      </c>
      <c r="N7491" t="s">
        <v>75</v>
      </c>
      <c r="O7491" t="s">
        <v>76</v>
      </c>
      <c r="Q7491">
        <v>2</v>
      </c>
      <c r="R7491" t="s">
        <v>67</v>
      </c>
      <c r="S7491">
        <v>208522.727273</v>
      </c>
      <c r="T7491" s="2">
        <v>0</v>
      </c>
      <c r="U7491">
        <v>10</v>
      </c>
      <c r="V7491">
        <v>41704.545454599996</v>
      </c>
      <c r="W7491">
        <v>417045.45454599999</v>
      </c>
      <c r="X7491">
        <v>417045.45454599999</v>
      </c>
      <c r="Y7491">
        <v>0</v>
      </c>
      <c r="Z7491">
        <v>0</v>
      </c>
      <c r="AA7491">
        <v>0</v>
      </c>
      <c r="AB7491">
        <v>0</v>
      </c>
      <c r="AC7491" t="s">
        <v>3813</v>
      </c>
      <c r="AD7491" t="s">
        <v>52</v>
      </c>
      <c r="AE7491">
        <v>0</v>
      </c>
      <c r="AF7491" t="s">
        <v>3813</v>
      </c>
      <c r="AH7491" t="s">
        <v>2570</v>
      </c>
      <c r="AI7491" t="s">
        <v>6535</v>
      </c>
    </row>
    <row r="7492" spans="1:35" hidden="1" x14ac:dyDescent="0.25">
      <c r="A7492" t="s">
        <v>6490</v>
      </c>
      <c r="B7492" t="s">
        <v>39</v>
      </c>
      <c r="C7492" t="s">
        <v>6534</v>
      </c>
      <c r="D7492" t="s">
        <v>2567</v>
      </c>
      <c r="E7492" t="s">
        <v>41</v>
      </c>
      <c r="G7492">
        <v>18884685.000050999</v>
      </c>
      <c r="H7492">
        <v>1469499.0000509999</v>
      </c>
      <c r="I7492" t="s">
        <v>6490</v>
      </c>
      <c r="J7492">
        <v>17167895.454592001</v>
      </c>
      <c r="K7492">
        <v>1716789.5454589999</v>
      </c>
      <c r="L7492">
        <v>17415186</v>
      </c>
      <c r="M7492" t="s">
        <v>2568</v>
      </c>
      <c r="N7492" t="s">
        <v>89</v>
      </c>
      <c r="O7492" t="s">
        <v>90</v>
      </c>
      <c r="Q7492">
        <v>5</v>
      </c>
      <c r="R7492" t="s">
        <v>67</v>
      </c>
      <c r="S7492">
        <v>208522.727273</v>
      </c>
      <c r="T7492" s="2">
        <v>0</v>
      </c>
      <c r="U7492">
        <v>10</v>
      </c>
      <c r="V7492">
        <v>104261.3636365</v>
      </c>
      <c r="W7492">
        <v>1042613.636365</v>
      </c>
      <c r="X7492">
        <v>1042613.636365</v>
      </c>
      <c r="Y7492">
        <v>0</v>
      </c>
      <c r="Z7492">
        <v>0</v>
      </c>
      <c r="AA7492">
        <v>0</v>
      </c>
      <c r="AB7492">
        <v>0</v>
      </c>
      <c r="AC7492" t="s">
        <v>3813</v>
      </c>
      <c r="AD7492" t="s">
        <v>52</v>
      </c>
      <c r="AE7492">
        <v>0</v>
      </c>
      <c r="AF7492" t="s">
        <v>3813</v>
      </c>
      <c r="AH7492" t="s">
        <v>2570</v>
      </c>
      <c r="AI7492" t="s">
        <v>6535</v>
      </c>
    </row>
    <row r="7493" spans="1:35" hidden="1" x14ac:dyDescent="0.25">
      <c r="A7493" t="s">
        <v>6490</v>
      </c>
      <c r="B7493" t="s">
        <v>39</v>
      </c>
      <c r="C7493" t="s">
        <v>6534</v>
      </c>
      <c r="D7493" t="s">
        <v>2567</v>
      </c>
      <c r="E7493" t="s">
        <v>41</v>
      </c>
      <c r="G7493">
        <v>18884685.000050999</v>
      </c>
      <c r="H7493">
        <v>1469499.0000509999</v>
      </c>
      <c r="I7493" t="s">
        <v>6490</v>
      </c>
      <c r="J7493">
        <v>17167895.454592001</v>
      </c>
      <c r="K7493">
        <v>1716789.5454589999</v>
      </c>
      <c r="L7493">
        <v>17415186</v>
      </c>
      <c r="M7493" t="s">
        <v>2568</v>
      </c>
      <c r="N7493" t="s">
        <v>191</v>
      </c>
      <c r="O7493" t="s">
        <v>192</v>
      </c>
      <c r="Q7493">
        <v>1</v>
      </c>
      <c r="R7493" t="s">
        <v>67</v>
      </c>
      <c r="S7493">
        <v>208522.727273</v>
      </c>
      <c r="T7493" s="2">
        <v>0</v>
      </c>
      <c r="U7493">
        <v>10</v>
      </c>
      <c r="V7493">
        <v>20852.272727299998</v>
      </c>
      <c r="W7493">
        <v>208522.727273</v>
      </c>
      <c r="X7493">
        <v>208522.727273</v>
      </c>
      <c r="Y7493">
        <v>0</v>
      </c>
      <c r="Z7493">
        <v>0</v>
      </c>
      <c r="AA7493">
        <v>0</v>
      </c>
      <c r="AB7493">
        <v>0</v>
      </c>
      <c r="AC7493" t="s">
        <v>3813</v>
      </c>
      <c r="AD7493" t="s">
        <v>52</v>
      </c>
      <c r="AE7493">
        <v>0</v>
      </c>
      <c r="AF7493" t="s">
        <v>3813</v>
      </c>
      <c r="AH7493" t="s">
        <v>2570</v>
      </c>
      <c r="AI7493" t="s">
        <v>6535</v>
      </c>
    </row>
    <row r="7494" spans="1:35" hidden="1" x14ac:dyDescent="0.25">
      <c r="A7494" t="s">
        <v>6490</v>
      </c>
      <c r="B7494" t="s">
        <v>39</v>
      </c>
      <c r="C7494" t="s">
        <v>6534</v>
      </c>
      <c r="D7494" t="s">
        <v>2567</v>
      </c>
      <c r="E7494" t="s">
        <v>41</v>
      </c>
      <c r="G7494">
        <v>18884685.000050999</v>
      </c>
      <c r="H7494">
        <v>1469499.0000509999</v>
      </c>
      <c r="I7494" t="s">
        <v>6490</v>
      </c>
      <c r="J7494">
        <v>17167895.454592001</v>
      </c>
      <c r="K7494">
        <v>1716789.5454589999</v>
      </c>
      <c r="L7494">
        <v>17415186</v>
      </c>
      <c r="M7494" t="s">
        <v>2568</v>
      </c>
      <c r="N7494" t="s">
        <v>117</v>
      </c>
      <c r="O7494" t="s">
        <v>118</v>
      </c>
      <c r="Q7494">
        <v>2</v>
      </c>
      <c r="R7494" t="s">
        <v>50</v>
      </c>
      <c r="S7494">
        <v>41704.545454999999</v>
      </c>
      <c r="T7494" s="2">
        <v>0</v>
      </c>
      <c r="U7494">
        <v>10</v>
      </c>
      <c r="V7494">
        <v>8340.9090909999995</v>
      </c>
      <c r="W7494">
        <v>83409.090909999999</v>
      </c>
      <c r="X7494">
        <v>83409.090909999999</v>
      </c>
      <c r="Y7494">
        <v>0</v>
      </c>
      <c r="Z7494">
        <v>0</v>
      </c>
      <c r="AA7494">
        <v>0</v>
      </c>
      <c r="AB7494">
        <v>0</v>
      </c>
      <c r="AC7494" t="s">
        <v>3813</v>
      </c>
      <c r="AD7494" t="s">
        <v>52</v>
      </c>
      <c r="AE7494">
        <v>0</v>
      </c>
      <c r="AF7494" t="s">
        <v>3813</v>
      </c>
      <c r="AH7494" t="s">
        <v>2570</v>
      </c>
      <c r="AI7494" t="s">
        <v>6535</v>
      </c>
    </row>
    <row r="7495" spans="1:35" hidden="1" x14ac:dyDescent="0.25">
      <c r="A7495" t="s">
        <v>6490</v>
      </c>
      <c r="B7495" t="s">
        <v>39</v>
      </c>
      <c r="C7495" t="s">
        <v>6534</v>
      </c>
      <c r="D7495" t="s">
        <v>2567</v>
      </c>
      <c r="E7495" t="s">
        <v>41</v>
      </c>
      <c r="G7495">
        <v>18884685.000050999</v>
      </c>
      <c r="H7495">
        <v>1469499.0000509999</v>
      </c>
      <c r="I7495" t="s">
        <v>6490</v>
      </c>
      <c r="J7495">
        <v>17167895.454592001</v>
      </c>
      <c r="K7495">
        <v>1716789.5454589999</v>
      </c>
      <c r="L7495">
        <v>17415186</v>
      </c>
      <c r="M7495" t="s">
        <v>2568</v>
      </c>
      <c r="N7495" t="s">
        <v>515</v>
      </c>
      <c r="O7495" t="s">
        <v>516</v>
      </c>
      <c r="Q7495">
        <v>3</v>
      </c>
      <c r="R7495" t="s">
        <v>50</v>
      </c>
      <c r="S7495">
        <v>41704.545454999999</v>
      </c>
      <c r="T7495" s="2">
        <v>0</v>
      </c>
      <c r="U7495">
        <v>10</v>
      </c>
      <c r="V7495">
        <v>12511.3636365</v>
      </c>
      <c r="W7495">
        <v>125113.636365</v>
      </c>
      <c r="X7495">
        <v>125113.636365</v>
      </c>
      <c r="Y7495">
        <v>0</v>
      </c>
      <c r="Z7495">
        <v>0</v>
      </c>
      <c r="AA7495">
        <v>0</v>
      </c>
      <c r="AB7495">
        <v>0</v>
      </c>
      <c r="AC7495" t="s">
        <v>3813</v>
      </c>
      <c r="AD7495" t="s">
        <v>52</v>
      </c>
      <c r="AE7495">
        <v>0</v>
      </c>
      <c r="AF7495" t="s">
        <v>3813</v>
      </c>
      <c r="AH7495" t="s">
        <v>2570</v>
      </c>
      <c r="AI7495" t="s">
        <v>6535</v>
      </c>
    </row>
    <row r="7496" spans="1:35" hidden="1" x14ac:dyDescent="0.25">
      <c r="A7496" t="s">
        <v>6490</v>
      </c>
      <c r="B7496" t="s">
        <v>39</v>
      </c>
      <c r="C7496" t="s">
        <v>6534</v>
      </c>
      <c r="D7496" t="s">
        <v>2567</v>
      </c>
      <c r="E7496" t="s">
        <v>41</v>
      </c>
      <c r="G7496">
        <v>18884685.000050999</v>
      </c>
      <c r="H7496">
        <v>1469499.0000509999</v>
      </c>
      <c r="I7496" t="s">
        <v>6490</v>
      </c>
      <c r="J7496">
        <v>17167895.454592001</v>
      </c>
      <c r="K7496">
        <v>1716789.5454589999</v>
      </c>
      <c r="L7496">
        <v>17415186</v>
      </c>
      <c r="M7496" t="s">
        <v>2568</v>
      </c>
      <c r="N7496" t="s">
        <v>189</v>
      </c>
      <c r="O7496" t="s">
        <v>190</v>
      </c>
      <c r="Q7496">
        <v>4</v>
      </c>
      <c r="R7496" t="s">
        <v>50</v>
      </c>
      <c r="S7496">
        <v>41704.545454999999</v>
      </c>
      <c r="T7496" s="2">
        <v>0</v>
      </c>
      <c r="U7496">
        <v>10</v>
      </c>
      <c r="V7496">
        <v>16681.818181999999</v>
      </c>
      <c r="W7496">
        <v>166818.18182</v>
      </c>
      <c r="X7496">
        <v>166818.18182</v>
      </c>
      <c r="Y7496">
        <v>0</v>
      </c>
      <c r="Z7496">
        <v>0</v>
      </c>
      <c r="AA7496">
        <v>0</v>
      </c>
      <c r="AB7496">
        <v>0</v>
      </c>
      <c r="AC7496" t="s">
        <v>3813</v>
      </c>
      <c r="AD7496" t="s">
        <v>52</v>
      </c>
      <c r="AE7496">
        <v>0</v>
      </c>
      <c r="AF7496" t="s">
        <v>3813</v>
      </c>
      <c r="AH7496" t="s">
        <v>2570</v>
      </c>
      <c r="AI7496" t="s">
        <v>6535</v>
      </c>
    </row>
    <row r="7497" spans="1:35" hidden="1" x14ac:dyDescent="0.25">
      <c r="A7497" t="s">
        <v>6490</v>
      </c>
      <c r="B7497" t="s">
        <v>39</v>
      </c>
      <c r="C7497" t="s">
        <v>6534</v>
      </c>
      <c r="D7497" t="s">
        <v>2567</v>
      </c>
      <c r="E7497" t="s">
        <v>41</v>
      </c>
      <c r="G7497">
        <v>18884685.000050999</v>
      </c>
      <c r="H7497">
        <v>1469499.0000509999</v>
      </c>
      <c r="I7497" t="s">
        <v>6490</v>
      </c>
      <c r="J7497">
        <v>17167895.454592001</v>
      </c>
      <c r="K7497">
        <v>1716789.5454589999</v>
      </c>
      <c r="L7497">
        <v>17415186</v>
      </c>
      <c r="M7497" t="s">
        <v>2568</v>
      </c>
      <c r="N7497" t="s">
        <v>109</v>
      </c>
      <c r="O7497" t="s">
        <v>110</v>
      </c>
      <c r="Q7497">
        <v>1</v>
      </c>
      <c r="R7497" t="s">
        <v>67</v>
      </c>
      <c r="S7497">
        <v>208522.727273</v>
      </c>
      <c r="T7497" s="2">
        <v>0</v>
      </c>
      <c r="U7497">
        <v>10</v>
      </c>
      <c r="V7497">
        <v>20852.272727299998</v>
      </c>
      <c r="W7497">
        <v>208522.727273</v>
      </c>
      <c r="X7497">
        <v>208522.727273</v>
      </c>
      <c r="Y7497">
        <v>0</v>
      </c>
      <c r="Z7497">
        <v>0</v>
      </c>
      <c r="AA7497">
        <v>0</v>
      </c>
      <c r="AB7497">
        <v>0</v>
      </c>
      <c r="AC7497" t="s">
        <v>3813</v>
      </c>
      <c r="AD7497" t="s">
        <v>52</v>
      </c>
      <c r="AE7497">
        <v>0</v>
      </c>
      <c r="AF7497" t="s">
        <v>3813</v>
      </c>
      <c r="AH7497" t="s">
        <v>2570</v>
      </c>
      <c r="AI7497" t="s">
        <v>6535</v>
      </c>
    </row>
    <row r="7498" spans="1:35" hidden="1" x14ac:dyDescent="0.25">
      <c r="A7498" t="s">
        <v>6490</v>
      </c>
      <c r="B7498" t="s">
        <v>39</v>
      </c>
      <c r="C7498" t="s">
        <v>6534</v>
      </c>
      <c r="D7498" t="s">
        <v>2567</v>
      </c>
      <c r="E7498" t="s">
        <v>41</v>
      </c>
      <c r="G7498">
        <v>18884685.000050999</v>
      </c>
      <c r="H7498">
        <v>1469499.0000509999</v>
      </c>
      <c r="I7498" t="s">
        <v>6490</v>
      </c>
      <c r="J7498">
        <v>17167895.454592001</v>
      </c>
      <c r="K7498">
        <v>1716789.5454589999</v>
      </c>
      <c r="L7498">
        <v>17415186</v>
      </c>
      <c r="M7498" t="s">
        <v>2568</v>
      </c>
      <c r="N7498" t="s">
        <v>81</v>
      </c>
      <c r="O7498" t="s">
        <v>82</v>
      </c>
      <c r="Q7498">
        <v>1</v>
      </c>
      <c r="R7498" t="s">
        <v>67</v>
      </c>
      <c r="S7498">
        <v>208522.727273</v>
      </c>
      <c r="T7498" s="2">
        <v>0</v>
      </c>
      <c r="U7498">
        <v>10</v>
      </c>
      <c r="V7498">
        <v>20852.272727299998</v>
      </c>
      <c r="W7498">
        <v>208522.727273</v>
      </c>
      <c r="X7498">
        <v>208522.727273</v>
      </c>
      <c r="Y7498">
        <v>0</v>
      </c>
      <c r="Z7498">
        <v>0</v>
      </c>
      <c r="AA7498">
        <v>0</v>
      </c>
      <c r="AB7498">
        <v>0</v>
      </c>
      <c r="AC7498" t="s">
        <v>3813</v>
      </c>
      <c r="AD7498" t="s">
        <v>52</v>
      </c>
      <c r="AE7498">
        <v>0</v>
      </c>
      <c r="AF7498" t="s">
        <v>3813</v>
      </c>
      <c r="AH7498" t="s">
        <v>2570</v>
      </c>
      <c r="AI7498" t="s">
        <v>6535</v>
      </c>
    </row>
    <row r="7499" spans="1:35" hidden="1" x14ac:dyDescent="0.25">
      <c r="A7499" t="s">
        <v>6490</v>
      </c>
      <c r="B7499" t="s">
        <v>39</v>
      </c>
      <c r="C7499" t="s">
        <v>6534</v>
      </c>
      <c r="D7499" t="s">
        <v>2567</v>
      </c>
      <c r="E7499" t="s">
        <v>41</v>
      </c>
      <c r="G7499">
        <v>18884685.000050999</v>
      </c>
      <c r="H7499">
        <v>1469499.0000509999</v>
      </c>
      <c r="I7499" t="s">
        <v>6490</v>
      </c>
      <c r="J7499">
        <v>17167895.454592001</v>
      </c>
      <c r="K7499">
        <v>1716789.5454589999</v>
      </c>
      <c r="L7499">
        <v>17415186</v>
      </c>
      <c r="M7499" t="s">
        <v>2568</v>
      </c>
      <c r="N7499" t="s">
        <v>61</v>
      </c>
      <c r="O7499" t="s">
        <v>62</v>
      </c>
      <c r="Q7499">
        <v>7</v>
      </c>
      <c r="R7499" t="s">
        <v>50</v>
      </c>
      <c r="S7499">
        <v>38954.545454999999</v>
      </c>
      <c r="T7499" s="2">
        <v>0</v>
      </c>
      <c r="U7499">
        <v>10</v>
      </c>
      <c r="V7499">
        <v>27268.181818500001</v>
      </c>
      <c r="W7499">
        <v>272681.81818499998</v>
      </c>
      <c r="X7499">
        <v>272681.81818499998</v>
      </c>
      <c r="Y7499">
        <v>0</v>
      </c>
      <c r="Z7499">
        <v>0</v>
      </c>
      <c r="AA7499">
        <v>0</v>
      </c>
      <c r="AB7499">
        <v>0</v>
      </c>
      <c r="AC7499" t="s">
        <v>3813</v>
      </c>
      <c r="AD7499" t="s">
        <v>52</v>
      </c>
      <c r="AE7499">
        <v>0</v>
      </c>
      <c r="AF7499" t="s">
        <v>3813</v>
      </c>
      <c r="AH7499" t="s">
        <v>2570</v>
      </c>
      <c r="AI7499" t="s">
        <v>6535</v>
      </c>
    </row>
    <row r="7500" spans="1:35" hidden="1" x14ac:dyDescent="0.25">
      <c r="A7500" t="s">
        <v>6490</v>
      </c>
      <c r="B7500" t="s">
        <v>39</v>
      </c>
      <c r="C7500" t="s">
        <v>6534</v>
      </c>
      <c r="D7500" t="s">
        <v>2567</v>
      </c>
      <c r="E7500" t="s">
        <v>41</v>
      </c>
      <c r="G7500">
        <v>18884685.000050999</v>
      </c>
      <c r="H7500">
        <v>1469499.0000509999</v>
      </c>
      <c r="I7500" t="s">
        <v>6490</v>
      </c>
      <c r="J7500">
        <v>17167895.454592001</v>
      </c>
      <c r="K7500">
        <v>1716789.5454589999</v>
      </c>
      <c r="L7500">
        <v>17415186</v>
      </c>
      <c r="M7500" t="s">
        <v>2568</v>
      </c>
      <c r="N7500" t="s">
        <v>63</v>
      </c>
      <c r="O7500" t="s">
        <v>64</v>
      </c>
      <c r="Q7500">
        <v>5</v>
      </c>
      <c r="R7500" t="s">
        <v>67</v>
      </c>
      <c r="S7500">
        <v>187200</v>
      </c>
      <c r="T7500" s="2">
        <v>0</v>
      </c>
      <c r="U7500">
        <v>10</v>
      </c>
      <c r="V7500">
        <v>93600</v>
      </c>
      <c r="W7500">
        <v>936000</v>
      </c>
      <c r="X7500">
        <v>936000</v>
      </c>
      <c r="Y7500">
        <v>0</v>
      </c>
      <c r="Z7500">
        <v>0</v>
      </c>
      <c r="AA7500">
        <v>0</v>
      </c>
      <c r="AB7500">
        <v>0</v>
      </c>
      <c r="AC7500" t="s">
        <v>3813</v>
      </c>
      <c r="AD7500" t="s">
        <v>52</v>
      </c>
      <c r="AE7500">
        <v>0</v>
      </c>
      <c r="AF7500" t="s">
        <v>3813</v>
      </c>
      <c r="AH7500" t="s">
        <v>2570</v>
      </c>
      <c r="AI7500" t="s">
        <v>6535</v>
      </c>
    </row>
    <row r="7501" spans="1:35" hidden="1" x14ac:dyDescent="0.25">
      <c r="A7501" t="s">
        <v>6490</v>
      </c>
      <c r="B7501" t="s">
        <v>39</v>
      </c>
      <c r="C7501" t="s">
        <v>6534</v>
      </c>
      <c r="D7501" t="s">
        <v>2567</v>
      </c>
      <c r="E7501" t="s">
        <v>41</v>
      </c>
      <c r="G7501">
        <v>18884685.000050999</v>
      </c>
      <c r="H7501">
        <v>1469499.0000509999</v>
      </c>
      <c r="I7501" t="s">
        <v>6490</v>
      </c>
      <c r="J7501">
        <v>17167895.454592001</v>
      </c>
      <c r="K7501">
        <v>1716789.5454589999</v>
      </c>
      <c r="L7501">
        <v>17415186</v>
      </c>
      <c r="M7501" t="s">
        <v>2568</v>
      </c>
      <c r="N7501" t="s">
        <v>131</v>
      </c>
      <c r="O7501" t="s">
        <v>132</v>
      </c>
      <c r="Q7501">
        <v>6</v>
      </c>
      <c r="R7501" t="s">
        <v>123</v>
      </c>
      <c r="S7501">
        <v>23596.363635999998</v>
      </c>
      <c r="T7501" s="2">
        <v>0</v>
      </c>
      <c r="U7501">
        <v>10</v>
      </c>
      <c r="V7501">
        <v>14157.8181816</v>
      </c>
      <c r="W7501">
        <v>141578.181816</v>
      </c>
      <c r="X7501">
        <v>141578.181816</v>
      </c>
      <c r="Y7501">
        <v>0</v>
      </c>
      <c r="Z7501">
        <v>0</v>
      </c>
      <c r="AA7501">
        <v>0</v>
      </c>
      <c r="AB7501">
        <v>0</v>
      </c>
      <c r="AC7501" t="s">
        <v>3813</v>
      </c>
      <c r="AD7501" t="s">
        <v>52</v>
      </c>
      <c r="AE7501">
        <v>0</v>
      </c>
      <c r="AF7501" t="s">
        <v>3813</v>
      </c>
      <c r="AH7501" t="s">
        <v>2570</v>
      </c>
      <c r="AI7501" t="s">
        <v>6535</v>
      </c>
    </row>
    <row r="7502" spans="1:35" hidden="1" x14ac:dyDescent="0.25">
      <c r="A7502" t="s">
        <v>6490</v>
      </c>
      <c r="B7502" t="s">
        <v>39</v>
      </c>
      <c r="C7502" t="s">
        <v>6534</v>
      </c>
      <c r="D7502" t="s">
        <v>2567</v>
      </c>
      <c r="E7502" t="s">
        <v>41</v>
      </c>
      <c r="G7502">
        <v>18884685.000050999</v>
      </c>
      <c r="H7502">
        <v>1469499.0000509999</v>
      </c>
      <c r="I7502" t="s">
        <v>6490</v>
      </c>
      <c r="J7502">
        <v>17167895.454592001</v>
      </c>
      <c r="K7502">
        <v>1716789.5454589999</v>
      </c>
      <c r="L7502">
        <v>17415186</v>
      </c>
      <c r="M7502" t="s">
        <v>2568</v>
      </c>
      <c r="N7502" t="s">
        <v>127</v>
      </c>
      <c r="O7502" t="s">
        <v>128</v>
      </c>
      <c r="Q7502">
        <v>8</v>
      </c>
      <c r="R7502" t="s">
        <v>123</v>
      </c>
      <c r="S7502">
        <v>16189.090909</v>
      </c>
      <c r="T7502" s="2">
        <v>0</v>
      </c>
      <c r="U7502">
        <v>10</v>
      </c>
      <c r="V7502">
        <v>12951.272727199999</v>
      </c>
      <c r="W7502">
        <v>129512.727272</v>
      </c>
      <c r="X7502">
        <v>129512.727272</v>
      </c>
      <c r="Y7502">
        <v>0</v>
      </c>
      <c r="Z7502">
        <v>0</v>
      </c>
      <c r="AA7502">
        <v>0</v>
      </c>
      <c r="AB7502">
        <v>0</v>
      </c>
      <c r="AC7502" t="s">
        <v>3813</v>
      </c>
      <c r="AD7502" t="s">
        <v>52</v>
      </c>
      <c r="AE7502">
        <v>0</v>
      </c>
      <c r="AF7502" t="s">
        <v>3813</v>
      </c>
      <c r="AH7502" t="s">
        <v>2570</v>
      </c>
      <c r="AI7502" t="s">
        <v>6535</v>
      </c>
    </row>
    <row r="7503" spans="1:35" hidden="1" x14ac:dyDescent="0.25">
      <c r="A7503" t="s">
        <v>6490</v>
      </c>
      <c r="B7503" t="s">
        <v>39</v>
      </c>
      <c r="C7503" t="s">
        <v>6534</v>
      </c>
      <c r="D7503" t="s">
        <v>2567</v>
      </c>
      <c r="E7503" t="s">
        <v>41</v>
      </c>
      <c r="G7503">
        <v>18884685.000050999</v>
      </c>
      <c r="H7503">
        <v>1469499.0000509999</v>
      </c>
      <c r="I7503" t="s">
        <v>6490</v>
      </c>
      <c r="J7503">
        <v>17167895.454592001</v>
      </c>
      <c r="K7503">
        <v>1716789.5454589999</v>
      </c>
      <c r="L7503">
        <v>17415186</v>
      </c>
      <c r="M7503" t="s">
        <v>2568</v>
      </c>
      <c r="N7503" t="s">
        <v>181</v>
      </c>
      <c r="O7503" t="s">
        <v>182</v>
      </c>
      <c r="Q7503">
        <v>1</v>
      </c>
      <c r="R7503" t="s">
        <v>67</v>
      </c>
      <c r="S7503">
        <v>194269.09090899999</v>
      </c>
      <c r="T7503" s="2">
        <v>0</v>
      </c>
      <c r="U7503">
        <v>10</v>
      </c>
      <c r="V7503">
        <v>19426.909090900001</v>
      </c>
      <c r="W7503">
        <v>194269.09090899999</v>
      </c>
      <c r="X7503">
        <v>194269.09090899999</v>
      </c>
      <c r="Y7503">
        <v>0</v>
      </c>
      <c r="Z7503">
        <v>0</v>
      </c>
      <c r="AA7503">
        <v>0</v>
      </c>
      <c r="AB7503">
        <v>0</v>
      </c>
      <c r="AC7503" t="s">
        <v>3813</v>
      </c>
      <c r="AD7503" t="s">
        <v>52</v>
      </c>
      <c r="AE7503">
        <v>0</v>
      </c>
      <c r="AF7503" t="s">
        <v>3813</v>
      </c>
      <c r="AH7503" t="s">
        <v>2570</v>
      </c>
      <c r="AI7503" t="s">
        <v>6535</v>
      </c>
    </row>
    <row r="7504" spans="1:35" hidden="1" x14ac:dyDescent="0.25">
      <c r="A7504" t="s">
        <v>6490</v>
      </c>
      <c r="B7504" t="s">
        <v>39</v>
      </c>
      <c r="C7504" t="s">
        <v>6534</v>
      </c>
      <c r="D7504" t="s">
        <v>2567</v>
      </c>
      <c r="E7504" t="s">
        <v>41</v>
      </c>
      <c r="G7504">
        <v>18884685.000050999</v>
      </c>
      <c r="H7504">
        <v>1469499.0000509999</v>
      </c>
      <c r="I7504" t="s">
        <v>6490</v>
      </c>
      <c r="J7504">
        <v>17167895.454592001</v>
      </c>
      <c r="K7504">
        <v>1716789.5454589999</v>
      </c>
      <c r="L7504">
        <v>17415186</v>
      </c>
      <c r="M7504" t="s">
        <v>2568</v>
      </c>
      <c r="N7504" t="s">
        <v>183</v>
      </c>
      <c r="O7504" t="s">
        <v>184</v>
      </c>
      <c r="Q7504">
        <v>8</v>
      </c>
      <c r="R7504" t="s">
        <v>123</v>
      </c>
      <c r="S7504">
        <v>16189.090909</v>
      </c>
      <c r="T7504" s="2">
        <v>0</v>
      </c>
      <c r="U7504">
        <v>10</v>
      </c>
      <c r="V7504">
        <v>12951.272727199999</v>
      </c>
      <c r="W7504">
        <v>129512.727272</v>
      </c>
      <c r="X7504">
        <v>129512.727272</v>
      </c>
      <c r="Y7504">
        <v>0</v>
      </c>
      <c r="Z7504">
        <v>0</v>
      </c>
      <c r="AA7504">
        <v>0</v>
      </c>
      <c r="AB7504">
        <v>0</v>
      </c>
      <c r="AC7504" t="s">
        <v>3813</v>
      </c>
      <c r="AD7504" t="s">
        <v>52</v>
      </c>
      <c r="AE7504">
        <v>0</v>
      </c>
      <c r="AF7504" t="s">
        <v>3813</v>
      </c>
      <c r="AH7504" t="s">
        <v>2570</v>
      </c>
      <c r="AI7504" t="s">
        <v>6535</v>
      </c>
    </row>
    <row r="7505" spans="1:35" hidden="1" x14ac:dyDescent="0.25">
      <c r="A7505" t="s">
        <v>6490</v>
      </c>
      <c r="B7505" t="s">
        <v>39</v>
      </c>
      <c r="C7505" t="s">
        <v>6534</v>
      </c>
      <c r="D7505" t="s">
        <v>2567</v>
      </c>
      <c r="E7505" t="s">
        <v>41</v>
      </c>
      <c r="G7505">
        <v>18884685.000050999</v>
      </c>
      <c r="H7505">
        <v>1469499.0000509999</v>
      </c>
      <c r="I7505" t="s">
        <v>6490</v>
      </c>
      <c r="J7505">
        <v>17167895.454592001</v>
      </c>
      <c r="K7505">
        <v>1716789.5454589999</v>
      </c>
      <c r="L7505">
        <v>17415186</v>
      </c>
      <c r="M7505" t="s">
        <v>2568</v>
      </c>
      <c r="N7505" t="s">
        <v>133</v>
      </c>
      <c r="O7505" t="s">
        <v>134</v>
      </c>
      <c r="Q7505">
        <v>5</v>
      </c>
      <c r="R7505" t="s">
        <v>123</v>
      </c>
      <c r="S7505">
        <v>16189.090909</v>
      </c>
      <c r="T7505" s="2">
        <v>0</v>
      </c>
      <c r="U7505">
        <v>10</v>
      </c>
      <c r="V7505">
        <v>8094.5454545000002</v>
      </c>
      <c r="W7505">
        <v>80945.454545000001</v>
      </c>
      <c r="X7505">
        <v>80945.454545000001</v>
      </c>
      <c r="Y7505">
        <v>0</v>
      </c>
      <c r="Z7505">
        <v>0</v>
      </c>
      <c r="AA7505">
        <v>0</v>
      </c>
      <c r="AB7505">
        <v>0</v>
      </c>
      <c r="AC7505" t="s">
        <v>3813</v>
      </c>
      <c r="AD7505" t="s">
        <v>52</v>
      </c>
      <c r="AE7505">
        <v>0</v>
      </c>
      <c r="AF7505" t="s">
        <v>3813</v>
      </c>
      <c r="AH7505" t="s">
        <v>2570</v>
      </c>
      <c r="AI7505" t="s">
        <v>6535</v>
      </c>
    </row>
    <row r="7506" spans="1:35" hidden="1" x14ac:dyDescent="0.25">
      <c r="A7506" t="s">
        <v>6490</v>
      </c>
      <c r="B7506" t="s">
        <v>39</v>
      </c>
      <c r="C7506" t="s">
        <v>6534</v>
      </c>
      <c r="D7506" t="s">
        <v>2567</v>
      </c>
      <c r="E7506" t="s">
        <v>41</v>
      </c>
      <c r="G7506">
        <v>18884685.000050999</v>
      </c>
      <c r="H7506">
        <v>1469499.0000509999</v>
      </c>
      <c r="I7506" t="s">
        <v>6490</v>
      </c>
      <c r="J7506">
        <v>17167895.454592001</v>
      </c>
      <c r="K7506">
        <v>1716789.5454589999</v>
      </c>
      <c r="L7506">
        <v>17415186</v>
      </c>
      <c r="M7506" t="s">
        <v>2568</v>
      </c>
      <c r="N7506" t="s">
        <v>177</v>
      </c>
      <c r="O7506" t="s">
        <v>178</v>
      </c>
      <c r="Q7506">
        <v>13</v>
      </c>
      <c r="R7506" t="s">
        <v>123</v>
      </c>
      <c r="S7506">
        <v>16189.090909</v>
      </c>
      <c r="T7506" s="2">
        <v>0</v>
      </c>
      <c r="U7506">
        <v>10</v>
      </c>
      <c r="V7506">
        <v>21045.8181817</v>
      </c>
      <c r="W7506">
        <v>210458.181817</v>
      </c>
      <c r="X7506">
        <v>210458.181817</v>
      </c>
      <c r="Y7506">
        <v>0</v>
      </c>
      <c r="Z7506">
        <v>0</v>
      </c>
      <c r="AA7506">
        <v>0</v>
      </c>
      <c r="AB7506">
        <v>0</v>
      </c>
      <c r="AC7506" t="s">
        <v>3813</v>
      </c>
      <c r="AD7506" t="s">
        <v>52</v>
      </c>
      <c r="AE7506">
        <v>0</v>
      </c>
      <c r="AF7506" t="s">
        <v>3813</v>
      </c>
      <c r="AH7506" t="s">
        <v>2570</v>
      </c>
      <c r="AI7506" t="s">
        <v>6535</v>
      </c>
    </row>
    <row r="7507" spans="1:35" hidden="1" x14ac:dyDescent="0.25">
      <c r="A7507" t="s">
        <v>6490</v>
      </c>
      <c r="B7507" t="s">
        <v>39</v>
      </c>
      <c r="C7507" t="s">
        <v>6534</v>
      </c>
      <c r="D7507" t="s">
        <v>2567</v>
      </c>
      <c r="E7507" t="s">
        <v>41</v>
      </c>
      <c r="G7507">
        <v>18884685.000050999</v>
      </c>
      <c r="H7507">
        <v>1469499.0000509999</v>
      </c>
      <c r="I7507" t="s">
        <v>6490</v>
      </c>
      <c r="J7507">
        <v>17167895.454592001</v>
      </c>
      <c r="K7507">
        <v>1716789.5454589999</v>
      </c>
      <c r="L7507">
        <v>17415186</v>
      </c>
      <c r="M7507" t="s">
        <v>2568</v>
      </c>
      <c r="N7507" t="s">
        <v>179</v>
      </c>
      <c r="O7507" t="s">
        <v>180</v>
      </c>
      <c r="Q7507">
        <v>9</v>
      </c>
      <c r="R7507" t="s">
        <v>123</v>
      </c>
      <c r="S7507">
        <v>16189.090909</v>
      </c>
      <c r="T7507" s="2">
        <v>0</v>
      </c>
      <c r="U7507">
        <v>10</v>
      </c>
      <c r="V7507">
        <v>14570.1818181</v>
      </c>
      <c r="W7507">
        <v>145701.81818100001</v>
      </c>
      <c r="X7507">
        <v>145701.81818100001</v>
      </c>
      <c r="Y7507">
        <v>0</v>
      </c>
      <c r="Z7507">
        <v>0</v>
      </c>
      <c r="AA7507">
        <v>0</v>
      </c>
      <c r="AB7507">
        <v>0</v>
      </c>
      <c r="AC7507" t="s">
        <v>3813</v>
      </c>
      <c r="AD7507" t="s">
        <v>52</v>
      </c>
      <c r="AE7507">
        <v>0</v>
      </c>
      <c r="AF7507" t="s">
        <v>3813</v>
      </c>
      <c r="AH7507" t="s">
        <v>2570</v>
      </c>
      <c r="AI7507" t="s">
        <v>6535</v>
      </c>
    </row>
    <row r="7508" spans="1:35" hidden="1" x14ac:dyDescent="0.25">
      <c r="A7508" t="s">
        <v>6490</v>
      </c>
      <c r="B7508" t="s">
        <v>39</v>
      </c>
      <c r="C7508" t="s">
        <v>6534</v>
      </c>
      <c r="D7508" t="s">
        <v>2567</v>
      </c>
      <c r="E7508" t="s">
        <v>41</v>
      </c>
      <c r="G7508">
        <v>18884685.000050999</v>
      </c>
      <c r="H7508">
        <v>1469499.0000509999</v>
      </c>
      <c r="I7508" t="s">
        <v>6490</v>
      </c>
      <c r="J7508">
        <v>17167895.454592001</v>
      </c>
      <c r="K7508">
        <v>1716789.5454589999</v>
      </c>
      <c r="L7508">
        <v>17415186</v>
      </c>
      <c r="M7508" t="s">
        <v>2568</v>
      </c>
      <c r="N7508" t="s">
        <v>1813</v>
      </c>
      <c r="O7508" t="s">
        <v>1814</v>
      </c>
      <c r="Q7508">
        <v>5</v>
      </c>
      <c r="R7508" t="s">
        <v>123</v>
      </c>
      <c r="S7508">
        <v>16189.090909</v>
      </c>
      <c r="T7508" s="2">
        <v>0</v>
      </c>
      <c r="U7508">
        <v>10</v>
      </c>
      <c r="V7508">
        <v>8094.5454545000002</v>
      </c>
      <c r="W7508">
        <v>80945.454545000001</v>
      </c>
      <c r="X7508">
        <v>80945.454545000001</v>
      </c>
      <c r="Y7508">
        <v>0</v>
      </c>
      <c r="Z7508">
        <v>0</v>
      </c>
      <c r="AA7508">
        <v>0</v>
      </c>
      <c r="AB7508">
        <v>0</v>
      </c>
      <c r="AC7508" t="s">
        <v>3813</v>
      </c>
      <c r="AD7508" t="s">
        <v>52</v>
      </c>
      <c r="AE7508">
        <v>0</v>
      </c>
      <c r="AF7508" t="s">
        <v>3813</v>
      </c>
      <c r="AH7508" t="s">
        <v>2570</v>
      </c>
      <c r="AI7508" t="s">
        <v>6535</v>
      </c>
    </row>
    <row r="7509" spans="1:35" hidden="1" x14ac:dyDescent="0.25">
      <c r="A7509" t="s">
        <v>6490</v>
      </c>
      <c r="B7509" t="s">
        <v>39</v>
      </c>
      <c r="C7509" t="s">
        <v>6534</v>
      </c>
      <c r="D7509" t="s">
        <v>2567</v>
      </c>
      <c r="E7509" t="s">
        <v>41</v>
      </c>
      <c r="G7509">
        <v>18884685.000050999</v>
      </c>
      <c r="H7509">
        <v>1469499.0000509999</v>
      </c>
      <c r="I7509" t="s">
        <v>6490</v>
      </c>
      <c r="J7509">
        <v>17167895.454592001</v>
      </c>
      <c r="K7509">
        <v>1716789.5454589999</v>
      </c>
      <c r="L7509">
        <v>17415186</v>
      </c>
      <c r="M7509" t="s">
        <v>2568</v>
      </c>
      <c r="N7509" t="s">
        <v>129</v>
      </c>
      <c r="O7509" t="s">
        <v>130</v>
      </c>
      <c r="Q7509">
        <v>1</v>
      </c>
      <c r="R7509" t="s">
        <v>67</v>
      </c>
      <c r="S7509">
        <v>194269.09090899999</v>
      </c>
      <c r="T7509" s="2">
        <v>0</v>
      </c>
      <c r="U7509">
        <v>10</v>
      </c>
      <c r="V7509">
        <v>19426.909090900001</v>
      </c>
      <c r="W7509">
        <v>194269.09090899999</v>
      </c>
      <c r="X7509">
        <v>194269.09090899999</v>
      </c>
      <c r="Y7509">
        <v>0</v>
      </c>
      <c r="Z7509">
        <v>0</v>
      </c>
      <c r="AA7509">
        <v>0</v>
      </c>
      <c r="AB7509">
        <v>0</v>
      </c>
      <c r="AC7509" t="s">
        <v>3813</v>
      </c>
      <c r="AD7509" t="s">
        <v>52</v>
      </c>
      <c r="AE7509">
        <v>0</v>
      </c>
      <c r="AF7509" t="s">
        <v>3813</v>
      </c>
      <c r="AH7509" t="s">
        <v>2570</v>
      </c>
      <c r="AI7509" t="s">
        <v>6535</v>
      </c>
    </row>
    <row r="7510" spans="1:35" hidden="1" x14ac:dyDescent="0.25">
      <c r="A7510" t="s">
        <v>6490</v>
      </c>
      <c r="B7510" t="s">
        <v>39</v>
      </c>
      <c r="C7510" t="s">
        <v>6534</v>
      </c>
      <c r="D7510" t="s">
        <v>2567</v>
      </c>
      <c r="E7510" t="s">
        <v>41</v>
      </c>
      <c r="G7510">
        <v>18884685.000050999</v>
      </c>
      <c r="H7510">
        <v>1469499.0000509999</v>
      </c>
      <c r="I7510" t="s">
        <v>6490</v>
      </c>
      <c r="J7510">
        <v>17167895.454592001</v>
      </c>
      <c r="K7510">
        <v>1716789.5454589999</v>
      </c>
      <c r="L7510">
        <v>17415186</v>
      </c>
      <c r="M7510" t="s">
        <v>2568</v>
      </c>
      <c r="N7510" t="s">
        <v>121</v>
      </c>
      <c r="O7510" t="s">
        <v>122</v>
      </c>
      <c r="Q7510">
        <v>6</v>
      </c>
      <c r="R7510" t="s">
        <v>123</v>
      </c>
      <c r="S7510">
        <v>16189.090909</v>
      </c>
      <c r="T7510" s="2">
        <v>0</v>
      </c>
      <c r="U7510">
        <v>10</v>
      </c>
      <c r="V7510">
        <v>9713.4545453999999</v>
      </c>
      <c r="W7510">
        <v>97134.545454000006</v>
      </c>
      <c r="X7510">
        <v>97134.545454000006</v>
      </c>
      <c r="Y7510">
        <v>0</v>
      </c>
      <c r="Z7510">
        <v>0</v>
      </c>
      <c r="AA7510">
        <v>0</v>
      </c>
      <c r="AB7510">
        <v>0</v>
      </c>
      <c r="AC7510" t="s">
        <v>3813</v>
      </c>
      <c r="AD7510" t="s">
        <v>52</v>
      </c>
      <c r="AE7510">
        <v>0</v>
      </c>
      <c r="AF7510" t="s">
        <v>3813</v>
      </c>
      <c r="AH7510" t="s">
        <v>2570</v>
      </c>
      <c r="AI7510" t="s">
        <v>6535</v>
      </c>
    </row>
    <row r="7511" spans="1:35" hidden="1" x14ac:dyDescent="0.25">
      <c r="A7511" t="s">
        <v>6490</v>
      </c>
      <c r="B7511" t="s">
        <v>39</v>
      </c>
      <c r="C7511" t="s">
        <v>6536</v>
      </c>
      <c r="D7511" t="s">
        <v>2573</v>
      </c>
      <c r="E7511" t="s">
        <v>41</v>
      </c>
      <c r="G7511">
        <v>5197500.0000219997</v>
      </c>
      <c r="H7511">
        <v>945000.00002200005</v>
      </c>
      <c r="I7511" t="s">
        <v>6490</v>
      </c>
      <c r="J7511">
        <v>4725000.0000200002</v>
      </c>
      <c r="K7511">
        <v>472500.00000200002</v>
      </c>
      <c r="L7511">
        <v>4252500</v>
      </c>
      <c r="M7511" t="s">
        <v>2574</v>
      </c>
      <c r="N7511" t="s">
        <v>48</v>
      </c>
      <c r="O7511" t="s">
        <v>49</v>
      </c>
      <c r="Q7511">
        <v>2</v>
      </c>
      <c r="R7511" t="s">
        <v>67</v>
      </c>
      <c r="S7511">
        <v>214772.727273</v>
      </c>
      <c r="T7511" s="2">
        <v>0</v>
      </c>
      <c r="U7511">
        <v>10</v>
      </c>
      <c r="V7511">
        <v>42954.545454599996</v>
      </c>
      <c r="W7511">
        <v>429545.45454599999</v>
      </c>
      <c r="X7511">
        <v>429545.45454599999</v>
      </c>
      <c r="Y7511">
        <v>0</v>
      </c>
      <c r="Z7511">
        <v>0</v>
      </c>
      <c r="AA7511">
        <v>0</v>
      </c>
      <c r="AB7511">
        <v>0</v>
      </c>
      <c r="AC7511" t="s">
        <v>3807</v>
      </c>
      <c r="AD7511" t="s">
        <v>52</v>
      </c>
      <c r="AE7511">
        <v>0</v>
      </c>
      <c r="AF7511" t="s">
        <v>3807</v>
      </c>
      <c r="AH7511" t="s">
        <v>2576</v>
      </c>
      <c r="AI7511" t="s">
        <v>6537</v>
      </c>
    </row>
    <row r="7512" spans="1:35" hidden="1" x14ac:dyDescent="0.25">
      <c r="A7512" t="s">
        <v>6490</v>
      </c>
      <c r="B7512" t="s">
        <v>39</v>
      </c>
      <c r="C7512" t="s">
        <v>6536</v>
      </c>
      <c r="D7512" t="s">
        <v>2573</v>
      </c>
      <c r="E7512" t="s">
        <v>41</v>
      </c>
      <c r="G7512">
        <v>5197500.0000219997</v>
      </c>
      <c r="H7512">
        <v>945000.00002200005</v>
      </c>
      <c r="I7512" t="s">
        <v>6490</v>
      </c>
      <c r="J7512">
        <v>4725000.0000200002</v>
      </c>
      <c r="K7512">
        <v>472500.00000200002</v>
      </c>
      <c r="L7512">
        <v>4252500</v>
      </c>
      <c r="M7512" t="s">
        <v>2574</v>
      </c>
      <c r="N7512" t="s">
        <v>96</v>
      </c>
      <c r="O7512" t="s">
        <v>97</v>
      </c>
      <c r="Q7512">
        <v>1</v>
      </c>
      <c r="R7512" t="s">
        <v>67</v>
      </c>
      <c r="S7512">
        <v>214772.727273</v>
      </c>
      <c r="T7512" s="2">
        <v>0</v>
      </c>
      <c r="U7512">
        <v>10</v>
      </c>
      <c r="V7512">
        <v>21477.272727299998</v>
      </c>
      <c r="W7512">
        <v>214772.727273</v>
      </c>
      <c r="X7512">
        <v>214772.727273</v>
      </c>
      <c r="Y7512">
        <v>0</v>
      </c>
      <c r="Z7512">
        <v>0</v>
      </c>
      <c r="AA7512">
        <v>0</v>
      </c>
      <c r="AB7512">
        <v>0</v>
      </c>
      <c r="AC7512" t="s">
        <v>3807</v>
      </c>
      <c r="AD7512" t="s">
        <v>52</v>
      </c>
      <c r="AE7512">
        <v>0</v>
      </c>
      <c r="AF7512" t="s">
        <v>3807</v>
      </c>
      <c r="AH7512" t="s">
        <v>2576</v>
      </c>
      <c r="AI7512" t="s">
        <v>6537</v>
      </c>
    </row>
    <row r="7513" spans="1:35" hidden="1" x14ac:dyDescent="0.25">
      <c r="A7513" t="s">
        <v>6490</v>
      </c>
      <c r="B7513" t="s">
        <v>39</v>
      </c>
      <c r="C7513" t="s">
        <v>6536</v>
      </c>
      <c r="D7513" t="s">
        <v>2573</v>
      </c>
      <c r="E7513" t="s">
        <v>41</v>
      </c>
      <c r="G7513">
        <v>5197500.0000219997</v>
      </c>
      <c r="H7513">
        <v>945000.00002200005</v>
      </c>
      <c r="I7513" t="s">
        <v>6490</v>
      </c>
      <c r="J7513">
        <v>4725000.0000200002</v>
      </c>
      <c r="K7513">
        <v>472500.00000200002</v>
      </c>
      <c r="L7513">
        <v>4252500</v>
      </c>
      <c r="M7513" t="s">
        <v>2574</v>
      </c>
      <c r="N7513" t="s">
        <v>55</v>
      </c>
      <c r="O7513" t="s">
        <v>56</v>
      </c>
      <c r="Q7513">
        <v>8</v>
      </c>
      <c r="R7513" t="s">
        <v>67</v>
      </c>
      <c r="S7513">
        <v>214772.727273</v>
      </c>
      <c r="T7513" s="2">
        <v>0</v>
      </c>
      <c r="U7513">
        <v>10</v>
      </c>
      <c r="V7513">
        <v>171818.18181839999</v>
      </c>
      <c r="W7513">
        <v>1718181.818184</v>
      </c>
      <c r="X7513">
        <v>1718181.818184</v>
      </c>
      <c r="Y7513">
        <v>0</v>
      </c>
      <c r="Z7513">
        <v>0</v>
      </c>
      <c r="AA7513">
        <v>0</v>
      </c>
      <c r="AB7513">
        <v>0</v>
      </c>
      <c r="AC7513" t="s">
        <v>3807</v>
      </c>
      <c r="AD7513" t="s">
        <v>52</v>
      </c>
      <c r="AE7513">
        <v>0</v>
      </c>
      <c r="AF7513" t="s">
        <v>3807</v>
      </c>
      <c r="AH7513" t="s">
        <v>2576</v>
      </c>
      <c r="AI7513" t="s">
        <v>6537</v>
      </c>
    </row>
    <row r="7514" spans="1:35" hidden="1" x14ac:dyDescent="0.25">
      <c r="A7514" t="s">
        <v>6490</v>
      </c>
      <c r="B7514" t="s">
        <v>39</v>
      </c>
      <c r="C7514" t="s">
        <v>6536</v>
      </c>
      <c r="D7514" t="s">
        <v>2573</v>
      </c>
      <c r="E7514" t="s">
        <v>41</v>
      </c>
      <c r="G7514">
        <v>5197500.0000219997</v>
      </c>
      <c r="H7514">
        <v>945000.00002200005</v>
      </c>
      <c r="I7514" t="s">
        <v>6490</v>
      </c>
      <c r="J7514">
        <v>4725000.0000200002</v>
      </c>
      <c r="K7514">
        <v>472500.00000200002</v>
      </c>
      <c r="L7514">
        <v>4252500</v>
      </c>
      <c r="M7514" t="s">
        <v>2574</v>
      </c>
      <c r="N7514" t="s">
        <v>113</v>
      </c>
      <c r="O7514" t="s">
        <v>114</v>
      </c>
      <c r="Q7514">
        <v>2</v>
      </c>
      <c r="R7514" t="s">
        <v>67</v>
      </c>
      <c r="S7514">
        <v>214772.727273</v>
      </c>
      <c r="T7514" s="2">
        <v>0</v>
      </c>
      <c r="U7514">
        <v>10</v>
      </c>
      <c r="V7514">
        <v>42954.545454599996</v>
      </c>
      <c r="W7514">
        <v>429545.45454599999</v>
      </c>
      <c r="X7514">
        <v>429545.45454599999</v>
      </c>
      <c r="Y7514">
        <v>0</v>
      </c>
      <c r="Z7514">
        <v>0</v>
      </c>
      <c r="AA7514">
        <v>0</v>
      </c>
      <c r="AB7514">
        <v>0</v>
      </c>
      <c r="AC7514" t="s">
        <v>3807</v>
      </c>
      <c r="AD7514" t="s">
        <v>52</v>
      </c>
      <c r="AE7514">
        <v>0</v>
      </c>
      <c r="AF7514" t="s">
        <v>3807</v>
      </c>
      <c r="AH7514" t="s">
        <v>2576</v>
      </c>
      <c r="AI7514" t="s">
        <v>6537</v>
      </c>
    </row>
    <row r="7515" spans="1:35" hidden="1" x14ac:dyDescent="0.25">
      <c r="A7515" t="s">
        <v>6490</v>
      </c>
      <c r="B7515" t="s">
        <v>39</v>
      </c>
      <c r="C7515" t="s">
        <v>6536</v>
      </c>
      <c r="D7515" t="s">
        <v>2573</v>
      </c>
      <c r="E7515" t="s">
        <v>41</v>
      </c>
      <c r="G7515">
        <v>5197500.0000219997</v>
      </c>
      <c r="H7515">
        <v>945000.00002200005</v>
      </c>
      <c r="I7515" t="s">
        <v>6490</v>
      </c>
      <c r="J7515">
        <v>4725000.0000200002</v>
      </c>
      <c r="K7515">
        <v>472500.00000200002</v>
      </c>
      <c r="L7515">
        <v>4252500</v>
      </c>
      <c r="M7515" t="s">
        <v>2574</v>
      </c>
      <c r="N7515" t="s">
        <v>89</v>
      </c>
      <c r="O7515" t="s">
        <v>90</v>
      </c>
      <c r="Q7515">
        <v>3</v>
      </c>
      <c r="R7515" t="s">
        <v>50</v>
      </c>
      <c r="S7515">
        <v>42954.545454999999</v>
      </c>
      <c r="T7515" s="2">
        <v>0</v>
      </c>
      <c r="U7515">
        <v>10</v>
      </c>
      <c r="V7515">
        <v>12886.3636365</v>
      </c>
      <c r="W7515">
        <v>128863.636365</v>
      </c>
      <c r="X7515">
        <v>128863.636365</v>
      </c>
      <c r="Y7515">
        <v>0</v>
      </c>
      <c r="Z7515">
        <v>0</v>
      </c>
      <c r="AA7515">
        <v>0</v>
      </c>
      <c r="AB7515">
        <v>0</v>
      </c>
      <c r="AC7515" t="s">
        <v>3807</v>
      </c>
      <c r="AD7515" t="s">
        <v>52</v>
      </c>
      <c r="AE7515">
        <v>0</v>
      </c>
      <c r="AF7515" t="s">
        <v>3807</v>
      </c>
      <c r="AH7515" t="s">
        <v>2576</v>
      </c>
      <c r="AI7515" t="s">
        <v>6537</v>
      </c>
    </row>
    <row r="7516" spans="1:35" hidden="1" x14ac:dyDescent="0.25">
      <c r="A7516" t="s">
        <v>6490</v>
      </c>
      <c r="B7516" t="s">
        <v>39</v>
      </c>
      <c r="C7516" t="s">
        <v>6536</v>
      </c>
      <c r="D7516" t="s">
        <v>2573</v>
      </c>
      <c r="E7516" t="s">
        <v>41</v>
      </c>
      <c r="G7516">
        <v>5197500.0000219997</v>
      </c>
      <c r="H7516">
        <v>945000.00002200005</v>
      </c>
      <c r="I7516" t="s">
        <v>6490</v>
      </c>
      <c r="J7516">
        <v>4725000.0000200002</v>
      </c>
      <c r="K7516">
        <v>472500.00000200002</v>
      </c>
      <c r="L7516">
        <v>4252500</v>
      </c>
      <c r="M7516" t="s">
        <v>2574</v>
      </c>
      <c r="N7516" t="s">
        <v>111</v>
      </c>
      <c r="O7516" t="s">
        <v>112</v>
      </c>
      <c r="Q7516">
        <v>1</v>
      </c>
      <c r="R7516" t="s">
        <v>67</v>
      </c>
      <c r="S7516">
        <v>214772.727273</v>
      </c>
      <c r="T7516" s="2">
        <v>0</v>
      </c>
      <c r="U7516">
        <v>10</v>
      </c>
      <c r="V7516">
        <v>21477.272727299998</v>
      </c>
      <c r="W7516">
        <v>214772.727273</v>
      </c>
      <c r="X7516">
        <v>214772.727273</v>
      </c>
      <c r="Y7516">
        <v>0</v>
      </c>
      <c r="Z7516">
        <v>0</v>
      </c>
      <c r="AA7516">
        <v>0</v>
      </c>
      <c r="AB7516">
        <v>0</v>
      </c>
      <c r="AC7516" t="s">
        <v>3807</v>
      </c>
      <c r="AD7516" t="s">
        <v>52</v>
      </c>
      <c r="AE7516">
        <v>0</v>
      </c>
      <c r="AF7516" t="s">
        <v>3807</v>
      </c>
      <c r="AH7516" t="s">
        <v>2576</v>
      </c>
      <c r="AI7516" t="s">
        <v>6537</v>
      </c>
    </row>
    <row r="7517" spans="1:35" hidden="1" x14ac:dyDescent="0.25">
      <c r="A7517" t="s">
        <v>6490</v>
      </c>
      <c r="B7517" t="s">
        <v>39</v>
      </c>
      <c r="C7517" t="s">
        <v>6536</v>
      </c>
      <c r="D7517" t="s">
        <v>2573</v>
      </c>
      <c r="E7517" t="s">
        <v>41</v>
      </c>
      <c r="G7517">
        <v>5197500.0000219997</v>
      </c>
      <c r="H7517">
        <v>945000.00002200005</v>
      </c>
      <c r="I7517" t="s">
        <v>6490</v>
      </c>
      <c r="J7517">
        <v>4725000.0000200002</v>
      </c>
      <c r="K7517">
        <v>472500.00000200002</v>
      </c>
      <c r="L7517">
        <v>4252500</v>
      </c>
      <c r="M7517" t="s">
        <v>2574</v>
      </c>
      <c r="N7517" t="s">
        <v>191</v>
      </c>
      <c r="O7517" t="s">
        <v>192</v>
      </c>
      <c r="Q7517">
        <v>2</v>
      </c>
      <c r="R7517" t="s">
        <v>50</v>
      </c>
      <c r="S7517">
        <v>42954.545454999999</v>
      </c>
      <c r="T7517" s="2">
        <v>0</v>
      </c>
      <c r="U7517">
        <v>10</v>
      </c>
      <c r="V7517">
        <v>8590.9090909999995</v>
      </c>
      <c r="W7517">
        <v>85909.090909999999</v>
      </c>
      <c r="X7517">
        <v>85909.090909999999</v>
      </c>
      <c r="Y7517">
        <v>0</v>
      </c>
      <c r="Z7517">
        <v>0</v>
      </c>
      <c r="AA7517">
        <v>0</v>
      </c>
      <c r="AB7517">
        <v>0</v>
      </c>
      <c r="AC7517" t="s">
        <v>3807</v>
      </c>
      <c r="AD7517" t="s">
        <v>52</v>
      </c>
      <c r="AE7517">
        <v>0</v>
      </c>
      <c r="AF7517" t="s">
        <v>3807</v>
      </c>
      <c r="AH7517" t="s">
        <v>2576</v>
      </c>
      <c r="AI7517" t="s">
        <v>6537</v>
      </c>
    </row>
    <row r="7518" spans="1:35" hidden="1" x14ac:dyDescent="0.25">
      <c r="A7518" t="s">
        <v>6490</v>
      </c>
      <c r="B7518" t="s">
        <v>39</v>
      </c>
      <c r="C7518" t="s">
        <v>6536</v>
      </c>
      <c r="D7518" t="s">
        <v>2573</v>
      </c>
      <c r="E7518" t="s">
        <v>41</v>
      </c>
      <c r="G7518">
        <v>5197500.0000219997</v>
      </c>
      <c r="H7518">
        <v>945000.00002200005</v>
      </c>
      <c r="I7518" t="s">
        <v>6490</v>
      </c>
      <c r="J7518">
        <v>4725000.0000200002</v>
      </c>
      <c r="K7518">
        <v>472500.00000200002</v>
      </c>
      <c r="L7518">
        <v>4252500</v>
      </c>
      <c r="M7518" t="s">
        <v>2574</v>
      </c>
      <c r="N7518" t="s">
        <v>280</v>
      </c>
      <c r="O7518" t="s">
        <v>281</v>
      </c>
      <c r="Q7518">
        <v>11</v>
      </c>
      <c r="R7518" t="s">
        <v>50</v>
      </c>
      <c r="S7518">
        <v>42954.545454999999</v>
      </c>
      <c r="T7518" s="2">
        <v>0</v>
      </c>
      <c r="U7518">
        <v>10</v>
      </c>
      <c r="V7518">
        <v>47250.000000499997</v>
      </c>
      <c r="W7518">
        <v>472500.00000499998</v>
      </c>
      <c r="X7518">
        <v>472500.00000499998</v>
      </c>
      <c r="Y7518">
        <v>0</v>
      </c>
      <c r="Z7518">
        <v>0</v>
      </c>
      <c r="AA7518">
        <v>0</v>
      </c>
      <c r="AB7518">
        <v>0</v>
      </c>
      <c r="AC7518" t="s">
        <v>3807</v>
      </c>
      <c r="AD7518" t="s">
        <v>52</v>
      </c>
      <c r="AE7518">
        <v>0</v>
      </c>
      <c r="AF7518" t="s">
        <v>3807</v>
      </c>
      <c r="AH7518" t="s">
        <v>2576</v>
      </c>
      <c r="AI7518" t="s">
        <v>6537</v>
      </c>
    </row>
    <row r="7519" spans="1:35" hidden="1" x14ac:dyDescent="0.25">
      <c r="A7519" t="s">
        <v>6490</v>
      </c>
      <c r="B7519" t="s">
        <v>39</v>
      </c>
      <c r="C7519" t="s">
        <v>6536</v>
      </c>
      <c r="D7519" t="s">
        <v>2573</v>
      </c>
      <c r="E7519" t="s">
        <v>41</v>
      </c>
      <c r="G7519">
        <v>5197500.0000219997</v>
      </c>
      <c r="H7519">
        <v>945000.00002200005</v>
      </c>
      <c r="I7519" t="s">
        <v>6490</v>
      </c>
      <c r="J7519">
        <v>4725000.0000200002</v>
      </c>
      <c r="K7519">
        <v>472500.00000200002</v>
      </c>
      <c r="L7519">
        <v>4252500</v>
      </c>
      <c r="M7519" t="s">
        <v>2574</v>
      </c>
      <c r="N7519" t="s">
        <v>71</v>
      </c>
      <c r="O7519" t="s">
        <v>72</v>
      </c>
      <c r="Q7519">
        <v>8</v>
      </c>
      <c r="R7519" t="s">
        <v>50</v>
      </c>
      <c r="S7519">
        <v>42954.545454999999</v>
      </c>
      <c r="T7519" s="2">
        <v>0</v>
      </c>
      <c r="U7519">
        <v>10</v>
      </c>
      <c r="V7519">
        <v>34363.636363999998</v>
      </c>
      <c r="W7519">
        <v>343636.36364</v>
      </c>
      <c r="X7519">
        <v>343636.36364</v>
      </c>
      <c r="Y7519">
        <v>0</v>
      </c>
      <c r="Z7519">
        <v>0</v>
      </c>
      <c r="AA7519">
        <v>0</v>
      </c>
      <c r="AB7519">
        <v>0</v>
      </c>
      <c r="AC7519" t="s">
        <v>3807</v>
      </c>
      <c r="AD7519" t="s">
        <v>52</v>
      </c>
      <c r="AE7519">
        <v>0</v>
      </c>
      <c r="AF7519" t="s">
        <v>3807</v>
      </c>
      <c r="AH7519" t="s">
        <v>2576</v>
      </c>
      <c r="AI7519" t="s">
        <v>6537</v>
      </c>
    </row>
    <row r="7520" spans="1:35" hidden="1" x14ac:dyDescent="0.25">
      <c r="A7520" t="s">
        <v>6490</v>
      </c>
      <c r="B7520" t="s">
        <v>39</v>
      </c>
      <c r="C7520" t="s">
        <v>6536</v>
      </c>
      <c r="D7520" t="s">
        <v>2573</v>
      </c>
      <c r="E7520" t="s">
        <v>41</v>
      </c>
      <c r="G7520">
        <v>5197500.0000219997</v>
      </c>
      <c r="H7520">
        <v>945000.00002200005</v>
      </c>
      <c r="I7520" t="s">
        <v>6490</v>
      </c>
      <c r="J7520">
        <v>4725000.0000200002</v>
      </c>
      <c r="K7520">
        <v>472500.00000200002</v>
      </c>
      <c r="L7520">
        <v>4252500</v>
      </c>
      <c r="M7520" t="s">
        <v>2574</v>
      </c>
      <c r="N7520" t="s">
        <v>75</v>
      </c>
      <c r="O7520" t="s">
        <v>76</v>
      </c>
      <c r="Q7520">
        <v>1</v>
      </c>
      <c r="R7520" t="s">
        <v>50</v>
      </c>
      <c r="S7520">
        <v>42954.545454999999</v>
      </c>
      <c r="T7520" s="2">
        <v>0</v>
      </c>
      <c r="U7520">
        <v>10</v>
      </c>
      <c r="V7520">
        <v>4295.4545454999998</v>
      </c>
      <c r="W7520">
        <v>42954.545454999999</v>
      </c>
      <c r="X7520">
        <v>42954.545454999999</v>
      </c>
      <c r="Y7520">
        <v>0</v>
      </c>
      <c r="Z7520">
        <v>0</v>
      </c>
      <c r="AA7520">
        <v>0</v>
      </c>
      <c r="AB7520">
        <v>0</v>
      </c>
      <c r="AC7520" t="s">
        <v>3807</v>
      </c>
      <c r="AD7520" t="s">
        <v>52</v>
      </c>
      <c r="AE7520">
        <v>0</v>
      </c>
      <c r="AF7520" t="s">
        <v>3807</v>
      </c>
      <c r="AH7520" t="s">
        <v>2576</v>
      </c>
      <c r="AI7520" t="s">
        <v>6537</v>
      </c>
    </row>
    <row r="7521" spans="1:35" hidden="1" x14ac:dyDescent="0.25">
      <c r="A7521" t="s">
        <v>6490</v>
      </c>
      <c r="B7521" t="s">
        <v>39</v>
      </c>
      <c r="C7521" t="s">
        <v>6536</v>
      </c>
      <c r="D7521" t="s">
        <v>2573</v>
      </c>
      <c r="E7521" t="s">
        <v>41</v>
      </c>
      <c r="G7521">
        <v>5197500.0000219997</v>
      </c>
      <c r="H7521">
        <v>945000.00002200005</v>
      </c>
      <c r="I7521" t="s">
        <v>6490</v>
      </c>
      <c r="J7521">
        <v>4725000.0000200002</v>
      </c>
      <c r="K7521">
        <v>472500.00000200002</v>
      </c>
      <c r="L7521">
        <v>4252500</v>
      </c>
      <c r="M7521" t="s">
        <v>2574</v>
      </c>
      <c r="N7521" t="s">
        <v>57</v>
      </c>
      <c r="O7521" t="s">
        <v>58</v>
      </c>
      <c r="Q7521">
        <v>3</v>
      </c>
      <c r="R7521" t="s">
        <v>50</v>
      </c>
      <c r="S7521">
        <v>42954.545454999999</v>
      </c>
      <c r="T7521" s="2">
        <v>0</v>
      </c>
      <c r="U7521">
        <v>10</v>
      </c>
      <c r="V7521">
        <v>12886.3636365</v>
      </c>
      <c r="W7521">
        <v>128863.636365</v>
      </c>
      <c r="X7521">
        <v>128863.636365</v>
      </c>
      <c r="Y7521">
        <v>0</v>
      </c>
      <c r="Z7521">
        <v>0</v>
      </c>
      <c r="AA7521">
        <v>0</v>
      </c>
      <c r="AB7521">
        <v>0</v>
      </c>
      <c r="AC7521" t="s">
        <v>3807</v>
      </c>
      <c r="AD7521" t="s">
        <v>52</v>
      </c>
      <c r="AE7521">
        <v>0</v>
      </c>
      <c r="AF7521" t="s">
        <v>3807</v>
      </c>
      <c r="AH7521" t="s">
        <v>2576</v>
      </c>
      <c r="AI7521" t="s">
        <v>6537</v>
      </c>
    </row>
    <row r="7522" spans="1:35" hidden="1" x14ac:dyDescent="0.25">
      <c r="A7522" t="s">
        <v>6490</v>
      </c>
      <c r="B7522" t="s">
        <v>39</v>
      </c>
      <c r="C7522" t="s">
        <v>6536</v>
      </c>
      <c r="D7522" t="s">
        <v>2573</v>
      </c>
      <c r="E7522" t="s">
        <v>41</v>
      </c>
      <c r="G7522">
        <v>5197500.0000219997</v>
      </c>
      <c r="H7522">
        <v>945000.00002200005</v>
      </c>
      <c r="I7522" t="s">
        <v>6490</v>
      </c>
      <c r="J7522">
        <v>4725000.0000200002</v>
      </c>
      <c r="K7522">
        <v>472500.00000200002</v>
      </c>
      <c r="L7522">
        <v>4252500</v>
      </c>
      <c r="M7522" t="s">
        <v>2574</v>
      </c>
      <c r="N7522" t="s">
        <v>245</v>
      </c>
      <c r="O7522" t="s">
        <v>246</v>
      </c>
      <c r="Q7522">
        <v>1</v>
      </c>
      <c r="R7522" t="s">
        <v>67</v>
      </c>
      <c r="S7522">
        <v>214772.727273</v>
      </c>
      <c r="T7522" s="2">
        <v>0</v>
      </c>
      <c r="U7522">
        <v>10</v>
      </c>
      <c r="V7522">
        <v>21477.272727299998</v>
      </c>
      <c r="W7522">
        <v>214772.727273</v>
      </c>
      <c r="X7522">
        <v>214772.727273</v>
      </c>
      <c r="Y7522">
        <v>0</v>
      </c>
      <c r="Z7522">
        <v>0</v>
      </c>
      <c r="AA7522">
        <v>0</v>
      </c>
      <c r="AB7522">
        <v>0</v>
      </c>
      <c r="AC7522" t="s">
        <v>3807</v>
      </c>
      <c r="AD7522" t="s">
        <v>52</v>
      </c>
      <c r="AE7522">
        <v>0</v>
      </c>
      <c r="AF7522" t="s">
        <v>3807</v>
      </c>
      <c r="AH7522" t="s">
        <v>2576</v>
      </c>
      <c r="AI7522" t="s">
        <v>6537</v>
      </c>
    </row>
    <row r="7523" spans="1:35" hidden="1" x14ac:dyDescent="0.25">
      <c r="A7523" t="s">
        <v>6490</v>
      </c>
      <c r="B7523" t="s">
        <v>39</v>
      </c>
      <c r="C7523" t="s">
        <v>6536</v>
      </c>
      <c r="D7523" t="s">
        <v>2573</v>
      </c>
      <c r="E7523" t="s">
        <v>41</v>
      </c>
      <c r="G7523">
        <v>5197500.0000219997</v>
      </c>
      <c r="H7523">
        <v>945000.00002200005</v>
      </c>
      <c r="I7523" t="s">
        <v>6490</v>
      </c>
      <c r="J7523">
        <v>4725000.0000200002</v>
      </c>
      <c r="K7523">
        <v>472500.00000200002</v>
      </c>
      <c r="L7523">
        <v>4252500</v>
      </c>
      <c r="M7523" t="s">
        <v>2574</v>
      </c>
      <c r="N7523" t="s">
        <v>81</v>
      </c>
      <c r="O7523" t="s">
        <v>82</v>
      </c>
      <c r="Q7523">
        <v>1</v>
      </c>
      <c r="R7523" t="s">
        <v>50</v>
      </c>
      <c r="S7523">
        <v>42954.545454999999</v>
      </c>
      <c r="T7523" s="2">
        <v>0</v>
      </c>
      <c r="U7523">
        <v>10</v>
      </c>
      <c r="V7523">
        <v>4295.4545454999998</v>
      </c>
      <c r="W7523">
        <v>42954.545454999999</v>
      </c>
      <c r="X7523">
        <v>42954.545454999999</v>
      </c>
      <c r="Y7523">
        <v>0</v>
      </c>
      <c r="Z7523">
        <v>0</v>
      </c>
      <c r="AA7523">
        <v>0</v>
      </c>
      <c r="AB7523">
        <v>0</v>
      </c>
      <c r="AC7523" t="s">
        <v>3807</v>
      </c>
      <c r="AD7523" t="s">
        <v>52</v>
      </c>
      <c r="AE7523">
        <v>0</v>
      </c>
      <c r="AF7523" t="s">
        <v>3807</v>
      </c>
      <c r="AH7523" t="s">
        <v>2576</v>
      </c>
      <c r="AI7523" t="s">
        <v>6537</v>
      </c>
    </row>
    <row r="7524" spans="1:35" hidden="1" x14ac:dyDescent="0.25">
      <c r="A7524" t="s">
        <v>6490</v>
      </c>
      <c r="B7524" t="s">
        <v>39</v>
      </c>
      <c r="C7524" t="s">
        <v>6536</v>
      </c>
      <c r="D7524" t="s">
        <v>2573</v>
      </c>
      <c r="E7524" t="s">
        <v>41</v>
      </c>
      <c r="G7524">
        <v>5197500.0000219997</v>
      </c>
      <c r="H7524">
        <v>945000.00002200005</v>
      </c>
      <c r="I7524" t="s">
        <v>6490</v>
      </c>
      <c r="J7524">
        <v>4725000.0000200002</v>
      </c>
      <c r="K7524">
        <v>472500.00000200002</v>
      </c>
      <c r="L7524">
        <v>4252500</v>
      </c>
      <c r="M7524" t="s">
        <v>2574</v>
      </c>
      <c r="N7524" t="s">
        <v>83</v>
      </c>
      <c r="O7524" t="s">
        <v>84</v>
      </c>
      <c r="Q7524">
        <v>3</v>
      </c>
      <c r="R7524" t="s">
        <v>50</v>
      </c>
      <c r="S7524">
        <v>42954.545454999999</v>
      </c>
      <c r="T7524" s="2">
        <v>0</v>
      </c>
      <c r="U7524">
        <v>10</v>
      </c>
      <c r="V7524">
        <v>12886.3636365</v>
      </c>
      <c r="W7524">
        <v>128863.636365</v>
      </c>
      <c r="X7524">
        <v>128863.636365</v>
      </c>
      <c r="Y7524">
        <v>0</v>
      </c>
      <c r="Z7524">
        <v>0</v>
      </c>
      <c r="AA7524">
        <v>0</v>
      </c>
      <c r="AB7524">
        <v>0</v>
      </c>
      <c r="AC7524" t="s">
        <v>3807</v>
      </c>
      <c r="AD7524" t="s">
        <v>52</v>
      </c>
      <c r="AE7524">
        <v>0</v>
      </c>
      <c r="AF7524" t="s">
        <v>3807</v>
      </c>
      <c r="AH7524" t="s">
        <v>2576</v>
      </c>
      <c r="AI7524" t="s">
        <v>6537</v>
      </c>
    </row>
    <row r="7525" spans="1:35" hidden="1" x14ac:dyDescent="0.25">
      <c r="A7525" t="s">
        <v>6490</v>
      </c>
      <c r="B7525" t="s">
        <v>39</v>
      </c>
      <c r="C7525" t="s">
        <v>6536</v>
      </c>
      <c r="D7525" t="s">
        <v>2573</v>
      </c>
      <c r="E7525" t="s">
        <v>41</v>
      </c>
      <c r="G7525">
        <v>5197500.0000219997</v>
      </c>
      <c r="H7525">
        <v>945000.00002200005</v>
      </c>
      <c r="I7525" t="s">
        <v>6490</v>
      </c>
      <c r="J7525">
        <v>4725000.0000200002</v>
      </c>
      <c r="K7525">
        <v>472500.00000200002</v>
      </c>
      <c r="L7525">
        <v>4252500</v>
      </c>
      <c r="M7525" t="s">
        <v>2574</v>
      </c>
      <c r="N7525" t="s">
        <v>109</v>
      </c>
      <c r="O7525" t="s">
        <v>110</v>
      </c>
      <c r="Q7525">
        <v>1</v>
      </c>
      <c r="R7525" t="s">
        <v>50</v>
      </c>
      <c r="S7525">
        <v>42954.545454999999</v>
      </c>
      <c r="T7525" s="2">
        <v>0</v>
      </c>
      <c r="U7525">
        <v>10</v>
      </c>
      <c r="V7525">
        <v>4295.4545454999998</v>
      </c>
      <c r="W7525">
        <v>42954.545454999999</v>
      </c>
      <c r="X7525">
        <v>42954.545454999999</v>
      </c>
      <c r="Y7525">
        <v>0</v>
      </c>
      <c r="Z7525">
        <v>0</v>
      </c>
      <c r="AA7525">
        <v>0</v>
      </c>
      <c r="AB7525">
        <v>0</v>
      </c>
      <c r="AC7525" t="s">
        <v>3807</v>
      </c>
      <c r="AD7525" t="s">
        <v>52</v>
      </c>
      <c r="AE7525">
        <v>0</v>
      </c>
      <c r="AF7525" t="s">
        <v>3807</v>
      </c>
      <c r="AH7525" t="s">
        <v>2576</v>
      </c>
      <c r="AI7525" t="s">
        <v>6537</v>
      </c>
    </row>
    <row r="7526" spans="1:35" hidden="1" x14ac:dyDescent="0.25">
      <c r="A7526" t="s">
        <v>6490</v>
      </c>
      <c r="B7526" t="s">
        <v>39</v>
      </c>
      <c r="C7526" t="s">
        <v>6536</v>
      </c>
      <c r="D7526" t="s">
        <v>2573</v>
      </c>
      <c r="E7526" t="s">
        <v>41</v>
      </c>
      <c r="G7526">
        <v>5197500.0000219997</v>
      </c>
      <c r="H7526">
        <v>945000.00002200005</v>
      </c>
      <c r="I7526" t="s">
        <v>6490</v>
      </c>
      <c r="J7526">
        <v>4725000.0000200002</v>
      </c>
      <c r="K7526">
        <v>472500.00000200002</v>
      </c>
      <c r="L7526">
        <v>4252500</v>
      </c>
      <c r="M7526" t="s">
        <v>2574</v>
      </c>
      <c r="N7526" t="s">
        <v>515</v>
      </c>
      <c r="O7526" t="s">
        <v>516</v>
      </c>
      <c r="Q7526">
        <v>1</v>
      </c>
      <c r="R7526" t="s">
        <v>50</v>
      </c>
      <c r="S7526">
        <v>42954.545454999999</v>
      </c>
      <c r="T7526" s="2">
        <v>0</v>
      </c>
      <c r="U7526">
        <v>10</v>
      </c>
      <c r="V7526">
        <v>4295.4545454999998</v>
      </c>
      <c r="W7526">
        <v>42954.545454999999</v>
      </c>
      <c r="X7526">
        <v>42954.545454999999</v>
      </c>
      <c r="Y7526">
        <v>0</v>
      </c>
      <c r="Z7526">
        <v>0</v>
      </c>
      <c r="AA7526">
        <v>0</v>
      </c>
      <c r="AB7526">
        <v>0</v>
      </c>
      <c r="AC7526" t="s">
        <v>3807</v>
      </c>
      <c r="AD7526" t="s">
        <v>52</v>
      </c>
      <c r="AE7526">
        <v>0</v>
      </c>
      <c r="AF7526" t="s">
        <v>3807</v>
      </c>
      <c r="AH7526" t="s">
        <v>2576</v>
      </c>
      <c r="AI7526" t="s">
        <v>6537</v>
      </c>
    </row>
    <row r="7527" spans="1:35" hidden="1" x14ac:dyDescent="0.25">
      <c r="A7527" t="s">
        <v>6490</v>
      </c>
      <c r="B7527" t="s">
        <v>39</v>
      </c>
      <c r="C7527" t="s">
        <v>6536</v>
      </c>
      <c r="D7527" t="s">
        <v>2573</v>
      </c>
      <c r="E7527" t="s">
        <v>41</v>
      </c>
      <c r="G7527">
        <v>5197500.0000219997</v>
      </c>
      <c r="H7527">
        <v>945000.00002200005</v>
      </c>
      <c r="I7527" t="s">
        <v>6490</v>
      </c>
      <c r="J7527">
        <v>4725000.0000200002</v>
      </c>
      <c r="K7527">
        <v>472500.00000200002</v>
      </c>
      <c r="L7527">
        <v>4252500</v>
      </c>
      <c r="M7527" t="s">
        <v>2574</v>
      </c>
      <c r="N7527" t="s">
        <v>115</v>
      </c>
      <c r="O7527" t="s">
        <v>116</v>
      </c>
      <c r="Q7527">
        <v>1</v>
      </c>
      <c r="R7527" t="s">
        <v>50</v>
      </c>
      <c r="S7527">
        <v>42954.545454999999</v>
      </c>
      <c r="T7527" s="2">
        <v>0</v>
      </c>
      <c r="U7527">
        <v>10</v>
      </c>
      <c r="V7527">
        <v>4295.4545454999998</v>
      </c>
      <c r="W7527">
        <v>42954.545454999999</v>
      </c>
      <c r="X7527">
        <v>42954.545454999999</v>
      </c>
      <c r="Y7527">
        <v>0</v>
      </c>
      <c r="Z7527">
        <v>0</v>
      </c>
      <c r="AA7527">
        <v>0</v>
      </c>
      <c r="AB7527">
        <v>0</v>
      </c>
      <c r="AC7527" t="s">
        <v>3807</v>
      </c>
      <c r="AD7527" t="s">
        <v>52</v>
      </c>
      <c r="AE7527">
        <v>0</v>
      </c>
      <c r="AF7527" t="s">
        <v>3807</v>
      </c>
      <c r="AH7527" t="s">
        <v>2576</v>
      </c>
      <c r="AI7527" t="s">
        <v>6537</v>
      </c>
    </row>
    <row r="7528" spans="1:35" x14ac:dyDescent="0.25">
      <c r="A7528" t="s">
        <v>6490</v>
      </c>
      <c r="B7528" t="s">
        <v>39</v>
      </c>
      <c r="C7528" t="s">
        <v>6538</v>
      </c>
      <c r="D7528" t="s">
        <v>357</v>
      </c>
      <c r="E7528" t="s">
        <v>41</v>
      </c>
      <c r="G7528">
        <v>215000.00000100001</v>
      </c>
      <c r="H7528">
        <v>215000.00000100001</v>
      </c>
      <c r="I7528" t="s">
        <v>6490</v>
      </c>
      <c r="J7528">
        <v>195454.54545500001</v>
      </c>
      <c r="K7528">
        <v>19545.454546000001</v>
      </c>
      <c r="L7528">
        <v>0</v>
      </c>
      <c r="M7528" t="s">
        <v>212</v>
      </c>
      <c r="N7528" t="s">
        <v>61</v>
      </c>
      <c r="O7528" t="s">
        <v>62</v>
      </c>
      <c r="Q7528">
        <v>1</v>
      </c>
      <c r="R7528" t="s">
        <v>67</v>
      </c>
      <c r="S7528">
        <v>195454.54545500001</v>
      </c>
      <c r="T7528" s="2">
        <v>0</v>
      </c>
      <c r="U7528">
        <v>10</v>
      </c>
      <c r="V7528">
        <v>19545.454545500001</v>
      </c>
      <c r="W7528">
        <v>195454.54545500001</v>
      </c>
      <c r="X7528">
        <v>195454.54545500001</v>
      </c>
      <c r="Y7528">
        <v>0</v>
      </c>
      <c r="Z7528">
        <v>0</v>
      </c>
      <c r="AA7528">
        <v>0</v>
      </c>
      <c r="AB7528">
        <v>0</v>
      </c>
      <c r="AE7528">
        <v>0</v>
      </c>
      <c r="AF7528" t="s">
        <v>6539</v>
      </c>
    </row>
    <row r="7529" spans="1:35" x14ac:dyDescent="0.25">
      <c r="A7529" t="s">
        <v>6490</v>
      </c>
      <c r="B7529" t="s">
        <v>39</v>
      </c>
      <c r="C7529" t="s">
        <v>6540</v>
      </c>
      <c r="D7529" t="s">
        <v>2623</v>
      </c>
      <c r="E7529" t="s">
        <v>41</v>
      </c>
      <c r="G7529">
        <v>35000.000001</v>
      </c>
      <c r="H7529">
        <v>35000.000001</v>
      </c>
      <c r="I7529" t="s">
        <v>6490</v>
      </c>
      <c r="J7529">
        <v>31818.181819000001</v>
      </c>
      <c r="K7529">
        <v>3181.818182</v>
      </c>
      <c r="L7529">
        <v>0</v>
      </c>
      <c r="M7529" t="s">
        <v>42</v>
      </c>
      <c r="N7529" t="s">
        <v>131</v>
      </c>
      <c r="O7529" t="s">
        <v>132</v>
      </c>
      <c r="Q7529">
        <v>1</v>
      </c>
      <c r="R7529" t="s">
        <v>123</v>
      </c>
      <c r="S7529">
        <v>23454.545454999999</v>
      </c>
      <c r="T7529" s="2">
        <v>0</v>
      </c>
      <c r="U7529">
        <v>10</v>
      </c>
      <c r="V7529">
        <v>2345.4545455000002</v>
      </c>
      <c r="W7529">
        <v>23454.545454999999</v>
      </c>
      <c r="X7529">
        <v>23454.545454999999</v>
      </c>
      <c r="Y7529">
        <v>0</v>
      </c>
      <c r="Z7529">
        <v>0</v>
      </c>
      <c r="AA7529">
        <v>0</v>
      </c>
      <c r="AB7529">
        <v>0</v>
      </c>
      <c r="AE7529">
        <v>0</v>
      </c>
      <c r="AF7529" t="s">
        <v>3384</v>
      </c>
    </row>
    <row r="7530" spans="1:35" x14ac:dyDescent="0.25">
      <c r="A7530" t="s">
        <v>6490</v>
      </c>
      <c r="B7530" t="s">
        <v>39</v>
      </c>
      <c r="C7530" t="s">
        <v>6540</v>
      </c>
      <c r="D7530" t="s">
        <v>2623</v>
      </c>
      <c r="E7530" t="s">
        <v>41</v>
      </c>
      <c r="G7530">
        <v>35000.000001</v>
      </c>
      <c r="H7530">
        <v>35000.000001</v>
      </c>
      <c r="I7530" t="s">
        <v>6490</v>
      </c>
      <c r="J7530">
        <v>31818.181819000001</v>
      </c>
      <c r="K7530">
        <v>3181.818182</v>
      </c>
      <c r="L7530">
        <v>0</v>
      </c>
      <c r="M7530" t="s">
        <v>42</v>
      </c>
      <c r="N7530" t="s">
        <v>96</v>
      </c>
      <c r="O7530" t="s">
        <v>97</v>
      </c>
      <c r="Q7530">
        <v>1</v>
      </c>
      <c r="R7530" t="s">
        <v>238</v>
      </c>
      <c r="S7530">
        <v>8363.636364</v>
      </c>
      <c r="T7530" s="2">
        <v>0</v>
      </c>
      <c r="U7530">
        <v>10</v>
      </c>
      <c r="V7530">
        <v>836.36363640000002</v>
      </c>
      <c r="W7530">
        <v>8363.636364</v>
      </c>
      <c r="X7530">
        <v>8363.636364</v>
      </c>
      <c r="Y7530">
        <v>0</v>
      </c>
      <c r="Z7530">
        <v>0</v>
      </c>
      <c r="AA7530">
        <v>0</v>
      </c>
      <c r="AB7530">
        <v>0</v>
      </c>
      <c r="AE7530">
        <v>0</v>
      </c>
      <c r="AF7530" t="s">
        <v>3384</v>
      </c>
    </row>
    <row r="7531" spans="1:35" x14ac:dyDescent="0.25">
      <c r="A7531" t="s">
        <v>6490</v>
      </c>
      <c r="B7531" t="s">
        <v>39</v>
      </c>
      <c r="C7531" t="s">
        <v>6541</v>
      </c>
      <c r="D7531" t="s">
        <v>464</v>
      </c>
      <c r="E7531" t="s">
        <v>41</v>
      </c>
      <c r="G7531">
        <v>9200</v>
      </c>
      <c r="H7531">
        <v>9200</v>
      </c>
      <c r="I7531" t="s">
        <v>6490</v>
      </c>
      <c r="J7531">
        <v>8363.636364</v>
      </c>
      <c r="K7531">
        <v>836.36363600000004</v>
      </c>
      <c r="L7531">
        <v>0</v>
      </c>
      <c r="M7531" t="s">
        <v>42</v>
      </c>
      <c r="N7531" t="s">
        <v>96</v>
      </c>
      <c r="O7531" t="s">
        <v>97</v>
      </c>
      <c r="Q7531">
        <v>1</v>
      </c>
      <c r="R7531" t="s">
        <v>238</v>
      </c>
      <c r="S7531">
        <v>8363.636364</v>
      </c>
      <c r="T7531" s="2">
        <v>0</v>
      </c>
      <c r="U7531">
        <v>10</v>
      </c>
      <c r="V7531">
        <v>836.36363640000002</v>
      </c>
      <c r="W7531">
        <v>8363.636364</v>
      </c>
      <c r="X7531">
        <v>8363.636364</v>
      </c>
      <c r="Y7531">
        <v>0</v>
      </c>
      <c r="Z7531">
        <v>0</v>
      </c>
      <c r="AA7531">
        <v>0</v>
      </c>
      <c r="AB7531">
        <v>0</v>
      </c>
      <c r="AE7531">
        <v>0</v>
      </c>
      <c r="AF7531" t="s">
        <v>466</v>
      </c>
    </row>
    <row r="7532" spans="1:35" x14ac:dyDescent="0.25">
      <c r="A7532" t="s">
        <v>6490</v>
      </c>
      <c r="B7532" t="s">
        <v>39</v>
      </c>
      <c r="C7532" t="s">
        <v>6542</v>
      </c>
      <c r="D7532" t="s">
        <v>3576</v>
      </c>
      <c r="E7532" t="s">
        <v>41</v>
      </c>
      <c r="G7532">
        <v>221500</v>
      </c>
      <c r="H7532">
        <v>221500</v>
      </c>
      <c r="I7532" t="s">
        <v>6490</v>
      </c>
      <c r="J7532">
        <v>201363.63636400001</v>
      </c>
      <c r="K7532">
        <v>20136.363635999998</v>
      </c>
      <c r="L7532">
        <v>0</v>
      </c>
      <c r="M7532" t="s">
        <v>212</v>
      </c>
      <c r="N7532" t="s">
        <v>71</v>
      </c>
      <c r="O7532" t="s">
        <v>72</v>
      </c>
      <c r="Q7532">
        <v>1</v>
      </c>
      <c r="R7532" t="s">
        <v>67</v>
      </c>
      <c r="S7532">
        <v>201363.63636400001</v>
      </c>
      <c r="T7532" s="2">
        <v>0</v>
      </c>
      <c r="U7532">
        <v>10</v>
      </c>
      <c r="V7532">
        <v>20136.363636400001</v>
      </c>
      <c r="W7532">
        <v>201363.63636400001</v>
      </c>
      <c r="X7532">
        <v>201363.63636400001</v>
      </c>
      <c r="Y7532">
        <v>0</v>
      </c>
      <c r="Z7532">
        <v>0</v>
      </c>
      <c r="AA7532">
        <v>0</v>
      </c>
      <c r="AB7532">
        <v>0</v>
      </c>
      <c r="AE7532">
        <v>0</v>
      </c>
      <c r="AF7532" t="s">
        <v>3577</v>
      </c>
    </row>
    <row r="7533" spans="1:35" x14ac:dyDescent="0.25">
      <c r="A7533" t="s">
        <v>6490</v>
      </c>
      <c r="B7533" t="s">
        <v>39</v>
      </c>
      <c r="C7533" t="s">
        <v>6543</v>
      </c>
      <c r="D7533" t="s">
        <v>6544</v>
      </c>
      <c r="E7533" t="s">
        <v>41</v>
      </c>
      <c r="G7533">
        <v>221500</v>
      </c>
      <c r="H7533">
        <v>221500</v>
      </c>
      <c r="I7533" t="s">
        <v>6490</v>
      </c>
      <c r="J7533">
        <v>201363.63636400001</v>
      </c>
      <c r="K7533">
        <v>20136.363635999998</v>
      </c>
      <c r="L7533">
        <v>0</v>
      </c>
      <c r="M7533" t="s">
        <v>212</v>
      </c>
      <c r="N7533" t="s">
        <v>71</v>
      </c>
      <c r="O7533" t="s">
        <v>72</v>
      </c>
      <c r="Q7533">
        <v>1</v>
      </c>
      <c r="R7533" t="s">
        <v>67</v>
      </c>
      <c r="S7533">
        <v>201363.63636400001</v>
      </c>
      <c r="T7533" s="2">
        <v>0</v>
      </c>
      <c r="U7533">
        <v>10</v>
      </c>
      <c r="V7533">
        <v>20136.363636400001</v>
      </c>
      <c r="W7533">
        <v>201363.63636400001</v>
      </c>
      <c r="X7533">
        <v>201363.63636400001</v>
      </c>
      <c r="Y7533">
        <v>0</v>
      </c>
      <c r="Z7533">
        <v>0</v>
      </c>
      <c r="AA7533">
        <v>0</v>
      </c>
      <c r="AB7533">
        <v>0</v>
      </c>
      <c r="AE7533">
        <v>0</v>
      </c>
      <c r="AF7533" t="s">
        <v>6545</v>
      </c>
    </row>
    <row r="7534" spans="1:35" x14ac:dyDescent="0.25">
      <c r="A7534" t="s">
        <v>6490</v>
      </c>
      <c r="B7534" t="s">
        <v>39</v>
      </c>
      <c r="C7534" t="s">
        <v>6546</v>
      </c>
      <c r="D7534" t="s">
        <v>2919</v>
      </c>
      <c r="E7534" t="s">
        <v>41</v>
      </c>
      <c r="G7534">
        <v>92000.000004000001</v>
      </c>
      <c r="H7534">
        <v>92000.000004000001</v>
      </c>
      <c r="I7534" t="s">
        <v>6490</v>
      </c>
      <c r="J7534">
        <v>83636.363639999996</v>
      </c>
      <c r="K7534">
        <v>8363.636364</v>
      </c>
      <c r="L7534">
        <v>0</v>
      </c>
      <c r="M7534" t="s">
        <v>212</v>
      </c>
      <c r="N7534" t="s">
        <v>71</v>
      </c>
      <c r="O7534" t="s">
        <v>72</v>
      </c>
      <c r="Q7534">
        <v>10</v>
      </c>
      <c r="R7534" t="s">
        <v>238</v>
      </c>
      <c r="S7534">
        <v>8363.636364</v>
      </c>
      <c r="T7534" s="2">
        <v>0</v>
      </c>
      <c r="U7534">
        <v>10</v>
      </c>
      <c r="V7534">
        <v>8363.636364</v>
      </c>
      <c r="W7534">
        <v>83636.363639999996</v>
      </c>
      <c r="X7534">
        <v>83636.363639999996</v>
      </c>
      <c r="Y7534">
        <v>0</v>
      </c>
      <c r="Z7534">
        <v>0</v>
      </c>
      <c r="AA7534">
        <v>0</v>
      </c>
      <c r="AB7534">
        <v>0</v>
      </c>
      <c r="AE7534">
        <v>0</v>
      </c>
      <c r="AF7534" t="s">
        <v>2920</v>
      </c>
    </row>
    <row r="7535" spans="1:35" x14ac:dyDescent="0.25">
      <c r="A7535" t="s">
        <v>6490</v>
      </c>
      <c r="B7535" t="s">
        <v>39</v>
      </c>
      <c r="C7535" t="s">
        <v>6547</v>
      </c>
      <c r="D7535" t="s">
        <v>5188</v>
      </c>
      <c r="E7535" t="s">
        <v>41</v>
      </c>
      <c r="G7535">
        <v>511920.00000900001</v>
      </c>
      <c r="H7535">
        <v>0</v>
      </c>
      <c r="I7535" t="s">
        <v>6490</v>
      </c>
      <c r="J7535">
        <v>465381.81819000002</v>
      </c>
      <c r="K7535">
        <v>46538.181818999998</v>
      </c>
      <c r="L7535">
        <v>0</v>
      </c>
      <c r="M7535" t="s">
        <v>212</v>
      </c>
      <c r="N7535" t="s">
        <v>373</v>
      </c>
      <c r="Q7535">
        <v>15</v>
      </c>
      <c r="R7535" t="s">
        <v>67</v>
      </c>
      <c r="S7535">
        <v>15512.727273</v>
      </c>
      <c r="T7535" s="2">
        <v>0</v>
      </c>
      <c r="U7535">
        <v>10</v>
      </c>
      <c r="V7535">
        <v>23269.090909499999</v>
      </c>
      <c r="W7535">
        <v>232690.90909500001</v>
      </c>
      <c r="X7535">
        <v>232690.90909500001</v>
      </c>
      <c r="Y7535">
        <v>0</v>
      </c>
      <c r="Z7535">
        <v>0</v>
      </c>
      <c r="AA7535">
        <v>0</v>
      </c>
      <c r="AB7535">
        <v>0</v>
      </c>
      <c r="AE7535">
        <v>0</v>
      </c>
      <c r="AF7535" t="s">
        <v>5189</v>
      </c>
    </row>
    <row r="7536" spans="1:35" x14ac:dyDescent="0.25">
      <c r="A7536" t="s">
        <v>6490</v>
      </c>
      <c r="B7536" t="s">
        <v>39</v>
      </c>
      <c r="C7536" t="s">
        <v>6547</v>
      </c>
      <c r="D7536" t="s">
        <v>5188</v>
      </c>
      <c r="E7536" t="s">
        <v>41</v>
      </c>
      <c r="G7536">
        <v>511920.00000900001</v>
      </c>
      <c r="H7536">
        <v>0</v>
      </c>
      <c r="I7536" t="s">
        <v>6490</v>
      </c>
      <c r="J7536">
        <v>465381.81819000002</v>
      </c>
      <c r="K7536">
        <v>46538.181818999998</v>
      </c>
      <c r="L7536">
        <v>0</v>
      </c>
      <c r="M7536" t="s">
        <v>212</v>
      </c>
      <c r="N7536" t="s">
        <v>317</v>
      </c>
      <c r="Q7536">
        <v>15</v>
      </c>
      <c r="R7536" t="s">
        <v>67</v>
      </c>
      <c r="S7536">
        <v>15512.727273</v>
      </c>
      <c r="T7536" s="2">
        <v>0</v>
      </c>
      <c r="U7536">
        <v>10</v>
      </c>
      <c r="V7536">
        <v>23269.090909499999</v>
      </c>
      <c r="W7536">
        <v>232690.90909500001</v>
      </c>
      <c r="X7536">
        <v>232690.90909500001</v>
      </c>
      <c r="Y7536">
        <v>0</v>
      </c>
      <c r="Z7536">
        <v>0</v>
      </c>
      <c r="AA7536">
        <v>0</v>
      </c>
      <c r="AB7536">
        <v>0</v>
      </c>
      <c r="AE7536">
        <v>0</v>
      </c>
      <c r="AF7536" t="s">
        <v>5189</v>
      </c>
    </row>
    <row r="7537" spans="1:35" x14ac:dyDescent="0.25">
      <c r="A7537" t="s">
        <v>6490</v>
      </c>
      <c r="B7537" t="s">
        <v>39</v>
      </c>
      <c r="C7537" t="s">
        <v>6548</v>
      </c>
      <c r="D7537" t="s">
        <v>6549</v>
      </c>
      <c r="E7537" t="s">
        <v>41</v>
      </c>
      <c r="G7537">
        <v>92499.999999000007</v>
      </c>
      <c r="H7537">
        <v>0</v>
      </c>
      <c r="I7537" t="s">
        <v>6490</v>
      </c>
      <c r="J7537">
        <v>84090.909090000001</v>
      </c>
      <c r="K7537">
        <v>8409.0909090000005</v>
      </c>
      <c r="L7537">
        <v>92499.999999000007</v>
      </c>
      <c r="M7537" t="s">
        <v>212</v>
      </c>
      <c r="N7537" t="s">
        <v>300</v>
      </c>
      <c r="Q7537">
        <v>5</v>
      </c>
      <c r="R7537" t="s">
        <v>67</v>
      </c>
      <c r="S7537">
        <v>16818.181818000001</v>
      </c>
      <c r="T7537" s="2">
        <v>0</v>
      </c>
      <c r="U7537">
        <v>10</v>
      </c>
      <c r="V7537">
        <v>8409.0909090000005</v>
      </c>
      <c r="W7537">
        <v>84090.909090000001</v>
      </c>
      <c r="X7537">
        <v>84090.909090000001</v>
      </c>
      <c r="Y7537">
        <v>0</v>
      </c>
      <c r="Z7537">
        <v>0</v>
      </c>
      <c r="AA7537">
        <v>0</v>
      </c>
      <c r="AB7537">
        <v>0</v>
      </c>
      <c r="AE7537">
        <v>0</v>
      </c>
      <c r="AF7537" t="s">
        <v>6550</v>
      </c>
    </row>
    <row r="7538" spans="1:35" hidden="1" x14ac:dyDescent="0.25">
      <c r="A7538" t="s">
        <v>6490</v>
      </c>
      <c r="B7538" t="s">
        <v>39</v>
      </c>
      <c r="C7538" t="s">
        <v>6551</v>
      </c>
      <c r="D7538" t="s">
        <v>3620</v>
      </c>
      <c r="E7538" t="s">
        <v>41</v>
      </c>
      <c r="G7538">
        <v>10155515.000104999</v>
      </c>
      <c r="H7538">
        <v>10155515.000104999</v>
      </c>
      <c r="I7538" t="s">
        <v>6490</v>
      </c>
      <c r="J7538">
        <v>9232286.3637320008</v>
      </c>
      <c r="K7538">
        <v>923228.63637299999</v>
      </c>
      <c r="L7538">
        <v>0</v>
      </c>
      <c r="M7538" t="s">
        <v>3621</v>
      </c>
      <c r="N7538" t="s">
        <v>156</v>
      </c>
      <c r="O7538" t="s">
        <v>157</v>
      </c>
      <c r="Q7538">
        <v>62</v>
      </c>
      <c r="R7538" t="s">
        <v>44</v>
      </c>
      <c r="S7538">
        <v>6632.7272730000004</v>
      </c>
      <c r="T7538" s="2">
        <v>0</v>
      </c>
      <c r="U7538">
        <v>10</v>
      </c>
      <c r="V7538">
        <v>41122.909092599999</v>
      </c>
      <c r="W7538">
        <v>411229.09092599998</v>
      </c>
      <c r="X7538">
        <v>411229.09092599998</v>
      </c>
      <c r="Y7538">
        <v>0</v>
      </c>
      <c r="Z7538">
        <v>0</v>
      </c>
      <c r="AA7538">
        <v>0</v>
      </c>
      <c r="AB7538">
        <v>1.05E-4</v>
      </c>
      <c r="AC7538" t="s">
        <v>3816</v>
      </c>
      <c r="AD7538" t="s">
        <v>52</v>
      </c>
      <c r="AE7538">
        <v>0</v>
      </c>
      <c r="AF7538" t="s">
        <v>3816</v>
      </c>
      <c r="AH7538" t="s">
        <v>3623</v>
      </c>
      <c r="AI7538" t="s">
        <v>6552</v>
      </c>
    </row>
    <row r="7539" spans="1:35" hidden="1" x14ac:dyDescent="0.25">
      <c r="A7539" t="s">
        <v>6490</v>
      </c>
      <c r="B7539" t="s">
        <v>39</v>
      </c>
      <c r="C7539" t="s">
        <v>6551</v>
      </c>
      <c r="D7539" t="s">
        <v>3620</v>
      </c>
      <c r="E7539" t="s">
        <v>41</v>
      </c>
      <c r="G7539">
        <v>10155515.000104999</v>
      </c>
      <c r="H7539">
        <v>10155515.000104999</v>
      </c>
      <c r="I7539" t="s">
        <v>6490</v>
      </c>
      <c r="J7539">
        <v>9232286.3637320008</v>
      </c>
      <c r="K7539">
        <v>923228.63637299999</v>
      </c>
      <c r="L7539">
        <v>0</v>
      </c>
      <c r="M7539" t="s">
        <v>3621</v>
      </c>
      <c r="N7539" t="s">
        <v>3077</v>
      </c>
      <c r="O7539" t="s">
        <v>3078</v>
      </c>
      <c r="Q7539">
        <v>4</v>
      </c>
      <c r="R7539" t="s">
        <v>44</v>
      </c>
      <c r="S7539">
        <v>7173.636364</v>
      </c>
      <c r="T7539" s="2">
        <v>0</v>
      </c>
      <c r="U7539">
        <v>10</v>
      </c>
      <c r="V7539">
        <v>2869.4545456000001</v>
      </c>
      <c r="W7539">
        <v>28694.545456</v>
      </c>
      <c r="X7539">
        <v>28694.545456</v>
      </c>
      <c r="Y7539">
        <v>0</v>
      </c>
      <c r="Z7539">
        <v>0</v>
      </c>
      <c r="AA7539">
        <v>0</v>
      </c>
      <c r="AB7539">
        <v>1.05E-4</v>
      </c>
      <c r="AC7539" t="s">
        <v>3816</v>
      </c>
      <c r="AD7539" t="s">
        <v>52</v>
      </c>
      <c r="AE7539">
        <v>0</v>
      </c>
      <c r="AF7539" t="s">
        <v>3816</v>
      </c>
      <c r="AH7539" t="s">
        <v>3623</v>
      </c>
      <c r="AI7539" t="s">
        <v>6552</v>
      </c>
    </row>
    <row r="7540" spans="1:35" hidden="1" x14ac:dyDescent="0.25">
      <c r="A7540" t="s">
        <v>6490</v>
      </c>
      <c r="B7540" t="s">
        <v>39</v>
      </c>
      <c r="C7540" t="s">
        <v>6551</v>
      </c>
      <c r="D7540" t="s">
        <v>3620</v>
      </c>
      <c r="E7540" t="s">
        <v>41</v>
      </c>
      <c r="G7540">
        <v>10155515.000104999</v>
      </c>
      <c r="H7540">
        <v>10155515.000104999</v>
      </c>
      <c r="I7540" t="s">
        <v>6490</v>
      </c>
      <c r="J7540">
        <v>9232286.3637320008</v>
      </c>
      <c r="K7540">
        <v>923228.63637299999</v>
      </c>
      <c r="L7540">
        <v>0</v>
      </c>
      <c r="M7540" t="s">
        <v>3621</v>
      </c>
      <c r="N7540" t="s">
        <v>568</v>
      </c>
      <c r="O7540" t="s">
        <v>569</v>
      </c>
      <c r="Q7540">
        <v>47</v>
      </c>
      <c r="R7540" t="s">
        <v>123</v>
      </c>
      <c r="S7540">
        <v>23832.727273</v>
      </c>
      <c r="T7540" s="2">
        <v>0</v>
      </c>
      <c r="U7540">
        <v>10</v>
      </c>
      <c r="V7540">
        <v>112013.8181831</v>
      </c>
      <c r="W7540">
        <v>1120138.1818309999</v>
      </c>
      <c r="X7540">
        <v>1120138.1818309999</v>
      </c>
      <c r="Y7540">
        <v>0</v>
      </c>
      <c r="Z7540">
        <v>0</v>
      </c>
      <c r="AA7540">
        <v>0</v>
      </c>
      <c r="AB7540">
        <v>1.05E-4</v>
      </c>
      <c r="AC7540" t="s">
        <v>3816</v>
      </c>
      <c r="AD7540" t="s">
        <v>52</v>
      </c>
      <c r="AE7540">
        <v>0</v>
      </c>
      <c r="AF7540" t="s">
        <v>3816</v>
      </c>
      <c r="AH7540" t="s">
        <v>3623</v>
      </c>
      <c r="AI7540" t="s">
        <v>6552</v>
      </c>
    </row>
    <row r="7541" spans="1:35" hidden="1" x14ac:dyDescent="0.25">
      <c r="A7541" t="s">
        <v>6490</v>
      </c>
      <c r="B7541" t="s">
        <v>39</v>
      </c>
      <c r="C7541" t="s">
        <v>6551</v>
      </c>
      <c r="D7541" t="s">
        <v>3620</v>
      </c>
      <c r="E7541" t="s">
        <v>41</v>
      </c>
      <c r="G7541">
        <v>10155515.000104999</v>
      </c>
      <c r="H7541">
        <v>10155515.000104999</v>
      </c>
      <c r="I7541" t="s">
        <v>6490</v>
      </c>
      <c r="J7541">
        <v>9232286.3637320008</v>
      </c>
      <c r="K7541">
        <v>923228.63637299999</v>
      </c>
      <c r="L7541">
        <v>0</v>
      </c>
      <c r="M7541" t="s">
        <v>3621</v>
      </c>
      <c r="N7541" t="s">
        <v>570</v>
      </c>
      <c r="O7541" t="s">
        <v>571</v>
      </c>
      <c r="Q7541">
        <v>3</v>
      </c>
      <c r="R7541" t="s">
        <v>123</v>
      </c>
      <c r="S7541">
        <v>23832.727273</v>
      </c>
      <c r="T7541" s="2">
        <v>0</v>
      </c>
      <c r="U7541">
        <v>10</v>
      </c>
      <c r="V7541">
        <v>7149.8181819000001</v>
      </c>
      <c r="W7541">
        <v>71498.181819000005</v>
      </c>
      <c r="X7541">
        <v>71498.181819000005</v>
      </c>
      <c r="Y7541">
        <v>0</v>
      </c>
      <c r="Z7541">
        <v>0</v>
      </c>
      <c r="AA7541">
        <v>0</v>
      </c>
      <c r="AB7541">
        <v>1.05E-4</v>
      </c>
      <c r="AC7541" t="s">
        <v>3816</v>
      </c>
      <c r="AD7541" t="s">
        <v>52</v>
      </c>
      <c r="AE7541">
        <v>0</v>
      </c>
      <c r="AF7541" t="s">
        <v>3816</v>
      </c>
      <c r="AH7541" t="s">
        <v>3623</v>
      </c>
      <c r="AI7541" t="s">
        <v>6552</v>
      </c>
    </row>
    <row r="7542" spans="1:35" hidden="1" x14ac:dyDescent="0.25">
      <c r="A7542" t="s">
        <v>6490</v>
      </c>
      <c r="B7542" t="s">
        <v>39</v>
      </c>
      <c r="C7542" t="s">
        <v>6551</v>
      </c>
      <c r="D7542" t="s">
        <v>3620</v>
      </c>
      <c r="E7542" t="s">
        <v>41</v>
      </c>
      <c r="G7542">
        <v>10155515.000104999</v>
      </c>
      <c r="H7542">
        <v>10155515.000104999</v>
      </c>
      <c r="I7542" t="s">
        <v>6490</v>
      </c>
      <c r="J7542">
        <v>9232286.3637320008</v>
      </c>
      <c r="K7542">
        <v>923228.63637299999</v>
      </c>
      <c r="L7542">
        <v>0</v>
      </c>
      <c r="M7542" t="s">
        <v>3621</v>
      </c>
      <c r="N7542" t="s">
        <v>1369</v>
      </c>
      <c r="O7542" t="s">
        <v>1370</v>
      </c>
      <c r="Q7542">
        <v>14</v>
      </c>
      <c r="R7542" t="s">
        <v>123</v>
      </c>
      <c r="S7542">
        <v>16674.545454999999</v>
      </c>
      <c r="T7542" s="2">
        <v>0</v>
      </c>
      <c r="U7542">
        <v>10</v>
      </c>
      <c r="V7542">
        <v>23344.363636999999</v>
      </c>
      <c r="W7542">
        <v>233443.63636999999</v>
      </c>
      <c r="X7542">
        <v>233443.63636999999</v>
      </c>
      <c r="Y7542">
        <v>0</v>
      </c>
      <c r="Z7542">
        <v>0</v>
      </c>
      <c r="AA7542">
        <v>0</v>
      </c>
      <c r="AB7542">
        <v>1.05E-4</v>
      </c>
      <c r="AC7542" t="s">
        <v>3816</v>
      </c>
      <c r="AD7542" t="s">
        <v>52</v>
      </c>
      <c r="AE7542">
        <v>0</v>
      </c>
      <c r="AF7542" t="s">
        <v>3816</v>
      </c>
      <c r="AH7542" t="s">
        <v>3623</v>
      </c>
      <c r="AI7542" t="s">
        <v>6552</v>
      </c>
    </row>
    <row r="7543" spans="1:35" hidden="1" x14ac:dyDescent="0.25">
      <c r="A7543" t="s">
        <v>6490</v>
      </c>
      <c r="B7543" t="s">
        <v>39</v>
      </c>
      <c r="C7543" t="s">
        <v>6551</v>
      </c>
      <c r="D7543" t="s">
        <v>3620</v>
      </c>
      <c r="E7543" t="s">
        <v>41</v>
      </c>
      <c r="G7543">
        <v>10155515.000104999</v>
      </c>
      <c r="H7543">
        <v>10155515.000104999</v>
      </c>
      <c r="I7543" t="s">
        <v>6490</v>
      </c>
      <c r="J7543">
        <v>9232286.3637320008</v>
      </c>
      <c r="K7543">
        <v>923228.63637299999</v>
      </c>
      <c r="L7543">
        <v>0</v>
      </c>
      <c r="M7543" t="s">
        <v>3621</v>
      </c>
      <c r="N7543" t="s">
        <v>2228</v>
      </c>
      <c r="O7543" t="s">
        <v>2229</v>
      </c>
      <c r="Q7543">
        <v>3</v>
      </c>
      <c r="R7543" t="s">
        <v>123</v>
      </c>
      <c r="S7543">
        <v>43720.909091000001</v>
      </c>
      <c r="T7543" s="2">
        <v>0</v>
      </c>
      <c r="U7543">
        <v>10</v>
      </c>
      <c r="V7543">
        <v>13116.2727273</v>
      </c>
      <c r="W7543">
        <v>131162.727273</v>
      </c>
      <c r="X7543">
        <v>131162.727273</v>
      </c>
      <c r="Y7543">
        <v>0</v>
      </c>
      <c r="Z7543">
        <v>0</v>
      </c>
      <c r="AA7543">
        <v>0</v>
      </c>
      <c r="AB7543">
        <v>1.05E-4</v>
      </c>
      <c r="AC7543" t="s">
        <v>3816</v>
      </c>
      <c r="AD7543" t="s">
        <v>52</v>
      </c>
      <c r="AE7543">
        <v>0</v>
      </c>
      <c r="AF7543" t="s">
        <v>3816</v>
      </c>
      <c r="AH7543" t="s">
        <v>3623</v>
      </c>
      <c r="AI7543" t="s">
        <v>6552</v>
      </c>
    </row>
    <row r="7544" spans="1:35" hidden="1" x14ac:dyDescent="0.25">
      <c r="A7544" t="s">
        <v>6490</v>
      </c>
      <c r="B7544" t="s">
        <v>39</v>
      </c>
      <c r="C7544" t="s">
        <v>6551</v>
      </c>
      <c r="D7544" t="s">
        <v>3620</v>
      </c>
      <c r="E7544" t="s">
        <v>41</v>
      </c>
      <c r="G7544">
        <v>10155515.000104999</v>
      </c>
      <c r="H7544">
        <v>10155515.000104999</v>
      </c>
      <c r="I7544" t="s">
        <v>6490</v>
      </c>
      <c r="J7544">
        <v>9232286.3637320008</v>
      </c>
      <c r="K7544">
        <v>923228.63637299999</v>
      </c>
      <c r="L7544">
        <v>0</v>
      </c>
      <c r="M7544" t="s">
        <v>3621</v>
      </c>
      <c r="N7544" t="s">
        <v>4069</v>
      </c>
      <c r="O7544" t="s">
        <v>4070</v>
      </c>
      <c r="Q7544">
        <v>1</v>
      </c>
      <c r="R7544" t="s">
        <v>67</v>
      </c>
      <c r="S7544">
        <v>126240</v>
      </c>
      <c r="T7544" s="2">
        <v>0</v>
      </c>
      <c r="U7544">
        <v>10</v>
      </c>
      <c r="V7544">
        <v>12624</v>
      </c>
      <c r="W7544">
        <v>126240</v>
      </c>
      <c r="X7544">
        <v>126240</v>
      </c>
      <c r="Y7544">
        <v>0</v>
      </c>
      <c r="Z7544">
        <v>0</v>
      </c>
      <c r="AA7544">
        <v>0</v>
      </c>
      <c r="AB7544">
        <v>1.05E-4</v>
      </c>
      <c r="AC7544" t="s">
        <v>3816</v>
      </c>
      <c r="AD7544" t="s">
        <v>52</v>
      </c>
      <c r="AE7544">
        <v>0</v>
      </c>
      <c r="AF7544" t="s">
        <v>3816</v>
      </c>
      <c r="AH7544" t="s">
        <v>3623</v>
      </c>
      <c r="AI7544" t="s">
        <v>6552</v>
      </c>
    </row>
    <row r="7545" spans="1:35" hidden="1" x14ac:dyDescent="0.25">
      <c r="A7545" t="s">
        <v>6490</v>
      </c>
      <c r="B7545" t="s">
        <v>39</v>
      </c>
      <c r="C7545" t="s">
        <v>6551</v>
      </c>
      <c r="D7545" t="s">
        <v>3620</v>
      </c>
      <c r="E7545" t="s">
        <v>41</v>
      </c>
      <c r="G7545">
        <v>10155515.000104999</v>
      </c>
      <c r="H7545">
        <v>10155515.000104999</v>
      </c>
      <c r="I7545" t="s">
        <v>6490</v>
      </c>
      <c r="J7545">
        <v>9232286.3637320008</v>
      </c>
      <c r="K7545">
        <v>923228.63637299999</v>
      </c>
      <c r="L7545">
        <v>0</v>
      </c>
      <c r="M7545" t="s">
        <v>3621</v>
      </c>
      <c r="N7545" t="s">
        <v>5245</v>
      </c>
      <c r="O7545" t="s">
        <v>5246</v>
      </c>
      <c r="Q7545">
        <v>1</v>
      </c>
      <c r="R7545" t="s">
        <v>67</v>
      </c>
      <c r="S7545">
        <v>126240</v>
      </c>
      <c r="T7545" s="2">
        <v>0</v>
      </c>
      <c r="U7545">
        <v>10</v>
      </c>
      <c r="V7545">
        <v>12624</v>
      </c>
      <c r="W7545">
        <v>126240</v>
      </c>
      <c r="X7545">
        <v>126240</v>
      </c>
      <c r="Y7545">
        <v>0</v>
      </c>
      <c r="Z7545">
        <v>0</v>
      </c>
      <c r="AA7545">
        <v>0</v>
      </c>
      <c r="AB7545">
        <v>1.05E-4</v>
      </c>
      <c r="AC7545" t="s">
        <v>3816</v>
      </c>
      <c r="AD7545" t="s">
        <v>52</v>
      </c>
      <c r="AE7545">
        <v>0</v>
      </c>
      <c r="AF7545" t="s">
        <v>3816</v>
      </c>
      <c r="AH7545" t="s">
        <v>3623</v>
      </c>
      <c r="AI7545" t="s">
        <v>6552</v>
      </c>
    </row>
    <row r="7546" spans="1:35" hidden="1" x14ac:dyDescent="0.25">
      <c r="A7546" t="s">
        <v>6490</v>
      </c>
      <c r="B7546" t="s">
        <v>39</v>
      </c>
      <c r="C7546" t="s">
        <v>6551</v>
      </c>
      <c r="D7546" t="s">
        <v>3620</v>
      </c>
      <c r="E7546" t="s">
        <v>41</v>
      </c>
      <c r="G7546">
        <v>10155515.000104999</v>
      </c>
      <c r="H7546">
        <v>10155515.000104999</v>
      </c>
      <c r="I7546" t="s">
        <v>6490</v>
      </c>
      <c r="J7546">
        <v>9232286.3637320008</v>
      </c>
      <c r="K7546">
        <v>923228.63637299999</v>
      </c>
      <c r="L7546">
        <v>0</v>
      </c>
      <c r="M7546" t="s">
        <v>3621</v>
      </c>
      <c r="N7546" t="s">
        <v>2897</v>
      </c>
      <c r="O7546" t="s">
        <v>2898</v>
      </c>
      <c r="Q7546">
        <v>1</v>
      </c>
      <c r="R7546" t="s">
        <v>67</v>
      </c>
      <c r="S7546">
        <v>126240</v>
      </c>
      <c r="T7546" s="2">
        <v>0</v>
      </c>
      <c r="U7546">
        <v>10</v>
      </c>
      <c r="V7546">
        <v>12624</v>
      </c>
      <c r="W7546">
        <v>126240</v>
      </c>
      <c r="X7546">
        <v>126240</v>
      </c>
      <c r="Y7546">
        <v>0</v>
      </c>
      <c r="Z7546">
        <v>0</v>
      </c>
      <c r="AA7546">
        <v>0</v>
      </c>
      <c r="AB7546">
        <v>1.05E-4</v>
      </c>
      <c r="AC7546" t="s">
        <v>3816</v>
      </c>
      <c r="AD7546" t="s">
        <v>52</v>
      </c>
      <c r="AE7546">
        <v>0</v>
      </c>
      <c r="AF7546" t="s">
        <v>3816</v>
      </c>
      <c r="AH7546" t="s">
        <v>3623</v>
      </c>
      <c r="AI7546" t="s">
        <v>6552</v>
      </c>
    </row>
    <row r="7547" spans="1:35" hidden="1" x14ac:dyDescent="0.25">
      <c r="A7547" t="s">
        <v>6490</v>
      </c>
      <c r="B7547" t="s">
        <v>39</v>
      </c>
      <c r="C7547" t="s">
        <v>6551</v>
      </c>
      <c r="D7547" t="s">
        <v>3620</v>
      </c>
      <c r="E7547" t="s">
        <v>41</v>
      </c>
      <c r="G7547">
        <v>10155515.000104999</v>
      </c>
      <c r="H7547">
        <v>10155515.000104999</v>
      </c>
      <c r="I7547" t="s">
        <v>6490</v>
      </c>
      <c r="J7547">
        <v>9232286.3637320008</v>
      </c>
      <c r="K7547">
        <v>923228.63637299999</v>
      </c>
      <c r="L7547">
        <v>0</v>
      </c>
      <c r="M7547" t="s">
        <v>3621</v>
      </c>
      <c r="N7547" t="s">
        <v>3910</v>
      </c>
      <c r="O7547" t="s">
        <v>3911</v>
      </c>
      <c r="Q7547">
        <v>2</v>
      </c>
      <c r="R7547" t="s">
        <v>67</v>
      </c>
      <c r="S7547">
        <v>126240</v>
      </c>
      <c r="T7547" s="2">
        <v>0</v>
      </c>
      <c r="U7547">
        <v>10</v>
      </c>
      <c r="V7547">
        <v>25248</v>
      </c>
      <c r="W7547">
        <v>252480</v>
      </c>
      <c r="X7547">
        <v>252480</v>
      </c>
      <c r="Y7547">
        <v>0</v>
      </c>
      <c r="Z7547">
        <v>0</v>
      </c>
      <c r="AA7547">
        <v>0</v>
      </c>
      <c r="AB7547">
        <v>1.05E-4</v>
      </c>
      <c r="AC7547" t="s">
        <v>3816</v>
      </c>
      <c r="AD7547" t="s">
        <v>52</v>
      </c>
      <c r="AE7547">
        <v>0</v>
      </c>
      <c r="AF7547" t="s">
        <v>3816</v>
      </c>
      <c r="AH7547" t="s">
        <v>3623</v>
      </c>
      <c r="AI7547" t="s">
        <v>6552</v>
      </c>
    </row>
    <row r="7548" spans="1:35" hidden="1" x14ac:dyDescent="0.25">
      <c r="A7548" t="s">
        <v>6490</v>
      </c>
      <c r="B7548" t="s">
        <v>39</v>
      </c>
      <c r="C7548" t="s">
        <v>6551</v>
      </c>
      <c r="D7548" t="s">
        <v>3620</v>
      </c>
      <c r="E7548" t="s">
        <v>41</v>
      </c>
      <c r="G7548">
        <v>10155515.000104999</v>
      </c>
      <c r="H7548">
        <v>10155515.000104999</v>
      </c>
      <c r="I7548" t="s">
        <v>6490</v>
      </c>
      <c r="J7548">
        <v>9232286.3637320008</v>
      </c>
      <c r="K7548">
        <v>923228.63637299999</v>
      </c>
      <c r="L7548">
        <v>0</v>
      </c>
      <c r="M7548" t="s">
        <v>3621</v>
      </c>
      <c r="N7548" t="s">
        <v>2899</v>
      </c>
      <c r="O7548" t="s">
        <v>2900</v>
      </c>
      <c r="Q7548">
        <v>2</v>
      </c>
      <c r="R7548" t="s">
        <v>67</v>
      </c>
      <c r="S7548">
        <v>126240</v>
      </c>
      <c r="T7548" s="2">
        <v>0</v>
      </c>
      <c r="U7548">
        <v>10</v>
      </c>
      <c r="V7548">
        <v>25248</v>
      </c>
      <c r="W7548">
        <v>252480</v>
      </c>
      <c r="X7548">
        <v>252480</v>
      </c>
      <c r="Y7548">
        <v>0</v>
      </c>
      <c r="Z7548">
        <v>0</v>
      </c>
      <c r="AA7548">
        <v>0</v>
      </c>
      <c r="AB7548">
        <v>1.05E-4</v>
      </c>
      <c r="AC7548" t="s">
        <v>3816</v>
      </c>
      <c r="AD7548" t="s">
        <v>52</v>
      </c>
      <c r="AE7548">
        <v>0</v>
      </c>
      <c r="AF7548" t="s">
        <v>3816</v>
      </c>
      <c r="AH7548" t="s">
        <v>3623</v>
      </c>
      <c r="AI7548" t="s">
        <v>6552</v>
      </c>
    </row>
    <row r="7549" spans="1:35" hidden="1" x14ac:dyDescent="0.25">
      <c r="A7549" t="s">
        <v>6490</v>
      </c>
      <c r="B7549" t="s">
        <v>39</v>
      </c>
      <c r="C7549" t="s">
        <v>6551</v>
      </c>
      <c r="D7549" t="s">
        <v>3620</v>
      </c>
      <c r="E7549" t="s">
        <v>41</v>
      </c>
      <c r="G7549">
        <v>10155515.000104999</v>
      </c>
      <c r="H7549">
        <v>10155515.000104999</v>
      </c>
      <c r="I7549" t="s">
        <v>6490</v>
      </c>
      <c r="J7549">
        <v>9232286.3637320008</v>
      </c>
      <c r="K7549">
        <v>923228.63637299999</v>
      </c>
      <c r="L7549">
        <v>0</v>
      </c>
      <c r="M7549" t="s">
        <v>3621</v>
      </c>
      <c r="N7549" t="s">
        <v>2895</v>
      </c>
      <c r="O7549" t="s">
        <v>2896</v>
      </c>
      <c r="Q7549">
        <v>2</v>
      </c>
      <c r="R7549" t="s">
        <v>67</v>
      </c>
      <c r="S7549">
        <v>126240</v>
      </c>
      <c r="T7549" s="2">
        <v>0</v>
      </c>
      <c r="U7549">
        <v>10</v>
      </c>
      <c r="V7549">
        <v>25248</v>
      </c>
      <c r="W7549">
        <v>252480</v>
      </c>
      <c r="X7549">
        <v>252480</v>
      </c>
      <c r="Y7549">
        <v>0</v>
      </c>
      <c r="Z7549">
        <v>0</v>
      </c>
      <c r="AA7549">
        <v>0</v>
      </c>
      <c r="AB7549">
        <v>1.05E-4</v>
      </c>
      <c r="AC7549" t="s">
        <v>3816</v>
      </c>
      <c r="AD7549" t="s">
        <v>52</v>
      </c>
      <c r="AE7549">
        <v>0</v>
      </c>
      <c r="AF7549" t="s">
        <v>3816</v>
      </c>
      <c r="AH7549" t="s">
        <v>3623</v>
      </c>
      <c r="AI7549" t="s">
        <v>6552</v>
      </c>
    </row>
    <row r="7550" spans="1:35" hidden="1" x14ac:dyDescent="0.25">
      <c r="A7550" t="s">
        <v>6490</v>
      </c>
      <c r="B7550" t="s">
        <v>39</v>
      </c>
      <c r="C7550" t="s">
        <v>6551</v>
      </c>
      <c r="D7550" t="s">
        <v>3620</v>
      </c>
      <c r="E7550" t="s">
        <v>41</v>
      </c>
      <c r="G7550">
        <v>10155515.000104999</v>
      </c>
      <c r="H7550">
        <v>10155515.000104999</v>
      </c>
      <c r="I7550" t="s">
        <v>6490</v>
      </c>
      <c r="J7550">
        <v>9232286.3637320008</v>
      </c>
      <c r="K7550">
        <v>923228.63637299999</v>
      </c>
      <c r="L7550">
        <v>0</v>
      </c>
      <c r="M7550" t="s">
        <v>3621</v>
      </c>
      <c r="N7550" t="s">
        <v>3627</v>
      </c>
      <c r="O7550" t="s">
        <v>3628</v>
      </c>
      <c r="Q7550">
        <v>7</v>
      </c>
      <c r="R7550" t="s">
        <v>218</v>
      </c>
      <c r="S7550">
        <v>64440</v>
      </c>
      <c r="T7550" s="2">
        <v>0</v>
      </c>
      <c r="U7550">
        <v>10</v>
      </c>
      <c r="V7550">
        <v>45108</v>
      </c>
      <c r="W7550">
        <v>451080</v>
      </c>
      <c r="X7550">
        <v>451080</v>
      </c>
      <c r="Y7550">
        <v>0</v>
      </c>
      <c r="Z7550">
        <v>0</v>
      </c>
      <c r="AA7550">
        <v>0</v>
      </c>
      <c r="AB7550">
        <v>1.05E-4</v>
      </c>
      <c r="AC7550" t="s">
        <v>3816</v>
      </c>
      <c r="AD7550" t="s">
        <v>52</v>
      </c>
      <c r="AE7550">
        <v>0</v>
      </c>
      <c r="AF7550" t="s">
        <v>3816</v>
      </c>
      <c r="AH7550" t="s">
        <v>3623</v>
      </c>
      <c r="AI7550" t="s">
        <v>6552</v>
      </c>
    </row>
    <row r="7551" spans="1:35" hidden="1" x14ac:dyDescent="0.25">
      <c r="A7551" t="s">
        <v>6490</v>
      </c>
      <c r="B7551" t="s">
        <v>39</v>
      </c>
      <c r="C7551" t="s">
        <v>6551</v>
      </c>
      <c r="D7551" t="s">
        <v>3620</v>
      </c>
      <c r="E7551" t="s">
        <v>41</v>
      </c>
      <c r="G7551">
        <v>10155515.000104999</v>
      </c>
      <c r="H7551">
        <v>10155515.000104999</v>
      </c>
      <c r="I7551" t="s">
        <v>6490</v>
      </c>
      <c r="J7551">
        <v>9232286.3637320008</v>
      </c>
      <c r="K7551">
        <v>923228.63637299999</v>
      </c>
      <c r="L7551">
        <v>0</v>
      </c>
      <c r="M7551" t="s">
        <v>3621</v>
      </c>
      <c r="N7551" t="s">
        <v>3081</v>
      </c>
      <c r="O7551" t="s">
        <v>3082</v>
      </c>
      <c r="Q7551">
        <v>5</v>
      </c>
      <c r="R7551" t="s">
        <v>44</v>
      </c>
      <c r="S7551">
        <v>8788.1818179999991</v>
      </c>
      <c r="T7551" s="2">
        <v>0</v>
      </c>
      <c r="U7551">
        <v>10</v>
      </c>
      <c r="V7551">
        <v>4394.0909089999996</v>
      </c>
      <c r="W7551">
        <v>43940.909090000001</v>
      </c>
      <c r="X7551">
        <v>43940.909090000001</v>
      </c>
      <c r="Y7551">
        <v>0</v>
      </c>
      <c r="Z7551">
        <v>0</v>
      </c>
      <c r="AA7551">
        <v>0</v>
      </c>
      <c r="AB7551">
        <v>1.05E-4</v>
      </c>
      <c r="AC7551" t="s">
        <v>3816</v>
      </c>
      <c r="AD7551" t="s">
        <v>52</v>
      </c>
      <c r="AE7551">
        <v>0</v>
      </c>
      <c r="AF7551" t="s">
        <v>3816</v>
      </c>
      <c r="AH7551" t="s">
        <v>3623</v>
      </c>
      <c r="AI7551" t="s">
        <v>6552</v>
      </c>
    </row>
    <row r="7552" spans="1:35" hidden="1" x14ac:dyDescent="0.25">
      <c r="A7552" t="s">
        <v>6490</v>
      </c>
      <c r="B7552" t="s">
        <v>39</v>
      </c>
      <c r="C7552" t="s">
        <v>6551</v>
      </c>
      <c r="D7552" t="s">
        <v>3620</v>
      </c>
      <c r="E7552" t="s">
        <v>41</v>
      </c>
      <c r="G7552">
        <v>10155515.000104999</v>
      </c>
      <c r="H7552">
        <v>10155515.000104999</v>
      </c>
      <c r="I7552" t="s">
        <v>6490</v>
      </c>
      <c r="J7552">
        <v>9232286.3637320008</v>
      </c>
      <c r="K7552">
        <v>923228.63637299999</v>
      </c>
      <c r="L7552">
        <v>0</v>
      </c>
      <c r="M7552" t="s">
        <v>3621</v>
      </c>
      <c r="N7552" t="s">
        <v>3083</v>
      </c>
      <c r="O7552" t="s">
        <v>3084</v>
      </c>
      <c r="Q7552">
        <v>1</v>
      </c>
      <c r="R7552" t="s">
        <v>44</v>
      </c>
      <c r="S7552">
        <v>8788.1818179999991</v>
      </c>
      <c r="T7552" s="2">
        <v>0</v>
      </c>
      <c r="U7552">
        <v>10</v>
      </c>
      <c r="V7552">
        <v>878.81818180000005</v>
      </c>
      <c r="W7552">
        <v>8788.1818179999991</v>
      </c>
      <c r="X7552">
        <v>8788.1818179999991</v>
      </c>
      <c r="Y7552">
        <v>0</v>
      </c>
      <c r="Z7552">
        <v>0</v>
      </c>
      <c r="AA7552">
        <v>0</v>
      </c>
      <c r="AB7552">
        <v>1.05E-4</v>
      </c>
      <c r="AC7552" t="s">
        <v>3816</v>
      </c>
      <c r="AD7552" t="s">
        <v>52</v>
      </c>
      <c r="AE7552">
        <v>0</v>
      </c>
      <c r="AF7552" t="s">
        <v>3816</v>
      </c>
      <c r="AH7552" t="s">
        <v>3623</v>
      </c>
      <c r="AI7552" t="s">
        <v>6552</v>
      </c>
    </row>
    <row r="7553" spans="1:35" hidden="1" x14ac:dyDescent="0.25">
      <c r="A7553" t="s">
        <v>6490</v>
      </c>
      <c r="B7553" t="s">
        <v>39</v>
      </c>
      <c r="C7553" t="s">
        <v>6551</v>
      </c>
      <c r="D7553" t="s">
        <v>3620</v>
      </c>
      <c r="E7553" t="s">
        <v>41</v>
      </c>
      <c r="G7553">
        <v>10155515.000104999</v>
      </c>
      <c r="H7553">
        <v>10155515.000104999</v>
      </c>
      <c r="I7553" t="s">
        <v>6490</v>
      </c>
      <c r="J7553">
        <v>9232286.3637320008</v>
      </c>
      <c r="K7553">
        <v>923228.63637299999</v>
      </c>
      <c r="L7553">
        <v>0</v>
      </c>
      <c r="M7553" t="s">
        <v>3621</v>
      </c>
      <c r="N7553" t="s">
        <v>3085</v>
      </c>
      <c r="O7553" t="s">
        <v>3086</v>
      </c>
      <c r="Q7553">
        <v>1</v>
      </c>
      <c r="R7553" t="s">
        <v>44</v>
      </c>
      <c r="S7553">
        <v>8863.636364</v>
      </c>
      <c r="T7553" s="2">
        <v>0</v>
      </c>
      <c r="U7553">
        <v>10</v>
      </c>
      <c r="V7553">
        <v>886.36363640000002</v>
      </c>
      <c r="W7553">
        <v>8863.636364</v>
      </c>
      <c r="X7553">
        <v>8863.636364</v>
      </c>
      <c r="Y7553">
        <v>0</v>
      </c>
      <c r="Z7553">
        <v>0</v>
      </c>
      <c r="AA7553">
        <v>0</v>
      </c>
      <c r="AB7553">
        <v>1.05E-4</v>
      </c>
      <c r="AC7553" t="s">
        <v>3816</v>
      </c>
      <c r="AD7553" t="s">
        <v>52</v>
      </c>
      <c r="AE7553">
        <v>0</v>
      </c>
      <c r="AF7553" t="s">
        <v>3816</v>
      </c>
      <c r="AH7553" t="s">
        <v>3623</v>
      </c>
      <c r="AI7553" t="s">
        <v>6552</v>
      </c>
    </row>
    <row r="7554" spans="1:35" hidden="1" x14ac:dyDescent="0.25">
      <c r="A7554" t="s">
        <v>6490</v>
      </c>
      <c r="B7554" t="s">
        <v>39</v>
      </c>
      <c r="C7554" t="s">
        <v>6551</v>
      </c>
      <c r="D7554" t="s">
        <v>3620</v>
      </c>
      <c r="E7554" t="s">
        <v>41</v>
      </c>
      <c r="G7554">
        <v>10155515.000104999</v>
      </c>
      <c r="H7554">
        <v>10155515.000104999</v>
      </c>
      <c r="I7554" t="s">
        <v>6490</v>
      </c>
      <c r="J7554">
        <v>9232286.3637320008</v>
      </c>
      <c r="K7554">
        <v>923228.63637299999</v>
      </c>
      <c r="L7554">
        <v>0</v>
      </c>
      <c r="M7554" t="s">
        <v>3621</v>
      </c>
      <c r="N7554" t="s">
        <v>5612</v>
      </c>
      <c r="O7554" t="s">
        <v>5613</v>
      </c>
      <c r="Q7554">
        <v>2</v>
      </c>
      <c r="R7554" t="s">
        <v>123</v>
      </c>
      <c r="S7554">
        <v>15163.636364</v>
      </c>
      <c r="T7554" s="2">
        <v>0</v>
      </c>
      <c r="U7554">
        <v>10</v>
      </c>
      <c r="V7554">
        <v>3032.7272727999998</v>
      </c>
      <c r="W7554">
        <v>30327.272728</v>
      </c>
      <c r="X7554">
        <v>30327.272728</v>
      </c>
      <c r="Y7554">
        <v>0</v>
      </c>
      <c r="Z7554">
        <v>0</v>
      </c>
      <c r="AA7554">
        <v>0</v>
      </c>
      <c r="AB7554">
        <v>1.05E-4</v>
      </c>
      <c r="AC7554" t="s">
        <v>3816</v>
      </c>
      <c r="AD7554" t="s">
        <v>52</v>
      </c>
      <c r="AE7554">
        <v>0</v>
      </c>
      <c r="AF7554" t="s">
        <v>3816</v>
      </c>
      <c r="AH7554" t="s">
        <v>3623</v>
      </c>
      <c r="AI7554" t="s">
        <v>6552</v>
      </c>
    </row>
    <row r="7555" spans="1:35" hidden="1" x14ac:dyDescent="0.25">
      <c r="A7555" t="s">
        <v>6490</v>
      </c>
      <c r="B7555" t="s">
        <v>39</v>
      </c>
      <c r="C7555" t="s">
        <v>6551</v>
      </c>
      <c r="D7555" t="s">
        <v>3620</v>
      </c>
      <c r="E7555" t="s">
        <v>41</v>
      </c>
      <c r="G7555">
        <v>10155515.000104999</v>
      </c>
      <c r="H7555">
        <v>10155515.000104999</v>
      </c>
      <c r="I7555" t="s">
        <v>6490</v>
      </c>
      <c r="J7555">
        <v>9232286.3637320008</v>
      </c>
      <c r="K7555">
        <v>923228.63637299999</v>
      </c>
      <c r="L7555">
        <v>0</v>
      </c>
      <c r="M7555" t="s">
        <v>3621</v>
      </c>
      <c r="N7555" t="s">
        <v>3390</v>
      </c>
      <c r="O7555" t="s">
        <v>3391</v>
      </c>
      <c r="Q7555">
        <v>1</v>
      </c>
      <c r="R7555" t="s">
        <v>67</v>
      </c>
      <c r="S7555">
        <v>214189.09090899999</v>
      </c>
      <c r="T7555" s="2">
        <v>0</v>
      </c>
      <c r="U7555">
        <v>10</v>
      </c>
      <c r="V7555">
        <v>21418.909090900001</v>
      </c>
      <c r="W7555">
        <v>214189.09090899999</v>
      </c>
      <c r="X7555">
        <v>214189.09090899999</v>
      </c>
      <c r="Y7555">
        <v>0</v>
      </c>
      <c r="Z7555">
        <v>0</v>
      </c>
      <c r="AA7555">
        <v>0</v>
      </c>
      <c r="AB7555">
        <v>1.05E-4</v>
      </c>
      <c r="AC7555" t="s">
        <v>3816</v>
      </c>
      <c r="AD7555" t="s">
        <v>52</v>
      </c>
      <c r="AE7555">
        <v>0</v>
      </c>
      <c r="AF7555" t="s">
        <v>3816</v>
      </c>
      <c r="AH7555" t="s">
        <v>3623</v>
      </c>
      <c r="AI7555" t="s">
        <v>6552</v>
      </c>
    </row>
    <row r="7556" spans="1:35" hidden="1" x14ac:dyDescent="0.25">
      <c r="A7556" t="s">
        <v>6490</v>
      </c>
      <c r="B7556" t="s">
        <v>39</v>
      </c>
      <c r="C7556" t="s">
        <v>6551</v>
      </c>
      <c r="D7556" t="s">
        <v>3620</v>
      </c>
      <c r="E7556" t="s">
        <v>41</v>
      </c>
      <c r="G7556">
        <v>10155515.000104999</v>
      </c>
      <c r="H7556">
        <v>10155515.000104999</v>
      </c>
      <c r="I7556" t="s">
        <v>6490</v>
      </c>
      <c r="J7556">
        <v>9232286.3637320008</v>
      </c>
      <c r="K7556">
        <v>923228.63637299999</v>
      </c>
      <c r="L7556">
        <v>0</v>
      </c>
      <c r="M7556" t="s">
        <v>3621</v>
      </c>
      <c r="N7556" t="s">
        <v>2215</v>
      </c>
      <c r="O7556" t="s">
        <v>2216</v>
      </c>
      <c r="Q7556">
        <v>8</v>
      </c>
      <c r="R7556" t="s">
        <v>123</v>
      </c>
      <c r="S7556">
        <v>15163.636364</v>
      </c>
      <c r="T7556" s="2">
        <v>0</v>
      </c>
      <c r="U7556">
        <v>10</v>
      </c>
      <c r="V7556">
        <v>12130.909091199999</v>
      </c>
      <c r="W7556">
        <v>121309.090912</v>
      </c>
      <c r="X7556">
        <v>121309.090912</v>
      </c>
      <c r="Y7556">
        <v>0</v>
      </c>
      <c r="Z7556">
        <v>0</v>
      </c>
      <c r="AA7556">
        <v>0</v>
      </c>
      <c r="AB7556">
        <v>1.05E-4</v>
      </c>
      <c r="AC7556" t="s">
        <v>3816</v>
      </c>
      <c r="AD7556" t="s">
        <v>52</v>
      </c>
      <c r="AE7556">
        <v>0</v>
      </c>
      <c r="AF7556" t="s">
        <v>3816</v>
      </c>
      <c r="AH7556" t="s">
        <v>3623</v>
      </c>
      <c r="AI7556" t="s">
        <v>6552</v>
      </c>
    </row>
    <row r="7557" spans="1:35" hidden="1" x14ac:dyDescent="0.25">
      <c r="A7557" t="s">
        <v>6490</v>
      </c>
      <c r="B7557" t="s">
        <v>39</v>
      </c>
      <c r="C7557" t="s">
        <v>6551</v>
      </c>
      <c r="D7557" t="s">
        <v>3620</v>
      </c>
      <c r="E7557" t="s">
        <v>41</v>
      </c>
      <c r="G7557">
        <v>10155515.000104999</v>
      </c>
      <c r="H7557">
        <v>10155515.000104999</v>
      </c>
      <c r="I7557" t="s">
        <v>6490</v>
      </c>
      <c r="J7557">
        <v>9232286.3637320008</v>
      </c>
      <c r="K7557">
        <v>923228.63637299999</v>
      </c>
      <c r="L7557">
        <v>0</v>
      </c>
      <c r="M7557" t="s">
        <v>3621</v>
      </c>
      <c r="N7557" t="s">
        <v>1861</v>
      </c>
      <c r="O7557" t="s">
        <v>1862</v>
      </c>
      <c r="Q7557">
        <v>7</v>
      </c>
      <c r="R7557" t="s">
        <v>123</v>
      </c>
      <c r="S7557">
        <v>15163.636364</v>
      </c>
      <c r="T7557" s="2">
        <v>0</v>
      </c>
      <c r="U7557">
        <v>10</v>
      </c>
      <c r="V7557">
        <v>10614.5454548</v>
      </c>
      <c r="W7557">
        <v>106145.45454799999</v>
      </c>
      <c r="X7557">
        <v>106145.45454799999</v>
      </c>
      <c r="Y7557">
        <v>0</v>
      </c>
      <c r="Z7557">
        <v>0</v>
      </c>
      <c r="AA7557">
        <v>0</v>
      </c>
      <c r="AB7557">
        <v>1.05E-4</v>
      </c>
      <c r="AC7557" t="s">
        <v>3816</v>
      </c>
      <c r="AD7557" t="s">
        <v>52</v>
      </c>
      <c r="AE7557">
        <v>0</v>
      </c>
      <c r="AF7557" t="s">
        <v>3816</v>
      </c>
      <c r="AH7557" t="s">
        <v>3623</v>
      </c>
      <c r="AI7557" t="s">
        <v>6552</v>
      </c>
    </row>
    <row r="7558" spans="1:35" hidden="1" x14ac:dyDescent="0.25">
      <c r="A7558" t="s">
        <v>6490</v>
      </c>
      <c r="B7558" t="s">
        <v>39</v>
      </c>
      <c r="C7558" t="s">
        <v>6551</v>
      </c>
      <c r="D7558" t="s">
        <v>3620</v>
      </c>
      <c r="E7558" t="s">
        <v>41</v>
      </c>
      <c r="G7558">
        <v>10155515.000104999</v>
      </c>
      <c r="H7558">
        <v>10155515.000104999</v>
      </c>
      <c r="I7558" t="s">
        <v>6490</v>
      </c>
      <c r="J7558">
        <v>9232286.3637320008</v>
      </c>
      <c r="K7558">
        <v>923228.63637299999</v>
      </c>
      <c r="L7558">
        <v>0</v>
      </c>
      <c r="M7558" t="s">
        <v>3621</v>
      </c>
      <c r="N7558" t="s">
        <v>127</v>
      </c>
      <c r="O7558" t="s">
        <v>128</v>
      </c>
      <c r="Q7558">
        <v>1</v>
      </c>
      <c r="R7558" t="s">
        <v>67</v>
      </c>
      <c r="S7558">
        <v>200094.54545500001</v>
      </c>
      <c r="T7558" s="2">
        <v>0</v>
      </c>
      <c r="U7558">
        <v>10</v>
      </c>
      <c r="V7558">
        <v>20009.454545500001</v>
      </c>
      <c r="W7558">
        <v>200094.54545500001</v>
      </c>
      <c r="X7558">
        <v>200094.54545500001</v>
      </c>
      <c r="Y7558">
        <v>0</v>
      </c>
      <c r="Z7558">
        <v>0</v>
      </c>
      <c r="AA7558">
        <v>0</v>
      </c>
      <c r="AB7558">
        <v>1.05E-4</v>
      </c>
      <c r="AC7558" t="s">
        <v>3816</v>
      </c>
      <c r="AD7558" t="s">
        <v>52</v>
      </c>
      <c r="AE7558">
        <v>0</v>
      </c>
      <c r="AF7558" t="s">
        <v>3816</v>
      </c>
      <c r="AH7558" t="s">
        <v>3623</v>
      </c>
      <c r="AI7558" t="s">
        <v>6552</v>
      </c>
    </row>
    <row r="7559" spans="1:35" hidden="1" x14ac:dyDescent="0.25">
      <c r="A7559" t="s">
        <v>6490</v>
      </c>
      <c r="B7559" t="s">
        <v>39</v>
      </c>
      <c r="C7559" t="s">
        <v>6551</v>
      </c>
      <c r="D7559" t="s">
        <v>3620</v>
      </c>
      <c r="E7559" t="s">
        <v>41</v>
      </c>
      <c r="G7559">
        <v>10155515.000104999</v>
      </c>
      <c r="H7559">
        <v>10155515.000104999</v>
      </c>
      <c r="I7559" t="s">
        <v>6490</v>
      </c>
      <c r="J7559">
        <v>9232286.3637320008</v>
      </c>
      <c r="K7559">
        <v>923228.63637299999</v>
      </c>
      <c r="L7559">
        <v>0</v>
      </c>
      <c r="M7559" t="s">
        <v>3621</v>
      </c>
      <c r="N7559" t="s">
        <v>179</v>
      </c>
      <c r="O7559" t="s">
        <v>180</v>
      </c>
      <c r="Q7559">
        <v>1</v>
      </c>
      <c r="R7559" t="s">
        <v>67</v>
      </c>
      <c r="S7559">
        <v>200094.54545500001</v>
      </c>
      <c r="T7559" s="2">
        <v>0</v>
      </c>
      <c r="U7559">
        <v>10</v>
      </c>
      <c r="V7559">
        <v>20009.454545500001</v>
      </c>
      <c r="W7559">
        <v>200094.54545500001</v>
      </c>
      <c r="X7559">
        <v>200094.54545500001</v>
      </c>
      <c r="Y7559">
        <v>0</v>
      </c>
      <c r="Z7559">
        <v>0</v>
      </c>
      <c r="AA7559">
        <v>0</v>
      </c>
      <c r="AB7559">
        <v>1.05E-4</v>
      </c>
      <c r="AC7559" t="s">
        <v>3816</v>
      </c>
      <c r="AD7559" t="s">
        <v>52</v>
      </c>
      <c r="AE7559">
        <v>0</v>
      </c>
      <c r="AF7559" t="s">
        <v>3816</v>
      </c>
      <c r="AH7559" t="s">
        <v>3623</v>
      </c>
      <c r="AI7559" t="s">
        <v>6552</v>
      </c>
    </row>
    <row r="7560" spans="1:35" hidden="1" x14ac:dyDescent="0.25">
      <c r="A7560" t="s">
        <v>6490</v>
      </c>
      <c r="B7560" t="s">
        <v>39</v>
      </c>
      <c r="C7560" t="s">
        <v>6551</v>
      </c>
      <c r="D7560" t="s">
        <v>3620</v>
      </c>
      <c r="E7560" t="s">
        <v>41</v>
      </c>
      <c r="G7560">
        <v>10155515.000104999</v>
      </c>
      <c r="H7560">
        <v>10155515.000104999</v>
      </c>
      <c r="I7560" t="s">
        <v>6490</v>
      </c>
      <c r="J7560">
        <v>9232286.3637320008</v>
      </c>
      <c r="K7560">
        <v>923228.63637299999</v>
      </c>
      <c r="L7560">
        <v>0</v>
      </c>
      <c r="M7560" t="s">
        <v>3621</v>
      </c>
      <c r="N7560" t="s">
        <v>177</v>
      </c>
      <c r="O7560" t="s">
        <v>178</v>
      </c>
      <c r="Q7560">
        <v>10</v>
      </c>
      <c r="R7560" t="s">
        <v>123</v>
      </c>
      <c r="S7560">
        <v>16674.545454999999</v>
      </c>
      <c r="T7560" s="2">
        <v>0</v>
      </c>
      <c r="U7560">
        <v>10</v>
      </c>
      <c r="V7560">
        <v>16674.545454999999</v>
      </c>
      <c r="W7560">
        <v>166745.45454999999</v>
      </c>
      <c r="X7560">
        <v>166745.45454999999</v>
      </c>
      <c r="Y7560">
        <v>0</v>
      </c>
      <c r="Z7560">
        <v>0</v>
      </c>
      <c r="AA7560">
        <v>0</v>
      </c>
      <c r="AB7560">
        <v>1.05E-4</v>
      </c>
      <c r="AC7560" t="s">
        <v>3816</v>
      </c>
      <c r="AD7560" t="s">
        <v>52</v>
      </c>
      <c r="AE7560">
        <v>0</v>
      </c>
      <c r="AF7560" t="s">
        <v>3816</v>
      </c>
      <c r="AH7560" t="s">
        <v>3623</v>
      </c>
      <c r="AI7560" t="s">
        <v>6552</v>
      </c>
    </row>
    <row r="7561" spans="1:35" hidden="1" x14ac:dyDescent="0.25">
      <c r="A7561" t="s">
        <v>6490</v>
      </c>
      <c r="B7561" t="s">
        <v>39</v>
      </c>
      <c r="C7561" t="s">
        <v>6551</v>
      </c>
      <c r="D7561" t="s">
        <v>3620</v>
      </c>
      <c r="E7561" t="s">
        <v>41</v>
      </c>
      <c r="G7561">
        <v>10155515.000104999</v>
      </c>
      <c r="H7561">
        <v>10155515.000104999</v>
      </c>
      <c r="I7561" t="s">
        <v>6490</v>
      </c>
      <c r="J7561">
        <v>9232286.3637320008</v>
      </c>
      <c r="K7561">
        <v>923228.63637299999</v>
      </c>
      <c r="L7561">
        <v>0</v>
      </c>
      <c r="M7561" t="s">
        <v>3621</v>
      </c>
      <c r="N7561" t="s">
        <v>183</v>
      </c>
      <c r="O7561" t="s">
        <v>184</v>
      </c>
      <c r="Q7561">
        <v>3</v>
      </c>
      <c r="R7561" t="s">
        <v>123</v>
      </c>
      <c r="S7561">
        <v>16674.545454999999</v>
      </c>
      <c r="T7561" s="2">
        <v>0</v>
      </c>
      <c r="U7561">
        <v>10</v>
      </c>
      <c r="V7561">
        <v>5002.3636365000002</v>
      </c>
      <c r="W7561">
        <v>50023.636364999998</v>
      </c>
      <c r="X7561">
        <v>50023.636364999998</v>
      </c>
      <c r="Y7561">
        <v>0</v>
      </c>
      <c r="Z7561">
        <v>0</v>
      </c>
      <c r="AA7561">
        <v>0</v>
      </c>
      <c r="AB7561">
        <v>1.05E-4</v>
      </c>
      <c r="AC7561" t="s">
        <v>3816</v>
      </c>
      <c r="AD7561" t="s">
        <v>52</v>
      </c>
      <c r="AE7561">
        <v>0</v>
      </c>
      <c r="AF7561" t="s">
        <v>3816</v>
      </c>
      <c r="AH7561" t="s">
        <v>3623</v>
      </c>
      <c r="AI7561" t="s">
        <v>6552</v>
      </c>
    </row>
    <row r="7562" spans="1:35" hidden="1" x14ac:dyDescent="0.25">
      <c r="A7562" t="s">
        <v>6490</v>
      </c>
      <c r="B7562" t="s">
        <v>39</v>
      </c>
      <c r="C7562" t="s">
        <v>6551</v>
      </c>
      <c r="D7562" t="s">
        <v>3620</v>
      </c>
      <c r="E7562" t="s">
        <v>41</v>
      </c>
      <c r="G7562">
        <v>10155515.000104999</v>
      </c>
      <c r="H7562">
        <v>10155515.000104999</v>
      </c>
      <c r="I7562" t="s">
        <v>6490</v>
      </c>
      <c r="J7562">
        <v>9232286.3637320008</v>
      </c>
      <c r="K7562">
        <v>923228.63637299999</v>
      </c>
      <c r="L7562">
        <v>0</v>
      </c>
      <c r="M7562" t="s">
        <v>3621</v>
      </c>
      <c r="N7562" t="s">
        <v>121</v>
      </c>
      <c r="O7562" t="s">
        <v>122</v>
      </c>
      <c r="Q7562">
        <v>3</v>
      </c>
      <c r="R7562" t="s">
        <v>123</v>
      </c>
      <c r="S7562">
        <v>16674.545454999999</v>
      </c>
      <c r="T7562" s="2">
        <v>0</v>
      </c>
      <c r="U7562">
        <v>10</v>
      </c>
      <c r="V7562">
        <v>5002.3636365000002</v>
      </c>
      <c r="W7562">
        <v>50023.636364999998</v>
      </c>
      <c r="X7562">
        <v>50023.636364999998</v>
      </c>
      <c r="Y7562">
        <v>0</v>
      </c>
      <c r="Z7562">
        <v>0</v>
      </c>
      <c r="AA7562">
        <v>0</v>
      </c>
      <c r="AB7562">
        <v>1.05E-4</v>
      </c>
      <c r="AC7562" t="s">
        <v>3816</v>
      </c>
      <c r="AD7562" t="s">
        <v>52</v>
      </c>
      <c r="AE7562">
        <v>0</v>
      </c>
      <c r="AF7562" t="s">
        <v>3816</v>
      </c>
      <c r="AH7562" t="s">
        <v>3623</v>
      </c>
      <c r="AI7562" t="s">
        <v>6552</v>
      </c>
    </row>
    <row r="7563" spans="1:35" hidden="1" x14ac:dyDescent="0.25">
      <c r="A7563" t="s">
        <v>6490</v>
      </c>
      <c r="B7563" t="s">
        <v>39</v>
      </c>
      <c r="C7563" t="s">
        <v>6551</v>
      </c>
      <c r="D7563" t="s">
        <v>3620</v>
      </c>
      <c r="E7563" t="s">
        <v>41</v>
      </c>
      <c r="G7563">
        <v>10155515.000104999</v>
      </c>
      <c r="H7563">
        <v>10155515.000104999</v>
      </c>
      <c r="I7563" t="s">
        <v>6490</v>
      </c>
      <c r="J7563">
        <v>9232286.3637320008</v>
      </c>
      <c r="K7563">
        <v>923228.63637299999</v>
      </c>
      <c r="L7563">
        <v>0</v>
      </c>
      <c r="M7563" t="s">
        <v>3621</v>
      </c>
      <c r="N7563" t="s">
        <v>1813</v>
      </c>
      <c r="O7563" t="s">
        <v>1814</v>
      </c>
      <c r="Q7563">
        <v>1</v>
      </c>
      <c r="R7563" t="s">
        <v>123</v>
      </c>
      <c r="S7563">
        <v>16674.545454999999</v>
      </c>
      <c r="T7563" s="2">
        <v>0</v>
      </c>
      <c r="U7563">
        <v>10</v>
      </c>
      <c r="V7563">
        <v>1667.4545455</v>
      </c>
      <c r="W7563">
        <v>16674.545454999999</v>
      </c>
      <c r="X7563">
        <v>16674.545454999999</v>
      </c>
      <c r="Y7563">
        <v>0</v>
      </c>
      <c r="Z7563">
        <v>0</v>
      </c>
      <c r="AA7563">
        <v>0</v>
      </c>
      <c r="AB7563">
        <v>1.05E-4</v>
      </c>
      <c r="AC7563" t="s">
        <v>3816</v>
      </c>
      <c r="AD7563" t="s">
        <v>52</v>
      </c>
      <c r="AE7563">
        <v>0</v>
      </c>
      <c r="AF7563" t="s">
        <v>3816</v>
      </c>
      <c r="AH7563" t="s">
        <v>3623</v>
      </c>
      <c r="AI7563" t="s">
        <v>6552</v>
      </c>
    </row>
    <row r="7564" spans="1:35" hidden="1" x14ac:dyDescent="0.25">
      <c r="A7564" t="s">
        <v>6490</v>
      </c>
      <c r="B7564" t="s">
        <v>39</v>
      </c>
      <c r="C7564" t="s">
        <v>6551</v>
      </c>
      <c r="D7564" t="s">
        <v>3620</v>
      </c>
      <c r="E7564" t="s">
        <v>41</v>
      </c>
      <c r="G7564">
        <v>10155515.000104999</v>
      </c>
      <c r="H7564">
        <v>10155515.000104999</v>
      </c>
      <c r="I7564" t="s">
        <v>6490</v>
      </c>
      <c r="J7564">
        <v>9232286.3637320008</v>
      </c>
      <c r="K7564">
        <v>923228.63637299999</v>
      </c>
      <c r="L7564">
        <v>0</v>
      </c>
      <c r="M7564" t="s">
        <v>3621</v>
      </c>
      <c r="N7564" t="s">
        <v>131</v>
      </c>
      <c r="O7564" t="s">
        <v>132</v>
      </c>
      <c r="Q7564">
        <v>15</v>
      </c>
      <c r="R7564" t="s">
        <v>123</v>
      </c>
      <c r="S7564">
        <v>24304.545454999999</v>
      </c>
      <c r="T7564" s="2">
        <v>0</v>
      </c>
      <c r="U7564">
        <v>10</v>
      </c>
      <c r="V7564">
        <v>36456.818182499999</v>
      </c>
      <c r="W7564">
        <v>364568.18182499998</v>
      </c>
      <c r="X7564">
        <v>364568.18182499998</v>
      </c>
      <c r="Y7564">
        <v>0</v>
      </c>
      <c r="Z7564">
        <v>0</v>
      </c>
      <c r="AA7564">
        <v>0</v>
      </c>
      <c r="AB7564">
        <v>1.05E-4</v>
      </c>
      <c r="AC7564" t="s">
        <v>3816</v>
      </c>
      <c r="AD7564" t="s">
        <v>52</v>
      </c>
      <c r="AE7564">
        <v>0</v>
      </c>
      <c r="AF7564" t="s">
        <v>3816</v>
      </c>
      <c r="AH7564" t="s">
        <v>3623</v>
      </c>
      <c r="AI7564" t="s">
        <v>6552</v>
      </c>
    </row>
    <row r="7565" spans="1:35" hidden="1" x14ac:dyDescent="0.25">
      <c r="A7565" t="s">
        <v>6490</v>
      </c>
      <c r="B7565" t="s">
        <v>39</v>
      </c>
      <c r="C7565" t="s">
        <v>6551</v>
      </c>
      <c r="D7565" t="s">
        <v>3620</v>
      </c>
      <c r="E7565" t="s">
        <v>41</v>
      </c>
      <c r="G7565">
        <v>10155515.000104999</v>
      </c>
      <c r="H7565">
        <v>10155515.000104999</v>
      </c>
      <c r="I7565" t="s">
        <v>6490</v>
      </c>
      <c r="J7565">
        <v>9232286.3637320008</v>
      </c>
      <c r="K7565">
        <v>923228.63637299999</v>
      </c>
      <c r="L7565">
        <v>0</v>
      </c>
      <c r="M7565" t="s">
        <v>3621</v>
      </c>
      <c r="N7565" t="s">
        <v>158</v>
      </c>
      <c r="O7565" t="s">
        <v>159</v>
      </c>
      <c r="Q7565">
        <v>3</v>
      </c>
      <c r="R7565" t="s">
        <v>123</v>
      </c>
      <c r="S7565">
        <v>53260</v>
      </c>
      <c r="T7565" s="2">
        <v>0</v>
      </c>
      <c r="U7565">
        <v>10</v>
      </c>
      <c r="V7565">
        <v>15978</v>
      </c>
      <c r="W7565">
        <v>159780</v>
      </c>
      <c r="X7565">
        <v>159780</v>
      </c>
      <c r="Y7565">
        <v>0</v>
      </c>
      <c r="Z7565">
        <v>0</v>
      </c>
      <c r="AA7565">
        <v>0</v>
      </c>
      <c r="AB7565">
        <v>1.05E-4</v>
      </c>
      <c r="AC7565" t="s">
        <v>3816</v>
      </c>
      <c r="AD7565" t="s">
        <v>52</v>
      </c>
      <c r="AE7565">
        <v>0</v>
      </c>
      <c r="AF7565" t="s">
        <v>3816</v>
      </c>
      <c r="AH7565" t="s">
        <v>3623</v>
      </c>
      <c r="AI7565" t="s">
        <v>6552</v>
      </c>
    </row>
    <row r="7566" spans="1:35" hidden="1" x14ac:dyDescent="0.25">
      <c r="A7566" t="s">
        <v>6490</v>
      </c>
      <c r="B7566" t="s">
        <v>39</v>
      </c>
      <c r="C7566" t="s">
        <v>6551</v>
      </c>
      <c r="D7566" t="s">
        <v>3620</v>
      </c>
      <c r="E7566" t="s">
        <v>41</v>
      </c>
      <c r="G7566">
        <v>10155515.000104999</v>
      </c>
      <c r="H7566">
        <v>10155515.000104999</v>
      </c>
      <c r="I7566" t="s">
        <v>6490</v>
      </c>
      <c r="J7566">
        <v>9232286.3637320008</v>
      </c>
      <c r="K7566">
        <v>923228.63637299999</v>
      </c>
      <c r="L7566">
        <v>0</v>
      </c>
      <c r="M7566" t="s">
        <v>3621</v>
      </c>
      <c r="N7566" t="s">
        <v>546</v>
      </c>
      <c r="O7566" t="s">
        <v>547</v>
      </c>
      <c r="Q7566">
        <v>6</v>
      </c>
      <c r="R7566" t="s">
        <v>123</v>
      </c>
      <c r="S7566">
        <v>43720.909091000001</v>
      </c>
      <c r="T7566" s="2">
        <v>0</v>
      </c>
      <c r="U7566">
        <v>10</v>
      </c>
      <c r="V7566">
        <v>26232.5454546</v>
      </c>
      <c r="W7566">
        <v>262325.45454599999</v>
      </c>
      <c r="X7566">
        <v>262325.45454599999</v>
      </c>
      <c r="Y7566">
        <v>0</v>
      </c>
      <c r="Z7566">
        <v>0</v>
      </c>
      <c r="AA7566">
        <v>0</v>
      </c>
      <c r="AB7566">
        <v>1.05E-4</v>
      </c>
      <c r="AC7566" t="s">
        <v>3816</v>
      </c>
      <c r="AD7566" t="s">
        <v>52</v>
      </c>
      <c r="AE7566">
        <v>0</v>
      </c>
      <c r="AF7566" t="s">
        <v>3816</v>
      </c>
      <c r="AH7566" t="s">
        <v>3623</v>
      </c>
      <c r="AI7566" t="s">
        <v>6552</v>
      </c>
    </row>
    <row r="7567" spans="1:35" hidden="1" x14ac:dyDescent="0.25">
      <c r="A7567" t="s">
        <v>6490</v>
      </c>
      <c r="B7567" t="s">
        <v>39</v>
      </c>
      <c r="C7567" t="s">
        <v>6551</v>
      </c>
      <c r="D7567" t="s">
        <v>3620</v>
      </c>
      <c r="E7567" t="s">
        <v>41</v>
      </c>
      <c r="G7567">
        <v>10155515.000104999</v>
      </c>
      <c r="H7567">
        <v>10155515.000104999</v>
      </c>
      <c r="I7567" t="s">
        <v>6490</v>
      </c>
      <c r="J7567">
        <v>9232286.3637320008</v>
      </c>
      <c r="K7567">
        <v>923228.63637299999</v>
      </c>
      <c r="L7567">
        <v>0</v>
      </c>
      <c r="M7567" t="s">
        <v>3621</v>
      </c>
      <c r="N7567" t="s">
        <v>3075</v>
      </c>
      <c r="O7567" t="s">
        <v>3076</v>
      </c>
      <c r="Q7567">
        <v>1</v>
      </c>
      <c r="R7567" t="s">
        <v>67</v>
      </c>
      <c r="S7567">
        <v>524650.90909099998</v>
      </c>
      <c r="T7567" s="2">
        <v>0</v>
      </c>
      <c r="U7567">
        <v>10</v>
      </c>
      <c r="V7567">
        <v>52465.090909099999</v>
      </c>
      <c r="W7567">
        <v>524650.90909099998</v>
      </c>
      <c r="X7567">
        <v>524650.90909099998</v>
      </c>
      <c r="Y7567">
        <v>0</v>
      </c>
      <c r="Z7567">
        <v>0</v>
      </c>
      <c r="AA7567">
        <v>0</v>
      </c>
      <c r="AB7567">
        <v>1.05E-4</v>
      </c>
      <c r="AC7567" t="s">
        <v>3816</v>
      </c>
      <c r="AD7567" t="s">
        <v>52</v>
      </c>
      <c r="AE7567">
        <v>0</v>
      </c>
      <c r="AF7567" t="s">
        <v>3816</v>
      </c>
      <c r="AH7567" t="s">
        <v>3623</v>
      </c>
      <c r="AI7567" t="s">
        <v>6552</v>
      </c>
    </row>
    <row r="7568" spans="1:35" hidden="1" x14ac:dyDescent="0.25">
      <c r="A7568" t="s">
        <v>6490</v>
      </c>
      <c r="B7568" t="s">
        <v>39</v>
      </c>
      <c r="C7568" t="s">
        <v>6551</v>
      </c>
      <c r="D7568" t="s">
        <v>3620</v>
      </c>
      <c r="E7568" t="s">
        <v>41</v>
      </c>
      <c r="G7568">
        <v>10155515.000104999</v>
      </c>
      <c r="H7568">
        <v>10155515.000104999</v>
      </c>
      <c r="I7568" t="s">
        <v>6490</v>
      </c>
      <c r="J7568">
        <v>9232286.3637320008</v>
      </c>
      <c r="K7568">
        <v>923228.63637299999</v>
      </c>
      <c r="L7568">
        <v>0</v>
      </c>
      <c r="M7568" t="s">
        <v>3621</v>
      </c>
      <c r="N7568" t="s">
        <v>197</v>
      </c>
      <c r="O7568" t="s">
        <v>198</v>
      </c>
      <c r="Q7568">
        <v>2</v>
      </c>
      <c r="R7568" t="s">
        <v>123</v>
      </c>
      <c r="S7568">
        <v>43720.909091000001</v>
      </c>
      <c r="T7568" s="2">
        <v>0</v>
      </c>
      <c r="U7568">
        <v>10</v>
      </c>
      <c r="V7568">
        <v>8744.1818182000006</v>
      </c>
      <c r="W7568">
        <v>87441.818182000003</v>
      </c>
      <c r="X7568">
        <v>87441.818182000003</v>
      </c>
      <c r="Y7568">
        <v>0</v>
      </c>
      <c r="Z7568">
        <v>0</v>
      </c>
      <c r="AA7568">
        <v>0</v>
      </c>
      <c r="AB7568">
        <v>1.05E-4</v>
      </c>
      <c r="AC7568" t="s">
        <v>3816</v>
      </c>
      <c r="AD7568" t="s">
        <v>52</v>
      </c>
      <c r="AE7568">
        <v>0</v>
      </c>
      <c r="AF7568" t="s">
        <v>3816</v>
      </c>
      <c r="AH7568" t="s">
        <v>3623</v>
      </c>
      <c r="AI7568" t="s">
        <v>6552</v>
      </c>
    </row>
    <row r="7569" spans="1:35" hidden="1" x14ac:dyDescent="0.25">
      <c r="A7569" t="s">
        <v>6490</v>
      </c>
      <c r="B7569" t="s">
        <v>39</v>
      </c>
      <c r="C7569" t="s">
        <v>6551</v>
      </c>
      <c r="D7569" t="s">
        <v>3620</v>
      </c>
      <c r="E7569" t="s">
        <v>41</v>
      </c>
      <c r="G7569">
        <v>10155515.000104999</v>
      </c>
      <c r="H7569">
        <v>10155515.000104999</v>
      </c>
      <c r="I7569" t="s">
        <v>6490</v>
      </c>
      <c r="J7569">
        <v>9232286.3637320008</v>
      </c>
      <c r="K7569">
        <v>923228.63637299999</v>
      </c>
      <c r="L7569">
        <v>0</v>
      </c>
      <c r="M7569" t="s">
        <v>3621</v>
      </c>
      <c r="N7569" t="s">
        <v>2226</v>
      </c>
      <c r="O7569" t="s">
        <v>2227</v>
      </c>
      <c r="Q7569">
        <v>2</v>
      </c>
      <c r="R7569" t="s">
        <v>123</v>
      </c>
      <c r="S7569">
        <v>43720.909091000001</v>
      </c>
      <c r="T7569" s="2">
        <v>0</v>
      </c>
      <c r="U7569">
        <v>10</v>
      </c>
      <c r="V7569">
        <v>8744.1818182000006</v>
      </c>
      <c r="W7569">
        <v>87441.818182000003</v>
      </c>
      <c r="X7569">
        <v>87441.818182000003</v>
      </c>
      <c r="Y7569">
        <v>0</v>
      </c>
      <c r="Z7569">
        <v>0</v>
      </c>
      <c r="AA7569">
        <v>0</v>
      </c>
      <c r="AB7569">
        <v>1.05E-4</v>
      </c>
      <c r="AC7569" t="s">
        <v>3816</v>
      </c>
      <c r="AD7569" t="s">
        <v>52</v>
      </c>
      <c r="AE7569">
        <v>0</v>
      </c>
      <c r="AF7569" t="s">
        <v>3816</v>
      </c>
      <c r="AH7569" t="s">
        <v>3623</v>
      </c>
      <c r="AI7569" t="s">
        <v>6552</v>
      </c>
    </row>
    <row r="7570" spans="1:35" hidden="1" x14ac:dyDescent="0.25">
      <c r="A7570" t="s">
        <v>6490</v>
      </c>
      <c r="B7570" t="s">
        <v>39</v>
      </c>
      <c r="C7570" t="s">
        <v>6551</v>
      </c>
      <c r="D7570" t="s">
        <v>3620</v>
      </c>
      <c r="E7570" t="s">
        <v>41</v>
      </c>
      <c r="G7570">
        <v>10155515.000104999</v>
      </c>
      <c r="H7570">
        <v>10155515.000104999</v>
      </c>
      <c r="I7570" t="s">
        <v>6490</v>
      </c>
      <c r="J7570">
        <v>9232286.3637320008</v>
      </c>
      <c r="K7570">
        <v>923228.63637299999</v>
      </c>
      <c r="L7570">
        <v>0</v>
      </c>
      <c r="M7570" t="s">
        <v>3621</v>
      </c>
      <c r="N7570" t="s">
        <v>2874</v>
      </c>
      <c r="O7570" t="s">
        <v>2875</v>
      </c>
      <c r="Q7570">
        <v>1</v>
      </c>
      <c r="R7570" t="s">
        <v>123</v>
      </c>
      <c r="S7570">
        <v>43720.909091000001</v>
      </c>
      <c r="T7570" s="2">
        <v>0</v>
      </c>
      <c r="U7570">
        <v>10</v>
      </c>
      <c r="V7570">
        <v>4372.0909091000003</v>
      </c>
      <c r="W7570">
        <v>43720.909091000001</v>
      </c>
      <c r="X7570">
        <v>43720.909091000001</v>
      </c>
      <c r="Y7570">
        <v>0</v>
      </c>
      <c r="Z7570">
        <v>0</v>
      </c>
      <c r="AA7570">
        <v>0</v>
      </c>
      <c r="AB7570">
        <v>1.05E-4</v>
      </c>
      <c r="AC7570" t="s">
        <v>3816</v>
      </c>
      <c r="AD7570" t="s">
        <v>52</v>
      </c>
      <c r="AE7570">
        <v>0</v>
      </c>
      <c r="AF7570" t="s">
        <v>3816</v>
      </c>
      <c r="AH7570" t="s">
        <v>3623</v>
      </c>
      <c r="AI7570" t="s">
        <v>6552</v>
      </c>
    </row>
    <row r="7571" spans="1:35" hidden="1" x14ac:dyDescent="0.25">
      <c r="A7571" t="s">
        <v>6490</v>
      </c>
      <c r="B7571" t="s">
        <v>39</v>
      </c>
      <c r="C7571" t="s">
        <v>6551</v>
      </c>
      <c r="D7571" t="s">
        <v>3620</v>
      </c>
      <c r="E7571" t="s">
        <v>41</v>
      </c>
      <c r="G7571">
        <v>10155515.000104999</v>
      </c>
      <c r="H7571">
        <v>10155515.000104999</v>
      </c>
      <c r="I7571" t="s">
        <v>6490</v>
      </c>
      <c r="J7571">
        <v>9232286.3637320008</v>
      </c>
      <c r="K7571">
        <v>923228.63637299999</v>
      </c>
      <c r="L7571">
        <v>0</v>
      </c>
      <c r="M7571" t="s">
        <v>3621</v>
      </c>
      <c r="N7571" t="s">
        <v>1859</v>
      </c>
      <c r="O7571" t="s">
        <v>1860</v>
      </c>
      <c r="Q7571">
        <v>35</v>
      </c>
      <c r="R7571" t="s">
        <v>44</v>
      </c>
      <c r="S7571">
        <v>6632.7272730000004</v>
      </c>
      <c r="T7571" s="2">
        <v>0</v>
      </c>
      <c r="U7571">
        <v>10</v>
      </c>
      <c r="V7571">
        <v>23214.5454555</v>
      </c>
      <c r="W7571">
        <v>232145.454555</v>
      </c>
      <c r="X7571">
        <v>232145.454555</v>
      </c>
      <c r="Y7571">
        <v>0</v>
      </c>
      <c r="Z7571">
        <v>0</v>
      </c>
      <c r="AA7571">
        <v>0</v>
      </c>
      <c r="AB7571">
        <v>1.05E-4</v>
      </c>
      <c r="AC7571" t="s">
        <v>3816</v>
      </c>
      <c r="AD7571" t="s">
        <v>52</v>
      </c>
      <c r="AE7571">
        <v>0</v>
      </c>
      <c r="AF7571" t="s">
        <v>3816</v>
      </c>
      <c r="AH7571" t="s">
        <v>3623</v>
      </c>
      <c r="AI7571" t="s">
        <v>6552</v>
      </c>
    </row>
    <row r="7572" spans="1:35" hidden="1" x14ac:dyDescent="0.25">
      <c r="A7572" t="s">
        <v>6490</v>
      </c>
      <c r="B7572" t="s">
        <v>39</v>
      </c>
      <c r="C7572" t="s">
        <v>6551</v>
      </c>
      <c r="D7572" t="s">
        <v>3620</v>
      </c>
      <c r="E7572" t="s">
        <v>41</v>
      </c>
      <c r="G7572">
        <v>10155515.000104999</v>
      </c>
      <c r="H7572">
        <v>10155515.000104999</v>
      </c>
      <c r="I7572" t="s">
        <v>6490</v>
      </c>
      <c r="J7572">
        <v>9232286.3637320008</v>
      </c>
      <c r="K7572">
        <v>923228.63637299999</v>
      </c>
      <c r="L7572">
        <v>0</v>
      </c>
      <c r="M7572" t="s">
        <v>3621</v>
      </c>
      <c r="N7572" t="s">
        <v>562</v>
      </c>
      <c r="O7572" t="s">
        <v>563</v>
      </c>
      <c r="Q7572">
        <v>5</v>
      </c>
      <c r="R7572" t="s">
        <v>44</v>
      </c>
      <c r="S7572">
        <v>6632.7272730000004</v>
      </c>
      <c r="T7572" s="2">
        <v>0</v>
      </c>
      <c r="U7572">
        <v>10</v>
      </c>
      <c r="V7572">
        <v>3316.3636365000002</v>
      </c>
      <c r="W7572">
        <v>33163.636364999998</v>
      </c>
      <c r="X7572">
        <v>33163.636364999998</v>
      </c>
      <c r="Y7572">
        <v>0</v>
      </c>
      <c r="Z7572">
        <v>0</v>
      </c>
      <c r="AA7572">
        <v>0</v>
      </c>
      <c r="AB7572">
        <v>1.05E-4</v>
      </c>
      <c r="AC7572" t="s">
        <v>3816</v>
      </c>
      <c r="AD7572" t="s">
        <v>52</v>
      </c>
      <c r="AE7572">
        <v>0</v>
      </c>
      <c r="AF7572" t="s">
        <v>3816</v>
      </c>
      <c r="AH7572" t="s">
        <v>3623</v>
      </c>
      <c r="AI7572" t="s">
        <v>6552</v>
      </c>
    </row>
    <row r="7573" spans="1:35" hidden="1" x14ac:dyDescent="0.25">
      <c r="A7573" t="s">
        <v>6490</v>
      </c>
      <c r="B7573" t="s">
        <v>39</v>
      </c>
      <c r="C7573" t="s">
        <v>6551</v>
      </c>
      <c r="D7573" t="s">
        <v>3620</v>
      </c>
      <c r="E7573" t="s">
        <v>41</v>
      </c>
      <c r="G7573">
        <v>10155515.000104999</v>
      </c>
      <c r="H7573">
        <v>10155515.000104999</v>
      </c>
      <c r="I7573" t="s">
        <v>6490</v>
      </c>
      <c r="J7573">
        <v>9232286.3637320008</v>
      </c>
      <c r="K7573">
        <v>923228.63637299999</v>
      </c>
      <c r="L7573">
        <v>0</v>
      </c>
      <c r="M7573" t="s">
        <v>3621</v>
      </c>
      <c r="N7573" t="s">
        <v>558</v>
      </c>
      <c r="O7573" t="s">
        <v>559</v>
      </c>
      <c r="Q7573">
        <v>12</v>
      </c>
      <c r="R7573" t="s">
        <v>44</v>
      </c>
      <c r="S7573">
        <v>6632.7272730000004</v>
      </c>
      <c r="T7573" s="2">
        <v>0</v>
      </c>
      <c r="U7573">
        <v>10</v>
      </c>
      <c r="V7573">
        <v>7959.2727275999996</v>
      </c>
      <c r="W7573">
        <v>79592.727276000005</v>
      </c>
      <c r="X7573">
        <v>79592.727276000005</v>
      </c>
      <c r="Y7573">
        <v>0</v>
      </c>
      <c r="Z7573">
        <v>0</v>
      </c>
      <c r="AA7573">
        <v>0</v>
      </c>
      <c r="AB7573">
        <v>1.05E-4</v>
      </c>
      <c r="AC7573" t="s">
        <v>3816</v>
      </c>
      <c r="AD7573" t="s">
        <v>52</v>
      </c>
      <c r="AE7573">
        <v>0</v>
      </c>
      <c r="AF7573" t="s">
        <v>3816</v>
      </c>
      <c r="AH7573" t="s">
        <v>3623</v>
      </c>
      <c r="AI7573" t="s">
        <v>6552</v>
      </c>
    </row>
    <row r="7574" spans="1:35" hidden="1" x14ac:dyDescent="0.25">
      <c r="A7574" t="s">
        <v>6490</v>
      </c>
      <c r="B7574" t="s">
        <v>39</v>
      </c>
      <c r="C7574" t="s">
        <v>6551</v>
      </c>
      <c r="D7574" t="s">
        <v>3620</v>
      </c>
      <c r="E7574" t="s">
        <v>41</v>
      </c>
      <c r="G7574">
        <v>10155515.000104999</v>
      </c>
      <c r="H7574">
        <v>10155515.000104999</v>
      </c>
      <c r="I7574" t="s">
        <v>6490</v>
      </c>
      <c r="J7574">
        <v>9232286.3637320008</v>
      </c>
      <c r="K7574">
        <v>923228.63637299999</v>
      </c>
      <c r="L7574">
        <v>0</v>
      </c>
      <c r="M7574" t="s">
        <v>3621</v>
      </c>
      <c r="N7574" t="s">
        <v>3079</v>
      </c>
      <c r="O7574" t="s">
        <v>3080</v>
      </c>
      <c r="Q7574">
        <v>3</v>
      </c>
      <c r="R7574" t="s">
        <v>44</v>
      </c>
      <c r="S7574">
        <v>6632.7272730000004</v>
      </c>
      <c r="T7574" s="2">
        <v>0</v>
      </c>
      <c r="U7574">
        <v>10</v>
      </c>
      <c r="V7574">
        <v>1989.8181818999999</v>
      </c>
      <c r="W7574">
        <v>19898.181819000001</v>
      </c>
      <c r="X7574">
        <v>19898.181819000001</v>
      </c>
      <c r="Y7574">
        <v>0</v>
      </c>
      <c r="Z7574">
        <v>0</v>
      </c>
      <c r="AA7574">
        <v>0</v>
      </c>
      <c r="AB7574">
        <v>1.05E-4</v>
      </c>
      <c r="AC7574" t="s">
        <v>3816</v>
      </c>
      <c r="AD7574" t="s">
        <v>52</v>
      </c>
      <c r="AE7574">
        <v>0</v>
      </c>
      <c r="AF7574" t="s">
        <v>3816</v>
      </c>
      <c r="AH7574" t="s">
        <v>3623</v>
      </c>
      <c r="AI7574" t="s">
        <v>6552</v>
      </c>
    </row>
    <row r="7575" spans="1:35" hidden="1" x14ac:dyDescent="0.25">
      <c r="A7575" t="s">
        <v>6490</v>
      </c>
      <c r="B7575" t="s">
        <v>39</v>
      </c>
      <c r="C7575" t="s">
        <v>6551</v>
      </c>
      <c r="D7575" t="s">
        <v>3620</v>
      </c>
      <c r="E7575" t="s">
        <v>41</v>
      </c>
      <c r="G7575">
        <v>10155515.000104999</v>
      </c>
      <c r="H7575">
        <v>10155515.000104999</v>
      </c>
      <c r="I7575" t="s">
        <v>6490</v>
      </c>
      <c r="J7575">
        <v>9232286.3637320008</v>
      </c>
      <c r="K7575">
        <v>923228.63637299999</v>
      </c>
      <c r="L7575">
        <v>0</v>
      </c>
      <c r="M7575" t="s">
        <v>3621</v>
      </c>
      <c r="N7575" t="s">
        <v>6553</v>
      </c>
      <c r="O7575" t="s">
        <v>6554</v>
      </c>
      <c r="Q7575">
        <v>8</v>
      </c>
      <c r="R7575" t="s">
        <v>67</v>
      </c>
      <c r="S7575">
        <v>258250.90909100001</v>
      </c>
      <c r="T7575" s="2">
        <v>0</v>
      </c>
      <c r="U7575">
        <v>10</v>
      </c>
      <c r="V7575">
        <v>206600.7272728</v>
      </c>
      <c r="W7575">
        <v>2066007.2727280001</v>
      </c>
      <c r="X7575">
        <v>2066007.2727280001</v>
      </c>
      <c r="Y7575">
        <v>0</v>
      </c>
      <c r="Z7575">
        <v>0</v>
      </c>
      <c r="AA7575">
        <v>0</v>
      </c>
      <c r="AB7575">
        <v>1.05E-4</v>
      </c>
      <c r="AC7575" t="s">
        <v>3816</v>
      </c>
      <c r="AD7575" t="s">
        <v>52</v>
      </c>
      <c r="AE7575">
        <v>0</v>
      </c>
      <c r="AF7575" t="s">
        <v>3816</v>
      </c>
      <c r="AH7575" t="s">
        <v>3623</v>
      </c>
      <c r="AI7575" t="s">
        <v>6552</v>
      </c>
    </row>
    <row r="7576" spans="1:35" hidden="1" x14ac:dyDescent="0.25">
      <c r="A7576" t="s">
        <v>6490</v>
      </c>
      <c r="B7576" t="s">
        <v>39</v>
      </c>
      <c r="C7576" t="s">
        <v>6551</v>
      </c>
      <c r="D7576" t="s">
        <v>3620</v>
      </c>
      <c r="E7576" t="s">
        <v>41</v>
      </c>
      <c r="G7576">
        <v>10155515.000104999</v>
      </c>
      <c r="H7576">
        <v>10155515.000104999</v>
      </c>
      <c r="I7576" t="s">
        <v>6490</v>
      </c>
      <c r="J7576">
        <v>9232286.3637320008</v>
      </c>
      <c r="K7576">
        <v>923228.63637299999</v>
      </c>
      <c r="L7576">
        <v>0</v>
      </c>
      <c r="M7576" t="s">
        <v>3621</v>
      </c>
      <c r="N7576" t="s">
        <v>141</v>
      </c>
      <c r="O7576" t="s">
        <v>142</v>
      </c>
      <c r="Q7576">
        <v>60</v>
      </c>
      <c r="R7576" t="s">
        <v>44</v>
      </c>
      <c r="S7576">
        <v>6632.7272730000004</v>
      </c>
      <c r="T7576" s="2">
        <v>0</v>
      </c>
      <c r="U7576">
        <v>10</v>
      </c>
      <c r="V7576">
        <v>39796.363638000003</v>
      </c>
      <c r="W7576">
        <v>397963.63637999998</v>
      </c>
      <c r="X7576">
        <v>397963.63637999998</v>
      </c>
      <c r="Y7576">
        <v>0</v>
      </c>
      <c r="Z7576">
        <v>0</v>
      </c>
      <c r="AA7576">
        <v>0</v>
      </c>
      <c r="AB7576">
        <v>1.05E-4</v>
      </c>
      <c r="AC7576" t="s">
        <v>3816</v>
      </c>
      <c r="AD7576" t="s">
        <v>52</v>
      </c>
      <c r="AE7576">
        <v>0</v>
      </c>
      <c r="AF7576" t="s">
        <v>3816</v>
      </c>
      <c r="AH7576" t="s">
        <v>3623</v>
      </c>
      <c r="AI7576" t="s">
        <v>6552</v>
      </c>
    </row>
    <row r="7577" spans="1:35" hidden="1" x14ac:dyDescent="0.25">
      <c r="A7577" t="s">
        <v>6490</v>
      </c>
      <c r="B7577" t="s">
        <v>39</v>
      </c>
      <c r="C7577" t="s">
        <v>6551</v>
      </c>
      <c r="D7577" t="s">
        <v>3620</v>
      </c>
      <c r="E7577" t="s">
        <v>41</v>
      </c>
      <c r="G7577">
        <v>10155515.000104999</v>
      </c>
      <c r="H7577">
        <v>10155515.000104999</v>
      </c>
      <c r="I7577" t="s">
        <v>6490</v>
      </c>
      <c r="J7577">
        <v>9232286.3637320008</v>
      </c>
      <c r="K7577">
        <v>923228.63637299999</v>
      </c>
      <c r="L7577">
        <v>0</v>
      </c>
      <c r="M7577" t="s">
        <v>3621</v>
      </c>
      <c r="N7577" t="s">
        <v>154</v>
      </c>
      <c r="O7577" t="s">
        <v>155</v>
      </c>
      <c r="Q7577">
        <v>11</v>
      </c>
      <c r="R7577" t="s">
        <v>44</v>
      </c>
      <c r="S7577">
        <v>6632.7272730000004</v>
      </c>
      <c r="T7577" s="2">
        <v>0</v>
      </c>
      <c r="U7577">
        <v>10</v>
      </c>
      <c r="V7577">
        <v>7296.0000002999996</v>
      </c>
      <c r="W7577">
        <v>72960.000002999994</v>
      </c>
      <c r="X7577">
        <v>72960.000002999994</v>
      </c>
      <c r="Y7577">
        <v>0</v>
      </c>
      <c r="Z7577">
        <v>0</v>
      </c>
      <c r="AA7577">
        <v>0</v>
      </c>
      <c r="AB7577">
        <v>1.05E-4</v>
      </c>
      <c r="AC7577" t="s">
        <v>3816</v>
      </c>
      <c r="AD7577" t="s">
        <v>52</v>
      </c>
      <c r="AE7577">
        <v>0</v>
      </c>
      <c r="AF7577" t="s">
        <v>3816</v>
      </c>
      <c r="AH7577" t="s">
        <v>3623</v>
      </c>
      <c r="AI7577" t="s">
        <v>6552</v>
      </c>
    </row>
    <row r="7578" spans="1:35" x14ac:dyDescent="0.25">
      <c r="A7578" t="s">
        <v>6490</v>
      </c>
      <c r="B7578" t="s">
        <v>39</v>
      </c>
      <c r="C7578" t="s">
        <v>6555</v>
      </c>
      <c r="D7578" t="s">
        <v>6556</v>
      </c>
      <c r="E7578" t="s">
        <v>41</v>
      </c>
      <c r="G7578">
        <v>312750.00000200002</v>
      </c>
      <c r="H7578">
        <v>312750.00000200002</v>
      </c>
      <c r="I7578" t="s">
        <v>6490</v>
      </c>
      <c r="J7578">
        <v>284318.18182</v>
      </c>
      <c r="K7578">
        <v>28431.818181999999</v>
      </c>
      <c r="L7578">
        <v>0</v>
      </c>
      <c r="M7578" t="s">
        <v>212</v>
      </c>
      <c r="N7578" t="s">
        <v>1154</v>
      </c>
      <c r="Q7578">
        <v>5</v>
      </c>
      <c r="R7578" t="s">
        <v>67</v>
      </c>
      <c r="S7578">
        <v>28909.090908999999</v>
      </c>
      <c r="T7578" s="2">
        <v>0</v>
      </c>
      <c r="U7578">
        <v>10</v>
      </c>
      <c r="V7578">
        <v>14454.545454499999</v>
      </c>
      <c r="W7578">
        <v>144545.45454499999</v>
      </c>
      <c r="X7578">
        <v>144545.45454499999</v>
      </c>
      <c r="Y7578">
        <v>0</v>
      </c>
      <c r="Z7578">
        <v>0</v>
      </c>
      <c r="AA7578">
        <v>0</v>
      </c>
      <c r="AB7578">
        <v>0</v>
      </c>
      <c r="AE7578">
        <v>0</v>
      </c>
      <c r="AF7578" t="s">
        <v>6557</v>
      </c>
    </row>
    <row r="7579" spans="1:35" x14ac:dyDescent="0.25">
      <c r="A7579" t="s">
        <v>6490</v>
      </c>
      <c r="B7579" t="s">
        <v>39</v>
      </c>
      <c r="C7579" t="s">
        <v>6555</v>
      </c>
      <c r="D7579" t="s">
        <v>6556</v>
      </c>
      <c r="E7579" t="s">
        <v>41</v>
      </c>
      <c r="G7579">
        <v>312750.00000200002</v>
      </c>
      <c r="H7579">
        <v>312750.00000200002</v>
      </c>
      <c r="I7579" t="s">
        <v>6490</v>
      </c>
      <c r="J7579">
        <v>284318.18182</v>
      </c>
      <c r="K7579">
        <v>28431.818181999999</v>
      </c>
      <c r="L7579">
        <v>0</v>
      </c>
      <c r="M7579" t="s">
        <v>212</v>
      </c>
      <c r="N7579" t="s">
        <v>213</v>
      </c>
      <c r="Q7579">
        <v>5</v>
      </c>
      <c r="R7579" t="s">
        <v>67</v>
      </c>
      <c r="S7579">
        <v>27954.545454999999</v>
      </c>
      <c r="T7579" s="2">
        <v>0</v>
      </c>
      <c r="U7579">
        <v>10</v>
      </c>
      <c r="V7579">
        <v>13977.2727275</v>
      </c>
      <c r="W7579">
        <v>139772.72727500001</v>
      </c>
      <c r="X7579">
        <v>139772.72727500001</v>
      </c>
      <c r="Y7579">
        <v>0</v>
      </c>
      <c r="Z7579">
        <v>0</v>
      </c>
      <c r="AA7579">
        <v>0</v>
      </c>
      <c r="AB7579">
        <v>0</v>
      </c>
      <c r="AE7579">
        <v>0</v>
      </c>
      <c r="AF7579" t="s">
        <v>6557</v>
      </c>
    </row>
  </sheetData>
  <autoFilter ref="A1:AM7579">
    <filterColumn colId="2">
      <filters>
        <filter val="T211230-15899"/>
        <filter val="T211230-15904"/>
        <filter val="T211230-15917"/>
        <filter val="T211230-15918"/>
        <filter val="T211230-15921"/>
        <filter val="T211230-15922"/>
        <filter val="T211230-15923"/>
        <filter val="T211230-15926"/>
        <filter val="T211230-15958"/>
        <filter val="T211230-15960"/>
        <filter val="T211230-15962"/>
        <filter val="T211230-15967"/>
        <filter val="T211230-15974"/>
        <filter val="T211230-15976"/>
        <filter val="T211230-15982"/>
        <filter val="T211230-15983"/>
        <filter val="T211230-15983-1"/>
        <filter val="T211231-15988"/>
        <filter val="T211231-15990"/>
        <filter val="T211231-15995"/>
        <filter val="T211231-15997"/>
        <filter val="T211231-15998"/>
        <filter val="T211231-16010"/>
        <filter val="T211231-16011"/>
        <filter val="T211231-16013"/>
        <filter val="T211231-16018"/>
        <filter val="T211231-16021"/>
        <filter val="T211231-16027"/>
        <filter val="T211231-16037"/>
        <filter val="T211231-16038"/>
        <filter val="T211231-16039"/>
        <filter val="T211231-16042"/>
        <filter val="T211231-16052"/>
        <filter val="T211231-16054"/>
        <filter val="T211231-16059"/>
        <filter val="T211231-16060"/>
        <filter val="T211231-16065"/>
        <filter val="T211231-16068"/>
        <filter val="T211231-16070"/>
        <filter val="T211231-16071"/>
        <filter val="T211231-16075"/>
        <filter val="T211231-16078"/>
        <filter val="T211231-16079"/>
        <filter val="T211231-16080"/>
        <filter val="T211231-16081"/>
        <filter val="T211231-16083"/>
        <filter val="T211231-16098"/>
        <filter val="T211231-16099"/>
        <filter val="T211231-16105"/>
        <filter val="T211231-16111"/>
        <filter val="T211231-16112"/>
        <filter val="T211231-16113"/>
        <filter val="T211231-16127"/>
        <filter val="T211231-16128"/>
        <filter val="T211231-16131"/>
        <filter val="T211231-16133"/>
        <filter val="T211231-16137"/>
        <filter val="T211231-16146"/>
        <filter val="T211231-16147"/>
        <filter val="T211231-16154"/>
        <filter val="T211231-16155"/>
        <filter val="T211231-16157"/>
        <filter val="T211231-16160"/>
        <filter val="T211231-16163"/>
        <filter val="T211231-16165"/>
        <filter val="T211231-16167"/>
        <filter val="T211231-16169"/>
        <filter val="T211231-16173"/>
        <filter val="T211231-16185"/>
        <filter val="T211231-16187"/>
        <filter val="T211231-16195"/>
        <filter val="T211231-16201"/>
        <filter val="T211231-16210"/>
        <filter val="T211231-16221"/>
        <filter val="T211231-16238"/>
        <filter val="T211231-16247"/>
        <filter val="T211231-16251"/>
        <filter val="T211231-16259"/>
        <filter val="T211231-16260"/>
        <filter val="T211231-16262"/>
        <filter val="T211231-16272"/>
        <filter val="T211231-16273"/>
        <filter val="T211231-16283"/>
        <filter val="T211231-16297"/>
        <filter val="T211231-16299"/>
        <filter val="T211231-16306"/>
        <filter val="T211231-16311"/>
        <filter val="T211231-16314"/>
        <filter val="T211231-16323"/>
        <filter val="T211231-16338"/>
        <filter val="T211231-16339"/>
        <filter val="T211231-16343"/>
        <filter val="T211231-16344"/>
        <filter val="T211231-16354"/>
        <filter val="T211231-16361"/>
        <filter val="T211231-16366"/>
        <filter val="T211231-16369"/>
        <filter val="T211231-16371"/>
        <filter val="T211231-16377"/>
        <filter val="T211231-16379"/>
        <filter val="T211231-16380"/>
        <filter val="T211231-16381"/>
        <filter val="T220101-102"/>
        <filter val="T220101-104"/>
        <filter val="T220101-108"/>
        <filter val="T220101-109"/>
        <filter val="T220101-114"/>
        <filter val="T220101-115"/>
        <filter val="T220101-121"/>
        <filter val="T220101-122"/>
        <filter val="T220101-13"/>
        <filter val="T220101-23"/>
        <filter val="T220101-31"/>
        <filter val="T220101-35"/>
        <filter val="T220101-4"/>
        <filter val="T220101-46"/>
        <filter val="T220101-47"/>
        <filter val="T220101-54"/>
        <filter val="T220101-55"/>
        <filter val="T220101-64"/>
        <filter val="T220101-67"/>
        <filter val="T220101-68"/>
        <filter val="T220101-69"/>
        <filter val="T220101-71"/>
        <filter val="T220101-75"/>
        <filter val="T220101-78"/>
        <filter val="T220101-79"/>
        <filter val="T220101-81"/>
        <filter val="T220101-88"/>
        <filter val="T220101-89"/>
        <filter val="T220101-90"/>
        <filter val="T220101-90-1"/>
        <filter val="T220101-91"/>
        <filter val="T220101-97"/>
        <filter val="T220102-126"/>
        <filter val="T220102-127"/>
        <filter val="T220102-132"/>
        <filter val="T220102-143"/>
        <filter val="T220102-149"/>
        <filter val="T220102-151"/>
        <filter val="T220102-158"/>
        <filter val="T220102-159"/>
        <filter val="T220102-160"/>
        <filter val="T220102-162"/>
        <filter val="T220102-170"/>
        <filter val="T220102-175"/>
        <filter val="T220102-181"/>
        <filter val="T220102-185"/>
        <filter val="T220102-187"/>
        <filter val="T220102-188"/>
        <filter val="T220102-194"/>
        <filter val="T220102-210"/>
        <filter val="T220102-213"/>
        <filter val="T220102-222"/>
        <filter val="T220102-223"/>
        <filter val="T220102-225"/>
        <filter val="T220102-235"/>
        <filter val="T220102-239"/>
        <filter val="T220102-241"/>
        <filter val="T220102-247"/>
        <filter val="T220102-250"/>
        <filter val="T220102-253"/>
        <filter val="T220102-257"/>
        <filter val="T220102-260"/>
        <filter val="T220102-266"/>
        <filter val="T220102-268"/>
        <filter val="T220102-270"/>
        <filter val="T220102-274"/>
        <filter val="T220102-277"/>
        <filter val="T220102-279"/>
        <filter val="T220102-287"/>
        <filter val="T220102-288"/>
        <filter val="T220102-290"/>
        <filter val="T220102-302"/>
        <filter val="T220102-304"/>
        <filter val="T220102-310"/>
        <filter val="T220102-315"/>
        <filter val="T220102-316"/>
        <filter val="T220102-320"/>
        <filter val="T220102-321"/>
        <filter val="T220102-322"/>
        <filter val="T220103-1001"/>
        <filter val="T220103-1008"/>
        <filter val="T220103-1013"/>
        <filter val="T220103-1014"/>
        <filter val="T220103-1015"/>
        <filter val="T220103-1032"/>
        <filter val="T220103-1035"/>
        <filter val="T220103-1037"/>
        <filter val="T220103-1042"/>
        <filter val="T220103-1065"/>
        <filter val="T220103-1068"/>
        <filter val="T220103-1079"/>
        <filter val="T220103-1080"/>
        <filter val="T220103-1081"/>
        <filter val="T220103-1098"/>
        <filter val="T220103-1101"/>
        <filter val="T220103-1106"/>
        <filter val="T220103-1115"/>
        <filter val="T220103-1116"/>
        <filter val="T220103-1117"/>
        <filter val="T220103-1120"/>
        <filter val="T220103-1120-1"/>
        <filter val="T220103-1124"/>
        <filter val="T220103-1134"/>
        <filter val="T220103-1138"/>
        <filter val="T220103-1146"/>
        <filter val="T220103-1151"/>
        <filter val="T220103-1152"/>
        <filter val="T220103-1160"/>
        <filter val="T220103-327"/>
        <filter val="T220103-331"/>
        <filter val="T220103-332"/>
        <filter val="T220103-334"/>
        <filter val="T220103-335"/>
        <filter val="T220103-338"/>
        <filter val="T220103-341"/>
        <filter val="T220103-343"/>
        <filter val="T220103-344"/>
        <filter val="T220103-347"/>
        <filter val="T220103-357"/>
        <filter val="T220103-360"/>
        <filter val="T220103-363"/>
        <filter val="T220103-364"/>
        <filter val="T220103-374"/>
        <filter val="T220103-375"/>
        <filter val="T220103-379"/>
        <filter val="T220103-381"/>
        <filter val="T220103-386"/>
        <filter val="T220103-402"/>
        <filter val="T220103-403"/>
        <filter val="T220103-410"/>
        <filter val="T220103-417"/>
        <filter val="T220103-430"/>
        <filter val="T220103-433"/>
        <filter val="T220103-433-1"/>
        <filter val="T220103-435"/>
        <filter val="T220103-442"/>
        <filter val="T220103-443"/>
        <filter val="T220103-448"/>
        <filter val="T220103-449"/>
        <filter val="T220103-450"/>
        <filter val="T220103-451"/>
        <filter val="T220103-456"/>
        <filter val="T220103-457"/>
        <filter val="T220103-460"/>
        <filter val="T220103-461"/>
        <filter val="T220103-464"/>
        <filter val="T220103-466"/>
        <filter val="T220103-468"/>
        <filter val="T220103-473"/>
        <filter val="T220103-474"/>
        <filter val="T220103-480"/>
        <filter val="T220103-481"/>
        <filter val="T220103-486"/>
        <filter val="T220103-488"/>
        <filter val="T220103-494"/>
        <filter val="T220103-496"/>
        <filter val="T220103-501"/>
        <filter val="T220103-503"/>
        <filter val="T220103-506"/>
        <filter val="T220103-507"/>
        <filter val="T220103-508"/>
        <filter val="T220103-512"/>
        <filter val="T220103-517"/>
        <filter val="T220103-520"/>
        <filter val="T220103-521"/>
        <filter val="T220103-522"/>
        <filter val="T220103-526"/>
        <filter val="T220103-526-1"/>
        <filter val="T220103-539"/>
        <filter val="T220103-540"/>
        <filter val="T220103-543"/>
        <filter val="T220103-548"/>
        <filter val="T220103-552"/>
        <filter val="T220103-560"/>
        <filter val="T220103-566"/>
        <filter val="T220103-569"/>
        <filter val="T220103-570"/>
        <filter val="T220103-571"/>
        <filter val="T220103-580"/>
        <filter val="T220103-584"/>
        <filter val="T220103-587"/>
        <filter val="T220103-591"/>
        <filter val="T220103-596"/>
        <filter val="T220103-603"/>
        <filter val="T220103-606"/>
        <filter val="T220103-608"/>
        <filter val="T220103-610"/>
        <filter val="T220103-613"/>
        <filter val="T220103-615"/>
        <filter val="T220103-624"/>
        <filter val="T220103-631"/>
        <filter val="T220103-633"/>
        <filter val="T220103-643"/>
        <filter val="T220103-650"/>
        <filter val="T220103-666"/>
        <filter val="T220103-667"/>
        <filter val="T220103-671"/>
        <filter val="T220103-672"/>
        <filter val="T220103-691"/>
        <filter val="T220103-692"/>
        <filter val="T220103-695"/>
        <filter val="T220103-707"/>
        <filter val="T220103-710"/>
        <filter val="T220103-713"/>
        <filter val="T220103-714"/>
        <filter val="T220103-715"/>
        <filter val="T220103-723"/>
        <filter val="T220103-725"/>
        <filter val="T220103-726"/>
        <filter val="T220103-730"/>
        <filter val="T220103-741"/>
        <filter val="T220103-746"/>
        <filter val="T220103-750"/>
        <filter val="T220103-751"/>
        <filter val="T220103-754"/>
        <filter val="T220103-759"/>
        <filter val="T220103-761"/>
        <filter val="T220103-776"/>
        <filter val="T220103-781"/>
        <filter val="T220103-782"/>
        <filter val="T220103-788"/>
        <filter val="T220103-804"/>
        <filter val="T220103-808"/>
        <filter val="T220103-813"/>
        <filter val="T220103-821"/>
        <filter val="T220103-823"/>
        <filter val="T220103-826"/>
        <filter val="T220103-831"/>
        <filter val="T220103-835"/>
        <filter val="T220103-836"/>
        <filter val="T220103-838"/>
        <filter val="T220103-840"/>
        <filter val="T220103-841"/>
        <filter val="T220103-850"/>
        <filter val="T220103-851"/>
        <filter val="T220103-855"/>
        <filter val="T220103-859"/>
        <filter val="T220103-861"/>
        <filter val="T220103-864"/>
        <filter val="T220103-870"/>
        <filter val="T220103-873"/>
        <filter val="T220103-878"/>
        <filter val="T220103-880"/>
        <filter val="T220103-888"/>
        <filter val="T220103-889"/>
        <filter val="T220103-890"/>
        <filter val="T220103-894"/>
        <filter val="T220103-896"/>
        <filter val="T220103-903"/>
        <filter val="T220103-908"/>
        <filter val="T220103-912"/>
        <filter val="T220103-917"/>
        <filter val="T220103-918"/>
        <filter val="T220103-931"/>
        <filter val="T220103-936"/>
        <filter val="T220103-942"/>
        <filter val="T220103-944"/>
        <filter val="T220103-948"/>
        <filter val="T220103-951"/>
        <filter val="T220103-952"/>
        <filter val="T220103-954"/>
        <filter val="T220103-955"/>
        <filter val="T220103-957"/>
        <filter val="T220103-958"/>
        <filter val="T220103-974"/>
        <filter val="T220103-975"/>
        <filter val="T220103-979"/>
        <filter val="T220103-982"/>
        <filter val="T220103-991"/>
        <filter val="T220103-993"/>
        <filter val="T220103-994"/>
        <filter val="T220103-998"/>
        <filter val="T220103-999"/>
        <filter val="T220104-1178"/>
        <filter val="T220104-1184"/>
        <filter val="T220104-1187"/>
        <filter val="T220104-1193"/>
        <filter val="T220104-1199"/>
        <filter val="T220104-1203"/>
        <filter val="T220104-1222"/>
        <filter val="T220104-1223"/>
        <filter val="T220104-1226"/>
        <filter val="T220104-1227"/>
        <filter val="T220104-1228"/>
        <filter val="T220104-1235"/>
        <filter val="T220104-1249"/>
        <filter val="T220104-1250"/>
        <filter val="T220104-1257"/>
        <filter val="T220104-1259"/>
        <filter val="T220104-1272"/>
        <filter val="T220104-1273"/>
        <filter val="T220104-1275"/>
        <filter val="T220104-1280"/>
        <filter val="T220104-1286"/>
        <filter val="T220104-1289"/>
        <filter val="T220104-1294"/>
        <filter val="T220104-1295"/>
        <filter val="T220104-1303"/>
        <filter val="T220104-1304"/>
        <filter val="T220104-1306"/>
        <filter val="T220104-1316"/>
        <filter val="T220104-1319"/>
        <filter val="T220104-1330"/>
        <filter val="T220104-1334"/>
        <filter val="T220104-1337"/>
        <filter val="T220104-1343"/>
        <filter val="T220104-1347"/>
        <filter val="T220104-1349"/>
        <filter val="T220104-1356"/>
        <filter val="T220104-1367"/>
        <filter val="T220104-1368"/>
        <filter val="T220104-1380"/>
        <filter val="T220104-1382"/>
        <filter val="T220104-1384"/>
        <filter val="T220104-1386"/>
        <filter val="T220104-1387"/>
        <filter val="T220104-1392"/>
        <filter val="T220104-1405"/>
        <filter val="T220104-1406"/>
        <filter val="T220104-1423"/>
        <filter val="T220104-1424"/>
        <filter val="T220104-1425"/>
        <filter val="T220104-1426"/>
        <filter val="T220104-1436"/>
        <filter val="T220104-1438"/>
        <filter val="T220104-1442"/>
        <filter val="T220104-1443"/>
        <filter val="T220104-1445"/>
        <filter val="T220104-1448"/>
        <filter val="T220104-1463"/>
        <filter val="T220104-1467"/>
        <filter val="T220104-1472"/>
        <filter val="T220104-1476"/>
        <filter val="T220104-1487"/>
        <filter val="T220104-1489"/>
        <filter val="T220104-1491"/>
        <filter val="T220104-1493"/>
        <filter val="T220104-1506"/>
        <filter val="T220104-1515"/>
        <filter val="T220104-1516"/>
        <filter val="T220104-1522"/>
        <filter val="T220104-1528"/>
        <filter val="T220104-1529"/>
        <filter val="T220104-1536"/>
        <filter val="T220104-1540"/>
        <filter val="T220104-1544"/>
        <filter val="T220104-1547"/>
        <filter val="T220104-1551"/>
        <filter val="T220104-1557"/>
        <filter val="T220104-1563"/>
        <filter val="T220104-1567"/>
        <filter val="T220104-1572"/>
        <filter val="T220104-1574"/>
        <filter val="T220104-1578"/>
        <filter val="T220104-1579"/>
        <filter val="T220104-1583"/>
        <filter val="T220104-1585"/>
        <filter val="T220104-1591"/>
        <filter val="T220104-1600"/>
        <filter val="T220104-1614"/>
        <filter val="T220104-1616"/>
        <filter val="T220104-1617"/>
        <filter val="T220104-1619"/>
        <filter val="T220104-1626"/>
        <filter val="T220104-1629"/>
        <filter val="T220104-1630"/>
        <filter val="T220104-1634"/>
        <filter val="T220104-1641"/>
        <filter val="T220104-1648"/>
        <filter val="T220104-1660"/>
        <filter val="T220104-1676"/>
        <filter val="T220104-1679"/>
        <filter val="T220104-1680"/>
        <filter val="T220104-1685"/>
        <filter val="T220104-1690"/>
        <filter val="T220104-1691"/>
        <filter val="T220104-1696"/>
        <filter val="T220104-1698"/>
        <filter val="T220104-1701"/>
        <filter val="T220104-1703"/>
        <filter val="T220104-1704"/>
        <filter val="T220104-1710"/>
        <filter val="T220104-1711"/>
        <filter val="T220104-1714"/>
        <filter val="T220104-1717"/>
        <filter val="T220104-1718"/>
        <filter val="T220104-1719"/>
        <filter val="T220104-1732"/>
        <filter val="T220104-1733"/>
        <filter val="T220104-1738"/>
        <filter val="T220104-1740"/>
        <filter val="T220104-1742"/>
        <filter val="T220104-1745"/>
        <filter val="T220104-1749"/>
        <filter val="T220104-1753"/>
        <filter val="T220104-1759"/>
        <filter val="T220104-1764"/>
        <filter val="T220104-1767"/>
        <filter val="T220104-1768"/>
        <filter val="T220104-1779"/>
        <filter val="T220104-1783"/>
        <filter val="T220104-1794"/>
        <filter val="T220104-1801"/>
        <filter val="T220104-1831"/>
        <filter val="T220104-1833"/>
        <filter val="T220104-1840"/>
        <filter val="T220104-1845"/>
        <filter val="T220104-1847"/>
        <filter val="T220104-1850"/>
        <filter val="T220104-1858"/>
        <filter val="T220104-1871"/>
        <filter val="T220104-1872"/>
        <filter val="T220104-1873"/>
        <filter val="T220104-1874"/>
        <filter val="T220104-1886"/>
        <filter val="T220104-1894"/>
        <filter val="T220104-1898"/>
        <filter val="T220104-1912"/>
        <filter val="T220104-1941"/>
        <filter val="T220104-1948"/>
        <filter val="T220104-1950"/>
        <filter val="T220104-1950-1"/>
        <filter val="T220104-1951"/>
        <filter val="T220104-1951-1"/>
        <filter val="T220105-1960"/>
        <filter val="T220105-1972"/>
        <filter val="T220105-1980"/>
        <filter val="T220105-2014"/>
        <filter val="T220105-2021"/>
        <filter val="T220105-2039"/>
        <filter val="T220105-2043"/>
        <filter val="T220105-2052"/>
        <filter val="T220105-2055"/>
        <filter val="T220105-2066"/>
        <filter val="T220105-2075"/>
        <filter val="T220105-2093"/>
        <filter val="T220105-2099"/>
        <filter val="T220105-2104"/>
        <filter val="T220105-2111"/>
        <filter val="T220105-2112"/>
        <filter val="T220105-2117"/>
        <filter val="T220105-2122"/>
        <filter val="T220105-2126"/>
        <filter val="T220105-2128"/>
        <filter val="T220105-2130"/>
        <filter val="T220105-2134"/>
        <filter val="T220105-2142"/>
        <filter val="T220105-2149"/>
        <filter val="T220105-2169"/>
        <filter val="T220105-2170"/>
        <filter val="T220105-2178"/>
        <filter val="T220105-2185"/>
        <filter val="T220105-2194"/>
        <filter val="T220105-2208"/>
        <filter val="T220105-2213"/>
        <filter val="T220105-2217"/>
        <filter val="T220105-2218"/>
        <filter val="T220105-2226"/>
        <filter val="T220105-2228"/>
        <filter val="T220105-2232"/>
        <filter val="T220105-2233"/>
        <filter val="T220105-2236"/>
        <filter val="T220105-2249"/>
        <filter val="T220105-2252"/>
        <filter val="T220105-2256"/>
        <filter val="T220105-2257"/>
        <filter val="T220105-2260"/>
        <filter val="T220105-2262"/>
        <filter val="T220105-2266"/>
        <filter val="T220105-2270"/>
        <filter val="T220105-2273"/>
        <filter val="T220105-2276"/>
        <filter val="T220105-2281"/>
        <filter val="T220105-2283"/>
        <filter val="T220105-2285"/>
        <filter val="T220105-2291"/>
        <filter val="T220105-2294"/>
        <filter val="T220105-2311"/>
        <filter val="T220105-2320"/>
        <filter val="T220105-2324"/>
        <filter val="T220105-2327"/>
        <filter val="T220105-2334"/>
        <filter val="T220105-2340"/>
        <filter val="T220105-2358"/>
        <filter val="T220105-2360"/>
        <filter val="T220105-2363"/>
        <filter val="T220105-2364"/>
        <filter val="T220105-2368"/>
        <filter val="T220105-2372"/>
        <filter val="T220105-2373"/>
        <filter val="T220105-2374"/>
        <filter val="T220105-2376"/>
        <filter val="T220105-2384"/>
        <filter val="T220105-2385"/>
        <filter val="T220105-2388"/>
        <filter val="T220105-2395"/>
        <filter val="T220105-2398"/>
        <filter val="T220105-2399"/>
        <filter val="T220105-2400"/>
        <filter val="T220105-2402"/>
        <filter val="T220105-2417"/>
        <filter val="T220105-2422"/>
        <filter val="T220105-2427"/>
        <filter val="T220105-2430"/>
        <filter val="T220105-2437"/>
        <filter val="T220105-2441"/>
        <filter val="T220105-2443"/>
        <filter val="T220105-2456"/>
        <filter val="T220105-2461"/>
        <filter val="T220105-2465"/>
        <filter val="T220105-2467"/>
        <filter val="T220105-2475"/>
        <filter val="T220105-2479"/>
        <filter val="T220105-2489"/>
        <filter val="T220105-2511"/>
        <filter val="T220105-2514"/>
        <filter val="T220105-2516"/>
        <filter val="T220105-2517"/>
        <filter val="T220105-2519"/>
        <filter val="T220105-2552"/>
        <filter val="T220105-2553"/>
        <filter val="T220105-2565"/>
        <filter val="T220105-2574"/>
        <filter val="T220105-2579"/>
        <filter val="T220105-2587"/>
        <filter val="T220105-2593"/>
        <filter val="T220105-2595"/>
        <filter val="T220106-2601"/>
        <filter val="T220106-2604"/>
        <filter val="T220106-2611"/>
        <filter val="T220106-2620"/>
        <filter val="T220106-2621"/>
        <filter val="T220106-2635"/>
        <filter val="T220106-2636"/>
        <filter val="T220106-2638"/>
        <filter val="T220106-2642"/>
        <filter val="T220106-2643"/>
        <filter val="T220106-2650"/>
        <filter val="T220106-2652"/>
        <filter val="T220106-2654"/>
        <filter val="T220106-2655"/>
        <filter val="T220106-2657"/>
        <filter val="T220106-2677"/>
        <filter val="T220106-2679"/>
        <filter val="T220106-2681"/>
        <filter val="T220106-2683"/>
        <filter val="T220106-2687"/>
        <filter val="T220106-2713"/>
        <filter val="T220106-2714"/>
        <filter val="T220106-2718"/>
        <filter val="T220106-2724"/>
        <filter val="T220106-2728"/>
        <filter val="T220106-2735"/>
        <filter val="T220106-2737"/>
        <filter val="T220106-2754"/>
        <filter val="T220106-2763"/>
        <filter val="T220106-2768"/>
        <filter val="T220106-2774"/>
        <filter val="T220106-2785"/>
        <filter val="T220106-2789"/>
        <filter val="T220106-2809"/>
        <filter val="T220106-2810"/>
        <filter val="T220106-2814"/>
        <filter val="T220106-2823"/>
        <filter val="T220106-2833"/>
        <filter val="T220106-2836"/>
        <filter val="T220106-2838"/>
        <filter val="T220106-2841"/>
        <filter val="T220106-2862"/>
        <filter val="T220106-2869"/>
        <filter val="T220106-2872"/>
        <filter val="T220106-2876"/>
        <filter val="T220106-2878"/>
        <filter val="T220106-2879"/>
        <filter val="T220106-2882"/>
        <filter val="T220106-2883"/>
        <filter val="T220106-2884"/>
        <filter val="T220106-2905"/>
        <filter val="T220106-2918"/>
        <filter val="T220106-2919"/>
        <filter val="T220106-2923"/>
        <filter val="T220106-2929"/>
        <filter val="T220106-2936"/>
        <filter val="T220106-2938"/>
        <filter val="T220106-2941"/>
        <filter val="T220106-2944"/>
        <filter val="T220106-2959"/>
        <filter val="T220106-2961"/>
        <filter val="T220106-2965"/>
        <filter val="T220106-2970"/>
        <filter val="T220106-2970-1"/>
        <filter val="T220106-2971"/>
        <filter val="T220106-2973"/>
        <filter val="T220106-2975"/>
        <filter val="T220106-2977"/>
        <filter val="T220106-2989"/>
        <filter val="T220106-2990"/>
        <filter val="T220106-2999"/>
        <filter val="T220106-3000"/>
        <filter val="T220106-3008"/>
        <filter val="T220106-3010"/>
        <filter val="T220106-3033"/>
        <filter val="T220106-3040"/>
        <filter val="T220106-3047"/>
        <filter val="T220106-3049"/>
        <filter val="T220106-3053"/>
        <filter val="T220106-3056"/>
        <filter val="T220106-3064"/>
        <filter val="T220106-3067"/>
        <filter val="T220106-3070"/>
        <filter val="T220106-3083"/>
        <filter val="T220106-3090"/>
        <filter val="T220106-3099"/>
        <filter val="T220106-3105"/>
        <filter val="T220106-3118"/>
        <filter val="T220106-3122"/>
        <filter val="T220106-3124"/>
        <filter val="T220106-3125"/>
        <filter val="T220106-3130"/>
        <filter val="T220106-3131"/>
        <filter val="T220106-3136"/>
        <filter val="T220106-3138"/>
        <filter val="T220106-3140"/>
        <filter val="T220106-3150"/>
        <filter val="T220106-3154"/>
        <filter val="T220106-3158"/>
        <filter val="T220106-3159"/>
        <filter val="T220106-3161"/>
        <filter val="T220106-3169"/>
        <filter val="T220106-3184"/>
        <filter val="T220106-3193"/>
        <filter val="T220106-3200"/>
        <filter val="T220106-3202"/>
        <filter val="T220106-3203"/>
        <filter val="T220106-3211"/>
        <filter val="T220106-3212"/>
        <filter val="T220106-3215"/>
        <filter val="T220106-3222"/>
        <filter val="T220106-3234"/>
        <filter val="T220106-3238"/>
        <filter val="T220106-3246"/>
        <filter val="T220106-3254"/>
        <filter val="T220106-3256"/>
        <filter val="T220106-3260"/>
        <filter val="T220106-3264"/>
        <filter val="T220106-3265"/>
        <filter val="T220106-3265-1"/>
        <filter val="T220106-3267"/>
        <filter val="T220106-3270"/>
        <filter val="T220107-3276"/>
        <filter val="T220107-3278"/>
        <filter val="T220107-3279"/>
        <filter val="T220107-3283"/>
        <filter val="T220107-3301"/>
        <filter val="T220107-3306"/>
        <filter val="T220107-3308"/>
        <filter val="T220107-3312"/>
        <filter val="T220107-3319"/>
        <filter val="T220107-3323"/>
        <filter val="T220107-3324"/>
        <filter val="T220107-3325"/>
        <filter val="T220107-3330"/>
        <filter val="T220107-3335"/>
        <filter val="T220107-3336"/>
        <filter val="T220107-3350"/>
        <filter val="T220107-3357"/>
        <filter val="T220107-3360"/>
        <filter val="T220107-3362"/>
        <filter val="T220107-3372"/>
        <filter val="T220107-3391"/>
        <filter val="T220107-3392"/>
        <filter val="T220107-3395"/>
        <filter val="T220107-3396"/>
        <filter val="T220107-3397"/>
        <filter val="T220107-3399"/>
        <filter val="T220107-3401"/>
        <filter val="T220107-3406"/>
        <filter val="T220107-3410"/>
        <filter val="T220107-3413"/>
        <filter val="T220107-3416"/>
        <filter val="T220107-3421"/>
        <filter val="T220107-3426"/>
        <filter val="T220107-3427"/>
        <filter val="T220107-3442"/>
        <filter val="T220107-3444"/>
        <filter val="T220107-3449"/>
        <filter val="T220107-3452"/>
        <filter val="T220107-3456"/>
        <filter val="T220107-3471"/>
        <filter val="T220107-3495"/>
        <filter val="T220107-3497"/>
        <filter val="T220107-3521"/>
        <filter val="T220107-3529"/>
        <filter val="T220107-3568"/>
        <filter val="T220107-3577"/>
        <filter val="T220107-3580"/>
        <filter val="T220107-3581"/>
        <filter val="T220107-3586"/>
        <filter val="T220107-3588"/>
        <filter val="T220107-3590"/>
        <filter val="T220107-3593"/>
        <filter val="T220107-3596"/>
        <filter val="T220107-3603"/>
        <filter val="T220107-3604"/>
        <filter val="T220107-3617"/>
        <filter val="T220107-3620"/>
        <filter val="T220107-3632"/>
        <filter val="T220107-3633"/>
        <filter val="T220107-3638"/>
        <filter val="T220107-3641"/>
        <filter val="T220107-3654"/>
        <filter val="T220107-3662"/>
        <filter val="T220107-3670"/>
        <filter val="T220107-3678"/>
        <filter val="T220107-3686"/>
        <filter val="T220107-3688"/>
        <filter val="T220107-3696"/>
        <filter val="T220107-3699"/>
        <filter val="T220107-3703"/>
        <filter val="T220107-3712"/>
        <filter val="T220107-3715"/>
        <filter val="T220107-3719"/>
        <filter val="T220107-3730"/>
        <filter val="T220107-3731"/>
        <filter val="T220107-3737"/>
        <filter val="T220107-3739"/>
        <filter val="T220107-3744"/>
        <filter val="T220107-3762"/>
        <filter val="T220107-3764"/>
        <filter val="T220107-3765"/>
        <filter val="T220107-3766"/>
        <filter val="T220107-3767"/>
        <filter val="T220107-3768"/>
        <filter val="T220107-3772"/>
        <filter val="T220107-3787"/>
        <filter val="T220107-3788"/>
        <filter val="T220107-3796"/>
        <filter val="T220107-3807"/>
        <filter val="T220107-3808"/>
        <filter val="T220107-3810"/>
        <filter val="T220107-3812"/>
        <filter val="T220107-3816"/>
        <filter val="T220107-3823"/>
        <filter val="T220107-3832"/>
        <filter val="T220107-3842"/>
        <filter val="T220107-3843"/>
        <filter val="T220107-3851"/>
        <filter val="T220107-3871"/>
        <filter val="T220107-3909"/>
        <filter val="T220107-3918"/>
        <filter val="T220107-3919"/>
        <filter val="T220107-3920"/>
        <filter val="T220107-3924"/>
        <filter val="T220108-3927"/>
        <filter val="T220108-3946"/>
        <filter val="T220108-3953"/>
        <filter val="T220108-3958"/>
        <filter val="T220108-3959"/>
        <filter val="T220108-3961"/>
        <filter val="T220108-3963"/>
        <filter val="T220108-3967"/>
        <filter val="T220108-3972"/>
        <filter val="T220108-3981"/>
        <filter val="T220108-3982"/>
        <filter val="T220108-3993"/>
        <filter val="T220108-3994"/>
        <filter val="T220108-3995"/>
        <filter val="T220108-3997"/>
        <filter val="T220108-4000"/>
        <filter val="T220108-4018"/>
        <filter val="T220108-4022"/>
        <filter val="T220108-4049"/>
        <filter val="T220108-4049-1"/>
        <filter val="T220108-4051"/>
        <filter val="T220108-4059"/>
        <filter val="T220108-4070"/>
        <filter val="T220108-4071"/>
        <filter val="T220108-4072"/>
        <filter val="T220108-4075"/>
        <filter val="T220108-4080"/>
        <filter val="T220108-4081"/>
        <filter val="T220108-4083"/>
        <filter val="T220108-4088"/>
        <filter val="T220108-4089"/>
        <filter val="T220108-4093"/>
        <filter val="T220108-4116"/>
        <filter val="T220108-4118"/>
        <filter val="T220108-4123"/>
        <filter val="T220108-4126"/>
        <filter val="T220108-4133"/>
        <filter val="T220108-4138"/>
        <filter val="T220108-4140"/>
        <filter val="T220108-4142"/>
        <filter val="T220108-4156"/>
        <filter val="T220108-4163"/>
        <filter val="T220108-4195"/>
        <filter val="T220108-4199"/>
        <filter val="T220108-4201"/>
        <filter val="T220108-4203"/>
        <filter val="T220108-4205"/>
        <filter val="T220108-4210"/>
        <filter val="T220108-4213"/>
        <filter val="T220108-4214"/>
        <filter val="T220108-4217"/>
        <filter val="T220108-4223"/>
        <filter val="T220108-4226"/>
        <filter val="T220108-4228"/>
        <filter val="T220108-4229"/>
        <filter val="T220108-4234"/>
        <filter val="T220108-4244"/>
        <filter val="T220108-4251"/>
        <filter val="T220108-4266"/>
        <filter val="T220108-4269"/>
        <filter val="T220108-4270"/>
        <filter val="T220108-4272"/>
        <filter val="T220108-4279"/>
        <filter val="T220108-4282"/>
        <filter val="T220108-4284"/>
        <filter val="T220108-4285"/>
        <filter val="T220108-4294"/>
        <filter val="T220108-4298"/>
        <filter val="T220108-4300"/>
        <filter val="T220108-4306"/>
        <filter val="T220108-4307"/>
        <filter val="T220108-4309"/>
        <filter val="T220109-4314"/>
        <filter val="T220109-4318"/>
        <filter val="T220109-4321"/>
        <filter val="T220109-4322"/>
        <filter val="T220109-4336"/>
        <filter val="T220109-4353"/>
        <filter val="T220109-4360"/>
        <filter val="T220109-4364"/>
        <filter val="T220109-4368"/>
        <filter val="T220109-4369"/>
        <filter val="T220109-4373"/>
        <filter val="T220109-4374"/>
        <filter val="T220109-4377"/>
        <filter val="T220109-4378"/>
        <filter val="T220109-4387"/>
        <filter val="T220109-4404"/>
        <filter val="T220109-4410"/>
        <filter val="T220109-4411"/>
        <filter val="T220109-4421"/>
        <filter val="T220109-4424"/>
        <filter val="T220109-4427"/>
        <filter val="T220109-4428"/>
        <filter val="T220109-4429"/>
        <filter val="T220109-4436"/>
        <filter val="T220109-4438"/>
        <filter val="T220109-4441"/>
        <filter val="T220110-4460"/>
        <filter val="T220110-4466"/>
        <filter val="T220110-4468"/>
        <filter val="T220110-4470"/>
        <filter val="T220110-4476"/>
        <filter val="T220110-4482"/>
        <filter val="T220110-4485"/>
        <filter val="T220110-4496"/>
        <filter val="T220110-4498"/>
        <filter val="T220110-4506"/>
        <filter val="T220110-4510"/>
        <filter val="T220110-4516"/>
        <filter val="T220110-4530"/>
        <filter val="T220110-4531"/>
        <filter val="T220110-4534"/>
        <filter val="T220110-4536"/>
        <filter val="T220110-4540"/>
        <filter val="T220110-4550"/>
        <filter val="T220110-4553"/>
        <filter val="T220110-4564"/>
        <filter val="T220110-4565"/>
        <filter val="T220110-4569"/>
        <filter val="T220110-4576"/>
        <filter val="T220110-4578"/>
        <filter val="T220110-4586"/>
        <filter val="T220110-4592"/>
        <filter val="T220110-4595"/>
        <filter val="T220110-4599"/>
        <filter val="T220110-4602"/>
        <filter val="T220110-4603"/>
        <filter val="T220110-4611"/>
        <filter val="T220110-4621"/>
        <filter val="T220110-4626"/>
        <filter val="T220110-4632"/>
        <filter val="T220110-4640"/>
        <filter val="T220110-4651"/>
        <filter val="T220110-4677"/>
        <filter val="T220110-4681"/>
        <filter val="T220110-4682"/>
        <filter val="T220110-4702"/>
        <filter val="T220110-4715"/>
        <filter val="T220110-4724"/>
        <filter val="T220110-4725"/>
        <filter val="T220110-4728"/>
        <filter val="T220110-4745"/>
        <filter val="T220110-4749"/>
        <filter val="T220110-4750"/>
        <filter val="T220110-4762"/>
        <filter val="T220110-4763"/>
        <filter val="T220110-4769"/>
        <filter val="T220110-4774"/>
        <filter val="T220110-4784"/>
        <filter val="T220110-4785"/>
        <filter val="T220110-4793"/>
        <filter val="T220110-4796"/>
        <filter val="T220110-4801"/>
        <filter val="T220110-4809"/>
        <filter val="T220110-4811"/>
        <filter val="T220110-4821"/>
        <filter val="T220110-4824"/>
        <filter val="T220110-4830"/>
        <filter val="T220110-4833"/>
        <filter val="T220110-4855"/>
        <filter val="T220110-4856"/>
        <filter val="T220110-4860"/>
        <filter val="T220110-4862"/>
        <filter val="T220110-4874"/>
        <filter val="T220110-4895"/>
        <filter val="T220110-4921"/>
        <filter val="T220110-4937"/>
        <filter val="T220110-4951"/>
        <filter val="T220110-4952"/>
        <filter val="T220110-4964"/>
        <filter val="T220110-4975"/>
        <filter val="T220110-4985"/>
        <filter val="T220110-4994"/>
        <filter val="T220110-4998"/>
        <filter val="T220110-5002"/>
        <filter val="T220110-5009"/>
        <filter val="T220110-5010"/>
        <filter val="T220110-5018"/>
        <filter val="T220110-5025"/>
        <filter val="T220110-5029"/>
        <filter val="T220110-5041"/>
        <filter val="T220110-5043"/>
        <filter val="T220110-5050"/>
        <filter val="T220110-5068"/>
        <filter val="T220110-5079"/>
        <filter val="T220110-5092"/>
        <filter val="T220110-5096"/>
        <filter val="T220111-5116"/>
        <filter val="T220111-5142"/>
        <filter val="T220111-5150"/>
        <filter val="T220111-5163"/>
        <filter val="T220111-5167"/>
        <filter val="T220111-5173"/>
        <filter val="T220111-5181"/>
        <filter val="T220111-5182"/>
        <filter val="T220111-5187"/>
        <filter val="T220111-5198"/>
        <filter val="T220111-5210"/>
        <filter val="T220111-5229"/>
        <filter val="T220111-5233"/>
        <filter val="T220111-5234"/>
        <filter val="T220111-5235"/>
        <filter val="T220111-5248"/>
        <filter val="T220111-5259"/>
        <filter val="T220111-5271"/>
        <filter val="T220111-5277"/>
        <filter val="T220111-5289"/>
        <filter val="T220111-5299"/>
        <filter val="T220111-5320"/>
        <filter val="T220111-5330"/>
        <filter val="T220111-5331"/>
        <filter val="T220111-5341"/>
        <filter val="T220111-5357"/>
        <filter val="T220111-5371"/>
        <filter val="T220111-5410"/>
        <filter val="T220111-5414"/>
        <filter val="T220111-5423"/>
        <filter val="T220111-5425"/>
        <filter val="T220111-5430"/>
        <filter val="T220111-5434"/>
        <filter val="T220111-5481"/>
        <filter val="T220111-5498"/>
        <filter val="T220111-5519"/>
        <filter val="T220111-5528"/>
        <filter val="T220111-5534"/>
        <filter val="T220111-5551"/>
        <filter val="T220111-5595"/>
        <filter val="T220111-5600"/>
        <filter val="T220111-5602"/>
        <filter val="T220111-5603"/>
        <filter val="T220111-5617"/>
        <filter val="T220111-5656"/>
        <filter val="T220111-5657"/>
        <filter val="T220111-5690"/>
        <filter val="T220111-5694"/>
        <filter val="T220111-5706"/>
        <filter val="T220111-5707"/>
        <filter val="T220111-5743"/>
        <filter val="T220111-5746"/>
        <filter val="T220112-5754"/>
        <filter val="T220112-5776"/>
        <filter val="T220112-5791"/>
        <filter val="T220112-5799"/>
        <filter val="T220112-5821"/>
        <filter val="T220112-5860"/>
        <filter val="T220112-5867"/>
        <filter val="T220112-5921"/>
        <filter val="T220112-5935"/>
        <filter val="T220112-5953"/>
        <filter val="T220112-5977"/>
        <filter val="T220112-6009"/>
        <filter val="T220112-6013"/>
        <filter val="T220112-6021"/>
        <filter val="T220112-6023"/>
        <filter val="T220112-6047"/>
        <filter val="T220112-6063"/>
        <filter val="T220112-6068"/>
        <filter val="T220112-6074"/>
        <filter val="T220112-6091"/>
        <filter val="T220112-6094"/>
        <filter val="T220112-6096"/>
        <filter val="T220112-6122"/>
        <filter val="T220112-6123"/>
        <filter val="T220112-6125"/>
        <filter val="T220112-6128"/>
        <filter val="T220112-6141"/>
        <filter val="T220112-6148"/>
        <filter val="T220112-6164"/>
        <filter val="T220112-6167"/>
        <filter val="T220112-6173"/>
        <filter val="T220112-6179"/>
        <filter val="T220112-6200"/>
        <filter val="T220112-6203"/>
        <filter val="T220112-6225"/>
        <filter val="T220112-6243"/>
        <filter val="T220112-6246"/>
        <filter val="T220112-6251"/>
        <filter val="T220112-6252"/>
        <filter val="T220112-6279"/>
        <filter val="T220112-6281"/>
        <filter val="T220112-6301"/>
        <filter val="T220112-6336"/>
        <filter val="T220112-6342"/>
        <filter val="T220112-6349"/>
        <filter val="T220112-6352"/>
        <filter val="T220112-6374"/>
        <filter val="T220112-6411"/>
        <filter val="T220112-6419"/>
        <filter val="T220113-6447"/>
        <filter val="T220113-6471"/>
        <filter val="T220113-6492"/>
        <filter val="T220113-6502"/>
        <filter val="T220113-6530"/>
        <filter val="T220113-6542"/>
        <filter val="T220113-6570"/>
        <filter val="T220113-6583"/>
        <filter val="T220113-6588"/>
        <filter val="T220113-6590"/>
        <filter val="T220113-6595"/>
        <filter val="T220113-6602"/>
        <filter val="T220113-6636"/>
        <filter val="T220113-6648"/>
        <filter val="T220113-6683"/>
        <filter val="T220113-6712"/>
        <filter val="T220113-6737"/>
        <filter val="T220113-6759"/>
        <filter val="T220113-6760"/>
        <filter val="T220113-6785"/>
        <filter val="T220113-6791"/>
        <filter val="T220113-6801"/>
        <filter val="T220113-6806"/>
        <filter val="T220113-6840"/>
        <filter val="T220113-6861"/>
        <filter val="T220113-6869"/>
        <filter val="T220113-6871"/>
        <filter val="T220113-6872"/>
        <filter val="T220113-6882"/>
        <filter val="T220113-6886"/>
        <filter val="T220113-6896"/>
        <filter val="T220113-6899"/>
        <filter val="T220113-6905"/>
        <filter val="T220113-6918"/>
        <filter val="T220113-6923"/>
        <filter val="T220113-6928"/>
        <filter val="T220113-6931"/>
        <filter val="T220113-6960"/>
        <filter val="T220113-6989"/>
        <filter val="T220113-6993"/>
        <filter val="T220113-7005"/>
        <filter val="T220113-7029"/>
        <filter val="T220113-7044"/>
        <filter val="T220113-7045"/>
        <filter val="T220113-7071"/>
        <filter val="T220113-7072"/>
        <filter val="T220113-7075"/>
        <filter val="T220114-7079"/>
        <filter val="T220114-7106"/>
        <filter val="T220114-7134"/>
        <filter val="T220114-7152"/>
        <filter val="T220114-7154"/>
        <filter val="T220114-7161"/>
        <filter val="T220114-7174"/>
        <filter val="T220114-7180"/>
        <filter val="T220114-7201"/>
        <filter val="T220114-7253"/>
        <filter val="T220114-7264"/>
        <filter val="T220114-7270"/>
        <filter val="T220114-7287"/>
        <filter val="T220114-7297"/>
        <filter val="T220114-7303"/>
        <filter val="T220114-7304"/>
        <filter val="T220114-7324"/>
        <filter val="T220114-7337"/>
        <filter val="T220114-7338"/>
        <filter val="T220114-7343"/>
        <filter val="T220114-7346"/>
        <filter val="T220114-7354"/>
        <filter val="T220114-7374"/>
        <filter val="T220114-7389"/>
        <filter val="T220114-7402"/>
        <filter val="T220114-7410"/>
        <filter val="T220114-7414"/>
        <filter val="T220114-7416"/>
        <filter val="T220114-7420"/>
        <filter val="T220114-7449"/>
        <filter val="T220114-7460"/>
        <filter val="T220114-7524"/>
        <filter val="T220114-7533"/>
        <filter val="T220114-7551"/>
        <filter val="T220114-7581"/>
        <filter val="T220114-7595"/>
        <filter val="T220114-7599"/>
        <filter val="T220114-7627"/>
        <filter val="T220114-7637"/>
        <filter val="T220114-7646"/>
        <filter val="T220114-7647"/>
        <filter val="T220114-7687"/>
        <filter val="T220114-7697"/>
        <filter val="T220115-7714"/>
        <filter val="T220115-7716"/>
        <filter val="T220115-7725"/>
        <filter val="T220115-7740"/>
        <filter val="T220115-7748"/>
        <filter val="T220115-7803"/>
        <filter val="T220115-7822"/>
        <filter val="T220115-7836"/>
        <filter val="T220115-7849"/>
        <filter val="T220115-7857"/>
        <filter val="T220115-7868"/>
        <filter val="T220115-7869"/>
        <filter val="T220115-7898"/>
        <filter val="T220115-7944"/>
        <filter val="T220115-7984"/>
        <filter val="T220115-8010"/>
        <filter val="T220115-8014"/>
        <filter val="T220115-8016"/>
        <filter val="T220115-8020"/>
        <filter val="T220115-8025"/>
        <filter val="T220115-8030"/>
        <filter val="T220115-8048"/>
        <filter val="T220115-8051"/>
        <filter val="T220115-8052"/>
        <filter val="T220115-8054"/>
        <filter val="T220115-8073"/>
        <filter val="T220115-8083"/>
        <filter val="T220115-8095"/>
        <filter val="T220115-8107"/>
        <filter val="T220115-8117"/>
        <filter val="T220115-8121"/>
        <filter val="T220115-8131"/>
        <filter val="T220115-8134"/>
        <filter val="T220115-8136"/>
        <filter val="T220115-8139"/>
        <filter val="T220115-8140"/>
        <filter val="T220115-8141"/>
        <filter val="T220116-8145"/>
        <filter val="T220116-8160"/>
        <filter val="T220116-8173"/>
        <filter val="T220116-8179"/>
        <filter val="T220116-8195"/>
        <filter val="T220116-8203"/>
        <filter val="T220116-8228"/>
        <filter val="T220116-8249"/>
        <filter val="T220116-8289"/>
        <filter val="T220116-8293"/>
        <filter val="T220116-8304"/>
        <filter val="T220116-8308"/>
        <filter val="T220116-8310"/>
        <filter val="T220117-8316"/>
        <filter val="T220117-8325"/>
        <filter val="T220117-8335"/>
        <filter val="T220117-8337"/>
        <filter val="T220117-8344"/>
        <filter val="T220117-8354"/>
        <filter val="T220117-8358"/>
        <filter val="T220117-8360"/>
        <filter val="T220117-8368"/>
        <filter val="T220117-8372"/>
        <filter val="T220117-8377"/>
        <filter val="T220117-8379"/>
        <filter val="T220117-8382"/>
        <filter val="T220117-8394"/>
        <filter val="T220117-8402"/>
        <filter val="T220117-8411"/>
        <filter val="T220117-8412"/>
        <filter val="T220117-8418"/>
        <filter val="T220117-8419"/>
        <filter val="T220117-8423"/>
        <filter val="T220117-8435"/>
        <filter val="T220117-8442"/>
        <filter val="T220117-8448"/>
        <filter val="T220117-8460"/>
        <filter val="T220117-8466"/>
        <filter val="T220117-8494"/>
        <filter val="T220117-8529"/>
        <filter val="T220117-8557"/>
        <filter val="T220117-8567"/>
        <filter val="T220117-8569"/>
        <filter val="T220117-8614"/>
        <filter val="T220117-8627"/>
        <filter val="T220117-8641"/>
        <filter val="T220117-8649"/>
        <filter val="T220117-8685"/>
        <filter val="T220117-8694"/>
        <filter val="T220117-8697"/>
        <filter val="T220117-8703"/>
        <filter val="T220117-8710"/>
        <filter val="T220117-8713"/>
        <filter val="T220117-8720"/>
        <filter val="T220117-8723"/>
        <filter val="T220117-8725"/>
        <filter val="T220117-8732"/>
        <filter val="T220117-8734"/>
        <filter val="T220117-8739"/>
        <filter val="T220117-8745"/>
        <filter val="T220117-8752"/>
        <filter val="T220117-8779"/>
        <filter val="T220117-8789"/>
        <filter val="T220117-8790"/>
        <filter val="T220117-8803"/>
        <filter val="T220117-8812"/>
        <filter val="T220117-8815"/>
        <filter val="T220117-8865"/>
        <filter val="T220117-8873"/>
        <filter val="T220117-8876"/>
        <filter val="T220117-8890"/>
        <filter val="T220117-8891"/>
        <filter val="T220117-8893"/>
        <filter val="T220117-8902"/>
        <filter val="T220117-8904"/>
        <filter val="T220117-8918"/>
        <filter val="T220117-8932"/>
        <filter val="T220117-8936"/>
        <filter val="T220117-8947"/>
        <filter val="T220117-8965"/>
        <filter val="T220117-8979"/>
        <filter val="T220117-9004"/>
        <filter val="T220117-9006"/>
        <filter val="T220117-9031"/>
        <filter val="T220117-9036"/>
        <filter val="T220117-9039"/>
        <filter val="T220117-9047"/>
        <filter val="T220117-9048"/>
        <filter val="T220117-9057"/>
        <filter val="T220118-9070"/>
        <filter val="T220118-9078"/>
        <filter val="T220118-9092"/>
        <filter val="T220118-9101"/>
        <filter val="T220118-9102"/>
        <filter val="T220118-9126"/>
        <filter val="T220118-9131"/>
        <filter val="T220118-9135"/>
        <filter val="T220118-9143"/>
        <filter val="T220118-9158"/>
        <filter val="T220118-9179"/>
        <filter val="T220118-9203"/>
        <filter val="T220118-9228"/>
        <filter val="T220118-9241"/>
        <filter val="T220118-9242"/>
        <filter val="T220118-9247"/>
        <filter val="T220118-9248"/>
        <filter val="T220118-9257"/>
        <filter val="T220118-9258"/>
        <filter val="T220118-9262"/>
        <filter val="T220118-9265"/>
        <filter val="T220118-9272"/>
        <filter val="T220118-9279"/>
        <filter val="T220118-9283"/>
        <filter val="T220118-9296"/>
        <filter val="T220118-9301"/>
        <filter val="T220118-9302"/>
        <filter val="T220118-9311"/>
        <filter val="T220118-9319"/>
        <filter val="T220118-9321"/>
        <filter val="T220118-9326"/>
        <filter val="T220118-9327"/>
        <filter val="T220118-9339"/>
        <filter val="T220118-9360"/>
        <filter val="T220118-9413"/>
        <filter val="T220118-9416"/>
        <filter val="T220118-9418"/>
        <filter val="T220118-9420"/>
        <filter val="T220118-9432"/>
        <filter val="T220118-9440"/>
        <filter val="T220118-9453"/>
        <filter val="T220118-9459"/>
        <filter val="T220118-9464"/>
        <filter val="T220118-9467"/>
        <filter val="T220118-9474"/>
        <filter val="T220118-9495"/>
        <filter val="T220118-9503"/>
        <filter val="T220118-9511"/>
        <filter val="T220118-9516"/>
        <filter val="T220118-9524"/>
        <filter val="T220118-9526"/>
        <filter val="T220118-9542"/>
        <filter val="T220118-9559"/>
        <filter val="T220118-9562"/>
        <filter val="T220118-9565"/>
        <filter val="T220118-9596"/>
        <filter val="T220118-9601"/>
        <filter val="T220118-9606"/>
        <filter val="T220118-9636"/>
        <filter val="T220118-9651"/>
        <filter val="T220118-9655"/>
        <filter val="T220118-9660"/>
        <filter val="T220118-9667"/>
        <filter val="T220118-9678"/>
        <filter val="T220118-9679"/>
        <filter val="T220118-9681"/>
        <filter val="T220118-9682"/>
        <filter val="T220118-9687"/>
        <filter val="T220118-9703"/>
        <filter val="T220118-9706"/>
        <filter val="T220118-9724"/>
        <filter val="T220118-9726"/>
        <filter val="T220118-9732"/>
        <filter val="T220118-9734"/>
        <filter val="T220118-9735"/>
        <filter val="T220118-9738"/>
        <filter val="T220118-9743"/>
        <filter val="T220118-9744"/>
        <filter val="T220119-10007"/>
        <filter val="T220119-10030"/>
        <filter val="T220119-10032"/>
        <filter val="T220119-10037"/>
        <filter val="T220119-10038"/>
        <filter val="T220119-10045"/>
        <filter val="T220119-10055"/>
        <filter val="T220119-10056"/>
        <filter val="T220119-10060"/>
        <filter val="T220119-10062"/>
        <filter val="T220119-10069"/>
        <filter val="T220119-10071"/>
        <filter val="T220119-10075"/>
        <filter val="T220119-10078"/>
        <filter val="T220119-10079"/>
        <filter val="T220119-10082"/>
        <filter val="T220119-10085"/>
        <filter val="T220119-10089"/>
        <filter val="T220119-10097"/>
        <filter val="T220119-10100"/>
        <filter val="T220119-10107"/>
        <filter val="T220119-10120"/>
        <filter val="T220119-10125"/>
        <filter val="T220119-10129"/>
        <filter val="T220119-10131"/>
        <filter val="T220119-10138"/>
        <filter val="T220119-10143"/>
        <filter val="T220119-10145"/>
        <filter val="T220119-10147"/>
        <filter val="T220119-10150"/>
        <filter val="T220119-10156"/>
        <filter val="T220119-10162"/>
        <filter val="T220119-10164"/>
        <filter val="T220119-10170"/>
        <filter val="T220119-10176"/>
        <filter val="T220119-10182"/>
        <filter val="T220119-10183"/>
        <filter val="T220119-10187"/>
        <filter val="T220119-10188"/>
        <filter val="T220119-10193"/>
        <filter val="T220119-10240"/>
        <filter val="T220119-10264"/>
        <filter val="T220119-10277"/>
        <filter val="T220119-10281"/>
        <filter val="T220119-10287"/>
        <filter val="T220119-10294"/>
        <filter val="T220119-10297"/>
        <filter val="T220119-10298"/>
        <filter val="T220119-10322"/>
        <filter val="T220119-10323"/>
        <filter val="T220119-10324"/>
        <filter val="T220119-10325"/>
        <filter val="T220119-10326"/>
        <filter val="T220119-10328"/>
        <filter val="T220119-10339"/>
        <filter val="T220119-10344"/>
        <filter val="T220119-9764"/>
        <filter val="T220119-9767"/>
        <filter val="T220119-9773"/>
        <filter val="T220119-9787"/>
        <filter val="T220119-9789"/>
        <filter val="T220119-9797"/>
        <filter val="T220119-9804"/>
        <filter val="T220119-9812"/>
        <filter val="T220119-9822"/>
        <filter val="T220119-9843"/>
        <filter val="T220119-9856"/>
        <filter val="T220119-9857"/>
        <filter val="T220119-9858"/>
        <filter val="T220119-9890"/>
        <filter val="T220119-9895"/>
        <filter val="T220119-9897"/>
        <filter val="T220119-9906"/>
        <filter val="T220119-9921"/>
        <filter val="T220119-9923"/>
        <filter val="T220119-9935"/>
        <filter val="T220119-9938"/>
        <filter val="T220119-9941"/>
        <filter val="T220119-9944"/>
        <filter val="T220119-9952"/>
        <filter val="T220119-9976"/>
        <filter val="T220119-9985"/>
        <filter val="T220119-9989"/>
        <filter val="T220120-10372"/>
        <filter val="T220120-10379"/>
        <filter val="T220120-10381"/>
        <filter val="T220120-10388"/>
        <filter val="T220120-10393"/>
        <filter val="T220120-10401"/>
        <filter val="T220120-10407"/>
        <filter val="T220120-10409"/>
        <filter val="T220120-10424"/>
        <filter val="T220120-10429"/>
        <filter val="T220120-10439"/>
        <filter val="T220120-10450"/>
        <filter val="T220120-10464"/>
        <filter val="T220120-10474"/>
        <filter val="T220120-10478"/>
        <filter val="T220120-10487"/>
        <filter val="T220120-10488"/>
        <filter val="T220120-10499"/>
        <filter val="T220120-10511"/>
        <filter val="T220120-10513"/>
        <filter val="T220120-10515"/>
        <filter val="T220120-10519"/>
        <filter val="T220120-10527"/>
        <filter val="T220120-10528"/>
        <filter val="T220120-10529"/>
        <filter val="T220120-10542"/>
        <filter val="T220120-10551"/>
        <filter val="T220120-10567"/>
        <filter val="T220120-10569"/>
        <filter val="T220120-10585"/>
        <filter val="T220120-10594"/>
        <filter val="T220120-10597"/>
        <filter val="T220120-10604"/>
        <filter val="T220120-10614"/>
        <filter val="T220120-10622"/>
        <filter val="T220120-10629"/>
        <filter val="T220120-10630"/>
        <filter val="T220120-10634"/>
        <filter val="T220120-10635"/>
        <filter val="T220120-10644"/>
        <filter val="T220120-10661"/>
        <filter val="T220120-10664"/>
        <filter val="T220120-10669"/>
        <filter val="T220120-10670"/>
        <filter val="T220120-10672"/>
        <filter val="T220120-10685"/>
        <filter val="T220120-10703"/>
        <filter val="T220120-10705"/>
        <filter val="T220120-10713"/>
        <filter val="T220120-10734"/>
        <filter val="T220120-10745"/>
        <filter val="T220120-10746"/>
        <filter val="T220120-10749"/>
        <filter val="T220120-10759"/>
        <filter val="T220120-10767"/>
        <filter val="T220120-10773"/>
        <filter val="T220120-10774"/>
        <filter val="T220120-10820"/>
        <filter val="T220120-10838"/>
        <filter val="T220120-10839"/>
        <filter val="T220120-10840"/>
        <filter val="T220120-10851"/>
        <filter val="T220120-10863"/>
        <filter val="T220120-10884"/>
        <filter val="T220120-10892"/>
        <filter val="T220120-10896"/>
        <filter val="T220120-10903"/>
        <filter val="T220120-10906"/>
        <filter val="T220120-10909"/>
        <filter val="T220120-10913"/>
        <filter val="T220120-10914"/>
        <filter val="T220120-10919"/>
        <filter val="T220120-10923"/>
        <filter val="T220120-10926"/>
        <filter val="T220121-10936"/>
        <filter val="T220121-10941"/>
        <filter val="T220121-10942"/>
        <filter val="T220121-10951"/>
        <filter val="T220121-10982"/>
        <filter val="T220121-10988"/>
        <filter val="T220121-11000"/>
        <filter val="T220121-11009"/>
        <filter val="T220121-11017"/>
        <filter val="T220121-11018"/>
        <filter val="T220121-11027"/>
        <filter val="T220121-11032"/>
        <filter val="T220121-11059"/>
        <filter val="T220121-11068"/>
        <filter val="T220121-11110"/>
        <filter val="T220121-11156"/>
        <filter val="T220121-11167"/>
        <filter val="T220121-11171"/>
        <filter val="T220121-11172"/>
        <filter val="T220121-11173"/>
        <filter val="T220121-11174"/>
        <filter val="T220121-11182"/>
        <filter val="T220121-11186"/>
        <filter val="T220121-11187"/>
        <filter val="T220121-11188"/>
        <filter val="T220121-11192"/>
        <filter val="T220121-11211"/>
        <filter val="T220121-11214"/>
        <filter val="T220121-11234"/>
        <filter val="T220121-11250"/>
        <filter val="T220121-11268"/>
        <filter val="T220121-11301"/>
        <filter val="T220121-11309"/>
        <filter val="T220121-11310"/>
        <filter val="T220121-11313"/>
        <filter val="T220121-11327"/>
        <filter val="T220121-11331"/>
        <filter val="T220121-11335"/>
        <filter val="T220121-11336"/>
        <filter val="T220121-11341"/>
        <filter val="T220121-11372"/>
        <filter val="T220121-11381"/>
        <filter val="T220121-11388"/>
        <filter val="T220121-11389"/>
        <filter val="T220121-11390"/>
        <filter val="T220121-11393"/>
        <filter val="T220121-11399"/>
        <filter val="T220121-11423"/>
        <filter val="T220121-11434"/>
        <filter val="T220121-11461"/>
        <filter val="T220122-11464"/>
        <filter val="T220122-11465"/>
        <filter val="T220122-11467"/>
        <filter val="T220122-11472"/>
        <filter val="T220122-11477"/>
        <filter val="T220122-11482"/>
        <filter val="T220122-11486"/>
        <filter val="T220122-11503"/>
        <filter val="T220122-11510"/>
        <filter val="T220122-11533"/>
        <filter val="T220122-11534"/>
        <filter val="T220122-11538"/>
        <filter val="T220122-11558"/>
        <filter val="T220122-11566"/>
        <filter val="T220122-11569"/>
        <filter val="T220122-11601"/>
        <filter val="T220122-11603"/>
        <filter val="T220122-11604"/>
        <filter val="T220122-11620"/>
        <filter val="T220122-11640"/>
        <filter val="T220122-11669"/>
        <filter val="T220122-11707"/>
        <filter val="T220122-11711"/>
        <filter val="T220122-11733"/>
        <filter val="T220122-11736"/>
        <filter val="T220122-11738"/>
        <filter val="T220122-11745"/>
        <filter val="T220122-11770"/>
        <filter val="T220122-11775"/>
        <filter val="T220122-11807"/>
        <filter val="T220122-11814"/>
        <filter val="T220122-11818"/>
        <filter val="T220122-11824"/>
        <filter val="T220122-11825"/>
        <filter val="T220122-11839"/>
        <filter val="T220122-11842"/>
        <filter val="T220122-11844"/>
        <filter val="T220122-11845"/>
        <filter val="T220122-11847"/>
        <filter val="T220122-11852"/>
        <filter val="T220122-11856"/>
        <filter val="T220122-11863"/>
        <filter val="T220122-11872"/>
        <filter val="T220122-11877"/>
        <filter val="T220122-11878"/>
        <filter val="T220123-11882"/>
        <filter val="T220123-11902"/>
        <filter val="T220123-11904"/>
        <filter val="T220123-11907"/>
        <filter val="T220123-11911"/>
        <filter val="T220123-11931"/>
        <filter val="T220123-11935"/>
        <filter val="T220123-11941"/>
        <filter val="T220123-11946"/>
        <filter val="T220123-11950"/>
        <filter val="T220123-11955"/>
        <filter val="T220123-11957"/>
        <filter val="T220123-11963"/>
        <filter val="T220123-11976"/>
        <filter val="T220123-11981"/>
        <filter val="T220123-11989"/>
        <filter val="T220123-11990"/>
        <filter val="T220123-11991"/>
        <filter val="T220123-11993"/>
        <filter val="T220123-11996"/>
        <filter val="T220123-12016"/>
        <filter val="T220123-12028"/>
        <filter val="T220123-12032"/>
        <filter val="T220123-12045"/>
        <filter val="T220123-12047"/>
        <filter val="T220123-12053"/>
        <filter val="T220123-12058"/>
        <filter val="T220124-12060"/>
        <filter val="T220124-12061"/>
        <filter val="T220124-12073"/>
        <filter val="T220124-12080"/>
        <filter val="T220124-12083"/>
        <filter val="T220124-12089"/>
        <filter val="T220124-12099"/>
        <filter val="T220124-12101"/>
        <filter val="T220124-12111"/>
        <filter val="T220124-12112"/>
        <filter val="T220124-12113"/>
        <filter val="T220124-12117"/>
        <filter val="T220124-12138"/>
        <filter val="T220124-12167"/>
        <filter val="T220124-12186"/>
        <filter val="T220124-12201"/>
        <filter val="T220124-12207"/>
        <filter val="T220124-12209"/>
        <filter val="T220124-12247"/>
        <filter val="T220124-12248"/>
        <filter val="T220124-12252"/>
        <filter val="T220124-12285"/>
        <filter val="T220124-12291"/>
        <filter val="T220124-12297"/>
        <filter val="T220124-12304"/>
        <filter val="T220124-12321"/>
        <filter val="T220124-12322"/>
        <filter val="T220124-12323"/>
        <filter val="T220124-12368"/>
        <filter val="T220124-12369"/>
        <filter val="T220124-12372"/>
        <filter val="T220124-12381"/>
        <filter val="T220124-12384"/>
        <filter val="T220124-12389"/>
        <filter val="T220124-12395"/>
        <filter val="T220124-12399"/>
        <filter val="T220124-12406"/>
        <filter val="T220124-12407"/>
        <filter val="T220124-12412"/>
        <filter val="T220124-12419"/>
        <filter val="T220124-12422"/>
        <filter val="T220124-12443"/>
        <filter val="T220124-12450"/>
        <filter val="T220124-12452"/>
        <filter val="T220124-12453"/>
        <filter val="T220124-12477"/>
        <filter val="T220124-12478"/>
        <filter val="T220124-12480"/>
        <filter val="T220124-12481"/>
        <filter val="T220124-12494"/>
        <filter val="T220124-12506"/>
        <filter val="T220124-12510"/>
        <filter val="T220124-12515"/>
        <filter val="T220124-12523"/>
        <filter val="T220124-12545"/>
        <filter val="T220124-12564"/>
        <filter val="T220124-12566"/>
        <filter val="T220124-12571"/>
        <filter val="T220124-12574"/>
        <filter val="T220124-12583"/>
        <filter val="T220124-12587"/>
        <filter val="T220124-12588"/>
        <filter val="T220124-12589"/>
        <filter val="T220124-12601"/>
        <filter val="T220124-12605"/>
        <filter val="T220124-12614"/>
        <filter val="T220124-12624"/>
        <filter val="T220124-12635"/>
        <filter val="T220124-12638"/>
        <filter val="T220124-12644"/>
        <filter val="T220124-12648"/>
        <filter val="T220124-12662"/>
        <filter val="T220124-12669"/>
        <filter val="T220124-12675"/>
        <filter val="T220124-12678"/>
        <filter val="T220124-12682"/>
        <filter val="T220124-12688"/>
        <filter val="T220124-12701"/>
        <filter val="T220124-12720"/>
        <filter val="T220124-12734"/>
        <filter val="T220124-12739"/>
        <filter val="T220124-12743"/>
        <filter val="T220124-12744"/>
        <filter val="T220124-12752"/>
        <filter val="T220124-12754"/>
        <filter val="T220124-12763"/>
        <filter val="T220125-12777"/>
        <filter val="T220125-12793"/>
        <filter val="T220125-12800"/>
        <filter val="T220125-12835"/>
        <filter val="T220125-12839"/>
        <filter val="T220125-12840"/>
        <filter val="T220125-12841"/>
        <filter val="T220125-12845"/>
        <filter val="T220125-12864"/>
        <filter val="T220125-12873"/>
        <filter val="T220125-12877"/>
        <filter val="T220125-12886"/>
        <filter val="T220125-12888"/>
        <filter val="T220125-12890"/>
        <filter val="T220125-12894"/>
        <filter val="T220125-12898"/>
        <filter val="T220125-12905"/>
        <filter val="T220125-12906"/>
        <filter val="T220125-12907"/>
        <filter val="T220125-12910"/>
        <filter val="T220125-12914"/>
        <filter val="T220125-12926"/>
        <filter val="T220125-12927"/>
        <filter val="T220125-12932"/>
        <filter val="T220125-12934"/>
        <filter val="T220125-12946"/>
        <filter val="T220125-12960"/>
        <filter val="T220125-12964"/>
        <filter val="T220125-12966"/>
        <filter val="T220125-12998"/>
        <filter val="T220125-13006"/>
        <filter val="T220125-13009"/>
        <filter val="T220125-13013"/>
        <filter val="T220125-13018"/>
        <filter val="T220125-13023"/>
        <filter val="T220125-13031"/>
        <filter val="T220125-13040"/>
        <filter val="T220125-13045"/>
        <filter val="T220125-13051"/>
        <filter val="T220125-13060"/>
        <filter val="T220125-13070"/>
        <filter val="T220125-13085"/>
        <filter val="T220125-13090"/>
        <filter val="T220125-13107"/>
        <filter val="T220125-13117"/>
        <filter val="T220125-13131"/>
        <filter val="T220125-13138"/>
        <filter val="T220125-13147"/>
        <filter val="T220125-13148"/>
        <filter val="T220125-13167"/>
        <filter val="T220125-13173"/>
        <filter val="T220125-13177"/>
        <filter val="T220125-13193"/>
        <filter val="T220125-13196"/>
        <filter val="T220125-13199"/>
        <filter val="T220125-13201"/>
        <filter val="T220125-13208"/>
        <filter val="T220125-13214"/>
        <filter val="T220125-13218"/>
        <filter val="T220125-13219"/>
        <filter val="T220125-13231"/>
        <filter val="T220125-13234"/>
        <filter val="T220125-13262"/>
        <filter val="T220125-13265"/>
        <filter val="T220125-13272"/>
        <filter val="T220125-13278"/>
        <filter val="T220125-13285"/>
        <filter val="T220125-13291"/>
        <filter val="T220125-13298"/>
        <filter val="T220125-13302"/>
        <filter val="T220125-13329"/>
        <filter val="T220125-13333"/>
        <filter val="T220125-13343"/>
        <filter val="T220125-13346"/>
        <filter val="T220125-13348"/>
        <filter val="T220125-13355"/>
        <filter val="T220125-13363"/>
        <filter val="T220125-13371"/>
        <filter val="T220125-13373"/>
        <filter val="T220125-13388"/>
        <filter val="T220125-13400"/>
        <filter val="T220125-13401"/>
        <filter val="T220125-13402"/>
        <filter val="T220125-13410"/>
        <filter val="T220125-13415"/>
        <filter val="T220125-13417"/>
        <filter val="T220125-13422"/>
        <filter val="T220125-13432"/>
        <filter val="T220125-13440"/>
        <filter val="T220125-13442"/>
        <filter val="T220126-13447"/>
        <filter val="T220126-13448"/>
        <filter val="T220126-13477"/>
        <filter val="T220126-13481"/>
        <filter val="T220126-13491"/>
        <filter val="T220126-13497"/>
        <filter val="T220126-13508"/>
        <filter val="T220126-13513"/>
        <filter val="T220126-13516"/>
        <filter val="T220126-13522"/>
        <filter val="T220126-13526"/>
        <filter val="T220126-13533"/>
        <filter val="T220126-13536"/>
        <filter val="T220126-13538"/>
        <filter val="T220126-13540"/>
        <filter val="T220126-13553"/>
        <filter val="T220126-13557"/>
        <filter val="T220126-13558"/>
        <filter val="T220126-13566"/>
        <filter val="T220126-13570"/>
        <filter val="T220126-13573"/>
        <filter val="T220126-13580"/>
        <filter val="T220126-13582"/>
        <filter val="T220126-13584"/>
        <filter val="T220126-13614"/>
        <filter val="T220126-13621"/>
        <filter val="T220126-13622"/>
        <filter val="T220126-13623"/>
        <filter val="T220126-13635"/>
        <filter val="T220126-13640"/>
        <filter val="T220126-13647"/>
        <filter val="T220126-13650"/>
        <filter val="T220126-13667"/>
        <filter val="T220126-13668"/>
        <filter val="T220126-13672"/>
        <filter val="T220126-13678"/>
        <filter val="T220126-13686"/>
        <filter val="T220126-13687"/>
        <filter val="T220126-13709"/>
        <filter val="T220126-13713"/>
        <filter val="T220126-13715"/>
        <filter val="T220126-13723"/>
        <filter val="T220126-13734"/>
        <filter val="T220126-13736"/>
        <filter val="T220126-13754"/>
        <filter val="T220126-13757"/>
        <filter val="T220126-13764"/>
        <filter val="T220126-13771"/>
        <filter val="T220126-13787"/>
        <filter val="T220126-13788"/>
        <filter val="T220126-13792"/>
        <filter val="T220126-13795-1"/>
        <filter val="T220126-13798"/>
        <filter val="T220126-13805"/>
        <filter val="T220126-13813"/>
        <filter val="T220126-13824"/>
        <filter val="T220126-13827"/>
        <filter val="T220126-13840"/>
        <filter val="T220126-13841"/>
        <filter val="T220126-13843"/>
        <filter val="T220126-13844"/>
        <filter val="T220126-13847"/>
        <filter val="T220126-13848"/>
        <filter val="T220126-13850"/>
        <filter val="T220126-13854"/>
        <filter val="T220126-13861"/>
        <filter val="T220126-13866"/>
        <filter val="T220126-13867"/>
        <filter val="T220126-13880"/>
        <filter val="T220126-13907"/>
        <filter val="T220126-13923"/>
        <filter val="T220126-13931"/>
        <filter val="T220126-13936"/>
        <filter val="T220126-13941"/>
        <filter val="T220126-13954"/>
        <filter val="T220126-13958"/>
        <filter val="T220126-13962"/>
        <filter val="T220126-13966"/>
        <filter val="T220126-13979"/>
        <filter val="T220126-13983"/>
        <filter val="T220126-13992"/>
        <filter val="T220126-13994"/>
        <filter val="T220126-13995"/>
        <filter val="T220126-13996"/>
        <filter val="T220126-13997"/>
        <filter val="T220126-14000"/>
        <filter val="T220126-14001"/>
        <filter val="T220126-14005"/>
        <filter val="T220126-14012"/>
        <filter val="T220126-14020"/>
        <filter val="T220126-14022"/>
        <filter val="T220126-14028"/>
        <filter val="T220126-14035"/>
        <filter val="T220126-14049"/>
        <filter val="T220126-14057"/>
        <filter val="T220126-14060"/>
        <filter val="T220126-14066"/>
        <filter val="T220126-14070"/>
        <filter val="T220126-14082"/>
        <filter val="T220126-14084"/>
        <filter val="T220126-14085"/>
        <filter val="T220126-14086"/>
        <filter val="T220126-14090"/>
        <filter val="T220126-14091"/>
        <filter val="T220126-14094"/>
        <filter val="T220126-14099"/>
        <filter val="T220126-14101"/>
        <filter val="T220126-14102"/>
        <filter val="T220126-14105"/>
        <filter val="T220126-14108"/>
        <filter val="T220126-14121"/>
        <filter val="T220126-14135"/>
        <filter val="T220126-14139"/>
        <filter val="T220126-14142"/>
        <filter val="T220126-14144"/>
        <filter val="T220126-14150"/>
        <filter val="T220126-14194"/>
        <filter val="T220126-14196"/>
        <filter val="T220126-14200"/>
        <filter val="T220126-14204"/>
        <filter val="T220126-14212"/>
        <filter val="T220126-14213"/>
        <filter val="T220126-14215"/>
        <filter val="T220126-14219"/>
        <filter val="T220126-14227"/>
        <filter val="T220126-14238"/>
        <filter val="T220126-14239"/>
        <filter val="T220126-14263"/>
        <filter val="T220126-14264"/>
        <filter val="T220126-14275"/>
        <filter val="T220126-14276"/>
        <filter val="T220126-14280"/>
        <filter val="T220126-14284"/>
        <filter val="T220126-14290"/>
        <filter val="T220126-14292"/>
        <filter val="T220126-14300"/>
        <filter val="T220126-14303"/>
        <filter val="T220126-14306"/>
        <filter val="T220126-14307"/>
        <filter val="T220127-14309"/>
        <filter val="T220127-14354"/>
        <filter val="T220127-14359"/>
        <filter val="T220127-14360"/>
        <filter val="T220127-14362"/>
        <filter val="T220127-14380"/>
        <filter val="T220127-14381"/>
        <filter val="T220127-14408"/>
        <filter val="T220127-14434"/>
        <filter val="T220127-14435"/>
        <filter val="T220127-14444"/>
        <filter val="T220127-14455"/>
        <filter val="T220127-14458"/>
        <filter val="T220127-14464"/>
        <filter val="T220127-14468"/>
        <filter val="T220127-14476"/>
        <filter val="T220127-14480"/>
        <filter val="T220127-14485"/>
        <filter val="T220127-14492"/>
        <filter val="T220127-14503"/>
        <filter val="T220127-14506"/>
        <filter val="T220127-14512"/>
        <filter val="T220127-14514"/>
        <filter val="T220127-14526"/>
        <filter val="T220127-14542"/>
        <filter val="T220127-14546"/>
        <filter val="T220127-14553"/>
        <filter val="T220127-14554"/>
        <filter val="T220127-14555"/>
        <filter val="T220127-14574"/>
        <filter val="T220127-14595"/>
        <filter val="T220127-14611"/>
        <filter val="T220127-14629"/>
        <filter val="T220127-14630"/>
        <filter val="T220127-14632"/>
        <filter val="T220127-14647"/>
        <filter val="T220127-14657"/>
        <filter val="T220127-14669"/>
        <filter val="T220127-14698"/>
        <filter val="T220127-14723"/>
        <filter val="T220127-14737"/>
        <filter val="T220127-14744"/>
        <filter val="T220127-14749"/>
        <filter val="T220127-14757"/>
        <filter val="T220127-14761"/>
        <filter val="T220127-14775"/>
        <filter val="T220127-14776"/>
        <filter val="T220127-14785"/>
        <filter val="T220127-14810"/>
        <filter val="T220127-14812"/>
        <filter val="T220127-14818"/>
        <filter val="T220127-14825"/>
        <filter val="T220127-14833"/>
        <filter val="T220127-14834"/>
        <filter val="T220127-14859"/>
        <filter val="T220127-14873"/>
        <filter val="T220127-14874"/>
        <filter val="T220127-14877"/>
        <filter val="T220127-14902"/>
        <filter val="T220127-14912"/>
        <filter val="T220127-14913"/>
        <filter val="T220127-14917"/>
        <filter val="T220127-14928"/>
        <filter val="T220127-14933"/>
        <filter val="T220127-14937"/>
        <filter val="T220127-14939"/>
        <filter val="T220127-14943"/>
        <filter val="T220127-14948"/>
        <filter val="T220127-14958"/>
        <filter val="T220127-14965"/>
        <filter val="T220127-14966"/>
        <filter val="T220127-14981"/>
        <filter val="T220127-14984"/>
        <filter val="T220127-14985"/>
        <filter val="T220127-14987"/>
        <filter val="T220127-14997"/>
        <filter val="T220127-14999"/>
        <filter val="T220127-15001"/>
        <filter val="T220127-15004"/>
        <filter val="T220127-15008"/>
        <filter val="T220127-15021"/>
        <filter val="T220128-15033"/>
        <filter val="T220128-15038"/>
        <filter val="T220128-15040"/>
        <filter val="T220128-15043"/>
        <filter val="T220128-15072"/>
        <filter val="T220128-15073"/>
        <filter val="T220128-15077"/>
        <filter val="T220128-15082"/>
        <filter val="T220128-15084"/>
        <filter val="T220128-15097"/>
        <filter val="T220128-15098"/>
        <filter val="T220128-15102"/>
        <filter val="T220128-15120"/>
        <filter val="T220128-15122"/>
        <filter val="T220128-15124"/>
        <filter val="T220128-15138"/>
        <filter val="T220128-15174"/>
        <filter val="T220128-15175"/>
        <filter val="T220128-15181"/>
        <filter val="T220128-15197"/>
        <filter val="T220128-15198"/>
        <filter val="T220128-15205"/>
        <filter val="T220128-15222"/>
        <filter val="T220128-15223"/>
        <filter val="T220128-15242"/>
        <filter val="T220128-15265"/>
        <filter val="T220128-15279"/>
        <filter val="T220128-15285"/>
        <filter val="T220128-15297"/>
        <filter val="T220128-15298"/>
        <filter val="T220128-15299"/>
        <filter val="T220128-15303"/>
        <filter val="T220128-15304"/>
        <filter val="T220128-15314"/>
        <filter val="T220128-15321"/>
        <filter val="T220128-15324"/>
        <filter val="T220128-15339"/>
        <filter val="T220128-15366"/>
        <filter val="T220128-15375"/>
        <filter val="T220128-15379"/>
        <filter val="T220128-15380"/>
        <filter val="T220128-15387"/>
        <filter val="T220128-15390"/>
        <filter val="T220128-15393"/>
        <filter val="T220128-15406"/>
        <filter val="T220128-15416"/>
        <filter val="T220128-15431"/>
        <filter val="T220128-15440"/>
        <filter val="T220128-15446"/>
        <filter val="T220128-15452"/>
        <filter val="T220128-15462"/>
        <filter val="T220128-15464"/>
        <filter val="T220128-15470"/>
        <filter val="T220128-15474"/>
        <filter val="T220128-15475"/>
        <filter val="T220128-15502"/>
        <filter val="T220128-15506"/>
        <filter val="T220128-15508"/>
        <filter val="T220128-15526"/>
        <filter val="T220128-15537"/>
        <filter val="T220128-15560"/>
        <filter val="T220128-15562"/>
        <filter val="T220128-15567"/>
        <filter val="T220128-15576"/>
        <filter val="T220128-15577"/>
        <filter val="T220128-15584"/>
        <filter val="T220128-15591"/>
        <filter val="T220128-15610"/>
        <filter val="T220128-15619"/>
        <filter val="T220128-15626"/>
        <filter val="T220128-15636"/>
        <filter val="T220128-15642"/>
        <filter val="T220128-15649"/>
        <filter val="T220128-15670"/>
        <filter val="T220128-15703"/>
        <filter val="T220128-15705"/>
        <filter val="T220129-15709"/>
        <filter val="T220129-15715"/>
        <filter val="T220129-15731"/>
        <filter val="T220129-15740"/>
        <filter val="T220129-15746"/>
        <filter val="T220129-15747"/>
        <filter val="T220129-15772"/>
        <filter val="T220129-15777"/>
        <filter val="T220129-15785"/>
        <filter val="T220129-15792"/>
        <filter val="T220129-15799"/>
        <filter val="T220129-15823"/>
        <filter val="T220129-15843"/>
        <filter val="T220129-15847"/>
        <filter val="T220129-15851"/>
        <filter val="T220129-15855"/>
        <filter val="T220129-15867"/>
        <filter val="T220129-15880"/>
        <filter val="T220129-15891"/>
        <filter val="T220129-15897"/>
        <filter val="T220129-15902"/>
        <filter val="T220129-15914"/>
        <filter val="T220129-15921"/>
        <filter val="T220129-15928"/>
        <filter val="T220129-15940"/>
        <filter val="T220129-15956"/>
        <filter val="T220129-15961"/>
        <filter val="T220129-15965"/>
        <filter val="T220129-15975"/>
        <filter val="T220129-15976"/>
        <filter val="T220129-15983"/>
        <filter val="T220129-15985"/>
        <filter val="T220129-15986"/>
        <filter val="T220129-15991"/>
        <filter val="T220129-15996"/>
        <filter val="T220129-16002"/>
        <filter val="T220129-16009"/>
        <filter val="T220129-16011"/>
        <filter val="T220129-16032"/>
        <filter val="T220129-16041"/>
        <filter val="T220129-1607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57"/>
  <sheetViews>
    <sheetView tabSelected="1" topLeftCell="E3916" workbookViewId="0">
      <selection activeCell="I3924" sqref="I3924"/>
    </sheetView>
  </sheetViews>
  <sheetFormatPr defaultRowHeight="15" x14ac:dyDescent="0.25"/>
  <cols>
    <col min="3" max="3" width="19.140625" bestFit="1" customWidth="1"/>
    <col min="4" max="4" width="33.85546875" bestFit="1" customWidth="1"/>
    <col min="25" max="25" width="13.85546875" style="8" bestFit="1" customWidth="1"/>
    <col min="27" max="27" width="15" style="8" bestFit="1" customWidth="1"/>
    <col min="29" max="29" width="21" bestFit="1" customWidth="1"/>
    <col min="30" max="30" width="10.5703125" style="8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24418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24419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24422</v>
      </c>
      <c r="Y1" s="8" t="s">
        <v>21</v>
      </c>
      <c r="Z1" t="s">
        <v>22</v>
      </c>
      <c r="AA1" s="8" t="s">
        <v>23</v>
      </c>
      <c r="AB1" t="s">
        <v>24</v>
      </c>
      <c r="AC1" t="s">
        <v>25</v>
      </c>
      <c r="AD1" s="8" t="s">
        <v>24423</v>
      </c>
    </row>
    <row r="2" spans="1:30" x14ac:dyDescent="0.25">
      <c r="A2" s="1">
        <v>44621</v>
      </c>
      <c r="B2" t="s">
        <v>39</v>
      </c>
      <c r="C2" t="s">
        <v>210</v>
      </c>
      <c r="D2" t="s">
        <v>211</v>
      </c>
      <c r="E2">
        <f>VLOOKUP(C2,customer!A:D,4,FALSE)</f>
        <v>53411</v>
      </c>
      <c r="F2" t="s">
        <v>41</v>
      </c>
      <c r="H2">
        <v>768750.00001299998</v>
      </c>
      <c r="I2">
        <v>0</v>
      </c>
      <c r="J2" s="1">
        <v>44621</v>
      </c>
      <c r="K2">
        <v>698863.636375</v>
      </c>
      <c r="L2">
        <v>69886.363637999995</v>
      </c>
      <c r="M2">
        <v>768750.00001299998</v>
      </c>
      <c r="N2" t="s">
        <v>212</v>
      </c>
      <c r="O2">
        <f>VLOOKUP(N2,Sheet3!A:B,2,FALSE)</f>
        <v>41</v>
      </c>
      <c r="P2" t="s">
        <v>213</v>
      </c>
      <c r="S2">
        <v>25</v>
      </c>
      <c r="T2" t="s">
        <v>67</v>
      </c>
      <c r="U2">
        <v>27954.545454999999</v>
      </c>
      <c r="V2" s="2">
        <v>0</v>
      </c>
      <c r="W2">
        <v>10</v>
      </c>
      <c r="X2">
        <v>5</v>
      </c>
      <c r="Y2" s="8">
        <v>69886.363637500006</v>
      </c>
      <c r="Z2">
        <v>698863.636375</v>
      </c>
      <c r="AA2" s="8">
        <v>698863.636375</v>
      </c>
      <c r="AB2">
        <v>0</v>
      </c>
      <c r="AC2">
        <v>0</v>
      </c>
      <c r="AD2" s="8">
        <f>AA2+Y2</f>
        <v>768750.00001249998</v>
      </c>
    </row>
    <row r="3" spans="1:30" x14ac:dyDescent="0.25">
      <c r="A3" s="1">
        <v>44621</v>
      </c>
      <c r="B3" t="s">
        <v>39</v>
      </c>
      <c r="C3" t="s">
        <v>215</v>
      </c>
      <c r="D3" t="s">
        <v>216</v>
      </c>
      <c r="E3">
        <f>VLOOKUP(C3,customer!A:D,4,FALSE)</f>
        <v>26745</v>
      </c>
      <c r="F3" t="s">
        <v>41</v>
      </c>
      <c r="H3">
        <v>15000</v>
      </c>
      <c r="I3">
        <v>0</v>
      </c>
      <c r="J3" s="1">
        <v>44621</v>
      </c>
      <c r="K3">
        <v>15000</v>
      </c>
      <c r="L3">
        <v>0</v>
      </c>
      <c r="M3">
        <v>15000</v>
      </c>
      <c r="N3" t="s">
        <v>42</v>
      </c>
      <c r="O3">
        <f>VLOOKUP(N3,Sheet3!A:B,2,FALSE)</f>
        <v>10</v>
      </c>
      <c r="P3" t="s">
        <v>217</v>
      </c>
      <c r="S3">
        <v>1</v>
      </c>
      <c r="T3" t="s">
        <v>218</v>
      </c>
      <c r="U3">
        <v>15000</v>
      </c>
      <c r="V3" s="2">
        <v>0</v>
      </c>
      <c r="Y3" s="8">
        <v>0</v>
      </c>
      <c r="Z3">
        <v>15000</v>
      </c>
      <c r="AA3" s="8">
        <v>15000</v>
      </c>
      <c r="AB3">
        <v>0</v>
      </c>
      <c r="AC3">
        <v>0</v>
      </c>
      <c r="AD3" s="8">
        <f t="shared" ref="AD3:AD66" si="0">AA3+Y3</f>
        <v>15000</v>
      </c>
    </row>
    <row r="4" spans="1:30" x14ac:dyDescent="0.25">
      <c r="A4" s="1">
        <v>44621</v>
      </c>
      <c r="B4" t="s">
        <v>39</v>
      </c>
      <c r="C4" t="s">
        <v>220</v>
      </c>
      <c r="D4" t="s">
        <v>221</v>
      </c>
      <c r="E4">
        <f>VLOOKUP(C4,customer!A:D,4,FALSE)</f>
        <v>35062</v>
      </c>
      <c r="F4" t="s">
        <v>41</v>
      </c>
      <c r="H4">
        <v>22500.000001</v>
      </c>
      <c r="I4">
        <v>0</v>
      </c>
      <c r="J4" s="1">
        <v>44621</v>
      </c>
      <c r="K4">
        <v>20454.545454999999</v>
      </c>
      <c r="L4">
        <v>2045.4545459999999</v>
      </c>
      <c r="M4">
        <v>22500.000001</v>
      </c>
      <c r="N4" t="s">
        <v>42</v>
      </c>
      <c r="O4">
        <f>VLOOKUP(N4,Sheet3!A:B,2,FALSE)</f>
        <v>10</v>
      </c>
      <c r="P4" t="s">
        <v>222</v>
      </c>
      <c r="S4">
        <v>5</v>
      </c>
      <c r="T4" t="s">
        <v>50</v>
      </c>
      <c r="U4">
        <v>4090.909091</v>
      </c>
      <c r="V4" s="2">
        <v>0</v>
      </c>
      <c r="W4">
        <v>10</v>
      </c>
      <c r="X4">
        <v>5</v>
      </c>
      <c r="Y4" s="8">
        <v>2045.4545455</v>
      </c>
      <c r="Z4">
        <v>20454.545454999999</v>
      </c>
      <c r="AA4" s="8">
        <v>20454.545454999999</v>
      </c>
      <c r="AB4">
        <v>0</v>
      </c>
      <c r="AC4">
        <v>0</v>
      </c>
      <c r="AD4" s="8">
        <f t="shared" si="0"/>
        <v>22500.0000005</v>
      </c>
    </row>
    <row r="5" spans="1:30" x14ac:dyDescent="0.25">
      <c r="A5" s="1">
        <v>44621</v>
      </c>
      <c r="B5" t="s">
        <v>39</v>
      </c>
      <c r="C5" t="s">
        <v>224</v>
      </c>
      <c r="D5" t="s">
        <v>225</v>
      </c>
      <c r="E5">
        <f>VLOOKUP(C5,customer!A:D,4,FALSE)</f>
        <v>22576</v>
      </c>
      <c r="F5" t="s">
        <v>41</v>
      </c>
      <c r="H5">
        <v>443599.99999899999</v>
      </c>
      <c r="I5">
        <v>0</v>
      </c>
      <c r="J5" s="1">
        <v>44621</v>
      </c>
      <c r="K5">
        <v>403272.72727199999</v>
      </c>
      <c r="L5">
        <v>40327.272727000003</v>
      </c>
      <c r="M5">
        <v>443599.99999899999</v>
      </c>
      <c r="N5" t="s">
        <v>42</v>
      </c>
      <c r="O5">
        <f>VLOOKUP(N5,Sheet3!A:B,2,FALSE)</f>
        <v>10</v>
      </c>
      <c r="P5" t="s">
        <v>75</v>
      </c>
      <c r="Q5" t="s">
        <v>76</v>
      </c>
      <c r="S5">
        <v>1</v>
      </c>
      <c r="T5" t="s">
        <v>67</v>
      </c>
      <c r="U5">
        <v>201636.36363599999</v>
      </c>
      <c r="V5" s="2">
        <v>0</v>
      </c>
      <c r="W5">
        <v>10</v>
      </c>
      <c r="X5">
        <v>5</v>
      </c>
      <c r="Y5" s="8">
        <v>20163.636363599999</v>
      </c>
      <c r="Z5">
        <v>201636.36363599999</v>
      </c>
      <c r="AA5" s="8">
        <v>201636.36363599999</v>
      </c>
      <c r="AB5">
        <v>0</v>
      </c>
      <c r="AC5">
        <v>0</v>
      </c>
      <c r="AD5" s="8">
        <f t="shared" si="0"/>
        <v>221799.9999996</v>
      </c>
    </row>
    <row r="6" spans="1:30" x14ac:dyDescent="0.25">
      <c r="A6" s="1">
        <v>44621</v>
      </c>
      <c r="B6" t="s">
        <v>39</v>
      </c>
      <c r="C6" t="s">
        <v>224</v>
      </c>
      <c r="D6" t="s">
        <v>225</v>
      </c>
      <c r="E6">
        <f>VLOOKUP(C6,customer!A:D,4,FALSE)</f>
        <v>22576</v>
      </c>
      <c r="F6" t="s">
        <v>41</v>
      </c>
      <c r="H6">
        <v>443599.99999899999</v>
      </c>
      <c r="I6">
        <v>0</v>
      </c>
      <c r="J6" s="1">
        <v>44621</v>
      </c>
      <c r="K6">
        <v>403272.72727199999</v>
      </c>
      <c r="L6">
        <v>40327.272727000003</v>
      </c>
      <c r="M6">
        <v>443599.99999899999</v>
      </c>
      <c r="N6" t="s">
        <v>42</v>
      </c>
      <c r="O6">
        <f>VLOOKUP(N6,Sheet3!A:B,2,FALSE)</f>
        <v>10</v>
      </c>
      <c r="P6" t="s">
        <v>111</v>
      </c>
      <c r="Q6" t="s">
        <v>112</v>
      </c>
      <c r="S6">
        <v>1</v>
      </c>
      <c r="T6" t="s">
        <v>67</v>
      </c>
      <c r="U6">
        <v>201636.36363599999</v>
      </c>
      <c r="V6" s="2">
        <v>0</v>
      </c>
      <c r="W6">
        <v>10</v>
      </c>
      <c r="X6">
        <v>5</v>
      </c>
      <c r="Y6" s="8">
        <v>20163.636363599999</v>
      </c>
      <c r="Z6">
        <v>201636.36363599999</v>
      </c>
      <c r="AA6" s="8">
        <v>201636.36363599999</v>
      </c>
      <c r="AB6">
        <v>0</v>
      </c>
      <c r="AC6">
        <v>0</v>
      </c>
      <c r="AD6" s="8">
        <f t="shared" si="0"/>
        <v>221799.9999996</v>
      </c>
    </row>
    <row r="7" spans="1:30" x14ac:dyDescent="0.25">
      <c r="A7" s="1">
        <v>44621</v>
      </c>
      <c r="B7" t="s">
        <v>39</v>
      </c>
      <c r="C7" t="s">
        <v>227</v>
      </c>
      <c r="D7" t="s">
        <v>228</v>
      </c>
      <c r="E7">
        <f>VLOOKUP(C7,customer!A:D,4,FALSE)</f>
        <v>41050</v>
      </c>
      <c r="F7" t="s">
        <v>41</v>
      </c>
      <c r="H7">
        <v>1108699.999999</v>
      </c>
      <c r="I7">
        <v>0</v>
      </c>
      <c r="J7" s="1">
        <v>44621</v>
      </c>
      <c r="K7">
        <v>1007909.090908</v>
      </c>
      <c r="L7">
        <v>100790.90909099999</v>
      </c>
      <c r="M7">
        <v>1108699.999999</v>
      </c>
      <c r="N7" t="s">
        <v>42</v>
      </c>
      <c r="O7">
        <f>VLOOKUP(N7,Sheet3!A:B,2,FALSE)</f>
        <v>10</v>
      </c>
      <c r="P7" t="s">
        <v>57</v>
      </c>
      <c r="Q7" t="s">
        <v>58</v>
      </c>
      <c r="S7">
        <v>3</v>
      </c>
      <c r="T7" t="s">
        <v>67</v>
      </c>
      <c r="U7">
        <v>201636.36363599999</v>
      </c>
      <c r="V7" s="2">
        <v>0</v>
      </c>
      <c r="W7">
        <v>10</v>
      </c>
      <c r="X7">
        <v>5</v>
      </c>
      <c r="Y7" s="8">
        <v>60490.9090908</v>
      </c>
      <c r="Z7">
        <v>604909.09090800001</v>
      </c>
      <c r="AA7" s="8">
        <v>604909.09090800001</v>
      </c>
      <c r="AB7">
        <v>0</v>
      </c>
      <c r="AC7">
        <v>0</v>
      </c>
      <c r="AD7" s="8">
        <f t="shared" si="0"/>
        <v>665399.99999879999</v>
      </c>
    </row>
    <row r="8" spans="1:30" x14ac:dyDescent="0.25">
      <c r="A8" s="1">
        <v>44621</v>
      </c>
      <c r="B8" t="s">
        <v>39</v>
      </c>
      <c r="C8" t="s">
        <v>227</v>
      </c>
      <c r="D8" t="s">
        <v>228</v>
      </c>
      <c r="E8">
        <f>VLOOKUP(C8,customer!A:D,4,FALSE)</f>
        <v>41050</v>
      </c>
      <c r="F8" t="s">
        <v>41</v>
      </c>
      <c r="H8">
        <v>1108699.999999</v>
      </c>
      <c r="I8">
        <v>0</v>
      </c>
      <c r="J8" s="1">
        <v>44621</v>
      </c>
      <c r="K8">
        <v>1007909.090908</v>
      </c>
      <c r="L8">
        <v>100790.90909099999</v>
      </c>
      <c r="M8">
        <v>1108699.999999</v>
      </c>
      <c r="N8" t="s">
        <v>42</v>
      </c>
      <c r="O8">
        <f>VLOOKUP(N8,Sheet3!A:B,2,FALSE)</f>
        <v>10</v>
      </c>
      <c r="P8" t="s">
        <v>85</v>
      </c>
      <c r="Q8" t="s">
        <v>86</v>
      </c>
      <c r="S8">
        <v>1</v>
      </c>
      <c r="T8" t="s">
        <v>67</v>
      </c>
      <c r="U8">
        <v>201636.36363599999</v>
      </c>
      <c r="V8" s="2">
        <v>0</v>
      </c>
      <c r="W8">
        <v>10</v>
      </c>
      <c r="X8">
        <v>5</v>
      </c>
      <c r="Y8" s="8">
        <v>20163.636363599999</v>
      </c>
      <c r="Z8">
        <v>201636.36363599999</v>
      </c>
      <c r="AA8" s="8">
        <v>201636.36363599999</v>
      </c>
      <c r="AB8">
        <v>0</v>
      </c>
      <c r="AC8">
        <v>0</v>
      </c>
      <c r="AD8" s="8">
        <f t="shared" si="0"/>
        <v>221799.9999996</v>
      </c>
    </row>
    <row r="9" spans="1:30" x14ac:dyDescent="0.25">
      <c r="A9" s="1">
        <v>44621</v>
      </c>
      <c r="B9" t="s">
        <v>39</v>
      </c>
      <c r="C9" t="s">
        <v>227</v>
      </c>
      <c r="D9" t="s">
        <v>228</v>
      </c>
      <c r="E9">
        <f>VLOOKUP(C9,customer!A:D,4,FALSE)</f>
        <v>41050</v>
      </c>
      <c r="F9" t="s">
        <v>41</v>
      </c>
      <c r="H9">
        <v>1108699.999999</v>
      </c>
      <c r="I9">
        <v>0</v>
      </c>
      <c r="J9" s="1">
        <v>44621</v>
      </c>
      <c r="K9">
        <v>1007909.090908</v>
      </c>
      <c r="L9">
        <v>100790.90909099999</v>
      </c>
      <c r="M9">
        <v>1108699.999999</v>
      </c>
      <c r="N9" t="s">
        <v>42</v>
      </c>
      <c r="O9">
        <f>VLOOKUP(N9,Sheet3!A:B,2,FALSE)</f>
        <v>10</v>
      </c>
      <c r="P9" t="s">
        <v>55</v>
      </c>
      <c r="Q9" t="s">
        <v>56</v>
      </c>
      <c r="S9">
        <v>1</v>
      </c>
      <c r="T9" t="s">
        <v>67</v>
      </c>
      <c r="U9">
        <v>201363.63636400001</v>
      </c>
      <c r="V9" s="2">
        <v>0</v>
      </c>
      <c r="W9">
        <v>10</v>
      </c>
      <c r="X9">
        <v>5</v>
      </c>
      <c r="Y9" s="8">
        <v>20136.363636400001</v>
      </c>
      <c r="Z9">
        <v>201363.63636400001</v>
      </c>
      <c r="AA9" s="8">
        <v>201363.63636400001</v>
      </c>
      <c r="AB9">
        <v>0</v>
      </c>
      <c r="AC9">
        <v>0</v>
      </c>
      <c r="AD9" s="8">
        <f t="shared" si="0"/>
        <v>221500.0000004</v>
      </c>
    </row>
    <row r="10" spans="1:30" x14ac:dyDescent="0.25">
      <c r="A10" s="1">
        <v>44621</v>
      </c>
      <c r="B10" t="s">
        <v>39</v>
      </c>
      <c r="C10" t="s">
        <v>230</v>
      </c>
      <c r="D10" t="s">
        <v>231</v>
      </c>
      <c r="E10">
        <f>VLOOKUP(C10,customer!A:D,4,FALSE)</f>
        <v>27285</v>
      </c>
      <c r="F10" t="s">
        <v>41</v>
      </c>
      <c r="H10">
        <v>665100</v>
      </c>
      <c r="I10">
        <v>0</v>
      </c>
      <c r="J10" s="1">
        <v>44621</v>
      </c>
      <c r="K10">
        <v>604636.36363599997</v>
      </c>
      <c r="L10">
        <v>60463.636363999998</v>
      </c>
      <c r="M10">
        <v>665100</v>
      </c>
      <c r="N10" t="s">
        <v>42</v>
      </c>
      <c r="O10">
        <f>VLOOKUP(N10,Sheet3!A:B,2,FALSE)</f>
        <v>10</v>
      </c>
      <c r="P10" t="s">
        <v>55</v>
      </c>
      <c r="Q10" t="s">
        <v>56</v>
      </c>
      <c r="S10">
        <v>1</v>
      </c>
      <c r="T10" t="s">
        <v>67</v>
      </c>
      <c r="U10">
        <v>201363.63636400001</v>
      </c>
      <c r="V10" s="2">
        <v>0</v>
      </c>
      <c r="W10">
        <v>10</v>
      </c>
      <c r="X10">
        <v>5</v>
      </c>
      <c r="Y10" s="8">
        <v>20136.363636400001</v>
      </c>
      <c r="Z10">
        <v>201363.63636400001</v>
      </c>
      <c r="AA10" s="8">
        <v>201363.63636400001</v>
      </c>
      <c r="AB10">
        <v>0</v>
      </c>
      <c r="AC10">
        <v>0</v>
      </c>
      <c r="AD10" s="8">
        <f t="shared" si="0"/>
        <v>221500.0000004</v>
      </c>
    </row>
    <row r="11" spans="1:30" x14ac:dyDescent="0.25">
      <c r="A11" s="1">
        <v>44621</v>
      </c>
      <c r="B11" t="s">
        <v>39</v>
      </c>
      <c r="C11" t="s">
        <v>230</v>
      </c>
      <c r="D11" t="s">
        <v>231</v>
      </c>
      <c r="E11">
        <f>VLOOKUP(C11,customer!A:D,4,FALSE)</f>
        <v>27285</v>
      </c>
      <c r="F11" t="s">
        <v>41</v>
      </c>
      <c r="H11">
        <v>665100</v>
      </c>
      <c r="I11">
        <v>0</v>
      </c>
      <c r="J11" s="1">
        <v>44621</v>
      </c>
      <c r="K11">
        <v>604636.36363599997</v>
      </c>
      <c r="L11">
        <v>60463.636363999998</v>
      </c>
      <c r="M11">
        <v>665100</v>
      </c>
      <c r="N11" t="s">
        <v>42</v>
      </c>
      <c r="O11">
        <f>VLOOKUP(N11,Sheet3!A:B,2,FALSE)</f>
        <v>10</v>
      </c>
      <c r="P11" t="s">
        <v>71</v>
      </c>
      <c r="Q11" t="s">
        <v>72</v>
      </c>
      <c r="S11">
        <v>1</v>
      </c>
      <c r="T11" t="s">
        <v>67</v>
      </c>
      <c r="U11">
        <v>201636.36363599999</v>
      </c>
      <c r="V11" s="2">
        <v>0</v>
      </c>
      <c r="W11">
        <v>10</v>
      </c>
      <c r="X11">
        <v>5</v>
      </c>
      <c r="Y11" s="8">
        <v>20163.636363599999</v>
      </c>
      <c r="Z11">
        <v>201636.36363599999</v>
      </c>
      <c r="AA11" s="8">
        <v>201636.36363599999</v>
      </c>
      <c r="AB11">
        <v>0</v>
      </c>
      <c r="AC11">
        <v>0</v>
      </c>
      <c r="AD11" s="8">
        <f t="shared" si="0"/>
        <v>221799.9999996</v>
      </c>
    </row>
    <row r="12" spans="1:30" x14ac:dyDescent="0.25">
      <c r="A12" s="1">
        <v>44621</v>
      </c>
      <c r="B12" t="s">
        <v>39</v>
      </c>
      <c r="C12" t="s">
        <v>230</v>
      </c>
      <c r="D12" t="s">
        <v>231</v>
      </c>
      <c r="E12">
        <f>VLOOKUP(C12,customer!A:D,4,FALSE)</f>
        <v>27285</v>
      </c>
      <c r="F12" t="s">
        <v>41</v>
      </c>
      <c r="H12">
        <v>665100</v>
      </c>
      <c r="I12">
        <v>0</v>
      </c>
      <c r="J12" s="1">
        <v>44621</v>
      </c>
      <c r="K12">
        <v>604636.36363599997</v>
      </c>
      <c r="L12">
        <v>60463.636363999998</v>
      </c>
      <c r="M12">
        <v>665100</v>
      </c>
      <c r="N12" t="s">
        <v>42</v>
      </c>
      <c r="O12">
        <f>VLOOKUP(N12,Sheet3!A:B,2,FALSE)</f>
        <v>10</v>
      </c>
      <c r="P12" t="s">
        <v>57</v>
      </c>
      <c r="Q12" t="s">
        <v>58</v>
      </c>
      <c r="S12">
        <v>1</v>
      </c>
      <c r="T12" t="s">
        <v>67</v>
      </c>
      <c r="U12">
        <v>201636.36363599999</v>
      </c>
      <c r="V12" s="2">
        <v>0</v>
      </c>
      <c r="W12">
        <v>10</v>
      </c>
      <c r="X12">
        <v>5</v>
      </c>
      <c r="Y12" s="8">
        <v>20163.636363599999</v>
      </c>
      <c r="Z12">
        <v>201636.36363599999</v>
      </c>
      <c r="AA12" s="8">
        <v>201636.36363599999</v>
      </c>
      <c r="AB12">
        <v>0</v>
      </c>
      <c r="AC12">
        <v>0</v>
      </c>
      <c r="AD12" s="8">
        <f t="shared" si="0"/>
        <v>221799.9999996</v>
      </c>
    </row>
    <row r="13" spans="1:30" x14ac:dyDescent="0.25">
      <c r="A13" s="1">
        <v>44621</v>
      </c>
      <c r="B13" t="s">
        <v>39</v>
      </c>
      <c r="C13" t="s">
        <v>233</v>
      </c>
      <c r="D13" t="s">
        <v>234</v>
      </c>
      <c r="E13">
        <f>VLOOKUP(C13,customer!A:D,4,FALSE)</f>
        <v>51933</v>
      </c>
      <c r="F13" t="s">
        <v>41</v>
      </c>
      <c r="H13">
        <v>221800</v>
      </c>
      <c r="I13">
        <v>0</v>
      </c>
      <c r="J13" s="1">
        <v>44621</v>
      </c>
      <c r="K13">
        <v>201636.36363599999</v>
      </c>
      <c r="L13">
        <v>20163.636364000002</v>
      </c>
      <c r="M13">
        <v>221800</v>
      </c>
      <c r="N13" t="s">
        <v>42</v>
      </c>
      <c r="O13">
        <f>VLOOKUP(N13,Sheet3!A:B,2,FALSE)</f>
        <v>10</v>
      </c>
      <c r="P13" t="s">
        <v>73</v>
      </c>
      <c r="Q13" t="s">
        <v>74</v>
      </c>
      <c r="S13">
        <v>1</v>
      </c>
      <c r="T13" t="s">
        <v>67</v>
      </c>
      <c r="U13">
        <v>201636.36363599999</v>
      </c>
      <c r="V13" s="2">
        <v>0</v>
      </c>
      <c r="W13">
        <v>10</v>
      </c>
      <c r="X13">
        <v>5</v>
      </c>
      <c r="Y13" s="8">
        <v>20163.636363599999</v>
      </c>
      <c r="Z13">
        <v>201636.36363599999</v>
      </c>
      <c r="AA13" s="8">
        <v>201636.36363599999</v>
      </c>
      <c r="AB13">
        <v>0</v>
      </c>
      <c r="AC13">
        <v>0</v>
      </c>
      <c r="AD13" s="8">
        <f t="shared" si="0"/>
        <v>221799.9999996</v>
      </c>
    </row>
    <row r="14" spans="1:30" x14ac:dyDescent="0.25">
      <c r="A14" s="1">
        <v>44621</v>
      </c>
      <c r="B14" t="s">
        <v>39</v>
      </c>
      <c r="C14" t="s">
        <v>236</v>
      </c>
      <c r="D14" t="s">
        <v>237</v>
      </c>
      <c r="E14">
        <f>VLOOKUP(C14,customer!A:D,4,FALSE)</f>
        <v>48036</v>
      </c>
      <c r="F14" t="s">
        <v>41</v>
      </c>
      <c r="H14">
        <v>183000.000007</v>
      </c>
      <c r="I14">
        <v>0</v>
      </c>
      <c r="J14" s="1">
        <v>44621</v>
      </c>
      <c r="K14">
        <v>166363.63636999999</v>
      </c>
      <c r="L14">
        <v>16636.363636999999</v>
      </c>
      <c r="M14">
        <v>183000.000007</v>
      </c>
      <c r="N14" t="s">
        <v>212</v>
      </c>
      <c r="O14">
        <f>VLOOKUP(N14,Sheet3!A:B,2,FALSE)</f>
        <v>41</v>
      </c>
      <c r="P14" t="s">
        <v>55</v>
      </c>
      <c r="Q14" t="s">
        <v>56</v>
      </c>
      <c r="S14">
        <v>15</v>
      </c>
      <c r="T14" t="s">
        <v>238</v>
      </c>
      <c r="U14">
        <v>8363.636364</v>
      </c>
      <c r="V14" s="2">
        <v>0</v>
      </c>
      <c r="W14">
        <v>10</v>
      </c>
      <c r="X14">
        <v>5</v>
      </c>
      <c r="Y14" s="8">
        <v>12545.454546000001</v>
      </c>
      <c r="Z14">
        <v>125454.54545999999</v>
      </c>
      <c r="AA14" s="8">
        <v>125454.54545999999</v>
      </c>
      <c r="AB14">
        <v>0</v>
      </c>
      <c r="AC14">
        <v>0</v>
      </c>
      <c r="AD14" s="8">
        <f t="shared" si="0"/>
        <v>138000.00000599999</v>
      </c>
    </row>
    <row r="15" spans="1:30" x14ac:dyDescent="0.25">
      <c r="A15" s="1">
        <v>44621</v>
      </c>
      <c r="B15" t="s">
        <v>39</v>
      </c>
      <c r="C15" t="s">
        <v>236</v>
      </c>
      <c r="D15" t="s">
        <v>237</v>
      </c>
      <c r="E15">
        <f>VLOOKUP(C15,customer!A:D,4,FALSE)</f>
        <v>48036</v>
      </c>
      <c r="F15" t="s">
        <v>41</v>
      </c>
      <c r="H15">
        <v>183000.000007</v>
      </c>
      <c r="I15">
        <v>0</v>
      </c>
      <c r="J15" s="1">
        <v>44621</v>
      </c>
      <c r="K15">
        <v>166363.63636999999</v>
      </c>
      <c r="L15">
        <v>16636.363636999999</v>
      </c>
      <c r="M15">
        <v>183000.000007</v>
      </c>
      <c r="N15" t="s">
        <v>212</v>
      </c>
      <c r="O15">
        <f>VLOOKUP(N15,Sheet3!A:B,2,FALSE)</f>
        <v>41</v>
      </c>
      <c r="P15" t="s">
        <v>59</v>
      </c>
      <c r="Q15" t="s">
        <v>60</v>
      </c>
      <c r="S15">
        <v>5</v>
      </c>
      <c r="T15" t="s">
        <v>238</v>
      </c>
      <c r="U15">
        <v>8181.818182</v>
      </c>
      <c r="V15" s="2">
        <v>0</v>
      </c>
      <c r="W15">
        <v>10</v>
      </c>
      <c r="X15">
        <v>5</v>
      </c>
      <c r="Y15" s="8">
        <v>4090.909091</v>
      </c>
      <c r="Z15">
        <v>40909.090909999999</v>
      </c>
      <c r="AA15" s="8">
        <v>40909.090909999999</v>
      </c>
      <c r="AB15">
        <v>0</v>
      </c>
      <c r="AC15">
        <v>0</v>
      </c>
      <c r="AD15" s="8">
        <f t="shared" si="0"/>
        <v>45000.000001</v>
      </c>
    </row>
    <row r="16" spans="1:30" x14ac:dyDescent="0.25">
      <c r="A16" s="1">
        <v>44621</v>
      </c>
      <c r="B16" t="s">
        <v>39</v>
      </c>
      <c r="C16" t="s">
        <v>240</v>
      </c>
      <c r="D16" t="s">
        <v>241</v>
      </c>
      <c r="E16">
        <f>VLOOKUP(C16,customer!A:D,4,FALSE)</f>
        <v>3064</v>
      </c>
      <c r="F16" t="s">
        <v>41</v>
      </c>
      <c r="H16">
        <v>664800</v>
      </c>
      <c r="I16">
        <v>0</v>
      </c>
      <c r="J16" s="1">
        <v>44621</v>
      </c>
      <c r="K16">
        <v>604363.63636400003</v>
      </c>
      <c r="L16">
        <v>60436.363636000002</v>
      </c>
      <c r="M16">
        <v>664800</v>
      </c>
      <c r="N16" t="s">
        <v>42</v>
      </c>
      <c r="O16">
        <f>VLOOKUP(N16,Sheet3!A:B,2,FALSE)</f>
        <v>10</v>
      </c>
      <c r="P16" t="s">
        <v>55</v>
      </c>
      <c r="Q16" t="s">
        <v>56</v>
      </c>
      <c r="S16">
        <v>2</v>
      </c>
      <c r="T16" t="s">
        <v>67</v>
      </c>
      <c r="U16">
        <v>201363.63636400001</v>
      </c>
      <c r="V16" s="2">
        <v>0</v>
      </c>
      <c r="W16">
        <v>10</v>
      </c>
      <c r="X16">
        <v>5</v>
      </c>
      <c r="Y16" s="8">
        <v>40272.727272800003</v>
      </c>
      <c r="Z16">
        <v>402727.27272800001</v>
      </c>
      <c r="AA16" s="8">
        <v>402727.27272800001</v>
      </c>
      <c r="AB16">
        <v>0</v>
      </c>
      <c r="AC16">
        <v>0</v>
      </c>
      <c r="AD16" s="8">
        <f t="shared" si="0"/>
        <v>443000.00000080001</v>
      </c>
    </row>
    <row r="17" spans="1:30" x14ac:dyDescent="0.25">
      <c r="A17" s="1">
        <v>44621</v>
      </c>
      <c r="B17" t="s">
        <v>39</v>
      </c>
      <c r="C17" t="s">
        <v>240</v>
      </c>
      <c r="D17" t="s">
        <v>241</v>
      </c>
      <c r="E17">
        <f>VLOOKUP(C17,customer!A:D,4,FALSE)</f>
        <v>3064</v>
      </c>
      <c r="F17" t="s">
        <v>41</v>
      </c>
      <c r="H17">
        <v>664800</v>
      </c>
      <c r="I17">
        <v>0</v>
      </c>
      <c r="J17" s="1">
        <v>44621</v>
      </c>
      <c r="K17">
        <v>604363.63636400003</v>
      </c>
      <c r="L17">
        <v>60436.363636000002</v>
      </c>
      <c r="M17">
        <v>664800</v>
      </c>
      <c r="N17" t="s">
        <v>42</v>
      </c>
      <c r="O17">
        <f>VLOOKUP(N17,Sheet3!A:B,2,FALSE)</f>
        <v>10</v>
      </c>
      <c r="P17" t="s">
        <v>87</v>
      </c>
      <c r="Q17" t="s">
        <v>88</v>
      </c>
      <c r="S17">
        <v>1</v>
      </c>
      <c r="T17" t="s">
        <v>67</v>
      </c>
      <c r="U17">
        <v>201636.36363599999</v>
      </c>
      <c r="V17" s="2">
        <v>0</v>
      </c>
      <c r="W17">
        <v>10</v>
      </c>
      <c r="X17">
        <v>5</v>
      </c>
      <c r="Y17" s="8">
        <v>20163.636363599999</v>
      </c>
      <c r="Z17">
        <v>201636.36363599999</v>
      </c>
      <c r="AA17" s="8">
        <v>201636.36363599999</v>
      </c>
      <c r="AB17">
        <v>0</v>
      </c>
      <c r="AC17">
        <v>0</v>
      </c>
      <c r="AD17" s="8">
        <f t="shared" si="0"/>
        <v>221799.9999996</v>
      </c>
    </row>
    <row r="18" spans="1:30" x14ac:dyDescent="0.25">
      <c r="A18" s="1">
        <v>44621</v>
      </c>
      <c r="B18" t="s">
        <v>39</v>
      </c>
      <c r="C18" t="s">
        <v>243</v>
      </c>
      <c r="D18" t="s">
        <v>244</v>
      </c>
      <c r="E18">
        <f>VLOOKUP(C18,customer!A:D,4,FALSE)</f>
        <v>1097</v>
      </c>
      <c r="F18" t="s">
        <v>41</v>
      </c>
      <c r="H18">
        <v>221500</v>
      </c>
      <c r="I18">
        <v>0</v>
      </c>
      <c r="J18" s="1">
        <v>44621</v>
      </c>
      <c r="K18">
        <v>201363.63636400001</v>
      </c>
      <c r="L18">
        <v>20136.363635999998</v>
      </c>
      <c r="M18">
        <v>221500</v>
      </c>
      <c r="N18" t="s">
        <v>42</v>
      </c>
      <c r="O18">
        <f>VLOOKUP(N18,Sheet3!A:B,2,FALSE)</f>
        <v>10</v>
      </c>
      <c r="P18" t="s">
        <v>245</v>
      </c>
      <c r="Q18" t="s">
        <v>246</v>
      </c>
      <c r="S18">
        <v>1</v>
      </c>
      <c r="T18" t="s">
        <v>67</v>
      </c>
      <c r="U18">
        <v>201363.63636400001</v>
      </c>
      <c r="V18" s="2">
        <v>0</v>
      </c>
      <c r="W18">
        <v>10</v>
      </c>
      <c r="X18">
        <v>5</v>
      </c>
      <c r="Y18" s="8">
        <v>20136.363636400001</v>
      </c>
      <c r="Z18">
        <v>201363.63636400001</v>
      </c>
      <c r="AA18" s="8">
        <v>201363.63636400001</v>
      </c>
      <c r="AB18">
        <v>0</v>
      </c>
      <c r="AC18">
        <v>0</v>
      </c>
      <c r="AD18" s="8">
        <f t="shared" si="0"/>
        <v>221500.0000004</v>
      </c>
    </row>
    <row r="19" spans="1:30" x14ac:dyDescent="0.25">
      <c r="A19" s="1">
        <v>44621</v>
      </c>
      <c r="B19" t="s">
        <v>39</v>
      </c>
      <c r="C19" t="s">
        <v>248</v>
      </c>
      <c r="D19" t="s">
        <v>249</v>
      </c>
      <c r="E19">
        <f>VLOOKUP(C19,customer!A:D,4,FALSE)</f>
        <v>15425</v>
      </c>
      <c r="F19" t="s">
        <v>41</v>
      </c>
      <c r="H19">
        <v>205000</v>
      </c>
      <c r="I19">
        <v>0</v>
      </c>
      <c r="J19" s="1">
        <v>44621</v>
      </c>
      <c r="K19">
        <v>186363.63636400001</v>
      </c>
      <c r="L19">
        <v>18636.363635999998</v>
      </c>
      <c r="M19">
        <v>205000</v>
      </c>
      <c r="N19" t="s">
        <v>42</v>
      </c>
      <c r="O19">
        <f>VLOOKUP(N19,Sheet3!A:B,2,FALSE)</f>
        <v>10</v>
      </c>
      <c r="P19" t="s">
        <v>61</v>
      </c>
      <c r="Q19" t="s">
        <v>62</v>
      </c>
      <c r="S19">
        <v>1</v>
      </c>
      <c r="T19" t="s">
        <v>67</v>
      </c>
      <c r="U19">
        <v>186363.63636400001</v>
      </c>
      <c r="V19" s="2">
        <v>0</v>
      </c>
      <c r="W19">
        <v>10</v>
      </c>
      <c r="X19">
        <v>5</v>
      </c>
      <c r="Y19" s="8">
        <v>18636.363636400001</v>
      </c>
      <c r="Z19">
        <v>186363.63636400001</v>
      </c>
      <c r="AA19" s="8">
        <v>186363.63636400001</v>
      </c>
      <c r="AB19">
        <v>0</v>
      </c>
      <c r="AC19">
        <v>0</v>
      </c>
      <c r="AD19" s="8">
        <f t="shared" si="0"/>
        <v>205000.0000004</v>
      </c>
    </row>
    <row r="20" spans="1:30" x14ac:dyDescent="0.25">
      <c r="A20" s="1">
        <v>44621</v>
      </c>
      <c r="B20" t="s">
        <v>39</v>
      </c>
      <c r="C20" t="s">
        <v>251</v>
      </c>
      <c r="D20" t="s">
        <v>252</v>
      </c>
      <c r="E20">
        <f>VLOOKUP(C20,customer!A:D,4,FALSE)</f>
        <v>6015</v>
      </c>
      <c r="F20" t="s">
        <v>41</v>
      </c>
      <c r="H20">
        <v>221500</v>
      </c>
      <c r="I20">
        <v>0</v>
      </c>
      <c r="J20" s="1">
        <v>44621</v>
      </c>
      <c r="K20">
        <v>201363.63636400001</v>
      </c>
      <c r="L20">
        <v>20136.363635999998</v>
      </c>
      <c r="M20">
        <v>221500</v>
      </c>
      <c r="N20" t="s">
        <v>42</v>
      </c>
      <c r="O20">
        <f>VLOOKUP(N20,Sheet3!A:B,2,FALSE)</f>
        <v>10</v>
      </c>
      <c r="P20" t="s">
        <v>55</v>
      </c>
      <c r="Q20" t="s">
        <v>56</v>
      </c>
      <c r="S20">
        <v>1</v>
      </c>
      <c r="T20" t="s">
        <v>67</v>
      </c>
      <c r="U20">
        <v>201363.63636400001</v>
      </c>
      <c r="V20" s="2">
        <v>0</v>
      </c>
      <c r="W20">
        <v>10</v>
      </c>
      <c r="X20">
        <v>5</v>
      </c>
      <c r="Y20" s="8">
        <v>20136.363636400001</v>
      </c>
      <c r="Z20">
        <v>201363.63636400001</v>
      </c>
      <c r="AA20" s="8">
        <v>201363.63636400001</v>
      </c>
      <c r="AB20">
        <v>0</v>
      </c>
      <c r="AC20">
        <v>0</v>
      </c>
      <c r="AD20" s="8">
        <f t="shared" si="0"/>
        <v>221500.0000004</v>
      </c>
    </row>
    <row r="21" spans="1:30" x14ac:dyDescent="0.25">
      <c r="A21" s="1">
        <v>44621</v>
      </c>
      <c r="B21" t="s">
        <v>39</v>
      </c>
      <c r="C21" t="s">
        <v>254</v>
      </c>
      <c r="D21" t="s">
        <v>255</v>
      </c>
      <c r="E21">
        <f>VLOOKUP(C21,customer!A:D,4,FALSE)</f>
        <v>6360</v>
      </c>
      <c r="F21" t="s">
        <v>41</v>
      </c>
      <c r="H21">
        <v>443300</v>
      </c>
      <c r="I21">
        <v>0</v>
      </c>
      <c r="J21" s="1">
        <v>44621</v>
      </c>
      <c r="K21">
        <v>403000</v>
      </c>
      <c r="L21">
        <v>40300</v>
      </c>
      <c r="M21">
        <v>443300</v>
      </c>
      <c r="N21" t="s">
        <v>42</v>
      </c>
      <c r="O21">
        <f>VLOOKUP(N21,Sheet3!A:B,2,FALSE)</f>
        <v>10</v>
      </c>
      <c r="P21" t="s">
        <v>55</v>
      </c>
      <c r="Q21" t="s">
        <v>56</v>
      </c>
      <c r="S21">
        <v>1</v>
      </c>
      <c r="T21" t="s">
        <v>67</v>
      </c>
      <c r="U21">
        <v>201363.63636400001</v>
      </c>
      <c r="V21" s="2">
        <v>0</v>
      </c>
      <c r="W21">
        <v>10</v>
      </c>
      <c r="X21">
        <v>5</v>
      </c>
      <c r="Y21" s="8">
        <v>20136.363636400001</v>
      </c>
      <c r="Z21">
        <v>201363.63636400001</v>
      </c>
      <c r="AA21" s="8">
        <v>201363.63636400001</v>
      </c>
      <c r="AB21">
        <v>0</v>
      </c>
      <c r="AC21">
        <v>0</v>
      </c>
      <c r="AD21" s="8">
        <f t="shared" si="0"/>
        <v>221500.0000004</v>
      </c>
    </row>
    <row r="22" spans="1:30" x14ac:dyDescent="0.25">
      <c r="A22" s="1">
        <v>44621</v>
      </c>
      <c r="B22" t="s">
        <v>39</v>
      </c>
      <c r="C22" t="s">
        <v>254</v>
      </c>
      <c r="D22" t="s">
        <v>255</v>
      </c>
      <c r="E22">
        <f>VLOOKUP(C22,customer!A:D,4,FALSE)</f>
        <v>6360</v>
      </c>
      <c r="F22" t="s">
        <v>41</v>
      </c>
      <c r="H22">
        <v>443300</v>
      </c>
      <c r="I22">
        <v>0</v>
      </c>
      <c r="J22" s="1">
        <v>44621</v>
      </c>
      <c r="K22">
        <v>403000</v>
      </c>
      <c r="L22">
        <v>40300</v>
      </c>
      <c r="M22">
        <v>443300</v>
      </c>
      <c r="N22" t="s">
        <v>42</v>
      </c>
      <c r="O22">
        <f>VLOOKUP(N22,Sheet3!A:B,2,FALSE)</f>
        <v>10</v>
      </c>
      <c r="P22" t="s">
        <v>87</v>
      </c>
      <c r="Q22" t="s">
        <v>88</v>
      </c>
      <c r="S22">
        <v>1</v>
      </c>
      <c r="T22" t="s">
        <v>67</v>
      </c>
      <c r="U22">
        <v>201636.36363599999</v>
      </c>
      <c r="V22" s="2">
        <v>0</v>
      </c>
      <c r="W22">
        <v>10</v>
      </c>
      <c r="X22">
        <v>5</v>
      </c>
      <c r="Y22" s="8">
        <v>20163.636363599999</v>
      </c>
      <c r="Z22">
        <v>201636.36363599999</v>
      </c>
      <c r="AA22" s="8">
        <v>201636.36363599999</v>
      </c>
      <c r="AB22">
        <v>0</v>
      </c>
      <c r="AC22">
        <v>0</v>
      </c>
      <c r="AD22" s="8">
        <f t="shared" si="0"/>
        <v>221799.9999996</v>
      </c>
    </row>
    <row r="23" spans="1:30" x14ac:dyDescent="0.25">
      <c r="A23" s="1">
        <v>44621</v>
      </c>
      <c r="B23" t="s">
        <v>39</v>
      </c>
      <c r="C23" t="s">
        <v>257</v>
      </c>
      <c r="D23" t="s">
        <v>258</v>
      </c>
      <c r="E23">
        <f>VLOOKUP(C23,customer!A:D,4,FALSE)</f>
        <v>17062</v>
      </c>
      <c r="F23" t="s">
        <v>41</v>
      </c>
      <c r="H23">
        <v>205000</v>
      </c>
      <c r="I23">
        <v>0</v>
      </c>
      <c r="J23" s="1">
        <v>44621</v>
      </c>
      <c r="K23">
        <v>186363.63636400001</v>
      </c>
      <c r="L23">
        <v>18636.363635999998</v>
      </c>
      <c r="M23">
        <v>205000</v>
      </c>
      <c r="N23" t="s">
        <v>42</v>
      </c>
      <c r="O23">
        <f>VLOOKUP(N23,Sheet3!A:B,2,FALSE)</f>
        <v>10</v>
      </c>
      <c r="P23" t="s">
        <v>61</v>
      </c>
      <c r="Q23" t="s">
        <v>62</v>
      </c>
      <c r="S23">
        <v>1</v>
      </c>
      <c r="T23" t="s">
        <v>67</v>
      </c>
      <c r="U23">
        <v>186363.63636400001</v>
      </c>
      <c r="V23" s="2">
        <v>0</v>
      </c>
      <c r="W23">
        <v>10</v>
      </c>
      <c r="X23">
        <v>5</v>
      </c>
      <c r="Y23" s="8">
        <v>18636.363636400001</v>
      </c>
      <c r="Z23">
        <v>186363.63636400001</v>
      </c>
      <c r="AA23" s="8">
        <v>186363.63636400001</v>
      </c>
      <c r="AB23">
        <v>0</v>
      </c>
      <c r="AC23">
        <v>0</v>
      </c>
      <c r="AD23" s="8">
        <f t="shared" si="0"/>
        <v>205000.0000004</v>
      </c>
    </row>
    <row r="24" spans="1:30" x14ac:dyDescent="0.25">
      <c r="A24" s="1">
        <v>44621</v>
      </c>
      <c r="B24" t="s">
        <v>39</v>
      </c>
      <c r="C24" t="s">
        <v>260</v>
      </c>
      <c r="D24" t="s">
        <v>261</v>
      </c>
      <c r="E24">
        <f>VLOOKUP(C24,customer!A:D,4,FALSE)</f>
        <v>11231</v>
      </c>
      <c r="F24" t="s">
        <v>41</v>
      </c>
      <c r="H24">
        <v>49500.000001</v>
      </c>
      <c r="I24">
        <v>0</v>
      </c>
      <c r="J24" s="1">
        <v>44621</v>
      </c>
      <c r="K24">
        <v>45000.000001</v>
      </c>
      <c r="L24">
        <v>4500</v>
      </c>
      <c r="M24">
        <v>49500.000001</v>
      </c>
      <c r="N24" t="s">
        <v>42</v>
      </c>
      <c r="O24">
        <f>VLOOKUP(N24,Sheet3!A:B,2,FALSE)</f>
        <v>10</v>
      </c>
      <c r="P24" t="s">
        <v>222</v>
      </c>
      <c r="S24">
        <v>11</v>
      </c>
      <c r="T24" t="s">
        <v>50</v>
      </c>
      <c r="U24">
        <v>4090.909091</v>
      </c>
      <c r="V24" s="2">
        <v>0</v>
      </c>
      <c r="W24">
        <v>10</v>
      </c>
      <c r="X24">
        <v>5</v>
      </c>
      <c r="Y24" s="8">
        <v>4500.0000000999999</v>
      </c>
      <c r="Z24">
        <v>45000.000001</v>
      </c>
      <c r="AA24" s="8">
        <v>45000.000001</v>
      </c>
      <c r="AB24">
        <v>0</v>
      </c>
      <c r="AC24">
        <v>0</v>
      </c>
      <c r="AD24" s="8">
        <f t="shared" si="0"/>
        <v>49500.000001100001</v>
      </c>
    </row>
    <row r="25" spans="1:30" x14ac:dyDescent="0.25">
      <c r="A25" s="1">
        <v>44621</v>
      </c>
      <c r="B25" t="s">
        <v>39</v>
      </c>
      <c r="C25" t="s">
        <v>263</v>
      </c>
      <c r="D25" t="s">
        <v>264</v>
      </c>
      <c r="E25">
        <f>VLOOKUP(C25,customer!A:D,4,FALSE)</f>
        <v>16060</v>
      </c>
      <c r="F25" t="s">
        <v>41</v>
      </c>
      <c r="H25">
        <v>221800</v>
      </c>
      <c r="I25">
        <v>0</v>
      </c>
      <c r="J25" s="1">
        <v>44621</v>
      </c>
      <c r="K25">
        <v>201636.36363599999</v>
      </c>
      <c r="L25">
        <v>20163.636364000002</v>
      </c>
      <c r="M25">
        <v>221800</v>
      </c>
      <c r="N25" t="s">
        <v>42</v>
      </c>
      <c r="O25">
        <f>VLOOKUP(N25,Sheet3!A:B,2,FALSE)</f>
        <v>10</v>
      </c>
      <c r="P25" t="s">
        <v>111</v>
      </c>
      <c r="Q25" t="s">
        <v>112</v>
      </c>
      <c r="S25">
        <v>1</v>
      </c>
      <c r="T25" t="s">
        <v>67</v>
      </c>
      <c r="U25">
        <v>201636.36363599999</v>
      </c>
      <c r="V25" s="2">
        <v>0</v>
      </c>
      <c r="W25">
        <v>10</v>
      </c>
      <c r="X25">
        <v>5</v>
      </c>
      <c r="Y25" s="8">
        <v>20163.636363599999</v>
      </c>
      <c r="Z25">
        <v>201636.36363599999</v>
      </c>
      <c r="AA25" s="8">
        <v>201636.36363599999</v>
      </c>
      <c r="AB25">
        <v>0</v>
      </c>
      <c r="AC25">
        <v>0</v>
      </c>
      <c r="AD25" s="8">
        <f t="shared" si="0"/>
        <v>221799.9999996</v>
      </c>
    </row>
    <row r="26" spans="1:30" x14ac:dyDescent="0.25">
      <c r="A26" s="1">
        <v>44621</v>
      </c>
      <c r="B26" t="s">
        <v>39</v>
      </c>
      <c r="C26" t="s">
        <v>266</v>
      </c>
      <c r="D26" t="s">
        <v>267</v>
      </c>
      <c r="E26">
        <f>VLOOKUP(C26,customer!A:D,4,FALSE)</f>
        <v>11226</v>
      </c>
      <c r="F26" t="s">
        <v>41</v>
      </c>
      <c r="H26">
        <v>221800</v>
      </c>
      <c r="I26">
        <v>0</v>
      </c>
      <c r="J26" s="1">
        <v>44621</v>
      </c>
      <c r="K26">
        <v>201636.36363599999</v>
      </c>
      <c r="L26">
        <v>20163.636364000002</v>
      </c>
      <c r="M26">
        <v>221800</v>
      </c>
      <c r="N26" t="s">
        <v>42</v>
      </c>
      <c r="O26">
        <f>VLOOKUP(N26,Sheet3!A:B,2,FALSE)</f>
        <v>10</v>
      </c>
      <c r="P26" t="s">
        <v>111</v>
      </c>
      <c r="Q26" t="s">
        <v>112</v>
      </c>
      <c r="S26">
        <v>1</v>
      </c>
      <c r="T26" t="s">
        <v>67</v>
      </c>
      <c r="U26">
        <v>201636.36363599999</v>
      </c>
      <c r="V26" s="2">
        <v>0</v>
      </c>
      <c r="W26">
        <v>10</v>
      </c>
      <c r="X26">
        <v>5</v>
      </c>
      <c r="Y26" s="8">
        <v>20163.636363599999</v>
      </c>
      <c r="Z26">
        <v>201636.36363599999</v>
      </c>
      <c r="AA26" s="8">
        <v>201636.36363599999</v>
      </c>
      <c r="AB26">
        <v>0</v>
      </c>
      <c r="AC26">
        <v>0</v>
      </c>
      <c r="AD26" s="8">
        <f t="shared" si="0"/>
        <v>221799.9999996</v>
      </c>
    </row>
    <row r="27" spans="1:30" x14ac:dyDescent="0.25">
      <c r="A27" s="1">
        <v>44621</v>
      </c>
      <c r="B27" t="s">
        <v>39</v>
      </c>
      <c r="C27" t="s">
        <v>269</v>
      </c>
      <c r="D27" t="s">
        <v>270</v>
      </c>
      <c r="E27">
        <f>VLOOKUP(C27,customer!A:D,4,FALSE)</f>
        <v>40471</v>
      </c>
      <c r="F27" t="s">
        <v>41</v>
      </c>
      <c r="H27">
        <v>239500.00000100001</v>
      </c>
      <c r="I27">
        <v>0</v>
      </c>
      <c r="J27" s="1">
        <v>44621</v>
      </c>
      <c r="K27">
        <v>217727.27272800001</v>
      </c>
      <c r="L27">
        <v>21772.727273</v>
      </c>
      <c r="M27">
        <v>239500.00000100001</v>
      </c>
      <c r="N27" t="s">
        <v>42</v>
      </c>
      <c r="O27">
        <f>VLOOKUP(N27,Sheet3!A:B,2,FALSE)</f>
        <v>10</v>
      </c>
      <c r="P27" t="s">
        <v>271</v>
      </c>
      <c r="S27">
        <v>1</v>
      </c>
      <c r="T27" t="s">
        <v>238</v>
      </c>
      <c r="U27">
        <v>16363.636364</v>
      </c>
      <c r="V27" s="2">
        <v>0</v>
      </c>
      <c r="W27">
        <v>10</v>
      </c>
      <c r="X27">
        <v>5</v>
      </c>
      <c r="Y27" s="8">
        <v>1636.3636363999999</v>
      </c>
      <c r="Z27">
        <v>16363.636364</v>
      </c>
      <c r="AA27" s="8">
        <v>16363.636364</v>
      </c>
      <c r="AB27">
        <v>0</v>
      </c>
      <c r="AC27">
        <v>0</v>
      </c>
      <c r="AD27" s="8">
        <f t="shared" si="0"/>
        <v>18000.000000399999</v>
      </c>
    </row>
    <row r="28" spans="1:30" x14ac:dyDescent="0.25">
      <c r="A28" s="1">
        <v>44621</v>
      </c>
      <c r="B28" t="s">
        <v>39</v>
      </c>
      <c r="C28" t="s">
        <v>269</v>
      </c>
      <c r="D28" t="s">
        <v>270</v>
      </c>
      <c r="E28">
        <f>VLOOKUP(C28,customer!A:D,4,FALSE)</f>
        <v>40471</v>
      </c>
      <c r="F28" t="s">
        <v>41</v>
      </c>
      <c r="H28">
        <v>239500.00000100001</v>
      </c>
      <c r="I28">
        <v>0</v>
      </c>
      <c r="J28" s="1">
        <v>44621</v>
      </c>
      <c r="K28">
        <v>217727.27272800001</v>
      </c>
      <c r="L28">
        <v>21772.727273</v>
      </c>
      <c r="M28">
        <v>239500.00000100001</v>
      </c>
      <c r="N28" t="s">
        <v>42</v>
      </c>
      <c r="O28">
        <f>VLOOKUP(N28,Sheet3!A:B,2,FALSE)</f>
        <v>10</v>
      </c>
      <c r="P28" t="s">
        <v>55</v>
      </c>
      <c r="Q28" t="s">
        <v>56</v>
      </c>
      <c r="S28">
        <v>1</v>
      </c>
      <c r="T28" t="s">
        <v>67</v>
      </c>
      <c r="U28">
        <v>201363.63636400001</v>
      </c>
      <c r="V28" s="2">
        <v>0</v>
      </c>
      <c r="W28">
        <v>10</v>
      </c>
      <c r="X28">
        <v>5</v>
      </c>
      <c r="Y28" s="8">
        <v>20136.363636400001</v>
      </c>
      <c r="Z28">
        <v>201363.63636400001</v>
      </c>
      <c r="AA28" s="8">
        <v>201363.63636400001</v>
      </c>
      <c r="AB28">
        <v>0</v>
      </c>
      <c r="AC28">
        <v>0</v>
      </c>
      <c r="AD28" s="8">
        <f t="shared" si="0"/>
        <v>221500.0000004</v>
      </c>
    </row>
    <row r="29" spans="1:30" x14ac:dyDescent="0.25">
      <c r="A29" s="1">
        <v>44621</v>
      </c>
      <c r="B29" t="s">
        <v>39</v>
      </c>
      <c r="C29" t="s">
        <v>273</v>
      </c>
      <c r="D29" t="s">
        <v>274</v>
      </c>
      <c r="E29">
        <f>VLOOKUP(C29,customer!A:D,4,FALSE)</f>
        <v>32119</v>
      </c>
      <c r="F29" t="s">
        <v>41</v>
      </c>
      <c r="H29">
        <v>9999.9999989999997</v>
      </c>
      <c r="I29">
        <v>0</v>
      </c>
      <c r="J29" s="1">
        <v>44621</v>
      </c>
      <c r="K29">
        <v>9090.9090899999992</v>
      </c>
      <c r="L29">
        <v>909.09090900000001</v>
      </c>
      <c r="M29">
        <v>9999.9999989999997</v>
      </c>
      <c r="N29" t="s">
        <v>42</v>
      </c>
      <c r="O29">
        <f>VLOOKUP(N29,Sheet3!A:B,2,FALSE)</f>
        <v>10</v>
      </c>
      <c r="P29" t="s">
        <v>275</v>
      </c>
      <c r="S29">
        <v>1</v>
      </c>
      <c r="T29" t="s">
        <v>238</v>
      </c>
      <c r="U29">
        <v>4545.4545449999996</v>
      </c>
      <c r="V29" s="2">
        <v>0</v>
      </c>
      <c r="W29">
        <v>10</v>
      </c>
      <c r="X29">
        <v>5</v>
      </c>
      <c r="Y29" s="8">
        <v>454.54545450000001</v>
      </c>
      <c r="Z29">
        <v>4545.4545449999996</v>
      </c>
      <c r="AA29" s="8">
        <v>4545.4545449999996</v>
      </c>
      <c r="AB29">
        <v>0</v>
      </c>
      <c r="AC29">
        <v>0</v>
      </c>
      <c r="AD29" s="8">
        <f t="shared" si="0"/>
        <v>4999.9999994999998</v>
      </c>
    </row>
    <row r="30" spans="1:30" x14ac:dyDescent="0.25">
      <c r="A30" s="1">
        <v>44621</v>
      </c>
      <c r="B30" t="s">
        <v>39</v>
      </c>
      <c r="C30" t="s">
        <v>273</v>
      </c>
      <c r="D30" t="s">
        <v>274</v>
      </c>
      <c r="E30">
        <f>VLOOKUP(C30,customer!A:D,4,FALSE)</f>
        <v>32119</v>
      </c>
      <c r="F30" t="s">
        <v>41</v>
      </c>
      <c r="H30">
        <v>9999.9999989999997</v>
      </c>
      <c r="I30">
        <v>0</v>
      </c>
      <c r="J30" s="1">
        <v>44621</v>
      </c>
      <c r="K30">
        <v>9090.9090899999992</v>
      </c>
      <c r="L30">
        <v>909.09090900000001</v>
      </c>
      <c r="M30">
        <v>9999.9999989999997</v>
      </c>
      <c r="N30" t="s">
        <v>42</v>
      </c>
      <c r="O30">
        <f>VLOOKUP(N30,Sheet3!A:B,2,FALSE)</f>
        <v>10</v>
      </c>
      <c r="P30" t="s">
        <v>277</v>
      </c>
      <c r="S30">
        <v>1</v>
      </c>
      <c r="T30" t="s">
        <v>238</v>
      </c>
      <c r="U30">
        <v>4545.4545449999996</v>
      </c>
      <c r="V30" s="2">
        <v>0</v>
      </c>
      <c r="W30">
        <v>10</v>
      </c>
      <c r="X30">
        <v>5</v>
      </c>
      <c r="Y30" s="8">
        <v>454.54545450000001</v>
      </c>
      <c r="Z30">
        <v>4545.4545449999996</v>
      </c>
      <c r="AA30" s="8">
        <v>4545.4545449999996</v>
      </c>
      <c r="AB30">
        <v>0</v>
      </c>
      <c r="AC30">
        <v>0</v>
      </c>
      <c r="AD30" s="8">
        <f t="shared" si="0"/>
        <v>4999.9999994999998</v>
      </c>
    </row>
    <row r="31" spans="1:30" x14ac:dyDescent="0.25">
      <c r="A31" s="1">
        <v>44621</v>
      </c>
      <c r="B31" t="s">
        <v>39</v>
      </c>
      <c r="C31" t="s">
        <v>278</v>
      </c>
      <c r="D31" t="s">
        <v>279</v>
      </c>
      <c r="E31">
        <f>VLOOKUP(C31,customer!A:D,4,FALSE)</f>
        <v>54360</v>
      </c>
      <c r="F31" t="s">
        <v>41</v>
      </c>
      <c r="H31">
        <v>73000</v>
      </c>
      <c r="I31">
        <v>0</v>
      </c>
      <c r="J31" s="1">
        <v>44621</v>
      </c>
      <c r="K31">
        <v>66363.636364000005</v>
      </c>
      <c r="L31">
        <v>6636.363636</v>
      </c>
      <c r="M31">
        <v>73000</v>
      </c>
      <c r="N31" t="s">
        <v>42</v>
      </c>
      <c r="O31">
        <f>VLOOKUP(N31,Sheet3!A:B,2,FALSE)</f>
        <v>10</v>
      </c>
      <c r="P31" t="s">
        <v>280</v>
      </c>
      <c r="Q31" t="s">
        <v>281</v>
      </c>
      <c r="S31">
        <v>2</v>
      </c>
      <c r="T31" t="s">
        <v>238</v>
      </c>
      <c r="U31">
        <v>8636.363636</v>
      </c>
      <c r="V31" s="2">
        <v>0</v>
      </c>
      <c r="W31">
        <v>10</v>
      </c>
      <c r="X31">
        <v>5</v>
      </c>
      <c r="Y31" s="8">
        <v>1727.2727272</v>
      </c>
      <c r="Z31">
        <v>17272.727272</v>
      </c>
      <c r="AA31" s="8">
        <v>17272.727272</v>
      </c>
      <c r="AB31">
        <v>0</v>
      </c>
      <c r="AC31">
        <v>0</v>
      </c>
      <c r="AD31" s="8">
        <f t="shared" si="0"/>
        <v>18999.999999200001</v>
      </c>
    </row>
    <row r="32" spans="1:30" x14ac:dyDescent="0.25">
      <c r="A32" s="1">
        <v>44621</v>
      </c>
      <c r="B32" t="s">
        <v>39</v>
      </c>
      <c r="C32" t="s">
        <v>278</v>
      </c>
      <c r="D32" t="s">
        <v>279</v>
      </c>
      <c r="E32">
        <f>VLOOKUP(C32,customer!A:D,4,FALSE)</f>
        <v>54360</v>
      </c>
      <c r="F32" t="s">
        <v>41</v>
      </c>
      <c r="H32">
        <v>73000</v>
      </c>
      <c r="I32">
        <v>0</v>
      </c>
      <c r="J32" s="1">
        <v>44621</v>
      </c>
      <c r="K32">
        <v>66363.636364000005</v>
      </c>
      <c r="L32">
        <v>6636.363636</v>
      </c>
      <c r="M32">
        <v>73000</v>
      </c>
      <c r="N32" t="s">
        <v>42</v>
      </c>
      <c r="O32">
        <f>VLOOKUP(N32,Sheet3!A:B,2,FALSE)</f>
        <v>10</v>
      </c>
      <c r="P32" t="s">
        <v>113</v>
      </c>
      <c r="Q32" t="s">
        <v>114</v>
      </c>
      <c r="S32">
        <v>6</v>
      </c>
      <c r="T32" t="s">
        <v>238</v>
      </c>
      <c r="U32">
        <v>8181.818182</v>
      </c>
      <c r="V32" s="2">
        <v>0</v>
      </c>
      <c r="W32">
        <v>10</v>
      </c>
      <c r="X32">
        <v>5</v>
      </c>
      <c r="Y32" s="8">
        <v>4909.0909092000002</v>
      </c>
      <c r="Z32">
        <v>49090.909092000002</v>
      </c>
      <c r="AA32" s="8">
        <v>49090.909092000002</v>
      </c>
      <c r="AB32">
        <v>0</v>
      </c>
      <c r="AC32">
        <v>0</v>
      </c>
      <c r="AD32" s="8">
        <f t="shared" si="0"/>
        <v>54000.000001200002</v>
      </c>
    </row>
    <row r="33" spans="1:30" x14ac:dyDescent="0.25">
      <c r="A33" s="1">
        <v>44621</v>
      </c>
      <c r="B33" t="s">
        <v>39</v>
      </c>
      <c r="C33" t="s">
        <v>283</v>
      </c>
      <c r="D33" t="s">
        <v>284</v>
      </c>
      <c r="E33">
        <f>VLOOKUP(C33,customer!A:D,4,FALSE)</f>
        <v>15486</v>
      </c>
      <c r="F33" t="s">
        <v>41</v>
      </c>
      <c r="H33">
        <v>443000.00000100001</v>
      </c>
      <c r="I33">
        <v>0</v>
      </c>
      <c r="J33" s="1">
        <v>44621</v>
      </c>
      <c r="K33">
        <v>402727.27272800001</v>
      </c>
      <c r="L33">
        <v>40272.727272999997</v>
      </c>
      <c r="M33">
        <v>443000.00000100001</v>
      </c>
      <c r="N33" t="s">
        <v>42</v>
      </c>
      <c r="O33">
        <f>VLOOKUP(N33,Sheet3!A:B,2,FALSE)</f>
        <v>10</v>
      </c>
      <c r="P33" t="s">
        <v>55</v>
      </c>
      <c r="Q33" t="s">
        <v>56</v>
      </c>
      <c r="S33">
        <v>2</v>
      </c>
      <c r="T33" t="s">
        <v>67</v>
      </c>
      <c r="U33">
        <v>201363.63636400001</v>
      </c>
      <c r="V33" s="2">
        <v>0</v>
      </c>
      <c r="W33">
        <v>10</v>
      </c>
      <c r="X33">
        <v>5</v>
      </c>
      <c r="Y33" s="8">
        <v>40272.727272800003</v>
      </c>
      <c r="Z33">
        <v>402727.27272800001</v>
      </c>
      <c r="AA33" s="8">
        <v>402727.27272800001</v>
      </c>
      <c r="AB33">
        <v>0</v>
      </c>
      <c r="AC33">
        <v>0</v>
      </c>
      <c r="AD33" s="8">
        <f t="shared" si="0"/>
        <v>443000.00000080001</v>
      </c>
    </row>
    <row r="34" spans="1:30" x14ac:dyDescent="0.25">
      <c r="A34" s="1">
        <v>44621</v>
      </c>
      <c r="B34" t="s">
        <v>39</v>
      </c>
      <c r="C34" t="s">
        <v>286</v>
      </c>
      <c r="D34" t="s">
        <v>287</v>
      </c>
      <c r="E34">
        <f>VLOOKUP(C34,customer!A:D,4,FALSE)</f>
        <v>48197</v>
      </c>
      <c r="F34" t="s">
        <v>41</v>
      </c>
      <c r="H34">
        <v>445000.00000100001</v>
      </c>
      <c r="I34">
        <v>0</v>
      </c>
      <c r="J34" s="1">
        <v>44621</v>
      </c>
      <c r="K34">
        <v>404545.45454599999</v>
      </c>
      <c r="L34">
        <v>40454.545454999999</v>
      </c>
      <c r="M34">
        <v>445000.00000100001</v>
      </c>
      <c r="N34" t="s">
        <v>212</v>
      </c>
      <c r="O34">
        <f>VLOOKUP(N34,Sheet3!A:B,2,FALSE)</f>
        <v>41</v>
      </c>
      <c r="P34" t="s">
        <v>55</v>
      </c>
      <c r="Q34" t="s">
        <v>56</v>
      </c>
      <c r="S34">
        <v>1</v>
      </c>
      <c r="T34" t="s">
        <v>67</v>
      </c>
      <c r="U34">
        <v>202272.727273</v>
      </c>
      <c r="V34" s="2">
        <v>0</v>
      </c>
      <c r="W34">
        <v>10</v>
      </c>
      <c r="X34">
        <v>5</v>
      </c>
      <c r="Y34" s="8">
        <v>20227.272727299998</v>
      </c>
      <c r="Z34">
        <v>202272.727273</v>
      </c>
      <c r="AA34" s="8">
        <v>202272.727273</v>
      </c>
      <c r="AB34">
        <v>0</v>
      </c>
      <c r="AC34">
        <v>0</v>
      </c>
      <c r="AD34" s="8">
        <f t="shared" si="0"/>
        <v>222500.0000003</v>
      </c>
    </row>
    <row r="35" spans="1:30" x14ac:dyDescent="0.25">
      <c r="A35" s="1">
        <v>44621</v>
      </c>
      <c r="B35" t="s">
        <v>39</v>
      </c>
      <c r="C35" t="s">
        <v>286</v>
      </c>
      <c r="D35" t="s">
        <v>287</v>
      </c>
      <c r="E35">
        <f>VLOOKUP(C35,customer!A:D,4,FALSE)</f>
        <v>48197</v>
      </c>
      <c r="F35" t="s">
        <v>41</v>
      </c>
      <c r="H35">
        <v>445000.00000100001</v>
      </c>
      <c r="I35">
        <v>0</v>
      </c>
      <c r="J35" s="1">
        <v>44621</v>
      </c>
      <c r="K35">
        <v>404545.45454599999</v>
      </c>
      <c r="L35">
        <v>40454.545454999999</v>
      </c>
      <c r="M35">
        <v>445000.00000100001</v>
      </c>
      <c r="N35" t="s">
        <v>212</v>
      </c>
      <c r="O35">
        <f>VLOOKUP(N35,Sheet3!A:B,2,FALSE)</f>
        <v>41</v>
      </c>
      <c r="P35" t="s">
        <v>89</v>
      </c>
      <c r="Q35" t="s">
        <v>90</v>
      </c>
      <c r="S35">
        <v>1</v>
      </c>
      <c r="T35" t="s">
        <v>67</v>
      </c>
      <c r="U35">
        <v>202272.727273</v>
      </c>
      <c r="V35" s="2">
        <v>0</v>
      </c>
      <c r="W35">
        <v>10</v>
      </c>
      <c r="X35">
        <v>5</v>
      </c>
      <c r="Y35" s="8">
        <v>20227.272727299998</v>
      </c>
      <c r="Z35">
        <v>202272.727273</v>
      </c>
      <c r="AA35" s="8">
        <v>202272.727273</v>
      </c>
      <c r="AB35">
        <v>0</v>
      </c>
      <c r="AC35">
        <v>0</v>
      </c>
      <c r="AD35" s="8">
        <f t="shared" si="0"/>
        <v>222500.0000003</v>
      </c>
    </row>
    <row r="36" spans="1:30" x14ac:dyDescent="0.25">
      <c r="A36" s="1">
        <v>44621</v>
      </c>
      <c r="B36" t="s">
        <v>39</v>
      </c>
      <c r="C36" t="s">
        <v>289</v>
      </c>
      <c r="D36" t="s">
        <v>290</v>
      </c>
      <c r="E36">
        <f>VLOOKUP(C36,customer!A:D,4,FALSE)</f>
        <v>15315</v>
      </c>
      <c r="F36" t="s">
        <v>41</v>
      </c>
      <c r="H36">
        <v>426800</v>
      </c>
      <c r="I36">
        <v>0</v>
      </c>
      <c r="J36" s="1">
        <v>44621</v>
      </c>
      <c r="K36">
        <v>388000</v>
      </c>
      <c r="L36">
        <v>38800</v>
      </c>
      <c r="M36">
        <v>426800</v>
      </c>
      <c r="N36" t="s">
        <v>42</v>
      </c>
      <c r="O36">
        <f>VLOOKUP(N36,Sheet3!A:B,2,FALSE)</f>
        <v>10</v>
      </c>
      <c r="P36" t="s">
        <v>61</v>
      </c>
      <c r="Q36" t="s">
        <v>62</v>
      </c>
      <c r="S36">
        <v>1</v>
      </c>
      <c r="T36" t="s">
        <v>67</v>
      </c>
      <c r="U36">
        <v>186363.63636400001</v>
      </c>
      <c r="V36" s="2">
        <v>0</v>
      </c>
      <c r="W36">
        <v>10</v>
      </c>
      <c r="X36">
        <v>5</v>
      </c>
      <c r="Y36" s="8">
        <v>18636.363636400001</v>
      </c>
      <c r="Z36">
        <v>186363.63636400001</v>
      </c>
      <c r="AA36" s="8">
        <v>186363.63636400001</v>
      </c>
      <c r="AB36">
        <v>0</v>
      </c>
      <c r="AC36">
        <v>0</v>
      </c>
      <c r="AD36" s="8">
        <f t="shared" si="0"/>
        <v>205000.0000004</v>
      </c>
    </row>
    <row r="37" spans="1:30" x14ac:dyDescent="0.25">
      <c r="A37" s="1">
        <v>44621</v>
      </c>
      <c r="B37" t="s">
        <v>39</v>
      </c>
      <c r="C37" t="s">
        <v>289</v>
      </c>
      <c r="D37" t="s">
        <v>290</v>
      </c>
      <c r="E37">
        <f>VLOOKUP(C37,customer!A:D,4,FALSE)</f>
        <v>15315</v>
      </c>
      <c r="F37" t="s">
        <v>41</v>
      </c>
      <c r="H37">
        <v>426800</v>
      </c>
      <c r="I37">
        <v>0</v>
      </c>
      <c r="J37" s="1">
        <v>44621</v>
      </c>
      <c r="K37">
        <v>388000</v>
      </c>
      <c r="L37">
        <v>38800</v>
      </c>
      <c r="M37">
        <v>426800</v>
      </c>
      <c r="N37" t="s">
        <v>42</v>
      </c>
      <c r="O37">
        <f>VLOOKUP(N37,Sheet3!A:B,2,FALSE)</f>
        <v>10</v>
      </c>
      <c r="P37" t="s">
        <v>59</v>
      </c>
      <c r="Q37" t="s">
        <v>60</v>
      </c>
      <c r="S37">
        <v>1</v>
      </c>
      <c r="T37" t="s">
        <v>67</v>
      </c>
      <c r="U37">
        <v>201636.36363599999</v>
      </c>
      <c r="V37" s="2">
        <v>0</v>
      </c>
      <c r="W37">
        <v>10</v>
      </c>
      <c r="X37">
        <v>5</v>
      </c>
      <c r="Y37" s="8">
        <v>20163.636363599999</v>
      </c>
      <c r="Z37">
        <v>201636.36363599999</v>
      </c>
      <c r="AA37" s="8">
        <v>201636.36363599999</v>
      </c>
      <c r="AB37">
        <v>0</v>
      </c>
      <c r="AC37">
        <v>0</v>
      </c>
      <c r="AD37" s="8">
        <f t="shared" si="0"/>
        <v>221799.9999996</v>
      </c>
    </row>
    <row r="38" spans="1:30" x14ac:dyDescent="0.25">
      <c r="A38" s="1">
        <v>44621</v>
      </c>
      <c r="B38" t="s">
        <v>39</v>
      </c>
      <c r="C38" t="s">
        <v>292</v>
      </c>
      <c r="D38" t="s">
        <v>293</v>
      </c>
      <c r="E38">
        <f>VLOOKUP(C38,customer!A:D,4,FALSE)</f>
        <v>3913</v>
      </c>
      <c r="F38" t="s">
        <v>41</v>
      </c>
      <c r="H38">
        <v>510000.00000100001</v>
      </c>
      <c r="I38">
        <v>0</v>
      </c>
      <c r="J38" s="1">
        <v>44621</v>
      </c>
      <c r="K38">
        <v>463636.36363699997</v>
      </c>
      <c r="L38">
        <v>46363.636363999998</v>
      </c>
      <c r="M38">
        <v>510000.00000100001</v>
      </c>
      <c r="N38" t="s">
        <v>42</v>
      </c>
      <c r="O38">
        <f>VLOOKUP(N38,Sheet3!A:B,2,FALSE)</f>
        <v>10</v>
      </c>
      <c r="P38" t="s">
        <v>131</v>
      </c>
      <c r="Q38" t="s">
        <v>132</v>
      </c>
      <c r="S38">
        <v>1</v>
      </c>
      <c r="T38" t="s">
        <v>67</v>
      </c>
      <c r="U38">
        <v>275454.54545500001</v>
      </c>
      <c r="V38" s="2">
        <v>0</v>
      </c>
      <c r="W38">
        <v>10</v>
      </c>
      <c r="X38">
        <v>5</v>
      </c>
      <c r="Y38" s="8">
        <v>27545.454545500001</v>
      </c>
      <c r="Z38">
        <v>275454.54545500001</v>
      </c>
      <c r="AA38" s="8">
        <v>275454.54545500001</v>
      </c>
      <c r="AB38">
        <v>0</v>
      </c>
      <c r="AC38">
        <v>0</v>
      </c>
      <c r="AD38" s="8">
        <f t="shared" si="0"/>
        <v>303000.0000005</v>
      </c>
    </row>
    <row r="39" spans="1:30" x14ac:dyDescent="0.25">
      <c r="A39" s="1">
        <v>44621</v>
      </c>
      <c r="B39" t="s">
        <v>39</v>
      </c>
      <c r="C39" t="s">
        <v>292</v>
      </c>
      <c r="D39" t="s">
        <v>293</v>
      </c>
      <c r="E39">
        <f>VLOOKUP(C39,customer!A:D,4,FALSE)</f>
        <v>3913</v>
      </c>
      <c r="F39" t="s">
        <v>41</v>
      </c>
      <c r="H39">
        <v>510000.00000100001</v>
      </c>
      <c r="I39">
        <v>0</v>
      </c>
      <c r="J39" s="1">
        <v>44621</v>
      </c>
      <c r="K39">
        <v>463636.36363699997</v>
      </c>
      <c r="L39">
        <v>46363.636363999998</v>
      </c>
      <c r="M39">
        <v>510000.00000100001</v>
      </c>
      <c r="N39" t="s">
        <v>42</v>
      </c>
      <c r="O39">
        <f>VLOOKUP(N39,Sheet3!A:B,2,FALSE)</f>
        <v>10</v>
      </c>
      <c r="P39" t="s">
        <v>179</v>
      </c>
      <c r="Q39" t="s">
        <v>180</v>
      </c>
      <c r="S39">
        <v>1</v>
      </c>
      <c r="T39" t="s">
        <v>67</v>
      </c>
      <c r="U39">
        <v>188181.81818199999</v>
      </c>
      <c r="V39" s="2">
        <v>0</v>
      </c>
      <c r="W39">
        <v>10</v>
      </c>
      <c r="X39">
        <v>5</v>
      </c>
      <c r="Y39" s="8">
        <v>18818.181818199999</v>
      </c>
      <c r="Z39">
        <v>188181.81818199999</v>
      </c>
      <c r="AA39" s="8">
        <v>188181.81818199999</v>
      </c>
      <c r="AB39">
        <v>0</v>
      </c>
      <c r="AC39">
        <v>0</v>
      </c>
      <c r="AD39" s="8">
        <f t="shared" si="0"/>
        <v>207000.0000002</v>
      </c>
    </row>
    <row r="40" spans="1:30" x14ac:dyDescent="0.25">
      <c r="A40" s="1">
        <v>44621</v>
      </c>
      <c r="B40" t="s">
        <v>39</v>
      </c>
      <c r="C40" t="s">
        <v>295</v>
      </c>
      <c r="D40" t="s">
        <v>296</v>
      </c>
      <c r="E40">
        <f>VLOOKUP(C40,customer!A:D,4,FALSE)</f>
        <v>49164</v>
      </c>
      <c r="F40" t="s">
        <v>41</v>
      </c>
      <c r="H40">
        <v>222500</v>
      </c>
      <c r="I40">
        <v>0</v>
      </c>
      <c r="J40" s="1">
        <v>44621</v>
      </c>
      <c r="K40">
        <v>202272.727273</v>
      </c>
      <c r="L40">
        <v>20227.272727</v>
      </c>
      <c r="M40">
        <v>222500</v>
      </c>
      <c r="N40" t="s">
        <v>212</v>
      </c>
      <c r="O40">
        <f>VLOOKUP(N40,Sheet3!A:B,2,FALSE)</f>
        <v>41</v>
      </c>
      <c r="P40" t="s">
        <v>85</v>
      </c>
      <c r="Q40" t="s">
        <v>86</v>
      </c>
      <c r="S40">
        <v>1</v>
      </c>
      <c r="T40" t="s">
        <v>67</v>
      </c>
      <c r="U40">
        <v>202272.727273</v>
      </c>
      <c r="V40" s="2">
        <v>0</v>
      </c>
      <c r="W40">
        <v>10</v>
      </c>
      <c r="X40">
        <v>5</v>
      </c>
      <c r="Y40" s="8">
        <v>20227.272727299998</v>
      </c>
      <c r="Z40">
        <v>202272.727273</v>
      </c>
      <c r="AA40" s="8">
        <v>202272.727273</v>
      </c>
      <c r="AB40">
        <v>0</v>
      </c>
      <c r="AC40">
        <v>0</v>
      </c>
      <c r="AD40" s="8">
        <f t="shared" si="0"/>
        <v>222500.0000003</v>
      </c>
    </row>
    <row r="41" spans="1:30" x14ac:dyDescent="0.25">
      <c r="A41" s="1">
        <v>44621</v>
      </c>
      <c r="B41" t="s">
        <v>39</v>
      </c>
      <c r="C41" t="s">
        <v>298</v>
      </c>
      <c r="D41" t="s">
        <v>299</v>
      </c>
      <c r="E41">
        <f>VLOOKUP(C41,customer!A:D,4,FALSE)</f>
        <v>51119</v>
      </c>
      <c r="F41" t="s">
        <v>41</v>
      </c>
      <c r="H41">
        <v>5949.9999989999997</v>
      </c>
      <c r="I41">
        <v>0</v>
      </c>
      <c r="J41" s="1">
        <v>44621</v>
      </c>
      <c r="K41">
        <v>5409.0909080000001</v>
      </c>
      <c r="L41">
        <v>540.90909099999999</v>
      </c>
      <c r="M41">
        <v>5949.9999989999997</v>
      </c>
      <c r="N41" t="s">
        <v>42</v>
      </c>
      <c r="O41">
        <f>VLOOKUP(N41,Sheet3!A:B,2,FALSE)</f>
        <v>10</v>
      </c>
      <c r="P41" t="s">
        <v>300</v>
      </c>
      <c r="S41">
        <v>1</v>
      </c>
      <c r="T41" t="s">
        <v>301</v>
      </c>
      <c r="U41">
        <v>772.72727299999997</v>
      </c>
      <c r="V41" s="2">
        <v>0</v>
      </c>
      <c r="W41">
        <v>10</v>
      </c>
      <c r="X41">
        <v>5</v>
      </c>
      <c r="Y41" s="8">
        <v>77.2727273</v>
      </c>
      <c r="Z41">
        <v>772.72727299999997</v>
      </c>
      <c r="AA41" s="8">
        <v>772.72727299999997</v>
      </c>
      <c r="AB41">
        <v>0</v>
      </c>
      <c r="AC41">
        <v>0</v>
      </c>
      <c r="AD41" s="8">
        <f t="shared" si="0"/>
        <v>850.00000030000001</v>
      </c>
    </row>
    <row r="42" spans="1:30" x14ac:dyDescent="0.25">
      <c r="A42" s="1">
        <v>44621</v>
      </c>
      <c r="B42" t="s">
        <v>39</v>
      </c>
      <c r="C42" t="s">
        <v>298</v>
      </c>
      <c r="D42" t="s">
        <v>299</v>
      </c>
      <c r="E42">
        <f>VLOOKUP(C42,customer!A:D,4,FALSE)</f>
        <v>51119</v>
      </c>
      <c r="F42" t="s">
        <v>41</v>
      </c>
      <c r="H42">
        <v>5949.9999989999997</v>
      </c>
      <c r="I42">
        <v>0</v>
      </c>
      <c r="J42" s="1">
        <v>44621</v>
      </c>
      <c r="K42">
        <v>5409.0909080000001</v>
      </c>
      <c r="L42">
        <v>540.90909099999999</v>
      </c>
      <c r="M42">
        <v>5949.9999989999997</v>
      </c>
      <c r="N42" t="s">
        <v>42</v>
      </c>
      <c r="O42">
        <f>VLOOKUP(N42,Sheet3!A:B,2,FALSE)</f>
        <v>10</v>
      </c>
      <c r="P42" t="s">
        <v>303</v>
      </c>
      <c r="S42">
        <v>3</v>
      </c>
      <c r="T42" t="s">
        <v>304</v>
      </c>
      <c r="U42">
        <v>1545.4545450000001</v>
      </c>
      <c r="V42" s="2">
        <v>0</v>
      </c>
      <c r="W42">
        <v>10</v>
      </c>
      <c r="X42">
        <v>5</v>
      </c>
      <c r="Y42" s="8">
        <v>463.63636350000002</v>
      </c>
      <c r="Z42">
        <v>4636.3636349999997</v>
      </c>
      <c r="AA42" s="8">
        <v>4636.3636349999997</v>
      </c>
      <c r="AB42">
        <v>0</v>
      </c>
      <c r="AC42">
        <v>0</v>
      </c>
      <c r="AD42" s="8">
        <f t="shared" si="0"/>
        <v>5099.9999984999995</v>
      </c>
    </row>
    <row r="43" spans="1:30" x14ac:dyDescent="0.25">
      <c r="A43" s="1">
        <v>44621</v>
      </c>
      <c r="B43" t="s">
        <v>39</v>
      </c>
      <c r="C43" t="s">
        <v>305</v>
      </c>
      <c r="D43" t="s">
        <v>306</v>
      </c>
      <c r="E43">
        <f>VLOOKUP(C43,customer!A:D,4,FALSE)</f>
        <v>20921</v>
      </c>
      <c r="F43" t="s">
        <v>41</v>
      </c>
      <c r="H43">
        <v>648600</v>
      </c>
      <c r="I43">
        <v>0</v>
      </c>
      <c r="J43" s="1">
        <v>44621</v>
      </c>
      <c r="K43">
        <v>589636.36363599997</v>
      </c>
      <c r="L43">
        <v>58963.636363999998</v>
      </c>
      <c r="M43">
        <v>648600</v>
      </c>
      <c r="N43" t="s">
        <v>42</v>
      </c>
      <c r="O43">
        <f>VLOOKUP(N43,Sheet3!A:B,2,FALSE)</f>
        <v>10</v>
      </c>
      <c r="P43" t="s">
        <v>87</v>
      </c>
      <c r="Q43" t="s">
        <v>88</v>
      </c>
      <c r="S43">
        <v>1</v>
      </c>
      <c r="T43" t="s">
        <v>67</v>
      </c>
      <c r="U43">
        <v>201636.36363599999</v>
      </c>
      <c r="V43" s="2">
        <v>0</v>
      </c>
      <c r="W43">
        <v>10</v>
      </c>
      <c r="X43">
        <v>5</v>
      </c>
      <c r="Y43" s="8">
        <v>20163.636363599999</v>
      </c>
      <c r="Z43">
        <v>201636.36363599999</v>
      </c>
      <c r="AA43" s="8">
        <v>201636.36363599999</v>
      </c>
      <c r="AB43">
        <v>0</v>
      </c>
      <c r="AC43">
        <v>0</v>
      </c>
      <c r="AD43" s="8">
        <f t="shared" si="0"/>
        <v>221799.9999996</v>
      </c>
    </row>
    <row r="44" spans="1:30" x14ac:dyDescent="0.25">
      <c r="A44" s="1">
        <v>44621</v>
      </c>
      <c r="B44" t="s">
        <v>39</v>
      </c>
      <c r="C44" t="s">
        <v>305</v>
      </c>
      <c r="D44" t="s">
        <v>306</v>
      </c>
      <c r="E44">
        <f>VLOOKUP(C44,customer!A:D,4,FALSE)</f>
        <v>20921</v>
      </c>
      <c r="F44" t="s">
        <v>41</v>
      </c>
      <c r="H44">
        <v>648600</v>
      </c>
      <c r="I44">
        <v>0</v>
      </c>
      <c r="J44" s="1">
        <v>44621</v>
      </c>
      <c r="K44">
        <v>589636.36363599997</v>
      </c>
      <c r="L44">
        <v>58963.636363999998</v>
      </c>
      <c r="M44">
        <v>648600</v>
      </c>
      <c r="N44" t="s">
        <v>42</v>
      </c>
      <c r="O44">
        <f>VLOOKUP(N44,Sheet3!A:B,2,FALSE)</f>
        <v>10</v>
      </c>
      <c r="P44" t="s">
        <v>113</v>
      </c>
      <c r="Q44" t="s">
        <v>114</v>
      </c>
      <c r="S44">
        <v>1</v>
      </c>
      <c r="T44" t="s">
        <v>67</v>
      </c>
      <c r="U44">
        <v>201636.36363599999</v>
      </c>
      <c r="V44" s="2">
        <v>0</v>
      </c>
      <c r="W44">
        <v>10</v>
      </c>
      <c r="X44">
        <v>5</v>
      </c>
      <c r="Y44" s="8">
        <v>20163.636363599999</v>
      </c>
      <c r="Z44">
        <v>201636.36363599999</v>
      </c>
      <c r="AA44" s="8">
        <v>201636.36363599999</v>
      </c>
      <c r="AB44">
        <v>0</v>
      </c>
      <c r="AC44">
        <v>0</v>
      </c>
      <c r="AD44" s="8">
        <f t="shared" si="0"/>
        <v>221799.9999996</v>
      </c>
    </row>
    <row r="45" spans="1:30" x14ac:dyDescent="0.25">
      <c r="A45" s="1">
        <v>44621</v>
      </c>
      <c r="B45" t="s">
        <v>39</v>
      </c>
      <c r="C45" t="s">
        <v>305</v>
      </c>
      <c r="D45" t="s">
        <v>306</v>
      </c>
      <c r="E45">
        <f>VLOOKUP(C45,customer!A:D,4,FALSE)</f>
        <v>20921</v>
      </c>
      <c r="F45" t="s">
        <v>41</v>
      </c>
      <c r="H45">
        <v>648600</v>
      </c>
      <c r="I45">
        <v>0</v>
      </c>
      <c r="J45" s="1">
        <v>44621</v>
      </c>
      <c r="K45">
        <v>589636.36363599997</v>
      </c>
      <c r="L45">
        <v>58963.636363999998</v>
      </c>
      <c r="M45">
        <v>648600</v>
      </c>
      <c r="N45" t="s">
        <v>42</v>
      </c>
      <c r="O45">
        <f>VLOOKUP(N45,Sheet3!A:B,2,FALSE)</f>
        <v>10</v>
      </c>
      <c r="P45" t="s">
        <v>61</v>
      </c>
      <c r="Q45" t="s">
        <v>62</v>
      </c>
      <c r="S45">
        <v>1</v>
      </c>
      <c r="T45" t="s">
        <v>67</v>
      </c>
      <c r="U45">
        <v>186363.63636400001</v>
      </c>
      <c r="V45" s="2">
        <v>0</v>
      </c>
      <c r="W45">
        <v>10</v>
      </c>
      <c r="X45">
        <v>5</v>
      </c>
      <c r="Y45" s="8">
        <v>18636.363636400001</v>
      </c>
      <c r="Z45">
        <v>186363.63636400001</v>
      </c>
      <c r="AA45" s="8">
        <v>186363.63636400001</v>
      </c>
      <c r="AB45">
        <v>0</v>
      </c>
      <c r="AC45">
        <v>0</v>
      </c>
      <c r="AD45" s="8">
        <f t="shared" si="0"/>
        <v>205000.0000004</v>
      </c>
    </row>
    <row r="46" spans="1:30" x14ac:dyDescent="0.25">
      <c r="A46" s="1">
        <v>44621</v>
      </c>
      <c r="B46" t="s">
        <v>39</v>
      </c>
      <c r="C46" t="s">
        <v>308</v>
      </c>
      <c r="D46" t="s">
        <v>309</v>
      </c>
      <c r="E46">
        <f>VLOOKUP(C46,customer!A:D,4,FALSE)</f>
        <v>14495</v>
      </c>
      <c r="F46" t="s">
        <v>41</v>
      </c>
      <c r="H46">
        <v>271300</v>
      </c>
      <c r="I46">
        <v>0</v>
      </c>
      <c r="J46" s="1">
        <v>44621</v>
      </c>
      <c r="K46">
        <v>246636.36363599999</v>
      </c>
      <c r="L46">
        <v>24663.636364000002</v>
      </c>
      <c r="M46">
        <v>271300</v>
      </c>
      <c r="N46" t="s">
        <v>42</v>
      </c>
      <c r="O46">
        <f>VLOOKUP(N46,Sheet3!A:B,2,FALSE)</f>
        <v>10</v>
      </c>
      <c r="P46" t="s">
        <v>310</v>
      </c>
      <c r="S46">
        <v>1</v>
      </c>
      <c r="T46" t="s">
        <v>67</v>
      </c>
      <c r="U46">
        <v>45000</v>
      </c>
      <c r="V46" s="2">
        <v>0</v>
      </c>
      <c r="W46">
        <v>10</v>
      </c>
      <c r="X46">
        <v>5</v>
      </c>
      <c r="Y46" s="8">
        <v>4500</v>
      </c>
      <c r="Z46">
        <v>45000</v>
      </c>
      <c r="AA46" s="8">
        <v>45000</v>
      </c>
      <c r="AB46">
        <v>0</v>
      </c>
      <c r="AC46">
        <v>0</v>
      </c>
      <c r="AD46" s="8">
        <f t="shared" si="0"/>
        <v>49500</v>
      </c>
    </row>
    <row r="47" spans="1:30" x14ac:dyDescent="0.25">
      <c r="A47" s="1">
        <v>44621</v>
      </c>
      <c r="B47" t="s">
        <v>39</v>
      </c>
      <c r="C47" t="s">
        <v>308</v>
      </c>
      <c r="D47" t="s">
        <v>309</v>
      </c>
      <c r="E47">
        <f>VLOOKUP(C47,customer!A:D,4,FALSE)</f>
        <v>14495</v>
      </c>
      <c r="F47" t="s">
        <v>41</v>
      </c>
      <c r="H47">
        <v>271300</v>
      </c>
      <c r="I47">
        <v>0</v>
      </c>
      <c r="J47" s="1">
        <v>44621</v>
      </c>
      <c r="K47">
        <v>246636.36363599999</v>
      </c>
      <c r="L47">
        <v>24663.636364000002</v>
      </c>
      <c r="M47">
        <v>271300</v>
      </c>
      <c r="N47" t="s">
        <v>42</v>
      </c>
      <c r="O47">
        <f>VLOOKUP(N47,Sheet3!A:B,2,FALSE)</f>
        <v>10</v>
      </c>
      <c r="P47" t="s">
        <v>75</v>
      </c>
      <c r="Q47" t="s">
        <v>76</v>
      </c>
      <c r="S47">
        <v>1</v>
      </c>
      <c r="T47" t="s">
        <v>67</v>
      </c>
      <c r="U47">
        <v>201636.36363599999</v>
      </c>
      <c r="V47" s="2">
        <v>0</v>
      </c>
      <c r="W47">
        <v>10</v>
      </c>
      <c r="X47">
        <v>5</v>
      </c>
      <c r="Y47" s="8">
        <v>20163.636363599999</v>
      </c>
      <c r="Z47">
        <v>201636.36363599999</v>
      </c>
      <c r="AA47" s="8">
        <v>201636.36363599999</v>
      </c>
      <c r="AB47">
        <v>0</v>
      </c>
      <c r="AC47">
        <v>0</v>
      </c>
      <c r="AD47" s="8">
        <f t="shared" si="0"/>
        <v>221799.9999996</v>
      </c>
    </row>
    <row r="48" spans="1:30" x14ac:dyDescent="0.25">
      <c r="A48" s="1">
        <v>44621</v>
      </c>
      <c r="B48" t="s">
        <v>39</v>
      </c>
      <c r="C48" t="s">
        <v>312</v>
      </c>
      <c r="D48" t="s">
        <v>313</v>
      </c>
      <c r="E48">
        <f>VLOOKUP(C48,customer!A:D,4,FALSE)</f>
        <v>40665</v>
      </c>
      <c r="F48" t="s">
        <v>41</v>
      </c>
      <c r="H48">
        <v>221500</v>
      </c>
      <c r="I48">
        <v>0</v>
      </c>
      <c r="J48" s="1">
        <v>44621</v>
      </c>
      <c r="K48">
        <v>201363.63636400001</v>
      </c>
      <c r="L48">
        <v>20136.363635999998</v>
      </c>
      <c r="M48">
        <v>221500</v>
      </c>
      <c r="N48" t="s">
        <v>42</v>
      </c>
      <c r="O48">
        <f>VLOOKUP(N48,Sheet3!A:B,2,FALSE)</f>
        <v>10</v>
      </c>
      <c r="P48" t="s">
        <v>55</v>
      </c>
      <c r="Q48" t="s">
        <v>56</v>
      </c>
      <c r="S48">
        <v>1</v>
      </c>
      <c r="T48" t="s">
        <v>67</v>
      </c>
      <c r="U48">
        <v>201363.63636400001</v>
      </c>
      <c r="V48" s="2">
        <v>0</v>
      </c>
      <c r="W48">
        <v>10</v>
      </c>
      <c r="X48">
        <v>5</v>
      </c>
      <c r="Y48" s="8">
        <v>20136.363636400001</v>
      </c>
      <c r="Z48">
        <v>201363.63636400001</v>
      </c>
      <c r="AA48" s="8">
        <v>201363.63636400001</v>
      </c>
      <c r="AB48">
        <v>0</v>
      </c>
      <c r="AC48">
        <v>0</v>
      </c>
      <c r="AD48" s="8">
        <f t="shared" si="0"/>
        <v>221500.0000004</v>
      </c>
    </row>
    <row r="49" spans="1:30" x14ac:dyDescent="0.25">
      <c r="A49" s="1">
        <v>44621</v>
      </c>
      <c r="B49" t="s">
        <v>39</v>
      </c>
      <c r="C49" t="s">
        <v>315</v>
      </c>
      <c r="D49" t="s">
        <v>316</v>
      </c>
      <c r="E49">
        <f>VLOOKUP(C49,customer!A:D,4,FALSE)</f>
        <v>13347</v>
      </c>
      <c r="F49" t="s">
        <v>41</v>
      </c>
      <c r="H49">
        <v>85320.000002000001</v>
      </c>
      <c r="I49">
        <v>0</v>
      </c>
      <c r="J49" s="1">
        <v>44621</v>
      </c>
      <c r="K49">
        <v>77563.636364999998</v>
      </c>
      <c r="L49">
        <v>7756.3636370000004</v>
      </c>
      <c r="M49">
        <v>85320.000002000001</v>
      </c>
      <c r="N49" t="s">
        <v>42</v>
      </c>
      <c r="O49">
        <f>VLOOKUP(N49,Sheet3!A:B,2,FALSE)</f>
        <v>10</v>
      </c>
      <c r="P49" t="s">
        <v>317</v>
      </c>
      <c r="S49">
        <v>5</v>
      </c>
      <c r="T49" t="s">
        <v>67</v>
      </c>
      <c r="U49">
        <v>15512.727273</v>
      </c>
      <c r="V49" s="2">
        <v>0</v>
      </c>
      <c r="W49">
        <v>10</v>
      </c>
      <c r="X49">
        <v>5</v>
      </c>
      <c r="Y49" s="8">
        <v>7756.3636365000002</v>
      </c>
      <c r="Z49">
        <v>77563.636364999998</v>
      </c>
      <c r="AA49" s="8">
        <v>77563.636364999998</v>
      </c>
      <c r="AB49">
        <v>0</v>
      </c>
      <c r="AC49">
        <v>0</v>
      </c>
      <c r="AD49" s="8">
        <f t="shared" si="0"/>
        <v>85320.000001499997</v>
      </c>
    </row>
    <row r="50" spans="1:30" x14ac:dyDescent="0.25">
      <c r="A50" s="1">
        <v>44621</v>
      </c>
      <c r="B50" t="s">
        <v>39</v>
      </c>
      <c r="C50" t="s">
        <v>319</v>
      </c>
      <c r="D50" t="s">
        <v>320</v>
      </c>
      <c r="E50">
        <f>VLOOKUP(C50,customer!A:D,4,FALSE)</f>
        <v>46488</v>
      </c>
      <c r="F50" t="s">
        <v>41</v>
      </c>
      <c r="H50">
        <v>665100</v>
      </c>
      <c r="I50">
        <v>0</v>
      </c>
      <c r="J50" s="1">
        <v>44621</v>
      </c>
      <c r="K50">
        <v>604636.36363599997</v>
      </c>
      <c r="L50">
        <v>60463.636363999998</v>
      </c>
      <c r="M50">
        <v>665100</v>
      </c>
      <c r="N50" t="s">
        <v>42</v>
      </c>
      <c r="O50">
        <f>VLOOKUP(N50,Sheet3!A:B,2,FALSE)</f>
        <v>10</v>
      </c>
      <c r="P50" t="s">
        <v>113</v>
      </c>
      <c r="Q50" t="s">
        <v>114</v>
      </c>
      <c r="S50">
        <v>1</v>
      </c>
      <c r="T50" t="s">
        <v>67</v>
      </c>
      <c r="U50">
        <v>201636.36363599999</v>
      </c>
      <c r="V50" s="2">
        <v>0</v>
      </c>
      <c r="W50">
        <v>10</v>
      </c>
      <c r="X50">
        <v>5</v>
      </c>
      <c r="Y50" s="8">
        <v>20163.636363599999</v>
      </c>
      <c r="Z50">
        <v>201636.36363599999</v>
      </c>
      <c r="AA50" s="8">
        <v>201636.36363599999</v>
      </c>
      <c r="AB50">
        <v>0</v>
      </c>
      <c r="AC50">
        <v>0</v>
      </c>
      <c r="AD50" s="8">
        <f t="shared" si="0"/>
        <v>221799.9999996</v>
      </c>
    </row>
    <row r="51" spans="1:30" x14ac:dyDescent="0.25">
      <c r="A51" s="1">
        <v>44621</v>
      </c>
      <c r="B51" t="s">
        <v>39</v>
      </c>
      <c r="C51" t="s">
        <v>319</v>
      </c>
      <c r="D51" t="s">
        <v>320</v>
      </c>
      <c r="E51">
        <f>VLOOKUP(C51,customer!A:D,4,FALSE)</f>
        <v>46488</v>
      </c>
      <c r="F51" t="s">
        <v>41</v>
      </c>
      <c r="H51">
        <v>665100</v>
      </c>
      <c r="I51">
        <v>0</v>
      </c>
      <c r="J51" s="1">
        <v>44621</v>
      </c>
      <c r="K51">
        <v>604636.36363599997</v>
      </c>
      <c r="L51">
        <v>60463.636363999998</v>
      </c>
      <c r="M51">
        <v>665100</v>
      </c>
      <c r="N51" t="s">
        <v>42</v>
      </c>
      <c r="O51">
        <f>VLOOKUP(N51,Sheet3!A:B,2,FALSE)</f>
        <v>10</v>
      </c>
      <c r="P51" t="s">
        <v>59</v>
      </c>
      <c r="Q51" t="s">
        <v>60</v>
      </c>
      <c r="S51">
        <v>1</v>
      </c>
      <c r="T51" t="s">
        <v>67</v>
      </c>
      <c r="U51">
        <v>201636.36363599999</v>
      </c>
      <c r="V51" s="2">
        <v>0</v>
      </c>
      <c r="W51">
        <v>10</v>
      </c>
      <c r="X51">
        <v>5</v>
      </c>
      <c r="Y51" s="8">
        <v>20163.636363599999</v>
      </c>
      <c r="Z51">
        <v>201636.36363599999</v>
      </c>
      <c r="AA51" s="8">
        <v>201636.36363599999</v>
      </c>
      <c r="AB51">
        <v>0</v>
      </c>
      <c r="AC51">
        <v>0</v>
      </c>
      <c r="AD51" s="8">
        <f t="shared" si="0"/>
        <v>221799.9999996</v>
      </c>
    </row>
    <row r="52" spans="1:30" x14ac:dyDescent="0.25">
      <c r="A52" s="1">
        <v>44621</v>
      </c>
      <c r="B52" t="s">
        <v>39</v>
      </c>
      <c r="C52" t="s">
        <v>319</v>
      </c>
      <c r="D52" t="s">
        <v>320</v>
      </c>
      <c r="E52">
        <f>VLOOKUP(C52,customer!A:D,4,FALSE)</f>
        <v>46488</v>
      </c>
      <c r="F52" t="s">
        <v>41</v>
      </c>
      <c r="H52">
        <v>665100</v>
      </c>
      <c r="I52">
        <v>0</v>
      </c>
      <c r="J52" s="1">
        <v>44621</v>
      </c>
      <c r="K52">
        <v>604636.36363599997</v>
      </c>
      <c r="L52">
        <v>60463.636363999998</v>
      </c>
      <c r="M52">
        <v>665100</v>
      </c>
      <c r="N52" t="s">
        <v>42</v>
      </c>
      <c r="O52">
        <f>VLOOKUP(N52,Sheet3!A:B,2,FALSE)</f>
        <v>10</v>
      </c>
      <c r="P52" t="s">
        <v>55</v>
      </c>
      <c r="Q52" t="s">
        <v>56</v>
      </c>
      <c r="S52">
        <v>1</v>
      </c>
      <c r="T52" t="s">
        <v>67</v>
      </c>
      <c r="U52">
        <v>201363.63636400001</v>
      </c>
      <c r="V52" s="2">
        <v>0</v>
      </c>
      <c r="W52">
        <v>10</v>
      </c>
      <c r="X52">
        <v>5</v>
      </c>
      <c r="Y52" s="8">
        <v>20136.363636400001</v>
      </c>
      <c r="Z52">
        <v>201363.63636400001</v>
      </c>
      <c r="AA52" s="8">
        <v>201363.63636400001</v>
      </c>
      <c r="AB52">
        <v>0</v>
      </c>
      <c r="AC52">
        <v>0</v>
      </c>
      <c r="AD52" s="8">
        <f t="shared" si="0"/>
        <v>221500.0000004</v>
      </c>
    </row>
    <row r="53" spans="1:30" x14ac:dyDescent="0.25">
      <c r="A53" s="1">
        <v>44621</v>
      </c>
      <c r="B53" t="s">
        <v>39</v>
      </c>
      <c r="C53" t="s">
        <v>322</v>
      </c>
      <c r="D53" t="s">
        <v>323</v>
      </c>
      <c r="E53">
        <f>VLOOKUP(C53,customer!A:D,4,FALSE)</f>
        <v>23914</v>
      </c>
      <c r="F53" t="s">
        <v>41</v>
      </c>
      <c r="H53">
        <v>1330899.999999</v>
      </c>
      <c r="I53">
        <v>0</v>
      </c>
      <c r="J53" s="1">
        <v>44621</v>
      </c>
      <c r="K53">
        <v>1209909.090908</v>
      </c>
      <c r="L53">
        <v>120990.90909099999</v>
      </c>
      <c r="M53">
        <v>1330899.999999</v>
      </c>
      <c r="N53" t="s">
        <v>42</v>
      </c>
      <c r="O53">
        <f>VLOOKUP(N53,Sheet3!A:B,2,FALSE)</f>
        <v>10</v>
      </c>
      <c r="P53" t="s">
        <v>87</v>
      </c>
      <c r="Q53" t="s">
        <v>88</v>
      </c>
      <c r="S53">
        <v>1</v>
      </c>
      <c r="T53" t="s">
        <v>67</v>
      </c>
      <c r="U53">
        <v>201636.36363599999</v>
      </c>
      <c r="V53" s="2">
        <v>0</v>
      </c>
      <c r="W53">
        <v>10</v>
      </c>
      <c r="X53">
        <v>5</v>
      </c>
      <c r="Y53" s="8">
        <v>20163.636363599999</v>
      </c>
      <c r="Z53">
        <v>201636.36363599999</v>
      </c>
      <c r="AA53" s="8">
        <v>201636.36363599999</v>
      </c>
      <c r="AB53">
        <v>0</v>
      </c>
      <c r="AC53">
        <v>0</v>
      </c>
      <c r="AD53" s="8">
        <f t="shared" si="0"/>
        <v>221799.9999996</v>
      </c>
    </row>
    <row r="54" spans="1:30" x14ac:dyDescent="0.25">
      <c r="A54" s="1">
        <v>44621</v>
      </c>
      <c r="B54" t="s">
        <v>39</v>
      </c>
      <c r="C54" t="s">
        <v>322</v>
      </c>
      <c r="D54" t="s">
        <v>323</v>
      </c>
      <c r="E54">
        <f>VLOOKUP(C54,customer!A:D,4,FALSE)</f>
        <v>23914</v>
      </c>
      <c r="F54" t="s">
        <v>41</v>
      </c>
      <c r="H54">
        <v>1330899.999999</v>
      </c>
      <c r="I54">
        <v>0</v>
      </c>
      <c r="J54" s="1">
        <v>44621</v>
      </c>
      <c r="K54">
        <v>1209909.090908</v>
      </c>
      <c r="L54">
        <v>120990.90909099999</v>
      </c>
      <c r="M54">
        <v>1330899.999999</v>
      </c>
      <c r="N54" t="s">
        <v>42</v>
      </c>
      <c r="O54">
        <f>VLOOKUP(N54,Sheet3!A:B,2,FALSE)</f>
        <v>10</v>
      </c>
      <c r="P54" t="s">
        <v>55</v>
      </c>
      <c r="Q54" t="s">
        <v>56</v>
      </c>
      <c r="S54">
        <v>1</v>
      </c>
      <c r="T54" t="s">
        <v>67</v>
      </c>
      <c r="U54">
        <v>201363.63636400001</v>
      </c>
      <c r="V54" s="2">
        <v>0</v>
      </c>
      <c r="W54">
        <v>10</v>
      </c>
      <c r="X54">
        <v>5</v>
      </c>
      <c r="Y54" s="8">
        <v>20136.363636400001</v>
      </c>
      <c r="Z54">
        <v>201363.63636400001</v>
      </c>
      <c r="AA54" s="8">
        <v>201363.63636400001</v>
      </c>
      <c r="AB54">
        <v>0</v>
      </c>
      <c r="AC54">
        <v>0</v>
      </c>
      <c r="AD54" s="8">
        <f t="shared" si="0"/>
        <v>221500.0000004</v>
      </c>
    </row>
    <row r="55" spans="1:30" x14ac:dyDescent="0.25">
      <c r="A55" s="1">
        <v>44621</v>
      </c>
      <c r="B55" t="s">
        <v>39</v>
      </c>
      <c r="C55" t="s">
        <v>322</v>
      </c>
      <c r="D55" t="s">
        <v>323</v>
      </c>
      <c r="E55">
        <f>VLOOKUP(C55,customer!A:D,4,FALSE)</f>
        <v>23914</v>
      </c>
      <c r="F55" t="s">
        <v>41</v>
      </c>
      <c r="H55">
        <v>1330899.999999</v>
      </c>
      <c r="I55">
        <v>0</v>
      </c>
      <c r="J55" s="1">
        <v>44621</v>
      </c>
      <c r="K55">
        <v>1209909.090908</v>
      </c>
      <c r="L55">
        <v>120990.90909099999</v>
      </c>
      <c r="M55">
        <v>1330899.999999</v>
      </c>
      <c r="N55" t="s">
        <v>42</v>
      </c>
      <c r="O55">
        <f>VLOOKUP(N55,Sheet3!A:B,2,FALSE)</f>
        <v>10</v>
      </c>
      <c r="P55" t="s">
        <v>113</v>
      </c>
      <c r="Q55" t="s">
        <v>114</v>
      </c>
      <c r="S55">
        <v>1</v>
      </c>
      <c r="T55" t="s">
        <v>67</v>
      </c>
      <c r="U55">
        <v>201636.36363599999</v>
      </c>
      <c r="V55" s="2">
        <v>0</v>
      </c>
      <c r="W55">
        <v>10</v>
      </c>
      <c r="X55">
        <v>5</v>
      </c>
      <c r="Y55" s="8">
        <v>20163.636363599999</v>
      </c>
      <c r="Z55">
        <v>201636.36363599999</v>
      </c>
      <c r="AA55" s="8">
        <v>201636.36363599999</v>
      </c>
      <c r="AB55">
        <v>0</v>
      </c>
      <c r="AC55">
        <v>0</v>
      </c>
      <c r="AD55" s="8">
        <f t="shared" si="0"/>
        <v>221799.9999996</v>
      </c>
    </row>
    <row r="56" spans="1:30" x14ac:dyDescent="0.25">
      <c r="A56" s="1">
        <v>44621</v>
      </c>
      <c r="B56" t="s">
        <v>39</v>
      </c>
      <c r="C56" t="s">
        <v>322</v>
      </c>
      <c r="D56" t="s">
        <v>323</v>
      </c>
      <c r="E56">
        <f>VLOOKUP(C56,customer!A:D,4,FALSE)</f>
        <v>23914</v>
      </c>
      <c r="F56" t="s">
        <v>41</v>
      </c>
      <c r="H56">
        <v>1330899.999999</v>
      </c>
      <c r="I56">
        <v>0</v>
      </c>
      <c r="J56" s="1">
        <v>44621</v>
      </c>
      <c r="K56">
        <v>1209909.090908</v>
      </c>
      <c r="L56">
        <v>120990.90909099999</v>
      </c>
      <c r="M56">
        <v>1330899.999999</v>
      </c>
      <c r="N56" t="s">
        <v>42</v>
      </c>
      <c r="O56">
        <f>VLOOKUP(N56,Sheet3!A:B,2,FALSE)</f>
        <v>10</v>
      </c>
      <c r="P56" t="s">
        <v>89</v>
      </c>
      <c r="Q56" t="s">
        <v>90</v>
      </c>
      <c r="S56">
        <v>1</v>
      </c>
      <c r="T56" t="s">
        <v>67</v>
      </c>
      <c r="U56">
        <v>201636.36363599999</v>
      </c>
      <c r="V56" s="2">
        <v>0</v>
      </c>
      <c r="W56">
        <v>10</v>
      </c>
      <c r="X56">
        <v>5</v>
      </c>
      <c r="Y56" s="8">
        <v>20163.636363599999</v>
      </c>
      <c r="Z56">
        <v>201636.36363599999</v>
      </c>
      <c r="AA56" s="8">
        <v>201636.36363599999</v>
      </c>
      <c r="AB56">
        <v>0</v>
      </c>
      <c r="AC56">
        <v>0</v>
      </c>
      <c r="AD56" s="8">
        <f t="shared" si="0"/>
        <v>221799.9999996</v>
      </c>
    </row>
    <row r="57" spans="1:30" x14ac:dyDescent="0.25">
      <c r="A57" s="1">
        <v>44621</v>
      </c>
      <c r="B57" t="s">
        <v>39</v>
      </c>
      <c r="C57" t="s">
        <v>322</v>
      </c>
      <c r="D57" t="s">
        <v>323</v>
      </c>
      <c r="E57">
        <f>VLOOKUP(C57,customer!A:D,4,FALSE)</f>
        <v>23914</v>
      </c>
      <c r="F57" t="s">
        <v>41</v>
      </c>
      <c r="H57">
        <v>1330899.999999</v>
      </c>
      <c r="I57">
        <v>0</v>
      </c>
      <c r="J57" s="1">
        <v>44621</v>
      </c>
      <c r="K57">
        <v>1209909.090908</v>
      </c>
      <c r="L57">
        <v>120990.90909099999</v>
      </c>
      <c r="M57">
        <v>1330899.999999</v>
      </c>
      <c r="N57" t="s">
        <v>42</v>
      </c>
      <c r="O57">
        <f>VLOOKUP(N57,Sheet3!A:B,2,FALSE)</f>
        <v>10</v>
      </c>
      <c r="P57" t="s">
        <v>73</v>
      </c>
      <c r="Q57" t="s">
        <v>74</v>
      </c>
      <c r="S57">
        <v>1</v>
      </c>
      <c r="T57" t="s">
        <v>67</v>
      </c>
      <c r="U57">
        <v>201636.36363599999</v>
      </c>
      <c r="V57" s="2">
        <v>0</v>
      </c>
      <c r="W57">
        <v>10</v>
      </c>
      <c r="X57">
        <v>5</v>
      </c>
      <c r="Y57" s="8">
        <v>20163.636363599999</v>
      </c>
      <c r="Z57">
        <v>201636.36363599999</v>
      </c>
      <c r="AA57" s="8">
        <v>201636.36363599999</v>
      </c>
      <c r="AB57">
        <v>0</v>
      </c>
      <c r="AC57">
        <v>0</v>
      </c>
      <c r="AD57" s="8">
        <f t="shared" si="0"/>
        <v>221799.9999996</v>
      </c>
    </row>
    <row r="58" spans="1:30" x14ac:dyDescent="0.25">
      <c r="A58" s="1">
        <v>44621</v>
      </c>
      <c r="B58" t="s">
        <v>39</v>
      </c>
      <c r="C58" t="s">
        <v>322</v>
      </c>
      <c r="D58" t="s">
        <v>323</v>
      </c>
      <c r="E58">
        <f>VLOOKUP(C58,customer!A:D,4,FALSE)</f>
        <v>23914</v>
      </c>
      <c r="F58" t="s">
        <v>41</v>
      </c>
      <c r="H58">
        <v>1330899.999999</v>
      </c>
      <c r="I58">
        <v>0</v>
      </c>
      <c r="J58" s="1">
        <v>44621</v>
      </c>
      <c r="K58">
        <v>1209909.090908</v>
      </c>
      <c r="L58">
        <v>120990.90909099999</v>
      </c>
      <c r="M58">
        <v>1330899.999999</v>
      </c>
      <c r="N58" t="s">
        <v>42</v>
      </c>
      <c r="O58">
        <f>VLOOKUP(N58,Sheet3!A:B,2,FALSE)</f>
        <v>10</v>
      </c>
      <c r="P58" t="s">
        <v>48</v>
      </c>
      <c r="Q58" t="s">
        <v>49</v>
      </c>
      <c r="S58">
        <v>1</v>
      </c>
      <c r="T58" t="s">
        <v>67</v>
      </c>
      <c r="U58">
        <v>202000</v>
      </c>
      <c r="V58" s="2">
        <v>0</v>
      </c>
      <c r="W58">
        <v>10</v>
      </c>
      <c r="X58">
        <v>5</v>
      </c>
      <c r="Y58" s="8">
        <v>20200</v>
      </c>
      <c r="Z58">
        <v>202000</v>
      </c>
      <c r="AA58" s="8">
        <v>202000</v>
      </c>
      <c r="AB58">
        <v>0</v>
      </c>
      <c r="AC58">
        <v>0</v>
      </c>
      <c r="AD58" s="8">
        <f t="shared" si="0"/>
        <v>222200</v>
      </c>
    </row>
    <row r="59" spans="1:30" x14ac:dyDescent="0.25">
      <c r="A59" s="1">
        <v>44621</v>
      </c>
      <c r="B59" t="s">
        <v>39</v>
      </c>
      <c r="C59" t="s">
        <v>325</v>
      </c>
      <c r="D59" t="s">
        <v>326</v>
      </c>
      <c r="E59">
        <f>VLOOKUP(C59,customer!A:D,4,FALSE)</f>
        <v>47380</v>
      </c>
      <c r="F59" t="s">
        <v>41</v>
      </c>
      <c r="H59">
        <v>37400</v>
      </c>
      <c r="I59">
        <v>0</v>
      </c>
      <c r="J59" s="1">
        <v>44621</v>
      </c>
      <c r="K59">
        <v>34000</v>
      </c>
      <c r="L59">
        <v>3400</v>
      </c>
      <c r="M59">
        <v>37400</v>
      </c>
      <c r="N59" t="s">
        <v>42</v>
      </c>
      <c r="O59">
        <f>VLOOKUP(N59,Sheet3!A:B,2,FALSE)</f>
        <v>10</v>
      </c>
      <c r="P59" t="s">
        <v>300</v>
      </c>
      <c r="S59">
        <v>2</v>
      </c>
      <c r="T59" t="s">
        <v>67</v>
      </c>
      <c r="U59">
        <v>17000</v>
      </c>
      <c r="V59" s="2">
        <v>0</v>
      </c>
      <c r="W59">
        <v>10</v>
      </c>
      <c r="X59">
        <v>5</v>
      </c>
      <c r="Y59" s="8">
        <v>3400</v>
      </c>
      <c r="Z59">
        <v>34000</v>
      </c>
      <c r="AA59" s="8">
        <v>34000</v>
      </c>
      <c r="AB59">
        <v>0</v>
      </c>
      <c r="AC59">
        <v>0</v>
      </c>
      <c r="AD59" s="8">
        <f t="shared" si="0"/>
        <v>37400</v>
      </c>
    </row>
    <row r="60" spans="1:30" x14ac:dyDescent="0.25">
      <c r="A60" s="1">
        <v>44621</v>
      </c>
      <c r="B60" t="s">
        <v>39</v>
      </c>
      <c r="C60" t="s">
        <v>328</v>
      </c>
      <c r="D60" t="s">
        <v>329</v>
      </c>
      <c r="E60">
        <f>VLOOKUP(C60,customer!A:D,4,FALSE)</f>
        <v>47918</v>
      </c>
      <c r="F60" t="s">
        <v>41</v>
      </c>
      <c r="H60">
        <v>46000.000002000001</v>
      </c>
      <c r="I60">
        <v>0</v>
      </c>
      <c r="J60" s="1">
        <v>44621</v>
      </c>
      <c r="K60">
        <v>41818.181819999998</v>
      </c>
      <c r="L60">
        <v>4181.818182</v>
      </c>
      <c r="M60">
        <v>46000.000002000001</v>
      </c>
      <c r="N60" t="s">
        <v>212</v>
      </c>
      <c r="O60">
        <f>VLOOKUP(N60,Sheet3!A:B,2,FALSE)</f>
        <v>41</v>
      </c>
      <c r="P60" t="s">
        <v>113</v>
      </c>
      <c r="Q60" t="s">
        <v>114</v>
      </c>
      <c r="S60">
        <v>5</v>
      </c>
      <c r="T60" t="s">
        <v>238</v>
      </c>
      <c r="U60">
        <v>8363.636364</v>
      </c>
      <c r="V60" s="2">
        <v>0</v>
      </c>
      <c r="W60">
        <v>10</v>
      </c>
      <c r="X60">
        <v>5</v>
      </c>
      <c r="Y60" s="8">
        <v>4181.818182</v>
      </c>
      <c r="Z60">
        <v>41818.181819999998</v>
      </c>
      <c r="AA60" s="8">
        <v>41818.181819999998</v>
      </c>
      <c r="AB60">
        <v>0</v>
      </c>
      <c r="AC60">
        <v>0</v>
      </c>
      <c r="AD60" s="8">
        <f t="shared" si="0"/>
        <v>46000.000002000001</v>
      </c>
    </row>
    <row r="61" spans="1:30" x14ac:dyDescent="0.25">
      <c r="A61" s="1">
        <v>44621</v>
      </c>
      <c r="B61" t="s">
        <v>39</v>
      </c>
      <c r="C61" t="s">
        <v>331</v>
      </c>
      <c r="D61" t="s">
        <v>332</v>
      </c>
      <c r="E61">
        <f>VLOOKUP(C61,customer!A:D,4,FALSE)</f>
        <v>28742</v>
      </c>
      <c r="F61" t="s">
        <v>41</v>
      </c>
      <c r="H61">
        <v>1552599.999997</v>
      </c>
      <c r="I61">
        <v>0</v>
      </c>
      <c r="J61" s="1">
        <v>44621</v>
      </c>
      <c r="K61">
        <v>1411454.5454520001</v>
      </c>
      <c r="L61">
        <v>141145.45454499999</v>
      </c>
      <c r="M61">
        <v>1552599.999997</v>
      </c>
      <c r="N61" t="s">
        <v>42</v>
      </c>
      <c r="O61">
        <f>VLOOKUP(N61,Sheet3!A:B,2,FALSE)</f>
        <v>10</v>
      </c>
      <c r="P61" t="s">
        <v>87</v>
      </c>
      <c r="Q61" t="s">
        <v>88</v>
      </c>
      <c r="S61">
        <v>1</v>
      </c>
      <c r="T61" t="s">
        <v>67</v>
      </c>
      <c r="U61">
        <v>201636.36363599999</v>
      </c>
      <c r="V61" s="2">
        <v>0</v>
      </c>
      <c r="W61">
        <v>10</v>
      </c>
      <c r="X61">
        <v>5</v>
      </c>
      <c r="Y61" s="8">
        <v>20163.636363599999</v>
      </c>
      <c r="Z61">
        <v>201636.36363599999</v>
      </c>
      <c r="AA61" s="8">
        <v>201636.36363599999</v>
      </c>
      <c r="AB61">
        <v>0</v>
      </c>
      <c r="AC61">
        <v>0</v>
      </c>
      <c r="AD61" s="8">
        <f t="shared" si="0"/>
        <v>221799.9999996</v>
      </c>
    </row>
    <row r="62" spans="1:30" x14ac:dyDescent="0.25">
      <c r="A62" s="1">
        <v>44621</v>
      </c>
      <c r="B62" t="s">
        <v>39</v>
      </c>
      <c r="C62" t="s">
        <v>331</v>
      </c>
      <c r="D62" t="s">
        <v>332</v>
      </c>
      <c r="E62">
        <f>VLOOKUP(C62,customer!A:D,4,FALSE)</f>
        <v>28742</v>
      </c>
      <c r="F62" t="s">
        <v>41</v>
      </c>
      <c r="H62">
        <v>1552599.999997</v>
      </c>
      <c r="I62">
        <v>0</v>
      </c>
      <c r="J62" s="1">
        <v>44621</v>
      </c>
      <c r="K62">
        <v>1411454.5454520001</v>
      </c>
      <c r="L62">
        <v>141145.45454499999</v>
      </c>
      <c r="M62">
        <v>1552599.999997</v>
      </c>
      <c r="N62" t="s">
        <v>42</v>
      </c>
      <c r="O62">
        <f>VLOOKUP(N62,Sheet3!A:B,2,FALSE)</f>
        <v>10</v>
      </c>
      <c r="P62" t="s">
        <v>113</v>
      </c>
      <c r="Q62" t="s">
        <v>114</v>
      </c>
      <c r="S62">
        <v>1</v>
      </c>
      <c r="T62" t="s">
        <v>67</v>
      </c>
      <c r="U62">
        <v>201636.36363599999</v>
      </c>
      <c r="V62" s="2">
        <v>0</v>
      </c>
      <c r="W62">
        <v>10</v>
      </c>
      <c r="X62">
        <v>5</v>
      </c>
      <c r="Y62" s="8">
        <v>20163.636363599999</v>
      </c>
      <c r="Z62">
        <v>201636.36363599999</v>
      </c>
      <c r="AA62" s="8">
        <v>201636.36363599999</v>
      </c>
      <c r="AB62">
        <v>0</v>
      </c>
      <c r="AC62">
        <v>0</v>
      </c>
      <c r="AD62" s="8">
        <f t="shared" si="0"/>
        <v>221799.9999996</v>
      </c>
    </row>
    <row r="63" spans="1:30" x14ac:dyDescent="0.25">
      <c r="A63" s="1">
        <v>44621</v>
      </c>
      <c r="B63" t="s">
        <v>39</v>
      </c>
      <c r="C63" t="s">
        <v>331</v>
      </c>
      <c r="D63" t="s">
        <v>332</v>
      </c>
      <c r="E63">
        <f>VLOOKUP(C63,customer!A:D,4,FALSE)</f>
        <v>28742</v>
      </c>
      <c r="F63" t="s">
        <v>41</v>
      </c>
      <c r="H63">
        <v>1552599.999997</v>
      </c>
      <c r="I63">
        <v>0</v>
      </c>
      <c r="J63" s="1">
        <v>44621</v>
      </c>
      <c r="K63">
        <v>1411454.5454520001</v>
      </c>
      <c r="L63">
        <v>141145.45454499999</v>
      </c>
      <c r="M63">
        <v>1552599.999997</v>
      </c>
      <c r="N63" t="s">
        <v>42</v>
      </c>
      <c r="O63">
        <f>VLOOKUP(N63,Sheet3!A:B,2,FALSE)</f>
        <v>10</v>
      </c>
      <c r="P63" t="s">
        <v>111</v>
      </c>
      <c r="Q63" t="s">
        <v>112</v>
      </c>
      <c r="S63">
        <v>1</v>
      </c>
      <c r="T63" t="s">
        <v>67</v>
      </c>
      <c r="U63">
        <v>201636.36363599999</v>
      </c>
      <c r="V63" s="2">
        <v>0</v>
      </c>
      <c r="W63">
        <v>10</v>
      </c>
      <c r="X63">
        <v>5</v>
      </c>
      <c r="Y63" s="8">
        <v>20163.636363599999</v>
      </c>
      <c r="Z63">
        <v>201636.36363599999</v>
      </c>
      <c r="AA63" s="8">
        <v>201636.36363599999</v>
      </c>
      <c r="AB63">
        <v>0</v>
      </c>
      <c r="AC63">
        <v>0</v>
      </c>
      <c r="AD63" s="8">
        <f t="shared" si="0"/>
        <v>221799.9999996</v>
      </c>
    </row>
    <row r="64" spans="1:30" x14ac:dyDescent="0.25">
      <c r="A64" s="1">
        <v>44621</v>
      </c>
      <c r="B64" t="s">
        <v>39</v>
      </c>
      <c r="C64" t="s">
        <v>331</v>
      </c>
      <c r="D64" t="s">
        <v>332</v>
      </c>
      <c r="E64">
        <f>VLOOKUP(C64,customer!A:D,4,FALSE)</f>
        <v>28742</v>
      </c>
      <c r="F64" t="s">
        <v>41</v>
      </c>
      <c r="H64">
        <v>1552599.999997</v>
      </c>
      <c r="I64">
        <v>0</v>
      </c>
      <c r="J64" s="1">
        <v>44621</v>
      </c>
      <c r="K64">
        <v>1411454.5454520001</v>
      </c>
      <c r="L64">
        <v>141145.45454499999</v>
      </c>
      <c r="M64">
        <v>1552599.999997</v>
      </c>
      <c r="N64" t="s">
        <v>42</v>
      </c>
      <c r="O64">
        <f>VLOOKUP(N64,Sheet3!A:B,2,FALSE)</f>
        <v>10</v>
      </c>
      <c r="P64" t="s">
        <v>89</v>
      </c>
      <c r="Q64" t="s">
        <v>90</v>
      </c>
      <c r="S64">
        <v>1</v>
      </c>
      <c r="T64" t="s">
        <v>67</v>
      </c>
      <c r="U64">
        <v>201636.36363599999</v>
      </c>
      <c r="V64" s="2">
        <v>0</v>
      </c>
      <c r="W64">
        <v>10</v>
      </c>
      <c r="X64">
        <v>5</v>
      </c>
      <c r="Y64" s="8">
        <v>20163.636363599999</v>
      </c>
      <c r="Z64">
        <v>201636.36363599999</v>
      </c>
      <c r="AA64" s="8">
        <v>201636.36363599999</v>
      </c>
      <c r="AB64">
        <v>0</v>
      </c>
      <c r="AC64">
        <v>0</v>
      </c>
      <c r="AD64" s="8">
        <f t="shared" si="0"/>
        <v>221799.9999996</v>
      </c>
    </row>
    <row r="65" spans="1:30" x14ac:dyDescent="0.25">
      <c r="A65" s="1">
        <v>44621</v>
      </c>
      <c r="B65" t="s">
        <v>39</v>
      </c>
      <c r="C65" t="s">
        <v>331</v>
      </c>
      <c r="D65" t="s">
        <v>332</v>
      </c>
      <c r="E65">
        <f>VLOOKUP(C65,customer!A:D,4,FALSE)</f>
        <v>28742</v>
      </c>
      <c r="F65" t="s">
        <v>41</v>
      </c>
      <c r="H65">
        <v>1552599.999997</v>
      </c>
      <c r="I65">
        <v>0</v>
      </c>
      <c r="J65" s="1">
        <v>44621</v>
      </c>
      <c r="K65">
        <v>1411454.5454520001</v>
      </c>
      <c r="L65">
        <v>141145.45454499999</v>
      </c>
      <c r="M65">
        <v>1552599.999997</v>
      </c>
      <c r="N65" t="s">
        <v>42</v>
      </c>
      <c r="O65">
        <f>VLOOKUP(N65,Sheet3!A:B,2,FALSE)</f>
        <v>10</v>
      </c>
      <c r="P65" t="s">
        <v>71</v>
      </c>
      <c r="Q65" t="s">
        <v>72</v>
      </c>
      <c r="S65">
        <v>1</v>
      </c>
      <c r="T65" t="s">
        <v>67</v>
      </c>
      <c r="U65">
        <v>201636.36363599999</v>
      </c>
      <c r="V65" s="2">
        <v>0</v>
      </c>
      <c r="W65">
        <v>10</v>
      </c>
      <c r="X65">
        <v>5</v>
      </c>
      <c r="Y65" s="8">
        <v>20163.636363599999</v>
      </c>
      <c r="Z65">
        <v>201636.36363599999</v>
      </c>
      <c r="AA65" s="8">
        <v>201636.36363599999</v>
      </c>
      <c r="AB65">
        <v>0</v>
      </c>
      <c r="AC65">
        <v>0</v>
      </c>
      <c r="AD65" s="8">
        <f t="shared" si="0"/>
        <v>221799.9999996</v>
      </c>
    </row>
    <row r="66" spans="1:30" x14ac:dyDescent="0.25">
      <c r="A66" s="1">
        <v>44621</v>
      </c>
      <c r="B66" t="s">
        <v>39</v>
      </c>
      <c r="C66" t="s">
        <v>331</v>
      </c>
      <c r="D66" t="s">
        <v>332</v>
      </c>
      <c r="E66">
        <f>VLOOKUP(C66,customer!A:D,4,FALSE)</f>
        <v>28742</v>
      </c>
      <c r="F66" t="s">
        <v>41</v>
      </c>
      <c r="H66">
        <v>1552599.999997</v>
      </c>
      <c r="I66">
        <v>0</v>
      </c>
      <c r="J66" s="1">
        <v>44621</v>
      </c>
      <c r="K66">
        <v>1411454.5454520001</v>
      </c>
      <c r="L66">
        <v>141145.45454499999</v>
      </c>
      <c r="M66">
        <v>1552599.999997</v>
      </c>
      <c r="N66" t="s">
        <v>42</v>
      </c>
      <c r="O66">
        <f>VLOOKUP(N66,Sheet3!A:B,2,FALSE)</f>
        <v>10</v>
      </c>
      <c r="P66" t="s">
        <v>73</v>
      </c>
      <c r="Q66" t="s">
        <v>74</v>
      </c>
      <c r="S66">
        <v>1</v>
      </c>
      <c r="T66" t="s">
        <v>67</v>
      </c>
      <c r="U66">
        <v>201636.36363599999</v>
      </c>
      <c r="V66" s="2">
        <v>0</v>
      </c>
      <c r="W66">
        <v>10</v>
      </c>
      <c r="X66">
        <v>5</v>
      </c>
      <c r="Y66" s="8">
        <v>20163.636363599999</v>
      </c>
      <c r="Z66">
        <v>201636.36363599999</v>
      </c>
      <c r="AA66" s="8">
        <v>201636.36363599999</v>
      </c>
      <c r="AB66">
        <v>0</v>
      </c>
      <c r="AC66">
        <v>0</v>
      </c>
      <c r="AD66" s="8">
        <f t="shared" si="0"/>
        <v>221799.9999996</v>
      </c>
    </row>
    <row r="67" spans="1:30" x14ac:dyDescent="0.25">
      <c r="A67" s="1">
        <v>44621</v>
      </c>
      <c r="B67" t="s">
        <v>39</v>
      </c>
      <c r="C67" t="s">
        <v>331</v>
      </c>
      <c r="D67" t="s">
        <v>332</v>
      </c>
      <c r="E67">
        <f>VLOOKUP(C67,customer!A:D,4,FALSE)</f>
        <v>28742</v>
      </c>
      <c r="F67" t="s">
        <v>41</v>
      </c>
      <c r="H67">
        <v>1552599.999997</v>
      </c>
      <c r="I67">
        <v>0</v>
      </c>
      <c r="J67" s="1">
        <v>44621</v>
      </c>
      <c r="K67">
        <v>1411454.5454520001</v>
      </c>
      <c r="L67">
        <v>141145.45454499999</v>
      </c>
      <c r="M67">
        <v>1552599.999997</v>
      </c>
      <c r="N67" t="s">
        <v>42</v>
      </c>
      <c r="O67">
        <f>VLOOKUP(N67,Sheet3!A:B,2,FALSE)</f>
        <v>10</v>
      </c>
      <c r="P67" t="s">
        <v>59</v>
      </c>
      <c r="Q67" t="s">
        <v>60</v>
      </c>
      <c r="S67">
        <v>1</v>
      </c>
      <c r="T67" t="s">
        <v>67</v>
      </c>
      <c r="U67">
        <v>201636.36363599999</v>
      </c>
      <c r="V67" s="2">
        <v>0</v>
      </c>
      <c r="W67">
        <v>10</v>
      </c>
      <c r="X67">
        <v>5</v>
      </c>
      <c r="Y67" s="8">
        <v>20163.636363599999</v>
      </c>
      <c r="Z67">
        <v>201636.36363599999</v>
      </c>
      <c r="AA67" s="8">
        <v>201636.36363599999</v>
      </c>
      <c r="AB67">
        <v>0</v>
      </c>
      <c r="AC67">
        <v>0</v>
      </c>
      <c r="AD67" s="8">
        <f t="shared" ref="AD67:AD130" si="1">AA67+Y67</f>
        <v>221799.9999996</v>
      </c>
    </row>
    <row r="68" spans="1:30" x14ac:dyDescent="0.25">
      <c r="A68" s="1">
        <v>44621</v>
      </c>
      <c r="B68" t="s">
        <v>39</v>
      </c>
      <c r="C68" t="s">
        <v>334</v>
      </c>
      <c r="D68" t="s">
        <v>335</v>
      </c>
      <c r="E68">
        <f>VLOOKUP(C68,customer!A:D,4,FALSE)</f>
        <v>51500</v>
      </c>
      <c r="F68" t="s">
        <v>41</v>
      </c>
      <c r="H68">
        <v>666500.00000100001</v>
      </c>
      <c r="I68">
        <v>0</v>
      </c>
      <c r="J68" s="1">
        <v>44621</v>
      </c>
      <c r="K68">
        <v>605909.09091000003</v>
      </c>
      <c r="L68">
        <v>60590.909091000001</v>
      </c>
      <c r="M68">
        <v>666500.00000100001</v>
      </c>
      <c r="N68" t="s">
        <v>212</v>
      </c>
      <c r="O68">
        <f>VLOOKUP(N68,Sheet3!A:B,2,FALSE)</f>
        <v>41</v>
      </c>
      <c r="P68" t="s">
        <v>85</v>
      </c>
      <c r="Q68" t="s">
        <v>86</v>
      </c>
      <c r="S68">
        <v>1</v>
      </c>
      <c r="T68" t="s">
        <v>67</v>
      </c>
      <c r="U68">
        <v>202272.727273</v>
      </c>
      <c r="V68" s="2">
        <v>0</v>
      </c>
      <c r="W68">
        <v>10</v>
      </c>
      <c r="X68">
        <v>5</v>
      </c>
      <c r="Y68" s="8">
        <v>20227.272727299998</v>
      </c>
      <c r="Z68">
        <v>202272.727273</v>
      </c>
      <c r="AA68" s="8">
        <v>202272.727273</v>
      </c>
      <c r="AB68">
        <v>0</v>
      </c>
      <c r="AC68">
        <v>0</v>
      </c>
      <c r="AD68" s="8">
        <f t="shared" si="1"/>
        <v>222500.0000003</v>
      </c>
    </row>
    <row r="69" spans="1:30" x14ac:dyDescent="0.25">
      <c r="A69" s="1">
        <v>44621</v>
      </c>
      <c r="B69" t="s">
        <v>39</v>
      </c>
      <c r="C69" t="s">
        <v>334</v>
      </c>
      <c r="D69" t="s">
        <v>335</v>
      </c>
      <c r="E69">
        <f>VLOOKUP(C69,customer!A:D,4,FALSE)</f>
        <v>51500</v>
      </c>
      <c r="F69" t="s">
        <v>41</v>
      </c>
      <c r="H69">
        <v>666500.00000100001</v>
      </c>
      <c r="I69">
        <v>0</v>
      </c>
      <c r="J69" s="1">
        <v>44621</v>
      </c>
      <c r="K69">
        <v>605909.09091000003</v>
      </c>
      <c r="L69">
        <v>60590.909091000001</v>
      </c>
      <c r="M69">
        <v>666500.00000100001</v>
      </c>
      <c r="N69" t="s">
        <v>212</v>
      </c>
      <c r="O69">
        <f>VLOOKUP(N69,Sheet3!A:B,2,FALSE)</f>
        <v>41</v>
      </c>
      <c r="P69" t="s">
        <v>113</v>
      </c>
      <c r="Q69" t="s">
        <v>114</v>
      </c>
      <c r="S69">
        <v>1</v>
      </c>
      <c r="T69" t="s">
        <v>67</v>
      </c>
      <c r="U69">
        <v>201363.63636400001</v>
      </c>
      <c r="V69" s="2">
        <v>0</v>
      </c>
      <c r="W69">
        <v>10</v>
      </c>
      <c r="X69">
        <v>5</v>
      </c>
      <c r="Y69" s="8">
        <v>20136.363636400001</v>
      </c>
      <c r="Z69">
        <v>201363.63636400001</v>
      </c>
      <c r="AA69" s="8">
        <v>201363.63636400001</v>
      </c>
      <c r="AB69">
        <v>0</v>
      </c>
      <c r="AC69">
        <v>0</v>
      </c>
      <c r="AD69" s="8">
        <f t="shared" si="1"/>
        <v>221500.0000004</v>
      </c>
    </row>
    <row r="70" spans="1:30" x14ac:dyDescent="0.25">
      <c r="A70" s="1">
        <v>44621</v>
      </c>
      <c r="B70" t="s">
        <v>39</v>
      </c>
      <c r="C70" t="s">
        <v>334</v>
      </c>
      <c r="D70" t="s">
        <v>335</v>
      </c>
      <c r="E70">
        <f>VLOOKUP(C70,customer!A:D,4,FALSE)</f>
        <v>51500</v>
      </c>
      <c r="F70" t="s">
        <v>41</v>
      </c>
      <c r="H70">
        <v>666500.00000100001</v>
      </c>
      <c r="I70">
        <v>0</v>
      </c>
      <c r="J70" s="1">
        <v>44621</v>
      </c>
      <c r="K70">
        <v>605909.09091000003</v>
      </c>
      <c r="L70">
        <v>60590.909091000001</v>
      </c>
      <c r="M70">
        <v>666500.00000100001</v>
      </c>
      <c r="N70" t="s">
        <v>212</v>
      </c>
      <c r="O70">
        <f>VLOOKUP(N70,Sheet3!A:B,2,FALSE)</f>
        <v>41</v>
      </c>
      <c r="P70" t="s">
        <v>89</v>
      </c>
      <c r="Q70" t="s">
        <v>90</v>
      </c>
      <c r="S70">
        <v>1</v>
      </c>
      <c r="T70" t="s">
        <v>67</v>
      </c>
      <c r="U70">
        <v>202272.727273</v>
      </c>
      <c r="V70" s="2">
        <v>0</v>
      </c>
      <c r="W70">
        <v>10</v>
      </c>
      <c r="X70">
        <v>5</v>
      </c>
      <c r="Y70" s="8">
        <v>20227.272727299998</v>
      </c>
      <c r="Z70">
        <v>202272.727273</v>
      </c>
      <c r="AA70" s="8">
        <v>202272.727273</v>
      </c>
      <c r="AB70">
        <v>0</v>
      </c>
      <c r="AC70">
        <v>0</v>
      </c>
      <c r="AD70" s="8">
        <f t="shared" si="1"/>
        <v>222500.0000003</v>
      </c>
    </row>
    <row r="71" spans="1:30" x14ac:dyDescent="0.25">
      <c r="A71" s="1">
        <v>44621</v>
      </c>
      <c r="B71" t="s">
        <v>39</v>
      </c>
      <c r="C71" t="s">
        <v>337</v>
      </c>
      <c r="D71" t="s">
        <v>338</v>
      </c>
      <c r="E71">
        <f>VLOOKUP(C71,customer!A:D,4,FALSE)</f>
        <v>34304</v>
      </c>
      <c r="F71" t="s">
        <v>41</v>
      </c>
      <c r="H71">
        <v>98000</v>
      </c>
      <c r="I71">
        <v>0</v>
      </c>
      <c r="J71" s="1">
        <v>44621</v>
      </c>
      <c r="K71">
        <v>89090.909090999994</v>
      </c>
      <c r="L71">
        <v>8909.0909090000005</v>
      </c>
      <c r="M71">
        <v>98000</v>
      </c>
      <c r="N71" t="s">
        <v>42</v>
      </c>
      <c r="O71">
        <f>VLOOKUP(N71,Sheet3!A:B,2,FALSE)</f>
        <v>10</v>
      </c>
      <c r="P71" t="s">
        <v>339</v>
      </c>
      <c r="S71">
        <v>1</v>
      </c>
      <c r="T71" t="s">
        <v>67</v>
      </c>
      <c r="U71">
        <v>89090.909090999994</v>
      </c>
      <c r="V71" s="2">
        <v>0</v>
      </c>
      <c r="W71">
        <v>10</v>
      </c>
      <c r="X71">
        <v>5</v>
      </c>
      <c r="Y71" s="8">
        <v>8909.0909090999994</v>
      </c>
      <c r="Z71">
        <v>89090.909090999994</v>
      </c>
      <c r="AA71" s="8">
        <v>89090.909090999994</v>
      </c>
      <c r="AB71">
        <v>0</v>
      </c>
      <c r="AC71">
        <v>0</v>
      </c>
      <c r="AD71" s="8">
        <f t="shared" si="1"/>
        <v>98000.000000100001</v>
      </c>
    </row>
    <row r="72" spans="1:30" x14ac:dyDescent="0.25">
      <c r="A72" s="1">
        <v>44621</v>
      </c>
      <c r="B72" t="s">
        <v>39</v>
      </c>
      <c r="C72" t="s">
        <v>341</v>
      </c>
      <c r="D72" t="s">
        <v>342</v>
      </c>
      <c r="E72">
        <f>VLOOKUP(C72,customer!A:D,4,FALSE)</f>
        <v>48776</v>
      </c>
      <c r="F72" t="s">
        <v>41</v>
      </c>
      <c r="H72">
        <v>58199.999999</v>
      </c>
      <c r="I72">
        <v>0</v>
      </c>
      <c r="J72" s="1">
        <v>44621</v>
      </c>
      <c r="K72">
        <v>52909.090907999998</v>
      </c>
      <c r="L72">
        <v>5290.9090910000004</v>
      </c>
      <c r="M72">
        <v>58199.999999</v>
      </c>
      <c r="N72" t="s">
        <v>42</v>
      </c>
      <c r="O72">
        <f>VLOOKUP(N72,Sheet3!A:B,2,FALSE)</f>
        <v>10</v>
      </c>
      <c r="P72" t="s">
        <v>55</v>
      </c>
      <c r="Q72" t="s">
        <v>56</v>
      </c>
      <c r="S72">
        <v>2</v>
      </c>
      <c r="T72" t="s">
        <v>238</v>
      </c>
      <c r="U72">
        <v>9000</v>
      </c>
      <c r="V72" s="2">
        <v>0</v>
      </c>
      <c r="W72">
        <v>10</v>
      </c>
      <c r="X72">
        <v>5</v>
      </c>
      <c r="Y72" s="8">
        <v>1800</v>
      </c>
      <c r="Z72">
        <v>18000</v>
      </c>
      <c r="AA72" s="8">
        <v>18000</v>
      </c>
      <c r="AB72">
        <v>0</v>
      </c>
      <c r="AC72">
        <v>0</v>
      </c>
      <c r="AD72" s="8">
        <f t="shared" si="1"/>
        <v>19800</v>
      </c>
    </row>
    <row r="73" spans="1:30" x14ac:dyDescent="0.25">
      <c r="A73" s="1">
        <v>44621</v>
      </c>
      <c r="B73" t="s">
        <v>39</v>
      </c>
      <c r="C73" t="s">
        <v>341</v>
      </c>
      <c r="D73" t="s">
        <v>342</v>
      </c>
      <c r="E73">
        <f>VLOOKUP(C73,customer!A:D,4,FALSE)</f>
        <v>48776</v>
      </c>
      <c r="F73" t="s">
        <v>41</v>
      </c>
      <c r="H73">
        <v>58199.999999</v>
      </c>
      <c r="I73">
        <v>0</v>
      </c>
      <c r="J73" s="1">
        <v>44621</v>
      </c>
      <c r="K73">
        <v>52909.090907999998</v>
      </c>
      <c r="L73">
        <v>5290.9090910000004</v>
      </c>
      <c r="M73">
        <v>58199.999999</v>
      </c>
      <c r="N73" t="s">
        <v>42</v>
      </c>
      <c r="O73">
        <f>VLOOKUP(N73,Sheet3!A:B,2,FALSE)</f>
        <v>10</v>
      </c>
      <c r="P73" t="s">
        <v>75</v>
      </c>
      <c r="Q73" t="s">
        <v>76</v>
      </c>
      <c r="S73">
        <v>1</v>
      </c>
      <c r="T73" t="s">
        <v>238</v>
      </c>
      <c r="U73">
        <v>8636.363636</v>
      </c>
      <c r="V73" s="2">
        <v>0</v>
      </c>
      <c r="W73">
        <v>10</v>
      </c>
      <c r="X73">
        <v>5</v>
      </c>
      <c r="Y73" s="8">
        <v>863.63636359999998</v>
      </c>
      <c r="Z73">
        <v>8636.363636</v>
      </c>
      <c r="AA73" s="8">
        <v>8636.363636</v>
      </c>
      <c r="AB73">
        <v>0</v>
      </c>
      <c r="AC73">
        <v>0</v>
      </c>
      <c r="AD73" s="8">
        <f t="shared" si="1"/>
        <v>9499.9999996000006</v>
      </c>
    </row>
    <row r="74" spans="1:30" x14ac:dyDescent="0.25">
      <c r="A74" s="1">
        <v>44621</v>
      </c>
      <c r="B74" t="s">
        <v>39</v>
      </c>
      <c r="C74" t="s">
        <v>341</v>
      </c>
      <c r="D74" t="s">
        <v>342</v>
      </c>
      <c r="E74">
        <f>VLOOKUP(C74,customer!A:D,4,FALSE)</f>
        <v>48776</v>
      </c>
      <c r="F74" t="s">
        <v>41</v>
      </c>
      <c r="H74">
        <v>58199.999999</v>
      </c>
      <c r="I74">
        <v>0</v>
      </c>
      <c r="J74" s="1">
        <v>44621</v>
      </c>
      <c r="K74">
        <v>52909.090907999998</v>
      </c>
      <c r="L74">
        <v>5290.9090910000004</v>
      </c>
      <c r="M74">
        <v>58199.999999</v>
      </c>
      <c r="N74" t="s">
        <v>42</v>
      </c>
      <c r="O74">
        <f>VLOOKUP(N74,Sheet3!A:B,2,FALSE)</f>
        <v>10</v>
      </c>
      <c r="P74" t="s">
        <v>111</v>
      </c>
      <c r="Q74" t="s">
        <v>112</v>
      </c>
      <c r="S74">
        <v>1</v>
      </c>
      <c r="T74" t="s">
        <v>238</v>
      </c>
      <c r="U74">
        <v>9000</v>
      </c>
      <c r="V74" s="2">
        <v>0</v>
      </c>
      <c r="W74">
        <v>10</v>
      </c>
      <c r="X74">
        <v>5</v>
      </c>
      <c r="Y74" s="8">
        <v>900</v>
      </c>
      <c r="Z74">
        <v>9000</v>
      </c>
      <c r="AA74" s="8">
        <v>9000</v>
      </c>
      <c r="AB74">
        <v>0</v>
      </c>
      <c r="AC74">
        <v>0</v>
      </c>
      <c r="AD74" s="8">
        <f t="shared" si="1"/>
        <v>9900</v>
      </c>
    </row>
    <row r="75" spans="1:30" x14ac:dyDescent="0.25">
      <c r="A75" s="1">
        <v>44621</v>
      </c>
      <c r="B75" t="s">
        <v>39</v>
      </c>
      <c r="C75" t="s">
        <v>341</v>
      </c>
      <c r="D75" t="s">
        <v>342</v>
      </c>
      <c r="E75">
        <f>VLOOKUP(C75,customer!A:D,4,FALSE)</f>
        <v>48776</v>
      </c>
      <c r="F75" t="s">
        <v>41</v>
      </c>
      <c r="H75">
        <v>58199.999999</v>
      </c>
      <c r="I75">
        <v>0</v>
      </c>
      <c r="J75" s="1">
        <v>44621</v>
      </c>
      <c r="K75">
        <v>52909.090907999998</v>
      </c>
      <c r="L75">
        <v>5290.9090910000004</v>
      </c>
      <c r="M75">
        <v>58199.999999</v>
      </c>
      <c r="N75" t="s">
        <v>42</v>
      </c>
      <c r="O75">
        <f>VLOOKUP(N75,Sheet3!A:B,2,FALSE)</f>
        <v>10</v>
      </c>
      <c r="P75" t="s">
        <v>59</v>
      </c>
      <c r="Q75" t="s">
        <v>60</v>
      </c>
      <c r="S75">
        <v>2</v>
      </c>
      <c r="T75" t="s">
        <v>238</v>
      </c>
      <c r="U75">
        <v>8636.363636</v>
      </c>
      <c r="V75" s="2">
        <v>0</v>
      </c>
      <c r="W75">
        <v>10</v>
      </c>
      <c r="X75">
        <v>5</v>
      </c>
      <c r="Y75" s="8">
        <v>1727.2727272</v>
      </c>
      <c r="Z75">
        <v>17272.727272</v>
      </c>
      <c r="AA75" s="8">
        <v>17272.727272</v>
      </c>
      <c r="AB75">
        <v>0</v>
      </c>
      <c r="AC75">
        <v>0</v>
      </c>
      <c r="AD75" s="8">
        <f t="shared" si="1"/>
        <v>18999.999999200001</v>
      </c>
    </row>
    <row r="76" spans="1:30" x14ac:dyDescent="0.25">
      <c r="A76" s="1">
        <v>44621</v>
      </c>
      <c r="B76" t="s">
        <v>39</v>
      </c>
      <c r="C76" t="s">
        <v>344</v>
      </c>
      <c r="D76" t="s">
        <v>345</v>
      </c>
      <c r="E76">
        <f>VLOOKUP(C76,customer!A:D,4,FALSE)</f>
        <v>1527</v>
      </c>
      <c r="F76" t="s">
        <v>41</v>
      </c>
      <c r="H76">
        <v>340000.00000300002</v>
      </c>
      <c r="I76">
        <v>0</v>
      </c>
      <c r="J76" s="1">
        <v>44621</v>
      </c>
      <c r="K76">
        <v>309090.909094</v>
      </c>
      <c r="L76">
        <v>30909.090908999999</v>
      </c>
      <c r="M76">
        <v>340000.00000300002</v>
      </c>
      <c r="N76" t="s">
        <v>42</v>
      </c>
      <c r="O76">
        <f>VLOOKUP(N76,Sheet3!A:B,2,FALSE)</f>
        <v>10</v>
      </c>
      <c r="P76" t="s">
        <v>61</v>
      </c>
      <c r="Q76" t="s">
        <v>62</v>
      </c>
      <c r="S76">
        <v>1</v>
      </c>
      <c r="T76" t="s">
        <v>67</v>
      </c>
      <c r="U76">
        <v>186363.63636400001</v>
      </c>
      <c r="V76" s="2">
        <v>0</v>
      </c>
      <c r="W76">
        <v>10</v>
      </c>
      <c r="X76">
        <v>5</v>
      </c>
      <c r="Y76" s="8">
        <v>18636.363636400001</v>
      </c>
      <c r="Z76">
        <v>186363.63636400001</v>
      </c>
      <c r="AA76" s="8">
        <v>186363.63636400001</v>
      </c>
      <c r="AB76">
        <v>0</v>
      </c>
      <c r="AC76">
        <v>0</v>
      </c>
      <c r="AD76" s="8">
        <f t="shared" si="1"/>
        <v>205000.0000004</v>
      </c>
    </row>
    <row r="77" spans="1:30" x14ac:dyDescent="0.25">
      <c r="A77" s="1">
        <v>44621</v>
      </c>
      <c r="B77" t="s">
        <v>39</v>
      </c>
      <c r="C77" t="s">
        <v>344</v>
      </c>
      <c r="D77" t="s">
        <v>345</v>
      </c>
      <c r="E77">
        <f>VLOOKUP(C77,customer!A:D,4,FALSE)</f>
        <v>1527</v>
      </c>
      <c r="F77" t="s">
        <v>41</v>
      </c>
      <c r="H77">
        <v>340000.00000300002</v>
      </c>
      <c r="I77">
        <v>0</v>
      </c>
      <c r="J77" s="1">
        <v>44621</v>
      </c>
      <c r="K77">
        <v>309090.909094</v>
      </c>
      <c r="L77">
        <v>30909.090908999999</v>
      </c>
      <c r="M77">
        <v>340000.00000300002</v>
      </c>
      <c r="N77" t="s">
        <v>42</v>
      </c>
      <c r="O77">
        <f>VLOOKUP(N77,Sheet3!A:B,2,FALSE)</f>
        <v>10</v>
      </c>
      <c r="P77" t="s">
        <v>107</v>
      </c>
      <c r="Q77" t="s">
        <v>108</v>
      </c>
      <c r="S77">
        <v>15</v>
      </c>
      <c r="T77" t="s">
        <v>238</v>
      </c>
      <c r="U77">
        <v>8181.818182</v>
      </c>
      <c r="V77" s="2">
        <v>0</v>
      </c>
      <c r="W77">
        <v>10</v>
      </c>
      <c r="X77">
        <v>5</v>
      </c>
      <c r="Y77" s="8">
        <v>12272.727273</v>
      </c>
      <c r="Z77">
        <v>122727.27273</v>
      </c>
      <c r="AA77" s="8">
        <v>122727.27273</v>
      </c>
      <c r="AB77">
        <v>0</v>
      </c>
      <c r="AC77">
        <v>0</v>
      </c>
      <c r="AD77" s="8">
        <f t="shared" si="1"/>
        <v>135000.00000299999</v>
      </c>
    </row>
    <row r="78" spans="1:30" x14ac:dyDescent="0.25">
      <c r="A78" s="1">
        <v>44621</v>
      </c>
      <c r="B78" t="s">
        <v>39</v>
      </c>
      <c r="C78" t="s">
        <v>347</v>
      </c>
      <c r="D78" t="s">
        <v>348</v>
      </c>
      <c r="E78">
        <f>VLOOKUP(C78,customer!A:D,4,FALSE)</f>
        <v>18946</v>
      </c>
      <c r="F78" t="s">
        <v>41</v>
      </c>
      <c r="H78">
        <v>1732200</v>
      </c>
      <c r="I78">
        <v>0</v>
      </c>
      <c r="J78" s="1">
        <v>44621</v>
      </c>
      <c r="K78">
        <v>1574727.2727270001</v>
      </c>
      <c r="L78">
        <v>157472.727273</v>
      </c>
      <c r="M78">
        <v>1732200</v>
      </c>
      <c r="N78" t="s">
        <v>42</v>
      </c>
      <c r="O78">
        <f>VLOOKUP(N78,Sheet3!A:B,2,FALSE)</f>
        <v>10</v>
      </c>
      <c r="P78" t="s">
        <v>55</v>
      </c>
      <c r="Q78" t="s">
        <v>56</v>
      </c>
      <c r="S78">
        <v>2</v>
      </c>
      <c r="T78" t="s">
        <v>67</v>
      </c>
      <c r="U78">
        <v>201363.63636400001</v>
      </c>
      <c r="V78" s="2">
        <v>0</v>
      </c>
      <c r="W78">
        <v>10</v>
      </c>
      <c r="X78">
        <v>5</v>
      </c>
      <c r="Y78" s="8">
        <v>40272.727272800003</v>
      </c>
      <c r="Z78">
        <v>402727.27272800001</v>
      </c>
      <c r="AA78" s="8">
        <v>402727.27272800001</v>
      </c>
      <c r="AB78">
        <v>0</v>
      </c>
      <c r="AC78">
        <v>0</v>
      </c>
      <c r="AD78" s="8">
        <f t="shared" si="1"/>
        <v>443000.00000080001</v>
      </c>
    </row>
    <row r="79" spans="1:30" x14ac:dyDescent="0.25">
      <c r="A79" s="1">
        <v>44621</v>
      </c>
      <c r="B79" t="s">
        <v>39</v>
      </c>
      <c r="C79" t="s">
        <v>347</v>
      </c>
      <c r="D79" t="s">
        <v>348</v>
      </c>
      <c r="E79">
        <f>VLOOKUP(C79,customer!A:D,4,FALSE)</f>
        <v>18946</v>
      </c>
      <c r="F79" t="s">
        <v>41</v>
      </c>
      <c r="H79">
        <v>1732200</v>
      </c>
      <c r="I79">
        <v>0</v>
      </c>
      <c r="J79" s="1">
        <v>44621</v>
      </c>
      <c r="K79">
        <v>1574727.2727270001</v>
      </c>
      <c r="L79">
        <v>157472.727273</v>
      </c>
      <c r="M79">
        <v>1732200</v>
      </c>
      <c r="N79" t="s">
        <v>42</v>
      </c>
      <c r="O79">
        <f>VLOOKUP(N79,Sheet3!A:B,2,FALSE)</f>
        <v>10</v>
      </c>
      <c r="P79" t="s">
        <v>61</v>
      </c>
      <c r="Q79" t="s">
        <v>62</v>
      </c>
      <c r="S79">
        <v>1</v>
      </c>
      <c r="T79" t="s">
        <v>67</v>
      </c>
      <c r="U79">
        <v>186363.63636400001</v>
      </c>
      <c r="V79" s="2">
        <v>0</v>
      </c>
      <c r="W79">
        <v>10</v>
      </c>
      <c r="X79">
        <v>5</v>
      </c>
      <c r="Y79" s="8">
        <v>18636.363636400001</v>
      </c>
      <c r="Z79">
        <v>186363.63636400001</v>
      </c>
      <c r="AA79" s="8">
        <v>186363.63636400001</v>
      </c>
      <c r="AB79">
        <v>0</v>
      </c>
      <c r="AC79">
        <v>0</v>
      </c>
      <c r="AD79" s="8">
        <f t="shared" si="1"/>
        <v>205000.0000004</v>
      </c>
    </row>
    <row r="80" spans="1:30" x14ac:dyDescent="0.25">
      <c r="A80" s="1">
        <v>44621</v>
      </c>
      <c r="B80" t="s">
        <v>39</v>
      </c>
      <c r="C80" t="s">
        <v>347</v>
      </c>
      <c r="D80" t="s">
        <v>348</v>
      </c>
      <c r="E80">
        <f>VLOOKUP(C80,customer!A:D,4,FALSE)</f>
        <v>18946</v>
      </c>
      <c r="F80" t="s">
        <v>41</v>
      </c>
      <c r="H80">
        <v>1732200</v>
      </c>
      <c r="I80">
        <v>0</v>
      </c>
      <c r="J80" s="1">
        <v>44621</v>
      </c>
      <c r="K80">
        <v>1574727.2727270001</v>
      </c>
      <c r="L80">
        <v>157472.727273</v>
      </c>
      <c r="M80">
        <v>1732200</v>
      </c>
      <c r="N80" t="s">
        <v>42</v>
      </c>
      <c r="O80">
        <f>VLOOKUP(N80,Sheet3!A:B,2,FALSE)</f>
        <v>10</v>
      </c>
      <c r="P80" t="s">
        <v>63</v>
      </c>
      <c r="Q80" t="s">
        <v>64</v>
      </c>
      <c r="S80">
        <v>1</v>
      </c>
      <c r="T80" t="s">
        <v>67</v>
      </c>
      <c r="U80">
        <v>179090.90909100001</v>
      </c>
      <c r="V80" s="2">
        <v>0</v>
      </c>
      <c r="W80">
        <v>10</v>
      </c>
      <c r="X80">
        <v>5</v>
      </c>
      <c r="Y80" s="8">
        <v>17909.090909099999</v>
      </c>
      <c r="Z80">
        <v>179090.90909100001</v>
      </c>
      <c r="AA80" s="8">
        <v>179090.90909100001</v>
      </c>
      <c r="AB80">
        <v>0</v>
      </c>
      <c r="AC80">
        <v>0</v>
      </c>
      <c r="AD80" s="8">
        <f t="shared" si="1"/>
        <v>197000.0000001</v>
      </c>
    </row>
    <row r="81" spans="1:30" x14ac:dyDescent="0.25">
      <c r="A81" s="1">
        <v>44621</v>
      </c>
      <c r="B81" t="s">
        <v>39</v>
      </c>
      <c r="C81" t="s">
        <v>347</v>
      </c>
      <c r="D81" t="s">
        <v>348</v>
      </c>
      <c r="E81">
        <f>VLOOKUP(C81,customer!A:D,4,FALSE)</f>
        <v>18946</v>
      </c>
      <c r="F81" t="s">
        <v>41</v>
      </c>
      <c r="H81">
        <v>1732200</v>
      </c>
      <c r="I81">
        <v>0</v>
      </c>
      <c r="J81" s="1">
        <v>44621</v>
      </c>
      <c r="K81">
        <v>1574727.2727270001</v>
      </c>
      <c r="L81">
        <v>157472.727273</v>
      </c>
      <c r="M81">
        <v>1732200</v>
      </c>
      <c r="N81" t="s">
        <v>42</v>
      </c>
      <c r="O81">
        <f>VLOOKUP(N81,Sheet3!A:B,2,FALSE)</f>
        <v>10</v>
      </c>
      <c r="P81" t="s">
        <v>73</v>
      </c>
      <c r="Q81" t="s">
        <v>74</v>
      </c>
      <c r="S81">
        <v>1</v>
      </c>
      <c r="T81" t="s">
        <v>67</v>
      </c>
      <c r="U81">
        <v>201636.36363599999</v>
      </c>
      <c r="V81" s="2">
        <v>0</v>
      </c>
      <c r="W81">
        <v>10</v>
      </c>
      <c r="X81">
        <v>5</v>
      </c>
      <c r="Y81" s="8">
        <v>20163.636363599999</v>
      </c>
      <c r="Z81">
        <v>201636.36363599999</v>
      </c>
      <c r="AA81" s="8">
        <v>201636.36363599999</v>
      </c>
      <c r="AB81">
        <v>0</v>
      </c>
      <c r="AC81">
        <v>0</v>
      </c>
      <c r="AD81" s="8">
        <f t="shared" si="1"/>
        <v>221799.9999996</v>
      </c>
    </row>
    <row r="82" spans="1:30" x14ac:dyDescent="0.25">
      <c r="A82" s="1">
        <v>44621</v>
      </c>
      <c r="B82" t="s">
        <v>39</v>
      </c>
      <c r="C82" t="s">
        <v>347</v>
      </c>
      <c r="D82" t="s">
        <v>348</v>
      </c>
      <c r="E82">
        <f>VLOOKUP(C82,customer!A:D,4,FALSE)</f>
        <v>18946</v>
      </c>
      <c r="F82" t="s">
        <v>41</v>
      </c>
      <c r="H82">
        <v>1732200</v>
      </c>
      <c r="I82">
        <v>0</v>
      </c>
      <c r="J82" s="1">
        <v>44621</v>
      </c>
      <c r="K82">
        <v>1574727.2727270001</v>
      </c>
      <c r="L82">
        <v>157472.727273</v>
      </c>
      <c r="M82">
        <v>1732200</v>
      </c>
      <c r="N82" t="s">
        <v>42</v>
      </c>
      <c r="O82">
        <f>VLOOKUP(N82,Sheet3!A:B,2,FALSE)</f>
        <v>10</v>
      </c>
      <c r="P82" t="s">
        <v>71</v>
      </c>
      <c r="Q82" t="s">
        <v>72</v>
      </c>
      <c r="S82">
        <v>1</v>
      </c>
      <c r="T82" t="s">
        <v>67</v>
      </c>
      <c r="U82">
        <v>201636.36363599999</v>
      </c>
      <c r="V82" s="2">
        <v>0</v>
      </c>
      <c r="W82">
        <v>10</v>
      </c>
      <c r="X82">
        <v>5</v>
      </c>
      <c r="Y82" s="8">
        <v>20163.636363599999</v>
      </c>
      <c r="Z82">
        <v>201636.36363599999</v>
      </c>
      <c r="AA82" s="8">
        <v>201636.36363599999</v>
      </c>
      <c r="AB82">
        <v>0</v>
      </c>
      <c r="AC82">
        <v>0</v>
      </c>
      <c r="AD82" s="8">
        <f t="shared" si="1"/>
        <v>221799.9999996</v>
      </c>
    </row>
    <row r="83" spans="1:30" x14ac:dyDescent="0.25">
      <c r="A83" s="1">
        <v>44621</v>
      </c>
      <c r="B83" t="s">
        <v>39</v>
      </c>
      <c r="C83" t="s">
        <v>347</v>
      </c>
      <c r="D83" t="s">
        <v>348</v>
      </c>
      <c r="E83">
        <f>VLOOKUP(C83,customer!A:D,4,FALSE)</f>
        <v>18946</v>
      </c>
      <c r="F83" t="s">
        <v>41</v>
      </c>
      <c r="H83">
        <v>1732200</v>
      </c>
      <c r="I83">
        <v>0</v>
      </c>
      <c r="J83" s="1">
        <v>44621</v>
      </c>
      <c r="K83">
        <v>1574727.2727270001</v>
      </c>
      <c r="L83">
        <v>157472.727273</v>
      </c>
      <c r="M83">
        <v>1732200</v>
      </c>
      <c r="N83" t="s">
        <v>42</v>
      </c>
      <c r="O83">
        <f>VLOOKUP(N83,Sheet3!A:B,2,FALSE)</f>
        <v>10</v>
      </c>
      <c r="P83" t="s">
        <v>111</v>
      </c>
      <c r="Q83" t="s">
        <v>112</v>
      </c>
      <c r="S83">
        <v>1</v>
      </c>
      <c r="T83" t="s">
        <v>67</v>
      </c>
      <c r="U83">
        <v>201636.36363599999</v>
      </c>
      <c r="V83" s="2">
        <v>0</v>
      </c>
      <c r="W83">
        <v>10</v>
      </c>
      <c r="X83">
        <v>5</v>
      </c>
      <c r="Y83" s="8">
        <v>20163.636363599999</v>
      </c>
      <c r="Z83">
        <v>201636.36363599999</v>
      </c>
      <c r="AA83" s="8">
        <v>201636.36363599999</v>
      </c>
      <c r="AB83">
        <v>0</v>
      </c>
      <c r="AC83">
        <v>0</v>
      </c>
      <c r="AD83" s="8">
        <f t="shared" si="1"/>
        <v>221799.9999996</v>
      </c>
    </row>
    <row r="84" spans="1:30" x14ac:dyDescent="0.25">
      <c r="A84" s="1">
        <v>44621</v>
      </c>
      <c r="B84" t="s">
        <v>39</v>
      </c>
      <c r="C84" t="s">
        <v>347</v>
      </c>
      <c r="D84" t="s">
        <v>348</v>
      </c>
      <c r="E84">
        <f>VLOOKUP(C84,customer!A:D,4,FALSE)</f>
        <v>18946</v>
      </c>
      <c r="F84" t="s">
        <v>41</v>
      </c>
      <c r="H84">
        <v>1732200</v>
      </c>
      <c r="I84">
        <v>0</v>
      </c>
      <c r="J84" s="1">
        <v>44621</v>
      </c>
      <c r="K84">
        <v>1574727.2727270001</v>
      </c>
      <c r="L84">
        <v>157472.727273</v>
      </c>
      <c r="M84">
        <v>1732200</v>
      </c>
      <c r="N84" t="s">
        <v>42</v>
      </c>
      <c r="O84">
        <f>VLOOKUP(N84,Sheet3!A:B,2,FALSE)</f>
        <v>10</v>
      </c>
      <c r="P84" t="s">
        <v>89</v>
      </c>
      <c r="Q84" t="s">
        <v>90</v>
      </c>
      <c r="S84">
        <v>1</v>
      </c>
      <c r="T84" t="s">
        <v>67</v>
      </c>
      <c r="U84">
        <v>201636.36363599999</v>
      </c>
      <c r="V84" s="2">
        <v>0</v>
      </c>
      <c r="W84">
        <v>10</v>
      </c>
      <c r="X84">
        <v>5</v>
      </c>
      <c r="Y84" s="8">
        <v>20163.636363599999</v>
      </c>
      <c r="Z84">
        <v>201636.36363599999</v>
      </c>
      <c r="AA84" s="8">
        <v>201636.36363599999</v>
      </c>
      <c r="AB84">
        <v>0</v>
      </c>
      <c r="AC84">
        <v>0</v>
      </c>
      <c r="AD84" s="8">
        <f t="shared" si="1"/>
        <v>221799.9999996</v>
      </c>
    </row>
    <row r="85" spans="1:30" x14ac:dyDescent="0.25">
      <c r="A85" s="1">
        <v>44621</v>
      </c>
      <c r="B85" t="s">
        <v>39</v>
      </c>
      <c r="C85" t="s">
        <v>350</v>
      </c>
      <c r="D85" t="s">
        <v>351</v>
      </c>
      <c r="E85">
        <f>VLOOKUP(C85,customer!A:D,4,FALSE)</f>
        <v>23871</v>
      </c>
      <c r="F85" t="s">
        <v>41</v>
      </c>
      <c r="H85">
        <v>221500</v>
      </c>
      <c r="I85">
        <v>0</v>
      </c>
      <c r="J85" s="1">
        <v>44621</v>
      </c>
      <c r="K85">
        <v>201363.63636400001</v>
      </c>
      <c r="L85">
        <v>20136.363635999998</v>
      </c>
      <c r="M85">
        <v>221500</v>
      </c>
      <c r="N85" t="s">
        <v>42</v>
      </c>
      <c r="O85">
        <f>VLOOKUP(N85,Sheet3!A:B,2,FALSE)</f>
        <v>10</v>
      </c>
      <c r="P85" t="s">
        <v>55</v>
      </c>
      <c r="Q85" t="s">
        <v>56</v>
      </c>
      <c r="S85">
        <v>1</v>
      </c>
      <c r="T85" t="s">
        <v>67</v>
      </c>
      <c r="U85">
        <v>201363.63636400001</v>
      </c>
      <c r="V85" s="2">
        <v>0</v>
      </c>
      <c r="W85">
        <v>10</v>
      </c>
      <c r="X85">
        <v>5</v>
      </c>
      <c r="Y85" s="8">
        <v>20136.363636400001</v>
      </c>
      <c r="Z85">
        <v>201363.63636400001</v>
      </c>
      <c r="AA85" s="8">
        <v>201363.63636400001</v>
      </c>
      <c r="AB85">
        <v>0</v>
      </c>
      <c r="AC85">
        <v>0</v>
      </c>
      <c r="AD85" s="8">
        <f t="shared" si="1"/>
        <v>221500.0000004</v>
      </c>
    </row>
    <row r="86" spans="1:30" x14ac:dyDescent="0.25">
      <c r="A86" s="1">
        <v>44621</v>
      </c>
      <c r="B86" t="s">
        <v>39</v>
      </c>
      <c r="C86" t="s">
        <v>353</v>
      </c>
      <c r="D86" t="s">
        <v>354</v>
      </c>
      <c r="E86">
        <f>VLOOKUP(C86,customer!A:D,4,FALSE)</f>
        <v>39274</v>
      </c>
      <c r="F86" t="s">
        <v>41</v>
      </c>
      <c r="H86">
        <v>303000.00000100001</v>
      </c>
      <c r="I86">
        <v>0</v>
      </c>
      <c r="J86" s="1">
        <v>44621</v>
      </c>
      <c r="K86">
        <v>275454.54545500001</v>
      </c>
      <c r="L86">
        <v>27545.454546000001</v>
      </c>
      <c r="M86">
        <v>303000.00000100001</v>
      </c>
      <c r="N86" t="s">
        <v>42</v>
      </c>
      <c r="O86">
        <f>VLOOKUP(N86,Sheet3!A:B,2,FALSE)</f>
        <v>10</v>
      </c>
      <c r="P86" t="s">
        <v>131</v>
      </c>
      <c r="Q86" t="s">
        <v>132</v>
      </c>
      <c r="S86">
        <v>1</v>
      </c>
      <c r="T86" t="s">
        <v>67</v>
      </c>
      <c r="U86">
        <v>275454.54545500001</v>
      </c>
      <c r="V86" s="2">
        <v>0</v>
      </c>
      <c r="W86">
        <v>10</v>
      </c>
      <c r="X86">
        <v>5</v>
      </c>
      <c r="Y86" s="8">
        <v>27545.454545500001</v>
      </c>
      <c r="Z86">
        <v>275454.54545500001</v>
      </c>
      <c r="AA86" s="8">
        <v>275454.54545500001</v>
      </c>
      <c r="AB86">
        <v>0</v>
      </c>
      <c r="AC86">
        <v>0</v>
      </c>
      <c r="AD86" s="8">
        <f t="shared" si="1"/>
        <v>303000.0000005</v>
      </c>
    </row>
    <row r="87" spans="1:30" x14ac:dyDescent="0.25">
      <c r="A87" s="1">
        <v>44621</v>
      </c>
      <c r="B87" t="s">
        <v>39</v>
      </c>
      <c r="C87" t="s">
        <v>356</v>
      </c>
      <c r="D87" t="s">
        <v>357</v>
      </c>
      <c r="E87">
        <f>VLOOKUP(C87,customer!A:D,4,FALSE)</f>
        <v>19547</v>
      </c>
      <c r="F87" t="s">
        <v>41</v>
      </c>
      <c r="H87">
        <v>664800</v>
      </c>
      <c r="I87">
        <v>0</v>
      </c>
      <c r="J87" s="1">
        <v>44621</v>
      </c>
      <c r="K87">
        <v>604363.63636400003</v>
      </c>
      <c r="L87">
        <v>60436.363636000002</v>
      </c>
      <c r="M87">
        <v>664800</v>
      </c>
      <c r="N87" t="s">
        <v>42</v>
      </c>
      <c r="O87">
        <f>VLOOKUP(N87,Sheet3!A:B,2,FALSE)</f>
        <v>10</v>
      </c>
      <c r="P87" t="s">
        <v>55</v>
      </c>
      <c r="Q87" t="s">
        <v>56</v>
      </c>
      <c r="S87">
        <v>1</v>
      </c>
      <c r="T87" t="s">
        <v>67</v>
      </c>
      <c r="U87">
        <v>201363.63636400001</v>
      </c>
      <c r="V87" s="2">
        <v>0</v>
      </c>
      <c r="W87">
        <v>10</v>
      </c>
      <c r="X87">
        <v>5</v>
      </c>
      <c r="Y87" s="8">
        <v>20136.363636400001</v>
      </c>
      <c r="Z87">
        <v>201363.63636400001</v>
      </c>
      <c r="AA87" s="8">
        <v>201363.63636400001</v>
      </c>
      <c r="AB87">
        <v>0</v>
      </c>
      <c r="AC87">
        <v>0</v>
      </c>
      <c r="AD87" s="8">
        <f t="shared" si="1"/>
        <v>221500.0000004</v>
      </c>
    </row>
    <row r="88" spans="1:30" x14ac:dyDescent="0.25">
      <c r="A88" s="1">
        <v>44621</v>
      </c>
      <c r="B88" t="s">
        <v>39</v>
      </c>
      <c r="C88" t="s">
        <v>356</v>
      </c>
      <c r="D88" t="s">
        <v>357</v>
      </c>
      <c r="E88">
        <f>VLOOKUP(C88,customer!A:D,4,FALSE)</f>
        <v>19547</v>
      </c>
      <c r="F88" t="s">
        <v>41</v>
      </c>
      <c r="H88">
        <v>664800</v>
      </c>
      <c r="I88">
        <v>0</v>
      </c>
      <c r="J88" s="1">
        <v>44621</v>
      </c>
      <c r="K88">
        <v>604363.63636400003</v>
      </c>
      <c r="L88">
        <v>60436.363636000002</v>
      </c>
      <c r="M88">
        <v>664800</v>
      </c>
      <c r="N88" t="s">
        <v>42</v>
      </c>
      <c r="O88">
        <f>VLOOKUP(N88,Sheet3!A:B,2,FALSE)</f>
        <v>10</v>
      </c>
      <c r="P88" t="s">
        <v>245</v>
      </c>
      <c r="Q88" t="s">
        <v>246</v>
      </c>
      <c r="S88">
        <v>1</v>
      </c>
      <c r="T88" t="s">
        <v>67</v>
      </c>
      <c r="U88">
        <v>201363.63636400001</v>
      </c>
      <c r="V88" s="2">
        <v>0</v>
      </c>
      <c r="W88">
        <v>10</v>
      </c>
      <c r="X88">
        <v>5</v>
      </c>
      <c r="Y88" s="8">
        <v>20136.363636400001</v>
      </c>
      <c r="Z88">
        <v>201363.63636400001</v>
      </c>
      <c r="AA88" s="8">
        <v>201363.63636400001</v>
      </c>
      <c r="AB88">
        <v>0</v>
      </c>
      <c r="AC88">
        <v>0</v>
      </c>
      <c r="AD88" s="8">
        <f t="shared" si="1"/>
        <v>221500.0000004</v>
      </c>
    </row>
    <row r="89" spans="1:30" x14ac:dyDescent="0.25">
      <c r="A89" s="1">
        <v>44621</v>
      </c>
      <c r="B89" t="s">
        <v>39</v>
      </c>
      <c r="C89" t="s">
        <v>356</v>
      </c>
      <c r="D89" t="s">
        <v>357</v>
      </c>
      <c r="E89">
        <f>VLOOKUP(C89,customer!A:D,4,FALSE)</f>
        <v>19547</v>
      </c>
      <c r="F89" t="s">
        <v>41</v>
      </c>
      <c r="H89">
        <v>664800</v>
      </c>
      <c r="I89">
        <v>0</v>
      </c>
      <c r="J89" s="1">
        <v>44621</v>
      </c>
      <c r="K89">
        <v>604363.63636400003</v>
      </c>
      <c r="L89">
        <v>60436.363636000002</v>
      </c>
      <c r="M89">
        <v>664800</v>
      </c>
      <c r="N89" t="s">
        <v>42</v>
      </c>
      <c r="O89">
        <f>VLOOKUP(N89,Sheet3!A:B,2,FALSE)</f>
        <v>10</v>
      </c>
      <c r="P89" t="s">
        <v>87</v>
      </c>
      <c r="Q89" t="s">
        <v>88</v>
      </c>
      <c r="S89">
        <v>1</v>
      </c>
      <c r="T89" t="s">
        <v>67</v>
      </c>
      <c r="U89">
        <v>201636.36363599999</v>
      </c>
      <c r="V89" s="2">
        <v>0</v>
      </c>
      <c r="W89">
        <v>10</v>
      </c>
      <c r="X89">
        <v>5</v>
      </c>
      <c r="Y89" s="8">
        <v>20163.636363599999</v>
      </c>
      <c r="Z89">
        <v>201636.36363599999</v>
      </c>
      <c r="AA89" s="8">
        <v>201636.36363599999</v>
      </c>
      <c r="AB89">
        <v>0</v>
      </c>
      <c r="AC89">
        <v>0</v>
      </c>
      <c r="AD89" s="8">
        <f t="shared" si="1"/>
        <v>221799.9999996</v>
      </c>
    </row>
    <row r="90" spans="1:30" x14ac:dyDescent="0.25">
      <c r="A90" s="1">
        <v>44621</v>
      </c>
      <c r="B90" t="s">
        <v>39</v>
      </c>
      <c r="C90" t="s">
        <v>359</v>
      </c>
      <c r="D90" t="s">
        <v>360</v>
      </c>
      <c r="E90">
        <f>VLOOKUP(C90,customer!A:D,4,FALSE)</f>
        <v>6531</v>
      </c>
      <c r="F90" t="s">
        <v>41</v>
      </c>
      <c r="H90">
        <v>36000.000001</v>
      </c>
      <c r="I90">
        <v>0</v>
      </c>
      <c r="J90" s="1">
        <v>44621</v>
      </c>
      <c r="K90">
        <v>32727.272728</v>
      </c>
      <c r="L90">
        <v>3272.727273</v>
      </c>
      <c r="M90">
        <v>36000.000001</v>
      </c>
      <c r="N90" t="s">
        <v>42</v>
      </c>
      <c r="O90">
        <f>VLOOKUP(N90,Sheet3!A:B,2,FALSE)</f>
        <v>10</v>
      </c>
      <c r="P90" t="s">
        <v>271</v>
      </c>
      <c r="S90">
        <v>2</v>
      </c>
      <c r="T90" t="s">
        <v>238</v>
      </c>
      <c r="U90">
        <v>16363.636364</v>
      </c>
      <c r="V90" s="2">
        <v>0</v>
      </c>
      <c r="W90">
        <v>10</v>
      </c>
      <c r="X90">
        <v>5</v>
      </c>
      <c r="Y90" s="8">
        <v>3272.7272727999998</v>
      </c>
      <c r="Z90">
        <v>32727.272728</v>
      </c>
      <c r="AA90" s="8">
        <v>32727.272728</v>
      </c>
      <c r="AB90">
        <v>0</v>
      </c>
      <c r="AC90">
        <v>0</v>
      </c>
      <c r="AD90" s="8">
        <f t="shared" si="1"/>
        <v>36000.000000799999</v>
      </c>
    </row>
    <row r="91" spans="1:30" x14ac:dyDescent="0.25">
      <c r="A91" s="1">
        <v>44621</v>
      </c>
      <c r="B91" t="s">
        <v>39</v>
      </c>
      <c r="C91" t="s">
        <v>362</v>
      </c>
      <c r="D91" t="s">
        <v>363</v>
      </c>
      <c r="E91">
        <f>VLOOKUP(C91,customer!A:D,4,FALSE)</f>
        <v>47896</v>
      </c>
      <c r="F91" t="s">
        <v>41</v>
      </c>
      <c r="H91">
        <v>182000.00000599999</v>
      </c>
      <c r="I91">
        <v>0</v>
      </c>
      <c r="J91" s="1">
        <v>44621</v>
      </c>
      <c r="K91">
        <v>165454.54545999999</v>
      </c>
      <c r="L91">
        <v>16545.454546000001</v>
      </c>
      <c r="M91">
        <v>182000.00000599999</v>
      </c>
      <c r="N91" t="s">
        <v>212</v>
      </c>
      <c r="O91">
        <f>VLOOKUP(N91,Sheet3!A:B,2,FALSE)</f>
        <v>41</v>
      </c>
      <c r="P91" t="s">
        <v>85</v>
      </c>
      <c r="Q91" t="s">
        <v>86</v>
      </c>
      <c r="S91">
        <v>10</v>
      </c>
      <c r="T91" t="s">
        <v>238</v>
      </c>
      <c r="U91">
        <v>8181.818182</v>
      </c>
      <c r="V91" s="2">
        <v>0</v>
      </c>
      <c r="W91">
        <v>10</v>
      </c>
      <c r="X91">
        <v>5</v>
      </c>
      <c r="Y91" s="8">
        <v>8181.818182</v>
      </c>
      <c r="Z91">
        <v>81818.181819999998</v>
      </c>
      <c r="AA91" s="8">
        <v>81818.181819999998</v>
      </c>
      <c r="AB91">
        <v>0</v>
      </c>
      <c r="AC91">
        <v>0</v>
      </c>
      <c r="AD91" s="8">
        <f t="shared" si="1"/>
        <v>90000.000002000001</v>
      </c>
    </row>
    <row r="92" spans="1:30" x14ac:dyDescent="0.25">
      <c r="A92" s="1">
        <v>44621</v>
      </c>
      <c r="B92" t="s">
        <v>39</v>
      </c>
      <c r="C92" t="s">
        <v>362</v>
      </c>
      <c r="D92" t="s">
        <v>363</v>
      </c>
      <c r="E92">
        <f>VLOOKUP(C92,customer!A:D,4,FALSE)</f>
        <v>47896</v>
      </c>
      <c r="F92" t="s">
        <v>41</v>
      </c>
      <c r="H92">
        <v>182000.00000599999</v>
      </c>
      <c r="I92">
        <v>0</v>
      </c>
      <c r="J92" s="1">
        <v>44621</v>
      </c>
      <c r="K92">
        <v>165454.54545999999</v>
      </c>
      <c r="L92">
        <v>16545.454546000001</v>
      </c>
      <c r="M92">
        <v>182000.00000599999</v>
      </c>
      <c r="N92" t="s">
        <v>212</v>
      </c>
      <c r="O92">
        <f>VLOOKUP(N92,Sheet3!A:B,2,FALSE)</f>
        <v>41</v>
      </c>
      <c r="P92" t="s">
        <v>55</v>
      </c>
      <c r="Q92" t="s">
        <v>56</v>
      </c>
      <c r="S92">
        <v>10</v>
      </c>
      <c r="T92" t="s">
        <v>238</v>
      </c>
      <c r="U92">
        <v>8363.636364</v>
      </c>
      <c r="V92" s="2">
        <v>0</v>
      </c>
      <c r="W92">
        <v>10</v>
      </c>
      <c r="X92">
        <v>5</v>
      </c>
      <c r="Y92" s="8">
        <v>8363.636364</v>
      </c>
      <c r="Z92">
        <v>83636.363639999996</v>
      </c>
      <c r="AA92" s="8">
        <v>83636.363639999996</v>
      </c>
      <c r="AB92">
        <v>0</v>
      </c>
      <c r="AC92">
        <v>0</v>
      </c>
      <c r="AD92" s="8">
        <f t="shared" si="1"/>
        <v>92000.000004000001</v>
      </c>
    </row>
    <row r="93" spans="1:30" x14ac:dyDescent="0.25">
      <c r="A93" s="1">
        <v>44621</v>
      </c>
      <c r="B93" t="s">
        <v>39</v>
      </c>
      <c r="C93" t="s">
        <v>365</v>
      </c>
      <c r="D93" t="s">
        <v>366</v>
      </c>
      <c r="E93">
        <f>VLOOKUP(C93,customer!A:D,4,FALSE)</f>
        <v>23458</v>
      </c>
      <c r="F93" t="s">
        <v>41</v>
      </c>
      <c r="H93">
        <v>443700</v>
      </c>
      <c r="I93">
        <v>0</v>
      </c>
      <c r="J93" s="1">
        <v>44621</v>
      </c>
      <c r="K93">
        <v>403363.63636399998</v>
      </c>
      <c r="L93">
        <v>40336.363636000002</v>
      </c>
      <c r="M93">
        <v>443700</v>
      </c>
      <c r="N93" t="s">
        <v>42</v>
      </c>
      <c r="O93">
        <f>VLOOKUP(N93,Sheet3!A:B,2,FALSE)</f>
        <v>10</v>
      </c>
      <c r="P93" t="s">
        <v>55</v>
      </c>
      <c r="Q93" t="s">
        <v>56</v>
      </c>
      <c r="S93">
        <v>1</v>
      </c>
      <c r="T93" t="s">
        <v>67</v>
      </c>
      <c r="U93">
        <v>201363.63636400001</v>
      </c>
      <c r="V93" s="2">
        <v>0</v>
      </c>
      <c r="W93">
        <v>10</v>
      </c>
      <c r="X93">
        <v>5</v>
      </c>
      <c r="Y93" s="8">
        <v>20136.363636400001</v>
      </c>
      <c r="Z93">
        <v>201363.63636400001</v>
      </c>
      <c r="AA93" s="8">
        <v>201363.63636400001</v>
      </c>
      <c r="AB93">
        <v>0</v>
      </c>
      <c r="AC93">
        <v>0</v>
      </c>
      <c r="AD93" s="8">
        <f t="shared" si="1"/>
        <v>221500.0000004</v>
      </c>
    </row>
    <row r="94" spans="1:30" x14ac:dyDescent="0.25">
      <c r="A94" s="1">
        <v>44621</v>
      </c>
      <c r="B94" t="s">
        <v>39</v>
      </c>
      <c r="C94" t="s">
        <v>365</v>
      </c>
      <c r="D94" t="s">
        <v>366</v>
      </c>
      <c r="E94">
        <f>VLOOKUP(C94,customer!A:D,4,FALSE)</f>
        <v>23458</v>
      </c>
      <c r="F94" t="s">
        <v>41</v>
      </c>
      <c r="H94">
        <v>443700</v>
      </c>
      <c r="I94">
        <v>0</v>
      </c>
      <c r="J94" s="1">
        <v>44621</v>
      </c>
      <c r="K94">
        <v>403363.63636399998</v>
      </c>
      <c r="L94">
        <v>40336.363636000002</v>
      </c>
      <c r="M94">
        <v>443700</v>
      </c>
      <c r="N94" t="s">
        <v>42</v>
      </c>
      <c r="O94">
        <f>VLOOKUP(N94,Sheet3!A:B,2,FALSE)</f>
        <v>10</v>
      </c>
      <c r="P94" t="s">
        <v>48</v>
      </c>
      <c r="Q94" t="s">
        <v>49</v>
      </c>
      <c r="S94">
        <v>1</v>
      </c>
      <c r="T94" t="s">
        <v>67</v>
      </c>
      <c r="U94">
        <v>202000</v>
      </c>
      <c r="V94" s="2">
        <v>0</v>
      </c>
      <c r="W94">
        <v>10</v>
      </c>
      <c r="X94">
        <v>5</v>
      </c>
      <c r="Y94" s="8">
        <v>20200</v>
      </c>
      <c r="Z94">
        <v>202000</v>
      </c>
      <c r="AA94" s="8">
        <v>202000</v>
      </c>
      <c r="AB94">
        <v>0</v>
      </c>
      <c r="AC94">
        <v>0</v>
      </c>
      <c r="AD94" s="8">
        <f t="shared" si="1"/>
        <v>222200</v>
      </c>
    </row>
    <row r="95" spans="1:30" x14ac:dyDescent="0.25">
      <c r="A95" s="1">
        <v>44621</v>
      </c>
      <c r="B95" t="s">
        <v>39</v>
      </c>
      <c r="C95" t="s">
        <v>368</v>
      </c>
      <c r="D95" t="s">
        <v>369</v>
      </c>
      <c r="E95">
        <f>VLOOKUP(C95,customer!A:D,4,FALSE)</f>
        <v>41196</v>
      </c>
      <c r="F95" t="s">
        <v>41</v>
      </c>
      <c r="H95">
        <v>221500</v>
      </c>
      <c r="I95">
        <v>0</v>
      </c>
      <c r="J95" s="1">
        <v>44621</v>
      </c>
      <c r="K95">
        <v>201363.63636400001</v>
      </c>
      <c r="L95">
        <v>20136.363635999998</v>
      </c>
      <c r="M95">
        <v>221500</v>
      </c>
      <c r="N95" t="s">
        <v>42</v>
      </c>
      <c r="O95">
        <f>VLOOKUP(N95,Sheet3!A:B,2,FALSE)</f>
        <v>10</v>
      </c>
      <c r="P95" t="s">
        <v>55</v>
      </c>
      <c r="Q95" t="s">
        <v>56</v>
      </c>
      <c r="S95">
        <v>1</v>
      </c>
      <c r="T95" t="s">
        <v>67</v>
      </c>
      <c r="U95">
        <v>201363.63636400001</v>
      </c>
      <c r="V95" s="2">
        <v>0</v>
      </c>
      <c r="W95">
        <v>10</v>
      </c>
      <c r="X95">
        <v>5</v>
      </c>
      <c r="Y95" s="8">
        <v>20136.363636400001</v>
      </c>
      <c r="Z95">
        <v>201363.63636400001</v>
      </c>
      <c r="AA95" s="8">
        <v>201363.63636400001</v>
      </c>
      <c r="AB95">
        <v>0</v>
      </c>
      <c r="AC95">
        <v>0</v>
      </c>
      <c r="AD95" s="8">
        <f t="shared" si="1"/>
        <v>221500.0000004</v>
      </c>
    </row>
    <row r="96" spans="1:30" x14ac:dyDescent="0.25">
      <c r="A96" s="1">
        <v>44621</v>
      </c>
      <c r="B96" t="s">
        <v>39</v>
      </c>
      <c r="C96" t="s">
        <v>371</v>
      </c>
      <c r="D96" t="s">
        <v>372</v>
      </c>
      <c r="E96">
        <f>VLOOKUP(C96,customer!A:D,4,FALSE)</f>
        <v>55004</v>
      </c>
      <c r="F96" t="s">
        <v>41</v>
      </c>
      <c r="H96">
        <v>307152.00000499998</v>
      </c>
      <c r="I96">
        <v>0</v>
      </c>
      <c r="J96" s="1">
        <v>44621</v>
      </c>
      <c r="K96">
        <v>279229.090914</v>
      </c>
      <c r="L96">
        <v>27922.909091000001</v>
      </c>
      <c r="M96">
        <v>307152.00000499998</v>
      </c>
      <c r="N96" t="s">
        <v>212</v>
      </c>
      <c r="O96">
        <f>VLOOKUP(N96,Sheet3!A:B,2,FALSE)</f>
        <v>41</v>
      </c>
      <c r="P96" t="s">
        <v>373</v>
      </c>
      <c r="S96">
        <v>6</v>
      </c>
      <c r="T96" t="s">
        <v>67</v>
      </c>
      <c r="U96">
        <v>15512.727273</v>
      </c>
      <c r="V96" s="2">
        <v>0</v>
      </c>
      <c r="W96">
        <v>10</v>
      </c>
      <c r="X96">
        <v>5</v>
      </c>
      <c r="Y96" s="8">
        <v>9307.6363638000003</v>
      </c>
      <c r="Z96">
        <v>93076.363637999995</v>
      </c>
      <c r="AA96" s="8">
        <v>93076.363637999995</v>
      </c>
      <c r="AB96">
        <v>0</v>
      </c>
      <c r="AC96">
        <v>0</v>
      </c>
      <c r="AD96" s="8">
        <f t="shared" si="1"/>
        <v>102384.0000018</v>
      </c>
    </row>
    <row r="97" spans="1:30" x14ac:dyDescent="0.25">
      <c r="A97" s="1">
        <v>44621</v>
      </c>
      <c r="B97" t="s">
        <v>39</v>
      </c>
      <c r="C97" t="s">
        <v>371</v>
      </c>
      <c r="D97" t="s">
        <v>372</v>
      </c>
      <c r="E97">
        <f>VLOOKUP(C97,customer!A:D,4,FALSE)</f>
        <v>55004</v>
      </c>
      <c r="F97" t="s">
        <v>41</v>
      </c>
      <c r="H97">
        <v>307152.00000499998</v>
      </c>
      <c r="I97">
        <v>0</v>
      </c>
      <c r="J97" s="1">
        <v>44621</v>
      </c>
      <c r="K97">
        <v>279229.090914</v>
      </c>
      <c r="L97">
        <v>27922.909091000001</v>
      </c>
      <c r="M97">
        <v>307152.00000499998</v>
      </c>
      <c r="N97" t="s">
        <v>212</v>
      </c>
      <c r="O97">
        <f>VLOOKUP(N97,Sheet3!A:B,2,FALSE)</f>
        <v>41</v>
      </c>
      <c r="P97" t="s">
        <v>375</v>
      </c>
      <c r="S97">
        <v>6</v>
      </c>
      <c r="T97" t="s">
        <v>67</v>
      </c>
      <c r="U97">
        <v>15512.727273</v>
      </c>
      <c r="V97" s="2">
        <v>0</v>
      </c>
      <c r="W97">
        <v>10</v>
      </c>
      <c r="X97">
        <v>5</v>
      </c>
      <c r="Y97" s="8">
        <v>9307.6363638000003</v>
      </c>
      <c r="Z97">
        <v>93076.363637999995</v>
      </c>
      <c r="AA97" s="8">
        <v>93076.363637999995</v>
      </c>
      <c r="AB97">
        <v>0</v>
      </c>
      <c r="AC97">
        <v>0</v>
      </c>
      <c r="AD97" s="8">
        <f t="shared" si="1"/>
        <v>102384.0000018</v>
      </c>
    </row>
    <row r="98" spans="1:30" x14ac:dyDescent="0.25">
      <c r="A98" s="1">
        <v>44621</v>
      </c>
      <c r="B98" t="s">
        <v>39</v>
      </c>
      <c r="C98" t="s">
        <v>371</v>
      </c>
      <c r="D98" t="s">
        <v>372</v>
      </c>
      <c r="E98">
        <f>VLOOKUP(C98,customer!A:D,4,FALSE)</f>
        <v>55004</v>
      </c>
      <c r="F98" t="s">
        <v>41</v>
      </c>
      <c r="H98">
        <v>307152.00000499998</v>
      </c>
      <c r="I98">
        <v>0</v>
      </c>
      <c r="J98" s="1">
        <v>44621</v>
      </c>
      <c r="K98">
        <v>279229.090914</v>
      </c>
      <c r="L98">
        <v>27922.909091000001</v>
      </c>
      <c r="M98">
        <v>307152.00000499998</v>
      </c>
      <c r="N98" t="s">
        <v>212</v>
      </c>
      <c r="O98">
        <f>VLOOKUP(N98,Sheet3!A:B,2,FALSE)</f>
        <v>41</v>
      </c>
      <c r="P98" t="s">
        <v>317</v>
      </c>
      <c r="S98">
        <v>6</v>
      </c>
      <c r="T98" t="s">
        <v>67</v>
      </c>
      <c r="U98">
        <v>15512.727273</v>
      </c>
      <c r="V98" s="2">
        <v>0</v>
      </c>
      <c r="W98">
        <v>10</v>
      </c>
      <c r="X98">
        <v>5</v>
      </c>
      <c r="Y98" s="8">
        <v>9307.6363638000003</v>
      </c>
      <c r="Z98">
        <v>93076.363637999995</v>
      </c>
      <c r="AA98" s="8">
        <v>93076.363637999995</v>
      </c>
      <c r="AB98">
        <v>0</v>
      </c>
      <c r="AC98">
        <v>0</v>
      </c>
      <c r="AD98" s="8">
        <f t="shared" si="1"/>
        <v>102384.0000018</v>
      </c>
    </row>
    <row r="99" spans="1:30" x14ac:dyDescent="0.25">
      <c r="A99" s="1">
        <v>44621</v>
      </c>
      <c r="B99" t="s">
        <v>39</v>
      </c>
      <c r="C99" t="s">
        <v>376</v>
      </c>
      <c r="D99" t="s">
        <v>377</v>
      </c>
      <c r="E99">
        <f>VLOOKUP(C99,customer!A:D,4,FALSE)</f>
        <v>50966</v>
      </c>
      <c r="F99" t="s">
        <v>41</v>
      </c>
      <c r="H99">
        <v>666500.00000100001</v>
      </c>
      <c r="I99">
        <v>0</v>
      </c>
      <c r="J99" s="1">
        <v>44621</v>
      </c>
      <c r="K99">
        <v>605909.09091000003</v>
      </c>
      <c r="L99">
        <v>60590.909091000001</v>
      </c>
      <c r="M99">
        <v>666500.00000100001</v>
      </c>
      <c r="N99" t="s">
        <v>212</v>
      </c>
      <c r="O99">
        <f>VLOOKUP(N99,Sheet3!A:B,2,FALSE)</f>
        <v>41</v>
      </c>
      <c r="P99" t="s">
        <v>55</v>
      </c>
      <c r="Q99" t="s">
        <v>56</v>
      </c>
      <c r="S99">
        <v>2</v>
      </c>
      <c r="T99" t="s">
        <v>67</v>
      </c>
      <c r="U99">
        <v>202272.727273</v>
      </c>
      <c r="V99" s="2">
        <v>0</v>
      </c>
      <c r="W99">
        <v>10</v>
      </c>
      <c r="X99">
        <v>5</v>
      </c>
      <c r="Y99" s="8">
        <v>40454.545454599996</v>
      </c>
      <c r="Z99">
        <v>404545.45454599999</v>
      </c>
      <c r="AA99" s="8">
        <v>404545.45454599999</v>
      </c>
      <c r="AB99">
        <v>0</v>
      </c>
      <c r="AC99">
        <v>0</v>
      </c>
      <c r="AD99" s="8">
        <f t="shared" si="1"/>
        <v>445000.0000006</v>
      </c>
    </row>
    <row r="100" spans="1:30" x14ac:dyDescent="0.25">
      <c r="A100" s="1">
        <v>44621</v>
      </c>
      <c r="B100" t="s">
        <v>39</v>
      </c>
      <c r="C100" t="s">
        <v>376</v>
      </c>
      <c r="D100" t="s">
        <v>377</v>
      </c>
      <c r="E100">
        <f>VLOOKUP(C100,customer!A:D,4,FALSE)</f>
        <v>50966</v>
      </c>
      <c r="F100" t="s">
        <v>41</v>
      </c>
      <c r="H100">
        <v>666500.00000100001</v>
      </c>
      <c r="I100">
        <v>0</v>
      </c>
      <c r="J100" s="1">
        <v>44621</v>
      </c>
      <c r="K100">
        <v>605909.09091000003</v>
      </c>
      <c r="L100">
        <v>60590.909091000001</v>
      </c>
      <c r="M100">
        <v>666500.00000100001</v>
      </c>
      <c r="N100" t="s">
        <v>212</v>
      </c>
      <c r="O100">
        <f>VLOOKUP(N100,Sheet3!A:B,2,FALSE)</f>
        <v>41</v>
      </c>
      <c r="P100" t="s">
        <v>113</v>
      </c>
      <c r="Q100" t="s">
        <v>114</v>
      </c>
      <c r="S100">
        <v>1</v>
      </c>
      <c r="T100" t="s">
        <v>67</v>
      </c>
      <c r="U100">
        <v>201363.63636400001</v>
      </c>
      <c r="V100" s="2">
        <v>0</v>
      </c>
      <c r="W100">
        <v>10</v>
      </c>
      <c r="X100">
        <v>5</v>
      </c>
      <c r="Y100" s="8">
        <v>20136.363636400001</v>
      </c>
      <c r="Z100">
        <v>201363.63636400001</v>
      </c>
      <c r="AA100" s="8">
        <v>201363.63636400001</v>
      </c>
      <c r="AB100">
        <v>0</v>
      </c>
      <c r="AC100">
        <v>0</v>
      </c>
      <c r="AD100" s="8">
        <f t="shared" si="1"/>
        <v>221500.0000004</v>
      </c>
    </row>
    <row r="101" spans="1:30" x14ac:dyDescent="0.25">
      <c r="A101" s="1">
        <v>44621</v>
      </c>
      <c r="B101" t="s">
        <v>39</v>
      </c>
      <c r="C101" t="s">
        <v>379</v>
      </c>
      <c r="D101" t="s">
        <v>380</v>
      </c>
      <c r="E101">
        <f>VLOOKUP(C101,customer!A:D,4,FALSE)</f>
        <v>22252</v>
      </c>
      <c r="F101" t="s">
        <v>41</v>
      </c>
      <c r="H101">
        <v>221800</v>
      </c>
      <c r="I101">
        <v>0</v>
      </c>
      <c r="J101" s="1">
        <v>44621</v>
      </c>
      <c r="K101">
        <v>201636.36363599999</v>
      </c>
      <c r="L101">
        <v>20163.636364000002</v>
      </c>
      <c r="M101">
        <v>221800</v>
      </c>
      <c r="N101" t="s">
        <v>42</v>
      </c>
      <c r="O101">
        <f>VLOOKUP(N101,Sheet3!A:B,2,FALSE)</f>
        <v>10</v>
      </c>
      <c r="P101" t="s">
        <v>71</v>
      </c>
      <c r="Q101" t="s">
        <v>72</v>
      </c>
      <c r="S101">
        <v>1</v>
      </c>
      <c r="T101" t="s">
        <v>67</v>
      </c>
      <c r="U101">
        <v>201636.36363599999</v>
      </c>
      <c r="V101" s="2">
        <v>0</v>
      </c>
      <c r="W101">
        <v>10</v>
      </c>
      <c r="X101">
        <v>5</v>
      </c>
      <c r="Y101" s="8">
        <v>20163.636363599999</v>
      </c>
      <c r="Z101">
        <v>201636.36363599999</v>
      </c>
      <c r="AA101" s="8">
        <v>201636.36363599999</v>
      </c>
      <c r="AB101">
        <v>0</v>
      </c>
      <c r="AC101">
        <v>0</v>
      </c>
      <c r="AD101" s="8">
        <f t="shared" si="1"/>
        <v>221799.9999996</v>
      </c>
    </row>
    <row r="102" spans="1:30" x14ac:dyDescent="0.25">
      <c r="A102" s="1">
        <v>44621</v>
      </c>
      <c r="B102" t="s">
        <v>39</v>
      </c>
      <c r="C102" t="s">
        <v>382</v>
      </c>
      <c r="D102" t="s">
        <v>383</v>
      </c>
      <c r="E102">
        <f>VLOOKUP(C102,customer!A:D,4,FALSE)</f>
        <v>93244</v>
      </c>
      <c r="F102" t="s">
        <v>41</v>
      </c>
      <c r="H102">
        <v>341280.00000599999</v>
      </c>
      <c r="I102">
        <v>0</v>
      </c>
      <c r="J102" s="1">
        <v>44621</v>
      </c>
      <c r="K102">
        <v>310254.54545999999</v>
      </c>
      <c r="L102">
        <v>31025.454546000001</v>
      </c>
      <c r="M102">
        <v>341280.00000599999</v>
      </c>
      <c r="N102" t="s">
        <v>212</v>
      </c>
      <c r="O102">
        <f>VLOOKUP(N102,Sheet3!A:B,2,FALSE)</f>
        <v>41</v>
      </c>
      <c r="P102" t="s">
        <v>375</v>
      </c>
      <c r="S102">
        <v>20</v>
      </c>
      <c r="T102" t="s">
        <v>67</v>
      </c>
      <c r="U102">
        <v>15512.727273</v>
      </c>
      <c r="V102" s="2">
        <v>0</v>
      </c>
      <c r="W102">
        <v>10</v>
      </c>
      <c r="X102">
        <v>5</v>
      </c>
      <c r="Y102" s="8">
        <v>31025.454546000001</v>
      </c>
      <c r="Z102">
        <v>310254.54545999999</v>
      </c>
      <c r="AA102" s="8">
        <v>310254.54545999999</v>
      </c>
      <c r="AB102">
        <v>0</v>
      </c>
      <c r="AC102">
        <v>0</v>
      </c>
      <c r="AD102" s="8">
        <f t="shared" si="1"/>
        <v>341280.00000599999</v>
      </c>
    </row>
    <row r="103" spans="1:30" x14ac:dyDescent="0.25">
      <c r="A103" s="1">
        <v>44621</v>
      </c>
      <c r="B103" t="s">
        <v>39</v>
      </c>
      <c r="C103" t="s">
        <v>385</v>
      </c>
      <c r="D103" t="s">
        <v>386</v>
      </c>
      <c r="E103">
        <f>VLOOKUP(C103,customer!A:D,4,FALSE)</f>
        <v>47869</v>
      </c>
      <c r="F103" t="s">
        <v>41</v>
      </c>
      <c r="H103">
        <v>1111500.000002</v>
      </c>
      <c r="I103">
        <v>0</v>
      </c>
      <c r="J103" s="1">
        <v>44621</v>
      </c>
      <c r="K103">
        <v>1010454.545456</v>
      </c>
      <c r="L103">
        <v>101045.45454599999</v>
      </c>
      <c r="M103">
        <v>1111500.000002</v>
      </c>
      <c r="N103" t="s">
        <v>212</v>
      </c>
      <c r="O103">
        <f>VLOOKUP(N103,Sheet3!A:B,2,FALSE)</f>
        <v>41</v>
      </c>
      <c r="P103" t="s">
        <v>55</v>
      </c>
      <c r="Q103" t="s">
        <v>56</v>
      </c>
      <c r="S103">
        <v>2</v>
      </c>
      <c r="T103" t="s">
        <v>67</v>
      </c>
      <c r="U103">
        <v>202272.727273</v>
      </c>
      <c r="V103" s="2">
        <v>0</v>
      </c>
      <c r="W103">
        <v>10</v>
      </c>
      <c r="X103">
        <v>5</v>
      </c>
      <c r="Y103" s="8">
        <v>40454.545454599996</v>
      </c>
      <c r="Z103">
        <v>404545.45454599999</v>
      </c>
      <c r="AA103" s="8">
        <v>404545.45454599999</v>
      </c>
      <c r="AB103">
        <v>0</v>
      </c>
      <c r="AC103">
        <v>0</v>
      </c>
      <c r="AD103" s="8">
        <f t="shared" si="1"/>
        <v>445000.0000006</v>
      </c>
    </row>
    <row r="104" spans="1:30" x14ac:dyDescent="0.25">
      <c r="A104" s="1">
        <v>44621</v>
      </c>
      <c r="B104" t="s">
        <v>39</v>
      </c>
      <c r="C104" t="s">
        <v>385</v>
      </c>
      <c r="D104" t="s">
        <v>386</v>
      </c>
      <c r="E104">
        <f>VLOOKUP(C104,customer!A:D,4,FALSE)</f>
        <v>47869</v>
      </c>
      <c r="F104" t="s">
        <v>41</v>
      </c>
      <c r="H104">
        <v>1111500.000002</v>
      </c>
      <c r="I104">
        <v>0</v>
      </c>
      <c r="J104" s="1">
        <v>44621</v>
      </c>
      <c r="K104">
        <v>1010454.545456</v>
      </c>
      <c r="L104">
        <v>101045.45454599999</v>
      </c>
      <c r="M104">
        <v>1111500.000002</v>
      </c>
      <c r="N104" t="s">
        <v>212</v>
      </c>
      <c r="O104">
        <f>VLOOKUP(N104,Sheet3!A:B,2,FALSE)</f>
        <v>41</v>
      </c>
      <c r="P104" t="s">
        <v>85</v>
      </c>
      <c r="Q104" t="s">
        <v>86</v>
      </c>
      <c r="S104">
        <v>1</v>
      </c>
      <c r="T104" t="s">
        <v>67</v>
      </c>
      <c r="U104">
        <v>202272.727273</v>
      </c>
      <c r="V104" s="2">
        <v>0</v>
      </c>
      <c r="W104">
        <v>10</v>
      </c>
      <c r="X104">
        <v>5</v>
      </c>
      <c r="Y104" s="8">
        <v>20227.272727299998</v>
      </c>
      <c r="Z104">
        <v>202272.727273</v>
      </c>
      <c r="AA104" s="8">
        <v>202272.727273</v>
      </c>
      <c r="AB104">
        <v>0</v>
      </c>
      <c r="AC104">
        <v>0</v>
      </c>
      <c r="AD104" s="8">
        <f t="shared" si="1"/>
        <v>222500.0000003</v>
      </c>
    </row>
    <row r="105" spans="1:30" x14ac:dyDescent="0.25">
      <c r="A105" s="1">
        <v>44621</v>
      </c>
      <c r="B105" t="s">
        <v>39</v>
      </c>
      <c r="C105" t="s">
        <v>385</v>
      </c>
      <c r="D105" t="s">
        <v>386</v>
      </c>
      <c r="E105">
        <f>VLOOKUP(C105,customer!A:D,4,FALSE)</f>
        <v>47869</v>
      </c>
      <c r="F105" t="s">
        <v>41</v>
      </c>
      <c r="H105">
        <v>1111500.000002</v>
      </c>
      <c r="I105">
        <v>0</v>
      </c>
      <c r="J105" s="1">
        <v>44621</v>
      </c>
      <c r="K105">
        <v>1010454.545456</v>
      </c>
      <c r="L105">
        <v>101045.45454599999</v>
      </c>
      <c r="M105">
        <v>1111500.000002</v>
      </c>
      <c r="N105" t="s">
        <v>212</v>
      </c>
      <c r="O105">
        <f>VLOOKUP(N105,Sheet3!A:B,2,FALSE)</f>
        <v>41</v>
      </c>
      <c r="P105" t="s">
        <v>113</v>
      </c>
      <c r="Q105" t="s">
        <v>114</v>
      </c>
      <c r="S105">
        <v>1</v>
      </c>
      <c r="T105" t="s">
        <v>67</v>
      </c>
      <c r="U105">
        <v>201363.63636400001</v>
      </c>
      <c r="V105" s="2">
        <v>0</v>
      </c>
      <c r="W105">
        <v>10</v>
      </c>
      <c r="X105">
        <v>5</v>
      </c>
      <c r="Y105" s="8">
        <v>20136.363636400001</v>
      </c>
      <c r="Z105">
        <v>201363.63636400001</v>
      </c>
      <c r="AA105" s="8">
        <v>201363.63636400001</v>
      </c>
      <c r="AB105">
        <v>0</v>
      </c>
      <c r="AC105">
        <v>0</v>
      </c>
      <c r="AD105" s="8">
        <f t="shared" si="1"/>
        <v>221500.0000004</v>
      </c>
    </row>
    <row r="106" spans="1:30" x14ac:dyDescent="0.25">
      <c r="A106" s="1">
        <v>44621</v>
      </c>
      <c r="B106" t="s">
        <v>39</v>
      </c>
      <c r="C106" t="s">
        <v>385</v>
      </c>
      <c r="D106" t="s">
        <v>386</v>
      </c>
      <c r="E106">
        <f>VLOOKUP(C106,customer!A:D,4,FALSE)</f>
        <v>47869</v>
      </c>
      <c r="F106" t="s">
        <v>41</v>
      </c>
      <c r="H106">
        <v>1111500.000002</v>
      </c>
      <c r="I106">
        <v>0</v>
      </c>
      <c r="J106" s="1">
        <v>44621</v>
      </c>
      <c r="K106">
        <v>1010454.545456</v>
      </c>
      <c r="L106">
        <v>101045.45454599999</v>
      </c>
      <c r="M106">
        <v>1111500.000002</v>
      </c>
      <c r="N106" t="s">
        <v>212</v>
      </c>
      <c r="O106">
        <f>VLOOKUP(N106,Sheet3!A:B,2,FALSE)</f>
        <v>41</v>
      </c>
      <c r="P106" t="s">
        <v>59</v>
      </c>
      <c r="Q106" t="s">
        <v>60</v>
      </c>
      <c r="S106">
        <v>1</v>
      </c>
      <c r="T106" t="s">
        <v>67</v>
      </c>
      <c r="U106">
        <v>202272.727273</v>
      </c>
      <c r="V106" s="2">
        <v>0</v>
      </c>
      <c r="W106">
        <v>10</v>
      </c>
      <c r="X106">
        <v>5</v>
      </c>
      <c r="Y106" s="8">
        <v>20227.272727299998</v>
      </c>
      <c r="Z106">
        <v>202272.727273</v>
      </c>
      <c r="AA106" s="8">
        <v>202272.727273</v>
      </c>
      <c r="AB106">
        <v>0</v>
      </c>
      <c r="AC106">
        <v>0</v>
      </c>
      <c r="AD106" s="8">
        <f t="shared" si="1"/>
        <v>222500.0000003</v>
      </c>
    </row>
    <row r="107" spans="1:30" x14ac:dyDescent="0.25">
      <c r="A107" s="1">
        <v>44621</v>
      </c>
      <c r="B107" t="s">
        <v>39</v>
      </c>
      <c r="C107" t="s">
        <v>388</v>
      </c>
      <c r="D107" t="s">
        <v>389</v>
      </c>
      <c r="E107">
        <f>VLOOKUP(C107,customer!A:D,4,FALSE)</f>
        <v>26096</v>
      </c>
      <c r="F107" t="s">
        <v>41</v>
      </c>
      <c r="H107">
        <v>221800</v>
      </c>
      <c r="I107">
        <v>0</v>
      </c>
      <c r="J107" s="1">
        <v>44621</v>
      </c>
      <c r="K107">
        <v>201636.36363599999</v>
      </c>
      <c r="L107">
        <v>20163.636364000002</v>
      </c>
      <c r="M107">
        <v>221800</v>
      </c>
      <c r="N107" t="s">
        <v>42</v>
      </c>
      <c r="O107">
        <f>VLOOKUP(N107,Sheet3!A:B,2,FALSE)</f>
        <v>10</v>
      </c>
      <c r="P107" t="s">
        <v>73</v>
      </c>
      <c r="Q107" t="s">
        <v>74</v>
      </c>
      <c r="S107">
        <v>1</v>
      </c>
      <c r="T107" t="s">
        <v>67</v>
      </c>
      <c r="U107">
        <v>201636.36363599999</v>
      </c>
      <c r="V107" s="2">
        <v>0</v>
      </c>
      <c r="W107">
        <v>10</v>
      </c>
      <c r="X107">
        <v>5</v>
      </c>
      <c r="Y107" s="8">
        <v>20163.636363599999</v>
      </c>
      <c r="Z107">
        <v>201636.36363599999</v>
      </c>
      <c r="AA107" s="8">
        <v>201636.36363599999</v>
      </c>
      <c r="AB107">
        <v>0</v>
      </c>
      <c r="AC107">
        <v>0</v>
      </c>
      <c r="AD107" s="8">
        <f t="shared" si="1"/>
        <v>221799.9999996</v>
      </c>
    </row>
    <row r="108" spans="1:30" x14ac:dyDescent="0.25">
      <c r="A108" s="1">
        <v>44621</v>
      </c>
      <c r="B108" t="s">
        <v>39</v>
      </c>
      <c r="C108" t="s">
        <v>391</v>
      </c>
      <c r="D108" t="s">
        <v>392</v>
      </c>
      <c r="E108">
        <f>VLOOKUP(C108,customer!A:D,4,FALSE)</f>
        <v>47945</v>
      </c>
      <c r="F108" t="s">
        <v>41</v>
      </c>
      <c r="H108">
        <v>221500</v>
      </c>
      <c r="I108">
        <v>0</v>
      </c>
      <c r="J108" s="1">
        <v>44621</v>
      </c>
      <c r="K108">
        <v>201363.63636400001</v>
      </c>
      <c r="L108">
        <v>20136.363635999998</v>
      </c>
      <c r="M108">
        <v>221500</v>
      </c>
      <c r="N108" t="s">
        <v>42</v>
      </c>
      <c r="O108">
        <f>VLOOKUP(N108,Sheet3!A:B,2,FALSE)</f>
        <v>10</v>
      </c>
      <c r="P108" t="s">
        <v>55</v>
      </c>
      <c r="Q108" t="s">
        <v>56</v>
      </c>
      <c r="S108">
        <v>1</v>
      </c>
      <c r="T108" t="s">
        <v>67</v>
      </c>
      <c r="U108">
        <v>201363.63636400001</v>
      </c>
      <c r="V108" s="2">
        <v>0</v>
      </c>
      <c r="W108">
        <v>10</v>
      </c>
      <c r="X108">
        <v>5</v>
      </c>
      <c r="Y108" s="8">
        <v>20136.363636400001</v>
      </c>
      <c r="Z108">
        <v>201363.63636400001</v>
      </c>
      <c r="AA108" s="8">
        <v>201363.63636400001</v>
      </c>
      <c r="AB108">
        <v>0</v>
      </c>
      <c r="AC108">
        <v>0</v>
      </c>
      <c r="AD108" s="8">
        <f t="shared" si="1"/>
        <v>221500.0000004</v>
      </c>
    </row>
    <row r="109" spans="1:30" x14ac:dyDescent="0.25">
      <c r="A109" s="1">
        <v>44621</v>
      </c>
      <c r="B109" t="s">
        <v>39</v>
      </c>
      <c r="C109" t="s">
        <v>394</v>
      </c>
      <c r="D109" t="s">
        <v>395</v>
      </c>
      <c r="E109">
        <f>VLOOKUP(C109,customer!A:D,4,FALSE)</f>
        <v>9470</v>
      </c>
      <c r="F109" t="s">
        <v>41</v>
      </c>
      <c r="H109">
        <v>443000.00000100001</v>
      </c>
      <c r="I109">
        <v>0</v>
      </c>
      <c r="J109" s="1">
        <v>44621</v>
      </c>
      <c r="K109">
        <v>402727.27272800001</v>
      </c>
      <c r="L109">
        <v>40272.727272999997</v>
      </c>
      <c r="M109">
        <v>443000.00000100001</v>
      </c>
      <c r="N109" t="s">
        <v>42</v>
      </c>
      <c r="O109">
        <f>VLOOKUP(N109,Sheet3!A:B,2,FALSE)</f>
        <v>10</v>
      </c>
      <c r="P109" t="s">
        <v>55</v>
      </c>
      <c r="Q109" t="s">
        <v>56</v>
      </c>
      <c r="S109">
        <v>2</v>
      </c>
      <c r="T109" t="s">
        <v>67</v>
      </c>
      <c r="U109">
        <v>201363.63636400001</v>
      </c>
      <c r="V109" s="2">
        <v>0</v>
      </c>
      <c r="W109">
        <v>10</v>
      </c>
      <c r="X109">
        <v>5</v>
      </c>
      <c r="Y109" s="8">
        <v>40272.727272800003</v>
      </c>
      <c r="Z109">
        <v>402727.27272800001</v>
      </c>
      <c r="AA109" s="8">
        <v>402727.27272800001</v>
      </c>
      <c r="AB109">
        <v>0</v>
      </c>
      <c r="AC109">
        <v>0</v>
      </c>
      <c r="AD109" s="8">
        <f t="shared" si="1"/>
        <v>443000.00000080001</v>
      </c>
    </row>
    <row r="110" spans="1:30" x14ac:dyDescent="0.25">
      <c r="A110" s="1">
        <v>44621</v>
      </c>
      <c r="B110" t="s">
        <v>39</v>
      </c>
      <c r="C110" t="s">
        <v>397</v>
      </c>
      <c r="D110" t="s">
        <v>398</v>
      </c>
      <c r="E110">
        <f>VLOOKUP(C110,customer!A:D,4,FALSE)</f>
        <v>13261</v>
      </c>
      <c r="F110" t="s">
        <v>41</v>
      </c>
      <c r="H110">
        <v>221500</v>
      </c>
      <c r="I110">
        <v>0</v>
      </c>
      <c r="J110" s="1">
        <v>44621</v>
      </c>
      <c r="K110">
        <v>201363.63636400001</v>
      </c>
      <c r="L110">
        <v>20136.363635999998</v>
      </c>
      <c r="M110">
        <v>221500</v>
      </c>
      <c r="N110" t="s">
        <v>42</v>
      </c>
      <c r="O110">
        <f>VLOOKUP(N110,Sheet3!A:B,2,FALSE)</f>
        <v>10</v>
      </c>
      <c r="P110" t="s">
        <v>55</v>
      </c>
      <c r="Q110" t="s">
        <v>56</v>
      </c>
      <c r="S110">
        <v>1</v>
      </c>
      <c r="T110" t="s">
        <v>67</v>
      </c>
      <c r="U110">
        <v>201363.63636400001</v>
      </c>
      <c r="V110" s="2">
        <v>0</v>
      </c>
      <c r="W110">
        <v>10</v>
      </c>
      <c r="X110">
        <v>5</v>
      </c>
      <c r="Y110" s="8">
        <v>20136.363636400001</v>
      </c>
      <c r="Z110">
        <v>201363.63636400001</v>
      </c>
      <c r="AA110" s="8">
        <v>201363.63636400001</v>
      </c>
      <c r="AB110">
        <v>0</v>
      </c>
      <c r="AC110">
        <v>0</v>
      </c>
      <c r="AD110" s="8">
        <f t="shared" si="1"/>
        <v>221500.0000004</v>
      </c>
    </row>
    <row r="111" spans="1:30" x14ac:dyDescent="0.25">
      <c r="A111" s="1">
        <v>44621</v>
      </c>
      <c r="B111" t="s">
        <v>39</v>
      </c>
      <c r="C111" t="s">
        <v>400</v>
      </c>
      <c r="D111" t="s">
        <v>401</v>
      </c>
      <c r="E111">
        <f>VLOOKUP(C111,customer!A:D,4,FALSE)</f>
        <v>10213</v>
      </c>
      <c r="F111" t="s">
        <v>41</v>
      </c>
      <c r="H111">
        <v>221800</v>
      </c>
      <c r="I111">
        <v>0</v>
      </c>
      <c r="J111" s="1">
        <v>44621</v>
      </c>
      <c r="K111">
        <v>201636.36363599999</v>
      </c>
      <c r="L111">
        <v>20163.636364000002</v>
      </c>
      <c r="M111">
        <v>221800</v>
      </c>
      <c r="N111" t="s">
        <v>42</v>
      </c>
      <c r="O111">
        <f>VLOOKUP(N111,Sheet3!A:B,2,FALSE)</f>
        <v>10</v>
      </c>
      <c r="P111" t="s">
        <v>57</v>
      </c>
      <c r="Q111" t="s">
        <v>58</v>
      </c>
      <c r="S111">
        <v>1</v>
      </c>
      <c r="T111" t="s">
        <v>67</v>
      </c>
      <c r="U111">
        <v>201636.36363599999</v>
      </c>
      <c r="V111" s="2">
        <v>0</v>
      </c>
      <c r="W111">
        <v>10</v>
      </c>
      <c r="X111">
        <v>5</v>
      </c>
      <c r="Y111" s="8">
        <v>20163.636363599999</v>
      </c>
      <c r="Z111">
        <v>201636.36363599999</v>
      </c>
      <c r="AA111" s="8">
        <v>201636.36363599999</v>
      </c>
      <c r="AB111">
        <v>0</v>
      </c>
      <c r="AC111">
        <v>0</v>
      </c>
      <c r="AD111" s="8">
        <f t="shared" si="1"/>
        <v>221799.9999996</v>
      </c>
    </row>
    <row r="112" spans="1:30" x14ac:dyDescent="0.25">
      <c r="A112" s="1">
        <v>44621</v>
      </c>
      <c r="B112" t="s">
        <v>39</v>
      </c>
      <c r="C112" t="s">
        <v>403</v>
      </c>
      <c r="D112" t="s">
        <v>404</v>
      </c>
      <c r="E112">
        <f>VLOOKUP(C112,customer!A:D,4,FALSE)</f>
        <v>48112</v>
      </c>
      <c r="F112" t="s">
        <v>41</v>
      </c>
      <c r="H112">
        <v>445000.00000100001</v>
      </c>
      <c r="I112">
        <v>0</v>
      </c>
      <c r="J112" s="1">
        <v>44621</v>
      </c>
      <c r="K112">
        <v>404545.45454599999</v>
      </c>
      <c r="L112">
        <v>40454.545454999999</v>
      </c>
      <c r="M112">
        <v>445000.00000100001</v>
      </c>
      <c r="N112" t="s">
        <v>212</v>
      </c>
      <c r="O112">
        <f>VLOOKUP(N112,Sheet3!A:B,2,FALSE)</f>
        <v>41</v>
      </c>
      <c r="P112" t="s">
        <v>55</v>
      </c>
      <c r="Q112" t="s">
        <v>56</v>
      </c>
      <c r="S112">
        <v>2</v>
      </c>
      <c r="T112" t="s">
        <v>67</v>
      </c>
      <c r="U112">
        <v>202272.727273</v>
      </c>
      <c r="V112" s="2">
        <v>0</v>
      </c>
      <c r="W112">
        <v>10</v>
      </c>
      <c r="X112">
        <v>5</v>
      </c>
      <c r="Y112" s="8">
        <v>40454.545454599996</v>
      </c>
      <c r="Z112">
        <v>404545.45454599999</v>
      </c>
      <c r="AA112" s="8">
        <v>404545.45454599999</v>
      </c>
      <c r="AB112">
        <v>0</v>
      </c>
      <c r="AC112">
        <v>0</v>
      </c>
      <c r="AD112" s="8">
        <f t="shared" si="1"/>
        <v>445000.0000006</v>
      </c>
    </row>
    <row r="113" spans="1:30" x14ac:dyDescent="0.25">
      <c r="A113" s="1">
        <v>44621</v>
      </c>
      <c r="B113" t="s">
        <v>39</v>
      </c>
      <c r="C113" t="s">
        <v>406</v>
      </c>
      <c r="D113" t="s">
        <v>407</v>
      </c>
      <c r="E113">
        <f>VLOOKUP(C113,customer!A:D,4,FALSE)</f>
        <v>38398</v>
      </c>
      <c r="F113" t="s">
        <v>41</v>
      </c>
      <c r="H113">
        <v>221500</v>
      </c>
      <c r="I113">
        <v>0</v>
      </c>
      <c r="J113" s="1">
        <v>44621</v>
      </c>
      <c r="K113">
        <v>201363.63636400001</v>
      </c>
      <c r="L113">
        <v>20136.363635999998</v>
      </c>
      <c r="M113">
        <v>221500</v>
      </c>
      <c r="N113" t="s">
        <v>42</v>
      </c>
      <c r="O113">
        <f>VLOOKUP(N113,Sheet3!A:B,2,FALSE)</f>
        <v>10</v>
      </c>
      <c r="P113" t="s">
        <v>55</v>
      </c>
      <c r="Q113" t="s">
        <v>56</v>
      </c>
      <c r="S113">
        <v>1</v>
      </c>
      <c r="T113" t="s">
        <v>67</v>
      </c>
      <c r="U113">
        <v>201363.63636400001</v>
      </c>
      <c r="V113" s="2">
        <v>0</v>
      </c>
      <c r="W113">
        <v>10</v>
      </c>
      <c r="X113">
        <v>5</v>
      </c>
      <c r="Y113" s="8">
        <v>20136.363636400001</v>
      </c>
      <c r="Z113">
        <v>201363.63636400001</v>
      </c>
      <c r="AA113" s="8">
        <v>201363.63636400001</v>
      </c>
      <c r="AB113">
        <v>0</v>
      </c>
      <c r="AC113">
        <v>0</v>
      </c>
      <c r="AD113" s="8">
        <f t="shared" si="1"/>
        <v>221500.0000004</v>
      </c>
    </row>
    <row r="114" spans="1:30" x14ac:dyDescent="0.25">
      <c r="A114" s="1">
        <v>44621</v>
      </c>
      <c r="B114" t="s">
        <v>39</v>
      </c>
      <c r="C114" t="s">
        <v>409</v>
      </c>
      <c r="D114" t="s">
        <v>410</v>
      </c>
      <c r="E114">
        <f>VLOOKUP(C114,customer!A:D,4,FALSE)</f>
        <v>46200</v>
      </c>
      <c r="F114" t="s">
        <v>41</v>
      </c>
      <c r="H114">
        <v>36000.000001</v>
      </c>
      <c r="I114">
        <v>0</v>
      </c>
      <c r="J114" s="1">
        <v>44621</v>
      </c>
      <c r="K114">
        <v>32727.272728</v>
      </c>
      <c r="L114">
        <v>3272.727273</v>
      </c>
      <c r="M114">
        <v>36000.000001</v>
      </c>
      <c r="N114" t="s">
        <v>42</v>
      </c>
      <c r="O114">
        <f>VLOOKUP(N114,Sheet3!A:B,2,FALSE)</f>
        <v>10</v>
      </c>
      <c r="P114" t="s">
        <v>271</v>
      </c>
      <c r="S114">
        <v>2</v>
      </c>
      <c r="T114" t="s">
        <v>238</v>
      </c>
      <c r="U114">
        <v>16363.636364</v>
      </c>
      <c r="V114" s="2">
        <v>0</v>
      </c>
      <c r="W114">
        <v>10</v>
      </c>
      <c r="X114">
        <v>5</v>
      </c>
      <c r="Y114" s="8">
        <v>3272.7272727999998</v>
      </c>
      <c r="Z114">
        <v>32727.272728</v>
      </c>
      <c r="AA114" s="8">
        <v>32727.272728</v>
      </c>
      <c r="AB114">
        <v>0</v>
      </c>
      <c r="AC114">
        <v>0</v>
      </c>
      <c r="AD114" s="8">
        <f t="shared" si="1"/>
        <v>36000.000000799999</v>
      </c>
    </row>
    <row r="115" spans="1:30" x14ac:dyDescent="0.25">
      <c r="A115" s="1">
        <v>44621</v>
      </c>
      <c r="B115" t="s">
        <v>39</v>
      </c>
      <c r="C115" t="s">
        <v>412</v>
      </c>
      <c r="D115" t="s">
        <v>413</v>
      </c>
      <c r="E115">
        <f>VLOOKUP(C115,customer!A:D,4,FALSE)</f>
        <v>50141</v>
      </c>
      <c r="F115" t="s">
        <v>41</v>
      </c>
      <c r="H115">
        <v>627000.00000700005</v>
      </c>
      <c r="I115">
        <v>0</v>
      </c>
      <c r="J115" s="1">
        <v>44621</v>
      </c>
      <c r="K115">
        <v>570000.00000600005</v>
      </c>
      <c r="L115">
        <v>57000.000001</v>
      </c>
      <c r="M115">
        <v>627000.00000700005</v>
      </c>
      <c r="N115" t="s">
        <v>212</v>
      </c>
      <c r="O115">
        <f>VLOOKUP(N115,Sheet3!A:B,2,FALSE)</f>
        <v>41</v>
      </c>
      <c r="P115" t="s">
        <v>55</v>
      </c>
      <c r="Q115" t="s">
        <v>56</v>
      </c>
      <c r="S115">
        <v>2</v>
      </c>
      <c r="T115" t="s">
        <v>67</v>
      </c>
      <c r="U115">
        <v>202272.727273</v>
      </c>
      <c r="V115" s="2">
        <v>0</v>
      </c>
      <c r="W115">
        <v>10</v>
      </c>
      <c r="X115">
        <v>5</v>
      </c>
      <c r="Y115" s="8">
        <v>40454.545454599996</v>
      </c>
      <c r="Z115">
        <v>404545.45454599999</v>
      </c>
      <c r="AA115" s="8">
        <v>404545.45454599999</v>
      </c>
      <c r="AB115">
        <v>0</v>
      </c>
      <c r="AC115">
        <v>0</v>
      </c>
      <c r="AD115" s="8">
        <f t="shared" si="1"/>
        <v>445000.0000006</v>
      </c>
    </row>
    <row r="116" spans="1:30" x14ac:dyDescent="0.25">
      <c r="A116" s="1">
        <v>44621</v>
      </c>
      <c r="B116" t="s">
        <v>39</v>
      </c>
      <c r="C116" t="s">
        <v>412</v>
      </c>
      <c r="D116" t="s">
        <v>413</v>
      </c>
      <c r="E116">
        <f>VLOOKUP(C116,customer!A:D,4,FALSE)</f>
        <v>50141</v>
      </c>
      <c r="F116" t="s">
        <v>41</v>
      </c>
      <c r="H116">
        <v>627000.00000700005</v>
      </c>
      <c r="I116">
        <v>0</v>
      </c>
      <c r="J116" s="1">
        <v>44621</v>
      </c>
      <c r="K116">
        <v>570000.00000600005</v>
      </c>
      <c r="L116">
        <v>57000.000001</v>
      </c>
      <c r="M116">
        <v>627000.00000700005</v>
      </c>
      <c r="N116" t="s">
        <v>212</v>
      </c>
      <c r="O116">
        <f>VLOOKUP(N116,Sheet3!A:B,2,FALSE)</f>
        <v>41</v>
      </c>
      <c r="P116" t="s">
        <v>59</v>
      </c>
      <c r="Q116" t="s">
        <v>60</v>
      </c>
      <c r="S116">
        <v>10</v>
      </c>
      <c r="T116" t="s">
        <v>238</v>
      </c>
      <c r="U116">
        <v>8181.818182</v>
      </c>
      <c r="V116" s="2">
        <v>0</v>
      </c>
      <c r="W116">
        <v>10</v>
      </c>
      <c r="X116">
        <v>5</v>
      </c>
      <c r="Y116" s="8">
        <v>8181.818182</v>
      </c>
      <c r="Z116">
        <v>81818.181819999998</v>
      </c>
      <c r="AA116" s="8">
        <v>81818.181819999998</v>
      </c>
      <c r="AB116">
        <v>0</v>
      </c>
      <c r="AC116">
        <v>0</v>
      </c>
      <c r="AD116" s="8">
        <f t="shared" si="1"/>
        <v>90000.000002000001</v>
      </c>
    </row>
    <row r="117" spans="1:30" x14ac:dyDescent="0.25">
      <c r="A117" s="1">
        <v>44621</v>
      </c>
      <c r="B117" t="s">
        <v>39</v>
      </c>
      <c r="C117" t="s">
        <v>412</v>
      </c>
      <c r="D117" t="s">
        <v>413</v>
      </c>
      <c r="E117">
        <f>VLOOKUP(C117,customer!A:D,4,FALSE)</f>
        <v>50141</v>
      </c>
      <c r="F117" t="s">
        <v>41</v>
      </c>
      <c r="H117">
        <v>627000.00000700005</v>
      </c>
      <c r="I117">
        <v>0</v>
      </c>
      <c r="J117" s="1">
        <v>44621</v>
      </c>
      <c r="K117">
        <v>570000.00000600005</v>
      </c>
      <c r="L117">
        <v>57000.000001</v>
      </c>
      <c r="M117">
        <v>627000.00000700005</v>
      </c>
      <c r="N117" t="s">
        <v>212</v>
      </c>
      <c r="O117">
        <f>VLOOKUP(N117,Sheet3!A:B,2,FALSE)</f>
        <v>41</v>
      </c>
      <c r="P117" t="s">
        <v>113</v>
      </c>
      <c r="Q117" t="s">
        <v>114</v>
      </c>
      <c r="S117">
        <v>10</v>
      </c>
      <c r="T117" t="s">
        <v>238</v>
      </c>
      <c r="U117">
        <v>8363.636364</v>
      </c>
      <c r="V117" s="2">
        <v>0</v>
      </c>
      <c r="W117">
        <v>10</v>
      </c>
      <c r="X117">
        <v>5</v>
      </c>
      <c r="Y117" s="8">
        <v>8363.636364</v>
      </c>
      <c r="Z117">
        <v>83636.363639999996</v>
      </c>
      <c r="AA117" s="8">
        <v>83636.363639999996</v>
      </c>
      <c r="AB117">
        <v>0</v>
      </c>
      <c r="AC117">
        <v>0</v>
      </c>
      <c r="AD117" s="8">
        <f t="shared" si="1"/>
        <v>92000.000004000001</v>
      </c>
    </row>
    <row r="118" spans="1:30" x14ac:dyDescent="0.25">
      <c r="A118" s="1">
        <v>44621</v>
      </c>
      <c r="B118" t="s">
        <v>39</v>
      </c>
      <c r="C118" t="s">
        <v>415</v>
      </c>
      <c r="D118" t="s">
        <v>416</v>
      </c>
      <c r="E118">
        <f>VLOOKUP(C118,customer!A:D,4,FALSE)</f>
        <v>14669</v>
      </c>
      <c r="F118" t="s">
        <v>41</v>
      </c>
      <c r="H118">
        <v>216000.00000500001</v>
      </c>
      <c r="I118">
        <v>0</v>
      </c>
      <c r="J118" s="1">
        <v>44621</v>
      </c>
      <c r="K118">
        <v>196363.63636800001</v>
      </c>
      <c r="L118">
        <v>19636.363636999999</v>
      </c>
      <c r="M118">
        <v>216000.00000500001</v>
      </c>
      <c r="N118" t="s">
        <v>42</v>
      </c>
      <c r="O118">
        <f>VLOOKUP(N118,Sheet3!A:B,2,FALSE)</f>
        <v>10</v>
      </c>
      <c r="P118" t="s">
        <v>113</v>
      </c>
      <c r="Q118" t="s">
        <v>114</v>
      </c>
      <c r="S118">
        <v>6</v>
      </c>
      <c r="T118" t="s">
        <v>238</v>
      </c>
      <c r="U118">
        <v>8181.818182</v>
      </c>
      <c r="V118" s="2">
        <v>0</v>
      </c>
      <c r="W118">
        <v>10</v>
      </c>
      <c r="X118">
        <v>5</v>
      </c>
      <c r="Y118" s="8">
        <v>4909.0909092000002</v>
      </c>
      <c r="Z118">
        <v>49090.909092000002</v>
      </c>
      <c r="AA118" s="8">
        <v>49090.909092000002</v>
      </c>
      <c r="AB118">
        <v>0</v>
      </c>
      <c r="AC118">
        <v>0</v>
      </c>
      <c r="AD118" s="8">
        <f t="shared" si="1"/>
        <v>54000.000001200002</v>
      </c>
    </row>
    <row r="119" spans="1:30" x14ac:dyDescent="0.25">
      <c r="A119" s="1">
        <v>44621</v>
      </c>
      <c r="B119" t="s">
        <v>39</v>
      </c>
      <c r="C119" t="s">
        <v>415</v>
      </c>
      <c r="D119" t="s">
        <v>416</v>
      </c>
      <c r="E119">
        <f>VLOOKUP(C119,customer!A:D,4,FALSE)</f>
        <v>14669</v>
      </c>
      <c r="F119" t="s">
        <v>41</v>
      </c>
      <c r="H119">
        <v>216000.00000500001</v>
      </c>
      <c r="I119">
        <v>0</v>
      </c>
      <c r="J119" s="1">
        <v>44621</v>
      </c>
      <c r="K119">
        <v>196363.63636800001</v>
      </c>
      <c r="L119">
        <v>19636.363636999999</v>
      </c>
      <c r="M119">
        <v>216000.00000500001</v>
      </c>
      <c r="N119" t="s">
        <v>42</v>
      </c>
      <c r="O119">
        <f>VLOOKUP(N119,Sheet3!A:B,2,FALSE)</f>
        <v>10</v>
      </c>
      <c r="P119" t="s">
        <v>89</v>
      </c>
      <c r="Q119" t="s">
        <v>90</v>
      </c>
      <c r="S119">
        <v>6</v>
      </c>
      <c r="T119" t="s">
        <v>238</v>
      </c>
      <c r="U119">
        <v>8181.818182</v>
      </c>
      <c r="V119" s="2">
        <v>0</v>
      </c>
      <c r="W119">
        <v>10</v>
      </c>
      <c r="X119">
        <v>5</v>
      </c>
      <c r="Y119" s="8">
        <v>4909.0909092000002</v>
      </c>
      <c r="Z119">
        <v>49090.909092000002</v>
      </c>
      <c r="AA119" s="8">
        <v>49090.909092000002</v>
      </c>
      <c r="AB119">
        <v>0</v>
      </c>
      <c r="AC119">
        <v>0</v>
      </c>
      <c r="AD119" s="8">
        <f t="shared" si="1"/>
        <v>54000.000001200002</v>
      </c>
    </row>
    <row r="120" spans="1:30" x14ac:dyDescent="0.25">
      <c r="A120" s="1">
        <v>44621</v>
      </c>
      <c r="B120" t="s">
        <v>39</v>
      </c>
      <c r="C120" t="s">
        <v>415</v>
      </c>
      <c r="D120" t="s">
        <v>416</v>
      </c>
      <c r="E120">
        <f>VLOOKUP(C120,customer!A:D,4,FALSE)</f>
        <v>14669</v>
      </c>
      <c r="F120" t="s">
        <v>41</v>
      </c>
      <c r="H120">
        <v>216000.00000500001</v>
      </c>
      <c r="I120">
        <v>0</v>
      </c>
      <c r="J120" s="1">
        <v>44621</v>
      </c>
      <c r="K120">
        <v>196363.63636800001</v>
      </c>
      <c r="L120">
        <v>19636.363636999999</v>
      </c>
      <c r="M120">
        <v>216000.00000500001</v>
      </c>
      <c r="N120" t="s">
        <v>42</v>
      </c>
      <c r="O120">
        <f>VLOOKUP(N120,Sheet3!A:B,2,FALSE)</f>
        <v>10</v>
      </c>
      <c r="P120" t="s">
        <v>59</v>
      </c>
      <c r="Q120" t="s">
        <v>60</v>
      </c>
      <c r="S120">
        <v>6</v>
      </c>
      <c r="T120" t="s">
        <v>238</v>
      </c>
      <c r="U120">
        <v>8181.818182</v>
      </c>
      <c r="V120" s="2">
        <v>0</v>
      </c>
      <c r="W120">
        <v>10</v>
      </c>
      <c r="X120">
        <v>5</v>
      </c>
      <c r="Y120" s="8">
        <v>4909.0909092000002</v>
      </c>
      <c r="Z120">
        <v>49090.909092000002</v>
      </c>
      <c r="AA120" s="8">
        <v>49090.909092000002</v>
      </c>
      <c r="AB120">
        <v>0</v>
      </c>
      <c r="AC120">
        <v>0</v>
      </c>
      <c r="AD120" s="8">
        <f t="shared" si="1"/>
        <v>54000.000001200002</v>
      </c>
    </row>
    <row r="121" spans="1:30" x14ac:dyDescent="0.25">
      <c r="A121" s="1">
        <v>44621</v>
      </c>
      <c r="B121" t="s">
        <v>39</v>
      </c>
      <c r="C121" t="s">
        <v>415</v>
      </c>
      <c r="D121" t="s">
        <v>416</v>
      </c>
      <c r="E121">
        <f>VLOOKUP(C121,customer!A:D,4,FALSE)</f>
        <v>14669</v>
      </c>
      <c r="F121" t="s">
        <v>41</v>
      </c>
      <c r="H121">
        <v>216000.00000500001</v>
      </c>
      <c r="I121">
        <v>0</v>
      </c>
      <c r="J121" s="1">
        <v>44621</v>
      </c>
      <c r="K121">
        <v>196363.63636800001</v>
      </c>
      <c r="L121">
        <v>19636.363636999999</v>
      </c>
      <c r="M121">
        <v>216000.00000500001</v>
      </c>
      <c r="N121" t="s">
        <v>42</v>
      </c>
      <c r="O121">
        <f>VLOOKUP(N121,Sheet3!A:B,2,FALSE)</f>
        <v>10</v>
      </c>
      <c r="P121" t="s">
        <v>73</v>
      </c>
      <c r="Q121" t="s">
        <v>74</v>
      </c>
      <c r="S121">
        <v>6</v>
      </c>
      <c r="T121" t="s">
        <v>238</v>
      </c>
      <c r="U121">
        <v>8181.818182</v>
      </c>
      <c r="V121" s="2">
        <v>0</v>
      </c>
      <c r="W121">
        <v>10</v>
      </c>
      <c r="X121">
        <v>5</v>
      </c>
      <c r="Y121" s="8">
        <v>4909.0909092000002</v>
      </c>
      <c r="Z121">
        <v>49090.909092000002</v>
      </c>
      <c r="AA121" s="8">
        <v>49090.909092000002</v>
      </c>
      <c r="AB121">
        <v>0</v>
      </c>
      <c r="AC121">
        <v>0</v>
      </c>
      <c r="AD121" s="8">
        <f t="shared" si="1"/>
        <v>54000.000001200002</v>
      </c>
    </row>
    <row r="122" spans="1:30" x14ac:dyDescent="0.25">
      <c r="A122" s="1">
        <v>44621</v>
      </c>
      <c r="B122" t="s">
        <v>39</v>
      </c>
      <c r="C122" t="s">
        <v>418</v>
      </c>
      <c r="D122" t="s">
        <v>419</v>
      </c>
      <c r="E122">
        <f>VLOOKUP(C122,customer!A:D,4,FALSE)</f>
        <v>8158</v>
      </c>
      <c r="F122" t="s">
        <v>41</v>
      </c>
      <c r="H122">
        <v>221800</v>
      </c>
      <c r="I122">
        <v>0</v>
      </c>
      <c r="J122" s="1">
        <v>44621</v>
      </c>
      <c r="K122">
        <v>201636.36363599999</v>
      </c>
      <c r="L122">
        <v>20163.636364000002</v>
      </c>
      <c r="M122">
        <v>221800</v>
      </c>
      <c r="N122" t="s">
        <v>42</v>
      </c>
      <c r="O122">
        <f>VLOOKUP(N122,Sheet3!A:B,2,FALSE)</f>
        <v>10</v>
      </c>
      <c r="P122" t="s">
        <v>89</v>
      </c>
      <c r="Q122" t="s">
        <v>90</v>
      </c>
      <c r="S122">
        <v>1</v>
      </c>
      <c r="T122" t="s">
        <v>67</v>
      </c>
      <c r="U122">
        <v>201636.36363599999</v>
      </c>
      <c r="V122" s="2">
        <v>0</v>
      </c>
      <c r="W122">
        <v>10</v>
      </c>
      <c r="X122">
        <v>5</v>
      </c>
      <c r="Y122" s="8">
        <v>20163.636363599999</v>
      </c>
      <c r="Z122">
        <v>201636.36363599999</v>
      </c>
      <c r="AA122" s="8">
        <v>201636.36363599999</v>
      </c>
      <c r="AB122">
        <v>0</v>
      </c>
      <c r="AC122">
        <v>0</v>
      </c>
      <c r="AD122" s="8">
        <f t="shared" si="1"/>
        <v>221799.9999996</v>
      </c>
    </row>
    <row r="123" spans="1:30" x14ac:dyDescent="0.25">
      <c r="A123" s="1">
        <v>44621</v>
      </c>
      <c r="B123" t="s">
        <v>39</v>
      </c>
      <c r="C123" t="s">
        <v>421</v>
      </c>
      <c r="D123" t="s">
        <v>410</v>
      </c>
      <c r="E123">
        <f>VLOOKUP(C123,customer!A:D,4,FALSE)</f>
        <v>46200</v>
      </c>
      <c r="F123" t="s">
        <v>41</v>
      </c>
      <c r="H123">
        <v>800</v>
      </c>
      <c r="I123">
        <v>0</v>
      </c>
      <c r="J123" s="1">
        <v>44621</v>
      </c>
      <c r="K123">
        <v>727.27272700000003</v>
      </c>
      <c r="L123">
        <v>72.727272999999997</v>
      </c>
      <c r="M123">
        <v>800</v>
      </c>
      <c r="N123" t="s">
        <v>42</v>
      </c>
      <c r="O123">
        <f>VLOOKUP(N123,Sheet3!A:B,2,FALSE)</f>
        <v>10</v>
      </c>
      <c r="P123" t="s">
        <v>317</v>
      </c>
      <c r="S123">
        <v>1</v>
      </c>
      <c r="T123" t="s">
        <v>301</v>
      </c>
      <c r="U123">
        <v>727.27272700000003</v>
      </c>
      <c r="V123" s="2">
        <v>0</v>
      </c>
      <c r="W123">
        <v>10</v>
      </c>
      <c r="X123">
        <v>5</v>
      </c>
      <c r="Y123" s="8">
        <v>72.7272727</v>
      </c>
      <c r="Z123">
        <v>727.27272700000003</v>
      </c>
      <c r="AA123" s="8">
        <v>727.27272700000003</v>
      </c>
      <c r="AB123">
        <v>0</v>
      </c>
      <c r="AC123">
        <v>0</v>
      </c>
      <c r="AD123" s="8">
        <f t="shared" si="1"/>
        <v>799.99999969999999</v>
      </c>
    </row>
    <row r="124" spans="1:30" x14ac:dyDescent="0.25">
      <c r="A124" s="1">
        <v>44621</v>
      </c>
      <c r="B124" t="s">
        <v>39</v>
      </c>
      <c r="C124" t="s">
        <v>422</v>
      </c>
      <c r="D124" t="s">
        <v>423</v>
      </c>
      <c r="E124">
        <f>VLOOKUP(C124,customer!A:D,4,FALSE)</f>
        <v>46202</v>
      </c>
      <c r="F124" t="s">
        <v>41</v>
      </c>
      <c r="H124">
        <v>664800</v>
      </c>
      <c r="I124">
        <v>0</v>
      </c>
      <c r="J124" s="1">
        <v>44621</v>
      </c>
      <c r="K124">
        <v>604363.63636400003</v>
      </c>
      <c r="L124">
        <v>60436.363636000002</v>
      </c>
      <c r="M124">
        <v>664800</v>
      </c>
      <c r="N124" t="s">
        <v>42</v>
      </c>
      <c r="O124">
        <f>VLOOKUP(N124,Sheet3!A:B,2,FALSE)</f>
        <v>10</v>
      </c>
      <c r="P124" t="s">
        <v>55</v>
      </c>
      <c r="Q124" t="s">
        <v>56</v>
      </c>
      <c r="S124">
        <v>2</v>
      </c>
      <c r="T124" t="s">
        <v>67</v>
      </c>
      <c r="U124">
        <v>201363.63636400001</v>
      </c>
      <c r="V124" s="2">
        <v>0</v>
      </c>
      <c r="W124">
        <v>10</v>
      </c>
      <c r="X124">
        <v>5</v>
      </c>
      <c r="Y124" s="8">
        <v>40272.727272800003</v>
      </c>
      <c r="Z124">
        <v>402727.27272800001</v>
      </c>
      <c r="AA124" s="8">
        <v>402727.27272800001</v>
      </c>
      <c r="AB124">
        <v>0</v>
      </c>
      <c r="AC124">
        <v>0</v>
      </c>
      <c r="AD124" s="8">
        <f t="shared" si="1"/>
        <v>443000.00000080001</v>
      </c>
    </row>
    <row r="125" spans="1:30" x14ac:dyDescent="0.25">
      <c r="A125" s="1">
        <v>44621</v>
      </c>
      <c r="B125" t="s">
        <v>39</v>
      </c>
      <c r="C125" t="s">
        <v>422</v>
      </c>
      <c r="D125" t="s">
        <v>423</v>
      </c>
      <c r="E125">
        <f>VLOOKUP(C125,customer!A:D,4,FALSE)</f>
        <v>46202</v>
      </c>
      <c r="F125" t="s">
        <v>41</v>
      </c>
      <c r="H125">
        <v>664800</v>
      </c>
      <c r="I125">
        <v>0</v>
      </c>
      <c r="J125" s="1">
        <v>44621</v>
      </c>
      <c r="K125">
        <v>604363.63636400003</v>
      </c>
      <c r="L125">
        <v>60436.363636000002</v>
      </c>
      <c r="M125">
        <v>664800</v>
      </c>
      <c r="N125" t="s">
        <v>42</v>
      </c>
      <c r="O125">
        <f>VLOOKUP(N125,Sheet3!A:B,2,FALSE)</f>
        <v>10</v>
      </c>
      <c r="P125" t="s">
        <v>89</v>
      </c>
      <c r="Q125" t="s">
        <v>90</v>
      </c>
      <c r="S125">
        <v>1</v>
      </c>
      <c r="T125" t="s">
        <v>67</v>
      </c>
      <c r="U125">
        <v>201636.36363599999</v>
      </c>
      <c r="V125" s="2">
        <v>0</v>
      </c>
      <c r="W125">
        <v>10</v>
      </c>
      <c r="X125">
        <v>5</v>
      </c>
      <c r="Y125" s="8">
        <v>20163.636363599999</v>
      </c>
      <c r="Z125">
        <v>201636.36363599999</v>
      </c>
      <c r="AA125" s="8">
        <v>201636.36363599999</v>
      </c>
      <c r="AB125">
        <v>0</v>
      </c>
      <c r="AC125">
        <v>0</v>
      </c>
      <c r="AD125" s="8">
        <f t="shared" si="1"/>
        <v>221799.9999996</v>
      </c>
    </row>
    <row r="126" spans="1:30" x14ac:dyDescent="0.25">
      <c r="A126" s="1">
        <v>44621</v>
      </c>
      <c r="B126" t="s">
        <v>39</v>
      </c>
      <c r="C126" t="s">
        <v>425</v>
      </c>
      <c r="D126" t="s">
        <v>426</v>
      </c>
      <c r="E126">
        <f>VLOOKUP(C126,customer!A:D,4,FALSE)</f>
        <v>50452</v>
      </c>
      <c r="F126" t="s">
        <v>41</v>
      </c>
      <c r="H126">
        <v>445000.00000100001</v>
      </c>
      <c r="I126">
        <v>0</v>
      </c>
      <c r="J126" s="1">
        <v>44621</v>
      </c>
      <c r="K126">
        <v>404545.45454599999</v>
      </c>
      <c r="L126">
        <v>40454.545454999999</v>
      </c>
      <c r="M126">
        <v>445000.00000100001</v>
      </c>
      <c r="N126" t="s">
        <v>212</v>
      </c>
      <c r="O126">
        <f>VLOOKUP(N126,Sheet3!A:B,2,FALSE)</f>
        <v>41</v>
      </c>
      <c r="P126" t="s">
        <v>55</v>
      </c>
      <c r="Q126" t="s">
        <v>56</v>
      </c>
      <c r="S126">
        <v>2</v>
      </c>
      <c r="T126" t="s">
        <v>67</v>
      </c>
      <c r="U126">
        <v>202272.727273</v>
      </c>
      <c r="V126" s="2">
        <v>0</v>
      </c>
      <c r="W126">
        <v>10</v>
      </c>
      <c r="X126">
        <v>5</v>
      </c>
      <c r="Y126" s="8">
        <v>40454.545454599996</v>
      </c>
      <c r="Z126">
        <v>404545.45454599999</v>
      </c>
      <c r="AA126" s="8">
        <v>404545.45454599999</v>
      </c>
      <c r="AB126">
        <v>0</v>
      </c>
      <c r="AC126">
        <v>0</v>
      </c>
      <c r="AD126" s="8">
        <f t="shared" si="1"/>
        <v>445000.0000006</v>
      </c>
    </row>
    <row r="127" spans="1:30" x14ac:dyDescent="0.25">
      <c r="A127" s="1">
        <v>44621</v>
      </c>
      <c r="B127" t="s">
        <v>39</v>
      </c>
      <c r="C127" t="s">
        <v>427</v>
      </c>
      <c r="D127" t="s">
        <v>428</v>
      </c>
      <c r="E127">
        <f>VLOOKUP(C127,customer!A:D,4,FALSE)</f>
        <v>10068</v>
      </c>
      <c r="F127" t="s">
        <v>41</v>
      </c>
      <c r="H127">
        <v>221800</v>
      </c>
      <c r="I127">
        <v>0</v>
      </c>
      <c r="J127" s="1">
        <v>44621</v>
      </c>
      <c r="K127">
        <v>201636.36363599999</v>
      </c>
      <c r="L127">
        <v>20163.636364000002</v>
      </c>
      <c r="M127">
        <v>221800</v>
      </c>
      <c r="N127" t="s">
        <v>42</v>
      </c>
      <c r="O127">
        <f>VLOOKUP(N127,Sheet3!A:B,2,FALSE)</f>
        <v>10</v>
      </c>
      <c r="P127" t="s">
        <v>57</v>
      </c>
      <c r="Q127" t="s">
        <v>58</v>
      </c>
      <c r="S127">
        <v>1</v>
      </c>
      <c r="T127" t="s">
        <v>67</v>
      </c>
      <c r="U127">
        <v>201636.36363599999</v>
      </c>
      <c r="V127" s="2">
        <v>0</v>
      </c>
      <c r="W127">
        <v>10</v>
      </c>
      <c r="X127">
        <v>5</v>
      </c>
      <c r="Y127" s="8">
        <v>20163.636363599999</v>
      </c>
      <c r="Z127">
        <v>201636.36363599999</v>
      </c>
      <c r="AA127" s="8">
        <v>201636.36363599999</v>
      </c>
      <c r="AB127">
        <v>0</v>
      </c>
      <c r="AC127">
        <v>0</v>
      </c>
      <c r="AD127" s="8">
        <f t="shared" si="1"/>
        <v>221799.9999996</v>
      </c>
    </row>
    <row r="128" spans="1:30" x14ac:dyDescent="0.25">
      <c r="A128" s="1">
        <v>44621</v>
      </c>
      <c r="B128" t="s">
        <v>39</v>
      </c>
      <c r="C128" t="s">
        <v>430</v>
      </c>
      <c r="D128" t="s">
        <v>431</v>
      </c>
      <c r="E128">
        <f>VLOOKUP(C128,customer!A:D,4,FALSE)</f>
        <v>10081</v>
      </c>
      <c r="F128" t="s">
        <v>41</v>
      </c>
      <c r="H128">
        <v>53700.000001</v>
      </c>
      <c r="I128">
        <v>0</v>
      </c>
      <c r="J128" s="1">
        <v>44621</v>
      </c>
      <c r="K128">
        <v>48818.181818999998</v>
      </c>
      <c r="L128">
        <v>4881.818182</v>
      </c>
      <c r="M128">
        <v>53700.000001</v>
      </c>
      <c r="N128" t="s">
        <v>42</v>
      </c>
      <c r="O128">
        <f>VLOOKUP(N128,Sheet3!A:B,2,FALSE)</f>
        <v>10</v>
      </c>
      <c r="P128" t="s">
        <v>177</v>
      </c>
      <c r="Q128" t="s">
        <v>178</v>
      </c>
      <c r="S128">
        <v>3</v>
      </c>
      <c r="T128" t="s">
        <v>123</v>
      </c>
      <c r="U128">
        <v>16272.727273</v>
      </c>
      <c r="V128" s="2">
        <v>0</v>
      </c>
      <c r="W128">
        <v>10</v>
      </c>
      <c r="X128">
        <v>5</v>
      </c>
      <c r="Y128" s="8">
        <v>4881.8181819000001</v>
      </c>
      <c r="Z128">
        <v>48818.181818999998</v>
      </c>
      <c r="AA128" s="8">
        <v>48818.181818999998</v>
      </c>
      <c r="AB128">
        <v>0</v>
      </c>
      <c r="AC128">
        <v>0</v>
      </c>
      <c r="AD128" s="8">
        <f t="shared" si="1"/>
        <v>53700.0000009</v>
      </c>
    </row>
    <row r="129" spans="1:30" x14ac:dyDescent="0.25">
      <c r="A129" s="1">
        <v>44621</v>
      </c>
      <c r="B129" t="s">
        <v>39</v>
      </c>
      <c r="C129" t="s">
        <v>433</v>
      </c>
      <c r="D129" t="s">
        <v>434</v>
      </c>
      <c r="E129">
        <f>VLOOKUP(C129,customer!A:D,4,FALSE)</f>
        <v>17130</v>
      </c>
      <c r="F129" t="s">
        <v>41</v>
      </c>
      <c r="H129">
        <v>443300</v>
      </c>
      <c r="I129">
        <v>0</v>
      </c>
      <c r="J129" s="1">
        <v>44621</v>
      </c>
      <c r="K129">
        <v>403000</v>
      </c>
      <c r="L129">
        <v>40300</v>
      </c>
      <c r="M129">
        <v>443300</v>
      </c>
      <c r="N129" t="s">
        <v>42</v>
      </c>
      <c r="O129">
        <f>VLOOKUP(N129,Sheet3!A:B,2,FALSE)</f>
        <v>10</v>
      </c>
      <c r="P129" t="s">
        <v>89</v>
      </c>
      <c r="Q129" t="s">
        <v>90</v>
      </c>
      <c r="S129">
        <v>1</v>
      </c>
      <c r="T129" t="s">
        <v>67</v>
      </c>
      <c r="U129">
        <v>201636.36363599999</v>
      </c>
      <c r="V129" s="2">
        <v>0</v>
      </c>
      <c r="W129">
        <v>10</v>
      </c>
      <c r="X129">
        <v>5</v>
      </c>
      <c r="Y129" s="8">
        <v>20163.636363599999</v>
      </c>
      <c r="Z129">
        <v>201636.36363599999</v>
      </c>
      <c r="AA129" s="8">
        <v>201636.36363599999</v>
      </c>
      <c r="AB129">
        <v>0</v>
      </c>
      <c r="AC129">
        <v>0</v>
      </c>
      <c r="AD129" s="8">
        <f t="shared" si="1"/>
        <v>221799.9999996</v>
      </c>
    </row>
    <row r="130" spans="1:30" x14ac:dyDescent="0.25">
      <c r="A130" s="1">
        <v>44621</v>
      </c>
      <c r="B130" t="s">
        <v>39</v>
      </c>
      <c r="C130" t="s">
        <v>433</v>
      </c>
      <c r="D130" t="s">
        <v>434</v>
      </c>
      <c r="E130">
        <f>VLOOKUP(C130,customer!A:D,4,FALSE)</f>
        <v>17130</v>
      </c>
      <c r="F130" t="s">
        <v>41</v>
      </c>
      <c r="H130">
        <v>443300</v>
      </c>
      <c r="I130">
        <v>0</v>
      </c>
      <c r="J130" s="1">
        <v>44621</v>
      </c>
      <c r="K130">
        <v>403000</v>
      </c>
      <c r="L130">
        <v>40300</v>
      </c>
      <c r="M130">
        <v>443300</v>
      </c>
      <c r="N130" t="s">
        <v>42</v>
      </c>
      <c r="O130">
        <f>VLOOKUP(N130,Sheet3!A:B,2,FALSE)</f>
        <v>10</v>
      </c>
      <c r="P130" t="s">
        <v>55</v>
      </c>
      <c r="Q130" t="s">
        <v>56</v>
      </c>
      <c r="S130">
        <v>1</v>
      </c>
      <c r="T130" t="s">
        <v>67</v>
      </c>
      <c r="U130">
        <v>201363.63636400001</v>
      </c>
      <c r="V130" s="2">
        <v>0</v>
      </c>
      <c r="W130">
        <v>10</v>
      </c>
      <c r="X130">
        <v>5</v>
      </c>
      <c r="Y130" s="8">
        <v>20136.363636400001</v>
      </c>
      <c r="Z130">
        <v>201363.63636400001</v>
      </c>
      <c r="AA130" s="8">
        <v>201363.63636400001</v>
      </c>
      <c r="AB130">
        <v>0</v>
      </c>
      <c r="AC130">
        <v>0</v>
      </c>
      <c r="AD130" s="8">
        <f t="shared" si="1"/>
        <v>221500.0000004</v>
      </c>
    </row>
    <row r="131" spans="1:30" x14ac:dyDescent="0.25">
      <c r="A131" s="1">
        <v>44621</v>
      </c>
      <c r="B131" t="s">
        <v>39</v>
      </c>
      <c r="C131" t="s">
        <v>436</v>
      </c>
      <c r="D131" t="s">
        <v>437</v>
      </c>
      <c r="E131">
        <f>VLOOKUP(C131,customer!A:D,4,FALSE)</f>
        <v>18965</v>
      </c>
      <c r="F131" t="s">
        <v>41</v>
      </c>
      <c r="H131">
        <v>205000</v>
      </c>
      <c r="I131">
        <v>0</v>
      </c>
      <c r="J131" s="1">
        <v>44621</v>
      </c>
      <c r="K131">
        <v>186363.63636400001</v>
      </c>
      <c r="L131">
        <v>18636.363635999998</v>
      </c>
      <c r="M131">
        <v>205000</v>
      </c>
      <c r="N131" t="s">
        <v>42</v>
      </c>
      <c r="O131">
        <f>VLOOKUP(N131,Sheet3!A:B,2,FALSE)</f>
        <v>10</v>
      </c>
      <c r="P131" t="s">
        <v>61</v>
      </c>
      <c r="Q131" t="s">
        <v>62</v>
      </c>
      <c r="S131">
        <v>1</v>
      </c>
      <c r="T131" t="s">
        <v>67</v>
      </c>
      <c r="U131">
        <v>186363.63636400001</v>
      </c>
      <c r="V131" s="2">
        <v>0</v>
      </c>
      <c r="W131">
        <v>10</v>
      </c>
      <c r="X131">
        <v>5</v>
      </c>
      <c r="Y131" s="8">
        <v>18636.363636400001</v>
      </c>
      <c r="Z131">
        <v>186363.63636400001</v>
      </c>
      <c r="AA131" s="8">
        <v>186363.63636400001</v>
      </c>
      <c r="AB131">
        <v>0</v>
      </c>
      <c r="AC131">
        <v>0</v>
      </c>
      <c r="AD131" s="8">
        <f t="shared" ref="AD131:AD194" si="2">AA131+Y131</f>
        <v>205000.0000004</v>
      </c>
    </row>
    <row r="132" spans="1:30" x14ac:dyDescent="0.25">
      <c r="A132" s="1">
        <v>44621</v>
      </c>
      <c r="B132" t="s">
        <v>39</v>
      </c>
      <c r="C132" t="s">
        <v>439</v>
      </c>
      <c r="D132" t="s">
        <v>440</v>
      </c>
      <c r="E132">
        <f>VLOOKUP(C132,customer!A:D,4,FALSE)</f>
        <v>49615</v>
      </c>
      <c r="F132" t="s">
        <v>41</v>
      </c>
      <c r="H132">
        <v>215000.00000100001</v>
      </c>
      <c r="I132">
        <v>0</v>
      </c>
      <c r="J132" s="1">
        <v>44621</v>
      </c>
      <c r="K132">
        <v>195454.54545500001</v>
      </c>
      <c r="L132">
        <v>19545.454546000001</v>
      </c>
      <c r="M132">
        <v>215000.00000100001</v>
      </c>
      <c r="N132" t="s">
        <v>212</v>
      </c>
      <c r="O132">
        <f>VLOOKUP(N132,Sheet3!A:B,2,FALSE)</f>
        <v>41</v>
      </c>
      <c r="P132" t="s">
        <v>61</v>
      </c>
      <c r="Q132" t="s">
        <v>62</v>
      </c>
      <c r="S132">
        <v>1</v>
      </c>
      <c r="T132" t="s">
        <v>67</v>
      </c>
      <c r="U132">
        <v>195454.54545500001</v>
      </c>
      <c r="V132" s="2">
        <v>0</v>
      </c>
      <c r="W132">
        <v>10</v>
      </c>
      <c r="X132">
        <v>5</v>
      </c>
      <c r="Y132" s="8">
        <v>19545.454545500001</v>
      </c>
      <c r="Z132">
        <v>195454.54545500001</v>
      </c>
      <c r="AA132" s="8">
        <v>195454.54545500001</v>
      </c>
      <c r="AB132">
        <v>0</v>
      </c>
      <c r="AC132">
        <v>0</v>
      </c>
      <c r="AD132" s="8">
        <f t="shared" si="2"/>
        <v>215000.0000005</v>
      </c>
    </row>
    <row r="133" spans="1:30" x14ac:dyDescent="0.25">
      <c r="A133" s="1">
        <v>44621</v>
      </c>
      <c r="B133" t="s">
        <v>39</v>
      </c>
      <c r="C133" t="s">
        <v>442</v>
      </c>
      <c r="D133" t="s">
        <v>443</v>
      </c>
      <c r="E133">
        <f>VLOOKUP(C133,customer!A:D,4,FALSE)</f>
        <v>36268</v>
      </c>
      <c r="F133" t="s">
        <v>41</v>
      </c>
      <c r="H133">
        <v>490000.00000100001</v>
      </c>
      <c r="I133">
        <v>0</v>
      </c>
      <c r="J133" s="1">
        <v>44621</v>
      </c>
      <c r="K133">
        <v>445454.54545500001</v>
      </c>
      <c r="L133">
        <v>44545.454546000001</v>
      </c>
      <c r="M133">
        <v>490000.00000100001</v>
      </c>
      <c r="N133" t="s">
        <v>42</v>
      </c>
      <c r="O133">
        <f>VLOOKUP(N133,Sheet3!A:B,2,FALSE)</f>
        <v>10</v>
      </c>
      <c r="P133" t="s">
        <v>339</v>
      </c>
      <c r="S133">
        <v>5</v>
      </c>
      <c r="T133" t="s">
        <v>67</v>
      </c>
      <c r="U133">
        <v>89090.909090999994</v>
      </c>
      <c r="V133" s="2">
        <v>0</v>
      </c>
      <c r="W133">
        <v>10</v>
      </c>
      <c r="X133">
        <v>5</v>
      </c>
      <c r="Y133" s="8">
        <v>44545.454545499997</v>
      </c>
      <c r="Z133">
        <v>445454.54545500001</v>
      </c>
      <c r="AA133" s="8">
        <v>445454.54545500001</v>
      </c>
      <c r="AB133">
        <v>0</v>
      </c>
      <c r="AC133">
        <v>0</v>
      </c>
      <c r="AD133" s="8">
        <f t="shared" si="2"/>
        <v>490000.0000005</v>
      </c>
    </row>
    <row r="134" spans="1:30" x14ac:dyDescent="0.25">
      <c r="A134" s="1">
        <v>44621</v>
      </c>
      <c r="B134" t="s">
        <v>39</v>
      </c>
      <c r="C134" t="s">
        <v>445</v>
      </c>
      <c r="D134" t="s">
        <v>446</v>
      </c>
      <c r="E134">
        <f>VLOOKUP(C134,customer!A:D,4,FALSE)</f>
        <v>15511</v>
      </c>
      <c r="F134" t="s">
        <v>41</v>
      </c>
      <c r="H134">
        <v>606000.00000100001</v>
      </c>
      <c r="I134">
        <v>0</v>
      </c>
      <c r="J134" s="1">
        <v>44621</v>
      </c>
      <c r="K134">
        <v>550909.09091000003</v>
      </c>
      <c r="L134">
        <v>55090.909091000001</v>
      </c>
      <c r="M134">
        <v>606000.00000100001</v>
      </c>
      <c r="N134" t="s">
        <v>42</v>
      </c>
      <c r="O134">
        <f>VLOOKUP(N134,Sheet3!A:B,2,FALSE)</f>
        <v>10</v>
      </c>
      <c r="P134" t="s">
        <v>131</v>
      </c>
      <c r="Q134" t="s">
        <v>132</v>
      </c>
      <c r="S134">
        <v>2</v>
      </c>
      <c r="T134" t="s">
        <v>67</v>
      </c>
      <c r="U134">
        <v>275454.54545500001</v>
      </c>
      <c r="V134" s="2">
        <v>0</v>
      </c>
      <c r="W134">
        <v>10</v>
      </c>
      <c r="X134">
        <v>5</v>
      </c>
      <c r="Y134" s="8">
        <v>55090.909091000001</v>
      </c>
      <c r="Z134">
        <v>550909.09091000003</v>
      </c>
      <c r="AA134" s="8">
        <v>550909.09091000003</v>
      </c>
      <c r="AB134">
        <v>0</v>
      </c>
      <c r="AC134">
        <v>0</v>
      </c>
      <c r="AD134" s="8">
        <f t="shared" si="2"/>
        <v>606000.00000100001</v>
      </c>
    </row>
    <row r="135" spans="1:30" x14ac:dyDescent="0.25">
      <c r="A135" s="1">
        <v>44621</v>
      </c>
      <c r="B135" t="s">
        <v>39</v>
      </c>
      <c r="C135" t="s">
        <v>448</v>
      </c>
      <c r="D135" t="s">
        <v>449</v>
      </c>
      <c r="E135">
        <f>VLOOKUP(C135,customer!A:D,4,FALSE)</f>
        <v>11208</v>
      </c>
      <c r="F135" t="s">
        <v>41</v>
      </c>
      <c r="H135">
        <v>1995599.999998</v>
      </c>
      <c r="I135">
        <v>0</v>
      </c>
      <c r="J135" s="1">
        <v>44621</v>
      </c>
      <c r="K135">
        <v>1814181.8181799999</v>
      </c>
      <c r="L135">
        <v>181418.18181800001</v>
      </c>
      <c r="M135">
        <v>1995599.999998</v>
      </c>
      <c r="N135" t="s">
        <v>42</v>
      </c>
      <c r="O135">
        <f>VLOOKUP(N135,Sheet3!A:B,2,FALSE)</f>
        <v>10</v>
      </c>
      <c r="P135" t="s">
        <v>55</v>
      </c>
      <c r="Q135" t="s">
        <v>56</v>
      </c>
      <c r="S135">
        <v>2</v>
      </c>
      <c r="T135" t="s">
        <v>67</v>
      </c>
      <c r="U135">
        <v>201363.63636400001</v>
      </c>
      <c r="V135" s="2">
        <v>0</v>
      </c>
      <c r="W135">
        <v>10</v>
      </c>
      <c r="X135">
        <v>5</v>
      </c>
      <c r="Y135" s="8">
        <v>40272.727272800003</v>
      </c>
      <c r="Z135">
        <v>402727.27272800001</v>
      </c>
      <c r="AA135" s="8">
        <v>402727.27272800001</v>
      </c>
      <c r="AB135">
        <v>0</v>
      </c>
      <c r="AC135">
        <v>0</v>
      </c>
      <c r="AD135" s="8">
        <f t="shared" si="2"/>
        <v>443000.00000080001</v>
      </c>
    </row>
    <row r="136" spans="1:30" x14ac:dyDescent="0.25">
      <c r="A136" s="1">
        <v>44621</v>
      </c>
      <c r="B136" t="s">
        <v>39</v>
      </c>
      <c r="C136" t="s">
        <v>448</v>
      </c>
      <c r="D136" t="s">
        <v>449</v>
      </c>
      <c r="E136">
        <f>VLOOKUP(C136,customer!A:D,4,FALSE)</f>
        <v>11208</v>
      </c>
      <c r="F136" t="s">
        <v>41</v>
      </c>
      <c r="H136">
        <v>1995599.999998</v>
      </c>
      <c r="I136">
        <v>0</v>
      </c>
      <c r="J136" s="1">
        <v>44621</v>
      </c>
      <c r="K136">
        <v>1814181.8181799999</v>
      </c>
      <c r="L136">
        <v>181418.18181800001</v>
      </c>
      <c r="M136">
        <v>1995599.999998</v>
      </c>
      <c r="N136" t="s">
        <v>42</v>
      </c>
      <c r="O136">
        <f>VLOOKUP(N136,Sheet3!A:B,2,FALSE)</f>
        <v>10</v>
      </c>
      <c r="P136" t="s">
        <v>73</v>
      </c>
      <c r="Q136" t="s">
        <v>74</v>
      </c>
      <c r="S136">
        <v>1</v>
      </c>
      <c r="T136" t="s">
        <v>67</v>
      </c>
      <c r="U136">
        <v>201636.36363599999</v>
      </c>
      <c r="V136" s="2">
        <v>0</v>
      </c>
      <c r="W136">
        <v>10</v>
      </c>
      <c r="X136">
        <v>5</v>
      </c>
      <c r="Y136" s="8">
        <v>20163.636363599999</v>
      </c>
      <c r="Z136">
        <v>201636.36363599999</v>
      </c>
      <c r="AA136" s="8">
        <v>201636.36363599999</v>
      </c>
      <c r="AB136">
        <v>0</v>
      </c>
      <c r="AC136">
        <v>0</v>
      </c>
      <c r="AD136" s="8">
        <f t="shared" si="2"/>
        <v>221799.9999996</v>
      </c>
    </row>
    <row r="137" spans="1:30" x14ac:dyDescent="0.25">
      <c r="A137" s="1">
        <v>44621</v>
      </c>
      <c r="B137" t="s">
        <v>39</v>
      </c>
      <c r="C137" t="s">
        <v>448</v>
      </c>
      <c r="D137" t="s">
        <v>449</v>
      </c>
      <c r="E137">
        <f>VLOOKUP(C137,customer!A:D,4,FALSE)</f>
        <v>11208</v>
      </c>
      <c r="F137" t="s">
        <v>41</v>
      </c>
      <c r="H137">
        <v>1995599.999998</v>
      </c>
      <c r="I137">
        <v>0</v>
      </c>
      <c r="J137" s="1">
        <v>44621</v>
      </c>
      <c r="K137">
        <v>1814181.8181799999</v>
      </c>
      <c r="L137">
        <v>181418.18181800001</v>
      </c>
      <c r="M137">
        <v>1995599.999998</v>
      </c>
      <c r="N137" t="s">
        <v>42</v>
      </c>
      <c r="O137">
        <f>VLOOKUP(N137,Sheet3!A:B,2,FALSE)</f>
        <v>10</v>
      </c>
      <c r="P137" t="s">
        <v>87</v>
      </c>
      <c r="Q137" t="s">
        <v>88</v>
      </c>
      <c r="S137">
        <v>1</v>
      </c>
      <c r="T137" t="s">
        <v>67</v>
      </c>
      <c r="U137">
        <v>201636.36363599999</v>
      </c>
      <c r="V137" s="2">
        <v>0</v>
      </c>
      <c r="W137">
        <v>10</v>
      </c>
      <c r="X137">
        <v>5</v>
      </c>
      <c r="Y137" s="8">
        <v>20163.636363599999</v>
      </c>
      <c r="Z137">
        <v>201636.36363599999</v>
      </c>
      <c r="AA137" s="8">
        <v>201636.36363599999</v>
      </c>
      <c r="AB137">
        <v>0</v>
      </c>
      <c r="AC137">
        <v>0</v>
      </c>
      <c r="AD137" s="8">
        <f t="shared" si="2"/>
        <v>221799.9999996</v>
      </c>
    </row>
    <row r="138" spans="1:30" x14ac:dyDescent="0.25">
      <c r="A138" s="1">
        <v>44621</v>
      </c>
      <c r="B138" t="s">
        <v>39</v>
      </c>
      <c r="C138" t="s">
        <v>448</v>
      </c>
      <c r="D138" t="s">
        <v>449</v>
      </c>
      <c r="E138">
        <f>VLOOKUP(C138,customer!A:D,4,FALSE)</f>
        <v>11208</v>
      </c>
      <c r="F138" t="s">
        <v>41</v>
      </c>
      <c r="H138">
        <v>1995599.999998</v>
      </c>
      <c r="I138">
        <v>0</v>
      </c>
      <c r="J138" s="1">
        <v>44621</v>
      </c>
      <c r="K138">
        <v>1814181.8181799999</v>
      </c>
      <c r="L138">
        <v>181418.18181800001</v>
      </c>
      <c r="M138">
        <v>1995599.999998</v>
      </c>
      <c r="N138" t="s">
        <v>42</v>
      </c>
      <c r="O138">
        <f>VLOOKUP(N138,Sheet3!A:B,2,FALSE)</f>
        <v>10</v>
      </c>
      <c r="P138" t="s">
        <v>89</v>
      </c>
      <c r="Q138" t="s">
        <v>90</v>
      </c>
      <c r="S138">
        <v>1</v>
      </c>
      <c r="T138" t="s">
        <v>67</v>
      </c>
      <c r="U138">
        <v>201636.36363599999</v>
      </c>
      <c r="V138" s="2">
        <v>0</v>
      </c>
      <c r="W138">
        <v>10</v>
      </c>
      <c r="X138">
        <v>5</v>
      </c>
      <c r="Y138" s="8">
        <v>20163.636363599999</v>
      </c>
      <c r="Z138">
        <v>201636.36363599999</v>
      </c>
      <c r="AA138" s="8">
        <v>201636.36363599999</v>
      </c>
      <c r="AB138">
        <v>0</v>
      </c>
      <c r="AC138">
        <v>0</v>
      </c>
      <c r="AD138" s="8">
        <f t="shared" si="2"/>
        <v>221799.9999996</v>
      </c>
    </row>
    <row r="139" spans="1:30" x14ac:dyDescent="0.25">
      <c r="A139" s="1">
        <v>44621</v>
      </c>
      <c r="B139" t="s">
        <v>39</v>
      </c>
      <c r="C139" t="s">
        <v>448</v>
      </c>
      <c r="D139" t="s">
        <v>449</v>
      </c>
      <c r="E139">
        <f>VLOOKUP(C139,customer!A:D,4,FALSE)</f>
        <v>11208</v>
      </c>
      <c r="F139" t="s">
        <v>41</v>
      </c>
      <c r="H139">
        <v>1995599.999998</v>
      </c>
      <c r="I139">
        <v>0</v>
      </c>
      <c r="J139" s="1">
        <v>44621</v>
      </c>
      <c r="K139">
        <v>1814181.8181799999</v>
      </c>
      <c r="L139">
        <v>181418.18181800001</v>
      </c>
      <c r="M139">
        <v>1995599.999998</v>
      </c>
      <c r="N139" t="s">
        <v>42</v>
      </c>
      <c r="O139">
        <f>VLOOKUP(N139,Sheet3!A:B,2,FALSE)</f>
        <v>10</v>
      </c>
      <c r="P139" t="s">
        <v>111</v>
      </c>
      <c r="Q139" t="s">
        <v>112</v>
      </c>
      <c r="S139">
        <v>1</v>
      </c>
      <c r="T139" t="s">
        <v>67</v>
      </c>
      <c r="U139">
        <v>201636.36363599999</v>
      </c>
      <c r="V139" s="2">
        <v>0</v>
      </c>
      <c r="W139">
        <v>10</v>
      </c>
      <c r="X139">
        <v>5</v>
      </c>
      <c r="Y139" s="8">
        <v>20163.636363599999</v>
      </c>
      <c r="Z139">
        <v>201636.36363599999</v>
      </c>
      <c r="AA139" s="8">
        <v>201636.36363599999</v>
      </c>
      <c r="AB139">
        <v>0</v>
      </c>
      <c r="AC139">
        <v>0</v>
      </c>
      <c r="AD139" s="8">
        <f t="shared" si="2"/>
        <v>221799.9999996</v>
      </c>
    </row>
    <row r="140" spans="1:30" x14ac:dyDescent="0.25">
      <c r="A140" s="1">
        <v>44621</v>
      </c>
      <c r="B140" t="s">
        <v>39</v>
      </c>
      <c r="C140" t="s">
        <v>448</v>
      </c>
      <c r="D140" t="s">
        <v>449</v>
      </c>
      <c r="E140">
        <f>VLOOKUP(C140,customer!A:D,4,FALSE)</f>
        <v>11208</v>
      </c>
      <c r="F140" t="s">
        <v>41</v>
      </c>
      <c r="H140">
        <v>1995599.999998</v>
      </c>
      <c r="I140">
        <v>0</v>
      </c>
      <c r="J140" s="1">
        <v>44621</v>
      </c>
      <c r="K140">
        <v>1814181.8181799999</v>
      </c>
      <c r="L140">
        <v>181418.18181800001</v>
      </c>
      <c r="M140">
        <v>1995599.999998</v>
      </c>
      <c r="N140" t="s">
        <v>42</v>
      </c>
      <c r="O140">
        <f>VLOOKUP(N140,Sheet3!A:B,2,FALSE)</f>
        <v>10</v>
      </c>
      <c r="P140" t="s">
        <v>113</v>
      </c>
      <c r="Q140" t="s">
        <v>114</v>
      </c>
      <c r="S140">
        <v>1</v>
      </c>
      <c r="T140" t="s">
        <v>67</v>
      </c>
      <c r="U140">
        <v>201636.36363599999</v>
      </c>
      <c r="V140" s="2">
        <v>0</v>
      </c>
      <c r="W140">
        <v>10</v>
      </c>
      <c r="X140">
        <v>5</v>
      </c>
      <c r="Y140" s="8">
        <v>20163.636363599999</v>
      </c>
      <c r="Z140">
        <v>201636.36363599999</v>
      </c>
      <c r="AA140" s="8">
        <v>201636.36363599999</v>
      </c>
      <c r="AB140">
        <v>0</v>
      </c>
      <c r="AC140">
        <v>0</v>
      </c>
      <c r="AD140" s="8">
        <f t="shared" si="2"/>
        <v>221799.9999996</v>
      </c>
    </row>
    <row r="141" spans="1:30" x14ac:dyDescent="0.25">
      <c r="A141" s="1">
        <v>44621</v>
      </c>
      <c r="B141" t="s">
        <v>39</v>
      </c>
      <c r="C141" t="s">
        <v>448</v>
      </c>
      <c r="D141" t="s">
        <v>449</v>
      </c>
      <c r="E141">
        <f>VLOOKUP(C141,customer!A:D,4,FALSE)</f>
        <v>11208</v>
      </c>
      <c r="F141" t="s">
        <v>41</v>
      </c>
      <c r="H141">
        <v>1995599.999998</v>
      </c>
      <c r="I141">
        <v>0</v>
      </c>
      <c r="J141" s="1">
        <v>44621</v>
      </c>
      <c r="K141">
        <v>1814181.8181799999</v>
      </c>
      <c r="L141">
        <v>181418.18181800001</v>
      </c>
      <c r="M141">
        <v>1995599.999998</v>
      </c>
      <c r="N141" t="s">
        <v>42</v>
      </c>
      <c r="O141">
        <f>VLOOKUP(N141,Sheet3!A:B,2,FALSE)</f>
        <v>10</v>
      </c>
      <c r="P141" t="s">
        <v>107</v>
      </c>
      <c r="Q141" t="s">
        <v>108</v>
      </c>
      <c r="S141">
        <v>1</v>
      </c>
      <c r="T141" t="s">
        <v>67</v>
      </c>
      <c r="U141">
        <v>201636.36363599999</v>
      </c>
      <c r="V141" s="2">
        <v>0</v>
      </c>
      <c r="W141">
        <v>10</v>
      </c>
      <c r="X141">
        <v>5</v>
      </c>
      <c r="Y141" s="8">
        <v>20163.636363599999</v>
      </c>
      <c r="Z141">
        <v>201636.36363599999</v>
      </c>
      <c r="AA141" s="8">
        <v>201636.36363599999</v>
      </c>
      <c r="AB141">
        <v>0</v>
      </c>
      <c r="AC141">
        <v>0</v>
      </c>
      <c r="AD141" s="8">
        <f t="shared" si="2"/>
        <v>221799.9999996</v>
      </c>
    </row>
    <row r="142" spans="1:30" x14ac:dyDescent="0.25">
      <c r="A142" s="1">
        <v>44621</v>
      </c>
      <c r="B142" t="s">
        <v>39</v>
      </c>
      <c r="C142" t="s">
        <v>448</v>
      </c>
      <c r="D142" t="s">
        <v>449</v>
      </c>
      <c r="E142">
        <f>VLOOKUP(C142,customer!A:D,4,FALSE)</f>
        <v>11208</v>
      </c>
      <c r="F142" t="s">
        <v>41</v>
      </c>
      <c r="H142">
        <v>1995599.999998</v>
      </c>
      <c r="I142">
        <v>0</v>
      </c>
      <c r="J142" s="1">
        <v>44621</v>
      </c>
      <c r="K142">
        <v>1814181.8181799999</v>
      </c>
      <c r="L142">
        <v>181418.18181800001</v>
      </c>
      <c r="M142">
        <v>1995599.999998</v>
      </c>
      <c r="N142" t="s">
        <v>42</v>
      </c>
      <c r="O142">
        <f>VLOOKUP(N142,Sheet3!A:B,2,FALSE)</f>
        <v>10</v>
      </c>
      <c r="P142" t="s">
        <v>85</v>
      </c>
      <c r="Q142" t="s">
        <v>86</v>
      </c>
      <c r="S142">
        <v>1</v>
      </c>
      <c r="T142" t="s">
        <v>67</v>
      </c>
      <c r="U142">
        <v>201636.36363599999</v>
      </c>
      <c r="V142" s="2">
        <v>0</v>
      </c>
      <c r="W142">
        <v>10</v>
      </c>
      <c r="X142">
        <v>5</v>
      </c>
      <c r="Y142" s="8">
        <v>20163.636363599999</v>
      </c>
      <c r="Z142">
        <v>201636.36363599999</v>
      </c>
      <c r="AA142" s="8">
        <v>201636.36363599999</v>
      </c>
      <c r="AB142">
        <v>0</v>
      </c>
      <c r="AC142">
        <v>0</v>
      </c>
      <c r="AD142" s="8">
        <f t="shared" si="2"/>
        <v>221799.9999996</v>
      </c>
    </row>
    <row r="143" spans="1:30" x14ac:dyDescent="0.25">
      <c r="A143" s="1">
        <v>44621</v>
      </c>
      <c r="B143" t="s">
        <v>39</v>
      </c>
      <c r="C143" t="s">
        <v>451</v>
      </c>
      <c r="D143" t="s">
        <v>452</v>
      </c>
      <c r="E143">
        <f>VLOOKUP(C143,customer!A:D,4,FALSE)</f>
        <v>8636</v>
      </c>
      <c r="F143" t="s">
        <v>41</v>
      </c>
      <c r="H143">
        <v>9500</v>
      </c>
      <c r="I143">
        <v>0</v>
      </c>
      <c r="J143" s="1">
        <v>44621</v>
      </c>
      <c r="K143">
        <v>8636.363636</v>
      </c>
      <c r="L143">
        <v>863.63636399999996</v>
      </c>
      <c r="M143">
        <v>9500</v>
      </c>
      <c r="N143" t="s">
        <v>42</v>
      </c>
      <c r="O143">
        <f>VLOOKUP(N143,Sheet3!A:B,2,FALSE)</f>
        <v>10</v>
      </c>
      <c r="P143" t="s">
        <v>113</v>
      </c>
      <c r="Q143" t="s">
        <v>114</v>
      </c>
      <c r="S143">
        <v>1</v>
      </c>
      <c r="T143" t="s">
        <v>238</v>
      </c>
      <c r="U143">
        <v>8636.363636</v>
      </c>
      <c r="V143" s="2">
        <v>0</v>
      </c>
      <c r="W143">
        <v>10</v>
      </c>
      <c r="X143">
        <v>5</v>
      </c>
      <c r="Y143" s="8">
        <v>863.63636359999998</v>
      </c>
      <c r="Z143">
        <v>8636.363636</v>
      </c>
      <c r="AA143" s="8">
        <v>8636.363636</v>
      </c>
      <c r="AB143">
        <v>0</v>
      </c>
      <c r="AC143">
        <v>0</v>
      </c>
      <c r="AD143" s="8">
        <f t="shared" si="2"/>
        <v>9499.9999996000006</v>
      </c>
    </row>
    <row r="144" spans="1:30" x14ac:dyDescent="0.25">
      <c r="A144" s="1">
        <v>44621</v>
      </c>
      <c r="B144" t="s">
        <v>39</v>
      </c>
      <c r="C144" t="s">
        <v>454</v>
      </c>
      <c r="D144" t="s">
        <v>455</v>
      </c>
      <c r="E144">
        <f>VLOOKUP(C144,customer!A:D,4,FALSE)</f>
        <v>2685</v>
      </c>
      <c r="F144" t="s">
        <v>41</v>
      </c>
      <c r="H144">
        <v>196000</v>
      </c>
      <c r="I144">
        <v>0</v>
      </c>
      <c r="J144" s="1">
        <v>44621</v>
      </c>
      <c r="K144">
        <v>178181.81818199999</v>
      </c>
      <c r="L144">
        <v>17818.181818000001</v>
      </c>
      <c r="M144">
        <v>196000</v>
      </c>
      <c r="N144" t="s">
        <v>42</v>
      </c>
      <c r="O144">
        <f>VLOOKUP(N144,Sheet3!A:B,2,FALSE)</f>
        <v>10</v>
      </c>
      <c r="P144" t="s">
        <v>339</v>
      </c>
      <c r="S144">
        <v>2</v>
      </c>
      <c r="T144" t="s">
        <v>67</v>
      </c>
      <c r="U144">
        <v>89090.909090999994</v>
      </c>
      <c r="V144" s="2">
        <v>0</v>
      </c>
      <c r="W144">
        <v>10</v>
      </c>
      <c r="X144">
        <v>5</v>
      </c>
      <c r="Y144" s="8">
        <v>17818.181818199999</v>
      </c>
      <c r="Z144">
        <v>178181.81818199999</v>
      </c>
      <c r="AA144" s="8">
        <v>178181.81818199999</v>
      </c>
      <c r="AB144">
        <v>0</v>
      </c>
      <c r="AC144">
        <v>0</v>
      </c>
      <c r="AD144" s="8">
        <f t="shared" si="2"/>
        <v>196000.0000002</v>
      </c>
    </row>
    <row r="145" spans="1:30" x14ac:dyDescent="0.25">
      <c r="A145" s="1">
        <v>44621</v>
      </c>
      <c r="B145" t="s">
        <v>39</v>
      </c>
      <c r="C145" t="s">
        <v>457</v>
      </c>
      <c r="D145" t="s">
        <v>458</v>
      </c>
      <c r="E145">
        <f>VLOOKUP(C145,customer!A:D,4,FALSE)</f>
        <v>16618</v>
      </c>
      <c r="F145" t="s">
        <v>41</v>
      </c>
      <c r="H145">
        <v>443000.00000100001</v>
      </c>
      <c r="I145">
        <v>0</v>
      </c>
      <c r="J145" s="1">
        <v>44621</v>
      </c>
      <c r="K145">
        <v>402727.27272800001</v>
      </c>
      <c r="L145">
        <v>40272.727272999997</v>
      </c>
      <c r="M145">
        <v>443000.00000100001</v>
      </c>
      <c r="N145" t="s">
        <v>42</v>
      </c>
      <c r="O145">
        <f>VLOOKUP(N145,Sheet3!A:B,2,FALSE)</f>
        <v>10</v>
      </c>
      <c r="P145" t="s">
        <v>55</v>
      </c>
      <c r="Q145" t="s">
        <v>56</v>
      </c>
      <c r="S145">
        <v>2</v>
      </c>
      <c r="T145" t="s">
        <v>67</v>
      </c>
      <c r="U145">
        <v>201363.63636400001</v>
      </c>
      <c r="V145" s="2">
        <v>0</v>
      </c>
      <c r="W145">
        <v>10</v>
      </c>
      <c r="X145">
        <v>5</v>
      </c>
      <c r="Y145" s="8">
        <v>40272.727272800003</v>
      </c>
      <c r="Z145">
        <v>402727.27272800001</v>
      </c>
      <c r="AA145" s="8">
        <v>402727.27272800001</v>
      </c>
      <c r="AB145">
        <v>0</v>
      </c>
      <c r="AC145">
        <v>0</v>
      </c>
      <c r="AD145" s="8">
        <f t="shared" si="2"/>
        <v>443000.00000080001</v>
      </c>
    </row>
    <row r="146" spans="1:30" x14ac:dyDescent="0.25">
      <c r="A146" s="1">
        <v>44621</v>
      </c>
      <c r="B146" t="s">
        <v>39</v>
      </c>
      <c r="C146" t="s">
        <v>460</v>
      </c>
      <c r="D146" t="s">
        <v>461</v>
      </c>
      <c r="E146">
        <f>VLOOKUP(C146,customer!A:D,4,FALSE)</f>
        <v>43260</v>
      </c>
      <c r="F146" t="s">
        <v>41</v>
      </c>
      <c r="H146">
        <v>222200</v>
      </c>
      <c r="I146">
        <v>0</v>
      </c>
      <c r="J146" s="1">
        <v>44621</v>
      </c>
      <c r="K146">
        <v>202000</v>
      </c>
      <c r="L146">
        <v>20200</v>
      </c>
      <c r="M146">
        <v>222200</v>
      </c>
      <c r="N146" t="s">
        <v>42</v>
      </c>
      <c r="O146">
        <f>VLOOKUP(N146,Sheet3!A:B,2,FALSE)</f>
        <v>10</v>
      </c>
      <c r="P146" t="s">
        <v>48</v>
      </c>
      <c r="Q146" t="s">
        <v>49</v>
      </c>
      <c r="S146">
        <v>1</v>
      </c>
      <c r="T146" t="s">
        <v>67</v>
      </c>
      <c r="U146">
        <v>202000</v>
      </c>
      <c r="V146" s="2">
        <v>0</v>
      </c>
      <c r="W146">
        <v>10</v>
      </c>
      <c r="X146">
        <v>5</v>
      </c>
      <c r="Y146" s="8">
        <v>20200</v>
      </c>
      <c r="Z146">
        <v>202000</v>
      </c>
      <c r="AA146" s="8">
        <v>202000</v>
      </c>
      <c r="AB146">
        <v>0</v>
      </c>
      <c r="AC146">
        <v>0</v>
      </c>
      <c r="AD146" s="8">
        <f t="shared" si="2"/>
        <v>222200</v>
      </c>
    </row>
    <row r="147" spans="1:30" x14ac:dyDescent="0.25">
      <c r="A147" s="1">
        <v>44621</v>
      </c>
      <c r="B147" t="s">
        <v>39</v>
      </c>
      <c r="C147" t="s">
        <v>463</v>
      </c>
      <c r="D147" t="s">
        <v>464</v>
      </c>
      <c r="E147">
        <f>VLOOKUP(C147,customer!A:D,4,FALSE)</f>
        <v>14407</v>
      </c>
      <c r="F147" t="s">
        <v>41</v>
      </c>
      <c r="H147">
        <v>71328</v>
      </c>
      <c r="I147">
        <v>0</v>
      </c>
      <c r="J147" s="1">
        <v>44621</v>
      </c>
      <c r="K147">
        <v>64843.636363999998</v>
      </c>
      <c r="L147">
        <v>6484.363636</v>
      </c>
      <c r="M147">
        <v>71328</v>
      </c>
      <c r="N147" t="s">
        <v>42</v>
      </c>
      <c r="O147">
        <f>VLOOKUP(N147,Sheet3!A:B,2,FALSE)</f>
        <v>10</v>
      </c>
      <c r="P147" t="s">
        <v>465</v>
      </c>
      <c r="S147">
        <v>2</v>
      </c>
      <c r="T147" t="s">
        <v>67</v>
      </c>
      <c r="U147">
        <v>16909.090908999999</v>
      </c>
      <c r="V147" s="2">
        <v>0</v>
      </c>
      <c r="W147">
        <v>10</v>
      </c>
      <c r="X147">
        <v>5</v>
      </c>
      <c r="Y147" s="8">
        <v>3381.8181817999998</v>
      </c>
      <c r="Z147">
        <v>33818.181817999997</v>
      </c>
      <c r="AA147" s="8">
        <v>33818.181817999997</v>
      </c>
      <c r="AB147">
        <v>0</v>
      </c>
      <c r="AC147">
        <v>0</v>
      </c>
      <c r="AD147" s="8">
        <f t="shared" si="2"/>
        <v>37199.999999799998</v>
      </c>
    </row>
    <row r="148" spans="1:30" x14ac:dyDescent="0.25">
      <c r="A148" s="1">
        <v>44621</v>
      </c>
      <c r="B148" t="s">
        <v>39</v>
      </c>
      <c r="C148" t="s">
        <v>463</v>
      </c>
      <c r="D148" t="s">
        <v>464</v>
      </c>
      <c r="E148">
        <f>VLOOKUP(C148,customer!A:D,4,FALSE)</f>
        <v>14407</v>
      </c>
      <c r="F148" t="s">
        <v>41</v>
      </c>
      <c r="H148">
        <v>71328</v>
      </c>
      <c r="I148">
        <v>0</v>
      </c>
      <c r="J148" s="1">
        <v>44621</v>
      </c>
      <c r="K148">
        <v>64843.636363999998</v>
      </c>
      <c r="L148">
        <v>6484.363636</v>
      </c>
      <c r="M148">
        <v>71328</v>
      </c>
      <c r="N148" t="s">
        <v>42</v>
      </c>
      <c r="O148">
        <f>VLOOKUP(N148,Sheet3!A:B,2,FALSE)</f>
        <v>10</v>
      </c>
      <c r="P148" t="s">
        <v>317</v>
      </c>
      <c r="S148">
        <v>2</v>
      </c>
      <c r="T148" t="s">
        <v>67</v>
      </c>
      <c r="U148">
        <v>15512.727273</v>
      </c>
      <c r="V148" s="2">
        <v>0</v>
      </c>
      <c r="W148">
        <v>10</v>
      </c>
      <c r="X148">
        <v>5</v>
      </c>
      <c r="Y148" s="8">
        <v>3102.5454546000001</v>
      </c>
      <c r="Z148">
        <v>31025.454546000001</v>
      </c>
      <c r="AA148" s="8">
        <v>31025.454546000001</v>
      </c>
      <c r="AB148">
        <v>0</v>
      </c>
      <c r="AC148">
        <v>0</v>
      </c>
      <c r="AD148" s="8">
        <f t="shared" si="2"/>
        <v>34128.000000600005</v>
      </c>
    </row>
    <row r="149" spans="1:30" x14ac:dyDescent="0.25">
      <c r="A149" s="1">
        <v>44621</v>
      </c>
      <c r="B149" t="s">
        <v>39</v>
      </c>
      <c r="C149" t="s">
        <v>467</v>
      </c>
      <c r="D149" t="s">
        <v>468</v>
      </c>
      <c r="E149">
        <f>VLOOKUP(C149,customer!A:D,4,FALSE)</f>
        <v>12789</v>
      </c>
      <c r="F149" t="s">
        <v>41</v>
      </c>
      <c r="H149">
        <v>221500</v>
      </c>
      <c r="I149">
        <v>0</v>
      </c>
      <c r="J149" s="1">
        <v>44621</v>
      </c>
      <c r="K149">
        <v>201363.63636400001</v>
      </c>
      <c r="L149">
        <v>20136.363635999998</v>
      </c>
      <c r="M149">
        <v>221500</v>
      </c>
      <c r="N149" t="s">
        <v>42</v>
      </c>
      <c r="O149">
        <f>VLOOKUP(N149,Sheet3!A:B,2,FALSE)</f>
        <v>10</v>
      </c>
      <c r="P149" t="s">
        <v>55</v>
      </c>
      <c r="Q149" t="s">
        <v>56</v>
      </c>
      <c r="S149">
        <v>1</v>
      </c>
      <c r="T149" t="s">
        <v>67</v>
      </c>
      <c r="U149">
        <v>201363.63636400001</v>
      </c>
      <c r="V149" s="2">
        <v>0</v>
      </c>
      <c r="W149">
        <v>10</v>
      </c>
      <c r="X149">
        <v>5</v>
      </c>
      <c r="Y149" s="8">
        <v>20136.363636400001</v>
      </c>
      <c r="Z149">
        <v>201363.63636400001</v>
      </c>
      <c r="AA149" s="8">
        <v>201363.63636400001</v>
      </c>
      <c r="AB149">
        <v>0</v>
      </c>
      <c r="AC149">
        <v>0</v>
      </c>
      <c r="AD149" s="8">
        <f t="shared" si="2"/>
        <v>221500.0000004</v>
      </c>
    </row>
    <row r="150" spans="1:30" x14ac:dyDescent="0.25">
      <c r="A150" s="1">
        <v>44621</v>
      </c>
      <c r="B150" t="s">
        <v>39</v>
      </c>
      <c r="C150" t="s">
        <v>470</v>
      </c>
      <c r="D150" t="s">
        <v>471</v>
      </c>
      <c r="E150">
        <f>VLOOKUP(C150,customer!A:D,4,FALSE)</f>
        <v>10647</v>
      </c>
      <c r="F150" t="s">
        <v>41</v>
      </c>
      <c r="H150">
        <v>2882599.999998</v>
      </c>
      <c r="I150">
        <v>0</v>
      </c>
      <c r="J150" s="1">
        <v>44621</v>
      </c>
      <c r="K150">
        <v>2620545.4545439999</v>
      </c>
      <c r="L150">
        <v>262054.54545400001</v>
      </c>
      <c r="M150">
        <v>2882599.999998</v>
      </c>
      <c r="N150" t="s">
        <v>42</v>
      </c>
      <c r="O150">
        <f>VLOOKUP(N150,Sheet3!A:B,2,FALSE)</f>
        <v>10</v>
      </c>
      <c r="P150" t="s">
        <v>96</v>
      </c>
      <c r="Q150" t="s">
        <v>97</v>
      </c>
      <c r="S150">
        <v>1</v>
      </c>
      <c r="T150" t="s">
        <v>67</v>
      </c>
      <c r="U150">
        <v>201636.36363599999</v>
      </c>
      <c r="V150" s="2">
        <v>0</v>
      </c>
      <c r="W150">
        <v>10</v>
      </c>
      <c r="X150">
        <v>5</v>
      </c>
      <c r="Y150" s="8">
        <v>20163.636363599999</v>
      </c>
      <c r="Z150">
        <v>201636.36363599999</v>
      </c>
      <c r="AA150" s="8">
        <v>201636.36363599999</v>
      </c>
      <c r="AB150">
        <v>0</v>
      </c>
      <c r="AC150">
        <v>0</v>
      </c>
      <c r="AD150" s="8">
        <f t="shared" si="2"/>
        <v>221799.9999996</v>
      </c>
    </row>
    <row r="151" spans="1:30" x14ac:dyDescent="0.25">
      <c r="A151" s="1">
        <v>44621</v>
      </c>
      <c r="B151" t="s">
        <v>39</v>
      </c>
      <c r="C151" t="s">
        <v>470</v>
      </c>
      <c r="D151" t="s">
        <v>471</v>
      </c>
      <c r="E151">
        <f>VLOOKUP(C151,customer!A:D,4,FALSE)</f>
        <v>10647</v>
      </c>
      <c r="F151" t="s">
        <v>41</v>
      </c>
      <c r="H151">
        <v>2882599.999998</v>
      </c>
      <c r="I151">
        <v>0</v>
      </c>
      <c r="J151" s="1">
        <v>44621</v>
      </c>
      <c r="K151">
        <v>2620545.4545439999</v>
      </c>
      <c r="L151">
        <v>262054.54545400001</v>
      </c>
      <c r="M151">
        <v>2882599.999998</v>
      </c>
      <c r="N151" t="s">
        <v>42</v>
      </c>
      <c r="O151">
        <f>VLOOKUP(N151,Sheet3!A:B,2,FALSE)</f>
        <v>10</v>
      </c>
      <c r="P151" t="s">
        <v>245</v>
      </c>
      <c r="Q151" t="s">
        <v>246</v>
      </c>
      <c r="S151">
        <v>1</v>
      </c>
      <c r="T151" t="s">
        <v>67</v>
      </c>
      <c r="U151">
        <v>201363.63636400001</v>
      </c>
      <c r="V151" s="2">
        <v>0</v>
      </c>
      <c r="W151">
        <v>10</v>
      </c>
      <c r="X151">
        <v>5</v>
      </c>
      <c r="Y151" s="8">
        <v>20136.363636400001</v>
      </c>
      <c r="Z151">
        <v>201363.63636400001</v>
      </c>
      <c r="AA151" s="8">
        <v>201363.63636400001</v>
      </c>
      <c r="AB151">
        <v>0</v>
      </c>
      <c r="AC151">
        <v>0</v>
      </c>
      <c r="AD151" s="8">
        <f t="shared" si="2"/>
        <v>221500.0000004</v>
      </c>
    </row>
    <row r="152" spans="1:30" x14ac:dyDescent="0.25">
      <c r="A152" s="1">
        <v>44621</v>
      </c>
      <c r="B152" t="s">
        <v>39</v>
      </c>
      <c r="C152" t="s">
        <v>470</v>
      </c>
      <c r="D152" t="s">
        <v>471</v>
      </c>
      <c r="E152">
        <f>VLOOKUP(C152,customer!A:D,4,FALSE)</f>
        <v>10647</v>
      </c>
      <c r="F152" t="s">
        <v>41</v>
      </c>
      <c r="H152">
        <v>2882599.999998</v>
      </c>
      <c r="I152">
        <v>0</v>
      </c>
      <c r="J152" s="1">
        <v>44621</v>
      </c>
      <c r="K152">
        <v>2620545.4545439999</v>
      </c>
      <c r="L152">
        <v>262054.54545400001</v>
      </c>
      <c r="M152">
        <v>2882599.999998</v>
      </c>
      <c r="N152" t="s">
        <v>42</v>
      </c>
      <c r="O152">
        <f>VLOOKUP(N152,Sheet3!A:B,2,FALSE)</f>
        <v>10</v>
      </c>
      <c r="P152" t="s">
        <v>71</v>
      </c>
      <c r="Q152" t="s">
        <v>72</v>
      </c>
      <c r="S152">
        <v>1</v>
      </c>
      <c r="T152" t="s">
        <v>67</v>
      </c>
      <c r="U152">
        <v>201636.36363599999</v>
      </c>
      <c r="V152" s="2">
        <v>0</v>
      </c>
      <c r="W152">
        <v>10</v>
      </c>
      <c r="X152">
        <v>5</v>
      </c>
      <c r="Y152" s="8">
        <v>20163.636363599999</v>
      </c>
      <c r="Z152">
        <v>201636.36363599999</v>
      </c>
      <c r="AA152" s="8">
        <v>201636.36363599999</v>
      </c>
      <c r="AB152">
        <v>0</v>
      </c>
      <c r="AC152">
        <v>0</v>
      </c>
      <c r="AD152" s="8">
        <f t="shared" si="2"/>
        <v>221799.9999996</v>
      </c>
    </row>
    <row r="153" spans="1:30" x14ac:dyDescent="0.25">
      <c r="A153" s="1">
        <v>44621</v>
      </c>
      <c r="B153" t="s">
        <v>39</v>
      </c>
      <c r="C153" t="s">
        <v>470</v>
      </c>
      <c r="D153" t="s">
        <v>471</v>
      </c>
      <c r="E153">
        <f>VLOOKUP(C153,customer!A:D,4,FALSE)</f>
        <v>10647</v>
      </c>
      <c r="F153" t="s">
        <v>41</v>
      </c>
      <c r="H153">
        <v>2882599.999998</v>
      </c>
      <c r="I153">
        <v>0</v>
      </c>
      <c r="J153" s="1">
        <v>44621</v>
      </c>
      <c r="K153">
        <v>2620545.4545439999</v>
      </c>
      <c r="L153">
        <v>262054.54545400001</v>
      </c>
      <c r="M153">
        <v>2882599.999998</v>
      </c>
      <c r="N153" t="s">
        <v>42</v>
      </c>
      <c r="O153">
        <f>VLOOKUP(N153,Sheet3!A:B,2,FALSE)</f>
        <v>10</v>
      </c>
      <c r="P153" t="s">
        <v>59</v>
      </c>
      <c r="Q153" t="s">
        <v>60</v>
      </c>
      <c r="S153">
        <v>1</v>
      </c>
      <c r="T153" t="s">
        <v>67</v>
      </c>
      <c r="U153">
        <v>201636.36363599999</v>
      </c>
      <c r="V153" s="2">
        <v>0</v>
      </c>
      <c r="W153">
        <v>10</v>
      </c>
      <c r="X153">
        <v>5</v>
      </c>
      <c r="Y153" s="8">
        <v>20163.636363599999</v>
      </c>
      <c r="Z153">
        <v>201636.36363599999</v>
      </c>
      <c r="AA153" s="8">
        <v>201636.36363599999</v>
      </c>
      <c r="AB153">
        <v>0</v>
      </c>
      <c r="AC153">
        <v>0</v>
      </c>
      <c r="AD153" s="8">
        <f t="shared" si="2"/>
        <v>221799.9999996</v>
      </c>
    </row>
    <row r="154" spans="1:30" x14ac:dyDescent="0.25">
      <c r="A154" s="1">
        <v>44621</v>
      </c>
      <c r="B154" t="s">
        <v>39</v>
      </c>
      <c r="C154" t="s">
        <v>470</v>
      </c>
      <c r="D154" t="s">
        <v>471</v>
      </c>
      <c r="E154">
        <f>VLOOKUP(C154,customer!A:D,4,FALSE)</f>
        <v>10647</v>
      </c>
      <c r="F154" t="s">
        <v>41</v>
      </c>
      <c r="H154">
        <v>2882599.999998</v>
      </c>
      <c r="I154">
        <v>0</v>
      </c>
      <c r="J154" s="1">
        <v>44621</v>
      </c>
      <c r="K154">
        <v>2620545.4545439999</v>
      </c>
      <c r="L154">
        <v>262054.54545400001</v>
      </c>
      <c r="M154">
        <v>2882599.999998</v>
      </c>
      <c r="N154" t="s">
        <v>42</v>
      </c>
      <c r="O154">
        <f>VLOOKUP(N154,Sheet3!A:B,2,FALSE)</f>
        <v>10</v>
      </c>
      <c r="P154" t="s">
        <v>48</v>
      </c>
      <c r="Q154" t="s">
        <v>49</v>
      </c>
      <c r="S154">
        <v>1</v>
      </c>
      <c r="T154" t="s">
        <v>67</v>
      </c>
      <c r="U154">
        <v>202000</v>
      </c>
      <c r="V154" s="2">
        <v>0</v>
      </c>
      <c r="W154">
        <v>10</v>
      </c>
      <c r="X154">
        <v>5</v>
      </c>
      <c r="Y154" s="8">
        <v>20200</v>
      </c>
      <c r="Z154">
        <v>202000</v>
      </c>
      <c r="AA154" s="8">
        <v>202000</v>
      </c>
      <c r="AB154">
        <v>0</v>
      </c>
      <c r="AC154">
        <v>0</v>
      </c>
      <c r="AD154" s="8">
        <f t="shared" si="2"/>
        <v>222200</v>
      </c>
    </row>
    <row r="155" spans="1:30" x14ac:dyDescent="0.25">
      <c r="A155" s="1">
        <v>44621</v>
      </c>
      <c r="B155" t="s">
        <v>39</v>
      </c>
      <c r="C155" t="s">
        <v>470</v>
      </c>
      <c r="D155" t="s">
        <v>471</v>
      </c>
      <c r="E155">
        <f>VLOOKUP(C155,customer!A:D,4,FALSE)</f>
        <v>10647</v>
      </c>
      <c r="F155" t="s">
        <v>41</v>
      </c>
      <c r="H155">
        <v>2882599.999998</v>
      </c>
      <c r="I155">
        <v>0</v>
      </c>
      <c r="J155" s="1">
        <v>44621</v>
      </c>
      <c r="K155">
        <v>2620545.4545439999</v>
      </c>
      <c r="L155">
        <v>262054.54545400001</v>
      </c>
      <c r="M155">
        <v>2882599.999998</v>
      </c>
      <c r="N155" t="s">
        <v>42</v>
      </c>
      <c r="O155">
        <f>VLOOKUP(N155,Sheet3!A:B,2,FALSE)</f>
        <v>10</v>
      </c>
      <c r="P155" t="s">
        <v>113</v>
      </c>
      <c r="Q155" t="s">
        <v>114</v>
      </c>
      <c r="S155">
        <v>1</v>
      </c>
      <c r="T155" t="s">
        <v>67</v>
      </c>
      <c r="U155">
        <v>201636.36363599999</v>
      </c>
      <c r="V155" s="2">
        <v>0</v>
      </c>
      <c r="W155">
        <v>10</v>
      </c>
      <c r="X155">
        <v>5</v>
      </c>
      <c r="Y155" s="8">
        <v>20163.636363599999</v>
      </c>
      <c r="Z155">
        <v>201636.36363599999</v>
      </c>
      <c r="AA155" s="8">
        <v>201636.36363599999</v>
      </c>
      <c r="AB155">
        <v>0</v>
      </c>
      <c r="AC155">
        <v>0</v>
      </c>
      <c r="AD155" s="8">
        <f t="shared" si="2"/>
        <v>221799.9999996</v>
      </c>
    </row>
    <row r="156" spans="1:30" x14ac:dyDescent="0.25">
      <c r="A156" s="1">
        <v>44621</v>
      </c>
      <c r="B156" t="s">
        <v>39</v>
      </c>
      <c r="C156" t="s">
        <v>470</v>
      </c>
      <c r="D156" t="s">
        <v>471</v>
      </c>
      <c r="E156">
        <f>VLOOKUP(C156,customer!A:D,4,FALSE)</f>
        <v>10647</v>
      </c>
      <c r="F156" t="s">
        <v>41</v>
      </c>
      <c r="H156">
        <v>2882599.999998</v>
      </c>
      <c r="I156">
        <v>0</v>
      </c>
      <c r="J156" s="1">
        <v>44621</v>
      </c>
      <c r="K156">
        <v>2620545.4545439999</v>
      </c>
      <c r="L156">
        <v>262054.54545400001</v>
      </c>
      <c r="M156">
        <v>2882599.999998</v>
      </c>
      <c r="N156" t="s">
        <v>42</v>
      </c>
      <c r="O156">
        <f>VLOOKUP(N156,Sheet3!A:B,2,FALSE)</f>
        <v>10</v>
      </c>
      <c r="P156" t="s">
        <v>73</v>
      </c>
      <c r="Q156" t="s">
        <v>74</v>
      </c>
      <c r="S156">
        <v>1</v>
      </c>
      <c r="T156" t="s">
        <v>67</v>
      </c>
      <c r="U156">
        <v>201636.36363599999</v>
      </c>
      <c r="V156" s="2">
        <v>0</v>
      </c>
      <c r="W156">
        <v>10</v>
      </c>
      <c r="X156">
        <v>5</v>
      </c>
      <c r="Y156" s="8">
        <v>20163.636363599999</v>
      </c>
      <c r="Z156">
        <v>201636.36363599999</v>
      </c>
      <c r="AA156" s="8">
        <v>201636.36363599999</v>
      </c>
      <c r="AB156">
        <v>0</v>
      </c>
      <c r="AC156">
        <v>0</v>
      </c>
      <c r="AD156" s="8">
        <f t="shared" si="2"/>
        <v>221799.9999996</v>
      </c>
    </row>
    <row r="157" spans="1:30" x14ac:dyDescent="0.25">
      <c r="A157" s="1">
        <v>44621</v>
      </c>
      <c r="B157" t="s">
        <v>39</v>
      </c>
      <c r="C157" t="s">
        <v>470</v>
      </c>
      <c r="D157" t="s">
        <v>471</v>
      </c>
      <c r="E157">
        <f>VLOOKUP(C157,customer!A:D,4,FALSE)</f>
        <v>10647</v>
      </c>
      <c r="F157" t="s">
        <v>41</v>
      </c>
      <c r="H157">
        <v>2882599.999998</v>
      </c>
      <c r="I157">
        <v>0</v>
      </c>
      <c r="J157" s="1">
        <v>44621</v>
      </c>
      <c r="K157">
        <v>2620545.4545439999</v>
      </c>
      <c r="L157">
        <v>262054.54545400001</v>
      </c>
      <c r="M157">
        <v>2882599.999998</v>
      </c>
      <c r="N157" t="s">
        <v>42</v>
      </c>
      <c r="O157">
        <f>VLOOKUP(N157,Sheet3!A:B,2,FALSE)</f>
        <v>10</v>
      </c>
      <c r="P157" t="s">
        <v>55</v>
      </c>
      <c r="Q157" t="s">
        <v>56</v>
      </c>
      <c r="S157">
        <v>3</v>
      </c>
      <c r="T157" t="s">
        <v>67</v>
      </c>
      <c r="U157">
        <v>201363.63636400001</v>
      </c>
      <c r="V157" s="2">
        <v>0</v>
      </c>
      <c r="W157">
        <v>10</v>
      </c>
      <c r="X157">
        <v>5</v>
      </c>
      <c r="Y157" s="8">
        <v>60409.0909092</v>
      </c>
      <c r="Z157">
        <v>604090.90909199999</v>
      </c>
      <c r="AA157" s="8">
        <v>604090.90909199999</v>
      </c>
      <c r="AB157">
        <v>0</v>
      </c>
      <c r="AC157">
        <v>0</v>
      </c>
      <c r="AD157" s="8">
        <f t="shared" si="2"/>
        <v>664500.00000120001</v>
      </c>
    </row>
    <row r="158" spans="1:30" x14ac:dyDescent="0.25">
      <c r="A158" s="1">
        <v>44621</v>
      </c>
      <c r="B158" t="s">
        <v>39</v>
      </c>
      <c r="C158" t="s">
        <v>470</v>
      </c>
      <c r="D158" t="s">
        <v>471</v>
      </c>
      <c r="E158">
        <f>VLOOKUP(C158,customer!A:D,4,FALSE)</f>
        <v>10647</v>
      </c>
      <c r="F158" t="s">
        <v>41</v>
      </c>
      <c r="H158">
        <v>2882599.999998</v>
      </c>
      <c r="I158">
        <v>0</v>
      </c>
      <c r="J158" s="1">
        <v>44621</v>
      </c>
      <c r="K158">
        <v>2620545.4545439999</v>
      </c>
      <c r="L158">
        <v>262054.54545400001</v>
      </c>
      <c r="M158">
        <v>2882599.999998</v>
      </c>
      <c r="N158" t="s">
        <v>42</v>
      </c>
      <c r="O158">
        <f>VLOOKUP(N158,Sheet3!A:B,2,FALSE)</f>
        <v>10</v>
      </c>
      <c r="P158" t="s">
        <v>85</v>
      </c>
      <c r="Q158" t="s">
        <v>86</v>
      </c>
      <c r="S158">
        <v>1</v>
      </c>
      <c r="T158" t="s">
        <v>67</v>
      </c>
      <c r="U158">
        <v>201636.36363599999</v>
      </c>
      <c r="V158" s="2">
        <v>0</v>
      </c>
      <c r="W158">
        <v>10</v>
      </c>
      <c r="X158">
        <v>5</v>
      </c>
      <c r="Y158" s="8">
        <v>20163.636363599999</v>
      </c>
      <c r="Z158">
        <v>201636.36363599999</v>
      </c>
      <c r="AA158" s="8">
        <v>201636.36363599999</v>
      </c>
      <c r="AB158">
        <v>0</v>
      </c>
      <c r="AC158">
        <v>0</v>
      </c>
      <c r="AD158" s="8">
        <f t="shared" si="2"/>
        <v>221799.9999996</v>
      </c>
    </row>
    <row r="159" spans="1:30" x14ac:dyDescent="0.25">
      <c r="A159" s="1">
        <v>44621</v>
      </c>
      <c r="B159" t="s">
        <v>39</v>
      </c>
      <c r="C159" t="s">
        <v>470</v>
      </c>
      <c r="D159" t="s">
        <v>471</v>
      </c>
      <c r="E159">
        <f>VLOOKUP(C159,customer!A:D,4,FALSE)</f>
        <v>10647</v>
      </c>
      <c r="F159" t="s">
        <v>41</v>
      </c>
      <c r="H159">
        <v>2882599.999998</v>
      </c>
      <c r="I159">
        <v>0</v>
      </c>
      <c r="J159" s="1">
        <v>44621</v>
      </c>
      <c r="K159">
        <v>2620545.4545439999</v>
      </c>
      <c r="L159">
        <v>262054.54545400001</v>
      </c>
      <c r="M159">
        <v>2882599.999998</v>
      </c>
      <c r="N159" t="s">
        <v>42</v>
      </c>
      <c r="O159">
        <f>VLOOKUP(N159,Sheet3!A:B,2,FALSE)</f>
        <v>10</v>
      </c>
      <c r="P159" t="s">
        <v>89</v>
      </c>
      <c r="Q159" t="s">
        <v>90</v>
      </c>
      <c r="S159">
        <v>1</v>
      </c>
      <c r="T159" t="s">
        <v>67</v>
      </c>
      <c r="U159">
        <v>201636.36363599999</v>
      </c>
      <c r="V159" s="2">
        <v>0</v>
      </c>
      <c r="W159">
        <v>10</v>
      </c>
      <c r="X159">
        <v>5</v>
      </c>
      <c r="Y159" s="8">
        <v>20163.636363599999</v>
      </c>
      <c r="Z159">
        <v>201636.36363599999</v>
      </c>
      <c r="AA159" s="8">
        <v>201636.36363599999</v>
      </c>
      <c r="AB159">
        <v>0</v>
      </c>
      <c r="AC159">
        <v>0</v>
      </c>
      <c r="AD159" s="8">
        <f t="shared" si="2"/>
        <v>221799.9999996</v>
      </c>
    </row>
    <row r="160" spans="1:30" x14ac:dyDescent="0.25">
      <c r="A160" s="1">
        <v>44621</v>
      </c>
      <c r="B160" t="s">
        <v>39</v>
      </c>
      <c r="C160" t="s">
        <v>470</v>
      </c>
      <c r="D160" t="s">
        <v>471</v>
      </c>
      <c r="E160">
        <f>VLOOKUP(C160,customer!A:D,4,FALSE)</f>
        <v>10647</v>
      </c>
      <c r="F160" t="s">
        <v>41</v>
      </c>
      <c r="H160">
        <v>2882599.999998</v>
      </c>
      <c r="I160">
        <v>0</v>
      </c>
      <c r="J160" s="1">
        <v>44621</v>
      </c>
      <c r="K160">
        <v>2620545.4545439999</v>
      </c>
      <c r="L160">
        <v>262054.54545400001</v>
      </c>
      <c r="M160">
        <v>2882599.999998</v>
      </c>
      <c r="N160" t="s">
        <v>42</v>
      </c>
      <c r="O160">
        <f>VLOOKUP(N160,Sheet3!A:B,2,FALSE)</f>
        <v>10</v>
      </c>
      <c r="P160" t="s">
        <v>111</v>
      </c>
      <c r="Q160" t="s">
        <v>112</v>
      </c>
      <c r="S160">
        <v>1</v>
      </c>
      <c r="T160" t="s">
        <v>67</v>
      </c>
      <c r="U160">
        <v>201636.36363599999</v>
      </c>
      <c r="V160" s="2">
        <v>0</v>
      </c>
      <c r="W160">
        <v>10</v>
      </c>
      <c r="X160">
        <v>5</v>
      </c>
      <c r="Y160" s="8">
        <v>20163.636363599999</v>
      </c>
      <c r="Z160">
        <v>201636.36363599999</v>
      </c>
      <c r="AA160" s="8">
        <v>201636.36363599999</v>
      </c>
      <c r="AB160">
        <v>0</v>
      </c>
      <c r="AC160">
        <v>0</v>
      </c>
      <c r="AD160" s="8">
        <f t="shared" si="2"/>
        <v>221799.9999996</v>
      </c>
    </row>
    <row r="161" spans="1:30" x14ac:dyDescent="0.25">
      <c r="A161" s="1">
        <v>44621</v>
      </c>
      <c r="B161" t="s">
        <v>39</v>
      </c>
      <c r="C161" t="s">
        <v>473</v>
      </c>
      <c r="D161" t="s">
        <v>474</v>
      </c>
      <c r="E161">
        <f>VLOOKUP(C161,customer!A:D,4,FALSE)</f>
        <v>46257</v>
      </c>
      <c r="F161" t="s">
        <v>41</v>
      </c>
      <c r="H161">
        <v>886600</v>
      </c>
      <c r="I161">
        <v>0</v>
      </c>
      <c r="J161" s="1">
        <v>44621</v>
      </c>
      <c r="K161">
        <v>806000</v>
      </c>
      <c r="L161">
        <v>80600</v>
      </c>
      <c r="M161">
        <v>886600</v>
      </c>
      <c r="N161" t="s">
        <v>42</v>
      </c>
      <c r="O161">
        <f>VLOOKUP(N161,Sheet3!A:B,2,FALSE)</f>
        <v>10</v>
      </c>
      <c r="P161" t="s">
        <v>55</v>
      </c>
      <c r="Q161" t="s">
        <v>56</v>
      </c>
      <c r="S161">
        <v>2</v>
      </c>
      <c r="T161" t="s">
        <v>67</v>
      </c>
      <c r="U161">
        <v>201363.63636400001</v>
      </c>
      <c r="V161" s="2">
        <v>0</v>
      </c>
      <c r="W161">
        <v>10</v>
      </c>
      <c r="X161">
        <v>5</v>
      </c>
      <c r="Y161" s="8">
        <v>40272.727272800003</v>
      </c>
      <c r="Z161">
        <v>402727.27272800001</v>
      </c>
      <c r="AA161" s="8">
        <v>402727.27272800001</v>
      </c>
      <c r="AB161">
        <v>0</v>
      </c>
      <c r="AC161">
        <v>0</v>
      </c>
      <c r="AD161" s="8">
        <f t="shared" si="2"/>
        <v>443000.00000080001</v>
      </c>
    </row>
    <row r="162" spans="1:30" x14ac:dyDescent="0.25">
      <c r="A162" s="1">
        <v>44621</v>
      </c>
      <c r="B162" t="s">
        <v>39</v>
      </c>
      <c r="C162" t="s">
        <v>473</v>
      </c>
      <c r="D162" t="s">
        <v>474</v>
      </c>
      <c r="E162">
        <f>VLOOKUP(C162,customer!A:D,4,FALSE)</f>
        <v>46257</v>
      </c>
      <c r="F162" t="s">
        <v>41</v>
      </c>
      <c r="H162">
        <v>886600</v>
      </c>
      <c r="I162">
        <v>0</v>
      </c>
      <c r="J162" s="1">
        <v>44621</v>
      </c>
      <c r="K162">
        <v>806000</v>
      </c>
      <c r="L162">
        <v>80600</v>
      </c>
      <c r="M162">
        <v>886600</v>
      </c>
      <c r="N162" t="s">
        <v>42</v>
      </c>
      <c r="O162">
        <f>VLOOKUP(N162,Sheet3!A:B,2,FALSE)</f>
        <v>10</v>
      </c>
      <c r="P162" t="s">
        <v>87</v>
      </c>
      <c r="Q162" t="s">
        <v>88</v>
      </c>
      <c r="S162">
        <v>1</v>
      </c>
      <c r="T162" t="s">
        <v>67</v>
      </c>
      <c r="U162">
        <v>201636.36363599999</v>
      </c>
      <c r="V162" s="2">
        <v>0</v>
      </c>
      <c r="W162">
        <v>10</v>
      </c>
      <c r="X162">
        <v>5</v>
      </c>
      <c r="Y162" s="8">
        <v>20163.636363599999</v>
      </c>
      <c r="Z162">
        <v>201636.36363599999</v>
      </c>
      <c r="AA162" s="8">
        <v>201636.36363599999</v>
      </c>
      <c r="AB162">
        <v>0</v>
      </c>
      <c r="AC162">
        <v>0</v>
      </c>
      <c r="AD162" s="8">
        <f t="shared" si="2"/>
        <v>221799.9999996</v>
      </c>
    </row>
    <row r="163" spans="1:30" x14ac:dyDescent="0.25">
      <c r="A163" s="1">
        <v>44621</v>
      </c>
      <c r="B163" t="s">
        <v>39</v>
      </c>
      <c r="C163" t="s">
        <v>473</v>
      </c>
      <c r="D163" t="s">
        <v>474</v>
      </c>
      <c r="E163">
        <f>VLOOKUP(C163,customer!A:D,4,FALSE)</f>
        <v>46257</v>
      </c>
      <c r="F163" t="s">
        <v>41</v>
      </c>
      <c r="H163">
        <v>886600</v>
      </c>
      <c r="I163">
        <v>0</v>
      </c>
      <c r="J163" s="1">
        <v>44621</v>
      </c>
      <c r="K163">
        <v>806000</v>
      </c>
      <c r="L163">
        <v>80600</v>
      </c>
      <c r="M163">
        <v>886600</v>
      </c>
      <c r="N163" t="s">
        <v>42</v>
      </c>
      <c r="O163">
        <f>VLOOKUP(N163,Sheet3!A:B,2,FALSE)</f>
        <v>10</v>
      </c>
      <c r="P163" t="s">
        <v>71</v>
      </c>
      <c r="Q163" t="s">
        <v>72</v>
      </c>
      <c r="S163">
        <v>1</v>
      </c>
      <c r="T163" t="s">
        <v>67</v>
      </c>
      <c r="U163">
        <v>201636.36363599999</v>
      </c>
      <c r="V163" s="2">
        <v>0</v>
      </c>
      <c r="W163">
        <v>10</v>
      </c>
      <c r="X163">
        <v>5</v>
      </c>
      <c r="Y163" s="8">
        <v>20163.636363599999</v>
      </c>
      <c r="Z163">
        <v>201636.36363599999</v>
      </c>
      <c r="AA163" s="8">
        <v>201636.36363599999</v>
      </c>
      <c r="AB163">
        <v>0</v>
      </c>
      <c r="AC163">
        <v>0</v>
      </c>
      <c r="AD163" s="8">
        <f t="shared" si="2"/>
        <v>221799.9999996</v>
      </c>
    </row>
    <row r="164" spans="1:30" x14ac:dyDescent="0.25">
      <c r="A164" s="1">
        <v>44621</v>
      </c>
      <c r="B164" t="s">
        <v>39</v>
      </c>
      <c r="C164" t="s">
        <v>476</v>
      </c>
      <c r="D164" t="s">
        <v>477</v>
      </c>
      <c r="E164">
        <f>VLOOKUP(C164,customer!A:D,4,FALSE)</f>
        <v>52359</v>
      </c>
      <c r="F164" t="s">
        <v>41</v>
      </c>
      <c r="H164">
        <v>667500.00000100001</v>
      </c>
      <c r="I164">
        <v>0</v>
      </c>
      <c r="J164" s="1">
        <v>44621</v>
      </c>
      <c r="K164">
        <v>606818.18181900005</v>
      </c>
      <c r="L164">
        <v>60681.818182000003</v>
      </c>
      <c r="M164">
        <v>667500.00000100001</v>
      </c>
      <c r="N164" t="s">
        <v>212</v>
      </c>
      <c r="O164">
        <f>VLOOKUP(N164,Sheet3!A:B,2,FALSE)</f>
        <v>41</v>
      </c>
      <c r="P164" t="s">
        <v>55</v>
      </c>
      <c r="Q164" t="s">
        <v>56</v>
      </c>
      <c r="S164">
        <v>2</v>
      </c>
      <c r="T164" t="s">
        <v>67</v>
      </c>
      <c r="U164">
        <v>202272.727273</v>
      </c>
      <c r="V164" s="2">
        <v>0</v>
      </c>
      <c r="W164">
        <v>10</v>
      </c>
      <c r="X164">
        <v>5</v>
      </c>
      <c r="Y164" s="8">
        <v>40454.545454599996</v>
      </c>
      <c r="Z164">
        <v>404545.45454599999</v>
      </c>
      <c r="AA164" s="8">
        <v>404545.45454599999</v>
      </c>
      <c r="AB164">
        <v>0</v>
      </c>
      <c r="AC164">
        <v>0</v>
      </c>
      <c r="AD164" s="8">
        <f t="shared" si="2"/>
        <v>445000.0000006</v>
      </c>
    </row>
    <row r="165" spans="1:30" x14ac:dyDescent="0.25">
      <c r="A165" s="1">
        <v>44621</v>
      </c>
      <c r="B165" t="s">
        <v>39</v>
      </c>
      <c r="C165" t="s">
        <v>476</v>
      </c>
      <c r="D165" t="s">
        <v>477</v>
      </c>
      <c r="E165">
        <f>VLOOKUP(C165,customer!A:D,4,FALSE)</f>
        <v>52359</v>
      </c>
      <c r="F165" t="s">
        <v>41</v>
      </c>
      <c r="H165">
        <v>667500.00000100001</v>
      </c>
      <c r="I165">
        <v>0</v>
      </c>
      <c r="J165" s="1">
        <v>44621</v>
      </c>
      <c r="K165">
        <v>606818.18181900005</v>
      </c>
      <c r="L165">
        <v>60681.818182000003</v>
      </c>
      <c r="M165">
        <v>667500.00000100001</v>
      </c>
      <c r="N165" t="s">
        <v>212</v>
      </c>
      <c r="O165">
        <f>VLOOKUP(N165,Sheet3!A:B,2,FALSE)</f>
        <v>41</v>
      </c>
      <c r="P165" t="s">
        <v>85</v>
      </c>
      <c r="Q165" t="s">
        <v>86</v>
      </c>
      <c r="S165">
        <v>1</v>
      </c>
      <c r="T165" t="s">
        <v>67</v>
      </c>
      <c r="U165">
        <v>202272.727273</v>
      </c>
      <c r="V165" s="2">
        <v>0</v>
      </c>
      <c r="W165">
        <v>10</v>
      </c>
      <c r="X165">
        <v>5</v>
      </c>
      <c r="Y165" s="8">
        <v>20227.272727299998</v>
      </c>
      <c r="Z165">
        <v>202272.727273</v>
      </c>
      <c r="AA165" s="8">
        <v>202272.727273</v>
      </c>
      <c r="AB165">
        <v>0</v>
      </c>
      <c r="AC165">
        <v>0</v>
      </c>
      <c r="AD165" s="8">
        <f t="shared" si="2"/>
        <v>222500.0000003</v>
      </c>
    </row>
    <row r="166" spans="1:30" x14ac:dyDescent="0.25">
      <c r="A166" s="1">
        <v>44621</v>
      </c>
      <c r="B166" t="s">
        <v>39</v>
      </c>
      <c r="C166" t="s">
        <v>479</v>
      </c>
      <c r="D166" t="s">
        <v>480</v>
      </c>
      <c r="E166">
        <f>VLOOKUP(C166,customer!A:D,4,FALSE)</f>
        <v>3813</v>
      </c>
      <c r="F166" t="s">
        <v>41</v>
      </c>
      <c r="H166">
        <v>197000</v>
      </c>
      <c r="I166">
        <v>0</v>
      </c>
      <c r="J166" s="1">
        <v>44621</v>
      </c>
      <c r="K166">
        <v>179090.90909100001</v>
      </c>
      <c r="L166">
        <v>17909.090908999999</v>
      </c>
      <c r="M166">
        <v>197000</v>
      </c>
      <c r="N166" t="s">
        <v>42</v>
      </c>
      <c r="O166">
        <f>VLOOKUP(N166,Sheet3!A:B,2,FALSE)</f>
        <v>10</v>
      </c>
      <c r="P166" t="s">
        <v>63</v>
      </c>
      <c r="Q166" t="s">
        <v>64</v>
      </c>
      <c r="S166">
        <v>1</v>
      </c>
      <c r="T166" t="s">
        <v>67</v>
      </c>
      <c r="U166">
        <v>179090.90909100001</v>
      </c>
      <c r="V166" s="2">
        <v>0</v>
      </c>
      <c r="W166">
        <v>10</v>
      </c>
      <c r="X166">
        <v>5</v>
      </c>
      <c r="Y166" s="8">
        <v>17909.090909099999</v>
      </c>
      <c r="Z166">
        <v>179090.90909100001</v>
      </c>
      <c r="AA166" s="8">
        <v>179090.90909100001</v>
      </c>
      <c r="AB166">
        <v>0</v>
      </c>
      <c r="AC166">
        <v>0</v>
      </c>
      <c r="AD166" s="8">
        <f t="shared" si="2"/>
        <v>197000.0000001</v>
      </c>
    </row>
    <row r="167" spans="1:30" x14ac:dyDescent="0.25">
      <c r="A167" s="1">
        <v>44621</v>
      </c>
      <c r="B167" t="s">
        <v>39</v>
      </c>
      <c r="C167" t="s">
        <v>482</v>
      </c>
      <c r="D167" t="s">
        <v>483</v>
      </c>
      <c r="E167">
        <f>VLOOKUP(C167,customer!A:D,4,FALSE)</f>
        <v>15816</v>
      </c>
      <c r="F167" t="s">
        <v>41</v>
      </c>
      <c r="H167">
        <v>311500.00000200002</v>
      </c>
      <c r="I167">
        <v>0</v>
      </c>
      <c r="J167" s="1">
        <v>44621</v>
      </c>
      <c r="K167">
        <v>283181.81818399997</v>
      </c>
      <c r="L167">
        <v>28318.181818000001</v>
      </c>
      <c r="M167">
        <v>311500.00000200002</v>
      </c>
      <c r="N167" t="s">
        <v>42</v>
      </c>
      <c r="O167">
        <f>VLOOKUP(N167,Sheet3!A:B,2,FALSE)</f>
        <v>10</v>
      </c>
      <c r="P167" t="s">
        <v>55</v>
      </c>
      <c r="Q167" t="s">
        <v>56</v>
      </c>
      <c r="S167">
        <v>1</v>
      </c>
      <c r="T167" t="s">
        <v>67</v>
      </c>
      <c r="U167">
        <v>201363.63636400001</v>
      </c>
      <c r="V167" s="2">
        <v>0</v>
      </c>
      <c r="W167">
        <v>10</v>
      </c>
      <c r="X167">
        <v>5</v>
      </c>
      <c r="Y167" s="8">
        <v>20136.363636400001</v>
      </c>
      <c r="Z167">
        <v>201363.63636400001</v>
      </c>
      <c r="AA167" s="8">
        <v>201363.63636400001</v>
      </c>
      <c r="AB167">
        <v>0</v>
      </c>
      <c r="AC167">
        <v>0</v>
      </c>
      <c r="AD167" s="8">
        <f t="shared" si="2"/>
        <v>221500.0000004</v>
      </c>
    </row>
    <row r="168" spans="1:30" x14ac:dyDescent="0.25">
      <c r="A168" s="1">
        <v>44621</v>
      </c>
      <c r="B168" t="s">
        <v>39</v>
      </c>
      <c r="C168" t="s">
        <v>482</v>
      </c>
      <c r="D168" t="s">
        <v>483</v>
      </c>
      <c r="E168">
        <f>VLOOKUP(C168,customer!A:D,4,FALSE)</f>
        <v>15816</v>
      </c>
      <c r="F168" t="s">
        <v>41</v>
      </c>
      <c r="H168">
        <v>311500.00000200002</v>
      </c>
      <c r="I168">
        <v>0</v>
      </c>
      <c r="J168" s="1">
        <v>44621</v>
      </c>
      <c r="K168">
        <v>283181.81818399997</v>
      </c>
      <c r="L168">
        <v>28318.181818000001</v>
      </c>
      <c r="M168">
        <v>311500.00000200002</v>
      </c>
      <c r="N168" t="s">
        <v>42</v>
      </c>
      <c r="O168">
        <f>VLOOKUP(N168,Sheet3!A:B,2,FALSE)</f>
        <v>10</v>
      </c>
      <c r="P168" t="s">
        <v>89</v>
      </c>
      <c r="Q168" t="s">
        <v>90</v>
      </c>
      <c r="S168">
        <v>10</v>
      </c>
      <c r="T168" t="s">
        <v>238</v>
      </c>
      <c r="U168">
        <v>8181.818182</v>
      </c>
      <c r="V168" s="2">
        <v>0</v>
      </c>
      <c r="W168">
        <v>10</v>
      </c>
      <c r="X168">
        <v>5</v>
      </c>
      <c r="Y168" s="8">
        <v>8181.818182</v>
      </c>
      <c r="Z168">
        <v>81818.181819999998</v>
      </c>
      <c r="AA168" s="8">
        <v>81818.181819999998</v>
      </c>
      <c r="AB168">
        <v>0</v>
      </c>
      <c r="AC168">
        <v>0</v>
      </c>
      <c r="AD168" s="8">
        <f t="shared" si="2"/>
        <v>90000.000002000001</v>
      </c>
    </row>
    <row r="169" spans="1:30" x14ac:dyDescent="0.25">
      <c r="A169" s="1">
        <v>44621</v>
      </c>
      <c r="B169" t="s">
        <v>39</v>
      </c>
      <c r="C169" t="s">
        <v>485</v>
      </c>
      <c r="D169" t="s">
        <v>486</v>
      </c>
      <c r="E169">
        <f>VLOOKUP(C169,customer!A:D,4,FALSE)</f>
        <v>42291</v>
      </c>
      <c r="F169" t="s">
        <v>41</v>
      </c>
      <c r="H169">
        <v>340000</v>
      </c>
      <c r="I169">
        <v>0</v>
      </c>
      <c r="J169" s="1">
        <v>44621</v>
      </c>
      <c r="K169">
        <v>309090.90909099998</v>
      </c>
      <c r="L169">
        <v>30909.090908999999</v>
      </c>
      <c r="M169">
        <v>340000</v>
      </c>
      <c r="N169" t="s">
        <v>42</v>
      </c>
      <c r="O169">
        <f>VLOOKUP(N169,Sheet3!A:B,2,FALSE)</f>
        <v>10</v>
      </c>
      <c r="P169" t="s">
        <v>487</v>
      </c>
      <c r="S169">
        <v>1</v>
      </c>
      <c r="T169" t="s">
        <v>67</v>
      </c>
      <c r="U169">
        <v>309090.90909099998</v>
      </c>
      <c r="V169" s="2">
        <v>0</v>
      </c>
      <c r="W169">
        <v>10</v>
      </c>
      <c r="X169">
        <v>5</v>
      </c>
      <c r="Y169" s="8">
        <v>30909.090909099999</v>
      </c>
      <c r="Z169">
        <v>309090.90909099998</v>
      </c>
      <c r="AA169" s="8">
        <v>309090.90909099998</v>
      </c>
      <c r="AB169">
        <v>0</v>
      </c>
      <c r="AC169">
        <v>0</v>
      </c>
      <c r="AD169" s="8">
        <f t="shared" si="2"/>
        <v>340000.0000001</v>
      </c>
    </row>
    <row r="170" spans="1:30" x14ac:dyDescent="0.25">
      <c r="A170" s="1">
        <v>44621</v>
      </c>
      <c r="B170" t="s">
        <v>39</v>
      </c>
      <c r="C170" t="s">
        <v>489</v>
      </c>
      <c r="D170" t="s">
        <v>490</v>
      </c>
      <c r="E170">
        <f>VLOOKUP(C170,customer!A:D,4,FALSE)</f>
        <v>49711</v>
      </c>
      <c r="F170" t="s">
        <v>41</v>
      </c>
      <c r="H170">
        <v>208000</v>
      </c>
      <c r="I170">
        <v>0</v>
      </c>
      <c r="J170" s="1">
        <v>44621</v>
      </c>
      <c r="K170">
        <v>189090.90909100001</v>
      </c>
      <c r="L170">
        <v>18909.090908999999</v>
      </c>
      <c r="M170">
        <v>208000</v>
      </c>
      <c r="N170" t="s">
        <v>42</v>
      </c>
      <c r="O170">
        <f>VLOOKUP(N170,Sheet3!A:B,2,FALSE)</f>
        <v>10</v>
      </c>
      <c r="P170" t="s">
        <v>491</v>
      </c>
      <c r="S170">
        <v>1</v>
      </c>
      <c r="T170" t="s">
        <v>67</v>
      </c>
      <c r="U170">
        <v>189090.90909100001</v>
      </c>
      <c r="V170" s="2">
        <v>0</v>
      </c>
      <c r="W170">
        <v>10</v>
      </c>
      <c r="X170">
        <v>5</v>
      </c>
      <c r="Y170" s="8">
        <v>18909.090909099999</v>
      </c>
      <c r="Z170">
        <v>189090.90909100001</v>
      </c>
      <c r="AA170" s="8">
        <v>189090.90909100001</v>
      </c>
      <c r="AB170">
        <v>0</v>
      </c>
      <c r="AC170">
        <v>0</v>
      </c>
      <c r="AD170" s="8">
        <f t="shared" si="2"/>
        <v>208000.0000001</v>
      </c>
    </row>
    <row r="171" spans="1:30" x14ac:dyDescent="0.25">
      <c r="A171" s="1">
        <v>44621</v>
      </c>
      <c r="B171" t="s">
        <v>39</v>
      </c>
      <c r="C171" t="s">
        <v>493</v>
      </c>
      <c r="D171" t="s">
        <v>494</v>
      </c>
      <c r="E171">
        <f>VLOOKUP(C171,customer!A:D,4,FALSE)</f>
        <v>7835</v>
      </c>
      <c r="F171" t="s">
        <v>41</v>
      </c>
      <c r="H171">
        <v>430000.00000100001</v>
      </c>
      <c r="I171">
        <v>0</v>
      </c>
      <c r="J171" s="1">
        <v>44621</v>
      </c>
      <c r="K171">
        <v>390909.09091000003</v>
      </c>
      <c r="L171">
        <v>39090.909091000001</v>
      </c>
      <c r="M171">
        <v>430000.00000100001</v>
      </c>
      <c r="N171" t="s">
        <v>42</v>
      </c>
      <c r="O171">
        <f>VLOOKUP(N171,Sheet3!A:B,2,FALSE)</f>
        <v>10</v>
      </c>
      <c r="P171" t="s">
        <v>495</v>
      </c>
      <c r="S171">
        <v>2</v>
      </c>
      <c r="T171" t="s">
        <v>67</v>
      </c>
      <c r="U171">
        <v>195454.54545500001</v>
      </c>
      <c r="V171" s="2">
        <v>0</v>
      </c>
      <c r="W171">
        <v>10</v>
      </c>
      <c r="X171">
        <v>5</v>
      </c>
      <c r="Y171" s="8">
        <v>39090.909091000001</v>
      </c>
      <c r="Z171">
        <v>390909.09091000003</v>
      </c>
      <c r="AA171" s="8">
        <v>390909.09091000003</v>
      </c>
      <c r="AB171">
        <v>0</v>
      </c>
      <c r="AC171">
        <v>0</v>
      </c>
      <c r="AD171" s="8">
        <f t="shared" si="2"/>
        <v>430000.00000100001</v>
      </c>
    </row>
    <row r="172" spans="1:30" x14ac:dyDescent="0.25">
      <c r="A172" s="1">
        <v>44621</v>
      </c>
      <c r="B172" t="s">
        <v>39</v>
      </c>
      <c r="C172" t="s">
        <v>497</v>
      </c>
      <c r="D172" t="s">
        <v>498</v>
      </c>
      <c r="E172">
        <f>VLOOKUP(C172,customer!A:D,4,FALSE)</f>
        <v>45235</v>
      </c>
      <c r="F172" t="s">
        <v>41</v>
      </c>
      <c r="H172">
        <v>90000.000008000003</v>
      </c>
      <c r="I172">
        <v>0</v>
      </c>
      <c r="J172" s="1">
        <v>44621</v>
      </c>
      <c r="K172">
        <v>81818.181825000007</v>
      </c>
      <c r="L172">
        <v>8181.8181830000003</v>
      </c>
      <c r="M172">
        <v>90000.000008000003</v>
      </c>
      <c r="N172" t="s">
        <v>42</v>
      </c>
      <c r="O172">
        <f>VLOOKUP(N172,Sheet3!A:B,2,FALSE)</f>
        <v>10</v>
      </c>
      <c r="P172" t="s">
        <v>487</v>
      </c>
      <c r="S172">
        <v>15</v>
      </c>
      <c r="T172" t="s">
        <v>50</v>
      </c>
      <c r="U172">
        <v>5454.5454550000004</v>
      </c>
      <c r="V172" s="2">
        <v>0</v>
      </c>
      <c r="W172">
        <v>10</v>
      </c>
      <c r="X172">
        <v>5</v>
      </c>
      <c r="Y172" s="8">
        <v>8181.8181825000001</v>
      </c>
      <c r="Z172">
        <v>81818.181825000007</v>
      </c>
      <c r="AA172" s="8">
        <v>81818.181825000007</v>
      </c>
      <c r="AB172">
        <v>0</v>
      </c>
      <c r="AC172">
        <v>0</v>
      </c>
      <c r="AD172" s="8">
        <f t="shared" si="2"/>
        <v>90000.000007500013</v>
      </c>
    </row>
    <row r="173" spans="1:30" x14ac:dyDescent="0.25">
      <c r="A173" s="1">
        <v>44621</v>
      </c>
      <c r="B173" t="s">
        <v>39</v>
      </c>
      <c r="C173" t="s">
        <v>500</v>
      </c>
      <c r="D173" t="s">
        <v>501</v>
      </c>
      <c r="E173">
        <f>VLOOKUP(C173,customer!A:D,4,FALSE)</f>
        <v>34781</v>
      </c>
      <c r="F173" t="s">
        <v>41</v>
      </c>
      <c r="H173">
        <v>340000</v>
      </c>
      <c r="I173">
        <v>0</v>
      </c>
      <c r="J173" s="1">
        <v>44621</v>
      </c>
      <c r="K173">
        <v>309090.90909099998</v>
      </c>
      <c r="L173">
        <v>30909.090908999999</v>
      </c>
      <c r="M173">
        <v>340000</v>
      </c>
      <c r="N173" t="s">
        <v>42</v>
      </c>
      <c r="O173">
        <f>VLOOKUP(N173,Sheet3!A:B,2,FALSE)</f>
        <v>10</v>
      </c>
      <c r="P173" t="s">
        <v>487</v>
      </c>
      <c r="S173">
        <v>1</v>
      </c>
      <c r="T173" t="s">
        <v>67</v>
      </c>
      <c r="U173">
        <v>309090.90909099998</v>
      </c>
      <c r="V173" s="2">
        <v>0</v>
      </c>
      <c r="W173">
        <v>10</v>
      </c>
      <c r="X173">
        <v>5</v>
      </c>
      <c r="Y173" s="8">
        <v>30909.090909099999</v>
      </c>
      <c r="Z173">
        <v>309090.90909099998</v>
      </c>
      <c r="AA173" s="8">
        <v>309090.90909099998</v>
      </c>
      <c r="AB173">
        <v>0</v>
      </c>
      <c r="AC173">
        <v>0</v>
      </c>
      <c r="AD173" s="8">
        <f t="shared" si="2"/>
        <v>340000.0000001</v>
      </c>
    </row>
    <row r="174" spans="1:30" x14ac:dyDescent="0.25">
      <c r="A174" s="1">
        <v>44621</v>
      </c>
      <c r="B174" t="s">
        <v>39</v>
      </c>
      <c r="C174" t="s">
        <v>503</v>
      </c>
      <c r="D174" t="s">
        <v>261</v>
      </c>
      <c r="E174">
        <f>VLOOKUP(C174,customer!A:D,4,FALSE)</f>
        <v>11231</v>
      </c>
      <c r="F174" t="s">
        <v>41</v>
      </c>
      <c r="H174">
        <v>340000</v>
      </c>
      <c r="I174">
        <v>0</v>
      </c>
      <c r="J174" s="1">
        <v>44621</v>
      </c>
      <c r="K174">
        <v>309090.90909099998</v>
      </c>
      <c r="L174">
        <v>30909.090908999999</v>
      </c>
      <c r="M174">
        <v>340000</v>
      </c>
      <c r="N174" t="s">
        <v>42</v>
      </c>
      <c r="O174">
        <f>VLOOKUP(N174,Sheet3!A:B,2,FALSE)</f>
        <v>10</v>
      </c>
      <c r="P174" t="s">
        <v>487</v>
      </c>
      <c r="S174">
        <v>1</v>
      </c>
      <c r="T174" t="s">
        <v>67</v>
      </c>
      <c r="U174">
        <v>309090.90909099998</v>
      </c>
      <c r="V174" s="2">
        <v>0</v>
      </c>
      <c r="W174">
        <v>10</v>
      </c>
      <c r="X174">
        <v>5</v>
      </c>
      <c r="Y174" s="8">
        <v>30909.090909099999</v>
      </c>
      <c r="Z174">
        <v>309090.90909099998</v>
      </c>
      <c r="AA174" s="8">
        <v>309090.90909099998</v>
      </c>
      <c r="AB174">
        <v>0</v>
      </c>
      <c r="AC174">
        <v>0</v>
      </c>
      <c r="AD174" s="8">
        <f t="shared" si="2"/>
        <v>340000.0000001</v>
      </c>
    </row>
    <row r="175" spans="1:30" x14ac:dyDescent="0.25">
      <c r="A175" s="1">
        <v>44652</v>
      </c>
      <c r="B175" t="s">
        <v>39</v>
      </c>
      <c r="C175" t="s">
        <v>632</v>
      </c>
      <c r="D175" t="s">
        <v>633</v>
      </c>
      <c r="E175">
        <f>VLOOKUP(C175,customer!A:D,4,FALSE)</f>
        <v>15531</v>
      </c>
      <c r="F175" t="s">
        <v>41</v>
      </c>
      <c r="H175">
        <v>221800</v>
      </c>
      <c r="I175">
        <v>0</v>
      </c>
      <c r="J175" s="1">
        <v>44652</v>
      </c>
      <c r="K175">
        <v>201636.36363599999</v>
      </c>
      <c r="L175">
        <v>20163.636364000002</v>
      </c>
      <c r="M175">
        <v>221800</v>
      </c>
      <c r="N175" t="s">
        <v>42</v>
      </c>
      <c r="O175">
        <f>VLOOKUP(N175,Sheet3!A:B,2,FALSE)</f>
        <v>10</v>
      </c>
      <c r="P175" t="s">
        <v>73</v>
      </c>
      <c r="Q175" t="s">
        <v>74</v>
      </c>
      <c r="S175">
        <v>1</v>
      </c>
      <c r="T175" t="s">
        <v>67</v>
      </c>
      <c r="U175">
        <v>201636.36363599999</v>
      </c>
      <c r="V175" s="2">
        <v>0</v>
      </c>
      <c r="W175">
        <v>10</v>
      </c>
      <c r="X175">
        <v>5</v>
      </c>
      <c r="Y175" s="8">
        <v>20163.636363599999</v>
      </c>
      <c r="Z175">
        <v>201636.36363599999</v>
      </c>
      <c r="AA175" s="8">
        <v>201636.36363599999</v>
      </c>
      <c r="AB175">
        <v>0</v>
      </c>
      <c r="AC175">
        <v>0</v>
      </c>
      <c r="AD175" s="8">
        <f t="shared" si="2"/>
        <v>221799.9999996</v>
      </c>
    </row>
    <row r="176" spans="1:30" x14ac:dyDescent="0.25">
      <c r="A176" s="1">
        <v>44652</v>
      </c>
      <c r="B176" t="s">
        <v>39</v>
      </c>
      <c r="C176" t="s">
        <v>635</v>
      </c>
      <c r="D176" t="s">
        <v>636</v>
      </c>
      <c r="E176">
        <f>VLOOKUP(C176,customer!A:D,4,FALSE)</f>
        <v>20687</v>
      </c>
      <c r="F176" t="s">
        <v>41</v>
      </c>
      <c r="H176">
        <v>615000.00000100001</v>
      </c>
      <c r="I176">
        <v>0</v>
      </c>
      <c r="J176" s="1">
        <v>44652</v>
      </c>
      <c r="K176">
        <v>559090.90909199999</v>
      </c>
      <c r="L176">
        <v>55909.090908999999</v>
      </c>
      <c r="M176">
        <v>615000.00000100001</v>
      </c>
      <c r="N176" t="s">
        <v>42</v>
      </c>
      <c r="O176">
        <f>VLOOKUP(N176,Sheet3!A:B,2,FALSE)</f>
        <v>10</v>
      </c>
      <c r="P176" t="s">
        <v>61</v>
      </c>
      <c r="Q176" t="s">
        <v>62</v>
      </c>
      <c r="S176">
        <v>3</v>
      </c>
      <c r="T176" t="s">
        <v>67</v>
      </c>
      <c r="U176">
        <v>186363.63636400001</v>
      </c>
      <c r="V176" s="2">
        <v>0</v>
      </c>
      <c r="W176">
        <v>10</v>
      </c>
      <c r="X176">
        <v>5</v>
      </c>
      <c r="Y176" s="8">
        <v>55909.0909092</v>
      </c>
      <c r="Z176">
        <v>559090.90909199999</v>
      </c>
      <c r="AA176" s="8">
        <v>559090.90909199999</v>
      </c>
      <c r="AB176">
        <v>0</v>
      </c>
      <c r="AC176">
        <v>0</v>
      </c>
      <c r="AD176" s="8">
        <f t="shared" si="2"/>
        <v>615000.00000120001</v>
      </c>
    </row>
    <row r="177" spans="1:30" x14ac:dyDescent="0.25">
      <c r="A177" s="1">
        <v>44652</v>
      </c>
      <c r="B177" t="s">
        <v>39</v>
      </c>
      <c r="C177" t="s">
        <v>638</v>
      </c>
      <c r="D177" t="s">
        <v>639</v>
      </c>
      <c r="E177">
        <f>VLOOKUP(C177,customer!A:D,4,FALSE)</f>
        <v>18969</v>
      </c>
      <c r="F177" t="s">
        <v>41</v>
      </c>
      <c r="H177">
        <v>665100</v>
      </c>
      <c r="I177">
        <v>0</v>
      </c>
      <c r="J177" s="1">
        <v>44652</v>
      </c>
      <c r="K177">
        <v>604636.36363599997</v>
      </c>
      <c r="L177">
        <v>60463.636363999998</v>
      </c>
      <c r="M177">
        <v>665100</v>
      </c>
      <c r="N177" t="s">
        <v>42</v>
      </c>
      <c r="O177">
        <f>VLOOKUP(N177,Sheet3!A:B,2,FALSE)</f>
        <v>10</v>
      </c>
      <c r="P177" t="s">
        <v>55</v>
      </c>
      <c r="Q177" t="s">
        <v>56</v>
      </c>
      <c r="S177">
        <v>1</v>
      </c>
      <c r="T177" t="s">
        <v>67</v>
      </c>
      <c r="U177">
        <v>201363.63636400001</v>
      </c>
      <c r="V177" s="2">
        <v>0</v>
      </c>
      <c r="W177">
        <v>10</v>
      </c>
      <c r="X177">
        <v>5</v>
      </c>
      <c r="Y177" s="8">
        <v>20136.363636400001</v>
      </c>
      <c r="Z177">
        <v>201363.63636400001</v>
      </c>
      <c r="AA177" s="8">
        <v>201363.63636400001</v>
      </c>
      <c r="AB177">
        <v>0</v>
      </c>
      <c r="AC177">
        <v>0</v>
      </c>
      <c r="AD177" s="8">
        <f t="shared" si="2"/>
        <v>221500.0000004</v>
      </c>
    </row>
    <row r="178" spans="1:30" x14ac:dyDescent="0.25">
      <c r="A178" s="1">
        <v>44652</v>
      </c>
      <c r="B178" t="s">
        <v>39</v>
      </c>
      <c r="C178" t="s">
        <v>638</v>
      </c>
      <c r="D178" t="s">
        <v>639</v>
      </c>
      <c r="E178">
        <f>VLOOKUP(C178,customer!A:D,4,FALSE)</f>
        <v>18969</v>
      </c>
      <c r="F178" t="s">
        <v>41</v>
      </c>
      <c r="H178">
        <v>665100</v>
      </c>
      <c r="I178">
        <v>0</v>
      </c>
      <c r="J178" s="1">
        <v>44652</v>
      </c>
      <c r="K178">
        <v>604636.36363599997</v>
      </c>
      <c r="L178">
        <v>60463.636363999998</v>
      </c>
      <c r="M178">
        <v>665100</v>
      </c>
      <c r="N178" t="s">
        <v>42</v>
      </c>
      <c r="O178">
        <f>VLOOKUP(N178,Sheet3!A:B,2,FALSE)</f>
        <v>10</v>
      </c>
      <c r="P178" t="s">
        <v>87</v>
      </c>
      <c r="Q178" t="s">
        <v>88</v>
      </c>
      <c r="S178">
        <v>1</v>
      </c>
      <c r="T178" t="s">
        <v>67</v>
      </c>
      <c r="U178">
        <v>201636.36363599999</v>
      </c>
      <c r="V178" s="2">
        <v>0</v>
      </c>
      <c r="W178">
        <v>10</v>
      </c>
      <c r="X178">
        <v>5</v>
      </c>
      <c r="Y178" s="8">
        <v>20163.636363599999</v>
      </c>
      <c r="Z178">
        <v>201636.36363599999</v>
      </c>
      <c r="AA178" s="8">
        <v>201636.36363599999</v>
      </c>
      <c r="AB178">
        <v>0</v>
      </c>
      <c r="AC178">
        <v>0</v>
      </c>
      <c r="AD178" s="8">
        <f t="shared" si="2"/>
        <v>221799.9999996</v>
      </c>
    </row>
    <row r="179" spans="1:30" x14ac:dyDescent="0.25">
      <c r="A179" s="1">
        <v>44652</v>
      </c>
      <c r="B179" t="s">
        <v>39</v>
      </c>
      <c r="C179" t="s">
        <v>638</v>
      </c>
      <c r="D179" t="s">
        <v>639</v>
      </c>
      <c r="E179">
        <f>VLOOKUP(C179,customer!A:D,4,FALSE)</f>
        <v>18969</v>
      </c>
      <c r="F179" t="s">
        <v>41</v>
      </c>
      <c r="H179">
        <v>665100</v>
      </c>
      <c r="I179">
        <v>0</v>
      </c>
      <c r="J179" s="1">
        <v>44652</v>
      </c>
      <c r="K179">
        <v>604636.36363599997</v>
      </c>
      <c r="L179">
        <v>60463.636363999998</v>
      </c>
      <c r="M179">
        <v>665100</v>
      </c>
      <c r="N179" t="s">
        <v>42</v>
      </c>
      <c r="O179">
        <f>VLOOKUP(N179,Sheet3!A:B,2,FALSE)</f>
        <v>10</v>
      </c>
      <c r="P179" t="s">
        <v>113</v>
      </c>
      <c r="Q179" t="s">
        <v>114</v>
      </c>
      <c r="S179">
        <v>1</v>
      </c>
      <c r="T179" t="s">
        <v>67</v>
      </c>
      <c r="U179">
        <v>201636.36363599999</v>
      </c>
      <c r="V179" s="2">
        <v>0</v>
      </c>
      <c r="W179">
        <v>10</v>
      </c>
      <c r="X179">
        <v>5</v>
      </c>
      <c r="Y179" s="8">
        <v>20163.636363599999</v>
      </c>
      <c r="Z179">
        <v>201636.36363599999</v>
      </c>
      <c r="AA179" s="8">
        <v>201636.36363599999</v>
      </c>
      <c r="AB179">
        <v>0</v>
      </c>
      <c r="AC179">
        <v>0</v>
      </c>
      <c r="AD179" s="8">
        <f t="shared" si="2"/>
        <v>221799.9999996</v>
      </c>
    </row>
    <row r="180" spans="1:30" x14ac:dyDescent="0.25">
      <c r="A180" s="1">
        <v>44652</v>
      </c>
      <c r="B180" t="s">
        <v>39</v>
      </c>
      <c r="C180" t="s">
        <v>641</v>
      </c>
      <c r="D180" t="s">
        <v>642</v>
      </c>
      <c r="E180">
        <f>VLOOKUP(C180,customer!A:D,4,FALSE)</f>
        <v>52029</v>
      </c>
      <c r="F180" t="s">
        <v>41</v>
      </c>
      <c r="H180">
        <v>9000</v>
      </c>
      <c r="I180">
        <v>0</v>
      </c>
      <c r="J180" s="1">
        <v>44652</v>
      </c>
      <c r="K180">
        <v>8181.818182</v>
      </c>
      <c r="L180">
        <v>818.18181800000002</v>
      </c>
      <c r="M180">
        <v>9000</v>
      </c>
      <c r="N180" t="s">
        <v>42</v>
      </c>
      <c r="O180">
        <f>VLOOKUP(N180,Sheet3!A:B,2,FALSE)</f>
        <v>10</v>
      </c>
      <c r="P180" t="s">
        <v>643</v>
      </c>
      <c r="S180">
        <v>2</v>
      </c>
      <c r="T180" t="s">
        <v>238</v>
      </c>
      <c r="U180">
        <v>4090.909091</v>
      </c>
      <c r="V180" s="2">
        <v>0</v>
      </c>
      <c r="W180">
        <v>10</v>
      </c>
      <c r="X180">
        <v>5</v>
      </c>
      <c r="Y180" s="8">
        <v>818.18181819999995</v>
      </c>
      <c r="Z180">
        <v>8181.818182</v>
      </c>
      <c r="AA180" s="8">
        <v>8181.818182</v>
      </c>
      <c r="AB180">
        <v>0</v>
      </c>
      <c r="AC180">
        <v>0</v>
      </c>
      <c r="AD180" s="8">
        <f t="shared" si="2"/>
        <v>9000.0000001999997</v>
      </c>
    </row>
    <row r="181" spans="1:30" x14ac:dyDescent="0.25">
      <c r="A181" s="1">
        <v>44652</v>
      </c>
      <c r="B181" t="s">
        <v>39</v>
      </c>
      <c r="C181" t="s">
        <v>645</v>
      </c>
      <c r="D181" t="s">
        <v>646</v>
      </c>
      <c r="E181">
        <f>VLOOKUP(C181,customer!A:D,4,FALSE)</f>
        <v>22694</v>
      </c>
      <c r="F181" t="s">
        <v>41</v>
      </c>
      <c r="H181">
        <v>3044999.9999930002</v>
      </c>
      <c r="I181">
        <v>0</v>
      </c>
      <c r="J181" s="1">
        <v>44652</v>
      </c>
      <c r="K181">
        <v>2768181.8181750001</v>
      </c>
      <c r="L181">
        <v>276818.18181799998</v>
      </c>
      <c r="M181">
        <v>3044999.9999930002</v>
      </c>
      <c r="N181" t="s">
        <v>42</v>
      </c>
      <c r="O181">
        <f>VLOOKUP(N181,Sheet3!A:B,2,FALSE)</f>
        <v>10</v>
      </c>
      <c r="P181" t="s">
        <v>647</v>
      </c>
      <c r="S181">
        <v>15</v>
      </c>
      <c r="T181" t="s">
        <v>67</v>
      </c>
      <c r="U181">
        <v>184545.45454499999</v>
      </c>
      <c r="V181" s="2">
        <v>0</v>
      </c>
      <c r="W181">
        <v>10</v>
      </c>
      <c r="X181">
        <v>5</v>
      </c>
      <c r="Y181" s="8">
        <v>276818.18181749998</v>
      </c>
      <c r="Z181">
        <v>2768181.8181750001</v>
      </c>
      <c r="AA181" s="8">
        <v>2768181.8181750001</v>
      </c>
      <c r="AB181">
        <v>0</v>
      </c>
      <c r="AC181">
        <v>0</v>
      </c>
      <c r="AD181" s="8">
        <f t="shared" si="2"/>
        <v>3044999.9999925001</v>
      </c>
    </row>
    <row r="182" spans="1:30" x14ac:dyDescent="0.25">
      <c r="A182" s="1">
        <v>44652</v>
      </c>
      <c r="B182" t="s">
        <v>39</v>
      </c>
      <c r="C182" t="s">
        <v>649</v>
      </c>
      <c r="D182" t="s">
        <v>650</v>
      </c>
      <c r="E182">
        <f>VLOOKUP(C182,customer!A:D,4,FALSE)</f>
        <v>12614</v>
      </c>
      <c r="F182" t="s">
        <v>41</v>
      </c>
      <c r="H182">
        <v>122792.000002</v>
      </c>
      <c r="I182">
        <v>0</v>
      </c>
      <c r="J182" s="1">
        <v>44652</v>
      </c>
      <c r="K182">
        <v>111629.09091100001</v>
      </c>
      <c r="L182">
        <v>11162.909091</v>
      </c>
      <c r="M182">
        <v>122792.000002</v>
      </c>
      <c r="N182" t="s">
        <v>42</v>
      </c>
      <c r="O182">
        <f>VLOOKUP(N182,Sheet3!A:B,2,FALSE)</f>
        <v>10</v>
      </c>
      <c r="P182" t="s">
        <v>177</v>
      </c>
      <c r="Q182" t="s">
        <v>178</v>
      </c>
      <c r="S182">
        <v>4</v>
      </c>
      <c r="T182" t="s">
        <v>123</v>
      </c>
      <c r="U182">
        <v>16272.727273</v>
      </c>
      <c r="V182" s="2">
        <v>0</v>
      </c>
      <c r="W182">
        <v>10</v>
      </c>
      <c r="X182">
        <v>5</v>
      </c>
      <c r="Y182" s="8">
        <v>6509.0909092000002</v>
      </c>
      <c r="Z182">
        <v>65090.909092000002</v>
      </c>
      <c r="AA182" s="8">
        <v>65090.909092000002</v>
      </c>
      <c r="AB182">
        <v>0</v>
      </c>
      <c r="AC182">
        <v>0</v>
      </c>
      <c r="AD182" s="8">
        <f t="shared" si="2"/>
        <v>71600.000001200009</v>
      </c>
    </row>
    <row r="183" spans="1:30" x14ac:dyDescent="0.25">
      <c r="A183" s="1">
        <v>44652</v>
      </c>
      <c r="B183" t="s">
        <v>39</v>
      </c>
      <c r="C183" t="s">
        <v>649</v>
      </c>
      <c r="D183" t="s">
        <v>650</v>
      </c>
      <c r="E183">
        <f>VLOOKUP(C183,customer!A:D,4,FALSE)</f>
        <v>12614</v>
      </c>
      <c r="F183" t="s">
        <v>41</v>
      </c>
      <c r="H183">
        <v>122792.000002</v>
      </c>
      <c r="I183">
        <v>0</v>
      </c>
      <c r="J183" s="1">
        <v>44652</v>
      </c>
      <c r="K183">
        <v>111629.09091100001</v>
      </c>
      <c r="L183">
        <v>11162.909091</v>
      </c>
      <c r="M183">
        <v>122792.000002</v>
      </c>
      <c r="N183" t="s">
        <v>42</v>
      </c>
      <c r="O183">
        <f>VLOOKUP(N183,Sheet3!A:B,2,FALSE)</f>
        <v>10</v>
      </c>
      <c r="P183" t="s">
        <v>317</v>
      </c>
      <c r="S183">
        <v>3</v>
      </c>
      <c r="T183" t="s">
        <v>67</v>
      </c>
      <c r="U183">
        <v>15512.727273</v>
      </c>
      <c r="V183" s="2">
        <v>0</v>
      </c>
      <c r="W183">
        <v>10</v>
      </c>
      <c r="X183">
        <v>5</v>
      </c>
      <c r="Y183" s="8">
        <v>4653.8181819000001</v>
      </c>
      <c r="Z183">
        <v>46538.181818999998</v>
      </c>
      <c r="AA183" s="8">
        <v>46538.181818999998</v>
      </c>
      <c r="AB183">
        <v>0</v>
      </c>
      <c r="AC183">
        <v>0</v>
      </c>
      <c r="AD183" s="8">
        <f t="shared" si="2"/>
        <v>51192.0000009</v>
      </c>
    </row>
    <row r="184" spans="1:30" x14ac:dyDescent="0.25">
      <c r="A184" s="1">
        <v>44652</v>
      </c>
      <c r="B184" t="s">
        <v>39</v>
      </c>
      <c r="C184" t="s">
        <v>652</v>
      </c>
      <c r="D184" t="s">
        <v>653</v>
      </c>
      <c r="E184">
        <f>VLOOKUP(C184,customer!A:D,4,FALSE)</f>
        <v>25341</v>
      </c>
      <c r="F184" t="s">
        <v>41</v>
      </c>
      <c r="H184">
        <v>54000.000001</v>
      </c>
      <c r="I184">
        <v>0</v>
      </c>
      <c r="J184" s="1">
        <v>44652</v>
      </c>
      <c r="K184">
        <v>49090.909092000002</v>
      </c>
      <c r="L184">
        <v>4909.0909089999996</v>
      </c>
      <c r="M184">
        <v>54000.000001</v>
      </c>
      <c r="N184" t="s">
        <v>42</v>
      </c>
      <c r="O184">
        <f>VLOOKUP(N184,Sheet3!A:B,2,FALSE)</f>
        <v>10</v>
      </c>
      <c r="P184" t="s">
        <v>73</v>
      </c>
      <c r="Q184" t="s">
        <v>74</v>
      </c>
      <c r="S184">
        <v>6</v>
      </c>
      <c r="T184" t="s">
        <v>238</v>
      </c>
      <c r="U184">
        <v>8181.818182</v>
      </c>
      <c r="V184" s="2">
        <v>0</v>
      </c>
      <c r="W184">
        <v>10</v>
      </c>
      <c r="X184">
        <v>5</v>
      </c>
      <c r="Y184" s="8">
        <v>4909.0909092000002</v>
      </c>
      <c r="Z184">
        <v>49090.909092000002</v>
      </c>
      <c r="AA184" s="8">
        <v>49090.909092000002</v>
      </c>
      <c r="AB184">
        <v>0</v>
      </c>
      <c r="AC184">
        <v>0</v>
      </c>
      <c r="AD184" s="8">
        <f t="shared" si="2"/>
        <v>54000.000001200002</v>
      </c>
    </row>
    <row r="185" spans="1:30" x14ac:dyDescent="0.25">
      <c r="A185" s="1">
        <v>44652</v>
      </c>
      <c r="B185" t="s">
        <v>39</v>
      </c>
      <c r="C185" t="s">
        <v>655</v>
      </c>
      <c r="D185" t="s">
        <v>656</v>
      </c>
      <c r="E185">
        <f>VLOOKUP(C185,customer!A:D,4,FALSE)</f>
        <v>52651</v>
      </c>
      <c r="F185" t="s">
        <v>41</v>
      </c>
      <c r="H185">
        <v>35000</v>
      </c>
      <c r="I185">
        <v>0</v>
      </c>
      <c r="J185" s="1">
        <v>44652</v>
      </c>
      <c r="K185">
        <v>31818.181818000001</v>
      </c>
      <c r="L185">
        <v>3181.818182</v>
      </c>
      <c r="M185">
        <v>35000</v>
      </c>
      <c r="N185" t="s">
        <v>42</v>
      </c>
      <c r="O185">
        <f>VLOOKUP(N185,Sheet3!A:B,2,FALSE)</f>
        <v>10</v>
      </c>
      <c r="P185" t="s">
        <v>657</v>
      </c>
      <c r="S185">
        <v>2</v>
      </c>
      <c r="T185" t="s">
        <v>304</v>
      </c>
      <c r="U185">
        <v>15909.090909</v>
      </c>
      <c r="V185" s="2">
        <v>0</v>
      </c>
      <c r="W185">
        <v>10</v>
      </c>
      <c r="X185">
        <v>5</v>
      </c>
      <c r="Y185" s="8">
        <v>3181.8181817999998</v>
      </c>
      <c r="Z185">
        <v>31818.181818000001</v>
      </c>
      <c r="AA185" s="8">
        <v>31818.181818000001</v>
      </c>
      <c r="AB185">
        <v>0</v>
      </c>
      <c r="AC185">
        <v>0</v>
      </c>
      <c r="AD185" s="8">
        <f t="shared" si="2"/>
        <v>34999.999999799998</v>
      </c>
    </row>
    <row r="186" spans="1:30" x14ac:dyDescent="0.25">
      <c r="A186" s="1">
        <v>44652</v>
      </c>
      <c r="B186" t="s">
        <v>39</v>
      </c>
      <c r="C186" t="s">
        <v>659</v>
      </c>
      <c r="D186" t="s">
        <v>660</v>
      </c>
      <c r="E186">
        <f>VLOOKUP(C186,customer!A:D,4,FALSE)</f>
        <v>22990</v>
      </c>
      <c r="F186" t="s">
        <v>41</v>
      </c>
      <c r="H186">
        <v>258000.00000100001</v>
      </c>
      <c r="I186">
        <v>0</v>
      </c>
      <c r="J186" s="1">
        <v>44652</v>
      </c>
      <c r="K186">
        <v>234545.45454599999</v>
      </c>
      <c r="L186">
        <v>23454.545454999999</v>
      </c>
      <c r="M186">
        <v>258000.00000100001</v>
      </c>
      <c r="N186" t="s">
        <v>42</v>
      </c>
      <c r="O186">
        <f>VLOOKUP(N186,Sheet3!A:B,2,FALSE)</f>
        <v>10</v>
      </c>
      <c r="P186" t="s">
        <v>661</v>
      </c>
      <c r="S186">
        <v>3</v>
      </c>
      <c r="T186" t="s">
        <v>67</v>
      </c>
      <c r="U186">
        <v>78181.818182000003</v>
      </c>
      <c r="V186" s="2">
        <v>0</v>
      </c>
      <c r="W186">
        <v>10</v>
      </c>
      <c r="X186">
        <v>5</v>
      </c>
      <c r="Y186" s="8">
        <v>23454.5454546</v>
      </c>
      <c r="Z186">
        <v>234545.45454599999</v>
      </c>
      <c r="AA186" s="8">
        <v>234545.45454599999</v>
      </c>
      <c r="AB186">
        <v>0</v>
      </c>
      <c r="AC186">
        <v>0</v>
      </c>
      <c r="AD186" s="8">
        <f t="shared" si="2"/>
        <v>258000.0000006</v>
      </c>
    </row>
    <row r="187" spans="1:30" x14ac:dyDescent="0.25">
      <c r="A187" s="1">
        <v>44652</v>
      </c>
      <c r="B187" t="s">
        <v>39</v>
      </c>
      <c r="C187" t="s">
        <v>663</v>
      </c>
      <c r="D187" t="s">
        <v>664</v>
      </c>
      <c r="E187">
        <f>VLOOKUP(C187,customer!A:D,4,FALSE)</f>
        <v>17128</v>
      </c>
      <c r="F187" t="s">
        <v>41</v>
      </c>
      <c r="H187">
        <v>1108999.999998</v>
      </c>
      <c r="I187">
        <v>0</v>
      </c>
      <c r="J187" s="1">
        <v>44652</v>
      </c>
      <c r="K187">
        <v>1008181.8181799999</v>
      </c>
      <c r="L187">
        <v>100818.181818</v>
      </c>
      <c r="M187">
        <v>1108999.999998</v>
      </c>
      <c r="N187" t="s">
        <v>42</v>
      </c>
      <c r="O187">
        <f>VLOOKUP(N187,Sheet3!A:B,2,FALSE)</f>
        <v>10</v>
      </c>
      <c r="P187" t="s">
        <v>113</v>
      </c>
      <c r="Q187" t="s">
        <v>114</v>
      </c>
      <c r="S187">
        <v>1</v>
      </c>
      <c r="T187" t="s">
        <v>67</v>
      </c>
      <c r="U187">
        <v>201636.36363599999</v>
      </c>
      <c r="V187" s="2">
        <v>0</v>
      </c>
      <c r="W187">
        <v>10</v>
      </c>
      <c r="X187">
        <v>5</v>
      </c>
      <c r="Y187" s="8">
        <v>20163.636363599999</v>
      </c>
      <c r="Z187">
        <v>201636.36363599999</v>
      </c>
      <c r="AA187" s="8">
        <v>201636.36363599999</v>
      </c>
      <c r="AB187">
        <v>0</v>
      </c>
      <c r="AC187">
        <v>0</v>
      </c>
      <c r="AD187" s="8">
        <f t="shared" si="2"/>
        <v>221799.9999996</v>
      </c>
    </row>
    <row r="188" spans="1:30" x14ac:dyDescent="0.25">
      <c r="A188" s="1">
        <v>44652</v>
      </c>
      <c r="B188" t="s">
        <v>39</v>
      </c>
      <c r="C188" t="s">
        <v>663</v>
      </c>
      <c r="D188" t="s">
        <v>664</v>
      </c>
      <c r="E188">
        <f>VLOOKUP(C188,customer!A:D,4,FALSE)</f>
        <v>17128</v>
      </c>
      <c r="F188" t="s">
        <v>41</v>
      </c>
      <c r="H188">
        <v>1108999.999998</v>
      </c>
      <c r="I188">
        <v>0</v>
      </c>
      <c r="J188" s="1">
        <v>44652</v>
      </c>
      <c r="K188">
        <v>1008181.8181799999</v>
      </c>
      <c r="L188">
        <v>100818.181818</v>
      </c>
      <c r="M188">
        <v>1108999.999998</v>
      </c>
      <c r="N188" t="s">
        <v>42</v>
      </c>
      <c r="O188">
        <f>VLOOKUP(N188,Sheet3!A:B,2,FALSE)</f>
        <v>10</v>
      </c>
      <c r="P188" t="s">
        <v>87</v>
      </c>
      <c r="Q188" t="s">
        <v>88</v>
      </c>
      <c r="S188">
        <v>1</v>
      </c>
      <c r="T188" t="s">
        <v>67</v>
      </c>
      <c r="U188">
        <v>201636.36363599999</v>
      </c>
      <c r="V188" s="2">
        <v>0</v>
      </c>
      <c r="W188">
        <v>10</v>
      </c>
      <c r="X188">
        <v>5</v>
      </c>
      <c r="Y188" s="8">
        <v>20163.636363599999</v>
      </c>
      <c r="Z188">
        <v>201636.36363599999</v>
      </c>
      <c r="AA188" s="8">
        <v>201636.36363599999</v>
      </c>
      <c r="AB188">
        <v>0</v>
      </c>
      <c r="AC188">
        <v>0</v>
      </c>
      <c r="AD188" s="8">
        <f t="shared" si="2"/>
        <v>221799.9999996</v>
      </c>
    </row>
    <row r="189" spans="1:30" x14ac:dyDescent="0.25">
      <c r="A189" s="1">
        <v>44652</v>
      </c>
      <c r="B189" t="s">
        <v>39</v>
      </c>
      <c r="C189" t="s">
        <v>663</v>
      </c>
      <c r="D189" t="s">
        <v>664</v>
      </c>
      <c r="E189">
        <f>VLOOKUP(C189,customer!A:D,4,FALSE)</f>
        <v>17128</v>
      </c>
      <c r="F189" t="s">
        <v>41</v>
      </c>
      <c r="H189">
        <v>1108999.999998</v>
      </c>
      <c r="I189">
        <v>0</v>
      </c>
      <c r="J189" s="1">
        <v>44652</v>
      </c>
      <c r="K189">
        <v>1008181.8181799999</v>
      </c>
      <c r="L189">
        <v>100818.181818</v>
      </c>
      <c r="M189">
        <v>1108999.999998</v>
      </c>
      <c r="N189" t="s">
        <v>42</v>
      </c>
      <c r="O189">
        <f>VLOOKUP(N189,Sheet3!A:B,2,FALSE)</f>
        <v>10</v>
      </c>
      <c r="P189" t="s">
        <v>89</v>
      </c>
      <c r="Q189" t="s">
        <v>90</v>
      </c>
      <c r="S189">
        <v>1</v>
      </c>
      <c r="T189" t="s">
        <v>67</v>
      </c>
      <c r="U189">
        <v>201636.36363599999</v>
      </c>
      <c r="V189" s="2">
        <v>0</v>
      </c>
      <c r="W189">
        <v>10</v>
      </c>
      <c r="X189">
        <v>5</v>
      </c>
      <c r="Y189" s="8">
        <v>20163.636363599999</v>
      </c>
      <c r="Z189">
        <v>201636.36363599999</v>
      </c>
      <c r="AA189" s="8">
        <v>201636.36363599999</v>
      </c>
      <c r="AB189">
        <v>0</v>
      </c>
      <c r="AC189">
        <v>0</v>
      </c>
      <c r="AD189" s="8">
        <f t="shared" si="2"/>
        <v>221799.9999996</v>
      </c>
    </row>
    <row r="190" spans="1:30" x14ac:dyDescent="0.25">
      <c r="A190" s="1">
        <v>44652</v>
      </c>
      <c r="B190" t="s">
        <v>39</v>
      </c>
      <c r="C190" t="s">
        <v>663</v>
      </c>
      <c r="D190" t="s">
        <v>664</v>
      </c>
      <c r="E190">
        <f>VLOOKUP(C190,customer!A:D,4,FALSE)</f>
        <v>17128</v>
      </c>
      <c r="F190" t="s">
        <v>41</v>
      </c>
      <c r="H190">
        <v>1108999.999998</v>
      </c>
      <c r="I190">
        <v>0</v>
      </c>
      <c r="J190" s="1">
        <v>44652</v>
      </c>
      <c r="K190">
        <v>1008181.8181799999</v>
      </c>
      <c r="L190">
        <v>100818.181818</v>
      </c>
      <c r="M190">
        <v>1108999.999998</v>
      </c>
      <c r="N190" t="s">
        <v>42</v>
      </c>
      <c r="O190">
        <f>VLOOKUP(N190,Sheet3!A:B,2,FALSE)</f>
        <v>10</v>
      </c>
      <c r="P190" t="s">
        <v>71</v>
      </c>
      <c r="Q190" t="s">
        <v>72</v>
      </c>
      <c r="S190">
        <v>1</v>
      </c>
      <c r="T190" t="s">
        <v>67</v>
      </c>
      <c r="U190">
        <v>201636.36363599999</v>
      </c>
      <c r="V190" s="2">
        <v>0</v>
      </c>
      <c r="W190">
        <v>10</v>
      </c>
      <c r="X190">
        <v>5</v>
      </c>
      <c r="Y190" s="8">
        <v>20163.636363599999</v>
      </c>
      <c r="Z190">
        <v>201636.36363599999</v>
      </c>
      <c r="AA190" s="8">
        <v>201636.36363599999</v>
      </c>
      <c r="AB190">
        <v>0</v>
      </c>
      <c r="AC190">
        <v>0</v>
      </c>
      <c r="AD190" s="8">
        <f t="shared" si="2"/>
        <v>221799.9999996</v>
      </c>
    </row>
    <row r="191" spans="1:30" x14ac:dyDescent="0.25">
      <c r="A191" s="1">
        <v>44652</v>
      </c>
      <c r="B191" t="s">
        <v>39</v>
      </c>
      <c r="C191" t="s">
        <v>663</v>
      </c>
      <c r="D191" t="s">
        <v>664</v>
      </c>
      <c r="E191">
        <f>VLOOKUP(C191,customer!A:D,4,FALSE)</f>
        <v>17128</v>
      </c>
      <c r="F191" t="s">
        <v>41</v>
      </c>
      <c r="H191">
        <v>1108999.999998</v>
      </c>
      <c r="I191">
        <v>0</v>
      </c>
      <c r="J191" s="1">
        <v>44652</v>
      </c>
      <c r="K191">
        <v>1008181.8181799999</v>
      </c>
      <c r="L191">
        <v>100818.181818</v>
      </c>
      <c r="M191">
        <v>1108999.999998</v>
      </c>
      <c r="N191" t="s">
        <v>42</v>
      </c>
      <c r="O191">
        <f>VLOOKUP(N191,Sheet3!A:B,2,FALSE)</f>
        <v>10</v>
      </c>
      <c r="P191" t="s">
        <v>73</v>
      </c>
      <c r="Q191" t="s">
        <v>74</v>
      </c>
      <c r="S191">
        <v>1</v>
      </c>
      <c r="T191" t="s">
        <v>67</v>
      </c>
      <c r="U191">
        <v>201636.36363599999</v>
      </c>
      <c r="V191" s="2">
        <v>0</v>
      </c>
      <c r="W191">
        <v>10</v>
      </c>
      <c r="X191">
        <v>5</v>
      </c>
      <c r="Y191" s="8">
        <v>20163.636363599999</v>
      </c>
      <c r="Z191">
        <v>201636.36363599999</v>
      </c>
      <c r="AA191" s="8">
        <v>201636.36363599999</v>
      </c>
      <c r="AB191">
        <v>0</v>
      </c>
      <c r="AC191">
        <v>0</v>
      </c>
      <c r="AD191" s="8">
        <f t="shared" si="2"/>
        <v>221799.9999996</v>
      </c>
    </row>
    <row r="192" spans="1:30" x14ac:dyDescent="0.25">
      <c r="A192" s="1">
        <v>44652</v>
      </c>
      <c r="B192" t="s">
        <v>39</v>
      </c>
      <c r="C192" t="s">
        <v>666</v>
      </c>
      <c r="D192" t="s">
        <v>667</v>
      </c>
      <c r="E192">
        <f>VLOOKUP(C192,customer!A:D,4,FALSE)</f>
        <v>27159</v>
      </c>
      <c r="F192" t="s">
        <v>41</v>
      </c>
      <c r="H192">
        <v>443599.99999899999</v>
      </c>
      <c r="I192">
        <v>0</v>
      </c>
      <c r="J192" s="1">
        <v>44652</v>
      </c>
      <c r="K192">
        <v>403272.72727199999</v>
      </c>
      <c r="L192">
        <v>40327.272727000003</v>
      </c>
      <c r="M192">
        <v>443599.99999899999</v>
      </c>
      <c r="N192" t="s">
        <v>42</v>
      </c>
      <c r="O192">
        <f>VLOOKUP(N192,Sheet3!A:B,2,FALSE)</f>
        <v>10</v>
      </c>
      <c r="P192" t="s">
        <v>71</v>
      </c>
      <c r="Q192" t="s">
        <v>72</v>
      </c>
      <c r="S192">
        <v>1</v>
      </c>
      <c r="T192" t="s">
        <v>67</v>
      </c>
      <c r="U192">
        <v>201636.36363599999</v>
      </c>
      <c r="V192" s="2">
        <v>0</v>
      </c>
      <c r="W192">
        <v>10</v>
      </c>
      <c r="X192">
        <v>5</v>
      </c>
      <c r="Y192" s="8">
        <v>20163.636363599999</v>
      </c>
      <c r="Z192">
        <v>201636.36363599999</v>
      </c>
      <c r="AA192" s="8">
        <v>201636.36363599999</v>
      </c>
      <c r="AB192">
        <v>0</v>
      </c>
      <c r="AC192">
        <v>0</v>
      </c>
      <c r="AD192" s="8">
        <f t="shared" si="2"/>
        <v>221799.9999996</v>
      </c>
    </row>
    <row r="193" spans="1:30" x14ac:dyDescent="0.25">
      <c r="A193" s="1">
        <v>44652</v>
      </c>
      <c r="B193" t="s">
        <v>39</v>
      </c>
      <c r="C193" t="s">
        <v>666</v>
      </c>
      <c r="D193" t="s">
        <v>667</v>
      </c>
      <c r="E193">
        <f>VLOOKUP(C193,customer!A:D,4,FALSE)</f>
        <v>27159</v>
      </c>
      <c r="F193" t="s">
        <v>41</v>
      </c>
      <c r="H193">
        <v>443599.99999899999</v>
      </c>
      <c r="I193">
        <v>0</v>
      </c>
      <c r="J193" s="1">
        <v>44652</v>
      </c>
      <c r="K193">
        <v>403272.72727199999</v>
      </c>
      <c r="L193">
        <v>40327.272727000003</v>
      </c>
      <c r="M193">
        <v>443599.99999899999</v>
      </c>
      <c r="N193" t="s">
        <v>42</v>
      </c>
      <c r="O193">
        <f>VLOOKUP(N193,Sheet3!A:B,2,FALSE)</f>
        <v>10</v>
      </c>
      <c r="P193" t="s">
        <v>111</v>
      </c>
      <c r="Q193" t="s">
        <v>112</v>
      </c>
      <c r="S193">
        <v>1</v>
      </c>
      <c r="T193" t="s">
        <v>67</v>
      </c>
      <c r="U193">
        <v>201636.36363599999</v>
      </c>
      <c r="V193" s="2">
        <v>0</v>
      </c>
      <c r="W193">
        <v>10</v>
      </c>
      <c r="X193">
        <v>5</v>
      </c>
      <c r="Y193" s="8">
        <v>20163.636363599999</v>
      </c>
      <c r="Z193">
        <v>201636.36363599999</v>
      </c>
      <c r="AA193" s="8">
        <v>201636.36363599999</v>
      </c>
      <c r="AB193">
        <v>0</v>
      </c>
      <c r="AC193">
        <v>0</v>
      </c>
      <c r="AD193" s="8">
        <f t="shared" si="2"/>
        <v>221799.9999996</v>
      </c>
    </row>
    <row r="194" spans="1:30" x14ac:dyDescent="0.25">
      <c r="A194" s="1">
        <v>44652</v>
      </c>
      <c r="B194" t="s">
        <v>39</v>
      </c>
      <c r="C194" t="s">
        <v>669</v>
      </c>
      <c r="D194" t="s">
        <v>670</v>
      </c>
      <c r="E194">
        <f>VLOOKUP(C194,customer!A:D,4,FALSE)</f>
        <v>92179</v>
      </c>
      <c r="F194" t="s">
        <v>41</v>
      </c>
      <c r="H194">
        <v>52828.000001</v>
      </c>
      <c r="I194">
        <v>0</v>
      </c>
      <c r="J194" s="1">
        <v>44652</v>
      </c>
      <c r="K194">
        <v>48025.454546000001</v>
      </c>
      <c r="L194">
        <v>4802.5454550000004</v>
      </c>
      <c r="M194">
        <v>52828.000001</v>
      </c>
      <c r="N194" t="s">
        <v>42</v>
      </c>
      <c r="O194">
        <f>VLOOKUP(N194,Sheet3!A:B,2,FALSE)</f>
        <v>10</v>
      </c>
      <c r="P194" t="s">
        <v>671</v>
      </c>
      <c r="S194">
        <v>1</v>
      </c>
      <c r="T194" t="s">
        <v>67</v>
      </c>
      <c r="U194">
        <v>17000</v>
      </c>
      <c r="V194" s="2">
        <v>0</v>
      </c>
      <c r="W194">
        <v>10</v>
      </c>
      <c r="X194">
        <v>5</v>
      </c>
      <c r="Y194" s="8">
        <v>1700</v>
      </c>
      <c r="Z194">
        <v>17000</v>
      </c>
      <c r="AA194" s="8">
        <v>17000</v>
      </c>
      <c r="AB194">
        <v>0</v>
      </c>
      <c r="AC194">
        <v>0</v>
      </c>
      <c r="AD194" s="8">
        <f t="shared" si="2"/>
        <v>18700</v>
      </c>
    </row>
    <row r="195" spans="1:30" x14ac:dyDescent="0.25">
      <c r="A195" s="1">
        <v>44652</v>
      </c>
      <c r="B195" t="s">
        <v>39</v>
      </c>
      <c r="C195" t="s">
        <v>669</v>
      </c>
      <c r="D195" t="s">
        <v>670</v>
      </c>
      <c r="E195">
        <f>VLOOKUP(C195,customer!A:D,4,FALSE)</f>
        <v>92179</v>
      </c>
      <c r="F195" t="s">
        <v>41</v>
      </c>
      <c r="H195">
        <v>52828.000001</v>
      </c>
      <c r="I195">
        <v>0</v>
      </c>
      <c r="J195" s="1">
        <v>44652</v>
      </c>
      <c r="K195">
        <v>48025.454546000001</v>
      </c>
      <c r="L195">
        <v>4802.5454550000004</v>
      </c>
      <c r="M195">
        <v>52828.000001</v>
      </c>
      <c r="N195" t="s">
        <v>42</v>
      </c>
      <c r="O195">
        <f>VLOOKUP(N195,Sheet3!A:B,2,FALSE)</f>
        <v>10</v>
      </c>
      <c r="P195" t="s">
        <v>317</v>
      </c>
      <c r="S195">
        <v>1</v>
      </c>
      <c r="T195" t="s">
        <v>67</v>
      </c>
      <c r="U195">
        <v>15512.727273</v>
      </c>
      <c r="V195" s="2">
        <v>0</v>
      </c>
      <c r="W195">
        <v>10</v>
      </c>
      <c r="X195">
        <v>5</v>
      </c>
      <c r="Y195" s="8">
        <v>1551.2727273</v>
      </c>
      <c r="Z195">
        <v>15512.727273</v>
      </c>
      <c r="AA195" s="8">
        <v>15512.727273</v>
      </c>
      <c r="AB195">
        <v>0</v>
      </c>
      <c r="AC195">
        <v>0</v>
      </c>
      <c r="AD195" s="8">
        <f t="shared" ref="AD195:AD258" si="3">AA195+Y195</f>
        <v>17064.000000300002</v>
      </c>
    </row>
    <row r="196" spans="1:30" x14ac:dyDescent="0.25">
      <c r="A196" s="1">
        <v>44652</v>
      </c>
      <c r="B196" t="s">
        <v>39</v>
      </c>
      <c r="C196" t="s">
        <v>669</v>
      </c>
      <c r="D196" t="s">
        <v>670</v>
      </c>
      <c r="E196">
        <f>VLOOKUP(C196,customer!A:D,4,FALSE)</f>
        <v>92179</v>
      </c>
      <c r="F196" t="s">
        <v>41</v>
      </c>
      <c r="H196">
        <v>52828.000001</v>
      </c>
      <c r="I196">
        <v>0</v>
      </c>
      <c r="J196" s="1">
        <v>44652</v>
      </c>
      <c r="K196">
        <v>48025.454546000001</v>
      </c>
      <c r="L196">
        <v>4802.5454550000004</v>
      </c>
      <c r="M196">
        <v>52828.000001</v>
      </c>
      <c r="N196" t="s">
        <v>42</v>
      </c>
      <c r="O196">
        <f>VLOOKUP(N196,Sheet3!A:B,2,FALSE)</f>
        <v>10</v>
      </c>
      <c r="P196" t="s">
        <v>373</v>
      </c>
      <c r="S196">
        <v>1</v>
      </c>
      <c r="T196" t="s">
        <v>67</v>
      </c>
      <c r="U196">
        <v>15512.727273</v>
      </c>
      <c r="V196" s="2">
        <v>0</v>
      </c>
      <c r="W196">
        <v>10</v>
      </c>
      <c r="X196">
        <v>5</v>
      </c>
      <c r="Y196" s="8">
        <v>1551.2727273</v>
      </c>
      <c r="Z196">
        <v>15512.727273</v>
      </c>
      <c r="AA196" s="8">
        <v>15512.727273</v>
      </c>
      <c r="AB196">
        <v>0</v>
      </c>
      <c r="AC196">
        <v>0</v>
      </c>
      <c r="AD196" s="8">
        <f t="shared" si="3"/>
        <v>17064.000000300002</v>
      </c>
    </row>
    <row r="197" spans="1:30" x14ac:dyDescent="0.25">
      <c r="A197" s="1">
        <v>44652</v>
      </c>
      <c r="B197" t="s">
        <v>39</v>
      </c>
      <c r="C197" t="s">
        <v>673</v>
      </c>
      <c r="D197" t="s">
        <v>674</v>
      </c>
      <c r="E197">
        <f>VLOOKUP(C197,customer!A:D,4,FALSE)</f>
        <v>1420</v>
      </c>
      <c r="F197" t="s">
        <v>41</v>
      </c>
      <c r="H197">
        <v>54000.000001</v>
      </c>
      <c r="I197">
        <v>0</v>
      </c>
      <c r="J197" s="1">
        <v>44652</v>
      </c>
      <c r="K197">
        <v>49090.909092000002</v>
      </c>
      <c r="L197">
        <v>4909.0909089999996</v>
      </c>
      <c r="M197">
        <v>54000.000001</v>
      </c>
      <c r="N197" t="s">
        <v>42</v>
      </c>
      <c r="O197">
        <f>VLOOKUP(N197,Sheet3!A:B,2,FALSE)</f>
        <v>10</v>
      </c>
      <c r="P197" t="s">
        <v>113</v>
      </c>
      <c r="Q197" t="s">
        <v>114</v>
      </c>
      <c r="S197">
        <v>6</v>
      </c>
      <c r="T197" t="s">
        <v>238</v>
      </c>
      <c r="U197">
        <v>8181.818182</v>
      </c>
      <c r="V197" s="2">
        <v>0</v>
      </c>
      <c r="W197">
        <v>10</v>
      </c>
      <c r="X197">
        <v>5</v>
      </c>
      <c r="Y197" s="8">
        <v>4909.0909092000002</v>
      </c>
      <c r="Z197">
        <v>49090.909092000002</v>
      </c>
      <c r="AA197" s="8">
        <v>49090.909092000002</v>
      </c>
      <c r="AB197">
        <v>0</v>
      </c>
      <c r="AC197">
        <v>0</v>
      </c>
      <c r="AD197" s="8">
        <f t="shared" si="3"/>
        <v>54000.000001200002</v>
      </c>
    </row>
    <row r="198" spans="1:30" x14ac:dyDescent="0.25">
      <c r="A198" s="1">
        <v>44652</v>
      </c>
      <c r="B198" t="s">
        <v>39</v>
      </c>
      <c r="C198" t="s">
        <v>676</v>
      </c>
      <c r="D198" t="s">
        <v>677</v>
      </c>
      <c r="E198">
        <f>VLOOKUP(C198,customer!A:D,4,FALSE)</f>
        <v>8955</v>
      </c>
      <c r="F198" t="s">
        <v>41</v>
      </c>
      <c r="H198">
        <v>648300</v>
      </c>
      <c r="I198">
        <v>0</v>
      </c>
      <c r="J198" s="1">
        <v>44652</v>
      </c>
      <c r="K198">
        <v>589363.63636400003</v>
      </c>
      <c r="L198">
        <v>58936.363636000002</v>
      </c>
      <c r="M198">
        <v>648300</v>
      </c>
      <c r="N198" t="s">
        <v>42</v>
      </c>
      <c r="O198">
        <f>VLOOKUP(N198,Sheet3!A:B,2,FALSE)</f>
        <v>10</v>
      </c>
      <c r="P198" t="s">
        <v>89</v>
      </c>
      <c r="Q198" t="s">
        <v>90</v>
      </c>
      <c r="S198">
        <v>1</v>
      </c>
      <c r="T198" t="s">
        <v>67</v>
      </c>
      <c r="U198">
        <v>201636.36363599999</v>
      </c>
      <c r="V198" s="2">
        <v>0</v>
      </c>
      <c r="W198">
        <v>10</v>
      </c>
      <c r="X198">
        <v>5</v>
      </c>
      <c r="Y198" s="8">
        <v>20163.636363599999</v>
      </c>
      <c r="Z198">
        <v>201636.36363599999</v>
      </c>
      <c r="AA198" s="8">
        <v>201636.36363599999</v>
      </c>
      <c r="AB198">
        <v>0</v>
      </c>
      <c r="AC198">
        <v>0</v>
      </c>
      <c r="AD198" s="8">
        <f t="shared" si="3"/>
        <v>221799.9999996</v>
      </c>
    </row>
    <row r="199" spans="1:30" x14ac:dyDescent="0.25">
      <c r="A199" s="1">
        <v>44652</v>
      </c>
      <c r="B199" t="s">
        <v>39</v>
      </c>
      <c r="C199" t="s">
        <v>676</v>
      </c>
      <c r="D199" t="s">
        <v>677</v>
      </c>
      <c r="E199">
        <f>VLOOKUP(C199,customer!A:D,4,FALSE)</f>
        <v>8955</v>
      </c>
      <c r="F199" t="s">
        <v>41</v>
      </c>
      <c r="H199">
        <v>648300</v>
      </c>
      <c r="I199">
        <v>0</v>
      </c>
      <c r="J199" s="1">
        <v>44652</v>
      </c>
      <c r="K199">
        <v>589363.63636400003</v>
      </c>
      <c r="L199">
        <v>58936.363636000002</v>
      </c>
      <c r="M199">
        <v>648300</v>
      </c>
      <c r="N199" t="s">
        <v>42</v>
      </c>
      <c r="O199">
        <f>VLOOKUP(N199,Sheet3!A:B,2,FALSE)</f>
        <v>10</v>
      </c>
      <c r="P199" t="s">
        <v>55</v>
      </c>
      <c r="Q199" t="s">
        <v>56</v>
      </c>
      <c r="S199">
        <v>1</v>
      </c>
      <c r="T199" t="s">
        <v>67</v>
      </c>
      <c r="U199">
        <v>201363.63636400001</v>
      </c>
      <c r="V199" s="2">
        <v>0</v>
      </c>
      <c r="W199">
        <v>10</v>
      </c>
      <c r="X199">
        <v>5</v>
      </c>
      <c r="Y199" s="8">
        <v>20136.363636400001</v>
      </c>
      <c r="Z199">
        <v>201363.63636400001</v>
      </c>
      <c r="AA199" s="8">
        <v>201363.63636400001</v>
      </c>
      <c r="AB199">
        <v>0</v>
      </c>
      <c r="AC199">
        <v>0</v>
      </c>
      <c r="AD199" s="8">
        <f t="shared" si="3"/>
        <v>221500.0000004</v>
      </c>
    </row>
    <row r="200" spans="1:30" x14ac:dyDescent="0.25">
      <c r="A200" s="1">
        <v>44652</v>
      </c>
      <c r="B200" t="s">
        <v>39</v>
      </c>
      <c r="C200" t="s">
        <v>676</v>
      </c>
      <c r="D200" t="s">
        <v>677</v>
      </c>
      <c r="E200">
        <f>VLOOKUP(C200,customer!A:D,4,FALSE)</f>
        <v>8955</v>
      </c>
      <c r="F200" t="s">
        <v>41</v>
      </c>
      <c r="H200">
        <v>648300</v>
      </c>
      <c r="I200">
        <v>0</v>
      </c>
      <c r="J200" s="1">
        <v>44652</v>
      </c>
      <c r="K200">
        <v>589363.63636400003</v>
      </c>
      <c r="L200">
        <v>58936.363636000002</v>
      </c>
      <c r="M200">
        <v>648300</v>
      </c>
      <c r="N200" t="s">
        <v>42</v>
      </c>
      <c r="O200">
        <f>VLOOKUP(N200,Sheet3!A:B,2,FALSE)</f>
        <v>10</v>
      </c>
      <c r="P200" t="s">
        <v>61</v>
      </c>
      <c r="Q200" t="s">
        <v>62</v>
      </c>
      <c r="S200">
        <v>1</v>
      </c>
      <c r="T200" t="s">
        <v>67</v>
      </c>
      <c r="U200">
        <v>186363.63636400001</v>
      </c>
      <c r="V200" s="2">
        <v>0</v>
      </c>
      <c r="W200">
        <v>10</v>
      </c>
      <c r="X200">
        <v>5</v>
      </c>
      <c r="Y200" s="8">
        <v>18636.363636400001</v>
      </c>
      <c r="Z200">
        <v>186363.63636400001</v>
      </c>
      <c r="AA200" s="8">
        <v>186363.63636400001</v>
      </c>
      <c r="AB200">
        <v>0</v>
      </c>
      <c r="AC200">
        <v>0</v>
      </c>
      <c r="AD200" s="8">
        <f t="shared" si="3"/>
        <v>205000.0000004</v>
      </c>
    </row>
    <row r="201" spans="1:30" x14ac:dyDescent="0.25">
      <c r="A201" s="1">
        <v>44652</v>
      </c>
      <c r="B201" t="s">
        <v>39</v>
      </c>
      <c r="C201" t="s">
        <v>679</v>
      </c>
      <c r="D201" t="s">
        <v>680</v>
      </c>
      <c r="E201">
        <f>VLOOKUP(C201,customer!A:D,4,FALSE)</f>
        <v>54763</v>
      </c>
      <c r="F201" t="s">
        <v>41</v>
      </c>
      <c r="H201">
        <v>91400.000000999993</v>
      </c>
      <c r="I201">
        <v>0</v>
      </c>
      <c r="J201" s="1">
        <v>44652</v>
      </c>
      <c r="K201">
        <v>83090.909092000002</v>
      </c>
      <c r="L201">
        <v>8309.0909090000005</v>
      </c>
      <c r="M201">
        <v>91400.000000999993</v>
      </c>
      <c r="N201" t="s">
        <v>42</v>
      </c>
      <c r="O201">
        <f>VLOOKUP(N201,Sheet3!A:B,2,FALSE)</f>
        <v>10</v>
      </c>
      <c r="P201" t="s">
        <v>75</v>
      </c>
      <c r="Q201" t="s">
        <v>76</v>
      </c>
      <c r="S201">
        <v>6</v>
      </c>
      <c r="T201" t="s">
        <v>238</v>
      </c>
      <c r="U201">
        <v>8181.818182</v>
      </c>
      <c r="V201" s="2">
        <v>0</v>
      </c>
      <c r="W201">
        <v>10</v>
      </c>
      <c r="X201">
        <v>5</v>
      </c>
      <c r="Y201" s="8">
        <v>4909.0909092000002</v>
      </c>
      <c r="Z201">
        <v>49090.909092000002</v>
      </c>
      <c r="AA201" s="8">
        <v>49090.909092000002</v>
      </c>
      <c r="AB201">
        <v>0</v>
      </c>
      <c r="AC201">
        <v>0</v>
      </c>
      <c r="AD201" s="8">
        <f t="shared" si="3"/>
        <v>54000.000001200002</v>
      </c>
    </row>
    <row r="202" spans="1:30" x14ac:dyDescent="0.25">
      <c r="A202" s="1">
        <v>44652</v>
      </c>
      <c r="B202" t="s">
        <v>39</v>
      </c>
      <c r="C202" t="s">
        <v>679</v>
      </c>
      <c r="D202" t="s">
        <v>680</v>
      </c>
      <c r="E202">
        <f>VLOOKUP(C202,customer!A:D,4,FALSE)</f>
        <v>54763</v>
      </c>
      <c r="F202" t="s">
        <v>41</v>
      </c>
      <c r="H202">
        <v>91400.000000999993</v>
      </c>
      <c r="I202">
        <v>0</v>
      </c>
      <c r="J202" s="1">
        <v>44652</v>
      </c>
      <c r="K202">
        <v>83090.909092000002</v>
      </c>
      <c r="L202">
        <v>8309.0909090000005</v>
      </c>
      <c r="M202">
        <v>91400.000000999993</v>
      </c>
      <c r="N202" t="s">
        <v>42</v>
      </c>
      <c r="O202">
        <f>VLOOKUP(N202,Sheet3!A:B,2,FALSE)</f>
        <v>10</v>
      </c>
      <c r="P202" t="s">
        <v>300</v>
      </c>
      <c r="S202">
        <v>2</v>
      </c>
      <c r="T202" t="s">
        <v>67</v>
      </c>
      <c r="U202">
        <v>17000</v>
      </c>
      <c r="V202" s="2">
        <v>0</v>
      </c>
      <c r="W202">
        <v>10</v>
      </c>
      <c r="X202">
        <v>5</v>
      </c>
      <c r="Y202" s="8">
        <v>3400</v>
      </c>
      <c r="Z202">
        <v>34000</v>
      </c>
      <c r="AA202" s="8">
        <v>34000</v>
      </c>
      <c r="AB202">
        <v>0</v>
      </c>
      <c r="AC202">
        <v>0</v>
      </c>
      <c r="AD202" s="8">
        <f t="shared" si="3"/>
        <v>37400</v>
      </c>
    </row>
    <row r="203" spans="1:30" x14ac:dyDescent="0.25">
      <c r="A203" s="1">
        <v>44652</v>
      </c>
      <c r="B203" t="s">
        <v>39</v>
      </c>
      <c r="C203" t="s">
        <v>682</v>
      </c>
      <c r="D203" t="s">
        <v>683</v>
      </c>
      <c r="E203">
        <f>VLOOKUP(C203,customer!A:D,4,FALSE)</f>
        <v>49256</v>
      </c>
      <c r="F203" t="s">
        <v>41</v>
      </c>
      <c r="H203">
        <v>351000.00000499998</v>
      </c>
      <c r="I203">
        <v>0</v>
      </c>
      <c r="J203" s="1">
        <v>44652</v>
      </c>
      <c r="K203">
        <v>319090.90909500001</v>
      </c>
      <c r="L203">
        <v>31909.090909999999</v>
      </c>
      <c r="M203">
        <v>351000.00000499998</v>
      </c>
      <c r="N203" t="s">
        <v>212</v>
      </c>
      <c r="O203">
        <f>VLOOKUP(N203,Sheet3!A:B,2,FALSE)</f>
        <v>41</v>
      </c>
      <c r="P203" t="s">
        <v>87</v>
      </c>
      <c r="Q203" t="s">
        <v>88</v>
      </c>
      <c r="S203">
        <v>5</v>
      </c>
      <c r="T203" t="s">
        <v>238</v>
      </c>
      <c r="U203">
        <v>8181.818182</v>
      </c>
      <c r="V203" s="2">
        <v>0</v>
      </c>
      <c r="W203">
        <v>10</v>
      </c>
      <c r="X203">
        <v>5</v>
      </c>
      <c r="Y203" s="8">
        <v>4090.909091</v>
      </c>
      <c r="Z203">
        <v>40909.090909999999</v>
      </c>
      <c r="AA203" s="8">
        <v>40909.090909999999</v>
      </c>
      <c r="AB203">
        <v>0</v>
      </c>
      <c r="AC203">
        <v>0</v>
      </c>
      <c r="AD203" s="8">
        <f t="shared" si="3"/>
        <v>45000.000001</v>
      </c>
    </row>
    <row r="204" spans="1:30" x14ac:dyDescent="0.25">
      <c r="A204" s="1">
        <v>44652</v>
      </c>
      <c r="B204" t="s">
        <v>39</v>
      </c>
      <c r="C204" t="s">
        <v>682</v>
      </c>
      <c r="D204" t="s">
        <v>683</v>
      </c>
      <c r="E204">
        <f>VLOOKUP(C204,customer!A:D,4,FALSE)</f>
        <v>49256</v>
      </c>
      <c r="F204" t="s">
        <v>41</v>
      </c>
      <c r="H204">
        <v>351000.00000499998</v>
      </c>
      <c r="I204">
        <v>0</v>
      </c>
      <c r="J204" s="1">
        <v>44652</v>
      </c>
      <c r="K204">
        <v>319090.90909500001</v>
      </c>
      <c r="L204">
        <v>31909.090909999999</v>
      </c>
      <c r="M204">
        <v>351000.00000499998</v>
      </c>
      <c r="N204" t="s">
        <v>212</v>
      </c>
      <c r="O204">
        <f>VLOOKUP(N204,Sheet3!A:B,2,FALSE)</f>
        <v>41</v>
      </c>
      <c r="P204" t="s">
        <v>85</v>
      </c>
      <c r="Q204" t="s">
        <v>86</v>
      </c>
      <c r="S204">
        <v>5</v>
      </c>
      <c r="T204" t="s">
        <v>238</v>
      </c>
      <c r="U204">
        <v>8181.818182</v>
      </c>
      <c r="V204" s="2">
        <v>0</v>
      </c>
      <c r="W204">
        <v>10</v>
      </c>
      <c r="X204">
        <v>5</v>
      </c>
      <c r="Y204" s="8">
        <v>4090.909091</v>
      </c>
      <c r="Z204">
        <v>40909.090909999999</v>
      </c>
      <c r="AA204" s="8">
        <v>40909.090909999999</v>
      </c>
      <c r="AB204">
        <v>0</v>
      </c>
      <c r="AC204">
        <v>0</v>
      </c>
      <c r="AD204" s="8">
        <f t="shared" si="3"/>
        <v>45000.000001</v>
      </c>
    </row>
    <row r="205" spans="1:30" x14ac:dyDescent="0.25">
      <c r="A205" s="1">
        <v>44652</v>
      </c>
      <c r="B205" t="s">
        <v>39</v>
      </c>
      <c r="C205" t="s">
        <v>682</v>
      </c>
      <c r="D205" t="s">
        <v>683</v>
      </c>
      <c r="E205">
        <f>VLOOKUP(C205,customer!A:D,4,FALSE)</f>
        <v>49256</v>
      </c>
      <c r="F205" t="s">
        <v>41</v>
      </c>
      <c r="H205">
        <v>351000.00000499998</v>
      </c>
      <c r="I205">
        <v>0</v>
      </c>
      <c r="J205" s="1">
        <v>44652</v>
      </c>
      <c r="K205">
        <v>319090.90909500001</v>
      </c>
      <c r="L205">
        <v>31909.090909999999</v>
      </c>
      <c r="M205">
        <v>351000.00000499998</v>
      </c>
      <c r="N205" t="s">
        <v>212</v>
      </c>
      <c r="O205">
        <f>VLOOKUP(N205,Sheet3!A:B,2,FALSE)</f>
        <v>41</v>
      </c>
      <c r="P205" t="s">
        <v>113</v>
      </c>
      <c r="Q205" t="s">
        <v>114</v>
      </c>
      <c r="S205">
        <v>5</v>
      </c>
      <c r="T205" t="s">
        <v>238</v>
      </c>
      <c r="U205">
        <v>8363.636364</v>
      </c>
      <c r="V205" s="2">
        <v>0</v>
      </c>
      <c r="W205">
        <v>10</v>
      </c>
      <c r="X205">
        <v>5</v>
      </c>
      <c r="Y205" s="8">
        <v>4181.818182</v>
      </c>
      <c r="Z205">
        <v>41818.181819999998</v>
      </c>
      <c r="AA205" s="8">
        <v>41818.181819999998</v>
      </c>
      <c r="AB205">
        <v>0</v>
      </c>
      <c r="AC205">
        <v>0</v>
      </c>
      <c r="AD205" s="8">
        <f t="shared" si="3"/>
        <v>46000.000002000001</v>
      </c>
    </row>
    <row r="206" spans="1:30" x14ac:dyDescent="0.25">
      <c r="A206" s="1">
        <v>44652</v>
      </c>
      <c r="B206" t="s">
        <v>39</v>
      </c>
      <c r="C206" t="s">
        <v>682</v>
      </c>
      <c r="D206" t="s">
        <v>683</v>
      </c>
      <c r="E206">
        <f>VLOOKUP(C206,customer!A:D,4,FALSE)</f>
        <v>49256</v>
      </c>
      <c r="F206" t="s">
        <v>41</v>
      </c>
      <c r="H206">
        <v>351000.00000499998</v>
      </c>
      <c r="I206">
        <v>0</v>
      </c>
      <c r="J206" s="1">
        <v>44652</v>
      </c>
      <c r="K206">
        <v>319090.90909500001</v>
      </c>
      <c r="L206">
        <v>31909.090909999999</v>
      </c>
      <c r="M206">
        <v>351000.00000499998</v>
      </c>
      <c r="N206" t="s">
        <v>212</v>
      </c>
      <c r="O206">
        <f>VLOOKUP(N206,Sheet3!A:B,2,FALSE)</f>
        <v>41</v>
      </c>
      <c r="P206" t="s">
        <v>61</v>
      </c>
      <c r="Q206" t="s">
        <v>62</v>
      </c>
      <c r="S206">
        <v>1</v>
      </c>
      <c r="T206" t="s">
        <v>67</v>
      </c>
      <c r="U206">
        <v>195454.54545500001</v>
      </c>
      <c r="V206" s="2">
        <v>0</v>
      </c>
      <c r="W206">
        <v>10</v>
      </c>
      <c r="X206">
        <v>5</v>
      </c>
      <c r="Y206" s="8">
        <v>19545.454545500001</v>
      </c>
      <c r="Z206">
        <v>195454.54545500001</v>
      </c>
      <c r="AA206" s="8">
        <v>195454.54545500001</v>
      </c>
      <c r="AB206">
        <v>0</v>
      </c>
      <c r="AC206">
        <v>0</v>
      </c>
      <c r="AD206" s="8">
        <f t="shared" si="3"/>
        <v>215000.0000005</v>
      </c>
    </row>
    <row r="207" spans="1:30" x14ac:dyDescent="0.25">
      <c r="A207" s="1">
        <v>44652</v>
      </c>
      <c r="B207" t="s">
        <v>39</v>
      </c>
      <c r="C207" t="s">
        <v>685</v>
      </c>
      <c r="D207" t="s">
        <v>270</v>
      </c>
      <c r="E207">
        <f>VLOOKUP(C207,customer!A:D,4,FALSE)</f>
        <v>40471</v>
      </c>
      <c r="F207" t="s">
        <v>41</v>
      </c>
      <c r="H207">
        <v>288299.99999699998</v>
      </c>
      <c r="I207">
        <v>0</v>
      </c>
      <c r="J207" s="1">
        <v>44652</v>
      </c>
      <c r="K207">
        <v>262090.90908799999</v>
      </c>
      <c r="L207">
        <v>26209.090908999999</v>
      </c>
      <c r="M207">
        <v>288299.99999699998</v>
      </c>
      <c r="N207" t="s">
        <v>42</v>
      </c>
      <c r="O207">
        <f>VLOOKUP(N207,Sheet3!A:B,2,FALSE)</f>
        <v>10</v>
      </c>
      <c r="P207" t="s">
        <v>75</v>
      </c>
      <c r="Q207" t="s">
        <v>76</v>
      </c>
      <c r="S207">
        <v>1</v>
      </c>
      <c r="T207" t="s">
        <v>67</v>
      </c>
      <c r="U207">
        <v>201636.36363599999</v>
      </c>
      <c r="V207" s="2">
        <v>0</v>
      </c>
      <c r="W207">
        <v>10</v>
      </c>
      <c r="X207">
        <v>5</v>
      </c>
      <c r="Y207" s="8">
        <v>20163.636363599999</v>
      </c>
      <c r="Z207">
        <v>201636.36363599999</v>
      </c>
      <c r="AA207" s="8">
        <v>201636.36363599999</v>
      </c>
      <c r="AB207">
        <v>0</v>
      </c>
      <c r="AC207">
        <v>0</v>
      </c>
      <c r="AD207" s="8">
        <f t="shared" si="3"/>
        <v>221799.9999996</v>
      </c>
    </row>
    <row r="208" spans="1:30" x14ac:dyDescent="0.25">
      <c r="A208" s="1">
        <v>44652</v>
      </c>
      <c r="B208" t="s">
        <v>39</v>
      </c>
      <c r="C208" t="s">
        <v>685</v>
      </c>
      <c r="D208" t="s">
        <v>270</v>
      </c>
      <c r="E208">
        <f>VLOOKUP(C208,customer!A:D,4,FALSE)</f>
        <v>40471</v>
      </c>
      <c r="F208" t="s">
        <v>41</v>
      </c>
      <c r="H208">
        <v>288299.99999699998</v>
      </c>
      <c r="I208">
        <v>0</v>
      </c>
      <c r="J208" s="1">
        <v>44652</v>
      </c>
      <c r="K208">
        <v>262090.90908799999</v>
      </c>
      <c r="L208">
        <v>26209.090908999999</v>
      </c>
      <c r="M208">
        <v>288299.99999699998</v>
      </c>
      <c r="N208" t="s">
        <v>42</v>
      </c>
      <c r="O208">
        <f>VLOOKUP(N208,Sheet3!A:B,2,FALSE)</f>
        <v>10</v>
      </c>
      <c r="P208" t="s">
        <v>111</v>
      </c>
      <c r="Q208" t="s">
        <v>112</v>
      </c>
      <c r="S208">
        <v>7</v>
      </c>
      <c r="T208" t="s">
        <v>238</v>
      </c>
      <c r="U208">
        <v>8636.363636</v>
      </c>
      <c r="V208" s="2">
        <v>0</v>
      </c>
      <c r="W208">
        <v>10</v>
      </c>
      <c r="X208">
        <v>5</v>
      </c>
      <c r="Y208" s="8">
        <v>6045.4545452000002</v>
      </c>
      <c r="Z208">
        <v>60454.545451999998</v>
      </c>
      <c r="AA208" s="8">
        <v>60454.545451999998</v>
      </c>
      <c r="AB208">
        <v>0</v>
      </c>
      <c r="AC208">
        <v>0</v>
      </c>
      <c r="AD208" s="8">
        <f t="shared" si="3"/>
        <v>66499.999997199993</v>
      </c>
    </row>
    <row r="209" spans="1:30" x14ac:dyDescent="0.25">
      <c r="A209" s="1">
        <v>44652</v>
      </c>
      <c r="B209" t="s">
        <v>39</v>
      </c>
      <c r="C209" t="s">
        <v>686</v>
      </c>
      <c r="D209" t="s">
        <v>664</v>
      </c>
      <c r="E209">
        <f>VLOOKUP(C209,customer!A:D,4,FALSE)</f>
        <v>17128</v>
      </c>
      <c r="F209" t="s">
        <v>41</v>
      </c>
      <c r="H209">
        <v>631800</v>
      </c>
      <c r="I209">
        <v>0</v>
      </c>
      <c r="J209" s="1">
        <v>44652</v>
      </c>
      <c r="K209">
        <v>574363.63636400003</v>
      </c>
      <c r="L209">
        <v>57436.363636000002</v>
      </c>
      <c r="M209">
        <v>631800</v>
      </c>
      <c r="N209" t="s">
        <v>42</v>
      </c>
      <c r="O209">
        <f>VLOOKUP(N209,Sheet3!A:B,2,FALSE)</f>
        <v>10</v>
      </c>
      <c r="P209" t="s">
        <v>111</v>
      </c>
      <c r="Q209" t="s">
        <v>112</v>
      </c>
      <c r="S209">
        <v>1</v>
      </c>
      <c r="T209" t="s">
        <v>67</v>
      </c>
      <c r="U209">
        <v>201636.36363599999</v>
      </c>
      <c r="V209" s="2">
        <v>0</v>
      </c>
      <c r="W209">
        <v>10</v>
      </c>
      <c r="X209">
        <v>5</v>
      </c>
      <c r="Y209" s="8">
        <v>20163.636363599999</v>
      </c>
      <c r="Z209">
        <v>201636.36363599999</v>
      </c>
      <c r="AA209" s="8">
        <v>201636.36363599999</v>
      </c>
      <c r="AB209">
        <v>0</v>
      </c>
      <c r="AC209">
        <v>0</v>
      </c>
      <c r="AD209" s="8">
        <f t="shared" si="3"/>
        <v>221799.9999996</v>
      </c>
    </row>
    <row r="210" spans="1:30" x14ac:dyDescent="0.25">
      <c r="A210" s="1">
        <v>44652</v>
      </c>
      <c r="B210" t="s">
        <v>39</v>
      </c>
      <c r="C210" t="s">
        <v>686</v>
      </c>
      <c r="D210" t="s">
        <v>664</v>
      </c>
      <c r="E210">
        <f>VLOOKUP(C210,customer!A:D,4,FALSE)</f>
        <v>17128</v>
      </c>
      <c r="F210" t="s">
        <v>41</v>
      </c>
      <c r="H210">
        <v>631800</v>
      </c>
      <c r="I210">
        <v>0</v>
      </c>
      <c r="J210" s="1">
        <v>44652</v>
      </c>
      <c r="K210">
        <v>574363.63636400003</v>
      </c>
      <c r="L210">
        <v>57436.363636000002</v>
      </c>
      <c r="M210">
        <v>631800</v>
      </c>
      <c r="N210" t="s">
        <v>42</v>
      </c>
      <c r="O210">
        <f>VLOOKUP(N210,Sheet3!A:B,2,FALSE)</f>
        <v>10</v>
      </c>
      <c r="P210" t="s">
        <v>61</v>
      </c>
      <c r="Q210" t="s">
        <v>62</v>
      </c>
      <c r="S210">
        <v>2</v>
      </c>
      <c r="T210" t="s">
        <v>67</v>
      </c>
      <c r="U210">
        <v>186363.63636400001</v>
      </c>
      <c r="V210" s="2">
        <v>0</v>
      </c>
      <c r="W210">
        <v>10</v>
      </c>
      <c r="X210">
        <v>5</v>
      </c>
      <c r="Y210" s="8">
        <v>37272.727272800003</v>
      </c>
      <c r="Z210">
        <v>372727.27272800001</v>
      </c>
      <c r="AA210" s="8">
        <v>372727.27272800001</v>
      </c>
      <c r="AB210">
        <v>0</v>
      </c>
      <c r="AC210">
        <v>0</v>
      </c>
      <c r="AD210" s="8">
        <f t="shared" si="3"/>
        <v>410000.00000080001</v>
      </c>
    </row>
    <row r="211" spans="1:30" x14ac:dyDescent="0.25">
      <c r="A211" s="1">
        <v>44652</v>
      </c>
      <c r="B211" t="s">
        <v>39</v>
      </c>
      <c r="C211" t="s">
        <v>687</v>
      </c>
      <c r="D211" t="s">
        <v>688</v>
      </c>
      <c r="E211">
        <f>VLOOKUP(C211,customer!A:D,4,FALSE)</f>
        <v>50304</v>
      </c>
      <c r="F211" t="s">
        <v>41</v>
      </c>
      <c r="H211">
        <v>886600</v>
      </c>
      <c r="I211">
        <v>0</v>
      </c>
      <c r="J211" s="1">
        <v>44652</v>
      </c>
      <c r="K211">
        <v>806000</v>
      </c>
      <c r="L211">
        <v>80600</v>
      </c>
      <c r="M211">
        <v>886600</v>
      </c>
      <c r="N211" t="s">
        <v>42</v>
      </c>
      <c r="O211">
        <f>VLOOKUP(N211,Sheet3!A:B,2,FALSE)</f>
        <v>10</v>
      </c>
      <c r="P211" t="s">
        <v>55</v>
      </c>
      <c r="Q211" t="s">
        <v>56</v>
      </c>
      <c r="S211">
        <v>2</v>
      </c>
      <c r="T211" t="s">
        <v>67</v>
      </c>
      <c r="U211">
        <v>201363.63636400001</v>
      </c>
      <c r="V211" s="2">
        <v>0</v>
      </c>
      <c r="W211">
        <v>10</v>
      </c>
      <c r="X211">
        <v>5</v>
      </c>
      <c r="Y211" s="8">
        <v>40272.727272800003</v>
      </c>
      <c r="Z211">
        <v>402727.27272800001</v>
      </c>
      <c r="AA211" s="8">
        <v>402727.27272800001</v>
      </c>
      <c r="AB211">
        <v>0</v>
      </c>
      <c r="AC211">
        <v>0</v>
      </c>
      <c r="AD211" s="8">
        <f t="shared" si="3"/>
        <v>443000.00000080001</v>
      </c>
    </row>
    <row r="212" spans="1:30" x14ac:dyDescent="0.25">
      <c r="A212" s="1">
        <v>44652</v>
      </c>
      <c r="B212" t="s">
        <v>39</v>
      </c>
      <c r="C212" t="s">
        <v>687</v>
      </c>
      <c r="D212" t="s">
        <v>688</v>
      </c>
      <c r="E212">
        <f>VLOOKUP(C212,customer!A:D,4,FALSE)</f>
        <v>50304</v>
      </c>
      <c r="F212" t="s">
        <v>41</v>
      </c>
      <c r="H212">
        <v>886600</v>
      </c>
      <c r="I212">
        <v>0</v>
      </c>
      <c r="J212" s="1">
        <v>44652</v>
      </c>
      <c r="K212">
        <v>806000</v>
      </c>
      <c r="L212">
        <v>80600</v>
      </c>
      <c r="M212">
        <v>886600</v>
      </c>
      <c r="N212" t="s">
        <v>42</v>
      </c>
      <c r="O212">
        <f>VLOOKUP(N212,Sheet3!A:B,2,FALSE)</f>
        <v>10</v>
      </c>
      <c r="P212" t="s">
        <v>71</v>
      </c>
      <c r="Q212" t="s">
        <v>72</v>
      </c>
      <c r="S212">
        <v>1</v>
      </c>
      <c r="T212" t="s">
        <v>67</v>
      </c>
      <c r="U212">
        <v>201636.36363599999</v>
      </c>
      <c r="V212" s="2">
        <v>0</v>
      </c>
      <c r="W212">
        <v>10</v>
      </c>
      <c r="X212">
        <v>5</v>
      </c>
      <c r="Y212" s="8">
        <v>20163.636363599999</v>
      </c>
      <c r="Z212">
        <v>201636.36363599999</v>
      </c>
      <c r="AA212" s="8">
        <v>201636.36363599999</v>
      </c>
      <c r="AB212">
        <v>0</v>
      </c>
      <c r="AC212">
        <v>0</v>
      </c>
      <c r="AD212" s="8">
        <f t="shared" si="3"/>
        <v>221799.9999996</v>
      </c>
    </row>
    <row r="213" spans="1:30" x14ac:dyDescent="0.25">
      <c r="A213" s="1">
        <v>44652</v>
      </c>
      <c r="B213" t="s">
        <v>39</v>
      </c>
      <c r="C213" t="s">
        <v>687</v>
      </c>
      <c r="D213" t="s">
        <v>688</v>
      </c>
      <c r="E213">
        <f>VLOOKUP(C213,customer!A:D,4,FALSE)</f>
        <v>50304</v>
      </c>
      <c r="F213" t="s">
        <v>41</v>
      </c>
      <c r="H213">
        <v>886600</v>
      </c>
      <c r="I213">
        <v>0</v>
      </c>
      <c r="J213" s="1">
        <v>44652</v>
      </c>
      <c r="K213">
        <v>806000</v>
      </c>
      <c r="L213">
        <v>80600</v>
      </c>
      <c r="M213">
        <v>886600</v>
      </c>
      <c r="N213" t="s">
        <v>42</v>
      </c>
      <c r="O213">
        <f>VLOOKUP(N213,Sheet3!A:B,2,FALSE)</f>
        <v>10</v>
      </c>
      <c r="P213" t="s">
        <v>59</v>
      </c>
      <c r="Q213" t="s">
        <v>60</v>
      </c>
      <c r="S213">
        <v>1</v>
      </c>
      <c r="T213" t="s">
        <v>67</v>
      </c>
      <c r="U213">
        <v>201636.36363599999</v>
      </c>
      <c r="V213" s="2">
        <v>0</v>
      </c>
      <c r="W213">
        <v>10</v>
      </c>
      <c r="X213">
        <v>5</v>
      </c>
      <c r="Y213" s="8">
        <v>20163.636363599999</v>
      </c>
      <c r="Z213">
        <v>201636.36363599999</v>
      </c>
      <c r="AA213" s="8">
        <v>201636.36363599999</v>
      </c>
      <c r="AB213">
        <v>0</v>
      </c>
      <c r="AC213">
        <v>0</v>
      </c>
      <c r="AD213" s="8">
        <f t="shared" si="3"/>
        <v>221799.9999996</v>
      </c>
    </row>
    <row r="214" spans="1:30" x14ac:dyDescent="0.25">
      <c r="A214" s="1">
        <v>44652</v>
      </c>
      <c r="B214" t="s">
        <v>39</v>
      </c>
      <c r="C214" t="s">
        <v>690</v>
      </c>
      <c r="D214" t="s">
        <v>691</v>
      </c>
      <c r="E214">
        <f>VLOOKUP(C214,customer!A:D,4,FALSE)</f>
        <v>6192</v>
      </c>
      <c r="F214" t="s">
        <v>41</v>
      </c>
      <c r="H214">
        <v>443700</v>
      </c>
      <c r="I214">
        <v>0</v>
      </c>
      <c r="J214" s="1">
        <v>44652</v>
      </c>
      <c r="K214">
        <v>403363.63636399998</v>
      </c>
      <c r="L214">
        <v>40336.363636000002</v>
      </c>
      <c r="M214">
        <v>443700</v>
      </c>
      <c r="N214" t="s">
        <v>42</v>
      </c>
      <c r="O214">
        <f>VLOOKUP(N214,Sheet3!A:B,2,FALSE)</f>
        <v>10</v>
      </c>
      <c r="P214" t="s">
        <v>48</v>
      </c>
      <c r="Q214" t="s">
        <v>49</v>
      </c>
      <c r="S214">
        <v>1</v>
      </c>
      <c r="T214" t="s">
        <v>67</v>
      </c>
      <c r="U214">
        <v>202000</v>
      </c>
      <c r="V214" s="2">
        <v>0</v>
      </c>
      <c r="W214">
        <v>10</v>
      </c>
      <c r="X214">
        <v>5</v>
      </c>
      <c r="Y214" s="8">
        <v>20200</v>
      </c>
      <c r="Z214">
        <v>202000</v>
      </c>
      <c r="AA214" s="8">
        <v>202000</v>
      </c>
      <c r="AB214">
        <v>0</v>
      </c>
      <c r="AC214">
        <v>0</v>
      </c>
      <c r="AD214" s="8">
        <f t="shared" si="3"/>
        <v>222200</v>
      </c>
    </row>
    <row r="215" spans="1:30" x14ac:dyDescent="0.25">
      <c r="A215" s="1">
        <v>44652</v>
      </c>
      <c r="B215" t="s">
        <v>39</v>
      </c>
      <c r="C215" t="s">
        <v>690</v>
      </c>
      <c r="D215" t="s">
        <v>691</v>
      </c>
      <c r="E215">
        <f>VLOOKUP(C215,customer!A:D,4,FALSE)</f>
        <v>6192</v>
      </c>
      <c r="F215" t="s">
        <v>41</v>
      </c>
      <c r="H215">
        <v>443700</v>
      </c>
      <c r="I215">
        <v>0</v>
      </c>
      <c r="J215" s="1">
        <v>44652</v>
      </c>
      <c r="K215">
        <v>403363.63636399998</v>
      </c>
      <c r="L215">
        <v>40336.363636000002</v>
      </c>
      <c r="M215">
        <v>443700</v>
      </c>
      <c r="N215" t="s">
        <v>42</v>
      </c>
      <c r="O215">
        <f>VLOOKUP(N215,Sheet3!A:B,2,FALSE)</f>
        <v>10</v>
      </c>
      <c r="P215" t="s">
        <v>55</v>
      </c>
      <c r="Q215" t="s">
        <v>56</v>
      </c>
      <c r="S215">
        <v>1</v>
      </c>
      <c r="T215" t="s">
        <v>67</v>
      </c>
      <c r="U215">
        <v>201363.63636400001</v>
      </c>
      <c r="V215" s="2">
        <v>0</v>
      </c>
      <c r="W215">
        <v>10</v>
      </c>
      <c r="X215">
        <v>5</v>
      </c>
      <c r="Y215" s="8">
        <v>20136.363636400001</v>
      </c>
      <c r="Z215">
        <v>201363.63636400001</v>
      </c>
      <c r="AA215" s="8">
        <v>201363.63636400001</v>
      </c>
      <c r="AB215">
        <v>0</v>
      </c>
      <c r="AC215">
        <v>0</v>
      </c>
      <c r="AD215" s="8">
        <f t="shared" si="3"/>
        <v>221500.0000004</v>
      </c>
    </row>
    <row r="216" spans="1:30" x14ac:dyDescent="0.25">
      <c r="A216" s="1">
        <v>44652</v>
      </c>
      <c r="B216" t="s">
        <v>39</v>
      </c>
      <c r="C216" t="s">
        <v>693</v>
      </c>
      <c r="D216" t="s">
        <v>694</v>
      </c>
      <c r="E216">
        <f>VLOOKUP(C216,customer!A:D,4,FALSE)</f>
        <v>93283</v>
      </c>
      <c r="F216" t="s">
        <v>41</v>
      </c>
      <c r="H216">
        <v>10350</v>
      </c>
      <c r="I216">
        <v>0</v>
      </c>
      <c r="J216" s="1">
        <v>44652</v>
      </c>
      <c r="K216">
        <v>9409.0909090000005</v>
      </c>
      <c r="L216">
        <v>940.90909099999999</v>
      </c>
      <c r="M216">
        <v>10350</v>
      </c>
      <c r="N216" t="s">
        <v>42</v>
      </c>
      <c r="O216">
        <f>VLOOKUP(N216,Sheet3!A:B,2,FALSE)</f>
        <v>10</v>
      </c>
      <c r="P216" t="s">
        <v>695</v>
      </c>
      <c r="S216">
        <v>1</v>
      </c>
      <c r="T216" t="s">
        <v>301</v>
      </c>
      <c r="U216">
        <v>772.72727299999997</v>
      </c>
      <c r="V216" s="2">
        <v>0</v>
      </c>
      <c r="W216">
        <v>10</v>
      </c>
      <c r="X216">
        <v>5</v>
      </c>
      <c r="Y216" s="8">
        <v>77.2727273</v>
      </c>
      <c r="Z216">
        <v>772.72727299999997</v>
      </c>
      <c r="AA216" s="8">
        <v>772.72727299999997</v>
      </c>
      <c r="AB216">
        <v>0</v>
      </c>
      <c r="AC216">
        <v>0</v>
      </c>
      <c r="AD216" s="8">
        <f t="shared" si="3"/>
        <v>850.00000030000001</v>
      </c>
    </row>
    <row r="217" spans="1:30" x14ac:dyDescent="0.25">
      <c r="A217" s="1">
        <v>44652</v>
      </c>
      <c r="B217" t="s">
        <v>39</v>
      </c>
      <c r="C217" t="s">
        <v>693</v>
      </c>
      <c r="D217" t="s">
        <v>694</v>
      </c>
      <c r="E217">
        <f>VLOOKUP(C217,customer!A:D,4,FALSE)</f>
        <v>93283</v>
      </c>
      <c r="F217" t="s">
        <v>41</v>
      </c>
      <c r="H217">
        <v>10350</v>
      </c>
      <c r="I217">
        <v>0</v>
      </c>
      <c r="J217" s="1">
        <v>44652</v>
      </c>
      <c r="K217">
        <v>9409.0909090000005</v>
      </c>
      <c r="L217">
        <v>940.90909099999999</v>
      </c>
      <c r="M217">
        <v>10350</v>
      </c>
      <c r="N217" t="s">
        <v>42</v>
      </c>
      <c r="O217">
        <f>VLOOKUP(N217,Sheet3!A:B,2,FALSE)</f>
        <v>10</v>
      </c>
      <c r="P217" t="s">
        <v>245</v>
      </c>
      <c r="Q217" t="s">
        <v>246</v>
      </c>
      <c r="S217">
        <v>1</v>
      </c>
      <c r="T217" t="s">
        <v>238</v>
      </c>
      <c r="U217">
        <v>8636.363636</v>
      </c>
      <c r="V217" s="2">
        <v>0</v>
      </c>
      <c r="W217">
        <v>10</v>
      </c>
      <c r="X217">
        <v>5</v>
      </c>
      <c r="Y217" s="8">
        <v>863.63636359999998</v>
      </c>
      <c r="Z217">
        <v>8636.363636</v>
      </c>
      <c r="AA217" s="8">
        <v>8636.363636</v>
      </c>
      <c r="AB217">
        <v>0</v>
      </c>
      <c r="AC217">
        <v>0</v>
      </c>
      <c r="AD217" s="8">
        <f t="shared" si="3"/>
        <v>9499.9999996000006</v>
      </c>
    </row>
    <row r="218" spans="1:30" x14ac:dyDescent="0.25">
      <c r="A218" s="1">
        <v>44652</v>
      </c>
      <c r="B218" t="s">
        <v>39</v>
      </c>
      <c r="C218" t="s">
        <v>697</v>
      </c>
      <c r="D218" t="s">
        <v>698</v>
      </c>
      <c r="E218">
        <f>VLOOKUP(C218,customer!A:D,4,FALSE)</f>
        <v>50592</v>
      </c>
      <c r="F218" t="s">
        <v>41</v>
      </c>
      <c r="H218">
        <v>107900.000002</v>
      </c>
      <c r="I218">
        <v>0</v>
      </c>
      <c r="J218" s="1">
        <v>44652</v>
      </c>
      <c r="K218">
        <v>98090.909092999995</v>
      </c>
      <c r="L218">
        <v>9809.0909090000005</v>
      </c>
      <c r="M218">
        <v>107900.000002</v>
      </c>
      <c r="N218" t="s">
        <v>42</v>
      </c>
      <c r="O218">
        <f>VLOOKUP(N218,Sheet3!A:B,2,FALSE)</f>
        <v>10</v>
      </c>
      <c r="P218" t="s">
        <v>271</v>
      </c>
      <c r="S218">
        <v>5</v>
      </c>
      <c r="T218" t="s">
        <v>238</v>
      </c>
      <c r="U218">
        <v>16363.636364</v>
      </c>
      <c r="V218" s="2">
        <v>0</v>
      </c>
      <c r="W218">
        <v>10</v>
      </c>
      <c r="X218">
        <v>5</v>
      </c>
      <c r="Y218" s="8">
        <v>8181.818182</v>
      </c>
      <c r="Z218">
        <v>81818.181819999998</v>
      </c>
      <c r="AA218" s="8">
        <v>81818.181819999998</v>
      </c>
      <c r="AB218">
        <v>0</v>
      </c>
      <c r="AC218">
        <v>0</v>
      </c>
      <c r="AD218" s="8">
        <f t="shared" si="3"/>
        <v>90000.000002000001</v>
      </c>
    </row>
    <row r="219" spans="1:30" x14ac:dyDescent="0.25">
      <c r="A219" s="1">
        <v>44652</v>
      </c>
      <c r="B219" t="s">
        <v>39</v>
      </c>
      <c r="C219" t="s">
        <v>697</v>
      </c>
      <c r="D219" t="s">
        <v>698</v>
      </c>
      <c r="E219">
        <f>VLOOKUP(C219,customer!A:D,4,FALSE)</f>
        <v>50592</v>
      </c>
      <c r="F219" t="s">
        <v>41</v>
      </c>
      <c r="H219">
        <v>107900.000002</v>
      </c>
      <c r="I219">
        <v>0</v>
      </c>
      <c r="J219" s="1">
        <v>44652</v>
      </c>
      <c r="K219">
        <v>98090.909092999995</v>
      </c>
      <c r="L219">
        <v>9809.0909090000005</v>
      </c>
      <c r="M219">
        <v>107900.000002</v>
      </c>
      <c r="N219" t="s">
        <v>42</v>
      </c>
      <c r="O219">
        <f>VLOOKUP(N219,Sheet3!A:B,2,FALSE)</f>
        <v>10</v>
      </c>
      <c r="P219" t="s">
        <v>177</v>
      </c>
      <c r="Q219" t="s">
        <v>178</v>
      </c>
      <c r="S219">
        <v>1</v>
      </c>
      <c r="T219" t="s">
        <v>123</v>
      </c>
      <c r="U219">
        <v>16272.727273</v>
      </c>
      <c r="V219" s="2">
        <v>0</v>
      </c>
      <c r="W219">
        <v>10</v>
      </c>
      <c r="X219">
        <v>5</v>
      </c>
      <c r="Y219" s="8">
        <v>1627.2727273</v>
      </c>
      <c r="Z219">
        <v>16272.727273</v>
      </c>
      <c r="AA219" s="8">
        <v>16272.727273</v>
      </c>
      <c r="AB219">
        <v>0</v>
      </c>
      <c r="AC219">
        <v>0</v>
      </c>
      <c r="AD219" s="8">
        <f t="shared" si="3"/>
        <v>17900.000000300002</v>
      </c>
    </row>
    <row r="220" spans="1:30" x14ac:dyDescent="0.25">
      <c r="A220" s="1">
        <v>44652</v>
      </c>
      <c r="B220" t="s">
        <v>39</v>
      </c>
      <c r="C220" t="s">
        <v>700</v>
      </c>
      <c r="D220" t="s">
        <v>701</v>
      </c>
      <c r="E220">
        <f>VLOOKUP(C220,customer!A:D,4,FALSE)</f>
        <v>29503</v>
      </c>
      <c r="F220" t="s">
        <v>41</v>
      </c>
      <c r="H220">
        <v>443000.00000100001</v>
      </c>
      <c r="I220">
        <v>0</v>
      </c>
      <c r="J220" s="1">
        <v>44652</v>
      </c>
      <c r="K220">
        <v>402727.27272800001</v>
      </c>
      <c r="L220">
        <v>40272.727272999997</v>
      </c>
      <c r="M220">
        <v>443000.00000100001</v>
      </c>
      <c r="N220" t="s">
        <v>42</v>
      </c>
      <c r="O220">
        <f>VLOOKUP(N220,Sheet3!A:B,2,FALSE)</f>
        <v>10</v>
      </c>
      <c r="P220" t="s">
        <v>55</v>
      </c>
      <c r="Q220" t="s">
        <v>56</v>
      </c>
      <c r="S220">
        <v>2</v>
      </c>
      <c r="T220" t="s">
        <v>67</v>
      </c>
      <c r="U220">
        <v>201363.63636400001</v>
      </c>
      <c r="V220" s="2">
        <v>0</v>
      </c>
      <c r="W220">
        <v>10</v>
      </c>
      <c r="X220">
        <v>5</v>
      </c>
      <c r="Y220" s="8">
        <v>40272.727272800003</v>
      </c>
      <c r="Z220">
        <v>402727.27272800001</v>
      </c>
      <c r="AA220" s="8">
        <v>402727.27272800001</v>
      </c>
      <c r="AB220">
        <v>0</v>
      </c>
      <c r="AC220">
        <v>0</v>
      </c>
      <c r="AD220" s="8">
        <f t="shared" si="3"/>
        <v>443000.00000080001</v>
      </c>
    </row>
    <row r="221" spans="1:30" x14ac:dyDescent="0.25">
      <c r="A221" s="1">
        <v>44652</v>
      </c>
      <c r="B221" t="s">
        <v>39</v>
      </c>
      <c r="C221" t="s">
        <v>703</v>
      </c>
      <c r="D221" t="s">
        <v>704</v>
      </c>
      <c r="E221">
        <f>VLOOKUP(C221,customer!A:D,4,FALSE)</f>
        <v>15985</v>
      </c>
      <c r="F221" t="s">
        <v>41</v>
      </c>
      <c r="H221">
        <v>221500</v>
      </c>
      <c r="I221">
        <v>0</v>
      </c>
      <c r="J221" s="1">
        <v>44652</v>
      </c>
      <c r="K221">
        <v>201363.63636400001</v>
      </c>
      <c r="L221">
        <v>20136.363635999998</v>
      </c>
      <c r="M221">
        <v>221500</v>
      </c>
      <c r="N221" t="s">
        <v>42</v>
      </c>
      <c r="O221">
        <f>VLOOKUP(N221,Sheet3!A:B,2,FALSE)</f>
        <v>10</v>
      </c>
      <c r="P221" t="s">
        <v>55</v>
      </c>
      <c r="Q221" t="s">
        <v>56</v>
      </c>
      <c r="S221">
        <v>1</v>
      </c>
      <c r="T221" t="s">
        <v>67</v>
      </c>
      <c r="U221">
        <v>201363.63636400001</v>
      </c>
      <c r="V221" s="2">
        <v>0</v>
      </c>
      <c r="W221">
        <v>10</v>
      </c>
      <c r="X221">
        <v>5</v>
      </c>
      <c r="Y221" s="8">
        <v>20136.363636400001</v>
      </c>
      <c r="Z221">
        <v>201363.63636400001</v>
      </c>
      <c r="AA221" s="8">
        <v>201363.63636400001</v>
      </c>
      <c r="AB221">
        <v>0</v>
      </c>
      <c r="AC221">
        <v>0</v>
      </c>
      <c r="AD221" s="8">
        <f t="shared" si="3"/>
        <v>221500.0000004</v>
      </c>
    </row>
    <row r="222" spans="1:30" x14ac:dyDescent="0.25">
      <c r="A222" s="1">
        <v>44652</v>
      </c>
      <c r="B222" t="s">
        <v>39</v>
      </c>
      <c r="C222" t="s">
        <v>706</v>
      </c>
      <c r="D222" t="s">
        <v>707</v>
      </c>
      <c r="E222">
        <f>VLOOKUP(C222,customer!A:D,4,FALSE)</f>
        <v>22799</v>
      </c>
      <c r="F222" t="s">
        <v>41</v>
      </c>
      <c r="H222">
        <v>1091300.000001</v>
      </c>
      <c r="I222">
        <v>0</v>
      </c>
      <c r="J222" s="1">
        <v>44652</v>
      </c>
      <c r="K222">
        <v>992090.90909199999</v>
      </c>
      <c r="L222">
        <v>99209.090909000006</v>
      </c>
      <c r="M222">
        <v>1091300.000001</v>
      </c>
      <c r="N222" t="s">
        <v>42</v>
      </c>
      <c r="O222">
        <f>VLOOKUP(N222,Sheet3!A:B,2,FALSE)</f>
        <v>10</v>
      </c>
      <c r="P222" t="s">
        <v>61</v>
      </c>
      <c r="Q222" t="s">
        <v>62</v>
      </c>
      <c r="S222">
        <v>1</v>
      </c>
      <c r="T222" t="s">
        <v>67</v>
      </c>
      <c r="U222">
        <v>186363.63636400001</v>
      </c>
      <c r="V222" s="2">
        <v>0</v>
      </c>
      <c r="W222">
        <v>10</v>
      </c>
      <c r="X222">
        <v>5</v>
      </c>
      <c r="Y222" s="8">
        <v>18636.363636400001</v>
      </c>
      <c r="Z222">
        <v>186363.63636400001</v>
      </c>
      <c r="AA222" s="8">
        <v>186363.63636400001</v>
      </c>
      <c r="AB222">
        <v>0</v>
      </c>
      <c r="AC222">
        <v>0</v>
      </c>
      <c r="AD222" s="8">
        <f t="shared" si="3"/>
        <v>205000.0000004</v>
      </c>
    </row>
    <row r="223" spans="1:30" x14ac:dyDescent="0.25">
      <c r="A223" s="1">
        <v>44652</v>
      </c>
      <c r="B223" t="s">
        <v>39</v>
      </c>
      <c r="C223" t="s">
        <v>706</v>
      </c>
      <c r="D223" t="s">
        <v>707</v>
      </c>
      <c r="E223">
        <f>VLOOKUP(C223,customer!A:D,4,FALSE)</f>
        <v>22799</v>
      </c>
      <c r="F223" t="s">
        <v>41</v>
      </c>
      <c r="H223">
        <v>1091300.000001</v>
      </c>
      <c r="I223">
        <v>0</v>
      </c>
      <c r="J223" s="1">
        <v>44652</v>
      </c>
      <c r="K223">
        <v>992090.90909199999</v>
      </c>
      <c r="L223">
        <v>99209.090909000006</v>
      </c>
      <c r="M223">
        <v>1091300.000001</v>
      </c>
      <c r="N223" t="s">
        <v>42</v>
      </c>
      <c r="O223">
        <f>VLOOKUP(N223,Sheet3!A:B,2,FALSE)</f>
        <v>10</v>
      </c>
      <c r="P223" t="s">
        <v>55</v>
      </c>
      <c r="Q223" t="s">
        <v>56</v>
      </c>
      <c r="S223">
        <v>3</v>
      </c>
      <c r="T223" t="s">
        <v>67</v>
      </c>
      <c r="U223">
        <v>201363.63636400001</v>
      </c>
      <c r="V223" s="2">
        <v>0</v>
      </c>
      <c r="W223">
        <v>10</v>
      </c>
      <c r="X223">
        <v>5</v>
      </c>
      <c r="Y223" s="8">
        <v>60409.0909092</v>
      </c>
      <c r="Z223">
        <v>604090.90909199999</v>
      </c>
      <c r="AA223" s="8">
        <v>604090.90909199999</v>
      </c>
      <c r="AB223">
        <v>0</v>
      </c>
      <c r="AC223">
        <v>0</v>
      </c>
      <c r="AD223" s="8">
        <f t="shared" si="3"/>
        <v>664500.00000120001</v>
      </c>
    </row>
    <row r="224" spans="1:30" x14ac:dyDescent="0.25">
      <c r="A224" s="1">
        <v>44652</v>
      </c>
      <c r="B224" t="s">
        <v>39</v>
      </c>
      <c r="C224" t="s">
        <v>706</v>
      </c>
      <c r="D224" t="s">
        <v>707</v>
      </c>
      <c r="E224">
        <f>VLOOKUP(C224,customer!A:D,4,FALSE)</f>
        <v>22799</v>
      </c>
      <c r="F224" t="s">
        <v>41</v>
      </c>
      <c r="H224">
        <v>1091300.000001</v>
      </c>
      <c r="I224">
        <v>0</v>
      </c>
      <c r="J224" s="1">
        <v>44652</v>
      </c>
      <c r="K224">
        <v>992090.90909199999</v>
      </c>
      <c r="L224">
        <v>99209.090909000006</v>
      </c>
      <c r="M224">
        <v>1091300.000001</v>
      </c>
      <c r="N224" t="s">
        <v>42</v>
      </c>
      <c r="O224">
        <f>VLOOKUP(N224,Sheet3!A:B,2,FALSE)</f>
        <v>10</v>
      </c>
      <c r="P224" t="s">
        <v>89</v>
      </c>
      <c r="Q224" t="s">
        <v>90</v>
      </c>
      <c r="S224">
        <v>1</v>
      </c>
      <c r="T224" t="s">
        <v>67</v>
      </c>
      <c r="U224">
        <v>201636.36363599999</v>
      </c>
      <c r="V224" s="2">
        <v>0</v>
      </c>
      <c r="W224">
        <v>10</v>
      </c>
      <c r="X224">
        <v>5</v>
      </c>
      <c r="Y224" s="8">
        <v>20163.636363599999</v>
      </c>
      <c r="Z224">
        <v>201636.36363599999</v>
      </c>
      <c r="AA224" s="8">
        <v>201636.36363599999</v>
      </c>
      <c r="AB224">
        <v>0</v>
      </c>
      <c r="AC224">
        <v>0</v>
      </c>
      <c r="AD224" s="8">
        <f t="shared" si="3"/>
        <v>221799.9999996</v>
      </c>
    </row>
    <row r="225" spans="1:30" x14ac:dyDescent="0.25">
      <c r="A225" s="1">
        <v>44652</v>
      </c>
      <c r="B225" t="s">
        <v>39</v>
      </c>
      <c r="C225" t="s">
        <v>709</v>
      </c>
      <c r="D225" t="s">
        <v>710</v>
      </c>
      <c r="E225">
        <f>VLOOKUP(C225,customer!A:D,4,FALSE)</f>
        <v>20112</v>
      </c>
      <c r="F225" t="s">
        <v>41</v>
      </c>
      <c r="H225">
        <v>221500</v>
      </c>
      <c r="I225">
        <v>0</v>
      </c>
      <c r="J225" s="1">
        <v>44652</v>
      </c>
      <c r="K225">
        <v>201363.63636400001</v>
      </c>
      <c r="L225">
        <v>20136.363635999998</v>
      </c>
      <c r="M225">
        <v>221500</v>
      </c>
      <c r="N225" t="s">
        <v>42</v>
      </c>
      <c r="O225">
        <f>VLOOKUP(N225,Sheet3!A:B,2,FALSE)</f>
        <v>10</v>
      </c>
      <c r="P225" t="s">
        <v>55</v>
      </c>
      <c r="Q225" t="s">
        <v>56</v>
      </c>
      <c r="S225">
        <v>1</v>
      </c>
      <c r="T225" t="s">
        <v>67</v>
      </c>
      <c r="U225">
        <v>201363.63636400001</v>
      </c>
      <c r="V225" s="2">
        <v>0</v>
      </c>
      <c r="W225">
        <v>10</v>
      </c>
      <c r="X225">
        <v>5</v>
      </c>
      <c r="Y225" s="8">
        <v>20136.363636400001</v>
      </c>
      <c r="Z225">
        <v>201363.63636400001</v>
      </c>
      <c r="AA225" s="8">
        <v>201363.63636400001</v>
      </c>
      <c r="AB225">
        <v>0</v>
      </c>
      <c r="AC225">
        <v>0</v>
      </c>
      <c r="AD225" s="8">
        <f t="shared" si="3"/>
        <v>221500.0000004</v>
      </c>
    </row>
    <row r="226" spans="1:30" x14ac:dyDescent="0.25">
      <c r="A226" s="1">
        <v>44652</v>
      </c>
      <c r="B226" t="s">
        <v>39</v>
      </c>
      <c r="C226" t="s">
        <v>712</v>
      </c>
      <c r="D226" t="s">
        <v>713</v>
      </c>
      <c r="E226">
        <f>VLOOKUP(C226,customer!A:D,4,FALSE)</f>
        <v>25371</v>
      </c>
      <c r="F226" t="s">
        <v>41</v>
      </c>
      <c r="H226">
        <v>221800</v>
      </c>
      <c r="I226">
        <v>0</v>
      </c>
      <c r="J226" s="1">
        <v>44652</v>
      </c>
      <c r="K226">
        <v>201636.36363599999</v>
      </c>
      <c r="L226">
        <v>20163.636364000002</v>
      </c>
      <c r="M226">
        <v>221800</v>
      </c>
      <c r="N226" t="s">
        <v>42</v>
      </c>
      <c r="O226">
        <f>VLOOKUP(N226,Sheet3!A:B,2,FALSE)</f>
        <v>10</v>
      </c>
      <c r="P226" t="s">
        <v>85</v>
      </c>
      <c r="Q226" t="s">
        <v>86</v>
      </c>
      <c r="S226">
        <v>1</v>
      </c>
      <c r="T226" t="s">
        <v>67</v>
      </c>
      <c r="U226">
        <v>201636.36363599999</v>
      </c>
      <c r="V226" s="2">
        <v>0</v>
      </c>
      <c r="W226">
        <v>10</v>
      </c>
      <c r="X226">
        <v>5</v>
      </c>
      <c r="Y226" s="8">
        <v>20163.636363599999</v>
      </c>
      <c r="Z226">
        <v>201636.36363599999</v>
      </c>
      <c r="AA226" s="8">
        <v>201636.36363599999</v>
      </c>
      <c r="AB226">
        <v>0</v>
      </c>
      <c r="AC226">
        <v>0</v>
      </c>
      <c r="AD226" s="8">
        <f t="shared" si="3"/>
        <v>221799.9999996</v>
      </c>
    </row>
    <row r="227" spans="1:30" x14ac:dyDescent="0.25">
      <c r="A227" s="1">
        <v>44652</v>
      </c>
      <c r="B227" t="s">
        <v>39</v>
      </c>
      <c r="C227" t="s">
        <v>715</v>
      </c>
      <c r="D227" t="s">
        <v>716</v>
      </c>
      <c r="E227">
        <f>VLOOKUP(C227,customer!A:D,4,FALSE)</f>
        <v>37144</v>
      </c>
      <c r="F227" t="s">
        <v>41</v>
      </c>
      <c r="H227">
        <v>51192.000001</v>
      </c>
      <c r="I227">
        <v>0</v>
      </c>
      <c r="J227" s="1">
        <v>44652</v>
      </c>
      <c r="K227">
        <v>46538.181818999998</v>
      </c>
      <c r="L227">
        <v>4653.818182</v>
      </c>
      <c r="M227">
        <v>51192.000001</v>
      </c>
      <c r="N227" t="s">
        <v>42</v>
      </c>
      <c r="O227">
        <f>VLOOKUP(N227,Sheet3!A:B,2,FALSE)</f>
        <v>10</v>
      </c>
      <c r="P227" t="s">
        <v>317</v>
      </c>
      <c r="S227">
        <v>3</v>
      </c>
      <c r="T227" t="s">
        <v>67</v>
      </c>
      <c r="U227">
        <v>15512.727273</v>
      </c>
      <c r="V227" s="2">
        <v>0</v>
      </c>
      <c r="W227">
        <v>10</v>
      </c>
      <c r="X227">
        <v>5</v>
      </c>
      <c r="Y227" s="8">
        <v>4653.8181819000001</v>
      </c>
      <c r="Z227">
        <v>46538.181818999998</v>
      </c>
      <c r="AA227" s="8">
        <v>46538.181818999998</v>
      </c>
      <c r="AB227">
        <v>0</v>
      </c>
      <c r="AC227">
        <v>0</v>
      </c>
      <c r="AD227" s="8">
        <f t="shared" si="3"/>
        <v>51192.0000009</v>
      </c>
    </row>
    <row r="228" spans="1:30" x14ac:dyDescent="0.25">
      <c r="A228" s="1">
        <v>44652</v>
      </c>
      <c r="B228" t="s">
        <v>39</v>
      </c>
      <c r="C228" t="s">
        <v>718</v>
      </c>
      <c r="D228" t="s">
        <v>719</v>
      </c>
      <c r="E228">
        <f>VLOOKUP(C228,customer!A:D,4,FALSE)</f>
        <v>30379</v>
      </c>
      <c r="F228" t="s">
        <v>41</v>
      </c>
      <c r="H228">
        <v>205000</v>
      </c>
      <c r="I228">
        <v>0</v>
      </c>
      <c r="J228" s="1">
        <v>44652</v>
      </c>
      <c r="K228">
        <v>186363.63636400001</v>
      </c>
      <c r="L228">
        <v>18636.363635999998</v>
      </c>
      <c r="M228">
        <v>205000</v>
      </c>
      <c r="N228" t="s">
        <v>42</v>
      </c>
      <c r="O228">
        <f>VLOOKUP(N228,Sheet3!A:B,2,FALSE)</f>
        <v>10</v>
      </c>
      <c r="P228" t="s">
        <v>177</v>
      </c>
      <c r="Q228" t="s">
        <v>178</v>
      </c>
      <c r="S228">
        <v>1</v>
      </c>
      <c r="T228" t="s">
        <v>67</v>
      </c>
      <c r="U228">
        <v>186363.63636400001</v>
      </c>
      <c r="V228" s="2">
        <v>0</v>
      </c>
      <c r="W228">
        <v>10</v>
      </c>
      <c r="X228">
        <v>5</v>
      </c>
      <c r="Y228" s="8">
        <v>18636.363636400001</v>
      </c>
      <c r="Z228">
        <v>186363.63636400001</v>
      </c>
      <c r="AA228" s="8">
        <v>186363.63636400001</v>
      </c>
      <c r="AB228">
        <v>0</v>
      </c>
      <c r="AC228">
        <v>0</v>
      </c>
      <c r="AD228" s="8">
        <f t="shared" si="3"/>
        <v>205000.0000004</v>
      </c>
    </row>
    <row r="229" spans="1:30" x14ac:dyDescent="0.25">
      <c r="A229" s="1">
        <v>44652</v>
      </c>
      <c r="B229" t="s">
        <v>39</v>
      </c>
      <c r="C229" t="s">
        <v>721</v>
      </c>
      <c r="D229" t="s">
        <v>244</v>
      </c>
      <c r="E229">
        <f>VLOOKUP(C229,customer!A:D,4,FALSE)</f>
        <v>1097</v>
      </c>
      <c r="F229" t="s">
        <v>41</v>
      </c>
      <c r="H229">
        <v>443300</v>
      </c>
      <c r="I229">
        <v>0</v>
      </c>
      <c r="J229" s="1">
        <v>44652</v>
      </c>
      <c r="K229">
        <v>403000</v>
      </c>
      <c r="L229">
        <v>40300</v>
      </c>
      <c r="M229">
        <v>443300</v>
      </c>
      <c r="N229" t="s">
        <v>42</v>
      </c>
      <c r="O229">
        <f>VLOOKUP(N229,Sheet3!A:B,2,FALSE)</f>
        <v>10</v>
      </c>
      <c r="P229" t="s">
        <v>96</v>
      </c>
      <c r="Q229" t="s">
        <v>97</v>
      </c>
      <c r="S229">
        <v>1</v>
      </c>
      <c r="T229" t="s">
        <v>67</v>
      </c>
      <c r="U229">
        <v>201636.36363599999</v>
      </c>
      <c r="V229" s="2">
        <v>0</v>
      </c>
      <c r="W229">
        <v>10</v>
      </c>
      <c r="X229">
        <v>5</v>
      </c>
      <c r="Y229" s="8">
        <v>20163.636363599999</v>
      </c>
      <c r="Z229">
        <v>201636.36363599999</v>
      </c>
      <c r="AA229" s="8">
        <v>201636.36363599999</v>
      </c>
      <c r="AB229">
        <v>0</v>
      </c>
      <c r="AC229">
        <v>0</v>
      </c>
      <c r="AD229" s="8">
        <f t="shared" si="3"/>
        <v>221799.9999996</v>
      </c>
    </row>
    <row r="230" spans="1:30" x14ac:dyDescent="0.25">
      <c r="A230" s="1">
        <v>44652</v>
      </c>
      <c r="B230" t="s">
        <v>39</v>
      </c>
      <c r="C230" t="s">
        <v>721</v>
      </c>
      <c r="D230" t="s">
        <v>244</v>
      </c>
      <c r="E230">
        <f>VLOOKUP(C230,customer!A:D,4,FALSE)</f>
        <v>1097</v>
      </c>
      <c r="F230" t="s">
        <v>41</v>
      </c>
      <c r="H230">
        <v>443300</v>
      </c>
      <c r="I230">
        <v>0</v>
      </c>
      <c r="J230" s="1">
        <v>44652</v>
      </c>
      <c r="K230">
        <v>403000</v>
      </c>
      <c r="L230">
        <v>40300</v>
      </c>
      <c r="M230">
        <v>443300</v>
      </c>
      <c r="N230" t="s">
        <v>42</v>
      </c>
      <c r="O230">
        <f>VLOOKUP(N230,Sheet3!A:B,2,FALSE)</f>
        <v>10</v>
      </c>
      <c r="P230" t="s">
        <v>55</v>
      </c>
      <c r="Q230" t="s">
        <v>56</v>
      </c>
      <c r="S230">
        <v>1</v>
      </c>
      <c r="T230" t="s">
        <v>67</v>
      </c>
      <c r="U230">
        <v>201363.63636400001</v>
      </c>
      <c r="V230" s="2">
        <v>0</v>
      </c>
      <c r="W230">
        <v>10</v>
      </c>
      <c r="X230">
        <v>5</v>
      </c>
      <c r="Y230" s="8">
        <v>20136.363636400001</v>
      </c>
      <c r="Z230">
        <v>201363.63636400001</v>
      </c>
      <c r="AA230" s="8">
        <v>201363.63636400001</v>
      </c>
      <c r="AB230">
        <v>0</v>
      </c>
      <c r="AC230">
        <v>0</v>
      </c>
      <c r="AD230" s="8">
        <f t="shared" si="3"/>
        <v>221500.0000004</v>
      </c>
    </row>
    <row r="231" spans="1:30" x14ac:dyDescent="0.25">
      <c r="A231" s="1">
        <v>44652</v>
      </c>
      <c r="B231" t="s">
        <v>39</v>
      </c>
      <c r="C231" t="s">
        <v>722</v>
      </c>
      <c r="D231" t="s">
        <v>723</v>
      </c>
      <c r="E231">
        <f>VLOOKUP(C231,customer!A:D,4,FALSE)</f>
        <v>39602</v>
      </c>
      <c r="F231" t="s">
        <v>41</v>
      </c>
      <c r="H231">
        <v>221500</v>
      </c>
      <c r="I231">
        <v>0</v>
      </c>
      <c r="J231" s="1">
        <v>44652</v>
      </c>
      <c r="K231">
        <v>201363.63636400001</v>
      </c>
      <c r="L231">
        <v>20136.363635999998</v>
      </c>
      <c r="M231">
        <v>221500</v>
      </c>
      <c r="N231" t="s">
        <v>42</v>
      </c>
      <c r="O231">
        <f>VLOOKUP(N231,Sheet3!A:B,2,FALSE)</f>
        <v>10</v>
      </c>
      <c r="P231" t="s">
        <v>55</v>
      </c>
      <c r="Q231" t="s">
        <v>56</v>
      </c>
      <c r="S231">
        <v>1</v>
      </c>
      <c r="T231" t="s">
        <v>67</v>
      </c>
      <c r="U231">
        <v>201363.63636400001</v>
      </c>
      <c r="V231" s="2">
        <v>0</v>
      </c>
      <c r="W231">
        <v>10</v>
      </c>
      <c r="X231">
        <v>5</v>
      </c>
      <c r="Y231" s="8">
        <v>20136.363636400001</v>
      </c>
      <c r="Z231">
        <v>201363.63636400001</v>
      </c>
      <c r="AA231" s="8">
        <v>201363.63636400001</v>
      </c>
      <c r="AB231">
        <v>0</v>
      </c>
      <c r="AC231">
        <v>0</v>
      </c>
      <c r="AD231" s="8">
        <f t="shared" si="3"/>
        <v>221500.0000004</v>
      </c>
    </row>
    <row r="232" spans="1:30" x14ac:dyDescent="0.25">
      <c r="A232" s="1">
        <v>44652</v>
      </c>
      <c r="B232" t="s">
        <v>39</v>
      </c>
      <c r="C232" t="s">
        <v>725</v>
      </c>
      <c r="D232" t="s">
        <v>726</v>
      </c>
      <c r="E232">
        <f>VLOOKUP(C232,customer!A:D,4,FALSE)</f>
        <v>5516</v>
      </c>
      <c r="F232" t="s">
        <v>41</v>
      </c>
      <c r="H232">
        <v>205000</v>
      </c>
      <c r="I232">
        <v>0</v>
      </c>
      <c r="J232" s="1">
        <v>44652</v>
      </c>
      <c r="K232">
        <v>186363.63636400001</v>
      </c>
      <c r="L232">
        <v>18636.363635999998</v>
      </c>
      <c r="M232">
        <v>205000</v>
      </c>
      <c r="N232" t="s">
        <v>42</v>
      </c>
      <c r="O232">
        <f>VLOOKUP(N232,Sheet3!A:B,2,FALSE)</f>
        <v>10</v>
      </c>
      <c r="P232" t="s">
        <v>61</v>
      </c>
      <c r="Q232" t="s">
        <v>62</v>
      </c>
      <c r="S232">
        <v>1</v>
      </c>
      <c r="T232" t="s">
        <v>67</v>
      </c>
      <c r="U232">
        <v>186363.63636400001</v>
      </c>
      <c r="V232" s="2">
        <v>0</v>
      </c>
      <c r="W232">
        <v>10</v>
      </c>
      <c r="X232">
        <v>5</v>
      </c>
      <c r="Y232" s="8">
        <v>18636.363636400001</v>
      </c>
      <c r="Z232">
        <v>186363.63636400001</v>
      </c>
      <c r="AA232" s="8">
        <v>186363.63636400001</v>
      </c>
      <c r="AB232">
        <v>0</v>
      </c>
      <c r="AC232">
        <v>0</v>
      </c>
      <c r="AD232" s="8">
        <f t="shared" si="3"/>
        <v>205000.0000004</v>
      </c>
    </row>
    <row r="233" spans="1:30" x14ac:dyDescent="0.25">
      <c r="A233" s="1">
        <v>44652</v>
      </c>
      <c r="B233" t="s">
        <v>39</v>
      </c>
      <c r="C233" t="s">
        <v>728</v>
      </c>
      <c r="D233" t="s">
        <v>729</v>
      </c>
      <c r="E233">
        <f>VLOOKUP(C233,customer!A:D,4,FALSE)</f>
        <v>15765</v>
      </c>
      <c r="F233" t="s">
        <v>41</v>
      </c>
      <c r="H233">
        <v>615000.00000100001</v>
      </c>
      <c r="I233">
        <v>0</v>
      </c>
      <c r="J233" s="1">
        <v>44652</v>
      </c>
      <c r="K233">
        <v>559090.90909199999</v>
      </c>
      <c r="L233">
        <v>55909.090908999999</v>
      </c>
      <c r="M233">
        <v>615000.00000100001</v>
      </c>
      <c r="N233" t="s">
        <v>42</v>
      </c>
      <c r="O233">
        <f>VLOOKUP(N233,Sheet3!A:B,2,FALSE)</f>
        <v>10</v>
      </c>
      <c r="P233" t="s">
        <v>61</v>
      </c>
      <c r="Q233" t="s">
        <v>62</v>
      </c>
      <c r="S233">
        <v>3</v>
      </c>
      <c r="T233" t="s">
        <v>67</v>
      </c>
      <c r="U233">
        <v>186363.63636400001</v>
      </c>
      <c r="V233" s="2">
        <v>0</v>
      </c>
      <c r="W233">
        <v>10</v>
      </c>
      <c r="X233">
        <v>5</v>
      </c>
      <c r="Y233" s="8">
        <v>55909.0909092</v>
      </c>
      <c r="Z233">
        <v>559090.90909199999</v>
      </c>
      <c r="AA233" s="8">
        <v>559090.90909199999</v>
      </c>
      <c r="AB233">
        <v>0</v>
      </c>
      <c r="AC233">
        <v>0</v>
      </c>
      <c r="AD233" s="8">
        <f t="shared" si="3"/>
        <v>615000.00000120001</v>
      </c>
    </row>
    <row r="234" spans="1:30" x14ac:dyDescent="0.25">
      <c r="A234" s="1">
        <v>44652</v>
      </c>
      <c r="B234" t="s">
        <v>39</v>
      </c>
      <c r="C234" t="s">
        <v>731</v>
      </c>
      <c r="D234" t="s">
        <v>732</v>
      </c>
      <c r="E234">
        <f>VLOOKUP(C234,customer!A:D,4,FALSE)</f>
        <v>13827</v>
      </c>
      <c r="F234" t="s">
        <v>41</v>
      </c>
      <c r="H234">
        <v>221500</v>
      </c>
      <c r="I234">
        <v>0</v>
      </c>
      <c r="J234" s="1">
        <v>44652</v>
      </c>
      <c r="K234">
        <v>201363.63636400001</v>
      </c>
      <c r="L234">
        <v>20136.363635999998</v>
      </c>
      <c r="M234">
        <v>221500</v>
      </c>
      <c r="N234" t="s">
        <v>42</v>
      </c>
      <c r="O234">
        <f>VLOOKUP(N234,Sheet3!A:B,2,FALSE)</f>
        <v>10</v>
      </c>
      <c r="P234" t="s">
        <v>55</v>
      </c>
      <c r="Q234" t="s">
        <v>56</v>
      </c>
      <c r="S234">
        <v>1</v>
      </c>
      <c r="T234" t="s">
        <v>67</v>
      </c>
      <c r="U234">
        <v>201363.63636400001</v>
      </c>
      <c r="V234" s="2">
        <v>0</v>
      </c>
      <c r="W234">
        <v>10</v>
      </c>
      <c r="X234">
        <v>5</v>
      </c>
      <c r="Y234" s="8">
        <v>20136.363636400001</v>
      </c>
      <c r="Z234">
        <v>201363.63636400001</v>
      </c>
      <c r="AA234" s="8">
        <v>201363.63636400001</v>
      </c>
      <c r="AB234">
        <v>0</v>
      </c>
      <c r="AC234">
        <v>0</v>
      </c>
      <c r="AD234" s="8">
        <f t="shared" si="3"/>
        <v>221500.0000004</v>
      </c>
    </row>
    <row r="235" spans="1:30" x14ac:dyDescent="0.25">
      <c r="A235" s="1">
        <v>44652</v>
      </c>
      <c r="B235" t="s">
        <v>39</v>
      </c>
      <c r="C235" t="s">
        <v>734</v>
      </c>
      <c r="D235" t="s">
        <v>735</v>
      </c>
      <c r="E235">
        <f>VLOOKUP(C235,customer!A:D,4,FALSE)</f>
        <v>32759</v>
      </c>
      <c r="F235" t="s">
        <v>41</v>
      </c>
      <c r="H235">
        <v>1551999.999999</v>
      </c>
      <c r="I235">
        <v>0</v>
      </c>
      <c r="J235" s="1">
        <v>44652</v>
      </c>
      <c r="K235">
        <v>1410909.090908</v>
      </c>
      <c r="L235">
        <v>141090.90909100001</v>
      </c>
      <c r="M235">
        <v>1551999.999999</v>
      </c>
      <c r="N235" t="s">
        <v>42</v>
      </c>
      <c r="O235">
        <f>VLOOKUP(N235,Sheet3!A:B,2,FALSE)</f>
        <v>10</v>
      </c>
      <c r="P235" t="s">
        <v>55</v>
      </c>
      <c r="Q235" t="s">
        <v>56</v>
      </c>
      <c r="S235">
        <v>1</v>
      </c>
      <c r="T235" t="s">
        <v>67</v>
      </c>
      <c r="U235">
        <v>201363.63636400001</v>
      </c>
      <c r="V235" s="2">
        <v>0</v>
      </c>
      <c r="W235">
        <v>10</v>
      </c>
      <c r="X235">
        <v>5</v>
      </c>
      <c r="Y235" s="8">
        <v>20136.363636400001</v>
      </c>
      <c r="Z235">
        <v>201363.63636400001</v>
      </c>
      <c r="AA235" s="8">
        <v>201363.63636400001</v>
      </c>
      <c r="AB235">
        <v>0</v>
      </c>
      <c r="AC235">
        <v>0</v>
      </c>
      <c r="AD235" s="8">
        <f t="shared" si="3"/>
        <v>221500.0000004</v>
      </c>
    </row>
    <row r="236" spans="1:30" x14ac:dyDescent="0.25">
      <c r="A236" s="1">
        <v>44652</v>
      </c>
      <c r="B236" t="s">
        <v>39</v>
      </c>
      <c r="C236" t="s">
        <v>734</v>
      </c>
      <c r="D236" t="s">
        <v>735</v>
      </c>
      <c r="E236">
        <f>VLOOKUP(C236,customer!A:D,4,FALSE)</f>
        <v>32759</v>
      </c>
      <c r="F236" t="s">
        <v>41</v>
      </c>
      <c r="H236">
        <v>1551999.999999</v>
      </c>
      <c r="I236">
        <v>0</v>
      </c>
      <c r="J236" s="1">
        <v>44652</v>
      </c>
      <c r="K236">
        <v>1410909.090908</v>
      </c>
      <c r="L236">
        <v>141090.90909100001</v>
      </c>
      <c r="M236">
        <v>1551999.999999</v>
      </c>
      <c r="N236" t="s">
        <v>42</v>
      </c>
      <c r="O236">
        <f>VLOOKUP(N236,Sheet3!A:B,2,FALSE)</f>
        <v>10</v>
      </c>
      <c r="P236" t="s">
        <v>89</v>
      </c>
      <c r="Q236" t="s">
        <v>90</v>
      </c>
      <c r="S236">
        <v>1</v>
      </c>
      <c r="T236" t="s">
        <v>67</v>
      </c>
      <c r="U236">
        <v>201636.36363599999</v>
      </c>
      <c r="V236" s="2">
        <v>0</v>
      </c>
      <c r="W236">
        <v>10</v>
      </c>
      <c r="X236">
        <v>5</v>
      </c>
      <c r="Y236" s="8">
        <v>20163.636363599999</v>
      </c>
      <c r="Z236">
        <v>201636.36363599999</v>
      </c>
      <c r="AA236" s="8">
        <v>201636.36363599999</v>
      </c>
      <c r="AB236">
        <v>0</v>
      </c>
      <c r="AC236">
        <v>0</v>
      </c>
      <c r="AD236" s="8">
        <f t="shared" si="3"/>
        <v>221799.9999996</v>
      </c>
    </row>
    <row r="237" spans="1:30" x14ac:dyDescent="0.25">
      <c r="A237" s="1">
        <v>44652</v>
      </c>
      <c r="B237" t="s">
        <v>39</v>
      </c>
      <c r="C237" t="s">
        <v>734</v>
      </c>
      <c r="D237" t="s">
        <v>735</v>
      </c>
      <c r="E237">
        <f>VLOOKUP(C237,customer!A:D,4,FALSE)</f>
        <v>32759</v>
      </c>
      <c r="F237" t="s">
        <v>41</v>
      </c>
      <c r="H237">
        <v>1551999.999999</v>
      </c>
      <c r="I237">
        <v>0</v>
      </c>
      <c r="J237" s="1">
        <v>44652</v>
      </c>
      <c r="K237">
        <v>1410909.090908</v>
      </c>
      <c r="L237">
        <v>141090.90909100001</v>
      </c>
      <c r="M237">
        <v>1551999.999999</v>
      </c>
      <c r="N237" t="s">
        <v>42</v>
      </c>
      <c r="O237">
        <f>VLOOKUP(N237,Sheet3!A:B,2,FALSE)</f>
        <v>10</v>
      </c>
      <c r="P237" t="s">
        <v>83</v>
      </c>
      <c r="Q237" t="s">
        <v>84</v>
      </c>
      <c r="S237">
        <v>1</v>
      </c>
      <c r="T237" t="s">
        <v>67</v>
      </c>
      <c r="U237">
        <v>201363.63636400001</v>
      </c>
      <c r="V237" s="2">
        <v>0</v>
      </c>
      <c r="W237">
        <v>10</v>
      </c>
      <c r="X237">
        <v>5</v>
      </c>
      <c r="Y237" s="8">
        <v>20136.363636400001</v>
      </c>
      <c r="Z237">
        <v>201363.63636400001</v>
      </c>
      <c r="AA237" s="8">
        <v>201363.63636400001</v>
      </c>
      <c r="AB237">
        <v>0</v>
      </c>
      <c r="AC237">
        <v>0</v>
      </c>
      <c r="AD237" s="8">
        <f t="shared" si="3"/>
        <v>221500.0000004</v>
      </c>
    </row>
    <row r="238" spans="1:30" x14ac:dyDescent="0.25">
      <c r="A238" s="1">
        <v>44652</v>
      </c>
      <c r="B238" t="s">
        <v>39</v>
      </c>
      <c r="C238" t="s">
        <v>734</v>
      </c>
      <c r="D238" t="s">
        <v>735</v>
      </c>
      <c r="E238">
        <f>VLOOKUP(C238,customer!A:D,4,FALSE)</f>
        <v>32759</v>
      </c>
      <c r="F238" t="s">
        <v>41</v>
      </c>
      <c r="H238">
        <v>1551999.999999</v>
      </c>
      <c r="I238">
        <v>0</v>
      </c>
      <c r="J238" s="1">
        <v>44652</v>
      </c>
      <c r="K238">
        <v>1410909.090908</v>
      </c>
      <c r="L238">
        <v>141090.90909100001</v>
      </c>
      <c r="M238">
        <v>1551999.999999</v>
      </c>
      <c r="N238" t="s">
        <v>42</v>
      </c>
      <c r="O238">
        <f>VLOOKUP(N238,Sheet3!A:B,2,FALSE)</f>
        <v>10</v>
      </c>
      <c r="P238" t="s">
        <v>71</v>
      </c>
      <c r="Q238" t="s">
        <v>72</v>
      </c>
      <c r="S238">
        <v>1</v>
      </c>
      <c r="T238" t="s">
        <v>67</v>
      </c>
      <c r="U238">
        <v>201636.36363599999</v>
      </c>
      <c r="V238" s="2">
        <v>0</v>
      </c>
      <c r="W238">
        <v>10</v>
      </c>
      <c r="X238">
        <v>5</v>
      </c>
      <c r="Y238" s="8">
        <v>20163.636363599999</v>
      </c>
      <c r="Z238">
        <v>201636.36363599999</v>
      </c>
      <c r="AA238" s="8">
        <v>201636.36363599999</v>
      </c>
      <c r="AB238">
        <v>0</v>
      </c>
      <c r="AC238">
        <v>0</v>
      </c>
      <c r="AD238" s="8">
        <f t="shared" si="3"/>
        <v>221799.9999996</v>
      </c>
    </row>
    <row r="239" spans="1:30" x14ac:dyDescent="0.25">
      <c r="A239" s="1">
        <v>44652</v>
      </c>
      <c r="B239" t="s">
        <v>39</v>
      </c>
      <c r="C239" t="s">
        <v>734</v>
      </c>
      <c r="D239" t="s">
        <v>735</v>
      </c>
      <c r="E239">
        <f>VLOOKUP(C239,customer!A:D,4,FALSE)</f>
        <v>32759</v>
      </c>
      <c r="F239" t="s">
        <v>41</v>
      </c>
      <c r="H239">
        <v>1551999.999999</v>
      </c>
      <c r="I239">
        <v>0</v>
      </c>
      <c r="J239" s="1">
        <v>44652</v>
      </c>
      <c r="K239">
        <v>1410909.090908</v>
      </c>
      <c r="L239">
        <v>141090.90909100001</v>
      </c>
      <c r="M239">
        <v>1551999.999999</v>
      </c>
      <c r="N239" t="s">
        <v>42</v>
      </c>
      <c r="O239">
        <f>VLOOKUP(N239,Sheet3!A:B,2,FALSE)</f>
        <v>10</v>
      </c>
      <c r="P239" t="s">
        <v>59</v>
      </c>
      <c r="Q239" t="s">
        <v>60</v>
      </c>
      <c r="S239">
        <v>1</v>
      </c>
      <c r="T239" t="s">
        <v>67</v>
      </c>
      <c r="U239">
        <v>201636.36363599999</v>
      </c>
      <c r="V239" s="2">
        <v>0</v>
      </c>
      <c r="W239">
        <v>10</v>
      </c>
      <c r="X239">
        <v>5</v>
      </c>
      <c r="Y239" s="8">
        <v>20163.636363599999</v>
      </c>
      <c r="Z239">
        <v>201636.36363599999</v>
      </c>
      <c r="AA239" s="8">
        <v>201636.36363599999</v>
      </c>
      <c r="AB239">
        <v>0</v>
      </c>
      <c r="AC239">
        <v>0</v>
      </c>
      <c r="AD239" s="8">
        <f t="shared" si="3"/>
        <v>221799.9999996</v>
      </c>
    </row>
    <row r="240" spans="1:30" x14ac:dyDescent="0.25">
      <c r="A240" s="1">
        <v>44652</v>
      </c>
      <c r="B240" t="s">
        <v>39</v>
      </c>
      <c r="C240" t="s">
        <v>734</v>
      </c>
      <c r="D240" t="s">
        <v>735</v>
      </c>
      <c r="E240">
        <f>VLOOKUP(C240,customer!A:D,4,FALSE)</f>
        <v>32759</v>
      </c>
      <c r="F240" t="s">
        <v>41</v>
      </c>
      <c r="H240">
        <v>1551999.999999</v>
      </c>
      <c r="I240">
        <v>0</v>
      </c>
      <c r="J240" s="1">
        <v>44652</v>
      </c>
      <c r="K240">
        <v>1410909.090908</v>
      </c>
      <c r="L240">
        <v>141090.90909100001</v>
      </c>
      <c r="M240">
        <v>1551999.999999</v>
      </c>
      <c r="N240" t="s">
        <v>42</v>
      </c>
      <c r="O240">
        <f>VLOOKUP(N240,Sheet3!A:B,2,FALSE)</f>
        <v>10</v>
      </c>
      <c r="P240" t="s">
        <v>111</v>
      </c>
      <c r="Q240" t="s">
        <v>112</v>
      </c>
      <c r="S240">
        <v>1</v>
      </c>
      <c r="T240" t="s">
        <v>67</v>
      </c>
      <c r="U240">
        <v>201636.36363599999</v>
      </c>
      <c r="V240" s="2">
        <v>0</v>
      </c>
      <c r="W240">
        <v>10</v>
      </c>
      <c r="X240">
        <v>5</v>
      </c>
      <c r="Y240" s="8">
        <v>20163.636363599999</v>
      </c>
      <c r="Z240">
        <v>201636.36363599999</v>
      </c>
      <c r="AA240" s="8">
        <v>201636.36363599999</v>
      </c>
      <c r="AB240">
        <v>0</v>
      </c>
      <c r="AC240">
        <v>0</v>
      </c>
      <c r="AD240" s="8">
        <f t="shared" si="3"/>
        <v>221799.9999996</v>
      </c>
    </row>
    <row r="241" spans="1:30" x14ac:dyDescent="0.25">
      <c r="A241" s="1">
        <v>44652</v>
      </c>
      <c r="B241" t="s">
        <v>39</v>
      </c>
      <c r="C241" t="s">
        <v>734</v>
      </c>
      <c r="D241" t="s">
        <v>735</v>
      </c>
      <c r="E241">
        <f>VLOOKUP(C241,customer!A:D,4,FALSE)</f>
        <v>32759</v>
      </c>
      <c r="F241" t="s">
        <v>41</v>
      </c>
      <c r="H241">
        <v>1551999.999999</v>
      </c>
      <c r="I241">
        <v>0</v>
      </c>
      <c r="J241" s="1">
        <v>44652</v>
      </c>
      <c r="K241">
        <v>1410909.090908</v>
      </c>
      <c r="L241">
        <v>141090.90909100001</v>
      </c>
      <c r="M241">
        <v>1551999.999999</v>
      </c>
      <c r="N241" t="s">
        <v>42</v>
      </c>
      <c r="O241">
        <f>VLOOKUP(N241,Sheet3!A:B,2,FALSE)</f>
        <v>10</v>
      </c>
      <c r="P241" t="s">
        <v>85</v>
      </c>
      <c r="Q241" t="s">
        <v>86</v>
      </c>
      <c r="S241">
        <v>1</v>
      </c>
      <c r="T241" t="s">
        <v>67</v>
      </c>
      <c r="U241">
        <v>201636.36363599999</v>
      </c>
      <c r="V241" s="2">
        <v>0</v>
      </c>
      <c r="W241">
        <v>10</v>
      </c>
      <c r="X241">
        <v>5</v>
      </c>
      <c r="Y241" s="8">
        <v>20163.636363599999</v>
      </c>
      <c r="Z241">
        <v>201636.36363599999</v>
      </c>
      <c r="AA241" s="8">
        <v>201636.36363599999</v>
      </c>
      <c r="AB241">
        <v>0</v>
      </c>
      <c r="AC241">
        <v>0</v>
      </c>
      <c r="AD241" s="8">
        <f t="shared" si="3"/>
        <v>221799.9999996</v>
      </c>
    </row>
    <row r="242" spans="1:30" x14ac:dyDescent="0.25">
      <c r="A242" s="1">
        <v>44652</v>
      </c>
      <c r="B242" t="s">
        <v>39</v>
      </c>
      <c r="C242" t="s">
        <v>737</v>
      </c>
      <c r="D242" t="s">
        <v>738</v>
      </c>
      <c r="E242">
        <f>VLOOKUP(C242,customer!A:D,4,FALSE)</f>
        <v>25507</v>
      </c>
      <c r="F242" t="s">
        <v>41</v>
      </c>
      <c r="H242">
        <v>443599.99999899999</v>
      </c>
      <c r="I242">
        <v>0</v>
      </c>
      <c r="J242" s="1">
        <v>44652</v>
      </c>
      <c r="K242">
        <v>403272.72727199999</v>
      </c>
      <c r="L242">
        <v>40327.272727000003</v>
      </c>
      <c r="M242">
        <v>443599.99999899999</v>
      </c>
      <c r="N242" t="s">
        <v>42</v>
      </c>
      <c r="O242">
        <f>VLOOKUP(N242,Sheet3!A:B,2,FALSE)</f>
        <v>10</v>
      </c>
      <c r="P242" t="s">
        <v>85</v>
      </c>
      <c r="Q242" t="s">
        <v>86</v>
      </c>
      <c r="S242">
        <v>1</v>
      </c>
      <c r="T242" t="s">
        <v>67</v>
      </c>
      <c r="U242">
        <v>201636.36363599999</v>
      </c>
      <c r="V242" s="2">
        <v>0</v>
      </c>
      <c r="W242">
        <v>10</v>
      </c>
      <c r="X242">
        <v>5</v>
      </c>
      <c r="Y242" s="8">
        <v>20163.636363599999</v>
      </c>
      <c r="Z242">
        <v>201636.36363599999</v>
      </c>
      <c r="AA242" s="8">
        <v>201636.36363599999</v>
      </c>
      <c r="AB242">
        <v>0</v>
      </c>
      <c r="AC242">
        <v>0</v>
      </c>
      <c r="AD242" s="8">
        <f t="shared" si="3"/>
        <v>221799.9999996</v>
      </c>
    </row>
    <row r="243" spans="1:30" x14ac:dyDescent="0.25">
      <c r="A243" s="1">
        <v>44652</v>
      </c>
      <c r="B243" t="s">
        <v>39</v>
      </c>
      <c r="C243" t="s">
        <v>737</v>
      </c>
      <c r="D243" t="s">
        <v>738</v>
      </c>
      <c r="E243">
        <f>VLOOKUP(C243,customer!A:D,4,FALSE)</f>
        <v>25507</v>
      </c>
      <c r="F243" t="s">
        <v>41</v>
      </c>
      <c r="H243">
        <v>443599.99999899999</v>
      </c>
      <c r="I243">
        <v>0</v>
      </c>
      <c r="J243" s="1">
        <v>44652</v>
      </c>
      <c r="K243">
        <v>403272.72727199999</v>
      </c>
      <c r="L243">
        <v>40327.272727000003</v>
      </c>
      <c r="M243">
        <v>443599.99999899999</v>
      </c>
      <c r="N243" t="s">
        <v>42</v>
      </c>
      <c r="O243">
        <f>VLOOKUP(N243,Sheet3!A:B,2,FALSE)</f>
        <v>10</v>
      </c>
      <c r="P243" t="s">
        <v>113</v>
      </c>
      <c r="Q243" t="s">
        <v>114</v>
      </c>
      <c r="S243">
        <v>1</v>
      </c>
      <c r="T243" t="s">
        <v>67</v>
      </c>
      <c r="U243">
        <v>201636.36363599999</v>
      </c>
      <c r="V243" s="2">
        <v>0</v>
      </c>
      <c r="W243">
        <v>10</v>
      </c>
      <c r="X243">
        <v>5</v>
      </c>
      <c r="Y243" s="8">
        <v>20163.636363599999</v>
      </c>
      <c r="Z243">
        <v>201636.36363599999</v>
      </c>
      <c r="AA243" s="8">
        <v>201636.36363599999</v>
      </c>
      <c r="AB243">
        <v>0</v>
      </c>
      <c r="AC243">
        <v>0</v>
      </c>
      <c r="AD243" s="8">
        <f t="shared" si="3"/>
        <v>221799.9999996</v>
      </c>
    </row>
    <row r="244" spans="1:30" x14ac:dyDescent="0.25">
      <c r="A244" s="1">
        <v>44652</v>
      </c>
      <c r="B244" t="s">
        <v>39</v>
      </c>
      <c r="C244" t="s">
        <v>740</v>
      </c>
      <c r="D244" t="s">
        <v>741</v>
      </c>
      <c r="E244">
        <f>VLOOKUP(C244,customer!A:D,4,FALSE)</f>
        <v>10188</v>
      </c>
      <c r="F244" t="s">
        <v>41</v>
      </c>
      <c r="H244">
        <v>28499.999999</v>
      </c>
      <c r="I244">
        <v>0</v>
      </c>
      <c r="J244" s="1">
        <v>44652</v>
      </c>
      <c r="K244">
        <v>25909.090907999998</v>
      </c>
      <c r="L244">
        <v>2590.909091</v>
      </c>
      <c r="M244">
        <v>28499.999999</v>
      </c>
      <c r="N244" t="s">
        <v>42</v>
      </c>
      <c r="O244">
        <f>VLOOKUP(N244,Sheet3!A:B,2,FALSE)</f>
        <v>10</v>
      </c>
      <c r="P244" t="s">
        <v>96</v>
      </c>
      <c r="Q244" t="s">
        <v>97</v>
      </c>
      <c r="S244">
        <v>3</v>
      </c>
      <c r="T244" t="s">
        <v>238</v>
      </c>
      <c r="U244">
        <v>8636.363636</v>
      </c>
      <c r="V244" s="2">
        <v>0</v>
      </c>
      <c r="W244">
        <v>10</v>
      </c>
      <c r="X244">
        <v>5</v>
      </c>
      <c r="Y244" s="8">
        <v>2590.9090907999998</v>
      </c>
      <c r="Z244">
        <v>25909.090907999998</v>
      </c>
      <c r="AA244" s="8">
        <v>25909.090907999998</v>
      </c>
      <c r="AB244">
        <v>0</v>
      </c>
      <c r="AC244">
        <v>0</v>
      </c>
      <c r="AD244" s="8">
        <f t="shared" si="3"/>
        <v>28499.999998799998</v>
      </c>
    </row>
    <row r="245" spans="1:30" x14ac:dyDescent="0.25">
      <c r="A245" s="1">
        <v>44652</v>
      </c>
      <c r="B245" t="s">
        <v>39</v>
      </c>
      <c r="C245" t="s">
        <v>743</v>
      </c>
      <c r="D245" t="s">
        <v>744</v>
      </c>
      <c r="E245">
        <f>VLOOKUP(C245,customer!A:D,4,FALSE)</f>
        <v>24815</v>
      </c>
      <c r="F245" t="s">
        <v>41</v>
      </c>
      <c r="H245">
        <v>205000</v>
      </c>
      <c r="I245">
        <v>0</v>
      </c>
      <c r="J245" s="1">
        <v>44652</v>
      </c>
      <c r="K245">
        <v>186363.63636400001</v>
      </c>
      <c r="L245">
        <v>18636.363635999998</v>
      </c>
      <c r="M245">
        <v>205000</v>
      </c>
      <c r="N245" t="s">
        <v>42</v>
      </c>
      <c r="O245">
        <f>VLOOKUP(N245,Sheet3!A:B,2,FALSE)</f>
        <v>10</v>
      </c>
      <c r="P245" t="s">
        <v>61</v>
      </c>
      <c r="Q245" t="s">
        <v>62</v>
      </c>
      <c r="S245">
        <v>1</v>
      </c>
      <c r="T245" t="s">
        <v>67</v>
      </c>
      <c r="U245">
        <v>186363.63636400001</v>
      </c>
      <c r="V245" s="2">
        <v>0</v>
      </c>
      <c r="W245">
        <v>10</v>
      </c>
      <c r="X245">
        <v>5</v>
      </c>
      <c r="Y245" s="8">
        <v>18636.363636400001</v>
      </c>
      <c r="Z245">
        <v>186363.63636400001</v>
      </c>
      <c r="AA245" s="8">
        <v>186363.63636400001</v>
      </c>
      <c r="AB245">
        <v>0</v>
      </c>
      <c r="AC245">
        <v>0</v>
      </c>
      <c r="AD245" s="8">
        <f t="shared" si="3"/>
        <v>205000.0000004</v>
      </c>
    </row>
    <row r="246" spans="1:30" x14ac:dyDescent="0.25">
      <c r="A246" s="1">
        <v>44652</v>
      </c>
      <c r="B246" t="s">
        <v>39</v>
      </c>
      <c r="C246" t="s">
        <v>746</v>
      </c>
      <c r="D246" t="s">
        <v>747</v>
      </c>
      <c r="E246">
        <f>VLOOKUP(C246,customer!A:D,4,FALSE)</f>
        <v>32928</v>
      </c>
      <c r="F246" t="s">
        <v>41</v>
      </c>
      <c r="H246">
        <v>18700</v>
      </c>
      <c r="I246">
        <v>0</v>
      </c>
      <c r="J246" s="1">
        <v>44652</v>
      </c>
      <c r="K246">
        <v>17000</v>
      </c>
      <c r="L246">
        <v>1700</v>
      </c>
      <c r="M246">
        <v>18700</v>
      </c>
      <c r="N246" t="s">
        <v>42</v>
      </c>
      <c r="O246">
        <f>VLOOKUP(N246,Sheet3!A:B,2,FALSE)</f>
        <v>10</v>
      </c>
      <c r="P246" t="s">
        <v>300</v>
      </c>
      <c r="S246">
        <v>1</v>
      </c>
      <c r="T246" t="s">
        <v>67</v>
      </c>
      <c r="U246">
        <v>17000</v>
      </c>
      <c r="V246" s="2">
        <v>0</v>
      </c>
      <c r="W246">
        <v>10</v>
      </c>
      <c r="X246">
        <v>5</v>
      </c>
      <c r="Y246" s="8">
        <v>1700</v>
      </c>
      <c r="Z246">
        <v>17000</v>
      </c>
      <c r="AA246" s="8">
        <v>17000</v>
      </c>
      <c r="AB246">
        <v>0</v>
      </c>
      <c r="AC246">
        <v>0</v>
      </c>
      <c r="AD246" s="8">
        <f t="shared" si="3"/>
        <v>18700</v>
      </c>
    </row>
    <row r="247" spans="1:30" x14ac:dyDescent="0.25">
      <c r="A247" s="1">
        <v>44652</v>
      </c>
      <c r="B247" t="s">
        <v>39</v>
      </c>
      <c r="C247" t="s">
        <v>749</v>
      </c>
      <c r="D247" t="s">
        <v>750</v>
      </c>
      <c r="E247">
        <f>VLOOKUP(C247,customer!A:D,4,FALSE)</f>
        <v>45719</v>
      </c>
      <c r="F247" t="s">
        <v>41</v>
      </c>
      <c r="H247">
        <v>598299.99999100005</v>
      </c>
      <c r="I247">
        <v>0</v>
      </c>
      <c r="J247" s="1">
        <v>44652</v>
      </c>
      <c r="K247">
        <v>543909.09090099996</v>
      </c>
      <c r="L247">
        <v>54390.909090000001</v>
      </c>
      <c r="M247">
        <v>598299.99999100005</v>
      </c>
      <c r="N247" t="s">
        <v>42</v>
      </c>
      <c r="O247">
        <f>VLOOKUP(N247,Sheet3!A:B,2,FALSE)</f>
        <v>10</v>
      </c>
      <c r="P247" t="s">
        <v>751</v>
      </c>
      <c r="S247">
        <v>2</v>
      </c>
      <c r="T247" t="s">
        <v>67</v>
      </c>
      <c r="U247">
        <v>79090.909090999994</v>
      </c>
      <c r="V247" s="2">
        <v>0</v>
      </c>
      <c r="W247">
        <v>10</v>
      </c>
      <c r="X247">
        <v>5</v>
      </c>
      <c r="Y247" s="8">
        <v>15818.181818200001</v>
      </c>
      <c r="Z247">
        <v>158181.81818199999</v>
      </c>
      <c r="AA247" s="8">
        <v>158181.81818199999</v>
      </c>
      <c r="AB247">
        <v>0</v>
      </c>
      <c r="AC247">
        <v>0</v>
      </c>
      <c r="AD247" s="8">
        <f t="shared" si="3"/>
        <v>174000.0000002</v>
      </c>
    </row>
    <row r="248" spans="1:30" x14ac:dyDescent="0.25">
      <c r="A248" s="1">
        <v>44652</v>
      </c>
      <c r="B248" t="s">
        <v>39</v>
      </c>
      <c r="C248" t="s">
        <v>749</v>
      </c>
      <c r="D248" t="s">
        <v>750</v>
      </c>
      <c r="E248">
        <f>VLOOKUP(C248,customer!A:D,4,FALSE)</f>
        <v>45719</v>
      </c>
      <c r="F248" t="s">
        <v>41</v>
      </c>
      <c r="H248">
        <v>598299.99999100005</v>
      </c>
      <c r="I248">
        <v>0</v>
      </c>
      <c r="J248" s="1">
        <v>44652</v>
      </c>
      <c r="K248">
        <v>543909.09090099996</v>
      </c>
      <c r="L248">
        <v>54390.909090000001</v>
      </c>
      <c r="M248">
        <v>598299.99999100005</v>
      </c>
      <c r="N248" t="s">
        <v>42</v>
      </c>
      <c r="O248">
        <f>VLOOKUP(N248,Sheet3!A:B,2,FALSE)</f>
        <v>10</v>
      </c>
      <c r="P248" t="s">
        <v>339</v>
      </c>
      <c r="S248">
        <v>4</v>
      </c>
      <c r="T248" t="s">
        <v>67</v>
      </c>
      <c r="U248">
        <v>89090.909090999994</v>
      </c>
      <c r="V248" s="2">
        <v>0</v>
      </c>
      <c r="W248">
        <v>10</v>
      </c>
      <c r="X248">
        <v>5</v>
      </c>
      <c r="Y248" s="8">
        <v>35636.363636399998</v>
      </c>
      <c r="Z248">
        <v>356363.63636399998</v>
      </c>
      <c r="AA248" s="8">
        <v>356363.63636399998</v>
      </c>
      <c r="AB248">
        <v>0</v>
      </c>
      <c r="AC248">
        <v>0</v>
      </c>
      <c r="AD248" s="8">
        <f t="shared" si="3"/>
        <v>392000.0000004</v>
      </c>
    </row>
    <row r="249" spans="1:30" x14ac:dyDescent="0.25">
      <c r="A249" s="1">
        <v>44652</v>
      </c>
      <c r="B249" t="s">
        <v>39</v>
      </c>
      <c r="C249" t="s">
        <v>749</v>
      </c>
      <c r="D249" t="s">
        <v>750</v>
      </c>
      <c r="E249">
        <f>VLOOKUP(C249,customer!A:D,4,FALSE)</f>
        <v>45719</v>
      </c>
      <c r="F249" t="s">
        <v>41</v>
      </c>
      <c r="H249">
        <v>598299.99999100005</v>
      </c>
      <c r="I249">
        <v>0</v>
      </c>
      <c r="J249" s="1">
        <v>44652</v>
      </c>
      <c r="K249">
        <v>543909.09090099996</v>
      </c>
      <c r="L249">
        <v>54390.909090000001</v>
      </c>
      <c r="M249">
        <v>598299.99999100005</v>
      </c>
      <c r="N249" t="s">
        <v>42</v>
      </c>
      <c r="O249">
        <f>VLOOKUP(N249,Sheet3!A:B,2,FALSE)</f>
        <v>10</v>
      </c>
      <c r="P249" t="s">
        <v>753</v>
      </c>
      <c r="S249">
        <v>19</v>
      </c>
      <c r="T249" t="s">
        <v>304</v>
      </c>
      <c r="U249">
        <v>1545.4545450000001</v>
      </c>
      <c r="V249" s="2">
        <v>0</v>
      </c>
      <c r="W249">
        <v>10</v>
      </c>
      <c r="X249">
        <v>5</v>
      </c>
      <c r="Y249" s="8">
        <v>2936.3636354999999</v>
      </c>
      <c r="Z249">
        <v>29363.636354999999</v>
      </c>
      <c r="AA249" s="8">
        <v>29363.636354999999</v>
      </c>
      <c r="AB249">
        <v>0</v>
      </c>
      <c r="AC249">
        <v>0</v>
      </c>
      <c r="AD249" s="8">
        <f t="shared" si="3"/>
        <v>32299.9999905</v>
      </c>
    </row>
    <row r="250" spans="1:30" x14ac:dyDescent="0.25">
      <c r="A250" s="1">
        <v>44652</v>
      </c>
      <c r="B250" t="s">
        <v>39</v>
      </c>
      <c r="C250" t="s">
        <v>754</v>
      </c>
      <c r="D250" t="s">
        <v>755</v>
      </c>
      <c r="E250">
        <f>VLOOKUP(C250,customer!A:D,4,FALSE)</f>
        <v>13079</v>
      </c>
      <c r="F250" t="s">
        <v>41</v>
      </c>
      <c r="H250">
        <v>665100</v>
      </c>
      <c r="I250">
        <v>0</v>
      </c>
      <c r="J250" s="1">
        <v>44652</v>
      </c>
      <c r="K250">
        <v>604636.36363599997</v>
      </c>
      <c r="L250">
        <v>60463.636363999998</v>
      </c>
      <c r="M250">
        <v>665100</v>
      </c>
      <c r="N250" t="s">
        <v>42</v>
      </c>
      <c r="O250">
        <f>VLOOKUP(N250,Sheet3!A:B,2,FALSE)</f>
        <v>10</v>
      </c>
      <c r="P250" t="s">
        <v>55</v>
      </c>
      <c r="Q250" t="s">
        <v>56</v>
      </c>
      <c r="S250">
        <v>1</v>
      </c>
      <c r="T250" t="s">
        <v>67</v>
      </c>
      <c r="U250">
        <v>201363.63636400001</v>
      </c>
      <c r="V250" s="2">
        <v>0</v>
      </c>
      <c r="W250">
        <v>10</v>
      </c>
      <c r="X250">
        <v>5</v>
      </c>
      <c r="Y250" s="8">
        <v>20136.363636400001</v>
      </c>
      <c r="Z250">
        <v>201363.63636400001</v>
      </c>
      <c r="AA250" s="8">
        <v>201363.63636400001</v>
      </c>
      <c r="AB250">
        <v>0</v>
      </c>
      <c r="AC250">
        <v>0</v>
      </c>
      <c r="AD250" s="8">
        <f t="shared" si="3"/>
        <v>221500.0000004</v>
      </c>
    </row>
    <row r="251" spans="1:30" x14ac:dyDescent="0.25">
      <c r="A251" s="1">
        <v>44652</v>
      </c>
      <c r="B251" t="s">
        <v>39</v>
      </c>
      <c r="C251" t="s">
        <v>754</v>
      </c>
      <c r="D251" t="s">
        <v>755</v>
      </c>
      <c r="E251">
        <f>VLOOKUP(C251,customer!A:D,4,FALSE)</f>
        <v>13079</v>
      </c>
      <c r="F251" t="s">
        <v>41</v>
      </c>
      <c r="H251">
        <v>665100</v>
      </c>
      <c r="I251">
        <v>0</v>
      </c>
      <c r="J251" s="1">
        <v>44652</v>
      </c>
      <c r="K251">
        <v>604636.36363599997</v>
      </c>
      <c r="L251">
        <v>60463.636363999998</v>
      </c>
      <c r="M251">
        <v>665100</v>
      </c>
      <c r="N251" t="s">
        <v>42</v>
      </c>
      <c r="O251">
        <f>VLOOKUP(N251,Sheet3!A:B,2,FALSE)</f>
        <v>10</v>
      </c>
      <c r="P251" t="s">
        <v>71</v>
      </c>
      <c r="Q251" t="s">
        <v>72</v>
      </c>
      <c r="S251">
        <v>1</v>
      </c>
      <c r="T251" t="s">
        <v>67</v>
      </c>
      <c r="U251">
        <v>201636.36363599999</v>
      </c>
      <c r="V251" s="2">
        <v>0</v>
      </c>
      <c r="W251">
        <v>10</v>
      </c>
      <c r="X251">
        <v>5</v>
      </c>
      <c r="Y251" s="8">
        <v>20163.636363599999</v>
      </c>
      <c r="Z251">
        <v>201636.36363599999</v>
      </c>
      <c r="AA251" s="8">
        <v>201636.36363599999</v>
      </c>
      <c r="AB251">
        <v>0</v>
      </c>
      <c r="AC251">
        <v>0</v>
      </c>
      <c r="AD251" s="8">
        <f t="shared" si="3"/>
        <v>221799.9999996</v>
      </c>
    </row>
    <row r="252" spans="1:30" x14ac:dyDescent="0.25">
      <c r="A252" s="1">
        <v>44652</v>
      </c>
      <c r="B252" t="s">
        <v>39</v>
      </c>
      <c r="C252" t="s">
        <v>754</v>
      </c>
      <c r="D252" t="s">
        <v>755</v>
      </c>
      <c r="E252">
        <f>VLOOKUP(C252,customer!A:D,4,FALSE)</f>
        <v>13079</v>
      </c>
      <c r="F252" t="s">
        <v>41</v>
      </c>
      <c r="H252">
        <v>665100</v>
      </c>
      <c r="I252">
        <v>0</v>
      </c>
      <c r="J252" s="1">
        <v>44652</v>
      </c>
      <c r="K252">
        <v>604636.36363599997</v>
      </c>
      <c r="L252">
        <v>60463.636363999998</v>
      </c>
      <c r="M252">
        <v>665100</v>
      </c>
      <c r="N252" t="s">
        <v>42</v>
      </c>
      <c r="O252">
        <f>VLOOKUP(N252,Sheet3!A:B,2,FALSE)</f>
        <v>10</v>
      </c>
      <c r="P252" t="s">
        <v>113</v>
      </c>
      <c r="Q252" t="s">
        <v>114</v>
      </c>
      <c r="S252">
        <v>1</v>
      </c>
      <c r="T252" t="s">
        <v>67</v>
      </c>
      <c r="U252">
        <v>201636.36363599999</v>
      </c>
      <c r="V252" s="2">
        <v>0</v>
      </c>
      <c r="W252">
        <v>10</v>
      </c>
      <c r="X252">
        <v>5</v>
      </c>
      <c r="Y252" s="8">
        <v>20163.636363599999</v>
      </c>
      <c r="Z252">
        <v>201636.36363599999</v>
      </c>
      <c r="AA252" s="8">
        <v>201636.36363599999</v>
      </c>
      <c r="AB252">
        <v>0</v>
      </c>
      <c r="AC252">
        <v>0</v>
      </c>
      <c r="AD252" s="8">
        <f t="shared" si="3"/>
        <v>221799.9999996</v>
      </c>
    </row>
    <row r="253" spans="1:30" x14ac:dyDescent="0.25">
      <c r="A253" s="1">
        <v>44652</v>
      </c>
      <c r="B253" t="s">
        <v>39</v>
      </c>
      <c r="C253" t="s">
        <v>757</v>
      </c>
      <c r="D253" t="s">
        <v>758</v>
      </c>
      <c r="E253">
        <f>VLOOKUP(C253,customer!A:D,4,FALSE)</f>
        <v>20468</v>
      </c>
      <c r="F253" t="s">
        <v>41</v>
      </c>
      <c r="H253">
        <v>27500</v>
      </c>
      <c r="I253">
        <v>0</v>
      </c>
      <c r="J253" s="1">
        <v>44652</v>
      </c>
      <c r="K253">
        <v>25000</v>
      </c>
      <c r="L253">
        <v>2500</v>
      </c>
      <c r="M253">
        <v>27500</v>
      </c>
      <c r="N253" t="s">
        <v>42</v>
      </c>
      <c r="O253">
        <f>VLOOKUP(N253,Sheet3!A:B,2,FALSE)</f>
        <v>10</v>
      </c>
      <c r="P253" t="s">
        <v>271</v>
      </c>
      <c r="S253">
        <v>1</v>
      </c>
      <c r="T253" t="s">
        <v>238</v>
      </c>
      <c r="U253">
        <v>16363.636364</v>
      </c>
      <c r="V253" s="2">
        <v>0</v>
      </c>
      <c r="W253">
        <v>10</v>
      </c>
      <c r="X253">
        <v>5</v>
      </c>
      <c r="Y253" s="8">
        <v>1636.3636363999999</v>
      </c>
      <c r="Z253">
        <v>16363.636364</v>
      </c>
      <c r="AA253" s="8">
        <v>16363.636364</v>
      </c>
      <c r="AB253">
        <v>0</v>
      </c>
      <c r="AC253">
        <v>0</v>
      </c>
      <c r="AD253" s="8">
        <f t="shared" si="3"/>
        <v>18000.000000399999</v>
      </c>
    </row>
    <row r="254" spans="1:30" x14ac:dyDescent="0.25">
      <c r="A254" s="1">
        <v>44652</v>
      </c>
      <c r="B254" t="s">
        <v>39</v>
      </c>
      <c r="C254" t="s">
        <v>757</v>
      </c>
      <c r="D254" t="s">
        <v>758</v>
      </c>
      <c r="E254">
        <f>VLOOKUP(C254,customer!A:D,4,FALSE)</f>
        <v>20468</v>
      </c>
      <c r="F254" t="s">
        <v>41</v>
      </c>
      <c r="H254">
        <v>27500</v>
      </c>
      <c r="I254">
        <v>0</v>
      </c>
      <c r="J254" s="1">
        <v>44652</v>
      </c>
      <c r="K254">
        <v>25000</v>
      </c>
      <c r="L254">
        <v>2500</v>
      </c>
      <c r="M254">
        <v>27500</v>
      </c>
      <c r="N254" t="s">
        <v>42</v>
      </c>
      <c r="O254">
        <f>VLOOKUP(N254,Sheet3!A:B,2,FALSE)</f>
        <v>10</v>
      </c>
      <c r="P254" t="s">
        <v>96</v>
      </c>
      <c r="Q254" t="s">
        <v>97</v>
      </c>
      <c r="S254">
        <v>1</v>
      </c>
      <c r="T254" t="s">
        <v>238</v>
      </c>
      <c r="U254">
        <v>8636.363636</v>
      </c>
      <c r="V254" s="2">
        <v>0</v>
      </c>
      <c r="W254">
        <v>10</v>
      </c>
      <c r="X254">
        <v>5</v>
      </c>
      <c r="Y254" s="8">
        <v>863.63636359999998</v>
      </c>
      <c r="Z254">
        <v>8636.363636</v>
      </c>
      <c r="AA254" s="8">
        <v>8636.363636</v>
      </c>
      <c r="AB254">
        <v>0</v>
      </c>
      <c r="AC254">
        <v>0</v>
      </c>
      <c r="AD254" s="8">
        <f t="shared" si="3"/>
        <v>9499.9999996000006</v>
      </c>
    </row>
    <row r="255" spans="1:30" x14ac:dyDescent="0.25">
      <c r="A255" s="1">
        <v>44652</v>
      </c>
      <c r="B255" t="s">
        <v>39</v>
      </c>
      <c r="C255" t="s">
        <v>760</v>
      </c>
      <c r="D255" t="s">
        <v>761</v>
      </c>
      <c r="E255">
        <f>VLOOKUP(C255,customer!A:D,4,FALSE)</f>
        <v>20479</v>
      </c>
      <c r="F255" t="s">
        <v>41</v>
      </c>
      <c r="H255">
        <v>383500.00000399997</v>
      </c>
      <c r="I255">
        <v>0</v>
      </c>
      <c r="J255" s="1">
        <v>44652</v>
      </c>
      <c r="K255">
        <v>348636.36364</v>
      </c>
      <c r="L255">
        <v>34863.636363999998</v>
      </c>
      <c r="M255">
        <v>383500.00000399997</v>
      </c>
      <c r="N255" t="s">
        <v>42</v>
      </c>
      <c r="O255">
        <f>VLOOKUP(N255,Sheet3!A:B,2,FALSE)</f>
        <v>10</v>
      </c>
      <c r="P255" t="s">
        <v>89</v>
      </c>
      <c r="Q255" t="s">
        <v>90</v>
      </c>
      <c r="S255">
        <v>6</v>
      </c>
      <c r="T255" t="s">
        <v>238</v>
      </c>
      <c r="U255">
        <v>8181.818182</v>
      </c>
      <c r="V255" s="2">
        <v>0</v>
      </c>
      <c r="W255">
        <v>10</v>
      </c>
      <c r="X255">
        <v>5</v>
      </c>
      <c r="Y255" s="8">
        <v>4909.0909092000002</v>
      </c>
      <c r="Z255">
        <v>49090.909092000002</v>
      </c>
      <c r="AA255" s="8">
        <v>49090.909092000002</v>
      </c>
      <c r="AB255">
        <v>0</v>
      </c>
      <c r="AC255">
        <v>0</v>
      </c>
      <c r="AD255" s="8">
        <f t="shared" si="3"/>
        <v>54000.000001200002</v>
      </c>
    </row>
    <row r="256" spans="1:30" x14ac:dyDescent="0.25">
      <c r="A256" s="1">
        <v>44652</v>
      </c>
      <c r="B256" t="s">
        <v>39</v>
      </c>
      <c r="C256" t="s">
        <v>760</v>
      </c>
      <c r="D256" t="s">
        <v>761</v>
      </c>
      <c r="E256">
        <f>VLOOKUP(C256,customer!A:D,4,FALSE)</f>
        <v>20479</v>
      </c>
      <c r="F256" t="s">
        <v>41</v>
      </c>
      <c r="H256">
        <v>383500.00000399997</v>
      </c>
      <c r="I256">
        <v>0</v>
      </c>
      <c r="J256" s="1">
        <v>44652</v>
      </c>
      <c r="K256">
        <v>348636.36364</v>
      </c>
      <c r="L256">
        <v>34863.636363999998</v>
      </c>
      <c r="M256">
        <v>383500.00000399997</v>
      </c>
      <c r="N256" t="s">
        <v>42</v>
      </c>
      <c r="O256">
        <f>VLOOKUP(N256,Sheet3!A:B,2,FALSE)</f>
        <v>10</v>
      </c>
      <c r="P256" t="s">
        <v>55</v>
      </c>
      <c r="Q256" t="s">
        <v>56</v>
      </c>
      <c r="S256">
        <v>1</v>
      </c>
      <c r="T256" t="s">
        <v>67</v>
      </c>
      <c r="U256">
        <v>201363.63636400001</v>
      </c>
      <c r="V256" s="2">
        <v>0</v>
      </c>
      <c r="W256">
        <v>10</v>
      </c>
      <c r="X256">
        <v>5</v>
      </c>
      <c r="Y256" s="8">
        <v>20136.363636400001</v>
      </c>
      <c r="Z256">
        <v>201363.63636400001</v>
      </c>
      <c r="AA256" s="8">
        <v>201363.63636400001</v>
      </c>
      <c r="AB256">
        <v>0</v>
      </c>
      <c r="AC256">
        <v>0</v>
      </c>
      <c r="AD256" s="8">
        <f t="shared" si="3"/>
        <v>221500.0000004</v>
      </c>
    </row>
    <row r="257" spans="1:30" x14ac:dyDescent="0.25">
      <c r="A257" s="1">
        <v>44652</v>
      </c>
      <c r="B257" t="s">
        <v>39</v>
      </c>
      <c r="C257" t="s">
        <v>760</v>
      </c>
      <c r="D257" t="s">
        <v>761</v>
      </c>
      <c r="E257">
        <f>VLOOKUP(C257,customer!A:D,4,FALSE)</f>
        <v>20479</v>
      </c>
      <c r="F257" t="s">
        <v>41</v>
      </c>
      <c r="H257">
        <v>383500.00000399997</v>
      </c>
      <c r="I257">
        <v>0</v>
      </c>
      <c r="J257" s="1">
        <v>44652</v>
      </c>
      <c r="K257">
        <v>348636.36364</v>
      </c>
      <c r="L257">
        <v>34863.636363999998</v>
      </c>
      <c r="M257">
        <v>383500.00000399997</v>
      </c>
      <c r="N257" t="s">
        <v>42</v>
      </c>
      <c r="O257">
        <f>VLOOKUP(N257,Sheet3!A:B,2,FALSE)</f>
        <v>10</v>
      </c>
      <c r="P257" t="s">
        <v>96</v>
      </c>
      <c r="Q257" t="s">
        <v>97</v>
      </c>
      <c r="S257">
        <v>6</v>
      </c>
      <c r="T257" t="s">
        <v>238</v>
      </c>
      <c r="U257">
        <v>8181.818182</v>
      </c>
      <c r="V257" s="2">
        <v>0</v>
      </c>
      <c r="W257">
        <v>10</v>
      </c>
      <c r="X257">
        <v>5</v>
      </c>
      <c r="Y257" s="8">
        <v>4909.0909092000002</v>
      </c>
      <c r="Z257">
        <v>49090.909092000002</v>
      </c>
      <c r="AA257" s="8">
        <v>49090.909092000002</v>
      </c>
      <c r="AB257">
        <v>0</v>
      </c>
      <c r="AC257">
        <v>0</v>
      </c>
      <c r="AD257" s="8">
        <f t="shared" si="3"/>
        <v>54000.000001200002</v>
      </c>
    </row>
    <row r="258" spans="1:30" x14ac:dyDescent="0.25">
      <c r="A258" s="1">
        <v>44652</v>
      </c>
      <c r="B258" t="s">
        <v>39</v>
      </c>
      <c r="C258" t="s">
        <v>760</v>
      </c>
      <c r="D258" t="s">
        <v>761</v>
      </c>
      <c r="E258">
        <f>VLOOKUP(C258,customer!A:D,4,FALSE)</f>
        <v>20479</v>
      </c>
      <c r="F258" t="s">
        <v>41</v>
      </c>
      <c r="H258">
        <v>383500.00000399997</v>
      </c>
      <c r="I258">
        <v>0</v>
      </c>
      <c r="J258" s="1">
        <v>44652</v>
      </c>
      <c r="K258">
        <v>348636.36364</v>
      </c>
      <c r="L258">
        <v>34863.636363999998</v>
      </c>
      <c r="M258">
        <v>383500.00000399997</v>
      </c>
      <c r="N258" t="s">
        <v>42</v>
      </c>
      <c r="O258">
        <f>VLOOKUP(N258,Sheet3!A:B,2,FALSE)</f>
        <v>10</v>
      </c>
      <c r="P258" t="s">
        <v>245</v>
      </c>
      <c r="Q258" t="s">
        <v>246</v>
      </c>
      <c r="S258">
        <v>6</v>
      </c>
      <c r="T258" t="s">
        <v>238</v>
      </c>
      <c r="U258">
        <v>8181.818182</v>
      </c>
      <c r="V258" s="2">
        <v>0</v>
      </c>
      <c r="W258">
        <v>10</v>
      </c>
      <c r="X258">
        <v>5</v>
      </c>
      <c r="Y258" s="8">
        <v>4909.0909092000002</v>
      </c>
      <c r="Z258">
        <v>49090.909092000002</v>
      </c>
      <c r="AA258" s="8">
        <v>49090.909092000002</v>
      </c>
      <c r="AB258">
        <v>0</v>
      </c>
      <c r="AC258">
        <v>0</v>
      </c>
      <c r="AD258" s="8">
        <f t="shared" si="3"/>
        <v>54000.000001200002</v>
      </c>
    </row>
    <row r="259" spans="1:30" x14ac:dyDescent="0.25">
      <c r="A259" s="1">
        <v>44652</v>
      </c>
      <c r="B259" t="s">
        <v>39</v>
      </c>
      <c r="C259" t="s">
        <v>763</v>
      </c>
      <c r="D259" t="s">
        <v>764</v>
      </c>
      <c r="E259">
        <f>VLOOKUP(C259,customer!A:D,4,FALSE)</f>
        <v>21291</v>
      </c>
      <c r="F259" t="s">
        <v>41</v>
      </c>
      <c r="H259">
        <v>221500</v>
      </c>
      <c r="I259">
        <v>0</v>
      </c>
      <c r="J259" s="1">
        <v>44652</v>
      </c>
      <c r="K259">
        <v>201363.63636400001</v>
      </c>
      <c r="L259">
        <v>20136.363635999998</v>
      </c>
      <c r="M259">
        <v>221500</v>
      </c>
      <c r="N259" t="s">
        <v>42</v>
      </c>
      <c r="O259">
        <f>VLOOKUP(N259,Sheet3!A:B,2,FALSE)</f>
        <v>10</v>
      </c>
      <c r="P259" t="s">
        <v>55</v>
      </c>
      <c r="Q259" t="s">
        <v>56</v>
      </c>
      <c r="S259">
        <v>1</v>
      </c>
      <c r="T259" t="s">
        <v>67</v>
      </c>
      <c r="U259">
        <v>201363.63636400001</v>
      </c>
      <c r="V259" s="2">
        <v>0</v>
      </c>
      <c r="W259">
        <v>10</v>
      </c>
      <c r="X259">
        <v>5</v>
      </c>
      <c r="Y259" s="8">
        <v>20136.363636400001</v>
      </c>
      <c r="Z259">
        <v>201363.63636400001</v>
      </c>
      <c r="AA259" s="8">
        <v>201363.63636400001</v>
      </c>
      <c r="AB259">
        <v>0</v>
      </c>
      <c r="AC259">
        <v>0</v>
      </c>
      <c r="AD259" s="8">
        <f t="shared" ref="AD259:AD322" si="4">AA259+Y259</f>
        <v>221500.0000004</v>
      </c>
    </row>
    <row r="260" spans="1:30" x14ac:dyDescent="0.25">
      <c r="A260" s="1">
        <v>44652</v>
      </c>
      <c r="B260" t="s">
        <v>39</v>
      </c>
      <c r="C260" t="s">
        <v>766</v>
      </c>
      <c r="D260" t="s">
        <v>767</v>
      </c>
      <c r="E260">
        <f>VLOOKUP(C260,customer!A:D,4,FALSE)</f>
        <v>16085</v>
      </c>
      <c r="F260" t="s">
        <v>41</v>
      </c>
      <c r="H260">
        <v>665500</v>
      </c>
      <c r="I260">
        <v>0</v>
      </c>
      <c r="J260" s="1">
        <v>44652</v>
      </c>
      <c r="K260">
        <v>605000</v>
      </c>
      <c r="L260">
        <v>60500</v>
      </c>
      <c r="M260">
        <v>665500</v>
      </c>
      <c r="N260" t="s">
        <v>42</v>
      </c>
      <c r="O260">
        <f>VLOOKUP(N260,Sheet3!A:B,2,FALSE)</f>
        <v>10</v>
      </c>
      <c r="P260" t="s">
        <v>55</v>
      </c>
      <c r="Q260" t="s">
        <v>56</v>
      </c>
      <c r="S260">
        <v>1</v>
      </c>
      <c r="T260" t="s">
        <v>67</v>
      </c>
      <c r="U260">
        <v>201363.63636400001</v>
      </c>
      <c r="V260" s="2">
        <v>0</v>
      </c>
      <c r="W260">
        <v>10</v>
      </c>
      <c r="X260">
        <v>5</v>
      </c>
      <c r="Y260" s="8">
        <v>20136.363636400001</v>
      </c>
      <c r="Z260">
        <v>201363.63636400001</v>
      </c>
      <c r="AA260" s="8">
        <v>201363.63636400001</v>
      </c>
      <c r="AB260">
        <v>0</v>
      </c>
      <c r="AC260">
        <v>0</v>
      </c>
      <c r="AD260" s="8">
        <f t="shared" si="4"/>
        <v>221500.0000004</v>
      </c>
    </row>
    <row r="261" spans="1:30" x14ac:dyDescent="0.25">
      <c r="A261" s="1">
        <v>44652</v>
      </c>
      <c r="B261" t="s">
        <v>39</v>
      </c>
      <c r="C261" t="s">
        <v>766</v>
      </c>
      <c r="D261" t="s">
        <v>767</v>
      </c>
      <c r="E261">
        <f>VLOOKUP(C261,customer!A:D,4,FALSE)</f>
        <v>16085</v>
      </c>
      <c r="F261" t="s">
        <v>41</v>
      </c>
      <c r="H261">
        <v>665500</v>
      </c>
      <c r="I261">
        <v>0</v>
      </c>
      <c r="J261" s="1">
        <v>44652</v>
      </c>
      <c r="K261">
        <v>605000</v>
      </c>
      <c r="L261">
        <v>60500</v>
      </c>
      <c r="M261">
        <v>665500</v>
      </c>
      <c r="N261" t="s">
        <v>42</v>
      </c>
      <c r="O261">
        <f>VLOOKUP(N261,Sheet3!A:B,2,FALSE)</f>
        <v>10</v>
      </c>
      <c r="P261" t="s">
        <v>73</v>
      </c>
      <c r="Q261" t="s">
        <v>74</v>
      </c>
      <c r="S261">
        <v>1</v>
      </c>
      <c r="T261" t="s">
        <v>67</v>
      </c>
      <c r="U261">
        <v>201636.36363599999</v>
      </c>
      <c r="V261" s="2">
        <v>0</v>
      </c>
      <c r="W261">
        <v>10</v>
      </c>
      <c r="X261">
        <v>5</v>
      </c>
      <c r="Y261" s="8">
        <v>20163.636363599999</v>
      </c>
      <c r="Z261">
        <v>201636.36363599999</v>
      </c>
      <c r="AA261" s="8">
        <v>201636.36363599999</v>
      </c>
      <c r="AB261">
        <v>0</v>
      </c>
      <c r="AC261">
        <v>0</v>
      </c>
      <c r="AD261" s="8">
        <f t="shared" si="4"/>
        <v>221799.9999996</v>
      </c>
    </row>
    <row r="262" spans="1:30" x14ac:dyDescent="0.25">
      <c r="A262" s="1">
        <v>44652</v>
      </c>
      <c r="B262" t="s">
        <v>39</v>
      </c>
      <c r="C262" t="s">
        <v>766</v>
      </c>
      <c r="D262" t="s">
        <v>767</v>
      </c>
      <c r="E262">
        <f>VLOOKUP(C262,customer!A:D,4,FALSE)</f>
        <v>16085</v>
      </c>
      <c r="F262" t="s">
        <v>41</v>
      </c>
      <c r="H262">
        <v>665500</v>
      </c>
      <c r="I262">
        <v>0</v>
      </c>
      <c r="J262" s="1">
        <v>44652</v>
      </c>
      <c r="K262">
        <v>605000</v>
      </c>
      <c r="L262">
        <v>60500</v>
      </c>
      <c r="M262">
        <v>665500</v>
      </c>
      <c r="N262" t="s">
        <v>42</v>
      </c>
      <c r="O262">
        <f>VLOOKUP(N262,Sheet3!A:B,2,FALSE)</f>
        <v>10</v>
      </c>
      <c r="P262" t="s">
        <v>48</v>
      </c>
      <c r="Q262" t="s">
        <v>49</v>
      </c>
      <c r="S262">
        <v>1</v>
      </c>
      <c r="T262" t="s">
        <v>67</v>
      </c>
      <c r="U262">
        <v>202000</v>
      </c>
      <c r="V262" s="2">
        <v>0</v>
      </c>
      <c r="W262">
        <v>10</v>
      </c>
      <c r="X262">
        <v>5</v>
      </c>
      <c r="Y262" s="8">
        <v>20200</v>
      </c>
      <c r="Z262">
        <v>202000</v>
      </c>
      <c r="AA262" s="8">
        <v>202000</v>
      </c>
      <c r="AB262">
        <v>0</v>
      </c>
      <c r="AC262">
        <v>0</v>
      </c>
      <c r="AD262" s="8">
        <f t="shared" si="4"/>
        <v>222200</v>
      </c>
    </row>
    <row r="263" spans="1:30" x14ac:dyDescent="0.25">
      <c r="A263" s="1">
        <v>44652</v>
      </c>
      <c r="B263" t="s">
        <v>39</v>
      </c>
      <c r="C263" t="s">
        <v>769</v>
      </c>
      <c r="D263" t="s">
        <v>770</v>
      </c>
      <c r="E263">
        <f>VLOOKUP(C263,customer!A:D,4,FALSE)</f>
        <v>12585</v>
      </c>
      <c r="F263" t="s">
        <v>41</v>
      </c>
      <c r="H263">
        <v>6250</v>
      </c>
      <c r="I263">
        <v>0</v>
      </c>
      <c r="J263" s="1">
        <v>44652</v>
      </c>
      <c r="K263">
        <v>6250</v>
      </c>
      <c r="L263">
        <v>0</v>
      </c>
      <c r="M263">
        <v>6250</v>
      </c>
      <c r="N263" t="s">
        <v>42</v>
      </c>
      <c r="O263">
        <f>VLOOKUP(N263,Sheet3!A:B,2,FALSE)</f>
        <v>10</v>
      </c>
      <c r="P263" t="s">
        <v>771</v>
      </c>
      <c r="S263">
        <v>5</v>
      </c>
      <c r="T263" t="s">
        <v>44</v>
      </c>
      <c r="U263">
        <v>1250</v>
      </c>
      <c r="V263" s="2">
        <v>0</v>
      </c>
      <c r="Y263" s="8">
        <v>0</v>
      </c>
      <c r="Z263">
        <v>6250</v>
      </c>
      <c r="AA263" s="8">
        <v>6250</v>
      </c>
      <c r="AB263">
        <v>0</v>
      </c>
      <c r="AC263">
        <v>0</v>
      </c>
      <c r="AD263" s="8">
        <f t="shared" si="4"/>
        <v>6250</v>
      </c>
    </row>
    <row r="264" spans="1:30" x14ac:dyDescent="0.25">
      <c r="A264" s="1">
        <v>44652</v>
      </c>
      <c r="B264" t="s">
        <v>39</v>
      </c>
      <c r="C264" t="s">
        <v>773</v>
      </c>
      <c r="D264" t="s">
        <v>774</v>
      </c>
      <c r="E264">
        <f>VLOOKUP(C264,customer!A:D,4,FALSE)</f>
        <v>47485</v>
      </c>
      <c r="F264" t="s">
        <v>41</v>
      </c>
      <c r="H264">
        <v>19800</v>
      </c>
      <c r="I264">
        <v>0</v>
      </c>
      <c r="J264" s="1">
        <v>44652</v>
      </c>
      <c r="K264">
        <v>18000</v>
      </c>
      <c r="L264">
        <v>1800</v>
      </c>
      <c r="M264">
        <v>19800</v>
      </c>
      <c r="N264" t="s">
        <v>42</v>
      </c>
      <c r="O264">
        <f>VLOOKUP(N264,Sheet3!A:B,2,FALSE)</f>
        <v>10</v>
      </c>
      <c r="P264" t="s">
        <v>111</v>
      </c>
      <c r="Q264" t="s">
        <v>112</v>
      </c>
      <c r="S264">
        <v>2</v>
      </c>
      <c r="T264" t="s">
        <v>238</v>
      </c>
      <c r="U264">
        <v>9000</v>
      </c>
      <c r="V264" s="2">
        <v>0</v>
      </c>
      <c r="W264">
        <v>10</v>
      </c>
      <c r="X264">
        <v>5</v>
      </c>
      <c r="Y264" s="8">
        <v>1800</v>
      </c>
      <c r="Z264">
        <v>18000</v>
      </c>
      <c r="AA264" s="8">
        <v>18000</v>
      </c>
      <c r="AB264">
        <v>0</v>
      </c>
      <c r="AC264">
        <v>0</v>
      </c>
      <c r="AD264" s="8">
        <f t="shared" si="4"/>
        <v>19800</v>
      </c>
    </row>
    <row r="265" spans="1:30" x14ac:dyDescent="0.25">
      <c r="A265" s="1">
        <v>44652</v>
      </c>
      <c r="B265" t="s">
        <v>39</v>
      </c>
      <c r="C265" t="s">
        <v>776</v>
      </c>
      <c r="D265" t="s">
        <v>777</v>
      </c>
      <c r="E265">
        <f>VLOOKUP(C265,customer!A:D,4,FALSE)</f>
        <v>92943</v>
      </c>
      <c r="F265" t="s">
        <v>41</v>
      </c>
      <c r="H265">
        <v>22500.000001</v>
      </c>
      <c r="I265">
        <v>0</v>
      </c>
      <c r="J265" s="1">
        <v>44652</v>
      </c>
      <c r="K265">
        <v>20454.545454999999</v>
      </c>
      <c r="L265">
        <v>2045.4545459999999</v>
      </c>
      <c r="M265">
        <v>22500.000001</v>
      </c>
      <c r="N265" t="s">
        <v>42</v>
      </c>
      <c r="O265">
        <f>VLOOKUP(N265,Sheet3!A:B,2,FALSE)</f>
        <v>10</v>
      </c>
      <c r="P265" t="s">
        <v>778</v>
      </c>
      <c r="S265">
        <v>5</v>
      </c>
      <c r="T265" t="s">
        <v>44</v>
      </c>
      <c r="U265">
        <v>4090.909091</v>
      </c>
      <c r="V265" s="2">
        <v>0</v>
      </c>
      <c r="W265">
        <v>10</v>
      </c>
      <c r="X265">
        <v>5</v>
      </c>
      <c r="Y265" s="8">
        <v>2045.4545455</v>
      </c>
      <c r="Z265">
        <v>20454.545454999999</v>
      </c>
      <c r="AA265" s="8">
        <v>20454.545454999999</v>
      </c>
      <c r="AB265">
        <v>0</v>
      </c>
      <c r="AC265">
        <v>0</v>
      </c>
      <c r="AD265" s="8">
        <f t="shared" si="4"/>
        <v>22500.0000005</v>
      </c>
    </row>
    <row r="266" spans="1:30" x14ac:dyDescent="0.25">
      <c r="A266" s="1">
        <v>44652</v>
      </c>
      <c r="B266" t="s">
        <v>39</v>
      </c>
      <c r="C266" t="s">
        <v>780</v>
      </c>
      <c r="D266" t="s">
        <v>781</v>
      </c>
      <c r="E266">
        <f>VLOOKUP(C266,customer!A:D,4,FALSE)</f>
        <v>8817</v>
      </c>
      <c r="F266" t="s">
        <v>41</v>
      </c>
      <c r="H266">
        <v>886899.99999899999</v>
      </c>
      <c r="I266">
        <v>0</v>
      </c>
      <c r="J266" s="1">
        <v>44652</v>
      </c>
      <c r="K266">
        <v>806272.72727200005</v>
      </c>
      <c r="L266">
        <v>80627.272727000003</v>
      </c>
      <c r="M266">
        <v>886899.99999899999</v>
      </c>
      <c r="N266" t="s">
        <v>42</v>
      </c>
      <c r="O266">
        <f>VLOOKUP(N266,Sheet3!A:B,2,FALSE)</f>
        <v>10</v>
      </c>
      <c r="P266" t="s">
        <v>96</v>
      </c>
      <c r="Q266" t="s">
        <v>97</v>
      </c>
      <c r="S266">
        <v>1</v>
      </c>
      <c r="T266" t="s">
        <v>67</v>
      </c>
      <c r="U266">
        <v>201636.36363599999</v>
      </c>
      <c r="V266" s="2">
        <v>0</v>
      </c>
      <c r="W266">
        <v>10</v>
      </c>
      <c r="X266">
        <v>5</v>
      </c>
      <c r="Y266" s="8">
        <v>20163.636363599999</v>
      </c>
      <c r="Z266">
        <v>201636.36363599999</v>
      </c>
      <c r="AA266" s="8">
        <v>201636.36363599999</v>
      </c>
      <c r="AB266">
        <v>0</v>
      </c>
      <c r="AC266">
        <v>0</v>
      </c>
      <c r="AD266" s="8">
        <f t="shared" si="4"/>
        <v>221799.9999996</v>
      </c>
    </row>
    <row r="267" spans="1:30" x14ac:dyDescent="0.25">
      <c r="A267" s="1">
        <v>44652</v>
      </c>
      <c r="B267" t="s">
        <v>39</v>
      </c>
      <c r="C267" t="s">
        <v>780</v>
      </c>
      <c r="D267" t="s">
        <v>781</v>
      </c>
      <c r="E267">
        <f>VLOOKUP(C267,customer!A:D,4,FALSE)</f>
        <v>8817</v>
      </c>
      <c r="F267" t="s">
        <v>41</v>
      </c>
      <c r="H267">
        <v>886899.99999899999</v>
      </c>
      <c r="I267">
        <v>0</v>
      </c>
      <c r="J267" s="1">
        <v>44652</v>
      </c>
      <c r="K267">
        <v>806272.72727200005</v>
      </c>
      <c r="L267">
        <v>80627.272727000003</v>
      </c>
      <c r="M267">
        <v>886899.99999899999</v>
      </c>
      <c r="N267" t="s">
        <v>42</v>
      </c>
      <c r="O267">
        <f>VLOOKUP(N267,Sheet3!A:B,2,FALSE)</f>
        <v>10</v>
      </c>
      <c r="P267" t="s">
        <v>55</v>
      </c>
      <c r="Q267" t="s">
        <v>56</v>
      </c>
      <c r="S267">
        <v>1</v>
      </c>
      <c r="T267" t="s">
        <v>67</v>
      </c>
      <c r="U267">
        <v>201363.63636400001</v>
      </c>
      <c r="V267" s="2">
        <v>0</v>
      </c>
      <c r="W267">
        <v>10</v>
      </c>
      <c r="X267">
        <v>5</v>
      </c>
      <c r="Y267" s="8">
        <v>20136.363636400001</v>
      </c>
      <c r="Z267">
        <v>201363.63636400001</v>
      </c>
      <c r="AA267" s="8">
        <v>201363.63636400001</v>
      </c>
      <c r="AB267">
        <v>0</v>
      </c>
      <c r="AC267">
        <v>0</v>
      </c>
      <c r="AD267" s="8">
        <f t="shared" si="4"/>
        <v>221500.0000004</v>
      </c>
    </row>
    <row r="268" spans="1:30" x14ac:dyDescent="0.25">
      <c r="A268" s="1">
        <v>44652</v>
      </c>
      <c r="B268" t="s">
        <v>39</v>
      </c>
      <c r="C268" t="s">
        <v>780</v>
      </c>
      <c r="D268" t="s">
        <v>781</v>
      </c>
      <c r="E268">
        <f>VLOOKUP(C268,customer!A:D,4,FALSE)</f>
        <v>8817</v>
      </c>
      <c r="F268" t="s">
        <v>41</v>
      </c>
      <c r="H268">
        <v>886899.99999899999</v>
      </c>
      <c r="I268">
        <v>0</v>
      </c>
      <c r="J268" s="1">
        <v>44652</v>
      </c>
      <c r="K268">
        <v>806272.72727200005</v>
      </c>
      <c r="L268">
        <v>80627.272727000003</v>
      </c>
      <c r="M268">
        <v>886899.99999899999</v>
      </c>
      <c r="N268" t="s">
        <v>42</v>
      </c>
      <c r="O268">
        <f>VLOOKUP(N268,Sheet3!A:B,2,FALSE)</f>
        <v>10</v>
      </c>
      <c r="P268" t="s">
        <v>111</v>
      </c>
      <c r="Q268" t="s">
        <v>112</v>
      </c>
      <c r="S268">
        <v>1</v>
      </c>
      <c r="T268" t="s">
        <v>67</v>
      </c>
      <c r="U268">
        <v>201636.36363599999</v>
      </c>
      <c r="V268" s="2">
        <v>0</v>
      </c>
      <c r="W268">
        <v>10</v>
      </c>
      <c r="X268">
        <v>5</v>
      </c>
      <c r="Y268" s="8">
        <v>20163.636363599999</v>
      </c>
      <c r="Z268">
        <v>201636.36363599999</v>
      </c>
      <c r="AA268" s="8">
        <v>201636.36363599999</v>
      </c>
      <c r="AB268">
        <v>0</v>
      </c>
      <c r="AC268">
        <v>0</v>
      </c>
      <c r="AD268" s="8">
        <f t="shared" si="4"/>
        <v>221799.9999996</v>
      </c>
    </row>
    <row r="269" spans="1:30" x14ac:dyDescent="0.25">
      <c r="A269" s="1">
        <v>44652</v>
      </c>
      <c r="B269" t="s">
        <v>39</v>
      </c>
      <c r="C269" t="s">
        <v>780</v>
      </c>
      <c r="D269" t="s">
        <v>781</v>
      </c>
      <c r="E269">
        <f>VLOOKUP(C269,customer!A:D,4,FALSE)</f>
        <v>8817</v>
      </c>
      <c r="F269" t="s">
        <v>41</v>
      </c>
      <c r="H269">
        <v>886899.99999899999</v>
      </c>
      <c r="I269">
        <v>0</v>
      </c>
      <c r="J269" s="1">
        <v>44652</v>
      </c>
      <c r="K269">
        <v>806272.72727200005</v>
      </c>
      <c r="L269">
        <v>80627.272727000003</v>
      </c>
      <c r="M269">
        <v>886899.99999899999</v>
      </c>
      <c r="N269" t="s">
        <v>42</v>
      </c>
      <c r="O269">
        <f>VLOOKUP(N269,Sheet3!A:B,2,FALSE)</f>
        <v>10</v>
      </c>
      <c r="P269" t="s">
        <v>113</v>
      </c>
      <c r="Q269" t="s">
        <v>114</v>
      </c>
      <c r="S269">
        <v>1</v>
      </c>
      <c r="T269" t="s">
        <v>67</v>
      </c>
      <c r="U269">
        <v>201636.36363599999</v>
      </c>
      <c r="V269" s="2">
        <v>0</v>
      </c>
      <c r="W269">
        <v>10</v>
      </c>
      <c r="X269">
        <v>5</v>
      </c>
      <c r="Y269" s="8">
        <v>20163.636363599999</v>
      </c>
      <c r="Z269">
        <v>201636.36363599999</v>
      </c>
      <c r="AA269" s="8">
        <v>201636.36363599999</v>
      </c>
      <c r="AB269">
        <v>0</v>
      </c>
      <c r="AC269">
        <v>0</v>
      </c>
      <c r="AD269" s="8">
        <f t="shared" si="4"/>
        <v>221799.9999996</v>
      </c>
    </row>
    <row r="270" spans="1:30" x14ac:dyDescent="0.25">
      <c r="A270" s="1">
        <v>44652</v>
      </c>
      <c r="B270" t="s">
        <v>39</v>
      </c>
      <c r="C270" t="s">
        <v>783</v>
      </c>
      <c r="D270" t="s">
        <v>784</v>
      </c>
      <c r="E270">
        <f>VLOOKUP(C270,customer!A:D,4,FALSE)</f>
        <v>13018</v>
      </c>
      <c r="F270" t="s">
        <v>41</v>
      </c>
      <c r="H270">
        <v>316499.99999600003</v>
      </c>
      <c r="I270">
        <v>0</v>
      </c>
      <c r="J270" s="1">
        <v>44652</v>
      </c>
      <c r="K270">
        <v>287727.27272399998</v>
      </c>
      <c r="L270">
        <v>28772.727272</v>
      </c>
      <c r="M270">
        <v>316499.99999600003</v>
      </c>
      <c r="N270" t="s">
        <v>42</v>
      </c>
      <c r="O270">
        <f>VLOOKUP(N270,Sheet3!A:B,2,FALSE)</f>
        <v>10</v>
      </c>
      <c r="P270" t="s">
        <v>55</v>
      </c>
      <c r="Q270" t="s">
        <v>56</v>
      </c>
      <c r="S270">
        <v>1</v>
      </c>
      <c r="T270" t="s">
        <v>67</v>
      </c>
      <c r="U270">
        <v>201363.63636400001</v>
      </c>
      <c r="V270" s="2">
        <v>0</v>
      </c>
      <c r="W270">
        <v>10</v>
      </c>
      <c r="X270">
        <v>5</v>
      </c>
      <c r="Y270" s="8">
        <v>20136.363636400001</v>
      </c>
      <c r="Z270">
        <v>201363.63636400001</v>
      </c>
      <c r="AA270" s="8">
        <v>201363.63636400001</v>
      </c>
      <c r="AB270">
        <v>0</v>
      </c>
      <c r="AC270">
        <v>0</v>
      </c>
      <c r="AD270" s="8">
        <f t="shared" si="4"/>
        <v>221500.0000004</v>
      </c>
    </row>
    <row r="271" spans="1:30" x14ac:dyDescent="0.25">
      <c r="A271" s="1">
        <v>44652</v>
      </c>
      <c r="B271" t="s">
        <v>39</v>
      </c>
      <c r="C271" t="s">
        <v>783</v>
      </c>
      <c r="D271" t="s">
        <v>784</v>
      </c>
      <c r="E271">
        <f>VLOOKUP(C271,customer!A:D,4,FALSE)</f>
        <v>13018</v>
      </c>
      <c r="F271" t="s">
        <v>41</v>
      </c>
      <c r="H271">
        <v>316499.99999600003</v>
      </c>
      <c r="I271">
        <v>0</v>
      </c>
      <c r="J271" s="1">
        <v>44652</v>
      </c>
      <c r="K271">
        <v>287727.27272399998</v>
      </c>
      <c r="L271">
        <v>28772.727272</v>
      </c>
      <c r="M271">
        <v>316499.99999600003</v>
      </c>
      <c r="N271" t="s">
        <v>42</v>
      </c>
      <c r="O271">
        <f>VLOOKUP(N271,Sheet3!A:B,2,FALSE)</f>
        <v>10</v>
      </c>
      <c r="P271" t="s">
        <v>280</v>
      </c>
      <c r="Q271" t="s">
        <v>281</v>
      </c>
      <c r="S271">
        <v>10</v>
      </c>
      <c r="T271" t="s">
        <v>238</v>
      </c>
      <c r="U271">
        <v>8636.363636</v>
      </c>
      <c r="V271" s="2">
        <v>0</v>
      </c>
      <c r="W271">
        <v>10</v>
      </c>
      <c r="X271">
        <v>5</v>
      </c>
      <c r="Y271" s="8">
        <v>8636.363636</v>
      </c>
      <c r="Z271">
        <v>86363.636360000004</v>
      </c>
      <c r="AA271" s="8">
        <v>86363.636360000004</v>
      </c>
      <c r="AB271">
        <v>0</v>
      </c>
      <c r="AC271">
        <v>0</v>
      </c>
      <c r="AD271" s="8">
        <f t="shared" si="4"/>
        <v>94999.999995999999</v>
      </c>
    </row>
    <row r="272" spans="1:30" x14ac:dyDescent="0.25">
      <c r="A272" s="1">
        <v>44652</v>
      </c>
      <c r="B272" t="s">
        <v>39</v>
      </c>
      <c r="C272" t="s">
        <v>786</v>
      </c>
      <c r="D272" t="s">
        <v>787</v>
      </c>
      <c r="E272">
        <f>VLOOKUP(C272,customer!A:D,4,FALSE)</f>
        <v>16197</v>
      </c>
      <c r="F272" t="s">
        <v>41</v>
      </c>
      <c r="H272">
        <v>221800</v>
      </c>
      <c r="I272">
        <v>0</v>
      </c>
      <c r="J272" s="1">
        <v>44652</v>
      </c>
      <c r="K272">
        <v>201636.36363599999</v>
      </c>
      <c r="L272">
        <v>20163.636364000002</v>
      </c>
      <c r="M272">
        <v>221800</v>
      </c>
      <c r="N272" t="s">
        <v>42</v>
      </c>
      <c r="O272">
        <f>VLOOKUP(N272,Sheet3!A:B,2,FALSE)</f>
        <v>10</v>
      </c>
      <c r="P272" t="s">
        <v>57</v>
      </c>
      <c r="Q272" t="s">
        <v>58</v>
      </c>
      <c r="S272">
        <v>1</v>
      </c>
      <c r="T272" t="s">
        <v>67</v>
      </c>
      <c r="U272">
        <v>201636.36363599999</v>
      </c>
      <c r="V272" s="2">
        <v>0</v>
      </c>
      <c r="W272">
        <v>10</v>
      </c>
      <c r="X272">
        <v>5</v>
      </c>
      <c r="Y272" s="8">
        <v>20163.636363599999</v>
      </c>
      <c r="Z272">
        <v>201636.36363599999</v>
      </c>
      <c r="AA272" s="8">
        <v>201636.36363599999</v>
      </c>
      <c r="AB272">
        <v>0</v>
      </c>
      <c r="AC272">
        <v>0</v>
      </c>
      <c r="AD272" s="8">
        <f t="shared" si="4"/>
        <v>221799.9999996</v>
      </c>
    </row>
    <row r="273" spans="1:30" x14ac:dyDescent="0.25">
      <c r="A273" s="1">
        <v>44652</v>
      </c>
      <c r="B273" t="s">
        <v>39</v>
      </c>
      <c r="C273" t="s">
        <v>789</v>
      </c>
      <c r="D273" t="s">
        <v>790</v>
      </c>
      <c r="E273">
        <f>VLOOKUP(C273,customer!A:D,4,FALSE)</f>
        <v>6790</v>
      </c>
      <c r="F273" t="s">
        <v>41</v>
      </c>
      <c r="H273">
        <v>443700</v>
      </c>
      <c r="I273">
        <v>0</v>
      </c>
      <c r="J273" s="1">
        <v>44652</v>
      </c>
      <c r="K273">
        <v>403363.63636399998</v>
      </c>
      <c r="L273">
        <v>40336.363636000002</v>
      </c>
      <c r="M273">
        <v>443700</v>
      </c>
      <c r="N273" t="s">
        <v>42</v>
      </c>
      <c r="O273">
        <f>VLOOKUP(N273,Sheet3!A:B,2,FALSE)</f>
        <v>10</v>
      </c>
      <c r="P273" t="s">
        <v>48</v>
      </c>
      <c r="Q273" t="s">
        <v>49</v>
      </c>
      <c r="S273">
        <v>1</v>
      </c>
      <c r="T273" t="s">
        <v>67</v>
      </c>
      <c r="U273">
        <v>202000</v>
      </c>
      <c r="V273" s="2">
        <v>0</v>
      </c>
      <c r="W273">
        <v>10</v>
      </c>
      <c r="X273">
        <v>5</v>
      </c>
      <c r="Y273" s="8">
        <v>20200</v>
      </c>
      <c r="Z273">
        <v>202000</v>
      </c>
      <c r="AA273" s="8">
        <v>202000</v>
      </c>
      <c r="AB273">
        <v>0</v>
      </c>
      <c r="AC273">
        <v>0</v>
      </c>
      <c r="AD273" s="8">
        <f t="shared" si="4"/>
        <v>222200</v>
      </c>
    </row>
    <row r="274" spans="1:30" x14ac:dyDescent="0.25">
      <c r="A274" s="1">
        <v>44652</v>
      </c>
      <c r="B274" t="s">
        <v>39</v>
      </c>
      <c r="C274" t="s">
        <v>789</v>
      </c>
      <c r="D274" t="s">
        <v>790</v>
      </c>
      <c r="E274">
        <f>VLOOKUP(C274,customer!A:D,4,FALSE)</f>
        <v>6790</v>
      </c>
      <c r="F274" t="s">
        <v>41</v>
      </c>
      <c r="H274">
        <v>443700</v>
      </c>
      <c r="I274">
        <v>0</v>
      </c>
      <c r="J274" s="1">
        <v>44652</v>
      </c>
      <c r="K274">
        <v>403363.63636399998</v>
      </c>
      <c r="L274">
        <v>40336.363636000002</v>
      </c>
      <c r="M274">
        <v>443700</v>
      </c>
      <c r="N274" t="s">
        <v>42</v>
      </c>
      <c r="O274">
        <f>VLOOKUP(N274,Sheet3!A:B,2,FALSE)</f>
        <v>10</v>
      </c>
      <c r="P274" t="s">
        <v>55</v>
      </c>
      <c r="Q274" t="s">
        <v>56</v>
      </c>
      <c r="S274">
        <v>1</v>
      </c>
      <c r="T274" t="s">
        <v>67</v>
      </c>
      <c r="U274">
        <v>201363.63636400001</v>
      </c>
      <c r="V274" s="2">
        <v>0</v>
      </c>
      <c r="W274">
        <v>10</v>
      </c>
      <c r="X274">
        <v>5</v>
      </c>
      <c r="Y274" s="8">
        <v>20136.363636400001</v>
      </c>
      <c r="Z274">
        <v>201363.63636400001</v>
      </c>
      <c r="AA274" s="8">
        <v>201363.63636400001</v>
      </c>
      <c r="AB274">
        <v>0</v>
      </c>
      <c r="AC274">
        <v>0</v>
      </c>
      <c r="AD274" s="8">
        <f t="shared" si="4"/>
        <v>221500.0000004</v>
      </c>
    </row>
    <row r="275" spans="1:30" x14ac:dyDescent="0.25">
      <c r="A275" s="1">
        <v>44652</v>
      </c>
      <c r="B275" t="s">
        <v>39</v>
      </c>
      <c r="C275" t="s">
        <v>792</v>
      </c>
      <c r="D275" t="s">
        <v>793</v>
      </c>
      <c r="E275">
        <f>VLOOKUP(C275,customer!A:D,4,FALSE)</f>
        <v>49099</v>
      </c>
      <c r="F275" t="s">
        <v>41</v>
      </c>
      <c r="H275">
        <v>52728.000001</v>
      </c>
      <c r="I275">
        <v>0</v>
      </c>
      <c r="J275" s="1">
        <v>44652</v>
      </c>
      <c r="K275">
        <v>47934.545454999999</v>
      </c>
      <c r="L275">
        <v>4793.4545459999999</v>
      </c>
      <c r="M275">
        <v>52728.000001</v>
      </c>
      <c r="N275" t="s">
        <v>42</v>
      </c>
      <c r="O275">
        <f>VLOOKUP(N275,Sheet3!A:B,2,FALSE)</f>
        <v>10</v>
      </c>
      <c r="P275" t="s">
        <v>375</v>
      </c>
      <c r="S275">
        <v>1</v>
      </c>
      <c r="T275" t="s">
        <v>67</v>
      </c>
      <c r="U275">
        <v>15512.727273</v>
      </c>
      <c r="V275" s="2">
        <v>0</v>
      </c>
      <c r="W275">
        <v>10</v>
      </c>
      <c r="X275">
        <v>5</v>
      </c>
      <c r="Y275" s="8">
        <v>1551.2727273</v>
      </c>
      <c r="Z275">
        <v>15512.727273</v>
      </c>
      <c r="AA275" s="8">
        <v>15512.727273</v>
      </c>
      <c r="AB275">
        <v>0</v>
      </c>
      <c r="AC275">
        <v>0</v>
      </c>
      <c r="AD275" s="8">
        <f t="shared" si="4"/>
        <v>17064.000000300002</v>
      </c>
    </row>
    <row r="276" spans="1:30" x14ac:dyDescent="0.25">
      <c r="A276" s="1">
        <v>44652</v>
      </c>
      <c r="B276" t="s">
        <v>39</v>
      </c>
      <c r="C276" t="s">
        <v>792</v>
      </c>
      <c r="D276" t="s">
        <v>793</v>
      </c>
      <c r="E276">
        <f>VLOOKUP(C276,customer!A:D,4,FALSE)</f>
        <v>49099</v>
      </c>
      <c r="F276" t="s">
        <v>41</v>
      </c>
      <c r="H276">
        <v>52728.000001</v>
      </c>
      <c r="I276">
        <v>0</v>
      </c>
      <c r="J276" s="1">
        <v>44652</v>
      </c>
      <c r="K276">
        <v>47934.545454999999</v>
      </c>
      <c r="L276">
        <v>4793.4545459999999</v>
      </c>
      <c r="M276">
        <v>52728.000001</v>
      </c>
      <c r="N276" t="s">
        <v>42</v>
      </c>
      <c r="O276">
        <f>VLOOKUP(N276,Sheet3!A:B,2,FALSE)</f>
        <v>10</v>
      </c>
      <c r="P276" t="s">
        <v>317</v>
      </c>
      <c r="S276">
        <v>1</v>
      </c>
      <c r="T276" t="s">
        <v>67</v>
      </c>
      <c r="U276">
        <v>15512.727273</v>
      </c>
      <c r="V276" s="2">
        <v>0</v>
      </c>
      <c r="W276">
        <v>10</v>
      </c>
      <c r="X276">
        <v>5</v>
      </c>
      <c r="Y276" s="8">
        <v>1551.2727273</v>
      </c>
      <c r="Z276">
        <v>15512.727273</v>
      </c>
      <c r="AA276" s="8">
        <v>15512.727273</v>
      </c>
      <c r="AB276">
        <v>0</v>
      </c>
      <c r="AC276">
        <v>0</v>
      </c>
      <c r="AD276" s="8">
        <f t="shared" si="4"/>
        <v>17064.000000300002</v>
      </c>
    </row>
    <row r="277" spans="1:30" x14ac:dyDescent="0.25">
      <c r="A277" s="1">
        <v>44652</v>
      </c>
      <c r="B277" t="s">
        <v>39</v>
      </c>
      <c r="C277" t="s">
        <v>792</v>
      </c>
      <c r="D277" t="s">
        <v>793</v>
      </c>
      <c r="E277">
        <f>VLOOKUP(C277,customer!A:D,4,FALSE)</f>
        <v>49099</v>
      </c>
      <c r="F277" t="s">
        <v>41</v>
      </c>
      <c r="H277">
        <v>52728.000001</v>
      </c>
      <c r="I277">
        <v>0</v>
      </c>
      <c r="J277" s="1">
        <v>44652</v>
      </c>
      <c r="K277">
        <v>47934.545454999999</v>
      </c>
      <c r="L277">
        <v>4793.4545459999999</v>
      </c>
      <c r="M277">
        <v>52728.000001</v>
      </c>
      <c r="N277" t="s">
        <v>42</v>
      </c>
      <c r="O277">
        <f>VLOOKUP(N277,Sheet3!A:B,2,FALSE)</f>
        <v>10</v>
      </c>
      <c r="P277" t="s">
        <v>465</v>
      </c>
      <c r="S277">
        <v>1</v>
      </c>
      <c r="T277" t="s">
        <v>67</v>
      </c>
      <c r="U277">
        <v>16909.090908999999</v>
      </c>
      <c r="V277" s="2">
        <v>0</v>
      </c>
      <c r="W277">
        <v>10</v>
      </c>
      <c r="X277">
        <v>5</v>
      </c>
      <c r="Y277" s="8">
        <v>1690.9090908999999</v>
      </c>
      <c r="Z277">
        <v>16909.090908999999</v>
      </c>
      <c r="AA277" s="8">
        <v>16909.090908999999</v>
      </c>
      <c r="AB277">
        <v>0</v>
      </c>
      <c r="AC277">
        <v>0</v>
      </c>
      <c r="AD277" s="8">
        <f t="shared" si="4"/>
        <v>18599.999999899999</v>
      </c>
    </row>
    <row r="278" spans="1:30" x14ac:dyDescent="0.25">
      <c r="A278" s="1">
        <v>44652</v>
      </c>
      <c r="B278" t="s">
        <v>39</v>
      </c>
      <c r="C278" t="s">
        <v>795</v>
      </c>
      <c r="D278" t="s">
        <v>796</v>
      </c>
      <c r="E278">
        <f>VLOOKUP(C278,customer!A:D,4,FALSE)</f>
        <v>49024</v>
      </c>
      <c r="F278" t="s">
        <v>41</v>
      </c>
      <c r="H278">
        <v>443300</v>
      </c>
      <c r="I278">
        <v>0</v>
      </c>
      <c r="J278" s="1">
        <v>44652</v>
      </c>
      <c r="K278">
        <v>403000</v>
      </c>
      <c r="L278">
        <v>40300</v>
      </c>
      <c r="M278">
        <v>443300</v>
      </c>
      <c r="N278" t="s">
        <v>42</v>
      </c>
      <c r="O278">
        <f>VLOOKUP(N278,Sheet3!A:B,2,FALSE)</f>
        <v>10</v>
      </c>
      <c r="P278" t="s">
        <v>55</v>
      </c>
      <c r="Q278" t="s">
        <v>56</v>
      </c>
      <c r="S278">
        <v>1</v>
      </c>
      <c r="T278" t="s">
        <v>67</v>
      </c>
      <c r="U278">
        <v>201363.63636400001</v>
      </c>
      <c r="V278" s="2">
        <v>0</v>
      </c>
      <c r="W278">
        <v>10</v>
      </c>
      <c r="X278">
        <v>5</v>
      </c>
      <c r="Y278" s="8">
        <v>20136.363636400001</v>
      </c>
      <c r="Z278">
        <v>201363.63636400001</v>
      </c>
      <c r="AA278" s="8">
        <v>201363.63636400001</v>
      </c>
      <c r="AB278">
        <v>0</v>
      </c>
      <c r="AC278">
        <v>0</v>
      </c>
      <c r="AD278" s="8">
        <f t="shared" si="4"/>
        <v>221500.0000004</v>
      </c>
    </row>
    <row r="279" spans="1:30" x14ac:dyDescent="0.25">
      <c r="A279" s="1">
        <v>44652</v>
      </c>
      <c r="B279" t="s">
        <v>39</v>
      </c>
      <c r="C279" t="s">
        <v>795</v>
      </c>
      <c r="D279" t="s">
        <v>796</v>
      </c>
      <c r="E279">
        <f>VLOOKUP(C279,customer!A:D,4,FALSE)</f>
        <v>49024</v>
      </c>
      <c r="F279" t="s">
        <v>41</v>
      </c>
      <c r="H279">
        <v>443300</v>
      </c>
      <c r="I279">
        <v>0</v>
      </c>
      <c r="J279" s="1">
        <v>44652</v>
      </c>
      <c r="K279">
        <v>403000</v>
      </c>
      <c r="L279">
        <v>40300</v>
      </c>
      <c r="M279">
        <v>443300</v>
      </c>
      <c r="N279" t="s">
        <v>42</v>
      </c>
      <c r="O279">
        <f>VLOOKUP(N279,Sheet3!A:B,2,FALSE)</f>
        <v>10</v>
      </c>
      <c r="P279" t="s">
        <v>87</v>
      </c>
      <c r="Q279" t="s">
        <v>88</v>
      </c>
      <c r="S279">
        <v>1</v>
      </c>
      <c r="T279" t="s">
        <v>67</v>
      </c>
      <c r="U279">
        <v>201636.36363599999</v>
      </c>
      <c r="V279" s="2">
        <v>0</v>
      </c>
      <c r="W279">
        <v>10</v>
      </c>
      <c r="X279">
        <v>5</v>
      </c>
      <c r="Y279" s="8">
        <v>20163.636363599999</v>
      </c>
      <c r="Z279">
        <v>201636.36363599999</v>
      </c>
      <c r="AA279" s="8">
        <v>201636.36363599999</v>
      </c>
      <c r="AB279">
        <v>0</v>
      </c>
      <c r="AC279">
        <v>0</v>
      </c>
      <c r="AD279" s="8">
        <f t="shared" si="4"/>
        <v>221799.9999996</v>
      </c>
    </row>
    <row r="280" spans="1:30" x14ac:dyDescent="0.25">
      <c r="A280" s="1">
        <v>44652</v>
      </c>
      <c r="B280" t="s">
        <v>39</v>
      </c>
      <c r="C280" t="s">
        <v>798</v>
      </c>
      <c r="D280" t="s">
        <v>799</v>
      </c>
      <c r="E280">
        <f>VLOOKUP(C280,customer!A:D,4,FALSE)</f>
        <v>92887</v>
      </c>
      <c r="F280" t="s">
        <v>41</v>
      </c>
      <c r="H280">
        <v>221500</v>
      </c>
      <c r="I280">
        <v>0</v>
      </c>
      <c r="J280" s="1">
        <v>44652</v>
      </c>
      <c r="K280">
        <v>201363.63636400001</v>
      </c>
      <c r="L280">
        <v>20136.363635999998</v>
      </c>
      <c r="M280">
        <v>221500</v>
      </c>
      <c r="N280" t="s">
        <v>42</v>
      </c>
      <c r="O280">
        <f>VLOOKUP(N280,Sheet3!A:B,2,FALSE)</f>
        <v>10</v>
      </c>
      <c r="P280" t="s">
        <v>55</v>
      </c>
      <c r="Q280" t="s">
        <v>56</v>
      </c>
      <c r="S280">
        <v>1</v>
      </c>
      <c r="T280" t="s">
        <v>67</v>
      </c>
      <c r="U280">
        <v>201363.63636400001</v>
      </c>
      <c r="V280" s="2">
        <v>0</v>
      </c>
      <c r="W280">
        <v>10</v>
      </c>
      <c r="X280">
        <v>5</v>
      </c>
      <c r="Y280" s="8">
        <v>20136.363636400001</v>
      </c>
      <c r="Z280">
        <v>201363.63636400001</v>
      </c>
      <c r="AA280" s="8">
        <v>201363.63636400001</v>
      </c>
      <c r="AB280">
        <v>0</v>
      </c>
      <c r="AC280">
        <v>0</v>
      </c>
      <c r="AD280" s="8">
        <f t="shared" si="4"/>
        <v>221500.0000004</v>
      </c>
    </row>
    <row r="281" spans="1:30" x14ac:dyDescent="0.25">
      <c r="A281" s="1">
        <v>44652</v>
      </c>
      <c r="B281" t="s">
        <v>39</v>
      </c>
      <c r="C281" t="s">
        <v>801</v>
      </c>
      <c r="D281" t="s">
        <v>802</v>
      </c>
      <c r="E281">
        <f>VLOOKUP(C281,customer!A:D,4,FALSE)</f>
        <v>12622</v>
      </c>
      <c r="F281" t="s">
        <v>41</v>
      </c>
      <c r="H281">
        <v>221800</v>
      </c>
      <c r="I281">
        <v>0</v>
      </c>
      <c r="J281" s="1">
        <v>44652</v>
      </c>
      <c r="K281">
        <v>201636.36363599999</v>
      </c>
      <c r="L281">
        <v>20163.636364000002</v>
      </c>
      <c r="M281">
        <v>221800</v>
      </c>
      <c r="N281" t="s">
        <v>42</v>
      </c>
      <c r="O281">
        <f>VLOOKUP(N281,Sheet3!A:B,2,FALSE)</f>
        <v>10</v>
      </c>
      <c r="P281" t="s">
        <v>111</v>
      </c>
      <c r="Q281" t="s">
        <v>112</v>
      </c>
      <c r="S281">
        <v>1</v>
      </c>
      <c r="T281" t="s">
        <v>67</v>
      </c>
      <c r="U281">
        <v>201636.36363599999</v>
      </c>
      <c r="V281" s="2">
        <v>0</v>
      </c>
      <c r="W281">
        <v>10</v>
      </c>
      <c r="X281">
        <v>5</v>
      </c>
      <c r="Y281" s="8">
        <v>20163.636363599999</v>
      </c>
      <c r="Z281">
        <v>201636.36363599999</v>
      </c>
      <c r="AA281" s="8">
        <v>201636.36363599999</v>
      </c>
      <c r="AB281">
        <v>0</v>
      </c>
      <c r="AC281">
        <v>0</v>
      </c>
      <c r="AD281" s="8">
        <f t="shared" si="4"/>
        <v>221799.9999996</v>
      </c>
    </row>
    <row r="282" spans="1:30" x14ac:dyDescent="0.25">
      <c r="A282" s="1">
        <v>44652</v>
      </c>
      <c r="B282" t="s">
        <v>39</v>
      </c>
      <c r="C282" t="s">
        <v>804</v>
      </c>
      <c r="D282" t="s">
        <v>805</v>
      </c>
      <c r="E282">
        <f>VLOOKUP(C282,customer!A:D,4,FALSE)</f>
        <v>16360</v>
      </c>
      <c r="F282" t="s">
        <v>41</v>
      </c>
      <c r="H282">
        <v>1329300.000002</v>
      </c>
      <c r="I282">
        <v>0</v>
      </c>
      <c r="J282" s="1">
        <v>44652</v>
      </c>
      <c r="K282">
        <v>1208454.5454559999</v>
      </c>
      <c r="L282">
        <v>120845.45454599999</v>
      </c>
      <c r="M282">
        <v>1329300.000002</v>
      </c>
      <c r="N282" t="s">
        <v>42</v>
      </c>
      <c r="O282">
        <f>VLOOKUP(N282,Sheet3!A:B,2,FALSE)</f>
        <v>10</v>
      </c>
      <c r="P282" t="s">
        <v>806</v>
      </c>
      <c r="Q282" t="s">
        <v>807</v>
      </c>
      <c r="S282">
        <v>1</v>
      </c>
      <c r="T282" t="s">
        <v>67</v>
      </c>
      <c r="U282">
        <v>201636.36363599999</v>
      </c>
      <c r="V282" s="2">
        <v>0</v>
      </c>
      <c r="W282">
        <v>10</v>
      </c>
      <c r="X282">
        <v>5</v>
      </c>
      <c r="Y282" s="8">
        <v>20163.636363599999</v>
      </c>
      <c r="Z282">
        <v>201636.36363599999</v>
      </c>
      <c r="AA282" s="8">
        <v>201636.36363599999</v>
      </c>
      <c r="AB282">
        <v>0</v>
      </c>
      <c r="AC282">
        <v>0</v>
      </c>
      <c r="AD282" s="8">
        <f t="shared" si="4"/>
        <v>221799.9999996</v>
      </c>
    </row>
    <row r="283" spans="1:30" x14ac:dyDescent="0.25">
      <c r="A283" s="1">
        <v>44652</v>
      </c>
      <c r="B283" t="s">
        <v>39</v>
      </c>
      <c r="C283" t="s">
        <v>804</v>
      </c>
      <c r="D283" t="s">
        <v>805</v>
      </c>
      <c r="E283">
        <f>VLOOKUP(C283,customer!A:D,4,FALSE)</f>
        <v>16360</v>
      </c>
      <c r="F283" t="s">
        <v>41</v>
      </c>
      <c r="H283">
        <v>1329300.000002</v>
      </c>
      <c r="I283">
        <v>0</v>
      </c>
      <c r="J283" s="1">
        <v>44652</v>
      </c>
      <c r="K283">
        <v>1208454.5454559999</v>
      </c>
      <c r="L283">
        <v>120845.45454599999</v>
      </c>
      <c r="M283">
        <v>1329300.000002</v>
      </c>
      <c r="N283" t="s">
        <v>42</v>
      </c>
      <c r="O283">
        <f>VLOOKUP(N283,Sheet3!A:B,2,FALSE)</f>
        <v>10</v>
      </c>
      <c r="P283" t="s">
        <v>55</v>
      </c>
      <c r="Q283" t="s">
        <v>56</v>
      </c>
      <c r="S283">
        <v>5</v>
      </c>
      <c r="T283" t="s">
        <v>67</v>
      </c>
      <c r="U283">
        <v>201363.63636400001</v>
      </c>
      <c r="V283" s="2">
        <v>0</v>
      </c>
      <c r="W283">
        <v>10</v>
      </c>
      <c r="X283">
        <v>5</v>
      </c>
      <c r="Y283" s="8">
        <v>100681.818182</v>
      </c>
      <c r="Z283">
        <v>1006818.1818200001</v>
      </c>
      <c r="AA283" s="8">
        <v>1006818.1818200001</v>
      </c>
      <c r="AB283">
        <v>0</v>
      </c>
      <c r="AC283">
        <v>0</v>
      </c>
      <c r="AD283" s="8">
        <f t="shared" si="4"/>
        <v>1107500.000002</v>
      </c>
    </row>
    <row r="284" spans="1:30" x14ac:dyDescent="0.25">
      <c r="A284" s="1">
        <v>44652</v>
      </c>
      <c r="B284" t="s">
        <v>39</v>
      </c>
      <c r="C284" t="s">
        <v>809</v>
      </c>
      <c r="D284" t="s">
        <v>431</v>
      </c>
      <c r="E284">
        <f>VLOOKUP(C284,customer!A:D,4,FALSE)</f>
        <v>10081</v>
      </c>
      <c r="F284" t="s">
        <v>41</v>
      </c>
      <c r="H284">
        <v>197000</v>
      </c>
      <c r="I284">
        <v>0</v>
      </c>
      <c r="J284" s="1">
        <v>44652</v>
      </c>
      <c r="K284">
        <v>179090.90909100001</v>
      </c>
      <c r="L284">
        <v>17909.090908999999</v>
      </c>
      <c r="M284">
        <v>197000</v>
      </c>
      <c r="N284" t="s">
        <v>42</v>
      </c>
      <c r="O284">
        <f>VLOOKUP(N284,Sheet3!A:B,2,FALSE)</f>
        <v>10</v>
      </c>
      <c r="P284" t="s">
        <v>63</v>
      </c>
      <c r="Q284" t="s">
        <v>64</v>
      </c>
      <c r="S284">
        <v>1</v>
      </c>
      <c r="T284" t="s">
        <v>67</v>
      </c>
      <c r="U284">
        <v>179090.90909100001</v>
      </c>
      <c r="V284" s="2">
        <v>0</v>
      </c>
      <c r="W284">
        <v>10</v>
      </c>
      <c r="X284">
        <v>5</v>
      </c>
      <c r="Y284" s="8">
        <v>17909.090909099999</v>
      </c>
      <c r="Z284">
        <v>179090.90909100001</v>
      </c>
      <c r="AA284" s="8">
        <v>179090.90909100001</v>
      </c>
      <c r="AB284">
        <v>0</v>
      </c>
      <c r="AC284">
        <v>0</v>
      </c>
      <c r="AD284" s="8">
        <f t="shared" si="4"/>
        <v>197000.0000001</v>
      </c>
    </row>
    <row r="285" spans="1:30" x14ac:dyDescent="0.25">
      <c r="A285" s="1">
        <v>44652</v>
      </c>
      <c r="B285" t="s">
        <v>39</v>
      </c>
      <c r="C285" t="s">
        <v>810</v>
      </c>
      <c r="D285" t="s">
        <v>811</v>
      </c>
      <c r="E285">
        <f>VLOOKUP(C285,customer!A:D,4,FALSE)</f>
        <v>21463</v>
      </c>
      <c r="F285" t="s">
        <v>41</v>
      </c>
      <c r="H285">
        <v>221500</v>
      </c>
      <c r="I285">
        <v>0</v>
      </c>
      <c r="J285" s="1">
        <v>44652</v>
      </c>
      <c r="K285">
        <v>201363.63636400001</v>
      </c>
      <c r="L285">
        <v>20136.363635999998</v>
      </c>
      <c r="M285">
        <v>221500</v>
      </c>
      <c r="N285" t="s">
        <v>42</v>
      </c>
      <c r="O285">
        <f>VLOOKUP(N285,Sheet3!A:B,2,FALSE)</f>
        <v>10</v>
      </c>
      <c r="P285" t="s">
        <v>55</v>
      </c>
      <c r="Q285" t="s">
        <v>56</v>
      </c>
      <c r="S285">
        <v>1</v>
      </c>
      <c r="T285" t="s">
        <v>67</v>
      </c>
      <c r="U285">
        <v>201363.63636400001</v>
      </c>
      <c r="V285" s="2">
        <v>0</v>
      </c>
      <c r="W285">
        <v>10</v>
      </c>
      <c r="X285">
        <v>5</v>
      </c>
      <c r="Y285" s="8">
        <v>20136.363636400001</v>
      </c>
      <c r="Z285">
        <v>201363.63636400001</v>
      </c>
      <c r="AA285" s="8">
        <v>201363.63636400001</v>
      </c>
      <c r="AB285">
        <v>0</v>
      </c>
      <c r="AC285">
        <v>0</v>
      </c>
      <c r="AD285" s="8">
        <f t="shared" si="4"/>
        <v>221500.0000004</v>
      </c>
    </row>
    <row r="286" spans="1:30" x14ac:dyDescent="0.25">
      <c r="A286" s="1">
        <v>44652</v>
      </c>
      <c r="B286" t="s">
        <v>39</v>
      </c>
      <c r="C286" t="s">
        <v>813</v>
      </c>
      <c r="D286" t="s">
        <v>691</v>
      </c>
      <c r="E286">
        <f>VLOOKUP(C286,customer!A:D,4,FALSE)</f>
        <v>6192</v>
      </c>
      <c r="F286" t="s">
        <v>41</v>
      </c>
      <c r="H286">
        <v>221500</v>
      </c>
      <c r="I286">
        <v>0</v>
      </c>
      <c r="J286" s="1">
        <v>44652</v>
      </c>
      <c r="K286">
        <v>201363.63636400001</v>
      </c>
      <c r="L286">
        <v>20136.363635999998</v>
      </c>
      <c r="M286">
        <v>221500</v>
      </c>
      <c r="N286" t="s">
        <v>42</v>
      </c>
      <c r="O286">
        <f>VLOOKUP(N286,Sheet3!A:B,2,FALSE)</f>
        <v>10</v>
      </c>
      <c r="P286" t="s">
        <v>55</v>
      </c>
      <c r="Q286" t="s">
        <v>56</v>
      </c>
      <c r="S286">
        <v>1</v>
      </c>
      <c r="T286" t="s">
        <v>67</v>
      </c>
      <c r="U286">
        <v>201363.63636400001</v>
      </c>
      <c r="V286" s="2">
        <v>0</v>
      </c>
      <c r="W286">
        <v>10</v>
      </c>
      <c r="X286">
        <v>5</v>
      </c>
      <c r="Y286" s="8">
        <v>20136.363636400001</v>
      </c>
      <c r="Z286">
        <v>201363.63636400001</v>
      </c>
      <c r="AA286" s="8">
        <v>201363.63636400001</v>
      </c>
      <c r="AB286">
        <v>0</v>
      </c>
      <c r="AC286">
        <v>0</v>
      </c>
      <c r="AD286" s="8">
        <f t="shared" si="4"/>
        <v>221500.0000004</v>
      </c>
    </row>
    <row r="287" spans="1:30" x14ac:dyDescent="0.25">
      <c r="A287" s="1">
        <v>44652</v>
      </c>
      <c r="B287" t="s">
        <v>39</v>
      </c>
      <c r="C287" t="s">
        <v>814</v>
      </c>
      <c r="D287" t="s">
        <v>815</v>
      </c>
      <c r="E287">
        <f>VLOOKUP(C287,customer!A:D,4,FALSE)</f>
        <v>8475</v>
      </c>
      <c r="F287" t="s">
        <v>41</v>
      </c>
      <c r="H287">
        <v>205000</v>
      </c>
      <c r="I287">
        <v>0</v>
      </c>
      <c r="J287" s="1">
        <v>44652</v>
      </c>
      <c r="K287">
        <v>186363.63636400001</v>
      </c>
      <c r="L287">
        <v>18636.363635999998</v>
      </c>
      <c r="M287">
        <v>205000</v>
      </c>
      <c r="N287" t="s">
        <v>42</v>
      </c>
      <c r="O287">
        <f>VLOOKUP(N287,Sheet3!A:B,2,FALSE)</f>
        <v>10</v>
      </c>
      <c r="P287" t="s">
        <v>61</v>
      </c>
      <c r="Q287" t="s">
        <v>62</v>
      </c>
      <c r="S287">
        <v>1</v>
      </c>
      <c r="T287" t="s">
        <v>67</v>
      </c>
      <c r="U287">
        <v>186363.63636400001</v>
      </c>
      <c r="V287" s="2">
        <v>0</v>
      </c>
      <c r="W287">
        <v>10</v>
      </c>
      <c r="X287">
        <v>5</v>
      </c>
      <c r="Y287" s="8">
        <v>18636.363636400001</v>
      </c>
      <c r="Z287">
        <v>186363.63636400001</v>
      </c>
      <c r="AA287" s="8">
        <v>186363.63636400001</v>
      </c>
      <c r="AB287">
        <v>0</v>
      </c>
      <c r="AC287">
        <v>0</v>
      </c>
      <c r="AD287" s="8">
        <f t="shared" si="4"/>
        <v>205000.0000004</v>
      </c>
    </row>
    <row r="288" spans="1:30" x14ac:dyDescent="0.25">
      <c r="A288" s="1">
        <v>44652</v>
      </c>
      <c r="B288" t="s">
        <v>39</v>
      </c>
      <c r="C288" t="s">
        <v>817</v>
      </c>
      <c r="D288" t="s">
        <v>818</v>
      </c>
      <c r="E288">
        <f>VLOOKUP(C288,customer!A:D,4,FALSE)</f>
        <v>48540</v>
      </c>
      <c r="F288" t="s">
        <v>41</v>
      </c>
      <c r="H288">
        <v>444000</v>
      </c>
      <c r="I288">
        <v>0</v>
      </c>
      <c r="J288" s="1">
        <v>44652</v>
      </c>
      <c r="K288">
        <v>403636.36363600002</v>
      </c>
      <c r="L288">
        <v>40363.636363999998</v>
      </c>
      <c r="M288">
        <v>444000</v>
      </c>
      <c r="N288" t="s">
        <v>42</v>
      </c>
      <c r="O288">
        <f>VLOOKUP(N288,Sheet3!A:B,2,FALSE)</f>
        <v>10</v>
      </c>
      <c r="P288" t="s">
        <v>806</v>
      </c>
      <c r="Q288" t="s">
        <v>807</v>
      </c>
      <c r="S288">
        <v>1</v>
      </c>
      <c r="T288" t="s">
        <v>67</v>
      </c>
      <c r="U288">
        <v>201636.36363599999</v>
      </c>
      <c r="V288" s="2">
        <v>0</v>
      </c>
      <c r="W288">
        <v>10</v>
      </c>
      <c r="X288">
        <v>5</v>
      </c>
      <c r="Y288" s="8">
        <v>20163.636363599999</v>
      </c>
      <c r="Z288">
        <v>201636.36363599999</v>
      </c>
      <c r="AA288" s="8">
        <v>201636.36363599999</v>
      </c>
      <c r="AB288">
        <v>0</v>
      </c>
      <c r="AC288">
        <v>0</v>
      </c>
      <c r="AD288" s="8">
        <f t="shared" si="4"/>
        <v>221799.9999996</v>
      </c>
    </row>
    <row r="289" spans="1:30" x14ac:dyDescent="0.25">
      <c r="A289" s="1">
        <v>44652</v>
      </c>
      <c r="B289" t="s">
        <v>39</v>
      </c>
      <c r="C289" t="s">
        <v>817</v>
      </c>
      <c r="D289" t="s">
        <v>818</v>
      </c>
      <c r="E289">
        <f>VLOOKUP(C289,customer!A:D,4,FALSE)</f>
        <v>48540</v>
      </c>
      <c r="F289" t="s">
        <v>41</v>
      </c>
      <c r="H289">
        <v>444000</v>
      </c>
      <c r="I289">
        <v>0</v>
      </c>
      <c r="J289" s="1">
        <v>44652</v>
      </c>
      <c r="K289">
        <v>403636.36363600002</v>
      </c>
      <c r="L289">
        <v>40363.636363999998</v>
      </c>
      <c r="M289">
        <v>444000</v>
      </c>
      <c r="N289" t="s">
        <v>42</v>
      </c>
      <c r="O289">
        <f>VLOOKUP(N289,Sheet3!A:B,2,FALSE)</f>
        <v>10</v>
      </c>
      <c r="P289" t="s">
        <v>48</v>
      </c>
      <c r="Q289" t="s">
        <v>49</v>
      </c>
      <c r="S289">
        <v>1</v>
      </c>
      <c r="T289" t="s">
        <v>67</v>
      </c>
      <c r="U289">
        <v>202000</v>
      </c>
      <c r="V289" s="2">
        <v>0</v>
      </c>
      <c r="W289">
        <v>10</v>
      </c>
      <c r="X289">
        <v>5</v>
      </c>
      <c r="Y289" s="8">
        <v>20200</v>
      </c>
      <c r="Z289">
        <v>202000</v>
      </c>
      <c r="AA289" s="8">
        <v>202000</v>
      </c>
      <c r="AB289">
        <v>0</v>
      </c>
      <c r="AC289">
        <v>0</v>
      </c>
      <c r="AD289" s="8">
        <f t="shared" si="4"/>
        <v>222200</v>
      </c>
    </row>
    <row r="290" spans="1:30" x14ac:dyDescent="0.25">
      <c r="A290" s="1">
        <v>44652</v>
      </c>
      <c r="B290" t="s">
        <v>39</v>
      </c>
      <c r="C290" t="s">
        <v>820</v>
      </c>
      <c r="D290" t="s">
        <v>821</v>
      </c>
      <c r="E290">
        <f>VLOOKUP(C290,customer!A:D,4,FALSE)</f>
        <v>28095</v>
      </c>
      <c r="F290" t="s">
        <v>41</v>
      </c>
      <c r="H290">
        <v>1025000.000002</v>
      </c>
      <c r="I290">
        <v>0</v>
      </c>
      <c r="J290" s="1">
        <v>44652</v>
      </c>
      <c r="K290">
        <v>931818.18182000006</v>
      </c>
      <c r="L290">
        <v>93181.818182000003</v>
      </c>
      <c r="M290">
        <v>1025000.000002</v>
      </c>
      <c r="N290" t="s">
        <v>42</v>
      </c>
      <c r="O290">
        <f>VLOOKUP(N290,Sheet3!A:B,2,FALSE)</f>
        <v>10</v>
      </c>
      <c r="P290" t="s">
        <v>61</v>
      </c>
      <c r="Q290" t="s">
        <v>62</v>
      </c>
      <c r="S290">
        <v>5</v>
      </c>
      <c r="T290" t="s">
        <v>67</v>
      </c>
      <c r="U290">
        <v>186363.63636400001</v>
      </c>
      <c r="V290" s="2">
        <v>0</v>
      </c>
      <c r="W290">
        <v>10</v>
      </c>
      <c r="X290">
        <v>5</v>
      </c>
      <c r="Y290" s="8">
        <v>93181.818182000003</v>
      </c>
      <c r="Z290">
        <v>931818.18182000006</v>
      </c>
      <c r="AA290" s="8">
        <v>931818.18182000006</v>
      </c>
      <c r="AB290">
        <v>0</v>
      </c>
      <c r="AC290">
        <v>0</v>
      </c>
      <c r="AD290" s="8">
        <f t="shared" si="4"/>
        <v>1025000.000002</v>
      </c>
    </row>
    <row r="291" spans="1:30" x14ac:dyDescent="0.25">
      <c r="A291" s="1">
        <v>44652</v>
      </c>
      <c r="B291" t="s">
        <v>39</v>
      </c>
      <c r="C291" t="s">
        <v>823</v>
      </c>
      <c r="D291" t="s">
        <v>431</v>
      </c>
      <c r="E291">
        <f>VLOOKUP(C291,customer!A:D,4,FALSE)</f>
        <v>49361</v>
      </c>
      <c r="F291" t="s">
        <v>41</v>
      </c>
      <c r="H291">
        <v>443599.99999899999</v>
      </c>
      <c r="I291">
        <v>0</v>
      </c>
      <c r="J291" s="1">
        <v>44652</v>
      </c>
      <c r="K291">
        <v>403272.72727199999</v>
      </c>
      <c r="L291">
        <v>40327.272727000003</v>
      </c>
      <c r="M291">
        <v>443599.99999899999</v>
      </c>
      <c r="N291" t="s">
        <v>42</v>
      </c>
      <c r="O291">
        <f>VLOOKUP(N291,Sheet3!A:B,2,FALSE)</f>
        <v>10</v>
      </c>
      <c r="P291" t="s">
        <v>806</v>
      </c>
      <c r="Q291" t="s">
        <v>807</v>
      </c>
      <c r="S291">
        <v>1</v>
      </c>
      <c r="T291" t="s">
        <v>67</v>
      </c>
      <c r="U291">
        <v>201636.36363599999</v>
      </c>
      <c r="V291" s="2">
        <v>0</v>
      </c>
      <c r="W291">
        <v>10</v>
      </c>
      <c r="X291">
        <v>5</v>
      </c>
      <c r="Y291" s="8">
        <v>20163.636363599999</v>
      </c>
      <c r="Z291">
        <v>201636.36363599999</v>
      </c>
      <c r="AA291" s="8">
        <v>201636.36363599999</v>
      </c>
      <c r="AB291">
        <v>0</v>
      </c>
      <c r="AC291">
        <v>0</v>
      </c>
      <c r="AD291" s="8">
        <f t="shared" si="4"/>
        <v>221799.9999996</v>
      </c>
    </row>
    <row r="292" spans="1:30" x14ac:dyDescent="0.25">
      <c r="A292" s="1">
        <v>44652</v>
      </c>
      <c r="B292" t="s">
        <v>39</v>
      </c>
      <c r="C292" t="s">
        <v>823</v>
      </c>
      <c r="D292" t="s">
        <v>431</v>
      </c>
      <c r="E292">
        <f>VLOOKUP(C292,customer!A:D,4,FALSE)</f>
        <v>49361</v>
      </c>
      <c r="F292" t="s">
        <v>41</v>
      </c>
      <c r="H292">
        <v>443599.99999899999</v>
      </c>
      <c r="I292">
        <v>0</v>
      </c>
      <c r="J292" s="1">
        <v>44652</v>
      </c>
      <c r="K292">
        <v>403272.72727199999</v>
      </c>
      <c r="L292">
        <v>40327.272727000003</v>
      </c>
      <c r="M292">
        <v>443599.99999899999</v>
      </c>
      <c r="N292" t="s">
        <v>42</v>
      </c>
      <c r="O292">
        <f>VLOOKUP(N292,Sheet3!A:B,2,FALSE)</f>
        <v>10</v>
      </c>
      <c r="P292" t="s">
        <v>73</v>
      </c>
      <c r="Q292" t="s">
        <v>74</v>
      </c>
      <c r="S292">
        <v>1</v>
      </c>
      <c r="T292" t="s">
        <v>67</v>
      </c>
      <c r="U292">
        <v>201636.36363599999</v>
      </c>
      <c r="V292" s="2">
        <v>0</v>
      </c>
      <c r="W292">
        <v>10</v>
      </c>
      <c r="X292">
        <v>5</v>
      </c>
      <c r="Y292" s="8">
        <v>20163.636363599999</v>
      </c>
      <c r="Z292">
        <v>201636.36363599999</v>
      </c>
      <c r="AA292" s="8">
        <v>201636.36363599999</v>
      </c>
      <c r="AB292">
        <v>0</v>
      </c>
      <c r="AC292">
        <v>0</v>
      </c>
      <c r="AD292" s="8">
        <f t="shared" si="4"/>
        <v>221799.9999996</v>
      </c>
    </row>
    <row r="293" spans="1:30" x14ac:dyDescent="0.25">
      <c r="A293" s="1">
        <v>44652</v>
      </c>
      <c r="B293" t="s">
        <v>39</v>
      </c>
      <c r="C293" t="s">
        <v>825</v>
      </c>
      <c r="D293" t="s">
        <v>826</v>
      </c>
      <c r="E293">
        <f>VLOOKUP(C293,customer!A:D,4,FALSE)</f>
        <v>50603</v>
      </c>
      <c r="F293" t="s">
        <v>41</v>
      </c>
      <c r="H293">
        <v>221500</v>
      </c>
      <c r="I293">
        <v>0</v>
      </c>
      <c r="J293" s="1">
        <v>44652</v>
      </c>
      <c r="K293">
        <v>201363.63636400001</v>
      </c>
      <c r="L293">
        <v>20136.363635999998</v>
      </c>
      <c r="M293">
        <v>221500</v>
      </c>
      <c r="N293" t="s">
        <v>42</v>
      </c>
      <c r="O293">
        <f>VLOOKUP(N293,Sheet3!A:B,2,FALSE)</f>
        <v>10</v>
      </c>
      <c r="P293" t="s">
        <v>55</v>
      </c>
      <c r="Q293" t="s">
        <v>56</v>
      </c>
      <c r="S293">
        <v>1</v>
      </c>
      <c r="T293" t="s">
        <v>67</v>
      </c>
      <c r="U293">
        <v>201363.63636400001</v>
      </c>
      <c r="V293" s="2">
        <v>0</v>
      </c>
      <c r="W293">
        <v>10</v>
      </c>
      <c r="X293">
        <v>5</v>
      </c>
      <c r="Y293" s="8">
        <v>20136.363636400001</v>
      </c>
      <c r="Z293">
        <v>201363.63636400001</v>
      </c>
      <c r="AA293" s="8">
        <v>201363.63636400001</v>
      </c>
      <c r="AB293">
        <v>0</v>
      </c>
      <c r="AC293">
        <v>0</v>
      </c>
      <c r="AD293" s="8">
        <f t="shared" si="4"/>
        <v>221500.0000004</v>
      </c>
    </row>
    <row r="294" spans="1:30" x14ac:dyDescent="0.25">
      <c r="A294" s="1">
        <v>44652</v>
      </c>
      <c r="B294" t="s">
        <v>39</v>
      </c>
      <c r="C294" t="s">
        <v>828</v>
      </c>
      <c r="D294" t="s">
        <v>829</v>
      </c>
      <c r="E294">
        <f>VLOOKUP(C294,customer!A:D,4,FALSE)</f>
        <v>7253</v>
      </c>
      <c r="F294" t="s">
        <v>41</v>
      </c>
      <c r="H294">
        <v>196000</v>
      </c>
      <c r="I294">
        <v>0</v>
      </c>
      <c r="J294" s="1">
        <v>44652</v>
      </c>
      <c r="K294">
        <v>178181.81818199999</v>
      </c>
      <c r="L294">
        <v>17818.181818000001</v>
      </c>
      <c r="M294">
        <v>196000</v>
      </c>
      <c r="N294" t="s">
        <v>42</v>
      </c>
      <c r="O294">
        <f>VLOOKUP(N294,Sheet3!A:B,2,FALSE)</f>
        <v>10</v>
      </c>
      <c r="P294" t="s">
        <v>339</v>
      </c>
      <c r="S294">
        <v>2</v>
      </c>
      <c r="T294" t="s">
        <v>67</v>
      </c>
      <c r="U294">
        <v>89090.909090999994</v>
      </c>
      <c r="V294" s="2">
        <v>0</v>
      </c>
      <c r="W294">
        <v>10</v>
      </c>
      <c r="X294">
        <v>5</v>
      </c>
      <c r="Y294" s="8">
        <v>17818.181818199999</v>
      </c>
      <c r="Z294">
        <v>178181.81818199999</v>
      </c>
      <c r="AA294" s="8">
        <v>178181.81818199999</v>
      </c>
      <c r="AB294">
        <v>0</v>
      </c>
      <c r="AC294">
        <v>0</v>
      </c>
      <c r="AD294" s="8">
        <f t="shared" si="4"/>
        <v>196000.0000002</v>
      </c>
    </row>
    <row r="295" spans="1:30" x14ac:dyDescent="0.25">
      <c r="A295" s="1">
        <v>44652</v>
      </c>
      <c r="B295" t="s">
        <v>39</v>
      </c>
      <c r="C295" t="s">
        <v>831</v>
      </c>
      <c r="D295" t="s">
        <v>832</v>
      </c>
      <c r="E295">
        <f>VLOOKUP(C295,customer!A:D,4,FALSE)</f>
        <v>6844</v>
      </c>
      <c r="F295" t="s">
        <v>41</v>
      </c>
      <c r="H295">
        <v>221800</v>
      </c>
      <c r="I295">
        <v>0</v>
      </c>
      <c r="J295" s="1">
        <v>44652</v>
      </c>
      <c r="K295">
        <v>201636.36363599999</v>
      </c>
      <c r="L295">
        <v>20163.636364000002</v>
      </c>
      <c r="M295">
        <v>221800</v>
      </c>
      <c r="N295" t="s">
        <v>42</v>
      </c>
      <c r="O295">
        <f>VLOOKUP(N295,Sheet3!A:B,2,FALSE)</f>
        <v>10</v>
      </c>
      <c r="P295" t="s">
        <v>806</v>
      </c>
      <c r="Q295" t="s">
        <v>807</v>
      </c>
      <c r="S295">
        <v>1</v>
      </c>
      <c r="T295" t="s">
        <v>67</v>
      </c>
      <c r="U295">
        <v>201636.36363599999</v>
      </c>
      <c r="V295" s="2">
        <v>0</v>
      </c>
      <c r="W295">
        <v>10</v>
      </c>
      <c r="X295">
        <v>5</v>
      </c>
      <c r="Y295" s="8">
        <v>20163.636363599999</v>
      </c>
      <c r="Z295">
        <v>201636.36363599999</v>
      </c>
      <c r="AA295" s="8">
        <v>201636.36363599999</v>
      </c>
      <c r="AB295">
        <v>0</v>
      </c>
      <c r="AC295">
        <v>0</v>
      </c>
      <c r="AD295" s="8">
        <f t="shared" si="4"/>
        <v>221799.9999996</v>
      </c>
    </row>
    <row r="296" spans="1:30" x14ac:dyDescent="0.25">
      <c r="A296" s="1">
        <v>44652</v>
      </c>
      <c r="B296" t="s">
        <v>39</v>
      </c>
      <c r="C296" t="s">
        <v>834</v>
      </c>
      <c r="D296" t="s">
        <v>835</v>
      </c>
      <c r="E296">
        <f>VLOOKUP(C296,customer!A:D,4,FALSE)</f>
        <v>5662</v>
      </c>
      <c r="F296" t="s">
        <v>41</v>
      </c>
      <c r="H296">
        <v>1329900</v>
      </c>
      <c r="I296">
        <v>0</v>
      </c>
      <c r="J296" s="1">
        <v>44652</v>
      </c>
      <c r="K296">
        <v>1209000</v>
      </c>
      <c r="L296">
        <v>120900</v>
      </c>
      <c r="M296">
        <v>1329900</v>
      </c>
      <c r="N296" t="s">
        <v>42</v>
      </c>
      <c r="O296">
        <f>VLOOKUP(N296,Sheet3!A:B,2,FALSE)</f>
        <v>10</v>
      </c>
      <c r="P296" t="s">
        <v>89</v>
      </c>
      <c r="Q296" t="s">
        <v>90</v>
      </c>
      <c r="S296">
        <v>3</v>
      </c>
      <c r="T296" t="s">
        <v>67</v>
      </c>
      <c r="U296">
        <v>201636.36363599999</v>
      </c>
      <c r="V296" s="2">
        <v>0</v>
      </c>
      <c r="W296">
        <v>10</v>
      </c>
      <c r="X296">
        <v>5</v>
      </c>
      <c r="Y296" s="8">
        <v>60490.9090908</v>
      </c>
      <c r="Z296">
        <v>604909.09090800001</v>
      </c>
      <c r="AA296" s="8">
        <v>604909.09090800001</v>
      </c>
      <c r="AB296">
        <v>0</v>
      </c>
      <c r="AC296">
        <v>0</v>
      </c>
      <c r="AD296" s="8">
        <f t="shared" si="4"/>
        <v>665399.99999879999</v>
      </c>
    </row>
    <row r="297" spans="1:30" x14ac:dyDescent="0.25">
      <c r="A297" s="1">
        <v>44652</v>
      </c>
      <c r="B297" t="s">
        <v>39</v>
      </c>
      <c r="C297" t="s">
        <v>834</v>
      </c>
      <c r="D297" t="s">
        <v>835</v>
      </c>
      <c r="E297">
        <f>VLOOKUP(C297,customer!A:D,4,FALSE)</f>
        <v>5662</v>
      </c>
      <c r="F297" t="s">
        <v>41</v>
      </c>
      <c r="H297">
        <v>1329900</v>
      </c>
      <c r="I297">
        <v>0</v>
      </c>
      <c r="J297" s="1">
        <v>44652</v>
      </c>
      <c r="K297">
        <v>1209000</v>
      </c>
      <c r="L297">
        <v>120900</v>
      </c>
      <c r="M297">
        <v>1329900</v>
      </c>
      <c r="N297" t="s">
        <v>42</v>
      </c>
      <c r="O297">
        <f>VLOOKUP(N297,Sheet3!A:B,2,FALSE)</f>
        <v>10</v>
      </c>
      <c r="P297" t="s">
        <v>55</v>
      </c>
      <c r="Q297" t="s">
        <v>56</v>
      </c>
      <c r="S297">
        <v>3</v>
      </c>
      <c r="T297" t="s">
        <v>67</v>
      </c>
      <c r="U297">
        <v>201363.63636400001</v>
      </c>
      <c r="V297" s="2">
        <v>0</v>
      </c>
      <c r="W297">
        <v>10</v>
      </c>
      <c r="X297">
        <v>5</v>
      </c>
      <c r="Y297" s="8">
        <v>60409.0909092</v>
      </c>
      <c r="Z297">
        <v>604090.90909199999</v>
      </c>
      <c r="AA297" s="8">
        <v>604090.90909199999</v>
      </c>
      <c r="AB297">
        <v>0</v>
      </c>
      <c r="AC297">
        <v>0</v>
      </c>
      <c r="AD297" s="8">
        <f t="shared" si="4"/>
        <v>664500.00000120001</v>
      </c>
    </row>
    <row r="298" spans="1:30" x14ac:dyDescent="0.25">
      <c r="A298" s="1">
        <v>44652</v>
      </c>
      <c r="B298" t="s">
        <v>39</v>
      </c>
      <c r="C298" t="s">
        <v>837</v>
      </c>
      <c r="D298" t="s">
        <v>838</v>
      </c>
      <c r="E298">
        <f>VLOOKUP(C298,customer!A:D,4,FALSE)</f>
        <v>35317</v>
      </c>
      <c r="F298" t="s">
        <v>41</v>
      </c>
      <c r="H298">
        <v>87000</v>
      </c>
      <c r="I298">
        <v>0</v>
      </c>
      <c r="J298" s="1">
        <v>44652</v>
      </c>
      <c r="K298">
        <v>79090.909090999994</v>
      </c>
      <c r="L298">
        <v>7909.0909089999996</v>
      </c>
      <c r="M298">
        <v>87000</v>
      </c>
      <c r="N298" t="s">
        <v>42</v>
      </c>
      <c r="O298">
        <f>VLOOKUP(N298,Sheet3!A:B,2,FALSE)</f>
        <v>10</v>
      </c>
      <c r="P298" t="s">
        <v>751</v>
      </c>
      <c r="S298">
        <v>1</v>
      </c>
      <c r="T298" t="s">
        <v>67</v>
      </c>
      <c r="U298">
        <v>79090.909090999994</v>
      </c>
      <c r="V298" s="2">
        <v>0</v>
      </c>
      <c r="W298">
        <v>10</v>
      </c>
      <c r="X298">
        <v>5</v>
      </c>
      <c r="Y298" s="8">
        <v>7909.0909091000003</v>
      </c>
      <c r="Z298">
        <v>79090.909090999994</v>
      </c>
      <c r="AA298" s="8">
        <v>79090.909090999994</v>
      </c>
      <c r="AB298">
        <v>0</v>
      </c>
      <c r="AC298">
        <v>0</v>
      </c>
      <c r="AD298" s="8">
        <f t="shared" si="4"/>
        <v>87000.000000100001</v>
      </c>
    </row>
    <row r="299" spans="1:30" x14ac:dyDescent="0.25">
      <c r="A299" s="1">
        <v>44652</v>
      </c>
      <c r="B299" t="s">
        <v>39</v>
      </c>
      <c r="C299" t="s">
        <v>840</v>
      </c>
      <c r="D299" t="s">
        <v>841</v>
      </c>
      <c r="E299">
        <f>VLOOKUP(C299,customer!A:D,4,FALSE)</f>
        <v>14402</v>
      </c>
      <c r="F299" t="s">
        <v>41</v>
      </c>
      <c r="H299">
        <v>664500.00000100001</v>
      </c>
      <c r="I299">
        <v>0</v>
      </c>
      <c r="J299" s="1">
        <v>44652</v>
      </c>
      <c r="K299">
        <v>604090.90909199999</v>
      </c>
      <c r="L299">
        <v>60409.090908999999</v>
      </c>
      <c r="M299">
        <v>664500.00000100001</v>
      </c>
      <c r="N299" t="s">
        <v>42</v>
      </c>
      <c r="O299">
        <f>VLOOKUP(N299,Sheet3!A:B,2,FALSE)</f>
        <v>10</v>
      </c>
      <c r="P299" t="s">
        <v>55</v>
      </c>
      <c r="Q299" t="s">
        <v>56</v>
      </c>
      <c r="S299">
        <v>3</v>
      </c>
      <c r="T299" t="s">
        <v>67</v>
      </c>
      <c r="U299">
        <v>201363.63636400001</v>
      </c>
      <c r="V299" s="2">
        <v>0</v>
      </c>
      <c r="W299">
        <v>10</v>
      </c>
      <c r="X299">
        <v>5</v>
      </c>
      <c r="Y299" s="8">
        <v>60409.0909092</v>
      </c>
      <c r="Z299">
        <v>604090.90909199999</v>
      </c>
      <c r="AA299" s="8">
        <v>604090.90909199999</v>
      </c>
      <c r="AB299">
        <v>0</v>
      </c>
      <c r="AC299">
        <v>0</v>
      </c>
      <c r="AD299" s="8">
        <f t="shared" si="4"/>
        <v>664500.00000120001</v>
      </c>
    </row>
    <row r="300" spans="1:30" x14ac:dyDescent="0.25">
      <c r="A300" s="1">
        <v>44652</v>
      </c>
      <c r="B300" t="s">
        <v>39</v>
      </c>
      <c r="C300" t="s">
        <v>843</v>
      </c>
      <c r="D300" t="s">
        <v>818</v>
      </c>
      <c r="E300">
        <f>VLOOKUP(C300,customer!A:D,4,FALSE)</f>
        <v>48540</v>
      </c>
      <c r="F300" t="s">
        <v>41</v>
      </c>
      <c r="H300">
        <v>221800</v>
      </c>
      <c r="I300">
        <v>0</v>
      </c>
      <c r="J300" s="1">
        <v>44652</v>
      </c>
      <c r="K300">
        <v>201636.36363599999</v>
      </c>
      <c r="L300">
        <v>20163.636364000002</v>
      </c>
      <c r="M300">
        <v>221800</v>
      </c>
      <c r="N300" t="s">
        <v>42</v>
      </c>
      <c r="O300">
        <f>VLOOKUP(N300,Sheet3!A:B,2,FALSE)</f>
        <v>10</v>
      </c>
      <c r="P300" t="s">
        <v>89</v>
      </c>
      <c r="Q300" t="s">
        <v>90</v>
      </c>
      <c r="S300">
        <v>1</v>
      </c>
      <c r="T300" t="s">
        <v>67</v>
      </c>
      <c r="U300">
        <v>201636.36363599999</v>
      </c>
      <c r="V300" s="2">
        <v>0</v>
      </c>
      <c r="W300">
        <v>10</v>
      </c>
      <c r="X300">
        <v>5</v>
      </c>
      <c r="Y300" s="8">
        <v>20163.636363599999</v>
      </c>
      <c r="Z300">
        <v>201636.36363599999</v>
      </c>
      <c r="AA300" s="8">
        <v>201636.36363599999</v>
      </c>
      <c r="AB300">
        <v>0</v>
      </c>
      <c r="AC300">
        <v>0</v>
      </c>
      <c r="AD300" s="8">
        <f t="shared" si="4"/>
        <v>221799.9999996</v>
      </c>
    </row>
    <row r="301" spans="1:30" x14ac:dyDescent="0.25">
      <c r="A301" s="1">
        <v>44652</v>
      </c>
      <c r="B301" t="s">
        <v>39</v>
      </c>
      <c r="C301" t="s">
        <v>844</v>
      </c>
      <c r="D301" t="s">
        <v>255</v>
      </c>
      <c r="E301">
        <f>VLOOKUP(C301,customer!A:D,4,FALSE)</f>
        <v>6360</v>
      </c>
      <c r="F301" t="s">
        <v>41</v>
      </c>
      <c r="H301">
        <v>1188600</v>
      </c>
      <c r="I301">
        <v>0</v>
      </c>
      <c r="J301" s="1">
        <v>44652</v>
      </c>
      <c r="K301">
        <v>1080545.4545450001</v>
      </c>
      <c r="L301">
        <v>108054.545455</v>
      </c>
      <c r="M301">
        <v>1188600</v>
      </c>
      <c r="N301" t="s">
        <v>42</v>
      </c>
      <c r="O301">
        <f>VLOOKUP(N301,Sheet3!A:B,2,FALSE)</f>
        <v>10</v>
      </c>
      <c r="P301" t="s">
        <v>73</v>
      </c>
      <c r="Q301" t="s">
        <v>74</v>
      </c>
      <c r="S301">
        <v>1</v>
      </c>
      <c r="T301" t="s">
        <v>67</v>
      </c>
      <c r="U301">
        <v>201636.36363599999</v>
      </c>
      <c r="V301" s="2">
        <v>0</v>
      </c>
      <c r="W301">
        <v>10</v>
      </c>
      <c r="X301">
        <v>5</v>
      </c>
      <c r="Y301" s="8">
        <v>20163.636363599999</v>
      </c>
      <c r="Z301">
        <v>201636.36363599999</v>
      </c>
      <c r="AA301" s="8">
        <v>201636.36363599999</v>
      </c>
      <c r="AB301">
        <v>0</v>
      </c>
      <c r="AC301">
        <v>0</v>
      </c>
      <c r="AD301" s="8">
        <f t="shared" si="4"/>
        <v>221799.9999996</v>
      </c>
    </row>
    <row r="302" spans="1:30" x14ac:dyDescent="0.25">
      <c r="A302" s="1">
        <v>44652</v>
      </c>
      <c r="B302" t="s">
        <v>39</v>
      </c>
      <c r="C302" t="s">
        <v>844</v>
      </c>
      <c r="D302" t="s">
        <v>255</v>
      </c>
      <c r="E302">
        <f>VLOOKUP(C302,customer!A:D,4,FALSE)</f>
        <v>6360</v>
      </c>
      <c r="F302" t="s">
        <v>41</v>
      </c>
      <c r="H302">
        <v>1188600</v>
      </c>
      <c r="I302">
        <v>0</v>
      </c>
      <c r="J302" s="1">
        <v>44652</v>
      </c>
      <c r="K302">
        <v>1080545.4545450001</v>
      </c>
      <c r="L302">
        <v>108054.545455</v>
      </c>
      <c r="M302">
        <v>1188600</v>
      </c>
      <c r="N302" t="s">
        <v>42</v>
      </c>
      <c r="O302">
        <f>VLOOKUP(N302,Sheet3!A:B,2,FALSE)</f>
        <v>10</v>
      </c>
      <c r="P302" t="s">
        <v>87</v>
      </c>
      <c r="Q302" t="s">
        <v>88</v>
      </c>
      <c r="S302">
        <v>1</v>
      </c>
      <c r="T302" t="s">
        <v>67</v>
      </c>
      <c r="U302">
        <v>201636.36363599999</v>
      </c>
      <c r="V302" s="2">
        <v>0</v>
      </c>
      <c r="W302">
        <v>10</v>
      </c>
      <c r="X302">
        <v>5</v>
      </c>
      <c r="Y302" s="8">
        <v>20163.636363599999</v>
      </c>
      <c r="Z302">
        <v>201636.36363599999</v>
      </c>
      <c r="AA302" s="8">
        <v>201636.36363599999</v>
      </c>
      <c r="AB302">
        <v>0</v>
      </c>
      <c r="AC302">
        <v>0</v>
      </c>
      <c r="AD302" s="8">
        <f t="shared" si="4"/>
        <v>221799.9999996</v>
      </c>
    </row>
    <row r="303" spans="1:30" x14ac:dyDescent="0.25">
      <c r="A303" s="1">
        <v>44652</v>
      </c>
      <c r="B303" t="s">
        <v>39</v>
      </c>
      <c r="C303" t="s">
        <v>844</v>
      </c>
      <c r="D303" t="s">
        <v>255</v>
      </c>
      <c r="E303">
        <f>VLOOKUP(C303,customer!A:D,4,FALSE)</f>
        <v>6360</v>
      </c>
      <c r="F303" t="s">
        <v>41</v>
      </c>
      <c r="H303">
        <v>1188600</v>
      </c>
      <c r="I303">
        <v>0</v>
      </c>
      <c r="J303" s="1">
        <v>44652</v>
      </c>
      <c r="K303">
        <v>1080545.4545450001</v>
      </c>
      <c r="L303">
        <v>108054.545455</v>
      </c>
      <c r="M303">
        <v>1188600</v>
      </c>
      <c r="N303" t="s">
        <v>42</v>
      </c>
      <c r="O303">
        <f>VLOOKUP(N303,Sheet3!A:B,2,FALSE)</f>
        <v>10</v>
      </c>
      <c r="P303" t="s">
        <v>55</v>
      </c>
      <c r="Q303" t="s">
        <v>56</v>
      </c>
      <c r="S303">
        <v>2</v>
      </c>
      <c r="T303" t="s">
        <v>67</v>
      </c>
      <c r="U303">
        <v>201363.63636400001</v>
      </c>
      <c r="V303" s="2">
        <v>0</v>
      </c>
      <c r="W303">
        <v>10</v>
      </c>
      <c r="X303">
        <v>5</v>
      </c>
      <c r="Y303" s="8">
        <v>40272.727272800003</v>
      </c>
      <c r="Z303">
        <v>402727.27272800001</v>
      </c>
      <c r="AA303" s="8">
        <v>402727.27272800001</v>
      </c>
      <c r="AB303">
        <v>0</v>
      </c>
      <c r="AC303">
        <v>0</v>
      </c>
      <c r="AD303" s="8">
        <f t="shared" si="4"/>
        <v>443000.00000080001</v>
      </c>
    </row>
    <row r="304" spans="1:30" x14ac:dyDescent="0.25">
      <c r="A304" s="1">
        <v>44652</v>
      </c>
      <c r="B304" t="s">
        <v>39</v>
      </c>
      <c r="C304" t="s">
        <v>844</v>
      </c>
      <c r="D304" t="s">
        <v>255</v>
      </c>
      <c r="E304">
        <f>VLOOKUP(C304,customer!A:D,4,FALSE)</f>
        <v>6360</v>
      </c>
      <c r="F304" t="s">
        <v>41</v>
      </c>
      <c r="H304">
        <v>1188600</v>
      </c>
      <c r="I304">
        <v>0</v>
      </c>
      <c r="J304" s="1">
        <v>44652</v>
      </c>
      <c r="K304">
        <v>1080545.4545450001</v>
      </c>
      <c r="L304">
        <v>108054.545455</v>
      </c>
      <c r="M304">
        <v>1188600</v>
      </c>
      <c r="N304" t="s">
        <v>42</v>
      </c>
      <c r="O304">
        <f>VLOOKUP(N304,Sheet3!A:B,2,FALSE)</f>
        <v>10</v>
      </c>
      <c r="P304" t="s">
        <v>131</v>
      </c>
      <c r="Q304" t="s">
        <v>132</v>
      </c>
      <c r="S304">
        <v>1</v>
      </c>
      <c r="T304" t="s">
        <v>67</v>
      </c>
      <c r="U304">
        <v>274545.45454499999</v>
      </c>
      <c r="V304" s="2">
        <v>0</v>
      </c>
      <c r="W304">
        <v>10</v>
      </c>
      <c r="X304">
        <v>5</v>
      </c>
      <c r="Y304" s="8">
        <v>27454.545454499999</v>
      </c>
      <c r="Z304">
        <v>274545.45454499999</v>
      </c>
      <c r="AA304" s="8">
        <v>274545.45454499999</v>
      </c>
      <c r="AB304">
        <v>0</v>
      </c>
      <c r="AC304">
        <v>0</v>
      </c>
      <c r="AD304" s="8">
        <f t="shared" si="4"/>
        <v>301999.9999995</v>
      </c>
    </row>
    <row r="305" spans="1:30" x14ac:dyDescent="0.25">
      <c r="A305" s="1">
        <v>44652</v>
      </c>
      <c r="B305" t="s">
        <v>39</v>
      </c>
      <c r="C305" t="s">
        <v>845</v>
      </c>
      <c r="D305" t="s">
        <v>846</v>
      </c>
      <c r="E305">
        <f>VLOOKUP(C305,customer!A:D,4,FALSE)</f>
        <v>13909</v>
      </c>
      <c r="F305" t="s">
        <v>41</v>
      </c>
      <c r="H305">
        <v>95999.999999000007</v>
      </c>
      <c r="I305">
        <v>0</v>
      </c>
      <c r="J305" s="1">
        <v>44652</v>
      </c>
      <c r="K305">
        <v>87272.727272000004</v>
      </c>
      <c r="L305">
        <v>8727.2727269999996</v>
      </c>
      <c r="M305">
        <v>95999.999999000007</v>
      </c>
      <c r="N305" t="s">
        <v>42</v>
      </c>
      <c r="O305">
        <f>VLOOKUP(N305,Sheet3!A:B,2,FALSE)</f>
        <v>10</v>
      </c>
      <c r="P305" t="s">
        <v>275</v>
      </c>
      <c r="S305">
        <v>1</v>
      </c>
      <c r="T305" t="s">
        <v>67</v>
      </c>
      <c r="U305">
        <v>43636.363636000002</v>
      </c>
      <c r="V305" s="2">
        <v>0</v>
      </c>
      <c r="W305">
        <v>10</v>
      </c>
      <c r="X305">
        <v>5</v>
      </c>
      <c r="Y305" s="8">
        <v>4363.6363635999996</v>
      </c>
      <c r="Z305">
        <v>43636.363636000002</v>
      </c>
      <c r="AA305" s="8">
        <v>43636.363636000002</v>
      </c>
      <c r="AB305">
        <v>0</v>
      </c>
      <c r="AC305">
        <v>0</v>
      </c>
      <c r="AD305" s="8">
        <f t="shared" si="4"/>
        <v>47999.999999600004</v>
      </c>
    </row>
    <row r="306" spans="1:30" x14ac:dyDescent="0.25">
      <c r="A306" s="1">
        <v>44652</v>
      </c>
      <c r="B306" t="s">
        <v>39</v>
      </c>
      <c r="C306" t="s">
        <v>845</v>
      </c>
      <c r="D306" t="s">
        <v>846</v>
      </c>
      <c r="E306">
        <f>VLOOKUP(C306,customer!A:D,4,FALSE)</f>
        <v>13909</v>
      </c>
      <c r="F306" t="s">
        <v>41</v>
      </c>
      <c r="H306">
        <v>95999.999999000007</v>
      </c>
      <c r="I306">
        <v>0</v>
      </c>
      <c r="J306" s="1">
        <v>44652</v>
      </c>
      <c r="K306">
        <v>87272.727272000004</v>
      </c>
      <c r="L306">
        <v>8727.2727269999996</v>
      </c>
      <c r="M306">
        <v>95999.999999000007</v>
      </c>
      <c r="N306" t="s">
        <v>42</v>
      </c>
      <c r="O306">
        <f>VLOOKUP(N306,Sheet3!A:B,2,FALSE)</f>
        <v>10</v>
      </c>
      <c r="P306" t="s">
        <v>848</v>
      </c>
      <c r="S306">
        <v>1</v>
      </c>
      <c r="T306" t="s">
        <v>67</v>
      </c>
      <c r="U306">
        <v>43636.363636000002</v>
      </c>
      <c r="V306" s="2">
        <v>0</v>
      </c>
      <c r="W306">
        <v>10</v>
      </c>
      <c r="X306">
        <v>5</v>
      </c>
      <c r="Y306" s="8">
        <v>4363.6363635999996</v>
      </c>
      <c r="Z306">
        <v>43636.363636000002</v>
      </c>
      <c r="AA306" s="8">
        <v>43636.363636000002</v>
      </c>
      <c r="AB306">
        <v>0</v>
      </c>
      <c r="AC306">
        <v>0</v>
      </c>
      <c r="AD306" s="8">
        <f t="shared" si="4"/>
        <v>47999.999999600004</v>
      </c>
    </row>
    <row r="307" spans="1:30" x14ac:dyDescent="0.25">
      <c r="A307" s="1">
        <v>44652</v>
      </c>
      <c r="B307" t="s">
        <v>39</v>
      </c>
      <c r="C307" t="s">
        <v>849</v>
      </c>
      <c r="D307" t="s">
        <v>850</v>
      </c>
      <c r="E307">
        <f>VLOOKUP(C307,customer!A:D,4,FALSE)</f>
        <v>28725</v>
      </c>
      <c r="F307" t="s">
        <v>41</v>
      </c>
      <c r="H307">
        <v>261000</v>
      </c>
      <c r="I307">
        <v>0</v>
      </c>
      <c r="J307" s="1">
        <v>44652</v>
      </c>
      <c r="K307">
        <v>237272.727273</v>
      </c>
      <c r="L307">
        <v>23727.272727</v>
      </c>
      <c r="M307">
        <v>261000</v>
      </c>
      <c r="N307" t="s">
        <v>42</v>
      </c>
      <c r="O307">
        <f>VLOOKUP(N307,Sheet3!A:B,2,FALSE)</f>
        <v>10</v>
      </c>
      <c r="P307" t="s">
        <v>751</v>
      </c>
      <c r="S307">
        <v>3</v>
      </c>
      <c r="T307" t="s">
        <v>67</v>
      </c>
      <c r="U307">
        <v>79090.909090999994</v>
      </c>
      <c r="V307" s="2">
        <v>0</v>
      </c>
      <c r="W307">
        <v>10</v>
      </c>
      <c r="X307">
        <v>5</v>
      </c>
      <c r="Y307" s="8">
        <v>23727.272727299998</v>
      </c>
      <c r="Z307">
        <v>237272.727273</v>
      </c>
      <c r="AA307" s="8">
        <v>237272.727273</v>
      </c>
      <c r="AB307">
        <v>0</v>
      </c>
      <c r="AC307">
        <v>0</v>
      </c>
      <c r="AD307" s="8">
        <f t="shared" si="4"/>
        <v>261000.0000003</v>
      </c>
    </row>
    <row r="308" spans="1:30" x14ac:dyDescent="0.25">
      <c r="A308" s="1">
        <v>44652</v>
      </c>
      <c r="B308" t="s">
        <v>39</v>
      </c>
      <c r="C308" t="s">
        <v>852</v>
      </c>
      <c r="D308" t="s">
        <v>853</v>
      </c>
      <c r="E308">
        <f>VLOOKUP(C308,customer!A:D,4,FALSE)</f>
        <v>50249</v>
      </c>
      <c r="F308" t="s">
        <v>41</v>
      </c>
      <c r="H308">
        <v>449500.000007</v>
      </c>
      <c r="I308">
        <v>0</v>
      </c>
      <c r="J308" s="1">
        <v>44652</v>
      </c>
      <c r="K308">
        <v>408636.36364300002</v>
      </c>
      <c r="L308">
        <v>40863.636363999998</v>
      </c>
      <c r="M308">
        <v>449500.000007</v>
      </c>
      <c r="N308" t="s">
        <v>212</v>
      </c>
      <c r="O308">
        <f>VLOOKUP(N308,Sheet3!A:B,2,FALSE)</f>
        <v>41</v>
      </c>
      <c r="P308" t="s">
        <v>89</v>
      </c>
      <c r="Q308" t="s">
        <v>90</v>
      </c>
      <c r="S308">
        <v>1</v>
      </c>
      <c r="T308" t="s">
        <v>67</v>
      </c>
      <c r="U308">
        <v>202272.727273</v>
      </c>
      <c r="V308" s="2">
        <v>0</v>
      </c>
      <c r="W308">
        <v>10</v>
      </c>
      <c r="X308">
        <v>5</v>
      </c>
      <c r="Y308" s="8">
        <v>20227.272727299998</v>
      </c>
      <c r="Z308">
        <v>202272.727273</v>
      </c>
      <c r="AA308" s="8">
        <v>202272.727273</v>
      </c>
      <c r="AB308">
        <v>0</v>
      </c>
      <c r="AC308">
        <v>0</v>
      </c>
      <c r="AD308" s="8">
        <f t="shared" si="4"/>
        <v>222500.0000003</v>
      </c>
    </row>
    <row r="309" spans="1:30" x14ac:dyDescent="0.25">
      <c r="A309" s="1">
        <v>44652</v>
      </c>
      <c r="B309" t="s">
        <v>39</v>
      </c>
      <c r="C309" t="s">
        <v>852</v>
      </c>
      <c r="D309" t="s">
        <v>853</v>
      </c>
      <c r="E309">
        <f>VLOOKUP(C309,customer!A:D,4,FALSE)</f>
        <v>50249</v>
      </c>
      <c r="F309" t="s">
        <v>41</v>
      </c>
      <c r="H309">
        <v>449500.000007</v>
      </c>
      <c r="I309">
        <v>0</v>
      </c>
      <c r="J309" s="1">
        <v>44652</v>
      </c>
      <c r="K309">
        <v>408636.36364300002</v>
      </c>
      <c r="L309">
        <v>40863.636363999998</v>
      </c>
      <c r="M309">
        <v>449500.000007</v>
      </c>
      <c r="N309" t="s">
        <v>212</v>
      </c>
      <c r="O309">
        <f>VLOOKUP(N309,Sheet3!A:B,2,FALSE)</f>
        <v>41</v>
      </c>
      <c r="P309" t="s">
        <v>59</v>
      </c>
      <c r="Q309" t="s">
        <v>60</v>
      </c>
      <c r="S309">
        <v>15</v>
      </c>
      <c r="T309" t="s">
        <v>238</v>
      </c>
      <c r="U309">
        <v>8181.818182</v>
      </c>
      <c r="V309" s="2">
        <v>0</v>
      </c>
      <c r="W309">
        <v>10</v>
      </c>
      <c r="X309">
        <v>5</v>
      </c>
      <c r="Y309" s="8">
        <v>12272.727273</v>
      </c>
      <c r="Z309">
        <v>122727.27273</v>
      </c>
      <c r="AA309" s="8">
        <v>122727.27273</v>
      </c>
      <c r="AB309">
        <v>0</v>
      </c>
      <c r="AC309">
        <v>0</v>
      </c>
      <c r="AD309" s="8">
        <f t="shared" si="4"/>
        <v>135000.00000299999</v>
      </c>
    </row>
    <row r="310" spans="1:30" x14ac:dyDescent="0.25">
      <c r="A310" s="1">
        <v>44652</v>
      </c>
      <c r="B310" t="s">
        <v>39</v>
      </c>
      <c r="C310" t="s">
        <v>852</v>
      </c>
      <c r="D310" t="s">
        <v>853</v>
      </c>
      <c r="E310">
        <f>VLOOKUP(C310,customer!A:D,4,FALSE)</f>
        <v>50249</v>
      </c>
      <c r="F310" t="s">
        <v>41</v>
      </c>
      <c r="H310">
        <v>449500.000007</v>
      </c>
      <c r="I310">
        <v>0</v>
      </c>
      <c r="J310" s="1">
        <v>44652</v>
      </c>
      <c r="K310">
        <v>408636.36364300002</v>
      </c>
      <c r="L310">
        <v>40863.636363999998</v>
      </c>
      <c r="M310">
        <v>449500.000007</v>
      </c>
      <c r="N310" t="s">
        <v>212</v>
      </c>
      <c r="O310">
        <f>VLOOKUP(N310,Sheet3!A:B,2,FALSE)</f>
        <v>41</v>
      </c>
      <c r="P310" t="s">
        <v>113</v>
      </c>
      <c r="Q310" t="s">
        <v>114</v>
      </c>
      <c r="S310">
        <v>10</v>
      </c>
      <c r="T310" t="s">
        <v>238</v>
      </c>
      <c r="U310">
        <v>8363.636364</v>
      </c>
      <c r="V310" s="2">
        <v>0</v>
      </c>
      <c r="W310">
        <v>10</v>
      </c>
      <c r="X310">
        <v>5</v>
      </c>
      <c r="Y310" s="8">
        <v>8363.636364</v>
      </c>
      <c r="Z310">
        <v>83636.363639999996</v>
      </c>
      <c r="AA310" s="8">
        <v>83636.363639999996</v>
      </c>
      <c r="AB310">
        <v>0</v>
      </c>
      <c r="AC310">
        <v>0</v>
      </c>
      <c r="AD310" s="8">
        <f t="shared" si="4"/>
        <v>92000.000004000001</v>
      </c>
    </row>
    <row r="311" spans="1:30" x14ac:dyDescent="0.25">
      <c r="A311" s="1">
        <v>44652</v>
      </c>
      <c r="B311" t="s">
        <v>39</v>
      </c>
      <c r="C311" t="s">
        <v>855</v>
      </c>
      <c r="D311" t="s">
        <v>856</v>
      </c>
      <c r="E311">
        <f>VLOOKUP(C311,customer!A:D,4,FALSE)</f>
        <v>6676</v>
      </c>
      <c r="F311" t="s">
        <v>41</v>
      </c>
      <c r="H311">
        <v>664500.00000100001</v>
      </c>
      <c r="I311">
        <v>0</v>
      </c>
      <c r="J311" s="1">
        <v>44652</v>
      </c>
      <c r="K311">
        <v>604090.90909199999</v>
      </c>
      <c r="L311">
        <v>60409.090908999999</v>
      </c>
      <c r="M311">
        <v>664500.00000100001</v>
      </c>
      <c r="N311" t="s">
        <v>42</v>
      </c>
      <c r="O311">
        <f>VLOOKUP(N311,Sheet3!A:B,2,FALSE)</f>
        <v>10</v>
      </c>
      <c r="P311" t="s">
        <v>55</v>
      </c>
      <c r="Q311" t="s">
        <v>56</v>
      </c>
      <c r="S311">
        <v>3</v>
      </c>
      <c r="T311" t="s">
        <v>67</v>
      </c>
      <c r="U311">
        <v>201363.63636400001</v>
      </c>
      <c r="V311" s="2">
        <v>0</v>
      </c>
      <c r="W311">
        <v>10</v>
      </c>
      <c r="X311">
        <v>5</v>
      </c>
      <c r="Y311" s="8">
        <v>60409.0909092</v>
      </c>
      <c r="Z311">
        <v>604090.90909199999</v>
      </c>
      <c r="AA311" s="8">
        <v>604090.90909199999</v>
      </c>
      <c r="AB311">
        <v>0</v>
      </c>
      <c r="AC311">
        <v>0</v>
      </c>
      <c r="AD311" s="8">
        <f t="shared" si="4"/>
        <v>664500.00000120001</v>
      </c>
    </row>
    <row r="312" spans="1:30" x14ac:dyDescent="0.25">
      <c r="A312" s="1">
        <v>44652</v>
      </c>
      <c r="B312" t="s">
        <v>39</v>
      </c>
      <c r="C312" t="s">
        <v>858</v>
      </c>
      <c r="D312" t="s">
        <v>859</v>
      </c>
      <c r="E312">
        <f>VLOOKUP(C312,customer!A:D,4,FALSE)</f>
        <v>3048</v>
      </c>
      <c r="F312" t="s">
        <v>41</v>
      </c>
      <c r="H312">
        <v>86000</v>
      </c>
      <c r="I312">
        <v>0</v>
      </c>
      <c r="J312" s="1">
        <v>44652</v>
      </c>
      <c r="K312">
        <v>78181.818182000003</v>
      </c>
      <c r="L312">
        <v>7818.181818</v>
      </c>
      <c r="M312">
        <v>86000</v>
      </c>
      <c r="N312" t="s">
        <v>42</v>
      </c>
      <c r="O312">
        <f>VLOOKUP(N312,Sheet3!A:B,2,FALSE)</f>
        <v>10</v>
      </c>
      <c r="P312" t="s">
        <v>661</v>
      </c>
      <c r="S312">
        <v>1</v>
      </c>
      <c r="T312" t="s">
        <v>67</v>
      </c>
      <c r="U312">
        <v>78181.818182000003</v>
      </c>
      <c r="V312" s="2">
        <v>0</v>
      </c>
      <c r="W312">
        <v>10</v>
      </c>
      <c r="X312">
        <v>5</v>
      </c>
      <c r="Y312" s="8">
        <v>7818.1818181999997</v>
      </c>
      <c r="Z312">
        <v>78181.818182000003</v>
      </c>
      <c r="AA312" s="8">
        <v>78181.818182000003</v>
      </c>
      <c r="AB312">
        <v>0</v>
      </c>
      <c r="AC312">
        <v>0</v>
      </c>
      <c r="AD312" s="8">
        <f t="shared" si="4"/>
        <v>86000.000000200002</v>
      </c>
    </row>
    <row r="313" spans="1:30" x14ac:dyDescent="0.25">
      <c r="A313" s="1">
        <v>44652</v>
      </c>
      <c r="B313" t="s">
        <v>39</v>
      </c>
      <c r="C313" t="s">
        <v>861</v>
      </c>
      <c r="D313" t="s">
        <v>258</v>
      </c>
      <c r="E313">
        <f>VLOOKUP(C313,customer!A:D,4,FALSE)</f>
        <v>17062</v>
      </c>
      <c r="F313" t="s">
        <v>41</v>
      </c>
      <c r="H313">
        <v>491500.00000599999</v>
      </c>
      <c r="I313">
        <v>0</v>
      </c>
      <c r="J313" s="1">
        <v>44652</v>
      </c>
      <c r="K313">
        <v>446818.18182400003</v>
      </c>
      <c r="L313">
        <v>44681.818182000003</v>
      </c>
      <c r="M313">
        <v>491500.00000599999</v>
      </c>
      <c r="N313" t="s">
        <v>42</v>
      </c>
      <c r="O313">
        <f>VLOOKUP(N313,Sheet3!A:B,2,FALSE)</f>
        <v>10</v>
      </c>
      <c r="P313" t="s">
        <v>73</v>
      </c>
      <c r="Q313" t="s">
        <v>74</v>
      </c>
      <c r="S313">
        <v>10</v>
      </c>
      <c r="T313" t="s">
        <v>238</v>
      </c>
      <c r="U313">
        <v>8181.818182</v>
      </c>
      <c r="V313" s="2">
        <v>0</v>
      </c>
      <c r="W313">
        <v>10</v>
      </c>
      <c r="X313">
        <v>5</v>
      </c>
      <c r="Y313" s="8">
        <v>8181.818182</v>
      </c>
      <c r="Z313">
        <v>81818.181819999998</v>
      </c>
      <c r="AA313" s="8">
        <v>81818.181819999998</v>
      </c>
      <c r="AB313">
        <v>0</v>
      </c>
      <c r="AC313">
        <v>0</v>
      </c>
      <c r="AD313" s="8">
        <f t="shared" si="4"/>
        <v>90000.000002000001</v>
      </c>
    </row>
    <row r="314" spans="1:30" x14ac:dyDescent="0.25">
      <c r="A314" s="1">
        <v>44652</v>
      </c>
      <c r="B314" t="s">
        <v>39</v>
      </c>
      <c r="C314" t="s">
        <v>861</v>
      </c>
      <c r="D314" t="s">
        <v>258</v>
      </c>
      <c r="E314">
        <f>VLOOKUP(C314,customer!A:D,4,FALSE)</f>
        <v>17062</v>
      </c>
      <c r="F314" t="s">
        <v>41</v>
      </c>
      <c r="H314">
        <v>491500.00000599999</v>
      </c>
      <c r="I314">
        <v>0</v>
      </c>
      <c r="J314" s="1">
        <v>44652</v>
      </c>
      <c r="K314">
        <v>446818.18182400003</v>
      </c>
      <c r="L314">
        <v>44681.818182000003</v>
      </c>
      <c r="M314">
        <v>491500.00000599999</v>
      </c>
      <c r="N314" t="s">
        <v>42</v>
      </c>
      <c r="O314">
        <f>VLOOKUP(N314,Sheet3!A:B,2,FALSE)</f>
        <v>10</v>
      </c>
      <c r="P314" t="s">
        <v>113</v>
      </c>
      <c r="Q314" t="s">
        <v>114</v>
      </c>
      <c r="S314">
        <v>10</v>
      </c>
      <c r="T314" t="s">
        <v>238</v>
      </c>
      <c r="U314">
        <v>8181.818182</v>
      </c>
      <c r="V314" s="2">
        <v>0</v>
      </c>
      <c r="W314">
        <v>10</v>
      </c>
      <c r="X314">
        <v>5</v>
      </c>
      <c r="Y314" s="8">
        <v>8181.818182</v>
      </c>
      <c r="Z314">
        <v>81818.181819999998</v>
      </c>
      <c r="AA314" s="8">
        <v>81818.181819999998</v>
      </c>
      <c r="AB314">
        <v>0</v>
      </c>
      <c r="AC314">
        <v>0</v>
      </c>
      <c r="AD314" s="8">
        <f t="shared" si="4"/>
        <v>90000.000002000001</v>
      </c>
    </row>
    <row r="315" spans="1:30" x14ac:dyDescent="0.25">
      <c r="A315" s="1">
        <v>44652</v>
      </c>
      <c r="B315" t="s">
        <v>39</v>
      </c>
      <c r="C315" t="s">
        <v>861</v>
      </c>
      <c r="D315" t="s">
        <v>258</v>
      </c>
      <c r="E315">
        <f>VLOOKUP(C315,customer!A:D,4,FALSE)</f>
        <v>17062</v>
      </c>
      <c r="F315" t="s">
        <v>41</v>
      </c>
      <c r="H315">
        <v>491500.00000599999</v>
      </c>
      <c r="I315">
        <v>0</v>
      </c>
      <c r="J315" s="1">
        <v>44652</v>
      </c>
      <c r="K315">
        <v>446818.18182400003</v>
      </c>
      <c r="L315">
        <v>44681.818182000003</v>
      </c>
      <c r="M315">
        <v>491500.00000599999</v>
      </c>
      <c r="N315" t="s">
        <v>42</v>
      </c>
      <c r="O315">
        <f>VLOOKUP(N315,Sheet3!A:B,2,FALSE)</f>
        <v>10</v>
      </c>
      <c r="P315" t="s">
        <v>55</v>
      </c>
      <c r="Q315" t="s">
        <v>56</v>
      </c>
      <c r="S315">
        <v>1</v>
      </c>
      <c r="T315" t="s">
        <v>67</v>
      </c>
      <c r="U315">
        <v>201363.63636400001</v>
      </c>
      <c r="V315" s="2">
        <v>0</v>
      </c>
      <c r="W315">
        <v>10</v>
      </c>
      <c r="X315">
        <v>5</v>
      </c>
      <c r="Y315" s="8">
        <v>20136.363636400001</v>
      </c>
      <c r="Z315">
        <v>201363.63636400001</v>
      </c>
      <c r="AA315" s="8">
        <v>201363.63636400001</v>
      </c>
      <c r="AB315">
        <v>0</v>
      </c>
      <c r="AC315">
        <v>0</v>
      </c>
      <c r="AD315" s="8">
        <f t="shared" si="4"/>
        <v>221500.0000004</v>
      </c>
    </row>
    <row r="316" spans="1:30" x14ac:dyDescent="0.25">
      <c r="A316" s="1">
        <v>44652</v>
      </c>
      <c r="B316" t="s">
        <v>39</v>
      </c>
      <c r="C316" t="s">
        <v>861</v>
      </c>
      <c r="D316" t="s">
        <v>258</v>
      </c>
      <c r="E316">
        <f>VLOOKUP(C316,customer!A:D,4,FALSE)</f>
        <v>17062</v>
      </c>
      <c r="F316" t="s">
        <v>41</v>
      </c>
      <c r="H316">
        <v>491500.00000599999</v>
      </c>
      <c r="I316">
        <v>0</v>
      </c>
      <c r="J316" s="1">
        <v>44652</v>
      </c>
      <c r="K316">
        <v>446818.18182400003</v>
      </c>
      <c r="L316">
        <v>44681.818182000003</v>
      </c>
      <c r="M316">
        <v>491500.00000599999</v>
      </c>
      <c r="N316" t="s">
        <v>42</v>
      </c>
      <c r="O316">
        <f>VLOOKUP(N316,Sheet3!A:B,2,FALSE)</f>
        <v>10</v>
      </c>
      <c r="P316" t="s">
        <v>89</v>
      </c>
      <c r="Q316" t="s">
        <v>90</v>
      </c>
      <c r="S316">
        <v>10</v>
      </c>
      <c r="T316" t="s">
        <v>238</v>
      </c>
      <c r="U316">
        <v>8181.818182</v>
      </c>
      <c r="V316" s="2">
        <v>0</v>
      </c>
      <c r="W316">
        <v>10</v>
      </c>
      <c r="X316">
        <v>5</v>
      </c>
      <c r="Y316" s="8">
        <v>8181.818182</v>
      </c>
      <c r="Z316">
        <v>81818.181819999998</v>
      </c>
      <c r="AA316" s="8">
        <v>81818.181819999998</v>
      </c>
      <c r="AB316">
        <v>0</v>
      </c>
      <c r="AC316">
        <v>0</v>
      </c>
      <c r="AD316" s="8">
        <f t="shared" si="4"/>
        <v>90000.000002000001</v>
      </c>
    </row>
    <row r="317" spans="1:30" x14ac:dyDescent="0.25">
      <c r="A317" s="1">
        <v>44652</v>
      </c>
      <c r="B317" t="s">
        <v>39</v>
      </c>
      <c r="C317" t="s">
        <v>862</v>
      </c>
      <c r="D317" t="s">
        <v>863</v>
      </c>
      <c r="E317">
        <f>VLOOKUP(C317,customer!A:D,4,FALSE)</f>
        <v>50673</v>
      </c>
      <c r="F317" t="s">
        <v>41</v>
      </c>
      <c r="H317">
        <v>60900</v>
      </c>
      <c r="I317">
        <v>0</v>
      </c>
      <c r="J317" s="1">
        <v>44652</v>
      </c>
      <c r="K317">
        <v>55363.636363999998</v>
      </c>
      <c r="L317">
        <v>5536.363636</v>
      </c>
      <c r="M317">
        <v>60900</v>
      </c>
      <c r="N317" t="s">
        <v>42</v>
      </c>
      <c r="O317">
        <f>VLOOKUP(N317,Sheet3!A:B,2,FALSE)</f>
        <v>10</v>
      </c>
      <c r="P317" t="s">
        <v>213</v>
      </c>
      <c r="S317">
        <v>2</v>
      </c>
      <c r="T317" t="s">
        <v>67</v>
      </c>
      <c r="U317">
        <v>27681.818181999999</v>
      </c>
      <c r="V317" s="2">
        <v>0</v>
      </c>
      <c r="W317">
        <v>10</v>
      </c>
      <c r="X317">
        <v>5</v>
      </c>
      <c r="Y317" s="8">
        <v>5536.3636364000004</v>
      </c>
      <c r="Z317">
        <v>55363.636363999998</v>
      </c>
      <c r="AA317" s="8">
        <v>55363.636363999998</v>
      </c>
      <c r="AB317">
        <v>0</v>
      </c>
      <c r="AC317">
        <v>0</v>
      </c>
      <c r="AD317" s="8">
        <f t="shared" si="4"/>
        <v>60900.000000399996</v>
      </c>
    </row>
    <row r="318" spans="1:30" x14ac:dyDescent="0.25">
      <c r="A318" s="1">
        <v>44652</v>
      </c>
      <c r="B318" t="s">
        <v>39</v>
      </c>
      <c r="C318" t="s">
        <v>865</v>
      </c>
      <c r="D318" t="s">
        <v>866</v>
      </c>
      <c r="E318">
        <f>VLOOKUP(C318,customer!A:D,4,FALSE)</f>
        <v>24373</v>
      </c>
      <c r="F318" t="s">
        <v>41</v>
      </c>
      <c r="H318">
        <v>221500</v>
      </c>
      <c r="I318">
        <v>0</v>
      </c>
      <c r="J318" s="1">
        <v>44652</v>
      </c>
      <c r="K318">
        <v>201363.63636400001</v>
      </c>
      <c r="L318">
        <v>20136.363635999998</v>
      </c>
      <c r="M318">
        <v>221500</v>
      </c>
      <c r="N318" t="s">
        <v>42</v>
      </c>
      <c r="O318">
        <f>VLOOKUP(N318,Sheet3!A:B,2,FALSE)</f>
        <v>10</v>
      </c>
      <c r="P318" t="s">
        <v>55</v>
      </c>
      <c r="Q318" t="s">
        <v>56</v>
      </c>
      <c r="S318">
        <v>1</v>
      </c>
      <c r="T318" t="s">
        <v>67</v>
      </c>
      <c r="U318">
        <v>201363.63636400001</v>
      </c>
      <c r="V318" s="2">
        <v>0</v>
      </c>
      <c r="W318">
        <v>10</v>
      </c>
      <c r="X318">
        <v>5</v>
      </c>
      <c r="Y318" s="8">
        <v>20136.363636400001</v>
      </c>
      <c r="Z318">
        <v>201363.63636400001</v>
      </c>
      <c r="AA318" s="8">
        <v>201363.63636400001</v>
      </c>
      <c r="AB318">
        <v>0</v>
      </c>
      <c r="AC318">
        <v>0</v>
      </c>
      <c r="AD318" s="8">
        <f t="shared" si="4"/>
        <v>221500.0000004</v>
      </c>
    </row>
    <row r="319" spans="1:30" x14ac:dyDescent="0.25">
      <c r="A319" s="1">
        <v>44652</v>
      </c>
      <c r="B319" t="s">
        <v>39</v>
      </c>
      <c r="C319" t="s">
        <v>868</v>
      </c>
      <c r="D319" t="s">
        <v>869</v>
      </c>
      <c r="E319">
        <f>VLOOKUP(C319,customer!A:D,4,FALSE)</f>
        <v>6949</v>
      </c>
      <c r="F319" t="s">
        <v>41</v>
      </c>
      <c r="H319">
        <v>302000</v>
      </c>
      <c r="I319">
        <v>0</v>
      </c>
      <c r="J319" s="1">
        <v>44652</v>
      </c>
      <c r="K319">
        <v>274545.45454499999</v>
      </c>
      <c r="L319">
        <v>27454.545454999999</v>
      </c>
      <c r="M319">
        <v>302000</v>
      </c>
      <c r="N319" t="s">
        <v>42</v>
      </c>
      <c r="O319">
        <f>VLOOKUP(N319,Sheet3!A:B,2,FALSE)</f>
        <v>10</v>
      </c>
      <c r="P319" t="s">
        <v>131</v>
      </c>
      <c r="Q319" t="s">
        <v>132</v>
      </c>
      <c r="S319">
        <v>1</v>
      </c>
      <c r="T319" t="s">
        <v>67</v>
      </c>
      <c r="U319">
        <v>274545.45454499999</v>
      </c>
      <c r="V319" s="2">
        <v>0</v>
      </c>
      <c r="W319">
        <v>10</v>
      </c>
      <c r="X319">
        <v>5</v>
      </c>
      <c r="Y319" s="8">
        <v>27454.545454499999</v>
      </c>
      <c r="Z319">
        <v>274545.45454499999</v>
      </c>
      <c r="AA319" s="8">
        <v>274545.45454499999</v>
      </c>
      <c r="AB319">
        <v>0</v>
      </c>
      <c r="AC319">
        <v>0</v>
      </c>
      <c r="AD319" s="8">
        <f t="shared" si="4"/>
        <v>301999.9999995</v>
      </c>
    </row>
    <row r="320" spans="1:30" x14ac:dyDescent="0.25">
      <c r="A320" s="1">
        <v>44652</v>
      </c>
      <c r="B320" t="s">
        <v>39</v>
      </c>
      <c r="C320" t="s">
        <v>871</v>
      </c>
      <c r="D320" t="s">
        <v>872</v>
      </c>
      <c r="E320">
        <f>VLOOKUP(C320,customer!A:D,4,FALSE)</f>
        <v>14580</v>
      </c>
      <c r="F320" t="s">
        <v>41</v>
      </c>
      <c r="H320">
        <v>51600.000001</v>
      </c>
      <c r="I320">
        <v>0</v>
      </c>
      <c r="J320" s="1">
        <v>44652</v>
      </c>
      <c r="K320">
        <v>46909.090909999999</v>
      </c>
      <c r="L320">
        <v>4690.9090910000004</v>
      </c>
      <c r="M320">
        <v>51600.000001</v>
      </c>
      <c r="N320" t="s">
        <v>42</v>
      </c>
      <c r="O320">
        <f>VLOOKUP(N320,Sheet3!A:B,2,FALSE)</f>
        <v>10</v>
      </c>
      <c r="P320" t="s">
        <v>131</v>
      </c>
      <c r="Q320" t="s">
        <v>132</v>
      </c>
      <c r="S320">
        <v>2</v>
      </c>
      <c r="T320" t="s">
        <v>123</v>
      </c>
      <c r="U320">
        <v>23454.545454999999</v>
      </c>
      <c r="V320" s="2">
        <v>0</v>
      </c>
      <c r="W320">
        <v>10</v>
      </c>
      <c r="X320">
        <v>5</v>
      </c>
      <c r="Y320" s="8">
        <v>4690.9090910000004</v>
      </c>
      <c r="Z320">
        <v>46909.090909999999</v>
      </c>
      <c r="AA320" s="8">
        <v>46909.090909999999</v>
      </c>
      <c r="AB320">
        <v>0</v>
      </c>
      <c r="AC320">
        <v>0</v>
      </c>
      <c r="AD320" s="8">
        <f t="shared" si="4"/>
        <v>51600.000001</v>
      </c>
    </row>
    <row r="321" spans="1:30" x14ac:dyDescent="0.25">
      <c r="A321" s="1">
        <v>44652</v>
      </c>
      <c r="B321" t="s">
        <v>39</v>
      </c>
      <c r="C321" t="s">
        <v>874</v>
      </c>
      <c r="D321" t="s">
        <v>875</v>
      </c>
      <c r="E321">
        <f>VLOOKUP(C321,customer!A:D,4,FALSE)</f>
        <v>16010</v>
      </c>
      <c r="F321" t="s">
        <v>41</v>
      </c>
      <c r="H321">
        <v>180000</v>
      </c>
      <c r="I321">
        <v>0</v>
      </c>
      <c r="J321" s="1">
        <v>44652</v>
      </c>
      <c r="K321">
        <v>163636.36363599999</v>
      </c>
      <c r="L321">
        <v>16363.636364</v>
      </c>
      <c r="M321">
        <v>180000</v>
      </c>
      <c r="N321" t="s">
        <v>42</v>
      </c>
      <c r="O321">
        <f>VLOOKUP(N321,Sheet3!A:B,2,FALSE)</f>
        <v>10</v>
      </c>
      <c r="P321" t="s">
        <v>876</v>
      </c>
      <c r="S321">
        <v>1</v>
      </c>
      <c r="T321" t="s">
        <v>67</v>
      </c>
      <c r="U321">
        <v>163636.36363599999</v>
      </c>
      <c r="V321" s="2">
        <v>0</v>
      </c>
      <c r="W321">
        <v>10</v>
      </c>
      <c r="X321">
        <v>5</v>
      </c>
      <c r="Y321" s="8">
        <v>16363.636363600001</v>
      </c>
      <c r="Z321">
        <v>163636.36363599999</v>
      </c>
      <c r="AA321" s="8">
        <v>163636.36363599999</v>
      </c>
      <c r="AB321">
        <v>0</v>
      </c>
      <c r="AC321">
        <v>0</v>
      </c>
      <c r="AD321" s="8">
        <f t="shared" si="4"/>
        <v>179999.9999996</v>
      </c>
    </row>
    <row r="322" spans="1:30" x14ac:dyDescent="0.25">
      <c r="A322" s="1">
        <v>44652</v>
      </c>
      <c r="B322" t="s">
        <v>39</v>
      </c>
      <c r="C322" t="s">
        <v>878</v>
      </c>
      <c r="D322" t="s">
        <v>879</v>
      </c>
      <c r="E322">
        <f>VLOOKUP(C322,customer!A:D,4,FALSE)</f>
        <v>28978</v>
      </c>
      <c r="F322" t="s">
        <v>41</v>
      </c>
      <c r="H322">
        <v>98000</v>
      </c>
      <c r="I322">
        <v>0</v>
      </c>
      <c r="J322" s="1">
        <v>44652</v>
      </c>
      <c r="K322">
        <v>89090.909090999994</v>
      </c>
      <c r="L322">
        <v>8909.0909090000005</v>
      </c>
      <c r="M322">
        <v>98000</v>
      </c>
      <c r="N322" t="s">
        <v>42</v>
      </c>
      <c r="O322">
        <f>VLOOKUP(N322,Sheet3!A:B,2,FALSE)</f>
        <v>10</v>
      </c>
      <c r="P322" t="s">
        <v>339</v>
      </c>
      <c r="S322">
        <v>1</v>
      </c>
      <c r="T322" t="s">
        <v>67</v>
      </c>
      <c r="U322">
        <v>89090.909090999994</v>
      </c>
      <c r="V322" s="2">
        <v>0</v>
      </c>
      <c r="W322">
        <v>10</v>
      </c>
      <c r="X322">
        <v>5</v>
      </c>
      <c r="Y322" s="8">
        <v>8909.0909090999994</v>
      </c>
      <c r="Z322">
        <v>89090.909090999994</v>
      </c>
      <c r="AA322" s="8">
        <v>89090.909090999994</v>
      </c>
      <c r="AB322">
        <v>0</v>
      </c>
      <c r="AC322">
        <v>0</v>
      </c>
      <c r="AD322" s="8">
        <f t="shared" si="4"/>
        <v>98000.000000100001</v>
      </c>
    </row>
    <row r="323" spans="1:30" x14ac:dyDescent="0.25">
      <c r="A323" s="1">
        <v>44652</v>
      </c>
      <c r="B323" t="s">
        <v>39</v>
      </c>
      <c r="C323" t="s">
        <v>881</v>
      </c>
      <c r="D323" t="s">
        <v>882</v>
      </c>
      <c r="E323">
        <f>VLOOKUP(C323,customer!A:D,4,FALSE)</f>
        <v>19701</v>
      </c>
      <c r="F323" t="s">
        <v>41</v>
      </c>
      <c r="H323">
        <v>664500.00000100001</v>
      </c>
      <c r="I323">
        <v>0</v>
      </c>
      <c r="J323" s="1">
        <v>44652</v>
      </c>
      <c r="K323">
        <v>604090.90909199999</v>
      </c>
      <c r="L323">
        <v>60409.090908999999</v>
      </c>
      <c r="M323">
        <v>664500.00000100001</v>
      </c>
      <c r="N323" t="s">
        <v>42</v>
      </c>
      <c r="O323">
        <f>VLOOKUP(N323,Sheet3!A:B,2,FALSE)</f>
        <v>10</v>
      </c>
      <c r="P323" t="s">
        <v>55</v>
      </c>
      <c r="Q323" t="s">
        <v>56</v>
      </c>
      <c r="S323">
        <v>3</v>
      </c>
      <c r="T323" t="s">
        <v>67</v>
      </c>
      <c r="U323">
        <v>201363.63636400001</v>
      </c>
      <c r="V323" s="2">
        <v>0</v>
      </c>
      <c r="W323">
        <v>10</v>
      </c>
      <c r="X323">
        <v>5</v>
      </c>
      <c r="Y323" s="8">
        <v>60409.0909092</v>
      </c>
      <c r="Z323">
        <v>604090.90909199999</v>
      </c>
      <c r="AA323" s="8">
        <v>604090.90909199999</v>
      </c>
      <c r="AB323">
        <v>0</v>
      </c>
      <c r="AC323">
        <v>0</v>
      </c>
      <c r="AD323" s="8">
        <f t="shared" ref="AD323:AD386" si="5">AA323+Y323</f>
        <v>664500.00000120001</v>
      </c>
    </row>
    <row r="324" spans="1:30" x14ac:dyDescent="0.25">
      <c r="A324" s="1">
        <v>44652</v>
      </c>
      <c r="B324" t="s">
        <v>39</v>
      </c>
      <c r="C324" t="s">
        <v>884</v>
      </c>
      <c r="D324" t="s">
        <v>885</v>
      </c>
      <c r="E324">
        <f>VLOOKUP(C324,customer!A:D,4,FALSE)</f>
        <v>21630</v>
      </c>
      <c r="F324" t="s">
        <v>41</v>
      </c>
      <c r="H324">
        <v>221800</v>
      </c>
      <c r="I324">
        <v>0</v>
      </c>
      <c r="J324" s="1">
        <v>44652</v>
      </c>
      <c r="K324">
        <v>201636.36363599999</v>
      </c>
      <c r="L324">
        <v>20163.636364000002</v>
      </c>
      <c r="M324">
        <v>221800</v>
      </c>
      <c r="N324" t="s">
        <v>42</v>
      </c>
      <c r="O324">
        <f>VLOOKUP(N324,Sheet3!A:B,2,FALSE)</f>
        <v>10</v>
      </c>
      <c r="P324" t="s">
        <v>71</v>
      </c>
      <c r="Q324" t="s">
        <v>72</v>
      </c>
      <c r="S324">
        <v>1</v>
      </c>
      <c r="T324" t="s">
        <v>67</v>
      </c>
      <c r="U324">
        <v>201636.36363599999</v>
      </c>
      <c r="V324" s="2">
        <v>0</v>
      </c>
      <c r="W324">
        <v>10</v>
      </c>
      <c r="X324">
        <v>5</v>
      </c>
      <c r="Y324" s="8">
        <v>20163.636363599999</v>
      </c>
      <c r="Z324">
        <v>201636.36363599999</v>
      </c>
      <c r="AA324" s="8">
        <v>201636.36363599999</v>
      </c>
      <c r="AB324">
        <v>0</v>
      </c>
      <c r="AC324">
        <v>0</v>
      </c>
      <c r="AD324" s="8">
        <f t="shared" si="5"/>
        <v>221799.9999996</v>
      </c>
    </row>
    <row r="325" spans="1:30" x14ac:dyDescent="0.25">
      <c r="A325" s="1">
        <v>44652</v>
      </c>
      <c r="B325" t="s">
        <v>39</v>
      </c>
      <c r="C325" t="s">
        <v>887</v>
      </c>
      <c r="D325" t="s">
        <v>888</v>
      </c>
      <c r="E325">
        <f>VLOOKUP(C325,customer!A:D,4,FALSE)</f>
        <v>6905</v>
      </c>
      <c r="F325" t="s">
        <v>41</v>
      </c>
      <c r="H325">
        <v>221500</v>
      </c>
      <c r="I325">
        <v>0</v>
      </c>
      <c r="J325" s="1">
        <v>44652</v>
      </c>
      <c r="K325">
        <v>201363.63636400001</v>
      </c>
      <c r="L325">
        <v>20136.363635999998</v>
      </c>
      <c r="M325">
        <v>221500</v>
      </c>
      <c r="N325" t="s">
        <v>42</v>
      </c>
      <c r="O325">
        <f>VLOOKUP(N325,Sheet3!A:B,2,FALSE)</f>
        <v>10</v>
      </c>
      <c r="P325" t="s">
        <v>55</v>
      </c>
      <c r="Q325" t="s">
        <v>56</v>
      </c>
      <c r="S325">
        <v>1</v>
      </c>
      <c r="T325" t="s">
        <v>67</v>
      </c>
      <c r="U325">
        <v>201363.63636400001</v>
      </c>
      <c r="V325" s="2">
        <v>0</v>
      </c>
      <c r="W325">
        <v>10</v>
      </c>
      <c r="X325">
        <v>5</v>
      </c>
      <c r="Y325" s="8">
        <v>20136.363636400001</v>
      </c>
      <c r="Z325">
        <v>201363.63636400001</v>
      </c>
      <c r="AA325" s="8">
        <v>201363.63636400001</v>
      </c>
      <c r="AB325">
        <v>0</v>
      </c>
      <c r="AC325">
        <v>0</v>
      </c>
      <c r="AD325" s="8">
        <f t="shared" si="5"/>
        <v>221500.0000004</v>
      </c>
    </row>
    <row r="326" spans="1:30" x14ac:dyDescent="0.25">
      <c r="A326" s="1">
        <v>44652</v>
      </c>
      <c r="B326" t="s">
        <v>39</v>
      </c>
      <c r="C326" t="s">
        <v>890</v>
      </c>
      <c r="D326" t="s">
        <v>891</v>
      </c>
      <c r="E326">
        <f>VLOOKUP(C326,customer!A:D,4,FALSE)</f>
        <v>9735</v>
      </c>
      <c r="F326" t="s">
        <v>41</v>
      </c>
      <c r="H326">
        <v>18000</v>
      </c>
      <c r="I326">
        <v>0</v>
      </c>
      <c r="J326" s="1">
        <v>44652</v>
      </c>
      <c r="K326">
        <v>16363.636364</v>
      </c>
      <c r="L326">
        <v>1636.363636</v>
      </c>
      <c r="M326">
        <v>18000</v>
      </c>
      <c r="N326" t="s">
        <v>42</v>
      </c>
      <c r="O326">
        <f>VLOOKUP(N326,Sheet3!A:B,2,FALSE)</f>
        <v>10</v>
      </c>
      <c r="P326" t="s">
        <v>271</v>
      </c>
      <c r="S326">
        <v>1</v>
      </c>
      <c r="T326" t="s">
        <v>238</v>
      </c>
      <c r="U326">
        <v>16363.636364</v>
      </c>
      <c r="V326" s="2">
        <v>0</v>
      </c>
      <c r="W326">
        <v>10</v>
      </c>
      <c r="X326">
        <v>5</v>
      </c>
      <c r="Y326" s="8">
        <v>1636.3636363999999</v>
      </c>
      <c r="Z326">
        <v>16363.636364</v>
      </c>
      <c r="AA326" s="8">
        <v>16363.636364</v>
      </c>
      <c r="AB326">
        <v>0</v>
      </c>
      <c r="AC326">
        <v>0</v>
      </c>
      <c r="AD326" s="8">
        <f t="shared" si="5"/>
        <v>18000.000000399999</v>
      </c>
    </row>
    <row r="327" spans="1:30" x14ac:dyDescent="0.25">
      <c r="A327" s="1">
        <v>44652</v>
      </c>
      <c r="B327" t="s">
        <v>39</v>
      </c>
      <c r="C327" t="s">
        <v>893</v>
      </c>
      <c r="D327" t="s">
        <v>894</v>
      </c>
      <c r="E327">
        <f>VLOOKUP(C327,customer!A:D,4,FALSE)</f>
        <v>18774</v>
      </c>
      <c r="F327" t="s">
        <v>41</v>
      </c>
      <c r="H327">
        <v>98000</v>
      </c>
      <c r="I327">
        <v>0</v>
      </c>
      <c r="J327" s="1">
        <v>44652</v>
      </c>
      <c r="K327">
        <v>89090.909090999994</v>
      </c>
      <c r="L327">
        <v>8909.0909090000005</v>
      </c>
      <c r="M327">
        <v>98000</v>
      </c>
      <c r="N327" t="s">
        <v>42</v>
      </c>
      <c r="O327">
        <f>VLOOKUP(N327,Sheet3!A:B,2,FALSE)</f>
        <v>10</v>
      </c>
      <c r="P327" t="s">
        <v>339</v>
      </c>
      <c r="S327">
        <v>1</v>
      </c>
      <c r="T327" t="s">
        <v>67</v>
      </c>
      <c r="U327">
        <v>89090.909090999994</v>
      </c>
      <c r="V327" s="2">
        <v>0</v>
      </c>
      <c r="W327">
        <v>10</v>
      </c>
      <c r="X327">
        <v>5</v>
      </c>
      <c r="Y327" s="8">
        <v>8909.0909090999994</v>
      </c>
      <c r="Z327">
        <v>89090.909090999994</v>
      </c>
      <c r="AA327" s="8">
        <v>89090.909090999994</v>
      </c>
      <c r="AB327">
        <v>0</v>
      </c>
      <c r="AC327">
        <v>0</v>
      </c>
      <c r="AD327" s="8">
        <f t="shared" si="5"/>
        <v>98000.000000100001</v>
      </c>
    </row>
    <row r="328" spans="1:30" x14ac:dyDescent="0.25">
      <c r="A328" s="1">
        <v>44652</v>
      </c>
      <c r="B328" t="s">
        <v>39</v>
      </c>
      <c r="C328" t="s">
        <v>896</v>
      </c>
      <c r="D328" t="s">
        <v>897</v>
      </c>
      <c r="E328">
        <f>VLOOKUP(C328,customer!A:D,4,FALSE)</f>
        <v>40926</v>
      </c>
      <c r="F328" t="s">
        <v>41</v>
      </c>
      <c r="H328">
        <v>3547899.999996</v>
      </c>
      <c r="I328">
        <v>0</v>
      </c>
      <c r="J328" s="1">
        <v>44652</v>
      </c>
      <c r="K328">
        <v>3225363.6363599999</v>
      </c>
      <c r="L328">
        <v>322536.36363600002</v>
      </c>
      <c r="M328">
        <v>3547899.999996</v>
      </c>
      <c r="N328" t="s">
        <v>42</v>
      </c>
      <c r="O328">
        <f>VLOOKUP(N328,Sheet3!A:B,2,FALSE)</f>
        <v>10</v>
      </c>
      <c r="P328" t="s">
        <v>806</v>
      </c>
      <c r="Q328" t="s">
        <v>807</v>
      </c>
      <c r="S328">
        <v>1</v>
      </c>
      <c r="T328" t="s">
        <v>67</v>
      </c>
      <c r="U328">
        <v>201636.36363599999</v>
      </c>
      <c r="V328" s="2">
        <v>0</v>
      </c>
      <c r="W328">
        <v>10</v>
      </c>
      <c r="X328">
        <v>5</v>
      </c>
      <c r="Y328" s="8">
        <v>20163.636363599999</v>
      </c>
      <c r="Z328">
        <v>201636.36363599999</v>
      </c>
      <c r="AA328" s="8">
        <v>201636.36363599999</v>
      </c>
      <c r="AB328">
        <v>0</v>
      </c>
      <c r="AC328">
        <v>0</v>
      </c>
      <c r="AD328" s="8">
        <f t="shared" si="5"/>
        <v>221799.9999996</v>
      </c>
    </row>
    <row r="329" spans="1:30" x14ac:dyDescent="0.25">
      <c r="A329" s="1">
        <v>44652</v>
      </c>
      <c r="B329" t="s">
        <v>39</v>
      </c>
      <c r="C329" t="s">
        <v>896</v>
      </c>
      <c r="D329" t="s">
        <v>897</v>
      </c>
      <c r="E329">
        <f>VLOOKUP(C329,customer!A:D,4,FALSE)</f>
        <v>40926</v>
      </c>
      <c r="F329" t="s">
        <v>41</v>
      </c>
      <c r="H329">
        <v>3547899.999996</v>
      </c>
      <c r="I329">
        <v>0</v>
      </c>
      <c r="J329" s="1">
        <v>44652</v>
      </c>
      <c r="K329">
        <v>3225363.6363599999</v>
      </c>
      <c r="L329">
        <v>322536.36363600002</v>
      </c>
      <c r="M329">
        <v>3547899.999996</v>
      </c>
      <c r="N329" t="s">
        <v>42</v>
      </c>
      <c r="O329">
        <f>VLOOKUP(N329,Sheet3!A:B,2,FALSE)</f>
        <v>10</v>
      </c>
      <c r="P329" t="s">
        <v>55</v>
      </c>
      <c r="Q329" t="s">
        <v>56</v>
      </c>
      <c r="S329">
        <v>3</v>
      </c>
      <c r="T329" t="s">
        <v>67</v>
      </c>
      <c r="U329">
        <v>201363.63636400001</v>
      </c>
      <c r="V329" s="2">
        <v>0</v>
      </c>
      <c r="W329">
        <v>10</v>
      </c>
      <c r="X329">
        <v>5</v>
      </c>
      <c r="Y329" s="8">
        <v>60409.0909092</v>
      </c>
      <c r="Z329">
        <v>604090.90909199999</v>
      </c>
      <c r="AA329" s="8">
        <v>604090.90909199999</v>
      </c>
      <c r="AB329">
        <v>0</v>
      </c>
      <c r="AC329">
        <v>0</v>
      </c>
      <c r="AD329" s="8">
        <f t="shared" si="5"/>
        <v>664500.00000120001</v>
      </c>
    </row>
    <row r="330" spans="1:30" x14ac:dyDescent="0.25">
      <c r="A330" s="1">
        <v>44652</v>
      </c>
      <c r="B330" t="s">
        <v>39</v>
      </c>
      <c r="C330" t="s">
        <v>896</v>
      </c>
      <c r="D330" t="s">
        <v>897</v>
      </c>
      <c r="E330">
        <f>VLOOKUP(C330,customer!A:D,4,FALSE)</f>
        <v>40926</v>
      </c>
      <c r="F330" t="s">
        <v>41</v>
      </c>
      <c r="H330">
        <v>3547899.999996</v>
      </c>
      <c r="I330">
        <v>0</v>
      </c>
      <c r="J330" s="1">
        <v>44652</v>
      </c>
      <c r="K330">
        <v>3225363.6363599999</v>
      </c>
      <c r="L330">
        <v>322536.36363600002</v>
      </c>
      <c r="M330">
        <v>3547899.999996</v>
      </c>
      <c r="N330" t="s">
        <v>42</v>
      </c>
      <c r="O330">
        <f>VLOOKUP(N330,Sheet3!A:B,2,FALSE)</f>
        <v>10</v>
      </c>
      <c r="P330" t="s">
        <v>107</v>
      </c>
      <c r="Q330" t="s">
        <v>108</v>
      </c>
      <c r="S330">
        <v>2</v>
      </c>
      <c r="T330" t="s">
        <v>67</v>
      </c>
      <c r="U330">
        <v>201636.36363599999</v>
      </c>
      <c r="V330" s="2">
        <v>0</v>
      </c>
      <c r="W330">
        <v>10</v>
      </c>
      <c r="X330">
        <v>5</v>
      </c>
      <c r="Y330" s="8">
        <v>40327.272727199997</v>
      </c>
      <c r="Z330">
        <v>403272.72727199999</v>
      </c>
      <c r="AA330" s="8">
        <v>403272.72727199999</v>
      </c>
      <c r="AB330">
        <v>0</v>
      </c>
      <c r="AC330">
        <v>0</v>
      </c>
      <c r="AD330" s="8">
        <f t="shared" si="5"/>
        <v>443599.99999919999</v>
      </c>
    </row>
    <row r="331" spans="1:30" x14ac:dyDescent="0.25">
      <c r="A331" s="1">
        <v>44652</v>
      </c>
      <c r="B331" t="s">
        <v>39</v>
      </c>
      <c r="C331" t="s">
        <v>896</v>
      </c>
      <c r="D331" t="s">
        <v>897</v>
      </c>
      <c r="E331">
        <f>VLOOKUP(C331,customer!A:D,4,FALSE)</f>
        <v>40926</v>
      </c>
      <c r="F331" t="s">
        <v>41</v>
      </c>
      <c r="H331">
        <v>3547899.999996</v>
      </c>
      <c r="I331">
        <v>0</v>
      </c>
      <c r="J331" s="1">
        <v>44652</v>
      </c>
      <c r="K331">
        <v>3225363.6363599999</v>
      </c>
      <c r="L331">
        <v>322536.36363600002</v>
      </c>
      <c r="M331">
        <v>3547899.999996</v>
      </c>
      <c r="N331" t="s">
        <v>42</v>
      </c>
      <c r="O331">
        <f>VLOOKUP(N331,Sheet3!A:B,2,FALSE)</f>
        <v>10</v>
      </c>
      <c r="P331" t="s">
        <v>87</v>
      </c>
      <c r="Q331" t="s">
        <v>88</v>
      </c>
      <c r="S331">
        <v>1</v>
      </c>
      <c r="T331" t="s">
        <v>67</v>
      </c>
      <c r="U331">
        <v>201636.36363599999</v>
      </c>
      <c r="V331" s="2">
        <v>0</v>
      </c>
      <c r="W331">
        <v>10</v>
      </c>
      <c r="X331">
        <v>5</v>
      </c>
      <c r="Y331" s="8">
        <v>20163.636363599999</v>
      </c>
      <c r="Z331">
        <v>201636.36363599999</v>
      </c>
      <c r="AA331" s="8">
        <v>201636.36363599999</v>
      </c>
      <c r="AB331">
        <v>0</v>
      </c>
      <c r="AC331">
        <v>0</v>
      </c>
      <c r="AD331" s="8">
        <f t="shared" si="5"/>
        <v>221799.9999996</v>
      </c>
    </row>
    <row r="332" spans="1:30" x14ac:dyDescent="0.25">
      <c r="A332" s="1">
        <v>44652</v>
      </c>
      <c r="B332" t="s">
        <v>39</v>
      </c>
      <c r="C332" t="s">
        <v>896</v>
      </c>
      <c r="D332" t="s">
        <v>897</v>
      </c>
      <c r="E332">
        <f>VLOOKUP(C332,customer!A:D,4,FALSE)</f>
        <v>40926</v>
      </c>
      <c r="F332" t="s">
        <v>41</v>
      </c>
      <c r="H332">
        <v>3547899.999996</v>
      </c>
      <c r="I332">
        <v>0</v>
      </c>
      <c r="J332" s="1">
        <v>44652</v>
      </c>
      <c r="K332">
        <v>3225363.6363599999</v>
      </c>
      <c r="L332">
        <v>322536.36363600002</v>
      </c>
      <c r="M332">
        <v>3547899.999996</v>
      </c>
      <c r="N332" t="s">
        <v>42</v>
      </c>
      <c r="O332">
        <f>VLOOKUP(N332,Sheet3!A:B,2,FALSE)</f>
        <v>10</v>
      </c>
      <c r="P332" t="s">
        <v>59</v>
      </c>
      <c r="Q332" t="s">
        <v>60</v>
      </c>
      <c r="S332">
        <v>1</v>
      </c>
      <c r="T332" t="s">
        <v>67</v>
      </c>
      <c r="U332">
        <v>201636.36363599999</v>
      </c>
      <c r="V332" s="2">
        <v>0</v>
      </c>
      <c r="W332">
        <v>10</v>
      </c>
      <c r="X332">
        <v>5</v>
      </c>
      <c r="Y332" s="8">
        <v>20163.636363599999</v>
      </c>
      <c r="Z332">
        <v>201636.36363599999</v>
      </c>
      <c r="AA332" s="8">
        <v>201636.36363599999</v>
      </c>
      <c r="AB332">
        <v>0</v>
      </c>
      <c r="AC332">
        <v>0</v>
      </c>
      <c r="AD332" s="8">
        <f t="shared" si="5"/>
        <v>221799.9999996</v>
      </c>
    </row>
    <row r="333" spans="1:30" x14ac:dyDescent="0.25">
      <c r="A333" s="1">
        <v>44652</v>
      </c>
      <c r="B333" t="s">
        <v>39</v>
      </c>
      <c r="C333" t="s">
        <v>896</v>
      </c>
      <c r="D333" t="s">
        <v>897</v>
      </c>
      <c r="E333">
        <f>VLOOKUP(C333,customer!A:D,4,FALSE)</f>
        <v>40926</v>
      </c>
      <c r="F333" t="s">
        <v>41</v>
      </c>
      <c r="H333">
        <v>3547899.999996</v>
      </c>
      <c r="I333">
        <v>0</v>
      </c>
      <c r="J333" s="1">
        <v>44652</v>
      </c>
      <c r="K333">
        <v>3225363.6363599999</v>
      </c>
      <c r="L333">
        <v>322536.36363600002</v>
      </c>
      <c r="M333">
        <v>3547899.999996</v>
      </c>
      <c r="N333" t="s">
        <v>42</v>
      </c>
      <c r="O333">
        <f>VLOOKUP(N333,Sheet3!A:B,2,FALSE)</f>
        <v>10</v>
      </c>
      <c r="P333" t="s">
        <v>113</v>
      </c>
      <c r="Q333" t="s">
        <v>114</v>
      </c>
      <c r="S333">
        <v>2</v>
      </c>
      <c r="T333" t="s">
        <v>67</v>
      </c>
      <c r="U333">
        <v>201636.36363599999</v>
      </c>
      <c r="V333" s="2">
        <v>0</v>
      </c>
      <c r="W333">
        <v>10</v>
      </c>
      <c r="X333">
        <v>5</v>
      </c>
      <c r="Y333" s="8">
        <v>40327.272727199997</v>
      </c>
      <c r="Z333">
        <v>403272.72727199999</v>
      </c>
      <c r="AA333" s="8">
        <v>403272.72727199999</v>
      </c>
      <c r="AB333">
        <v>0</v>
      </c>
      <c r="AC333">
        <v>0</v>
      </c>
      <c r="AD333" s="8">
        <f t="shared" si="5"/>
        <v>443599.99999919999</v>
      </c>
    </row>
    <row r="334" spans="1:30" x14ac:dyDescent="0.25">
      <c r="A334" s="1">
        <v>44652</v>
      </c>
      <c r="B334" t="s">
        <v>39</v>
      </c>
      <c r="C334" t="s">
        <v>896</v>
      </c>
      <c r="D334" t="s">
        <v>897</v>
      </c>
      <c r="E334">
        <f>VLOOKUP(C334,customer!A:D,4,FALSE)</f>
        <v>40926</v>
      </c>
      <c r="F334" t="s">
        <v>41</v>
      </c>
      <c r="H334">
        <v>3547899.999996</v>
      </c>
      <c r="I334">
        <v>0</v>
      </c>
      <c r="J334" s="1">
        <v>44652</v>
      </c>
      <c r="K334">
        <v>3225363.6363599999</v>
      </c>
      <c r="L334">
        <v>322536.36363600002</v>
      </c>
      <c r="M334">
        <v>3547899.999996</v>
      </c>
      <c r="N334" t="s">
        <v>42</v>
      </c>
      <c r="O334">
        <f>VLOOKUP(N334,Sheet3!A:B,2,FALSE)</f>
        <v>10</v>
      </c>
      <c r="P334" t="s">
        <v>89</v>
      </c>
      <c r="Q334" t="s">
        <v>90</v>
      </c>
      <c r="S334">
        <v>1</v>
      </c>
      <c r="T334" t="s">
        <v>67</v>
      </c>
      <c r="U334">
        <v>201636.36363599999</v>
      </c>
      <c r="V334" s="2">
        <v>0</v>
      </c>
      <c r="W334">
        <v>10</v>
      </c>
      <c r="X334">
        <v>5</v>
      </c>
      <c r="Y334" s="8">
        <v>20163.636363599999</v>
      </c>
      <c r="Z334">
        <v>201636.36363599999</v>
      </c>
      <c r="AA334" s="8">
        <v>201636.36363599999</v>
      </c>
      <c r="AB334">
        <v>0</v>
      </c>
      <c r="AC334">
        <v>0</v>
      </c>
      <c r="AD334" s="8">
        <f t="shared" si="5"/>
        <v>221799.9999996</v>
      </c>
    </row>
    <row r="335" spans="1:30" x14ac:dyDescent="0.25">
      <c r="A335" s="1">
        <v>44652</v>
      </c>
      <c r="B335" t="s">
        <v>39</v>
      </c>
      <c r="C335" t="s">
        <v>896</v>
      </c>
      <c r="D335" t="s">
        <v>897</v>
      </c>
      <c r="E335">
        <f>VLOOKUP(C335,customer!A:D,4,FALSE)</f>
        <v>40926</v>
      </c>
      <c r="F335" t="s">
        <v>41</v>
      </c>
      <c r="H335">
        <v>3547899.999996</v>
      </c>
      <c r="I335">
        <v>0</v>
      </c>
      <c r="J335" s="1">
        <v>44652</v>
      </c>
      <c r="K335">
        <v>3225363.6363599999</v>
      </c>
      <c r="L335">
        <v>322536.36363600002</v>
      </c>
      <c r="M335">
        <v>3547899.999996</v>
      </c>
      <c r="N335" t="s">
        <v>42</v>
      </c>
      <c r="O335">
        <f>VLOOKUP(N335,Sheet3!A:B,2,FALSE)</f>
        <v>10</v>
      </c>
      <c r="P335" t="s">
        <v>111</v>
      </c>
      <c r="Q335" t="s">
        <v>112</v>
      </c>
      <c r="S335">
        <v>2</v>
      </c>
      <c r="T335" t="s">
        <v>67</v>
      </c>
      <c r="U335">
        <v>201636.36363599999</v>
      </c>
      <c r="V335" s="2">
        <v>0</v>
      </c>
      <c r="W335">
        <v>10</v>
      </c>
      <c r="X335">
        <v>5</v>
      </c>
      <c r="Y335" s="8">
        <v>40327.272727199997</v>
      </c>
      <c r="Z335">
        <v>403272.72727199999</v>
      </c>
      <c r="AA335" s="8">
        <v>403272.72727199999</v>
      </c>
      <c r="AB335">
        <v>0</v>
      </c>
      <c r="AC335">
        <v>0</v>
      </c>
      <c r="AD335" s="8">
        <f t="shared" si="5"/>
        <v>443599.99999919999</v>
      </c>
    </row>
    <row r="336" spans="1:30" x14ac:dyDescent="0.25">
      <c r="A336" s="1">
        <v>44652</v>
      </c>
      <c r="B336" t="s">
        <v>39</v>
      </c>
      <c r="C336" t="s">
        <v>896</v>
      </c>
      <c r="D336" t="s">
        <v>897</v>
      </c>
      <c r="E336">
        <f>VLOOKUP(C336,customer!A:D,4,FALSE)</f>
        <v>40926</v>
      </c>
      <c r="F336" t="s">
        <v>41</v>
      </c>
      <c r="H336">
        <v>3547899.999996</v>
      </c>
      <c r="I336">
        <v>0</v>
      </c>
      <c r="J336" s="1">
        <v>44652</v>
      </c>
      <c r="K336">
        <v>3225363.6363599999</v>
      </c>
      <c r="L336">
        <v>322536.36363600002</v>
      </c>
      <c r="M336">
        <v>3547899.999996</v>
      </c>
      <c r="N336" t="s">
        <v>42</v>
      </c>
      <c r="O336">
        <f>VLOOKUP(N336,Sheet3!A:B,2,FALSE)</f>
        <v>10</v>
      </c>
      <c r="P336" t="s">
        <v>71</v>
      </c>
      <c r="Q336" t="s">
        <v>72</v>
      </c>
      <c r="S336">
        <v>1</v>
      </c>
      <c r="T336" t="s">
        <v>67</v>
      </c>
      <c r="U336">
        <v>201636.36363599999</v>
      </c>
      <c r="V336" s="2">
        <v>0</v>
      </c>
      <c r="W336">
        <v>10</v>
      </c>
      <c r="X336">
        <v>5</v>
      </c>
      <c r="Y336" s="8">
        <v>20163.636363599999</v>
      </c>
      <c r="Z336">
        <v>201636.36363599999</v>
      </c>
      <c r="AA336" s="8">
        <v>201636.36363599999</v>
      </c>
      <c r="AB336">
        <v>0</v>
      </c>
      <c r="AC336">
        <v>0</v>
      </c>
      <c r="AD336" s="8">
        <f t="shared" si="5"/>
        <v>221799.9999996</v>
      </c>
    </row>
    <row r="337" spans="1:30" x14ac:dyDescent="0.25">
      <c r="A337" s="1">
        <v>44652</v>
      </c>
      <c r="B337" t="s">
        <v>39</v>
      </c>
      <c r="C337" t="s">
        <v>896</v>
      </c>
      <c r="D337" t="s">
        <v>897</v>
      </c>
      <c r="E337">
        <f>VLOOKUP(C337,customer!A:D,4,FALSE)</f>
        <v>40926</v>
      </c>
      <c r="F337" t="s">
        <v>41</v>
      </c>
      <c r="H337">
        <v>3547899.999996</v>
      </c>
      <c r="I337">
        <v>0</v>
      </c>
      <c r="J337" s="1">
        <v>44652</v>
      </c>
      <c r="K337">
        <v>3225363.6363599999</v>
      </c>
      <c r="L337">
        <v>322536.36363600002</v>
      </c>
      <c r="M337">
        <v>3547899.999996</v>
      </c>
      <c r="N337" t="s">
        <v>42</v>
      </c>
      <c r="O337">
        <f>VLOOKUP(N337,Sheet3!A:B,2,FALSE)</f>
        <v>10</v>
      </c>
      <c r="P337" t="s">
        <v>73</v>
      </c>
      <c r="Q337" t="s">
        <v>74</v>
      </c>
      <c r="S337">
        <v>2</v>
      </c>
      <c r="T337" t="s">
        <v>67</v>
      </c>
      <c r="U337">
        <v>201636.36363599999</v>
      </c>
      <c r="V337" s="2">
        <v>0</v>
      </c>
      <c r="W337">
        <v>10</v>
      </c>
      <c r="X337">
        <v>5</v>
      </c>
      <c r="Y337" s="8">
        <v>40327.272727199997</v>
      </c>
      <c r="Z337">
        <v>403272.72727199999</v>
      </c>
      <c r="AA337" s="8">
        <v>403272.72727199999</v>
      </c>
      <c r="AB337">
        <v>0</v>
      </c>
      <c r="AC337">
        <v>0</v>
      </c>
      <c r="AD337" s="8">
        <f t="shared" si="5"/>
        <v>443599.99999919999</v>
      </c>
    </row>
    <row r="338" spans="1:30" x14ac:dyDescent="0.25">
      <c r="A338" s="1">
        <v>44652</v>
      </c>
      <c r="B338" t="s">
        <v>39</v>
      </c>
      <c r="C338" t="s">
        <v>899</v>
      </c>
      <c r="D338" t="s">
        <v>900</v>
      </c>
      <c r="E338">
        <f>VLOOKUP(C338,customer!A:D,4,FALSE)</f>
        <v>12324</v>
      </c>
      <c r="F338" t="s">
        <v>41</v>
      </c>
      <c r="H338">
        <v>665100</v>
      </c>
      <c r="I338">
        <v>0</v>
      </c>
      <c r="J338" s="1">
        <v>44652</v>
      </c>
      <c r="K338">
        <v>604636.36363599997</v>
      </c>
      <c r="L338">
        <v>60463.636363999998</v>
      </c>
      <c r="M338">
        <v>665100</v>
      </c>
      <c r="N338" t="s">
        <v>42</v>
      </c>
      <c r="O338">
        <f>VLOOKUP(N338,Sheet3!A:B,2,FALSE)</f>
        <v>10</v>
      </c>
      <c r="P338" t="s">
        <v>55</v>
      </c>
      <c r="Q338" t="s">
        <v>56</v>
      </c>
      <c r="S338">
        <v>1</v>
      </c>
      <c r="T338" t="s">
        <v>67</v>
      </c>
      <c r="U338">
        <v>201363.63636400001</v>
      </c>
      <c r="V338" s="2">
        <v>0</v>
      </c>
      <c r="W338">
        <v>10</v>
      </c>
      <c r="X338">
        <v>5</v>
      </c>
      <c r="Y338" s="8">
        <v>20136.363636400001</v>
      </c>
      <c r="Z338">
        <v>201363.63636400001</v>
      </c>
      <c r="AA338" s="8">
        <v>201363.63636400001</v>
      </c>
      <c r="AB338">
        <v>0</v>
      </c>
      <c r="AC338">
        <v>0</v>
      </c>
      <c r="AD338" s="8">
        <f t="shared" si="5"/>
        <v>221500.0000004</v>
      </c>
    </row>
    <row r="339" spans="1:30" x14ac:dyDescent="0.25">
      <c r="A339" s="1">
        <v>44652</v>
      </c>
      <c r="B339" t="s">
        <v>39</v>
      </c>
      <c r="C339" t="s">
        <v>899</v>
      </c>
      <c r="D339" t="s">
        <v>900</v>
      </c>
      <c r="E339">
        <f>VLOOKUP(C339,customer!A:D,4,FALSE)</f>
        <v>12324</v>
      </c>
      <c r="F339" t="s">
        <v>41</v>
      </c>
      <c r="H339">
        <v>665100</v>
      </c>
      <c r="I339">
        <v>0</v>
      </c>
      <c r="J339" s="1">
        <v>44652</v>
      </c>
      <c r="K339">
        <v>604636.36363599997</v>
      </c>
      <c r="L339">
        <v>60463.636363999998</v>
      </c>
      <c r="M339">
        <v>665100</v>
      </c>
      <c r="N339" t="s">
        <v>42</v>
      </c>
      <c r="O339">
        <f>VLOOKUP(N339,Sheet3!A:B,2,FALSE)</f>
        <v>10</v>
      </c>
      <c r="P339" t="s">
        <v>71</v>
      </c>
      <c r="Q339" t="s">
        <v>72</v>
      </c>
      <c r="S339">
        <v>1</v>
      </c>
      <c r="T339" t="s">
        <v>67</v>
      </c>
      <c r="U339">
        <v>201636.36363599999</v>
      </c>
      <c r="V339" s="2">
        <v>0</v>
      </c>
      <c r="W339">
        <v>10</v>
      </c>
      <c r="X339">
        <v>5</v>
      </c>
      <c r="Y339" s="8">
        <v>20163.636363599999</v>
      </c>
      <c r="Z339">
        <v>201636.36363599999</v>
      </c>
      <c r="AA339" s="8">
        <v>201636.36363599999</v>
      </c>
      <c r="AB339">
        <v>0</v>
      </c>
      <c r="AC339">
        <v>0</v>
      </c>
      <c r="AD339" s="8">
        <f t="shared" si="5"/>
        <v>221799.9999996</v>
      </c>
    </row>
    <row r="340" spans="1:30" x14ac:dyDescent="0.25">
      <c r="A340" s="1">
        <v>44652</v>
      </c>
      <c r="B340" t="s">
        <v>39</v>
      </c>
      <c r="C340" t="s">
        <v>899</v>
      </c>
      <c r="D340" t="s">
        <v>900</v>
      </c>
      <c r="E340">
        <f>VLOOKUP(C340,customer!A:D,4,FALSE)</f>
        <v>12324</v>
      </c>
      <c r="F340" t="s">
        <v>41</v>
      </c>
      <c r="H340">
        <v>665100</v>
      </c>
      <c r="I340">
        <v>0</v>
      </c>
      <c r="J340" s="1">
        <v>44652</v>
      </c>
      <c r="K340">
        <v>604636.36363599997</v>
      </c>
      <c r="L340">
        <v>60463.636363999998</v>
      </c>
      <c r="M340">
        <v>665100</v>
      </c>
      <c r="N340" t="s">
        <v>42</v>
      </c>
      <c r="O340">
        <f>VLOOKUP(N340,Sheet3!A:B,2,FALSE)</f>
        <v>10</v>
      </c>
      <c r="P340" t="s">
        <v>85</v>
      </c>
      <c r="Q340" t="s">
        <v>86</v>
      </c>
      <c r="S340">
        <v>1</v>
      </c>
      <c r="T340" t="s">
        <v>67</v>
      </c>
      <c r="U340">
        <v>201636.36363599999</v>
      </c>
      <c r="V340" s="2">
        <v>0</v>
      </c>
      <c r="W340">
        <v>10</v>
      </c>
      <c r="X340">
        <v>5</v>
      </c>
      <c r="Y340" s="8">
        <v>20163.636363599999</v>
      </c>
      <c r="Z340">
        <v>201636.36363599999</v>
      </c>
      <c r="AA340" s="8">
        <v>201636.36363599999</v>
      </c>
      <c r="AB340">
        <v>0</v>
      </c>
      <c r="AC340">
        <v>0</v>
      </c>
      <c r="AD340" s="8">
        <f t="shared" si="5"/>
        <v>221799.9999996</v>
      </c>
    </row>
    <row r="341" spans="1:30" x14ac:dyDescent="0.25">
      <c r="A341" s="1">
        <v>44652</v>
      </c>
      <c r="B341" t="s">
        <v>39</v>
      </c>
      <c r="C341" t="s">
        <v>902</v>
      </c>
      <c r="D341" t="s">
        <v>903</v>
      </c>
      <c r="E341">
        <f>VLOOKUP(C341,customer!A:D,4,FALSE)</f>
        <v>54794</v>
      </c>
      <c r="F341" t="s">
        <v>41</v>
      </c>
      <c r="H341">
        <v>90028</v>
      </c>
      <c r="I341">
        <v>0</v>
      </c>
      <c r="J341" s="1">
        <v>44652</v>
      </c>
      <c r="K341">
        <v>81843.636364000005</v>
      </c>
      <c r="L341">
        <v>8184.363636</v>
      </c>
      <c r="M341">
        <v>90028</v>
      </c>
      <c r="N341" t="s">
        <v>42</v>
      </c>
      <c r="O341">
        <f>VLOOKUP(N341,Sheet3!A:B,2,FALSE)</f>
        <v>10</v>
      </c>
      <c r="P341" t="s">
        <v>465</v>
      </c>
      <c r="S341">
        <v>2</v>
      </c>
      <c r="T341" t="s">
        <v>67</v>
      </c>
      <c r="U341">
        <v>16909.090908999999</v>
      </c>
      <c r="V341" s="2">
        <v>0</v>
      </c>
      <c r="W341">
        <v>10</v>
      </c>
      <c r="X341">
        <v>5</v>
      </c>
      <c r="Y341" s="8">
        <v>3381.8181817999998</v>
      </c>
      <c r="Z341">
        <v>33818.181817999997</v>
      </c>
      <c r="AA341" s="8">
        <v>33818.181817999997</v>
      </c>
      <c r="AB341">
        <v>0</v>
      </c>
      <c r="AC341">
        <v>0</v>
      </c>
      <c r="AD341" s="8">
        <f t="shared" si="5"/>
        <v>37199.999999799998</v>
      </c>
    </row>
    <row r="342" spans="1:30" x14ac:dyDescent="0.25">
      <c r="A342" s="1">
        <v>44652</v>
      </c>
      <c r="B342" t="s">
        <v>39</v>
      </c>
      <c r="C342" t="s">
        <v>902</v>
      </c>
      <c r="D342" t="s">
        <v>903</v>
      </c>
      <c r="E342">
        <f>VLOOKUP(C342,customer!A:D,4,FALSE)</f>
        <v>54794</v>
      </c>
      <c r="F342" t="s">
        <v>41</v>
      </c>
      <c r="H342">
        <v>90028</v>
      </c>
      <c r="I342">
        <v>0</v>
      </c>
      <c r="J342" s="1">
        <v>44652</v>
      </c>
      <c r="K342">
        <v>81843.636364000005</v>
      </c>
      <c r="L342">
        <v>8184.363636</v>
      </c>
      <c r="M342">
        <v>90028</v>
      </c>
      <c r="N342" t="s">
        <v>42</v>
      </c>
      <c r="O342">
        <f>VLOOKUP(N342,Sheet3!A:B,2,FALSE)</f>
        <v>10</v>
      </c>
      <c r="P342" t="s">
        <v>375</v>
      </c>
      <c r="S342">
        <v>1</v>
      </c>
      <c r="T342" t="s">
        <v>67</v>
      </c>
      <c r="U342">
        <v>15512.727273</v>
      </c>
      <c r="V342" s="2">
        <v>0</v>
      </c>
      <c r="W342">
        <v>10</v>
      </c>
      <c r="X342">
        <v>5</v>
      </c>
      <c r="Y342" s="8">
        <v>1551.2727273</v>
      </c>
      <c r="Z342">
        <v>15512.727273</v>
      </c>
      <c r="AA342" s="8">
        <v>15512.727273</v>
      </c>
      <c r="AB342">
        <v>0</v>
      </c>
      <c r="AC342">
        <v>0</v>
      </c>
      <c r="AD342" s="8">
        <f t="shared" si="5"/>
        <v>17064.000000300002</v>
      </c>
    </row>
    <row r="343" spans="1:30" x14ac:dyDescent="0.25">
      <c r="A343" s="1">
        <v>44652</v>
      </c>
      <c r="B343" t="s">
        <v>39</v>
      </c>
      <c r="C343" t="s">
        <v>902</v>
      </c>
      <c r="D343" t="s">
        <v>903</v>
      </c>
      <c r="E343">
        <f>VLOOKUP(C343,customer!A:D,4,FALSE)</f>
        <v>54794</v>
      </c>
      <c r="F343" t="s">
        <v>41</v>
      </c>
      <c r="H343">
        <v>90028</v>
      </c>
      <c r="I343">
        <v>0</v>
      </c>
      <c r="J343" s="1">
        <v>44652</v>
      </c>
      <c r="K343">
        <v>81843.636364000005</v>
      </c>
      <c r="L343">
        <v>8184.363636</v>
      </c>
      <c r="M343">
        <v>90028</v>
      </c>
      <c r="N343" t="s">
        <v>42</v>
      </c>
      <c r="O343">
        <f>VLOOKUP(N343,Sheet3!A:B,2,FALSE)</f>
        <v>10</v>
      </c>
      <c r="P343" t="s">
        <v>317</v>
      </c>
      <c r="S343">
        <v>1</v>
      </c>
      <c r="T343" t="s">
        <v>67</v>
      </c>
      <c r="U343">
        <v>15512.727273</v>
      </c>
      <c r="V343" s="2">
        <v>0</v>
      </c>
      <c r="W343">
        <v>10</v>
      </c>
      <c r="X343">
        <v>5</v>
      </c>
      <c r="Y343" s="8">
        <v>1551.2727273</v>
      </c>
      <c r="Z343">
        <v>15512.727273</v>
      </c>
      <c r="AA343" s="8">
        <v>15512.727273</v>
      </c>
      <c r="AB343">
        <v>0</v>
      </c>
      <c r="AC343">
        <v>0</v>
      </c>
      <c r="AD343" s="8">
        <f t="shared" si="5"/>
        <v>17064.000000300002</v>
      </c>
    </row>
    <row r="344" spans="1:30" x14ac:dyDescent="0.25">
      <c r="A344" s="1">
        <v>44652</v>
      </c>
      <c r="B344" t="s">
        <v>39</v>
      </c>
      <c r="C344" t="s">
        <v>902</v>
      </c>
      <c r="D344" t="s">
        <v>903</v>
      </c>
      <c r="E344">
        <f>VLOOKUP(C344,customer!A:D,4,FALSE)</f>
        <v>54794</v>
      </c>
      <c r="F344" t="s">
        <v>41</v>
      </c>
      <c r="H344">
        <v>90028</v>
      </c>
      <c r="I344">
        <v>0</v>
      </c>
      <c r="J344" s="1">
        <v>44652</v>
      </c>
      <c r="K344">
        <v>81843.636364000005</v>
      </c>
      <c r="L344">
        <v>8184.363636</v>
      </c>
      <c r="M344">
        <v>90028</v>
      </c>
      <c r="N344" t="s">
        <v>42</v>
      </c>
      <c r="O344">
        <f>VLOOKUP(N344,Sheet3!A:B,2,FALSE)</f>
        <v>10</v>
      </c>
      <c r="P344" t="s">
        <v>300</v>
      </c>
      <c r="S344">
        <v>1</v>
      </c>
      <c r="T344" t="s">
        <v>67</v>
      </c>
      <c r="U344">
        <v>17000</v>
      </c>
      <c r="V344" s="2">
        <v>0</v>
      </c>
      <c r="W344">
        <v>10</v>
      </c>
      <c r="X344">
        <v>5</v>
      </c>
      <c r="Y344" s="8">
        <v>1700</v>
      </c>
      <c r="Z344">
        <v>17000</v>
      </c>
      <c r="AA344" s="8">
        <v>17000</v>
      </c>
      <c r="AB344">
        <v>0</v>
      </c>
      <c r="AC344">
        <v>0</v>
      </c>
      <c r="AD344" s="8">
        <f t="shared" si="5"/>
        <v>18700</v>
      </c>
    </row>
    <row r="345" spans="1:30" x14ac:dyDescent="0.25">
      <c r="A345" s="1">
        <v>44652</v>
      </c>
      <c r="B345" t="s">
        <v>39</v>
      </c>
      <c r="C345" t="s">
        <v>905</v>
      </c>
      <c r="D345" t="s">
        <v>906</v>
      </c>
      <c r="E345">
        <f>VLOOKUP(C345,customer!A:D,4,FALSE)</f>
        <v>52497</v>
      </c>
      <c r="F345" t="s">
        <v>41</v>
      </c>
      <c r="H345">
        <v>890000.00000100001</v>
      </c>
      <c r="I345">
        <v>0</v>
      </c>
      <c r="J345" s="1">
        <v>44652</v>
      </c>
      <c r="K345">
        <v>809090.90909199999</v>
      </c>
      <c r="L345">
        <v>80909.090909000006</v>
      </c>
      <c r="M345">
        <v>890000.00000100001</v>
      </c>
      <c r="N345" t="s">
        <v>212</v>
      </c>
      <c r="O345">
        <f>VLOOKUP(N345,Sheet3!A:B,2,FALSE)</f>
        <v>41</v>
      </c>
      <c r="P345" t="s">
        <v>55</v>
      </c>
      <c r="Q345" t="s">
        <v>56</v>
      </c>
      <c r="S345">
        <v>3</v>
      </c>
      <c r="T345" t="s">
        <v>67</v>
      </c>
      <c r="U345">
        <v>202272.727273</v>
      </c>
      <c r="V345" s="2">
        <v>0</v>
      </c>
      <c r="W345">
        <v>10</v>
      </c>
      <c r="X345">
        <v>5</v>
      </c>
      <c r="Y345" s="8">
        <v>60681.818181900002</v>
      </c>
      <c r="Z345">
        <v>606818.18181900005</v>
      </c>
      <c r="AA345" s="8">
        <v>606818.18181900005</v>
      </c>
      <c r="AB345">
        <v>0</v>
      </c>
      <c r="AC345">
        <v>0</v>
      </c>
      <c r="AD345" s="8">
        <f t="shared" si="5"/>
        <v>667500.00000090001</v>
      </c>
    </row>
    <row r="346" spans="1:30" x14ac:dyDescent="0.25">
      <c r="A346" s="1">
        <v>44652</v>
      </c>
      <c r="B346" t="s">
        <v>39</v>
      </c>
      <c r="C346" t="s">
        <v>905</v>
      </c>
      <c r="D346" t="s">
        <v>906</v>
      </c>
      <c r="E346">
        <f>VLOOKUP(C346,customer!A:D,4,FALSE)</f>
        <v>52497</v>
      </c>
      <c r="F346" t="s">
        <v>41</v>
      </c>
      <c r="H346">
        <v>890000.00000100001</v>
      </c>
      <c r="I346">
        <v>0</v>
      </c>
      <c r="J346" s="1">
        <v>44652</v>
      </c>
      <c r="K346">
        <v>809090.90909199999</v>
      </c>
      <c r="L346">
        <v>80909.090909000006</v>
      </c>
      <c r="M346">
        <v>890000.00000100001</v>
      </c>
      <c r="N346" t="s">
        <v>212</v>
      </c>
      <c r="O346">
        <f>VLOOKUP(N346,Sheet3!A:B,2,FALSE)</f>
        <v>41</v>
      </c>
      <c r="P346" t="s">
        <v>87</v>
      </c>
      <c r="Q346" t="s">
        <v>88</v>
      </c>
      <c r="S346">
        <v>1</v>
      </c>
      <c r="T346" t="s">
        <v>67</v>
      </c>
      <c r="U346">
        <v>202272.727273</v>
      </c>
      <c r="V346" s="2">
        <v>0</v>
      </c>
      <c r="W346">
        <v>10</v>
      </c>
      <c r="X346">
        <v>5</v>
      </c>
      <c r="Y346" s="8">
        <v>20227.272727299998</v>
      </c>
      <c r="Z346">
        <v>202272.727273</v>
      </c>
      <c r="AA346" s="8">
        <v>202272.727273</v>
      </c>
      <c r="AB346">
        <v>0</v>
      </c>
      <c r="AC346">
        <v>0</v>
      </c>
      <c r="AD346" s="8">
        <f t="shared" si="5"/>
        <v>222500.0000003</v>
      </c>
    </row>
    <row r="347" spans="1:30" x14ac:dyDescent="0.25">
      <c r="A347" s="1">
        <v>44652</v>
      </c>
      <c r="B347" t="s">
        <v>39</v>
      </c>
      <c r="C347" t="s">
        <v>908</v>
      </c>
      <c r="D347" t="s">
        <v>909</v>
      </c>
      <c r="E347">
        <f>VLOOKUP(C347,customer!A:D,4,FALSE)</f>
        <v>29693</v>
      </c>
      <c r="F347" t="s">
        <v>41</v>
      </c>
      <c r="H347">
        <v>1349799.999997</v>
      </c>
      <c r="I347">
        <v>0</v>
      </c>
      <c r="J347" s="1">
        <v>44652</v>
      </c>
      <c r="K347">
        <v>1227090.909088</v>
      </c>
      <c r="L347">
        <v>122709.09090900001</v>
      </c>
      <c r="M347">
        <v>1349799.999997</v>
      </c>
      <c r="N347" t="s">
        <v>42</v>
      </c>
      <c r="O347">
        <f>VLOOKUP(N347,Sheet3!A:B,2,FALSE)</f>
        <v>10</v>
      </c>
      <c r="P347" t="s">
        <v>245</v>
      </c>
      <c r="Q347" t="s">
        <v>246</v>
      </c>
      <c r="S347">
        <v>2</v>
      </c>
      <c r="T347" t="s">
        <v>238</v>
      </c>
      <c r="U347">
        <v>8636.363636</v>
      </c>
      <c r="V347" s="2">
        <v>0</v>
      </c>
      <c r="W347">
        <v>10</v>
      </c>
      <c r="X347">
        <v>5</v>
      </c>
      <c r="Y347" s="8">
        <v>1727.2727272</v>
      </c>
      <c r="Z347">
        <v>17272.727272</v>
      </c>
      <c r="AA347" s="8">
        <v>17272.727272</v>
      </c>
      <c r="AB347">
        <v>0</v>
      </c>
      <c r="AC347">
        <v>0</v>
      </c>
      <c r="AD347" s="8">
        <f t="shared" si="5"/>
        <v>18999.999999200001</v>
      </c>
    </row>
    <row r="348" spans="1:30" x14ac:dyDescent="0.25">
      <c r="A348" s="1">
        <v>44652</v>
      </c>
      <c r="B348" t="s">
        <v>39</v>
      </c>
      <c r="C348" t="s">
        <v>908</v>
      </c>
      <c r="D348" t="s">
        <v>909</v>
      </c>
      <c r="E348">
        <f>VLOOKUP(C348,customer!A:D,4,FALSE)</f>
        <v>29693</v>
      </c>
      <c r="F348" t="s">
        <v>41</v>
      </c>
      <c r="H348">
        <v>1349799.999997</v>
      </c>
      <c r="I348">
        <v>0</v>
      </c>
      <c r="J348" s="1">
        <v>44652</v>
      </c>
      <c r="K348">
        <v>1227090.909088</v>
      </c>
      <c r="L348">
        <v>122709.09090900001</v>
      </c>
      <c r="M348">
        <v>1349799.999997</v>
      </c>
      <c r="N348" t="s">
        <v>42</v>
      </c>
      <c r="O348">
        <f>VLOOKUP(N348,Sheet3!A:B,2,FALSE)</f>
        <v>10</v>
      </c>
      <c r="P348" t="s">
        <v>111</v>
      </c>
      <c r="Q348" t="s">
        <v>112</v>
      </c>
      <c r="S348">
        <v>2</v>
      </c>
      <c r="T348" t="s">
        <v>67</v>
      </c>
      <c r="U348">
        <v>201636.36363599999</v>
      </c>
      <c r="V348" s="2">
        <v>0</v>
      </c>
      <c r="W348">
        <v>10</v>
      </c>
      <c r="X348">
        <v>5</v>
      </c>
      <c r="Y348" s="8">
        <v>40327.272727199997</v>
      </c>
      <c r="Z348">
        <v>403272.72727199999</v>
      </c>
      <c r="AA348" s="8">
        <v>403272.72727199999</v>
      </c>
      <c r="AB348">
        <v>0</v>
      </c>
      <c r="AC348">
        <v>0</v>
      </c>
      <c r="AD348" s="8">
        <f t="shared" si="5"/>
        <v>443599.99999919999</v>
      </c>
    </row>
    <row r="349" spans="1:30" x14ac:dyDescent="0.25">
      <c r="A349" s="1">
        <v>44652</v>
      </c>
      <c r="B349" t="s">
        <v>39</v>
      </c>
      <c r="C349" t="s">
        <v>908</v>
      </c>
      <c r="D349" t="s">
        <v>909</v>
      </c>
      <c r="E349">
        <f>VLOOKUP(C349,customer!A:D,4,FALSE)</f>
        <v>29693</v>
      </c>
      <c r="F349" t="s">
        <v>41</v>
      </c>
      <c r="H349">
        <v>1349799.999997</v>
      </c>
      <c r="I349">
        <v>0</v>
      </c>
      <c r="J349" s="1">
        <v>44652</v>
      </c>
      <c r="K349">
        <v>1227090.909088</v>
      </c>
      <c r="L349">
        <v>122709.09090900001</v>
      </c>
      <c r="M349">
        <v>1349799.999997</v>
      </c>
      <c r="N349" t="s">
        <v>42</v>
      </c>
      <c r="O349">
        <f>VLOOKUP(N349,Sheet3!A:B,2,FALSE)</f>
        <v>10</v>
      </c>
      <c r="P349" t="s">
        <v>59</v>
      </c>
      <c r="Q349" t="s">
        <v>60</v>
      </c>
      <c r="S349">
        <v>1</v>
      </c>
      <c r="T349" t="s">
        <v>67</v>
      </c>
      <c r="U349">
        <v>201636.36363599999</v>
      </c>
      <c r="V349" s="2">
        <v>0</v>
      </c>
      <c r="W349">
        <v>10</v>
      </c>
      <c r="X349">
        <v>5</v>
      </c>
      <c r="Y349" s="8">
        <v>20163.636363599999</v>
      </c>
      <c r="Z349">
        <v>201636.36363599999</v>
      </c>
      <c r="AA349" s="8">
        <v>201636.36363599999</v>
      </c>
      <c r="AB349">
        <v>0</v>
      </c>
      <c r="AC349">
        <v>0</v>
      </c>
      <c r="AD349" s="8">
        <f t="shared" si="5"/>
        <v>221799.9999996</v>
      </c>
    </row>
    <row r="350" spans="1:30" x14ac:dyDescent="0.25">
      <c r="A350" s="1">
        <v>44652</v>
      </c>
      <c r="B350" t="s">
        <v>39</v>
      </c>
      <c r="C350" t="s">
        <v>908</v>
      </c>
      <c r="D350" t="s">
        <v>909</v>
      </c>
      <c r="E350">
        <f>VLOOKUP(C350,customer!A:D,4,FALSE)</f>
        <v>29693</v>
      </c>
      <c r="F350" t="s">
        <v>41</v>
      </c>
      <c r="H350">
        <v>1349799.999997</v>
      </c>
      <c r="I350">
        <v>0</v>
      </c>
      <c r="J350" s="1">
        <v>44652</v>
      </c>
      <c r="K350">
        <v>1227090.909088</v>
      </c>
      <c r="L350">
        <v>122709.09090900001</v>
      </c>
      <c r="M350">
        <v>1349799.999997</v>
      </c>
      <c r="N350" t="s">
        <v>42</v>
      </c>
      <c r="O350">
        <f>VLOOKUP(N350,Sheet3!A:B,2,FALSE)</f>
        <v>10</v>
      </c>
      <c r="P350" t="s">
        <v>71</v>
      </c>
      <c r="Q350" t="s">
        <v>72</v>
      </c>
      <c r="S350">
        <v>2</v>
      </c>
      <c r="T350" t="s">
        <v>67</v>
      </c>
      <c r="U350">
        <v>201636.36363599999</v>
      </c>
      <c r="V350" s="2">
        <v>0</v>
      </c>
      <c r="W350">
        <v>10</v>
      </c>
      <c r="X350">
        <v>5</v>
      </c>
      <c r="Y350" s="8">
        <v>40327.272727199997</v>
      </c>
      <c r="Z350">
        <v>403272.72727199999</v>
      </c>
      <c r="AA350" s="8">
        <v>403272.72727199999</v>
      </c>
      <c r="AB350">
        <v>0</v>
      </c>
      <c r="AC350">
        <v>0</v>
      </c>
      <c r="AD350" s="8">
        <f t="shared" si="5"/>
        <v>443599.99999919999</v>
      </c>
    </row>
    <row r="351" spans="1:30" x14ac:dyDescent="0.25">
      <c r="A351" s="1">
        <v>44652</v>
      </c>
      <c r="B351" t="s">
        <v>39</v>
      </c>
      <c r="C351" t="s">
        <v>908</v>
      </c>
      <c r="D351" t="s">
        <v>909</v>
      </c>
      <c r="E351">
        <f>VLOOKUP(C351,customer!A:D,4,FALSE)</f>
        <v>29693</v>
      </c>
      <c r="F351" t="s">
        <v>41</v>
      </c>
      <c r="H351">
        <v>1349799.999997</v>
      </c>
      <c r="I351">
        <v>0</v>
      </c>
      <c r="J351" s="1">
        <v>44652</v>
      </c>
      <c r="K351">
        <v>1227090.909088</v>
      </c>
      <c r="L351">
        <v>122709.09090900001</v>
      </c>
      <c r="M351">
        <v>1349799.999997</v>
      </c>
      <c r="N351" t="s">
        <v>42</v>
      </c>
      <c r="O351">
        <f>VLOOKUP(N351,Sheet3!A:B,2,FALSE)</f>
        <v>10</v>
      </c>
      <c r="P351" t="s">
        <v>87</v>
      </c>
      <c r="Q351" t="s">
        <v>88</v>
      </c>
      <c r="S351">
        <v>1</v>
      </c>
      <c r="T351" t="s">
        <v>67</v>
      </c>
      <c r="U351">
        <v>201636.36363599999</v>
      </c>
      <c r="V351" s="2">
        <v>0</v>
      </c>
      <c r="W351">
        <v>10</v>
      </c>
      <c r="X351">
        <v>5</v>
      </c>
      <c r="Y351" s="8">
        <v>20163.636363599999</v>
      </c>
      <c r="Z351">
        <v>201636.36363599999</v>
      </c>
      <c r="AA351" s="8">
        <v>201636.36363599999</v>
      </c>
      <c r="AB351">
        <v>0</v>
      </c>
      <c r="AC351">
        <v>0</v>
      </c>
      <c r="AD351" s="8">
        <f t="shared" si="5"/>
        <v>221799.9999996</v>
      </c>
    </row>
    <row r="352" spans="1:30" x14ac:dyDescent="0.25">
      <c r="A352" s="1">
        <v>44652</v>
      </c>
      <c r="B352" t="s">
        <v>39</v>
      </c>
      <c r="C352" t="s">
        <v>911</v>
      </c>
      <c r="D352" t="s">
        <v>912</v>
      </c>
      <c r="E352">
        <f>VLOOKUP(C352,customer!A:D,4,FALSE)</f>
        <v>9646</v>
      </c>
      <c r="F352" t="s">
        <v>41</v>
      </c>
      <c r="H352">
        <v>18000</v>
      </c>
      <c r="I352">
        <v>0</v>
      </c>
      <c r="J352" s="1">
        <v>44652</v>
      </c>
      <c r="K352">
        <v>16363.636364</v>
      </c>
      <c r="L352">
        <v>1636.363636</v>
      </c>
      <c r="M352">
        <v>18000</v>
      </c>
      <c r="N352" t="s">
        <v>42</v>
      </c>
      <c r="O352">
        <f>VLOOKUP(N352,Sheet3!A:B,2,FALSE)</f>
        <v>10</v>
      </c>
      <c r="P352" t="s">
        <v>271</v>
      </c>
      <c r="S352">
        <v>1</v>
      </c>
      <c r="T352" t="s">
        <v>238</v>
      </c>
      <c r="U352">
        <v>16363.636364</v>
      </c>
      <c r="V352" s="2">
        <v>0</v>
      </c>
      <c r="W352">
        <v>10</v>
      </c>
      <c r="X352">
        <v>5</v>
      </c>
      <c r="Y352" s="8">
        <v>1636.3636363999999</v>
      </c>
      <c r="Z352">
        <v>16363.636364</v>
      </c>
      <c r="AA352" s="8">
        <v>16363.636364</v>
      </c>
      <c r="AB352">
        <v>0</v>
      </c>
      <c r="AC352">
        <v>0</v>
      </c>
      <c r="AD352" s="8">
        <f t="shared" si="5"/>
        <v>18000.000000399999</v>
      </c>
    </row>
    <row r="353" spans="1:30" x14ac:dyDescent="0.25">
      <c r="A353" s="1">
        <v>44652</v>
      </c>
      <c r="B353" t="s">
        <v>39</v>
      </c>
      <c r="C353" t="s">
        <v>914</v>
      </c>
      <c r="D353" t="s">
        <v>915</v>
      </c>
      <c r="E353">
        <f>VLOOKUP(C353,customer!A:D,4,FALSE)</f>
        <v>27479</v>
      </c>
      <c r="F353" t="s">
        <v>41</v>
      </c>
      <c r="H353">
        <v>1551100.000001</v>
      </c>
      <c r="I353">
        <v>0</v>
      </c>
      <c r="J353" s="1">
        <v>44652</v>
      </c>
      <c r="K353">
        <v>1410090.909092</v>
      </c>
      <c r="L353">
        <v>141009.09090899999</v>
      </c>
      <c r="M353">
        <v>1551100.000001</v>
      </c>
      <c r="N353" t="s">
        <v>42</v>
      </c>
      <c r="O353">
        <f>VLOOKUP(N353,Sheet3!A:B,2,FALSE)</f>
        <v>10</v>
      </c>
      <c r="P353" t="s">
        <v>71</v>
      </c>
      <c r="Q353" t="s">
        <v>72</v>
      </c>
      <c r="S353">
        <v>1</v>
      </c>
      <c r="T353" t="s">
        <v>67</v>
      </c>
      <c r="U353">
        <v>201636.36363599999</v>
      </c>
      <c r="V353" s="2">
        <v>0</v>
      </c>
      <c r="W353">
        <v>10</v>
      </c>
      <c r="X353">
        <v>5</v>
      </c>
      <c r="Y353" s="8">
        <v>20163.636363599999</v>
      </c>
      <c r="Z353">
        <v>201636.36363599999</v>
      </c>
      <c r="AA353" s="8">
        <v>201636.36363599999</v>
      </c>
      <c r="AB353">
        <v>0</v>
      </c>
      <c r="AC353">
        <v>0</v>
      </c>
      <c r="AD353" s="8">
        <f t="shared" si="5"/>
        <v>221799.9999996</v>
      </c>
    </row>
    <row r="354" spans="1:30" x14ac:dyDescent="0.25">
      <c r="A354" s="1">
        <v>44652</v>
      </c>
      <c r="B354" t="s">
        <v>39</v>
      </c>
      <c r="C354" t="s">
        <v>914</v>
      </c>
      <c r="D354" t="s">
        <v>915</v>
      </c>
      <c r="E354">
        <f>VLOOKUP(C354,customer!A:D,4,FALSE)</f>
        <v>27479</v>
      </c>
      <c r="F354" t="s">
        <v>41</v>
      </c>
      <c r="H354">
        <v>1551100.000001</v>
      </c>
      <c r="I354">
        <v>0</v>
      </c>
      <c r="J354" s="1">
        <v>44652</v>
      </c>
      <c r="K354">
        <v>1410090.909092</v>
      </c>
      <c r="L354">
        <v>141009.09090899999</v>
      </c>
      <c r="M354">
        <v>1551100.000001</v>
      </c>
      <c r="N354" t="s">
        <v>42</v>
      </c>
      <c r="O354">
        <f>VLOOKUP(N354,Sheet3!A:B,2,FALSE)</f>
        <v>10</v>
      </c>
      <c r="P354" t="s">
        <v>55</v>
      </c>
      <c r="Q354" t="s">
        <v>56</v>
      </c>
      <c r="S354">
        <v>5</v>
      </c>
      <c r="T354" t="s">
        <v>67</v>
      </c>
      <c r="U354">
        <v>201363.63636400001</v>
      </c>
      <c r="V354" s="2">
        <v>0</v>
      </c>
      <c r="W354">
        <v>10</v>
      </c>
      <c r="X354">
        <v>5</v>
      </c>
      <c r="Y354" s="8">
        <v>100681.818182</v>
      </c>
      <c r="Z354">
        <v>1006818.1818200001</v>
      </c>
      <c r="AA354" s="8">
        <v>1006818.1818200001</v>
      </c>
      <c r="AB354">
        <v>0</v>
      </c>
      <c r="AC354">
        <v>0</v>
      </c>
      <c r="AD354" s="8">
        <f t="shared" si="5"/>
        <v>1107500.000002</v>
      </c>
    </row>
    <row r="355" spans="1:30" x14ac:dyDescent="0.25">
      <c r="A355" s="1">
        <v>44652</v>
      </c>
      <c r="B355" t="s">
        <v>39</v>
      </c>
      <c r="C355" t="s">
        <v>914</v>
      </c>
      <c r="D355" t="s">
        <v>915</v>
      </c>
      <c r="E355">
        <f>VLOOKUP(C355,customer!A:D,4,FALSE)</f>
        <v>27479</v>
      </c>
      <c r="F355" t="s">
        <v>41</v>
      </c>
      <c r="H355">
        <v>1551100.000001</v>
      </c>
      <c r="I355">
        <v>0</v>
      </c>
      <c r="J355" s="1">
        <v>44652</v>
      </c>
      <c r="K355">
        <v>1410090.909092</v>
      </c>
      <c r="L355">
        <v>141009.09090899999</v>
      </c>
      <c r="M355">
        <v>1551100.000001</v>
      </c>
      <c r="N355" t="s">
        <v>42</v>
      </c>
      <c r="O355">
        <f>VLOOKUP(N355,Sheet3!A:B,2,FALSE)</f>
        <v>10</v>
      </c>
      <c r="P355" t="s">
        <v>73</v>
      </c>
      <c r="Q355" t="s">
        <v>74</v>
      </c>
      <c r="S355">
        <v>1</v>
      </c>
      <c r="T355" t="s">
        <v>67</v>
      </c>
      <c r="U355">
        <v>201636.36363599999</v>
      </c>
      <c r="V355" s="2">
        <v>0</v>
      </c>
      <c r="W355">
        <v>10</v>
      </c>
      <c r="X355">
        <v>5</v>
      </c>
      <c r="Y355" s="8">
        <v>20163.636363599999</v>
      </c>
      <c r="Z355">
        <v>201636.36363599999</v>
      </c>
      <c r="AA355" s="8">
        <v>201636.36363599999</v>
      </c>
      <c r="AB355">
        <v>0</v>
      </c>
      <c r="AC355">
        <v>0</v>
      </c>
      <c r="AD355" s="8">
        <f t="shared" si="5"/>
        <v>221799.9999996</v>
      </c>
    </row>
    <row r="356" spans="1:30" x14ac:dyDescent="0.25">
      <c r="A356" s="1">
        <v>44652</v>
      </c>
      <c r="B356" t="s">
        <v>39</v>
      </c>
      <c r="C356" t="s">
        <v>917</v>
      </c>
      <c r="D356" t="s">
        <v>918</v>
      </c>
      <c r="E356">
        <f>VLOOKUP(C356,customer!A:D,4,FALSE)</f>
        <v>12266</v>
      </c>
      <c r="F356" t="s">
        <v>41</v>
      </c>
      <c r="H356">
        <v>18000</v>
      </c>
      <c r="I356">
        <v>0</v>
      </c>
      <c r="J356" s="1">
        <v>44652</v>
      </c>
      <c r="K356">
        <v>16363.636364</v>
      </c>
      <c r="L356">
        <v>1636.363636</v>
      </c>
      <c r="M356">
        <v>18000</v>
      </c>
      <c r="N356" t="s">
        <v>42</v>
      </c>
      <c r="O356">
        <f>VLOOKUP(N356,Sheet3!A:B,2,FALSE)</f>
        <v>10</v>
      </c>
      <c r="P356" t="s">
        <v>271</v>
      </c>
      <c r="S356">
        <v>1</v>
      </c>
      <c r="T356" t="s">
        <v>238</v>
      </c>
      <c r="U356">
        <v>16363.636364</v>
      </c>
      <c r="V356" s="2">
        <v>0</v>
      </c>
      <c r="W356">
        <v>10</v>
      </c>
      <c r="X356">
        <v>5</v>
      </c>
      <c r="Y356" s="8">
        <v>1636.3636363999999</v>
      </c>
      <c r="Z356">
        <v>16363.636364</v>
      </c>
      <c r="AA356" s="8">
        <v>16363.636364</v>
      </c>
      <c r="AB356">
        <v>0</v>
      </c>
      <c r="AC356">
        <v>0</v>
      </c>
      <c r="AD356" s="8">
        <f t="shared" si="5"/>
        <v>18000.000000399999</v>
      </c>
    </row>
    <row r="357" spans="1:30" x14ac:dyDescent="0.25">
      <c r="A357" s="1">
        <v>44652</v>
      </c>
      <c r="B357" t="s">
        <v>39</v>
      </c>
      <c r="C357" t="s">
        <v>920</v>
      </c>
      <c r="D357" t="s">
        <v>921</v>
      </c>
      <c r="E357">
        <f>VLOOKUP(C357,customer!A:D,4,FALSE)</f>
        <v>50891</v>
      </c>
      <c r="F357" t="s">
        <v>41</v>
      </c>
      <c r="H357">
        <v>667500.00000100001</v>
      </c>
      <c r="I357">
        <v>0</v>
      </c>
      <c r="J357" s="1">
        <v>44652</v>
      </c>
      <c r="K357">
        <v>606818.18181900005</v>
      </c>
      <c r="L357">
        <v>60681.818182000003</v>
      </c>
      <c r="M357">
        <v>667500.00000100001</v>
      </c>
      <c r="N357" t="s">
        <v>212</v>
      </c>
      <c r="O357">
        <f>VLOOKUP(N357,Sheet3!A:B,2,FALSE)</f>
        <v>41</v>
      </c>
      <c r="P357" t="s">
        <v>55</v>
      </c>
      <c r="Q357" t="s">
        <v>56</v>
      </c>
      <c r="S357">
        <v>3</v>
      </c>
      <c r="T357" t="s">
        <v>67</v>
      </c>
      <c r="U357">
        <v>202272.727273</v>
      </c>
      <c r="V357" s="2">
        <v>0</v>
      </c>
      <c r="W357">
        <v>10</v>
      </c>
      <c r="X357">
        <v>5</v>
      </c>
      <c r="Y357" s="8">
        <v>60681.818181900002</v>
      </c>
      <c r="Z357">
        <v>606818.18181900005</v>
      </c>
      <c r="AA357" s="8">
        <v>606818.18181900005</v>
      </c>
      <c r="AB357">
        <v>0</v>
      </c>
      <c r="AC357">
        <v>0</v>
      </c>
      <c r="AD357" s="8">
        <f t="shared" si="5"/>
        <v>667500.00000090001</v>
      </c>
    </row>
    <row r="358" spans="1:30" x14ac:dyDescent="0.25">
      <c r="A358" s="1">
        <v>44652</v>
      </c>
      <c r="B358" t="s">
        <v>39</v>
      </c>
      <c r="C358" t="s">
        <v>923</v>
      </c>
      <c r="D358" t="s">
        <v>924</v>
      </c>
      <c r="E358">
        <f>VLOOKUP(C358,customer!A:D,4,FALSE)</f>
        <v>53210</v>
      </c>
      <c r="F358" t="s">
        <v>41</v>
      </c>
      <c r="H358">
        <v>46000.000002000001</v>
      </c>
      <c r="I358">
        <v>0</v>
      </c>
      <c r="J358" s="1">
        <v>44652</v>
      </c>
      <c r="K358">
        <v>41818.181819999998</v>
      </c>
      <c r="L358">
        <v>4181.818182</v>
      </c>
      <c r="M358">
        <v>46000.000002000001</v>
      </c>
      <c r="N358" t="s">
        <v>212</v>
      </c>
      <c r="O358">
        <f>VLOOKUP(N358,Sheet3!A:B,2,FALSE)</f>
        <v>41</v>
      </c>
      <c r="P358" t="s">
        <v>55</v>
      </c>
      <c r="Q358" t="s">
        <v>56</v>
      </c>
      <c r="S358">
        <v>5</v>
      </c>
      <c r="T358" t="s">
        <v>238</v>
      </c>
      <c r="U358">
        <v>8363.636364</v>
      </c>
      <c r="V358" s="2">
        <v>0</v>
      </c>
      <c r="W358">
        <v>10</v>
      </c>
      <c r="X358">
        <v>5</v>
      </c>
      <c r="Y358" s="8">
        <v>4181.818182</v>
      </c>
      <c r="Z358">
        <v>41818.181819999998</v>
      </c>
      <c r="AA358" s="8">
        <v>41818.181819999998</v>
      </c>
      <c r="AB358">
        <v>0</v>
      </c>
      <c r="AC358">
        <v>0</v>
      </c>
      <c r="AD358" s="8">
        <f t="shared" si="5"/>
        <v>46000.000002000001</v>
      </c>
    </row>
    <row r="359" spans="1:30" x14ac:dyDescent="0.25">
      <c r="A359" s="1">
        <v>44652</v>
      </c>
      <c r="B359" t="s">
        <v>39</v>
      </c>
      <c r="C359" t="s">
        <v>926</v>
      </c>
      <c r="D359" t="s">
        <v>927</v>
      </c>
      <c r="E359">
        <f>VLOOKUP(C359,customer!A:D,4,FALSE)</f>
        <v>53438</v>
      </c>
      <c r="F359" t="s">
        <v>41</v>
      </c>
      <c r="H359">
        <v>443000.00000100001</v>
      </c>
      <c r="I359">
        <v>0</v>
      </c>
      <c r="J359" s="1">
        <v>44652</v>
      </c>
      <c r="K359">
        <v>402727.27272800001</v>
      </c>
      <c r="L359">
        <v>40272.727272999997</v>
      </c>
      <c r="M359">
        <v>443000.00000100001</v>
      </c>
      <c r="N359" t="s">
        <v>42</v>
      </c>
      <c r="O359">
        <f>VLOOKUP(N359,Sheet3!A:B,2,FALSE)</f>
        <v>10</v>
      </c>
      <c r="P359" t="s">
        <v>55</v>
      </c>
      <c r="Q359" t="s">
        <v>56</v>
      </c>
      <c r="S359">
        <v>2</v>
      </c>
      <c r="T359" t="s">
        <v>67</v>
      </c>
      <c r="U359">
        <v>201363.63636400001</v>
      </c>
      <c r="V359" s="2">
        <v>0</v>
      </c>
      <c r="W359">
        <v>10</v>
      </c>
      <c r="X359">
        <v>5</v>
      </c>
      <c r="Y359" s="8">
        <v>40272.727272800003</v>
      </c>
      <c r="Z359">
        <v>402727.27272800001</v>
      </c>
      <c r="AA359" s="8">
        <v>402727.27272800001</v>
      </c>
      <c r="AB359">
        <v>0</v>
      </c>
      <c r="AC359">
        <v>0</v>
      </c>
      <c r="AD359" s="8">
        <f t="shared" si="5"/>
        <v>443000.00000080001</v>
      </c>
    </row>
    <row r="360" spans="1:30" x14ac:dyDescent="0.25">
      <c r="A360" s="1">
        <v>44652</v>
      </c>
      <c r="B360" t="s">
        <v>39</v>
      </c>
      <c r="C360" t="s">
        <v>929</v>
      </c>
      <c r="D360" t="s">
        <v>930</v>
      </c>
      <c r="E360">
        <f>VLOOKUP(C360,customer!A:D,4,FALSE)</f>
        <v>50893</v>
      </c>
      <c r="F360" t="s">
        <v>41</v>
      </c>
      <c r="H360">
        <v>222500</v>
      </c>
      <c r="I360">
        <v>0</v>
      </c>
      <c r="J360" s="1">
        <v>44652</v>
      </c>
      <c r="K360">
        <v>202272.727273</v>
      </c>
      <c r="L360">
        <v>20227.272727</v>
      </c>
      <c r="M360">
        <v>222500</v>
      </c>
      <c r="N360" t="s">
        <v>212</v>
      </c>
      <c r="O360">
        <f>VLOOKUP(N360,Sheet3!A:B,2,FALSE)</f>
        <v>41</v>
      </c>
      <c r="P360" t="s">
        <v>55</v>
      </c>
      <c r="Q360" t="s">
        <v>56</v>
      </c>
      <c r="S360">
        <v>1</v>
      </c>
      <c r="T360" t="s">
        <v>67</v>
      </c>
      <c r="U360">
        <v>202272.727273</v>
      </c>
      <c r="V360" s="2">
        <v>0</v>
      </c>
      <c r="W360">
        <v>10</v>
      </c>
      <c r="X360">
        <v>5</v>
      </c>
      <c r="Y360" s="8">
        <v>20227.272727299998</v>
      </c>
      <c r="Z360">
        <v>202272.727273</v>
      </c>
      <c r="AA360" s="8">
        <v>202272.727273</v>
      </c>
      <c r="AB360">
        <v>0</v>
      </c>
      <c r="AC360">
        <v>0</v>
      </c>
      <c r="AD360" s="8">
        <f t="shared" si="5"/>
        <v>222500.0000003</v>
      </c>
    </row>
    <row r="361" spans="1:30" x14ac:dyDescent="0.25">
      <c r="A361" s="1">
        <v>44652</v>
      </c>
      <c r="B361" t="s">
        <v>39</v>
      </c>
      <c r="C361" t="s">
        <v>932</v>
      </c>
      <c r="D361" t="s">
        <v>933</v>
      </c>
      <c r="E361">
        <f>VLOOKUP(C361,customer!A:D,4,FALSE)</f>
        <v>53082</v>
      </c>
      <c r="F361" t="s">
        <v>41</v>
      </c>
      <c r="H361">
        <v>222500</v>
      </c>
      <c r="I361">
        <v>0</v>
      </c>
      <c r="J361" s="1">
        <v>44652</v>
      </c>
      <c r="K361">
        <v>202272.727273</v>
      </c>
      <c r="L361">
        <v>20227.272727</v>
      </c>
      <c r="M361">
        <v>222500</v>
      </c>
      <c r="N361" t="s">
        <v>212</v>
      </c>
      <c r="O361">
        <f>VLOOKUP(N361,Sheet3!A:B,2,FALSE)</f>
        <v>41</v>
      </c>
      <c r="P361" t="s">
        <v>55</v>
      </c>
      <c r="Q361" t="s">
        <v>56</v>
      </c>
      <c r="S361">
        <v>1</v>
      </c>
      <c r="T361" t="s">
        <v>67</v>
      </c>
      <c r="U361">
        <v>202272.727273</v>
      </c>
      <c r="V361" s="2">
        <v>0</v>
      </c>
      <c r="W361">
        <v>10</v>
      </c>
      <c r="X361">
        <v>5</v>
      </c>
      <c r="Y361" s="8">
        <v>20227.272727299998</v>
      </c>
      <c r="Z361">
        <v>202272.727273</v>
      </c>
      <c r="AA361" s="8">
        <v>202272.727273</v>
      </c>
      <c r="AB361">
        <v>0</v>
      </c>
      <c r="AC361">
        <v>0</v>
      </c>
      <c r="AD361" s="8">
        <f t="shared" si="5"/>
        <v>222500.0000003</v>
      </c>
    </row>
    <row r="362" spans="1:30" x14ac:dyDescent="0.25">
      <c r="A362" s="1">
        <v>44652</v>
      </c>
      <c r="B362" t="s">
        <v>39</v>
      </c>
      <c r="C362" t="s">
        <v>935</v>
      </c>
      <c r="D362" t="s">
        <v>936</v>
      </c>
      <c r="E362">
        <f>VLOOKUP(C362,customer!A:D,4,FALSE)</f>
        <v>16330</v>
      </c>
      <c r="F362" t="s">
        <v>41</v>
      </c>
      <c r="H362">
        <v>443300</v>
      </c>
      <c r="I362">
        <v>0</v>
      </c>
      <c r="J362" s="1">
        <v>44652</v>
      </c>
      <c r="K362">
        <v>403000</v>
      </c>
      <c r="L362">
        <v>40300</v>
      </c>
      <c r="M362">
        <v>443300</v>
      </c>
      <c r="N362" t="s">
        <v>42</v>
      </c>
      <c r="O362">
        <f>VLOOKUP(N362,Sheet3!A:B,2,FALSE)</f>
        <v>10</v>
      </c>
      <c r="P362" t="s">
        <v>55</v>
      </c>
      <c r="Q362" t="s">
        <v>56</v>
      </c>
      <c r="S362">
        <v>1</v>
      </c>
      <c r="T362" t="s">
        <v>67</v>
      </c>
      <c r="U362">
        <v>201363.63636400001</v>
      </c>
      <c r="V362" s="2">
        <v>0</v>
      </c>
      <c r="W362">
        <v>10</v>
      </c>
      <c r="X362">
        <v>5</v>
      </c>
      <c r="Y362" s="8">
        <v>20136.363636400001</v>
      </c>
      <c r="Z362">
        <v>201363.63636400001</v>
      </c>
      <c r="AA362" s="8">
        <v>201363.63636400001</v>
      </c>
      <c r="AB362">
        <v>0</v>
      </c>
      <c r="AC362">
        <v>0</v>
      </c>
      <c r="AD362" s="8">
        <f t="shared" si="5"/>
        <v>221500.0000004</v>
      </c>
    </row>
    <row r="363" spans="1:30" x14ac:dyDescent="0.25">
      <c r="A363" s="1">
        <v>44652</v>
      </c>
      <c r="B363" t="s">
        <v>39</v>
      </c>
      <c r="C363" t="s">
        <v>935</v>
      </c>
      <c r="D363" t="s">
        <v>936</v>
      </c>
      <c r="E363">
        <f>VLOOKUP(C363,customer!A:D,4,FALSE)</f>
        <v>16330</v>
      </c>
      <c r="F363" t="s">
        <v>41</v>
      </c>
      <c r="H363">
        <v>443300</v>
      </c>
      <c r="I363">
        <v>0</v>
      </c>
      <c r="J363" s="1">
        <v>44652</v>
      </c>
      <c r="K363">
        <v>403000</v>
      </c>
      <c r="L363">
        <v>40300</v>
      </c>
      <c r="M363">
        <v>443300</v>
      </c>
      <c r="N363" t="s">
        <v>42</v>
      </c>
      <c r="O363">
        <f>VLOOKUP(N363,Sheet3!A:B,2,FALSE)</f>
        <v>10</v>
      </c>
      <c r="P363" t="s">
        <v>85</v>
      </c>
      <c r="Q363" t="s">
        <v>86</v>
      </c>
      <c r="S363">
        <v>1</v>
      </c>
      <c r="T363" t="s">
        <v>67</v>
      </c>
      <c r="U363">
        <v>201636.36363599999</v>
      </c>
      <c r="V363" s="2">
        <v>0</v>
      </c>
      <c r="W363">
        <v>10</v>
      </c>
      <c r="X363">
        <v>5</v>
      </c>
      <c r="Y363" s="8">
        <v>20163.636363599999</v>
      </c>
      <c r="Z363">
        <v>201636.36363599999</v>
      </c>
      <c r="AA363" s="8">
        <v>201636.36363599999</v>
      </c>
      <c r="AB363">
        <v>0</v>
      </c>
      <c r="AC363">
        <v>0</v>
      </c>
      <c r="AD363" s="8">
        <f t="shared" si="5"/>
        <v>221799.9999996</v>
      </c>
    </row>
    <row r="364" spans="1:30" x14ac:dyDescent="0.25">
      <c r="A364" s="1">
        <v>44652</v>
      </c>
      <c r="B364" t="s">
        <v>39</v>
      </c>
      <c r="C364" t="s">
        <v>938</v>
      </c>
      <c r="D364" t="s">
        <v>939</v>
      </c>
      <c r="E364">
        <f>VLOOKUP(C364,customer!A:D,4,FALSE)</f>
        <v>52717</v>
      </c>
      <c r="F364" t="s">
        <v>41</v>
      </c>
      <c r="H364">
        <v>1774099.999998</v>
      </c>
      <c r="I364">
        <v>0</v>
      </c>
      <c r="J364" s="1">
        <v>44652</v>
      </c>
      <c r="K364">
        <v>1612818.181816</v>
      </c>
      <c r="L364">
        <v>161281.81818199999</v>
      </c>
      <c r="M364">
        <v>1774099.999998</v>
      </c>
      <c r="N364" t="s">
        <v>42</v>
      </c>
      <c r="O364">
        <f>VLOOKUP(N364,Sheet3!A:B,2,FALSE)</f>
        <v>10</v>
      </c>
      <c r="P364" t="s">
        <v>73</v>
      </c>
      <c r="Q364" t="s">
        <v>74</v>
      </c>
      <c r="S364">
        <v>1</v>
      </c>
      <c r="T364" t="s">
        <v>67</v>
      </c>
      <c r="U364">
        <v>201636.36363599999</v>
      </c>
      <c r="V364" s="2">
        <v>0</v>
      </c>
      <c r="W364">
        <v>10</v>
      </c>
      <c r="X364">
        <v>5</v>
      </c>
      <c r="Y364" s="8">
        <v>20163.636363599999</v>
      </c>
      <c r="Z364">
        <v>201636.36363599999</v>
      </c>
      <c r="AA364" s="8">
        <v>201636.36363599999</v>
      </c>
      <c r="AB364">
        <v>0</v>
      </c>
      <c r="AC364">
        <v>0</v>
      </c>
      <c r="AD364" s="8">
        <f t="shared" si="5"/>
        <v>221799.9999996</v>
      </c>
    </row>
    <row r="365" spans="1:30" x14ac:dyDescent="0.25">
      <c r="A365" s="1">
        <v>44652</v>
      </c>
      <c r="B365" t="s">
        <v>39</v>
      </c>
      <c r="C365" t="s">
        <v>938</v>
      </c>
      <c r="D365" t="s">
        <v>939</v>
      </c>
      <c r="E365">
        <f>VLOOKUP(C365,customer!A:D,4,FALSE)</f>
        <v>52717</v>
      </c>
      <c r="F365" t="s">
        <v>41</v>
      </c>
      <c r="H365">
        <v>1774099.999998</v>
      </c>
      <c r="I365">
        <v>0</v>
      </c>
      <c r="J365" s="1">
        <v>44652</v>
      </c>
      <c r="K365">
        <v>1612818.181816</v>
      </c>
      <c r="L365">
        <v>161281.81818199999</v>
      </c>
      <c r="M365">
        <v>1774099.999998</v>
      </c>
      <c r="N365" t="s">
        <v>42</v>
      </c>
      <c r="O365">
        <f>VLOOKUP(N365,Sheet3!A:B,2,FALSE)</f>
        <v>10</v>
      </c>
      <c r="P365" t="s">
        <v>87</v>
      </c>
      <c r="Q365" t="s">
        <v>88</v>
      </c>
      <c r="S365">
        <v>1</v>
      </c>
      <c r="T365" t="s">
        <v>67</v>
      </c>
      <c r="U365">
        <v>201636.36363599999</v>
      </c>
      <c r="V365" s="2">
        <v>0</v>
      </c>
      <c r="W365">
        <v>10</v>
      </c>
      <c r="X365">
        <v>5</v>
      </c>
      <c r="Y365" s="8">
        <v>20163.636363599999</v>
      </c>
      <c r="Z365">
        <v>201636.36363599999</v>
      </c>
      <c r="AA365" s="8">
        <v>201636.36363599999</v>
      </c>
      <c r="AB365">
        <v>0</v>
      </c>
      <c r="AC365">
        <v>0</v>
      </c>
      <c r="AD365" s="8">
        <f t="shared" si="5"/>
        <v>221799.9999996</v>
      </c>
    </row>
    <row r="366" spans="1:30" x14ac:dyDescent="0.25">
      <c r="A366" s="1">
        <v>44652</v>
      </c>
      <c r="B366" t="s">
        <v>39</v>
      </c>
      <c r="C366" t="s">
        <v>938</v>
      </c>
      <c r="D366" t="s">
        <v>939</v>
      </c>
      <c r="E366">
        <f>VLOOKUP(C366,customer!A:D,4,FALSE)</f>
        <v>52717</v>
      </c>
      <c r="F366" t="s">
        <v>41</v>
      </c>
      <c r="H366">
        <v>1774099.999998</v>
      </c>
      <c r="I366">
        <v>0</v>
      </c>
      <c r="J366" s="1">
        <v>44652</v>
      </c>
      <c r="K366">
        <v>1612818.181816</v>
      </c>
      <c r="L366">
        <v>161281.81818199999</v>
      </c>
      <c r="M366">
        <v>1774099.999998</v>
      </c>
      <c r="N366" t="s">
        <v>42</v>
      </c>
      <c r="O366">
        <f>VLOOKUP(N366,Sheet3!A:B,2,FALSE)</f>
        <v>10</v>
      </c>
      <c r="P366" t="s">
        <v>71</v>
      </c>
      <c r="Q366" t="s">
        <v>72</v>
      </c>
      <c r="S366">
        <v>1</v>
      </c>
      <c r="T366" t="s">
        <v>67</v>
      </c>
      <c r="U366">
        <v>201636.36363599999</v>
      </c>
      <c r="V366" s="2">
        <v>0</v>
      </c>
      <c r="W366">
        <v>10</v>
      </c>
      <c r="X366">
        <v>5</v>
      </c>
      <c r="Y366" s="8">
        <v>20163.636363599999</v>
      </c>
      <c r="Z366">
        <v>201636.36363599999</v>
      </c>
      <c r="AA366" s="8">
        <v>201636.36363599999</v>
      </c>
      <c r="AB366">
        <v>0</v>
      </c>
      <c r="AC366">
        <v>0</v>
      </c>
      <c r="AD366" s="8">
        <f t="shared" si="5"/>
        <v>221799.9999996</v>
      </c>
    </row>
    <row r="367" spans="1:30" x14ac:dyDescent="0.25">
      <c r="A367" s="1">
        <v>44652</v>
      </c>
      <c r="B367" t="s">
        <v>39</v>
      </c>
      <c r="C367" t="s">
        <v>938</v>
      </c>
      <c r="D367" t="s">
        <v>939</v>
      </c>
      <c r="E367">
        <f>VLOOKUP(C367,customer!A:D,4,FALSE)</f>
        <v>52717</v>
      </c>
      <c r="F367" t="s">
        <v>41</v>
      </c>
      <c r="H367">
        <v>1774099.999998</v>
      </c>
      <c r="I367">
        <v>0</v>
      </c>
      <c r="J367" s="1">
        <v>44652</v>
      </c>
      <c r="K367">
        <v>1612818.181816</v>
      </c>
      <c r="L367">
        <v>161281.81818199999</v>
      </c>
      <c r="M367">
        <v>1774099.999998</v>
      </c>
      <c r="N367" t="s">
        <v>42</v>
      </c>
      <c r="O367">
        <f>VLOOKUP(N367,Sheet3!A:B,2,FALSE)</f>
        <v>10</v>
      </c>
      <c r="P367" t="s">
        <v>113</v>
      </c>
      <c r="Q367" t="s">
        <v>114</v>
      </c>
      <c r="S367">
        <v>1</v>
      </c>
      <c r="T367" t="s">
        <v>67</v>
      </c>
      <c r="U367">
        <v>201636.36363599999</v>
      </c>
      <c r="V367" s="2">
        <v>0</v>
      </c>
      <c r="W367">
        <v>10</v>
      </c>
      <c r="X367">
        <v>5</v>
      </c>
      <c r="Y367" s="8">
        <v>20163.636363599999</v>
      </c>
      <c r="Z367">
        <v>201636.36363599999</v>
      </c>
      <c r="AA367" s="8">
        <v>201636.36363599999</v>
      </c>
      <c r="AB367">
        <v>0</v>
      </c>
      <c r="AC367">
        <v>0</v>
      </c>
      <c r="AD367" s="8">
        <f t="shared" si="5"/>
        <v>221799.9999996</v>
      </c>
    </row>
    <row r="368" spans="1:30" x14ac:dyDescent="0.25">
      <c r="A368" s="1">
        <v>44652</v>
      </c>
      <c r="B368" t="s">
        <v>39</v>
      </c>
      <c r="C368" t="s">
        <v>938</v>
      </c>
      <c r="D368" t="s">
        <v>939</v>
      </c>
      <c r="E368">
        <f>VLOOKUP(C368,customer!A:D,4,FALSE)</f>
        <v>52717</v>
      </c>
      <c r="F368" t="s">
        <v>41</v>
      </c>
      <c r="H368">
        <v>1774099.999998</v>
      </c>
      <c r="I368">
        <v>0</v>
      </c>
      <c r="J368" s="1">
        <v>44652</v>
      </c>
      <c r="K368">
        <v>1612818.181816</v>
      </c>
      <c r="L368">
        <v>161281.81818199999</v>
      </c>
      <c r="M368">
        <v>1774099.999998</v>
      </c>
      <c r="N368" t="s">
        <v>42</v>
      </c>
      <c r="O368">
        <f>VLOOKUP(N368,Sheet3!A:B,2,FALSE)</f>
        <v>10</v>
      </c>
      <c r="P368" t="s">
        <v>89</v>
      </c>
      <c r="Q368" t="s">
        <v>90</v>
      </c>
      <c r="S368">
        <v>1</v>
      </c>
      <c r="T368" t="s">
        <v>67</v>
      </c>
      <c r="U368">
        <v>201636.36363599999</v>
      </c>
      <c r="V368" s="2">
        <v>0</v>
      </c>
      <c r="W368">
        <v>10</v>
      </c>
      <c r="X368">
        <v>5</v>
      </c>
      <c r="Y368" s="8">
        <v>20163.636363599999</v>
      </c>
      <c r="Z368">
        <v>201636.36363599999</v>
      </c>
      <c r="AA368" s="8">
        <v>201636.36363599999</v>
      </c>
      <c r="AB368">
        <v>0</v>
      </c>
      <c r="AC368">
        <v>0</v>
      </c>
      <c r="AD368" s="8">
        <f t="shared" si="5"/>
        <v>221799.9999996</v>
      </c>
    </row>
    <row r="369" spans="1:30" x14ac:dyDescent="0.25">
      <c r="A369" s="1">
        <v>44652</v>
      </c>
      <c r="B369" t="s">
        <v>39</v>
      </c>
      <c r="C369" t="s">
        <v>938</v>
      </c>
      <c r="D369" t="s">
        <v>939</v>
      </c>
      <c r="E369">
        <f>VLOOKUP(C369,customer!A:D,4,FALSE)</f>
        <v>52717</v>
      </c>
      <c r="F369" t="s">
        <v>41</v>
      </c>
      <c r="H369">
        <v>1774099.999998</v>
      </c>
      <c r="I369">
        <v>0</v>
      </c>
      <c r="J369" s="1">
        <v>44652</v>
      </c>
      <c r="K369">
        <v>1612818.181816</v>
      </c>
      <c r="L369">
        <v>161281.81818199999</v>
      </c>
      <c r="M369">
        <v>1774099.999998</v>
      </c>
      <c r="N369" t="s">
        <v>42</v>
      </c>
      <c r="O369">
        <f>VLOOKUP(N369,Sheet3!A:B,2,FALSE)</f>
        <v>10</v>
      </c>
      <c r="P369" t="s">
        <v>806</v>
      </c>
      <c r="Q369" t="s">
        <v>807</v>
      </c>
      <c r="S369">
        <v>1</v>
      </c>
      <c r="T369" t="s">
        <v>67</v>
      </c>
      <c r="U369">
        <v>201636.36363599999</v>
      </c>
      <c r="V369" s="2">
        <v>0</v>
      </c>
      <c r="W369">
        <v>10</v>
      </c>
      <c r="X369">
        <v>5</v>
      </c>
      <c r="Y369" s="8">
        <v>20163.636363599999</v>
      </c>
      <c r="Z369">
        <v>201636.36363599999</v>
      </c>
      <c r="AA369" s="8">
        <v>201636.36363599999</v>
      </c>
      <c r="AB369">
        <v>0</v>
      </c>
      <c r="AC369">
        <v>0</v>
      </c>
      <c r="AD369" s="8">
        <f t="shared" si="5"/>
        <v>221799.9999996</v>
      </c>
    </row>
    <row r="370" spans="1:30" x14ac:dyDescent="0.25">
      <c r="A370" s="1">
        <v>44652</v>
      </c>
      <c r="B370" t="s">
        <v>39</v>
      </c>
      <c r="C370" t="s">
        <v>938</v>
      </c>
      <c r="D370" t="s">
        <v>939</v>
      </c>
      <c r="E370">
        <f>VLOOKUP(C370,customer!A:D,4,FALSE)</f>
        <v>52717</v>
      </c>
      <c r="F370" t="s">
        <v>41</v>
      </c>
      <c r="H370">
        <v>1774099.999998</v>
      </c>
      <c r="I370">
        <v>0</v>
      </c>
      <c r="J370" s="1">
        <v>44652</v>
      </c>
      <c r="K370">
        <v>1612818.181816</v>
      </c>
      <c r="L370">
        <v>161281.81818199999</v>
      </c>
      <c r="M370">
        <v>1774099.999998</v>
      </c>
      <c r="N370" t="s">
        <v>42</v>
      </c>
      <c r="O370">
        <f>VLOOKUP(N370,Sheet3!A:B,2,FALSE)</f>
        <v>10</v>
      </c>
      <c r="P370" t="s">
        <v>55</v>
      </c>
      <c r="Q370" t="s">
        <v>56</v>
      </c>
      <c r="S370">
        <v>1</v>
      </c>
      <c r="T370" t="s">
        <v>67</v>
      </c>
      <c r="U370">
        <v>201363.63636400001</v>
      </c>
      <c r="V370" s="2">
        <v>0</v>
      </c>
      <c r="W370">
        <v>10</v>
      </c>
      <c r="X370">
        <v>5</v>
      </c>
      <c r="Y370" s="8">
        <v>20136.363636400001</v>
      </c>
      <c r="Z370">
        <v>201363.63636400001</v>
      </c>
      <c r="AA370" s="8">
        <v>201363.63636400001</v>
      </c>
      <c r="AB370">
        <v>0</v>
      </c>
      <c r="AC370">
        <v>0</v>
      </c>
      <c r="AD370" s="8">
        <f t="shared" si="5"/>
        <v>221500.0000004</v>
      </c>
    </row>
    <row r="371" spans="1:30" x14ac:dyDescent="0.25">
      <c r="A371" s="1">
        <v>44652</v>
      </c>
      <c r="B371" t="s">
        <v>39</v>
      </c>
      <c r="C371" t="s">
        <v>938</v>
      </c>
      <c r="D371" t="s">
        <v>939</v>
      </c>
      <c r="E371">
        <f>VLOOKUP(C371,customer!A:D,4,FALSE)</f>
        <v>52717</v>
      </c>
      <c r="F371" t="s">
        <v>41</v>
      </c>
      <c r="H371">
        <v>1774099.999998</v>
      </c>
      <c r="I371">
        <v>0</v>
      </c>
      <c r="J371" s="1">
        <v>44652</v>
      </c>
      <c r="K371">
        <v>1612818.181816</v>
      </c>
      <c r="L371">
        <v>161281.81818199999</v>
      </c>
      <c r="M371">
        <v>1774099.999998</v>
      </c>
      <c r="N371" t="s">
        <v>42</v>
      </c>
      <c r="O371">
        <f>VLOOKUP(N371,Sheet3!A:B,2,FALSE)</f>
        <v>10</v>
      </c>
      <c r="P371" t="s">
        <v>85</v>
      </c>
      <c r="Q371" t="s">
        <v>86</v>
      </c>
      <c r="S371">
        <v>1</v>
      </c>
      <c r="T371" t="s">
        <v>67</v>
      </c>
      <c r="U371">
        <v>201636.36363599999</v>
      </c>
      <c r="V371" s="2">
        <v>0</v>
      </c>
      <c r="W371">
        <v>10</v>
      </c>
      <c r="X371">
        <v>5</v>
      </c>
      <c r="Y371" s="8">
        <v>20163.636363599999</v>
      </c>
      <c r="Z371">
        <v>201636.36363599999</v>
      </c>
      <c r="AA371" s="8">
        <v>201636.36363599999</v>
      </c>
      <c r="AB371">
        <v>0</v>
      </c>
      <c r="AC371">
        <v>0</v>
      </c>
      <c r="AD371" s="8">
        <f t="shared" si="5"/>
        <v>221799.9999996</v>
      </c>
    </row>
    <row r="372" spans="1:30" x14ac:dyDescent="0.25">
      <c r="A372" s="1">
        <v>44652</v>
      </c>
      <c r="B372" t="s">
        <v>39</v>
      </c>
      <c r="C372" t="s">
        <v>941</v>
      </c>
      <c r="D372" t="s">
        <v>942</v>
      </c>
      <c r="E372">
        <f>VLOOKUP(C372,customer!A:D,4,FALSE)</f>
        <v>43446</v>
      </c>
      <c r="F372" t="s">
        <v>41</v>
      </c>
      <c r="H372">
        <v>1108699.999999</v>
      </c>
      <c r="I372">
        <v>0</v>
      </c>
      <c r="J372" s="1">
        <v>44652</v>
      </c>
      <c r="K372">
        <v>1007909.090908</v>
      </c>
      <c r="L372">
        <v>100790.90909099999</v>
      </c>
      <c r="M372">
        <v>1108699.999999</v>
      </c>
      <c r="N372" t="s">
        <v>42</v>
      </c>
      <c r="O372">
        <f>VLOOKUP(N372,Sheet3!A:B,2,FALSE)</f>
        <v>10</v>
      </c>
      <c r="P372" t="s">
        <v>806</v>
      </c>
      <c r="Q372" t="s">
        <v>807</v>
      </c>
      <c r="S372">
        <v>1</v>
      </c>
      <c r="T372" t="s">
        <v>67</v>
      </c>
      <c r="U372">
        <v>201636.36363599999</v>
      </c>
      <c r="V372" s="2">
        <v>0</v>
      </c>
      <c r="W372">
        <v>10</v>
      </c>
      <c r="X372">
        <v>5</v>
      </c>
      <c r="Y372" s="8">
        <v>20163.636363599999</v>
      </c>
      <c r="Z372">
        <v>201636.36363599999</v>
      </c>
      <c r="AA372" s="8">
        <v>201636.36363599999</v>
      </c>
      <c r="AB372">
        <v>0</v>
      </c>
      <c r="AC372">
        <v>0</v>
      </c>
      <c r="AD372" s="8">
        <f t="shared" si="5"/>
        <v>221799.9999996</v>
      </c>
    </row>
    <row r="373" spans="1:30" x14ac:dyDescent="0.25">
      <c r="A373" s="1">
        <v>44652</v>
      </c>
      <c r="B373" t="s">
        <v>39</v>
      </c>
      <c r="C373" t="s">
        <v>941</v>
      </c>
      <c r="D373" t="s">
        <v>942</v>
      </c>
      <c r="E373">
        <f>VLOOKUP(C373,customer!A:D,4,FALSE)</f>
        <v>43446</v>
      </c>
      <c r="F373" t="s">
        <v>41</v>
      </c>
      <c r="H373">
        <v>1108699.999999</v>
      </c>
      <c r="I373">
        <v>0</v>
      </c>
      <c r="J373" s="1">
        <v>44652</v>
      </c>
      <c r="K373">
        <v>1007909.090908</v>
      </c>
      <c r="L373">
        <v>100790.90909099999</v>
      </c>
      <c r="M373">
        <v>1108699.999999</v>
      </c>
      <c r="N373" t="s">
        <v>42</v>
      </c>
      <c r="O373">
        <f>VLOOKUP(N373,Sheet3!A:B,2,FALSE)</f>
        <v>10</v>
      </c>
      <c r="P373" t="s">
        <v>55</v>
      </c>
      <c r="Q373" t="s">
        <v>56</v>
      </c>
      <c r="S373">
        <v>1</v>
      </c>
      <c r="T373" t="s">
        <v>67</v>
      </c>
      <c r="U373">
        <v>201363.63636400001</v>
      </c>
      <c r="V373" s="2">
        <v>0</v>
      </c>
      <c r="W373">
        <v>10</v>
      </c>
      <c r="X373">
        <v>5</v>
      </c>
      <c r="Y373" s="8">
        <v>20136.363636400001</v>
      </c>
      <c r="Z373">
        <v>201363.63636400001</v>
      </c>
      <c r="AA373" s="8">
        <v>201363.63636400001</v>
      </c>
      <c r="AB373">
        <v>0</v>
      </c>
      <c r="AC373">
        <v>0</v>
      </c>
      <c r="AD373" s="8">
        <f t="shared" si="5"/>
        <v>221500.0000004</v>
      </c>
    </row>
    <row r="374" spans="1:30" x14ac:dyDescent="0.25">
      <c r="A374" s="1">
        <v>44652</v>
      </c>
      <c r="B374" t="s">
        <v>39</v>
      </c>
      <c r="C374" t="s">
        <v>941</v>
      </c>
      <c r="D374" t="s">
        <v>942</v>
      </c>
      <c r="E374">
        <f>VLOOKUP(C374,customer!A:D,4,FALSE)</f>
        <v>43446</v>
      </c>
      <c r="F374" t="s">
        <v>41</v>
      </c>
      <c r="H374">
        <v>1108699.999999</v>
      </c>
      <c r="I374">
        <v>0</v>
      </c>
      <c r="J374" s="1">
        <v>44652</v>
      </c>
      <c r="K374">
        <v>1007909.090908</v>
      </c>
      <c r="L374">
        <v>100790.90909099999</v>
      </c>
      <c r="M374">
        <v>1108699.999999</v>
      </c>
      <c r="N374" t="s">
        <v>42</v>
      </c>
      <c r="O374">
        <f>VLOOKUP(N374,Sheet3!A:B,2,FALSE)</f>
        <v>10</v>
      </c>
      <c r="P374" t="s">
        <v>87</v>
      </c>
      <c r="Q374" t="s">
        <v>88</v>
      </c>
      <c r="S374">
        <v>1</v>
      </c>
      <c r="T374" t="s">
        <v>67</v>
      </c>
      <c r="U374">
        <v>201636.36363599999</v>
      </c>
      <c r="V374" s="2">
        <v>0</v>
      </c>
      <c r="W374">
        <v>10</v>
      </c>
      <c r="X374">
        <v>5</v>
      </c>
      <c r="Y374" s="8">
        <v>20163.636363599999</v>
      </c>
      <c r="Z374">
        <v>201636.36363599999</v>
      </c>
      <c r="AA374" s="8">
        <v>201636.36363599999</v>
      </c>
      <c r="AB374">
        <v>0</v>
      </c>
      <c r="AC374">
        <v>0</v>
      </c>
      <c r="AD374" s="8">
        <f t="shared" si="5"/>
        <v>221799.9999996</v>
      </c>
    </row>
    <row r="375" spans="1:30" x14ac:dyDescent="0.25">
      <c r="A375" s="1">
        <v>44652</v>
      </c>
      <c r="B375" t="s">
        <v>39</v>
      </c>
      <c r="C375" t="s">
        <v>941</v>
      </c>
      <c r="D375" t="s">
        <v>942</v>
      </c>
      <c r="E375">
        <f>VLOOKUP(C375,customer!A:D,4,FALSE)</f>
        <v>43446</v>
      </c>
      <c r="F375" t="s">
        <v>41</v>
      </c>
      <c r="H375">
        <v>1108699.999999</v>
      </c>
      <c r="I375">
        <v>0</v>
      </c>
      <c r="J375" s="1">
        <v>44652</v>
      </c>
      <c r="K375">
        <v>1007909.090908</v>
      </c>
      <c r="L375">
        <v>100790.90909099999</v>
      </c>
      <c r="M375">
        <v>1108699.999999</v>
      </c>
      <c r="N375" t="s">
        <v>42</v>
      </c>
      <c r="O375">
        <f>VLOOKUP(N375,Sheet3!A:B,2,FALSE)</f>
        <v>10</v>
      </c>
      <c r="P375" t="s">
        <v>89</v>
      </c>
      <c r="Q375" t="s">
        <v>90</v>
      </c>
      <c r="S375">
        <v>1</v>
      </c>
      <c r="T375" t="s">
        <v>67</v>
      </c>
      <c r="U375">
        <v>201636.36363599999</v>
      </c>
      <c r="V375" s="2">
        <v>0</v>
      </c>
      <c r="W375">
        <v>10</v>
      </c>
      <c r="X375">
        <v>5</v>
      </c>
      <c r="Y375" s="8">
        <v>20163.636363599999</v>
      </c>
      <c r="Z375">
        <v>201636.36363599999</v>
      </c>
      <c r="AA375" s="8">
        <v>201636.36363599999</v>
      </c>
      <c r="AB375">
        <v>0</v>
      </c>
      <c r="AC375">
        <v>0</v>
      </c>
      <c r="AD375" s="8">
        <f t="shared" si="5"/>
        <v>221799.9999996</v>
      </c>
    </row>
    <row r="376" spans="1:30" x14ac:dyDescent="0.25">
      <c r="A376" s="1">
        <v>44652</v>
      </c>
      <c r="B376" t="s">
        <v>39</v>
      </c>
      <c r="C376" t="s">
        <v>941</v>
      </c>
      <c r="D376" t="s">
        <v>942</v>
      </c>
      <c r="E376">
        <f>VLOOKUP(C376,customer!A:D,4,FALSE)</f>
        <v>43446</v>
      </c>
      <c r="F376" t="s">
        <v>41</v>
      </c>
      <c r="H376">
        <v>1108699.999999</v>
      </c>
      <c r="I376">
        <v>0</v>
      </c>
      <c r="J376" s="1">
        <v>44652</v>
      </c>
      <c r="K376">
        <v>1007909.090908</v>
      </c>
      <c r="L376">
        <v>100790.90909099999</v>
      </c>
      <c r="M376">
        <v>1108699.999999</v>
      </c>
      <c r="N376" t="s">
        <v>42</v>
      </c>
      <c r="O376">
        <f>VLOOKUP(N376,Sheet3!A:B,2,FALSE)</f>
        <v>10</v>
      </c>
      <c r="P376" t="s">
        <v>73</v>
      </c>
      <c r="Q376" t="s">
        <v>74</v>
      </c>
      <c r="S376">
        <v>1</v>
      </c>
      <c r="T376" t="s">
        <v>67</v>
      </c>
      <c r="U376">
        <v>201636.36363599999</v>
      </c>
      <c r="V376" s="2">
        <v>0</v>
      </c>
      <c r="W376">
        <v>10</v>
      </c>
      <c r="X376">
        <v>5</v>
      </c>
      <c r="Y376" s="8">
        <v>20163.636363599999</v>
      </c>
      <c r="Z376">
        <v>201636.36363599999</v>
      </c>
      <c r="AA376" s="8">
        <v>201636.36363599999</v>
      </c>
      <c r="AB376">
        <v>0</v>
      </c>
      <c r="AC376">
        <v>0</v>
      </c>
      <c r="AD376" s="8">
        <f t="shared" si="5"/>
        <v>221799.9999996</v>
      </c>
    </row>
    <row r="377" spans="1:30" x14ac:dyDescent="0.25">
      <c r="A377" s="1">
        <v>44652</v>
      </c>
      <c r="B377" t="s">
        <v>39</v>
      </c>
      <c r="C377" t="s">
        <v>944</v>
      </c>
      <c r="D377" t="s">
        <v>945</v>
      </c>
      <c r="E377">
        <f>VLOOKUP(C377,customer!A:D,4,FALSE)</f>
        <v>52419</v>
      </c>
      <c r="F377" t="s">
        <v>41</v>
      </c>
      <c r="H377">
        <v>221500</v>
      </c>
      <c r="I377">
        <v>0</v>
      </c>
      <c r="J377" s="1">
        <v>44652</v>
      </c>
      <c r="K377">
        <v>201363.63636400001</v>
      </c>
      <c r="L377">
        <v>20136.363635999998</v>
      </c>
      <c r="M377">
        <v>221500</v>
      </c>
      <c r="N377" t="s">
        <v>212</v>
      </c>
      <c r="O377">
        <f>VLOOKUP(N377,Sheet3!A:B,2,FALSE)</f>
        <v>41</v>
      </c>
      <c r="P377" t="s">
        <v>113</v>
      </c>
      <c r="Q377" t="s">
        <v>114</v>
      </c>
      <c r="S377">
        <v>1</v>
      </c>
      <c r="T377" t="s">
        <v>67</v>
      </c>
      <c r="U377">
        <v>201363.63636400001</v>
      </c>
      <c r="V377" s="2">
        <v>0</v>
      </c>
      <c r="W377">
        <v>10</v>
      </c>
      <c r="X377">
        <v>5</v>
      </c>
      <c r="Y377" s="8">
        <v>20136.363636400001</v>
      </c>
      <c r="Z377">
        <v>201363.63636400001</v>
      </c>
      <c r="AA377" s="8">
        <v>201363.63636400001</v>
      </c>
      <c r="AB377">
        <v>0</v>
      </c>
      <c r="AC377">
        <v>0</v>
      </c>
      <c r="AD377" s="8">
        <f t="shared" si="5"/>
        <v>221500.0000004</v>
      </c>
    </row>
    <row r="378" spans="1:30" x14ac:dyDescent="0.25">
      <c r="A378" s="1">
        <v>44652</v>
      </c>
      <c r="B378" t="s">
        <v>39</v>
      </c>
      <c r="C378" t="s">
        <v>947</v>
      </c>
      <c r="D378" t="s">
        <v>948</v>
      </c>
      <c r="E378">
        <f>VLOOKUP(C378,customer!A:D,4,FALSE)</f>
        <v>20900</v>
      </c>
      <c r="F378" t="s">
        <v>41</v>
      </c>
      <c r="H378">
        <v>664500.00000100001</v>
      </c>
      <c r="I378">
        <v>0</v>
      </c>
      <c r="J378" s="1">
        <v>44652</v>
      </c>
      <c r="K378">
        <v>604090.90909199999</v>
      </c>
      <c r="L378">
        <v>60409.090908999999</v>
      </c>
      <c r="M378">
        <v>664500.00000100001</v>
      </c>
      <c r="N378" t="s">
        <v>42</v>
      </c>
      <c r="O378">
        <f>VLOOKUP(N378,Sheet3!A:B,2,FALSE)</f>
        <v>10</v>
      </c>
      <c r="P378" t="s">
        <v>55</v>
      </c>
      <c r="Q378" t="s">
        <v>56</v>
      </c>
      <c r="S378">
        <v>3</v>
      </c>
      <c r="T378" t="s">
        <v>67</v>
      </c>
      <c r="U378">
        <v>201363.63636400001</v>
      </c>
      <c r="V378" s="2">
        <v>0</v>
      </c>
      <c r="W378">
        <v>10</v>
      </c>
      <c r="X378">
        <v>5</v>
      </c>
      <c r="Y378" s="8">
        <v>60409.0909092</v>
      </c>
      <c r="Z378">
        <v>604090.90909199999</v>
      </c>
      <c r="AA378" s="8">
        <v>604090.90909199999</v>
      </c>
      <c r="AB378">
        <v>0</v>
      </c>
      <c r="AC378">
        <v>0</v>
      </c>
      <c r="AD378" s="8">
        <f t="shared" si="5"/>
        <v>664500.00000120001</v>
      </c>
    </row>
    <row r="379" spans="1:30" x14ac:dyDescent="0.25">
      <c r="A379" s="1">
        <v>44652</v>
      </c>
      <c r="B379" t="s">
        <v>39</v>
      </c>
      <c r="C379" t="s">
        <v>950</v>
      </c>
      <c r="D379" t="s">
        <v>951</v>
      </c>
      <c r="E379">
        <f>VLOOKUP(C379,customer!A:D,4,FALSE)</f>
        <v>14645</v>
      </c>
      <c r="F379" t="s">
        <v>41</v>
      </c>
      <c r="H379">
        <v>66499.999997000006</v>
      </c>
      <c r="I379">
        <v>0</v>
      </c>
      <c r="J379" s="1">
        <v>44652</v>
      </c>
      <c r="K379">
        <v>60454.545451999998</v>
      </c>
      <c r="L379">
        <v>6045.4545449999996</v>
      </c>
      <c r="M379">
        <v>66499.999997000006</v>
      </c>
      <c r="N379" t="s">
        <v>42</v>
      </c>
      <c r="O379">
        <f>VLOOKUP(N379,Sheet3!A:B,2,FALSE)</f>
        <v>10</v>
      </c>
      <c r="P379" t="s">
        <v>280</v>
      </c>
      <c r="Q379" t="s">
        <v>281</v>
      </c>
      <c r="S379">
        <v>7</v>
      </c>
      <c r="T379" t="s">
        <v>238</v>
      </c>
      <c r="U379">
        <v>8636.363636</v>
      </c>
      <c r="V379" s="2">
        <v>0</v>
      </c>
      <c r="W379">
        <v>10</v>
      </c>
      <c r="X379">
        <v>5</v>
      </c>
      <c r="Y379" s="8">
        <v>6045.4545452000002</v>
      </c>
      <c r="Z379">
        <v>60454.545451999998</v>
      </c>
      <c r="AA379" s="8">
        <v>60454.545451999998</v>
      </c>
      <c r="AB379">
        <v>0</v>
      </c>
      <c r="AC379">
        <v>0</v>
      </c>
      <c r="AD379" s="8">
        <f t="shared" si="5"/>
        <v>66499.999997199993</v>
      </c>
    </row>
    <row r="380" spans="1:30" x14ac:dyDescent="0.25">
      <c r="A380" s="1">
        <v>44652</v>
      </c>
      <c r="B380" t="s">
        <v>39</v>
      </c>
      <c r="C380" t="s">
        <v>953</v>
      </c>
      <c r="D380" t="s">
        <v>954</v>
      </c>
      <c r="E380">
        <f>VLOOKUP(C380,customer!A:D,4,FALSE)</f>
        <v>4354</v>
      </c>
      <c r="F380" t="s">
        <v>41</v>
      </c>
      <c r="H380">
        <v>87000</v>
      </c>
      <c r="I380">
        <v>0</v>
      </c>
      <c r="J380" s="1">
        <v>44652</v>
      </c>
      <c r="K380">
        <v>79090.909090999994</v>
      </c>
      <c r="L380">
        <v>7909.0909089999996</v>
      </c>
      <c r="M380">
        <v>87000</v>
      </c>
      <c r="N380" t="s">
        <v>42</v>
      </c>
      <c r="O380">
        <f>VLOOKUP(N380,Sheet3!A:B,2,FALSE)</f>
        <v>10</v>
      </c>
      <c r="P380" t="s">
        <v>751</v>
      </c>
      <c r="S380">
        <v>1</v>
      </c>
      <c r="T380" t="s">
        <v>67</v>
      </c>
      <c r="U380">
        <v>79090.909090999994</v>
      </c>
      <c r="V380" s="2">
        <v>0</v>
      </c>
      <c r="W380">
        <v>10</v>
      </c>
      <c r="X380">
        <v>5</v>
      </c>
      <c r="Y380" s="8">
        <v>7909.0909091000003</v>
      </c>
      <c r="Z380">
        <v>79090.909090999994</v>
      </c>
      <c r="AA380" s="8">
        <v>79090.909090999994</v>
      </c>
      <c r="AB380">
        <v>0</v>
      </c>
      <c r="AC380">
        <v>0</v>
      </c>
      <c r="AD380" s="8">
        <f t="shared" si="5"/>
        <v>87000.000000100001</v>
      </c>
    </row>
    <row r="381" spans="1:30" x14ac:dyDescent="0.25">
      <c r="A381" s="1">
        <v>44652</v>
      </c>
      <c r="B381" t="s">
        <v>39</v>
      </c>
      <c r="C381" t="s">
        <v>956</v>
      </c>
      <c r="D381" t="s">
        <v>957</v>
      </c>
      <c r="E381">
        <f>VLOOKUP(C381,customer!A:D,4,FALSE)</f>
        <v>27720</v>
      </c>
      <c r="F381" t="s">
        <v>41</v>
      </c>
      <c r="H381">
        <v>221500</v>
      </c>
      <c r="I381">
        <v>0</v>
      </c>
      <c r="J381" s="1">
        <v>44652</v>
      </c>
      <c r="K381">
        <v>201363.63636400001</v>
      </c>
      <c r="L381">
        <v>20136.363635999998</v>
      </c>
      <c r="M381">
        <v>221500</v>
      </c>
      <c r="N381" t="s">
        <v>42</v>
      </c>
      <c r="O381">
        <f>VLOOKUP(N381,Sheet3!A:B,2,FALSE)</f>
        <v>10</v>
      </c>
      <c r="P381" t="s">
        <v>55</v>
      </c>
      <c r="Q381" t="s">
        <v>56</v>
      </c>
      <c r="S381">
        <v>1</v>
      </c>
      <c r="T381" t="s">
        <v>67</v>
      </c>
      <c r="U381">
        <v>201363.63636400001</v>
      </c>
      <c r="V381" s="2">
        <v>0</v>
      </c>
      <c r="W381">
        <v>10</v>
      </c>
      <c r="X381">
        <v>5</v>
      </c>
      <c r="Y381" s="8">
        <v>20136.363636400001</v>
      </c>
      <c r="Z381">
        <v>201363.63636400001</v>
      </c>
      <c r="AA381" s="8">
        <v>201363.63636400001</v>
      </c>
      <c r="AB381">
        <v>0</v>
      </c>
      <c r="AC381">
        <v>0</v>
      </c>
      <c r="AD381" s="8">
        <f t="shared" si="5"/>
        <v>221500.0000004</v>
      </c>
    </row>
    <row r="382" spans="1:30" x14ac:dyDescent="0.25">
      <c r="A382" s="1">
        <v>44652</v>
      </c>
      <c r="B382" t="s">
        <v>39</v>
      </c>
      <c r="C382" t="s">
        <v>959</v>
      </c>
      <c r="D382" t="s">
        <v>960</v>
      </c>
      <c r="E382">
        <f>VLOOKUP(C382,customer!A:D,4,FALSE)</f>
        <v>47811</v>
      </c>
      <c r="F382" t="s">
        <v>41</v>
      </c>
      <c r="H382">
        <v>492500.00000599999</v>
      </c>
      <c r="I382">
        <v>0</v>
      </c>
      <c r="J382" s="1">
        <v>44652</v>
      </c>
      <c r="K382">
        <v>447727.27273299999</v>
      </c>
      <c r="L382">
        <v>44772.727272999997</v>
      </c>
      <c r="M382">
        <v>492500.00000599999</v>
      </c>
      <c r="N382" t="s">
        <v>212</v>
      </c>
      <c r="O382">
        <f>VLOOKUP(N382,Sheet3!A:B,2,FALSE)</f>
        <v>41</v>
      </c>
      <c r="P382" t="s">
        <v>55</v>
      </c>
      <c r="Q382" t="s">
        <v>56</v>
      </c>
      <c r="S382">
        <v>1</v>
      </c>
      <c r="T382" t="s">
        <v>67</v>
      </c>
      <c r="U382">
        <v>202272.727273</v>
      </c>
      <c r="V382" s="2">
        <v>0</v>
      </c>
      <c r="W382">
        <v>10</v>
      </c>
      <c r="X382">
        <v>5</v>
      </c>
      <c r="Y382" s="8">
        <v>20227.272727299998</v>
      </c>
      <c r="Z382">
        <v>202272.727273</v>
      </c>
      <c r="AA382" s="8">
        <v>202272.727273</v>
      </c>
      <c r="AB382">
        <v>0</v>
      </c>
      <c r="AC382">
        <v>0</v>
      </c>
      <c r="AD382" s="8">
        <f t="shared" si="5"/>
        <v>222500.0000003</v>
      </c>
    </row>
    <row r="383" spans="1:30" x14ac:dyDescent="0.25">
      <c r="A383" s="1">
        <v>44652</v>
      </c>
      <c r="B383" t="s">
        <v>39</v>
      </c>
      <c r="C383" t="s">
        <v>959</v>
      </c>
      <c r="D383" t="s">
        <v>960</v>
      </c>
      <c r="E383">
        <f>VLOOKUP(C383,customer!A:D,4,FALSE)</f>
        <v>47811</v>
      </c>
      <c r="F383" t="s">
        <v>41</v>
      </c>
      <c r="H383">
        <v>492500.00000599999</v>
      </c>
      <c r="I383">
        <v>0</v>
      </c>
      <c r="J383" s="1">
        <v>44652</v>
      </c>
      <c r="K383">
        <v>447727.27273299999</v>
      </c>
      <c r="L383">
        <v>44772.727272999997</v>
      </c>
      <c r="M383">
        <v>492500.00000599999</v>
      </c>
      <c r="N383" t="s">
        <v>212</v>
      </c>
      <c r="O383">
        <f>VLOOKUP(N383,Sheet3!A:B,2,FALSE)</f>
        <v>41</v>
      </c>
      <c r="P383" t="s">
        <v>89</v>
      </c>
      <c r="Q383" t="s">
        <v>90</v>
      </c>
      <c r="S383">
        <v>15</v>
      </c>
      <c r="T383" t="s">
        <v>238</v>
      </c>
      <c r="U383">
        <v>8181.818182</v>
      </c>
      <c r="V383" s="2">
        <v>0</v>
      </c>
      <c r="W383">
        <v>10</v>
      </c>
      <c r="X383">
        <v>5</v>
      </c>
      <c r="Y383" s="8">
        <v>12272.727273</v>
      </c>
      <c r="Z383">
        <v>122727.27273</v>
      </c>
      <c r="AA383" s="8">
        <v>122727.27273</v>
      </c>
      <c r="AB383">
        <v>0</v>
      </c>
      <c r="AC383">
        <v>0</v>
      </c>
      <c r="AD383" s="8">
        <f t="shared" si="5"/>
        <v>135000.00000299999</v>
      </c>
    </row>
    <row r="384" spans="1:30" x14ac:dyDescent="0.25">
      <c r="A384" s="1">
        <v>44652</v>
      </c>
      <c r="B384" t="s">
        <v>39</v>
      </c>
      <c r="C384" t="s">
        <v>959</v>
      </c>
      <c r="D384" t="s">
        <v>960</v>
      </c>
      <c r="E384">
        <f>VLOOKUP(C384,customer!A:D,4,FALSE)</f>
        <v>47811</v>
      </c>
      <c r="F384" t="s">
        <v>41</v>
      </c>
      <c r="H384">
        <v>492500.00000599999</v>
      </c>
      <c r="I384">
        <v>0</v>
      </c>
      <c r="J384" s="1">
        <v>44652</v>
      </c>
      <c r="K384">
        <v>447727.27273299999</v>
      </c>
      <c r="L384">
        <v>44772.727272999997</v>
      </c>
      <c r="M384">
        <v>492500.00000599999</v>
      </c>
      <c r="N384" t="s">
        <v>212</v>
      </c>
      <c r="O384">
        <f>VLOOKUP(N384,Sheet3!A:B,2,FALSE)</f>
        <v>41</v>
      </c>
      <c r="P384" t="s">
        <v>85</v>
      </c>
      <c r="Q384" t="s">
        <v>86</v>
      </c>
      <c r="S384">
        <v>5</v>
      </c>
      <c r="T384" t="s">
        <v>238</v>
      </c>
      <c r="U384">
        <v>8181.818182</v>
      </c>
      <c r="V384" s="2">
        <v>0</v>
      </c>
      <c r="W384">
        <v>10</v>
      </c>
      <c r="X384">
        <v>5</v>
      </c>
      <c r="Y384" s="8">
        <v>4090.909091</v>
      </c>
      <c r="Z384">
        <v>40909.090909999999</v>
      </c>
      <c r="AA384" s="8">
        <v>40909.090909999999</v>
      </c>
      <c r="AB384">
        <v>0</v>
      </c>
      <c r="AC384">
        <v>0</v>
      </c>
      <c r="AD384" s="8">
        <f t="shared" si="5"/>
        <v>45000.000001</v>
      </c>
    </row>
    <row r="385" spans="1:30" x14ac:dyDescent="0.25">
      <c r="A385" s="1">
        <v>44652</v>
      </c>
      <c r="B385" t="s">
        <v>39</v>
      </c>
      <c r="C385" t="s">
        <v>959</v>
      </c>
      <c r="D385" t="s">
        <v>960</v>
      </c>
      <c r="E385">
        <f>VLOOKUP(C385,customer!A:D,4,FALSE)</f>
        <v>47811</v>
      </c>
      <c r="F385" t="s">
        <v>41</v>
      </c>
      <c r="H385">
        <v>492500.00000599999</v>
      </c>
      <c r="I385">
        <v>0</v>
      </c>
      <c r="J385" s="1">
        <v>44652</v>
      </c>
      <c r="K385">
        <v>447727.27273299999</v>
      </c>
      <c r="L385">
        <v>44772.727272999997</v>
      </c>
      <c r="M385">
        <v>492500.00000599999</v>
      </c>
      <c r="N385" t="s">
        <v>212</v>
      </c>
      <c r="O385">
        <f>VLOOKUP(N385,Sheet3!A:B,2,FALSE)</f>
        <v>41</v>
      </c>
      <c r="P385" t="s">
        <v>87</v>
      </c>
      <c r="Q385" t="s">
        <v>88</v>
      </c>
      <c r="S385">
        <v>10</v>
      </c>
      <c r="T385" t="s">
        <v>238</v>
      </c>
      <c r="U385">
        <v>8181.818182</v>
      </c>
      <c r="V385" s="2">
        <v>0</v>
      </c>
      <c r="W385">
        <v>10</v>
      </c>
      <c r="X385">
        <v>5</v>
      </c>
      <c r="Y385" s="8">
        <v>8181.818182</v>
      </c>
      <c r="Z385">
        <v>81818.181819999998</v>
      </c>
      <c r="AA385" s="8">
        <v>81818.181819999998</v>
      </c>
      <c r="AB385">
        <v>0</v>
      </c>
      <c r="AC385">
        <v>0</v>
      </c>
      <c r="AD385" s="8">
        <f t="shared" si="5"/>
        <v>90000.000002000001</v>
      </c>
    </row>
    <row r="386" spans="1:30" x14ac:dyDescent="0.25">
      <c r="A386" s="1">
        <v>44652</v>
      </c>
      <c r="B386" t="s">
        <v>39</v>
      </c>
      <c r="C386" t="s">
        <v>962</v>
      </c>
      <c r="D386" t="s">
        <v>963</v>
      </c>
      <c r="E386">
        <f>VLOOKUP(C386,customer!A:D,4,FALSE)</f>
        <v>13876</v>
      </c>
      <c r="F386" t="s">
        <v>41</v>
      </c>
      <c r="H386">
        <v>221500</v>
      </c>
      <c r="I386">
        <v>0</v>
      </c>
      <c r="J386" s="1">
        <v>44652</v>
      </c>
      <c r="K386">
        <v>201363.63636400001</v>
      </c>
      <c r="L386">
        <v>20136.363635999998</v>
      </c>
      <c r="M386">
        <v>221500</v>
      </c>
      <c r="N386" t="s">
        <v>42</v>
      </c>
      <c r="O386">
        <f>VLOOKUP(N386,Sheet3!A:B,2,FALSE)</f>
        <v>10</v>
      </c>
      <c r="P386" t="s">
        <v>55</v>
      </c>
      <c r="Q386" t="s">
        <v>56</v>
      </c>
      <c r="S386">
        <v>1</v>
      </c>
      <c r="T386" t="s">
        <v>67</v>
      </c>
      <c r="U386">
        <v>201363.63636400001</v>
      </c>
      <c r="V386" s="2">
        <v>0</v>
      </c>
      <c r="W386">
        <v>10</v>
      </c>
      <c r="X386">
        <v>5</v>
      </c>
      <c r="Y386" s="8">
        <v>20136.363636400001</v>
      </c>
      <c r="Z386">
        <v>201363.63636400001</v>
      </c>
      <c r="AA386" s="8">
        <v>201363.63636400001</v>
      </c>
      <c r="AB386">
        <v>0</v>
      </c>
      <c r="AC386">
        <v>0</v>
      </c>
      <c r="AD386" s="8">
        <f t="shared" si="5"/>
        <v>221500.0000004</v>
      </c>
    </row>
    <row r="387" spans="1:30" x14ac:dyDescent="0.25">
      <c r="A387" s="1">
        <v>44652</v>
      </c>
      <c r="B387" t="s">
        <v>39</v>
      </c>
      <c r="C387" t="s">
        <v>965</v>
      </c>
      <c r="D387" t="s">
        <v>966</v>
      </c>
      <c r="E387">
        <f>VLOOKUP(C387,customer!A:D,4,FALSE)</f>
        <v>93339</v>
      </c>
      <c r="F387" t="s">
        <v>41</v>
      </c>
      <c r="H387">
        <v>222200</v>
      </c>
      <c r="I387">
        <v>0</v>
      </c>
      <c r="J387" s="1">
        <v>44652</v>
      </c>
      <c r="K387">
        <v>202000</v>
      </c>
      <c r="L387">
        <v>20200</v>
      </c>
      <c r="M387">
        <v>222200</v>
      </c>
      <c r="N387" t="s">
        <v>42</v>
      </c>
      <c r="O387">
        <f>VLOOKUP(N387,Sheet3!A:B,2,FALSE)</f>
        <v>10</v>
      </c>
      <c r="P387" t="s">
        <v>48</v>
      </c>
      <c r="Q387" t="s">
        <v>49</v>
      </c>
      <c r="S387">
        <v>1</v>
      </c>
      <c r="T387" t="s">
        <v>67</v>
      </c>
      <c r="U387">
        <v>202000</v>
      </c>
      <c r="V387" s="2">
        <v>0</v>
      </c>
      <c r="W387">
        <v>10</v>
      </c>
      <c r="X387">
        <v>5</v>
      </c>
      <c r="Y387" s="8">
        <v>20200</v>
      </c>
      <c r="Z387">
        <v>202000</v>
      </c>
      <c r="AA387" s="8">
        <v>202000</v>
      </c>
      <c r="AB387">
        <v>0</v>
      </c>
      <c r="AC387">
        <v>0</v>
      </c>
      <c r="AD387" s="8">
        <f t="shared" ref="AD387:AD450" si="6">AA387+Y387</f>
        <v>222200</v>
      </c>
    </row>
    <row r="388" spans="1:30" x14ac:dyDescent="0.25">
      <c r="A388" s="1">
        <v>44652</v>
      </c>
      <c r="B388" t="s">
        <v>39</v>
      </c>
      <c r="C388" t="s">
        <v>967</v>
      </c>
      <c r="D388" t="s">
        <v>968</v>
      </c>
      <c r="E388">
        <f>VLOOKUP(C388,customer!A:D,4,FALSE)</f>
        <v>47912</v>
      </c>
      <c r="F388" t="s">
        <v>41</v>
      </c>
      <c r="H388">
        <v>268500.00000200002</v>
      </c>
      <c r="I388">
        <v>0</v>
      </c>
      <c r="J388" s="1">
        <v>44652</v>
      </c>
      <c r="K388">
        <v>244090.90909299999</v>
      </c>
      <c r="L388">
        <v>24409.090908999999</v>
      </c>
      <c r="M388">
        <v>268500.00000200002</v>
      </c>
      <c r="N388" t="s">
        <v>212</v>
      </c>
      <c r="O388">
        <f>VLOOKUP(N388,Sheet3!A:B,2,FALSE)</f>
        <v>41</v>
      </c>
      <c r="P388" t="s">
        <v>113</v>
      </c>
      <c r="Q388" t="s">
        <v>114</v>
      </c>
      <c r="S388">
        <v>5</v>
      </c>
      <c r="T388" t="s">
        <v>238</v>
      </c>
      <c r="U388">
        <v>8363.636364</v>
      </c>
      <c r="V388" s="2">
        <v>0</v>
      </c>
      <c r="W388">
        <v>10</v>
      </c>
      <c r="X388">
        <v>5</v>
      </c>
      <c r="Y388" s="8">
        <v>4181.818182</v>
      </c>
      <c r="Z388">
        <v>41818.181819999998</v>
      </c>
      <c r="AA388" s="8">
        <v>41818.181819999998</v>
      </c>
      <c r="AB388">
        <v>0</v>
      </c>
      <c r="AC388">
        <v>0</v>
      </c>
      <c r="AD388" s="8">
        <f t="shared" si="6"/>
        <v>46000.000002000001</v>
      </c>
    </row>
    <row r="389" spans="1:30" x14ac:dyDescent="0.25">
      <c r="A389" s="1">
        <v>44652</v>
      </c>
      <c r="B389" t="s">
        <v>39</v>
      </c>
      <c r="C389" t="s">
        <v>967</v>
      </c>
      <c r="D389" t="s">
        <v>968</v>
      </c>
      <c r="E389">
        <f>VLOOKUP(C389,customer!A:D,4,FALSE)</f>
        <v>47912</v>
      </c>
      <c r="F389" t="s">
        <v>41</v>
      </c>
      <c r="H389">
        <v>268500.00000200002</v>
      </c>
      <c r="I389">
        <v>0</v>
      </c>
      <c r="J389" s="1">
        <v>44652</v>
      </c>
      <c r="K389">
        <v>244090.90909299999</v>
      </c>
      <c r="L389">
        <v>24409.090908999999</v>
      </c>
      <c r="M389">
        <v>268500.00000200002</v>
      </c>
      <c r="N389" t="s">
        <v>212</v>
      </c>
      <c r="O389">
        <f>VLOOKUP(N389,Sheet3!A:B,2,FALSE)</f>
        <v>41</v>
      </c>
      <c r="P389" t="s">
        <v>55</v>
      </c>
      <c r="Q389" t="s">
        <v>56</v>
      </c>
      <c r="S389">
        <v>1</v>
      </c>
      <c r="T389" t="s">
        <v>67</v>
      </c>
      <c r="U389">
        <v>202272.727273</v>
      </c>
      <c r="V389" s="2">
        <v>0</v>
      </c>
      <c r="W389">
        <v>10</v>
      </c>
      <c r="X389">
        <v>5</v>
      </c>
      <c r="Y389" s="8">
        <v>20227.272727299998</v>
      </c>
      <c r="Z389">
        <v>202272.727273</v>
      </c>
      <c r="AA389" s="8">
        <v>202272.727273</v>
      </c>
      <c r="AB389">
        <v>0</v>
      </c>
      <c r="AC389">
        <v>0</v>
      </c>
      <c r="AD389" s="8">
        <f t="shared" si="6"/>
        <v>222500.0000003</v>
      </c>
    </row>
    <row r="390" spans="1:30" x14ac:dyDescent="0.25">
      <c r="A390" s="1">
        <v>44652</v>
      </c>
      <c r="B390" t="s">
        <v>39</v>
      </c>
      <c r="C390" t="s">
        <v>970</v>
      </c>
      <c r="D390" t="s">
        <v>971</v>
      </c>
      <c r="E390">
        <f>VLOOKUP(C390,customer!A:D,4,FALSE)</f>
        <v>38438</v>
      </c>
      <c r="F390" t="s">
        <v>41</v>
      </c>
      <c r="H390">
        <v>664500.00000100001</v>
      </c>
      <c r="I390">
        <v>0</v>
      </c>
      <c r="J390" s="1">
        <v>44652</v>
      </c>
      <c r="K390">
        <v>604090.90909199999</v>
      </c>
      <c r="L390">
        <v>60409.090908999999</v>
      </c>
      <c r="M390">
        <v>664500.00000100001</v>
      </c>
      <c r="N390" t="s">
        <v>42</v>
      </c>
      <c r="O390">
        <f>VLOOKUP(N390,Sheet3!A:B,2,FALSE)</f>
        <v>10</v>
      </c>
      <c r="P390" t="s">
        <v>55</v>
      </c>
      <c r="Q390" t="s">
        <v>56</v>
      </c>
      <c r="S390">
        <v>3</v>
      </c>
      <c r="T390" t="s">
        <v>67</v>
      </c>
      <c r="U390">
        <v>201363.63636400001</v>
      </c>
      <c r="V390" s="2">
        <v>0</v>
      </c>
      <c r="W390">
        <v>10</v>
      </c>
      <c r="X390">
        <v>5</v>
      </c>
      <c r="Y390" s="8">
        <v>60409.0909092</v>
      </c>
      <c r="Z390">
        <v>604090.90909199999</v>
      </c>
      <c r="AA390" s="8">
        <v>604090.90909199999</v>
      </c>
      <c r="AB390">
        <v>0</v>
      </c>
      <c r="AC390">
        <v>0</v>
      </c>
      <c r="AD390" s="8">
        <f t="shared" si="6"/>
        <v>664500.00000120001</v>
      </c>
    </row>
    <row r="391" spans="1:30" x14ac:dyDescent="0.25">
      <c r="A391" s="1">
        <v>44652</v>
      </c>
      <c r="B391" t="s">
        <v>39</v>
      </c>
      <c r="C391" t="s">
        <v>973</v>
      </c>
      <c r="D391" t="s">
        <v>974</v>
      </c>
      <c r="E391">
        <f>VLOOKUP(C391,customer!A:D,4,FALSE)</f>
        <v>54304</v>
      </c>
      <c r="F391" t="s">
        <v>41</v>
      </c>
      <c r="H391">
        <v>493500.000007</v>
      </c>
      <c r="I391">
        <v>0</v>
      </c>
      <c r="J391" s="1">
        <v>44652</v>
      </c>
      <c r="K391">
        <v>448636.36364300002</v>
      </c>
      <c r="L391">
        <v>44863.636363999998</v>
      </c>
      <c r="M391">
        <v>493500.000007</v>
      </c>
      <c r="N391" t="s">
        <v>212</v>
      </c>
      <c r="O391">
        <f>VLOOKUP(N391,Sheet3!A:B,2,FALSE)</f>
        <v>41</v>
      </c>
      <c r="P391" t="s">
        <v>85</v>
      </c>
      <c r="Q391" t="s">
        <v>86</v>
      </c>
      <c r="S391">
        <v>1</v>
      </c>
      <c r="T391" t="s">
        <v>67</v>
      </c>
      <c r="U391">
        <v>202272.727273</v>
      </c>
      <c r="V391" s="2">
        <v>0</v>
      </c>
      <c r="W391">
        <v>10</v>
      </c>
      <c r="X391">
        <v>5</v>
      </c>
      <c r="Y391" s="8">
        <v>20227.272727299998</v>
      </c>
      <c r="Z391">
        <v>202272.727273</v>
      </c>
      <c r="AA391" s="8">
        <v>202272.727273</v>
      </c>
      <c r="AB391">
        <v>0</v>
      </c>
      <c r="AC391">
        <v>0</v>
      </c>
      <c r="AD391" s="8">
        <f t="shared" si="6"/>
        <v>222500.0000003</v>
      </c>
    </row>
    <row r="392" spans="1:30" x14ac:dyDescent="0.25">
      <c r="A392" s="1">
        <v>44652</v>
      </c>
      <c r="B392" t="s">
        <v>39</v>
      </c>
      <c r="C392" t="s">
        <v>973</v>
      </c>
      <c r="D392" t="s">
        <v>974</v>
      </c>
      <c r="E392">
        <f>VLOOKUP(C392,customer!A:D,4,FALSE)</f>
        <v>54304</v>
      </c>
      <c r="F392" t="s">
        <v>41</v>
      </c>
      <c r="H392">
        <v>493500.000007</v>
      </c>
      <c r="I392">
        <v>0</v>
      </c>
      <c r="J392" s="1">
        <v>44652</v>
      </c>
      <c r="K392">
        <v>448636.36364300002</v>
      </c>
      <c r="L392">
        <v>44863.636363999998</v>
      </c>
      <c r="M392">
        <v>493500.000007</v>
      </c>
      <c r="N392" t="s">
        <v>212</v>
      </c>
      <c r="O392">
        <f>VLOOKUP(N392,Sheet3!A:B,2,FALSE)</f>
        <v>41</v>
      </c>
      <c r="P392" t="s">
        <v>113</v>
      </c>
      <c r="Q392" t="s">
        <v>114</v>
      </c>
      <c r="S392">
        <v>5</v>
      </c>
      <c r="T392" t="s">
        <v>238</v>
      </c>
      <c r="U392">
        <v>8363.636364</v>
      </c>
      <c r="V392" s="2">
        <v>0</v>
      </c>
      <c r="W392">
        <v>10</v>
      </c>
      <c r="X392">
        <v>5</v>
      </c>
      <c r="Y392" s="8">
        <v>4181.818182</v>
      </c>
      <c r="Z392">
        <v>41818.181819999998</v>
      </c>
      <c r="AA392" s="8">
        <v>41818.181819999998</v>
      </c>
      <c r="AB392">
        <v>0</v>
      </c>
      <c r="AC392">
        <v>0</v>
      </c>
      <c r="AD392" s="8">
        <f t="shared" si="6"/>
        <v>46000.000002000001</v>
      </c>
    </row>
    <row r="393" spans="1:30" x14ac:dyDescent="0.25">
      <c r="A393" s="1">
        <v>44652</v>
      </c>
      <c r="B393" t="s">
        <v>39</v>
      </c>
      <c r="C393" t="s">
        <v>973</v>
      </c>
      <c r="D393" t="s">
        <v>974</v>
      </c>
      <c r="E393">
        <f>VLOOKUP(C393,customer!A:D,4,FALSE)</f>
        <v>54304</v>
      </c>
      <c r="F393" t="s">
        <v>41</v>
      </c>
      <c r="H393">
        <v>493500.000007</v>
      </c>
      <c r="I393">
        <v>0</v>
      </c>
      <c r="J393" s="1">
        <v>44652</v>
      </c>
      <c r="K393">
        <v>448636.36364300002</v>
      </c>
      <c r="L393">
        <v>44863.636363999998</v>
      </c>
      <c r="M393">
        <v>493500.000007</v>
      </c>
      <c r="N393" t="s">
        <v>212</v>
      </c>
      <c r="O393">
        <f>VLOOKUP(N393,Sheet3!A:B,2,FALSE)</f>
        <v>41</v>
      </c>
      <c r="P393" t="s">
        <v>87</v>
      </c>
      <c r="Q393" t="s">
        <v>88</v>
      </c>
      <c r="S393">
        <v>15</v>
      </c>
      <c r="T393" t="s">
        <v>238</v>
      </c>
      <c r="U393">
        <v>8181.818182</v>
      </c>
      <c r="V393" s="2">
        <v>0</v>
      </c>
      <c r="W393">
        <v>10</v>
      </c>
      <c r="X393">
        <v>5</v>
      </c>
      <c r="Y393" s="8">
        <v>12272.727273</v>
      </c>
      <c r="Z393">
        <v>122727.27273</v>
      </c>
      <c r="AA393" s="8">
        <v>122727.27273</v>
      </c>
      <c r="AB393">
        <v>0</v>
      </c>
      <c r="AC393">
        <v>0</v>
      </c>
      <c r="AD393" s="8">
        <f t="shared" si="6"/>
        <v>135000.00000299999</v>
      </c>
    </row>
    <row r="394" spans="1:30" x14ac:dyDescent="0.25">
      <c r="A394" s="1">
        <v>44652</v>
      </c>
      <c r="B394" t="s">
        <v>39</v>
      </c>
      <c r="C394" t="s">
        <v>973</v>
      </c>
      <c r="D394" t="s">
        <v>974</v>
      </c>
      <c r="E394">
        <f>VLOOKUP(C394,customer!A:D,4,FALSE)</f>
        <v>54304</v>
      </c>
      <c r="F394" t="s">
        <v>41</v>
      </c>
      <c r="H394">
        <v>493500.000007</v>
      </c>
      <c r="I394">
        <v>0</v>
      </c>
      <c r="J394" s="1">
        <v>44652</v>
      </c>
      <c r="K394">
        <v>448636.36364300002</v>
      </c>
      <c r="L394">
        <v>44863.636363999998</v>
      </c>
      <c r="M394">
        <v>493500.000007</v>
      </c>
      <c r="N394" t="s">
        <v>212</v>
      </c>
      <c r="O394">
        <f>VLOOKUP(N394,Sheet3!A:B,2,FALSE)</f>
        <v>41</v>
      </c>
      <c r="P394" t="s">
        <v>89</v>
      </c>
      <c r="Q394" t="s">
        <v>90</v>
      </c>
      <c r="S394">
        <v>10</v>
      </c>
      <c r="T394" t="s">
        <v>238</v>
      </c>
      <c r="U394">
        <v>8181.818182</v>
      </c>
      <c r="V394" s="2">
        <v>0</v>
      </c>
      <c r="W394">
        <v>10</v>
      </c>
      <c r="X394">
        <v>5</v>
      </c>
      <c r="Y394" s="8">
        <v>8181.818182</v>
      </c>
      <c r="Z394">
        <v>81818.181819999998</v>
      </c>
      <c r="AA394" s="8">
        <v>81818.181819999998</v>
      </c>
      <c r="AB394">
        <v>0</v>
      </c>
      <c r="AC394">
        <v>0</v>
      </c>
      <c r="AD394" s="8">
        <f t="shared" si="6"/>
        <v>90000.000002000001</v>
      </c>
    </row>
    <row r="395" spans="1:30" x14ac:dyDescent="0.25">
      <c r="A395" s="1">
        <v>44652</v>
      </c>
      <c r="B395" t="s">
        <v>39</v>
      </c>
      <c r="C395" t="s">
        <v>976</v>
      </c>
      <c r="D395" t="s">
        <v>977</v>
      </c>
      <c r="E395">
        <f>VLOOKUP(C395,customer!A:D,4,FALSE)</f>
        <v>52267</v>
      </c>
      <c r="F395" t="s">
        <v>41</v>
      </c>
      <c r="H395">
        <v>222500</v>
      </c>
      <c r="I395">
        <v>0</v>
      </c>
      <c r="J395" s="1">
        <v>44652</v>
      </c>
      <c r="K395">
        <v>202272.727273</v>
      </c>
      <c r="L395">
        <v>20227.272727</v>
      </c>
      <c r="M395">
        <v>222500</v>
      </c>
      <c r="N395" t="s">
        <v>212</v>
      </c>
      <c r="O395">
        <f>VLOOKUP(N395,Sheet3!A:B,2,FALSE)</f>
        <v>41</v>
      </c>
      <c r="P395" t="s">
        <v>55</v>
      </c>
      <c r="Q395" t="s">
        <v>56</v>
      </c>
      <c r="S395">
        <v>1</v>
      </c>
      <c r="T395" t="s">
        <v>67</v>
      </c>
      <c r="U395">
        <v>202272.727273</v>
      </c>
      <c r="V395" s="2">
        <v>0</v>
      </c>
      <c r="W395">
        <v>10</v>
      </c>
      <c r="X395">
        <v>5</v>
      </c>
      <c r="Y395" s="8">
        <v>20227.272727299998</v>
      </c>
      <c r="Z395">
        <v>202272.727273</v>
      </c>
      <c r="AA395" s="8">
        <v>202272.727273</v>
      </c>
      <c r="AB395">
        <v>0</v>
      </c>
      <c r="AC395">
        <v>0</v>
      </c>
      <c r="AD395" s="8">
        <f t="shared" si="6"/>
        <v>222500.0000003</v>
      </c>
    </row>
    <row r="396" spans="1:30" x14ac:dyDescent="0.25">
      <c r="A396" s="1">
        <v>44652</v>
      </c>
      <c r="B396" t="s">
        <v>39</v>
      </c>
      <c r="C396" t="s">
        <v>979</v>
      </c>
      <c r="D396" t="s">
        <v>980</v>
      </c>
      <c r="E396">
        <f>VLOOKUP(C396,customer!A:D,4,FALSE)</f>
        <v>54254</v>
      </c>
      <c r="F396" t="s">
        <v>41</v>
      </c>
      <c r="H396">
        <v>102384.000002</v>
      </c>
      <c r="I396">
        <v>0</v>
      </c>
      <c r="J396" s="1">
        <v>44652</v>
      </c>
      <c r="K396">
        <v>93076.363637999995</v>
      </c>
      <c r="L396">
        <v>9307.636364</v>
      </c>
      <c r="M396">
        <v>102384.000002</v>
      </c>
      <c r="N396" t="s">
        <v>212</v>
      </c>
      <c r="O396">
        <f>VLOOKUP(N396,Sheet3!A:B,2,FALSE)</f>
        <v>41</v>
      </c>
      <c r="P396" t="s">
        <v>373</v>
      </c>
      <c r="S396">
        <v>2</v>
      </c>
      <c r="T396" t="s">
        <v>67</v>
      </c>
      <c r="U396">
        <v>15512.727273</v>
      </c>
      <c r="V396" s="2">
        <v>0</v>
      </c>
      <c r="W396">
        <v>10</v>
      </c>
      <c r="X396">
        <v>5</v>
      </c>
      <c r="Y396" s="8">
        <v>3102.5454546000001</v>
      </c>
      <c r="Z396">
        <v>31025.454546000001</v>
      </c>
      <c r="AA396" s="8">
        <v>31025.454546000001</v>
      </c>
      <c r="AB396">
        <v>0</v>
      </c>
      <c r="AC396">
        <v>0</v>
      </c>
      <c r="AD396" s="8">
        <f t="shared" si="6"/>
        <v>34128.000000600005</v>
      </c>
    </row>
    <row r="397" spans="1:30" x14ac:dyDescent="0.25">
      <c r="A397" s="1">
        <v>44652</v>
      </c>
      <c r="B397" t="s">
        <v>39</v>
      </c>
      <c r="C397" t="s">
        <v>979</v>
      </c>
      <c r="D397" t="s">
        <v>980</v>
      </c>
      <c r="E397">
        <f>VLOOKUP(C397,customer!A:D,4,FALSE)</f>
        <v>54254</v>
      </c>
      <c r="F397" t="s">
        <v>41</v>
      </c>
      <c r="H397">
        <v>102384.000002</v>
      </c>
      <c r="I397">
        <v>0</v>
      </c>
      <c r="J397" s="1">
        <v>44652</v>
      </c>
      <c r="K397">
        <v>93076.363637999995</v>
      </c>
      <c r="L397">
        <v>9307.636364</v>
      </c>
      <c r="M397">
        <v>102384.000002</v>
      </c>
      <c r="N397" t="s">
        <v>212</v>
      </c>
      <c r="O397">
        <f>VLOOKUP(N397,Sheet3!A:B,2,FALSE)</f>
        <v>41</v>
      </c>
      <c r="P397" t="s">
        <v>375</v>
      </c>
      <c r="S397">
        <v>2</v>
      </c>
      <c r="T397" t="s">
        <v>67</v>
      </c>
      <c r="U397">
        <v>15512.727273</v>
      </c>
      <c r="V397" s="2">
        <v>0</v>
      </c>
      <c r="W397">
        <v>10</v>
      </c>
      <c r="X397">
        <v>5</v>
      </c>
      <c r="Y397" s="8">
        <v>3102.5454546000001</v>
      </c>
      <c r="Z397">
        <v>31025.454546000001</v>
      </c>
      <c r="AA397" s="8">
        <v>31025.454546000001</v>
      </c>
      <c r="AB397">
        <v>0</v>
      </c>
      <c r="AC397">
        <v>0</v>
      </c>
      <c r="AD397" s="8">
        <f t="shared" si="6"/>
        <v>34128.000000600005</v>
      </c>
    </row>
    <row r="398" spans="1:30" x14ac:dyDescent="0.25">
      <c r="A398" s="1">
        <v>44652</v>
      </c>
      <c r="B398" t="s">
        <v>39</v>
      </c>
      <c r="C398" t="s">
        <v>979</v>
      </c>
      <c r="D398" t="s">
        <v>980</v>
      </c>
      <c r="E398">
        <f>VLOOKUP(C398,customer!A:D,4,FALSE)</f>
        <v>54254</v>
      </c>
      <c r="F398" t="s">
        <v>41</v>
      </c>
      <c r="H398">
        <v>102384.000002</v>
      </c>
      <c r="I398">
        <v>0</v>
      </c>
      <c r="J398" s="1">
        <v>44652</v>
      </c>
      <c r="K398">
        <v>93076.363637999995</v>
      </c>
      <c r="L398">
        <v>9307.636364</v>
      </c>
      <c r="M398">
        <v>102384.000002</v>
      </c>
      <c r="N398" t="s">
        <v>212</v>
      </c>
      <c r="O398">
        <f>VLOOKUP(N398,Sheet3!A:B,2,FALSE)</f>
        <v>41</v>
      </c>
      <c r="P398" t="s">
        <v>317</v>
      </c>
      <c r="S398">
        <v>2</v>
      </c>
      <c r="T398" t="s">
        <v>67</v>
      </c>
      <c r="U398">
        <v>15512.727273</v>
      </c>
      <c r="V398" s="2">
        <v>0</v>
      </c>
      <c r="W398">
        <v>10</v>
      </c>
      <c r="X398">
        <v>5</v>
      </c>
      <c r="Y398" s="8">
        <v>3102.5454546000001</v>
      </c>
      <c r="Z398">
        <v>31025.454546000001</v>
      </c>
      <c r="AA398" s="8">
        <v>31025.454546000001</v>
      </c>
      <c r="AB398">
        <v>0</v>
      </c>
      <c r="AC398">
        <v>0</v>
      </c>
      <c r="AD398" s="8">
        <f t="shared" si="6"/>
        <v>34128.000000600005</v>
      </c>
    </row>
    <row r="399" spans="1:30" x14ac:dyDescent="0.25">
      <c r="A399" s="1">
        <v>44652</v>
      </c>
      <c r="B399" t="s">
        <v>39</v>
      </c>
      <c r="C399" t="s">
        <v>982</v>
      </c>
      <c r="D399" t="s">
        <v>983</v>
      </c>
      <c r="E399">
        <f>VLOOKUP(C399,customer!A:D,4,FALSE)</f>
        <v>156</v>
      </c>
      <c r="F399" t="s">
        <v>41</v>
      </c>
      <c r="H399">
        <v>1330899.999999</v>
      </c>
      <c r="I399">
        <v>0</v>
      </c>
      <c r="J399" s="1">
        <v>44652</v>
      </c>
      <c r="K399">
        <v>1209909.090908</v>
      </c>
      <c r="L399">
        <v>120990.90909099999</v>
      </c>
      <c r="M399">
        <v>1330899.999999</v>
      </c>
      <c r="N399" t="s">
        <v>42</v>
      </c>
      <c r="O399">
        <f>VLOOKUP(N399,Sheet3!A:B,2,FALSE)</f>
        <v>10</v>
      </c>
      <c r="P399" t="s">
        <v>111</v>
      </c>
      <c r="Q399" t="s">
        <v>112</v>
      </c>
      <c r="S399">
        <v>1</v>
      </c>
      <c r="T399" t="s">
        <v>67</v>
      </c>
      <c r="U399">
        <v>201636.36363599999</v>
      </c>
      <c r="V399" s="2">
        <v>0</v>
      </c>
      <c r="W399">
        <v>10</v>
      </c>
      <c r="X399">
        <v>5</v>
      </c>
      <c r="Y399" s="8">
        <v>20163.636363599999</v>
      </c>
      <c r="Z399">
        <v>201636.36363599999</v>
      </c>
      <c r="AA399" s="8">
        <v>201636.36363599999</v>
      </c>
      <c r="AB399">
        <v>0</v>
      </c>
      <c r="AC399">
        <v>0</v>
      </c>
      <c r="AD399" s="8">
        <f t="shared" si="6"/>
        <v>221799.9999996</v>
      </c>
    </row>
    <row r="400" spans="1:30" x14ac:dyDescent="0.25">
      <c r="A400" s="1">
        <v>44652</v>
      </c>
      <c r="B400" t="s">
        <v>39</v>
      </c>
      <c r="C400" t="s">
        <v>982</v>
      </c>
      <c r="D400" t="s">
        <v>983</v>
      </c>
      <c r="E400">
        <f>VLOOKUP(C400,customer!A:D,4,FALSE)</f>
        <v>156</v>
      </c>
      <c r="F400" t="s">
        <v>41</v>
      </c>
      <c r="H400">
        <v>1330899.999999</v>
      </c>
      <c r="I400">
        <v>0</v>
      </c>
      <c r="J400" s="1">
        <v>44652</v>
      </c>
      <c r="K400">
        <v>1209909.090908</v>
      </c>
      <c r="L400">
        <v>120990.90909099999</v>
      </c>
      <c r="M400">
        <v>1330899.999999</v>
      </c>
      <c r="N400" t="s">
        <v>42</v>
      </c>
      <c r="O400">
        <f>VLOOKUP(N400,Sheet3!A:B,2,FALSE)</f>
        <v>10</v>
      </c>
      <c r="P400" t="s">
        <v>87</v>
      </c>
      <c r="Q400" t="s">
        <v>88</v>
      </c>
      <c r="S400">
        <v>1</v>
      </c>
      <c r="T400" t="s">
        <v>67</v>
      </c>
      <c r="U400">
        <v>201636.36363599999</v>
      </c>
      <c r="V400" s="2">
        <v>0</v>
      </c>
      <c r="W400">
        <v>10</v>
      </c>
      <c r="X400">
        <v>5</v>
      </c>
      <c r="Y400" s="8">
        <v>20163.636363599999</v>
      </c>
      <c r="Z400">
        <v>201636.36363599999</v>
      </c>
      <c r="AA400" s="8">
        <v>201636.36363599999</v>
      </c>
      <c r="AB400">
        <v>0</v>
      </c>
      <c r="AC400">
        <v>0</v>
      </c>
      <c r="AD400" s="8">
        <f t="shared" si="6"/>
        <v>221799.9999996</v>
      </c>
    </row>
    <row r="401" spans="1:30" x14ac:dyDescent="0.25">
      <c r="A401" s="1">
        <v>44652</v>
      </c>
      <c r="B401" t="s">
        <v>39</v>
      </c>
      <c r="C401" t="s">
        <v>982</v>
      </c>
      <c r="D401" t="s">
        <v>983</v>
      </c>
      <c r="E401">
        <f>VLOOKUP(C401,customer!A:D,4,FALSE)</f>
        <v>156</v>
      </c>
      <c r="F401" t="s">
        <v>41</v>
      </c>
      <c r="H401">
        <v>1330899.999999</v>
      </c>
      <c r="I401">
        <v>0</v>
      </c>
      <c r="J401" s="1">
        <v>44652</v>
      </c>
      <c r="K401">
        <v>1209909.090908</v>
      </c>
      <c r="L401">
        <v>120990.90909099999</v>
      </c>
      <c r="M401">
        <v>1330899.999999</v>
      </c>
      <c r="N401" t="s">
        <v>42</v>
      </c>
      <c r="O401">
        <f>VLOOKUP(N401,Sheet3!A:B,2,FALSE)</f>
        <v>10</v>
      </c>
      <c r="P401" t="s">
        <v>89</v>
      </c>
      <c r="Q401" t="s">
        <v>90</v>
      </c>
      <c r="S401">
        <v>1</v>
      </c>
      <c r="T401" t="s">
        <v>67</v>
      </c>
      <c r="U401">
        <v>201636.36363599999</v>
      </c>
      <c r="V401" s="2">
        <v>0</v>
      </c>
      <c r="W401">
        <v>10</v>
      </c>
      <c r="X401">
        <v>5</v>
      </c>
      <c r="Y401" s="8">
        <v>20163.636363599999</v>
      </c>
      <c r="Z401">
        <v>201636.36363599999</v>
      </c>
      <c r="AA401" s="8">
        <v>201636.36363599999</v>
      </c>
      <c r="AB401">
        <v>0</v>
      </c>
      <c r="AC401">
        <v>0</v>
      </c>
      <c r="AD401" s="8">
        <f t="shared" si="6"/>
        <v>221799.9999996</v>
      </c>
    </row>
    <row r="402" spans="1:30" x14ac:dyDescent="0.25">
      <c r="A402" s="1">
        <v>44652</v>
      </c>
      <c r="B402" t="s">
        <v>39</v>
      </c>
      <c r="C402" t="s">
        <v>982</v>
      </c>
      <c r="D402" t="s">
        <v>983</v>
      </c>
      <c r="E402">
        <f>VLOOKUP(C402,customer!A:D,4,FALSE)</f>
        <v>156</v>
      </c>
      <c r="F402" t="s">
        <v>41</v>
      </c>
      <c r="H402">
        <v>1330899.999999</v>
      </c>
      <c r="I402">
        <v>0</v>
      </c>
      <c r="J402" s="1">
        <v>44652</v>
      </c>
      <c r="K402">
        <v>1209909.090908</v>
      </c>
      <c r="L402">
        <v>120990.90909099999</v>
      </c>
      <c r="M402">
        <v>1330899.999999</v>
      </c>
      <c r="N402" t="s">
        <v>42</v>
      </c>
      <c r="O402">
        <f>VLOOKUP(N402,Sheet3!A:B,2,FALSE)</f>
        <v>10</v>
      </c>
      <c r="P402" t="s">
        <v>73</v>
      </c>
      <c r="Q402" t="s">
        <v>74</v>
      </c>
      <c r="S402">
        <v>1</v>
      </c>
      <c r="T402" t="s">
        <v>67</v>
      </c>
      <c r="U402">
        <v>201636.36363599999</v>
      </c>
      <c r="V402" s="2">
        <v>0</v>
      </c>
      <c r="W402">
        <v>10</v>
      </c>
      <c r="X402">
        <v>5</v>
      </c>
      <c r="Y402" s="8">
        <v>20163.636363599999</v>
      </c>
      <c r="Z402">
        <v>201636.36363599999</v>
      </c>
      <c r="AA402" s="8">
        <v>201636.36363599999</v>
      </c>
      <c r="AB402">
        <v>0</v>
      </c>
      <c r="AC402">
        <v>0</v>
      </c>
      <c r="AD402" s="8">
        <f t="shared" si="6"/>
        <v>221799.9999996</v>
      </c>
    </row>
    <row r="403" spans="1:30" x14ac:dyDescent="0.25">
      <c r="A403" s="1">
        <v>44652</v>
      </c>
      <c r="B403" t="s">
        <v>39</v>
      </c>
      <c r="C403" t="s">
        <v>982</v>
      </c>
      <c r="D403" t="s">
        <v>983</v>
      </c>
      <c r="E403">
        <f>VLOOKUP(C403,customer!A:D,4,FALSE)</f>
        <v>156</v>
      </c>
      <c r="F403" t="s">
        <v>41</v>
      </c>
      <c r="H403">
        <v>1330899.999999</v>
      </c>
      <c r="I403">
        <v>0</v>
      </c>
      <c r="J403" s="1">
        <v>44652</v>
      </c>
      <c r="K403">
        <v>1209909.090908</v>
      </c>
      <c r="L403">
        <v>120990.90909099999</v>
      </c>
      <c r="M403">
        <v>1330899.999999</v>
      </c>
      <c r="N403" t="s">
        <v>42</v>
      </c>
      <c r="O403">
        <f>VLOOKUP(N403,Sheet3!A:B,2,FALSE)</f>
        <v>10</v>
      </c>
      <c r="P403" t="s">
        <v>55</v>
      </c>
      <c r="Q403" t="s">
        <v>56</v>
      </c>
      <c r="S403">
        <v>1</v>
      </c>
      <c r="T403" t="s">
        <v>67</v>
      </c>
      <c r="U403">
        <v>201363.63636400001</v>
      </c>
      <c r="V403" s="2">
        <v>0</v>
      </c>
      <c r="W403">
        <v>10</v>
      </c>
      <c r="X403">
        <v>5</v>
      </c>
      <c r="Y403" s="8">
        <v>20136.363636400001</v>
      </c>
      <c r="Z403">
        <v>201363.63636400001</v>
      </c>
      <c r="AA403" s="8">
        <v>201363.63636400001</v>
      </c>
      <c r="AB403">
        <v>0</v>
      </c>
      <c r="AC403">
        <v>0</v>
      </c>
      <c r="AD403" s="8">
        <f t="shared" si="6"/>
        <v>221500.0000004</v>
      </c>
    </row>
    <row r="404" spans="1:30" x14ac:dyDescent="0.25">
      <c r="A404" s="1">
        <v>44652</v>
      </c>
      <c r="B404" t="s">
        <v>39</v>
      </c>
      <c r="C404" t="s">
        <v>982</v>
      </c>
      <c r="D404" t="s">
        <v>983</v>
      </c>
      <c r="E404">
        <f>VLOOKUP(C404,customer!A:D,4,FALSE)</f>
        <v>156</v>
      </c>
      <c r="F404" t="s">
        <v>41</v>
      </c>
      <c r="H404">
        <v>1330899.999999</v>
      </c>
      <c r="I404">
        <v>0</v>
      </c>
      <c r="J404" s="1">
        <v>44652</v>
      </c>
      <c r="K404">
        <v>1209909.090908</v>
      </c>
      <c r="L404">
        <v>120990.90909099999</v>
      </c>
      <c r="M404">
        <v>1330899.999999</v>
      </c>
      <c r="N404" t="s">
        <v>42</v>
      </c>
      <c r="O404">
        <f>VLOOKUP(N404,Sheet3!A:B,2,FALSE)</f>
        <v>10</v>
      </c>
      <c r="P404" t="s">
        <v>48</v>
      </c>
      <c r="Q404" t="s">
        <v>49</v>
      </c>
      <c r="S404">
        <v>1</v>
      </c>
      <c r="T404" t="s">
        <v>67</v>
      </c>
      <c r="U404">
        <v>202000</v>
      </c>
      <c r="V404" s="2">
        <v>0</v>
      </c>
      <c r="W404">
        <v>10</v>
      </c>
      <c r="X404">
        <v>5</v>
      </c>
      <c r="Y404" s="8">
        <v>20200</v>
      </c>
      <c r="Z404">
        <v>202000</v>
      </c>
      <c r="AA404" s="8">
        <v>202000</v>
      </c>
      <c r="AB404">
        <v>0</v>
      </c>
      <c r="AC404">
        <v>0</v>
      </c>
      <c r="AD404" s="8">
        <f t="shared" si="6"/>
        <v>222200</v>
      </c>
    </row>
    <row r="405" spans="1:30" x14ac:dyDescent="0.25">
      <c r="A405" s="1">
        <v>44652</v>
      </c>
      <c r="B405" t="s">
        <v>39</v>
      </c>
      <c r="C405" t="s">
        <v>985</v>
      </c>
      <c r="D405" t="s">
        <v>986</v>
      </c>
      <c r="E405">
        <f>VLOOKUP(C405,customer!A:D,4,FALSE)</f>
        <v>17215</v>
      </c>
      <c r="F405" t="s">
        <v>41</v>
      </c>
      <c r="H405">
        <v>221500</v>
      </c>
      <c r="I405">
        <v>0</v>
      </c>
      <c r="J405" s="1">
        <v>44652</v>
      </c>
      <c r="K405">
        <v>201363.63636400001</v>
      </c>
      <c r="L405">
        <v>20136.363635999998</v>
      </c>
      <c r="M405">
        <v>221500</v>
      </c>
      <c r="N405" t="s">
        <v>42</v>
      </c>
      <c r="O405">
        <f>VLOOKUP(N405,Sheet3!A:B,2,FALSE)</f>
        <v>10</v>
      </c>
      <c r="P405" t="s">
        <v>55</v>
      </c>
      <c r="Q405" t="s">
        <v>56</v>
      </c>
      <c r="S405">
        <v>1</v>
      </c>
      <c r="T405" t="s">
        <v>67</v>
      </c>
      <c r="U405">
        <v>201363.63636400001</v>
      </c>
      <c r="V405" s="2">
        <v>0</v>
      </c>
      <c r="W405">
        <v>10</v>
      </c>
      <c r="X405">
        <v>5</v>
      </c>
      <c r="Y405" s="8">
        <v>20136.363636400001</v>
      </c>
      <c r="Z405">
        <v>201363.63636400001</v>
      </c>
      <c r="AA405" s="8">
        <v>201363.63636400001</v>
      </c>
      <c r="AB405">
        <v>0</v>
      </c>
      <c r="AC405">
        <v>0</v>
      </c>
      <c r="AD405" s="8">
        <f t="shared" si="6"/>
        <v>221500.0000004</v>
      </c>
    </row>
    <row r="406" spans="1:30" x14ac:dyDescent="0.25">
      <c r="A406" s="1">
        <v>44652</v>
      </c>
      <c r="B406" t="s">
        <v>39</v>
      </c>
      <c r="C406" t="s">
        <v>988</v>
      </c>
      <c r="D406" t="s">
        <v>989</v>
      </c>
      <c r="E406">
        <f>VLOOKUP(C406,customer!A:D,4,FALSE)</f>
        <v>26421</v>
      </c>
      <c r="F406" t="s">
        <v>41</v>
      </c>
      <c r="H406">
        <v>221800</v>
      </c>
      <c r="I406">
        <v>0</v>
      </c>
      <c r="J406" s="1">
        <v>44652</v>
      </c>
      <c r="K406">
        <v>201636.36363599999</v>
      </c>
      <c r="L406">
        <v>20163.636364000002</v>
      </c>
      <c r="M406">
        <v>221800</v>
      </c>
      <c r="N406" t="s">
        <v>42</v>
      </c>
      <c r="O406">
        <f>VLOOKUP(N406,Sheet3!A:B,2,FALSE)</f>
        <v>10</v>
      </c>
      <c r="P406" t="s">
        <v>85</v>
      </c>
      <c r="Q406" t="s">
        <v>86</v>
      </c>
      <c r="S406">
        <v>1</v>
      </c>
      <c r="T406" t="s">
        <v>67</v>
      </c>
      <c r="U406">
        <v>201636.36363599999</v>
      </c>
      <c r="V406" s="2">
        <v>0</v>
      </c>
      <c r="W406">
        <v>10</v>
      </c>
      <c r="X406">
        <v>5</v>
      </c>
      <c r="Y406" s="8">
        <v>20163.636363599999</v>
      </c>
      <c r="Z406">
        <v>201636.36363599999</v>
      </c>
      <c r="AA406" s="8">
        <v>201636.36363599999</v>
      </c>
      <c r="AB406">
        <v>0</v>
      </c>
      <c r="AC406">
        <v>0</v>
      </c>
      <c r="AD406" s="8">
        <f t="shared" si="6"/>
        <v>221799.9999996</v>
      </c>
    </row>
    <row r="407" spans="1:30" x14ac:dyDescent="0.25">
      <c r="A407" s="1">
        <v>44652</v>
      </c>
      <c r="B407" t="s">
        <v>39</v>
      </c>
      <c r="C407" t="s">
        <v>991</v>
      </c>
      <c r="D407" t="s">
        <v>992</v>
      </c>
      <c r="E407">
        <f>VLOOKUP(C407,customer!A:D,4,FALSE)</f>
        <v>50132</v>
      </c>
      <c r="F407" t="s">
        <v>41</v>
      </c>
      <c r="H407">
        <v>116600</v>
      </c>
      <c r="I407">
        <v>0</v>
      </c>
      <c r="J407" s="1">
        <v>44652</v>
      </c>
      <c r="K407">
        <v>106000</v>
      </c>
      <c r="L407">
        <v>10600</v>
      </c>
      <c r="M407">
        <v>116600</v>
      </c>
      <c r="N407" t="s">
        <v>42</v>
      </c>
      <c r="O407">
        <f>VLOOKUP(N407,Sheet3!A:B,2,FALSE)</f>
        <v>10</v>
      </c>
      <c r="P407" t="s">
        <v>339</v>
      </c>
      <c r="S407">
        <v>1</v>
      </c>
      <c r="T407" t="s">
        <v>67</v>
      </c>
      <c r="U407">
        <v>89090.909090999994</v>
      </c>
      <c r="V407" s="2">
        <v>0</v>
      </c>
      <c r="W407">
        <v>10</v>
      </c>
      <c r="X407">
        <v>5</v>
      </c>
      <c r="Y407" s="8">
        <v>8909.0909090999994</v>
      </c>
      <c r="Z407">
        <v>89090.909090999994</v>
      </c>
      <c r="AA407" s="8">
        <v>89090.909090999994</v>
      </c>
      <c r="AB407">
        <v>0</v>
      </c>
      <c r="AC407">
        <v>0</v>
      </c>
      <c r="AD407" s="8">
        <f t="shared" si="6"/>
        <v>98000.000000100001</v>
      </c>
    </row>
    <row r="408" spans="1:30" x14ac:dyDescent="0.25">
      <c r="A408" s="1">
        <v>44652</v>
      </c>
      <c r="B408" t="s">
        <v>39</v>
      </c>
      <c r="C408" t="s">
        <v>991</v>
      </c>
      <c r="D408" t="s">
        <v>992</v>
      </c>
      <c r="E408">
        <f>VLOOKUP(C408,customer!A:D,4,FALSE)</f>
        <v>50132</v>
      </c>
      <c r="F408" t="s">
        <v>41</v>
      </c>
      <c r="H408">
        <v>116600</v>
      </c>
      <c r="I408">
        <v>0</v>
      </c>
      <c r="J408" s="1">
        <v>44652</v>
      </c>
      <c r="K408">
        <v>106000</v>
      </c>
      <c r="L408">
        <v>10600</v>
      </c>
      <c r="M408">
        <v>116600</v>
      </c>
      <c r="N408" t="s">
        <v>42</v>
      </c>
      <c r="O408">
        <f>VLOOKUP(N408,Sheet3!A:B,2,FALSE)</f>
        <v>10</v>
      </c>
      <c r="P408" t="s">
        <v>465</v>
      </c>
      <c r="S408">
        <v>1</v>
      </c>
      <c r="T408" t="s">
        <v>67</v>
      </c>
      <c r="U408">
        <v>16909.090908999999</v>
      </c>
      <c r="V408" s="2">
        <v>0</v>
      </c>
      <c r="W408">
        <v>10</v>
      </c>
      <c r="X408">
        <v>5</v>
      </c>
      <c r="Y408" s="8">
        <v>1690.9090908999999</v>
      </c>
      <c r="Z408">
        <v>16909.090908999999</v>
      </c>
      <c r="AA408" s="8">
        <v>16909.090908999999</v>
      </c>
      <c r="AB408">
        <v>0</v>
      </c>
      <c r="AC408">
        <v>0</v>
      </c>
      <c r="AD408" s="8">
        <f t="shared" si="6"/>
        <v>18599.999999899999</v>
      </c>
    </row>
    <row r="409" spans="1:30" x14ac:dyDescent="0.25">
      <c r="A409" s="1">
        <v>44652</v>
      </c>
      <c r="B409" t="s">
        <v>39</v>
      </c>
      <c r="C409" t="s">
        <v>994</v>
      </c>
      <c r="D409" t="s">
        <v>995</v>
      </c>
      <c r="E409">
        <f>VLOOKUP(C409,customer!A:D,4,FALSE)</f>
        <v>52151</v>
      </c>
      <c r="F409" t="s">
        <v>41</v>
      </c>
      <c r="H409">
        <v>667500.00000100001</v>
      </c>
      <c r="I409">
        <v>0</v>
      </c>
      <c r="J409" s="1">
        <v>44652</v>
      </c>
      <c r="K409">
        <v>606818.18181900005</v>
      </c>
      <c r="L409">
        <v>60681.818182000003</v>
      </c>
      <c r="M409">
        <v>667500.00000100001</v>
      </c>
      <c r="N409" t="s">
        <v>212</v>
      </c>
      <c r="O409">
        <f>VLOOKUP(N409,Sheet3!A:B,2,FALSE)</f>
        <v>41</v>
      </c>
      <c r="P409" t="s">
        <v>55</v>
      </c>
      <c r="Q409" t="s">
        <v>56</v>
      </c>
      <c r="S409">
        <v>3</v>
      </c>
      <c r="T409" t="s">
        <v>67</v>
      </c>
      <c r="U409">
        <v>202272.727273</v>
      </c>
      <c r="V409" s="2">
        <v>0</v>
      </c>
      <c r="W409">
        <v>10</v>
      </c>
      <c r="X409">
        <v>5</v>
      </c>
      <c r="Y409" s="8">
        <v>60681.818181900002</v>
      </c>
      <c r="Z409">
        <v>606818.18181900005</v>
      </c>
      <c r="AA409" s="8">
        <v>606818.18181900005</v>
      </c>
      <c r="AB409">
        <v>0</v>
      </c>
      <c r="AC409">
        <v>0</v>
      </c>
      <c r="AD409" s="8">
        <f t="shared" si="6"/>
        <v>667500.00000090001</v>
      </c>
    </row>
    <row r="410" spans="1:30" x14ac:dyDescent="0.25">
      <c r="A410" s="1">
        <v>44652</v>
      </c>
      <c r="B410" t="s">
        <v>39</v>
      </c>
      <c r="C410" t="s">
        <v>997</v>
      </c>
      <c r="D410" t="s">
        <v>309</v>
      </c>
      <c r="E410">
        <f>VLOOKUP(C410,customer!A:D,4,FALSE)</f>
        <v>14495</v>
      </c>
      <c r="F410" t="s">
        <v>41</v>
      </c>
      <c r="H410">
        <v>763399.99999899999</v>
      </c>
      <c r="I410">
        <v>0</v>
      </c>
      <c r="J410" s="1">
        <v>44652</v>
      </c>
      <c r="K410">
        <v>693999.99999899999</v>
      </c>
      <c r="L410">
        <v>69400</v>
      </c>
      <c r="M410">
        <v>763399.99999899999</v>
      </c>
      <c r="N410" t="s">
        <v>42</v>
      </c>
      <c r="O410">
        <f>VLOOKUP(N410,Sheet3!A:B,2,FALSE)</f>
        <v>10</v>
      </c>
      <c r="P410" t="s">
        <v>339</v>
      </c>
      <c r="S410">
        <v>1</v>
      </c>
      <c r="T410" t="s">
        <v>67</v>
      </c>
      <c r="U410">
        <v>89090.909090999994</v>
      </c>
      <c r="V410" s="2">
        <v>0</v>
      </c>
      <c r="W410">
        <v>10</v>
      </c>
      <c r="X410">
        <v>5</v>
      </c>
      <c r="Y410" s="8">
        <v>8909.0909090999994</v>
      </c>
      <c r="Z410">
        <v>89090.909090999994</v>
      </c>
      <c r="AA410" s="8">
        <v>89090.909090999994</v>
      </c>
      <c r="AB410">
        <v>0</v>
      </c>
      <c r="AC410">
        <v>0</v>
      </c>
      <c r="AD410" s="8">
        <f t="shared" si="6"/>
        <v>98000.000000100001</v>
      </c>
    </row>
    <row r="411" spans="1:30" x14ac:dyDescent="0.25">
      <c r="A411" s="1">
        <v>44652</v>
      </c>
      <c r="B411" t="s">
        <v>39</v>
      </c>
      <c r="C411" t="s">
        <v>997</v>
      </c>
      <c r="D411" t="s">
        <v>309</v>
      </c>
      <c r="E411">
        <f>VLOOKUP(C411,customer!A:D,4,FALSE)</f>
        <v>14495</v>
      </c>
      <c r="F411" t="s">
        <v>41</v>
      </c>
      <c r="H411">
        <v>763399.99999899999</v>
      </c>
      <c r="I411">
        <v>0</v>
      </c>
      <c r="J411" s="1">
        <v>44652</v>
      </c>
      <c r="K411">
        <v>693999.99999899999</v>
      </c>
      <c r="L411">
        <v>69400</v>
      </c>
      <c r="M411">
        <v>763399.99999899999</v>
      </c>
      <c r="N411" t="s">
        <v>42</v>
      </c>
      <c r="O411">
        <f>VLOOKUP(N411,Sheet3!A:B,2,FALSE)</f>
        <v>10</v>
      </c>
      <c r="P411" t="s">
        <v>87</v>
      </c>
      <c r="Q411" t="s">
        <v>88</v>
      </c>
      <c r="S411">
        <v>1</v>
      </c>
      <c r="T411" t="s">
        <v>67</v>
      </c>
      <c r="U411">
        <v>201636.36363599999</v>
      </c>
      <c r="V411" s="2">
        <v>0</v>
      </c>
      <c r="W411">
        <v>10</v>
      </c>
      <c r="X411">
        <v>5</v>
      </c>
      <c r="Y411" s="8">
        <v>20163.636363599999</v>
      </c>
      <c r="Z411">
        <v>201636.36363599999</v>
      </c>
      <c r="AA411" s="8">
        <v>201636.36363599999</v>
      </c>
      <c r="AB411">
        <v>0</v>
      </c>
      <c r="AC411">
        <v>0</v>
      </c>
      <c r="AD411" s="8">
        <f t="shared" si="6"/>
        <v>221799.9999996</v>
      </c>
    </row>
    <row r="412" spans="1:30" x14ac:dyDescent="0.25">
      <c r="A412" s="1">
        <v>44652</v>
      </c>
      <c r="B412" t="s">
        <v>39</v>
      </c>
      <c r="C412" t="s">
        <v>997</v>
      </c>
      <c r="D412" t="s">
        <v>309</v>
      </c>
      <c r="E412">
        <f>VLOOKUP(C412,customer!A:D,4,FALSE)</f>
        <v>14495</v>
      </c>
      <c r="F412" t="s">
        <v>41</v>
      </c>
      <c r="H412">
        <v>763399.99999899999</v>
      </c>
      <c r="I412">
        <v>0</v>
      </c>
      <c r="J412" s="1">
        <v>44652</v>
      </c>
      <c r="K412">
        <v>693999.99999899999</v>
      </c>
      <c r="L412">
        <v>69400</v>
      </c>
      <c r="M412">
        <v>763399.99999899999</v>
      </c>
      <c r="N412" t="s">
        <v>42</v>
      </c>
      <c r="O412">
        <f>VLOOKUP(N412,Sheet3!A:B,2,FALSE)</f>
        <v>10</v>
      </c>
      <c r="P412" t="s">
        <v>71</v>
      </c>
      <c r="Q412" t="s">
        <v>72</v>
      </c>
      <c r="S412">
        <v>1</v>
      </c>
      <c r="T412" t="s">
        <v>67</v>
      </c>
      <c r="U412">
        <v>201636.36363599999</v>
      </c>
      <c r="V412" s="2">
        <v>0</v>
      </c>
      <c r="W412">
        <v>10</v>
      </c>
      <c r="X412">
        <v>5</v>
      </c>
      <c r="Y412" s="8">
        <v>20163.636363599999</v>
      </c>
      <c r="Z412">
        <v>201636.36363599999</v>
      </c>
      <c r="AA412" s="8">
        <v>201636.36363599999</v>
      </c>
      <c r="AB412">
        <v>0</v>
      </c>
      <c r="AC412">
        <v>0</v>
      </c>
      <c r="AD412" s="8">
        <f t="shared" si="6"/>
        <v>221799.9999996</v>
      </c>
    </row>
    <row r="413" spans="1:30" x14ac:dyDescent="0.25">
      <c r="A413" s="1">
        <v>44652</v>
      </c>
      <c r="B413" t="s">
        <v>39</v>
      </c>
      <c r="C413" t="s">
        <v>997</v>
      </c>
      <c r="D413" t="s">
        <v>309</v>
      </c>
      <c r="E413">
        <f>VLOOKUP(C413,customer!A:D,4,FALSE)</f>
        <v>14495</v>
      </c>
      <c r="F413" t="s">
        <v>41</v>
      </c>
      <c r="H413">
        <v>763399.99999899999</v>
      </c>
      <c r="I413">
        <v>0</v>
      </c>
      <c r="J413" s="1">
        <v>44652</v>
      </c>
      <c r="K413">
        <v>693999.99999899999</v>
      </c>
      <c r="L413">
        <v>69400</v>
      </c>
      <c r="M413">
        <v>763399.99999899999</v>
      </c>
      <c r="N413" t="s">
        <v>42</v>
      </c>
      <c r="O413">
        <f>VLOOKUP(N413,Sheet3!A:B,2,FALSE)</f>
        <v>10</v>
      </c>
      <c r="P413" t="s">
        <v>57</v>
      </c>
      <c r="Q413" t="s">
        <v>58</v>
      </c>
      <c r="S413">
        <v>1</v>
      </c>
      <c r="T413" t="s">
        <v>67</v>
      </c>
      <c r="U413">
        <v>201636.36363599999</v>
      </c>
      <c r="V413" s="2">
        <v>0</v>
      </c>
      <c r="W413">
        <v>10</v>
      </c>
      <c r="X413">
        <v>5</v>
      </c>
      <c r="Y413" s="8">
        <v>20163.636363599999</v>
      </c>
      <c r="Z413">
        <v>201636.36363599999</v>
      </c>
      <c r="AA413" s="8">
        <v>201636.36363599999</v>
      </c>
      <c r="AB413">
        <v>0</v>
      </c>
      <c r="AC413">
        <v>0</v>
      </c>
      <c r="AD413" s="8">
        <f t="shared" si="6"/>
        <v>221799.9999996</v>
      </c>
    </row>
    <row r="414" spans="1:30" x14ac:dyDescent="0.25">
      <c r="A414" s="1">
        <v>44652</v>
      </c>
      <c r="B414" t="s">
        <v>39</v>
      </c>
      <c r="C414" t="s">
        <v>998</v>
      </c>
      <c r="D414" t="s">
        <v>999</v>
      </c>
      <c r="E414">
        <f>VLOOKUP(C414,customer!A:D,4,FALSE)</f>
        <v>50796</v>
      </c>
      <c r="F414" t="s">
        <v>41</v>
      </c>
      <c r="H414">
        <v>535000.00000300002</v>
      </c>
      <c r="I414">
        <v>0</v>
      </c>
      <c r="J414" s="1">
        <v>44652</v>
      </c>
      <c r="K414">
        <v>486363.63636599999</v>
      </c>
      <c r="L414">
        <v>48636.363637000002</v>
      </c>
      <c r="M414">
        <v>535000.00000300002</v>
      </c>
      <c r="N414" t="s">
        <v>212</v>
      </c>
      <c r="O414">
        <f>VLOOKUP(N414,Sheet3!A:B,2,FALSE)</f>
        <v>41</v>
      </c>
      <c r="P414" t="s">
        <v>55</v>
      </c>
      <c r="Q414" t="s">
        <v>56</v>
      </c>
      <c r="S414">
        <v>2</v>
      </c>
      <c r="T414" t="s">
        <v>67</v>
      </c>
      <c r="U414">
        <v>202272.727273</v>
      </c>
      <c r="V414" s="2">
        <v>0</v>
      </c>
      <c r="W414">
        <v>10</v>
      </c>
      <c r="X414">
        <v>5</v>
      </c>
      <c r="Y414" s="8">
        <v>40454.545454599996</v>
      </c>
      <c r="Z414">
        <v>404545.45454599999</v>
      </c>
      <c r="AA414" s="8">
        <v>404545.45454599999</v>
      </c>
      <c r="AB414">
        <v>0</v>
      </c>
      <c r="AC414">
        <v>0</v>
      </c>
      <c r="AD414" s="8">
        <f t="shared" si="6"/>
        <v>445000.0000006</v>
      </c>
    </row>
    <row r="415" spans="1:30" x14ac:dyDescent="0.25">
      <c r="A415" s="1">
        <v>44652</v>
      </c>
      <c r="B415" t="s">
        <v>39</v>
      </c>
      <c r="C415" t="s">
        <v>998</v>
      </c>
      <c r="D415" t="s">
        <v>999</v>
      </c>
      <c r="E415">
        <f>VLOOKUP(C415,customer!A:D,4,FALSE)</f>
        <v>50796</v>
      </c>
      <c r="F415" t="s">
        <v>41</v>
      </c>
      <c r="H415">
        <v>535000.00000300002</v>
      </c>
      <c r="I415">
        <v>0</v>
      </c>
      <c r="J415" s="1">
        <v>44652</v>
      </c>
      <c r="K415">
        <v>486363.63636599999</v>
      </c>
      <c r="L415">
        <v>48636.363637000002</v>
      </c>
      <c r="M415">
        <v>535000.00000300002</v>
      </c>
      <c r="N415" t="s">
        <v>212</v>
      </c>
      <c r="O415">
        <f>VLOOKUP(N415,Sheet3!A:B,2,FALSE)</f>
        <v>41</v>
      </c>
      <c r="P415" t="s">
        <v>89</v>
      </c>
      <c r="Q415" t="s">
        <v>90</v>
      </c>
      <c r="S415">
        <v>10</v>
      </c>
      <c r="T415" t="s">
        <v>238</v>
      </c>
      <c r="U415">
        <v>8181.818182</v>
      </c>
      <c r="V415" s="2">
        <v>0</v>
      </c>
      <c r="W415">
        <v>10</v>
      </c>
      <c r="X415">
        <v>5</v>
      </c>
      <c r="Y415" s="8">
        <v>8181.818182</v>
      </c>
      <c r="Z415">
        <v>81818.181819999998</v>
      </c>
      <c r="AA415" s="8">
        <v>81818.181819999998</v>
      </c>
      <c r="AB415">
        <v>0</v>
      </c>
      <c r="AC415">
        <v>0</v>
      </c>
      <c r="AD415" s="8">
        <f t="shared" si="6"/>
        <v>90000.000002000001</v>
      </c>
    </row>
    <row r="416" spans="1:30" x14ac:dyDescent="0.25">
      <c r="A416" s="1">
        <v>44652</v>
      </c>
      <c r="B416" t="s">
        <v>39</v>
      </c>
      <c r="C416" t="s">
        <v>1001</v>
      </c>
      <c r="D416" t="s">
        <v>1002</v>
      </c>
      <c r="E416">
        <f>VLOOKUP(C416,customer!A:D,4,FALSE)</f>
        <v>13087</v>
      </c>
      <c r="F416" t="s">
        <v>41</v>
      </c>
      <c r="H416">
        <v>133500</v>
      </c>
      <c r="I416">
        <v>0</v>
      </c>
      <c r="J416" s="1">
        <v>44652</v>
      </c>
      <c r="K416">
        <v>133500</v>
      </c>
      <c r="L416">
        <v>0</v>
      </c>
      <c r="M416">
        <v>133500</v>
      </c>
      <c r="N416" t="s">
        <v>42</v>
      </c>
      <c r="O416">
        <f>VLOOKUP(N416,Sheet3!A:B,2,FALSE)</f>
        <v>10</v>
      </c>
      <c r="P416" t="s">
        <v>1003</v>
      </c>
      <c r="S416">
        <v>3</v>
      </c>
      <c r="T416" t="s">
        <v>218</v>
      </c>
      <c r="U416">
        <v>44500</v>
      </c>
      <c r="V416" s="2">
        <v>0</v>
      </c>
      <c r="Y416" s="8">
        <v>0</v>
      </c>
      <c r="Z416">
        <v>133500</v>
      </c>
      <c r="AA416" s="8">
        <v>133500</v>
      </c>
      <c r="AB416">
        <v>0</v>
      </c>
      <c r="AC416">
        <v>0</v>
      </c>
      <c r="AD416" s="8">
        <f t="shared" si="6"/>
        <v>133500</v>
      </c>
    </row>
    <row r="417" spans="1:30" x14ac:dyDescent="0.25">
      <c r="A417" s="1">
        <v>44652</v>
      </c>
      <c r="B417" t="s">
        <v>39</v>
      </c>
      <c r="C417" t="s">
        <v>1005</v>
      </c>
      <c r="D417" t="s">
        <v>1006</v>
      </c>
      <c r="E417">
        <f>VLOOKUP(C417,customer!A:D,4,FALSE)</f>
        <v>15999</v>
      </c>
      <c r="F417" t="s">
        <v>41</v>
      </c>
      <c r="H417">
        <v>443000.00000100001</v>
      </c>
      <c r="I417">
        <v>0</v>
      </c>
      <c r="J417" s="1">
        <v>44652</v>
      </c>
      <c r="K417">
        <v>402727.27272800001</v>
      </c>
      <c r="L417">
        <v>40272.727272999997</v>
      </c>
      <c r="M417">
        <v>443000.00000100001</v>
      </c>
      <c r="N417" t="s">
        <v>42</v>
      </c>
      <c r="O417">
        <f>VLOOKUP(N417,Sheet3!A:B,2,FALSE)</f>
        <v>10</v>
      </c>
      <c r="P417" t="s">
        <v>55</v>
      </c>
      <c r="Q417" t="s">
        <v>56</v>
      </c>
      <c r="S417">
        <v>2</v>
      </c>
      <c r="T417" t="s">
        <v>67</v>
      </c>
      <c r="U417">
        <v>201363.63636400001</v>
      </c>
      <c r="V417" s="2">
        <v>0</v>
      </c>
      <c r="W417">
        <v>10</v>
      </c>
      <c r="X417">
        <v>5</v>
      </c>
      <c r="Y417" s="8">
        <v>40272.727272800003</v>
      </c>
      <c r="Z417">
        <v>402727.27272800001</v>
      </c>
      <c r="AA417" s="8">
        <v>402727.27272800001</v>
      </c>
      <c r="AB417">
        <v>0</v>
      </c>
      <c r="AC417">
        <v>0</v>
      </c>
      <c r="AD417" s="8">
        <f t="shared" si="6"/>
        <v>443000.00000080001</v>
      </c>
    </row>
    <row r="418" spans="1:30" x14ac:dyDescent="0.25">
      <c r="A418" s="1">
        <v>44652</v>
      </c>
      <c r="B418" t="s">
        <v>39</v>
      </c>
      <c r="C418" t="s">
        <v>1008</v>
      </c>
      <c r="D418" t="s">
        <v>1009</v>
      </c>
      <c r="E418">
        <f>VLOOKUP(C418,customer!A:D,4,FALSE)</f>
        <v>20339</v>
      </c>
      <c r="F418" t="s">
        <v>41</v>
      </c>
      <c r="H418">
        <v>507000</v>
      </c>
      <c r="I418">
        <v>0</v>
      </c>
      <c r="J418" s="1">
        <v>44652</v>
      </c>
      <c r="K418">
        <v>460909.09090900002</v>
      </c>
      <c r="L418">
        <v>46090.909091000001</v>
      </c>
      <c r="M418">
        <v>507000</v>
      </c>
      <c r="N418" t="s">
        <v>42</v>
      </c>
      <c r="O418">
        <f>VLOOKUP(N418,Sheet3!A:B,2,FALSE)</f>
        <v>10</v>
      </c>
      <c r="P418" t="s">
        <v>131</v>
      </c>
      <c r="Q418" t="s">
        <v>132</v>
      </c>
      <c r="S418">
        <v>1</v>
      </c>
      <c r="T418" t="s">
        <v>67</v>
      </c>
      <c r="U418">
        <v>274545.45454499999</v>
      </c>
      <c r="V418" s="2">
        <v>0</v>
      </c>
      <c r="W418">
        <v>10</v>
      </c>
      <c r="X418">
        <v>5</v>
      </c>
      <c r="Y418" s="8">
        <v>27454.545454499999</v>
      </c>
      <c r="Z418">
        <v>274545.45454499999</v>
      </c>
      <c r="AA418" s="8">
        <v>274545.45454499999</v>
      </c>
      <c r="AB418">
        <v>0</v>
      </c>
      <c r="AC418">
        <v>0</v>
      </c>
      <c r="AD418" s="8">
        <f t="shared" si="6"/>
        <v>301999.9999995</v>
      </c>
    </row>
    <row r="419" spans="1:30" x14ac:dyDescent="0.25">
      <c r="A419" s="1">
        <v>44652</v>
      </c>
      <c r="B419" t="s">
        <v>39</v>
      </c>
      <c r="C419" t="s">
        <v>1008</v>
      </c>
      <c r="D419" t="s">
        <v>1009</v>
      </c>
      <c r="E419">
        <f>VLOOKUP(C419,customer!A:D,4,FALSE)</f>
        <v>20339</v>
      </c>
      <c r="F419" t="s">
        <v>41</v>
      </c>
      <c r="H419">
        <v>507000</v>
      </c>
      <c r="I419">
        <v>0</v>
      </c>
      <c r="J419" s="1">
        <v>44652</v>
      </c>
      <c r="K419">
        <v>460909.09090900002</v>
      </c>
      <c r="L419">
        <v>46090.909091000001</v>
      </c>
      <c r="M419">
        <v>507000</v>
      </c>
      <c r="N419" t="s">
        <v>42</v>
      </c>
      <c r="O419">
        <f>VLOOKUP(N419,Sheet3!A:B,2,FALSE)</f>
        <v>10</v>
      </c>
      <c r="P419" t="s">
        <v>179</v>
      </c>
      <c r="Q419" t="s">
        <v>180</v>
      </c>
      <c r="S419">
        <v>1</v>
      </c>
      <c r="T419" t="s">
        <v>67</v>
      </c>
      <c r="U419">
        <v>186363.63636400001</v>
      </c>
      <c r="V419" s="2">
        <v>0</v>
      </c>
      <c r="W419">
        <v>10</v>
      </c>
      <c r="X419">
        <v>5</v>
      </c>
      <c r="Y419" s="8">
        <v>18636.363636400001</v>
      </c>
      <c r="Z419">
        <v>186363.63636400001</v>
      </c>
      <c r="AA419" s="8">
        <v>186363.63636400001</v>
      </c>
      <c r="AB419">
        <v>0</v>
      </c>
      <c r="AC419">
        <v>0</v>
      </c>
      <c r="AD419" s="8">
        <f t="shared" si="6"/>
        <v>205000.0000004</v>
      </c>
    </row>
    <row r="420" spans="1:30" x14ac:dyDescent="0.25">
      <c r="A420" s="1">
        <v>44652</v>
      </c>
      <c r="B420" t="s">
        <v>39</v>
      </c>
      <c r="C420" t="s">
        <v>1011</v>
      </c>
      <c r="D420" t="s">
        <v>1012</v>
      </c>
      <c r="E420">
        <f>VLOOKUP(C420,customer!A:D,4,FALSE)</f>
        <v>39666</v>
      </c>
      <c r="F420" t="s">
        <v>41</v>
      </c>
      <c r="H420">
        <v>221500</v>
      </c>
      <c r="I420">
        <v>0</v>
      </c>
      <c r="J420" s="1">
        <v>44652</v>
      </c>
      <c r="K420">
        <v>201363.63636400001</v>
      </c>
      <c r="L420">
        <v>20136.363635999998</v>
      </c>
      <c r="M420">
        <v>221500</v>
      </c>
      <c r="N420" t="s">
        <v>42</v>
      </c>
      <c r="O420">
        <f>VLOOKUP(N420,Sheet3!A:B,2,FALSE)</f>
        <v>10</v>
      </c>
      <c r="P420" t="s">
        <v>55</v>
      </c>
      <c r="Q420" t="s">
        <v>56</v>
      </c>
      <c r="S420">
        <v>1</v>
      </c>
      <c r="T420" t="s">
        <v>67</v>
      </c>
      <c r="U420">
        <v>201363.63636400001</v>
      </c>
      <c r="V420" s="2">
        <v>0</v>
      </c>
      <c r="W420">
        <v>10</v>
      </c>
      <c r="X420">
        <v>5</v>
      </c>
      <c r="Y420" s="8">
        <v>20136.363636400001</v>
      </c>
      <c r="Z420">
        <v>201363.63636400001</v>
      </c>
      <c r="AA420" s="8">
        <v>201363.63636400001</v>
      </c>
      <c r="AB420">
        <v>0</v>
      </c>
      <c r="AC420">
        <v>0</v>
      </c>
      <c r="AD420" s="8">
        <f t="shared" si="6"/>
        <v>221500.0000004</v>
      </c>
    </row>
    <row r="421" spans="1:30" x14ac:dyDescent="0.25">
      <c r="A421" s="1">
        <v>44652</v>
      </c>
      <c r="B421" t="s">
        <v>39</v>
      </c>
      <c r="C421" t="s">
        <v>1014</v>
      </c>
      <c r="D421" t="s">
        <v>1015</v>
      </c>
      <c r="E421">
        <f>VLOOKUP(C421,customer!A:D,4,FALSE)</f>
        <v>19557</v>
      </c>
      <c r="F421" t="s">
        <v>41</v>
      </c>
      <c r="H421">
        <v>665100</v>
      </c>
      <c r="I421">
        <v>0</v>
      </c>
      <c r="J421" s="1">
        <v>44652</v>
      </c>
      <c r="K421">
        <v>604636.36363599997</v>
      </c>
      <c r="L421">
        <v>60463.636363999998</v>
      </c>
      <c r="M421">
        <v>665100</v>
      </c>
      <c r="N421" t="s">
        <v>42</v>
      </c>
      <c r="O421">
        <f>VLOOKUP(N421,Sheet3!A:B,2,FALSE)</f>
        <v>10</v>
      </c>
      <c r="P421" t="s">
        <v>55</v>
      </c>
      <c r="Q421" t="s">
        <v>56</v>
      </c>
      <c r="S421">
        <v>1</v>
      </c>
      <c r="T421" t="s">
        <v>67</v>
      </c>
      <c r="U421">
        <v>201363.63636400001</v>
      </c>
      <c r="V421" s="2">
        <v>0</v>
      </c>
      <c r="W421">
        <v>10</v>
      </c>
      <c r="X421">
        <v>5</v>
      </c>
      <c r="Y421" s="8">
        <v>20136.363636400001</v>
      </c>
      <c r="Z421">
        <v>201363.63636400001</v>
      </c>
      <c r="AA421" s="8">
        <v>201363.63636400001</v>
      </c>
      <c r="AB421">
        <v>0</v>
      </c>
      <c r="AC421">
        <v>0</v>
      </c>
      <c r="AD421" s="8">
        <f t="shared" si="6"/>
        <v>221500.0000004</v>
      </c>
    </row>
    <row r="422" spans="1:30" x14ac:dyDescent="0.25">
      <c r="A422" s="1">
        <v>44652</v>
      </c>
      <c r="B422" t="s">
        <v>39</v>
      </c>
      <c r="C422" t="s">
        <v>1014</v>
      </c>
      <c r="D422" t="s">
        <v>1015</v>
      </c>
      <c r="E422">
        <f>VLOOKUP(C422,customer!A:D,4,FALSE)</f>
        <v>19557</v>
      </c>
      <c r="F422" t="s">
        <v>41</v>
      </c>
      <c r="H422">
        <v>665100</v>
      </c>
      <c r="I422">
        <v>0</v>
      </c>
      <c r="J422" s="1">
        <v>44652</v>
      </c>
      <c r="K422">
        <v>604636.36363599997</v>
      </c>
      <c r="L422">
        <v>60463.636363999998</v>
      </c>
      <c r="M422">
        <v>665100</v>
      </c>
      <c r="N422" t="s">
        <v>42</v>
      </c>
      <c r="O422">
        <f>VLOOKUP(N422,Sheet3!A:B,2,FALSE)</f>
        <v>10</v>
      </c>
      <c r="P422" t="s">
        <v>113</v>
      </c>
      <c r="Q422" t="s">
        <v>114</v>
      </c>
      <c r="S422">
        <v>1</v>
      </c>
      <c r="T422" t="s">
        <v>67</v>
      </c>
      <c r="U422">
        <v>201636.36363599999</v>
      </c>
      <c r="V422" s="2">
        <v>0</v>
      </c>
      <c r="W422">
        <v>10</v>
      </c>
      <c r="X422">
        <v>5</v>
      </c>
      <c r="Y422" s="8">
        <v>20163.636363599999</v>
      </c>
      <c r="Z422">
        <v>201636.36363599999</v>
      </c>
      <c r="AA422" s="8">
        <v>201636.36363599999</v>
      </c>
      <c r="AB422">
        <v>0</v>
      </c>
      <c r="AC422">
        <v>0</v>
      </c>
      <c r="AD422" s="8">
        <f t="shared" si="6"/>
        <v>221799.9999996</v>
      </c>
    </row>
    <row r="423" spans="1:30" x14ac:dyDescent="0.25">
      <c r="A423" s="1">
        <v>44652</v>
      </c>
      <c r="B423" t="s">
        <v>39</v>
      </c>
      <c r="C423" t="s">
        <v>1014</v>
      </c>
      <c r="D423" t="s">
        <v>1015</v>
      </c>
      <c r="E423">
        <f>VLOOKUP(C423,customer!A:D,4,FALSE)</f>
        <v>19557</v>
      </c>
      <c r="F423" t="s">
        <v>41</v>
      </c>
      <c r="H423">
        <v>665100</v>
      </c>
      <c r="I423">
        <v>0</v>
      </c>
      <c r="J423" s="1">
        <v>44652</v>
      </c>
      <c r="K423">
        <v>604636.36363599997</v>
      </c>
      <c r="L423">
        <v>60463.636363999998</v>
      </c>
      <c r="M423">
        <v>665100</v>
      </c>
      <c r="N423" t="s">
        <v>42</v>
      </c>
      <c r="O423">
        <f>VLOOKUP(N423,Sheet3!A:B,2,FALSE)</f>
        <v>10</v>
      </c>
      <c r="P423" t="s">
        <v>111</v>
      </c>
      <c r="Q423" t="s">
        <v>112</v>
      </c>
      <c r="S423">
        <v>1</v>
      </c>
      <c r="T423" t="s">
        <v>67</v>
      </c>
      <c r="U423">
        <v>201636.36363599999</v>
      </c>
      <c r="V423" s="2">
        <v>0</v>
      </c>
      <c r="W423">
        <v>10</v>
      </c>
      <c r="X423">
        <v>5</v>
      </c>
      <c r="Y423" s="8">
        <v>20163.636363599999</v>
      </c>
      <c r="Z423">
        <v>201636.36363599999</v>
      </c>
      <c r="AA423" s="8">
        <v>201636.36363599999</v>
      </c>
      <c r="AB423">
        <v>0</v>
      </c>
      <c r="AC423">
        <v>0</v>
      </c>
      <c r="AD423" s="8">
        <f t="shared" si="6"/>
        <v>221799.9999996</v>
      </c>
    </row>
    <row r="424" spans="1:30" x14ac:dyDescent="0.25">
      <c r="A424" s="1">
        <v>44652</v>
      </c>
      <c r="B424" t="s">
        <v>39</v>
      </c>
      <c r="C424" t="s">
        <v>1017</v>
      </c>
      <c r="D424" t="s">
        <v>1018</v>
      </c>
      <c r="E424">
        <f>VLOOKUP(C424,customer!A:D,4,FALSE)</f>
        <v>41573</v>
      </c>
      <c r="F424" t="s">
        <v>41</v>
      </c>
      <c r="H424">
        <v>2217099.999998</v>
      </c>
      <c r="I424">
        <v>0</v>
      </c>
      <c r="J424" s="1">
        <v>44652</v>
      </c>
      <c r="K424">
        <v>2015545.4545440001</v>
      </c>
      <c r="L424">
        <v>201554.54545400001</v>
      </c>
      <c r="M424">
        <v>2217099.999998</v>
      </c>
      <c r="N424" t="s">
        <v>42</v>
      </c>
      <c r="O424">
        <f>VLOOKUP(N424,Sheet3!A:B,2,FALSE)</f>
        <v>10</v>
      </c>
      <c r="P424" t="s">
        <v>55</v>
      </c>
      <c r="Q424" t="s">
        <v>56</v>
      </c>
      <c r="S424">
        <v>3</v>
      </c>
      <c r="T424" t="s">
        <v>67</v>
      </c>
      <c r="U424">
        <v>201363.63636400001</v>
      </c>
      <c r="V424" s="2">
        <v>0</v>
      </c>
      <c r="W424">
        <v>10</v>
      </c>
      <c r="X424">
        <v>5</v>
      </c>
      <c r="Y424" s="8">
        <v>60409.0909092</v>
      </c>
      <c r="Z424">
        <v>604090.90909199999</v>
      </c>
      <c r="AA424" s="8">
        <v>604090.90909199999</v>
      </c>
      <c r="AB424">
        <v>0</v>
      </c>
      <c r="AC424">
        <v>0</v>
      </c>
      <c r="AD424" s="8">
        <f t="shared" si="6"/>
        <v>664500.00000120001</v>
      </c>
    </row>
    <row r="425" spans="1:30" x14ac:dyDescent="0.25">
      <c r="A425" s="1">
        <v>44652</v>
      </c>
      <c r="B425" t="s">
        <v>39</v>
      </c>
      <c r="C425" t="s">
        <v>1017</v>
      </c>
      <c r="D425" t="s">
        <v>1018</v>
      </c>
      <c r="E425">
        <f>VLOOKUP(C425,customer!A:D,4,FALSE)</f>
        <v>41573</v>
      </c>
      <c r="F425" t="s">
        <v>41</v>
      </c>
      <c r="H425">
        <v>2217099.999998</v>
      </c>
      <c r="I425">
        <v>0</v>
      </c>
      <c r="J425" s="1">
        <v>44652</v>
      </c>
      <c r="K425">
        <v>2015545.4545440001</v>
      </c>
      <c r="L425">
        <v>201554.54545400001</v>
      </c>
      <c r="M425">
        <v>2217099.999998</v>
      </c>
      <c r="N425" t="s">
        <v>42</v>
      </c>
      <c r="O425">
        <f>VLOOKUP(N425,Sheet3!A:B,2,FALSE)</f>
        <v>10</v>
      </c>
      <c r="P425" t="s">
        <v>107</v>
      </c>
      <c r="Q425" t="s">
        <v>108</v>
      </c>
      <c r="S425">
        <v>1</v>
      </c>
      <c r="T425" t="s">
        <v>67</v>
      </c>
      <c r="U425">
        <v>201636.36363599999</v>
      </c>
      <c r="V425" s="2">
        <v>0</v>
      </c>
      <c r="W425">
        <v>10</v>
      </c>
      <c r="X425">
        <v>5</v>
      </c>
      <c r="Y425" s="8">
        <v>20163.636363599999</v>
      </c>
      <c r="Z425">
        <v>201636.36363599999</v>
      </c>
      <c r="AA425" s="8">
        <v>201636.36363599999</v>
      </c>
      <c r="AB425">
        <v>0</v>
      </c>
      <c r="AC425">
        <v>0</v>
      </c>
      <c r="AD425" s="8">
        <f t="shared" si="6"/>
        <v>221799.9999996</v>
      </c>
    </row>
    <row r="426" spans="1:30" x14ac:dyDescent="0.25">
      <c r="A426" s="1">
        <v>44652</v>
      </c>
      <c r="B426" t="s">
        <v>39</v>
      </c>
      <c r="C426" t="s">
        <v>1017</v>
      </c>
      <c r="D426" t="s">
        <v>1018</v>
      </c>
      <c r="E426">
        <f>VLOOKUP(C426,customer!A:D,4,FALSE)</f>
        <v>41573</v>
      </c>
      <c r="F426" t="s">
        <v>41</v>
      </c>
      <c r="H426">
        <v>2217099.999998</v>
      </c>
      <c r="I426">
        <v>0</v>
      </c>
      <c r="J426" s="1">
        <v>44652</v>
      </c>
      <c r="K426">
        <v>2015545.4545440001</v>
      </c>
      <c r="L426">
        <v>201554.54545400001</v>
      </c>
      <c r="M426">
        <v>2217099.999998</v>
      </c>
      <c r="N426" t="s">
        <v>42</v>
      </c>
      <c r="O426">
        <f>VLOOKUP(N426,Sheet3!A:B,2,FALSE)</f>
        <v>10</v>
      </c>
      <c r="P426" t="s">
        <v>113</v>
      </c>
      <c r="Q426" t="s">
        <v>114</v>
      </c>
      <c r="S426">
        <v>1</v>
      </c>
      <c r="T426" t="s">
        <v>67</v>
      </c>
      <c r="U426">
        <v>201636.36363599999</v>
      </c>
      <c r="V426" s="2">
        <v>0</v>
      </c>
      <c r="W426">
        <v>10</v>
      </c>
      <c r="X426">
        <v>5</v>
      </c>
      <c r="Y426" s="8">
        <v>20163.636363599999</v>
      </c>
      <c r="Z426">
        <v>201636.36363599999</v>
      </c>
      <c r="AA426" s="8">
        <v>201636.36363599999</v>
      </c>
      <c r="AB426">
        <v>0</v>
      </c>
      <c r="AC426">
        <v>0</v>
      </c>
      <c r="AD426" s="8">
        <f t="shared" si="6"/>
        <v>221799.9999996</v>
      </c>
    </row>
    <row r="427" spans="1:30" x14ac:dyDescent="0.25">
      <c r="A427" s="1">
        <v>44652</v>
      </c>
      <c r="B427" t="s">
        <v>39</v>
      </c>
      <c r="C427" t="s">
        <v>1017</v>
      </c>
      <c r="D427" t="s">
        <v>1018</v>
      </c>
      <c r="E427">
        <f>VLOOKUP(C427,customer!A:D,4,FALSE)</f>
        <v>41573</v>
      </c>
      <c r="F427" t="s">
        <v>41</v>
      </c>
      <c r="H427">
        <v>2217099.999998</v>
      </c>
      <c r="I427">
        <v>0</v>
      </c>
      <c r="J427" s="1">
        <v>44652</v>
      </c>
      <c r="K427">
        <v>2015545.4545440001</v>
      </c>
      <c r="L427">
        <v>201554.54545400001</v>
      </c>
      <c r="M427">
        <v>2217099.999998</v>
      </c>
      <c r="N427" t="s">
        <v>42</v>
      </c>
      <c r="O427">
        <f>VLOOKUP(N427,Sheet3!A:B,2,FALSE)</f>
        <v>10</v>
      </c>
      <c r="P427" t="s">
        <v>111</v>
      </c>
      <c r="Q427" t="s">
        <v>112</v>
      </c>
      <c r="S427">
        <v>1</v>
      </c>
      <c r="T427" t="s">
        <v>67</v>
      </c>
      <c r="U427">
        <v>201636.36363599999</v>
      </c>
      <c r="V427" s="2">
        <v>0</v>
      </c>
      <c r="W427">
        <v>10</v>
      </c>
      <c r="X427">
        <v>5</v>
      </c>
      <c r="Y427" s="8">
        <v>20163.636363599999</v>
      </c>
      <c r="Z427">
        <v>201636.36363599999</v>
      </c>
      <c r="AA427" s="8">
        <v>201636.36363599999</v>
      </c>
      <c r="AB427">
        <v>0</v>
      </c>
      <c r="AC427">
        <v>0</v>
      </c>
      <c r="AD427" s="8">
        <f t="shared" si="6"/>
        <v>221799.9999996</v>
      </c>
    </row>
    <row r="428" spans="1:30" x14ac:dyDescent="0.25">
      <c r="A428" s="1">
        <v>44652</v>
      </c>
      <c r="B428" t="s">
        <v>39</v>
      </c>
      <c r="C428" t="s">
        <v>1017</v>
      </c>
      <c r="D428" t="s">
        <v>1018</v>
      </c>
      <c r="E428">
        <f>VLOOKUP(C428,customer!A:D,4,FALSE)</f>
        <v>41573</v>
      </c>
      <c r="F428" t="s">
        <v>41</v>
      </c>
      <c r="H428">
        <v>2217099.999998</v>
      </c>
      <c r="I428">
        <v>0</v>
      </c>
      <c r="J428" s="1">
        <v>44652</v>
      </c>
      <c r="K428">
        <v>2015545.4545440001</v>
      </c>
      <c r="L428">
        <v>201554.54545400001</v>
      </c>
      <c r="M428">
        <v>2217099.999998</v>
      </c>
      <c r="N428" t="s">
        <v>42</v>
      </c>
      <c r="O428">
        <f>VLOOKUP(N428,Sheet3!A:B,2,FALSE)</f>
        <v>10</v>
      </c>
      <c r="P428" t="s">
        <v>89</v>
      </c>
      <c r="Q428" t="s">
        <v>90</v>
      </c>
      <c r="S428">
        <v>1</v>
      </c>
      <c r="T428" t="s">
        <v>67</v>
      </c>
      <c r="U428">
        <v>201636.36363599999</v>
      </c>
      <c r="V428" s="2">
        <v>0</v>
      </c>
      <c r="W428">
        <v>10</v>
      </c>
      <c r="X428">
        <v>5</v>
      </c>
      <c r="Y428" s="8">
        <v>20163.636363599999</v>
      </c>
      <c r="Z428">
        <v>201636.36363599999</v>
      </c>
      <c r="AA428" s="8">
        <v>201636.36363599999</v>
      </c>
      <c r="AB428">
        <v>0</v>
      </c>
      <c r="AC428">
        <v>0</v>
      </c>
      <c r="AD428" s="8">
        <f t="shared" si="6"/>
        <v>221799.9999996</v>
      </c>
    </row>
    <row r="429" spans="1:30" x14ac:dyDescent="0.25">
      <c r="A429" s="1">
        <v>44652</v>
      </c>
      <c r="B429" t="s">
        <v>39</v>
      </c>
      <c r="C429" t="s">
        <v>1017</v>
      </c>
      <c r="D429" t="s">
        <v>1018</v>
      </c>
      <c r="E429">
        <f>VLOOKUP(C429,customer!A:D,4,FALSE)</f>
        <v>41573</v>
      </c>
      <c r="F429" t="s">
        <v>41</v>
      </c>
      <c r="H429">
        <v>2217099.999998</v>
      </c>
      <c r="I429">
        <v>0</v>
      </c>
      <c r="J429" s="1">
        <v>44652</v>
      </c>
      <c r="K429">
        <v>2015545.4545440001</v>
      </c>
      <c r="L429">
        <v>201554.54545400001</v>
      </c>
      <c r="M429">
        <v>2217099.999998</v>
      </c>
      <c r="N429" t="s">
        <v>42</v>
      </c>
      <c r="O429">
        <f>VLOOKUP(N429,Sheet3!A:B,2,FALSE)</f>
        <v>10</v>
      </c>
      <c r="P429" t="s">
        <v>71</v>
      </c>
      <c r="Q429" t="s">
        <v>72</v>
      </c>
      <c r="S429">
        <v>1</v>
      </c>
      <c r="T429" t="s">
        <v>67</v>
      </c>
      <c r="U429">
        <v>201636.36363599999</v>
      </c>
      <c r="V429" s="2">
        <v>0</v>
      </c>
      <c r="W429">
        <v>10</v>
      </c>
      <c r="X429">
        <v>5</v>
      </c>
      <c r="Y429" s="8">
        <v>20163.636363599999</v>
      </c>
      <c r="Z429">
        <v>201636.36363599999</v>
      </c>
      <c r="AA429" s="8">
        <v>201636.36363599999</v>
      </c>
      <c r="AB429">
        <v>0</v>
      </c>
      <c r="AC429">
        <v>0</v>
      </c>
      <c r="AD429" s="8">
        <f t="shared" si="6"/>
        <v>221799.9999996</v>
      </c>
    </row>
    <row r="430" spans="1:30" x14ac:dyDescent="0.25">
      <c r="A430" s="1">
        <v>44652</v>
      </c>
      <c r="B430" t="s">
        <v>39</v>
      </c>
      <c r="C430" t="s">
        <v>1017</v>
      </c>
      <c r="D430" t="s">
        <v>1018</v>
      </c>
      <c r="E430">
        <f>VLOOKUP(C430,customer!A:D,4,FALSE)</f>
        <v>41573</v>
      </c>
      <c r="F430" t="s">
        <v>41</v>
      </c>
      <c r="H430">
        <v>2217099.999998</v>
      </c>
      <c r="I430">
        <v>0</v>
      </c>
      <c r="J430" s="1">
        <v>44652</v>
      </c>
      <c r="K430">
        <v>2015545.4545440001</v>
      </c>
      <c r="L430">
        <v>201554.54545400001</v>
      </c>
      <c r="M430">
        <v>2217099.999998</v>
      </c>
      <c r="N430" t="s">
        <v>42</v>
      </c>
      <c r="O430">
        <f>VLOOKUP(N430,Sheet3!A:B,2,FALSE)</f>
        <v>10</v>
      </c>
      <c r="P430" t="s">
        <v>73</v>
      </c>
      <c r="Q430" t="s">
        <v>74</v>
      </c>
      <c r="S430">
        <v>1</v>
      </c>
      <c r="T430" t="s">
        <v>67</v>
      </c>
      <c r="U430">
        <v>201636.36363599999</v>
      </c>
      <c r="V430" s="2">
        <v>0</v>
      </c>
      <c r="W430">
        <v>10</v>
      </c>
      <c r="X430">
        <v>5</v>
      </c>
      <c r="Y430" s="8">
        <v>20163.636363599999</v>
      </c>
      <c r="Z430">
        <v>201636.36363599999</v>
      </c>
      <c r="AA430" s="8">
        <v>201636.36363599999</v>
      </c>
      <c r="AB430">
        <v>0</v>
      </c>
      <c r="AC430">
        <v>0</v>
      </c>
      <c r="AD430" s="8">
        <f t="shared" si="6"/>
        <v>221799.9999996</v>
      </c>
    </row>
    <row r="431" spans="1:30" x14ac:dyDescent="0.25">
      <c r="A431" s="1">
        <v>44652</v>
      </c>
      <c r="B431" t="s">
        <v>39</v>
      </c>
      <c r="C431" t="s">
        <v>1017</v>
      </c>
      <c r="D431" t="s">
        <v>1018</v>
      </c>
      <c r="E431">
        <f>VLOOKUP(C431,customer!A:D,4,FALSE)</f>
        <v>41573</v>
      </c>
      <c r="F431" t="s">
        <v>41</v>
      </c>
      <c r="H431">
        <v>2217099.999998</v>
      </c>
      <c r="I431">
        <v>0</v>
      </c>
      <c r="J431" s="1">
        <v>44652</v>
      </c>
      <c r="K431">
        <v>2015545.4545440001</v>
      </c>
      <c r="L431">
        <v>201554.54545400001</v>
      </c>
      <c r="M431">
        <v>2217099.999998</v>
      </c>
      <c r="N431" t="s">
        <v>42</v>
      </c>
      <c r="O431">
        <f>VLOOKUP(N431,Sheet3!A:B,2,FALSE)</f>
        <v>10</v>
      </c>
      <c r="P431" t="s">
        <v>59</v>
      </c>
      <c r="Q431" t="s">
        <v>60</v>
      </c>
      <c r="S431">
        <v>1</v>
      </c>
      <c r="T431" t="s">
        <v>67</v>
      </c>
      <c r="U431">
        <v>201636.36363599999</v>
      </c>
      <c r="V431" s="2">
        <v>0</v>
      </c>
      <c r="W431">
        <v>10</v>
      </c>
      <c r="X431">
        <v>5</v>
      </c>
      <c r="Y431" s="8">
        <v>20163.636363599999</v>
      </c>
      <c r="Z431">
        <v>201636.36363599999</v>
      </c>
      <c r="AA431" s="8">
        <v>201636.36363599999</v>
      </c>
      <c r="AB431">
        <v>0</v>
      </c>
      <c r="AC431">
        <v>0</v>
      </c>
      <c r="AD431" s="8">
        <f t="shared" si="6"/>
        <v>221799.9999996</v>
      </c>
    </row>
    <row r="432" spans="1:30" x14ac:dyDescent="0.25">
      <c r="A432" s="1">
        <v>44652</v>
      </c>
      <c r="B432" t="s">
        <v>39</v>
      </c>
      <c r="C432" t="s">
        <v>1020</v>
      </c>
      <c r="D432" t="s">
        <v>1021</v>
      </c>
      <c r="E432">
        <f>VLOOKUP(C432,customer!A:D,4,FALSE)</f>
        <v>26732</v>
      </c>
      <c r="F432" t="s">
        <v>41</v>
      </c>
      <c r="H432">
        <v>221500</v>
      </c>
      <c r="I432">
        <v>0</v>
      </c>
      <c r="J432" s="1">
        <v>44652</v>
      </c>
      <c r="K432">
        <v>201363.63636400001</v>
      </c>
      <c r="L432">
        <v>20136.363635999998</v>
      </c>
      <c r="M432">
        <v>221500</v>
      </c>
      <c r="N432" t="s">
        <v>42</v>
      </c>
      <c r="O432">
        <f>VLOOKUP(N432,Sheet3!A:B,2,FALSE)</f>
        <v>10</v>
      </c>
      <c r="P432" t="s">
        <v>55</v>
      </c>
      <c r="Q432" t="s">
        <v>56</v>
      </c>
      <c r="S432">
        <v>1</v>
      </c>
      <c r="T432" t="s">
        <v>67</v>
      </c>
      <c r="U432">
        <v>201363.63636400001</v>
      </c>
      <c r="V432" s="2">
        <v>0</v>
      </c>
      <c r="W432">
        <v>10</v>
      </c>
      <c r="X432">
        <v>5</v>
      </c>
      <c r="Y432" s="8">
        <v>20136.363636400001</v>
      </c>
      <c r="Z432">
        <v>201363.63636400001</v>
      </c>
      <c r="AA432" s="8">
        <v>201363.63636400001</v>
      </c>
      <c r="AB432">
        <v>0</v>
      </c>
      <c r="AC432">
        <v>0</v>
      </c>
      <c r="AD432" s="8">
        <f t="shared" si="6"/>
        <v>221500.0000004</v>
      </c>
    </row>
    <row r="433" spans="1:30" x14ac:dyDescent="0.25">
      <c r="A433" s="1">
        <v>44652</v>
      </c>
      <c r="B433" t="s">
        <v>39</v>
      </c>
      <c r="C433" t="s">
        <v>1023</v>
      </c>
      <c r="D433" t="s">
        <v>966</v>
      </c>
      <c r="E433">
        <f>VLOOKUP(C433,customer!A:D,4,FALSE)</f>
        <v>92469</v>
      </c>
      <c r="F433" t="s">
        <v>41</v>
      </c>
      <c r="H433">
        <v>35500</v>
      </c>
      <c r="I433">
        <v>0</v>
      </c>
      <c r="J433" s="1">
        <v>44652</v>
      </c>
      <c r="K433">
        <v>32272.727273</v>
      </c>
      <c r="L433">
        <v>3227.272727</v>
      </c>
      <c r="M433">
        <v>35500</v>
      </c>
      <c r="N433" t="s">
        <v>42</v>
      </c>
      <c r="O433">
        <f>VLOOKUP(N433,Sheet3!A:B,2,FALSE)</f>
        <v>10</v>
      </c>
      <c r="P433" t="s">
        <v>643</v>
      </c>
      <c r="S433">
        <v>1</v>
      </c>
      <c r="T433" t="s">
        <v>67</v>
      </c>
      <c r="U433">
        <v>32272.727273</v>
      </c>
      <c r="V433" s="2">
        <v>0</v>
      </c>
      <c r="W433">
        <v>10</v>
      </c>
      <c r="X433">
        <v>5</v>
      </c>
      <c r="Y433" s="8">
        <v>3227.2727273</v>
      </c>
      <c r="Z433">
        <v>32272.727273</v>
      </c>
      <c r="AA433" s="8">
        <v>32272.727273</v>
      </c>
      <c r="AB433">
        <v>0</v>
      </c>
      <c r="AC433">
        <v>0</v>
      </c>
      <c r="AD433" s="8">
        <f t="shared" si="6"/>
        <v>35500.000000300002</v>
      </c>
    </row>
    <row r="434" spans="1:30" x14ac:dyDescent="0.25">
      <c r="A434" s="1">
        <v>44652</v>
      </c>
      <c r="B434" t="s">
        <v>39</v>
      </c>
      <c r="C434" t="s">
        <v>1025</v>
      </c>
      <c r="D434" t="s">
        <v>1026</v>
      </c>
      <c r="E434">
        <f>VLOOKUP(C434,customer!A:D,4,FALSE)</f>
        <v>93348</v>
      </c>
      <c r="F434" t="s">
        <v>41</v>
      </c>
      <c r="H434">
        <v>222500</v>
      </c>
      <c r="I434">
        <v>0</v>
      </c>
      <c r="J434" s="1">
        <v>44652</v>
      </c>
      <c r="K434">
        <v>202272.727273</v>
      </c>
      <c r="L434">
        <v>20227.272727</v>
      </c>
      <c r="M434">
        <v>222500</v>
      </c>
      <c r="N434" t="s">
        <v>212</v>
      </c>
      <c r="O434">
        <f>VLOOKUP(N434,Sheet3!A:B,2,FALSE)</f>
        <v>41</v>
      </c>
      <c r="P434" t="s">
        <v>55</v>
      </c>
      <c r="Q434" t="s">
        <v>56</v>
      </c>
      <c r="S434">
        <v>1</v>
      </c>
      <c r="T434" t="s">
        <v>67</v>
      </c>
      <c r="U434">
        <v>202272.727273</v>
      </c>
      <c r="V434" s="2">
        <v>0</v>
      </c>
      <c r="W434">
        <v>10</v>
      </c>
      <c r="X434">
        <v>5</v>
      </c>
      <c r="Y434" s="8">
        <v>20227.272727299998</v>
      </c>
      <c r="Z434">
        <v>202272.727273</v>
      </c>
      <c r="AA434" s="8">
        <v>202272.727273</v>
      </c>
      <c r="AB434">
        <v>0</v>
      </c>
      <c r="AC434">
        <v>0</v>
      </c>
      <c r="AD434" s="8">
        <f t="shared" si="6"/>
        <v>222500.0000003</v>
      </c>
    </row>
    <row r="435" spans="1:30" x14ac:dyDescent="0.25">
      <c r="A435" s="1">
        <v>44652</v>
      </c>
      <c r="B435" t="s">
        <v>39</v>
      </c>
      <c r="C435" t="s">
        <v>1028</v>
      </c>
      <c r="D435" t="s">
        <v>1021</v>
      </c>
      <c r="E435">
        <f>VLOOKUP(C435,customer!A:D,4,FALSE)</f>
        <v>26732</v>
      </c>
      <c r="F435" t="s">
        <v>41</v>
      </c>
      <c r="H435">
        <v>221800</v>
      </c>
      <c r="I435">
        <v>0</v>
      </c>
      <c r="J435" s="1">
        <v>44652</v>
      </c>
      <c r="K435">
        <v>201636.36363599999</v>
      </c>
      <c r="L435">
        <v>20163.636364000002</v>
      </c>
      <c r="M435">
        <v>221800</v>
      </c>
      <c r="N435" t="s">
        <v>42</v>
      </c>
      <c r="O435">
        <f>VLOOKUP(N435,Sheet3!A:B,2,FALSE)</f>
        <v>10</v>
      </c>
      <c r="P435" t="s">
        <v>89</v>
      </c>
      <c r="Q435" t="s">
        <v>90</v>
      </c>
      <c r="S435">
        <v>1</v>
      </c>
      <c r="T435" t="s">
        <v>67</v>
      </c>
      <c r="U435">
        <v>201636.36363599999</v>
      </c>
      <c r="V435" s="2">
        <v>0</v>
      </c>
      <c r="W435">
        <v>10</v>
      </c>
      <c r="X435">
        <v>5</v>
      </c>
      <c r="Y435" s="8">
        <v>20163.636363599999</v>
      </c>
      <c r="Z435">
        <v>201636.36363599999</v>
      </c>
      <c r="AA435" s="8">
        <v>201636.36363599999</v>
      </c>
      <c r="AB435">
        <v>0</v>
      </c>
      <c r="AC435">
        <v>0</v>
      </c>
      <c r="AD435" s="8">
        <f t="shared" si="6"/>
        <v>221799.9999996</v>
      </c>
    </row>
    <row r="436" spans="1:30" x14ac:dyDescent="0.25">
      <c r="A436" s="1">
        <v>44652</v>
      </c>
      <c r="B436" t="s">
        <v>39</v>
      </c>
      <c r="C436" t="s">
        <v>1029</v>
      </c>
      <c r="D436" t="s">
        <v>1030</v>
      </c>
      <c r="E436">
        <f>VLOOKUP(C436,customer!A:D,4,FALSE)</f>
        <v>40284</v>
      </c>
      <c r="F436" t="s">
        <v>41</v>
      </c>
      <c r="H436">
        <v>221500</v>
      </c>
      <c r="I436">
        <v>0</v>
      </c>
      <c r="J436" s="1">
        <v>44652</v>
      </c>
      <c r="K436">
        <v>201363.63636400001</v>
      </c>
      <c r="L436">
        <v>20136.363635999998</v>
      </c>
      <c r="M436">
        <v>221500</v>
      </c>
      <c r="N436" t="s">
        <v>42</v>
      </c>
      <c r="O436">
        <f>VLOOKUP(N436,Sheet3!A:B,2,FALSE)</f>
        <v>10</v>
      </c>
      <c r="P436" t="s">
        <v>55</v>
      </c>
      <c r="Q436" t="s">
        <v>56</v>
      </c>
      <c r="S436">
        <v>1</v>
      </c>
      <c r="T436" t="s">
        <v>67</v>
      </c>
      <c r="U436">
        <v>201363.63636400001</v>
      </c>
      <c r="V436" s="2">
        <v>0</v>
      </c>
      <c r="W436">
        <v>10</v>
      </c>
      <c r="X436">
        <v>5</v>
      </c>
      <c r="Y436" s="8">
        <v>20136.363636400001</v>
      </c>
      <c r="Z436">
        <v>201363.63636400001</v>
      </c>
      <c r="AA436" s="8">
        <v>201363.63636400001</v>
      </c>
      <c r="AB436">
        <v>0</v>
      </c>
      <c r="AC436">
        <v>0</v>
      </c>
      <c r="AD436" s="8">
        <f t="shared" si="6"/>
        <v>221500.0000004</v>
      </c>
    </row>
    <row r="437" spans="1:30" x14ac:dyDescent="0.25">
      <c r="A437" s="1">
        <v>44652</v>
      </c>
      <c r="B437" t="s">
        <v>39</v>
      </c>
      <c r="C437" t="s">
        <v>1032</v>
      </c>
      <c r="D437" t="s">
        <v>1033</v>
      </c>
      <c r="E437">
        <f>VLOOKUP(C437,customer!A:D,4,FALSE)</f>
        <v>37785</v>
      </c>
      <c r="F437" t="s">
        <v>41</v>
      </c>
      <c r="H437">
        <v>221800</v>
      </c>
      <c r="I437">
        <v>0</v>
      </c>
      <c r="J437" s="1">
        <v>44652</v>
      </c>
      <c r="K437">
        <v>201636.36363599999</v>
      </c>
      <c r="L437">
        <v>20163.636364000002</v>
      </c>
      <c r="M437">
        <v>221800</v>
      </c>
      <c r="N437" t="s">
        <v>42</v>
      </c>
      <c r="O437">
        <f>VLOOKUP(N437,Sheet3!A:B,2,FALSE)</f>
        <v>10</v>
      </c>
      <c r="P437" t="s">
        <v>87</v>
      </c>
      <c r="Q437" t="s">
        <v>88</v>
      </c>
      <c r="S437">
        <v>1</v>
      </c>
      <c r="T437" t="s">
        <v>67</v>
      </c>
      <c r="U437">
        <v>201636.36363599999</v>
      </c>
      <c r="V437" s="2">
        <v>0</v>
      </c>
      <c r="W437">
        <v>10</v>
      </c>
      <c r="X437">
        <v>5</v>
      </c>
      <c r="Y437" s="8">
        <v>20163.636363599999</v>
      </c>
      <c r="Z437">
        <v>201636.36363599999</v>
      </c>
      <c r="AA437" s="8">
        <v>201636.36363599999</v>
      </c>
      <c r="AB437">
        <v>0</v>
      </c>
      <c r="AC437">
        <v>0</v>
      </c>
      <c r="AD437" s="8">
        <f t="shared" si="6"/>
        <v>221799.9999996</v>
      </c>
    </row>
    <row r="438" spans="1:30" x14ac:dyDescent="0.25">
      <c r="A438" s="1">
        <v>44652</v>
      </c>
      <c r="B438" t="s">
        <v>39</v>
      </c>
      <c r="C438" t="s">
        <v>1035</v>
      </c>
      <c r="D438" t="s">
        <v>1036</v>
      </c>
      <c r="E438">
        <f>VLOOKUP(C438,customer!A:D,4,FALSE)</f>
        <v>17191</v>
      </c>
      <c r="F438" t="s">
        <v>41</v>
      </c>
      <c r="H438">
        <v>665100</v>
      </c>
      <c r="I438">
        <v>0</v>
      </c>
      <c r="J438" s="1">
        <v>44652</v>
      </c>
      <c r="K438">
        <v>604636.36363599997</v>
      </c>
      <c r="L438">
        <v>60463.636363999998</v>
      </c>
      <c r="M438">
        <v>665100</v>
      </c>
      <c r="N438" t="s">
        <v>42</v>
      </c>
      <c r="O438">
        <f>VLOOKUP(N438,Sheet3!A:B,2,FALSE)</f>
        <v>10</v>
      </c>
      <c r="P438" t="s">
        <v>55</v>
      </c>
      <c r="Q438" t="s">
        <v>56</v>
      </c>
      <c r="S438">
        <v>1</v>
      </c>
      <c r="T438" t="s">
        <v>67</v>
      </c>
      <c r="U438">
        <v>201363.63636400001</v>
      </c>
      <c r="V438" s="2">
        <v>0</v>
      </c>
      <c r="W438">
        <v>10</v>
      </c>
      <c r="X438">
        <v>5</v>
      </c>
      <c r="Y438" s="8">
        <v>20136.363636400001</v>
      </c>
      <c r="Z438">
        <v>201363.63636400001</v>
      </c>
      <c r="AA438" s="8">
        <v>201363.63636400001</v>
      </c>
      <c r="AB438">
        <v>0</v>
      </c>
      <c r="AC438">
        <v>0</v>
      </c>
      <c r="AD438" s="8">
        <f t="shared" si="6"/>
        <v>221500.0000004</v>
      </c>
    </row>
    <row r="439" spans="1:30" x14ac:dyDescent="0.25">
      <c r="A439" s="1">
        <v>44652</v>
      </c>
      <c r="B439" t="s">
        <v>39</v>
      </c>
      <c r="C439" t="s">
        <v>1035</v>
      </c>
      <c r="D439" t="s">
        <v>1036</v>
      </c>
      <c r="E439">
        <f>VLOOKUP(C439,customer!A:D,4,FALSE)</f>
        <v>17191</v>
      </c>
      <c r="F439" t="s">
        <v>41</v>
      </c>
      <c r="H439">
        <v>665100</v>
      </c>
      <c r="I439">
        <v>0</v>
      </c>
      <c r="J439" s="1">
        <v>44652</v>
      </c>
      <c r="K439">
        <v>604636.36363599997</v>
      </c>
      <c r="L439">
        <v>60463.636363999998</v>
      </c>
      <c r="M439">
        <v>665100</v>
      </c>
      <c r="N439" t="s">
        <v>42</v>
      </c>
      <c r="O439">
        <f>VLOOKUP(N439,Sheet3!A:B,2,FALSE)</f>
        <v>10</v>
      </c>
      <c r="P439" t="s">
        <v>113</v>
      </c>
      <c r="Q439" t="s">
        <v>114</v>
      </c>
      <c r="S439">
        <v>1</v>
      </c>
      <c r="T439" t="s">
        <v>67</v>
      </c>
      <c r="U439">
        <v>201636.36363599999</v>
      </c>
      <c r="V439" s="2">
        <v>0</v>
      </c>
      <c r="W439">
        <v>10</v>
      </c>
      <c r="X439">
        <v>5</v>
      </c>
      <c r="Y439" s="8">
        <v>20163.636363599999</v>
      </c>
      <c r="Z439">
        <v>201636.36363599999</v>
      </c>
      <c r="AA439" s="8">
        <v>201636.36363599999</v>
      </c>
      <c r="AB439">
        <v>0</v>
      </c>
      <c r="AC439">
        <v>0</v>
      </c>
      <c r="AD439" s="8">
        <f t="shared" si="6"/>
        <v>221799.9999996</v>
      </c>
    </row>
    <row r="440" spans="1:30" x14ac:dyDescent="0.25">
      <c r="A440" s="1">
        <v>44652</v>
      </c>
      <c r="B440" t="s">
        <v>39</v>
      </c>
      <c r="C440" t="s">
        <v>1035</v>
      </c>
      <c r="D440" t="s">
        <v>1036</v>
      </c>
      <c r="E440">
        <f>VLOOKUP(C440,customer!A:D,4,FALSE)</f>
        <v>17191</v>
      </c>
      <c r="F440" t="s">
        <v>41</v>
      </c>
      <c r="H440">
        <v>665100</v>
      </c>
      <c r="I440">
        <v>0</v>
      </c>
      <c r="J440" s="1">
        <v>44652</v>
      </c>
      <c r="K440">
        <v>604636.36363599997</v>
      </c>
      <c r="L440">
        <v>60463.636363999998</v>
      </c>
      <c r="M440">
        <v>665100</v>
      </c>
      <c r="N440" t="s">
        <v>42</v>
      </c>
      <c r="O440">
        <f>VLOOKUP(N440,Sheet3!A:B,2,FALSE)</f>
        <v>10</v>
      </c>
      <c r="P440" t="s">
        <v>71</v>
      </c>
      <c r="Q440" t="s">
        <v>72</v>
      </c>
      <c r="S440">
        <v>1</v>
      </c>
      <c r="T440" t="s">
        <v>67</v>
      </c>
      <c r="U440">
        <v>201636.36363599999</v>
      </c>
      <c r="V440" s="2">
        <v>0</v>
      </c>
      <c r="W440">
        <v>10</v>
      </c>
      <c r="X440">
        <v>5</v>
      </c>
      <c r="Y440" s="8">
        <v>20163.636363599999</v>
      </c>
      <c r="Z440">
        <v>201636.36363599999</v>
      </c>
      <c r="AA440" s="8">
        <v>201636.36363599999</v>
      </c>
      <c r="AB440">
        <v>0</v>
      </c>
      <c r="AC440">
        <v>0</v>
      </c>
      <c r="AD440" s="8">
        <f t="shared" si="6"/>
        <v>221799.9999996</v>
      </c>
    </row>
    <row r="441" spans="1:30" x14ac:dyDescent="0.25">
      <c r="A441" s="1">
        <v>44652</v>
      </c>
      <c r="B441" t="s">
        <v>39</v>
      </c>
      <c r="C441" t="s">
        <v>1038</v>
      </c>
      <c r="D441" t="s">
        <v>1039</v>
      </c>
      <c r="E441">
        <f>VLOOKUP(C441,customer!A:D,4,FALSE)</f>
        <v>15996</v>
      </c>
      <c r="F441" t="s">
        <v>41</v>
      </c>
      <c r="H441">
        <v>221500</v>
      </c>
      <c r="I441">
        <v>0</v>
      </c>
      <c r="J441" s="1">
        <v>44652</v>
      </c>
      <c r="K441">
        <v>201363.63636400001</v>
      </c>
      <c r="L441">
        <v>20136.363635999998</v>
      </c>
      <c r="M441">
        <v>221500</v>
      </c>
      <c r="N441" t="s">
        <v>42</v>
      </c>
      <c r="O441">
        <f>VLOOKUP(N441,Sheet3!A:B,2,FALSE)</f>
        <v>10</v>
      </c>
      <c r="P441" t="s">
        <v>55</v>
      </c>
      <c r="Q441" t="s">
        <v>56</v>
      </c>
      <c r="S441">
        <v>1</v>
      </c>
      <c r="T441" t="s">
        <v>67</v>
      </c>
      <c r="U441">
        <v>201363.63636400001</v>
      </c>
      <c r="V441" s="2">
        <v>0</v>
      </c>
      <c r="W441">
        <v>10</v>
      </c>
      <c r="X441">
        <v>5</v>
      </c>
      <c r="Y441" s="8">
        <v>20136.363636400001</v>
      </c>
      <c r="Z441">
        <v>201363.63636400001</v>
      </c>
      <c r="AA441" s="8">
        <v>201363.63636400001</v>
      </c>
      <c r="AB441">
        <v>0</v>
      </c>
      <c r="AC441">
        <v>0</v>
      </c>
      <c r="AD441" s="8">
        <f t="shared" si="6"/>
        <v>221500.0000004</v>
      </c>
    </row>
    <row r="442" spans="1:30" x14ac:dyDescent="0.25">
      <c r="A442" s="1">
        <v>44652</v>
      </c>
      <c r="B442" t="s">
        <v>39</v>
      </c>
      <c r="C442" t="s">
        <v>1041</v>
      </c>
      <c r="D442" t="s">
        <v>1042</v>
      </c>
      <c r="E442">
        <f>VLOOKUP(C442,customer!A:D,4,FALSE)</f>
        <v>20995</v>
      </c>
      <c r="F442" t="s">
        <v>41</v>
      </c>
      <c r="H442">
        <v>196000</v>
      </c>
      <c r="I442">
        <v>0</v>
      </c>
      <c r="J442" s="1">
        <v>44652</v>
      </c>
      <c r="K442">
        <v>178181.81818199999</v>
      </c>
      <c r="L442">
        <v>17818.181818000001</v>
      </c>
      <c r="M442">
        <v>196000</v>
      </c>
      <c r="N442" t="s">
        <v>42</v>
      </c>
      <c r="O442">
        <f>VLOOKUP(N442,Sheet3!A:B,2,FALSE)</f>
        <v>10</v>
      </c>
      <c r="P442" t="s">
        <v>339</v>
      </c>
      <c r="S442">
        <v>2</v>
      </c>
      <c r="T442" t="s">
        <v>67</v>
      </c>
      <c r="U442">
        <v>89090.909090999994</v>
      </c>
      <c r="V442" s="2">
        <v>0</v>
      </c>
      <c r="W442">
        <v>10</v>
      </c>
      <c r="X442">
        <v>5</v>
      </c>
      <c r="Y442" s="8">
        <v>17818.181818199999</v>
      </c>
      <c r="Z442">
        <v>178181.81818199999</v>
      </c>
      <c r="AA442" s="8">
        <v>178181.81818199999</v>
      </c>
      <c r="AB442">
        <v>0</v>
      </c>
      <c r="AC442">
        <v>0</v>
      </c>
      <c r="AD442" s="8">
        <f t="shared" si="6"/>
        <v>196000.0000002</v>
      </c>
    </row>
    <row r="443" spans="1:30" x14ac:dyDescent="0.25">
      <c r="A443" s="1">
        <v>44652</v>
      </c>
      <c r="B443" t="s">
        <v>39</v>
      </c>
      <c r="C443" t="s">
        <v>1044</v>
      </c>
      <c r="D443" t="s">
        <v>1045</v>
      </c>
      <c r="E443">
        <f>VLOOKUP(C443,customer!A:D,4,FALSE)</f>
        <v>22760</v>
      </c>
      <c r="F443" t="s">
        <v>41</v>
      </c>
      <c r="H443">
        <v>1774399.999997</v>
      </c>
      <c r="I443">
        <v>0</v>
      </c>
      <c r="J443" s="1">
        <v>44652</v>
      </c>
      <c r="K443">
        <v>1613090.909088</v>
      </c>
      <c r="L443">
        <v>161309.09090899999</v>
      </c>
      <c r="M443">
        <v>1774399.999997</v>
      </c>
      <c r="N443" t="s">
        <v>42</v>
      </c>
      <c r="O443">
        <f>VLOOKUP(N443,Sheet3!A:B,2,FALSE)</f>
        <v>10</v>
      </c>
      <c r="P443" t="s">
        <v>75</v>
      </c>
      <c r="Q443" t="s">
        <v>76</v>
      </c>
      <c r="S443">
        <v>1</v>
      </c>
      <c r="T443" t="s">
        <v>67</v>
      </c>
      <c r="U443">
        <v>201636.36363599999</v>
      </c>
      <c r="V443" s="2">
        <v>0</v>
      </c>
      <c r="W443">
        <v>10</v>
      </c>
      <c r="X443">
        <v>5</v>
      </c>
      <c r="Y443" s="8">
        <v>20163.636363599999</v>
      </c>
      <c r="Z443">
        <v>201636.36363599999</v>
      </c>
      <c r="AA443" s="8">
        <v>201636.36363599999</v>
      </c>
      <c r="AB443">
        <v>0</v>
      </c>
      <c r="AC443">
        <v>0</v>
      </c>
      <c r="AD443" s="8">
        <f t="shared" si="6"/>
        <v>221799.9999996</v>
      </c>
    </row>
    <row r="444" spans="1:30" x14ac:dyDescent="0.25">
      <c r="A444" s="1">
        <v>44652</v>
      </c>
      <c r="B444" t="s">
        <v>39</v>
      </c>
      <c r="C444" t="s">
        <v>1044</v>
      </c>
      <c r="D444" t="s">
        <v>1045</v>
      </c>
      <c r="E444">
        <f>VLOOKUP(C444,customer!A:D,4,FALSE)</f>
        <v>22760</v>
      </c>
      <c r="F444" t="s">
        <v>41</v>
      </c>
      <c r="H444">
        <v>1774399.999997</v>
      </c>
      <c r="I444">
        <v>0</v>
      </c>
      <c r="J444" s="1">
        <v>44652</v>
      </c>
      <c r="K444">
        <v>1613090.909088</v>
      </c>
      <c r="L444">
        <v>161309.09090899999</v>
      </c>
      <c r="M444">
        <v>1774399.999997</v>
      </c>
      <c r="N444" t="s">
        <v>42</v>
      </c>
      <c r="O444">
        <f>VLOOKUP(N444,Sheet3!A:B,2,FALSE)</f>
        <v>10</v>
      </c>
      <c r="P444" t="s">
        <v>113</v>
      </c>
      <c r="Q444" t="s">
        <v>114</v>
      </c>
      <c r="S444">
        <v>2</v>
      </c>
      <c r="T444" t="s">
        <v>67</v>
      </c>
      <c r="U444">
        <v>201636.36363599999</v>
      </c>
      <c r="V444" s="2">
        <v>0</v>
      </c>
      <c r="W444">
        <v>10</v>
      </c>
      <c r="X444">
        <v>5</v>
      </c>
      <c r="Y444" s="8">
        <v>40327.272727199997</v>
      </c>
      <c r="Z444">
        <v>403272.72727199999</v>
      </c>
      <c r="AA444" s="8">
        <v>403272.72727199999</v>
      </c>
      <c r="AB444">
        <v>0</v>
      </c>
      <c r="AC444">
        <v>0</v>
      </c>
      <c r="AD444" s="8">
        <f t="shared" si="6"/>
        <v>443599.99999919999</v>
      </c>
    </row>
    <row r="445" spans="1:30" x14ac:dyDescent="0.25">
      <c r="A445" s="1">
        <v>44652</v>
      </c>
      <c r="B445" t="s">
        <v>39</v>
      </c>
      <c r="C445" t="s">
        <v>1044</v>
      </c>
      <c r="D445" t="s">
        <v>1045</v>
      </c>
      <c r="E445">
        <f>VLOOKUP(C445,customer!A:D,4,FALSE)</f>
        <v>22760</v>
      </c>
      <c r="F445" t="s">
        <v>41</v>
      </c>
      <c r="H445">
        <v>1774399.999997</v>
      </c>
      <c r="I445">
        <v>0</v>
      </c>
      <c r="J445" s="1">
        <v>44652</v>
      </c>
      <c r="K445">
        <v>1613090.909088</v>
      </c>
      <c r="L445">
        <v>161309.09090899999</v>
      </c>
      <c r="M445">
        <v>1774399.999997</v>
      </c>
      <c r="N445" t="s">
        <v>42</v>
      </c>
      <c r="O445">
        <f>VLOOKUP(N445,Sheet3!A:B,2,FALSE)</f>
        <v>10</v>
      </c>
      <c r="P445" t="s">
        <v>111</v>
      </c>
      <c r="Q445" t="s">
        <v>112</v>
      </c>
      <c r="S445">
        <v>2</v>
      </c>
      <c r="T445" t="s">
        <v>67</v>
      </c>
      <c r="U445">
        <v>201636.36363599999</v>
      </c>
      <c r="V445" s="2">
        <v>0</v>
      </c>
      <c r="W445">
        <v>10</v>
      </c>
      <c r="X445">
        <v>5</v>
      </c>
      <c r="Y445" s="8">
        <v>40327.272727199997</v>
      </c>
      <c r="Z445">
        <v>403272.72727199999</v>
      </c>
      <c r="AA445" s="8">
        <v>403272.72727199999</v>
      </c>
      <c r="AB445">
        <v>0</v>
      </c>
      <c r="AC445">
        <v>0</v>
      </c>
      <c r="AD445" s="8">
        <f t="shared" si="6"/>
        <v>443599.99999919999</v>
      </c>
    </row>
    <row r="446" spans="1:30" x14ac:dyDescent="0.25">
      <c r="A446" s="1">
        <v>44652</v>
      </c>
      <c r="B446" t="s">
        <v>39</v>
      </c>
      <c r="C446" t="s">
        <v>1044</v>
      </c>
      <c r="D446" t="s">
        <v>1045</v>
      </c>
      <c r="E446">
        <f>VLOOKUP(C446,customer!A:D,4,FALSE)</f>
        <v>22760</v>
      </c>
      <c r="F446" t="s">
        <v>41</v>
      </c>
      <c r="H446">
        <v>1774399.999997</v>
      </c>
      <c r="I446">
        <v>0</v>
      </c>
      <c r="J446" s="1">
        <v>44652</v>
      </c>
      <c r="K446">
        <v>1613090.909088</v>
      </c>
      <c r="L446">
        <v>161309.09090899999</v>
      </c>
      <c r="M446">
        <v>1774399.999997</v>
      </c>
      <c r="N446" t="s">
        <v>42</v>
      </c>
      <c r="O446">
        <f>VLOOKUP(N446,Sheet3!A:B,2,FALSE)</f>
        <v>10</v>
      </c>
      <c r="P446" t="s">
        <v>89</v>
      </c>
      <c r="Q446" t="s">
        <v>90</v>
      </c>
      <c r="S446">
        <v>2</v>
      </c>
      <c r="T446" t="s">
        <v>67</v>
      </c>
      <c r="U446">
        <v>201636.36363599999</v>
      </c>
      <c r="V446" s="2">
        <v>0</v>
      </c>
      <c r="W446">
        <v>10</v>
      </c>
      <c r="X446">
        <v>5</v>
      </c>
      <c r="Y446" s="8">
        <v>40327.272727199997</v>
      </c>
      <c r="Z446">
        <v>403272.72727199999</v>
      </c>
      <c r="AA446" s="8">
        <v>403272.72727199999</v>
      </c>
      <c r="AB446">
        <v>0</v>
      </c>
      <c r="AC446">
        <v>0</v>
      </c>
      <c r="AD446" s="8">
        <f t="shared" si="6"/>
        <v>443599.99999919999</v>
      </c>
    </row>
    <row r="447" spans="1:30" x14ac:dyDescent="0.25">
      <c r="A447" s="1">
        <v>44652</v>
      </c>
      <c r="B447" t="s">
        <v>39</v>
      </c>
      <c r="C447" t="s">
        <v>1044</v>
      </c>
      <c r="D447" t="s">
        <v>1045</v>
      </c>
      <c r="E447">
        <f>VLOOKUP(C447,customer!A:D,4,FALSE)</f>
        <v>22760</v>
      </c>
      <c r="F447" t="s">
        <v>41</v>
      </c>
      <c r="H447">
        <v>1774399.999997</v>
      </c>
      <c r="I447">
        <v>0</v>
      </c>
      <c r="J447" s="1">
        <v>44652</v>
      </c>
      <c r="K447">
        <v>1613090.909088</v>
      </c>
      <c r="L447">
        <v>161309.09090899999</v>
      </c>
      <c r="M447">
        <v>1774399.999997</v>
      </c>
      <c r="N447" t="s">
        <v>42</v>
      </c>
      <c r="O447">
        <f>VLOOKUP(N447,Sheet3!A:B,2,FALSE)</f>
        <v>10</v>
      </c>
      <c r="P447" t="s">
        <v>73</v>
      </c>
      <c r="Q447" t="s">
        <v>74</v>
      </c>
      <c r="S447">
        <v>1</v>
      </c>
      <c r="T447" t="s">
        <v>67</v>
      </c>
      <c r="U447">
        <v>201636.36363599999</v>
      </c>
      <c r="V447" s="2">
        <v>0</v>
      </c>
      <c r="W447">
        <v>10</v>
      </c>
      <c r="X447">
        <v>5</v>
      </c>
      <c r="Y447" s="8">
        <v>20163.636363599999</v>
      </c>
      <c r="Z447">
        <v>201636.36363599999</v>
      </c>
      <c r="AA447" s="8">
        <v>201636.36363599999</v>
      </c>
      <c r="AB447">
        <v>0</v>
      </c>
      <c r="AC447">
        <v>0</v>
      </c>
      <c r="AD447" s="8">
        <f t="shared" si="6"/>
        <v>221799.9999996</v>
      </c>
    </row>
    <row r="448" spans="1:30" x14ac:dyDescent="0.25">
      <c r="A448" s="1">
        <v>44652</v>
      </c>
      <c r="B448" t="s">
        <v>39</v>
      </c>
      <c r="C448" t="s">
        <v>1047</v>
      </c>
      <c r="D448" t="s">
        <v>1048</v>
      </c>
      <c r="E448">
        <f>VLOOKUP(C448,customer!A:D,4,FALSE)</f>
        <v>14603</v>
      </c>
      <c r="F448" t="s">
        <v>41</v>
      </c>
      <c r="H448">
        <v>443000.00000100001</v>
      </c>
      <c r="I448">
        <v>0</v>
      </c>
      <c r="J448" s="1">
        <v>44652</v>
      </c>
      <c r="K448">
        <v>402727.27272800001</v>
      </c>
      <c r="L448">
        <v>40272.727272999997</v>
      </c>
      <c r="M448">
        <v>443000.00000100001</v>
      </c>
      <c r="N448" t="s">
        <v>42</v>
      </c>
      <c r="O448">
        <f>VLOOKUP(N448,Sheet3!A:B,2,FALSE)</f>
        <v>10</v>
      </c>
      <c r="P448" t="s">
        <v>55</v>
      </c>
      <c r="Q448" t="s">
        <v>56</v>
      </c>
      <c r="S448">
        <v>2</v>
      </c>
      <c r="T448" t="s">
        <v>67</v>
      </c>
      <c r="U448">
        <v>201363.63636400001</v>
      </c>
      <c r="V448" s="2">
        <v>0</v>
      </c>
      <c r="W448">
        <v>10</v>
      </c>
      <c r="X448">
        <v>5</v>
      </c>
      <c r="Y448" s="8">
        <v>40272.727272800003</v>
      </c>
      <c r="Z448">
        <v>402727.27272800001</v>
      </c>
      <c r="AA448" s="8">
        <v>402727.27272800001</v>
      </c>
      <c r="AB448">
        <v>0</v>
      </c>
      <c r="AC448">
        <v>0</v>
      </c>
      <c r="AD448" s="8">
        <f t="shared" si="6"/>
        <v>443000.00000080001</v>
      </c>
    </row>
    <row r="449" spans="1:30" x14ac:dyDescent="0.25">
      <c r="A449" s="1">
        <v>44652</v>
      </c>
      <c r="B449" t="s">
        <v>39</v>
      </c>
      <c r="C449" t="s">
        <v>1050</v>
      </c>
      <c r="D449" t="s">
        <v>1051</v>
      </c>
      <c r="E449">
        <f>VLOOKUP(C449,customer!A:D,4,FALSE)</f>
        <v>53586</v>
      </c>
      <c r="F449" t="s">
        <v>41</v>
      </c>
      <c r="H449">
        <v>666500.00000100001</v>
      </c>
      <c r="I449">
        <v>0</v>
      </c>
      <c r="J449" s="1">
        <v>44652</v>
      </c>
      <c r="K449">
        <v>605909.09091000003</v>
      </c>
      <c r="L449">
        <v>60590.909091000001</v>
      </c>
      <c r="M449">
        <v>666500.00000100001</v>
      </c>
      <c r="N449" t="s">
        <v>212</v>
      </c>
      <c r="O449">
        <f>VLOOKUP(N449,Sheet3!A:B,2,FALSE)</f>
        <v>41</v>
      </c>
      <c r="P449" t="s">
        <v>89</v>
      </c>
      <c r="Q449" t="s">
        <v>90</v>
      </c>
      <c r="S449">
        <v>1</v>
      </c>
      <c r="T449" t="s">
        <v>67</v>
      </c>
      <c r="U449">
        <v>202272.727273</v>
      </c>
      <c r="V449" s="2">
        <v>0</v>
      </c>
      <c r="W449">
        <v>10</v>
      </c>
      <c r="X449">
        <v>5</v>
      </c>
      <c r="Y449" s="8">
        <v>20227.272727299998</v>
      </c>
      <c r="Z449">
        <v>202272.727273</v>
      </c>
      <c r="AA449" s="8">
        <v>202272.727273</v>
      </c>
      <c r="AB449">
        <v>0</v>
      </c>
      <c r="AC449">
        <v>0</v>
      </c>
      <c r="AD449" s="8">
        <f t="shared" si="6"/>
        <v>222500.0000003</v>
      </c>
    </row>
    <row r="450" spans="1:30" x14ac:dyDescent="0.25">
      <c r="A450" s="1">
        <v>44652</v>
      </c>
      <c r="B450" t="s">
        <v>39</v>
      </c>
      <c r="C450" t="s">
        <v>1050</v>
      </c>
      <c r="D450" t="s">
        <v>1051</v>
      </c>
      <c r="E450">
        <f>VLOOKUP(C450,customer!A:D,4,FALSE)</f>
        <v>53586</v>
      </c>
      <c r="F450" t="s">
        <v>41</v>
      </c>
      <c r="H450">
        <v>666500.00000100001</v>
      </c>
      <c r="I450">
        <v>0</v>
      </c>
      <c r="J450" s="1">
        <v>44652</v>
      </c>
      <c r="K450">
        <v>605909.09091000003</v>
      </c>
      <c r="L450">
        <v>60590.909091000001</v>
      </c>
      <c r="M450">
        <v>666500.00000100001</v>
      </c>
      <c r="N450" t="s">
        <v>212</v>
      </c>
      <c r="O450">
        <f>VLOOKUP(N450,Sheet3!A:B,2,FALSE)</f>
        <v>41</v>
      </c>
      <c r="P450" t="s">
        <v>113</v>
      </c>
      <c r="Q450" t="s">
        <v>114</v>
      </c>
      <c r="S450">
        <v>1</v>
      </c>
      <c r="T450" t="s">
        <v>67</v>
      </c>
      <c r="U450">
        <v>201363.63636400001</v>
      </c>
      <c r="V450" s="2">
        <v>0</v>
      </c>
      <c r="W450">
        <v>10</v>
      </c>
      <c r="X450">
        <v>5</v>
      </c>
      <c r="Y450" s="8">
        <v>20136.363636400001</v>
      </c>
      <c r="Z450">
        <v>201363.63636400001</v>
      </c>
      <c r="AA450" s="8">
        <v>201363.63636400001</v>
      </c>
      <c r="AB450">
        <v>0</v>
      </c>
      <c r="AC450">
        <v>0</v>
      </c>
      <c r="AD450" s="8">
        <f t="shared" si="6"/>
        <v>221500.0000004</v>
      </c>
    </row>
    <row r="451" spans="1:30" x14ac:dyDescent="0.25">
      <c r="A451" s="1">
        <v>44652</v>
      </c>
      <c r="B451" t="s">
        <v>39</v>
      </c>
      <c r="C451" t="s">
        <v>1050</v>
      </c>
      <c r="D451" t="s">
        <v>1051</v>
      </c>
      <c r="E451">
        <f>VLOOKUP(C451,customer!A:D,4,FALSE)</f>
        <v>53586</v>
      </c>
      <c r="F451" t="s">
        <v>41</v>
      </c>
      <c r="H451">
        <v>666500.00000100001</v>
      </c>
      <c r="I451">
        <v>0</v>
      </c>
      <c r="J451" s="1">
        <v>44652</v>
      </c>
      <c r="K451">
        <v>605909.09091000003</v>
      </c>
      <c r="L451">
        <v>60590.909091000001</v>
      </c>
      <c r="M451">
        <v>666500.00000100001</v>
      </c>
      <c r="N451" t="s">
        <v>212</v>
      </c>
      <c r="O451">
        <f>VLOOKUP(N451,Sheet3!A:B,2,FALSE)</f>
        <v>41</v>
      </c>
      <c r="P451" t="s">
        <v>85</v>
      </c>
      <c r="Q451" t="s">
        <v>86</v>
      </c>
      <c r="S451">
        <v>1</v>
      </c>
      <c r="T451" t="s">
        <v>67</v>
      </c>
      <c r="U451">
        <v>202272.727273</v>
      </c>
      <c r="V451" s="2">
        <v>0</v>
      </c>
      <c r="W451">
        <v>10</v>
      </c>
      <c r="X451">
        <v>5</v>
      </c>
      <c r="Y451" s="8">
        <v>20227.272727299998</v>
      </c>
      <c r="Z451">
        <v>202272.727273</v>
      </c>
      <c r="AA451" s="8">
        <v>202272.727273</v>
      </c>
      <c r="AB451">
        <v>0</v>
      </c>
      <c r="AC451">
        <v>0</v>
      </c>
      <c r="AD451" s="8">
        <f t="shared" ref="AD451:AD514" si="7">AA451+Y451</f>
        <v>222500.0000003</v>
      </c>
    </row>
    <row r="452" spans="1:30" x14ac:dyDescent="0.25">
      <c r="A452" s="1">
        <v>44652</v>
      </c>
      <c r="B452" t="s">
        <v>39</v>
      </c>
      <c r="C452" t="s">
        <v>1053</v>
      </c>
      <c r="D452" t="s">
        <v>1054</v>
      </c>
      <c r="E452">
        <f>VLOOKUP(C452,customer!A:D,4,FALSE)</f>
        <v>13159</v>
      </c>
      <c r="F452" t="s">
        <v>41</v>
      </c>
      <c r="H452">
        <v>102200</v>
      </c>
      <c r="I452">
        <v>0</v>
      </c>
      <c r="J452" s="1">
        <v>44652</v>
      </c>
      <c r="K452">
        <v>92909.090909000006</v>
      </c>
      <c r="L452">
        <v>9290.9090909999995</v>
      </c>
      <c r="M452">
        <v>102200</v>
      </c>
      <c r="N452" t="s">
        <v>42</v>
      </c>
      <c r="O452">
        <f>VLOOKUP(N452,Sheet3!A:B,2,FALSE)</f>
        <v>10</v>
      </c>
      <c r="P452" t="s">
        <v>643</v>
      </c>
      <c r="S452">
        <v>1</v>
      </c>
      <c r="T452" t="s">
        <v>67</v>
      </c>
      <c r="U452">
        <v>32272.727273</v>
      </c>
      <c r="V452" s="2">
        <v>0</v>
      </c>
      <c r="W452">
        <v>10</v>
      </c>
      <c r="X452">
        <v>5</v>
      </c>
      <c r="Y452" s="8">
        <v>3227.2727273</v>
      </c>
      <c r="Z452">
        <v>32272.727273</v>
      </c>
      <c r="AA452" s="8">
        <v>32272.727273</v>
      </c>
      <c r="AB452">
        <v>0</v>
      </c>
      <c r="AC452">
        <v>0</v>
      </c>
      <c r="AD452" s="8">
        <f t="shared" si="7"/>
        <v>35500.000000300002</v>
      </c>
    </row>
    <row r="453" spans="1:30" x14ac:dyDescent="0.25">
      <c r="A453" s="1">
        <v>44652</v>
      </c>
      <c r="B453" t="s">
        <v>39</v>
      </c>
      <c r="C453" t="s">
        <v>1053</v>
      </c>
      <c r="D453" t="s">
        <v>1054</v>
      </c>
      <c r="E453">
        <f>VLOOKUP(C453,customer!A:D,4,FALSE)</f>
        <v>13159</v>
      </c>
      <c r="F453" t="s">
        <v>41</v>
      </c>
      <c r="H453">
        <v>102200</v>
      </c>
      <c r="I453">
        <v>0</v>
      </c>
      <c r="J453" s="1">
        <v>44652</v>
      </c>
      <c r="K453">
        <v>92909.090909000006</v>
      </c>
      <c r="L453">
        <v>9290.9090909999995</v>
      </c>
      <c r="M453">
        <v>102200</v>
      </c>
      <c r="N453" t="s">
        <v>42</v>
      </c>
      <c r="O453">
        <f>VLOOKUP(N453,Sheet3!A:B,2,FALSE)</f>
        <v>10</v>
      </c>
      <c r="P453" t="s">
        <v>1056</v>
      </c>
      <c r="S453">
        <v>1</v>
      </c>
      <c r="T453" t="s">
        <v>67</v>
      </c>
      <c r="U453">
        <v>43636.363636000002</v>
      </c>
      <c r="V453" s="2">
        <v>0</v>
      </c>
      <c r="W453">
        <v>10</v>
      </c>
      <c r="X453">
        <v>5</v>
      </c>
      <c r="Y453" s="8">
        <v>4363.6363635999996</v>
      </c>
      <c r="Z453">
        <v>43636.363636000002</v>
      </c>
      <c r="AA453" s="8">
        <v>43636.363636000002</v>
      </c>
      <c r="AB453">
        <v>0</v>
      </c>
      <c r="AC453">
        <v>0</v>
      </c>
      <c r="AD453" s="8">
        <f t="shared" si="7"/>
        <v>47999.999999600004</v>
      </c>
    </row>
    <row r="454" spans="1:30" x14ac:dyDescent="0.25">
      <c r="A454" s="1">
        <v>44652</v>
      </c>
      <c r="B454" t="s">
        <v>39</v>
      </c>
      <c r="C454" t="s">
        <v>1053</v>
      </c>
      <c r="D454" t="s">
        <v>1054</v>
      </c>
      <c r="E454">
        <f>VLOOKUP(C454,customer!A:D,4,FALSE)</f>
        <v>13159</v>
      </c>
      <c r="F454" t="s">
        <v>41</v>
      </c>
      <c r="H454">
        <v>102200</v>
      </c>
      <c r="I454">
        <v>0</v>
      </c>
      <c r="J454" s="1">
        <v>44652</v>
      </c>
      <c r="K454">
        <v>92909.090909000006</v>
      </c>
      <c r="L454">
        <v>9290.9090909999995</v>
      </c>
      <c r="M454">
        <v>102200</v>
      </c>
      <c r="N454" t="s">
        <v>42</v>
      </c>
      <c r="O454">
        <f>VLOOKUP(N454,Sheet3!A:B,2,FALSE)</f>
        <v>10</v>
      </c>
      <c r="P454" t="s">
        <v>671</v>
      </c>
      <c r="S454">
        <v>1</v>
      </c>
      <c r="T454" t="s">
        <v>67</v>
      </c>
      <c r="U454">
        <v>17000</v>
      </c>
      <c r="V454" s="2">
        <v>0</v>
      </c>
      <c r="W454">
        <v>10</v>
      </c>
      <c r="X454">
        <v>5</v>
      </c>
      <c r="Y454" s="8">
        <v>1700</v>
      </c>
      <c r="Z454">
        <v>17000</v>
      </c>
      <c r="AA454" s="8">
        <v>17000</v>
      </c>
      <c r="AB454">
        <v>0</v>
      </c>
      <c r="AC454">
        <v>0</v>
      </c>
      <c r="AD454" s="8">
        <f t="shared" si="7"/>
        <v>18700</v>
      </c>
    </row>
    <row r="455" spans="1:30" x14ac:dyDescent="0.25">
      <c r="A455" s="1">
        <v>44652</v>
      </c>
      <c r="B455" t="s">
        <v>39</v>
      </c>
      <c r="C455" t="s">
        <v>1057</v>
      </c>
      <c r="D455" t="s">
        <v>1058</v>
      </c>
      <c r="E455">
        <f>VLOOKUP(C455,customer!A:D,4,FALSE)</f>
        <v>48930</v>
      </c>
      <c r="F455" t="s">
        <v>41</v>
      </c>
      <c r="H455">
        <v>443300</v>
      </c>
      <c r="I455">
        <v>0</v>
      </c>
      <c r="J455" s="1">
        <v>44652</v>
      </c>
      <c r="K455">
        <v>403000</v>
      </c>
      <c r="L455">
        <v>40300</v>
      </c>
      <c r="M455">
        <v>443300</v>
      </c>
      <c r="N455" t="s">
        <v>42</v>
      </c>
      <c r="O455">
        <f>VLOOKUP(N455,Sheet3!A:B,2,FALSE)</f>
        <v>10</v>
      </c>
      <c r="P455" t="s">
        <v>55</v>
      </c>
      <c r="Q455" t="s">
        <v>56</v>
      </c>
      <c r="S455">
        <v>1</v>
      </c>
      <c r="T455" t="s">
        <v>67</v>
      </c>
      <c r="U455">
        <v>201363.63636400001</v>
      </c>
      <c r="V455" s="2">
        <v>0</v>
      </c>
      <c r="W455">
        <v>10</v>
      </c>
      <c r="X455">
        <v>5</v>
      </c>
      <c r="Y455" s="8">
        <v>20136.363636400001</v>
      </c>
      <c r="Z455">
        <v>201363.63636400001</v>
      </c>
      <c r="AA455" s="8">
        <v>201363.63636400001</v>
      </c>
      <c r="AB455">
        <v>0</v>
      </c>
      <c r="AC455">
        <v>0</v>
      </c>
      <c r="AD455" s="8">
        <f t="shared" si="7"/>
        <v>221500.0000004</v>
      </c>
    </row>
    <row r="456" spans="1:30" x14ac:dyDescent="0.25">
      <c r="A456" s="1">
        <v>44652</v>
      </c>
      <c r="B456" t="s">
        <v>39</v>
      </c>
      <c r="C456" t="s">
        <v>1057</v>
      </c>
      <c r="D456" t="s">
        <v>1058</v>
      </c>
      <c r="E456">
        <f>VLOOKUP(C456,customer!A:D,4,FALSE)</f>
        <v>48930</v>
      </c>
      <c r="F456" t="s">
        <v>41</v>
      </c>
      <c r="H456">
        <v>443300</v>
      </c>
      <c r="I456">
        <v>0</v>
      </c>
      <c r="J456" s="1">
        <v>44652</v>
      </c>
      <c r="K456">
        <v>403000</v>
      </c>
      <c r="L456">
        <v>40300</v>
      </c>
      <c r="M456">
        <v>443300</v>
      </c>
      <c r="N456" t="s">
        <v>42</v>
      </c>
      <c r="O456">
        <f>VLOOKUP(N456,Sheet3!A:B,2,FALSE)</f>
        <v>10</v>
      </c>
      <c r="P456" t="s">
        <v>89</v>
      </c>
      <c r="Q456" t="s">
        <v>90</v>
      </c>
      <c r="S456">
        <v>1</v>
      </c>
      <c r="T456" t="s">
        <v>67</v>
      </c>
      <c r="U456">
        <v>201636.36363599999</v>
      </c>
      <c r="V456" s="2">
        <v>0</v>
      </c>
      <c r="W456">
        <v>10</v>
      </c>
      <c r="X456">
        <v>5</v>
      </c>
      <c r="Y456" s="8">
        <v>20163.636363599999</v>
      </c>
      <c r="Z456">
        <v>201636.36363599999</v>
      </c>
      <c r="AA456" s="8">
        <v>201636.36363599999</v>
      </c>
      <c r="AB456">
        <v>0</v>
      </c>
      <c r="AC456">
        <v>0</v>
      </c>
      <c r="AD456" s="8">
        <f t="shared" si="7"/>
        <v>221799.9999996</v>
      </c>
    </row>
    <row r="457" spans="1:30" x14ac:dyDescent="0.25">
      <c r="A457" s="1">
        <v>44652</v>
      </c>
      <c r="B457" t="s">
        <v>39</v>
      </c>
      <c r="C457" t="s">
        <v>1060</v>
      </c>
      <c r="D457" t="s">
        <v>1061</v>
      </c>
      <c r="E457">
        <f>VLOOKUP(C457,customer!A:D,4,FALSE)</f>
        <v>13140</v>
      </c>
      <c r="F457" t="s">
        <v>41</v>
      </c>
      <c r="H457">
        <v>1773200</v>
      </c>
      <c r="I457">
        <v>0</v>
      </c>
      <c r="J457" s="1">
        <v>44652</v>
      </c>
      <c r="K457">
        <v>1612000</v>
      </c>
      <c r="L457">
        <v>161200</v>
      </c>
      <c r="M457">
        <v>1773200</v>
      </c>
      <c r="N457" t="s">
        <v>42</v>
      </c>
      <c r="O457">
        <f>VLOOKUP(N457,Sheet3!A:B,2,FALSE)</f>
        <v>10</v>
      </c>
      <c r="P457" t="s">
        <v>55</v>
      </c>
      <c r="Q457" t="s">
        <v>56</v>
      </c>
      <c r="S457">
        <v>4</v>
      </c>
      <c r="T457" t="s">
        <v>67</v>
      </c>
      <c r="U457">
        <v>201363.63636400001</v>
      </c>
      <c r="V457" s="2">
        <v>0</v>
      </c>
      <c r="W457">
        <v>10</v>
      </c>
      <c r="X457">
        <v>5</v>
      </c>
      <c r="Y457" s="8">
        <v>80545.454545600005</v>
      </c>
      <c r="Z457">
        <v>805454.54545600002</v>
      </c>
      <c r="AA457" s="8">
        <v>805454.54545600002</v>
      </c>
      <c r="AB457">
        <v>0</v>
      </c>
      <c r="AC457">
        <v>0</v>
      </c>
      <c r="AD457" s="8">
        <f t="shared" si="7"/>
        <v>886000.00000160001</v>
      </c>
    </row>
    <row r="458" spans="1:30" x14ac:dyDescent="0.25">
      <c r="A458" s="1">
        <v>44652</v>
      </c>
      <c r="B458" t="s">
        <v>39</v>
      </c>
      <c r="C458" t="s">
        <v>1060</v>
      </c>
      <c r="D458" t="s">
        <v>1061</v>
      </c>
      <c r="E458">
        <f>VLOOKUP(C458,customer!A:D,4,FALSE)</f>
        <v>13140</v>
      </c>
      <c r="F458" t="s">
        <v>41</v>
      </c>
      <c r="H458">
        <v>1773200</v>
      </c>
      <c r="I458">
        <v>0</v>
      </c>
      <c r="J458" s="1">
        <v>44652</v>
      </c>
      <c r="K458">
        <v>1612000</v>
      </c>
      <c r="L458">
        <v>161200</v>
      </c>
      <c r="M458">
        <v>1773200</v>
      </c>
      <c r="N458" t="s">
        <v>42</v>
      </c>
      <c r="O458">
        <f>VLOOKUP(N458,Sheet3!A:B,2,FALSE)</f>
        <v>10</v>
      </c>
      <c r="P458" t="s">
        <v>111</v>
      </c>
      <c r="Q458" t="s">
        <v>112</v>
      </c>
      <c r="S458">
        <v>1</v>
      </c>
      <c r="T458" t="s">
        <v>67</v>
      </c>
      <c r="U458">
        <v>201636.36363599999</v>
      </c>
      <c r="V458" s="2">
        <v>0</v>
      </c>
      <c r="W458">
        <v>10</v>
      </c>
      <c r="X458">
        <v>5</v>
      </c>
      <c r="Y458" s="8">
        <v>20163.636363599999</v>
      </c>
      <c r="Z458">
        <v>201636.36363599999</v>
      </c>
      <c r="AA458" s="8">
        <v>201636.36363599999</v>
      </c>
      <c r="AB458">
        <v>0</v>
      </c>
      <c r="AC458">
        <v>0</v>
      </c>
      <c r="AD458" s="8">
        <f t="shared" si="7"/>
        <v>221799.9999996</v>
      </c>
    </row>
    <row r="459" spans="1:30" x14ac:dyDescent="0.25">
      <c r="A459" s="1">
        <v>44652</v>
      </c>
      <c r="B459" t="s">
        <v>39</v>
      </c>
      <c r="C459" t="s">
        <v>1060</v>
      </c>
      <c r="D459" t="s">
        <v>1061</v>
      </c>
      <c r="E459">
        <f>VLOOKUP(C459,customer!A:D,4,FALSE)</f>
        <v>13140</v>
      </c>
      <c r="F459" t="s">
        <v>41</v>
      </c>
      <c r="H459">
        <v>1773200</v>
      </c>
      <c r="I459">
        <v>0</v>
      </c>
      <c r="J459" s="1">
        <v>44652</v>
      </c>
      <c r="K459">
        <v>1612000</v>
      </c>
      <c r="L459">
        <v>161200</v>
      </c>
      <c r="M459">
        <v>1773200</v>
      </c>
      <c r="N459" t="s">
        <v>42</v>
      </c>
      <c r="O459">
        <f>VLOOKUP(N459,Sheet3!A:B,2,FALSE)</f>
        <v>10</v>
      </c>
      <c r="P459" t="s">
        <v>85</v>
      </c>
      <c r="Q459" t="s">
        <v>86</v>
      </c>
      <c r="S459">
        <v>1</v>
      </c>
      <c r="T459" t="s">
        <v>67</v>
      </c>
      <c r="U459">
        <v>201636.36363599999</v>
      </c>
      <c r="V459" s="2">
        <v>0</v>
      </c>
      <c r="W459">
        <v>10</v>
      </c>
      <c r="X459">
        <v>5</v>
      </c>
      <c r="Y459" s="8">
        <v>20163.636363599999</v>
      </c>
      <c r="Z459">
        <v>201636.36363599999</v>
      </c>
      <c r="AA459" s="8">
        <v>201636.36363599999</v>
      </c>
      <c r="AB459">
        <v>0</v>
      </c>
      <c r="AC459">
        <v>0</v>
      </c>
      <c r="AD459" s="8">
        <f t="shared" si="7"/>
        <v>221799.9999996</v>
      </c>
    </row>
    <row r="460" spans="1:30" x14ac:dyDescent="0.25">
      <c r="A460" s="1">
        <v>44652</v>
      </c>
      <c r="B460" t="s">
        <v>39</v>
      </c>
      <c r="C460" t="s">
        <v>1060</v>
      </c>
      <c r="D460" t="s">
        <v>1061</v>
      </c>
      <c r="E460">
        <f>VLOOKUP(C460,customer!A:D,4,FALSE)</f>
        <v>13140</v>
      </c>
      <c r="F460" t="s">
        <v>41</v>
      </c>
      <c r="H460">
        <v>1773200</v>
      </c>
      <c r="I460">
        <v>0</v>
      </c>
      <c r="J460" s="1">
        <v>44652</v>
      </c>
      <c r="K460">
        <v>1612000</v>
      </c>
      <c r="L460">
        <v>161200</v>
      </c>
      <c r="M460">
        <v>1773200</v>
      </c>
      <c r="N460" t="s">
        <v>42</v>
      </c>
      <c r="O460">
        <f>VLOOKUP(N460,Sheet3!A:B,2,FALSE)</f>
        <v>10</v>
      </c>
      <c r="P460" t="s">
        <v>73</v>
      </c>
      <c r="Q460" t="s">
        <v>74</v>
      </c>
      <c r="S460">
        <v>1</v>
      </c>
      <c r="T460" t="s">
        <v>67</v>
      </c>
      <c r="U460">
        <v>201636.36363599999</v>
      </c>
      <c r="V460" s="2">
        <v>0</v>
      </c>
      <c r="W460">
        <v>10</v>
      </c>
      <c r="X460">
        <v>5</v>
      </c>
      <c r="Y460" s="8">
        <v>20163.636363599999</v>
      </c>
      <c r="Z460">
        <v>201636.36363599999</v>
      </c>
      <c r="AA460" s="8">
        <v>201636.36363599999</v>
      </c>
      <c r="AB460">
        <v>0</v>
      </c>
      <c r="AC460">
        <v>0</v>
      </c>
      <c r="AD460" s="8">
        <f t="shared" si="7"/>
        <v>221799.9999996</v>
      </c>
    </row>
    <row r="461" spans="1:30" x14ac:dyDescent="0.25">
      <c r="A461" s="1">
        <v>44652</v>
      </c>
      <c r="B461" t="s">
        <v>39</v>
      </c>
      <c r="C461" t="s">
        <v>1060</v>
      </c>
      <c r="D461" t="s">
        <v>1061</v>
      </c>
      <c r="E461">
        <f>VLOOKUP(C461,customer!A:D,4,FALSE)</f>
        <v>13140</v>
      </c>
      <c r="F461" t="s">
        <v>41</v>
      </c>
      <c r="H461">
        <v>1773200</v>
      </c>
      <c r="I461">
        <v>0</v>
      </c>
      <c r="J461" s="1">
        <v>44652</v>
      </c>
      <c r="K461">
        <v>1612000</v>
      </c>
      <c r="L461">
        <v>161200</v>
      </c>
      <c r="M461">
        <v>1773200</v>
      </c>
      <c r="N461" t="s">
        <v>42</v>
      </c>
      <c r="O461">
        <f>VLOOKUP(N461,Sheet3!A:B,2,FALSE)</f>
        <v>10</v>
      </c>
      <c r="P461" t="s">
        <v>113</v>
      </c>
      <c r="Q461" t="s">
        <v>114</v>
      </c>
      <c r="S461">
        <v>1</v>
      </c>
      <c r="T461" t="s">
        <v>67</v>
      </c>
      <c r="U461">
        <v>201636.36363599999</v>
      </c>
      <c r="V461" s="2">
        <v>0</v>
      </c>
      <c r="W461">
        <v>10</v>
      </c>
      <c r="X461">
        <v>5</v>
      </c>
      <c r="Y461" s="8">
        <v>20163.636363599999</v>
      </c>
      <c r="Z461">
        <v>201636.36363599999</v>
      </c>
      <c r="AA461" s="8">
        <v>201636.36363599999</v>
      </c>
      <c r="AB461">
        <v>0</v>
      </c>
      <c r="AC461">
        <v>0</v>
      </c>
      <c r="AD461" s="8">
        <f t="shared" si="7"/>
        <v>221799.9999996</v>
      </c>
    </row>
    <row r="462" spans="1:30" x14ac:dyDescent="0.25">
      <c r="A462" s="1">
        <v>44652</v>
      </c>
      <c r="B462" t="s">
        <v>39</v>
      </c>
      <c r="C462" t="s">
        <v>1063</v>
      </c>
      <c r="D462" t="s">
        <v>1064</v>
      </c>
      <c r="E462">
        <f>VLOOKUP(C462,customer!A:D,4,FALSE)</f>
        <v>52887</v>
      </c>
      <c r="F462" t="s">
        <v>41</v>
      </c>
      <c r="H462">
        <v>443700</v>
      </c>
      <c r="I462">
        <v>0</v>
      </c>
      <c r="J462" s="1">
        <v>44652</v>
      </c>
      <c r="K462">
        <v>403363.63636399998</v>
      </c>
      <c r="L462">
        <v>40336.363636000002</v>
      </c>
      <c r="M462">
        <v>443700</v>
      </c>
      <c r="N462" t="s">
        <v>42</v>
      </c>
      <c r="O462">
        <f>VLOOKUP(N462,Sheet3!A:B,2,FALSE)</f>
        <v>10</v>
      </c>
      <c r="P462" t="s">
        <v>48</v>
      </c>
      <c r="Q462" t="s">
        <v>49</v>
      </c>
      <c r="S462">
        <v>1</v>
      </c>
      <c r="T462" t="s">
        <v>67</v>
      </c>
      <c r="U462">
        <v>202000</v>
      </c>
      <c r="V462" s="2">
        <v>0</v>
      </c>
      <c r="W462">
        <v>10</v>
      </c>
      <c r="X462">
        <v>5</v>
      </c>
      <c r="Y462" s="8">
        <v>20200</v>
      </c>
      <c r="Z462">
        <v>202000</v>
      </c>
      <c r="AA462" s="8">
        <v>202000</v>
      </c>
      <c r="AB462">
        <v>0</v>
      </c>
      <c r="AC462">
        <v>0</v>
      </c>
      <c r="AD462" s="8">
        <f t="shared" si="7"/>
        <v>222200</v>
      </c>
    </row>
    <row r="463" spans="1:30" x14ac:dyDescent="0.25">
      <c r="A463" s="1">
        <v>44652</v>
      </c>
      <c r="B463" t="s">
        <v>39</v>
      </c>
      <c r="C463" t="s">
        <v>1063</v>
      </c>
      <c r="D463" t="s">
        <v>1064</v>
      </c>
      <c r="E463">
        <f>VLOOKUP(C463,customer!A:D,4,FALSE)</f>
        <v>52887</v>
      </c>
      <c r="F463" t="s">
        <v>41</v>
      </c>
      <c r="H463">
        <v>443700</v>
      </c>
      <c r="I463">
        <v>0</v>
      </c>
      <c r="J463" s="1">
        <v>44652</v>
      </c>
      <c r="K463">
        <v>403363.63636399998</v>
      </c>
      <c r="L463">
        <v>40336.363636000002</v>
      </c>
      <c r="M463">
        <v>443700</v>
      </c>
      <c r="N463" t="s">
        <v>42</v>
      </c>
      <c r="O463">
        <f>VLOOKUP(N463,Sheet3!A:B,2,FALSE)</f>
        <v>10</v>
      </c>
      <c r="P463" t="s">
        <v>55</v>
      </c>
      <c r="Q463" t="s">
        <v>56</v>
      </c>
      <c r="S463">
        <v>1</v>
      </c>
      <c r="T463" t="s">
        <v>67</v>
      </c>
      <c r="U463">
        <v>201363.63636400001</v>
      </c>
      <c r="V463" s="2">
        <v>0</v>
      </c>
      <c r="W463">
        <v>10</v>
      </c>
      <c r="X463">
        <v>5</v>
      </c>
      <c r="Y463" s="8">
        <v>20136.363636400001</v>
      </c>
      <c r="Z463">
        <v>201363.63636400001</v>
      </c>
      <c r="AA463" s="8">
        <v>201363.63636400001</v>
      </c>
      <c r="AB463">
        <v>0</v>
      </c>
      <c r="AC463">
        <v>0</v>
      </c>
      <c r="AD463" s="8">
        <f t="shared" si="7"/>
        <v>221500.0000004</v>
      </c>
    </row>
    <row r="464" spans="1:30" x14ac:dyDescent="0.25">
      <c r="A464" s="1">
        <v>44652</v>
      </c>
      <c r="B464" t="s">
        <v>39</v>
      </c>
      <c r="C464" t="s">
        <v>1066</v>
      </c>
      <c r="D464" t="s">
        <v>1067</v>
      </c>
      <c r="E464">
        <f>VLOOKUP(C464,customer!A:D,4,FALSE)</f>
        <v>49055</v>
      </c>
      <c r="F464" t="s">
        <v>41</v>
      </c>
      <c r="H464">
        <v>445000.00000100001</v>
      </c>
      <c r="I464">
        <v>0</v>
      </c>
      <c r="J464" s="1">
        <v>44652</v>
      </c>
      <c r="K464">
        <v>404545.45454599999</v>
      </c>
      <c r="L464">
        <v>40454.545454999999</v>
      </c>
      <c r="M464">
        <v>445000.00000100001</v>
      </c>
      <c r="N464" t="s">
        <v>212</v>
      </c>
      <c r="O464">
        <f>VLOOKUP(N464,Sheet3!A:B,2,FALSE)</f>
        <v>41</v>
      </c>
      <c r="P464" t="s">
        <v>87</v>
      </c>
      <c r="Q464" t="s">
        <v>88</v>
      </c>
      <c r="S464">
        <v>1</v>
      </c>
      <c r="T464" t="s">
        <v>67</v>
      </c>
      <c r="U464">
        <v>202272.727273</v>
      </c>
      <c r="V464" s="2">
        <v>0</v>
      </c>
      <c r="W464">
        <v>10</v>
      </c>
      <c r="X464">
        <v>5</v>
      </c>
      <c r="Y464" s="8">
        <v>20227.272727299998</v>
      </c>
      <c r="Z464">
        <v>202272.727273</v>
      </c>
      <c r="AA464" s="8">
        <v>202272.727273</v>
      </c>
      <c r="AB464">
        <v>0</v>
      </c>
      <c r="AC464">
        <v>0</v>
      </c>
      <c r="AD464" s="8">
        <f t="shared" si="7"/>
        <v>222500.0000003</v>
      </c>
    </row>
    <row r="465" spans="1:30" x14ac:dyDescent="0.25">
      <c r="A465" s="1">
        <v>44652</v>
      </c>
      <c r="B465" t="s">
        <v>39</v>
      </c>
      <c r="C465" t="s">
        <v>1066</v>
      </c>
      <c r="D465" t="s">
        <v>1067</v>
      </c>
      <c r="E465">
        <f>VLOOKUP(C465,customer!A:D,4,FALSE)</f>
        <v>49055</v>
      </c>
      <c r="F465" t="s">
        <v>41</v>
      </c>
      <c r="H465">
        <v>445000.00000100001</v>
      </c>
      <c r="I465">
        <v>0</v>
      </c>
      <c r="J465" s="1">
        <v>44652</v>
      </c>
      <c r="K465">
        <v>404545.45454599999</v>
      </c>
      <c r="L465">
        <v>40454.545454999999</v>
      </c>
      <c r="M465">
        <v>445000.00000100001</v>
      </c>
      <c r="N465" t="s">
        <v>212</v>
      </c>
      <c r="O465">
        <f>VLOOKUP(N465,Sheet3!A:B,2,FALSE)</f>
        <v>41</v>
      </c>
      <c r="P465" t="s">
        <v>59</v>
      </c>
      <c r="Q465" t="s">
        <v>60</v>
      </c>
      <c r="S465">
        <v>1</v>
      </c>
      <c r="T465" t="s">
        <v>67</v>
      </c>
      <c r="U465">
        <v>202272.727273</v>
      </c>
      <c r="V465" s="2">
        <v>0</v>
      </c>
      <c r="W465">
        <v>10</v>
      </c>
      <c r="X465">
        <v>5</v>
      </c>
      <c r="Y465" s="8">
        <v>20227.272727299998</v>
      </c>
      <c r="Z465">
        <v>202272.727273</v>
      </c>
      <c r="AA465" s="8">
        <v>202272.727273</v>
      </c>
      <c r="AB465">
        <v>0</v>
      </c>
      <c r="AC465">
        <v>0</v>
      </c>
      <c r="AD465" s="8">
        <f t="shared" si="7"/>
        <v>222500.0000003</v>
      </c>
    </row>
    <row r="466" spans="1:30" x14ac:dyDescent="0.25">
      <c r="A466" s="1">
        <v>44652</v>
      </c>
      <c r="B466" t="s">
        <v>39</v>
      </c>
      <c r="C466" t="s">
        <v>1069</v>
      </c>
      <c r="D466" t="s">
        <v>1070</v>
      </c>
      <c r="E466">
        <f>VLOOKUP(C466,customer!A:D,4,FALSE)</f>
        <v>6017</v>
      </c>
      <c r="F466" t="s">
        <v>41</v>
      </c>
      <c r="H466">
        <v>443000.00000100001</v>
      </c>
      <c r="I466">
        <v>0</v>
      </c>
      <c r="J466" s="1">
        <v>44652</v>
      </c>
      <c r="K466">
        <v>402727.27272800001</v>
      </c>
      <c r="L466">
        <v>40272.727272999997</v>
      </c>
      <c r="M466">
        <v>443000.00000100001</v>
      </c>
      <c r="N466" t="s">
        <v>42</v>
      </c>
      <c r="O466">
        <f>VLOOKUP(N466,Sheet3!A:B,2,FALSE)</f>
        <v>10</v>
      </c>
      <c r="P466" t="s">
        <v>55</v>
      </c>
      <c r="Q466" t="s">
        <v>56</v>
      </c>
      <c r="S466">
        <v>2</v>
      </c>
      <c r="T466" t="s">
        <v>67</v>
      </c>
      <c r="U466">
        <v>201363.63636400001</v>
      </c>
      <c r="V466" s="2">
        <v>0</v>
      </c>
      <c r="W466">
        <v>10</v>
      </c>
      <c r="X466">
        <v>5</v>
      </c>
      <c r="Y466" s="8">
        <v>40272.727272800003</v>
      </c>
      <c r="Z466">
        <v>402727.27272800001</v>
      </c>
      <c r="AA466" s="8">
        <v>402727.27272800001</v>
      </c>
      <c r="AB466">
        <v>0</v>
      </c>
      <c r="AC466">
        <v>0</v>
      </c>
      <c r="AD466" s="8">
        <f t="shared" si="7"/>
        <v>443000.00000080001</v>
      </c>
    </row>
    <row r="467" spans="1:30" x14ac:dyDescent="0.25">
      <c r="A467" s="1">
        <v>44652</v>
      </c>
      <c r="B467" t="s">
        <v>39</v>
      </c>
      <c r="C467" t="s">
        <v>1072</v>
      </c>
      <c r="D467" t="s">
        <v>1073</v>
      </c>
      <c r="E467">
        <f>VLOOKUP(C467,customer!A:D,4,FALSE)</f>
        <v>24819</v>
      </c>
      <c r="F467" t="s">
        <v>41</v>
      </c>
      <c r="H467">
        <v>1107500.000002</v>
      </c>
      <c r="I467">
        <v>0</v>
      </c>
      <c r="J467" s="1">
        <v>44652</v>
      </c>
      <c r="K467">
        <v>1006818.1818200001</v>
      </c>
      <c r="L467">
        <v>100681.818182</v>
      </c>
      <c r="M467">
        <v>1107500.000002</v>
      </c>
      <c r="N467" t="s">
        <v>42</v>
      </c>
      <c r="O467">
        <f>VLOOKUP(N467,Sheet3!A:B,2,FALSE)</f>
        <v>10</v>
      </c>
      <c r="P467" t="s">
        <v>55</v>
      </c>
      <c r="Q467" t="s">
        <v>56</v>
      </c>
      <c r="S467">
        <v>5</v>
      </c>
      <c r="T467" t="s">
        <v>67</v>
      </c>
      <c r="U467">
        <v>201363.63636400001</v>
      </c>
      <c r="V467" s="2">
        <v>0</v>
      </c>
      <c r="W467">
        <v>10</v>
      </c>
      <c r="X467">
        <v>5</v>
      </c>
      <c r="Y467" s="8">
        <v>100681.818182</v>
      </c>
      <c r="Z467">
        <v>1006818.1818200001</v>
      </c>
      <c r="AA467" s="8">
        <v>1006818.1818200001</v>
      </c>
      <c r="AB467">
        <v>0</v>
      </c>
      <c r="AC467">
        <v>0</v>
      </c>
      <c r="AD467" s="8">
        <f t="shared" si="7"/>
        <v>1107500.000002</v>
      </c>
    </row>
    <row r="468" spans="1:30" x14ac:dyDescent="0.25">
      <c r="A468" s="1">
        <v>44652</v>
      </c>
      <c r="B468" t="s">
        <v>39</v>
      </c>
      <c r="C468" t="s">
        <v>1075</v>
      </c>
      <c r="D468" t="s">
        <v>1076</v>
      </c>
      <c r="E468">
        <f>VLOOKUP(C468,customer!A:D,4,FALSE)</f>
        <v>52409</v>
      </c>
      <c r="F468" t="s">
        <v>41</v>
      </c>
      <c r="H468">
        <v>445000.00000100001</v>
      </c>
      <c r="I468">
        <v>0</v>
      </c>
      <c r="J468" s="1">
        <v>44652</v>
      </c>
      <c r="K468">
        <v>404545.45454599999</v>
      </c>
      <c r="L468">
        <v>40454.545454999999</v>
      </c>
      <c r="M468">
        <v>445000.00000100001</v>
      </c>
      <c r="N468" t="s">
        <v>212</v>
      </c>
      <c r="O468">
        <f>VLOOKUP(N468,Sheet3!A:B,2,FALSE)</f>
        <v>41</v>
      </c>
      <c r="P468" t="s">
        <v>55</v>
      </c>
      <c r="Q468" t="s">
        <v>56</v>
      </c>
      <c r="S468">
        <v>2</v>
      </c>
      <c r="T468" t="s">
        <v>67</v>
      </c>
      <c r="U468">
        <v>202272.727273</v>
      </c>
      <c r="V468" s="2">
        <v>0</v>
      </c>
      <c r="W468">
        <v>10</v>
      </c>
      <c r="X468">
        <v>5</v>
      </c>
      <c r="Y468" s="8">
        <v>40454.545454599996</v>
      </c>
      <c r="Z468">
        <v>404545.45454599999</v>
      </c>
      <c r="AA468" s="8">
        <v>404545.45454599999</v>
      </c>
      <c r="AB468">
        <v>0</v>
      </c>
      <c r="AC468">
        <v>0</v>
      </c>
      <c r="AD468" s="8">
        <f t="shared" si="7"/>
        <v>445000.0000006</v>
      </c>
    </row>
    <row r="469" spans="1:30" x14ac:dyDescent="0.25">
      <c r="A469" s="1">
        <v>44652</v>
      </c>
      <c r="B469" t="s">
        <v>39</v>
      </c>
      <c r="C469" t="s">
        <v>1078</v>
      </c>
      <c r="D469" t="s">
        <v>980</v>
      </c>
      <c r="E469">
        <f>VLOOKUP(C469,customer!A:D,4,FALSE)</f>
        <v>15795</v>
      </c>
      <c r="F469" t="s">
        <v>41</v>
      </c>
      <c r="H469">
        <v>221500</v>
      </c>
      <c r="I469">
        <v>0</v>
      </c>
      <c r="J469" s="1">
        <v>44652</v>
      </c>
      <c r="K469">
        <v>201363.63636400001</v>
      </c>
      <c r="L469">
        <v>20136.363635999998</v>
      </c>
      <c r="M469">
        <v>221500</v>
      </c>
      <c r="N469" t="s">
        <v>42</v>
      </c>
      <c r="O469">
        <f>VLOOKUP(N469,Sheet3!A:B,2,FALSE)</f>
        <v>10</v>
      </c>
      <c r="P469" t="s">
        <v>55</v>
      </c>
      <c r="Q469" t="s">
        <v>56</v>
      </c>
      <c r="S469">
        <v>1</v>
      </c>
      <c r="T469" t="s">
        <v>67</v>
      </c>
      <c r="U469">
        <v>201363.63636400001</v>
      </c>
      <c r="V469" s="2">
        <v>0</v>
      </c>
      <c r="W469">
        <v>10</v>
      </c>
      <c r="X469">
        <v>5</v>
      </c>
      <c r="Y469" s="8">
        <v>20136.363636400001</v>
      </c>
      <c r="Z469">
        <v>201363.63636400001</v>
      </c>
      <c r="AA469" s="8">
        <v>201363.63636400001</v>
      </c>
      <c r="AB469">
        <v>0</v>
      </c>
      <c r="AC469">
        <v>0</v>
      </c>
      <c r="AD469" s="8">
        <f t="shared" si="7"/>
        <v>221500.0000004</v>
      </c>
    </row>
    <row r="470" spans="1:30" x14ac:dyDescent="0.25">
      <c r="A470" s="1">
        <v>44652</v>
      </c>
      <c r="B470" t="s">
        <v>39</v>
      </c>
      <c r="C470" t="s">
        <v>1080</v>
      </c>
      <c r="D470" t="s">
        <v>1081</v>
      </c>
      <c r="E470">
        <f>VLOOKUP(C470,customer!A:D,4,FALSE)</f>
        <v>17202</v>
      </c>
      <c r="F470" t="s">
        <v>41</v>
      </c>
      <c r="H470">
        <v>2216799.9999990002</v>
      </c>
      <c r="I470">
        <v>0</v>
      </c>
      <c r="J470" s="1">
        <v>44652</v>
      </c>
      <c r="K470">
        <v>2015272.7272719999</v>
      </c>
      <c r="L470">
        <v>201527.272727</v>
      </c>
      <c r="M470">
        <v>2216799.9999990002</v>
      </c>
      <c r="N470" t="s">
        <v>42</v>
      </c>
      <c r="O470">
        <f>VLOOKUP(N470,Sheet3!A:B,2,FALSE)</f>
        <v>10</v>
      </c>
      <c r="P470" t="s">
        <v>85</v>
      </c>
      <c r="Q470" t="s">
        <v>86</v>
      </c>
      <c r="S470">
        <v>1</v>
      </c>
      <c r="T470" t="s">
        <v>67</v>
      </c>
      <c r="U470">
        <v>201636.36363599999</v>
      </c>
      <c r="V470" s="2">
        <v>0</v>
      </c>
      <c r="W470">
        <v>10</v>
      </c>
      <c r="X470">
        <v>5</v>
      </c>
      <c r="Y470" s="8">
        <v>20163.636363599999</v>
      </c>
      <c r="Z470">
        <v>201636.36363599999</v>
      </c>
      <c r="AA470" s="8">
        <v>201636.36363599999</v>
      </c>
      <c r="AB470">
        <v>0</v>
      </c>
      <c r="AC470">
        <v>0</v>
      </c>
      <c r="AD470" s="8">
        <f t="shared" si="7"/>
        <v>221799.9999996</v>
      </c>
    </row>
    <row r="471" spans="1:30" x14ac:dyDescent="0.25">
      <c r="A471" s="1">
        <v>44652</v>
      </c>
      <c r="B471" t="s">
        <v>39</v>
      </c>
      <c r="C471" t="s">
        <v>1080</v>
      </c>
      <c r="D471" t="s">
        <v>1081</v>
      </c>
      <c r="E471">
        <f>VLOOKUP(C471,customer!A:D,4,FALSE)</f>
        <v>17202</v>
      </c>
      <c r="F471" t="s">
        <v>41</v>
      </c>
      <c r="H471">
        <v>2216799.9999990002</v>
      </c>
      <c r="I471">
        <v>0</v>
      </c>
      <c r="J471" s="1">
        <v>44652</v>
      </c>
      <c r="K471">
        <v>2015272.7272719999</v>
      </c>
      <c r="L471">
        <v>201527.272727</v>
      </c>
      <c r="M471">
        <v>2216799.9999990002</v>
      </c>
      <c r="N471" t="s">
        <v>42</v>
      </c>
      <c r="O471">
        <f>VLOOKUP(N471,Sheet3!A:B,2,FALSE)</f>
        <v>10</v>
      </c>
      <c r="P471" t="s">
        <v>55</v>
      </c>
      <c r="Q471" t="s">
        <v>56</v>
      </c>
      <c r="S471">
        <v>2</v>
      </c>
      <c r="T471" t="s">
        <v>67</v>
      </c>
      <c r="U471">
        <v>201363.63636400001</v>
      </c>
      <c r="V471" s="2">
        <v>0</v>
      </c>
      <c r="W471">
        <v>10</v>
      </c>
      <c r="X471">
        <v>5</v>
      </c>
      <c r="Y471" s="8">
        <v>40272.727272800003</v>
      </c>
      <c r="Z471">
        <v>402727.27272800001</v>
      </c>
      <c r="AA471" s="8">
        <v>402727.27272800001</v>
      </c>
      <c r="AB471">
        <v>0</v>
      </c>
      <c r="AC471">
        <v>0</v>
      </c>
      <c r="AD471" s="8">
        <f t="shared" si="7"/>
        <v>443000.00000080001</v>
      </c>
    </row>
    <row r="472" spans="1:30" x14ac:dyDescent="0.25">
      <c r="A472" s="1">
        <v>44652</v>
      </c>
      <c r="B472" t="s">
        <v>39</v>
      </c>
      <c r="C472" t="s">
        <v>1080</v>
      </c>
      <c r="D472" t="s">
        <v>1081</v>
      </c>
      <c r="E472">
        <f>VLOOKUP(C472,customer!A:D,4,FALSE)</f>
        <v>17202</v>
      </c>
      <c r="F472" t="s">
        <v>41</v>
      </c>
      <c r="H472">
        <v>2216799.9999990002</v>
      </c>
      <c r="I472">
        <v>0</v>
      </c>
      <c r="J472" s="1">
        <v>44652</v>
      </c>
      <c r="K472">
        <v>2015272.7272719999</v>
      </c>
      <c r="L472">
        <v>201527.272727</v>
      </c>
      <c r="M472">
        <v>2216799.9999990002</v>
      </c>
      <c r="N472" t="s">
        <v>42</v>
      </c>
      <c r="O472">
        <f>VLOOKUP(N472,Sheet3!A:B,2,FALSE)</f>
        <v>10</v>
      </c>
      <c r="P472" t="s">
        <v>245</v>
      </c>
      <c r="Q472" t="s">
        <v>246</v>
      </c>
      <c r="S472">
        <v>1</v>
      </c>
      <c r="T472" t="s">
        <v>67</v>
      </c>
      <c r="U472">
        <v>201363.63636400001</v>
      </c>
      <c r="V472" s="2">
        <v>0</v>
      </c>
      <c r="W472">
        <v>10</v>
      </c>
      <c r="X472">
        <v>5</v>
      </c>
      <c r="Y472" s="8">
        <v>20136.363636400001</v>
      </c>
      <c r="Z472">
        <v>201363.63636400001</v>
      </c>
      <c r="AA472" s="8">
        <v>201363.63636400001</v>
      </c>
      <c r="AB472">
        <v>0</v>
      </c>
      <c r="AC472">
        <v>0</v>
      </c>
      <c r="AD472" s="8">
        <f t="shared" si="7"/>
        <v>221500.0000004</v>
      </c>
    </row>
    <row r="473" spans="1:30" x14ac:dyDescent="0.25">
      <c r="A473" s="1">
        <v>44652</v>
      </c>
      <c r="B473" t="s">
        <v>39</v>
      </c>
      <c r="C473" t="s">
        <v>1080</v>
      </c>
      <c r="D473" t="s">
        <v>1081</v>
      </c>
      <c r="E473">
        <f>VLOOKUP(C473,customer!A:D,4,FALSE)</f>
        <v>17202</v>
      </c>
      <c r="F473" t="s">
        <v>41</v>
      </c>
      <c r="H473">
        <v>2216799.9999990002</v>
      </c>
      <c r="I473">
        <v>0</v>
      </c>
      <c r="J473" s="1">
        <v>44652</v>
      </c>
      <c r="K473">
        <v>2015272.7272719999</v>
      </c>
      <c r="L473">
        <v>201527.272727</v>
      </c>
      <c r="M473">
        <v>2216799.9999990002</v>
      </c>
      <c r="N473" t="s">
        <v>42</v>
      </c>
      <c r="O473">
        <f>VLOOKUP(N473,Sheet3!A:B,2,FALSE)</f>
        <v>10</v>
      </c>
      <c r="P473" t="s">
        <v>83</v>
      </c>
      <c r="Q473" t="s">
        <v>84</v>
      </c>
      <c r="S473">
        <v>1</v>
      </c>
      <c r="T473" t="s">
        <v>67</v>
      </c>
      <c r="U473">
        <v>201363.63636400001</v>
      </c>
      <c r="V473" s="2">
        <v>0</v>
      </c>
      <c r="W473">
        <v>10</v>
      </c>
      <c r="X473">
        <v>5</v>
      </c>
      <c r="Y473" s="8">
        <v>20136.363636400001</v>
      </c>
      <c r="Z473">
        <v>201363.63636400001</v>
      </c>
      <c r="AA473" s="8">
        <v>201363.63636400001</v>
      </c>
      <c r="AB473">
        <v>0</v>
      </c>
      <c r="AC473">
        <v>0</v>
      </c>
      <c r="AD473" s="8">
        <f t="shared" si="7"/>
        <v>221500.0000004</v>
      </c>
    </row>
    <row r="474" spans="1:30" x14ac:dyDescent="0.25">
      <c r="A474" s="1">
        <v>44652</v>
      </c>
      <c r="B474" t="s">
        <v>39</v>
      </c>
      <c r="C474" t="s">
        <v>1080</v>
      </c>
      <c r="D474" t="s">
        <v>1081</v>
      </c>
      <c r="E474">
        <f>VLOOKUP(C474,customer!A:D,4,FALSE)</f>
        <v>17202</v>
      </c>
      <c r="F474" t="s">
        <v>41</v>
      </c>
      <c r="H474">
        <v>2216799.9999990002</v>
      </c>
      <c r="I474">
        <v>0</v>
      </c>
      <c r="J474" s="1">
        <v>44652</v>
      </c>
      <c r="K474">
        <v>2015272.7272719999</v>
      </c>
      <c r="L474">
        <v>201527.272727</v>
      </c>
      <c r="M474">
        <v>2216799.9999990002</v>
      </c>
      <c r="N474" t="s">
        <v>42</v>
      </c>
      <c r="O474">
        <f>VLOOKUP(N474,Sheet3!A:B,2,FALSE)</f>
        <v>10</v>
      </c>
      <c r="P474" t="s">
        <v>111</v>
      </c>
      <c r="Q474" t="s">
        <v>112</v>
      </c>
      <c r="S474">
        <v>1</v>
      </c>
      <c r="T474" t="s">
        <v>67</v>
      </c>
      <c r="U474">
        <v>201636.36363599999</v>
      </c>
      <c r="V474" s="2">
        <v>0</v>
      </c>
      <c r="W474">
        <v>10</v>
      </c>
      <c r="X474">
        <v>5</v>
      </c>
      <c r="Y474" s="8">
        <v>20163.636363599999</v>
      </c>
      <c r="Z474">
        <v>201636.36363599999</v>
      </c>
      <c r="AA474" s="8">
        <v>201636.36363599999</v>
      </c>
      <c r="AB474">
        <v>0</v>
      </c>
      <c r="AC474">
        <v>0</v>
      </c>
      <c r="AD474" s="8">
        <f t="shared" si="7"/>
        <v>221799.9999996</v>
      </c>
    </row>
    <row r="475" spans="1:30" x14ac:dyDescent="0.25">
      <c r="A475" s="1">
        <v>44652</v>
      </c>
      <c r="B475" t="s">
        <v>39</v>
      </c>
      <c r="C475" t="s">
        <v>1080</v>
      </c>
      <c r="D475" t="s">
        <v>1081</v>
      </c>
      <c r="E475">
        <f>VLOOKUP(C475,customer!A:D,4,FALSE)</f>
        <v>17202</v>
      </c>
      <c r="F475" t="s">
        <v>41</v>
      </c>
      <c r="H475">
        <v>2216799.9999990002</v>
      </c>
      <c r="I475">
        <v>0</v>
      </c>
      <c r="J475" s="1">
        <v>44652</v>
      </c>
      <c r="K475">
        <v>2015272.7272719999</v>
      </c>
      <c r="L475">
        <v>201527.272727</v>
      </c>
      <c r="M475">
        <v>2216799.9999990002</v>
      </c>
      <c r="N475" t="s">
        <v>42</v>
      </c>
      <c r="O475">
        <f>VLOOKUP(N475,Sheet3!A:B,2,FALSE)</f>
        <v>10</v>
      </c>
      <c r="P475" t="s">
        <v>89</v>
      </c>
      <c r="Q475" t="s">
        <v>90</v>
      </c>
      <c r="S475">
        <v>1</v>
      </c>
      <c r="T475" t="s">
        <v>67</v>
      </c>
      <c r="U475">
        <v>201636.36363599999</v>
      </c>
      <c r="V475" s="2">
        <v>0</v>
      </c>
      <c r="W475">
        <v>10</v>
      </c>
      <c r="X475">
        <v>5</v>
      </c>
      <c r="Y475" s="8">
        <v>20163.636363599999</v>
      </c>
      <c r="Z475">
        <v>201636.36363599999</v>
      </c>
      <c r="AA475" s="8">
        <v>201636.36363599999</v>
      </c>
      <c r="AB475">
        <v>0</v>
      </c>
      <c r="AC475">
        <v>0</v>
      </c>
      <c r="AD475" s="8">
        <f t="shared" si="7"/>
        <v>221799.9999996</v>
      </c>
    </row>
    <row r="476" spans="1:30" x14ac:dyDescent="0.25">
      <c r="A476" s="1">
        <v>44652</v>
      </c>
      <c r="B476" t="s">
        <v>39</v>
      </c>
      <c r="C476" t="s">
        <v>1080</v>
      </c>
      <c r="D476" t="s">
        <v>1081</v>
      </c>
      <c r="E476">
        <f>VLOOKUP(C476,customer!A:D,4,FALSE)</f>
        <v>17202</v>
      </c>
      <c r="F476" t="s">
        <v>41</v>
      </c>
      <c r="H476">
        <v>2216799.9999990002</v>
      </c>
      <c r="I476">
        <v>0</v>
      </c>
      <c r="J476" s="1">
        <v>44652</v>
      </c>
      <c r="K476">
        <v>2015272.7272719999</v>
      </c>
      <c r="L476">
        <v>201527.272727</v>
      </c>
      <c r="M476">
        <v>2216799.9999990002</v>
      </c>
      <c r="N476" t="s">
        <v>42</v>
      </c>
      <c r="O476">
        <f>VLOOKUP(N476,Sheet3!A:B,2,FALSE)</f>
        <v>10</v>
      </c>
      <c r="P476" t="s">
        <v>71</v>
      </c>
      <c r="Q476" t="s">
        <v>72</v>
      </c>
      <c r="S476">
        <v>2</v>
      </c>
      <c r="T476" t="s">
        <v>67</v>
      </c>
      <c r="U476">
        <v>201636.36363599999</v>
      </c>
      <c r="V476" s="2">
        <v>0</v>
      </c>
      <c r="W476">
        <v>10</v>
      </c>
      <c r="X476">
        <v>5</v>
      </c>
      <c r="Y476" s="8">
        <v>40327.272727199997</v>
      </c>
      <c r="Z476">
        <v>403272.72727199999</v>
      </c>
      <c r="AA476" s="8">
        <v>403272.72727199999</v>
      </c>
      <c r="AB476">
        <v>0</v>
      </c>
      <c r="AC476">
        <v>0</v>
      </c>
      <c r="AD476" s="8">
        <f t="shared" si="7"/>
        <v>443599.99999919999</v>
      </c>
    </row>
    <row r="477" spans="1:30" x14ac:dyDescent="0.25">
      <c r="A477" s="1">
        <v>44652</v>
      </c>
      <c r="B477" t="s">
        <v>39</v>
      </c>
      <c r="C477" t="s">
        <v>1080</v>
      </c>
      <c r="D477" t="s">
        <v>1081</v>
      </c>
      <c r="E477">
        <f>VLOOKUP(C477,customer!A:D,4,FALSE)</f>
        <v>17202</v>
      </c>
      <c r="F477" t="s">
        <v>41</v>
      </c>
      <c r="H477">
        <v>2216799.9999990002</v>
      </c>
      <c r="I477">
        <v>0</v>
      </c>
      <c r="J477" s="1">
        <v>44652</v>
      </c>
      <c r="K477">
        <v>2015272.7272719999</v>
      </c>
      <c r="L477">
        <v>201527.272727</v>
      </c>
      <c r="M477">
        <v>2216799.9999990002</v>
      </c>
      <c r="N477" t="s">
        <v>42</v>
      </c>
      <c r="O477">
        <f>VLOOKUP(N477,Sheet3!A:B,2,FALSE)</f>
        <v>10</v>
      </c>
      <c r="P477" t="s">
        <v>57</v>
      </c>
      <c r="Q477" t="s">
        <v>58</v>
      </c>
      <c r="S477">
        <v>1</v>
      </c>
      <c r="T477" t="s">
        <v>67</v>
      </c>
      <c r="U477">
        <v>201636.36363599999</v>
      </c>
      <c r="V477" s="2">
        <v>0</v>
      </c>
      <c r="W477">
        <v>10</v>
      </c>
      <c r="X477">
        <v>5</v>
      </c>
      <c r="Y477" s="8">
        <v>20163.636363599999</v>
      </c>
      <c r="Z477">
        <v>201636.36363599999</v>
      </c>
      <c r="AA477" s="8">
        <v>201636.36363599999</v>
      </c>
      <c r="AB477">
        <v>0</v>
      </c>
      <c r="AC477">
        <v>0</v>
      </c>
      <c r="AD477" s="8">
        <f t="shared" si="7"/>
        <v>221799.9999996</v>
      </c>
    </row>
    <row r="478" spans="1:30" x14ac:dyDescent="0.25">
      <c r="A478" s="1">
        <v>44652</v>
      </c>
      <c r="B478" t="s">
        <v>39</v>
      </c>
      <c r="C478" t="s">
        <v>1083</v>
      </c>
      <c r="D478" t="s">
        <v>1084</v>
      </c>
      <c r="E478">
        <f>VLOOKUP(C478,customer!A:D,4,FALSE)</f>
        <v>50255</v>
      </c>
      <c r="F478" t="s">
        <v>41</v>
      </c>
      <c r="H478">
        <v>222500</v>
      </c>
      <c r="I478">
        <v>0</v>
      </c>
      <c r="J478" s="1">
        <v>44652</v>
      </c>
      <c r="K478">
        <v>202272.727273</v>
      </c>
      <c r="L478">
        <v>20227.272727</v>
      </c>
      <c r="M478">
        <v>222500</v>
      </c>
      <c r="N478" t="s">
        <v>212</v>
      </c>
      <c r="O478">
        <f>VLOOKUP(N478,Sheet3!A:B,2,FALSE)</f>
        <v>41</v>
      </c>
      <c r="P478" t="s">
        <v>55</v>
      </c>
      <c r="Q478" t="s">
        <v>56</v>
      </c>
      <c r="S478">
        <v>1</v>
      </c>
      <c r="T478" t="s">
        <v>67</v>
      </c>
      <c r="U478">
        <v>202272.727273</v>
      </c>
      <c r="V478" s="2">
        <v>0</v>
      </c>
      <c r="W478">
        <v>10</v>
      </c>
      <c r="X478">
        <v>5</v>
      </c>
      <c r="Y478" s="8">
        <v>20227.272727299998</v>
      </c>
      <c r="Z478">
        <v>202272.727273</v>
      </c>
      <c r="AA478" s="8">
        <v>202272.727273</v>
      </c>
      <c r="AB478">
        <v>0</v>
      </c>
      <c r="AC478">
        <v>0</v>
      </c>
      <c r="AD478" s="8">
        <f t="shared" si="7"/>
        <v>222500.0000003</v>
      </c>
    </row>
    <row r="479" spans="1:30" x14ac:dyDescent="0.25">
      <c r="A479" s="1">
        <v>44652</v>
      </c>
      <c r="B479" t="s">
        <v>39</v>
      </c>
      <c r="C479" t="s">
        <v>1086</v>
      </c>
      <c r="D479" t="s">
        <v>1087</v>
      </c>
      <c r="E479">
        <f>VLOOKUP(C479,customer!A:D,4,FALSE)</f>
        <v>52004</v>
      </c>
      <c r="F479" t="s">
        <v>41</v>
      </c>
      <c r="H479">
        <v>890000.00000100001</v>
      </c>
      <c r="I479">
        <v>0</v>
      </c>
      <c r="J479" s="1">
        <v>44652</v>
      </c>
      <c r="K479">
        <v>809090.90909199999</v>
      </c>
      <c r="L479">
        <v>80909.090909000006</v>
      </c>
      <c r="M479">
        <v>890000.00000100001</v>
      </c>
      <c r="N479" t="s">
        <v>212</v>
      </c>
      <c r="O479">
        <f>VLOOKUP(N479,Sheet3!A:B,2,FALSE)</f>
        <v>41</v>
      </c>
      <c r="P479" t="s">
        <v>89</v>
      </c>
      <c r="Q479" t="s">
        <v>90</v>
      </c>
      <c r="S479">
        <v>1</v>
      </c>
      <c r="T479" t="s">
        <v>67</v>
      </c>
      <c r="U479">
        <v>202272.727273</v>
      </c>
      <c r="V479" s="2">
        <v>0</v>
      </c>
      <c r="W479">
        <v>10</v>
      </c>
      <c r="X479">
        <v>5</v>
      </c>
      <c r="Y479" s="8">
        <v>20227.272727299998</v>
      </c>
      <c r="Z479">
        <v>202272.727273</v>
      </c>
      <c r="AA479" s="8">
        <v>202272.727273</v>
      </c>
      <c r="AB479">
        <v>0</v>
      </c>
      <c r="AC479">
        <v>0</v>
      </c>
      <c r="AD479" s="8">
        <f t="shared" si="7"/>
        <v>222500.0000003</v>
      </c>
    </row>
    <row r="480" spans="1:30" x14ac:dyDescent="0.25">
      <c r="A480" s="1">
        <v>44652</v>
      </c>
      <c r="B480" t="s">
        <v>39</v>
      </c>
      <c r="C480" t="s">
        <v>1086</v>
      </c>
      <c r="D480" t="s">
        <v>1087</v>
      </c>
      <c r="E480">
        <f>VLOOKUP(C480,customer!A:D,4,FALSE)</f>
        <v>52004</v>
      </c>
      <c r="F480" t="s">
        <v>41</v>
      </c>
      <c r="H480">
        <v>890000.00000100001</v>
      </c>
      <c r="I480">
        <v>0</v>
      </c>
      <c r="J480" s="1">
        <v>44652</v>
      </c>
      <c r="K480">
        <v>809090.90909199999</v>
      </c>
      <c r="L480">
        <v>80909.090909000006</v>
      </c>
      <c r="M480">
        <v>890000.00000100001</v>
      </c>
      <c r="N480" t="s">
        <v>212</v>
      </c>
      <c r="O480">
        <f>VLOOKUP(N480,Sheet3!A:B,2,FALSE)</f>
        <v>41</v>
      </c>
      <c r="P480" t="s">
        <v>59</v>
      </c>
      <c r="Q480" t="s">
        <v>60</v>
      </c>
      <c r="S480">
        <v>1</v>
      </c>
      <c r="T480" t="s">
        <v>67</v>
      </c>
      <c r="U480">
        <v>202272.727273</v>
      </c>
      <c r="V480" s="2">
        <v>0</v>
      </c>
      <c r="W480">
        <v>10</v>
      </c>
      <c r="X480">
        <v>5</v>
      </c>
      <c r="Y480" s="8">
        <v>20227.272727299998</v>
      </c>
      <c r="Z480">
        <v>202272.727273</v>
      </c>
      <c r="AA480" s="8">
        <v>202272.727273</v>
      </c>
      <c r="AB480">
        <v>0</v>
      </c>
      <c r="AC480">
        <v>0</v>
      </c>
      <c r="AD480" s="8">
        <f t="shared" si="7"/>
        <v>222500.0000003</v>
      </c>
    </row>
    <row r="481" spans="1:30" x14ac:dyDescent="0.25">
      <c r="A481" s="1">
        <v>44652</v>
      </c>
      <c r="B481" t="s">
        <v>39</v>
      </c>
      <c r="C481" t="s">
        <v>1086</v>
      </c>
      <c r="D481" t="s">
        <v>1087</v>
      </c>
      <c r="E481">
        <f>VLOOKUP(C481,customer!A:D,4,FALSE)</f>
        <v>52004</v>
      </c>
      <c r="F481" t="s">
        <v>41</v>
      </c>
      <c r="H481">
        <v>890000.00000100001</v>
      </c>
      <c r="I481">
        <v>0</v>
      </c>
      <c r="J481" s="1">
        <v>44652</v>
      </c>
      <c r="K481">
        <v>809090.90909199999</v>
      </c>
      <c r="L481">
        <v>80909.090909000006</v>
      </c>
      <c r="M481">
        <v>890000.00000100001</v>
      </c>
      <c r="N481" t="s">
        <v>212</v>
      </c>
      <c r="O481">
        <f>VLOOKUP(N481,Sheet3!A:B,2,FALSE)</f>
        <v>41</v>
      </c>
      <c r="P481" t="s">
        <v>85</v>
      </c>
      <c r="Q481" t="s">
        <v>86</v>
      </c>
      <c r="S481">
        <v>1</v>
      </c>
      <c r="T481" t="s">
        <v>67</v>
      </c>
      <c r="U481">
        <v>202272.727273</v>
      </c>
      <c r="V481" s="2">
        <v>0</v>
      </c>
      <c r="W481">
        <v>10</v>
      </c>
      <c r="X481">
        <v>5</v>
      </c>
      <c r="Y481" s="8">
        <v>20227.272727299998</v>
      </c>
      <c r="Z481">
        <v>202272.727273</v>
      </c>
      <c r="AA481" s="8">
        <v>202272.727273</v>
      </c>
      <c r="AB481">
        <v>0</v>
      </c>
      <c r="AC481">
        <v>0</v>
      </c>
      <c r="AD481" s="8">
        <f t="shared" si="7"/>
        <v>222500.0000003</v>
      </c>
    </row>
    <row r="482" spans="1:30" x14ac:dyDescent="0.25">
      <c r="A482" s="1">
        <v>44652</v>
      </c>
      <c r="B482" t="s">
        <v>39</v>
      </c>
      <c r="C482" t="s">
        <v>1086</v>
      </c>
      <c r="D482" t="s">
        <v>1087</v>
      </c>
      <c r="E482">
        <f>VLOOKUP(C482,customer!A:D,4,FALSE)</f>
        <v>52004</v>
      </c>
      <c r="F482" t="s">
        <v>41</v>
      </c>
      <c r="H482">
        <v>890000.00000100001</v>
      </c>
      <c r="I482">
        <v>0</v>
      </c>
      <c r="J482" s="1">
        <v>44652</v>
      </c>
      <c r="K482">
        <v>809090.90909199999</v>
      </c>
      <c r="L482">
        <v>80909.090909000006</v>
      </c>
      <c r="M482">
        <v>890000.00000100001</v>
      </c>
      <c r="N482" t="s">
        <v>212</v>
      </c>
      <c r="O482">
        <f>VLOOKUP(N482,Sheet3!A:B,2,FALSE)</f>
        <v>41</v>
      </c>
      <c r="P482" t="s">
        <v>55</v>
      </c>
      <c r="Q482" t="s">
        <v>56</v>
      </c>
      <c r="S482">
        <v>1</v>
      </c>
      <c r="T482" t="s">
        <v>67</v>
      </c>
      <c r="U482">
        <v>202272.727273</v>
      </c>
      <c r="V482" s="2">
        <v>0</v>
      </c>
      <c r="W482">
        <v>10</v>
      </c>
      <c r="X482">
        <v>5</v>
      </c>
      <c r="Y482" s="8">
        <v>20227.272727299998</v>
      </c>
      <c r="Z482">
        <v>202272.727273</v>
      </c>
      <c r="AA482" s="8">
        <v>202272.727273</v>
      </c>
      <c r="AB482">
        <v>0</v>
      </c>
      <c r="AC482">
        <v>0</v>
      </c>
      <c r="AD482" s="8">
        <f t="shared" si="7"/>
        <v>222500.0000003</v>
      </c>
    </row>
    <row r="483" spans="1:30" x14ac:dyDescent="0.25">
      <c r="A483" s="1">
        <v>44652</v>
      </c>
      <c r="B483" t="s">
        <v>39</v>
      </c>
      <c r="C483" t="s">
        <v>1089</v>
      </c>
      <c r="D483" t="s">
        <v>707</v>
      </c>
      <c r="E483">
        <f>VLOOKUP(C483,customer!A:D,4,FALSE)</f>
        <v>44888</v>
      </c>
      <c r="F483" t="s">
        <v>41</v>
      </c>
      <c r="H483">
        <v>1551999.999999</v>
      </c>
      <c r="I483">
        <v>0</v>
      </c>
      <c r="J483" s="1">
        <v>44652</v>
      </c>
      <c r="K483">
        <v>1410909.090908</v>
      </c>
      <c r="L483">
        <v>141090.90909100001</v>
      </c>
      <c r="M483">
        <v>1551999.999999</v>
      </c>
      <c r="N483" t="s">
        <v>42</v>
      </c>
      <c r="O483">
        <f>VLOOKUP(N483,Sheet3!A:B,2,FALSE)</f>
        <v>10</v>
      </c>
      <c r="P483" t="s">
        <v>55</v>
      </c>
      <c r="Q483" t="s">
        <v>56</v>
      </c>
      <c r="S483">
        <v>1</v>
      </c>
      <c r="T483" t="s">
        <v>67</v>
      </c>
      <c r="U483">
        <v>201363.63636400001</v>
      </c>
      <c r="V483" s="2">
        <v>0</v>
      </c>
      <c r="W483">
        <v>10</v>
      </c>
      <c r="X483">
        <v>5</v>
      </c>
      <c r="Y483" s="8">
        <v>20136.363636400001</v>
      </c>
      <c r="Z483">
        <v>201363.63636400001</v>
      </c>
      <c r="AA483" s="8">
        <v>201363.63636400001</v>
      </c>
      <c r="AB483">
        <v>0</v>
      </c>
      <c r="AC483">
        <v>0</v>
      </c>
      <c r="AD483" s="8">
        <f t="shared" si="7"/>
        <v>221500.0000004</v>
      </c>
    </row>
    <row r="484" spans="1:30" x14ac:dyDescent="0.25">
      <c r="A484" s="1">
        <v>44652</v>
      </c>
      <c r="B484" t="s">
        <v>39</v>
      </c>
      <c r="C484" t="s">
        <v>1089</v>
      </c>
      <c r="D484" t="s">
        <v>707</v>
      </c>
      <c r="E484">
        <f>VLOOKUP(C484,customer!A:D,4,FALSE)</f>
        <v>44888</v>
      </c>
      <c r="F484" t="s">
        <v>41</v>
      </c>
      <c r="H484">
        <v>1551999.999999</v>
      </c>
      <c r="I484">
        <v>0</v>
      </c>
      <c r="J484" s="1">
        <v>44652</v>
      </c>
      <c r="K484">
        <v>1410909.090908</v>
      </c>
      <c r="L484">
        <v>141090.90909100001</v>
      </c>
      <c r="M484">
        <v>1551999.999999</v>
      </c>
      <c r="N484" t="s">
        <v>42</v>
      </c>
      <c r="O484">
        <f>VLOOKUP(N484,Sheet3!A:B,2,FALSE)</f>
        <v>10</v>
      </c>
      <c r="P484" t="s">
        <v>71</v>
      </c>
      <c r="Q484" t="s">
        <v>72</v>
      </c>
      <c r="S484">
        <v>1</v>
      </c>
      <c r="T484" t="s">
        <v>67</v>
      </c>
      <c r="U484">
        <v>201636.36363599999</v>
      </c>
      <c r="V484" s="2">
        <v>0</v>
      </c>
      <c r="W484">
        <v>10</v>
      </c>
      <c r="X484">
        <v>5</v>
      </c>
      <c r="Y484" s="8">
        <v>20163.636363599999</v>
      </c>
      <c r="Z484">
        <v>201636.36363599999</v>
      </c>
      <c r="AA484" s="8">
        <v>201636.36363599999</v>
      </c>
      <c r="AB484">
        <v>0</v>
      </c>
      <c r="AC484">
        <v>0</v>
      </c>
      <c r="AD484" s="8">
        <f t="shared" si="7"/>
        <v>221799.9999996</v>
      </c>
    </row>
    <row r="485" spans="1:30" x14ac:dyDescent="0.25">
      <c r="A485" s="1">
        <v>44652</v>
      </c>
      <c r="B485" t="s">
        <v>39</v>
      </c>
      <c r="C485" t="s">
        <v>1089</v>
      </c>
      <c r="D485" t="s">
        <v>707</v>
      </c>
      <c r="E485">
        <f>VLOOKUP(C485,customer!A:D,4,FALSE)</f>
        <v>44888</v>
      </c>
      <c r="F485" t="s">
        <v>41</v>
      </c>
      <c r="H485">
        <v>1551999.999999</v>
      </c>
      <c r="I485">
        <v>0</v>
      </c>
      <c r="J485" s="1">
        <v>44652</v>
      </c>
      <c r="K485">
        <v>1410909.090908</v>
      </c>
      <c r="L485">
        <v>141090.90909100001</v>
      </c>
      <c r="M485">
        <v>1551999.999999</v>
      </c>
      <c r="N485" t="s">
        <v>42</v>
      </c>
      <c r="O485">
        <f>VLOOKUP(N485,Sheet3!A:B,2,FALSE)</f>
        <v>10</v>
      </c>
      <c r="P485" t="s">
        <v>75</v>
      </c>
      <c r="Q485" t="s">
        <v>76</v>
      </c>
      <c r="S485">
        <v>1</v>
      </c>
      <c r="T485" t="s">
        <v>67</v>
      </c>
      <c r="U485">
        <v>201636.36363599999</v>
      </c>
      <c r="V485" s="2">
        <v>0</v>
      </c>
      <c r="W485">
        <v>10</v>
      </c>
      <c r="X485">
        <v>5</v>
      </c>
      <c r="Y485" s="8">
        <v>20163.636363599999</v>
      </c>
      <c r="Z485">
        <v>201636.36363599999</v>
      </c>
      <c r="AA485" s="8">
        <v>201636.36363599999</v>
      </c>
      <c r="AB485">
        <v>0</v>
      </c>
      <c r="AC485">
        <v>0</v>
      </c>
      <c r="AD485" s="8">
        <f t="shared" si="7"/>
        <v>221799.9999996</v>
      </c>
    </row>
    <row r="486" spans="1:30" x14ac:dyDescent="0.25">
      <c r="A486" s="1">
        <v>44652</v>
      </c>
      <c r="B486" t="s">
        <v>39</v>
      </c>
      <c r="C486" t="s">
        <v>1089</v>
      </c>
      <c r="D486" t="s">
        <v>707</v>
      </c>
      <c r="E486">
        <f>VLOOKUP(C486,customer!A:D,4,FALSE)</f>
        <v>44888</v>
      </c>
      <c r="F486" t="s">
        <v>41</v>
      </c>
      <c r="H486">
        <v>1551999.999999</v>
      </c>
      <c r="I486">
        <v>0</v>
      </c>
      <c r="J486" s="1">
        <v>44652</v>
      </c>
      <c r="K486">
        <v>1410909.090908</v>
      </c>
      <c r="L486">
        <v>141090.90909100001</v>
      </c>
      <c r="M486">
        <v>1551999.999999</v>
      </c>
      <c r="N486" t="s">
        <v>42</v>
      </c>
      <c r="O486">
        <f>VLOOKUP(N486,Sheet3!A:B,2,FALSE)</f>
        <v>10</v>
      </c>
      <c r="P486" t="s">
        <v>113</v>
      </c>
      <c r="Q486" t="s">
        <v>114</v>
      </c>
      <c r="S486">
        <v>1</v>
      </c>
      <c r="T486" t="s">
        <v>67</v>
      </c>
      <c r="U486">
        <v>201636.36363599999</v>
      </c>
      <c r="V486" s="2">
        <v>0</v>
      </c>
      <c r="W486">
        <v>10</v>
      </c>
      <c r="X486">
        <v>5</v>
      </c>
      <c r="Y486" s="8">
        <v>20163.636363599999</v>
      </c>
      <c r="Z486">
        <v>201636.36363599999</v>
      </c>
      <c r="AA486" s="8">
        <v>201636.36363599999</v>
      </c>
      <c r="AB486">
        <v>0</v>
      </c>
      <c r="AC486">
        <v>0</v>
      </c>
      <c r="AD486" s="8">
        <f t="shared" si="7"/>
        <v>221799.9999996</v>
      </c>
    </row>
    <row r="487" spans="1:30" x14ac:dyDescent="0.25">
      <c r="A487" s="1">
        <v>44652</v>
      </c>
      <c r="B487" t="s">
        <v>39</v>
      </c>
      <c r="C487" t="s">
        <v>1089</v>
      </c>
      <c r="D487" t="s">
        <v>707</v>
      </c>
      <c r="E487">
        <f>VLOOKUP(C487,customer!A:D,4,FALSE)</f>
        <v>44888</v>
      </c>
      <c r="F487" t="s">
        <v>41</v>
      </c>
      <c r="H487">
        <v>1551999.999999</v>
      </c>
      <c r="I487">
        <v>0</v>
      </c>
      <c r="J487" s="1">
        <v>44652</v>
      </c>
      <c r="K487">
        <v>1410909.090908</v>
      </c>
      <c r="L487">
        <v>141090.90909100001</v>
      </c>
      <c r="M487">
        <v>1551999.999999</v>
      </c>
      <c r="N487" t="s">
        <v>42</v>
      </c>
      <c r="O487">
        <f>VLOOKUP(N487,Sheet3!A:B,2,FALSE)</f>
        <v>10</v>
      </c>
      <c r="P487" t="s">
        <v>806</v>
      </c>
      <c r="Q487" t="s">
        <v>807</v>
      </c>
      <c r="S487">
        <v>1</v>
      </c>
      <c r="T487" t="s">
        <v>67</v>
      </c>
      <c r="U487">
        <v>201636.36363599999</v>
      </c>
      <c r="V487" s="2">
        <v>0</v>
      </c>
      <c r="W487">
        <v>10</v>
      </c>
      <c r="X487">
        <v>5</v>
      </c>
      <c r="Y487" s="8">
        <v>20163.636363599999</v>
      </c>
      <c r="Z487">
        <v>201636.36363599999</v>
      </c>
      <c r="AA487" s="8">
        <v>201636.36363599999</v>
      </c>
      <c r="AB487">
        <v>0</v>
      </c>
      <c r="AC487">
        <v>0</v>
      </c>
      <c r="AD487" s="8">
        <f t="shared" si="7"/>
        <v>221799.9999996</v>
      </c>
    </row>
    <row r="488" spans="1:30" x14ac:dyDescent="0.25">
      <c r="A488" s="1">
        <v>44652</v>
      </c>
      <c r="B488" t="s">
        <v>39</v>
      </c>
      <c r="C488" t="s">
        <v>1089</v>
      </c>
      <c r="D488" t="s">
        <v>707</v>
      </c>
      <c r="E488">
        <f>VLOOKUP(C488,customer!A:D,4,FALSE)</f>
        <v>44888</v>
      </c>
      <c r="F488" t="s">
        <v>41</v>
      </c>
      <c r="H488">
        <v>1551999.999999</v>
      </c>
      <c r="I488">
        <v>0</v>
      </c>
      <c r="J488" s="1">
        <v>44652</v>
      </c>
      <c r="K488">
        <v>1410909.090908</v>
      </c>
      <c r="L488">
        <v>141090.90909100001</v>
      </c>
      <c r="M488">
        <v>1551999.999999</v>
      </c>
      <c r="N488" t="s">
        <v>42</v>
      </c>
      <c r="O488">
        <f>VLOOKUP(N488,Sheet3!A:B,2,FALSE)</f>
        <v>10</v>
      </c>
      <c r="P488" t="s">
        <v>59</v>
      </c>
      <c r="Q488" t="s">
        <v>60</v>
      </c>
      <c r="S488">
        <v>1</v>
      </c>
      <c r="T488" t="s">
        <v>67</v>
      </c>
      <c r="U488">
        <v>201636.36363599999</v>
      </c>
      <c r="V488" s="2">
        <v>0</v>
      </c>
      <c r="W488">
        <v>10</v>
      </c>
      <c r="X488">
        <v>5</v>
      </c>
      <c r="Y488" s="8">
        <v>20163.636363599999</v>
      </c>
      <c r="Z488">
        <v>201636.36363599999</v>
      </c>
      <c r="AA488" s="8">
        <v>201636.36363599999</v>
      </c>
      <c r="AB488">
        <v>0</v>
      </c>
      <c r="AC488">
        <v>0</v>
      </c>
      <c r="AD488" s="8">
        <f t="shared" si="7"/>
        <v>221799.9999996</v>
      </c>
    </row>
    <row r="489" spans="1:30" x14ac:dyDescent="0.25">
      <c r="A489" s="1">
        <v>44652</v>
      </c>
      <c r="B489" t="s">
        <v>39</v>
      </c>
      <c r="C489" t="s">
        <v>1089</v>
      </c>
      <c r="D489" t="s">
        <v>707</v>
      </c>
      <c r="E489">
        <f>VLOOKUP(C489,customer!A:D,4,FALSE)</f>
        <v>44888</v>
      </c>
      <c r="F489" t="s">
        <v>41</v>
      </c>
      <c r="H489">
        <v>1551999.999999</v>
      </c>
      <c r="I489">
        <v>0</v>
      </c>
      <c r="J489" s="1">
        <v>44652</v>
      </c>
      <c r="K489">
        <v>1410909.090908</v>
      </c>
      <c r="L489">
        <v>141090.90909100001</v>
      </c>
      <c r="M489">
        <v>1551999.999999</v>
      </c>
      <c r="N489" t="s">
        <v>42</v>
      </c>
      <c r="O489">
        <f>VLOOKUP(N489,Sheet3!A:B,2,FALSE)</f>
        <v>10</v>
      </c>
      <c r="P489" t="s">
        <v>189</v>
      </c>
      <c r="Q489" t="s">
        <v>190</v>
      </c>
      <c r="S489">
        <v>1</v>
      </c>
      <c r="T489" t="s">
        <v>67</v>
      </c>
      <c r="U489">
        <v>201363.63636400001</v>
      </c>
      <c r="V489" s="2">
        <v>0</v>
      </c>
      <c r="W489">
        <v>10</v>
      </c>
      <c r="X489">
        <v>5</v>
      </c>
      <c r="Y489" s="8">
        <v>20136.363636400001</v>
      </c>
      <c r="Z489">
        <v>201363.63636400001</v>
      </c>
      <c r="AA489" s="8">
        <v>201363.63636400001</v>
      </c>
      <c r="AB489">
        <v>0</v>
      </c>
      <c r="AC489">
        <v>0</v>
      </c>
      <c r="AD489" s="8">
        <f t="shared" si="7"/>
        <v>221500.0000004</v>
      </c>
    </row>
    <row r="490" spans="1:30" x14ac:dyDescent="0.25">
      <c r="A490" s="1">
        <v>44652</v>
      </c>
      <c r="B490" t="s">
        <v>39</v>
      </c>
      <c r="C490" t="s">
        <v>1091</v>
      </c>
      <c r="D490" t="s">
        <v>1092</v>
      </c>
      <c r="E490">
        <f>VLOOKUP(C490,customer!A:D,4,FALSE)</f>
        <v>6420</v>
      </c>
      <c r="F490" t="s">
        <v>41</v>
      </c>
      <c r="H490">
        <v>51192.000001</v>
      </c>
      <c r="I490">
        <v>0</v>
      </c>
      <c r="J490" s="1">
        <v>44652</v>
      </c>
      <c r="K490">
        <v>46538.181818999998</v>
      </c>
      <c r="L490">
        <v>4653.818182</v>
      </c>
      <c r="M490">
        <v>51192.000001</v>
      </c>
      <c r="N490" t="s">
        <v>42</v>
      </c>
      <c r="O490">
        <f>VLOOKUP(N490,Sheet3!A:B,2,FALSE)</f>
        <v>10</v>
      </c>
      <c r="P490" t="s">
        <v>317</v>
      </c>
      <c r="S490">
        <v>3</v>
      </c>
      <c r="T490" t="s">
        <v>67</v>
      </c>
      <c r="U490">
        <v>15512.727273</v>
      </c>
      <c r="V490" s="2">
        <v>0</v>
      </c>
      <c r="W490">
        <v>10</v>
      </c>
      <c r="X490">
        <v>5</v>
      </c>
      <c r="Y490" s="8">
        <v>4653.8181819000001</v>
      </c>
      <c r="Z490">
        <v>46538.181818999998</v>
      </c>
      <c r="AA490" s="8">
        <v>46538.181818999998</v>
      </c>
      <c r="AB490">
        <v>0</v>
      </c>
      <c r="AC490">
        <v>0</v>
      </c>
      <c r="AD490" s="8">
        <f t="shared" si="7"/>
        <v>51192.0000009</v>
      </c>
    </row>
    <row r="491" spans="1:30" x14ac:dyDescent="0.25">
      <c r="A491" s="1">
        <v>44652</v>
      </c>
      <c r="B491" t="s">
        <v>39</v>
      </c>
      <c r="C491" t="s">
        <v>1094</v>
      </c>
      <c r="D491" t="s">
        <v>1095</v>
      </c>
      <c r="E491">
        <f>VLOOKUP(C491,customer!A:D,4,FALSE)</f>
        <v>16250</v>
      </c>
      <c r="F491" t="s">
        <v>41</v>
      </c>
      <c r="H491">
        <v>665100</v>
      </c>
      <c r="I491">
        <v>0</v>
      </c>
      <c r="J491" s="1">
        <v>44652</v>
      </c>
      <c r="K491">
        <v>604636.36363599997</v>
      </c>
      <c r="L491">
        <v>60463.636363999998</v>
      </c>
      <c r="M491">
        <v>665100</v>
      </c>
      <c r="N491" t="s">
        <v>42</v>
      </c>
      <c r="O491">
        <f>VLOOKUP(N491,Sheet3!A:B,2,FALSE)</f>
        <v>10</v>
      </c>
      <c r="P491" t="s">
        <v>55</v>
      </c>
      <c r="Q491" t="s">
        <v>56</v>
      </c>
      <c r="S491">
        <v>1</v>
      </c>
      <c r="T491" t="s">
        <v>67</v>
      </c>
      <c r="U491">
        <v>201363.63636400001</v>
      </c>
      <c r="V491" s="2">
        <v>0</v>
      </c>
      <c r="W491">
        <v>10</v>
      </c>
      <c r="X491">
        <v>5</v>
      </c>
      <c r="Y491" s="8">
        <v>20136.363636400001</v>
      </c>
      <c r="Z491">
        <v>201363.63636400001</v>
      </c>
      <c r="AA491" s="8">
        <v>201363.63636400001</v>
      </c>
      <c r="AB491">
        <v>0</v>
      </c>
      <c r="AC491">
        <v>0</v>
      </c>
      <c r="AD491" s="8">
        <f t="shared" si="7"/>
        <v>221500.0000004</v>
      </c>
    </row>
    <row r="492" spans="1:30" x14ac:dyDescent="0.25">
      <c r="A492" s="1">
        <v>44652</v>
      </c>
      <c r="B492" t="s">
        <v>39</v>
      </c>
      <c r="C492" t="s">
        <v>1094</v>
      </c>
      <c r="D492" t="s">
        <v>1095</v>
      </c>
      <c r="E492">
        <f>VLOOKUP(C492,customer!A:D,4,FALSE)</f>
        <v>16250</v>
      </c>
      <c r="F492" t="s">
        <v>41</v>
      </c>
      <c r="H492">
        <v>665100</v>
      </c>
      <c r="I492">
        <v>0</v>
      </c>
      <c r="J492" s="1">
        <v>44652</v>
      </c>
      <c r="K492">
        <v>604636.36363599997</v>
      </c>
      <c r="L492">
        <v>60463.636363999998</v>
      </c>
      <c r="M492">
        <v>665100</v>
      </c>
      <c r="N492" t="s">
        <v>42</v>
      </c>
      <c r="O492">
        <f>VLOOKUP(N492,Sheet3!A:B,2,FALSE)</f>
        <v>10</v>
      </c>
      <c r="P492" t="s">
        <v>89</v>
      </c>
      <c r="Q492" t="s">
        <v>90</v>
      </c>
      <c r="S492">
        <v>1</v>
      </c>
      <c r="T492" t="s">
        <v>67</v>
      </c>
      <c r="U492">
        <v>201636.36363599999</v>
      </c>
      <c r="V492" s="2">
        <v>0</v>
      </c>
      <c r="W492">
        <v>10</v>
      </c>
      <c r="X492">
        <v>5</v>
      </c>
      <c r="Y492" s="8">
        <v>20163.636363599999</v>
      </c>
      <c r="Z492">
        <v>201636.36363599999</v>
      </c>
      <c r="AA492" s="8">
        <v>201636.36363599999</v>
      </c>
      <c r="AB492">
        <v>0</v>
      </c>
      <c r="AC492">
        <v>0</v>
      </c>
      <c r="AD492" s="8">
        <f t="shared" si="7"/>
        <v>221799.9999996</v>
      </c>
    </row>
    <row r="493" spans="1:30" x14ac:dyDescent="0.25">
      <c r="A493" s="1">
        <v>44652</v>
      </c>
      <c r="B493" t="s">
        <v>39</v>
      </c>
      <c r="C493" t="s">
        <v>1094</v>
      </c>
      <c r="D493" t="s">
        <v>1095</v>
      </c>
      <c r="E493">
        <f>VLOOKUP(C493,customer!A:D,4,FALSE)</f>
        <v>16250</v>
      </c>
      <c r="F493" t="s">
        <v>41</v>
      </c>
      <c r="H493">
        <v>665100</v>
      </c>
      <c r="I493">
        <v>0</v>
      </c>
      <c r="J493" s="1">
        <v>44652</v>
      </c>
      <c r="K493">
        <v>604636.36363599997</v>
      </c>
      <c r="L493">
        <v>60463.636363999998</v>
      </c>
      <c r="M493">
        <v>665100</v>
      </c>
      <c r="N493" t="s">
        <v>42</v>
      </c>
      <c r="O493">
        <f>VLOOKUP(N493,Sheet3!A:B,2,FALSE)</f>
        <v>10</v>
      </c>
      <c r="P493" t="s">
        <v>73</v>
      </c>
      <c r="Q493" t="s">
        <v>74</v>
      </c>
      <c r="S493">
        <v>1</v>
      </c>
      <c r="T493" t="s">
        <v>67</v>
      </c>
      <c r="U493">
        <v>201636.36363599999</v>
      </c>
      <c r="V493" s="2">
        <v>0</v>
      </c>
      <c r="W493">
        <v>10</v>
      </c>
      <c r="X493">
        <v>5</v>
      </c>
      <c r="Y493" s="8">
        <v>20163.636363599999</v>
      </c>
      <c r="Z493">
        <v>201636.36363599999</v>
      </c>
      <c r="AA493" s="8">
        <v>201636.36363599999</v>
      </c>
      <c r="AB493">
        <v>0</v>
      </c>
      <c r="AC493">
        <v>0</v>
      </c>
      <c r="AD493" s="8">
        <f t="shared" si="7"/>
        <v>221799.9999996</v>
      </c>
    </row>
    <row r="494" spans="1:30" x14ac:dyDescent="0.25">
      <c r="A494" s="1">
        <v>44652</v>
      </c>
      <c r="B494" t="s">
        <v>39</v>
      </c>
      <c r="C494" t="s">
        <v>1097</v>
      </c>
      <c r="D494" t="s">
        <v>1098</v>
      </c>
      <c r="E494">
        <f>VLOOKUP(C494,customer!A:D,4,FALSE)</f>
        <v>6090</v>
      </c>
      <c r="F494" t="s">
        <v>41</v>
      </c>
      <c r="H494">
        <v>967399.99999799998</v>
      </c>
      <c r="I494">
        <v>0</v>
      </c>
      <c r="J494" s="1">
        <v>44652</v>
      </c>
      <c r="K494">
        <v>879454.545453</v>
      </c>
      <c r="L494">
        <v>87945.454545000001</v>
      </c>
      <c r="M494">
        <v>967399.99999799998</v>
      </c>
      <c r="N494" t="s">
        <v>42</v>
      </c>
      <c r="O494">
        <f>VLOOKUP(N494,Sheet3!A:B,2,FALSE)</f>
        <v>10</v>
      </c>
      <c r="P494" t="s">
        <v>131</v>
      </c>
      <c r="Q494" t="s">
        <v>132</v>
      </c>
      <c r="S494">
        <v>1</v>
      </c>
      <c r="T494" t="s">
        <v>67</v>
      </c>
      <c r="U494">
        <v>274545.45454499999</v>
      </c>
      <c r="V494" s="2">
        <v>0</v>
      </c>
      <c r="W494">
        <v>10</v>
      </c>
      <c r="X494">
        <v>5</v>
      </c>
      <c r="Y494" s="8">
        <v>27454.545454499999</v>
      </c>
      <c r="Z494">
        <v>274545.45454499999</v>
      </c>
      <c r="AA494" s="8">
        <v>274545.45454499999</v>
      </c>
      <c r="AB494">
        <v>0</v>
      </c>
      <c r="AC494">
        <v>0</v>
      </c>
      <c r="AD494" s="8">
        <f t="shared" si="7"/>
        <v>301999.9999995</v>
      </c>
    </row>
    <row r="495" spans="1:30" x14ac:dyDescent="0.25">
      <c r="A495" s="1">
        <v>44652</v>
      </c>
      <c r="B495" t="s">
        <v>39</v>
      </c>
      <c r="C495" t="s">
        <v>1097</v>
      </c>
      <c r="D495" t="s">
        <v>1098</v>
      </c>
      <c r="E495">
        <f>VLOOKUP(C495,customer!A:D,4,FALSE)</f>
        <v>6090</v>
      </c>
      <c r="F495" t="s">
        <v>41</v>
      </c>
      <c r="H495">
        <v>967399.99999799998</v>
      </c>
      <c r="I495">
        <v>0</v>
      </c>
      <c r="J495" s="1">
        <v>44652</v>
      </c>
      <c r="K495">
        <v>879454.545453</v>
      </c>
      <c r="L495">
        <v>87945.454545000001</v>
      </c>
      <c r="M495">
        <v>967399.99999799998</v>
      </c>
      <c r="N495" t="s">
        <v>42</v>
      </c>
      <c r="O495">
        <f>VLOOKUP(N495,Sheet3!A:B,2,FALSE)</f>
        <v>10</v>
      </c>
      <c r="P495" t="s">
        <v>85</v>
      </c>
      <c r="Q495" t="s">
        <v>86</v>
      </c>
      <c r="S495">
        <v>1</v>
      </c>
      <c r="T495" t="s">
        <v>67</v>
      </c>
      <c r="U495">
        <v>201636.36363599999</v>
      </c>
      <c r="V495" s="2">
        <v>0</v>
      </c>
      <c r="W495">
        <v>10</v>
      </c>
      <c r="X495">
        <v>5</v>
      </c>
      <c r="Y495" s="8">
        <v>20163.636363599999</v>
      </c>
      <c r="Z495">
        <v>201636.36363599999</v>
      </c>
      <c r="AA495" s="8">
        <v>201636.36363599999</v>
      </c>
      <c r="AB495">
        <v>0</v>
      </c>
      <c r="AC495">
        <v>0</v>
      </c>
      <c r="AD495" s="8">
        <f t="shared" si="7"/>
        <v>221799.9999996</v>
      </c>
    </row>
    <row r="496" spans="1:30" x14ac:dyDescent="0.25">
      <c r="A496" s="1">
        <v>44652</v>
      </c>
      <c r="B496" t="s">
        <v>39</v>
      </c>
      <c r="C496" t="s">
        <v>1097</v>
      </c>
      <c r="D496" t="s">
        <v>1098</v>
      </c>
      <c r="E496">
        <f>VLOOKUP(C496,customer!A:D,4,FALSE)</f>
        <v>6090</v>
      </c>
      <c r="F496" t="s">
        <v>41</v>
      </c>
      <c r="H496">
        <v>967399.99999799998</v>
      </c>
      <c r="I496">
        <v>0</v>
      </c>
      <c r="J496" s="1">
        <v>44652</v>
      </c>
      <c r="K496">
        <v>879454.545453</v>
      </c>
      <c r="L496">
        <v>87945.454545000001</v>
      </c>
      <c r="M496">
        <v>967399.99999799998</v>
      </c>
      <c r="N496" t="s">
        <v>42</v>
      </c>
      <c r="O496">
        <f>VLOOKUP(N496,Sheet3!A:B,2,FALSE)</f>
        <v>10</v>
      </c>
      <c r="P496" t="s">
        <v>107</v>
      </c>
      <c r="Q496" t="s">
        <v>108</v>
      </c>
      <c r="S496">
        <v>1</v>
      </c>
      <c r="T496" t="s">
        <v>67</v>
      </c>
      <c r="U496">
        <v>201636.36363599999</v>
      </c>
      <c r="V496" s="2">
        <v>0</v>
      </c>
      <c r="W496">
        <v>10</v>
      </c>
      <c r="X496">
        <v>5</v>
      </c>
      <c r="Y496" s="8">
        <v>20163.636363599999</v>
      </c>
      <c r="Z496">
        <v>201636.36363599999</v>
      </c>
      <c r="AA496" s="8">
        <v>201636.36363599999</v>
      </c>
      <c r="AB496">
        <v>0</v>
      </c>
      <c r="AC496">
        <v>0</v>
      </c>
      <c r="AD496" s="8">
        <f t="shared" si="7"/>
        <v>221799.9999996</v>
      </c>
    </row>
    <row r="497" spans="1:30" x14ac:dyDescent="0.25">
      <c r="A497" s="1">
        <v>44652</v>
      </c>
      <c r="B497" t="s">
        <v>39</v>
      </c>
      <c r="C497" t="s">
        <v>1097</v>
      </c>
      <c r="D497" t="s">
        <v>1098</v>
      </c>
      <c r="E497">
        <f>VLOOKUP(C497,customer!A:D,4,FALSE)</f>
        <v>6090</v>
      </c>
      <c r="F497" t="s">
        <v>41</v>
      </c>
      <c r="H497">
        <v>967399.99999799998</v>
      </c>
      <c r="I497">
        <v>0</v>
      </c>
      <c r="J497" s="1">
        <v>44652</v>
      </c>
      <c r="K497">
        <v>879454.545453</v>
      </c>
      <c r="L497">
        <v>87945.454545000001</v>
      </c>
      <c r="M497">
        <v>967399.99999799998</v>
      </c>
      <c r="N497" t="s">
        <v>42</v>
      </c>
      <c r="O497">
        <f>VLOOKUP(N497,Sheet3!A:B,2,FALSE)</f>
        <v>10</v>
      </c>
      <c r="P497" t="s">
        <v>113</v>
      </c>
      <c r="Q497" t="s">
        <v>114</v>
      </c>
      <c r="S497">
        <v>1</v>
      </c>
      <c r="T497" t="s">
        <v>67</v>
      </c>
      <c r="U497">
        <v>201636.36363599999</v>
      </c>
      <c r="V497" s="2">
        <v>0</v>
      </c>
      <c r="W497">
        <v>10</v>
      </c>
      <c r="X497">
        <v>5</v>
      </c>
      <c r="Y497" s="8">
        <v>20163.636363599999</v>
      </c>
      <c r="Z497">
        <v>201636.36363599999</v>
      </c>
      <c r="AA497" s="8">
        <v>201636.36363599999</v>
      </c>
      <c r="AB497">
        <v>0</v>
      </c>
      <c r="AC497">
        <v>0</v>
      </c>
      <c r="AD497" s="8">
        <f t="shared" si="7"/>
        <v>221799.9999996</v>
      </c>
    </row>
    <row r="498" spans="1:30" x14ac:dyDescent="0.25">
      <c r="A498" s="1">
        <v>44652</v>
      </c>
      <c r="B498" t="s">
        <v>39</v>
      </c>
      <c r="C498" t="s">
        <v>1100</v>
      </c>
      <c r="D498" t="s">
        <v>1101</v>
      </c>
      <c r="E498">
        <f>VLOOKUP(C498,customer!A:D,4,FALSE)</f>
        <v>50271</v>
      </c>
      <c r="F498" t="s">
        <v>41</v>
      </c>
      <c r="H498">
        <v>215000.00000100001</v>
      </c>
      <c r="I498">
        <v>0</v>
      </c>
      <c r="J498" s="1">
        <v>44652</v>
      </c>
      <c r="K498">
        <v>195454.54545500001</v>
      </c>
      <c r="L498">
        <v>19545.454546000001</v>
      </c>
      <c r="M498">
        <v>215000.00000100001</v>
      </c>
      <c r="N498" t="s">
        <v>212</v>
      </c>
      <c r="O498">
        <f>VLOOKUP(N498,Sheet3!A:B,2,FALSE)</f>
        <v>41</v>
      </c>
      <c r="P498" t="s">
        <v>61</v>
      </c>
      <c r="Q498" t="s">
        <v>62</v>
      </c>
      <c r="S498">
        <v>1</v>
      </c>
      <c r="T498" t="s">
        <v>67</v>
      </c>
      <c r="U498">
        <v>195454.54545500001</v>
      </c>
      <c r="V498" s="2">
        <v>0</v>
      </c>
      <c r="W498">
        <v>10</v>
      </c>
      <c r="X498">
        <v>5</v>
      </c>
      <c r="Y498" s="8">
        <v>19545.454545500001</v>
      </c>
      <c r="Z498">
        <v>195454.54545500001</v>
      </c>
      <c r="AA498" s="8">
        <v>195454.54545500001</v>
      </c>
      <c r="AB498">
        <v>0</v>
      </c>
      <c r="AC498">
        <v>0</v>
      </c>
      <c r="AD498" s="8">
        <f t="shared" si="7"/>
        <v>215000.0000005</v>
      </c>
    </row>
    <row r="499" spans="1:30" x14ac:dyDescent="0.25">
      <c r="A499" s="1">
        <v>44652</v>
      </c>
      <c r="B499" t="s">
        <v>39</v>
      </c>
      <c r="C499" t="s">
        <v>1103</v>
      </c>
      <c r="D499" t="s">
        <v>1104</v>
      </c>
      <c r="E499">
        <f>VLOOKUP(C499,customer!A:D,4,FALSE)</f>
        <v>48404</v>
      </c>
      <c r="F499" t="s">
        <v>41</v>
      </c>
      <c r="H499">
        <v>430000.00000100001</v>
      </c>
      <c r="I499">
        <v>0</v>
      </c>
      <c r="J499" s="1">
        <v>44652</v>
      </c>
      <c r="K499">
        <v>390909.09091000003</v>
      </c>
      <c r="L499">
        <v>39090.909091000001</v>
      </c>
      <c r="M499">
        <v>430000.00000100001</v>
      </c>
      <c r="N499" t="s">
        <v>212</v>
      </c>
      <c r="O499">
        <f>VLOOKUP(N499,Sheet3!A:B,2,FALSE)</f>
        <v>41</v>
      </c>
      <c r="P499" t="s">
        <v>61</v>
      </c>
      <c r="Q499" t="s">
        <v>62</v>
      </c>
      <c r="S499">
        <v>2</v>
      </c>
      <c r="T499" t="s">
        <v>67</v>
      </c>
      <c r="U499">
        <v>195454.54545500001</v>
      </c>
      <c r="V499" s="2">
        <v>0</v>
      </c>
      <c r="W499">
        <v>10</v>
      </c>
      <c r="X499">
        <v>5</v>
      </c>
      <c r="Y499" s="8">
        <v>39090.909091000001</v>
      </c>
      <c r="Z499">
        <v>390909.09091000003</v>
      </c>
      <c r="AA499" s="8">
        <v>390909.09091000003</v>
      </c>
      <c r="AB499">
        <v>0</v>
      </c>
      <c r="AC499">
        <v>0</v>
      </c>
      <c r="AD499" s="8">
        <f t="shared" si="7"/>
        <v>430000.00000100001</v>
      </c>
    </row>
    <row r="500" spans="1:30" x14ac:dyDescent="0.25">
      <c r="A500" s="1">
        <v>44652</v>
      </c>
      <c r="B500" t="s">
        <v>39</v>
      </c>
      <c r="C500" t="s">
        <v>1106</v>
      </c>
      <c r="D500" t="s">
        <v>1107</v>
      </c>
      <c r="E500">
        <f>VLOOKUP(C500,customer!A:D,4,FALSE)</f>
        <v>24836</v>
      </c>
      <c r="F500" t="s">
        <v>41</v>
      </c>
      <c r="H500">
        <v>443300</v>
      </c>
      <c r="I500">
        <v>0</v>
      </c>
      <c r="J500" s="1">
        <v>44652</v>
      </c>
      <c r="K500">
        <v>403000</v>
      </c>
      <c r="L500">
        <v>40300</v>
      </c>
      <c r="M500">
        <v>443300</v>
      </c>
      <c r="N500" t="s">
        <v>42</v>
      </c>
      <c r="O500">
        <f>VLOOKUP(N500,Sheet3!A:B,2,FALSE)</f>
        <v>10</v>
      </c>
      <c r="P500" t="s">
        <v>55</v>
      </c>
      <c r="Q500" t="s">
        <v>56</v>
      </c>
      <c r="S500">
        <v>1</v>
      </c>
      <c r="T500" t="s">
        <v>67</v>
      </c>
      <c r="U500">
        <v>201363.63636400001</v>
      </c>
      <c r="V500" s="2">
        <v>0</v>
      </c>
      <c r="W500">
        <v>10</v>
      </c>
      <c r="X500">
        <v>5</v>
      </c>
      <c r="Y500" s="8">
        <v>20136.363636400001</v>
      </c>
      <c r="Z500">
        <v>201363.63636400001</v>
      </c>
      <c r="AA500" s="8">
        <v>201363.63636400001</v>
      </c>
      <c r="AB500">
        <v>0</v>
      </c>
      <c r="AC500">
        <v>0</v>
      </c>
      <c r="AD500" s="8">
        <f t="shared" si="7"/>
        <v>221500.0000004</v>
      </c>
    </row>
    <row r="501" spans="1:30" x14ac:dyDescent="0.25">
      <c r="A501" s="1">
        <v>44652</v>
      </c>
      <c r="B501" t="s">
        <v>39</v>
      </c>
      <c r="C501" t="s">
        <v>1106</v>
      </c>
      <c r="D501" t="s">
        <v>1107</v>
      </c>
      <c r="E501">
        <f>VLOOKUP(C501,customer!A:D,4,FALSE)</f>
        <v>24836</v>
      </c>
      <c r="F501" t="s">
        <v>41</v>
      </c>
      <c r="H501">
        <v>443300</v>
      </c>
      <c r="I501">
        <v>0</v>
      </c>
      <c r="J501" s="1">
        <v>44652</v>
      </c>
      <c r="K501">
        <v>403000</v>
      </c>
      <c r="L501">
        <v>40300</v>
      </c>
      <c r="M501">
        <v>443300</v>
      </c>
      <c r="N501" t="s">
        <v>42</v>
      </c>
      <c r="O501">
        <f>VLOOKUP(N501,Sheet3!A:B,2,FALSE)</f>
        <v>10</v>
      </c>
      <c r="P501" t="s">
        <v>71</v>
      </c>
      <c r="Q501" t="s">
        <v>72</v>
      </c>
      <c r="S501">
        <v>1</v>
      </c>
      <c r="T501" t="s">
        <v>67</v>
      </c>
      <c r="U501">
        <v>201636.36363599999</v>
      </c>
      <c r="V501" s="2">
        <v>0</v>
      </c>
      <c r="W501">
        <v>10</v>
      </c>
      <c r="X501">
        <v>5</v>
      </c>
      <c r="Y501" s="8">
        <v>20163.636363599999</v>
      </c>
      <c r="Z501">
        <v>201636.36363599999</v>
      </c>
      <c r="AA501" s="8">
        <v>201636.36363599999</v>
      </c>
      <c r="AB501">
        <v>0</v>
      </c>
      <c r="AC501">
        <v>0</v>
      </c>
      <c r="AD501" s="8">
        <f t="shared" si="7"/>
        <v>221799.9999996</v>
      </c>
    </row>
    <row r="502" spans="1:30" x14ac:dyDescent="0.25">
      <c r="A502" s="1">
        <v>44652</v>
      </c>
      <c r="B502" t="s">
        <v>39</v>
      </c>
      <c r="C502" t="s">
        <v>1109</v>
      </c>
      <c r="D502" t="s">
        <v>1110</v>
      </c>
      <c r="E502">
        <f>VLOOKUP(C502,customer!A:D,4,FALSE)</f>
        <v>19550</v>
      </c>
      <c r="F502" t="s">
        <v>41</v>
      </c>
      <c r="H502">
        <v>221500</v>
      </c>
      <c r="I502">
        <v>0</v>
      </c>
      <c r="J502" s="1">
        <v>44652</v>
      </c>
      <c r="K502">
        <v>201363.63636400001</v>
      </c>
      <c r="L502">
        <v>20136.363635999998</v>
      </c>
      <c r="M502">
        <v>221500</v>
      </c>
      <c r="N502" t="s">
        <v>42</v>
      </c>
      <c r="O502">
        <f>VLOOKUP(N502,Sheet3!A:B,2,FALSE)</f>
        <v>10</v>
      </c>
      <c r="P502" t="s">
        <v>55</v>
      </c>
      <c r="Q502" t="s">
        <v>56</v>
      </c>
      <c r="S502">
        <v>1</v>
      </c>
      <c r="T502" t="s">
        <v>67</v>
      </c>
      <c r="U502">
        <v>201363.63636400001</v>
      </c>
      <c r="V502" s="2">
        <v>0</v>
      </c>
      <c r="W502">
        <v>10</v>
      </c>
      <c r="X502">
        <v>5</v>
      </c>
      <c r="Y502" s="8">
        <v>20136.363636400001</v>
      </c>
      <c r="Z502">
        <v>201363.63636400001</v>
      </c>
      <c r="AA502" s="8">
        <v>201363.63636400001</v>
      </c>
      <c r="AB502">
        <v>0</v>
      </c>
      <c r="AC502">
        <v>0</v>
      </c>
      <c r="AD502" s="8">
        <f t="shared" si="7"/>
        <v>221500.0000004</v>
      </c>
    </row>
    <row r="503" spans="1:30" x14ac:dyDescent="0.25">
      <c r="A503" s="1">
        <v>44652</v>
      </c>
      <c r="B503" t="s">
        <v>39</v>
      </c>
      <c r="C503" t="s">
        <v>1111</v>
      </c>
      <c r="D503" t="s">
        <v>1112</v>
      </c>
      <c r="E503">
        <f>VLOOKUP(C503,customer!A:D,4,FALSE)</f>
        <v>48400</v>
      </c>
      <c r="F503" t="s">
        <v>41</v>
      </c>
      <c r="H503">
        <v>302000</v>
      </c>
      <c r="I503">
        <v>0</v>
      </c>
      <c r="J503" s="1">
        <v>44652</v>
      </c>
      <c r="K503">
        <v>274545.45454499999</v>
      </c>
      <c r="L503">
        <v>27454.545454999999</v>
      </c>
      <c r="M503">
        <v>302000</v>
      </c>
      <c r="N503" t="s">
        <v>42</v>
      </c>
      <c r="O503">
        <f>VLOOKUP(N503,Sheet3!A:B,2,FALSE)</f>
        <v>10</v>
      </c>
      <c r="P503" t="s">
        <v>131</v>
      </c>
      <c r="Q503" t="s">
        <v>132</v>
      </c>
      <c r="S503">
        <v>1</v>
      </c>
      <c r="T503" t="s">
        <v>67</v>
      </c>
      <c r="U503">
        <v>274545.45454499999</v>
      </c>
      <c r="V503" s="2">
        <v>0</v>
      </c>
      <c r="W503">
        <v>10</v>
      </c>
      <c r="X503">
        <v>5</v>
      </c>
      <c r="Y503" s="8">
        <v>27454.545454499999</v>
      </c>
      <c r="Z503">
        <v>274545.45454499999</v>
      </c>
      <c r="AA503" s="8">
        <v>274545.45454499999</v>
      </c>
      <c r="AB503">
        <v>0</v>
      </c>
      <c r="AC503">
        <v>0</v>
      </c>
      <c r="AD503" s="8">
        <f t="shared" si="7"/>
        <v>301999.9999995</v>
      </c>
    </row>
    <row r="504" spans="1:30" x14ac:dyDescent="0.25">
      <c r="A504" s="1">
        <v>44652</v>
      </c>
      <c r="B504" t="s">
        <v>39</v>
      </c>
      <c r="C504" t="s">
        <v>1114</v>
      </c>
      <c r="D504" t="s">
        <v>1115</v>
      </c>
      <c r="E504">
        <f>VLOOKUP(C504,customer!A:D,4,FALSE)</f>
        <v>17501</v>
      </c>
      <c r="F504" t="s">
        <v>41</v>
      </c>
      <c r="H504">
        <v>886300.00000100001</v>
      </c>
      <c r="I504">
        <v>0</v>
      </c>
      <c r="J504" s="1">
        <v>44652</v>
      </c>
      <c r="K504">
        <v>805727.27272799995</v>
      </c>
      <c r="L504">
        <v>80572.727272999997</v>
      </c>
      <c r="M504">
        <v>886300.00000100001</v>
      </c>
      <c r="N504" t="s">
        <v>42</v>
      </c>
      <c r="O504">
        <f>VLOOKUP(N504,Sheet3!A:B,2,FALSE)</f>
        <v>10</v>
      </c>
      <c r="P504" t="s">
        <v>55</v>
      </c>
      <c r="Q504" t="s">
        <v>56</v>
      </c>
      <c r="S504">
        <v>3</v>
      </c>
      <c r="T504" t="s">
        <v>67</v>
      </c>
      <c r="U504">
        <v>201363.63636400001</v>
      </c>
      <c r="V504" s="2">
        <v>0</v>
      </c>
      <c r="W504">
        <v>10</v>
      </c>
      <c r="X504">
        <v>5</v>
      </c>
      <c r="Y504" s="8">
        <v>60409.0909092</v>
      </c>
      <c r="Z504">
        <v>604090.90909199999</v>
      </c>
      <c r="AA504" s="8">
        <v>604090.90909199999</v>
      </c>
      <c r="AB504">
        <v>0</v>
      </c>
      <c r="AC504">
        <v>0</v>
      </c>
      <c r="AD504" s="8">
        <f t="shared" si="7"/>
        <v>664500.00000120001</v>
      </c>
    </row>
    <row r="505" spans="1:30" x14ac:dyDescent="0.25">
      <c r="A505" s="1">
        <v>44652</v>
      </c>
      <c r="B505" t="s">
        <v>39</v>
      </c>
      <c r="C505" t="s">
        <v>1114</v>
      </c>
      <c r="D505" t="s">
        <v>1115</v>
      </c>
      <c r="E505">
        <f>VLOOKUP(C505,customer!A:D,4,FALSE)</f>
        <v>17501</v>
      </c>
      <c r="F505" t="s">
        <v>41</v>
      </c>
      <c r="H505">
        <v>886300.00000100001</v>
      </c>
      <c r="I505">
        <v>0</v>
      </c>
      <c r="J505" s="1">
        <v>44652</v>
      </c>
      <c r="K505">
        <v>805727.27272799995</v>
      </c>
      <c r="L505">
        <v>80572.727272999997</v>
      </c>
      <c r="M505">
        <v>886300.00000100001</v>
      </c>
      <c r="N505" t="s">
        <v>42</v>
      </c>
      <c r="O505">
        <f>VLOOKUP(N505,Sheet3!A:B,2,FALSE)</f>
        <v>10</v>
      </c>
      <c r="P505" t="s">
        <v>73</v>
      </c>
      <c r="Q505" t="s">
        <v>74</v>
      </c>
      <c r="S505">
        <v>1</v>
      </c>
      <c r="T505" t="s">
        <v>67</v>
      </c>
      <c r="U505">
        <v>201636.36363599999</v>
      </c>
      <c r="V505" s="2">
        <v>0</v>
      </c>
      <c r="W505">
        <v>10</v>
      </c>
      <c r="X505">
        <v>5</v>
      </c>
      <c r="Y505" s="8">
        <v>20163.636363599999</v>
      </c>
      <c r="Z505">
        <v>201636.36363599999</v>
      </c>
      <c r="AA505" s="8">
        <v>201636.36363599999</v>
      </c>
      <c r="AB505">
        <v>0</v>
      </c>
      <c r="AC505">
        <v>0</v>
      </c>
      <c r="AD505" s="8">
        <f t="shared" si="7"/>
        <v>221799.9999996</v>
      </c>
    </row>
    <row r="506" spans="1:30" x14ac:dyDescent="0.25">
      <c r="A506" s="1">
        <v>44652</v>
      </c>
      <c r="B506" t="s">
        <v>39</v>
      </c>
      <c r="C506" t="s">
        <v>1117</v>
      </c>
      <c r="D506" t="s">
        <v>1118</v>
      </c>
      <c r="E506">
        <f>VLOOKUP(C506,customer!A:D,4,FALSE)</f>
        <v>23377</v>
      </c>
      <c r="F506" t="s">
        <v>41</v>
      </c>
      <c r="H506">
        <v>631500.00000100001</v>
      </c>
      <c r="I506">
        <v>0</v>
      </c>
      <c r="J506" s="1">
        <v>44652</v>
      </c>
      <c r="K506">
        <v>574090.90909199999</v>
      </c>
      <c r="L506">
        <v>57409.090908999999</v>
      </c>
      <c r="M506">
        <v>631500.00000100001</v>
      </c>
      <c r="N506" t="s">
        <v>42</v>
      </c>
      <c r="O506">
        <f>VLOOKUP(N506,Sheet3!A:B,2,FALSE)</f>
        <v>10</v>
      </c>
      <c r="P506" t="s">
        <v>177</v>
      </c>
      <c r="Q506" t="s">
        <v>178</v>
      </c>
      <c r="S506">
        <v>2</v>
      </c>
      <c r="T506" t="s">
        <v>67</v>
      </c>
      <c r="U506">
        <v>186363.63636400001</v>
      </c>
      <c r="V506" s="2">
        <v>0</v>
      </c>
      <c r="W506">
        <v>10</v>
      </c>
      <c r="X506">
        <v>5</v>
      </c>
      <c r="Y506" s="8">
        <v>37272.727272800003</v>
      </c>
      <c r="Z506">
        <v>372727.27272800001</v>
      </c>
      <c r="AA506" s="8">
        <v>372727.27272800001</v>
      </c>
      <c r="AB506">
        <v>0</v>
      </c>
      <c r="AC506">
        <v>0</v>
      </c>
      <c r="AD506" s="8">
        <f t="shared" si="7"/>
        <v>410000.00000080001</v>
      </c>
    </row>
    <row r="507" spans="1:30" x14ac:dyDescent="0.25">
      <c r="A507" s="1">
        <v>44652</v>
      </c>
      <c r="B507" t="s">
        <v>39</v>
      </c>
      <c r="C507" t="s">
        <v>1117</v>
      </c>
      <c r="D507" t="s">
        <v>1118</v>
      </c>
      <c r="E507">
        <f>VLOOKUP(C507,customer!A:D,4,FALSE)</f>
        <v>23377</v>
      </c>
      <c r="F507" t="s">
        <v>41</v>
      </c>
      <c r="H507">
        <v>631500.00000100001</v>
      </c>
      <c r="I507">
        <v>0</v>
      </c>
      <c r="J507" s="1">
        <v>44652</v>
      </c>
      <c r="K507">
        <v>574090.90909199999</v>
      </c>
      <c r="L507">
        <v>57409.090908999999</v>
      </c>
      <c r="M507">
        <v>631500.00000100001</v>
      </c>
      <c r="N507" t="s">
        <v>42</v>
      </c>
      <c r="O507">
        <f>VLOOKUP(N507,Sheet3!A:B,2,FALSE)</f>
        <v>10</v>
      </c>
      <c r="P507" t="s">
        <v>55</v>
      </c>
      <c r="Q507" t="s">
        <v>56</v>
      </c>
      <c r="S507">
        <v>1</v>
      </c>
      <c r="T507" t="s">
        <v>67</v>
      </c>
      <c r="U507">
        <v>201363.63636400001</v>
      </c>
      <c r="V507" s="2">
        <v>0</v>
      </c>
      <c r="W507">
        <v>10</v>
      </c>
      <c r="X507">
        <v>5</v>
      </c>
      <c r="Y507" s="8">
        <v>20136.363636400001</v>
      </c>
      <c r="Z507">
        <v>201363.63636400001</v>
      </c>
      <c r="AA507" s="8">
        <v>201363.63636400001</v>
      </c>
      <c r="AB507">
        <v>0</v>
      </c>
      <c r="AC507">
        <v>0</v>
      </c>
      <c r="AD507" s="8">
        <f t="shared" si="7"/>
        <v>221500.0000004</v>
      </c>
    </row>
    <row r="508" spans="1:30" x14ac:dyDescent="0.25">
      <c r="A508" s="1">
        <v>44652</v>
      </c>
      <c r="B508" t="s">
        <v>39</v>
      </c>
      <c r="C508" t="s">
        <v>1120</v>
      </c>
      <c r="D508" t="s">
        <v>1121</v>
      </c>
      <c r="E508">
        <f>VLOOKUP(C508,customer!A:D,4,FALSE)</f>
        <v>25774</v>
      </c>
      <c r="F508" t="s">
        <v>41</v>
      </c>
      <c r="H508">
        <v>443300</v>
      </c>
      <c r="I508">
        <v>0</v>
      </c>
      <c r="J508" s="1">
        <v>44652</v>
      </c>
      <c r="K508">
        <v>403000</v>
      </c>
      <c r="L508">
        <v>40300</v>
      </c>
      <c r="M508">
        <v>443300</v>
      </c>
      <c r="N508" t="s">
        <v>42</v>
      </c>
      <c r="O508">
        <f>VLOOKUP(N508,Sheet3!A:B,2,FALSE)</f>
        <v>10</v>
      </c>
      <c r="P508" t="s">
        <v>55</v>
      </c>
      <c r="Q508" t="s">
        <v>56</v>
      </c>
      <c r="S508">
        <v>1</v>
      </c>
      <c r="T508" t="s">
        <v>67</v>
      </c>
      <c r="U508">
        <v>201363.63636400001</v>
      </c>
      <c r="V508" s="2">
        <v>0</v>
      </c>
      <c r="W508">
        <v>10</v>
      </c>
      <c r="X508">
        <v>5</v>
      </c>
      <c r="Y508" s="8">
        <v>20136.363636400001</v>
      </c>
      <c r="Z508">
        <v>201363.63636400001</v>
      </c>
      <c r="AA508" s="8">
        <v>201363.63636400001</v>
      </c>
      <c r="AB508">
        <v>0</v>
      </c>
      <c r="AC508">
        <v>0</v>
      </c>
      <c r="AD508" s="8">
        <f t="shared" si="7"/>
        <v>221500.0000004</v>
      </c>
    </row>
    <row r="509" spans="1:30" x14ac:dyDescent="0.25">
      <c r="A509" s="1">
        <v>44652</v>
      </c>
      <c r="B509" t="s">
        <v>39</v>
      </c>
      <c r="C509" t="s">
        <v>1120</v>
      </c>
      <c r="D509" t="s">
        <v>1121</v>
      </c>
      <c r="E509">
        <f>VLOOKUP(C509,customer!A:D,4,FALSE)</f>
        <v>25774</v>
      </c>
      <c r="F509" t="s">
        <v>41</v>
      </c>
      <c r="H509">
        <v>443300</v>
      </c>
      <c r="I509">
        <v>0</v>
      </c>
      <c r="J509" s="1">
        <v>44652</v>
      </c>
      <c r="K509">
        <v>403000</v>
      </c>
      <c r="L509">
        <v>40300</v>
      </c>
      <c r="M509">
        <v>443300</v>
      </c>
      <c r="N509" t="s">
        <v>42</v>
      </c>
      <c r="O509">
        <f>VLOOKUP(N509,Sheet3!A:B,2,FALSE)</f>
        <v>10</v>
      </c>
      <c r="P509" t="s">
        <v>89</v>
      </c>
      <c r="Q509" t="s">
        <v>90</v>
      </c>
      <c r="S509">
        <v>1</v>
      </c>
      <c r="T509" t="s">
        <v>67</v>
      </c>
      <c r="U509">
        <v>201636.36363599999</v>
      </c>
      <c r="V509" s="2">
        <v>0</v>
      </c>
      <c r="W509">
        <v>10</v>
      </c>
      <c r="X509">
        <v>5</v>
      </c>
      <c r="Y509" s="8">
        <v>20163.636363599999</v>
      </c>
      <c r="Z509">
        <v>201636.36363599999</v>
      </c>
      <c r="AA509" s="8">
        <v>201636.36363599999</v>
      </c>
      <c r="AB509">
        <v>0</v>
      </c>
      <c r="AC509">
        <v>0</v>
      </c>
      <c r="AD509" s="8">
        <f t="shared" si="7"/>
        <v>221799.9999996</v>
      </c>
    </row>
    <row r="510" spans="1:30" x14ac:dyDescent="0.25">
      <c r="A510" s="1">
        <v>44652</v>
      </c>
      <c r="B510" t="s">
        <v>39</v>
      </c>
      <c r="C510" t="s">
        <v>1123</v>
      </c>
      <c r="D510" t="s">
        <v>1124</v>
      </c>
      <c r="E510">
        <f>VLOOKUP(C510,customer!A:D,4,FALSE)</f>
        <v>29292</v>
      </c>
      <c r="F510" t="s">
        <v>41</v>
      </c>
      <c r="H510">
        <v>1551999.999999</v>
      </c>
      <c r="I510">
        <v>0</v>
      </c>
      <c r="J510" s="1">
        <v>44652</v>
      </c>
      <c r="K510">
        <v>1410909.090908</v>
      </c>
      <c r="L510">
        <v>141090.90909100001</v>
      </c>
      <c r="M510">
        <v>1551999.999999</v>
      </c>
      <c r="N510" t="s">
        <v>42</v>
      </c>
      <c r="O510">
        <f>VLOOKUP(N510,Sheet3!A:B,2,FALSE)</f>
        <v>10</v>
      </c>
      <c r="P510" t="s">
        <v>113</v>
      </c>
      <c r="Q510" t="s">
        <v>114</v>
      </c>
      <c r="S510">
        <v>1</v>
      </c>
      <c r="T510" t="s">
        <v>67</v>
      </c>
      <c r="U510">
        <v>201636.36363599999</v>
      </c>
      <c r="V510" s="2">
        <v>0</v>
      </c>
      <c r="W510">
        <v>10</v>
      </c>
      <c r="X510">
        <v>5</v>
      </c>
      <c r="Y510" s="8">
        <v>20163.636363599999</v>
      </c>
      <c r="Z510">
        <v>201636.36363599999</v>
      </c>
      <c r="AA510" s="8">
        <v>201636.36363599999</v>
      </c>
      <c r="AB510">
        <v>0</v>
      </c>
      <c r="AC510">
        <v>0</v>
      </c>
      <c r="AD510" s="8">
        <f t="shared" si="7"/>
        <v>221799.9999996</v>
      </c>
    </row>
    <row r="511" spans="1:30" x14ac:dyDescent="0.25">
      <c r="A511" s="1">
        <v>44652</v>
      </c>
      <c r="B511" t="s">
        <v>39</v>
      </c>
      <c r="C511" t="s">
        <v>1123</v>
      </c>
      <c r="D511" t="s">
        <v>1124</v>
      </c>
      <c r="E511">
        <f>VLOOKUP(C511,customer!A:D,4,FALSE)</f>
        <v>29292</v>
      </c>
      <c r="F511" t="s">
        <v>41</v>
      </c>
      <c r="H511">
        <v>1551999.999999</v>
      </c>
      <c r="I511">
        <v>0</v>
      </c>
      <c r="J511" s="1">
        <v>44652</v>
      </c>
      <c r="K511">
        <v>1410909.090908</v>
      </c>
      <c r="L511">
        <v>141090.90909100001</v>
      </c>
      <c r="M511">
        <v>1551999.999999</v>
      </c>
      <c r="N511" t="s">
        <v>42</v>
      </c>
      <c r="O511">
        <f>VLOOKUP(N511,Sheet3!A:B,2,FALSE)</f>
        <v>10</v>
      </c>
      <c r="P511" t="s">
        <v>85</v>
      </c>
      <c r="Q511" t="s">
        <v>86</v>
      </c>
      <c r="S511">
        <v>1</v>
      </c>
      <c r="T511" t="s">
        <v>67</v>
      </c>
      <c r="U511">
        <v>201636.36363599999</v>
      </c>
      <c r="V511" s="2">
        <v>0</v>
      </c>
      <c r="W511">
        <v>10</v>
      </c>
      <c r="X511">
        <v>5</v>
      </c>
      <c r="Y511" s="8">
        <v>20163.636363599999</v>
      </c>
      <c r="Z511">
        <v>201636.36363599999</v>
      </c>
      <c r="AA511" s="8">
        <v>201636.36363599999</v>
      </c>
      <c r="AB511">
        <v>0</v>
      </c>
      <c r="AC511">
        <v>0</v>
      </c>
      <c r="AD511" s="8">
        <f t="shared" si="7"/>
        <v>221799.9999996</v>
      </c>
    </row>
    <row r="512" spans="1:30" x14ac:dyDescent="0.25">
      <c r="A512" s="1">
        <v>44652</v>
      </c>
      <c r="B512" t="s">
        <v>39</v>
      </c>
      <c r="C512" t="s">
        <v>1123</v>
      </c>
      <c r="D512" t="s">
        <v>1124</v>
      </c>
      <c r="E512">
        <f>VLOOKUP(C512,customer!A:D,4,FALSE)</f>
        <v>29292</v>
      </c>
      <c r="F512" t="s">
        <v>41</v>
      </c>
      <c r="H512">
        <v>1551999.999999</v>
      </c>
      <c r="I512">
        <v>0</v>
      </c>
      <c r="J512" s="1">
        <v>44652</v>
      </c>
      <c r="K512">
        <v>1410909.090908</v>
      </c>
      <c r="L512">
        <v>141090.90909100001</v>
      </c>
      <c r="M512">
        <v>1551999.999999</v>
      </c>
      <c r="N512" t="s">
        <v>42</v>
      </c>
      <c r="O512">
        <f>VLOOKUP(N512,Sheet3!A:B,2,FALSE)</f>
        <v>10</v>
      </c>
      <c r="P512" t="s">
        <v>59</v>
      </c>
      <c r="Q512" t="s">
        <v>60</v>
      </c>
      <c r="S512">
        <v>1</v>
      </c>
      <c r="T512" t="s">
        <v>67</v>
      </c>
      <c r="U512">
        <v>201636.36363599999</v>
      </c>
      <c r="V512" s="2">
        <v>0</v>
      </c>
      <c r="W512">
        <v>10</v>
      </c>
      <c r="X512">
        <v>5</v>
      </c>
      <c r="Y512" s="8">
        <v>20163.636363599999</v>
      </c>
      <c r="Z512">
        <v>201636.36363599999</v>
      </c>
      <c r="AA512" s="8">
        <v>201636.36363599999</v>
      </c>
      <c r="AB512">
        <v>0</v>
      </c>
      <c r="AC512">
        <v>0</v>
      </c>
      <c r="AD512" s="8">
        <f t="shared" si="7"/>
        <v>221799.9999996</v>
      </c>
    </row>
    <row r="513" spans="1:30" x14ac:dyDescent="0.25">
      <c r="A513" s="1">
        <v>44652</v>
      </c>
      <c r="B513" t="s">
        <v>39</v>
      </c>
      <c r="C513" t="s">
        <v>1123</v>
      </c>
      <c r="D513" t="s">
        <v>1124</v>
      </c>
      <c r="E513">
        <f>VLOOKUP(C513,customer!A:D,4,FALSE)</f>
        <v>29292</v>
      </c>
      <c r="F513" t="s">
        <v>41</v>
      </c>
      <c r="H513">
        <v>1551999.999999</v>
      </c>
      <c r="I513">
        <v>0</v>
      </c>
      <c r="J513" s="1">
        <v>44652</v>
      </c>
      <c r="K513">
        <v>1410909.090908</v>
      </c>
      <c r="L513">
        <v>141090.90909100001</v>
      </c>
      <c r="M513">
        <v>1551999.999999</v>
      </c>
      <c r="N513" t="s">
        <v>42</v>
      </c>
      <c r="O513">
        <f>VLOOKUP(N513,Sheet3!A:B,2,FALSE)</f>
        <v>10</v>
      </c>
      <c r="P513" t="s">
        <v>89</v>
      </c>
      <c r="Q513" t="s">
        <v>90</v>
      </c>
      <c r="S513">
        <v>1</v>
      </c>
      <c r="T513" t="s">
        <v>67</v>
      </c>
      <c r="U513">
        <v>201636.36363599999</v>
      </c>
      <c r="V513" s="2">
        <v>0</v>
      </c>
      <c r="W513">
        <v>10</v>
      </c>
      <c r="X513">
        <v>5</v>
      </c>
      <c r="Y513" s="8">
        <v>20163.636363599999</v>
      </c>
      <c r="Z513">
        <v>201636.36363599999</v>
      </c>
      <c r="AA513" s="8">
        <v>201636.36363599999</v>
      </c>
      <c r="AB513">
        <v>0</v>
      </c>
      <c r="AC513">
        <v>0</v>
      </c>
      <c r="AD513" s="8">
        <f t="shared" si="7"/>
        <v>221799.9999996</v>
      </c>
    </row>
    <row r="514" spans="1:30" x14ac:dyDescent="0.25">
      <c r="A514" s="1">
        <v>44652</v>
      </c>
      <c r="B514" t="s">
        <v>39</v>
      </c>
      <c r="C514" t="s">
        <v>1123</v>
      </c>
      <c r="D514" t="s">
        <v>1124</v>
      </c>
      <c r="E514">
        <f>VLOOKUP(C514,customer!A:D,4,FALSE)</f>
        <v>29292</v>
      </c>
      <c r="F514" t="s">
        <v>41</v>
      </c>
      <c r="H514">
        <v>1551999.999999</v>
      </c>
      <c r="I514">
        <v>0</v>
      </c>
      <c r="J514" s="1">
        <v>44652</v>
      </c>
      <c r="K514">
        <v>1410909.090908</v>
      </c>
      <c r="L514">
        <v>141090.90909100001</v>
      </c>
      <c r="M514">
        <v>1551999.999999</v>
      </c>
      <c r="N514" t="s">
        <v>42</v>
      </c>
      <c r="O514">
        <f>VLOOKUP(N514,Sheet3!A:B,2,FALSE)</f>
        <v>10</v>
      </c>
      <c r="P514" t="s">
        <v>71</v>
      </c>
      <c r="Q514" t="s">
        <v>72</v>
      </c>
      <c r="S514">
        <v>1</v>
      </c>
      <c r="T514" t="s">
        <v>67</v>
      </c>
      <c r="U514">
        <v>201636.36363599999</v>
      </c>
      <c r="V514" s="2">
        <v>0</v>
      </c>
      <c r="W514">
        <v>10</v>
      </c>
      <c r="X514">
        <v>5</v>
      </c>
      <c r="Y514" s="8">
        <v>20163.636363599999</v>
      </c>
      <c r="Z514">
        <v>201636.36363599999</v>
      </c>
      <c r="AA514" s="8">
        <v>201636.36363599999</v>
      </c>
      <c r="AB514">
        <v>0</v>
      </c>
      <c r="AC514">
        <v>0</v>
      </c>
      <c r="AD514" s="8">
        <f t="shared" si="7"/>
        <v>221799.9999996</v>
      </c>
    </row>
    <row r="515" spans="1:30" x14ac:dyDescent="0.25">
      <c r="A515" s="1">
        <v>44652</v>
      </c>
      <c r="B515" t="s">
        <v>39</v>
      </c>
      <c r="C515" t="s">
        <v>1123</v>
      </c>
      <c r="D515" t="s">
        <v>1124</v>
      </c>
      <c r="E515">
        <f>VLOOKUP(C515,customer!A:D,4,FALSE)</f>
        <v>29292</v>
      </c>
      <c r="F515" t="s">
        <v>41</v>
      </c>
      <c r="H515">
        <v>1551999.999999</v>
      </c>
      <c r="I515">
        <v>0</v>
      </c>
      <c r="J515" s="1">
        <v>44652</v>
      </c>
      <c r="K515">
        <v>1410909.090908</v>
      </c>
      <c r="L515">
        <v>141090.90909100001</v>
      </c>
      <c r="M515">
        <v>1551999.999999</v>
      </c>
      <c r="N515" t="s">
        <v>42</v>
      </c>
      <c r="O515">
        <f>VLOOKUP(N515,Sheet3!A:B,2,FALSE)</f>
        <v>10</v>
      </c>
      <c r="P515" t="s">
        <v>55</v>
      </c>
      <c r="Q515" t="s">
        <v>56</v>
      </c>
      <c r="S515">
        <v>2</v>
      </c>
      <c r="T515" t="s">
        <v>67</v>
      </c>
      <c r="U515">
        <v>201363.63636400001</v>
      </c>
      <c r="V515" s="2">
        <v>0</v>
      </c>
      <c r="W515">
        <v>10</v>
      </c>
      <c r="X515">
        <v>5</v>
      </c>
      <c r="Y515" s="8">
        <v>40272.727272800003</v>
      </c>
      <c r="Z515">
        <v>402727.27272800001</v>
      </c>
      <c r="AA515" s="8">
        <v>402727.27272800001</v>
      </c>
      <c r="AB515">
        <v>0</v>
      </c>
      <c r="AC515">
        <v>0</v>
      </c>
      <c r="AD515" s="8">
        <f t="shared" ref="AD515:AD578" si="8">AA515+Y515</f>
        <v>443000.00000080001</v>
      </c>
    </row>
    <row r="516" spans="1:30" x14ac:dyDescent="0.25">
      <c r="A516" s="1">
        <v>44652</v>
      </c>
      <c r="B516" t="s">
        <v>39</v>
      </c>
      <c r="C516" t="s">
        <v>1126</v>
      </c>
      <c r="D516" t="s">
        <v>1127</v>
      </c>
      <c r="E516">
        <f>VLOOKUP(C516,customer!A:D,4,FALSE)</f>
        <v>15927</v>
      </c>
      <c r="F516" t="s">
        <v>41</v>
      </c>
      <c r="H516">
        <v>221500</v>
      </c>
      <c r="I516">
        <v>0</v>
      </c>
      <c r="J516" s="1">
        <v>44652</v>
      </c>
      <c r="K516">
        <v>201363.63636400001</v>
      </c>
      <c r="L516">
        <v>20136.363635999998</v>
      </c>
      <c r="M516">
        <v>221500</v>
      </c>
      <c r="N516" t="s">
        <v>42</v>
      </c>
      <c r="O516">
        <f>VLOOKUP(N516,Sheet3!A:B,2,FALSE)</f>
        <v>10</v>
      </c>
      <c r="P516" t="s">
        <v>55</v>
      </c>
      <c r="Q516" t="s">
        <v>56</v>
      </c>
      <c r="S516">
        <v>1</v>
      </c>
      <c r="T516" t="s">
        <v>67</v>
      </c>
      <c r="U516">
        <v>201363.63636400001</v>
      </c>
      <c r="V516" s="2">
        <v>0</v>
      </c>
      <c r="W516">
        <v>10</v>
      </c>
      <c r="X516">
        <v>5</v>
      </c>
      <c r="Y516" s="8">
        <v>20136.363636400001</v>
      </c>
      <c r="Z516">
        <v>201363.63636400001</v>
      </c>
      <c r="AA516" s="8">
        <v>201363.63636400001</v>
      </c>
      <c r="AB516">
        <v>0</v>
      </c>
      <c r="AC516">
        <v>0</v>
      </c>
      <c r="AD516" s="8">
        <f t="shared" si="8"/>
        <v>221500.0000004</v>
      </c>
    </row>
    <row r="517" spans="1:30" x14ac:dyDescent="0.25">
      <c r="A517" s="1">
        <v>44652</v>
      </c>
      <c r="B517" t="s">
        <v>39</v>
      </c>
      <c r="C517" t="s">
        <v>1129</v>
      </c>
      <c r="D517" t="s">
        <v>1130</v>
      </c>
      <c r="E517">
        <f>VLOOKUP(C517,customer!A:D,4,FALSE)</f>
        <v>237</v>
      </c>
      <c r="F517" t="s">
        <v>41</v>
      </c>
      <c r="H517">
        <v>221800</v>
      </c>
      <c r="I517">
        <v>0</v>
      </c>
      <c r="J517" s="1">
        <v>44652</v>
      </c>
      <c r="K517">
        <v>201636.36363599999</v>
      </c>
      <c r="L517">
        <v>20163.636364000002</v>
      </c>
      <c r="M517">
        <v>221800</v>
      </c>
      <c r="N517" t="s">
        <v>42</v>
      </c>
      <c r="O517">
        <f>VLOOKUP(N517,Sheet3!A:B,2,FALSE)</f>
        <v>10</v>
      </c>
      <c r="P517" t="s">
        <v>89</v>
      </c>
      <c r="Q517" t="s">
        <v>90</v>
      </c>
      <c r="S517">
        <v>1</v>
      </c>
      <c r="T517" t="s">
        <v>67</v>
      </c>
      <c r="U517">
        <v>201636.36363599999</v>
      </c>
      <c r="V517" s="2">
        <v>0</v>
      </c>
      <c r="W517">
        <v>10</v>
      </c>
      <c r="X517">
        <v>5</v>
      </c>
      <c r="Y517" s="8">
        <v>20163.636363599999</v>
      </c>
      <c r="Z517">
        <v>201636.36363599999</v>
      </c>
      <c r="AA517" s="8">
        <v>201636.36363599999</v>
      </c>
      <c r="AB517">
        <v>0</v>
      </c>
      <c r="AC517">
        <v>0</v>
      </c>
      <c r="AD517" s="8">
        <f t="shared" si="8"/>
        <v>221799.9999996</v>
      </c>
    </row>
    <row r="518" spans="1:30" x14ac:dyDescent="0.25">
      <c r="A518" s="1">
        <v>44652</v>
      </c>
      <c r="B518" t="s">
        <v>39</v>
      </c>
      <c r="C518" t="s">
        <v>1132</v>
      </c>
      <c r="D518" t="s">
        <v>1133</v>
      </c>
      <c r="E518">
        <f>VLOOKUP(C518,customer!A:D,4,FALSE)</f>
        <v>54272</v>
      </c>
      <c r="F518" t="s">
        <v>41</v>
      </c>
      <c r="H518">
        <v>667500.00000100001</v>
      </c>
      <c r="I518">
        <v>0</v>
      </c>
      <c r="J518" s="1">
        <v>44652</v>
      </c>
      <c r="K518">
        <v>606818.18181900005</v>
      </c>
      <c r="L518">
        <v>60681.818182000003</v>
      </c>
      <c r="M518">
        <v>667500.00000100001</v>
      </c>
      <c r="N518" t="s">
        <v>212</v>
      </c>
      <c r="O518">
        <f>VLOOKUP(N518,Sheet3!A:B,2,FALSE)</f>
        <v>41</v>
      </c>
      <c r="P518" t="s">
        <v>85</v>
      </c>
      <c r="Q518" t="s">
        <v>86</v>
      </c>
      <c r="S518">
        <v>1</v>
      </c>
      <c r="T518" t="s">
        <v>67</v>
      </c>
      <c r="U518">
        <v>202272.727273</v>
      </c>
      <c r="V518" s="2">
        <v>0</v>
      </c>
      <c r="W518">
        <v>10</v>
      </c>
      <c r="X518">
        <v>5</v>
      </c>
      <c r="Y518" s="8">
        <v>20227.272727299998</v>
      </c>
      <c r="Z518">
        <v>202272.727273</v>
      </c>
      <c r="AA518" s="8">
        <v>202272.727273</v>
      </c>
      <c r="AB518">
        <v>0</v>
      </c>
      <c r="AC518">
        <v>0</v>
      </c>
      <c r="AD518" s="8">
        <f t="shared" si="8"/>
        <v>222500.0000003</v>
      </c>
    </row>
    <row r="519" spans="1:30" x14ac:dyDescent="0.25">
      <c r="A519" s="1">
        <v>44652</v>
      </c>
      <c r="B519" t="s">
        <v>39</v>
      </c>
      <c r="C519" t="s">
        <v>1132</v>
      </c>
      <c r="D519" t="s">
        <v>1133</v>
      </c>
      <c r="E519">
        <f>VLOOKUP(C519,customer!A:D,4,FALSE)</f>
        <v>54272</v>
      </c>
      <c r="F519" t="s">
        <v>41</v>
      </c>
      <c r="H519">
        <v>667500.00000100001</v>
      </c>
      <c r="I519">
        <v>0</v>
      </c>
      <c r="J519" s="1">
        <v>44652</v>
      </c>
      <c r="K519">
        <v>606818.18181900005</v>
      </c>
      <c r="L519">
        <v>60681.818182000003</v>
      </c>
      <c r="M519">
        <v>667500.00000100001</v>
      </c>
      <c r="N519" t="s">
        <v>212</v>
      </c>
      <c r="O519">
        <f>VLOOKUP(N519,Sheet3!A:B,2,FALSE)</f>
        <v>41</v>
      </c>
      <c r="P519" t="s">
        <v>89</v>
      </c>
      <c r="Q519" t="s">
        <v>90</v>
      </c>
      <c r="S519">
        <v>1</v>
      </c>
      <c r="T519" t="s">
        <v>67</v>
      </c>
      <c r="U519">
        <v>202272.727273</v>
      </c>
      <c r="V519" s="2">
        <v>0</v>
      </c>
      <c r="W519">
        <v>10</v>
      </c>
      <c r="X519">
        <v>5</v>
      </c>
      <c r="Y519" s="8">
        <v>20227.272727299998</v>
      </c>
      <c r="Z519">
        <v>202272.727273</v>
      </c>
      <c r="AA519" s="8">
        <v>202272.727273</v>
      </c>
      <c r="AB519">
        <v>0</v>
      </c>
      <c r="AC519">
        <v>0</v>
      </c>
      <c r="AD519" s="8">
        <f t="shared" si="8"/>
        <v>222500.0000003</v>
      </c>
    </row>
    <row r="520" spans="1:30" x14ac:dyDescent="0.25">
      <c r="A520" s="1">
        <v>44652</v>
      </c>
      <c r="B520" t="s">
        <v>39</v>
      </c>
      <c r="C520" t="s">
        <v>1132</v>
      </c>
      <c r="D520" t="s">
        <v>1133</v>
      </c>
      <c r="E520">
        <f>VLOOKUP(C520,customer!A:D,4,FALSE)</f>
        <v>54272</v>
      </c>
      <c r="F520" t="s">
        <v>41</v>
      </c>
      <c r="H520">
        <v>667500.00000100001</v>
      </c>
      <c r="I520">
        <v>0</v>
      </c>
      <c r="J520" s="1">
        <v>44652</v>
      </c>
      <c r="K520">
        <v>606818.18181900005</v>
      </c>
      <c r="L520">
        <v>60681.818182000003</v>
      </c>
      <c r="M520">
        <v>667500.00000100001</v>
      </c>
      <c r="N520" t="s">
        <v>212</v>
      </c>
      <c r="O520">
        <f>VLOOKUP(N520,Sheet3!A:B,2,FALSE)</f>
        <v>41</v>
      </c>
      <c r="P520" t="s">
        <v>59</v>
      </c>
      <c r="Q520" t="s">
        <v>60</v>
      </c>
      <c r="S520">
        <v>1</v>
      </c>
      <c r="T520" t="s">
        <v>67</v>
      </c>
      <c r="U520">
        <v>202272.727273</v>
      </c>
      <c r="V520" s="2">
        <v>0</v>
      </c>
      <c r="W520">
        <v>10</v>
      </c>
      <c r="X520">
        <v>5</v>
      </c>
      <c r="Y520" s="8">
        <v>20227.272727299998</v>
      </c>
      <c r="Z520">
        <v>202272.727273</v>
      </c>
      <c r="AA520" s="8">
        <v>202272.727273</v>
      </c>
      <c r="AB520">
        <v>0</v>
      </c>
      <c r="AC520">
        <v>0</v>
      </c>
      <c r="AD520" s="8">
        <f t="shared" si="8"/>
        <v>222500.0000003</v>
      </c>
    </row>
    <row r="521" spans="1:30" x14ac:dyDescent="0.25">
      <c r="A521" s="1">
        <v>44652</v>
      </c>
      <c r="B521" t="s">
        <v>39</v>
      </c>
      <c r="C521" t="s">
        <v>1134</v>
      </c>
      <c r="D521" t="s">
        <v>1135</v>
      </c>
      <c r="E521">
        <f>VLOOKUP(C521,customer!A:D,4,FALSE)</f>
        <v>93052</v>
      </c>
      <c r="F521" t="s">
        <v>41</v>
      </c>
      <c r="H521">
        <v>222500</v>
      </c>
      <c r="I521">
        <v>0</v>
      </c>
      <c r="J521" s="1">
        <v>44652</v>
      </c>
      <c r="K521">
        <v>202272.727273</v>
      </c>
      <c r="L521">
        <v>20227.272727</v>
      </c>
      <c r="M521">
        <v>222500</v>
      </c>
      <c r="N521" t="s">
        <v>212</v>
      </c>
      <c r="O521">
        <f>VLOOKUP(N521,Sheet3!A:B,2,FALSE)</f>
        <v>41</v>
      </c>
      <c r="P521" t="s">
        <v>59</v>
      </c>
      <c r="Q521" t="s">
        <v>60</v>
      </c>
      <c r="S521">
        <v>1</v>
      </c>
      <c r="T521" t="s">
        <v>67</v>
      </c>
      <c r="U521">
        <v>202272.727273</v>
      </c>
      <c r="V521" s="2">
        <v>0</v>
      </c>
      <c r="W521">
        <v>10</v>
      </c>
      <c r="X521">
        <v>5</v>
      </c>
      <c r="Y521" s="8">
        <v>20227.272727299998</v>
      </c>
      <c r="Z521">
        <v>202272.727273</v>
      </c>
      <c r="AA521" s="8">
        <v>202272.727273</v>
      </c>
      <c r="AB521">
        <v>0</v>
      </c>
      <c r="AC521">
        <v>0</v>
      </c>
      <c r="AD521" s="8">
        <f t="shared" si="8"/>
        <v>222500.0000003</v>
      </c>
    </row>
    <row r="522" spans="1:30" x14ac:dyDescent="0.25">
      <c r="A522" s="1">
        <v>44652</v>
      </c>
      <c r="B522" t="s">
        <v>39</v>
      </c>
      <c r="C522" t="s">
        <v>1137</v>
      </c>
      <c r="D522" t="s">
        <v>1138</v>
      </c>
      <c r="E522">
        <f>VLOOKUP(C522,customer!A:D,4,FALSE)</f>
        <v>15766</v>
      </c>
      <c r="F522" t="s">
        <v>41</v>
      </c>
      <c r="H522">
        <v>221500</v>
      </c>
      <c r="I522">
        <v>0</v>
      </c>
      <c r="J522" s="1">
        <v>44652</v>
      </c>
      <c r="K522">
        <v>201363.63636400001</v>
      </c>
      <c r="L522">
        <v>20136.363635999998</v>
      </c>
      <c r="M522">
        <v>221500</v>
      </c>
      <c r="N522" t="s">
        <v>42</v>
      </c>
      <c r="O522">
        <f>VLOOKUP(N522,Sheet3!A:B,2,FALSE)</f>
        <v>10</v>
      </c>
      <c r="P522" t="s">
        <v>55</v>
      </c>
      <c r="Q522" t="s">
        <v>56</v>
      </c>
      <c r="S522">
        <v>1</v>
      </c>
      <c r="T522" t="s">
        <v>67</v>
      </c>
      <c r="U522">
        <v>201363.63636400001</v>
      </c>
      <c r="V522" s="2">
        <v>0</v>
      </c>
      <c r="W522">
        <v>10</v>
      </c>
      <c r="X522">
        <v>5</v>
      </c>
      <c r="Y522" s="8">
        <v>20136.363636400001</v>
      </c>
      <c r="Z522">
        <v>201363.63636400001</v>
      </c>
      <c r="AA522" s="8">
        <v>201363.63636400001</v>
      </c>
      <c r="AB522">
        <v>0</v>
      </c>
      <c r="AC522">
        <v>0</v>
      </c>
      <c r="AD522" s="8">
        <f t="shared" si="8"/>
        <v>221500.0000004</v>
      </c>
    </row>
    <row r="523" spans="1:30" x14ac:dyDescent="0.25">
      <c r="A523" s="1">
        <v>44652</v>
      </c>
      <c r="B523" t="s">
        <v>39</v>
      </c>
      <c r="C523" t="s">
        <v>1140</v>
      </c>
      <c r="D523" t="s">
        <v>1141</v>
      </c>
      <c r="E523">
        <f>VLOOKUP(C523,customer!A:D,4,FALSE)</f>
        <v>8390</v>
      </c>
      <c r="F523" t="s">
        <v>41</v>
      </c>
      <c r="H523">
        <v>221500</v>
      </c>
      <c r="I523">
        <v>0</v>
      </c>
      <c r="J523" s="1">
        <v>44652</v>
      </c>
      <c r="K523">
        <v>201363.63636400001</v>
      </c>
      <c r="L523">
        <v>20136.363635999998</v>
      </c>
      <c r="M523">
        <v>221500</v>
      </c>
      <c r="N523" t="s">
        <v>42</v>
      </c>
      <c r="O523">
        <f>VLOOKUP(N523,Sheet3!A:B,2,FALSE)</f>
        <v>10</v>
      </c>
      <c r="P523" t="s">
        <v>55</v>
      </c>
      <c r="Q523" t="s">
        <v>56</v>
      </c>
      <c r="S523">
        <v>1</v>
      </c>
      <c r="T523" t="s">
        <v>67</v>
      </c>
      <c r="U523">
        <v>201363.63636400001</v>
      </c>
      <c r="V523" s="2">
        <v>0</v>
      </c>
      <c r="W523">
        <v>10</v>
      </c>
      <c r="X523">
        <v>5</v>
      </c>
      <c r="Y523" s="8">
        <v>20136.363636400001</v>
      </c>
      <c r="Z523">
        <v>201363.63636400001</v>
      </c>
      <c r="AA523" s="8">
        <v>201363.63636400001</v>
      </c>
      <c r="AB523">
        <v>0</v>
      </c>
      <c r="AC523">
        <v>0</v>
      </c>
      <c r="AD523" s="8">
        <f t="shared" si="8"/>
        <v>221500.0000004</v>
      </c>
    </row>
    <row r="524" spans="1:30" x14ac:dyDescent="0.25">
      <c r="A524" s="1">
        <v>44652</v>
      </c>
      <c r="B524" t="s">
        <v>39</v>
      </c>
      <c r="C524" t="s">
        <v>1143</v>
      </c>
      <c r="D524" t="s">
        <v>1144</v>
      </c>
      <c r="E524">
        <f>VLOOKUP(C524,customer!A:D,4,FALSE)</f>
        <v>45033</v>
      </c>
      <c r="F524" t="s">
        <v>41</v>
      </c>
      <c r="H524">
        <v>221500</v>
      </c>
      <c r="I524">
        <v>0</v>
      </c>
      <c r="J524" s="1">
        <v>44652</v>
      </c>
      <c r="K524">
        <v>201363.63636400001</v>
      </c>
      <c r="L524">
        <v>20136.363635999998</v>
      </c>
      <c r="M524">
        <v>221500</v>
      </c>
      <c r="N524" t="s">
        <v>42</v>
      </c>
      <c r="O524">
        <f>VLOOKUP(N524,Sheet3!A:B,2,FALSE)</f>
        <v>10</v>
      </c>
      <c r="P524" t="s">
        <v>55</v>
      </c>
      <c r="Q524" t="s">
        <v>56</v>
      </c>
      <c r="S524">
        <v>1</v>
      </c>
      <c r="T524" t="s">
        <v>67</v>
      </c>
      <c r="U524">
        <v>201363.63636400001</v>
      </c>
      <c r="V524" s="2">
        <v>0</v>
      </c>
      <c r="W524">
        <v>10</v>
      </c>
      <c r="X524">
        <v>5</v>
      </c>
      <c r="Y524" s="8">
        <v>20136.363636400001</v>
      </c>
      <c r="Z524">
        <v>201363.63636400001</v>
      </c>
      <c r="AA524" s="8">
        <v>201363.63636400001</v>
      </c>
      <c r="AB524">
        <v>0</v>
      </c>
      <c r="AC524">
        <v>0</v>
      </c>
      <c r="AD524" s="8">
        <f t="shared" si="8"/>
        <v>221500.0000004</v>
      </c>
    </row>
    <row r="525" spans="1:30" x14ac:dyDescent="0.25">
      <c r="A525" s="1">
        <v>44652</v>
      </c>
      <c r="B525" t="s">
        <v>39</v>
      </c>
      <c r="C525" t="s">
        <v>1146</v>
      </c>
      <c r="D525" t="s">
        <v>1147</v>
      </c>
      <c r="E525">
        <f>VLOOKUP(C525,customer!A:D,4,FALSE)</f>
        <v>11</v>
      </c>
      <c r="F525" t="s">
        <v>41</v>
      </c>
      <c r="H525">
        <v>221500</v>
      </c>
      <c r="I525">
        <v>0</v>
      </c>
      <c r="J525" s="1">
        <v>44652</v>
      </c>
      <c r="K525">
        <v>201363.63636400001</v>
      </c>
      <c r="L525">
        <v>20136.363635999998</v>
      </c>
      <c r="M525">
        <v>221500</v>
      </c>
      <c r="N525" t="s">
        <v>42</v>
      </c>
      <c r="O525">
        <f>VLOOKUP(N525,Sheet3!A:B,2,FALSE)</f>
        <v>10</v>
      </c>
      <c r="P525" t="s">
        <v>55</v>
      </c>
      <c r="Q525" t="s">
        <v>56</v>
      </c>
      <c r="S525">
        <v>1</v>
      </c>
      <c r="T525" t="s">
        <v>67</v>
      </c>
      <c r="U525">
        <v>201363.63636400001</v>
      </c>
      <c r="V525" s="2">
        <v>0</v>
      </c>
      <c r="W525">
        <v>10</v>
      </c>
      <c r="X525">
        <v>5</v>
      </c>
      <c r="Y525" s="8">
        <v>20136.363636400001</v>
      </c>
      <c r="Z525">
        <v>201363.63636400001</v>
      </c>
      <c r="AA525" s="8">
        <v>201363.63636400001</v>
      </c>
      <c r="AB525">
        <v>0</v>
      </c>
      <c r="AC525">
        <v>0</v>
      </c>
      <c r="AD525" s="8">
        <f t="shared" si="8"/>
        <v>221500.0000004</v>
      </c>
    </row>
    <row r="526" spans="1:30" x14ac:dyDescent="0.25">
      <c r="A526" s="1">
        <v>44652</v>
      </c>
      <c r="B526" t="s">
        <v>39</v>
      </c>
      <c r="C526" t="s">
        <v>1149</v>
      </c>
      <c r="D526" t="s">
        <v>1150</v>
      </c>
      <c r="E526">
        <f>VLOOKUP(C526,customer!A:D,4,FALSE)</f>
        <v>46622</v>
      </c>
      <c r="F526" t="s">
        <v>41</v>
      </c>
      <c r="H526">
        <v>443599.99999899999</v>
      </c>
      <c r="I526">
        <v>0</v>
      </c>
      <c r="J526" s="1">
        <v>44652</v>
      </c>
      <c r="K526">
        <v>403272.72727199999</v>
      </c>
      <c r="L526">
        <v>40327.272727000003</v>
      </c>
      <c r="M526">
        <v>443599.99999899999</v>
      </c>
      <c r="N526" t="s">
        <v>42</v>
      </c>
      <c r="O526">
        <f>VLOOKUP(N526,Sheet3!A:B,2,FALSE)</f>
        <v>10</v>
      </c>
      <c r="P526" t="s">
        <v>87</v>
      </c>
      <c r="Q526" t="s">
        <v>88</v>
      </c>
      <c r="S526">
        <v>1</v>
      </c>
      <c r="T526" t="s">
        <v>67</v>
      </c>
      <c r="U526">
        <v>201636.36363599999</v>
      </c>
      <c r="V526" s="2">
        <v>0</v>
      </c>
      <c r="W526">
        <v>10</v>
      </c>
      <c r="X526">
        <v>5</v>
      </c>
      <c r="Y526" s="8">
        <v>20163.636363599999</v>
      </c>
      <c r="Z526">
        <v>201636.36363599999</v>
      </c>
      <c r="AA526" s="8">
        <v>201636.36363599999</v>
      </c>
      <c r="AB526">
        <v>0</v>
      </c>
      <c r="AC526">
        <v>0</v>
      </c>
      <c r="AD526" s="8">
        <f t="shared" si="8"/>
        <v>221799.9999996</v>
      </c>
    </row>
    <row r="527" spans="1:30" x14ac:dyDescent="0.25">
      <c r="A527" s="1">
        <v>44652</v>
      </c>
      <c r="B527" t="s">
        <v>39</v>
      </c>
      <c r="C527" t="s">
        <v>1149</v>
      </c>
      <c r="D527" t="s">
        <v>1150</v>
      </c>
      <c r="E527">
        <f>VLOOKUP(C527,customer!A:D,4,FALSE)</f>
        <v>46622</v>
      </c>
      <c r="F527" t="s">
        <v>41</v>
      </c>
      <c r="H527">
        <v>443599.99999899999</v>
      </c>
      <c r="I527">
        <v>0</v>
      </c>
      <c r="J527" s="1">
        <v>44652</v>
      </c>
      <c r="K527">
        <v>403272.72727199999</v>
      </c>
      <c r="L527">
        <v>40327.272727000003</v>
      </c>
      <c r="M527">
        <v>443599.99999899999</v>
      </c>
      <c r="N527" t="s">
        <v>42</v>
      </c>
      <c r="O527">
        <f>VLOOKUP(N527,Sheet3!A:B,2,FALSE)</f>
        <v>10</v>
      </c>
      <c r="P527" t="s">
        <v>85</v>
      </c>
      <c r="Q527" t="s">
        <v>86</v>
      </c>
      <c r="S527">
        <v>1</v>
      </c>
      <c r="T527" t="s">
        <v>67</v>
      </c>
      <c r="U527">
        <v>201636.36363599999</v>
      </c>
      <c r="V527" s="2">
        <v>0</v>
      </c>
      <c r="W527">
        <v>10</v>
      </c>
      <c r="X527">
        <v>5</v>
      </c>
      <c r="Y527" s="8">
        <v>20163.636363599999</v>
      </c>
      <c r="Z527">
        <v>201636.36363599999</v>
      </c>
      <c r="AA527" s="8">
        <v>201636.36363599999</v>
      </c>
      <c r="AB527">
        <v>0</v>
      </c>
      <c r="AC527">
        <v>0</v>
      </c>
      <c r="AD527" s="8">
        <f t="shared" si="8"/>
        <v>221799.9999996</v>
      </c>
    </row>
    <row r="528" spans="1:30" x14ac:dyDescent="0.25">
      <c r="A528" s="1">
        <v>44652</v>
      </c>
      <c r="B528" t="s">
        <v>39</v>
      </c>
      <c r="C528" t="s">
        <v>1152</v>
      </c>
      <c r="D528" t="s">
        <v>1153</v>
      </c>
      <c r="E528">
        <f>VLOOKUP(C528,customer!A:D,4,FALSE)</f>
        <v>49372</v>
      </c>
      <c r="F528" t="s">
        <v>41</v>
      </c>
      <c r="H528">
        <v>249150.00000199999</v>
      </c>
      <c r="I528">
        <v>0</v>
      </c>
      <c r="J528" s="1">
        <v>44652</v>
      </c>
      <c r="K528">
        <v>226500.00000199999</v>
      </c>
      <c r="L528">
        <v>22650</v>
      </c>
      <c r="M528">
        <v>249150.00000199999</v>
      </c>
      <c r="N528" t="s">
        <v>212</v>
      </c>
      <c r="O528">
        <f>VLOOKUP(N528,Sheet3!A:B,2,FALSE)</f>
        <v>41</v>
      </c>
      <c r="P528" t="s">
        <v>1154</v>
      </c>
      <c r="S528">
        <v>3</v>
      </c>
      <c r="T528" t="s">
        <v>67</v>
      </c>
      <c r="U528">
        <v>28909.090908999999</v>
      </c>
      <c r="V528" s="2">
        <v>0</v>
      </c>
      <c r="W528">
        <v>10</v>
      </c>
      <c r="X528">
        <v>5</v>
      </c>
      <c r="Y528" s="8">
        <v>8672.7272727</v>
      </c>
      <c r="Z528">
        <v>86727.272727000003</v>
      </c>
      <c r="AA528" s="8">
        <v>86727.272727000003</v>
      </c>
      <c r="AB528">
        <v>0</v>
      </c>
      <c r="AC528">
        <v>0</v>
      </c>
      <c r="AD528" s="8">
        <f t="shared" si="8"/>
        <v>95399.999999699998</v>
      </c>
    </row>
    <row r="529" spans="1:30" x14ac:dyDescent="0.25">
      <c r="A529" s="1">
        <v>44652</v>
      </c>
      <c r="B529" t="s">
        <v>39</v>
      </c>
      <c r="C529" t="s">
        <v>1152</v>
      </c>
      <c r="D529" t="s">
        <v>1153</v>
      </c>
      <c r="E529">
        <f>VLOOKUP(C529,customer!A:D,4,FALSE)</f>
        <v>49372</v>
      </c>
      <c r="F529" t="s">
        <v>41</v>
      </c>
      <c r="H529">
        <v>249150.00000199999</v>
      </c>
      <c r="I529">
        <v>0</v>
      </c>
      <c r="J529" s="1">
        <v>44652</v>
      </c>
      <c r="K529">
        <v>226500.00000199999</v>
      </c>
      <c r="L529">
        <v>22650</v>
      </c>
      <c r="M529">
        <v>249150.00000199999</v>
      </c>
      <c r="N529" t="s">
        <v>212</v>
      </c>
      <c r="O529">
        <f>VLOOKUP(N529,Sheet3!A:B,2,FALSE)</f>
        <v>41</v>
      </c>
      <c r="P529" t="s">
        <v>213</v>
      </c>
      <c r="S529">
        <v>5</v>
      </c>
      <c r="T529" t="s">
        <v>67</v>
      </c>
      <c r="U529">
        <v>27954.545454999999</v>
      </c>
      <c r="V529" s="2">
        <v>0</v>
      </c>
      <c r="W529">
        <v>10</v>
      </c>
      <c r="X529">
        <v>5</v>
      </c>
      <c r="Y529" s="8">
        <v>13977.2727275</v>
      </c>
      <c r="Z529">
        <v>139772.72727500001</v>
      </c>
      <c r="AA529" s="8">
        <v>139772.72727500001</v>
      </c>
      <c r="AB529">
        <v>0</v>
      </c>
      <c r="AC529">
        <v>0</v>
      </c>
      <c r="AD529" s="8">
        <f t="shared" si="8"/>
        <v>153750.00000250002</v>
      </c>
    </row>
    <row r="530" spans="1:30" x14ac:dyDescent="0.25">
      <c r="A530" s="1">
        <v>44652</v>
      </c>
      <c r="B530" t="s">
        <v>39</v>
      </c>
      <c r="C530" t="s">
        <v>1156</v>
      </c>
      <c r="D530" t="s">
        <v>1157</v>
      </c>
      <c r="E530">
        <f>VLOOKUP(C530,customer!A:D,4,FALSE)</f>
        <v>15545</v>
      </c>
      <c r="F530" t="s">
        <v>41</v>
      </c>
      <c r="H530">
        <v>221500</v>
      </c>
      <c r="I530">
        <v>0</v>
      </c>
      <c r="J530" s="1">
        <v>44652</v>
      </c>
      <c r="K530">
        <v>201363.63636400001</v>
      </c>
      <c r="L530">
        <v>20136.363635999998</v>
      </c>
      <c r="M530">
        <v>221500</v>
      </c>
      <c r="N530" t="s">
        <v>42</v>
      </c>
      <c r="O530">
        <f>VLOOKUP(N530,Sheet3!A:B,2,FALSE)</f>
        <v>10</v>
      </c>
      <c r="P530" t="s">
        <v>55</v>
      </c>
      <c r="Q530" t="s">
        <v>56</v>
      </c>
      <c r="S530">
        <v>1</v>
      </c>
      <c r="T530" t="s">
        <v>67</v>
      </c>
      <c r="U530">
        <v>201363.63636400001</v>
      </c>
      <c r="V530" s="2">
        <v>0</v>
      </c>
      <c r="W530">
        <v>10</v>
      </c>
      <c r="X530">
        <v>5</v>
      </c>
      <c r="Y530" s="8">
        <v>20136.363636400001</v>
      </c>
      <c r="Z530">
        <v>201363.63636400001</v>
      </c>
      <c r="AA530" s="8">
        <v>201363.63636400001</v>
      </c>
      <c r="AB530">
        <v>0</v>
      </c>
      <c r="AC530">
        <v>0</v>
      </c>
      <c r="AD530" s="8">
        <f t="shared" si="8"/>
        <v>221500.0000004</v>
      </c>
    </row>
    <row r="531" spans="1:30" x14ac:dyDescent="0.25">
      <c r="A531" s="1">
        <v>44652</v>
      </c>
      <c r="B531" t="s">
        <v>39</v>
      </c>
      <c r="C531" t="s">
        <v>1158</v>
      </c>
      <c r="D531" t="s">
        <v>1159</v>
      </c>
      <c r="E531">
        <f>VLOOKUP(C531,customer!A:D,4,FALSE)</f>
        <v>15758</v>
      </c>
      <c r="F531" t="s">
        <v>41</v>
      </c>
      <c r="H531">
        <v>443000.00000100001</v>
      </c>
      <c r="I531">
        <v>0</v>
      </c>
      <c r="J531" s="1">
        <v>44652</v>
      </c>
      <c r="K531">
        <v>402727.27272800001</v>
      </c>
      <c r="L531">
        <v>40272.727272999997</v>
      </c>
      <c r="M531">
        <v>443000.00000100001</v>
      </c>
      <c r="N531" t="s">
        <v>42</v>
      </c>
      <c r="O531">
        <f>VLOOKUP(N531,Sheet3!A:B,2,FALSE)</f>
        <v>10</v>
      </c>
      <c r="P531" t="s">
        <v>55</v>
      </c>
      <c r="Q531" t="s">
        <v>56</v>
      </c>
      <c r="S531">
        <v>2</v>
      </c>
      <c r="T531" t="s">
        <v>67</v>
      </c>
      <c r="U531">
        <v>201363.63636400001</v>
      </c>
      <c r="V531" s="2">
        <v>0</v>
      </c>
      <c r="W531">
        <v>10</v>
      </c>
      <c r="X531">
        <v>5</v>
      </c>
      <c r="Y531" s="8">
        <v>40272.727272800003</v>
      </c>
      <c r="Z531">
        <v>402727.27272800001</v>
      </c>
      <c r="AA531" s="8">
        <v>402727.27272800001</v>
      </c>
      <c r="AB531">
        <v>0</v>
      </c>
      <c r="AC531">
        <v>0</v>
      </c>
      <c r="AD531" s="8">
        <f t="shared" si="8"/>
        <v>443000.00000080001</v>
      </c>
    </row>
    <row r="532" spans="1:30" x14ac:dyDescent="0.25">
      <c r="A532" s="1">
        <v>44652</v>
      </c>
      <c r="B532" t="s">
        <v>39</v>
      </c>
      <c r="C532" t="s">
        <v>1160</v>
      </c>
      <c r="D532" t="s">
        <v>1161</v>
      </c>
      <c r="E532">
        <f>VLOOKUP(C532,customer!A:D,4,FALSE)</f>
        <v>50905</v>
      </c>
      <c r="F532" t="s">
        <v>41</v>
      </c>
      <c r="H532">
        <v>68256.000000999993</v>
      </c>
      <c r="I532">
        <v>0</v>
      </c>
      <c r="J532" s="1">
        <v>44652</v>
      </c>
      <c r="K532">
        <v>62050.909092000002</v>
      </c>
      <c r="L532">
        <v>6205.0909089999996</v>
      </c>
      <c r="M532">
        <v>68256.000000999993</v>
      </c>
      <c r="N532" t="s">
        <v>42</v>
      </c>
      <c r="O532">
        <f>VLOOKUP(N532,Sheet3!A:B,2,FALSE)</f>
        <v>10</v>
      </c>
      <c r="P532" t="s">
        <v>317</v>
      </c>
      <c r="S532">
        <v>2</v>
      </c>
      <c r="T532" t="s">
        <v>67</v>
      </c>
      <c r="U532">
        <v>15512.727273</v>
      </c>
      <c r="V532" s="2">
        <v>0</v>
      </c>
      <c r="W532">
        <v>10</v>
      </c>
      <c r="X532">
        <v>5</v>
      </c>
      <c r="Y532" s="8">
        <v>3102.5454546000001</v>
      </c>
      <c r="Z532">
        <v>31025.454546000001</v>
      </c>
      <c r="AA532" s="8">
        <v>31025.454546000001</v>
      </c>
      <c r="AB532">
        <v>0</v>
      </c>
      <c r="AC532">
        <v>0</v>
      </c>
      <c r="AD532" s="8">
        <f t="shared" si="8"/>
        <v>34128.000000600005</v>
      </c>
    </row>
    <row r="533" spans="1:30" x14ac:dyDescent="0.25">
      <c r="A533" s="1">
        <v>44652</v>
      </c>
      <c r="B533" t="s">
        <v>39</v>
      </c>
      <c r="C533" t="s">
        <v>1160</v>
      </c>
      <c r="D533" t="s">
        <v>1161</v>
      </c>
      <c r="E533">
        <f>VLOOKUP(C533,customer!A:D,4,FALSE)</f>
        <v>50905</v>
      </c>
      <c r="F533" t="s">
        <v>41</v>
      </c>
      <c r="H533">
        <v>68256.000000999993</v>
      </c>
      <c r="I533">
        <v>0</v>
      </c>
      <c r="J533" s="1">
        <v>44652</v>
      </c>
      <c r="K533">
        <v>62050.909092000002</v>
      </c>
      <c r="L533">
        <v>6205.0909089999996</v>
      </c>
      <c r="M533">
        <v>68256.000000999993</v>
      </c>
      <c r="N533" t="s">
        <v>42</v>
      </c>
      <c r="O533">
        <f>VLOOKUP(N533,Sheet3!A:B,2,FALSE)</f>
        <v>10</v>
      </c>
      <c r="P533" t="s">
        <v>373</v>
      </c>
      <c r="S533">
        <v>1</v>
      </c>
      <c r="T533" t="s">
        <v>67</v>
      </c>
      <c r="U533">
        <v>15512.727273</v>
      </c>
      <c r="V533" s="2">
        <v>0</v>
      </c>
      <c r="W533">
        <v>10</v>
      </c>
      <c r="X533">
        <v>5</v>
      </c>
      <c r="Y533" s="8">
        <v>1551.2727273</v>
      </c>
      <c r="Z533">
        <v>15512.727273</v>
      </c>
      <c r="AA533" s="8">
        <v>15512.727273</v>
      </c>
      <c r="AB533">
        <v>0</v>
      </c>
      <c r="AC533">
        <v>0</v>
      </c>
      <c r="AD533" s="8">
        <f t="shared" si="8"/>
        <v>17064.000000300002</v>
      </c>
    </row>
    <row r="534" spans="1:30" x14ac:dyDescent="0.25">
      <c r="A534" s="1">
        <v>44652</v>
      </c>
      <c r="B534" t="s">
        <v>39</v>
      </c>
      <c r="C534" t="s">
        <v>1160</v>
      </c>
      <c r="D534" t="s">
        <v>1161</v>
      </c>
      <c r="E534">
        <f>VLOOKUP(C534,customer!A:D,4,FALSE)</f>
        <v>50905</v>
      </c>
      <c r="F534" t="s">
        <v>41</v>
      </c>
      <c r="H534">
        <v>68256.000000999993</v>
      </c>
      <c r="I534">
        <v>0</v>
      </c>
      <c r="J534" s="1">
        <v>44652</v>
      </c>
      <c r="K534">
        <v>62050.909092000002</v>
      </c>
      <c r="L534">
        <v>6205.0909089999996</v>
      </c>
      <c r="M534">
        <v>68256.000000999993</v>
      </c>
      <c r="N534" t="s">
        <v>42</v>
      </c>
      <c r="O534">
        <f>VLOOKUP(N534,Sheet3!A:B,2,FALSE)</f>
        <v>10</v>
      </c>
      <c r="P534" t="s">
        <v>375</v>
      </c>
      <c r="S534">
        <v>1</v>
      </c>
      <c r="T534" t="s">
        <v>67</v>
      </c>
      <c r="U534">
        <v>15512.727273</v>
      </c>
      <c r="V534" s="2">
        <v>0</v>
      </c>
      <c r="W534">
        <v>10</v>
      </c>
      <c r="X534">
        <v>5</v>
      </c>
      <c r="Y534" s="8">
        <v>1551.2727273</v>
      </c>
      <c r="Z534">
        <v>15512.727273</v>
      </c>
      <c r="AA534" s="8">
        <v>15512.727273</v>
      </c>
      <c r="AB534">
        <v>0</v>
      </c>
      <c r="AC534">
        <v>0</v>
      </c>
      <c r="AD534" s="8">
        <f t="shared" si="8"/>
        <v>17064.000000300002</v>
      </c>
    </row>
    <row r="535" spans="1:30" x14ac:dyDescent="0.25">
      <c r="A535" s="1">
        <v>44652</v>
      </c>
      <c r="B535" t="s">
        <v>39</v>
      </c>
      <c r="C535" t="s">
        <v>1163</v>
      </c>
      <c r="D535" t="s">
        <v>1164</v>
      </c>
      <c r="E535">
        <f>VLOOKUP(C535,customer!A:D,4,FALSE)</f>
        <v>23985</v>
      </c>
      <c r="F535" t="s">
        <v>41</v>
      </c>
      <c r="H535">
        <v>665399.99999899999</v>
      </c>
      <c r="I535">
        <v>0</v>
      </c>
      <c r="J535" s="1">
        <v>44652</v>
      </c>
      <c r="K535">
        <v>604909.09090800001</v>
      </c>
      <c r="L535">
        <v>60490.909091000001</v>
      </c>
      <c r="M535">
        <v>665399.99999899999</v>
      </c>
      <c r="N535" t="s">
        <v>42</v>
      </c>
      <c r="O535">
        <f>VLOOKUP(N535,Sheet3!A:B,2,FALSE)</f>
        <v>10</v>
      </c>
      <c r="P535" t="s">
        <v>71</v>
      </c>
      <c r="Q535" t="s">
        <v>72</v>
      </c>
      <c r="S535">
        <v>1</v>
      </c>
      <c r="T535" t="s">
        <v>67</v>
      </c>
      <c r="U535">
        <v>201636.36363599999</v>
      </c>
      <c r="V535" s="2">
        <v>0</v>
      </c>
      <c r="W535">
        <v>10</v>
      </c>
      <c r="X535">
        <v>5</v>
      </c>
      <c r="Y535" s="8">
        <v>20163.636363599999</v>
      </c>
      <c r="Z535">
        <v>201636.36363599999</v>
      </c>
      <c r="AA535" s="8">
        <v>201636.36363599999</v>
      </c>
      <c r="AB535">
        <v>0</v>
      </c>
      <c r="AC535">
        <v>0</v>
      </c>
      <c r="AD535" s="8">
        <f t="shared" si="8"/>
        <v>221799.9999996</v>
      </c>
    </row>
    <row r="536" spans="1:30" x14ac:dyDescent="0.25">
      <c r="A536" s="1">
        <v>44652</v>
      </c>
      <c r="B536" t="s">
        <v>39</v>
      </c>
      <c r="C536" t="s">
        <v>1163</v>
      </c>
      <c r="D536" t="s">
        <v>1164</v>
      </c>
      <c r="E536">
        <f>VLOOKUP(C536,customer!A:D,4,FALSE)</f>
        <v>23985</v>
      </c>
      <c r="F536" t="s">
        <v>41</v>
      </c>
      <c r="H536">
        <v>665399.99999899999</v>
      </c>
      <c r="I536">
        <v>0</v>
      </c>
      <c r="J536" s="1">
        <v>44652</v>
      </c>
      <c r="K536">
        <v>604909.09090800001</v>
      </c>
      <c r="L536">
        <v>60490.909091000001</v>
      </c>
      <c r="M536">
        <v>665399.99999899999</v>
      </c>
      <c r="N536" t="s">
        <v>42</v>
      </c>
      <c r="O536">
        <f>VLOOKUP(N536,Sheet3!A:B,2,FALSE)</f>
        <v>10</v>
      </c>
      <c r="P536" t="s">
        <v>113</v>
      </c>
      <c r="Q536" t="s">
        <v>114</v>
      </c>
      <c r="S536">
        <v>1</v>
      </c>
      <c r="T536" t="s">
        <v>67</v>
      </c>
      <c r="U536">
        <v>201636.36363599999</v>
      </c>
      <c r="V536" s="2">
        <v>0</v>
      </c>
      <c r="W536">
        <v>10</v>
      </c>
      <c r="X536">
        <v>5</v>
      </c>
      <c r="Y536" s="8">
        <v>20163.636363599999</v>
      </c>
      <c r="Z536">
        <v>201636.36363599999</v>
      </c>
      <c r="AA536" s="8">
        <v>201636.36363599999</v>
      </c>
      <c r="AB536">
        <v>0</v>
      </c>
      <c r="AC536">
        <v>0</v>
      </c>
      <c r="AD536" s="8">
        <f t="shared" si="8"/>
        <v>221799.9999996</v>
      </c>
    </row>
    <row r="537" spans="1:30" x14ac:dyDescent="0.25">
      <c r="A537" s="1">
        <v>44652</v>
      </c>
      <c r="B537" t="s">
        <v>39</v>
      </c>
      <c r="C537" t="s">
        <v>1163</v>
      </c>
      <c r="D537" t="s">
        <v>1164</v>
      </c>
      <c r="E537">
        <f>VLOOKUP(C537,customer!A:D,4,FALSE)</f>
        <v>23985</v>
      </c>
      <c r="F537" t="s">
        <v>41</v>
      </c>
      <c r="H537">
        <v>665399.99999899999</v>
      </c>
      <c r="I537">
        <v>0</v>
      </c>
      <c r="J537" s="1">
        <v>44652</v>
      </c>
      <c r="K537">
        <v>604909.09090800001</v>
      </c>
      <c r="L537">
        <v>60490.909091000001</v>
      </c>
      <c r="M537">
        <v>665399.99999899999</v>
      </c>
      <c r="N537" t="s">
        <v>42</v>
      </c>
      <c r="O537">
        <f>VLOOKUP(N537,Sheet3!A:B,2,FALSE)</f>
        <v>10</v>
      </c>
      <c r="P537" t="s">
        <v>87</v>
      </c>
      <c r="Q537" t="s">
        <v>88</v>
      </c>
      <c r="S537">
        <v>1</v>
      </c>
      <c r="T537" t="s">
        <v>67</v>
      </c>
      <c r="U537">
        <v>201636.36363599999</v>
      </c>
      <c r="V537" s="2">
        <v>0</v>
      </c>
      <c r="W537">
        <v>10</v>
      </c>
      <c r="X537">
        <v>5</v>
      </c>
      <c r="Y537" s="8">
        <v>20163.636363599999</v>
      </c>
      <c r="Z537">
        <v>201636.36363599999</v>
      </c>
      <c r="AA537" s="8">
        <v>201636.36363599999</v>
      </c>
      <c r="AB537">
        <v>0</v>
      </c>
      <c r="AC537">
        <v>0</v>
      </c>
      <c r="AD537" s="8">
        <f t="shared" si="8"/>
        <v>221799.9999996</v>
      </c>
    </row>
    <row r="538" spans="1:30" x14ac:dyDescent="0.25">
      <c r="A538" s="1">
        <v>44652</v>
      </c>
      <c r="B538" t="s">
        <v>39</v>
      </c>
      <c r="C538" t="s">
        <v>1166</v>
      </c>
      <c r="D538" t="s">
        <v>1167</v>
      </c>
      <c r="E538">
        <f>VLOOKUP(C538,customer!A:D,4,FALSE)</f>
        <v>51185</v>
      </c>
      <c r="F538" t="s">
        <v>41</v>
      </c>
      <c r="H538">
        <v>406499.99999799998</v>
      </c>
      <c r="I538">
        <v>0</v>
      </c>
      <c r="J538" s="1">
        <v>44652</v>
      </c>
      <c r="K538">
        <v>369545.45454399998</v>
      </c>
      <c r="L538">
        <v>36954.545453999999</v>
      </c>
      <c r="M538">
        <v>406499.99999799998</v>
      </c>
      <c r="N538" t="s">
        <v>42</v>
      </c>
      <c r="O538">
        <f>VLOOKUP(N538,Sheet3!A:B,2,FALSE)</f>
        <v>10</v>
      </c>
      <c r="P538" t="s">
        <v>806</v>
      </c>
      <c r="Q538" t="s">
        <v>807</v>
      </c>
      <c r="S538">
        <v>10</v>
      </c>
      <c r="T538" t="s">
        <v>238</v>
      </c>
      <c r="U538">
        <v>8636.363636</v>
      </c>
      <c r="V538" s="2">
        <v>0</v>
      </c>
      <c r="W538">
        <v>10</v>
      </c>
      <c r="X538">
        <v>5</v>
      </c>
      <c r="Y538" s="8">
        <v>8636.363636</v>
      </c>
      <c r="Z538">
        <v>86363.636360000004</v>
      </c>
      <c r="AA538" s="8">
        <v>86363.636360000004</v>
      </c>
      <c r="AB538">
        <v>0</v>
      </c>
      <c r="AC538">
        <v>0</v>
      </c>
      <c r="AD538" s="8">
        <f t="shared" si="8"/>
        <v>94999.999995999999</v>
      </c>
    </row>
    <row r="539" spans="1:30" x14ac:dyDescent="0.25">
      <c r="A539" s="1">
        <v>44652</v>
      </c>
      <c r="B539" t="s">
        <v>39</v>
      </c>
      <c r="C539" t="s">
        <v>1166</v>
      </c>
      <c r="D539" t="s">
        <v>1167</v>
      </c>
      <c r="E539">
        <f>VLOOKUP(C539,customer!A:D,4,FALSE)</f>
        <v>51185</v>
      </c>
      <c r="F539" t="s">
        <v>41</v>
      </c>
      <c r="H539">
        <v>406499.99999799998</v>
      </c>
      <c r="I539">
        <v>0</v>
      </c>
      <c r="J539" s="1">
        <v>44652</v>
      </c>
      <c r="K539">
        <v>369545.45454399998</v>
      </c>
      <c r="L539">
        <v>36954.545453999999</v>
      </c>
      <c r="M539">
        <v>406499.99999799998</v>
      </c>
      <c r="N539" t="s">
        <v>42</v>
      </c>
      <c r="O539">
        <f>VLOOKUP(N539,Sheet3!A:B,2,FALSE)</f>
        <v>10</v>
      </c>
      <c r="P539" t="s">
        <v>55</v>
      </c>
      <c r="Q539" t="s">
        <v>56</v>
      </c>
      <c r="S539">
        <v>1</v>
      </c>
      <c r="T539" t="s">
        <v>67</v>
      </c>
      <c r="U539">
        <v>201363.63636400001</v>
      </c>
      <c r="V539" s="2">
        <v>0</v>
      </c>
      <c r="W539">
        <v>10</v>
      </c>
      <c r="X539">
        <v>5</v>
      </c>
      <c r="Y539" s="8">
        <v>20136.363636400001</v>
      </c>
      <c r="Z539">
        <v>201363.63636400001</v>
      </c>
      <c r="AA539" s="8">
        <v>201363.63636400001</v>
      </c>
      <c r="AB539">
        <v>0</v>
      </c>
      <c r="AC539">
        <v>0</v>
      </c>
      <c r="AD539" s="8">
        <f t="shared" si="8"/>
        <v>221500.0000004</v>
      </c>
    </row>
    <row r="540" spans="1:30" x14ac:dyDescent="0.25">
      <c r="A540" s="1">
        <v>44652</v>
      </c>
      <c r="B540" t="s">
        <v>39</v>
      </c>
      <c r="C540" t="s">
        <v>1166</v>
      </c>
      <c r="D540" t="s">
        <v>1167</v>
      </c>
      <c r="E540">
        <f>VLOOKUP(C540,customer!A:D,4,FALSE)</f>
        <v>51185</v>
      </c>
      <c r="F540" t="s">
        <v>41</v>
      </c>
      <c r="H540">
        <v>406499.99999799998</v>
      </c>
      <c r="I540">
        <v>0</v>
      </c>
      <c r="J540" s="1">
        <v>44652</v>
      </c>
      <c r="K540">
        <v>369545.45454399998</v>
      </c>
      <c r="L540">
        <v>36954.545453999999</v>
      </c>
      <c r="M540">
        <v>406499.99999799998</v>
      </c>
      <c r="N540" t="s">
        <v>42</v>
      </c>
      <c r="O540">
        <f>VLOOKUP(N540,Sheet3!A:B,2,FALSE)</f>
        <v>10</v>
      </c>
      <c r="P540" t="s">
        <v>89</v>
      </c>
      <c r="Q540" t="s">
        <v>90</v>
      </c>
      <c r="S540">
        <v>10</v>
      </c>
      <c r="T540" t="s">
        <v>238</v>
      </c>
      <c r="U540">
        <v>8181.818182</v>
      </c>
      <c r="V540" s="2">
        <v>0</v>
      </c>
      <c r="W540">
        <v>10</v>
      </c>
      <c r="X540">
        <v>5</v>
      </c>
      <c r="Y540" s="8">
        <v>8181.818182</v>
      </c>
      <c r="Z540">
        <v>81818.181819999998</v>
      </c>
      <c r="AA540" s="8">
        <v>81818.181819999998</v>
      </c>
      <c r="AB540">
        <v>0</v>
      </c>
      <c r="AC540">
        <v>0</v>
      </c>
      <c r="AD540" s="8">
        <f t="shared" si="8"/>
        <v>90000.000002000001</v>
      </c>
    </row>
    <row r="541" spans="1:30" x14ac:dyDescent="0.25">
      <c r="A541" s="1">
        <v>44652</v>
      </c>
      <c r="B541" t="s">
        <v>39</v>
      </c>
      <c r="C541" t="s">
        <v>1169</v>
      </c>
      <c r="D541" t="s">
        <v>1170</v>
      </c>
      <c r="E541">
        <f>VLOOKUP(C541,customer!A:D,4,FALSE)</f>
        <v>10039</v>
      </c>
      <c r="F541" t="s">
        <v>41</v>
      </c>
      <c r="H541">
        <v>443300</v>
      </c>
      <c r="I541">
        <v>0</v>
      </c>
      <c r="J541" s="1">
        <v>44652</v>
      </c>
      <c r="K541">
        <v>403000</v>
      </c>
      <c r="L541">
        <v>40300</v>
      </c>
      <c r="M541">
        <v>443300</v>
      </c>
      <c r="N541" t="s">
        <v>42</v>
      </c>
      <c r="O541">
        <f>VLOOKUP(N541,Sheet3!A:B,2,FALSE)</f>
        <v>10</v>
      </c>
      <c r="P541" t="s">
        <v>55</v>
      </c>
      <c r="Q541" t="s">
        <v>56</v>
      </c>
      <c r="S541">
        <v>1</v>
      </c>
      <c r="T541" t="s">
        <v>67</v>
      </c>
      <c r="U541">
        <v>201363.63636400001</v>
      </c>
      <c r="V541" s="2">
        <v>0</v>
      </c>
      <c r="W541">
        <v>10</v>
      </c>
      <c r="X541">
        <v>5</v>
      </c>
      <c r="Y541" s="8">
        <v>20136.363636400001</v>
      </c>
      <c r="Z541">
        <v>201363.63636400001</v>
      </c>
      <c r="AA541" s="8">
        <v>201363.63636400001</v>
      </c>
      <c r="AB541">
        <v>0</v>
      </c>
      <c r="AC541">
        <v>0</v>
      </c>
      <c r="AD541" s="8">
        <f t="shared" si="8"/>
        <v>221500.0000004</v>
      </c>
    </row>
    <row r="542" spans="1:30" x14ac:dyDescent="0.25">
      <c r="A542" s="1">
        <v>44652</v>
      </c>
      <c r="B542" t="s">
        <v>39</v>
      </c>
      <c r="C542" t="s">
        <v>1169</v>
      </c>
      <c r="D542" t="s">
        <v>1170</v>
      </c>
      <c r="E542">
        <f>VLOOKUP(C542,customer!A:D,4,FALSE)</f>
        <v>10039</v>
      </c>
      <c r="F542" t="s">
        <v>41</v>
      </c>
      <c r="H542">
        <v>443300</v>
      </c>
      <c r="I542">
        <v>0</v>
      </c>
      <c r="J542" s="1">
        <v>44652</v>
      </c>
      <c r="K542">
        <v>403000</v>
      </c>
      <c r="L542">
        <v>40300</v>
      </c>
      <c r="M542">
        <v>443300</v>
      </c>
      <c r="N542" t="s">
        <v>42</v>
      </c>
      <c r="O542">
        <f>VLOOKUP(N542,Sheet3!A:B,2,FALSE)</f>
        <v>10</v>
      </c>
      <c r="P542" t="s">
        <v>111</v>
      </c>
      <c r="Q542" t="s">
        <v>112</v>
      </c>
      <c r="S542">
        <v>1</v>
      </c>
      <c r="T542" t="s">
        <v>67</v>
      </c>
      <c r="U542">
        <v>201636.36363599999</v>
      </c>
      <c r="V542" s="2">
        <v>0</v>
      </c>
      <c r="W542">
        <v>10</v>
      </c>
      <c r="X542">
        <v>5</v>
      </c>
      <c r="Y542" s="8">
        <v>20163.636363599999</v>
      </c>
      <c r="Z542">
        <v>201636.36363599999</v>
      </c>
      <c r="AA542" s="8">
        <v>201636.36363599999</v>
      </c>
      <c r="AB542">
        <v>0</v>
      </c>
      <c r="AC542">
        <v>0</v>
      </c>
      <c r="AD542" s="8">
        <f t="shared" si="8"/>
        <v>221799.9999996</v>
      </c>
    </row>
    <row r="543" spans="1:30" x14ac:dyDescent="0.25">
      <c r="A543" s="1">
        <v>44652</v>
      </c>
      <c r="B543" t="s">
        <v>39</v>
      </c>
      <c r="C543" t="s">
        <v>1172</v>
      </c>
      <c r="D543" t="s">
        <v>1173</v>
      </c>
      <c r="E543">
        <f>VLOOKUP(C543,customer!A:D,4,FALSE)</f>
        <v>15480</v>
      </c>
      <c r="F543" t="s">
        <v>41</v>
      </c>
      <c r="H543">
        <v>311000.00000100001</v>
      </c>
      <c r="I543">
        <v>0</v>
      </c>
      <c r="J543" s="1">
        <v>44652</v>
      </c>
      <c r="K543">
        <v>282727.27272800001</v>
      </c>
      <c r="L543">
        <v>28272.727273</v>
      </c>
      <c r="M543">
        <v>311000.00000100001</v>
      </c>
      <c r="N543" t="s">
        <v>42</v>
      </c>
      <c r="O543">
        <f>VLOOKUP(N543,Sheet3!A:B,2,FALSE)</f>
        <v>10</v>
      </c>
      <c r="P543" t="s">
        <v>73</v>
      </c>
      <c r="Q543" t="s">
        <v>74</v>
      </c>
      <c r="S543">
        <v>8</v>
      </c>
      <c r="T543" t="s">
        <v>238</v>
      </c>
      <c r="U543">
        <v>8181.818182</v>
      </c>
      <c r="V543" s="2">
        <v>0</v>
      </c>
      <c r="W543">
        <v>10</v>
      </c>
      <c r="X543">
        <v>5</v>
      </c>
      <c r="Y543" s="8">
        <v>6545.4545455999996</v>
      </c>
      <c r="Z543">
        <v>65454.545456</v>
      </c>
      <c r="AA543" s="8">
        <v>65454.545456</v>
      </c>
      <c r="AB543">
        <v>0</v>
      </c>
      <c r="AC543">
        <v>0</v>
      </c>
      <c r="AD543" s="8">
        <f t="shared" si="8"/>
        <v>72000.000001599998</v>
      </c>
    </row>
    <row r="544" spans="1:30" x14ac:dyDescent="0.25">
      <c r="A544" s="1">
        <v>44652</v>
      </c>
      <c r="B544" t="s">
        <v>39</v>
      </c>
      <c r="C544" t="s">
        <v>1172</v>
      </c>
      <c r="D544" t="s">
        <v>1173</v>
      </c>
      <c r="E544">
        <f>VLOOKUP(C544,customer!A:D,4,FALSE)</f>
        <v>15480</v>
      </c>
      <c r="F544" t="s">
        <v>41</v>
      </c>
      <c r="H544">
        <v>311000.00000100001</v>
      </c>
      <c r="I544">
        <v>0</v>
      </c>
      <c r="J544" s="1">
        <v>44652</v>
      </c>
      <c r="K544">
        <v>282727.27272800001</v>
      </c>
      <c r="L544">
        <v>28272.727273</v>
      </c>
      <c r="M544">
        <v>311000.00000100001</v>
      </c>
      <c r="N544" t="s">
        <v>42</v>
      </c>
      <c r="O544">
        <f>VLOOKUP(N544,Sheet3!A:B,2,FALSE)</f>
        <v>10</v>
      </c>
      <c r="P544" t="s">
        <v>113</v>
      </c>
      <c r="Q544" t="s">
        <v>114</v>
      </c>
      <c r="S544">
        <v>8</v>
      </c>
      <c r="T544" t="s">
        <v>238</v>
      </c>
      <c r="U544">
        <v>8181.818182</v>
      </c>
      <c r="V544" s="2">
        <v>0</v>
      </c>
      <c r="W544">
        <v>10</v>
      </c>
      <c r="X544">
        <v>5</v>
      </c>
      <c r="Y544" s="8">
        <v>6545.4545455999996</v>
      </c>
      <c r="Z544">
        <v>65454.545456</v>
      </c>
      <c r="AA544" s="8">
        <v>65454.545456</v>
      </c>
      <c r="AB544">
        <v>0</v>
      </c>
      <c r="AC544">
        <v>0</v>
      </c>
      <c r="AD544" s="8">
        <f t="shared" si="8"/>
        <v>72000.000001599998</v>
      </c>
    </row>
    <row r="545" spans="1:30" x14ac:dyDescent="0.25">
      <c r="A545" s="1">
        <v>44652</v>
      </c>
      <c r="B545" t="s">
        <v>39</v>
      </c>
      <c r="C545" t="s">
        <v>1172</v>
      </c>
      <c r="D545" t="s">
        <v>1173</v>
      </c>
      <c r="E545">
        <f>VLOOKUP(C545,customer!A:D,4,FALSE)</f>
        <v>15480</v>
      </c>
      <c r="F545" t="s">
        <v>41</v>
      </c>
      <c r="H545">
        <v>311000.00000100001</v>
      </c>
      <c r="I545">
        <v>0</v>
      </c>
      <c r="J545" s="1">
        <v>44652</v>
      </c>
      <c r="K545">
        <v>282727.27272800001</v>
      </c>
      <c r="L545">
        <v>28272.727273</v>
      </c>
      <c r="M545">
        <v>311000.00000100001</v>
      </c>
      <c r="N545" t="s">
        <v>42</v>
      </c>
      <c r="O545">
        <f>VLOOKUP(N545,Sheet3!A:B,2,FALSE)</f>
        <v>10</v>
      </c>
      <c r="P545" t="s">
        <v>280</v>
      </c>
      <c r="Q545" t="s">
        <v>281</v>
      </c>
      <c r="S545">
        <v>10</v>
      </c>
      <c r="T545" t="s">
        <v>238</v>
      </c>
      <c r="U545">
        <v>8636.363636</v>
      </c>
      <c r="V545" s="2">
        <v>0</v>
      </c>
      <c r="W545">
        <v>10</v>
      </c>
      <c r="X545">
        <v>5</v>
      </c>
      <c r="Y545" s="8">
        <v>8636.363636</v>
      </c>
      <c r="Z545">
        <v>86363.636360000004</v>
      </c>
      <c r="AA545" s="8">
        <v>86363.636360000004</v>
      </c>
      <c r="AB545">
        <v>0</v>
      </c>
      <c r="AC545">
        <v>0</v>
      </c>
      <c r="AD545" s="8">
        <f t="shared" si="8"/>
        <v>94999.999995999999</v>
      </c>
    </row>
    <row r="546" spans="1:30" x14ac:dyDescent="0.25">
      <c r="A546" s="1">
        <v>44652</v>
      </c>
      <c r="B546" t="s">
        <v>39</v>
      </c>
      <c r="C546" t="s">
        <v>1172</v>
      </c>
      <c r="D546" t="s">
        <v>1173</v>
      </c>
      <c r="E546">
        <f>VLOOKUP(C546,customer!A:D,4,FALSE)</f>
        <v>15480</v>
      </c>
      <c r="F546" t="s">
        <v>41</v>
      </c>
      <c r="H546">
        <v>311000.00000100001</v>
      </c>
      <c r="I546">
        <v>0</v>
      </c>
      <c r="J546" s="1">
        <v>44652</v>
      </c>
      <c r="K546">
        <v>282727.27272800001</v>
      </c>
      <c r="L546">
        <v>28272.727273</v>
      </c>
      <c r="M546">
        <v>311000.00000100001</v>
      </c>
      <c r="N546" t="s">
        <v>42</v>
      </c>
      <c r="O546">
        <f>VLOOKUP(N546,Sheet3!A:B,2,FALSE)</f>
        <v>10</v>
      </c>
      <c r="P546" t="s">
        <v>89</v>
      </c>
      <c r="Q546" t="s">
        <v>90</v>
      </c>
      <c r="S546">
        <v>8</v>
      </c>
      <c r="T546" t="s">
        <v>238</v>
      </c>
      <c r="U546">
        <v>8181.818182</v>
      </c>
      <c r="V546" s="2">
        <v>0</v>
      </c>
      <c r="W546">
        <v>10</v>
      </c>
      <c r="X546">
        <v>5</v>
      </c>
      <c r="Y546" s="8">
        <v>6545.4545455999996</v>
      </c>
      <c r="Z546">
        <v>65454.545456</v>
      </c>
      <c r="AA546" s="8">
        <v>65454.545456</v>
      </c>
      <c r="AB546">
        <v>0</v>
      </c>
      <c r="AC546">
        <v>0</v>
      </c>
      <c r="AD546" s="8">
        <f t="shared" si="8"/>
        <v>72000.000001599998</v>
      </c>
    </row>
    <row r="547" spans="1:30" x14ac:dyDescent="0.25">
      <c r="A547" s="1">
        <v>44652</v>
      </c>
      <c r="B547" t="s">
        <v>39</v>
      </c>
      <c r="C547" t="s">
        <v>1175</v>
      </c>
      <c r="D547" t="s">
        <v>437</v>
      </c>
      <c r="E547">
        <f>VLOOKUP(C547,customer!A:D,4,FALSE)</f>
        <v>18965</v>
      </c>
      <c r="F547" t="s">
        <v>41</v>
      </c>
      <c r="H547">
        <v>1108800</v>
      </c>
      <c r="I547">
        <v>0</v>
      </c>
      <c r="J547" s="1">
        <v>44652</v>
      </c>
      <c r="K547">
        <v>1008000</v>
      </c>
      <c r="L547">
        <v>100800</v>
      </c>
      <c r="M547">
        <v>1108800</v>
      </c>
      <c r="N547" t="s">
        <v>42</v>
      </c>
      <c r="O547">
        <f>VLOOKUP(N547,Sheet3!A:B,2,FALSE)</f>
        <v>10</v>
      </c>
      <c r="P547" t="s">
        <v>48</v>
      </c>
      <c r="Q547" t="s">
        <v>49</v>
      </c>
      <c r="S547">
        <v>1</v>
      </c>
      <c r="T547" t="s">
        <v>67</v>
      </c>
      <c r="U547">
        <v>202000</v>
      </c>
      <c r="V547" s="2">
        <v>0</v>
      </c>
      <c r="W547">
        <v>10</v>
      </c>
      <c r="X547">
        <v>5</v>
      </c>
      <c r="Y547" s="8">
        <v>20200</v>
      </c>
      <c r="Z547">
        <v>202000</v>
      </c>
      <c r="AA547" s="8">
        <v>202000</v>
      </c>
      <c r="AB547">
        <v>0</v>
      </c>
      <c r="AC547">
        <v>0</v>
      </c>
      <c r="AD547" s="8">
        <f t="shared" si="8"/>
        <v>222200</v>
      </c>
    </row>
    <row r="548" spans="1:30" x14ac:dyDescent="0.25">
      <c r="A548" s="1">
        <v>44652</v>
      </c>
      <c r="B548" t="s">
        <v>39</v>
      </c>
      <c r="C548" t="s">
        <v>1175</v>
      </c>
      <c r="D548" t="s">
        <v>437</v>
      </c>
      <c r="E548">
        <f>VLOOKUP(C548,customer!A:D,4,FALSE)</f>
        <v>18965</v>
      </c>
      <c r="F548" t="s">
        <v>41</v>
      </c>
      <c r="H548">
        <v>1108800</v>
      </c>
      <c r="I548">
        <v>0</v>
      </c>
      <c r="J548" s="1">
        <v>44652</v>
      </c>
      <c r="K548">
        <v>1008000</v>
      </c>
      <c r="L548">
        <v>100800</v>
      </c>
      <c r="M548">
        <v>1108800</v>
      </c>
      <c r="N548" t="s">
        <v>42</v>
      </c>
      <c r="O548">
        <f>VLOOKUP(N548,Sheet3!A:B,2,FALSE)</f>
        <v>10</v>
      </c>
      <c r="P548" t="s">
        <v>85</v>
      </c>
      <c r="Q548" t="s">
        <v>86</v>
      </c>
      <c r="S548">
        <v>1</v>
      </c>
      <c r="T548" t="s">
        <v>67</v>
      </c>
      <c r="U548">
        <v>201636.36363599999</v>
      </c>
      <c r="V548" s="2">
        <v>0</v>
      </c>
      <c r="W548">
        <v>10</v>
      </c>
      <c r="X548">
        <v>5</v>
      </c>
      <c r="Y548" s="8">
        <v>20163.636363599999</v>
      </c>
      <c r="Z548">
        <v>201636.36363599999</v>
      </c>
      <c r="AA548" s="8">
        <v>201636.36363599999</v>
      </c>
      <c r="AB548">
        <v>0</v>
      </c>
      <c r="AC548">
        <v>0</v>
      </c>
      <c r="AD548" s="8">
        <f t="shared" si="8"/>
        <v>221799.9999996</v>
      </c>
    </row>
    <row r="549" spans="1:30" x14ac:dyDescent="0.25">
      <c r="A549" s="1">
        <v>44652</v>
      </c>
      <c r="B549" t="s">
        <v>39</v>
      </c>
      <c r="C549" t="s">
        <v>1175</v>
      </c>
      <c r="D549" t="s">
        <v>437</v>
      </c>
      <c r="E549">
        <f>VLOOKUP(C549,customer!A:D,4,FALSE)</f>
        <v>18965</v>
      </c>
      <c r="F549" t="s">
        <v>41</v>
      </c>
      <c r="H549">
        <v>1108800</v>
      </c>
      <c r="I549">
        <v>0</v>
      </c>
      <c r="J549" s="1">
        <v>44652</v>
      </c>
      <c r="K549">
        <v>1008000</v>
      </c>
      <c r="L549">
        <v>100800</v>
      </c>
      <c r="M549">
        <v>1108800</v>
      </c>
      <c r="N549" t="s">
        <v>42</v>
      </c>
      <c r="O549">
        <f>VLOOKUP(N549,Sheet3!A:B,2,FALSE)</f>
        <v>10</v>
      </c>
      <c r="P549" t="s">
        <v>55</v>
      </c>
      <c r="Q549" t="s">
        <v>56</v>
      </c>
      <c r="S549">
        <v>1</v>
      </c>
      <c r="T549" t="s">
        <v>67</v>
      </c>
      <c r="U549">
        <v>201363.63636400001</v>
      </c>
      <c r="V549" s="2">
        <v>0</v>
      </c>
      <c r="W549">
        <v>10</v>
      </c>
      <c r="X549">
        <v>5</v>
      </c>
      <c r="Y549" s="8">
        <v>20136.363636400001</v>
      </c>
      <c r="Z549">
        <v>201363.63636400001</v>
      </c>
      <c r="AA549" s="8">
        <v>201363.63636400001</v>
      </c>
      <c r="AB549">
        <v>0</v>
      </c>
      <c r="AC549">
        <v>0</v>
      </c>
      <c r="AD549" s="8">
        <f t="shared" si="8"/>
        <v>221500.0000004</v>
      </c>
    </row>
    <row r="550" spans="1:30" x14ac:dyDescent="0.25">
      <c r="A550" s="1">
        <v>44652</v>
      </c>
      <c r="B550" t="s">
        <v>39</v>
      </c>
      <c r="C550" t="s">
        <v>1175</v>
      </c>
      <c r="D550" t="s">
        <v>437</v>
      </c>
      <c r="E550">
        <f>VLOOKUP(C550,customer!A:D,4,FALSE)</f>
        <v>18965</v>
      </c>
      <c r="F550" t="s">
        <v>41</v>
      </c>
      <c r="H550">
        <v>1108800</v>
      </c>
      <c r="I550">
        <v>0</v>
      </c>
      <c r="J550" s="1">
        <v>44652</v>
      </c>
      <c r="K550">
        <v>1008000</v>
      </c>
      <c r="L550">
        <v>100800</v>
      </c>
      <c r="M550">
        <v>1108800</v>
      </c>
      <c r="N550" t="s">
        <v>42</v>
      </c>
      <c r="O550">
        <f>VLOOKUP(N550,Sheet3!A:B,2,FALSE)</f>
        <v>10</v>
      </c>
      <c r="P550" t="s">
        <v>83</v>
      </c>
      <c r="Q550" t="s">
        <v>84</v>
      </c>
      <c r="S550">
        <v>1</v>
      </c>
      <c r="T550" t="s">
        <v>67</v>
      </c>
      <c r="U550">
        <v>201363.63636400001</v>
      </c>
      <c r="V550" s="2">
        <v>0</v>
      </c>
      <c r="W550">
        <v>10</v>
      </c>
      <c r="X550">
        <v>5</v>
      </c>
      <c r="Y550" s="8">
        <v>20136.363636400001</v>
      </c>
      <c r="Z550">
        <v>201363.63636400001</v>
      </c>
      <c r="AA550" s="8">
        <v>201363.63636400001</v>
      </c>
      <c r="AB550">
        <v>0</v>
      </c>
      <c r="AC550">
        <v>0</v>
      </c>
      <c r="AD550" s="8">
        <f t="shared" si="8"/>
        <v>221500.0000004</v>
      </c>
    </row>
    <row r="551" spans="1:30" x14ac:dyDescent="0.25">
      <c r="A551" s="1">
        <v>44652</v>
      </c>
      <c r="B551" t="s">
        <v>39</v>
      </c>
      <c r="C551" t="s">
        <v>1175</v>
      </c>
      <c r="D551" t="s">
        <v>437</v>
      </c>
      <c r="E551">
        <f>VLOOKUP(C551,customer!A:D,4,FALSE)</f>
        <v>18965</v>
      </c>
      <c r="F551" t="s">
        <v>41</v>
      </c>
      <c r="H551">
        <v>1108800</v>
      </c>
      <c r="I551">
        <v>0</v>
      </c>
      <c r="J551" s="1">
        <v>44652</v>
      </c>
      <c r="K551">
        <v>1008000</v>
      </c>
      <c r="L551">
        <v>100800</v>
      </c>
      <c r="M551">
        <v>1108800</v>
      </c>
      <c r="N551" t="s">
        <v>42</v>
      </c>
      <c r="O551">
        <f>VLOOKUP(N551,Sheet3!A:B,2,FALSE)</f>
        <v>10</v>
      </c>
      <c r="P551" t="s">
        <v>113</v>
      </c>
      <c r="Q551" t="s">
        <v>114</v>
      </c>
      <c r="S551">
        <v>1</v>
      </c>
      <c r="T551" t="s">
        <v>67</v>
      </c>
      <c r="U551">
        <v>201636.36363599999</v>
      </c>
      <c r="V551" s="2">
        <v>0</v>
      </c>
      <c r="W551">
        <v>10</v>
      </c>
      <c r="X551">
        <v>5</v>
      </c>
      <c r="Y551" s="8">
        <v>20163.636363599999</v>
      </c>
      <c r="Z551">
        <v>201636.36363599999</v>
      </c>
      <c r="AA551" s="8">
        <v>201636.36363599999</v>
      </c>
      <c r="AB551">
        <v>0</v>
      </c>
      <c r="AC551">
        <v>0</v>
      </c>
      <c r="AD551" s="8">
        <f t="shared" si="8"/>
        <v>221799.9999996</v>
      </c>
    </row>
    <row r="552" spans="1:30" x14ac:dyDescent="0.25">
      <c r="A552" s="1">
        <v>44652</v>
      </c>
      <c r="B552" t="s">
        <v>39</v>
      </c>
      <c r="C552" t="s">
        <v>1176</v>
      </c>
      <c r="D552" t="s">
        <v>1177</v>
      </c>
      <c r="E552">
        <f>VLOOKUP(C552,customer!A:D,4,FALSE)</f>
        <v>18693</v>
      </c>
      <c r="F552" t="s">
        <v>41</v>
      </c>
      <c r="H552">
        <v>221500</v>
      </c>
      <c r="I552">
        <v>0</v>
      </c>
      <c r="J552" s="1">
        <v>44652</v>
      </c>
      <c r="K552">
        <v>201363.63636400001</v>
      </c>
      <c r="L552">
        <v>20136.363635999998</v>
      </c>
      <c r="M552">
        <v>221500</v>
      </c>
      <c r="N552" t="s">
        <v>42</v>
      </c>
      <c r="O552">
        <f>VLOOKUP(N552,Sheet3!A:B,2,FALSE)</f>
        <v>10</v>
      </c>
      <c r="P552" t="s">
        <v>55</v>
      </c>
      <c r="Q552" t="s">
        <v>56</v>
      </c>
      <c r="S552">
        <v>1</v>
      </c>
      <c r="T552" t="s">
        <v>67</v>
      </c>
      <c r="U552">
        <v>201363.63636400001</v>
      </c>
      <c r="V552" s="2">
        <v>0</v>
      </c>
      <c r="W552">
        <v>10</v>
      </c>
      <c r="X552">
        <v>5</v>
      </c>
      <c r="Y552" s="8">
        <v>20136.363636400001</v>
      </c>
      <c r="Z552">
        <v>201363.63636400001</v>
      </c>
      <c r="AA552" s="8">
        <v>201363.63636400001</v>
      </c>
      <c r="AB552">
        <v>0</v>
      </c>
      <c r="AC552">
        <v>0</v>
      </c>
      <c r="AD552" s="8">
        <f t="shared" si="8"/>
        <v>221500.0000004</v>
      </c>
    </row>
    <row r="553" spans="1:30" x14ac:dyDescent="0.25">
      <c r="A553" s="1">
        <v>44652</v>
      </c>
      <c r="B553" t="s">
        <v>39</v>
      </c>
      <c r="C553" t="s">
        <v>1178</v>
      </c>
      <c r="D553" t="s">
        <v>241</v>
      </c>
      <c r="E553">
        <f>VLOOKUP(C553,customer!A:D,4,FALSE)</f>
        <v>3064</v>
      </c>
      <c r="F553" t="s">
        <v>41</v>
      </c>
      <c r="H553">
        <v>1331700</v>
      </c>
      <c r="I553">
        <v>0</v>
      </c>
      <c r="J553" s="1">
        <v>44652</v>
      </c>
      <c r="K553">
        <v>1210636.3636360001</v>
      </c>
      <c r="L553">
        <v>121063.63636400001</v>
      </c>
      <c r="M553">
        <v>1331700</v>
      </c>
      <c r="N553" t="s">
        <v>42</v>
      </c>
      <c r="O553">
        <f>VLOOKUP(N553,Sheet3!A:B,2,FALSE)</f>
        <v>10</v>
      </c>
      <c r="P553" t="s">
        <v>48</v>
      </c>
      <c r="Q553" t="s">
        <v>49</v>
      </c>
      <c r="S553">
        <v>3</v>
      </c>
      <c r="T553" t="s">
        <v>67</v>
      </c>
      <c r="U553">
        <v>202000</v>
      </c>
      <c r="V553" s="2">
        <v>0</v>
      </c>
      <c r="W553">
        <v>10</v>
      </c>
      <c r="X553">
        <v>5</v>
      </c>
      <c r="Y553" s="8">
        <v>60600</v>
      </c>
      <c r="Z553">
        <v>606000</v>
      </c>
      <c r="AA553" s="8">
        <v>606000</v>
      </c>
      <c r="AB553">
        <v>0</v>
      </c>
      <c r="AC553">
        <v>0</v>
      </c>
      <c r="AD553" s="8">
        <f t="shared" si="8"/>
        <v>666600</v>
      </c>
    </row>
    <row r="554" spans="1:30" x14ac:dyDescent="0.25">
      <c r="A554" s="1">
        <v>44652</v>
      </c>
      <c r="B554" t="s">
        <v>39</v>
      </c>
      <c r="C554" t="s">
        <v>1178</v>
      </c>
      <c r="D554" t="s">
        <v>241</v>
      </c>
      <c r="E554">
        <f>VLOOKUP(C554,customer!A:D,4,FALSE)</f>
        <v>3064</v>
      </c>
      <c r="F554" t="s">
        <v>41</v>
      </c>
      <c r="H554">
        <v>1331700</v>
      </c>
      <c r="I554">
        <v>0</v>
      </c>
      <c r="J554" s="1">
        <v>44652</v>
      </c>
      <c r="K554">
        <v>1210636.3636360001</v>
      </c>
      <c r="L554">
        <v>121063.63636400001</v>
      </c>
      <c r="M554">
        <v>1331700</v>
      </c>
      <c r="N554" t="s">
        <v>42</v>
      </c>
      <c r="O554">
        <f>VLOOKUP(N554,Sheet3!A:B,2,FALSE)</f>
        <v>10</v>
      </c>
      <c r="P554" t="s">
        <v>57</v>
      </c>
      <c r="Q554" t="s">
        <v>58</v>
      </c>
      <c r="S554">
        <v>2</v>
      </c>
      <c r="T554" t="s">
        <v>67</v>
      </c>
      <c r="U554">
        <v>201636.36363599999</v>
      </c>
      <c r="V554" s="2">
        <v>0</v>
      </c>
      <c r="W554">
        <v>10</v>
      </c>
      <c r="X554">
        <v>5</v>
      </c>
      <c r="Y554" s="8">
        <v>40327.272727199997</v>
      </c>
      <c r="Z554">
        <v>403272.72727199999</v>
      </c>
      <c r="AA554" s="8">
        <v>403272.72727199999</v>
      </c>
      <c r="AB554">
        <v>0</v>
      </c>
      <c r="AC554">
        <v>0</v>
      </c>
      <c r="AD554" s="8">
        <f t="shared" si="8"/>
        <v>443599.99999919999</v>
      </c>
    </row>
    <row r="555" spans="1:30" x14ac:dyDescent="0.25">
      <c r="A555" s="1">
        <v>44652</v>
      </c>
      <c r="B555" t="s">
        <v>39</v>
      </c>
      <c r="C555" t="s">
        <v>1178</v>
      </c>
      <c r="D555" t="s">
        <v>241</v>
      </c>
      <c r="E555">
        <f>VLOOKUP(C555,customer!A:D,4,FALSE)</f>
        <v>3064</v>
      </c>
      <c r="F555" t="s">
        <v>41</v>
      </c>
      <c r="H555">
        <v>1331700</v>
      </c>
      <c r="I555">
        <v>0</v>
      </c>
      <c r="J555" s="1">
        <v>44652</v>
      </c>
      <c r="K555">
        <v>1210636.3636360001</v>
      </c>
      <c r="L555">
        <v>121063.63636400001</v>
      </c>
      <c r="M555">
        <v>1331700</v>
      </c>
      <c r="N555" t="s">
        <v>42</v>
      </c>
      <c r="O555">
        <f>VLOOKUP(N555,Sheet3!A:B,2,FALSE)</f>
        <v>10</v>
      </c>
      <c r="P555" t="s">
        <v>55</v>
      </c>
      <c r="Q555" t="s">
        <v>56</v>
      </c>
      <c r="S555">
        <v>1</v>
      </c>
      <c r="T555" t="s">
        <v>67</v>
      </c>
      <c r="U555">
        <v>201363.63636400001</v>
      </c>
      <c r="V555" s="2">
        <v>0</v>
      </c>
      <c r="W555">
        <v>10</v>
      </c>
      <c r="X555">
        <v>5</v>
      </c>
      <c r="Y555" s="8">
        <v>20136.363636400001</v>
      </c>
      <c r="Z555">
        <v>201363.63636400001</v>
      </c>
      <c r="AA555" s="8">
        <v>201363.63636400001</v>
      </c>
      <c r="AB555">
        <v>0</v>
      </c>
      <c r="AC555">
        <v>0</v>
      </c>
      <c r="AD555" s="8">
        <f t="shared" si="8"/>
        <v>221500.0000004</v>
      </c>
    </row>
    <row r="556" spans="1:30" x14ac:dyDescent="0.25">
      <c r="A556" s="1">
        <v>44652</v>
      </c>
      <c r="B556" t="s">
        <v>39</v>
      </c>
      <c r="C556" t="s">
        <v>1179</v>
      </c>
      <c r="D556" t="s">
        <v>1180</v>
      </c>
      <c r="E556">
        <f>VLOOKUP(C556,customer!A:D,4,FALSE)</f>
        <v>10167</v>
      </c>
      <c r="F556" t="s">
        <v>41</v>
      </c>
      <c r="H556">
        <v>221500</v>
      </c>
      <c r="I556">
        <v>0</v>
      </c>
      <c r="J556" s="1">
        <v>44652</v>
      </c>
      <c r="K556">
        <v>201363.63636400001</v>
      </c>
      <c r="L556">
        <v>20136.363635999998</v>
      </c>
      <c r="M556">
        <v>221500</v>
      </c>
      <c r="N556" t="s">
        <v>42</v>
      </c>
      <c r="O556">
        <f>VLOOKUP(N556,Sheet3!A:B,2,FALSE)</f>
        <v>10</v>
      </c>
      <c r="P556" t="s">
        <v>55</v>
      </c>
      <c r="Q556" t="s">
        <v>56</v>
      </c>
      <c r="S556">
        <v>1</v>
      </c>
      <c r="T556" t="s">
        <v>67</v>
      </c>
      <c r="U556">
        <v>201363.63636400001</v>
      </c>
      <c r="V556" s="2">
        <v>0</v>
      </c>
      <c r="W556">
        <v>10</v>
      </c>
      <c r="X556">
        <v>5</v>
      </c>
      <c r="Y556" s="8">
        <v>20136.363636400001</v>
      </c>
      <c r="Z556">
        <v>201363.63636400001</v>
      </c>
      <c r="AA556" s="8">
        <v>201363.63636400001</v>
      </c>
      <c r="AB556">
        <v>0</v>
      </c>
      <c r="AC556">
        <v>0</v>
      </c>
      <c r="AD556" s="8">
        <f t="shared" si="8"/>
        <v>221500.0000004</v>
      </c>
    </row>
    <row r="557" spans="1:30" x14ac:dyDescent="0.25">
      <c r="A557" s="1">
        <v>44652</v>
      </c>
      <c r="B557" t="s">
        <v>39</v>
      </c>
      <c r="C557" t="s">
        <v>1182</v>
      </c>
      <c r="D557" t="s">
        <v>1183</v>
      </c>
      <c r="E557">
        <f>VLOOKUP(C557,customer!A:D,4,FALSE)</f>
        <v>25283</v>
      </c>
      <c r="F557" t="s">
        <v>41</v>
      </c>
      <c r="H557">
        <v>1330199.999999</v>
      </c>
      <c r="I557">
        <v>0</v>
      </c>
      <c r="J557" s="1">
        <v>44652</v>
      </c>
      <c r="K557">
        <v>1209272.7272719999</v>
      </c>
      <c r="L557">
        <v>120927.272727</v>
      </c>
      <c r="M557">
        <v>1330199.999999</v>
      </c>
      <c r="N557" t="s">
        <v>42</v>
      </c>
      <c r="O557">
        <f>VLOOKUP(N557,Sheet3!A:B,2,FALSE)</f>
        <v>10</v>
      </c>
      <c r="P557" t="s">
        <v>85</v>
      </c>
      <c r="Q557" t="s">
        <v>86</v>
      </c>
      <c r="S557">
        <v>1</v>
      </c>
      <c r="T557" t="s">
        <v>67</v>
      </c>
      <c r="U557">
        <v>201636.36363599999</v>
      </c>
      <c r="V557" s="2">
        <v>0</v>
      </c>
      <c r="W557">
        <v>10</v>
      </c>
      <c r="X557">
        <v>5</v>
      </c>
      <c r="Y557" s="8">
        <v>20163.636363599999</v>
      </c>
      <c r="Z557">
        <v>201636.36363599999</v>
      </c>
      <c r="AA557" s="8">
        <v>201636.36363599999</v>
      </c>
      <c r="AB557">
        <v>0</v>
      </c>
      <c r="AC557">
        <v>0</v>
      </c>
      <c r="AD557" s="8">
        <f t="shared" si="8"/>
        <v>221799.9999996</v>
      </c>
    </row>
    <row r="558" spans="1:30" x14ac:dyDescent="0.25">
      <c r="A558" s="1">
        <v>44652</v>
      </c>
      <c r="B558" t="s">
        <v>39</v>
      </c>
      <c r="C558" t="s">
        <v>1182</v>
      </c>
      <c r="D558" t="s">
        <v>1183</v>
      </c>
      <c r="E558">
        <f>VLOOKUP(C558,customer!A:D,4,FALSE)</f>
        <v>25283</v>
      </c>
      <c r="F558" t="s">
        <v>41</v>
      </c>
      <c r="H558">
        <v>1330199.999999</v>
      </c>
      <c r="I558">
        <v>0</v>
      </c>
      <c r="J558" s="1">
        <v>44652</v>
      </c>
      <c r="K558">
        <v>1209272.7272719999</v>
      </c>
      <c r="L558">
        <v>120927.272727</v>
      </c>
      <c r="M558">
        <v>1330199.999999</v>
      </c>
      <c r="N558" t="s">
        <v>42</v>
      </c>
      <c r="O558">
        <f>VLOOKUP(N558,Sheet3!A:B,2,FALSE)</f>
        <v>10</v>
      </c>
      <c r="P558" t="s">
        <v>89</v>
      </c>
      <c r="Q558" t="s">
        <v>90</v>
      </c>
      <c r="S558">
        <v>1</v>
      </c>
      <c r="T558" t="s">
        <v>67</v>
      </c>
      <c r="U558">
        <v>201636.36363599999</v>
      </c>
      <c r="V558" s="2">
        <v>0</v>
      </c>
      <c r="W558">
        <v>10</v>
      </c>
      <c r="X558">
        <v>5</v>
      </c>
      <c r="Y558" s="8">
        <v>20163.636363599999</v>
      </c>
      <c r="Z558">
        <v>201636.36363599999</v>
      </c>
      <c r="AA558" s="8">
        <v>201636.36363599999</v>
      </c>
      <c r="AB558">
        <v>0</v>
      </c>
      <c r="AC558">
        <v>0</v>
      </c>
      <c r="AD558" s="8">
        <f t="shared" si="8"/>
        <v>221799.9999996</v>
      </c>
    </row>
    <row r="559" spans="1:30" x14ac:dyDescent="0.25">
      <c r="A559" s="1">
        <v>44652</v>
      </c>
      <c r="B559" t="s">
        <v>39</v>
      </c>
      <c r="C559" t="s">
        <v>1182</v>
      </c>
      <c r="D559" t="s">
        <v>1183</v>
      </c>
      <c r="E559">
        <f>VLOOKUP(C559,customer!A:D,4,FALSE)</f>
        <v>25283</v>
      </c>
      <c r="F559" t="s">
        <v>41</v>
      </c>
      <c r="H559">
        <v>1330199.999999</v>
      </c>
      <c r="I559">
        <v>0</v>
      </c>
      <c r="J559" s="1">
        <v>44652</v>
      </c>
      <c r="K559">
        <v>1209272.7272719999</v>
      </c>
      <c r="L559">
        <v>120927.272727</v>
      </c>
      <c r="M559">
        <v>1330199.999999</v>
      </c>
      <c r="N559" t="s">
        <v>42</v>
      </c>
      <c r="O559">
        <f>VLOOKUP(N559,Sheet3!A:B,2,FALSE)</f>
        <v>10</v>
      </c>
      <c r="P559" t="s">
        <v>113</v>
      </c>
      <c r="Q559" t="s">
        <v>114</v>
      </c>
      <c r="S559">
        <v>1</v>
      </c>
      <c r="T559" t="s">
        <v>67</v>
      </c>
      <c r="U559">
        <v>201636.36363599999</v>
      </c>
      <c r="V559" s="2">
        <v>0</v>
      </c>
      <c r="W559">
        <v>10</v>
      </c>
      <c r="X559">
        <v>5</v>
      </c>
      <c r="Y559" s="8">
        <v>20163.636363599999</v>
      </c>
      <c r="Z559">
        <v>201636.36363599999</v>
      </c>
      <c r="AA559" s="8">
        <v>201636.36363599999</v>
      </c>
      <c r="AB559">
        <v>0</v>
      </c>
      <c r="AC559">
        <v>0</v>
      </c>
      <c r="AD559" s="8">
        <f t="shared" si="8"/>
        <v>221799.9999996</v>
      </c>
    </row>
    <row r="560" spans="1:30" x14ac:dyDescent="0.25">
      <c r="A560" s="1">
        <v>44652</v>
      </c>
      <c r="B560" t="s">
        <v>39</v>
      </c>
      <c r="C560" t="s">
        <v>1182</v>
      </c>
      <c r="D560" t="s">
        <v>1183</v>
      </c>
      <c r="E560">
        <f>VLOOKUP(C560,customer!A:D,4,FALSE)</f>
        <v>25283</v>
      </c>
      <c r="F560" t="s">
        <v>41</v>
      </c>
      <c r="H560">
        <v>1330199.999999</v>
      </c>
      <c r="I560">
        <v>0</v>
      </c>
      <c r="J560" s="1">
        <v>44652</v>
      </c>
      <c r="K560">
        <v>1209272.7272719999</v>
      </c>
      <c r="L560">
        <v>120927.272727</v>
      </c>
      <c r="M560">
        <v>1330199.999999</v>
      </c>
      <c r="N560" t="s">
        <v>42</v>
      </c>
      <c r="O560">
        <f>VLOOKUP(N560,Sheet3!A:B,2,FALSE)</f>
        <v>10</v>
      </c>
      <c r="P560" t="s">
        <v>55</v>
      </c>
      <c r="Q560" t="s">
        <v>56</v>
      </c>
      <c r="S560">
        <v>2</v>
      </c>
      <c r="T560" t="s">
        <v>67</v>
      </c>
      <c r="U560">
        <v>201363.63636400001</v>
      </c>
      <c r="V560" s="2">
        <v>0</v>
      </c>
      <c r="W560">
        <v>10</v>
      </c>
      <c r="X560">
        <v>5</v>
      </c>
      <c r="Y560" s="8">
        <v>40272.727272800003</v>
      </c>
      <c r="Z560">
        <v>402727.27272800001</v>
      </c>
      <c r="AA560" s="8">
        <v>402727.27272800001</v>
      </c>
      <c r="AB560">
        <v>0</v>
      </c>
      <c r="AC560">
        <v>0</v>
      </c>
      <c r="AD560" s="8">
        <f t="shared" si="8"/>
        <v>443000.00000080001</v>
      </c>
    </row>
    <row r="561" spans="1:30" x14ac:dyDescent="0.25">
      <c r="A561" s="1">
        <v>44652</v>
      </c>
      <c r="B561" t="s">
        <v>39</v>
      </c>
      <c r="C561" t="s">
        <v>1182</v>
      </c>
      <c r="D561" t="s">
        <v>1183</v>
      </c>
      <c r="E561">
        <f>VLOOKUP(C561,customer!A:D,4,FALSE)</f>
        <v>25283</v>
      </c>
      <c r="F561" t="s">
        <v>41</v>
      </c>
      <c r="H561">
        <v>1330199.999999</v>
      </c>
      <c r="I561">
        <v>0</v>
      </c>
      <c r="J561" s="1">
        <v>44652</v>
      </c>
      <c r="K561">
        <v>1209272.7272719999</v>
      </c>
      <c r="L561">
        <v>120927.272727</v>
      </c>
      <c r="M561">
        <v>1330199.999999</v>
      </c>
      <c r="N561" t="s">
        <v>42</v>
      </c>
      <c r="O561">
        <f>VLOOKUP(N561,Sheet3!A:B,2,FALSE)</f>
        <v>10</v>
      </c>
      <c r="P561" t="s">
        <v>111</v>
      </c>
      <c r="Q561" t="s">
        <v>112</v>
      </c>
      <c r="S561">
        <v>1</v>
      </c>
      <c r="T561" t="s">
        <v>67</v>
      </c>
      <c r="U561">
        <v>201636.36363599999</v>
      </c>
      <c r="V561" s="2">
        <v>0</v>
      </c>
      <c r="W561">
        <v>10</v>
      </c>
      <c r="X561">
        <v>5</v>
      </c>
      <c r="Y561" s="8">
        <v>20163.636363599999</v>
      </c>
      <c r="Z561">
        <v>201636.36363599999</v>
      </c>
      <c r="AA561" s="8">
        <v>201636.36363599999</v>
      </c>
      <c r="AB561">
        <v>0</v>
      </c>
      <c r="AC561">
        <v>0</v>
      </c>
      <c r="AD561" s="8">
        <f t="shared" si="8"/>
        <v>221799.9999996</v>
      </c>
    </row>
    <row r="562" spans="1:30" x14ac:dyDescent="0.25">
      <c r="A562" s="1">
        <v>44652</v>
      </c>
      <c r="B562" t="s">
        <v>39</v>
      </c>
      <c r="C562" t="s">
        <v>1185</v>
      </c>
      <c r="D562" t="s">
        <v>468</v>
      </c>
      <c r="E562">
        <f>VLOOKUP(C562,customer!A:D,4,FALSE)</f>
        <v>12789</v>
      </c>
      <c r="F562" t="s">
        <v>41</v>
      </c>
      <c r="H562">
        <v>221800</v>
      </c>
      <c r="I562">
        <v>0</v>
      </c>
      <c r="J562" s="1">
        <v>44652</v>
      </c>
      <c r="K562">
        <v>201636.36363599999</v>
      </c>
      <c r="L562">
        <v>20163.636364000002</v>
      </c>
      <c r="M562">
        <v>221800</v>
      </c>
      <c r="N562" t="s">
        <v>42</v>
      </c>
      <c r="O562">
        <f>VLOOKUP(N562,Sheet3!A:B,2,FALSE)</f>
        <v>10</v>
      </c>
      <c r="P562" t="s">
        <v>71</v>
      </c>
      <c r="Q562" t="s">
        <v>72</v>
      </c>
      <c r="S562">
        <v>1</v>
      </c>
      <c r="T562" t="s">
        <v>67</v>
      </c>
      <c r="U562">
        <v>201636.36363599999</v>
      </c>
      <c r="V562" s="2">
        <v>0</v>
      </c>
      <c r="W562">
        <v>10</v>
      </c>
      <c r="X562">
        <v>5</v>
      </c>
      <c r="Y562" s="8">
        <v>20163.636363599999</v>
      </c>
      <c r="Z562">
        <v>201636.36363599999</v>
      </c>
      <c r="AA562" s="8">
        <v>201636.36363599999</v>
      </c>
      <c r="AB562">
        <v>0</v>
      </c>
      <c r="AC562">
        <v>0</v>
      </c>
      <c r="AD562" s="8">
        <f t="shared" si="8"/>
        <v>221799.9999996</v>
      </c>
    </row>
    <row r="563" spans="1:30" x14ac:dyDescent="0.25">
      <c r="A563" s="1">
        <v>44652</v>
      </c>
      <c r="B563" t="s">
        <v>39</v>
      </c>
      <c r="C563" t="s">
        <v>1186</v>
      </c>
      <c r="D563" t="s">
        <v>1187</v>
      </c>
      <c r="E563">
        <f>VLOOKUP(C563,customer!A:D,4,FALSE)</f>
        <v>6328</v>
      </c>
      <c r="F563" t="s">
        <v>41</v>
      </c>
      <c r="H563">
        <v>443300</v>
      </c>
      <c r="I563">
        <v>0</v>
      </c>
      <c r="J563" s="1">
        <v>44652</v>
      </c>
      <c r="K563">
        <v>403000</v>
      </c>
      <c r="L563">
        <v>40300</v>
      </c>
      <c r="M563">
        <v>443300</v>
      </c>
      <c r="N563" t="s">
        <v>42</v>
      </c>
      <c r="O563">
        <f>VLOOKUP(N563,Sheet3!A:B,2,FALSE)</f>
        <v>10</v>
      </c>
      <c r="P563" t="s">
        <v>55</v>
      </c>
      <c r="Q563" t="s">
        <v>56</v>
      </c>
      <c r="S563">
        <v>1</v>
      </c>
      <c r="T563" t="s">
        <v>67</v>
      </c>
      <c r="U563">
        <v>201363.63636400001</v>
      </c>
      <c r="V563" s="2">
        <v>0</v>
      </c>
      <c r="W563">
        <v>10</v>
      </c>
      <c r="X563">
        <v>5</v>
      </c>
      <c r="Y563" s="8">
        <v>20136.363636400001</v>
      </c>
      <c r="Z563">
        <v>201363.63636400001</v>
      </c>
      <c r="AA563" s="8">
        <v>201363.63636400001</v>
      </c>
      <c r="AB563">
        <v>0</v>
      </c>
      <c r="AC563">
        <v>0</v>
      </c>
      <c r="AD563" s="8">
        <f t="shared" si="8"/>
        <v>221500.0000004</v>
      </c>
    </row>
    <row r="564" spans="1:30" x14ac:dyDescent="0.25">
      <c r="A564" s="1">
        <v>44652</v>
      </c>
      <c r="B564" t="s">
        <v>39</v>
      </c>
      <c r="C564" t="s">
        <v>1186</v>
      </c>
      <c r="D564" t="s">
        <v>1187</v>
      </c>
      <c r="E564">
        <f>VLOOKUP(C564,customer!A:D,4,FALSE)</f>
        <v>6328</v>
      </c>
      <c r="F564" t="s">
        <v>41</v>
      </c>
      <c r="H564">
        <v>443300</v>
      </c>
      <c r="I564">
        <v>0</v>
      </c>
      <c r="J564" s="1">
        <v>44652</v>
      </c>
      <c r="K564">
        <v>403000</v>
      </c>
      <c r="L564">
        <v>40300</v>
      </c>
      <c r="M564">
        <v>443300</v>
      </c>
      <c r="N564" t="s">
        <v>42</v>
      </c>
      <c r="O564">
        <f>VLOOKUP(N564,Sheet3!A:B,2,FALSE)</f>
        <v>10</v>
      </c>
      <c r="P564" t="s">
        <v>806</v>
      </c>
      <c r="Q564" t="s">
        <v>807</v>
      </c>
      <c r="S564">
        <v>1</v>
      </c>
      <c r="T564" t="s">
        <v>67</v>
      </c>
      <c r="U564">
        <v>201636.36363599999</v>
      </c>
      <c r="V564" s="2">
        <v>0</v>
      </c>
      <c r="W564">
        <v>10</v>
      </c>
      <c r="X564">
        <v>5</v>
      </c>
      <c r="Y564" s="8">
        <v>20163.636363599999</v>
      </c>
      <c r="Z564">
        <v>201636.36363599999</v>
      </c>
      <c r="AA564" s="8">
        <v>201636.36363599999</v>
      </c>
      <c r="AB564">
        <v>0</v>
      </c>
      <c r="AC564">
        <v>0</v>
      </c>
      <c r="AD564" s="8">
        <f t="shared" si="8"/>
        <v>221799.9999996</v>
      </c>
    </row>
    <row r="565" spans="1:30" x14ac:dyDescent="0.25">
      <c r="A565" s="1">
        <v>44652</v>
      </c>
      <c r="B565" t="s">
        <v>39</v>
      </c>
      <c r="C565" t="s">
        <v>1189</v>
      </c>
      <c r="D565" t="s">
        <v>1190</v>
      </c>
      <c r="E565">
        <f>VLOOKUP(C565,customer!A:D,4,FALSE)</f>
        <v>15291</v>
      </c>
      <c r="F565" t="s">
        <v>41</v>
      </c>
      <c r="H565">
        <v>221500</v>
      </c>
      <c r="I565">
        <v>0</v>
      </c>
      <c r="J565" s="1">
        <v>44652</v>
      </c>
      <c r="K565">
        <v>201363.63636400001</v>
      </c>
      <c r="L565">
        <v>20136.363635999998</v>
      </c>
      <c r="M565">
        <v>221500</v>
      </c>
      <c r="N565" t="s">
        <v>42</v>
      </c>
      <c r="O565">
        <f>VLOOKUP(N565,Sheet3!A:B,2,FALSE)</f>
        <v>10</v>
      </c>
      <c r="P565" t="s">
        <v>55</v>
      </c>
      <c r="Q565" t="s">
        <v>56</v>
      </c>
      <c r="S565">
        <v>1</v>
      </c>
      <c r="T565" t="s">
        <v>67</v>
      </c>
      <c r="U565">
        <v>201363.63636400001</v>
      </c>
      <c r="V565" s="2">
        <v>0</v>
      </c>
      <c r="W565">
        <v>10</v>
      </c>
      <c r="X565">
        <v>5</v>
      </c>
      <c r="Y565" s="8">
        <v>20136.363636400001</v>
      </c>
      <c r="Z565">
        <v>201363.63636400001</v>
      </c>
      <c r="AA565" s="8">
        <v>201363.63636400001</v>
      </c>
      <c r="AB565">
        <v>0</v>
      </c>
      <c r="AC565">
        <v>0</v>
      </c>
      <c r="AD565" s="8">
        <f t="shared" si="8"/>
        <v>221500.0000004</v>
      </c>
    </row>
    <row r="566" spans="1:30" x14ac:dyDescent="0.25">
      <c r="A566" s="1">
        <v>44652</v>
      </c>
      <c r="B566" t="s">
        <v>39</v>
      </c>
      <c r="C566" t="s">
        <v>1192</v>
      </c>
      <c r="D566" t="s">
        <v>1193</v>
      </c>
      <c r="E566">
        <f>VLOOKUP(C566,customer!A:D,4,FALSE)</f>
        <v>9520</v>
      </c>
      <c r="F566" t="s">
        <v>41</v>
      </c>
      <c r="H566">
        <v>443300</v>
      </c>
      <c r="I566">
        <v>0</v>
      </c>
      <c r="J566" s="1">
        <v>44652</v>
      </c>
      <c r="K566">
        <v>403000</v>
      </c>
      <c r="L566">
        <v>40300</v>
      </c>
      <c r="M566">
        <v>443300</v>
      </c>
      <c r="N566" t="s">
        <v>42</v>
      </c>
      <c r="O566">
        <f>VLOOKUP(N566,Sheet3!A:B,2,FALSE)</f>
        <v>10</v>
      </c>
      <c r="P566" t="s">
        <v>73</v>
      </c>
      <c r="Q566" t="s">
        <v>74</v>
      </c>
      <c r="S566">
        <v>1</v>
      </c>
      <c r="T566" t="s">
        <v>67</v>
      </c>
      <c r="U566">
        <v>201636.36363599999</v>
      </c>
      <c r="V566" s="2">
        <v>0</v>
      </c>
      <c r="W566">
        <v>10</v>
      </c>
      <c r="X566">
        <v>5</v>
      </c>
      <c r="Y566" s="8">
        <v>20163.636363599999</v>
      </c>
      <c r="Z566">
        <v>201636.36363599999</v>
      </c>
      <c r="AA566" s="8">
        <v>201636.36363599999</v>
      </c>
      <c r="AB566">
        <v>0</v>
      </c>
      <c r="AC566">
        <v>0</v>
      </c>
      <c r="AD566" s="8">
        <f t="shared" si="8"/>
        <v>221799.9999996</v>
      </c>
    </row>
    <row r="567" spans="1:30" x14ac:dyDescent="0.25">
      <c r="A567" s="1">
        <v>44652</v>
      </c>
      <c r="B567" t="s">
        <v>39</v>
      </c>
      <c r="C567" t="s">
        <v>1192</v>
      </c>
      <c r="D567" t="s">
        <v>1193</v>
      </c>
      <c r="E567">
        <f>VLOOKUP(C567,customer!A:D,4,FALSE)</f>
        <v>9520</v>
      </c>
      <c r="F567" t="s">
        <v>41</v>
      </c>
      <c r="H567">
        <v>443300</v>
      </c>
      <c r="I567">
        <v>0</v>
      </c>
      <c r="J567" s="1">
        <v>44652</v>
      </c>
      <c r="K567">
        <v>403000</v>
      </c>
      <c r="L567">
        <v>40300</v>
      </c>
      <c r="M567">
        <v>443300</v>
      </c>
      <c r="N567" t="s">
        <v>42</v>
      </c>
      <c r="O567">
        <f>VLOOKUP(N567,Sheet3!A:B,2,FALSE)</f>
        <v>10</v>
      </c>
      <c r="P567" t="s">
        <v>55</v>
      </c>
      <c r="Q567" t="s">
        <v>56</v>
      </c>
      <c r="S567">
        <v>1</v>
      </c>
      <c r="T567" t="s">
        <v>67</v>
      </c>
      <c r="U567">
        <v>201363.63636400001</v>
      </c>
      <c r="V567" s="2">
        <v>0</v>
      </c>
      <c r="W567">
        <v>10</v>
      </c>
      <c r="X567">
        <v>5</v>
      </c>
      <c r="Y567" s="8">
        <v>20136.363636400001</v>
      </c>
      <c r="Z567">
        <v>201363.63636400001</v>
      </c>
      <c r="AA567" s="8">
        <v>201363.63636400001</v>
      </c>
      <c r="AB567">
        <v>0</v>
      </c>
      <c r="AC567">
        <v>0</v>
      </c>
      <c r="AD567" s="8">
        <f t="shared" si="8"/>
        <v>221500.0000004</v>
      </c>
    </row>
    <row r="568" spans="1:30" x14ac:dyDescent="0.25">
      <c r="A568" s="1">
        <v>44652</v>
      </c>
      <c r="B568" t="s">
        <v>39</v>
      </c>
      <c r="C568" t="s">
        <v>1195</v>
      </c>
      <c r="D568" t="s">
        <v>1196</v>
      </c>
      <c r="E568">
        <f>VLOOKUP(C568,customer!A:D,4,FALSE)</f>
        <v>52544</v>
      </c>
      <c r="F568" t="s">
        <v>41</v>
      </c>
      <c r="H568">
        <v>1108400</v>
      </c>
      <c r="I568">
        <v>0</v>
      </c>
      <c r="J568" s="1">
        <v>44652</v>
      </c>
      <c r="K568">
        <v>1007636.363636</v>
      </c>
      <c r="L568">
        <v>100763.63636400001</v>
      </c>
      <c r="M568">
        <v>1108400</v>
      </c>
      <c r="N568" t="s">
        <v>42</v>
      </c>
      <c r="O568">
        <f>VLOOKUP(N568,Sheet3!A:B,2,FALSE)</f>
        <v>10</v>
      </c>
      <c r="P568" t="s">
        <v>55</v>
      </c>
      <c r="Q568" t="s">
        <v>56</v>
      </c>
      <c r="S568">
        <v>1</v>
      </c>
      <c r="T568" t="s">
        <v>67</v>
      </c>
      <c r="U568">
        <v>201363.63636400001</v>
      </c>
      <c r="V568" s="2">
        <v>0</v>
      </c>
      <c r="W568">
        <v>10</v>
      </c>
      <c r="X568">
        <v>5</v>
      </c>
      <c r="Y568" s="8">
        <v>20136.363636400001</v>
      </c>
      <c r="Z568">
        <v>201363.63636400001</v>
      </c>
      <c r="AA568" s="8">
        <v>201363.63636400001</v>
      </c>
      <c r="AB568">
        <v>0</v>
      </c>
      <c r="AC568">
        <v>0</v>
      </c>
      <c r="AD568" s="8">
        <f t="shared" si="8"/>
        <v>221500.0000004</v>
      </c>
    </row>
    <row r="569" spans="1:30" x14ac:dyDescent="0.25">
      <c r="A569" s="1">
        <v>44652</v>
      </c>
      <c r="B569" t="s">
        <v>39</v>
      </c>
      <c r="C569" t="s">
        <v>1195</v>
      </c>
      <c r="D569" t="s">
        <v>1196</v>
      </c>
      <c r="E569">
        <f>VLOOKUP(C569,customer!A:D,4,FALSE)</f>
        <v>52544</v>
      </c>
      <c r="F569" t="s">
        <v>41</v>
      </c>
      <c r="H569">
        <v>1108400</v>
      </c>
      <c r="I569">
        <v>0</v>
      </c>
      <c r="J569" s="1">
        <v>44652</v>
      </c>
      <c r="K569">
        <v>1007636.363636</v>
      </c>
      <c r="L569">
        <v>100763.63636400001</v>
      </c>
      <c r="M569">
        <v>1108400</v>
      </c>
      <c r="N569" t="s">
        <v>42</v>
      </c>
      <c r="O569">
        <f>VLOOKUP(N569,Sheet3!A:B,2,FALSE)</f>
        <v>10</v>
      </c>
      <c r="P569" t="s">
        <v>85</v>
      </c>
      <c r="Q569" t="s">
        <v>86</v>
      </c>
      <c r="S569">
        <v>1</v>
      </c>
      <c r="T569" t="s">
        <v>67</v>
      </c>
      <c r="U569">
        <v>201636.36363599999</v>
      </c>
      <c r="V569" s="2">
        <v>0</v>
      </c>
      <c r="W569">
        <v>10</v>
      </c>
      <c r="X569">
        <v>5</v>
      </c>
      <c r="Y569" s="8">
        <v>20163.636363599999</v>
      </c>
      <c r="Z569">
        <v>201636.36363599999</v>
      </c>
      <c r="AA569" s="8">
        <v>201636.36363599999</v>
      </c>
      <c r="AB569">
        <v>0</v>
      </c>
      <c r="AC569">
        <v>0</v>
      </c>
      <c r="AD569" s="8">
        <f t="shared" si="8"/>
        <v>221799.9999996</v>
      </c>
    </row>
    <row r="570" spans="1:30" x14ac:dyDescent="0.25">
      <c r="A570" s="1">
        <v>44652</v>
      </c>
      <c r="B570" t="s">
        <v>39</v>
      </c>
      <c r="C570" t="s">
        <v>1195</v>
      </c>
      <c r="D570" t="s">
        <v>1196</v>
      </c>
      <c r="E570">
        <f>VLOOKUP(C570,customer!A:D,4,FALSE)</f>
        <v>52544</v>
      </c>
      <c r="F570" t="s">
        <v>41</v>
      </c>
      <c r="H570">
        <v>1108400</v>
      </c>
      <c r="I570">
        <v>0</v>
      </c>
      <c r="J570" s="1">
        <v>44652</v>
      </c>
      <c r="K570">
        <v>1007636.363636</v>
      </c>
      <c r="L570">
        <v>100763.63636400001</v>
      </c>
      <c r="M570">
        <v>1108400</v>
      </c>
      <c r="N570" t="s">
        <v>42</v>
      </c>
      <c r="O570">
        <f>VLOOKUP(N570,Sheet3!A:B,2,FALSE)</f>
        <v>10</v>
      </c>
      <c r="P570" t="s">
        <v>245</v>
      </c>
      <c r="Q570" t="s">
        <v>246</v>
      </c>
      <c r="S570">
        <v>1</v>
      </c>
      <c r="T570" t="s">
        <v>67</v>
      </c>
      <c r="U570">
        <v>201363.63636400001</v>
      </c>
      <c r="V570" s="2">
        <v>0</v>
      </c>
      <c r="W570">
        <v>10</v>
      </c>
      <c r="X570">
        <v>5</v>
      </c>
      <c r="Y570" s="8">
        <v>20136.363636400001</v>
      </c>
      <c r="Z570">
        <v>201363.63636400001</v>
      </c>
      <c r="AA570" s="8">
        <v>201363.63636400001</v>
      </c>
      <c r="AB570">
        <v>0</v>
      </c>
      <c r="AC570">
        <v>0</v>
      </c>
      <c r="AD570" s="8">
        <f t="shared" si="8"/>
        <v>221500.0000004</v>
      </c>
    </row>
    <row r="571" spans="1:30" x14ac:dyDescent="0.25">
      <c r="A571" s="1">
        <v>44652</v>
      </c>
      <c r="B571" t="s">
        <v>39</v>
      </c>
      <c r="C571" t="s">
        <v>1195</v>
      </c>
      <c r="D571" t="s">
        <v>1196</v>
      </c>
      <c r="E571">
        <f>VLOOKUP(C571,customer!A:D,4,FALSE)</f>
        <v>52544</v>
      </c>
      <c r="F571" t="s">
        <v>41</v>
      </c>
      <c r="H571">
        <v>1108400</v>
      </c>
      <c r="I571">
        <v>0</v>
      </c>
      <c r="J571" s="1">
        <v>44652</v>
      </c>
      <c r="K571">
        <v>1007636.363636</v>
      </c>
      <c r="L571">
        <v>100763.63636400001</v>
      </c>
      <c r="M571">
        <v>1108400</v>
      </c>
      <c r="N571" t="s">
        <v>42</v>
      </c>
      <c r="O571">
        <f>VLOOKUP(N571,Sheet3!A:B,2,FALSE)</f>
        <v>10</v>
      </c>
      <c r="P571" t="s">
        <v>75</v>
      </c>
      <c r="Q571" t="s">
        <v>76</v>
      </c>
      <c r="S571">
        <v>1</v>
      </c>
      <c r="T571" t="s">
        <v>67</v>
      </c>
      <c r="U571">
        <v>201636.36363599999</v>
      </c>
      <c r="V571" s="2">
        <v>0</v>
      </c>
      <c r="W571">
        <v>10</v>
      </c>
      <c r="X571">
        <v>5</v>
      </c>
      <c r="Y571" s="8">
        <v>20163.636363599999</v>
      </c>
      <c r="Z571">
        <v>201636.36363599999</v>
      </c>
      <c r="AA571" s="8">
        <v>201636.36363599999</v>
      </c>
      <c r="AB571">
        <v>0</v>
      </c>
      <c r="AC571">
        <v>0</v>
      </c>
      <c r="AD571" s="8">
        <f t="shared" si="8"/>
        <v>221799.9999996</v>
      </c>
    </row>
    <row r="572" spans="1:30" x14ac:dyDescent="0.25">
      <c r="A572" s="1">
        <v>44652</v>
      </c>
      <c r="B572" t="s">
        <v>39</v>
      </c>
      <c r="C572" t="s">
        <v>1195</v>
      </c>
      <c r="D572" t="s">
        <v>1196</v>
      </c>
      <c r="E572">
        <f>VLOOKUP(C572,customer!A:D,4,FALSE)</f>
        <v>52544</v>
      </c>
      <c r="F572" t="s">
        <v>41</v>
      </c>
      <c r="H572">
        <v>1108400</v>
      </c>
      <c r="I572">
        <v>0</v>
      </c>
      <c r="J572" s="1">
        <v>44652</v>
      </c>
      <c r="K572">
        <v>1007636.363636</v>
      </c>
      <c r="L572">
        <v>100763.63636400001</v>
      </c>
      <c r="M572">
        <v>1108400</v>
      </c>
      <c r="N572" t="s">
        <v>42</v>
      </c>
      <c r="O572">
        <f>VLOOKUP(N572,Sheet3!A:B,2,FALSE)</f>
        <v>10</v>
      </c>
      <c r="P572" t="s">
        <v>59</v>
      </c>
      <c r="Q572" t="s">
        <v>60</v>
      </c>
      <c r="S572">
        <v>1</v>
      </c>
      <c r="T572" t="s">
        <v>67</v>
      </c>
      <c r="U572">
        <v>201636.36363599999</v>
      </c>
      <c r="V572" s="2">
        <v>0</v>
      </c>
      <c r="W572">
        <v>10</v>
      </c>
      <c r="X572">
        <v>5</v>
      </c>
      <c r="Y572" s="8">
        <v>20163.636363599999</v>
      </c>
      <c r="Z572">
        <v>201636.36363599999</v>
      </c>
      <c r="AA572" s="8">
        <v>201636.36363599999</v>
      </c>
      <c r="AB572">
        <v>0</v>
      </c>
      <c r="AC572">
        <v>0</v>
      </c>
      <c r="AD572" s="8">
        <f t="shared" si="8"/>
        <v>221799.9999996</v>
      </c>
    </row>
    <row r="573" spans="1:30" x14ac:dyDescent="0.25">
      <c r="A573" s="1">
        <v>44652</v>
      </c>
      <c r="B573" t="s">
        <v>39</v>
      </c>
      <c r="C573" t="s">
        <v>1198</v>
      </c>
      <c r="D573" t="s">
        <v>1199</v>
      </c>
      <c r="E573">
        <f>VLOOKUP(C573,customer!A:D,4,FALSE)</f>
        <v>8533</v>
      </c>
      <c r="F573" t="s">
        <v>41</v>
      </c>
      <c r="H573">
        <v>110999.99999900001</v>
      </c>
      <c r="I573">
        <v>0</v>
      </c>
      <c r="J573" s="1">
        <v>44652</v>
      </c>
      <c r="K573">
        <v>100909.090908</v>
      </c>
      <c r="L573">
        <v>10090.909091</v>
      </c>
      <c r="M573">
        <v>110999.99999900001</v>
      </c>
      <c r="N573" t="s">
        <v>42</v>
      </c>
      <c r="O573">
        <f>VLOOKUP(N573,Sheet3!A:B,2,FALSE)</f>
        <v>10</v>
      </c>
      <c r="P573" t="s">
        <v>85</v>
      </c>
      <c r="Q573" t="s">
        <v>86</v>
      </c>
      <c r="S573">
        <v>6</v>
      </c>
      <c r="T573" t="s">
        <v>238</v>
      </c>
      <c r="U573">
        <v>8181.818182</v>
      </c>
      <c r="V573" s="2">
        <v>0</v>
      </c>
      <c r="W573">
        <v>10</v>
      </c>
      <c r="X573">
        <v>5</v>
      </c>
      <c r="Y573" s="8">
        <v>4909.0909092000002</v>
      </c>
      <c r="Z573">
        <v>49090.909092000002</v>
      </c>
      <c r="AA573" s="8">
        <v>49090.909092000002</v>
      </c>
      <c r="AB573">
        <v>0</v>
      </c>
      <c r="AC573">
        <v>0</v>
      </c>
      <c r="AD573" s="8">
        <f t="shared" si="8"/>
        <v>54000.000001200002</v>
      </c>
    </row>
    <row r="574" spans="1:30" x14ac:dyDescent="0.25">
      <c r="A574" s="1">
        <v>44652</v>
      </c>
      <c r="B574" t="s">
        <v>39</v>
      </c>
      <c r="C574" t="s">
        <v>1198</v>
      </c>
      <c r="D574" t="s">
        <v>1199</v>
      </c>
      <c r="E574">
        <f>VLOOKUP(C574,customer!A:D,4,FALSE)</f>
        <v>8533</v>
      </c>
      <c r="F574" t="s">
        <v>41</v>
      </c>
      <c r="H574">
        <v>110999.99999900001</v>
      </c>
      <c r="I574">
        <v>0</v>
      </c>
      <c r="J574" s="1">
        <v>44652</v>
      </c>
      <c r="K574">
        <v>100909.090908</v>
      </c>
      <c r="L574">
        <v>10090.909091</v>
      </c>
      <c r="M574">
        <v>110999.99999900001</v>
      </c>
      <c r="N574" t="s">
        <v>42</v>
      </c>
      <c r="O574">
        <f>VLOOKUP(N574,Sheet3!A:B,2,FALSE)</f>
        <v>10</v>
      </c>
      <c r="P574" t="s">
        <v>111</v>
      </c>
      <c r="Q574" t="s">
        <v>112</v>
      </c>
      <c r="S574">
        <v>6</v>
      </c>
      <c r="T574" t="s">
        <v>238</v>
      </c>
      <c r="U574">
        <v>8636.363636</v>
      </c>
      <c r="V574" s="2">
        <v>0</v>
      </c>
      <c r="W574">
        <v>10</v>
      </c>
      <c r="X574">
        <v>5</v>
      </c>
      <c r="Y574" s="8">
        <v>5181.8181815999997</v>
      </c>
      <c r="Z574">
        <v>51818.181815999997</v>
      </c>
      <c r="AA574" s="8">
        <v>51818.181815999997</v>
      </c>
      <c r="AB574">
        <v>0</v>
      </c>
      <c r="AC574">
        <v>0</v>
      </c>
      <c r="AD574" s="8">
        <f t="shared" si="8"/>
        <v>56999.999997599996</v>
      </c>
    </row>
    <row r="575" spans="1:30" x14ac:dyDescent="0.25">
      <c r="A575" s="1">
        <v>44652</v>
      </c>
      <c r="B575" t="s">
        <v>39</v>
      </c>
      <c r="C575" t="s">
        <v>1201</v>
      </c>
      <c r="D575" t="s">
        <v>1202</v>
      </c>
      <c r="E575">
        <f>VLOOKUP(C575,customer!A:D,4,FALSE)</f>
        <v>15035</v>
      </c>
      <c r="F575" t="s">
        <v>41</v>
      </c>
      <c r="H575">
        <v>221800</v>
      </c>
      <c r="I575">
        <v>0</v>
      </c>
      <c r="J575" s="1">
        <v>44652</v>
      </c>
      <c r="K575">
        <v>201636.36363599999</v>
      </c>
      <c r="L575">
        <v>20163.636364000002</v>
      </c>
      <c r="M575">
        <v>221800</v>
      </c>
      <c r="N575" t="s">
        <v>42</v>
      </c>
      <c r="O575">
        <f>VLOOKUP(N575,Sheet3!A:B,2,FALSE)</f>
        <v>10</v>
      </c>
      <c r="P575" t="s">
        <v>806</v>
      </c>
      <c r="Q575" t="s">
        <v>807</v>
      </c>
      <c r="S575">
        <v>1</v>
      </c>
      <c r="T575" t="s">
        <v>67</v>
      </c>
      <c r="U575">
        <v>201636.36363599999</v>
      </c>
      <c r="V575" s="2">
        <v>0</v>
      </c>
      <c r="W575">
        <v>10</v>
      </c>
      <c r="X575">
        <v>5</v>
      </c>
      <c r="Y575" s="8">
        <v>20163.636363599999</v>
      </c>
      <c r="Z575">
        <v>201636.36363599999</v>
      </c>
      <c r="AA575" s="8">
        <v>201636.36363599999</v>
      </c>
      <c r="AB575">
        <v>0</v>
      </c>
      <c r="AC575">
        <v>0</v>
      </c>
      <c r="AD575" s="8">
        <f t="shared" si="8"/>
        <v>221799.9999996</v>
      </c>
    </row>
    <row r="576" spans="1:30" x14ac:dyDescent="0.25">
      <c r="A576" s="1">
        <v>44652</v>
      </c>
      <c r="B576" t="s">
        <v>39</v>
      </c>
      <c r="C576" t="s">
        <v>1204</v>
      </c>
      <c r="D576" t="s">
        <v>1205</v>
      </c>
      <c r="E576">
        <f>VLOOKUP(C576,customer!A:D,4,FALSE)</f>
        <v>42196</v>
      </c>
      <c r="F576" t="s">
        <v>41</v>
      </c>
      <c r="H576">
        <v>443300</v>
      </c>
      <c r="I576">
        <v>0</v>
      </c>
      <c r="J576" s="1">
        <v>44652</v>
      </c>
      <c r="K576">
        <v>403000</v>
      </c>
      <c r="L576">
        <v>40300</v>
      </c>
      <c r="M576">
        <v>443300</v>
      </c>
      <c r="N576" t="s">
        <v>42</v>
      </c>
      <c r="O576">
        <f>VLOOKUP(N576,Sheet3!A:B,2,FALSE)</f>
        <v>10</v>
      </c>
      <c r="P576" t="s">
        <v>85</v>
      </c>
      <c r="Q576" t="s">
        <v>86</v>
      </c>
      <c r="S576">
        <v>1</v>
      </c>
      <c r="T576" t="s">
        <v>67</v>
      </c>
      <c r="U576">
        <v>201636.36363599999</v>
      </c>
      <c r="V576" s="2">
        <v>0</v>
      </c>
      <c r="W576">
        <v>10</v>
      </c>
      <c r="X576">
        <v>5</v>
      </c>
      <c r="Y576" s="8">
        <v>20163.636363599999</v>
      </c>
      <c r="Z576">
        <v>201636.36363599999</v>
      </c>
      <c r="AA576" s="8">
        <v>201636.36363599999</v>
      </c>
      <c r="AB576">
        <v>0</v>
      </c>
      <c r="AC576">
        <v>0</v>
      </c>
      <c r="AD576" s="8">
        <f t="shared" si="8"/>
        <v>221799.9999996</v>
      </c>
    </row>
    <row r="577" spans="1:30" x14ac:dyDescent="0.25">
      <c r="A577" s="1">
        <v>44652</v>
      </c>
      <c r="B577" t="s">
        <v>39</v>
      </c>
      <c r="C577" t="s">
        <v>1204</v>
      </c>
      <c r="D577" t="s">
        <v>1205</v>
      </c>
      <c r="E577">
        <f>VLOOKUP(C577,customer!A:D,4,FALSE)</f>
        <v>42196</v>
      </c>
      <c r="F577" t="s">
        <v>41</v>
      </c>
      <c r="H577">
        <v>443300</v>
      </c>
      <c r="I577">
        <v>0</v>
      </c>
      <c r="J577" s="1">
        <v>44652</v>
      </c>
      <c r="K577">
        <v>403000</v>
      </c>
      <c r="L577">
        <v>40300</v>
      </c>
      <c r="M577">
        <v>443300</v>
      </c>
      <c r="N577" t="s">
        <v>42</v>
      </c>
      <c r="O577">
        <f>VLOOKUP(N577,Sheet3!A:B,2,FALSE)</f>
        <v>10</v>
      </c>
      <c r="P577" t="s">
        <v>55</v>
      </c>
      <c r="Q577" t="s">
        <v>56</v>
      </c>
      <c r="S577">
        <v>1</v>
      </c>
      <c r="T577" t="s">
        <v>67</v>
      </c>
      <c r="U577">
        <v>201363.63636400001</v>
      </c>
      <c r="V577" s="2">
        <v>0</v>
      </c>
      <c r="W577">
        <v>10</v>
      </c>
      <c r="X577">
        <v>5</v>
      </c>
      <c r="Y577" s="8">
        <v>20136.363636400001</v>
      </c>
      <c r="Z577">
        <v>201363.63636400001</v>
      </c>
      <c r="AA577" s="8">
        <v>201363.63636400001</v>
      </c>
      <c r="AB577">
        <v>0</v>
      </c>
      <c r="AC577">
        <v>0</v>
      </c>
      <c r="AD577" s="8">
        <f t="shared" si="8"/>
        <v>221500.0000004</v>
      </c>
    </row>
    <row r="578" spans="1:30" x14ac:dyDescent="0.25">
      <c r="A578" s="1">
        <v>44652</v>
      </c>
      <c r="B578" t="s">
        <v>39</v>
      </c>
      <c r="C578" t="s">
        <v>1207</v>
      </c>
      <c r="D578" t="s">
        <v>1208</v>
      </c>
      <c r="E578">
        <f>VLOOKUP(C578,customer!A:D,4,FALSE)</f>
        <v>15928</v>
      </c>
      <c r="F578" t="s">
        <v>41</v>
      </c>
      <c r="H578">
        <v>665100</v>
      </c>
      <c r="I578">
        <v>0</v>
      </c>
      <c r="J578" s="1">
        <v>44652</v>
      </c>
      <c r="K578">
        <v>604636.36363599997</v>
      </c>
      <c r="L578">
        <v>60463.636363999998</v>
      </c>
      <c r="M578">
        <v>665100</v>
      </c>
      <c r="N578" t="s">
        <v>42</v>
      </c>
      <c r="O578">
        <f>VLOOKUP(N578,Sheet3!A:B,2,FALSE)</f>
        <v>10</v>
      </c>
      <c r="P578" t="s">
        <v>55</v>
      </c>
      <c r="Q578" t="s">
        <v>56</v>
      </c>
      <c r="S578">
        <v>1</v>
      </c>
      <c r="T578" t="s">
        <v>67</v>
      </c>
      <c r="U578">
        <v>201363.63636400001</v>
      </c>
      <c r="V578" s="2">
        <v>0</v>
      </c>
      <c r="W578">
        <v>10</v>
      </c>
      <c r="X578">
        <v>5</v>
      </c>
      <c r="Y578" s="8">
        <v>20136.363636400001</v>
      </c>
      <c r="Z578">
        <v>201363.63636400001</v>
      </c>
      <c r="AA578" s="8">
        <v>201363.63636400001</v>
      </c>
      <c r="AB578">
        <v>0</v>
      </c>
      <c r="AC578">
        <v>0</v>
      </c>
      <c r="AD578" s="8">
        <f t="shared" si="8"/>
        <v>221500.0000004</v>
      </c>
    </row>
    <row r="579" spans="1:30" x14ac:dyDescent="0.25">
      <c r="A579" s="1">
        <v>44652</v>
      </c>
      <c r="B579" t="s">
        <v>39</v>
      </c>
      <c r="C579" t="s">
        <v>1207</v>
      </c>
      <c r="D579" t="s">
        <v>1208</v>
      </c>
      <c r="E579">
        <f>VLOOKUP(C579,customer!A:D,4,FALSE)</f>
        <v>15928</v>
      </c>
      <c r="F579" t="s">
        <v>41</v>
      </c>
      <c r="H579">
        <v>665100</v>
      </c>
      <c r="I579">
        <v>0</v>
      </c>
      <c r="J579" s="1">
        <v>44652</v>
      </c>
      <c r="K579">
        <v>604636.36363599997</v>
      </c>
      <c r="L579">
        <v>60463.636363999998</v>
      </c>
      <c r="M579">
        <v>665100</v>
      </c>
      <c r="N579" t="s">
        <v>42</v>
      </c>
      <c r="O579">
        <f>VLOOKUP(N579,Sheet3!A:B,2,FALSE)</f>
        <v>10</v>
      </c>
      <c r="P579" t="s">
        <v>71</v>
      </c>
      <c r="Q579" t="s">
        <v>72</v>
      </c>
      <c r="S579">
        <v>1</v>
      </c>
      <c r="T579" t="s">
        <v>67</v>
      </c>
      <c r="U579">
        <v>201636.36363599999</v>
      </c>
      <c r="V579" s="2">
        <v>0</v>
      </c>
      <c r="W579">
        <v>10</v>
      </c>
      <c r="X579">
        <v>5</v>
      </c>
      <c r="Y579" s="8">
        <v>20163.636363599999</v>
      </c>
      <c r="Z579">
        <v>201636.36363599999</v>
      </c>
      <c r="AA579" s="8">
        <v>201636.36363599999</v>
      </c>
      <c r="AB579">
        <v>0</v>
      </c>
      <c r="AC579">
        <v>0</v>
      </c>
      <c r="AD579" s="8">
        <f t="shared" ref="AD579:AD642" si="9">AA579+Y579</f>
        <v>221799.9999996</v>
      </c>
    </row>
    <row r="580" spans="1:30" x14ac:dyDescent="0.25">
      <c r="A580" s="1">
        <v>44652</v>
      </c>
      <c r="B580" t="s">
        <v>39</v>
      </c>
      <c r="C580" t="s">
        <v>1207</v>
      </c>
      <c r="D580" t="s">
        <v>1208</v>
      </c>
      <c r="E580">
        <f>VLOOKUP(C580,customer!A:D,4,FALSE)</f>
        <v>15928</v>
      </c>
      <c r="F580" t="s">
        <v>41</v>
      </c>
      <c r="H580">
        <v>665100</v>
      </c>
      <c r="I580">
        <v>0</v>
      </c>
      <c r="J580" s="1">
        <v>44652</v>
      </c>
      <c r="K580">
        <v>604636.36363599997</v>
      </c>
      <c r="L580">
        <v>60463.636363999998</v>
      </c>
      <c r="M580">
        <v>665100</v>
      </c>
      <c r="N580" t="s">
        <v>42</v>
      </c>
      <c r="O580">
        <f>VLOOKUP(N580,Sheet3!A:B,2,FALSE)</f>
        <v>10</v>
      </c>
      <c r="P580" t="s">
        <v>73</v>
      </c>
      <c r="Q580" t="s">
        <v>74</v>
      </c>
      <c r="S580">
        <v>1</v>
      </c>
      <c r="T580" t="s">
        <v>67</v>
      </c>
      <c r="U580">
        <v>201636.36363599999</v>
      </c>
      <c r="V580" s="2">
        <v>0</v>
      </c>
      <c r="W580">
        <v>10</v>
      </c>
      <c r="X580">
        <v>5</v>
      </c>
      <c r="Y580" s="8">
        <v>20163.636363599999</v>
      </c>
      <c r="Z580">
        <v>201636.36363599999</v>
      </c>
      <c r="AA580" s="8">
        <v>201636.36363599999</v>
      </c>
      <c r="AB580">
        <v>0</v>
      </c>
      <c r="AC580">
        <v>0</v>
      </c>
      <c r="AD580" s="8">
        <f t="shared" si="9"/>
        <v>221799.9999996</v>
      </c>
    </row>
    <row r="581" spans="1:30" x14ac:dyDescent="0.25">
      <c r="A581" s="1">
        <v>44652</v>
      </c>
      <c r="B581" t="s">
        <v>39</v>
      </c>
      <c r="C581" t="s">
        <v>1209</v>
      </c>
      <c r="D581" t="s">
        <v>1210</v>
      </c>
      <c r="E581">
        <f>VLOOKUP(C581,customer!A:D,4,FALSE)</f>
        <v>52993</v>
      </c>
      <c r="F581" t="s">
        <v>41</v>
      </c>
      <c r="H581">
        <v>475000.00000200002</v>
      </c>
      <c r="I581">
        <v>0</v>
      </c>
      <c r="J581" s="1">
        <v>44652</v>
      </c>
      <c r="K581">
        <v>431818.18182</v>
      </c>
      <c r="L581">
        <v>43181.818182000003</v>
      </c>
      <c r="M581">
        <v>475000.00000200002</v>
      </c>
      <c r="N581" t="s">
        <v>212</v>
      </c>
      <c r="O581">
        <f>VLOOKUP(N581,Sheet3!A:B,2,FALSE)</f>
        <v>41</v>
      </c>
      <c r="P581" t="s">
        <v>89</v>
      </c>
      <c r="Q581" t="s">
        <v>90</v>
      </c>
      <c r="S581">
        <v>5</v>
      </c>
      <c r="T581" t="s">
        <v>238</v>
      </c>
      <c r="U581">
        <v>8181.818182</v>
      </c>
      <c r="V581" s="2">
        <v>0</v>
      </c>
      <c r="W581">
        <v>10</v>
      </c>
      <c r="X581">
        <v>5</v>
      </c>
      <c r="Y581" s="8">
        <v>4090.909091</v>
      </c>
      <c r="Z581">
        <v>40909.090909999999</v>
      </c>
      <c r="AA581" s="8">
        <v>40909.090909999999</v>
      </c>
      <c r="AB581">
        <v>0</v>
      </c>
      <c r="AC581">
        <v>0</v>
      </c>
      <c r="AD581" s="8">
        <f t="shared" si="9"/>
        <v>45000.000001</v>
      </c>
    </row>
    <row r="582" spans="1:30" x14ac:dyDescent="0.25">
      <c r="A582" s="1">
        <v>44652</v>
      </c>
      <c r="B582" t="s">
        <v>39</v>
      </c>
      <c r="C582" t="s">
        <v>1209</v>
      </c>
      <c r="D582" t="s">
        <v>1210</v>
      </c>
      <c r="E582">
        <f>VLOOKUP(C582,customer!A:D,4,FALSE)</f>
        <v>52993</v>
      </c>
      <c r="F582" t="s">
        <v>41</v>
      </c>
      <c r="H582">
        <v>475000.00000200002</v>
      </c>
      <c r="I582">
        <v>0</v>
      </c>
      <c r="J582" s="1">
        <v>44652</v>
      </c>
      <c r="K582">
        <v>431818.18182</v>
      </c>
      <c r="L582">
        <v>43181.818182000003</v>
      </c>
      <c r="M582">
        <v>475000.00000200002</v>
      </c>
      <c r="N582" t="s">
        <v>212</v>
      </c>
      <c r="O582">
        <f>VLOOKUP(N582,Sheet3!A:B,2,FALSE)</f>
        <v>41</v>
      </c>
      <c r="P582" t="s">
        <v>61</v>
      </c>
      <c r="Q582" t="s">
        <v>62</v>
      </c>
      <c r="S582">
        <v>2</v>
      </c>
      <c r="T582" t="s">
        <v>67</v>
      </c>
      <c r="U582">
        <v>195454.54545500001</v>
      </c>
      <c r="V582" s="2">
        <v>0</v>
      </c>
      <c r="W582">
        <v>10</v>
      </c>
      <c r="X582">
        <v>5</v>
      </c>
      <c r="Y582" s="8">
        <v>39090.909091000001</v>
      </c>
      <c r="Z582">
        <v>390909.09091000003</v>
      </c>
      <c r="AA582" s="8">
        <v>390909.09091000003</v>
      </c>
      <c r="AB582">
        <v>0</v>
      </c>
      <c r="AC582">
        <v>0</v>
      </c>
      <c r="AD582" s="8">
        <f t="shared" si="9"/>
        <v>430000.00000100001</v>
      </c>
    </row>
    <row r="583" spans="1:30" x14ac:dyDescent="0.25">
      <c r="A583" s="1">
        <v>44652</v>
      </c>
      <c r="B583" t="s">
        <v>39</v>
      </c>
      <c r="C583" t="s">
        <v>1212</v>
      </c>
      <c r="D583" t="s">
        <v>1213</v>
      </c>
      <c r="E583">
        <f>VLOOKUP(C583,customer!A:D,4,FALSE)</f>
        <v>8319</v>
      </c>
      <c r="F583" t="s">
        <v>41</v>
      </c>
      <c r="H583">
        <v>221500</v>
      </c>
      <c r="I583">
        <v>0</v>
      </c>
      <c r="J583" s="1">
        <v>44652</v>
      </c>
      <c r="K583">
        <v>201363.63636400001</v>
      </c>
      <c r="L583">
        <v>20136.363635999998</v>
      </c>
      <c r="M583">
        <v>221500</v>
      </c>
      <c r="N583" t="s">
        <v>42</v>
      </c>
      <c r="O583">
        <f>VLOOKUP(N583,Sheet3!A:B,2,FALSE)</f>
        <v>10</v>
      </c>
      <c r="P583" t="s">
        <v>55</v>
      </c>
      <c r="Q583" t="s">
        <v>56</v>
      </c>
      <c r="S583">
        <v>1</v>
      </c>
      <c r="T583" t="s">
        <v>67</v>
      </c>
      <c r="U583">
        <v>201363.63636400001</v>
      </c>
      <c r="V583" s="2">
        <v>0</v>
      </c>
      <c r="W583">
        <v>10</v>
      </c>
      <c r="X583">
        <v>5</v>
      </c>
      <c r="Y583" s="8">
        <v>20136.363636400001</v>
      </c>
      <c r="Z583">
        <v>201363.63636400001</v>
      </c>
      <c r="AA583" s="8">
        <v>201363.63636400001</v>
      </c>
      <c r="AB583">
        <v>0</v>
      </c>
      <c r="AC583">
        <v>0</v>
      </c>
      <c r="AD583" s="8">
        <f t="shared" si="9"/>
        <v>221500.0000004</v>
      </c>
    </row>
    <row r="584" spans="1:30" x14ac:dyDescent="0.25">
      <c r="A584" s="1">
        <v>44652</v>
      </c>
      <c r="B584" t="s">
        <v>39</v>
      </c>
      <c r="C584" t="s">
        <v>1215</v>
      </c>
      <c r="D584" t="s">
        <v>1216</v>
      </c>
      <c r="E584">
        <f>VLOOKUP(C584,customer!A:D,4,FALSE)</f>
        <v>51209</v>
      </c>
      <c r="F584" t="s">
        <v>41</v>
      </c>
      <c r="H584">
        <v>16999.999994999998</v>
      </c>
      <c r="I584">
        <v>0</v>
      </c>
      <c r="J584" s="1">
        <v>44652</v>
      </c>
      <c r="K584">
        <v>15454.54545</v>
      </c>
      <c r="L584">
        <v>1545.4545450000001</v>
      </c>
      <c r="M584">
        <v>16999.999994999998</v>
      </c>
      <c r="N584" t="s">
        <v>42</v>
      </c>
      <c r="O584">
        <f>VLOOKUP(N584,Sheet3!A:B,2,FALSE)</f>
        <v>10</v>
      </c>
      <c r="P584" t="s">
        <v>303</v>
      </c>
      <c r="S584">
        <v>10</v>
      </c>
      <c r="T584" t="s">
        <v>304</v>
      </c>
      <c r="U584">
        <v>1545.4545450000001</v>
      </c>
      <c r="V584" s="2">
        <v>0</v>
      </c>
      <c r="W584">
        <v>10</v>
      </c>
      <c r="X584">
        <v>5</v>
      </c>
      <c r="Y584" s="8">
        <v>1545.4545450000001</v>
      </c>
      <c r="Z584">
        <v>15454.54545</v>
      </c>
      <c r="AA584" s="8">
        <v>15454.54545</v>
      </c>
      <c r="AB584">
        <v>0</v>
      </c>
      <c r="AC584">
        <v>0</v>
      </c>
      <c r="AD584" s="8">
        <f t="shared" si="9"/>
        <v>16999.999994999998</v>
      </c>
    </row>
    <row r="585" spans="1:30" x14ac:dyDescent="0.25">
      <c r="A585" s="1">
        <v>44652</v>
      </c>
      <c r="B585" t="s">
        <v>39</v>
      </c>
      <c r="C585" t="s">
        <v>1218</v>
      </c>
      <c r="D585" t="s">
        <v>1219</v>
      </c>
      <c r="E585">
        <f>VLOOKUP(C585,customer!A:D,4,FALSE)</f>
        <v>50426</v>
      </c>
      <c r="F585" t="s">
        <v>41</v>
      </c>
      <c r="H585">
        <v>92099.999999000007</v>
      </c>
      <c r="I585">
        <v>0</v>
      </c>
      <c r="J585" s="1">
        <v>44652</v>
      </c>
      <c r="K585">
        <v>83727.272725999996</v>
      </c>
      <c r="L585">
        <v>8372.7272730000004</v>
      </c>
      <c r="M585">
        <v>92099.999999000007</v>
      </c>
      <c r="N585" t="s">
        <v>42</v>
      </c>
      <c r="O585">
        <f>VLOOKUP(N585,Sheet3!A:B,2,FALSE)</f>
        <v>10</v>
      </c>
      <c r="P585" t="s">
        <v>303</v>
      </c>
      <c r="S585">
        <v>3</v>
      </c>
      <c r="T585" t="s">
        <v>304</v>
      </c>
      <c r="U585">
        <v>1545.4545450000001</v>
      </c>
      <c r="V585" s="2">
        <v>0</v>
      </c>
      <c r="W585">
        <v>10</v>
      </c>
      <c r="X585">
        <v>5</v>
      </c>
      <c r="Y585" s="8">
        <v>463.63636350000002</v>
      </c>
      <c r="Z585">
        <v>4636.3636349999997</v>
      </c>
      <c r="AA585" s="8">
        <v>4636.3636349999997</v>
      </c>
      <c r="AB585">
        <v>0</v>
      </c>
      <c r="AC585">
        <v>0</v>
      </c>
      <c r="AD585" s="8">
        <f t="shared" si="9"/>
        <v>5099.9999984999995</v>
      </c>
    </row>
    <row r="586" spans="1:30" x14ac:dyDescent="0.25">
      <c r="A586" s="1">
        <v>44652</v>
      </c>
      <c r="B586" t="s">
        <v>39</v>
      </c>
      <c r="C586" t="s">
        <v>1218</v>
      </c>
      <c r="D586" t="s">
        <v>1219</v>
      </c>
      <c r="E586">
        <f>VLOOKUP(C586,customer!A:D,4,FALSE)</f>
        <v>50426</v>
      </c>
      <c r="F586" t="s">
        <v>41</v>
      </c>
      <c r="H586">
        <v>92099.999999000007</v>
      </c>
      <c r="I586">
        <v>0</v>
      </c>
      <c r="J586" s="1">
        <v>44652</v>
      </c>
      <c r="K586">
        <v>83727.272725999996</v>
      </c>
      <c r="L586">
        <v>8372.7272730000004</v>
      </c>
      <c r="M586">
        <v>92099.999999000007</v>
      </c>
      <c r="N586" t="s">
        <v>42</v>
      </c>
      <c r="O586">
        <f>VLOOKUP(N586,Sheet3!A:B,2,FALSE)</f>
        <v>10</v>
      </c>
      <c r="P586" t="s">
        <v>751</v>
      </c>
      <c r="S586">
        <v>1</v>
      </c>
      <c r="T586" t="s">
        <v>67</v>
      </c>
      <c r="U586">
        <v>79090.909090999994</v>
      </c>
      <c r="V586" s="2">
        <v>0</v>
      </c>
      <c r="W586">
        <v>10</v>
      </c>
      <c r="X586">
        <v>5</v>
      </c>
      <c r="Y586" s="8">
        <v>7909.0909091000003</v>
      </c>
      <c r="Z586">
        <v>79090.909090999994</v>
      </c>
      <c r="AA586" s="8">
        <v>79090.909090999994</v>
      </c>
      <c r="AB586">
        <v>0</v>
      </c>
      <c r="AC586">
        <v>0</v>
      </c>
      <c r="AD586" s="8">
        <f t="shared" si="9"/>
        <v>87000.000000100001</v>
      </c>
    </row>
    <row r="587" spans="1:30" x14ac:dyDescent="0.25">
      <c r="A587" s="1">
        <v>44652</v>
      </c>
      <c r="B587" t="s">
        <v>39</v>
      </c>
      <c r="C587" t="s">
        <v>1221</v>
      </c>
      <c r="D587" t="s">
        <v>290</v>
      </c>
      <c r="E587">
        <f>VLOOKUP(C587,customer!A:D,4,FALSE)</f>
        <v>15315</v>
      </c>
      <c r="F587" t="s">
        <v>41</v>
      </c>
      <c r="H587">
        <v>221800</v>
      </c>
      <c r="I587">
        <v>0</v>
      </c>
      <c r="J587" s="1">
        <v>44652</v>
      </c>
      <c r="K587">
        <v>201636.36363599999</v>
      </c>
      <c r="L587">
        <v>20163.636364000002</v>
      </c>
      <c r="M587">
        <v>221800</v>
      </c>
      <c r="N587" t="s">
        <v>42</v>
      </c>
      <c r="O587">
        <f>VLOOKUP(N587,Sheet3!A:B,2,FALSE)</f>
        <v>10</v>
      </c>
      <c r="P587" t="s">
        <v>73</v>
      </c>
      <c r="Q587" t="s">
        <v>74</v>
      </c>
      <c r="S587">
        <v>1</v>
      </c>
      <c r="T587" t="s">
        <v>67</v>
      </c>
      <c r="U587">
        <v>201636.36363599999</v>
      </c>
      <c r="V587" s="2">
        <v>0</v>
      </c>
      <c r="W587">
        <v>10</v>
      </c>
      <c r="X587">
        <v>5</v>
      </c>
      <c r="Y587" s="8">
        <v>20163.636363599999</v>
      </c>
      <c r="Z587">
        <v>201636.36363599999</v>
      </c>
      <c r="AA587" s="8">
        <v>201636.36363599999</v>
      </c>
      <c r="AB587">
        <v>0</v>
      </c>
      <c r="AC587">
        <v>0</v>
      </c>
      <c r="AD587" s="8">
        <f t="shared" si="9"/>
        <v>221799.9999996</v>
      </c>
    </row>
    <row r="588" spans="1:30" x14ac:dyDescent="0.25">
      <c r="A588" s="1">
        <v>44652</v>
      </c>
      <c r="B588" t="s">
        <v>39</v>
      </c>
      <c r="C588" t="s">
        <v>1222</v>
      </c>
      <c r="D588" t="s">
        <v>1223</v>
      </c>
      <c r="E588">
        <f>VLOOKUP(C588,customer!A:D,4,FALSE)</f>
        <v>50468</v>
      </c>
      <c r="F588" t="s">
        <v>41</v>
      </c>
      <c r="H588">
        <v>494500.00000900001</v>
      </c>
      <c r="I588">
        <v>0</v>
      </c>
      <c r="J588" s="1">
        <v>44652</v>
      </c>
      <c r="K588">
        <v>449545.454554</v>
      </c>
      <c r="L588">
        <v>44954.545454999999</v>
      </c>
      <c r="M588">
        <v>494500.00000900001</v>
      </c>
      <c r="N588" t="s">
        <v>212</v>
      </c>
      <c r="O588">
        <f>VLOOKUP(N588,Sheet3!A:B,2,FALSE)</f>
        <v>41</v>
      </c>
      <c r="P588" t="s">
        <v>113</v>
      </c>
      <c r="Q588" t="s">
        <v>114</v>
      </c>
      <c r="S588">
        <v>1</v>
      </c>
      <c r="T588" t="s">
        <v>67</v>
      </c>
      <c r="U588">
        <v>201363.63636400001</v>
      </c>
      <c r="V588" s="2">
        <v>0</v>
      </c>
      <c r="W588">
        <v>10</v>
      </c>
      <c r="X588">
        <v>5</v>
      </c>
      <c r="Y588" s="8">
        <v>20136.363636400001</v>
      </c>
      <c r="Z588">
        <v>201363.63636400001</v>
      </c>
      <c r="AA588" s="8">
        <v>201363.63636400001</v>
      </c>
      <c r="AB588">
        <v>0</v>
      </c>
      <c r="AC588">
        <v>0</v>
      </c>
      <c r="AD588" s="8">
        <f t="shared" si="9"/>
        <v>221500.0000004</v>
      </c>
    </row>
    <row r="589" spans="1:30" x14ac:dyDescent="0.25">
      <c r="A589" s="1">
        <v>44652</v>
      </c>
      <c r="B589" t="s">
        <v>39</v>
      </c>
      <c r="C589" t="s">
        <v>1222</v>
      </c>
      <c r="D589" t="s">
        <v>1223</v>
      </c>
      <c r="E589">
        <f>VLOOKUP(C589,customer!A:D,4,FALSE)</f>
        <v>50468</v>
      </c>
      <c r="F589" t="s">
        <v>41</v>
      </c>
      <c r="H589">
        <v>494500.00000900001</v>
      </c>
      <c r="I589">
        <v>0</v>
      </c>
      <c r="J589" s="1">
        <v>44652</v>
      </c>
      <c r="K589">
        <v>449545.454554</v>
      </c>
      <c r="L589">
        <v>44954.545454999999</v>
      </c>
      <c r="M589">
        <v>494500.00000900001</v>
      </c>
      <c r="N589" t="s">
        <v>212</v>
      </c>
      <c r="O589">
        <f>VLOOKUP(N589,Sheet3!A:B,2,FALSE)</f>
        <v>41</v>
      </c>
      <c r="P589" t="s">
        <v>55</v>
      </c>
      <c r="Q589" t="s">
        <v>56</v>
      </c>
      <c r="S589">
        <v>15</v>
      </c>
      <c r="T589" t="s">
        <v>238</v>
      </c>
      <c r="U589">
        <v>8363.636364</v>
      </c>
      <c r="V589" s="2">
        <v>0</v>
      </c>
      <c r="W589">
        <v>10</v>
      </c>
      <c r="X589">
        <v>5</v>
      </c>
      <c r="Y589" s="8">
        <v>12545.454546000001</v>
      </c>
      <c r="Z589">
        <v>125454.54545999999</v>
      </c>
      <c r="AA589" s="8">
        <v>125454.54545999999</v>
      </c>
      <c r="AB589">
        <v>0</v>
      </c>
      <c r="AC589">
        <v>0</v>
      </c>
      <c r="AD589" s="8">
        <f t="shared" si="9"/>
        <v>138000.00000599999</v>
      </c>
    </row>
    <row r="590" spans="1:30" x14ac:dyDescent="0.25">
      <c r="A590" s="1">
        <v>44652</v>
      </c>
      <c r="B590" t="s">
        <v>39</v>
      </c>
      <c r="C590" t="s">
        <v>1222</v>
      </c>
      <c r="D590" t="s">
        <v>1223</v>
      </c>
      <c r="E590">
        <f>VLOOKUP(C590,customer!A:D,4,FALSE)</f>
        <v>50468</v>
      </c>
      <c r="F590" t="s">
        <v>41</v>
      </c>
      <c r="H590">
        <v>494500.00000900001</v>
      </c>
      <c r="I590">
        <v>0</v>
      </c>
      <c r="J590" s="1">
        <v>44652</v>
      </c>
      <c r="K590">
        <v>449545.454554</v>
      </c>
      <c r="L590">
        <v>44954.545454999999</v>
      </c>
      <c r="M590">
        <v>494500.00000900001</v>
      </c>
      <c r="N590" t="s">
        <v>212</v>
      </c>
      <c r="O590">
        <f>VLOOKUP(N590,Sheet3!A:B,2,FALSE)</f>
        <v>41</v>
      </c>
      <c r="P590" t="s">
        <v>85</v>
      </c>
      <c r="Q590" t="s">
        <v>86</v>
      </c>
      <c r="S590">
        <v>15</v>
      </c>
      <c r="T590" t="s">
        <v>238</v>
      </c>
      <c r="U590">
        <v>8181.818182</v>
      </c>
      <c r="V590" s="2">
        <v>0</v>
      </c>
      <c r="W590">
        <v>10</v>
      </c>
      <c r="X590">
        <v>5</v>
      </c>
      <c r="Y590" s="8">
        <v>12272.727273</v>
      </c>
      <c r="Z590">
        <v>122727.27273</v>
      </c>
      <c r="AA590" s="8">
        <v>122727.27273</v>
      </c>
      <c r="AB590">
        <v>0</v>
      </c>
      <c r="AC590">
        <v>0</v>
      </c>
      <c r="AD590" s="8">
        <f t="shared" si="9"/>
        <v>135000.00000299999</v>
      </c>
    </row>
    <row r="591" spans="1:30" x14ac:dyDescent="0.25">
      <c r="A591" s="1">
        <v>44652</v>
      </c>
      <c r="B591" t="s">
        <v>39</v>
      </c>
      <c r="C591" t="s">
        <v>1225</v>
      </c>
      <c r="D591" t="s">
        <v>1226</v>
      </c>
      <c r="E591">
        <f>VLOOKUP(C591,customer!A:D,4,FALSE)</f>
        <v>20498</v>
      </c>
      <c r="F591" t="s">
        <v>41</v>
      </c>
      <c r="H591">
        <v>86000</v>
      </c>
      <c r="I591">
        <v>0</v>
      </c>
      <c r="J591" s="1">
        <v>44652</v>
      </c>
      <c r="K591">
        <v>78181.818182000003</v>
      </c>
      <c r="L591">
        <v>7818.181818</v>
      </c>
      <c r="M591">
        <v>86000</v>
      </c>
      <c r="N591" t="s">
        <v>42</v>
      </c>
      <c r="O591">
        <f>VLOOKUP(N591,Sheet3!A:B,2,FALSE)</f>
        <v>10</v>
      </c>
      <c r="P591" t="s">
        <v>661</v>
      </c>
      <c r="S591">
        <v>1</v>
      </c>
      <c r="T591" t="s">
        <v>67</v>
      </c>
      <c r="U591">
        <v>78181.818182000003</v>
      </c>
      <c r="V591" s="2">
        <v>0</v>
      </c>
      <c r="W591">
        <v>10</v>
      </c>
      <c r="X591">
        <v>5</v>
      </c>
      <c r="Y591" s="8">
        <v>7818.1818181999997</v>
      </c>
      <c r="Z591">
        <v>78181.818182000003</v>
      </c>
      <c r="AA591" s="8">
        <v>78181.818182000003</v>
      </c>
      <c r="AB591">
        <v>0</v>
      </c>
      <c r="AC591">
        <v>0</v>
      </c>
      <c r="AD591" s="8">
        <f t="shared" si="9"/>
        <v>86000.000000200002</v>
      </c>
    </row>
    <row r="592" spans="1:30" x14ac:dyDescent="0.25">
      <c r="A592" s="1">
        <v>44652</v>
      </c>
      <c r="B592" t="s">
        <v>39</v>
      </c>
      <c r="C592" t="s">
        <v>1228</v>
      </c>
      <c r="D592" t="s">
        <v>1229</v>
      </c>
      <c r="E592">
        <f>VLOOKUP(C592,customer!A:D,4,FALSE)</f>
        <v>22283</v>
      </c>
      <c r="F592" t="s">
        <v>41</v>
      </c>
      <c r="H592">
        <v>196000</v>
      </c>
      <c r="I592">
        <v>0</v>
      </c>
      <c r="J592" s="1">
        <v>44652</v>
      </c>
      <c r="K592">
        <v>178181.81818199999</v>
      </c>
      <c r="L592">
        <v>17818.181818000001</v>
      </c>
      <c r="M592">
        <v>196000</v>
      </c>
      <c r="N592" t="s">
        <v>42</v>
      </c>
      <c r="O592">
        <f>VLOOKUP(N592,Sheet3!A:B,2,FALSE)</f>
        <v>10</v>
      </c>
      <c r="P592" t="s">
        <v>339</v>
      </c>
      <c r="S592">
        <v>2</v>
      </c>
      <c r="T592" t="s">
        <v>67</v>
      </c>
      <c r="U592">
        <v>89090.909090999994</v>
      </c>
      <c r="V592" s="2">
        <v>0</v>
      </c>
      <c r="W592">
        <v>10</v>
      </c>
      <c r="X592">
        <v>5</v>
      </c>
      <c r="Y592" s="8">
        <v>17818.181818199999</v>
      </c>
      <c r="Z592">
        <v>178181.81818199999</v>
      </c>
      <c r="AA592" s="8">
        <v>178181.81818199999</v>
      </c>
      <c r="AB592">
        <v>0</v>
      </c>
      <c r="AC592">
        <v>0</v>
      </c>
      <c r="AD592" s="8">
        <f t="shared" si="9"/>
        <v>196000.0000002</v>
      </c>
    </row>
    <row r="593" spans="1:30" x14ac:dyDescent="0.25">
      <c r="A593" s="1">
        <v>44652</v>
      </c>
      <c r="B593" t="s">
        <v>39</v>
      </c>
      <c r="C593" t="s">
        <v>1231</v>
      </c>
      <c r="D593" t="s">
        <v>1232</v>
      </c>
      <c r="E593">
        <f>VLOOKUP(C593,customer!A:D,4,FALSE)</f>
        <v>5490</v>
      </c>
      <c r="F593" t="s">
        <v>41</v>
      </c>
      <c r="H593">
        <v>665399.99999899999</v>
      </c>
      <c r="I593">
        <v>0</v>
      </c>
      <c r="J593" s="1">
        <v>44652</v>
      </c>
      <c r="K593">
        <v>604909.09090800001</v>
      </c>
      <c r="L593">
        <v>60490.909091000001</v>
      </c>
      <c r="M593">
        <v>665399.99999899999</v>
      </c>
      <c r="N593" t="s">
        <v>42</v>
      </c>
      <c r="O593">
        <f>VLOOKUP(N593,Sheet3!A:B,2,FALSE)</f>
        <v>10</v>
      </c>
      <c r="P593" t="s">
        <v>85</v>
      </c>
      <c r="Q593" t="s">
        <v>86</v>
      </c>
      <c r="S593">
        <v>1</v>
      </c>
      <c r="T593" t="s">
        <v>67</v>
      </c>
      <c r="U593">
        <v>201636.36363599999</v>
      </c>
      <c r="V593" s="2">
        <v>0</v>
      </c>
      <c r="W593">
        <v>10</v>
      </c>
      <c r="X593">
        <v>5</v>
      </c>
      <c r="Y593" s="8">
        <v>20163.636363599999</v>
      </c>
      <c r="Z593">
        <v>201636.36363599999</v>
      </c>
      <c r="AA593" s="8">
        <v>201636.36363599999</v>
      </c>
      <c r="AB593">
        <v>0</v>
      </c>
      <c r="AC593">
        <v>0</v>
      </c>
      <c r="AD593" s="8">
        <f t="shared" si="9"/>
        <v>221799.9999996</v>
      </c>
    </row>
    <row r="594" spans="1:30" x14ac:dyDescent="0.25">
      <c r="A594" s="1">
        <v>44652</v>
      </c>
      <c r="B594" t="s">
        <v>39</v>
      </c>
      <c r="C594" t="s">
        <v>1231</v>
      </c>
      <c r="D594" t="s">
        <v>1232</v>
      </c>
      <c r="E594">
        <f>VLOOKUP(C594,customer!A:D,4,FALSE)</f>
        <v>5490</v>
      </c>
      <c r="F594" t="s">
        <v>41</v>
      </c>
      <c r="H594">
        <v>665399.99999899999</v>
      </c>
      <c r="I594">
        <v>0</v>
      </c>
      <c r="J594" s="1">
        <v>44652</v>
      </c>
      <c r="K594">
        <v>604909.09090800001</v>
      </c>
      <c r="L594">
        <v>60490.909091000001</v>
      </c>
      <c r="M594">
        <v>665399.99999899999</v>
      </c>
      <c r="N594" t="s">
        <v>42</v>
      </c>
      <c r="O594">
        <f>VLOOKUP(N594,Sheet3!A:B,2,FALSE)</f>
        <v>10</v>
      </c>
      <c r="P594" t="s">
        <v>71</v>
      </c>
      <c r="Q594" t="s">
        <v>72</v>
      </c>
      <c r="S594">
        <v>1</v>
      </c>
      <c r="T594" t="s">
        <v>67</v>
      </c>
      <c r="U594">
        <v>201636.36363599999</v>
      </c>
      <c r="V594" s="2">
        <v>0</v>
      </c>
      <c r="W594">
        <v>10</v>
      </c>
      <c r="X594">
        <v>5</v>
      </c>
      <c r="Y594" s="8">
        <v>20163.636363599999</v>
      </c>
      <c r="Z594">
        <v>201636.36363599999</v>
      </c>
      <c r="AA594" s="8">
        <v>201636.36363599999</v>
      </c>
      <c r="AB594">
        <v>0</v>
      </c>
      <c r="AC594">
        <v>0</v>
      </c>
      <c r="AD594" s="8">
        <f t="shared" si="9"/>
        <v>221799.9999996</v>
      </c>
    </row>
    <row r="595" spans="1:30" x14ac:dyDescent="0.25">
      <c r="A595" s="1">
        <v>44652</v>
      </c>
      <c r="B595" t="s">
        <v>39</v>
      </c>
      <c r="C595" t="s">
        <v>1231</v>
      </c>
      <c r="D595" t="s">
        <v>1232</v>
      </c>
      <c r="E595">
        <f>VLOOKUP(C595,customer!A:D,4,FALSE)</f>
        <v>5490</v>
      </c>
      <c r="F595" t="s">
        <v>41</v>
      </c>
      <c r="H595">
        <v>665399.99999899999</v>
      </c>
      <c r="I595">
        <v>0</v>
      </c>
      <c r="J595" s="1">
        <v>44652</v>
      </c>
      <c r="K595">
        <v>604909.09090800001</v>
      </c>
      <c r="L595">
        <v>60490.909091000001</v>
      </c>
      <c r="M595">
        <v>665399.99999899999</v>
      </c>
      <c r="N595" t="s">
        <v>42</v>
      </c>
      <c r="O595">
        <f>VLOOKUP(N595,Sheet3!A:B,2,FALSE)</f>
        <v>10</v>
      </c>
      <c r="P595" t="s">
        <v>113</v>
      </c>
      <c r="Q595" t="s">
        <v>114</v>
      </c>
      <c r="S595">
        <v>1</v>
      </c>
      <c r="T595" t="s">
        <v>67</v>
      </c>
      <c r="U595">
        <v>201636.36363599999</v>
      </c>
      <c r="V595" s="2">
        <v>0</v>
      </c>
      <c r="W595">
        <v>10</v>
      </c>
      <c r="X595">
        <v>5</v>
      </c>
      <c r="Y595" s="8">
        <v>20163.636363599999</v>
      </c>
      <c r="Z595">
        <v>201636.36363599999</v>
      </c>
      <c r="AA595" s="8">
        <v>201636.36363599999</v>
      </c>
      <c r="AB595">
        <v>0</v>
      </c>
      <c r="AC595">
        <v>0</v>
      </c>
      <c r="AD595" s="8">
        <f t="shared" si="9"/>
        <v>221799.9999996</v>
      </c>
    </row>
    <row r="596" spans="1:30" x14ac:dyDescent="0.25">
      <c r="A596" s="1">
        <v>44652</v>
      </c>
      <c r="B596" t="s">
        <v>39</v>
      </c>
      <c r="C596" t="s">
        <v>1234</v>
      </c>
      <c r="D596" t="s">
        <v>1235</v>
      </c>
      <c r="E596">
        <f>VLOOKUP(C596,customer!A:D,4,FALSE)</f>
        <v>6811</v>
      </c>
      <c r="F596" t="s">
        <v>41</v>
      </c>
      <c r="H596">
        <v>1108100</v>
      </c>
      <c r="I596">
        <v>0</v>
      </c>
      <c r="J596" s="1">
        <v>44652</v>
      </c>
      <c r="K596">
        <v>1007363.636364</v>
      </c>
      <c r="L596">
        <v>100736.36363599999</v>
      </c>
      <c r="M596">
        <v>1108100</v>
      </c>
      <c r="N596" t="s">
        <v>42</v>
      </c>
      <c r="O596">
        <f>VLOOKUP(N596,Sheet3!A:B,2,FALSE)</f>
        <v>10</v>
      </c>
      <c r="P596" t="s">
        <v>113</v>
      </c>
      <c r="Q596" t="s">
        <v>114</v>
      </c>
      <c r="S596">
        <v>1</v>
      </c>
      <c r="T596" t="s">
        <v>67</v>
      </c>
      <c r="U596">
        <v>201636.36363599999</v>
      </c>
      <c r="V596" s="2">
        <v>0</v>
      </c>
      <c r="W596">
        <v>10</v>
      </c>
      <c r="X596">
        <v>5</v>
      </c>
      <c r="Y596" s="8">
        <v>20163.636363599999</v>
      </c>
      <c r="Z596">
        <v>201636.36363599999</v>
      </c>
      <c r="AA596" s="8">
        <v>201636.36363599999</v>
      </c>
      <c r="AB596">
        <v>0</v>
      </c>
      <c r="AC596">
        <v>0</v>
      </c>
      <c r="AD596" s="8">
        <f t="shared" si="9"/>
        <v>221799.9999996</v>
      </c>
    </row>
    <row r="597" spans="1:30" x14ac:dyDescent="0.25">
      <c r="A597" s="1">
        <v>44652</v>
      </c>
      <c r="B597" t="s">
        <v>39</v>
      </c>
      <c r="C597" t="s">
        <v>1234</v>
      </c>
      <c r="D597" t="s">
        <v>1235</v>
      </c>
      <c r="E597">
        <f>VLOOKUP(C597,customer!A:D,4,FALSE)</f>
        <v>6811</v>
      </c>
      <c r="F597" t="s">
        <v>41</v>
      </c>
      <c r="H597">
        <v>1108100</v>
      </c>
      <c r="I597">
        <v>0</v>
      </c>
      <c r="J597" s="1">
        <v>44652</v>
      </c>
      <c r="K597">
        <v>1007363.636364</v>
      </c>
      <c r="L597">
        <v>100736.36363599999</v>
      </c>
      <c r="M597">
        <v>1108100</v>
      </c>
      <c r="N597" t="s">
        <v>42</v>
      </c>
      <c r="O597">
        <f>VLOOKUP(N597,Sheet3!A:B,2,FALSE)</f>
        <v>10</v>
      </c>
      <c r="P597" t="s">
        <v>245</v>
      </c>
      <c r="Q597" t="s">
        <v>246</v>
      </c>
      <c r="S597">
        <v>1</v>
      </c>
      <c r="T597" t="s">
        <v>67</v>
      </c>
      <c r="U597">
        <v>201363.63636400001</v>
      </c>
      <c r="V597" s="2">
        <v>0</v>
      </c>
      <c r="W597">
        <v>10</v>
      </c>
      <c r="X597">
        <v>5</v>
      </c>
      <c r="Y597" s="8">
        <v>20136.363636400001</v>
      </c>
      <c r="Z597">
        <v>201363.63636400001</v>
      </c>
      <c r="AA597" s="8">
        <v>201363.63636400001</v>
      </c>
      <c r="AB597">
        <v>0</v>
      </c>
      <c r="AC597">
        <v>0</v>
      </c>
      <c r="AD597" s="8">
        <f t="shared" si="9"/>
        <v>221500.0000004</v>
      </c>
    </row>
    <row r="598" spans="1:30" x14ac:dyDescent="0.25">
      <c r="A598" s="1">
        <v>44652</v>
      </c>
      <c r="B598" t="s">
        <v>39</v>
      </c>
      <c r="C598" t="s">
        <v>1234</v>
      </c>
      <c r="D598" t="s">
        <v>1235</v>
      </c>
      <c r="E598">
        <f>VLOOKUP(C598,customer!A:D,4,FALSE)</f>
        <v>6811</v>
      </c>
      <c r="F598" t="s">
        <v>41</v>
      </c>
      <c r="H598">
        <v>1108100</v>
      </c>
      <c r="I598">
        <v>0</v>
      </c>
      <c r="J598" s="1">
        <v>44652</v>
      </c>
      <c r="K598">
        <v>1007363.636364</v>
      </c>
      <c r="L598">
        <v>100736.36363599999</v>
      </c>
      <c r="M598">
        <v>1108100</v>
      </c>
      <c r="N598" t="s">
        <v>42</v>
      </c>
      <c r="O598">
        <f>VLOOKUP(N598,Sheet3!A:B,2,FALSE)</f>
        <v>10</v>
      </c>
      <c r="P598" t="s">
        <v>55</v>
      </c>
      <c r="Q598" t="s">
        <v>56</v>
      </c>
      <c r="S598">
        <v>2</v>
      </c>
      <c r="T598" t="s">
        <v>67</v>
      </c>
      <c r="U598">
        <v>201363.63636400001</v>
      </c>
      <c r="V598" s="2">
        <v>0</v>
      </c>
      <c r="W598">
        <v>10</v>
      </c>
      <c r="X598">
        <v>5</v>
      </c>
      <c r="Y598" s="8">
        <v>40272.727272800003</v>
      </c>
      <c r="Z598">
        <v>402727.27272800001</v>
      </c>
      <c r="AA598" s="8">
        <v>402727.27272800001</v>
      </c>
      <c r="AB598">
        <v>0</v>
      </c>
      <c r="AC598">
        <v>0</v>
      </c>
      <c r="AD598" s="8">
        <f t="shared" si="9"/>
        <v>443000.00000080001</v>
      </c>
    </row>
    <row r="599" spans="1:30" x14ac:dyDescent="0.25">
      <c r="A599" s="1">
        <v>44652</v>
      </c>
      <c r="B599" t="s">
        <v>39</v>
      </c>
      <c r="C599" t="s">
        <v>1234</v>
      </c>
      <c r="D599" t="s">
        <v>1235</v>
      </c>
      <c r="E599">
        <f>VLOOKUP(C599,customer!A:D,4,FALSE)</f>
        <v>6811</v>
      </c>
      <c r="F599" t="s">
        <v>41</v>
      </c>
      <c r="H599">
        <v>1108100</v>
      </c>
      <c r="I599">
        <v>0</v>
      </c>
      <c r="J599" s="1">
        <v>44652</v>
      </c>
      <c r="K599">
        <v>1007363.636364</v>
      </c>
      <c r="L599">
        <v>100736.36363599999</v>
      </c>
      <c r="M599">
        <v>1108100</v>
      </c>
      <c r="N599" t="s">
        <v>42</v>
      </c>
      <c r="O599">
        <f>VLOOKUP(N599,Sheet3!A:B,2,FALSE)</f>
        <v>10</v>
      </c>
      <c r="P599" t="s">
        <v>75</v>
      </c>
      <c r="Q599" t="s">
        <v>76</v>
      </c>
      <c r="S599">
        <v>1</v>
      </c>
      <c r="T599" t="s">
        <v>67</v>
      </c>
      <c r="U599">
        <v>201636.36363599999</v>
      </c>
      <c r="V599" s="2">
        <v>0</v>
      </c>
      <c r="W599">
        <v>10</v>
      </c>
      <c r="X599">
        <v>5</v>
      </c>
      <c r="Y599" s="8">
        <v>20163.636363599999</v>
      </c>
      <c r="Z599">
        <v>201636.36363599999</v>
      </c>
      <c r="AA599" s="8">
        <v>201636.36363599999</v>
      </c>
      <c r="AB599">
        <v>0</v>
      </c>
      <c r="AC599">
        <v>0</v>
      </c>
      <c r="AD599" s="8">
        <f t="shared" si="9"/>
        <v>221799.9999996</v>
      </c>
    </row>
    <row r="600" spans="1:30" x14ac:dyDescent="0.25">
      <c r="A600" s="1">
        <v>44652</v>
      </c>
      <c r="B600" t="s">
        <v>39</v>
      </c>
      <c r="C600" t="s">
        <v>1237</v>
      </c>
      <c r="D600" t="s">
        <v>1238</v>
      </c>
      <c r="E600">
        <f>VLOOKUP(C600,customer!A:D,4,FALSE)</f>
        <v>10094</v>
      </c>
      <c r="F600" t="s">
        <v>41</v>
      </c>
      <c r="H600">
        <v>98000</v>
      </c>
      <c r="I600">
        <v>0</v>
      </c>
      <c r="J600" s="1">
        <v>44652</v>
      </c>
      <c r="K600">
        <v>89090.909090999994</v>
      </c>
      <c r="L600">
        <v>8909.0909090000005</v>
      </c>
      <c r="M600">
        <v>98000</v>
      </c>
      <c r="N600" t="s">
        <v>42</v>
      </c>
      <c r="O600">
        <f>VLOOKUP(N600,Sheet3!A:B,2,FALSE)</f>
        <v>10</v>
      </c>
      <c r="P600" t="s">
        <v>339</v>
      </c>
      <c r="S600">
        <v>1</v>
      </c>
      <c r="T600" t="s">
        <v>67</v>
      </c>
      <c r="U600">
        <v>89090.909090999994</v>
      </c>
      <c r="V600" s="2">
        <v>0</v>
      </c>
      <c r="W600">
        <v>10</v>
      </c>
      <c r="X600">
        <v>5</v>
      </c>
      <c r="Y600" s="8">
        <v>8909.0909090999994</v>
      </c>
      <c r="Z600">
        <v>89090.909090999994</v>
      </c>
      <c r="AA600" s="8">
        <v>89090.909090999994</v>
      </c>
      <c r="AB600">
        <v>0</v>
      </c>
      <c r="AC600">
        <v>0</v>
      </c>
      <c r="AD600" s="8">
        <f t="shared" si="9"/>
        <v>98000.000000100001</v>
      </c>
    </row>
    <row r="601" spans="1:30" x14ac:dyDescent="0.25">
      <c r="A601" s="1">
        <v>44652</v>
      </c>
      <c r="B601" t="s">
        <v>39</v>
      </c>
      <c r="C601" t="s">
        <v>1240</v>
      </c>
      <c r="D601" t="s">
        <v>633</v>
      </c>
      <c r="E601">
        <f>VLOOKUP(C601,customer!A:D,4,FALSE)</f>
        <v>15531</v>
      </c>
      <c r="F601" t="s">
        <v>41</v>
      </c>
      <c r="H601">
        <v>2215000.000004</v>
      </c>
      <c r="I601">
        <v>0</v>
      </c>
      <c r="J601" s="1">
        <v>44652</v>
      </c>
      <c r="K601">
        <v>2013636.3636400001</v>
      </c>
      <c r="L601">
        <v>201363.63636400001</v>
      </c>
      <c r="M601">
        <v>2215000.000004</v>
      </c>
      <c r="N601" t="s">
        <v>42</v>
      </c>
      <c r="O601">
        <f>VLOOKUP(N601,Sheet3!A:B,2,FALSE)</f>
        <v>10</v>
      </c>
      <c r="P601" t="s">
        <v>55</v>
      </c>
      <c r="Q601" t="s">
        <v>56</v>
      </c>
      <c r="S601">
        <v>10</v>
      </c>
      <c r="T601" t="s">
        <v>67</v>
      </c>
      <c r="U601">
        <v>201363.63636400001</v>
      </c>
      <c r="V601" s="2">
        <v>0</v>
      </c>
      <c r="W601">
        <v>10</v>
      </c>
      <c r="X601">
        <v>5</v>
      </c>
      <c r="Y601" s="8">
        <v>201363.63636400001</v>
      </c>
      <c r="Z601">
        <v>2013636.3636400001</v>
      </c>
      <c r="AA601" s="8">
        <v>2013636.3636400001</v>
      </c>
      <c r="AB601">
        <v>0</v>
      </c>
      <c r="AC601">
        <v>0</v>
      </c>
      <c r="AD601" s="8">
        <f t="shared" si="9"/>
        <v>2215000.000004</v>
      </c>
    </row>
    <row r="602" spans="1:30" x14ac:dyDescent="0.25">
      <c r="A602" s="1">
        <v>44652</v>
      </c>
      <c r="B602" t="s">
        <v>39</v>
      </c>
      <c r="C602" t="s">
        <v>1241</v>
      </c>
      <c r="D602" t="s">
        <v>1242</v>
      </c>
      <c r="E602">
        <f>VLOOKUP(C602,customer!A:D,4,FALSE)</f>
        <v>32140</v>
      </c>
      <c r="F602" t="s">
        <v>41</v>
      </c>
      <c r="H602">
        <v>221500</v>
      </c>
      <c r="I602">
        <v>0</v>
      </c>
      <c r="J602" s="1">
        <v>44652</v>
      </c>
      <c r="K602">
        <v>201363.63636400001</v>
      </c>
      <c r="L602">
        <v>20136.363635999998</v>
      </c>
      <c r="M602">
        <v>221500</v>
      </c>
      <c r="N602" t="s">
        <v>42</v>
      </c>
      <c r="O602">
        <f>VLOOKUP(N602,Sheet3!A:B,2,FALSE)</f>
        <v>10</v>
      </c>
      <c r="P602" t="s">
        <v>55</v>
      </c>
      <c r="Q602" t="s">
        <v>56</v>
      </c>
      <c r="S602">
        <v>1</v>
      </c>
      <c r="T602" t="s">
        <v>67</v>
      </c>
      <c r="U602">
        <v>201363.63636400001</v>
      </c>
      <c r="V602" s="2">
        <v>0</v>
      </c>
      <c r="W602">
        <v>10</v>
      </c>
      <c r="X602">
        <v>5</v>
      </c>
      <c r="Y602" s="8">
        <v>20136.363636400001</v>
      </c>
      <c r="Z602">
        <v>201363.63636400001</v>
      </c>
      <c r="AA602" s="8">
        <v>201363.63636400001</v>
      </c>
      <c r="AB602">
        <v>0</v>
      </c>
      <c r="AC602">
        <v>0</v>
      </c>
      <c r="AD602" s="8">
        <f t="shared" si="9"/>
        <v>221500.0000004</v>
      </c>
    </row>
    <row r="603" spans="1:30" x14ac:dyDescent="0.25">
      <c r="A603" s="1">
        <v>44652</v>
      </c>
      <c r="B603" t="s">
        <v>39</v>
      </c>
      <c r="C603" t="s">
        <v>1244</v>
      </c>
      <c r="D603" t="s">
        <v>1245</v>
      </c>
      <c r="E603">
        <f>VLOOKUP(C603,customer!A:D,4,FALSE)</f>
        <v>20511</v>
      </c>
      <c r="F603" t="s">
        <v>41</v>
      </c>
      <c r="H603">
        <v>410000.00000100001</v>
      </c>
      <c r="I603">
        <v>0</v>
      </c>
      <c r="J603" s="1">
        <v>44652</v>
      </c>
      <c r="K603">
        <v>372727.27272800001</v>
      </c>
      <c r="L603">
        <v>37272.727272999997</v>
      </c>
      <c r="M603">
        <v>410000.00000100001</v>
      </c>
      <c r="N603" t="s">
        <v>42</v>
      </c>
      <c r="O603">
        <f>VLOOKUP(N603,Sheet3!A:B,2,FALSE)</f>
        <v>10</v>
      </c>
      <c r="P603" t="s">
        <v>177</v>
      </c>
      <c r="Q603" t="s">
        <v>178</v>
      </c>
      <c r="S603">
        <v>1</v>
      </c>
      <c r="T603" t="s">
        <v>67</v>
      </c>
      <c r="U603">
        <v>186363.63636400001</v>
      </c>
      <c r="V603" s="2">
        <v>0</v>
      </c>
      <c r="W603">
        <v>10</v>
      </c>
      <c r="X603">
        <v>5</v>
      </c>
      <c r="Y603" s="8">
        <v>18636.363636400001</v>
      </c>
      <c r="Z603">
        <v>186363.63636400001</v>
      </c>
      <c r="AA603" s="8">
        <v>186363.63636400001</v>
      </c>
      <c r="AB603">
        <v>0</v>
      </c>
      <c r="AC603">
        <v>0</v>
      </c>
      <c r="AD603" s="8">
        <f t="shared" si="9"/>
        <v>205000.0000004</v>
      </c>
    </row>
    <row r="604" spans="1:30" x14ac:dyDescent="0.25">
      <c r="A604" s="1">
        <v>44652</v>
      </c>
      <c r="B604" t="s">
        <v>39</v>
      </c>
      <c r="C604" t="s">
        <v>1244</v>
      </c>
      <c r="D604" t="s">
        <v>1245</v>
      </c>
      <c r="E604">
        <f>VLOOKUP(C604,customer!A:D,4,FALSE)</f>
        <v>20511</v>
      </c>
      <c r="F604" t="s">
        <v>41</v>
      </c>
      <c r="H604">
        <v>410000.00000100001</v>
      </c>
      <c r="I604">
        <v>0</v>
      </c>
      <c r="J604" s="1">
        <v>44652</v>
      </c>
      <c r="K604">
        <v>372727.27272800001</v>
      </c>
      <c r="L604">
        <v>37272.727272999997</v>
      </c>
      <c r="M604">
        <v>410000.00000100001</v>
      </c>
      <c r="N604" t="s">
        <v>42</v>
      </c>
      <c r="O604">
        <f>VLOOKUP(N604,Sheet3!A:B,2,FALSE)</f>
        <v>10</v>
      </c>
      <c r="P604" t="s">
        <v>179</v>
      </c>
      <c r="Q604" t="s">
        <v>180</v>
      </c>
      <c r="S604">
        <v>1</v>
      </c>
      <c r="T604" t="s">
        <v>67</v>
      </c>
      <c r="U604">
        <v>186363.63636400001</v>
      </c>
      <c r="V604" s="2">
        <v>0</v>
      </c>
      <c r="W604">
        <v>10</v>
      </c>
      <c r="X604">
        <v>5</v>
      </c>
      <c r="Y604" s="8">
        <v>18636.363636400001</v>
      </c>
      <c r="Z604">
        <v>186363.63636400001</v>
      </c>
      <c r="AA604" s="8">
        <v>186363.63636400001</v>
      </c>
      <c r="AB604">
        <v>0</v>
      </c>
      <c r="AC604">
        <v>0</v>
      </c>
      <c r="AD604" s="8">
        <f t="shared" si="9"/>
        <v>205000.0000004</v>
      </c>
    </row>
    <row r="605" spans="1:30" x14ac:dyDescent="0.25">
      <c r="A605" s="1">
        <v>44652</v>
      </c>
      <c r="B605" t="s">
        <v>39</v>
      </c>
      <c r="C605" t="s">
        <v>1247</v>
      </c>
      <c r="D605" t="s">
        <v>1248</v>
      </c>
      <c r="E605">
        <f>VLOOKUP(C605,customer!A:D,4,FALSE)</f>
        <v>21022</v>
      </c>
      <c r="F605" t="s">
        <v>41</v>
      </c>
      <c r="H605">
        <v>221500</v>
      </c>
      <c r="I605">
        <v>0</v>
      </c>
      <c r="J605" s="1">
        <v>44652</v>
      </c>
      <c r="K605">
        <v>201363.63636400001</v>
      </c>
      <c r="L605">
        <v>20136.363635999998</v>
      </c>
      <c r="M605">
        <v>221500</v>
      </c>
      <c r="N605" t="s">
        <v>42</v>
      </c>
      <c r="O605">
        <f>VLOOKUP(N605,Sheet3!A:B,2,FALSE)</f>
        <v>10</v>
      </c>
      <c r="P605" t="s">
        <v>55</v>
      </c>
      <c r="Q605" t="s">
        <v>56</v>
      </c>
      <c r="S605">
        <v>1</v>
      </c>
      <c r="T605" t="s">
        <v>67</v>
      </c>
      <c r="U605">
        <v>201363.63636400001</v>
      </c>
      <c r="V605" s="2">
        <v>0</v>
      </c>
      <c r="W605">
        <v>10</v>
      </c>
      <c r="X605">
        <v>5</v>
      </c>
      <c r="Y605" s="8">
        <v>20136.363636400001</v>
      </c>
      <c r="Z605">
        <v>201363.63636400001</v>
      </c>
      <c r="AA605" s="8">
        <v>201363.63636400001</v>
      </c>
      <c r="AB605">
        <v>0</v>
      </c>
      <c r="AC605">
        <v>0</v>
      </c>
      <c r="AD605" s="8">
        <f t="shared" si="9"/>
        <v>221500.0000004</v>
      </c>
    </row>
    <row r="606" spans="1:30" x14ac:dyDescent="0.25">
      <c r="A606" s="1">
        <v>44652</v>
      </c>
      <c r="B606" t="s">
        <v>39</v>
      </c>
      <c r="C606" t="s">
        <v>1250</v>
      </c>
      <c r="D606" t="s">
        <v>1251</v>
      </c>
      <c r="E606">
        <f>VLOOKUP(C606,customer!A:D,4,FALSE)</f>
        <v>22768</v>
      </c>
      <c r="F606" t="s">
        <v>41</v>
      </c>
      <c r="H606">
        <v>221800</v>
      </c>
      <c r="I606">
        <v>0</v>
      </c>
      <c r="J606" s="1">
        <v>44652</v>
      </c>
      <c r="K606">
        <v>201636.36363599999</v>
      </c>
      <c r="L606">
        <v>20163.636364000002</v>
      </c>
      <c r="M606">
        <v>221800</v>
      </c>
      <c r="N606" t="s">
        <v>42</v>
      </c>
      <c r="O606">
        <f>VLOOKUP(N606,Sheet3!A:B,2,FALSE)</f>
        <v>10</v>
      </c>
      <c r="P606" t="s">
        <v>85</v>
      </c>
      <c r="Q606" t="s">
        <v>86</v>
      </c>
      <c r="S606">
        <v>1</v>
      </c>
      <c r="T606" t="s">
        <v>67</v>
      </c>
      <c r="U606">
        <v>201636.36363599999</v>
      </c>
      <c r="V606" s="2">
        <v>0</v>
      </c>
      <c r="W606">
        <v>10</v>
      </c>
      <c r="X606">
        <v>5</v>
      </c>
      <c r="Y606" s="8">
        <v>20163.636363599999</v>
      </c>
      <c r="Z606">
        <v>201636.36363599999</v>
      </c>
      <c r="AA606" s="8">
        <v>201636.36363599999</v>
      </c>
      <c r="AB606">
        <v>0</v>
      </c>
      <c r="AC606">
        <v>0</v>
      </c>
      <c r="AD606" s="8">
        <f t="shared" si="9"/>
        <v>221799.9999996</v>
      </c>
    </row>
    <row r="607" spans="1:30" x14ac:dyDescent="0.25">
      <c r="A607" s="1">
        <v>44652</v>
      </c>
      <c r="B607" t="s">
        <v>39</v>
      </c>
      <c r="C607" t="s">
        <v>1253</v>
      </c>
      <c r="D607" t="s">
        <v>1254</v>
      </c>
      <c r="E607">
        <f>VLOOKUP(C607,customer!A:D,4,FALSE)</f>
        <v>26490</v>
      </c>
      <c r="F607" t="s">
        <v>41</v>
      </c>
      <c r="H607">
        <v>221800</v>
      </c>
      <c r="I607">
        <v>0</v>
      </c>
      <c r="J607" s="1">
        <v>44652</v>
      </c>
      <c r="K607">
        <v>201636.36363599999</v>
      </c>
      <c r="L607">
        <v>20163.636364000002</v>
      </c>
      <c r="M607">
        <v>221800</v>
      </c>
      <c r="N607" t="s">
        <v>42</v>
      </c>
      <c r="O607">
        <f>VLOOKUP(N607,Sheet3!A:B,2,FALSE)</f>
        <v>10</v>
      </c>
      <c r="P607" t="s">
        <v>113</v>
      </c>
      <c r="Q607" t="s">
        <v>114</v>
      </c>
      <c r="S607">
        <v>1</v>
      </c>
      <c r="T607" t="s">
        <v>67</v>
      </c>
      <c r="U607">
        <v>201636.36363599999</v>
      </c>
      <c r="V607" s="2">
        <v>0</v>
      </c>
      <c r="W607">
        <v>10</v>
      </c>
      <c r="X607">
        <v>5</v>
      </c>
      <c r="Y607" s="8">
        <v>20163.636363599999</v>
      </c>
      <c r="Z607">
        <v>201636.36363599999</v>
      </c>
      <c r="AA607" s="8">
        <v>201636.36363599999</v>
      </c>
      <c r="AB607">
        <v>0</v>
      </c>
      <c r="AC607">
        <v>0</v>
      </c>
      <c r="AD607" s="8">
        <f t="shared" si="9"/>
        <v>221799.9999996</v>
      </c>
    </row>
    <row r="608" spans="1:30" x14ac:dyDescent="0.25">
      <c r="A608" s="1">
        <v>44652</v>
      </c>
      <c r="B608" t="s">
        <v>39</v>
      </c>
      <c r="C608" t="s">
        <v>1256</v>
      </c>
      <c r="D608" t="s">
        <v>1257</v>
      </c>
      <c r="E608">
        <f>VLOOKUP(C608,customer!A:D,4,FALSE)</f>
        <v>20708</v>
      </c>
      <c r="F608" t="s">
        <v>41</v>
      </c>
      <c r="H608">
        <v>221500</v>
      </c>
      <c r="I608">
        <v>0</v>
      </c>
      <c r="J608" s="1">
        <v>44652</v>
      </c>
      <c r="K608">
        <v>201363.63636400001</v>
      </c>
      <c r="L608">
        <v>20136.363635999998</v>
      </c>
      <c r="M608">
        <v>221500</v>
      </c>
      <c r="N608" t="s">
        <v>42</v>
      </c>
      <c r="O608">
        <f>VLOOKUP(N608,Sheet3!A:B,2,FALSE)</f>
        <v>10</v>
      </c>
      <c r="P608" t="s">
        <v>55</v>
      </c>
      <c r="Q608" t="s">
        <v>56</v>
      </c>
      <c r="S608">
        <v>1</v>
      </c>
      <c r="T608" t="s">
        <v>67</v>
      </c>
      <c r="U608">
        <v>201363.63636400001</v>
      </c>
      <c r="V608" s="2">
        <v>0</v>
      </c>
      <c r="W608">
        <v>10</v>
      </c>
      <c r="X608">
        <v>5</v>
      </c>
      <c r="Y608" s="8">
        <v>20136.363636400001</v>
      </c>
      <c r="Z608">
        <v>201363.63636400001</v>
      </c>
      <c r="AA608" s="8">
        <v>201363.63636400001</v>
      </c>
      <c r="AB608">
        <v>0</v>
      </c>
      <c r="AC608">
        <v>0</v>
      </c>
      <c r="AD608" s="8">
        <f t="shared" si="9"/>
        <v>221500.0000004</v>
      </c>
    </row>
    <row r="609" spans="1:30" x14ac:dyDescent="0.25">
      <c r="A609" s="1">
        <v>44652</v>
      </c>
      <c r="B609" t="s">
        <v>39</v>
      </c>
      <c r="C609" t="s">
        <v>1259</v>
      </c>
      <c r="D609" t="s">
        <v>1260</v>
      </c>
      <c r="E609">
        <f>VLOOKUP(C609,customer!A:D,4,FALSE)</f>
        <v>16048</v>
      </c>
      <c r="F609" t="s">
        <v>41</v>
      </c>
      <c r="H609">
        <v>221500</v>
      </c>
      <c r="I609">
        <v>0</v>
      </c>
      <c r="J609" s="1">
        <v>44652</v>
      </c>
      <c r="K609">
        <v>201363.63636400001</v>
      </c>
      <c r="L609">
        <v>20136.363635999998</v>
      </c>
      <c r="M609">
        <v>221500</v>
      </c>
      <c r="N609" t="s">
        <v>42</v>
      </c>
      <c r="O609">
        <f>VLOOKUP(N609,Sheet3!A:B,2,FALSE)</f>
        <v>10</v>
      </c>
      <c r="P609" t="s">
        <v>55</v>
      </c>
      <c r="Q609" t="s">
        <v>56</v>
      </c>
      <c r="S609">
        <v>1</v>
      </c>
      <c r="T609" t="s">
        <v>67</v>
      </c>
      <c r="U609">
        <v>201363.63636400001</v>
      </c>
      <c r="V609" s="2">
        <v>0</v>
      </c>
      <c r="W609">
        <v>10</v>
      </c>
      <c r="X609">
        <v>5</v>
      </c>
      <c r="Y609" s="8">
        <v>20136.363636400001</v>
      </c>
      <c r="Z609">
        <v>201363.63636400001</v>
      </c>
      <c r="AA609" s="8">
        <v>201363.63636400001</v>
      </c>
      <c r="AB609">
        <v>0</v>
      </c>
      <c r="AC609">
        <v>0</v>
      </c>
      <c r="AD609" s="8">
        <f t="shared" si="9"/>
        <v>221500.0000004</v>
      </c>
    </row>
    <row r="610" spans="1:30" x14ac:dyDescent="0.25">
      <c r="A610" s="1">
        <v>44652</v>
      </c>
      <c r="B610" t="s">
        <v>39</v>
      </c>
      <c r="C610" t="s">
        <v>1262</v>
      </c>
      <c r="D610" t="s">
        <v>1263</v>
      </c>
      <c r="E610">
        <f>VLOOKUP(C610,customer!A:D,4,FALSE)</f>
        <v>6183</v>
      </c>
      <c r="F610" t="s">
        <v>41</v>
      </c>
      <c r="H610">
        <v>174000</v>
      </c>
      <c r="I610">
        <v>0</v>
      </c>
      <c r="J610" s="1">
        <v>44652</v>
      </c>
      <c r="K610">
        <v>158181.81818199999</v>
      </c>
      <c r="L610">
        <v>15818.181817999999</v>
      </c>
      <c r="M610">
        <v>174000</v>
      </c>
      <c r="N610" t="s">
        <v>42</v>
      </c>
      <c r="O610">
        <f>VLOOKUP(N610,Sheet3!A:B,2,FALSE)</f>
        <v>10</v>
      </c>
      <c r="P610" t="s">
        <v>751</v>
      </c>
      <c r="S610">
        <v>2</v>
      </c>
      <c r="T610" t="s">
        <v>67</v>
      </c>
      <c r="U610">
        <v>79090.909090999994</v>
      </c>
      <c r="V610" s="2">
        <v>0</v>
      </c>
      <c r="W610">
        <v>10</v>
      </c>
      <c r="X610">
        <v>5</v>
      </c>
      <c r="Y610" s="8">
        <v>15818.181818200001</v>
      </c>
      <c r="Z610">
        <v>158181.81818199999</v>
      </c>
      <c r="AA610" s="8">
        <v>158181.81818199999</v>
      </c>
      <c r="AB610">
        <v>0</v>
      </c>
      <c r="AC610">
        <v>0</v>
      </c>
      <c r="AD610" s="8">
        <f t="shared" si="9"/>
        <v>174000.0000002</v>
      </c>
    </row>
    <row r="611" spans="1:30" x14ac:dyDescent="0.25">
      <c r="A611" s="1">
        <v>44652</v>
      </c>
      <c r="B611" t="s">
        <v>39</v>
      </c>
      <c r="C611" t="s">
        <v>1265</v>
      </c>
      <c r="D611" t="s">
        <v>1266</v>
      </c>
      <c r="E611">
        <f>VLOOKUP(C611,customer!A:D,4,FALSE)</f>
        <v>1359</v>
      </c>
      <c r="F611" t="s">
        <v>41</v>
      </c>
      <c r="H611">
        <v>665399.99999899999</v>
      </c>
      <c r="I611">
        <v>0</v>
      </c>
      <c r="J611" s="1">
        <v>44652</v>
      </c>
      <c r="K611">
        <v>604909.09090800001</v>
      </c>
      <c r="L611">
        <v>60490.909091000001</v>
      </c>
      <c r="M611">
        <v>665399.99999899999</v>
      </c>
      <c r="N611" t="s">
        <v>42</v>
      </c>
      <c r="O611">
        <f>VLOOKUP(N611,Sheet3!A:B,2,FALSE)</f>
        <v>10</v>
      </c>
      <c r="P611" t="s">
        <v>71</v>
      </c>
      <c r="Q611" t="s">
        <v>72</v>
      </c>
      <c r="S611">
        <v>1</v>
      </c>
      <c r="T611" t="s">
        <v>67</v>
      </c>
      <c r="U611">
        <v>201636.36363599999</v>
      </c>
      <c r="V611" s="2">
        <v>0</v>
      </c>
      <c r="W611">
        <v>10</v>
      </c>
      <c r="X611">
        <v>5</v>
      </c>
      <c r="Y611" s="8">
        <v>20163.636363599999</v>
      </c>
      <c r="Z611">
        <v>201636.36363599999</v>
      </c>
      <c r="AA611" s="8">
        <v>201636.36363599999</v>
      </c>
      <c r="AB611">
        <v>0</v>
      </c>
      <c r="AC611">
        <v>0</v>
      </c>
      <c r="AD611" s="8">
        <f t="shared" si="9"/>
        <v>221799.9999996</v>
      </c>
    </row>
    <row r="612" spans="1:30" x14ac:dyDescent="0.25">
      <c r="A612" s="1">
        <v>44652</v>
      </c>
      <c r="B612" t="s">
        <v>39</v>
      </c>
      <c r="C612" t="s">
        <v>1265</v>
      </c>
      <c r="D612" t="s">
        <v>1266</v>
      </c>
      <c r="E612">
        <f>VLOOKUP(C612,customer!A:D,4,FALSE)</f>
        <v>1359</v>
      </c>
      <c r="F612" t="s">
        <v>41</v>
      </c>
      <c r="H612">
        <v>665399.99999899999</v>
      </c>
      <c r="I612">
        <v>0</v>
      </c>
      <c r="J612" s="1">
        <v>44652</v>
      </c>
      <c r="K612">
        <v>604909.09090800001</v>
      </c>
      <c r="L612">
        <v>60490.909091000001</v>
      </c>
      <c r="M612">
        <v>665399.99999899999</v>
      </c>
      <c r="N612" t="s">
        <v>42</v>
      </c>
      <c r="O612">
        <f>VLOOKUP(N612,Sheet3!A:B,2,FALSE)</f>
        <v>10</v>
      </c>
      <c r="P612" t="s">
        <v>59</v>
      </c>
      <c r="Q612" t="s">
        <v>60</v>
      </c>
      <c r="S612">
        <v>2</v>
      </c>
      <c r="T612" t="s">
        <v>67</v>
      </c>
      <c r="U612">
        <v>201636.36363599999</v>
      </c>
      <c r="V612" s="2">
        <v>0</v>
      </c>
      <c r="W612">
        <v>10</v>
      </c>
      <c r="X612">
        <v>5</v>
      </c>
      <c r="Y612" s="8">
        <v>40327.272727199997</v>
      </c>
      <c r="Z612">
        <v>403272.72727199999</v>
      </c>
      <c r="AA612" s="8">
        <v>403272.72727199999</v>
      </c>
      <c r="AB612">
        <v>0</v>
      </c>
      <c r="AC612">
        <v>0</v>
      </c>
      <c r="AD612" s="8">
        <f t="shared" si="9"/>
        <v>443599.99999919999</v>
      </c>
    </row>
    <row r="613" spans="1:30" x14ac:dyDescent="0.25">
      <c r="A613" s="1">
        <v>44652</v>
      </c>
      <c r="B613" t="s">
        <v>39</v>
      </c>
      <c r="C613" t="s">
        <v>1268</v>
      </c>
      <c r="D613" t="s">
        <v>1269</v>
      </c>
      <c r="E613">
        <f>VLOOKUP(C613,customer!A:D,4,FALSE)</f>
        <v>45839</v>
      </c>
      <c r="F613" t="s">
        <v>41</v>
      </c>
      <c r="H613">
        <v>443599.99999899999</v>
      </c>
      <c r="I613">
        <v>0</v>
      </c>
      <c r="J613" s="1">
        <v>44652</v>
      </c>
      <c r="K613">
        <v>403272.72727199999</v>
      </c>
      <c r="L613">
        <v>40327.272727000003</v>
      </c>
      <c r="M613">
        <v>443599.99999899999</v>
      </c>
      <c r="N613" t="s">
        <v>42</v>
      </c>
      <c r="O613">
        <f>VLOOKUP(N613,Sheet3!A:B,2,FALSE)</f>
        <v>10</v>
      </c>
      <c r="P613" t="s">
        <v>96</v>
      </c>
      <c r="Q613" t="s">
        <v>97</v>
      </c>
      <c r="S613">
        <v>1</v>
      </c>
      <c r="T613" t="s">
        <v>67</v>
      </c>
      <c r="U613">
        <v>201636.36363599999</v>
      </c>
      <c r="V613" s="2">
        <v>0</v>
      </c>
      <c r="W613">
        <v>10</v>
      </c>
      <c r="X613">
        <v>5</v>
      </c>
      <c r="Y613" s="8">
        <v>20163.636363599999</v>
      </c>
      <c r="Z613">
        <v>201636.36363599999</v>
      </c>
      <c r="AA613" s="8">
        <v>201636.36363599999</v>
      </c>
      <c r="AB613">
        <v>0</v>
      </c>
      <c r="AC613">
        <v>0</v>
      </c>
      <c r="AD613" s="8">
        <f t="shared" si="9"/>
        <v>221799.9999996</v>
      </c>
    </row>
    <row r="614" spans="1:30" x14ac:dyDescent="0.25">
      <c r="A614" s="1">
        <v>44652</v>
      </c>
      <c r="B614" t="s">
        <v>39</v>
      </c>
      <c r="C614" t="s">
        <v>1268</v>
      </c>
      <c r="D614" t="s">
        <v>1269</v>
      </c>
      <c r="E614">
        <f>VLOOKUP(C614,customer!A:D,4,FALSE)</f>
        <v>45839</v>
      </c>
      <c r="F614" t="s">
        <v>41</v>
      </c>
      <c r="H614">
        <v>443599.99999899999</v>
      </c>
      <c r="I614">
        <v>0</v>
      </c>
      <c r="J614" s="1">
        <v>44652</v>
      </c>
      <c r="K614">
        <v>403272.72727199999</v>
      </c>
      <c r="L614">
        <v>40327.272727000003</v>
      </c>
      <c r="M614">
        <v>443599.99999899999</v>
      </c>
      <c r="N614" t="s">
        <v>42</v>
      </c>
      <c r="O614">
        <f>VLOOKUP(N614,Sheet3!A:B,2,FALSE)</f>
        <v>10</v>
      </c>
      <c r="P614" t="s">
        <v>111</v>
      </c>
      <c r="Q614" t="s">
        <v>112</v>
      </c>
      <c r="S614">
        <v>1</v>
      </c>
      <c r="T614" t="s">
        <v>67</v>
      </c>
      <c r="U614">
        <v>201636.36363599999</v>
      </c>
      <c r="V614" s="2">
        <v>0</v>
      </c>
      <c r="W614">
        <v>10</v>
      </c>
      <c r="X614">
        <v>5</v>
      </c>
      <c r="Y614" s="8">
        <v>20163.636363599999</v>
      </c>
      <c r="Z614">
        <v>201636.36363599999</v>
      </c>
      <c r="AA614" s="8">
        <v>201636.36363599999</v>
      </c>
      <c r="AB614">
        <v>0</v>
      </c>
      <c r="AC614">
        <v>0</v>
      </c>
      <c r="AD614" s="8">
        <f t="shared" si="9"/>
        <v>221799.9999996</v>
      </c>
    </row>
    <row r="615" spans="1:30" x14ac:dyDescent="0.25">
      <c r="A615" s="1">
        <v>44652</v>
      </c>
      <c r="B615" t="s">
        <v>39</v>
      </c>
      <c r="C615" t="s">
        <v>1271</v>
      </c>
      <c r="D615" t="s">
        <v>1272</v>
      </c>
      <c r="E615">
        <f>VLOOKUP(C615,customer!A:D,4,FALSE)</f>
        <v>54262</v>
      </c>
      <c r="F615" t="s">
        <v>41</v>
      </c>
      <c r="H615">
        <v>45000.000001</v>
      </c>
      <c r="I615">
        <v>0</v>
      </c>
      <c r="J615" s="1">
        <v>44652</v>
      </c>
      <c r="K615">
        <v>40909.090909999999</v>
      </c>
      <c r="L615">
        <v>4090.909091</v>
      </c>
      <c r="M615">
        <v>45000.000001</v>
      </c>
      <c r="N615" t="s">
        <v>212</v>
      </c>
      <c r="O615">
        <f>VLOOKUP(N615,Sheet3!A:B,2,FALSE)</f>
        <v>41</v>
      </c>
      <c r="P615" t="s">
        <v>85</v>
      </c>
      <c r="Q615" t="s">
        <v>86</v>
      </c>
      <c r="S615">
        <v>5</v>
      </c>
      <c r="T615" t="s">
        <v>238</v>
      </c>
      <c r="U615">
        <v>8181.818182</v>
      </c>
      <c r="V615" s="2">
        <v>0</v>
      </c>
      <c r="W615">
        <v>10</v>
      </c>
      <c r="X615">
        <v>5</v>
      </c>
      <c r="Y615" s="8">
        <v>4090.909091</v>
      </c>
      <c r="Z615">
        <v>40909.090909999999</v>
      </c>
      <c r="AA615" s="8">
        <v>40909.090909999999</v>
      </c>
      <c r="AB615">
        <v>0</v>
      </c>
      <c r="AC615">
        <v>0</v>
      </c>
      <c r="AD615" s="8">
        <f t="shared" si="9"/>
        <v>45000.000001</v>
      </c>
    </row>
    <row r="616" spans="1:30" x14ac:dyDescent="0.25">
      <c r="A616" s="1">
        <v>44652</v>
      </c>
      <c r="B616" t="s">
        <v>39</v>
      </c>
      <c r="C616" t="s">
        <v>1274</v>
      </c>
      <c r="D616" t="s">
        <v>1275</v>
      </c>
      <c r="E616">
        <f>VLOOKUP(C616,customer!A:D,4,FALSE)</f>
        <v>16482</v>
      </c>
      <c r="F616" t="s">
        <v>41</v>
      </c>
      <c r="H616">
        <v>1329900</v>
      </c>
      <c r="I616">
        <v>0</v>
      </c>
      <c r="J616" s="1">
        <v>44652</v>
      </c>
      <c r="K616">
        <v>1209000</v>
      </c>
      <c r="L616">
        <v>120900</v>
      </c>
      <c r="M616">
        <v>1329900</v>
      </c>
      <c r="N616" t="s">
        <v>42</v>
      </c>
      <c r="O616">
        <f>VLOOKUP(N616,Sheet3!A:B,2,FALSE)</f>
        <v>10</v>
      </c>
      <c r="P616" t="s">
        <v>87</v>
      </c>
      <c r="Q616" t="s">
        <v>88</v>
      </c>
      <c r="S616">
        <v>1</v>
      </c>
      <c r="T616" t="s">
        <v>67</v>
      </c>
      <c r="U616">
        <v>201636.36363599999</v>
      </c>
      <c r="V616" s="2">
        <v>0</v>
      </c>
      <c r="W616">
        <v>10</v>
      </c>
      <c r="X616">
        <v>5</v>
      </c>
      <c r="Y616" s="8">
        <v>20163.636363599999</v>
      </c>
      <c r="Z616">
        <v>201636.36363599999</v>
      </c>
      <c r="AA616" s="8">
        <v>201636.36363599999</v>
      </c>
      <c r="AB616">
        <v>0</v>
      </c>
      <c r="AC616">
        <v>0</v>
      </c>
      <c r="AD616" s="8">
        <f t="shared" si="9"/>
        <v>221799.9999996</v>
      </c>
    </row>
    <row r="617" spans="1:30" x14ac:dyDescent="0.25">
      <c r="A617" s="1">
        <v>44652</v>
      </c>
      <c r="B617" t="s">
        <v>39</v>
      </c>
      <c r="C617" t="s">
        <v>1274</v>
      </c>
      <c r="D617" t="s">
        <v>1275</v>
      </c>
      <c r="E617">
        <f>VLOOKUP(C617,customer!A:D,4,FALSE)</f>
        <v>16482</v>
      </c>
      <c r="F617" t="s">
        <v>41</v>
      </c>
      <c r="H617">
        <v>1329900</v>
      </c>
      <c r="I617">
        <v>0</v>
      </c>
      <c r="J617" s="1">
        <v>44652</v>
      </c>
      <c r="K617">
        <v>1209000</v>
      </c>
      <c r="L617">
        <v>120900</v>
      </c>
      <c r="M617">
        <v>1329900</v>
      </c>
      <c r="N617" t="s">
        <v>42</v>
      </c>
      <c r="O617">
        <f>VLOOKUP(N617,Sheet3!A:B,2,FALSE)</f>
        <v>10</v>
      </c>
      <c r="P617" t="s">
        <v>55</v>
      </c>
      <c r="Q617" t="s">
        <v>56</v>
      </c>
      <c r="S617">
        <v>3</v>
      </c>
      <c r="T617" t="s">
        <v>67</v>
      </c>
      <c r="U617">
        <v>201363.63636400001</v>
      </c>
      <c r="V617" s="2">
        <v>0</v>
      </c>
      <c r="W617">
        <v>10</v>
      </c>
      <c r="X617">
        <v>5</v>
      </c>
      <c r="Y617" s="8">
        <v>60409.0909092</v>
      </c>
      <c r="Z617">
        <v>604090.90909199999</v>
      </c>
      <c r="AA617" s="8">
        <v>604090.90909199999</v>
      </c>
      <c r="AB617">
        <v>0</v>
      </c>
      <c r="AC617">
        <v>0</v>
      </c>
      <c r="AD617" s="8">
        <f t="shared" si="9"/>
        <v>664500.00000120001</v>
      </c>
    </row>
    <row r="618" spans="1:30" x14ac:dyDescent="0.25">
      <c r="A618" s="1">
        <v>44652</v>
      </c>
      <c r="B618" t="s">
        <v>39</v>
      </c>
      <c r="C618" t="s">
        <v>1274</v>
      </c>
      <c r="D618" t="s">
        <v>1275</v>
      </c>
      <c r="E618">
        <f>VLOOKUP(C618,customer!A:D,4,FALSE)</f>
        <v>16482</v>
      </c>
      <c r="F618" t="s">
        <v>41</v>
      </c>
      <c r="H618">
        <v>1329900</v>
      </c>
      <c r="I618">
        <v>0</v>
      </c>
      <c r="J618" s="1">
        <v>44652</v>
      </c>
      <c r="K618">
        <v>1209000</v>
      </c>
      <c r="L618">
        <v>120900</v>
      </c>
      <c r="M618">
        <v>1329900</v>
      </c>
      <c r="N618" t="s">
        <v>42</v>
      </c>
      <c r="O618">
        <f>VLOOKUP(N618,Sheet3!A:B,2,FALSE)</f>
        <v>10</v>
      </c>
      <c r="P618" t="s">
        <v>71</v>
      </c>
      <c r="Q618" t="s">
        <v>72</v>
      </c>
      <c r="S618">
        <v>1</v>
      </c>
      <c r="T618" t="s">
        <v>67</v>
      </c>
      <c r="U618">
        <v>201636.36363599999</v>
      </c>
      <c r="V618" s="2">
        <v>0</v>
      </c>
      <c r="W618">
        <v>10</v>
      </c>
      <c r="X618">
        <v>5</v>
      </c>
      <c r="Y618" s="8">
        <v>20163.636363599999</v>
      </c>
      <c r="Z618">
        <v>201636.36363599999</v>
      </c>
      <c r="AA618" s="8">
        <v>201636.36363599999</v>
      </c>
      <c r="AB618">
        <v>0</v>
      </c>
      <c r="AC618">
        <v>0</v>
      </c>
      <c r="AD618" s="8">
        <f t="shared" si="9"/>
        <v>221799.9999996</v>
      </c>
    </row>
    <row r="619" spans="1:30" x14ac:dyDescent="0.25">
      <c r="A619" s="1">
        <v>44652</v>
      </c>
      <c r="B619" t="s">
        <v>39</v>
      </c>
      <c r="C619" t="s">
        <v>1274</v>
      </c>
      <c r="D619" t="s">
        <v>1275</v>
      </c>
      <c r="E619">
        <f>VLOOKUP(C619,customer!A:D,4,FALSE)</f>
        <v>16482</v>
      </c>
      <c r="F619" t="s">
        <v>41</v>
      </c>
      <c r="H619">
        <v>1329900</v>
      </c>
      <c r="I619">
        <v>0</v>
      </c>
      <c r="J619" s="1">
        <v>44652</v>
      </c>
      <c r="K619">
        <v>1209000</v>
      </c>
      <c r="L619">
        <v>120900</v>
      </c>
      <c r="M619">
        <v>1329900</v>
      </c>
      <c r="N619" t="s">
        <v>42</v>
      </c>
      <c r="O619">
        <f>VLOOKUP(N619,Sheet3!A:B,2,FALSE)</f>
        <v>10</v>
      </c>
      <c r="P619" t="s">
        <v>73</v>
      </c>
      <c r="Q619" t="s">
        <v>74</v>
      </c>
      <c r="S619">
        <v>1</v>
      </c>
      <c r="T619" t="s">
        <v>67</v>
      </c>
      <c r="U619">
        <v>201636.36363599999</v>
      </c>
      <c r="V619" s="2">
        <v>0</v>
      </c>
      <c r="W619">
        <v>10</v>
      </c>
      <c r="X619">
        <v>5</v>
      </c>
      <c r="Y619" s="8">
        <v>20163.636363599999</v>
      </c>
      <c r="Z619">
        <v>201636.36363599999</v>
      </c>
      <c r="AA619" s="8">
        <v>201636.36363599999</v>
      </c>
      <c r="AB619">
        <v>0</v>
      </c>
      <c r="AC619">
        <v>0</v>
      </c>
      <c r="AD619" s="8">
        <f t="shared" si="9"/>
        <v>221799.9999996</v>
      </c>
    </row>
    <row r="620" spans="1:30" x14ac:dyDescent="0.25">
      <c r="A620" s="1">
        <v>44652</v>
      </c>
      <c r="B620" t="s">
        <v>39</v>
      </c>
      <c r="C620" t="s">
        <v>1277</v>
      </c>
      <c r="D620" t="s">
        <v>1278</v>
      </c>
      <c r="E620">
        <f>VLOOKUP(C620,customer!A:D,4,FALSE)</f>
        <v>52081</v>
      </c>
      <c r="F620" t="s">
        <v>41</v>
      </c>
      <c r="H620">
        <v>180000.000004</v>
      </c>
      <c r="I620">
        <v>0</v>
      </c>
      <c r="J620" s="1">
        <v>44652</v>
      </c>
      <c r="K620">
        <v>163636.36364</v>
      </c>
      <c r="L620">
        <v>16363.636364</v>
      </c>
      <c r="M620">
        <v>180000.000004</v>
      </c>
      <c r="N620" t="s">
        <v>212</v>
      </c>
      <c r="O620">
        <f>VLOOKUP(N620,Sheet3!A:B,2,FALSE)</f>
        <v>41</v>
      </c>
      <c r="P620" t="s">
        <v>59</v>
      </c>
      <c r="Q620" t="s">
        <v>60</v>
      </c>
      <c r="S620">
        <v>10</v>
      </c>
      <c r="T620" t="s">
        <v>238</v>
      </c>
      <c r="U620">
        <v>8181.818182</v>
      </c>
      <c r="V620" s="2">
        <v>0</v>
      </c>
      <c r="W620">
        <v>10</v>
      </c>
      <c r="X620">
        <v>5</v>
      </c>
      <c r="Y620" s="8">
        <v>8181.818182</v>
      </c>
      <c r="Z620">
        <v>81818.181819999998</v>
      </c>
      <c r="AA620" s="8">
        <v>81818.181819999998</v>
      </c>
      <c r="AB620">
        <v>0</v>
      </c>
      <c r="AC620">
        <v>0</v>
      </c>
      <c r="AD620" s="8">
        <f t="shared" si="9"/>
        <v>90000.000002000001</v>
      </c>
    </row>
    <row r="621" spans="1:30" x14ac:dyDescent="0.25">
      <c r="A621" s="1">
        <v>44652</v>
      </c>
      <c r="B621" t="s">
        <v>39</v>
      </c>
      <c r="C621" t="s">
        <v>1277</v>
      </c>
      <c r="D621" t="s">
        <v>1278</v>
      </c>
      <c r="E621">
        <f>VLOOKUP(C621,customer!A:D,4,FALSE)</f>
        <v>52081</v>
      </c>
      <c r="F621" t="s">
        <v>41</v>
      </c>
      <c r="H621">
        <v>180000.000004</v>
      </c>
      <c r="I621">
        <v>0</v>
      </c>
      <c r="J621" s="1">
        <v>44652</v>
      </c>
      <c r="K621">
        <v>163636.36364</v>
      </c>
      <c r="L621">
        <v>16363.636364</v>
      </c>
      <c r="M621">
        <v>180000.000004</v>
      </c>
      <c r="N621" t="s">
        <v>212</v>
      </c>
      <c r="O621">
        <f>VLOOKUP(N621,Sheet3!A:B,2,FALSE)</f>
        <v>41</v>
      </c>
      <c r="P621" t="s">
        <v>85</v>
      </c>
      <c r="Q621" t="s">
        <v>86</v>
      </c>
      <c r="S621">
        <v>10</v>
      </c>
      <c r="T621" t="s">
        <v>238</v>
      </c>
      <c r="U621">
        <v>8181.818182</v>
      </c>
      <c r="V621" s="2">
        <v>0</v>
      </c>
      <c r="W621">
        <v>10</v>
      </c>
      <c r="X621">
        <v>5</v>
      </c>
      <c r="Y621" s="8">
        <v>8181.818182</v>
      </c>
      <c r="Z621">
        <v>81818.181819999998</v>
      </c>
      <c r="AA621" s="8">
        <v>81818.181819999998</v>
      </c>
      <c r="AB621">
        <v>0</v>
      </c>
      <c r="AC621">
        <v>0</v>
      </c>
      <c r="AD621" s="8">
        <f t="shared" si="9"/>
        <v>90000.000002000001</v>
      </c>
    </row>
    <row r="622" spans="1:30" x14ac:dyDescent="0.25">
      <c r="A622" s="1">
        <v>44652</v>
      </c>
      <c r="B622" t="s">
        <v>39</v>
      </c>
      <c r="C622" t="s">
        <v>1280</v>
      </c>
      <c r="D622" t="s">
        <v>1281</v>
      </c>
      <c r="E622">
        <f>VLOOKUP(C622,customer!A:D,4,FALSE)</f>
        <v>40499</v>
      </c>
      <c r="F622" t="s">
        <v>41</v>
      </c>
      <c r="H622">
        <v>1330799.999998</v>
      </c>
      <c r="I622">
        <v>0</v>
      </c>
      <c r="J622" s="1">
        <v>44652</v>
      </c>
      <c r="K622">
        <v>1209818.181816</v>
      </c>
      <c r="L622">
        <v>120981.818182</v>
      </c>
      <c r="M622">
        <v>1330799.999998</v>
      </c>
      <c r="N622" t="s">
        <v>42</v>
      </c>
      <c r="O622">
        <f>VLOOKUP(N622,Sheet3!A:B,2,FALSE)</f>
        <v>10</v>
      </c>
      <c r="P622" t="s">
        <v>113</v>
      </c>
      <c r="Q622" t="s">
        <v>114</v>
      </c>
      <c r="S622">
        <v>1</v>
      </c>
      <c r="T622" t="s">
        <v>67</v>
      </c>
      <c r="U622">
        <v>201636.36363599999</v>
      </c>
      <c r="V622" s="2">
        <v>0</v>
      </c>
      <c r="W622">
        <v>10</v>
      </c>
      <c r="X622">
        <v>5</v>
      </c>
      <c r="Y622" s="8">
        <v>20163.636363599999</v>
      </c>
      <c r="Z622">
        <v>201636.36363599999</v>
      </c>
      <c r="AA622" s="8">
        <v>201636.36363599999</v>
      </c>
      <c r="AB622">
        <v>0</v>
      </c>
      <c r="AC622">
        <v>0</v>
      </c>
      <c r="AD622" s="8">
        <f t="shared" si="9"/>
        <v>221799.9999996</v>
      </c>
    </row>
    <row r="623" spans="1:30" x14ac:dyDescent="0.25">
      <c r="A623" s="1">
        <v>44652</v>
      </c>
      <c r="B623" t="s">
        <v>39</v>
      </c>
      <c r="C623" t="s">
        <v>1280</v>
      </c>
      <c r="D623" t="s">
        <v>1281</v>
      </c>
      <c r="E623">
        <f>VLOOKUP(C623,customer!A:D,4,FALSE)</f>
        <v>40499</v>
      </c>
      <c r="F623" t="s">
        <v>41</v>
      </c>
      <c r="H623">
        <v>1330799.999998</v>
      </c>
      <c r="I623">
        <v>0</v>
      </c>
      <c r="J623" s="1">
        <v>44652</v>
      </c>
      <c r="K623">
        <v>1209818.181816</v>
      </c>
      <c r="L623">
        <v>120981.818182</v>
      </c>
      <c r="M623">
        <v>1330799.999998</v>
      </c>
      <c r="N623" t="s">
        <v>42</v>
      </c>
      <c r="O623">
        <f>VLOOKUP(N623,Sheet3!A:B,2,FALSE)</f>
        <v>10</v>
      </c>
      <c r="P623" t="s">
        <v>85</v>
      </c>
      <c r="Q623" t="s">
        <v>86</v>
      </c>
      <c r="S623">
        <v>1</v>
      </c>
      <c r="T623" t="s">
        <v>67</v>
      </c>
      <c r="U623">
        <v>201636.36363599999</v>
      </c>
      <c r="V623" s="2">
        <v>0</v>
      </c>
      <c r="W623">
        <v>10</v>
      </c>
      <c r="X623">
        <v>5</v>
      </c>
      <c r="Y623" s="8">
        <v>20163.636363599999</v>
      </c>
      <c r="Z623">
        <v>201636.36363599999</v>
      </c>
      <c r="AA623" s="8">
        <v>201636.36363599999</v>
      </c>
      <c r="AB623">
        <v>0</v>
      </c>
      <c r="AC623">
        <v>0</v>
      </c>
      <c r="AD623" s="8">
        <f t="shared" si="9"/>
        <v>221799.9999996</v>
      </c>
    </row>
    <row r="624" spans="1:30" x14ac:dyDescent="0.25">
      <c r="A624" s="1">
        <v>44652</v>
      </c>
      <c r="B624" t="s">
        <v>39</v>
      </c>
      <c r="C624" t="s">
        <v>1280</v>
      </c>
      <c r="D624" t="s">
        <v>1281</v>
      </c>
      <c r="E624">
        <f>VLOOKUP(C624,customer!A:D,4,FALSE)</f>
        <v>40499</v>
      </c>
      <c r="F624" t="s">
        <v>41</v>
      </c>
      <c r="H624">
        <v>1330799.999998</v>
      </c>
      <c r="I624">
        <v>0</v>
      </c>
      <c r="J624" s="1">
        <v>44652</v>
      </c>
      <c r="K624">
        <v>1209818.181816</v>
      </c>
      <c r="L624">
        <v>120981.818182</v>
      </c>
      <c r="M624">
        <v>1330799.999998</v>
      </c>
      <c r="N624" t="s">
        <v>42</v>
      </c>
      <c r="O624">
        <f>VLOOKUP(N624,Sheet3!A:B,2,FALSE)</f>
        <v>10</v>
      </c>
      <c r="P624" t="s">
        <v>806</v>
      </c>
      <c r="Q624" t="s">
        <v>807</v>
      </c>
      <c r="S624">
        <v>1</v>
      </c>
      <c r="T624" t="s">
        <v>67</v>
      </c>
      <c r="U624">
        <v>201636.36363599999</v>
      </c>
      <c r="V624" s="2">
        <v>0</v>
      </c>
      <c r="W624">
        <v>10</v>
      </c>
      <c r="X624">
        <v>5</v>
      </c>
      <c r="Y624" s="8">
        <v>20163.636363599999</v>
      </c>
      <c r="Z624">
        <v>201636.36363599999</v>
      </c>
      <c r="AA624" s="8">
        <v>201636.36363599999</v>
      </c>
      <c r="AB624">
        <v>0</v>
      </c>
      <c r="AC624">
        <v>0</v>
      </c>
      <c r="AD624" s="8">
        <f t="shared" si="9"/>
        <v>221799.9999996</v>
      </c>
    </row>
    <row r="625" spans="1:30" x14ac:dyDescent="0.25">
      <c r="A625" s="1">
        <v>44652</v>
      </c>
      <c r="B625" t="s">
        <v>39</v>
      </c>
      <c r="C625" t="s">
        <v>1280</v>
      </c>
      <c r="D625" t="s">
        <v>1281</v>
      </c>
      <c r="E625">
        <f>VLOOKUP(C625,customer!A:D,4,FALSE)</f>
        <v>40499</v>
      </c>
      <c r="F625" t="s">
        <v>41</v>
      </c>
      <c r="H625">
        <v>1330799.999998</v>
      </c>
      <c r="I625">
        <v>0</v>
      </c>
      <c r="J625" s="1">
        <v>44652</v>
      </c>
      <c r="K625">
        <v>1209818.181816</v>
      </c>
      <c r="L625">
        <v>120981.818182</v>
      </c>
      <c r="M625">
        <v>1330799.999998</v>
      </c>
      <c r="N625" t="s">
        <v>42</v>
      </c>
      <c r="O625">
        <f>VLOOKUP(N625,Sheet3!A:B,2,FALSE)</f>
        <v>10</v>
      </c>
      <c r="P625" t="s">
        <v>71</v>
      </c>
      <c r="Q625" t="s">
        <v>72</v>
      </c>
      <c r="S625">
        <v>1</v>
      </c>
      <c r="T625" t="s">
        <v>67</v>
      </c>
      <c r="U625">
        <v>201636.36363599999</v>
      </c>
      <c r="V625" s="2">
        <v>0</v>
      </c>
      <c r="W625">
        <v>10</v>
      </c>
      <c r="X625">
        <v>5</v>
      </c>
      <c r="Y625" s="8">
        <v>20163.636363599999</v>
      </c>
      <c r="Z625">
        <v>201636.36363599999</v>
      </c>
      <c r="AA625" s="8">
        <v>201636.36363599999</v>
      </c>
      <c r="AB625">
        <v>0</v>
      </c>
      <c r="AC625">
        <v>0</v>
      </c>
      <c r="AD625" s="8">
        <f t="shared" si="9"/>
        <v>221799.9999996</v>
      </c>
    </row>
    <row r="626" spans="1:30" x14ac:dyDescent="0.25">
      <c r="A626" s="1">
        <v>44652</v>
      </c>
      <c r="B626" t="s">
        <v>39</v>
      </c>
      <c r="C626" t="s">
        <v>1280</v>
      </c>
      <c r="D626" t="s">
        <v>1281</v>
      </c>
      <c r="E626">
        <f>VLOOKUP(C626,customer!A:D,4,FALSE)</f>
        <v>40499</v>
      </c>
      <c r="F626" t="s">
        <v>41</v>
      </c>
      <c r="H626">
        <v>1330799.999998</v>
      </c>
      <c r="I626">
        <v>0</v>
      </c>
      <c r="J626" s="1">
        <v>44652</v>
      </c>
      <c r="K626">
        <v>1209818.181816</v>
      </c>
      <c r="L626">
        <v>120981.818182</v>
      </c>
      <c r="M626">
        <v>1330799.999998</v>
      </c>
      <c r="N626" t="s">
        <v>42</v>
      </c>
      <c r="O626">
        <f>VLOOKUP(N626,Sheet3!A:B,2,FALSE)</f>
        <v>10</v>
      </c>
      <c r="P626" t="s">
        <v>73</v>
      </c>
      <c r="Q626" t="s">
        <v>74</v>
      </c>
      <c r="S626">
        <v>1</v>
      </c>
      <c r="T626" t="s">
        <v>67</v>
      </c>
      <c r="U626">
        <v>201636.36363599999</v>
      </c>
      <c r="V626" s="2">
        <v>0</v>
      </c>
      <c r="W626">
        <v>10</v>
      </c>
      <c r="X626">
        <v>5</v>
      </c>
      <c r="Y626" s="8">
        <v>20163.636363599999</v>
      </c>
      <c r="Z626">
        <v>201636.36363599999</v>
      </c>
      <c r="AA626" s="8">
        <v>201636.36363599999</v>
      </c>
      <c r="AB626">
        <v>0</v>
      </c>
      <c r="AC626">
        <v>0</v>
      </c>
      <c r="AD626" s="8">
        <f t="shared" si="9"/>
        <v>221799.9999996</v>
      </c>
    </row>
    <row r="627" spans="1:30" x14ac:dyDescent="0.25">
      <c r="A627" s="1">
        <v>44652</v>
      </c>
      <c r="B627" t="s">
        <v>39</v>
      </c>
      <c r="C627" t="s">
        <v>1280</v>
      </c>
      <c r="D627" t="s">
        <v>1281</v>
      </c>
      <c r="E627">
        <f>VLOOKUP(C627,customer!A:D,4,FALSE)</f>
        <v>40499</v>
      </c>
      <c r="F627" t="s">
        <v>41</v>
      </c>
      <c r="H627">
        <v>1330799.999998</v>
      </c>
      <c r="I627">
        <v>0</v>
      </c>
      <c r="J627" s="1">
        <v>44652</v>
      </c>
      <c r="K627">
        <v>1209818.181816</v>
      </c>
      <c r="L627">
        <v>120981.818182</v>
      </c>
      <c r="M627">
        <v>1330799.999998</v>
      </c>
      <c r="N627" t="s">
        <v>42</v>
      </c>
      <c r="O627">
        <f>VLOOKUP(N627,Sheet3!A:B,2,FALSE)</f>
        <v>10</v>
      </c>
      <c r="P627" t="s">
        <v>57</v>
      </c>
      <c r="Q627" t="s">
        <v>58</v>
      </c>
      <c r="S627">
        <v>1</v>
      </c>
      <c r="T627" t="s">
        <v>67</v>
      </c>
      <c r="U627">
        <v>201636.36363599999</v>
      </c>
      <c r="V627" s="2">
        <v>0</v>
      </c>
      <c r="W627">
        <v>10</v>
      </c>
      <c r="X627">
        <v>5</v>
      </c>
      <c r="Y627" s="8">
        <v>20163.636363599999</v>
      </c>
      <c r="Z627">
        <v>201636.36363599999</v>
      </c>
      <c r="AA627" s="8">
        <v>201636.36363599999</v>
      </c>
      <c r="AB627">
        <v>0</v>
      </c>
      <c r="AC627">
        <v>0</v>
      </c>
      <c r="AD627" s="8">
        <f t="shared" si="9"/>
        <v>221799.9999996</v>
      </c>
    </row>
    <row r="628" spans="1:30" x14ac:dyDescent="0.25">
      <c r="A628" s="1">
        <v>44652</v>
      </c>
      <c r="B628" t="s">
        <v>39</v>
      </c>
      <c r="C628" t="s">
        <v>1283</v>
      </c>
      <c r="D628" t="s">
        <v>1284</v>
      </c>
      <c r="E628">
        <f>VLOOKUP(C628,customer!A:D,4,FALSE)</f>
        <v>45255</v>
      </c>
      <c r="F628" t="s">
        <v>41</v>
      </c>
      <c r="H628">
        <v>1109099.999999</v>
      </c>
      <c r="I628">
        <v>0</v>
      </c>
      <c r="J628" s="1">
        <v>44652</v>
      </c>
      <c r="K628">
        <v>1008272.727272</v>
      </c>
      <c r="L628">
        <v>100827.272727</v>
      </c>
      <c r="M628">
        <v>1109099.999999</v>
      </c>
      <c r="N628" t="s">
        <v>42</v>
      </c>
      <c r="O628">
        <f>VLOOKUP(N628,Sheet3!A:B,2,FALSE)</f>
        <v>10</v>
      </c>
      <c r="P628" t="s">
        <v>55</v>
      </c>
      <c r="Q628" t="s">
        <v>56</v>
      </c>
      <c r="S628">
        <v>1</v>
      </c>
      <c r="T628" t="s">
        <v>67</v>
      </c>
      <c r="U628">
        <v>201363.63636400001</v>
      </c>
      <c r="V628" s="2">
        <v>0</v>
      </c>
      <c r="W628">
        <v>10</v>
      </c>
      <c r="X628">
        <v>5</v>
      </c>
      <c r="Y628" s="8">
        <v>20136.363636400001</v>
      </c>
      <c r="Z628">
        <v>201363.63636400001</v>
      </c>
      <c r="AA628" s="8">
        <v>201363.63636400001</v>
      </c>
      <c r="AB628">
        <v>0</v>
      </c>
      <c r="AC628">
        <v>0</v>
      </c>
      <c r="AD628" s="8">
        <f t="shared" si="9"/>
        <v>221500.0000004</v>
      </c>
    </row>
    <row r="629" spans="1:30" x14ac:dyDescent="0.25">
      <c r="A629" s="1">
        <v>44652</v>
      </c>
      <c r="B629" t="s">
        <v>39</v>
      </c>
      <c r="C629" t="s">
        <v>1283</v>
      </c>
      <c r="D629" t="s">
        <v>1284</v>
      </c>
      <c r="E629">
        <f>VLOOKUP(C629,customer!A:D,4,FALSE)</f>
        <v>45255</v>
      </c>
      <c r="F629" t="s">
        <v>41</v>
      </c>
      <c r="H629">
        <v>1109099.999999</v>
      </c>
      <c r="I629">
        <v>0</v>
      </c>
      <c r="J629" s="1">
        <v>44652</v>
      </c>
      <c r="K629">
        <v>1008272.727272</v>
      </c>
      <c r="L629">
        <v>100827.272727</v>
      </c>
      <c r="M629">
        <v>1109099.999999</v>
      </c>
      <c r="N629" t="s">
        <v>42</v>
      </c>
      <c r="O629">
        <f>VLOOKUP(N629,Sheet3!A:B,2,FALSE)</f>
        <v>10</v>
      </c>
      <c r="P629" t="s">
        <v>75</v>
      </c>
      <c r="Q629" t="s">
        <v>76</v>
      </c>
      <c r="S629">
        <v>1</v>
      </c>
      <c r="T629" t="s">
        <v>67</v>
      </c>
      <c r="U629">
        <v>201636.36363599999</v>
      </c>
      <c r="V629" s="2">
        <v>0</v>
      </c>
      <c r="W629">
        <v>10</v>
      </c>
      <c r="X629">
        <v>5</v>
      </c>
      <c r="Y629" s="8">
        <v>20163.636363599999</v>
      </c>
      <c r="Z629">
        <v>201636.36363599999</v>
      </c>
      <c r="AA629" s="8">
        <v>201636.36363599999</v>
      </c>
      <c r="AB629">
        <v>0</v>
      </c>
      <c r="AC629">
        <v>0</v>
      </c>
      <c r="AD629" s="8">
        <f t="shared" si="9"/>
        <v>221799.9999996</v>
      </c>
    </row>
    <row r="630" spans="1:30" x14ac:dyDescent="0.25">
      <c r="A630" s="1">
        <v>44652</v>
      </c>
      <c r="B630" t="s">
        <v>39</v>
      </c>
      <c r="C630" t="s">
        <v>1283</v>
      </c>
      <c r="D630" t="s">
        <v>1284</v>
      </c>
      <c r="E630">
        <f>VLOOKUP(C630,customer!A:D,4,FALSE)</f>
        <v>45255</v>
      </c>
      <c r="F630" t="s">
        <v>41</v>
      </c>
      <c r="H630">
        <v>1109099.999999</v>
      </c>
      <c r="I630">
        <v>0</v>
      </c>
      <c r="J630" s="1">
        <v>44652</v>
      </c>
      <c r="K630">
        <v>1008272.727272</v>
      </c>
      <c r="L630">
        <v>100827.272727</v>
      </c>
      <c r="M630">
        <v>1109099.999999</v>
      </c>
      <c r="N630" t="s">
        <v>42</v>
      </c>
      <c r="O630">
        <f>VLOOKUP(N630,Sheet3!A:B,2,FALSE)</f>
        <v>10</v>
      </c>
      <c r="P630" t="s">
        <v>111</v>
      </c>
      <c r="Q630" t="s">
        <v>112</v>
      </c>
      <c r="S630">
        <v>1</v>
      </c>
      <c r="T630" t="s">
        <v>67</v>
      </c>
      <c r="U630">
        <v>201636.36363599999</v>
      </c>
      <c r="V630" s="2">
        <v>0</v>
      </c>
      <c r="W630">
        <v>10</v>
      </c>
      <c r="X630">
        <v>5</v>
      </c>
      <c r="Y630" s="8">
        <v>20163.636363599999</v>
      </c>
      <c r="Z630">
        <v>201636.36363599999</v>
      </c>
      <c r="AA630" s="8">
        <v>201636.36363599999</v>
      </c>
      <c r="AB630">
        <v>0</v>
      </c>
      <c r="AC630">
        <v>0</v>
      </c>
      <c r="AD630" s="8">
        <f t="shared" si="9"/>
        <v>221799.9999996</v>
      </c>
    </row>
    <row r="631" spans="1:30" x14ac:dyDescent="0.25">
      <c r="A631" s="1">
        <v>44652</v>
      </c>
      <c r="B631" t="s">
        <v>39</v>
      </c>
      <c r="C631" t="s">
        <v>1283</v>
      </c>
      <c r="D631" t="s">
        <v>1284</v>
      </c>
      <c r="E631">
        <f>VLOOKUP(C631,customer!A:D,4,FALSE)</f>
        <v>45255</v>
      </c>
      <c r="F631" t="s">
        <v>41</v>
      </c>
      <c r="H631">
        <v>1109099.999999</v>
      </c>
      <c r="I631">
        <v>0</v>
      </c>
      <c r="J631" s="1">
        <v>44652</v>
      </c>
      <c r="K631">
        <v>1008272.727272</v>
      </c>
      <c r="L631">
        <v>100827.272727</v>
      </c>
      <c r="M631">
        <v>1109099.999999</v>
      </c>
      <c r="N631" t="s">
        <v>42</v>
      </c>
      <c r="O631">
        <f>VLOOKUP(N631,Sheet3!A:B,2,FALSE)</f>
        <v>10</v>
      </c>
      <c r="P631" t="s">
        <v>71</v>
      </c>
      <c r="Q631" t="s">
        <v>72</v>
      </c>
      <c r="S631">
        <v>1</v>
      </c>
      <c r="T631" t="s">
        <v>67</v>
      </c>
      <c r="U631">
        <v>201636.36363599999</v>
      </c>
      <c r="V631" s="2">
        <v>0</v>
      </c>
      <c r="W631">
        <v>10</v>
      </c>
      <c r="X631">
        <v>5</v>
      </c>
      <c r="Y631" s="8">
        <v>20163.636363599999</v>
      </c>
      <c r="Z631">
        <v>201636.36363599999</v>
      </c>
      <c r="AA631" s="8">
        <v>201636.36363599999</v>
      </c>
      <c r="AB631">
        <v>0</v>
      </c>
      <c r="AC631">
        <v>0</v>
      </c>
      <c r="AD631" s="8">
        <f t="shared" si="9"/>
        <v>221799.9999996</v>
      </c>
    </row>
    <row r="632" spans="1:30" x14ac:dyDescent="0.25">
      <c r="A632" s="1">
        <v>44652</v>
      </c>
      <c r="B632" t="s">
        <v>39</v>
      </c>
      <c r="C632" t="s">
        <v>1283</v>
      </c>
      <c r="D632" t="s">
        <v>1284</v>
      </c>
      <c r="E632">
        <f>VLOOKUP(C632,customer!A:D,4,FALSE)</f>
        <v>45255</v>
      </c>
      <c r="F632" t="s">
        <v>41</v>
      </c>
      <c r="H632">
        <v>1109099.999999</v>
      </c>
      <c r="I632">
        <v>0</v>
      </c>
      <c r="J632" s="1">
        <v>44652</v>
      </c>
      <c r="K632">
        <v>1008272.727272</v>
      </c>
      <c r="L632">
        <v>100827.272727</v>
      </c>
      <c r="M632">
        <v>1109099.999999</v>
      </c>
      <c r="N632" t="s">
        <v>42</v>
      </c>
      <c r="O632">
        <f>VLOOKUP(N632,Sheet3!A:B,2,FALSE)</f>
        <v>10</v>
      </c>
      <c r="P632" t="s">
        <v>48</v>
      </c>
      <c r="Q632" t="s">
        <v>49</v>
      </c>
      <c r="S632">
        <v>1</v>
      </c>
      <c r="T632" t="s">
        <v>67</v>
      </c>
      <c r="U632">
        <v>202000</v>
      </c>
      <c r="V632" s="2">
        <v>0</v>
      </c>
      <c r="W632">
        <v>10</v>
      </c>
      <c r="X632">
        <v>5</v>
      </c>
      <c r="Y632" s="8">
        <v>20200</v>
      </c>
      <c r="Z632">
        <v>202000</v>
      </c>
      <c r="AA632" s="8">
        <v>202000</v>
      </c>
      <c r="AB632">
        <v>0</v>
      </c>
      <c r="AC632">
        <v>0</v>
      </c>
      <c r="AD632" s="8">
        <f t="shared" si="9"/>
        <v>222200</v>
      </c>
    </row>
    <row r="633" spans="1:30" x14ac:dyDescent="0.25">
      <c r="A633" s="1">
        <v>44652</v>
      </c>
      <c r="B633" t="s">
        <v>39</v>
      </c>
      <c r="C633" t="s">
        <v>1286</v>
      </c>
      <c r="D633" t="s">
        <v>1287</v>
      </c>
      <c r="E633">
        <f>VLOOKUP(C633,customer!A:D,4,FALSE)</f>
        <v>18973</v>
      </c>
      <c r="F633" t="s">
        <v>41</v>
      </c>
      <c r="H633">
        <v>443000.00000100001</v>
      </c>
      <c r="I633">
        <v>0</v>
      </c>
      <c r="J633" s="1">
        <v>44652</v>
      </c>
      <c r="K633">
        <v>402727.27272800001</v>
      </c>
      <c r="L633">
        <v>40272.727272999997</v>
      </c>
      <c r="M633">
        <v>443000.00000100001</v>
      </c>
      <c r="N633" t="s">
        <v>42</v>
      </c>
      <c r="O633">
        <f>VLOOKUP(N633,Sheet3!A:B,2,FALSE)</f>
        <v>10</v>
      </c>
      <c r="P633" t="s">
        <v>55</v>
      </c>
      <c r="Q633" t="s">
        <v>56</v>
      </c>
      <c r="S633">
        <v>2</v>
      </c>
      <c r="T633" t="s">
        <v>67</v>
      </c>
      <c r="U633">
        <v>201363.63636400001</v>
      </c>
      <c r="V633" s="2">
        <v>0</v>
      </c>
      <c r="W633">
        <v>10</v>
      </c>
      <c r="X633">
        <v>5</v>
      </c>
      <c r="Y633" s="8">
        <v>40272.727272800003</v>
      </c>
      <c r="Z633">
        <v>402727.27272800001</v>
      </c>
      <c r="AA633" s="8">
        <v>402727.27272800001</v>
      </c>
      <c r="AB633">
        <v>0</v>
      </c>
      <c r="AC633">
        <v>0</v>
      </c>
      <c r="AD633" s="8">
        <f t="shared" si="9"/>
        <v>443000.00000080001</v>
      </c>
    </row>
    <row r="634" spans="1:30" x14ac:dyDescent="0.25">
      <c r="A634" s="1">
        <v>44652</v>
      </c>
      <c r="B634" t="s">
        <v>39</v>
      </c>
      <c r="C634" t="s">
        <v>1289</v>
      </c>
      <c r="D634" t="s">
        <v>1290</v>
      </c>
      <c r="E634">
        <f>VLOOKUP(C634,customer!A:D,4,FALSE)</f>
        <v>53553</v>
      </c>
      <c r="F634" t="s">
        <v>41</v>
      </c>
      <c r="H634">
        <v>92000.000004000001</v>
      </c>
      <c r="I634">
        <v>0</v>
      </c>
      <c r="J634" s="1">
        <v>44652</v>
      </c>
      <c r="K634">
        <v>83636.363639999996</v>
      </c>
      <c r="L634">
        <v>8363.636364</v>
      </c>
      <c r="M634">
        <v>92000.000004000001</v>
      </c>
      <c r="N634" t="s">
        <v>212</v>
      </c>
      <c r="O634">
        <f>VLOOKUP(N634,Sheet3!A:B,2,FALSE)</f>
        <v>41</v>
      </c>
      <c r="P634" t="s">
        <v>55</v>
      </c>
      <c r="Q634" t="s">
        <v>56</v>
      </c>
      <c r="S634">
        <v>5</v>
      </c>
      <c r="T634" t="s">
        <v>238</v>
      </c>
      <c r="U634">
        <v>8363.636364</v>
      </c>
      <c r="V634" s="2">
        <v>0</v>
      </c>
      <c r="W634">
        <v>10</v>
      </c>
      <c r="X634">
        <v>5</v>
      </c>
      <c r="Y634" s="8">
        <v>4181.818182</v>
      </c>
      <c r="Z634">
        <v>41818.181819999998</v>
      </c>
      <c r="AA634" s="8">
        <v>41818.181819999998</v>
      </c>
      <c r="AB634">
        <v>0</v>
      </c>
      <c r="AC634">
        <v>0</v>
      </c>
      <c r="AD634" s="8">
        <f t="shared" si="9"/>
        <v>46000.000002000001</v>
      </c>
    </row>
    <row r="635" spans="1:30" x14ac:dyDescent="0.25">
      <c r="A635" s="1">
        <v>44652</v>
      </c>
      <c r="B635" t="s">
        <v>39</v>
      </c>
      <c r="C635" t="s">
        <v>1289</v>
      </c>
      <c r="D635" t="s">
        <v>1290</v>
      </c>
      <c r="E635">
        <f>VLOOKUP(C635,customer!A:D,4,FALSE)</f>
        <v>53553</v>
      </c>
      <c r="F635" t="s">
        <v>41</v>
      </c>
      <c r="H635">
        <v>92000.000004000001</v>
      </c>
      <c r="I635">
        <v>0</v>
      </c>
      <c r="J635" s="1">
        <v>44652</v>
      </c>
      <c r="K635">
        <v>83636.363639999996</v>
      </c>
      <c r="L635">
        <v>8363.636364</v>
      </c>
      <c r="M635">
        <v>92000.000004000001</v>
      </c>
      <c r="N635" t="s">
        <v>212</v>
      </c>
      <c r="O635">
        <f>VLOOKUP(N635,Sheet3!A:B,2,FALSE)</f>
        <v>41</v>
      </c>
      <c r="P635" t="s">
        <v>113</v>
      </c>
      <c r="Q635" t="s">
        <v>114</v>
      </c>
      <c r="S635">
        <v>5</v>
      </c>
      <c r="T635" t="s">
        <v>238</v>
      </c>
      <c r="U635">
        <v>8363.636364</v>
      </c>
      <c r="V635" s="2">
        <v>0</v>
      </c>
      <c r="W635">
        <v>10</v>
      </c>
      <c r="X635">
        <v>5</v>
      </c>
      <c r="Y635" s="8">
        <v>4181.818182</v>
      </c>
      <c r="Z635">
        <v>41818.181819999998</v>
      </c>
      <c r="AA635" s="8">
        <v>41818.181819999998</v>
      </c>
      <c r="AB635">
        <v>0</v>
      </c>
      <c r="AC635">
        <v>0</v>
      </c>
      <c r="AD635" s="8">
        <f t="shared" si="9"/>
        <v>46000.000002000001</v>
      </c>
    </row>
    <row r="636" spans="1:30" x14ac:dyDescent="0.25">
      <c r="A636" s="1">
        <v>44652</v>
      </c>
      <c r="B636" t="s">
        <v>39</v>
      </c>
      <c r="C636" t="s">
        <v>1292</v>
      </c>
      <c r="D636" t="s">
        <v>1293</v>
      </c>
      <c r="E636">
        <f>VLOOKUP(C636,customer!A:D,4,FALSE)</f>
        <v>5441</v>
      </c>
      <c r="F636" t="s">
        <v>41</v>
      </c>
      <c r="H636">
        <v>443599.99999899999</v>
      </c>
      <c r="I636">
        <v>0</v>
      </c>
      <c r="J636" s="1">
        <v>44652</v>
      </c>
      <c r="K636">
        <v>403272.72727199999</v>
      </c>
      <c r="L636">
        <v>40327.272727000003</v>
      </c>
      <c r="M636">
        <v>443599.99999899999</v>
      </c>
      <c r="N636" t="s">
        <v>42</v>
      </c>
      <c r="O636">
        <f>VLOOKUP(N636,Sheet3!A:B,2,FALSE)</f>
        <v>10</v>
      </c>
      <c r="P636" t="s">
        <v>59</v>
      </c>
      <c r="Q636" t="s">
        <v>60</v>
      </c>
      <c r="S636">
        <v>1</v>
      </c>
      <c r="T636" t="s">
        <v>67</v>
      </c>
      <c r="U636">
        <v>201636.36363599999</v>
      </c>
      <c r="V636" s="2">
        <v>0</v>
      </c>
      <c r="W636">
        <v>10</v>
      </c>
      <c r="X636">
        <v>5</v>
      </c>
      <c r="Y636" s="8">
        <v>20163.636363599999</v>
      </c>
      <c r="Z636">
        <v>201636.36363599999</v>
      </c>
      <c r="AA636" s="8">
        <v>201636.36363599999</v>
      </c>
      <c r="AB636">
        <v>0</v>
      </c>
      <c r="AC636">
        <v>0</v>
      </c>
      <c r="AD636" s="8">
        <f t="shared" si="9"/>
        <v>221799.9999996</v>
      </c>
    </row>
    <row r="637" spans="1:30" x14ac:dyDescent="0.25">
      <c r="A637" s="1">
        <v>44652</v>
      </c>
      <c r="B637" t="s">
        <v>39</v>
      </c>
      <c r="C637" t="s">
        <v>1292</v>
      </c>
      <c r="D637" t="s">
        <v>1293</v>
      </c>
      <c r="E637">
        <f>VLOOKUP(C637,customer!A:D,4,FALSE)</f>
        <v>5441</v>
      </c>
      <c r="F637" t="s">
        <v>41</v>
      </c>
      <c r="H637">
        <v>443599.99999899999</v>
      </c>
      <c r="I637">
        <v>0</v>
      </c>
      <c r="J637" s="1">
        <v>44652</v>
      </c>
      <c r="K637">
        <v>403272.72727199999</v>
      </c>
      <c r="L637">
        <v>40327.272727000003</v>
      </c>
      <c r="M637">
        <v>443599.99999899999</v>
      </c>
      <c r="N637" t="s">
        <v>42</v>
      </c>
      <c r="O637">
        <f>VLOOKUP(N637,Sheet3!A:B,2,FALSE)</f>
        <v>10</v>
      </c>
      <c r="P637" t="s">
        <v>73</v>
      </c>
      <c r="Q637" t="s">
        <v>74</v>
      </c>
      <c r="S637">
        <v>1</v>
      </c>
      <c r="T637" t="s">
        <v>67</v>
      </c>
      <c r="U637">
        <v>201636.36363599999</v>
      </c>
      <c r="V637" s="2">
        <v>0</v>
      </c>
      <c r="W637">
        <v>10</v>
      </c>
      <c r="X637">
        <v>5</v>
      </c>
      <c r="Y637" s="8">
        <v>20163.636363599999</v>
      </c>
      <c r="Z637">
        <v>201636.36363599999</v>
      </c>
      <c r="AA637" s="8">
        <v>201636.36363599999</v>
      </c>
      <c r="AB637">
        <v>0</v>
      </c>
      <c r="AC637">
        <v>0</v>
      </c>
      <c r="AD637" s="8">
        <f t="shared" si="9"/>
        <v>221799.9999996</v>
      </c>
    </row>
    <row r="638" spans="1:30" x14ac:dyDescent="0.25">
      <c r="A638" s="1">
        <v>44652</v>
      </c>
      <c r="B638" t="s">
        <v>39</v>
      </c>
      <c r="C638" t="s">
        <v>1295</v>
      </c>
      <c r="D638" t="s">
        <v>1296</v>
      </c>
      <c r="E638">
        <f>VLOOKUP(C638,customer!A:D,4,FALSE)</f>
        <v>6310</v>
      </c>
      <c r="F638" t="s">
        <v>41</v>
      </c>
      <c r="H638">
        <v>443000.00000100001</v>
      </c>
      <c r="I638">
        <v>0</v>
      </c>
      <c r="J638" s="1">
        <v>44652</v>
      </c>
      <c r="K638">
        <v>402727.27272800001</v>
      </c>
      <c r="L638">
        <v>40272.727272999997</v>
      </c>
      <c r="M638">
        <v>443000.00000100001</v>
      </c>
      <c r="N638" t="s">
        <v>42</v>
      </c>
      <c r="O638">
        <f>VLOOKUP(N638,Sheet3!A:B,2,FALSE)</f>
        <v>10</v>
      </c>
      <c r="P638" t="s">
        <v>55</v>
      </c>
      <c r="Q638" t="s">
        <v>56</v>
      </c>
      <c r="S638">
        <v>2</v>
      </c>
      <c r="T638" t="s">
        <v>67</v>
      </c>
      <c r="U638">
        <v>201363.63636400001</v>
      </c>
      <c r="V638" s="2">
        <v>0</v>
      </c>
      <c r="W638">
        <v>10</v>
      </c>
      <c r="X638">
        <v>5</v>
      </c>
      <c r="Y638" s="8">
        <v>40272.727272800003</v>
      </c>
      <c r="Z638">
        <v>402727.27272800001</v>
      </c>
      <c r="AA638" s="8">
        <v>402727.27272800001</v>
      </c>
      <c r="AB638">
        <v>0</v>
      </c>
      <c r="AC638">
        <v>0</v>
      </c>
      <c r="AD638" s="8">
        <f t="shared" si="9"/>
        <v>443000.00000080001</v>
      </c>
    </row>
    <row r="639" spans="1:30" x14ac:dyDescent="0.25">
      <c r="A639" s="1">
        <v>44652</v>
      </c>
      <c r="B639" t="s">
        <v>39</v>
      </c>
      <c r="C639" t="s">
        <v>1298</v>
      </c>
      <c r="D639" t="s">
        <v>1299</v>
      </c>
      <c r="E639">
        <f>VLOOKUP(C639,customer!A:D,4,FALSE)</f>
        <v>4786</v>
      </c>
      <c r="F639" t="s">
        <v>41</v>
      </c>
      <c r="H639">
        <v>221500</v>
      </c>
      <c r="I639">
        <v>0</v>
      </c>
      <c r="J639" s="1">
        <v>44652</v>
      </c>
      <c r="K639">
        <v>201363.63636400001</v>
      </c>
      <c r="L639">
        <v>20136.363635999998</v>
      </c>
      <c r="M639">
        <v>221500</v>
      </c>
      <c r="N639" t="s">
        <v>42</v>
      </c>
      <c r="O639">
        <f>VLOOKUP(N639,Sheet3!A:B,2,FALSE)</f>
        <v>10</v>
      </c>
      <c r="P639" t="s">
        <v>55</v>
      </c>
      <c r="Q639" t="s">
        <v>56</v>
      </c>
      <c r="S639">
        <v>1</v>
      </c>
      <c r="T639" t="s">
        <v>67</v>
      </c>
      <c r="U639">
        <v>201363.63636400001</v>
      </c>
      <c r="V639" s="2">
        <v>0</v>
      </c>
      <c r="W639">
        <v>10</v>
      </c>
      <c r="X639">
        <v>5</v>
      </c>
      <c r="Y639" s="8">
        <v>20136.363636400001</v>
      </c>
      <c r="Z639">
        <v>201363.63636400001</v>
      </c>
      <c r="AA639" s="8">
        <v>201363.63636400001</v>
      </c>
      <c r="AB639">
        <v>0</v>
      </c>
      <c r="AC639">
        <v>0</v>
      </c>
      <c r="AD639" s="8">
        <f t="shared" si="9"/>
        <v>221500.0000004</v>
      </c>
    </row>
    <row r="640" spans="1:30" x14ac:dyDescent="0.25">
      <c r="A640" s="1">
        <v>44652</v>
      </c>
      <c r="B640" t="s">
        <v>39</v>
      </c>
      <c r="C640" t="s">
        <v>1301</v>
      </c>
      <c r="D640" t="s">
        <v>1302</v>
      </c>
      <c r="E640">
        <f>VLOOKUP(C640,customer!A:D,4,FALSE)</f>
        <v>39717</v>
      </c>
      <c r="F640" t="s">
        <v>41</v>
      </c>
      <c r="H640">
        <v>664800</v>
      </c>
      <c r="I640">
        <v>0</v>
      </c>
      <c r="J640" s="1">
        <v>44652</v>
      </c>
      <c r="K640">
        <v>604363.63636400003</v>
      </c>
      <c r="L640">
        <v>60436.363636000002</v>
      </c>
      <c r="M640">
        <v>664800</v>
      </c>
      <c r="N640" t="s">
        <v>42</v>
      </c>
      <c r="O640">
        <f>VLOOKUP(N640,Sheet3!A:B,2,FALSE)</f>
        <v>10</v>
      </c>
      <c r="P640" t="s">
        <v>55</v>
      </c>
      <c r="Q640" t="s">
        <v>56</v>
      </c>
      <c r="S640">
        <v>2</v>
      </c>
      <c r="T640" t="s">
        <v>67</v>
      </c>
      <c r="U640">
        <v>201363.63636400001</v>
      </c>
      <c r="V640" s="2">
        <v>0</v>
      </c>
      <c r="W640">
        <v>10</v>
      </c>
      <c r="X640">
        <v>5</v>
      </c>
      <c r="Y640" s="8">
        <v>40272.727272800003</v>
      </c>
      <c r="Z640">
        <v>402727.27272800001</v>
      </c>
      <c r="AA640" s="8">
        <v>402727.27272800001</v>
      </c>
      <c r="AB640">
        <v>0</v>
      </c>
      <c r="AC640">
        <v>0</v>
      </c>
      <c r="AD640" s="8">
        <f t="shared" si="9"/>
        <v>443000.00000080001</v>
      </c>
    </row>
    <row r="641" spans="1:30" x14ac:dyDescent="0.25">
      <c r="A641" s="1">
        <v>44652</v>
      </c>
      <c r="B641" t="s">
        <v>39</v>
      </c>
      <c r="C641" t="s">
        <v>1301</v>
      </c>
      <c r="D641" t="s">
        <v>1302</v>
      </c>
      <c r="E641">
        <f>VLOOKUP(C641,customer!A:D,4,FALSE)</f>
        <v>39717</v>
      </c>
      <c r="F641" t="s">
        <v>41</v>
      </c>
      <c r="H641">
        <v>664800</v>
      </c>
      <c r="I641">
        <v>0</v>
      </c>
      <c r="J641" s="1">
        <v>44652</v>
      </c>
      <c r="K641">
        <v>604363.63636400003</v>
      </c>
      <c r="L641">
        <v>60436.363636000002</v>
      </c>
      <c r="M641">
        <v>664800</v>
      </c>
      <c r="N641" t="s">
        <v>42</v>
      </c>
      <c r="O641">
        <f>VLOOKUP(N641,Sheet3!A:B,2,FALSE)</f>
        <v>10</v>
      </c>
      <c r="P641" t="s">
        <v>73</v>
      </c>
      <c r="Q641" t="s">
        <v>74</v>
      </c>
      <c r="S641">
        <v>1</v>
      </c>
      <c r="T641" t="s">
        <v>67</v>
      </c>
      <c r="U641">
        <v>201636.36363599999</v>
      </c>
      <c r="V641" s="2">
        <v>0</v>
      </c>
      <c r="W641">
        <v>10</v>
      </c>
      <c r="X641">
        <v>5</v>
      </c>
      <c r="Y641" s="8">
        <v>20163.636363599999</v>
      </c>
      <c r="Z641">
        <v>201636.36363599999</v>
      </c>
      <c r="AA641" s="8">
        <v>201636.36363599999</v>
      </c>
      <c r="AB641">
        <v>0</v>
      </c>
      <c r="AC641">
        <v>0</v>
      </c>
      <c r="AD641" s="8">
        <f t="shared" si="9"/>
        <v>221799.9999996</v>
      </c>
    </row>
    <row r="642" spans="1:30" x14ac:dyDescent="0.25">
      <c r="A642" s="1">
        <v>44652</v>
      </c>
      <c r="B642" t="s">
        <v>39</v>
      </c>
      <c r="C642" t="s">
        <v>1304</v>
      </c>
      <c r="D642" t="s">
        <v>1305</v>
      </c>
      <c r="E642">
        <f>VLOOKUP(C642,customer!A:D,4,FALSE)</f>
        <v>8429</v>
      </c>
      <c r="F642" t="s">
        <v>41</v>
      </c>
      <c r="H642">
        <v>443599.99999899999</v>
      </c>
      <c r="I642">
        <v>0</v>
      </c>
      <c r="J642" s="1">
        <v>44652</v>
      </c>
      <c r="K642">
        <v>403272.72727199999</v>
      </c>
      <c r="L642">
        <v>40327.272727000003</v>
      </c>
      <c r="M642">
        <v>443599.99999899999</v>
      </c>
      <c r="N642" t="s">
        <v>42</v>
      </c>
      <c r="O642">
        <f>VLOOKUP(N642,Sheet3!A:B,2,FALSE)</f>
        <v>10</v>
      </c>
      <c r="P642" t="s">
        <v>89</v>
      </c>
      <c r="Q642" t="s">
        <v>90</v>
      </c>
      <c r="S642">
        <v>1</v>
      </c>
      <c r="T642" t="s">
        <v>67</v>
      </c>
      <c r="U642">
        <v>201636.36363599999</v>
      </c>
      <c r="V642" s="2">
        <v>0</v>
      </c>
      <c r="W642">
        <v>10</v>
      </c>
      <c r="X642">
        <v>5</v>
      </c>
      <c r="Y642" s="8">
        <v>20163.636363599999</v>
      </c>
      <c r="Z642">
        <v>201636.36363599999</v>
      </c>
      <c r="AA642" s="8">
        <v>201636.36363599999</v>
      </c>
      <c r="AB642">
        <v>0</v>
      </c>
      <c r="AC642">
        <v>0</v>
      </c>
      <c r="AD642" s="8">
        <f t="shared" si="9"/>
        <v>221799.9999996</v>
      </c>
    </row>
    <row r="643" spans="1:30" x14ac:dyDescent="0.25">
      <c r="A643" s="1">
        <v>44652</v>
      </c>
      <c r="B643" t="s">
        <v>39</v>
      </c>
      <c r="C643" t="s">
        <v>1304</v>
      </c>
      <c r="D643" t="s">
        <v>1305</v>
      </c>
      <c r="E643">
        <f>VLOOKUP(C643,customer!A:D,4,FALSE)</f>
        <v>8429</v>
      </c>
      <c r="F643" t="s">
        <v>41</v>
      </c>
      <c r="H643">
        <v>443599.99999899999</v>
      </c>
      <c r="I643">
        <v>0</v>
      </c>
      <c r="J643" s="1">
        <v>44652</v>
      </c>
      <c r="K643">
        <v>403272.72727199999</v>
      </c>
      <c r="L643">
        <v>40327.272727000003</v>
      </c>
      <c r="M643">
        <v>443599.99999899999</v>
      </c>
      <c r="N643" t="s">
        <v>42</v>
      </c>
      <c r="O643">
        <f>VLOOKUP(N643,Sheet3!A:B,2,FALSE)</f>
        <v>10</v>
      </c>
      <c r="P643" t="s">
        <v>85</v>
      </c>
      <c r="Q643" t="s">
        <v>86</v>
      </c>
      <c r="S643">
        <v>1</v>
      </c>
      <c r="T643" t="s">
        <v>67</v>
      </c>
      <c r="U643">
        <v>201636.36363599999</v>
      </c>
      <c r="V643" s="2">
        <v>0</v>
      </c>
      <c r="W643">
        <v>10</v>
      </c>
      <c r="X643">
        <v>5</v>
      </c>
      <c r="Y643" s="8">
        <v>20163.636363599999</v>
      </c>
      <c r="Z643">
        <v>201636.36363599999</v>
      </c>
      <c r="AA643" s="8">
        <v>201636.36363599999</v>
      </c>
      <c r="AB643">
        <v>0</v>
      </c>
      <c r="AC643">
        <v>0</v>
      </c>
      <c r="AD643" s="8">
        <f t="shared" ref="AD643:AD706" si="10">AA643+Y643</f>
        <v>221799.9999996</v>
      </c>
    </row>
    <row r="644" spans="1:30" x14ac:dyDescent="0.25">
      <c r="A644" s="1">
        <v>44652</v>
      </c>
      <c r="B644" t="s">
        <v>39</v>
      </c>
      <c r="C644" t="s">
        <v>1307</v>
      </c>
      <c r="D644" t="s">
        <v>1308</v>
      </c>
      <c r="E644">
        <f>VLOOKUP(C644,customer!A:D,4,FALSE)</f>
        <v>8146</v>
      </c>
      <c r="F644" t="s">
        <v>41</v>
      </c>
      <c r="H644">
        <v>221500</v>
      </c>
      <c r="I644">
        <v>0</v>
      </c>
      <c r="J644" s="1">
        <v>44652</v>
      </c>
      <c r="K644">
        <v>201363.63636400001</v>
      </c>
      <c r="L644">
        <v>20136.363635999998</v>
      </c>
      <c r="M644">
        <v>221500</v>
      </c>
      <c r="N644" t="s">
        <v>42</v>
      </c>
      <c r="O644">
        <f>VLOOKUP(N644,Sheet3!A:B,2,FALSE)</f>
        <v>10</v>
      </c>
      <c r="P644" t="s">
        <v>55</v>
      </c>
      <c r="Q644" t="s">
        <v>56</v>
      </c>
      <c r="S644">
        <v>1</v>
      </c>
      <c r="T644" t="s">
        <v>67</v>
      </c>
      <c r="U644">
        <v>201363.63636400001</v>
      </c>
      <c r="V644" s="2">
        <v>0</v>
      </c>
      <c r="W644">
        <v>10</v>
      </c>
      <c r="X644">
        <v>5</v>
      </c>
      <c r="Y644" s="8">
        <v>20136.363636400001</v>
      </c>
      <c r="Z644">
        <v>201363.63636400001</v>
      </c>
      <c r="AA644" s="8">
        <v>201363.63636400001</v>
      </c>
      <c r="AB644">
        <v>0</v>
      </c>
      <c r="AC644">
        <v>0</v>
      </c>
      <c r="AD644" s="8">
        <f t="shared" si="10"/>
        <v>221500.0000004</v>
      </c>
    </row>
    <row r="645" spans="1:30" x14ac:dyDescent="0.25">
      <c r="A645" s="1">
        <v>44652</v>
      </c>
      <c r="B645" t="s">
        <v>39</v>
      </c>
      <c r="C645" t="s">
        <v>1310</v>
      </c>
      <c r="D645" t="s">
        <v>1311</v>
      </c>
      <c r="E645">
        <f>VLOOKUP(C645,customer!A:D,4,FALSE)</f>
        <v>11579</v>
      </c>
      <c r="F645" t="s">
        <v>41</v>
      </c>
      <c r="H645">
        <v>221800</v>
      </c>
      <c r="I645">
        <v>0</v>
      </c>
      <c r="J645" s="1">
        <v>44652</v>
      </c>
      <c r="K645">
        <v>201636.36363599999</v>
      </c>
      <c r="L645">
        <v>20163.636364000002</v>
      </c>
      <c r="M645">
        <v>221800</v>
      </c>
      <c r="N645" t="s">
        <v>42</v>
      </c>
      <c r="O645">
        <f>VLOOKUP(N645,Sheet3!A:B,2,FALSE)</f>
        <v>10</v>
      </c>
      <c r="P645" t="s">
        <v>85</v>
      </c>
      <c r="Q645" t="s">
        <v>86</v>
      </c>
      <c r="S645">
        <v>1</v>
      </c>
      <c r="T645" t="s">
        <v>67</v>
      </c>
      <c r="U645">
        <v>201636.36363599999</v>
      </c>
      <c r="V645" s="2">
        <v>0</v>
      </c>
      <c r="W645">
        <v>10</v>
      </c>
      <c r="X645">
        <v>5</v>
      </c>
      <c r="Y645" s="8">
        <v>20163.636363599999</v>
      </c>
      <c r="Z645">
        <v>201636.36363599999</v>
      </c>
      <c r="AA645" s="8">
        <v>201636.36363599999</v>
      </c>
      <c r="AB645">
        <v>0</v>
      </c>
      <c r="AC645">
        <v>0</v>
      </c>
      <c r="AD645" s="8">
        <f t="shared" si="10"/>
        <v>221799.9999996</v>
      </c>
    </row>
    <row r="646" spans="1:30" x14ac:dyDescent="0.25">
      <c r="A646" s="1">
        <v>44652</v>
      </c>
      <c r="B646" t="s">
        <v>39</v>
      </c>
      <c r="C646" t="s">
        <v>1313</v>
      </c>
      <c r="D646" t="s">
        <v>1314</v>
      </c>
      <c r="E646">
        <f>VLOOKUP(C646,customer!A:D,4,FALSE)</f>
        <v>54916</v>
      </c>
      <c r="F646" t="s">
        <v>41</v>
      </c>
      <c r="H646">
        <v>53700.000001</v>
      </c>
      <c r="I646">
        <v>0</v>
      </c>
      <c r="J646" s="1">
        <v>44652</v>
      </c>
      <c r="K646">
        <v>48818.181818999998</v>
      </c>
      <c r="L646">
        <v>4881.818182</v>
      </c>
      <c r="M646">
        <v>53700.000001</v>
      </c>
      <c r="N646" t="s">
        <v>42</v>
      </c>
      <c r="O646">
        <f>VLOOKUP(N646,Sheet3!A:B,2,FALSE)</f>
        <v>10</v>
      </c>
      <c r="P646" t="s">
        <v>177</v>
      </c>
      <c r="Q646" t="s">
        <v>178</v>
      </c>
      <c r="S646">
        <v>3</v>
      </c>
      <c r="T646" t="s">
        <v>123</v>
      </c>
      <c r="U646">
        <v>16272.727273</v>
      </c>
      <c r="V646" s="2">
        <v>0</v>
      </c>
      <c r="W646">
        <v>10</v>
      </c>
      <c r="X646">
        <v>5</v>
      </c>
      <c r="Y646" s="8">
        <v>4881.8181819000001</v>
      </c>
      <c r="Z646">
        <v>48818.181818999998</v>
      </c>
      <c r="AA646" s="8">
        <v>48818.181818999998</v>
      </c>
      <c r="AB646">
        <v>0</v>
      </c>
      <c r="AC646">
        <v>0</v>
      </c>
      <c r="AD646" s="8">
        <f t="shared" si="10"/>
        <v>53700.0000009</v>
      </c>
    </row>
    <row r="647" spans="1:30" x14ac:dyDescent="0.25">
      <c r="A647" s="1">
        <v>44652</v>
      </c>
      <c r="B647" t="s">
        <v>39</v>
      </c>
      <c r="C647" t="s">
        <v>1316</v>
      </c>
      <c r="D647" t="s">
        <v>1317</v>
      </c>
      <c r="E647">
        <f>VLOOKUP(C647,customer!A:D,4,FALSE)</f>
        <v>51700</v>
      </c>
      <c r="F647" t="s">
        <v>41</v>
      </c>
      <c r="H647">
        <v>222200</v>
      </c>
      <c r="I647">
        <v>0</v>
      </c>
      <c r="J647" s="1">
        <v>44652</v>
      </c>
      <c r="K647">
        <v>202000</v>
      </c>
      <c r="L647">
        <v>20200</v>
      </c>
      <c r="M647">
        <v>222200</v>
      </c>
      <c r="N647" t="s">
        <v>42</v>
      </c>
      <c r="O647">
        <f>VLOOKUP(N647,Sheet3!A:B,2,FALSE)</f>
        <v>10</v>
      </c>
      <c r="P647" t="s">
        <v>48</v>
      </c>
      <c r="Q647" t="s">
        <v>49</v>
      </c>
      <c r="S647">
        <v>1</v>
      </c>
      <c r="T647" t="s">
        <v>67</v>
      </c>
      <c r="U647">
        <v>202000</v>
      </c>
      <c r="V647" s="2">
        <v>0</v>
      </c>
      <c r="W647">
        <v>10</v>
      </c>
      <c r="X647">
        <v>5</v>
      </c>
      <c r="Y647" s="8">
        <v>20200</v>
      </c>
      <c r="Z647">
        <v>202000</v>
      </c>
      <c r="AA647" s="8">
        <v>202000</v>
      </c>
      <c r="AB647">
        <v>0</v>
      </c>
      <c r="AC647">
        <v>0</v>
      </c>
      <c r="AD647" s="8">
        <f t="shared" si="10"/>
        <v>222200</v>
      </c>
    </row>
    <row r="648" spans="1:30" x14ac:dyDescent="0.25">
      <c r="A648" s="1">
        <v>44652</v>
      </c>
      <c r="B648" t="s">
        <v>39</v>
      </c>
      <c r="C648" t="s">
        <v>1319</v>
      </c>
      <c r="D648" t="s">
        <v>480</v>
      </c>
      <c r="E648">
        <f>VLOOKUP(C648,customer!A:D,4,FALSE)</f>
        <v>3813</v>
      </c>
      <c r="F648" t="s">
        <v>41</v>
      </c>
      <c r="H648">
        <v>108000.000002</v>
      </c>
      <c r="I648">
        <v>0</v>
      </c>
      <c r="J648" s="1">
        <v>44652</v>
      </c>
      <c r="K648">
        <v>98181.818184000003</v>
      </c>
      <c r="L648">
        <v>9818.1818179999991</v>
      </c>
      <c r="M648">
        <v>108000.000002</v>
      </c>
      <c r="N648" t="s">
        <v>42</v>
      </c>
      <c r="O648">
        <f>VLOOKUP(N648,Sheet3!A:B,2,FALSE)</f>
        <v>10</v>
      </c>
      <c r="P648" t="s">
        <v>107</v>
      </c>
      <c r="Q648" t="s">
        <v>108</v>
      </c>
      <c r="S648">
        <v>6</v>
      </c>
      <c r="T648" t="s">
        <v>238</v>
      </c>
      <c r="U648">
        <v>8181.818182</v>
      </c>
      <c r="V648" s="2">
        <v>0</v>
      </c>
      <c r="W648">
        <v>10</v>
      </c>
      <c r="X648">
        <v>5</v>
      </c>
      <c r="Y648" s="8">
        <v>4909.0909092000002</v>
      </c>
      <c r="Z648">
        <v>49090.909092000002</v>
      </c>
      <c r="AA648" s="8">
        <v>49090.909092000002</v>
      </c>
      <c r="AB648">
        <v>0</v>
      </c>
      <c r="AC648">
        <v>0</v>
      </c>
      <c r="AD648" s="8">
        <f t="shared" si="10"/>
        <v>54000.000001200002</v>
      </c>
    </row>
    <row r="649" spans="1:30" x14ac:dyDescent="0.25">
      <c r="A649" s="1">
        <v>44652</v>
      </c>
      <c r="B649" t="s">
        <v>39</v>
      </c>
      <c r="C649" t="s">
        <v>1319</v>
      </c>
      <c r="D649" t="s">
        <v>480</v>
      </c>
      <c r="E649">
        <f>VLOOKUP(C649,customer!A:D,4,FALSE)</f>
        <v>3813</v>
      </c>
      <c r="F649" t="s">
        <v>41</v>
      </c>
      <c r="H649">
        <v>108000.000002</v>
      </c>
      <c r="I649">
        <v>0</v>
      </c>
      <c r="J649" s="1">
        <v>44652</v>
      </c>
      <c r="K649">
        <v>98181.818184000003</v>
      </c>
      <c r="L649">
        <v>9818.1818179999991</v>
      </c>
      <c r="M649">
        <v>108000.000002</v>
      </c>
      <c r="N649" t="s">
        <v>42</v>
      </c>
      <c r="O649">
        <f>VLOOKUP(N649,Sheet3!A:B,2,FALSE)</f>
        <v>10</v>
      </c>
      <c r="P649" t="s">
        <v>113</v>
      </c>
      <c r="Q649" t="s">
        <v>114</v>
      </c>
      <c r="S649">
        <v>6</v>
      </c>
      <c r="T649" t="s">
        <v>238</v>
      </c>
      <c r="U649">
        <v>8181.818182</v>
      </c>
      <c r="V649" s="2">
        <v>0</v>
      </c>
      <c r="W649">
        <v>10</v>
      </c>
      <c r="X649">
        <v>5</v>
      </c>
      <c r="Y649" s="8">
        <v>4909.0909092000002</v>
      </c>
      <c r="Z649">
        <v>49090.909092000002</v>
      </c>
      <c r="AA649" s="8">
        <v>49090.909092000002</v>
      </c>
      <c r="AB649">
        <v>0</v>
      </c>
      <c r="AC649">
        <v>0</v>
      </c>
      <c r="AD649" s="8">
        <f t="shared" si="10"/>
        <v>54000.000001200002</v>
      </c>
    </row>
    <row r="650" spans="1:30" x14ac:dyDescent="0.25">
      <c r="A650" s="1">
        <v>44652</v>
      </c>
      <c r="B650" t="s">
        <v>39</v>
      </c>
      <c r="C650" t="s">
        <v>1320</v>
      </c>
      <c r="D650" t="s">
        <v>1321</v>
      </c>
      <c r="E650">
        <f>VLOOKUP(C650,customer!A:D,4,FALSE)</f>
        <v>15517</v>
      </c>
      <c r="F650" t="s">
        <v>41</v>
      </c>
      <c r="H650">
        <v>713500</v>
      </c>
      <c r="I650">
        <v>0</v>
      </c>
      <c r="J650" s="1">
        <v>44652</v>
      </c>
      <c r="K650">
        <v>648636.36363599997</v>
      </c>
      <c r="L650">
        <v>64863.636363999998</v>
      </c>
      <c r="M650">
        <v>713500</v>
      </c>
      <c r="N650" t="s">
        <v>42</v>
      </c>
      <c r="O650">
        <f>VLOOKUP(N650,Sheet3!A:B,2,FALSE)</f>
        <v>10</v>
      </c>
      <c r="P650" t="s">
        <v>85</v>
      </c>
      <c r="Q650" t="s">
        <v>86</v>
      </c>
      <c r="S650">
        <v>1</v>
      </c>
      <c r="T650" t="s">
        <v>67</v>
      </c>
      <c r="U650">
        <v>201636.36363599999</v>
      </c>
      <c r="V650" s="2">
        <v>0</v>
      </c>
      <c r="W650">
        <v>10</v>
      </c>
      <c r="X650">
        <v>5</v>
      </c>
      <c r="Y650" s="8">
        <v>20163.636363599999</v>
      </c>
      <c r="Z650">
        <v>201636.36363599999</v>
      </c>
      <c r="AA650" s="8">
        <v>201636.36363599999</v>
      </c>
      <c r="AB650">
        <v>0</v>
      </c>
      <c r="AC650">
        <v>0</v>
      </c>
      <c r="AD650" s="8">
        <f t="shared" si="10"/>
        <v>221799.9999996</v>
      </c>
    </row>
    <row r="651" spans="1:30" x14ac:dyDescent="0.25">
      <c r="A651" s="1">
        <v>44652</v>
      </c>
      <c r="B651" t="s">
        <v>39</v>
      </c>
      <c r="C651" t="s">
        <v>1320</v>
      </c>
      <c r="D651" t="s">
        <v>1321</v>
      </c>
      <c r="E651">
        <f>VLOOKUP(C651,customer!A:D,4,FALSE)</f>
        <v>15517</v>
      </c>
      <c r="F651" t="s">
        <v>41</v>
      </c>
      <c r="H651">
        <v>713500</v>
      </c>
      <c r="I651">
        <v>0</v>
      </c>
      <c r="J651" s="1">
        <v>44652</v>
      </c>
      <c r="K651">
        <v>648636.36363599997</v>
      </c>
      <c r="L651">
        <v>64863.636363999998</v>
      </c>
      <c r="M651">
        <v>713500</v>
      </c>
      <c r="N651" t="s">
        <v>42</v>
      </c>
      <c r="O651">
        <f>VLOOKUP(N651,Sheet3!A:B,2,FALSE)</f>
        <v>10</v>
      </c>
      <c r="P651" t="s">
        <v>55</v>
      </c>
      <c r="Q651" t="s">
        <v>56</v>
      </c>
      <c r="S651">
        <v>1</v>
      </c>
      <c r="T651" t="s">
        <v>67</v>
      </c>
      <c r="U651">
        <v>201363.63636400001</v>
      </c>
      <c r="V651" s="2">
        <v>0</v>
      </c>
      <c r="W651">
        <v>10</v>
      </c>
      <c r="X651">
        <v>5</v>
      </c>
      <c r="Y651" s="8">
        <v>20136.363636400001</v>
      </c>
      <c r="Z651">
        <v>201363.63636400001</v>
      </c>
      <c r="AA651" s="8">
        <v>201363.63636400001</v>
      </c>
      <c r="AB651">
        <v>0</v>
      </c>
      <c r="AC651">
        <v>0</v>
      </c>
      <c r="AD651" s="8">
        <f t="shared" si="10"/>
        <v>221500.0000004</v>
      </c>
    </row>
    <row r="652" spans="1:30" x14ac:dyDescent="0.25">
      <c r="A652" s="1">
        <v>44652</v>
      </c>
      <c r="B652" t="s">
        <v>39</v>
      </c>
      <c r="C652" t="s">
        <v>1320</v>
      </c>
      <c r="D652" t="s">
        <v>1321</v>
      </c>
      <c r="E652">
        <f>VLOOKUP(C652,customer!A:D,4,FALSE)</f>
        <v>15517</v>
      </c>
      <c r="F652" t="s">
        <v>41</v>
      </c>
      <c r="H652">
        <v>713500</v>
      </c>
      <c r="I652">
        <v>0</v>
      </c>
      <c r="J652" s="1">
        <v>44652</v>
      </c>
      <c r="K652">
        <v>648636.36363599997</v>
      </c>
      <c r="L652">
        <v>64863.636363999998</v>
      </c>
      <c r="M652">
        <v>713500</v>
      </c>
      <c r="N652" t="s">
        <v>42</v>
      </c>
      <c r="O652">
        <f>VLOOKUP(N652,Sheet3!A:B,2,FALSE)</f>
        <v>10</v>
      </c>
      <c r="P652" t="s">
        <v>48</v>
      </c>
      <c r="Q652" t="s">
        <v>49</v>
      </c>
      <c r="S652">
        <v>1</v>
      </c>
      <c r="T652" t="s">
        <v>67</v>
      </c>
      <c r="U652">
        <v>202000</v>
      </c>
      <c r="V652" s="2">
        <v>0</v>
      </c>
      <c r="W652">
        <v>10</v>
      </c>
      <c r="X652">
        <v>5</v>
      </c>
      <c r="Y652" s="8">
        <v>20200</v>
      </c>
      <c r="Z652">
        <v>202000</v>
      </c>
      <c r="AA652" s="8">
        <v>202000</v>
      </c>
      <c r="AB652">
        <v>0</v>
      </c>
      <c r="AC652">
        <v>0</v>
      </c>
      <c r="AD652" s="8">
        <f t="shared" si="10"/>
        <v>222200</v>
      </c>
    </row>
    <row r="653" spans="1:30" x14ac:dyDescent="0.25">
      <c r="A653" s="1">
        <v>44652</v>
      </c>
      <c r="B653" t="s">
        <v>39</v>
      </c>
      <c r="C653" t="s">
        <v>1320</v>
      </c>
      <c r="D653" t="s">
        <v>1321</v>
      </c>
      <c r="E653">
        <f>VLOOKUP(C653,customer!A:D,4,FALSE)</f>
        <v>15517</v>
      </c>
      <c r="F653" t="s">
        <v>41</v>
      </c>
      <c r="H653">
        <v>713500</v>
      </c>
      <c r="I653">
        <v>0</v>
      </c>
      <c r="J653" s="1">
        <v>44652</v>
      </c>
      <c r="K653">
        <v>648636.36363599997</v>
      </c>
      <c r="L653">
        <v>64863.636363999998</v>
      </c>
      <c r="M653">
        <v>713500</v>
      </c>
      <c r="N653" t="s">
        <v>42</v>
      </c>
      <c r="O653">
        <f>VLOOKUP(N653,Sheet3!A:B,2,FALSE)</f>
        <v>10</v>
      </c>
      <c r="P653" t="s">
        <v>848</v>
      </c>
      <c r="S653">
        <v>1</v>
      </c>
      <c r="T653" t="s">
        <v>67</v>
      </c>
      <c r="U653">
        <v>43636.363636000002</v>
      </c>
      <c r="V653" s="2">
        <v>0</v>
      </c>
      <c r="W653">
        <v>10</v>
      </c>
      <c r="X653">
        <v>5</v>
      </c>
      <c r="Y653" s="8">
        <v>4363.6363635999996</v>
      </c>
      <c r="Z653">
        <v>43636.363636000002</v>
      </c>
      <c r="AA653" s="8">
        <v>43636.363636000002</v>
      </c>
      <c r="AB653">
        <v>0</v>
      </c>
      <c r="AC653">
        <v>0</v>
      </c>
      <c r="AD653" s="8">
        <f t="shared" si="10"/>
        <v>47999.999999600004</v>
      </c>
    </row>
    <row r="654" spans="1:30" x14ac:dyDescent="0.25">
      <c r="A654" s="1">
        <v>44652</v>
      </c>
      <c r="B654" t="s">
        <v>39</v>
      </c>
      <c r="C654" t="s">
        <v>1322</v>
      </c>
      <c r="D654" t="s">
        <v>674</v>
      </c>
      <c r="E654">
        <f>VLOOKUP(C654,customer!A:D,4,FALSE)</f>
        <v>1420</v>
      </c>
      <c r="F654" t="s">
        <v>41</v>
      </c>
      <c r="H654">
        <v>221500</v>
      </c>
      <c r="I654">
        <v>0</v>
      </c>
      <c r="J654" s="1">
        <v>44652</v>
      </c>
      <c r="K654">
        <v>201363.63636400001</v>
      </c>
      <c r="L654">
        <v>20136.363635999998</v>
      </c>
      <c r="M654">
        <v>221500</v>
      </c>
      <c r="N654" t="s">
        <v>42</v>
      </c>
      <c r="O654">
        <f>VLOOKUP(N654,Sheet3!A:B,2,FALSE)</f>
        <v>10</v>
      </c>
      <c r="P654" t="s">
        <v>55</v>
      </c>
      <c r="Q654" t="s">
        <v>56</v>
      </c>
      <c r="S654">
        <v>1</v>
      </c>
      <c r="T654" t="s">
        <v>67</v>
      </c>
      <c r="U654">
        <v>201363.63636400001</v>
      </c>
      <c r="V654" s="2">
        <v>0</v>
      </c>
      <c r="W654">
        <v>10</v>
      </c>
      <c r="X654">
        <v>5</v>
      </c>
      <c r="Y654" s="8">
        <v>20136.363636400001</v>
      </c>
      <c r="Z654">
        <v>201363.63636400001</v>
      </c>
      <c r="AA654" s="8">
        <v>201363.63636400001</v>
      </c>
      <c r="AB654">
        <v>0</v>
      </c>
      <c r="AC654">
        <v>0</v>
      </c>
      <c r="AD654" s="8">
        <f t="shared" si="10"/>
        <v>221500.0000004</v>
      </c>
    </row>
    <row r="655" spans="1:30" x14ac:dyDescent="0.25">
      <c r="A655" s="1">
        <v>44652</v>
      </c>
      <c r="B655" t="s">
        <v>39</v>
      </c>
      <c r="C655" t="s">
        <v>1323</v>
      </c>
      <c r="D655" t="s">
        <v>366</v>
      </c>
      <c r="E655">
        <f>VLOOKUP(C655,customer!A:D,4,FALSE)</f>
        <v>23458</v>
      </c>
      <c r="F655" t="s">
        <v>41</v>
      </c>
      <c r="H655">
        <v>1995000</v>
      </c>
      <c r="I655">
        <v>0</v>
      </c>
      <c r="J655" s="1">
        <v>44652</v>
      </c>
      <c r="K655">
        <v>1813636.3636360001</v>
      </c>
      <c r="L655">
        <v>181363.63636400001</v>
      </c>
      <c r="M655">
        <v>1995000</v>
      </c>
      <c r="N655" t="s">
        <v>42</v>
      </c>
      <c r="O655">
        <f>VLOOKUP(N655,Sheet3!A:B,2,FALSE)</f>
        <v>10</v>
      </c>
      <c r="P655" t="s">
        <v>55</v>
      </c>
      <c r="Q655" t="s">
        <v>56</v>
      </c>
      <c r="S655">
        <v>3</v>
      </c>
      <c r="T655" t="s">
        <v>67</v>
      </c>
      <c r="U655">
        <v>201363.63636400001</v>
      </c>
      <c r="V655" s="2">
        <v>0</v>
      </c>
      <c r="W655">
        <v>10</v>
      </c>
      <c r="X655">
        <v>5</v>
      </c>
      <c r="Y655" s="8">
        <v>60409.0909092</v>
      </c>
      <c r="Z655">
        <v>604090.90909199999</v>
      </c>
      <c r="AA655" s="8">
        <v>604090.90909199999</v>
      </c>
      <c r="AB655">
        <v>0</v>
      </c>
      <c r="AC655">
        <v>0</v>
      </c>
      <c r="AD655" s="8">
        <f t="shared" si="10"/>
        <v>664500.00000120001</v>
      </c>
    </row>
    <row r="656" spans="1:30" x14ac:dyDescent="0.25">
      <c r="A656" s="1">
        <v>44652</v>
      </c>
      <c r="B656" t="s">
        <v>39</v>
      </c>
      <c r="C656" t="s">
        <v>1323</v>
      </c>
      <c r="D656" t="s">
        <v>366</v>
      </c>
      <c r="E656">
        <f>VLOOKUP(C656,customer!A:D,4,FALSE)</f>
        <v>23458</v>
      </c>
      <c r="F656" t="s">
        <v>41</v>
      </c>
      <c r="H656">
        <v>1995000</v>
      </c>
      <c r="I656">
        <v>0</v>
      </c>
      <c r="J656" s="1">
        <v>44652</v>
      </c>
      <c r="K656">
        <v>1813636.3636360001</v>
      </c>
      <c r="L656">
        <v>181363.63636400001</v>
      </c>
      <c r="M656">
        <v>1995000</v>
      </c>
      <c r="N656" t="s">
        <v>42</v>
      </c>
      <c r="O656">
        <f>VLOOKUP(N656,Sheet3!A:B,2,FALSE)</f>
        <v>10</v>
      </c>
      <c r="P656" t="s">
        <v>89</v>
      </c>
      <c r="Q656" t="s">
        <v>90</v>
      </c>
      <c r="S656">
        <v>1</v>
      </c>
      <c r="T656" t="s">
        <v>67</v>
      </c>
      <c r="U656">
        <v>201636.36363599999</v>
      </c>
      <c r="V656" s="2">
        <v>0</v>
      </c>
      <c r="W656">
        <v>10</v>
      </c>
      <c r="X656">
        <v>5</v>
      </c>
      <c r="Y656" s="8">
        <v>20163.636363599999</v>
      </c>
      <c r="Z656">
        <v>201636.36363599999</v>
      </c>
      <c r="AA656" s="8">
        <v>201636.36363599999</v>
      </c>
      <c r="AB656">
        <v>0</v>
      </c>
      <c r="AC656">
        <v>0</v>
      </c>
      <c r="AD656" s="8">
        <f t="shared" si="10"/>
        <v>221799.9999996</v>
      </c>
    </row>
    <row r="657" spans="1:30" x14ac:dyDescent="0.25">
      <c r="A657" s="1">
        <v>44652</v>
      </c>
      <c r="B657" t="s">
        <v>39</v>
      </c>
      <c r="C657" t="s">
        <v>1323</v>
      </c>
      <c r="D657" t="s">
        <v>366</v>
      </c>
      <c r="E657">
        <f>VLOOKUP(C657,customer!A:D,4,FALSE)</f>
        <v>23458</v>
      </c>
      <c r="F657" t="s">
        <v>41</v>
      </c>
      <c r="H657">
        <v>1995000</v>
      </c>
      <c r="I657">
        <v>0</v>
      </c>
      <c r="J657" s="1">
        <v>44652</v>
      </c>
      <c r="K657">
        <v>1813636.3636360001</v>
      </c>
      <c r="L657">
        <v>181363.63636400001</v>
      </c>
      <c r="M657">
        <v>1995000</v>
      </c>
      <c r="N657" t="s">
        <v>42</v>
      </c>
      <c r="O657">
        <f>VLOOKUP(N657,Sheet3!A:B,2,FALSE)</f>
        <v>10</v>
      </c>
      <c r="P657" t="s">
        <v>113</v>
      </c>
      <c r="Q657" t="s">
        <v>114</v>
      </c>
      <c r="S657">
        <v>1</v>
      </c>
      <c r="T657" t="s">
        <v>67</v>
      </c>
      <c r="U657">
        <v>201636.36363599999</v>
      </c>
      <c r="V657" s="2">
        <v>0</v>
      </c>
      <c r="W657">
        <v>10</v>
      </c>
      <c r="X657">
        <v>5</v>
      </c>
      <c r="Y657" s="8">
        <v>20163.636363599999</v>
      </c>
      <c r="Z657">
        <v>201636.36363599999</v>
      </c>
      <c r="AA657" s="8">
        <v>201636.36363599999</v>
      </c>
      <c r="AB657">
        <v>0</v>
      </c>
      <c r="AC657">
        <v>0</v>
      </c>
      <c r="AD657" s="8">
        <f t="shared" si="10"/>
        <v>221799.9999996</v>
      </c>
    </row>
    <row r="658" spans="1:30" x14ac:dyDescent="0.25">
      <c r="A658" s="1">
        <v>44652</v>
      </c>
      <c r="B658" t="s">
        <v>39</v>
      </c>
      <c r="C658" t="s">
        <v>1323</v>
      </c>
      <c r="D658" t="s">
        <v>366</v>
      </c>
      <c r="E658">
        <f>VLOOKUP(C658,customer!A:D,4,FALSE)</f>
        <v>23458</v>
      </c>
      <c r="F658" t="s">
        <v>41</v>
      </c>
      <c r="H658">
        <v>1995000</v>
      </c>
      <c r="I658">
        <v>0</v>
      </c>
      <c r="J658" s="1">
        <v>44652</v>
      </c>
      <c r="K658">
        <v>1813636.3636360001</v>
      </c>
      <c r="L658">
        <v>181363.63636400001</v>
      </c>
      <c r="M658">
        <v>1995000</v>
      </c>
      <c r="N658" t="s">
        <v>42</v>
      </c>
      <c r="O658">
        <f>VLOOKUP(N658,Sheet3!A:B,2,FALSE)</f>
        <v>10</v>
      </c>
      <c r="P658" t="s">
        <v>73</v>
      </c>
      <c r="Q658" t="s">
        <v>74</v>
      </c>
      <c r="S658">
        <v>1</v>
      </c>
      <c r="T658" t="s">
        <v>67</v>
      </c>
      <c r="U658">
        <v>201636.36363599999</v>
      </c>
      <c r="V658" s="2">
        <v>0</v>
      </c>
      <c r="W658">
        <v>10</v>
      </c>
      <c r="X658">
        <v>5</v>
      </c>
      <c r="Y658" s="8">
        <v>20163.636363599999</v>
      </c>
      <c r="Z658">
        <v>201636.36363599999</v>
      </c>
      <c r="AA658" s="8">
        <v>201636.36363599999</v>
      </c>
      <c r="AB658">
        <v>0</v>
      </c>
      <c r="AC658">
        <v>0</v>
      </c>
      <c r="AD658" s="8">
        <f t="shared" si="10"/>
        <v>221799.9999996</v>
      </c>
    </row>
    <row r="659" spans="1:30" x14ac:dyDescent="0.25">
      <c r="A659" s="1">
        <v>44652</v>
      </c>
      <c r="B659" t="s">
        <v>39</v>
      </c>
      <c r="C659" t="s">
        <v>1323</v>
      </c>
      <c r="D659" t="s">
        <v>366</v>
      </c>
      <c r="E659">
        <f>VLOOKUP(C659,customer!A:D,4,FALSE)</f>
        <v>23458</v>
      </c>
      <c r="F659" t="s">
        <v>41</v>
      </c>
      <c r="H659">
        <v>1995000</v>
      </c>
      <c r="I659">
        <v>0</v>
      </c>
      <c r="J659" s="1">
        <v>44652</v>
      </c>
      <c r="K659">
        <v>1813636.3636360001</v>
      </c>
      <c r="L659">
        <v>181363.63636400001</v>
      </c>
      <c r="M659">
        <v>1995000</v>
      </c>
      <c r="N659" t="s">
        <v>42</v>
      </c>
      <c r="O659">
        <f>VLOOKUP(N659,Sheet3!A:B,2,FALSE)</f>
        <v>10</v>
      </c>
      <c r="P659" t="s">
        <v>85</v>
      </c>
      <c r="Q659" t="s">
        <v>86</v>
      </c>
      <c r="S659">
        <v>1</v>
      </c>
      <c r="T659" t="s">
        <v>67</v>
      </c>
      <c r="U659">
        <v>201636.36363599999</v>
      </c>
      <c r="V659" s="2">
        <v>0</v>
      </c>
      <c r="W659">
        <v>10</v>
      </c>
      <c r="X659">
        <v>5</v>
      </c>
      <c r="Y659" s="8">
        <v>20163.636363599999</v>
      </c>
      <c r="Z659">
        <v>201636.36363599999</v>
      </c>
      <c r="AA659" s="8">
        <v>201636.36363599999</v>
      </c>
      <c r="AB659">
        <v>0</v>
      </c>
      <c r="AC659">
        <v>0</v>
      </c>
      <c r="AD659" s="8">
        <f t="shared" si="10"/>
        <v>221799.9999996</v>
      </c>
    </row>
    <row r="660" spans="1:30" x14ac:dyDescent="0.25">
      <c r="A660" s="1">
        <v>44652</v>
      </c>
      <c r="B660" t="s">
        <v>39</v>
      </c>
      <c r="C660" t="s">
        <v>1323</v>
      </c>
      <c r="D660" t="s">
        <v>366</v>
      </c>
      <c r="E660">
        <f>VLOOKUP(C660,customer!A:D,4,FALSE)</f>
        <v>23458</v>
      </c>
      <c r="F660" t="s">
        <v>41</v>
      </c>
      <c r="H660">
        <v>1995000</v>
      </c>
      <c r="I660">
        <v>0</v>
      </c>
      <c r="J660" s="1">
        <v>44652</v>
      </c>
      <c r="K660">
        <v>1813636.3636360001</v>
      </c>
      <c r="L660">
        <v>181363.63636400001</v>
      </c>
      <c r="M660">
        <v>1995000</v>
      </c>
      <c r="N660" t="s">
        <v>42</v>
      </c>
      <c r="O660">
        <f>VLOOKUP(N660,Sheet3!A:B,2,FALSE)</f>
        <v>10</v>
      </c>
      <c r="P660" t="s">
        <v>87</v>
      </c>
      <c r="Q660" t="s">
        <v>88</v>
      </c>
      <c r="S660">
        <v>1</v>
      </c>
      <c r="T660" t="s">
        <v>67</v>
      </c>
      <c r="U660">
        <v>201636.36363599999</v>
      </c>
      <c r="V660" s="2">
        <v>0</v>
      </c>
      <c r="W660">
        <v>10</v>
      </c>
      <c r="X660">
        <v>5</v>
      </c>
      <c r="Y660" s="8">
        <v>20163.636363599999</v>
      </c>
      <c r="Z660">
        <v>201636.36363599999</v>
      </c>
      <c r="AA660" s="8">
        <v>201636.36363599999</v>
      </c>
      <c r="AB660">
        <v>0</v>
      </c>
      <c r="AC660">
        <v>0</v>
      </c>
      <c r="AD660" s="8">
        <f t="shared" si="10"/>
        <v>221799.9999996</v>
      </c>
    </row>
    <row r="661" spans="1:30" x14ac:dyDescent="0.25">
      <c r="A661" s="1">
        <v>44652</v>
      </c>
      <c r="B661" t="s">
        <v>39</v>
      </c>
      <c r="C661" t="s">
        <v>1323</v>
      </c>
      <c r="D661" t="s">
        <v>366</v>
      </c>
      <c r="E661">
        <f>VLOOKUP(C661,customer!A:D,4,FALSE)</f>
        <v>23458</v>
      </c>
      <c r="F661" t="s">
        <v>41</v>
      </c>
      <c r="H661">
        <v>1995000</v>
      </c>
      <c r="I661">
        <v>0</v>
      </c>
      <c r="J661" s="1">
        <v>44652</v>
      </c>
      <c r="K661">
        <v>1813636.3636360001</v>
      </c>
      <c r="L661">
        <v>181363.63636400001</v>
      </c>
      <c r="M661">
        <v>1995000</v>
      </c>
      <c r="N661" t="s">
        <v>42</v>
      </c>
      <c r="O661">
        <f>VLOOKUP(N661,Sheet3!A:B,2,FALSE)</f>
        <v>10</v>
      </c>
      <c r="P661" t="s">
        <v>189</v>
      </c>
      <c r="Q661" t="s">
        <v>190</v>
      </c>
      <c r="S661">
        <v>1</v>
      </c>
      <c r="T661" t="s">
        <v>67</v>
      </c>
      <c r="U661">
        <v>201363.63636400001</v>
      </c>
      <c r="V661" s="2">
        <v>0</v>
      </c>
      <c r="W661">
        <v>10</v>
      </c>
      <c r="X661">
        <v>5</v>
      </c>
      <c r="Y661" s="8">
        <v>20136.363636400001</v>
      </c>
      <c r="Z661">
        <v>201363.63636400001</v>
      </c>
      <c r="AA661" s="8">
        <v>201363.63636400001</v>
      </c>
      <c r="AB661">
        <v>0</v>
      </c>
      <c r="AC661">
        <v>0</v>
      </c>
      <c r="AD661" s="8">
        <f t="shared" si="10"/>
        <v>221500.0000004</v>
      </c>
    </row>
    <row r="662" spans="1:30" x14ac:dyDescent="0.25">
      <c r="A662" s="1">
        <v>44652</v>
      </c>
      <c r="B662" t="s">
        <v>39</v>
      </c>
      <c r="C662" t="s">
        <v>1324</v>
      </c>
      <c r="D662" t="s">
        <v>1325</v>
      </c>
      <c r="E662">
        <f>VLOOKUP(C662,customer!A:D,4,FALSE)</f>
        <v>37953</v>
      </c>
      <c r="F662" t="s">
        <v>41</v>
      </c>
      <c r="H662">
        <v>2438300</v>
      </c>
      <c r="I662">
        <v>0</v>
      </c>
      <c r="J662" s="1">
        <v>44652</v>
      </c>
      <c r="K662">
        <v>2216636.3636360001</v>
      </c>
      <c r="L662">
        <v>221663.63636400001</v>
      </c>
      <c r="M662">
        <v>2438300</v>
      </c>
      <c r="N662" t="s">
        <v>42</v>
      </c>
      <c r="O662">
        <f>VLOOKUP(N662,Sheet3!A:B,2,FALSE)</f>
        <v>10</v>
      </c>
      <c r="P662" t="s">
        <v>85</v>
      </c>
      <c r="Q662" t="s">
        <v>86</v>
      </c>
      <c r="S662">
        <v>1</v>
      </c>
      <c r="T662" t="s">
        <v>67</v>
      </c>
      <c r="U662">
        <v>201636.36363599999</v>
      </c>
      <c r="V662" s="2">
        <v>0</v>
      </c>
      <c r="W662">
        <v>10</v>
      </c>
      <c r="X662">
        <v>5</v>
      </c>
      <c r="Y662" s="8">
        <v>20163.636363599999</v>
      </c>
      <c r="Z662">
        <v>201636.36363599999</v>
      </c>
      <c r="AA662" s="8">
        <v>201636.36363599999</v>
      </c>
      <c r="AB662">
        <v>0</v>
      </c>
      <c r="AC662">
        <v>0</v>
      </c>
      <c r="AD662" s="8">
        <f t="shared" si="10"/>
        <v>221799.9999996</v>
      </c>
    </row>
    <row r="663" spans="1:30" x14ac:dyDescent="0.25">
      <c r="A663" s="1">
        <v>44652</v>
      </c>
      <c r="B663" t="s">
        <v>39</v>
      </c>
      <c r="C663" t="s">
        <v>1324</v>
      </c>
      <c r="D663" t="s">
        <v>1325</v>
      </c>
      <c r="E663">
        <f>VLOOKUP(C663,customer!A:D,4,FALSE)</f>
        <v>37953</v>
      </c>
      <c r="F663" t="s">
        <v>41</v>
      </c>
      <c r="H663">
        <v>2438300</v>
      </c>
      <c r="I663">
        <v>0</v>
      </c>
      <c r="J663" s="1">
        <v>44652</v>
      </c>
      <c r="K663">
        <v>2216636.3636360001</v>
      </c>
      <c r="L663">
        <v>221663.63636400001</v>
      </c>
      <c r="M663">
        <v>2438300</v>
      </c>
      <c r="N663" t="s">
        <v>42</v>
      </c>
      <c r="O663">
        <f>VLOOKUP(N663,Sheet3!A:B,2,FALSE)</f>
        <v>10</v>
      </c>
      <c r="P663" t="s">
        <v>55</v>
      </c>
      <c r="Q663" t="s">
        <v>56</v>
      </c>
      <c r="S663">
        <v>5</v>
      </c>
      <c r="T663" t="s">
        <v>67</v>
      </c>
      <c r="U663">
        <v>201363.63636400001</v>
      </c>
      <c r="V663" s="2">
        <v>0</v>
      </c>
      <c r="W663">
        <v>10</v>
      </c>
      <c r="X663">
        <v>5</v>
      </c>
      <c r="Y663" s="8">
        <v>100681.818182</v>
      </c>
      <c r="Z663">
        <v>1006818.1818200001</v>
      </c>
      <c r="AA663" s="8">
        <v>1006818.1818200001</v>
      </c>
      <c r="AB663">
        <v>0</v>
      </c>
      <c r="AC663">
        <v>0</v>
      </c>
      <c r="AD663" s="8">
        <f t="shared" si="10"/>
        <v>1107500.000002</v>
      </c>
    </row>
    <row r="664" spans="1:30" x14ac:dyDescent="0.25">
      <c r="A664" s="1">
        <v>44652</v>
      </c>
      <c r="B664" t="s">
        <v>39</v>
      </c>
      <c r="C664" t="s">
        <v>1324</v>
      </c>
      <c r="D664" t="s">
        <v>1325</v>
      </c>
      <c r="E664">
        <f>VLOOKUP(C664,customer!A:D,4,FALSE)</f>
        <v>37953</v>
      </c>
      <c r="F664" t="s">
        <v>41</v>
      </c>
      <c r="H664">
        <v>2438300</v>
      </c>
      <c r="I664">
        <v>0</v>
      </c>
      <c r="J664" s="1">
        <v>44652</v>
      </c>
      <c r="K664">
        <v>2216636.3636360001</v>
      </c>
      <c r="L664">
        <v>221663.63636400001</v>
      </c>
      <c r="M664">
        <v>2438300</v>
      </c>
      <c r="N664" t="s">
        <v>42</v>
      </c>
      <c r="O664">
        <f>VLOOKUP(N664,Sheet3!A:B,2,FALSE)</f>
        <v>10</v>
      </c>
      <c r="P664" t="s">
        <v>87</v>
      </c>
      <c r="Q664" t="s">
        <v>88</v>
      </c>
      <c r="S664">
        <v>1</v>
      </c>
      <c r="T664" t="s">
        <v>67</v>
      </c>
      <c r="U664">
        <v>201636.36363599999</v>
      </c>
      <c r="V664" s="2">
        <v>0</v>
      </c>
      <c r="W664">
        <v>10</v>
      </c>
      <c r="X664">
        <v>5</v>
      </c>
      <c r="Y664" s="8">
        <v>20163.636363599999</v>
      </c>
      <c r="Z664">
        <v>201636.36363599999</v>
      </c>
      <c r="AA664" s="8">
        <v>201636.36363599999</v>
      </c>
      <c r="AB664">
        <v>0</v>
      </c>
      <c r="AC664">
        <v>0</v>
      </c>
      <c r="AD664" s="8">
        <f t="shared" si="10"/>
        <v>221799.9999996</v>
      </c>
    </row>
    <row r="665" spans="1:30" x14ac:dyDescent="0.25">
      <c r="A665" s="1">
        <v>44652</v>
      </c>
      <c r="B665" t="s">
        <v>39</v>
      </c>
      <c r="C665" t="s">
        <v>1324</v>
      </c>
      <c r="D665" t="s">
        <v>1325</v>
      </c>
      <c r="E665">
        <f>VLOOKUP(C665,customer!A:D,4,FALSE)</f>
        <v>37953</v>
      </c>
      <c r="F665" t="s">
        <v>41</v>
      </c>
      <c r="H665">
        <v>2438300</v>
      </c>
      <c r="I665">
        <v>0</v>
      </c>
      <c r="J665" s="1">
        <v>44652</v>
      </c>
      <c r="K665">
        <v>2216636.3636360001</v>
      </c>
      <c r="L665">
        <v>221663.63636400001</v>
      </c>
      <c r="M665">
        <v>2438300</v>
      </c>
      <c r="N665" t="s">
        <v>42</v>
      </c>
      <c r="O665">
        <f>VLOOKUP(N665,Sheet3!A:B,2,FALSE)</f>
        <v>10</v>
      </c>
      <c r="P665" t="s">
        <v>113</v>
      </c>
      <c r="Q665" t="s">
        <v>114</v>
      </c>
      <c r="S665">
        <v>1</v>
      </c>
      <c r="T665" t="s">
        <v>67</v>
      </c>
      <c r="U665">
        <v>201636.36363599999</v>
      </c>
      <c r="V665" s="2">
        <v>0</v>
      </c>
      <c r="W665">
        <v>10</v>
      </c>
      <c r="X665">
        <v>5</v>
      </c>
      <c r="Y665" s="8">
        <v>20163.636363599999</v>
      </c>
      <c r="Z665">
        <v>201636.36363599999</v>
      </c>
      <c r="AA665" s="8">
        <v>201636.36363599999</v>
      </c>
      <c r="AB665">
        <v>0</v>
      </c>
      <c r="AC665">
        <v>0</v>
      </c>
      <c r="AD665" s="8">
        <f t="shared" si="10"/>
        <v>221799.9999996</v>
      </c>
    </row>
    <row r="666" spans="1:30" x14ac:dyDescent="0.25">
      <c r="A666" s="1">
        <v>44652</v>
      </c>
      <c r="B666" t="s">
        <v>39</v>
      </c>
      <c r="C666" t="s">
        <v>1324</v>
      </c>
      <c r="D666" t="s">
        <v>1325</v>
      </c>
      <c r="E666">
        <f>VLOOKUP(C666,customer!A:D,4,FALSE)</f>
        <v>37953</v>
      </c>
      <c r="F666" t="s">
        <v>41</v>
      </c>
      <c r="H666">
        <v>2438300</v>
      </c>
      <c r="I666">
        <v>0</v>
      </c>
      <c r="J666" s="1">
        <v>44652</v>
      </c>
      <c r="K666">
        <v>2216636.3636360001</v>
      </c>
      <c r="L666">
        <v>221663.63636400001</v>
      </c>
      <c r="M666">
        <v>2438300</v>
      </c>
      <c r="N666" t="s">
        <v>42</v>
      </c>
      <c r="O666">
        <f>VLOOKUP(N666,Sheet3!A:B,2,FALSE)</f>
        <v>10</v>
      </c>
      <c r="P666" t="s">
        <v>111</v>
      </c>
      <c r="Q666" t="s">
        <v>112</v>
      </c>
      <c r="S666">
        <v>1</v>
      </c>
      <c r="T666" t="s">
        <v>67</v>
      </c>
      <c r="U666">
        <v>201636.36363599999</v>
      </c>
      <c r="V666" s="2">
        <v>0</v>
      </c>
      <c r="W666">
        <v>10</v>
      </c>
      <c r="X666">
        <v>5</v>
      </c>
      <c r="Y666" s="8">
        <v>20163.636363599999</v>
      </c>
      <c r="Z666">
        <v>201636.36363599999</v>
      </c>
      <c r="AA666" s="8">
        <v>201636.36363599999</v>
      </c>
      <c r="AB666">
        <v>0</v>
      </c>
      <c r="AC666">
        <v>0</v>
      </c>
      <c r="AD666" s="8">
        <f t="shared" si="10"/>
        <v>221799.9999996</v>
      </c>
    </row>
    <row r="667" spans="1:30" x14ac:dyDescent="0.25">
      <c r="A667" s="1">
        <v>44652</v>
      </c>
      <c r="B667" t="s">
        <v>39</v>
      </c>
      <c r="C667" t="s">
        <v>1324</v>
      </c>
      <c r="D667" t="s">
        <v>1325</v>
      </c>
      <c r="E667">
        <f>VLOOKUP(C667,customer!A:D,4,FALSE)</f>
        <v>37953</v>
      </c>
      <c r="F667" t="s">
        <v>41</v>
      </c>
      <c r="H667">
        <v>2438300</v>
      </c>
      <c r="I667">
        <v>0</v>
      </c>
      <c r="J667" s="1">
        <v>44652</v>
      </c>
      <c r="K667">
        <v>2216636.3636360001</v>
      </c>
      <c r="L667">
        <v>221663.63636400001</v>
      </c>
      <c r="M667">
        <v>2438300</v>
      </c>
      <c r="N667" t="s">
        <v>42</v>
      </c>
      <c r="O667">
        <f>VLOOKUP(N667,Sheet3!A:B,2,FALSE)</f>
        <v>10</v>
      </c>
      <c r="P667" t="s">
        <v>89</v>
      </c>
      <c r="Q667" t="s">
        <v>90</v>
      </c>
      <c r="S667">
        <v>1</v>
      </c>
      <c r="T667" t="s">
        <v>67</v>
      </c>
      <c r="U667">
        <v>201636.36363599999</v>
      </c>
      <c r="V667" s="2">
        <v>0</v>
      </c>
      <c r="W667">
        <v>10</v>
      </c>
      <c r="X667">
        <v>5</v>
      </c>
      <c r="Y667" s="8">
        <v>20163.636363599999</v>
      </c>
      <c r="Z667">
        <v>201636.36363599999</v>
      </c>
      <c r="AA667" s="8">
        <v>201636.36363599999</v>
      </c>
      <c r="AB667">
        <v>0</v>
      </c>
      <c r="AC667">
        <v>0</v>
      </c>
      <c r="AD667" s="8">
        <f t="shared" si="10"/>
        <v>221799.9999996</v>
      </c>
    </row>
    <row r="668" spans="1:30" x14ac:dyDescent="0.25">
      <c r="A668" s="1">
        <v>44652</v>
      </c>
      <c r="B668" t="s">
        <v>39</v>
      </c>
      <c r="C668" t="s">
        <v>1324</v>
      </c>
      <c r="D668" t="s">
        <v>1325</v>
      </c>
      <c r="E668">
        <f>VLOOKUP(C668,customer!A:D,4,FALSE)</f>
        <v>37953</v>
      </c>
      <c r="F668" t="s">
        <v>41</v>
      </c>
      <c r="H668">
        <v>2438300</v>
      </c>
      <c r="I668">
        <v>0</v>
      </c>
      <c r="J668" s="1">
        <v>44652</v>
      </c>
      <c r="K668">
        <v>2216636.3636360001</v>
      </c>
      <c r="L668">
        <v>221663.63636400001</v>
      </c>
      <c r="M668">
        <v>2438300</v>
      </c>
      <c r="N668" t="s">
        <v>42</v>
      </c>
      <c r="O668">
        <f>VLOOKUP(N668,Sheet3!A:B,2,FALSE)</f>
        <v>10</v>
      </c>
      <c r="P668" t="s">
        <v>71</v>
      </c>
      <c r="Q668" t="s">
        <v>72</v>
      </c>
      <c r="S668">
        <v>1</v>
      </c>
      <c r="T668" t="s">
        <v>67</v>
      </c>
      <c r="U668">
        <v>201636.36363599999</v>
      </c>
      <c r="V668" s="2">
        <v>0</v>
      </c>
      <c r="W668">
        <v>10</v>
      </c>
      <c r="X668">
        <v>5</v>
      </c>
      <c r="Y668" s="8">
        <v>20163.636363599999</v>
      </c>
      <c r="Z668">
        <v>201636.36363599999</v>
      </c>
      <c r="AA668" s="8">
        <v>201636.36363599999</v>
      </c>
      <c r="AB668">
        <v>0</v>
      </c>
      <c r="AC668">
        <v>0</v>
      </c>
      <c r="AD668" s="8">
        <f t="shared" si="10"/>
        <v>221799.9999996</v>
      </c>
    </row>
    <row r="669" spans="1:30" x14ac:dyDescent="0.25">
      <c r="A669" s="1">
        <v>44652</v>
      </c>
      <c r="B669" t="s">
        <v>39</v>
      </c>
      <c r="C669" t="s">
        <v>1327</v>
      </c>
      <c r="D669" t="s">
        <v>1328</v>
      </c>
      <c r="E669">
        <f>VLOOKUP(C669,customer!A:D,4,FALSE)</f>
        <v>43614</v>
      </c>
      <c r="F669" t="s">
        <v>41</v>
      </c>
      <c r="H669">
        <v>443300</v>
      </c>
      <c r="I669">
        <v>0</v>
      </c>
      <c r="J669" s="1">
        <v>44652</v>
      </c>
      <c r="K669">
        <v>403000</v>
      </c>
      <c r="L669">
        <v>40300</v>
      </c>
      <c r="M669">
        <v>443300</v>
      </c>
      <c r="N669" t="s">
        <v>42</v>
      </c>
      <c r="O669">
        <f>VLOOKUP(N669,Sheet3!A:B,2,FALSE)</f>
        <v>10</v>
      </c>
      <c r="P669" t="s">
        <v>55</v>
      </c>
      <c r="Q669" t="s">
        <v>56</v>
      </c>
      <c r="S669">
        <v>1</v>
      </c>
      <c r="T669" t="s">
        <v>67</v>
      </c>
      <c r="U669">
        <v>201363.63636400001</v>
      </c>
      <c r="V669" s="2">
        <v>0</v>
      </c>
      <c r="W669">
        <v>10</v>
      </c>
      <c r="X669">
        <v>5</v>
      </c>
      <c r="Y669" s="8">
        <v>20136.363636400001</v>
      </c>
      <c r="Z669">
        <v>201363.63636400001</v>
      </c>
      <c r="AA669" s="8">
        <v>201363.63636400001</v>
      </c>
      <c r="AB669">
        <v>0</v>
      </c>
      <c r="AC669">
        <v>0</v>
      </c>
      <c r="AD669" s="8">
        <f t="shared" si="10"/>
        <v>221500.0000004</v>
      </c>
    </row>
    <row r="670" spans="1:30" x14ac:dyDescent="0.25">
      <c r="A670" s="1">
        <v>44652</v>
      </c>
      <c r="B670" t="s">
        <v>39</v>
      </c>
      <c r="C670" t="s">
        <v>1327</v>
      </c>
      <c r="D670" t="s">
        <v>1328</v>
      </c>
      <c r="E670">
        <f>VLOOKUP(C670,customer!A:D,4,FALSE)</f>
        <v>43614</v>
      </c>
      <c r="F670" t="s">
        <v>41</v>
      </c>
      <c r="H670">
        <v>443300</v>
      </c>
      <c r="I670">
        <v>0</v>
      </c>
      <c r="J670" s="1">
        <v>44652</v>
      </c>
      <c r="K670">
        <v>403000</v>
      </c>
      <c r="L670">
        <v>40300</v>
      </c>
      <c r="M670">
        <v>443300</v>
      </c>
      <c r="N670" t="s">
        <v>42</v>
      </c>
      <c r="O670">
        <f>VLOOKUP(N670,Sheet3!A:B,2,FALSE)</f>
        <v>10</v>
      </c>
      <c r="P670" t="s">
        <v>89</v>
      </c>
      <c r="Q670" t="s">
        <v>90</v>
      </c>
      <c r="S670">
        <v>1</v>
      </c>
      <c r="T670" t="s">
        <v>67</v>
      </c>
      <c r="U670">
        <v>201636.36363599999</v>
      </c>
      <c r="V670" s="2">
        <v>0</v>
      </c>
      <c r="W670">
        <v>10</v>
      </c>
      <c r="X670">
        <v>5</v>
      </c>
      <c r="Y670" s="8">
        <v>20163.636363599999</v>
      </c>
      <c r="Z670">
        <v>201636.36363599999</v>
      </c>
      <c r="AA670" s="8">
        <v>201636.36363599999</v>
      </c>
      <c r="AB670">
        <v>0</v>
      </c>
      <c r="AC670">
        <v>0</v>
      </c>
      <c r="AD670" s="8">
        <f t="shared" si="10"/>
        <v>221799.9999996</v>
      </c>
    </row>
    <row r="671" spans="1:30" x14ac:dyDescent="0.25">
      <c r="A671" s="1">
        <v>44652</v>
      </c>
      <c r="B671" t="s">
        <v>39</v>
      </c>
      <c r="C671" t="s">
        <v>1330</v>
      </c>
      <c r="D671" t="s">
        <v>1331</v>
      </c>
      <c r="E671">
        <f>VLOOKUP(C671,customer!A:D,4,FALSE)</f>
        <v>19595</v>
      </c>
      <c r="F671" t="s">
        <v>41</v>
      </c>
      <c r="H671">
        <v>18000.000002000001</v>
      </c>
      <c r="I671">
        <v>0</v>
      </c>
      <c r="J671" s="1">
        <v>44652</v>
      </c>
      <c r="K671">
        <v>16363.636365</v>
      </c>
      <c r="L671">
        <v>1636.3636369999999</v>
      </c>
      <c r="M671">
        <v>18000.000002000001</v>
      </c>
      <c r="N671" t="s">
        <v>42</v>
      </c>
      <c r="O671">
        <f>VLOOKUP(N671,Sheet3!A:B,2,FALSE)</f>
        <v>10</v>
      </c>
      <c r="P671" t="s">
        <v>487</v>
      </c>
      <c r="S671">
        <v>3</v>
      </c>
      <c r="T671" t="s">
        <v>50</v>
      </c>
      <c r="U671">
        <v>5454.5454550000004</v>
      </c>
      <c r="V671" s="2">
        <v>0</v>
      </c>
      <c r="W671">
        <v>10</v>
      </c>
      <c r="X671">
        <v>5</v>
      </c>
      <c r="Y671" s="8">
        <v>1636.3636365</v>
      </c>
      <c r="Z671">
        <v>16363.636365</v>
      </c>
      <c r="AA671" s="8">
        <v>16363.636365</v>
      </c>
      <c r="AB671">
        <v>0</v>
      </c>
      <c r="AC671">
        <v>0</v>
      </c>
      <c r="AD671" s="8">
        <f t="shared" si="10"/>
        <v>18000.000001500001</v>
      </c>
    </row>
    <row r="672" spans="1:30" x14ac:dyDescent="0.25">
      <c r="A672" s="1">
        <v>44652</v>
      </c>
      <c r="B672" t="s">
        <v>39</v>
      </c>
      <c r="C672" t="s">
        <v>1333</v>
      </c>
      <c r="D672" t="s">
        <v>1334</v>
      </c>
      <c r="E672">
        <f>VLOOKUP(C672,customer!A:D,4,FALSE)</f>
        <v>23067</v>
      </c>
      <c r="F672" t="s">
        <v>41</v>
      </c>
      <c r="H672">
        <v>340000</v>
      </c>
      <c r="I672">
        <v>0</v>
      </c>
      <c r="J672" s="1">
        <v>44652</v>
      </c>
      <c r="K672">
        <v>309090.90909099998</v>
      </c>
      <c r="L672">
        <v>30909.090908999999</v>
      </c>
      <c r="M672">
        <v>340000</v>
      </c>
      <c r="N672" t="s">
        <v>42</v>
      </c>
      <c r="O672">
        <f>VLOOKUP(N672,Sheet3!A:B,2,FALSE)</f>
        <v>10</v>
      </c>
      <c r="P672" t="s">
        <v>487</v>
      </c>
      <c r="S672">
        <v>1</v>
      </c>
      <c r="T672" t="s">
        <v>67</v>
      </c>
      <c r="U672">
        <v>309090.90909099998</v>
      </c>
      <c r="V672" s="2">
        <v>0</v>
      </c>
      <c r="W672">
        <v>10</v>
      </c>
      <c r="X672">
        <v>5</v>
      </c>
      <c r="Y672" s="8">
        <v>30909.090909099999</v>
      </c>
      <c r="Z672">
        <v>309090.90909099998</v>
      </c>
      <c r="AA672" s="8">
        <v>309090.90909099998</v>
      </c>
      <c r="AB672">
        <v>0</v>
      </c>
      <c r="AC672">
        <v>0</v>
      </c>
      <c r="AD672" s="8">
        <f t="shared" si="10"/>
        <v>340000.0000001</v>
      </c>
    </row>
    <row r="673" spans="1:30" x14ac:dyDescent="0.25">
      <c r="A673" s="1">
        <v>44652</v>
      </c>
      <c r="B673" t="s">
        <v>39</v>
      </c>
      <c r="C673" t="s">
        <v>1336</v>
      </c>
      <c r="D673" t="s">
        <v>1337</v>
      </c>
      <c r="E673">
        <f>VLOOKUP(C673,customer!A:D,4,FALSE)</f>
        <v>29600</v>
      </c>
      <c r="F673" t="s">
        <v>41</v>
      </c>
      <c r="H673">
        <v>340000</v>
      </c>
      <c r="I673">
        <v>0</v>
      </c>
      <c r="J673" s="1">
        <v>44652</v>
      </c>
      <c r="K673">
        <v>309090.90909099998</v>
      </c>
      <c r="L673">
        <v>30909.090908999999</v>
      </c>
      <c r="M673">
        <v>340000</v>
      </c>
      <c r="N673" t="s">
        <v>42</v>
      </c>
      <c r="O673">
        <f>VLOOKUP(N673,Sheet3!A:B,2,FALSE)</f>
        <v>10</v>
      </c>
      <c r="P673" t="s">
        <v>487</v>
      </c>
      <c r="S673">
        <v>1</v>
      </c>
      <c r="T673" t="s">
        <v>67</v>
      </c>
      <c r="U673">
        <v>309090.90909099998</v>
      </c>
      <c r="V673" s="2">
        <v>0</v>
      </c>
      <c r="W673">
        <v>10</v>
      </c>
      <c r="X673">
        <v>5</v>
      </c>
      <c r="Y673" s="8">
        <v>30909.090909099999</v>
      </c>
      <c r="Z673">
        <v>309090.90909099998</v>
      </c>
      <c r="AA673" s="8">
        <v>309090.90909099998</v>
      </c>
      <c r="AB673">
        <v>0</v>
      </c>
      <c r="AC673">
        <v>0</v>
      </c>
      <c r="AD673" s="8">
        <f t="shared" si="10"/>
        <v>340000.0000001</v>
      </c>
    </row>
    <row r="674" spans="1:30" x14ac:dyDescent="0.25">
      <c r="A674" s="1">
        <v>44652</v>
      </c>
      <c r="B674" t="s">
        <v>39</v>
      </c>
      <c r="C674" t="s">
        <v>1339</v>
      </c>
      <c r="D674" t="s">
        <v>1340</v>
      </c>
      <c r="E674">
        <f>VLOOKUP(C674,customer!A:D,4,FALSE)</f>
        <v>43</v>
      </c>
      <c r="F674" t="s">
        <v>41</v>
      </c>
      <c r="H674">
        <v>56999.999997999999</v>
      </c>
      <c r="I674">
        <v>0</v>
      </c>
      <c r="J674" s="1">
        <v>44652</v>
      </c>
      <c r="K674">
        <v>51818.181815999997</v>
      </c>
      <c r="L674">
        <v>5181.818182</v>
      </c>
      <c r="M674">
        <v>56999.999997999999</v>
      </c>
      <c r="N674" t="s">
        <v>42</v>
      </c>
      <c r="O674">
        <f>VLOOKUP(N674,Sheet3!A:B,2,FALSE)</f>
        <v>10</v>
      </c>
      <c r="P674" t="s">
        <v>495</v>
      </c>
      <c r="S674">
        <v>6</v>
      </c>
      <c r="T674" t="s">
        <v>1341</v>
      </c>
      <c r="U674">
        <v>8636.363636</v>
      </c>
      <c r="V674" s="2">
        <v>0</v>
      </c>
      <c r="W674">
        <v>10</v>
      </c>
      <c r="X674">
        <v>5</v>
      </c>
      <c r="Y674" s="8">
        <v>5181.8181815999997</v>
      </c>
      <c r="Z674">
        <v>51818.181815999997</v>
      </c>
      <c r="AA674" s="8">
        <v>51818.181815999997</v>
      </c>
      <c r="AB674">
        <v>0</v>
      </c>
      <c r="AC674">
        <v>0</v>
      </c>
      <c r="AD674" s="8">
        <f t="shared" si="10"/>
        <v>56999.999997599996</v>
      </c>
    </row>
    <row r="675" spans="1:30" x14ac:dyDescent="0.25">
      <c r="A675" s="1">
        <v>44652</v>
      </c>
      <c r="B675" t="s">
        <v>39</v>
      </c>
      <c r="C675" t="s">
        <v>1343</v>
      </c>
      <c r="D675" t="s">
        <v>1344</v>
      </c>
      <c r="E675">
        <f>VLOOKUP(C675,customer!A:D,4,FALSE)</f>
        <v>16241</v>
      </c>
      <c r="F675" t="s">
        <v>41</v>
      </c>
      <c r="H675">
        <v>60000.000005000002</v>
      </c>
      <c r="I675">
        <v>0</v>
      </c>
      <c r="J675" s="1">
        <v>44652</v>
      </c>
      <c r="K675">
        <v>54545.454550000002</v>
      </c>
      <c r="L675">
        <v>5454.5454550000004</v>
      </c>
      <c r="M675">
        <v>60000.000005000002</v>
      </c>
      <c r="N675" t="s">
        <v>42</v>
      </c>
      <c r="O675">
        <f>VLOOKUP(N675,Sheet3!A:B,2,FALSE)</f>
        <v>10</v>
      </c>
      <c r="P675" t="s">
        <v>487</v>
      </c>
      <c r="S675">
        <v>10</v>
      </c>
      <c r="T675" t="s">
        <v>50</v>
      </c>
      <c r="U675">
        <v>5454.5454550000004</v>
      </c>
      <c r="V675" s="2">
        <v>0</v>
      </c>
      <c r="W675">
        <v>10</v>
      </c>
      <c r="X675">
        <v>5</v>
      </c>
      <c r="Y675" s="8">
        <v>5454.5454550000004</v>
      </c>
      <c r="Z675">
        <v>54545.454550000002</v>
      </c>
      <c r="AA675" s="8">
        <v>54545.454550000002</v>
      </c>
      <c r="AB675">
        <v>0</v>
      </c>
      <c r="AC675">
        <v>0</v>
      </c>
      <c r="AD675" s="8">
        <f t="shared" si="10"/>
        <v>60000.000005000002</v>
      </c>
    </row>
    <row r="676" spans="1:30" x14ac:dyDescent="0.25">
      <c r="A676" s="1">
        <v>44652</v>
      </c>
      <c r="B676" t="s">
        <v>39</v>
      </c>
      <c r="C676" t="s">
        <v>1346</v>
      </c>
      <c r="D676" t="s">
        <v>1347</v>
      </c>
      <c r="E676">
        <f>VLOOKUP(C676,customer!A:D,4,FALSE)</f>
        <v>6476</v>
      </c>
      <c r="F676" t="s">
        <v>41</v>
      </c>
      <c r="H676">
        <v>340000</v>
      </c>
      <c r="I676">
        <v>0</v>
      </c>
      <c r="J676" s="1">
        <v>44652</v>
      </c>
      <c r="K676">
        <v>309090.90909099998</v>
      </c>
      <c r="L676">
        <v>30909.090908999999</v>
      </c>
      <c r="M676">
        <v>340000</v>
      </c>
      <c r="N676" t="s">
        <v>42</v>
      </c>
      <c r="O676">
        <f>VLOOKUP(N676,Sheet3!A:B,2,FALSE)</f>
        <v>10</v>
      </c>
      <c r="P676" t="s">
        <v>487</v>
      </c>
      <c r="S676">
        <v>1</v>
      </c>
      <c r="T676" t="s">
        <v>67</v>
      </c>
      <c r="U676">
        <v>309090.90909099998</v>
      </c>
      <c r="V676" s="2">
        <v>0</v>
      </c>
      <c r="W676">
        <v>10</v>
      </c>
      <c r="X676">
        <v>5</v>
      </c>
      <c r="Y676" s="8">
        <v>30909.090909099999</v>
      </c>
      <c r="Z676">
        <v>309090.90909099998</v>
      </c>
      <c r="AA676" s="8">
        <v>309090.90909099998</v>
      </c>
      <c r="AB676">
        <v>0</v>
      </c>
      <c r="AC676">
        <v>0</v>
      </c>
      <c r="AD676" s="8">
        <f t="shared" si="10"/>
        <v>340000.0000001</v>
      </c>
    </row>
    <row r="677" spans="1:30" x14ac:dyDescent="0.25">
      <c r="A677" s="1">
        <v>44652</v>
      </c>
      <c r="B677" t="s">
        <v>39</v>
      </c>
      <c r="C677" t="s">
        <v>1349</v>
      </c>
      <c r="D677" t="s">
        <v>1350</v>
      </c>
      <c r="E677">
        <f>VLOOKUP(C677,customer!A:D,4,FALSE)</f>
        <v>53756</v>
      </c>
      <c r="F677" t="s">
        <v>41</v>
      </c>
      <c r="H677">
        <v>340000</v>
      </c>
      <c r="I677">
        <v>0</v>
      </c>
      <c r="J677" s="1">
        <v>44652</v>
      </c>
      <c r="K677">
        <v>309090.90909099998</v>
      </c>
      <c r="L677">
        <v>30909.090908999999</v>
      </c>
      <c r="M677">
        <v>340000</v>
      </c>
      <c r="N677" t="s">
        <v>42</v>
      </c>
      <c r="O677">
        <f>VLOOKUP(N677,Sheet3!A:B,2,FALSE)</f>
        <v>10</v>
      </c>
      <c r="P677" t="s">
        <v>487</v>
      </c>
      <c r="S677">
        <v>1</v>
      </c>
      <c r="T677" t="s">
        <v>67</v>
      </c>
      <c r="U677">
        <v>309090.90909099998</v>
      </c>
      <c r="V677" s="2">
        <v>0</v>
      </c>
      <c r="W677">
        <v>10</v>
      </c>
      <c r="X677">
        <v>5</v>
      </c>
      <c r="Y677" s="8">
        <v>30909.090909099999</v>
      </c>
      <c r="Z677">
        <v>309090.90909099998</v>
      </c>
      <c r="AA677" s="8">
        <v>309090.90909099998</v>
      </c>
      <c r="AB677">
        <v>0</v>
      </c>
      <c r="AC677">
        <v>0</v>
      </c>
      <c r="AD677" s="8">
        <f t="shared" si="10"/>
        <v>340000.0000001</v>
      </c>
    </row>
    <row r="678" spans="1:30" x14ac:dyDescent="0.25">
      <c r="A678" s="1">
        <v>44652</v>
      </c>
      <c r="B678" t="s">
        <v>39</v>
      </c>
      <c r="C678" t="s">
        <v>1352</v>
      </c>
      <c r="D678" t="s">
        <v>1353</v>
      </c>
      <c r="E678">
        <f>VLOOKUP(C678,customer!A:D,4,FALSE)</f>
        <v>14661</v>
      </c>
      <c r="F678" t="s">
        <v>41</v>
      </c>
      <c r="H678">
        <v>340000</v>
      </c>
      <c r="I678">
        <v>0</v>
      </c>
      <c r="J678" s="1">
        <v>44652</v>
      </c>
      <c r="K678">
        <v>309090.90909099998</v>
      </c>
      <c r="L678">
        <v>30909.090908999999</v>
      </c>
      <c r="M678">
        <v>340000</v>
      </c>
      <c r="N678" t="s">
        <v>42</v>
      </c>
      <c r="O678">
        <f>VLOOKUP(N678,Sheet3!A:B,2,FALSE)</f>
        <v>10</v>
      </c>
      <c r="P678" t="s">
        <v>487</v>
      </c>
      <c r="S678">
        <v>1</v>
      </c>
      <c r="T678" t="s">
        <v>67</v>
      </c>
      <c r="U678">
        <v>309090.90909099998</v>
      </c>
      <c r="V678" s="2">
        <v>0</v>
      </c>
      <c r="W678">
        <v>10</v>
      </c>
      <c r="X678">
        <v>5</v>
      </c>
      <c r="Y678" s="8">
        <v>30909.090909099999</v>
      </c>
      <c r="Z678">
        <v>309090.90909099998</v>
      </c>
      <c r="AA678" s="8">
        <v>309090.90909099998</v>
      </c>
      <c r="AB678">
        <v>0</v>
      </c>
      <c r="AC678">
        <v>0</v>
      </c>
      <c r="AD678" s="8">
        <f t="shared" si="10"/>
        <v>340000.0000001</v>
      </c>
    </row>
    <row r="679" spans="1:30" x14ac:dyDescent="0.25">
      <c r="A679" s="1">
        <v>44652</v>
      </c>
      <c r="B679" t="s">
        <v>39</v>
      </c>
      <c r="C679" t="s">
        <v>1355</v>
      </c>
      <c r="D679" t="s">
        <v>1356</v>
      </c>
      <c r="E679">
        <f>VLOOKUP(C679,customer!A:D,4,FALSE)</f>
        <v>92492</v>
      </c>
      <c r="F679" t="s">
        <v>41</v>
      </c>
      <c r="H679">
        <v>213000</v>
      </c>
      <c r="I679">
        <v>0</v>
      </c>
      <c r="J679" s="1">
        <v>44652</v>
      </c>
      <c r="K679">
        <v>193636.36363599999</v>
      </c>
      <c r="L679">
        <v>19363.636364000002</v>
      </c>
      <c r="M679">
        <v>213000</v>
      </c>
      <c r="N679" t="s">
        <v>42</v>
      </c>
      <c r="O679">
        <f>VLOOKUP(N679,Sheet3!A:B,2,FALSE)</f>
        <v>10</v>
      </c>
      <c r="P679" t="s">
        <v>495</v>
      </c>
      <c r="S679">
        <v>1</v>
      </c>
      <c r="T679" t="s">
        <v>67</v>
      </c>
      <c r="U679">
        <v>193636.36363599999</v>
      </c>
      <c r="V679" s="2">
        <v>0</v>
      </c>
      <c r="W679">
        <v>10</v>
      </c>
      <c r="X679">
        <v>5</v>
      </c>
      <c r="Y679" s="8">
        <v>19363.636363599999</v>
      </c>
      <c r="Z679">
        <v>193636.36363599999</v>
      </c>
      <c r="AA679" s="8">
        <v>193636.36363599999</v>
      </c>
      <c r="AB679">
        <v>0</v>
      </c>
      <c r="AC679">
        <v>0</v>
      </c>
      <c r="AD679" s="8">
        <f t="shared" si="10"/>
        <v>212999.9999996</v>
      </c>
    </row>
    <row r="680" spans="1:30" x14ac:dyDescent="0.25">
      <c r="A680" s="1">
        <v>44652</v>
      </c>
      <c r="B680" t="s">
        <v>39</v>
      </c>
      <c r="C680" t="s">
        <v>1357</v>
      </c>
      <c r="D680" t="s">
        <v>290</v>
      </c>
      <c r="E680">
        <f>VLOOKUP(C680,customer!A:D,4,FALSE)</f>
        <v>26909</v>
      </c>
      <c r="F680" t="s">
        <v>41</v>
      </c>
      <c r="H680">
        <v>340000</v>
      </c>
      <c r="I680">
        <v>0</v>
      </c>
      <c r="J680" s="1">
        <v>44652</v>
      </c>
      <c r="K680">
        <v>309090.90909099998</v>
      </c>
      <c r="L680">
        <v>30909.090908999999</v>
      </c>
      <c r="M680">
        <v>340000</v>
      </c>
      <c r="N680" t="s">
        <v>42</v>
      </c>
      <c r="O680">
        <f>VLOOKUP(N680,Sheet3!A:B,2,FALSE)</f>
        <v>10</v>
      </c>
      <c r="P680" t="s">
        <v>487</v>
      </c>
      <c r="S680">
        <v>1</v>
      </c>
      <c r="T680" t="s">
        <v>67</v>
      </c>
      <c r="U680">
        <v>309090.90909099998</v>
      </c>
      <c r="V680" s="2">
        <v>0</v>
      </c>
      <c r="W680">
        <v>10</v>
      </c>
      <c r="X680">
        <v>5</v>
      </c>
      <c r="Y680" s="8">
        <v>30909.090909099999</v>
      </c>
      <c r="Z680">
        <v>309090.90909099998</v>
      </c>
      <c r="AA680" s="8">
        <v>309090.90909099998</v>
      </c>
      <c r="AB680">
        <v>0</v>
      </c>
      <c r="AC680">
        <v>0</v>
      </c>
      <c r="AD680" s="8">
        <f t="shared" si="10"/>
        <v>340000.0000001</v>
      </c>
    </row>
    <row r="681" spans="1:30" x14ac:dyDescent="0.25">
      <c r="A681" s="1">
        <v>44652</v>
      </c>
      <c r="B681" t="s">
        <v>39</v>
      </c>
      <c r="C681" t="s">
        <v>1359</v>
      </c>
      <c r="D681" t="s">
        <v>1360</v>
      </c>
      <c r="E681">
        <f>VLOOKUP(C681,customer!A:D,4,FALSE)</f>
        <v>24861</v>
      </c>
      <c r="F681" t="s">
        <v>41</v>
      </c>
      <c r="H681">
        <v>42000.000004000001</v>
      </c>
      <c r="I681">
        <v>0</v>
      </c>
      <c r="J681" s="1">
        <v>44652</v>
      </c>
      <c r="K681">
        <v>38181.818184999996</v>
      </c>
      <c r="L681">
        <v>3818.1818189999999</v>
      </c>
      <c r="M681">
        <v>42000.000004000001</v>
      </c>
      <c r="N681" t="s">
        <v>42</v>
      </c>
      <c r="O681">
        <f>VLOOKUP(N681,Sheet3!A:B,2,FALSE)</f>
        <v>10</v>
      </c>
      <c r="P681" t="s">
        <v>487</v>
      </c>
      <c r="S681">
        <v>7</v>
      </c>
      <c r="T681" t="s">
        <v>50</v>
      </c>
      <c r="U681">
        <v>5454.5454550000004</v>
      </c>
      <c r="V681" s="2">
        <v>0</v>
      </c>
      <c r="W681">
        <v>10</v>
      </c>
      <c r="X681">
        <v>5</v>
      </c>
      <c r="Y681" s="8">
        <v>3818.1818185000002</v>
      </c>
      <c r="Z681">
        <v>38181.818184999996</v>
      </c>
      <c r="AA681" s="8">
        <v>38181.818184999996</v>
      </c>
      <c r="AB681">
        <v>0</v>
      </c>
      <c r="AC681">
        <v>0</v>
      </c>
      <c r="AD681" s="8">
        <f t="shared" si="10"/>
        <v>42000.000003499998</v>
      </c>
    </row>
    <row r="682" spans="1:30" x14ac:dyDescent="0.25">
      <c r="A682" s="1">
        <v>44652</v>
      </c>
      <c r="B682" t="s">
        <v>39</v>
      </c>
      <c r="C682" t="s">
        <v>1362</v>
      </c>
      <c r="D682" t="s">
        <v>716</v>
      </c>
      <c r="E682">
        <f>VLOOKUP(C682,customer!A:D,4,FALSE)</f>
        <v>37144</v>
      </c>
      <c r="F682" t="s">
        <v>41</v>
      </c>
      <c r="H682">
        <v>340000</v>
      </c>
      <c r="I682">
        <v>0</v>
      </c>
      <c r="J682" s="1">
        <v>44652</v>
      </c>
      <c r="K682">
        <v>309090.90909099998</v>
      </c>
      <c r="L682">
        <v>30909.090908999999</v>
      </c>
      <c r="M682">
        <v>340000</v>
      </c>
      <c r="N682" t="s">
        <v>42</v>
      </c>
      <c r="O682">
        <f>VLOOKUP(N682,Sheet3!A:B,2,FALSE)</f>
        <v>10</v>
      </c>
      <c r="P682" t="s">
        <v>487</v>
      </c>
      <c r="S682">
        <v>1</v>
      </c>
      <c r="T682" t="s">
        <v>67</v>
      </c>
      <c r="U682">
        <v>309090.90909099998</v>
      </c>
      <c r="V682" s="2">
        <v>0</v>
      </c>
      <c r="W682">
        <v>10</v>
      </c>
      <c r="X682">
        <v>5</v>
      </c>
      <c r="Y682" s="8">
        <v>30909.090909099999</v>
      </c>
      <c r="Z682">
        <v>309090.90909099998</v>
      </c>
      <c r="AA682" s="8">
        <v>309090.90909099998</v>
      </c>
      <c r="AB682">
        <v>0</v>
      </c>
      <c r="AC682">
        <v>0</v>
      </c>
      <c r="AD682" s="8">
        <f t="shared" si="10"/>
        <v>340000.0000001</v>
      </c>
    </row>
    <row r="683" spans="1:30" x14ac:dyDescent="0.25">
      <c r="A683" s="1">
        <v>44652</v>
      </c>
      <c r="B683" t="s">
        <v>39</v>
      </c>
      <c r="C683" t="s">
        <v>1363</v>
      </c>
      <c r="D683" t="s">
        <v>951</v>
      </c>
      <c r="E683">
        <f>VLOOKUP(C683,customer!A:D,4,FALSE)</f>
        <v>14645</v>
      </c>
      <c r="F683" t="s">
        <v>41</v>
      </c>
      <c r="H683">
        <v>60000.000005000002</v>
      </c>
      <c r="I683">
        <v>0</v>
      </c>
      <c r="J683" s="1">
        <v>44652</v>
      </c>
      <c r="K683">
        <v>54545.454550000002</v>
      </c>
      <c r="L683">
        <v>5454.5454550000004</v>
      </c>
      <c r="M683">
        <v>60000.000005000002</v>
      </c>
      <c r="N683" t="s">
        <v>42</v>
      </c>
      <c r="O683">
        <f>VLOOKUP(N683,Sheet3!A:B,2,FALSE)</f>
        <v>10</v>
      </c>
      <c r="P683" t="s">
        <v>487</v>
      </c>
      <c r="S683">
        <v>10</v>
      </c>
      <c r="T683" t="s">
        <v>50</v>
      </c>
      <c r="U683">
        <v>5454.5454550000004</v>
      </c>
      <c r="V683" s="2">
        <v>0</v>
      </c>
      <c r="W683">
        <v>10</v>
      </c>
      <c r="X683">
        <v>5</v>
      </c>
      <c r="Y683" s="8">
        <v>5454.5454550000004</v>
      </c>
      <c r="Z683">
        <v>54545.454550000002</v>
      </c>
      <c r="AA683" s="8">
        <v>54545.454550000002</v>
      </c>
      <c r="AB683">
        <v>0</v>
      </c>
      <c r="AC683">
        <v>0</v>
      </c>
      <c r="AD683" s="8">
        <f t="shared" si="10"/>
        <v>60000.000005000002</v>
      </c>
    </row>
    <row r="684" spans="1:30" x14ac:dyDescent="0.25">
      <c r="A684" s="1">
        <v>44652</v>
      </c>
      <c r="B684" t="s">
        <v>39</v>
      </c>
      <c r="C684" t="s">
        <v>1364</v>
      </c>
      <c r="D684" t="s">
        <v>1042</v>
      </c>
      <c r="E684">
        <f>VLOOKUP(C684,customer!A:D,4,FALSE)</f>
        <v>20995</v>
      </c>
      <c r="F684" t="s">
        <v>41</v>
      </c>
      <c r="H684">
        <v>340000</v>
      </c>
      <c r="I684">
        <v>0</v>
      </c>
      <c r="J684" s="1">
        <v>44652</v>
      </c>
      <c r="K684">
        <v>309090.90909099998</v>
      </c>
      <c r="L684">
        <v>30909.090908999999</v>
      </c>
      <c r="M684">
        <v>340000</v>
      </c>
      <c r="N684" t="s">
        <v>42</v>
      </c>
      <c r="O684">
        <f>VLOOKUP(N684,Sheet3!A:B,2,FALSE)</f>
        <v>10</v>
      </c>
      <c r="P684" t="s">
        <v>487</v>
      </c>
      <c r="S684">
        <v>1</v>
      </c>
      <c r="T684" t="s">
        <v>67</v>
      </c>
      <c r="U684">
        <v>309090.90909099998</v>
      </c>
      <c r="V684" s="2">
        <v>0</v>
      </c>
      <c r="W684">
        <v>10</v>
      </c>
      <c r="X684">
        <v>5</v>
      </c>
      <c r="Y684" s="8">
        <v>30909.090909099999</v>
      </c>
      <c r="Z684">
        <v>309090.90909099998</v>
      </c>
      <c r="AA684" s="8">
        <v>309090.90909099998</v>
      </c>
      <c r="AB684">
        <v>0</v>
      </c>
      <c r="AC684">
        <v>0</v>
      </c>
      <c r="AD684" s="8">
        <f t="shared" si="10"/>
        <v>340000.0000001</v>
      </c>
    </row>
    <row r="685" spans="1:30" x14ac:dyDescent="0.25">
      <c r="A685" s="1">
        <v>44682</v>
      </c>
      <c r="B685" t="s">
        <v>39</v>
      </c>
      <c r="C685" t="s">
        <v>1454</v>
      </c>
      <c r="D685" t="s">
        <v>1455</v>
      </c>
      <c r="E685">
        <f>VLOOKUP(C685,customer!A:D,4,FALSE)</f>
        <v>15859</v>
      </c>
      <c r="F685" t="s">
        <v>41</v>
      </c>
      <c r="H685">
        <v>665100</v>
      </c>
      <c r="I685">
        <v>0</v>
      </c>
      <c r="J685" s="1">
        <v>44682</v>
      </c>
      <c r="K685">
        <v>604636.36363599997</v>
      </c>
      <c r="L685">
        <v>60463.636363999998</v>
      </c>
      <c r="M685">
        <v>665100</v>
      </c>
      <c r="N685" t="s">
        <v>42</v>
      </c>
      <c r="O685">
        <f>VLOOKUP(N685,Sheet3!A:B,2,FALSE)</f>
        <v>10</v>
      </c>
      <c r="P685" t="s">
        <v>55</v>
      </c>
      <c r="Q685" t="s">
        <v>56</v>
      </c>
      <c r="S685">
        <v>1</v>
      </c>
      <c r="T685" t="s">
        <v>67</v>
      </c>
      <c r="U685">
        <v>201363.63636400001</v>
      </c>
      <c r="V685" s="2">
        <v>0</v>
      </c>
      <c r="W685">
        <v>10</v>
      </c>
      <c r="X685">
        <v>5</v>
      </c>
      <c r="Y685" s="8">
        <v>20136.363636400001</v>
      </c>
      <c r="Z685">
        <v>201363.63636400001</v>
      </c>
      <c r="AA685" s="8">
        <v>201363.63636400001</v>
      </c>
      <c r="AB685">
        <v>0</v>
      </c>
      <c r="AC685">
        <v>0</v>
      </c>
      <c r="AD685" s="8">
        <f t="shared" si="10"/>
        <v>221500.0000004</v>
      </c>
    </row>
    <row r="686" spans="1:30" x14ac:dyDescent="0.25">
      <c r="A686" s="1">
        <v>44682</v>
      </c>
      <c r="B686" t="s">
        <v>39</v>
      </c>
      <c r="C686" t="s">
        <v>1454</v>
      </c>
      <c r="D686" t="s">
        <v>1455</v>
      </c>
      <c r="E686">
        <f>VLOOKUP(C686,customer!A:D,4,FALSE)</f>
        <v>15859</v>
      </c>
      <c r="F686" t="s">
        <v>41</v>
      </c>
      <c r="H686">
        <v>665100</v>
      </c>
      <c r="I686">
        <v>0</v>
      </c>
      <c r="J686" s="1">
        <v>44682</v>
      </c>
      <c r="K686">
        <v>604636.36363599997</v>
      </c>
      <c r="L686">
        <v>60463.636363999998</v>
      </c>
      <c r="M686">
        <v>665100</v>
      </c>
      <c r="N686" t="s">
        <v>42</v>
      </c>
      <c r="O686">
        <f>VLOOKUP(N686,Sheet3!A:B,2,FALSE)</f>
        <v>10</v>
      </c>
      <c r="P686" t="s">
        <v>113</v>
      </c>
      <c r="Q686" t="s">
        <v>114</v>
      </c>
      <c r="S686">
        <v>1</v>
      </c>
      <c r="T686" t="s">
        <v>67</v>
      </c>
      <c r="U686">
        <v>201636.36363599999</v>
      </c>
      <c r="V686" s="2">
        <v>0</v>
      </c>
      <c r="W686">
        <v>10</v>
      </c>
      <c r="X686">
        <v>5</v>
      </c>
      <c r="Y686" s="8">
        <v>20163.636363599999</v>
      </c>
      <c r="Z686">
        <v>201636.36363599999</v>
      </c>
      <c r="AA686" s="8">
        <v>201636.36363599999</v>
      </c>
      <c r="AB686">
        <v>0</v>
      </c>
      <c r="AC686">
        <v>0</v>
      </c>
      <c r="AD686" s="8">
        <f t="shared" si="10"/>
        <v>221799.9999996</v>
      </c>
    </row>
    <row r="687" spans="1:30" x14ac:dyDescent="0.25">
      <c r="A687" s="1">
        <v>44682</v>
      </c>
      <c r="B687" t="s">
        <v>39</v>
      </c>
      <c r="C687" t="s">
        <v>1454</v>
      </c>
      <c r="D687" t="s">
        <v>1455</v>
      </c>
      <c r="E687">
        <f>VLOOKUP(C687,customer!A:D,4,FALSE)</f>
        <v>15859</v>
      </c>
      <c r="F687" t="s">
        <v>41</v>
      </c>
      <c r="H687">
        <v>665100</v>
      </c>
      <c r="I687">
        <v>0</v>
      </c>
      <c r="J687" s="1">
        <v>44682</v>
      </c>
      <c r="K687">
        <v>604636.36363599997</v>
      </c>
      <c r="L687">
        <v>60463.636363999998</v>
      </c>
      <c r="M687">
        <v>665100</v>
      </c>
      <c r="N687" t="s">
        <v>42</v>
      </c>
      <c r="O687">
        <f>VLOOKUP(N687,Sheet3!A:B,2,FALSE)</f>
        <v>10</v>
      </c>
      <c r="P687" t="s">
        <v>73</v>
      </c>
      <c r="Q687" t="s">
        <v>74</v>
      </c>
      <c r="S687">
        <v>1</v>
      </c>
      <c r="T687" t="s">
        <v>67</v>
      </c>
      <c r="U687">
        <v>201636.36363599999</v>
      </c>
      <c r="V687" s="2">
        <v>0</v>
      </c>
      <c r="W687">
        <v>10</v>
      </c>
      <c r="X687">
        <v>5</v>
      </c>
      <c r="Y687" s="8">
        <v>20163.636363599999</v>
      </c>
      <c r="Z687">
        <v>201636.36363599999</v>
      </c>
      <c r="AA687" s="8">
        <v>201636.36363599999</v>
      </c>
      <c r="AB687">
        <v>0</v>
      </c>
      <c r="AC687">
        <v>0</v>
      </c>
      <c r="AD687" s="8">
        <f t="shared" si="10"/>
        <v>221799.9999996</v>
      </c>
    </row>
    <row r="688" spans="1:30" x14ac:dyDescent="0.25">
      <c r="A688" s="1">
        <v>44682</v>
      </c>
      <c r="B688" t="s">
        <v>39</v>
      </c>
      <c r="C688" t="s">
        <v>1457</v>
      </c>
      <c r="D688" t="s">
        <v>1458</v>
      </c>
      <c r="E688">
        <f>VLOOKUP(C688,customer!A:D,4,FALSE)</f>
        <v>17523</v>
      </c>
      <c r="F688" t="s">
        <v>41</v>
      </c>
      <c r="H688">
        <v>221500</v>
      </c>
      <c r="I688">
        <v>0</v>
      </c>
      <c r="J688" s="1">
        <v>44682</v>
      </c>
      <c r="K688">
        <v>201363.63636400001</v>
      </c>
      <c r="L688">
        <v>20136.363635999998</v>
      </c>
      <c r="M688">
        <v>221500</v>
      </c>
      <c r="N688" t="s">
        <v>42</v>
      </c>
      <c r="O688">
        <f>VLOOKUP(N688,Sheet3!A:B,2,FALSE)</f>
        <v>10</v>
      </c>
      <c r="P688" t="s">
        <v>55</v>
      </c>
      <c r="Q688" t="s">
        <v>56</v>
      </c>
      <c r="S688">
        <v>1</v>
      </c>
      <c r="T688" t="s">
        <v>67</v>
      </c>
      <c r="U688">
        <v>201363.63636400001</v>
      </c>
      <c r="V688" s="2">
        <v>0</v>
      </c>
      <c r="W688">
        <v>10</v>
      </c>
      <c r="X688">
        <v>5</v>
      </c>
      <c r="Y688" s="8">
        <v>20136.363636400001</v>
      </c>
      <c r="Z688">
        <v>201363.63636400001</v>
      </c>
      <c r="AA688" s="8">
        <v>201363.63636400001</v>
      </c>
      <c r="AB688">
        <v>0</v>
      </c>
      <c r="AC688">
        <v>0</v>
      </c>
      <c r="AD688" s="8">
        <f t="shared" si="10"/>
        <v>221500.0000004</v>
      </c>
    </row>
    <row r="689" spans="1:30" x14ac:dyDescent="0.25">
      <c r="A689" s="1">
        <v>44682</v>
      </c>
      <c r="B689" t="s">
        <v>39</v>
      </c>
      <c r="C689" t="s">
        <v>1460</v>
      </c>
      <c r="D689" t="s">
        <v>790</v>
      </c>
      <c r="E689">
        <f>VLOOKUP(C689,customer!A:D,4,FALSE)</f>
        <v>10067</v>
      </c>
      <c r="F689" t="s">
        <v>41</v>
      </c>
      <c r="H689">
        <v>98000</v>
      </c>
      <c r="I689">
        <v>0</v>
      </c>
      <c r="J689" s="1">
        <v>44682</v>
      </c>
      <c r="K689">
        <v>89090.909090999994</v>
      </c>
      <c r="L689">
        <v>8909.0909090000005</v>
      </c>
      <c r="M689">
        <v>98000</v>
      </c>
      <c r="N689" t="s">
        <v>42</v>
      </c>
      <c r="O689">
        <f>VLOOKUP(N689,Sheet3!A:B,2,FALSE)</f>
        <v>10</v>
      </c>
      <c r="P689" t="s">
        <v>339</v>
      </c>
      <c r="S689">
        <v>1</v>
      </c>
      <c r="T689" t="s">
        <v>67</v>
      </c>
      <c r="U689">
        <v>89090.909090999994</v>
      </c>
      <c r="V689" s="2">
        <v>0</v>
      </c>
      <c r="W689">
        <v>10</v>
      </c>
      <c r="X689">
        <v>5</v>
      </c>
      <c r="Y689" s="8">
        <v>8909.0909090999994</v>
      </c>
      <c r="Z689">
        <v>89090.909090999994</v>
      </c>
      <c r="AA689" s="8">
        <v>89090.909090999994</v>
      </c>
      <c r="AB689">
        <v>0</v>
      </c>
      <c r="AC689">
        <v>0</v>
      </c>
      <c r="AD689" s="8">
        <f t="shared" si="10"/>
        <v>98000.000000100001</v>
      </c>
    </row>
    <row r="690" spans="1:30" x14ac:dyDescent="0.25">
      <c r="A690" s="1">
        <v>44682</v>
      </c>
      <c r="B690" t="s">
        <v>39</v>
      </c>
      <c r="C690" t="s">
        <v>1462</v>
      </c>
      <c r="D690" t="s">
        <v>707</v>
      </c>
      <c r="E690">
        <f>VLOOKUP(C690,customer!A:D,4,FALSE)</f>
        <v>45338</v>
      </c>
      <c r="F690" t="s">
        <v>41</v>
      </c>
      <c r="H690">
        <v>221500</v>
      </c>
      <c r="I690">
        <v>0</v>
      </c>
      <c r="J690" s="1">
        <v>44682</v>
      </c>
      <c r="K690">
        <v>201363.63636400001</v>
      </c>
      <c r="L690">
        <v>20136.363635999998</v>
      </c>
      <c r="M690">
        <v>221500</v>
      </c>
      <c r="N690" t="s">
        <v>42</v>
      </c>
      <c r="O690">
        <f>VLOOKUP(N690,Sheet3!A:B,2,FALSE)</f>
        <v>10</v>
      </c>
      <c r="P690" t="s">
        <v>55</v>
      </c>
      <c r="Q690" t="s">
        <v>56</v>
      </c>
      <c r="S690">
        <v>1</v>
      </c>
      <c r="T690" t="s">
        <v>67</v>
      </c>
      <c r="U690">
        <v>201363.63636400001</v>
      </c>
      <c r="V690" s="2">
        <v>0</v>
      </c>
      <c r="W690">
        <v>10</v>
      </c>
      <c r="X690">
        <v>5</v>
      </c>
      <c r="Y690" s="8">
        <v>20136.363636400001</v>
      </c>
      <c r="Z690">
        <v>201363.63636400001</v>
      </c>
      <c r="AA690" s="8">
        <v>201363.63636400001</v>
      </c>
      <c r="AB690">
        <v>0</v>
      </c>
      <c r="AC690">
        <v>0</v>
      </c>
      <c r="AD690" s="8">
        <f t="shared" si="10"/>
        <v>221500.0000004</v>
      </c>
    </row>
    <row r="691" spans="1:30" x14ac:dyDescent="0.25">
      <c r="A691" s="1">
        <v>44682</v>
      </c>
      <c r="B691" t="s">
        <v>39</v>
      </c>
      <c r="C691" t="s">
        <v>1464</v>
      </c>
      <c r="D691" t="s">
        <v>1159</v>
      </c>
      <c r="E691">
        <f>VLOOKUP(C691,customer!A:D,4,FALSE)</f>
        <v>11825</v>
      </c>
      <c r="F691" t="s">
        <v>41</v>
      </c>
      <c r="H691">
        <v>443300</v>
      </c>
      <c r="I691">
        <v>0</v>
      </c>
      <c r="J691" s="1">
        <v>44682</v>
      </c>
      <c r="K691">
        <v>403000</v>
      </c>
      <c r="L691">
        <v>40300</v>
      </c>
      <c r="M691">
        <v>443300</v>
      </c>
      <c r="N691" t="s">
        <v>42</v>
      </c>
      <c r="O691">
        <f>VLOOKUP(N691,Sheet3!A:B,2,FALSE)</f>
        <v>10</v>
      </c>
      <c r="P691" t="s">
        <v>55</v>
      </c>
      <c r="Q691" t="s">
        <v>56</v>
      </c>
      <c r="S691">
        <v>1</v>
      </c>
      <c r="T691" t="s">
        <v>67</v>
      </c>
      <c r="U691">
        <v>201363.63636400001</v>
      </c>
      <c r="V691" s="2">
        <v>0</v>
      </c>
      <c r="W691">
        <v>10</v>
      </c>
      <c r="X691">
        <v>5</v>
      </c>
      <c r="Y691" s="8">
        <v>20136.363636400001</v>
      </c>
      <c r="Z691">
        <v>201363.63636400001</v>
      </c>
      <c r="AA691" s="8">
        <v>201363.63636400001</v>
      </c>
      <c r="AB691">
        <v>0</v>
      </c>
      <c r="AC691">
        <v>0</v>
      </c>
      <c r="AD691" s="8">
        <f t="shared" si="10"/>
        <v>221500.0000004</v>
      </c>
    </row>
    <row r="692" spans="1:30" x14ac:dyDescent="0.25">
      <c r="A692" s="1">
        <v>44682</v>
      </c>
      <c r="B692" t="s">
        <v>39</v>
      </c>
      <c r="C692" t="s">
        <v>1464</v>
      </c>
      <c r="D692" t="s">
        <v>1159</v>
      </c>
      <c r="E692">
        <f>VLOOKUP(C692,customer!A:D,4,FALSE)</f>
        <v>11825</v>
      </c>
      <c r="F692" t="s">
        <v>41</v>
      </c>
      <c r="H692">
        <v>443300</v>
      </c>
      <c r="I692">
        <v>0</v>
      </c>
      <c r="J692" s="1">
        <v>44682</v>
      </c>
      <c r="K692">
        <v>403000</v>
      </c>
      <c r="L692">
        <v>40300</v>
      </c>
      <c r="M692">
        <v>443300</v>
      </c>
      <c r="N692" t="s">
        <v>42</v>
      </c>
      <c r="O692">
        <f>VLOOKUP(N692,Sheet3!A:B,2,FALSE)</f>
        <v>10</v>
      </c>
      <c r="P692" t="s">
        <v>113</v>
      </c>
      <c r="Q692" t="s">
        <v>114</v>
      </c>
      <c r="S692">
        <v>1</v>
      </c>
      <c r="T692" t="s">
        <v>67</v>
      </c>
      <c r="U692">
        <v>201636.36363599999</v>
      </c>
      <c r="V692" s="2">
        <v>0</v>
      </c>
      <c r="W692">
        <v>10</v>
      </c>
      <c r="X692">
        <v>5</v>
      </c>
      <c r="Y692" s="8">
        <v>20163.636363599999</v>
      </c>
      <c r="Z692">
        <v>201636.36363599999</v>
      </c>
      <c r="AA692" s="8">
        <v>201636.36363599999</v>
      </c>
      <c r="AB692">
        <v>0</v>
      </c>
      <c r="AC692">
        <v>0</v>
      </c>
      <c r="AD692" s="8">
        <f t="shared" si="10"/>
        <v>221799.9999996</v>
      </c>
    </row>
    <row r="693" spans="1:30" x14ac:dyDescent="0.25">
      <c r="A693" s="1">
        <v>44682</v>
      </c>
      <c r="B693" t="s">
        <v>39</v>
      </c>
      <c r="C693" t="s">
        <v>1466</v>
      </c>
      <c r="D693" t="s">
        <v>1467</v>
      </c>
      <c r="E693">
        <f>VLOOKUP(C693,customer!A:D,4,FALSE)</f>
        <v>6304</v>
      </c>
      <c r="F693" t="s">
        <v>41</v>
      </c>
      <c r="H693">
        <v>221500</v>
      </c>
      <c r="I693">
        <v>0</v>
      </c>
      <c r="J693" s="1">
        <v>44682</v>
      </c>
      <c r="K693">
        <v>201363.63636400001</v>
      </c>
      <c r="L693">
        <v>20136.363635999998</v>
      </c>
      <c r="M693">
        <v>221500</v>
      </c>
      <c r="N693" t="s">
        <v>42</v>
      </c>
      <c r="O693">
        <f>VLOOKUP(N693,Sheet3!A:B,2,FALSE)</f>
        <v>10</v>
      </c>
      <c r="P693" t="s">
        <v>55</v>
      </c>
      <c r="Q693" t="s">
        <v>56</v>
      </c>
      <c r="S693">
        <v>1</v>
      </c>
      <c r="T693" t="s">
        <v>67</v>
      </c>
      <c r="U693">
        <v>201363.63636400001</v>
      </c>
      <c r="V693" s="2">
        <v>0</v>
      </c>
      <c r="W693">
        <v>10</v>
      </c>
      <c r="X693">
        <v>5</v>
      </c>
      <c r="Y693" s="8">
        <v>20136.363636400001</v>
      </c>
      <c r="Z693">
        <v>201363.63636400001</v>
      </c>
      <c r="AA693" s="8">
        <v>201363.63636400001</v>
      </c>
      <c r="AB693">
        <v>0</v>
      </c>
      <c r="AC693">
        <v>0</v>
      </c>
      <c r="AD693" s="8">
        <f t="shared" si="10"/>
        <v>221500.0000004</v>
      </c>
    </row>
    <row r="694" spans="1:30" x14ac:dyDescent="0.25">
      <c r="A694" s="1">
        <v>44682</v>
      </c>
      <c r="B694" t="s">
        <v>39</v>
      </c>
      <c r="C694" t="s">
        <v>1469</v>
      </c>
      <c r="D694" t="s">
        <v>1470</v>
      </c>
      <c r="E694">
        <f>VLOOKUP(C694,customer!A:D,4,FALSE)</f>
        <v>41210</v>
      </c>
      <c r="F694" t="s">
        <v>41</v>
      </c>
      <c r="H694">
        <v>886899.99999899999</v>
      </c>
      <c r="I694">
        <v>0</v>
      </c>
      <c r="J694" s="1">
        <v>44682</v>
      </c>
      <c r="K694">
        <v>806272.72727200005</v>
      </c>
      <c r="L694">
        <v>80627.272727000003</v>
      </c>
      <c r="M694">
        <v>886899.99999899999</v>
      </c>
      <c r="N694" t="s">
        <v>42</v>
      </c>
      <c r="O694">
        <f>VLOOKUP(N694,Sheet3!A:B,2,FALSE)</f>
        <v>10</v>
      </c>
      <c r="P694" t="s">
        <v>55</v>
      </c>
      <c r="Q694" t="s">
        <v>56</v>
      </c>
      <c r="S694">
        <v>1</v>
      </c>
      <c r="T694" t="s">
        <v>67</v>
      </c>
      <c r="U694">
        <v>201363.63636400001</v>
      </c>
      <c r="V694" s="2">
        <v>0</v>
      </c>
      <c r="W694">
        <v>10</v>
      </c>
      <c r="X694">
        <v>5</v>
      </c>
      <c r="Y694" s="8">
        <v>20136.363636400001</v>
      </c>
      <c r="Z694">
        <v>201363.63636400001</v>
      </c>
      <c r="AA694" s="8">
        <v>201363.63636400001</v>
      </c>
      <c r="AB694">
        <v>0</v>
      </c>
      <c r="AC694">
        <v>0</v>
      </c>
      <c r="AD694" s="8">
        <f t="shared" si="10"/>
        <v>221500.0000004</v>
      </c>
    </row>
    <row r="695" spans="1:30" x14ac:dyDescent="0.25">
      <c r="A695" s="1">
        <v>44682</v>
      </c>
      <c r="B695" t="s">
        <v>39</v>
      </c>
      <c r="C695" t="s">
        <v>1469</v>
      </c>
      <c r="D695" t="s">
        <v>1470</v>
      </c>
      <c r="E695">
        <f>VLOOKUP(C695,customer!A:D,4,FALSE)</f>
        <v>41210</v>
      </c>
      <c r="F695" t="s">
        <v>41</v>
      </c>
      <c r="H695">
        <v>886899.99999899999</v>
      </c>
      <c r="I695">
        <v>0</v>
      </c>
      <c r="J695" s="1">
        <v>44682</v>
      </c>
      <c r="K695">
        <v>806272.72727200005</v>
      </c>
      <c r="L695">
        <v>80627.272727000003</v>
      </c>
      <c r="M695">
        <v>886899.99999899999</v>
      </c>
      <c r="N695" t="s">
        <v>42</v>
      </c>
      <c r="O695">
        <f>VLOOKUP(N695,Sheet3!A:B,2,FALSE)</f>
        <v>10</v>
      </c>
      <c r="P695" t="s">
        <v>111</v>
      </c>
      <c r="Q695" t="s">
        <v>112</v>
      </c>
      <c r="S695">
        <v>1</v>
      </c>
      <c r="T695" t="s">
        <v>67</v>
      </c>
      <c r="U695">
        <v>201636.36363599999</v>
      </c>
      <c r="V695" s="2">
        <v>0</v>
      </c>
      <c r="W695">
        <v>10</v>
      </c>
      <c r="X695">
        <v>5</v>
      </c>
      <c r="Y695" s="8">
        <v>20163.636363599999</v>
      </c>
      <c r="Z695">
        <v>201636.36363599999</v>
      </c>
      <c r="AA695" s="8">
        <v>201636.36363599999</v>
      </c>
      <c r="AB695">
        <v>0</v>
      </c>
      <c r="AC695">
        <v>0</v>
      </c>
      <c r="AD695" s="8">
        <f t="shared" si="10"/>
        <v>221799.9999996</v>
      </c>
    </row>
    <row r="696" spans="1:30" x14ac:dyDescent="0.25">
      <c r="A696" s="1">
        <v>44682</v>
      </c>
      <c r="B696" t="s">
        <v>39</v>
      </c>
      <c r="C696" t="s">
        <v>1469</v>
      </c>
      <c r="D696" t="s">
        <v>1470</v>
      </c>
      <c r="E696">
        <f>VLOOKUP(C696,customer!A:D,4,FALSE)</f>
        <v>41210</v>
      </c>
      <c r="F696" t="s">
        <v>41</v>
      </c>
      <c r="H696">
        <v>886899.99999899999</v>
      </c>
      <c r="I696">
        <v>0</v>
      </c>
      <c r="J696" s="1">
        <v>44682</v>
      </c>
      <c r="K696">
        <v>806272.72727200005</v>
      </c>
      <c r="L696">
        <v>80627.272727000003</v>
      </c>
      <c r="M696">
        <v>886899.99999899999</v>
      </c>
      <c r="N696" t="s">
        <v>42</v>
      </c>
      <c r="O696">
        <f>VLOOKUP(N696,Sheet3!A:B,2,FALSE)</f>
        <v>10</v>
      </c>
      <c r="P696" t="s">
        <v>87</v>
      </c>
      <c r="Q696" t="s">
        <v>88</v>
      </c>
      <c r="S696">
        <v>1</v>
      </c>
      <c r="T696" t="s">
        <v>67</v>
      </c>
      <c r="U696">
        <v>201636.36363599999</v>
      </c>
      <c r="V696" s="2">
        <v>0</v>
      </c>
      <c r="W696">
        <v>10</v>
      </c>
      <c r="X696">
        <v>5</v>
      </c>
      <c r="Y696" s="8">
        <v>20163.636363599999</v>
      </c>
      <c r="Z696">
        <v>201636.36363599999</v>
      </c>
      <c r="AA696" s="8">
        <v>201636.36363599999</v>
      </c>
      <c r="AB696">
        <v>0</v>
      </c>
      <c r="AC696">
        <v>0</v>
      </c>
      <c r="AD696" s="8">
        <f t="shared" si="10"/>
        <v>221799.9999996</v>
      </c>
    </row>
    <row r="697" spans="1:30" x14ac:dyDescent="0.25">
      <c r="A697" s="1">
        <v>44682</v>
      </c>
      <c r="B697" t="s">
        <v>39</v>
      </c>
      <c r="C697" t="s">
        <v>1469</v>
      </c>
      <c r="D697" t="s">
        <v>1470</v>
      </c>
      <c r="E697">
        <f>VLOOKUP(C697,customer!A:D,4,FALSE)</f>
        <v>41210</v>
      </c>
      <c r="F697" t="s">
        <v>41</v>
      </c>
      <c r="H697">
        <v>886899.99999899999</v>
      </c>
      <c r="I697">
        <v>0</v>
      </c>
      <c r="J697" s="1">
        <v>44682</v>
      </c>
      <c r="K697">
        <v>806272.72727200005</v>
      </c>
      <c r="L697">
        <v>80627.272727000003</v>
      </c>
      <c r="M697">
        <v>886899.99999899999</v>
      </c>
      <c r="N697" t="s">
        <v>42</v>
      </c>
      <c r="O697">
        <f>VLOOKUP(N697,Sheet3!A:B,2,FALSE)</f>
        <v>10</v>
      </c>
      <c r="P697" t="s">
        <v>113</v>
      </c>
      <c r="Q697" t="s">
        <v>114</v>
      </c>
      <c r="S697">
        <v>1</v>
      </c>
      <c r="T697" t="s">
        <v>67</v>
      </c>
      <c r="U697">
        <v>201636.36363599999</v>
      </c>
      <c r="V697" s="2">
        <v>0</v>
      </c>
      <c r="W697">
        <v>10</v>
      </c>
      <c r="X697">
        <v>5</v>
      </c>
      <c r="Y697" s="8">
        <v>20163.636363599999</v>
      </c>
      <c r="Z697">
        <v>201636.36363599999</v>
      </c>
      <c r="AA697" s="8">
        <v>201636.36363599999</v>
      </c>
      <c r="AB697">
        <v>0</v>
      </c>
      <c r="AC697">
        <v>0</v>
      </c>
      <c r="AD697" s="8">
        <f t="shared" si="10"/>
        <v>221799.9999996</v>
      </c>
    </row>
    <row r="698" spans="1:30" x14ac:dyDescent="0.25">
      <c r="A698" s="1">
        <v>44682</v>
      </c>
      <c r="B698" t="s">
        <v>39</v>
      </c>
      <c r="C698" t="s">
        <v>1472</v>
      </c>
      <c r="D698" t="s">
        <v>1473</v>
      </c>
      <c r="E698">
        <f>VLOOKUP(C698,customer!A:D,4,FALSE)</f>
        <v>44668</v>
      </c>
      <c r="F698" t="s">
        <v>41</v>
      </c>
      <c r="H698">
        <v>712000</v>
      </c>
      <c r="I698">
        <v>0</v>
      </c>
      <c r="J698" s="1">
        <v>44682</v>
      </c>
      <c r="K698">
        <v>647272.72727300005</v>
      </c>
      <c r="L698">
        <v>64727.272727000003</v>
      </c>
      <c r="M698">
        <v>712000</v>
      </c>
      <c r="N698" t="s">
        <v>42</v>
      </c>
      <c r="O698">
        <f>VLOOKUP(N698,Sheet3!A:B,2,FALSE)</f>
        <v>10</v>
      </c>
      <c r="P698" t="s">
        <v>177</v>
      </c>
      <c r="Q698" t="s">
        <v>178</v>
      </c>
      <c r="S698">
        <v>1</v>
      </c>
      <c r="T698" t="s">
        <v>67</v>
      </c>
      <c r="U698">
        <v>186363.63636400001</v>
      </c>
      <c r="V698" s="2">
        <v>0</v>
      </c>
      <c r="W698">
        <v>10</v>
      </c>
      <c r="X698">
        <v>5</v>
      </c>
      <c r="Y698" s="8">
        <v>18636.363636400001</v>
      </c>
      <c r="Z698">
        <v>186363.63636400001</v>
      </c>
      <c r="AA698" s="8">
        <v>186363.63636400001</v>
      </c>
      <c r="AB698">
        <v>0</v>
      </c>
      <c r="AC698">
        <v>0</v>
      </c>
      <c r="AD698" s="8">
        <f t="shared" si="10"/>
        <v>205000.0000004</v>
      </c>
    </row>
    <row r="699" spans="1:30" x14ac:dyDescent="0.25">
      <c r="A699" s="1">
        <v>44682</v>
      </c>
      <c r="B699" t="s">
        <v>39</v>
      </c>
      <c r="C699" t="s">
        <v>1472</v>
      </c>
      <c r="D699" t="s">
        <v>1473</v>
      </c>
      <c r="E699">
        <f>VLOOKUP(C699,customer!A:D,4,FALSE)</f>
        <v>44668</v>
      </c>
      <c r="F699" t="s">
        <v>41</v>
      </c>
      <c r="H699">
        <v>712000</v>
      </c>
      <c r="I699">
        <v>0</v>
      </c>
      <c r="J699" s="1">
        <v>44682</v>
      </c>
      <c r="K699">
        <v>647272.72727300005</v>
      </c>
      <c r="L699">
        <v>64727.272727000003</v>
      </c>
      <c r="M699">
        <v>712000</v>
      </c>
      <c r="N699" t="s">
        <v>42</v>
      </c>
      <c r="O699">
        <f>VLOOKUP(N699,Sheet3!A:B,2,FALSE)</f>
        <v>10</v>
      </c>
      <c r="P699" t="s">
        <v>179</v>
      </c>
      <c r="Q699" t="s">
        <v>180</v>
      </c>
      <c r="S699">
        <v>1</v>
      </c>
      <c r="T699" t="s">
        <v>67</v>
      </c>
      <c r="U699">
        <v>186363.63636400001</v>
      </c>
      <c r="V699" s="2">
        <v>0</v>
      </c>
      <c r="W699">
        <v>10</v>
      </c>
      <c r="X699">
        <v>5</v>
      </c>
      <c r="Y699" s="8">
        <v>18636.363636400001</v>
      </c>
      <c r="Z699">
        <v>186363.63636400001</v>
      </c>
      <c r="AA699" s="8">
        <v>186363.63636400001</v>
      </c>
      <c r="AB699">
        <v>0</v>
      </c>
      <c r="AC699">
        <v>0</v>
      </c>
      <c r="AD699" s="8">
        <f t="shared" si="10"/>
        <v>205000.0000004</v>
      </c>
    </row>
    <row r="700" spans="1:30" x14ac:dyDescent="0.25">
      <c r="A700" s="1">
        <v>44682</v>
      </c>
      <c r="B700" t="s">
        <v>39</v>
      </c>
      <c r="C700" t="s">
        <v>1472</v>
      </c>
      <c r="D700" t="s">
        <v>1473</v>
      </c>
      <c r="E700">
        <f>VLOOKUP(C700,customer!A:D,4,FALSE)</f>
        <v>44668</v>
      </c>
      <c r="F700" t="s">
        <v>41</v>
      </c>
      <c r="H700">
        <v>712000</v>
      </c>
      <c r="I700">
        <v>0</v>
      </c>
      <c r="J700" s="1">
        <v>44682</v>
      </c>
      <c r="K700">
        <v>647272.72727300005</v>
      </c>
      <c r="L700">
        <v>64727.272727000003</v>
      </c>
      <c r="M700">
        <v>712000</v>
      </c>
      <c r="N700" t="s">
        <v>42</v>
      </c>
      <c r="O700">
        <f>VLOOKUP(N700,Sheet3!A:B,2,FALSE)</f>
        <v>10</v>
      </c>
      <c r="P700" t="s">
        <v>131</v>
      </c>
      <c r="Q700" t="s">
        <v>132</v>
      </c>
      <c r="S700">
        <v>1</v>
      </c>
      <c r="T700" t="s">
        <v>67</v>
      </c>
      <c r="U700">
        <v>274545.45454499999</v>
      </c>
      <c r="V700" s="2">
        <v>0</v>
      </c>
      <c r="W700">
        <v>10</v>
      </c>
      <c r="X700">
        <v>5</v>
      </c>
      <c r="Y700" s="8">
        <v>27454.545454499999</v>
      </c>
      <c r="Z700">
        <v>274545.45454499999</v>
      </c>
      <c r="AA700" s="8">
        <v>274545.45454499999</v>
      </c>
      <c r="AB700">
        <v>0</v>
      </c>
      <c r="AC700">
        <v>0</v>
      </c>
      <c r="AD700" s="8">
        <f t="shared" si="10"/>
        <v>301999.9999995</v>
      </c>
    </row>
    <row r="701" spans="1:30" x14ac:dyDescent="0.25">
      <c r="A701" s="1">
        <v>44682</v>
      </c>
      <c r="B701" t="s">
        <v>39</v>
      </c>
      <c r="C701" t="s">
        <v>1475</v>
      </c>
      <c r="D701" t="s">
        <v>1476</v>
      </c>
      <c r="E701">
        <f>VLOOKUP(C701,customer!A:D,4,FALSE)</f>
        <v>14165</v>
      </c>
      <c r="F701" t="s">
        <v>41</v>
      </c>
      <c r="H701">
        <v>1082899.999999</v>
      </c>
      <c r="I701">
        <v>0</v>
      </c>
      <c r="J701" s="1">
        <v>44682</v>
      </c>
      <c r="K701">
        <v>984454.54545400001</v>
      </c>
      <c r="L701">
        <v>98445.454545000001</v>
      </c>
      <c r="M701">
        <v>1082899.999999</v>
      </c>
      <c r="N701" t="s">
        <v>42</v>
      </c>
      <c r="O701">
        <f>VLOOKUP(N701,Sheet3!A:B,2,FALSE)</f>
        <v>10</v>
      </c>
      <c r="P701" t="s">
        <v>55</v>
      </c>
      <c r="Q701" t="s">
        <v>56</v>
      </c>
      <c r="S701">
        <v>1</v>
      </c>
      <c r="T701" t="s">
        <v>67</v>
      </c>
      <c r="U701">
        <v>201363.63636400001</v>
      </c>
      <c r="V701" s="2">
        <v>0</v>
      </c>
      <c r="W701">
        <v>10</v>
      </c>
      <c r="X701">
        <v>5</v>
      </c>
      <c r="Y701" s="8">
        <v>20136.363636400001</v>
      </c>
      <c r="Z701">
        <v>201363.63636400001</v>
      </c>
      <c r="AA701" s="8">
        <v>201363.63636400001</v>
      </c>
      <c r="AB701">
        <v>0</v>
      </c>
      <c r="AC701">
        <v>0</v>
      </c>
      <c r="AD701" s="8">
        <f t="shared" si="10"/>
        <v>221500.0000004</v>
      </c>
    </row>
    <row r="702" spans="1:30" x14ac:dyDescent="0.25">
      <c r="A702" s="1">
        <v>44682</v>
      </c>
      <c r="B702" t="s">
        <v>39</v>
      </c>
      <c r="C702" t="s">
        <v>1475</v>
      </c>
      <c r="D702" t="s">
        <v>1476</v>
      </c>
      <c r="E702">
        <f>VLOOKUP(C702,customer!A:D,4,FALSE)</f>
        <v>14165</v>
      </c>
      <c r="F702" t="s">
        <v>41</v>
      </c>
      <c r="H702">
        <v>1082899.999999</v>
      </c>
      <c r="I702">
        <v>0</v>
      </c>
      <c r="J702" s="1">
        <v>44682</v>
      </c>
      <c r="K702">
        <v>984454.54545400001</v>
      </c>
      <c r="L702">
        <v>98445.454545000001</v>
      </c>
      <c r="M702">
        <v>1082899.999999</v>
      </c>
      <c r="N702" t="s">
        <v>42</v>
      </c>
      <c r="O702">
        <f>VLOOKUP(N702,Sheet3!A:B,2,FALSE)</f>
        <v>10</v>
      </c>
      <c r="P702" t="s">
        <v>89</v>
      </c>
      <c r="Q702" t="s">
        <v>90</v>
      </c>
      <c r="S702">
        <v>1</v>
      </c>
      <c r="T702" t="s">
        <v>67</v>
      </c>
      <c r="U702">
        <v>201636.36363599999</v>
      </c>
      <c r="V702" s="2">
        <v>0</v>
      </c>
      <c r="W702">
        <v>10</v>
      </c>
      <c r="X702">
        <v>5</v>
      </c>
      <c r="Y702" s="8">
        <v>20163.636363599999</v>
      </c>
      <c r="Z702">
        <v>201636.36363599999</v>
      </c>
      <c r="AA702" s="8">
        <v>201636.36363599999</v>
      </c>
      <c r="AB702">
        <v>0</v>
      </c>
      <c r="AC702">
        <v>0</v>
      </c>
      <c r="AD702" s="8">
        <f t="shared" si="10"/>
        <v>221799.9999996</v>
      </c>
    </row>
    <row r="703" spans="1:30" x14ac:dyDescent="0.25">
      <c r="A703" s="1">
        <v>44682</v>
      </c>
      <c r="B703" t="s">
        <v>39</v>
      </c>
      <c r="C703" t="s">
        <v>1475</v>
      </c>
      <c r="D703" t="s">
        <v>1476</v>
      </c>
      <c r="E703">
        <f>VLOOKUP(C703,customer!A:D,4,FALSE)</f>
        <v>14165</v>
      </c>
      <c r="F703" t="s">
        <v>41</v>
      </c>
      <c r="H703">
        <v>1082899.999999</v>
      </c>
      <c r="I703">
        <v>0</v>
      </c>
      <c r="J703" s="1">
        <v>44682</v>
      </c>
      <c r="K703">
        <v>984454.54545400001</v>
      </c>
      <c r="L703">
        <v>98445.454545000001</v>
      </c>
      <c r="M703">
        <v>1082899.999999</v>
      </c>
      <c r="N703" t="s">
        <v>42</v>
      </c>
      <c r="O703">
        <f>VLOOKUP(N703,Sheet3!A:B,2,FALSE)</f>
        <v>10</v>
      </c>
      <c r="P703" t="s">
        <v>71</v>
      </c>
      <c r="Q703" t="s">
        <v>72</v>
      </c>
      <c r="S703">
        <v>1</v>
      </c>
      <c r="T703" t="s">
        <v>67</v>
      </c>
      <c r="U703">
        <v>201636.36363599999</v>
      </c>
      <c r="V703" s="2">
        <v>0</v>
      </c>
      <c r="W703">
        <v>10</v>
      </c>
      <c r="X703">
        <v>5</v>
      </c>
      <c r="Y703" s="8">
        <v>20163.636363599999</v>
      </c>
      <c r="Z703">
        <v>201636.36363599999</v>
      </c>
      <c r="AA703" s="8">
        <v>201636.36363599999</v>
      </c>
      <c r="AB703">
        <v>0</v>
      </c>
      <c r="AC703">
        <v>0</v>
      </c>
      <c r="AD703" s="8">
        <f t="shared" si="10"/>
        <v>221799.9999996</v>
      </c>
    </row>
    <row r="704" spans="1:30" x14ac:dyDescent="0.25">
      <c r="A704" s="1">
        <v>44682</v>
      </c>
      <c r="B704" t="s">
        <v>39</v>
      </c>
      <c r="C704" t="s">
        <v>1475</v>
      </c>
      <c r="D704" t="s">
        <v>1476</v>
      </c>
      <c r="E704">
        <f>VLOOKUP(C704,customer!A:D,4,FALSE)</f>
        <v>14165</v>
      </c>
      <c r="F704" t="s">
        <v>41</v>
      </c>
      <c r="H704">
        <v>1082899.999999</v>
      </c>
      <c r="I704">
        <v>0</v>
      </c>
      <c r="J704" s="1">
        <v>44682</v>
      </c>
      <c r="K704">
        <v>984454.54545400001</v>
      </c>
      <c r="L704">
        <v>98445.454545000001</v>
      </c>
      <c r="M704">
        <v>1082899.999999</v>
      </c>
      <c r="N704" t="s">
        <v>42</v>
      </c>
      <c r="O704">
        <f>VLOOKUP(N704,Sheet3!A:B,2,FALSE)</f>
        <v>10</v>
      </c>
      <c r="P704" t="s">
        <v>59</v>
      </c>
      <c r="Q704" t="s">
        <v>60</v>
      </c>
      <c r="S704">
        <v>1</v>
      </c>
      <c r="T704" t="s">
        <v>67</v>
      </c>
      <c r="U704">
        <v>201636.36363599999</v>
      </c>
      <c r="V704" s="2">
        <v>0</v>
      </c>
      <c r="W704">
        <v>10</v>
      </c>
      <c r="X704">
        <v>5</v>
      </c>
      <c r="Y704" s="8">
        <v>20163.636363599999</v>
      </c>
      <c r="Z704">
        <v>201636.36363599999</v>
      </c>
      <c r="AA704" s="8">
        <v>201636.36363599999</v>
      </c>
      <c r="AB704">
        <v>0</v>
      </c>
      <c r="AC704">
        <v>0</v>
      </c>
      <c r="AD704" s="8">
        <f t="shared" si="10"/>
        <v>221799.9999996</v>
      </c>
    </row>
    <row r="705" spans="1:30" x14ac:dyDescent="0.25">
      <c r="A705" s="1">
        <v>44682</v>
      </c>
      <c r="B705" t="s">
        <v>39</v>
      </c>
      <c r="C705" t="s">
        <v>1475</v>
      </c>
      <c r="D705" t="s">
        <v>1476</v>
      </c>
      <c r="E705">
        <f>VLOOKUP(C705,customer!A:D,4,FALSE)</f>
        <v>14165</v>
      </c>
      <c r="F705" t="s">
        <v>41</v>
      </c>
      <c r="H705">
        <v>1082899.999999</v>
      </c>
      <c r="I705">
        <v>0</v>
      </c>
      <c r="J705" s="1">
        <v>44682</v>
      </c>
      <c r="K705">
        <v>984454.54545400001</v>
      </c>
      <c r="L705">
        <v>98445.454545000001</v>
      </c>
      <c r="M705">
        <v>1082899.999999</v>
      </c>
      <c r="N705" t="s">
        <v>42</v>
      </c>
      <c r="O705">
        <f>VLOOKUP(N705,Sheet3!A:B,2,FALSE)</f>
        <v>10</v>
      </c>
      <c r="P705" t="s">
        <v>339</v>
      </c>
      <c r="S705">
        <v>2</v>
      </c>
      <c r="T705" t="s">
        <v>67</v>
      </c>
      <c r="U705">
        <v>89090.909090999994</v>
      </c>
      <c r="V705" s="2">
        <v>0</v>
      </c>
      <c r="W705">
        <v>10</v>
      </c>
      <c r="X705">
        <v>5</v>
      </c>
      <c r="Y705" s="8">
        <v>17818.181818199999</v>
      </c>
      <c r="Z705">
        <v>178181.81818199999</v>
      </c>
      <c r="AA705" s="8">
        <v>178181.81818199999</v>
      </c>
      <c r="AB705">
        <v>0</v>
      </c>
      <c r="AC705">
        <v>0</v>
      </c>
      <c r="AD705" s="8">
        <f t="shared" si="10"/>
        <v>196000.0000002</v>
      </c>
    </row>
    <row r="706" spans="1:30" x14ac:dyDescent="0.25">
      <c r="A706" s="1">
        <v>44682</v>
      </c>
      <c r="B706" t="s">
        <v>39</v>
      </c>
      <c r="C706" t="s">
        <v>1478</v>
      </c>
      <c r="D706" t="s">
        <v>1479</v>
      </c>
      <c r="E706">
        <f>VLOOKUP(C706,customer!A:D,4,FALSE)</f>
        <v>11362</v>
      </c>
      <c r="F706" t="s">
        <v>41</v>
      </c>
      <c r="H706">
        <v>107000</v>
      </c>
      <c r="I706">
        <v>0</v>
      </c>
      <c r="J706" s="1">
        <v>44682</v>
      </c>
      <c r="K706">
        <v>97272.727272999997</v>
      </c>
      <c r="L706">
        <v>9727.2727269999996</v>
      </c>
      <c r="M706">
        <v>107000</v>
      </c>
      <c r="N706" t="s">
        <v>42</v>
      </c>
      <c r="O706">
        <f>VLOOKUP(N706,Sheet3!A:B,2,FALSE)</f>
        <v>10</v>
      </c>
      <c r="P706" t="s">
        <v>1480</v>
      </c>
      <c r="S706">
        <v>1</v>
      </c>
      <c r="T706" t="s">
        <v>67</v>
      </c>
      <c r="U706">
        <v>97272.727272999997</v>
      </c>
      <c r="V706" s="2">
        <v>0</v>
      </c>
      <c r="W706">
        <v>10</v>
      </c>
      <c r="X706">
        <v>5</v>
      </c>
      <c r="Y706" s="8">
        <v>9727.2727273</v>
      </c>
      <c r="Z706">
        <v>97272.727272999997</v>
      </c>
      <c r="AA706" s="8">
        <v>97272.727272999997</v>
      </c>
      <c r="AB706">
        <v>0</v>
      </c>
      <c r="AC706">
        <v>0</v>
      </c>
      <c r="AD706" s="8">
        <f t="shared" si="10"/>
        <v>107000.0000003</v>
      </c>
    </row>
    <row r="707" spans="1:30" x14ac:dyDescent="0.25">
      <c r="A707" s="1">
        <v>44682</v>
      </c>
      <c r="B707" t="s">
        <v>39</v>
      </c>
      <c r="C707" t="s">
        <v>1482</v>
      </c>
      <c r="D707" t="s">
        <v>1483</v>
      </c>
      <c r="E707">
        <f>VLOOKUP(C707,customer!A:D,4,FALSE)</f>
        <v>39009</v>
      </c>
      <c r="F707" t="s">
        <v>41</v>
      </c>
      <c r="H707">
        <v>665100</v>
      </c>
      <c r="I707">
        <v>0</v>
      </c>
      <c r="J707" s="1">
        <v>44682</v>
      </c>
      <c r="K707">
        <v>604636.36363599997</v>
      </c>
      <c r="L707">
        <v>60463.636363999998</v>
      </c>
      <c r="M707">
        <v>665100</v>
      </c>
      <c r="N707" t="s">
        <v>42</v>
      </c>
      <c r="O707">
        <f>VLOOKUP(N707,Sheet3!A:B,2,FALSE)</f>
        <v>10</v>
      </c>
      <c r="P707" t="s">
        <v>71</v>
      </c>
      <c r="Q707" t="s">
        <v>72</v>
      </c>
      <c r="S707">
        <v>1</v>
      </c>
      <c r="T707" t="s">
        <v>67</v>
      </c>
      <c r="U707">
        <v>201636.36363599999</v>
      </c>
      <c r="V707" s="2">
        <v>0</v>
      </c>
      <c r="W707">
        <v>10</v>
      </c>
      <c r="X707">
        <v>5</v>
      </c>
      <c r="Y707" s="8">
        <v>20163.636363599999</v>
      </c>
      <c r="Z707">
        <v>201636.36363599999</v>
      </c>
      <c r="AA707" s="8">
        <v>201636.36363599999</v>
      </c>
      <c r="AB707">
        <v>0</v>
      </c>
      <c r="AC707">
        <v>0</v>
      </c>
      <c r="AD707" s="8">
        <f t="shared" ref="AD707:AD770" si="11">AA707+Y707</f>
        <v>221799.9999996</v>
      </c>
    </row>
    <row r="708" spans="1:30" x14ac:dyDescent="0.25">
      <c r="A708" s="1">
        <v>44682</v>
      </c>
      <c r="B708" t="s">
        <v>39</v>
      </c>
      <c r="C708" t="s">
        <v>1482</v>
      </c>
      <c r="D708" t="s">
        <v>1483</v>
      </c>
      <c r="E708">
        <f>VLOOKUP(C708,customer!A:D,4,FALSE)</f>
        <v>39009</v>
      </c>
      <c r="F708" t="s">
        <v>41</v>
      </c>
      <c r="H708">
        <v>665100</v>
      </c>
      <c r="I708">
        <v>0</v>
      </c>
      <c r="J708" s="1">
        <v>44682</v>
      </c>
      <c r="K708">
        <v>604636.36363599997</v>
      </c>
      <c r="L708">
        <v>60463.636363999998</v>
      </c>
      <c r="M708">
        <v>665100</v>
      </c>
      <c r="N708" t="s">
        <v>42</v>
      </c>
      <c r="O708">
        <f>VLOOKUP(N708,Sheet3!A:B,2,FALSE)</f>
        <v>10</v>
      </c>
      <c r="P708" t="s">
        <v>113</v>
      </c>
      <c r="Q708" t="s">
        <v>114</v>
      </c>
      <c r="S708">
        <v>1</v>
      </c>
      <c r="T708" t="s">
        <v>67</v>
      </c>
      <c r="U708">
        <v>201636.36363599999</v>
      </c>
      <c r="V708" s="2">
        <v>0</v>
      </c>
      <c r="W708">
        <v>10</v>
      </c>
      <c r="X708">
        <v>5</v>
      </c>
      <c r="Y708" s="8">
        <v>20163.636363599999</v>
      </c>
      <c r="Z708">
        <v>201636.36363599999</v>
      </c>
      <c r="AA708" s="8">
        <v>201636.36363599999</v>
      </c>
      <c r="AB708">
        <v>0</v>
      </c>
      <c r="AC708">
        <v>0</v>
      </c>
      <c r="AD708" s="8">
        <f t="shared" si="11"/>
        <v>221799.9999996</v>
      </c>
    </row>
    <row r="709" spans="1:30" x14ac:dyDescent="0.25">
      <c r="A709" s="1">
        <v>44682</v>
      </c>
      <c r="B709" t="s">
        <v>39</v>
      </c>
      <c r="C709" t="s">
        <v>1482</v>
      </c>
      <c r="D709" t="s">
        <v>1483</v>
      </c>
      <c r="E709">
        <f>VLOOKUP(C709,customer!A:D,4,FALSE)</f>
        <v>39009</v>
      </c>
      <c r="F709" t="s">
        <v>41</v>
      </c>
      <c r="H709">
        <v>665100</v>
      </c>
      <c r="I709">
        <v>0</v>
      </c>
      <c r="J709" s="1">
        <v>44682</v>
      </c>
      <c r="K709">
        <v>604636.36363599997</v>
      </c>
      <c r="L709">
        <v>60463.636363999998</v>
      </c>
      <c r="M709">
        <v>665100</v>
      </c>
      <c r="N709" t="s">
        <v>42</v>
      </c>
      <c r="O709">
        <f>VLOOKUP(N709,Sheet3!A:B,2,FALSE)</f>
        <v>10</v>
      </c>
      <c r="P709" t="s">
        <v>55</v>
      </c>
      <c r="Q709" t="s">
        <v>56</v>
      </c>
      <c r="S709">
        <v>1</v>
      </c>
      <c r="T709" t="s">
        <v>67</v>
      </c>
      <c r="U709">
        <v>201363.63636400001</v>
      </c>
      <c r="V709" s="2">
        <v>0</v>
      </c>
      <c r="W709">
        <v>10</v>
      </c>
      <c r="X709">
        <v>5</v>
      </c>
      <c r="Y709" s="8">
        <v>20136.363636400001</v>
      </c>
      <c r="Z709">
        <v>201363.63636400001</v>
      </c>
      <c r="AA709" s="8">
        <v>201363.63636400001</v>
      </c>
      <c r="AB709">
        <v>0</v>
      </c>
      <c r="AC709">
        <v>0</v>
      </c>
      <c r="AD709" s="8">
        <f t="shared" si="11"/>
        <v>221500.0000004</v>
      </c>
    </row>
    <row r="710" spans="1:30" x14ac:dyDescent="0.25">
      <c r="A710" s="1">
        <v>44682</v>
      </c>
      <c r="B710" t="s">
        <v>39</v>
      </c>
      <c r="C710" t="s">
        <v>1485</v>
      </c>
      <c r="D710" t="s">
        <v>1486</v>
      </c>
      <c r="E710">
        <f>VLOOKUP(C710,customer!A:D,4,FALSE)</f>
        <v>46700</v>
      </c>
      <c r="F710" t="s">
        <v>41</v>
      </c>
      <c r="H710">
        <v>1108699.999999</v>
      </c>
      <c r="I710">
        <v>0</v>
      </c>
      <c r="J710" s="1">
        <v>44682</v>
      </c>
      <c r="K710">
        <v>1007909.090908</v>
      </c>
      <c r="L710">
        <v>100790.90909099999</v>
      </c>
      <c r="M710">
        <v>1108699.999999</v>
      </c>
      <c r="N710" t="s">
        <v>42</v>
      </c>
      <c r="O710">
        <f>VLOOKUP(N710,Sheet3!A:B,2,FALSE)</f>
        <v>10</v>
      </c>
      <c r="P710" t="s">
        <v>111</v>
      </c>
      <c r="Q710" t="s">
        <v>112</v>
      </c>
      <c r="S710">
        <v>1</v>
      </c>
      <c r="T710" t="s">
        <v>67</v>
      </c>
      <c r="U710">
        <v>201636.36363599999</v>
      </c>
      <c r="V710" s="2">
        <v>0</v>
      </c>
      <c r="W710">
        <v>10</v>
      </c>
      <c r="X710">
        <v>5</v>
      </c>
      <c r="Y710" s="8">
        <v>20163.636363599999</v>
      </c>
      <c r="Z710">
        <v>201636.36363599999</v>
      </c>
      <c r="AA710" s="8">
        <v>201636.36363599999</v>
      </c>
      <c r="AB710">
        <v>0</v>
      </c>
      <c r="AC710">
        <v>0</v>
      </c>
      <c r="AD710" s="8">
        <f t="shared" si="11"/>
        <v>221799.9999996</v>
      </c>
    </row>
    <row r="711" spans="1:30" x14ac:dyDescent="0.25">
      <c r="A711" s="1">
        <v>44682</v>
      </c>
      <c r="B711" t="s">
        <v>39</v>
      </c>
      <c r="C711" t="s">
        <v>1485</v>
      </c>
      <c r="D711" t="s">
        <v>1486</v>
      </c>
      <c r="E711">
        <f>VLOOKUP(C711,customer!A:D,4,FALSE)</f>
        <v>46700</v>
      </c>
      <c r="F711" t="s">
        <v>41</v>
      </c>
      <c r="H711">
        <v>1108699.999999</v>
      </c>
      <c r="I711">
        <v>0</v>
      </c>
      <c r="J711" s="1">
        <v>44682</v>
      </c>
      <c r="K711">
        <v>1007909.090908</v>
      </c>
      <c r="L711">
        <v>100790.90909099999</v>
      </c>
      <c r="M711">
        <v>1108699.999999</v>
      </c>
      <c r="N711" t="s">
        <v>42</v>
      </c>
      <c r="O711">
        <f>VLOOKUP(N711,Sheet3!A:B,2,FALSE)</f>
        <v>10</v>
      </c>
      <c r="P711" t="s">
        <v>96</v>
      </c>
      <c r="Q711" t="s">
        <v>97</v>
      </c>
      <c r="S711">
        <v>1</v>
      </c>
      <c r="T711" t="s">
        <v>67</v>
      </c>
      <c r="U711">
        <v>201636.36363599999</v>
      </c>
      <c r="V711" s="2">
        <v>0</v>
      </c>
      <c r="W711">
        <v>10</v>
      </c>
      <c r="X711">
        <v>5</v>
      </c>
      <c r="Y711" s="8">
        <v>20163.636363599999</v>
      </c>
      <c r="Z711">
        <v>201636.36363599999</v>
      </c>
      <c r="AA711" s="8">
        <v>201636.36363599999</v>
      </c>
      <c r="AB711">
        <v>0</v>
      </c>
      <c r="AC711">
        <v>0</v>
      </c>
      <c r="AD711" s="8">
        <f t="shared" si="11"/>
        <v>221799.9999996</v>
      </c>
    </row>
    <row r="712" spans="1:30" x14ac:dyDescent="0.25">
      <c r="A712" s="1">
        <v>44682</v>
      </c>
      <c r="B712" t="s">
        <v>39</v>
      </c>
      <c r="C712" t="s">
        <v>1485</v>
      </c>
      <c r="D712" t="s">
        <v>1486</v>
      </c>
      <c r="E712">
        <f>VLOOKUP(C712,customer!A:D,4,FALSE)</f>
        <v>46700</v>
      </c>
      <c r="F712" t="s">
        <v>41</v>
      </c>
      <c r="H712">
        <v>1108699.999999</v>
      </c>
      <c r="I712">
        <v>0</v>
      </c>
      <c r="J712" s="1">
        <v>44682</v>
      </c>
      <c r="K712">
        <v>1007909.090908</v>
      </c>
      <c r="L712">
        <v>100790.90909099999</v>
      </c>
      <c r="M712">
        <v>1108699.999999</v>
      </c>
      <c r="N712" t="s">
        <v>42</v>
      </c>
      <c r="O712">
        <f>VLOOKUP(N712,Sheet3!A:B,2,FALSE)</f>
        <v>10</v>
      </c>
      <c r="P712" t="s">
        <v>806</v>
      </c>
      <c r="Q712" t="s">
        <v>807</v>
      </c>
      <c r="S712">
        <v>1</v>
      </c>
      <c r="T712" t="s">
        <v>67</v>
      </c>
      <c r="U712">
        <v>201636.36363599999</v>
      </c>
      <c r="V712" s="2">
        <v>0</v>
      </c>
      <c r="W712">
        <v>10</v>
      </c>
      <c r="X712">
        <v>5</v>
      </c>
      <c r="Y712" s="8">
        <v>20163.636363599999</v>
      </c>
      <c r="Z712">
        <v>201636.36363599999</v>
      </c>
      <c r="AA712" s="8">
        <v>201636.36363599999</v>
      </c>
      <c r="AB712">
        <v>0</v>
      </c>
      <c r="AC712">
        <v>0</v>
      </c>
      <c r="AD712" s="8">
        <f t="shared" si="11"/>
        <v>221799.9999996</v>
      </c>
    </row>
    <row r="713" spans="1:30" x14ac:dyDescent="0.25">
      <c r="A713" s="1">
        <v>44682</v>
      </c>
      <c r="B713" t="s">
        <v>39</v>
      </c>
      <c r="C713" t="s">
        <v>1485</v>
      </c>
      <c r="D713" t="s">
        <v>1486</v>
      </c>
      <c r="E713">
        <f>VLOOKUP(C713,customer!A:D,4,FALSE)</f>
        <v>46700</v>
      </c>
      <c r="F713" t="s">
        <v>41</v>
      </c>
      <c r="H713">
        <v>1108699.999999</v>
      </c>
      <c r="I713">
        <v>0</v>
      </c>
      <c r="J713" s="1">
        <v>44682</v>
      </c>
      <c r="K713">
        <v>1007909.090908</v>
      </c>
      <c r="L713">
        <v>100790.90909099999</v>
      </c>
      <c r="M713">
        <v>1108699.999999</v>
      </c>
      <c r="N713" t="s">
        <v>42</v>
      </c>
      <c r="O713">
        <f>VLOOKUP(N713,Sheet3!A:B,2,FALSE)</f>
        <v>10</v>
      </c>
      <c r="P713" t="s">
        <v>55</v>
      </c>
      <c r="Q713" t="s">
        <v>56</v>
      </c>
      <c r="S713">
        <v>1</v>
      </c>
      <c r="T713" t="s">
        <v>67</v>
      </c>
      <c r="U713">
        <v>201363.63636400001</v>
      </c>
      <c r="V713" s="2">
        <v>0</v>
      </c>
      <c r="W713">
        <v>10</v>
      </c>
      <c r="X713">
        <v>5</v>
      </c>
      <c r="Y713" s="8">
        <v>20136.363636400001</v>
      </c>
      <c r="Z713">
        <v>201363.63636400001</v>
      </c>
      <c r="AA713" s="8">
        <v>201363.63636400001</v>
      </c>
      <c r="AB713">
        <v>0</v>
      </c>
      <c r="AC713">
        <v>0</v>
      </c>
      <c r="AD713" s="8">
        <f t="shared" si="11"/>
        <v>221500.0000004</v>
      </c>
    </row>
    <row r="714" spans="1:30" x14ac:dyDescent="0.25">
      <c r="A714" s="1">
        <v>44682</v>
      </c>
      <c r="B714" t="s">
        <v>39</v>
      </c>
      <c r="C714" t="s">
        <v>1485</v>
      </c>
      <c r="D714" t="s">
        <v>1486</v>
      </c>
      <c r="E714">
        <f>VLOOKUP(C714,customer!A:D,4,FALSE)</f>
        <v>46700</v>
      </c>
      <c r="F714" t="s">
        <v>41</v>
      </c>
      <c r="H714">
        <v>1108699.999999</v>
      </c>
      <c r="I714">
        <v>0</v>
      </c>
      <c r="J714" s="1">
        <v>44682</v>
      </c>
      <c r="K714">
        <v>1007909.090908</v>
      </c>
      <c r="L714">
        <v>100790.90909099999</v>
      </c>
      <c r="M714">
        <v>1108699.999999</v>
      </c>
      <c r="N714" t="s">
        <v>42</v>
      </c>
      <c r="O714">
        <f>VLOOKUP(N714,Sheet3!A:B,2,FALSE)</f>
        <v>10</v>
      </c>
      <c r="P714" t="s">
        <v>107</v>
      </c>
      <c r="Q714" t="s">
        <v>108</v>
      </c>
      <c r="S714">
        <v>1</v>
      </c>
      <c r="T714" t="s">
        <v>67</v>
      </c>
      <c r="U714">
        <v>201636.36363599999</v>
      </c>
      <c r="V714" s="2">
        <v>0</v>
      </c>
      <c r="W714">
        <v>10</v>
      </c>
      <c r="X714">
        <v>5</v>
      </c>
      <c r="Y714" s="8">
        <v>20163.636363599999</v>
      </c>
      <c r="Z714">
        <v>201636.36363599999</v>
      </c>
      <c r="AA714" s="8">
        <v>201636.36363599999</v>
      </c>
      <c r="AB714">
        <v>0</v>
      </c>
      <c r="AC714">
        <v>0</v>
      </c>
      <c r="AD714" s="8">
        <f t="shared" si="11"/>
        <v>221799.9999996</v>
      </c>
    </row>
    <row r="715" spans="1:30" x14ac:dyDescent="0.25">
      <c r="A715" s="1">
        <v>44682</v>
      </c>
      <c r="B715" t="s">
        <v>39</v>
      </c>
      <c r="C715" t="s">
        <v>1488</v>
      </c>
      <c r="D715" t="s">
        <v>1489</v>
      </c>
      <c r="E715">
        <f>VLOOKUP(C715,customer!A:D,4,FALSE)</f>
        <v>7704</v>
      </c>
      <c r="F715" t="s">
        <v>41</v>
      </c>
      <c r="H715">
        <v>1329300.000002</v>
      </c>
      <c r="I715">
        <v>0</v>
      </c>
      <c r="J715" s="1">
        <v>44682</v>
      </c>
      <c r="K715">
        <v>1208454.5454559999</v>
      </c>
      <c r="L715">
        <v>120845.45454599999</v>
      </c>
      <c r="M715">
        <v>1329300.000002</v>
      </c>
      <c r="N715" t="s">
        <v>42</v>
      </c>
      <c r="O715">
        <f>VLOOKUP(N715,Sheet3!A:B,2,FALSE)</f>
        <v>10</v>
      </c>
      <c r="P715" t="s">
        <v>55</v>
      </c>
      <c r="Q715" t="s">
        <v>56</v>
      </c>
      <c r="S715">
        <v>5</v>
      </c>
      <c r="T715" t="s">
        <v>67</v>
      </c>
      <c r="U715">
        <v>201363.63636400001</v>
      </c>
      <c r="V715" s="2">
        <v>0</v>
      </c>
      <c r="W715">
        <v>10</v>
      </c>
      <c r="X715">
        <v>5</v>
      </c>
      <c r="Y715" s="8">
        <v>100681.818182</v>
      </c>
      <c r="Z715">
        <v>1006818.1818200001</v>
      </c>
      <c r="AA715" s="8">
        <v>1006818.1818200001</v>
      </c>
      <c r="AB715">
        <v>0</v>
      </c>
      <c r="AC715">
        <v>0</v>
      </c>
      <c r="AD715" s="8">
        <f t="shared" si="11"/>
        <v>1107500.000002</v>
      </c>
    </row>
    <row r="716" spans="1:30" x14ac:dyDescent="0.25">
      <c r="A716" s="1">
        <v>44682</v>
      </c>
      <c r="B716" t="s">
        <v>39</v>
      </c>
      <c r="C716" t="s">
        <v>1488</v>
      </c>
      <c r="D716" t="s">
        <v>1489</v>
      </c>
      <c r="E716">
        <f>VLOOKUP(C716,customer!A:D,4,FALSE)</f>
        <v>7704</v>
      </c>
      <c r="F716" t="s">
        <v>41</v>
      </c>
      <c r="H716">
        <v>1329300.000002</v>
      </c>
      <c r="I716">
        <v>0</v>
      </c>
      <c r="J716" s="1">
        <v>44682</v>
      </c>
      <c r="K716">
        <v>1208454.5454559999</v>
      </c>
      <c r="L716">
        <v>120845.45454599999</v>
      </c>
      <c r="M716">
        <v>1329300.000002</v>
      </c>
      <c r="N716" t="s">
        <v>42</v>
      </c>
      <c r="O716">
        <f>VLOOKUP(N716,Sheet3!A:B,2,FALSE)</f>
        <v>10</v>
      </c>
      <c r="P716" t="s">
        <v>111</v>
      </c>
      <c r="Q716" t="s">
        <v>112</v>
      </c>
      <c r="S716">
        <v>1</v>
      </c>
      <c r="T716" t="s">
        <v>67</v>
      </c>
      <c r="U716">
        <v>201636.36363599999</v>
      </c>
      <c r="V716" s="2">
        <v>0</v>
      </c>
      <c r="W716">
        <v>10</v>
      </c>
      <c r="X716">
        <v>5</v>
      </c>
      <c r="Y716" s="8">
        <v>20163.636363599999</v>
      </c>
      <c r="Z716">
        <v>201636.36363599999</v>
      </c>
      <c r="AA716" s="8">
        <v>201636.36363599999</v>
      </c>
      <c r="AB716">
        <v>0</v>
      </c>
      <c r="AC716">
        <v>0</v>
      </c>
      <c r="AD716" s="8">
        <f t="shared" si="11"/>
        <v>221799.9999996</v>
      </c>
    </row>
    <row r="717" spans="1:30" x14ac:dyDescent="0.25">
      <c r="A717" s="1">
        <v>44682</v>
      </c>
      <c r="B717" t="s">
        <v>39</v>
      </c>
      <c r="C717" t="s">
        <v>1491</v>
      </c>
      <c r="D717" t="s">
        <v>1492</v>
      </c>
      <c r="E717">
        <f>VLOOKUP(C717,customer!A:D,4,FALSE)</f>
        <v>91805</v>
      </c>
      <c r="F717" t="s">
        <v>41</v>
      </c>
      <c r="H717">
        <v>886899.99999899999</v>
      </c>
      <c r="I717">
        <v>0</v>
      </c>
      <c r="J717" s="1">
        <v>44682</v>
      </c>
      <c r="K717">
        <v>806272.72727200005</v>
      </c>
      <c r="L717">
        <v>80627.272727000003</v>
      </c>
      <c r="M717">
        <v>886899.99999899999</v>
      </c>
      <c r="N717" t="s">
        <v>42</v>
      </c>
      <c r="O717">
        <f>VLOOKUP(N717,Sheet3!A:B,2,FALSE)</f>
        <v>10</v>
      </c>
      <c r="P717" t="s">
        <v>107</v>
      </c>
      <c r="Q717" t="s">
        <v>108</v>
      </c>
      <c r="S717">
        <v>1</v>
      </c>
      <c r="T717" t="s">
        <v>67</v>
      </c>
      <c r="U717">
        <v>201636.36363599999</v>
      </c>
      <c r="V717" s="2">
        <v>0</v>
      </c>
      <c r="W717">
        <v>10</v>
      </c>
      <c r="X717">
        <v>5</v>
      </c>
      <c r="Y717" s="8">
        <v>20163.636363599999</v>
      </c>
      <c r="Z717">
        <v>201636.36363599999</v>
      </c>
      <c r="AA717" s="8">
        <v>201636.36363599999</v>
      </c>
      <c r="AB717">
        <v>0</v>
      </c>
      <c r="AC717">
        <v>0</v>
      </c>
      <c r="AD717" s="8">
        <f t="shared" si="11"/>
        <v>221799.9999996</v>
      </c>
    </row>
    <row r="718" spans="1:30" x14ac:dyDescent="0.25">
      <c r="A718" s="1">
        <v>44682</v>
      </c>
      <c r="B718" t="s">
        <v>39</v>
      </c>
      <c r="C718" t="s">
        <v>1491</v>
      </c>
      <c r="D718" t="s">
        <v>1492</v>
      </c>
      <c r="E718">
        <f>VLOOKUP(C718,customer!A:D,4,FALSE)</f>
        <v>91805</v>
      </c>
      <c r="F718" t="s">
        <v>41</v>
      </c>
      <c r="H718">
        <v>886899.99999899999</v>
      </c>
      <c r="I718">
        <v>0</v>
      </c>
      <c r="J718" s="1">
        <v>44682</v>
      </c>
      <c r="K718">
        <v>806272.72727200005</v>
      </c>
      <c r="L718">
        <v>80627.272727000003</v>
      </c>
      <c r="M718">
        <v>886899.99999899999</v>
      </c>
      <c r="N718" t="s">
        <v>42</v>
      </c>
      <c r="O718">
        <f>VLOOKUP(N718,Sheet3!A:B,2,FALSE)</f>
        <v>10</v>
      </c>
      <c r="P718" t="s">
        <v>73</v>
      </c>
      <c r="Q718" t="s">
        <v>74</v>
      </c>
      <c r="S718">
        <v>1</v>
      </c>
      <c r="T718" t="s">
        <v>67</v>
      </c>
      <c r="U718">
        <v>201636.36363599999</v>
      </c>
      <c r="V718" s="2">
        <v>0</v>
      </c>
      <c r="W718">
        <v>10</v>
      </c>
      <c r="X718">
        <v>5</v>
      </c>
      <c r="Y718" s="8">
        <v>20163.636363599999</v>
      </c>
      <c r="Z718">
        <v>201636.36363599999</v>
      </c>
      <c r="AA718" s="8">
        <v>201636.36363599999</v>
      </c>
      <c r="AB718">
        <v>0</v>
      </c>
      <c r="AC718">
        <v>0</v>
      </c>
      <c r="AD718" s="8">
        <f t="shared" si="11"/>
        <v>221799.9999996</v>
      </c>
    </row>
    <row r="719" spans="1:30" x14ac:dyDescent="0.25">
      <c r="A719" s="1">
        <v>44682</v>
      </c>
      <c r="B719" t="s">
        <v>39</v>
      </c>
      <c r="C719" t="s">
        <v>1491</v>
      </c>
      <c r="D719" t="s">
        <v>1492</v>
      </c>
      <c r="E719">
        <f>VLOOKUP(C719,customer!A:D,4,FALSE)</f>
        <v>91805</v>
      </c>
      <c r="F719" t="s">
        <v>41</v>
      </c>
      <c r="H719">
        <v>886899.99999899999</v>
      </c>
      <c r="I719">
        <v>0</v>
      </c>
      <c r="J719" s="1">
        <v>44682</v>
      </c>
      <c r="K719">
        <v>806272.72727200005</v>
      </c>
      <c r="L719">
        <v>80627.272727000003</v>
      </c>
      <c r="M719">
        <v>886899.99999899999</v>
      </c>
      <c r="N719" t="s">
        <v>42</v>
      </c>
      <c r="O719">
        <f>VLOOKUP(N719,Sheet3!A:B,2,FALSE)</f>
        <v>10</v>
      </c>
      <c r="P719" t="s">
        <v>55</v>
      </c>
      <c r="Q719" t="s">
        <v>56</v>
      </c>
      <c r="S719">
        <v>1</v>
      </c>
      <c r="T719" t="s">
        <v>67</v>
      </c>
      <c r="U719">
        <v>201363.63636400001</v>
      </c>
      <c r="V719" s="2">
        <v>0</v>
      </c>
      <c r="W719">
        <v>10</v>
      </c>
      <c r="X719">
        <v>5</v>
      </c>
      <c r="Y719" s="8">
        <v>20136.363636400001</v>
      </c>
      <c r="Z719">
        <v>201363.63636400001</v>
      </c>
      <c r="AA719" s="8">
        <v>201363.63636400001</v>
      </c>
      <c r="AB719">
        <v>0</v>
      </c>
      <c r="AC719">
        <v>0</v>
      </c>
      <c r="AD719" s="8">
        <f t="shared" si="11"/>
        <v>221500.0000004</v>
      </c>
    </row>
    <row r="720" spans="1:30" x14ac:dyDescent="0.25">
      <c r="A720" s="1">
        <v>44682</v>
      </c>
      <c r="B720" t="s">
        <v>39</v>
      </c>
      <c r="C720" t="s">
        <v>1491</v>
      </c>
      <c r="D720" t="s">
        <v>1492</v>
      </c>
      <c r="E720">
        <f>VLOOKUP(C720,customer!A:D,4,FALSE)</f>
        <v>91805</v>
      </c>
      <c r="F720" t="s">
        <v>41</v>
      </c>
      <c r="H720">
        <v>886899.99999899999</v>
      </c>
      <c r="I720">
        <v>0</v>
      </c>
      <c r="J720" s="1">
        <v>44682</v>
      </c>
      <c r="K720">
        <v>806272.72727200005</v>
      </c>
      <c r="L720">
        <v>80627.272727000003</v>
      </c>
      <c r="M720">
        <v>886899.99999899999</v>
      </c>
      <c r="N720" t="s">
        <v>42</v>
      </c>
      <c r="O720">
        <f>VLOOKUP(N720,Sheet3!A:B,2,FALSE)</f>
        <v>10</v>
      </c>
      <c r="P720" t="s">
        <v>102</v>
      </c>
      <c r="Q720" t="s">
        <v>103</v>
      </c>
      <c r="S720">
        <v>1</v>
      </c>
      <c r="T720" t="s">
        <v>67</v>
      </c>
      <c r="U720">
        <v>201636.36363599999</v>
      </c>
      <c r="V720" s="2">
        <v>0</v>
      </c>
      <c r="W720">
        <v>10</v>
      </c>
      <c r="X720">
        <v>5</v>
      </c>
      <c r="Y720" s="8">
        <v>20163.636363599999</v>
      </c>
      <c r="Z720">
        <v>201636.36363599999</v>
      </c>
      <c r="AA720" s="8">
        <v>201636.36363599999</v>
      </c>
      <c r="AB720">
        <v>0</v>
      </c>
      <c r="AC720">
        <v>0</v>
      </c>
      <c r="AD720" s="8">
        <f t="shared" si="11"/>
        <v>221799.9999996</v>
      </c>
    </row>
    <row r="721" spans="1:30" x14ac:dyDescent="0.25">
      <c r="A721" s="1">
        <v>44682</v>
      </c>
      <c r="B721" t="s">
        <v>39</v>
      </c>
      <c r="C721" t="s">
        <v>1494</v>
      </c>
      <c r="D721" t="s">
        <v>1495</v>
      </c>
      <c r="E721">
        <f>VLOOKUP(C721,customer!A:D,4,FALSE)</f>
        <v>38946</v>
      </c>
      <c r="F721" t="s">
        <v>41</v>
      </c>
      <c r="H721">
        <v>665799.99999899999</v>
      </c>
      <c r="I721">
        <v>0</v>
      </c>
      <c r="J721" s="1">
        <v>44682</v>
      </c>
      <c r="K721">
        <v>605272.72727200005</v>
      </c>
      <c r="L721">
        <v>60527.272727000003</v>
      </c>
      <c r="M721">
        <v>665799.99999899999</v>
      </c>
      <c r="N721" t="s">
        <v>42</v>
      </c>
      <c r="O721">
        <f>VLOOKUP(N721,Sheet3!A:B,2,FALSE)</f>
        <v>10</v>
      </c>
      <c r="P721" t="s">
        <v>73</v>
      </c>
      <c r="Q721" t="s">
        <v>74</v>
      </c>
      <c r="S721">
        <v>1</v>
      </c>
      <c r="T721" t="s">
        <v>67</v>
      </c>
      <c r="U721">
        <v>201636.36363599999</v>
      </c>
      <c r="V721" s="2">
        <v>0</v>
      </c>
      <c r="W721">
        <v>10</v>
      </c>
      <c r="X721">
        <v>5</v>
      </c>
      <c r="Y721" s="8">
        <v>20163.636363599999</v>
      </c>
      <c r="Z721">
        <v>201636.36363599999</v>
      </c>
      <c r="AA721" s="8">
        <v>201636.36363599999</v>
      </c>
      <c r="AB721">
        <v>0</v>
      </c>
      <c r="AC721">
        <v>0</v>
      </c>
      <c r="AD721" s="8">
        <f t="shared" si="11"/>
        <v>221799.9999996</v>
      </c>
    </row>
    <row r="722" spans="1:30" x14ac:dyDescent="0.25">
      <c r="A722" s="1">
        <v>44682</v>
      </c>
      <c r="B722" t="s">
        <v>39</v>
      </c>
      <c r="C722" t="s">
        <v>1494</v>
      </c>
      <c r="D722" t="s">
        <v>1495</v>
      </c>
      <c r="E722">
        <f>VLOOKUP(C722,customer!A:D,4,FALSE)</f>
        <v>38946</v>
      </c>
      <c r="F722" t="s">
        <v>41</v>
      </c>
      <c r="H722">
        <v>665799.99999899999</v>
      </c>
      <c r="I722">
        <v>0</v>
      </c>
      <c r="J722" s="1">
        <v>44682</v>
      </c>
      <c r="K722">
        <v>605272.72727200005</v>
      </c>
      <c r="L722">
        <v>60527.272727000003</v>
      </c>
      <c r="M722">
        <v>665799.99999899999</v>
      </c>
      <c r="N722" t="s">
        <v>42</v>
      </c>
      <c r="O722">
        <f>VLOOKUP(N722,Sheet3!A:B,2,FALSE)</f>
        <v>10</v>
      </c>
      <c r="P722" t="s">
        <v>48</v>
      </c>
      <c r="Q722" t="s">
        <v>49</v>
      </c>
      <c r="S722">
        <v>1</v>
      </c>
      <c r="T722" t="s">
        <v>67</v>
      </c>
      <c r="U722">
        <v>202000</v>
      </c>
      <c r="V722" s="2">
        <v>0</v>
      </c>
      <c r="W722">
        <v>10</v>
      </c>
      <c r="X722">
        <v>5</v>
      </c>
      <c r="Y722" s="8">
        <v>20200</v>
      </c>
      <c r="Z722">
        <v>202000</v>
      </c>
      <c r="AA722" s="8">
        <v>202000</v>
      </c>
      <c r="AB722">
        <v>0</v>
      </c>
      <c r="AC722">
        <v>0</v>
      </c>
      <c r="AD722" s="8">
        <f t="shared" si="11"/>
        <v>222200</v>
      </c>
    </row>
    <row r="723" spans="1:30" x14ac:dyDescent="0.25">
      <c r="A723" s="1">
        <v>44682</v>
      </c>
      <c r="B723" t="s">
        <v>39</v>
      </c>
      <c r="C723" t="s">
        <v>1494</v>
      </c>
      <c r="D723" t="s">
        <v>1495</v>
      </c>
      <c r="E723">
        <f>VLOOKUP(C723,customer!A:D,4,FALSE)</f>
        <v>38946</v>
      </c>
      <c r="F723" t="s">
        <v>41</v>
      </c>
      <c r="H723">
        <v>665799.99999899999</v>
      </c>
      <c r="I723">
        <v>0</v>
      </c>
      <c r="J723" s="1">
        <v>44682</v>
      </c>
      <c r="K723">
        <v>605272.72727200005</v>
      </c>
      <c r="L723">
        <v>60527.272727000003</v>
      </c>
      <c r="M723">
        <v>665799.99999899999</v>
      </c>
      <c r="N723" t="s">
        <v>42</v>
      </c>
      <c r="O723">
        <f>VLOOKUP(N723,Sheet3!A:B,2,FALSE)</f>
        <v>10</v>
      </c>
      <c r="P723" t="s">
        <v>57</v>
      </c>
      <c r="Q723" t="s">
        <v>58</v>
      </c>
      <c r="S723">
        <v>1</v>
      </c>
      <c r="T723" t="s">
        <v>67</v>
      </c>
      <c r="U723">
        <v>201636.36363599999</v>
      </c>
      <c r="V723" s="2">
        <v>0</v>
      </c>
      <c r="W723">
        <v>10</v>
      </c>
      <c r="X723">
        <v>5</v>
      </c>
      <c r="Y723" s="8">
        <v>20163.636363599999</v>
      </c>
      <c r="Z723">
        <v>201636.36363599999</v>
      </c>
      <c r="AA723" s="8">
        <v>201636.36363599999</v>
      </c>
      <c r="AB723">
        <v>0</v>
      </c>
      <c r="AC723">
        <v>0</v>
      </c>
      <c r="AD723" s="8">
        <f t="shared" si="11"/>
        <v>221799.9999996</v>
      </c>
    </row>
    <row r="724" spans="1:30" x14ac:dyDescent="0.25">
      <c r="A724" s="1">
        <v>44682</v>
      </c>
      <c r="B724" t="s">
        <v>39</v>
      </c>
      <c r="C724" t="s">
        <v>1497</v>
      </c>
      <c r="D724" t="s">
        <v>1498</v>
      </c>
      <c r="E724">
        <f>VLOOKUP(C724,customer!A:D,4,FALSE)</f>
        <v>11282</v>
      </c>
      <c r="F724" t="s">
        <v>41</v>
      </c>
      <c r="H724">
        <v>221500</v>
      </c>
      <c r="I724">
        <v>0</v>
      </c>
      <c r="J724" s="1">
        <v>44682</v>
      </c>
      <c r="K724">
        <v>201363.63636400001</v>
      </c>
      <c r="L724">
        <v>20136.363635999998</v>
      </c>
      <c r="M724">
        <v>221500</v>
      </c>
      <c r="N724" t="s">
        <v>42</v>
      </c>
      <c r="O724">
        <f>VLOOKUP(N724,Sheet3!A:B,2,FALSE)</f>
        <v>10</v>
      </c>
      <c r="P724" t="s">
        <v>55</v>
      </c>
      <c r="Q724" t="s">
        <v>56</v>
      </c>
      <c r="S724">
        <v>1</v>
      </c>
      <c r="T724" t="s">
        <v>67</v>
      </c>
      <c r="U724">
        <v>201363.63636400001</v>
      </c>
      <c r="V724" s="2">
        <v>0</v>
      </c>
      <c r="W724">
        <v>10</v>
      </c>
      <c r="X724">
        <v>5</v>
      </c>
      <c r="Y724" s="8">
        <v>20136.363636400001</v>
      </c>
      <c r="Z724">
        <v>201363.63636400001</v>
      </c>
      <c r="AA724" s="8">
        <v>201363.63636400001</v>
      </c>
      <c r="AB724">
        <v>0</v>
      </c>
      <c r="AC724">
        <v>0</v>
      </c>
      <c r="AD724" s="8">
        <f t="shared" si="11"/>
        <v>221500.0000004</v>
      </c>
    </row>
    <row r="725" spans="1:30" x14ac:dyDescent="0.25">
      <c r="A725" s="1">
        <v>44682</v>
      </c>
      <c r="B725" t="s">
        <v>39</v>
      </c>
      <c r="C725" t="s">
        <v>1500</v>
      </c>
      <c r="D725" t="s">
        <v>1501</v>
      </c>
      <c r="E725">
        <f>VLOOKUP(C725,customer!A:D,4,FALSE)</f>
        <v>24957</v>
      </c>
      <c r="F725" t="s">
        <v>41</v>
      </c>
      <c r="H725">
        <v>113900</v>
      </c>
      <c r="I725">
        <v>0</v>
      </c>
      <c r="J725" s="1">
        <v>44682</v>
      </c>
      <c r="K725">
        <v>103545.454545</v>
      </c>
      <c r="L725">
        <v>10354.545454999999</v>
      </c>
      <c r="M725">
        <v>113900</v>
      </c>
      <c r="N725" t="s">
        <v>42</v>
      </c>
      <c r="O725">
        <f>VLOOKUP(N725,Sheet3!A:B,2,FALSE)</f>
        <v>10</v>
      </c>
      <c r="P725" t="s">
        <v>177</v>
      </c>
      <c r="Q725" t="s">
        <v>178</v>
      </c>
      <c r="S725">
        <v>1</v>
      </c>
      <c r="T725" t="s">
        <v>123</v>
      </c>
      <c r="U725">
        <v>16272.727273</v>
      </c>
      <c r="V725" s="2">
        <v>0</v>
      </c>
      <c r="W725">
        <v>10</v>
      </c>
      <c r="X725">
        <v>5</v>
      </c>
      <c r="Y725" s="8">
        <v>1627.2727273</v>
      </c>
      <c r="Z725">
        <v>16272.727273</v>
      </c>
      <c r="AA725" s="8">
        <v>16272.727273</v>
      </c>
      <c r="AB725">
        <v>0</v>
      </c>
      <c r="AC725">
        <v>0</v>
      </c>
      <c r="AD725" s="8">
        <f t="shared" si="11"/>
        <v>17900.000000300002</v>
      </c>
    </row>
    <row r="726" spans="1:30" x14ac:dyDescent="0.25">
      <c r="A726" s="1">
        <v>44682</v>
      </c>
      <c r="B726" t="s">
        <v>39</v>
      </c>
      <c r="C726" t="s">
        <v>1500</v>
      </c>
      <c r="D726" t="s">
        <v>1501</v>
      </c>
      <c r="E726">
        <f>VLOOKUP(C726,customer!A:D,4,FALSE)</f>
        <v>24957</v>
      </c>
      <c r="F726" t="s">
        <v>41</v>
      </c>
      <c r="H726">
        <v>113900</v>
      </c>
      <c r="I726">
        <v>0</v>
      </c>
      <c r="J726" s="1">
        <v>44682</v>
      </c>
      <c r="K726">
        <v>103545.454545</v>
      </c>
      <c r="L726">
        <v>10354.545454999999</v>
      </c>
      <c r="M726">
        <v>113900</v>
      </c>
      <c r="N726" t="s">
        <v>42</v>
      </c>
      <c r="O726">
        <f>VLOOKUP(N726,Sheet3!A:B,2,FALSE)</f>
        <v>10</v>
      </c>
      <c r="P726" t="s">
        <v>1503</v>
      </c>
      <c r="S726">
        <v>1</v>
      </c>
      <c r="T726" t="s">
        <v>67</v>
      </c>
      <c r="U726">
        <v>43636.363636000002</v>
      </c>
      <c r="V726" s="2">
        <v>0</v>
      </c>
      <c r="W726">
        <v>10</v>
      </c>
      <c r="X726">
        <v>5</v>
      </c>
      <c r="Y726" s="8">
        <v>4363.6363635999996</v>
      </c>
      <c r="Z726">
        <v>43636.363636000002</v>
      </c>
      <c r="AA726" s="8">
        <v>43636.363636000002</v>
      </c>
      <c r="AB726">
        <v>0</v>
      </c>
      <c r="AC726">
        <v>0</v>
      </c>
      <c r="AD726" s="8">
        <f t="shared" si="11"/>
        <v>47999.999999600004</v>
      </c>
    </row>
    <row r="727" spans="1:30" x14ac:dyDescent="0.25">
      <c r="A727" s="1">
        <v>44682</v>
      </c>
      <c r="B727" t="s">
        <v>39</v>
      </c>
      <c r="C727" t="s">
        <v>1500</v>
      </c>
      <c r="D727" t="s">
        <v>1501</v>
      </c>
      <c r="E727">
        <f>VLOOKUP(C727,customer!A:D,4,FALSE)</f>
        <v>24957</v>
      </c>
      <c r="F727" t="s">
        <v>41</v>
      </c>
      <c r="H727">
        <v>113900</v>
      </c>
      <c r="I727">
        <v>0</v>
      </c>
      <c r="J727" s="1">
        <v>44682</v>
      </c>
      <c r="K727">
        <v>103545.454545</v>
      </c>
      <c r="L727">
        <v>10354.545454999999</v>
      </c>
      <c r="M727">
        <v>113900</v>
      </c>
      <c r="N727" t="s">
        <v>42</v>
      </c>
      <c r="O727">
        <f>VLOOKUP(N727,Sheet3!A:B,2,FALSE)</f>
        <v>10</v>
      </c>
      <c r="P727" t="s">
        <v>1056</v>
      </c>
      <c r="S727">
        <v>1</v>
      </c>
      <c r="T727" t="s">
        <v>67</v>
      </c>
      <c r="U727">
        <v>43636.363636000002</v>
      </c>
      <c r="V727" s="2">
        <v>0</v>
      </c>
      <c r="W727">
        <v>10</v>
      </c>
      <c r="X727">
        <v>5</v>
      </c>
      <c r="Y727" s="8">
        <v>4363.6363635999996</v>
      </c>
      <c r="Z727">
        <v>43636.363636000002</v>
      </c>
      <c r="AA727" s="8">
        <v>43636.363636000002</v>
      </c>
      <c r="AB727">
        <v>0</v>
      </c>
      <c r="AC727">
        <v>0</v>
      </c>
      <c r="AD727" s="8">
        <f t="shared" si="11"/>
        <v>47999.999999600004</v>
      </c>
    </row>
    <row r="728" spans="1:30" x14ac:dyDescent="0.25">
      <c r="A728" s="1">
        <v>44682</v>
      </c>
      <c r="B728" t="s">
        <v>39</v>
      </c>
      <c r="C728" t="s">
        <v>1504</v>
      </c>
      <c r="D728" t="s">
        <v>1505</v>
      </c>
      <c r="E728">
        <f>VLOOKUP(C728,customer!A:D,4,FALSE)</f>
        <v>43106</v>
      </c>
      <c r="F728" t="s">
        <v>41</v>
      </c>
      <c r="H728">
        <v>275999.99999899999</v>
      </c>
      <c r="I728">
        <v>0</v>
      </c>
      <c r="J728" s="1">
        <v>44682</v>
      </c>
      <c r="K728">
        <v>250909.09090800001</v>
      </c>
      <c r="L728">
        <v>25090.909091000001</v>
      </c>
      <c r="M728">
        <v>275999.99999899999</v>
      </c>
      <c r="N728" t="s">
        <v>42</v>
      </c>
      <c r="O728">
        <f>VLOOKUP(N728,Sheet3!A:B,2,FALSE)</f>
        <v>10</v>
      </c>
      <c r="P728" t="s">
        <v>75</v>
      </c>
      <c r="Q728" t="s">
        <v>76</v>
      </c>
      <c r="S728">
        <v>6</v>
      </c>
      <c r="T728" t="s">
        <v>238</v>
      </c>
      <c r="U728">
        <v>8181.818182</v>
      </c>
      <c r="V728" s="2">
        <v>0</v>
      </c>
      <c r="W728">
        <v>10</v>
      </c>
      <c r="X728">
        <v>5</v>
      </c>
      <c r="Y728" s="8">
        <v>4909.0909092000002</v>
      </c>
      <c r="Z728">
        <v>49090.909092000002</v>
      </c>
      <c r="AA728" s="8">
        <v>49090.909092000002</v>
      </c>
      <c r="AB728">
        <v>0</v>
      </c>
      <c r="AC728">
        <v>0</v>
      </c>
      <c r="AD728" s="8">
        <f t="shared" si="11"/>
        <v>54000.000001200002</v>
      </c>
    </row>
    <row r="729" spans="1:30" x14ac:dyDescent="0.25">
      <c r="A729" s="1">
        <v>44682</v>
      </c>
      <c r="B729" t="s">
        <v>39</v>
      </c>
      <c r="C729" t="s">
        <v>1504</v>
      </c>
      <c r="D729" t="s">
        <v>1505</v>
      </c>
      <c r="E729">
        <f>VLOOKUP(C729,customer!A:D,4,FALSE)</f>
        <v>43106</v>
      </c>
      <c r="F729" t="s">
        <v>41</v>
      </c>
      <c r="H729">
        <v>275999.99999899999</v>
      </c>
      <c r="I729">
        <v>0</v>
      </c>
      <c r="J729" s="1">
        <v>44682</v>
      </c>
      <c r="K729">
        <v>250909.09090800001</v>
      </c>
      <c r="L729">
        <v>25090.909091000001</v>
      </c>
      <c r="M729">
        <v>275999.99999899999</v>
      </c>
      <c r="N729" t="s">
        <v>42</v>
      </c>
      <c r="O729">
        <f>VLOOKUP(N729,Sheet3!A:B,2,FALSE)</f>
        <v>10</v>
      </c>
      <c r="P729" t="s">
        <v>96</v>
      </c>
      <c r="Q729" t="s">
        <v>97</v>
      </c>
      <c r="S729">
        <v>6</v>
      </c>
      <c r="T729" t="s">
        <v>238</v>
      </c>
      <c r="U729">
        <v>8181.818182</v>
      </c>
      <c r="V729" s="2">
        <v>0</v>
      </c>
      <c r="W729">
        <v>10</v>
      </c>
      <c r="X729">
        <v>5</v>
      </c>
      <c r="Y729" s="8">
        <v>4909.0909092000002</v>
      </c>
      <c r="Z729">
        <v>49090.909092000002</v>
      </c>
      <c r="AA729" s="8">
        <v>49090.909092000002</v>
      </c>
      <c r="AB729">
        <v>0</v>
      </c>
      <c r="AC729">
        <v>0</v>
      </c>
      <c r="AD729" s="8">
        <f t="shared" si="11"/>
        <v>54000.000001200002</v>
      </c>
    </row>
    <row r="730" spans="1:30" x14ac:dyDescent="0.25">
      <c r="A730" s="1">
        <v>44682</v>
      </c>
      <c r="B730" t="s">
        <v>39</v>
      </c>
      <c r="C730" t="s">
        <v>1504</v>
      </c>
      <c r="D730" t="s">
        <v>1505</v>
      </c>
      <c r="E730">
        <f>VLOOKUP(C730,customer!A:D,4,FALSE)</f>
        <v>43106</v>
      </c>
      <c r="F730" t="s">
        <v>41</v>
      </c>
      <c r="H730">
        <v>275999.99999899999</v>
      </c>
      <c r="I730">
        <v>0</v>
      </c>
      <c r="J730" s="1">
        <v>44682</v>
      </c>
      <c r="K730">
        <v>250909.09090800001</v>
      </c>
      <c r="L730">
        <v>25090.909091000001</v>
      </c>
      <c r="M730">
        <v>275999.99999899999</v>
      </c>
      <c r="N730" t="s">
        <v>42</v>
      </c>
      <c r="O730">
        <f>VLOOKUP(N730,Sheet3!A:B,2,FALSE)</f>
        <v>10</v>
      </c>
      <c r="P730" t="s">
        <v>280</v>
      </c>
      <c r="Q730" t="s">
        <v>281</v>
      </c>
      <c r="S730">
        <v>6</v>
      </c>
      <c r="T730" t="s">
        <v>238</v>
      </c>
      <c r="U730">
        <v>8636.363636</v>
      </c>
      <c r="V730" s="2">
        <v>0</v>
      </c>
      <c r="W730">
        <v>10</v>
      </c>
      <c r="X730">
        <v>5</v>
      </c>
      <c r="Y730" s="8">
        <v>5181.8181815999997</v>
      </c>
      <c r="Z730">
        <v>51818.181815999997</v>
      </c>
      <c r="AA730" s="8">
        <v>51818.181815999997</v>
      </c>
      <c r="AB730">
        <v>0</v>
      </c>
      <c r="AC730">
        <v>0</v>
      </c>
      <c r="AD730" s="8">
        <f t="shared" si="11"/>
        <v>56999.999997599996</v>
      </c>
    </row>
    <row r="731" spans="1:30" x14ac:dyDescent="0.25">
      <c r="A731" s="1">
        <v>44682</v>
      </c>
      <c r="B731" t="s">
        <v>39</v>
      </c>
      <c r="C731" t="s">
        <v>1504</v>
      </c>
      <c r="D731" t="s">
        <v>1505</v>
      </c>
      <c r="E731">
        <f>VLOOKUP(C731,customer!A:D,4,FALSE)</f>
        <v>43106</v>
      </c>
      <c r="F731" t="s">
        <v>41</v>
      </c>
      <c r="H731">
        <v>275999.99999899999</v>
      </c>
      <c r="I731">
        <v>0</v>
      </c>
      <c r="J731" s="1">
        <v>44682</v>
      </c>
      <c r="K731">
        <v>250909.09090800001</v>
      </c>
      <c r="L731">
        <v>25090.909091000001</v>
      </c>
      <c r="M731">
        <v>275999.99999899999</v>
      </c>
      <c r="N731" t="s">
        <v>42</v>
      </c>
      <c r="O731">
        <f>VLOOKUP(N731,Sheet3!A:B,2,FALSE)</f>
        <v>10</v>
      </c>
      <c r="P731" t="s">
        <v>245</v>
      </c>
      <c r="Q731" t="s">
        <v>246</v>
      </c>
      <c r="S731">
        <v>6</v>
      </c>
      <c r="T731" t="s">
        <v>238</v>
      </c>
      <c r="U731">
        <v>8181.818182</v>
      </c>
      <c r="V731" s="2">
        <v>0</v>
      </c>
      <c r="W731">
        <v>10</v>
      </c>
      <c r="X731">
        <v>5</v>
      </c>
      <c r="Y731" s="8">
        <v>4909.0909092000002</v>
      </c>
      <c r="Z731">
        <v>49090.909092000002</v>
      </c>
      <c r="AA731" s="8">
        <v>49090.909092000002</v>
      </c>
      <c r="AB731">
        <v>0</v>
      </c>
      <c r="AC731">
        <v>0</v>
      </c>
      <c r="AD731" s="8">
        <f t="shared" si="11"/>
        <v>54000.000001200002</v>
      </c>
    </row>
    <row r="732" spans="1:30" x14ac:dyDescent="0.25">
      <c r="A732" s="1">
        <v>44682</v>
      </c>
      <c r="B732" t="s">
        <v>39</v>
      </c>
      <c r="C732" t="s">
        <v>1504</v>
      </c>
      <c r="D732" t="s">
        <v>1505</v>
      </c>
      <c r="E732">
        <f>VLOOKUP(C732,customer!A:D,4,FALSE)</f>
        <v>43106</v>
      </c>
      <c r="F732" t="s">
        <v>41</v>
      </c>
      <c r="H732">
        <v>275999.99999899999</v>
      </c>
      <c r="I732">
        <v>0</v>
      </c>
      <c r="J732" s="1">
        <v>44682</v>
      </c>
      <c r="K732">
        <v>250909.09090800001</v>
      </c>
      <c r="L732">
        <v>25090.909091000001</v>
      </c>
      <c r="M732">
        <v>275999.99999899999</v>
      </c>
      <c r="N732" t="s">
        <v>42</v>
      </c>
      <c r="O732">
        <f>VLOOKUP(N732,Sheet3!A:B,2,FALSE)</f>
        <v>10</v>
      </c>
      <c r="P732" t="s">
        <v>55</v>
      </c>
      <c r="Q732" t="s">
        <v>56</v>
      </c>
      <c r="S732">
        <v>6</v>
      </c>
      <c r="T732" t="s">
        <v>238</v>
      </c>
      <c r="U732">
        <v>8636.363636</v>
      </c>
      <c r="V732" s="2">
        <v>0</v>
      </c>
      <c r="W732">
        <v>10</v>
      </c>
      <c r="X732">
        <v>5</v>
      </c>
      <c r="Y732" s="8">
        <v>5181.8181815999997</v>
      </c>
      <c r="Z732">
        <v>51818.181815999997</v>
      </c>
      <c r="AA732" s="8">
        <v>51818.181815999997</v>
      </c>
      <c r="AB732">
        <v>0</v>
      </c>
      <c r="AC732">
        <v>0</v>
      </c>
      <c r="AD732" s="8">
        <f t="shared" si="11"/>
        <v>56999.999997599996</v>
      </c>
    </row>
    <row r="733" spans="1:30" x14ac:dyDescent="0.25">
      <c r="A733" s="1">
        <v>44682</v>
      </c>
      <c r="B733" t="s">
        <v>39</v>
      </c>
      <c r="C733" t="s">
        <v>1507</v>
      </c>
      <c r="D733" t="s">
        <v>729</v>
      </c>
      <c r="E733">
        <f>VLOOKUP(C733,customer!A:D,4,FALSE)</f>
        <v>15765</v>
      </c>
      <c r="F733" t="s">
        <v>41</v>
      </c>
      <c r="H733">
        <v>888100</v>
      </c>
      <c r="I733">
        <v>0</v>
      </c>
      <c r="J733" s="1">
        <v>44682</v>
      </c>
      <c r="K733">
        <v>807363.63636400003</v>
      </c>
      <c r="L733">
        <v>80736.363635999995</v>
      </c>
      <c r="M733">
        <v>888100</v>
      </c>
      <c r="N733" t="s">
        <v>42</v>
      </c>
      <c r="O733">
        <f>VLOOKUP(N733,Sheet3!A:B,2,FALSE)</f>
        <v>10</v>
      </c>
      <c r="P733" t="s">
        <v>48</v>
      </c>
      <c r="Q733" t="s">
        <v>49</v>
      </c>
      <c r="S733">
        <v>3</v>
      </c>
      <c r="T733" t="s">
        <v>67</v>
      </c>
      <c r="U733">
        <v>202000</v>
      </c>
      <c r="V733" s="2">
        <v>0</v>
      </c>
      <c r="W733">
        <v>10</v>
      </c>
      <c r="X733">
        <v>5</v>
      </c>
      <c r="Y733" s="8">
        <v>60600</v>
      </c>
      <c r="Z733">
        <v>606000</v>
      </c>
      <c r="AA733" s="8">
        <v>606000</v>
      </c>
      <c r="AB733">
        <v>0</v>
      </c>
      <c r="AC733">
        <v>0</v>
      </c>
      <c r="AD733" s="8">
        <f t="shared" si="11"/>
        <v>666600</v>
      </c>
    </row>
    <row r="734" spans="1:30" x14ac:dyDescent="0.25">
      <c r="A734" s="1">
        <v>44682</v>
      </c>
      <c r="B734" t="s">
        <v>39</v>
      </c>
      <c r="C734" t="s">
        <v>1507</v>
      </c>
      <c r="D734" t="s">
        <v>729</v>
      </c>
      <c r="E734">
        <f>VLOOKUP(C734,customer!A:D,4,FALSE)</f>
        <v>15765</v>
      </c>
      <c r="F734" t="s">
        <v>41</v>
      </c>
      <c r="H734">
        <v>888100</v>
      </c>
      <c r="I734">
        <v>0</v>
      </c>
      <c r="J734" s="1">
        <v>44682</v>
      </c>
      <c r="K734">
        <v>807363.63636400003</v>
      </c>
      <c r="L734">
        <v>80736.363635999995</v>
      </c>
      <c r="M734">
        <v>888100</v>
      </c>
      <c r="N734" t="s">
        <v>42</v>
      </c>
      <c r="O734">
        <f>VLOOKUP(N734,Sheet3!A:B,2,FALSE)</f>
        <v>10</v>
      </c>
      <c r="P734" t="s">
        <v>55</v>
      </c>
      <c r="Q734" t="s">
        <v>56</v>
      </c>
      <c r="S734">
        <v>1</v>
      </c>
      <c r="T734" t="s">
        <v>67</v>
      </c>
      <c r="U734">
        <v>201363.63636400001</v>
      </c>
      <c r="V734" s="2">
        <v>0</v>
      </c>
      <c r="W734">
        <v>10</v>
      </c>
      <c r="X734">
        <v>5</v>
      </c>
      <c r="Y734" s="8">
        <v>20136.363636400001</v>
      </c>
      <c r="Z734">
        <v>201363.63636400001</v>
      </c>
      <c r="AA734" s="8">
        <v>201363.63636400001</v>
      </c>
      <c r="AB734">
        <v>0</v>
      </c>
      <c r="AC734">
        <v>0</v>
      </c>
      <c r="AD734" s="8">
        <f t="shared" si="11"/>
        <v>221500.0000004</v>
      </c>
    </row>
    <row r="735" spans="1:30" x14ac:dyDescent="0.25">
      <c r="A735" s="1">
        <v>44682</v>
      </c>
      <c r="B735" t="s">
        <v>39</v>
      </c>
      <c r="C735" t="s">
        <v>1508</v>
      </c>
      <c r="D735" t="s">
        <v>1509</v>
      </c>
      <c r="E735">
        <f>VLOOKUP(C735,customer!A:D,4,FALSE)</f>
        <v>38144</v>
      </c>
      <c r="F735" t="s">
        <v>41</v>
      </c>
      <c r="H735">
        <v>221500</v>
      </c>
      <c r="I735">
        <v>0</v>
      </c>
      <c r="J735" s="1">
        <v>44682</v>
      </c>
      <c r="K735">
        <v>201363.63636400001</v>
      </c>
      <c r="L735">
        <v>20136.363635999998</v>
      </c>
      <c r="M735">
        <v>221500</v>
      </c>
      <c r="N735" t="s">
        <v>42</v>
      </c>
      <c r="O735">
        <f>VLOOKUP(N735,Sheet3!A:B,2,FALSE)</f>
        <v>10</v>
      </c>
      <c r="P735" t="s">
        <v>55</v>
      </c>
      <c r="Q735" t="s">
        <v>56</v>
      </c>
      <c r="S735">
        <v>1</v>
      </c>
      <c r="T735" t="s">
        <v>67</v>
      </c>
      <c r="U735">
        <v>201363.63636400001</v>
      </c>
      <c r="V735" s="2">
        <v>0</v>
      </c>
      <c r="W735">
        <v>10</v>
      </c>
      <c r="X735">
        <v>5</v>
      </c>
      <c r="Y735" s="8">
        <v>20136.363636400001</v>
      </c>
      <c r="Z735">
        <v>201363.63636400001</v>
      </c>
      <c r="AA735" s="8">
        <v>201363.63636400001</v>
      </c>
      <c r="AB735">
        <v>0</v>
      </c>
      <c r="AC735">
        <v>0</v>
      </c>
      <c r="AD735" s="8">
        <f t="shared" si="11"/>
        <v>221500.0000004</v>
      </c>
    </row>
    <row r="736" spans="1:30" x14ac:dyDescent="0.25">
      <c r="A736" s="1">
        <v>44682</v>
      </c>
      <c r="B736" t="s">
        <v>39</v>
      </c>
      <c r="C736" t="s">
        <v>1511</v>
      </c>
      <c r="D736" t="s">
        <v>1512</v>
      </c>
      <c r="E736">
        <f>VLOOKUP(C736,customer!A:D,4,FALSE)</f>
        <v>25058</v>
      </c>
      <c r="F736" t="s">
        <v>41</v>
      </c>
      <c r="H736">
        <v>221500</v>
      </c>
      <c r="I736">
        <v>0</v>
      </c>
      <c r="J736" s="1">
        <v>44682</v>
      </c>
      <c r="K736">
        <v>201363.63636400001</v>
      </c>
      <c r="L736">
        <v>20136.363635999998</v>
      </c>
      <c r="M736">
        <v>221500</v>
      </c>
      <c r="N736" t="s">
        <v>42</v>
      </c>
      <c r="O736">
        <f>VLOOKUP(N736,Sheet3!A:B,2,FALSE)</f>
        <v>10</v>
      </c>
      <c r="P736" t="s">
        <v>55</v>
      </c>
      <c r="Q736" t="s">
        <v>56</v>
      </c>
      <c r="S736">
        <v>1</v>
      </c>
      <c r="T736" t="s">
        <v>67</v>
      </c>
      <c r="U736">
        <v>201363.63636400001</v>
      </c>
      <c r="V736" s="2">
        <v>0</v>
      </c>
      <c r="W736">
        <v>10</v>
      </c>
      <c r="X736">
        <v>5</v>
      </c>
      <c r="Y736" s="8">
        <v>20136.363636400001</v>
      </c>
      <c r="Z736">
        <v>201363.63636400001</v>
      </c>
      <c r="AA736" s="8">
        <v>201363.63636400001</v>
      </c>
      <c r="AB736">
        <v>0</v>
      </c>
      <c r="AC736">
        <v>0</v>
      </c>
      <c r="AD736" s="8">
        <f t="shared" si="11"/>
        <v>221500.0000004</v>
      </c>
    </row>
    <row r="737" spans="1:30" x14ac:dyDescent="0.25">
      <c r="A737" s="1">
        <v>44682</v>
      </c>
      <c r="B737" t="s">
        <v>39</v>
      </c>
      <c r="C737" t="s">
        <v>1514</v>
      </c>
      <c r="D737" t="s">
        <v>1515</v>
      </c>
      <c r="E737">
        <f>VLOOKUP(C737,customer!A:D,4,FALSE)</f>
        <v>28598</v>
      </c>
      <c r="F737" t="s">
        <v>41</v>
      </c>
      <c r="H737">
        <v>664500.00000100001</v>
      </c>
      <c r="I737">
        <v>0</v>
      </c>
      <c r="J737" s="1">
        <v>44682</v>
      </c>
      <c r="K737">
        <v>604090.90909199999</v>
      </c>
      <c r="L737">
        <v>60409.090908999999</v>
      </c>
      <c r="M737">
        <v>664500.00000100001</v>
      </c>
      <c r="N737" t="s">
        <v>42</v>
      </c>
      <c r="O737">
        <f>VLOOKUP(N737,Sheet3!A:B,2,FALSE)</f>
        <v>10</v>
      </c>
      <c r="P737" t="s">
        <v>55</v>
      </c>
      <c r="Q737" t="s">
        <v>56</v>
      </c>
      <c r="S737">
        <v>3</v>
      </c>
      <c r="T737" t="s">
        <v>67</v>
      </c>
      <c r="U737">
        <v>201363.63636400001</v>
      </c>
      <c r="V737" s="2">
        <v>0</v>
      </c>
      <c r="W737">
        <v>10</v>
      </c>
      <c r="X737">
        <v>5</v>
      </c>
      <c r="Y737" s="8">
        <v>60409.0909092</v>
      </c>
      <c r="Z737">
        <v>604090.90909199999</v>
      </c>
      <c r="AA737" s="8">
        <v>604090.90909199999</v>
      </c>
      <c r="AB737">
        <v>0</v>
      </c>
      <c r="AC737">
        <v>0</v>
      </c>
      <c r="AD737" s="8">
        <f t="shared" si="11"/>
        <v>664500.00000120001</v>
      </c>
    </row>
    <row r="738" spans="1:30" x14ac:dyDescent="0.25">
      <c r="A738" s="1">
        <v>44682</v>
      </c>
      <c r="B738" t="s">
        <v>39</v>
      </c>
      <c r="C738" t="s">
        <v>1517</v>
      </c>
      <c r="D738" t="s">
        <v>1518</v>
      </c>
      <c r="E738">
        <f>VLOOKUP(C738,customer!A:D,4,FALSE)</f>
        <v>19057</v>
      </c>
      <c r="F738" t="s">
        <v>41</v>
      </c>
      <c r="H738">
        <v>443000.00000100001</v>
      </c>
      <c r="I738">
        <v>0</v>
      </c>
      <c r="J738" s="1">
        <v>44682</v>
      </c>
      <c r="K738">
        <v>402727.27272800001</v>
      </c>
      <c r="L738">
        <v>40272.727272999997</v>
      </c>
      <c r="M738">
        <v>443000.00000100001</v>
      </c>
      <c r="N738" t="s">
        <v>42</v>
      </c>
      <c r="O738">
        <f>VLOOKUP(N738,Sheet3!A:B,2,FALSE)</f>
        <v>10</v>
      </c>
      <c r="P738" t="s">
        <v>55</v>
      </c>
      <c r="Q738" t="s">
        <v>56</v>
      </c>
      <c r="S738">
        <v>2</v>
      </c>
      <c r="T738" t="s">
        <v>67</v>
      </c>
      <c r="U738">
        <v>201363.63636400001</v>
      </c>
      <c r="V738" s="2">
        <v>0</v>
      </c>
      <c r="W738">
        <v>10</v>
      </c>
      <c r="X738">
        <v>5</v>
      </c>
      <c r="Y738" s="8">
        <v>40272.727272800003</v>
      </c>
      <c r="Z738">
        <v>402727.27272800001</v>
      </c>
      <c r="AA738" s="8">
        <v>402727.27272800001</v>
      </c>
      <c r="AB738">
        <v>0</v>
      </c>
      <c r="AC738">
        <v>0</v>
      </c>
      <c r="AD738" s="8">
        <f t="shared" si="11"/>
        <v>443000.00000080001</v>
      </c>
    </row>
    <row r="739" spans="1:30" x14ac:dyDescent="0.25">
      <c r="A739" s="1">
        <v>44682</v>
      </c>
      <c r="B739" t="s">
        <v>39</v>
      </c>
      <c r="C739" t="s">
        <v>1520</v>
      </c>
      <c r="D739" t="s">
        <v>1521</v>
      </c>
      <c r="E739">
        <f>VLOOKUP(C739,customer!A:D,4,FALSE)</f>
        <v>17987</v>
      </c>
      <c r="F739" t="s">
        <v>41</v>
      </c>
      <c r="H739">
        <v>221800</v>
      </c>
      <c r="I739">
        <v>0</v>
      </c>
      <c r="J739" s="1">
        <v>44682</v>
      </c>
      <c r="K739">
        <v>201636.36363599999</v>
      </c>
      <c r="L739">
        <v>20163.636364000002</v>
      </c>
      <c r="M739">
        <v>221800</v>
      </c>
      <c r="N739" t="s">
        <v>42</v>
      </c>
      <c r="O739">
        <f>VLOOKUP(N739,Sheet3!A:B,2,FALSE)</f>
        <v>10</v>
      </c>
      <c r="P739" t="s">
        <v>806</v>
      </c>
      <c r="Q739" t="s">
        <v>807</v>
      </c>
      <c r="S739">
        <v>1</v>
      </c>
      <c r="T739" t="s">
        <v>67</v>
      </c>
      <c r="U739">
        <v>201636.36363599999</v>
      </c>
      <c r="V739" s="2">
        <v>0</v>
      </c>
      <c r="W739">
        <v>10</v>
      </c>
      <c r="X739">
        <v>5</v>
      </c>
      <c r="Y739" s="8">
        <v>20163.636363599999</v>
      </c>
      <c r="Z739">
        <v>201636.36363599999</v>
      </c>
      <c r="AA739" s="8">
        <v>201636.36363599999</v>
      </c>
      <c r="AB739">
        <v>0</v>
      </c>
      <c r="AC739">
        <v>0</v>
      </c>
      <c r="AD739" s="8">
        <f t="shared" si="11"/>
        <v>221799.9999996</v>
      </c>
    </row>
    <row r="740" spans="1:30" x14ac:dyDescent="0.25">
      <c r="A740" s="1">
        <v>44682</v>
      </c>
      <c r="B740" t="s">
        <v>39</v>
      </c>
      <c r="C740" t="s">
        <v>1523</v>
      </c>
      <c r="D740" t="s">
        <v>1524</v>
      </c>
      <c r="E740">
        <f>VLOOKUP(C740,customer!A:D,4,FALSE)</f>
        <v>44771</v>
      </c>
      <c r="F740" t="s">
        <v>41</v>
      </c>
      <c r="H740">
        <v>98000</v>
      </c>
      <c r="I740">
        <v>0</v>
      </c>
      <c r="J740" s="1">
        <v>44682</v>
      </c>
      <c r="K740">
        <v>89090.909090999994</v>
      </c>
      <c r="L740">
        <v>8909.0909090000005</v>
      </c>
      <c r="M740">
        <v>98000</v>
      </c>
      <c r="N740" t="s">
        <v>42</v>
      </c>
      <c r="O740">
        <f>VLOOKUP(N740,Sheet3!A:B,2,FALSE)</f>
        <v>10</v>
      </c>
      <c r="P740" t="s">
        <v>339</v>
      </c>
      <c r="S740">
        <v>1</v>
      </c>
      <c r="T740" t="s">
        <v>67</v>
      </c>
      <c r="U740">
        <v>89090.909090999994</v>
      </c>
      <c r="V740" s="2">
        <v>0</v>
      </c>
      <c r="W740">
        <v>10</v>
      </c>
      <c r="X740">
        <v>5</v>
      </c>
      <c r="Y740" s="8">
        <v>8909.0909090999994</v>
      </c>
      <c r="Z740">
        <v>89090.909090999994</v>
      </c>
      <c r="AA740" s="8">
        <v>89090.909090999994</v>
      </c>
      <c r="AB740">
        <v>0</v>
      </c>
      <c r="AC740">
        <v>0</v>
      </c>
      <c r="AD740" s="8">
        <f t="shared" si="11"/>
        <v>98000.000000100001</v>
      </c>
    </row>
    <row r="741" spans="1:30" x14ac:dyDescent="0.25">
      <c r="A741" s="1">
        <v>44682</v>
      </c>
      <c r="B741" t="s">
        <v>39</v>
      </c>
      <c r="C741" t="s">
        <v>1526</v>
      </c>
      <c r="D741" t="s">
        <v>410</v>
      </c>
      <c r="E741">
        <f>VLOOKUP(C741,customer!A:D,4,FALSE)</f>
        <v>46200</v>
      </c>
      <c r="F741" t="s">
        <v>41</v>
      </c>
      <c r="H741">
        <v>6799.9999980000002</v>
      </c>
      <c r="I741">
        <v>0</v>
      </c>
      <c r="J741" s="1">
        <v>44682</v>
      </c>
      <c r="K741">
        <v>6181.8181800000002</v>
      </c>
      <c r="L741">
        <v>618.18181800000002</v>
      </c>
      <c r="M741">
        <v>6799.9999980000002</v>
      </c>
      <c r="N741" t="s">
        <v>42</v>
      </c>
      <c r="O741">
        <f>VLOOKUP(N741,Sheet3!A:B,2,FALSE)</f>
        <v>10</v>
      </c>
      <c r="P741" t="s">
        <v>303</v>
      </c>
      <c r="S741">
        <v>4</v>
      </c>
      <c r="T741" t="s">
        <v>304</v>
      </c>
      <c r="U741">
        <v>1545.4545450000001</v>
      </c>
      <c r="V741" s="2">
        <v>0</v>
      </c>
      <c r="W741">
        <v>10</v>
      </c>
      <c r="X741">
        <v>5</v>
      </c>
      <c r="Y741" s="8">
        <v>618.18181800000002</v>
      </c>
      <c r="Z741">
        <v>6181.8181800000002</v>
      </c>
      <c r="AA741" s="8">
        <v>6181.8181800000002</v>
      </c>
      <c r="AB741">
        <v>0</v>
      </c>
      <c r="AC741">
        <v>0</v>
      </c>
      <c r="AD741" s="8">
        <f t="shared" si="11"/>
        <v>6799.9999980000002</v>
      </c>
    </row>
    <row r="742" spans="1:30" x14ac:dyDescent="0.25">
      <c r="A742" s="1">
        <v>44682</v>
      </c>
      <c r="B742" t="s">
        <v>39</v>
      </c>
      <c r="C742" t="s">
        <v>1527</v>
      </c>
      <c r="D742" t="s">
        <v>1528</v>
      </c>
      <c r="E742">
        <f>VLOOKUP(C742,customer!A:D,4,FALSE)</f>
        <v>6758</v>
      </c>
      <c r="F742" t="s">
        <v>41</v>
      </c>
      <c r="H742">
        <v>1107500.000002</v>
      </c>
      <c r="I742">
        <v>0</v>
      </c>
      <c r="J742" s="1">
        <v>44682</v>
      </c>
      <c r="K742">
        <v>1006818.1818200001</v>
      </c>
      <c r="L742">
        <v>100681.818182</v>
      </c>
      <c r="M742">
        <v>1107500.000002</v>
      </c>
      <c r="N742" t="s">
        <v>42</v>
      </c>
      <c r="O742">
        <f>VLOOKUP(N742,Sheet3!A:B,2,FALSE)</f>
        <v>10</v>
      </c>
      <c r="P742" t="s">
        <v>55</v>
      </c>
      <c r="Q742" t="s">
        <v>56</v>
      </c>
      <c r="S742">
        <v>5</v>
      </c>
      <c r="T742" t="s">
        <v>67</v>
      </c>
      <c r="U742">
        <v>201363.63636400001</v>
      </c>
      <c r="V742" s="2">
        <v>0</v>
      </c>
      <c r="W742">
        <v>10</v>
      </c>
      <c r="X742">
        <v>5</v>
      </c>
      <c r="Y742" s="8">
        <v>100681.818182</v>
      </c>
      <c r="Z742">
        <v>1006818.1818200001</v>
      </c>
      <c r="AA742" s="8">
        <v>1006818.1818200001</v>
      </c>
      <c r="AB742">
        <v>0</v>
      </c>
      <c r="AC742">
        <v>0</v>
      </c>
      <c r="AD742" s="8">
        <f t="shared" si="11"/>
        <v>1107500.000002</v>
      </c>
    </row>
    <row r="743" spans="1:30" x14ac:dyDescent="0.25">
      <c r="A743" s="1">
        <v>44682</v>
      </c>
      <c r="B743" t="s">
        <v>39</v>
      </c>
      <c r="C743" t="s">
        <v>1530</v>
      </c>
      <c r="D743" t="s">
        <v>1531</v>
      </c>
      <c r="E743">
        <f>VLOOKUP(C743,customer!A:D,4,FALSE)</f>
        <v>23732</v>
      </c>
      <c r="F743" t="s">
        <v>41</v>
      </c>
      <c r="H743">
        <v>1598600</v>
      </c>
      <c r="I743">
        <v>0</v>
      </c>
      <c r="J743" s="1">
        <v>44682</v>
      </c>
      <c r="K743">
        <v>1453272.7272729999</v>
      </c>
      <c r="L743">
        <v>145327.272727</v>
      </c>
      <c r="M743">
        <v>1598600</v>
      </c>
      <c r="N743" t="s">
        <v>42</v>
      </c>
      <c r="O743">
        <f>VLOOKUP(N743,Sheet3!A:B,2,FALSE)</f>
        <v>10</v>
      </c>
      <c r="P743" t="s">
        <v>55</v>
      </c>
      <c r="Q743" t="s">
        <v>56</v>
      </c>
      <c r="S743">
        <v>2</v>
      </c>
      <c r="T743" t="s">
        <v>67</v>
      </c>
      <c r="U743">
        <v>201363.63636400001</v>
      </c>
      <c r="V743" s="2">
        <v>0</v>
      </c>
      <c r="W743">
        <v>10</v>
      </c>
      <c r="X743">
        <v>5</v>
      </c>
      <c r="Y743" s="8">
        <v>40272.727272800003</v>
      </c>
      <c r="Z743">
        <v>402727.27272800001</v>
      </c>
      <c r="AA743" s="8">
        <v>402727.27272800001</v>
      </c>
      <c r="AB743">
        <v>0</v>
      </c>
      <c r="AC743">
        <v>0</v>
      </c>
      <c r="AD743" s="8">
        <f t="shared" si="11"/>
        <v>443000.00000080001</v>
      </c>
    </row>
    <row r="744" spans="1:30" x14ac:dyDescent="0.25">
      <c r="A744" s="1">
        <v>44682</v>
      </c>
      <c r="B744" t="s">
        <v>39</v>
      </c>
      <c r="C744" t="s">
        <v>1530</v>
      </c>
      <c r="D744" t="s">
        <v>1531</v>
      </c>
      <c r="E744">
        <f>VLOOKUP(C744,customer!A:D,4,FALSE)</f>
        <v>23732</v>
      </c>
      <c r="F744" t="s">
        <v>41</v>
      </c>
      <c r="H744">
        <v>1598600</v>
      </c>
      <c r="I744">
        <v>0</v>
      </c>
      <c r="J744" s="1">
        <v>44682</v>
      </c>
      <c r="K744">
        <v>1453272.7272729999</v>
      </c>
      <c r="L744">
        <v>145327.272727</v>
      </c>
      <c r="M744">
        <v>1598600</v>
      </c>
      <c r="N744" t="s">
        <v>42</v>
      </c>
      <c r="O744">
        <f>VLOOKUP(N744,Sheet3!A:B,2,FALSE)</f>
        <v>10</v>
      </c>
      <c r="P744" t="s">
        <v>111</v>
      </c>
      <c r="Q744" t="s">
        <v>112</v>
      </c>
      <c r="S744">
        <v>1</v>
      </c>
      <c r="T744" t="s">
        <v>67</v>
      </c>
      <c r="U744">
        <v>201636.36363599999</v>
      </c>
      <c r="V744" s="2">
        <v>0</v>
      </c>
      <c r="W744">
        <v>10</v>
      </c>
      <c r="X744">
        <v>5</v>
      </c>
      <c r="Y744" s="8">
        <v>20163.636363599999</v>
      </c>
      <c r="Z744">
        <v>201636.36363599999</v>
      </c>
      <c r="AA744" s="8">
        <v>201636.36363599999</v>
      </c>
      <c r="AB744">
        <v>0</v>
      </c>
      <c r="AC744">
        <v>0</v>
      </c>
      <c r="AD744" s="8">
        <f t="shared" si="11"/>
        <v>221799.9999996</v>
      </c>
    </row>
    <row r="745" spans="1:30" x14ac:dyDescent="0.25">
      <c r="A745" s="1">
        <v>44682</v>
      </c>
      <c r="B745" t="s">
        <v>39</v>
      </c>
      <c r="C745" t="s">
        <v>1530</v>
      </c>
      <c r="D745" t="s">
        <v>1531</v>
      </c>
      <c r="E745">
        <f>VLOOKUP(C745,customer!A:D,4,FALSE)</f>
        <v>23732</v>
      </c>
      <c r="F745" t="s">
        <v>41</v>
      </c>
      <c r="H745">
        <v>1598600</v>
      </c>
      <c r="I745">
        <v>0</v>
      </c>
      <c r="J745" s="1">
        <v>44682</v>
      </c>
      <c r="K745">
        <v>1453272.7272729999</v>
      </c>
      <c r="L745">
        <v>145327.272727</v>
      </c>
      <c r="M745">
        <v>1598600</v>
      </c>
      <c r="N745" t="s">
        <v>42</v>
      </c>
      <c r="O745">
        <f>VLOOKUP(N745,Sheet3!A:B,2,FALSE)</f>
        <v>10</v>
      </c>
      <c r="P745" t="s">
        <v>113</v>
      </c>
      <c r="Q745" t="s">
        <v>114</v>
      </c>
      <c r="S745">
        <v>1</v>
      </c>
      <c r="T745" t="s">
        <v>67</v>
      </c>
      <c r="U745">
        <v>201636.36363599999</v>
      </c>
      <c r="V745" s="2">
        <v>0</v>
      </c>
      <c r="W745">
        <v>10</v>
      </c>
      <c r="X745">
        <v>5</v>
      </c>
      <c r="Y745" s="8">
        <v>20163.636363599999</v>
      </c>
      <c r="Z745">
        <v>201636.36363599999</v>
      </c>
      <c r="AA745" s="8">
        <v>201636.36363599999</v>
      </c>
      <c r="AB745">
        <v>0</v>
      </c>
      <c r="AC745">
        <v>0</v>
      </c>
      <c r="AD745" s="8">
        <f t="shared" si="11"/>
        <v>221799.9999996</v>
      </c>
    </row>
    <row r="746" spans="1:30" x14ac:dyDescent="0.25">
      <c r="A746" s="1">
        <v>44682</v>
      </c>
      <c r="B746" t="s">
        <v>39</v>
      </c>
      <c r="C746" t="s">
        <v>1530</v>
      </c>
      <c r="D746" t="s">
        <v>1531</v>
      </c>
      <c r="E746">
        <f>VLOOKUP(C746,customer!A:D,4,FALSE)</f>
        <v>23732</v>
      </c>
      <c r="F746" t="s">
        <v>41</v>
      </c>
      <c r="H746">
        <v>1598600</v>
      </c>
      <c r="I746">
        <v>0</v>
      </c>
      <c r="J746" s="1">
        <v>44682</v>
      </c>
      <c r="K746">
        <v>1453272.7272729999</v>
      </c>
      <c r="L746">
        <v>145327.272727</v>
      </c>
      <c r="M746">
        <v>1598600</v>
      </c>
      <c r="N746" t="s">
        <v>42</v>
      </c>
      <c r="O746">
        <f>VLOOKUP(N746,Sheet3!A:B,2,FALSE)</f>
        <v>10</v>
      </c>
      <c r="P746" t="s">
        <v>179</v>
      </c>
      <c r="Q746" t="s">
        <v>180</v>
      </c>
      <c r="S746">
        <v>1</v>
      </c>
      <c r="T746" t="s">
        <v>67</v>
      </c>
      <c r="U746">
        <v>186363.63636400001</v>
      </c>
      <c r="V746" s="2">
        <v>0</v>
      </c>
      <c r="W746">
        <v>10</v>
      </c>
      <c r="X746">
        <v>5</v>
      </c>
      <c r="Y746" s="8">
        <v>18636.363636400001</v>
      </c>
      <c r="Z746">
        <v>186363.63636400001</v>
      </c>
      <c r="AA746" s="8">
        <v>186363.63636400001</v>
      </c>
      <c r="AB746">
        <v>0</v>
      </c>
      <c r="AC746">
        <v>0</v>
      </c>
      <c r="AD746" s="8">
        <f t="shared" si="11"/>
        <v>205000.0000004</v>
      </c>
    </row>
    <row r="747" spans="1:30" x14ac:dyDescent="0.25">
      <c r="A747" s="1">
        <v>44682</v>
      </c>
      <c r="B747" t="s">
        <v>39</v>
      </c>
      <c r="C747" t="s">
        <v>1530</v>
      </c>
      <c r="D747" t="s">
        <v>1531</v>
      </c>
      <c r="E747">
        <f>VLOOKUP(C747,customer!A:D,4,FALSE)</f>
        <v>23732</v>
      </c>
      <c r="F747" t="s">
        <v>41</v>
      </c>
      <c r="H747">
        <v>1598600</v>
      </c>
      <c r="I747">
        <v>0</v>
      </c>
      <c r="J747" s="1">
        <v>44682</v>
      </c>
      <c r="K747">
        <v>1453272.7272729999</v>
      </c>
      <c r="L747">
        <v>145327.272727</v>
      </c>
      <c r="M747">
        <v>1598600</v>
      </c>
      <c r="N747" t="s">
        <v>42</v>
      </c>
      <c r="O747">
        <f>VLOOKUP(N747,Sheet3!A:B,2,FALSE)</f>
        <v>10</v>
      </c>
      <c r="P747" t="s">
        <v>177</v>
      </c>
      <c r="Q747" t="s">
        <v>178</v>
      </c>
      <c r="S747">
        <v>1</v>
      </c>
      <c r="T747" t="s">
        <v>67</v>
      </c>
      <c r="U747">
        <v>186363.63636400001</v>
      </c>
      <c r="V747" s="2">
        <v>0</v>
      </c>
      <c r="W747">
        <v>10</v>
      </c>
      <c r="X747">
        <v>5</v>
      </c>
      <c r="Y747" s="8">
        <v>18636.363636400001</v>
      </c>
      <c r="Z747">
        <v>186363.63636400001</v>
      </c>
      <c r="AA747" s="8">
        <v>186363.63636400001</v>
      </c>
      <c r="AB747">
        <v>0</v>
      </c>
      <c r="AC747">
        <v>0</v>
      </c>
      <c r="AD747" s="8">
        <f t="shared" si="11"/>
        <v>205000.0000004</v>
      </c>
    </row>
    <row r="748" spans="1:30" x14ac:dyDescent="0.25">
      <c r="A748" s="1">
        <v>44682</v>
      </c>
      <c r="B748" t="s">
        <v>39</v>
      </c>
      <c r="C748" t="s">
        <v>1530</v>
      </c>
      <c r="D748" t="s">
        <v>1531</v>
      </c>
      <c r="E748">
        <f>VLOOKUP(C748,customer!A:D,4,FALSE)</f>
        <v>23732</v>
      </c>
      <c r="F748" t="s">
        <v>41</v>
      </c>
      <c r="H748">
        <v>1598600</v>
      </c>
      <c r="I748">
        <v>0</v>
      </c>
      <c r="J748" s="1">
        <v>44682</v>
      </c>
      <c r="K748">
        <v>1453272.7272729999</v>
      </c>
      <c r="L748">
        <v>145327.272727</v>
      </c>
      <c r="M748">
        <v>1598600</v>
      </c>
      <c r="N748" t="s">
        <v>42</v>
      </c>
      <c r="O748">
        <f>VLOOKUP(N748,Sheet3!A:B,2,FALSE)</f>
        <v>10</v>
      </c>
      <c r="P748" t="s">
        <v>131</v>
      </c>
      <c r="Q748" t="s">
        <v>132</v>
      </c>
      <c r="S748">
        <v>1</v>
      </c>
      <c r="T748" t="s">
        <v>67</v>
      </c>
      <c r="U748">
        <v>274545.45454499999</v>
      </c>
      <c r="V748" s="2">
        <v>0</v>
      </c>
      <c r="W748">
        <v>10</v>
      </c>
      <c r="X748">
        <v>5</v>
      </c>
      <c r="Y748" s="8">
        <v>27454.545454499999</v>
      </c>
      <c r="Z748">
        <v>274545.45454499999</v>
      </c>
      <c r="AA748" s="8">
        <v>274545.45454499999</v>
      </c>
      <c r="AB748">
        <v>0</v>
      </c>
      <c r="AC748">
        <v>0</v>
      </c>
      <c r="AD748" s="8">
        <f t="shared" si="11"/>
        <v>301999.9999995</v>
      </c>
    </row>
    <row r="749" spans="1:30" x14ac:dyDescent="0.25">
      <c r="A749" s="1">
        <v>44682</v>
      </c>
      <c r="B749" t="s">
        <v>39</v>
      </c>
      <c r="C749" t="s">
        <v>1533</v>
      </c>
      <c r="D749" t="s">
        <v>1534</v>
      </c>
      <c r="E749">
        <f>VLOOKUP(C749,customer!A:D,4,FALSE)</f>
        <v>14152</v>
      </c>
      <c r="F749" t="s">
        <v>41</v>
      </c>
      <c r="H749">
        <v>886600</v>
      </c>
      <c r="I749">
        <v>0</v>
      </c>
      <c r="J749" s="1">
        <v>44682</v>
      </c>
      <c r="K749">
        <v>806000</v>
      </c>
      <c r="L749">
        <v>80600</v>
      </c>
      <c r="M749">
        <v>886600</v>
      </c>
      <c r="N749" t="s">
        <v>42</v>
      </c>
      <c r="O749">
        <f>VLOOKUP(N749,Sheet3!A:B,2,FALSE)</f>
        <v>10</v>
      </c>
      <c r="P749" t="s">
        <v>55</v>
      </c>
      <c r="Q749" t="s">
        <v>56</v>
      </c>
      <c r="S749">
        <v>2</v>
      </c>
      <c r="T749" t="s">
        <v>67</v>
      </c>
      <c r="U749">
        <v>201363.63636400001</v>
      </c>
      <c r="V749" s="2">
        <v>0</v>
      </c>
      <c r="W749">
        <v>10</v>
      </c>
      <c r="X749">
        <v>5</v>
      </c>
      <c r="Y749" s="8">
        <v>40272.727272800003</v>
      </c>
      <c r="Z749">
        <v>402727.27272800001</v>
      </c>
      <c r="AA749" s="8">
        <v>402727.27272800001</v>
      </c>
      <c r="AB749">
        <v>0</v>
      </c>
      <c r="AC749">
        <v>0</v>
      </c>
      <c r="AD749" s="8">
        <f t="shared" si="11"/>
        <v>443000.00000080001</v>
      </c>
    </row>
    <row r="750" spans="1:30" x14ac:dyDescent="0.25">
      <c r="A750" s="1">
        <v>44682</v>
      </c>
      <c r="B750" t="s">
        <v>39</v>
      </c>
      <c r="C750" t="s">
        <v>1533</v>
      </c>
      <c r="D750" t="s">
        <v>1534</v>
      </c>
      <c r="E750">
        <f>VLOOKUP(C750,customer!A:D,4,FALSE)</f>
        <v>14152</v>
      </c>
      <c r="F750" t="s">
        <v>41</v>
      </c>
      <c r="H750">
        <v>886600</v>
      </c>
      <c r="I750">
        <v>0</v>
      </c>
      <c r="J750" s="1">
        <v>44682</v>
      </c>
      <c r="K750">
        <v>806000</v>
      </c>
      <c r="L750">
        <v>80600</v>
      </c>
      <c r="M750">
        <v>886600</v>
      </c>
      <c r="N750" t="s">
        <v>42</v>
      </c>
      <c r="O750">
        <f>VLOOKUP(N750,Sheet3!A:B,2,FALSE)</f>
        <v>10</v>
      </c>
      <c r="P750" t="s">
        <v>113</v>
      </c>
      <c r="Q750" t="s">
        <v>114</v>
      </c>
      <c r="S750">
        <v>1</v>
      </c>
      <c r="T750" t="s">
        <v>67</v>
      </c>
      <c r="U750">
        <v>201636.36363599999</v>
      </c>
      <c r="V750" s="2">
        <v>0</v>
      </c>
      <c r="W750">
        <v>10</v>
      </c>
      <c r="X750">
        <v>5</v>
      </c>
      <c r="Y750" s="8">
        <v>20163.636363599999</v>
      </c>
      <c r="Z750">
        <v>201636.36363599999</v>
      </c>
      <c r="AA750" s="8">
        <v>201636.36363599999</v>
      </c>
      <c r="AB750">
        <v>0</v>
      </c>
      <c r="AC750">
        <v>0</v>
      </c>
      <c r="AD750" s="8">
        <f t="shared" si="11"/>
        <v>221799.9999996</v>
      </c>
    </row>
    <row r="751" spans="1:30" x14ac:dyDescent="0.25">
      <c r="A751" s="1">
        <v>44682</v>
      </c>
      <c r="B751" t="s">
        <v>39</v>
      </c>
      <c r="C751" t="s">
        <v>1533</v>
      </c>
      <c r="D751" t="s">
        <v>1534</v>
      </c>
      <c r="E751">
        <f>VLOOKUP(C751,customer!A:D,4,FALSE)</f>
        <v>14152</v>
      </c>
      <c r="F751" t="s">
        <v>41</v>
      </c>
      <c r="H751">
        <v>886600</v>
      </c>
      <c r="I751">
        <v>0</v>
      </c>
      <c r="J751" s="1">
        <v>44682</v>
      </c>
      <c r="K751">
        <v>806000</v>
      </c>
      <c r="L751">
        <v>80600</v>
      </c>
      <c r="M751">
        <v>886600</v>
      </c>
      <c r="N751" t="s">
        <v>42</v>
      </c>
      <c r="O751">
        <f>VLOOKUP(N751,Sheet3!A:B,2,FALSE)</f>
        <v>10</v>
      </c>
      <c r="P751" t="s">
        <v>57</v>
      </c>
      <c r="Q751" t="s">
        <v>58</v>
      </c>
      <c r="S751">
        <v>1</v>
      </c>
      <c r="T751" t="s">
        <v>67</v>
      </c>
      <c r="U751">
        <v>201636.36363599999</v>
      </c>
      <c r="V751" s="2">
        <v>0</v>
      </c>
      <c r="W751">
        <v>10</v>
      </c>
      <c r="X751">
        <v>5</v>
      </c>
      <c r="Y751" s="8">
        <v>20163.636363599999</v>
      </c>
      <c r="Z751">
        <v>201636.36363599999</v>
      </c>
      <c r="AA751" s="8">
        <v>201636.36363599999</v>
      </c>
      <c r="AB751">
        <v>0</v>
      </c>
      <c r="AC751">
        <v>0</v>
      </c>
      <c r="AD751" s="8">
        <f t="shared" si="11"/>
        <v>221799.9999996</v>
      </c>
    </row>
    <row r="752" spans="1:30" x14ac:dyDescent="0.25">
      <c r="A752" s="1">
        <v>44682</v>
      </c>
      <c r="B752" t="s">
        <v>39</v>
      </c>
      <c r="C752" t="s">
        <v>1536</v>
      </c>
      <c r="D752" t="s">
        <v>1537</v>
      </c>
      <c r="E752">
        <f>VLOOKUP(C752,customer!A:D,4,FALSE)</f>
        <v>46347</v>
      </c>
      <c r="F752" t="s">
        <v>41</v>
      </c>
      <c r="H752">
        <v>222200</v>
      </c>
      <c r="I752">
        <v>0</v>
      </c>
      <c r="J752" s="1">
        <v>44682</v>
      </c>
      <c r="K752">
        <v>202000</v>
      </c>
      <c r="L752">
        <v>20200</v>
      </c>
      <c r="M752">
        <v>222200</v>
      </c>
      <c r="N752" t="s">
        <v>42</v>
      </c>
      <c r="O752">
        <f>VLOOKUP(N752,Sheet3!A:B,2,FALSE)</f>
        <v>10</v>
      </c>
      <c r="P752" t="s">
        <v>48</v>
      </c>
      <c r="Q752" t="s">
        <v>49</v>
      </c>
      <c r="S752">
        <v>1</v>
      </c>
      <c r="T752" t="s">
        <v>67</v>
      </c>
      <c r="U752">
        <v>202000</v>
      </c>
      <c r="V752" s="2">
        <v>0</v>
      </c>
      <c r="W752">
        <v>10</v>
      </c>
      <c r="X752">
        <v>5</v>
      </c>
      <c r="Y752" s="8">
        <v>20200</v>
      </c>
      <c r="Z752">
        <v>202000</v>
      </c>
      <c r="AA752" s="8">
        <v>202000</v>
      </c>
      <c r="AB752">
        <v>0</v>
      </c>
      <c r="AC752">
        <v>0</v>
      </c>
      <c r="AD752" s="8">
        <f t="shared" si="11"/>
        <v>222200</v>
      </c>
    </row>
    <row r="753" spans="1:30" x14ac:dyDescent="0.25">
      <c r="A753" s="1">
        <v>44682</v>
      </c>
      <c r="B753" t="s">
        <v>39</v>
      </c>
      <c r="C753" t="s">
        <v>1539</v>
      </c>
      <c r="D753" t="s">
        <v>1540</v>
      </c>
      <c r="E753">
        <f>VLOOKUP(C753,customer!A:D,4,FALSE)</f>
        <v>29651</v>
      </c>
      <c r="F753" t="s">
        <v>41</v>
      </c>
      <c r="H753">
        <v>303000.00000100001</v>
      </c>
      <c r="I753">
        <v>0</v>
      </c>
      <c r="J753" s="1">
        <v>44682</v>
      </c>
      <c r="K753">
        <v>275454.54545500001</v>
      </c>
      <c r="L753">
        <v>27545.454546000001</v>
      </c>
      <c r="M753">
        <v>303000.00000100001</v>
      </c>
      <c r="N753" t="s">
        <v>42</v>
      </c>
      <c r="O753">
        <f>VLOOKUP(N753,Sheet3!A:B,2,FALSE)</f>
        <v>10</v>
      </c>
      <c r="P753" t="s">
        <v>179</v>
      </c>
      <c r="Q753" t="s">
        <v>180</v>
      </c>
      <c r="S753">
        <v>1</v>
      </c>
      <c r="T753" t="s">
        <v>67</v>
      </c>
      <c r="U753">
        <v>186363.63636400001</v>
      </c>
      <c r="V753" s="2">
        <v>0</v>
      </c>
      <c r="W753">
        <v>10</v>
      </c>
      <c r="X753">
        <v>5</v>
      </c>
      <c r="Y753" s="8">
        <v>18636.363636400001</v>
      </c>
      <c r="Z753">
        <v>186363.63636400001</v>
      </c>
      <c r="AA753" s="8">
        <v>186363.63636400001</v>
      </c>
      <c r="AB753">
        <v>0</v>
      </c>
      <c r="AC753">
        <v>0</v>
      </c>
      <c r="AD753" s="8">
        <f t="shared" si="11"/>
        <v>205000.0000004</v>
      </c>
    </row>
    <row r="754" spans="1:30" x14ac:dyDescent="0.25">
      <c r="A754" s="1">
        <v>44682</v>
      </c>
      <c r="B754" t="s">
        <v>39</v>
      </c>
      <c r="C754" t="s">
        <v>1539</v>
      </c>
      <c r="D754" t="s">
        <v>1540</v>
      </c>
      <c r="E754">
        <f>VLOOKUP(C754,customer!A:D,4,FALSE)</f>
        <v>29651</v>
      </c>
      <c r="F754" t="s">
        <v>41</v>
      </c>
      <c r="H754">
        <v>303000.00000100001</v>
      </c>
      <c r="I754">
        <v>0</v>
      </c>
      <c r="J754" s="1">
        <v>44682</v>
      </c>
      <c r="K754">
        <v>275454.54545500001</v>
      </c>
      <c r="L754">
        <v>27545.454546000001</v>
      </c>
      <c r="M754">
        <v>303000.00000100001</v>
      </c>
      <c r="N754" t="s">
        <v>42</v>
      </c>
      <c r="O754">
        <f>VLOOKUP(N754,Sheet3!A:B,2,FALSE)</f>
        <v>10</v>
      </c>
      <c r="P754" t="s">
        <v>339</v>
      </c>
      <c r="S754">
        <v>1</v>
      </c>
      <c r="T754" t="s">
        <v>67</v>
      </c>
      <c r="U754">
        <v>89090.909090999994</v>
      </c>
      <c r="V754" s="2">
        <v>0</v>
      </c>
      <c r="W754">
        <v>10</v>
      </c>
      <c r="X754">
        <v>5</v>
      </c>
      <c r="Y754" s="8">
        <v>8909.0909090999994</v>
      </c>
      <c r="Z754">
        <v>89090.909090999994</v>
      </c>
      <c r="AA754" s="8">
        <v>89090.909090999994</v>
      </c>
      <c r="AB754">
        <v>0</v>
      </c>
      <c r="AC754">
        <v>0</v>
      </c>
      <c r="AD754" s="8">
        <f t="shared" si="11"/>
        <v>98000.000000100001</v>
      </c>
    </row>
    <row r="755" spans="1:30" x14ac:dyDescent="0.25">
      <c r="A755" s="1">
        <v>44682</v>
      </c>
      <c r="B755" t="s">
        <v>39</v>
      </c>
      <c r="C755" t="s">
        <v>1542</v>
      </c>
      <c r="D755" t="s">
        <v>1543</v>
      </c>
      <c r="E755">
        <f>VLOOKUP(C755,customer!A:D,4,FALSE)</f>
        <v>5979</v>
      </c>
      <c r="F755" t="s">
        <v>41</v>
      </c>
      <c r="H755">
        <v>205000</v>
      </c>
      <c r="I755">
        <v>0</v>
      </c>
      <c r="J755" s="1">
        <v>44682</v>
      </c>
      <c r="K755">
        <v>186363.63636400001</v>
      </c>
      <c r="L755">
        <v>18636.363635999998</v>
      </c>
      <c r="M755">
        <v>205000</v>
      </c>
      <c r="N755" t="s">
        <v>42</v>
      </c>
      <c r="O755">
        <f>VLOOKUP(N755,Sheet3!A:B,2,FALSE)</f>
        <v>10</v>
      </c>
      <c r="P755" t="s">
        <v>179</v>
      </c>
      <c r="Q755" t="s">
        <v>180</v>
      </c>
      <c r="S755">
        <v>1</v>
      </c>
      <c r="T755" t="s">
        <v>67</v>
      </c>
      <c r="U755">
        <v>186363.63636400001</v>
      </c>
      <c r="V755" s="2">
        <v>0</v>
      </c>
      <c r="W755">
        <v>10</v>
      </c>
      <c r="X755">
        <v>5</v>
      </c>
      <c r="Y755" s="8">
        <v>18636.363636400001</v>
      </c>
      <c r="Z755">
        <v>186363.63636400001</v>
      </c>
      <c r="AA755" s="8">
        <v>186363.63636400001</v>
      </c>
      <c r="AB755">
        <v>0</v>
      </c>
      <c r="AC755">
        <v>0</v>
      </c>
      <c r="AD755" s="8">
        <f t="shared" si="11"/>
        <v>205000.0000004</v>
      </c>
    </row>
    <row r="756" spans="1:30" x14ac:dyDescent="0.25">
      <c r="A756" s="1">
        <v>44682</v>
      </c>
      <c r="B756" t="s">
        <v>39</v>
      </c>
      <c r="C756" t="s">
        <v>1545</v>
      </c>
      <c r="D756" t="s">
        <v>360</v>
      </c>
      <c r="E756">
        <f>VLOOKUP(C756,customer!A:D,4,FALSE)</f>
        <v>41241</v>
      </c>
      <c r="F756" t="s">
        <v>41</v>
      </c>
      <c r="H756">
        <v>1108900.000001</v>
      </c>
      <c r="I756">
        <v>0</v>
      </c>
      <c r="J756" s="1">
        <v>44682</v>
      </c>
      <c r="K756">
        <v>1008090.909092</v>
      </c>
      <c r="L756">
        <v>100809.09090900001</v>
      </c>
      <c r="M756">
        <v>1108900.000001</v>
      </c>
      <c r="N756" t="s">
        <v>42</v>
      </c>
      <c r="O756">
        <f>VLOOKUP(N756,Sheet3!A:B,2,FALSE)</f>
        <v>10</v>
      </c>
      <c r="P756" t="s">
        <v>55</v>
      </c>
      <c r="Q756" t="s">
        <v>56</v>
      </c>
      <c r="S756">
        <v>3</v>
      </c>
      <c r="T756" t="s">
        <v>67</v>
      </c>
      <c r="U756">
        <v>201363.63636400001</v>
      </c>
      <c r="V756" s="2">
        <v>0</v>
      </c>
      <c r="W756">
        <v>10</v>
      </c>
      <c r="X756">
        <v>5</v>
      </c>
      <c r="Y756" s="8">
        <v>60409.0909092</v>
      </c>
      <c r="Z756">
        <v>604090.90909199999</v>
      </c>
      <c r="AA756" s="8">
        <v>604090.90909199999</v>
      </c>
      <c r="AB756">
        <v>0</v>
      </c>
      <c r="AC756">
        <v>0</v>
      </c>
      <c r="AD756" s="8">
        <f t="shared" si="11"/>
        <v>664500.00000120001</v>
      </c>
    </row>
    <row r="757" spans="1:30" x14ac:dyDescent="0.25">
      <c r="A757" s="1">
        <v>44682</v>
      </c>
      <c r="B757" t="s">
        <v>39</v>
      </c>
      <c r="C757" t="s">
        <v>1545</v>
      </c>
      <c r="D757" t="s">
        <v>360</v>
      </c>
      <c r="E757">
        <f>VLOOKUP(C757,customer!A:D,4,FALSE)</f>
        <v>41241</v>
      </c>
      <c r="F757" t="s">
        <v>41</v>
      </c>
      <c r="H757">
        <v>1108900.000001</v>
      </c>
      <c r="I757">
        <v>0</v>
      </c>
      <c r="J757" s="1">
        <v>44682</v>
      </c>
      <c r="K757">
        <v>1008090.909092</v>
      </c>
      <c r="L757">
        <v>100809.09090900001</v>
      </c>
      <c r="M757">
        <v>1108900.000001</v>
      </c>
      <c r="N757" t="s">
        <v>42</v>
      </c>
      <c r="O757">
        <f>VLOOKUP(N757,Sheet3!A:B,2,FALSE)</f>
        <v>10</v>
      </c>
      <c r="P757" t="s">
        <v>48</v>
      </c>
      <c r="Q757" t="s">
        <v>49</v>
      </c>
      <c r="S757">
        <v>2</v>
      </c>
      <c r="T757" t="s">
        <v>67</v>
      </c>
      <c r="U757">
        <v>202000</v>
      </c>
      <c r="V757" s="2">
        <v>0</v>
      </c>
      <c r="W757">
        <v>10</v>
      </c>
      <c r="X757">
        <v>5</v>
      </c>
      <c r="Y757" s="8">
        <v>40400</v>
      </c>
      <c r="Z757">
        <v>404000</v>
      </c>
      <c r="AA757" s="8">
        <v>404000</v>
      </c>
      <c r="AB757">
        <v>0</v>
      </c>
      <c r="AC757">
        <v>0</v>
      </c>
      <c r="AD757" s="8">
        <f t="shared" si="11"/>
        <v>444400</v>
      </c>
    </row>
    <row r="758" spans="1:30" x14ac:dyDescent="0.25">
      <c r="A758" s="1">
        <v>44682</v>
      </c>
      <c r="B758" t="s">
        <v>39</v>
      </c>
      <c r="C758" t="s">
        <v>1547</v>
      </c>
      <c r="D758" t="s">
        <v>1548</v>
      </c>
      <c r="E758">
        <f>VLOOKUP(C758,customer!A:D,4,FALSE)</f>
        <v>42032</v>
      </c>
      <c r="F758" t="s">
        <v>41</v>
      </c>
      <c r="H758">
        <v>9754699.9999940004</v>
      </c>
      <c r="I758">
        <v>0</v>
      </c>
      <c r="J758" s="1">
        <v>44682</v>
      </c>
      <c r="K758">
        <v>8867909.0909039993</v>
      </c>
      <c r="L758">
        <v>886790.90908999997</v>
      </c>
      <c r="M758">
        <v>9754699.9999940004</v>
      </c>
      <c r="N758" t="s">
        <v>42</v>
      </c>
      <c r="O758">
        <f>VLOOKUP(N758,Sheet3!A:B,2,FALSE)</f>
        <v>10</v>
      </c>
      <c r="P758" t="s">
        <v>806</v>
      </c>
      <c r="Q758" t="s">
        <v>807</v>
      </c>
      <c r="S758">
        <v>3</v>
      </c>
      <c r="T758" t="s">
        <v>67</v>
      </c>
      <c r="U758">
        <v>201636.36363599999</v>
      </c>
      <c r="V758" s="2">
        <v>0</v>
      </c>
      <c r="W758">
        <v>10</v>
      </c>
      <c r="X758">
        <v>5</v>
      </c>
      <c r="Y758" s="8">
        <v>60490.9090908</v>
      </c>
      <c r="Z758">
        <v>604909.09090800001</v>
      </c>
      <c r="AA758" s="8">
        <v>604909.09090800001</v>
      </c>
      <c r="AB758">
        <v>0</v>
      </c>
      <c r="AC758">
        <v>0</v>
      </c>
      <c r="AD758" s="8">
        <f t="shared" si="11"/>
        <v>665399.99999879999</v>
      </c>
    </row>
    <row r="759" spans="1:30" x14ac:dyDescent="0.25">
      <c r="A759" s="1">
        <v>44682</v>
      </c>
      <c r="B759" t="s">
        <v>39</v>
      </c>
      <c r="C759" t="s">
        <v>1547</v>
      </c>
      <c r="D759" t="s">
        <v>1548</v>
      </c>
      <c r="E759">
        <f>VLOOKUP(C759,customer!A:D,4,FALSE)</f>
        <v>42032</v>
      </c>
      <c r="F759" t="s">
        <v>41</v>
      </c>
      <c r="H759">
        <v>9754699.9999940004</v>
      </c>
      <c r="I759">
        <v>0</v>
      </c>
      <c r="J759" s="1">
        <v>44682</v>
      </c>
      <c r="K759">
        <v>8867909.0909039993</v>
      </c>
      <c r="L759">
        <v>886790.90908999997</v>
      </c>
      <c r="M759">
        <v>9754699.9999940004</v>
      </c>
      <c r="N759" t="s">
        <v>42</v>
      </c>
      <c r="O759">
        <f>VLOOKUP(N759,Sheet3!A:B,2,FALSE)</f>
        <v>10</v>
      </c>
      <c r="P759" t="s">
        <v>55</v>
      </c>
      <c r="Q759" t="s">
        <v>56</v>
      </c>
      <c r="S759">
        <v>15</v>
      </c>
      <c r="T759" t="s">
        <v>67</v>
      </c>
      <c r="U759">
        <v>201363.63636400001</v>
      </c>
      <c r="V759" s="2">
        <v>0</v>
      </c>
      <c r="W759">
        <v>10</v>
      </c>
      <c r="X759">
        <v>5</v>
      </c>
      <c r="Y759" s="8">
        <v>302045.45454599999</v>
      </c>
      <c r="Z759">
        <v>3020454.5454600002</v>
      </c>
      <c r="AA759" s="8">
        <v>3020454.5454600002</v>
      </c>
      <c r="AB759">
        <v>0</v>
      </c>
      <c r="AC759">
        <v>0</v>
      </c>
      <c r="AD759" s="8">
        <f t="shared" si="11"/>
        <v>3322500.000006</v>
      </c>
    </row>
    <row r="760" spans="1:30" x14ac:dyDescent="0.25">
      <c r="A760" s="1">
        <v>44682</v>
      </c>
      <c r="B760" t="s">
        <v>39</v>
      </c>
      <c r="C760" t="s">
        <v>1547</v>
      </c>
      <c r="D760" t="s">
        <v>1548</v>
      </c>
      <c r="E760">
        <f>VLOOKUP(C760,customer!A:D,4,FALSE)</f>
        <v>42032</v>
      </c>
      <c r="F760" t="s">
        <v>41</v>
      </c>
      <c r="H760">
        <v>9754699.9999940004</v>
      </c>
      <c r="I760">
        <v>0</v>
      </c>
      <c r="J760" s="1">
        <v>44682</v>
      </c>
      <c r="K760">
        <v>8867909.0909039993</v>
      </c>
      <c r="L760">
        <v>886790.90908999997</v>
      </c>
      <c r="M760">
        <v>9754699.9999940004</v>
      </c>
      <c r="N760" t="s">
        <v>42</v>
      </c>
      <c r="O760">
        <f>VLOOKUP(N760,Sheet3!A:B,2,FALSE)</f>
        <v>10</v>
      </c>
      <c r="P760" t="s">
        <v>87</v>
      </c>
      <c r="Q760" t="s">
        <v>88</v>
      </c>
      <c r="S760">
        <v>2</v>
      </c>
      <c r="T760" t="s">
        <v>67</v>
      </c>
      <c r="U760">
        <v>201636.36363599999</v>
      </c>
      <c r="V760" s="2">
        <v>0</v>
      </c>
      <c r="W760">
        <v>10</v>
      </c>
      <c r="X760">
        <v>5</v>
      </c>
      <c r="Y760" s="8">
        <v>40327.272727199997</v>
      </c>
      <c r="Z760">
        <v>403272.72727199999</v>
      </c>
      <c r="AA760" s="8">
        <v>403272.72727199999</v>
      </c>
      <c r="AB760">
        <v>0</v>
      </c>
      <c r="AC760">
        <v>0</v>
      </c>
      <c r="AD760" s="8">
        <f t="shared" si="11"/>
        <v>443599.99999919999</v>
      </c>
    </row>
    <row r="761" spans="1:30" x14ac:dyDescent="0.25">
      <c r="A761" s="1">
        <v>44682</v>
      </c>
      <c r="B761" t="s">
        <v>39</v>
      </c>
      <c r="C761" t="s">
        <v>1547</v>
      </c>
      <c r="D761" t="s">
        <v>1548</v>
      </c>
      <c r="E761">
        <f>VLOOKUP(C761,customer!A:D,4,FALSE)</f>
        <v>42032</v>
      </c>
      <c r="F761" t="s">
        <v>41</v>
      </c>
      <c r="H761">
        <v>9754699.9999940004</v>
      </c>
      <c r="I761">
        <v>0</v>
      </c>
      <c r="J761" s="1">
        <v>44682</v>
      </c>
      <c r="K761">
        <v>8867909.0909039993</v>
      </c>
      <c r="L761">
        <v>886790.90908999997</v>
      </c>
      <c r="M761">
        <v>9754699.9999940004</v>
      </c>
      <c r="N761" t="s">
        <v>42</v>
      </c>
      <c r="O761">
        <f>VLOOKUP(N761,Sheet3!A:B,2,FALSE)</f>
        <v>10</v>
      </c>
      <c r="P761" t="s">
        <v>111</v>
      </c>
      <c r="Q761" t="s">
        <v>112</v>
      </c>
      <c r="S761">
        <v>5</v>
      </c>
      <c r="T761" t="s">
        <v>67</v>
      </c>
      <c r="U761">
        <v>201636.36363599999</v>
      </c>
      <c r="V761" s="2">
        <v>0</v>
      </c>
      <c r="W761">
        <v>10</v>
      </c>
      <c r="X761">
        <v>5</v>
      </c>
      <c r="Y761" s="8">
        <v>100818.181818</v>
      </c>
      <c r="Z761">
        <v>1008181.8181799999</v>
      </c>
      <c r="AA761" s="8">
        <v>1008181.8181799999</v>
      </c>
      <c r="AB761">
        <v>0</v>
      </c>
      <c r="AC761">
        <v>0</v>
      </c>
      <c r="AD761" s="8">
        <f t="shared" si="11"/>
        <v>1108999.999998</v>
      </c>
    </row>
    <row r="762" spans="1:30" x14ac:dyDescent="0.25">
      <c r="A762" s="1">
        <v>44682</v>
      </c>
      <c r="B762" t="s">
        <v>39</v>
      </c>
      <c r="C762" t="s">
        <v>1547</v>
      </c>
      <c r="D762" t="s">
        <v>1548</v>
      </c>
      <c r="E762">
        <f>VLOOKUP(C762,customer!A:D,4,FALSE)</f>
        <v>42032</v>
      </c>
      <c r="F762" t="s">
        <v>41</v>
      </c>
      <c r="H762">
        <v>9754699.9999940004</v>
      </c>
      <c r="I762">
        <v>0</v>
      </c>
      <c r="J762" s="1">
        <v>44682</v>
      </c>
      <c r="K762">
        <v>8867909.0909039993</v>
      </c>
      <c r="L762">
        <v>886790.90908999997</v>
      </c>
      <c r="M762">
        <v>9754699.9999940004</v>
      </c>
      <c r="N762" t="s">
        <v>42</v>
      </c>
      <c r="O762">
        <f>VLOOKUP(N762,Sheet3!A:B,2,FALSE)</f>
        <v>10</v>
      </c>
      <c r="P762" t="s">
        <v>89</v>
      </c>
      <c r="Q762" t="s">
        <v>90</v>
      </c>
      <c r="S762">
        <v>3</v>
      </c>
      <c r="T762" t="s">
        <v>67</v>
      </c>
      <c r="U762">
        <v>201636.36363599999</v>
      </c>
      <c r="V762" s="2">
        <v>0</v>
      </c>
      <c r="W762">
        <v>10</v>
      </c>
      <c r="X762">
        <v>5</v>
      </c>
      <c r="Y762" s="8">
        <v>60490.9090908</v>
      </c>
      <c r="Z762">
        <v>604909.09090800001</v>
      </c>
      <c r="AA762" s="8">
        <v>604909.09090800001</v>
      </c>
      <c r="AB762">
        <v>0</v>
      </c>
      <c r="AC762">
        <v>0</v>
      </c>
      <c r="AD762" s="8">
        <f t="shared" si="11"/>
        <v>665399.99999879999</v>
      </c>
    </row>
    <row r="763" spans="1:30" x14ac:dyDescent="0.25">
      <c r="A763" s="1">
        <v>44682</v>
      </c>
      <c r="B763" t="s">
        <v>39</v>
      </c>
      <c r="C763" t="s">
        <v>1547</v>
      </c>
      <c r="D763" t="s">
        <v>1548</v>
      </c>
      <c r="E763">
        <f>VLOOKUP(C763,customer!A:D,4,FALSE)</f>
        <v>42032</v>
      </c>
      <c r="F763" t="s">
        <v>41</v>
      </c>
      <c r="H763">
        <v>9754699.9999940004</v>
      </c>
      <c r="I763">
        <v>0</v>
      </c>
      <c r="J763" s="1">
        <v>44682</v>
      </c>
      <c r="K763">
        <v>8867909.0909039993</v>
      </c>
      <c r="L763">
        <v>886790.90908999997</v>
      </c>
      <c r="M763">
        <v>9754699.9999940004</v>
      </c>
      <c r="N763" t="s">
        <v>42</v>
      </c>
      <c r="O763">
        <f>VLOOKUP(N763,Sheet3!A:B,2,FALSE)</f>
        <v>10</v>
      </c>
      <c r="P763" t="s">
        <v>71</v>
      </c>
      <c r="Q763" t="s">
        <v>72</v>
      </c>
      <c r="S763">
        <v>3</v>
      </c>
      <c r="T763" t="s">
        <v>67</v>
      </c>
      <c r="U763">
        <v>201636.36363599999</v>
      </c>
      <c r="V763" s="2">
        <v>0</v>
      </c>
      <c r="W763">
        <v>10</v>
      </c>
      <c r="X763">
        <v>5</v>
      </c>
      <c r="Y763" s="8">
        <v>60490.9090908</v>
      </c>
      <c r="Z763">
        <v>604909.09090800001</v>
      </c>
      <c r="AA763" s="8">
        <v>604909.09090800001</v>
      </c>
      <c r="AB763">
        <v>0</v>
      </c>
      <c r="AC763">
        <v>0</v>
      </c>
      <c r="AD763" s="8">
        <f t="shared" si="11"/>
        <v>665399.99999879999</v>
      </c>
    </row>
    <row r="764" spans="1:30" x14ac:dyDescent="0.25">
      <c r="A764" s="1">
        <v>44682</v>
      </c>
      <c r="B764" t="s">
        <v>39</v>
      </c>
      <c r="C764" t="s">
        <v>1547</v>
      </c>
      <c r="D764" t="s">
        <v>1548</v>
      </c>
      <c r="E764">
        <f>VLOOKUP(C764,customer!A:D,4,FALSE)</f>
        <v>42032</v>
      </c>
      <c r="F764" t="s">
        <v>41</v>
      </c>
      <c r="H764">
        <v>9754699.9999940004</v>
      </c>
      <c r="I764">
        <v>0</v>
      </c>
      <c r="J764" s="1">
        <v>44682</v>
      </c>
      <c r="K764">
        <v>8867909.0909039993</v>
      </c>
      <c r="L764">
        <v>886790.90908999997</v>
      </c>
      <c r="M764">
        <v>9754699.9999940004</v>
      </c>
      <c r="N764" t="s">
        <v>42</v>
      </c>
      <c r="O764">
        <f>VLOOKUP(N764,Sheet3!A:B,2,FALSE)</f>
        <v>10</v>
      </c>
      <c r="P764" t="s">
        <v>73</v>
      </c>
      <c r="Q764" t="s">
        <v>74</v>
      </c>
      <c r="S764">
        <v>10</v>
      </c>
      <c r="T764" t="s">
        <v>67</v>
      </c>
      <c r="U764">
        <v>201636.36363599999</v>
      </c>
      <c r="V764" s="2">
        <v>0</v>
      </c>
      <c r="W764">
        <v>10</v>
      </c>
      <c r="X764">
        <v>5</v>
      </c>
      <c r="Y764" s="8">
        <v>201636.36363599999</v>
      </c>
      <c r="Z764">
        <v>2016363.6363599999</v>
      </c>
      <c r="AA764" s="8">
        <v>2016363.6363599999</v>
      </c>
      <c r="AB764">
        <v>0</v>
      </c>
      <c r="AC764">
        <v>0</v>
      </c>
      <c r="AD764" s="8">
        <f t="shared" si="11"/>
        <v>2217999.999996</v>
      </c>
    </row>
    <row r="765" spans="1:30" x14ac:dyDescent="0.25">
      <c r="A765" s="1">
        <v>44682</v>
      </c>
      <c r="B765" t="s">
        <v>39</v>
      </c>
      <c r="C765" t="s">
        <v>1547</v>
      </c>
      <c r="D765" t="s">
        <v>1548</v>
      </c>
      <c r="E765">
        <f>VLOOKUP(C765,customer!A:D,4,FALSE)</f>
        <v>42032</v>
      </c>
      <c r="F765" t="s">
        <v>41</v>
      </c>
      <c r="H765">
        <v>9754699.9999940004</v>
      </c>
      <c r="I765">
        <v>0</v>
      </c>
      <c r="J765" s="1">
        <v>44682</v>
      </c>
      <c r="K765">
        <v>8867909.0909039993</v>
      </c>
      <c r="L765">
        <v>886790.90908999997</v>
      </c>
      <c r="M765">
        <v>9754699.9999940004</v>
      </c>
      <c r="N765" t="s">
        <v>42</v>
      </c>
      <c r="O765">
        <f>VLOOKUP(N765,Sheet3!A:B,2,FALSE)</f>
        <v>10</v>
      </c>
      <c r="P765" t="s">
        <v>57</v>
      </c>
      <c r="Q765" t="s">
        <v>58</v>
      </c>
      <c r="S765">
        <v>3</v>
      </c>
      <c r="T765" t="s">
        <v>67</v>
      </c>
      <c r="U765">
        <v>201636.36363599999</v>
      </c>
      <c r="V765" s="2">
        <v>0</v>
      </c>
      <c r="W765">
        <v>10</v>
      </c>
      <c r="X765">
        <v>5</v>
      </c>
      <c r="Y765" s="8">
        <v>60490.9090908</v>
      </c>
      <c r="Z765">
        <v>604909.09090800001</v>
      </c>
      <c r="AA765" s="8">
        <v>604909.09090800001</v>
      </c>
      <c r="AB765">
        <v>0</v>
      </c>
      <c r="AC765">
        <v>0</v>
      </c>
      <c r="AD765" s="8">
        <f t="shared" si="11"/>
        <v>665399.99999879999</v>
      </c>
    </row>
    <row r="766" spans="1:30" x14ac:dyDescent="0.25">
      <c r="A766" s="1">
        <v>44682</v>
      </c>
      <c r="B766" t="s">
        <v>39</v>
      </c>
      <c r="C766" t="s">
        <v>1550</v>
      </c>
      <c r="D766" t="s">
        <v>1551</v>
      </c>
      <c r="E766">
        <f>VLOOKUP(C766,customer!A:D,4,FALSE)</f>
        <v>20520</v>
      </c>
      <c r="F766" t="s">
        <v>41</v>
      </c>
      <c r="H766">
        <v>410000.00000100001</v>
      </c>
      <c r="I766">
        <v>0</v>
      </c>
      <c r="J766" s="1">
        <v>44682</v>
      </c>
      <c r="K766">
        <v>372727.27272800001</v>
      </c>
      <c r="L766">
        <v>37272.727272999997</v>
      </c>
      <c r="M766">
        <v>410000.00000100001</v>
      </c>
      <c r="N766" t="s">
        <v>42</v>
      </c>
      <c r="O766">
        <f>VLOOKUP(N766,Sheet3!A:B,2,FALSE)</f>
        <v>10</v>
      </c>
      <c r="P766" t="s">
        <v>177</v>
      </c>
      <c r="Q766" t="s">
        <v>178</v>
      </c>
      <c r="S766">
        <v>1</v>
      </c>
      <c r="T766" t="s">
        <v>67</v>
      </c>
      <c r="U766">
        <v>186363.63636400001</v>
      </c>
      <c r="V766" s="2">
        <v>0</v>
      </c>
      <c r="W766">
        <v>10</v>
      </c>
      <c r="X766">
        <v>5</v>
      </c>
      <c r="Y766" s="8">
        <v>18636.363636400001</v>
      </c>
      <c r="Z766">
        <v>186363.63636400001</v>
      </c>
      <c r="AA766" s="8">
        <v>186363.63636400001</v>
      </c>
      <c r="AB766">
        <v>0</v>
      </c>
      <c r="AC766">
        <v>0</v>
      </c>
      <c r="AD766" s="8">
        <f t="shared" si="11"/>
        <v>205000.0000004</v>
      </c>
    </row>
    <row r="767" spans="1:30" x14ac:dyDescent="0.25">
      <c r="A767" s="1">
        <v>44682</v>
      </c>
      <c r="B767" t="s">
        <v>39</v>
      </c>
      <c r="C767" t="s">
        <v>1550</v>
      </c>
      <c r="D767" t="s">
        <v>1551</v>
      </c>
      <c r="E767">
        <f>VLOOKUP(C767,customer!A:D,4,FALSE)</f>
        <v>20520</v>
      </c>
      <c r="F767" t="s">
        <v>41</v>
      </c>
      <c r="H767">
        <v>410000.00000100001</v>
      </c>
      <c r="I767">
        <v>0</v>
      </c>
      <c r="J767" s="1">
        <v>44682</v>
      </c>
      <c r="K767">
        <v>372727.27272800001</v>
      </c>
      <c r="L767">
        <v>37272.727272999997</v>
      </c>
      <c r="M767">
        <v>410000.00000100001</v>
      </c>
      <c r="N767" t="s">
        <v>42</v>
      </c>
      <c r="O767">
        <f>VLOOKUP(N767,Sheet3!A:B,2,FALSE)</f>
        <v>10</v>
      </c>
      <c r="P767" t="s">
        <v>179</v>
      </c>
      <c r="Q767" t="s">
        <v>180</v>
      </c>
      <c r="S767">
        <v>1</v>
      </c>
      <c r="T767" t="s">
        <v>67</v>
      </c>
      <c r="U767">
        <v>186363.63636400001</v>
      </c>
      <c r="V767" s="2">
        <v>0</v>
      </c>
      <c r="W767">
        <v>10</v>
      </c>
      <c r="X767">
        <v>5</v>
      </c>
      <c r="Y767" s="8">
        <v>18636.363636400001</v>
      </c>
      <c r="Z767">
        <v>186363.63636400001</v>
      </c>
      <c r="AA767" s="8">
        <v>186363.63636400001</v>
      </c>
      <c r="AB767">
        <v>0</v>
      </c>
      <c r="AC767">
        <v>0</v>
      </c>
      <c r="AD767" s="8">
        <f t="shared" si="11"/>
        <v>205000.0000004</v>
      </c>
    </row>
    <row r="768" spans="1:30" x14ac:dyDescent="0.25">
      <c r="A768" s="1">
        <v>44682</v>
      </c>
      <c r="B768" t="s">
        <v>39</v>
      </c>
      <c r="C768" t="s">
        <v>1552</v>
      </c>
      <c r="D768" t="s">
        <v>1553</v>
      </c>
      <c r="E768">
        <f>VLOOKUP(C768,customer!A:D,4,FALSE)</f>
        <v>23366</v>
      </c>
      <c r="F768" t="s">
        <v>41</v>
      </c>
      <c r="H768">
        <v>1108800</v>
      </c>
      <c r="I768">
        <v>0</v>
      </c>
      <c r="J768" s="1">
        <v>44682</v>
      </c>
      <c r="K768">
        <v>1008000</v>
      </c>
      <c r="L768">
        <v>100800</v>
      </c>
      <c r="M768">
        <v>1108800</v>
      </c>
      <c r="N768" t="s">
        <v>42</v>
      </c>
      <c r="O768">
        <f>VLOOKUP(N768,Sheet3!A:B,2,FALSE)</f>
        <v>10</v>
      </c>
      <c r="P768" t="s">
        <v>55</v>
      </c>
      <c r="Q768" t="s">
        <v>56</v>
      </c>
      <c r="S768">
        <v>2</v>
      </c>
      <c r="T768" t="s">
        <v>67</v>
      </c>
      <c r="U768">
        <v>201363.63636400001</v>
      </c>
      <c r="V768" s="2">
        <v>0</v>
      </c>
      <c r="W768">
        <v>10</v>
      </c>
      <c r="X768">
        <v>5</v>
      </c>
      <c r="Y768" s="8">
        <v>40272.727272800003</v>
      </c>
      <c r="Z768">
        <v>402727.27272800001</v>
      </c>
      <c r="AA768" s="8">
        <v>402727.27272800001</v>
      </c>
      <c r="AB768">
        <v>0</v>
      </c>
      <c r="AC768">
        <v>0</v>
      </c>
      <c r="AD768" s="8">
        <f t="shared" si="11"/>
        <v>443000.00000080001</v>
      </c>
    </row>
    <row r="769" spans="1:30" x14ac:dyDescent="0.25">
      <c r="A769" s="1">
        <v>44682</v>
      </c>
      <c r="B769" t="s">
        <v>39</v>
      </c>
      <c r="C769" t="s">
        <v>1552</v>
      </c>
      <c r="D769" t="s">
        <v>1553</v>
      </c>
      <c r="E769">
        <f>VLOOKUP(C769,customer!A:D,4,FALSE)</f>
        <v>23366</v>
      </c>
      <c r="F769" t="s">
        <v>41</v>
      </c>
      <c r="H769">
        <v>1108800</v>
      </c>
      <c r="I769">
        <v>0</v>
      </c>
      <c r="J769" s="1">
        <v>44682</v>
      </c>
      <c r="K769">
        <v>1008000</v>
      </c>
      <c r="L769">
        <v>100800</v>
      </c>
      <c r="M769">
        <v>1108800</v>
      </c>
      <c r="N769" t="s">
        <v>42</v>
      </c>
      <c r="O769">
        <f>VLOOKUP(N769,Sheet3!A:B,2,FALSE)</f>
        <v>10</v>
      </c>
      <c r="P769" t="s">
        <v>71</v>
      </c>
      <c r="Q769" t="s">
        <v>72</v>
      </c>
      <c r="S769">
        <v>1</v>
      </c>
      <c r="T769" t="s">
        <v>67</v>
      </c>
      <c r="U769">
        <v>201636.36363599999</v>
      </c>
      <c r="V769" s="2">
        <v>0</v>
      </c>
      <c r="W769">
        <v>10</v>
      </c>
      <c r="X769">
        <v>5</v>
      </c>
      <c r="Y769" s="8">
        <v>20163.636363599999</v>
      </c>
      <c r="Z769">
        <v>201636.36363599999</v>
      </c>
      <c r="AA769" s="8">
        <v>201636.36363599999</v>
      </c>
      <c r="AB769">
        <v>0</v>
      </c>
      <c r="AC769">
        <v>0</v>
      </c>
      <c r="AD769" s="8">
        <f t="shared" si="11"/>
        <v>221799.9999996</v>
      </c>
    </row>
    <row r="770" spans="1:30" x14ac:dyDescent="0.25">
      <c r="A770" s="1">
        <v>44682</v>
      </c>
      <c r="B770" t="s">
        <v>39</v>
      </c>
      <c r="C770" t="s">
        <v>1552</v>
      </c>
      <c r="D770" t="s">
        <v>1553</v>
      </c>
      <c r="E770">
        <f>VLOOKUP(C770,customer!A:D,4,FALSE)</f>
        <v>23366</v>
      </c>
      <c r="F770" t="s">
        <v>41</v>
      </c>
      <c r="H770">
        <v>1108800</v>
      </c>
      <c r="I770">
        <v>0</v>
      </c>
      <c r="J770" s="1">
        <v>44682</v>
      </c>
      <c r="K770">
        <v>1008000</v>
      </c>
      <c r="L770">
        <v>100800</v>
      </c>
      <c r="M770">
        <v>1108800</v>
      </c>
      <c r="N770" t="s">
        <v>42</v>
      </c>
      <c r="O770">
        <f>VLOOKUP(N770,Sheet3!A:B,2,FALSE)</f>
        <v>10</v>
      </c>
      <c r="P770" t="s">
        <v>57</v>
      </c>
      <c r="Q770" t="s">
        <v>58</v>
      </c>
      <c r="S770">
        <v>1</v>
      </c>
      <c r="T770" t="s">
        <v>67</v>
      </c>
      <c r="U770">
        <v>201636.36363599999</v>
      </c>
      <c r="V770" s="2">
        <v>0</v>
      </c>
      <c r="W770">
        <v>10</v>
      </c>
      <c r="X770">
        <v>5</v>
      </c>
      <c r="Y770" s="8">
        <v>20163.636363599999</v>
      </c>
      <c r="Z770">
        <v>201636.36363599999</v>
      </c>
      <c r="AA770" s="8">
        <v>201636.36363599999</v>
      </c>
      <c r="AB770">
        <v>0</v>
      </c>
      <c r="AC770">
        <v>0</v>
      </c>
      <c r="AD770" s="8">
        <f t="shared" si="11"/>
        <v>221799.9999996</v>
      </c>
    </row>
    <row r="771" spans="1:30" x14ac:dyDescent="0.25">
      <c r="A771" s="1">
        <v>44682</v>
      </c>
      <c r="B771" t="s">
        <v>39</v>
      </c>
      <c r="C771" t="s">
        <v>1552</v>
      </c>
      <c r="D771" t="s">
        <v>1553</v>
      </c>
      <c r="E771">
        <f>VLOOKUP(C771,customer!A:D,4,FALSE)</f>
        <v>23366</v>
      </c>
      <c r="F771" t="s">
        <v>41</v>
      </c>
      <c r="H771">
        <v>1108800</v>
      </c>
      <c r="I771">
        <v>0</v>
      </c>
      <c r="J771" s="1">
        <v>44682</v>
      </c>
      <c r="K771">
        <v>1008000</v>
      </c>
      <c r="L771">
        <v>100800</v>
      </c>
      <c r="M771">
        <v>1108800</v>
      </c>
      <c r="N771" t="s">
        <v>42</v>
      </c>
      <c r="O771">
        <f>VLOOKUP(N771,Sheet3!A:B,2,FALSE)</f>
        <v>10</v>
      </c>
      <c r="P771" t="s">
        <v>48</v>
      </c>
      <c r="Q771" t="s">
        <v>49</v>
      </c>
      <c r="S771">
        <v>1</v>
      </c>
      <c r="T771" t="s">
        <v>67</v>
      </c>
      <c r="U771">
        <v>202000</v>
      </c>
      <c r="V771" s="2">
        <v>0</v>
      </c>
      <c r="W771">
        <v>10</v>
      </c>
      <c r="X771">
        <v>5</v>
      </c>
      <c r="Y771" s="8">
        <v>20200</v>
      </c>
      <c r="Z771">
        <v>202000</v>
      </c>
      <c r="AA771" s="8">
        <v>202000</v>
      </c>
      <c r="AB771">
        <v>0</v>
      </c>
      <c r="AC771">
        <v>0</v>
      </c>
      <c r="AD771" s="8">
        <f t="shared" ref="AD771:AD834" si="12">AA771+Y771</f>
        <v>222200</v>
      </c>
    </row>
    <row r="772" spans="1:30" x14ac:dyDescent="0.25">
      <c r="A772" s="1">
        <v>44682</v>
      </c>
      <c r="B772" t="s">
        <v>39</v>
      </c>
      <c r="C772" t="s">
        <v>1555</v>
      </c>
      <c r="D772" t="s">
        <v>1556</v>
      </c>
      <c r="E772">
        <f>VLOOKUP(C772,customer!A:D,4,FALSE)</f>
        <v>27162</v>
      </c>
      <c r="F772" t="s">
        <v>41</v>
      </c>
      <c r="H772">
        <v>98000</v>
      </c>
      <c r="I772">
        <v>0</v>
      </c>
      <c r="J772" s="1">
        <v>44682</v>
      </c>
      <c r="K772">
        <v>89090.909090999994</v>
      </c>
      <c r="L772">
        <v>8909.0909090000005</v>
      </c>
      <c r="M772">
        <v>98000</v>
      </c>
      <c r="N772" t="s">
        <v>42</v>
      </c>
      <c r="O772">
        <f>VLOOKUP(N772,Sheet3!A:B,2,FALSE)</f>
        <v>10</v>
      </c>
      <c r="P772" t="s">
        <v>339</v>
      </c>
      <c r="S772">
        <v>1</v>
      </c>
      <c r="T772" t="s">
        <v>67</v>
      </c>
      <c r="U772">
        <v>89090.909090999994</v>
      </c>
      <c r="V772" s="2">
        <v>0</v>
      </c>
      <c r="W772">
        <v>10</v>
      </c>
      <c r="X772">
        <v>5</v>
      </c>
      <c r="Y772" s="8">
        <v>8909.0909090999994</v>
      </c>
      <c r="Z772">
        <v>89090.909090999994</v>
      </c>
      <c r="AA772" s="8">
        <v>89090.909090999994</v>
      </c>
      <c r="AB772">
        <v>0</v>
      </c>
      <c r="AC772">
        <v>0</v>
      </c>
      <c r="AD772" s="8">
        <f t="shared" si="12"/>
        <v>98000.000000100001</v>
      </c>
    </row>
    <row r="773" spans="1:30" x14ac:dyDescent="0.25">
      <c r="A773" s="1">
        <v>44682</v>
      </c>
      <c r="B773" t="s">
        <v>39</v>
      </c>
      <c r="C773" t="s">
        <v>1558</v>
      </c>
      <c r="D773" t="s">
        <v>1559</v>
      </c>
      <c r="E773">
        <f>VLOOKUP(C773,customer!A:D,4,FALSE)</f>
        <v>48235</v>
      </c>
      <c r="F773" t="s">
        <v>41</v>
      </c>
      <c r="H773">
        <v>711500.00000200002</v>
      </c>
      <c r="I773">
        <v>0</v>
      </c>
      <c r="J773" s="1">
        <v>44682</v>
      </c>
      <c r="K773">
        <v>646818.18182000006</v>
      </c>
      <c r="L773">
        <v>64681.818182000003</v>
      </c>
      <c r="M773">
        <v>711500.00000200002</v>
      </c>
      <c r="N773" t="s">
        <v>212</v>
      </c>
      <c r="O773">
        <f>VLOOKUP(N773,Sheet3!A:B,2,FALSE)</f>
        <v>41</v>
      </c>
      <c r="P773" t="s">
        <v>113</v>
      </c>
      <c r="Q773" t="s">
        <v>114</v>
      </c>
      <c r="S773">
        <v>1</v>
      </c>
      <c r="T773" t="s">
        <v>67</v>
      </c>
      <c r="U773">
        <v>201363.63636400001</v>
      </c>
      <c r="V773" s="2">
        <v>0</v>
      </c>
      <c r="W773">
        <v>10</v>
      </c>
      <c r="X773">
        <v>5</v>
      </c>
      <c r="Y773" s="8">
        <v>20136.363636400001</v>
      </c>
      <c r="Z773">
        <v>201363.63636400001</v>
      </c>
      <c r="AA773" s="8">
        <v>201363.63636400001</v>
      </c>
      <c r="AB773">
        <v>0</v>
      </c>
      <c r="AC773">
        <v>0</v>
      </c>
      <c r="AD773" s="8">
        <f t="shared" si="12"/>
        <v>221500.0000004</v>
      </c>
    </row>
    <row r="774" spans="1:30" x14ac:dyDescent="0.25">
      <c r="A774" s="1">
        <v>44682</v>
      </c>
      <c r="B774" t="s">
        <v>39</v>
      </c>
      <c r="C774" t="s">
        <v>1558</v>
      </c>
      <c r="D774" t="s">
        <v>1559</v>
      </c>
      <c r="E774">
        <f>VLOOKUP(C774,customer!A:D,4,FALSE)</f>
        <v>48235</v>
      </c>
      <c r="F774" t="s">
        <v>41</v>
      </c>
      <c r="H774">
        <v>711500.00000200002</v>
      </c>
      <c r="I774">
        <v>0</v>
      </c>
      <c r="J774" s="1">
        <v>44682</v>
      </c>
      <c r="K774">
        <v>646818.18182000006</v>
      </c>
      <c r="L774">
        <v>64681.818182000003</v>
      </c>
      <c r="M774">
        <v>711500.00000200002</v>
      </c>
      <c r="N774" t="s">
        <v>212</v>
      </c>
      <c r="O774">
        <f>VLOOKUP(N774,Sheet3!A:B,2,FALSE)</f>
        <v>41</v>
      </c>
      <c r="P774" t="s">
        <v>85</v>
      </c>
      <c r="Q774" t="s">
        <v>86</v>
      </c>
      <c r="S774">
        <v>1</v>
      </c>
      <c r="T774" t="s">
        <v>67</v>
      </c>
      <c r="U774">
        <v>202272.727273</v>
      </c>
      <c r="V774" s="2">
        <v>0</v>
      </c>
      <c r="W774">
        <v>10</v>
      </c>
      <c r="X774">
        <v>5</v>
      </c>
      <c r="Y774" s="8">
        <v>20227.272727299998</v>
      </c>
      <c r="Z774">
        <v>202272.727273</v>
      </c>
      <c r="AA774" s="8">
        <v>202272.727273</v>
      </c>
      <c r="AB774">
        <v>0</v>
      </c>
      <c r="AC774">
        <v>0</v>
      </c>
      <c r="AD774" s="8">
        <f t="shared" si="12"/>
        <v>222500.0000003</v>
      </c>
    </row>
    <row r="775" spans="1:30" x14ac:dyDescent="0.25">
      <c r="A775" s="1">
        <v>44682</v>
      </c>
      <c r="B775" t="s">
        <v>39</v>
      </c>
      <c r="C775" t="s">
        <v>1558</v>
      </c>
      <c r="D775" t="s">
        <v>1559</v>
      </c>
      <c r="E775">
        <f>VLOOKUP(C775,customer!A:D,4,FALSE)</f>
        <v>48235</v>
      </c>
      <c r="F775" t="s">
        <v>41</v>
      </c>
      <c r="H775">
        <v>711500.00000200002</v>
      </c>
      <c r="I775">
        <v>0</v>
      </c>
      <c r="J775" s="1">
        <v>44682</v>
      </c>
      <c r="K775">
        <v>646818.18182000006</v>
      </c>
      <c r="L775">
        <v>64681.818182000003</v>
      </c>
      <c r="M775">
        <v>711500.00000200002</v>
      </c>
      <c r="N775" t="s">
        <v>212</v>
      </c>
      <c r="O775">
        <f>VLOOKUP(N775,Sheet3!A:B,2,FALSE)</f>
        <v>41</v>
      </c>
      <c r="P775" t="s">
        <v>89</v>
      </c>
      <c r="Q775" t="s">
        <v>90</v>
      </c>
      <c r="S775">
        <v>1</v>
      </c>
      <c r="T775" t="s">
        <v>67</v>
      </c>
      <c r="U775">
        <v>202272.727273</v>
      </c>
      <c r="V775" s="2">
        <v>0</v>
      </c>
      <c r="W775">
        <v>10</v>
      </c>
      <c r="X775">
        <v>5</v>
      </c>
      <c r="Y775" s="8">
        <v>20227.272727299998</v>
      </c>
      <c r="Z775">
        <v>202272.727273</v>
      </c>
      <c r="AA775" s="8">
        <v>202272.727273</v>
      </c>
      <c r="AB775">
        <v>0</v>
      </c>
      <c r="AC775">
        <v>0</v>
      </c>
      <c r="AD775" s="8">
        <f t="shared" si="12"/>
        <v>222500.0000003</v>
      </c>
    </row>
    <row r="776" spans="1:30" x14ac:dyDescent="0.25">
      <c r="A776" s="1">
        <v>44682</v>
      </c>
      <c r="B776" t="s">
        <v>39</v>
      </c>
      <c r="C776" t="s">
        <v>1558</v>
      </c>
      <c r="D776" t="s">
        <v>1559</v>
      </c>
      <c r="E776">
        <f>VLOOKUP(C776,customer!A:D,4,FALSE)</f>
        <v>48235</v>
      </c>
      <c r="F776" t="s">
        <v>41</v>
      </c>
      <c r="H776">
        <v>711500.00000200002</v>
      </c>
      <c r="I776">
        <v>0</v>
      </c>
      <c r="J776" s="1">
        <v>44682</v>
      </c>
      <c r="K776">
        <v>646818.18182000006</v>
      </c>
      <c r="L776">
        <v>64681.818182000003</v>
      </c>
      <c r="M776">
        <v>711500.00000200002</v>
      </c>
      <c r="N776" t="s">
        <v>212</v>
      </c>
      <c r="O776">
        <f>VLOOKUP(N776,Sheet3!A:B,2,FALSE)</f>
        <v>41</v>
      </c>
      <c r="P776" t="s">
        <v>59</v>
      </c>
      <c r="Q776" t="s">
        <v>60</v>
      </c>
      <c r="S776">
        <v>5</v>
      </c>
      <c r="T776" t="s">
        <v>238</v>
      </c>
      <c r="U776">
        <v>8181.818182</v>
      </c>
      <c r="V776" s="2">
        <v>0</v>
      </c>
      <c r="W776">
        <v>10</v>
      </c>
      <c r="X776">
        <v>5</v>
      </c>
      <c r="Y776" s="8">
        <v>4090.909091</v>
      </c>
      <c r="Z776">
        <v>40909.090909999999</v>
      </c>
      <c r="AA776" s="8">
        <v>40909.090909999999</v>
      </c>
      <c r="AB776">
        <v>0</v>
      </c>
      <c r="AC776">
        <v>0</v>
      </c>
      <c r="AD776" s="8">
        <f t="shared" si="12"/>
        <v>45000.000001</v>
      </c>
    </row>
    <row r="777" spans="1:30" x14ac:dyDescent="0.25">
      <c r="A777" s="1">
        <v>44682</v>
      </c>
      <c r="B777" t="s">
        <v>39</v>
      </c>
      <c r="C777" t="s">
        <v>1561</v>
      </c>
      <c r="D777" t="s">
        <v>345</v>
      </c>
      <c r="E777">
        <f>VLOOKUP(C777,customer!A:D,4,FALSE)</f>
        <v>11964</v>
      </c>
      <c r="F777" t="s">
        <v>41</v>
      </c>
      <c r="H777">
        <v>222200</v>
      </c>
      <c r="I777">
        <v>0</v>
      </c>
      <c r="J777" s="1">
        <v>44682</v>
      </c>
      <c r="K777">
        <v>202000</v>
      </c>
      <c r="L777">
        <v>20200</v>
      </c>
      <c r="M777">
        <v>222200</v>
      </c>
      <c r="N777" t="s">
        <v>42</v>
      </c>
      <c r="O777">
        <f>VLOOKUP(N777,Sheet3!A:B,2,FALSE)</f>
        <v>10</v>
      </c>
      <c r="P777" t="s">
        <v>48</v>
      </c>
      <c r="Q777" t="s">
        <v>49</v>
      </c>
      <c r="S777">
        <v>1</v>
      </c>
      <c r="T777" t="s">
        <v>67</v>
      </c>
      <c r="U777">
        <v>202000</v>
      </c>
      <c r="V777" s="2">
        <v>0</v>
      </c>
      <c r="W777">
        <v>10</v>
      </c>
      <c r="X777">
        <v>5</v>
      </c>
      <c r="Y777" s="8">
        <v>20200</v>
      </c>
      <c r="Z777">
        <v>202000</v>
      </c>
      <c r="AA777" s="8">
        <v>202000</v>
      </c>
      <c r="AB777">
        <v>0</v>
      </c>
      <c r="AC777">
        <v>0</v>
      </c>
      <c r="AD777" s="8">
        <f t="shared" si="12"/>
        <v>222200</v>
      </c>
    </row>
    <row r="778" spans="1:30" x14ac:dyDescent="0.25">
      <c r="A778" s="1">
        <v>44682</v>
      </c>
      <c r="B778" t="s">
        <v>39</v>
      </c>
      <c r="C778" t="s">
        <v>1563</v>
      </c>
      <c r="D778" t="s">
        <v>1564</v>
      </c>
      <c r="E778">
        <f>VLOOKUP(C778,customer!A:D,4,FALSE)</f>
        <v>7255</v>
      </c>
      <c r="F778" t="s">
        <v>41</v>
      </c>
      <c r="H778">
        <v>221500</v>
      </c>
      <c r="I778">
        <v>0</v>
      </c>
      <c r="J778" s="1">
        <v>44682</v>
      </c>
      <c r="K778">
        <v>201363.63636400001</v>
      </c>
      <c r="L778">
        <v>20136.363635999998</v>
      </c>
      <c r="M778">
        <v>221500</v>
      </c>
      <c r="N778" t="s">
        <v>42</v>
      </c>
      <c r="O778">
        <f>VLOOKUP(N778,Sheet3!A:B,2,FALSE)</f>
        <v>10</v>
      </c>
      <c r="P778" t="s">
        <v>55</v>
      </c>
      <c r="Q778" t="s">
        <v>56</v>
      </c>
      <c r="S778">
        <v>1</v>
      </c>
      <c r="T778" t="s">
        <v>67</v>
      </c>
      <c r="U778">
        <v>201363.63636400001</v>
      </c>
      <c r="V778" s="2">
        <v>0</v>
      </c>
      <c r="W778">
        <v>10</v>
      </c>
      <c r="X778">
        <v>5</v>
      </c>
      <c r="Y778" s="8">
        <v>20136.363636400001</v>
      </c>
      <c r="Z778">
        <v>201363.63636400001</v>
      </c>
      <c r="AA778" s="8">
        <v>201363.63636400001</v>
      </c>
      <c r="AB778">
        <v>0</v>
      </c>
      <c r="AC778">
        <v>0</v>
      </c>
      <c r="AD778" s="8">
        <f t="shared" si="12"/>
        <v>221500.0000004</v>
      </c>
    </row>
    <row r="779" spans="1:30" x14ac:dyDescent="0.25">
      <c r="A779" s="1">
        <v>44682</v>
      </c>
      <c r="B779" t="s">
        <v>39</v>
      </c>
      <c r="C779" t="s">
        <v>1565</v>
      </c>
      <c r="D779" t="s">
        <v>1566</v>
      </c>
      <c r="E779">
        <f>VLOOKUP(C779,customer!A:D,4,FALSE)</f>
        <v>9731</v>
      </c>
      <c r="F779" t="s">
        <v>41</v>
      </c>
      <c r="H779">
        <v>221500</v>
      </c>
      <c r="I779">
        <v>0</v>
      </c>
      <c r="J779" s="1">
        <v>44682</v>
      </c>
      <c r="K779">
        <v>201363.63636400001</v>
      </c>
      <c r="L779">
        <v>20136.363635999998</v>
      </c>
      <c r="M779">
        <v>221500</v>
      </c>
      <c r="N779" t="s">
        <v>42</v>
      </c>
      <c r="O779">
        <f>VLOOKUP(N779,Sheet3!A:B,2,FALSE)</f>
        <v>10</v>
      </c>
      <c r="P779" t="s">
        <v>55</v>
      </c>
      <c r="Q779" t="s">
        <v>56</v>
      </c>
      <c r="S779">
        <v>1</v>
      </c>
      <c r="T779" t="s">
        <v>67</v>
      </c>
      <c r="U779">
        <v>201363.63636400001</v>
      </c>
      <c r="V779" s="2">
        <v>0</v>
      </c>
      <c r="W779">
        <v>10</v>
      </c>
      <c r="X779">
        <v>5</v>
      </c>
      <c r="Y779" s="8">
        <v>20136.363636400001</v>
      </c>
      <c r="Z779">
        <v>201363.63636400001</v>
      </c>
      <c r="AA779" s="8">
        <v>201363.63636400001</v>
      </c>
      <c r="AB779">
        <v>0</v>
      </c>
      <c r="AC779">
        <v>0</v>
      </c>
      <c r="AD779" s="8">
        <f t="shared" si="12"/>
        <v>221500.0000004</v>
      </c>
    </row>
    <row r="780" spans="1:30" x14ac:dyDescent="0.25">
      <c r="A780" s="1">
        <v>44682</v>
      </c>
      <c r="B780" t="s">
        <v>39</v>
      </c>
      <c r="C780" t="s">
        <v>1568</v>
      </c>
      <c r="D780" t="s">
        <v>1569</v>
      </c>
      <c r="E780">
        <f>VLOOKUP(C780,customer!A:D,4,FALSE)</f>
        <v>50245</v>
      </c>
      <c r="F780" t="s">
        <v>41</v>
      </c>
      <c r="H780">
        <v>320000.00001199997</v>
      </c>
      <c r="I780">
        <v>0</v>
      </c>
      <c r="J780" s="1">
        <v>44682</v>
      </c>
      <c r="K780">
        <v>290909.09091999999</v>
      </c>
      <c r="L780">
        <v>29090.909092000002</v>
      </c>
      <c r="M780">
        <v>320000.00001199997</v>
      </c>
      <c r="N780" t="s">
        <v>212</v>
      </c>
      <c r="O780">
        <f>VLOOKUP(N780,Sheet3!A:B,2,FALSE)</f>
        <v>41</v>
      </c>
      <c r="P780" t="s">
        <v>55</v>
      </c>
      <c r="Q780" t="s">
        <v>56</v>
      </c>
      <c r="S780">
        <v>15</v>
      </c>
      <c r="T780" t="s">
        <v>238</v>
      </c>
      <c r="U780">
        <v>8363.636364</v>
      </c>
      <c r="V780" s="2">
        <v>0</v>
      </c>
      <c r="W780">
        <v>10</v>
      </c>
      <c r="X780">
        <v>5</v>
      </c>
      <c r="Y780" s="8">
        <v>12545.454546000001</v>
      </c>
      <c r="Z780">
        <v>125454.54545999999</v>
      </c>
      <c r="AA780" s="8">
        <v>125454.54545999999</v>
      </c>
      <c r="AB780">
        <v>0</v>
      </c>
      <c r="AC780">
        <v>0</v>
      </c>
      <c r="AD780" s="8">
        <f t="shared" si="12"/>
        <v>138000.00000599999</v>
      </c>
    </row>
    <row r="781" spans="1:30" x14ac:dyDescent="0.25">
      <c r="A781" s="1">
        <v>44682</v>
      </c>
      <c r="B781" t="s">
        <v>39</v>
      </c>
      <c r="C781" t="s">
        <v>1568</v>
      </c>
      <c r="D781" t="s">
        <v>1569</v>
      </c>
      <c r="E781">
        <f>VLOOKUP(C781,customer!A:D,4,FALSE)</f>
        <v>50245</v>
      </c>
      <c r="F781" t="s">
        <v>41</v>
      </c>
      <c r="H781">
        <v>320000.00001199997</v>
      </c>
      <c r="I781">
        <v>0</v>
      </c>
      <c r="J781" s="1">
        <v>44682</v>
      </c>
      <c r="K781">
        <v>290909.09091999999</v>
      </c>
      <c r="L781">
        <v>29090.909092000002</v>
      </c>
      <c r="M781">
        <v>320000.00001199997</v>
      </c>
      <c r="N781" t="s">
        <v>212</v>
      </c>
      <c r="O781">
        <f>VLOOKUP(N781,Sheet3!A:B,2,FALSE)</f>
        <v>41</v>
      </c>
      <c r="P781" t="s">
        <v>113</v>
      </c>
      <c r="Q781" t="s">
        <v>114</v>
      </c>
      <c r="S781">
        <v>10</v>
      </c>
      <c r="T781" t="s">
        <v>238</v>
      </c>
      <c r="U781">
        <v>8363.636364</v>
      </c>
      <c r="V781" s="2">
        <v>0</v>
      </c>
      <c r="W781">
        <v>10</v>
      </c>
      <c r="X781">
        <v>5</v>
      </c>
      <c r="Y781" s="8">
        <v>8363.636364</v>
      </c>
      <c r="Z781">
        <v>83636.363639999996</v>
      </c>
      <c r="AA781" s="8">
        <v>83636.363639999996</v>
      </c>
      <c r="AB781">
        <v>0</v>
      </c>
      <c r="AC781">
        <v>0</v>
      </c>
      <c r="AD781" s="8">
        <f t="shared" si="12"/>
        <v>92000.000004000001</v>
      </c>
    </row>
    <row r="782" spans="1:30" x14ac:dyDescent="0.25">
      <c r="A782" s="1">
        <v>44682</v>
      </c>
      <c r="B782" t="s">
        <v>39</v>
      </c>
      <c r="C782" t="s">
        <v>1568</v>
      </c>
      <c r="D782" t="s">
        <v>1569</v>
      </c>
      <c r="E782">
        <f>VLOOKUP(C782,customer!A:D,4,FALSE)</f>
        <v>50245</v>
      </c>
      <c r="F782" t="s">
        <v>41</v>
      </c>
      <c r="H782">
        <v>320000.00001199997</v>
      </c>
      <c r="I782">
        <v>0</v>
      </c>
      <c r="J782" s="1">
        <v>44682</v>
      </c>
      <c r="K782">
        <v>290909.09091999999</v>
      </c>
      <c r="L782">
        <v>29090.909092000002</v>
      </c>
      <c r="M782">
        <v>320000.00001199997</v>
      </c>
      <c r="N782" t="s">
        <v>212</v>
      </c>
      <c r="O782">
        <f>VLOOKUP(N782,Sheet3!A:B,2,FALSE)</f>
        <v>41</v>
      </c>
      <c r="P782" t="s">
        <v>87</v>
      </c>
      <c r="Q782" t="s">
        <v>88</v>
      </c>
      <c r="S782">
        <v>10</v>
      </c>
      <c r="T782" t="s">
        <v>238</v>
      </c>
      <c r="U782">
        <v>8181.818182</v>
      </c>
      <c r="V782" s="2">
        <v>0</v>
      </c>
      <c r="W782">
        <v>10</v>
      </c>
      <c r="X782">
        <v>5</v>
      </c>
      <c r="Y782" s="8">
        <v>8181.818182</v>
      </c>
      <c r="Z782">
        <v>81818.181819999998</v>
      </c>
      <c r="AA782" s="8">
        <v>81818.181819999998</v>
      </c>
      <c r="AB782">
        <v>0</v>
      </c>
      <c r="AC782">
        <v>0</v>
      </c>
      <c r="AD782" s="8">
        <f t="shared" si="12"/>
        <v>90000.000002000001</v>
      </c>
    </row>
    <row r="783" spans="1:30" x14ac:dyDescent="0.25">
      <c r="A783" s="1">
        <v>44682</v>
      </c>
      <c r="B783" t="s">
        <v>39</v>
      </c>
      <c r="C783" t="s">
        <v>1571</v>
      </c>
      <c r="D783" t="s">
        <v>1572</v>
      </c>
      <c r="E783">
        <f>VLOOKUP(C783,customer!A:D,4,FALSE)</f>
        <v>48384</v>
      </c>
      <c r="F783" t="s">
        <v>41</v>
      </c>
      <c r="H783">
        <v>187650.00000100001</v>
      </c>
      <c r="I783">
        <v>0</v>
      </c>
      <c r="J783" s="1">
        <v>44682</v>
      </c>
      <c r="K783">
        <v>170590.90909199999</v>
      </c>
      <c r="L783">
        <v>17059.090908999999</v>
      </c>
      <c r="M783">
        <v>187650.00000100001</v>
      </c>
      <c r="N783" t="s">
        <v>212</v>
      </c>
      <c r="O783">
        <f>VLOOKUP(N783,Sheet3!A:B,2,FALSE)</f>
        <v>41</v>
      </c>
      <c r="P783" t="s">
        <v>1154</v>
      </c>
      <c r="S783">
        <v>3</v>
      </c>
      <c r="T783" t="s">
        <v>67</v>
      </c>
      <c r="U783">
        <v>28909.090908999999</v>
      </c>
      <c r="V783" s="2">
        <v>0</v>
      </c>
      <c r="W783">
        <v>10</v>
      </c>
      <c r="X783">
        <v>5</v>
      </c>
      <c r="Y783" s="8">
        <v>8672.7272727</v>
      </c>
      <c r="Z783">
        <v>86727.272727000003</v>
      </c>
      <c r="AA783" s="8">
        <v>86727.272727000003</v>
      </c>
      <c r="AB783">
        <v>0</v>
      </c>
      <c r="AC783">
        <v>0</v>
      </c>
      <c r="AD783" s="8">
        <f t="shared" si="12"/>
        <v>95399.999999699998</v>
      </c>
    </row>
    <row r="784" spans="1:30" x14ac:dyDescent="0.25">
      <c r="A784" s="1">
        <v>44682</v>
      </c>
      <c r="B784" t="s">
        <v>39</v>
      </c>
      <c r="C784" t="s">
        <v>1571</v>
      </c>
      <c r="D784" t="s">
        <v>1572</v>
      </c>
      <c r="E784">
        <f>VLOOKUP(C784,customer!A:D,4,FALSE)</f>
        <v>48384</v>
      </c>
      <c r="F784" t="s">
        <v>41</v>
      </c>
      <c r="H784">
        <v>187650.00000100001</v>
      </c>
      <c r="I784">
        <v>0</v>
      </c>
      <c r="J784" s="1">
        <v>44682</v>
      </c>
      <c r="K784">
        <v>170590.90909199999</v>
      </c>
      <c r="L784">
        <v>17059.090908999999</v>
      </c>
      <c r="M784">
        <v>187650.00000100001</v>
      </c>
      <c r="N784" t="s">
        <v>212</v>
      </c>
      <c r="O784">
        <f>VLOOKUP(N784,Sheet3!A:B,2,FALSE)</f>
        <v>41</v>
      </c>
      <c r="P784" t="s">
        <v>213</v>
      </c>
      <c r="S784">
        <v>3</v>
      </c>
      <c r="T784" t="s">
        <v>67</v>
      </c>
      <c r="U784">
        <v>27954.545454999999</v>
      </c>
      <c r="V784" s="2">
        <v>0</v>
      </c>
      <c r="W784">
        <v>10</v>
      </c>
      <c r="X784">
        <v>5</v>
      </c>
      <c r="Y784" s="8">
        <v>8386.3636365000002</v>
      </c>
      <c r="Z784">
        <v>83863.636364999998</v>
      </c>
      <c r="AA784" s="8">
        <v>83863.636364999998</v>
      </c>
      <c r="AB784">
        <v>0</v>
      </c>
      <c r="AC784">
        <v>0</v>
      </c>
      <c r="AD784" s="8">
        <f t="shared" si="12"/>
        <v>92250.000001499997</v>
      </c>
    </row>
    <row r="785" spans="1:30" x14ac:dyDescent="0.25">
      <c r="A785" s="1">
        <v>44682</v>
      </c>
      <c r="B785" t="s">
        <v>39</v>
      </c>
      <c r="C785" t="s">
        <v>1574</v>
      </c>
      <c r="D785" t="s">
        <v>1575</v>
      </c>
      <c r="E785">
        <f>VLOOKUP(C785,customer!A:D,4,FALSE)</f>
        <v>6678</v>
      </c>
      <c r="F785" t="s">
        <v>41</v>
      </c>
      <c r="H785">
        <v>443000.00000100001</v>
      </c>
      <c r="I785">
        <v>0</v>
      </c>
      <c r="J785" s="1">
        <v>44682</v>
      </c>
      <c r="K785">
        <v>402727.27272800001</v>
      </c>
      <c r="L785">
        <v>40272.727272999997</v>
      </c>
      <c r="M785">
        <v>443000.00000100001</v>
      </c>
      <c r="N785" t="s">
        <v>42</v>
      </c>
      <c r="O785">
        <f>VLOOKUP(N785,Sheet3!A:B,2,FALSE)</f>
        <v>10</v>
      </c>
      <c r="P785" t="s">
        <v>55</v>
      </c>
      <c r="Q785" t="s">
        <v>56</v>
      </c>
      <c r="S785">
        <v>2</v>
      </c>
      <c r="T785" t="s">
        <v>67</v>
      </c>
      <c r="U785">
        <v>201363.63636400001</v>
      </c>
      <c r="V785" s="2">
        <v>0</v>
      </c>
      <c r="W785">
        <v>10</v>
      </c>
      <c r="X785">
        <v>5</v>
      </c>
      <c r="Y785" s="8">
        <v>40272.727272800003</v>
      </c>
      <c r="Z785">
        <v>402727.27272800001</v>
      </c>
      <c r="AA785" s="8">
        <v>402727.27272800001</v>
      </c>
      <c r="AB785">
        <v>0</v>
      </c>
      <c r="AC785">
        <v>0</v>
      </c>
      <c r="AD785" s="8">
        <f t="shared" si="12"/>
        <v>443000.00000080001</v>
      </c>
    </row>
    <row r="786" spans="1:30" x14ac:dyDescent="0.25">
      <c r="A786" s="1">
        <v>44682</v>
      </c>
      <c r="B786" t="s">
        <v>39</v>
      </c>
      <c r="C786" t="s">
        <v>1577</v>
      </c>
      <c r="D786" t="s">
        <v>1578</v>
      </c>
      <c r="E786">
        <f>VLOOKUP(C786,customer!A:D,4,FALSE)</f>
        <v>15890</v>
      </c>
      <c r="F786" t="s">
        <v>41</v>
      </c>
      <c r="H786">
        <v>90000.000002000001</v>
      </c>
      <c r="I786">
        <v>0</v>
      </c>
      <c r="J786" s="1">
        <v>44682</v>
      </c>
      <c r="K786">
        <v>81818.181819999998</v>
      </c>
      <c r="L786">
        <v>8181.818182</v>
      </c>
      <c r="M786">
        <v>90000.000002000001</v>
      </c>
      <c r="N786" t="s">
        <v>42</v>
      </c>
      <c r="O786">
        <f>VLOOKUP(N786,Sheet3!A:B,2,FALSE)</f>
        <v>10</v>
      </c>
      <c r="P786" t="s">
        <v>89</v>
      </c>
      <c r="Q786" t="s">
        <v>90</v>
      </c>
      <c r="S786">
        <v>10</v>
      </c>
      <c r="T786" t="s">
        <v>238</v>
      </c>
      <c r="U786">
        <v>8181.818182</v>
      </c>
      <c r="V786" s="2">
        <v>0</v>
      </c>
      <c r="W786">
        <v>10</v>
      </c>
      <c r="X786">
        <v>5</v>
      </c>
      <c r="Y786" s="8">
        <v>8181.818182</v>
      </c>
      <c r="Z786">
        <v>81818.181819999998</v>
      </c>
      <c r="AA786" s="8">
        <v>81818.181819999998</v>
      </c>
      <c r="AB786">
        <v>0</v>
      </c>
      <c r="AC786">
        <v>0</v>
      </c>
      <c r="AD786" s="8">
        <f t="shared" si="12"/>
        <v>90000.000002000001</v>
      </c>
    </row>
    <row r="787" spans="1:30" x14ac:dyDescent="0.25">
      <c r="A787" s="1">
        <v>44682</v>
      </c>
      <c r="B787" t="s">
        <v>39</v>
      </c>
      <c r="C787" t="s">
        <v>1580</v>
      </c>
      <c r="D787" t="s">
        <v>1581</v>
      </c>
      <c r="E787">
        <f>VLOOKUP(C787,customer!A:D,4,FALSE)</f>
        <v>55130</v>
      </c>
      <c r="F787" t="s">
        <v>41</v>
      </c>
      <c r="H787">
        <v>443599.99999899999</v>
      </c>
      <c r="I787">
        <v>0</v>
      </c>
      <c r="J787" s="1">
        <v>44682</v>
      </c>
      <c r="K787">
        <v>403272.72727199999</v>
      </c>
      <c r="L787">
        <v>40327.272727000003</v>
      </c>
      <c r="M787">
        <v>443599.99999899999</v>
      </c>
      <c r="N787" t="s">
        <v>42</v>
      </c>
      <c r="O787">
        <f>VLOOKUP(N787,Sheet3!A:B,2,FALSE)</f>
        <v>10</v>
      </c>
      <c r="P787" t="s">
        <v>89</v>
      </c>
      <c r="Q787" t="s">
        <v>90</v>
      </c>
      <c r="S787">
        <v>2</v>
      </c>
      <c r="T787" t="s">
        <v>67</v>
      </c>
      <c r="U787">
        <v>201636.36363599999</v>
      </c>
      <c r="V787" s="2">
        <v>0</v>
      </c>
      <c r="W787">
        <v>10</v>
      </c>
      <c r="X787">
        <v>5</v>
      </c>
      <c r="Y787" s="8">
        <v>40327.272727199997</v>
      </c>
      <c r="Z787">
        <v>403272.72727199999</v>
      </c>
      <c r="AA787" s="8">
        <v>403272.72727199999</v>
      </c>
      <c r="AB787">
        <v>0</v>
      </c>
      <c r="AC787">
        <v>0</v>
      </c>
      <c r="AD787" s="8">
        <f t="shared" si="12"/>
        <v>443599.99999919999</v>
      </c>
    </row>
    <row r="788" spans="1:30" x14ac:dyDescent="0.25">
      <c r="A788" s="1">
        <v>44682</v>
      </c>
      <c r="B788" t="s">
        <v>39</v>
      </c>
      <c r="C788" t="s">
        <v>1583</v>
      </c>
      <c r="D788" t="s">
        <v>1584</v>
      </c>
      <c r="E788">
        <f>VLOOKUP(C788,customer!A:D,4,FALSE)</f>
        <v>43477</v>
      </c>
      <c r="F788" t="s">
        <v>41</v>
      </c>
      <c r="H788">
        <v>5099099.9999980005</v>
      </c>
      <c r="I788">
        <v>0</v>
      </c>
      <c r="J788" s="1">
        <v>44682</v>
      </c>
      <c r="K788">
        <v>4635545.4545440003</v>
      </c>
      <c r="L788">
        <v>463554.54545400001</v>
      </c>
      <c r="M788">
        <v>5099099.9999980005</v>
      </c>
      <c r="N788" t="s">
        <v>42</v>
      </c>
      <c r="O788">
        <f>VLOOKUP(N788,Sheet3!A:B,2,FALSE)</f>
        <v>10</v>
      </c>
      <c r="P788" t="s">
        <v>806</v>
      </c>
      <c r="Q788" t="s">
        <v>807</v>
      </c>
      <c r="S788">
        <v>1</v>
      </c>
      <c r="T788" t="s">
        <v>67</v>
      </c>
      <c r="U788">
        <v>201636.36363599999</v>
      </c>
      <c r="V788" s="2">
        <v>0</v>
      </c>
      <c r="W788">
        <v>10</v>
      </c>
      <c r="X788">
        <v>5</v>
      </c>
      <c r="Y788" s="8">
        <v>20163.636363599999</v>
      </c>
      <c r="Z788">
        <v>201636.36363599999</v>
      </c>
      <c r="AA788" s="8">
        <v>201636.36363599999</v>
      </c>
      <c r="AB788">
        <v>0</v>
      </c>
      <c r="AC788">
        <v>0</v>
      </c>
      <c r="AD788" s="8">
        <f t="shared" si="12"/>
        <v>221799.9999996</v>
      </c>
    </row>
    <row r="789" spans="1:30" x14ac:dyDescent="0.25">
      <c r="A789" s="1">
        <v>44682</v>
      </c>
      <c r="B789" t="s">
        <v>39</v>
      </c>
      <c r="C789" t="s">
        <v>1583</v>
      </c>
      <c r="D789" t="s">
        <v>1584</v>
      </c>
      <c r="E789">
        <f>VLOOKUP(C789,customer!A:D,4,FALSE)</f>
        <v>43477</v>
      </c>
      <c r="F789" t="s">
        <v>41</v>
      </c>
      <c r="H789">
        <v>5099099.9999980005</v>
      </c>
      <c r="I789">
        <v>0</v>
      </c>
      <c r="J789" s="1">
        <v>44682</v>
      </c>
      <c r="K789">
        <v>4635545.4545440003</v>
      </c>
      <c r="L789">
        <v>463554.54545400001</v>
      </c>
      <c r="M789">
        <v>5099099.9999980005</v>
      </c>
      <c r="N789" t="s">
        <v>42</v>
      </c>
      <c r="O789">
        <f>VLOOKUP(N789,Sheet3!A:B,2,FALSE)</f>
        <v>10</v>
      </c>
      <c r="P789" t="s">
        <v>189</v>
      </c>
      <c r="Q789" t="s">
        <v>190</v>
      </c>
      <c r="S789">
        <v>1</v>
      </c>
      <c r="T789" t="s">
        <v>67</v>
      </c>
      <c r="U789">
        <v>201363.63636400001</v>
      </c>
      <c r="V789" s="2">
        <v>0</v>
      </c>
      <c r="W789">
        <v>10</v>
      </c>
      <c r="X789">
        <v>5</v>
      </c>
      <c r="Y789" s="8">
        <v>20136.363636400001</v>
      </c>
      <c r="Z789">
        <v>201363.63636400001</v>
      </c>
      <c r="AA789" s="8">
        <v>201363.63636400001</v>
      </c>
      <c r="AB789">
        <v>0</v>
      </c>
      <c r="AC789">
        <v>0</v>
      </c>
      <c r="AD789" s="8">
        <f t="shared" si="12"/>
        <v>221500.0000004</v>
      </c>
    </row>
    <row r="790" spans="1:30" x14ac:dyDescent="0.25">
      <c r="A790" s="1">
        <v>44682</v>
      </c>
      <c r="B790" t="s">
        <v>39</v>
      </c>
      <c r="C790" t="s">
        <v>1583</v>
      </c>
      <c r="D790" t="s">
        <v>1584</v>
      </c>
      <c r="E790">
        <f>VLOOKUP(C790,customer!A:D,4,FALSE)</f>
        <v>43477</v>
      </c>
      <c r="F790" t="s">
        <v>41</v>
      </c>
      <c r="H790">
        <v>5099099.9999980005</v>
      </c>
      <c r="I790">
        <v>0</v>
      </c>
      <c r="J790" s="1">
        <v>44682</v>
      </c>
      <c r="K790">
        <v>4635545.4545440003</v>
      </c>
      <c r="L790">
        <v>463554.54545400001</v>
      </c>
      <c r="M790">
        <v>5099099.9999980005</v>
      </c>
      <c r="N790" t="s">
        <v>42</v>
      </c>
      <c r="O790">
        <f>VLOOKUP(N790,Sheet3!A:B,2,FALSE)</f>
        <v>10</v>
      </c>
      <c r="P790" t="s">
        <v>102</v>
      </c>
      <c r="Q790" t="s">
        <v>103</v>
      </c>
      <c r="S790">
        <v>1</v>
      </c>
      <c r="T790" t="s">
        <v>67</v>
      </c>
      <c r="U790">
        <v>201636.36363599999</v>
      </c>
      <c r="V790" s="2">
        <v>0</v>
      </c>
      <c r="W790">
        <v>10</v>
      </c>
      <c r="X790">
        <v>5</v>
      </c>
      <c r="Y790" s="8">
        <v>20163.636363599999</v>
      </c>
      <c r="Z790">
        <v>201636.36363599999</v>
      </c>
      <c r="AA790" s="8">
        <v>201636.36363599999</v>
      </c>
      <c r="AB790">
        <v>0</v>
      </c>
      <c r="AC790">
        <v>0</v>
      </c>
      <c r="AD790" s="8">
        <f t="shared" si="12"/>
        <v>221799.9999996</v>
      </c>
    </row>
    <row r="791" spans="1:30" x14ac:dyDescent="0.25">
      <c r="A791" s="1">
        <v>44682</v>
      </c>
      <c r="B791" t="s">
        <v>39</v>
      </c>
      <c r="C791" t="s">
        <v>1583</v>
      </c>
      <c r="D791" t="s">
        <v>1584</v>
      </c>
      <c r="E791">
        <f>VLOOKUP(C791,customer!A:D,4,FALSE)</f>
        <v>43477</v>
      </c>
      <c r="F791" t="s">
        <v>41</v>
      </c>
      <c r="H791">
        <v>5099099.9999980005</v>
      </c>
      <c r="I791">
        <v>0</v>
      </c>
      <c r="J791" s="1">
        <v>44682</v>
      </c>
      <c r="K791">
        <v>4635545.4545440003</v>
      </c>
      <c r="L791">
        <v>463554.54545400001</v>
      </c>
      <c r="M791">
        <v>5099099.9999980005</v>
      </c>
      <c r="N791" t="s">
        <v>42</v>
      </c>
      <c r="O791">
        <f>VLOOKUP(N791,Sheet3!A:B,2,FALSE)</f>
        <v>10</v>
      </c>
      <c r="P791" t="s">
        <v>96</v>
      </c>
      <c r="Q791" t="s">
        <v>97</v>
      </c>
      <c r="S791">
        <v>1</v>
      </c>
      <c r="T791" t="s">
        <v>67</v>
      </c>
      <c r="U791">
        <v>201636.36363599999</v>
      </c>
      <c r="V791" s="2">
        <v>0</v>
      </c>
      <c r="W791">
        <v>10</v>
      </c>
      <c r="X791">
        <v>5</v>
      </c>
      <c r="Y791" s="8">
        <v>20163.636363599999</v>
      </c>
      <c r="Z791">
        <v>201636.36363599999</v>
      </c>
      <c r="AA791" s="8">
        <v>201636.36363599999</v>
      </c>
      <c r="AB791">
        <v>0</v>
      </c>
      <c r="AC791">
        <v>0</v>
      </c>
      <c r="AD791" s="8">
        <f t="shared" si="12"/>
        <v>221799.9999996</v>
      </c>
    </row>
    <row r="792" spans="1:30" x14ac:dyDescent="0.25">
      <c r="A792" s="1">
        <v>44682</v>
      </c>
      <c r="B792" t="s">
        <v>39</v>
      </c>
      <c r="C792" t="s">
        <v>1583</v>
      </c>
      <c r="D792" t="s">
        <v>1584</v>
      </c>
      <c r="E792">
        <f>VLOOKUP(C792,customer!A:D,4,FALSE)</f>
        <v>43477</v>
      </c>
      <c r="F792" t="s">
        <v>41</v>
      </c>
      <c r="H792">
        <v>5099099.9999980005</v>
      </c>
      <c r="I792">
        <v>0</v>
      </c>
      <c r="J792" s="1">
        <v>44682</v>
      </c>
      <c r="K792">
        <v>4635545.4545440003</v>
      </c>
      <c r="L792">
        <v>463554.54545400001</v>
      </c>
      <c r="M792">
        <v>5099099.9999980005</v>
      </c>
      <c r="N792" t="s">
        <v>42</v>
      </c>
      <c r="O792">
        <f>VLOOKUP(N792,Sheet3!A:B,2,FALSE)</f>
        <v>10</v>
      </c>
      <c r="P792" t="s">
        <v>55</v>
      </c>
      <c r="Q792" t="s">
        <v>56</v>
      </c>
      <c r="S792">
        <v>5</v>
      </c>
      <c r="T792" t="s">
        <v>67</v>
      </c>
      <c r="U792">
        <v>201363.63636400001</v>
      </c>
      <c r="V792" s="2">
        <v>0</v>
      </c>
      <c r="W792">
        <v>10</v>
      </c>
      <c r="X792">
        <v>5</v>
      </c>
      <c r="Y792" s="8">
        <v>100681.818182</v>
      </c>
      <c r="Z792">
        <v>1006818.1818200001</v>
      </c>
      <c r="AA792" s="8">
        <v>1006818.1818200001</v>
      </c>
      <c r="AB792">
        <v>0</v>
      </c>
      <c r="AC792">
        <v>0</v>
      </c>
      <c r="AD792" s="8">
        <f t="shared" si="12"/>
        <v>1107500.000002</v>
      </c>
    </row>
    <row r="793" spans="1:30" x14ac:dyDescent="0.25">
      <c r="A793" s="1">
        <v>44682</v>
      </c>
      <c r="B793" t="s">
        <v>39</v>
      </c>
      <c r="C793" t="s">
        <v>1583</v>
      </c>
      <c r="D793" t="s">
        <v>1584</v>
      </c>
      <c r="E793">
        <f>VLOOKUP(C793,customer!A:D,4,FALSE)</f>
        <v>43477</v>
      </c>
      <c r="F793" t="s">
        <v>41</v>
      </c>
      <c r="H793">
        <v>5099099.9999980005</v>
      </c>
      <c r="I793">
        <v>0</v>
      </c>
      <c r="J793" s="1">
        <v>44682</v>
      </c>
      <c r="K793">
        <v>4635545.4545440003</v>
      </c>
      <c r="L793">
        <v>463554.54545400001</v>
      </c>
      <c r="M793">
        <v>5099099.9999980005</v>
      </c>
      <c r="N793" t="s">
        <v>42</v>
      </c>
      <c r="O793">
        <f>VLOOKUP(N793,Sheet3!A:B,2,FALSE)</f>
        <v>10</v>
      </c>
      <c r="P793" t="s">
        <v>245</v>
      </c>
      <c r="Q793" t="s">
        <v>246</v>
      </c>
      <c r="S793">
        <v>1</v>
      </c>
      <c r="T793" t="s">
        <v>67</v>
      </c>
      <c r="U793">
        <v>201363.63636400001</v>
      </c>
      <c r="V793" s="2">
        <v>0</v>
      </c>
      <c r="W793">
        <v>10</v>
      </c>
      <c r="X793">
        <v>5</v>
      </c>
      <c r="Y793" s="8">
        <v>20136.363636400001</v>
      </c>
      <c r="Z793">
        <v>201363.63636400001</v>
      </c>
      <c r="AA793" s="8">
        <v>201363.63636400001</v>
      </c>
      <c r="AB793">
        <v>0</v>
      </c>
      <c r="AC793">
        <v>0</v>
      </c>
      <c r="AD793" s="8">
        <f t="shared" si="12"/>
        <v>221500.0000004</v>
      </c>
    </row>
    <row r="794" spans="1:30" x14ac:dyDescent="0.25">
      <c r="A794" s="1">
        <v>44682</v>
      </c>
      <c r="B794" t="s">
        <v>39</v>
      </c>
      <c r="C794" t="s">
        <v>1583</v>
      </c>
      <c r="D794" t="s">
        <v>1584</v>
      </c>
      <c r="E794">
        <f>VLOOKUP(C794,customer!A:D,4,FALSE)</f>
        <v>43477</v>
      </c>
      <c r="F794" t="s">
        <v>41</v>
      </c>
      <c r="H794">
        <v>5099099.9999980005</v>
      </c>
      <c r="I794">
        <v>0</v>
      </c>
      <c r="J794" s="1">
        <v>44682</v>
      </c>
      <c r="K794">
        <v>4635545.4545440003</v>
      </c>
      <c r="L794">
        <v>463554.54545400001</v>
      </c>
      <c r="M794">
        <v>5099099.9999980005</v>
      </c>
      <c r="N794" t="s">
        <v>42</v>
      </c>
      <c r="O794">
        <f>VLOOKUP(N794,Sheet3!A:B,2,FALSE)</f>
        <v>10</v>
      </c>
      <c r="P794" t="s">
        <v>83</v>
      </c>
      <c r="Q794" t="s">
        <v>84</v>
      </c>
      <c r="S794">
        <v>1</v>
      </c>
      <c r="T794" t="s">
        <v>67</v>
      </c>
      <c r="U794">
        <v>201363.63636400001</v>
      </c>
      <c r="V794" s="2">
        <v>0</v>
      </c>
      <c r="W794">
        <v>10</v>
      </c>
      <c r="X794">
        <v>5</v>
      </c>
      <c r="Y794" s="8">
        <v>20136.363636400001</v>
      </c>
      <c r="Z794">
        <v>201363.63636400001</v>
      </c>
      <c r="AA794" s="8">
        <v>201363.63636400001</v>
      </c>
      <c r="AB794">
        <v>0</v>
      </c>
      <c r="AC794">
        <v>0</v>
      </c>
      <c r="AD794" s="8">
        <f t="shared" si="12"/>
        <v>221500.0000004</v>
      </c>
    </row>
    <row r="795" spans="1:30" x14ac:dyDescent="0.25">
      <c r="A795" s="1">
        <v>44682</v>
      </c>
      <c r="B795" t="s">
        <v>39</v>
      </c>
      <c r="C795" t="s">
        <v>1583</v>
      </c>
      <c r="D795" t="s">
        <v>1584</v>
      </c>
      <c r="E795">
        <f>VLOOKUP(C795,customer!A:D,4,FALSE)</f>
        <v>43477</v>
      </c>
      <c r="F795" t="s">
        <v>41</v>
      </c>
      <c r="H795">
        <v>5099099.9999980005</v>
      </c>
      <c r="I795">
        <v>0</v>
      </c>
      <c r="J795" s="1">
        <v>44682</v>
      </c>
      <c r="K795">
        <v>4635545.4545440003</v>
      </c>
      <c r="L795">
        <v>463554.54545400001</v>
      </c>
      <c r="M795">
        <v>5099099.9999980005</v>
      </c>
      <c r="N795" t="s">
        <v>42</v>
      </c>
      <c r="O795">
        <f>VLOOKUP(N795,Sheet3!A:B,2,FALSE)</f>
        <v>10</v>
      </c>
      <c r="P795" t="s">
        <v>107</v>
      </c>
      <c r="Q795" t="s">
        <v>108</v>
      </c>
      <c r="S795">
        <v>1</v>
      </c>
      <c r="T795" t="s">
        <v>67</v>
      </c>
      <c r="U795">
        <v>201636.36363599999</v>
      </c>
      <c r="V795" s="2">
        <v>0</v>
      </c>
      <c r="W795">
        <v>10</v>
      </c>
      <c r="X795">
        <v>5</v>
      </c>
      <c r="Y795" s="8">
        <v>20163.636363599999</v>
      </c>
      <c r="Z795">
        <v>201636.36363599999</v>
      </c>
      <c r="AA795" s="8">
        <v>201636.36363599999</v>
      </c>
      <c r="AB795">
        <v>0</v>
      </c>
      <c r="AC795">
        <v>0</v>
      </c>
      <c r="AD795" s="8">
        <f t="shared" si="12"/>
        <v>221799.9999996</v>
      </c>
    </row>
    <row r="796" spans="1:30" x14ac:dyDescent="0.25">
      <c r="A796" s="1">
        <v>44682</v>
      </c>
      <c r="B796" t="s">
        <v>39</v>
      </c>
      <c r="C796" t="s">
        <v>1583</v>
      </c>
      <c r="D796" t="s">
        <v>1584</v>
      </c>
      <c r="E796">
        <f>VLOOKUP(C796,customer!A:D,4,FALSE)</f>
        <v>43477</v>
      </c>
      <c r="F796" t="s">
        <v>41</v>
      </c>
      <c r="H796">
        <v>5099099.9999980005</v>
      </c>
      <c r="I796">
        <v>0</v>
      </c>
      <c r="J796" s="1">
        <v>44682</v>
      </c>
      <c r="K796">
        <v>4635545.4545440003</v>
      </c>
      <c r="L796">
        <v>463554.54545400001</v>
      </c>
      <c r="M796">
        <v>5099099.9999980005</v>
      </c>
      <c r="N796" t="s">
        <v>42</v>
      </c>
      <c r="O796">
        <f>VLOOKUP(N796,Sheet3!A:B,2,FALSE)</f>
        <v>10</v>
      </c>
      <c r="P796" t="s">
        <v>87</v>
      </c>
      <c r="Q796" t="s">
        <v>88</v>
      </c>
      <c r="S796">
        <v>1</v>
      </c>
      <c r="T796" t="s">
        <v>67</v>
      </c>
      <c r="U796">
        <v>201636.36363599999</v>
      </c>
      <c r="V796" s="2">
        <v>0</v>
      </c>
      <c r="W796">
        <v>10</v>
      </c>
      <c r="X796">
        <v>5</v>
      </c>
      <c r="Y796" s="8">
        <v>20163.636363599999</v>
      </c>
      <c r="Z796">
        <v>201636.36363599999</v>
      </c>
      <c r="AA796" s="8">
        <v>201636.36363599999</v>
      </c>
      <c r="AB796">
        <v>0</v>
      </c>
      <c r="AC796">
        <v>0</v>
      </c>
      <c r="AD796" s="8">
        <f t="shared" si="12"/>
        <v>221799.9999996</v>
      </c>
    </row>
    <row r="797" spans="1:30" x14ac:dyDescent="0.25">
      <c r="A797" s="1">
        <v>44682</v>
      </c>
      <c r="B797" t="s">
        <v>39</v>
      </c>
      <c r="C797" t="s">
        <v>1583</v>
      </c>
      <c r="D797" t="s">
        <v>1584</v>
      </c>
      <c r="E797">
        <f>VLOOKUP(C797,customer!A:D,4,FALSE)</f>
        <v>43477</v>
      </c>
      <c r="F797" t="s">
        <v>41</v>
      </c>
      <c r="H797">
        <v>5099099.9999980005</v>
      </c>
      <c r="I797">
        <v>0</v>
      </c>
      <c r="J797" s="1">
        <v>44682</v>
      </c>
      <c r="K797">
        <v>4635545.4545440003</v>
      </c>
      <c r="L797">
        <v>463554.54545400001</v>
      </c>
      <c r="M797">
        <v>5099099.9999980005</v>
      </c>
      <c r="N797" t="s">
        <v>42</v>
      </c>
      <c r="O797">
        <f>VLOOKUP(N797,Sheet3!A:B,2,FALSE)</f>
        <v>10</v>
      </c>
      <c r="P797" t="s">
        <v>75</v>
      </c>
      <c r="Q797" t="s">
        <v>76</v>
      </c>
      <c r="S797">
        <v>1</v>
      </c>
      <c r="T797" t="s">
        <v>67</v>
      </c>
      <c r="U797">
        <v>201636.36363599999</v>
      </c>
      <c r="V797" s="2">
        <v>0</v>
      </c>
      <c r="W797">
        <v>10</v>
      </c>
      <c r="X797">
        <v>5</v>
      </c>
      <c r="Y797" s="8">
        <v>20163.636363599999</v>
      </c>
      <c r="Z797">
        <v>201636.36363599999</v>
      </c>
      <c r="AA797" s="8">
        <v>201636.36363599999</v>
      </c>
      <c r="AB797">
        <v>0</v>
      </c>
      <c r="AC797">
        <v>0</v>
      </c>
      <c r="AD797" s="8">
        <f t="shared" si="12"/>
        <v>221799.9999996</v>
      </c>
    </row>
    <row r="798" spans="1:30" x14ac:dyDescent="0.25">
      <c r="A798" s="1">
        <v>44682</v>
      </c>
      <c r="B798" t="s">
        <v>39</v>
      </c>
      <c r="C798" t="s">
        <v>1583</v>
      </c>
      <c r="D798" t="s">
        <v>1584</v>
      </c>
      <c r="E798">
        <f>VLOOKUP(C798,customer!A:D,4,FALSE)</f>
        <v>43477</v>
      </c>
      <c r="F798" t="s">
        <v>41</v>
      </c>
      <c r="H798">
        <v>5099099.9999980005</v>
      </c>
      <c r="I798">
        <v>0</v>
      </c>
      <c r="J798" s="1">
        <v>44682</v>
      </c>
      <c r="K798">
        <v>4635545.4545440003</v>
      </c>
      <c r="L798">
        <v>463554.54545400001</v>
      </c>
      <c r="M798">
        <v>5099099.9999980005</v>
      </c>
      <c r="N798" t="s">
        <v>42</v>
      </c>
      <c r="O798">
        <f>VLOOKUP(N798,Sheet3!A:B,2,FALSE)</f>
        <v>10</v>
      </c>
      <c r="P798" t="s">
        <v>113</v>
      </c>
      <c r="Q798" t="s">
        <v>114</v>
      </c>
      <c r="S798">
        <v>1</v>
      </c>
      <c r="T798" t="s">
        <v>67</v>
      </c>
      <c r="U798">
        <v>201636.36363599999</v>
      </c>
      <c r="V798" s="2">
        <v>0</v>
      </c>
      <c r="W798">
        <v>10</v>
      </c>
      <c r="X798">
        <v>5</v>
      </c>
      <c r="Y798" s="8">
        <v>20163.636363599999</v>
      </c>
      <c r="Z798">
        <v>201636.36363599999</v>
      </c>
      <c r="AA798" s="8">
        <v>201636.36363599999</v>
      </c>
      <c r="AB798">
        <v>0</v>
      </c>
      <c r="AC798">
        <v>0</v>
      </c>
      <c r="AD798" s="8">
        <f t="shared" si="12"/>
        <v>221799.9999996</v>
      </c>
    </row>
    <row r="799" spans="1:30" x14ac:dyDescent="0.25">
      <c r="A799" s="1">
        <v>44682</v>
      </c>
      <c r="B799" t="s">
        <v>39</v>
      </c>
      <c r="C799" t="s">
        <v>1583</v>
      </c>
      <c r="D799" t="s">
        <v>1584</v>
      </c>
      <c r="E799">
        <f>VLOOKUP(C799,customer!A:D,4,FALSE)</f>
        <v>43477</v>
      </c>
      <c r="F799" t="s">
        <v>41</v>
      </c>
      <c r="H799">
        <v>5099099.9999980005</v>
      </c>
      <c r="I799">
        <v>0</v>
      </c>
      <c r="J799" s="1">
        <v>44682</v>
      </c>
      <c r="K799">
        <v>4635545.4545440003</v>
      </c>
      <c r="L799">
        <v>463554.54545400001</v>
      </c>
      <c r="M799">
        <v>5099099.9999980005</v>
      </c>
      <c r="N799" t="s">
        <v>42</v>
      </c>
      <c r="O799">
        <f>VLOOKUP(N799,Sheet3!A:B,2,FALSE)</f>
        <v>10</v>
      </c>
      <c r="P799" t="s">
        <v>111</v>
      </c>
      <c r="Q799" t="s">
        <v>112</v>
      </c>
      <c r="S799">
        <v>1</v>
      </c>
      <c r="T799" t="s">
        <v>67</v>
      </c>
      <c r="U799">
        <v>201636.36363599999</v>
      </c>
      <c r="V799" s="2">
        <v>0</v>
      </c>
      <c r="W799">
        <v>10</v>
      </c>
      <c r="X799">
        <v>5</v>
      </c>
      <c r="Y799" s="8">
        <v>20163.636363599999</v>
      </c>
      <c r="Z799">
        <v>201636.36363599999</v>
      </c>
      <c r="AA799" s="8">
        <v>201636.36363599999</v>
      </c>
      <c r="AB799">
        <v>0</v>
      </c>
      <c r="AC799">
        <v>0</v>
      </c>
      <c r="AD799" s="8">
        <f t="shared" si="12"/>
        <v>221799.9999996</v>
      </c>
    </row>
    <row r="800" spans="1:30" x14ac:dyDescent="0.25">
      <c r="A800" s="1">
        <v>44682</v>
      </c>
      <c r="B800" t="s">
        <v>39</v>
      </c>
      <c r="C800" t="s">
        <v>1583</v>
      </c>
      <c r="D800" t="s">
        <v>1584</v>
      </c>
      <c r="E800">
        <f>VLOOKUP(C800,customer!A:D,4,FALSE)</f>
        <v>43477</v>
      </c>
      <c r="F800" t="s">
        <v>41</v>
      </c>
      <c r="H800">
        <v>5099099.9999980005</v>
      </c>
      <c r="I800">
        <v>0</v>
      </c>
      <c r="J800" s="1">
        <v>44682</v>
      </c>
      <c r="K800">
        <v>4635545.4545440003</v>
      </c>
      <c r="L800">
        <v>463554.54545400001</v>
      </c>
      <c r="M800">
        <v>5099099.9999980005</v>
      </c>
      <c r="N800" t="s">
        <v>42</v>
      </c>
      <c r="O800">
        <f>VLOOKUP(N800,Sheet3!A:B,2,FALSE)</f>
        <v>10</v>
      </c>
      <c r="P800" t="s">
        <v>89</v>
      </c>
      <c r="Q800" t="s">
        <v>90</v>
      </c>
      <c r="S800">
        <v>1</v>
      </c>
      <c r="T800" t="s">
        <v>67</v>
      </c>
      <c r="U800">
        <v>201636.36363599999</v>
      </c>
      <c r="V800" s="2">
        <v>0</v>
      </c>
      <c r="W800">
        <v>10</v>
      </c>
      <c r="X800">
        <v>5</v>
      </c>
      <c r="Y800" s="8">
        <v>20163.636363599999</v>
      </c>
      <c r="Z800">
        <v>201636.36363599999</v>
      </c>
      <c r="AA800" s="8">
        <v>201636.36363599999</v>
      </c>
      <c r="AB800">
        <v>0</v>
      </c>
      <c r="AC800">
        <v>0</v>
      </c>
      <c r="AD800" s="8">
        <f t="shared" si="12"/>
        <v>221799.9999996</v>
      </c>
    </row>
    <row r="801" spans="1:30" x14ac:dyDescent="0.25">
      <c r="A801" s="1">
        <v>44682</v>
      </c>
      <c r="B801" t="s">
        <v>39</v>
      </c>
      <c r="C801" t="s">
        <v>1583</v>
      </c>
      <c r="D801" t="s">
        <v>1584</v>
      </c>
      <c r="E801">
        <f>VLOOKUP(C801,customer!A:D,4,FALSE)</f>
        <v>43477</v>
      </c>
      <c r="F801" t="s">
        <v>41</v>
      </c>
      <c r="H801">
        <v>5099099.9999980005</v>
      </c>
      <c r="I801">
        <v>0</v>
      </c>
      <c r="J801" s="1">
        <v>44682</v>
      </c>
      <c r="K801">
        <v>4635545.4545440003</v>
      </c>
      <c r="L801">
        <v>463554.54545400001</v>
      </c>
      <c r="M801">
        <v>5099099.9999980005</v>
      </c>
      <c r="N801" t="s">
        <v>42</v>
      </c>
      <c r="O801">
        <f>VLOOKUP(N801,Sheet3!A:B,2,FALSE)</f>
        <v>10</v>
      </c>
      <c r="P801" t="s">
        <v>71</v>
      </c>
      <c r="Q801" t="s">
        <v>72</v>
      </c>
      <c r="S801">
        <v>1</v>
      </c>
      <c r="T801" t="s">
        <v>67</v>
      </c>
      <c r="U801">
        <v>201636.36363599999</v>
      </c>
      <c r="V801" s="2">
        <v>0</v>
      </c>
      <c r="W801">
        <v>10</v>
      </c>
      <c r="X801">
        <v>5</v>
      </c>
      <c r="Y801" s="8">
        <v>20163.636363599999</v>
      </c>
      <c r="Z801">
        <v>201636.36363599999</v>
      </c>
      <c r="AA801" s="8">
        <v>201636.36363599999</v>
      </c>
      <c r="AB801">
        <v>0</v>
      </c>
      <c r="AC801">
        <v>0</v>
      </c>
      <c r="AD801" s="8">
        <f t="shared" si="12"/>
        <v>221799.9999996</v>
      </c>
    </row>
    <row r="802" spans="1:30" x14ac:dyDescent="0.25">
      <c r="A802" s="1">
        <v>44682</v>
      </c>
      <c r="B802" t="s">
        <v>39</v>
      </c>
      <c r="C802" t="s">
        <v>1583</v>
      </c>
      <c r="D802" t="s">
        <v>1584</v>
      </c>
      <c r="E802">
        <f>VLOOKUP(C802,customer!A:D,4,FALSE)</f>
        <v>43477</v>
      </c>
      <c r="F802" t="s">
        <v>41</v>
      </c>
      <c r="H802">
        <v>5099099.9999980005</v>
      </c>
      <c r="I802">
        <v>0</v>
      </c>
      <c r="J802" s="1">
        <v>44682</v>
      </c>
      <c r="K802">
        <v>4635545.4545440003</v>
      </c>
      <c r="L802">
        <v>463554.54545400001</v>
      </c>
      <c r="M802">
        <v>5099099.9999980005</v>
      </c>
      <c r="N802" t="s">
        <v>42</v>
      </c>
      <c r="O802">
        <f>VLOOKUP(N802,Sheet3!A:B,2,FALSE)</f>
        <v>10</v>
      </c>
      <c r="P802" t="s">
        <v>73</v>
      </c>
      <c r="Q802" t="s">
        <v>74</v>
      </c>
      <c r="S802">
        <v>1</v>
      </c>
      <c r="T802" t="s">
        <v>67</v>
      </c>
      <c r="U802">
        <v>201636.36363599999</v>
      </c>
      <c r="V802" s="2">
        <v>0</v>
      </c>
      <c r="W802">
        <v>10</v>
      </c>
      <c r="X802">
        <v>5</v>
      </c>
      <c r="Y802" s="8">
        <v>20163.636363599999</v>
      </c>
      <c r="Z802">
        <v>201636.36363599999</v>
      </c>
      <c r="AA802" s="8">
        <v>201636.36363599999</v>
      </c>
      <c r="AB802">
        <v>0</v>
      </c>
      <c r="AC802">
        <v>0</v>
      </c>
      <c r="AD802" s="8">
        <f t="shared" si="12"/>
        <v>221799.9999996</v>
      </c>
    </row>
    <row r="803" spans="1:30" x14ac:dyDescent="0.25">
      <c r="A803" s="1">
        <v>44682</v>
      </c>
      <c r="B803" t="s">
        <v>39</v>
      </c>
      <c r="C803" t="s">
        <v>1583</v>
      </c>
      <c r="D803" t="s">
        <v>1584</v>
      </c>
      <c r="E803">
        <f>VLOOKUP(C803,customer!A:D,4,FALSE)</f>
        <v>43477</v>
      </c>
      <c r="F803" t="s">
        <v>41</v>
      </c>
      <c r="H803">
        <v>5099099.9999980005</v>
      </c>
      <c r="I803">
        <v>0</v>
      </c>
      <c r="J803" s="1">
        <v>44682</v>
      </c>
      <c r="K803">
        <v>4635545.4545440003</v>
      </c>
      <c r="L803">
        <v>463554.54545400001</v>
      </c>
      <c r="M803">
        <v>5099099.9999980005</v>
      </c>
      <c r="N803" t="s">
        <v>42</v>
      </c>
      <c r="O803">
        <f>VLOOKUP(N803,Sheet3!A:B,2,FALSE)</f>
        <v>10</v>
      </c>
      <c r="P803" t="s">
        <v>48</v>
      </c>
      <c r="Q803" t="s">
        <v>49</v>
      </c>
      <c r="S803">
        <v>1</v>
      </c>
      <c r="T803" t="s">
        <v>67</v>
      </c>
      <c r="U803">
        <v>202000</v>
      </c>
      <c r="V803" s="2">
        <v>0</v>
      </c>
      <c r="W803">
        <v>10</v>
      </c>
      <c r="X803">
        <v>5</v>
      </c>
      <c r="Y803" s="8">
        <v>20200</v>
      </c>
      <c r="Z803">
        <v>202000</v>
      </c>
      <c r="AA803" s="8">
        <v>202000</v>
      </c>
      <c r="AB803">
        <v>0</v>
      </c>
      <c r="AC803">
        <v>0</v>
      </c>
      <c r="AD803" s="8">
        <f t="shared" si="12"/>
        <v>222200</v>
      </c>
    </row>
    <row r="804" spans="1:30" x14ac:dyDescent="0.25">
      <c r="A804" s="1">
        <v>44682</v>
      </c>
      <c r="B804" t="s">
        <v>39</v>
      </c>
      <c r="C804" t="s">
        <v>1583</v>
      </c>
      <c r="D804" t="s">
        <v>1584</v>
      </c>
      <c r="E804">
        <f>VLOOKUP(C804,customer!A:D,4,FALSE)</f>
        <v>43477</v>
      </c>
      <c r="F804" t="s">
        <v>41</v>
      </c>
      <c r="H804">
        <v>5099099.9999980005</v>
      </c>
      <c r="I804">
        <v>0</v>
      </c>
      <c r="J804" s="1">
        <v>44682</v>
      </c>
      <c r="K804">
        <v>4635545.4545440003</v>
      </c>
      <c r="L804">
        <v>463554.54545400001</v>
      </c>
      <c r="M804">
        <v>5099099.9999980005</v>
      </c>
      <c r="N804" t="s">
        <v>42</v>
      </c>
      <c r="O804">
        <f>VLOOKUP(N804,Sheet3!A:B,2,FALSE)</f>
        <v>10</v>
      </c>
      <c r="P804" t="s">
        <v>59</v>
      </c>
      <c r="Q804" t="s">
        <v>60</v>
      </c>
      <c r="S804">
        <v>1</v>
      </c>
      <c r="T804" t="s">
        <v>67</v>
      </c>
      <c r="U804">
        <v>201636.36363599999</v>
      </c>
      <c r="V804" s="2">
        <v>0</v>
      </c>
      <c r="W804">
        <v>10</v>
      </c>
      <c r="X804">
        <v>5</v>
      </c>
      <c r="Y804" s="8">
        <v>20163.636363599999</v>
      </c>
      <c r="Z804">
        <v>201636.36363599999</v>
      </c>
      <c r="AA804" s="8">
        <v>201636.36363599999</v>
      </c>
      <c r="AB804">
        <v>0</v>
      </c>
      <c r="AC804">
        <v>0</v>
      </c>
      <c r="AD804" s="8">
        <f t="shared" si="12"/>
        <v>221799.9999996</v>
      </c>
    </row>
    <row r="805" spans="1:30" x14ac:dyDescent="0.25">
      <c r="A805" s="1">
        <v>44682</v>
      </c>
      <c r="B805" t="s">
        <v>39</v>
      </c>
      <c r="C805" t="s">
        <v>1583</v>
      </c>
      <c r="D805" t="s">
        <v>1584</v>
      </c>
      <c r="E805">
        <f>VLOOKUP(C805,customer!A:D,4,FALSE)</f>
        <v>43477</v>
      </c>
      <c r="F805" t="s">
        <v>41</v>
      </c>
      <c r="H805">
        <v>5099099.9999980005</v>
      </c>
      <c r="I805">
        <v>0</v>
      </c>
      <c r="J805" s="1">
        <v>44682</v>
      </c>
      <c r="K805">
        <v>4635545.4545440003</v>
      </c>
      <c r="L805">
        <v>463554.54545400001</v>
      </c>
      <c r="M805">
        <v>5099099.9999980005</v>
      </c>
      <c r="N805" t="s">
        <v>42</v>
      </c>
      <c r="O805">
        <f>VLOOKUP(N805,Sheet3!A:B,2,FALSE)</f>
        <v>10</v>
      </c>
      <c r="P805" t="s">
        <v>57</v>
      </c>
      <c r="Q805" t="s">
        <v>58</v>
      </c>
      <c r="S805">
        <v>1</v>
      </c>
      <c r="T805" t="s">
        <v>67</v>
      </c>
      <c r="U805">
        <v>201636.36363599999</v>
      </c>
      <c r="V805" s="2">
        <v>0</v>
      </c>
      <c r="W805">
        <v>10</v>
      </c>
      <c r="X805">
        <v>5</v>
      </c>
      <c r="Y805" s="8">
        <v>20163.636363599999</v>
      </c>
      <c r="Z805">
        <v>201636.36363599999</v>
      </c>
      <c r="AA805" s="8">
        <v>201636.36363599999</v>
      </c>
      <c r="AB805">
        <v>0</v>
      </c>
      <c r="AC805">
        <v>0</v>
      </c>
      <c r="AD805" s="8">
        <f t="shared" si="12"/>
        <v>221799.9999996</v>
      </c>
    </row>
    <row r="806" spans="1:30" x14ac:dyDescent="0.25">
      <c r="A806" s="1">
        <v>44682</v>
      </c>
      <c r="B806" t="s">
        <v>39</v>
      </c>
      <c r="C806" t="s">
        <v>1583</v>
      </c>
      <c r="D806" t="s">
        <v>1584</v>
      </c>
      <c r="E806">
        <f>VLOOKUP(C806,customer!A:D,4,FALSE)</f>
        <v>43477</v>
      </c>
      <c r="F806" t="s">
        <v>41</v>
      </c>
      <c r="H806">
        <v>5099099.9999980005</v>
      </c>
      <c r="I806">
        <v>0</v>
      </c>
      <c r="J806" s="1">
        <v>44682</v>
      </c>
      <c r="K806">
        <v>4635545.4545440003</v>
      </c>
      <c r="L806">
        <v>463554.54545400001</v>
      </c>
      <c r="M806">
        <v>5099099.9999980005</v>
      </c>
      <c r="N806" t="s">
        <v>42</v>
      </c>
      <c r="O806">
        <f>VLOOKUP(N806,Sheet3!A:B,2,FALSE)</f>
        <v>10</v>
      </c>
      <c r="P806" t="s">
        <v>117</v>
      </c>
      <c r="Q806" t="s">
        <v>118</v>
      </c>
      <c r="S806">
        <v>1</v>
      </c>
      <c r="T806" t="s">
        <v>67</v>
      </c>
      <c r="U806">
        <v>201363.63636400001</v>
      </c>
      <c r="V806" s="2">
        <v>0</v>
      </c>
      <c r="W806">
        <v>10</v>
      </c>
      <c r="X806">
        <v>5</v>
      </c>
      <c r="Y806" s="8">
        <v>20136.363636400001</v>
      </c>
      <c r="Z806">
        <v>201363.63636400001</v>
      </c>
      <c r="AA806" s="8">
        <v>201363.63636400001</v>
      </c>
      <c r="AB806">
        <v>0</v>
      </c>
      <c r="AC806">
        <v>0</v>
      </c>
      <c r="AD806" s="8">
        <f t="shared" si="12"/>
        <v>221500.0000004</v>
      </c>
    </row>
    <row r="807" spans="1:30" x14ac:dyDescent="0.25">
      <c r="A807" s="1">
        <v>44682</v>
      </c>
      <c r="B807" t="s">
        <v>39</v>
      </c>
      <c r="C807" t="s">
        <v>1586</v>
      </c>
      <c r="D807" t="s">
        <v>1587</v>
      </c>
      <c r="E807">
        <f>VLOOKUP(C807,customer!A:D,4,FALSE)</f>
        <v>13447</v>
      </c>
      <c r="F807" t="s">
        <v>41</v>
      </c>
      <c r="H807">
        <v>1995899.999997</v>
      </c>
      <c r="I807">
        <v>0</v>
      </c>
      <c r="J807" s="1">
        <v>44682</v>
      </c>
      <c r="K807">
        <v>1814454.5454520001</v>
      </c>
      <c r="L807">
        <v>181445.45454499999</v>
      </c>
      <c r="M807">
        <v>1995899.999997</v>
      </c>
      <c r="N807" t="s">
        <v>42</v>
      </c>
      <c r="O807">
        <f>VLOOKUP(N807,Sheet3!A:B,2,FALSE)</f>
        <v>10</v>
      </c>
      <c r="P807" t="s">
        <v>806</v>
      </c>
      <c r="Q807" t="s">
        <v>807</v>
      </c>
      <c r="S807">
        <v>1</v>
      </c>
      <c r="T807" t="s">
        <v>67</v>
      </c>
      <c r="U807">
        <v>201636.36363599999</v>
      </c>
      <c r="V807" s="2">
        <v>0</v>
      </c>
      <c r="W807">
        <v>10</v>
      </c>
      <c r="X807">
        <v>5</v>
      </c>
      <c r="Y807" s="8">
        <v>20163.636363599999</v>
      </c>
      <c r="Z807">
        <v>201636.36363599999</v>
      </c>
      <c r="AA807" s="8">
        <v>201636.36363599999</v>
      </c>
      <c r="AB807">
        <v>0</v>
      </c>
      <c r="AC807">
        <v>0</v>
      </c>
      <c r="AD807" s="8">
        <f t="shared" si="12"/>
        <v>221799.9999996</v>
      </c>
    </row>
    <row r="808" spans="1:30" x14ac:dyDescent="0.25">
      <c r="A808" s="1">
        <v>44682</v>
      </c>
      <c r="B808" t="s">
        <v>39</v>
      </c>
      <c r="C808" t="s">
        <v>1586</v>
      </c>
      <c r="D808" t="s">
        <v>1587</v>
      </c>
      <c r="E808">
        <f>VLOOKUP(C808,customer!A:D,4,FALSE)</f>
        <v>13447</v>
      </c>
      <c r="F808" t="s">
        <v>41</v>
      </c>
      <c r="H808">
        <v>1995899.999997</v>
      </c>
      <c r="I808">
        <v>0</v>
      </c>
      <c r="J808" s="1">
        <v>44682</v>
      </c>
      <c r="K808">
        <v>1814454.5454520001</v>
      </c>
      <c r="L808">
        <v>181445.45454499999</v>
      </c>
      <c r="M808">
        <v>1995899.999997</v>
      </c>
      <c r="N808" t="s">
        <v>42</v>
      </c>
      <c r="O808">
        <f>VLOOKUP(N808,Sheet3!A:B,2,FALSE)</f>
        <v>10</v>
      </c>
      <c r="P808" t="s">
        <v>102</v>
      </c>
      <c r="Q808" t="s">
        <v>103</v>
      </c>
      <c r="S808">
        <v>1</v>
      </c>
      <c r="T808" t="s">
        <v>67</v>
      </c>
      <c r="U808">
        <v>201636.36363599999</v>
      </c>
      <c r="V808" s="2">
        <v>0</v>
      </c>
      <c r="W808">
        <v>10</v>
      </c>
      <c r="X808">
        <v>5</v>
      </c>
      <c r="Y808" s="8">
        <v>20163.636363599999</v>
      </c>
      <c r="Z808">
        <v>201636.36363599999</v>
      </c>
      <c r="AA808" s="8">
        <v>201636.36363599999</v>
      </c>
      <c r="AB808">
        <v>0</v>
      </c>
      <c r="AC808">
        <v>0</v>
      </c>
      <c r="AD808" s="8">
        <f t="shared" si="12"/>
        <v>221799.9999996</v>
      </c>
    </row>
    <row r="809" spans="1:30" x14ac:dyDescent="0.25">
      <c r="A809" s="1">
        <v>44682</v>
      </c>
      <c r="B809" t="s">
        <v>39</v>
      </c>
      <c r="C809" t="s">
        <v>1586</v>
      </c>
      <c r="D809" t="s">
        <v>1587</v>
      </c>
      <c r="E809">
        <f>VLOOKUP(C809,customer!A:D,4,FALSE)</f>
        <v>13447</v>
      </c>
      <c r="F809" t="s">
        <v>41</v>
      </c>
      <c r="H809">
        <v>1995899.999997</v>
      </c>
      <c r="I809">
        <v>0</v>
      </c>
      <c r="J809" s="1">
        <v>44682</v>
      </c>
      <c r="K809">
        <v>1814454.5454520001</v>
      </c>
      <c r="L809">
        <v>181445.45454499999</v>
      </c>
      <c r="M809">
        <v>1995899.999997</v>
      </c>
      <c r="N809" t="s">
        <v>42</v>
      </c>
      <c r="O809">
        <f>VLOOKUP(N809,Sheet3!A:B,2,FALSE)</f>
        <v>10</v>
      </c>
      <c r="P809" t="s">
        <v>55</v>
      </c>
      <c r="Q809" t="s">
        <v>56</v>
      </c>
      <c r="S809">
        <v>1</v>
      </c>
      <c r="T809" t="s">
        <v>67</v>
      </c>
      <c r="U809">
        <v>201363.63636400001</v>
      </c>
      <c r="V809" s="2">
        <v>0</v>
      </c>
      <c r="W809">
        <v>10</v>
      </c>
      <c r="X809">
        <v>5</v>
      </c>
      <c r="Y809" s="8">
        <v>20136.363636400001</v>
      </c>
      <c r="Z809">
        <v>201363.63636400001</v>
      </c>
      <c r="AA809" s="8">
        <v>201363.63636400001</v>
      </c>
      <c r="AB809">
        <v>0</v>
      </c>
      <c r="AC809">
        <v>0</v>
      </c>
      <c r="AD809" s="8">
        <f t="shared" si="12"/>
        <v>221500.0000004</v>
      </c>
    </row>
    <row r="810" spans="1:30" x14ac:dyDescent="0.25">
      <c r="A810" s="1">
        <v>44682</v>
      </c>
      <c r="B810" t="s">
        <v>39</v>
      </c>
      <c r="C810" t="s">
        <v>1586</v>
      </c>
      <c r="D810" t="s">
        <v>1587</v>
      </c>
      <c r="E810">
        <f>VLOOKUP(C810,customer!A:D,4,FALSE)</f>
        <v>13447</v>
      </c>
      <c r="F810" t="s">
        <v>41</v>
      </c>
      <c r="H810">
        <v>1995899.999997</v>
      </c>
      <c r="I810">
        <v>0</v>
      </c>
      <c r="J810" s="1">
        <v>44682</v>
      </c>
      <c r="K810">
        <v>1814454.5454520001</v>
      </c>
      <c r="L810">
        <v>181445.45454499999</v>
      </c>
      <c r="M810">
        <v>1995899.999997</v>
      </c>
      <c r="N810" t="s">
        <v>42</v>
      </c>
      <c r="O810">
        <f>VLOOKUP(N810,Sheet3!A:B,2,FALSE)</f>
        <v>10</v>
      </c>
      <c r="P810" t="s">
        <v>107</v>
      </c>
      <c r="Q810" t="s">
        <v>108</v>
      </c>
      <c r="S810">
        <v>1</v>
      </c>
      <c r="T810" t="s">
        <v>67</v>
      </c>
      <c r="U810">
        <v>201636.36363599999</v>
      </c>
      <c r="V810" s="2">
        <v>0</v>
      </c>
      <c r="W810">
        <v>10</v>
      </c>
      <c r="X810">
        <v>5</v>
      </c>
      <c r="Y810" s="8">
        <v>20163.636363599999</v>
      </c>
      <c r="Z810">
        <v>201636.36363599999</v>
      </c>
      <c r="AA810" s="8">
        <v>201636.36363599999</v>
      </c>
      <c r="AB810">
        <v>0</v>
      </c>
      <c r="AC810">
        <v>0</v>
      </c>
      <c r="AD810" s="8">
        <f t="shared" si="12"/>
        <v>221799.9999996</v>
      </c>
    </row>
    <row r="811" spans="1:30" x14ac:dyDescent="0.25">
      <c r="A811" s="1">
        <v>44682</v>
      </c>
      <c r="B811" t="s">
        <v>39</v>
      </c>
      <c r="C811" t="s">
        <v>1586</v>
      </c>
      <c r="D811" t="s">
        <v>1587</v>
      </c>
      <c r="E811">
        <f>VLOOKUP(C811,customer!A:D,4,FALSE)</f>
        <v>13447</v>
      </c>
      <c r="F811" t="s">
        <v>41</v>
      </c>
      <c r="H811">
        <v>1995899.999997</v>
      </c>
      <c r="I811">
        <v>0</v>
      </c>
      <c r="J811" s="1">
        <v>44682</v>
      </c>
      <c r="K811">
        <v>1814454.5454520001</v>
      </c>
      <c r="L811">
        <v>181445.45454499999</v>
      </c>
      <c r="M811">
        <v>1995899.999997</v>
      </c>
      <c r="N811" t="s">
        <v>42</v>
      </c>
      <c r="O811">
        <f>VLOOKUP(N811,Sheet3!A:B,2,FALSE)</f>
        <v>10</v>
      </c>
      <c r="P811" t="s">
        <v>75</v>
      </c>
      <c r="Q811" t="s">
        <v>76</v>
      </c>
      <c r="S811">
        <v>1</v>
      </c>
      <c r="T811" t="s">
        <v>67</v>
      </c>
      <c r="U811">
        <v>201636.36363599999</v>
      </c>
      <c r="V811" s="2">
        <v>0</v>
      </c>
      <c r="W811">
        <v>10</v>
      </c>
      <c r="X811">
        <v>5</v>
      </c>
      <c r="Y811" s="8">
        <v>20163.636363599999</v>
      </c>
      <c r="Z811">
        <v>201636.36363599999</v>
      </c>
      <c r="AA811" s="8">
        <v>201636.36363599999</v>
      </c>
      <c r="AB811">
        <v>0</v>
      </c>
      <c r="AC811">
        <v>0</v>
      </c>
      <c r="AD811" s="8">
        <f t="shared" si="12"/>
        <v>221799.9999996</v>
      </c>
    </row>
    <row r="812" spans="1:30" x14ac:dyDescent="0.25">
      <c r="A812" s="1">
        <v>44682</v>
      </c>
      <c r="B812" t="s">
        <v>39</v>
      </c>
      <c r="C812" t="s">
        <v>1586</v>
      </c>
      <c r="D812" t="s">
        <v>1587</v>
      </c>
      <c r="E812">
        <f>VLOOKUP(C812,customer!A:D,4,FALSE)</f>
        <v>13447</v>
      </c>
      <c r="F812" t="s">
        <v>41</v>
      </c>
      <c r="H812">
        <v>1995899.999997</v>
      </c>
      <c r="I812">
        <v>0</v>
      </c>
      <c r="J812" s="1">
        <v>44682</v>
      </c>
      <c r="K812">
        <v>1814454.5454520001</v>
      </c>
      <c r="L812">
        <v>181445.45454499999</v>
      </c>
      <c r="M812">
        <v>1995899.999997</v>
      </c>
      <c r="N812" t="s">
        <v>42</v>
      </c>
      <c r="O812">
        <f>VLOOKUP(N812,Sheet3!A:B,2,FALSE)</f>
        <v>10</v>
      </c>
      <c r="P812" t="s">
        <v>113</v>
      </c>
      <c r="Q812" t="s">
        <v>114</v>
      </c>
      <c r="S812">
        <v>1</v>
      </c>
      <c r="T812" t="s">
        <v>67</v>
      </c>
      <c r="U812">
        <v>201636.36363599999</v>
      </c>
      <c r="V812" s="2">
        <v>0</v>
      </c>
      <c r="W812">
        <v>10</v>
      </c>
      <c r="X812">
        <v>5</v>
      </c>
      <c r="Y812" s="8">
        <v>20163.636363599999</v>
      </c>
      <c r="Z812">
        <v>201636.36363599999</v>
      </c>
      <c r="AA812" s="8">
        <v>201636.36363599999</v>
      </c>
      <c r="AB812">
        <v>0</v>
      </c>
      <c r="AC812">
        <v>0</v>
      </c>
      <c r="AD812" s="8">
        <f t="shared" si="12"/>
        <v>221799.9999996</v>
      </c>
    </row>
    <row r="813" spans="1:30" x14ac:dyDescent="0.25">
      <c r="A813" s="1">
        <v>44682</v>
      </c>
      <c r="B813" t="s">
        <v>39</v>
      </c>
      <c r="C813" t="s">
        <v>1586</v>
      </c>
      <c r="D813" t="s">
        <v>1587</v>
      </c>
      <c r="E813">
        <f>VLOOKUP(C813,customer!A:D,4,FALSE)</f>
        <v>13447</v>
      </c>
      <c r="F813" t="s">
        <v>41</v>
      </c>
      <c r="H813">
        <v>1995899.999997</v>
      </c>
      <c r="I813">
        <v>0</v>
      </c>
      <c r="J813" s="1">
        <v>44682</v>
      </c>
      <c r="K813">
        <v>1814454.5454520001</v>
      </c>
      <c r="L813">
        <v>181445.45454499999</v>
      </c>
      <c r="M813">
        <v>1995899.999997</v>
      </c>
      <c r="N813" t="s">
        <v>42</v>
      </c>
      <c r="O813">
        <f>VLOOKUP(N813,Sheet3!A:B,2,FALSE)</f>
        <v>10</v>
      </c>
      <c r="P813" t="s">
        <v>111</v>
      </c>
      <c r="Q813" t="s">
        <v>112</v>
      </c>
      <c r="S813">
        <v>1</v>
      </c>
      <c r="T813" t="s">
        <v>67</v>
      </c>
      <c r="U813">
        <v>201636.36363599999</v>
      </c>
      <c r="V813" s="2">
        <v>0</v>
      </c>
      <c r="W813">
        <v>10</v>
      </c>
      <c r="X813">
        <v>5</v>
      </c>
      <c r="Y813" s="8">
        <v>20163.636363599999</v>
      </c>
      <c r="Z813">
        <v>201636.36363599999</v>
      </c>
      <c r="AA813" s="8">
        <v>201636.36363599999</v>
      </c>
      <c r="AB813">
        <v>0</v>
      </c>
      <c r="AC813">
        <v>0</v>
      </c>
      <c r="AD813" s="8">
        <f t="shared" si="12"/>
        <v>221799.9999996</v>
      </c>
    </row>
    <row r="814" spans="1:30" x14ac:dyDescent="0.25">
      <c r="A814" s="1">
        <v>44682</v>
      </c>
      <c r="B814" t="s">
        <v>39</v>
      </c>
      <c r="C814" t="s">
        <v>1586</v>
      </c>
      <c r="D814" t="s">
        <v>1587</v>
      </c>
      <c r="E814">
        <f>VLOOKUP(C814,customer!A:D,4,FALSE)</f>
        <v>13447</v>
      </c>
      <c r="F814" t="s">
        <v>41</v>
      </c>
      <c r="H814">
        <v>1995899.999997</v>
      </c>
      <c r="I814">
        <v>0</v>
      </c>
      <c r="J814" s="1">
        <v>44682</v>
      </c>
      <c r="K814">
        <v>1814454.5454520001</v>
      </c>
      <c r="L814">
        <v>181445.45454499999</v>
      </c>
      <c r="M814">
        <v>1995899.999997</v>
      </c>
      <c r="N814" t="s">
        <v>42</v>
      </c>
      <c r="O814">
        <f>VLOOKUP(N814,Sheet3!A:B,2,FALSE)</f>
        <v>10</v>
      </c>
      <c r="P814" t="s">
        <v>89</v>
      </c>
      <c r="Q814" t="s">
        <v>90</v>
      </c>
      <c r="S814">
        <v>1</v>
      </c>
      <c r="T814" t="s">
        <v>67</v>
      </c>
      <c r="U814">
        <v>201636.36363599999</v>
      </c>
      <c r="V814" s="2">
        <v>0</v>
      </c>
      <c r="W814">
        <v>10</v>
      </c>
      <c r="X814">
        <v>5</v>
      </c>
      <c r="Y814" s="8">
        <v>20163.636363599999</v>
      </c>
      <c r="Z814">
        <v>201636.36363599999</v>
      </c>
      <c r="AA814" s="8">
        <v>201636.36363599999</v>
      </c>
      <c r="AB814">
        <v>0</v>
      </c>
      <c r="AC814">
        <v>0</v>
      </c>
      <c r="AD814" s="8">
        <f t="shared" si="12"/>
        <v>221799.9999996</v>
      </c>
    </row>
    <row r="815" spans="1:30" x14ac:dyDescent="0.25">
      <c r="A815" s="1">
        <v>44682</v>
      </c>
      <c r="B815" t="s">
        <v>39</v>
      </c>
      <c r="C815" t="s">
        <v>1586</v>
      </c>
      <c r="D815" t="s">
        <v>1587</v>
      </c>
      <c r="E815">
        <f>VLOOKUP(C815,customer!A:D,4,FALSE)</f>
        <v>13447</v>
      </c>
      <c r="F815" t="s">
        <v>41</v>
      </c>
      <c r="H815">
        <v>1995899.999997</v>
      </c>
      <c r="I815">
        <v>0</v>
      </c>
      <c r="J815" s="1">
        <v>44682</v>
      </c>
      <c r="K815">
        <v>1814454.5454520001</v>
      </c>
      <c r="L815">
        <v>181445.45454499999</v>
      </c>
      <c r="M815">
        <v>1995899.999997</v>
      </c>
      <c r="N815" t="s">
        <v>42</v>
      </c>
      <c r="O815">
        <f>VLOOKUP(N815,Sheet3!A:B,2,FALSE)</f>
        <v>10</v>
      </c>
      <c r="P815" t="s">
        <v>73</v>
      </c>
      <c r="Q815" t="s">
        <v>74</v>
      </c>
      <c r="S815">
        <v>1</v>
      </c>
      <c r="T815" t="s">
        <v>67</v>
      </c>
      <c r="U815">
        <v>201636.36363599999</v>
      </c>
      <c r="V815" s="2">
        <v>0</v>
      </c>
      <c r="W815">
        <v>10</v>
      </c>
      <c r="X815">
        <v>5</v>
      </c>
      <c r="Y815" s="8">
        <v>20163.636363599999</v>
      </c>
      <c r="Z815">
        <v>201636.36363599999</v>
      </c>
      <c r="AA815" s="8">
        <v>201636.36363599999</v>
      </c>
      <c r="AB815">
        <v>0</v>
      </c>
      <c r="AC815">
        <v>0</v>
      </c>
      <c r="AD815" s="8">
        <f t="shared" si="12"/>
        <v>221799.9999996</v>
      </c>
    </row>
    <row r="816" spans="1:30" x14ac:dyDescent="0.25">
      <c r="A816" s="1">
        <v>44682</v>
      </c>
      <c r="B816" t="s">
        <v>39</v>
      </c>
      <c r="C816" t="s">
        <v>1589</v>
      </c>
      <c r="D816" t="s">
        <v>1590</v>
      </c>
      <c r="E816">
        <f>VLOOKUP(C816,customer!A:D,4,FALSE)</f>
        <v>1329</v>
      </c>
      <c r="F816" t="s">
        <v>41</v>
      </c>
      <c r="H816">
        <v>443599.99999899999</v>
      </c>
      <c r="I816">
        <v>0</v>
      </c>
      <c r="J816" s="1">
        <v>44682</v>
      </c>
      <c r="K816">
        <v>403272.72727199999</v>
      </c>
      <c r="L816">
        <v>40327.272727000003</v>
      </c>
      <c r="M816">
        <v>443599.99999899999</v>
      </c>
      <c r="N816" t="s">
        <v>42</v>
      </c>
      <c r="O816">
        <f>VLOOKUP(N816,Sheet3!A:B,2,FALSE)</f>
        <v>10</v>
      </c>
      <c r="P816" t="s">
        <v>806</v>
      </c>
      <c r="Q816" t="s">
        <v>807</v>
      </c>
      <c r="S816">
        <v>1</v>
      </c>
      <c r="T816" t="s">
        <v>67</v>
      </c>
      <c r="U816">
        <v>201636.36363599999</v>
      </c>
      <c r="V816" s="2">
        <v>0</v>
      </c>
      <c r="W816">
        <v>10</v>
      </c>
      <c r="X816">
        <v>5</v>
      </c>
      <c r="Y816" s="8">
        <v>20163.636363599999</v>
      </c>
      <c r="Z816">
        <v>201636.36363599999</v>
      </c>
      <c r="AA816" s="8">
        <v>201636.36363599999</v>
      </c>
      <c r="AB816">
        <v>0</v>
      </c>
      <c r="AC816">
        <v>0</v>
      </c>
      <c r="AD816" s="8">
        <f t="shared" si="12"/>
        <v>221799.9999996</v>
      </c>
    </row>
    <row r="817" spans="1:30" x14ac:dyDescent="0.25">
      <c r="A817" s="1">
        <v>44682</v>
      </c>
      <c r="B817" t="s">
        <v>39</v>
      </c>
      <c r="C817" t="s">
        <v>1589</v>
      </c>
      <c r="D817" t="s">
        <v>1590</v>
      </c>
      <c r="E817">
        <f>VLOOKUP(C817,customer!A:D,4,FALSE)</f>
        <v>1329</v>
      </c>
      <c r="F817" t="s">
        <v>41</v>
      </c>
      <c r="H817">
        <v>443599.99999899999</v>
      </c>
      <c r="I817">
        <v>0</v>
      </c>
      <c r="J817" s="1">
        <v>44682</v>
      </c>
      <c r="K817">
        <v>403272.72727199999</v>
      </c>
      <c r="L817">
        <v>40327.272727000003</v>
      </c>
      <c r="M817">
        <v>443599.99999899999</v>
      </c>
      <c r="N817" t="s">
        <v>42</v>
      </c>
      <c r="O817">
        <f>VLOOKUP(N817,Sheet3!A:B,2,FALSE)</f>
        <v>10</v>
      </c>
      <c r="P817" t="s">
        <v>87</v>
      </c>
      <c r="Q817" t="s">
        <v>88</v>
      </c>
      <c r="S817">
        <v>1</v>
      </c>
      <c r="T817" t="s">
        <v>67</v>
      </c>
      <c r="U817">
        <v>201636.36363599999</v>
      </c>
      <c r="V817" s="2">
        <v>0</v>
      </c>
      <c r="W817">
        <v>10</v>
      </c>
      <c r="X817">
        <v>5</v>
      </c>
      <c r="Y817" s="8">
        <v>20163.636363599999</v>
      </c>
      <c r="Z817">
        <v>201636.36363599999</v>
      </c>
      <c r="AA817" s="8">
        <v>201636.36363599999</v>
      </c>
      <c r="AB817">
        <v>0</v>
      </c>
      <c r="AC817">
        <v>0</v>
      </c>
      <c r="AD817" s="8">
        <f t="shared" si="12"/>
        <v>221799.9999996</v>
      </c>
    </row>
    <row r="818" spans="1:30" x14ac:dyDescent="0.25">
      <c r="A818" s="1">
        <v>44682</v>
      </c>
      <c r="B818" t="s">
        <v>39</v>
      </c>
      <c r="C818" t="s">
        <v>1592</v>
      </c>
      <c r="D818" t="s">
        <v>1593</v>
      </c>
      <c r="E818">
        <f>VLOOKUP(C818,customer!A:D,4,FALSE)</f>
        <v>13515</v>
      </c>
      <c r="F818" t="s">
        <v>41</v>
      </c>
      <c r="H818">
        <v>221500</v>
      </c>
      <c r="I818">
        <v>0</v>
      </c>
      <c r="J818" s="1">
        <v>44682</v>
      </c>
      <c r="K818">
        <v>201363.63636400001</v>
      </c>
      <c r="L818">
        <v>20136.363635999998</v>
      </c>
      <c r="M818">
        <v>221500</v>
      </c>
      <c r="N818" t="s">
        <v>42</v>
      </c>
      <c r="O818">
        <f>VLOOKUP(N818,Sheet3!A:B,2,FALSE)</f>
        <v>10</v>
      </c>
      <c r="P818" t="s">
        <v>55</v>
      </c>
      <c r="Q818" t="s">
        <v>56</v>
      </c>
      <c r="S818">
        <v>1</v>
      </c>
      <c r="T818" t="s">
        <v>67</v>
      </c>
      <c r="U818">
        <v>201363.63636400001</v>
      </c>
      <c r="V818" s="2">
        <v>0</v>
      </c>
      <c r="W818">
        <v>10</v>
      </c>
      <c r="X818">
        <v>5</v>
      </c>
      <c r="Y818" s="8">
        <v>20136.363636400001</v>
      </c>
      <c r="Z818">
        <v>201363.63636400001</v>
      </c>
      <c r="AA818" s="8">
        <v>201363.63636400001</v>
      </c>
      <c r="AB818">
        <v>0</v>
      </c>
      <c r="AC818">
        <v>0</v>
      </c>
      <c r="AD818" s="8">
        <f t="shared" si="12"/>
        <v>221500.0000004</v>
      </c>
    </row>
    <row r="819" spans="1:30" x14ac:dyDescent="0.25">
      <c r="A819" s="1">
        <v>44682</v>
      </c>
      <c r="B819" t="s">
        <v>39</v>
      </c>
      <c r="C819" t="s">
        <v>1595</v>
      </c>
      <c r="D819" t="s">
        <v>1596</v>
      </c>
      <c r="E819">
        <f>VLOOKUP(C819,customer!A:D,4,FALSE)</f>
        <v>42837</v>
      </c>
      <c r="F819" t="s">
        <v>41</v>
      </c>
      <c r="H819">
        <v>437500.00000499998</v>
      </c>
      <c r="I819">
        <v>0</v>
      </c>
      <c r="J819" s="1">
        <v>44682</v>
      </c>
      <c r="K819">
        <v>397727.27273199998</v>
      </c>
      <c r="L819">
        <v>39772.727272999997</v>
      </c>
      <c r="M819">
        <v>437500.00000499998</v>
      </c>
      <c r="N819" t="s">
        <v>42</v>
      </c>
      <c r="O819">
        <f>VLOOKUP(N819,Sheet3!A:B,2,FALSE)</f>
        <v>10</v>
      </c>
      <c r="P819" t="s">
        <v>85</v>
      </c>
      <c r="Q819" t="s">
        <v>86</v>
      </c>
      <c r="S819">
        <v>6</v>
      </c>
      <c r="T819" t="s">
        <v>238</v>
      </c>
      <c r="U819">
        <v>8181.818182</v>
      </c>
      <c r="V819" s="2">
        <v>0</v>
      </c>
      <c r="W819">
        <v>10</v>
      </c>
      <c r="X819">
        <v>5</v>
      </c>
      <c r="Y819" s="8">
        <v>4909.0909092000002</v>
      </c>
      <c r="Z819">
        <v>49090.909092000002</v>
      </c>
      <c r="AA819" s="8">
        <v>49090.909092000002</v>
      </c>
      <c r="AB819">
        <v>0</v>
      </c>
      <c r="AC819">
        <v>0</v>
      </c>
      <c r="AD819" s="8">
        <f t="shared" si="12"/>
        <v>54000.000001200002</v>
      </c>
    </row>
    <row r="820" spans="1:30" x14ac:dyDescent="0.25">
      <c r="A820" s="1">
        <v>44682</v>
      </c>
      <c r="B820" t="s">
        <v>39</v>
      </c>
      <c r="C820" t="s">
        <v>1595</v>
      </c>
      <c r="D820" t="s">
        <v>1596</v>
      </c>
      <c r="E820">
        <f>VLOOKUP(C820,customer!A:D,4,FALSE)</f>
        <v>42837</v>
      </c>
      <c r="F820" t="s">
        <v>41</v>
      </c>
      <c r="H820">
        <v>437500.00000499998</v>
      </c>
      <c r="I820">
        <v>0</v>
      </c>
      <c r="J820" s="1">
        <v>44682</v>
      </c>
      <c r="K820">
        <v>397727.27273199998</v>
      </c>
      <c r="L820">
        <v>39772.727272999997</v>
      </c>
      <c r="M820">
        <v>437500.00000499998</v>
      </c>
      <c r="N820" t="s">
        <v>42</v>
      </c>
      <c r="O820">
        <f>VLOOKUP(N820,Sheet3!A:B,2,FALSE)</f>
        <v>10</v>
      </c>
      <c r="P820" t="s">
        <v>55</v>
      </c>
      <c r="Q820" t="s">
        <v>56</v>
      </c>
      <c r="S820">
        <v>1</v>
      </c>
      <c r="T820" t="s">
        <v>67</v>
      </c>
      <c r="U820">
        <v>201363.63636400001</v>
      </c>
      <c r="V820" s="2">
        <v>0</v>
      </c>
      <c r="W820">
        <v>10</v>
      </c>
      <c r="X820">
        <v>5</v>
      </c>
      <c r="Y820" s="8">
        <v>20136.363636400001</v>
      </c>
      <c r="Z820">
        <v>201363.63636400001</v>
      </c>
      <c r="AA820" s="8">
        <v>201363.63636400001</v>
      </c>
      <c r="AB820">
        <v>0</v>
      </c>
      <c r="AC820">
        <v>0</v>
      </c>
      <c r="AD820" s="8">
        <f t="shared" si="12"/>
        <v>221500.0000004</v>
      </c>
    </row>
    <row r="821" spans="1:30" x14ac:dyDescent="0.25">
      <c r="A821" s="1">
        <v>44682</v>
      </c>
      <c r="B821" t="s">
        <v>39</v>
      </c>
      <c r="C821" t="s">
        <v>1595</v>
      </c>
      <c r="D821" t="s">
        <v>1596</v>
      </c>
      <c r="E821">
        <f>VLOOKUP(C821,customer!A:D,4,FALSE)</f>
        <v>42837</v>
      </c>
      <c r="F821" t="s">
        <v>41</v>
      </c>
      <c r="H821">
        <v>437500.00000499998</v>
      </c>
      <c r="I821">
        <v>0</v>
      </c>
      <c r="J821" s="1">
        <v>44682</v>
      </c>
      <c r="K821">
        <v>397727.27273199998</v>
      </c>
      <c r="L821">
        <v>39772.727272999997</v>
      </c>
      <c r="M821">
        <v>437500.00000499998</v>
      </c>
      <c r="N821" t="s">
        <v>42</v>
      </c>
      <c r="O821">
        <f>VLOOKUP(N821,Sheet3!A:B,2,FALSE)</f>
        <v>10</v>
      </c>
      <c r="P821" t="s">
        <v>57</v>
      </c>
      <c r="Q821" t="s">
        <v>58</v>
      </c>
      <c r="S821">
        <v>6</v>
      </c>
      <c r="T821" t="s">
        <v>238</v>
      </c>
      <c r="U821">
        <v>8181.818182</v>
      </c>
      <c r="V821" s="2">
        <v>0</v>
      </c>
      <c r="W821">
        <v>10</v>
      </c>
      <c r="X821">
        <v>5</v>
      </c>
      <c r="Y821" s="8">
        <v>4909.0909092000002</v>
      </c>
      <c r="Z821">
        <v>49090.909092000002</v>
      </c>
      <c r="AA821" s="8">
        <v>49090.909092000002</v>
      </c>
      <c r="AB821">
        <v>0</v>
      </c>
      <c r="AC821">
        <v>0</v>
      </c>
      <c r="AD821" s="8">
        <f t="shared" si="12"/>
        <v>54000.000001200002</v>
      </c>
    </row>
    <row r="822" spans="1:30" x14ac:dyDescent="0.25">
      <c r="A822" s="1">
        <v>44682</v>
      </c>
      <c r="B822" t="s">
        <v>39</v>
      </c>
      <c r="C822" t="s">
        <v>1595</v>
      </c>
      <c r="D822" t="s">
        <v>1596</v>
      </c>
      <c r="E822">
        <f>VLOOKUP(C822,customer!A:D,4,FALSE)</f>
        <v>42837</v>
      </c>
      <c r="F822" t="s">
        <v>41</v>
      </c>
      <c r="H822">
        <v>437500.00000499998</v>
      </c>
      <c r="I822">
        <v>0</v>
      </c>
      <c r="J822" s="1">
        <v>44682</v>
      </c>
      <c r="K822">
        <v>397727.27273199998</v>
      </c>
      <c r="L822">
        <v>39772.727272999997</v>
      </c>
      <c r="M822">
        <v>437500.00000499998</v>
      </c>
      <c r="N822" t="s">
        <v>42</v>
      </c>
      <c r="O822">
        <f>VLOOKUP(N822,Sheet3!A:B,2,FALSE)</f>
        <v>10</v>
      </c>
      <c r="P822" t="s">
        <v>59</v>
      </c>
      <c r="Q822" t="s">
        <v>60</v>
      </c>
      <c r="S822">
        <v>6</v>
      </c>
      <c r="T822" t="s">
        <v>238</v>
      </c>
      <c r="U822">
        <v>8181.818182</v>
      </c>
      <c r="V822" s="2">
        <v>0</v>
      </c>
      <c r="W822">
        <v>10</v>
      </c>
      <c r="X822">
        <v>5</v>
      </c>
      <c r="Y822" s="8">
        <v>4909.0909092000002</v>
      </c>
      <c r="Z822">
        <v>49090.909092000002</v>
      </c>
      <c r="AA822" s="8">
        <v>49090.909092000002</v>
      </c>
      <c r="AB822">
        <v>0</v>
      </c>
      <c r="AC822">
        <v>0</v>
      </c>
      <c r="AD822" s="8">
        <f t="shared" si="12"/>
        <v>54000.000001200002</v>
      </c>
    </row>
    <row r="823" spans="1:30" x14ac:dyDescent="0.25">
      <c r="A823" s="1">
        <v>44682</v>
      </c>
      <c r="B823" t="s">
        <v>39</v>
      </c>
      <c r="C823" t="s">
        <v>1595</v>
      </c>
      <c r="D823" t="s">
        <v>1596</v>
      </c>
      <c r="E823">
        <f>VLOOKUP(C823,customer!A:D,4,FALSE)</f>
        <v>42837</v>
      </c>
      <c r="F823" t="s">
        <v>41</v>
      </c>
      <c r="H823">
        <v>437500.00000499998</v>
      </c>
      <c r="I823">
        <v>0</v>
      </c>
      <c r="J823" s="1">
        <v>44682</v>
      </c>
      <c r="K823">
        <v>397727.27273199998</v>
      </c>
      <c r="L823">
        <v>39772.727272999997</v>
      </c>
      <c r="M823">
        <v>437500.00000499998</v>
      </c>
      <c r="N823" t="s">
        <v>42</v>
      </c>
      <c r="O823">
        <f>VLOOKUP(N823,Sheet3!A:B,2,FALSE)</f>
        <v>10</v>
      </c>
      <c r="P823" t="s">
        <v>73</v>
      </c>
      <c r="Q823" t="s">
        <v>74</v>
      </c>
      <c r="S823">
        <v>6</v>
      </c>
      <c r="T823" t="s">
        <v>238</v>
      </c>
      <c r="U823">
        <v>8181.818182</v>
      </c>
      <c r="V823" s="2">
        <v>0</v>
      </c>
      <c r="W823">
        <v>10</v>
      </c>
      <c r="X823">
        <v>5</v>
      </c>
      <c r="Y823" s="8">
        <v>4909.0909092000002</v>
      </c>
      <c r="Z823">
        <v>49090.909092000002</v>
      </c>
      <c r="AA823" s="8">
        <v>49090.909092000002</v>
      </c>
      <c r="AB823">
        <v>0</v>
      </c>
      <c r="AC823">
        <v>0</v>
      </c>
      <c r="AD823" s="8">
        <f t="shared" si="12"/>
        <v>54000.000001200002</v>
      </c>
    </row>
    <row r="824" spans="1:30" x14ac:dyDescent="0.25">
      <c r="A824" s="1">
        <v>44682</v>
      </c>
      <c r="B824" t="s">
        <v>39</v>
      </c>
      <c r="C824" t="s">
        <v>1598</v>
      </c>
      <c r="D824" t="s">
        <v>1599</v>
      </c>
      <c r="E824">
        <f>VLOOKUP(C824,customer!A:D,4,FALSE)</f>
        <v>25369</v>
      </c>
      <c r="F824" t="s">
        <v>41</v>
      </c>
      <c r="H824">
        <v>221500</v>
      </c>
      <c r="I824">
        <v>0</v>
      </c>
      <c r="J824" s="1">
        <v>44682</v>
      </c>
      <c r="K824">
        <v>201363.63636400001</v>
      </c>
      <c r="L824">
        <v>20136.363635999998</v>
      </c>
      <c r="M824">
        <v>221500</v>
      </c>
      <c r="N824" t="s">
        <v>42</v>
      </c>
      <c r="O824">
        <f>VLOOKUP(N824,Sheet3!A:B,2,FALSE)</f>
        <v>10</v>
      </c>
      <c r="P824" t="s">
        <v>55</v>
      </c>
      <c r="Q824" t="s">
        <v>56</v>
      </c>
      <c r="S824">
        <v>1</v>
      </c>
      <c r="T824" t="s">
        <v>67</v>
      </c>
      <c r="U824">
        <v>201363.63636400001</v>
      </c>
      <c r="V824" s="2">
        <v>0</v>
      </c>
      <c r="W824">
        <v>10</v>
      </c>
      <c r="X824">
        <v>5</v>
      </c>
      <c r="Y824" s="8">
        <v>20136.363636400001</v>
      </c>
      <c r="Z824">
        <v>201363.63636400001</v>
      </c>
      <c r="AA824" s="8">
        <v>201363.63636400001</v>
      </c>
      <c r="AB824">
        <v>0</v>
      </c>
      <c r="AC824">
        <v>0</v>
      </c>
      <c r="AD824" s="8">
        <f t="shared" si="12"/>
        <v>221500.0000004</v>
      </c>
    </row>
    <row r="825" spans="1:30" x14ac:dyDescent="0.25">
      <c r="A825" s="1">
        <v>44682</v>
      </c>
      <c r="B825" t="s">
        <v>39</v>
      </c>
      <c r="C825" t="s">
        <v>1601</v>
      </c>
      <c r="D825" t="s">
        <v>1602</v>
      </c>
      <c r="E825">
        <f>VLOOKUP(C825,customer!A:D,4,FALSE)</f>
        <v>38876</v>
      </c>
      <c r="F825" t="s">
        <v>41</v>
      </c>
      <c r="H825">
        <v>665100</v>
      </c>
      <c r="I825">
        <v>0</v>
      </c>
      <c r="J825" s="1">
        <v>44682</v>
      </c>
      <c r="K825">
        <v>604636.36363599997</v>
      </c>
      <c r="L825">
        <v>60463.636363999998</v>
      </c>
      <c r="M825">
        <v>665100</v>
      </c>
      <c r="N825" t="s">
        <v>42</v>
      </c>
      <c r="O825">
        <f>VLOOKUP(N825,Sheet3!A:B,2,FALSE)</f>
        <v>10</v>
      </c>
      <c r="P825" t="s">
        <v>73</v>
      </c>
      <c r="Q825" t="s">
        <v>74</v>
      </c>
      <c r="S825">
        <v>1</v>
      </c>
      <c r="T825" t="s">
        <v>67</v>
      </c>
      <c r="U825">
        <v>201636.36363599999</v>
      </c>
      <c r="V825" s="2">
        <v>0</v>
      </c>
      <c r="W825">
        <v>10</v>
      </c>
      <c r="X825">
        <v>5</v>
      </c>
      <c r="Y825" s="8">
        <v>20163.636363599999</v>
      </c>
      <c r="Z825">
        <v>201636.36363599999</v>
      </c>
      <c r="AA825" s="8">
        <v>201636.36363599999</v>
      </c>
      <c r="AB825">
        <v>0</v>
      </c>
      <c r="AC825">
        <v>0</v>
      </c>
      <c r="AD825" s="8">
        <f t="shared" si="12"/>
        <v>221799.9999996</v>
      </c>
    </row>
    <row r="826" spans="1:30" x14ac:dyDescent="0.25">
      <c r="A826" s="1">
        <v>44682</v>
      </c>
      <c r="B826" t="s">
        <v>39</v>
      </c>
      <c r="C826" t="s">
        <v>1601</v>
      </c>
      <c r="D826" t="s">
        <v>1602</v>
      </c>
      <c r="E826">
        <f>VLOOKUP(C826,customer!A:D,4,FALSE)</f>
        <v>38876</v>
      </c>
      <c r="F826" t="s">
        <v>41</v>
      </c>
      <c r="H826">
        <v>665100</v>
      </c>
      <c r="I826">
        <v>0</v>
      </c>
      <c r="J826" s="1">
        <v>44682</v>
      </c>
      <c r="K826">
        <v>604636.36363599997</v>
      </c>
      <c r="L826">
        <v>60463.636363999998</v>
      </c>
      <c r="M826">
        <v>665100</v>
      </c>
      <c r="N826" t="s">
        <v>42</v>
      </c>
      <c r="O826">
        <f>VLOOKUP(N826,Sheet3!A:B,2,FALSE)</f>
        <v>10</v>
      </c>
      <c r="P826" t="s">
        <v>87</v>
      </c>
      <c r="Q826" t="s">
        <v>88</v>
      </c>
      <c r="S826">
        <v>1</v>
      </c>
      <c r="T826" t="s">
        <v>67</v>
      </c>
      <c r="U826">
        <v>201636.36363599999</v>
      </c>
      <c r="V826" s="2">
        <v>0</v>
      </c>
      <c r="W826">
        <v>10</v>
      </c>
      <c r="X826">
        <v>5</v>
      </c>
      <c r="Y826" s="8">
        <v>20163.636363599999</v>
      </c>
      <c r="Z826">
        <v>201636.36363599999</v>
      </c>
      <c r="AA826" s="8">
        <v>201636.36363599999</v>
      </c>
      <c r="AB826">
        <v>0</v>
      </c>
      <c r="AC826">
        <v>0</v>
      </c>
      <c r="AD826" s="8">
        <f t="shared" si="12"/>
        <v>221799.9999996</v>
      </c>
    </row>
    <row r="827" spans="1:30" x14ac:dyDescent="0.25">
      <c r="A827" s="1">
        <v>44682</v>
      </c>
      <c r="B827" t="s">
        <v>39</v>
      </c>
      <c r="C827" t="s">
        <v>1601</v>
      </c>
      <c r="D827" t="s">
        <v>1602</v>
      </c>
      <c r="E827">
        <f>VLOOKUP(C827,customer!A:D,4,FALSE)</f>
        <v>38876</v>
      </c>
      <c r="F827" t="s">
        <v>41</v>
      </c>
      <c r="H827">
        <v>665100</v>
      </c>
      <c r="I827">
        <v>0</v>
      </c>
      <c r="J827" s="1">
        <v>44682</v>
      </c>
      <c r="K827">
        <v>604636.36363599997</v>
      </c>
      <c r="L827">
        <v>60463.636363999998</v>
      </c>
      <c r="M827">
        <v>665100</v>
      </c>
      <c r="N827" t="s">
        <v>42</v>
      </c>
      <c r="O827">
        <f>VLOOKUP(N827,Sheet3!A:B,2,FALSE)</f>
        <v>10</v>
      </c>
      <c r="P827" t="s">
        <v>55</v>
      </c>
      <c r="Q827" t="s">
        <v>56</v>
      </c>
      <c r="S827">
        <v>1</v>
      </c>
      <c r="T827" t="s">
        <v>67</v>
      </c>
      <c r="U827">
        <v>201363.63636400001</v>
      </c>
      <c r="V827" s="2">
        <v>0</v>
      </c>
      <c r="W827">
        <v>10</v>
      </c>
      <c r="X827">
        <v>5</v>
      </c>
      <c r="Y827" s="8">
        <v>20136.363636400001</v>
      </c>
      <c r="Z827">
        <v>201363.63636400001</v>
      </c>
      <c r="AA827" s="8">
        <v>201363.63636400001</v>
      </c>
      <c r="AB827">
        <v>0</v>
      </c>
      <c r="AC827">
        <v>0</v>
      </c>
      <c r="AD827" s="8">
        <f t="shared" si="12"/>
        <v>221500.0000004</v>
      </c>
    </row>
    <row r="828" spans="1:30" x14ac:dyDescent="0.25">
      <c r="A828" s="1">
        <v>44682</v>
      </c>
      <c r="B828" t="s">
        <v>39</v>
      </c>
      <c r="C828" t="s">
        <v>1604</v>
      </c>
      <c r="D828" t="s">
        <v>1605</v>
      </c>
      <c r="E828">
        <f>VLOOKUP(C828,customer!A:D,4,FALSE)</f>
        <v>41425</v>
      </c>
      <c r="F828" t="s">
        <v>41</v>
      </c>
      <c r="H828">
        <v>1270399.999999</v>
      </c>
      <c r="I828">
        <v>0</v>
      </c>
      <c r="J828" s="1">
        <v>44682</v>
      </c>
      <c r="K828">
        <v>1154909.090908</v>
      </c>
      <c r="L828">
        <v>115490.90909099999</v>
      </c>
      <c r="M828">
        <v>1270399.999999</v>
      </c>
      <c r="N828" t="s">
        <v>42</v>
      </c>
      <c r="O828">
        <f>VLOOKUP(N828,Sheet3!A:B,2,FALSE)</f>
        <v>10</v>
      </c>
      <c r="P828" t="s">
        <v>107</v>
      </c>
      <c r="Q828" t="s">
        <v>108</v>
      </c>
      <c r="S828">
        <v>1</v>
      </c>
      <c r="T828" t="s">
        <v>67</v>
      </c>
      <c r="U828">
        <v>201636.36363599999</v>
      </c>
      <c r="V828" s="2">
        <v>0</v>
      </c>
      <c r="W828">
        <v>10</v>
      </c>
      <c r="X828">
        <v>5</v>
      </c>
      <c r="Y828" s="8">
        <v>20163.636363599999</v>
      </c>
      <c r="Z828">
        <v>201636.36363599999</v>
      </c>
      <c r="AA828" s="8">
        <v>201636.36363599999</v>
      </c>
      <c r="AB828">
        <v>0</v>
      </c>
      <c r="AC828">
        <v>0</v>
      </c>
      <c r="AD828" s="8">
        <f t="shared" si="12"/>
        <v>221799.9999996</v>
      </c>
    </row>
    <row r="829" spans="1:30" x14ac:dyDescent="0.25">
      <c r="A829" s="1">
        <v>44682</v>
      </c>
      <c r="B829" t="s">
        <v>39</v>
      </c>
      <c r="C829" t="s">
        <v>1604</v>
      </c>
      <c r="D829" t="s">
        <v>1605</v>
      </c>
      <c r="E829">
        <f>VLOOKUP(C829,customer!A:D,4,FALSE)</f>
        <v>41425</v>
      </c>
      <c r="F829" t="s">
        <v>41</v>
      </c>
      <c r="H829">
        <v>1270399.999999</v>
      </c>
      <c r="I829">
        <v>0</v>
      </c>
      <c r="J829" s="1">
        <v>44682</v>
      </c>
      <c r="K829">
        <v>1154909.090908</v>
      </c>
      <c r="L829">
        <v>115490.90909099999</v>
      </c>
      <c r="M829">
        <v>1270399.999999</v>
      </c>
      <c r="N829" t="s">
        <v>42</v>
      </c>
      <c r="O829">
        <f>VLOOKUP(N829,Sheet3!A:B,2,FALSE)</f>
        <v>10</v>
      </c>
      <c r="P829" t="s">
        <v>73</v>
      </c>
      <c r="Q829" t="s">
        <v>74</v>
      </c>
      <c r="S829">
        <v>1</v>
      </c>
      <c r="T829" t="s">
        <v>67</v>
      </c>
      <c r="U829">
        <v>201636.36363599999</v>
      </c>
      <c r="V829" s="2">
        <v>0</v>
      </c>
      <c r="W829">
        <v>10</v>
      </c>
      <c r="X829">
        <v>5</v>
      </c>
      <c r="Y829" s="8">
        <v>20163.636363599999</v>
      </c>
      <c r="Z829">
        <v>201636.36363599999</v>
      </c>
      <c r="AA829" s="8">
        <v>201636.36363599999</v>
      </c>
      <c r="AB829">
        <v>0</v>
      </c>
      <c r="AC829">
        <v>0</v>
      </c>
      <c r="AD829" s="8">
        <f t="shared" si="12"/>
        <v>221799.9999996</v>
      </c>
    </row>
    <row r="830" spans="1:30" x14ac:dyDescent="0.25">
      <c r="A830" s="1">
        <v>44682</v>
      </c>
      <c r="B830" t="s">
        <v>39</v>
      </c>
      <c r="C830" t="s">
        <v>1604</v>
      </c>
      <c r="D830" t="s">
        <v>1605</v>
      </c>
      <c r="E830">
        <f>VLOOKUP(C830,customer!A:D,4,FALSE)</f>
        <v>41425</v>
      </c>
      <c r="F830" t="s">
        <v>41</v>
      </c>
      <c r="H830">
        <v>1270399.999999</v>
      </c>
      <c r="I830">
        <v>0</v>
      </c>
      <c r="J830" s="1">
        <v>44682</v>
      </c>
      <c r="K830">
        <v>1154909.090908</v>
      </c>
      <c r="L830">
        <v>115490.90909099999</v>
      </c>
      <c r="M830">
        <v>1270399.999999</v>
      </c>
      <c r="N830" t="s">
        <v>42</v>
      </c>
      <c r="O830">
        <f>VLOOKUP(N830,Sheet3!A:B,2,FALSE)</f>
        <v>10</v>
      </c>
      <c r="P830" t="s">
        <v>177</v>
      </c>
      <c r="Q830" t="s">
        <v>178</v>
      </c>
      <c r="S830">
        <v>1</v>
      </c>
      <c r="T830" t="s">
        <v>67</v>
      </c>
      <c r="U830">
        <v>186363.63636400001</v>
      </c>
      <c r="V830" s="2">
        <v>0</v>
      </c>
      <c r="W830">
        <v>10</v>
      </c>
      <c r="X830">
        <v>5</v>
      </c>
      <c r="Y830" s="8">
        <v>18636.363636400001</v>
      </c>
      <c r="Z830">
        <v>186363.63636400001</v>
      </c>
      <c r="AA830" s="8">
        <v>186363.63636400001</v>
      </c>
      <c r="AB830">
        <v>0</v>
      </c>
      <c r="AC830">
        <v>0</v>
      </c>
      <c r="AD830" s="8">
        <f t="shared" si="12"/>
        <v>205000.0000004</v>
      </c>
    </row>
    <row r="831" spans="1:30" x14ac:dyDescent="0.25">
      <c r="A831" s="1">
        <v>44682</v>
      </c>
      <c r="B831" t="s">
        <v>39</v>
      </c>
      <c r="C831" t="s">
        <v>1604</v>
      </c>
      <c r="D831" t="s">
        <v>1605</v>
      </c>
      <c r="E831">
        <f>VLOOKUP(C831,customer!A:D,4,FALSE)</f>
        <v>41425</v>
      </c>
      <c r="F831" t="s">
        <v>41</v>
      </c>
      <c r="H831">
        <v>1270399.999999</v>
      </c>
      <c r="I831">
        <v>0</v>
      </c>
      <c r="J831" s="1">
        <v>44682</v>
      </c>
      <c r="K831">
        <v>1154909.090908</v>
      </c>
      <c r="L831">
        <v>115490.90909099999</v>
      </c>
      <c r="M831">
        <v>1270399.999999</v>
      </c>
      <c r="N831" t="s">
        <v>42</v>
      </c>
      <c r="O831">
        <f>VLOOKUP(N831,Sheet3!A:B,2,FALSE)</f>
        <v>10</v>
      </c>
      <c r="P831" t="s">
        <v>339</v>
      </c>
      <c r="S831">
        <v>1</v>
      </c>
      <c r="T831" t="s">
        <v>67</v>
      </c>
      <c r="U831">
        <v>89090.909090999994</v>
      </c>
      <c r="V831" s="2">
        <v>0</v>
      </c>
      <c r="W831">
        <v>10</v>
      </c>
      <c r="X831">
        <v>5</v>
      </c>
      <c r="Y831" s="8">
        <v>8909.0909090999994</v>
      </c>
      <c r="Z831">
        <v>89090.909090999994</v>
      </c>
      <c r="AA831" s="8">
        <v>89090.909090999994</v>
      </c>
      <c r="AB831">
        <v>0</v>
      </c>
      <c r="AC831">
        <v>0</v>
      </c>
      <c r="AD831" s="8">
        <f t="shared" si="12"/>
        <v>98000.000000100001</v>
      </c>
    </row>
    <row r="832" spans="1:30" x14ac:dyDescent="0.25">
      <c r="A832" s="1">
        <v>44682</v>
      </c>
      <c r="B832" t="s">
        <v>39</v>
      </c>
      <c r="C832" t="s">
        <v>1604</v>
      </c>
      <c r="D832" t="s">
        <v>1605</v>
      </c>
      <c r="E832">
        <f>VLOOKUP(C832,customer!A:D,4,FALSE)</f>
        <v>41425</v>
      </c>
      <c r="F832" t="s">
        <v>41</v>
      </c>
      <c r="H832">
        <v>1270399.999999</v>
      </c>
      <c r="I832">
        <v>0</v>
      </c>
      <c r="J832" s="1">
        <v>44682</v>
      </c>
      <c r="K832">
        <v>1154909.090908</v>
      </c>
      <c r="L832">
        <v>115490.90909099999</v>
      </c>
      <c r="M832">
        <v>1270399.999999</v>
      </c>
      <c r="N832" t="s">
        <v>42</v>
      </c>
      <c r="O832">
        <f>VLOOKUP(N832,Sheet3!A:B,2,FALSE)</f>
        <v>10</v>
      </c>
      <c r="P832" t="s">
        <v>131</v>
      </c>
      <c r="Q832" t="s">
        <v>132</v>
      </c>
      <c r="S832">
        <v>1</v>
      </c>
      <c r="T832" t="s">
        <v>67</v>
      </c>
      <c r="U832">
        <v>274545.45454499999</v>
      </c>
      <c r="V832" s="2">
        <v>0</v>
      </c>
      <c r="W832">
        <v>10</v>
      </c>
      <c r="X832">
        <v>5</v>
      </c>
      <c r="Y832" s="8">
        <v>27454.545454499999</v>
      </c>
      <c r="Z832">
        <v>274545.45454499999</v>
      </c>
      <c r="AA832" s="8">
        <v>274545.45454499999</v>
      </c>
      <c r="AB832">
        <v>0</v>
      </c>
      <c r="AC832">
        <v>0</v>
      </c>
      <c r="AD832" s="8">
        <f t="shared" si="12"/>
        <v>301999.9999995</v>
      </c>
    </row>
    <row r="833" spans="1:30" x14ac:dyDescent="0.25">
      <c r="A833" s="1">
        <v>44682</v>
      </c>
      <c r="B833" t="s">
        <v>39</v>
      </c>
      <c r="C833" t="s">
        <v>1604</v>
      </c>
      <c r="D833" t="s">
        <v>1605</v>
      </c>
      <c r="E833">
        <f>VLOOKUP(C833,customer!A:D,4,FALSE)</f>
        <v>41425</v>
      </c>
      <c r="F833" t="s">
        <v>41</v>
      </c>
      <c r="H833">
        <v>1270399.999999</v>
      </c>
      <c r="I833">
        <v>0</v>
      </c>
      <c r="J833" s="1">
        <v>44682</v>
      </c>
      <c r="K833">
        <v>1154909.090908</v>
      </c>
      <c r="L833">
        <v>115490.90909099999</v>
      </c>
      <c r="M833">
        <v>1270399.999999</v>
      </c>
      <c r="N833" t="s">
        <v>42</v>
      </c>
      <c r="O833">
        <f>VLOOKUP(N833,Sheet3!A:B,2,FALSE)</f>
        <v>10</v>
      </c>
      <c r="P833" t="s">
        <v>71</v>
      </c>
      <c r="Q833" t="s">
        <v>72</v>
      </c>
      <c r="S833">
        <v>1</v>
      </c>
      <c r="T833" t="s">
        <v>67</v>
      </c>
      <c r="U833">
        <v>201636.36363599999</v>
      </c>
      <c r="V833" s="2">
        <v>0</v>
      </c>
      <c r="W833">
        <v>10</v>
      </c>
      <c r="X833">
        <v>5</v>
      </c>
      <c r="Y833" s="8">
        <v>20163.636363599999</v>
      </c>
      <c r="Z833">
        <v>201636.36363599999</v>
      </c>
      <c r="AA833" s="8">
        <v>201636.36363599999</v>
      </c>
      <c r="AB833">
        <v>0</v>
      </c>
      <c r="AC833">
        <v>0</v>
      </c>
      <c r="AD833" s="8">
        <f t="shared" si="12"/>
        <v>221799.9999996</v>
      </c>
    </row>
    <row r="834" spans="1:30" x14ac:dyDescent="0.25">
      <c r="A834" s="1">
        <v>44682</v>
      </c>
      <c r="B834" t="s">
        <v>39</v>
      </c>
      <c r="C834" t="s">
        <v>1607</v>
      </c>
      <c r="D834" t="s">
        <v>1608</v>
      </c>
      <c r="E834">
        <f>VLOOKUP(C834,customer!A:D,4,FALSE)</f>
        <v>16864</v>
      </c>
      <c r="F834" t="s">
        <v>41</v>
      </c>
      <c r="H834">
        <v>2661199.9999990002</v>
      </c>
      <c r="I834">
        <v>0</v>
      </c>
      <c r="J834" s="1">
        <v>44682</v>
      </c>
      <c r="K834">
        <v>2419272.7272720002</v>
      </c>
      <c r="L834">
        <v>241927.272727</v>
      </c>
      <c r="M834">
        <v>2661199.9999990002</v>
      </c>
      <c r="N834" t="s">
        <v>42</v>
      </c>
      <c r="O834">
        <f>VLOOKUP(N834,Sheet3!A:B,2,FALSE)</f>
        <v>10</v>
      </c>
      <c r="P834" t="s">
        <v>55</v>
      </c>
      <c r="Q834" t="s">
        <v>56</v>
      </c>
      <c r="S834">
        <v>4</v>
      </c>
      <c r="T834" t="s">
        <v>67</v>
      </c>
      <c r="U834">
        <v>201363.63636400001</v>
      </c>
      <c r="V834" s="2">
        <v>0</v>
      </c>
      <c r="W834">
        <v>10</v>
      </c>
      <c r="X834">
        <v>5</v>
      </c>
      <c r="Y834" s="8">
        <v>80545.454545600005</v>
      </c>
      <c r="Z834">
        <v>805454.54545600002</v>
      </c>
      <c r="AA834" s="8">
        <v>805454.54545600002</v>
      </c>
      <c r="AB834">
        <v>0</v>
      </c>
      <c r="AC834">
        <v>0</v>
      </c>
      <c r="AD834" s="8">
        <f t="shared" si="12"/>
        <v>886000.00000160001</v>
      </c>
    </row>
    <row r="835" spans="1:30" x14ac:dyDescent="0.25">
      <c r="A835" s="1">
        <v>44682</v>
      </c>
      <c r="B835" t="s">
        <v>39</v>
      </c>
      <c r="C835" t="s">
        <v>1607</v>
      </c>
      <c r="D835" t="s">
        <v>1608</v>
      </c>
      <c r="E835">
        <f>VLOOKUP(C835,customer!A:D,4,FALSE)</f>
        <v>16864</v>
      </c>
      <c r="F835" t="s">
        <v>41</v>
      </c>
      <c r="H835">
        <v>2661199.9999990002</v>
      </c>
      <c r="I835">
        <v>0</v>
      </c>
      <c r="J835" s="1">
        <v>44682</v>
      </c>
      <c r="K835">
        <v>2419272.7272720002</v>
      </c>
      <c r="L835">
        <v>241927.272727</v>
      </c>
      <c r="M835">
        <v>2661199.9999990002</v>
      </c>
      <c r="N835" t="s">
        <v>42</v>
      </c>
      <c r="O835">
        <f>VLOOKUP(N835,Sheet3!A:B,2,FALSE)</f>
        <v>10</v>
      </c>
      <c r="P835" t="s">
        <v>87</v>
      </c>
      <c r="Q835" t="s">
        <v>88</v>
      </c>
      <c r="S835">
        <v>1</v>
      </c>
      <c r="T835" t="s">
        <v>67</v>
      </c>
      <c r="U835">
        <v>201636.36363599999</v>
      </c>
      <c r="V835" s="2">
        <v>0</v>
      </c>
      <c r="W835">
        <v>10</v>
      </c>
      <c r="X835">
        <v>5</v>
      </c>
      <c r="Y835" s="8">
        <v>20163.636363599999</v>
      </c>
      <c r="Z835">
        <v>201636.36363599999</v>
      </c>
      <c r="AA835" s="8">
        <v>201636.36363599999</v>
      </c>
      <c r="AB835">
        <v>0</v>
      </c>
      <c r="AC835">
        <v>0</v>
      </c>
      <c r="AD835" s="8">
        <f t="shared" ref="AD835:AD898" si="13">AA835+Y835</f>
        <v>221799.9999996</v>
      </c>
    </row>
    <row r="836" spans="1:30" x14ac:dyDescent="0.25">
      <c r="A836" s="1">
        <v>44682</v>
      </c>
      <c r="B836" t="s">
        <v>39</v>
      </c>
      <c r="C836" t="s">
        <v>1607</v>
      </c>
      <c r="D836" t="s">
        <v>1608</v>
      </c>
      <c r="E836">
        <f>VLOOKUP(C836,customer!A:D,4,FALSE)</f>
        <v>16864</v>
      </c>
      <c r="F836" t="s">
        <v>41</v>
      </c>
      <c r="H836">
        <v>2661199.9999990002</v>
      </c>
      <c r="I836">
        <v>0</v>
      </c>
      <c r="J836" s="1">
        <v>44682</v>
      </c>
      <c r="K836">
        <v>2419272.7272720002</v>
      </c>
      <c r="L836">
        <v>241927.272727</v>
      </c>
      <c r="M836">
        <v>2661199.9999990002</v>
      </c>
      <c r="N836" t="s">
        <v>42</v>
      </c>
      <c r="O836">
        <f>VLOOKUP(N836,Sheet3!A:B,2,FALSE)</f>
        <v>10</v>
      </c>
      <c r="P836" t="s">
        <v>113</v>
      </c>
      <c r="Q836" t="s">
        <v>114</v>
      </c>
      <c r="S836">
        <v>1</v>
      </c>
      <c r="T836" t="s">
        <v>67</v>
      </c>
      <c r="U836">
        <v>201636.36363599999</v>
      </c>
      <c r="V836" s="2">
        <v>0</v>
      </c>
      <c r="W836">
        <v>10</v>
      </c>
      <c r="X836">
        <v>5</v>
      </c>
      <c r="Y836" s="8">
        <v>20163.636363599999</v>
      </c>
      <c r="Z836">
        <v>201636.36363599999</v>
      </c>
      <c r="AA836" s="8">
        <v>201636.36363599999</v>
      </c>
      <c r="AB836">
        <v>0</v>
      </c>
      <c r="AC836">
        <v>0</v>
      </c>
      <c r="AD836" s="8">
        <f t="shared" si="13"/>
        <v>221799.9999996</v>
      </c>
    </row>
    <row r="837" spans="1:30" x14ac:dyDescent="0.25">
      <c r="A837" s="1">
        <v>44682</v>
      </c>
      <c r="B837" t="s">
        <v>39</v>
      </c>
      <c r="C837" t="s">
        <v>1607</v>
      </c>
      <c r="D837" t="s">
        <v>1608</v>
      </c>
      <c r="E837">
        <f>VLOOKUP(C837,customer!A:D,4,FALSE)</f>
        <v>16864</v>
      </c>
      <c r="F837" t="s">
        <v>41</v>
      </c>
      <c r="H837">
        <v>2661199.9999990002</v>
      </c>
      <c r="I837">
        <v>0</v>
      </c>
      <c r="J837" s="1">
        <v>44682</v>
      </c>
      <c r="K837">
        <v>2419272.7272720002</v>
      </c>
      <c r="L837">
        <v>241927.272727</v>
      </c>
      <c r="M837">
        <v>2661199.9999990002</v>
      </c>
      <c r="N837" t="s">
        <v>42</v>
      </c>
      <c r="O837">
        <f>VLOOKUP(N837,Sheet3!A:B,2,FALSE)</f>
        <v>10</v>
      </c>
      <c r="P837" t="s">
        <v>89</v>
      </c>
      <c r="Q837" t="s">
        <v>90</v>
      </c>
      <c r="S837">
        <v>1</v>
      </c>
      <c r="T837" t="s">
        <v>67</v>
      </c>
      <c r="U837">
        <v>201636.36363599999</v>
      </c>
      <c r="V837" s="2">
        <v>0</v>
      </c>
      <c r="W837">
        <v>10</v>
      </c>
      <c r="X837">
        <v>5</v>
      </c>
      <c r="Y837" s="8">
        <v>20163.636363599999</v>
      </c>
      <c r="Z837">
        <v>201636.36363599999</v>
      </c>
      <c r="AA837" s="8">
        <v>201636.36363599999</v>
      </c>
      <c r="AB837">
        <v>0</v>
      </c>
      <c r="AC837">
        <v>0</v>
      </c>
      <c r="AD837" s="8">
        <f t="shared" si="13"/>
        <v>221799.9999996</v>
      </c>
    </row>
    <row r="838" spans="1:30" x14ac:dyDescent="0.25">
      <c r="A838" s="1">
        <v>44682</v>
      </c>
      <c r="B838" t="s">
        <v>39</v>
      </c>
      <c r="C838" t="s">
        <v>1607</v>
      </c>
      <c r="D838" t="s">
        <v>1608</v>
      </c>
      <c r="E838">
        <f>VLOOKUP(C838,customer!A:D,4,FALSE)</f>
        <v>16864</v>
      </c>
      <c r="F838" t="s">
        <v>41</v>
      </c>
      <c r="H838">
        <v>2661199.9999990002</v>
      </c>
      <c r="I838">
        <v>0</v>
      </c>
      <c r="J838" s="1">
        <v>44682</v>
      </c>
      <c r="K838">
        <v>2419272.7272720002</v>
      </c>
      <c r="L838">
        <v>241927.272727</v>
      </c>
      <c r="M838">
        <v>2661199.9999990002</v>
      </c>
      <c r="N838" t="s">
        <v>42</v>
      </c>
      <c r="O838">
        <f>VLOOKUP(N838,Sheet3!A:B,2,FALSE)</f>
        <v>10</v>
      </c>
      <c r="P838" t="s">
        <v>73</v>
      </c>
      <c r="Q838" t="s">
        <v>74</v>
      </c>
      <c r="S838">
        <v>1</v>
      </c>
      <c r="T838" t="s">
        <v>67</v>
      </c>
      <c r="U838">
        <v>201636.36363599999</v>
      </c>
      <c r="V838" s="2">
        <v>0</v>
      </c>
      <c r="W838">
        <v>10</v>
      </c>
      <c r="X838">
        <v>5</v>
      </c>
      <c r="Y838" s="8">
        <v>20163.636363599999</v>
      </c>
      <c r="Z838">
        <v>201636.36363599999</v>
      </c>
      <c r="AA838" s="8">
        <v>201636.36363599999</v>
      </c>
      <c r="AB838">
        <v>0</v>
      </c>
      <c r="AC838">
        <v>0</v>
      </c>
      <c r="AD838" s="8">
        <f t="shared" si="13"/>
        <v>221799.9999996</v>
      </c>
    </row>
    <row r="839" spans="1:30" x14ac:dyDescent="0.25">
      <c r="A839" s="1">
        <v>44682</v>
      </c>
      <c r="B839" t="s">
        <v>39</v>
      </c>
      <c r="C839" t="s">
        <v>1607</v>
      </c>
      <c r="D839" t="s">
        <v>1608</v>
      </c>
      <c r="E839">
        <f>VLOOKUP(C839,customer!A:D,4,FALSE)</f>
        <v>16864</v>
      </c>
      <c r="F839" t="s">
        <v>41</v>
      </c>
      <c r="H839">
        <v>2661199.9999990002</v>
      </c>
      <c r="I839">
        <v>0</v>
      </c>
      <c r="J839" s="1">
        <v>44682</v>
      </c>
      <c r="K839">
        <v>2419272.7272720002</v>
      </c>
      <c r="L839">
        <v>241927.272727</v>
      </c>
      <c r="M839">
        <v>2661199.9999990002</v>
      </c>
      <c r="N839" t="s">
        <v>42</v>
      </c>
      <c r="O839">
        <f>VLOOKUP(N839,Sheet3!A:B,2,FALSE)</f>
        <v>10</v>
      </c>
      <c r="P839" t="s">
        <v>59</v>
      </c>
      <c r="Q839" t="s">
        <v>60</v>
      </c>
      <c r="S839">
        <v>1</v>
      </c>
      <c r="T839" t="s">
        <v>67</v>
      </c>
      <c r="U839">
        <v>201636.36363599999</v>
      </c>
      <c r="V839" s="2">
        <v>0</v>
      </c>
      <c r="W839">
        <v>10</v>
      </c>
      <c r="X839">
        <v>5</v>
      </c>
      <c r="Y839" s="8">
        <v>20163.636363599999</v>
      </c>
      <c r="Z839">
        <v>201636.36363599999</v>
      </c>
      <c r="AA839" s="8">
        <v>201636.36363599999</v>
      </c>
      <c r="AB839">
        <v>0</v>
      </c>
      <c r="AC839">
        <v>0</v>
      </c>
      <c r="AD839" s="8">
        <f t="shared" si="13"/>
        <v>221799.9999996</v>
      </c>
    </row>
    <row r="840" spans="1:30" x14ac:dyDescent="0.25">
      <c r="A840" s="1">
        <v>44682</v>
      </c>
      <c r="B840" t="s">
        <v>39</v>
      </c>
      <c r="C840" t="s">
        <v>1607</v>
      </c>
      <c r="D840" t="s">
        <v>1608</v>
      </c>
      <c r="E840">
        <f>VLOOKUP(C840,customer!A:D,4,FALSE)</f>
        <v>16864</v>
      </c>
      <c r="F840" t="s">
        <v>41</v>
      </c>
      <c r="H840">
        <v>2661199.9999990002</v>
      </c>
      <c r="I840">
        <v>0</v>
      </c>
      <c r="J840" s="1">
        <v>44682</v>
      </c>
      <c r="K840">
        <v>2419272.7272720002</v>
      </c>
      <c r="L840">
        <v>241927.272727</v>
      </c>
      <c r="M840">
        <v>2661199.9999990002</v>
      </c>
      <c r="N840" t="s">
        <v>42</v>
      </c>
      <c r="O840">
        <f>VLOOKUP(N840,Sheet3!A:B,2,FALSE)</f>
        <v>10</v>
      </c>
      <c r="P840" t="s">
        <v>57</v>
      </c>
      <c r="Q840" t="s">
        <v>58</v>
      </c>
      <c r="S840">
        <v>1</v>
      </c>
      <c r="T840" t="s">
        <v>67</v>
      </c>
      <c r="U840">
        <v>201636.36363599999</v>
      </c>
      <c r="V840" s="2">
        <v>0</v>
      </c>
      <c r="W840">
        <v>10</v>
      </c>
      <c r="X840">
        <v>5</v>
      </c>
      <c r="Y840" s="8">
        <v>20163.636363599999</v>
      </c>
      <c r="Z840">
        <v>201636.36363599999</v>
      </c>
      <c r="AA840" s="8">
        <v>201636.36363599999</v>
      </c>
      <c r="AB840">
        <v>0</v>
      </c>
      <c r="AC840">
        <v>0</v>
      </c>
      <c r="AD840" s="8">
        <f t="shared" si="13"/>
        <v>221799.9999996</v>
      </c>
    </row>
    <row r="841" spans="1:30" x14ac:dyDescent="0.25">
      <c r="A841" s="1">
        <v>44682</v>
      </c>
      <c r="B841" t="s">
        <v>39</v>
      </c>
      <c r="C841" t="s">
        <v>1607</v>
      </c>
      <c r="D841" t="s">
        <v>1608</v>
      </c>
      <c r="E841">
        <f>VLOOKUP(C841,customer!A:D,4,FALSE)</f>
        <v>16864</v>
      </c>
      <c r="F841" t="s">
        <v>41</v>
      </c>
      <c r="H841">
        <v>2661199.9999990002</v>
      </c>
      <c r="I841">
        <v>0</v>
      </c>
      <c r="J841" s="1">
        <v>44682</v>
      </c>
      <c r="K841">
        <v>2419272.7272720002</v>
      </c>
      <c r="L841">
        <v>241927.272727</v>
      </c>
      <c r="M841">
        <v>2661199.9999990002</v>
      </c>
      <c r="N841" t="s">
        <v>42</v>
      </c>
      <c r="O841">
        <f>VLOOKUP(N841,Sheet3!A:B,2,FALSE)</f>
        <v>10</v>
      </c>
      <c r="P841" t="s">
        <v>48</v>
      </c>
      <c r="Q841" t="s">
        <v>49</v>
      </c>
      <c r="S841">
        <v>2</v>
      </c>
      <c r="T841" t="s">
        <v>67</v>
      </c>
      <c r="U841">
        <v>202000</v>
      </c>
      <c r="V841" s="2">
        <v>0</v>
      </c>
      <c r="W841">
        <v>10</v>
      </c>
      <c r="X841">
        <v>5</v>
      </c>
      <c r="Y841" s="8">
        <v>40400</v>
      </c>
      <c r="Z841">
        <v>404000</v>
      </c>
      <c r="AA841" s="8">
        <v>404000</v>
      </c>
      <c r="AB841">
        <v>0</v>
      </c>
      <c r="AC841">
        <v>0</v>
      </c>
      <c r="AD841" s="8">
        <f t="shared" si="13"/>
        <v>444400</v>
      </c>
    </row>
    <row r="842" spans="1:30" x14ac:dyDescent="0.25">
      <c r="A842" s="1">
        <v>44682</v>
      </c>
      <c r="B842" t="s">
        <v>39</v>
      </c>
      <c r="C842" t="s">
        <v>1610</v>
      </c>
      <c r="D842" t="s">
        <v>900</v>
      </c>
      <c r="E842">
        <f>VLOOKUP(C842,customer!A:D,4,FALSE)</f>
        <v>12324</v>
      </c>
      <c r="F842" t="s">
        <v>41</v>
      </c>
      <c r="H842">
        <v>664800</v>
      </c>
      <c r="I842">
        <v>0</v>
      </c>
      <c r="J842" s="1">
        <v>44682</v>
      </c>
      <c r="K842">
        <v>604363.63636400003</v>
      </c>
      <c r="L842">
        <v>60436.363636000002</v>
      </c>
      <c r="M842">
        <v>664800</v>
      </c>
      <c r="N842" t="s">
        <v>42</v>
      </c>
      <c r="O842">
        <f>VLOOKUP(N842,Sheet3!A:B,2,FALSE)</f>
        <v>10</v>
      </c>
      <c r="P842" t="s">
        <v>55</v>
      </c>
      <c r="Q842" t="s">
        <v>56</v>
      </c>
      <c r="S842">
        <v>2</v>
      </c>
      <c r="T842" t="s">
        <v>67</v>
      </c>
      <c r="U842">
        <v>201363.63636400001</v>
      </c>
      <c r="V842" s="2">
        <v>0</v>
      </c>
      <c r="W842">
        <v>10</v>
      </c>
      <c r="X842">
        <v>5</v>
      </c>
      <c r="Y842" s="8">
        <v>40272.727272800003</v>
      </c>
      <c r="Z842">
        <v>402727.27272800001</v>
      </c>
      <c r="AA842" s="8">
        <v>402727.27272800001</v>
      </c>
      <c r="AB842">
        <v>0</v>
      </c>
      <c r="AC842">
        <v>0</v>
      </c>
      <c r="AD842" s="8">
        <f t="shared" si="13"/>
        <v>443000.00000080001</v>
      </c>
    </row>
    <row r="843" spans="1:30" x14ac:dyDescent="0.25">
      <c r="A843" s="1">
        <v>44682</v>
      </c>
      <c r="B843" t="s">
        <v>39</v>
      </c>
      <c r="C843" t="s">
        <v>1610</v>
      </c>
      <c r="D843" t="s">
        <v>900</v>
      </c>
      <c r="E843">
        <f>VLOOKUP(C843,customer!A:D,4,FALSE)</f>
        <v>12324</v>
      </c>
      <c r="F843" t="s">
        <v>41</v>
      </c>
      <c r="H843">
        <v>664800</v>
      </c>
      <c r="I843">
        <v>0</v>
      </c>
      <c r="J843" s="1">
        <v>44682</v>
      </c>
      <c r="K843">
        <v>604363.63636400003</v>
      </c>
      <c r="L843">
        <v>60436.363636000002</v>
      </c>
      <c r="M843">
        <v>664800</v>
      </c>
      <c r="N843" t="s">
        <v>42</v>
      </c>
      <c r="O843">
        <f>VLOOKUP(N843,Sheet3!A:B,2,FALSE)</f>
        <v>10</v>
      </c>
      <c r="P843" t="s">
        <v>89</v>
      </c>
      <c r="Q843" t="s">
        <v>90</v>
      </c>
      <c r="S843">
        <v>1</v>
      </c>
      <c r="T843" t="s">
        <v>67</v>
      </c>
      <c r="U843">
        <v>201636.36363599999</v>
      </c>
      <c r="V843" s="2">
        <v>0</v>
      </c>
      <c r="W843">
        <v>10</v>
      </c>
      <c r="X843">
        <v>5</v>
      </c>
      <c r="Y843" s="8">
        <v>20163.636363599999</v>
      </c>
      <c r="Z843">
        <v>201636.36363599999</v>
      </c>
      <c r="AA843" s="8">
        <v>201636.36363599999</v>
      </c>
      <c r="AB843">
        <v>0</v>
      </c>
      <c r="AC843">
        <v>0</v>
      </c>
      <c r="AD843" s="8">
        <f t="shared" si="13"/>
        <v>221799.9999996</v>
      </c>
    </row>
    <row r="844" spans="1:30" x14ac:dyDescent="0.25">
      <c r="A844" s="1">
        <v>44682</v>
      </c>
      <c r="B844" t="s">
        <v>39</v>
      </c>
      <c r="C844" t="s">
        <v>1611</v>
      </c>
      <c r="D844" t="s">
        <v>1612</v>
      </c>
      <c r="E844">
        <f>VLOOKUP(C844,customer!A:D,4,FALSE)</f>
        <v>44373</v>
      </c>
      <c r="F844" t="s">
        <v>41</v>
      </c>
      <c r="H844">
        <v>665500</v>
      </c>
      <c r="I844">
        <v>0</v>
      </c>
      <c r="J844" s="1">
        <v>44682</v>
      </c>
      <c r="K844">
        <v>605000</v>
      </c>
      <c r="L844">
        <v>60500</v>
      </c>
      <c r="M844">
        <v>665500</v>
      </c>
      <c r="N844" t="s">
        <v>42</v>
      </c>
      <c r="O844">
        <f>VLOOKUP(N844,Sheet3!A:B,2,FALSE)</f>
        <v>10</v>
      </c>
      <c r="P844" t="s">
        <v>55</v>
      </c>
      <c r="Q844" t="s">
        <v>56</v>
      </c>
      <c r="S844">
        <v>1</v>
      </c>
      <c r="T844" t="s">
        <v>67</v>
      </c>
      <c r="U844">
        <v>201363.63636400001</v>
      </c>
      <c r="V844" s="2">
        <v>0</v>
      </c>
      <c r="W844">
        <v>10</v>
      </c>
      <c r="X844">
        <v>5</v>
      </c>
      <c r="Y844" s="8">
        <v>20136.363636400001</v>
      </c>
      <c r="Z844">
        <v>201363.63636400001</v>
      </c>
      <c r="AA844" s="8">
        <v>201363.63636400001</v>
      </c>
      <c r="AB844">
        <v>0</v>
      </c>
      <c r="AC844">
        <v>0</v>
      </c>
      <c r="AD844" s="8">
        <f t="shared" si="13"/>
        <v>221500.0000004</v>
      </c>
    </row>
    <row r="845" spans="1:30" x14ac:dyDescent="0.25">
      <c r="A845" s="1">
        <v>44682</v>
      </c>
      <c r="B845" t="s">
        <v>39</v>
      </c>
      <c r="C845" t="s">
        <v>1611</v>
      </c>
      <c r="D845" t="s">
        <v>1612</v>
      </c>
      <c r="E845">
        <f>VLOOKUP(C845,customer!A:D,4,FALSE)</f>
        <v>44373</v>
      </c>
      <c r="F845" t="s">
        <v>41</v>
      </c>
      <c r="H845">
        <v>665500</v>
      </c>
      <c r="I845">
        <v>0</v>
      </c>
      <c r="J845" s="1">
        <v>44682</v>
      </c>
      <c r="K845">
        <v>605000</v>
      </c>
      <c r="L845">
        <v>60500</v>
      </c>
      <c r="M845">
        <v>665500</v>
      </c>
      <c r="N845" t="s">
        <v>42</v>
      </c>
      <c r="O845">
        <f>VLOOKUP(N845,Sheet3!A:B,2,FALSE)</f>
        <v>10</v>
      </c>
      <c r="P845" t="s">
        <v>73</v>
      </c>
      <c r="Q845" t="s">
        <v>74</v>
      </c>
      <c r="S845">
        <v>1</v>
      </c>
      <c r="T845" t="s">
        <v>67</v>
      </c>
      <c r="U845">
        <v>201636.36363599999</v>
      </c>
      <c r="V845" s="2">
        <v>0</v>
      </c>
      <c r="W845">
        <v>10</v>
      </c>
      <c r="X845">
        <v>5</v>
      </c>
      <c r="Y845" s="8">
        <v>20163.636363599999</v>
      </c>
      <c r="Z845">
        <v>201636.36363599999</v>
      </c>
      <c r="AA845" s="8">
        <v>201636.36363599999</v>
      </c>
      <c r="AB845">
        <v>0</v>
      </c>
      <c r="AC845">
        <v>0</v>
      </c>
      <c r="AD845" s="8">
        <f t="shared" si="13"/>
        <v>221799.9999996</v>
      </c>
    </row>
    <row r="846" spans="1:30" x14ac:dyDescent="0.25">
      <c r="A846" s="1">
        <v>44682</v>
      </c>
      <c r="B846" t="s">
        <v>39</v>
      </c>
      <c r="C846" t="s">
        <v>1611</v>
      </c>
      <c r="D846" t="s">
        <v>1612</v>
      </c>
      <c r="E846">
        <f>VLOOKUP(C846,customer!A:D,4,FALSE)</f>
        <v>44373</v>
      </c>
      <c r="F846" t="s">
        <v>41</v>
      </c>
      <c r="H846">
        <v>665500</v>
      </c>
      <c r="I846">
        <v>0</v>
      </c>
      <c r="J846" s="1">
        <v>44682</v>
      </c>
      <c r="K846">
        <v>605000</v>
      </c>
      <c r="L846">
        <v>60500</v>
      </c>
      <c r="M846">
        <v>665500</v>
      </c>
      <c r="N846" t="s">
        <v>42</v>
      </c>
      <c r="O846">
        <f>VLOOKUP(N846,Sheet3!A:B,2,FALSE)</f>
        <v>10</v>
      </c>
      <c r="P846" t="s">
        <v>48</v>
      </c>
      <c r="Q846" t="s">
        <v>49</v>
      </c>
      <c r="S846">
        <v>1</v>
      </c>
      <c r="T846" t="s">
        <v>67</v>
      </c>
      <c r="U846">
        <v>202000</v>
      </c>
      <c r="V846" s="2">
        <v>0</v>
      </c>
      <c r="W846">
        <v>10</v>
      </c>
      <c r="X846">
        <v>5</v>
      </c>
      <c r="Y846" s="8">
        <v>20200</v>
      </c>
      <c r="Z846">
        <v>202000</v>
      </c>
      <c r="AA846" s="8">
        <v>202000</v>
      </c>
      <c r="AB846">
        <v>0</v>
      </c>
      <c r="AC846">
        <v>0</v>
      </c>
      <c r="AD846" s="8">
        <f t="shared" si="13"/>
        <v>222200</v>
      </c>
    </row>
    <row r="847" spans="1:30" x14ac:dyDescent="0.25">
      <c r="A847" s="1">
        <v>44682</v>
      </c>
      <c r="B847" t="s">
        <v>39</v>
      </c>
      <c r="C847" t="s">
        <v>1614</v>
      </c>
      <c r="D847" t="s">
        <v>1615</v>
      </c>
      <c r="E847">
        <f>VLOOKUP(C847,customer!A:D,4,FALSE)</f>
        <v>49577</v>
      </c>
      <c r="F847" t="s">
        <v>41</v>
      </c>
      <c r="H847">
        <v>1039500</v>
      </c>
      <c r="I847">
        <v>0</v>
      </c>
      <c r="J847" s="1">
        <v>44682</v>
      </c>
      <c r="K847">
        <v>945000</v>
      </c>
      <c r="L847">
        <v>94500</v>
      </c>
      <c r="M847">
        <v>1039500</v>
      </c>
      <c r="N847" t="s">
        <v>42</v>
      </c>
      <c r="O847">
        <f>VLOOKUP(N847,Sheet3!A:B,2,FALSE)</f>
        <v>10</v>
      </c>
      <c r="P847" t="s">
        <v>647</v>
      </c>
      <c r="S847">
        <v>5</v>
      </c>
      <c r="T847" t="s">
        <v>67</v>
      </c>
      <c r="U847">
        <v>189000</v>
      </c>
      <c r="V847" s="2">
        <v>0</v>
      </c>
      <c r="W847">
        <v>10</v>
      </c>
      <c r="X847">
        <v>5</v>
      </c>
      <c r="Y847" s="8">
        <v>94500</v>
      </c>
      <c r="Z847">
        <v>945000</v>
      </c>
      <c r="AA847" s="8">
        <v>945000</v>
      </c>
      <c r="AB847">
        <v>0</v>
      </c>
      <c r="AC847">
        <v>0</v>
      </c>
      <c r="AD847" s="8">
        <f t="shared" si="13"/>
        <v>1039500</v>
      </c>
    </row>
    <row r="848" spans="1:30" x14ac:dyDescent="0.25">
      <c r="A848" s="1">
        <v>44682</v>
      </c>
      <c r="B848" t="s">
        <v>39</v>
      </c>
      <c r="C848" t="s">
        <v>1617</v>
      </c>
      <c r="D848" t="s">
        <v>1618</v>
      </c>
      <c r="E848">
        <f>VLOOKUP(C848,customer!A:D,4,FALSE)</f>
        <v>5860</v>
      </c>
      <c r="F848" t="s">
        <v>41</v>
      </c>
      <c r="H848">
        <v>1107500.000002</v>
      </c>
      <c r="I848">
        <v>0</v>
      </c>
      <c r="J848" s="1">
        <v>44682</v>
      </c>
      <c r="K848">
        <v>1006818.1818200001</v>
      </c>
      <c r="L848">
        <v>100681.818182</v>
      </c>
      <c r="M848">
        <v>1107500.000002</v>
      </c>
      <c r="N848" t="s">
        <v>42</v>
      </c>
      <c r="O848">
        <f>VLOOKUP(N848,Sheet3!A:B,2,FALSE)</f>
        <v>10</v>
      </c>
      <c r="P848" t="s">
        <v>55</v>
      </c>
      <c r="Q848" t="s">
        <v>56</v>
      </c>
      <c r="S848">
        <v>5</v>
      </c>
      <c r="T848" t="s">
        <v>67</v>
      </c>
      <c r="U848">
        <v>201363.63636400001</v>
      </c>
      <c r="V848" s="2">
        <v>0</v>
      </c>
      <c r="W848">
        <v>10</v>
      </c>
      <c r="X848">
        <v>5</v>
      </c>
      <c r="Y848" s="8">
        <v>100681.818182</v>
      </c>
      <c r="Z848">
        <v>1006818.1818200001</v>
      </c>
      <c r="AA848" s="8">
        <v>1006818.1818200001</v>
      </c>
      <c r="AB848">
        <v>0</v>
      </c>
      <c r="AC848">
        <v>0</v>
      </c>
      <c r="AD848" s="8">
        <f t="shared" si="13"/>
        <v>1107500.000002</v>
      </c>
    </row>
    <row r="849" spans="1:30" x14ac:dyDescent="0.25">
      <c r="A849" s="1">
        <v>44682</v>
      </c>
      <c r="B849" t="s">
        <v>39</v>
      </c>
      <c r="C849" t="s">
        <v>1620</v>
      </c>
      <c r="D849" t="s">
        <v>1621</v>
      </c>
      <c r="E849">
        <f>VLOOKUP(C849,customer!A:D,4,FALSE)</f>
        <v>40463</v>
      </c>
      <c r="F849" t="s">
        <v>41</v>
      </c>
      <c r="H849">
        <v>1108400</v>
      </c>
      <c r="I849">
        <v>0</v>
      </c>
      <c r="J849" s="1">
        <v>44682</v>
      </c>
      <c r="K849">
        <v>1007636.363636</v>
      </c>
      <c r="L849">
        <v>100763.63636400001</v>
      </c>
      <c r="M849">
        <v>1108400</v>
      </c>
      <c r="N849" t="s">
        <v>42</v>
      </c>
      <c r="O849">
        <f>VLOOKUP(N849,Sheet3!A:B,2,FALSE)</f>
        <v>10</v>
      </c>
      <c r="P849" t="s">
        <v>55</v>
      </c>
      <c r="Q849" t="s">
        <v>56</v>
      </c>
      <c r="S849">
        <v>2</v>
      </c>
      <c r="T849" t="s">
        <v>67</v>
      </c>
      <c r="U849">
        <v>201363.63636400001</v>
      </c>
      <c r="V849" s="2">
        <v>0</v>
      </c>
      <c r="W849">
        <v>10</v>
      </c>
      <c r="X849">
        <v>5</v>
      </c>
      <c r="Y849" s="8">
        <v>40272.727272800003</v>
      </c>
      <c r="Z849">
        <v>402727.27272800001</v>
      </c>
      <c r="AA849" s="8">
        <v>402727.27272800001</v>
      </c>
      <c r="AB849">
        <v>0</v>
      </c>
      <c r="AC849">
        <v>0</v>
      </c>
      <c r="AD849" s="8">
        <f t="shared" si="13"/>
        <v>443000.00000080001</v>
      </c>
    </row>
    <row r="850" spans="1:30" x14ac:dyDescent="0.25">
      <c r="A850" s="1">
        <v>44682</v>
      </c>
      <c r="B850" t="s">
        <v>39</v>
      </c>
      <c r="C850" t="s">
        <v>1620</v>
      </c>
      <c r="D850" t="s">
        <v>1621</v>
      </c>
      <c r="E850">
        <f>VLOOKUP(C850,customer!A:D,4,FALSE)</f>
        <v>40463</v>
      </c>
      <c r="F850" t="s">
        <v>41</v>
      </c>
      <c r="H850">
        <v>1108400</v>
      </c>
      <c r="I850">
        <v>0</v>
      </c>
      <c r="J850" s="1">
        <v>44682</v>
      </c>
      <c r="K850">
        <v>1007636.363636</v>
      </c>
      <c r="L850">
        <v>100763.63636400001</v>
      </c>
      <c r="M850">
        <v>1108400</v>
      </c>
      <c r="N850" t="s">
        <v>42</v>
      </c>
      <c r="O850">
        <f>VLOOKUP(N850,Sheet3!A:B,2,FALSE)</f>
        <v>10</v>
      </c>
      <c r="P850" t="s">
        <v>113</v>
      </c>
      <c r="Q850" t="s">
        <v>114</v>
      </c>
      <c r="S850">
        <v>1</v>
      </c>
      <c r="T850" t="s">
        <v>67</v>
      </c>
      <c r="U850">
        <v>201636.36363599999</v>
      </c>
      <c r="V850" s="2">
        <v>0</v>
      </c>
      <c r="W850">
        <v>10</v>
      </c>
      <c r="X850">
        <v>5</v>
      </c>
      <c r="Y850" s="8">
        <v>20163.636363599999</v>
      </c>
      <c r="Z850">
        <v>201636.36363599999</v>
      </c>
      <c r="AA850" s="8">
        <v>201636.36363599999</v>
      </c>
      <c r="AB850">
        <v>0</v>
      </c>
      <c r="AC850">
        <v>0</v>
      </c>
      <c r="AD850" s="8">
        <f t="shared" si="13"/>
        <v>221799.9999996</v>
      </c>
    </row>
    <row r="851" spans="1:30" x14ac:dyDescent="0.25">
      <c r="A851" s="1">
        <v>44682</v>
      </c>
      <c r="B851" t="s">
        <v>39</v>
      </c>
      <c r="C851" t="s">
        <v>1620</v>
      </c>
      <c r="D851" t="s">
        <v>1621</v>
      </c>
      <c r="E851">
        <f>VLOOKUP(C851,customer!A:D,4,FALSE)</f>
        <v>40463</v>
      </c>
      <c r="F851" t="s">
        <v>41</v>
      </c>
      <c r="H851">
        <v>1108400</v>
      </c>
      <c r="I851">
        <v>0</v>
      </c>
      <c r="J851" s="1">
        <v>44682</v>
      </c>
      <c r="K851">
        <v>1007636.363636</v>
      </c>
      <c r="L851">
        <v>100763.63636400001</v>
      </c>
      <c r="M851">
        <v>1108400</v>
      </c>
      <c r="N851" t="s">
        <v>42</v>
      </c>
      <c r="O851">
        <f>VLOOKUP(N851,Sheet3!A:B,2,FALSE)</f>
        <v>10</v>
      </c>
      <c r="P851" t="s">
        <v>111</v>
      </c>
      <c r="Q851" t="s">
        <v>112</v>
      </c>
      <c r="S851">
        <v>1</v>
      </c>
      <c r="T851" t="s">
        <v>67</v>
      </c>
      <c r="U851">
        <v>201636.36363599999</v>
      </c>
      <c r="V851" s="2">
        <v>0</v>
      </c>
      <c r="W851">
        <v>10</v>
      </c>
      <c r="X851">
        <v>5</v>
      </c>
      <c r="Y851" s="8">
        <v>20163.636363599999</v>
      </c>
      <c r="Z851">
        <v>201636.36363599999</v>
      </c>
      <c r="AA851" s="8">
        <v>201636.36363599999</v>
      </c>
      <c r="AB851">
        <v>0</v>
      </c>
      <c r="AC851">
        <v>0</v>
      </c>
      <c r="AD851" s="8">
        <f t="shared" si="13"/>
        <v>221799.9999996</v>
      </c>
    </row>
    <row r="852" spans="1:30" x14ac:dyDescent="0.25">
      <c r="A852" s="1">
        <v>44682</v>
      </c>
      <c r="B852" t="s">
        <v>39</v>
      </c>
      <c r="C852" t="s">
        <v>1620</v>
      </c>
      <c r="D852" t="s">
        <v>1621</v>
      </c>
      <c r="E852">
        <f>VLOOKUP(C852,customer!A:D,4,FALSE)</f>
        <v>40463</v>
      </c>
      <c r="F852" t="s">
        <v>41</v>
      </c>
      <c r="H852">
        <v>1108400</v>
      </c>
      <c r="I852">
        <v>0</v>
      </c>
      <c r="J852" s="1">
        <v>44682</v>
      </c>
      <c r="K852">
        <v>1007636.363636</v>
      </c>
      <c r="L852">
        <v>100763.63636400001</v>
      </c>
      <c r="M852">
        <v>1108400</v>
      </c>
      <c r="N852" t="s">
        <v>42</v>
      </c>
      <c r="O852">
        <f>VLOOKUP(N852,Sheet3!A:B,2,FALSE)</f>
        <v>10</v>
      </c>
      <c r="P852" t="s">
        <v>57</v>
      </c>
      <c r="Q852" t="s">
        <v>58</v>
      </c>
      <c r="S852">
        <v>1</v>
      </c>
      <c r="T852" t="s">
        <v>67</v>
      </c>
      <c r="U852">
        <v>201636.36363599999</v>
      </c>
      <c r="V852" s="2">
        <v>0</v>
      </c>
      <c r="W852">
        <v>10</v>
      </c>
      <c r="X852">
        <v>5</v>
      </c>
      <c r="Y852" s="8">
        <v>20163.636363599999</v>
      </c>
      <c r="Z852">
        <v>201636.36363599999</v>
      </c>
      <c r="AA852" s="8">
        <v>201636.36363599999</v>
      </c>
      <c r="AB852">
        <v>0</v>
      </c>
      <c r="AC852">
        <v>0</v>
      </c>
      <c r="AD852" s="8">
        <f t="shared" si="13"/>
        <v>221799.9999996</v>
      </c>
    </row>
    <row r="853" spans="1:30" x14ac:dyDescent="0.25">
      <c r="A853" s="1">
        <v>44682</v>
      </c>
      <c r="B853" t="s">
        <v>39</v>
      </c>
      <c r="C853" t="s">
        <v>1622</v>
      </c>
      <c r="D853" t="s">
        <v>407</v>
      </c>
      <c r="E853">
        <f>VLOOKUP(C853,customer!A:D,4,FALSE)</f>
        <v>38398</v>
      </c>
      <c r="F853" t="s">
        <v>41</v>
      </c>
      <c r="H853">
        <v>221500</v>
      </c>
      <c r="I853">
        <v>0</v>
      </c>
      <c r="J853" s="1">
        <v>44682</v>
      </c>
      <c r="K853">
        <v>201363.63636400001</v>
      </c>
      <c r="L853">
        <v>20136.363635999998</v>
      </c>
      <c r="M853">
        <v>221500</v>
      </c>
      <c r="N853" t="s">
        <v>42</v>
      </c>
      <c r="O853">
        <f>VLOOKUP(N853,Sheet3!A:B,2,FALSE)</f>
        <v>10</v>
      </c>
      <c r="P853" t="s">
        <v>55</v>
      </c>
      <c r="Q853" t="s">
        <v>56</v>
      </c>
      <c r="S853">
        <v>1</v>
      </c>
      <c r="T853" t="s">
        <v>67</v>
      </c>
      <c r="U853">
        <v>201363.63636400001</v>
      </c>
      <c r="V853" s="2">
        <v>0</v>
      </c>
      <c r="W853">
        <v>10</v>
      </c>
      <c r="X853">
        <v>5</v>
      </c>
      <c r="Y853" s="8">
        <v>20136.363636400001</v>
      </c>
      <c r="Z853">
        <v>201363.63636400001</v>
      </c>
      <c r="AA853" s="8">
        <v>201363.63636400001</v>
      </c>
      <c r="AB853">
        <v>0</v>
      </c>
      <c r="AC853">
        <v>0</v>
      </c>
      <c r="AD853" s="8">
        <f t="shared" si="13"/>
        <v>221500.0000004</v>
      </c>
    </row>
    <row r="854" spans="1:30" x14ac:dyDescent="0.25">
      <c r="A854" s="1">
        <v>44682</v>
      </c>
      <c r="B854" t="s">
        <v>39</v>
      </c>
      <c r="C854" t="s">
        <v>1623</v>
      </c>
      <c r="D854" t="s">
        <v>1624</v>
      </c>
      <c r="E854">
        <f>VLOOKUP(C854,customer!A:D,4,FALSE)</f>
        <v>45517</v>
      </c>
      <c r="F854" t="s">
        <v>41</v>
      </c>
      <c r="H854">
        <v>665100</v>
      </c>
      <c r="I854">
        <v>0</v>
      </c>
      <c r="J854" s="1">
        <v>44682</v>
      </c>
      <c r="K854">
        <v>604636.36363599997</v>
      </c>
      <c r="L854">
        <v>60463.636363999998</v>
      </c>
      <c r="M854">
        <v>665100</v>
      </c>
      <c r="N854" t="s">
        <v>42</v>
      </c>
      <c r="O854">
        <f>VLOOKUP(N854,Sheet3!A:B,2,FALSE)</f>
        <v>10</v>
      </c>
      <c r="P854" t="s">
        <v>55</v>
      </c>
      <c r="Q854" t="s">
        <v>56</v>
      </c>
      <c r="S854">
        <v>1</v>
      </c>
      <c r="T854" t="s">
        <v>67</v>
      </c>
      <c r="U854">
        <v>201363.63636400001</v>
      </c>
      <c r="V854" s="2">
        <v>0</v>
      </c>
      <c r="W854">
        <v>10</v>
      </c>
      <c r="X854">
        <v>5</v>
      </c>
      <c r="Y854" s="8">
        <v>20136.363636400001</v>
      </c>
      <c r="Z854">
        <v>201363.63636400001</v>
      </c>
      <c r="AA854" s="8">
        <v>201363.63636400001</v>
      </c>
      <c r="AB854">
        <v>0</v>
      </c>
      <c r="AC854">
        <v>0</v>
      </c>
      <c r="AD854" s="8">
        <f t="shared" si="13"/>
        <v>221500.0000004</v>
      </c>
    </row>
    <row r="855" spans="1:30" x14ac:dyDescent="0.25">
      <c r="A855" s="1">
        <v>44682</v>
      </c>
      <c r="B855" t="s">
        <v>39</v>
      </c>
      <c r="C855" t="s">
        <v>1623</v>
      </c>
      <c r="D855" t="s">
        <v>1624</v>
      </c>
      <c r="E855">
        <f>VLOOKUP(C855,customer!A:D,4,FALSE)</f>
        <v>45517</v>
      </c>
      <c r="F855" t="s">
        <v>41</v>
      </c>
      <c r="H855">
        <v>665100</v>
      </c>
      <c r="I855">
        <v>0</v>
      </c>
      <c r="J855" s="1">
        <v>44682</v>
      </c>
      <c r="K855">
        <v>604636.36363599997</v>
      </c>
      <c r="L855">
        <v>60463.636363999998</v>
      </c>
      <c r="M855">
        <v>665100</v>
      </c>
      <c r="N855" t="s">
        <v>42</v>
      </c>
      <c r="O855">
        <f>VLOOKUP(N855,Sheet3!A:B,2,FALSE)</f>
        <v>10</v>
      </c>
      <c r="P855" t="s">
        <v>73</v>
      </c>
      <c r="Q855" t="s">
        <v>74</v>
      </c>
      <c r="S855">
        <v>1</v>
      </c>
      <c r="T855" t="s">
        <v>67</v>
      </c>
      <c r="U855">
        <v>201636.36363599999</v>
      </c>
      <c r="V855" s="2">
        <v>0</v>
      </c>
      <c r="W855">
        <v>10</v>
      </c>
      <c r="X855">
        <v>5</v>
      </c>
      <c r="Y855" s="8">
        <v>20163.636363599999</v>
      </c>
      <c r="Z855">
        <v>201636.36363599999</v>
      </c>
      <c r="AA855" s="8">
        <v>201636.36363599999</v>
      </c>
      <c r="AB855">
        <v>0</v>
      </c>
      <c r="AC855">
        <v>0</v>
      </c>
      <c r="AD855" s="8">
        <f t="shared" si="13"/>
        <v>221799.9999996</v>
      </c>
    </row>
    <row r="856" spans="1:30" x14ac:dyDescent="0.25">
      <c r="A856" s="1">
        <v>44682</v>
      </c>
      <c r="B856" t="s">
        <v>39</v>
      </c>
      <c r="C856" t="s">
        <v>1623</v>
      </c>
      <c r="D856" t="s">
        <v>1624</v>
      </c>
      <c r="E856">
        <f>VLOOKUP(C856,customer!A:D,4,FALSE)</f>
        <v>45517</v>
      </c>
      <c r="F856" t="s">
        <v>41</v>
      </c>
      <c r="H856">
        <v>665100</v>
      </c>
      <c r="I856">
        <v>0</v>
      </c>
      <c r="J856" s="1">
        <v>44682</v>
      </c>
      <c r="K856">
        <v>604636.36363599997</v>
      </c>
      <c r="L856">
        <v>60463.636363999998</v>
      </c>
      <c r="M856">
        <v>665100</v>
      </c>
      <c r="N856" t="s">
        <v>42</v>
      </c>
      <c r="O856">
        <f>VLOOKUP(N856,Sheet3!A:B,2,FALSE)</f>
        <v>10</v>
      </c>
      <c r="P856" t="s">
        <v>71</v>
      </c>
      <c r="Q856" t="s">
        <v>72</v>
      </c>
      <c r="S856">
        <v>1</v>
      </c>
      <c r="T856" t="s">
        <v>67</v>
      </c>
      <c r="U856">
        <v>201636.36363599999</v>
      </c>
      <c r="V856" s="2">
        <v>0</v>
      </c>
      <c r="W856">
        <v>10</v>
      </c>
      <c r="X856">
        <v>5</v>
      </c>
      <c r="Y856" s="8">
        <v>20163.636363599999</v>
      </c>
      <c r="Z856">
        <v>201636.36363599999</v>
      </c>
      <c r="AA856" s="8">
        <v>201636.36363599999</v>
      </c>
      <c r="AB856">
        <v>0</v>
      </c>
      <c r="AC856">
        <v>0</v>
      </c>
      <c r="AD856" s="8">
        <f t="shared" si="13"/>
        <v>221799.9999996</v>
      </c>
    </row>
    <row r="857" spans="1:30" x14ac:dyDescent="0.25">
      <c r="A857" s="1">
        <v>44682</v>
      </c>
      <c r="B857" t="s">
        <v>39</v>
      </c>
      <c r="C857" t="s">
        <v>1626</v>
      </c>
      <c r="D857" t="s">
        <v>1627</v>
      </c>
      <c r="E857">
        <f>VLOOKUP(C857,customer!A:D,4,FALSE)</f>
        <v>46085</v>
      </c>
      <c r="F857" t="s">
        <v>41</v>
      </c>
      <c r="H857">
        <v>548999.99999200006</v>
      </c>
      <c r="I857">
        <v>0</v>
      </c>
      <c r="J857" s="1">
        <v>44682</v>
      </c>
      <c r="K857">
        <v>499090.90908399998</v>
      </c>
      <c r="L857">
        <v>49909.090907999998</v>
      </c>
      <c r="M857">
        <v>548999.99999200006</v>
      </c>
      <c r="N857" t="s">
        <v>42</v>
      </c>
      <c r="O857">
        <f>VLOOKUP(N857,Sheet3!A:B,2,FALSE)</f>
        <v>10</v>
      </c>
      <c r="P857" t="s">
        <v>55</v>
      </c>
      <c r="Q857" t="s">
        <v>56</v>
      </c>
      <c r="S857">
        <v>1</v>
      </c>
      <c r="T857" t="s">
        <v>67</v>
      </c>
      <c r="U857">
        <v>201363.63636400001</v>
      </c>
      <c r="V857" s="2">
        <v>0</v>
      </c>
      <c r="W857">
        <v>10</v>
      </c>
      <c r="X857">
        <v>5</v>
      </c>
      <c r="Y857" s="8">
        <v>20136.363636400001</v>
      </c>
      <c r="Z857">
        <v>201363.63636400001</v>
      </c>
      <c r="AA857" s="8">
        <v>201363.63636400001</v>
      </c>
      <c r="AB857">
        <v>0</v>
      </c>
      <c r="AC857">
        <v>0</v>
      </c>
      <c r="AD857" s="8">
        <f t="shared" si="13"/>
        <v>221500.0000004</v>
      </c>
    </row>
    <row r="858" spans="1:30" x14ac:dyDescent="0.25">
      <c r="A858" s="1">
        <v>44682</v>
      </c>
      <c r="B858" t="s">
        <v>39</v>
      </c>
      <c r="C858" t="s">
        <v>1626</v>
      </c>
      <c r="D858" t="s">
        <v>1627</v>
      </c>
      <c r="E858">
        <f>VLOOKUP(C858,customer!A:D,4,FALSE)</f>
        <v>46085</v>
      </c>
      <c r="F858" t="s">
        <v>41</v>
      </c>
      <c r="H858">
        <v>548999.99999200006</v>
      </c>
      <c r="I858">
        <v>0</v>
      </c>
      <c r="J858" s="1">
        <v>44682</v>
      </c>
      <c r="K858">
        <v>499090.90908399998</v>
      </c>
      <c r="L858">
        <v>49909.090907999998</v>
      </c>
      <c r="M858">
        <v>548999.99999200006</v>
      </c>
      <c r="N858" t="s">
        <v>42</v>
      </c>
      <c r="O858">
        <f>VLOOKUP(N858,Sheet3!A:B,2,FALSE)</f>
        <v>10</v>
      </c>
      <c r="P858" t="s">
        <v>280</v>
      </c>
      <c r="Q858" t="s">
        <v>281</v>
      </c>
      <c r="S858">
        <v>15</v>
      </c>
      <c r="T858" t="s">
        <v>238</v>
      </c>
      <c r="U858">
        <v>8636.363636</v>
      </c>
      <c r="V858" s="2">
        <v>0</v>
      </c>
      <c r="W858">
        <v>10</v>
      </c>
      <c r="X858">
        <v>5</v>
      </c>
      <c r="Y858" s="8">
        <v>12954.545453999999</v>
      </c>
      <c r="Z858">
        <v>129545.45454000001</v>
      </c>
      <c r="AA858" s="8">
        <v>129545.45454000001</v>
      </c>
      <c r="AB858">
        <v>0</v>
      </c>
      <c r="AC858">
        <v>0</v>
      </c>
      <c r="AD858" s="8">
        <f t="shared" si="13"/>
        <v>142499.99999400001</v>
      </c>
    </row>
    <row r="859" spans="1:30" x14ac:dyDescent="0.25">
      <c r="A859" s="1">
        <v>44682</v>
      </c>
      <c r="B859" t="s">
        <v>39</v>
      </c>
      <c r="C859" t="s">
        <v>1626</v>
      </c>
      <c r="D859" t="s">
        <v>1627</v>
      </c>
      <c r="E859">
        <f>VLOOKUP(C859,customer!A:D,4,FALSE)</f>
        <v>46085</v>
      </c>
      <c r="F859" t="s">
        <v>41</v>
      </c>
      <c r="H859">
        <v>548999.99999200006</v>
      </c>
      <c r="I859">
        <v>0</v>
      </c>
      <c r="J859" s="1">
        <v>44682</v>
      </c>
      <c r="K859">
        <v>499090.90908399998</v>
      </c>
      <c r="L859">
        <v>49909.090907999998</v>
      </c>
      <c r="M859">
        <v>548999.99999200006</v>
      </c>
      <c r="N859" t="s">
        <v>42</v>
      </c>
      <c r="O859">
        <f>VLOOKUP(N859,Sheet3!A:B,2,FALSE)</f>
        <v>10</v>
      </c>
      <c r="P859" t="s">
        <v>73</v>
      </c>
      <c r="Q859" t="s">
        <v>74</v>
      </c>
      <c r="S859">
        <v>10</v>
      </c>
      <c r="T859" t="s">
        <v>238</v>
      </c>
      <c r="U859">
        <v>8181.818182</v>
      </c>
      <c r="V859" s="2">
        <v>0</v>
      </c>
      <c r="W859">
        <v>10</v>
      </c>
      <c r="X859">
        <v>5</v>
      </c>
      <c r="Y859" s="8">
        <v>8181.818182</v>
      </c>
      <c r="Z859">
        <v>81818.181819999998</v>
      </c>
      <c r="AA859" s="8">
        <v>81818.181819999998</v>
      </c>
      <c r="AB859">
        <v>0</v>
      </c>
      <c r="AC859">
        <v>0</v>
      </c>
      <c r="AD859" s="8">
        <f t="shared" si="13"/>
        <v>90000.000002000001</v>
      </c>
    </row>
    <row r="860" spans="1:30" x14ac:dyDescent="0.25">
      <c r="A860" s="1">
        <v>44682</v>
      </c>
      <c r="B860" t="s">
        <v>39</v>
      </c>
      <c r="C860" t="s">
        <v>1626</v>
      </c>
      <c r="D860" t="s">
        <v>1627</v>
      </c>
      <c r="E860">
        <f>VLOOKUP(C860,customer!A:D,4,FALSE)</f>
        <v>46085</v>
      </c>
      <c r="F860" t="s">
        <v>41</v>
      </c>
      <c r="H860">
        <v>548999.99999200006</v>
      </c>
      <c r="I860">
        <v>0</v>
      </c>
      <c r="J860" s="1">
        <v>44682</v>
      </c>
      <c r="K860">
        <v>499090.90908399998</v>
      </c>
      <c r="L860">
        <v>49909.090907999998</v>
      </c>
      <c r="M860">
        <v>548999.99999200006</v>
      </c>
      <c r="N860" t="s">
        <v>42</v>
      </c>
      <c r="O860">
        <f>VLOOKUP(N860,Sheet3!A:B,2,FALSE)</f>
        <v>10</v>
      </c>
      <c r="P860" t="s">
        <v>111</v>
      </c>
      <c r="Q860" t="s">
        <v>112</v>
      </c>
      <c r="S860">
        <v>10</v>
      </c>
      <c r="T860" t="s">
        <v>238</v>
      </c>
      <c r="U860">
        <v>8636.363636</v>
      </c>
      <c r="V860" s="2">
        <v>0</v>
      </c>
      <c r="W860">
        <v>10</v>
      </c>
      <c r="X860">
        <v>5</v>
      </c>
      <c r="Y860" s="8">
        <v>8636.363636</v>
      </c>
      <c r="Z860">
        <v>86363.636360000004</v>
      </c>
      <c r="AA860" s="8">
        <v>86363.636360000004</v>
      </c>
      <c r="AB860">
        <v>0</v>
      </c>
      <c r="AC860">
        <v>0</v>
      </c>
      <c r="AD860" s="8">
        <f t="shared" si="13"/>
        <v>94999.999995999999</v>
      </c>
    </row>
    <row r="861" spans="1:30" x14ac:dyDescent="0.25">
      <c r="A861" s="1">
        <v>44682</v>
      </c>
      <c r="B861" t="s">
        <v>39</v>
      </c>
      <c r="C861" t="s">
        <v>1629</v>
      </c>
      <c r="D861" t="s">
        <v>1630</v>
      </c>
      <c r="E861">
        <f>VLOOKUP(C861,customer!A:D,4,FALSE)</f>
        <v>15701</v>
      </c>
      <c r="F861" t="s">
        <v>41</v>
      </c>
      <c r="H861">
        <v>665399.99999899999</v>
      </c>
      <c r="I861">
        <v>0</v>
      </c>
      <c r="J861" s="1">
        <v>44682</v>
      </c>
      <c r="K861">
        <v>604909.09090800001</v>
      </c>
      <c r="L861">
        <v>60490.909091000001</v>
      </c>
      <c r="M861">
        <v>665399.99999899999</v>
      </c>
      <c r="N861" t="s">
        <v>42</v>
      </c>
      <c r="O861">
        <f>VLOOKUP(N861,Sheet3!A:B,2,FALSE)</f>
        <v>10</v>
      </c>
      <c r="P861" t="s">
        <v>73</v>
      </c>
      <c r="Q861" t="s">
        <v>74</v>
      </c>
      <c r="S861">
        <v>3</v>
      </c>
      <c r="T861" t="s">
        <v>67</v>
      </c>
      <c r="U861">
        <v>201636.36363599999</v>
      </c>
      <c r="V861" s="2">
        <v>0</v>
      </c>
      <c r="W861">
        <v>10</v>
      </c>
      <c r="X861">
        <v>5</v>
      </c>
      <c r="Y861" s="8">
        <v>60490.9090908</v>
      </c>
      <c r="Z861">
        <v>604909.09090800001</v>
      </c>
      <c r="AA861" s="8">
        <v>604909.09090800001</v>
      </c>
      <c r="AB861">
        <v>0</v>
      </c>
      <c r="AC861">
        <v>0</v>
      </c>
      <c r="AD861" s="8">
        <f t="shared" si="13"/>
        <v>665399.99999879999</v>
      </c>
    </row>
    <row r="862" spans="1:30" x14ac:dyDescent="0.25">
      <c r="A862" s="1">
        <v>44682</v>
      </c>
      <c r="B862" t="s">
        <v>39</v>
      </c>
      <c r="C862" t="s">
        <v>1632</v>
      </c>
      <c r="D862" t="s">
        <v>1633</v>
      </c>
      <c r="E862">
        <f>VLOOKUP(C862,customer!A:D,4,FALSE)</f>
        <v>10407</v>
      </c>
      <c r="F862" t="s">
        <v>41</v>
      </c>
      <c r="H862">
        <v>221800</v>
      </c>
      <c r="I862">
        <v>0</v>
      </c>
      <c r="J862" s="1">
        <v>44682</v>
      </c>
      <c r="K862">
        <v>201636.36363599999</v>
      </c>
      <c r="L862">
        <v>20163.636364000002</v>
      </c>
      <c r="M862">
        <v>221800</v>
      </c>
      <c r="N862" t="s">
        <v>42</v>
      </c>
      <c r="O862">
        <f>VLOOKUP(N862,Sheet3!A:B,2,FALSE)</f>
        <v>10</v>
      </c>
      <c r="P862" t="s">
        <v>113</v>
      </c>
      <c r="Q862" t="s">
        <v>114</v>
      </c>
      <c r="S862">
        <v>1</v>
      </c>
      <c r="T862" t="s">
        <v>67</v>
      </c>
      <c r="U862">
        <v>201636.36363599999</v>
      </c>
      <c r="V862" s="2">
        <v>0</v>
      </c>
      <c r="W862">
        <v>10</v>
      </c>
      <c r="X862">
        <v>5</v>
      </c>
      <c r="Y862" s="8">
        <v>20163.636363599999</v>
      </c>
      <c r="Z862">
        <v>201636.36363599999</v>
      </c>
      <c r="AA862" s="8">
        <v>201636.36363599999</v>
      </c>
      <c r="AB862">
        <v>0</v>
      </c>
      <c r="AC862">
        <v>0</v>
      </c>
      <c r="AD862" s="8">
        <f t="shared" si="13"/>
        <v>221799.9999996</v>
      </c>
    </row>
    <row r="863" spans="1:30" x14ac:dyDescent="0.25">
      <c r="A863" s="1">
        <v>44682</v>
      </c>
      <c r="B863" t="s">
        <v>39</v>
      </c>
      <c r="C863" t="s">
        <v>1635</v>
      </c>
      <c r="D863" t="s">
        <v>1173</v>
      </c>
      <c r="E863">
        <f>VLOOKUP(C863,customer!A:D,4,FALSE)</f>
        <v>42181</v>
      </c>
      <c r="F863" t="s">
        <v>41</v>
      </c>
      <c r="H863">
        <v>665100</v>
      </c>
      <c r="I863">
        <v>0</v>
      </c>
      <c r="J863" s="1">
        <v>44682</v>
      </c>
      <c r="K863">
        <v>604636.36363599997</v>
      </c>
      <c r="L863">
        <v>60463.636363999998</v>
      </c>
      <c r="M863">
        <v>665100</v>
      </c>
      <c r="N863" t="s">
        <v>42</v>
      </c>
      <c r="O863">
        <f>VLOOKUP(N863,Sheet3!A:B,2,FALSE)</f>
        <v>10</v>
      </c>
      <c r="P863" t="s">
        <v>55</v>
      </c>
      <c r="Q863" t="s">
        <v>56</v>
      </c>
      <c r="S863">
        <v>1</v>
      </c>
      <c r="T863" t="s">
        <v>67</v>
      </c>
      <c r="U863">
        <v>201363.63636400001</v>
      </c>
      <c r="V863" s="2">
        <v>0</v>
      </c>
      <c r="W863">
        <v>10</v>
      </c>
      <c r="X863">
        <v>5</v>
      </c>
      <c r="Y863" s="8">
        <v>20136.363636400001</v>
      </c>
      <c r="Z863">
        <v>201363.63636400001</v>
      </c>
      <c r="AA863" s="8">
        <v>201363.63636400001</v>
      </c>
      <c r="AB863">
        <v>0</v>
      </c>
      <c r="AC863">
        <v>0</v>
      </c>
      <c r="AD863" s="8">
        <f t="shared" si="13"/>
        <v>221500.0000004</v>
      </c>
    </row>
    <row r="864" spans="1:30" x14ac:dyDescent="0.25">
      <c r="A864" s="1">
        <v>44682</v>
      </c>
      <c r="B864" t="s">
        <v>39</v>
      </c>
      <c r="C864" t="s">
        <v>1635</v>
      </c>
      <c r="D864" t="s">
        <v>1173</v>
      </c>
      <c r="E864">
        <f>VLOOKUP(C864,customer!A:D,4,FALSE)</f>
        <v>42181</v>
      </c>
      <c r="F864" t="s">
        <v>41</v>
      </c>
      <c r="H864">
        <v>665100</v>
      </c>
      <c r="I864">
        <v>0</v>
      </c>
      <c r="J864" s="1">
        <v>44682</v>
      </c>
      <c r="K864">
        <v>604636.36363599997</v>
      </c>
      <c r="L864">
        <v>60463.636363999998</v>
      </c>
      <c r="M864">
        <v>665100</v>
      </c>
      <c r="N864" t="s">
        <v>42</v>
      </c>
      <c r="O864">
        <f>VLOOKUP(N864,Sheet3!A:B,2,FALSE)</f>
        <v>10</v>
      </c>
      <c r="P864" t="s">
        <v>73</v>
      </c>
      <c r="Q864" t="s">
        <v>74</v>
      </c>
      <c r="S864">
        <v>1</v>
      </c>
      <c r="T864" t="s">
        <v>67</v>
      </c>
      <c r="U864">
        <v>201636.36363599999</v>
      </c>
      <c r="V864" s="2">
        <v>0</v>
      </c>
      <c r="W864">
        <v>10</v>
      </c>
      <c r="X864">
        <v>5</v>
      </c>
      <c r="Y864" s="8">
        <v>20163.636363599999</v>
      </c>
      <c r="Z864">
        <v>201636.36363599999</v>
      </c>
      <c r="AA864" s="8">
        <v>201636.36363599999</v>
      </c>
      <c r="AB864">
        <v>0</v>
      </c>
      <c r="AC864">
        <v>0</v>
      </c>
      <c r="AD864" s="8">
        <f t="shared" si="13"/>
        <v>221799.9999996</v>
      </c>
    </row>
    <row r="865" spans="1:30" x14ac:dyDescent="0.25">
      <c r="A865" s="1">
        <v>44682</v>
      </c>
      <c r="B865" t="s">
        <v>39</v>
      </c>
      <c r="C865" t="s">
        <v>1635</v>
      </c>
      <c r="D865" t="s">
        <v>1173</v>
      </c>
      <c r="E865">
        <f>VLOOKUP(C865,customer!A:D,4,FALSE)</f>
        <v>42181</v>
      </c>
      <c r="F865" t="s">
        <v>41</v>
      </c>
      <c r="H865">
        <v>665100</v>
      </c>
      <c r="I865">
        <v>0</v>
      </c>
      <c r="J865" s="1">
        <v>44682</v>
      </c>
      <c r="K865">
        <v>604636.36363599997</v>
      </c>
      <c r="L865">
        <v>60463.636363999998</v>
      </c>
      <c r="M865">
        <v>665100</v>
      </c>
      <c r="N865" t="s">
        <v>42</v>
      </c>
      <c r="O865">
        <f>VLOOKUP(N865,Sheet3!A:B,2,FALSE)</f>
        <v>10</v>
      </c>
      <c r="P865" t="s">
        <v>113</v>
      </c>
      <c r="Q865" t="s">
        <v>114</v>
      </c>
      <c r="S865">
        <v>1</v>
      </c>
      <c r="T865" t="s">
        <v>67</v>
      </c>
      <c r="U865">
        <v>201636.36363599999</v>
      </c>
      <c r="V865" s="2">
        <v>0</v>
      </c>
      <c r="W865">
        <v>10</v>
      </c>
      <c r="X865">
        <v>5</v>
      </c>
      <c r="Y865" s="8">
        <v>20163.636363599999</v>
      </c>
      <c r="Z865">
        <v>201636.36363599999</v>
      </c>
      <c r="AA865" s="8">
        <v>201636.36363599999</v>
      </c>
      <c r="AB865">
        <v>0</v>
      </c>
      <c r="AC865">
        <v>0</v>
      </c>
      <c r="AD865" s="8">
        <f t="shared" si="13"/>
        <v>221799.9999996</v>
      </c>
    </row>
    <row r="866" spans="1:30" x14ac:dyDescent="0.25">
      <c r="A866" s="1">
        <v>44682</v>
      </c>
      <c r="B866" t="s">
        <v>39</v>
      </c>
      <c r="C866" t="s">
        <v>1637</v>
      </c>
      <c r="D866" t="s">
        <v>811</v>
      </c>
      <c r="E866">
        <f>VLOOKUP(C866,customer!A:D,4,FALSE)</f>
        <v>26927</v>
      </c>
      <c r="F866" t="s">
        <v>41</v>
      </c>
      <c r="H866">
        <v>443000.00000100001</v>
      </c>
      <c r="I866">
        <v>0</v>
      </c>
      <c r="J866" s="1">
        <v>44682</v>
      </c>
      <c r="K866">
        <v>402727.27272800001</v>
      </c>
      <c r="L866">
        <v>40272.727272999997</v>
      </c>
      <c r="M866">
        <v>443000.00000100001</v>
      </c>
      <c r="N866" t="s">
        <v>42</v>
      </c>
      <c r="O866">
        <f>VLOOKUP(N866,Sheet3!A:B,2,FALSE)</f>
        <v>10</v>
      </c>
      <c r="P866" t="s">
        <v>55</v>
      </c>
      <c r="Q866" t="s">
        <v>56</v>
      </c>
      <c r="S866">
        <v>2</v>
      </c>
      <c r="T866" t="s">
        <v>67</v>
      </c>
      <c r="U866">
        <v>201363.63636400001</v>
      </c>
      <c r="V866" s="2">
        <v>0</v>
      </c>
      <c r="W866">
        <v>10</v>
      </c>
      <c r="X866">
        <v>5</v>
      </c>
      <c r="Y866" s="8">
        <v>40272.727272800003</v>
      </c>
      <c r="Z866">
        <v>402727.27272800001</v>
      </c>
      <c r="AA866" s="8">
        <v>402727.27272800001</v>
      </c>
      <c r="AB866">
        <v>0</v>
      </c>
      <c r="AC866">
        <v>0</v>
      </c>
      <c r="AD866" s="8">
        <f t="shared" si="13"/>
        <v>443000.00000080001</v>
      </c>
    </row>
    <row r="867" spans="1:30" x14ac:dyDescent="0.25">
      <c r="A867" s="1">
        <v>44682</v>
      </c>
      <c r="B867" t="s">
        <v>39</v>
      </c>
      <c r="C867" t="s">
        <v>1639</v>
      </c>
      <c r="D867" t="s">
        <v>228</v>
      </c>
      <c r="E867">
        <f>VLOOKUP(C867,customer!A:D,4,FALSE)</f>
        <v>41050</v>
      </c>
      <c r="F867" t="s">
        <v>41</v>
      </c>
      <c r="H867">
        <v>1109099.999999</v>
      </c>
      <c r="I867">
        <v>0</v>
      </c>
      <c r="J867" s="1">
        <v>44682</v>
      </c>
      <c r="K867">
        <v>1008272.727272</v>
      </c>
      <c r="L867">
        <v>100827.272727</v>
      </c>
      <c r="M867">
        <v>1109099.999999</v>
      </c>
      <c r="N867" t="s">
        <v>42</v>
      </c>
      <c r="O867">
        <f>VLOOKUP(N867,Sheet3!A:B,2,FALSE)</f>
        <v>10</v>
      </c>
      <c r="P867" t="s">
        <v>806</v>
      </c>
      <c r="Q867" t="s">
        <v>807</v>
      </c>
      <c r="S867">
        <v>1</v>
      </c>
      <c r="T867" t="s">
        <v>67</v>
      </c>
      <c r="U867">
        <v>201636.36363599999</v>
      </c>
      <c r="V867" s="2">
        <v>0</v>
      </c>
      <c r="W867">
        <v>10</v>
      </c>
      <c r="X867">
        <v>5</v>
      </c>
      <c r="Y867" s="8">
        <v>20163.636363599999</v>
      </c>
      <c r="Z867">
        <v>201636.36363599999</v>
      </c>
      <c r="AA867" s="8">
        <v>201636.36363599999</v>
      </c>
      <c r="AB867">
        <v>0</v>
      </c>
      <c r="AC867">
        <v>0</v>
      </c>
      <c r="AD867" s="8">
        <f t="shared" si="13"/>
        <v>221799.9999996</v>
      </c>
    </row>
    <row r="868" spans="1:30" x14ac:dyDescent="0.25">
      <c r="A868" s="1">
        <v>44682</v>
      </c>
      <c r="B868" t="s">
        <v>39</v>
      </c>
      <c r="C868" t="s">
        <v>1639</v>
      </c>
      <c r="D868" t="s">
        <v>228</v>
      </c>
      <c r="E868">
        <f>VLOOKUP(C868,customer!A:D,4,FALSE)</f>
        <v>41050</v>
      </c>
      <c r="F868" t="s">
        <v>41</v>
      </c>
      <c r="H868">
        <v>1109099.999999</v>
      </c>
      <c r="I868">
        <v>0</v>
      </c>
      <c r="J868" s="1">
        <v>44682</v>
      </c>
      <c r="K868">
        <v>1008272.727272</v>
      </c>
      <c r="L868">
        <v>100827.272727</v>
      </c>
      <c r="M868">
        <v>1109099.999999</v>
      </c>
      <c r="N868" t="s">
        <v>42</v>
      </c>
      <c r="O868">
        <f>VLOOKUP(N868,Sheet3!A:B,2,FALSE)</f>
        <v>10</v>
      </c>
      <c r="P868" t="s">
        <v>71</v>
      </c>
      <c r="Q868" t="s">
        <v>72</v>
      </c>
      <c r="S868">
        <v>1</v>
      </c>
      <c r="T868" t="s">
        <v>67</v>
      </c>
      <c r="U868">
        <v>201636.36363599999</v>
      </c>
      <c r="V868" s="2">
        <v>0</v>
      </c>
      <c r="W868">
        <v>10</v>
      </c>
      <c r="X868">
        <v>5</v>
      </c>
      <c r="Y868" s="8">
        <v>20163.636363599999</v>
      </c>
      <c r="Z868">
        <v>201636.36363599999</v>
      </c>
      <c r="AA868" s="8">
        <v>201636.36363599999</v>
      </c>
      <c r="AB868">
        <v>0</v>
      </c>
      <c r="AC868">
        <v>0</v>
      </c>
      <c r="AD868" s="8">
        <f t="shared" si="13"/>
        <v>221799.9999996</v>
      </c>
    </row>
    <row r="869" spans="1:30" x14ac:dyDescent="0.25">
      <c r="A869" s="1">
        <v>44682</v>
      </c>
      <c r="B869" t="s">
        <v>39</v>
      </c>
      <c r="C869" t="s">
        <v>1639</v>
      </c>
      <c r="D869" t="s">
        <v>228</v>
      </c>
      <c r="E869">
        <f>VLOOKUP(C869,customer!A:D,4,FALSE)</f>
        <v>41050</v>
      </c>
      <c r="F869" t="s">
        <v>41</v>
      </c>
      <c r="H869">
        <v>1109099.999999</v>
      </c>
      <c r="I869">
        <v>0</v>
      </c>
      <c r="J869" s="1">
        <v>44682</v>
      </c>
      <c r="K869">
        <v>1008272.727272</v>
      </c>
      <c r="L869">
        <v>100827.272727</v>
      </c>
      <c r="M869">
        <v>1109099.999999</v>
      </c>
      <c r="N869" t="s">
        <v>42</v>
      </c>
      <c r="O869">
        <f>VLOOKUP(N869,Sheet3!A:B,2,FALSE)</f>
        <v>10</v>
      </c>
      <c r="P869" t="s">
        <v>102</v>
      </c>
      <c r="Q869" t="s">
        <v>103</v>
      </c>
      <c r="S869">
        <v>1</v>
      </c>
      <c r="T869" t="s">
        <v>67</v>
      </c>
      <c r="U869">
        <v>201636.36363599999</v>
      </c>
      <c r="V869" s="2">
        <v>0</v>
      </c>
      <c r="W869">
        <v>10</v>
      </c>
      <c r="X869">
        <v>5</v>
      </c>
      <c r="Y869" s="8">
        <v>20163.636363599999</v>
      </c>
      <c r="Z869">
        <v>201636.36363599999</v>
      </c>
      <c r="AA869" s="8">
        <v>201636.36363599999</v>
      </c>
      <c r="AB869">
        <v>0</v>
      </c>
      <c r="AC869">
        <v>0</v>
      </c>
      <c r="AD869" s="8">
        <f t="shared" si="13"/>
        <v>221799.9999996</v>
      </c>
    </row>
    <row r="870" spans="1:30" x14ac:dyDescent="0.25">
      <c r="A870" s="1">
        <v>44682</v>
      </c>
      <c r="B870" t="s">
        <v>39</v>
      </c>
      <c r="C870" t="s">
        <v>1639</v>
      </c>
      <c r="D870" t="s">
        <v>228</v>
      </c>
      <c r="E870">
        <f>VLOOKUP(C870,customer!A:D,4,FALSE)</f>
        <v>41050</v>
      </c>
      <c r="F870" t="s">
        <v>41</v>
      </c>
      <c r="H870">
        <v>1109099.999999</v>
      </c>
      <c r="I870">
        <v>0</v>
      </c>
      <c r="J870" s="1">
        <v>44682</v>
      </c>
      <c r="K870">
        <v>1008272.727272</v>
      </c>
      <c r="L870">
        <v>100827.272727</v>
      </c>
      <c r="M870">
        <v>1109099.999999</v>
      </c>
      <c r="N870" t="s">
        <v>42</v>
      </c>
      <c r="O870">
        <f>VLOOKUP(N870,Sheet3!A:B,2,FALSE)</f>
        <v>10</v>
      </c>
      <c r="P870" t="s">
        <v>189</v>
      </c>
      <c r="Q870" t="s">
        <v>190</v>
      </c>
      <c r="S870">
        <v>1</v>
      </c>
      <c r="T870" t="s">
        <v>67</v>
      </c>
      <c r="U870">
        <v>201363.63636400001</v>
      </c>
      <c r="V870" s="2">
        <v>0</v>
      </c>
      <c r="W870">
        <v>10</v>
      </c>
      <c r="X870">
        <v>5</v>
      </c>
      <c r="Y870" s="8">
        <v>20136.363636400001</v>
      </c>
      <c r="Z870">
        <v>201363.63636400001</v>
      </c>
      <c r="AA870" s="8">
        <v>201363.63636400001</v>
      </c>
      <c r="AB870">
        <v>0</v>
      </c>
      <c r="AC870">
        <v>0</v>
      </c>
      <c r="AD870" s="8">
        <f t="shared" si="13"/>
        <v>221500.0000004</v>
      </c>
    </row>
    <row r="871" spans="1:30" x14ac:dyDescent="0.25">
      <c r="A871" s="1">
        <v>44682</v>
      </c>
      <c r="B871" t="s">
        <v>39</v>
      </c>
      <c r="C871" t="s">
        <v>1639</v>
      </c>
      <c r="D871" t="s">
        <v>228</v>
      </c>
      <c r="E871">
        <f>VLOOKUP(C871,customer!A:D,4,FALSE)</f>
        <v>41050</v>
      </c>
      <c r="F871" t="s">
        <v>41</v>
      </c>
      <c r="H871">
        <v>1109099.999999</v>
      </c>
      <c r="I871">
        <v>0</v>
      </c>
      <c r="J871" s="1">
        <v>44682</v>
      </c>
      <c r="K871">
        <v>1008272.727272</v>
      </c>
      <c r="L871">
        <v>100827.272727</v>
      </c>
      <c r="M871">
        <v>1109099.999999</v>
      </c>
      <c r="N871" t="s">
        <v>42</v>
      </c>
      <c r="O871">
        <f>VLOOKUP(N871,Sheet3!A:B,2,FALSE)</f>
        <v>10</v>
      </c>
      <c r="P871" t="s">
        <v>48</v>
      </c>
      <c r="Q871" t="s">
        <v>49</v>
      </c>
      <c r="S871">
        <v>1</v>
      </c>
      <c r="T871" t="s">
        <v>67</v>
      </c>
      <c r="U871">
        <v>202000</v>
      </c>
      <c r="V871" s="2">
        <v>0</v>
      </c>
      <c r="W871">
        <v>10</v>
      </c>
      <c r="X871">
        <v>5</v>
      </c>
      <c r="Y871" s="8">
        <v>20200</v>
      </c>
      <c r="Z871">
        <v>202000</v>
      </c>
      <c r="AA871" s="8">
        <v>202000</v>
      </c>
      <c r="AB871">
        <v>0</v>
      </c>
      <c r="AC871">
        <v>0</v>
      </c>
      <c r="AD871" s="8">
        <f t="shared" si="13"/>
        <v>222200</v>
      </c>
    </row>
    <row r="872" spans="1:30" x14ac:dyDescent="0.25">
      <c r="A872" s="1">
        <v>44682</v>
      </c>
      <c r="B872" t="s">
        <v>39</v>
      </c>
      <c r="C872" t="s">
        <v>1640</v>
      </c>
      <c r="D872" t="s">
        <v>1641</v>
      </c>
      <c r="E872">
        <f>VLOOKUP(C872,customer!A:D,4,FALSE)</f>
        <v>54620</v>
      </c>
      <c r="F872" t="s">
        <v>41</v>
      </c>
      <c r="H872">
        <v>222500</v>
      </c>
      <c r="I872">
        <v>0</v>
      </c>
      <c r="J872" s="1">
        <v>44682</v>
      </c>
      <c r="K872">
        <v>202272.727273</v>
      </c>
      <c r="L872">
        <v>20227.272727</v>
      </c>
      <c r="M872">
        <v>222500</v>
      </c>
      <c r="N872" t="s">
        <v>212</v>
      </c>
      <c r="O872">
        <f>VLOOKUP(N872,Sheet3!A:B,2,FALSE)</f>
        <v>41</v>
      </c>
      <c r="P872" t="s">
        <v>85</v>
      </c>
      <c r="Q872" t="s">
        <v>86</v>
      </c>
      <c r="S872">
        <v>1</v>
      </c>
      <c r="T872" t="s">
        <v>67</v>
      </c>
      <c r="U872">
        <v>202272.727273</v>
      </c>
      <c r="V872" s="2">
        <v>0</v>
      </c>
      <c r="W872">
        <v>10</v>
      </c>
      <c r="X872">
        <v>5</v>
      </c>
      <c r="Y872" s="8">
        <v>20227.272727299998</v>
      </c>
      <c r="Z872">
        <v>202272.727273</v>
      </c>
      <c r="AA872" s="8">
        <v>202272.727273</v>
      </c>
      <c r="AB872">
        <v>0</v>
      </c>
      <c r="AC872">
        <v>0</v>
      </c>
      <c r="AD872" s="8">
        <f t="shared" si="13"/>
        <v>222500.0000003</v>
      </c>
    </row>
    <row r="873" spans="1:30" x14ac:dyDescent="0.25">
      <c r="A873" s="1">
        <v>44682</v>
      </c>
      <c r="B873" t="s">
        <v>39</v>
      </c>
      <c r="C873" t="s">
        <v>1643</v>
      </c>
      <c r="D873" t="s">
        <v>360</v>
      </c>
      <c r="E873">
        <f>VLOOKUP(C873,customer!A:D,4,FALSE)</f>
        <v>6531</v>
      </c>
      <c r="F873" t="s">
        <v>41</v>
      </c>
      <c r="H873">
        <v>120099.999998</v>
      </c>
      <c r="I873">
        <v>0</v>
      </c>
      <c r="J873" s="1">
        <v>44682</v>
      </c>
      <c r="K873">
        <v>109181.81818</v>
      </c>
      <c r="L873">
        <v>10918.181817999999</v>
      </c>
      <c r="M873">
        <v>120099.999998</v>
      </c>
      <c r="N873" t="s">
        <v>42</v>
      </c>
      <c r="O873">
        <f>VLOOKUP(N873,Sheet3!A:B,2,FALSE)</f>
        <v>10</v>
      </c>
      <c r="P873" t="s">
        <v>111</v>
      </c>
      <c r="Q873" t="s">
        <v>112</v>
      </c>
      <c r="S873">
        <v>3</v>
      </c>
      <c r="T873" t="s">
        <v>238</v>
      </c>
      <c r="U873">
        <v>9000</v>
      </c>
      <c r="V873" s="2">
        <v>0</v>
      </c>
      <c r="W873">
        <v>10</v>
      </c>
      <c r="X873">
        <v>5</v>
      </c>
      <c r="Y873" s="8">
        <v>2700</v>
      </c>
      <c r="Z873">
        <v>27000</v>
      </c>
      <c r="AA873" s="8">
        <v>27000</v>
      </c>
      <c r="AB873">
        <v>0</v>
      </c>
      <c r="AC873">
        <v>0</v>
      </c>
      <c r="AD873" s="8">
        <f t="shared" si="13"/>
        <v>29700</v>
      </c>
    </row>
    <row r="874" spans="1:30" x14ac:dyDescent="0.25">
      <c r="A874" s="1">
        <v>44682</v>
      </c>
      <c r="B874" t="s">
        <v>39</v>
      </c>
      <c r="C874" t="s">
        <v>1643</v>
      </c>
      <c r="D874" t="s">
        <v>360</v>
      </c>
      <c r="E874">
        <f>VLOOKUP(C874,customer!A:D,4,FALSE)</f>
        <v>6531</v>
      </c>
      <c r="F874" t="s">
        <v>41</v>
      </c>
      <c r="H874">
        <v>120099.999998</v>
      </c>
      <c r="I874">
        <v>0</v>
      </c>
      <c r="J874" s="1">
        <v>44682</v>
      </c>
      <c r="K874">
        <v>109181.81818</v>
      </c>
      <c r="L874">
        <v>10918.181817999999</v>
      </c>
      <c r="M874">
        <v>120099.999998</v>
      </c>
      <c r="N874" t="s">
        <v>42</v>
      </c>
      <c r="O874">
        <f>VLOOKUP(N874,Sheet3!A:B,2,FALSE)</f>
        <v>10</v>
      </c>
      <c r="P874" t="s">
        <v>1154</v>
      </c>
      <c r="S874">
        <v>2</v>
      </c>
      <c r="T874" t="s">
        <v>67</v>
      </c>
      <c r="U874">
        <v>28136.363635999998</v>
      </c>
      <c r="V874" s="2">
        <v>0</v>
      </c>
      <c r="W874">
        <v>10</v>
      </c>
      <c r="X874">
        <v>5</v>
      </c>
      <c r="Y874" s="8">
        <v>5627.2727272000002</v>
      </c>
      <c r="Z874">
        <v>56272.727271999996</v>
      </c>
      <c r="AA874" s="8">
        <v>56272.727271999996</v>
      </c>
      <c r="AB874">
        <v>0</v>
      </c>
      <c r="AC874">
        <v>0</v>
      </c>
      <c r="AD874" s="8">
        <f t="shared" si="13"/>
        <v>61899.999999199994</v>
      </c>
    </row>
    <row r="875" spans="1:30" x14ac:dyDescent="0.25">
      <c r="A875" s="1">
        <v>44682</v>
      </c>
      <c r="B875" t="s">
        <v>39</v>
      </c>
      <c r="C875" t="s">
        <v>1643</v>
      </c>
      <c r="D875" t="s">
        <v>360</v>
      </c>
      <c r="E875">
        <f>VLOOKUP(C875,customer!A:D,4,FALSE)</f>
        <v>6531</v>
      </c>
      <c r="F875" t="s">
        <v>41</v>
      </c>
      <c r="H875">
        <v>120099.999998</v>
      </c>
      <c r="I875">
        <v>0</v>
      </c>
      <c r="J875" s="1">
        <v>44682</v>
      </c>
      <c r="K875">
        <v>109181.81818</v>
      </c>
      <c r="L875">
        <v>10918.181817999999</v>
      </c>
      <c r="M875">
        <v>120099.999998</v>
      </c>
      <c r="N875" t="s">
        <v>42</v>
      </c>
      <c r="O875">
        <f>VLOOKUP(N875,Sheet3!A:B,2,FALSE)</f>
        <v>10</v>
      </c>
      <c r="P875" t="s">
        <v>89</v>
      </c>
      <c r="Q875" t="s">
        <v>90</v>
      </c>
      <c r="S875">
        <v>3</v>
      </c>
      <c r="T875" t="s">
        <v>238</v>
      </c>
      <c r="U875">
        <v>8636.363636</v>
      </c>
      <c r="V875" s="2">
        <v>0</v>
      </c>
      <c r="W875">
        <v>10</v>
      </c>
      <c r="X875">
        <v>5</v>
      </c>
      <c r="Y875" s="8">
        <v>2590.9090907999998</v>
      </c>
      <c r="Z875">
        <v>25909.090907999998</v>
      </c>
      <c r="AA875" s="8">
        <v>25909.090907999998</v>
      </c>
      <c r="AB875">
        <v>0</v>
      </c>
      <c r="AC875">
        <v>0</v>
      </c>
      <c r="AD875" s="8">
        <f t="shared" si="13"/>
        <v>28499.999998799998</v>
      </c>
    </row>
    <row r="876" spans="1:30" x14ac:dyDescent="0.25">
      <c r="A876" s="1">
        <v>44682</v>
      </c>
      <c r="B876" t="s">
        <v>39</v>
      </c>
      <c r="C876" t="s">
        <v>1644</v>
      </c>
      <c r="D876" t="s">
        <v>471</v>
      </c>
      <c r="E876">
        <f>VLOOKUP(C876,customer!A:D,4,FALSE)</f>
        <v>9001</v>
      </c>
      <c r="F876" t="s">
        <v>41</v>
      </c>
      <c r="H876">
        <v>886600</v>
      </c>
      <c r="I876">
        <v>0</v>
      </c>
      <c r="J876" s="1">
        <v>44682</v>
      </c>
      <c r="K876">
        <v>806000</v>
      </c>
      <c r="L876">
        <v>80600</v>
      </c>
      <c r="M876">
        <v>886600</v>
      </c>
      <c r="N876" t="s">
        <v>42</v>
      </c>
      <c r="O876">
        <f>VLOOKUP(N876,Sheet3!A:B,2,FALSE)</f>
        <v>10</v>
      </c>
      <c r="P876" t="s">
        <v>55</v>
      </c>
      <c r="Q876" t="s">
        <v>56</v>
      </c>
      <c r="S876">
        <v>1</v>
      </c>
      <c r="T876" t="s">
        <v>67</v>
      </c>
      <c r="U876">
        <v>201363.63636400001</v>
      </c>
      <c r="V876" s="2">
        <v>0</v>
      </c>
      <c r="W876">
        <v>10</v>
      </c>
      <c r="X876">
        <v>5</v>
      </c>
      <c r="Y876" s="8">
        <v>20136.363636400001</v>
      </c>
      <c r="Z876">
        <v>201363.63636400001</v>
      </c>
      <c r="AA876" s="8">
        <v>201363.63636400001</v>
      </c>
      <c r="AB876">
        <v>0</v>
      </c>
      <c r="AC876">
        <v>0</v>
      </c>
      <c r="AD876" s="8">
        <f t="shared" si="13"/>
        <v>221500.0000004</v>
      </c>
    </row>
    <row r="877" spans="1:30" x14ac:dyDescent="0.25">
      <c r="A877" s="1">
        <v>44682</v>
      </c>
      <c r="B877" t="s">
        <v>39</v>
      </c>
      <c r="C877" t="s">
        <v>1644</v>
      </c>
      <c r="D877" t="s">
        <v>471</v>
      </c>
      <c r="E877">
        <f>VLOOKUP(C877,customer!A:D,4,FALSE)</f>
        <v>9001</v>
      </c>
      <c r="F877" t="s">
        <v>41</v>
      </c>
      <c r="H877">
        <v>886600</v>
      </c>
      <c r="I877">
        <v>0</v>
      </c>
      <c r="J877" s="1">
        <v>44682</v>
      </c>
      <c r="K877">
        <v>806000</v>
      </c>
      <c r="L877">
        <v>80600</v>
      </c>
      <c r="M877">
        <v>886600</v>
      </c>
      <c r="N877" t="s">
        <v>42</v>
      </c>
      <c r="O877">
        <f>VLOOKUP(N877,Sheet3!A:B,2,FALSE)</f>
        <v>10</v>
      </c>
      <c r="P877" t="s">
        <v>113</v>
      </c>
      <c r="Q877" t="s">
        <v>114</v>
      </c>
      <c r="S877">
        <v>1</v>
      </c>
      <c r="T877" t="s">
        <v>67</v>
      </c>
      <c r="U877">
        <v>201636.36363599999</v>
      </c>
      <c r="V877" s="2">
        <v>0</v>
      </c>
      <c r="W877">
        <v>10</v>
      </c>
      <c r="X877">
        <v>5</v>
      </c>
      <c r="Y877" s="8">
        <v>20163.636363599999</v>
      </c>
      <c r="Z877">
        <v>201636.36363599999</v>
      </c>
      <c r="AA877" s="8">
        <v>201636.36363599999</v>
      </c>
      <c r="AB877">
        <v>0</v>
      </c>
      <c r="AC877">
        <v>0</v>
      </c>
      <c r="AD877" s="8">
        <f t="shared" si="13"/>
        <v>221799.9999996</v>
      </c>
    </row>
    <row r="878" spans="1:30" x14ac:dyDescent="0.25">
      <c r="A878" s="1">
        <v>44682</v>
      </c>
      <c r="B878" t="s">
        <v>39</v>
      </c>
      <c r="C878" t="s">
        <v>1644</v>
      </c>
      <c r="D878" t="s">
        <v>471</v>
      </c>
      <c r="E878">
        <f>VLOOKUP(C878,customer!A:D,4,FALSE)</f>
        <v>9001</v>
      </c>
      <c r="F878" t="s">
        <v>41</v>
      </c>
      <c r="H878">
        <v>886600</v>
      </c>
      <c r="I878">
        <v>0</v>
      </c>
      <c r="J878" s="1">
        <v>44682</v>
      </c>
      <c r="K878">
        <v>806000</v>
      </c>
      <c r="L878">
        <v>80600</v>
      </c>
      <c r="M878">
        <v>886600</v>
      </c>
      <c r="N878" t="s">
        <v>42</v>
      </c>
      <c r="O878">
        <f>VLOOKUP(N878,Sheet3!A:B,2,FALSE)</f>
        <v>10</v>
      </c>
      <c r="P878" t="s">
        <v>111</v>
      </c>
      <c r="Q878" t="s">
        <v>112</v>
      </c>
      <c r="S878">
        <v>1</v>
      </c>
      <c r="T878" t="s">
        <v>67</v>
      </c>
      <c r="U878">
        <v>201636.36363599999</v>
      </c>
      <c r="V878" s="2">
        <v>0</v>
      </c>
      <c r="W878">
        <v>10</v>
      </c>
      <c r="X878">
        <v>5</v>
      </c>
      <c r="Y878" s="8">
        <v>20163.636363599999</v>
      </c>
      <c r="Z878">
        <v>201636.36363599999</v>
      </c>
      <c r="AA878" s="8">
        <v>201636.36363599999</v>
      </c>
      <c r="AB878">
        <v>0</v>
      </c>
      <c r="AC878">
        <v>0</v>
      </c>
      <c r="AD878" s="8">
        <f t="shared" si="13"/>
        <v>221799.9999996</v>
      </c>
    </row>
    <row r="879" spans="1:30" x14ac:dyDescent="0.25">
      <c r="A879" s="1">
        <v>44682</v>
      </c>
      <c r="B879" t="s">
        <v>39</v>
      </c>
      <c r="C879" t="s">
        <v>1644</v>
      </c>
      <c r="D879" t="s">
        <v>471</v>
      </c>
      <c r="E879">
        <f>VLOOKUP(C879,customer!A:D,4,FALSE)</f>
        <v>9001</v>
      </c>
      <c r="F879" t="s">
        <v>41</v>
      </c>
      <c r="H879">
        <v>886600</v>
      </c>
      <c r="I879">
        <v>0</v>
      </c>
      <c r="J879" s="1">
        <v>44682</v>
      </c>
      <c r="K879">
        <v>806000</v>
      </c>
      <c r="L879">
        <v>80600</v>
      </c>
      <c r="M879">
        <v>886600</v>
      </c>
      <c r="N879" t="s">
        <v>42</v>
      </c>
      <c r="O879">
        <f>VLOOKUP(N879,Sheet3!A:B,2,FALSE)</f>
        <v>10</v>
      </c>
      <c r="P879" t="s">
        <v>117</v>
      </c>
      <c r="Q879" t="s">
        <v>118</v>
      </c>
      <c r="S879">
        <v>1</v>
      </c>
      <c r="T879" t="s">
        <v>67</v>
      </c>
      <c r="U879">
        <v>201363.63636400001</v>
      </c>
      <c r="V879" s="2">
        <v>0</v>
      </c>
      <c r="W879">
        <v>10</v>
      </c>
      <c r="X879">
        <v>5</v>
      </c>
      <c r="Y879" s="8">
        <v>20136.363636400001</v>
      </c>
      <c r="Z879">
        <v>201363.63636400001</v>
      </c>
      <c r="AA879" s="8">
        <v>201363.63636400001</v>
      </c>
      <c r="AB879">
        <v>0</v>
      </c>
      <c r="AC879">
        <v>0</v>
      </c>
      <c r="AD879" s="8">
        <f t="shared" si="13"/>
        <v>221500.0000004</v>
      </c>
    </row>
    <row r="880" spans="1:30" x14ac:dyDescent="0.25">
      <c r="A880" s="1">
        <v>44682</v>
      </c>
      <c r="B880" t="s">
        <v>39</v>
      </c>
      <c r="C880" t="s">
        <v>1646</v>
      </c>
      <c r="D880" t="s">
        <v>1647</v>
      </c>
      <c r="E880">
        <f>VLOOKUP(C880,customer!A:D,4,FALSE)</f>
        <v>7095</v>
      </c>
      <c r="F880" t="s">
        <v>41</v>
      </c>
      <c r="H880">
        <v>2216799.9999990002</v>
      </c>
      <c r="I880">
        <v>0</v>
      </c>
      <c r="J880" s="1">
        <v>44682</v>
      </c>
      <c r="K880">
        <v>2015272.7272719999</v>
      </c>
      <c r="L880">
        <v>201527.272727</v>
      </c>
      <c r="M880">
        <v>2216799.9999990002</v>
      </c>
      <c r="N880" t="s">
        <v>42</v>
      </c>
      <c r="O880">
        <f>VLOOKUP(N880,Sheet3!A:B,2,FALSE)</f>
        <v>10</v>
      </c>
      <c r="P880" t="s">
        <v>189</v>
      </c>
      <c r="Q880" t="s">
        <v>190</v>
      </c>
      <c r="S880">
        <v>1</v>
      </c>
      <c r="T880" t="s">
        <v>67</v>
      </c>
      <c r="U880">
        <v>201363.63636400001</v>
      </c>
      <c r="V880" s="2">
        <v>0</v>
      </c>
      <c r="W880">
        <v>10</v>
      </c>
      <c r="X880">
        <v>5</v>
      </c>
      <c r="Y880" s="8">
        <v>20136.363636400001</v>
      </c>
      <c r="Z880">
        <v>201363.63636400001</v>
      </c>
      <c r="AA880" s="8">
        <v>201363.63636400001</v>
      </c>
      <c r="AB880">
        <v>0</v>
      </c>
      <c r="AC880">
        <v>0</v>
      </c>
      <c r="AD880" s="8">
        <f t="shared" si="13"/>
        <v>221500.0000004</v>
      </c>
    </row>
    <row r="881" spans="1:30" x14ac:dyDescent="0.25">
      <c r="A881" s="1">
        <v>44682</v>
      </c>
      <c r="B881" t="s">
        <v>39</v>
      </c>
      <c r="C881" t="s">
        <v>1646</v>
      </c>
      <c r="D881" t="s">
        <v>1647</v>
      </c>
      <c r="E881">
        <f>VLOOKUP(C881,customer!A:D,4,FALSE)</f>
        <v>7095</v>
      </c>
      <c r="F881" t="s">
        <v>41</v>
      </c>
      <c r="H881">
        <v>2216799.9999990002</v>
      </c>
      <c r="I881">
        <v>0</v>
      </c>
      <c r="J881" s="1">
        <v>44682</v>
      </c>
      <c r="K881">
        <v>2015272.7272719999</v>
      </c>
      <c r="L881">
        <v>201527.272727</v>
      </c>
      <c r="M881">
        <v>2216799.9999990002</v>
      </c>
      <c r="N881" t="s">
        <v>42</v>
      </c>
      <c r="O881">
        <f>VLOOKUP(N881,Sheet3!A:B,2,FALSE)</f>
        <v>10</v>
      </c>
      <c r="P881" t="s">
        <v>55</v>
      </c>
      <c r="Q881" t="s">
        <v>56</v>
      </c>
      <c r="S881">
        <v>3</v>
      </c>
      <c r="T881" t="s">
        <v>67</v>
      </c>
      <c r="U881">
        <v>201363.63636400001</v>
      </c>
      <c r="V881" s="2">
        <v>0</v>
      </c>
      <c r="W881">
        <v>10</v>
      </c>
      <c r="X881">
        <v>5</v>
      </c>
      <c r="Y881" s="8">
        <v>60409.0909092</v>
      </c>
      <c r="Z881">
        <v>604090.90909199999</v>
      </c>
      <c r="AA881" s="8">
        <v>604090.90909199999</v>
      </c>
      <c r="AB881">
        <v>0</v>
      </c>
      <c r="AC881">
        <v>0</v>
      </c>
      <c r="AD881" s="8">
        <f t="shared" si="13"/>
        <v>664500.00000120001</v>
      </c>
    </row>
    <row r="882" spans="1:30" x14ac:dyDescent="0.25">
      <c r="A882" s="1">
        <v>44682</v>
      </c>
      <c r="B882" t="s">
        <v>39</v>
      </c>
      <c r="C882" t="s">
        <v>1646</v>
      </c>
      <c r="D882" t="s">
        <v>1647</v>
      </c>
      <c r="E882">
        <f>VLOOKUP(C882,customer!A:D,4,FALSE)</f>
        <v>7095</v>
      </c>
      <c r="F882" t="s">
        <v>41</v>
      </c>
      <c r="H882">
        <v>2216799.9999990002</v>
      </c>
      <c r="I882">
        <v>0</v>
      </c>
      <c r="J882" s="1">
        <v>44682</v>
      </c>
      <c r="K882">
        <v>2015272.7272719999</v>
      </c>
      <c r="L882">
        <v>201527.272727</v>
      </c>
      <c r="M882">
        <v>2216799.9999990002</v>
      </c>
      <c r="N882" t="s">
        <v>42</v>
      </c>
      <c r="O882">
        <f>VLOOKUP(N882,Sheet3!A:B,2,FALSE)</f>
        <v>10</v>
      </c>
      <c r="P882" t="s">
        <v>87</v>
      </c>
      <c r="Q882" t="s">
        <v>88</v>
      </c>
      <c r="S882">
        <v>1</v>
      </c>
      <c r="T882" t="s">
        <v>67</v>
      </c>
      <c r="U882">
        <v>201636.36363599999</v>
      </c>
      <c r="V882" s="2">
        <v>0</v>
      </c>
      <c r="W882">
        <v>10</v>
      </c>
      <c r="X882">
        <v>5</v>
      </c>
      <c r="Y882" s="8">
        <v>20163.636363599999</v>
      </c>
      <c r="Z882">
        <v>201636.36363599999</v>
      </c>
      <c r="AA882" s="8">
        <v>201636.36363599999</v>
      </c>
      <c r="AB882">
        <v>0</v>
      </c>
      <c r="AC882">
        <v>0</v>
      </c>
      <c r="AD882" s="8">
        <f t="shared" si="13"/>
        <v>221799.9999996</v>
      </c>
    </row>
    <row r="883" spans="1:30" x14ac:dyDescent="0.25">
      <c r="A883" s="1">
        <v>44682</v>
      </c>
      <c r="B883" t="s">
        <v>39</v>
      </c>
      <c r="C883" t="s">
        <v>1646</v>
      </c>
      <c r="D883" t="s">
        <v>1647</v>
      </c>
      <c r="E883">
        <f>VLOOKUP(C883,customer!A:D,4,FALSE)</f>
        <v>7095</v>
      </c>
      <c r="F883" t="s">
        <v>41</v>
      </c>
      <c r="H883">
        <v>2216799.9999990002</v>
      </c>
      <c r="I883">
        <v>0</v>
      </c>
      <c r="J883" s="1">
        <v>44682</v>
      </c>
      <c r="K883">
        <v>2015272.7272719999</v>
      </c>
      <c r="L883">
        <v>201527.272727</v>
      </c>
      <c r="M883">
        <v>2216799.9999990002</v>
      </c>
      <c r="N883" t="s">
        <v>42</v>
      </c>
      <c r="O883">
        <f>VLOOKUP(N883,Sheet3!A:B,2,FALSE)</f>
        <v>10</v>
      </c>
      <c r="P883" t="s">
        <v>113</v>
      </c>
      <c r="Q883" t="s">
        <v>114</v>
      </c>
      <c r="S883">
        <v>2</v>
      </c>
      <c r="T883" t="s">
        <v>67</v>
      </c>
      <c r="U883">
        <v>201636.36363599999</v>
      </c>
      <c r="V883" s="2">
        <v>0</v>
      </c>
      <c r="W883">
        <v>10</v>
      </c>
      <c r="X883">
        <v>5</v>
      </c>
      <c r="Y883" s="8">
        <v>40327.272727199997</v>
      </c>
      <c r="Z883">
        <v>403272.72727199999</v>
      </c>
      <c r="AA883" s="8">
        <v>403272.72727199999</v>
      </c>
      <c r="AB883">
        <v>0</v>
      </c>
      <c r="AC883">
        <v>0</v>
      </c>
      <c r="AD883" s="8">
        <f t="shared" si="13"/>
        <v>443599.99999919999</v>
      </c>
    </row>
    <row r="884" spans="1:30" x14ac:dyDescent="0.25">
      <c r="A884" s="1">
        <v>44682</v>
      </c>
      <c r="B884" t="s">
        <v>39</v>
      </c>
      <c r="C884" t="s">
        <v>1646</v>
      </c>
      <c r="D884" t="s">
        <v>1647</v>
      </c>
      <c r="E884">
        <f>VLOOKUP(C884,customer!A:D,4,FALSE)</f>
        <v>7095</v>
      </c>
      <c r="F884" t="s">
        <v>41</v>
      </c>
      <c r="H884">
        <v>2216799.9999990002</v>
      </c>
      <c r="I884">
        <v>0</v>
      </c>
      <c r="J884" s="1">
        <v>44682</v>
      </c>
      <c r="K884">
        <v>2015272.7272719999</v>
      </c>
      <c r="L884">
        <v>201527.272727</v>
      </c>
      <c r="M884">
        <v>2216799.9999990002</v>
      </c>
      <c r="N884" t="s">
        <v>42</v>
      </c>
      <c r="O884">
        <f>VLOOKUP(N884,Sheet3!A:B,2,FALSE)</f>
        <v>10</v>
      </c>
      <c r="P884" t="s">
        <v>71</v>
      </c>
      <c r="Q884" t="s">
        <v>72</v>
      </c>
      <c r="S884">
        <v>1</v>
      </c>
      <c r="T884" t="s">
        <v>67</v>
      </c>
      <c r="U884">
        <v>201636.36363599999</v>
      </c>
      <c r="V884" s="2">
        <v>0</v>
      </c>
      <c r="W884">
        <v>10</v>
      </c>
      <c r="X884">
        <v>5</v>
      </c>
      <c r="Y884" s="8">
        <v>20163.636363599999</v>
      </c>
      <c r="Z884">
        <v>201636.36363599999</v>
      </c>
      <c r="AA884" s="8">
        <v>201636.36363599999</v>
      </c>
      <c r="AB884">
        <v>0</v>
      </c>
      <c r="AC884">
        <v>0</v>
      </c>
      <c r="AD884" s="8">
        <f t="shared" si="13"/>
        <v>221799.9999996</v>
      </c>
    </row>
    <row r="885" spans="1:30" x14ac:dyDescent="0.25">
      <c r="A885" s="1">
        <v>44682</v>
      </c>
      <c r="B885" t="s">
        <v>39</v>
      </c>
      <c r="C885" t="s">
        <v>1646</v>
      </c>
      <c r="D885" t="s">
        <v>1647</v>
      </c>
      <c r="E885">
        <f>VLOOKUP(C885,customer!A:D,4,FALSE)</f>
        <v>7095</v>
      </c>
      <c r="F885" t="s">
        <v>41</v>
      </c>
      <c r="H885">
        <v>2216799.9999990002</v>
      </c>
      <c r="I885">
        <v>0</v>
      </c>
      <c r="J885" s="1">
        <v>44682</v>
      </c>
      <c r="K885">
        <v>2015272.7272719999</v>
      </c>
      <c r="L885">
        <v>201527.272727</v>
      </c>
      <c r="M885">
        <v>2216799.9999990002</v>
      </c>
      <c r="N885" t="s">
        <v>42</v>
      </c>
      <c r="O885">
        <f>VLOOKUP(N885,Sheet3!A:B,2,FALSE)</f>
        <v>10</v>
      </c>
      <c r="P885" t="s">
        <v>89</v>
      </c>
      <c r="Q885" t="s">
        <v>90</v>
      </c>
      <c r="S885">
        <v>2</v>
      </c>
      <c r="T885" t="s">
        <v>67</v>
      </c>
      <c r="U885">
        <v>201636.36363599999</v>
      </c>
      <c r="V885" s="2">
        <v>0</v>
      </c>
      <c r="W885">
        <v>10</v>
      </c>
      <c r="X885">
        <v>5</v>
      </c>
      <c r="Y885" s="8">
        <v>40327.272727199997</v>
      </c>
      <c r="Z885">
        <v>403272.72727199999</v>
      </c>
      <c r="AA885" s="8">
        <v>403272.72727199999</v>
      </c>
      <c r="AB885">
        <v>0</v>
      </c>
      <c r="AC885">
        <v>0</v>
      </c>
      <c r="AD885" s="8">
        <f t="shared" si="13"/>
        <v>443599.99999919999</v>
      </c>
    </row>
    <row r="886" spans="1:30" x14ac:dyDescent="0.25">
      <c r="A886" s="1">
        <v>44682</v>
      </c>
      <c r="B886" t="s">
        <v>39</v>
      </c>
      <c r="C886" t="s">
        <v>1649</v>
      </c>
      <c r="D886" t="s">
        <v>1650</v>
      </c>
      <c r="E886">
        <f>VLOOKUP(C886,customer!A:D,4,FALSE)</f>
        <v>42308</v>
      </c>
      <c r="F886" t="s">
        <v>41</v>
      </c>
      <c r="H886">
        <v>443300</v>
      </c>
      <c r="I886">
        <v>0</v>
      </c>
      <c r="J886" s="1">
        <v>44682</v>
      </c>
      <c r="K886">
        <v>403000</v>
      </c>
      <c r="L886">
        <v>40300</v>
      </c>
      <c r="M886">
        <v>443300</v>
      </c>
      <c r="N886" t="s">
        <v>42</v>
      </c>
      <c r="O886">
        <f>VLOOKUP(N886,Sheet3!A:B,2,FALSE)</f>
        <v>10</v>
      </c>
      <c r="P886" t="s">
        <v>55</v>
      </c>
      <c r="Q886" t="s">
        <v>56</v>
      </c>
      <c r="S886">
        <v>1</v>
      </c>
      <c r="T886" t="s">
        <v>67</v>
      </c>
      <c r="U886">
        <v>201363.63636400001</v>
      </c>
      <c r="V886" s="2">
        <v>0</v>
      </c>
      <c r="W886">
        <v>10</v>
      </c>
      <c r="X886">
        <v>5</v>
      </c>
      <c r="Y886" s="8">
        <v>20136.363636400001</v>
      </c>
      <c r="Z886">
        <v>201363.63636400001</v>
      </c>
      <c r="AA886" s="8">
        <v>201363.63636400001</v>
      </c>
      <c r="AB886">
        <v>0</v>
      </c>
      <c r="AC886">
        <v>0</v>
      </c>
      <c r="AD886" s="8">
        <f t="shared" si="13"/>
        <v>221500.0000004</v>
      </c>
    </row>
    <row r="887" spans="1:30" x14ac:dyDescent="0.25">
      <c r="A887" s="1">
        <v>44682</v>
      </c>
      <c r="B887" t="s">
        <v>39</v>
      </c>
      <c r="C887" t="s">
        <v>1649</v>
      </c>
      <c r="D887" t="s">
        <v>1650</v>
      </c>
      <c r="E887">
        <f>VLOOKUP(C887,customer!A:D,4,FALSE)</f>
        <v>42308</v>
      </c>
      <c r="F887" t="s">
        <v>41</v>
      </c>
      <c r="H887">
        <v>443300</v>
      </c>
      <c r="I887">
        <v>0</v>
      </c>
      <c r="J887" s="1">
        <v>44682</v>
      </c>
      <c r="K887">
        <v>403000</v>
      </c>
      <c r="L887">
        <v>40300</v>
      </c>
      <c r="M887">
        <v>443300</v>
      </c>
      <c r="N887" t="s">
        <v>42</v>
      </c>
      <c r="O887">
        <f>VLOOKUP(N887,Sheet3!A:B,2,FALSE)</f>
        <v>10</v>
      </c>
      <c r="P887" t="s">
        <v>73</v>
      </c>
      <c r="Q887" t="s">
        <v>74</v>
      </c>
      <c r="S887">
        <v>1</v>
      </c>
      <c r="T887" t="s">
        <v>67</v>
      </c>
      <c r="U887">
        <v>201636.36363599999</v>
      </c>
      <c r="V887" s="2">
        <v>0</v>
      </c>
      <c r="W887">
        <v>10</v>
      </c>
      <c r="X887">
        <v>5</v>
      </c>
      <c r="Y887" s="8">
        <v>20163.636363599999</v>
      </c>
      <c r="Z887">
        <v>201636.36363599999</v>
      </c>
      <c r="AA887" s="8">
        <v>201636.36363599999</v>
      </c>
      <c r="AB887">
        <v>0</v>
      </c>
      <c r="AC887">
        <v>0</v>
      </c>
      <c r="AD887" s="8">
        <f t="shared" si="13"/>
        <v>221799.9999996</v>
      </c>
    </row>
    <row r="888" spans="1:30" x14ac:dyDescent="0.25">
      <c r="A888" s="1">
        <v>44682</v>
      </c>
      <c r="B888" t="s">
        <v>39</v>
      </c>
      <c r="C888" t="s">
        <v>1651</v>
      </c>
      <c r="D888" t="s">
        <v>1652</v>
      </c>
      <c r="E888">
        <f>VLOOKUP(C888,customer!A:D,4,FALSE)</f>
        <v>41652</v>
      </c>
      <c r="F888" t="s">
        <v>41</v>
      </c>
      <c r="H888">
        <v>400000</v>
      </c>
      <c r="I888">
        <v>0</v>
      </c>
      <c r="J888" s="1">
        <v>44682</v>
      </c>
      <c r="K888">
        <v>363636.36363600002</v>
      </c>
      <c r="L888">
        <v>36363.636363999998</v>
      </c>
      <c r="M888">
        <v>400000</v>
      </c>
      <c r="N888" t="s">
        <v>42</v>
      </c>
      <c r="O888">
        <f>VLOOKUP(N888,Sheet3!A:B,2,FALSE)</f>
        <v>10</v>
      </c>
      <c r="P888" t="s">
        <v>1653</v>
      </c>
      <c r="S888">
        <v>1</v>
      </c>
      <c r="T888" t="s">
        <v>67</v>
      </c>
      <c r="U888">
        <v>170000</v>
      </c>
      <c r="V888" s="2">
        <v>0</v>
      </c>
      <c r="W888">
        <v>10</v>
      </c>
      <c r="X888">
        <v>5</v>
      </c>
      <c r="Y888" s="8">
        <v>17000</v>
      </c>
      <c r="Z888">
        <v>170000</v>
      </c>
      <c r="AA888" s="8">
        <v>170000</v>
      </c>
      <c r="AB888">
        <v>0</v>
      </c>
      <c r="AC888">
        <v>0</v>
      </c>
      <c r="AD888" s="8">
        <f t="shared" si="13"/>
        <v>187000</v>
      </c>
    </row>
    <row r="889" spans="1:30" x14ac:dyDescent="0.25">
      <c r="A889" s="1">
        <v>44682</v>
      </c>
      <c r="B889" t="s">
        <v>39</v>
      </c>
      <c r="C889" t="s">
        <v>1651</v>
      </c>
      <c r="D889" t="s">
        <v>1652</v>
      </c>
      <c r="E889">
        <f>VLOOKUP(C889,customer!A:D,4,FALSE)</f>
        <v>41652</v>
      </c>
      <c r="F889" t="s">
        <v>41</v>
      </c>
      <c r="H889">
        <v>400000</v>
      </c>
      <c r="I889">
        <v>0</v>
      </c>
      <c r="J889" s="1">
        <v>44682</v>
      </c>
      <c r="K889">
        <v>363636.36363600002</v>
      </c>
      <c r="L889">
        <v>36363.636363999998</v>
      </c>
      <c r="M889">
        <v>400000</v>
      </c>
      <c r="N889" t="s">
        <v>42</v>
      </c>
      <c r="O889">
        <f>VLOOKUP(N889,Sheet3!A:B,2,FALSE)</f>
        <v>10</v>
      </c>
      <c r="P889" t="s">
        <v>495</v>
      </c>
      <c r="S889">
        <v>1</v>
      </c>
      <c r="T889" t="s">
        <v>67</v>
      </c>
      <c r="U889">
        <v>193636.36363599999</v>
      </c>
      <c r="V889" s="2">
        <v>0</v>
      </c>
      <c r="W889">
        <v>10</v>
      </c>
      <c r="X889">
        <v>5</v>
      </c>
      <c r="Y889" s="8">
        <v>19363.636363599999</v>
      </c>
      <c r="Z889">
        <v>193636.36363599999</v>
      </c>
      <c r="AA889" s="8">
        <v>193636.36363599999</v>
      </c>
      <c r="AB889">
        <v>0</v>
      </c>
      <c r="AC889">
        <v>0</v>
      </c>
      <c r="AD889" s="8">
        <f t="shared" si="13"/>
        <v>212999.9999996</v>
      </c>
    </row>
    <row r="890" spans="1:30" x14ac:dyDescent="0.25">
      <c r="A890" s="1">
        <v>44682</v>
      </c>
      <c r="B890" t="s">
        <v>39</v>
      </c>
      <c r="C890" t="s">
        <v>1655</v>
      </c>
      <c r="D890" t="s">
        <v>1656</v>
      </c>
      <c r="E890">
        <f>VLOOKUP(C890,customer!A:D,4,FALSE)</f>
        <v>47239</v>
      </c>
      <c r="F890" t="s">
        <v>41</v>
      </c>
      <c r="H890">
        <v>221500</v>
      </c>
      <c r="I890">
        <v>0</v>
      </c>
      <c r="J890" s="1">
        <v>44682</v>
      </c>
      <c r="K890">
        <v>201363.63636400001</v>
      </c>
      <c r="L890">
        <v>20136.363635999998</v>
      </c>
      <c r="M890">
        <v>221500</v>
      </c>
      <c r="N890" t="s">
        <v>42</v>
      </c>
      <c r="O890">
        <f>VLOOKUP(N890,Sheet3!A:B,2,FALSE)</f>
        <v>10</v>
      </c>
      <c r="P890" t="s">
        <v>55</v>
      </c>
      <c r="Q890" t="s">
        <v>56</v>
      </c>
      <c r="S890">
        <v>1</v>
      </c>
      <c r="T890" t="s">
        <v>67</v>
      </c>
      <c r="U890">
        <v>201363.63636400001</v>
      </c>
      <c r="V890" s="2">
        <v>0</v>
      </c>
      <c r="W890">
        <v>10</v>
      </c>
      <c r="X890">
        <v>5</v>
      </c>
      <c r="Y890" s="8">
        <v>20136.363636400001</v>
      </c>
      <c r="Z890">
        <v>201363.63636400001</v>
      </c>
      <c r="AA890" s="8">
        <v>201363.63636400001</v>
      </c>
      <c r="AB890">
        <v>0</v>
      </c>
      <c r="AC890">
        <v>0</v>
      </c>
      <c r="AD890" s="8">
        <f t="shared" si="13"/>
        <v>221500.0000004</v>
      </c>
    </row>
    <row r="891" spans="1:30" x14ac:dyDescent="0.25">
      <c r="A891" s="1">
        <v>44682</v>
      </c>
      <c r="B891" t="s">
        <v>39</v>
      </c>
      <c r="C891" t="s">
        <v>1658</v>
      </c>
      <c r="D891" t="s">
        <v>1659</v>
      </c>
      <c r="E891">
        <f>VLOOKUP(C891,customer!A:D,4,FALSE)</f>
        <v>92854</v>
      </c>
      <c r="F891" t="s">
        <v>41</v>
      </c>
      <c r="H891">
        <v>74250</v>
      </c>
      <c r="I891">
        <v>0</v>
      </c>
      <c r="J891" s="1">
        <v>44682</v>
      </c>
      <c r="K891">
        <v>67500</v>
      </c>
      <c r="L891">
        <v>6750</v>
      </c>
      <c r="M891">
        <v>74250</v>
      </c>
      <c r="N891" t="s">
        <v>42</v>
      </c>
      <c r="O891">
        <f>VLOOKUP(N891,Sheet3!A:B,2,FALSE)</f>
        <v>10</v>
      </c>
      <c r="P891" t="s">
        <v>1660</v>
      </c>
      <c r="S891">
        <v>1</v>
      </c>
      <c r="T891" t="s">
        <v>67</v>
      </c>
      <c r="U891">
        <v>39363.636363999998</v>
      </c>
      <c r="V891" s="2">
        <v>0</v>
      </c>
      <c r="W891">
        <v>10</v>
      </c>
      <c r="X891">
        <v>5</v>
      </c>
      <c r="Y891" s="8">
        <v>3936.3636363999999</v>
      </c>
      <c r="Z891">
        <v>39363.636363999998</v>
      </c>
      <c r="AA891" s="8">
        <v>39363.636363999998</v>
      </c>
      <c r="AB891">
        <v>0</v>
      </c>
      <c r="AC891">
        <v>0</v>
      </c>
      <c r="AD891" s="8">
        <f t="shared" si="13"/>
        <v>43300.000000399996</v>
      </c>
    </row>
    <row r="892" spans="1:30" x14ac:dyDescent="0.25">
      <c r="A892" s="1">
        <v>44682</v>
      </c>
      <c r="B892" t="s">
        <v>39</v>
      </c>
      <c r="C892" t="s">
        <v>1658</v>
      </c>
      <c r="D892" t="s">
        <v>1659</v>
      </c>
      <c r="E892">
        <f>VLOOKUP(C892,customer!A:D,4,FALSE)</f>
        <v>92854</v>
      </c>
      <c r="F892" t="s">
        <v>41</v>
      </c>
      <c r="H892">
        <v>74250</v>
      </c>
      <c r="I892">
        <v>0</v>
      </c>
      <c r="J892" s="1">
        <v>44682</v>
      </c>
      <c r="K892">
        <v>67500</v>
      </c>
      <c r="L892">
        <v>6750</v>
      </c>
      <c r="M892">
        <v>74250</v>
      </c>
      <c r="N892" t="s">
        <v>42</v>
      </c>
      <c r="O892">
        <f>VLOOKUP(N892,Sheet3!A:B,2,FALSE)</f>
        <v>10</v>
      </c>
      <c r="P892" t="s">
        <v>1154</v>
      </c>
      <c r="S892">
        <v>1</v>
      </c>
      <c r="T892" t="s">
        <v>67</v>
      </c>
      <c r="U892">
        <v>28136.363635999998</v>
      </c>
      <c r="V892" s="2">
        <v>0</v>
      </c>
      <c r="W892">
        <v>10</v>
      </c>
      <c r="X892">
        <v>5</v>
      </c>
      <c r="Y892" s="8">
        <v>2813.6363636000001</v>
      </c>
      <c r="Z892">
        <v>28136.363635999998</v>
      </c>
      <c r="AA892" s="8">
        <v>28136.363635999998</v>
      </c>
      <c r="AB892">
        <v>0</v>
      </c>
      <c r="AC892">
        <v>0</v>
      </c>
      <c r="AD892" s="8">
        <f t="shared" si="13"/>
        <v>30949.999999599997</v>
      </c>
    </row>
    <row r="893" spans="1:30" x14ac:dyDescent="0.25">
      <c r="A893" s="1">
        <v>44682</v>
      </c>
      <c r="B893" t="s">
        <v>39</v>
      </c>
      <c r="C893" t="s">
        <v>1662</v>
      </c>
      <c r="D893" t="s">
        <v>1663</v>
      </c>
      <c r="E893">
        <f>VLOOKUP(C893,customer!A:D,4,FALSE)</f>
        <v>37949</v>
      </c>
      <c r="F893" t="s">
        <v>41</v>
      </c>
      <c r="H893">
        <v>227999.99999000001</v>
      </c>
      <c r="I893">
        <v>0</v>
      </c>
      <c r="J893" s="1">
        <v>44682</v>
      </c>
      <c r="K893">
        <v>207272.72726399999</v>
      </c>
      <c r="L893">
        <v>20727.272725999999</v>
      </c>
      <c r="M893">
        <v>227999.99999000001</v>
      </c>
      <c r="N893" t="s">
        <v>42</v>
      </c>
      <c r="O893">
        <f>VLOOKUP(N893,Sheet3!A:B,2,FALSE)</f>
        <v>10</v>
      </c>
      <c r="P893" t="s">
        <v>85</v>
      </c>
      <c r="Q893" t="s">
        <v>86</v>
      </c>
      <c r="S893">
        <v>5</v>
      </c>
      <c r="T893" t="s">
        <v>238</v>
      </c>
      <c r="U893">
        <v>8636.363636</v>
      </c>
      <c r="V893" s="2">
        <v>0</v>
      </c>
      <c r="W893">
        <v>10</v>
      </c>
      <c r="X893">
        <v>5</v>
      </c>
      <c r="Y893" s="8">
        <v>4318.181818</v>
      </c>
      <c r="Z893">
        <v>43181.818180000002</v>
      </c>
      <c r="AA893" s="8">
        <v>43181.818180000002</v>
      </c>
      <c r="AB893">
        <v>0</v>
      </c>
      <c r="AC893">
        <v>0</v>
      </c>
      <c r="AD893" s="8">
        <f t="shared" si="13"/>
        <v>47499.999997999999</v>
      </c>
    </row>
    <row r="894" spans="1:30" x14ac:dyDescent="0.25">
      <c r="A894" s="1">
        <v>44682</v>
      </c>
      <c r="B894" t="s">
        <v>39</v>
      </c>
      <c r="C894" t="s">
        <v>1662</v>
      </c>
      <c r="D894" t="s">
        <v>1663</v>
      </c>
      <c r="E894">
        <f>VLOOKUP(C894,customer!A:D,4,FALSE)</f>
        <v>37949</v>
      </c>
      <c r="F894" t="s">
        <v>41</v>
      </c>
      <c r="H894">
        <v>227999.99999000001</v>
      </c>
      <c r="I894">
        <v>0</v>
      </c>
      <c r="J894" s="1">
        <v>44682</v>
      </c>
      <c r="K894">
        <v>207272.72726399999</v>
      </c>
      <c r="L894">
        <v>20727.272725999999</v>
      </c>
      <c r="M894">
        <v>227999.99999000001</v>
      </c>
      <c r="N894" t="s">
        <v>42</v>
      </c>
      <c r="O894">
        <f>VLOOKUP(N894,Sheet3!A:B,2,FALSE)</f>
        <v>10</v>
      </c>
      <c r="P894" t="s">
        <v>113</v>
      </c>
      <c r="Q894" t="s">
        <v>114</v>
      </c>
      <c r="S894">
        <v>4</v>
      </c>
      <c r="T894" t="s">
        <v>238</v>
      </c>
      <c r="U894">
        <v>8636.363636</v>
      </c>
      <c r="V894" s="2">
        <v>0</v>
      </c>
      <c r="W894">
        <v>10</v>
      </c>
      <c r="X894">
        <v>5</v>
      </c>
      <c r="Y894" s="8">
        <v>3454.5454543999999</v>
      </c>
      <c r="Z894">
        <v>34545.454544</v>
      </c>
      <c r="AA894" s="8">
        <v>34545.454544</v>
      </c>
      <c r="AB894">
        <v>0</v>
      </c>
      <c r="AC894">
        <v>0</v>
      </c>
      <c r="AD894" s="8">
        <f t="shared" si="13"/>
        <v>37999.999998400002</v>
      </c>
    </row>
    <row r="895" spans="1:30" x14ac:dyDescent="0.25">
      <c r="A895" s="1">
        <v>44682</v>
      </c>
      <c r="B895" t="s">
        <v>39</v>
      </c>
      <c r="C895" t="s">
        <v>1662</v>
      </c>
      <c r="D895" t="s">
        <v>1663</v>
      </c>
      <c r="E895">
        <f>VLOOKUP(C895,customer!A:D,4,FALSE)</f>
        <v>37949</v>
      </c>
      <c r="F895" t="s">
        <v>41</v>
      </c>
      <c r="H895">
        <v>227999.99999000001</v>
      </c>
      <c r="I895">
        <v>0</v>
      </c>
      <c r="J895" s="1">
        <v>44682</v>
      </c>
      <c r="K895">
        <v>207272.72726399999</v>
      </c>
      <c r="L895">
        <v>20727.272725999999</v>
      </c>
      <c r="M895">
        <v>227999.99999000001</v>
      </c>
      <c r="N895" t="s">
        <v>42</v>
      </c>
      <c r="O895">
        <f>VLOOKUP(N895,Sheet3!A:B,2,FALSE)</f>
        <v>10</v>
      </c>
      <c r="P895" t="s">
        <v>73</v>
      </c>
      <c r="Q895" t="s">
        <v>74</v>
      </c>
      <c r="S895">
        <v>5</v>
      </c>
      <c r="T895" t="s">
        <v>238</v>
      </c>
      <c r="U895">
        <v>8636.363636</v>
      </c>
      <c r="V895" s="2">
        <v>0</v>
      </c>
      <c r="W895">
        <v>10</v>
      </c>
      <c r="X895">
        <v>5</v>
      </c>
      <c r="Y895" s="8">
        <v>4318.181818</v>
      </c>
      <c r="Z895">
        <v>43181.818180000002</v>
      </c>
      <c r="AA895" s="8">
        <v>43181.818180000002</v>
      </c>
      <c r="AB895">
        <v>0</v>
      </c>
      <c r="AC895">
        <v>0</v>
      </c>
      <c r="AD895" s="8">
        <f t="shared" si="13"/>
        <v>47499.999997999999</v>
      </c>
    </row>
    <row r="896" spans="1:30" x14ac:dyDescent="0.25">
      <c r="A896" s="1">
        <v>44682</v>
      </c>
      <c r="B896" t="s">
        <v>39</v>
      </c>
      <c r="C896" t="s">
        <v>1662</v>
      </c>
      <c r="D896" t="s">
        <v>1663</v>
      </c>
      <c r="E896">
        <f>VLOOKUP(C896,customer!A:D,4,FALSE)</f>
        <v>37949</v>
      </c>
      <c r="F896" t="s">
        <v>41</v>
      </c>
      <c r="H896">
        <v>227999.99999000001</v>
      </c>
      <c r="I896">
        <v>0</v>
      </c>
      <c r="J896" s="1">
        <v>44682</v>
      </c>
      <c r="K896">
        <v>207272.72726399999</v>
      </c>
      <c r="L896">
        <v>20727.272725999999</v>
      </c>
      <c r="M896">
        <v>227999.99999000001</v>
      </c>
      <c r="N896" t="s">
        <v>42</v>
      </c>
      <c r="O896">
        <f>VLOOKUP(N896,Sheet3!A:B,2,FALSE)</f>
        <v>10</v>
      </c>
      <c r="P896" t="s">
        <v>57</v>
      </c>
      <c r="Q896" t="s">
        <v>58</v>
      </c>
      <c r="S896">
        <v>5</v>
      </c>
      <c r="T896" t="s">
        <v>238</v>
      </c>
      <c r="U896">
        <v>8636.363636</v>
      </c>
      <c r="V896" s="2">
        <v>0</v>
      </c>
      <c r="W896">
        <v>10</v>
      </c>
      <c r="X896">
        <v>5</v>
      </c>
      <c r="Y896" s="8">
        <v>4318.181818</v>
      </c>
      <c r="Z896">
        <v>43181.818180000002</v>
      </c>
      <c r="AA896" s="8">
        <v>43181.818180000002</v>
      </c>
      <c r="AB896">
        <v>0</v>
      </c>
      <c r="AC896">
        <v>0</v>
      </c>
      <c r="AD896" s="8">
        <f t="shared" si="13"/>
        <v>47499.999997999999</v>
      </c>
    </row>
    <row r="897" spans="1:30" x14ac:dyDescent="0.25">
      <c r="A897" s="1">
        <v>44682</v>
      </c>
      <c r="B897" t="s">
        <v>39</v>
      </c>
      <c r="C897" t="s">
        <v>1662</v>
      </c>
      <c r="D897" t="s">
        <v>1663</v>
      </c>
      <c r="E897">
        <f>VLOOKUP(C897,customer!A:D,4,FALSE)</f>
        <v>37949</v>
      </c>
      <c r="F897" t="s">
        <v>41</v>
      </c>
      <c r="H897">
        <v>227999.99999000001</v>
      </c>
      <c r="I897">
        <v>0</v>
      </c>
      <c r="J897" s="1">
        <v>44682</v>
      </c>
      <c r="K897">
        <v>207272.72726399999</v>
      </c>
      <c r="L897">
        <v>20727.272725999999</v>
      </c>
      <c r="M897">
        <v>227999.99999000001</v>
      </c>
      <c r="N897" t="s">
        <v>42</v>
      </c>
      <c r="O897">
        <f>VLOOKUP(N897,Sheet3!A:B,2,FALSE)</f>
        <v>10</v>
      </c>
      <c r="P897" t="s">
        <v>59</v>
      </c>
      <c r="Q897" t="s">
        <v>60</v>
      </c>
      <c r="S897">
        <v>5</v>
      </c>
      <c r="T897" t="s">
        <v>238</v>
      </c>
      <c r="U897">
        <v>8636.363636</v>
      </c>
      <c r="V897" s="2">
        <v>0</v>
      </c>
      <c r="W897">
        <v>10</v>
      </c>
      <c r="X897">
        <v>5</v>
      </c>
      <c r="Y897" s="8">
        <v>4318.181818</v>
      </c>
      <c r="Z897">
        <v>43181.818180000002</v>
      </c>
      <c r="AA897" s="8">
        <v>43181.818180000002</v>
      </c>
      <c r="AB897">
        <v>0</v>
      </c>
      <c r="AC897">
        <v>0</v>
      </c>
      <c r="AD897" s="8">
        <f t="shared" si="13"/>
        <v>47499.999997999999</v>
      </c>
    </row>
    <row r="898" spans="1:30" x14ac:dyDescent="0.25">
      <c r="A898" s="1">
        <v>44682</v>
      </c>
      <c r="B898" t="s">
        <v>39</v>
      </c>
      <c r="C898" t="s">
        <v>1665</v>
      </c>
      <c r="D898" t="s">
        <v>1666</v>
      </c>
      <c r="E898">
        <f>VLOOKUP(C898,customer!A:D,4,FALSE)</f>
        <v>15729</v>
      </c>
      <c r="F898" t="s">
        <v>41</v>
      </c>
      <c r="H898">
        <v>443599.99999899999</v>
      </c>
      <c r="I898">
        <v>0</v>
      </c>
      <c r="J898" s="1">
        <v>44682</v>
      </c>
      <c r="K898">
        <v>403272.72727199999</v>
      </c>
      <c r="L898">
        <v>40327.272727000003</v>
      </c>
      <c r="M898">
        <v>443599.99999899999</v>
      </c>
      <c r="N898" t="s">
        <v>42</v>
      </c>
      <c r="O898">
        <f>VLOOKUP(N898,Sheet3!A:B,2,FALSE)</f>
        <v>10</v>
      </c>
      <c r="P898" t="s">
        <v>87</v>
      </c>
      <c r="Q898" t="s">
        <v>88</v>
      </c>
      <c r="S898">
        <v>1</v>
      </c>
      <c r="T898" t="s">
        <v>67</v>
      </c>
      <c r="U898">
        <v>201636.36363599999</v>
      </c>
      <c r="V898" s="2">
        <v>0</v>
      </c>
      <c r="W898">
        <v>10</v>
      </c>
      <c r="X898">
        <v>5</v>
      </c>
      <c r="Y898" s="8">
        <v>20163.636363599999</v>
      </c>
      <c r="Z898">
        <v>201636.36363599999</v>
      </c>
      <c r="AA898" s="8">
        <v>201636.36363599999</v>
      </c>
      <c r="AB898">
        <v>0</v>
      </c>
      <c r="AC898">
        <v>0</v>
      </c>
      <c r="AD898" s="8">
        <f t="shared" si="13"/>
        <v>221799.9999996</v>
      </c>
    </row>
    <row r="899" spans="1:30" x14ac:dyDescent="0.25">
      <c r="A899" s="1">
        <v>44682</v>
      </c>
      <c r="B899" t="s">
        <v>39</v>
      </c>
      <c r="C899" t="s">
        <v>1665</v>
      </c>
      <c r="D899" t="s">
        <v>1666</v>
      </c>
      <c r="E899">
        <f>VLOOKUP(C899,customer!A:D,4,FALSE)</f>
        <v>15729</v>
      </c>
      <c r="F899" t="s">
        <v>41</v>
      </c>
      <c r="H899">
        <v>443599.99999899999</v>
      </c>
      <c r="I899">
        <v>0</v>
      </c>
      <c r="J899" s="1">
        <v>44682</v>
      </c>
      <c r="K899">
        <v>403272.72727199999</v>
      </c>
      <c r="L899">
        <v>40327.272727000003</v>
      </c>
      <c r="M899">
        <v>443599.99999899999</v>
      </c>
      <c r="N899" t="s">
        <v>42</v>
      </c>
      <c r="O899">
        <f>VLOOKUP(N899,Sheet3!A:B,2,FALSE)</f>
        <v>10</v>
      </c>
      <c r="P899" t="s">
        <v>113</v>
      </c>
      <c r="Q899" t="s">
        <v>114</v>
      </c>
      <c r="S899">
        <v>1</v>
      </c>
      <c r="T899" t="s">
        <v>67</v>
      </c>
      <c r="U899">
        <v>201636.36363599999</v>
      </c>
      <c r="V899" s="2">
        <v>0</v>
      </c>
      <c r="W899">
        <v>10</v>
      </c>
      <c r="X899">
        <v>5</v>
      </c>
      <c r="Y899" s="8">
        <v>20163.636363599999</v>
      </c>
      <c r="Z899">
        <v>201636.36363599999</v>
      </c>
      <c r="AA899" s="8">
        <v>201636.36363599999</v>
      </c>
      <c r="AB899">
        <v>0</v>
      </c>
      <c r="AC899">
        <v>0</v>
      </c>
      <c r="AD899" s="8">
        <f t="shared" ref="AD899:AD962" si="14">AA899+Y899</f>
        <v>221799.9999996</v>
      </c>
    </row>
    <row r="900" spans="1:30" x14ac:dyDescent="0.25">
      <c r="A900" s="1">
        <v>44682</v>
      </c>
      <c r="B900" t="s">
        <v>39</v>
      </c>
      <c r="C900" t="s">
        <v>1668</v>
      </c>
      <c r="D900" t="s">
        <v>1669</v>
      </c>
      <c r="E900">
        <f>VLOOKUP(C900,customer!A:D,4,FALSE)</f>
        <v>25887</v>
      </c>
      <c r="F900" t="s">
        <v>41</v>
      </c>
      <c r="H900">
        <v>302000</v>
      </c>
      <c r="I900">
        <v>0</v>
      </c>
      <c r="J900" s="1">
        <v>44682</v>
      </c>
      <c r="K900">
        <v>274545.45454499999</v>
      </c>
      <c r="L900">
        <v>27454.545454999999</v>
      </c>
      <c r="M900">
        <v>302000</v>
      </c>
      <c r="N900" t="s">
        <v>42</v>
      </c>
      <c r="O900">
        <f>VLOOKUP(N900,Sheet3!A:B,2,FALSE)</f>
        <v>10</v>
      </c>
      <c r="P900" t="s">
        <v>131</v>
      </c>
      <c r="Q900" t="s">
        <v>132</v>
      </c>
      <c r="S900">
        <v>1</v>
      </c>
      <c r="T900" t="s">
        <v>67</v>
      </c>
      <c r="U900">
        <v>274545.45454499999</v>
      </c>
      <c r="V900" s="2">
        <v>0</v>
      </c>
      <c r="W900">
        <v>10</v>
      </c>
      <c r="X900">
        <v>5</v>
      </c>
      <c r="Y900" s="8">
        <v>27454.545454499999</v>
      </c>
      <c r="Z900">
        <v>274545.45454499999</v>
      </c>
      <c r="AA900" s="8">
        <v>274545.45454499999</v>
      </c>
      <c r="AB900">
        <v>0</v>
      </c>
      <c r="AC900">
        <v>0</v>
      </c>
      <c r="AD900" s="8">
        <f t="shared" si="14"/>
        <v>301999.9999995</v>
      </c>
    </row>
    <row r="901" spans="1:30" x14ac:dyDescent="0.25">
      <c r="A901" s="1">
        <v>44682</v>
      </c>
      <c r="B901" t="s">
        <v>39</v>
      </c>
      <c r="C901" t="s">
        <v>1671</v>
      </c>
      <c r="D901" t="s">
        <v>1672</v>
      </c>
      <c r="E901">
        <f>VLOOKUP(C901,customer!A:D,4,FALSE)</f>
        <v>15189</v>
      </c>
      <c r="F901" t="s">
        <v>41</v>
      </c>
      <c r="H901">
        <v>1108699.999999</v>
      </c>
      <c r="I901">
        <v>0</v>
      </c>
      <c r="J901" s="1">
        <v>44682</v>
      </c>
      <c r="K901">
        <v>1007909.090908</v>
      </c>
      <c r="L901">
        <v>100790.90909099999</v>
      </c>
      <c r="M901">
        <v>1108699.999999</v>
      </c>
      <c r="N901" t="s">
        <v>42</v>
      </c>
      <c r="O901">
        <f>VLOOKUP(N901,Sheet3!A:B,2,FALSE)</f>
        <v>10</v>
      </c>
      <c r="P901" t="s">
        <v>71</v>
      </c>
      <c r="Q901" t="s">
        <v>72</v>
      </c>
      <c r="S901">
        <v>1</v>
      </c>
      <c r="T901" t="s">
        <v>67</v>
      </c>
      <c r="U901">
        <v>201636.36363599999</v>
      </c>
      <c r="V901" s="2">
        <v>0</v>
      </c>
      <c r="W901">
        <v>10</v>
      </c>
      <c r="X901">
        <v>5</v>
      </c>
      <c r="Y901" s="8">
        <v>20163.636363599999</v>
      </c>
      <c r="Z901">
        <v>201636.36363599999</v>
      </c>
      <c r="AA901" s="8">
        <v>201636.36363599999</v>
      </c>
      <c r="AB901">
        <v>0</v>
      </c>
      <c r="AC901">
        <v>0</v>
      </c>
      <c r="AD901" s="8">
        <f t="shared" si="14"/>
        <v>221799.9999996</v>
      </c>
    </row>
    <row r="902" spans="1:30" x14ac:dyDescent="0.25">
      <c r="A902" s="1">
        <v>44682</v>
      </c>
      <c r="B902" t="s">
        <v>39</v>
      </c>
      <c r="C902" t="s">
        <v>1671</v>
      </c>
      <c r="D902" t="s">
        <v>1672</v>
      </c>
      <c r="E902">
        <f>VLOOKUP(C902,customer!A:D,4,FALSE)</f>
        <v>15189</v>
      </c>
      <c r="F902" t="s">
        <v>41</v>
      </c>
      <c r="H902">
        <v>1108699.999999</v>
      </c>
      <c r="I902">
        <v>0</v>
      </c>
      <c r="J902" s="1">
        <v>44682</v>
      </c>
      <c r="K902">
        <v>1007909.090908</v>
      </c>
      <c r="L902">
        <v>100790.90909099999</v>
      </c>
      <c r="M902">
        <v>1108699.999999</v>
      </c>
      <c r="N902" t="s">
        <v>42</v>
      </c>
      <c r="O902">
        <f>VLOOKUP(N902,Sheet3!A:B,2,FALSE)</f>
        <v>10</v>
      </c>
      <c r="P902" t="s">
        <v>113</v>
      </c>
      <c r="Q902" t="s">
        <v>114</v>
      </c>
      <c r="S902">
        <v>1</v>
      </c>
      <c r="T902" t="s">
        <v>67</v>
      </c>
      <c r="U902">
        <v>201636.36363599999</v>
      </c>
      <c r="V902" s="2">
        <v>0</v>
      </c>
      <c r="W902">
        <v>10</v>
      </c>
      <c r="X902">
        <v>5</v>
      </c>
      <c r="Y902" s="8">
        <v>20163.636363599999</v>
      </c>
      <c r="Z902">
        <v>201636.36363599999</v>
      </c>
      <c r="AA902" s="8">
        <v>201636.36363599999</v>
      </c>
      <c r="AB902">
        <v>0</v>
      </c>
      <c r="AC902">
        <v>0</v>
      </c>
      <c r="AD902" s="8">
        <f t="shared" si="14"/>
        <v>221799.9999996</v>
      </c>
    </row>
    <row r="903" spans="1:30" x14ac:dyDescent="0.25">
      <c r="A903" s="1">
        <v>44682</v>
      </c>
      <c r="B903" t="s">
        <v>39</v>
      </c>
      <c r="C903" t="s">
        <v>1671</v>
      </c>
      <c r="D903" t="s">
        <v>1672</v>
      </c>
      <c r="E903">
        <f>VLOOKUP(C903,customer!A:D,4,FALSE)</f>
        <v>15189</v>
      </c>
      <c r="F903" t="s">
        <v>41</v>
      </c>
      <c r="H903">
        <v>1108699.999999</v>
      </c>
      <c r="I903">
        <v>0</v>
      </c>
      <c r="J903" s="1">
        <v>44682</v>
      </c>
      <c r="K903">
        <v>1007909.090908</v>
      </c>
      <c r="L903">
        <v>100790.90909099999</v>
      </c>
      <c r="M903">
        <v>1108699.999999</v>
      </c>
      <c r="N903" t="s">
        <v>42</v>
      </c>
      <c r="O903">
        <f>VLOOKUP(N903,Sheet3!A:B,2,FALSE)</f>
        <v>10</v>
      </c>
      <c r="P903" t="s">
        <v>55</v>
      </c>
      <c r="Q903" t="s">
        <v>56</v>
      </c>
      <c r="S903">
        <v>1</v>
      </c>
      <c r="T903" t="s">
        <v>67</v>
      </c>
      <c r="U903">
        <v>201363.63636400001</v>
      </c>
      <c r="V903" s="2">
        <v>0</v>
      </c>
      <c r="W903">
        <v>10</v>
      </c>
      <c r="X903">
        <v>5</v>
      </c>
      <c r="Y903" s="8">
        <v>20136.363636400001</v>
      </c>
      <c r="Z903">
        <v>201363.63636400001</v>
      </c>
      <c r="AA903" s="8">
        <v>201363.63636400001</v>
      </c>
      <c r="AB903">
        <v>0</v>
      </c>
      <c r="AC903">
        <v>0</v>
      </c>
      <c r="AD903" s="8">
        <f t="shared" si="14"/>
        <v>221500.0000004</v>
      </c>
    </row>
    <row r="904" spans="1:30" x14ac:dyDescent="0.25">
      <c r="A904" s="1">
        <v>44682</v>
      </c>
      <c r="B904" t="s">
        <v>39</v>
      </c>
      <c r="C904" t="s">
        <v>1671</v>
      </c>
      <c r="D904" t="s">
        <v>1672</v>
      </c>
      <c r="E904">
        <f>VLOOKUP(C904,customer!A:D,4,FALSE)</f>
        <v>15189</v>
      </c>
      <c r="F904" t="s">
        <v>41</v>
      </c>
      <c r="H904">
        <v>1108699.999999</v>
      </c>
      <c r="I904">
        <v>0</v>
      </c>
      <c r="J904" s="1">
        <v>44682</v>
      </c>
      <c r="K904">
        <v>1007909.090908</v>
      </c>
      <c r="L904">
        <v>100790.90909099999</v>
      </c>
      <c r="M904">
        <v>1108699.999999</v>
      </c>
      <c r="N904" t="s">
        <v>42</v>
      </c>
      <c r="O904">
        <f>VLOOKUP(N904,Sheet3!A:B,2,FALSE)</f>
        <v>10</v>
      </c>
      <c r="P904" t="s">
        <v>87</v>
      </c>
      <c r="Q904" t="s">
        <v>88</v>
      </c>
      <c r="S904">
        <v>1</v>
      </c>
      <c r="T904" t="s">
        <v>67</v>
      </c>
      <c r="U904">
        <v>201636.36363599999</v>
      </c>
      <c r="V904" s="2">
        <v>0</v>
      </c>
      <c r="W904">
        <v>10</v>
      </c>
      <c r="X904">
        <v>5</v>
      </c>
      <c r="Y904" s="8">
        <v>20163.636363599999</v>
      </c>
      <c r="Z904">
        <v>201636.36363599999</v>
      </c>
      <c r="AA904" s="8">
        <v>201636.36363599999</v>
      </c>
      <c r="AB904">
        <v>0</v>
      </c>
      <c r="AC904">
        <v>0</v>
      </c>
      <c r="AD904" s="8">
        <f t="shared" si="14"/>
        <v>221799.9999996</v>
      </c>
    </row>
    <row r="905" spans="1:30" x14ac:dyDescent="0.25">
      <c r="A905" s="1">
        <v>44682</v>
      </c>
      <c r="B905" t="s">
        <v>39</v>
      </c>
      <c r="C905" t="s">
        <v>1671</v>
      </c>
      <c r="D905" t="s">
        <v>1672</v>
      </c>
      <c r="E905">
        <f>VLOOKUP(C905,customer!A:D,4,FALSE)</f>
        <v>15189</v>
      </c>
      <c r="F905" t="s">
        <v>41</v>
      </c>
      <c r="H905">
        <v>1108699.999999</v>
      </c>
      <c r="I905">
        <v>0</v>
      </c>
      <c r="J905" s="1">
        <v>44682</v>
      </c>
      <c r="K905">
        <v>1007909.090908</v>
      </c>
      <c r="L905">
        <v>100790.90909099999</v>
      </c>
      <c r="M905">
        <v>1108699.999999</v>
      </c>
      <c r="N905" t="s">
        <v>42</v>
      </c>
      <c r="O905">
        <f>VLOOKUP(N905,Sheet3!A:B,2,FALSE)</f>
        <v>10</v>
      </c>
      <c r="P905" t="s">
        <v>806</v>
      </c>
      <c r="Q905" t="s">
        <v>807</v>
      </c>
      <c r="S905">
        <v>1</v>
      </c>
      <c r="T905" t="s">
        <v>67</v>
      </c>
      <c r="U905">
        <v>201636.36363599999</v>
      </c>
      <c r="V905" s="2">
        <v>0</v>
      </c>
      <c r="W905">
        <v>10</v>
      </c>
      <c r="X905">
        <v>5</v>
      </c>
      <c r="Y905" s="8">
        <v>20163.636363599999</v>
      </c>
      <c r="Z905">
        <v>201636.36363599999</v>
      </c>
      <c r="AA905" s="8">
        <v>201636.36363599999</v>
      </c>
      <c r="AB905">
        <v>0</v>
      </c>
      <c r="AC905">
        <v>0</v>
      </c>
      <c r="AD905" s="8">
        <f t="shared" si="14"/>
        <v>221799.9999996</v>
      </c>
    </row>
    <row r="906" spans="1:30" x14ac:dyDescent="0.25">
      <c r="A906" s="1">
        <v>44682</v>
      </c>
      <c r="B906" t="s">
        <v>39</v>
      </c>
      <c r="C906" t="s">
        <v>1674</v>
      </c>
      <c r="D906" t="s">
        <v>1675</v>
      </c>
      <c r="E906">
        <f>VLOOKUP(C906,customer!A:D,4,FALSE)</f>
        <v>17253</v>
      </c>
      <c r="F906" t="s">
        <v>41</v>
      </c>
      <c r="H906">
        <v>187000</v>
      </c>
      <c r="I906">
        <v>0</v>
      </c>
      <c r="J906" s="1">
        <v>44682</v>
      </c>
      <c r="K906">
        <v>170000</v>
      </c>
      <c r="L906">
        <v>17000</v>
      </c>
      <c r="M906">
        <v>187000</v>
      </c>
      <c r="N906" t="s">
        <v>42</v>
      </c>
      <c r="O906">
        <f>VLOOKUP(N906,Sheet3!A:B,2,FALSE)</f>
        <v>10</v>
      </c>
      <c r="P906" t="s">
        <v>1653</v>
      </c>
      <c r="S906">
        <v>1</v>
      </c>
      <c r="T906" t="s">
        <v>67</v>
      </c>
      <c r="U906">
        <v>170000</v>
      </c>
      <c r="V906" s="2">
        <v>0</v>
      </c>
      <c r="W906">
        <v>10</v>
      </c>
      <c r="X906">
        <v>5</v>
      </c>
      <c r="Y906" s="8">
        <v>17000</v>
      </c>
      <c r="Z906">
        <v>170000</v>
      </c>
      <c r="AA906" s="8">
        <v>170000</v>
      </c>
      <c r="AB906">
        <v>0</v>
      </c>
      <c r="AC906">
        <v>0</v>
      </c>
      <c r="AD906" s="8">
        <f t="shared" si="14"/>
        <v>187000</v>
      </c>
    </row>
    <row r="907" spans="1:30" x14ac:dyDescent="0.25">
      <c r="A907" s="1">
        <v>44682</v>
      </c>
      <c r="B907" t="s">
        <v>39</v>
      </c>
      <c r="C907" t="s">
        <v>1677</v>
      </c>
      <c r="D907" t="s">
        <v>1678</v>
      </c>
      <c r="E907">
        <f>VLOOKUP(C907,customer!A:D,4,FALSE)</f>
        <v>50465</v>
      </c>
      <c r="F907" t="s">
        <v>41</v>
      </c>
      <c r="H907">
        <v>187000</v>
      </c>
      <c r="I907">
        <v>0</v>
      </c>
      <c r="J907" s="1">
        <v>44682</v>
      </c>
      <c r="K907">
        <v>170000</v>
      </c>
      <c r="L907">
        <v>17000</v>
      </c>
      <c r="M907">
        <v>187000</v>
      </c>
      <c r="N907" t="s">
        <v>42</v>
      </c>
      <c r="O907">
        <f>VLOOKUP(N907,Sheet3!A:B,2,FALSE)</f>
        <v>10</v>
      </c>
      <c r="P907" t="s">
        <v>300</v>
      </c>
      <c r="S907">
        <v>10</v>
      </c>
      <c r="T907" t="s">
        <v>67</v>
      </c>
      <c r="U907">
        <v>17000</v>
      </c>
      <c r="V907" s="2">
        <v>0</v>
      </c>
      <c r="W907">
        <v>10</v>
      </c>
      <c r="X907">
        <v>5</v>
      </c>
      <c r="Y907" s="8">
        <v>17000</v>
      </c>
      <c r="Z907">
        <v>170000</v>
      </c>
      <c r="AA907" s="8">
        <v>170000</v>
      </c>
      <c r="AB907">
        <v>0</v>
      </c>
      <c r="AC907">
        <v>0</v>
      </c>
      <c r="AD907" s="8">
        <f t="shared" si="14"/>
        <v>187000</v>
      </c>
    </row>
    <row r="908" spans="1:30" x14ac:dyDescent="0.25">
      <c r="A908" s="1">
        <v>44682</v>
      </c>
      <c r="B908" t="s">
        <v>39</v>
      </c>
      <c r="C908" t="s">
        <v>1679</v>
      </c>
      <c r="D908" t="s">
        <v>1680</v>
      </c>
      <c r="E908">
        <f>VLOOKUP(C908,customer!A:D,4,FALSE)</f>
        <v>11895</v>
      </c>
      <c r="F908" t="s">
        <v>41</v>
      </c>
      <c r="H908">
        <v>887000</v>
      </c>
      <c r="I908">
        <v>0</v>
      </c>
      <c r="J908" s="1">
        <v>44682</v>
      </c>
      <c r="K908">
        <v>806363.63636400003</v>
      </c>
      <c r="L908">
        <v>80636.363635999995</v>
      </c>
      <c r="M908">
        <v>887000</v>
      </c>
      <c r="N908" t="s">
        <v>42</v>
      </c>
      <c r="O908">
        <f>VLOOKUP(N908,Sheet3!A:B,2,FALSE)</f>
        <v>10</v>
      </c>
      <c r="P908" t="s">
        <v>55</v>
      </c>
      <c r="Q908" t="s">
        <v>56</v>
      </c>
      <c r="S908">
        <v>2</v>
      </c>
      <c r="T908" t="s">
        <v>67</v>
      </c>
      <c r="U908">
        <v>201363.63636400001</v>
      </c>
      <c r="V908" s="2">
        <v>0</v>
      </c>
      <c r="W908">
        <v>10</v>
      </c>
      <c r="X908">
        <v>5</v>
      </c>
      <c r="Y908" s="8">
        <v>40272.727272800003</v>
      </c>
      <c r="Z908">
        <v>402727.27272800001</v>
      </c>
      <c r="AA908" s="8">
        <v>402727.27272800001</v>
      </c>
      <c r="AB908">
        <v>0</v>
      </c>
      <c r="AC908">
        <v>0</v>
      </c>
      <c r="AD908" s="8">
        <f t="shared" si="14"/>
        <v>443000.00000080001</v>
      </c>
    </row>
    <row r="909" spans="1:30" x14ac:dyDescent="0.25">
      <c r="A909" s="1">
        <v>44682</v>
      </c>
      <c r="B909" t="s">
        <v>39</v>
      </c>
      <c r="C909" t="s">
        <v>1679</v>
      </c>
      <c r="D909" t="s">
        <v>1680</v>
      </c>
      <c r="E909">
        <f>VLOOKUP(C909,customer!A:D,4,FALSE)</f>
        <v>11895</v>
      </c>
      <c r="F909" t="s">
        <v>41</v>
      </c>
      <c r="H909">
        <v>887000</v>
      </c>
      <c r="I909">
        <v>0</v>
      </c>
      <c r="J909" s="1">
        <v>44682</v>
      </c>
      <c r="K909">
        <v>806363.63636400003</v>
      </c>
      <c r="L909">
        <v>80636.363635999995</v>
      </c>
      <c r="M909">
        <v>887000</v>
      </c>
      <c r="N909" t="s">
        <v>42</v>
      </c>
      <c r="O909">
        <f>VLOOKUP(N909,Sheet3!A:B,2,FALSE)</f>
        <v>10</v>
      </c>
      <c r="P909" t="s">
        <v>89</v>
      </c>
      <c r="Q909" t="s">
        <v>90</v>
      </c>
      <c r="S909">
        <v>1</v>
      </c>
      <c r="T909" t="s">
        <v>67</v>
      </c>
      <c r="U909">
        <v>201636.36363599999</v>
      </c>
      <c r="V909" s="2">
        <v>0</v>
      </c>
      <c r="W909">
        <v>10</v>
      </c>
      <c r="X909">
        <v>5</v>
      </c>
      <c r="Y909" s="8">
        <v>20163.636363599999</v>
      </c>
      <c r="Z909">
        <v>201636.36363599999</v>
      </c>
      <c r="AA909" s="8">
        <v>201636.36363599999</v>
      </c>
      <c r="AB909">
        <v>0</v>
      </c>
      <c r="AC909">
        <v>0</v>
      </c>
      <c r="AD909" s="8">
        <f t="shared" si="14"/>
        <v>221799.9999996</v>
      </c>
    </row>
    <row r="910" spans="1:30" x14ac:dyDescent="0.25">
      <c r="A910" s="1">
        <v>44682</v>
      </c>
      <c r="B910" t="s">
        <v>39</v>
      </c>
      <c r="C910" t="s">
        <v>1679</v>
      </c>
      <c r="D910" t="s">
        <v>1680</v>
      </c>
      <c r="E910">
        <f>VLOOKUP(C910,customer!A:D,4,FALSE)</f>
        <v>11895</v>
      </c>
      <c r="F910" t="s">
        <v>41</v>
      </c>
      <c r="H910">
        <v>887000</v>
      </c>
      <c r="I910">
        <v>0</v>
      </c>
      <c r="J910" s="1">
        <v>44682</v>
      </c>
      <c r="K910">
        <v>806363.63636400003</v>
      </c>
      <c r="L910">
        <v>80636.363635999995</v>
      </c>
      <c r="M910">
        <v>887000</v>
      </c>
      <c r="N910" t="s">
        <v>42</v>
      </c>
      <c r="O910">
        <f>VLOOKUP(N910,Sheet3!A:B,2,FALSE)</f>
        <v>10</v>
      </c>
      <c r="P910" t="s">
        <v>48</v>
      </c>
      <c r="Q910" t="s">
        <v>49</v>
      </c>
      <c r="S910">
        <v>1</v>
      </c>
      <c r="T910" t="s">
        <v>67</v>
      </c>
      <c r="U910">
        <v>202000</v>
      </c>
      <c r="V910" s="2">
        <v>0</v>
      </c>
      <c r="W910">
        <v>10</v>
      </c>
      <c r="X910">
        <v>5</v>
      </c>
      <c r="Y910" s="8">
        <v>20200</v>
      </c>
      <c r="Z910">
        <v>202000</v>
      </c>
      <c r="AA910" s="8">
        <v>202000</v>
      </c>
      <c r="AB910">
        <v>0</v>
      </c>
      <c r="AC910">
        <v>0</v>
      </c>
      <c r="AD910" s="8">
        <f t="shared" si="14"/>
        <v>222200</v>
      </c>
    </row>
    <row r="911" spans="1:30" x14ac:dyDescent="0.25">
      <c r="A911" s="1">
        <v>44682</v>
      </c>
      <c r="B911" t="s">
        <v>39</v>
      </c>
      <c r="C911" t="s">
        <v>1682</v>
      </c>
      <c r="D911" t="s">
        <v>1683</v>
      </c>
      <c r="E911">
        <f>VLOOKUP(C911,customer!A:D,4,FALSE)</f>
        <v>11395</v>
      </c>
      <c r="F911" t="s">
        <v>41</v>
      </c>
      <c r="H911">
        <v>490000.00000100001</v>
      </c>
      <c r="I911">
        <v>0</v>
      </c>
      <c r="J911" s="1">
        <v>44682</v>
      </c>
      <c r="K911">
        <v>445454.54545500001</v>
      </c>
      <c r="L911">
        <v>44545.454546000001</v>
      </c>
      <c r="M911">
        <v>490000.00000100001</v>
      </c>
      <c r="N911" t="s">
        <v>42</v>
      </c>
      <c r="O911">
        <f>VLOOKUP(N911,Sheet3!A:B,2,FALSE)</f>
        <v>10</v>
      </c>
      <c r="P911" t="s">
        <v>339</v>
      </c>
      <c r="S911">
        <v>5</v>
      </c>
      <c r="T911" t="s">
        <v>67</v>
      </c>
      <c r="U911">
        <v>89090.909090999994</v>
      </c>
      <c r="V911" s="2">
        <v>0</v>
      </c>
      <c r="W911">
        <v>10</v>
      </c>
      <c r="X911">
        <v>5</v>
      </c>
      <c r="Y911" s="8">
        <v>44545.454545499997</v>
      </c>
      <c r="Z911">
        <v>445454.54545500001</v>
      </c>
      <c r="AA911" s="8">
        <v>445454.54545500001</v>
      </c>
      <c r="AB911">
        <v>0</v>
      </c>
      <c r="AC911">
        <v>0</v>
      </c>
      <c r="AD911" s="8">
        <f t="shared" si="14"/>
        <v>490000.0000005</v>
      </c>
    </row>
    <row r="912" spans="1:30" x14ac:dyDescent="0.25">
      <c r="A912" s="1">
        <v>44682</v>
      </c>
      <c r="B912" t="s">
        <v>39</v>
      </c>
      <c r="C912" t="s">
        <v>1685</v>
      </c>
      <c r="D912" t="s">
        <v>1521</v>
      </c>
      <c r="E912">
        <f>VLOOKUP(C912,customer!A:D,4,FALSE)</f>
        <v>17987</v>
      </c>
      <c r="F912" t="s">
        <v>41</v>
      </c>
      <c r="H912">
        <v>1551100.000001</v>
      </c>
      <c r="I912">
        <v>0</v>
      </c>
      <c r="J912" s="1">
        <v>44682</v>
      </c>
      <c r="K912">
        <v>1410090.909092</v>
      </c>
      <c r="L912">
        <v>141009.09090899999</v>
      </c>
      <c r="M912">
        <v>1551100.000001</v>
      </c>
      <c r="N912" t="s">
        <v>42</v>
      </c>
      <c r="O912">
        <f>VLOOKUP(N912,Sheet3!A:B,2,FALSE)</f>
        <v>10</v>
      </c>
      <c r="P912" t="s">
        <v>113</v>
      </c>
      <c r="Q912" t="s">
        <v>114</v>
      </c>
      <c r="S912">
        <v>1</v>
      </c>
      <c r="T912" t="s">
        <v>67</v>
      </c>
      <c r="U912">
        <v>201636.36363599999</v>
      </c>
      <c r="V912" s="2">
        <v>0</v>
      </c>
      <c r="W912">
        <v>10</v>
      </c>
      <c r="X912">
        <v>5</v>
      </c>
      <c r="Y912" s="8">
        <v>20163.636363599999</v>
      </c>
      <c r="Z912">
        <v>201636.36363599999</v>
      </c>
      <c r="AA912" s="8">
        <v>201636.36363599999</v>
      </c>
      <c r="AB912">
        <v>0</v>
      </c>
      <c r="AC912">
        <v>0</v>
      </c>
      <c r="AD912" s="8">
        <f t="shared" si="14"/>
        <v>221799.9999996</v>
      </c>
    </row>
    <row r="913" spans="1:30" x14ac:dyDescent="0.25">
      <c r="A913" s="1">
        <v>44682</v>
      </c>
      <c r="B913" t="s">
        <v>39</v>
      </c>
      <c r="C913" t="s">
        <v>1685</v>
      </c>
      <c r="D913" t="s">
        <v>1521</v>
      </c>
      <c r="E913">
        <f>VLOOKUP(C913,customer!A:D,4,FALSE)</f>
        <v>17987</v>
      </c>
      <c r="F913" t="s">
        <v>41</v>
      </c>
      <c r="H913">
        <v>1551100.000001</v>
      </c>
      <c r="I913">
        <v>0</v>
      </c>
      <c r="J913" s="1">
        <v>44682</v>
      </c>
      <c r="K913">
        <v>1410090.909092</v>
      </c>
      <c r="L913">
        <v>141009.09090899999</v>
      </c>
      <c r="M913">
        <v>1551100.000001</v>
      </c>
      <c r="N913" t="s">
        <v>42</v>
      </c>
      <c r="O913">
        <f>VLOOKUP(N913,Sheet3!A:B,2,FALSE)</f>
        <v>10</v>
      </c>
      <c r="P913" t="s">
        <v>55</v>
      </c>
      <c r="Q913" t="s">
        <v>56</v>
      </c>
      <c r="S913">
        <v>5</v>
      </c>
      <c r="T913" t="s">
        <v>67</v>
      </c>
      <c r="U913">
        <v>201363.63636400001</v>
      </c>
      <c r="V913" s="2">
        <v>0</v>
      </c>
      <c r="W913">
        <v>10</v>
      </c>
      <c r="X913">
        <v>5</v>
      </c>
      <c r="Y913" s="8">
        <v>100681.818182</v>
      </c>
      <c r="Z913">
        <v>1006818.1818200001</v>
      </c>
      <c r="AA913" s="8">
        <v>1006818.1818200001</v>
      </c>
      <c r="AB913">
        <v>0</v>
      </c>
      <c r="AC913">
        <v>0</v>
      </c>
      <c r="AD913" s="8">
        <f t="shared" si="14"/>
        <v>1107500.000002</v>
      </c>
    </row>
    <row r="914" spans="1:30" x14ac:dyDescent="0.25">
      <c r="A914" s="1">
        <v>44682</v>
      </c>
      <c r="B914" t="s">
        <v>39</v>
      </c>
      <c r="C914" t="s">
        <v>1685</v>
      </c>
      <c r="D914" t="s">
        <v>1521</v>
      </c>
      <c r="E914">
        <f>VLOOKUP(C914,customer!A:D,4,FALSE)</f>
        <v>17987</v>
      </c>
      <c r="F914" t="s">
        <v>41</v>
      </c>
      <c r="H914">
        <v>1551100.000001</v>
      </c>
      <c r="I914">
        <v>0</v>
      </c>
      <c r="J914" s="1">
        <v>44682</v>
      </c>
      <c r="K914">
        <v>1410090.909092</v>
      </c>
      <c r="L914">
        <v>141009.09090899999</v>
      </c>
      <c r="M914">
        <v>1551100.000001</v>
      </c>
      <c r="N914" t="s">
        <v>42</v>
      </c>
      <c r="O914">
        <f>VLOOKUP(N914,Sheet3!A:B,2,FALSE)</f>
        <v>10</v>
      </c>
      <c r="P914" t="s">
        <v>89</v>
      </c>
      <c r="Q914" t="s">
        <v>90</v>
      </c>
      <c r="S914">
        <v>1</v>
      </c>
      <c r="T914" t="s">
        <v>67</v>
      </c>
      <c r="U914">
        <v>201636.36363599999</v>
      </c>
      <c r="V914" s="2">
        <v>0</v>
      </c>
      <c r="W914">
        <v>10</v>
      </c>
      <c r="X914">
        <v>5</v>
      </c>
      <c r="Y914" s="8">
        <v>20163.636363599999</v>
      </c>
      <c r="Z914">
        <v>201636.36363599999</v>
      </c>
      <c r="AA914" s="8">
        <v>201636.36363599999</v>
      </c>
      <c r="AB914">
        <v>0</v>
      </c>
      <c r="AC914">
        <v>0</v>
      </c>
      <c r="AD914" s="8">
        <f t="shared" si="14"/>
        <v>221799.9999996</v>
      </c>
    </row>
    <row r="915" spans="1:30" x14ac:dyDescent="0.25">
      <c r="A915" s="1">
        <v>44682</v>
      </c>
      <c r="B915" t="s">
        <v>39</v>
      </c>
      <c r="C915" t="s">
        <v>1686</v>
      </c>
      <c r="D915" t="s">
        <v>428</v>
      </c>
      <c r="E915">
        <f>VLOOKUP(C915,customer!A:D,4,FALSE)</f>
        <v>10068</v>
      </c>
      <c r="F915" t="s">
        <v>41</v>
      </c>
      <c r="H915">
        <v>221800</v>
      </c>
      <c r="I915">
        <v>0</v>
      </c>
      <c r="J915" s="1">
        <v>44682</v>
      </c>
      <c r="K915">
        <v>201636.36363599999</v>
      </c>
      <c r="L915">
        <v>20163.636364000002</v>
      </c>
      <c r="M915">
        <v>221800</v>
      </c>
      <c r="N915" t="s">
        <v>42</v>
      </c>
      <c r="O915">
        <f>VLOOKUP(N915,Sheet3!A:B,2,FALSE)</f>
        <v>10</v>
      </c>
      <c r="P915" t="s">
        <v>96</v>
      </c>
      <c r="Q915" t="s">
        <v>97</v>
      </c>
      <c r="S915">
        <v>1</v>
      </c>
      <c r="T915" t="s">
        <v>67</v>
      </c>
      <c r="U915">
        <v>201636.36363599999</v>
      </c>
      <c r="V915" s="2">
        <v>0</v>
      </c>
      <c r="W915">
        <v>10</v>
      </c>
      <c r="X915">
        <v>5</v>
      </c>
      <c r="Y915" s="8">
        <v>20163.636363599999</v>
      </c>
      <c r="Z915">
        <v>201636.36363599999</v>
      </c>
      <c r="AA915" s="8">
        <v>201636.36363599999</v>
      </c>
      <c r="AB915">
        <v>0</v>
      </c>
      <c r="AC915">
        <v>0</v>
      </c>
      <c r="AD915" s="8">
        <f t="shared" si="14"/>
        <v>221799.9999996</v>
      </c>
    </row>
    <row r="916" spans="1:30" x14ac:dyDescent="0.25">
      <c r="A916" s="1">
        <v>44682</v>
      </c>
      <c r="B916" t="s">
        <v>39</v>
      </c>
      <c r="C916" t="s">
        <v>1687</v>
      </c>
      <c r="D916" t="s">
        <v>1150</v>
      </c>
      <c r="E916">
        <f>VLOOKUP(C916,customer!A:D,4,FALSE)</f>
        <v>46622</v>
      </c>
      <c r="F916" t="s">
        <v>41</v>
      </c>
      <c r="H916">
        <v>886300.00000100001</v>
      </c>
      <c r="I916">
        <v>0</v>
      </c>
      <c r="J916" s="1">
        <v>44682</v>
      </c>
      <c r="K916">
        <v>805727.27272799995</v>
      </c>
      <c r="L916">
        <v>80572.727272999997</v>
      </c>
      <c r="M916">
        <v>886300.00000100001</v>
      </c>
      <c r="N916" t="s">
        <v>42</v>
      </c>
      <c r="O916">
        <f>VLOOKUP(N916,Sheet3!A:B,2,FALSE)</f>
        <v>10</v>
      </c>
      <c r="P916" t="s">
        <v>245</v>
      </c>
      <c r="Q916" t="s">
        <v>246</v>
      </c>
      <c r="S916">
        <v>1</v>
      </c>
      <c r="T916" t="s">
        <v>67</v>
      </c>
      <c r="U916">
        <v>201363.63636400001</v>
      </c>
      <c r="V916" s="2">
        <v>0</v>
      </c>
      <c r="W916">
        <v>10</v>
      </c>
      <c r="X916">
        <v>5</v>
      </c>
      <c r="Y916" s="8">
        <v>20136.363636400001</v>
      </c>
      <c r="Z916">
        <v>201363.63636400001</v>
      </c>
      <c r="AA916" s="8">
        <v>201363.63636400001</v>
      </c>
      <c r="AB916">
        <v>0</v>
      </c>
      <c r="AC916">
        <v>0</v>
      </c>
      <c r="AD916" s="8">
        <f t="shared" si="14"/>
        <v>221500.0000004</v>
      </c>
    </row>
    <row r="917" spans="1:30" x14ac:dyDescent="0.25">
      <c r="A917" s="1">
        <v>44682</v>
      </c>
      <c r="B917" t="s">
        <v>39</v>
      </c>
      <c r="C917" t="s">
        <v>1687</v>
      </c>
      <c r="D917" t="s">
        <v>1150</v>
      </c>
      <c r="E917">
        <f>VLOOKUP(C917,customer!A:D,4,FALSE)</f>
        <v>46622</v>
      </c>
      <c r="F917" t="s">
        <v>41</v>
      </c>
      <c r="H917">
        <v>886300.00000100001</v>
      </c>
      <c r="I917">
        <v>0</v>
      </c>
      <c r="J917" s="1">
        <v>44682</v>
      </c>
      <c r="K917">
        <v>805727.27272799995</v>
      </c>
      <c r="L917">
        <v>80572.727272999997</v>
      </c>
      <c r="M917">
        <v>886300.00000100001</v>
      </c>
      <c r="N917" t="s">
        <v>42</v>
      </c>
      <c r="O917">
        <f>VLOOKUP(N917,Sheet3!A:B,2,FALSE)</f>
        <v>10</v>
      </c>
      <c r="P917" t="s">
        <v>113</v>
      </c>
      <c r="Q917" t="s">
        <v>114</v>
      </c>
      <c r="S917">
        <v>1</v>
      </c>
      <c r="T917" t="s">
        <v>67</v>
      </c>
      <c r="U917">
        <v>201636.36363599999</v>
      </c>
      <c r="V917" s="2">
        <v>0</v>
      </c>
      <c r="W917">
        <v>10</v>
      </c>
      <c r="X917">
        <v>5</v>
      </c>
      <c r="Y917" s="8">
        <v>20163.636363599999</v>
      </c>
      <c r="Z917">
        <v>201636.36363599999</v>
      </c>
      <c r="AA917" s="8">
        <v>201636.36363599999</v>
      </c>
      <c r="AB917">
        <v>0</v>
      </c>
      <c r="AC917">
        <v>0</v>
      </c>
      <c r="AD917" s="8">
        <f t="shared" si="14"/>
        <v>221799.9999996</v>
      </c>
    </row>
    <row r="918" spans="1:30" x14ac:dyDescent="0.25">
      <c r="A918" s="1">
        <v>44682</v>
      </c>
      <c r="B918" t="s">
        <v>39</v>
      </c>
      <c r="C918" t="s">
        <v>1687</v>
      </c>
      <c r="D918" t="s">
        <v>1150</v>
      </c>
      <c r="E918">
        <f>VLOOKUP(C918,customer!A:D,4,FALSE)</f>
        <v>46622</v>
      </c>
      <c r="F918" t="s">
        <v>41</v>
      </c>
      <c r="H918">
        <v>886300.00000100001</v>
      </c>
      <c r="I918">
        <v>0</v>
      </c>
      <c r="J918" s="1">
        <v>44682</v>
      </c>
      <c r="K918">
        <v>805727.27272799995</v>
      </c>
      <c r="L918">
        <v>80572.727272999997</v>
      </c>
      <c r="M918">
        <v>886300.00000100001</v>
      </c>
      <c r="N918" t="s">
        <v>42</v>
      </c>
      <c r="O918">
        <f>VLOOKUP(N918,Sheet3!A:B,2,FALSE)</f>
        <v>10</v>
      </c>
      <c r="P918" t="s">
        <v>55</v>
      </c>
      <c r="Q918" t="s">
        <v>56</v>
      </c>
      <c r="S918">
        <v>2</v>
      </c>
      <c r="T918" t="s">
        <v>67</v>
      </c>
      <c r="U918">
        <v>201363.63636400001</v>
      </c>
      <c r="V918" s="2">
        <v>0</v>
      </c>
      <c r="W918">
        <v>10</v>
      </c>
      <c r="X918">
        <v>5</v>
      </c>
      <c r="Y918" s="8">
        <v>40272.727272800003</v>
      </c>
      <c r="Z918">
        <v>402727.27272800001</v>
      </c>
      <c r="AA918" s="8">
        <v>402727.27272800001</v>
      </c>
      <c r="AB918">
        <v>0</v>
      </c>
      <c r="AC918">
        <v>0</v>
      </c>
      <c r="AD918" s="8">
        <f t="shared" si="14"/>
        <v>443000.00000080001</v>
      </c>
    </row>
    <row r="919" spans="1:30" x14ac:dyDescent="0.25">
      <c r="A919" s="1">
        <v>44682</v>
      </c>
      <c r="B919" t="s">
        <v>39</v>
      </c>
      <c r="C919" t="s">
        <v>1688</v>
      </c>
      <c r="D919" t="s">
        <v>1036</v>
      </c>
      <c r="E919">
        <f>VLOOKUP(C919,customer!A:D,4,FALSE)</f>
        <v>17191</v>
      </c>
      <c r="F919" t="s">
        <v>41</v>
      </c>
      <c r="H919">
        <v>221800</v>
      </c>
      <c r="I919">
        <v>0</v>
      </c>
      <c r="J919" s="1">
        <v>44682</v>
      </c>
      <c r="K919">
        <v>201636.36363599999</v>
      </c>
      <c r="L919">
        <v>20163.636364000002</v>
      </c>
      <c r="M919">
        <v>221800</v>
      </c>
      <c r="N919" t="s">
        <v>42</v>
      </c>
      <c r="O919">
        <f>VLOOKUP(N919,Sheet3!A:B,2,FALSE)</f>
        <v>10</v>
      </c>
      <c r="P919" t="s">
        <v>75</v>
      </c>
      <c r="Q919" t="s">
        <v>76</v>
      </c>
      <c r="S919">
        <v>1</v>
      </c>
      <c r="T919" t="s">
        <v>67</v>
      </c>
      <c r="U919">
        <v>201636.36363599999</v>
      </c>
      <c r="V919" s="2">
        <v>0</v>
      </c>
      <c r="W919">
        <v>10</v>
      </c>
      <c r="X919">
        <v>5</v>
      </c>
      <c r="Y919" s="8">
        <v>20163.636363599999</v>
      </c>
      <c r="Z919">
        <v>201636.36363599999</v>
      </c>
      <c r="AA919" s="8">
        <v>201636.36363599999</v>
      </c>
      <c r="AB919">
        <v>0</v>
      </c>
      <c r="AC919">
        <v>0</v>
      </c>
      <c r="AD919" s="8">
        <f t="shared" si="14"/>
        <v>221799.9999996</v>
      </c>
    </row>
    <row r="920" spans="1:30" x14ac:dyDescent="0.25">
      <c r="A920" s="1">
        <v>44682</v>
      </c>
      <c r="B920" t="s">
        <v>39</v>
      </c>
      <c r="C920" t="s">
        <v>1689</v>
      </c>
      <c r="D920" t="s">
        <v>1690</v>
      </c>
      <c r="E920">
        <f>VLOOKUP(C920,customer!A:D,4,FALSE)</f>
        <v>49813</v>
      </c>
      <c r="F920" t="s">
        <v>41</v>
      </c>
      <c r="H920">
        <v>215000.00000100001</v>
      </c>
      <c r="I920">
        <v>0</v>
      </c>
      <c r="J920" s="1">
        <v>44682</v>
      </c>
      <c r="K920">
        <v>195454.54545500001</v>
      </c>
      <c r="L920">
        <v>19545.454546000001</v>
      </c>
      <c r="M920">
        <v>215000.00000100001</v>
      </c>
      <c r="N920" t="s">
        <v>212</v>
      </c>
      <c r="O920">
        <f>VLOOKUP(N920,Sheet3!A:B,2,FALSE)</f>
        <v>41</v>
      </c>
      <c r="P920" t="s">
        <v>61</v>
      </c>
      <c r="Q920" t="s">
        <v>62</v>
      </c>
      <c r="S920">
        <v>1</v>
      </c>
      <c r="T920" t="s">
        <v>67</v>
      </c>
      <c r="U920">
        <v>195454.54545500001</v>
      </c>
      <c r="V920" s="2">
        <v>0</v>
      </c>
      <c r="W920">
        <v>10</v>
      </c>
      <c r="X920">
        <v>5</v>
      </c>
      <c r="Y920" s="8">
        <v>19545.454545500001</v>
      </c>
      <c r="Z920">
        <v>195454.54545500001</v>
      </c>
      <c r="AA920" s="8">
        <v>195454.54545500001</v>
      </c>
      <c r="AB920">
        <v>0</v>
      </c>
      <c r="AC920">
        <v>0</v>
      </c>
      <c r="AD920" s="8">
        <f t="shared" si="14"/>
        <v>215000.0000005</v>
      </c>
    </row>
    <row r="921" spans="1:30" x14ac:dyDescent="0.25">
      <c r="A921" s="1">
        <v>44682</v>
      </c>
      <c r="B921" t="s">
        <v>39</v>
      </c>
      <c r="C921" t="s">
        <v>1692</v>
      </c>
      <c r="D921" t="s">
        <v>1693</v>
      </c>
      <c r="E921">
        <f>VLOOKUP(C921,customer!A:D,4,FALSE)</f>
        <v>43524</v>
      </c>
      <c r="F921" t="s">
        <v>41</v>
      </c>
      <c r="H921">
        <v>922699.99999899999</v>
      </c>
      <c r="I921">
        <v>0</v>
      </c>
      <c r="J921" s="1">
        <v>44682</v>
      </c>
      <c r="K921">
        <v>838818.18181700003</v>
      </c>
      <c r="L921">
        <v>83881.818182000003</v>
      </c>
      <c r="M921">
        <v>922699.99999899999</v>
      </c>
      <c r="N921" t="s">
        <v>42</v>
      </c>
      <c r="O921">
        <f>VLOOKUP(N921,Sheet3!A:B,2,FALSE)</f>
        <v>10</v>
      </c>
      <c r="P921" t="s">
        <v>113</v>
      </c>
      <c r="Q921" t="s">
        <v>114</v>
      </c>
      <c r="S921">
        <v>1</v>
      </c>
      <c r="T921" t="s">
        <v>67</v>
      </c>
      <c r="U921">
        <v>201636.36363599999</v>
      </c>
      <c r="V921" s="2">
        <v>0</v>
      </c>
      <c r="W921">
        <v>10</v>
      </c>
      <c r="X921">
        <v>5</v>
      </c>
      <c r="Y921" s="8">
        <v>20163.636363599999</v>
      </c>
      <c r="Z921">
        <v>201636.36363599999</v>
      </c>
      <c r="AA921" s="8">
        <v>201636.36363599999</v>
      </c>
      <c r="AB921">
        <v>0</v>
      </c>
      <c r="AC921">
        <v>0</v>
      </c>
      <c r="AD921" s="8">
        <f t="shared" si="14"/>
        <v>221799.9999996</v>
      </c>
    </row>
    <row r="922" spans="1:30" x14ac:dyDescent="0.25">
      <c r="A922" s="1">
        <v>44682</v>
      </c>
      <c r="B922" t="s">
        <v>39</v>
      </c>
      <c r="C922" t="s">
        <v>1692</v>
      </c>
      <c r="D922" t="s">
        <v>1693</v>
      </c>
      <c r="E922">
        <f>VLOOKUP(C922,customer!A:D,4,FALSE)</f>
        <v>43524</v>
      </c>
      <c r="F922" t="s">
        <v>41</v>
      </c>
      <c r="H922">
        <v>922699.99999899999</v>
      </c>
      <c r="I922">
        <v>0</v>
      </c>
      <c r="J922" s="1">
        <v>44682</v>
      </c>
      <c r="K922">
        <v>838818.18181700003</v>
      </c>
      <c r="L922">
        <v>83881.818182000003</v>
      </c>
      <c r="M922">
        <v>922699.99999899999</v>
      </c>
      <c r="N922" t="s">
        <v>42</v>
      </c>
      <c r="O922">
        <f>VLOOKUP(N922,Sheet3!A:B,2,FALSE)</f>
        <v>10</v>
      </c>
      <c r="P922" t="s">
        <v>71</v>
      </c>
      <c r="Q922" t="s">
        <v>72</v>
      </c>
      <c r="S922">
        <v>1</v>
      </c>
      <c r="T922" t="s">
        <v>67</v>
      </c>
      <c r="U922">
        <v>201636.36363599999</v>
      </c>
      <c r="V922" s="2">
        <v>0</v>
      </c>
      <c r="W922">
        <v>10</v>
      </c>
      <c r="X922">
        <v>5</v>
      </c>
      <c r="Y922" s="8">
        <v>20163.636363599999</v>
      </c>
      <c r="Z922">
        <v>201636.36363599999</v>
      </c>
      <c r="AA922" s="8">
        <v>201636.36363599999</v>
      </c>
      <c r="AB922">
        <v>0</v>
      </c>
      <c r="AC922">
        <v>0</v>
      </c>
      <c r="AD922" s="8">
        <f t="shared" si="14"/>
        <v>221799.9999996</v>
      </c>
    </row>
    <row r="923" spans="1:30" x14ac:dyDescent="0.25">
      <c r="A923" s="1">
        <v>44682</v>
      </c>
      <c r="B923" t="s">
        <v>39</v>
      </c>
      <c r="C923" t="s">
        <v>1692</v>
      </c>
      <c r="D923" t="s">
        <v>1693</v>
      </c>
      <c r="E923">
        <f>VLOOKUP(C923,customer!A:D,4,FALSE)</f>
        <v>43524</v>
      </c>
      <c r="F923" t="s">
        <v>41</v>
      </c>
      <c r="H923">
        <v>922699.99999899999</v>
      </c>
      <c r="I923">
        <v>0</v>
      </c>
      <c r="J923" s="1">
        <v>44682</v>
      </c>
      <c r="K923">
        <v>838818.18181700003</v>
      </c>
      <c r="L923">
        <v>83881.818182000003</v>
      </c>
      <c r="M923">
        <v>922699.99999899999</v>
      </c>
      <c r="N923" t="s">
        <v>42</v>
      </c>
      <c r="O923">
        <f>VLOOKUP(N923,Sheet3!A:B,2,FALSE)</f>
        <v>10</v>
      </c>
      <c r="P923" t="s">
        <v>73</v>
      </c>
      <c r="Q923" t="s">
        <v>74</v>
      </c>
      <c r="S923">
        <v>1</v>
      </c>
      <c r="T923" t="s">
        <v>67</v>
      </c>
      <c r="U923">
        <v>201636.36363599999</v>
      </c>
      <c r="V923" s="2">
        <v>0</v>
      </c>
      <c r="W923">
        <v>10</v>
      </c>
      <c r="X923">
        <v>5</v>
      </c>
      <c r="Y923" s="8">
        <v>20163.636363599999</v>
      </c>
      <c r="Z923">
        <v>201636.36363599999</v>
      </c>
      <c r="AA923" s="8">
        <v>201636.36363599999</v>
      </c>
      <c r="AB923">
        <v>0</v>
      </c>
      <c r="AC923">
        <v>0</v>
      </c>
      <c r="AD923" s="8">
        <f t="shared" si="14"/>
        <v>221799.9999996</v>
      </c>
    </row>
    <row r="924" spans="1:30" x14ac:dyDescent="0.25">
      <c r="A924" s="1">
        <v>44682</v>
      </c>
      <c r="B924" t="s">
        <v>39</v>
      </c>
      <c r="C924" t="s">
        <v>1692</v>
      </c>
      <c r="D924" t="s">
        <v>1693</v>
      </c>
      <c r="E924">
        <f>VLOOKUP(C924,customer!A:D,4,FALSE)</f>
        <v>43524</v>
      </c>
      <c r="F924" t="s">
        <v>41</v>
      </c>
      <c r="H924">
        <v>922699.99999899999</v>
      </c>
      <c r="I924">
        <v>0</v>
      </c>
      <c r="J924" s="1">
        <v>44682</v>
      </c>
      <c r="K924">
        <v>838818.18181700003</v>
      </c>
      <c r="L924">
        <v>83881.818182000003</v>
      </c>
      <c r="M924">
        <v>922699.99999899999</v>
      </c>
      <c r="N924" t="s">
        <v>42</v>
      </c>
      <c r="O924">
        <f>VLOOKUP(N924,Sheet3!A:B,2,FALSE)</f>
        <v>10</v>
      </c>
      <c r="P924" t="s">
        <v>111</v>
      </c>
      <c r="Q924" t="s">
        <v>112</v>
      </c>
      <c r="S924">
        <v>1</v>
      </c>
      <c r="T924" t="s">
        <v>67</v>
      </c>
      <c r="U924">
        <v>201636.36363599999</v>
      </c>
      <c r="V924" s="2">
        <v>0</v>
      </c>
      <c r="W924">
        <v>10</v>
      </c>
      <c r="X924">
        <v>5</v>
      </c>
      <c r="Y924" s="8">
        <v>20163.636363599999</v>
      </c>
      <c r="Z924">
        <v>201636.36363599999</v>
      </c>
      <c r="AA924" s="8">
        <v>201636.36363599999</v>
      </c>
      <c r="AB924">
        <v>0</v>
      </c>
      <c r="AC924">
        <v>0</v>
      </c>
      <c r="AD924" s="8">
        <f t="shared" si="14"/>
        <v>221799.9999996</v>
      </c>
    </row>
    <row r="925" spans="1:30" x14ac:dyDescent="0.25">
      <c r="A925" s="1">
        <v>44682</v>
      </c>
      <c r="B925" t="s">
        <v>39</v>
      </c>
      <c r="C925" t="s">
        <v>1692</v>
      </c>
      <c r="D925" t="s">
        <v>1693</v>
      </c>
      <c r="E925">
        <f>VLOOKUP(C925,customer!A:D,4,FALSE)</f>
        <v>43524</v>
      </c>
      <c r="F925" t="s">
        <v>41</v>
      </c>
      <c r="H925">
        <v>922699.99999899999</v>
      </c>
      <c r="I925">
        <v>0</v>
      </c>
      <c r="J925" s="1">
        <v>44682</v>
      </c>
      <c r="K925">
        <v>838818.18181700003</v>
      </c>
      <c r="L925">
        <v>83881.818182000003</v>
      </c>
      <c r="M925">
        <v>922699.99999899999</v>
      </c>
      <c r="N925" t="s">
        <v>42</v>
      </c>
      <c r="O925">
        <f>VLOOKUP(N925,Sheet3!A:B,2,FALSE)</f>
        <v>10</v>
      </c>
      <c r="P925" t="s">
        <v>643</v>
      </c>
      <c r="S925">
        <v>1</v>
      </c>
      <c r="T925" t="s">
        <v>67</v>
      </c>
      <c r="U925">
        <v>32272.727273</v>
      </c>
      <c r="V925" s="2">
        <v>0</v>
      </c>
      <c r="W925">
        <v>10</v>
      </c>
      <c r="X925">
        <v>5</v>
      </c>
      <c r="Y925" s="8">
        <v>3227.2727273</v>
      </c>
      <c r="Z925">
        <v>32272.727273</v>
      </c>
      <c r="AA925" s="8">
        <v>32272.727273</v>
      </c>
      <c r="AB925">
        <v>0</v>
      </c>
      <c r="AC925">
        <v>0</v>
      </c>
      <c r="AD925" s="8">
        <f t="shared" si="14"/>
        <v>35500.000000300002</v>
      </c>
    </row>
    <row r="926" spans="1:30" x14ac:dyDescent="0.25">
      <c r="A926" s="1">
        <v>44682</v>
      </c>
      <c r="B926" t="s">
        <v>39</v>
      </c>
      <c r="C926" t="s">
        <v>1695</v>
      </c>
      <c r="D926" t="s">
        <v>1696</v>
      </c>
      <c r="E926">
        <f>VLOOKUP(C926,customer!A:D,4,FALSE)</f>
        <v>11364</v>
      </c>
      <c r="F926" t="s">
        <v>41</v>
      </c>
      <c r="H926">
        <v>221500</v>
      </c>
      <c r="I926">
        <v>0</v>
      </c>
      <c r="J926" s="1">
        <v>44682</v>
      </c>
      <c r="K926">
        <v>201363.63636400001</v>
      </c>
      <c r="L926">
        <v>20136.363635999998</v>
      </c>
      <c r="M926">
        <v>221500</v>
      </c>
      <c r="N926" t="s">
        <v>42</v>
      </c>
      <c r="O926">
        <f>VLOOKUP(N926,Sheet3!A:B,2,FALSE)</f>
        <v>10</v>
      </c>
      <c r="P926" t="s">
        <v>55</v>
      </c>
      <c r="Q926" t="s">
        <v>56</v>
      </c>
      <c r="S926">
        <v>1</v>
      </c>
      <c r="T926" t="s">
        <v>67</v>
      </c>
      <c r="U926">
        <v>201363.63636400001</v>
      </c>
      <c r="V926" s="2">
        <v>0</v>
      </c>
      <c r="W926">
        <v>10</v>
      </c>
      <c r="X926">
        <v>5</v>
      </c>
      <c r="Y926" s="8">
        <v>20136.363636400001</v>
      </c>
      <c r="Z926">
        <v>201363.63636400001</v>
      </c>
      <c r="AA926" s="8">
        <v>201363.63636400001</v>
      </c>
      <c r="AB926">
        <v>0</v>
      </c>
      <c r="AC926">
        <v>0</v>
      </c>
      <c r="AD926" s="8">
        <f t="shared" si="14"/>
        <v>221500.0000004</v>
      </c>
    </row>
    <row r="927" spans="1:30" x14ac:dyDescent="0.25">
      <c r="A927" s="1">
        <v>44682</v>
      </c>
      <c r="B927" t="s">
        <v>39</v>
      </c>
      <c r="C927" t="s">
        <v>1698</v>
      </c>
      <c r="D927" t="s">
        <v>1699</v>
      </c>
      <c r="E927">
        <f>VLOOKUP(C927,customer!A:D,4,FALSE)</f>
        <v>51332</v>
      </c>
      <c r="F927" t="s">
        <v>41</v>
      </c>
      <c r="H927">
        <v>221500</v>
      </c>
      <c r="I927">
        <v>0</v>
      </c>
      <c r="J927" s="1">
        <v>44682</v>
      </c>
      <c r="K927">
        <v>201363.63636400001</v>
      </c>
      <c r="L927">
        <v>20136.363635999998</v>
      </c>
      <c r="M927">
        <v>221500</v>
      </c>
      <c r="N927" t="s">
        <v>42</v>
      </c>
      <c r="O927">
        <f>VLOOKUP(N927,Sheet3!A:B,2,FALSE)</f>
        <v>10</v>
      </c>
      <c r="P927" t="s">
        <v>55</v>
      </c>
      <c r="Q927" t="s">
        <v>56</v>
      </c>
      <c r="S927">
        <v>1</v>
      </c>
      <c r="T927" t="s">
        <v>67</v>
      </c>
      <c r="U927">
        <v>201363.63636400001</v>
      </c>
      <c r="V927" s="2">
        <v>0</v>
      </c>
      <c r="W927">
        <v>10</v>
      </c>
      <c r="X927">
        <v>5</v>
      </c>
      <c r="Y927" s="8">
        <v>20136.363636400001</v>
      </c>
      <c r="Z927">
        <v>201363.63636400001</v>
      </c>
      <c r="AA927" s="8">
        <v>201363.63636400001</v>
      </c>
      <c r="AB927">
        <v>0</v>
      </c>
      <c r="AC927">
        <v>0</v>
      </c>
      <c r="AD927" s="8">
        <f t="shared" si="14"/>
        <v>221500.0000004</v>
      </c>
    </row>
    <row r="928" spans="1:30" x14ac:dyDescent="0.25">
      <c r="A928" s="1">
        <v>44682</v>
      </c>
      <c r="B928" t="s">
        <v>39</v>
      </c>
      <c r="C928" t="s">
        <v>1701</v>
      </c>
      <c r="D928" t="s">
        <v>173</v>
      </c>
      <c r="E928">
        <f>VLOOKUP(C928,customer!A:D,4,FALSE)</f>
        <v>360</v>
      </c>
      <c r="F928" t="s">
        <v>41</v>
      </c>
      <c r="H928">
        <v>221800</v>
      </c>
      <c r="I928">
        <v>0</v>
      </c>
      <c r="J928" s="1">
        <v>44682</v>
      </c>
      <c r="K928">
        <v>201636.36363599999</v>
      </c>
      <c r="L928">
        <v>20163.636364000002</v>
      </c>
      <c r="M928">
        <v>221800</v>
      </c>
      <c r="N928" t="s">
        <v>42</v>
      </c>
      <c r="O928">
        <f>VLOOKUP(N928,Sheet3!A:B,2,FALSE)</f>
        <v>10</v>
      </c>
      <c r="P928" t="s">
        <v>113</v>
      </c>
      <c r="Q928" t="s">
        <v>114</v>
      </c>
      <c r="S928">
        <v>1</v>
      </c>
      <c r="T928" t="s">
        <v>67</v>
      </c>
      <c r="U928">
        <v>201636.36363599999</v>
      </c>
      <c r="V928" s="2">
        <v>0</v>
      </c>
      <c r="W928">
        <v>10</v>
      </c>
      <c r="X928">
        <v>5</v>
      </c>
      <c r="Y928" s="8">
        <v>20163.636363599999</v>
      </c>
      <c r="Z928">
        <v>201636.36363599999</v>
      </c>
      <c r="AA928" s="8">
        <v>201636.36363599999</v>
      </c>
      <c r="AB928">
        <v>0</v>
      </c>
      <c r="AC928">
        <v>0</v>
      </c>
      <c r="AD928" s="8">
        <f t="shared" si="14"/>
        <v>221799.9999996</v>
      </c>
    </row>
    <row r="929" spans="1:30" x14ac:dyDescent="0.25">
      <c r="A929" s="1">
        <v>44682</v>
      </c>
      <c r="B929" t="s">
        <v>39</v>
      </c>
      <c r="C929" t="s">
        <v>1703</v>
      </c>
      <c r="D929" t="s">
        <v>1704</v>
      </c>
      <c r="E929">
        <f>VLOOKUP(C929,customer!A:D,4,FALSE)</f>
        <v>14827</v>
      </c>
      <c r="F929" t="s">
        <v>41</v>
      </c>
      <c r="H929">
        <v>221500</v>
      </c>
      <c r="I929">
        <v>0</v>
      </c>
      <c r="J929" s="1">
        <v>44682</v>
      </c>
      <c r="K929">
        <v>201363.63636400001</v>
      </c>
      <c r="L929">
        <v>20136.363635999998</v>
      </c>
      <c r="M929">
        <v>221500</v>
      </c>
      <c r="N929" t="s">
        <v>42</v>
      </c>
      <c r="O929">
        <f>VLOOKUP(N929,Sheet3!A:B,2,FALSE)</f>
        <v>10</v>
      </c>
      <c r="P929" t="s">
        <v>55</v>
      </c>
      <c r="Q929" t="s">
        <v>56</v>
      </c>
      <c r="S929">
        <v>1</v>
      </c>
      <c r="T929" t="s">
        <v>67</v>
      </c>
      <c r="U929">
        <v>201363.63636400001</v>
      </c>
      <c r="V929" s="2">
        <v>0</v>
      </c>
      <c r="W929">
        <v>10</v>
      </c>
      <c r="X929">
        <v>5</v>
      </c>
      <c r="Y929" s="8">
        <v>20136.363636400001</v>
      </c>
      <c r="Z929">
        <v>201363.63636400001</v>
      </c>
      <c r="AA929" s="8">
        <v>201363.63636400001</v>
      </c>
      <c r="AB929">
        <v>0</v>
      </c>
      <c r="AC929">
        <v>0</v>
      </c>
      <c r="AD929" s="8">
        <f t="shared" si="14"/>
        <v>221500.0000004</v>
      </c>
    </row>
    <row r="930" spans="1:30" x14ac:dyDescent="0.25">
      <c r="A930" s="1">
        <v>44682</v>
      </c>
      <c r="B930" t="s">
        <v>39</v>
      </c>
      <c r="C930" t="s">
        <v>1706</v>
      </c>
      <c r="D930" t="s">
        <v>1707</v>
      </c>
      <c r="E930">
        <f>VLOOKUP(C930,customer!A:D,4,FALSE)</f>
        <v>11092</v>
      </c>
      <c r="F930" t="s">
        <v>41</v>
      </c>
      <c r="H930">
        <v>443000.00000100001</v>
      </c>
      <c r="I930">
        <v>0</v>
      </c>
      <c r="J930" s="1">
        <v>44682</v>
      </c>
      <c r="K930">
        <v>402727.27272800001</v>
      </c>
      <c r="L930">
        <v>40272.727272999997</v>
      </c>
      <c r="M930">
        <v>443000.00000100001</v>
      </c>
      <c r="N930" t="s">
        <v>42</v>
      </c>
      <c r="O930">
        <f>VLOOKUP(N930,Sheet3!A:B,2,FALSE)</f>
        <v>10</v>
      </c>
      <c r="P930" t="s">
        <v>55</v>
      </c>
      <c r="Q930" t="s">
        <v>56</v>
      </c>
      <c r="S930">
        <v>2</v>
      </c>
      <c r="T930" t="s">
        <v>67</v>
      </c>
      <c r="U930">
        <v>201363.63636400001</v>
      </c>
      <c r="V930" s="2">
        <v>0</v>
      </c>
      <c r="W930">
        <v>10</v>
      </c>
      <c r="X930">
        <v>5</v>
      </c>
      <c r="Y930" s="8">
        <v>40272.727272800003</v>
      </c>
      <c r="Z930">
        <v>402727.27272800001</v>
      </c>
      <c r="AA930" s="8">
        <v>402727.27272800001</v>
      </c>
      <c r="AB930">
        <v>0</v>
      </c>
      <c r="AC930">
        <v>0</v>
      </c>
      <c r="AD930" s="8">
        <f t="shared" si="14"/>
        <v>443000.00000080001</v>
      </c>
    </row>
    <row r="931" spans="1:30" x14ac:dyDescent="0.25">
      <c r="A931" s="1">
        <v>44682</v>
      </c>
      <c r="B931" t="s">
        <v>39</v>
      </c>
      <c r="C931" t="s">
        <v>1708</v>
      </c>
      <c r="D931" t="s">
        <v>1709</v>
      </c>
      <c r="E931">
        <f>VLOOKUP(C931,customer!A:D,4,FALSE)</f>
        <v>25364</v>
      </c>
      <c r="F931" t="s">
        <v>41</v>
      </c>
      <c r="H931">
        <v>98000</v>
      </c>
      <c r="I931">
        <v>0</v>
      </c>
      <c r="J931" s="1">
        <v>44682</v>
      </c>
      <c r="K931">
        <v>89090.909090999994</v>
      </c>
      <c r="L931">
        <v>8909.0909090000005</v>
      </c>
      <c r="M931">
        <v>98000</v>
      </c>
      <c r="N931" t="s">
        <v>42</v>
      </c>
      <c r="O931">
        <f>VLOOKUP(N931,Sheet3!A:B,2,FALSE)</f>
        <v>10</v>
      </c>
      <c r="P931" t="s">
        <v>339</v>
      </c>
      <c r="S931">
        <v>1</v>
      </c>
      <c r="T931" t="s">
        <v>67</v>
      </c>
      <c r="U931">
        <v>89090.909090999994</v>
      </c>
      <c r="V931" s="2">
        <v>0</v>
      </c>
      <c r="W931">
        <v>10</v>
      </c>
      <c r="X931">
        <v>5</v>
      </c>
      <c r="Y931" s="8">
        <v>8909.0909090999994</v>
      </c>
      <c r="Z931">
        <v>89090.909090999994</v>
      </c>
      <c r="AA931" s="8">
        <v>89090.909090999994</v>
      </c>
      <c r="AB931">
        <v>0</v>
      </c>
      <c r="AC931">
        <v>0</v>
      </c>
      <c r="AD931" s="8">
        <f t="shared" si="14"/>
        <v>98000.000000100001</v>
      </c>
    </row>
    <row r="932" spans="1:30" x14ac:dyDescent="0.25">
      <c r="A932" s="1">
        <v>44682</v>
      </c>
      <c r="B932" t="s">
        <v>39</v>
      </c>
      <c r="C932" t="s">
        <v>1711</v>
      </c>
      <c r="D932" t="s">
        <v>1712</v>
      </c>
      <c r="E932">
        <f>VLOOKUP(C932,customer!A:D,4,FALSE)</f>
        <v>6813</v>
      </c>
      <c r="F932" t="s">
        <v>41</v>
      </c>
      <c r="H932">
        <v>1108999.999998</v>
      </c>
      <c r="I932">
        <v>0</v>
      </c>
      <c r="J932" s="1">
        <v>44682</v>
      </c>
      <c r="K932">
        <v>1008181.8181799999</v>
      </c>
      <c r="L932">
        <v>100818.181818</v>
      </c>
      <c r="M932">
        <v>1108999.999998</v>
      </c>
      <c r="N932" t="s">
        <v>42</v>
      </c>
      <c r="O932">
        <f>VLOOKUP(N932,Sheet3!A:B,2,FALSE)</f>
        <v>10</v>
      </c>
      <c r="P932" t="s">
        <v>806</v>
      </c>
      <c r="Q932" t="s">
        <v>807</v>
      </c>
      <c r="S932">
        <v>1</v>
      </c>
      <c r="T932" t="s">
        <v>67</v>
      </c>
      <c r="U932">
        <v>201636.36363599999</v>
      </c>
      <c r="V932" s="2">
        <v>0</v>
      </c>
      <c r="W932">
        <v>10</v>
      </c>
      <c r="X932">
        <v>5</v>
      </c>
      <c r="Y932" s="8">
        <v>20163.636363599999</v>
      </c>
      <c r="Z932">
        <v>201636.36363599999</v>
      </c>
      <c r="AA932" s="8">
        <v>201636.36363599999</v>
      </c>
      <c r="AB932">
        <v>0</v>
      </c>
      <c r="AC932">
        <v>0</v>
      </c>
      <c r="AD932" s="8">
        <f t="shared" si="14"/>
        <v>221799.9999996</v>
      </c>
    </row>
    <row r="933" spans="1:30" x14ac:dyDescent="0.25">
      <c r="A933" s="1">
        <v>44682</v>
      </c>
      <c r="B933" t="s">
        <v>39</v>
      </c>
      <c r="C933" t="s">
        <v>1711</v>
      </c>
      <c r="D933" t="s">
        <v>1712</v>
      </c>
      <c r="E933">
        <f>VLOOKUP(C933,customer!A:D,4,FALSE)</f>
        <v>6813</v>
      </c>
      <c r="F933" t="s">
        <v>41</v>
      </c>
      <c r="H933">
        <v>1108999.999998</v>
      </c>
      <c r="I933">
        <v>0</v>
      </c>
      <c r="J933" s="1">
        <v>44682</v>
      </c>
      <c r="K933">
        <v>1008181.8181799999</v>
      </c>
      <c r="L933">
        <v>100818.181818</v>
      </c>
      <c r="M933">
        <v>1108999.999998</v>
      </c>
      <c r="N933" t="s">
        <v>42</v>
      </c>
      <c r="O933">
        <f>VLOOKUP(N933,Sheet3!A:B,2,FALSE)</f>
        <v>10</v>
      </c>
      <c r="P933" t="s">
        <v>59</v>
      </c>
      <c r="Q933" t="s">
        <v>60</v>
      </c>
      <c r="S933">
        <v>1</v>
      </c>
      <c r="T933" t="s">
        <v>67</v>
      </c>
      <c r="U933">
        <v>201636.36363599999</v>
      </c>
      <c r="V933" s="2">
        <v>0</v>
      </c>
      <c r="W933">
        <v>10</v>
      </c>
      <c r="X933">
        <v>5</v>
      </c>
      <c r="Y933" s="8">
        <v>20163.636363599999</v>
      </c>
      <c r="Z933">
        <v>201636.36363599999</v>
      </c>
      <c r="AA933" s="8">
        <v>201636.36363599999</v>
      </c>
      <c r="AB933">
        <v>0</v>
      </c>
      <c r="AC933">
        <v>0</v>
      </c>
      <c r="AD933" s="8">
        <f t="shared" si="14"/>
        <v>221799.9999996</v>
      </c>
    </row>
    <row r="934" spans="1:30" x14ac:dyDescent="0.25">
      <c r="A934" s="1">
        <v>44682</v>
      </c>
      <c r="B934" t="s">
        <v>39</v>
      </c>
      <c r="C934" t="s">
        <v>1711</v>
      </c>
      <c r="D934" t="s">
        <v>1712</v>
      </c>
      <c r="E934">
        <f>VLOOKUP(C934,customer!A:D,4,FALSE)</f>
        <v>6813</v>
      </c>
      <c r="F934" t="s">
        <v>41</v>
      </c>
      <c r="H934">
        <v>1108999.999998</v>
      </c>
      <c r="I934">
        <v>0</v>
      </c>
      <c r="J934" s="1">
        <v>44682</v>
      </c>
      <c r="K934">
        <v>1008181.8181799999</v>
      </c>
      <c r="L934">
        <v>100818.181818</v>
      </c>
      <c r="M934">
        <v>1108999.999998</v>
      </c>
      <c r="N934" t="s">
        <v>42</v>
      </c>
      <c r="O934">
        <f>VLOOKUP(N934,Sheet3!A:B,2,FALSE)</f>
        <v>10</v>
      </c>
      <c r="P934" t="s">
        <v>87</v>
      </c>
      <c r="Q934" t="s">
        <v>88</v>
      </c>
      <c r="S934">
        <v>1</v>
      </c>
      <c r="T934" t="s">
        <v>67</v>
      </c>
      <c r="U934">
        <v>201636.36363599999</v>
      </c>
      <c r="V934" s="2">
        <v>0</v>
      </c>
      <c r="W934">
        <v>10</v>
      </c>
      <c r="X934">
        <v>5</v>
      </c>
      <c r="Y934" s="8">
        <v>20163.636363599999</v>
      </c>
      <c r="Z934">
        <v>201636.36363599999</v>
      </c>
      <c r="AA934" s="8">
        <v>201636.36363599999</v>
      </c>
      <c r="AB934">
        <v>0</v>
      </c>
      <c r="AC934">
        <v>0</v>
      </c>
      <c r="AD934" s="8">
        <f t="shared" si="14"/>
        <v>221799.9999996</v>
      </c>
    </row>
    <row r="935" spans="1:30" x14ac:dyDescent="0.25">
      <c r="A935" s="1">
        <v>44682</v>
      </c>
      <c r="B935" t="s">
        <v>39</v>
      </c>
      <c r="C935" t="s">
        <v>1711</v>
      </c>
      <c r="D935" t="s">
        <v>1712</v>
      </c>
      <c r="E935">
        <f>VLOOKUP(C935,customer!A:D,4,FALSE)</f>
        <v>6813</v>
      </c>
      <c r="F935" t="s">
        <v>41</v>
      </c>
      <c r="H935">
        <v>1108999.999998</v>
      </c>
      <c r="I935">
        <v>0</v>
      </c>
      <c r="J935" s="1">
        <v>44682</v>
      </c>
      <c r="K935">
        <v>1008181.8181799999</v>
      </c>
      <c r="L935">
        <v>100818.181818</v>
      </c>
      <c r="M935">
        <v>1108999.999998</v>
      </c>
      <c r="N935" t="s">
        <v>42</v>
      </c>
      <c r="O935">
        <f>VLOOKUP(N935,Sheet3!A:B,2,FALSE)</f>
        <v>10</v>
      </c>
      <c r="P935" t="s">
        <v>113</v>
      </c>
      <c r="Q935" t="s">
        <v>114</v>
      </c>
      <c r="S935">
        <v>1</v>
      </c>
      <c r="T935" t="s">
        <v>67</v>
      </c>
      <c r="U935">
        <v>201636.36363599999</v>
      </c>
      <c r="V935" s="2">
        <v>0</v>
      </c>
      <c r="W935">
        <v>10</v>
      </c>
      <c r="X935">
        <v>5</v>
      </c>
      <c r="Y935" s="8">
        <v>20163.636363599999</v>
      </c>
      <c r="Z935">
        <v>201636.36363599999</v>
      </c>
      <c r="AA935" s="8">
        <v>201636.36363599999</v>
      </c>
      <c r="AB935">
        <v>0</v>
      </c>
      <c r="AC935">
        <v>0</v>
      </c>
      <c r="AD935" s="8">
        <f t="shared" si="14"/>
        <v>221799.9999996</v>
      </c>
    </row>
    <row r="936" spans="1:30" x14ac:dyDescent="0.25">
      <c r="A936" s="1">
        <v>44682</v>
      </c>
      <c r="B936" t="s">
        <v>39</v>
      </c>
      <c r="C936" t="s">
        <v>1711</v>
      </c>
      <c r="D936" t="s">
        <v>1712</v>
      </c>
      <c r="E936">
        <f>VLOOKUP(C936,customer!A:D,4,FALSE)</f>
        <v>6813</v>
      </c>
      <c r="F936" t="s">
        <v>41</v>
      </c>
      <c r="H936">
        <v>1108999.999998</v>
      </c>
      <c r="I936">
        <v>0</v>
      </c>
      <c r="J936" s="1">
        <v>44682</v>
      </c>
      <c r="K936">
        <v>1008181.8181799999</v>
      </c>
      <c r="L936">
        <v>100818.181818</v>
      </c>
      <c r="M936">
        <v>1108999.999998</v>
      </c>
      <c r="N936" t="s">
        <v>42</v>
      </c>
      <c r="O936">
        <f>VLOOKUP(N936,Sheet3!A:B,2,FALSE)</f>
        <v>10</v>
      </c>
      <c r="P936" t="s">
        <v>96</v>
      </c>
      <c r="Q936" t="s">
        <v>97</v>
      </c>
      <c r="S936">
        <v>1</v>
      </c>
      <c r="T936" t="s">
        <v>67</v>
      </c>
      <c r="U936">
        <v>201636.36363599999</v>
      </c>
      <c r="V936" s="2">
        <v>0</v>
      </c>
      <c r="W936">
        <v>10</v>
      </c>
      <c r="X936">
        <v>5</v>
      </c>
      <c r="Y936" s="8">
        <v>20163.636363599999</v>
      </c>
      <c r="Z936">
        <v>201636.36363599999</v>
      </c>
      <c r="AA936" s="8">
        <v>201636.36363599999</v>
      </c>
      <c r="AB936">
        <v>0</v>
      </c>
      <c r="AC936">
        <v>0</v>
      </c>
      <c r="AD936" s="8">
        <f t="shared" si="14"/>
        <v>221799.9999996</v>
      </c>
    </row>
    <row r="937" spans="1:30" x14ac:dyDescent="0.25">
      <c r="A937" s="1">
        <v>44682</v>
      </c>
      <c r="B937" t="s">
        <v>39</v>
      </c>
      <c r="C937" t="s">
        <v>1714</v>
      </c>
      <c r="D937" t="s">
        <v>366</v>
      </c>
      <c r="E937">
        <f>VLOOKUP(C937,customer!A:D,4,FALSE)</f>
        <v>23458</v>
      </c>
      <c r="F937" t="s">
        <v>41</v>
      </c>
      <c r="H937">
        <v>221500</v>
      </c>
      <c r="I937">
        <v>0</v>
      </c>
      <c r="J937" s="1">
        <v>44682</v>
      </c>
      <c r="K937">
        <v>201363.63636400001</v>
      </c>
      <c r="L937">
        <v>20136.363635999998</v>
      </c>
      <c r="M937">
        <v>221500</v>
      </c>
      <c r="N937" t="s">
        <v>42</v>
      </c>
      <c r="O937">
        <f>VLOOKUP(N937,Sheet3!A:B,2,FALSE)</f>
        <v>10</v>
      </c>
      <c r="P937" t="s">
        <v>55</v>
      </c>
      <c r="Q937" t="s">
        <v>56</v>
      </c>
      <c r="S937">
        <v>1</v>
      </c>
      <c r="T937" t="s">
        <v>67</v>
      </c>
      <c r="U937">
        <v>201363.63636400001</v>
      </c>
      <c r="V937" s="2">
        <v>0</v>
      </c>
      <c r="W937">
        <v>10</v>
      </c>
      <c r="X937">
        <v>5</v>
      </c>
      <c r="Y937" s="8">
        <v>20136.363636400001</v>
      </c>
      <c r="Z937">
        <v>201363.63636400001</v>
      </c>
      <c r="AA937" s="8">
        <v>201363.63636400001</v>
      </c>
      <c r="AB937">
        <v>0</v>
      </c>
      <c r="AC937">
        <v>0</v>
      </c>
      <c r="AD937" s="8">
        <f t="shared" si="14"/>
        <v>221500.0000004</v>
      </c>
    </row>
    <row r="938" spans="1:30" x14ac:dyDescent="0.25">
      <c r="A938" s="1">
        <v>44682</v>
      </c>
      <c r="B938" t="s">
        <v>39</v>
      </c>
      <c r="C938" t="s">
        <v>1715</v>
      </c>
      <c r="D938" t="s">
        <v>1716</v>
      </c>
      <c r="E938">
        <f>VLOOKUP(C938,customer!A:D,4,FALSE)</f>
        <v>40408</v>
      </c>
      <c r="F938" t="s">
        <v>41</v>
      </c>
      <c r="H938">
        <v>104999.99999900001</v>
      </c>
      <c r="I938">
        <v>0</v>
      </c>
      <c r="J938" s="1">
        <v>44682</v>
      </c>
      <c r="K938">
        <v>95454.545454000006</v>
      </c>
      <c r="L938">
        <v>9545.4545450000005</v>
      </c>
      <c r="M938">
        <v>104999.99999900001</v>
      </c>
      <c r="N938" t="s">
        <v>42</v>
      </c>
      <c r="O938">
        <f>VLOOKUP(N938,Sheet3!A:B,2,FALSE)</f>
        <v>10</v>
      </c>
      <c r="P938" t="s">
        <v>657</v>
      </c>
      <c r="S938">
        <v>6</v>
      </c>
      <c r="T938" t="s">
        <v>304</v>
      </c>
      <c r="U938">
        <v>15909.090909</v>
      </c>
      <c r="V938" s="2">
        <v>0</v>
      </c>
      <c r="W938">
        <v>10</v>
      </c>
      <c r="X938">
        <v>5</v>
      </c>
      <c r="Y938" s="8">
        <v>9545.4545453999999</v>
      </c>
      <c r="Z938">
        <v>95454.545454000006</v>
      </c>
      <c r="AA938" s="8">
        <v>95454.545454000006</v>
      </c>
      <c r="AB938">
        <v>0</v>
      </c>
      <c r="AC938">
        <v>0</v>
      </c>
      <c r="AD938" s="8">
        <f t="shared" si="14"/>
        <v>104999.99999940001</v>
      </c>
    </row>
    <row r="939" spans="1:30" x14ac:dyDescent="0.25">
      <c r="A939" s="1">
        <v>44682</v>
      </c>
      <c r="B939" t="s">
        <v>39</v>
      </c>
      <c r="C939" t="s">
        <v>1718</v>
      </c>
      <c r="D939" t="s">
        <v>1187</v>
      </c>
      <c r="E939">
        <f>VLOOKUP(C939,customer!A:D,4,FALSE)</f>
        <v>6328</v>
      </c>
      <c r="F939" t="s">
        <v>41</v>
      </c>
      <c r="H939">
        <v>443599.99999899999</v>
      </c>
      <c r="I939">
        <v>0</v>
      </c>
      <c r="J939" s="1">
        <v>44682</v>
      </c>
      <c r="K939">
        <v>403272.72727199999</v>
      </c>
      <c r="L939">
        <v>40327.272727000003</v>
      </c>
      <c r="M939">
        <v>443599.99999899999</v>
      </c>
      <c r="N939" t="s">
        <v>42</v>
      </c>
      <c r="O939">
        <f>VLOOKUP(N939,Sheet3!A:B,2,FALSE)</f>
        <v>10</v>
      </c>
      <c r="P939" t="s">
        <v>87</v>
      </c>
      <c r="Q939" t="s">
        <v>88</v>
      </c>
      <c r="S939">
        <v>1</v>
      </c>
      <c r="T939" t="s">
        <v>67</v>
      </c>
      <c r="U939">
        <v>201636.36363599999</v>
      </c>
      <c r="V939" s="2">
        <v>0</v>
      </c>
      <c r="W939">
        <v>10</v>
      </c>
      <c r="X939">
        <v>5</v>
      </c>
      <c r="Y939" s="8">
        <v>20163.636363599999</v>
      </c>
      <c r="Z939">
        <v>201636.36363599999</v>
      </c>
      <c r="AA939" s="8">
        <v>201636.36363599999</v>
      </c>
      <c r="AB939">
        <v>0</v>
      </c>
      <c r="AC939">
        <v>0</v>
      </c>
      <c r="AD939" s="8">
        <f t="shared" si="14"/>
        <v>221799.9999996</v>
      </c>
    </row>
    <row r="940" spans="1:30" x14ac:dyDescent="0.25">
      <c r="A940" s="1">
        <v>44682</v>
      </c>
      <c r="B940" t="s">
        <v>39</v>
      </c>
      <c r="C940" t="s">
        <v>1718</v>
      </c>
      <c r="D940" t="s">
        <v>1187</v>
      </c>
      <c r="E940">
        <f>VLOOKUP(C940,customer!A:D,4,FALSE)</f>
        <v>6328</v>
      </c>
      <c r="F940" t="s">
        <v>41</v>
      </c>
      <c r="H940">
        <v>443599.99999899999</v>
      </c>
      <c r="I940">
        <v>0</v>
      </c>
      <c r="J940" s="1">
        <v>44682</v>
      </c>
      <c r="K940">
        <v>403272.72727199999</v>
      </c>
      <c r="L940">
        <v>40327.272727000003</v>
      </c>
      <c r="M940">
        <v>443599.99999899999</v>
      </c>
      <c r="N940" t="s">
        <v>42</v>
      </c>
      <c r="O940">
        <f>VLOOKUP(N940,Sheet3!A:B,2,FALSE)</f>
        <v>10</v>
      </c>
      <c r="P940" t="s">
        <v>89</v>
      </c>
      <c r="Q940" t="s">
        <v>90</v>
      </c>
      <c r="S940">
        <v>1</v>
      </c>
      <c r="T940" t="s">
        <v>67</v>
      </c>
      <c r="U940">
        <v>201636.36363599999</v>
      </c>
      <c r="V940" s="2">
        <v>0</v>
      </c>
      <c r="W940">
        <v>10</v>
      </c>
      <c r="X940">
        <v>5</v>
      </c>
      <c r="Y940" s="8">
        <v>20163.636363599999</v>
      </c>
      <c r="Z940">
        <v>201636.36363599999</v>
      </c>
      <c r="AA940" s="8">
        <v>201636.36363599999</v>
      </c>
      <c r="AB940">
        <v>0</v>
      </c>
      <c r="AC940">
        <v>0</v>
      </c>
      <c r="AD940" s="8">
        <f t="shared" si="14"/>
        <v>221799.9999996</v>
      </c>
    </row>
    <row r="941" spans="1:30" x14ac:dyDescent="0.25">
      <c r="A941" s="1">
        <v>44682</v>
      </c>
      <c r="B941" t="s">
        <v>39</v>
      </c>
      <c r="C941" t="s">
        <v>1719</v>
      </c>
      <c r="D941" t="s">
        <v>1720</v>
      </c>
      <c r="E941">
        <f>VLOOKUP(C941,customer!A:D,4,FALSE)</f>
        <v>32026</v>
      </c>
      <c r="F941" t="s">
        <v>41</v>
      </c>
      <c r="H941">
        <v>316499.99999500002</v>
      </c>
      <c r="I941">
        <v>0</v>
      </c>
      <c r="J941" s="1">
        <v>44682</v>
      </c>
      <c r="K941">
        <v>287727.27272299997</v>
      </c>
      <c r="L941">
        <v>28772.727272</v>
      </c>
      <c r="M941">
        <v>316499.99999500002</v>
      </c>
      <c r="N941" t="s">
        <v>42</v>
      </c>
      <c r="O941">
        <f>VLOOKUP(N941,Sheet3!A:B,2,FALSE)</f>
        <v>10</v>
      </c>
      <c r="P941" t="s">
        <v>661</v>
      </c>
      <c r="S941">
        <v>1</v>
      </c>
      <c r="T941" t="s">
        <v>67</v>
      </c>
      <c r="U941">
        <v>78181.818182000003</v>
      </c>
      <c r="V941" s="2">
        <v>0</v>
      </c>
      <c r="W941">
        <v>10</v>
      </c>
      <c r="X941">
        <v>5</v>
      </c>
      <c r="Y941" s="8">
        <v>7818.1818181999997</v>
      </c>
      <c r="Z941">
        <v>78181.818182000003</v>
      </c>
      <c r="AA941" s="8">
        <v>78181.818182000003</v>
      </c>
      <c r="AB941">
        <v>0</v>
      </c>
      <c r="AC941">
        <v>0</v>
      </c>
      <c r="AD941" s="8">
        <f t="shared" si="14"/>
        <v>86000.000000200002</v>
      </c>
    </row>
    <row r="942" spans="1:30" x14ac:dyDescent="0.25">
      <c r="A942" s="1">
        <v>44682</v>
      </c>
      <c r="B942" t="s">
        <v>39</v>
      </c>
      <c r="C942" t="s">
        <v>1719</v>
      </c>
      <c r="D942" t="s">
        <v>1720</v>
      </c>
      <c r="E942">
        <f>VLOOKUP(C942,customer!A:D,4,FALSE)</f>
        <v>32026</v>
      </c>
      <c r="F942" t="s">
        <v>41</v>
      </c>
      <c r="H942">
        <v>316499.99999500002</v>
      </c>
      <c r="I942">
        <v>0</v>
      </c>
      <c r="J942" s="1">
        <v>44682</v>
      </c>
      <c r="K942">
        <v>287727.27272299997</v>
      </c>
      <c r="L942">
        <v>28772.727272</v>
      </c>
      <c r="M942">
        <v>316499.99999500002</v>
      </c>
      <c r="N942" t="s">
        <v>42</v>
      </c>
      <c r="O942">
        <f>VLOOKUP(N942,Sheet3!A:B,2,FALSE)</f>
        <v>10</v>
      </c>
      <c r="P942" t="s">
        <v>96</v>
      </c>
      <c r="Q942" t="s">
        <v>97</v>
      </c>
      <c r="S942">
        <v>3</v>
      </c>
      <c r="T942" t="s">
        <v>238</v>
      </c>
      <c r="U942">
        <v>8636.363636</v>
      </c>
      <c r="V942" s="2">
        <v>0</v>
      </c>
      <c r="W942">
        <v>10</v>
      </c>
      <c r="X942">
        <v>5</v>
      </c>
      <c r="Y942" s="8">
        <v>2590.9090907999998</v>
      </c>
      <c r="Z942">
        <v>25909.090907999998</v>
      </c>
      <c r="AA942" s="8">
        <v>25909.090907999998</v>
      </c>
      <c r="AB942">
        <v>0</v>
      </c>
      <c r="AC942">
        <v>0</v>
      </c>
      <c r="AD942" s="8">
        <f t="shared" si="14"/>
        <v>28499.999998799998</v>
      </c>
    </row>
    <row r="943" spans="1:30" x14ac:dyDescent="0.25">
      <c r="A943" s="1">
        <v>44682</v>
      </c>
      <c r="B943" t="s">
        <v>39</v>
      </c>
      <c r="C943" t="s">
        <v>1719</v>
      </c>
      <c r="D943" t="s">
        <v>1720</v>
      </c>
      <c r="E943">
        <f>VLOOKUP(C943,customer!A:D,4,FALSE)</f>
        <v>32026</v>
      </c>
      <c r="F943" t="s">
        <v>41</v>
      </c>
      <c r="H943">
        <v>316499.99999500002</v>
      </c>
      <c r="I943">
        <v>0</v>
      </c>
      <c r="J943" s="1">
        <v>44682</v>
      </c>
      <c r="K943">
        <v>287727.27272299997</v>
      </c>
      <c r="L943">
        <v>28772.727272</v>
      </c>
      <c r="M943">
        <v>316499.99999500002</v>
      </c>
      <c r="N943" t="s">
        <v>42</v>
      </c>
      <c r="O943">
        <f>VLOOKUP(N943,Sheet3!A:B,2,FALSE)</f>
        <v>10</v>
      </c>
      <c r="P943" t="s">
        <v>75</v>
      </c>
      <c r="Q943" t="s">
        <v>76</v>
      </c>
      <c r="S943">
        <v>1</v>
      </c>
      <c r="T943" t="s">
        <v>238</v>
      </c>
      <c r="U943">
        <v>8636.363636</v>
      </c>
      <c r="V943" s="2">
        <v>0</v>
      </c>
      <c r="W943">
        <v>10</v>
      </c>
      <c r="X943">
        <v>5</v>
      </c>
      <c r="Y943" s="8">
        <v>863.63636359999998</v>
      </c>
      <c r="Z943">
        <v>8636.363636</v>
      </c>
      <c r="AA943" s="8">
        <v>8636.363636</v>
      </c>
      <c r="AB943">
        <v>0</v>
      </c>
      <c r="AC943">
        <v>0</v>
      </c>
      <c r="AD943" s="8">
        <f t="shared" si="14"/>
        <v>9499.9999996000006</v>
      </c>
    </row>
    <row r="944" spans="1:30" x14ac:dyDescent="0.25">
      <c r="A944" s="1">
        <v>44682</v>
      </c>
      <c r="B944" t="s">
        <v>39</v>
      </c>
      <c r="C944" t="s">
        <v>1719</v>
      </c>
      <c r="D944" t="s">
        <v>1720</v>
      </c>
      <c r="E944">
        <f>VLOOKUP(C944,customer!A:D,4,FALSE)</f>
        <v>32026</v>
      </c>
      <c r="F944" t="s">
        <v>41</v>
      </c>
      <c r="H944">
        <v>316499.99999500002</v>
      </c>
      <c r="I944">
        <v>0</v>
      </c>
      <c r="J944" s="1">
        <v>44682</v>
      </c>
      <c r="K944">
        <v>287727.27272299997</v>
      </c>
      <c r="L944">
        <v>28772.727272</v>
      </c>
      <c r="M944">
        <v>316499.99999500002</v>
      </c>
      <c r="N944" t="s">
        <v>42</v>
      </c>
      <c r="O944">
        <f>VLOOKUP(N944,Sheet3!A:B,2,FALSE)</f>
        <v>10</v>
      </c>
      <c r="P944" t="s">
        <v>57</v>
      </c>
      <c r="Q944" t="s">
        <v>58</v>
      </c>
      <c r="S944">
        <v>3</v>
      </c>
      <c r="T944" t="s">
        <v>238</v>
      </c>
      <c r="U944">
        <v>8636.363636</v>
      </c>
      <c r="V944" s="2">
        <v>0</v>
      </c>
      <c r="W944">
        <v>10</v>
      </c>
      <c r="X944">
        <v>5</v>
      </c>
      <c r="Y944" s="8">
        <v>2590.9090907999998</v>
      </c>
      <c r="Z944">
        <v>25909.090907999998</v>
      </c>
      <c r="AA944" s="8">
        <v>25909.090907999998</v>
      </c>
      <c r="AB944">
        <v>0</v>
      </c>
      <c r="AC944">
        <v>0</v>
      </c>
      <c r="AD944" s="8">
        <f t="shared" si="14"/>
        <v>28499.999998799998</v>
      </c>
    </row>
    <row r="945" spans="1:30" x14ac:dyDescent="0.25">
      <c r="A945" s="1">
        <v>44682</v>
      </c>
      <c r="B945" t="s">
        <v>39</v>
      </c>
      <c r="C945" t="s">
        <v>1719</v>
      </c>
      <c r="D945" t="s">
        <v>1720</v>
      </c>
      <c r="E945">
        <f>VLOOKUP(C945,customer!A:D,4,FALSE)</f>
        <v>32026</v>
      </c>
      <c r="F945" t="s">
        <v>41</v>
      </c>
      <c r="H945">
        <v>316499.99999500002</v>
      </c>
      <c r="I945">
        <v>0</v>
      </c>
      <c r="J945" s="1">
        <v>44682</v>
      </c>
      <c r="K945">
        <v>287727.27272299997</v>
      </c>
      <c r="L945">
        <v>28772.727272</v>
      </c>
      <c r="M945">
        <v>316499.99999500002</v>
      </c>
      <c r="N945" t="s">
        <v>42</v>
      </c>
      <c r="O945">
        <f>VLOOKUP(N945,Sheet3!A:B,2,FALSE)</f>
        <v>10</v>
      </c>
      <c r="P945" t="s">
        <v>1480</v>
      </c>
      <c r="S945">
        <v>1</v>
      </c>
      <c r="T945" t="s">
        <v>67</v>
      </c>
      <c r="U945">
        <v>97272.727272999997</v>
      </c>
      <c r="V945" s="2">
        <v>0</v>
      </c>
      <c r="W945">
        <v>10</v>
      </c>
      <c r="X945">
        <v>5</v>
      </c>
      <c r="Y945" s="8">
        <v>9727.2727273</v>
      </c>
      <c r="Z945">
        <v>97272.727272999997</v>
      </c>
      <c r="AA945" s="8">
        <v>97272.727272999997</v>
      </c>
      <c r="AB945">
        <v>0</v>
      </c>
      <c r="AC945">
        <v>0</v>
      </c>
      <c r="AD945" s="8">
        <f t="shared" si="14"/>
        <v>107000.0000003</v>
      </c>
    </row>
    <row r="946" spans="1:30" x14ac:dyDescent="0.25">
      <c r="A946" s="1">
        <v>44682</v>
      </c>
      <c r="B946" t="s">
        <v>39</v>
      </c>
      <c r="C946" t="s">
        <v>1719</v>
      </c>
      <c r="D946" t="s">
        <v>1720</v>
      </c>
      <c r="E946">
        <f>VLOOKUP(C946,customer!A:D,4,FALSE)</f>
        <v>32026</v>
      </c>
      <c r="F946" t="s">
        <v>41</v>
      </c>
      <c r="H946">
        <v>316499.99999500002</v>
      </c>
      <c r="I946">
        <v>0</v>
      </c>
      <c r="J946" s="1">
        <v>44682</v>
      </c>
      <c r="K946">
        <v>287727.27272299997</v>
      </c>
      <c r="L946">
        <v>28772.727272</v>
      </c>
      <c r="M946">
        <v>316499.99999500002</v>
      </c>
      <c r="N946" t="s">
        <v>42</v>
      </c>
      <c r="O946">
        <f>VLOOKUP(N946,Sheet3!A:B,2,FALSE)</f>
        <v>10</v>
      </c>
      <c r="P946" t="s">
        <v>107</v>
      </c>
      <c r="Q946" t="s">
        <v>108</v>
      </c>
      <c r="S946">
        <v>3</v>
      </c>
      <c r="T946" t="s">
        <v>238</v>
      </c>
      <c r="U946">
        <v>8636.363636</v>
      </c>
      <c r="V946" s="2">
        <v>0</v>
      </c>
      <c r="W946">
        <v>10</v>
      </c>
      <c r="X946">
        <v>5</v>
      </c>
      <c r="Y946" s="8">
        <v>2590.9090907999998</v>
      </c>
      <c r="Z946">
        <v>25909.090907999998</v>
      </c>
      <c r="AA946" s="8">
        <v>25909.090907999998</v>
      </c>
      <c r="AB946">
        <v>0</v>
      </c>
      <c r="AC946">
        <v>0</v>
      </c>
      <c r="AD946" s="8">
        <f t="shared" si="14"/>
        <v>28499.999998799998</v>
      </c>
    </row>
    <row r="947" spans="1:30" x14ac:dyDescent="0.25">
      <c r="A947" s="1">
        <v>44682</v>
      </c>
      <c r="B947" t="s">
        <v>39</v>
      </c>
      <c r="C947" t="s">
        <v>1719</v>
      </c>
      <c r="D947" t="s">
        <v>1720</v>
      </c>
      <c r="E947">
        <f>VLOOKUP(C947,customer!A:D,4,FALSE)</f>
        <v>32026</v>
      </c>
      <c r="F947" t="s">
        <v>41</v>
      </c>
      <c r="H947">
        <v>316499.99999500002</v>
      </c>
      <c r="I947">
        <v>0</v>
      </c>
      <c r="J947" s="1">
        <v>44682</v>
      </c>
      <c r="K947">
        <v>287727.27272299997</v>
      </c>
      <c r="L947">
        <v>28772.727272</v>
      </c>
      <c r="M947">
        <v>316499.99999500002</v>
      </c>
      <c r="N947" t="s">
        <v>42</v>
      </c>
      <c r="O947">
        <f>VLOOKUP(N947,Sheet3!A:B,2,FALSE)</f>
        <v>10</v>
      </c>
      <c r="P947" t="s">
        <v>245</v>
      </c>
      <c r="Q947" t="s">
        <v>246</v>
      </c>
      <c r="S947">
        <v>3</v>
      </c>
      <c r="T947" t="s">
        <v>238</v>
      </c>
      <c r="U947">
        <v>8636.363636</v>
      </c>
      <c r="V947" s="2">
        <v>0</v>
      </c>
      <c r="W947">
        <v>10</v>
      </c>
      <c r="X947">
        <v>5</v>
      </c>
      <c r="Y947" s="8">
        <v>2590.9090907999998</v>
      </c>
      <c r="Z947">
        <v>25909.090907999998</v>
      </c>
      <c r="AA947" s="8">
        <v>25909.090907999998</v>
      </c>
      <c r="AB947">
        <v>0</v>
      </c>
      <c r="AC947">
        <v>0</v>
      </c>
      <c r="AD947" s="8">
        <f t="shared" si="14"/>
        <v>28499.999998799998</v>
      </c>
    </row>
    <row r="948" spans="1:30" x14ac:dyDescent="0.25">
      <c r="A948" s="1">
        <v>44682</v>
      </c>
      <c r="B948" t="s">
        <v>39</v>
      </c>
      <c r="C948" t="s">
        <v>1722</v>
      </c>
      <c r="D948" t="s">
        <v>989</v>
      </c>
      <c r="E948">
        <f>VLOOKUP(C948,customer!A:D,4,FALSE)</f>
        <v>26421</v>
      </c>
      <c r="F948" t="s">
        <v>41</v>
      </c>
      <c r="H948">
        <v>221500</v>
      </c>
      <c r="I948">
        <v>0</v>
      </c>
      <c r="J948" s="1">
        <v>44682</v>
      </c>
      <c r="K948">
        <v>201363.63636400001</v>
      </c>
      <c r="L948">
        <v>20136.363635999998</v>
      </c>
      <c r="M948">
        <v>221500</v>
      </c>
      <c r="N948" t="s">
        <v>42</v>
      </c>
      <c r="O948">
        <f>VLOOKUP(N948,Sheet3!A:B,2,FALSE)</f>
        <v>10</v>
      </c>
      <c r="P948" t="s">
        <v>55</v>
      </c>
      <c r="Q948" t="s">
        <v>56</v>
      </c>
      <c r="S948">
        <v>1</v>
      </c>
      <c r="T948" t="s">
        <v>67</v>
      </c>
      <c r="U948">
        <v>201363.63636400001</v>
      </c>
      <c r="V948" s="2">
        <v>0</v>
      </c>
      <c r="W948">
        <v>10</v>
      </c>
      <c r="X948">
        <v>5</v>
      </c>
      <c r="Y948" s="8">
        <v>20136.363636400001</v>
      </c>
      <c r="Z948">
        <v>201363.63636400001</v>
      </c>
      <c r="AA948" s="8">
        <v>201363.63636400001</v>
      </c>
      <c r="AB948">
        <v>0</v>
      </c>
      <c r="AC948">
        <v>0</v>
      </c>
      <c r="AD948" s="8">
        <f t="shared" si="14"/>
        <v>221500.0000004</v>
      </c>
    </row>
    <row r="949" spans="1:30" x14ac:dyDescent="0.25">
      <c r="A949" s="1">
        <v>44682</v>
      </c>
      <c r="B949" t="s">
        <v>39</v>
      </c>
      <c r="C949" t="s">
        <v>1723</v>
      </c>
      <c r="D949" t="s">
        <v>1724</v>
      </c>
      <c r="E949">
        <f>VLOOKUP(C949,customer!A:D,4,FALSE)</f>
        <v>12290</v>
      </c>
      <c r="F949" t="s">
        <v>41</v>
      </c>
      <c r="H949">
        <v>221500</v>
      </c>
      <c r="I949">
        <v>0</v>
      </c>
      <c r="J949" s="1">
        <v>44682</v>
      </c>
      <c r="K949">
        <v>201363.63636400001</v>
      </c>
      <c r="L949">
        <v>20136.363635999998</v>
      </c>
      <c r="M949">
        <v>221500</v>
      </c>
      <c r="N949" t="s">
        <v>42</v>
      </c>
      <c r="O949">
        <f>VLOOKUP(N949,Sheet3!A:B,2,FALSE)</f>
        <v>10</v>
      </c>
      <c r="P949" t="s">
        <v>55</v>
      </c>
      <c r="Q949" t="s">
        <v>56</v>
      </c>
      <c r="S949">
        <v>1</v>
      </c>
      <c r="T949" t="s">
        <v>67</v>
      </c>
      <c r="U949">
        <v>201363.63636400001</v>
      </c>
      <c r="V949" s="2">
        <v>0</v>
      </c>
      <c r="W949">
        <v>10</v>
      </c>
      <c r="X949">
        <v>5</v>
      </c>
      <c r="Y949" s="8">
        <v>20136.363636400001</v>
      </c>
      <c r="Z949">
        <v>201363.63636400001</v>
      </c>
      <c r="AA949" s="8">
        <v>201363.63636400001</v>
      </c>
      <c r="AB949">
        <v>0</v>
      </c>
      <c r="AC949">
        <v>0</v>
      </c>
      <c r="AD949" s="8">
        <f t="shared" si="14"/>
        <v>221500.0000004</v>
      </c>
    </row>
    <row r="950" spans="1:30" x14ac:dyDescent="0.25">
      <c r="A950" s="1">
        <v>44682</v>
      </c>
      <c r="B950" t="s">
        <v>39</v>
      </c>
      <c r="C950" t="s">
        <v>1726</v>
      </c>
      <c r="D950" t="s">
        <v>461</v>
      </c>
      <c r="E950">
        <f>VLOOKUP(C950,customer!A:D,4,FALSE)</f>
        <v>43260</v>
      </c>
      <c r="F950" t="s">
        <v>41</v>
      </c>
      <c r="H950">
        <v>443300</v>
      </c>
      <c r="I950">
        <v>0</v>
      </c>
      <c r="J950" s="1">
        <v>44682</v>
      </c>
      <c r="K950">
        <v>403000</v>
      </c>
      <c r="L950">
        <v>40300</v>
      </c>
      <c r="M950">
        <v>443300</v>
      </c>
      <c r="N950" t="s">
        <v>42</v>
      </c>
      <c r="O950">
        <f>VLOOKUP(N950,Sheet3!A:B,2,FALSE)</f>
        <v>10</v>
      </c>
      <c r="P950" t="s">
        <v>55</v>
      </c>
      <c r="Q950" t="s">
        <v>56</v>
      </c>
      <c r="S950">
        <v>1</v>
      </c>
      <c r="T950" t="s">
        <v>67</v>
      </c>
      <c r="U950">
        <v>201363.63636400001</v>
      </c>
      <c r="V950" s="2">
        <v>0</v>
      </c>
      <c r="W950">
        <v>10</v>
      </c>
      <c r="X950">
        <v>5</v>
      </c>
      <c r="Y950" s="8">
        <v>20136.363636400001</v>
      </c>
      <c r="Z950">
        <v>201363.63636400001</v>
      </c>
      <c r="AA950" s="8">
        <v>201363.63636400001</v>
      </c>
      <c r="AB950">
        <v>0</v>
      </c>
      <c r="AC950">
        <v>0</v>
      </c>
      <c r="AD950" s="8">
        <f t="shared" si="14"/>
        <v>221500.0000004</v>
      </c>
    </row>
    <row r="951" spans="1:30" x14ac:dyDescent="0.25">
      <c r="A951" s="1">
        <v>44682</v>
      </c>
      <c r="B951" t="s">
        <v>39</v>
      </c>
      <c r="C951" t="s">
        <v>1726</v>
      </c>
      <c r="D951" t="s">
        <v>461</v>
      </c>
      <c r="E951">
        <f>VLOOKUP(C951,customer!A:D,4,FALSE)</f>
        <v>43260</v>
      </c>
      <c r="F951" t="s">
        <v>41</v>
      </c>
      <c r="H951">
        <v>443300</v>
      </c>
      <c r="I951">
        <v>0</v>
      </c>
      <c r="J951" s="1">
        <v>44682</v>
      </c>
      <c r="K951">
        <v>403000</v>
      </c>
      <c r="L951">
        <v>40300</v>
      </c>
      <c r="M951">
        <v>443300</v>
      </c>
      <c r="N951" t="s">
        <v>42</v>
      </c>
      <c r="O951">
        <f>VLOOKUP(N951,Sheet3!A:B,2,FALSE)</f>
        <v>10</v>
      </c>
      <c r="P951" t="s">
        <v>102</v>
      </c>
      <c r="Q951" t="s">
        <v>103</v>
      </c>
      <c r="S951">
        <v>1</v>
      </c>
      <c r="T951" t="s">
        <v>67</v>
      </c>
      <c r="U951">
        <v>201636.36363599999</v>
      </c>
      <c r="V951" s="2">
        <v>0</v>
      </c>
      <c r="W951">
        <v>10</v>
      </c>
      <c r="X951">
        <v>5</v>
      </c>
      <c r="Y951" s="8">
        <v>20163.636363599999</v>
      </c>
      <c r="Z951">
        <v>201636.36363599999</v>
      </c>
      <c r="AA951" s="8">
        <v>201636.36363599999</v>
      </c>
      <c r="AB951">
        <v>0</v>
      </c>
      <c r="AC951">
        <v>0</v>
      </c>
      <c r="AD951" s="8">
        <f t="shared" si="14"/>
        <v>221799.9999996</v>
      </c>
    </row>
    <row r="952" spans="1:30" x14ac:dyDescent="0.25">
      <c r="A952" s="1">
        <v>44682</v>
      </c>
      <c r="B952" t="s">
        <v>39</v>
      </c>
      <c r="C952" t="s">
        <v>1727</v>
      </c>
      <c r="D952" t="s">
        <v>1293</v>
      </c>
      <c r="E952">
        <f>VLOOKUP(C952,customer!A:D,4,FALSE)</f>
        <v>5441</v>
      </c>
      <c r="F952" t="s">
        <v>41</v>
      </c>
      <c r="H952">
        <v>443599.99999899999</v>
      </c>
      <c r="I952">
        <v>0</v>
      </c>
      <c r="J952" s="1">
        <v>44682</v>
      </c>
      <c r="K952">
        <v>403272.72727199999</v>
      </c>
      <c r="L952">
        <v>40327.272727000003</v>
      </c>
      <c r="M952">
        <v>443599.99999899999</v>
      </c>
      <c r="N952" t="s">
        <v>42</v>
      </c>
      <c r="O952">
        <f>VLOOKUP(N952,Sheet3!A:B,2,FALSE)</f>
        <v>10</v>
      </c>
      <c r="P952" t="s">
        <v>113</v>
      </c>
      <c r="Q952" t="s">
        <v>114</v>
      </c>
      <c r="S952">
        <v>1</v>
      </c>
      <c r="T952" t="s">
        <v>67</v>
      </c>
      <c r="U952">
        <v>201636.36363599999</v>
      </c>
      <c r="V952" s="2">
        <v>0</v>
      </c>
      <c r="W952">
        <v>10</v>
      </c>
      <c r="X952">
        <v>5</v>
      </c>
      <c r="Y952" s="8">
        <v>20163.636363599999</v>
      </c>
      <c r="Z952">
        <v>201636.36363599999</v>
      </c>
      <c r="AA952" s="8">
        <v>201636.36363599999</v>
      </c>
      <c r="AB952">
        <v>0</v>
      </c>
      <c r="AC952">
        <v>0</v>
      </c>
      <c r="AD952" s="8">
        <f t="shared" si="14"/>
        <v>221799.9999996</v>
      </c>
    </row>
    <row r="953" spans="1:30" x14ac:dyDescent="0.25">
      <c r="A953" s="1">
        <v>44682</v>
      </c>
      <c r="B953" t="s">
        <v>39</v>
      </c>
      <c r="C953" t="s">
        <v>1727</v>
      </c>
      <c r="D953" t="s">
        <v>1293</v>
      </c>
      <c r="E953">
        <f>VLOOKUP(C953,customer!A:D,4,FALSE)</f>
        <v>5441</v>
      </c>
      <c r="F953" t="s">
        <v>41</v>
      </c>
      <c r="H953">
        <v>443599.99999899999</v>
      </c>
      <c r="I953">
        <v>0</v>
      </c>
      <c r="J953" s="1">
        <v>44682</v>
      </c>
      <c r="K953">
        <v>403272.72727199999</v>
      </c>
      <c r="L953">
        <v>40327.272727000003</v>
      </c>
      <c r="M953">
        <v>443599.99999899999</v>
      </c>
      <c r="N953" t="s">
        <v>42</v>
      </c>
      <c r="O953">
        <f>VLOOKUP(N953,Sheet3!A:B,2,FALSE)</f>
        <v>10</v>
      </c>
      <c r="P953" t="s">
        <v>87</v>
      </c>
      <c r="Q953" t="s">
        <v>88</v>
      </c>
      <c r="S953">
        <v>1</v>
      </c>
      <c r="T953" t="s">
        <v>67</v>
      </c>
      <c r="U953">
        <v>201636.36363599999</v>
      </c>
      <c r="V953" s="2">
        <v>0</v>
      </c>
      <c r="W953">
        <v>10</v>
      </c>
      <c r="X953">
        <v>5</v>
      </c>
      <c r="Y953" s="8">
        <v>20163.636363599999</v>
      </c>
      <c r="Z953">
        <v>201636.36363599999</v>
      </c>
      <c r="AA953" s="8">
        <v>201636.36363599999</v>
      </c>
      <c r="AB953">
        <v>0</v>
      </c>
      <c r="AC953">
        <v>0</v>
      </c>
      <c r="AD953" s="8">
        <f t="shared" si="14"/>
        <v>221799.9999996</v>
      </c>
    </row>
    <row r="954" spans="1:30" x14ac:dyDescent="0.25">
      <c r="A954" s="1">
        <v>44682</v>
      </c>
      <c r="B954" t="s">
        <v>39</v>
      </c>
      <c r="C954" t="s">
        <v>1728</v>
      </c>
      <c r="D954" t="s">
        <v>1729</v>
      </c>
      <c r="E954">
        <f>VLOOKUP(C954,customer!A:D,4,FALSE)</f>
        <v>1009</v>
      </c>
      <c r="F954" t="s">
        <v>41</v>
      </c>
      <c r="H954">
        <v>221500</v>
      </c>
      <c r="I954">
        <v>0</v>
      </c>
      <c r="J954" s="1">
        <v>44682</v>
      </c>
      <c r="K954">
        <v>201363.63636400001</v>
      </c>
      <c r="L954">
        <v>20136.363635999998</v>
      </c>
      <c r="M954">
        <v>221500</v>
      </c>
      <c r="N954" t="s">
        <v>42</v>
      </c>
      <c r="O954">
        <f>VLOOKUP(N954,Sheet3!A:B,2,FALSE)</f>
        <v>10</v>
      </c>
      <c r="P954" t="s">
        <v>55</v>
      </c>
      <c r="Q954" t="s">
        <v>56</v>
      </c>
      <c r="S954">
        <v>1</v>
      </c>
      <c r="T954" t="s">
        <v>67</v>
      </c>
      <c r="U954">
        <v>201363.63636400001</v>
      </c>
      <c r="V954" s="2">
        <v>0</v>
      </c>
      <c r="W954">
        <v>10</v>
      </c>
      <c r="X954">
        <v>5</v>
      </c>
      <c r="Y954" s="8">
        <v>20136.363636400001</v>
      </c>
      <c r="Z954">
        <v>201363.63636400001</v>
      </c>
      <c r="AA954" s="8">
        <v>201363.63636400001</v>
      </c>
      <c r="AB954">
        <v>0</v>
      </c>
      <c r="AC954">
        <v>0</v>
      </c>
      <c r="AD954" s="8">
        <f t="shared" si="14"/>
        <v>221500.0000004</v>
      </c>
    </row>
    <row r="955" spans="1:30" x14ac:dyDescent="0.25">
      <c r="A955" s="1">
        <v>44682</v>
      </c>
      <c r="B955" t="s">
        <v>39</v>
      </c>
      <c r="C955" t="s">
        <v>1731</v>
      </c>
      <c r="D955" t="s">
        <v>1732</v>
      </c>
      <c r="E955">
        <f>VLOOKUP(C955,customer!A:D,4,FALSE)</f>
        <v>40132</v>
      </c>
      <c r="F955" t="s">
        <v>41</v>
      </c>
      <c r="H955">
        <v>374000</v>
      </c>
      <c r="I955">
        <v>0</v>
      </c>
      <c r="J955" s="1">
        <v>44682</v>
      </c>
      <c r="K955">
        <v>340000</v>
      </c>
      <c r="L955">
        <v>34000</v>
      </c>
      <c r="M955">
        <v>374000</v>
      </c>
      <c r="N955" t="s">
        <v>42</v>
      </c>
      <c r="O955">
        <f>VLOOKUP(N955,Sheet3!A:B,2,FALSE)</f>
        <v>10</v>
      </c>
      <c r="P955" t="s">
        <v>1653</v>
      </c>
      <c r="S955">
        <v>2</v>
      </c>
      <c r="T955" t="s">
        <v>67</v>
      </c>
      <c r="U955">
        <v>170000</v>
      </c>
      <c r="V955" s="2">
        <v>0</v>
      </c>
      <c r="W955">
        <v>10</v>
      </c>
      <c r="X955">
        <v>5</v>
      </c>
      <c r="Y955" s="8">
        <v>34000</v>
      </c>
      <c r="Z955">
        <v>340000</v>
      </c>
      <c r="AA955" s="8">
        <v>340000</v>
      </c>
      <c r="AB955">
        <v>0</v>
      </c>
      <c r="AC955">
        <v>0</v>
      </c>
      <c r="AD955" s="8">
        <f t="shared" si="14"/>
        <v>374000</v>
      </c>
    </row>
    <row r="956" spans="1:30" x14ac:dyDescent="0.25">
      <c r="A956" s="1">
        <v>44682</v>
      </c>
      <c r="B956" t="s">
        <v>39</v>
      </c>
      <c r="C956" t="s">
        <v>1734</v>
      </c>
      <c r="D956" t="s">
        <v>1735</v>
      </c>
      <c r="E956">
        <f>VLOOKUP(C956,customer!A:D,4,FALSE)</f>
        <v>93447</v>
      </c>
      <c r="F956" t="s">
        <v>41</v>
      </c>
      <c r="H956">
        <v>215000.00000100001</v>
      </c>
      <c r="I956">
        <v>0</v>
      </c>
      <c r="J956" s="1">
        <v>44682</v>
      </c>
      <c r="K956">
        <v>195454.54545500001</v>
      </c>
      <c r="L956">
        <v>19545.454546000001</v>
      </c>
      <c r="M956">
        <v>215000.00000100001</v>
      </c>
      <c r="N956" t="s">
        <v>212</v>
      </c>
      <c r="O956">
        <f>VLOOKUP(N956,Sheet3!A:B,2,FALSE)</f>
        <v>41</v>
      </c>
      <c r="P956" t="s">
        <v>61</v>
      </c>
      <c r="Q956" t="s">
        <v>62</v>
      </c>
      <c r="S956">
        <v>1</v>
      </c>
      <c r="T956" t="s">
        <v>67</v>
      </c>
      <c r="U956">
        <v>195454.54545500001</v>
      </c>
      <c r="V956" s="2">
        <v>0</v>
      </c>
      <c r="W956">
        <v>10</v>
      </c>
      <c r="X956">
        <v>5</v>
      </c>
      <c r="Y956" s="8">
        <v>19545.454545500001</v>
      </c>
      <c r="Z956">
        <v>195454.54545500001</v>
      </c>
      <c r="AA956" s="8">
        <v>195454.54545500001</v>
      </c>
      <c r="AB956">
        <v>0</v>
      </c>
      <c r="AC956">
        <v>0</v>
      </c>
      <c r="AD956" s="8">
        <f t="shared" si="14"/>
        <v>215000.0000005</v>
      </c>
    </row>
    <row r="957" spans="1:30" x14ac:dyDescent="0.25">
      <c r="A957" s="1">
        <v>44682</v>
      </c>
      <c r="B957" t="s">
        <v>39</v>
      </c>
      <c r="C957" t="s">
        <v>1737</v>
      </c>
      <c r="D957" t="s">
        <v>796</v>
      </c>
      <c r="E957">
        <f>VLOOKUP(C957,customer!A:D,4,FALSE)</f>
        <v>14868</v>
      </c>
      <c r="F957" t="s">
        <v>41</v>
      </c>
      <c r="H957">
        <v>664500.00000100001</v>
      </c>
      <c r="I957">
        <v>0</v>
      </c>
      <c r="J957" s="1">
        <v>44682</v>
      </c>
      <c r="K957">
        <v>604090.90909199999</v>
      </c>
      <c r="L957">
        <v>60409.090908999999</v>
      </c>
      <c r="M957">
        <v>664500.00000100001</v>
      </c>
      <c r="N957" t="s">
        <v>42</v>
      </c>
      <c r="O957">
        <f>VLOOKUP(N957,Sheet3!A:B,2,FALSE)</f>
        <v>10</v>
      </c>
      <c r="P957" t="s">
        <v>55</v>
      </c>
      <c r="Q957" t="s">
        <v>56</v>
      </c>
      <c r="S957">
        <v>3</v>
      </c>
      <c r="T957" t="s">
        <v>67</v>
      </c>
      <c r="U957">
        <v>201363.63636400001</v>
      </c>
      <c r="V957" s="2">
        <v>0</v>
      </c>
      <c r="W957">
        <v>10</v>
      </c>
      <c r="X957">
        <v>5</v>
      </c>
      <c r="Y957" s="8">
        <v>60409.0909092</v>
      </c>
      <c r="Z957">
        <v>604090.90909199999</v>
      </c>
      <c r="AA957" s="8">
        <v>604090.90909199999</v>
      </c>
      <c r="AB957">
        <v>0</v>
      </c>
      <c r="AC957">
        <v>0</v>
      </c>
      <c r="AD957" s="8">
        <f t="shared" si="14"/>
        <v>664500.00000120001</v>
      </c>
    </row>
    <row r="958" spans="1:30" x14ac:dyDescent="0.25">
      <c r="A958" s="1">
        <v>44682</v>
      </c>
      <c r="B958" t="s">
        <v>39</v>
      </c>
      <c r="C958" t="s">
        <v>1739</v>
      </c>
      <c r="D958" t="s">
        <v>1740</v>
      </c>
      <c r="E958">
        <f>VLOOKUP(C958,customer!A:D,4,FALSE)</f>
        <v>10985</v>
      </c>
      <c r="F958" t="s">
        <v>41</v>
      </c>
      <c r="H958">
        <v>665399.99999899999</v>
      </c>
      <c r="I958">
        <v>0</v>
      </c>
      <c r="J958" s="1">
        <v>44682</v>
      </c>
      <c r="K958">
        <v>604909.09090800001</v>
      </c>
      <c r="L958">
        <v>60490.909091000001</v>
      </c>
      <c r="M958">
        <v>665399.99999899999</v>
      </c>
      <c r="N958" t="s">
        <v>42</v>
      </c>
      <c r="O958">
        <f>VLOOKUP(N958,Sheet3!A:B,2,FALSE)</f>
        <v>10</v>
      </c>
      <c r="P958" t="s">
        <v>87</v>
      </c>
      <c r="Q958" t="s">
        <v>88</v>
      </c>
      <c r="S958">
        <v>1</v>
      </c>
      <c r="T958" t="s">
        <v>67</v>
      </c>
      <c r="U958">
        <v>201636.36363599999</v>
      </c>
      <c r="V958" s="2">
        <v>0</v>
      </c>
      <c r="W958">
        <v>10</v>
      </c>
      <c r="X958">
        <v>5</v>
      </c>
      <c r="Y958" s="8">
        <v>20163.636363599999</v>
      </c>
      <c r="Z958">
        <v>201636.36363599999</v>
      </c>
      <c r="AA958" s="8">
        <v>201636.36363599999</v>
      </c>
      <c r="AB958">
        <v>0</v>
      </c>
      <c r="AC958">
        <v>0</v>
      </c>
      <c r="AD958" s="8">
        <f t="shared" si="14"/>
        <v>221799.9999996</v>
      </c>
    </row>
    <row r="959" spans="1:30" x14ac:dyDescent="0.25">
      <c r="A959" s="1">
        <v>44682</v>
      </c>
      <c r="B959" t="s">
        <v>39</v>
      </c>
      <c r="C959" t="s">
        <v>1739</v>
      </c>
      <c r="D959" t="s">
        <v>1740</v>
      </c>
      <c r="E959">
        <f>VLOOKUP(C959,customer!A:D,4,FALSE)</f>
        <v>10985</v>
      </c>
      <c r="F959" t="s">
        <v>41</v>
      </c>
      <c r="H959">
        <v>665399.99999899999</v>
      </c>
      <c r="I959">
        <v>0</v>
      </c>
      <c r="J959" s="1">
        <v>44682</v>
      </c>
      <c r="K959">
        <v>604909.09090800001</v>
      </c>
      <c r="L959">
        <v>60490.909091000001</v>
      </c>
      <c r="M959">
        <v>665399.99999899999</v>
      </c>
      <c r="N959" t="s">
        <v>42</v>
      </c>
      <c r="O959">
        <f>VLOOKUP(N959,Sheet3!A:B,2,FALSE)</f>
        <v>10</v>
      </c>
      <c r="P959" t="s">
        <v>111</v>
      </c>
      <c r="Q959" t="s">
        <v>112</v>
      </c>
      <c r="S959">
        <v>2</v>
      </c>
      <c r="T959" t="s">
        <v>67</v>
      </c>
      <c r="U959">
        <v>201636.36363599999</v>
      </c>
      <c r="V959" s="2">
        <v>0</v>
      </c>
      <c r="W959">
        <v>10</v>
      </c>
      <c r="X959">
        <v>5</v>
      </c>
      <c r="Y959" s="8">
        <v>40327.272727199997</v>
      </c>
      <c r="Z959">
        <v>403272.72727199999</v>
      </c>
      <c r="AA959" s="8">
        <v>403272.72727199999</v>
      </c>
      <c r="AB959">
        <v>0</v>
      </c>
      <c r="AC959">
        <v>0</v>
      </c>
      <c r="AD959" s="8">
        <f t="shared" si="14"/>
        <v>443599.99999919999</v>
      </c>
    </row>
    <row r="960" spans="1:30" x14ac:dyDescent="0.25">
      <c r="A960" s="1">
        <v>44682</v>
      </c>
      <c r="B960" t="s">
        <v>39</v>
      </c>
      <c r="C960" t="s">
        <v>1742</v>
      </c>
      <c r="D960" t="s">
        <v>1238</v>
      </c>
      <c r="E960">
        <f>VLOOKUP(C960,customer!A:D,4,FALSE)</f>
        <v>10094</v>
      </c>
      <c r="F960" t="s">
        <v>41</v>
      </c>
      <c r="H960">
        <v>311500.00000200002</v>
      </c>
      <c r="I960">
        <v>0</v>
      </c>
      <c r="J960" s="1">
        <v>44682</v>
      </c>
      <c r="K960">
        <v>283181.81818399997</v>
      </c>
      <c r="L960">
        <v>28318.181818000001</v>
      </c>
      <c r="M960">
        <v>311500.00000200002</v>
      </c>
      <c r="N960" t="s">
        <v>42</v>
      </c>
      <c r="O960">
        <f>VLOOKUP(N960,Sheet3!A:B,2,FALSE)</f>
        <v>10</v>
      </c>
      <c r="P960" t="s">
        <v>89</v>
      </c>
      <c r="Q960" t="s">
        <v>90</v>
      </c>
      <c r="S960">
        <v>10</v>
      </c>
      <c r="T960" t="s">
        <v>238</v>
      </c>
      <c r="U960">
        <v>8181.818182</v>
      </c>
      <c r="V960" s="2">
        <v>0</v>
      </c>
      <c r="W960">
        <v>10</v>
      </c>
      <c r="X960">
        <v>5</v>
      </c>
      <c r="Y960" s="8">
        <v>8181.818182</v>
      </c>
      <c r="Z960">
        <v>81818.181819999998</v>
      </c>
      <c r="AA960" s="8">
        <v>81818.181819999998</v>
      </c>
      <c r="AB960">
        <v>0</v>
      </c>
      <c r="AC960">
        <v>0</v>
      </c>
      <c r="AD960" s="8">
        <f t="shared" si="14"/>
        <v>90000.000002000001</v>
      </c>
    </row>
    <row r="961" spans="1:30" x14ac:dyDescent="0.25">
      <c r="A961" s="1">
        <v>44682</v>
      </c>
      <c r="B961" t="s">
        <v>39</v>
      </c>
      <c r="C961" t="s">
        <v>1742</v>
      </c>
      <c r="D961" t="s">
        <v>1238</v>
      </c>
      <c r="E961">
        <f>VLOOKUP(C961,customer!A:D,4,FALSE)</f>
        <v>10094</v>
      </c>
      <c r="F961" t="s">
        <v>41</v>
      </c>
      <c r="H961">
        <v>311500.00000200002</v>
      </c>
      <c r="I961">
        <v>0</v>
      </c>
      <c r="J961" s="1">
        <v>44682</v>
      </c>
      <c r="K961">
        <v>283181.81818399997</v>
      </c>
      <c r="L961">
        <v>28318.181818000001</v>
      </c>
      <c r="M961">
        <v>311500.00000200002</v>
      </c>
      <c r="N961" t="s">
        <v>42</v>
      </c>
      <c r="O961">
        <f>VLOOKUP(N961,Sheet3!A:B,2,FALSE)</f>
        <v>10</v>
      </c>
      <c r="P961" t="s">
        <v>55</v>
      </c>
      <c r="Q961" t="s">
        <v>56</v>
      </c>
      <c r="S961">
        <v>1</v>
      </c>
      <c r="T961" t="s">
        <v>67</v>
      </c>
      <c r="U961">
        <v>201363.63636400001</v>
      </c>
      <c r="V961" s="2">
        <v>0</v>
      </c>
      <c r="W961">
        <v>10</v>
      </c>
      <c r="X961">
        <v>5</v>
      </c>
      <c r="Y961" s="8">
        <v>20136.363636400001</v>
      </c>
      <c r="Z961">
        <v>201363.63636400001</v>
      </c>
      <c r="AA961" s="8">
        <v>201363.63636400001</v>
      </c>
      <c r="AB961">
        <v>0</v>
      </c>
      <c r="AC961">
        <v>0</v>
      </c>
      <c r="AD961" s="8">
        <f t="shared" si="14"/>
        <v>221500.0000004</v>
      </c>
    </row>
    <row r="962" spans="1:30" x14ac:dyDescent="0.25">
      <c r="A962" s="1">
        <v>44682</v>
      </c>
      <c r="B962" t="s">
        <v>39</v>
      </c>
      <c r="C962" t="s">
        <v>1743</v>
      </c>
      <c r="D962" t="s">
        <v>471</v>
      </c>
      <c r="E962">
        <f>VLOOKUP(C962,customer!A:D,4,FALSE)</f>
        <v>12000</v>
      </c>
      <c r="F962" t="s">
        <v>41</v>
      </c>
      <c r="H962">
        <v>1773799.999998</v>
      </c>
      <c r="I962">
        <v>0</v>
      </c>
      <c r="J962" s="1">
        <v>44682</v>
      </c>
      <c r="K962">
        <v>1612545.4545440001</v>
      </c>
      <c r="L962">
        <v>161254.54545400001</v>
      </c>
      <c r="M962">
        <v>1773799.999998</v>
      </c>
      <c r="N962" t="s">
        <v>42</v>
      </c>
      <c r="O962">
        <f>VLOOKUP(N962,Sheet3!A:B,2,FALSE)</f>
        <v>10</v>
      </c>
      <c r="P962" t="s">
        <v>102</v>
      </c>
      <c r="Q962" t="s">
        <v>103</v>
      </c>
      <c r="S962">
        <v>1</v>
      </c>
      <c r="T962" t="s">
        <v>67</v>
      </c>
      <c r="U962">
        <v>201636.36363599999</v>
      </c>
      <c r="V962" s="2">
        <v>0</v>
      </c>
      <c r="W962">
        <v>10</v>
      </c>
      <c r="X962">
        <v>5</v>
      </c>
      <c r="Y962" s="8">
        <v>20163.636363599999</v>
      </c>
      <c r="Z962">
        <v>201636.36363599999</v>
      </c>
      <c r="AA962" s="8">
        <v>201636.36363599999</v>
      </c>
      <c r="AB962">
        <v>0</v>
      </c>
      <c r="AC962">
        <v>0</v>
      </c>
      <c r="AD962" s="8">
        <f t="shared" si="14"/>
        <v>221799.9999996</v>
      </c>
    </row>
    <row r="963" spans="1:30" x14ac:dyDescent="0.25">
      <c r="A963" s="1">
        <v>44682</v>
      </c>
      <c r="B963" t="s">
        <v>39</v>
      </c>
      <c r="C963" t="s">
        <v>1743</v>
      </c>
      <c r="D963" t="s">
        <v>471</v>
      </c>
      <c r="E963">
        <f>VLOOKUP(C963,customer!A:D,4,FALSE)</f>
        <v>12000</v>
      </c>
      <c r="F963" t="s">
        <v>41</v>
      </c>
      <c r="H963">
        <v>1773799.999998</v>
      </c>
      <c r="I963">
        <v>0</v>
      </c>
      <c r="J963" s="1">
        <v>44682</v>
      </c>
      <c r="K963">
        <v>1612545.4545440001</v>
      </c>
      <c r="L963">
        <v>161254.54545400001</v>
      </c>
      <c r="M963">
        <v>1773799.999998</v>
      </c>
      <c r="N963" t="s">
        <v>42</v>
      </c>
      <c r="O963">
        <f>VLOOKUP(N963,Sheet3!A:B,2,FALSE)</f>
        <v>10</v>
      </c>
      <c r="P963" t="s">
        <v>96</v>
      </c>
      <c r="Q963" t="s">
        <v>97</v>
      </c>
      <c r="S963">
        <v>1</v>
      </c>
      <c r="T963" t="s">
        <v>67</v>
      </c>
      <c r="U963">
        <v>201636.36363599999</v>
      </c>
      <c r="V963" s="2">
        <v>0</v>
      </c>
      <c r="W963">
        <v>10</v>
      </c>
      <c r="X963">
        <v>5</v>
      </c>
      <c r="Y963" s="8">
        <v>20163.636363599999</v>
      </c>
      <c r="Z963">
        <v>201636.36363599999</v>
      </c>
      <c r="AA963" s="8">
        <v>201636.36363599999</v>
      </c>
      <c r="AB963">
        <v>0</v>
      </c>
      <c r="AC963">
        <v>0</v>
      </c>
      <c r="AD963" s="8">
        <f t="shared" ref="AD963:AD1026" si="15">AA963+Y963</f>
        <v>221799.9999996</v>
      </c>
    </row>
    <row r="964" spans="1:30" x14ac:dyDescent="0.25">
      <c r="A964" s="1">
        <v>44682</v>
      </c>
      <c r="B964" t="s">
        <v>39</v>
      </c>
      <c r="C964" t="s">
        <v>1743</v>
      </c>
      <c r="D964" t="s">
        <v>471</v>
      </c>
      <c r="E964">
        <f>VLOOKUP(C964,customer!A:D,4,FALSE)</f>
        <v>12000</v>
      </c>
      <c r="F964" t="s">
        <v>41</v>
      </c>
      <c r="H964">
        <v>1773799.999998</v>
      </c>
      <c r="I964">
        <v>0</v>
      </c>
      <c r="J964" s="1">
        <v>44682</v>
      </c>
      <c r="K964">
        <v>1612545.4545440001</v>
      </c>
      <c r="L964">
        <v>161254.54545400001</v>
      </c>
      <c r="M964">
        <v>1773799.999998</v>
      </c>
      <c r="N964" t="s">
        <v>42</v>
      </c>
      <c r="O964">
        <f>VLOOKUP(N964,Sheet3!A:B,2,FALSE)</f>
        <v>10</v>
      </c>
      <c r="P964" t="s">
        <v>55</v>
      </c>
      <c r="Q964" t="s">
        <v>56</v>
      </c>
      <c r="S964">
        <v>2</v>
      </c>
      <c r="T964" t="s">
        <v>67</v>
      </c>
      <c r="U964">
        <v>201363.63636400001</v>
      </c>
      <c r="V964" s="2">
        <v>0</v>
      </c>
      <c r="W964">
        <v>10</v>
      </c>
      <c r="X964">
        <v>5</v>
      </c>
      <c r="Y964" s="8">
        <v>40272.727272800003</v>
      </c>
      <c r="Z964">
        <v>402727.27272800001</v>
      </c>
      <c r="AA964" s="8">
        <v>402727.27272800001</v>
      </c>
      <c r="AB964">
        <v>0</v>
      </c>
      <c r="AC964">
        <v>0</v>
      </c>
      <c r="AD964" s="8">
        <f t="shared" si="15"/>
        <v>443000.00000080001</v>
      </c>
    </row>
    <row r="965" spans="1:30" x14ac:dyDescent="0.25">
      <c r="A965" s="1">
        <v>44682</v>
      </c>
      <c r="B965" t="s">
        <v>39</v>
      </c>
      <c r="C965" t="s">
        <v>1743</v>
      </c>
      <c r="D965" t="s">
        <v>471</v>
      </c>
      <c r="E965">
        <f>VLOOKUP(C965,customer!A:D,4,FALSE)</f>
        <v>12000</v>
      </c>
      <c r="F965" t="s">
        <v>41</v>
      </c>
      <c r="H965">
        <v>1773799.999998</v>
      </c>
      <c r="I965">
        <v>0</v>
      </c>
      <c r="J965" s="1">
        <v>44682</v>
      </c>
      <c r="K965">
        <v>1612545.4545440001</v>
      </c>
      <c r="L965">
        <v>161254.54545400001</v>
      </c>
      <c r="M965">
        <v>1773799.999998</v>
      </c>
      <c r="N965" t="s">
        <v>42</v>
      </c>
      <c r="O965">
        <f>VLOOKUP(N965,Sheet3!A:B,2,FALSE)</f>
        <v>10</v>
      </c>
      <c r="P965" t="s">
        <v>87</v>
      </c>
      <c r="Q965" t="s">
        <v>88</v>
      </c>
      <c r="S965">
        <v>1</v>
      </c>
      <c r="T965" t="s">
        <v>67</v>
      </c>
      <c r="U965">
        <v>201636.36363599999</v>
      </c>
      <c r="V965" s="2">
        <v>0</v>
      </c>
      <c r="W965">
        <v>10</v>
      </c>
      <c r="X965">
        <v>5</v>
      </c>
      <c r="Y965" s="8">
        <v>20163.636363599999</v>
      </c>
      <c r="Z965">
        <v>201636.36363599999</v>
      </c>
      <c r="AA965" s="8">
        <v>201636.36363599999</v>
      </c>
      <c r="AB965">
        <v>0</v>
      </c>
      <c r="AC965">
        <v>0</v>
      </c>
      <c r="AD965" s="8">
        <f t="shared" si="15"/>
        <v>221799.9999996</v>
      </c>
    </row>
    <row r="966" spans="1:30" x14ac:dyDescent="0.25">
      <c r="A966" s="1">
        <v>44682</v>
      </c>
      <c r="B966" t="s">
        <v>39</v>
      </c>
      <c r="C966" t="s">
        <v>1743</v>
      </c>
      <c r="D966" t="s">
        <v>471</v>
      </c>
      <c r="E966">
        <f>VLOOKUP(C966,customer!A:D,4,FALSE)</f>
        <v>12000</v>
      </c>
      <c r="F966" t="s">
        <v>41</v>
      </c>
      <c r="H966">
        <v>1773799.999998</v>
      </c>
      <c r="I966">
        <v>0</v>
      </c>
      <c r="J966" s="1">
        <v>44682</v>
      </c>
      <c r="K966">
        <v>1612545.4545440001</v>
      </c>
      <c r="L966">
        <v>161254.54545400001</v>
      </c>
      <c r="M966">
        <v>1773799.999998</v>
      </c>
      <c r="N966" t="s">
        <v>42</v>
      </c>
      <c r="O966">
        <f>VLOOKUP(N966,Sheet3!A:B,2,FALSE)</f>
        <v>10</v>
      </c>
      <c r="P966" t="s">
        <v>113</v>
      </c>
      <c r="Q966" t="s">
        <v>114</v>
      </c>
      <c r="S966">
        <v>1</v>
      </c>
      <c r="T966" t="s">
        <v>67</v>
      </c>
      <c r="U966">
        <v>201636.36363599999</v>
      </c>
      <c r="V966" s="2">
        <v>0</v>
      </c>
      <c r="W966">
        <v>10</v>
      </c>
      <c r="X966">
        <v>5</v>
      </c>
      <c r="Y966" s="8">
        <v>20163.636363599999</v>
      </c>
      <c r="Z966">
        <v>201636.36363599999</v>
      </c>
      <c r="AA966" s="8">
        <v>201636.36363599999</v>
      </c>
      <c r="AB966">
        <v>0</v>
      </c>
      <c r="AC966">
        <v>0</v>
      </c>
      <c r="AD966" s="8">
        <f t="shared" si="15"/>
        <v>221799.9999996</v>
      </c>
    </row>
    <row r="967" spans="1:30" x14ac:dyDescent="0.25">
      <c r="A967" s="1">
        <v>44682</v>
      </c>
      <c r="B967" t="s">
        <v>39</v>
      </c>
      <c r="C967" t="s">
        <v>1743</v>
      </c>
      <c r="D967" t="s">
        <v>471</v>
      </c>
      <c r="E967">
        <f>VLOOKUP(C967,customer!A:D,4,FALSE)</f>
        <v>12000</v>
      </c>
      <c r="F967" t="s">
        <v>41</v>
      </c>
      <c r="H967">
        <v>1773799.999998</v>
      </c>
      <c r="I967">
        <v>0</v>
      </c>
      <c r="J967" s="1">
        <v>44682</v>
      </c>
      <c r="K967">
        <v>1612545.4545440001</v>
      </c>
      <c r="L967">
        <v>161254.54545400001</v>
      </c>
      <c r="M967">
        <v>1773799.999998</v>
      </c>
      <c r="N967" t="s">
        <v>42</v>
      </c>
      <c r="O967">
        <f>VLOOKUP(N967,Sheet3!A:B,2,FALSE)</f>
        <v>10</v>
      </c>
      <c r="P967" t="s">
        <v>73</v>
      </c>
      <c r="Q967" t="s">
        <v>74</v>
      </c>
      <c r="S967">
        <v>1</v>
      </c>
      <c r="T967" t="s">
        <v>67</v>
      </c>
      <c r="U967">
        <v>201636.36363599999</v>
      </c>
      <c r="V967" s="2">
        <v>0</v>
      </c>
      <c r="W967">
        <v>10</v>
      </c>
      <c r="X967">
        <v>5</v>
      </c>
      <c r="Y967" s="8">
        <v>20163.636363599999</v>
      </c>
      <c r="Z967">
        <v>201636.36363599999</v>
      </c>
      <c r="AA967" s="8">
        <v>201636.36363599999</v>
      </c>
      <c r="AB967">
        <v>0</v>
      </c>
      <c r="AC967">
        <v>0</v>
      </c>
      <c r="AD967" s="8">
        <f t="shared" si="15"/>
        <v>221799.9999996</v>
      </c>
    </row>
    <row r="968" spans="1:30" x14ac:dyDescent="0.25">
      <c r="A968" s="1">
        <v>44682</v>
      </c>
      <c r="B968" t="s">
        <v>39</v>
      </c>
      <c r="C968" t="s">
        <v>1743</v>
      </c>
      <c r="D968" t="s">
        <v>471</v>
      </c>
      <c r="E968">
        <f>VLOOKUP(C968,customer!A:D,4,FALSE)</f>
        <v>12000</v>
      </c>
      <c r="F968" t="s">
        <v>41</v>
      </c>
      <c r="H968">
        <v>1773799.999998</v>
      </c>
      <c r="I968">
        <v>0</v>
      </c>
      <c r="J968" s="1">
        <v>44682</v>
      </c>
      <c r="K968">
        <v>1612545.4545440001</v>
      </c>
      <c r="L968">
        <v>161254.54545400001</v>
      </c>
      <c r="M968">
        <v>1773799.999998</v>
      </c>
      <c r="N968" t="s">
        <v>42</v>
      </c>
      <c r="O968">
        <f>VLOOKUP(N968,Sheet3!A:B,2,FALSE)</f>
        <v>10</v>
      </c>
      <c r="P968" t="s">
        <v>59</v>
      </c>
      <c r="Q968" t="s">
        <v>60</v>
      </c>
      <c r="S968">
        <v>1</v>
      </c>
      <c r="T968" t="s">
        <v>67</v>
      </c>
      <c r="U968">
        <v>201636.36363599999</v>
      </c>
      <c r="V968" s="2">
        <v>0</v>
      </c>
      <c r="W968">
        <v>10</v>
      </c>
      <c r="X968">
        <v>5</v>
      </c>
      <c r="Y968" s="8">
        <v>20163.636363599999</v>
      </c>
      <c r="Z968">
        <v>201636.36363599999</v>
      </c>
      <c r="AA968" s="8">
        <v>201636.36363599999</v>
      </c>
      <c r="AB968">
        <v>0</v>
      </c>
      <c r="AC968">
        <v>0</v>
      </c>
      <c r="AD968" s="8">
        <f t="shared" si="15"/>
        <v>221799.9999996</v>
      </c>
    </row>
    <row r="969" spans="1:30" x14ac:dyDescent="0.25">
      <c r="A969" s="1">
        <v>44682</v>
      </c>
      <c r="B969" t="s">
        <v>39</v>
      </c>
      <c r="C969" t="s">
        <v>1745</v>
      </c>
      <c r="D969" t="s">
        <v>1746</v>
      </c>
      <c r="E969">
        <f>VLOOKUP(C969,customer!A:D,4,FALSE)</f>
        <v>41190</v>
      </c>
      <c r="F969" t="s">
        <v>41</v>
      </c>
      <c r="H969">
        <v>221800</v>
      </c>
      <c r="I969">
        <v>0</v>
      </c>
      <c r="J969" s="1">
        <v>44682</v>
      </c>
      <c r="K969">
        <v>201636.36363599999</v>
      </c>
      <c r="L969">
        <v>20163.636364000002</v>
      </c>
      <c r="M969">
        <v>221800</v>
      </c>
      <c r="N969" t="s">
        <v>42</v>
      </c>
      <c r="O969">
        <f>VLOOKUP(N969,Sheet3!A:B,2,FALSE)</f>
        <v>10</v>
      </c>
      <c r="P969" t="s">
        <v>87</v>
      </c>
      <c r="Q969" t="s">
        <v>88</v>
      </c>
      <c r="S969">
        <v>1</v>
      </c>
      <c r="T969" t="s">
        <v>67</v>
      </c>
      <c r="U969">
        <v>201636.36363599999</v>
      </c>
      <c r="V969" s="2">
        <v>0</v>
      </c>
      <c r="W969">
        <v>10</v>
      </c>
      <c r="X969">
        <v>5</v>
      </c>
      <c r="Y969" s="8">
        <v>20163.636363599999</v>
      </c>
      <c r="Z969">
        <v>201636.36363599999</v>
      </c>
      <c r="AA969" s="8">
        <v>201636.36363599999</v>
      </c>
      <c r="AB969">
        <v>0</v>
      </c>
      <c r="AC969">
        <v>0</v>
      </c>
      <c r="AD969" s="8">
        <f t="shared" si="15"/>
        <v>221799.9999996</v>
      </c>
    </row>
    <row r="970" spans="1:30" x14ac:dyDescent="0.25">
      <c r="A970" s="1">
        <v>44682</v>
      </c>
      <c r="B970" t="s">
        <v>39</v>
      </c>
      <c r="C970" t="s">
        <v>1748</v>
      </c>
      <c r="D970" t="s">
        <v>1749</v>
      </c>
      <c r="E970">
        <f>VLOOKUP(C970,customer!A:D,4,FALSE)</f>
        <v>49209</v>
      </c>
      <c r="F970" t="s">
        <v>41</v>
      </c>
      <c r="H970">
        <v>135000.00000299999</v>
      </c>
      <c r="I970">
        <v>0</v>
      </c>
      <c r="J970" s="1">
        <v>44682</v>
      </c>
      <c r="K970">
        <v>122727.27273</v>
      </c>
      <c r="L970">
        <v>12272.727273</v>
      </c>
      <c r="M970">
        <v>135000.00000299999</v>
      </c>
      <c r="N970" t="s">
        <v>212</v>
      </c>
      <c r="O970">
        <f>VLOOKUP(N970,Sheet3!A:B,2,FALSE)</f>
        <v>41</v>
      </c>
      <c r="P970" t="s">
        <v>85</v>
      </c>
      <c r="Q970" t="s">
        <v>86</v>
      </c>
      <c r="S970">
        <v>15</v>
      </c>
      <c r="T970" t="s">
        <v>238</v>
      </c>
      <c r="U970">
        <v>8181.818182</v>
      </c>
      <c r="V970" s="2">
        <v>0</v>
      </c>
      <c r="W970">
        <v>10</v>
      </c>
      <c r="X970">
        <v>5</v>
      </c>
      <c r="Y970" s="8">
        <v>12272.727273</v>
      </c>
      <c r="Z970">
        <v>122727.27273</v>
      </c>
      <c r="AA970" s="8">
        <v>122727.27273</v>
      </c>
      <c r="AB970">
        <v>0</v>
      </c>
      <c r="AC970">
        <v>0</v>
      </c>
      <c r="AD970" s="8">
        <f t="shared" si="15"/>
        <v>135000.00000299999</v>
      </c>
    </row>
    <row r="971" spans="1:30" x14ac:dyDescent="0.25">
      <c r="A971" s="1">
        <v>44682</v>
      </c>
      <c r="B971" t="s">
        <v>39</v>
      </c>
      <c r="C971" t="s">
        <v>1751</v>
      </c>
      <c r="D971" t="s">
        <v>1752</v>
      </c>
      <c r="E971">
        <f>VLOOKUP(C971,customer!A:D,4,FALSE)</f>
        <v>14639</v>
      </c>
      <c r="F971" t="s">
        <v>41</v>
      </c>
      <c r="H971">
        <v>588000.00000100001</v>
      </c>
      <c r="I971">
        <v>0</v>
      </c>
      <c r="J971" s="1">
        <v>44682</v>
      </c>
      <c r="K971">
        <v>534545.45454599999</v>
      </c>
      <c r="L971">
        <v>53454.545454999999</v>
      </c>
      <c r="M971">
        <v>588000.00000100001</v>
      </c>
      <c r="N971" t="s">
        <v>42</v>
      </c>
      <c r="O971">
        <f>VLOOKUP(N971,Sheet3!A:B,2,FALSE)</f>
        <v>10</v>
      </c>
      <c r="P971" t="s">
        <v>339</v>
      </c>
      <c r="S971">
        <v>6</v>
      </c>
      <c r="T971" t="s">
        <v>67</v>
      </c>
      <c r="U971">
        <v>89090.909090999994</v>
      </c>
      <c r="V971" s="2">
        <v>0</v>
      </c>
      <c r="W971">
        <v>10</v>
      </c>
      <c r="X971">
        <v>5</v>
      </c>
      <c r="Y971" s="8">
        <v>53454.545454599996</v>
      </c>
      <c r="Z971">
        <v>534545.45454599999</v>
      </c>
      <c r="AA971" s="8">
        <v>534545.45454599999</v>
      </c>
      <c r="AB971">
        <v>0</v>
      </c>
      <c r="AC971">
        <v>0</v>
      </c>
      <c r="AD971" s="8">
        <f t="shared" si="15"/>
        <v>588000.0000006</v>
      </c>
    </row>
    <row r="972" spans="1:30" x14ac:dyDescent="0.25">
      <c r="A972" s="1">
        <v>44682</v>
      </c>
      <c r="B972" t="s">
        <v>39</v>
      </c>
      <c r="C972" t="s">
        <v>1754</v>
      </c>
      <c r="D972" t="s">
        <v>1755</v>
      </c>
      <c r="E972">
        <f>VLOOKUP(C972,customer!A:D,4,FALSE)</f>
        <v>44469</v>
      </c>
      <c r="F972" t="s">
        <v>41</v>
      </c>
      <c r="H972">
        <v>9000</v>
      </c>
      <c r="I972">
        <v>0</v>
      </c>
      <c r="J972" s="1">
        <v>44682</v>
      </c>
      <c r="K972">
        <v>8181.818182</v>
      </c>
      <c r="L972">
        <v>818.18181800000002</v>
      </c>
      <c r="M972">
        <v>9000</v>
      </c>
      <c r="N972" t="s">
        <v>42</v>
      </c>
      <c r="O972">
        <f>VLOOKUP(N972,Sheet3!A:B,2,FALSE)</f>
        <v>10</v>
      </c>
      <c r="P972" t="s">
        <v>778</v>
      </c>
      <c r="S972">
        <v>2</v>
      </c>
      <c r="T972" t="s">
        <v>44</v>
      </c>
      <c r="U972">
        <v>4090.909091</v>
      </c>
      <c r="V972" s="2">
        <v>0</v>
      </c>
      <c r="W972">
        <v>10</v>
      </c>
      <c r="X972">
        <v>5</v>
      </c>
      <c r="Y972" s="8">
        <v>818.18181819999995</v>
      </c>
      <c r="Z972">
        <v>8181.818182</v>
      </c>
      <c r="AA972" s="8">
        <v>8181.818182</v>
      </c>
      <c r="AB972">
        <v>0</v>
      </c>
      <c r="AC972">
        <v>0</v>
      </c>
      <c r="AD972" s="8">
        <f t="shared" si="15"/>
        <v>9000.0000001999997</v>
      </c>
    </row>
    <row r="973" spans="1:30" x14ac:dyDescent="0.25">
      <c r="A973" s="1">
        <v>44682</v>
      </c>
      <c r="B973" t="s">
        <v>39</v>
      </c>
      <c r="C973" t="s">
        <v>1757</v>
      </c>
      <c r="D973" t="s">
        <v>1758</v>
      </c>
      <c r="E973">
        <f>VLOOKUP(C973,customer!A:D,4,FALSE)</f>
        <v>44530</v>
      </c>
      <c r="F973" t="s">
        <v>41</v>
      </c>
      <c r="H973">
        <v>2217499.9999990002</v>
      </c>
      <c r="I973">
        <v>0</v>
      </c>
      <c r="J973" s="1">
        <v>44682</v>
      </c>
      <c r="K973">
        <v>2015909.090908</v>
      </c>
      <c r="L973">
        <v>201590.90909100001</v>
      </c>
      <c r="M973">
        <v>2217499.9999990002</v>
      </c>
      <c r="N973" t="s">
        <v>42</v>
      </c>
      <c r="O973">
        <f>VLOOKUP(N973,Sheet3!A:B,2,FALSE)</f>
        <v>10</v>
      </c>
      <c r="P973" t="s">
        <v>55</v>
      </c>
      <c r="Q973" t="s">
        <v>56</v>
      </c>
      <c r="S973">
        <v>2</v>
      </c>
      <c r="T973" t="s">
        <v>67</v>
      </c>
      <c r="U973">
        <v>201363.63636400001</v>
      </c>
      <c r="V973" s="2">
        <v>0</v>
      </c>
      <c r="W973">
        <v>10</v>
      </c>
      <c r="X973">
        <v>5</v>
      </c>
      <c r="Y973" s="8">
        <v>40272.727272800003</v>
      </c>
      <c r="Z973">
        <v>402727.27272800001</v>
      </c>
      <c r="AA973" s="8">
        <v>402727.27272800001</v>
      </c>
      <c r="AB973">
        <v>0</v>
      </c>
      <c r="AC973">
        <v>0</v>
      </c>
      <c r="AD973" s="8">
        <f t="shared" si="15"/>
        <v>443000.00000080001</v>
      </c>
    </row>
    <row r="974" spans="1:30" x14ac:dyDescent="0.25">
      <c r="A974" s="1">
        <v>44682</v>
      </c>
      <c r="B974" t="s">
        <v>39</v>
      </c>
      <c r="C974" t="s">
        <v>1757</v>
      </c>
      <c r="D974" t="s">
        <v>1758</v>
      </c>
      <c r="E974">
        <f>VLOOKUP(C974,customer!A:D,4,FALSE)</f>
        <v>44530</v>
      </c>
      <c r="F974" t="s">
        <v>41</v>
      </c>
      <c r="H974">
        <v>2217499.9999990002</v>
      </c>
      <c r="I974">
        <v>0</v>
      </c>
      <c r="J974" s="1">
        <v>44682</v>
      </c>
      <c r="K974">
        <v>2015909.090908</v>
      </c>
      <c r="L974">
        <v>201590.90909100001</v>
      </c>
      <c r="M974">
        <v>2217499.9999990002</v>
      </c>
      <c r="N974" t="s">
        <v>42</v>
      </c>
      <c r="O974">
        <f>VLOOKUP(N974,Sheet3!A:B,2,FALSE)</f>
        <v>10</v>
      </c>
      <c r="P974" t="s">
        <v>245</v>
      </c>
      <c r="Q974" t="s">
        <v>246</v>
      </c>
      <c r="S974">
        <v>1</v>
      </c>
      <c r="T974" t="s">
        <v>67</v>
      </c>
      <c r="U974">
        <v>201363.63636400001</v>
      </c>
      <c r="V974" s="2">
        <v>0</v>
      </c>
      <c r="W974">
        <v>10</v>
      </c>
      <c r="X974">
        <v>5</v>
      </c>
      <c r="Y974" s="8">
        <v>20136.363636400001</v>
      </c>
      <c r="Z974">
        <v>201363.63636400001</v>
      </c>
      <c r="AA974" s="8">
        <v>201363.63636400001</v>
      </c>
      <c r="AB974">
        <v>0</v>
      </c>
      <c r="AC974">
        <v>0</v>
      </c>
      <c r="AD974" s="8">
        <f t="shared" si="15"/>
        <v>221500.0000004</v>
      </c>
    </row>
    <row r="975" spans="1:30" x14ac:dyDescent="0.25">
      <c r="A975" s="1">
        <v>44682</v>
      </c>
      <c r="B975" t="s">
        <v>39</v>
      </c>
      <c r="C975" t="s">
        <v>1757</v>
      </c>
      <c r="D975" t="s">
        <v>1758</v>
      </c>
      <c r="E975">
        <f>VLOOKUP(C975,customer!A:D,4,FALSE)</f>
        <v>44530</v>
      </c>
      <c r="F975" t="s">
        <v>41</v>
      </c>
      <c r="H975">
        <v>2217499.9999990002</v>
      </c>
      <c r="I975">
        <v>0</v>
      </c>
      <c r="J975" s="1">
        <v>44682</v>
      </c>
      <c r="K975">
        <v>2015909.090908</v>
      </c>
      <c r="L975">
        <v>201590.90909100001</v>
      </c>
      <c r="M975">
        <v>2217499.9999990002</v>
      </c>
      <c r="N975" t="s">
        <v>42</v>
      </c>
      <c r="O975">
        <f>VLOOKUP(N975,Sheet3!A:B,2,FALSE)</f>
        <v>10</v>
      </c>
      <c r="P975" t="s">
        <v>87</v>
      </c>
      <c r="Q975" t="s">
        <v>88</v>
      </c>
      <c r="S975">
        <v>1</v>
      </c>
      <c r="T975" t="s">
        <v>67</v>
      </c>
      <c r="U975">
        <v>201636.36363599999</v>
      </c>
      <c r="V975" s="2">
        <v>0</v>
      </c>
      <c r="W975">
        <v>10</v>
      </c>
      <c r="X975">
        <v>5</v>
      </c>
      <c r="Y975" s="8">
        <v>20163.636363599999</v>
      </c>
      <c r="Z975">
        <v>201636.36363599999</v>
      </c>
      <c r="AA975" s="8">
        <v>201636.36363599999</v>
      </c>
      <c r="AB975">
        <v>0</v>
      </c>
      <c r="AC975">
        <v>0</v>
      </c>
      <c r="AD975" s="8">
        <f t="shared" si="15"/>
        <v>221799.9999996</v>
      </c>
    </row>
    <row r="976" spans="1:30" x14ac:dyDescent="0.25">
      <c r="A976" s="1">
        <v>44682</v>
      </c>
      <c r="B976" t="s">
        <v>39</v>
      </c>
      <c r="C976" t="s">
        <v>1757</v>
      </c>
      <c r="D976" t="s">
        <v>1758</v>
      </c>
      <c r="E976">
        <f>VLOOKUP(C976,customer!A:D,4,FALSE)</f>
        <v>44530</v>
      </c>
      <c r="F976" t="s">
        <v>41</v>
      </c>
      <c r="H976">
        <v>2217499.9999990002</v>
      </c>
      <c r="I976">
        <v>0</v>
      </c>
      <c r="J976" s="1">
        <v>44682</v>
      </c>
      <c r="K976">
        <v>2015909.090908</v>
      </c>
      <c r="L976">
        <v>201590.90909100001</v>
      </c>
      <c r="M976">
        <v>2217499.9999990002</v>
      </c>
      <c r="N976" t="s">
        <v>42</v>
      </c>
      <c r="O976">
        <f>VLOOKUP(N976,Sheet3!A:B,2,FALSE)</f>
        <v>10</v>
      </c>
      <c r="P976" t="s">
        <v>113</v>
      </c>
      <c r="Q976" t="s">
        <v>114</v>
      </c>
      <c r="S976">
        <v>1</v>
      </c>
      <c r="T976" t="s">
        <v>67</v>
      </c>
      <c r="U976">
        <v>201636.36363599999</v>
      </c>
      <c r="V976" s="2">
        <v>0</v>
      </c>
      <c r="W976">
        <v>10</v>
      </c>
      <c r="X976">
        <v>5</v>
      </c>
      <c r="Y976" s="8">
        <v>20163.636363599999</v>
      </c>
      <c r="Z976">
        <v>201636.36363599999</v>
      </c>
      <c r="AA976" s="8">
        <v>201636.36363599999</v>
      </c>
      <c r="AB976">
        <v>0</v>
      </c>
      <c r="AC976">
        <v>0</v>
      </c>
      <c r="AD976" s="8">
        <f t="shared" si="15"/>
        <v>221799.9999996</v>
      </c>
    </row>
    <row r="977" spans="1:30" x14ac:dyDescent="0.25">
      <c r="A977" s="1">
        <v>44682</v>
      </c>
      <c r="B977" t="s">
        <v>39</v>
      </c>
      <c r="C977" t="s">
        <v>1757</v>
      </c>
      <c r="D977" t="s">
        <v>1758</v>
      </c>
      <c r="E977">
        <f>VLOOKUP(C977,customer!A:D,4,FALSE)</f>
        <v>44530</v>
      </c>
      <c r="F977" t="s">
        <v>41</v>
      </c>
      <c r="H977">
        <v>2217499.9999990002</v>
      </c>
      <c r="I977">
        <v>0</v>
      </c>
      <c r="J977" s="1">
        <v>44682</v>
      </c>
      <c r="K977">
        <v>2015909.090908</v>
      </c>
      <c r="L977">
        <v>201590.90909100001</v>
      </c>
      <c r="M977">
        <v>2217499.9999990002</v>
      </c>
      <c r="N977" t="s">
        <v>42</v>
      </c>
      <c r="O977">
        <f>VLOOKUP(N977,Sheet3!A:B,2,FALSE)</f>
        <v>10</v>
      </c>
      <c r="P977" t="s">
        <v>111</v>
      </c>
      <c r="Q977" t="s">
        <v>112</v>
      </c>
      <c r="S977">
        <v>1</v>
      </c>
      <c r="T977" t="s">
        <v>67</v>
      </c>
      <c r="U977">
        <v>201636.36363599999</v>
      </c>
      <c r="V977" s="2">
        <v>0</v>
      </c>
      <c r="W977">
        <v>10</v>
      </c>
      <c r="X977">
        <v>5</v>
      </c>
      <c r="Y977" s="8">
        <v>20163.636363599999</v>
      </c>
      <c r="Z977">
        <v>201636.36363599999</v>
      </c>
      <c r="AA977" s="8">
        <v>201636.36363599999</v>
      </c>
      <c r="AB977">
        <v>0</v>
      </c>
      <c r="AC977">
        <v>0</v>
      </c>
      <c r="AD977" s="8">
        <f t="shared" si="15"/>
        <v>221799.9999996</v>
      </c>
    </row>
    <row r="978" spans="1:30" x14ac:dyDescent="0.25">
      <c r="A978" s="1">
        <v>44682</v>
      </c>
      <c r="B978" t="s">
        <v>39</v>
      </c>
      <c r="C978" t="s">
        <v>1757</v>
      </c>
      <c r="D978" t="s">
        <v>1758</v>
      </c>
      <c r="E978">
        <f>VLOOKUP(C978,customer!A:D,4,FALSE)</f>
        <v>44530</v>
      </c>
      <c r="F978" t="s">
        <v>41</v>
      </c>
      <c r="H978">
        <v>2217499.9999990002</v>
      </c>
      <c r="I978">
        <v>0</v>
      </c>
      <c r="J978" s="1">
        <v>44682</v>
      </c>
      <c r="K978">
        <v>2015909.090908</v>
      </c>
      <c r="L978">
        <v>201590.90909100001</v>
      </c>
      <c r="M978">
        <v>2217499.9999990002</v>
      </c>
      <c r="N978" t="s">
        <v>42</v>
      </c>
      <c r="O978">
        <f>VLOOKUP(N978,Sheet3!A:B,2,FALSE)</f>
        <v>10</v>
      </c>
      <c r="P978" t="s">
        <v>71</v>
      </c>
      <c r="Q978" t="s">
        <v>72</v>
      </c>
      <c r="S978">
        <v>1</v>
      </c>
      <c r="T978" t="s">
        <v>67</v>
      </c>
      <c r="U978">
        <v>201636.36363599999</v>
      </c>
      <c r="V978" s="2">
        <v>0</v>
      </c>
      <c r="W978">
        <v>10</v>
      </c>
      <c r="X978">
        <v>5</v>
      </c>
      <c r="Y978" s="8">
        <v>20163.636363599999</v>
      </c>
      <c r="Z978">
        <v>201636.36363599999</v>
      </c>
      <c r="AA978" s="8">
        <v>201636.36363599999</v>
      </c>
      <c r="AB978">
        <v>0</v>
      </c>
      <c r="AC978">
        <v>0</v>
      </c>
      <c r="AD978" s="8">
        <f t="shared" si="15"/>
        <v>221799.9999996</v>
      </c>
    </row>
    <row r="979" spans="1:30" x14ac:dyDescent="0.25">
      <c r="A979" s="1">
        <v>44682</v>
      </c>
      <c r="B979" t="s">
        <v>39</v>
      </c>
      <c r="C979" t="s">
        <v>1757</v>
      </c>
      <c r="D979" t="s">
        <v>1758</v>
      </c>
      <c r="E979">
        <f>VLOOKUP(C979,customer!A:D,4,FALSE)</f>
        <v>44530</v>
      </c>
      <c r="F979" t="s">
        <v>41</v>
      </c>
      <c r="H979">
        <v>2217499.9999990002</v>
      </c>
      <c r="I979">
        <v>0</v>
      </c>
      <c r="J979" s="1">
        <v>44682</v>
      </c>
      <c r="K979">
        <v>2015909.090908</v>
      </c>
      <c r="L979">
        <v>201590.90909100001</v>
      </c>
      <c r="M979">
        <v>2217499.9999990002</v>
      </c>
      <c r="N979" t="s">
        <v>42</v>
      </c>
      <c r="O979">
        <f>VLOOKUP(N979,Sheet3!A:B,2,FALSE)</f>
        <v>10</v>
      </c>
      <c r="P979" t="s">
        <v>73</v>
      </c>
      <c r="Q979" t="s">
        <v>74</v>
      </c>
      <c r="S979">
        <v>1</v>
      </c>
      <c r="T979" t="s">
        <v>67</v>
      </c>
      <c r="U979">
        <v>201636.36363599999</v>
      </c>
      <c r="V979" s="2">
        <v>0</v>
      </c>
      <c r="W979">
        <v>10</v>
      </c>
      <c r="X979">
        <v>5</v>
      </c>
      <c r="Y979" s="8">
        <v>20163.636363599999</v>
      </c>
      <c r="Z979">
        <v>201636.36363599999</v>
      </c>
      <c r="AA979" s="8">
        <v>201636.36363599999</v>
      </c>
      <c r="AB979">
        <v>0</v>
      </c>
      <c r="AC979">
        <v>0</v>
      </c>
      <c r="AD979" s="8">
        <f t="shared" si="15"/>
        <v>221799.9999996</v>
      </c>
    </row>
    <row r="980" spans="1:30" x14ac:dyDescent="0.25">
      <c r="A980" s="1">
        <v>44682</v>
      </c>
      <c r="B980" t="s">
        <v>39</v>
      </c>
      <c r="C980" t="s">
        <v>1757</v>
      </c>
      <c r="D980" t="s">
        <v>1758</v>
      </c>
      <c r="E980">
        <f>VLOOKUP(C980,customer!A:D,4,FALSE)</f>
        <v>44530</v>
      </c>
      <c r="F980" t="s">
        <v>41</v>
      </c>
      <c r="H980">
        <v>2217499.9999990002</v>
      </c>
      <c r="I980">
        <v>0</v>
      </c>
      <c r="J980" s="1">
        <v>44682</v>
      </c>
      <c r="K980">
        <v>2015909.090908</v>
      </c>
      <c r="L980">
        <v>201590.90909100001</v>
      </c>
      <c r="M980">
        <v>2217499.9999990002</v>
      </c>
      <c r="N980" t="s">
        <v>42</v>
      </c>
      <c r="O980">
        <f>VLOOKUP(N980,Sheet3!A:B,2,FALSE)</f>
        <v>10</v>
      </c>
      <c r="P980" t="s">
        <v>48</v>
      </c>
      <c r="Q980" t="s">
        <v>49</v>
      </c>
      <c r="S980">
        <v>1</v>
      </c>
      <c r="T980" t="s">
        <v>67</v>
      </c>
      <c r="U980">
        <v>202000</v>
      </c>
      <c r="V980" s="2">
        <v>0</v>
      </c>
      <c r="W980">
        <v>10</v>
      </c>
      <c r="X980">
        <v>5</v>
      </c>
      <c r="Y980" s="8">
        <v>20200</v>
      </c>
      <c r="Z980">
        <v>202000</v>
      </c>
      <c r="AA980" s="8">
        <v>202000</v>
      </c>
      <c r="AB980">
        <v>0</v>
      </c>
      <c r="AC980">
        <v>0</v>
      </c>
      <c r="AD980" s="8">
        <f t="shared" si="15"/>
        <v>222200</v>
      </c>
    </row>
    <row r="981" spans="1:30" x14ac:dyDescent="0.25">
      <c r="A981" s="1">
        <v>44682</v>
      </c>
      <c r="B981" t="s">
        <v>39</v>
      </c>
      <c r="C981" t="s">
        <v>1757</v>
      </c>
      <c r="D981" t="s">
        <v>1758</v>
      </c>
      <c r="E981">
        <f>VLOOKUP(C981,customer!A:D,4,FALSE)</f>
        <v>44530</v>
      </c>
      <c r="F981" t="s">
        <v>41</v>
      </c>
      <c r="H981">
        <v>2217499.9999990002</v>
      </c>
      <c r="I981">
        <v>0</v>
      </c>
      <c r="J981" s="1">
        <v>44682</v>
      </c>
      <c r="K981">
        <v>2015909.090908</v>
      </c>
      <c r="L981">
        <v>201590.90909100001</v>
      </c>
      <c r="M981">
        <v>2217499.9999990002</v>
      </c>
      <c r="N981" t="s">
        <v>42</v>
      </c>
      <c r="O981">
        <f>VLOOKUP(N981,Sheet3!A:B,2,FALSE)</f>
        <v>10</v>
      </c>
      <c r="P981" t="s">
        <v>59</v>
      </c>
      <c r="Q981" t="s">
        <v>60</v>
      </c>
      <c r="S981">
        <v>1</v>
      </c>
      <c r="T981" t="s">
        <v>67</v>
      </c>
      <c r="U981">
        <v>201636.36363599999</v>
      </c>
      <c r="V981" s="2">
        <v>0</v>
      </c>
      <c r="W981">
        <v>10</v>
      </c>
      <c r="X981">
        <v>5</v>
      </c>
      <c r="Y981" s="8">
        <v>20163.636363599999</v>
      </c>
      <c r="Z981">
        <v>201636.36363599999</v>
      </c>
      <c r="AA981" s="8">
        <v>201636.36363599999</v>
      </c>
      <c r="AB981">
        <v>0</v>
      </c>
      <c r="AC981">
        <v>0</v>
      </c>
      <c r="AD981" s="8">
        <f t="shared" si="15"/>
        <v>221799.9999996</v>
      </c>
    </row>
    <row r="982" spans="1:30" x14ac:dyDescent="0.25">
      <c r="A982" s="1">
        <v>44682</v>
      </c>
      <c r="B982" t="s">
        <v>39</v>
      </c>
      <c r="C982" t="s">
        <v>1760</v>
      </c>
      <c r="D982" t="s">
        <v>980</v>
      </c>
      <c r="E982">
        <f>VLOOKUP(C982,customer!A:D,4,FALSE)</f>
        <v>38154</v>
      </c>
      <c r="F982" t="s">
        <v>41</v>
      </c>
      <c r="H982">
        <v>1330199.999999</v>
      </c>
      <c r="I982">
        <v>0</v>
      </c>
      <c r="J982" s="1">
        <v>44682</v>
      </c>
      <c r="K982">
        <v>1209272.7272719999</v>
      </c>
      <c r="L982">
        <v>120927.272727</v>
      </c>
      <c r="M982">
        <v>1330199.999999</v>
      </c>
      <c r="N982" t="s">
        <v>42</v>
      </c>
      <c r="O982">
        <f>VLOOKUP(N982,Sheet3!A:B,2,FALSE)</f>
        <v>10</v>
      </c>
      <c r="P982" t="s">
        <v>55</v>
      </c>
      <c r="Q982" t="s">
        <v>56</v>
      </c>
      <c r="S982">
        <v>2</v>
      </c>
      <c r="T982" t="s">
        <v>67</v>
      </c>
      <c r="U982">
        <v>201363.63636400001</v>
      </c>
      <c r="V982" s="2">
        <v>0</v>
      </c>
      <c r="W982">
        <v>10</v>
      </c>
      <c r="X982">
        <v>5</v>
      </c>
      <c r="Y982" s="8">
        <v>40272.727272800003</v>
      </c>
      <c r="Z982">
        <v>402727.27272800001</v>
      </c>
      <c r="AA982" s="8">
        <v>402727.27272800001</v>
      </c>
      <c r="AB982">
        <v>0</v>
      </c>
      <c r="AC982">
        <v>0</v>
      </c>
      <c r="AD982" s="8">
        <f t="shared" si="15"/>
        <v>443000.00000080001</v>
      </c>
    </row>
    <row r="983" spans="1:30" x14ac:dyDescent="0.25">
      <c r="A983" s="1">
        <v>44682</v>
      </c>
      <c r="B983" t="s">
        <v>39</v>
      </c>
      <c r="C983" t="s">
        <v>1760</v>
      </c>
      <c r="D983" t="s">
        <v>980</v>
      </c>
      <c r="E983">
        <f>VLOOKUP(C983,customer!A:D,4,FALSE)</f>
        <v>38154</v>
      </c>
      <c r="F983" t="s">
        <v>41</v>
      </c>
      <c r="H983">
        <v>1330199.999999</v>
      </c>
      <c r="I983">
        <v>0</v>
      </c>
      <c r="J983" s="1">
        <v>44682</v>
      </c>
      <c r="K983">
        <v>1209272.7272719999</v>
      </c>
      <c r="L983">
        <v>120927.272727</v>
      </c>
      <c r="M983">
        <v>1330199.999999</v>
      </c>
      <c r="N983" t="s">
        <v>42</v>
      </c>
      <c r="O983">
        <f>VLOOKUP(N983,Sheet3!A:B,2,FALSE)</f>
        <v>10</v>
      </c>
      <c r="P983" t="s">
        <v>111</v>
      </c>
      <c r="Q983" t="s">
        <v>112</v>
      </c>
      <c r="S983">
        <v>1</v>
      </c>
      <c r="T983" t="s">
        <v>67</v>
      </c>
      <c r="U983">
        <v>201636.36363599999</v>
      </c>
      <c r="V983" s="2">
        <v>0</v>
      </c>
      <c r="W983">
        <v>10</v>
      </c>
      <c r="X983">
        <v>5</v>
      </c>
      <c r="Y983" s="8">
        <v>20163.636363599999</v>
      </c>
      <c r="Z983">
        <v>201636.36363599999</v>
      </c>
      <c r="AA983" s="8">
        <v>201636.36363599999</v>
      </c>
      <c r="AB983">
        <v>0</v>
      </c>
      <c r="AC983">
        <v>0</v>
      </c>
      <c r="AD983" s="8">
        <f t="shared" si="15"/>
        <v>221799.9999996</v>
      </c>
    </row>
    <row r="984" spans="1:30" x14ac:dyDescent="0.25">
      <c r="A984" s="1">
        <v>44682</v>
      </c>
      <c r="B984" t="s">
        <v>39</v>
      </c>
      <c r="C984" t="s">
        <v>1760</v>
      </c>
      <c r="D984" t="s">
        <v>980</v>
      </c>
      <c r="E984">
        <f>VLOOKUP(C984,customer!A:D,4,FALSE)</f>
        <v>38154</v>
      </c>
      <c r="F984" t="s">
        <v>41</v>
      </c>
      <c r="H984">
        <v>1330199.999999</v>
      </c>
      <c r="I984">
        <v>0</v>
      </c>
      <c r="J984" s="1">
        <v>44682</v>
      </c>
      <c r="K984">
        <v>1209272.7272719999</v>
      </c>
      <c r="L984">
        <v>120927.272727</v>
      </c>
      <c r="M984">
        <v>1330199.999999</v>
      </c>
      <c r="N984" t="s">
        <v>42</v>
      </c>
      <c r="O984">
        <f>VLOOKUP(N984,Sheet3!A:B,2,FALSE)</f>
        <v>10</v>
      </c>
      <c r="P984" t="s">
        <v>87</v>
      </c>
      <c r="Q984" t="s">
        <v>88</v>
      </c>
      <c r="S984">
        <v>1</v>
      </c>
      <c r="T984" t="s">
        <v>67</v>
      </c>
      <c r="U984">
        <v>201636.36363599999</v>
      </c>
      <c r="V984" s="2">
        <v>0</v>
      </c>
      <c r="W984">
        <v>10</v>
      </c>
      <c r="X984">
        <v>5</v>
      </c>
      <c r="Y984" s="8">
        <v>20163.636363599999</v>
      </c>
      <c r="Z984">
        <v>201636.36363599999</v>
      </c>
      <c r="AA984" s="8">
        <v>201636.36363599999</v>
      </c>
      <c r="AB984">
        <v>0</v>
      </c>
      <c r="AC984">
        <v>0</v>
      </c>
      <c r="AD984" s="8">
        <f t="shared" si="15"/>
        <v>221799.9999996</v>
      </c>
    </row>
    <row r="985" spans="1:30" x14ac:dyDescent="0.25">
      <c r="A985" s="1">
        <v>44682</v>
      </c>
      <c r="B985" t="s">
        <v>39</v>
      </c>
      <c r="C985" t="s">
        <v>1760</v>
      </c>
      <c r="D985" t="s">
        <v>980</v>
      </c>
      <c r="E985">
        <f>VLOOKUP(C985,customer!A:D,4,FALSE)</f>
        <v>38154</v>
      </c>
      <c r="F985" t="s">
        <v>41</v>
      </c>
      <c r="H985">
        <v>1330199.999999</v>
      </c>
      <c r="I985">
        <v>0</v>
      </c>
      <c r="J985" s="1">
        <v>44682</v>
      </c>
      <c r="K985">
        <v>1209272.7272719999</v>
      </c>
      <c r="L985">
        <v>120927.272727</v>
      </c>
      <c r="M985">
        <v>1330199.999999</v>
      </c>
      <c r="N985" t="s">
        <v>42</v>
      </c>
      <c r="O985">
        <f>VLOOKUP(N985,Sheet3!A:B,2,FALSE)</f>
        <v>10</v>
      </c>
      <c r="P985" t="s">
        <v>73</v>
      </c>
      <c r="Q985" t="s">
        <v>74</v>
      </c>
      <c r="S985">
        <v>1</v>
      </c>
      <c r="T985" t="s">
        <v>67</v>
      </c>
      <c r="U985">
        <v>201636.36363599999</v>
      </c>
      <c r="V985" s="2">
        <v>0</v>
      </c>
      <c r="W985">
        <v>10</v>
      </c>
      <c r="X985">
        <v>5</v>
      </c>
      <c r="Y985" s="8">
        <v>20163.636363599999</v>
      </c>
      <c r="Z985">
        <v>201636.36363599999</v>
      </c>
      <c r="AA985" s="8">
        <v>201636.36363599999</v>
      </c>
      <c r="AB985">
        <v>0</v>
      </c>
      <c r="AC985">
        <v>0</v>
      </c>
      <c r="AD985" s="8">
        <f t="shared" si="15"/>
        <v>221799.9999996</v>
      </c>
    </row>
    <row r="986" spans="1:30" x14ac:dyDescent="0.25">
      <c r="A986" s="1">
        <v>44682</v>
      </c>
      <c r="B986" t="s">
        <v>39</v>
      </c>
      <c r="C986" t="s">
        <v>1760</v>
      </c>
      <c r="D986" t="s">
        <v>980</v>
      </c>
      <c r="E986">
        <f>VLOOKUP(C986,customer!A:D,4,FALSE)</f>
        <v>38154</v>
      </c>
      <c r="F986" t="s">
        <v>41</v>
      </c>
      <c r="H986">
        <v>1330199.999999</v>
      </c>
      <c r="I986">
        <v>0</v>
      </c>
      <c r="J986" s="1">
        <v>44682</v>
      </c>
      <c r="K986">
        <v>1209272.7272719999</v>
      </c>
      <c r="L986">
        <v>120927.272727</v>
      </c>
      <c r="M986">
        <v>1330199.999999</v>
      </c>
      <c r="N986" t="s">
        <v>42</v>
      </c>
      <c r="O986">
        <f>VLOOKUP(N986,Sheet3!A:B,2,FALSE)</f>
        <v>10</v>
      </c>
      <c r="P986" t="s">
        <v>806</v>
      </c>
      <c r="Q986" t="s">
        <v>807</v>
      </c>
      <c r="S986">
        <v>1</v>
      </c>
      <c r="T986" t="s">
        <v>67</v>
      </c>
      <c r="U986">
        <v>201636.36363599999</v>
      </c>
      <c r="V986" s="2">
        <v>0</v>
      </c>
      <c r="W986">
        <v>10</v>
      </c>
      <c r="X986">
        <v>5</v>
      </c>
      <c r="Y986" s="8">
        <v>20163.636363599999</v>
      </c>
      <c r="Z986">
        <v>201636.36363599999</v>
      </c>
      <c r="AA986" s="8">
        <v>201636.36363599999</v>
      </c>
      <c r="AB986">
        <v>0</v>
      </c>
      <c r="AC986">
        <v>0</v>
      </c>
      <c r="AD986" s="8">
        <f t="shared" si="15"/>
        <v>221799.9999996</v>
      </c>
    </row>
    <row r="987" spans="1:30" x14ac:dyDescent="0.25">
      <c r="A987" s="1">
        <v>44682</v>
      </c>
      <c r="B987" t="s">
        <v>39</v>
      </c>
      <c r="C987" t="s">
        <v>1762</v>
      </c>
      <c r="D987" t="s">
        <v>290</v>
      </c>
      <c r="E987">
        <f>VLOOKUP(C987,customer!A:D,4,FALSE)</f>
        <v>15315</v>
      </c>
      <c r="F987" t="s">
        <v>41</v>
      </c>
      <c r="H987">
        <v>221800</v>
      </c>
      <c r="I987">
        <v>0</v>
      </c>
      <c r="J987" s="1">
        <v>44682</v>
      </c>
      <c r="K987">
        <v>201636.36363599999</v>
      </c>
      <c r="L987">
        <v>20163.636364000002</v>
      </c>
      <c r="M987">
        <v>221800</v>
      </c>
      <c r="N987" t="s">
        <v>42</v>
      </c>
      <c r="O987">
        <f>VLOOKUP(N987,Sheet3!A:B,2,FALSE)</f>
        <v>10</v>
      </c>
      <c r="P987" t="s">
        <v>111</v>
      </c>
      <c r="Q987" t="s">
        <v>112</v>
      </c>
      <c r="S987">
        <v>1</v>
      </c>
      <c r="T987" t="s">
        <v>67</v>
      </c>
      <c r="U987">
        <v>201636.36363599999</v>
      </c>
      <c r="V987" s="2">
        <v>0</v>
      </c>
      <c r="W987">
        <v>10</v>
      </c>
      <c r="X987">
        <v>5</v>
      </c>
      <c r="Y987" s="8">
        <v>20163.636363599999</v>
      </c>
      <c r="Z987">
        <v>201636.36363599999</v>
      </c>
      <c r="AA987" s="8">
        <v>201636.36363599999</v>
      </c>
      <c r="AB987">
        <v>0</v>
      </c>
      <c r="AC987">
        <v>0</v>
      </c>
      <c r="AD987" s="8">
        <f t="shared" si="15"/>
        <v>221799.9999996</v>
      </c>
    </row>
    <row r="988" spans="1:30" x14ac:dyDescent="0.25">
      <c r="A988" s="1">
        <v>44682</v>
      </c>
      <c r="B988" t="s">
        <v>39</v>
      </c>
      <c r="C988" t="s">
        <v>1763</v>
      </c>
      <c r="D988" t="s">
        <v>1764</v>
      </c>
      <c r="E988">
        <f>VLOOKUP(C988,customer!A:D,4,FALSE)</f>
        <v>1110</v>
      </c>
      <c r="F988" t="s">
        <v>41</v>
      </c>
      <c r="H988">
        <v>213000</v>
      </c>
      <c r="I988">
        <v>0</v>
      </c>
      <c r="J988" s="1">
        <v>44682</v>
      </c>
      <c r="K988">
        <v>193636.36363599999</v>
      </c>
      <c r="L988">
        <v>19363.636364000002</v>
      </c>
      <c r="M988">
        <v>213000</v>
      </c>
      <c r="N988" t="s">
        <v>42</v>
      </c>
      <c r="O988">
        <f>VLOOKUP(N988,Sheet3!A:B,2,FALSE)</f>
        <v>10</v>
      </c>
      <c r="P988" t="s">
        <v>495</v>
      </c>
      <c r="S988">
        <v>1</v>
      </c>
      <c r="T988" t="s">
        <v>67</v>
      </c>
      <c r="U988">
        <v>193636.36363599999</v>
      </c>
      <c r="V988" s="2">
        <v>0</v>
      </c>
      <c r="W988">
        <v>10</v>
      </c>
      <c r="X988">
        <v>5</v>
      </c>
      <c r="Y988" s="8">
        <v>19363.636363599999</v>
      </c>
      <c r="Z988">
        <v>193636.36363599999</v>
      </c>
      <c r="AA988" s="8">
        <v>193636.36363599999</v>
      </c>
      <c r="AB988">
        <v>0</v>
      </c>
      <c r="AC988">
        <v>0</v>
      </c>
      <c r="AD988" s="8">
        <f t="shared" si="15"/>
        <v>212999.9999996</v>
      </c>
    </row>
    <row r="989" spans="1:30" x14ac:dyDescent="0.25">
      <c r="A989" s="1">
        <v>44682</v>
      </c>
      <c r="B989" t="s">
        <v>39</v>
      </c>
      <c r="C989" t="s">
        <v>1766</v>
      </c>
      <c r="D989" t="s">
        <v>1767</v>
      </c>
      <c r="E989">
        <f>VLOOKUP(C989,customer!A:D,4,FALSE)</f>
        <v>50776</v>
      </c>
      <c r="F989" t="s">
        <v>41</v>
      </c>
      <c r="H989">
        <v>30950</v>
      </c>
      <c r="I989">
        <v>0</v>
      </c>
      <c r="J989" s="1">
        <v>44682</v>
      </c>
      <c r="K989">
        <v>28136.363635999998</v>
      </c>
      <c r="L989">
        <v>2813.636364</v>
      </c>
      <c r="M989">
        <v>30950</v>
      </c>
      <c r="N989" t="s">
        <v>42</v>
      </c>
      <c r="O989">
        <f>VLOOKUP(N989,Sheet3!A:B,2,FALSE)</f>
        <v>10</v>
      </c>
      <c r="P989" t="s">
        <v>1154</v>
      </c>
      <c r="S989">
        <v>1</v>
      </c>
      <c r="T989" t="s">
        <v>67</v>
      </c>
      <c r="U989">
        <v>28136.363635999998</v>
      </c>
      <c r="V989" s="2">
        <v>0</v>
      </c>
      <c r="W989">
        <v>10</v>
      </c>
      <c r="X989">
        <v>5</v>
      </c>
      <c r="Y989" s="8">
        <v>2813.6363636000001</v>
      </c>
      <c r="Z989">
        <v>28136.363635999998</v>
      </c>
      <c r="AA989" s="8">
        <v>28136.363635999998</v>
      </c>
      <c r="AB989">
        <v>0</v>
      </c>
      <c r="AC989">
        <v>0</v>
      </c>
      <c r="AD989" s="8">
        <f t="shared" si="15"/>
        <v>30949.999999599997</v>
      </c>
    </row>
    <row r="990" spans="1:30" x14ac:dyDescent="0.25">
      <c r="A990" s="1">
        <v>44682</v>
      </c>
      <c r="B990" t="s">
        <v>39</v>
      </c>
      <c r="C990" t="s">
        <v>1769</v>
      </c>
      <c r="D990" t="s">
        <v>1770</v>
      </c>
      <c r="E990">
        <f>VLOOKUP(C990,customer!A:D,4,FALSE)</f>
        <v>52415</v>
      </c>
      <c r="F990" t="s">
        <v>41</v>
      </c>
      <c r="H990">
        <v>221500</v>
      </c>
      <c r="I990">
        <v>0</v>
      </c>
      <c r="J990" s="1">
        <v>44682</v>
      </c>
      <c r="K990">
        <v>201363.63636400001</v>
      </c>
      <c r="L990">
        <v>20136.363635999998</v>
      </c>
      <c r="M990">
        <v>221500</v>
      </c>
      <c r="N990" t="s">
        <v>42</v>
      </c>
      <c r="O990">
        <f>VLOOKUP(N990,Sheet3!A:B,2,FALSE)</f>
        <v>10</v>
      </c>
      <c r="P990" t="s">
        <v>55</v>
      </c>
      <c r="Q990" t="s">
        <v>56</v>
      </c>
      <c r="S990">
        <v>1</v>
      </c>
      <c r="T990" t="s">
        <v>67</v>
      </c>
      <c r="U990">
        <v>201363.63636400001</v>
      </c>
      <c r="V990" s="2">
        <v>0</v>
      </c>
      <c r="W990">
        <v>10</v>
      </c>
      <c r="X990">
        <v>5</v>
      </c>
      <c r="Y990" s="8">
        <v>20136.363636400001</v>
      </c>
      <c r="Z990">
        <v>201363.63636400001</v>
      </c>
      <c r="AA990" s="8">
        <v>201363.63636400001</v>
      </c>
      <c r="AB990">
        <v>0</v>
      </c>
      <c r="AC990">
        <v>0</v>
      </c>
      <c r="AD990" s="8">
        <f t="shared" si="15"/>
        <v>221500.0000004</v>
      </c>
    </row>
    <row r="991" spans="1:30" x14ac:dyDescent="0.25">
      <c r="A991" s="1">
        <v>44682</v>
      </c>
      <c r="B991" t="s">
        <v>39</v>
      </c>
      <c r="C991" t="s">
        <v>1772</v>
      </c>
      <c r="D991" t="s">
        <v>1299</v>
      </c>
      <c r="E991">
        <f>VLOOKUP(C991,customer!A:D,4,FALSE)</f>
        <v>6189</v>
      </c>
      <c r="F991" t="s">
        <v>41</v>
      </c>
      <c r="H991">
        <v>221500</v>
      </c>
      <c r="I991">
        <v>0</v>
      </c>
      <c r="J991" s="1">
        <v>44682</v>
      </c>
      <c r="K991">
        <v>201363.63636400001</v>
      </c>
      <c r="L991">
        <v>20136.363635999998</v>
      </c>
      <c r="M991">
        <v>221500</v>
      </c>
      <c r="N991" t="s">
        <v>42</v>
      </c>
      <c r="O991">
        <f>VLOOKUP(N991,Sheet3!A:B,2,FALSE)</f>
        <v>10</v>
      </c>
      <c r="P991" t="s">
        <v>245</v>
      </c>
      <c r="Q991" t="s">
        <v>246</v>
      </c>
      <c r="S991">
        <v>1</v>
      </c>
      <c r="T991" t="s">
        <v>67</v>
      </c>
      <c r="U991">
        <v>201363.63636400001</v>
      </c>
      <c r="V991" s="2">
        <v>0</v>
      </c>
      <c r="W991">
        <v>10</v>
      </c>
      <c r="X991">
        <v>5</v>
      </c>
      <c r="Y991" s="8">
        <v>20136.363636400001</v>
      </c>
      <c r="Z991">
        <v>201363.63636400001</v>
      </c>
      <c r="AA991" s="8">
        <v>201363.63636400001</v>
      </c>
      <c r="AB991">
        <v>0</v>
      </c>
      <c r="AC991">
        <v>0</v>
      </c>
      <c r="AD991" s="8">
        <f t="shared" si="15"/>
        <v>221500.0000004</v>
      </c>
    </row>
    <row r="992" spans="1:30" x14ac:dyDescent="0.25">
      <c r="A992" s="1">
        <v>44682</v>
      </c>
      <c r="B992" t="s">
        <v>39</v>
      </c>
      <c r="C992" t="s">
        <v>1774</v>
      </c>
      <c r="D992" t="s">
        <v>1296</v>
      </c>
      <c r="E992">
        <f>VLOOKUP(C992,customer!A:D,4,FALSE)</f>
        <v>6310</v>
      </c>
      <c r="F992" t="s">
        <v>41</v>
      </c>
      <c r="H992">
        <v>443599.99999899999</v>
      </c>
      <c r="I992">
        <v>0</v>
      </c>
      <c r="J992" s="1">
        <v>44682</v>
      </c>
      <c r="K992">
        <v>403272.72727199999</v>
      </c>
      <c r="L992">
        <v>40327.272727000003</v>
      </c>
      <c r="M992">
        <v>443599.99999899999</v>
      </c>
      <c r="N992" t="s">
        <v>42</v>
      </c>
      <c r="O992">
        <f>VLOOKUP(N992,Sheet3!A:B,2,FALSE)</f>
        <v>10</v>
      </c>
      <c r="P992" t="s">
        <v>73</v>
      </c>
      <c r="Q992" t="s">
        <v>74</v>
      </c>
      <c r="S992">
        <v>1</v>
      </c>
      <c r="T992" t="s">
        <v>67</v>
      </c>
      <c r="U992">
        <v>201636.36363599999</v>
      </c>
      <c r="V992" s="2">
        <v>0</v>
      </c>
      <c r="W992">
        <v>10</v>
      </c>
      <c r="X992">
        <v>5</v>
      </c>
      <c r="Y992" s="8">
        <v>20163.636363599999</v>
      </c>
      <c r="Z992">
        <v>201636.36363599999</v>
      </c>
      <c r="AA992" s="8">
        <v>201636.36363599999</v>
      </c>
      <c r="AB992">
        <v>0</v>
      </c>
      <c r="AC992">
        <v>0</v>
      </c>
      <c r="AD992" s="8">
        <f t="shared" si="15"/>
        <v>221799.9999996</v>
      </c>
    </row>
    <row r="993" spans="1:30" x14ac:dyDescent="0.25">
      <c r="A993" s="1">
        <v>44682</v>
      </c>
      <c r="B993" t="s">
        <v>39</v>
      </c>
      <c r="C993" t="s">
        <v>1774</v>
      </c>
      <c r="D993" t="s">
        <v>1296</v>
      </c>
      <c r="E993">
        <f>VLOOKUP(C993,customer!A:D,4,FALSE)</f>
        <v>6310</v>
      </c>
      <c r="F993" t="s">
        <v>41</v>
      </c>
      <c r="H993">
        <v>443599.99999899999</v>
      </c>
      <c r="I993">
        <v>0</v>
      </c>
      <c r="J993" s="1">
        <v>44682</v>
      </c>
      <c r="K993">
        <v>403272.72727199999</v>
      </c>
      <c r="L993">
        <v>40327.272727000003</v>
      </c>
      <c r="M993">
        <v>443599.99999899999</v>
      </c>
      <c r="N993" t="s">
        <v>42</v>
      </c>
      <c r="O993">
        <f>VLOOKUP(N993,Sheet3!A:B,2,FALSE)</f>
        <v>10</v>
      </c>
      <c r="P993" t="s">
        <v>806</v>
      </c>
      <c r="Q993" t="s">
        <v>807</v>
      </c>
      <c r="S993">
        <v>1</v>
      </c>
      <c r="T993" t="s">
        <v>67</v>
      </c>
      <c r="U993">
        <v>201636.36363599999</v>
      </c>
      <c r="V993" s="2">
        <v>0</v>
      </c>
      <c r="W993">
        <v>10</v>
      </c>
      <c r="X993">
        <v>5</v>
      </c>
      <c r="Y993" s="8">
        <v>20163.636363599999</v>
      </c>
      <c r="Z993">
        <v>201636.36363599999</v>
      </c>
      <c r="AA993" s="8">
        <v>201636.36363599999</v>
      </c>
      <c r="AB993">
        <v>0</v>
      </c>
      <c r="AC993">
        <v>0</v>
      </c>
      <c r="AD993" s="8">
        <f t="shared" si="15"/>
        <v>221799.9999996</v>
      </c>
    </row>
    <row r="994" spans="1:30" x14ac:dyDescent="0.25">
      <c r="A994" s="1">
        <v>44682</v>
      </c>
      <c r="B994" t="s">
        <v>39</v>
      </c>
      <c r="C994" t="s">
        <v>1775</v>
      </c>
      <c r="D994" t="s">
        <v>1776</v>
      </c>
      <c r="E994">
        <f>VLOOKUP(C994,customer!A:D,4,FALSE)</f>
        <v>412</v>
      </c>
      <c r="F994" t="s">
        <v>41</v>
      </c>
      <c r="H994">
        <v>664800</v>
      </c>
      <c r="I994">
        <v>0</v>
      </c>
      <c r="J994" s="1">
        <v>44682</v>
      </c>
      <c r="K994">
        <v>604363.63636400003</v>
      </c>
      <c r="L994">
        <v>60436.363636000002</v>
      </c>
      <c r="M994">
        <v>664800</v>
      </c>
      <c r="N994" t="s">
        <v>42</v>
      </c>
      <c r="O994">
        <f>VLOOKUP(N994,Sheet3!A:B,2,FALSE)</f>
        <v>10</v>
      </c>
      <c r="P994" t="s">
        <v>55</v>
      </c>
      <c r="Q994" t="s">
        <v>56</v>
      </c>
      <c r="S994">
        <v>2</v>
      </c>
      <c r="T994" t="s">
        <v>67</v>
      </c>
      <c r="U994">
        <v>201363.63636400001</v>
      </c>
      <c r="V994" s="2">
        <v>0</v>
      </c>
      <c r="W994">
        <v>10</v>
      </c>
      <c r="X994">
        <v>5</v>
      </c>
      <c r="Y994" s="8">
        <v>40272.727272800003</v>
      </c>
      <c r="Z994">
        <v>402727.27272800001</v>
      </c>
      <c r="AA994" s="8">
        <v>402727.27272800001</v>
      </c>
      <c r="AB994">
        <v>0</v>
      </c>
      <c r="AC994">
        <v>0</v>
      </c>
      <c r="AD994" s="8">
        <f t="shared" si="15"/>
        <v>443000.00000080001</v>
      </c>
    </row>
    <row r="995" spans="1:30" x14ac:dyDescent="0.25">
      <c r="A995" s="1">
        <v>44682</v>
      </c>
      <c r="B995" t="s">
        <v>39</v>
      </c>
      <c r="C995" t="s">
        <v>1775</v>
      </c>
      <c r="D995" t="s">
        <v>1776</v>
      </c>
      <c r="E995">
        <f>VLOOKUP(C995,customer!A:D,4,FALSE)</f>
        <v>412</v>
      </c>
      <c r="F995" t="s">
        <v>41</v>
      </c>
      <c r="H995">
        <v>664800</v>
      </c>
      <c r="I995">
        <v>0</v>
      </c>
      <c r="J995" s="1">
        <v>44682</v>
      </c>
      <c r="K995">
        <v>604363.63636400003</v>
      </c>
      <c r="L995">
        <v>60436.363636000002</v>
      </c>
      <c r="M995">
        <v>664800</v>
      </c>
      <c r="N995" t="s">
        <v>42</v>
      </c>
      <c r="O995">
        <f>VLOOKUP(N995,Sheet3!A:B,2,FALSE)</f>
        <v>10</v>
      </c>
      <c r="P995" t="s">
        <v>111</v>
      </c>
      <c r="Q995" t="s">
        <v>112</v>
      </c>
      <c r="S995">
        <v>1</v>
      </c>
      <c r="T995" t="s">
        <v>67</v>
      </c>
      <c r="U995">
        <v>201636.36363599999</v>
      </c>
      <c r="V995" s="2">
        <v>0</v>
      </c>
      <c r="W995">
        <v>10</v>
      </c>
      <c r="X995">
        <v>5</v>
      </c>
      <c r="Y995" s="8">
        <v>20163.636363599999</v>
      </c>
      <c r="Z995">
        <v>201636.36363599999</v>
      </c>
      <c r="AA995" s="8">
        <v>201636.36363599999</v>
      </c>
      <c r="AB995">
        <v>0</v>
      </c>
      <c r="AC995">
        <v>0</v>
      </c>
      <c r="AD995" s="8">
        <f t="shared" si="15"/>
        <v>221799.9999996</v>
      </c>
    </row>
    <row r="996" spans="1:30" x14ac:dyDescent="0.25">
      <c r="A996" s="1">
        <v>44682</v>
      </c>
      <c r="B996" t="s">
        <v>39</v>
      </c>
      <c r="C996" t="s">
        <v>1778</v>
      </c>
      <c r="D996" t="s">
        <v>1779</v>
      </c>
      <c r="E996">
        <f>VLOOKUP(C996,customer!A:D,4,FALSE)</f>
        <v>4519</v>
      </c>
      <c r="F996" t="s">
        <v>41</v>
      </c>
      <c r="H996">
        <v>54000.000001</v>
      </c>
      <c r="I996">
        <v>0</v>
      </c>
      <c r="J996" s="1">
        <v>44682</v>
      </c>
      <c r="K996">
        <v>49090.909092000002</v>
      </c>
      <c r="L996">
        <v>4909.0909089999996</v>
      </c>
      <c r="M996">
        <v>54000.000001</v>
      </c>
      <c r="N996" t="s">
        <v>42</v>
      </c>
      <c r="O996">
        <f>VLOOKUP(N996,Sheet3!A:B,2,FALSE)</f>
        <v>10</v>
      </c>
      <c r="P996" t="s">
        <v>89</v>
      </c>
      <c r="Q996" t="s">
        <v>90</v>
      </c>
      <c r="S996">
        <v>6</v>
      </c>
      <c r="T996" t="s">
        <v>238</v>
      </c>
      <c r="U996">
        <v>8181.818182</v>
      </c>
      <c r="V996" s="2">
        <v>0</v>
      </c>
      <c r="W996">
        <v>10</v>
      </c>
      <c r="X996">
        <v>5</v>
      </c>
      <c r="Y996" s="8">
        <v>4909.0909092000002</v>
      </c>
      <c r="Z996">
        <v>49090.909092000002</v>
      </c>
      <c r="AA996" s="8">
        <v>49090.909092000002</v>
      </c>
      <c r="AB996">
        <v>0</v>
      </c>
      <c r="AC996">
        <v>0</v>
      </c>
      <c r="AD996" s="8">
        <f t="shared" si="15"/>
        <v>54000.000001200002</v>
      </c>
    </row>
    <row r="997" spans="1:30" x14ac:dyDescent="0.25">
      <c r="A997" s="1">
        <v>44682</v>
      </c>
      <c r="B997" t="s">
        <v>39</v>
      </c>
      <c r="C997" t="s">
        <v>1781</v>
      </c>
      <c r="D997" t="s">
        <v>713</v>
      </c>
      <c r="E997">
        <f>VLOOKUP(C997,customer!A:D,4,FALSE)</f>
        <v>25371</v>
      </c>
      <c r="F997" t="s">
        <v>41</v>
      </c>
      <c r="H997">
        <v>443300</v>
      </c>
      <c r="I997">
        <v>0</v>
      </c>
      <c r="J997" s="1">
        <v>44682</v>
      </c>
      <c r="K997">
        <v>403000</v>
      </c>
      <c r="L997">
        <v>40300</v>
      </c>
      <c r="M997">
        <v>443300</v>
      </c>
      <c r="N997" t="s">
        <v>42</v>
      </c>
      <c r="O997">
        <f>VLOOKUP(N997,Sheet3!A:B,2,FALSE)</f>
        <v>10</v>
      </c>
      <c r="P997" t="s">
        <v>55</v>
      </c>
      <c r="Q997" t="s">
        <v>56</v>
      </c>
      <c r="S997">
        <v>1</v>
      </c>
      <c r="T997" t="s">
        <v>67</v>
      </c>
      <c r="U997">
        <v>201363.63636400001</v>
      </c>
      <c r="V997" s="2">
        <v>0</v>
      </c>
      <c r="W997">
        <v>10</v>
      </c>
      <c r="X997">
        <v>5</v>
      </c>
      <c r="Y997" s="8">
        <v>20136.363636400001</v>
      </c>
      <c r="Z997">
        <v>201363.63636400001</v>
      </c>
      <c r="AA997" s="8">
        <v>201363.63636400001</v>
      </c>
      <c r="AB997">
        <v>0</v>
      </c>
      <c r="AC997">
        <v>0</v>
      </c>
      <c r="AD997" s="8">
        <f t="shared" si="15"/>
        <v>221500.0000004</v>
      </c>
    </row>
    <row r="998" spans="1:30" x14ac:dyDescent="0.25">
      <c r="A998" s="1">
        <v>44682</v>
      </c>
      <c r="B998" t="s">
        <v>39</v>
      </c>
      <c r="C998" t="s">
        <v>1781</v>
      </c>
      <c r="D998" t="s">
        <v>713</v>
      </c>
      <c r="E998">
        <f>VLOOKUP(C998,customer!A:D,4,FALSE)</f>
        <v>25371</v>
      </c>
      <c r="F998" t="s">
        <v>41</v>
      </c>
      <c r="H998">
        <v>443300</v>
      </c>
      <c r="I998">
        <v>0</v>
      </c>
      <c r="J998" s="1">
        <v>44682</v>
      </c>
      <c r="K998">
        <v>403000</v>
      </c>
      <c r="L998">
        <v>40300</v>
      </c>
      <c r="M998">
        <v>443300</v>
      </c>
      <c r="N998" t="s">
        <v>42</v>
      </c>
      <c r="O998">
        <f>VLOOKUP(N998,Sheet3!A:B,2,FALSE)</f>
        <v>10</v>
      </c>
      <c r="P998" t="s">
        <v>113</v>
      </c>
      <c r="Q998" t="s">
        <v>114</v>
      </c>
      <c r="S998">
        <v>1</v>
      </c>
      <c r="T998" t="s">
        <v>67</v>
      </c>
      <c r="U998">
        <v>201636.36363599999</v>
      </c>
      <c r="V998" s="2">
        <v>0</v>
      </c>
      <c r="W998">
        <v>10</v>
      </c>
      <c r="X998">
        <v>5</v>
      </c>
      <c r="Y998" s="8">
        <v>20163.636363599999</v>
      </c>
      <c r="Z998">
        <v>201636.36363599999</v>
      </c>
      <c r="AA998" s="8">
        <v>201636.36363599999</v>
      </c>
      <c r="AB998">
        <v>0</v>
      </c>
      <c r="AC998">
        <v>0</v>
      </c>
      <c r="AD998" s="8">
        <f t="shared" si="15"/>
        <v>221799.9999996</v>
      </c>
    </row>
    <row r="999" spans="1:30" x14ac:dyDescent="0.25">
      <c r="A999" s="1">
        <v>44682</v>
      </c>
      <c r="B999" t="s">
        <v>39</v>
      </c>
      <c r="C999" t="s">
        <v>1782</v>
      </c>
      <c r="D999" t="s">
        <v>1783</v>
      </c>
      <c r="E999">
        <f>VLOOKUP(C999,customer!A:D,4,FALSE)</f>
        <v>10208</v>
      </c>
      <c r="F999" t="s">
        <v>41</v>
      </c>
      <c r="H999">
        <v>1360650.000002</v>
      </c>
      <c r="I999">
        <v>0</v>
      </c>
      <c r="J999" s="1">
        <v>44682</v>
      </c>
      <c r="K999">
        <v>1236954.5454559999</v>
      </c>
      <c r="L999">
        <v>123695.45454599999</v>
      </c>
      <c r="M999">
        <v>1360650.000002</v>
      </c>
      <c r="N999" t="s">
        <v>42</v>
      </c>
      <c r="O999">
        <f>VLOOKUP(N999,Sheet3!A:B,2,FALSE)</f>
        <v>10</v>
      </c>
      <c r="P999" t="s">
        <v>55</v>
      </c>
      <c r="Q999" t="s">
        <v>56</v>
      </c>
      <c r="S999">
        <v>4</v>
      </c>
      <c r="T999" t="s">
        <v>67</v>
      </c>
      <c r="U999">
        <v>201363.63636400001</v>
      </c>
      <c r="V999" s="2">
        <v>0</v>
      </c>
      <c r="W999">
        <v>10</v>
      </c>
      <c r="X999">
        <v>5</v>
      </c>
      <c r="Y999" s="8">
        <v>80545.454545600005</v>
      </c>
      <c r="Z999">
        <v>805454.54545600002</v>
      </c>
      <c r="AA999" s="8">
        <v>805454.54545600002</v>
      </c>
      <c r="AB999">
        <v>0</v>
      </c>
      <c r="AC999">
        <v>0</v>
      </c>
      <c r="AD999" s="8">
        <f t="shared" si="15"/>
        <v>886000.00000160001</v>
      </c>
    </row>
    <row r="1000" spans="1:30" x14ac:dyDescent="0.25">
      <c r="A1000" s="1">
        <v>44682</v>
      </c>
      <c r="B1000" t="s">
        <v>39</v>
      </c>
      <c r="C1000" t="s">
        <v>1782</v>
      </c>
      <c r="D1000" t="s">
        <v>1783</v>
      </c>
      <c r="E1000">
        <f>VLOOKUP(C1000,customer!A:D,4,FALSE)</f>
        <v>10208</v>
      </c>
      <c r="F1000" t="s">
        <v>41</v>
      </c>
      <c r="H1000">
        <v>1360650.000002</v>
      </c>
      <c r="I1000">
        <v>0</v>
      </c>
      <c r="J1000" s="1">
        <v>44682</v>
      </c>
      <c r="K1000">
        <v>1236954.5454559999</v>
      </c>
      <c r="L1000">
        <v>123695.45454599999</v>
      </c>
      <c r="M1000">
        <v>1360650.000002</v>
      </c>
      <c r="N1000" t="s">
        <v>42</v>
      </c>
      <c r="O1000">
        <f>VLOOKUP(N1000,Sheet3!A:B,2,FALSE)</f>
        <v>10</v>
      </c>
      <c r="P1000" t="s">
        <v>117</v>
      </c>
      <c r="Q1000" t="s">
        <v>118</v>
      </c>
      <c r="S1000">
        <v>1</v>
      </c>
      <c r="T1000" t="s">
        <v>67</v>
      </c>
      <c r="U1000">
        <v>201363.63636400001</v>
      </c>
      <c r="V1000" s="2">
        <v>0</v>
      </c>
      <c r="W1000">
        <v>10</v>
      </c>
      <c r="X1000">
        <v>5</v>
      </c>
      <c r="Y1000" s="8">
        <v>20136.363636400001</v>
      </c>
      <c r="Z1000">
        <v>201363.63636400001</v>
      </c>
      <c r="AA1000" s="8">
        <v>201363.63636400001</v>
      </c>
      <c r="AB1000">
        <v>0</v>
      </c>
      <c r="AC1000">
        <v>0</v>
      </c>
      <c r="AD1000" s="8">
        <f t="shared" si="15"/>
        <v>221500.0000004</v>
      </c>
    </row>
    <row r="1001" spans="1:30" x14ac:dyDescent="0.25">
      <c r="A1001" s="1">
        <v>44682</v>
      </c>
      <c r="B1001" t="s">
        <v>39</v>
      </c>
      <c r="C1001" t="s">
        <v>1782</v>
      </c>
      <c r="D1001" t="s">
        <v>1783</v>
      </c>
      <c r="E1001">
        <f>VLOOKUP(C1001,customer!A:D,4,FALSE)</f>
        <v>10208</v>
      </c>
      <c r="F1001" t="s">
        <v>41</v>
      </c>
      <c r="H1001">
        <v>1360650.000002</v>
      </c>
      <c r="I1001">
        <v>0</v>
      </c>
      <c r="J1001" s="1">
        <v>44682</v>
      </c>
      <c r="K1001">
        <v>1236954.5454559999</v>
      </c>
      <c r="L1001">
        <v>123695.45454599999</v>
      </c>
      <c r="M1001">
        <v>1360650.000002</v>
      </c>
      <c r="N1001" t="s">
        <v>42</v>
      </c>
      <c r="O1001">
        <f>VLOOKUP(N1001,Sheet3!A:B,2,FALSE)</f>
        <v>10</v>
      </c>
      <c r="P1001" t="s">
        <v>1154</v>
      </c>
      <c r="S1001">
        <v>1</v>
      </c>
      <c r="T1001" t="s">
        <v>67</v>
      </c>
      <c r="U1001">
        <v>28136.363635999998</v>
      </c>
      <c r="V1001" s="2">
        <v>0</v>
      </c>
      <c r="W1001">
        <v>10</v>
      </c>
      <c r="X1001">
        <v>5</v>
      </c>
      <c r="Y1001" s="8">
        <v>2813.6363636000001</v>
      </c>
      <c r="Z1001">
        <v>28136.363635999998</v>
      </c>
      <c r="AA1001" s="8">
        <v>28136.363635999998</v>
      </c>
      <c r="AB1001">
        <v>0</v>
      </c>
      <c r="AC1001">
        <v>0</v>
      </c>
      <c r="AD1001" s="8">
        <f t="shared" si="15"/>
        <v>30949.999999599997</v>
      </c>
    </row>
    <row r="1002" spans="1:30" x14ac:dyDescent="0.25">
      <c r="A1002" s="1">
        <v>44682</v>
      </c>
      <c r="B1002" t="s">
        <v>39</v>
      </c>
      <c r="C1002" t="s">
        <v>1782</v>
      </c>
      <c r="D1002" t="s">
        <v>1783</v>
      </c>
      <c r="E1002">
        <f>VLOOKUP(C1002,customer!A:D,4,FALSE)</f>
        <v>10208</v>
      </c>
      <c r="F1002" t="s">
        <v>41</v>
      </c>
      <c r="H1002">
        <v>1360650.000002</v>
      </c>
      <c r="I1002">
        <v>0</v>
      </c>
      <c r="J1002" s="1">
        <v>44682</v>
      </c>
      <c r="K1002">
        <v>1236954.5454559999</v>
      </c>
      <c r="L1002">
        <v>123695.45454599999</v>
      </c>
      <c r="M1002">
        <v>1360650.000002</v>
      </c>
      <c r="N1002" t="s">
        <v>42</v>
      </c>
      <c r="O1002">
        <f>VLOOKUP(N1002,Sheet3!A:B,2,FALSE)</f>
        <v>10</v>
      </c>
      <c r="P1002" t="s">
        <v>48</v>
      </c>
      <c r="Q1002" t="s">
        <v>49</v>
      </c>
      <c r="S1002">
        <v>1</v>
      </c>
      <c r="T1002" t="s">
        <v>67</v>
      </c>
      <c r="U1002">
        <v>202000</v>
      </c>
      <c r="V1002" s="2">
        <v>0</v>
      </c>
      <c r="W1002">
        <v>10</v>
      </c>
      <c r="X1002">
        <v>5</v>
      </c>
      <c r="Y1002" s="8">
        <v>20200</v>
      </c>
      <c r="Z1002">
        <v>202000</v>
      </c>
      <c r="AA1002" s="8">
        <v>202000</v>
      </c>
      <c r="AB1002">
        <v>0</v>
      </c>
      <c r="AC1002">
        <v>0</v>
      </c>
      <c r="AD1002" s="8">
        <f t="shared" si="15"/>
        <v>222200</v>
      </c>
    </row>
    <row r="1003" spans="1:30" x14ac:dyDescent="0.25">
      <c r="A1003" s="1">
        <v>44682</v>
      </c>
      <c r="B1003" t="s">
        <v>39</v>
      </c>
      <c r="C1003" t="s">
        <v>1785</v>
      </c>
      <c r="D1003" t="s">
        <v>1786</v>
      </c>
      <c r="E1003">
        <f>VLOOKUP(C1003,customer!A:D,4,FALSE)</f>
        <v>9102</v>
      </c>
      <c r="F1003" t="s">
        <v>41</v>
      </c>
      <c r="H1003">
        <v>187000</v>
      </c>
      <c r="I1003">
        <v>0</v>
      </c>
      <c r="J1003" s="1">
        <v>44682</v>
      </c>
      <c r="K1003">
        <v>170000</v>
      </c>
      <c r="L1003">
        <v>17000</v>
      </c>
      <c r="M1003">
        <v>187000</v>
      </c>
      <c r="N1003" t="s">
        <v>42</v>
      </c>
      <c r="O1003">
        <f>VLOOKUP(N1003,Sheet3!A:B,2,FALSE)</f>
        <v>10</v>
      </c>
      <c r="P1003" t="s">
        <v>1653</v>
      </c>
      <c r="S1003">
        <v>1</v>
      </c>
      <c r="T1003" t="s">
        <v>67</v>
      </c>
      <c r="U1003">
        <v>170000</v>
      </c>
      <c r="V1003" s="2">
        <v>0</v>
      </c>
      <c r="W1003">
        <v>10</v>
      </c>
      <c r="X1003">
        <v>5</v>
      </c>
      <c r="Y1003" s="8">
        <v>17000</v>
      </c>
      <c r="Z1003">
        <v>170000</v>
      </c>
      <c r="AA1003" s="8">
        <v>170000</v>
      </c>
      <c r="AB1003">
        <v>0</v>
      </c>
      <c r="AC1003">
        <v>0</v>
      </c>
      <c r="AD1003" s="8">
        <f t="shared" si="15"/>
        <v>187000</v>
      </c>
    </row>
    <row r="1004" spans="1:30" x14ac:dyDescent="0.25">
      <c r="A1004" s="1">
        <v>44682</v>
      </c>
      <c r="B1004" t="s">
        <v>39</v>
      </c>
      <c r="C1004" t="s">
        <v>1788</v>
      </c>
      <c r="D1004" t="s">
        <v>1789</v>
      </c>
      <c r="E1004">
        <f>VLOOKUP(C1004,customer!A:D,4,FALSE)</f>
        <v>22642</v>
      </c>
      <c r="F1004" t="s">
        <v>41</v>
      </c>
      <c r="H1004">
        <v>221800</v>
      </c>
      <c r="I1004">
        <v>0</v>
      </c>
      <c r="J1004" s="1">
        <v>44682</v>
      </c>
      <c r="K1004">
        <v>201636.36363599999</v>
      </c>
      <c r="L1004">
        <v>20163.636364000002</v>
      </c>
      <c r="M1004">
        <v>221800</v>
      </c>
      <c r="N1004" t="s">
        <v>42</v>
      </c>
      <c r="O1004">
        <f>VLOOKUP(N1004,Sheet3!A:B,2,FALSE)</f>
        <v>10</v>
      </c>
      <c r="P1004" t="s">
        <v>113</v>
      </c>
      <c r="Q1004" t="s">
        <v>114</v>
      </c>
      <c r="S1004">
        <v>1</v>
      </c>
      <c r="T1004" t="s">
        <v>67</v>
      </c>
      <c r="U1004">
        <v>201636.36363599999</v>
      </c>
      <c r="V1004" s="2">
        <v>0</v>
      </c>
      <c r="W1004">
        <v>10</v>
      </c>
      <c r="X1004">
        <v>5</v>
      </c>
      <c r="Y1004" s="8">
        <v>20163.636363599999</v>
      </c>
      <c r="Z1004">
        <v>201636.36363599999</v>
      </c>
      <c r="AA1004" s="8">
        <v>201636.36363599999</v>
      </c>
      <c r="AB1004">
        <v>0</v>
      </c>
      <c r="AC1004">
        <v>0</v>
      </c>
      <c r="AD1004" s="8">
        <f t="shared" si="15"/>
        <v>221799.9999996</v>
      </c>
    </row>
    <row r="1005" spans="1:30" x14ac:dyDescent="0.25">
      <c r="A1005" s="1">
        <v>44682</v>
      </c>
      <c r="B1005" t="s">
        <v>39</v>
      </c>
      <c r="C1005" t="s">
        <v>1791</v>
      </c>
      <c r="D1005" t="s">
        <v>1792</v>
      </c>
      <c r="E1005">
        <f>VLOOKUP(C1005,customer!A:D,4,FALSE)</f>
        <v>9139</v>
      </c>
      <c r="F1005" t="s">
        <v>41</v>
      </c>
      <c r="H1005">
        <v>4436099.9999980005</v>
      </c>
      <c r="I1005">
        <v>0</v>
      </c>
      <c r="J1005" s="1">
        <v>44682</v>
      </c>
      <c r="K1005">
        <v>4032818.181816</v>
      </c>
      <c r="L1005">
        <v>403281.81818200002</v>
      </c>
      <c r="M1005">
        <v>4436099.9999980005</v>
      </c>
      <c r="N1005" t="s">
        <v>42</v>
      </c>
      <c r="O1005">
        <f>VLOOKUP(N1005,Sheet3!A:B,2,FALSE)</f>
        <v>10</v>
      </c>
      <c r="P1005" t="s">
        <v>280</v>
      </c>
      <c r="Q1005" t="s">
        <v>281</v>
      </c>
      <c r="S1005">
        <v>1</v>
      </c>
      <c r="T1005" t="s">
        <v>67</v>
      </c>
      <c r="U1005">
        <v>201636.36363599999</v>
      </c>
      <c r="V1005" s="2">
        <v>0</v>
      </c>
      <c r="W1005">
        <v>10</v>
      </c>
      <c r="X1005">
        <v>5</v>
      </c>
      <c r="Y1005" s="8">
        <v>20163.636363599999</v>
      </c>
      <c r="Z1005">
        <v>201636.36363599999</v>
      </c>
      <c r="AA1005" s="8">
        <v>201636.36363599999</v>
      </c>
      <c r="AB1005">
        <v>0</v>
      </c>
      <c r="AC1005">
        <v>0</v>
      </c>
      <c r="AD1005" s="8">
        <f t="shared" si="15"/>
        <v>221799.9999996</v>
      </c>
    </row>
    <row r="1006" spans="1:30" x14ac:dyDescent="0.25">
      <c r="A1006" s="1">
        <v>44682</v>
      </c>
      <c r="B1006" t="s">
        <v>39</v>
      </c>
      <c r="C1006" t="s">
        <v>1791</v>
      </c>
      <c r="D1006" t="s">
        <v>1792</v>
      </c>
      <c r="E1006">
        <f>VLOOKUP(C1006,customer!A:D,4,FALSE)</f>
        <v>9139</v>
      </c>
      <c r="F1006" t="s">
        <v>41</v>
      </c>
      <c r="H1006">
        <v>4436099.9999980005</v>
      </c>
      <c r="I1006">
        <v>0</v>
      </c>
      <c r="J1006" s="1">
        <v>44682</v>
      </c>
      <c r="K1006">
        <v>4032818.181816</v>
      </c>
      <c r="L1006">
        <v>403281.81818200002</v>
      </c>
      <c r="M1006">
        <v>4436099.9999980005</v>
      </c>
      <c r="N1006" t="s">
        <v>42</v>
      </c>
      <c r="O1006">
        <f>VLOOKUP(N1006,Sheet3!A:B,2,FALSE)</f>
        <v>10</v>
      </c>
      <c r="P1006" t="s">
        <v>48</v>
      </c>
      <c r="Q1006" t="s">
        <v>49</v>
      </c>
      <c r="S1006">
        <v>4</v>
      </c>
      <c r="T1006" t="s">
        <v>67</v>
      </c>
      <c r="U1006">
        <v>202000</v>
      </c>
      <c r="V1006" s="2">
        <v>0</v>
      </c>
      <c r="W1006">
        <v>10</v>
      </c>
      <c r="X1006">
        <v>5</v>
      </c>
      <c r="Y1006" s="8">
        <v>80800</v>
      </c>
      <c r="Z1006">
        <v>808000</v>
      </c>
      <c r="AA1006" s="8">
        <v>808000</v>
      </c>
      <c r="AB1006">
        <v>0</v>
      </c>
      <c r="AC1006">
        <v>0</v>
      </c>
      <c r="AD1006" s="8">
        <f t="shared" si="15"/>
        <v>888800</v>
      </c>
    </row>
    <row r="1007" spans="1:30" x14ac:dyDescent="0.25">
      <c r="A1007" s="1">
        <v>44682</v>
      </c>
      <c r="B1007" t="s">
        <v>39</v>
      </c>
      <c r="C1007" t="s">
        <v>1791</v>
      </c>
      <c r="D1007" t="s">
        <v>1792</v>
      </c>
      <c r="E1007">
        <f>VLOOKUP(C1007,customer!A:D,4,FALSE)</f>
        <v>9139</v>
      </c>
      <c r="F1007" t="s">
        <v>41</v>
      </c>
      <c r="H1007">
        <v>4436099.9999980005</v>
      </c>
      <c r="I1007">
        <v>0</v>
      </c>
      <c r="J1007" s="1">
        <v>44682</v>
      </c>
      <c r="K1007">
        <v>4032818.181816</v>
      </c>
      <c r="L1007">
        <v>403281.81818200002</v>
      </c>
      <c r="M1007">
        <v>4436099.9999980005</v>
      </c>
      <c r="N1007" t="s">
        <v>42</v>
      </c>
      <c r="O1007">
        <f>VLOOKUP(N1007,Sheet3!A:B,2,FALSE)</f>
        <v>10</v>
      </c>
      <c r="P1007" t="s">
        <v>89</v>
      </c>
      <c r="Q1007" t="s">
        <v>90</v>
      </c>
      <c r="S1007">
        <v>2</v>
      </c>
      <c r="T1007" t="s">
        <v>67</v>
      </c>
      <c r="U1007">
        <v>201636.36363599999</v>
      </c>
      <c r="V1007" s="2">
        <v>0</v>
      </c>
      <c r="W1007">
        <v>10</v>
      </c>
      <c r="X1007">
        <v>5</v>
      </c>
      <c r="Y1007" s="8">
        <v>40327.272727199997</v>
      </c>
      <c r="Z1007">
        <v>403272.72727199999</v>
      </c>
      <c r="AA1007" s="8">
        <v>403272.72727199999</v>
      </c>
      <c r="AB1007">
        <v>0</v>
      </c>
      <c r="AC1007">
        <v>0</v>
      </c>
      <c r="AD1007" s="8">
        <f t="shared" si="15"/>
        <v>443599.99999919999</v>
      </c>
    </row>
    <row r="1008" spans="1:30" x14ac:dyDescent="0.25">
      <c r="A1008" s="1">
        <v>44682</v>
      </c>
      <c r="B1008" t="s">
        <v>39</v>
      </c>
      <c r="C1008" t="s">
        <v>1791</v>
      </c>
      <c r="D1008" t="s">
        <v>1792</v>
      </c>
      <c r="E1008">
        <f>VLOOKUP(C1008,customer!A:D,4,FALSE)</f>
        <v>9139</v>
      </c>
      <c r="F1008" t="s">
        <v>41</v>
      </c>
      <c r="H1008">
        <v>4436099.9999980005</v>
      </c>
      <c r="I1008">
        <v>0</v>
      </c>
      <c r="J1008" s="1">
        <v>44682</v>
      </c>
      <c r="K1008">
        <v>4032818.181816</v>
      </c>
      <c r="L1008">
        <v>403281.81818200002</v>
      </c>
      <c r="M1008">
        <v>4436099.9999980005</v>
      </c>
      <c r="N1008" t="s">
        <v>42</v>
      </c>
      <c r="O1008">
        <f>VLOOKUP(N1008,Sheet3!A:B,2,FALSE)</f>
        <v>10</v>
      </c>
      <c r="P1008" t="s">
        <v>96</v>
      </c>
      <c r="Q1008" t="s">
        <v>97</v>
      </c>
      <c r="S1008">
        <v>1</v>
      </c>
      <c r="T1008" t="s">
        <v>67</v>
      </c>
      <c r="U1008">
        <v>201636.36363599999</v>
      </c>
      <c r="V1008" s="2">
        <v>0</v>
      </c>
      <c r="W1008">
        <v>10</v>
      </c>
      <c r="X1008">
        <v>5</v>
      </c>
      <c r="Y1008" s="8">
        <v>20163.636363599999</v>
      </c>
      <c r="Z1008">
        <v>201636.36363599999</v>
      </c>
      <c r="AA1008" s="8">
        <v>201636.36363599999</v>
      </c>
      <c r="AB1008">
        <v>0</v>
      </c>
      <c r="AC1008">
        <v>0</v>
      </c>
      <c r="AD1008" s="8">
        <f t="shared" si="15"/>
        <v>221799.9999996</v>
      </c>
    </row>
    <row r="1009" spans="1:30" x14ac:dyDescent="0.25">
      <c r="A1009" s="1">
        <v>44682</v>
      </c>
      <c r="B1009" t="s">
        <v>39</v>
      </c>
      <c r="C1009" t="s">
        <v>1791</v>
      </c>
      <c r="D1009" t="s">
        <v>1792</v>
      </c>
      <c r="E1009">
        <f>VLOOKUP(C1009,customer!A:D,4,FALSE)</f>
        <v>9139</v>
      </c>
      <c r="F1009" t="s">
        <v>41</v>
      </c>
      <c r="H1009">
        <v>4436099.9999980005</v>
      </c>
      <c r="I1009">
        <v>0</v>
      </c>
      <c r="J1009" s="1">
        <v>44682</v>
      </c>
      <c r="K1009">
        <v>4032818.181816</v>
      </c>
      <c r="L1009">
        <v>403281.81818200002</v>
      </c>
      <c r="M1009">
        <v>4436099.9999980005</v>
      </c>
      <c r="N1009" t="s">
        <v>42</v>
      </c>
      <c r="O1009">
        <f>VLOOKUP(N1009,Sheet3!A:B,2,FALSE)</f>
        <v>10</v>
      </c>
      <c r="P1009" t="s">
        <v>71</v>
      </c>
      <c r="Q1009" t="s">
        <v>72</v>
      </c>
      <c r="S1009">
        <v>1</v>
      </c>
      <c r="T1009" t="s">
        <v>67</v>
      </c>
      <c r="U1009">
        <v>201636.36363599999</v>
      </c>
      <c r="V1009" s="2">
        <v>0</v>
      </c>
      <c r="W1009">
        <v>10</v>
      </c>
      <c r="X1009">
        <v>5</v>
      </c>
      <c r="Y1009" s="8">
        <v>20163.636363599999</v>
      </c>
      <c r="Z1009">
        <v>201636.36363599999</v>
      </c>
      <c r="AA1009" s="8">
        <v>201636.36363599999</v>
      </c>
      <c r="AB1009">
        <v>0</v>
      </c>
      <c r="AC1009">
        <v>0</v>
      </c>
      <c r="AD1009" s="8">
        <f t="shared" si="15"/>
        <v>221799.9999996</v>
      </c>
    </row>
    <row r="1010" spans="1:30" x14ac:dyDescent="0.25">
      <c r="A1010" s="1">
        <v>44682</v>
      </c>
      <c r="B1010" t="s">
        <v>39</v>
      </c>
      <c r="C1010" t="s">
        <v>1791</v>
      </c>
      <c r="D1010" t="s">
        <v>1792</v>
      </c>
      <c r="E1010">
        <f>VLOOKUP(C1010,customer!A:D,4,FALSE)</f>
        <v>9139</v>
      </c>
      <c r="F1010" t="s">
        <v>41</v>
      </c>
      <c r="H1010">
        <v>4436099.9999980005</v>
      </c>
      <c r="I1010">
        <v>0</v>
      </c>
      <c r="J1010" s="1">
        <v>44682</v>
      </c>
      <c r="K1010">
        <v>4032818.181816</v>
      </c>
      <c r="L1010">
        <v>403281.81818200002</v>
      </c>
      <c r="M1010">
        <v>4436099.9999980005</v>
      </c>
      <c r="N1010" t="s">
        <v>42</v>
      </c>
      <c r="O1010">
        <f>VLOOKUP(N1010,Sheet3!A:B,2,FALSE)</f>
        <v>10</v>
      </c>
      <c r="P1010" t="s">
        <v>87</v>
      </c>
      <c r="Q1010" t="s">
        <v>88</v>
      </c>
      <c r="S1010">
        <v>1</v>
      </c>
      <c r="T1010" t="s">
        <v>67</v>
      </c>
      <c r="U1010">
        <v>201636.36363599999</v>
      </c>
      <c r="V1010" s="2">
        <v>0</v>
      </c>
      <c r="W1010">
        <v>10</v>
      </c>
      <c r="X1010">
        <v>5</v>
      </c>
      <c r="Y1010" s="8">
        <v>20163.636363599999</v>
      </c>
      <c r="Z1010">
        <v>201636.36363599999</v>
      </c>
      <c r="AA1010" s="8">
        <v>201636.36363599999</v>
      </c>
      <c r="AB1010">
        <v>0</v>
      </c>
      <c r="AC1010">
        <v>0</v>
      </c>
      <c r="AD1010" s="8">
        <f t="shared" si="15"/>
        <v>221799.9999996</v>
      </c>
    </row>
    <row r="1011" spans="1:30" x14ac:dyDescent="0.25">
      <c r="A1011" s="1">
        <v>44682</v>
      </c>
      <c r="B1011" t="s">
        <v>39</v>
      </c>
      <c r="C1011" t="s">
        <v>1791</v>
      </c>
      <c r="D1011" t="s">
        <v>1792</v>
      </c>
      <c r="E1011">
        <f>VLOOKUP(C1011,customer!A:D,4,FALSE)</f>
        <v>9139</v>
      </c>
      <c r="F1011" t="s">
        <v>41</v>
      </c>
      <c r="H1011">
        <v>4436099.9999980005</v>
      </c>
      <c r="I1011">
        <v>0</v>
      </c>
      <c r="J1011" s="1">
        <v>44682</v>
      </c>
      <c r="K1011">
        <v>4032818.181816</v>
      </c>
      <c r="L1011">
        <v>403281.81818200002</v>
      </c>
      <c r="M1011">
        <v>4436099.9999980005</v>
      </c>
      <c r="N1011" t="s">
        <v>42</v>
      </c>
      <c r="O1011">
        <f>VLOOKUP(N1011,Sheet3!A:B,2,FALSE)</f>
        <v>10</v>
      </c>
      <c r="P1011" t="s">
        <v>59</v>
      </c>
      <c r="Q1011" t="s">
        <v>60</v>
      </c>
      <c r="S1011">
        <v>2</v>
      </c>
      <c r="T1011" t="s">
        <v>67</v>
      </c>
      <c r="U1011">
        <v>201636.36363599999</v>
      </c>
      <c r="V1011" s="2">
        <v>0</v>
      </c>
      <c r="W1011">
        <v>10</v>
      </c>
      <c r="X1011">
        <v>5</v>
      </c>
      <c r="Y1011" s="8">
        <v>40327.272727199997</v>
      </c>
      <c r="Z1011">
        <v>403272.72727199999</v>
      </c>
      <c r="AA1011" s="8">
        <v>403272.72727199999</v>
      </c>
      <c r="AB1011">
        <v>0</v>
      </c>
      <c r="AC1011">
        <v>0</v>
      </c>
      <c r="AD1011" s="8">
        <f t="shared" si="15"/>
        <v>443599.99999919999</v>
      </c>
    </row>
    <row r="1012" spans="1:30" x14ac:dyDescent="0.25">
      <c r="A1012" s="1">
        <v>44682</v>
      </c>
      <c r="B1012" t="s">
        <v>39</v>
      </c>
      <c r="C1012" t="s">
        <v>1791</v>
      </c>
      <c r="D1012" t="s">
        <v>1792</v>
      </c>
      <c r="E1012">
        <f>VLOOKUP(C1012,customer!A:D,4,FALSE)</f>
        <v>9139</v>
      </c>
      <c r="F1012" t="s">
        <v>41</v>
      </c>
      <c r="H1012">
        <v>4436099.9999980005</v>
      </c>
      <c r="I1012">
        <v>0</v>
      </c>
      <c r="J1012" s="1">
        <v>44682</v>
      </c>
      <c r="K1012">
        <v>4032818.181816</v>
      </c>
      <c r="L1012">
        <v>403281.81818200002</v>
      </c>
      <c r="M1012">
        <v>4436099.9999980005</v>
      </c>
      <c r="N1012" t="s">
        <v>42</v>
      </c>
      <c r="O1012">
        <f>VLOOKUP(N1012,Sheet3!A:B,2,FALSE)</f>
        <v>10</v>
      </c>
      <c r="P1012" t="s">
        <v>55</v>
      </c>
      <c r="Q1012" t="s">
        <v>56</v>
      </c>
      <c r="S1012">
        <v>5</v>
      </c>
      <c r="T1012" t="s">
        <v>67</v>
      </c>
      <c r="U1012">
        <v>201363.63636400001</v>
      </c>
      <c r="V1012" s="2">
        <v>0</v>
      </c>
      <c r="W1012">
        <v>10</v>
      </c>
      <c r="X1012">
        <v>5</v>
      </c>
      <c r="Y1012" s="8">
        <v>100681.818182</v>
      </c>
      <c r="Z1012">
        <v>1006818.1818200001</v>
      </c>
      <c r="AA1012" s="8">
        <v>1006818.1818200001</v>
      </c>
      <c r="AB1012">
        <v>0</v>
      </c>
      <c r="AC1012">
        <v>0</v>
      </c>
      <c r="AD1012" s="8">
        <f t="shared" si="15"/>
        <v>1107500.000002</v>
      </c>
    </row>
    <row r="1013" spans="1:30" x14ac:dyDescent="0.25">
      <c r="A1013" s="1">
        <v>44682</v>
      </c>
      <c r="B1013" t="s">
        <v>39</v>
      </c>
      <c r="C1013" t="s">
        <v>1791</v>
      </c>
      <c r="D1013" t="s">
        <v>1792</v>
      </c>
      <c r="E1013">
        <f>VLOOKUP(C1013,customer!A:D,4,FALSE)</f>
        <v>9139</v>
      </c>
      <c r="F1013" t="s">
        <v>41</v>
      </c>
      <c r="H1013">
        <v>4436099.9999980005</v>
      </c>
      <c r="I1013">
        <v>0</v>
      </c>
      <c r="J1013" s="1">
        <v>44682</v>
      </c>
      <c r="K1013">
        <v>4032818.181816</v>
      </c>
      <c r="L1013">
        <v>403281.81818200002</v>
      </c>
      <c r="M1013">
        <v>4436099.9999980005</v>
      </c>
      <c r="N1013" t="s">
        <v>42</v>
      </c>
      <c r="O1013">
        <f>VLOOKUP(N1013,Sheet3!A:B,2,FALSE)</f>
        <v>10</v>
      </c>
      <c r="P1013" t="s">
        <v>73</v>
      </c>
      <c r="Q1013" t="s">
        <v>74</v>
      </c>
      <c r="S1013">
        <v>1</v>
      </c>
      <c r="T1013" t="s">
        <v>67</v>
      </c>
      <c r="U1013">
        <v>201636.36363599999</v>
      </c>
      <c r="V1013" s="2">
        <v>0</v>
      </c>
      <c r="W1013">
        <v>10</v>
      </c>
      <c r="X1013">
        <v>5</v>
      </c>
      <c r="Y1013" s="8">
        <v>20163.636363599999</v>
      </c>
      <c r="Z1013">
        <v>201636.36363599999</v>
      </c>
      <c r="AA1013" s="8">
        <v>201636.36363599999</v>
      </c>
      <c r="AB1013">
        <v>0</v>
      </c>
      <c r="AC1013">
        <v>0</v>
      </c>
      <c r="AD1013" s="8">
        <f t="shared" si="15"/>
        <v>221799.9999996</v>
      </c>
    </row>
    <row r="1014" spans="1:30" x14ac:dyDescent="0.25">
      <c r="A1014" s="1">
        <v>44682</v>
      </c>
      <c r="B1014" t="s">
        <v>39</v>
      </c>
      <c r="C1014" t="s">
        <v>1791</v>
      </c>
      <c r="D1014" t="s">
        <v>1792</v>
      </c>
      <c r="E1014">
        <f>VLOOKUP(C1014,customer!A:D,4,FALSE)</f>
        <v>9139</v>
      </c>
      <c r="F1014" t="s">
        <v>41</v>
      </c>
      <c r="H1014">
        <v>4436099.9999980005</v>
      </c>
      <c r="I1014">
        <v>0</v>
      </c>
      <c r="J1014" s="1">
        <v>44682</v>
      </c>
      <c r="K1014">
        <v>4032818.181816</v>
      </c>
      <c r="L1014">
        <v>403281.81818200002</v>
      </c>
      <c r="M1014">
        <v>4436099.9999980005</v>
      </c>
      <c r="N1014" t="s">
        <v>42</v>
      </c>
      <c r="O1014">
        <f>VLOOKUP(N1014,Sheet3!A:B,2,FALSE)</f>
        <v>10</v>
      </c>
      <c r="P1014" t="s">
        <v>57</v>
      </c>
      <c r="Q1014" t="s">
        <v>58</v>
      </c>
      <c r="S1014">
        <v>2</v>
      </c>
      <c r="T1014" t="s">
        <v>67</v>
      </c>
      <c r="U1014">
        <v>201636.36363599999</v>
      </c>
      <c r="V1014" s="2">
        <v>0</v>
      </c>
      <c r="W1014">
        <v>10</v>
      </c>
      <c r="X1014">
        <v>5</v>
      </c>
      <c r="Y1014" s="8">
        <v>40327.272727199997</v>
      </c>
      <c r="Z1014">
        <v>403272.72727199999</v>
      </c>
      <c r="AA1014" s="8">
        <v>403272.72727199999</v>
      </c>
      <c r="AB1014">
        <v>0</v>
      </c>
      <c r="AC1014">
        <v>0</v>
      </c>
      <c r="AD1014" s="8">
        <f t="shared" si="15"/>
        <v>443599.99999919999</v>
      </c>
    </row>
    <row r="1015" spans="1:30" x14ac:dyDescent="0.25">
      <c r="A1015" s="1">
        <v>44682</v>
      </c>
      <c r="B1015" t="s">
        <v>39</v>
      </c>
      <c r="C1015" t="s">
        <v>1794</v>
      </c>
      <c r="D1015" t="s">
        <v>1795</v>
      </c>
      <c r="E1015">
        <f>VLOOKUP(C1015,customer!A:D,4,FALSE)</f>
        <v>8589</v>
      </c>
      <c r="F1015" t="s">
        <v>41</v>
      </c>
      <c r="H1015">
        <v>443599.99999899999</v>
      </c>
      <c r="I1015">
        <v>0</v>
      </c>
      <c r="J1015" s="1">
        <v>44682</v>
      </c>
      <c r="K1015">
        <v>403272.72727199999</v>
      </c>
      <c r="L1015">
        <v>40327.272727000003</v>
      </c>
      <c r="M1015">
        <v>443599.99999899999</v>
      </c>
      <c r="N1015" t="s">
        <v>42</v>
      </c>
      <c r="O1015">
        <f>VLOOKUP(N1015,Sheet3!A:B,2,FALSE)</f>
        <v>10</v>
      </c>
      <c r="P1015" t="s">
        <v>806</v>
      </c>
      <c r="Q1015" t="s">
        <v>807</v>
      </c>
      <c r="S1015">
        <v>1</v>
      </c>
      <c r="T1015" t="s">
        <v>67</v>
      </c>
      <c r="U1015">
        <v>201636.36363599999</v>
      </c>
      <c r="V1015" s="2">
        <v>0</v>
      </c>
      <c r="W1015">
        <v>10</v>
      </c>
      <c r="X1015">
        <v>5</v>
      </c>
      <c r="Y1015" s="8">
        <v>20163.636363599999</v>
      </c>
      <c r="Z1015">
        <v>201636.36363599999</v>
      </c>
      <c r="AA1015" s="8">
        <v>201636.36363599999</v>
      </c>
      <c r="AB1015">
        <v>0</v>
      </c>
      <c r="AC1015">
        <v>0</v>
      </c>
      <c r="AD1015" s="8">
        <f t="shared" si="15"/>
        <v>221799.9999996</v>
      </c>
    </row>
    <row r="1016" spans="1:30" x14ac:dyDescent="0.25">
      <c r="A1016" s="1">
        <v>44682</v>
      </c>
      <c r="B1016" t="s">
        <v>39</v>
      </c>
      <c r="C1016" t="s">
        <v>1794</v>
      </c>
      <c r="D1016" t="s">
        <v>1795</v>
      </c>
      <c r="E1016">
        <f>VLOOKUP(C1016,customer!A:D,4,FALSE)</f>
        <v>8589</v>
      </c>
      <c r="F1016" t="s">
        <v>41</v>
      </c>
      <c r="H1016">
        <v>443599.99999899999</v>
      </c>
      <c r="I1016">
        <v>0</v>
      </c>
      <c r="J1016" s="1">
        <v>44682</v>
      </c>
      <c r="K1016">
        <v>403272.72727199999</v>
      </c>
      <c r="L1016">
        <v>40327.272727000003</v>
      </c>
      <c r="M1016">
        <v>443599.99999899999</v>
      </c>
      <c r="N1016" t="s">
        <v>42</v>
      </c>
      <c r="O1016">
        <f>VLOOKUP(N1016,Sheet3!A:B,2,FALSE)</f>
        <v>10</v>
      </c>
      <c r="P1016" t="s">
        <v>71</v>
      </c>
      <c r="Q1016" t="s">
        <v>72</v>
      </c>
      <c r="S1016">
        <v>1</v>
      </c>
      <c r="T1016" t="s">
        <v>67</v>
      </c>
      <c r="U1016">
        <v>201636.36363599999</v>
      </c>
      <c r="V1016" s="2">
        <v>0</v>
      </c>
      <c r="W1016">
        <v>10</v>
      </c>
      <c r="X1016">
        <v>5</v>
      </c>
      <c r="Y1016" s="8">
        <v>20163.636363599999</v>
      </c>
      <c r="Z1016">
        <v>201636.36363599999</v>
      </c>
      <c r="AA1016" s="8">
        <v>201636.36363599999</v>
      </c>
      <c r="AB1016">
        <v>0</v>
      </c>
      <c r="AC1016">
        <v>0</v>
      </c>
      <c r="AD1016" s="8">
        <f t="shared" si="15"/>
        <v>221799.9999996</v>
      </c>
    </row>
    <row r="1017" spans="1:30" x14ac:dyDescent="0.25">
      <c r="A1017" s="1">
        <v>44682</v>
      </c>
      <c r="B1017" t="s">
        <v>39</v>
      </c>
      <c r="C1017" t="s">
        <v>1797</v>
      </c>
      <c r="D1017" t="s">
        <v>1798</v>
      </c>
      <c r="E1017">
        <f>VLOOKUP(C1017,customer!A:D,4,FALSE)</f>
        <v>25233</v>
      </c>
      <c r="F1017" t="s">
        <v>41</v>
      </c>
      <c r="H1017">
        <v>213000</v>
      </c>
      <c r="I1017">
        <v>0</v>
      </c>
      <c r="J1017" s="1">
        <v>44682</v>
      </c>
      <c r="K1017">
        <v>193636.36363599999</v>
      </c>
      <c r="L1017">
        <v>19363.636364000002</v>
      </c>
      <c r="M1017">
        <v>213000</v>
      </c>
      <c r="N1017" t="s">
        <v>42</v>
      </c>
      <c r="O1017">
        <f>VLOOKUP(N1017,Sheet3!A:B,2,FALSE)</f>
        <v>10</v>
      </c>
      <c r="P1017" t="s">
        <v>495</v>
      </c>
      <c r="S1017">
        <v>1</v>
      </c>
      <c r="T1017" t="s">
        <v>67</v>
      </c>
      <c r="U1017">
        <v>193636.36363599999</v>
      </c>
      <c r="V1017" s="2">
        <v>0</v>
      </c>
      <c r="W1017">
        <v>10</v>
      </c>
      <c r="X1017">
        <v>5</v>
      </c>
      <c r="Y1017" s="8">
        <v>19363.636363599999</v>
      </c>
      <c r="Z1017">
        <v>193636.36363599999</v>
      </c>
      <c r="AA1017" s="8">
        <v>193636.36363599999</v>
      </c>
      <c r="AB1017">
        <v>0</v>
      </c>
      <c r="AC1017">
        <v>0</v>
      </c>
      <c r="AD1017" s="8">
        <f t="shared" si="15"/>
        <v>212999.9999996</v>
      </c>
    </row>
    <row r="1018" spans="1:30" x14ac:dyDescent="0.25">
      <c r="A1018" s="1">
        <v>44682</v>
      </c>
      <c r="B1018" t="s">
        <v>39</v>
      </c>
      <c r="C1018" t="s">
        <v>1800</v>
      </c>
      <c r="D1018" t="s">
        <v>1801</v>
      </c>
      <c r="E1018">
        <f>VLOOKUP(C1018,customer!A:D,4,FALSE)</f>
        <v>47731</v>
      </c>
      <c r="F1018" t="s">
        <v>41</v>
      </c>
      <c r="H1018">
        <v>60000.000005000002</v>
      </c>
      <c r="I1018">
        <v>0</v>
      </c>
      <c r="J1018" s="1">
        <v>44682</v>
      </c>
      <c r="K1018">
        <v>54545.454550000002</v>
      </c>
      <c r="L1018">
        <v>5454.5454550000004</v>
      </c>
      <c r="M1018">
        <v>60000.000005000002</v>
      </c>
      <c r="N1018" t="s">
        <v>42</v>
      </c>
      <c r="O1018">
        <f>VLOOKUP(N1018,Sheet3!A:B,2,FALSE)</f>
        <v>10</v>
      </c>
      <c r="P1018" t="s">
        <v>487</v>
      </c>
      <c r="S1018">
        <v>10</v>
      </c>
      <c r="T1018" t="s">
        <v>50</v>
      </c>
      <c r="U1018">
        <v>5454.5454550000004</v>
      </c>
      <c r="V1018" s="2">
        <v>0</v>
      </c>
      <c r="W1018">
        <v>10</v>
      </c>
      <c r="X1018">
        <v>5</v>
      </c>
      <c r="Y1018" s="8">
        <v>5454.5454550000004</v>
      </c>
      <c r="Z1018">
        <v>54545.454550000002</v>
      </c>
      <c r="AA1018" s="8">
        <v>54545.454550000002</v>
      </c>
      <c r="AB1018">
        <v>0</v>
      </c>
      <c r="AC1018">
        <v>0</v>
      </c>
      <c r="AD1018" s="8">
        <f t="shared" si="15"/>
        <v>60000.000005000002</v>
      </c>
    </row>
    <row r="1019" spans="1:30" x14ac:dyDescent="0.25">
      <c r="A1019" s="1">
        <v>44682</v>
      </c>
      <c r="B1019" t="s">
        <v>39</v>
      </c>
      <c r="C1019" t="s">
        <v>1803</v>
      </c>
      <c r="D1019" t="s">
        <v>1492</v>
      </c>
      <c r="E1019">
        <f>VLOOKUP(C1019,customer!A:D,4,FALSE)</f>
        <v>91805</v>
      </c>
      <c r="F1019" t="s">
        <v>41</v>
      </c>
      <c r="H1019">
        <v>213000</v>
      </c>
      <c r="I1019">
        <v>0</v>
      </c>
      <c r="J1019" s="1">
        <v>44682</v>
      </c>
      <c r="K1019">
        <v>193636.36363599999</v>
      </c>
      <c r="L1019">
        <v>19363.636364000002</v>
      </c>
      <c r="M1019">
        <v>213000</v>
      </c>
      <c r="N1019" t="s">
        <v>42</v>
      </c>
      <c r="O1019">
        <f>VLOOKUP(N1019,Sheet3!A:B,2,FALSE)</f>
        <v>10</v>
      </c>
      <c r="P1019" t="s">
        <v>495</v>
      </c>
      <c r="S1019">
        <v>1</v>
      </c>
      <c r="T1019" t="s">
        <v>67</v>
      </c>
      <c r="U1019">
        <v>193636.36363599999</v>
      </c>
      <c r="V1019" s="2">
        <v>0</v>
      </c>
      <c r="W1019">
        <v>10</v>
      </c>
      <c r="X1019">
        <v>5</v>
      </c>
      <c r="Y1019" s="8">
        <v>19363.636363599999</v>
      </c>
      <c r="Z1019">
        <v>193636.36363599999</v>
      </c>
      <c r="AA1019" s="8">
        <v>193636.36363599999</v>
      </c>
      <c r="AB1019">
        <v>0</v>
      </c>
      <c r="AC1019">
        <v>0</v>
      </c>
      <c r="AD1019" s="8">
        <f t="shared" si="15"/>
        <v>212999.9999996</v>
      </c>
    </row>
    <row r="1020" spans="1:30" x14ac:dyDescent="0.25">
      <c r="A1020" s="1">
        <v>44713</v>
      </c>
      <c r="B1020" t="s">
        <v>39</v>
      </c>
      <c r="C1020" t="s">
        <v>1879</v>
      </c>
      <c r="D1020" t="s">
        <v>1880</v>
      </c>
      <c r="E1020">
        <f>VLOOKUP(C1020,customer!A:D,4,FALSE)</f>
        <v>11616</v>
      </c>
      <c r="F1020" t="s">
        <v>41</v>
      </c>
      <c r="H1020">
        <v>98000</v>
      </c>
      <c r="I1020">
        <v>0</v>
      </c>
      <c r="J1020" s="1">
        <v>44713</v>
      </c>
      <c r="K1020">
        <v>89090.909090999994</v>
      </c>
      <c r="L1020">
        <v>8909.0909090000005</v>
      </c>
      <c r="M1020">
        <v>98000</v>
      </c>
      <c r="N1020" t="s">
        <v>42</v>
      </c>
      <c r="O1020">
        <f>VLOOKUP(N1020,Sheet3!A:B,2,FALSE)</f>
        <v>10</v>
      </c>
      <c r="P1020" t="s">
        <v>339</v>
      </c>
      <c r="S1020">
        <v>1</v>
      </c>
      <c r="T1020" t="s">
        <v>67</v>
      </c>
      <c r="U1020">
        <v>89090.909090999994</v>
      </c>
      <c r="V1020" s="2">
        <v>0</v>
      </c>
      <c r="W1020">
        <v>10</v>
      </c>
      <c r="X1020">
        <v>5</v>
      </c>
      <c r="Y1020" s="8">
        <v>8909.0909090999994</v>
      </c>
      <c r="Z1020">
        <v>89090.909090999994</v>
      </c>
      <c r="AA1020" s="8">
        <v>89090.909090999994</v>
      </c>
      <c r="AB1020">
        <v>0</v>
      </c>
      <c r="AC1020">
        <v>0</v>
      </c>
      <c r="AD1020" s="8">
        <f t="shared" si="15"/>
        <v>98000.000000100001</v>
      </c>
    </row>
    <row r="1021" spans="1:30" x14ac:dyDescent="0.25">
      <c r="A1021" s="1">
        <v>44713</v>
      </c>
      <c r="B1021" t="s">
        <v>39</v>
      </c>
      <c r="C1021" t="s">
        <v>1882</v>
      </c>
      <c r="D1021" t="s">
        <v>1883</v>
      </c>
      <c r="E1021">
        <f>VLOOKUP(C1021,customer!A:D,4,FALSE)</f>
        <v>22296</v>
      </c>
      <c r="F1021" t="s">
        <v>41</v>
      </c>
      <c r="H1021">
        <v>170640.00000299999</v>
      </c>
      <c r="I1021">
        <v>0</v>
      </c>
      <c r="J1021" s="1">
        <v>44713</v>
      </c>
      <c r="K1021">
        <v>155127.27273</v>
      </c>
      <c r="L1021">
        <v>15512.727273</v>
      </c>
      <c r="M1021">
        <v>170640.00000299999</v>
      </c>
      <c r="N1021" t="s">
        <v>42</v>
      </c>
      <c r="O1021">
        <f>VLOOKUP(N1021,Sheet3!A:B,2,FALSE)</f>
        <v>10</v>
      </c>
      <c r="P1021" t="s">
        <v>375</v>
      </c>
      <c r="S1021">
        <v>5</v>
      </c>
      <c r="T1021" t="s">
        <v>67</v>
      </c>
      <c r="U1021">
        <v>15512.727273</v>
      </c>
      <c r="V1021" s="2">
        <v>0</v>
      </c>
      <c r="W1021">
        <v>10</v>
      </c>
      <c r="X1021">
        <v>5</v>
      </c>
      <c r="Y1021" s="8">
        <v>7756.3636365000002</v>
      </c>
      <c r="Z1021">
        <v>77563.636364999998</v>
      </c>
      <c r="AA1021" s="8">
        <v>77563.636364999998</v>
      </c>
      <c r="AB1021">
        <v>0</v>
      </c>
      <c r="AC1021">
        <v>0</v>
      </c>
      <c r="AD1021" s="8">
        <f t="shared" si="15"/>
        <v>85320.000001499997</v>
      </c>
    </row>
    <row r="1022" spans="1:30" x14ac:dyDescent="0.25">
      <c r="A1022" s="1">
        <v>44713</v>
      </c>
      <c r="B1022" t="s">
        <v>39</v>
      </c>
      <c r="C1022" t="s">
        <v>1882</v>
      </c>
      <c r="D1022" t="s">
        <v>1883</v>
      </c>
      <c r="E1022">
        <f>VLOOKUP(C1022,customer!A:D,4,FALSE)</f>
        <v>22296</v>
      </c>
      <c r="F1022" t="s">
        <v>41</v>
      </c>
      <c r="H1022">
        <v>170640.00000299999</v>
      </c>
      <c r="I1022">
        <v>0</v>
      </c>
      <c r="J1022" s="1">
        <v>44713</v>
      </c>
      <c r="K1022">
        <v>155127.27273</v>
      </c>
      <c r="L1022">
        <v>15512.727273</v>
      </c>
      <c r="M1022">
        <v>170640.00000299999</v>
      </c>
      <c r="N1022" t="s">
        <v>42</v>
      </c>
      <c r="O1022">
        <f>VLOOKUP(N1022,Sheet3!A:B,2,FALSE)</f>
        <v>10</v>
      </c>
      <c r="P1022" t="s">
        <v>373</v>
      </c>
      <c r="S1022">
        <v>5</v>
      </c>
      <c r="T1022" t="s">
        <v>67</v>
      </c>
      <c r="U1022">
        <v>15512.727273</v>
      </c>
      <c r="V1022" s="2">
        <v>0</v>
      </c>
      <c r="W1022">
        <v>10</v>
      </c>
      <c r="X1022">
        <v>5</v>
      </c>
      <c r="Y1022" s="8">
        <v>7756.3636365000002</v>
      </c>
      <c r="Z1022">
        <v>77563.636364999998</v>
      </c>
      <c r="AA1022" s="8">
        <v>77563.636364999998</v>
      </c>
      <c r="AB1022">
        <v>0</v>
      </c>
      <c r="AC1022">
        <v>0</v>
      </c>
      <c r="AD1022" s="8">
        <f t="shared" si="15"/>
        <v>85320.000001499997</v>
      </c>
    </row>
    <row r="1023" spans="1:30" x14ac:dyDescent="0.25">
      <c r="A1023" s="1">
        <v>44713</v>
      </c>
      <c r="B1023" t="s">
        <v>39</v>
      </c>
      <c r="C1023" t="s">
        <v>1885</v>
      </c>
      <c r="D1023" t="s">
        <v>1081</v>
      </c>
      <c r="E1023">
        <f>VLOOKUP(C1023,customer!A:D,4,FALSE)</f>
        <v>8149</v>
      </c>
      <c r="F1023" t="s">
        <v>41</v>
      </c>
      <c r="H1023">
        <v>221500</v>
      </c>
      <c r="I1023">
        <v>0</v>
      </c>
      <c r="J1023" s="1">
        <v>44713</v>
      </c>
      <c r="K1023">
        <v>201363.63636400001</v>
      </c>
      <c r="L1023">
        <v>20136.363635999998</v>
      </c>
      <c r="M1023">
        <v>221500</v>
      </c>
      <c r="N1023" t="s">
        <v>42</v>
      </c>
      <c r="O1023">
        <f>VLOOKUP(N1023,Sheet3!A:B,2,FALSE)</f>
        <v>10</v>
      </c>
      <c r="P1023" t="s">
        <v>55</v>
      </c>
      <c r="Q1023" t="s">
        <v>56</v>
      </c>
      <c r="S1023">
        <v>1</v>
      </c>
      <c r="T1023" t="s">
        <v>67</v>
      </c>
      <c r="U1023">
        <v>201363.63636400001</v>
      </c>
      <c r="V1023" s="2">
        <v>0</v>
      </c>
      <c r="W1023">
        <v>10</v>
      </c>
      <c r="X1023">
        <v>5</v>
      </c>
      <c r="Y1023" s="8">
        <v>20136.363636400001</v>
      </c>
      <c r="Z1023">
        <v>201363.63636400001</v>
      </c>
      <c r="AA1023" s="8">
        <v>201363.63636400001</v>
      </c>
      <c r="AB1023">
        <v>0</v>
      </c>
      <c r="AC1023">
        <v>0</v>
      </c>
      <c r="AD1023" s="8">
        <f t="shared" si="15"/>
        <v>221500.0000004</v>
      </c>
    </row>
    <row r="1024" spans="1:30" x14ac:dyDescent="0.25">
      <c r="A1024" s="1">
        <v>44713</v>
      </c>
      <c r="B1024" t="s">
        <v>39</v>
      </c>
      <c r="C1024" t="s">
        <v>1887</v>
      </c>
      <c r="D1024" t="s">
        <v>261</v>
      </c>
      <c r="E1024">
        <f>VLOOKUP(C1024,customer!A:D,4,FALSE)</f>
        <v>11231</v>
      </c>
      <c r="F1024" t="s">
        <v>41</v>
      </c>
      <c r="H1024">
        <v>517000</v>
      </c>
      <c r="I1024">
        <v>0</v>
      </c>
      <c r="J1024" s="1">
        <v>44713</v>
      </c>
      <c r="K1024">
        <v>470000</v>
      </c>
      <c r="L1024">
        <v>47000</v>
      </c>
      <c r="M1024">
        <v>517000</v>
      </c>
      <c r="N1024" t="s">
        <v>42</v>
      </c>
      <c r="O1024">
        <f>VLOOKUP(N1024,Sheet3!A:B,2,FALSE)</f>
        <v>10</v>
      </c>
      <c r="P1024" t="s">
        <v>1888</v>
      </c>
      <c r="S1024">
        <v>1</v>
      </c>
      <c r="T1024" t="s">
        <v>67</v>
      </c>
      <c r="U1024">
        <v>163636.36363599999</v>
      </c>
      <c r="V1024" s="2">
        <v>0</v>
      </c>
      <c r="W1024">
        <v>10</v>
      </c>
      <c r="X1024">
        <v>5</v>
      </c>
      <c r="Y1024" s="8">
        <v>16363.636363600001</v>
      </c>
      <c r="Z1024">
        <v>163636.36363599999</v>
      </c>
      <c r="AA1024" s="8">
        <v>163636.36363599999</v>
      </c>
      <c r="AB1024">
        <v>0</v>
      </c>
      <c r="AC1024">
        <v>0</v>
      </c>
      <c r="AD1024" s="8">
        <f t="shared" si="15"/>
        <v>179999.9999996</v>
      </c>
    </row>
    <row r="1025" spans="1:30" x14ac:dyDescent="0.25">
      <c r="A1025" s="1">
        <v>44713</v>
      </c>
      <c r="B1025" t="s">
        <v>39</v>
      </c>
      <c r="C1025" t="s">
        <v>1887</v>
      </c>
      <c r="D1025" t="s">
        <v>261</v>
      </c>
      <c r="E1025">
        <f>VLOOKUP(C1025,customer!A:D,4,FALSE)</f>
        <v>11231</v>
      </c>
      <c r="F1025" t="s">
        <v>41</v>
      </c>
      <c r="H1025">
        <v>517000</v>
      </c>
      <c r="I1025">
        <v>0</v>
      </c>
      <c r="J1025" s="1">
        <v>44713</v>
      </c>
      <c r="K1025">
        <v>470000</v>
      </c>
      <c r="L1025">
        <v>47000</v>
      </c>
      <c r="M1025">
        <v>517000</v>
      </c>
      <c r="N1025" t="s">
        <v>42</v>
      </c>
      <c r="O1025">
        <f>VLOOKUP(N1025,Sheet3!A:B,2,FALSE)</f>
        <v>10</v>
      </c>
      <c r="P1025" t="s">
        <v>661</v>
      </c>
      <c r="S1025">
        <v>2</v>
      </c>
      <c r="T1025" t="s">
        <v>67</v>
      </c>
      <c r="U1025">
        <v>78181.818182000003</v>
      </c>
      <c r="V1025" s="2">
        <v>0</v>
      </c>
      <c r="W1025">
        <v>10</v>
      </c>
      <c r="X1025">
        <v>5</v>
      </c>
      <c r="Y1025" s="8">
        <v>15636.363636399999</v>
      </c>
      <c r="Z1025">
        <v>156363.63636400001</v>
      </c>
      <c r="AA1025" s="8">
        <v>156363.63636400001</v>
      </c>
      <c r="AB1025">
        <v>0</v>
      </c>
      <c r="AC1025">
        <v>0</v>
      </c>
      <c r="AD1025" s="8">
        <f t="shared" si="15"/>
        <v>172000.0000004</v>
      </c>
    </row>
    <row r="1026" spans="1:30" x14ac:dyDescent="0.25">
      <c r="A1026" s="1">
        <v>44713</v>
      </c>
      <c r="B1026" t="s">
        <v>39</v>
      </c>
      <c r="C1026" t="s">
        <v>1887</v>
      </c>
      <c r="D1026" t="s">
        <v>261</v>
      </c>
      <c r="E1026">
        <f>VLOOKUP(C1026,customer!A:D,4,FALSE)</f>
        <v>11231</v>
      </c>
      <c r="F1026" t="s">
        <v>41</v>
      </c>
      <c r="H1026">
        <v>517000</v>
      </c>
      <c r="I1026">
        <v>0</v>
      </c>
      <c r="J1026" s="1">
        <v>44713</v>
      </c>
      <c r="K1026">
        <v>470000</v>
      </c>
      <c r="L1026">
        <v>47000</v>
      </c>
      <c r="M1026">
        <v>517000</v>
      </c>
      <c r="N1026" t="s">
        <v>42</v>
      </c>
      <c r="O1026">
        <f>VLOOKUP(N1026,Sheet3!A:B,2,FALSE)</f>
        <v>10</v>
      </c>
      <c r="P1026" t="s">
        <v>107</v>
      </c>
      <c r="Q1026" t="s">
        <v>108</v>
      </c>
      <c r="S1026">
        <v>6</v>
      </c>
      <c r="T1026" t="s">
        <v>238</v>
      </c>
      <c r="U1026">
        <v>8181.818182</v>
      </c>
      <c r="V1026" s="2">
        <v>0</v>
      </c>
      <c r="W1026">
        <v>10</v>
      </c>
      <c r="X1026">
        <v>5</v>
      </c>
      <c r="Y1026" s="8">
        <v>4909.0909092000002</v>
      </c>
      <c r="Z1026">
        <v>49090.909092000002</v>
      </c>
      <c r="AA1026" s="8">
        <v>49090.909092000002</v>
      </c>
      <c r="AB1026">
        <v>0</v>
      </c>
      <c r="AC1026">
        <v>0</v>
      </c>
      <c r="AD1026" s="8">
        <f t="shared" si="15"/>
        <v>54000.000001200002</v>
      </c>
    </row>
    <row r="1027" spans="1:30" x14ac:dyDescent="0.25">
      <c r="A1027" s="1">
        <v>44713</v>
      </c>
      <c r="B1027" t="s">
        <v>39</v>
      </c>
      <c r="C1027" t="s">
        <v>1887</v>
      </c>
      <c r="D1027" t="s">
        <v>261</v>
      </c>
      <c r="E1027">
        <f>VLOOKUP(C1027,customer!A:D,4,FALSE)</f>
        <v>11231</v>
      </c>
      <c r="F1027" t="s">
        <v>41</v>
      </c>
      <c r="H1027">
        <v>517000</v>
      </c>
      <c r="I1027">
        <v>0</v>
      </c>
      <c r="J1027" s="1">
        <v>44713</v>
      </c>
      <c r="K1027">
        <v>470000</v>
      </c>
      <c r="L1027">
        <v>47000</v>
      </c>
      <c r="M1027">
        <v>517000</v>
      </c>
      <c r="N1027" t="s">
        <v>42</v>
      </c>
      <c r="O1027">
        <f>VLOOKUP(N1027,Sheet3!A:B,2,FALSE)</f>
        <v>10</v>
      </c>
      <c r="P1027" t="s">
        <v>89</v>
      </c>
      <c r="Q1027" t="s">
        <v>90</v>
      </c>
      <c r="S1027">
        <v>6</v>
      </c>
      <c r="T1027" t="s">
        <v>238</v>
      </c>
      <c r="U1027">
        <v>8181.818182</v>
      </c>
      <c r="V1027" s="2">
        <v>0</v>
      </c>
      <c r="W1027">
        <v>10</v>
      </c>
      <c r="X1027">
        <v>5</v>
      </c>
      <c r="Y1027" s="8">
        <v>4909.0909092000002</v>
      </c>
      <c r="Z1027">
        <v>49090.909092000002</v>
      </c>
      <c r="AA1027" s="8">
        <v>49090.909092000002</v>
      </c>
      <c r="AB1027">
        <v>0</v>
      </c>
      <c r="AC1027">
        <v>0</v>
      </c>
      <c r="AD1027" s="8">
        <f t="shared" ref="AD1027:AD1090" si="16">AA1027+Y1027</f>
        <v>54000.000001200002</v>
      </c>
    </row>
    <row r="1028" spans="1:30" x14ac:dyDescent="0.25">
      <c r="A1028" s="1">
        <v>44713</v>
      </c>
      <c r="B1028" t="s">
        <v>39</v>
      </c>
      <c r="C1028" t="s">
        <v>1887</v>
      </c>
      <c r="D1028" t="s">
        <v>261</v>
      </c>
      <c r="E1028">
        <f>VLOOKUP(C1028,customer!A:D,4,FALSE)</f>
        <v>11231</v>
      </c>
      <c r="F1028" t="s">
        <v>41</v>
      </c>
      <c r="H1028">
        <v>517000</v>
      </c>
      <c r="I1028">
        <v>0</v>
      </c>
      <c r="J1028" s="1">
        <v>44713</v>
      </c>
      <c r="K1028">
        <v>470000</v>
      </c>
      <c r="L1028">
        <v>47000</v>
      </c>
      <c r="M1028">
        <v>517000</v>
      </c>
      <c r="N1028" t="s">
        <v>42</v>
      </c>
      <c r="O1028">
        <f>VLOOKUP(N1028,Sheet3!A:B,2,FALSE)</f>
        <v>10</v>
      </c>
      <c r="P1028" t="s">
        <v>55</v>
      </c>
      <c r="Q1028" t="s">
        <v>56</v>
      </c>
      <c r="S1028">
        <v>6</v>
      </c>
      <c r="T1028" t="s">
        <v>238</v>
      </c>
      <c r="U1028">
        <v>8636.363636</v>
      </c>
      <c r="V1028" s="2">
        <v>0</v>
      </c>
      <c r="W1028">
        <v>10</v>
      </c>
      <c r="X1028">
        <v>5</v>
      </c>
      <c r="Y1028" s="8">
        <v>5181.8181815999997</v>
      </c>
      <c r="Z1028">
        <v>51818.181815999997</v>
      </c>
      <c r="AA1028" s="8">
        <v>51818.181815999997</v>
      </c>
      <c r="AB1028">
        <v>0</v>
      </c>
      <c r="AC1028">
        <v>0</v>
      </c>
      <c r="AD1028" s="8">
        <f t="shared" si="16"/>
        <v>56999.999997599996</v>
      </c>
    </row>
    <row r="1029" spans="1:30" x14ac:dyDescent="0.25">
      <c r="A1029" s="1">
        <v>44713</v>
      </c>
      <c r="B1029" t="s">
        <v>39</v>
      </c>
      <c r="C1029" t="s">
        <v>1889</v>
      </c>
      <c r="D1029" t="s">
        <v>1890</v>
      </c>
      <c r="E1029">
        <f>VLOOKUP(C1029,customer!A:D,4,FALSE)</f>
        <v>15584</v>
      </c>
      <c r="F1029" t="s">
        <v>41</v>
      </c>
      <c r="H1029">
        <v>2439800</v>
      </c>
      <c r="I1029">
        <v>0</v>
      </c>
      <c r="J1029" s="1">
        <v>44713</v>
      </c>
      <c r="K1029">
        <v>2218000</v>
      </c>
      <c r="L1029">
        <v>221800</v>
      </c>
      <c r="M1029">
        <v>2439800</v>
      </c>
      <c r="N1029" t="s">
        <v>42</v>
      </c>
      <c r="O1029">
        <f>VLOOKUP(N1029,Sheet3!A:B,2,FALSE)</f>
        <v>10</v>
      </c>
      <c r="P1029" t="s">
        <v>96</v>
      </c>
      <c r="Q1029" t="s">
        <v>97</v>
      </c>
      <c r="S1029">
        <v>1</v>
      </c>
      <c r="T1029" t="s">
        <v>67</v>
      </c>
      <c r="U1029">
        <v>201636.36363599999</v>
      </c>
      <c r="V1029" s="2">
        <v>0</v>
      </c>
      <c r="W1029">
        <v>10</v>
      </c>
      <c r="X1029">
        <v>5</v>
      </c>
      <c r="Y1029" s="8">
        <v>20163.636363599999</v>
      </c>
      <c r="Z1029">
        <v>201636.36363599999</v>
      </c>
      <c r="AA1029" s="8">
        <v>201636.36363599999</v>
      </c>
      <c r="AB1029">
        <v>0</v>
      </c>
      <c r="AC1029">
        <v>0</v>
      </c>
      <c r="AD1029" s="8">
        <f t="shared" si="16"/>
        <v>221799.9999996</v>
      </c>
    </row>
    <row r="1030" spans="1:30" x14ac:dyDescent="0.25">
      <c r="A1030" s="1">
        <v>44713</v>
      </c>
      <c r="B1030" t="s">
        <v>39</v>
      </c>
      <c r="C1030" t="s">
        <v>1889</v>
      </c>
      <c r="D1030" t="s">
        <v>1890</v>
      </c>
      <c r="E1030">
        <f>VLOOKUP(C1030,customer!A:D,4,FALSE)</f>
        <v>15584</v>
      </c>
      <c r="F1030" t="s">
        <v>41</v>
      </c>
      <c r="H1030">
        <v>2439800</v>
      </c>
      <c r="I1030">
        <v>0</v>
      </c>
      <c r="J1030" s="1">
        <v>44713</v>
      </c>
      <c r="K1030">
        <v>2218000</v>
      </c>
      <c r="L1030">
        <v>221800</v>
      </c>
      <c r="M1030">
        <v>2439800</v>
      </c>
      <c r="N1030" t="s">
        <v>42</v>
      </c>
      <c r="O1030">
        <f>VLOOKUP(N1030,Sheet3!A:B,2,FALSE)</f>
        <v>10</v>
      </c>
      <c r="P1030" t="s">
        <v>102</v>
      </c>
      <c r="Q1030" t="s">
        <v>103</v>
      </c>
      <c r="S1030">
        <v>1</v>
      </c>
      <c r="T1030" t="s">
        <v>67</v>
      </c>
      <c r="U1030">
        <v>201636.36363599999</v>
      </c>
      <c r="V1030" s="2">
        <v>0</v>
      </c>
      <c r="W1030">
        <v>10</v>
      </c>
      <c r="X1030">
        <v>5</v>
      </c>
      <c r="Y1030" s="8">
        <v>20163.636363599999</v>
      </c>
      <c r="Z1030">
        <v>201636.36363599999</v>
      </c>
      <c r="AA1030" s="8">
        <v>201636.36363599999</v>
      </c>
      <c r="AB1030">
        <v>0</v>
      </c>
      <c r="AC1030">
        <v>0</v>
      </c>
      <c r="AD1030" s="8">
        <f t="shared" si="16"/>
        <v>221799.9999996</v>
      </c>
    </row>
    <row r="1031" spans="1:30" x14ac:dyDescent="0.25">
      <c r="A1031" s="1">
        <v>44713</v>
      </c>
      <c r="B1031" t="s">
        <v>39</v>
      </c>
      <c r="C1031" t="s">
        <v>1889</v>
      </c>
      <c r="D1031" t="s">
        <v>1890</v>
      </c>
      <c r="E1031">
        <f>VLOOKUP(C1031,customer!A:D,4,FALSE)</f>
        <v>15584</v>
      </c>
      <c r="F1031" t="s">
        <v>41</v>
      </c>
      <c r="H1031">
        <v>2439800</v>
      </c>
      <c r="I1031">
        <v>0</v>
      </c>
      <c r="J1031" s="1">
        <v>44713</v>
      </c>
      <c r="K1031">
        <v>2218000</v>
      </c>
      <c r="L1031">
        <v>221800</v>
      </c>
      <c r="M1031">
        <v>2439800</v>
      </c>
      <c r="N1031" t="s">
        <v>42</v>
      </c>
      <c r="O1031">
        <f>VLOOKUP(N1031,Sheet3!A:B,2,FALSE)</f>
        <v>10</v>
      </c>
      <c r="P1031" t="s">
        <v>83</v>
      </c>
      <c r="Q1031" t="s">
        <v>84</v>
      </c>
      <c r="S1031">
        <v>1</v>
      </c>
      <c r="T1031" t="s">
        <v>67</v>
      </c>
      <c r="U1031">
        <v>201363.63636400001</v>
      </c>
      <c r="V1031" s="2">
        <v>0</v>
      </c>
      <c r="W1031">
        <v>10</v>
      </c>
      <c r="X1031">
        <v>5</v>
      </c>
      <c r="Y1031" s="8">
        <v>20136.363636400001</v>
      </c>
      <c r="Z1031">
        <v>201363.63636400001</v>
      </c>
      <c r="AA1031" s="8">
        <v>201363.63636400001</v>
      </c>
      <c r="AB1031">
        <v>0</v>
      </c>
      <c r="AC1031">
        <v>0</v>
      </c>
      <c r="AD1031" s="8">
        <f t="shared" si="16"/>
        <v>221500.0000004</v>
      </c>
    </row>
    <row r="1032" spans="1:30" x14ac:dyDescent="0.25">
      <c r="A1032" s="1">
        <v>44713</v>
      </c>
      <c r="B1032" t="s">
        <v>39</v>
      </c>
      <c r="C1032" t="s">
        <v>1889</v>
      </c>
      <c r="D1032" t="s">
        <v>1890</v>
      </c>
      <c r="E1032">
        <f>VLOOKUP(C1032,customer!A:D,4,FALSE)</f>
        <v>15584</v>
      </c>
      <c r="F1032" t="s">
        <v>41</v>
      </c>
      <c r="H1032">
        <v>2439800</v>
      </c>
      <c r="I1032">
        <v>0</v>
      </c>
      <c r="J1032" s="1">
        <v>44713</v>
      </c>
      <c r="K1032">
        <v>2218000</v>
      </c>
      <c r="L1032">
        <v>221800</v>
      </c>
      <c r="M1032">
        <v>2439800</v>
      </c>
      <c r="N1032" t="s">
        <v>42</v>
      </c>
      <c r="O1032">
        <f>VLOOKUP(N1032,Sheet3!A:B,2,FALSE)</f>
        <v>10</v>
      </c>
      <c r="P1032" t="s">
        <v>73</v>
      </c>
      <c r="Q1032" t="s">
        <v>74</v>
      </c>
      <c r="S1032">
        <v>1</v>
      </c>
      <c r="T1032" t="s">
        <v>67</v>
      </c>
      <c r="U1032">
        <v>201636.36363599999</v>
      </c>
      <c r="V1032" s="2">
        <v>0</v>
      </c>
      <c r="W1032">
        <v>10</v>
      </c>
      <c r="X1032">
        <v>5</v>
      </c>
      <c r="Y1032" s="8">
        <v>20163.636363599999</v>
      </c>
      <c r="Z1032">
        <v>201636.36363599999</v>
      </c>
      <c r="AA1032" s="8">
        <v>201636.36363599999</v>
      </c>
      <c r="AB1032">
        <v>0</v>
      </c>
      <c r="AC1032">
        <v>0</v>
      </c>
      <c r="AD1032" s="8">
        <f t="shared" si="16"/>
        <v>221799.9999996</v>
      </c>
    </row>
    <row r="1033" spans="1:30" x14ac:dyDescent="0.25">
      <c r="A1033" s="1">
        <v>44713</v>
      </c>
      <c r="B1033" t="s">
        <v>39</v>
      </c>
      <c r="C1033" t="s">
        <v>1889</v>
      </c>
      <c r="D1033" t="s">
        <v>1890</v>
      </c>
      <c r="E1033">
        <f>VLOOKUP(C1033,customer!A:D,4,FALSE)</f>
        <v>15584</v>
      </c>
      <c r="F1033" t="s">
        <v>41</v>
      </c>
      <c r="H1033">
        <v>2439800</v>
      </c>
      <c r="I1033">
        <v>0</v>
      </c>
      <c r="J1033" s="1">
        <v>44713</v>
      </c>
      <c r="K1033">
        <v>2218000</v>
      </c>
      <c r="L1033">
        <v>221800</v>
      </c>
      <c r="M1033">
        <v>2439800</v>
      </c>
      <c r="N1033" t="s">
        <v>42</v>
      </c>
      <c r="O1033">
        <f>VLOOKUP(N1033,Sheet3!A:B,2,FALSE)</f>
        <v>10</v>
      </c>
      <c r="P1033" t="s">
        <v>89</v>
      </c>
      <c r="Q1033" t="s">
        <v>90</v>
      </c>
      <c r="S1033">
        <v>1</v>
      </c>
      <c r="T1033" t="s">
        <v>67</v>
      </c>
      <c r="U1033">
        <v>201636.36363599999</v>
      </c>
      <c r="V1033" s="2">
        <v>0</v>
      </c>
      <c r="W1033">
        <v>10</v>
      </c>
      <c r="X1033">
        <v>5</v>
      </c>
      <c r="Y1033" s="8">
        <v>20163.636363599999</v>
      </c>
      <c r="Z1033">
        <v>201636.36363599999</v>
      </c>
      <c r="AA1033" s="8">
        <v>201636.36363599999</v>
      </c>
      <c r="AB1033">
        <v>0</v>
      </c>
      <c r="AC1033">
        <v>0</v>
      </c>
      <c r="AD1033" s="8">
        <f t="shared" si="16"/>
        <v>221799.9999996</v>
      </c>
    </row>
    <row r="1034" spans="1:30" x14ac:dyDescent="0.25">
      <c r="A1034" s="1">
        <v>44713</v>
      </c>
      <c r="B1034" t="s">
        <v>39</v>
      </c>
      <c r="C1034" t="s">
        <v>1889</v>
      </c>
      <c r="D1034" t="s">
        <v>1890</v>
      </c>
      <c r="E1034">
        <f>VLOOKUP(C1034,customer!A:D,4,FALSE)</f>
        <v>15584</v>
      </c>
      <c r="F1034" t="s">
        <v>41</v>
      </c>
      <c r="H1034">
        <v>2439800</v>
      </c>
      <c r="I1034">
        <v>0</v>
      </c>
      <c r="J1034" s="1">
        <v>44713</v>
      </c>
      <c r="K1034">
        <v>2218000</v>
      </c>
      <c r="L1034">
        <v>221800</v>
      </c>
      <c r="M1034">
        <v>2439800</v>
      </c>
      <c r="N1034" t="s">
        <v>42</v>
      </c>
      <c r="O1034">
        <f>VLOOKUP(N1034,Sheet3!A:B,2,FALSE)</f>
        <v>10</v>
      </c>
      <c r="P1034" t="s">
        <v>48</v>
      </c>
      <c r="Q1034" t="s">
        <v>49</v>
      </c>
      <c r="S1034">
        <v>3</v>
      </c>
      <c r="T1034" t="s">
        <v>67</v>
      </c>
      <c r="U1034">
        <v>202000</v>
      </c>
      <c r="V1034" s="2">
        <v>0</v>
      </c>
      <c r="W1034">
        <v>10</v>
      </c>
      <c r="X1034">
        <v>5</v>
      </c>
      <c r="Y1034" s="8">
        <v>60600</v>
      </c>
      <c r="Z1034">
        <v>606000</v>
      </c>
      <c r="AA1034" s="8">
        <v>606000</v>
      </c>
      <c r="AB1034">
        <v>0</v>
      </c>
      <c r="AC1034">
        <v>0</v>
      </c>
      <c r="AD1034" s="8">
        <f t="shared" si="16"/>
        <v>666600</v>
      </c>
    </row>
    <row r="1035" spans="1:30" x14ac:dyDescent="0.25">
      <c r="A1035" s="1">
        <v>44713</v>
      </c>
      <c r="B1035" t="s">
        <v>39</v>
      </c>
      <c r="C1035" t="s">
        <v>1889</v>
      </c>
      <c r="D1035" t="s">
        <v>1890</v>
      </c>
      <c r="E1035">
        <f>VLOOKUP(C1035,customer!A:D,4,FALSE)</f>
        <v>15584</v>
      </c>
      <c r="F1035" t="s">
        <v>41</v>
      </c>
      <c r="H1035">
        <v>2439800</v>
      </c>
      <c r="I1035">
        <v>0</v>
      </c>
      <c r="J1035" s="1">
        <v>44713</v>
      </c>
      <c r="K1035">
        <v>2218000</v>
      </c>
      <c r="L1035">
        <v>221800</v>
      </c>
      <c r="M1035">
        <v>2439800</v>
      </c>
      <c r="N1035" t="s">
        <v>42</v>
      </c>
      <c r="O1035">
        <f>VLOOKUP(N1035,Sheet3!A:B,2,FALSE)</f>
        <v>10</v>
      </c>
      <c r="P1035" t="s">
        <v>55</v>
      </c>
      <c r="Q1035" t="s">
        <v>56</v>
      </c>
      <c r="S1035">
        <v>1</v>
      </c>
      <c r="T1035" t="s">
        <v>67</v>
      </c>
      <c r="U1035">
        <v>201363.63636400001</v>
      </c>
      <c r="V1035" s="2">
        <v>0</v>
      </c>
      <c r="W1035">
        <v>10</v>
      </c>
      <c r="X1035">
        <v>5</v>
      </c>
      <c r="Y1035" s="8">
        <v>20136.363636400001</v>
      </c>
      <c r="Z1035">
        <v>201363.63636400001</v>
      </c>
      <c r="AA1035" s="8">
        <v>201363.63636400001</v>
      </c>
      <c r="AB1035">
        <v>0</v>
      </c>
      <c r="AC1035">
        <v>0</v>
      </c>
      <c r="AD1035" s="8">
        <f t="shared" si="16"/>
        <v>221500.0000004</v>
      </c>
    </row>
    <row r="1036" spans="1:30" x14ac:dyDescent="0.25">
      <c r="A1036" s="1">
        <v>44713</v>
      </c>
      <c r="B1036" t="s">
        <v>39</v>
      </c>
      <c r="C1036" t="s">
        <v>1889</v>
      </c>
      <c r="D1036" t="s">
        <v>1890</v>
      </c>
      <c r="E1036">
        <f>VLOOKUP(C1036,customer!A:D,4,FALSE)</f>
        <v>15584</v>
      </c>
      <c r="F1036" t="s">
        <v>41</v>
      </c>
      <c r="H1036">
        <v>2439800</v>
      </c>
      <c r="I1036">
        <v>0</v>
      </c>
      <c r="J1036" s="1">
        <v>44713</v>
      </c>
      <c r="K1036">
        <v>2218000</v>
      </c>
      <c r="L1036">
        <v>221800</v>
      </c>
      <c r="M1036">
        <v>2439800</v>
      </c>
      <c r="N1036" t="s">
        <v>42</v>
      </c>
      <c r="O1036">
        <f>VLOOKUP(N1036,Sheet3!A:B,2,FALSE)</f>
        <v>10</v>
      </c>
      <c r="P1036" t="s">
        <v>245</v>
      </c>
      <c r="Q1036" t="s">
        <v>246</v>
      </c>
      <c r="S1036">
        <v>1</v>
      </c>
      <c r="T1036" t="s">
        <v>67</v>
      </c>
      <c r="U1036">
        <v>201363.63636400001</v>
      </c>
      <c r="V1036" s="2">
        <v>0</v>
      </c>
      <c r="W1036">
        <v>10</v>
      </c>
      <c r="X1036">
        <v>5</v>
      </c>
      <c r="Y1036" s="8">
        <v>20136.363636400001</v>
      </c>
      <c r="Z1036">
        <v>201363.63636400001</v>
      </c>
      <c r="AA1036" s="8">
        <v>201363.63636400001</v>
      </c>
      <c r="AB1036">
        <v>0</v>
      </c>
      <c r="AC1036">
        <v>0</v>
      </c>
      <c r="AD1036" s="8">
        <f t="shared" si="16"/>
        <v>221500.0000004</v>
      </c>
    </row>
    <row r="1037" spans="1:30" x14ac:dyDescent="0.25">
      <c r="A1037" s="1">
        <v>44713</v>
      </c>
      <c r="B1037" t="s">
        <v>39</v>
      </c>
      <c r="C1037" t="s">
        <v>1889</v>
      </c>
      <c r="D1037" t="s">
        <v>1890</v>
      </c>
      <c r="E1037">
        <f>VLOOKUP(C1037,customer!A:D,4,FALSE)</f>
        <v>15584</v>
      </c>
      <c r="F1037" t="s">
        <v>41</v>
      </c>
      <c r="H1037">
        <v>2439800</v>
      </c>
      <c r="I1037">
        <v>0</v>
      </c>
      <c r="J1037" s="1">
        <v>44713</v>
      </c>
      <c r="K1037">
        <v>2218000</v>
      </c>
      <c r="L1037">
        <v>221800</v>
      </c>
      <c r="M1037">
        <v>2439800</v>
      </c>
      <c r="N1037" t="s">
        <v>42</v>
      </c>
      <c r="O1037">
        <f>VLOOKUP(N1037,Sheet3!A:B,2,FALSE)</f>
        <v>10</v>
      </c>
      <c r="P1037" t="s">
        <v>117</v>
      </c>
      <c r="Q1037" t="s">
        <v>118</v>
      </c>
      <c r="S1037">
        <v>1</v>
      </c>
      <c r="T1037" t="s">
        <v>67</v>
      </c>
      <c r="U1037">
        <v>201363.63636400001</v>
      </c>
      <c r="V1037" s="2">
        <v>0</v>
      </c>
      <c r="W1037">
        <v>10</v>
      </c>
      <c r="X1037">
        <v>5</v>
      </c>
      <c r="Y1037" s="8">
        <v>20136.363636400001</v>
      </c>
      <c r="Z1037">
        <v>201363.63636400001</v>
      </c>
      <c r="AA1037" s="8">
        <v>201363.63636400001</v>
      </c>
      <c r="AB1037">
        <v>0</v>
      </c>
      <c r="AC1037">
        <v>0</v>
      </c>
      <c r="AD1037" s="8">
        <f t="shared" si="16"/>
        <v>221500.0000004</v>
      </c>
    </row>
    <row r="1038" spans="1:30" x14ac:dyDescent="0.25">
      <c r="A1038" s="1">
        <v>44713</v>
      </c>
      <c r="B1038" t="s">
        <v>39</v>
      </c>
      <c r="C1038" t="s">
        <v>1892</v>
      </c>
      <c r="D1038" t="s">
        <v>1893</v>
      </c>
      <c r="E1038">
        <f>VLOOKUP(C1038,customer!A:D,4,FALSE)</f>
        <v>6740</v>
      </c>
      <c r="F1038" t="s">
        <v>41</v>
      </c>
      <c r="H1038">
        <v>1108699.999999</v>
      </c>
      <c r="I1038">
        <v>0</v>
      </c>
      <c r="J1038" s="1">
        <v>44713</v>
      </c>
      <c r="K1038">
        <v>1007909.090908</v>
      </c>
      <c r="L1038">
        <v>100790.90909099999</v>
      </c>
      <c r="M1038">
        <v>1108699.999999</v>
      </c>
      <c r="N1038" t="s">
        <v>42</v>
      </c>
      <c r="O1038">
        <f>VLOOKUP(N1038,Sheet3!A:B,2,FALSE)</f>
        <v>10</v>
      </c>
      <c r="P1038" t="s">
        <v>113</v>
      </c>
      <c r="Q1038" t="s">
        <v>114</v>
      </c>
      <c r="S1038">
        <v>2</v>
      </c>
      <c r="T1038" t="s">
        <v>67</v>
      </c>
      <c r="U1038">
        <v>201636.36363599999</v>
      </c>
      <c r="V1038" s="2">
        <v>0</v>
      </c>
      <c r="W1038">
        <v>10</v>
      </c>
      <c r="X1038">
        <v>5</v>
      </c>
      <c r="Y1038" s="8">
        <v>40327.272727199997</v>
      </c>
      <c r="Z1038">
        <v>403272.72727199999</v>
      </c>
      <c r="AA1038" s="8">
        <v>403272.72727199999</v>
      </c>
      <c r="AB1038">
        <v>0</v>
      </c>
      <c r="AC1038">
        <v>0</v>
      </c>
      <c r="AD1038" s="8">
        <f t="shared" si="16"/>
        <v>443599.99999919999</v>
      </c>
    </row>
    <row r="1039" spans="1:30" x14ac:dyDescent="0.25">
      <c r="A1039" s="1">
        <v>44713</v>
      </c>
      <c r="B1039" t="s">
        <v>39</v>
      </c>
      <c r="C1039" t="s">
        <v>1892</v>
      </c>
      <c r="D1039" t="s">
        <v>1893</v>
      </c>
      <c r="E1039">
        <f>VLOOKUP(C1039,customer!A:D,4,FALSE)</f>
        <v>6740</v>
      </c>
      <c r="F1039" t="s">
        <v>41</v>
      </c>
      <c r="H1039">
        <v>1108699.999999</v>
      </c>
      <c r="I1039">
        <v>0</v>
      </c>
      <c r="J1039" s="1">
        <v>44713</v>
      </c>
      <c r="K1039">
        <v>1007909.090908</v>
      </c>
      <c r="L1039">
        <v>100790.90909099999</v>
      </c>
      <c r="M1039">
        <v>1108699.999999</v>
      </c>
      <c r="N1039" t="s">
        <v>42</v>
      </c>
      <c r="O1039">
        <f>VLOOKUP(N1039,Sheet3!A:B,2,FALSE)</f>
        <v>10</v>
      </c>
      <c r="P1039" t="s">
        <v>87</v>
      </c>
      <c r="Q1039" t="s">
        <v>88</v>
      </c>
      <c r="S1039">
        <v>1</v>
      </c>
      <c r="T1039" t="s">
        <v>67</v>
      </c>
      <c r="U1039">
        <v>201636.36363599999</v>
      </c>
      <c r="V1039" s="2">
        <v>0</v>
      </c>
      <c r="W1039">
        <v>10</v>
      </c>
      <c r="X1039">
        <v>5</v>
      </c>
      <c r="Y1039" s="8">
        <v>20163.636363599999</v>
      </c>
      <c r="Z1039">
        <v>201636.36363599999</v>
      </c>
      <c r="AA1039" s="8">
        <v>201636.36363599999</v>
      </c>
      <c r="AB1039">
        <v>0</v>
      </c>
      <c r="AC1039">
        <v>0</v>
      </c>
      <c r="AD1039" s="8">
        <f t="shared" si="16"/>
        <v>221799.9999996</v>
      </c>
    </row>
    <row r="1040" spans="1:30" x14ac:dyDescent="0.25">
      <c r="A1040" s="1">
        <v>44713</v>
      </c>
      <c r="B1040" t="s">
        <v>39</v>
      </c>
      <c r="C1040" t="s">
        <v>1892</v>
      </c>
      <c r="D1040" t="s">
        <v>1893</v>
      </c>
      <c r="E1040">
        <f>VLOOKUP(C1040,customer!A:D,4,FALSE)</f>
        <v>6740</v>
      </c>
      <c r="F1040" t="s">
        <v>41</v>
      </c>
      <c r="H1040">
        <v>1108699.999999</v>
      </c>
      <c r="I1040">
        <v>0</v>
      </c>
      <c r="J1040" s="1">
        <v>44713</v>
      </c>
      <c r="K1040">
        <v>1007909.090908</v>
      </c>
      <c r="L1040">
        <v>100790.90909099999</v>
      </c>
      <c r="M1040">
        <v>1108699.999999</v>
      </c>
      <c r="N1040" t="s">
        <v>42</v>
      </c>
      <c r="O1040">
        <f>VLOOKUP(N1040,Sheet3!A:B,2,FALSE)</f>
        <v>10</v>
      </c>
      <c r="P1040" t="s">
        <v>55</v>
      </c>
      <c r="Q1040" t="s">
        <v>56</v>
      </c>
      <c r="S1040">
        <v>1</v>
      </c>
      <c r="T1040" t="s">
        <v>67</v>
      </c>
      <c r="U1040">
        <v>201363.63636400001</v>
      </c>
      <c r="V1040" s="2">
        <v>0</v>
      </c>
      <c r="W1040">
        <v>10</v>
      </c>
      <c r="X1040">
        <v>5</v>
      </c>
      <c r="Y1040" s="8">
        <v>20136.363636400001</v>
      </c>
      <c r="Z1040">
        <v>201363.63636400001</v>
      </c>
      <c r="AA1040" s="8">
        <v>201363.63636400001</v>
      </c>
      <c r="AB1040">
        <v>0</v>
      </c>
      <c r="AC1040">
        <v>0</v>
      </c>
      <c r="AD1040" s="8">
        <f t="shared" si="16"/>
        <v>221500.0000004</v>
      </c>
    </row>
    <row r="1041" spans="1:30" x14ac:dyDescent="0.25">
      <c r="A1041" s="1">
        <v>44713</v>
      </c>
      <c r="B1041" t="s">
        <v>39</v>
      </c>
      <c r="C1041" t="s">
        <v>1892</v>
      </c>
      <c r="D1041" t="s">
        <v>1893</v>
      </c>
      <c r="E1041">
        <f>VLOOKUP(C1041,customer!A:D,4,FALSE)</f>
        <v>6740</v>
      </c>
      <c r="F1041" t="s">
        <v>41</v>
      </c>
      <c r="H1041">
        <v>1108699.999999</v>
      </c>
      <c r="I1041">
        <v>0</v>
      </c>
      <c r="J1041" s="1">
        <v>44713</v>
      </c>
      <c r="K1041">
        <v>1007909.090908</v>
      </c>
      <c r="L1041">
        <v>100790.90909099999</v>
      </c>
      <c r="M1041">
        <v>1108699.999999</v>
      </c>
      <c r="N1041" t="s">
        <v>42</v>
      </c>
      <c r="O1041">
        <f>VLOOKUP(N1041,Sheet3!A:B,2,FALSE)</f>
        <v>10</v>
      </c>
      <c r="P1041" t="s">
        <v>96</v>
      </c>
      <c r="Q1041" t="s">
        <v>97</v>
      </c>
      <c r="S1041">
        <v>1</v>
      </c>
      <c r="T1041" t="s">
        <v>67</v>
      </c>
      <c r="U1041">
        <v>201636.36363599999</v>
      </c>
      <c r="V1041" s="2">
        <v>0</v>
      </c>
      <c r="W1041">
        <v>10</v>
      </c>
      <c r="X1041">
        <v>5</v>
      </c>
      <c r="Y1041" s="8">
        <v>20163.636363599999</v>
      </c>
      <c r="Z1041">
        <v>201636.36363599999</v>
      </c>
      <c r="AA1041" s="8">
        <v>201636.36363599999</v>
      </c>
      <c r="AB1041">
        <v>0</v>
      </c>
      <c r="AC1041">
        <v>0</v>
      </c>
      <c r="AD1041" s="8">
        <f t="shared" si="16"/>
        <v>221799.9999996</v>
      </c>
    </row>
    <row r="1042" spans="1:30" x14ac:dyDescent="0.25">
      <c r="A1042" s="1">
        <v>44713</v>
      </c>
      <c r="B1042" t="s">
        <v>39</v>
      </c>
      <c r="C1042" t="s">
        <v>1895</v>
      </c>
      <c r="D1042" t="s">
        <v>1896</v>
      </c>
      <c r="E1042">
        <f>VLOOKUP(C1042,customer!A:D,4,FALSE)</f>
        <v>15544</v>
      </c>
      <c r="F1042" t="s">
        <v>41</v>
      </c>
      <c r="H1042">
        <v>1108999.999998</v>
      </c>
      <c r="I1042">
        <v>0</v>
      </c>
      <c r="J1042" s="1">
        <v>44713</v>
      </c>
      <c r="K1042">
        <v>1008181.8181799999</v>
      </c>
      <c r="L1042">
        <v>100818.181818</v>
      </c>
      <c r="M1042">
        <v>1108999.999998</v>
      </c>
      <c r="N1042" t="s">
        <v>42</v>
      </c>
      <c r="O1042">
        <f>VLOOKUP(N1042,Sheet3!A:B,2,FALSE)</f>
        <v>10</v>
      </c>
      <c r="P1042" t="s">
        <v>96</v>
      </c>
      <c r="Q1042" t="s">
        <v>97</v>
      </c>
      <c r="S1042">
        <v>1</v>
      </c>
      <c r="T1042" t="s">
        <v>67</v>
      </c>
      <c r="U1042">
        <v>201636.36363599999</v>
      </c>
      <c r="V1042" s="2">
        <v>0</v>
      </c>
      <c r="W1042">
        <v>10</v>
      </c>
      <c r="X1042">
        <v>5</v>
      </c>
      <c r="Y1042" s="8">
        <v>20163.636363599999</v>
      </c>
      <c r="Z1042">
        <v>201636.36363599999</v>
      </c>
      <c r="AA1042" s="8">
        <v>201636.36363599999</v>
      </c>
      <c r="AB1042">
        <v>0</v>
      </c>
      <c r="AC1042">
        <v>0</v>
      </c>
      <c r="AD1042" s="8">
        <f t="shared" si="16"/>
        <v>221799.9999996</v>
      </c>
    </row>
    <row r="1043" spans="1:30" x14ac:dyDescent="0.25">
      <c r="A1043" s="1">
        <v>44713</v>
      </c>
      <c r="B1043" t="s">
        <v>39</v>
      </c>
      <c r="C1043" t="s">
        <v>1895</v>
      </c>
      <c r="D1043" t="s">
        <v>1896</v>
      </c>
      <c r="E1043">
        <f>VLOOKUP(C1043,customer!A:D,4,FALSE)</f>
        <v>15544</v>
      </c>
      <c r="F1043" t="s">
        <v>41</v>
      </c>
      <c r="H1043">
        <v>1108999.999998</v>
      </c>
      <c r="I1043">
        <v>0</v>
      </c>
      <c r="J1043" s="1">
        <v>44713</v>
      </c>
      <c r="K1043">
        <v>1008181.8181799999</v>
      </c>
      <c r="L1043">
        <v>100818.181818</v>
      </c>
      <c r="M1043">
        <v>1108999.999998</v>
      </c>
      <c r="N1043" t="s">
        <v>42</v>
      </c>
      <c r="O1043">
        <f>VLOOKUP(N1043,Sheet3!A:B,2,FALSE)</f>
        <v>10</v>
      </c>
      <c r="P1043" t="s">
        <v>75</v>
      </c>
      <c r="Q1043" t="s">
        <v>76</v>
      </c>
      <c r="S1043">
        <v>1</v>
      </c>
      <c r="T1043" t="s">
        <v>67</v>
      </c>
      <c r="U1043">
        <v>201636.36363599999</v>
      </c>
      <c r="V1043" s="2">
        <v>0</v>
      </c>
      <c r="W1043">
        <v>10</v>
      </c>
      <c r="X1043">
        <v>5</v>
      </c>
      <c r="Y1043" s="8">
        <v>20163.636363599999</v>
      </c>
      <c r="Z1043">
        <v>201636.36363599999</v>
      </c>
      <c r="AA1043" s="8">
        <v>201636.36363599999</v>
      </c>
      <c r="AB1043">
        <v>0</v>
      </c>
      <c r="AC1043">
        <v>0</v>
      </c>
      <c r="AD1043" s="8">
        <f t="shared" si="16"/>
        <v>221799.9999996</v>
      </c>
    </row>
    <row r="1044" spans="1:30" x14ac:dyDescent="0.25">
      <c r="A1044" s="1">
        <v>44713</v>
      </c>
      <c r="B1044" t="s">
        <v>39</v>
      </c>
      <c r="C1044" t="s">
        <v>1895</v>
      </c>
      <c r="D1044" t="s">
        <v>1896</v>
      </c>
      <c r="E1044">
        <f>VLOOKUP(C1044,customer!A:D,4,FALSE)</f>
        <v>15544</v>
      </c>
      <c r="F1044" t="s">
        <v>41</v>
      </c>
      <c r="H1044">
        <v>1108999.999998</v>
      </c>
      <c r="I1044">
        <v>0</v>
      </c>
      <c r="J1044" s="1">
        <v>44713</v>
      </c>
      <c r="K1044">
        <v>1008181.8181799999</v>
      </c>
      <c r="L1044">
        <v>100818.181818</v>
      </c>
      <c r="M1044">
        <v>1108999.999998</v>
      </c>
      <c r="N1044" t="s">
        <v>42</v>
      </c>
      <c r="O1044">
        <f>VLOOKUP(N1044,Sheet3!A:B,2,FALSE)</f>
        <v>10</v>
      </c>
      <c r="P1044" t="s">
        <v>107</v>
      </c>
      <c r="Q1044" t="s">
        <v>108</v>
      </c>
      <c r="S1044">
        <v>1</v>
      </c>
      <c r="T1044" t="s">
        <v>67</v>
      </c>
      <c r="U1044">
        <v>201636.36363599999</v>
      </c>
      <c r="V1044" s="2">
        <v>0</v>
      </c>
      <c r="W1044">
        <v>10</v>
      </c>
      <c r="X1044">
        <v>5</v>
      </c>
      <c r="Y1044" s="8">
        <v>20163.636363599999</v>
      </c>
      <c r="Z1044">
        <v>201636.36363599999</v>
      </c>
      <c r="AA1044" s="8">
        <v>201636.36363599999</v>
      </c>
      <c r="AB1044">
        <v>0</v>
      </c>
      <c r="AC1044">
        <v>0</v>
      </c>
      <c r="AD1044" s="8">
        <f t="shared" si="16"/>
        <v>221799.9999996</v>
      </c>
    </row>
    <row r="1045" spans="1:30" x14ac:dyDescent="0.25">
      <c r="A1045" s="1">
        <v>44713</v>
      </c>
      <c r="B1045" t="s">
        <v>39</v>
      </c>
      <c r="C1045" t="s">
        <v>1895</v>
      </c>
      <c r="D1045" t="s">
        <v>1896</v>
      </c>
      <c r="E1045">
        <f>VLOOKUP(C1045,customer!A:D,4,FALSE)</f>
        <v>15544</v>
      </c>
      <c r="F1045" t="s">
        <v>41</v>
      </c>
      <c r="H1045">
        <v>1108999.999998</v>
      </c>
      <c r="I1045">
        <v>0</v>
      </c>
      <c r="J1045" s="1">
        <v>44713</v>
      </c>
      <c r="K1045">
        <v>1008181.8181799999</v>
      </c>
      <c r="L1045">
        <v>100818.181818</v>
      </c>
      <c r="M1045">
        <v>1108999.999998</v>
      </c>
      <c r="N1045" t="s">
        <v>42</v>
      </c>
      <c r="O1045">
        <f>VLOOKUP(N1045,Sheet3!A:B,2,FALSE)</f>
        <v>10</v>
      </c>
      <c r="P1045" t="s">
        <v>89</v>
      </c>
      <c r="Q1045" t="s">
        <v>90</v>
      </c>
      <c r="S1045">
        <v>1</v>
      </c>
      <c r="T1045" t="s">
        <v>67</v>
      </c>
      <c r="U1045">
        <v>201636.36363599999</v>
      </c>
      <c r="V1045" s="2">
        <v>0</v>
      </c>
      <c r="W1045">
        <v>10</v>
      </c>
      <c r="X1045">
        <v>5</v>
      </c>
      <c r="Y1045" s="8">
        <v>20163.636363599999</v>
      </c>
      <c r="Z1045">
        <v>201636.36363599999</v>
      </c>
      <c r="AA1045" s="8">
        <v>201636.36363599999</v>
      </c>
      <c r="AB1045">
        <v>0</v>
      </c>
      <c r="AC1045">
        <v>0</v>
      </c>
      <c r="AD1045" s="8">
        <f t="shared" si="16"/>
        <v>221799.9999996</v>
      </c>
    </row>
    <row r="1046" spans="1:30" x14ac:dyDescent="0.25">
      <c r="A1046" s="1">
        <v>44713</v>
      </c>
      <c r="B1046" t="s">
        <v>39</v>
      </c>
      <c r="C1046" t="s">
        <v>1895</v>
      </c>
      <c r="D1046" t="s">
        <v>1896</v>
      </c>
      <c r="E1046">
        <f>VLOOKUP(C1046,customer!A:D,4,FALSE)</f>
        <v>15544</v>
      </c>
      <c r="F1046" t="s">
        <v>41</v>
      </c>
      <c r="H1046">
        <v>1108999.999998</v>
      </c>
      <c r="I1046">
        <v>0</v>
      </c>
      <c r="J1046" s="1">
        <v>44713</v>
      </c>
      <c r="K1046">
        <v>1008181.8181799999</v>
      </c>
      <c r="L1046">
        <v>100818.181818</v>
      </c>
      <c r="M1046">
        <v>1108999.999998</v>
      </c>
      <c r="N1046" t="s">
        <v>42</v>
      </c>
      <c r="O1046">
        <f>VLOOKUP(N1046,Sheet3!A:B,2,FALSE)</f>
        <v>10</v>
      </c>
      <c r="P1046" t="s">
        <v>87</v>
      </c>
      <c r="Q1046" t="s">
        <v>88</v>
      </c>
      <c r="S1046">
        <v>1</v>
      </c>
      <c r="T1046" t="s">
        <v>67</v>
      </c>
      <c r="U1046">
        <v>201636.36363599999</v>
      </c>
      <c r="V1046" s="2">
        <v>0</v>
      </c>
      <c r="W1046">
        <v>10</v>
      </c>
      <c r="X1046">
        <v>5</v>
      </c>
      <c r="Y1046" s="8">
        <v>20163.636363599999</v>
      </c>
      <c r="Z1046">
        <v>201636.36363599999</v>
      </c>
      <c r="AA1046" s="8">
        <v>201636.36363599999</v>
      </c>
      <c r="AB1046">
        <v>0</v>
      </c>
      <c r="AC1046">
        <v>0</v>
      </c>
      <c r="AD1046" s="8">
        <f t="shared" si="16"/>
        <v>221799.9999996</v>
      </c>
    </row>
    <row r="1047" spans="1:30" x14ac:dyDescent="0.25">
      <c r="A1047" s="1">
        <v>44713</v>
      </c>
      <c r="B1047" t="s">
        <v>39</v>
      </c>
      <c r="C1047" t="s">
        <v>1898</v>
      </c>
      <c r="D1047" t="s">
        <v>1899</v>
      </c>
      <c r="E1047">
        <f>VLOOKUP(C1047,customer!A:D,4,FALSE)</f>
        <v>18975</v>
      </c>
      <c r="F1047" t="s">
        <v>41</v>
      </c>
      <c r="H1047">
        <v>221500</v>
      </c>
      <c r="I1047">
        <v>0</v>
      </c>
      <c r="J1047" s="1">
        <v>44713</v>
      </c>
      <c r="K1047">
        <v>201363.63636400001</v>
      </c>
      <c r="L1047">
        <v>20136.363635999998</v>
      </c>
      <c r="M1047">
        <v>221500</v>
      </c>
      <c r="N1047" t="s">
        <v>42</v>
      </c>
      <c r="O1047">
        <f>VLOOKUP(N1047,Sheet3!A:B,2,FALSE)</f>
        <v>10</v>
      </c>
      <c r="P1047" t="s">
        <v>55</v>
      </c>
      <c r="Q1047" t="s">
        <v>56</v>
      </c>
      <c r="S1047">
        <v>1</v>
      </c>
      <c r="T1047" t="s">
        <v>67</v>
      </c>
      <c r="U1047">
        <v>201363.63636400001</v>
      </c>
      <c r="V1047" s="2">
        <v>0</v>
      </c>
      <c r="W1047">
        <v>10</v>
      </c>
      <c r="X1047">
        <v>5</v>
      </c>
      <c r="Y1047" s="8">
        <v>20136.363636400001</v>
      </c>
      <c r="Z1047">
        <v>201363.63636400001</v>
      </c>
      <c r="AA1047" s="8">
        <v>201363.63636400001</v>
      </c>
      <c r="AB1047">
        <v>0</v>
      </c>
      <c r="AC1047">
        <v>0</v>
      </c>
      <c r="AD1047" s="8">
        <f t="shared" si="16"/>
        <v>221500.0000004</v>
      </c>
    </row>
    <row r="1048" spans="1:30" x14ac:dyDescent="0.25">
      <c r="A1048" s="1">
        <v>44713</v>
      </c>
      <c r="B1048" t="s">
        <v>39</v>
      </c>
      <c r="C1048" t="s">
        <v>1901</v>
      </c>
      <c r="D1048" t="s">
        <v>1902</v>
      </c>
      <c r="E1048">
        <f>VLOOKUP(C1048,customer!A:D,4,FALSE)</f>
        <v>43891</v>
      </c>
      <c r="F1048" t="s">
        <v>41</v>
      </c>
      <c r="H1048">
        <v>1108400</v>
      </c>
      <c r="I1048">
        <v>0</v>
      </c>
      <c r="J1048" s="1">
        <v>44713</v>
      </c>
      <c r="K1048">
        <v>1007636.363636</v>
      </c>
      <c r="L1048">
        <v>100763.63636400001</v>
      </c>
      <c r="M1048">
        <v>1108400</v>
      </c>
      <c r="N1048" t="s">
        <v>42</v>
      </c>
      <c r="O1048">
        <f>VLOOKUP(N1048,Sheet3!A:B,2,FALSE)</f>
        <v>10</v>
      </c>
      <c r="P1048" t="s">
        <v>55</v>
      </c>
      <c r="Q1048" t="s">
        <v>56</v>
      </c>
      <c r="S1048">
        <v>2</v>
      </c>
      <c r="T1048" t="s">
        <v>67</v>
      </c>
      <c r="U1048">
        <v>201363.63636400001</v>
      </c>
      <c r="V1048" s="2">
        <v>0</v>
      </c>
      <c r="W1048">
        <v>10</v>
      </c>
      <c r="X1048">
        <v>5</v>
      </c>
      <c r="Y1048" s="8">
        <v>40272.727272800003</v>
      </c>
      <c r="Z1048">
        <v>402727.27272800001</v>
      </c>
      <c r="AA1048" s="8">
        <v>402727.27272800001</v>
      </c>
      <c r="AB1048">
        <v>0</v>
      </c>
      <c r="AC1048">
        <v>0</v>
      </c>
      <c r="AD1048" s="8">
        <f t="shared" si="16"/>
        <v>443000.00000080001</v>
      </c>
    </row>
    <row r="1049" spans="1:30" x14ac:dyDescent="0.25">
      <c r="A1049" s="1">
        <v>44713</v>
      </c>
      <c r="B1049" t="s">
        <v>39</v>
      </c>
      <c r="C1049" t="s">
        <v>1901</v>
      </c>
      <c r="D1049" t="s">
        <v>1902</v>
      </c>
      <c r="E1049">
        <f>VLOOKUP(C1049,customer!A:D,4,FALSE)</f>
        <v>43891</v>
      </c>
      <c r="F1049" t="s">
        <v>41</v>
      </c>
      <c r="H1049">
        <v>1108400</v>
      </c>
      <c r="I1049">
        <v>0</v>
      </c>
      <c r="J1049" s="1">
        <v>44713</v>
      </c>
      <c r="K1049">
        <v>1007636.363636</v>
      </c>
      <c r="L1049">
        <v>100763.63636400001</v>
      </c>
      <c r="M1049">
        <v>1108400</v>
      </c>
      <c r="N1049" t="s">
        <v>42</v>
      </c>
      <c r="O1049">
        <f>VLOOKUP(N1049,Sheet3!A:B,2,FALSE)</f>
        <v>10</v>
      </c>
      <c r="P1049" t="s">
        <v>73</v>
      </c>
      <c r="Q1049" t="s">
        <v>74</v>
      </c>
      <c r="S1049">
        <v>1</v>
      </c>
      <c r="T1049" t="s">
        <v>67</v>
      </c>
      <c r="U1049">
        <v>201636.36363599999</v>
      </c>
      <c r="V1049" s="2">
        <v>0</v>
      </c>
      <c r="W1049">
        <v>10</v>
      </c>
      <c r="X1049">
        <v>5</v>
      </c>
      <c r="Y1049" s="8">
        <v>20163.636363599999</v>
      </c>
      <c r="Z1049">
        <v>201636.36363599999</v>
      </c>
      <c r="AA1049" s="8">
        <v>201636.36363599999</v>
      </c>
      <c r="AB1049">
        <v>0</v>
      </c>
      <c r="AC1049">
        <v>0</v>
      </c>
      <c r="AD1049" s="8">
        <f t="shared" si="16"/>
        <v>221799.9999996</v>
      </c>
    </row>
    <row r="1050" spans="1:30" x14ac:dyDescent="0.25">
      <c r="A1050" s="1">
        <v>44713</v>
      </c>
      <c r="B1050" t="s">
        <v>39</v>
      </c>
      <c r="C1050" t="s">
        <v>1901</v>
      </c>
      <c r="D1050" t="s">
        <v>1902</v>
      </c>
      <c r="E1050">
        <f>VLOOKUP(C1050,customer!A:D,4,FALSE)</f>
        <v>43891</v>
      </c>
      <c r="F1050" t="s">
        <v>41</v>
      </c>
      <c r="H1050">
        <v>1108400</v>
      </c>
      <c r="I1050">
        <v>0</v>
      </c>
      <c r="J1050" s="1">
        <v>44713</v>
      </c>
      <c r="K1050">
        <v>1007636.363636</v>
      </c>
      <c r="L1050">
        <v>100763.63636400001</v>
      </c>
      <c r="M1050">
        <v>1108400</v>
      </c>
      <c r="N1050" t="s">
        <v>42</v>
      </c>
      <c r="O1050">
        <f>VLOOKUP(N1050,Sheet3!A:B,2,FALSE)</f>
        <v>10</v>
      </c>
      <c r="P1050" t="s">
        <v>113</v>
      </c>
      <c r="Q1050" t="s">
        <v>114</v>
      </c>
      <c r="S1050">
        <v>1</v>
      </c>
      <c r="T1050" t="s">
        <v>67</v>
      </c>
      <c r="U1050">
        <v>201636.36363599999</v>
      </c>
      <c r="V1050" s="2">
        <v>0</v>
      </c>
      <c r="W1050">
        <v>10</v>
      </c>
      <c r="X1050">
        <v>5</v>
      </c>
      <c r="Y1050" s="8">
        <v>20163.636363599999</v>
      </c>
      <c r="Z1050">
        <v>201636.36363599999</v>
      </c>
      <c r="AA1050" s="8">
        <v>201636.36363599999</v>
      </c>
      <c r="AB1050">
        <v>0</v>
      </c>
      <c r="AC1050">
        <v>0</v>
      </c>
      <c r="AD1050" s="8">
        <f t="shared" si="16"/>
        <v>221799.9999996</v>
      </c>
    </row>
    <row r="1051" spans="1:30" x14ac:dyDescent="0.25">
      <c r="A1051" s="1">
        <v>44713</v>
      </c>
      <c r="B1051" t="s">
        <v>39</v>
      </c>
      <c r="C1051" t="s">
        <v>1901</v>
      </c>
      <c r="D1051" t="s">
        <v>1902</v>
      </c>
      <c r="E1051">
        <f>VLOOKUP(C1051,customer!A:D,4,FALSE)</f>
        <v>43891</v>
      </c>
      <c r="F1051" t="s">
        <v>41</v>
      </c>
      <c r="H1051">
        <v>1108400</v>
      </c>
      <c r="I1051">
        <v>0</v>
      </c>
      <c r="J1051" s="1">
        <v>44713</v>
      </c>
      <c r="K1051">
        <v>1007636.363636</v>
      </c>
      <c r="L1051">
        <v>100763.63636400001</v>
      </c>
      <c r="M1051">
        <v>1108400</v>
      </c>
      <c r="N1051" t="s">
        <v>42</v>
      </c>
      <c r="O1051">
        <f>VLOOKUP(N1051,Sheet3!A:B,2,FALSE)</f>
        <v>10</v>
      </c>
      <c r="P1051" t="s">
        <v>107</v>
      </c>
      <c r="Q1051" t="s">
        <v>108</v>
      </c>
      <c r="S1051">
        <v>1</v>
      </c>
      <c r="T1051" t="s">
        <v>67</v>
      </c>
      <c r="U1051">
        <v>201636.36363599999</v>
      </c>
      <c r="V1051" s="2">
        <v>0</v>
      </c>
      <c r="W1051">
        <v>10</v>
      </c>
      <c r="X1051">
        <v>5</v>
      </c>
      <c r="Y1051" s="8">
        <v>20163.636363599999</v>
      </c>
      <c r="Z1051">
        <v>201636.36363599999</v>
      </c>
      <c r="AA1051" s="8">
        <v>201636.36363599999</v>
      </c>
      <c r="AB1051">
        <v>0</v>
      </c>
      <c r="AC1051">
        <v>0</v>
      </c>
      <c r="AD1051" s="8">
        <f t="shared" si="16"/>
        <v>221799.9999996</v>
      </c>
    </row>
    <row r="1052" spans="1:30" x14ac:dyDescent="0.25">
      <c r="A1052" s="1">
        <v>44713</v>
      </c>
      <c r="B1052" t="s">
        <v>39</v>
      </c>
      <c r="C1052" t="s">
        <v>1904</v>
      </c>
      <c r="D1052" t="s">
        <v>348</v>
      </c>
      <c r="E1052">
        <f>VLOOKUP(C1052,customer!A:D,4,FALSE)</f>
        <v>18946</v>
      </c>
      <c r="F1052" t="s">
        <v>41</v>
      </c>
      <c r="H1052">
        <v>443599.99999899999</v>
      </c>
      <c r="I1052">
        <v>0</v>
      </c>
      <c r="J1052" s="1">
        <v>44713</v>
      </c>
      <c r="K1052">
        <v>403272.72727199999</v>
      </c>
      <c r="L1052">
        <v>40327.272727000003</v>
      </c>
      <c r="M1052">
        <v>443599.99999899999</v>
      </c>
      <c r="N1052" t="s">
        <v>42</v>
      </c>
      <c r="O1052">
        <f>VLOOKUP(N1052,Sheet3!A:B,2,FALSE)</f>
        <v>10</v>
      </c>
      <c r="P1052" t="s">
        <v>87</v>
      </c>
      <c r="Q1052" t="s">
        <v>88</v>
      </c>
      <c r="S1052">
        <v>1</v>
      </c>
      <c r="T1052" t="s">
        <v>67</v>
      </c>
      <c r="U1052">
        <v>201636.36363599999</v>
      </c>
      <c r="V1052" s="2">
        <v>0</v>
      </c>
      <c r="W1052">
        <v>10</v>
      </c>
      <c r="X1052">
        <v>5</v>
      </c>
      <c r="Y1052" s="8">
        <v>20163.636363599999</v>
      </c>
      <c r="Z1052">
        <v>201636.36363599999</v>
      </c>
      <c r="AA1052" s="8">
        <v>201636.36363599999</v>
      </c>
      <c r="AB1052">
        <v>0</v>
      </c>
      <c r="AC1052">
        <v>0</v>
      </c>
      <c r="AD1052" s="8">
        <f t="shared" si="16"/>
        <v>221799.9999996</v>
      </c>
    </row>
    <row r="1053" spans="1:30" x14ac:dyDescent="0.25">
      <c r="A1053" s="1">
        <v>44713</v>
      </c>
      <c r="B1053" t="s">
        <v>39</v>
      </c>
      <c r="C1053" t="s">
        <v>1904</v>
      </c>
      <c r="D1053" t="s">
        <v>348</v>
      </c>
      <c r="E1053">
        <f>VLOOKUP(C1053,customer!A:D,4,FALSE)</f>
        <v>18946</v>
      </c>
      <c r="F1053" t="s">
        <v>41</v>
      </c>
      <c r="H1053">
        <v>443599.99999899999</v>
      </c>
      <c r="I1053">
        <v>0</v>
      </c>
      <c r="J1053" s="1">
        <v>44713</v>
      </c>
      <c r="K1053">
        <v>403272.72727199999</v>
      </c>
      <c r="L1053">
        <v>40327.272727000003</v>
      </c>
      <c r="M1053">
        <v>443599.99999899999</v>
      </c>
      <c r="N1053" t="s">
        <v>42</v>
      </c>
      <c r="O1053">
        <f>VLOOKUP(N1053,Sheet3!A:B,2,FALSE)</f>
        <v>10</v>
      </c>
      <c r="P1053" t="s">
        <v>113</v>
      </c>
      <c r="Q1053" t="s">
        <v>114</v>
      </c>
      <c r="S1053">
        <v>1</v>
      </c>
      <c r="T1053" t="s">
        <v>67</v>
      </c>
      <c r="U1053">
        <v>201636.36363599999</v>
      </c>
      <c r="V1053" s="2">
        <v>0</v>
      </c>
      <c r="W1053">
        <v>10</v>
      </c>
      <c r="X1053">
        <v>5</v>
      </c>
      <c r="Y1053" s="8">
        <v>20163.636363599999</v>
      </c>
      <c r="Z1053">
        <v>201636.36363599999</v>
      </c>
      <c r="AA1053" s="8">
        <v>201636.36363599999</v>
      </c>
      <c r="AB1053">
        <v>0</v>
      </c>
      <c r="AC1053">
        <v>0</v>
      </c>
      <c r="AD1053" s="8">
        <f t="shared" si="16"/>
        <v>221799.9999996</v>
      </c>
    </row>
    <row r="1054" spans="1:30" x14ac:dyDescent="0.25">
      <c r="A1054" s="1">
        <v>44713</v>
      </c>
      <c r="B1054" t="s">
        <v>39</v>
      </c>
      <c r="C1054" t="s">
        <v>1905</v>
      </c>
      <c r="D1054" t="s">
        <v>1906</v>
      </c>
      <c r="E1054">
        <f>VLOOKUP(C1054,customer!A:D,4,FALSE)</f>
        <v>20310</v>
      </c>
      <c r="F1054" t="s">
        <v>41</v>
      </c>
      <c r="H1054">
        <v>664500.00000100001</v>
      </c>
      <c r="I1054">
        <v>0</v>
      </c>
      <c r="J1054" s="1">
        <v>44713</v>
      </c>
      <c r="K1054">
        <v>604090.90909199999</v>
      </c>
      <c r="L1054">
        <v>60409.090908999999</v>
      </c>
      <c r="M1054">
        <v>664500.00000100001</v>
      </c>
      <c r="N1054" t="s">
        <v>42</v>
      </c>
      <c r="O1054">
        <f>VLOOKUP(N1054,Sheet3!A:B,2,FALSE)</f>
        <v>10</v>
      </c>
      <c r="P1054" t="s">
        <v>55</v>
      </c>
      <c r="Q1054" t="s">
        <v>56</v>
      </c>
      <c r="S1054">
        <v>3</v>
      </c>
      <c r="T1054" t="s">
        <v>67</v>
      </c>
      <c r="U1054">
        <v>201363.63636400001</v>
      </c>
      <c r="V1054" s="2">
        <v>0</v>
      </c>
      <c r="W1054">
        <v>10</v>
      </c>
      <c r="X1054">
        <v>5</v>
      </c>
      <c r="Y1054" s="8">
        <v>60409.0909092</v>
      </c>
      <c r="Z1054">
        <v>604090.90909199999</v>
      </c>
      <c r="AA1054" s="8">
        <v>604090.90909199999</v>
      </c>
      <c r="AB1054">
        <v>0</v>
      </c>
      <c r="AC1054">
        <v>0</v>
      </c>
      <c r="AD1054" s="8">
        <f t="shared" si="16"/>
        <v>664500.00000120001</v>
      </c>
    </row>
    <row r="1055" spans="1:30" x14ac:dyDescent="0.25">
      <c r="A1055" s="1">
        <v>44713</v>
      </c>
      <c r="B1055" t="s">
        <v>39</v>
      </c>
      <c r="C1055" t="s">
        <v>1908</v>
      </c>
      <c r="D1055" t="s">
        <v>1909</v>
      </c>
      <c r="E1055">
        <f>VLOOKUP(C1055,customer!A:D,4,FALSE)</f>
        <v>8409</v>
      </c>
      <c r="F1055" t="s">
        <v>41</v>
      </c>
      <c r="H1055">
        <v>1188300</v>
      </c>
      <c r="I1055">
        <v>0</v>
      </c>
      <c r="J1055" s="1">
        <v>44713</v>
      </c>
      <c r="K1055">
        <v>1080272.7272729999</v>
      </c>
      <c r="L1055">
        <v>108027.272727</v>
      </c>
      <c r="M1055">
        <v>1188300</v>
      </c>
      <c r="N1055" t="s">
        <v>42</v>
      </c>
      <c r="O1055">
        <f>VLOOKUP(N1055,Sheet3!A:B,2,FALSE)</f>
        <v>10</v>
      </c>
      <c r="P1055" t="s">
        <v>131</v>
      </c>
      <c r="Q1055" t="s">
        <v>132</v>
      </c>
      <c r="S1055">
        <v>1</v>
      </c>
      <c r="T1055" t="s">
        <v>67</v>
      </c>
      <c r="U1055">
        <v>274545.45454499999</v>
      </c>
      <c r="V1055" s="2">
        <v>0</v>
      </c>
      <c r="W1055">
        <v>10</v>
      </c>
      <c r="X1055">
        <v>5</v>
      </c>
      <c r="Y1055" s="8">
        <v>27454.545454499999</v>
      </c>
      <c r="Z1055">
        <v>274545.45454499999</v>
      </c>
      <c r="AA1055" s="8">
        <v>274545.45454499999</v>
      </c>
      <c r="AB1055">
        <v>0</v>
      </c>
      <c r="AC1055">
        <v>0</v>
      </c>
      <c r="AD1055" s="8">
        <f t="shared" si="16"/>
        <v>301999.9999995</v>
      </c>
    </row>
    <row r="1056" spans="1:30" x14ac:dyDescent="0.25">
      <c r="A1056" s="1">
        <v>44713</v>
      </c>
      <c r="B1056" t="s">
        <v>39</v>
      </c>
      <c r="C1056" t="s">
        <v>1908</v>
      </c>
      <c r="D1056" t="s">
        <v>1909</v>
      </c>
      <c r="E1056">
        <f>VLOOKUP(C1056,customer!A:D,4,FALSE)</f>
        <v>8409</v>
      </c>
      <c r="F1056" t="s">
        <v>41</v>
      </c>
      <c r="H1056">
        <v>1188300</v>
      </c>
      <c r="I1056">
        <v>0</v>
      </c>
      <c r="J1056" s="1">
        <v>44713</v>
      </c>
      <c r="K1056">
        <v>1080272.7272729999</v>
      </c>
      <c r="L1056">
        <v>108027.272727</v>
      </c>
      <c r="M1056">
        <v>1188300</v>
      </c>
      <c r="N1056" t="s">
        <v>42</v>
      </c>
      <c r="O1056">
        <f>VLOOKUP(N1056,Sheet3!A:B,2,FALSE)</f>
        <v>10</v>
      </c>
      <c r="P1056" t="s">
        <v>55</v>
      </c>
      <c r="Q1056" t="s">
        <v>56</v>
      </c>
      <c r="S1056">
        <v>3</v>
      </c>
      <c r="T1056" t="s">
        <v>67</v>
      </c>
      <c r="U1056">
        <v>201363.63636400001</v>
      </c>
      <c r="V1056" s="2">
        <v>0</v>
      </c>
      <c r="W1056">
        <v>10</v>
      </c>
      <c r="X1056">
        <v>5</v>
      </c>
      <c r="Y1056" s="8">
        <v>60409.0909092</v>
      </c>
      <c r="Z1056">
        <v>604090.90909199999</v>
      </c>
      <c r="AA1056" s="8">
        <v>604090.90909199999</v>
      </c>
      <c r="AB1056">
        <v>0</v>
      </c>
      <c r="AC1056">
        <v>0</v>
      </c>
      <c r="AD1056" s="8">
        <f t="shared" si="16"/>
        <v>664500.00000120001</v>
      </c>
    </row>
    <row r="1057" spans="1:30" x14ac:dyDescent="0.25">
      <c r="A1057" s="1">
        <v>44713</v>
      </c>
      <c r="B1057" t="s">
        <v>39</v>
      </c>
      <c r="C1057" t="s">
        <v>1908</v>
      </c>
      <c r="D1057" t="s">
        <v>1909</v>
      </c>
      <c r="E1057">
        <f>VLOOKUP(C1057,customer!A:D,4,FALSE)</f>
        <v>8409</v>
      </c>
      <c r="F1057" t="s">
        <v>41</v>
      </c>
      <c r="H1057">
        <v>1188300</v>
      </c>
      <c r="I1057">
        <v>0</v>
      </c>
      <c r="J1057" s="1">
        <v>44713</v>
      </c>
      <c r="K1057">
        <v>1080272.7272729999</v>
      </c>
      <c r="L1057">
        <v>108027.272727</v>
      </c>
      <c r="M1057">
        <v>1188300</v>
      </c>
      <c r="N1057" t="s">
        <v>42</v>
      </c>
      <c r="O1057">
        <f>VLOOKUP(N1057,Sheet3!A:B,2,FALSE)</f>
        <v>10</v>
      </c>
      <c r="P1057" t="s">
        <v>59</v>
      </c>
      <c r="Q1057" t="s">
        <v>60</v>
      </c>
      <c r="S1057">
        <v>1</v>
      </c>
      <c r="T1057" t="s">
        <v>67</v>
      </c>
      <c r="U1057">
        <v>201636.36363599999</v>
      </c>
      <c r="V1057" s="2">
        <v>0</v>
      </c>
      <c r="W1057">
        <v>10</v>
      </c>
      <c r="X1057">
        <v>5</v>
      </c>
      <c r="Y1057" s="8">
        <v>20163.636363599999</v>
      </c>
      <c r="Z1057">
        <v>201636.36363599999</v>
      </c>
      <c r="AA1057" s="8">
        <v>201636.36363599999</v>
      </c>
      <c r="AB1057">
        <v>0</v>
      </c>
      <c r="AC1057">
        <v>0</v>
      </c>
      <c r="AD1057" s="8">
        <f t="shared" si="16"/>
        <v>221799.9999996</v>
      </c>
    </row>
    <row r="1058" spans="1:30" x14ac:dyDescent="0.25">
      <c r="A1058" s="1">
        <v>44713</v>
      </c>
      <c r="B1058" t="s">
        <v>39</v>
      </c>
      <c r="C1058" t="s">
        <v>1911</v>
      </c>
      <c r="D1058" t="s">
        <v>1912</v>
      </c>
      <c r="E1058">
        <f>VLOOKUP(C1058,customer!A:D,4,FALSE)</f>
        <v>55631</v>
      </c>
      <c r="F1058" t="s">
        <v>41</v>
      </c>
      <c r="H1058">
        <v>107192.00000099999</v>
      </c>
      <c r="I1058">
        <v>0</v>
      </c>
      <c r="J1058" s="1">
        <v>44713</v>
      </c>
      <c r="K1058">
        <v>97447.272727999996</v>
      </c>
      <c r="L1058">
        <v>9744.7272730000004</v>
      </c>
      <c r="M1058">
        <v>107192.00000099999</v>
      </c>
      <c r="N1058" t="s">
        <v>42</v>
      </c>
      <c r="O1058">
        <f>VLOOKUP(N1058,Sheet3!A:B,2,FALSE)</f>
        <v>10</v>
      </c>
      <c r="P1058" t="s">
        <v>671</v>
      </c>
      <c r="S1058">
        <v>1</v>
      </c>
      <c r="T1058" t="s">
        <v>67</v>
      </c>
      <c r="U1058">
        <v>17000</v>
      </c>
      <c r="V1058" s="2">
        <v>0</v>
      </c>
      <c r="W1058">
        <v>10</v>
      </c>
      <c r="X1058">
        <v>5</v>
      </c>
      <c r="Y1058" s="8">
        <v>1700</v>
      </c>
      <c r="Z1058">
        <v>17000</v>
      </c>
      <c r="AA1058" s="8">
        <v>17000</v>
      </c>
      <c r="AB1058">
        <v>0</v>
      </c>
      <c r="AC1058">
        <v>0</v>
      </c>
      <c r="AD1058" s="8">
        <f t="shared" si="16"/>
        <v>18700</v>
      </c>
    </row>
    <row r="1059" spans="1:30" x14ac:dyDescent="0.25">
      <c r="A1059" s="1">
        <v>44713</v>
      </c>
      <c r="B1059" t="s">
        <v>39</v>
      </c>
      <c r="C1059" t="s">
        <v>1911</v>
      </c>
      <c r="D1059" t="s">
        <v>1912</v>
      </c>
      <c r="E1059">
        <f>VLOOKUP(C1059,customer!A:D,4,FALSE)</f>
        <v>55631</v>
      </c>
      <c r="F1059" t="s">
        <v>41</v>
      </c>
      <c r="H1059">
        <v>107192.00000099999</v>
      </c>
      <c r="I1059">
        <v>0</v>
      </c>
      <c r="J1059" s="1">
        <v>44713</v>
      </c>
      <c r="K1059">
        <v>97447.272727999996</v>
      </c>
      <c r="L1059">
        <v>9744.7272730000004</v>
      </c>
      <c r="M1059">
        <v>107192.00000099999</v>
      </c>
      <c r="N1059" t="s">
        <v>42</v>
      </c>
      <c r="O1059">
        <f>VLOOKUP(N1059,Sheet3!A:B,2,FALSE)</f>
        <v>10</v>
      </c>
      <c r="P1059" t="s">
        <v>465</v>
      </c>
      <c r="S1059">
        <v>1</v>
      </c>
      <c r="T1059" t="s">
        <v>67</v>
      </c>
      <c r="U1059">
        <v>16909.090908999999</v>
      </c>
      <c r="V1059" s="2">
        <v>0</v>
      </c>
      <c r="W1059">
        <v>10</v>
      </c>
      <c r="X1059">
        <v>5</v>
      </c>
      <c r="Y1059" s="8">
        <v>1690.9090908999999</v>
      </c>
      <c r="Z1059">
        <v>16909.090908999999</v>
      </c>
      <c r="AA1059" s="8">
        <v>16909.090908999999</v>
      </c>
      <c r="AB1059">
        <v>0</v>
      </c>
      <c r="AC1059">
        <v>0</v>
      </c>
      <c r="AD1059" s="8">
        <f t="shared" si="16"/>
        <v>18599.999999899999</v>
      </c>
    </row>
    <row r="1060" spans="1:30" x14ac:dyDescent="0.25">
      <c r="A1060" s="1">
        <v>44713</v>
      </c>
      <c r="B1060" t="s">
        <v>39</v>
      </c>
      <c r="C1060" t="s">
        <v>1911</v>
      </c>
      <c r="D1060" t="s">
        <v>1912</v>
      </c>
      <c r="E1060">
        <f>VLOOKUP(C1060,customer!A:D,4,FALSE)</f>
        <v>55631</v>
      </c>
      <c r="F1060" t="s">
        <v>41</v>
      </c>
      <c r="H1060">
        <v>107192.00000099999</v>
      </c>
      <c r="I1060">
        <v>0</v>
      </c>
      <c r="J1060" s="1">
        <v>44713</v>
      </c>
      <c r="K1060">
        <v>97447.272727999996</v>
      </c>
      <c r="L1060">
        <v>9744.7272730000004</v>
      </c>
      <c r="M1060">
        <v>107192.00000099999</v>
      </c>
      <c r="N1060" t="s">
        <v>42</v>
      </c>
      <c r="O1060">
        <f>VLOOKUP(N1060,Sheet3!A:B,2,FALSE)</f>
        <v>10</v>
      </c>
      <c r="P1060" t="s">
        <v>373</v>
      </c>
      <c r="S1060">
        <v>1</v>
      </c>
      <c r="T1060" t="s">
        <v>67</v>
      </c>
      <c r="U1060">
        <v>15512.727273</v>
      </c>
      <c r="V1060" s="2">
        <v>0</v>
      </c>
      <c r="W1060">
        <v>10</v>
      </c>
      <c r="X1060">
        <v>5</v>
      </c>
      <c r="Y1060" s="8">
        <v>1551.2727273</v>
      </c>
      <c r="Z1060">
        <v>15512.727273</v>
      </c>
      <c r="AA1060" s="8">
        <v>15512.727273</v>
      </c>
      <c r="AB1060">
        <v>0</v>
      </c>
      <c r="AC1060">
        <v>0</v>
      </c>
      <c r="AD1060" s="8">
        <f t="shared" si="16"/>
        <v>17064.000000300002</v>
      </c>
    </row>
    <row r="1061" spans="1:30" x14ac:dyDescent="0.25">
      <c r="A1061" s="1">
        <v>44713</v>
      </c>
      <c r="B1061" t="s">
        <v>39</v>
      </c>
      <c r="C1061" t="s">
        <v>1911</v>
      </c>
      <c r="D1061" t="s">
        <v>1912</v>
      </c>
      <c r="E1061">
        <f>VLOOKUP(C1061,customer!A:D,4,FALSE)</f>
        <v>55631</v>
      </c>
      <c r="F1061" t="s">
        <v>41</v>
      </c>
      <c r="H1061">
        <v>107192.00000099999</v>
      </c>
      <c r="I1061">
        <v>0</v>
      </c>
      <c r="J1061" s="1">
        <v>44713</v>
      </c>
      <c r="K1061">
        <v>97447.272727999996</v>
      </c>
      <c r="L1061">
        <v>9744.7272730000004</v>
      </c>
      <c r="M1061">
        <v>107192.00000099999</v>
      </c>
      <c r="N1061" t="s">
        <v>42</v>
      </c>
      <c r="O1061">
        <f>VLOOKUP(N1061,Sheet3!A:B,2,FALSE)</f>
        <v>10</v>
      </c>
      <c r="P1061" t="s">
        <v>375</v>
      </c>
      <c r="S1061">
        <v>1</v>
      </c>
      <c r="T1061" t="s">
        <v>67</v>
      </c>
      <c r="U1061">
        <v>15512.727273</v>
      </c>
      <c r="V1061" s="2">
        <v>0</v>
      </c>
      <c r="W1061">
        <v>10</v>
      </c>
      <c r="X1061">
        <v>5</v>
      </c>
      <c r="Y1061" s="8">
        <v>1551.2727273</v>
      </c>
      <c r="Z1061">
        <v>15512.727273</v>
      </c>
      <c r="AA1061" s="8">
        <v>15512.727273</v>
      </c>
      <c r="AB1061">
        <v>0</v>
      </c>
      <c r="AC1061">
        <v>0</v>
      </c>
      <c r="AD1061" s="8">
        <f t="shared" si="16"/>
        <v>17064.000000300002</v>
      </c>
    </row>
    <row r="1062" spans="1:30" x14ac:dyDescent="0.25">
      <c r="A1062" s="1">
        <v>44713</v>
      </c>
      <c r="B1062" t="s">
        <v>39</v>
      </c>
      <c r="C1062" t="s">
        <v>1911</v>
      </c>
      <c r="D1062" t="s">
        <v>1912</v>
      </c>
      <c r="E1062">
        <f>VLOOKUP(C1062,customer!A:D,4,FALSE)</f>
        <v>55631</v>
      </c>
      <c r="F1062" t="s">
        <v>41</v>
      </c>
      <c r="H1062">
        <v>107192.00000099999</v>
      </c>
      <c r="I1062">
        <v>0</v>
      </c>
      <c r="J1062" s="1">
        <v>44713</v>
      </c>
      <c r="K1062">
        <v>97447.272727999996</v>
      </c>
      <c r="L1062">
        <v>9744.7272730000004</v>
      </c>
      <c r="M1062">
        <v>107192.00000099999</v>
      </c>
      <c r="N1062" t="s">
        <v>42</v>
      </c>
      <c r="O1062">
        <f>VLOOKUP(N1062,Sheet3!A:B,2,FALSE)</f>
        <v>10</v>
      </c>
      <c r="P1062" t="s">
        <v>317</v>
      </c>
      <c r="S1062">
        <v>1</v>
      </c>
      <c r="T1062" t="s">
        <v>67</v>
      </c>
      <c r="U1062">
        <v>15512.727273</v>
      </c>
      <c r="V1062" s="2">
        <v>0</v>
      </c>
      <c r="W1062">
        <v>10</v>
      </c>
      <c r="X1062">
        <v>5</v>
      </c>
      <c r="Y1062" s="8">
        <v>1551.2727273</v>
      </c>
      <c r="Z1062">
        <v>15512.727273</v>
      </c>
      <c r="AA1062" s="8">
        <v>15512.727273</v>
      </c>
      <c r="AB1062">
        <v>0</v>
      </c>
      <c r="AC1062">
        <v>0</v>
      </c>
      <c r="AD1062" s="8">
        <f t="shared" si="16"/>
        <v>17064.000000300002</v>
      </c>
    </row>
    <row r="1063" spans="1:30" x14ac:dyDescent="0.25">
      <c r="A1063" s="1">
        <v>44713</v>
      </c>
      <c r="B1063" t="s">
        <v>39</v>
      </c>
      <c r="C1063" t="s">
        <v>1911</v>
      </c>
      <c r="D1063" t="s">
        <v>1912</v>
      </c>
      <c r="E1063">
        <f>VLOOKUP(C1063,customer!A:D,4,FALSE)</f>
        <v>55631</v>
      </c>
      <c r="F1063" t="s">
        <v>41</v>
      </c>
      <c r="H1063">
        <v>107192.00000099999</v>
      </c>
      <c r="I1063">
        <v>0</v>
      </c>
      <c r="J1063" s="1">
        <v>44713</v>
      </c>
      <c r="K1063">
        <v>97447.272727999996</v>
      </c>
      <c r="L1063">
        <v>9744.7272730000004</v>
      </c>
      <c r="M1063">
        <v>107192.00000099999</v>
      </c>
      <c r="N1063" t="s">
        <v>42</v>
      </c>
      <c r="O1063">
        <f>VLOOKUP(N1063,Sheet3!A:B,2,FALSE)</f>
        <v>10</v>
      </c>
      <c r="P1063" t="s">
        <v>300</v>
      </c>
      <c r="S1063">
        <v>1</v>
      </c>
      <c r="T1063" t="s">
        <v>67</v>
      </c>
      <c r="U1063">
        <v>17000</v>
      </c>
      <c r="V1063" s="2">
        <v>0</v>
      </c>
      <c r="W1063">
        <v>10</v>
      </c>
      <c r="X1063">
        <v>5</v>
      </c>
      <c r="Y1063" s="8">
        <v>1700</v>
      </c>
      <c r="Z1063">
        <v>17000</v>
      </c>
      <c r="AA1063" s="8">
        <v>17000</v>
      </c>
      <c r="AB1063">
        <v>0</v>
      </c>
      <c r="AC1063">
        <v>0</v>
      </c>
      <c r="AD1063" s="8">
        <f t="shared" si="16"/>
        <v>18700</v>
      </c>
    </row>
    <row r="1064" spans="1:30" x14ac:dyDescent="0.25">
      <c r="A1064" s="1">
        <v>44713</v>
      </c>
      <c r="B1064" t="s">
        <v>39</v>
      </c>
      <c r="C1064" t="s">
        <v>1914</v>
      </c>
      <c r="D1064" t="s">
        <v>1915</v>
      </c>
      <c r="E1064">
        <f>VLOOKUP(C1064,customer!A:D,4,FALSE)</f>
        <v>14587</v>
      </c>
      <c r="F1064" t="s">
        <v>41</v>
      </c>
      <c r="H1064">
        <v>665100</v>
      </c>
      <c r="I1064">
        <v>0</v>
      </c>
      <c r="J1064" s="1">
        <v>44713</v>
      </c>
      <c r="K1064">
        <v>604636.36363599997</v>
      </c>
      <c r="L1064">
        <v>60463.636363999998</v>
      </c>
      <c r="M1064">
        <v>665100</v>
      </c>
      <c r="N1064" t="s">
        <v>42</v>
      </c>
      <c r="O1064">
        <f>VLOOKUP(N1064,Sheet3!A:B,2,FALSE)</f>
        <v>10</v>
      </c>
      <c r="P1064" t="s">
        <v>55</v>
      </c>
      <c r="Q1064" t="s">
        <v>56</v>
      </c>
      <c r="S1064">
        <v>1</v>
      </c>
      <c r="T1064" t="s">
        <v>67</v>
      </c>
      <c r="U1064">
        <v>201363.63636400001</v>
      </c>
      <c r="V1064" s="2">
        <v>0</v>
      </c>
      <c r="W1064">
        <v>10</v>
      </c>
      <c r="X1064">
        <v>5</v>
      </c>
      <c r="Y1064" s="8">
        <v>20136.363636400001</v>
      </c>
      <c r="Z1064">
        <v>201363.63636400001</v>
      </c>
      <c r="AA1064" s="8">
        <v>201363.63636400001</v>
      </c>
      <c r="AB1064">
        <v>0</v>
      </c>
      <c r="AC1064">
        <v>0</v>
      </c>
      <c r="AD1064" s="8">
        <f t="shared" si="16"/>
        <v>221500.0000004</v>
      </c>
    </row>
    <row r="1065" spans="1:30" x14ac:dyDescent="0.25">
      <c r="A1065" s="1">
        <v>44713</v>
      </c>
      <c r="B1065" t="s">
        <v>39</v>
      </c>
      <c r="C1065" t="s">
        <v>1914</v>
      </c>
      <c r="D1065" t="s">
        <v>1915</v>
      </c>
      <c r="E1065">
        <f>VLOOKUP(C1065,customer!A:D,4,FALSE)</f>
        <v>14587</v>
      </c>
      <c r="F1065" t="s">
        <v>41</v>
      </c>
      <c r="H1065">
        <v>665100</v>
      </c>
      <c r="I1065">
        <v>0</v>
      </c>
      <c r="J1065" s="1">
        <v>44713</v>
      </c>
      <c r="K1065">
        <v>604636.36363599997</v>
      </c>
      <c r="L1065">
        <v>60463.636363999998</v>
      </c>
      <c r="M1065">
        <v>665100</v>
      </c>
      <c r="N1065" t="s">
        <v>42</v>
      </c>
      <c r="O1065">
        <f>VLOOKUP(N1065,Sheet3!A:B,2,FALSE)</f>
        <v>10</v>
      </c>
      <c r="P1065" t="s">
        <v>71</v>
      </c>
      <c r="Q1065" t="s">
        <v>72</v>
      </c>
      <c r="S1065">
        <v>1</v>
      </c>
      <c r="T1065" t="s">
        <v>67</v>
      </c>
      <c r="U1065">
        <v>201636.36363599999</v>
      </c>
      <c r="V1065" s="2">
        <v>0</v>
      </c>
      <c r="W1065">
        <v>10</v>
      </c>
      <c r="X1065">
        <v>5</v>
      </c>
      <c r="Y1065" s="8">
        <v>20163.636363599999</v>
      </c>
      <c r="Z1065">
        <v>201636.36363599999</v>
      </c>
      <c r="AA1065" s="8">
        <v>201636.36363599999</v>
      </c>
      <c r="AB1065">
        <v>0</v>
      </c>
      <c r="AC1065">
        <v>0</v>
      </c>
      <c r="AD1065" s="8">
        <f t="shared" si="16"/>
        <v>221799.9999996</v>
      </c>
    </row>
    <row r="1066" spans="1:30" x14ac:dyDescent="0.25">
      <c r="A1066" s="1">
        <v>44713</v>
      </c>
      <c r="B1066" t="s">
        <v>39</v>
      </c>
      <c r="C1066" t="s">
        <v>1914</v>
      </c>
      <c r="D1066" t="s">
        <v>1915</v>
      </c>
      <c r="E1066">
        <f>VLOOKUP(C1066,customer!A:D,4,FALSE)</f>
        <v>14587</v>
      </c>
      <c r="F1066" t="s">
        <v>41</v>
      </c>
      <c r="H1066">
        <v>665100</v>
      </c>
      <c r="I1066">
        <v>0</v>
      </c>
      <c r="J1066" s="1">
        <v>44713</v>
      </c>
      <c r="K1066">
        <v>604636.36363599997</v>
      </c>
      <c r="L1066">
        <v>60463.636363999998</v>
      </c>
      <c r="M1066">
        <v>665100</v>
      </c>
      <c r="N1066" t="s">
        <v>42</v>
      </c>
      <c r="O1066">
        <f>VLOOKUP(N1066,Sheet3!A:B,2,FALSE)</f>
        <v>10</v>
      </c>
      <c r="P1066" t="s">
        <v>73</v>
      </c>
      <c r="Q1066" t="s">
        <v>74</v>
      </c>
      <c r="S1066">
        <v>1</v>
      </c>
      <c r="T1066" t="s">
        <v>67</v>
      </c>
      <c r="U1066">
        <v>201636.36363599999</v>
      </c>
      <c r="V1066" s="2">
        <v>0</v>
      </c>
      <c r="W1066">
        <v>10</v>
      </c>
      <c r="X1066">
        <v>5</v>
      </c>
      <c r="Y1066" s="8">
        <v>20163.636363599999</v>
      </c>
      <c r="Z1066">
        <v>201636.36363599999</v>
      </c>
      <c r="AA1066" s="8">
        <v>201636.36363599999</v>
      </c>
      <c r="AB1066">
        <v>0</v>
      </c>
      <c r="AC1066">
        <v>0</v>
      </c>
      <c r="AD1066" s="8">
        <f t="shared" si="16"/>
        <v>221799.9999996</v>
      </c>
    </row>
    <row r="1067" spans="1:30" x14ac:dyDescent="0.25">
      <c r="A1067" s="1">
        <v>44713</v>
      </c>
      <c r="B1067" t="s">
        <v>39</v>
      </c>
      <c r="C1067" t="s">
        <v>1917</v>
      </c>
      <c r="D1067" t="s">
        <v>241</v>
      </c>
      <c r="E1067">
        <f>VLOOKUP(C1067,customer!A:D,4,FALSE)</f>
        <v>3064</v>
      </c>
      <c r="F1067" t="s">
        <v>41</v>
      </c>
      <c r="H1067">
        <v>221500</v>
      </c>
      <c r="I1067">
        <v>0</v>
      </c>
      <c r="J1067" s="1">
        <v>44713</v>
      </c>
      <c r="K1067">
        <v>201363.63636400001</v>
      </c>
      <c r="L1067">
        <v>20136.363635999998</v>
      </c>
      <c r="M1067">
        <v>221500</v>
      </c>
      <c r="N1067" t="s">
        <v>42</v>
      </c>
      <c r="O1067">
        <f>VLOOKUP(N1067,Sheet3!A:B,2,FALSE)</f>
        <v>10</v>
      </c>
      <c r="P1067" t="s">
        <v>55</v>
      </c>
      <c r="Q1067" t="s">
        <v>56</v>
      </c>
      <c r="S1067">
        <v>1</v>
      </c>
      <c r="T1067" t="s">
        <v>67</v>
      </c>
      <c r="U1067">
        <v>201363.63636400001</v>
      </c>
      <c r="V1067" s="2">
        <v>0</v>
      </c>
      <c r="W1067">
        <v>10</v>
      </c>
      <c r="X1067">
        <v>5</v>
      </c>
      <c r="Y1067" s="8">
        <v>20136.363636400001</v>
      </c>
      <c r="Z1067">
        <v>201363.63636400001</v>
      </c>
      <c r="AA1067" s="8">
        <v>201363.63636400001</v>
      </c>
      <c r="AB1067">
        <v>0</v>
      </c>
      <c r="AC1067">
        <v>0</v>
      </c>
      <c r="AD1067" s="8">
        <f t="shared" si="16"/>
        <v>221500.0000004</v>
      </c>
    </row>
    <row r="1068" spans="1:30" x14ac:dyDescent="0.25">
      <c r="A1068" s="1">
        <v>44713</v>
      </c>
      <c r="B1068" t="s">
        <v>39</v>
      </c>
      <c r="C1068" t="s">
        <v>1918</v>
      </c>
      <c r="D1068" t="s">
        <v>1919</v>
      </c>
      <c r="E1068">
        <f>VLOOKUP(C1068,customer!A:D,4,FALSE)</f>
        <v>14244</v>
      </c>
      <c r="F1068" t="s">
        <v>41</v>
      </c>
      <c r="H1068">
        <v>17900</v>
      </c>
      <c r="I1068">
        <v>0</v>
      </c>
      <c r="J1068" s="1">
        <v>44713</v>
      </c>
      <c r="K1068">
        <v>16272.727273</v>
      </c>
      <c r="L1068">
        <v>1627.272727</v>
      </c>
      <c r="M1068">
        <v>17900</v>
      </c>
      <c r="N1068" t="s">
        <v>42</v>
      </c>
      <c r="O1068">
        <f>VLOOKUP(N1068,Sheet3!A:B,2,FALSE)</f>
        <v>10</v>
      </c>
      <c r="P1068" t="s">
        <v>177</v>
      </c>
      <c r="Q1068" t="s">
        <v>178</v>
      </c>
      <c r="S1068">
        <v>1</v>
      </c>
      <c r="T1068" t="s">
        <v>123</v>
      </c>
      <c r="U1068">
        <v>16272.727273</v>
      </c>
      <c r="V1068" s="2">
        <v>0</v>
      </c>
      <c r="W1068">
        <v>10</v>
      </c>
      <c r="X1068">
        <v>5</v>
      </c>
      <c r="Y1068" s="8">
        <v>1627.2727273</v>
      </c>
      <c r="Z1068">
        <v>16272.727273</v>
      </c>
      <c r="AA1068" s="8">
        <v>16272.727273</v>
      </c>
      <c r="AB1068">
        <v>0</v>
      </c>
      <c r="AC1068">
        <v>0</v>
      </c>
      <c r="AD1068" s="8">
        <f t="shared" si="16"/>
        <v>17900.000000300002</v>
      </c>
    </row>
    <row r="1069" spans="1:30" x14ac:dyDescent="0.25">
      <c r="A1069" s="1">
        <v>44713</v>
      </c>
      <c r="B1069" t="s">
        <v>39</v>
      </c>
      <c r="C1069" t="s">
        <v>1921</v>
      </c>
      <c r="D1069" t="s">
        <v>354</v>
      </c>
      <c r="E1069">
        <f>VLOOKUP(C1069,customer!A:D,4,FALSE)</f>
        <v>39274</v>
      </c>
      <c r="F1069" t="s">
        <v>41</v>
      </c>
      <c r="H1069">
        <v>87000</v>
      </c>
      <c r="I1069">
        <v>0</v>
      </c>
      <c r="J1069" s="1">
        <v>44713</v>
      </c>
      <c r="K1069">
        <v>79090.909090999994</v>
      </c>
      <c r="L1069">
        <v>7909.0909089999996</v>
      </c>
      <c r="M1069">
        <v>87000</v>
      </c>
      <c r="N1069" t="s">
        <v>42</v>
      </c>
      <c r="O1069">
        <f>VLOOKUP(N1069,Sheet3!A:B,2,FALSE)</f>
        <v>10</v>
      </c>
      <c r="P1069" t="s">
        <v>751</v>
      </c>
      <c r="S1069">
        <v>1</v>
      </c>
      <c r="T1069" t="s">
        <v>67</v>
      </c>
      <c r="U1069">
        <v>79090.909090999994</v>
      </c>
      <c r="V1069" s="2">
        <v>0</v>
      </c>
      <c r="W1069">
        <v>10</v>
      </c>
      <c r="X1069">
        <v>5</v>
      </c>
      <c r="Y1069" s="8">
        <v>7909.0909091000003</v>
      </c>
      <c r="Z1069">
        <v>79090.909090999994</v>
      </c>
      <c r="AA1069" s="8">
        <v>79090.909090999994</v>
      </c>
      <c r="AB1069">
        <v>0</v>
      </c>
      <c r="AC1069">
        <v>0</v>
      </c>
      <c r="AD1069" s="8">
        <f t="shared" si="16"/>
        <v>87000.000000100001</v>
      </c>
    </row>
    <row r="1070" spans="1:30" x14ac:dyDescent="0.25">
      <c r="A1070" s="1">
        <v>44713</v>
      </c>
      <c r="B1070" t="s">
        <v>39</v>
      </c>
      <c r="C1070" t="s">
        <v>1922</v>
      </c>
      <c r="D1070" t="s">
        <v>1923</v>
      </c>
      <c r="E1070">
        <f>VLOOKUP(C1070,customer!A:D,4,FALSE)</f>
        <v>53095</v>
      </c>
      <c r="F1070" t="s">
        <v>41</v>
      </c>
      <c r="H1070">
        <v>1107500.000002</v>
      </c>
      <c r="I1070">
        <v>0</v>
      </c>
      <c r="J1070" s="1">
        <v>44713</v>
      </c>
      <c r="K1070">
        <v>1006818.1818200001</v>
      </c>
      <c r="L1070">
        <v>100681.818182</v>
      </c>
      <c r="M1070">
        <v>1107500.000002</v>
      </c>
      <c r="N1070" t="s">
        <v>42</v>
      </c>
      <c r="O1070">
        <f>VLOOKUP(N1070,Sheet3!A:B,2,FALSE)</f>
        <v>10</v>
      </c>
      <c r="P1070" t="s">
        <v>55</v>
      </c>
      <c r="Q1070" t="s">
        <v>56</v>
      </c>
      <c r="S1070">
        <v>5</v>
      </c>
      <c r="T1070" t="s">
        <v>67</v>
      </c>
      <c r="U1070">
        <v>201363.63636400001</v>
      </c>
      <c r="V1070" s="2">
        <v>0</v>
      </c>
      <c r="W1070">
        <v>10</v>
      </c>
      <c r="X1070">
        <v>5</v>
      </c>
      <c r="Y1070" s="8">
        <v>100681.818182</v>
      </c>
      <c r="Z1070">
        <v>1006818.1818200001</v>
      </c>
      <c r="AA1070" s="8">
        <v>1006818.1818200001</v>
      </c>
      <c r="AB1070">
        <v>0</v>
      </c>
      <c r="AC1070">
        <v>0</v>
      </c>
      <c r="AD1070" s="8">
        <f t="shared" si="16"/>
        <v>1107500.000002</v>
      </c>
    </row>
    <row r="1071" spans="1:30" x14ac:dyDescent="0.25">
      <c r="A1071" s="1">
        <v>44713</v>
      </c>
      <c r="B1071" t="s">
        <v>39</v>
      </c>
      <c r="C1071" t="s">
        <v>1925</v>
      </c>
      <c r="D1071" t="s">
        <v>1926</v>
      </c>
      <c r="E1071">
        <f>VLOOKUP(C1071,customer!A:D,4,FALSE)</f>
        <v>39550</v>
      </c>
      <c r="F1071" t="s">
        <v>41</v>
      </c>
      <c r="H1071">
        <v>820000.00000200002</v>
      </c>
      <c r="I1071">
        <v>0</v>
      </c>
      <c r="J1071" s="1">
        <v>44713</v>
      </c>
      <c r="K1071">
        <v>745454.54545600002</v>
      </c>
      <c r="L1071">
        <v>74545.454545999994</v>
      </c>
      <c r="M1071">
        <v>820000.00000200002</v>
      </c>
      <c r="N1071" t="s">
        <v>42</v>
      </c>
      <c r="O1071">
        <f>VLOOKUP(N1071,Sheet3!A:B,2,FALSE)</f>
        <v>10</v>
      </c>
      <c r="P1071" t="s">
        <v>61</v>
      </c>
      <c r="Q1071" t="s">
        <v>62</v>
      </c>
      <c r="S1071">
        <v>4</v>
      </c>
      <c r="T1071" t="s">
        <v>67</v>
      </c>
      <c r="U1071">
        <v>186363.63636400001</v>
      </c>
      <c r="V1071" s="2">
        <v>0</v>
      </c>
      <c r="W1071">
        <v>10</v>
      </c>
      <c r="X1071">
        <v>5</v>
      </c>
      <c r="Y1071" s="8">
        <v>74545.454545600005</v>
      </c>
      <c r="Z1071">
        <v>745454.54545600002</v>
      </c>
      <c r="AA1071" s="8">
        <v>745454.54545600002</v>
      </c>
      <c r="AB1071">
        <v>0</v>
      </c>
      <c r="AC1071">
        <v>0</v>
      </c>
      <c r="AD1071" s="8">
        <f t="shared" si="16"/>
        <v>820000.00000160001</v>
      </c>
    </row>
    <row r="1072" spans="1:30" x14ac:dyDescent="0.25">
      <c r="A1072" s="1">
        <v>44713</v>
      </c>
      <c r="B1072" t="s">
        <v>39</v>
      </c>
      <c r="C1072" t="s">
        <v>1928</v>
      </c>
      <c r="D1072" t="s">
        <v>1926</v>
      </c>
      <c r="E1072">
        <f>VLOOKUP(C1072,customer!A:D,4,FALSE)</f>
        <v>39550</v>
      </c>
      <c r="F1072" t="s">
        <v>41</v>
      </c>
      <c r="H1072">
        <v>1551700</v>
      </c>
      <c r="I1072">
        <v>0</v>
      </c>
      <c r="J1072" s="1">
        <v>44713</v>
      </c>
      <c r="K1072">
        <v>1410636.3636360001</v>
      </c>
      <c r="L1072">
        <v>141063.63636400001</v>
      </c>
      <c r="M1072">
        <v>1551700</v>
      </c>
      <c r="N1072" t="s">
        <v>42</v>
      </c>
      <c r="O1072">
        <f>VLOOKUP(N1072,Sheet3!A:B,2,FALSE)</f>
        <v>10</v>
      </c>
      <c r="P1072" t="s">
        <v>55</v>
      </c>
      <c r="Q1072" t="s">
        <v>56</v>
      </c>
      <c r="S1072">
        <v>3</v>
      </c>
      <c r="T1072" t="s">
        <v>67</v>
      </c>
      <c r="U1072">
        <v>201363.63636400001</v>
      </c>
      <c r="V1072" s="2">
        <v>0</v>
      </c>
      <c r="W1072">
        <v>10</v>
      </c>
      <c r="X1072">
        <v>5</v>
      </c>
      <c r="Y1072" s="8">
        <v>60409.0909092</v>
      </c>
      <c r="Z1072">
        <v>604090.90909199999</v>
      </c>
      <c r="AA1072" s="8">
        <v>604090.90909199999</v>
      </c>
      <c r="AB1072">
        <v>0</v>
      </c>
      <c r="AC1072">
        <v>0</v>
      </c>
      <c r="AD1072" s="8">
        <f t="shared" si="16"/>
        <v>664500.00000120001</v>
      </c>
    </row>
    <row r="1073" spans="1:30" x14ac:dyDescent="0.25">
      <c r="A1073" s="1">
        <v>44713</v>
      </c>
      <c r="B1073" t="s">
        <v>39</v>
      </c>
      <c r="C1073" t="s">
        <v>1928</v>
      </c>
      <c r="D1073" t="s">
        <v>1926</v>
      </c>
      <c r="E1073">
        <f>VLOOKUP(C1073,customer!A:D,4,FALSE)</f>
        <v>39550</v>
      </c>
      <c r="F1073" t="s">
        <v>41</v>
      </c>
      <c r="H1073">
        <v>1551700</v>
      </c>
      <c r="I1073">
        <v>0</v>
      </c>
      <c r="J1073" s="1">
        <v>44713</v>
      </c>
      <c r="K1073">
        <v>1410636.3636360001</v>
      </c>
      <c r="L1073">
        <v>141063.63636400001</v>
      </c>
      <c r="M1073">
        <v>1551700</v>
      </c>
      <c r="N1073" t="s">
        <v>42</v>
      </c>
      <c r="O1073">
        <f>VLOOKUP(N1073,Sheet3!A:B,2,FALSE)</f>
        <v>10</v>
      </c>
      <c r="P1073" t="s">
        <v>71</v>
      </c>
      <c r="Q1073" t="s">
        <v>72</v>
      </c>
      <c r="S1073">
        <v>1</v>
      </c>
      <c r="T1073" t="s">
        <v>67</v>
      </c>
      <c r="U1073">
        <v>201636.36363599999</v>
      </c>
      <c r="V1073" s="2">
        <v>0</v>
      </c>
      <c r="W1073">
        <v>10</v>
      </c>
      <c r="X1073">
        <v>5</v>
      </c>
      <c r="Y1073" s="8">
        <v>20163.636363599999</v>
      </c>
      <c r="Z1073">
        <v>201636.36363599999</v>
      </c>
      <c r="AA1073" s="8">
        <v>201636.36363599999</v>
      </c>
      <c r="AB1073">
        <v>0</v>
      </c>
      <c r="AC1073">
        <v>0</v>
      </c>
      <c r="AD1073" s="8">
        <f t="shared" si="16"/>
        <v>221799.9999996</v>
      </c>
    </row>
    <row r="1074" spans="1:30" x14ac:dyDescent="0.25">
      <c r="A1074" s="1">
        <v>44713</v>
      </c>
      <c r="B1074" t="s">
        <v>39</v>
      </c>
      <c r="C1074" t="s">
        <v>1928</v>
      </c>
      <c r="D1074" t="s">
        <v>1926</v>
      </c>
      <c r="E1074">
        <f>VLOOKUP(C1074,customer!A:D,4,FALSE)</f>
        <v>39550</v>
      </c>
      <c r="F1074" t="s">
        <v>41</v>
      </c>
      <c r="H1074">
        <v>1551700</v>
      </c>
      <c r="I1074">
        <v>0</v>
      </c>
      <c r="J1074" s="1">
        <v>44713</v>
      </c>
      <c r="K1074">
        <v>1410636.3636360001</v>
      </c>
      <c r="L1074">
        <v>141063.63636400001</v>
      </c>
      <c r="M1074">
        <v>1551700</v>
      </c>
      <c r="N1074" t="s">
        <v>42</v>
      </c>
      <c r="O1074">
        <f>VLOOKUP(N1074,Sheet3!A:B,2,FALSE)</f>
        <v>10</v>
      </c>
      <c r="P1074" t="s">
        <v>59</v>
      </c>
      <c r="Q1074" t="s">
        <v>60</v>
      </c>
      <c r="S1074">
        <v>1</v>
      </c>
      <c r="T1074" t="s">
        <v>67</v>
      </c>
      <c r="U1074">
        <v>201636.36363599999</v>
      </c>
      <c r="V1074" s="2">
        <v>0</v>
      </c>
      <c r="W1074">
        <v>10</v>
      </c>
      <c r="X1074">
        <v>5</v>
      </c>
      <c r="Y1074" s="8">
        <v>20163.636363599999</v>
      </c>
      <c r="Z1074">
        <v>201636.36363599999</v>
      </c>
      <c r="AA1074" s="8">
        <v>201636.36363599999</v>
      </c>
      <c r="AB1074">
        <v>0</v>
      </c>
      <c r="AC1074">
        <v>0</v>
      </c>
      <c r="AD1074" s="8">
        <f t="shared" si="16"/>
        <v>221799.9999996</v>
      </c>
    </row>
    <row r="1075" spans="1:30" x14ac:dyDescent="0.25">
      <c r="A1075" s="1">
        <v>44713</v>
      </c>
      <c r="B1075" t="s">
        <v>39</v>
      </c>
      <c r="C1075" t="s">
        <v>1928</v>
      </c>
      <c r="D1075" t="s">
        <v>1926</v>
      </c>
      <c r="E1075">
        <f>VLOOKUP(C1075,customer!A:D,4,FALSE)</f>
        <v>39550</v>
      </c>
      <c r="F1075" t="s">
        <v>41</v>
      </c>
      <c r="H1075">
        <v>1551700</v>
      </c>
      <c r="I1075">
        <v>0</v>
      </c>
      <c r="J1075" s="1">
        <v>44713</v>
      </c>
      <c r="K1075">
        <v>1410636.3636360001</v>
      </c>
      <c r="L1075">
        <v>141063.63636400001</v>
      </c>
      <c r="M1075">
        <v>1551700</v>
      </c>
      <c r="N1075" t="s">
        <v>42</v>
      </c>
      <c r="O1075">
        <f>VLOOKUP(N1075,Sheet3!A:B,2,FALSE)</f>
        <v>10</v>
      </c>
      <c r="P1075" t="s">
        <v>89</v>
      </c>
      <c r="Q1075" t="s">
        <v>90</v>
      </c>
      <c r="S1075">
        <v>1</v>
      </c>
      <c r="T1075" t="s">
        <v>67</v>
      </c>
      <c r="U1075">
        <v>201636.36363599999</v>
      </c>
      <c r="V1075" s="2">
        <v>0</v>
      </c>
      <c r="W1075">
        <v>10</v>
      </c>
      <c r="X1075">
        <v>5</v>
      </c>
      <c r="Y1075" s="8">
        <v>20163.636363599999</v>
      </c>
      <c r="Z1075">
        <v>201636.36363599999</v>
      </c>
      <c r="AA1075" s="8">
        <v>201636.36363599999</v>
      </c>
      <c r="AB1075">
        <v>0</v>
      </c>
      <c r="AC1075">
        <v>0</v>
      </c>
      <c r="AD1075" s="8">
        <f t="shared" si="16"/>
        <v>221799.9999996</v>
      </c>
    </row>
    <row r="1076" spans="1:30" x14ac:dyDescent="0.25">
      <c r="A1076" s="1">
        <v>44713</v>
      </c>
      <c r="B1076" t="s">
        <v>39</v>
      </c>
      <c r="C1076" t="s">
        <v>1928</v>
      </c>
      <c r="D1076" t="s">
        <v>1926</v>
      </c>
      <c r="E1076">
        <f>VLOOKUP(C1076,customer!A:D,4,FALSE)</f>
        <v>39550</v>
      </c>
      <c r="F1076" t="s">
        <v>41</v>
      </c>
      <c r="H1076">
        <v>1551700</v>
      </c>
      <c r="I1076">
        <v>0</v>
      </c>
      <c r="J1076" s="1">
        <v>44713</v>
      </c>
      <c r="K1076">
        <v>1410636.3636360001</v>
      </c>
      <c r="L1076">
        <v>141063.63636400001</v>
      </c>
      <c r="M1076">
        <v>1551700</v>
      </c>
      <c r="N1076" t="s">
        <v>42</v>
      </c>
      <c r="O1076">
        <f>VLOOKUP(N1076,Sheet3!A:B,2,FALSE)</f>
        <v>10</v>
      </c>
      <c r="P1076" t="s">
        <v>113</v>
      </c>
      <c r="Q1076" t="s">
        <v>114</v>
      </c>
      <c r="S1076">
        <v>1</v>
      </c>
      <c r="T1076" t="s">
        <v>67</v>
      </c>
      <c r="U1076">
        <v>201636.36363599999</v>
      </c>
      <c r="V1076" s="2">
        <v>0</v>
      </c>
      <c r="W1076">
        <v>10</v>
      </c>
      <c r="X1076">
        <v>5</v>
      </c>
      <c r="Y1076" s="8">
        <v>20163.636363599999</v>
      </c>
      <c r="Z1076">
        <v>201636.36363599999</v>
      </c>
      <c r="AA1076" s="8">
        <v>201636.36363599999</v>
      </c>
      <c r="AB1076">
        <v>0</v>
      </c>
      <c r="AC1076">
        <v>0</v>
      </c>
      <c r="AD1076" s="8">
        <f t="shared" si="16"/>
        <v>221799.9999996</v>
      </c>
    </row>
    <row r="1077" spans="1:30" x14ac:dyDescent="0.25">
      <c r="A1077" s="1">
        <v>44713</v>
      </c>
      <c r="B1077" t="s">
        <v>39</v>
      </c>
      <c r="C1077" t="s">
        <v>1929</v>
      </c>
      <c r="D1077" t="s">
        <v>1930</v>
      </c>
      <c r="E1077">
        <f>VLOOKUP(C1077,customer!A:D,4,FALSE)</f>
        <v>54240</v>
      </c>
      <c r="F1077" t="s">
        <v>41</v>
      </c>
      <c r="H1077">
        <v>212242.00000100001</v>
      </c>
      <c r="I1077">
        <v>0</v>
      </c>
      <c r="J1077" s="1">
        <v>44713</v>
      </c>
      <c r="K1077">
        <v>193038.18181899999</v>
      </c>
      <c r="L1077">
        <v>19203.818181999999</v>
      </c>
      <c r="M1077">
        <v>212242.00000100001</v>
      </c>
      <c r="N1077" t="s">
        <v>42</v>
      </c>
      <c r="O1077">
        <f>VLOOKUP(N1077,Sheet3!A:B,2,FALSE)</f>
        <v>10</v>
      </c>
      <c r="P1077" t="s">
        <v>1056</v>
      </c>
      <c r="S1077">
        <v>1</v>
      </c>
      <c r="T1077" t="s">
        <v>238</v>
      </c>
      <c r="U1077">
        <v>4545.4545449999996</v>
      </c>
      <c r="V1077" s="2">
        <v>0</v>
      </c>
      <c r="W1077">
        <v>10</v>
      </c>
      <c r="X1077">
        <v>5</v>
      </c>
      <c r="Y1077" s="8">
        <v>454.54545450000001</v>
      </c>
      <c r="Z1077">
        <v>4545.4545449999996</v>
      </c>
      <c r="AA1077" s="8">
        <v>4545.4545449999996</v>
      </c>
      <c r="AB1077">
        <v>0</v>
      </c>
      <c r="AC1077">
        <v>0</v>
      </c>
      <c r="AD1077" s="8">
        <f t="shared" si="16"/>
        <v>4999.9999994999998</v>
      </c>
    </row>
    <row r="1078" spans="1:30" x14ac:dyDescent="0.25">
      <c r="A1078" s="1">
        <v>44713</v>
      </c>
      <c r="B1078" t="s">
        <v>39</v>
      </c>
      <c r="C1078" t="s">
        <v>1929</v>
      </c>
      <c r="D1078" t="s">
        <v>1930</v>
      </c>
      <c r="E1078">
        <f>VLOOKUP(C1078,customer!A:D,4,FALSE)</f>
        <v>54240</v>
      </c>
      <c r="F1078" t="s">
        <v>41</v>
      </c>
      <c r="H1078">
        <v>212242.00000100001</v>
      </c>
      <c r="I1078">
        <v>0</v>
      </c>
      <c r="J1078" s="1">
        <v>44713</v>
      </c>
      <c r="K1078">
        <v>193038.18181899999</v>
      </c>
      <c r="L1078">
        <v>19203.818181999999</v>
      </c>
      <c r="M1078">
        <v>212242.00000100001</v>
      </c>
      <c r="N1078" t="s">
        <v>42</v>
      </c>
      <c r="O1078">
        <f>VLOOKUP(N1078,Sheet3!A:B,2,FALSE)</f>
        <v>10</v>
      </c>
      <c r="P1078" t="s">
        <v>277</v>
      </c>
      <c r="S1078">
        <v>1</v>
      </c>
      <c r="T1078" t="s">
        <v>67</v>
      </c>
      <c r="U1078">
        <v>43636.363636000002</v>
      </c>
      <c r="V1078" s="2">
        <v>0</v>
      </c>
      <c r="W1078">
        <v>10</v>
      </c>
      <c r="X1078">
        <v>5</v>
      </c>
      <c r="Y1078" s="8">
        <v>4363.6363635999996</v>
      </c>
      <c r="Z1078">
        <v>43636.363636000002</v>
      </c>
      <c r="AA1078" s="8">
        <v>43636.363636000002</v>
      </c>
      <c r="AB1078">
        <v>0</v>
      </c>
      <c r="AC1078">
        <v>0</v>
      </c>
      <c r="AD1078" s="8">
        <f t="shared" si="16"/>
        <v>47999.999999600004</v>
      </c>
    </row>
    <row r="1079" spans="1:30" x14ac:dyDescent="0.25">
      <c r="A1079" s="1">
        <v>44713</v>
      </c>
      <c r="B1079" t="s">
        <v>39</v>
      </c>
      <c r="C1079" t="s">
        <v>1929</v>
      </c>
      <c r="D1079" t="s">
        <v>1930</v>
      </c>
      <c r="E1079">
        <f>VLOOKUP(C1079,customer!A:D,4,FALSE)</f>
        <v>54240</v>
      </c>
      <c r="F1079" t="s">
        <v>41</v>
      </c>
      <c r="H1079">
        <v>212242.00000100001</v>
      </c>
      <c r="I1079">
        <v>0</v>
      </c>
      <c r="J1079" s="1">
        <v>44713</v>
      </c>
      <c r="K1079">
        <v>193038.18181899999</v>
      </c>
      <c r="L1079">
        <v>19203.818181999999</v>
      </c>
      <c r="M1079">
        <v>212242.00000100001</v>
      </c>
      <c r="N1079" t="s">
        <v>42</v>
      </c>
      <c r="O1079">
        <f>VLOOKUP(N1079,Sheet3!A:B,2,FALSE)</f>
        <v>10</v>
      </c>
      <c r="P1079" t="s">
        <v>373</v>
      </c>
      <c r="S1079">
        <v>1</v>
      </c>
      <c r="T1079" t="s">
        <v>67</v>
      </c>
      <c r="U1079">
        <v>15512.727273</v>
      </c>
      <c r="V1079" s="2">
        <v>0</v>
      </c>
      <c r="W1079">
        <v>10</v>
      </c>
      <c r="X1079">
        <v>5</v>
      </c>
      <c r="Y1079" s="8">
        <v>1551.2727273</v>
      </c>
      <c r="Z1079">
        <v>15512.727273</v>
      </c>
      <c r="AA1079" s="8">
        <v>15512.727273</v>
      </c>
      <c r="AB1079">
        <v>0</v>
      </c>
      <c r="AC1079">
        <v>0</v>
      </c>
      <c r="AD1079" s="8">
        <f t="shared" si="16"/>
        <v>17064.000000300002</v>
      </c>
    </row>
    <row r="1080" spans="1:30" x14ac:dyDescent="0.25">
      <c r="A1080" s="1">
        <v>44713</v>
      </c>
      <c r="B1080" t="s">
        <v>39</v>
      </c>
      <c r="C1080" t="s">
        <v>1929</v>
      </c>
      <c r="D1080" t="s">
        <v>1930</v>
      </c>
      <c r="E1080">
        <f>VLOOKUP(C1080,customer!A:D,4,FALSE)</f>
        <v>54240</v>
      </c>
      <c r="F1080" t="s">
        <v>41</v>
      </c>
      <c r="H1080">
        <v>212242.00000100001</v>
      </c>
      <c r="I1080">
        <v>0</v>
      </c>
      <c r="J1080" s="1">
        <v>44713</v>
      </c>
      <c r="K1080">
        <v>193038.18181899999</v>
      </c>
      <c r="L1080">
        <v>19203.818181999999</v>
      </c>
      <c r="M1080">
        <v>212242.00000100001</v>
      </c>
      <c r="N1080" t="s">
        <v>42</v>
      </c>
      <c r="O1080">
        <f>VLOOKUP(N1080,Sheet3!A:B,2,FALSE)</f>
        <v>10</v>
      </c>
      <c r="P1080" t="s">
        <v>375</v>
      </c>
      <c r="S1080">
        <v>1</v>
      </c>
      <c r="T1080" t="s">
        <v>67</v>
      </c>
      <c r="U1080">
        <v>15512.727273</v>
      </c>
      <c r="V1080" s="2">
        <v>0</v>
      </c>
      <c r="W1080">
        <v>10</v>
      </c>
      <c r="X1080">
        <v>5</v>
      </c>
      <c r="Y1080" s="8">
        <v>1551.2727273</v>
      </c>
      <c r="Z1080">
        <v>15512.727273</v>
      </c>
      <c r="AA1080" s="8">
        <v>15512.727273</v>
      </c>
      <c r="AB1080">
        <v>0</v>
      </c>
      <c r="AC1080">
        <v>0</v>
      </c>
      <c r="AD1080" s="8">
        <f t="shared" si="16"/>
        <v>17064.000000300002</v>
      </c>
    </row>
    <row r="1081" spans="1:30" x14ac:dyDescent="0.25">
      <c r="A1081" s="1">
        <v>44713</v>
      </c>
      <c r="B1081" t="s">
        <v>39</v>
      </c>
      <c r="C1081" t="s">
        <v>1929</v>
      </c>
      <c r="D1081" t="s">
        <v>1930</v>
      </c>
      <c r="E1081">
        <f>VLOOKUP(C1081,customer!A:D,4,FALSE)</f>
        <v>54240</v>
      </c>
      <c r="F1081" t="s">
        <v>41</v>
      </c>
      <c r="H1081">
        <v>212242.00000100001</v>
      </c>
      <c r="I1081">
        <v>0</v>
      </c>
      <c r="J1081" s="1">
        <v>44713</v>
      </c>
      <c r="K1081">
        <v>193038.18181899999</v>
      </c>
      <c r="L1081">
        <v>19203.818181999999</v>
      </c>
      <c r="M1081">
        <v>212242.00000100001</v>
      </c>
      <c r="N1081" t="s">
        <v>42</v>
      </c>
      <c r="O1081">
        <f>VLOOKUP(N1081,Sheet3!A:B,2,FALSE)</f>
        <v>10</v>
      </c>
      <c r="P1081" t="s">
        <v>317</v>
      </c>
      <c r="S1081">
        <v>1</v>
      </c>
      <c r="T1081" t="s">
        <v>67</v>
      </c>
      <c r="U1081">
        <v>15512.727273</v>
      </c>
      <c r="V1081" s="2">
        <v>0</v>
      </c>
      <c r="W1081">
        <v>10</v>
      </c>
      <c r="X1081">
        <v>5</v>
      </c>
      <c r="Y1081" s="8">
        <v>1551.2727273</v>
      </c>
      <c r="Z1081">
        <v>15512.727273</v>
      </c>
      <c r="AA1081" s="8">
        <v>15512.727273</v>
      </c>
      <c r="AB1081">
        <v>0</v>
      </c>
      <c r="AC1081">
        <v>0</v>
      </c>
      <c r="AD1081" s="8">
        <f t="shared" si="16"/>
        <v>17064.000000300002</v>
      </c>
    </row>
    <row r="1082" spans="1:30" x14ac:dyDescent="0.25">
      <c r="A1082" s="1">
        <v>44713</v>
      </c>
      <c r="B1082" t="s">
        <v>39</v>
      </c>
      <c r="C1082" t="s">
        <v>1929</v>
      </c>
      <c r="D1082" t="s">
        <v>1930</v>
      </c>
      <c r="E1082">
        <f>VLOOKUP(C1082,customer!A:D,4,FALSE)</f>
        <v>54240</v>
      </c>
      <c r="F1082" t="s">
        <v>41</v>
      </c>
      <c r="H1082">
        <v>212242.00000100001</v>
      </c>
      <c r="I1082">
        <v>0</v>
      </c>
      <c r="J1082" s="1">
        <v>44713</v>
      </c>
      <c r="K1082">
        <v>193038.18181899999</v>
      </c>
      <c r="L1082">
        <v>19203.818181999999</v>
      </c>
      <c r="M1082">
        <v>212242.00000100001</v>
      </c>
      <c r="N1082" t="s">
        <v>42</v>
      </c>
      <c r="O1082">
        <f>VLOOKUP(N1082,Sheet3!A:B,2,FALSE)</f>
        <v>10</v>
      </c>
      <c r="P1082" t="s">
        <v>465</v>
      </c>
      <c r="S1082">
        <v>1</v>
      </c>
      <c r="T1082" t="s">
        <v>67</v>
      </c>
      <c r="U1082">
        <v>16909.090908999999</v>
      </c>
      <c r="V1082" s="2">
        <v>0</v>
      </c>
      <c r="W1082">
        <v>10</v>
      </c>
      <c r="X1082">
        <v>5</v>
      </c>
      <c r="Y1082" s="8">
        <v>1690.9090908999999</v>
      </c>
      <c r="Z1082">
        <v>16909.090908999999</v>
      </c>
      <c r="AA1082" s="8">
        <v>16909.090908999999</v>
      </c>
      <c r="AB1082">
        <v>0</v>
      </c>
      <c r="AC1082">
        <v>0</v>
      </c>
      <c r="AD1082" s="8">
        <f t="shared" si="16"/>
        <v>18599.999999899999</v>
      </c>
    </row>
    <row r="1083" spans="1:30" x14ac:dyDescent="0.25">
      <c r="A1083" s="1">
        <v>44713</v>
      </c>
      <c r="B1083" t="s">
        <v>39</v>
      </c>
      <c r="C1083" t="s">
        <v>1929</v>
      </c>
      <c r="D1083" t="s">
        <v>1930</v>
      </c>
      <c r="E1083">
        <f>VLOOKUP(C1083,customer!A:D,4,FALSE)</f>
        <v>54240</v>
      </c>
      <c r="F1083" t="s">
        <v>41</v>
      </c>
      <c r="H1083">
        <v>212242.00000100001</v>
      </c>
      <c r="I1083">
        <v>0</v>
      </c>
      <c r="J1083" s="1">
        <v>44713</v>
      </c>
      <c r="K1083">
        <v>193038.18181899999</v>
      </c>
      <c r="L1083">
        <v>19203.818181999999</v>
      </c>
      <c r="M1083">
        <v>212242.00000100001</v>
      </c>
      <c r="N1083" t="s">
        <v>42</v>
      </c>
      <c r="O1083">
        <f>VLOOKUP(N1083,Sheet3!A:B,2,FALSE)</f>
        <v>10</v>
      </c>
      <c r="P1083" t="s">
        <v>213</v>
      </c>
      <c r="S1083">
        <v>1</v>
      </c>
      <c r="T1083" t="s">
        <v>67</v>
      </c>
      <c r="U1083">
        <v>27681.818181999999</v>
      </c>
      <c r="V1083" s="2">
        <v>0</v>
      </c>
      <c r="W1083">
        <v>10</v>
      </c>
      <c r="X1083">
        <v>5</v>
      </c>
      <c r="Y1083" s="8">
        <v>2768.1818182000002</v>
      </c>
      <c r="Z1083">
        <v>27681.818181999999</v>
      </c>
      <c r="AA1083" s="8">
        <v>27681.818181999999</v>
      </c>
      <c r="AB1083">
        <v>0</v>
      </c>
      <c r="AC1083">
        <v>0</v>
      </c>
      <c r="AD1083" s="8">
        <f t="shared" si="16"/>
        <v>30450.000000199998</v>
      </c>
    </row>
    <row r="1084" spans="1:30" x14ac:dyDescent="0.25">
      <c r="A1084" s="1">
        <v>44713</v>
      </c>
      <c r="B1084" t="s">
        <v>39</v>
      </c>
      <c r="C1084" t="s">
        <v>1929</v>
      </c>
      <c r="D1084" t="s">
        <v>1930</v>
      </c>
      <c r="E1084">
        <f>VLOOKUP(C1084,customer!A:D,4,FALSE)</f>
        <v>54240</v>
      </c>
      <c r="F1084" t="s">
        <v>41</v>
      </c>
      <c r="H1084">
        <v>212242.00000100001</v>
      </c>
      <c r="I1084">
        <v>0</v>
      </c>
      <c r="J1084" s="1">
        <v>44713</v>
      </c>
      <c r="K1084">
        <v>193038.18181899999</v>
      </c>
      <c r="L1084">
        <v>19203.818181999999</v>
      </c>
      <c r="M1084">
        <v>212242.00000100001</v>
      </c>
      <c r="N1084" t="s">
        <v>42</v>
      </c>
      <c r="O1084">
        <f>VLOOKUP(N1084,Sheet3!A:B,2,FALSE)</f>
        <v>10</v>
      </c>
      <c r="P1084" t="s">
        <v>778</v>
      </c>
      <c r="S1084">
        <v>5</v>
      </c>
      <c r="T1084" t="s">
        <v>44</v>
      </c>
      <c r="U1084">
        <v>4090.909091</v>
      </c>
      <c r="V1084" s="2">
        <v>0</v>
      </c>
      <c r="W1084">
        <v>10</v>
      </c>
      <c r="X1084">
        <v>5</v>
      </c>
      <c r="Y1084" s="8">
        <v>2045.4545455</v>
      </c>
      <c r="Z1084">
        <v>20454.545454999999</v>
      </c>
      <c r="AA1084" s="8">
        <v>20454.545454999999</v>
      </c>
      <c r="AB1084">
        <v>0</v>
      </c>
      <c r="AC1084">
        <v>0</v>
      </c>
      <c r="AD1084" s="8">
        <f t="shared" si="16"/>
        <v>22500.0000005</v>
      </c>
    </row>
    <row r="1085" spans="1:30" x14ac:dyDescent="0.25">
      <c r="A1085" s="1">
        <v>44713</v>
      </c>
      <c r="B1085" t="s">
        <v>39</v>
      </c>
      <c r="C1085" t="s">
        <v>1929</v>
      </c>
      <c r="D1085" t="s">
        <v>1930</v>
      </c>
      <c r="E1085">
        <f>VLOOKUP(C1085,customer!A:D,4,FALSE)</f>
        <v>54240</v>
      </c>
      <c r="F1085" t="s">
        <v>41</v>
      </c>
      <c r="H1085">
        <v>212242.00000100001</v>
      </c>
      <c r="I1085">
        <v>0</v>
      </c>
      <c r="J1085" s="1">
        <v>44713</v>
      </c>
      <c r="K1085">
        <v>193038.18181899999</v>
      </c>
      <c r="L1085">
        <v>19203.818181999999</v>
      </c>
      <c r="M1085">
        <v>212242.00000100001</v>
      </c>
      <c r="N1085" t="s">
        <v>42</v>
      </c>
      <c r="O1085">
        <f>VLOOKUP(N1085,Sheet3!A:B,2,FALSE)</f>
        <v>10</v>
      </c>
      <c r="P1085" t="s">
        <v>217</v>
      </c>
      <c r="S1085">
        <v>1</v>
      </c>
      <c r="T1085" t="s">
        <v>44</v>
      </c>
      <c r="U1085">
        <v>1000</v>
      </c>
      <c r="V1085" s="2">
        <v>0</v>
      </c>
      <c r="Y1085" s="8">
        <v>0</v>
      </c>
      <c r="Z1085">
        <v>1000</v>
      </c>
      <c r="AA1085" s="8">
        <v>1000</v>
      </c>
      <c r="AB1085">
        <v>0</v>
      </c>
      <c r="AC1085">
        <v>0</v>
      </c>
      <c r="AD1085" s="8">
        <f t="shared" si="16"/>
        <v>1000</v>
      </c>
    </row>
    <row r="1086" spans="1:30" x14ac:dyDescent="0.25">
      <c r="A1086" s="1">
        <v>44713</v>
      </c>
      <c r="B1086" t="s">
        <v>39</v>
      </c>
      <c r="C1086" t="s">
        <v>1929</v>
      </c>
      <c r="D1086" t="s">
        <v>1930</v>
      </c>
      <c r="E1086">
        <f>VLOOKUP(C1086,customer!A:D,4,FALSE)</f>
        <v>54240</v>
      </c>
      <c r="F1086" t="s">
        <v>41</v>
      </c>
      <c r="H1086">
        <v>212242.00000100001</v>
      </c>
      <c r="I1086">
        <v>0</v>
      </c>
      <c r="J1086" s="1">
        <v>44713</v>
      </c>
      <c r="K1086">
        <v>193038.18181899999</v>
      </c>
      <c r="L1086">
        <v>19203.818181999999</v>
      </c>
      <c r="M1086">
        <v>212242.00000100001</v>
      </c>
      <c r="N1086" t="s">
        <v>42</v>
      </c>
      <c r="O1086">
        <f>VLOOKUP(N1086,Sheet3!A:B,2,FALSE)</f>
        <v>10</v>
      </c>
      <c r="P1086" t="s">
        <v>643</v>
      </c>
      <c r="S1086">
        <v>1</v>
      </c>
      <c r="T1086" t="s">
        <v>67</v>
      </c>
      <c r="U1086">
        <v>32272.727273</v>
      </c>
      <c r="V1086" s="2">
        <v>0</v>
      </c>
      <c r="W1086">
        <v>10</v>
      </c>
      <c r="X1086">
        <v>5</v>
      </c>
      <c r="Y1086" s="8">
        <v>3227.2727273</v>
      </c>
      <c r="Z1086">
        <v>32272.727273</v>
      </c>
      <c r="AA1086" s="8">
        <v>32272.727273</v>
      </c>
      <c r="AB1086">
        <v>0</v>
      </c>
      <c r="AC1086">
        <v>0</v>
      </c>
      <c r="AD1086" s="8">
        <f t="shared" si="16"/>
        <v>35500.000000300002</v>
      </c>
    </row>
    <row r="1087" spans="1:30" x14ac:dyDescent="0.25">
      <c r="A1087" s="1">
        <v>44713</v>
      </c>
      <c r="B1087" t="s">
        <v>39</v>
      </c>
      <c r="C1087" t="s">
        <v>1932</v>
      </c>
      <c r="D1087" t="s">
        <v>636</v>
      </c>
      <c r="E1087">
        <f>VLOOKUP(C1087,customer!A:D,4,FALSE)</f>
        <v>20687</v>
      </c>
      <c r="F1087" t="s">
        <v>41</v>
      </c>
      <c r="H1087">
        <v>588000.00000100001</v>
      </c>
      <c r="I1087">
        <v>0</v>
      </c>
      <c r="J1087" s="1">
        <v>44713</v>
      </c>
      <c r="K1087">
        <v>534545.45454599999</v>
      </c>
      <c r="L1087">
        <v>53454.545454999999</v>
      </c>
      <c r="M1087">
        <v>588000.00000100001</v>
      </c>
      <c r="N1087" t="s">
        <v>42</v>
      </c>
      <c r="O1087">
        <f>VLOOKUP(N1087,Sheet3!A:B,2,FALSE)</f>
        <v>10</v>
      </c>
      <c r="P1087" t="s">
        <v>339</v>
      </c>
      <c r="S1087">
        <v>6</v>
      </c>
      <c r="T1087" t="s">
        <v>67</v>
      </c>
      <c r="U1087">
        <v>89090.909090999994</v>
      </c>
      <c r="V1087" s="2">
        <v>0</v>
      </c>
      <c r="W1087">
        <v>10</v>
      </c>
      <c r="X1087">
        <v>5</v>
      </c>
      <c r="Y1087" s="8">
        <v>53454.545454599996</v>
      </c>
      <c r="Z1087">
        <v>534545.45454599999</v>
      </c>
      <c r="AA1087" s="8">
        <v>534545.45454599999</v>
      </c>
      <c r="AB1087">
        <v>0</v>
      </c>
      <c r="AC1087">
        <v>0</v>
      </c>
      <c r="AD1087" s="8">
        <f t="shared" si="16"/>
        <v>588000.0000006</v>
      </c>
    </row>
    <row r="1088" spans="1:30" x14ac:dyDescent="0.25">
      <c r="A1088" s="1">
        <v>44713</v>
      </c>
      <c r="B1088" t="s">
        <v>39</v>
      </c>
      <c r="C1088" t="s">
        <v>1933</v>
      </c>
      <c r="D1088" t="s">
        <v>818</v>
      </c>
      <c r="E1088">
        <f>VLOOKUP(C1088,customer!A:D,4,FALSE)</f>
        <v>48540</v>
      </c>
      <c r="F1088" t="s">
        <v>41</v>
      </c>
      <c r="H1088">
        <v>221800</v>
      </c>
      <c r="I1088">
        <v>0</v>
      </c>
      <c r="J1088" s="1">
        <v>44713</v>
      </c>
      <c r="K1088">
        <v>201636.36363599999</v>
      </c>
      <c r="L1088">
        <v>20163.636364000002</v>
      </c>
      <c r="M1088">
        <v>221800</v>
      </c>
      <c r="N1088" t="s">
        <v>42</v>
      </c>
      <c r="O1088">
        <f>VLOOKUP(N1088,Sheet3!A:B,2,FALSE)</f>
        <v>10</v>
      </c>
      <c r="P1088" t="s">
        <v>59</v>
      </c>
      <c r="Q1088" t="s">
        <v>60</v>
      </c>
      <c r="S1088">
        <v>1</v>
      </c>
      <c r="T1088" t="s">
        <v>67</v>
      </c>
      <c r="U1088">
        <v>201636.36363599999</v>
      </c>
      <c r="V1088" s="2">
        <v>0</v>
      </c>
      <c r="W1088">
        <v>10</v>
      </c>
      <c r="X1088">
        <v>5</v>
      </c>
      <c r="Y1088" s="8">
        <v>20163.636363599999</v>
      </c>
      <c r="Z1088">
        <v>201636.36363599999</v>
      </c>
      <c r="AA1088" s="8">
        <v>201636.36363599999</v>
      </c>
      <c r="AB1088">
        <v>0</v>
      </c>
      <c r="AC1088">
        <v>0</v>
      </c>
      <c r="AD1088" s="8">
        <f t="shared" si="16"/>
        <v>221799.9999996</v>
      </c>
    </row>
    <row r="1089" spans="1:30" x14ac:dyDescent="0.25">
      <c r="A1089" s="1">
        <v>44713</v>
      </c>
      <c r="B1089" t="s">
        <v>39</v>
      </c>
      <c r="C1089" t="s">
        <v>1934</v>
      </c>
      <c r="D1089" t="s">
        <v>1935</v>
      </c>
      <c r="E1089">
        <f>VLOOKUP(C1089,customer!A:D,4,FALSE)</f>
        <v>36846</v>
      </c>
      <c r="F1089" t="s">
        <v>41</v>
      </c>
      <c r="H1089">
        <v>47499.999997999999</v>
      </c>
      <c r="I1089">
        <v>0</v>
      </c>
      <c r="J1089" s="1">
        <v>44713</v>
      </c>
      <c r="K1089">
        <v>43181.818180000002</v>
      </c>
      <c r="L1089">
        <v>4318.181818</v>
      </c>
      <c r="M1089">
        <v>47499.999997999999</v>
      </c>
      <c r="N1089" t="s">
        <v>42</v>
      </c>
      <c r="O1089">
        <f>VLOOKUP(N1089,Sheet3!A:B,2,FALSE)</f>
        <v>10</v>
      </c>
      <c r="P1089" t="s">
        <v>778</v>
      </c>
      <c r="S1089">
        <v>5</v>
      </c>
      <c r="T1089" t="s">
        <v>44</v>
      </c>
      <c r="U1089">
        <v>4090.909091</v>
      </c>
      <c r="V1089" s="2">
        <v>0</v>
      </c>
      <c r="W1089">
        <v>10</v>
      </c>
      <c r="X1089">
        <v>5</v>
      </c>
      <c r="Y1089" s="8">
        <v>2045.4545455</v>
      </c>
      <c r="Z1089">
        <v>20454.545454999999</v>
      </c>
      <c r="AA1089" s="8">
        <v>20454.545454999999</v>
      </c>
      <c r="AB1089">
        <v>0</v>
      </c>
      <c r="AC1089">
        <v>0</v>
      </c>
      <c r="AD1089" s="8">
        <f t="shared" si="16"/>
        <v>22500.0000005</v>
      </c>
    </row>
    <row r="1090" spans="1:30" x14ac:dyDescent="0.25">
      <c r="A1090" s="1">
        <v>44713</v>
      </c>
      <c r="B1090" t="s">
        <v>39</v>
      </c>
      <c r="C1090" t="s">
        <v>1934</v>
      </c>
      <c r="D1090" t="s">
        <v>1935</v>
      </c>
      <c r="E1090">
        <f>VLOOKUP(C1090,customer!A:D,4,FALSE)</f>
        <v>36846</v>
      </c>
      <c r="F1090" t="s">
        <v>41</v>
      </c>
      <c r="H1090">
        <v>47499.999997999999</v>
      </c>
      <c r="I1090">
        <v>0</v>
      </c>
      <c r="J1090" s="1">
        <v>44713</v>
      </c>
      <c r="K1090">
        <v>43181.818180000002</v>
      </c>
      <c r="L1090">
        <v>4318.181818</v>
      </c>
      <c r="M1090">
        <v>47499.999997999999</v>
      </c>
      <c r="N1090" t="s">
        <v>42</v>
      </c>
      <c r="O1090">
        <f>VLOOKUP(N1090,Sheet3!A:B,2,FALSE)</f>
        <v>10</v>
      </c>
      <c r="P1090" t="s">
        <v>1653</v>
      </c>
      <c r="S1090">
        <v>5</v>
      </c>
      <c r="T1090" t="s">
        <v>1341</v>
      </c>
      <c r="U1090">
        <v>4545.4545449999996</v>
      </c>
      <c r="V1090" s="2">
        <v>0</v>
      </c>
      <c r="W1090">
        <v>10</v>
      </c>
      <c r="X1090">
        <v>5</v>
      </c>
      <c r="Y1090" s="8">
        <v>2272.7272724999998</v>
      </c>
      <c r="Z1090">
        <v>22727.272724999999</v>
      </c>
      <c r="AA1090" s="8">
        <v>22727.272724999999</v>
      </c>
      <c r="AB1090">
        <v>0</v>
      </c>
      <c r="AC1090">
        <v>0</v>
      </c>
      <c r="AD1090" s="8">
        <f t="shared" si="16"/>
        <v>24999.999997499999</v>
      </c>
    </row>
    <row r="1091" spans="1:30" x14ac:dyDescent="0.25">
      <c r="A1091" s="1">
        <v>44713</v>
      </c>
      <c r="B1091" t="s">
        <v>39</v>
      </c>
      <c r="C1091" t="s">
        <v>1937</v>
      </c>
      <c r="D1091" t="s">
        <v>1938</v>
      </c>
      <c r="E1091">
        <f>VLOOKUP(C1091,customer!A:D,4,FALSE)</f>
        <v>51280</v>
      </c>
      <c r="F1091" t="s">
        <v>41</v>
      </c>
      <c r="H1091">
        <v>89000</v>
      </c>
      <c r="I1091">
        <v>0</v>
      </c>
      <c r="J1091" s="1">
        <v>44713</v>
      </c>
      <c r="K1091">
        <v>89000</v>
      </c>
      <c r="L1091">
        <v>0</v>
      </c>
      <c r="M1091">
        <v>89000</v>
      </c>
      <c r="N1091" t="s">
        <v>42</v>
      </c>
      <c r="O1091">
        <f>VLOOKUP(N1091,Sheet3!A:B,2,FALSE)</f>
        <v>10</v>
      </c>
      <c r="P1091" t="s">
        <v>1003</v>
      </c>
      <c r="S1091">
        <v>2</v>
      </c>
      <c r="T1091" t="s">
        <v>218</v>
      </c>
      <c r="U1091">
        <v>44500</v>
      </c>
      <c r="V1091" s="2">
        <v>0</v>
      </c>
      <c r="Y1091" s="8">
        <v>0</v>
      </c>
      <c r="Z1091">
        <v>89000</v>
      </c>
      <c r="AA1091" s="8">
        <v>89000</v>
      </c>
      <c r="AB1091">
        <v>0</v>
      </c>
      <c r="AC1091">
        <v>0</v>
      </c>
      <c r="AD1091" s="8">
        <f t="shared" ref="AD1091:AD1154" si="17">AA1091+Y1091</f>
        <v>89000</v>
      </c>
    </row>
    <row r="1092" spans="1:30" x14ac:dyDescent="0.25">
      <c r="A1092" s="1">
        <v>44713</v>
      </c>
      <c r="B1092" t="s">
        <v>39</v>
      </c>
      <c r="C1092" t="s">
        <v>1940</v>
      </c>
      <c r="D1092" t="s">
        <v>1941</v>
      </c>
      <c r="E1092">
        <f>VLOOKUP(C1092,customer!A:D,4,FALSE)</f>
        <v>48480</v>
      </c>
      <c r="F1092" t="s">
        <v>41</v>
      </c>
      <c r="H1092">
        <v>218500.000004</v>
      </c>
      <c r="I1092">
        <v>0</v>
      </c>
      <c r="J1092" s="1">
        <v>44713</v>
      </c>
      <c r="K1092">
        <v>198636.36364</v>
      </c>
      <c r="L1092">
        <v>19863.636364000002</v>
      </c>
      <c r="M1092">
        <v>218500.000004</v>
      </c>
      <c r="N1092" t="s">
        <v>42</v>
      </c>
      <c r="O1092">
        <f>VLOOKUP(N1092,Sheet3!A:B,2,FALSE)</f>
        <v>10</v>
      </c>
      <c r="P1092" t="s">
        <v>131</v>
      </c>
      <c r="Q1092" t="s">
        <v>132</v>
      </c>
      <c r="S1092">
        <v>5</v>
      </c>
      <c r="T1092" t="s">
        <v>123</v>
      </c>
      <c r="U1092">
        <v>23454.545454999999</v>
      </c>
      <c r="V1092" s="2">
        <v>0</v>
      </c>
      <c r="W1092">
        <v>10</v>
      </c>
      <c r="X1092">
        <v>5</v>
      </c>
      <c r="Y1092" s="8">
        <v>11727.2727275</v>
      </c>
      <c r="Z1092">
        <v>117272.727275</v>
      </c>
      <c r="AA1092" s="8">
        <v>117272.727275</v>
      </c>
      <c r="AB1092">
        <v>0</v>
      </c>
      <c r="AC1092">
        <v>0</v>
      </c>
      <c r="AD1092" s="8">
        <f t="shared" si="17"/>
        <v>129000.00000249999</v>
      </c>
    </row>
    <row r="1093" spans="1:30" x14ac:dyDescent="0.25">
      <c r="A1093" s="1">
        <v>44713</v>
      </c>
      <c r="B1093" t="s">
        <v>39</v>
      </c>
      <c r="C1093" t="s">
        <v>1940</v>
      </c>
      <c r="D1093" t="s">
        <v>1941</v>
      </c>
      <c r="E1093">
        <f>VLOOKUP(C1093,customer!A:D,4,FALSE)</f>
        <v>48480</v>
      </c>
      <c r="F1093" t="s">
        <v>41</v>
      </c>
      <c r="H1093">
        <v>218500.000004</v>
      </c>
      <c r="I1093">
        <v>0</v>
      </c>
      <c r="J1093" s="1">
        <v>44713</v>
      </c>
      <c r="K1093">
        <v>198636.36364</v>
      </c>
      <c r="L1093">
        <v>19863.636364000002</v>
      </c>
      <c r="M1093">
        <v>218500.000004</v>
      </c>
      <c r="N1093" t="s">
        <v>42</v>
      </c>
      <c r="O1093">
        <f>VLOOKUP(N1093,Sheet3!A:B,2,FALSE)</f>
        <v>10</v>
      </c>
      <c r="P1093" t="s">
        <v>177</v>
      </c>
      <c r="Q1093" t="s">
        <v>178</v>
      </c>
      <c r="S1093">
        <v>5</v>
      </c>
      <c r="T1093" t="s">
        <v>123</v>
      </c>
      <c r="U1093">
        <v>16272.727273</v>
      </c>
      <c r="V1093" s="2">
        <v>0</v>
      </c>
      <c r="W1093">
        <v>10</v>
      </c>
      <c r="X1093">
        <v>5</v>
      </c>
      <c r="Y1093" s="8">
        <v>8136.3636365000002</v>
      </c>
      <c r="Z1093">
        <v>81363.636364999998</v>
      </c>
      <c r="AA1093" s="8">
        <v>81363.636364999998</v>
      </c>
      <c r="AB1093">
        <v>0</v>
      </c>
      <c r="AC1093">
        <v>0</v>
      </c>
      <c r="AD1093" s="8">
        <f t="shared" si="17"/>
        <v>89500.000001499997</v>
      </c>
    </row>
    <row r="1094" spans="1:30" x14ac:dyDescent="0.25">
      <c r="A1094" s="1">
        <v>44713</v>
      </c>
      <c r="B1094" t="s">
        <v>39</v>
      </c>
      <c r="C1094" t="s">
        <v>1943</v>
      </c>
      <c r="D1094" t="s">
        <v>1944</v>
      </c>
      <c r="E1094">
        <f>VLOOKUP(C1094,customer!A:D,4,FALSE)</f>
        <v>27592</v>
      </c>
      <c r="F1094" t="s">
        <v>41</v>
      </c>
      <c r="H1094">
        <v>85320.000002000001</v>
      </c>
      <c r="I1094">
        <v>0</v>
      </c>
      <c r="J1094" s="1">
        <v>44713</v>
      </c>
      <c r="K1094">
        <v>77563.636364999998</v>
      </c>
      <c r="L1094">
        <v>7756.3636370000004</v>
      </c>
      <c r="M1094">
        <v>85320.000002000001</v>
      </c>
      <c r="N1094" t="s">
        <v>42</v>
      </c>
      <c r="O1094">
        <f>VLOOKUP(N1094,Sheet3!A:B,2,FALSE)</f>
        <v>10</v>
      </c>
      <c r="P1094" t="s">
        <v>317</v>
      </c>
      <c r="S1094">
        <v>5</v>
      </c>
      <c r="T1094" t="s">
        <v>67</v>
      </c>
      <c r="U1094">
        <v>15512.727273</v>
      </c>
      <c r="V1094" s="2">
        <v>0</v>
      </c>
      <c r="W1094">
        <v>10</v>
      </c>
      <c r="X1094">
        <v>5</v>
      </c>
      <c r="Y1094" s="8">
        <v>7756.3636365000002</v>
      </c>
      <c r="Z1094">
        <v>77563.636364999998</v>
      </c>
      <c r="AA1094" s="8">
        <v>77563.636364999998</v>
      </c>
      <c r="AB1094">
        <v>0</v>
      </c>
      <c r="AC1094">
        <v>0</v>
      </c>
      <c r="AD1094" s="8">
        <f t="shared" si="17"/>
        <v>85320.000001499997</v>
      </c>
    </row>
    <row r="1095" spans="1:30" x14ac:dyDescent="0.25">
      <c r="A1095" s="1">
        <v>44713</v>
      </c>
      <c r="B1095" t="s">
        <v>39</v>
      </c>
      <c r="C1095" t="s">
        <v>1946</v>
      </c>
      <c r="D1095" t="s">
        <v>1173</v>
      </c>
      <c r="E1095">
        <f>VLOOKUP(C1095,customer!A:D,4,FALSE)</f>
        <v>16011</v>
      </c>
      <c r="F1095" t="s">
        <v>41</v>
      </c>
      <c r="H1095">
        <v>886600</v>
      </c>
      <c r="I1095">
        <v>0</v>
      </c>
      <c r="J1095" s="1">
        <v>44713</v>
      </c>
      <c r="K1095">
        <v>806000</v>
      </c>
      <c r="L1095">
        <v>80600</v>
      </c>
      <c r="M1095">
        <v>886600</v>
      </c>
      <c r="N1095" t="s">
        <v>42</v>
      </c>
      <c r="O1095">
        <f>VLOOKUP(N1095,Sheet3!A:B,2,FALSE)</f>
        <v>10</v>
      </c>
      <c r="P1095" t="s">
        <v>102</v>
      </c>
      <c r="Q1095" t="s">
        <v>103</v>
      </c>
      <c r="S1095">
        <v>1</v>
      </c>
      <c r="T1095" t="s">
        <v>67</v>
      </c>
      <c r="U1095">
        <v>201636.36363599999</v>
      </c>
      <c r="V1095" s="2">
        <v>0</v>
      </c>
      <c r="W1095">
        <v>10</v>
      </c>
      <c r="X1095">
        <v>5</v>
      </c>
      <c r="Y1095" s="8">
        <v>20163.636363599999</v>
      </c>
      <c r="Z1095">
        <v>201636.36363599999</v>
      </c>
      <c r="AA1095" s="8">
        <v>201636.36363599999</v>
      </c>
      <c r="AB1095">
        <v>0</v>
      </c>
      <c r="AC1095">
        <v>0</v>
      </c>
      <c r="AD1095" s="8">
        <f t="shared" si="17"/>
        <v>221799.9999996</v>
      </c>
    </row>
    <row r="1096" spans="1:30" x14ac:dyDescent="0.25">
      <c r="A1096" s="1">
        <v>44713</v>
      </c>
      <c r="B1096" t="s">
        <v>39</v>
      </c>
      <c r="C1096" t="s">
        <v>1946</v>
      </c>
      <c r="D1096" t="s">
        <v>1173</v>
      </c>
      <c r="E1096">
        <f>VLOOKUP(C1096,customer!A:D,4,FALSE)</f>
        <v>16011</v>
      </c>
      <c r="F1096" t="s">
        <v>41</v>
      </c>
      <c r="H1096">
        <v>886600</v>
      </c>
      <c r="I1096">
        <v>0</v>
      </c>
      <c r="J1096" s="1">
        <v>44713</v>
      </c>
      <c r="K1096">
        <v>806000</v>
      </c>
      <c r="L1096">
        <v>80600</v>
      </c>
      <c r="M1096">
        <v>886600</v>
      </c>
      <c r="N1096" t="s">
        <v>42</v>
      </c>
      <c r="O1096">
        <f>VLOOKUP(N1096,Sheet3!A:B,2,FALSE)</f>
        <v>10</v>
      </c>
      <c r="P1096" t="s">
        <v>245</v>
      </c>
      <c r="Q1096" t="s">
        <v>246</v>
      </c>
      <c r="S1096">
        <v>1</v>
      </c>
      <c r="T1096" t="s">
        <v>67</v>
      </c>
      <c r="U1096">
        <v>201363.63636400001</v>
      </c>
      <c r="V1096" s="2">
        <v>0</v>
      </c>
      <c r="W1096">
        <v>10</v>
      </c>
      <c r="X1096">
        <v>5</v>
      </c>
      <c r="Y1096" s="8">
        <v>20136.363636400001</v>
      </c>
      <c r="Z1096">
        <v>201363.63636400001</v>
      </c>
      <c r="AA1096" s="8">
        <v>201363.63636400001</v>
      </c>
      <c r="AB1096">
        <v>0</v>
      </c>
      <c r="AC1096">
        <v>0</v>
      </c>
      <c r="AD1096" s="8">
        <f t="shared" si="17"/>
        <v>221500.0000004</v>
      </c>
    </row>
    <row r="1097" spans="1:30" x14ac:dyDescent="0.25">
      <c r="A1097" s="1">
        <v>44713</v>
      </c>
      <c r="B1097" t="s">
        <v>39</v>
      </c>
      <c r="C1097" t="s">
        <v>1946</v>
      </c>
      <c r="D1097" t="s">
        <v>1173</v>
      </c>
      <c r="E1097">
        <f>VLOOKUP(C1097,customer!A:D,4,FALSE)</f>
        <v>16011</v>
      </c>
      <c r="F1097" t="s">
        <v>41</v>
      </c>
      <c r="H1097">
        <v>886600</v>
      </c>
      <c r="I1097">
        <v>0</v>
      </c>
      <c r="J1097" s="1">
        <v>44713</v>
      </c>
      <c r="K1097">
        <v>806000</v>
      </c>
      <c r="L1097">
        <v>80600</v>
      </c>
      <c r="M1097">
        <v>886600</v>
      </c>
      <c r="N1097" t="s">
        <v>42</v>
      </c>
      <c r="O1097">
        <f>VLOOKUP(N1097,Sheet3!A:B,2,FALSE)</f>
        <v>10</v>
      </c>
      <c r="P1097" t="s">
        <v>83</v>
      </c>
      <c r="Q1097" t="s">
        <v>84</v>
      </c>
      <c r="S1097">
        <v>1</v>
      </c>
      <c r="T1097" t="s">
        <v>67</v>
      </c>
      <c r="U1097">
        <v>201363.63636400001</v>
      </c>
      <c r="V1097" s="2">
        <v>0</v>
      </c>
      <c r="W1097">
        <v>10</v>
      </c>
      <c r="X1097">
        <v>5</v>
      </c>
      <c r="Y1097" s="8">
        <v>20136.363636400001</v>
      </c>
      <c r="Z1097">
        <v>201363.63636400001</v>
      </c>
      <c r="AA1097" s="8">
        <v>201363.63636400001</v>
      </c>
      <c r="AB1097">
        <v>0</v>
      </c>
      <c r="AC1097">
        <v>0</v>
      </c>
      <c r="AD1097" s="8">
        <f t="shared" si="17"/>
        <v>221500.0000004</v>
      </c>
    </row>
    <row r="1098" spans="1:30" x14ac:dyDescent="0.25">
      <c r="A1098" s="1">
        <v>44713</v>
      </c>
      <c r="B1098" t="s">
        <v>39</v>
      </c>
      <c r="C1098" t="s">
        <v>1946</v>
      </c>
      <c r="D1098" t="s">
        <v>1173</v>
      </c>
      <c r="E1098">
        <f>VLOOKUP(C1098,customer!A:D,4,FALSE)</f>
        <v>16011</v>
      </c>
      <c r="F1098" t="s">
        <v>41</v>
      </c>
      <c r="H1098">
        <v>886600</v>
      </c>
      <c r="I1098">
        <v>0</v>
      </c>
      <c r="J1098" s="1">
        <v>44713</v>
      </c>
      <c r="K1098">
        <v>806000</v>
      </c>
      <c r="L1098">
        <v>80600</v>
      </c>
      <c r="M1098">
        <v>886600</v>
      </c>
      <c r="N1098" t="s">
        <v>42</v>
      </c>
      <c r="O1098">
        <f>VLOOKUP(N1098,Sheet3!A:B,2,FALSE)</f>
        <v>10</v>
      </c>
      <c r="P1098" t="s">
        <v>57</v>
      </c>
      <c r="Q1098" t="s">
        <v>58</v>
      </c>
      <c r="S1098">
        <v>1</v>
      </c>
      <c r="T1098" t="s">
        <v>67</v>
      </c>
      <c r="U1098">
        <v>201636.36363599999</v>
      </c>
      <c r="V1098" s="2">
        <v>0</v>
      </c>
      <c r="W1098">
        <v>10</v>
      </c>
      <c r="X1098">
        <v>5</v>
      </c>
      <c r="Y1098" s="8">
        <v>20163.636363599999</v>
      </c>
      <c r="Z1098">
        <v>201636.36363599999</v>
      </c>
      <c r="AA1098" s="8">
        <v>201636.36363599999</v>
      </c>
      <c r="AB1098">
        <v>0</v>
      </c>
      <c r="AC1098">
        <v>0</v>
      </c>
      <c r="AD1098" s="8">
        <f t="shared" si="17"/>
        <v>221799.9999996</v>
      </c>
    </row>
    <row r="1099" spans="1:30" x14ac:dyDescent="0.25">
      <c r="A1099" s="1">
        <v>44713</v>
      </c>
      <c r="B1099" t="s">
        <v>39</v>
      </c>
      <c r="C1099" t="s">
        <v>1948</v>
      </c>
      <c r="D1099" t="s">
        <v>1949</v>
      </c>
      <c r="E1099">
        <f>VLOOKUP(C1099,customer!A:D,4,FALSE)</f>
        <v>5630</v>
      </c>
      <c r="F1099" t="s">
        <v>41</v>
      </c>
      <c r="H1099">
        <v>664800</v>
      </c>
      <c r="I1099">
        <v>0</v>
      </c>
      <c r="J1099" s="1">
        <v>44713</v>
      </c>
      <c r="K1099">
        <v>604363.63636400003</v>
      </c>
      <c r="L1099">
        <v>60436.363636000002</v>
      </c>
      <c r="M1099">
        <v>664800</v>
      </c>
      <c r="N1099" t="s">
        <v>42</v>
      </c>
      <c r="O1099">
        <f>VLOOKUP(N1099,Sheet3!A:B,2,FALSE)</f>
        <v>10</v>
      </c>
      <c r="P1099" t="s">
        <v>55</v>
      </c>
      <c r="Q1099" t="s">
        <v>56</v>
      </c>
      <c r="S1099">
        <v>2</v>
      </c>
      <c r="T1099" t="s">
        <v>67</v>
      </c>
      <c r="U1099">
        <v>201363.63636400001</v>
      </c>
      <c r="V1099" s="2">
        <v>0</v>
      </c>
      <c r="W1099">
        <v>10</v>
      </c>
      <c r="X1099">
        <v>5</v>
      </c>
      <c r="Y1099" s="8">
        <v>40272.727272800003</v>
      </c>
      <c r="Z1099">
        <v>402727.27272800001</v>
      </c>
      <c r="AA1099" s="8">
        <v>402727.27272800001</v>
      </c>
      <c r="AB1099">
        <v>0</v>
      </c>
      <c r="AC1099">
        <v>0</v>
      </c>
      <c r="AD1099" s="8">
        <f t="shared" si="17"/>
        <v>443000.00000080001</v>
      </c>
    </row>
    <row r="1100" spans="1:30" x14ac:dyDescent="0.25">
      <c r="A1100" s="1">
        <v>44713</v>
      </c>
      <c r="B1100" t="s">
        <v>39</v>
      </c>
      <c r="C1100" t="s">
        <v>1948</v>
      </c>
      <c r="D1100" t="s">
        <v>1949</v>
      </c>
      <c r="E1100">
        <f>VLOOKUP(C1100,customer!A:D,4,FALSE)</f>
        <v>5630</v>
      </c>
      <c r="F1100" t="s">
        <v>41</v>
      </c>
      <c r="H1100">
        <v>664800</v>
      </c>
      <c r="I1100">
        <v>0</v>
      </c>
      <c r="J1100" s="1">
        <v>44713</v>
      </c>
      <c r="K1100">
        <v>604363.63636400003</v>
      </c>
      <c r="L1100">
        <v>60436.363636000002</v>
      </c>
      <c r="M1100">
        <v>664800</v>
      </c>
      <c r="N1100" t="s">
        <v>42</v>
      </c>
      <c r="O1100">
        <f>VLOOKUP(N1100,Sheet3!A:B,2,FALSE)</f>
        <v>10</v>
      </c>
      <c r="P1100" t="s">
        <v>59</v>
      </c>
      <c r="Q1100" t="s">
        <v>60</v>
      </c>
      <c r="S1100">
        <v>1</v>
      </c>
      <c r="T1100" t="s">
        <v>67</v>
      </c>
      <c r="U1100">
        <v>201636.36363599999</v>
      </c>
      <c r="V1100" s="2">
        <v>0</v>
      </c>
      <c r="W1100">
        <v>10</v>
      </c>
      <c r="X1100">
        <v>5</v>
      </c>
      <c r="Y1100" s="8">
        <v>20163.636363599999</v>
      </c>
      <c r="Z1100">
        <v>201636.36363599999</v>
      </c>
      <c r="AA1100" s="8">
        <v>201636.36363599999</v>
      </c>
      <c r="AB1100">
        <v>0</v>
      </c>
      <c r="AC1100">
        <v>0</v>
      </c>
      <c r="AD1100" s="8">
        <f t="shared" si="17"/>
        <v>221799.9999996</v>
      </c>
    </row>
    <row r="1101" spans="1:30" x14ac:dyDescent="0.25">
      <c r="A1101" s="1">
        <v>44713</v>
      </c>
      <c r="B1101" t="s">
        <v>39</v>
      </c>
      <c r="C1101" t="s">
        <v>1951</v>
      </c>
      <c r="D1101" t="s">
        <v>255</v>
      </c>
      <c r="E1101">
        <f>VLOOKUP(C1101,customer!A:D,4,FALSE)</f>
        <v>6360</v>
      </c>
      <c r="F1101" t="s">
        <v>41</v>
      </c>
      <c r="H1101">
        <v>205000</v>
      </c>
      <c r="I1101">
        <v>0</v>
      </c>
      <c r="J1101" s="1">
        <v>44713</v>
      </c>
      <c r="K1101">
        <v>186363.63636400001</v>
      </c>
      <c r="L1101">
        <v>18636.363635999998</v>
      </c>
      <c r="M1101">
        <v>205000</v>
      </c>
      <c r="N1101" t="s">
        <v>42</v>
      </c>
      <c r="O1101">
        <f>VLOOKUP(N1101,Sheet3!A:B,2,FALSE)</f>
        <v>10</v>
      </c>
      <c r="P1101" t="s">
        <v>61</v>
      </c>
      <c r="Q1101" t="s">
        <v>62</v>
      </c>
      <c r="S1101">
        <v>1</v>
      </c>
      <c r="T1101" t="s">
        <v>67</v>
      </c>
      <c r="U1101">
        <v>186363.63636400001</v>
      </c>
      <c r="V1101" s="2">
        <v>0</v>
      </c>
      <c r="W1101">
        <v>10</v>
      </c>
      <c r="X1101">
        <v>5</v>
      </c>
      <c r="Y1101" s="8">
        <v>18636.363636400001</v>
      </c>
      <c r="Z1101">
        <v>186363.63636400001</v>
      </c>
      <c r="AA1101" s="8">
        <v>186363.63636400001</v>
      </c>
      <c r="AB1101">
        <v>0</v>
      </c>
      <c r="AC1101">
        <v>0</v>
      </c>
      <c r="AD1101" s="8">
        <f t="shared" si="17"/>
        <v>205000.0000004</v>
      </c>
    </row>
    <row r="1102" spans="1:30" x14ac:dyDescent="0.25">
      <c r="A1102" s="1">
        <v>44713</v>
      </c>
      <c r="B1102" t="s">
        <v>39</v>
      </c>
      <c r="C1102" t="s">
        <v>1952</v>
      </c>
      <c r="D1102" t="s">
        <v>1953</v>
      </c>
      <c r="E1102">
        <f>VLOOKUP(C1102,customer!A:D,4,FALSE)</f>
        <v>48941</v>
      </c>
      <c r="F1102" t="s">
        <v>41</v>
      </c>
      <c r="H1102">
        <v>221500</v>
      </c>
      <c r="I1102">
        <v>0</v>
      </c>
      <c r="J1102" s="1">
        <v>44713</v>
      </c>
      <c r="K1102">
        <v>201363.63636400001</v>
      </c>
      <c r="L1102">
        <v>20136.363635999998</v>
      </c>
      <c r="M1102">
        <v>221500</v>
      </c>
      <c r="N1102" t="s">
        <v>42</v>
      </c>
      <c r="O1102">
        <f>VLOOKUP(N1102,Sheet3!A:B,2,FALSE)</f>
        <v>10</v>
      </c>
      <c r="P1102" t="s">
        <v>55</v>
      </c>
      <c r="Q1102" t="s">
        <v>56</v>
      </c>
      <c r="S1102">
        <v>1</v>
      </c>
      <c r="T1102" t="s">
        <v>67</v>
      </c>
      <c r="U1102">
        <v>201363.63636400001</v>
      </c>
      <c r="V1102" s="2">
        <v>0</v>
      </c>
      <c r="W1102">
        <v>10</v>
      </c>
      <c r="X1102">
        <v>5</v>
      </c>
      <c r="Y1102" s="8">
        <v>20136.363636400001</v>
      </c>
      <c r="Z1102">
        <v>201363.63636400001</v>
      </c>
      <c r="AA1102" s="8">
        <v>201363.63636400001</v>
      </c>
      <c r="AB1102">
        <v>0</v>
      </c>
      <c r="AC1102">
        <v>0</v>
      </c>
      <c r="AD1102" s="8">
        <f t="shared" si="17"/>
        <v>221500.0000004</v>
      </c>
    </row>
    <row r="1103" spans="1:30" x14ac:dyDescent="0.25">
      <c r="A1103" s="1">
        <v>44713</v>
      </c>
      <c r="B1103" t="s">
        <v>39</v>
      </c>
      <c r="C1103" t="s">
        <v>1955</v>
      </c>
      <c r="D1103" t="s">
        <v>841</v>
      </c>
      <c r="E1103">
        <f>VLOOKUP(C1103,customer!A:D,4,FALSE)</f>
        <v>14402</v>
      </c>
      <c r="F1103" t="s">
        <v>41</v>
      </c>
      <c r="H1103">
        <v>1551999.999999</v>
      </c>
      <c r="I1103">
        <v>0</v>
      </c>
      <c r="J1103" s="1">
        <v>44713</v>
      </c>
      <c r="K1103">
        <v>1410909.090908</v>
      </c>
      <c r="L1103">
        <v>141090.90909100001</v>
      </c>
      <c r="M1103">
        <v>1551999.999999</v>
      </c>
      <c r="N1103" t="s">
        <v>42</v>
      </c>
      <c r="O1103">
        <f>VLOOKUP(N1103,Sheet3!A:B,2,FALSE)</f>
        <v>10</v>
      </c>
      <c r="P1103" t="s">
        <v>89</v>
      </c>
      <c r="Q1103" t="s">
        <v>90</v>
      </c>
      <c r="S1103">
        <v>1</v>
      </c>
      <c r="T1103" t="s">
        <v>67</v>
      </c>
      <c r="U1103">
        <v>201636.36363599999</v>
      </c>
      <c r="V1103" s="2">
        <v>0</v>
      </c>
      <c r="W1103">
        <v>10</v>
      </c>
      <c r="X1103">
        <v>5</v>
      </c>
      <c r="Y1103" s="8">
        <v>20163.636363599999</v>
      </c>
      <c r="Z1103">
        <v>201636.36363599999</v>
      </c>
      <c r="AA1103" s="8">
        <v>201636.36363599999</v>
      </c>
      <c r="AB1103">
        <v>0</v>
      </c>
      <c r="AC1103">
        <v>0</v>
      </c>
      <c r="AD1103" s="8">
        <f t="shared" si="17"/>
        <v>221799.9999996</v>
      </c>
    </row>
    <row r="1104" spans="1:30" x14ac:dyDescent="0.25">
      <c r="A1104" s="1">
        <v>44713</v>
      </c>
      <c r="B1104" t="s">
        <v>39</v>
      </c>
      <c r="C1104" t="s">
        <v>1955</v>
      </c>
      <c r="D1104" t="s">
        <v>841</v>
      </c>
      <c r="E1104">
        <f>VLOOKUP(C1104,customer!A:D,4,FALSE)</f>
        <v>14402</v>
      </c>
      <c r="F1104" t="s">
        <v>41</v>
      </c>
      <c r="H1104">
        <v>1551999.999999</v>
      </c>
      <c r="I1104">
        <v>0</v>
      </c>
      <c r="J1104" s="1">
        <v>44713</v>
      </c>
      <c r="K1104">
        <v>1410909.090908</v>
      </c>
      <c r="L1104">
        <v>141090.90909100001</v>
      </c>
      <c r="M1104">
        <v>1551999.999999</v>
      </c>
      <c r="N1104" t="s">
        <v>42</v>
      </c>
      <c r="O1104">
        <f>VLOOKUP(N1104,Sheet3!A:B,2,FALSE)</f>
        <v>10</v>
      </c>
      <c r="P1104" t="s">
        <v>71</v>
      </c>
      <c r="Q1104" t="s">
        <v>72</v>
      </c>
      <c r="S1104">
        <v>1</v>
      </c>
      <c r="T1104" t="s">
        <v>67</v>
      </c>
      <c r="U1104">
        <v>201636.36363599999</v>
      </c>
      <c r="V1104" s="2">
        <v>0</v>
      </c>
      <c r="W1104">
        <v>10</v>
      </c>
      <c r="X1104">
        <v>5</v>
      </c>
      <c r="Y1104" s="8">
        <v>20163.636363599999</v>
      </c>
      <c r="Z1104">
        <v>201636.36363599999</v>
      </c>
      <c r="AA1104" s="8">
        <v>201636.36363599999</v>
      </c>
      <c r="AB1104">
        <v>0</v>
      </c>
      <c r="AC1104">
        <v>0</v>
      </c>
      <c r="AD1104" s="8">
        <f t="shared" si="17"/>
        <v>221799.9999996</v>
      </c>
    </row>
    <row r="1105" spans="1:30" x14ac:dyDescent="0.25">
      <c r="A1105" s="1">
        <v>44713</v>
      </c>
      <c r="B1105" t="s">
        <v>39</v>
      </c>
      <c r="C1105" t="s">
        <v>1955</v>
      </c>
      <c r="D1105" t="s">
        <v>841</v>
      </c>
      <c r="E1105">
        <f>VLOOKUP(C1105,customer!A:D,4,FALSE)</f>
        <v>14402</v>
      </c>
      <c r="F1105" t="s">
        <v>41</v>
      </c>
      <c r="H1105">
        <v>1551999.999999</v>
      </c>
      <c r="I1105">
        <v>0</v>
      </c>
      <c r="J1105" s="1">
        <v>44713</v>
      </c>
      <c r="K1105">
        <v>1410909.090908</v>
      </c>
      <c r="L1105">
        <v>141090.90909100001</v>
      </c>
      <c r="M1105">
        <v>1551999.999999</v>
      </c>
      <c r="N1105" t="s">
        <v>42</v>
      </c>
      <c r="O1105">
        <f>VLOOKUP(N1105,Sheet3!A:B,2,FALSE)</f>
        <v>10</v>
      </c>
      <c r="P1105" t="s">
        <v>111</v>
      </c>
      <c r="Q1105" t="s">
        <v>112</v>
      </c>
      <c r="S1105">
        <v>1</v>
      </c>
      <c r="T1105" t="s">
        <v>67</v>
      </c>
      <c r="U1105">
        <v>201636.36363599999</v>
      </c>
      <c r="V1105" s="2">
        <v>0</v>
      </c>
      <c r="W1105">
        <v>10</v>
      </c>
      <c r="X1105">
        <v>5</v>
      </c>
      <c r="Y1105" s="8">
        <v>20163.636363599999</v>
      </c>
      <c r="Z1105">
        <v>201636.36363599999</v>
      </c>
      <c r="AA1105" s="8">
        <v>201636.36363599999</v>
      </c>
      <c r="AB1105">
        <v>0</v>
      </c>
      <c r="AC1105">
        <v>0</v>
      </c>
      <c r="AD1105" s="8">
        <f t="shared" si="17"/>
        <v>221799.9999996</v>
      </c>
    </row>
    <row r="1106" spans="1:30" x14ac:dyDescent="0.25">
      <c r="A1106" s="1">
        <v>44713</v>
      </c>
      <c r="B1106" t="s">
        <v>39</v>
      </c>
      <c r="C1106" t="s">
        <v>1955</v>
      </c>
      <c r="D1106" t="s">
        <v>841</v>
      </c>
      <c r="E1106">
        <f>VLOOKUP(C1106,customer!A:D,4,FALSE)</f>
        <v>14402</v>
      </c>
      <c r="F1106" t="s">
        <v>41</v>
      </c>
      <c r="H1106">
        <v>1551999.999999</v>
      </c>
      <c r="I1106">
        <v>0</v>
      </c>
      <c r="J1106" s="1">
        <v>44713</v>
      </c>
      <c r="K1106">
        <v>1410909.090908</v>
      </c>
      <c r="L1106">
        <v>141090.90909100001</v>
      </c>
      <c r="M1106">
        <v>1551999.999999</v>
      </c>
      <c r="N1106" t="s">
        <v>42</v>
      </c>
      <c r="O1106">
        <f>VLOOKUP(N1106,Sheet3!A:B,2,FALSE)</f>
        <v>10</v>
      </c>
      <c r="P1106" t="s">
        <v>87</v>
      </c>
      <c r="Q1106" t="s">
        <v>88</v>
      </c>
      <c r="S1106">
        <v>1</v>
      </c>
      <c r="T1106" t="s">
        <v>67</v>
      </c>
      <c r="U1106">
        <v>201636.36363599999</v>
      </c>
      <c r="V1106" s="2">
        <v>0</v>
      </c>
      <c r="W1106">
        <v>10</v>
      </c>
      <c r="X1106">
        <v>5</v>
      </c>
      <c r="Y1106" s="8">
        <v>20163.636363599999</v>
      </c>
      <c r="Z1106">
        <v>201636.36363599999</v>
      </c>
      <c r="AA1106" s="8">
        <v>201636.36363599999</v>
      </c>
      <c r="AB1106">
        <v>0</v>
      </c>
      <c r="AC1106">
        <v>0</v>
      </c>
      <c r="AD1106" s="8">
        <f t="shared" si="17"/>
        <v>221799.9999996</v>
      </c>
    </row>
    <row r="1107" spans="1:30" x14ac:dyDescent="0.25">
      <c r="A1107" s="1">
        <v>44713</v>
      </c>
      <c r="B1107" t="s">
        <v>39</v>
      </c>
      <c r="C1107" t="s">
        <v>1955</v>
      </c>
      <c r="D1107" t="s">
        <v>841</v>
      </c>
      <c r="E1107">
        <f>VLOOKUP(C1107,customer!A:D,4,FALSE)</f>
        <v>14402</v>
      </c>
      <c r="F1107" t="s">
        <v>41</v>
      </c>
      <c r="H1107">
        <v>1551999.999999</v>
      </c>
      <c r="I1107">
        <v>0</v>
      </c>
      <c r="J1107" s="1">
        <v>44713</v>
      </c>
      <c r="K1107">
        <v>1410909.090908</v>
      </c>
      <c r="L1107">
        <v>141090.90909100001</v>
      </c>
      <c r="M1107">
        <v>1551999.999999</v>
      </c>
      <c r="N1107" t="s">
        <v>42</v>
      </c>
      <c r="O1107">
        <f>VLOOKUP(N1107,Sheet3!A:B,2,FALSE)</f>
        <v>10</v>
      </c>
      <c r="P1107" t="s">
        <v>113</v>
      </c>
      <c r="Q1107" t="s">
        <v>114</v>
      </c>
      <c r="S1107">
        <v>1</v>
      </c>
      <c r="T1107" t="s">
        <v>67</v>
      </c>
      <c r="U1107">
        <v>201636.36363599999</v>
      </c>
      <c r="V1107" s="2">
        <v>0</v>
      </c>
      <c r="W1107">
        <v>10</v>
      </c>
      <c r="X1107">
        <v>5</v>
      </c>
      <c r="Y1107" s="8">
        <v>20163.636363599999</v>
      </c>
      <c r="Z1107">
        <v>201636.36363599999</v>
      </c>
      <c r="AA1107" s="8">
        <v>201636.36363599999</v>
      </c>
      <c r="AB1107">
        <v>0</v>
      </c>
      <c r="AC1107">
        <v>0</v>
      </c>
      <c r="AD1107" s="8">
        <f t="shared" si="17"/>
        <v>221799.9999996</v>
      </c>
    </row>
    <row r="1108" spans="1:30" x14ac:dyDescent="0.25">
      <c r="A1108" s="1">
        <v>44713</v>
      </c>
      <c r="B1108" t="s">
        <v>39</v>
      </c>
      <c r="C1108" t="s">
        <v>1955</v>
      </c>
      <c r="D1108" t="s">
        <v>841</v>
      </c>
      <c r="E1108">
        <f>VLOOKUP(C1108,customer!A:D,4,FALSE)</f>
        <v>14402</v>
      </c>
      <c r="F1108" t="s">
        <v>41</v>
      </c>
      <c r="H1108">
        <v>1551999.999999</v>
      </c>
      <c r="I1108">
        <v>0</v>
      </c>
      <c r="J1108" s="1">
        <v>44713</v>
      </c>
      <c r="K1108">
        <v>1410909.090908</v>
      </c>
      <c r="L1108">
        <v>141090.90909100001</v>
      </c>
      <c r="M1108">
        <v>1551999.999999</v>
      </c>
      <c r="N1108" t="s">
        <v>42</v>
      </c>
      <c r="O1108">
        <f>VLOOKUP(N1108,Sheet3!A:B,2,FALSE)</f>
        <v>10</v>
      </c>
      <c r="P1108" t="s">
        <v>83</v>
      </c>
      <c r="Q1108" t="s">
        <v>84</v>
      </c>
      <c r="S1108">
        <v>1</v>
      </c>
      <c r="T1108" t="s">
        <v>67</v>
      </c>
      <c r="U1108">
        <v>201363.63636400001</v>
      </c>
      <c r="V1108" s="2">
        <v>0</v>
      </c>
      <c r="W1108">
        <v>10</v>
      </c>
      <c r="X1108">
        <v>5</v>
      </c>
      <c r="Y1108" s="8">
        <v>20136.363636400001</v>
      </c>
      <c r="Z1108">
        <v>201363.63636400001</v>
      </c>
      <c r="AA1108" s="8">
        <v>201363.63636400001</v>
      </c>
      <c r="AB1108">
        <v>0</v>
      </c>
      <c r="AC1108">
        <v>0</v>
      </c>
      <c r="AD1108" s="8">
        <f t="shared" si="17"/>
        <v>221500.0000004</v>
      </c>
    </row>
    <row r="1109" spans="1:30" x14ac:dyDescent="0.25">
      <c r="A1109" s="1">
        <v>44713</v>
      </c>
      <c r="B1109" t="s">
        <v>39</v>
      </c>
      <c r="C1109" t="s">
        <v>1955</v>
      </c>
      <c r="D1109" t="s">
        <v>841</v>
      </c>
      <c r="E1109">
        <f>VLOOKUP(C1109,customer!A:D,4,FALSE)</f>
        <v>14402</v>
      </c>
      <c r="F1109" t="s">
        <v>41</v>
      </c>
      <c r="H1109">
        <v>1551999.999999</v>
      </c>
      <c r="I1109">
        <v>0</v>
      </c>
      <c r="J1109" s="1">
        <v>44713</v>
      </c>
      <c r="K1109">
        <v>1410909.090908</v>
      </c>
      <c r="L1109">
        <v>141090.90909100001</v>
      </c>
      <c r="M1109">
        <v>1551999.999999</v>
      </c>
      <c r="N1109" t="s">
        <v>42</v>
      </c>
      <c r="O1109">
        <f>VLOOKUP(N1109,Sheet3!A:B,2,FALSE)</f>
        <v>10</v>
      </c>
      <c r="P1109" t="s">
        <v>245</v>
      </c>
      <c r="Q1109" t="s">
        <v>246</v>
      </c>
      <c r="S1109">
        <v>1</v>
      </c>
      <c r="T1109" t="s">
        <v>67</v>
      </c>
      <c r="U1109">
        <v>201363.63636400001</v>
      </c>
      <c r="V1109" s="2">
        <v>0</v>
      </c>
      <c r="W1109">
        <v>10</v>
      </c>
      <c r="X1109">
        <v>5</v>
      </c>
      <c r="Y1109" s="8">
        <v>20136.363636400001</v>
      </c>
      <c r="Z1109">
        <v>201363.63636400001</v>
      </c>
      <c r="AA1109" s="8">
        <v>201363.63636400001</v>
      </c>
      <c r="AB1109">
        <v>0</v>
      </c>
      <c r="AC1109">
        <v>0</v>
      </c>
      <c r="AD1109" s="8">
        <f t="shared" si="17"/>
        <v>221500.0000004</v>
      </c>
    </row>
    <row r="1110" spans="1:30" x14ac:dyDescent="0.25">
      <c r="A1110" s="1">
        <v>44713</v>
      </c>
      <c r="B1110" t="s">
        <v>39</v>
      </c>
      <c r="C1110" t="s">
        <v>1956</v>
      </c>
      <c r="D1110" t="s">
        <v>1957</v>
      </c>
      <c r="E1110">
        <f>VLOOKUP(C1110,customer!A:D,4,FALSE)</f>
        <v>16068</v>
      </c>
      <c r="F1110" t="s">
        <v>41</v>
      </c>
      <c r="H1110">
        <v>507000</v>
      </c>
      <c r="I1110">
        <v>0</v>
      </c>
      <c r="J1110" s="1">
        <v>44713</v>
      </c>
      <c r="K1110">
        <v>460909.09090900002</v>
      </c>
      <c r="L1110">
        <v>46090.909091000001</v>
      </c>
      <c r="M1110">
        <v>507000</v>
      </c>
      <c r="N1110" t="s">
        <v>42</v>
      </c>
      <c r="O1110">
        <f>VLOOKUP(N1110,Sheet3!A:B,2,FALSE)</f>
        <v>10</v>
      </c>
      <c r="P1110" t="s">
        <v>131</v>
      </c>
      <c r="Q1110" t="s">
        <v>132</v>
      </c>
      <c r="S1110">
        <v>1</v>
      </c>
      <c r="T1110" t="s">
        <v>67</v>
      </c>
      <c r="U1110">
        <v>274545.45454499999</v>
      </c>
      <c r="V1110" s="2">
        <v>0</v>
      </c>
      <c r="W1110">
        <v>10</v>
      </c>
      <c r="X1110">
        <v>5</v>
      </c>
      <c r="Y1110" s="8">
        <v>27454.545454499999</v>
      </c>
      <c r="Z1110">
        <v>274545.45454499999</v>
      </c>
      <c r="AA1110" s="8">
        <v>274545.45454499999</v>
      </c>
      <c r="AB1110">
        <v>0</v>
      </c>
      <c r="AC1110">
        <v>0</v>
      </c>
      <c r="AD1110" s="8">
        <f t="shared" si="17"/>
        <v>301999.9999995</v>
      </c>
    </row>
    <row r="1111" spans="1:30" x14ac:dyDescent="0.25">
      <c r="A1111" s="1">
        <v>44713</v>
      </c>
      <c r="B1111" t="s">
        <v>39</v>
      </c>
      <c r="C1111" t="s">
        <v>1956</v>
      </c>
      <c r="D1111" t="s">
        <v>1957</v>
      </c>
      <c r="E1111">
        <f>VLOOKUP(C1111,customer!A:D,4,FALSE)</f>
        <v>16068</v>
      </c>
      <c r="F1111" t="s">
        <v>41</v>
      </c>
      <c r="H1111">
        <v>507000</v>
      </c>
      <c r="I1111">
        <v>0</v>
      </c>
      <c r="J1111" s="1">
        <v>44713</v>
      </c>
      <c r="K1111">
        <v>460909.09090900002</v>
      </c>
      <c r="L1111">
        <v>46090.909091000001</v>
      </c>
      <c r="M1111">
        <v>507000</v>
      </c>
      <c r="N1111" t="s">
        <v>42</v>
      </c>
      <c r="O1111">
        <f>VLOOKUP(N1111,Sheet3!A:B,2,FALSE)</f>
        <v>10</v>
      </c>
      <c r="P1111" t="s">
        <v>177</v>
      </c>
      <c r="Q1111" t="s">
        <v>178</v>
      </c>
      <c r="S1111">
        <v>1</v>
      </c>
      <c r="T1111" t="s">
        <v>67</v>
      </c>
      <c r="U1111">
        <v>186363.63636400001</v>
      </c>
      <c r="V1111" s="2">
        <v>0</v>
      </c>
      <c r="W1111">
        <v>10</v>
      </c>
      <c r="X1111">
        <v>5</v>
      </c>
      <c r="Y1111" s="8">
        <v>18636.363636400001</v>
      </c>
      <c r="Z1111">
        <v>186363.63636400001</v>
      </c>
      <c r="AA1111" s="8">
        <v>186363.63636400001</v>
      </c>
      <c r="AB1111">
        <v>0</v>
      </c>
      <c r="AC1111">
        <v>0</v>
      </c>
      <c r="AD1111" s="8">
        <f t="shared" si="17"/>
        <v>205000.0000004</v>
      </c>
    </row>
    <row r="1112" spans="1:30" x14ac:dyDescent="0.25">
      <c r="A1112" s="1">
        <v>44713</v>
      </c>
      <c r="B1112" t="s">
        <v>39</v>
      </c>
      <c r="C1112" t="s">
        <v>1959</v>
      </c>
      <c r="D1112" t="s">
        <v>1311</v>
      </c>
      <c r="E1112">
        <f>VLOOKUP(C1112,customer!A:D,4,FALSE)</f>
        <v>11579</v>
      </c>
      <c r="F1112" t="s">
        <v>41</v>
      </c>
      <c r="H1112">
        <v>87400.000002000001</v>
      </c>
      <c r="I1112">
        <v>0</v>
      </c>
      <c r="J1112" s="1">
        <v>44713</v>
      </c>
      <c r="K1112">
        <v>79454.545456000007</v>
      </c>
      <c r="L1112">
        <v>7945.4545459999999</v>
      </c>
      <c r="M1112">
        <v>87400.000002000001</v>
      </c>
      <c r="N1112" t="s">
        <v>42</v>
      </c>
      <c r="O1112">
        <f>VLOOKUP(N1112,Sheet3!A:B,2,FALSE)</f>
        <v>10</v>
      </c>
      <c r="P1112" t="s">
        <v>177</v>
      </c>
      <c r="Q1112" t="s">
        <v>178</v>
      </c>
      <c r="S1112">
        <v>2</v>
      </c>
      <c r="T1112" t="s">
        <v>123</v>
      </c>
      <c r="U1112">
        <v>16272.727273</v>
      </c>
      <c r="V1112" s="2">
        <v>0</v>
      </c>
      <c r="W1112">
        <v>10</v>
      </c>
      <c r="X1112">
        <v>5</v>
      </c>
      <c r="Y1112" s="8">
        <v>3254.5454546000001</v>
      </c>
      <c r="Z1112">
        <v>32545.454546000001</v>
      </c>
      <c r="AA1112" s="8">
        <v>32545.454546000001</v>
      </c>
      <c r="AB1112">
        <v>0</v>
      </c>
      <c r="AC1112">
        <v>0</v>
      </c>
      <c r="AD1112" s="8">
        <f t="shared" si="17"/>
        <v>35800.000000600005</v>
      </c>
    </row>
    <row r="1113" spans="1:30" x14ac:dyDescent="0.25">
      <c r="A1113" s="1">
        <v>44713</v>
      </c>
      <c r="B1113" t="s">
        <v>39</v>
      </c>
      <c r="C1113" t="s">
        <v>1959</v>
      </c>
      <c r="D1113" t="s">
        <v>1311</v>
      </c>
      <c r="E1113">
        <f>VLOOKUP(C1113,customer!A:D,4,FALSE)</f>
        <v>11579</v>
      </c>
      <c r="F1113" t="s">
        <v>41</v>
      </c>
      <c r="H1113">
        <v>87400.000002000001</v>
      </c>
      <c r="I1113">
        <v>0</v>
      </c>
      <c r="J1113" s="1">
        <v>44713</v>
      </c>
      <c r="K1113">
        <v>79454.545456000007</v>
      </c>
      <c r="L1113">
        <v>7945.4545459999999</v>
      </c>
      <c r="M1113">
        <v>87400.000002000001</v>
      </c>
      <c r="N1113" t="s">
        <v>42</v>
      </c>
      <c r="O1113">
        <f>VLOOKUP(N1113,Sheet3!A:B,2,FALSE)</f>
        <v>10</v>
      </c>
      <c r="P1113" t="s">
        <v>131</v>
      </c>
      <c r="Q1113" t="s">
        <v>132</v>
      </c>
      <c r="S1113">
        <v>2</v>
      </c>
      <c r="T1113" t="s">
        <v>123</v>
      </c>
      <c r="U1113">
        <v>23454.545454999999</v>
      </c>
      <c r="V1113" s="2">
        <v>0</v>
      </c>
      <c r="W1113">
        <v>10</v>
      </c>
      <c r="X1113">
        <v>5</v>
      </c>
      <c r="Y1113" s="8">
        <v>4690.9090910000004</v>
      </c>
      <c r="Z1113">
        <v>46909.090909999999</v>
      </c>
      <c r="AA1113" s="8">
        <v>46909.090909999999</v>
      </c>
      <c r="AB1113">
        <v>0</v>
      </c>
      <c r="AC1113">
        <v>0</v>
      </c>
      <c r="AD1113" s="8">
        <f t="shared" si="17"/>
        <v>51600.000001</v>
      </c>
    </row>
    <row r="1114" spans="1:30" x14ac:dyDescent="0.25">
      <c r="A1114" s="1">
        <v>44713</v>
      </c>
      <c r="B1114" t="s">
        <v>39</v>
      </c>
      <c r="C1114" t="s">
        <v>1960</v>
      </c>
      <c r="D1114" t="s">
        <v>1961</v>
      </c>
      <c r="E1114">
        <f>VLOOKUP(C1114,customer!A:D,4,FALSE)</f>
        <v>16196</v>
      </c>
      <c r="F1114" t="s">
        <v>41</v>
      </c>
      <c r="H1114">
        <v>221500</v>
      </c>
      <c r="I1114">
        <v>0</v>
      </c>
      <c r="J1114" s="1">
        <v>44713</v>
      </c>
      <c r="K1114">
        <v>201363.63636400001</v>
      </c>
      <c r="L1114">
        <v>20136.363635999998</v>
      </c>
      <c r="M1114">
        <v>221500</v>
      </c>
      <c r="N1114" t="s">
        <v>42</v>
      </c>
      <c r="O1114">
        <f>VLOOKUP(N1114,Sheet3!A:B,2,FALSE)</f>
        <v>10</v>
      </c>
      <c r="P1114" t="s">
        <v>55</v>
      </c>
      <c r="Q1114" t="s">
        <v>56</v>
      </c>
      <c r="S1114">
        <v>1</v>
      </c>
      <c r="T1114" t="s">
        <v>67</v>
      </c>
      <c r="U1114">
        <v>201363.63636400001</v>
      </c>
      <c r="V1114" s="2">
        <v>0</v>
      </c>
      <c r="W1114">
        <v>10</v>
      </c>
      <c r="X1114">
        <v>5</v>
      </c>
      <c r="Y1114" s="8">
        <v>20136.363636400001</v>
      </c>
      <c r="Z1114">
        <v>201363.63636400001</v>
      </c>
      <c r="AA1114" s="8">
        <v>201363.63636400001</v>
      </c>
      <c r="AB1114">
        <v>0</v>
      </c>
      <c r="AC1114">
        <v>0</v>
      </c>
      <c r="AD1114" s="8">
        <f t="shared" si="17"/>
        <v>221500.0000004</v>
      </c>
    </row>
    <row r="1115" spans="1:30" x14ac:dyDescent="0.25">
      <c r="A1115" s="1">
        <v>44713</v>
      </c>
      <c r="B1115" t="s">
        <v>39</v>
      </c>
      <c r="C1115" t="s">
        <v>1963</v>
      </c>
      <c r="D1115" t="s">
        <v>1964</v>
      </c>
      <c r="E1115">
        <f>VLOOKUP(C1115,customer!A:D,4,FALSE)</f>
        <v>43612</v>
      </c>
      <c r="F1115" t="s">
        <v>41</v>
      </c>
      <c r="H1115">
        <v>1108400</v>
      </c>
      <c r="I1115">
        <v>0</v>
      </c>
      <c r="J1115" s="1">
        <v>44713</v>
      </c>
      <c r="K1115">
        <v>1007636.363636</v>
      </c>
      <c r="L1115">
        <v>100763.63636400001</v>
      </c>
      <c r="M1115">
        <v>1108400</v>
      </c>
      <c r="N1115" t="s">
        <v>42</v>
      </c>
      <c r="O1115">
        <f>VLOOKUP(N1115,Sheet3!A:B,2,FALSE)</f>
        <v>10</v>
      </c>
      <c r="P1115" t="s">
        <v>96</v>
      </c>
      <c r="Q1115" t="s">
        <v>97</v>
      </c>
      <c r="S1115">
        <v>1</v>
      </c>
      <c r="T1115" t="s">
        <v>67</v>
      </c>
      <c r="U1115">
        <v>201636.36363599999</v>
      </c>
      <c r="V1115" s="2">
        <v>0</v>
      </c>
      <c r="W1115">
        <v>10</v>
      </c>
      <c r="X1115">
        <v>5</v>
      </c>
      <c r="Y1115" s="8">
        <v>20163.636363599999</v>
      </c>
      <c r="Z1115">
        <v>201636.36363599999</v>
      </c>
      <c r="AA1115" s="8">
        <v>201636.36363599999</v>
      </c>
      <c r="AB1115">
        <v>0</v>
      </c>
      <c r="AC1115">
        <v>0</v>
      </c>
      <c r="AD1115" s="8">
        <f t="shared" si="17"/>
        <v>221799.9999996</v>
      </c>
    </row>
    <row r="1116" spans="1:30" x14ac:dyDescent="0.25">
      <c r="A1116" s="1">
        <v>44713</v>
      </c>
      <c r="B1116" t="s">
        <v>39</v>
      </c>
      <c r="C1116" t="s">
        <v>1963</v>
      </c>
      <c r="D1116" t="s">
        <v>1964</v>
      </c>
      <c r="E1116">
        <f>VLOOKUP(C1116,customer!A:D,4,FALSE)</f>
        <v>43612</v>
      </c>
      <c r="F1116" t="s">
        <v>41</v>
      </c>
      <c r="H1116">
        <v>1108400</v>
      </c>
      <c r="I1116">
        <v>0</v>
      </c>
      <c r="J1116" s="1">
        <v>44713</v>
      </c>
      <c r="K1116">
        <v>1007636.363636</v>
      </c>
      <c r="L1116">
        <v>100763.63636400001</v>
      </c>
      <c r="M1116">
        <v>1108400</v>
      </c>
      <c r="N1116" t="s">
        <v>42</v>
      </c>
      <c r="O1116">
        <f>VLOOKUP(N1116,Sheet3!A:B,2,FALSE)</f>
        <v>10</v>
      </c>
      <c r="P1116" t="s">
        <v>89</v>
      </c>
      <c r="Q1116" t="s">
        <v>90</v>
      </c>
      <c r="S1116">
        <v>1</v>
      </c>
      <c r="T1116" t="s">
        <v>67</v>
      </c>
      <c r="U1116">
        <v>201636.36363599999</v>
      </c>
      <c r="V1116" s="2">
        <v>0</v>
      </c>
      <c r="W1116">
        <v>10</v>
      </c>
      <c r="X1116">
        <v>5</v>
      </c>
      <c r="Y1116" s="8">
        <v>20163.636363599999</v>
      </c>
      <c r="Z1116">
        <v>201636.36363599999</v>
      </c>
      <c r="AA1116" s="8">
        <v>201636.36363599999</v>
      </c>
      <c r="AB1116">
        <v>0</v>
      </c>
      <c r="AC1116">
        <v>0</v>
      </c>
      <c r="AD1116" s="8">
        <f t="shared" si="17"/>
        <v>221799.9999996</v>
      </c>
    </row>
    <row r="1117" spans="1:30" x14ac:dyDescent="0.25">
      <c r="A1117" s="1">
        <v>44713</v>
      </c>
      <c r="B1117" t="s">
        <v>39</v>
      </c>
      <c r="C1117" t="s">
        <v>1963</v>
      </c>
      <c r="D1117" t="s">
        <v>1964</v>
      </c>
      <c r="E1117">
        <f>VLOOKUP(C1117,customer!A:D,4,FALSE)</f>
        <v>43612</v>
      </c>
      <c r="F1117" t="s">
        <v>41</v>
      </c>
      <c r="H1117">
        <v>1108400</v>
      </c>
      <c r="I1117">
        <v>0</v>
      </c>
      <c r="J1117" s="1">
        <v>44713</v>
      </c>
      <c r="K1117">
        <v>1007636.363636</v>
      </c>
      <c r="L1117">
        <v>100763.63636400001</v>
      </c>
      <c r="M1117">
        <v>1108400</v>
      </c>
      <c r="N1117" t="s">
        <v>42</v>
      </c>
      <c r="O1117">
        <f>VLOOKUP(N1117,Sheet3!A:B,2,FALSE)</f>
        <v>10</v>
      </c>
      <c r="P1117" t="s">
        <v>189</v>
      </c>
      <c r="Q1117" t="s">
        <v>190</v>
      </c>
      <c r="S1117">
        <v>1</v>
      </c>
      <c r="T1117" t="s">
        <v>67</v>
      </c>
      <c r="U1117">
        <v>201363.63636400001</v>
      </c>
      <c r="V1117" s="2">
        <v>0</v>
      </c>
      <c r="W1117">
        <v>10</v>
      </c>
      <c r="X1117">
        <v>5</v>
      </c>
      <c r="Y1117" s="8">
        <v>20136.363636400001</v>
      </c>
      <c r="Z1117">
        <v>201363.63636400001</v>
      </c>
      <c r="AA1117" s="8">
        <v>201363.63636400001</v>
      </c>
      <c r="AB1117">
        <v>0</v>
      </c>
      <c r="AC1117">
        <v>0</v>
      </c>
      <c r="AD1117" s="8">
        <f t="shared" si="17"/>
        <v>221500.0000004</v>
      </c>
    </row>
    <row r="1118" spans="1:30" x14ac:dyDescent="0.25">
      <c r="A1118" s="1">
        <v>44713</v>
      </c>
      <c r="B1118" t="s">
        <v>39</v>
      </c>
      <c r="C1118" t="s">
        <v>1963</v>
      </c>
      <c r="D1118" t="s">
        <v>1964</v>
      </c>
      <c r="E1118">
        <f>VLOOKUP(C1118,customer!A:D,4,FALSE)</f>
        <v>43612</v>
      </c>
      <c r="F1118" t="s">
        <v>41</v>
      </c>
      <c r="H1118">
        <v>1108400</v>
      </c>
      <c r="I1118">
        <v>0</v>
      </c>
      <c r="J1118" s="1">
        <v>44713</v>
      </c>
      <c r="K1118">
        <v>1007636.363636</v>
      </c>
      <c r="L1118">
        <v>100763.63636400001</v>
      </c>
      <c r="M1118">
        <v>1108400</v>
      </c>
      <c r="N1118" t="s">
        <v>42</v>
      </c>
      <c r="O1118">
        <f>VLOOKUP(N1118,Sheet3!A:B,2,FALSE)</f>
        <v>10</v>
      </c>
      <c r="P1118" t="s">
        <v>806</v>
      </c>
      <c r="Q1118" t="s">
        <v>807</v>
      </c>
      <c r="S1118">
        <v>1</v>
      </c>
      <c r="T1118" t="s">
        <v>67</v>
      </c>
      <c r="U1118">
        <v>201636.36363599999</v>
      </c>
      <c r="V1118" s="2">
        <v>0</v>
      </c>
      <c r="W1118">
        <v>10</v>
      </c>
      <c r="X1118">
        <v>5</v>
      </c>
      <c r="Y1118" s="8">
        <v>20163.636363599999</v>
      </c>
      <c r="Z1118">
        <v>201636.36363599999</v>
      </c>
      <c r="AA1118" s="8">
        <v>201636.36363599999</v>
      </c>
      <c r="AB1118">
        <v>0</v>
      </c>
      <c r="AC1118">
        <v>0</v>
      </c>
      <c r="AD1118" s="8">
        <f t="shared" si="17"/>
        <v>221799.9999996</v>
      </c>
    </row>
    <row r="1119" spans="1:30" x14ac:dyDescent="0.25">
      <c r="A1119" s="1">
        <v>44713</v>
      </c>
      <c r="B1119" t="s">
        <v>39</v>
      </c>
      <c r="C1119" t="s">
        <v>1963</v>
      </c>
      <c r="D1119" t="s">
        <v>1964</v>
      </c>
      <c r="E1119">
        <f>VLOOKUP(C1119,customer!A:D,4,FALSE)</f>
        <v>43612</v>
      </c>
      <c r="F1119" t="s">
        <v>41</v>
      </c>
      <c r="H1119">
        <v>1108400</v>
      </c>
      <c r="I1119">
        <v>0</v>
      </c>
      <c r="J1119" s="1">
        <v>44713</v>
      </c>
      <c r="K1119">
        <v>1007636.363636</v>
      </c>
      <c r="L1119">
        <v>100763.63636400001</v>
      </c>
      <c r="M1119">
        <v>1108400</v>
      </c>
      <c r="N1119" t="s">
        <v>42</v>
      </c>
      <c r="O1119">
        <f>VLOOKUP(N1119,Sheet3!A:B,2,FALSE)</f>
        <v>10</v>
      </c>
      <c r="P1119" t="s">
        <v>117</v>
      </c>
      <c r="Q1119" t="s">
        <v>118</v>
      </c>
      <c r="S1119">
        <v>1</v>
      </c>
      <c r="T1119" t="s">
        <v>67</v>
      </c>
      <c r="U1119">
        <v>201363.63636400001</v>
      </c>
      <c r="V1119" s="2">
        <v>0</v>
      </c>
      <c r="W1119">
        <v>10</v>
      </c>
      <c r="X1119">
        <v>5</v>
      </c>
      <c r="Y1119" s="8">
        <v>20136.363636400001</v>
      </c>
      <c r="Z1119">
        <v>201363.63636400001</v>
      </c>
      <c r="AA1119" s="8">
        <v>201363.63636400001</v>
      </c>
      <c r="AB1119">
        <v>0</v>
      </c>
      <c r="AC1119">
        <v>0</v>
      </c>
      <c r="AD1119" s="8">
        <f t="shared" si="17"/>
        <v>221500.0000004</v>
      </c>
    </row>
    <row r="1120" spans="1:30" x14ac:dyDescent="0.25">
      <c r="A1120" s="1">
        <v>44713</v>
      </c>
      <c r="B1120" t="s">
        <v>39</v>
      </c>
      <c r="C1120" t="s">
        <v>1966</v>
      </c>
      <c r="D1120" t="s">
        <v>1967</v>
      </c>
      <c r="E1120">
        <f>VLOOKUP(C1120,customer!A:D,4,FALSE)</f>
        <v>49594</v>
      </c>
      <c r="F1120" t="s">
        <v>41</v>
      </c>
      <c r="H1120">
        <v>1995299.999999</v>
      </c>
      <c r="I1120">
        <v>0</v>
      </c>
      <c r="J1120" s="1">
        <v>44713</v>
      </c>
      <c r="K1120">
        <v>1813909.090908</v>
      </c>
      <c r="L1120">
        <v>181390.90909100001</v>
      </c>
      <c r="M1120">
        <v>1995299.999999</v>
      </c>
      <c r="N1120" t="s">
        <v>42</v>
      </c>
      <c r="O1120">
        <f>VLOOKUP(N1120,Sheet3!A:B,2,FALSE)</f>
        <v>10</v>
      </c>
      <c r="P1120" t="s">
        <v>55</v>
      </c>
      <c r="Q1120" t="s">
        <v>56</v>
      </c>
      <c r="S1120">
        <v>3</v>
      </c>
      <c r="T1120" t="s">
        <v>67</v>
      </c>
      <c r="U1120">
        <v>201363.63636400001</v>
      </c>
      <c r="V1120" s="2">
        <v>0</v>
      </c>
      <c r="W1120">
        <v>10</v>
      </c>
      <c r="X1120">
        <v>5</v>
      </c>
      <c r="Y1120" s="8">
        <v>60409.0909092</v>
      </c>
      <c r="Z1120">
        <v>604090.90909199999</v>
      </c>
      <c r="AA1120" s="8">
        <v>604090.90909199999</v>
      </c>
      <c r="AB1120">
        <v>0</v>
      </c>
      <c r="AC1120">
        <v>0</v>
      </c>
      <c r="AD1120" s="8">
        <f t="shared" si="17"/>
        <v>664500.00000120001</v>
      </c>
    </row>
    <row r="1121" spans="1:30" x14ac:dyDescent="0.25">
      <c r="A1121" s="1">
        <v>44713</v>
      </c>
      <c r="B1121" t="s">
        <v>39</v>
      </c>
      <c r="C1121" t="s">
        <v>1966</v>
      </c>
      <c r="D1121" t="s">
        <v>1967</v>
      </c>
      <c r="E1121">
        <f>VLOOKUP(C1121,customer!A:D,4,FALSE)</f>
        <v>49594</v>
      </c>
      <c r="F1121" t="s">
        <v>41</v>
      </c>
      <c r="H1121">
        <v>1995299.999999</v>
      </c>
      <c r="I1121">
        <v>0</v>
      </c>
      <c r="J1121" s="1">
        <v>44713</v>
      </c>
      <c r="K1121">
        <v>1813909.090908</v>
      </c>
      <c r="L1121">
        <v>181390.90909100001</v>
      </c>
      <c r="M1121">
        <v>1995299.999999</v>
      </c>
      <c r="N1121" t="s">
        <v>42</v>
      </c>
      <c r="O1121">
        <f>VLOOKUP(N1121,Sheet3!A:B,2,FALSE)</f>
        <v>10</v>
      </c>
      <c r="P1121" t="s">
        <v>113</v>
      </c>
      <c r="Q1121" t="s">
        <v>114</v>
      </c>
      <c r="S1121">
        <v>1</v>
      </c>
      <c r="T1121" t="s">
        <v>67</v>
      </c>
      <c r="U1121">
        <v>201636.36363599999</v>
      </c>
      <c r="V1121" s="2">
        <v>0</v>
      </c>
      <c r="W1121">
        <v>10</v>
      </c>
      <c r="X1121">
        <v>5</v>
      </c>
      <c r="Y1121" s="8">
        <v>20163.636363599999</v>
      </c>
      <c r="Z1121">
        <v>201636.36363599999</v>
      </c>
      <c r="AA1121" s="8">
        <v>201636.36363599999</v>
      </c>
      <c r="AB1121">
        <v>0</v>
      </c>
      <c r="AC1121">
        <v>0</v>
      </c>
      <c r="AD1121" s="8">
        <f t="shared" si="17"/>
        <v>221799.9999996</v>
      </c>
    </row>
    <row r="1122" spans="1:30" x14ac:dyDescent="0.25">
      <c r="A1122" s="1">
        <v>44713</v>
      </c>
      <c r="B1122" t="s">
        <v>39</v>
      </c>
      <c r="C1122" t="s">
        <v>1966</v>
      </c>
      <c r="D1122" t="s">
        <v>1967</v>
      </c>
      <c r="E1122">
        <f>VLOOKUP(C1122,customer!A:D,4,FALSE)</f>
        <v>49594</v>
      </c>
      <c r="F1122" t="s">
        <v>41</v>
      </c>
      <c r="H1122">
        <v>1995299.999999</v>
      </c>
      <c r="I1122">
        <v>0</v>
      </c>
      <c r="J1122" s="1">
        <v>44713</v>
      </c>
      <c r="K1122">
        <v>1813909.090908</v>
      </c>
      <c r="L1122">
        <v>181390.90909100001</v>
      </c>
      <c r="M1122">
        <v>1995299.999999</v>
      </c>
      <c r="N1122" t="s">
        <v>42</v>
      </c>
      <c r="O1122">
        <f>VLOOKUP(N1122,Sheet3!A:B,2,FALSE)</f>
        <v>10</v>
      </c>
      <c r="P1122" t="s">
        <v>89</v>
      </c>
      <c r="Q1122" t="s">
        <v>90</v>
      </c>
      <c r="S1122">
        <v>1</v>
      </c>
      <c r="T1122" t="s">
        <v>67</v>
      </c>
      <c r="U1122">
        <v>201636.36363599999</v>
      </c>
      <c r="V1122" s="2">
        <v>0</v>
      </c>
      <c r="W1122">
        <v>10</v>
      </c>
      <c r="X1122">
        <v>5</v>
      </c>
      <c r="Y1122" s="8">
        <v>20163.636363599999</v>
      </c>
      <c r="Z1122">
        <v>201636.36363599999</v>
      </c>
      <c r="AA1122" s="8">
        <v>201636.36363599999</v>
      </c>
      <c r="AB1122">
        <v>0</v>
      </c>
      <c r="AC1122">
        <v>0</v>
      </c>
      <c r="AD1122" s="8">
        <f t="shared" si="17"/>
        <v>221799.9999996</v>
      </c>
    </row>
    <row r="1123" spans="1:30" x14ac:dyDescent="0.25">
      <c r="A1123" s="1">
        <v>44713</v>
      </c>
      <c r="B1123" t="s">
        <v>39</v>
      </c>
      <c r="C1123" t="s">
        <v>1966</v>
      </c>
      <c r="D1123" t="s">
        <v>1967</v>
      </c>
      <c r="E1123">
        <f>VLOOKUP(C1123,customer!A:D,4,FALSE)</f>
        <v>49594</v>
      </c>
      <c r="F1123" t="s">
        <v>41</v>
      </c>
      <c r="H1123">
        <v>1995299.999999</v>
      </c>
      <c r="I1123">
        <v>0</v>
      </c>
      <c r="J1123" s="1">
        <v>44713</v>
      </c>
      <c r="K1123">
        <v>1813909.090908</v>
      </c>
      <c r="L1123">
        <v>181390.90909100001</v>
      </c>
      <c r="M1123">
        <v>1995299.999999</v>
      </c>
      <c r="N1123" t="s">
        <v>42</v>
      </c>
      <c r="O1123">
        <f>VLOOKUP(N1123,Sheet3!A:B,2,FALSE)</f>
        <v>10</v>
      </c>
      <c r="P1123" t="s">
        <v>87</v>
      </c>
      <c r="Q1123" t="s">
        <v>88</v>
      </c>
      <c r="S1123">
        <v>1</v>
      </c>
      <c r="T1123" t="s">
        <v>67</v>
      </c>
      <c r="U1123">
        <v>201636.36363599999</v>
      </c>
      <c r="V1123" s="2">
        <v>0</v>
      </c>
      <c r="W1123">
        <v>10</v>
      </c>
      <c r="X1123">
        <v>5</v>
      </c>
      <c r="Y1123" s="8">
        <v>20163.636363599999</v>
      </c>
      <c r="Z1123">
        <v>201636.36363599999</v>
      </c>
      <c r="AA1123" s="8">
        <v>201636.36363599999</v>
      </c>
      <c r="AB1123">
        <v>0</v>
      </c>
      <c r="AC1123">
        <v>0</v>
      </c>
      <c r="AD1123" s="8">
        <f t="shared" si="17"/>
        <v>221799.9999996</v>
      </c>
    </row>
    <row r="1124" spans="1:30" x14ac:dyDescent="0.25">
      <c r="A1124" s="1">
        <v>44713</v>
      </c>
      <c r="B1124" t="s">
        <v>39</v>
      </c>
      <c r="C1124" t="s">
        <v>1966</v>
      </c>
      <c r="D1124" t="s">
        <v>1967</v>
      </c>
      <c r="E1124">
        <f>VLOOKUP(C1124,customer!A:D,4,FALSE)</f>
        <v>49594</v>
      </c>
      <c r="F1124" t="s">
        <v>41</v>
      </c>
      <c r="H1124">
        <v>1995299.999999</v>
      </c>
      <c r="I1124">
        <v>0</v>
      </c>
      <c r="J1124" s="1">
        <v>44713</v>
      </c>
      <c r="K1124">
        <v>1813909.090908</v>
      </c>
      <c r="L1124">
        <v>181390.90909100001</v>
      </c>
      <c r="M1124">
        <v>1995299.999999</v>
      </c>
      <c r="N1124" t="s">
        <v>42</v>
      </c>
      <c r="O1124">
        <f>VLOOKUP(N1124,Sheet3!A:B,2,FALSE)</f>
        <v>10</v>
      </c>
      <c r="P1124" t="s">
        <v>71</v>
      </c>
      <c r="Q1124" t="s">
        <v>72</v>
      </c>
      <c r="S1124">
        <v>1</v>
      </c>
      <c r="T1124" t="s">
        <v>67</v>
      </c>
      <c r="U1124">
        <v>201636.36363599999</v>
      </c>
      <c r="V1124" s="2">
        <v>0</v>
      </c>
      <c r="W1124">
        <v>10</v>
      </c>
      <c r="X1124">
        <v>5</v>
      </c>
      <c r="Y1124" s="8">
        <v>20163.636363599999</v>
      </c>
      <c r="Z1124">
        <v>201636.36363599999</v>
      </c>
      <c r="AA1124" s="8">
        <v>201636.36363599999</v>
      </c>
      <c r="AB1124">
        <v>0</v>
      </c>
      <c r="AC1124">
        <v>0</v>
      </c>
      <c r="AD1124" s="8">
        <f t="shared" si="17"/>
        <v>221799.9999996</v>
      </c>
    </row>
    <row r="1125" spans="1:30" x14ac:dyDescent="0.25">
      <c r="A1125" s="1">
        <v>44713</v>
      </c>
      <c r="B1125" t="s">
        <v>39</v>
      </c>
      <c r="C1125" t="s">
        <v>1966</v>
      </c>
      <c r="D1125" t="s">
        <v>1967</v>
      </c>
      <c r="E1125">
        <f>VLOOKUP(C1125,customer!A:D,4,FALSE)</f>
        <v>49594</v>
      </c>
      <c r="F1125" t="s">
        <v>41</v>
      </c>
      <c r="H1125">
        <v>1995299.999999</v>
      </c>
      <c r="I1125">
        <v>0</v>
      </c>
      <c r="J1125" s="1">
        <v>44713</v>
      </c>
      <c r="K1125">
        <v>1813909.090908</v>
      </c>
      <c r="L1125">
        <v>181390.90909100001</v>
      </c>
      <c r="M1125">
        <v>1995299.999999</v>
      </c>
      <c r="N1125" t="s">
        <v>42</v>
      </c>
      <c r="O1125">
        <f>VLOOKUP(N1125,Sheet3!A:B,2,FALSE)</f>
        <v>10</v>
      </c>
      <c r="P1125" t="s">
        <v>59</v>
      </c>
      <c r="Q1125" t="s">
        <v>60</v>
      </c>
      <c r="S1125">
        <v>1</v>
      </c>
      <c r="T1125" t="s">
        <v>67</v>
      </c>
      <c r="U1125">
        <v>201636.36363599999</v>
      </c>
      <c r="V1125" s="2">
        <v>0</v>
      </c>
      <c r="W1125">
        <v>10</v>
      </c>
      <c r="X1125">
        <v>5</v>
      </c>
      <c r="Y1125" s="8">
        <v>20163.636363599999</v>
      </c>
      <c r="Z1125">
        <v>201636.36363599999</v>
      </c>
      <c r="AA1125" s="8">
        <v>201636.36363599999</v>
      </c>
      <c r="AB1125">
        <v>0</v>
      </c>
      <c r="AC1125">
        <v>0</v>
      </c>
      <c r="AD1125" s="8">
        <f t="shared" si="17"/>
        <v>221799.9999996</v>
      </c>
    </row>
    <row r="1126" spans="1:30" x14ac:dyDescent="0.25">
      <c r="A1126" s="1">
        <v>44713</v>
      </c>
      <c r="B1126" t="s">
        <v>39</v>
      </c>
      <c r="C1126" t="s">
        <v>1966</v>
      </c>
      <c r="D1126" t="s">
        <v>1967</v>
      </c>
      <c r="E1126">
        <f>VLOOKUP(C1126,customer!A:D,4,FALSE)</f>
        <v>49594</v>
      </c>
      <c r="F1126" t="s">
        <v>41</v>
      </c>
      <c r="H1126">
        <v>1995299.999999</v>
      </c>
      <c r="I1126">
        <v>0</v>
      </c>
      <c r="J1126" s="1">
        <v>44713</v>
      </c>
      <c r="K1126">
        <v>1813909.090908</v>
      </c>
      <c r="L1126">
        <v>181390.90909100001</v>
      </c>
      <c r="M1126">
        <v>1995299.999999</v>
      </c>
      <c r="N1126" t="s">
        <v>42</v>
      </c>
      <c r="O1126">
        <f>VLOOKUP(N1126,Sheet3!A:B,2,FALSE)</f>
        <v>10</v>
      </c>
      <c r="P1126" t="s">
        <v>111</v>
      </c>
      <c r="Q1126" t="s">
        <v>112</v>
      </c>
      <c r="S1126">
        <v>1</v>
      </c>
      <c r="T1126" t="s">
        <v>67</v>
      </c>
      <c r="U1126">
        <v>201636.36363599999</v>
      </c>
      <c r="V1126" s="2">
        <v>0</v>
      </c>
      <c r="W1126">
        <v>10</v>
      </c>
      <c r="X1126">
        <v>5</v>
      </c>
      <c r="Y1126" s="8">
        <v>20163.636363599999</v>
      </c>
      <c r="Z1126">
        <v>201636.36363599999</v>
      </c>
      <c r="AA1126" s="8">
        <v>201636.36363599999</v>
      </c>
      <c r="AB1126">
        <v>0</v>
      </c>
      <c r="AC1126">
        <v>0</v>
      </c>
      <c r="AD1126" s="8">
        <f t="shared" si="17"/>
        <v>221799.9999996</v>
      </c>
    </row>
    <row r="1127" spans="1:30" x14ac:dyDescent="0.25">
      <c r="A1127" s="1">
        <v>44713</v>
      </c>
      <c r="B1127" t="s">
        <v>39</v>
      </c>
      <c r="C1127" t="s">
        <v>1969</v>
      </c>
      <c r="D1127" t="s">
        <v>1926</v>
      </c>
      <c r="E1127">
        <f>VLOOKUP(C1127,customer!A:D,4,FALSE)</f>
        <v>39550</v>
      </c>
      <c r="F1127" t="s">
        <v>41</v>
      </c>
      <c r="H1127">
        <v>1230000.000002</v>
      </c>
      <c r="I1127">
        <v>0</v>
      </c>
      <c r="J1127" s="1">
        <v>44713</v>
      </c>
      <c r="K1127">
        <v>1118181.818184</v>
      </c>
      <c r="L1127">
        <v>111818.181818</v>
      </c>
      <c r="M1127">
        <v>1230000.000002</v>
      </c>
      <c r="N1127" t="s">
        <v>42</v>
      </c>
      <c r="O1127">
        <f>VLOOKUP(N1127,Sheet3!A:B,2,FALSE)</f>
        <v>10</v>
      </c>
      <c r="P1127" t="s">
        <v>61</v>
      </c>
      <c r="Q1127" t="s">
        <v>62</v>
      </c>
      <c r="S1127">
        <v>6</v>
      </c>
      <c r="T1127" t="s">
        <v>67</v>
      </c>
      <c r="U1127">
        <v>186363.63636400001</v>
      </c>
      <c r="V1127" s="2">
        <v>0</v>
      </c>
      <c r="W1127">
        <v>10</v>
      </c>
      <c r="X1127">
        <v>5</v>
      </c>
      <c r="Y1127" s="8">
        <v>111818.1818184</v>
      </c>
      <c r="Z1127">
        <v>1118181.818184</v>
      </c>
      <c r="AA1127" s="8">
        <v>1118181.818184</v>
      </c>
      <c r="AB1127">
        <v>0</v>
      </c>
      <c r="AC1127">
        <v>0</v>
      </c>
      <c r="AD1127" s="8">
        <f t="shared" si="17"/>
        <v>1230000.0000024</v>
      </c>
    </row>
    <row r="1128" spans="1:30" x14ac:dyDescent="0.25">
      <c r="A1128" s="1">
        <v>44713</v>
      </c>
      <c r="B1128" t="s">
        <v>39</v>
      </c>
      <c r="C1128" t="s">
        <v>1970</v>
      </c>
      <c r="D1128" t="s">
        <v>1208</v>
      </c>
      <c r="E1128">
        <f>VLOOKUP(C1128,customer!A:D,4,FALSE)</f>
        <v>18970</v>
      </c>
      <c r="F1128" t="s">
        <v>41</v>
      </c>
      <c r="H1128">
        <v>213000</v>
      </c>
      <c r="I1128">
        <v>0</v>
      </c>
      <c r="J1128" s="1">
        <v>44713</v>
      </c>
      <c r="K1128">
        <v>193636.36363599999</v>
      </c>
      <c r="L1128">
        <v>19363.636364000002</v>
      </c>
      <c r="M1128">
        <v>213000</v>
      </c>
      <c r="N1128" t="s">
        <v>42</v>
      </c>
      <c r="O1128">
        <f>VLOOKUP(N1128,Sheet3!A:B,2,FALSE)</f>
        <v>10</v>
      </c>
      <c r="P1128" t="s">
        <v>495</v>
      </c>
      <c r="S1128">
        <v>1</v>
      </c>
      <c r="T1128" t="s">
        <v>67</v>
      </c>
      <c r="U1128">
        <v>193636.36363599999</v>
      </c>
      <c r="V1128" s="2">
        <v>0</v>
      </c>
      <c r="W1128">
        <v>10</v>
      </c>
      <c r="X1128">
        <v>5</v>
      </c>
      <c r="Y1128" s="8">
        <v>19363.636363599999</v>
      </c>
      <c r="Z1128">
        <v>193636.36363599999</v>
      </c>
      <c r="AA1128" s="8">
        <v>193636.36363599999</v>
      </c>
      <c r="AB1128">
        <v>0</v>
      </c>
      <c r="AC1128">
        <v>0</v>
      </c>
      <c r="AD1128" s="8">
        <f t="shared" si="17"/>
        <v>212999.9999996</v>
      </c>
    </row>
    <row r="1129" spans="1:30" x14ac:dyDescent="0.25">
      <c r="A1129" s="1">
        <v>44713</v>
      </c>
      <c r="B1129" t="s">
        <v>39</v>
      </c>
      <c r="C1129" t="s">
        <v>1972</v>
      </c>
      <c r="D1129" t="s">
        <v>1973</v>
      </c>
      <c r="E1129">
        <f>VLOOKUP(C1129,customer!A:D,4,FALSE)</f>
        <v>15077</v>
      </c>
      <c r="F1129" t="s">
        <v>41</v>
      </c>
      <c r="H1129">
        <v>62500</v>
      </c>
      <c r="I1129">
        <v>0</v>
      </c>
      <c r="J1129" s="1">
        <v>44713</v>
      </c>
      <c r="K1129">
        <v>60863.636363999998</v>
      </c>
      <c r="L1129">
        <v>1636.363636</v>
      </c>
      <c r="M1129">
        <v>62500</v>
      </c>
      <c r="N1129" t="s">
        <v>42</v>
      </c>
      <c r="O1129">
        <f>VLOOKUP(N1129,Sheet3!A:B,2,FALSE)</f>
        <v>10</v>
      </c>
      <c r="P1129" t="s">
        <v>271</v>
      </c>
      <c r="S1129">
        <v>1</v>
      </c>
      <c r="T1129" t="s">
        <v>238</v>
      </c>
      <c r="U1129">
        <v>16363.636364</v>
      </c>
      <c r="V1129" s="2">
        <v>0</v>
      </c>
      <c r="W1129">
        <v>10</v>
      </c>
      <c r="X1129">
        <v>5</v>
      </c>
      <c r="Y1129" s="8">
        <v>1636.3636363999999</v>
      </c>
      <c r="Z1129">
        <v>16363.636364</v>
      </c>
      <c r="AA1129" s="8">
        <v>16363.636364</v>
      </c>
      <c r="AB1129">
        <v>0</v>
      </c>
      <c r="AC1129">
        <v>0</v>
      </c>
      <c r="AD1129" s="8">
        <f t="shared" si="17"/>
        <v>18000.000000399999</v>
      </c>
    </row>
    <row r="1130" spans="1:30" x14ac:dyDescent="0.25">
      <c r="A1130" s="1">
        <v>44713</v>
      </c>
      <c r="B1130" t="s">
        <v>39</v>
      </c>
      <c r="C1130" t="s">
        <v>1972</v>
      </c>
      <c r="D1130" t="s">
        <v>1973</v>
      </c>
      <c r="E1130">
        <f>VLOOKUP(C1130,customer!A:D,4,FALSE)</f>
        <v>15077</v>
      </c>
      <c r="F1130" t="s">
        <v>41</v>
      </c>
      <c r="H1130">
        <v>62500</v>
      </c>
      <c r="I1130">
        <v>0</v>
      </c>
      <c r="J1130" s="1">
        <v>44713</v>
      </c>
      <c r="K1130">
        <v>60863.636363999998</v>
      </c>
      <c r="L1130">
        <v>1636.363636</v>
      </c>
      <c r="M1130">
        <v>62500</v>
      </c>
      <c r="N1130" t="s">
        <v>42</v>
      </c>
      <c r="O1130">
        <f>VLOOKUP(N1130,Sheet3!A:B,2,FALSE)</f>
        <v>10</v>
      </c>
      <c r="P1130" t="s">
        <v>1003</v>
      </c>
      <c r="S1130">
        <v>1</v>
      </c>
      <c r="T1130" t="s">
        <v>218</v>
      </c>
      <c r="U1130">
        <v>44500</v>
      </c>
      <c r="V1130" s="2">
        <v>0</v>
      </c>
      <c r="Y1130" s="8">
        <v>0</v>
      </c>
      <c r="Z1130">
        <v>44500</v>
      </c>
      <c r="AA1130" s="8">
        <v>44500</v>
      </c>
      <c r="AB1130">
        <v>0</v>
      </c>
      <c r="AC1130">
        <v>0</v>
      </c>
      <c r="AD1130" s="8">
        <f t="shared" si="17"/>
        <v>44500</v>
      </c>
    </row>
    <row r="1131" spans="1:30" x14ac:dyDescent="0.25">
      <c r="A1131" s="1">
        <v>44713</v>
      </c>
      <c r="B1131" t="s">
        <v>39</v>
      </c>
      <c r="C1131" t="s">
        <v>1975</v>
      </c>
      <c r="D1131" t="s">
        <v>1180</v>
      </c>
      <c r="E1131">
        <f>VLOOKUP(C1131,customer!A:D,4,FALSE)</f>
        <v>45544</v>
      </c>
      <c r="F1131" t="s">
        <v>41</v>
      </c>
      <c r="H1131">
        <v>18000</v>
      </c>
      <c r="I1131">
        <v>0</v>
      </c>
      <c r="J1131" s="1">
        <v>44713</v>
      </c>
      <c r="K1131">
        <v>16363.636364</v>
      </c>
      <c r="L1131">
        <v>1636.363636</v>
      </c>
      <c r="M1131">
        <v>18000</v>
      </c>
      <c r="N1131" t="s">
        <v>42</v>
      </c>
      <c r="O1131">
        <f>VLOOKUP(N1131,Sheet3!A:B,2,FALSE)</f>
        <v>10</v>
      </c>
      <c r="P1131" t="s">
        <v>271</v>
      </c>
      <c r="S1131">
        <v>1</v>
      </c>
      <c r="T1131" t="s">
        <v>238</v>
      </c>
      <c r="U1131">
        <v>16363.636364</v>
      </c>
      <c r="V1131" s="2">
        <v>0</v>
      </c>
      <c r="W1131">
        <v>10</v>
      </c>
      <c r="X1131">
        <v>5</v>
      </c>
      <c r="Y1131" s="8">
        <v>1636.3636363999999</v>
      </c>
      <c r="Z1131">
        <v>16363.636364</v>
      </c>
      <c r="AA1131" s="8">
        <v>16363.636364</v>
      </c>
      <c r="AB1131">
        <v>0</v>
      </c>
      <c r="AC1131">
        <v>0</v>
      </c>
      <c r="AD1131" s="8">
        <f t="shared" si="17"/>
        <v>18000.000000399999</v>
      </c>
    </row>
    <row r="1132" spans="1:30" x14ac:dyDescent="0.25">
      <c r="A1132" s="1">
        <v>44713</v>
      </c>
      <c r="B1132" t="s">
        <v>39</v>
      </c>
      <c r="C1132" t="s">
        <v>1977</v>
      </c>
      <c r="D1132" t="s">
        <v>1978</v>
      </c>
      <c r="E1132">
        <f>VLOOKUP(C1132,customer!A:D,4,FALSE)</f>
        <v>50227</v>
      </c>
      <c r="F1132" t="s">
        <v>41</v>
      </c>
      <c r="H1132">
        <v>1025000.000002</v>
      </c>
      <c r="I1132">
        <v>0</v>
      </c>
      <c r="J1132" s="1">
        <v>44713</v>
      </c>
      <c r="K1132">
        <v>931818.18182000006</v>
      </c>
      <c r="L1132">
        <v>93181.818182000003</v>
      </c>
      <c r="M1132">
        <v>1025000.000002</v>
      </c>
      <c r="N1132" t="s">
        <v>42</v>
      </c>
      <c r="O1132">
        <f>VLOOKUP(N1132,Sheet3!A:B,2,FALSE)</f>
        <v>10</v>
      </c>
      <c r="P1132" t="s">
        <v>61</v>
      </c>
      <c r="Q1132" t="s">
        <v>62</v>
      </c>
      <c r="S1132">
        <v>5</v>
      </c>
      <c r="T1132" t="s">
        <v>67</v>
      </c>
      <c r="U1132">
        <v>186363.63636400001</v>
      </c>
      <c r="V1132" s="2">
        <v>0</v>
      </c>
      <c r="W1132">
        <v>10</v>
      </c>
      <c r="X1132">
        <v>5</v>
      </c>
      <c r="Y1132" s="8">
        <v>93181.818182000003</v>
      </c>
      <c r="Z1132">
        <v>931818.18182000006</v>
      </c>
      <c r="AA1132" s="8">
        <v>931818.18182000006</v>
      </c>
      <c r="AB1132">
        <v>0</v>
      </c>
      <c r="AC1132">
        <v>0</v>
      </c>
      <c r="AD1132" s="8">
        <f t="shared" si="17"/>
        <v>1025000.000002</v>
      </c>
    </row>
    <row r="1133" spans="1:30" x14ac:dyDescent="0.25">
      <c r="A1133" s="1">
        <v>44713</v>
      </c>
      <c r="B1133" t="s">
        <v>39</v>
      </c>
      <c r="C1133" t="s">
        <v>1980</v>
      </c>
      <c r="D1133" t="s">
        <v>264</v>
      </c>
      <c r="E1133">
        <f>VLOOKUP(C1133,customer!A:D,4,FALSE)</f>
        <v>16060</v>
      </c>
      <c r="F1133" t="s">
        <v>41</v>
      </c>
      <c r="H1133">
        <v>443300</v>
      </c>
      <c r="I1133">
        <v>0</v>
      </c>
      <c r="J1133" s="1">
        <v>44713</v>
      </c>
      <c r="K1133">
        <v>403000</v>
      </c>
      <c r="L1133">
        <v>40300</v>
      </c>
      <c r="M1133">
        <v>443300</v>
      </c>
      <c r="N1133" t="s">
        <v>42</v>
      </c>
      <c r="O1133">
        <f>VLOOKUP(N1133,Sheet3!A:B,2,FALSE)</f>
        <v>10</v>
      </c>
      <c r="P1133" t="s">
        <v>55</v>
      </c>
      <c r="Q1133" t="s">
        <v>56</v>
      </c>
      <c r="S1133">
        <v>1</v>
      </c>
      <c r="T1133" t="s">
        <v>67</v>
      </c>
      <c r="U1133">
        <v>201363.63636400001</v>
      </c>
      <c r="V1133" s="2">
        <v>0</v>
      </c>
      <c r="W1133">
        <v>10</v>
      </c>
      <c r="X1133">
        <v>5</v>
      </c>
      <c r="Y1133" s="8">
        <v>20136.363636400001</v>
      </c>
      <c r="Z1133">
        <v>201363.63636400001</v>
      </c>
      <c r="AA1133" s="8">
        <v>201363.63636400001</v>
      </c>
      <c r="AB1133">
        <v>0</v>
      </c>
      <c r="AC1133">
        <v>0</v>
      </c>
      <c r="AD1133" s="8">
        <f t="shared" si="17"/>
        <v>221500.0000004</v>
      </c>
    </row>
    <row r="1134" spans="1:30" x14ac:dyDescent="0.25">
      <c r="A1134" s="1">
        <v>44713</v>
      </c>
      <c r="B1134" t="s">
        <v>39</v>
      </c>
      <c r="C1134" t="s">
        <v>1980</v>
      </c>
      <c r="D1134" t="s">
        <v>264</v>
      </c>
      <c r="E1134">
        <f>VLOOKUP(C1134,customer!A:D,4,FALSE)</f>
        <v>16060</v>
      </c>
      <c r="F1134" t="s">
        <v>41</v>
      </c>
      <c r="H1134">
        <v>443300</v>
      </c>
      <c r="I1134">
        <v>0</v>
      </c>
      <c r="J1134" s="1">
        <v>44713</v>
      </c>
      <c r="K1134">
        <v>403000</v>
      </c>
      <c r="L1134">
        <v>40300</v>
      </c>
      <c r="M1134">
        <v>443300</v>
      </c>
      <c r="N1134" t="s">
        <v>42</v>
      </c>
      <c r="O1134">
        <f>VLOOKUP(N1134,Sheet3!A:B,2,FALSE)</f>
        <v>10</v>
      </c>
      <c r="P1134" t="s">
        <v>113</v>
      </c>
      <c r="Q1134" t="s">
        <v>114</v>
      </c>
      <c r="S1134">
        <v>1</v>
      </c>
      <c r="T1134" t="s">
        <v>67</v>
      </c>
      <c r="U1134">
        <v>201636.36363599999</v>
      </c>
      <c r="V1134" s="2">
        <v>0</v>
      </c>
      <c r="W1134">
        <v>10</v>
      </c>
      <c r="X1134">
        <v>5</v>
      </c>
      <c r="Y1134" s="8">
        <v>20163.636363599999</v>
      </c>
      <c r="Z1134">
        <v>201636.36363599999</v>
      </c>
      <c r="AA1134" s="8">
        <v>201636.36363599999</v>
      </c>
      <c r="AB1134">
        <v>0</v>
      </c>
      <c r="AC1134">
        <v>0</v>
      </c>
      <c r="AD1134" s="8">
        <f t="shared" si="17"/>
        <v>221799.9999996</v>
      </c>
    </row>
    <row r="1135" spans="1:30" x14ac:dyDescent="0.25">
      <c r="A1135" s="1">
        <v>44713</v>
      </c>
      <c r="B1135" t="s">
        <v>39</v>
      </c>
      <c r="C1135" t="s">
        <v>1981</v>
      </c>
      <c r="D1135" t="s">
        <v>1982</v>
      </c>
      <c r="E1135">
        <f>VLOOKUP(C1135,customer!A:D,4,FALSE)</f>
        <v>19914</v>
      </c>
      <c r="F1135" t="s">
        <v>41</v>
      </c>
      <c r="H1135">
        <v>221500</v>
      </c>
      <c r="I1135">
        <v>0</v>
      </c>
      <c r="J1135" s="1">
        <v>44713</v>
      </c>
      <c r="K1135">
        <v>201363.63636400001</v>
      </c>
      <c r="L1135">
        <v>20136.363635999998</v>
      </c>
      <c r="M1135">
        <v>221500</v>
      </c>
      <c r="N1135" t="s">
        <v>42</v>
      </c>
      <c r="O1135">
        <f>VLOOKUP(N1135,Sheet3!A:B,2,FALSE)</f>
        <v>10</v>
      </c>
      <c r="P1135" t="s">
        <v>55</v>
      </c>
      <c r="Q1135" t="s">
        <v>56</v>
      </c>
      <c r="S1135">
        <v>1</v>
      </c>
      <c r="T1135" t="s">
        <v>67</v>
      </c>
      <c r="U1135">
        <v>201363.63636400001</v>
      </c>
      <c r="V1135" s="2">
        <v>0</v>
      </c>
      <c r="W1135">
        <v>10</v>
      </c>
      <c r="X1135">
        <v>5</v>
      </c>
      <c r="Y1135" s="8">
        <v>20136.363636400001</v>
      </c>
      <c r="Z1135">
        <v>201363.63636400001</v>
      </c>
      <c r="AA1135" s="8">
        <v>201363.63636400001</v>
      </c>
      <c r="AB1135">
        <v>0</v>
      </c>
      <c r="AC1135">
        <v>0</v>
      </c>
      <c r="AD1135" s="8">
        <f t="shared" si="17"/>
        <v>221500.0000004</v>
      </c>
    </row>
    <row r="1136" spans="1:30" x14ac:dyDescent="0.25">
      <c r="A1136" s="1">
        <v>44713</v>
      </c>
      <c r="B1136" t="s">
        <v>39</v>
      </c>
      <c r="C1136" t="s">
        <v>1984</v>
      </c>
      <c r="D1136" t="s">
        <v>1985</v>
      </c>
      <c r="E1136">
        <f>VLOOKUP(C1136,customer!A:D,4,FALSE)</f>
        <v>28416</v>
      </c>
      <c r="F1136" t="s">
        <v>41</v>
      </c>
      <c r="H1136">
        <v>108000.000002</v>
      </c>
      <c r="I1136">
        <v>0</v>
      </c>
      <c r="J1136" s="1">
        <v>44713</v>
      </c>
      <c r="K1136">
        <v>98181.818184000003</v>
      </c>
      <c r="L1136">
        <v>9818.1818179999991</v>
      </c>
      <c r="M1136">
        <v>108000.000002</v>
      </c>
      <c r="N1136" t="s">
        <v>42</v>
      </c>
      <c r="O1136">
        <f>VLOOKUP(N1136,Sheet3!A:B,2,FALSE)</f>
        <v>10</v>
      </c>
      <c r="P1136" t="s">
        <v>57</v>
      </c>
      <c r="Q1136" t="s">
        <v>58</v>
      </c>
      <c r="S1136">
        <v>6</v>
      </c>
      <c r="T1136" t="s">
        <v>238</v>
      </c>
      <c r="U1136">
        <v>8181.818182</v>
      </c>
      <c r="V1136" s="2">
        <v>0</v>
      </c>
      <c r="W1136">
        <v>10</v>
      </c>
      <c r="X1136">
        <v>5</v>
      </c>
      <c r="Y1136" s="8">
        <v>4909.0909092000002</v>
      </c>
      <c r="Z1136">
        <v>49090.909092000002</v>
      </c>
      <c r="AA1136" s="8">
        <v>49090.909092000002</v>
      </c>
      <c r="AB1136">
        <v>0</v>
      </c>
      <c r="AC1136">
        <v>0</v>
      </c>
      <c r="AD1136" s="8">
        <f t="shared" si="17"/>
        <v>54000.000001200002</v>
      </c>
    </row>
    <row r="1137" spans="1:30" x14ac:dyDescent="0.25">
      <c r="A1137" s="1">
        <v>44713</v>
      </c>
      <c r="B1137" t="s">
        <v>39</v>
      </c>
      <c r="C1137" t="s">
        <v>1984</v>
      </c>
      <c r="D1137" t="s">
        <v>1985</v>
      </c>
      <c r="E1137">
        <f>VLOOKUP(C1137,customer!A:D,4,FALSE)</f>
        <v>28416</v>
      </c>
      <c r="F1137" t="s">
        <v>41</v>
      </c>
      <c r="H1137">
        <v>108000.000002</v>
      </c>
      <c r="I1137">
        <v>0</v>
      </c>
      <c r="J1137" s="1">
        <v>44713</v>
      </c>
      <c r="K1137">
        <v>98181.818184000003</v>
      </c>
      <c r="L1137">
        <v>9818.1818179999991</v>
      </c>
      <c r="M1137">
        <v>108000.000002</v>
      </c>
      <c r="N1137" t="s">
        <v>42</v>
      </c>
      <c r="O1137">
        <f>VLOOKUP(N1137,Sheet3!A:B,2,FALSE)</f>
        <v>10</v>
      </c>
      <c r="P1137" t="s">
        <v>59</v>
      </c>
      <c r="Q1137" t="s">
        <v>60</v>
      </c>
      <c r="S1137">
        <v>6</v>
      </c>
      <c r="T1137" t="s">
        <v>238</v>
      </c>
      <c r="U1137">
        <v>8181.818182</v>
      </c>
      <c r="V1137" s="2">
        <v>0</v>
      </c>
      <c r="W1137">
        <v>10</v>
      </c>
      <c r="X1137">
        <v>5</v>
      </c>
      <c r="Y1137" s="8">
        <v>4909.0909092000002</v>
      </c>
      <c r="Z1137">
        <v>49090.909092000002</v>
      </c>
      <c r="AA1137" s="8">
        <v>49090.909092000002</v>
      </c>
      <c r="AB1137">
        <v>0</v>
      </c>
      <c r="AC1137">
        <v>0</v>
      </c>
      <c r="AD1137" s="8">
        <f t="shared" si="17"/>
        <v>54000.000001200002</v>
      </c>
    </row>
    <row r="1138" spans="1:30" x14ac:dyDescent="0.25">
      <c r="A1138" s="1">
        <v>44713</v>
      </c>
      <c r="B1138" t="s">
        <v>39</v>
      </c>
      <c r="C1138" t="s">
        <v>1987</v>
      </c>
      <c r="D1138" t="s">
        <v>306</v>
      </c>
      <c r="E1138">
        <f>VLOOKUP(C1138,customer!A:D,4,FALSE)</f>
        <v>20921</v>
      </c>
      <c r="F1138" t="s">
        <v>41</v>
      </c>
      <c r="H1138">
        <v>665100</v>
      </c>
      <c r="I1138">
        <v>0</v>
      </c>
      <c r="J1138" s="1">
        <v>44713</v>
      </c>
      <c r="K1138">
        <v>604636.36363599997</v>
      </c>
      <c r="L1138">
        <v>60463.636363999998</v>
      </c>
      <c r="M1138">
        <v>665100</v>
      </c>
      <c r="N1138" t="s">
        <v>42</v>
      </c>
      <c r="O1138">
        <f>VLOOKUP(N1138,Sheet3!A:B,2,FALSE)</f>
        <v>10</v>
      </c>
      <c r="P1138" t="s">
        <v>55</v>
      </c>
      <c r="Q1138" t="s">
        <v>56</v>
      </c>
      <c r="S1138">
        <v>1</v>
      </c>
      <c r="T1138" t="s">
        <v>67</v>
      </c>
      <c r="U1138">
        <v>201363.63636400001</v>
      </c>
      <c r="V1138" s="2">
        <v>0</v>
      </c>
      <c r="W1138">
        <v>10</v>
      </c>
      <c r="X1138">
        <v>5</v>
      </c>
      <c r="Y1138" s="8">
        <v>20136.363636400001</v>
      </c>
      <c r="Z1138">
        <v>201363.63636400001</v>
      </c>
      <c r="AA1138" s="8">
        <v>201363.63636400001</v>
      </c>
      <c r="AB1138">
        <v>0</v>
      </c>
      <c r="AC1138">
        <v>0</v>
      </c>
      <c r="AD1138" s="8">
        <f t="shared" si="17"/>
        <v>221500.0000004</v>
      </c>
    </row>
    <row r="1139" spans="1:30" x14ac:dyDescent="0.25">
      <c r="A1139" s="1">
        <v>44713</v>
      </c>
      <c r="B1139" t="s">
        <v>39</v>
      </c>
      <c r="C1139" t="s">
        <v>1987</v>
      </c>
      <c r="D1139" t="s">
        <v>306</v>
      </c>
      <c r="E1139">
        <f>VLOOKUP(C1139,customer!A:D,4,FALSE)</f>
        <v>20921</v>
      </c>
      <c r="F1139" t="s">
        <v>41</v>
      </c>
      <c r="H1139">
        <v>665100</v>
      </c>
      <c r="I1139">
        <v>0</v>
      </c>
      <c r="J1139" s="1">
        <v>44713</v>
      </c>
      <c r="K1139">
        <v>604636.36363599997</v>
      </c>
      <c r="L1139">
        <v>60463.636363999998</v>
      </c>
      <c r="M1139">
        <v>665100</v>
      </c>
      <c r="N1139" t="s">
        <v>42</v>
      </c>
      <c r="O1139">
        <f>VLOOKUP(N1139,Sheet3!A:B,2,FALSE)</f>
        <v>10</v>
      </c>
      <c r="P1139" t="s">
        <v>111</v>
      </c>
      <c r="Q1139" t="s">
        <v>112</v>
      </c>
      <c r="S1139">
        <v>1</v>
      </c>
      <c r="T1139" t="s">
        <v>67</v>
      </c>
      <c r="U1139">
        <v>201636.36363599999</v>
      </c>
      <c r="V1139" s="2">
        <v>0</v>
      </c>
      <c r="W1139">
        <v>10</v>
      </c>
      <c r="X1139">
        <v>5</v>
      </c>
      <c r="Y1139" s="8">
        <v>20163.636363599999</v>
      </c>
      <c r="Z1139">
        <v>201636.36363599999</v>
      </c>
      <c r="AA1139" s="8">
        <v>201636.36363599999</v>
      </c>
      <c r="AB1139">
        <v>0</v>
      </c>
      <c r="AC1139">
        <v>0</v>
      </c>
      <c r="AD1139" s="8">
        <f t="shared" si="17"/>
        <v>221799.9999996</v>
      </c>
    </row>
    <row r="1140" spans="1:30" x14ac:dyDescent="0.25">
      <c r="A1140" s="1">
        <v>44713</v>
      </c>
      <c r="B1140" t="s">
        <v>39</v>
      </c>
      <c r="C1140" t="s">
        <v>1987</v>
      </c>
      <c r="D1140" t="s">
        <v>306</v>
      </c>
      <c r="E1140">
        <f>VLOOKUP(C1140,customer!A:D,4,FALSE)</f>
        <v>20921</v>
      </c>
      <c r="F1140" t="s">
        <v>41</v>
      </c>
      <c r="H1140">
        <v>665100</v>
      </c>
      <c r="I1140">
        <v>0</v>
      </c>
      <c r="J1140" s="1">
        <v>44713</v>
      </c>
      <c r="K1140">
        <v>604636.36363599997</v>
      </c>
      <c r="L1140">
        <v>60463.636363999998</v>
      </c>
      <c r="M1140">
        <v>665100</v>
      </c>
      <c r="N1140" t="s">
        <v>42</v>
      </c>
      <c r="O1140">
        <f>VLOOKUP(N1140,Sheet3!A:B,2,FALSE)</f>
        <v>10</v>
      </c>
      <c r="P1140" t="s">
        <v>71</v>
      </c>
      <c r="Q1140" t="s">
        <v>72</v>
      </c>
      <c r="S1140">
        <v>1</v>
      </c>
      <c r="T1140" t="s">
        <v>67</v>
      </c>
      <c r="U1140">
        <v>201636.36363599999</v>
      </c>
      <c r="V1140" s="2">
        <v>0</v>
      </c>
      <c r="W1140">
        <v>10</v>
      </c>
      <c r="X1140">
        <v>5</v>
      </c>
      <c r="Y1140" s="8">
        <v>20163.636363599999</v>
      </c>
      <c r="Z1140">
        <v>201636.36363599999</v>
      </c>
      <c r="AA1140" s="8">
        <v>201636.36363599999</v>
      </c>
      <c r="AB1140">
        <v>0</v>
      </c>
      <c r="AC1140">
        <v>0</v>
      </c>
      <c r="AD1140" s="8">
        <f t="shared" si="17"/>
        <v>221799.9999996</v>
      </c>
    </row>
    <row r="1141" spans="1:30" x14ac:dyDescent="0.25">
      <c r="A1141" s="1">
        <v>44713</v>
      </c>
      <c r="B1141" t="s">
        <v>39</v>
      </c>
      <c r="C1141" t="s">
        <v>1988</v>
      </c>
      <c r="D1141" t="s">
        <v>1989</v>
      </c>
      <c r="E1141">
        <f>VLOOKUP(C1141,customer!A:D,4,FALSE)</f>
        <v>11012</v>
      </c>
      <c r="F1141" t="s">
        <v>41</v>
      </c>
      <c r="H1141">
        <v>221500</v>
      </c>
      <c r="I1141">
        <v>0</v>
      </c>
      <c r="J1141" s="1">
        <v>44713</v>
      </c>
      <c r="K1141">
        <v>201363.63636400001</v>
      </c>
      <c r="L1141">
        <v>20136.363635999998</v>
      </c>
      <c r="M1141">
        <v>221500</v>
      </c>
      <c r="N1141" t="s">
        <v>42</v>
      </c>
      <c r="O1141">
        <f>VLOOKUP(N1141,Sheet3!A:B,2,FALSE)</f>
        <v>10</v>
      </c>
      <c r="P1141" t="s">
        <v>55</v>
      </c>
      <c r="Q1141" t="s">
        <v>56</v>
      </c>
      <c r="S1141">
        <v>1</v>
      </c>
      <c r="T1141" t="s">
        <v>67</v>
      </c>
      <c r="U1141">
        <v>201363.63636400001</v>
      </c>
      <c r="V1141" s="2">
        <v>0</v>
      </c>
      <c r="W1141">
        <v>10</v>
      </c>
      <c r="X1141">
        <v>5</v>
      </c>
      <c r="Y1141" s="8">
        <v>20136.363636400001</v>
      </c>
      <c r="Z1141">
        <v>201363.63636400001</v>
      </c>
      <c r="AA1141" s="8">
        <v>201363.63636400001</v>
      </c>
      <c r="AB1141">
        <v>0</v>
      </c>
      <c r="AC1141">
        <v>0</v>
      </c>
      <c r="AD1141" s="8">
        <f t="shared" si="17"/>
        <v>221500.0000004</v>
      </c>
    </row>
    <row r="1142" spans="1:30" x14ac:dyDescent="0.25">
      <c r="A1142" s="1">
        <v>44713</v>
      </c>
      <c r="B1142" t="s">
        <v>39</v>
      </c>
      <c r="C1142" t="s">
        <v>1991</v>
      </c>
      <c r="D1142" t="s">
        <v>1992</v>
      </c>
      <c r="E1142">
        <f>VLOOKUP(C1142,customer!A:D,4,FALSE)</f>
        <v>25755</v>
      </c>
      <c r="F1142" t="s">
        <v>41</v>
      </c>
      <c r="H1142">
        <v>886600</v>
      </c>
      <c r="I1142">
        <v>0</v>
      </c>
      <c r="J1142" s="1">
        <v>44713</v>
      </c>
      <c r="K1142">
        <v>806000</v>
      </c>
      <c r="L1142">
        <v>80600</v>
      </c>
      <c r="M1142">
        <v>886600</v>
      </c>
      <c r="N1142" t="s">
        <v>42</v>
      </c>
      <c r="O1142">
        <f>VLOOKUP(N1142,Sheet3!A:B,2,FALSE)</f>
        <v>10</v>
      </c>
      <c r="P1142" t="s">
        <v>89</v>
      </c>
      <c r="Q1142" t="s">
        <v>90</v>
      </c>
      <c r="S1142">
        <v>1</v>
      </c>
      <c r="T1142" t="s">
        <v>67</v>
      </c>
      <c r="U1142">
        <v>201636.36363599999</v>
      </c>
      <c r="V1142" s="2">
        <v>0</v>
      </c>
      <c r="W1142">
        <v>10</v>
      </c>
      <c r="X1142">
        <v>5</v>
      </c>
      <c r="Y1142" s="8">
        <v>20163.636363599999</v>
      </c>
      <c r="Z1142">
        <v>201636.36363599999</v>
      </c>
      <c r="AA1142" s="8">
        <v>201636.36363599999</v>
      </c>
      <c r="AB1142">
        <v>0</v>
      </c>
      <c r="AC1142">
        <v>0</v>
      </c>
      <c r="AD1142" s="8">
        <f t="shared" si="17"/>
        <v>221799.9999996</v>
      </c>
    </row>
    <row r="1143" spans="1:30" x14ac:dyDescent="0.25">
      <c r="A1143" s="1">
        <v>44713</v>
      </c>
      <c r="B1143" t="s">
        <v>39</v>
      </c>
      <c r="C1143" t="s">
        <v>1991</v>
      </c>
      <c r="D1143" t="s">
        <v>1992</v>
      </c>
      <c r="E1143">
        <f>VLOOKUP(C1143,customer!A:D,4,FALSE)</f>
        <v>25755</v>
      </c>
      <c r="F1143" t="s">
        <v>41</v>
      </c>
      <c r="H1143">
        <v>886600</v>
      </c>
      <c r="I1143">
        <v>0</v>
      </c>
      <c r="J1143" s="1">
        <v>44713</v>
      </c>
      <c r="K1143">
        <v>806000</v>
      </c>
      <c r="L1143">
        <v>80600</v>
      </c>
      <c r="M1143">
        <v>886600</v>
      </c>
      <c r="N1143" t="s">
        <v>42</v>
      </c>
      <c r="O1143">
        <f>VLOOKUP(N1143,Sheet3!A:B,2,FALSE)</f>
        <v>10</v>
      </c>
      <c r="P1143" t="s">
        <v>55</v>
      </c>
      <c r="Q1143" t="s">
        <v>56</v>
      </c>
      <c r="S1143">
        <v>2</v>
      </c>
      <c r="T1143" t="s">
        <v>67</v>
      </c>
      <c r="U1143">
        <v>201363.63636400001</v>
      </c>
      <c r="V1143" s="2">
        <v>0</v>
      </c>
      <c r="W1143">
        <v>10</v>
      </c>
      <c r="X1143">
        <v>5</v>
      </c>
      <c r="Y1143" s="8">
        <v>40272.727272800003</v>
      </c>
      <c r="Z1143">
        <v>402727.27272800001</v>
      </c>
      <c r="AA1143" s="8">
        <v>402727.27272800001</v>
      </c>
      <c r="AB1143">
        <v>0</v>
      </c>
      <c r="AC1143">
        <v>0</v>
      </c>
      <c r="AD1143" s="8">
        <f t="shared" si="17"/>
        <v>443000.00000080001</v>
      </c>
    </row>
    <row r="1144" spans="1:30" x14ac:dyDescent="0.25">
      <c r="A1144" s="1">
        <v>44713</v>
      </c>
      <c r="B1144" t="s">
        <v>39</v>
      </c>
      <c r="C1144" t="s">
        <v>1991</v>
      </c>
      <c r="D1144" t="s">
        <v>1992</v>
      </c>
      <c r="E1144">
        <f>VLOOKUP(C1144,customer!A:D,4,FALSE)</f>
        <v>25755</v>
      </c>
      <c r="F1144" t="s">
        <v>41</v>
      </c>
      <c r="H1144">
        <v>886600</v>
      </c>
      <c r="I1144">
        <v>0</v>
      </c>
      <c r="J1144" s="1">
        <v>44713</v>
      </c>
      <c r="K1144">
        <v>806000</v>
      </c>
      <c r="L1144">
        <v>80600</v>
      </c>
      <c r="M1144">
        <v>886600</v>
      </c>
      <c r="N1144" t="s">
        <v>42</v>
      </c>
      <c r="O1144">
        <f>VLOOKUP(N1144,Sheet3!A:B,2,FALSE)</f>
        <v>10</v>
      </c>
      <c r="P1144" t="s">
        <v>87</v>
      </c>
      <c r="Q1144" t="s">
        <v>88</v>
      </c>
      <c r="S1144">
        <v>1</v>
      </c>
      <c r="T1144" t="s">
        <v>67</v>
      </c>
      <c r="U1144">
        <v>201636.36363599999</v>
      </c>
      <c r="V1144" s="2">
        <v>0</v>
      </c>
      <c r="W1144">
        <v>10</v>
      </c>
      <c r="X1144">
        <v>5</v>
      </c>
      <c r="Y1144" s="8">
        <v>20163.636363599999</v>
      </c>
      <c r="Z1144">
        <v>201636.36363599999</v>
      </c>
      <c r="AA1144" s="8">
        <v>201636.36363599999</v>
      </c>
      <c r="AB1144">
        <v>0</v>
      </c>
      <c r="AC1144">
        <v>0</v>
      </c>
      <c r="AD1144" s="8">
        <f t="shared" si="17"/>
        <v>221799.9999996</v>
      </c>
    </row>
    <row r="1145" spans="1:30" x14ac:dyDescent="0.25">
      <c r="A1145" s="1">
        <v>44713</v>
      </c>
      <c r="B1145" t="s">
        <v>39</v>
      </c>
      <c r="C1145" t="s">
        <v>1993</v>
      </c>
      <c r="D1145" t="s">
        <v>1994</v>
      </c>
      <c r="E1145">
        <f>VLOOKUP(C1145,customer!A:D,4,FALSE)</f>
        <v>44382</v>
      </c>
      <c r="F1145" t="s">
        <v>41</v>
      </c>
      <c r="H1145">
        <v>35500</v>
      </c>
      <c r="I1145">
        <v>0</v>
      </c>
      <c r="J1145" s="1">
        <v>44713</v>
      </c>
      <c r="K1145">
        <v>32272.727273</v>
      </c>
      <c r="L1145">
        <v>3227.272727</v>
      </c>
      <c r="M1145">
        <v>35500</v>
      </c>
      <c r="N1145" t="s">
        <v>42</v>
      </c>
      <c r="O1145">
        <f>VLOOKUP(N1145,Sheet3!A:B,2,FALSE)</f>
        <v>10</v>
      </c>
      <c r="P1145" t="s">
        <v>643</v>
      </c>
      <c r="S1145">
        <v>1</v>
      </c>
      <c r="T1145" t="s">
        <v>67</v>
      </c>
      <c r="U1145">
        <v>32272.727273</v>
      </c>
      <c r="V1145" s="2">
        <v>0</v>
      </c>
      <c r="W1145">
        <v>10</v>
      </c>
      <c r="X1145">
        <v>5</v>
      </c>
      <c r="Y1145" s="8">
        <v>3227.2727273</v>
      </c>
      <c r="Z1145">
        <v>32272.727273</v>
      </c>
      <c r="AA1145" s="8">
        <v>32272.727273</v>
      </c>
      <c r="AB1145">
        <v>0</v>
      </c>
      <c r="AC1145">
        <v>0</v>
      </c>
      <c r="AD1145" s="8">
        <f t="shared" si="17"/>
        <v>35500.000000300002</v>
      </c>
    </row>
    <row r="1146" spans="1:30" x14ac:dyDescent="0.25">
      <c r="A1146" s="1">
        <v>44713</v>
      </c>
      <c r="B1146" t="s">
        <v>39</v>
      </c>
      <c r="C1146" t="s">
        <v>1996</v>
      </c>
      <c r="D1146" t="s">
        <v>1997</v>
      </c>
      <c r="E1146">
        <f>VLOOKUP(C1146,customer!A:D,4,FALSE)</f>
        <v>47852</v>
      </c>
      <c r="F1146" t="s">
        <v>41</v>
      </c>
      <c r="H1146">
        <v>135000.00000299999</v>
      </c>
      <c r="I1146">
        <v>0</v>
      </c>
      <c r="J1146" s="1">
        <v>44713</v>
      </c>
      <c r="K1146">
        <v>122727.27273</v>
      </c>
      <c r="L1146">
        <v>12272.727273</v>
      </c>
      <c r="M1146">
        <v>135000.00000299999</v>
      </c>
      <c r="N1146" t="s">
        <v>212</v>
      </c>
      <c r="O1146">
        <f>VLOOKUP(N1146,Sheet3!A:B,2,FALSE)</f>
        <v>41</v>
      </c>
      <c r="P1146" t="s">
        <v>59</v>
      </c>
      <c r="Q1146" t="s">
        <v>60</v>
      </c>
      <c r="S1146">
        <v>5</v>
      </c>
      <c r="T1146" t="s">
        <v>238</v>
      </c>
      <c r="U1146">
        <v>8181.818182</v>
      </c>
      <c r="V1146" s="2">
        <v>0</v>
      </c>
      <c r="W1146">
        <v>10</v>
      </c>
      <c r="X1146">
        <v>5</v>
      </c>
      <c r="Y1146" s="8">
        <v>4090.909091</v>
      </c>
      <c r="Z1146">
        <v>40909.090909999999</v>
      </c>
      <c r="AA1146" s="8">
        <v>40909.090909999999</v>
      </c>
      <c r="AB1146">
        <v>0</v>
      </c>
      <c r="AC1146">
        <v>0</v>
      </c>
      <c r="AD1146" s="8">
        <f t="shared" si="17"/>
        <v>45000.000001</v>
      </c>
    </row>
    <row r="1147" spans="1:30" x14ac:dyDescent="0.25">
      <c r="A1147" s="1">
        <v>44713</v>
      </c>
      <c r="B1147" t="s">
        <v>39</v>
      </c>
      <c r="C1147" t="s">
        <v>1996</v>
      </c>
      <c r="D1147" t="s">
        <v>1997</v>
      </c>
      <c r="E1147">
        <f>VLOOKUP(C1147,customer!A:D,4,FALSE)</f>
        <v>47852</v>
      </c>
      <c r="F1147" t="s">
        <v>41</v>
      </c>
      <c r="H1147">
        <v>135000.00000299999</v>
      </c>
      <c r="I1147">
        <v>0</v>
      </c>
      <c r="J1147" s="1">
        <v>44713</v>
      </c>
      <c r="K1147">
        <v>122727.27273</v>
      </c>
      <c r="L1147">
        <v>12272.727273</v>
      </c>
      <c r="M1147">
        <v>135000.00000299999</v>
      </c>
      <c r="N1147" t="s">
        <v>212</v>
      </c>
      <c r="O1147">
        <f>VLOOKUP(N1147,Sheet3!A:B,2,FALSE)</f>
        <v>41</v>
      </c>
      <c r="P1147" t="s">
        <v>85</v>
      </c>
      <c r="Q1147" t="s">
        <v>86</v>
      </c>
      <c r="S1147">
        <v>10</v>
      </c>
      <c r="T1147" t="s">
        <v>238</v>
      </c>
      <c r="U1147">
        <v>8181.818182</v>
      </c>
      <c r="V1147" s="2">
        <v>0</v>
      </c>
      <c r="W1147">
        <v>10</v>
      </c>
      <c r="X1147">
        <v>5</v>
      </c>
      <c r="Y1147" s="8">
        <v>8181.818182</v>
      </c>
      <c r="Z1147">
        <v>81818.181819999998</v>
      </c>
      <c r="AA1147" s="8">
        <v>81818.181819999998</v>
      </c>
      <c r="AB1147">
        <v>0</v>
      </c>
      <c r="AC1147">
        <v>0</v>
      </c>
      <c r="AD1147" s="8">
        <f t="shared" si="17"/>
        <v>90000.000002000001</v>
      </c>
    </row>
    <row r="1148" spans="1:30" x14ac:dyDescent="0.25">
      <c r="A1148" s="1">
        <v>44713</v>
      </c>
      <c r="B1148" t="s">
        <v>39</v>
      </c>
      <c r="C1148" t="s">
        <v>1999</v>
      </c>
      <c r="D1148" t="s">
        <v>2000</v>
      </c>
      <c r="E1148">
        <f>VLOOKUP(C1148,customer!A:D,4,FALSE)</f>
        <v>35485</v>
      </c>
      <c r="F1148" t="s">
        <v>41</v>
      </c>
      <c r="H1148">
        <v>37999.999997999999</v>
      </c>
      <c r="I1148">
        <v>0</v>
      </c>
      <c r="J1148" s="1">
        <v>44713</v>
      </c>
      <c r="K1148">
        <v>34545.454544</v>
      </c>
      <c r="L1148">
        <v>3454.5454540000001</v>
      </c>
      <c r="M1148">
        <v>37999.999997999999</v>
      </c>
      <c r="N1148" t="s">
        <v>42</v>
      </c>
      <c r="O1148">
        <f>VLOOKUP(N1148,Sheet3!A:B,2,FALSE)</f>
        <v>10</v>
      </c>
      <c r="P1148" t="s">
        <v>85</v>
      </c>
      <c r="Q1148" t="s">
        <v>86</v>
      </c>
      <c r="S1148">
        <v>1</v>
      </c>
      <c r="T1148" t="s">
        <v>238</v>
      </c>
      <c r="U1148">
        <v>8636.363636</v>
      </c>
      <c r="V1148" s="2">
        <v>0</v>
      </c>
      <c r="W1148">
        <v>10</v>
      </c>
      <c r="X1148">
        <v>5</v>
      </c>
      <c r="Y1148" s="8">
        <v>863.63636359999998</v>
      </c>
      <c r="Z1148">
        <v>8636.363636</v>
      </c>
      <c r="AA1148" s="8">
        <v>8636.363636</v>
      </c>
      <c r="AB1148">
        <v>0</v>
      </c>
      <c r="AC1148">
        <v>0</v>
      </c>
      <c r="AD1148" s="8">
        <f t="shared" si="17"/>
        <v>9499.9999996000006</v>
      </c>
    </row>
    <row r="1149" spans="1:30" x14ac:dyDescent="0.25">
      <c r="A1149" s="1">
        <v>44713</v>
      </c>
      <c r="B1149" t="s">
        <v>39</v>
      </c>
      <c r="C1149" t="s">
        <v>1999</v>
      </c>
      <c r="D1149" t="s">
        <v>2000</v>
      </c>
      <c r="E1149">
        <f>VLOOKUP(C1149,customer!A:D,4,FALSE)</f>
        <v>35485</v>
      </c>
      <c r="F1149" t="s">
        <v>41</v>
      </c>
      <c r="H1149">
        <v>37999.999997999999</v>
      </c>
      <c r="I1149">
        <v>0</v>
      </c>
      <c r="J1149" s="1">
        <v>44713</v>
      </c>
      <c r="K1149">
        <v>34545.454544</v>
      </c>
      <c r="L1149">
        <v>3454.5454540000001</v>
      </c>
      <c r="M1149">
        <v>37999.999997999999</v>
      </c>
      <c r="N1149" t="s">
        <v>42</v>
      </c>
      <c r="O1149">
        <f>VLOOKUP(N1149,Sheet3!A:B,2,FALSE)</f>
        <v>10</v>
      </c>
      <c r="P1149" t="s">
        <v>57</v>
      </c>
      <c r="Q1149" t="s">
        <v>58</v>
      </c>
      <c r="S1149">
        <v>2</v>
      </c>
      <c r="T1149" t="s">
        <v>238</v>
      </c>
      <c r="U1149">
        <v>8636.363636</v>
      </c>
      <c r="V1149" s="2">
        <v>0</v>
      </c>
      <c r="W1149">
        <v>10</v>
      </c>
      <c r="X1149">
        <v>5</v>
      </c>
      <c r="Y1149" s="8">
        <v>1727.2727272</v>
      </c>
      <c r="Z1149">
        <v>17272.727272</v>
      </c>
      <c r="AA1149" s="8">
        <v>17272.727272</v>
      </c>
      <c r="AB1149">
        <v>0</v>
      </c>
      <c r="AC1149">
        <v>0</v>
      </c>
      <c r="AD1149" s="8">
        <f t="shared" si="17"/>
        <v>18999.999999200001</v>
      </c>
    </row>
    <row r="1150" spans="1:30" x14ac:dyDescent="0.25">
      <c r="A1150" s="1">
        <v>44713</v>
      </c>
      <c r="B1150" t="s">
        <v>39</v>
      </c>
      <c r="C1150" t="s">
        <v>1999</v>
      </c>
      <c r="D1150" t="s">
        <v>2000</v>
      </c>
      <c r="E1150">
        <f>VLOOKUP(C1150,customer!A:D,4,FALSE)</f>
        <v>35485</v>
      </c>
      <c r="F1150" t="s">
        <v>41</v>
      </c>
      <c r="H1150">
        <v>37999.999997999999</v>
      </c>
      <c r="I1150">
        <v>0</v>
      </c>
      <c r="J1150" s="1">
        <v>44713</v>
      </c>
      <c r="K1150">
        <v>34545.454544</v>
      </c>
      <c r="L1150">
        <v>3454.5454540000001</v>
      </c>
      <c r="M1150">
        <v>37999.999997999999</v>
      </c>
      <c r="N1150" t="s">
        <v>42</v>
      </c>
      <c r="O1150">
        <f>VLOOKUP(N1150,Sheet3!A:B,2,FALSE)</f>
        <v>10</v>
      </c>
      <c r="P1150" t="s">
        <v>113</v>
      </c>
      <c r="Q1150" t="s">
        <v>114</v>
      </c>
      <c r="S1150">
        <v>1</v>
      </c>
      <c r="T1150" t="s">
        <v>238</v>
      </c>
      <c r="U1150">
        <v>8636.363636</v>
      </c>
      <c r="V1150" s="2">
        <v>0</v>
      </c>
      <c r="W1150">
        <v>10</v>
      </c>
      <c r="X1150">
        <v>5</v>
      </c>
      <c r="Y1150" s="8">
        <v>863.63636359999998</v>
      </c>
      <c r="Z1150">
        <v>8636.363636</v>
      </c>
      <c r="AA1150" s="8">
        <v>8636.363636</v>
      </c>
      <c r="AB1150">
        <v>0</v>
      </c>
      <c r="AC1150">
        <v>0</v>
      </c>
      <c r="AD1150" s="8">
        <f t="shared" si="17"/>
        <v>9499.9999996000006</v>
      </c>
    </row>
    <row r="1151" spans="1:30" x14ac:dyDescent="0.25">
      <c r="A1151" s="1">
        <v>44713</v>
      </c>
      <c r="B1151" t="s">
        <v>39</v>
      </c>
      <c r="C1151" t="s">
        <v>2002</v>
      </c>
      <c r="D1151" t="s">
        <v>2003</v>
      </c>
      <c r="E1151">
        <f>VLOOKUP(C1151,customer!A:D,4,FALSE)</f>
        <v>52399</v>
      </c>
      <c r="F1151" t="s">
        <v>41</v>
      </c>
      <c r="H1151">
        <v>135000.00000299999</v>
      </c>
      <c r="I1151">
        <v>0</v>
      </c>
      <c r="J1151" s="1">
        <v>44713</v>
      </c>
      <c r="K1151">
        <v>122727.27273</v>
      </c>
      <c r="L1151">
        <v>12272.727273</v>
      </c>
      <c r="M1151">
        <v>135000.00000299999</v>
      </c>
      <c r="N1151" t="s">
        <v>212</v>
      </c>
      <c r="O1151">
        <f>VLOOKUP(N1151,Sheet3!A:B,2,FALSE)</f>
        <v>41</v>
      </c>
      <c r="P1151" t="s">
        <v>85</v>
      </c>
      <c r="Q1151" t="s">
        <v>86</v>
      </c>
      <c r="S1151">
        <v>15</v>
      </c>
      <c r="T1151" t="s">
        <v>238</v>
      </c>
      <c r="U1151">
        <v>8181.818182</v>
      </c>
      <c r="V1151" s="2">
        <v>0</v>
      </c>
      <c r="W1151">
        <v>10</v>
      </c>
      <c r="X1151">
        <v>5</v>
      </c>
      <c r="Y1151" s="8">
        <v>12272.727273</v>
      </c>
      <c r="Z1151">
        <v>122727.27273</v>
      </c>
      <c r="AA1151" s="8">
        <v>122727.27273</v>
      </c>
      <c r="AB1151">
        <v>0</v>
      </c>
      <c r="AC1151">
        <v>0</v>
      </c>
      <c r="AD1151" s="8">
        <f t="shared" si="17"/>
        <v>135000.00000299999</v>
      </c>
    </row>
    <row r="1152" spans="1:30" x14ac:dyDescent="0.25">
      <c r="A1152" s="1">
        <v>44713</v>
      </c>
      <c r="B1152" t="s">
        <v>39</v>
      </c>
      <c r="C1152" t="s">
        <v>2005</v>
      </c>
      <c r="D1152" t="s">
        <v>2006</v>
      </c>
      <c r="E1152">
        <f>VLOOKUP(C1152,customer!A:D,4,FALSE)</f>
        <v>43321</v>
      </c>
      <c r="F1152" t="s">
        <v>41</v>
      </c>
      <c r="H1152">
        <v>1102600.000005</v>
      </c>
      <c r="I1152">
        <v>0</v>
      </c>
      <c r="J1152" s="1">
        <v>44713</v>
      </c>
      <c r="K1152">
        <v>1002363.6363679999</v>
      </c>
      <c r="L1152">
        <v>100236.363637</v>
      </c>
      <c r="M1152">
        <v>1102600.000005</v>
      </c>
      <c r="N1152" t="s">
        <v>42</v>
      </c>
      <c r="O1152">
        <f>VLOOKUP(N1152,Sheet3!A:B,2,FALSE)</f>
        <v>10</v>
      </c>
      <c r="P1152" t="s">
        <v>55</v>
      </c>
      <c r="Q1152" t="s">
        <v>56</v>
      </c>
      <c r="S1152">
        <v>2</v>
      </c>
      <c r="T1152" t="s">
        <v>67</v>
      </c>
      <c r="U1152">
        <v>201363.63636400001</v>
      </c>
      <c r="V1152" s="2">
        <v>0</v>
      </c>
      <c r="W1152">
        <v>10</v>
      </c>
      <c r="X1152">
        <v>5</v>
      </c>
      <c r="Y1152" s="8">
        <v>40272.727272800003</v>
      </c>
      <c r="Z1152">
        <v>402727.27272800001</v>
      </c>
      <c r="AA1152" s="8">
        <v>402727.27272800001</v>
      </c>
      <c r="AB1152">
        <v>0</v>
      </c>
      <c r="AC1152">
        <v>0</v>
      </c>
      <c r="AD1152" s="8">
        <f t="shared" si="17"/>
        <v>443000.00000080001</v>
      </c>
    </row>
    <row r="1153" spans="1:30" x14ac:dyDescent="0.25">
      <c r="A1153" s="1">
        <v>44713</v>
      </c>
      <c r="B1153" t="s">
        <v>39</v>
      </c>
      <c r="C1153" t="s">
        <v>2005</v>
      </c>
      <c r="D1153" t="s">
        <v>2006</v>
      </c>
      <c r="E1153">
        <f>VLOOKUP(C1153,customer!A:D,4,FALSE)</f>
        <v>43321</v>
      </c>
      <c r="F1153" t="s">
        <v>41</v>
      </c>
      <c r="H1153">
        <v>1102600.000005</v>
      </c>
      <c r="I1153">
        <v>0</v>
      </c>
      <c r="J1153" s="1">
        <v>44713</v>
      </c>
      <c r="K1153">
        <v>1002363.6363679999</v>
      </c>
      <c r="L1153">
        <v>100236.363637</v>
      </c>
      <c r="M1153">
        <v>1102600.000005</v>
      </c>
      <c r="N1153" t="s">
        <v>42</v>
      </c>
      <c r="O1153">
        <f>VLOOKUP(N1153,Sheet3!A:B,2,FALSE)</f>
        <v>10</v>
      </c>
      <c r="P1153" t="s">
        <v>113</v>
      </c>
      <c r="Q1153" t="s">
        <v>114</v>
      </c>
      <c r="S1153">
        <v>1</v>
      </c>
      <c r="T1153" t="s">
        <v>67</v>
      </c>
      <c r="U1153">
        <v>201636.36363599999</v>
      </c>
      <c r="V1153" s="2">
        <v>0</v>
      </c>
      <c r="W1153">
        <v>10</v>
      </c>
      <c r="X1153">
        <v>5</v>
      </c>
      <c r="Y1153" s="8">
        <v>20163.636363599999</v>
      </c>
      <c r="Z1153">
        <v>201636.36363599999</v>
      </c>
      <c r="AA1153" s="8">
        <v>201636.36363599999</v>
      </c>
      <c r="AB1153">
        <v>0</v>
      </c>
      <c r="AC1153">
        <v>0</v>
      </c>
      <c r="AD1153" s="8">
        <f t="shared" si="17"/>
        <v>221799.9999996</v>
      </c>
    </row>
    <row r="1154" spans="1:30" x14ac:dyDescent="0.25">
      <c r="A1154" s="1">
        <v>44713</v>
      </c>
      <c r="B1154" t="s">
        <v>39</v>
      </c>
      <c r="C1154" t="s">
        <v>2005</v>
      </c>
      <c r="D1154" t="s">
        <v>2006</v>
      </c>
      <c r="E1154">
        <f>VLOOKUP(C1154,customer!A:D,4,FALSE)</f>
        <v>43321</v>
      </c>
      <c r="F1154" t="s">
        <v>41</v>
      </c>
      <c r="H1154">
        <v>1102600.000005</v>
      </c>
      <c r="I1154">
        <v>0</v>
      </c>
      <c r="J1154" s="1">
        <v>44713</v>
      </c>
      <c r="K1154">
        <v>1002363.6363679999</v>
      </c>
      <c r="L1154">
        <v>100236.363637</v>
      </c>
      <c r="M1154">
        <v>1102600.000005</v>
      </c>
      <c r="N1154" t="s">
        <v>42</v>
      </c>
      <c r="O1154">
        <f>VLOOKUP(N1154,Sheet3!A:B,2,FALSE)</f>
        <v>10</v>
      </c>
      <c r="P1154" t="s">
        <v>59</v>
      </c>
      <c r="Q1154" t="s">
        <v>60</v>
      </c>
      <c r="S1154">
        <v>1</v>
      </c>
      <c r="T1154" t="s">
        <v>67</v>
      </c>
      <c r="U1154">
        <v>201636.36363599999</v>
      </c>
      <c r="V1154" s="2">
        <v>0</v>
      </c>
      <c r="W1154">
        <v>10</v>
      </c>
      <c r="X1154">
        <v>5</v>
      </c>
      <c r="Y1154" s="8">
        <v>20163.636363599999</v>
      </c>
      <c r="Z1154">
        <v>201636.36363599999</v>
      </c>
      <c r="AA1154" s="8">
        <v>201636.36363599999</v>
      </c>
      <c r="AB1154">
        <v>0</v>
      </c>
      <c r="AC1154">
        <v>0</v>
      </c>
      <c r="AD1154" s="8">
        <f t="shared" si="17"/>
        <v>221799.9999996</v>
      </c>
    </row>
    <row r="1155" spans="1:30" x14ac:dyDescent="0.25">
      <c r="A1155" s="1">
        <v>44713</v>
      </c>
      <c r="B1155" t="s">
        <v>39</v>
      </c>
      <c r="C1155" t="s">
        <v>2005</v>
      </c>
      <c r="D1155" t="s">
        <v>2006</v>
      </c>
      <c r="E1155">
        <f>VLOOKUP(C1155,customer!A:D,4,FALSE)</f>
        <v>43321</v>
      </c>
      <c r="F1155" t="s">
        <v>41</v>
      </c>
      <c r="H1155">
        <v>1102600.000005</v>
      </c>
      <c r="I1155">
        <v>0</v>
      </c>
      <c r="J1155" s="1">
        <v>44713</v>
      </c>
      <c r="K1155">
        <v>1002363.6363679999</v>
      </c>
      <c r="L1155">
        <v>100236.363637</v>
      </c>
      <c r="M1155">
        <v>1102600.000005</v>
      </c>
      <c r="N1155" t="s">
        <v>42</v>
      </c>
      <c r="O1155">
        <f>VLOOKUP(N1155,Sheet3!A:B,2,FALSE)</f>
        <v>10</v>
      </c>
      <c r="P1155" t="s">
        <v>85</v>
      </c>
      <c r="Q1155" t="s">
        <v>86</v>
      </c>
      <c r="S1155">
        <v>6</v>
      </c>
      <c r="T1155" t="s">
        <v>238</v>
      </c>
      <c r="U1155">
        <v>8181.818182</v>
      </c>
      <c r="V1155" s="2">
        <v>0</v>
      </c>
      <c r="W1155">
        <v>10</v>
      </c>
      <c r="X1155">
        <v>5</v>
      </c>
      <c r="Y1155" s="8">
        <v>4909.0909092000002</v>
      </c>
      <c r="Z1155">
        <v>49090.909092000002</v>
      </c>
      <c r="AA1155" s="8">
        <v>49090.909092000002</v>
      </c>
      <c r="AB1155">
        <v>0</v>
      </c>
      <c r="AC1155">
        <v>0</v>
      </c>
      <c r="AD1155" s="8">
        <f t="shared" ref="AD1155:AD1218" si="18">AA1155+Y1155</f>
        <v>54000.000001200002</v>
      </c>
    </row>
    <row r="1156" spans="1:30" x14ac:dyDescent="0.25">
      <c r="A1156" s="1">
        <v>44713</v>
      </c>
      <c r="B1156" t="s">
        <v>39</v>
      </c>
      <c r="C1156" t="s">
        <v>2005</v>
      </c>
      <c r="D1156" t="s">
        <v>2006</v>
      </c>
      <c r="E1156">
        <f>VLOOKUP(C1156,customer!A:D,4,FALSE)</f>
        <v>43321</v>
      </c>
      <c r="F1156" t="s">
        <v>41</v>
      </c>
      <c r="H1156">
        <v>1102600.000005</v>
      </c>
      <c r="I1156">
        <v>0</v>
      </c>
      <c r="J1156" s="1">
        <v>44713</v>
      </c>
      <c r="K1156">
        <v>1002363.6363679999</v>
      </c>
      <c r="L1156">
        <v>100236.363637</v>
      </c>
      <c r="M1156">
        <v>1102600.000005</v>
      </c>
      <c r="N1156" t="s">
        <v>42</v>
      </c>
      <c r="O1156">
        <f>VLOOKUP(N1156,Sheet3!A:B,2,FALSE)</f>
        <v>10</v>
      </c>
      <c r="P1156" t="s">
        <v>96</v>
      </c>
      <c r="Q1156" t="s">
        <v>97</v>
      </c>
      <c r="S1156">
        <v>6</v>
      </c>
      <c r="T1156" t="s">
        <v>238</v>
      </c>
      <c r="U1156">
        <v>8181.818182</v>
      </c>
      <c r="V1156" s="2">
        <v>0</v>
      </c>
      <c r="W1156">
        <v>10</v>
      </c>
      <c r="X1156">
        <v>5</v>
      </c>
      <c r="Y1156" s="8">
        <v>4909.0909092000002</v>
      </c>
      <c r="Z1156">
        <v>49090.909092000002</v>
      </c>
      <c r="AA1156" s="8">
        <v>49090.909092000002</v>
      </c>
      <c r="AB1156">
        <v>0</v>
      </c>
      <c r="AC1156">
        <v>0</v>
      </c>
      <c r="AD1156" s="8">
        <f t="shared" si="18"/>
        <v>54000.000001200002</v>
      </c>
    </row>
    <row r="1157" spans="1:30" x14ac:dyDescent="0.25">
      <c r="A1157" s="1">
        <v>44713</v>
      </c>
      <c r="B1157" t="s">
        <v>39</v>
      </c>
      <c r="C1157" t="s">
        <v>2005</v>
      </c>
      <c r="D1157" t="s">
        <v>2006</v>
      </c>
      <c r="E1157">
        <f>VLOOKUP(C1157,customer!A:D,4,FALSE)</f>
        <v>43321</v>
      </c>
      <c r="F1157" t="s">
        <v>41</v>
      </c>
      <c r="H1157">
        <v>1102600.000005</v>
      </c>
      <c r="I1157">
        <v>0</v>
      </c>
      <c r="J1157" s="1">
        <v>44713</v>
      </c>
      <c r="K1157">
        <v>1002363.6363679999</v>
      </c>
      <c r="L1157">
        <v>100236.363637</v>
      </c>
      <c r="M1157">
        <v>1102600.000005</v>
      </c>
      <c r="N1157" t="s">
        <v>42</v>
      </c>
      <c r="O1157">
        <f>VLOOKUP(N1157,Sheet3!A:B,2,FALSE)</f>
        <v>10</v>
      </c>
      <c r="P1157" t="s">
        <v>245</v>
      </c>
      <c r="Q1157" t="s">
        <v>246</v>
      </c>
      <c r="S1157">
        <v>6</v>
      </c>
      <c r="T1157" t="s">
        <v>238</v>
      </c>
      <c r="U1157">
        <v>8181.818182</v>
      </c>
      <c r="V1157" s="2">
        <v>0</v>
      </c>
      <c r="W1157">
        <v>10</v>
      </c>
      <c r="X1157">
        <v>5</v>
      </c>
      <c r="Y1157" s="8">
        <v>4909.0909092000002</v>
      </c>
      <c r="Z1157">
        <v>49090.909092000002</v>
      </c>
      <c r="AA1157" s="8">
        <v>49090.909092000002</v>
      </c>
      <c r="AB1157">
        <v>0</v>
      </c>
      <c r="AC1157">
        <v>0</v>
      </c>
      <c r="AD1157" s="8">
        <f t="shared" si="18"/>
        <v>54000.000001200002</v>
      </c>
    </row>
    <row r="1158" spans="1:30" x14ac:dyDescent="0.25">
      <c r="A1158" s="1">
        <v>44713</v>
      </c>
      <c r="B1158" t="s">
        <v>39</v>
      </c>
      <c r="C1158" t="s">
        <v>2005</v>
      </c>
      <c r="D1158" t="s">
        <v>2006</v>
      </c>
      <c r="E1158">
        <f>VLOOKUP(C1158,customer!A:D,4,FALSE)</f>
        <v>43321</v>
      </c>
      <c r="F1158" t="s">
        <v>41</v>
      </c>
      <c r="H1158">
        <v>1102600.000005</v>
      </c>
      <c r="I1158">
        <v>0</v>
      </c>
      <c r="J1158" s="1">
        <v>44713</v>
      </c>
      <c r="K1158">
        <v>1002363.6363679999</v>
      </c>
      <c r="L1158">
        <v>100236.363637</v>
      </c>
      <c r="M1158">
        <v>1102600.000005</v>
      </c>
      <c r="N1158" t="s">
        <v>42</v>
      </c>
      <c r="O1158">
        <f>VLOOKUP(N1158,Sheet3!A:B,2,FALSE)</f>
        <v>10</v>
      </c>
      <c r="P1158" t="s">
        <v>75</v>
      </c>
      <c r="Q1158" t="s">
        <v>76</v>
      </c>
      <c r="S1158">
        <v>6</v>
      </c>
      <c r="T1158" t="s">
        <v>238</v>
      </c>
      <c r="U1158">
        <v>8181.818182</v>
      </c>
      <c r="V1158" s="2">
        <v>0</v>
      </c>
      <c r="W1158">
        <v>10</v>
      </c>
      <c r="X1158">
        <v>5</v>
      </c>
      <c r="Y1158" s="8">
        <v>4909.0909092000002</v>
      </c>
      <c r="Z1158">
        <v>49090.909092000002</v>
      </c>
      <c r="AA1158" s="8">
        <v>49090.909092000002</v>
      </c>
      <c r="AB1158">
        <v>0</v>
      </c>
      <c r="AC1158">
        <v>0</v>
      </c>
      <c r="AD1158" s="8">
        <f t="shared" si="18"/>
        <v>54000.000001200002</v>
      </c>
    </row>
    <row r="1159" spans="1:30" x14ac:dyDescent="0.25">
      <c r="A1159" s="1">
        <v>44713</v>
      </c>
      <c r="B1159" t="s">
        <v>39</v>
      </c>
      <c r="C1159" t="s">
        <v>2008</v>
      </c>
      <c r="D1159" t="s">
        <v>2009</v>
      </c>
      <c r="E1159">
        <f>VLOOKUP(C1159,customer!A:D,4,FALSE)</f>
        <v>8394</v>
      </c>
      <c r="F1159" t="s">
        <v>41</v>
      </c>
      <c r="H1159">
        <v>443599.99999899999</v>
      </c>
      <c r="I1159">
        <v>0</v>
      </c>
      <c r="J1159" s="1">
        <v>44713</v>
      </c>
      <c r="K1159">
        <v>403272.72727199999</v>
      </c>
      <c r="L1159">
        <v>40327.272727000003</v>
      </c>
      <c r="M1159">
        <v>443599.99999899999</v>
      </c>
      <c r="N1159" t="s">
        <v>42</v>
      </c>
      <c r="O1159">
        <f>VLOOKUP(N1159,Sheet3!A:B,2,FALSE)</f>
        <v>10</v>
      </c>
      <c r="P1159" t="s">
        <v>87</v>
      </c>
      <c r="Q1159" t="s">
        <v>88</v>
      </c>
      <c r="S1159">
        <v>1</v>
      </c>
      <c r="T1159" t="s">
        <v>67</v>
      </c>
      <c r="U1159">
        <v>201636.36363599999</v>
      </c>
      <c r="V1159" s="2">
        <v>0</v>
      </c>
      <c r="W1159">
        <v>10</v>
      </c>
      <c r="X1159">
        <v>5</v>
      </c>
      <c r="Y1159" s="8">
        <v>20163.636363599999</v>
      </c>
      <c r="Z1159">
        <v>201636.36363599999</v>
      </c>
      <c r="AA1159" s="8">
        <v>201636.36363599999</v>
      </c>
      <c r="AB1159">
        <v>0</v>
      </c>
      <c r="AC1159">
        <v>0</v>
      </c>
      <c r="AD1159" s="8">
        <f t="shared" si="18"/>
        <v>221799.9999996</v>
      </c>
    </row>
    <row r="1160" spans="1:30" x14ac:dyDescent="0.25">
      <c r="A1160" s="1">
        <v>44713</v>
      </c>
      <c r="B1160" t="s">
        <v>39</v>
      </c>
      <c r="C1160" t="s">
        <v>2008</v>
      </c>
      <c r="D1160" t="s">
        <v>2009</v>
      </c>
      <c r="E1160">
        <f>VLOOKUP(C1160,customer!A:D,4,FALSE)</f>
        <v>8394</v>
      </c>
      <c r="F1160" t="s">
        <v>41</v>
      </c>
      <c r="H1160">
        <v>443599.99999899999</v>
      </c>
      <c r="I1160">
        <v>0</v>
      </c>
      <c r="J1160" s="1">
        <v>44713</v>
      </c>
      <c r="K1160">
        <v>403272.72727199999</v>
      </c>
      <c r="L1160">
        <v>40327.272727000003</v>
      </c>
      <c r="M1160">
        <v>443599.99999899999</v>
      </c>
      <c r="N1160" t="s">
        <v>42</v>
      </c>
      <c r="O1160">
        <f>VLOOKUP(N1160,Sheet3!A:B,2,FALSE)</f>
        <v>10</v>
      </c>
      <c r="P1160" t="s">
        <v>111</v>
      </c>
      <c r="Q1160" t="s">
        <v>112</v>
      </c>
      <c r="S1160">
        <v>1</v>
      </c>
      <c r="T1160" t="s">
        <v>67</v>
      </c>
      <c r="U1160">
        <v>201636.36363599999</v>
      </c>
      <c r="V1160" s="2">
        <v>0</v>
      </c>
      <c r="W1160">
        <v>10</v>
      </c>
      <c r="X1160">
        <v>5</v>
      </c>
      <c r="Y1160" s="8">
        <v>20163.636363599999</v>
      </c>
      <c r="Z1160">
        <v>201636.36363599999</v>
      </c>
      <c r="AA1160" s="8">
        <v>201636.36363599999</v>
      </c>
      <c r="AB1160">
        <v>0</v>
      </c>
      <c r="AC1160">
        <v>0</v>
      </c>
      <c r="AD1160" s="8">
        <f t="shared" si="18"/>
        <v>221799.9999996</v>
      </c>
    </row>
    <row r="1161" spans="1:30" x14ac:dyDescent="0.25">
      <c r="A1161" s="1">
        <v>44713</v>
      </c>
      <c r="B1161" t="s">
        <v>39</v>
      </c>
      <c r="C1161" t="s">
        <v>2011</v>
      </c>
      <c r="D1161" t="s">
        <v>2012</v>
      </c>
      <c r="E1161">
        <f>VLOOKUP(C1161,customer!A:D,4,FALSE)</f>
        <v>54832</v>
      </c>
      <c r="F1161" t="s">
        <v>41</v>
      </c>
      <c r="H1161">
        <v>1551100.000001</v>
      </c>
      <c r="I1161">
        <v>0</v>
      </c>
      <c r="J1161" s="1">
        <v>44713</v>
      </c>
      <c r="K1161">
        <v>1410090.909092</v>
      </c>
      <c r="L1161">
        <v>141009.09090899999</v>
      </c>
      <c r="M1161">
        <v>1551100.000001</v>
      </c>
      <c r="N1161" t="s">
        <v>42</v>
      </c>
      <c r="O1161">
        <f>VLOOKUP(N1161,Sheet3!A:B,2,FALSE)</f>
        <v>10</v>
      </c>
      <c r="P1161" t="s">
        <v>55</v>
      </c>
      <c r="Q1161" t="s">
        <v>56</v>
      </c>
      <c r="S1161">
        <v>5</v>
      </c>
      <c r="T1161" t="s">
        <v>67</v>
      </c>
      <c r="U1161">
        <v>201363.63636400001</v>
      </c>
      <c r="V1161" s="2">
        <v>0</v>
      </c>
      <c r="W1161">
        <v>10</v>
      </c>
      <c r="X1161">
        <v>5</v>
      </c>
      <c r="Y1161" s="8">
        <v>100681.818182</v>
      </c>
      <c r="Z1161">
        <v>1006818.1818200001</v>
      </c>
      <c r="AA1161" s="8">
        <v>1006818.1818200001</v>
      </c>
      <c r="AB1161">
        <v>0</v>
      </c>
      <c r="AC1161">
        <v>0</v>
      </c>
      <c r="AD1161" s="8">
        <f t="shared" si="18"/>
        <v>1107500.000002</v>
      </c>
    </row>
    <row r="1162" spans="1:30" x14ac:dyDescent="0.25">
      <c r="A1162" s="1">
        <v>44713</v>
      </c>
      <c r="B1162" t="s">
        <v>39</v>
      </c>
      <c r="C1162" t="s">
        <v>2011</v>
      </c>
      <c r="D1162" t="s">
        <v>2012</v>
      </c>
      <c r="E1162">
        <f>VLOOKUP(C1162,customer!A:D,4,FALSE)</f>
        <v>54832</v>
      </c>
      <c r="F1162" t="s">
        <v>41</v>
      </c>
      <c r="H1162">
        <v>1551100.000001</v>
      </c>
      <c r="I1162">
        <v>0</v>
      </c>
      <c r="J1162" s="1">
        <v>44713</v>
      </c>
      <c r="K1162">
        <v>1410090.909092</v>
      </c>
      <c r="L1162">
        <v>141009.09090899999</v>
      </c>
      <c r="M1162">
        <v>1551100.000001</v>
      </c>
      <c r="N1162" t="s">
        <v>42</v>
      </c>
      <c r="O1162">
        <f>VLOOKUP(N1162,Sheet3!A:B,2,FALSE)</f>
        <v>10</v>
      </c>
      <c r="P1162" t="s">
        <v>111</v>
      </c>
      <c r="Q1162" t="s">
        <v>112</v>
      </c>
      <c r="S1162">
        <v>1</v>
      </c>
      <c r="T1162" t="s">
        <v>67</v>
      </c>
      <c r="U1162">
        <v>201636.36363599999</v>
      </c>
      <c r="V1162" s="2">
        <v>0</v>
      </c>
      <c r="W1162">
        <v>10</v>
      </c>
      <c r="X1162">
        <v>5</v>
      </c>
      <c r="Y1162" s="8">
        <v>20163.636363599999</v>
      </c>
      <c r="Z1162">
        <v>201636.36363599999</v>
      </c>
      <c r="AA1162" s="8">
        <v>201636.36363599999</v>
      </c>
      <c r="AB1162">
        <v>0</v>
      </c>
      <c r="AC1162">
        <v>0</v>
      </c>
      <c r="AD1162" s="8">
        <f t="shared" si="18"/>
        <v>221799.9999996</v>
      </c>
    </row>
    <row r="1163" spans="1:30" x14ac:dyDescent="0.25">
      <c r="A1163" s="1">
        <v>44713</v>
      </c>
      <c r="B1163" t="s">
        <v>39</v>
      </c>
      <c r="C1163" t="s">
        <v>2011</v>
      </c>
      <c r="D1163" t="s">
        <v>2012</v>
      </c>
      <c r="E1163">
        <f>VLOOKUP(C1163,customer!A:D,4,FALSE)</f>
        <v>54832</v>
      </c>
      <c r="F1163" t="s">
        <v>41</v>
      </c>
      <c r="H1163">
        <v>1551100.000001</v>
      </c>
      <c r="I1163">
        <v>0</v>
      </c>
      <c r="J1163" s="1">
        <v>44713</v>
      </c>
      <c r="K1163">
        <v>1410090.909092</v>
      </c>
      <c r="L1163">
        <v>141009.09090899999</v>
      </c>
      <c r="M1163">
        <v>1551100.000001</v>
      </c>
      <c r="N1163" t="s">
        <v>42</v>
      </c>
      <c r="O1163">
        <f>VLOOKUP(N1163,Sheet3!A:B,2,FALSE)</f>
        <v>10</v>
      </c>
      <c r="P1163" t="s">
        <v>71</v>
      </c>
      <c r="Q1163" t="s">
        <v>72</v>
      </c>
      <c r="S1163">
        <v>1</v>
      </c>
      <c r="T1163" t="s">
        <v>67</v>
      </c>
      <c r="U1163">
        <v>201636.36363599999</v>
      </c>
      <c r="V1163" s="2">
        <v>0</v>
      </c>
      <c r="W1163">
        <v>10</v>
      </c>
      <c r="X1163">
        <v>5</v>
      </c>
      <c r="Y1163" s="8">
        <v>20163.636363599999</v>
      </c>
      <c r="Z1163">
        <v>201636.36363599999</v>
      </c>
      <c r="AA1163" s="8">
        <v>201636.36363599999</v>
      </c>
      <c r="AB1163">
        <v>0</v>
      </c>
      <c r="AC1163">
        <v>0</v>
      </c>
      <c r="AD1163" s="8">
        <f t="shared" si="18"/>
        <v>221799.9999996</v>
      </c>
    </row>
    <row r="1164" spans="1:30" x14ac:dyDescent="0.25">
      <c r="A1164" s="1">
        <v>44713</v>
      </c>
      <c r="B1164" t="s">
        <v>39</v>
      </c>
      <c r="C1164" t="s">
        <v>2014</v>
      </c>
      <c r="D1164" t="s">
        <v>2015</v>
      </c>
      <c r="E1164">
        <f>VLOOKUP(C1164,customer!A:D,4,FALSE)</f>
        <v>52158</v>
      </c>
      <c r="F1164" t="s">
        <v>41</v>
      </c>
      <c r="H1164">
        <v>33950</v>
      </c>
      <c r="I1164">
        <v>0</v>
      </c>
      <c r="J1164" s="1">
        <v>44713</v>
      </c>
      <c r="K1164">
        <v>31136.363635999998</v>
      </c>
      <c r="L1164">
        <v>2813.636364</v>
      </c>
      <c r="M1164">
        <v>33950</v>
      </c>
      <c r="N1164" t="s">
        <v>42</v>
      </c>
      <c r="O1164">
        <f>VLOOKUP(N1164,Sheet3!A:B,2,FALSE)</f>
        <v>10</v>
      </c>
      <c r="P1164" t="s">
        <v>217</v>
      </c>
      <c r="S1164">
        <v>3</v>
      </c>
      <c r="T1164" t="s">
        <v>44</v>
      </c>
      <c r="U1164">
        <v>1000</v>
      </c>
      <c r="V1164" s="2">
        <v>0</v>
      </c>
      <c r="Y1164" s="8">
        <v>0</v>
      </c>
      <c r="Z1164">
        <v>3000</v>
      </c>
      <c r="AA1164" s="8">
        <v>3000</v>
      </c>
      <c r="AB1164">
        <v>0</v>
      </c>
      <c r="AC1164">
        <v>0</v>
      </c>
      <c r="AD1164" s="8">
        <f t="shared" si="18"/>
        <v>3000</v>
      </c>
    </row>
    <row r="1165" spans="1:30" x14ac:dyDescent="0.25">
      <c r="A1165" s="1">
        <v>44713</v>
      </c>
      <c r="B1165" t="s">
        <v>39</v>
      </c>
      <c r="C1165" t="s">
        <v>2014</v>
      </c>
      <c r="D1165" t="s">
        <v>2015</v>
      </c>
      <c r="E1165">
        <f>VLOOKUP(C1165,customer!A:D,4,FALSE)</f>
        <v>52158</v>
      </c>
      <c r="F1165" t="s">
        <v>41</v>
      </c>
      <c r="H1165">
        <v>33950</v>
      </c>
      <c r="I1165">
        <v>0</v>
      </c>
      <c r="J1165" s="1">
        <v>44713</v>
      </c>
      <c r="K1165">
        <v>31136.363635999998</v>
      </c>
      <c r="L1165">
        <v>2813.636364</v>
      </c>
      <c r="M1165">
        <v>33950</v>
      </c>
      <c r="N1165" t="s">
        <v>42</v>
      </c>
      <c r="O1165">
        <f>VLOOKUP(N1165,Sheet3!A:B,2,FALSE)</f>
        <v>10</v>
      </c>
      <c r="P1165" t="s">
        <v>1154</v>
      </c>
      <c r="S1165">
        <v>1</v>
      </c>
      <c r="T1165" t="s">
        <v>67</v>
      </c>
      <c r="U1165">
        <v>28136.363635999998</v>
      </c>
      <c r="V1165" s="2">
        <v>0</v>
      </c>
      <c r="W1165">
        <v>10</v>
      </c>
      <c r="X1165">
        <v>5</v>
      </c>
      <c r="Y1165" s="8">
        <v>2813.6363636000001</v>
      </c>
      <c r="Z1165">
        <v>28136.363635999998</v>
      </c>
      <c r="AA1165" s="8">
        <v>28136.363635999998</v>
      </c>
      <c r="AB1165">
        <v>0</v>
      </c>
      <c r="AC1165">
        <v>0</v>
      </c>
      <c r="AD1165" s="8">
        <f t="shared" si="18"/>
        <v>30949.999999599997</v>
      </c>
    </row>
    <row r="1166" spans="1:30" x14ac:dyDescent="0.25">
      <c r="A1166" s="1">
        <v>44713</v>
      </c>
      <c r="B1166" t="s">
        <v>39</v>
      </c>
      <c r="C1166" t="s">
        <v>2017</v>
      </c>
      <c r="D1166" t="s">
        <v>2018</v>
      </c>
      <c r="E1166">
        <f>VLOOKUP(C1166,customer!A:D,4,FALSE)</f>
        <v>40314</v>
      </c>
      <c r="F1166" t="s">
        <v>41</v>
      </c>
      <c r="H1166">
        <v>221500</v>
      </c>
      <c r="I1166">
        <v>0</v>
      </c>
      <c r="J1166" s="1">
        <v>44713</v>
      </c>
      <c r="K1166">
        <v>201363.63636400001</v>
      </c>
      <c r="L1166">
        <v>20136.363635999998</v>
      </c>
      <c r="M1166">
        <v>221500</v>
      </c>
      <c r="N1166" t="s">
        <v>42</v>
      </c>
      <c r="O1166">
        <f>VLOOKUP(N1166,Sheet3!A:B,2,FALSE)</f>
        <v>10</v>
      </c>
      <c r="P1166" t="s">
        <v>55</v>
      </c>
      <c r="Q1166" t="s">
        <v>56</v>
      </c>
      <c r="S1166">
        <v>1</v>
      </c>
      <c r="T1166" t="s">
        <v>67</v>
      </c>
      <c r="U1166">
        <v>201363.63636400001</v>
      </c>
      <c r="V1166" s="2">
        <v>0</v>
      </c>
      <c r="W1166">
        <v>10</v>
      </c>
      <c r="X1166">
        <v>5</v>
      </c>
      <c r="Y1166" s="8">
        <v>20136.363636400001</v>
      </c>
      <c r="Z1166">
        <v>201363.63636400001</v>
      </c>
      <c r="AA1166" s="8">
        <v>201363.63636400001</v>
      </c>
      <c r="AB1166">
        <v>0</v>
      </c>
      <c r="AC1166">
        <v>0</v>
      </c>
      <c r="AD1166" s="8">
        <f t="shared" si="18"/>
        <v>221500.0000004</v>
      </c>
    </row>
    <row r="1167" spans="1:30" x14ac:dyDescent="0.25">
      <c r="A1167" s="1">
        <v>44713</v>
      </c>
      <c r="B1167" t="s">
        <v>39</v>
      </c>
      <c r="C1167" t="s">
        <v>2020</v>
      </c>
      <c r="D1167" t="s">
        <v>2021</v>
      </c>
      <c r="E1167">
        <f>VLOOKUP(C1167,customer!A:D,4,FALSE)</f>
        <v>53074</v>
      </c>
      <c r="F1167" t="s">
        <v>41</v>
      </c>
      <c r="H1167">
        <v>1329900</v>
      </c>
      <c r="I1167">
        <v>0</v>
      </c>
      <c r="J1167" s="1">
        <v>44713</v>
      </c>
      <c r="K1167">
        <v>1209000</v>
      </c>
      <c r="L1167">
        <v>120900</v>
      </c>
      <c r="M1167">
        <v>1329900</v>
      </c>
      <c r="N1167" t="s">
        <v>42</v>
      </c>
      <c r="O1167">
        <f>VLOOKUP(N1167,Sheet3!A:B,2,FALSE)</f>
        <v>10</v>
      </c>
      <c r="P1167" t="s">
        <v>55</v>
      </c>
      <c r="Q1167" t="s">
        <v>56</v>
      </c>
      <c r="S1167">
        <v>3</v>
      </c>
      <c r="T1167" t="s">
        <v>67</v>
      </c>
      <c r="U1167">
        <v>201363.63636400001</v>
      </c>
      <c r="V1167" s="2">
        <v>0</v>
      </c>
      <c r="W1167">
        <v>10</v>
      </c>
      <c r="X1167">
        <v>5</v>
      </c>
      <c r="Y1167" s="8">
        <v>60409.0909092</v>
      </c>
      <c r="Z1167">
        <v>604090.90909199999</v>
      </c>
      <c r="AA1167" s="8">
        <v>604090.90909199999</v>
      </c>
      <c r="AB1167">
        <v>0</v>
      </c>
      <c r="AC1167">
        <v>0</v>
      </c>
      <c r="AD1167" s="8">
        <f t="shared" si="18"/>
        <v>664500.00000120001</v>
      </c>
    </row>
    <row r="1168" spans="1:30" x14ac:dyDescent="0.25">
      <c r="A1168" s="1">
        <v>44713</v>
      </c>
      <c r="B1168" t="s">
        <v>39</v>
      </c>
      <c r="C1168" t="s">
        <v>2020</v>
      </c>
      <c r="D1168" t="s">
        <v>2021</v>
      </c>
      <c r="E1168">
        <f>VLOOKUP(C1168,customer!A:D,4,FALSE)</f>
        <v>53074</v>
      </c>
      <c r="F1168" t="s">
        <v>41</v>
      </c>
      <c r="H1168">
        <v>1329900</v>
      </c>
      <c r="I1168">
        <v>0</v>
      </c>
      <c r="J1168" s="1">
        <v>44713</v>
      </c>
      <c r="K1168">
        <v>1209000</v>
      </c>
      <c r="L1168">
        <v>120900</v>
      </c>
      <c r="M1168">
        <v>1329900</v>
      </c>
      <c r="N1168" t="s">
        <v>42</v>
      </c>
      <c r="O1168">
        <f>VLOOKUP(N1168,Sheet3!A:B,2,FALSE)</f>
        <v>10</v>
      </c>
      <c r="P1168" t="s">
        <v>89</v>
      </c>
      <c r="Q1168" t="s">
        <v>90</v>
      </c>
      <c r="S1168">
        <v>2</v>
      </c>
      <c r="T1168" t="s">
        <v>67</v>
      </c>
      <c r="U1168">
        <v>201636.36363599999</v>
      </c>
      <c r="V1168" s="2">
        <v>0</v>
      </c>
      <c r="W1168">
        <v>10</v>
      </c>
      <c r="X1168">
        <v>5</v>
      </c>
      <c r="Y1168" s="8">
        <v>40327.272727199997</v>
      </c>
      <c r="Z1168">
        <v>403272.72727199999</v>
      </c>
      <c r="AA1168" s="8">
        <v>403272.72727199999</v>
      </c>
      <c r="AB1168">
        <v>0</v>
      </c>
      <c r="AC1168">
        <v>0</v>
      </c>
      <c r="AD1168" s="8">
        <f t="shared" si="18"/>
        <v>443599.99999919999</v>
      </c>
    </row>
    <row r="1169" spans="1:30" x14ac:dyDescent="0.25">
      <c r="A1169" s="1">
        <v>44713</v>
      </c>
      <c r="B1169" t="s">
        <v>39</v>
      </c>
      <c r="C1169" t="s">
        <v>2020</v>
      </c>
      <c r="D1169" t="s">
        <v>2021</v>
      </c>
      <c r="E1169">
        <f>VLOOKUP(C1169,customer!A:D,4,FALSE)</f>
        <v>53074</v>
      </c>
      <c r="F1169" t="s">
        <v>41</v>
      </c>
      <c r="H1169">
        <v>1329900</v>
      </c>
      <c r="I1169">
        <v>0</v>
      </c>
      <c r="J1169" s="1">
        <v>44713</v>
      </c>
      <c r="K1169">
        <v>1209000</v>
      </c>
      <c r="L1169">
        <v>120900</v>
      </c>
      <c r="M1169">
        <v>1329900</v>
      </c>
      <c r="N1169" t="s">
        <v>42</v>
      </c>
      <c r="O1169">
        <f>VLOOKUP(N1169,Sheet3!A:B,2,FALSE)</f>
        <v>10</v>
      </c>
      <c r="P1169" t="s">
        <v>71</v>
      </c>
      <c r="Q1169" t="s">
        <v>72</v>
      </c>
      <c r="S1169">
        <v>1</v>
      </c>
      <c r="T1169" t="s">
        <v>67</v>
      </c>
      <c r="U1169">
        <v>201636.36363599999</v>
      </c>
      <c r="V1169" s="2">
        <v>0</v>
      </c>
      <c r="W1169">
        <v>10</v>
      </c>
      <c r="X1169">
        <v>5</v>
      </c>
      <c r="Y1169" s="8">
        <v>20163.636363599999</v>
      </c>
      <c r="Z1169">
        <v>201636.36363599999</v>
      </c>
      <c r="AA1169" s="8">
        <v>201636.36363599999</v>
      </c>
      <c r="AB1169">
        <v>0</v>
      </c>
      <c r="AC1169">
        <v>0</v>
      </c>
      <c r="AD1169" s="8">
        <f t="shared" si="18"/>
        <v>221799.9999996</v>
      </c>
    </row>
    <row r="1170" spans="1:30" x14ac:dyDescent="0.25">
      <c r="A1170" s="1">
        <v>44713</v>
      </c>
      <c r="B1170" t="s">
        <v>39</v>
      </c>
      <c r="C1170" t="s">
        <v>2023</v>
      </c>
      <c r="D1170" t="s">
        <v>2024</v>
      </c>
      <c r="E1170">
        <f>VLOOKUP(C1170,customer!A:D,4,FALSE)</f>
        <v>49254</v>
      </c>
      <c r="F1170" t="s">
        <v>41</v>
      </c>
      <c r="H1170">
        <v>138000.00000599999</v>
      </c>
      <c r="I1170">
        <v>0</v>
      </c>
      <c r="J1170" s="1">
        <v>44713</v>
      </c>
      <c r="K1170">
        <v>125454.54545999999</v>
      </c>
      <c r="L1170">
        <v>12545.454546000001</v>
      </c>
      <c r="M1170">
        <v>138000.00000599999</v>
      </c>
      <c r="N1170" t="s">
        <v>212</v>
      </c>
      <c r="O1170">
        <f>VLOOKUP(N1170,Sheet3!A:B,2,FALSE)</f>
        <v>41</v>
      </c>
      <c r="P1170" t="s">
        <v>55</v>
      </c>
      <c r="Q1170" t="s">
        <v>56</v>
      </c>
      <c r="S1170">
        <v>15</v>
      </c>
      <c r="T1170" t="s">
        <v>238</v>
      </c>
      <c r="U1170">
        <v>8363.636364</v>
      </c>
      <c r="V1170" s="2">
        <v>0</v>
      </c>
      <c r="W1170">
        <v>10</v>
      </c>
      <c r="X1170">
        <v>5</v>
      </c>
      <c r="Y1170" s="8">
        <v>12545.454546000001</v>
      </c>
      <c r="Z1170">
        <v>125454.54545999999</v>
      </c>
      <c r="AA1170" s="8">
        <v>125454.54545999999</v>
      </c>
      <c r="AB1170">
        <v>0</v>
      </c>
      <c r="AC1170">
        <v>0</v>
      </c>
      <c r="AD1170" s="8">
        <f t="shared" si="18"/>
        <v>138000.00000599999</v>
      </c>
    </row>
    <row r="1171" spans="1:30" x14ac:dyDescent="0.25">
      <c r="A1171" s="1">
        <v>44713</v>
      </c>
      <c r="B1171" t="s">
        <v>39</v>
      </c>
      <c r="C1171" t="s">
        <v>2026</v>
      </c>
      <c r="D1171" t="s">
        <v>2027</v>
      </c>
      <c r="E1171">
        <f>VLOOKUP(C1171,customer!A:D,4,FALSE)</f>
        <v>13528</v>
      </c>
      <c r="F1171" t="s">
        <v>41</v>
      </c>
      <c r="H1171">
        <v>664500.00000100001</v>
      </c>
      <c r="I1171">
        <v>0</v>
      </c>
      <c r="J1171" s="1">
        <v>44713</v>
      </c>
      <c r="K1171">
        <v>604090.90909199999</v>
      </c>
      <c r="L1171">
        <v>60409.090908999999</v>
      </c>
      <c r="M1171">
        <v>664500.00000100001</v>
      </c>
      <c r="N1171" t="s">
        <v>42</v>
      </c>
      <c r="O1171">
        <f>VLOOKUP(N1171,Sheet3!A:B,2,FALSE)</f>
        <v>10</v>
      </c>
      <c r="P1171" t="s">
        <v>55</v>
      </c>
      <c r="Q1171" t="s">
        <v>56</v>
      </c>
      <c r="S1171">
        <v>3</v>
      </c>
      <c r="T1171" t="s">
        <v>67</v>
      </c>
      <c r="U1171">
        <v>201363.63636400001</v>
      </c>
      <c r="V1171" s="2">
        <v>0</v>
      </c>
      <c r="W1171">
        <v>10</v>
      </c>
      <c r="X1171">
        <v>5</v>
      </c>
      <c r="Y1171" s="8">
        <v>60409.0909092</v>
      </c>
      <c r="Z1171">
        <v>604090.90909199999</v>
      </c>
      <c r="AA1171" s="8">
        <v>604090.90909199999</v>
      </c>
      <c r="AB1171">
        <v>0</v>
      </c>
      <c r="AC1171">
        <v>0</v>
      </c>
      <c r="AD1171" s="8">
        <f t="shared" si="18"/>
        <v>664500.00000120001</v>
      </c>
    </row>
    <row r="1172" spans="1:30" x14ac:dyDescent="0.25">
      <c r="A1172" s="1">
        <v>44713</v>
      </c>
      <c r="B1172" t="s">
        <v>39</v>
      </c>
      <c r="C1172" t="s">
        <v>2029</v>
      </c>
      <c r="D1172" t="s">
        <v>971</v>
      </c>
      <c r="E1172">
        <f>VLOOKUP(C1172,customer!A:D,4,FALSE)</f>
        <v>38438</v>
      </c>
      <c r="F1172" t="s">
        <v>41</v>
      </c>
      <c r="H1172">
        <v>887999.99999899999</v>
      </c>
      <c r="I1172">
        <v>0</v>
      </c>
      <c r="J1172" s="1">
        <v>44713</v>
      </c>
      <c r="K1172">
        <v>807272.72727200005</v>
      </c>
      <c r="L1172">
        <v>80727.272727000003</v>
      </c>
      <c r="M1172">
        <v>887999.99999899999</v>
      </c>
      <c r="N1172" t="s">
        <v>42</v>
      </c>
      <c r="O1172">
        <f>VLOOKUP(N1172,Sheet3!A:B,2,FALSE)</f>
        <v>10</v>
      </c>
      <c r="P1172" t="s">
        <v>59</v>
      </c>
      <c r="Q1172" t="s">
        <v>60</v>
      </c>
      <c r="S1172">
        <v>1</v>
      </c>
      <c r="T1172" t="s">
        <v>67</v>
      </c>
      <c r="U1172">
        <v>201636.36363599999</v>
      </c>
      <c r="V1172" s="2">
        <v>0</v>
      </c>
      <c r="W1172">
        <v>10</v>
      </c>
      <c r="X1172">
        <v>5</v>
      </c>
      <c r="Y1172" s="8">
        <v>20163.636363599999</v>
      </c>
      <c r="Z1172">
        <v>201636.36363599999</v>
      </c>
      <c r="AA1172" s="8">
        <v>201636.36363599999</v>
      </c>
      <c r="AB1172">
        <v>0</v>
      </c>
      <c r="AC1172">
        <v>0</v>
      </c>
      <c r="AD1172" s="8">
        <f t="shared" si="18"/>
        <v>221799.9999996</v>
      </c>
    </row>
    <row r="1173" spans="1:30" x14ac:dyDescent="0.25">
      <c r="A1173" s="1">
        <v>44713</v>
      </c>
      <c r="B1173" t="s">
        <v>39</v>
      </c>
      <c r="C1173" t="s">
        <v>2029</v>
      </c>
      <c r="D1173" t="s">
        <v>971</v>
      </c>
      <c r="E1173">
        <f>VLOOKUP(C1173,customer!A:D,4,FALSE)</f>
        <v>38438</v>
      </c>
      <c r="F1173" t="s">
        <v>41</v>
      </c>
      <c r="H1173">
        <v>887999.99999899999</v>
      </c>
      <c r="I1173">
        <v>0</v>
      </c>
      <c r="J1173" s="1">
        <v>44713</v>
      </c>
      <c r="K1173">
        <v>807272.72727200005</v>
      </c>
      <c r="L1173">
        <v>80727.272727000003</v>
      </c>
      <c r="M1173">
        <v>887999.99999899999</v>
      </c>
      <c r="N1173" t="s">
        <v>42</v>
      </c>
      <c r="O1173">
        <f>VLOOKUP(N1173,Sheet3!A:B,2,FALSE)</f>
        <v>10</v>
      </c>
      <c r="P1173" t="s">
        <v>71</v>
      </c>
      <c r="Q1173" t="s">
        <v>72</v>
      </c>
      <c r="S1173">
        <v>1</v>
      </c>
      <c r="T1173" t="s">
        <v>67</v>
      </c>
      <c r="U1173">
        <v>201636.36363599999</v>
      </c>
      <c r="V1173" s="2">
        <v>0</v>
      </c>
      <c r="W1173">
        <v>10</v>
      </c>
      <c r="X1173">
        <v>5</v>
      </c>
      <c r="Y1173" s="8">
        <v>20163.636363599999</v>
      </c>
      <c r="Z1173">
        <v>201636.36363599999</v>
      </c>
      <c r="AA1173" s="8">
        <v>201636.36363599999</v>
      </c>
      <c r="AB1173">
        <v>0</v>
      </c>
      <c r="AC1173">
        <v>0</v>
      </c>
      <c r="AD1173" s="8">
        <f t="shared" si="18"/>
        <v>221799.9999996</v>
      </c>
    </row>
    <row r="1174" spans="1:30" x14ac:dyDescent="0.25">
      <c r="A1174" s="1">
        <v>44713</v>
      </c>
      <c r="B1174" t="s">
        <v>39</v>
      </c>
      <c r="C1174" t="s">
        <v>2029</v>
      </c>
      <c r="D1174" t="s">
        <v>971</v>
      </c>
      <c r="E1174">
        <f>VLOOKUP(C1174,customer!A:D,4,FALSE)</f>
        <v>38438</v>
      </c>
      <c r="F1174" t="s">
        <v>41</v>
      </c>
      <c r="H1174">
        <v>887999.99999899999</v>
      </c>
      <c r="I1174">
        <v>0</v>
      </c>
      <c r="J1174" s="1">
        <v>44713</v>
      </c>
      <c r="K1174">
        <v>807272.72727200005</v>
      </c>
      <c r="L1174">
        <v>80727.272727000003</v>
      </c>
      <c r="M1174">
        <v>887999.99999899999</v>
      </c>
      <c r="N1174" t="s">
        <v>42</v>
      </c>
      <c r="O1174">
        <f>VLOOKUP(N1174,Sheet3!A:B,2,FALSE)</f>
        <v>10</v>
      </c>
      <c r="P1174" t="s">
        <v>48</v>
      </c>
      <c r="Q1174" t="s">
        <v>49</v>
      </c>
      <c r="S1174">
        <v>2</v>
      </c>
      <c r="T1174" t="s">
        <v>67</v>
      </c>
      <c r="U1174">
        <v>202000</v>
      </c>
      <c r="V1174" s="2">
        <v>0</v>
      </c>
      <c r="W1174">
        <v>10</v>
      </c>
      <c r="X1174">
        <v>5</v>
      </c>
      <c r="Y1174" s="8">
        <v>40400</v>
      </c>
      <c r="Z1174">
        <v>404000</v>
      </c>
      <c r="AA1174" s="8">
        <v>404000</v>
      </c>
      <c r="AB1174">
        <v>0</v>
      </c>
      <c r="AC1174">
        <v>0</v>
      </c>
      <c r="AD1174" s="8">
        <f t="shared" si="18"/>
        <v>444400</v>
      </c>
    </row>
    <row r="1175" spans="1:30" x14ac:dyDescent="0.25">
      <c r="A1175" s="1">
        <v>44713</v>
      </c>
      <c r="B1175" t="s">
        <v>39</v>
      </c>
      <c r="C1175" t="s">
        <v>2030</v>
      </c>
      <c r="D1175" t="s">
        <v>1712</v>
      </c>
      <c r="E1175">
        <f>VLOOKUP(C1175,customer!A:D,4,FALSE)</f>
        <v>6813</v>
      </c>
      <c r="F1175" t="s">
        <v>41</v>
      </c>
      <c r="H1175">
        <v>221800</v>
      </c>
      <c r="I1175">
        <v>0</v>
      </c>
      <c r="J1175" s="1">
        <v>44713</v>
      </c>
      <c r="K1175">
        <v>201636.36363599999</v>
      </c>
      <c r="L1175">
        <v>20163.636364000002</v>
      </c>
      <c r="M1175">
        <v>221800</v>
      </c>
      <c r="N1175" t="s">
        <v>42</v>
      </c>
      <c r="O1175">
        <f>VLOOKUP(N1175,Sheet3!A:B,2,FALSE)</f>
        <v>10</v>
      </c>
      <c r="P1175" t="s">
        <v>107</v>
      </c>
      <c r="Q1175" t="s">
        <v>108</v>
      </c>
      <c r="S1175">
        <v>1</v>
      </c>
      <c r="T1175" t="s">
        <v>67</v>
      </c>
      <c r="U1175">
        <v>201636.36363599999</v>
      </c>
      <c r="V1175" s="2">
        <v>0</v>
      </c>
      <c r="W1175">
        <v>10</v>
      </c>
      <c r="X1175">
        <v>5</v>
      </c>
      <c r="Y1175" s="8">
        <v>20163.636363599999</v>
      </c>
      <c r="Z1175">
        <v>201636.36363599999</v>
      </c>
      <c r="AA1175" s="8">
        <v>201636.36363599999</v>
      </c>
      <c r="AB1175">
        <v>0</v>
      </c>
      <c r="AC1175">
        <v>0</v>
      </c>
      <c r="AD1175" s="8">
        <f t="shared" si="18"/>
        <v>221799.9999996</v>
      </c>
    </row>
    <row r="1176" spans="1:30" x14ac:dyDescent="0.25">
      <c r="A1176" s="1">
        <v>44713</v>
      </c>
      <c r="B1176" t="s">
        <v>39</v>
      </c>
      <c r="C1176" t="s">
        <v>2031</v>
      </c>
      <c r="D1176" t="s">
        <v>2032</v>
      </c>
      <c r="E1176">
        <f>VLOOKUP(C1176,customer!A:D,4,FALSE)</f>
        <v>14191</v>
      </c>
      <c r="F1176" t="s">
        <v>41</v>
      </c>
      <c r="H1176">
        <v>443000.00000100001</v>
      </c>
      <c r="I1176">
        <v>0</v>
      </c>
      <c r="J1176" s="1">
        <v>44713</v>
      </c>
      <c r="K1176">
        <v>402727.27272800001</v>
      </c>
      <c r="L1176">
        <v>40272.727272999997</v>
      </c>
      <c r="M1176">
        <v>443000.00000100001</v>
      </c>
      <c r="N1176" t="s">
        <v>42</v>
      </c>
      <c r="O1176">
        <f>VLOOKUP(N1176,Sheet3!A:B,2,FALSE)</f>
        <v>10</v>
      </c>
      <c r="P1176" t="s">
        <v>55</v>
      </c>
      <c r="Q1176" t="s">
        <v>56</v>
      </c>
      <c r="S1176">
        <v>2</v>
      </c>
      <c r="T1176" t="s">
        <v>67</v>
      </c>
      <c r="U1176">
        <v>201363.63636400001</v>
      </c>
      <c r="V1176" s="2">
        <v>0</v>
      </c>
      <c r="W1176">
        <v>10</v>
      </c>
      <c r="X1176">
        <v>5</v>
      </c>
      <c r="Y1176" s="8">
        <v>40272.727272800003</v>
      </c>
      <c r="Z1176">
        <v>402727.27272800001</v>
      </c>
      <c r="AA1176" s="8">
        <v>402727.27272800001</v>
      </c>
      <c r="AB1176">
        <v>0</v>
      </c>
      <c r="AC1176">
        <v>0</v>
      </c>
      <c r="AD1176" s="8">
        <f t="shared" si="18"/>
        <v>443000.00000080001</v>
      </c>
    </row>
    <row r="1177" spans="1:30" x14ac:dyDescent="0.25">
      <c r="A1177" s="1">
        <v>44713</v>
      </c>
      <c r="B1177" t="s">
        <v>39</v>
      </c>
      <c r="C1177" t="s">
        <v>2034</v>
      </c>
      <c r="D1177" t="s">
        <v>2035</v>
      </c>
      <c r="E1177">
        <f>VLOOKUP(C1177,customer!A:D,4,FALSE)</f>
        <v>44896</v>
      </c>
      <c r="F1177" t="s">
        <v>41</v>
      </c>
      <c r="H1177">
        <v>2667100.0000080001</v>
      </c>
      <c r="I1177">
        <v>0</v>
      </c>
      <c r="J1177" s="1">
        <v>44713</v>
      </c>
      <c r="K1177">
        <v>2424636.3636440001</v>
      </c>
      <c r="L1177">
        <v>242463.63636400001</v>
      </c>
      <c r="M1177">
        <v>2667100.0000080001</v>
      </c>
      <c r="N1177" t="s">
        <v>42</v>
      </c>
      <c r="O1177">
        <f>VLOOKUP(N1177,Sheet3!A:B,2,FALSE)</f>
        <v>10</v>
      </c>
      <c r="P1177" t="s">
        <v>87</v>
      </c>
      <c r="Q1177" t="s">
        <v>88</v>
      </c>
      <c r="S1177">
        <v>1</v>
      </c>
      <c r="T1177" t="s">
        <v>67</v>
      </c>
      <c r="U1177">
        <v>201636.36363599999</v>
      </c>
      <c r="V1177" s="2">
        <v>0</v>
      </c>
      <c r="W1177">
        <v>10</v>
      </c>
      <c r="X1177">
        <v>5</v>
      </c>
      <c r="Y1177" s="8">
        <v>20163.636363599999</v>
      </c>
      <c r="Z1177">
        <v>201636.36363599999</v>
      </c>
      <c r="AA1177" s="8">
        <v>201636.36363599999</v>
      </c>
      <c r="AB1177">
        <v>0</v>
      </c>
      <c r="AC1177">
        <v>0</v>
      </c>
      <c r="AD1177" s="8">
        <f t="shared" si="18"/>
        <v>221799.9999996</v>
      </c>
    </row>
    <row r="1178" spans="1:30" x14ac:dyDescent="0.25">
      <c r="A1178" s="1">
        <v>44713</v>
      </c>
      <c r="B1178" t="s">
        <v>39</v>
      </c>
      <c r="C1178" t="s">
        <v>2034</v>
      </c>
      <c r="D1178" t="s">
        <v>2035</v>
      </c>
      <c r="E1178">
        <f>VLOOKUP(C1178,customer!A:D,4,FALSE)</f>
        <v>44896</v>
      </c>
      <c r="F1178" t="s">
        <v>41</v>
      </c>
      <c r="H1178">
        <v>2667100.0000080001</v>
      </c>
      <c r="I1178">
        <v>0</v>
      </c>
      <c r="J1178" s="1">
        <v>44713</v>
      </c>
      <c r="K1178">
        <v>2424636.3636440001</v>
      </c>
      <c r="L1178">
        <v>242463.63636400001</v>
      </c>
      <c r="M1178">
        <v>2667100.0000080001</v>
      </c>
      <c r="N1178" t="s">
        <v>42</v>
      </c>
      <c r="O1178">
        <f>VLOOKUP(N1178,Sheet3!A:B,2,FALSE)</f>
        <v>10</v>
      </c>
      <c r="P1178" t="s">
        <v>111</v>
      </c>
      <c r="Q1178" t="s">
        <v>112</v>
      </c>
      <c r="S1178">
        <v>1</v>
      </c>
      <c r="T1178" t="s">
        <v>67</v>
      </c>
      <c r="U1178">
        <v>201636.36363599999</v>
      </c>
      <c r="V1178" s="2">
        <v>0</v>
      </c>
      <c r="W1178">
        <v>10</v>
      </c>
      <c r="X1178">
        <v>5</v>
      </c>
      <c r="Y1178" s="8">
        <v>20163.636363599999</v>
      </c>
      <c r="Z1178">
        <v>201636.36363599999</v>
      </c>
      <c r="AA1178" s="8">
        <v>201636.36363599999</v>
      </c>
      <c r="AB1178">
        <v>0</v>
      </c>
      <c r="AC1178">
        <v>0</v>
      </c>
      <c r="AD1178" s="8">
        <f t="shared" si="18"/>
        <v>221799.9999996</v>
      </c>
    </row>
    <row r="1179" spans="1:30" x14ac:dyDescent="0.25">
      <c r="A1179" s="1">
        <v>44713</v>
      </c>
      <c r="B1179" t="s">
        <v>39</v>
      </c>
      <c r="C1179" t="s">
        <v>2034</v>
      </c>
      <c r="D1179" t="s">
        <v>2035</v>
      </c>
      <c r="E1179">
        <f>VLOOKUP(C1179,customer!A:D,4,FALSE)</f>
        <v>44896</v>
      </c>
      <c r="F1179" t="s">
        <v>41</v>
      </c>
      <c r="H1179">
        <v>2667100.0000080001</v>
      </c>
      <c r="I1179">
        <v>0</v>
      </c>
      <c r="J1179" s="1">
        <v>44713</v>
      </c>
      <c r="K1179">
        <v>2424636.3636440001</v>
      </c>
      <c r="L1179">
        <v>242463.63636400001</v>
      </c>
      <c r="M1179">
        <v>2667100.0000080001</v>
      </c>
      <c r="N1179" t="s">
        <v>42</v>
      </c>
      <c r="O1179">
        <f>VLOOKUP(N1179,Sheet3!A:B,2,FALSE)</f>
        <v>10</v>
      </c>
      <c r="P1179" t="s">
        <v>71</v>
      </c>
      <c r="Q1179" t="s">
        <v>72</v>
      </c>
      <c r="S1179">
        <v>1</v>
      </c>
      <c r="T1179" t="s">
        <v>67</v>
      </c>
      <c r="U1179">
        <v>201636.36363599999</v>
      </c>
      <c r="V1179" s="2">
        <v>0</v>
      </c>
      <c r="W1179">
        <v>10</v>
      </c>
      <c r="X1179">
        <v>5</v>
      </c>
      <c r="Y1179" s="8">
        <v>20163.636363599999</v>
      </c>
      <c r="Z1179">
        <v>201636.36363599999</v>
      </c>
      <c r="AA1179" s="8">
        <v>201636.36363599999</v>
      </c>
      <c r="AB1179">
        <v>0</v>
      </c>
      <c r="AC1179">
        <v>0</v>
      </c>
      <c r="AD1179" s="8">
        <f t="shared" si="18"/>
        <v>221799.9999996</v>
      </c>
    </row>
    <row r="1180" spans="1:30" x14ac:dyDescent="0.25">
      <c r="A1180" s="1">
        <v>44713</v>
      </c>
      <c r="B1180" t="s">
        <v>39</v>
      </c>
      <c r="C1180" t="s">
        <v>2034</v>
      </c>
      <c r="D1180" t="s">
        <v>2035</v>
      </c>
      <c r="E1180">
        <f>VLOOKUP(C1180,customer!A:D,4,FALSE)</f>
        <v>44896</v>
      </c>
      <c r="F1180" t="s">
        <v>41</v>
      </c>
      <c r="H1180">
        <v>2667100.0000080001</v>
      </c>
      <c r="I1180">
        <v>0</v>
      </c>
      <c r="J1180" s="1">
        <v>44713</v>
      </c>
      <c r="K1180">
        <v>2424636.3636440001</v>
      </c>
      <c r="L1180">
        <v>242463.63636400001</v>
      </c>
      <c r="M1180">
        <v>2667100.0000080001</v>
      </c>
      <c r="N1180" t="s">
        <v>42</v>
      </c>
      <c r="O1180">
        <f>VLOOKUP(N1180,Sheet3!A:B,2,FALSE)</f>
        <v>10</v>
      </c>
      <c r="P1180" t="s">
        <v>102</v>
      </c>
      <c r="Q1180" t="s">
        <v>103</v>
      </c>
      <c r="S1180">
        <v>1</v>
      </c>
      <c r="T1180" t="s">
        <v>67</v>
      </c>
      <c r="U1180">
        <v>201636.36363599999</v>
      </c>
      <c r="V1180" s="2">
        <v>0</v>
      </c>
      <c r="W1180">
        <v>10</v>
      </c>
      <c r="X1180">
        <v>5</v>
      </c>
      <c r="Y1180" s="8">
        <v>20163.636363599999</v>
      </c>
      <c r="Z1180">
        <v>201636.36363599999</v>
      </c>
      <c r="AA1180" s="8">
        <v>201636.36363599999</v>
      </c>
      <c r="AB1180">
        <v>0</v>
      </c>
      <c r="AC1180">
        <v>0</v>
      </c>
      <c r="AD1180" s="8">
        <f t="shared" si="18"/>
        <v>221799.9999996</v>
      </c>
    </row>
    <row r="1181" spans="1:30" x14ac:dyDescent="0.25">
      <c r="A1181" s="1">
        <v>44713</v>
      </c>
      <c r="B1181" t="s">
        <v>39</v>
      </c>
      <c r="C1181" t="s">
        <v>2034</v>
      </c>
      <c r="D1181" t="s">
        <v>2035</v>
      </c>
      <c r="E1181">
        <f>VLOOKUP(C1181,customer!A:D,4,FALSE)</f>
        <v>44896</v>
      </c>
      <c r="F1181" t="s">
        <v>41</v>
      </c>
      <c r="H1181">
        <v>2667100.0000080001</v>
      </c>
      <c r="I1181">
        <v>0</v>
      </c>
      <c r="J1181" s="1">
        <v>44713</v>
      </c>
      <c r="K1181">
        <v>2424636.3636440001</v>
      </c>
      <c r="L1181">
        <v>242463.63636400001</v>
      </c>
      <c r="M1181">
        <v>2667100.0000080001</v>
      </c>
      <c r="N1181" t="s">
        <v>42</v>
      </c>
      <c r="O1181">
        <f>VLOOKUP(N1181,Sheet3!A:B,2,FALSE)</f>
        <v>10</v>
      </c>
      <c r="P1181" t="s">
        <v>96</v>
      </c>
      <c r="Q1181" t="s">
        <v>97</v>
      </c>
      <c r="S1181">
        <v>10</v>
      </c>
      <c r="T1181" t="s">
        <v>238</v>
      </c>
      <c r="U1181">
        <v>8181.818182</v>
      </c>
      <c r="V1181" s="2">
        <v>0</v>
      </c>
      <c r="W1181">
        <v>10</v>
      </c>
      <c r="X1181">
        <v>5</v>
      </c>
      <c r="Y1181" s="8">
        <v>8181.818182</v>
      </c>
      <c r="Z1181">
        <v>81818.181819999998</v>
      </c>
      <c r="AA1181" s="8">
        <v>81818.181819999998</v>
      </c>
      <c r="AB1181">
        <v>0</v>
      </c>
      <c r="AC1181">
        <v>0</v>
      </c>
      <c r="AD1181" s="8">
        <f t="shared" si="18"/>
        <v>90000.000002000001</v>
      </c>
    </row>
    <row r="1182" spans="1:30" x14ac:dyDescent="0.25">
      <c r="A1182" s="1">
        <v>44713</v>
      </c>
      <c r="B1182" t="s">
        <v>39</v>
      </c>
      <c r="C1182" t="s">
        <v>2034</v>
      </c>
      <c r="D1182" t="s">
        <v>2035</v>
      </c>
      <c r="E1182">
        <f>VLOOKUP(C1182,customer!A:D,4,FALSE)</f>
        <v>44896</v>
      </c>
      <c r="F1182" t="s">
        <v>41</v>
      </c>
      <c r="H1182">
        <v>2667100.0000080001</v>
      </c>
      <c r="I1182">
        <v>0</v>
      </c>
      <c r="J1182" s="1">
        <v>44713</v>
      </c>
      <c r="K1182">
        <v>2424636.3636440001</v>
      </c>
      <c r="L1182">
        <v>242463.63636400001</v>
      </c>
      <c r="M1182">
        <v>2667100.0000080001</v>
      </c>
      <c r="N1182" t="s">
        <v>42</v>
      </c>
      <c r="O1182">
        <f>VLOOKUP(N1182,Sheet3!A:B,2,FALSE)</f>
        <v>10</v>
      </c>
      <c r="P1182" t="s">
        <v>85</v>
      </c>
      <c r="Q1182" t="s">
        <v>86</v>
      </c>
      <c r="S1182">
        <v>10</v>
      </c>
      <c r="T1182" t="s">
        <v>238</v>
      </c>
      <c r="U1182">
        <v>8181.818182</v>
      </c>
      <c r="V1182" s="2">
        <v>0</v>
      </c>
      <c r="W1182">
        <v>10</v>
      </c>
      <c r="X1182">
        <v>5</v>
      </c>
      <c r="Y1182" s="8">
        <v>8181.818182</v>
      </c>
      <c r="Z1182">
        <v>81818.181819999998</v>
      </c>
      <c r="AA1182" s="8">
        <v>81818.181819999998</v>
      </c>
      <c r="AB1182">
        <v>0</v>
      </c>
      <c r="AC1182">
        <v>0</v>
      </c>
      <c r="AD1182" s="8">
        <f t="shared" si="18"/>
        <v>90000.000002000001</v>
      </c>
    </row>
    <row r="1183" spans="1:30" x14ac:dyDescent="0.25">
      <c r="A1183" s="1">
        <v>44713</v>
      </c>
      <c r="B1183" t="s">
        <v>39</v>
      </c>
      <c r="C1183" t="s">
        <v>2034</v>
      </c>
      <c r="D1183" t="s">
        <v>2035</v>
      </c>
      <c r="E1183">
        <f>VLOOKUP(C1183,customer!A:D,4,FALSE)</f>
        <v>44896</v>
      </c>
      <c r="F1183" t="s">
        <v>41</v>
      </c>
      <c r="H1183">
        <v>2667100.0000080001</v>
      </c>
      <c r="I1183">
        <v>0</v>
      </c>
      <c r="J1183" s="1">
        <v>44713</v>
      </c>
      <c r="K1183">
        <v>2424636.3636440001</v>
      </c>
      <c r="L1183">
        <v>242463.63636400001</v>
      </c>
      <c r="M1183">
        <v>2667100.0000080001</v>
      </c>
      <c r="N1183" t="s">
        <v>42</v>
      </c>
      <c r="O1183">
        <f>VLOOKUP(N1183,Sheet3!A:B,2,FALSE)</f>
        <v>10</v>
      </c>
      <c r="P1183" t="s">
        <v>55</v>
      </c>
      <c r="Q1183" t="s">
        <v>56</v>
      </c>
      <c r="S1183">
        <v>2</v>
      </c>
      <c r="T1183" t="s">
        <v>67</v>
      </c>
      <c r="U1183">
        <v>201363.63636400001</v>
      </c>
      <c r="V1183" s="2">
        <v>0</v>
      </c>
      <c r="W1183">
        <v>10</v>
      </c>
      <c r="X1183">
        <v>5</v>
      </c>
      <c r="Y1183" s="8">
        <v>40272.727272800003</v>
      </c>
      <c r="Z1183">
        <v>402727.27272800001</v>
      </c>
      <c r="AA1183" s="8">
        <v>402727.27272800001</v>
      </c>
      <c r="AB1183">
        <v>0</v>
      </c>
      <c r="AC1183">
        <v>0</v>
      </c>
      <c r="AD1183" s="8">
        <f t="shared" si="18"/>
        <v>443000.00000080001</v>
      </c>
    </row>
    <row r="1184" spans="1:30" x14ac:dyDescent="0.25">
      <c r="A1184" s="1">
        <v>44713</v>
      </c>
      <c r="B1184" t="s">
        <v>39</v>
      </c>
      <c r="C1184" t="s">
        <v>2034</v>
      </c>
      <c r="D1184" t="s">
        <v>2035</v>
      </c>
      <c r="E1184">
        <f>VLOOKUP(C1184,customer!A:D,4,FALSE)</f>
        <v>44896</v>
      </c>
      <c r="F1184" t="s">
        <v>41</v>
      </c>
      <c r="H1184">
        <v>2667100.0000080001</v>
      </c>
      <c r="I1184">
        <v>0</v>
      </c>
      <c r="J1184" s="1">
        <v>44713</v>
      </c>
      <c r="K1184">
        <v>2424636.3636440001</v>
      </c>
      <c r="L1184">
        <v>242463.63636400001</v>
      </c>
      <c r="M1184">
        <v>2667100.0000080001</v>
      </c>
      <c r="N1184" t="s">
        <v>42</v>
      </c>
      <c r="O1184">
        <f>VLOOKUP(N1184,Sheet3!A:B,2,FALSE)</f>
        <v>10</v>
      </c>
      <c r="P1184" t="s">
        <v>73</v>
      </c>
      <c r="Q1184" t="s">
        <v>74</v>
      </c>
      <c r="S1184">
        <v>10</v>
      </c>
      <c r="T1184" t="s">
        <v>238</v>
      </c>
      <c r="U1184">
        <v>8181.818182</v>
      </c>
      <c r="V1184" s="2">
        <v>0</v>
      </c>
      <c r="W1184">
        <v>10</v>
      </c>
      <c r="X1184">
        <v>5</v>
      </c>
      <c r="Y1184" s="8">
        <v>8181.818182</v>
      </c>
      <c r="Z1184">
        <v>81818.181819999998</v>
      </c>
      <c r="AA1184" s="8">
        <v>81818.181819999998</v>
      </c>
      <c r="AB1184">
        <v>0</v>
      </c>
      <c r="AC1184">
        <v>0</v>
      </c>
      <c r="AD1184" s="8">
        <f t="shared" si="18"/>
        <v>90000.000002000001</v>
      </c>
    </row>
    <row r="1185" spans="1:30" x14ac:dyDescent="0.25">
      <c r="A1185" s="1">
        <v>44713</v>
      </c>
      <c r="B1185" t="s">
        <v>39</v>
      </c>
      <c r="C1185" t="s">
        <v>2034</v>
      </c>
      <c r="D1185" t="s">
        <v>2035</v>
      </c>
      <c r="E1185">
        <f>VLOOKUP(C1185,customer!A:D,4,FALSE)</f>
        <v>44896</v>
      </c>
      <c r="F1185" t="s">
        <v>41</v>
      </c>
      <c r="H1185">
        <v>2667100.0000080001</v>
      </c>
      <c r="I1185">
        <v>0</v>
      </c>
      <c r="J1185" s="1">
        <v>44713</v>
      </c>
      <c r="K1185">
        <v>2424636.3636440001</v>
      </c>
      <c r="L1185">
        <v>242463.63636400001</v>
      </c>
      <c r="M1185">
        <v>2667100.0000080001</v>
      </c>
      <c r="N1185" t="s">
        <v>42</v>
      </c>
      <c r="O1185">
        <f>VLOOKUP(N1185,Sheet3!A:B,2,FALSE)</f>
        <v>10</v>
      </c>
      <c r="P1185" t="s">
        <v>75</v>
      </c>
      <c r="Q1185" t="s">
        <v>76</v>
      </c>
      <c r="S1185">
        <v>10</v>
      </c>
      <c r="T1185" t="s">
        <v>238</v>
      </c>
      <c r="U1185">
        <v>8181.818182</v>
      </c>
      <c r="V1185" s="2">
        <v>0</v>
      </c>
      <c r="W1185">
        <v>10</v>
      </c>
      <c r="X1185">
        <v>5</v>
      </c>
      <c r="Y1185" s="8">
        <v>8181.818182</v>
      </c>
      <c r="Z1185">
        <v>81818.181819999998</v>
      </c>
      <c r="AA1185" s="8">
        <v>81818.181819999998</v>
      </c>
      <c r="AB1185">
        <v>0</v>
      </c>
      <c r="AC1185">
        <v>0</v>
      </c>
      <c r="AD1185" s="8">
        <f t="shared" si="18"/>
        <v>90000.000002000001</v>
      </c>
    </row>
    <row r="1186" spans="1:30" x14ac:dyDescent="0.25">
      <c r="A1186" s="1">
        <v>44713</v>
      </c>
      <c r="B1186" t="s">
        <v>39</v>
      </c>
      <c r="C1186" t="s">
        <v>2034</v>
      </c>
      <c r="D1186" t="s">
        <v>2035</v>
      </c>
      <c r="E1186">
        <f>VLOOKUP(C1186,customer!A:D,4,FALSE)</f>
        <v>44896</v>
      </c>
      <c r="F1186" t="s">
        <v>41</v>
      </c>
      <c r="H1186">
        <v>2667100.0000080001</v>
      </c>
      <c r="I1186">
        <v>0</v>
      </c>
      <c r="J1186" s="1">
        <v>44713</v>
      </c>
      <c r="K1186">
        <v>2424636.3636440001</v>
      </c>
      <c r="L1186">
        <v>242463.63636400001</v>
      </c>
      <c r="M1186">
        <v>2667100.0000080001</v>
      </c>
      <c r="N1186" t="s">
        <v>42</v>
      </c>
      <c r="O1186">
        <f>VLOOKUP(N1186,Sheet3!A:B,2,FALSE)</f>
        <v>10</v>
      </c>
      <c r="P1186" t="s">
        <v>59</v>
      </c>
      <c r="Q1186" t="s">
        <v>60</v>
      </c>
      <c r="S1186">
        <v>1</v>
      </c>
      <c r="T1186" t="s">
        <v>67</v>
      </c>
      <c r="U1186">
        <v>201636.36363599999</v>
      </c>
      <c r="V1186" s="2">
        <v>0</v>
      </c>
      <c r="W1186">
        <v>10</v>
      </c>
      <c r="X1186">
        <v>5</v>
      </c>
      <c r="Y1186" s="8">
        <v>20163.636363599999</v>
      </c>
      <c r="Z1186">
        <v>201636.36363599999</v>
      </c>
      <c r="AA1186" s="8">
        <v>201636.36363599999</v>
      </c>
      <c r="AB1186">
        <v>0</v>
      </c>
      <c r="AC1186">
        <v>0</v>
      </c>
      <c r="AD1186" s="8">
        <f t="shared" si="18"/>
        <v>221799.9999996</v>
      </c>
    </row>
    <row r="1187" spans="1:30" x14ac:dyDescent="0.25">
      <c r="A1187" s="1">
        <v>44713</v>
      </c>
      <c r="B1187" t="s">
        <v>39</v>
      </c>
      <c r="C1187" t="s">
        <v>2034</v>
      </c>
      <c r="D1187" t="s">
        <v>2035</v>
      </c>
      <c r="E1187">
        <f>VLOOKUP(C1187,customer!A:D,4,FALSE)</f>
        <v>44896</v>
      </c>
      <c r="F1187" t="s">
        <v>41</v>
      </c>
      <c r="H1187">
        <v>2667100.0000080001</v>
      </c>
      <c r="I1187">
        <v>0</v>
      </c>
      <c r="J1187" s="1">
        <v>44713</v>
      </c>
      <c r="K1187">
        <v>2424636.3636440001</v>
      </c>
      <c r="L1187">
        <v>242463.63636400001</v>
      </c>
      <c r="M1187">
        <v>2667100.0000080001</v>
      </c>
      <c r="N1187" t="s">
        <v>42</v>
      </c>
      <c r="O1187">
        <f>VLOOKUP(N1187,Sheet3!A:B,2,FALSE)</f>
        <v>10</v>
      </c>
      <c r="P1187" t="s">
        <v>89</v>
      </c>
      <c r="Q1187" t="s">
        <v>90</v>
      </c>
      <c r="S1187">
        <v>1</v>
      </c>
      <c r="T1187" t="s">
        <v>67</v>
      </c>
      <c r="U1187">
        <v>201636.36363599999</v>
      </c>
      <c r="V1187" s="2">
        <v>0</v>
      </c>
      <c r="W1187">
        <v>10</v>
      </c>
      <c r="X1187">
        <v>5</v>
      </c>
      <c r="Y1187" s="8">
        <v>20163.636363599999</v>
      </c>
      <c r="Z1187">
        <v>201636.36363599999</v>
      </c>
      <c r="AA1187" s="8">
        <v>201636.36363599999</v>
      </c>
      <c r="AB1187">
        <v>0</v>
      </c>
      <c r="AC1187">
        <v>0</v>
      </c>
      <c r="AD1187" s="8">
        <f t="shared" si="18"/>
        <v>221799.9999996</v>
      </c>
    </row>
    <row r="1188" spans="1:30" x14ac:dyDescent="0.25">
      <c r="A1188" s="1">
        <v>44713</v>
      </c>
      <c r="B1188" t="s">
        <v>39</v>
      </c>
      <c r="C1188" t="s">
        <v>2034</v>
      </c>
      <c r="D1188" t="s">
        <v>2035</v>
      </c>
      <c r="E1188">
        <f>VLOOKUP(C1188,customer!A:D,4,FALSE)</f>
        <v>44896</v>
      </c>
      <c r="F1188" t="s">
        <v>41</v>
      </c>
      <c r="H1188">
        <v>2667100.0000080001</v>
      </c>
      <c r="I1188">
        <v>0</v>
      </c>
      <c r="J1188" s="1">
        <v>44713</v>
      </c>
      <c r="K1188">
        <v>2424636.3636440001</v>
      </c>
      <c r="L1188">
        <v>242463.63636400001</v>
      </c>
      <c r="M1188">
        <v>2667100.0000080001</v>
      </c>
      <c r="N1188" t="s">
        <v>42</v>
      </c>
      <c r="O1188">
        <f>VLOOKUP(N1188,Sheet3!A:B,2,FALSE)</f>
        <v>10</v>
      </c>
      <c r="P1188" t="s">
        <v>189</v>
      </c>
      <c r="Q1188" t="s">
        <v>190</v>
      </c>
      <c r="S1188">
        <v>1</v>
      </c>
      <c r="T1188" t="s">
        <v>67</v>
      </c>
      <c r="U1188">
        <v>201363.63636400001</v>
      </c>
      <c r="V1188" s="2">
        <v>0</v>
      </c>
      <c r="W1188">
        <v>10</v>
      </c>
      <c r="X1188">
        <v>5</v>
      </c>
      <c r="Y1188" s="8">
        <v>20136.363636400001</v>
      </c>
      <c r="Z1188">
        <v>201363.63636400001</v>
      </c>
      <c r="AA1188" s="8">
        <v>201363.63636400001</v>
      </c>
      <c r="AB1188">
        <v>0</v>
      </c>
      <c r="AC1188">
        <v>0</v>
      </c>
      <c r="AD1188" s="8">
        <f t="shared" si="18"/>
        <v>221500.0000004</v>
      </c>
    </row>
    <row r="1189" spans="1:30" x14ac:dyDescent="0.25">
      <c r="A1189" s="1">
        <v>44713</v>
      </c>
      <c r="B1189" t="s">
        <v>39</v>
      </c>
      <c r="C1189" t="s">
        <v>2034</v>
      </c>
      <c r="D1189" t="s">
        <v>2035</v>
      </c>
      <c r="E1189">
        <f>VLOOKUP(C1189,customer!A:D,4,FALSE)</f>
        <v>44896</v>
      </c>
      <c r="F1189" t="s">
        <v>41</v>
      </c>
      <c r="H1189">
        <v>2667100.0000080001</v>
      </c>
      <c r="I1189">
        <v>0</v>
      </c>
      <c r="J1189" s="1">
        <v>44713</v>
      </c>
      <c r="K1189">
        <v>2424636.3636440001</v>
      </c>
      <c r="L1189">
        <v>242463.63636400001</v>
      </c>
      <c r="M1189">
        <v>2667100.0000080001</v>
      </c>
      <c r="N1189" t="s">
        <v>42</v>
      </c>
      <c r="O1189">
        <f>VLOOKUP(N1189,Sheet3!A:B,2,FALSE)</f>
        <v>10</v>
      </c>
      <c r="P1189" t="s">
        <v>107</v>
      </c>
      <c r="Q1189" t="s">
        <v>108</v>
      </c>
      <c r="S1189">
        <v>1</v>
      </c>
      <c r="T1189" t="s">
        <v>67</v>
      </c>
      <c r="U1189">
        <v>201636.36363599999</v>
      </c>
      <c r="V1189" s="2">
        <v>0</v>
      </c>
      <c r="W1189">
        <v>10</v>
      </c>
      <c r="X1189">
        <v>5</v>
      </c>
      <c r="Y1189" s="8">
        <v>20163.636363599999</v>
      </c>
      <c r="Z1189">
        <v>201636.36363599999</v>
      </c>
      <c r="AA1189" s="8">
        <v>201636.36363599999</v>
      </c>
      <c r="AB1189">
        <v>0</v>
      </c>
      <c r="AC1189">
        <v>0</v>
      </c>
      <c r="AD1189" s="8">
        <f t="shared" si="18"/>
        <v>221799.9999996</v>
      </c>
    </row>
    <row r="1190" spans="1:30" x14ac:dyDescent="0.25">
      <c r="A1190" s="1">
        <v>44713</v>
      </c>
      <c r="B1190" t="s">
        <v>39</v>
      </c>
      <c r="C1190" t="s">
        <v>2034</v>
      </c>
      <c r="D1190" t="s">
        <v>2035</v>
      </c>
      <c r="E1190">
        <f>VLOOKUP(C1190,customer!A:D,4,FALSE)</f>
        <v>44896</v>
      </c>
      <c r="F1190" t="s">
        <v>41</v>
      </c>
      <c r="H1190">
        <v>2667100.0000080001</v>
      </c>
      <c r="I1190">
        <v>0</v>
      </c>
      <c r="J1190" s="1">
        <v>44713</v>
      </c>
      <c r="K1190">
        <v>2424636.3636440001</v>
      </c>
      <c r="L1190">
        <v>242463.63636400001</v>
      </c>
      <c r="M1190">
        <v>2667100.0000080001</v>
      </c>
      <c r="N1190" t="s">
        <v>42</v>
      </c>
      <c r="O1190">
        <f>VLOOKUP(N1190,Sheet3!A:B,2,FALSE)</f>
        <v>10</v>
      </c>
      <c r="P1190" t="s">
        <v>245</v>
      </c>
      <c r="Q1190" t="s">
        <v>246</v>
      </c>
      <c r="S1190">
        <v>10</v>
      </c>
      <c r="T1190" t="s">
        <v>238</v>
      </c>
      <c r="U1190">
        <v>8181.818182</v>
      </c>
      <c r="V1190" s="2">
        <v>0</v>
      </c>
      <c r="W1190">
        <v>10</v>
      </c>
      <c r="X1190">
        <v>5</v>
      </c>
      <c r="Y1190" s="8">
        <v>8181.818182</v>
      </c>
      <c r="Z1190">
        <v>81818.181819999998</v>
      </c>
      <c r="AA1190" s="8">
        <v>81818.181819999998</v>
      </c>
      <c r="AB1190">
        <v>0</v>
      </c>
      <c r="AC1190">
        <v>0</v>
      </c>
      <c r="AD1190" s="8">
        <f t="shared" si="18"/>
        <v>90000.000002000001</v>
      </c>
    </row>
    <row r="1191" spans="1:30" x14ac:dyDescent="0.25">
      <c r="A1191" s="1">
        <v>44713</v>
      </c>
      <c r="B1191" t="s">
        <v>39</v>
      </c>
      <c r="C1191" t="s">
        <v>2037</v>
      </c>
      <c r="D1191" t="s">
        <v>2038</v>
      </c>
      <c r="E1191">
        <f>VLOOKUP(C1191,customer!A:D,4,FALSE)</f>
        <v>29206</v>
      </c>
      <c r="F1191" t="s">
        <v>41</v>
      </c>
      <c r="H1191">
        <v>18000</v>
      </c>
      <c r="I1191">
        <v>0</v>
      </c>
      <c r="J1191" s="1">
        <v>44713</v>
      </c>
      <c r="K1191">
        <v>16363.636364</v>
      </c>
      <c r="L1191">
        <v>1636.363636</v>
      </c>
      <c r="M1191">
        <v>18000</v>
      </c>
      <c r="N1191" t="s">
        <v>42</v>
      </c>
      <c r="O1191">
        <f>VLOOKUP(N1191,Sheet3!A:B,2,FALSE)</f>
        <v>10</v>
      </c>
      <c r="P1191" t="s">
        <v>271</v>
      </c>
      <c r="S1191">
        <v>1</v>
      </c>
      <c r="T1191" t="s">
        <v>238</v>
      </c>
      <c r="U1191">
        <v>16363.636364</v>
      </c>
      <c r="V1191" s="2">
        <v>0</v>
      </c>
      <c r="W1191">
        <v>10</v>
      </c>
      <c r="X1191">
        <v>5</v>
      </c>
      <c r="Y1191" s="8">
        <v>1636.3636363999999</v>
      </c>
      <c r="Z1191">
        <v>16363.636364</v>
      </c>
      <c r="AA1191" s="8">
        <v>16363.636364</v>
      </c>
      <c r="AB1191">
        <v>0</v>
      </c>
      <c r="AC1191">
        <v>0</v>
      </c>
      <c r="AD1191" s="8">
        <f t="shared" si="18"/>
        <v>18000.000000399999</v>
      </c>
    </row>
    <row r="1192" spans="1:30" x14ac:dyDescent="0.25">
      <c r="A1192" s="1">
        <v>44713</v>
      </c>
      <c r="B1192" t="s">
        <v>39</v>
      </c>
      <c r="C1192" t="s">
        <v>2040</v>
      </c>
      <c r="D1192" t="s">
        <v>1278</v>
      </c>
      <c r="E1192">
        <f>VLOOKUP(C1192,customer!A:D,4,FALSE)</f>
        <v>47685</v>
      </c>
      <c r="F1192" t="s">
        <v>41</v>
      </c>
      <c r="H1192">
        <v>205000</v>
      </c>
      <c r="I1192">
        <v>0</v>
      </c>
      <c r="J1192" s="1">
        <v>44713</v>
      </c>
      <c r="K1192">
        <v>186363.63636400001</v>
      </c>
      <c r="L1192">
        <v>18636.363635999998</v>
      </c>
      <c r="M1192">
        <v>205000</v>
      </c>
      <c r="N1192" t="s">
        <v>212</v>
      </c>
      <c r="O1192">
        <f>VLOOKUP(N1192,Sheet3!A:B,2,FALSE)</f>
        <v>41</v>
      </c>
      <c r="P1192" t="s">
        <v>63</v>
      </c>
      <c r="Q1192" t="s">
        <v>64</v>
      </c>
      <c r="S1192">
        <v>1</v>
      </c>
      <c r="T1192" t="s">
        <v>67</v>
      </c>
      <c r="U1192">
        <v>186363.63636400001</v>
      </c>
      <c r="V1192" s="2">
        <v>0</v>
      </c>
      <c r="W1192">
        <v>10</v>
      </c>
      <c r="X1192">
        <v>5</v>
      </c>
      <c r="Y1192" s="8">
        <v>18636.363636400001</v>
      </c>
      <c r="Z1192">
        <v>186363.63636400001</v>
      </c>
      <c r="AA1192" s="8">
        <v>186363.63636400001</v>
      </c>
      <c r="AB1192">
        <v>0</v>
      </c>
      <c r="AC1192">
        <v>0</v>
      </c>
      <c r="AD1192" s="8">
        <f t="shared" si="18"/>
        <v>205000.0000004</v>
      </c>
    </row>
    <row r="1193" spans="1:30" x14ac:dyDescent="0.25">
      <c r="A1193" s="1">
        <v>44713</v>
      </c>
      <c r="B1193" t="s">
        <v>39</v>
      </c>
      <c r="C1193" t="s">
        <v>2042</v>
      </c>
      <c r="D1193" t="s">
        <v>2043</v>
      </c>
      <c r="E1193">
        <f>VLOOKUP(C1193,customer!A:D,4,FALSE)</f>
        <v>13905</v>
      </c>
      <c r="F1193" t="s">
        <v>41</v>
      </c>
      <c r="H1193">
        <v>1772900.000001</v>
      </c>
      <c r="I1193">
        <v>0</v>
      </c>
      <c r="J1193" s="1">
        <v>44713</v>
      </c>
      <c r="K1193">
        <v>1611727.2727280001</v>
      </c>
      <c r="L1193">
        <v>161172.727273</v>
      </c>
      <c r="M1193">
        <v>1772900.000001</v>
      </c>
      <c r="N1193" t="s">
        <v>42</v>
      </c>
      <c r="O1193">
        <f>VLOOKUP(N1193,Sheet3!A:B,2,FALSE)</f>
        <v>10</v>
      </c>
      <c r="P1193" t="s">
        <v>55</v>
      </c>
      <c r="Q1193" t="s">
        <v>56</v>
      </c>
      <c r="S1193">
        <v>5</v>
      </c>
      <c r="T1193" t="s">
        <v>67</v>
      </c>
      <c r="U1193">
        <v>201363.63636400001</v>
      </c>
      <c r="V1193" s="2">
        <v>0</v>
      </c>
      <c r="W1193">
        <v>10</v>
      </c>
      <c r="X1193">
        <v>5</v>
      </c>
      <c r="Y1193" s="8">
        <v>100681.818182</v>
      </c>
      <c r="Z1193">
        <v>1006818.1818200001</v>
      </c>
      <c r="AA1193" s="8">
        <v>1006818.1818200001</v>
      </c>
      <c r="AB1193">
        <v>0</v>
      </c>
      <c r="AC1193">
        <v>0</v>
      </c>
      <c r="AD1193" s="8">
        <f t="shared" si="18"/>
        <v>1107500.000002</v>
      </c>
    </row>
    <row r="1194" spans="1:30" x14ac:dyDescent="0.25">
      <c r="A1194" s="1">
        <v>44713</v>
      </c>
      <c r="B1194" t="s">
        <v>39</v>
      </c>
      <c r="C1194" t="s">
        <v>2042</v>
      </c>
      <c r="D1194" t="s">
        <v>2043</v>
      </c>
      <c r="E1194">
        <f>VLOOKUP(C1194,customer!A:D,4,FALSE)</f>
        <v>13905</v>
      </c>
      <c r="F1194" t="s">
        <v>41</v>
      </c>
      <c r="H1194">
        <v>1772900.000001</v>
      </c>
      <c r="I1194">
        <v>0</v>
      </c>
      <c r="J1194" s="1">
        <v>44713</v>
      </c>
      <c r="K1194">
        <v>1611727.2727280001</v>
      </c>
      <c r="L1194">
        <v>161172.727273</v>
      </c>
      <c r="M1194">
        <v>1772900.000001</v>
      </c>
      <c r="N1194" t="s">
        <v>42</v>
      </c>
      <c r="O1194">
        <f>VLOOKUP(N1194,Sheet3!A:B,2,FALSE)</f>
        <v>10</v>
      </c>
      <c r="P1194" t="s">
        <v>89</v>
      </c>
      <c r="Q1194" t="s">
        <v>90</v>
      </c>
      <c r="S1194">
        <v>1</v>
      </c>
      <c r="T1194" t="s">
        <v>67</v>
      </c>
      <c r="U1194">
        <v>201636.36363599999</v>
      </c>
      <c r="V1194" s="2">
        <v>0</v>
      </c>
      <c r="W1194">
        <v>10</v>
      </c>
      <c r="X1194">
        <v>5</v>
      </c>
      <c r="Y1194" s="8">
        <v>20163.636363599999</v>
      </c>
      <c r="Z1194">
        <v>201636.36363599999</v>
      </c>
      <c r="AA1194" s="8">
        <v>201636.36363599999</v>
      </c>
      <c r="AB1194">
        <v>0</v>
      </c>
      <c r="AC1194">
        <v>0</v>
      </c>
      <c r="AD1194" s="8">
        <f t="shared" si="18"/>
        <v>221799.9999996</v>
      </c>
    </row>
    <row r="1195" spans="1:30" x14ac:dyDescent="0.25">
      <c r="A1195" s="1">
        <v>44713</v>
      </c>
      <c r="B1195" t="s">
        <v>39</v>
      </c>
      <c r="C1195" t="s">
        <v>2042</v>
      </c>
      <c r="D1195" t="s">
        <v>2043</v>
      </c>
      <c r="E1195">
        <f>VLOOKUP(C1195,customer!A:D,4,FALSE)</f>
        <v>13905</v>
      </c>
      <c r="F1195" t="s">
        <v>41</v>
      </c>
      <c r="H1195">
        <v>1772900.000001</v>
      </c>
      <c r="I1195">
        <v>0</v>
      </c>
      <c r="J1195" s="1">
        <v>44713</v>
      </c>
      <c r="K1195">
        <v>1611727.2727280001</v>
      </c>
      <c r="L1195">
        <v>161172.727273</v>
      </c>
      <c r="M1195">
        <v>1772900.000001</v>
      </c>
      <c r="N1195" t="s">
        <v>42</v>
      </c>
      <c r="O1195">
        <f>VLOOKUP(N1195,Sheet3!A:B,2,FALSE)</f>
        <v>10</v>
      </c>
      <c r="P1195" t="s">
        <v>71</v>
      </c>
      <c r="Q1195" t="s">
        <v>72</v>
      </c>
      <c r="S1195">
        <v>1</v>
      </c>
      <c r="T1195" t="s">
        <v>67</v>
      </c>
      <c r="U1195">
        <v>201636.36363599999</v>
      </c>
      <c r="V1195" s="2">
        <v>0</v>
      </c>
      <c r="W1195">
        <v>10</v>
      </c>
      <c r="X1195">
        <v>5</v>
      </c>
      <c r="Y1195" s="8">
        <v>20163.636363599999</v>
      </c>
      <c r="Z1195">
        <v>201636.36363599999</v>
      </c>
      <c r="AA1195" s="8">
        <v>201636.36363599999</v>
      </c>
      <c r="AB1195">
        <v>0</v>
      </c>
      <c r="AC1195">
        <v>0</v>
      </c>
      <c r="AD1195" s="8">
        <f t="shared" si="18"/>
        <v>221799.9999996</v>
      </c>
    </row>
    <row r="1196" spans="1:30" x14ac:dyDescent="0.25">
      <c r="A1196" s="1">
        <v>44713</v>
      </c>
      <c r="B1196" t="s">
        <v>39</v>
      </c>
      <c r="C1196" t="s">
        <v>2042</v>
      </c>
      <c r="D1196" t="s">
        <v>2043</v>
      </c>
      <c r="E1196">
        <f>VLOOKUP(C1196,customer!A:D,4,FALSE)</f>
        <v>13905</v>
      </c>
      <c r="F1196" t="s">
        <v>41</v>
      </c>
      <c r="H1196">
        <v>1772900.000001</v>
      </c>
      <c r="I1196">
        <v>0</v>
      </c>
      <c r="J1196" s="1">
        <v>44713</v>
      </c>
      <c r="K1196">
        <v>1611727.2727280001</v>
      </c>
      <c r="L1196">
        <v>161172.727273</v>
      </c>
      <c r="M1196">
        <v>1772900.000001</v>
      </c>
      <c r="N1196" t="s">
        <v>42</v>
      </c>
      <c r="O1196">
        <f>VLOOKUP(N1196,Sheet3!A:B,2,FALSE)</f>
        <v>10</v>
      </c>
      <c r="P1196" t="s">
        <v>57</v>
      </c>
      <c r="Q1196" t="s">
        <v>58</v>
      </c>
      <c r="S1196">
        <v>1</v>
      </c>
      <c r="T1196" t="s">
        <v>67</v>
      </c>
      <c r="U1196">
        <v>201636.36363599999</v>
      </c>
      <c r="V1196" s="2">
        <v>0</v>
      </c>
      <c r="W1196">
        <v>10</v>
      </c>
      <c r="X1196">
        <v>5</v>
      </c>
      <c r="Y1196" s="8">
        <v>20163.636363599999</v>
      </c>
      <c r="Z1196">
        <v>201636.36363599999</v>
      </c>
      <c r="AA1196" s="8">
        <v>201636.36363599999</v>
      </c>
      <c r="AB1196">
        <v>0</v>
      </c>
      <c r="AC1196">
        <v>0</v>
      </c>
      <c r="AD1196" s="8">
        <f t="shared" si="18"/>
        <v>221799.9999996</v>
      </c>
    </row>
    <row r="1197" spans="1:30" x14ac:dyDescent="0.25">
      <c r="A1197" s="1">
        <v>44713</v>
      </c>
      <c r="B1197" t="s">
        <v>39</v>
      </c>
      <c r="C1197" t="s">
        <v>2045</v>
      </c>
      <c r="D1197" t="s">
        <v>2046</v>
      </c>
      <c r="E1197">
        <f>VLOOKUP(C1197,customer!A:D,4,FALSE)</f>
        <v>5517</v>
      </c>
      <c r="F1197" t="s">
        <v>41</v>
      </c>
      <c r="H1197">
        <v>1108699.999999</v>
      </c>
      <c r="I1197">
        <v>0</v>
      </c>
      <c r="J1197" s="1">
        <v>44713</v>
      </c>
      <c r="K1197">
        <v>1007909.090908</v>
      </c>
      <c r="L1197">
        <v>100790.90909099999</v>
      </c>
      <c r="M1197">
        <v>1108699.999999</v>
      </c>
      <c r="N1197" t="s">
        <v>42</v>
      </c>
      <c r="O1197">
        <f>VLOOKUP(N1197,Sheet3!A:B,2,FALSE)</f>
        <v>10</v>
      </c>
      <c r="P1197" t="s">
        <v>102</v>
      </c>
      <c r="Q1197" t="s">
        <v>103</v>
      </c>
      <c r="S1197">
        <v>1</v>
      </c>
      <c r="T1197" t="s">
        <v>67</v>
      </c>
      <c r="U1197">
        <v>201636.36363599999</v>
      </c>
      <c r="V1197" s="2">
        <v>0</v>
      </c>
      <c r="W1197">
        <v>10</v>
      </c>
      <c r="X1197">
        <v>5</v>
      </c>
      <c r="Y1197" s="8">
        <v>20163.636363599999</v>
      </c>
      <c r="Z1197">
        <v>201636.36363599999</v>
      </c>
      <c r="AA1197" s="8">
        <v>201636.36363599999</v>
      </c>
      <c r="AB1197">
        <v>0</v>
      </c>
      <c r="AC1197">
        <v>0</v>
      </c>
      <c r="AD1197" s="8">
        <f t="shared" si="18"/>
        <v>221799.9999996</v>
      </c>
    </row>
    <row r="1198" spans="1:30" x14ac:dyDescent="0.25">
      <c r="A1198" s="1">
        <v>44713</v>
      </c>
      <c r="B1198" t="s">
        <v>39</v>
      </c>
      <c r="C1198" t="s">
        <v>2045</v>
      </c>
      <c r="D1198" t="s">
        <v>2046</v>
      </c>
      <c r="E1198">
        <f>VLOOKUP(C1198,customer!A:D,4,FALSE)</f>
        <v>5517</v>
      </c>
      <c r="F1198" t="s">
        <v>41</v>
      </c>
      <c r="H1198">
        <v>1108699.999999</v>
      </c>
      <c r="I1198">
        <v>0</v>
      </c>
      <c r="J1198" s="1">
        <v>44713</v>
      </c>
      <c r="K1198">
        <v>1007909.090908</v>
      </c>
      <c r="L1198">
        <v>100790.90909099999</v>
      </c>
      <c r="M1198">
        <v>1108699.999999</v>
      </c>
      <c r="N1198" t="s">
        <v>42</v>
      </c>
      <c r="O1198">
        <f>VLOOKUP(N1198,Sheet3!A:B,2,FALSE)</f>
        <v>10</v>
      </c>
      <c r="P1198" t="s">
        <v>87</v>
      </c>
      <c r="Q1198" t="s">
        <v>88</v>
      </c>
      <c r="S1198">
        <v>1</v>
      </c>
      <c r="T1198" t="s">
        <v>67</v>
      </c>
      <c r="U1198">
        <v>201636.36363599999</v>
      </c>
      <c r="V1198" s="2">
        <v>0</v>
      </c>
      <c r="W1198">
        <v>10</v>
      </c>
      <c r="X1198">
        <v>5</v>
      </c>
      <c r="Y1198" s="8">
        <v>20163.636363599999</v>
      </c>
      <c r="Z1198">
        <v>201636.36363599999</v>
      </c>
      <c r="AA1198" s="8">
        <v>201636.36363599999</v>
      </c>
      <c r="AB1198">
        <v>0</v>
      </c>
      <c r="AC1198">
        <v>0</v>
      </c>
      <c r="AD1198" s="8">
        <f t="shared" si="18"/>
        <v>221799.9999996</v>
      </c>
    </row>
    <row r="1199" spans="1:30" x14ac:dyDescent="0.25">
      <c r="A1199" s="1">
        <v>44713</v>
      </c>
      <c r="B1199" t="s">
        <v>39</v>
      </c>
      <c r="C1199" t="s">
        <v>2045</v>
      </c>
      <c r="D1199" t="s">
        <v>2046</v>
      </c>
      <c r="E1199">
        <f>VLOOKUP(C1199,customer!A:D,4,FALSE)</f>
        <v>5517</v>
      </c>
      <c r="F1199" t="s">
        <v>41</v>
      </c>
      <c r="H1199">
        <v>1108699.999999</v>
      </c>
      <c r="I1199">
        <v>0</v>
      </c>
      <c r="J1199" s="1">
        <v>44713</v>
      </c>
      <c r="K1199">
        <v>1007909.090908</v>
      </c>
      <c r="L1199">
        <v>100790.90909099999</v>
      </c>
      <c r="M1199">
        <v>1108699.999999</v>
      </c>
      <c r="N1199" t="s">
        <v>42</v>
      </c>
      <c r="O1199">
        <f>VLOOKUP(N1199,Sheet3!A:B,2,FALSE)</f>
        <v>10</v>
      </c>
      <c r="P1199" t="s">
        <v>113</v>
      </c>
      <c r="Q1199" t="s">
        <v>114</v>
      </c>
      <c r="S1199">
        <v>1</v>
      </c>
      <c r="T1199" t="s">
        <v>67</v>
      </c>
      <c r="U1199">
        <v>201636.36363599999</v>
      </c>
      <c r="V1199" s="2">
        <v>0</v>
      </c>
      <c r="W1199">
        <v>10</v>
      </c>
      <c r="X1199">
        <v>5</v>
      </c>
      <c r="Y1199" s="8">
        <v>20163.636363599999</v>
      </c>
      <c r="Z1199">
        <v>201636.36363599999</v>
      </c>
      <c r="AA1199" s="8">
        <v>201636.36363599999</v>
      </c>
      <c r="AB1199">
        <v>0</v>
      </c>
      <c r="AC1199">
        <v>0</v>
      </c>
      <c r="AD1199" s="8">
        <f t="shared" si="18"/>
        <v>221799.9999996</v>
      </c>
    </row>
    <row r="1200" spans="1:30" x14ac:dyDescent="0.25">
      <c r="A1200" s="1">
        <v>44713</v>
      </c>
      <c r="B1200" t="s">
        <v>39</v>
      </c>
      <c r="C1200" t="s">
        <v>2045</v>
      </c>
      <c r="D1200" t="s">
        <v>2046</v>
      </c>
      <c r="E1200">
        <f>VLOOKUP(C1200,customer!A:D,4,FALSE)</f>
        <v>5517</v>
      </c>
      <c r="F1200" t="s">
        <v>41</v>
      </c>
      <c r="H1200">
        <v>1108699.999999</v>
      </c>
      <c r="I1200">
        <v>0</v>
      </c>
      <c r="J1200" s="1">
        <v>44713</v>
      </c>
      <c r="K1200">
        <v>1007909.090908</v>
      </c>
      <c r="L1200">
        <v>100790.90909099999</v>
      </c>
      <c r="M1200">
        <v>1108699.999999</v>
      </c>
      <c r="N1200" t="s">
        <v>42</v>
      </c>
      <c r="O1200">
        <f>VLOOKUP(N1200,Sheet3!A:B,2,FALSE)</f>
        <v>10</v>
      </c>
      <c r="P1200" t="s">
        <v>71</v>
      </c>
      <c r="Q1200" t="s">
        <v>72</v>
      </c>
      <c r="S1200">
        <v>1</v>
      </c>
      <c r="T1200" t="s">
        <v>67</v>
      </c>
      <c r="U1200">
        <v>201636.36363599999</v>
      </c>
      <c r="V1200" s="2">
        <v>0</v>
      </c>
      <c r="W1200">
        <v>10</v>
      </c>
      <c r="X1200">
        <v>5</v>
      </c>
      <c r="Y1200" s="8">
        <v>20163.636363599999</v>
      </c>
      <c r="Z1200">
        <v>201636.36363599999</v>
      </c>
      <c r="AA1200" s="8">
        <v>201636.36363599999</v>
      </c>
      <c r="AB1200">
        <v>0</v>
      </c>
      <c r="AC1200">
        <v>0</v>
      </c>
      <c r="AD1200" s="8">
        <f t="shared" si="18"/>
        <v>221799.9999996</v>
      </c>
    </row>
    <row r="1201" spans="1:30" x14ac:dyDescent="0.25">
      <c r="A1201" s="1">
        <v>44713</v>
      </c>
      <c r="B1201" t="s">
        <v>39</v>
      </c>
      <c r="C1201" t="s">
        <v>2045</v>
      </c>
      <c r="D1201" t="s">
        <v>2046</v>
      </c>
      <c r="E1201">
        <f>VLOOKUP(C1201,customer!A:D,4,FALSE)</f>
        <v>5517</v>
      </c>
      <c r="F1201" t="s">
        <v>41</v>
      </c>
      <c r="H1201">
        <v>1108699.999999</v>
      </c>
      <c r="I1201">
        <v>0</v>
      </c>
      <c r="J1201" s="1">
        <v>44713</v>
      </c>
      <c r="K1201">
        <v>1007909.090908</v>
      </c>
      <c r="L1201">
        <v>100790.90909099999</v>
      </c>
      <c r="M1201">
        <v>1108699.999999</v>
      </c>
      <c r="N1201" t="s">
        <v>42</v>
      </c>
      <c r="O1201">
        <f>VLOOKUP(N1201,Sheet3!A:B,2,FALSE)</f>
        <v>10</v>
      </c>
      <c r="P1201" t="s">
        <v>55</v>
      </c>
      <c r="Q1201" t="s">
        <v>56</v>
      </c>
      <c r="S1201">
        <v>1</v>
      </c>
      <c r="T1201" t="s">
        <v>67</v>
      </c>
      <c r="U1201">
        <v>201363.63636400001</v>
      </c>
      <c r="V1201" s="2">
        <v>0</v>
      </c>
      <c r="W1201">
        <v>10</v>
      </c>
      <c r="X1201">
        <v>5</v>
      </c>
      <c r="Y1201" s="8">
        <v>20136.363636400001</v>
      </c>
      <c r="Z1201">
        <v>201363.63636400001</v>
      </c>
      <c r="AA1201" s="8">
        <v>201363.63636400001</v>
      </c>
      <c r="AB1201">
        <v>0</v>
      </c>
      <c r="AC1201">
        <v>0</v>
      </c>
      <c r="AD1201" s="8">
        <f t="shared" si="18"/>
        <v>221500.0000004</v>
      </c>
    </row>
    <row r="1202" spans="1:30" x14ac:dyDescent="0.25">
      <c r="A1202" s="1">
        <v>44713</v>
      </c>
      <c r="B1202" t="s">
        <v>39</v>
      </c>
      <c r="C1202" t="s">
        <v>2048</v>
      </c>
      <c r="D1202" t="s">
        <v>667</v>
      </c>
      <c r="E1202">
        <f>VLOOKUP(C1202,customer!A:D,4,FALSE)</f>
        <v>27159</v>
      </c>
      <c r="F1202" t="s">
        <v>41</v>
      </c>
      <c r="H1202">
        <v>443000.00000100001</v>
      </c>
      <c r="I1202">
        <v>0</v>
      </c>
      <c r="J1202" s="1">
        <v>44713</v>
      </c>
      <c r="K1202">
        <v>402727.27272800001</v>
      </c>
      <c r="L1202">
        <v>40272.727272999997</v>
      </c>
      <c r="M1202">
        <v>443000.00000100001</v>
      </c>
      <c r="N1202" t="s">
        <v>42</v>
      </c>
      <c r="O1202">
        <f>VLOOKUP(N1202,Sheet3!A:B,2,FALSE)</f>
        <v>10</v>
      </c>
      <c r="P1202" t="s">
        <v>55</v>
      </c>
      <c r="Q1202" t="s">
        <v>56</v>
      </c>
      <c r="S1202">
        <v>2</v>
      </c>
      <c r="T1202" t="s">
        <v>67</v>
      </c>
      <c r="U1202">
        <v>201363.63636400001</v>
      </c>
      <c r="V1202" s="2">
        <v>0</v>
      </c>
      <c r="W1202">
        <v>10</v>
      </c>
      <c r="X1202">
        <v>5</v>
      </c>
      <c r="Y1202" s="8">
        <v>40272.727272800003</v>
      </c>
      <c r="Z1202">
        <v>402727.27272800001</v>
      </c>
      <c r="AA1202" s="8">
        <v>402727.27272800001</v>
      </c>
      <c r="AB1202">
        <v>0</v>
      </c>
      <c r="AC1202">
        <v>0</v>
      </c>
      <c r="AD1202" s="8">
        <f t="shared" si="18"/>
        <v>443000.00000080001</v>
      </c>
    </row>
    <row r="1203" spans="1:30" x14ac:dyDescent="0.25">
      <c r="A1203" s="1">
        <v>44713</v>
      </c>
      <c r="B1203" t="s">
        <v>39</v>
      </c>
      <c r="C1203" t="s">
        <v>2049</v>
      </c>
      <c r="D1203" t="s">
        <v>2050</v>
      </c>
      <c r="E1203">
        <f>VLOOKUP(C1203,customer!A:D,4,FALSE)</f>
        <v>24003</v>
      </c>
      <c r="F1203" t="s">
        <v>41</v>
      </c>
      <c r="H1203">
        <v>327800</v>
      </c>
      <c r="I1203">
        <v>0</v>
      </c>
      <c r="J1203" s="1">
        <v>44713</v>
      </c>
      <c r="K1203">
        <v>298000</v>
      </c>
      <c r="L1203">
        <v>29800</v>
      </c>
      <c r="M1203">
        <v>327800</v>
      </c>
      <c r="N1203" t="s">
        <v>42</v>
      </c>
      <c r="O1203">
        <f>VLOOKUP(N1203,Sheet3!A:B,2,FALSE)</f>
        <v>10</v>
      </c>
      <c r="P1203" t="s">
        <v>61</v>
      </c>
      <c r="Q1203" t="s">
        <v>62</v>
      </c>
      <c r="S1203">
        <v>1</v>
      </c>
      <c r="T1203" t="s">
        <v>67</v>
      </c>
      <c r="U1203">
        <v>186363.63636400001</v>
      </c>
      <c r="V1203" s="2">
        <v>0</v>
      </c>
      <c r="W1203">
        <v>10</v>
      </c>
      <c r="X1203">
        <v>5</v>
      </c>
      <c r="Y1203" s="8">
        <v>18636.363636400001</v>
      </c>
      <c r="Z1203">
        <v>186363.63636400001</v>
      </c>
      <c r="AA1203" s="8">
        <v>186363.63636400001</v>
      </c>
      <c r="AB1203">
        <v>0</v>
      </c>
      <c r="AC1203">
        <v>0</v>
      </c>
      <c r="AD1203" s="8">
        <f t="shared" si="18"/>
        <v>205000.0000004</v>
      </c>
    </row>
    <row r="1204" spans="1:30" x14ac:dyDescent="0.25">
      <c r="A1204" s="1">
        <v>44713</v>
      </c>
      <c r="B1204" t="s">
        <v>39</v>
      </c>
      <c r="C1204" t="s">
        <v>2049</v>
      </c>
      <c r="D1204" t="s">
        <v>2050</v>
      </c>
      <c r="E1204">
        <f>VLOOKUP(C1204,customer!A:D,4,FALSE)</f>
        <v>24003</v>
      </c>
      <c r="F1204" t="s">
        <v>41</v>
      </c>
      <c r="H1204">
        <v>327800</v>
      </c>
      <c r="I1204">
        <v>0</v>
      </c>
      <c r="J1204" s="1">
        <v>44713</v>
      </c>
      <c r="K1204">
        <v>298000</v>
      </c>
      <c r="L1204">
        <v>29800</v>
      </c>
      <c r="M1204">
        <v>327800</v>
      </c>
      <c r="N1204" t="s">
        <v>42</v>
      </c>
      <c r="O1204">
        <f>VLOOKUP(N1204,Sheet3!A:B,2,FALSE)</f>
        <v>10</v>
      </c>
      <c r="P1204" t="s">
        <v>213</v>
      </c>
      <c r="S1204">
        <v>2</v>
      </c>
      <c r="T1204" t="s">
        <v>67</v>
      </c>
      <c r="U1204">
        <v>27681.818181999999</v>
      </c>
      <c r="V1204" s="2">
        <v>0</v>
      </c>
      <c r="W1204">
        <v>10</v>
      </c>
      <c r="X1204">
        <v>5</v>
      </c>
      <c r="Y1204" s="8">
        <v>5536.3636364000004</v>
      </c>
      <c r="Z1204">
        <v>55363.636363999998</v>
      </c>
      <c r="AA1204" s="8">
        <v>55363.636363999998</v>
      </c>
      <c r="AB1204">
        <v>0</v>
      </c>
      <c r="AC1204">
        <v>0</v>
      </c>
      <c r="AD1204" s="8">
        <f t="shared" si="18"/>
        <v>60900.000000399996</v>
      </c>
    </row>
    <row r="1205" spans="1:30" x14ac:dyDescent="0.25">
      <c r="A1205" s="1">
        <v>44713</v>
      </c>
      <c r="B1205" t="s">
        <v>39</v>
      </c>
      <c r="C1205" t="s">
        <v>2049</v>
      </c>
      <c r="D1205" t="s">
        <v>2050</v>
      </c>
      <c r="E1205">
        <f>VLOOKUP(C1205,customer!A:D,4,FALSE)</f>
        <v>24003</v>
      </c>
      <c r="F1205" t="s">
        <v>41</v>
      </c>
      <c r="H1205">
        <v>327800</v>
      </c>
      <c r="I1205">
        <v>0</v>
      </c>
      <c r="J1205" s="1">
        <v>44713</v>
      </c>
      <c r="K1205">
        <v>298000</v>
      </c>
      <c r="L1205">
        <v>29800</v>
      </c>
      <c r="M1205">
        <v>327800</v>
      </c>
      <c r="N1205" t="s">
        <v>42</v>
      </c>
      <c r="O1205">
        <f>VLOOKUP(N1205,Sheet3!A:B,2,FALSE)</f>
        <v>10</v>
      </c>
      <c r="P1205" t="s">
        <v>1154</v>
      </c>
      <c r="S1205">
        <v>2</v>
      </c>
      <c r="T1205" t="s">
        <v>67</v>
      </c>
      <c r="U1205">
        <v>28136.363635999998</v>
      </c>
      <c r="V1205" s="2">
        <v>0</v>
      </c>
      <c r="W1205">
        <v>10</v>
      </c>
      <c r="X1205">
        <v>5</v>
      </c>
      <c r="Y1205" s="8">
        <v>5627.2727272000002</v>
      </c>
      <c r="Z1205">
        <v>56272.727271999996</v>
      </c>
      <c r="AA1205" s="8">
        <v>56272.727271999996</v>
      </c>
      <c r="AB1205">
        <v>0</v>
      </c>
      <c r="AC1205">
        <v>0</v>
      </c>
      <c r="AD1205" s="8">
        <f t="shared" si="18"/>
        <v>61899.999999199994</v>
      </c>
    </row>
    <row r="1206" spans="1:30" x14ac:dyDescent="0.25">
      <c r="A1206" s="1">
        <v>44713</v>
      </c>
      <c r="B1206" t="s">
        <v>39</v>
      </c>
      <c r="C1206" t="s">
        <v>2052</v>
      </c>
      <c r="D1206" t="s">
        <v>900</v>
      </c>
      <c r="E1206">
        <f>VLOOKUP(C1206,customer!A:D,4,FALSE)</f>
        <v>12324</v>
      </c>
      <c r="F1206" t="s">
        <v>41</v>
      </c>
      <c r="H1206">
        <v>665200.00000100001</v>
      </c>
      <c r="I1206">
        <v>0</v>
      </c>
      <c r="J1206" s="1">
        <v>44713</v>
      </c>
      <c r="K1206">
        <v>604727.27272799995</v>
      </c>
      <c r="L1206">
        <v>60472.727272999997</v>
      </c>
      <c r="M1206">
        <v>665200.00000100001</v>
      </c>
      <c r="N1206" t="s">
        <v>42</v>
      </c>
      <c r="O1206">
        <f>VLOOKUP(N1206,Sheet3!A:B,2,FALSE)</f>
        <v>10</v>
      </c>
      <c r="P1206" t="s">
        <v>48</v>
      </c>
      <c r="Q1206" t="s">
        <v>49</v>
      </c>
      <c r="S1206">
        <v>1</v>
      </c>
      <c r="T1206" t="s">
        <v>67</v>
      </c>
      <c r="U1206">
        <v>202000</v>
      </c>
      <c r="V1206" s="2">
        <v>0</v>
      </c>
      <c r="W1206">
        <v>10</v>
      </c>
      <c r="X1206">
        <v>5</v>
      </c>
      <c r="Y1206" s="8">
        <v>20200</v>
      </c>
      <c r="Z1206">
        <v>202000</v>
      </c>
      <c r="AA1206" s="8">
        <v>202000</v>
      </c>
      <c r="AB1206">
        <v>0</v>
      </c>
      <c r="AC1206">
        <v>0</v>
      </c>
      <c r="AD1206" s="8">
        <f t="shared" si="18"/>
        <v>222200</v>
      </c>
    </row>
    <row r="1207" spans="1:30" x14ac:dyDescent="0.25">
      <c r="A1207" s="1">
        <v>44713</v>
      </c>
      <c r="B1207" t="s">
        <v>39</v>
      </c>
      <c r="C1207" t="s">
        <v>2052</v>
      </c>
      <c r="D1207" t="s">
        <v>900</v>
      </c>
      <c r="E1207">
        <f>VLOOKUP(C1207,customer!A:D,4,FALSE)</f>
        <v>12324</v>
      </c>
      <c r="F1207" t="s">
        <v>41</v>
      </c>
      <c r="H1207">
        <v>665200.00000100001</v>
      </c>
      <c r="I1207">
        <v>0</v>
      </c>
      <c r="J1207" s="1">
        <v>44713</v>
      </c>
      <c r="K1207">
        <v>604727.27272799995</v>
      </c>
      <c r="L1207">
        <v>60472.727272999997</v>
      </c>
      <c r="M1207">
        <v>665200.00000100001</v>
      </c>
      <c r="N1207" t="s">
        <v>42</v>
      </c>
      <c r="O1207">
        <f>VLOOKUP(N1207,Sheet3!A:B,2,FALSE)</f>
        <v>10</v>
      </c>
      <c r="P1207" t="s">
        <v>245</v>
      </c>
      <c r="Q1207" t="s">
        <v>246</v>
      </c>
      <c r="S1207">
        <v>1</v>
      </c>
      <c r="T1207" t="s">
        <v>67</v>
      </c>
      <c r="U1207">
        <v>201363.63636400001</v>
      </c>
      <c r="V1207" s="2">
        <v>0</v>
      </c>
      <c r="W1207">
        <v>10</v>
      </c>
      <c r="X1207">
        <v>5</v>
      </c>
      <c r="Y1207" s="8">
        <v>20136.363636400001</v>
      </c>
      <c r="Z1207">
        <v>201363.63636400001</v>
      </c>
      <c r="AA1207" s="8">
        <v>201363.63636400001</v>
      </c>
      <c r="AB1207">
        <v>0</v>
      </c>
      <c r="AC1207">
        <v>0</v>
      </c>
      <c r="AD1207" s="8">
        <f t="shared" si="18"/>
        <v>221500.0000004</v>
      </c>
    </row>
    <row r="1208" spans="1:30" x14ac:dyDescent="0.25">
      <c r="A1208" s="1">
        <v>44713</v>
      </c>
      <c r="B1208" t="s">
        <v>39</v>
      </c>
      <c r="C1208" t="s">
        <v>2052</v>
      </c>
      <c r="D1208" t="s">
        <v>900</v>
      </c>
      <c r="E1208">
        <f>VLOOKUP(C1208,customer!A:D,4,FALSE)</f>
        <v>12324</v>
      </c>
      <c r="F1208" t="s">
        <v>41</v>
      </c>
      <c r="H1208">
        <v>665200.00000100001</v>
      </c>
      <c r="I1208">
        <v>0</v>
      </c>
      <c r="J1208" s="1">
        <v>44713</v>
      </c>
      <c r="K1208">
        <v>604727.27272799995</v>
      </c>
      <c r="L1208">
        <v>60472.727272999997</v>
      </c>
      <c r="M1208">
        <v>665200.00000100001</v>
      </c>
      <c r="N1208" t="s">
        <v>42</v>
      </c>
      <c r="O1208">
        <f>VLOOKUP(N1208,Sheet3!A:B,2,FALSE)</f>
        <v>10</v>
      </c>
      <c r="P1208" t="s">
        <v>55</v>
      </c>
      <c r="Q1208" t="s">
        <v>56</v>
      </c>
      <c r="S1208">
        <v>1</v>
      </c>
      <c r="T1208" t="s">
        <v>67</v>
      </c>
      <c r="U1208">
        <v>201363.63636400001</v>
      </c>
      <c r="V1208" s="2">
        <v>0</v>
      </c>
      <c r="W1208">
        <v>10</v>
      </c>
      <c r="X1208">
        <v>5</v>
      </c>
      <c r="Y1208" s="8">
        <v>20136.363636400001</v>
      </c>
      <c r="Z1208">
        <v>201363.63636400001</v>
      </c>
      <c r="AA1208" s="8">
        <v>201363.63636400001</v>
      </c>
      <c r="AB1208">
        <v>0</v>
      </c>
      <c r="AC1208">
        <v>0</v>
      </c>
      <c r="AD1208" s="8">
        <f t="shared" si="18"/>
        <v>221500.0000004</v>
      </c>
    </row>
    <row r="1209" spans="1:30" x14ac:dyDescent="0.25">
      <c r="A1209" s="1">
        <v>44713</v>
      </c>
      <c r="B1209" t="s">
        <v>39</v>
      </c>
      <c r="C1209" t="s">
        <v>2053</v>
      </c>
      <c r="D1209" t="s">
        <v>2054</v>
      </c>
      <c r="E1209">
        <f>VLOOKUP(C1209,customer!A:D,4,FALSE)</f>
        <v>92076</v>
      </c>
      <c r="F1209" t="s">
        <v>41</v>
      </c>
      <c r="H1209">
        <v>132949.99999899999</v>
      </c>
      <c r="I1209">
        <v>0</v>
      </c>
      <c r="J1209" s="1">
        <v>44713</v>
      </c>
      <c r="K1209">
        <v>120863.636363</v>
      </c>
      <c r="L1209">
        <v>12086.363636</v>
      </c>
      <c r="M1209">
        <v>132949.99999899999</v>
      </c>
      <c r="N1209" t="s">
        <v>42</v>
      </c>
      <c r="O1209">
        <f>VLOOKUP(N1209,Sheet3!A:B,2,FALSE)</f>
        <v>10</v>
      </c>
      <c r="P1209" t="s">
        <v>465</v>
      </c>
      <c r="S1209">
        <v>5</v>
      </c>
      <c r="T1209" t="s">
        <v>67</v>
      </c>
      <c r="U1209">
        <v>16909.090908999999</v>
      </c>
      <c r="V1209" s="2">
        <v>0</v>
      </c>
      <c r="W1209">
        <v>10</v>
      </c>
      <c r="X1209">
        <v>5</v>
      </c>
      <c r="Y1209" s="8">
        <v>8454.5454544999993</v>
      </c>
      <c r="Z1209">
        <v>84545.454545000001</v>
      </c>
      <c r="AA1209" s="8">
        <v>84545.454545000001</v>
      </c>
      <c r="AB1209">
        <v>0</v>
      </c>
      <c r="AC1209">
        <v>0</v>
      </c>
      <c r="AD1209" s="8">
        <f t="shared" si="18"/>
        <v>92999.999999499996</v>
      </c>
    </row>
    <row r="1210" spans="1:30" x14ac:dyDescent="0.25">
      <c r="A1210" s="1">
        <v>44713</v>
      </c>
      <c r="B1210" t="s">
        <v>39</v>
      </c>
      <c r="C1210" t="s">
        <v>2053</v>
      </c>
      <c r="D1210" t="s">
        <v>2054</v>
      </c>
      <c r="E1210">
        <f>VLOOKUP(C1210,customer!A:D,4,FALSE)</f>
        <v>92076</v>
      </c>
      <c r="F1210" t="s">
        <v>41</v>
      </c>
      <c r="H1210">
        <v>132949.99999899999</v>
      </c>
      <c r="I1210">
        <v>0</v>
      </c>
      <c r="J1210" s="1">
        <v>44713</v>
      </c>
      <c r="K1210">
        <v>120863.636363</v>
      </c>
      <c r="L1210">
        <v>12086.363636</v>
      </c>
      <c r="M1210">
        <v>132949.99999899999</v>
      </c>
      <c r="N1210" t="s">
        <v>42</v>
      </c>
      <c r="O1210">
        <f>VLOOKUP(N1210,Sheet3!A:B,2,FALSE)</f>
        <v>10</v>
      </c>
      <c r="P1210" t="s">
        <v>213</v>
      </c>
      <c r="S1210">
        <v>1</v>
      </c>
      <c r="T1210" t="s">
        <v>67</v>
      </c>
      <c r="U1210">
        <v>27681.818181999999</v>
      </c>
      <c r="V1210" s="2">
        <v>0</v>
      </c>
      <c r="W1210">
        <v>10</v>
      </c>
      <c r="X1210">
        <v>5</v>
      </c>
      <c r="Y1210" s="8">
        <v>2768.1818182000002</v>
      </c>
      <c r="Z1210">
        <v>27681.818181999999</v>
      </c>
      <c r="AA1210" s="8">
        <v>27681.818181999999</v>
      </c>
      <c r="AB1210">
        <v>0</v>
      </c>
      <c r="AC1210">
        <v>0</v>
      </c>
      <c r="AD1210" s="8">
        <f t="shared" si="18"/>
        <v>30450.000000199998</v>
      </c>
    </row>
    <row r="1211" spans="1:30" x14ac:dyDescent="0.25">
      <c r="A1211" s="1">
        <v>44713</v>
      </c>
      <c r="B1211" t="s">
        <v>39</v>
      </c>
      <c r="C1211" t="s">
        <v>2053</v>
      </c>
      <c r="D1211" t="s">
        <v>2054</v>
      </c>
      <c r="E1211">
        <f>VLOOKUP(C1211,customer!A:D,4,FALSE)</f>
        <v>92076</v>
      </c>
      <c r="F1211" t="s">
        <v>41</v>
      </c>
      <c r="H1211">
        <v>132949.99999899999</v>
      </c>
      <c r="I1211">
        <v>0</v>
      </c>
      <c r="J1211" s="1">
        <v>44713</v>
      </c>
      <c r="K1211">
        <v>120863.636363</v>
      </c>
      <c r="L1211">
        <v>12086.363636</v>
      </c>
      <c r="M1211">
        <v>132949.99999899999</v>
      </c>
      <c r="N1211" t="s">
        <v>42</v>
      </c>
      <c r="O1211">
        <f>VLOOKUP(N1211,Sheet3!A:B,2,FALSE)</f>
        <v>10</v>
      </c>
      <c r="P1211" t="s">
        <v>1056</v>
      </c>
      <c r="S1211">
        <v>1</v>
      </c>
      <c r="T1211" t="s">
        <v>238</v>
      </c>
      <c r="U1211">
        <v>4545.4545449999996</v>
      </c>
      <c r="V1211" s="2">
        <v>0</v>
      </c>
      <c r="W1211">
        <v>10</v>
      </c>
      <c r="X1211">
        <v>5</v>
      </c>
      <c r="Y1211" s="8">
        <v>454.54545450000001</v>
      </c>
      <c r="Z1211">
        <v>4545.4545449999996</v>
      </c>
      <c r="AA1211" s="8">
        <v>4545.4545449999996</v>
      </c>
      <c r="AB1211">
        <v>0</v>
      </c>
      <c r="AC1211">
        <v>0</v>
      </c>
      <c r="AD1211" s="8">
        <f t="shared" si="18"/>
        <v>4999.9999994999998</v>
      </c>
    </row>
    <row r="1212" spans="1:30" x14ac:dyDescent="0.25">
      <c r="A1212" s="1">
        <v>44713</v>
      </c>
      <c r="B1212" t="s">
        <v>39</v>
      </c>
      <c r="C1212" t="s">
        <v>2053</v>
      </c>
      <c r="D1212" t="s">
        <v>2054</v>
      </c>
      <c r="E1212">
        <f>VLOOKUP(C1212,customer!A:D,4,FALSE)</f>
        <v>92076</v>
      </c>
      <c r="F1212" t="s">
        <v>41</v>
      </c>
      <c r="H1212">
        <v>132949.99999899999</v>
      </c>
      <c r="I1212">
        <v>0</v>
      </c>
      <c r="J1212" s="1">
        <v>44713</v>
      </c>
      <c r="K1212">
        <v>120863.636363</v>
      </c>
      <c r="L1212">
        <v>12086.363636</v>
      </c>
      <c r="M1212">
        <v>132949.99999899999</v>
      </c>
      <c r="N1212" t="s">
        <v>42</v>
      </c>
      <c r="O1212">
        <f>VLOOKUP(N1212,Sheet3!A:B,2,FALSE)</f>
        <v>10</v>
      </c>
      <c r="P1212" t="s">
        <v>643</v>
      </c>
      <c r="S1212">
        <v>1</v>
      </c>
      <c r="T1212" t="s">
        <v>238</v>
      </c>
      <c r="U1212">
        <v>4090.909091</v>
      </c>
      <c r="V1212" s="2">
        <v>0</v>
      </c>
      <c r="W1212">
        <v>10</v>
      </c>
      <c r="X1212">
        <v>5</v>
      </c>
      <c r="Y1212" s="8">
        <v>409.09090909999998</v>
      </c>
      <c r="Z1212">
        <v>4090.909091</v>
      </c>
      <c r="AA1212" s="8">
        <v>4090.909091</v>
      </c>
      <c r="AB1212">
        <v>0</v>
      </c>
      <c r="AC1212">
        <v>0</v>
      </c>
      <c r="AD1212" s="8">
        <f t="shared" si="18"/>
        <v>4500.0000000999999</v>
      </c>
    </row>
    <row r="1213" spans="1:30" x14ac:dyDescent="0.25">
      <c r="A1213" s="1">
        <v>44713</v>
      </c>
      <c r="B1213" t="s">
        <v>39</v>
      </c>
      <c r="C1213" t="s">
        <v>2056</v>
      </c>
      <c r="D1213" t="s">
        <v>2057</v>
      </c>
      <c r="E1213">
        <f>VLOOKUP(C1213,customer!A:D,4,FALSE)</f>
        <v>25630</v>
      </c>
      <c r="F1213" t="s">
        <v>41</v>
      </c>
      <c r="H1213">
        <v>205000</v>
      </c>
      <c r="I1213">
        <v>0</v>
      </c>
      <c r="J1213" s="1">
        <v>44713</v>
      </c>
      <c r="K1213">
        <v>186363.63636400001</v>
      </c>
      <c r="L1213">
        <v>18636.363635999998</v>
      </c>
      <c r="M1213">
        <v>205000</v>
      </c>
      <c r="N1213" t="s">
        <v>42</v>
      </c>
      <c r="O1213">
        <f>VLOOKUP(N1213,Sheet3!A:B,2,FALSE)</f>
        <v>10</v>
      </c>
      <c r="P1213" t="s">
        <v>61</v>
      </c>
      <c r="Q1213" t="s">
        <v>62</v>
      </c>
      <c r="S1213">
        <v>1</v>
      </c>
      <c r="T1213" t="s">
        <v>67</v>
      </c>
      <c r="U1213">
        <v>186363.63636400001</v>
      </c>
      <c r="V1213" s="2">
        <v>0</v>
      </c>
      <c r="W1213">
        <v>10</v>
      </c>
      <c r="X1213">
        <v>5</v>
      </c>
      <c r="Y1213" s="8">
        <v>18636.363636400001</v>
      </c>
      <c r="Z1213">
        <v>186363.63636400001</v>
      </c>
      <c r="AA1213" s="8">
        <v>186363.63636400001</v>
      </c>
      <c r="AB1213">
        <v>0</v>
      </c>
      <c r="AC1213">
        <v>0</v>
      </c>
      <c r="AD1213" s="8">
        <f t="shared" si="18"/>
        <v>205000.0000004</v>
      </c>
    </row>
    <row r="1214" spans="1:30" x14ac:dyDescent="0.25">
      <c r="A1214" s="1">
        <v>44713</v>
      </c>
      <c r="B1214" t="s">
        <v>39</v>
      </c>
      <c r="C1214" t="s">
        <v>2058</v>
      </c>
      <c r="D1214" t="s">
        <v>2059</v>
      </c>
      <c r="E1214">
        <f>VLOOKUP(C1214,customer!A:D,4,FALSE)</f>
        <v>45588</v>
      </c>
      <c r="F1214" t="s">
        <v>41</v>
      </c>
      <c r="H1214">
        <v>86000</v>
      </c>
      <c r="I1214">
        <v>0</v>
      </c>
      <c r="J1214" s="1">
        <v>44713</v>
      </c>
      <c r="K1214">
        <v>78181.818182000003</v>
      </c>
      <c r="L1214">
        <v>7818.181818</v>
      </c>
      <c r="M1214">
        <v>86000</v>
      </c>
      <c r="N1214" t="s">
        <v>42</v>
      </c>
      <c r="O1214">
        <f>VLOOKUP(N1214,Sheet3!A:B,2,FALSE)</f>
        <v>10</v>
      </c>
      <c r="P1214" t="s">
        <v>661</v>
      </c>
      <c r="S1214">
        <v>1</v>
      </c>
      <c r="T1214" t="s">
        <v>67</v>
      </c>
      <c r="U1214">
        <v>78181.818182000003</v>
      </c>
      <c r="V1214" s="2">
        <v>0</v>
      </c>
      <c r="W1214">
        <v>10</v>
      </c>
      <c r="X1214">
        <v>5</v>
      </c>
      <c r="Y1214" s="8">
        <v>7818.1818181999997</v>
      </c>
      <c r="Z1214">
        <v>78181.818182000003</v>
      </c>
      <c r="AA1214" s="8">
        <v>78181.818182000003</v>
      </c>
      <c r="AB1214">
        <v>0</v>
      </c>
      <c r="AC1214">
        <v>0</v>
      </c>
      <c r="AD1214" s="8">
        <f t="shared" si="18"/>
        <v>86000.000000200002</v>
      </c>
    </row>
    <row r="1215" spans="1:30" x14ac:dyDescent="0.25">
      <c r="A1215" s="1">
        <v>44713</v>
      </c>
      <c r="B1215" t="s">
        <v>39</v>
      </c>
      <c r="C1215" t="s">
        <v>2061</v>
      </c>
      <c r="D1215" t="s">
        <v>729</v>
      </c>
      <c r="E1215">
        <f>VLOOKUP(C1215,customer!A:D,4,FALSE)</f>
        <v>15765</v>
      </c>
      <c r="F1215" t="s">
        <v>41</v>
      </c>
      <c r="H1215">
        <v>443300</v>
      </c>
      <c r="I1215">
        <v>0</v>
      </c>
      <c r="J1215" s="1">
        <v>44713</v>
      </c>
      <c r="K1215">
        <v>403000</v>
      </c>
      <c r="L1215">
        <v>40300</v>
      </c>
      <c r="M1215">
        <v>443300</v>
      </c>
      <c r="N1215" t="s">
        <v>42</v>
      </c>
      <c r="O1215">
        <f>VLOOKUP(N1215,Sheet3!A:B,2,FALSE)</f>
        <v>10</v>
      </c>
      <c r="P1215" t="s">
        <v>111</v>
      </c>
      <c r="Q1215" t="s">
        <v>112</v>
      </c>
      <c r="S1215">
        <v>1</v>
      </c>
      <c r="T1215" t="s">
        <v>67</v>
      </c>
      <c r="U1215">
        <v>201636.36363599999</v>
      </c>
      <c r="V1215" s="2">
        <v>0</v>
      </c>
      <c r="W1215">
        <v>10</v>
      </c>
      <c r="X1215">
        <v>5</v>
      </c>
      <c r="Y1215" s="8">
        <v>20163.636363599999</v>
      </c>
      <c r="Z1215">
        <v>201636.36363599999</v>
      </c>
      <c r="AA1215" s="8">
        <v>201636.36363599999</v>
      </c>
      <c r="AB1215">
        <v>0</v>
      </c>
      <c r="AC1215">
        <v>0</v>
      </c>
      <c r="AD1215" s="8">
        <f t="shared" si="18"/>
        <v>221799.9999996</v>
      </c>
    </row>
    <row r="1216" spans="1:30" x14ac:dyDescent="0.25">
      <c r="A1216" s="1">
        <v>44713</v>
      </c>
      <c r="B1216" t="s">
        <v>39</v>
      </c>
      <c r="C1216" t="s">
        <v>2061</v>
      </c>
      <c r="D1216" t="s">
        <v>729</v>
      </c>
      <c r="E1216">
        <f>VLOOKUP(C1216,customer!A:D,4,FALSE)</f>
        <v>15765</v>
      </c>
      <c r="F1216" t="s">
        <v>41</v>
      </c>
      <c r="H1216">
        <v>443300</v>
      </c>
      <c r="I1216">
        <v>0</v>
      </c>
      <c r="J1216" s="1">
        <v>44713</v>
      </c>
      <c r="K1216">
        <v>403000</v>
      </c>
      <c r="L1216">
        <v>40300</v>
      </c>
      <c r="M1216">
        <v>443300</v>
      </c>
      <c r="N1216" t="s">
        <v>42</v>
      </c>
      <c r="O1216">
        <f>VLOOKUP(N1216,Sheet3!A:B,2,FALSE)</f>
        <v>10</v>
      </c>
      <c r="P1216" t="s">
        <v>245</v>
      </c>
      <c r="Q1216" t="s">
        <v>246</v>
      </c>
      <c r="S1216">
        <v>1</v>
      </c>
      <c r="T1216" t="s">
        <v>67</v>
      </c>
      <c r="U1216">
        <v>201363.63636400001</v>
      </c>
      <c r="V1216" s="2">
        <v>0</v>
      </c>
      <c r="W1216">
        <v>10</v>
      </c>
      <c r="X1216">
        <v>5</v>
      </c>
      <c r="Y1216" s="8">
        <v>20136.363636400001</v>
      </c>
      <c r="Z1216">
        <v>201363.63636400001</v>
      </c>
      <c r="AA1216" s="8">
        <v>201363.63636400001</v>
      </c>
      <c r="AB1216">
        <v>0</v>
      </c>
      <c r="AC1216">
        <v>0</v>
      </c>
      <c r="AD1216" s="8">
        <f t="shared" si="18"/>
        <v>221500.0000004</v>
      </c>
    </row>
    <row r="1217" spans="1:30" x14ac:dyDescent="0.25">
      <c r="A1217" s="1">
        <v>44713</v>
      </c>
      <c r="B1217" t="s">
        <v>39</v>
      </c>
      <c r="C1217" t="s">
        <v>2062</v>
      </c>
      <c r="D1217" t="s">
        <v>1321</v>
      </c>
      <c r="E1217">
        <f>VLOOKUP(C1217,customer!A:D,4,FALSE)</f>
        <v>15517</v>
      </c>
      <c r="F1217" t="s">
        <v>41</v>
      </c>
      <c r="H1217">
        <v>90000.000002000001</v>
      </c>
      <c r="I1217">
        <v>0</v>
      </c>
      <c r="J1217" s="1">
        <v>44713</v>
      </c>
      <c r="K1217">
        <v>81818.181819999998</v>
      </c>
      <c r="L1217">
        <v>8181.818182</v>
      </c>
      <c r="M1217">
        <v>90000.000002000001</v>
      </c>
      <c r="N1217" t="s">
        <v>42</v>
      </c>
      <c r="O1217">
        <f>VLOOKUP(N1217,Sheet3!A:B,2,FALSE)</f>
        <v>10</v>
      </c>
      <c r="P1217" t="s">
        <v>245</v>
      </c>
      <c r="Q1217" t="s">
        <v>246</v>
      </c>
      <c r="S1217">
        <v>10</v>
      </c>
      <c r="T1217" t="s">
        <v>238</v>
      </c>
      <c r="U1217">
        <v>8181.818182</v>
      </c>
      <c r="V1217" s="2">
        <v>0</v>
      </c>
      <c r="W1217">
        <v>10</v>
      </c>
      <c r="X1217">
        <v>5</v>
      </c>
      <c r="Y1217" s="8">
        <v>8181.818182</v>
      </c>
      <c r="Z1217">
        <v>81818.181819999998</v>
      </c>
      <c r="AA1217" s="8">
        <v>81818.181819999998</v>
      </c>
      <c r="AB1217">
        <v>0</v>
      </c>
      <c r="AC1217">
        <v>0</v>
      </c>
      <c r="AD1217" s="8">
        <f t="shared" si="18"/>
        <v>90000.000002000001</v>
      </c>
    </row>
    <row r="1218" spans="1:30" x14ac:dyDescent="0.25">
      <c r="A1218" s="1">
        <v>44713</v>
      </c>
      <c r="B1218" t="s">
        <v>39</v>
      </c>
      <c r="C1218" t="s">
        <v>2063</v>
      </c>
      <c r="D1218" t="s">
        <v>2064</v>
      </c>
      <c r="E1218">
        <f>VLOOKUP(C1218,customer!A:D,4,FALSE)</f>
        <v>51549</v>
      </c>
      <c r="F1218" t="s">
        <v>41</v>
      </c>
      <c r="H1218">
        <v>444000.00000100001</v>
      </c>
      <c r="I1218">
        <v>0</v>
      </c>
      <c r="J1218" s="1">
        <v>44713</v>
      </c>
      <c r="K1218">
        <v>403636.36363699997</v>
      </c>
      <c r="L1218">
        <v>40363.636363999998</v>
      </c>
      <c r="M1218">
        <v>444000.00000100001</v>
      </c>
      <c r="N1218" t="s">
        <v>212</v>
      </c>
      <c r="O1218">
        <f>VLOOKUP(N1218,Sheet3!A:B,2,FALSE)</f>
        <v>41</v>
      </c>
      <c r="P1218" t="s">
        <v>89</v>
      </c>
      <c r="Q1218" t="s">
        <v>90</v>
      </c>
      <c r="S1218">
        <v>1</v>
      </c>
      <c r="T1218" t="s">
        <v>67</v>
      </c>
      <c r="U1218">
        <v>202272.727273</v>
      </c>
      <c r="V1218" s="2">
        <v>0</v>
      </c>
      <c r="W1218">
        <v>10</v>
      </c>
      <c r="X1218">
        <v>5</v>
      </c>
      <c r="Y1218" s="8">
        <v>20227.272727299998</v>
      </c>
      <c r="Z1218">
        <v>202272.727273</v>
      </c>
      <c r="AA1218" s="8">
        <v>202272.727273</v>
      </c>
      <c r="AB1218">
        <v>0</v>
      </c>
      <c r="AC1218">
        <v>0</v>
      </c>
      <c r="AD1218" s="8">
        <f t="shared" si="18"/>
        <v>222500.0000003</v>
      </c>
    </row>
    <row r="1219" spans="1:30" x14ac:dyDescent="0.25">
      <c r="A1219" s="1">
        <v>44713</v>
      </c>
      <c r="B1219" t="s">
        <v>39</v>
      </c>
      <c r="C1219" t="s">
        <v>2063</v>
      </c>
      <c r="D1219" t="s">
        <v>2064</v>
      </c>
      <c r="E1219">
        <f>VLOOKUP(C1219,customer!A:D,4,FALSE)</f>
        <v>51549</v>
      </c>
      <c r="F1219" t="s">
        <v>41</v>
      </c>
      <c r="H1219">
        <v>444000.00000100001</v>
      </c>
      <c r="I1219">
        <v>0</v>
      </c>
      <c r="J1219" s="1">
        <v>44713</v>
      </c>
      <c r="K1219">
        <v>403636.36363699997</v>
      </c>
      <c r="L1219">
        <v>40363.636363999998</v>
      </c>
      <c r="M1219">
        <v>444000.00000100001</v>
      </c>
      <c r="N1219" t="s">
        <v>212</v>
      </c>
      <c r="O1219">
        <f>VLOOKUP(N1219,Sheet3!A:B,2,FALSE)</f>
        <v>41</v>
      </c>
      <c r="P1219" t="s">
        <v>113</v>
      </c>
      <c r="Q1219" t="s">
        <v>114</v>
      </c>
      <c r="S1219">
        <v>1</v>
      </c>
      <c r="T1219" t="s">
        <v>67</v>
      </c>
      <c r="U1219">
        <v>201363.63636400001</v>
      </c>
      <c r="V1219" s="2">
        <v>0</v>
      </c>
      <c r="W1219">
        <v>10</v>
      </c>
      <c r="X1219">
        <v>5</v>
      </c>
      <c r="Y1219" s="8">
        <v>20136.363636400001</v>
      </c>
      <c r="Z1219">
        <v>201363.63636400001</v>
      </c>
      <c r="AA1219" s="8">
        <v>201363.63636400001</v>
      </c>
      <c r="AB1219">
        <v>0</v>
      </c>
      <c r="AC1219">
        <v>0</v>
      </c>
      <c r="AD1219" s="8">
        <f t="shared" ref="AD1219:AD1282" si="19">AA1219+Y1219</f>
        <v>221500.0000004</v>
      </c>
    </row>
    <row r="1220" spans="1:30" x14ac:dyDescent="0.25">
      <c r="A1220" s="1">
        <v>44713</v>
      </c>
      <c r="B1220" t="s">
        <v>39</v>
      </c>
      <c r="C1220" t="s">
        <v>2066</v>
      </c>
      <c r="D1220" t="s">
        <v>2067</v>
      </c>
      <c r="E1220">
        <f>VLOOKUP(C1220,customer!A:D,4,FALSE)</f>
        <v>52198</v>
      </c>
      <c r="F1220" t="s">
        <v>41</v>
      </c>
      <c r="H1220">
        <v>55200.000002000001</v>
      </c>
      <c r="I1220">
        <v>0</v>
      </c>
      <c r="J1220" s="1">
        <v>44713</v>
      </c>
      <c r="K1220">
        <v>50181.818184000003</v>
      </c>
      <c r="L1220">
        <v>5018.181818</v>
      </c>
      <c r="M1220">
        <v>55200.000002000001</v>
      </c>
      <c r="N1220" t="s">
        <v>212</v>
      </c>
      <c r="O1220">
        <f>VLOOKUP(N1220,Sheet3!A:B,2,FALSE)</f>
        <v>41</v>
      </c>
      <c r="P1220" t="s">
        <v>55</v>
      </c>
      <c r="Q1220" t="s">
        <v>56</v>
      </c>
      <c r="S1220">
        <v>6</v>
      </c>
      <c r="T1220" t="s">
        <v>238</v>
      </c>
      <c r="U1220">
        <v>8363.636364</v>
      </c>
      <c r="V1220" s="2">
        <v>0</v>
      </c>
      <c r="W1220">
        <v>10</v>
      </c>
      <c r="X1220">
        <v>5</v>
      </c>
      <c r="Y1220" s="8">
        <v>5018.1818184000003</v>
      </c>
      <c r="Z1220">
        <v>50181.818184000003</v>
      </c>
      <c r="AA1220" s="8">
        <v>50181.818184000003</v>
      </c>
      <c r="AB1220">
        <v>0</v>
      </c>
      <c r="AC1220">
        <v>0</v>
      </c>
      <c r="AD1220" s="8">
        <f t="shared" si="19"/>
        <v>55200.000002400004</v>
      </c>
    </row>
    <row r="1221" spans="1:30" x14ac:dyDescent="0.25">
      <c r="A1221" s="1">
        <v>44713</v>
      </c>
      <c r="B1221" t="s">
        <v>39</v>
      </c>
      <c r="C1221" t="s">
        <v>2069</v>
      </c>
      <c r="D1221" t="s">
        <v>2070</v>
      </c>
      <c r="E1221">
        <f>VLOOKUP(C1221,customer!A:D,4,FALSE)</f>
        <v>17049</v>
      </c>
      <c r="F1221" t="s">
        <v>41</v>
      </c>
      <c r="H1221">
        <v>48000</v>
      </c>
      <c r="I1221">
        <v>0</v>
      </c>
      <c r="J1221" s="1">
        <v>44713</v>
      </c>
      <c r="K1221">
        <v>43636.363636000002</v>
      </c>
      <c r="L1221">
        <v>4363.636364</v>
      </c>
      <c r="M1221">
        <v>48000</v>
      </c>
      <c r="N1221" t="s">
        <v>42</v>
      </c>
      <c r="O1221">
        <f>VLOOKUP(N1221,Sheet3!A:B,2,FALSE)</f>
        <v>10</v>
      </c>
      <c r="P1221" t="s">
        <v>275</v>
      </c>
      <c r="S1221">
        <v>1</v>
      </c>
      <c r="T1221" t="s">
        <v>67</v>
      </c>
      <c r="U1221">
        <v>43636.363636000002</v>
      </c>
      <c r="V1221" s="2">
        <v>0</v>
      </c>
      <c r="W1221">
        <v>10</v>
      </c>
      <c r="X1221">
        <v>5</v>
      </c>
      <c r="Y1221" s="8">
        <v>4363.6363635999996</v>
      </c>
      <c r="Z1221">
        <v>43636.363636000002</v>
      </c>
      <c r="AA1221" s="8">
        <v>43636.363636000002</v>
      </c>
      <c r="AB1221">
        <v>0</v>
      </c>
      <c r="AC1221">
        <v>0</v>
      </c>
      <c r="AD1221" s="8">
        <f t="shared" si="19"/>
        <v>47999.999999600004</v>
      </c>
    </row>
    <row r="1222" spans="1:30" x14ac:dyDescent="0.25">
      <c r="A1222" s="1">
        <v>44713</v>
      </c>
      <c r="B1222" t="s">
        <v>39</v>
      </c>
      <c r="C1222" t="s">
        <v>2072</v>
      </c>
      <c r="D1222" t="s">
        <v>2073</v>
      </c>
      <c r="E1222">
        <f>VLOOKUP(C1222,customer!A:D,4,FALSE)</f>
        <v>32070</v>
      </c>
      <c r="F1222" t="s">
        <v>41</v>
      </c>
      <c r="H1222">
        <v>251000.00000100001</v>
      </c>
      <c r="I1222">
        <v>0</v>
      </c>
      <c r="J1222" s="1">
        <v>44713</v>
      </c>
      <c r="K1222">
        <v>228181.818183</v>
      </c>
      <c r="L1222">
        <v>22818.181818000001</v>
      </c>
      <c r="M1222">
        <v>251000.00000100001</v>
      </c>
      <c r="N1222" t="s">
        <v>42</v>
      </c>
      <c r="O1222">
        <f>VLOOKUP(N1222,Sheet3!A:B,2,FALSE)</f>
        <v>10</v>
      </c>
      <c r="P1222" t="s">
        <v>63</v>
      </c>
      <c r="Q1222" t="s">
        <v>64</v>
      </c>
      <c r="S1222">
        <v>1</v>
      </c>
      <c r="T1222" t="s">
        <v>67</v>
      </c>
      <c r="U1222">
        <v>179090.90909100001</v>
      </c>
      <c r="V1222" s="2">
        <v>0</v>
      </c>
      <c r="W1222">
        <v>10</v>
      </c>
      <c r="X1222">
        <v>5</v>
      </c>
      <c r="Y1222" s="8">
        <v>17909.090909099999</v>
      </c>
      <c r="Z1222">
        <v>179090.90909100001</v>
      </c>
      <c r="AA1222" s="8">
        <v>179090.90909100001</v>
      </c>
      <c r="AB1222">
        <v>0</v>
      </c>
      <c r="AC1222">
        <v>0</v>
      </c>
      <c r="AD1222" s="8">
        <f t="shared" si="19"/>
        <v>197000.0000001</v>
      </c>
    </row>
    <row r="1223" spans="1:30" x14ac:dyDescent="0.25">
      <c r="A1223" s="1">
        <v>44713</v>
      </c>
      <c r="B1223" t="s">
        <v>39</v>
      </c>
      <c r="C1223" t="s">
        <v>2072</v>
      </c>
      <c r="D1223" t="s">
        <v>2073</v>
      </c>
      <c r="E1223">
        <f>VLOOKUP(C1223,customer!A:D,4,FALSE)</f>
        <v>32070</v>
      </c>
      <c r="F1223" t="s">
        <v>41</v>
      </c>
      <c r="H1223">
        <v>251000.00000100001</v>
      </c>
      <c r="I1223">
        <v>0</v>
      </c>
      <c r="J1223" s="1">
        <v>44713</v>
      </c>
      <c r="K1223">
        <v>228181.818183</v>
      </c>
      <c r="L1223">
        <v>22818.181818000001</v>
      </c>
      <c r="M1223">
        <v>251000.00000100001</v>
      </c>
      <c r="N1223" t="s">
        <v>42</v>
      </c>
      <c r="O1223">
        <f>VLOOKUP(N1223,Sheet3!A:B,2,FALSE)</f>
        <v>10</v>
      </c>
      <c r="P1223" t="s">
        <v>271</v>
      </c>
      <c r="S1223">
        <v>3</v>
      </c>
      <c r="T1223" t="s">
        <v>238</v>
      </c>
      <c r="U1223">
        <v>16363.636364</v>
      </c>
      <c r="V1223" s="2">
        <v>0</v>
      </c>
      <c r="W1223">
        <v>10</v>
      </c>
      <c r="X1223">
        <v>5</v>
      </c>
      <c r="Y1223" s="8">
        <v>4909.0909092000002</v>
      </c>
      <c r="Z1223">
        <v>49090.909092000002</v>
      </c>
      <c r="AA1223" s="8">
        <v>49090.909092000002</v>
      </c>
      <c r="AB1223">
        <v>0</v>
      </c>
      <c r="AC1223">
        <v>0</v>
      </c>
      <c r="AD1223" s="8">
        <f t="shared" si="19"/>
        <v>54000.000001200002</v>
      </c>
    </row>
    <row r="1224" spans="1:30" x14ac:dyDescent="0.25">
      <c r="A1224" s="1">
        <v>44713</v>
      </c>
      <c r="B1224" t="s">
        <v>39</v>
      </c>
      <c r="C1224" t="s">
        <v>2075</v>
      </c>
      <c r="D1224" t="s">
        <v>2076</v>
      </c>
      <c r="E1224">
        <f>VLOOKUP(C1224,customer!A:D,4,FALSE)</f>
        <v>14584</v>
      </c>
      <c r="F1224" t="s">
        <v>41</v>
      </c>
      <c r="H1224">
        <v>1108400</v>
      </c>
      <c r="I1224">
        <v>0</v>
      </c>
      <c r="J1224" s="1">
        <v>44713</v>
      </c>
      <c r="K1224">
        <v>1007636.363636</v>
      </c>
      <c r="L1224">
        <v>100763.63636400001</v>
      </c>
      <c r="M1224">
        <v>1108400</v>
      </c>
      <c r="N1224" t="s">
        <v>42</v>
      </c>
      <c r="O1224">
        <f>VLOOKUP(N1224,Sheet3!A:B,2,FALSE)</f>
        <v>10</v>
      </c>
      <c r="P1224" t="s">
        <v>87</v>
      </c>
      <c r="Q1224" t="s">
        <v>88</v>
      </c>
      <c r="S1224">
        <v>1</v>
      </c>
      <c r="T1224" t="s">
        <v>67</v>
      </c>
      <c r="U1224">
        <v>201636.36363599999</v>
      </c>
      <c r="V1224" s="2">
        <v>0</v>
      </c>
      <c r="W1224">
        <v>10</v>
      </c>
      <c r="X1224">
        <v>5</v>
      </c>
      <c r="Y1224" s="8">
        <v>20163.636363599999</v>
      </c>
      <c r="Z1224">
        <v>201636.36363599999</v>
      </c>
      <c r="AA1224" s="8">
        <v>201636.36363599999</v>
      </c>
      <c r="AB1224">
        <v>0</v>
      </c>
      <c r="AC1224">
        <v>0</v>
      </c>
      <c r="AD1224" s="8">
        <f t="shared" si="19"/>
        <v>221799.9999996</v>
      </c>
    </row>
    <row r="1225" spans="1:30" x14ac:dyDescent="0.25">
      <c r="A1225" s="1">
        <v>44713</v>
      </c>
      <c r="B1225" t="s">
        <v>39</v>
      </c>
      <c r="C1225" t="s">
        <v>2075</v>
      </c>
      <c r="D1225" t="s">
        <v>2076</v>
      </c>
      <c r="E1225">
        <f>VLOOKUP(C1225,customer!A:D,4,FALSE)</f>
        <v>14584</v>
      </c>
      <c r="F1225" t="s">
        <v>41</v>
      </c>
      <c r="H1225">
        <v>1108400</v>
      </c>
      <c r="I1225">
        <v>0</v>
      </c>
      <c r="J1225" s="1">
        <v>44713</v>
      </c>
      <c r="K1225">
        <v>1007636.363636</v>
      </c>
      <c r="L1225">
        <v>100763.63636400001</v>
      </c>
      <c r="M1225">
        <v>1108400</v>
      </c>
      <c r="N1225" t="s">
        <v>42</v>
      </c>
      <c r="O1225">
        <f>VLOOKUP(N1225,Sheet3!A:B,2,FALSE)</f>
        <v>10</v>
      </c>
      <c r="P1225" t="s">
        <v>55</v>
      </c>
      <c r="Q1225" t="s">
        <v>56</v>
      </c>
      <c r="S1225">
        <v>2</v>
      </c>
      <c r="T1225" t="s">
        <v>67</v>
      </c>
      <c r="U1225">
        <v>201363.63636400001</v>
      </c>
      <c r="V1225" s="2">
        <v>0</v>
      </c>
      <c r="W1225">
        <v>10</v>
      </c>
      <c r="X1225">
        <v>5</v>
      </c>
      <c r="Y1225" s="8">
        <v>40272.727272800003</v>
      </c>
      <c r="Z1225">
        <v>402727.27272800001</v>
      </c>
      <c r="AA1225" s="8">
        <v>402727.27272800001</v>
      </c>
      <c r="AB1225">
        <v>0</v>
      </c>
      <c r="AC1225">
        <v>0</v>
      </c>
      <c r="AD1225" s="8">
        <f t="shared" si="19"/>
        <v>443000.00000080001</v>
      </c>
    </row>
    <row r="1226" spans="1:30" x14ac:dyDescent="0.25">
      <c r="A1226" s="1">
        <v>44713</v>
      </c>
      <c r="B1226" t="s">
        <v>39</v>
      </c>
      <c r="C1226" t="s">
        <v>2075</v>
      </c>
      <c r="D1226" t="s">
        <v>2076</v>
      </c>
      <c r="E1226">
        <f>VLOOKUP(C1226,customer!A:D,4,FALSE)</f>
        <v>14584</v>
      </c>
      <c r="F1226" t="s">
        <v>41</v>
      </c>
      <c r="H1226">
        <v>1108400</v>
      </c>
      <c r="I1226">
        <v>0</v>
      </c>
      <c r="J1226" s="1">
        <v>44713</v>
      </c>
      <c r="K1226">
        <v>1007636.363636</v>
      </c>
      <c r="L1226">
        <v>100763.63636400001</v>
      </c>
      <c r="M1226">
        <v>1108400</v>
      </c>
      <c r="N1226" t="s">
        <v>42</v>
      </c>
      <c r="O1226">
        <f>VLOOKUP(N1226,Sheet3!A:B,2,FALSE)</f>
        <v>10</v>
      </c>
      <c r="P1226" t="s">
        <v>89</v>
      </c>
      <c r="Q1226" t="s">
        <v>90</v>
      </c>
      <c r="S1226">
        <v>1</v>
      </c>
      <c r="T1226" t="s">
        <v>67</v>
      </c>
      <c r="U1226">
        <v>201636.36363599999</v>
      </c>
      <c r="V1226" s="2">
        <v>0</v>
      </c>
      <c r="W1226">
        <v>10</v>
      </c>
      <c r="X1226">
        <v>5</v>
      </c>
      <c r="Y1226" s="8">
        <v>20163.636363599999</v>
      </c>
      <c r="Z1226">
        <v>201636.36363599999</v>
      </c>
      <c r="AA1226" s="8">
        <v>201636.36363599999</v>
      </c>
      <c r="AB1226">
        <v>0</v>
      </c>
      <c r="AC1226">
        <v>0</v>
      </c>
      <c r="AD1226" s="8">
        <f t="shared" si="19"/>
        <v>221799.9999996</v>
      </c>
    </row>
    <row r="1227" spans="1:30" x14ac:dyDescent="0.25">
      <c r="A1227" s="1">
        <v>44713</v>
      </c>
      <c r="B1227" t="s">
        <v>39</v>
      </c>
      <c r="C1227" t="s">
        <v>2075</v>
      </c>
      <c r="D1227" t="s">
        <v>2076</v>
      </c>
      <c r="E1227">
        <f>VLOOKUP(C1227,customer!A:D,4,FALSE)</f>
        <v>14584</v>
      </c>
      <c r="F1227" t="s">
        <v>41</v>
      </c>
      <c r="H1227">
        <v>1108400</v>
      </c>
      <c r="I1227">
        <v>0</v>
      </c>
      <c r="J1227" s="1">
        <v>44713</v>
      </c>
      <c r="K1227">
        <v>1007636.363636</v>
      </c>
      <c r="L1227">
        <v>100763.63636400001</v>
      </c>
      <c r="M1227">
        <v>1108400</v>
      </c>
      <c r="N1227" t="s">
        <v>42</v>
      </c>
      <c r="O1227">
        <f>VLOOKUP(N1227,Sheet3!A:B,2,FALSE)</f>
        <v>10</v>
      </c>
      <c r="P1227" t="s">
        <v>71</v>
      </c>
      <c r="Q1227" t="s">
        <v>72</v>
      </c>
      <c r="S1227">
        <v>1</v>
      </c>
      <c r="T1227" t="s">
        <v>67</v>
      </c>
      <c r="U1227">
        <v>201636.36363599999</v>
      </c>
      <c r="V1227" s="2">
        <v>0</v>
      </c>
      <c r="W1227">
        <v>10</v>
      </c>
      <c r="X1227">
        <v>5</v>
      </c>
      <c r="Y1227" s="8">
        <v>20163.636363599999</v>
      </c>
      <c r="Z1227">
        <v>201636.36363599999</v>
      </c>
      <c r="AA1227" s="8">
        <v>201636.36363599999</v>
      </c>
      <c r="AB1227">
        <v>0</v>
      </c>
      <c r="AC1227">
        <v>0</v>
      </c>
      <c r="AD1227" s="8">
        <f t="shared" si="19"/>
        <v>221799.9999996</v>
      </c>
    </row>
    <row r="1228" spans="1:30" x14ac:dyDescent="0.25">
      <c r="A1228" s="1">
        <v>44713</v>
      </c>
      <c r="B1228" t="s">
        <v>39</v>
      </c>
      <c r="C1228" t="s">
        <v>2077</v>
      </c>
      <c r="D1228" t="s">
        <v>2078</v>
      </c>
      <c r="E1228">
        <f>VLOOKUP(C1228,customer!A:D,4,FALSE)</f>
        <v>50268</v>
      </c>
      <c r="F1228" t="s">
        <v>41</v>
      </c>
      <c r="H1228">
        <v>901500.00000300002</v>
      </c>
      <c r="I1228">
        <v>0</v>
      </c>
      <c r="J1228" s="1">
        <v>44713</v>
      </c>
      <c r="K1228">
        <v>819545.45454800001</v>
      </c>
      <c r="L1228">
        <v>81954.545454999999</v>
      </c>
      <c r="M1228">
        <v>901500.00000300002</v>
      </c>
      <c r="N1228" t="s">
        <v>212</v>
      </c>
      <c r="O1228">
        <f>VLOOKUP(N1228,Sheet3!A:B,2,FALSE)</f>
        <v>41</v>
      </c>
      <c r="P1228" t="s">
        <v>61</v>
      </c>
      <c r="Q1228" t="s">
        <v>62</v>
      </c>
      <c r="S1228">
        <v>2</v>
      </c>
      <c r="T1228" t="s">
        <v>67</v>
      </c>
      <c r="U1228">
        <v>195454.54545500001</v>
      </c>
      <c r="V1228" s="2">
        <v>0</v>
      </c>
      <c r="W1228">
        <v>10</v>
      </c>
      <c r="X1228">
        <v>5</v>
      </c>
      <c r="Y1228" s="8">
        <v>39090.909091000001</v>
      </c>
      <c r="Z1228">
        <v>390909.09091000003</v>
      </c>
      <c r="AA1228" s="8">
        <v>390909.09091000003</v>
      </c>
      <c r="AB1228">
        <v>0</v>
      </c>
      <c r="AC1228">
        <v>0</v>
      </c>
      <c r="AD1228" s="8">
        <f t="shared" si="19"/>
        <v>430000.00000100001</v>
      </c>
    </row>
    <row r="1229" spans="1:30" x14ac:dyDescent="0.25">
      <c r="A1229" s="1">
        <v>44713</v>
      </c>
      <c r="B1229" t="s">
        <v>39</v>
      </c>
      <c r="C1229" t="s">
        <v>2077</v>
      </c>
      <c r="D1229" t="s">
        <v>2078</v>
      </c>
      <c r="E1229">
        <f>VLOOKUP(C1229,customer!A:D,4,FALSE)</f>
        <v>50268</v>
      </c>
      <c r="F1229" t="s">
        <v>41</v>
      </c>
      <c r="H1229">
        <v>901500.00000300002</v>
      </c>
      <c r="I1229">
        <v>0</v>
      </c>
      <c r="J1229" s="1">
        <v>44713</v>
      </c>
      <c r="K1229">
        <v>819545.45454800001</v>
      </c>
      <c r="L1229">
        <v>81954.545454999999</v>
      </c>
      <c r="M1229">
        <v>901500.00000300002</v>
      </c>
      <c r="N1229" t="s">
        <v>212</v>
      </c>
      <c r="O1229">
        <f>VLOOKUP(N1229,Sheet3!A:B,2,FALSE)</f>
        <v>41</v>
      </c>
      <c r="P1229" t="s">
        <v>63</v>
      </c>
      <c r="Q1229" t="s">
        <v>64</v>
      </c>
      <c r="S1229">
        <v>1</v>
      </c>
      <c r="T1229" t="s">
        <v>67</v>
      </c>
      <c r="U1229">
        <v>186363.63636400001</v>
      </c>
      <c r="V1229" s="2">
        <v>0</v>
      </c>
      <c r="W1229">
        <v>10</v>
      </c>
      <c r="X1229">
        <v>5</v>
      </c>
      <c r="Y1229" s="8">
        <v>18636.363636400001</v>
      </c>
      <c r="Z1229">
        <v>186363.63636400001</v>
      </c>
      <c r="AA1229" s="8">
        <v>186363.63636400001</v>
      </c>
      <c r="AB1229">
        <v>0</v>
      </c>
      <c r="AC1229">
        <v>0</v>
      </c>
      <c r="AD1229" s="8">
        <f t="shared" si="19"/>
        <v>205000.0000004</v>
      </c>
    </row>
    <row r="1230" spans="1:30" x14ac:dyDescent="0.25">
      <c r="A1230" s="1">
        <v>44713</v>
      </c>
      <c r="B1230" t="s">
        <v>39</v>
      </c>
      <c r="C1230" t="s">
        <v>2077</v>
      </c>
      <c r="D1230" t="s">
        <v>2078</v>
      </c>
      <c r="E1230">
        <f>VLOOKUP(C1230,customer!A:D,4,FALSE)</f>
        <v>50268</v>
      </c>
      <c r="F1230" t="s">
        <v>41</v>
      </c>
      <c r="H1230">
        <v>901500.00000300002</v>
      </c>
      <c r="I1230">
        <v>0</v>
      </c>
      <c r="J1230" s="1">
        <v>44713</v>
      </c>
      <c r="K1230">
        <v>819545.45454800001</v>
      </c>
      <c r="L1230">
        <v>81954.545454999999</v>
      </c>
      <c r="M1230">
        <v>901500.00000300002</v>
      </c>
      <c r="N1230" t="s">
        <v>212</v>
      </c>
      <c r="O1230">
        <f>VLOOKUP(N1230,Sheet3!A:B,2,FALSE)</f>
        <v>41</v>
      </c>
      <c r="P1230" t="s">
        <v>85</v>
      </c>
      <c r="Q1230" t="s">
        <v>86</v>
      </c>
      <c r="S1230">
        <v>5</v>
      </c>
      <c r="T1230" t="s">
        <v>238</v>
      </c>
      <c r="U1230">
        <v>8181.818182</v>
      </c>
      <c r="V1230" s="2">
        <v>0</v>
      </c>
      <c r="W1230">
        <v>10</v>
      </c>
      <c r="X1230">
        <v>5</v>
      </c>
      <c r="Y1230" s="8">
        <v>4090.909091</v>
      </c>
      <c r="Z1230">
        <v>40909.090909999999</v>
      </c>
      <c r="AA1230" s="8">
        <v>40909.090909999999</v>
      </c>
      <c r="AB1230">
        <v>0</v>
      </c>
      <c r="AC1230">
        <v>0</v>
      </c>
      <c r="AD1230" s="8">
        <f t="shared" si="19"/>
        <v>45000.000001</v>
      </c>
    </row>
    <row r="1231" spans="1:30" x14ac:dyDescent="0.25">
      <c r="A1231" s="1">
        <v>44713</v>
      </c>
      <c r="B1231" t="s">
        <v>39</v>
      </c>
      <c r="C1231" t="s">
        <v>2077</v>
      </c>
      <c r="D1231" t="s">
        <v>2078</v>
      </c>
      <c r="E1231">
        <f>VLOOKUP(C1231,customer!A:D,4,FALSE)</f>
        <v>50268</v>
      </c>
      <c r="F1231" t="s">
        <v>41</v>
      </c>
      <c r="H1231">
        <v>901500.00000300002</v>
      </c>
      <c r="I1231">
        <v>0</v>
      </c>
      <c r="J1231" s="1">
        <v>44713</v>
      </c>
      <c r="K1231">
        <v>819545.45454800001</v>
      </c>
      <c r="L1231">
        <v>81954.545454999999</v>
      </c>
      <c r="M1231">
        <v>901500.00000300002</v>
      </c>
      <c r="N1231" t="s">
        <v>212</v>
      </c>
      <c r="O1231">
        <f>VLOOKUP(N1231,Sheet3!A:B,2,FALSE)</f>
        <v>41</v>
      </c>
      <c r="P1231" t="s">
        <v>113</v>
      </c>
      <c r="Q1231" t="s">
        <v>114</v>
      </c>
      <c r="S1231">
        <v>1</v>
      </c>
      <c r="T1231" t="s">
        <v>67</v>
      </c>
      <c r="U1231">
        <v>201363.63636400001</v>
      </c>
      <c r="V1231" s="2">
        <v>0</v>
      </c>
      <c r="W1231">
        <v>10</v>
      </c>
      <c r="X1231">
        <v>5</v>
      </c>
      <c r="Y1231" s="8">
        <v>20136.363636400001</v>
      </c>
      <c r="Z1231">
        <v>201363.63636400001</v>
      </c>
      <c r="AA1231" s="8">
        <v>201363.63636400001</v>
      </c>
      <c r="AB1231">
        <v>0</v>
      </c>
      <c r="AC1231">
        <v>0</v>
      </c>
      <c r="AD1231" s="8">
        <f t="shared" si="19"/>
        <v>221500.0000004</v>
      </c>
    </row>
    <row r="1232" spans="1:30" x14ac:dyDescent="0.25">
      <c r="A1232" s="1">
        <v>44713</v>
      </c>
      <c r="B1232" t="s">
        <v>39</v>
      </c>
      <c r="C1232" t="s">
        <v>2080</v>
      </c>
      <c r="D1232" t="s">
        <v>707</v>
      </c>
      <c r="E1232">
        <f>VLOOKUP(C1232,customer!A:D,4,FALSE)</f>
        <v>22799</v>
      </c>
      <c r="F1232" t="s">
        <v>41</v>
      </c>
      <c r="H1232">
        <v>664500.00000100001</v>
      </c>
      <c r="I1232">
        <v>0</v>
      </c>
      <c r="J1232" s="1">
        <v>44713</v>
      </c>
      <c r="K1232">
        <v>604090.90909199999</v>
      </c>
      <c r="L1232">
        <v>60409.090908999999</v>
      </c>
      <c r="M1232">
        <v>664500.00000100001</v>
      </c>
      <c r="N1232" t="s">
        <v>42</v>
      </c>
      <c r="O1232">
        <f>VLOOKUP(N1232,Sheet3!A:B,2,FALSE)</f>
        <v>10</v>
      </c>
      <c r="P1232" t="s">
        <v>55</v>
      </c>
      <c r="Q1232" t="s">
        <v>56</v>
      </c>
      <c r="S1232">
        <v>3</v>
      </c>
      <c r="T1232" t="s">
        <v>67</v>
      </c>
      <c r="U1232">
        <v>201363.63636400001</v>
      </c>
      <c r="V1232" s="2">
        <v>0</v>
      </c>
      <c r="W1232">
        <v>10</v>
      </c>
      <c r="X1232">
        <v>5</v>
      </c>
      <c r="Y1232" s="8">
        <v>60409.0909092</v>
      </c>
      <c r="Z1232">
        <v>604090.90909199999</v>
      </c>
      <c r="AA1232" s="8">
        <v>604090.90909199999</v>
      </c>
      <c r="AB1232">
        <v>0</v>
      </c>
      <c r="AC1232">
        <v>0</v>
      </c>
      <c r="AD1232" s="8">
        <f t="shared" si="19"/>
        <v>664500.00000120001</v>
      </c>
    </row>
    <row r="1233" spans="1:30" x14ac:dyDescent="0.25">
      <c r="A1233" s="1">
        <v>44713</v>
      </c>
      <c r="B1233" t="s">
        <v>39</v>
      </c>
      <c r="C1233" t="s">
        <v>2081</v>
      </c>
      <c r="D1233" t="s">
        <v>228</v>
      </c>
      <c r="E1233">
        <f>VLOOKUP(C1233,customer!A:D,4,FALSE)</f>
        <v>41050</v>
      </c>
      <c r="F1233" t="s">
        <v>41</v>
      </c>
      <c r="H1233">
        <v>886300.00000100001</v>
      </c>
      <c r="I1233">
        <v>0</v>
      </c>
      <c r="J1233" s="1">
        <v>44713</v>
      </c>
      <c r="K1233">
        <v>805727.27272799995</v>
      </c>
      <c r="L1233">
        <v>80572.727272999997</v>
      </c>
      <c r="M1233">
        <v>886300.00000100001</v>
      </c>
      <c r="N1233" t="s">
        <v>42</v>
      </c>
      <c r="O1233">
        <f>VLOOKUP(N1233,Sheet3!A:B,2,FALSE)</f>
        <v>10</v>
      </c>
      <c r="P1233" t="s">
        <v>55</v>
      </c>
      <c r="Q1233" t="s">
        <v>56</v>
      </c>
      <c r="S1233">
        <v>3</v>
      </c>
      <c r="T1233" t="s">
        <v>67</v>
      </c>
      <c r="U1233">
        <v>201363.63636400001</v>
      </c>
      <c r="V1233" s="2">
        <v>0</v>
      </c>
      <c r="W1233">
        <v>10</v>
      </c>
      <c r="X1233">
        <v>5</v>
      </c>
      <c r="Y1233" s="8">
        <v>60409.0909092</v>
      </c>
      <c r="Z1233">
        <v>604090.90909199999</v>
      </c>
      <c r="AA1233" s="8">
        <v>604090.90909199999</v>
      </c>
      <c r="AB1233">
        <v>0</v>
      </c>
      <c r="AC1233">
        <v>0</v>
      </c>
      <c r="AD1233" s="8">
        <f t="shared" si="19"/>
        <v>664500.00000120001</v>
      </c>
    </row>
    <row r="1234" spans="1:30" x14ac:dyDescent="0.25">
      <c r="A1234" s="1">
        <v>44713</v>
      </c>
      <c r="B1234" t="s">
        <v>39</v>
      </c>
      <c r="C1234" t="s">
        <v>2081</v>
      </c>
      <c r="D1234" t="s">
        <v>228</v>
      </c>
      <c r="E1234">
        <f>VLOOKUP(C1234,customer!A:D,4,FALSE)</f>
        <v>41050</v>
      </c>
      <c r="F1234" t="s">
        <v>41</v>
      </c>
      <c r="H1234">
        <v>886300.00000100001</v>
      </c>
      <c r="I1234">
        <v>0</v>
      </c>
      <c r="J1234" s="1">
        <v>44713</v>
      </c>
      <c r="K1234">
        <v>805727.27272799995</v>
      </c>
      <c r="L1234">
        <v>80572.727272999997</v>
      </c>
      <c r="M1234">
        <v>886300.00000100001</v>
      </c>
      <c r="N1234" t="s">
        <v>42</v>
      </c>
      <c r="O1234">
        <f>VLOOKUP(N1234,Sheet3!A:B,2,FALSE)</f>
        <v>10</v>
      </c>
      <c r="P1234" t="s">
        <v>113</v>
      </c>
      <c r="Q1234" t="s">
        <v>114</v>
      </c>
      <c r="S1234">
        <v>1</v>
      </c>
      <c r="T1234" t="s">
        <v>67</v>
      </c>
      <c r="U1234">
        <v>201636.36363599999</v>
      </c>
      <c r="V1234" s="2">
        <v>0</v>
      </c>
      <c r="W1234">
        <v>10</v>
      </c>
      <c r="X1234">
        <v>5</v>
      </c>
      <c r="Y1234" s="8">
        <v>20163.636363599999</v>
      </c>
      <c r="Z1234">
        <v>201636.36363599999</v>
      </c>
      <c r="AA1234" s="8">
        <v>201636.36363599999</v>
      </c>
      <c r="AB1234">
        <v>0</v>
      </c>
      <c r="AC1234">
        <v>0</v>
      </c>
      <c r="AD1234" s="8">
        <f t="shared" si="19"/>
        <v>221799.9999996</v>
      </c>
    </row>
    <row r="1235" spans="1:30" x14ac:dyDescent="0.25">
      <c r="A1235" s="1">
        <v>44713</v>
      </c>
      <c r="B1235" t="s">
        <v>39</v>
      </c>
      <c r="C1235" t="s">
        <v>2082</v>
      </c>
      <c r="D1235" t="s">
        <v>2083</v>
      </c>
      <c r="E1235">
        <f>VLOOKUP(C1235,customer!A:D,4,FALSE)</f>
        <v>25393</v>
      </c>
      <c r="F1235" t="s">
        <v>41</v>
      </c>
      <c r="H1235">
        <v>664800</v>
      </c>
      <c r="I1235">
        <v>0</v>
      </c>
      <c r="J1235" s="1">
        <v>44713</v>
      </c>
      <c r="K1235">
        <v>604363.63636400003</v>
      </c>
      <c r="L1235">
        <v>60436.363636000002</v>
      </c>
      <c r="M1235">
        <v>664800</v>
      </c>
      <c r="N1235" t="s">
        <v>42</v>
      </c>
      <c r="O1235">
        <f>VLOOKUP(N1235,Sheet3!A:B,2,FALSE)</f>
        <v>10</v>
      </c>
      <c r="P1235" t="s">
        <v>55</v>
      </c>
      <c r="Q1235" t="s">
        <v>56</v>
      </c>
      <c r="S1235">
        <v>1</v>
      </c>
      <c r="T1235" t="s">
        <v>67</v>
      </c>
      <c r="U1235">
        <v>201363.63636400001</v>
      </c>
      <c r="V1235" s="2">
        <v>0</v>
      </c>
      <c r="W1235">
        <v>10</v>
      </c>
      <c r="X1235">
        <v>5</v>
      </c>
      <c r="Y1235" s="8">
        <v>20136.363636400001</v>
      </c>
      <c r="Z1235">
        <v>201363.63636400001</v>
      </c>
      <c r="AA1235" s="8">
        <v>201363.63636400001</v>
      </c>
      <c r="AB1235">
        <v>0</v>
      </c>
      <c r="AC1235">
        <v>0</v>
      </c>
      <c r="AD1235" s="8">
        <f t="shared" si="19"/>
        <v>221500.0000004</v>
      </c>
    </row>
    <row r="1236" spans="1:30" x14ac:dyDescent="0.25">
      <c r="A1236" s="1">
        <v>44713</v>
      </c>
      <c r="B1236" t="s">
        <v>39</v>
      </c>
      <c r="C1236" t="s">
        <v>2082</v>
      </c>
      <c r="D1236" t="s">
        <v>2083</v>
      </c>
      <c r="E1236">
        <f>VLOOKUP(C1236,customer!A:D,4,FALSE)</f>
        <v>25393</v>
      </c>
      <c r="F1236" t="s">
        <v>41</v>
      </c>
      <c r="H1236">
        <v>664800</v>
      </c>
      <c r="I1236">
        <v>0</v>
      </c>
      <c r="J1236" s="1">
        <v>44713</v>
      </c>
      <c r="K1236">
        <v>604363.63636400003</v>
      </c>
      <c r="L1236">
        <v>60436.363636000002</v>
      </c>
      <c r="M1236">
        <v>664800</v>
      </c>
      <c r="N1236" t="s">
        <v>42</v>
      </c>
      <c r="O1236">
        <f>VLOOKUP(N1236,Sheet3!A:B,2,FALSE)</f>
        <v>10</v>
      </c>
      <c r="P1236" t="s">
        <v>83</v>
      </c>
      <c r="Q1236" t="s">
        <v>84</v>
      </c>
      <c r="S1236">
        <v>1</v>
      </c>
      <c r="T1236" t="s">
        <v>67</v>
      </c>
      <c r="U1236">
        <v>201363.63636400001</v>
      </c>
      <c r="V1236" s="2">
        <v>0</v>
      </c>
      <c r="W1236">
        <v>10</v>
      </c>
      <c r="X1236">
        <v>5</v>
      </c>
      <c r="Y1236" s="8">
        <v>20136.363636400001</v>
      </c>
      <c r="Z1236">
        <v>201363.63636400001</v>
      </c>
      <c r="AA1236" s="8">
        <v>201363.63636400001</v>
      </c>
      <c r="AB1236">
        <v>0</v>
      </c>
      <c r="AC1236">
        <v>0</v>
      </c>
      <c r="AD1236" s="8">
        <f t="shared" si="19"/>
        <v>221500.0000004</v>
      </c>
    </row>
    <row r="1237" spans="1:30" x14ac:dyDescent="0.25">
      <c r="A1237" s="1">
        <v>44713</v>
      </c>
      <c r="B1237" t="s">
        <v>39</v>
      </c>
      <c r="C1237" t="s">
        <v>2082</v>
      </c>
      <c r="D1237" t="s">
        <v>2083</v>
      </c>
      <c r="E1237">
        <f>VLOOKUP(C1237,customer!A:D,4,FALSE)</f>
        <v>25393</v>
      </c>
      <c r="F1237" t="s">
        <v>41</v>
      </c>
      <c r="H1237">
        <v>664800</v>
      </c>
      <c r="I1237">
        <v>0</v>
      </c>
      <c r="J1237" s="1">
        <v>44713</v>
      </c>
      <c r="K1237">
        <v>604363.63636400003</v>
      </c>
      <c r="L1237">
        <v>60436.363636000002</v>
      </c>
      <c r="M1237">
        <v>664800</v>
      </c>
      <c r="N1237" t="s">
        <v>42</v>
      </c>
      <c r="O1237">
        <f>VLOOKUP(N1237,Sheet3!A:B,2,FALSE)</f>
        <v>10</v>
      </c>
      <c r="P1237" t="s">
        <v>71</v>
      </c>
      <c r="Q1237" t="s">
        <v>72</v>
      </c>
      <c r="S1237">
        <v>1</v>
      </c>
      <c r="T1237" t="s">
        <v>67</v>
      </c>
      <c r="U1237">
        <v>201636.36363599999</v>
      </c>
      <c r="V1237" s="2">
        <v>0</v>
      </c>
      <c r="W1237">
        <v>10</v>
      </c>
      <c r="X1237">
        <v>5</v>
      </c>
      <c r="Y1237" s="8">
        <v>20163.636363599999</v>
      </c>
      <c r="Z1237">
        <v>201636.36363599999</v>
      </c>
      <c r="AA1237" s="8">
        <v>201636.36363599999</v>
      </c>
      <c r="AB1237">
        <v>0</v>
      </c>
      <c r="AC1237">
        <v>0</v>
      </c>
      <c r="AD1237" s="8">
        <f t="shared" si="19"/>
        <v>221799.9999996</v>
      </c>
    </row>
    <row r="1238" spans="1:30" x14ac:dyDescent="0.25">
      <c r="A1238" s="1">
        <v>44713</v>
      </c>
      <c r="B1238" t="s">
        <v>39</v>
      </c>
      <c r="C1238" t="s">
        <v>2085</v>
      </c>
      <c r="D1238" t="s">
        <v>2086</v>
      </c>
      <c r="E1238">
        <f>VLOOKUP(C1238,customer!A:D,4,FALSE)</f>
        <v>16344</v>
      </c>
      <c r="F1238" t="s">
        <v>41</v>
      </c>
      <c r="H1238">
        <v>443000.00000100001</v>
      </c>
      <c r="I1238">
        <v>0</v>
      </c>
      <c r="J1238" s="1">
        <v>44713</v>
      </c>
      <c r="K1238">
        <v>402727.27272800001</v>
      </c>
      <c r="L1238">
        <v>40272.727272999997</v>
      </c>
      <c r="M1238">
        <v>443000.00000100001</v>
      </c>
      <c r="N1238" t="s">
        <v>42</v>
      </c>
      <c r="O1238">
        <f>VLOOKUP(N1238,Sheet3!A:B,2,FALSE)</f>
        <v>10</v>
      </c>
      <c r="P1238" t="s">
        <v>55</v>
      </c>
      <c r="Q1238" t="s">
        <v>56</v>
      </c>
      <c r="S1238">
        <v>2</v>
      </c>
      <c r="T1238" t="s">
        <v>67</v>
      </c>
      <c r="U1238">
        <v>201363.63636400001</v>
      </c>
      <c r="V1238" s="2">
        <v>0</v>
      </c>
      <c r="W1238">
        <v>10</v>
      </c>
      <c r="X1238">
        <v>5</v>
      </c>
      <c r="Y1238" s="8">
        <v>40272.727272800003</v>
      </c>
      <c r="Z1238">
        <v>402727.27272800001</v>
      </c>
      <c r="AA1238" s="8">
        <v>402727.27272800001</v>
      </c>
      <c r="AB1238">
        <v>0</v>
      </c>
      <c r="AC1238">
        <v>0</v>
      </c>
      <c r="AD1238" s="8">
        <f t="shared" si="19"/>
        <v>443000.00000080001</v>
      </c>
    </row>
    <row r="1239" spans="1:30" x14ac:dyDescent="0.25">
      <c r="A1239" s="1">
        <v>44713</v>
      </c>
      <c r="B1239" t="s">
        <v>39</v>
      </c>
      <c r="C1239" t="s">
        <v>2088</v>
      </c>
      <c r="D1239" t="s">
        <v>2089</v>
      </c>
      <c r="E1239">
        <f>VLOOKUP(C1239,customer!A:D,4,FALSE)</f>
        <v>29000</v>
      </c>
      <c r="F1239" t="s">
        <v>41</v>
      </c>
      <c r="H1239">
        <v>2870000.000006</v>
      </c>
      <c r="I1239">
        <v>0</v>
      </c>
      <c r="J1239" s="1">
        <v>44713</v>
      </c>
      <c r="K1239">
        <v>2609090.9090959998</v>
      </c>
      <c r="L1239">
        <v>260909.09091</v>
      </c>
      <c r="M1239">
        <v>2870000.000006</v>
      </c>
      <c r="N1239" t="s">
        <v>42</v>
      </c>
      <c r="O1239">
        <f>VLOOKUP(N1239,Sheet3!A:B,2,FALSE)</f>
        <v>10</v>
      </c>
      <c r="P1239" t="s">
        <v>61</v>
      </c>
      <c r="Q1239" t="s">
        <v>62</v>
      </c>
      <c r="S1239">
        <v>14</v>
      </c>
      <c r="T1239" t="s">
        <v>67</v>
      </c>
      <c r="U1239">
        <v>186363.63636400001</v>
      </c>
      <c r="V1239" s="2">
        <v>0</v>
      </c>
      <c r="W1239">
        <v>10</v>
      </c>
      <c r="X1239">
        <v>5</v>
      </c>
      <c r="Y1239" s="8">
        <v>260909.0909096</v>
      </c>
      <c r="Z1239">
        <v>2609090.9090959998</v>
      </c>
      <c r="AA1239" s="8">
        <v>2609090.9090959998</v>
      </c>
      <c r="AB1239">
        <v>0</v>
      </c>
      <c r="AC1239">
        <v>0</v>
      </c>
      <c r="AD1239" s="8">
        <f t="shared" si="19"/>
        <v>2870000.0000055996</v>
      </c>
    </row>
    <row r="1240" spans="1:30" x14ac:dyDescent="0.25">
      <c r="A1240" s="1">
        <v>44713</v>
      </c>
      <c r="B1240" t="s">
        <v>39</v>
      </c>
      <c r="C1240" t="s">
        <v>2090</v>
      </c>
      <c r="D1240" t="s">
        <v>2091</v>
      </c>
      <c r="E1240">
        <f>VLOOKUP(C1240,customer!A:D,4,FALSE)</f>
        <v>45352</v>
      </c>
      <c r="F1240" t="s">
        <v>41</v>
      </c>
      <c r="H1240">
        <v>221500</v>
      </c>
      <c r="I1240">
        <v>0</v>
      </c>
      <c r="J1240" s="1">
        <v>44713</v>
      </c>
      <c r="K1240">
        <v>201363.63636400001</v>
      </c>
      <c r="L1240">
        <v>20136.363635999998</v>
      </c>
      <c r="M1240">
        <v>221500</v>
      </c>
      <c r="N1240" t="s">
        <v>42</v>
      </c>
      <c r="O1240">
        <f>VLOOKUP(N1240,Sheet3!A:B,2,FALSE)</f>
        <v>10</v>
      </c>
      <c r="P1240" t="s">
        <v>55</v>
      </c>
      <c r="Q1240" t="s">
        <v>56</v>
      </c>
      <c r="S1240">
        <v>1</v>
      </c>
      <c r="T1240" t="s">
        <v>67</v>
      </c>
      <c r="U1240">
        <v>201363.63636400001</v>
      </c>
      <c r="V1240" s="2">
        <v>0</v>
      </c>
      <c r="W1240">
        <v>10</v>
      </c>
      <c r="X1240">
        <v>5</v>
      </c>
      <c r="Y1240" s="8">
        <v>20136.363636400001</v>
      </c>
      <c r="Z1240">
        <v>201363.63636400001</v>
      </c>
      <c r="AA1240" s="8">
        <v>201363.63636400001</v>
      </c>
      <c r="AB1240">
        <v>0</v>
      </c>
      <c r="AC1240">
        <v>0</v>
      </c>
      <c r="AD1240" s="8">
        <f t="shared" si="19"/>
        <v>221500.0000004</v>
      </c>
    </row>
    <row r="1241" spans="1:30" x14ac:dyDescent="0.25">
      <c r="A1241" s="1">
        <v>44713</v>
      </c>
      <c r="B1241" t="s">
        <v>39</v>
      </c>
      <c r="C1241" t="s">
        <v>2093</v>
      </c>
      <c r="D1241" t="s">
        <v>2094</v>
      </c>
      <c r="E1241">
        <f>VLOOKUP(C1241,customer!A:D,4,FALSE)</f>
        <v>7258</v>
      </c>
      <c r="F1241" t="s">
        <v>41</v>
      </c>
      <c r="H1241">
        <v>1108100</v>
      </c>
      <c r="I1241">
        <v>0</v>
      </c>
      <c r="J1241" s="1">
        <v>44713</v>
      </c>
      <c r="K1241">
        <v>1007363.636364</v>
      </c>
      <c r="L1241">
        <v>100736.36363599999</v>
      </c>
      <c r="M1241">
        <v>1108100</v>
      </c>
      <c r="N1241" t="s">
        <v>42</v>
      </c>
      <c r="O1241">
        <f>VLOOKUP(N1241,Sheet3!A:B,2,FALSE)</f>
        <v>10</v>
      </c>
      <c r="P1241" t="s">
        <v>55</v>
      </c>
      <c r="Q1241" t="s">
        <v>56</v>
      </c>
      <c r="S1241">
        <v>2</v>
      </c>
      <c r="T1241" t="s">
        <v>67</v>
      </c>
      <c r="U1241">
        <v>201363.63636400001</v>
      </c>
      <c r="V1241" s="2">
        <v>0</v>
      </c>
      <c r="W1241">
        <v>10</v>
      </c>
      <c r="X1241">
        <v>5</v>
      </c>
      <c r="Y1241" s="8">
        <v>40272.727272800003</v>
      </c>
      <c r="Z1241">
        <v>402727.27272800001</v>
      </c>
      <c r="AA1241" s="8">
        <v>402727.27272800001</v>
      </c>
      <c r="AB1241">
        <v>0</v>
      </c>
      <c r="AC1241">
        <v>0</v>
      </c>
      <c r="AD1241" s="8">
        <f t="shared" si="19"/>
        <v>443000.00000080001</v>
      </c>
    </row>
    <row r="1242" spans="1:30" x14ac:dyDescent="0.25">
      <c r="A1242" s="1">
        <v>44713</v>
      </c>
      <c r="B1242" t="s">
        <v>39</v>
      </c>
      <c r="C1242" t="s">
        <v>2093</v>
      </c>
      <c r="D1242" t="s">
        <v>2094</v>
      </c>
      <c r="E1242">
        <f>VLOOKUP(C1242,customer!A:D,4,FALSE)</f>
        <v>7258</v>
      </c>
      <c r="F1242" t="s">
        <v>41</v>
      </c>
      <c r="H1242">
        <v>1108100</v>
      </c>
      <c r="I1242">
        <v>0</v>
      </c>
      <c r="J1242" s="1">
        <v>44713</v>
      </c>
      <c r="K1242">
        <v>1007363.636364</v>
      </c>
      <c r="L1242">
        <v>100736.36363599999</v>
      </c>
      <c r="M1242">
        <v>1108100</v>
      </c>
      <c r="N1242" t="s">
        <v>42</v>
      </c>
      <c r="O1242">
        <f>VLOOKUP(N1242,Sheet3!A:B,2,FALSE)</f>
        <v>10</v>
      </c>
      <c r="P1242" t="s">
        <v>245</v>
      </c>
      <c r="Q1242" t="s">
        <v>246</v>
      </c>
      <c r="S1242">
        <v>1</v>
      </c>
      <c r="T1242" t="s">
        <v>67</v>
      </c>
      <c r="U1242">
        <v>201363.63636400001</v>
      </c>
      <c r="V1242" s="2">
        <v>0</v>
      </c>
      <c r="W1242">
        <v>10</v>
      </c>
      <c r="X1242">
        <v>5</v>
      </c>
      <c r="Y1242" s="8">
        <v>20136.363636400001</v>
      </c>
      <c r="Z1242">
        <v>201363.63636400001</v>
      </c>
      <c r="AA1242" s="8">
        <v>201363.63636400001</v>
      </c>
      <c r="AB1242">
        <v>0</v>
      </c>
      <c r="AC1242">
        <v>0</v>
      </c>
      <c r="AD1242" s="8">
        <f t="shared" si="19"/>
        <v>221500.0000004</v>
      </c>
    </row>
    <row r="1243" spans="1:30" x14ac:dyDescent="0.25">
      <c r="A1243" s="1">
        <v>44713</v>
      </c>
      <c r="B1243" t="s">
        <v>39</v>
      </c>
      <c r="C1243" t="s">
        <v>2093</v>
      </c>
      <c r="D1243" t="s">
        <v>2094</v>
      </c>
      <c r="E1243">
        <f>VLOOKUP(C1243,customer!A:D,4,FALSE)</f>
        <v>7258</v>
      </c>
      <c r="F1243" t="s">
        <v>41</v>
      </c>
      <c r="H1243">
        <v>1108100</v>
      </c>
      <c r="I1243">
        <v>0</v>
      </c>
      <c r="J1243" s="1">
        <v>44713</v>
      </c>
      <c r="K1243">
        <v>1007363.636364</v>
      </c>
      <c r="L1243">
        <v>100736.36363599999</v>
      </c>
      <c r="M1243">
        <v>1108100</v>
      </c>
      <c r="N1243" t="s">
        <v>42</v>
      </c>
      <c r="O1243">
        <f>VLOOKUP(N1243,Sheet3!A:B,2,FALSE)</f>
        <v>10</v>
      </c>
      <c r="P1243" t="s">
        <v>75</v>
      </c>
      <c r="Q1243" t="s">
        <v>76</v>
      </c>
      <c r="S1243">
        <v>1</v>
      </c>
      <c r="T1243" t="s">
        <v>67</v>
      </c>
      <c r="U1243">
        <v>201636.36363599999</v>
      </c>
      <c r="V1243" s="2">
        <v>0</v>
      </c>
      <c r="W1243">
        <v>10</v>
      </c>
      <c r="X1243">
        <v>5</v>
      </c>
      <c r="Y1243" s="8">
        <v>20163.636363599999</v>
      </c>
      <c r="Z1243">
        <v>201636.36363599999</v>
      </c>
      <c r="AA1243" s="8">
        <v>201636.36363599999</v>
      </c>
      <c r="AB1243">
        <v>0</v>
      </c>
      <c r="AC1243">
        <v>0</v>
      </c>
      <c r="AD1243" s="8">
        <f t="shared" si="19"/>
        <v>221799.9999996</v>
      </c>
    </row>
    <row r="1244" spans="1:30" x14ac:dyDescent="0.25">
      <c r="A1244" s="1">
        <v>44713</v>
      </c>
      <c r="B1244" t="s">
        <v>39</v>
      </c>
      <c r="C1244" t="s">
        <v>2093</v>
      </c>
      <c r="D1244" t="s">
        <v>2094</v>
      </c>
      <c r="E1244">
        <f>VLOOKUP(C1244,customer!A:D,4,FALSE)</f>
        <v>7258</v>
      </c>
      <c r="F1244" t="s">
        <v>41</v>
      </c>
      <c r="H1244">
        <v>1108100</v>
      </c>
      <c r="I1244">
        <v>0</v>
      </c>
      <c r="J1244" s="1">
        <v>44713</v>
      </c>
      <c r="K1244">
        <v>1007363.636364</v>
      </c>
      <c r="L1244">
        <v>100736.36363599999</v>
      </c>
      <c r="M1244">
        <v>1108100</v>
      </c>
      <c r="N1244" t="s">
        <v>42</v>
      </c>
      <c r="O1244">
        <f>VLOOKUP(N1244,Sheet3!A:B,2,FALSE)</f>
        <v>10</v>
      </c>
      <c r="P1244" t="s">
        <v>113</v>
      </c>
      <c r="Q1244" t="s">
        <v>114</v>
      </c>
      <c r="S1244">
        <v>1</v>
      </c>
      <c r="T1244" t="s">
        <v>67</v>
      </c>
      <c r="U1244">
        <v>201636.36363599999</v>
      </c>
      <c r="V1244" s="2">
        <v>0</v>
      </c>
      <c r="W1244">
        <v>10</v>
      </c>
      <c r="X1244">
        <v>5</v>
      </c>
      <c r="Y1244" s="8">
        <v>20163.636363599999</v>
      </c>
      <c r="Z1244">
        <v>201636.36363599999</v>
      </c>
      <c r="AA1244" s="8">
        <v>201636.36363599999</v>
      </c>
      <c r="AB1244">
        <v>0</v>
      </c>
      <c r="AC1244">
        <v>0</v>
      </c>
      <c r="AD1244" s="8">
        <f t="shared" si="19"/>
        <v>221799.9999996</v>
      </c>
    </row>
    <row r="1245" spans="1:30" x14ac:dyDescent="0.25">
      <c r="A1245" s="1">
        <v>44713</v>
      </c>
      <c r="B1245" t="s">
        <v>39</v>
      </c>
      <c r="C1245" t="s">
        <v>2096</v>
      </c>
      <c r="D1245" t="s">
        <v>2097</v>
      </c>
      <c r="E1245">
        <f>VLOOKUP(C1245,customer!A:D,4,FALSE)</f>
        <v>91902</v>
      </c>
      <c r="F1245" t="s">
        <v>41</v>
      </c>
      <c r="H1245">
        <v>150999.99999400001</v>
      </c>
      <c r="I1245">
        <v>0</v>
      </c>
      <c r="J1245" s="1">
        <v>44713</v>
      </c>
      <c r="K1245">
        <v>137272.72726700001</v>
      </c>
      <c r="L1245">
        <v>13727.272727</v>
      </c>
      <c r="M1245">
        <v>150999.99999400001</v>
      </c>
      <c r="N1245" t="s">
        <v>42</v>
      </c>
      <c r="O1245">
        <f>VLOOKUP(N1245,Sheet3!A:B,2,FALSE)</f>
        <v>10</v>
      </c>
      <c r="P1245" t="s">
        <v>1056</v>
      </c>
      <c r="S1245">
        <v>11</v>
      </c>
      <c r="T1245" t="s">
        <v>238</v>
      </c>
      <c r="U1245">
        <v>4545.4545449999996</v>
      </c>
      <c r="V1245" s="2">
        <v>0</v>
      </c>
      <c r="W1245">
        <v>10</v>
      </c>
      <c r="X1245">
        <v>5</v>
      </c>
      <c r="Y1245" s="8">
        <v>4999.9999994999998</v>
      </c>
      <c r="Z1245">
        <v>49999.999994999998</v>
      </c>
      <c r="AA1245" s="8">
        <v>49999.999994999998</v>
      </c>
      <c r="AB1245">
        <v>0</v>
      </c>
      <c r="AC1245">
        <v>0</v>
      </c>
      <c r="AD1245" s="8">
        <f t="shared" si="19"/>
        <v>54999.999994500002</v>
      </c>
    </row>
    <row r="1246" spans="1:30" x14ac:dyDescent="0.25">
      <c r="A1246" s="1">
        <v>44713</v>
      </c>
      <c r="B1246" t="s">
        <v>39</v>
      </c>
      <c r="C1246" t="s">
        <v>2096</v>
      </c>
      <c r="D1246" t="s">
        <v>2097</v>
      </c>
      <c r="E1246">
        <f>VLOOKUP(C1246,customer!A:D,4,FALSE)</f>
        <v>91902</v>
      </c>
      <c r="F1246" t="s">
        <v>41</v>
      </c>
      <c r="H1246">
        <v>150999.99999400001</v>
      </c>
      <c r="I1246">
        <v>0</v>
      </c>
      <c r="J1246" s="1">
        <v>44713</v>
      </c>
      <c r="K1246">
        <v>137272.72726700001</v>
      </c>
      <c r="L1246">
        <v>13727.272727</v>
      </c>
      <c r="M1246">
        <v>150999.99999400001</v>
      </c>
      <c r="N1246" t="s">
        <v>42</v>
      </c>
      <c r="O1246">
        <f>VLOOKUP(N1246,Sheet3!A:B,2,FALSE)</f>
        <v>10</v>
      </c>
      <c r="P1246" t="s">
        <v>2099</v>
      </c>
      <c r="S1246">
        <v>1</v>
      </c>
      <c r="T1246" t="s">
        <v>67</v>
      </c>
      <c r="U1246">
        <v>43636.363636000002</v>
      </c>
      <c r="V1246" s="2">
        <v>0</v>
      </c>
      <c r="W1246">
        <v>10</v>
      </c>
      <c r="X1246">
        <v>5</v>
      </c>
      <c r="Y1246" s="8">
        <v>4363.6363635999996</v>
      </c>
      <c r="Z1246">
        <v>43636.363636000002</v>
      </c>
      <c r="AA1246" s="8">
        <v>43636.363636000002</v>
      </c>
      <c r="AB1246">
        <v>0</v>
      </c>
      <c r="AC1246">
        <v>0</v>
      </c>
      <c r="AD1246" s="8">
        <f t="shared" si="19"/>
        <v>47999.999999600004</v>
      </c>
    </row>
    <row r="1247" spans="1:30" x14ac:dyDescent="0.25">
      <c r="A1247" s="1">
        <v>44713</v>
      </c>
      <c r="B1247" t="s">
        <v>39</v>
      </c>
      <c r="C1247" t="s">
        <v>2096</v>
      </c>
      <c r="D1247" t="s">
        <v>2097</v>
      </c>
      <c r="E1247">
        <f>VLOOKUP(C1247,customer!A:D,4,FALSE)</f>
        <v>91902</v>
      </c>
      <c r="F1247" t="s">
        <v>41</v>
      </c>
      <c r="H1247">
        <v>150999.99999400001</v>
      </c>
      <c r="I1247">
        <v>0</v>
      </c>
      <c r="J1247" s="1">
        <v>44713</v>
      </c>
      <c r="K1247">
        <v>137272.72726700001</v>
      </c>
      <c r="L1247">
        <v>13727.272727</v>
      </c>
      <c r="M1247">
        <v>150999.99999400001</v>
      </c>
      <c r="N1247" t="s">
        <v>42</v>
      </c>
      <c r="O1247">
        <f>VLOOKUP(N1247,Sheet3!A:B,2,FALSE)</f>
        <v>10</v>
      </c>
      <c r="P1247" t="s">
        <v>1503</v>
      </c>
      <c r="S1247">
        <v>1</v>
      </c>
      <c r="T1247" t="s">
        <v>67</v>
      </c>
      <c r="U1247">
        <v>43636.363636000002</v>
      </c>
      <c r="V1247" s="2">
        <v>0</v>
      </c>
      <c r="W1247">
        <v>10</v>
      </c>
      <c r="X1247">
        <v>5</v>
      </c>
      <c r="Y1247" s="8">
        <v>4363.6363635999996</v>
      </c>
      <c r="Z1247">
        <v>43636.363636000002</v>
      </c>
      <c r="AA1247" s="8">
        <v>43636.363636000002</v>
      </c>
      <c r="AB1247">
        <v>0</v>
      </c>
      <c r="AC1247">
        <v>0</v>
      </c>
      <c r="AD1247" s="8">
        <f t="shared" si="19"/>
        <v>47999.999999600004</v>
      </c>
    </row>
    <row r="1248" spans="1:30" x14ac:dyDescent="0.25">
      <c r="A1248" s="1">
        <v>44713</v>
      </c>
      <c r="B1248" t="s">
        <v>39</v>
      </c>
      <c r="C1248" t="s">
        <v>2100</v>
      </c>
      <c r="D1248" t="s">
        <v>2101</v>
      </c>
      <c r="E1248">
        <f>VLOOKUP(C1248,customer!A:D,4,FALSE)</f>
        <v>24526</v>
      </c>
      <c r="F1248" t="s">
        <v>41</v>
      </c>
      <c r="H1248">
        <v>221500</v>
      </c>
      <c r="I1248">
        <v>0</v>
      </c>
      <c r="J1248" s="1">
        <v>44713</v>
      </c>
      <c r="K1248">
        <v>201363.63636400001</v>
      </c>
      <c r="L1248">
        <v>20136.363635999998</v>
      </c>
      <c r="M1248">
        <v>221500</v>
      </c>
      <c r="N1248" t="s">
        <v>42</v>
      </c>
      <c r="O1248">
        <f>VLOOKUP(N1248,Sheet3!A:B,2,FALSE)</f>
        <v>10</v>
      </c>
      <c r="P1248" t="s">
        <v>55</v>
      </c>
      <c r="Q1248" t="s">
        <v>56</v>
      </c>
      <c r="S1248">
        <v>1</v>
      </c>
      <c r="T1248" t="s">
        <v>67</v>
      </c>
      <c r="U1248">
        <v>201363.63636400001</v>
      </c>
      <c r="V1248" s="2">
        <v>0</v>
      </c>
      <c r="W1248">
        <v>10</v>
      </c>
      <c r="X1248">
        <v>5</v>
      </c>
      <c r="Y1248" s="8">
        <v>20136.363636400001</v>
      </c>
      <c r="Z1248">
        <v>201363.63636400001</v>
      </c>
      <c r="AA1248" s="8">
        <v>201363.63636400001</v>
      </c>
      <c r="AB1248">
        <v>0</v>
      </c>
      <c r="AC1248">
        <v>0</v>
      </c>
      <c r="AD1248" s="8">
        <f t="shared" si="19"/>
        <v>221500.0000004</v>
      </c>
    </row>
    <row r="1249" spans="1:30" x14ac:dyDescent="0.25">
      <c r="A1249" s="1">
        <v>44713</v>
      </c>
      <c r="B1249" t="s">
        <v>39</v>
      </c>
      <c r="C1249" t="s">
        <v>2103</v>
      </c>
      <c r="D1249" t="s">
        <v>2104</v>
      </c>
      <c r="E1249">
        <f>VLOOKUP(C1249,customer!A:D,4,FALSE)</f>
        <v>44667</v>
      </c>
      <c r="F1249" t="s">
        <v>41</v>
      </c>
      <c r="H1249">
        <v>43700.000001</v>
      </c>
      <c r="I1249">
        <v>0</v>
      </c>
      <c r="J1249" s="1">
        <v>44713</v>
      </c>
      <c r="K1249">
        <v>39727.272728000004</v>
      </c>
      <c r="L1249">
        <v>3972.727273</v>
      </c>
      <c r="M1249">
        <v>43700.000001</v>
      </c>
      <c r="N1249" t="s">
        <v>42</v>
      </c>
      <c r="O1249">
        <f>VLOOKUP(N1249,Sheet3!A:B,2,FALSE)</f>
        <v>10</v>
      </c>
      <c r="P1249" t="s">
        <v>131</v>
      </c>
      <c r="Q1249" t="s">
        <v>132</v>
      </c>
      <c r="S1249">
        <v>1</v>
      </c>
      <c r="T1249" t="s">
        <v>123</v>
      </c>
      <c r="U1249">
        <v>23454.545454999999</v>
      </c>
      <c r="V1249" s="2">
        <v>0</v>
      </c>
      <c r="W1249">
        <v>10</v>
      </c>
      <c r="X1249">
        <v>5</v>
      </c>
      <c r="Y1249" s="8">
        <v>2345.4545455000002</v>
      </c>
      <c r="Z1249">
        <v>23454.545454999999</v>
      </c>
      <c r="AA1249" s="8">
        <v>23454.545454999999</v>
      </c>
      <c r="AB1249">
        <v>0</v>
      </c>
      <c r="AC1249">
        <v>0</v>
      </c>
      <c r="AD1249" s="8">
        <f t="shared" si="19"/>
        <v>25800.0000005</v>
      </c>
    </row>
    <row r="1250" spans="1:30" x14ac:dyDescent="0.25">
      <c r="A1250" s="1">
        <v>44713</v>
      </c>
      <c r="B1250" t="s">
        <v>39</v>
      </c>
      <c r="C1250" t="s">
        <v>2103</v>
      </c>
      <c r="D1250" t="s">
        <v>2104</v>
      </c>
      <c r="E1250">
        <f>VLOOKUP(C1250,customer!A:D,4,FALSE)</f>
        <v>44667</v>
      </c>
      <c r="F1250" t="s">
        <v>41</v>
      </c>
      <c r="H1250">
        <v>43700.000001</v>
      </c>
      <c r="I1250">
        <v>0</v>
      </c>
      <c r="J1250" s="1">
        <v>44713</v>
      </c>
      <c r="K1250">
        <v>39727.272728000004</v>
      </c>
      <c r="L1250">
        <v>3972.727273</v>
      </c>
      <c r="M1250">
        <v>43700.000001</v>
      </c>
      <c r="N1250" t="s">
        <v>42</v>
      </c>
      <c r="O1250">
        <f>VLOOKUP(N1250,Sheet3!A:B,2,FALSE)</f>
        <v>10</v>
      </c>
      <c r="P1250" t="s">
        <v>177</v>
      </c>
      <c r="Q1250" t="s">
        <v>178</v>
      </c>
      <c r="S1250">
        <v>1</v>
      </c>
      <c r="T1250" t="s">
        <v>123</v>
      </c>
      <c r="U1250">
        <v>16272.727273</v>
      </c>
      <c r="V1250" s="2">
        <v>0</v>
      </c>
      <c r="W1250">
        <v>10</v>
      </c>
      <c r="X1250">
        <v>5</v>
      </c>
      <c r="Y1250" s="8">
        <v>1627.2727273</v>
      </c>
      <c r="Z1250">
        <v>16272.727273</v>
      </c>
      <c r="AA1250" s="8">
        <v>16272.727273</v>
      </c>
      <c r="AB1250">
        <v>0</v>
      </c>
      <c r="AC1250">
        <v>0</v>
      </c>
      <c r="AD1250" s="8">
        <f t="shared" si="19"/>
        <v>17900.000000300002</v>
      </c>
    </row>
    <row r="1251" spans="1:30" x14ac:dyDescent="0.25">
      <c r="A1251" s="1">
        <v>44713</v>
      </c>
      <c r="B1251" t="s">
        <v>39</v>
      </c>
      <c r="C1251" t="s">
        <v>2106</v>
      </c>
      <c r="D1251" t="s">
        <v>2107</v>
      </c>
      <c r="E1251">
        <f>VLOOKUP(C1251,customer!A:D,4,FALSE)</f>
        <v>12401</v>
      </c>
      <c r="F1251" t="s">
        <v>41</v>
      </c>
      <c r="H1251">
        <v>222200</v>
      </c>
      <c r="I1251">
        <v>0</v>
      </c>
      <c r="J1251" s="1">
        <v>44713</v>
      </c>
      <c r="K1251">
        <v>202000</v>
      </c>
      <c r="L1251">
        <v>20200</v>
      </c>
      <c r="M1251">
        <v>222200</v>
      </c>
      <c r="N1251" t="s">
        <v>42</v>
      </c>
      <c r="O1251">
        <f>VLOOKUP(N1251,Sheet3!A:B,2,FALSE)</f>
        <v>10</v>
      </c>
      <c r="P1251" t="s">
        <v>48</v>
      </c>
      <c r="Q1251" t="s">
        <v>49</v>
      </c>
      <c r="S1251">
        <v>1</v>
      </c>
      <c r="T1251" t="s">
        <v>67</v>
      </c>
      <c r="U1251">
        <v>202000</v>
      </c>
      <c r="V1251" s="2">
        <v>0</v>
      </c>
      <c r="W1251">
        <v>10</v>
      </c>
      <c r="X1251">
        <v>5</v>
      </c>
      <c r="Y1251" s="8">
        <v>20200</v>
      </c>
      <c r="Z1251">
        <v>202000</v>
      </c>
      <c r="AA1251" s="8">
        <v>202000</v>
      </c>
      <c r="AB1251">
        <v>0</v>
      </c>
      <c r="AC1251">
        <v>0</v>
      </c>
      <c r="AD1251" s="8">
        <f t="shared" si="19"/>
        <v>222200</v>
      </c>
    </row>
    <row r="1252" spans="1:30" x14ac:dyDescent="0.25">
      <c r="A1252" s="1">
        <v>44713</v>
      </c>
      <c r="B1252" t="s">
        <v>39</v>
      </c>
      <c r="C1252" t="s">
        <v>2109</v>
      </c>
      <c r="D1252" t="s">
        <v>446</v>
      </c>
      <c r="E1252">
        <f>VLOOKUP(C1252,customer!A:D,4,FALSE)</f>
        <v>15511</v>
      </c>
      <c r="F1252" t="s">
        <v>41</v>
      </c>
      <c r="H1252">
        <v>269500</v>
      </c>
      <c r="I1252">
        <v>0</v>
      </c>
      <c r="J1252" s="1">
        <v>44713</v>
      </c>
      <c r="K1252">
        <v>245000</v>
      </c>
      <c r="L1252">
        <v>24500</v>
      </c>
      <c r="M1252">
        <v>269500</v>
      </c>
      <c r="N1252" t="s">
        <v>42</v>
      </c>
      <c r="O1252">
        <f>VLOOKUP(N1252,Sheet3!A:B,2,FALSE)</f>
        <v>10</v>
      </c>
      <c r="P1252" t="s">
        <v>271</v>
      </c>
      <c r="S1252">
        <v>1</v>
      </c>
      <c r="T1252" t="s">
        <v>218</v>
      </c>
      <c r="U1252">
        <v>245000</v>
      </c>
      <c r="V1252" s="2">
        <v>0</v>
      </c>
      <c r="W1252">
        <v>10</v>
      </c>
      <c r="X1252">
        <v>5</v>
      </c>
      <c r="Y1252" s="8">
        <v>24500</v>
      </c>
      <c r="Z1252">
        <v>245000</v>
      </c>
      <c r="AA1252" s="8">
        <v>245000</v>
      </c>
      <c r="AB1252">
        <v>0</v>
      </c>
      <c r="AC1252">
        <v>0</v>
      </c>
      <c r="AD1252" s="8">
        <f t="shared" si="19"/>
        <v>269500</v>
      </c>
    </row>
    <row r="1253" spans="1:30" x14ac:dyDescent="0.25">
      <c r="A1253" s="1">
        <v>44713</v>
      </c>
      <c r="B1253" t="s">
        <v>39</v>
      </c>
      <c r="C1253" t="s">
        <v>2110</v>
      </c>
      <c r="D1253" t="s">
        <v>2111</v>
      </c>
      <c r="E1253">
        <f>VLOOKUP(C1253,customer!A:D,4,FALSE)</f>
        <v>13385</v>
      </c>
      <c r="F1253" t="s">
        <v>41</v>
      </c>
      <c r="H1253">
        <v>155328.00000100001</v>
      </c>
      <c r="I1253">
        <v>0</v>
      </c>
      <c r="J1253" s="1">
        <v>44713</v>
      </c>
      <c r="K1253">
        <v>141207.27272800001</v>
      </c>
      <c r="L1253">
        <v>14120.727273</v>
      </c>
      <c r="M1253">
        <v>155328.00000100001</v>
      </c>
      <c r="N1253" t="s">
        <v>42</v>
      </c>
      <c r="O1253">
        <f>VLOOKUP(N1253,Sheet3!A:B,2,FALSE)</f>
        <v>10</v>
      </c>
      <c r="P1253" t="s">
        <v>671</v>
      </c>
      <c r="S1253">
        <v>6</v>
      </c>
      <c r="T1253" t="s">
        <v>67</v>
      </c>
      <c r="U1253">
        <v>17000</v>
      </c>
      <c r="V1253" s="2">
        <v>0</v>
      </c>
      <c r="W1253">
        <v>10</v>
      </c>
      <c r="X1253">
        <v>5</v>
      </c>
      <c r="Y1253" s="8">
        <v>10200</v>
      </c>
      <c r="Z1253">
        <v>102000</v>
      </c>
      <c r="AA1253" s="8">
        <v>102000</v>
      </c>
      <c r="AB1253">
        <v>0</v>
      </c>
      <c r="AC1253">
        <v>0</v>
      </c>
      <c r="AD1253" s="8">
        <f t="shared" si="19"/>
        <v>112200</v>
      </c>
    </row>
    <row r="1254" spans="1:30" x14ac:dyDescent="0.25">
      <c r="A1254" s="1">
        <v>44713</v>
      </c>
      <c r="B1254" t="s">
        <v>39</v>
      </c>
      <c r="C1254" t="s">
        <v>2110</v>
      </c>
      <c r="D1254" t="s">
        <v>2111</v>
      </c>
      <c r="E1254">
        <f>VLOOKUP(C1254,customer!A:D,4,FALSE)</f>
        <v>13385</v>
      </c>
      <c r="F1254" t="s">
        <v>41</v>
      </c>
      <c r="H1254">
        <v>155328.00000100001</v>
      </c>
      <c r="I1254">
        <v>0</v>
      </c>
      <c r="J1254" s="1">
        <v>44713</v>
      </c>
      <c r="K1254">
        <v>141207.27272800001</v>
      </c>
      <c r="L1254">
        <v>14120.727273</v>
      </c>
      <c r="M1254">
        <v>155328.00000100001</v>
      </c>
      <c r="N1254" t="s">
        <v>42</v>
      </c>
      <c r="O1254">
        <f>VLOOKUP(N1254,Sheet3!A:B,2,FALSE)</f>
        <v>10</v>
      </c>
      <c r="P1254" t="s">
        <v>373</v>
      </c>
      <c r="S1254">
        <v>2</v>
      </c>
      <c r="T1254" t="s">
        <v>67</v>
      </c>
      <c r="U1254">
        <v>15512.727273</v>
      </c>
      <c r="V1254" s="2">
        <v>0</v>
      </c>
      <c r="W1254">
        <v>10</v>
      </c>
      <c r="X1254">
        <v>5</v>
      </c>
      <c r="Y1254" s="8">
        <v>3102.5454546000001</v>
      </c>
      <c r="Z1254">
        <v>31025.454546000001</v>
      </c>
      <c r="AA1254" s="8">
        <v>31025.454546000001</v>
      </c>
      <c r="AB1254">
        <v>0</v>
      </c>
      <c r="AC1254">
        <v>0</v>
      </c>
      <c r="AD1254" s="8">
        <f t="shared" si="19"/>
        <v>34128.000000600005</v>
      </c>
    </row>
    <row r="1255" spans="1:30" x14ac:dyDescent="0.25">
      <c r="A1255" s="1">
        <v>44713</v>
      </c>
      <c r="B1255" t="s">
        <v>39</v>
      </c>
      <c r="C1255" t="s">
        <v>2110</v>
      </c>
      <c r="D1255" t="s">
        <v>2111</v>
      </c>
      <c r="E1255">
        <f>VLOOKUP(C1255,customer!A:D,4,FALSE)</f>
        <v>13385</v>
      </c>
      <c r="F1255" t="s">
        <v>41</v>
      </c>
      <c r="H1255">
        <v>155328.00000100001</v>
      </c>
      <c r="I1255">
        <v>0</v>
      </c>
      <c r="J1255" s="1">
        <v>44713</v>
      </c>
      <c r="K1255">
        <v>141207.27272800001</v>
      </c>
      <c r="L1255">
        <v>14120.727273</v>
      </c>
      <c r="M1255">
        <v>155328.00000100001</v>
      </c>
      <c r="N1255" t="s">
        <v>42</v>
      </c>
      <c r="O1255">
        <f>VLOOKUP(N1255,Sheet3!A:B,2,FALSE)</f>
        <v>10</v>
      </c>
      <c r="P1255" t="s">
        <v>643</v>
      </c>
      <c r="S1255">
        <v>2</v>
      </c>
      <c r="T1255" t="s">
        <v>238</v>
      </c>
      <c r="U1255">
        <v>4090.909091</v>
      </c>
      <c r="V1255" s="2">
        <v>0</v>
      </c>
      <c r="W1255">
        <v>10</v>
      </c>
      <c r="X1255">
        <v>5</v>
      </c>
      <c r="Y1255" s="8">
        <v>818.18181819999995</v>
      </c>
      <c r="Z1255">
        <v>8181.818182</v>
      </c>
      <c r="AA1255" s="8">
        <v>8181.818182</v>
      </c>
      <c r="AB1255">
        <v>0</v>
      </c>
      <c r="AC1255">
        <v>0</v>
      </c>
      <c r="AD1255" s="8">
        <f t="shared" si="19"/>
        <v>9000.0000001999997</v>
      </c>
    </row>
    <row r="1256" spans="1:30" x14ac:dyDescent="0.25">
      <c r="A1256" s="1">
        <v>44713</v>
      </c>
      <c r="B1256" t="s">
        <v>39</v>
      </c>
      <c r="C1256" t="s">
        <v>2113</v>
      </c>
      <c r="D1256" t="s">
        <v>2114</v>
      </c>
      <c r="E1256">
        <f>VLOOKUP(C1256,customer!A:D,4,FALSE)</f>
        <v>25053</v>
      </c>
      <c r="F1256" t="s">
        <v>41</v>
      </c>
      <c r="H1256">
        <v>275450.00000200002</v>
      </c>
      <c r="I1256">
        <v>0</v>
      </c>
      <c r="J1256" s="1">
        <v>44713</v>
      </c>
      <c r="K1256">
        <v>250409.09091100001</v>
      </c>
      <c r="L1256">
        <v>25040.909091000001</v>
      </c>
      <c r="M1256">
        <v>275450.00000200002</v>
      </c>
      <c r="N1256" t="s">
        <v>42</v>
      </c>
      <c r="O1256">
        <f>VLOOKUP(N1256,Sheet3!A:B,2,FALSE)</f>
        <v>10</v>
      </c>
      <c r="P1256" t="s">
        <v>213</v>
      </c>
      <c r="S1256">
        <v>3</v>
      </c>
      <c r="T1256" t="s">
        <v>67</v>
      </c>
      <c r="U1256">
        <v>27681.818181999999</v>
      </c>
      <c r="V1256" s="2">
        <v>0</v>
      </c>
      <c r="W1256">
        <v>10</v>
      </c>
      <c r="X1256">
        <v>5</v>
      </c>
      <c r="Y1256" s="8">
        <v>8304.5454546000001</v>
      </c>
      <c r="Z1256">
        <v>83045.454545999994</v>
      </c>
      <c r="AA1256" s="8">
        <v>83045.454545999994</v>
      </c>
      <c r="AB1256">
        <v>0</v>
      </c>
      <c r="AC1256">
        <v>0</v>
      </c>
      <c r="AD1256" s="8">
        <f t="shared" si="19"/>
        <v>91350.00000059999</v>
      </c>
    </row>
    <row r="1257" spans="1:30" x14ac:dyDescent="0.25">
      <c r="A1257" s="1">
        <v>44713</v>
      </c>
      <c r="B1257" t="s">
        <v>39</v>
      </c>
      <c r="C1257" t="s">
        <v>2113</v>
      </c>
      <c r="D1257" t="s">
        <v>2114</v>
      </c>
      <c r="E1257">
        <f>VLOOKUP(C1257,customer!A:D,4,FALSE)</f>
        <v>25053</v>
      </c>
      <c r="F1257" t="s">
        <v>41</v>
      </c>
      <c r="H1257">
        <v>275450.00000200002</v>
      </c>
      <c r="I1257">
        <v>0</v>
      </c>
      <c r="J1257" s="1">
        <v>44713</v>
      </c>
      <c r="K1257">
        <v>250409.09091100001</v>
      </c>
      <c r="L1257">
        <v>25040.909091000001</v>
      </c>
      <c r="M1257">
        <v>275450.00000200002</v>
      </c>
      <c r="N1257" t="s">
        <v>42</v>
      </c>
      <c r="O1257">
        <f>VLOOKUP(N1257,Sheet3!A:B,2,FALSE)</f>
        <v>10</v>
      </c>
      <c r="P1257" t="s">
        <v>671</v>
      </c>
      <c r="S1257">
        <v>3</v>
      </c>
      <c r="T1257" t="s">
        <v>67</v>
      </c>
      <c r="U1257">
        <v>17000</v>
      </c>
      <c r="V1257" s="2">
        <v>0</v>
      </c>
      <c r="W1257">
        <v>10</v>
      </c>
      <c r="X1257">
        <v>5</v>
      </c>
      <c r="Y1257" s="8">
        <v>5100</v>
      </c>
      <c r="Z1257">
        <v>51000</v>
      </c>
      <c r="AA1257" s="8">
        <v>51000</v>
      </c>
      <c r="AB1257">
        <v>0</v>
      </c>
      <c r="AC1257">
        <v>0</v>
      </c>
      <c r="AD1257" s="8">
        <f t="shared" si="19"/>
        <v>56100</v>
      </c>
    </row>
    <row r="1258" spans="1:30" x14ac:dyDescent="0.25">
      <c r="A1258" s="1">
        <v>44713</v>
      </c>
      <c r="B1258" t="s">
        <v>39</v>
      </c>
      <c r="C1258" t="s">
        <v>2113</v>
      </c>
      <c r="D1258" t="s">
        <v>2114</v>
      </c>
      <c r="E1258">
        <f>VLOOKUP(C1258,customer!A:D,4,FALSE)</f>
        <v>25053</v>
      </c>
      <c r="F1258" t="s">
        <v>41</v>
      </c>
      <c r="H1258">
        <v>275450.00000200002</v>
      </c>
      <c r="I1258">
        <v>0</v>
      </c>
      <c r="J1258" s="1">
        <v>44713</v>
      </c>
      <c r="K1258">
        <v>250409.09091100001</v>
      </c>
      <c r="L1258">
        <v>25040.909091000001</v>
      </c>
      <c r="M1258">
        <v>275450.00000200002</v>
      </c>
      <c r="N1258" t="s">
        <v>42</v>
      </c>
      <c r="O1258">
        <f>VLOOKUP(N1258,Sheet3!A:B,2,FALSE)</f>
        <v>10</v>
      </c>
      <c r="P1258" t="s">
        <v>300</v>
      </c>
      <c r="S1258">
        <v>5</v>
      </c>
      <c r="T1258" t="s">
        <v>67</v>
      </c>
      <c r="U1258">
        <v>17000</v>
      </c>
      <c r="V1258" s="2">
        <v>0</v>
      </c>
      <c r="W1258">
        <v>10</v>
      </c>
      <c r="X1258">
        <v>5</v>
      </c>
      <c r="Y1258" s="8">
        <v>8500</v>
      </c>
      <c r="Z1258">
        <v>85000</v>
      </c>
      <c r="AA1258" s="8">
        <v>85000</v>
      </c>
      <c r="AB1258">
        <v>0</v>
      </c>
      <c r="AC1258">
        <v>0</v>
      </c>
      <c r="AD1258" s="8">
        <f t="shared" si="19"/>
        <v>93500</v>
      </c>
    </row>
    <row r="1259" spans="1:30" x14ac:dyDescent="0.25">
      <c r="A1259" s="1">
        <v>44713</v>
      </c>
      <c r="B1259" t="s">
        <v>39</v>
      </c>
      <c r="C1259" t="s">
        <v>2113</v>
      </c>
      <c r="D1259" t="s">
        <v>2114</v>
      </c>
      <c r="E1259">
        <f>VLOOKUP(C1259,customer!A:D,4,FALSE)</f>
        <v>25053</v>
      </c>
      <c r="F1259" t="s">
        <v>41</v>
      </c>
      <c r="H1259">
        <v>275450.00000200002</v>
      </c>
      <c r="I1259">
        <v>0</v>
      </c>
      <c r="J1259" s="1">
        <v>44713</v>
      </c>
      <c r="K1259">
        <v>250409.09091100001</v>
      </c>
      <c r="L1259">
        <v>25040.909091000001</v>
      </c>
      <c r="M1259">
        <v>275450.00000200002</v>
      </c>
      <c r="N1259" t="s">
        <v>42</v>
      </c>
      <c r="O1259">
        <f>VLOOKUP(N1259,Sheet3!A:B,2,FALSE)</f>
        <v>10</v>
      </c>
      <c r="P1259" t="s">
        <v>1480</v>
      </c>
      <c r="S1259">
        <v>5</v>
      </c>
      <c r="T1259" t="s">
        <v>50</v>
      </c>
      <c r="U1259">
        <v>5363.636364</v>
      </c>
      <c r="V1259" s="2">
        <v>0</v>
      </c>
      <c r="W1259">
        <v>10</v>
      </c>
      <c r="X1259">
        <v>5</v>
      </c>
      <c r="Y1259" s="8">
        <v>2681.818182</v>
      </c>
      <c r="Z1259">
        <v>26818.181820000002</v>
      </c>
      <c r="AA1259" s="8">
        <v>26818.181820000002</v>
      </c>
      <c r="AB1259">
        <v>0</v>
      </c>
      <c r="AC1259">
        <v>0</v>
      </c>
      <c r="AD1259" s="8">
        <f t="shared" si="19"/>
        <v>29500.000002000001</v>
      </c>
    </row>
    <row r="1260" spans="1:30" x14ac:dyDescent="0.25">
      <c r="A1260" s="1">
        <v>44713</v>
      </c>
      <c r="B1260" t="s">
        <v>39</v>
      </c>
      <c r="C1260" t="s">
        <v>2113</v>
      </c>
      <c r="D1260" t="s">
        <v>2114</v>
      </c>
      <c r="E1260">
        <f>VLOOKUP(C1260,customer!A:D,4,FALSE)</f>
        <v>25053</v>
      </c>
      <c r="F1260" t="s">
        <v>41</v>
      </c>
      <c r="H1260">
        <v>275450.00000200002</v>
      </c>
      <c r="I1260">
        <v>0</v>
      </c>
      <c r="J1260" s="1">
        <v>44713</v>
      </c>
      <c r="K1260">
        <v>250409.09091100001</v>
      </c>
      <c r="L1260">
        <v>25040.909091000001</v>
      </c>
      <c r="M1260">
        <v>275450.00000200002</v>
      </c>
      <c r="N1260" t="s">
        <v>42</v>
      </c>
      <c r="O1260">
        <f>VLOOKUP(N1260,Sheet3!A:B,2,FALSE)</f>
        <v>10</v>
      </c>
      <c r="P1260" t="s">
        <v>277</v>
      </c>
      <c r="S1260">
        <v>1</v>
      </c>
      <c r="T1260" t="s">
        <v>238</v>
      </c>
      <c r="U1260">
        <v>4545.4545449999996</v>
      </c>
      <c r="V1260" s="2">
        <v>0</v>
      </c>
      <c r="W1260">
        <v>10</v>
      </c>
      <c r="X1260">
        <v>5</v>
      </c>
      <c r="Y1260" s="8">
        <v>454.54545450000001</v>
      </c>
      <c r="Z1260">
        <v>4545.4545449999996</v>
      </c>
      <c r="AA1260" s="8">
        <v>4545.4545449999996</v>
      </c>
      <c r="AB1260">
        <v>0</v>
      </c>
      <c r="AC1260">
        <v>0</v>
      </c>
      <c r="AD1260" s="8">
        <f t="shared" si="19"/>
        <v>4999.9999994999998</v>
      </c>
    </row>
    <row r="1261" spans="1:30" x14ac:dyDescent="0.25">
      <c r="A1261" s="1">
        <v>44713</v>
      </c>
      <c r="B1261" t="s">
        <v>39</v>
      </c>
      <c r="C1261" t="s">
        <v>2116</v>
      </c>
      <c r="D1261" t="s">
        <v>2117</v>
      </c>
      <c r="E1261">
        <f>VLOOKUP(C1261,customer!A:D,4,FALSE)</f>
        <v>28283</v>
      </c>
      <c r="F1261" t="s">
        <v>41</v>
      </c>
      <c r="H1261">
        <v>886600</v>
      </c>
      <c r="I1261">
        <v>0</v>
      </c>
      <c r="J1261" s="1">
        <v>44713</v>
      </c>
      <c r="K1261">
        <v>806000</v>
      </c>
      <c r="L1261">
        <v>80600</v>
      </c>
      <c r="M1261">
        <v>886600</v>
      </c>
      <c r="N1261" t="s">
        <v>42</v>
      </c>
      <c r="O1261">
        <f>VLOOKUP(N1261,Sheet3!A:B,2,FALSE)</f>
        <v>10</v>
      </c>
      <c r="P1261" t="s">
        <v>55</v>
      </c>
      <c r="Q1261" t="s">
        <v>56</v>
      </c>
      <c r="S1261">
        <v>2</v>
      </c>
      <c r="T1261" t="s">
        <v>67</v>
      </c>
      <c r="U1261">
        <v>201363.63636400001</v>
      </c>
      <c r="V1261" s="2">
        <v>0</v>
      </c>
      <c r="W1261">
        <v>10</v>
      </c>
      <c r="X1261">
        <v>5</v>
      </c>
      <c r="Y1261" s="8">
        <v>40272.727272800003</v>
      </c>
      <c r="Z1261">
        <v>402727.27272800001</v>
      </c>
      <c r="AA1261" s="8">
        <v>402727.27272800001</v>
      </c>
      <c r="AB1261">
        <v>0</v>
      </c>
      <c r="AC1261">
        <v>0</v>
      </c>
      <c r="AD1261" s="8">
        <f t="shared" si="19"/>
        <v>443000.00000080001</v>
      </c>
    </row>
    <row r="1262" spans="1:30" x14ac:dyDescent="0.25">
      <c r="A1262" s="1">
        <v>44713</v>
      </c>
      <c r="B1262" t="s">
        <v>39</v>
      </c>
      <c r="C1262" t="s">
        <v>2116</v>
      </c>
      <c r="D1262" t="s">
        <v>2117</v>
      </c>
      <c r="E1262">
        <f>VLOOKUP(C1262,customer!A:D,4,FALSE)</f>
        <v>28283</v>
      </c>
      <c r="F1262" t="s">
        <v>41</v>
      </c>
      <c r="H1262">
        <v>886600</v>
      </c>
      <c r="I1262">
        <v>0</v>
      </c>
      <c r="J1262" s="1">
        <v>44713</v>
      </c>
      <c r="K1262">
        <v>806000</v>
      </c>
      <c r="L1262">
        <v>80600</v>
      </c>
      <c r="M1262">
        <v>886600</v>
      </c>
      <c r="N1262" t="s">
        <v>42</v>
      </c>
      <c r="O1262">
        <f>VLOOKUP(N1262,Sheet3!A:B,2,FALSE)</f>
        <v>10</v>
      </c>
      <c r="P1262" t="s">
        <v>111</v>
      </c>
      <c r="Q1262" t="s">
        <v>112</v>
      </c>
      <c r="S1262">
        <v>1</v>
      </c>
      <c r="T1262" t="s">
        <v>67</v>
      </c>
      <c r="U1262">
        <v>201636.36363599999</v>
      </c>
      <c r="V1262" s="2">
        <v>0</v>
      </c>
      <c r="W1262">
        <v>10</v>
      </c>
      <c r="X1262">
        <v>5</v>
      </c>
      <c r="Y1262" s="8">
        <v>20163.636363599999</v>
      </c>
      <c r="Z1262">
        <v>201636.36363599999</v>
      </c>
      <c r="AA1262" s="8">
        <v>201636.36363599999</v>
      </c>
      <c r="AB1262">
        <v>0</v>
      </c>
      <c r="AC1262">
        <v>0</v>
      </c>
      <c r="AD1262" s="8">
        <f t="shared" si="19"/>
        <v>221799.9999996</v>
      </c>
    </row>
    <row r="1263" spans="1:30" x14ac:dyDescent="0.25">
      <c r="A1263" s="1">
        <v>44713</v>
      </c>
      <c r="B1263" t="s">
        <v>39</v>
      </c>
      <c r="C1263" t="s">
        <v>2116</v>
      </c>
      <c r="D1263" t="s">
        <v>2117</v>
      </c>
      <c r="E1263">
        <f>VLOOKUP(C1263,customer!A:D,4,FALSE)</f>
        <v>28283</v>
      </c>
      <c r="F1263" t="s">
        <v>41</v>
      </c>
      <c r="H1263">
        <v>886600</v>
      </c>
      <c r="I1263">
        <v>0</v>
      </c>
      <c r="J1263" s="1">
        <v>44713</v>
      </c>
      <c r="K1263">
        <v>806000</v>
      </c>
      <c r="L1263">
        <v>80600</v>
      </c>
      <c r="M1263">
        <v>886600</v>
      </c>
      <c r="N1263" t="s">
        <v>42</v>
      </c>
      <c r="O1263">
        <f>VLOOKUP(N1263,Sheet3!A:B,2,FALSE)</f>
        <v>10</v>
      </c>
      <c r="P1263" t="s">
        <v>57</v>
      </c>
      <c r="Q1263" t="s">
        <v>58</v>
      </c>
      <c r="S1263">
        <v>1</v>
      </c>
      <c r="T1263" t="s">
        <v>67</v>
      </c>
      <c r="U1263">
        <v>201636.36363599999</v>
      </c>
      <c r="V1263" s="2">
        <v>0</v>
      </c>
      <c r="W1263">
        <v>10</v>
      </c>
      <c r="X1263">
        <v>5</v>
      </c>
      <c r="Y1263" s="8">
        <v>20163.636363599999</v>
      </c>
      <c r="Z1263">
        <v>201636.36363599999</v>
      </c>
      <c r="AA1263" s="8">
        <v>201636.36363599999</v>
      </c>
      <c r="AB1263">
        <v>0</v>
      </c>
      <c r="AC1263">
        <v>0</v>
      </c>
      <c r="AD1263" s="8">
        <f t="shared" si="19"/>
        <v>221799.9999996</v>
      </c>
    </row>
    <row r="1264" spans="1:30" x14ac:dyDescent="0.25">
      <c r="A1264" s="1">
        <v>44713</v>
      </c>
      <c r="B1264" t="s">
        <v>39</v>
      </c>
      <c r="C1264" t="s">
        <v>2119</v>
      </c>
      <c r="D1264" t="s">
        <v>1030</v>
      </c>
      <c r="E1264">
        <f>VLOOKUP(C1264,customer!A:D,4,FALSE)</f>
        <v>40284</v>
      </c>
      <c r="F1264" t="s">
        <v>41</v>
      </c>
      <c r="H1264">
        <v>216000.00000500001</v>
      </c>
      <c r="I1264">
        <v>0</v>
      </c>
      <c r="J1264" s="1">
        <v>44713</v>
      </c>
      <c r="K1264">
        <v>196363.63636800001</v>
      </c>
      <c r="L1264">
        <v>19636.363636999999</v>
      </c>
      <c r="M1264">
        <v>216000.00000500001</v>
      </c>
      <c r="N1264" t="s">
        <v>42</v>
      </c>
      <c r="O1264">
        <f>VLOOKUP(N1264,Sheet3!A:B,2,FALSE)</f>
        <v>10</v>
      </c>
      <c r="P1264" t="s">
        <v>85</v>
      </c>
      <c r="Q1264" t="s">
        <v>86</v>
      </c>
      <c r="S1264">
        <v>6</v>
      </c>
      <c r="T1264" t="s">
        <v>238</v>
      </c>
      <c r="U1264">
        <v>8181.818182</v>
      </c>
      <c r="V1264" s="2">
        <v>0</v>
      </c>
      <c r="W1264">
        <v>10</v>
      </c>
      <c r="X1264">
        <v>5</v>
      </c>
      <c r="Y1264" s="8">
        <v>4909.0909092000002</v>
      </c>
      <c r="Z1264">
        <v>49090.909092000002</v>
      </c>
      <c r="AA1264" s="8">
        <v>49090.909092000002</v>
      </c>
      <c r="AB1264">
        <v>0</v>
      </c>
      <c r="AC1264">
        <v>0</v>
      </c>
      <c r="AD1264" s="8">
        <f t="shared" si="19"/>
        <v>54000.000001200002</v>
      </c>
    </row>
    <row r="1265" spans="1:30" x14ac:dyDescent="0.25">
      <c r="A1265" s="1">
        <v>44713</v>
      </c>
      <c r="B1265" t="s">
        <v>39</v>
      </c>
      <c r="C1265" t="s">
        <v>2119</v>
      </c>
      <c r="D1265" t="s">
        <v>1030</v>
      </c>
      <c r="E1265">
        <f>VLOOKUP(C1265,customer!A:D,4,FALSE)</f>
        <v>40284</v>
      </c>
      <c r="F1265" t="s">
        <v>41</v>
      </c>
      <c r="H1265">
        <v>216000.00000500001</v>
      </c>
      <c r="I1265">
        <v>0</v>
      </c>
      <c r="J1265" s="1">
        <v>44713</v>
      </c>
      <c r="K1265">
        <v>196363.63636800001</v>
      </c>
      <c r="L1265">
        <v>19636.363636999999</v>
      </c>
      <c r="M1265">
        <v>216000.00000500001</v>
      </c>
      <c r="N1265" t="s">
        <v>42</v>
      </c>
      <c r="O1265">
        <f>VLOOKUP(N1265,Sheet3!A:B,2,FALSE)</f>
        <v>10</v>
      </c>
      <c r="P1265" t="s">
        <v>113</v>
      </c>
      <c r="Q1265" t="s">
        <v>114</v>
      </c>
      <c r="S1265">
        <v>6</v>
      </c>
      <c r="T1265" t="s">
        <v>238</v>
      </c>
      <c r="U1265">
        <v>8181.818182</v>
      </c>
      <c r="V1265" s="2">
        <v>0</v>
      </c>
      <c r="W1265">
        <v>10</v>
      </c>
      <c r="X1265">
        <v>5</v>
      </c>
      <c r="Y1265" s="8">
        <v>4909.0909092000002</v>
      </c>
      <c r="Z1265">
        <v>49090.909092000002</v>
      </c>
      <c r="AA1265" s="8">
        <v>49090.909092000002</v>
      </c>
      <c r="AB1265">
        <v>0</v>
      </c>
      <c r="AC1265">
        <v>0</v>
      </c>
      <c r="AD1265" s="8">
        <f t="shared" si="19"/>
        <v>54000.000001200002</v>
      </c>
    </row>
    <row r="1266" spans="1:30" x14ac:dyDescent="0.25">
      <c r="A1266" s="1">
        <v>44713</v>
      </c>
      <c r="B1266" t="s">
        <v>39</v>
      </c>
      <c r="C1266" t="s">
        <v>2119</v>
      </c>
      <c r="D1266" t="s">
        <v>1030</v>
      </c>
      <c r="E1266">
        <f>VLOOKUP(C1266,customer!A:D,4,FALSE)</f>
        <v>40284</v>
      </c>
      <c r="F1266" t="s">
        <v>41</v>
      </c>
      <c r="H1266">
        <v>216000.00000500001</v>
      </c>
      <c r="I1266">
        <v>0</v>
      </c>
      <c r="J1266" s="1">
        <v>44713</v>
      </c>
      <c r="K1266">
        <v>196363.63636800001</v>
      </c>
      <c r="L1266">
        <v>19636.363636999999</v>
      </c>
      <c r="M1266">
        <v>216000.00000500001</v>
      </c>
      <c r="N1266" t="s">
        <v>42</v>
      </c>
      <c r="O1266">
        <f>VLOOKUP(N1266,Sheet3!A:B,2,FALSE)</f>
        <v>10</v>
      </c>
      <c r="P1266" t="s">
        <v>89</v>
      </c>
      <c r="Q1266" t="s">
        <v>90</v>
      </c>
      <c r="S1266">
        <v>6</v>
      </c>
      <c r="T1266" t="s">
        <v>238</v>
      </c>
      <c r="U1266">
        <v>8181.818182</v>
      </c>
      <c r="V1266" s="2">
        <v>0</v>
      </c>
      <c r="W1266">
        <v>10</v>
      </c>
      <c r="X1266">
        <v>5</v>
      </c>
      <c r="Y1266" s="8">
        <v>4909.0909092000002</v>
      </c>
      <c r="Z1266">
        <v>49090.909092000002</v>
      </c>
      <c r="AA1266" s="8">
        <v>49090.909092000002</v>
      </c>
      <c r="AB1266">
        <v>0</v>
      </c>
      <c r="AC1266">
        <v>0</v>
      </c>
      <c r="AD1266" s="8">
        <f t="shared" si="19"/>
        <v>54000.000001200002</v>
      </c>
    </row>
    <row r="1267" spans="1:30" x14ac:dyDescent="0.25">
      <c r="A1267" s="1">
        <v>44713</v>
      </c>
      <c r="B1267" t="s">
        <v>39</v>
      </c>
      <c r="C1267" t="s">
        <v>2119</v>
      </c>
      <c r="D1267" t="s">
        <v>1030</v>
      </c>
      <c r="E1267">
        <f>VLOOKUP(C1267,customer!A:D,4,FALSE)</f>
        <v>40284</v>
      </c>
      <c r="F1267" t="s">
        <v>41</v>
      </c>
      <c r="H1267">
        <v>216000.00000500001</v>
      </c>
      <c r="I1267">
        <v>0</v>
      </c>
      <c r="J1267" s="1">
        <v>44713</v>
      </c>
      <c r="K1267">
        <v>196363.63636800001</v>
      </c>
      <c r="L1267">
        <v>19636.363636999999</v>
      </c>
      <c r="M1267">
        <v>216000.00000500001</v>
      </c>
      <c r="N1267" t="s">
        <v>42</v>
      </c>
      <c r="O1267">
        <f>VLOOKUP(N1267,Sheet3!A:B,2,FALSE)</f>
        <v>10</v>
      </c>
      <c r="P1267" t="s">
        <v>73</v>
      </c>
      <c r="Q1267" t="s">
        <v>74</v>
      </c>
      <c r="S1267">
        <v>6</v>
      </c>
      <c r="T1267" t="s">
        <v>238</v>
      </c>
      <c r="U1267">
        <v>8181.818182</v>
      </c>
      <c r="V1267" s="2">
        <v>0</v>
      </c>
      <c r="W1267">
        <v>10</v>
      </c>
      <c r="X1267">
        <v>5</v>
      </c>
      <c r="Y1267" s="8">
        <v>4909.0909092000002</v>
      </c>
      <c r="Z1267">
        <v>49090.909092000002</v>
      </c>
      <c r="AA1267" s="8">
        <v>49090.909092000002</v>
      </c>
      <c r="AB1267">
        <v>0</v>
      </c>
      <c r="AC1267">
        <v>0</v>
      </c>
      <c r="AD1267" s="8">
        <f t="shared" si="19"/>
        <v>54000.000001200002</v>
      </c>
    </row>
    <row r="1268" spans="1:30" x14ac:dyDescent="0.25">
      <c r="A1268" s="1">
        <v>44713</v>
      </c>
      <c r="B1268" t="s">
        <v>39</v>
      </c>
      <c r="C1268" t="s">
        <v>2120</v>
      </c>
      <c r="D1268" t="s">
        <v>885</v>
      </c>
      <c r="E1268">
        <f>VLOOKUP(C1268,customer!A:D,4,FALSE)</f>
        <v>21630</v>
      </c>
      <c r="F1268" t="s">
        <v>41</v>
      </c>
      <c r="H1268">
        <v>221500</v>
      </c>
      <c r="I1268">
        <v>0</v>
      </c>
      <c r="J1268" s="1">
        <v>44713</v>
      </c>
      <c r="K1268">
        <v>201363.63636400001</v>
      </c>
      <c r="L1268">
        <v>20136.363635999998</v>
      </c>
      <c r="M1268">
        <v>221500</v>
      </c>
      <c r="N1268" t="s">
        <v>42</v>
      </c>
      <c r="O1268">
        <f>VLOOKUP(N1268,Sheet3!A:B,2,FALSE)</f>
        <v>10</v>
      </c>
      <c r="P1268" t="s">
        <v>55</v>
      </c>
      <c r="Q1268" t="s">
        <v>56</v>
      </c>
      <c r="S1268">
        <v>1</v>
      </c>
      <c r="T1268" t="s">
        <v>67</v>
      </c>
      <c r="U1268">
        <v>201363.63636400001</v>
      </c>
      <c r="V1268" s="2">
        <v>0</v>
      </c>
      <c r="W1268">
        <v>10</v>
      </c>
      <c r="X1268">
        <v>5</v>
      </c>
      <c r="Y1268" s="8">
        <v>20136.363636400001</v>
      </c>
      <c r="Z1268">
        <v>201363.63636400001</v>
      </c>
      <c r="AA1268" s="8">
        <v>201363.63636400001</v>
      </c>
      <c r="AB1268">
        <v>0</v>
      </c>
      <c r="AC1268">
        <v>0</v>
      </c>
      <c r="AD1268" s="8">
        <f t="shared" si="19"/>
        <v>221500.0000004</v>
      </c>
    </row>
    <row r="1269" spans="1:30" x14ac:dyDescent="0.25">
      <c r="A1269" s="1">
        <v>44713</v>
      </c>
      <c r="B1269" t="s">
        <v>39</v>
      </c>
      <c r="C1269" t="s">
        <v>2121</v>
      </c>
      <c r="D1269" t="s">
        <v>826</v>
      </c>
      <c r="E1269">
        <f>VLOOKUP(C1269,customer!A:D,4,FALSE)</f>
        <v>50603</v>
      </c>
      <c r="F1269" t="s">
        <v>41</v>
      </c>
      <c r="H1269">
        <v>330200.00000200002</v>
      </c>
      <c r="I1269">
        <v>0</v>
      </c>
      <c r="J1269" s="1">
        <v>44713</v>
      </c>
      <c r="K1269">
        <v>300181.81818399997</v>
      </c>
      <c r="L1269">
        <v>30018.181818000001</v>
      </c>
      <c r="M1269">
        <v>330200.00000200002</v>
      </c>
      <c r="N1269" t="s">
        <v>42</v>
      </c>
      <c r="O1269">
        <f>VLOOKUP(N1269,Sheet3!A:B,2,FALSE)</f>
        <v>10</v>
      </c>
      <c r="P1269" t="s">
        <v>85</v>
      </c>
      <c r="Q1269" t="s">
        <v>86</v>
      </c>
      <c r="S1269">
        <v>12</v>
      </c>
      <c r="T1269" t="s">
        <v>238</v>
      </c>
      <c r="U1269">
        <v>8181.818182</v>
      </c>
      <c r="V1269" s="2">
        <v>0</v>
      </c>
      <c r="W1269">
        <v>10</v>
      </c>
      <c r="X1269">
        <v>5</v>
      </c>
      <c r="Y1269" s="8">
        <v>9818.1818184000003</v>
      </c>
      <c r="Z1269">
        <v>98181.818184000003</v>
      </c>
      <c r="AA1269" s="8">
        <v>98181.818184000003</v>
      </c>
      <c r="AB1269">
        <v>0</v>
      </c>
      <c r="AC1269">
        <v>0</v>
      </c>
      <c r="AD1269" s="8">
        <f t="shared" si="19"/>
        <v>108000.0000024</v>
      </c>
    </row>
    <row r="1270" spans="1:30" x14ac:dyDescent="0.25">
      <c r="A1270" s="1">
        <v>44713</v>
      </c>
      <c r="B1270" t="s">
        <v>39</v>
      </c>
      <c r="C1270" t="s">
        <v>2121</v>
      </c>
      <c r="D1270" t="s">
        <v>826</v>
      </c>
      <c r="E1270">
        <f>VLOOKUP(C1270,customer!A:D,4,FALSE)</f>
        <v>50603</v>
      </c>
      <c r="F1270" t="s">
        <v>41</v>
      </c>
      <c r="H1270">
        <v>330200.00000200002</v>
      </c>
      <c r="I1270">
        <v>0</v>
      </c>
      <c r="J1270" s="1">
        <v>44713</v>
      </c>
      <c r="K1270">
        <v>300181.81818399997</v>
      </c>
      <c r="L1270">
        <v>30018.181818000001</v>
      </c>
      <c r="M1270">
        <v>330200.00000200002</v>
      </c>
      <c r="N1270" t="s">
        <v>42</v>
      </c>
      <c r="O1270">
        <f>VLOOKUP(N1270,Sheet3!A:B,2,FALSE)</f>
        <v>10</v>
      </c>
      <c r="P1270" t="s">
        <v>48</v>
      </c>
      <c r="Q1270" t="s">
        <v>49</v>
      </c>
      <c r="S1270">
        <v>1</v>
      </c>
      <c r="T1270" t="s">
        <v>67</v>
      </c>
      <c r="U1270">
        <v>202000</v>
      </c>
      <c r="V1270" s="2">
        <v>0</v>
      </c>
      <c r="W1270">
        <v>10</v>
      </c>
      <c r="X1270">
        <v>5</v>
      </c>
      <c r="Y1270" s="8">
        <v>20200</v>
      </c>
      <c r="Z1270">
        <v>202000</v>
      </c>
      <c r="AA1270" s="8">
        <v>202000</v>
      </c>
      <c r="AB1270">
        <v>0</v>
      </c>
      <c r="AC1270">
        <v>0</v>
      </c>
      <c r="AD1270" s="8">
        <f t="shared" si="19"/>
        <v>222200</v>
      </c>
    </row>
    <row r="1271" spans="1:30" x14ac:dyDescent="0.25">
      <c r="A1271" s="1">
        <v>44713</v>
      </c>
      <c r="B1271" t="s">
        <v>39</v>
      </c>
      <c r="C1271" t="s">
        <v>2122</v>
      </c>
      <c r="D1271" t="s">
        <v>2123</v>
      </c>
      <c r="E1271">
        <f>VLOOKUP(C1271,customer!A:D,4,FALSE)</f>
        <v>6759</v>
      </c>
      <c r="F1271" t="s">
        <v>41</v>
      </c>
      <c r="H1271">
        <v>443000.00000100001</v>
      </c>
      <c r="I1271">
        <v>0</v>
      </c>
      <c r="J1271" s="1">
        <v>44713</v>
      </c>
      <c r="K1271">
        <v>402727.27272800001</v>
      </c>
      <c r="L1271">
        <v>40272.727272999997</v>
      </c>
      <c r="M1271">
        <v>443000.00000100001</v>
      </c>
      <c r="N1271" t="s">
        <v>42</v>
      </c>
      <c r="O1271">
        <f>VLOOKUP(N1271,Sheet3!A:B,2,FALSE)</f>
        <v>10</v>
      </c>
      <c r="P1271" t="s">
        <v>55</v>
      </c>
      <c r="Q1271" t="s">
        <v>56</v>
      </c>
      <c r="S1271">
        <v>2</v>
      </c>
      <c r="T1271" t="s">
        <v>67</v>
      </c>
      <c r="U1271">
        <v>201363.63636400001</v>
      </c>
      <c r="V1271" s="2">
        <v>0</v>
      </c>
      <c r="W1271">
        <v>10</v>
      </c>
      <c r="X1271">
        <v>5</v>
      </c>
      <c r="Y1271" s="8">
        <v>40272.727272800003</v>
      </c>
      <c r="Z1271">
        <v>402727.27272800001</v>
      </c>
      <c r="AA1271" s="8">
        <v>402727.27272800001</v>
      </c>
      <c r="AB1271">
        <v>0</v>
      </c>
      <c r="AC1271">
        <v>0</v>
      </c>
      <c r="AD1271" s="8">
        <f t="shared" si="19"/>
        <v>443000.00000080001</v>
      </c>
    </row>
    <row r="1272" spans="1:30" x14ac:dyDescent="0.25">
      <c r="A1272" s="1">
        <v>44713</v>
      </c>
      <c r="B1272" t="s">
        <v>39</v>
      </c>
      <c r="C1272" t="s">
        <v>2125</v>
      </c>
      <c r="D1272" t="s">
        <v>2126</v>
      </c>
      <c r="E1272">
        <f>VLOOKUP(C1272,customer!A:D,4,FALSE)</f>
        <v>5244</v>
      </c>
      <c r="F1272" t="s">
        <v>41</v>
      </c>
      <c r="H1272">
        <v>221500</v>
      </c>
      <c r="I1272">
        <v>0</v>
      </c>
      <c r="J1272" s="1">
        <v>44713</v>
      </c>
      <c r="K1272">
        <v>201363.63636400001</v>
      </c>
      <c r="L1272">
        <v>20136.363635999998</v>
      </c>
      <c r="M1272">
        <v>221500</v>
      </c>
      <c r="N1272" t="s">
        <v>42</v>
      </c>
      <c r="O1272">
        <f>VLOOKUP(N1272,Sheet3!A:B,2,FALSE)</f>
        <v>10</v>
      </c>
      <c r="P1272" t="s">
        <v>55</v>
      </c>
      <c r="Q1272" t="s">
        <v>56</v>
      </c>
      <c r="S1272">
        <v>1</v>
      </c>
      <c r="T1272" t="s">
        <v>67</v>
      </c>
      <c r="U1272">
        <v>201363.63636400001</v>
      </c>
      <c r="V1272" s="2">
        <v>0</v>
      </c>
      <c r="W1272">
        <v>10</v>
      </c>
      <c r="X1272">
        <v>5</v>
      </c>
      <c r="Y1272" s="8">
        <v>20136.363636400001</v>
      </c>
      <c r="Z1272">
        <v>201363.63636400001</v>
      </c>
      <c r="AA1272" s="8">
        <v>201363.63636400001</v>
      </c>
      <c r="AB1272">
        <v>0</v>
      </c>
      <c r="AC1272">
        <v>0</v>
      </c>
      <c r="AD1272" s="8">
        <f t="shared" si="19"/>
        <v>221500.0000004</v>
      </c>
    </row>
    <row r="1273" spans="1:30" x14ac:dyDescent="0.25">
      <c r="A1273" s="1">
        <v>44713</v>
      </c>
      <c r="B1273" t="s">
        <v>39</v>
      </c>
      <c r="C1273" t="s">
        <v>2128</v>
      </c>
      <c r="D1273" t="s">
        <v>2129</v>
      </c>
      <c r="E1273">
        <f>VLOOKUP(C1273,customer!A:D,4,FALSE)</f>
        <v>93518</v>
      </c>
      <c r="F1273" t="s">
        <v>41</v>
      </c>
      <c r="H1273">
        <v>312750.00000200002</v>
      </c>
      <c r="I1273">
        <v>0</v>
      </c>
      <c r="J1273" s="1">
        <v>44713</v>
      </c>
      <c r="K1273">
        <v>284318.18182</v>
      </c>
      <c r="L1273">
        <v>28431.818181999999</v>
      </c>
      <c r="M1273">
        <v>312750.00000200002</v>
      </c>
      <c r="N1273" t="s">
        <v>212</v>
      </c>
      <c r="O1273">
        <f>VLOOKUP(N1273,Sheet3!A:B,2,FALSE)</f>
        <v>41</v>
      </c>
      <c r="P1273" t="s">
        <v>1154</v>
      </c>
      <c r="S1273">
        <v>5</v>
      </c>
      <c r="T1273" t="s">
        <v>67</v>
      </c>
      <c r="U1273">
        <v>28909.090908999999</v>
      </c>
      <c r="V1273" s="2">
        <v>0</v>
      </c>
      <c r="W1273">
        <v>10</v>
      </c>
      <c r="X1273">
        <v>5</v>
      </c>
      <c r="Y1273" s="8">
        <v>14454.545454499999</v>
      </c>
      <c r="Z1273">
        <v>144545.45454499999</v>
      </c>
      <c r="AA1273" s="8">
        <v>144545.45454499999</v>
      </c>
      <c r="AB1273">
        <v>0</v>
      </c>
      <c r="AC1273">
        <v>0</v>
      </c>
      <c r="AD1273" s="8">
        <f t="shared" si="19"/>
        <v>158999.9999995</v>
      </c>
    </row>
    <row r="1274" spans="1:30" x14ac:dyDescent="0.25">
      <c r="A1274" s="1">
        <v>44713</v>
      </c>
      <c r="B1274" t="s">
        <v>39</v>
      </c>
      <c r="C1274" t="s">
        <v>2128</v>
      </c>
      <c r="D1274" t="s">
        <v>2129</v>
      </c>
      <c r="E1274">
        <f>VLOOKUP(C1274,customer!A:D,4,FALSE)</f>
        <v>93518</v>
      </c>
      <c r="F1274" t="s">
        <v>41</v>
      </c>
      <c r="H1274">
        <v>312750.00000200002</v>
      </c>
      <c r="I1274">
        <v>0</v>
      </c>
      <c r="J1274" s="1">
        <v>44713</v>
      </c>
      <c r="K1274">
        <v>284318.18182</v>
      </c>
      <c r="L1274">
        <v>28431.818181999999</v>
      </c>
      <c r="M1274">
        <v>312750.00000200002</v>
      </c>
      <c r="N1274" t="s">
        <v>212</v>
      </c>
      <c r="O1274">
        <f>VLOOKUP(N1274,Sheet3!A:B,2,FALSE)</f>
        <v>41</v>
      </c>
      <c r="P1274" t="s">
        <v>213</v>
      </c>
      <c r="S1274">
        <v>5</v>
      </c>
      <c r="T1274" t="s">
        <v>67</v>
      </c>
      <c r="U1274">
        <v>27954.545454999999</v>
      </c>
      <c r="V1274" s="2">
        <v>0</v>
      </c>
      <c r="W1274">
        <v>10</v>
      </c>
      <c r="X1274">
        <v>5</v>
      </c>
      <c r="Y1274" s="8">
        <v>13977.2727275</v>
      </c>
      <c r="Z1274">
        <v>139772.72727500001</v>
      </c>
      <c r="AA1274" s="8">
        <v>139772.72727500001</v>
      </c>
      <c r="AB1274">
        <v>0</v>
      </c>
      <c r="AC1274">
        <v>0</v>
      </c>
      <c r="AD1274" s="8">
        <f t="shared" si="19"/>
        <v>153750.00000250002</v>
      </c>
    </row>
    <row r="1275" spans="1:30" x14ac:dyDescent="0.25">
      <c r="A1275" s="1">
        <v>44713</v>
      </c>
      <c r="B1275" t="s">
        <v>39</v>
      </c>
      <c r="C1275" t="s">
        <v>2131</v>
      </c>
      <c r="D1275" t="s">
        <v>2132</v>
      </c>
      <c r="E1275">
        <f>VLOOKUP(C1275,customer!A:D,4,FALSE)</f>
        <v>24627</v>
      </c>
      <c r="F1275" t="s">
        <v>41</v>
      </c>
      <c r="H1275">
        <v>221500</v>
      </c>
      <c r="I1275">
        <v>0</v>
      </c>
      <c r="J1275" s="1">
        <v>44713</v>
      </c>
      <c r="K1275">
        <v>201363.63636400001</v>
      </c>
      <c r="L1275">
        <v>20136.363635999998</v>
      </c>
      <c r="M1275">
        <v>221500</v>
      </c>
      <c r="N1275" t="s">
        <v>42</v>
      </c>
      <c r="O1275">
        <f>VLOOKUP(N1275,Sheet3!A:B,2,FALSE)</f>
        <v>10</v>
      </c>
      <c r="P1275" t="s">
        <v>55</v>
      </c>
      <c r="Q1275" t="s">
        <v>56</v>
      </c>
      <c r="S1275">
        <v>1</v>
      </c>
      <c r="T1275" t="s">
        <v>67</v>
      </c>
      <c r="U1275">
        <v>201363.63636400001</v>
      </c>
      <c r="V1275" s="2">
        <v>0</v>
      </c>
      <c r="W1275">
        <v>10</v>
      </c>
      <c r="X1275">
        <v>5</v>
      </c>
      <c r="Y1275" s="8">
        <v>20136.363636400001</v>
      </c>
      <c r="Z1275">
        <v>201363.63636400001</v>
      </c>
      <c r="AA1275" s="8">
        <v>201363.63636400001</v>
      </c>
      <c r="AB1275">
        <v>0</v>
      </c>
      <c r="AC1275">
        <v>0</v>
      </c>
      <c r="AD1275" s="8">
        <f t="shared" si="19"/>
        <v>221500.0000004</v>
      </c>
    </row>
    <row r="1276" spans="1:30" x14ac:dyDescent="0.25">
      <c r="A1276" s="1">
        <v>44713</v>
      </c>
      <c r="B1276" t="s">
        <v>39</v>
      </c>
      <c r="C1276" t="s">
        <v>2134</v>
      </c>
      <c r="D1276" t="s">
        <v>2135</v>
      </c>
      <c r="E1276">
        <f>VLOOKUP(C1276,customer!A:D,4,FALSE)</f>
        <v>25295</v>
      </c>
      <c r="F1276" t="s">
        <v>41</v>
      </c>
      <c r="H1276">
        <v>5543400.0000019995</v>
      </c>
      <c r="I1276">
        <v>0</v>
      </c>
      <c r="J1276" s="1">
        <v>44713</v>
      </c>
      <c r="K1276">
        <v>5039454.5454559997</v>
      </c>
      <c r="L1276">
        <v>503945.45454599999</v>
      </c>
      <c r="M1276">
        <v>5543400.0000019995</v>
      </c>
      <c r="N1276" t="s">
        <v>42</v>
      </c>
      <c r="O1276">
        <f>VLOOKUP(N1276,Sheet3!A:B,2,FALSE)</f>
        <v>10</v>
      </c>
      <c r="P1276" t="s">
        <v>189</v>
      </c>
      <c r="Q1276" t="s">
        <v>190</v>
      </c>
      <c r="S1276">
        <v>2</v>
      </c>
      <c r="T1276" t="s">
        <v>67</v>
      </c>
      <c r="U1276">
        <v>201363.63636400001</v>
      </c>
      <c r="V1276" s="2">
        <v>0</v>
      </c>
      <c r="W1276">
        <v>10</v>
      </c>
      <c r="X1276">
        <v>5</v>
      </c>
      <c r="Y1276" s="8">
        <v>40272.727272800003</v>
      </c>
      <c r="Z1276">
        <v>402727.27272800001</v>
      </c>
      <c r="AA1276" s="8">
        <v>402727.27272800001</v>
      </c>
      <c r="AB1276">
        <v>0</v>
      </c>
      <c r="AC1276">
        <v>0</v>
      </c>
      <c r="AD1276" s="8">
        <f t="shared" si="19"/>
        <v>443000.00000080001</v>
      </c>
    </row>
    <row r="1277" spans="1:30" x14ac:dyDescent="0.25">
      <c r="A1277" s="1">
        <v>44713</v>
      </c>
      <c r="B1277" t="s">
        <v>39</v>
      </c>
      <c r="C1277" t="s">
        <v>2134</v>
      </c>
      <c r="D1277" t="s">
        <v>2135</v>
      </c>
      <c r="E1277">
        <f>VLOOKUP(C1277,customer!A:D,4,FALSE)</f>
        <v>25295</v>
      </c>
      <c r="F1277" t="s">
        <v>41</v>
      </c>
      <c r="H1277">
        <v>5543400.0000019995</v>
      </c>
      <c r="I1277">
        <v>0</v>
      </c>
      <c r="J1277" s="1">
        <v>44713</v>
      </c>
      <c r="K1277">
        <v>5039454.5454559997</v>
      </c>
      <c r="L1277">
        <v>503945.45454599999</v>
      </c>
      <c r="M1277">
        <v>5543400.0000019995</v>
      </c>
      <c r="N1277" t="s">
        <v>42</v>
      </c>
      <c r="O1277">
        <f>VLOOKUP(N1277,Sheet3!A:B,2,FALSE)</f>
        <v>10</v>
      </c>
      <c r="P1277" t="s">
        <v>55</v>
      </c>
      <c r="Q1277" t="s">
        <v>56</v>
      </c>
      <c r="S1277">
        <v>10</v>
      </c>
      <c r="T1277" t="s">
        <v>67</v>
      </c>
      <c r="U1277">
        <v>201363.63636400001</v>
      </c>
      <c r="V1277" s="2">
        <v>0</v>
      </c>
      <c r="W1277">
        <v>10</v>
      </c>
      <c r="X1277">
        <v>5</v>
      </c>
      <c r="Y1277" s="8">
        <v>201363.63636400001</v>
      </c>
      <c r="Z1277">
        <v>2013636.3636400001</v>
      </c>
      <c r="AA1277" s="8">
        <v>2013636.3636400001</v>
      </c>
      <c r="AB1277">
        <v>0</v>
      </c>
      <c r="AC1277">
        <v>0</v>
      </c>
      <c r="AD1277" s="8">
        <f t="shared" si="19"/>
        <v>2215000.000004</v>
      </c>
    </row>
    <row r="1278" spans="1:30" x14ac:dyDescent="0.25">
      <c r="A1278" s="1">
        <v>44713</v>
      </c>
      <c r="B1278" t="s">
        <v>39</v>
      </c>
      <c r="C1278" t="s">
        <v>2134</v>
      </c>
      <c r="D1278" t="s">
        <v>2135</v>
      </c>
      <c r="E1278">
        <f>VLOOKUP(C1278,customer!A:D,4,FALSE)</f>
        <v>25295</v>
      </c>
      <c r="F1278" t="s">
        <v>41</v>
      </c>
      <c r="H1278">
        <v>5543400.0000019995</v>
      </c>
      <c r="I1278">
        <v>0</v>
      </c>
      <c r="J1278" s="1">
        <v>44713</v>
      </c>
      <c r="K1278">
        <v>5039454.5454559997</v>
      </c>
      <c r="L1278">
        <v>503945.45454599999</v>
      </c>
      <c r="M1278">
        <v>5543400.0000019995</v>
      </c>
      <c r="N1278" t="s">
        <v>42</v>
      </c>
      <c r="O1278">
        <f>VLOOKUP(N1278,Sheet3!A:B,2,FALSE)</f>
        <v>10</v>
      </c>
      <c r="P1278" t="s">
        <v>113</v>
      </c>
      <c r="Q1278" t="s">
        <v>114</v>
      </c>
      <c r="S1278">
        <v>5</v>
      </c>
      <c r="T1278" t="s">
        <v>67</v>
      </c>
      <c r="U1278">
        <v>201636.36363599999</v>
      </c>
      <c r="V1278" s="2">
        <v>0</v>
      </c>
      <c r="W1278">
        <v>10</v>
      </c>
      <c r="X1278">
        <v>5</v>
      </c>
      <c r="Y1278" s="8">
        <v>100818.181818</v>
      </c>
      <c r="Z1278">
        <v>1008181.8181799999</v>
      </c>
      <c r="AA1278" s="8">
        <v>1008181.8181799999</v>
      </c>
      <c r="AB1278">
        <v>0</v>
      </c>
      <c r="AC1278">
        <v>0</v>
      </c>
      <c r="AD1278" s="8">
        <f t="shared" si="19"/>
        <v>1108999.999998</v>
      </c>
    </row>
    <row r="1279" spans="1:30" x14ac:dyDescent="0.25">
      <c r="A1279" s="1">
        <v>44713</v>
      </c>
      <c r="B1279" t="s">
        <v>39</v>
      </c>
      <c r="C1279" t="s">
        <v>2134</v>
      </c>
      <c r="D1279" t="s">
        <v>2135</v>
      </c>
      <c r="E1279">
        <f>VLOOKUP(C1279,customer!A:D,4,FALSE)</f>
        <v>25295</v>
      </c>
      <c r="F1279" t="s">
        <v>41</v>
      </c>
      <c r="H1279">
        <v>5543400.0000019995</v>
      </c>
      <c r="I1279">
        <v>0</v>
      </c>
      <c r="J1279" s="1">
        <v>44713</v>
      </c>
      <c r="K1279">
        <v>5039454.5454559997</v>
      </c>
      <c r="L1279">
        <v>503945.45454599999</v>
      </c>
      <c r="M1279">
        <v>5543400.0000019995</v>
      </c>
      <c r="N1279" t="s">
        <v>42</v>
      </c>
      <c r="O1279">
        <f>VLOOKUP(N1279,Sheet3!A:B,2,FALSE)</f>
        <v>10</v>
      </c>
      <c r="P1279" t="s">
        <v>111</v>
      </c>
      <c r="Q1279" t="s">
        <v>112</v>
      </c>
      <c r="S1279">
        <v>3</v>
      </c>
      <c r="T1279" t="s">
        <v>67</v>
      </c>
      <c r="U1279">
        <v>201636.36363599999</v>
      </c>
      <c r="V1279" s="2">
        <v>0</v>
      </c>
      <c r="W1279">
        <v>10</v>
      </c>
      <c r="X1279">
        <v>5</v>
      </c>
      <c r="Y1279" s="8">
        <v>60490.9090908</v>
      </c>
      <c r="Z1279">
        <v>604909.09090800001</v>
      </c>
      <c r="AA1279" s="8">
        <v>604909.09090800001</v>
      </c>
      <c r="AB1279">
        <v>0</v>
      </c>
      <c r="AC1279">
        <v>0</v>
      </c>
      <c r="AD1279" s="8">
        <f t="shared" si="19"/>
        <v>665399.99999879999</v>
      </c>
    </row>
    <row r="1280" spans="1:30" x14ac:dyDescent="0.25">
      <c r="A1280" s="1">
        <v>44713</v>
      </c>
      <c r="B1280" t="s">
        <v>39</v>
      </c>
      <c r="C1280" t="s">
        <v>2134</v>
      </c>
      <c r="D1280" t="s">
        <v>2135</v>
      </c>
      <c r="E1280">
        <f>VLOOKUP(C1280,customer!A:D,4,FALSE)</f>
        <v>25295</v>
      </c>
      <c r="F1280" t="s">
        <v>41</v>
      </c>
      <c r="H1280">
        <v>5543400.0000019995</v>
      </c>
      <c r="I1280">
        <v>0</v>
      </c>
      <c r="J1280" s="1">
        <v>44713</v>
      </c>
      <c r="K1280">
        <v>5039454.5454559997</v>
      </c>
      <c r="L1280">
        <v>503945.45454599999</v>
      </c>
      <c r="M1280">
        <v>5543400.0000019995</v>
      </c>
      <c r="N1280" t="s">
        <v>42</v>
      </c>
      <c r="O1280">
        <f>VLOOKUP(N1280,Sheet3!A:B,2,FALSE)</f>
        <v>10</v>
      </c>
      <c r="P1280" t="s">
        <v>48</v>
      </c>
      <c r="Q1280" t="s">
        <v>49</v>
      </c>
      <c r="S1280">
        <v>5</v>
      </c>
      <c r="T1280" t="s">
        <v>67</v>
      </c>
      <c r="U1280">
        <v>202000</v>
      </c>
      <c r="V1280" s="2">
        <v>0</v>
      </c>
      <c r="W1280">
        <v>10</v>
      </c>
      <c r="X1280">
        <v>5</v>
      </c>
      <c r="Y1280" s="8">
        <v>101000</v>
      </c>
      <c r="Z1280">
        <v>1010000</v>
      </c>
      <c r="AA1280" s="8">
        <v>1010000</v>
      </c>
      <c r="AB1280">
        <v>0</v>
      </c>
      <c r="AC1280">
        <v>0</v>
      </c>
      <c r="AD1280" s="8">
        <f t="shared" si="19"/>
        <v>1111000</v>
      </c>
    </row>
    <row r="1281" spans="1:30" x14ac:dyDescent="0.25">
      <c r="A1281" s="1">
        <v>44713</v>
      </c>
      <c r="B1281" t="s">
        <v>39</v>
      </c>
      <c r="C1281" t="s">
        <v>2137</v>
      </c>
      <c r="D1281" t="s">
        <v>2138</v>
      </c>
      <c r="E1281">
        <f>VLOOKUP(C1281,customer!A:D,4,FALSE)</f>
        <v>14377</v>
      </c>
      <c r="F1281" t="s">
        <v>41</v>
      </c>
      <c r="H1281">
        <v>221500</v>
      </c>
      <c r="I1281">
        <v>0</v>
      </c>
      <c r="J1281" s="1">
        <v>44713</v>
      </c>
      <c r="K1281">
        <v>201363.63636400001</v>
      </c>
      <c r="L1281">
        <v>20136.363635999998</v>
      </c>
      <c r="M1281">
        <v>221500</v>
      </c>
      <c r="N1281" t="s">
        <v>42</v>
      </c>
      <c r="O1281">
        <f>VLOOKUP(N1281,Sheet3!A:B,2,FALSE)</f>
        <v>10</v>
      </c>
      <c r="P1281" t="s">
        <v>55</v>
      </c>
      <c r="Q1281" t="s">
        <v>56</v>
      </c>
      <c r="S1281">
        <v>1</v>
      </c>
      <c r="T1281" t="s">
        <v>67</v>
      </c>
      <c r="U1281">
        <v>201363.63636400001</v>
      </c>
      <c r="V1281" s="2">
        <v>0</v>
      </c>
      <c r="W1281">
        <v>10</v>
      </c>
      <c r="X1281">
        <v>5</v>
      </c>
      <c r="Y1281" s="8">
        <v>20136.363636400001</v>
      </c>
      <c r="Z1281">
        <v>201363.63636400001</v>
      </c>
      <c r="AA1281" s="8">
        <v>201363.63636400001</v>
      </c>
      <c r="AB1281">
        <v>0</v>
      </c>
      <c r="AC1281">
        <v>0</v>
      </c>
      <c r="AD1281" s="8">
        <f t="shared" si="19"/>
        <v>221500.0000004</v>
      </c>
    </row>
    <row r="1282" spans="1:30" x14ac:dyDescent="0.25">
      <c r="A1282" s="1">
        <v>44713</v>
      </c>
      <c r="B1282" t="s">
        <v>39</v>
      </c>
      <c r="C1282" t="s">
        <v>2140</v>
      </c>
      <c r="D1282" t="s">
        <v>2141</v>
      </c>
      <c r="E1282">
        <f>VLOOKUP(C1282,customer!A:D,4,FALSE)</f>
        <v>14935</v>
      </c>
      <c r="F1282" t="s">
        <v>41</v>
      </c>
      <c r="H1282">
        <v>221500</v>
      </c>
      <c r="I1282">
        <v>0</v>
      </c>
      <c r="J1282" s="1">
        <v>44713</v>
      </c>
      <c r="K1282">
        <v>201363.63636400001</v>
      </c>
      <c r="L1282">
        <v>20136.363635999998</v>
      </c>
      <c r="M1282">
        <v>221500</v>
      </c>
      <c r="N1282" t="s">
        <v>42</v>
      </c>
      <c r="O1282">
        <f>VLOOKUP(N1282,Sheet3!A:B,2,FALSE)</f>
        <v>10</v>
      </c>
      <c r="P1282" t="s">
        <v>55</v>
      </c>
      <c r="Q1282" t="s">
        <v>56</v>
      </c>
      <c r="S1282">
        <v>1</v>
      </c>
      <c r="T1282" t="s">
        <v>67</v>
      </c>
      <c r="U1282">
        <v>201363.63636400001</v>
      </c>
      <c r="V1282" s="2">
        <v>0</v>
      </c>
      <c r="W1282">
        <v>10</v>
      </c>
      <c r="X1282">
        <v>5</v>
      </c>
      <c r="Y1282" s="8">
        <v>20136.363636400001</v>
      </c>
      <c r="Z1282">
        <v>201363.63636400001</v>
      </c>
      <c r="AA1282" s="8">
        <v>201363.63636400001</v>
      </c>
      <c r="AB1282">
        <v>0</v>
      </c>
      <c r="AC1282">
        <v>0</v>
      </c>
      <c r="AD1282" s="8">
        <f t="shared" si="19"/>
        <v>221500.0000004</v>
      </c>
    </row>
    <row r="1283" spans="1:30" x14ac:dyDescent="0.25">
      <c r="A1283" s="1">
        <v>44713</v>
      </c>
      <c r="B1283" t="s">
        <v>39</v>
      </c>
      <c r="C1283" t="s">
        <v>2143</v>
      </c>
      <c r="D1283" t="s">
        <v>2144</v>
      </c>
      <c r="E1283">
        <f>VLOOKUP(C1283,customer!A:D,4,FALSE)</f>
        <v>28999</v>
      </c>
      <c r="F1283" t="s">
        <v>41</v>
      </c>
      <c r="H1283">
        <v>205000</v>
      </c>
      <c r="I1283">
        <v>0</v>
      </c>
      <c r="J1283" s="1">
        <v>44713</v>
      </c>
      <c r="K1283">
        <v>186363.63636400001</v>
      </c>
      <c r="L1283">
        <v>18636.363635999998</v>
      </c>
      <c r="M1283">
        <v>205000</v>
      </c>
      <c r="N1283" t="s">
        <v>42</v>
      </c>
      <c r="O1283">
        <f>VLOOKUP(N1283,Sheet3!A:B,2,FALSE)</f>
        <v>10</v>
      </c>
      <c r="P1283" t="s">
        <v>179</v>
      </c>
      <c r="Q1283" t="s">
        <v>180</v>
      </c>
      <c r="S1283">
        <v>1</v>
      </c>
      <c r="T1283" t="s">
        <v>67</v>
      </c>
      <c r="U1283">
        <v>186363.63636400001</v>
      </c>
      <c r="V1283" s="2">
        <v>0</v>
      </c>
      <c r="W1283">
        <v>10</v>
      </c>
      <c r="X1283">
        <v>5</v>
      </c>
      <c r="Y1283" s="8">
        <v>18636.363636400001</v>
      </c>
      <c r="Z1283">
        <v>186363.63636400001</v>
      </c>
      <c r="AA1283" s="8">
        <v>186363.63636400001</v>
      </c>
      <c r="AB1283">
        <v>0</v>
      </c>
      <c r="AC1283">
        <v>0</v>
      </c>
      <c r="AD1283" s="8">
        <f t="shared" ref="AD1283:AD1346" si="20">AA1283+Y1283</f>
        <v>205000.0000004</v>
      </c>
    </row>
    <row r="1284" spans="1:30" x14ac:dyDescent="0.25">
      <c r="A1284" s="1">
        <v>44713</v>
      </c>
      <c r="B1284" t="s">
        <v>39</v>
      </c>
      <c r="C1284" t="s">
        <v>2145</v>
      </c>
      <c r="D1284" t="s">
        <v>2146</v>
      </c>
      <c r="E1284">
        <f>VLOOKUP(C1284,customer!A:D,4,FALSE)</f>
        <v>38792</v>
      </c>
      <c r="F1284" t="s">
        <v>41</v>
      </c>
      <c r="H1284">
        <v>664500.00000100001</v>
      </c>
      <c r="I1284">
        <v>0</v>
      </c>
      <c r="J1284" s="1">
        <v>44713</v>
      </c>
      <c r="K1284">
        <v>604090.90909199999</v>
      </c>
      <c r="L1284">
        <v>60409.090908999999</v>
      </c>
      <c r="M1284">
        <v>664500.00000100001</v>
      </c>
      <c r="N1284" t="s">
        <v>42</v>
      </c>
      <c r="O1284">
        <f>VLOOKUP(N1284,Sheet3!A:B,2,FALSE)</f>
        <v>10</v>
      </c>
      <c r="P1284" t="s">
        <v>55</v>
      </c>
      <c r="Q1284" t="s">
        <v>56</v>
      </c>
      <c r="S1284">
        <v>3</v>
      </c>
      <c r="T1284" t="s">
        <v>67</v>
      </c>
      <c r="U1284">
        <v>201363.63636400001</v>
      </c>
      <c r="V1284" s="2">
        <v>0</v>
      </c>
      <c r="W1284">
        <v>10</v>
      </c>
      <c r="X1284">
        <v>5</v>
      </c>
      <c r="Y1284" s="8">
        <v>60409.0909092</v>
      </c>
      <c r="Z1284">
        <v>604090.90909199999</v>
      </c>
      <c r="AA1284" s="8">
        <v>604090.90909199999</v>
      </c>
      <c r="AB1284">
        <v>0</v>
      </c>
      <c r="AC1284">
        <v>0</v>
      </c>
      <c r="AD1284" s="8">
        <f t="shared" si="20"/>
        <v>664500.00000120001</v>
      </c>
    </row>
    <row r="1285" spans="1:30" x14ac:dyDescent="0.25">
      <c r="A1285" s="1">
        <v>44713</v>
      </c>
      <c r="B1285" t="s">
        <v>39</v>
      </c>
      <c r="C1285" t="s">
        <v>2148</v>
      </c>
      <c r="D1285" t="s">
        <v>691</v>
      </c>
      <c r="E1285">
        <f>VLOOKUP(C1285,customer!A:D,4,FALSE)</f>
        <v>6192</v>
      </c>
      <c r="F1285" t="s">
        <v>41</v>
      </c>
      <c r="H1285">
        <v>443000.00000100001</v>
      </c>
      <c r="I1285">
        <v>0</v>
      </c>
      <c r="J1285" s="1">
        <v>44713</v>
      </c>
      <c r="K1285">
        <v>402727.27272800001</v>
      </c>
      <c r="L1285">
        <v>40272.727272999997</v>
      </c>
      <c r="M1285">
        <v>443000.00000100001</v>
      </c>
      <c r="N1285" t="s">
        <v>42</v>
      </c>
      <c r="O1285">
        <f>VLOOKUP(N1285,Sheet3!A:B,2,FALSE)</f>
        <v>10</v>
      </c>
      <c r="P1285" t="s">
        <v>55</v>
      </c>
      <c r="Q1285" t="s">
        <v>56</v>
      </c>
      <c r="S1285">
        <v>2</v>
      </c>
      <c r="T1285" t="s">
        <v>67</v>
      </c>
      <c r="U1285">
        <v>201363.63636400001</v>
      </c>
      <c r="V1285" s="2">
        <v>0</v>
      </c>
      <c r="W1285">
        <v>10</v>
      </c>
      <c r="X1285">
        <v>5</v>
      </c>
      <c r="Y1285" s="8">
        <v>40272.727272800003</v>
      </c>
      <c r="Z1285">
        <v>402727.27272800001</v>
      </c>
      <c r="AA1285" s="8">
        <v>402727.27272800001</v>
      </c>
      <c r="AB1285">
        <v>0</v>
      </c>
      <c r="AC1285">
        <v>0</v>
      </c>
      <c r="AD1285" s="8">
        <f t="shared" si="20"/>
        <v>443000.00000080001</v>
      </c>
    </row>
    <row r="1286" spans="1:30" x14ac:dyDescent="0.25">
      <c r="A1286" s="1">
        <v>44713</v>
      </c>
      <c r="B1286" t="s">
        <v>39</v>
      </c>
      <c r="C1286" t="s">
        <v>2149</v>
      </c>
      <c r="D1286" t="s">
        <v>2150</v>
      </c>
      <c r="E1286">
        <f>VLOOKUP(C1286,customer!A:D,4,FALSE)</f>
        <v>54008</v>
      </c>
      <c r="F1286" t="s">
        <v>41</v>
      </c>
      <c r="H1286">
        <v>418500.00000100001</v>
      </c>
      <c r="I1286">
        <v>0</v>
      </c>
      <c r="J1286" s="1">
        <v>44713</v>
      </c>
      <c r="K1286">
        <v>380454.54545500001</v>
      </c>
      <c r="L1286">
        <v>38045.454546000001</v>
      </c>
      <c r="M1286">
        <v>418500.00000100001</v>
      </c>
      <c r="N1286" t="s">
        <v>42</v>
      </c>
      <c r="O1286">
        <f>VLOOKUP(N1286,Sheet3!A:B,2,FALSE)</f>
        <v>10</v>
      </c>
      <c r="P1286" t="s">
        <v>55</v>
      </c>
      <c r="Q1286" t="s">
        <v>56</v>
      </c>
      <c r="S1286">
        <v>1</v>
      </c>
      <c r="T1286" t="s">
        <v>67</v>
      </c>
      <c r="U1286">
        <v>201363.63636400001</v>
      </c>
      <c r="V1286" s="2">
        <v>0</v>
      </c>
      <c r="W1286">
        <v>10</v>
      </c>
      <c r="X1286">
        <v>5</v>
      </c>
      <c r="Y1286" s="8">
        <v>20136.363636400001</v>
      </c>
      <c r="Z1286">
        <v>201363.63636400001</v>
      </c>
      <c r="AA1286" s="8">
        <v>201363.63636400001</v>
      </c>
      <c r="AB1286">
        <v>0</v>
      </c>
      <c r="AC1286">
        <v>0</v>
      </c>
      <c r="AD1286" s="8">
        <f t="shared" si="20"/>
        <v>221500.0000004</v>
      </c>
    </row>
    <row r="1287" spans="1:30" x14ac:dyDescent="0.25">
      <c r="A1287" s="1">
        <v>44713</v>
      </c>
      <c r="B1287" t="s">
        <v>39</v>
      </c>
      <c r="C1287" t="s">
        <v>2149</v>
      </c>
      <c r="D1287" t="s">
        <v>2150</v>
      </c>
      <c r="E1287">
        <f>VLOOKUP(C1287,customer!A:D,4,FALSE)</f>
        <v>54008</v>
      </c>
      <c r="F1287" t="s">
        <v>41</v>
      </c>
      <c r="H1287">
        <v>418500.00000100001</v>
      </c>
      <c r="I1287">
        <v>0</v>
      </c>
      <c r="J1287" s="1">
        <v>44713</v>
      </c>
      <c r="K1287">
        <v>380454.54545500001</v>
      </c>
      <c r="L1287">
        <v>38045.454546000001</v>
      </c>
      <c r="M1287">
        <v>418500.00000100001</v>
      </c>
      <c r="N1287" t="s">
        <v>42</v>
      </c>
      <c r="O1287">
        <f>VLOOKUP(N1287,Sheet3!A:B,2,FALSE)</f>
        <v>10</v>
      </c>
      <c r="P1287" t="s">
        <v>63</v>
      </c>
      <c r="Q1287" t="s">
        <v>64</v>
      </c>
      <c r="S1287">
        <v>1</v>
      </c>
      <c r="T1287" t="s">
        <v>67</v>
      </c>
      <c r="U1287">
        <v>179090.90909100001</v>
      </c>
      <c r="V1287" s="2">
        <v>0</v>
      </c>
      <c r="W1287">
        <v>10</v>
      </c>
      <c r="X1287">
        <v>5</v>
      </c>
      <c r="Y1287" s="8">
        <v>17909.090909099999</v>
      </c>
      <c r="Z1287">
        <v>179090.90909100001</v>
      </c>
      <c r="AA1287" s="8">
        <v>179090.90909100001</v>
      </c>
      <c r="AB1287">
        <v>0</v>
      </c>
      <c r="AC1287">
        <v>0</v>
      </c>
      <c r="AD1287" s="8">
        <f t="shared" si="20"/>
        <v>197000.0000001</v>
      </c>
    </row>
    <row r="1288" spans="1:30" x14ac:dyDescent="0.25">
      <c r="A1288" s="1">
        <v>44713</v>
      </c>
      <c r="B1288" t="s">
        <v>39</v>
      </c>
      <c r="C1288" t="s">
        <v>2152</v>
      </c>
      <c r="D1288" t="s">
        <v>2153</v>
      </c>
      <c r="E1288">
        <f>VLOOKUP(C1288,customer!A:D,4,FALSE)</f>
        <v>24522</v>
      </c>
      <c r="F1288" t="s">
        <v>41</v>
      </c>
      <c r="H1288">
        <v>443000.00000100001</v>
      </c>
      <c r="I1288">
        <v>0</v>
      </c>
      <c r="J1288" s="1">
        <v>44713</v>
      </c>
      <c r="K1288">
        <v>402727.27272800001</v>
      </c>
      <c r="L1288">
        <v>40272.727272999997</v>
      </c>
      <c r="M1288">
        <v>443000.00000100001</v>
      </c>
      <c r="N1288" t="s">
        <v>42</v>
      </c>
      <c r="O1288">
        <f>VLOOKUP(N1288,Sheet3!A:B,2,FALSE)</f>
        <v>10</v>
      </c>
      <c r="P1288" t="s">
        <v>55</v>
      </c>
      <c r="Q1288" t="s">
        <v>56</v>
      </c>
      <c r="S1288">
        <v>2</v>
      </c>
      <c r="T1288" t="s">
        <v>67</v>
      </c>
      <c r="U1288">
        <v>201363.63636400001</v>
      </c>
      <c r="V1288" s="2">
        <v>0</v>
      </c>
      <c r="W1288">
        <v>10</v>
      </c>
      <c r="X1288">
        <v>5</v>
      </c>
      <c r="Y1288" s="8">
        <v>40272.727272800003</v>
      </c>
      <c r="Z1288">
        <v>402727.27272800001</v>
      </c>
      <c r="AA1288" s="8">
        <v>402727.27272800001</v>
      </c>
      <c r="AB1288">
        <v>0</v>
      </c>
      <c r="AC1288">
        <v>0</v>
      </c>
      <c r="AD1288" s="8">
        <f t="shared" si="20"/>
        <v>443000.00000080001</v>
      </c>
    </row>
    <row r="1289" spans="1:30" x14ac:dyDescent="0.25">
      <c r="A1289" s="1">
        <v>44713</v>
      </c>
      <c r="B1289" t="s">
        <v>39</v>
      </c>
      <c r="C1289" t="s">
        <v>2155</v>
      </c>
      <c r="D1289" t="s">
        <v>2156</v>
      </c>
      <c r="E1289">
        <f>VLOOKUP(C1289,customer!A:D,4,FALSE)</f>
        <v>41684</v>
      </c>
      <c r="F1289" t="s">
        <v>41</v>
      </c>
      <c r="H1289">
        <v>1108100</v>
      </c>
      <c r="I1289">
        <v>0</v>
      </c>
      <c r="J1289" s="1">
        <v>44713</v>
      </c>
      <c r="K1289">
        <v>1007363.636364</v>
      </c>
      <c r="L1289">
        <v>100736.36363599999</v>
      </c>
      <c r="M1289">
        <v>1108100</v>
      </c>
      <c r="N1289" t="s">
        <v>42</v>
      </c>
      <c r="O1289">
        <f>VLOOKUP(N1289,Sheet3!A:B,2,FALSE)</f>
        <v>10</v>
      </c>
      <c r="P1289" t="s">
        <v>55</v>
      </c>
      <c r="Q1289" t="s">
        <v>56</v>
      </c>
      <c r="S1289">
        <v>2</v>
      </c>
      <c r="T1289" t="s">
        <v>67</v>
      </c>
      <c r="U1289">
        <v>201363.63636400001</v>
      </c>
      <c r="V1289" s="2">
        <v>0</v>
      </c>
      <c r="W1289">
        <v>10</v>
      </c>
      <c r="X1289">
        <v>5</v>
      </c>
      <c r="Y1289" s="8">
        <v>40272.727272800003</v>
      </c>
      <c r="Z1289">
        <v>402727.27272800001</v>
      </c>
      <c r="AA1289" s="8">
        <v>402727.27272800001</v>
      </c>
      <c r="AB1289">
        <v>0</v>
      </c>
      <c r="AC1289">
        <v>0</v>
      </c>
      <c r="AD1289" s="8">
        <f t="shared" si="20"/>
        <v>443000.00000080001</v>
      </c>
    </row>
    <row r="1290" spans="1:30" x14ac:dyDescent="0.25">
      <c r="A1290" s="1">
        <v>44713</v>
      </c>
      <c r="B1290" t="s">
        <v>39</v>
      </c>
      <c r="C1290" t="s">
        <v>2155</v>
      </c>
      <c r="D1290" t="s">
        <v>2156</v>
      </c>
      <c r="E1290">
        <f>VLOOKUP(C1290,customer!A:D,4,FALSE)</f>
        <v>41684</v>
      </c>
      <c r="F1290" t="s">
        <v>41</v>
      </c>
      <c r="H1290">
        <v>1108100</v>
      </c>
      <c r="I1290">
        <v>0</v>
      </c>
      <c r="J1290" s="1">
        <v>44713</v>
      </c>
      <c r="K1290">
        <v>1007363.636364</v>
      </c>
      <c r="L1290">
        <v>100736.36363599999</v>
      </c>
      <c r="M1290">
        <v>1108100</v>
      </c>
      <c r="N1290" t="s">
        <v>42</v>
      </c>
      <c r="O1290">
        <f>VLOOKUP(N1290,Sheet3!A:B,2,FALSE)</f>
        <v>10</v>
      </c>
      <c r="P1290" t="s">
        <v>245</v>
      </c>
      <c r="Q1290" t="s">
        <v>246</v>
      </c>
      <c r="S1290">
        <v>1</v>
      </c>
      <c r="T1290" t="s">
        <v>67</v>
      </c>
      <c r="U1290">
        <v>201363.63636400001</v>
      </c>
      <c r="V1290" s="2">
        <v>0</v>
      </c>
      <c r="W1290">
        <v>10</v>
      </c>
      <c r="X1290">
        <v>5</v>
      </c>
      <c r="Y1290" s="8">
        <v>20136.363636400001</v>
      </c>
      <c r="Z1290">
        <v>201363.63636400001</v>
      </c>
      <c r="AA1290" s="8">
        <v>201363.63636400001</v>
      </c>
      <c r="AB1290">
        <v>0</v>
      </c>
      <c r="AC1290">
        <v>0</v>
      </c>
      <c r="AD1290" s="8">
        <f t="shared" si="20"/>
        <v>221500.0000004</v>
      </c>
    </row>
    <row r="1291" spans="1:30" x14ac:dyDescent="0.25">
      <c r="A1291" s="1">
        <v>44713</v>
      </c>
      <c r="B1291" t="s">
        <v>39</v>
      </c>
      <c r="C1291" t="s">
        <v>2155</v>
      </c>
      <c r="D1291" t="s">
        <v>2156</v>
      </c>
      <c r="E1291">
        <f>VLOOKUP(C1291,customer!A:D,4,FALSE)</f>
        <v>41684</v>
      </c>
      <c r="F1291" t="s">
        <v>41</v>
      </c>
      <c r="H1291">
        <v>1108100</v>
      </c>
      <c r="I1291">
        <v>0</v>
      </c>
      <c r="J1291" s="1">
        <v>44713</v>
      </c>
      <c r="K1291">
        <v>1007363.636364</v>
      </c>
      <c r="L1291">
        <v>100736.36363599999</v>
      </c>
      <c r="M1291">
        <v>1108100</v>
      </c>
      <c r="N1291" t="s">
        <v>42</v>
      </c>
      <c r="O1291">
        <f>VLOOKUP(N1291,Sheet3!A:B,2,FALSE)</f>
        <v>10</v>
      </c>
      <c r="P1291" t="s">
        <v>113</v>
      </c>
      <c r="Q1291" t="s">
        <v>114</v>
      </c>
      <c r="S1291">
        <v>1</v>
      </c>
      <c r="T1291" t="s">
        <v>67</v>
      </c>
      <c r="U1291">
        <v>201636.36363599999</v>
      </c>
      <c r="V1291" s="2">
        <v>0</v>
      </c>
      <c r="W1291">
        <v>10</v>
      </c>
      <c r="X1291">
        <v>5</v>
      </c>
      <c r="Y1291" s="8">
        <v>20163.636363599999</v>
      </c>
      <c r="Z1291">
        <v>201636.36363599999</v>
      </c>
      <c r="AA1291" s="8">
        <v>201636.36363599999</v>
      </c>
      <c r="AB1291">
        <v>0</v>
      </c>
      <c r="AC1291">
        <v>0</v>
      </c>
      <c r="AD1291" s="8">
        <f t="shared" si="20"/>
        <v>221799.9999996</v>
      </c>
    </row>
    <row r="1292" spans="1:30" x14ac:dyDescent="0.25">
      <c r="A1292" s="1">
        <v>44713</v>
      </c>
      <c r="B1292" t="s">
        <v>39</v>
      </c>
      <c r="C1292" t="s">
        <v>2155</v>
      </c>
      <c r="D1292" t="s">
        <v>2156</v>
      </c>
      <c r="E1292">
        <f>VLOOKUP(C1292,customer!A:D,4,FALSE)</f>
        <v>41684</v>
      </c>
      <c r="F1292" t="s">
        <v>41</v>
      </c>
      <c r="H1292">
        <v>1108100</v>
      </c>
      <c r="I1292">
        <v>0</v>
      </c>
      <c r="J1292" s="1">
        <v>44713</v>
      </c>
      <c r="K1292">
        <v>1007363.636364</v>
      </c>
      <c r="L1292">
        <v>100736.36363599999</v>
      </c>
      <c r="M1292">
        <v>1108100</v>
      </c>
      <c r="N1292" t="s">
        <v>42</v>
      </c>
      <c r="O1292">
        <f>VLOOKUP(N1292,Sheet3!A:B,2,FALSE)</f>
        <v>10</v>
      </c>
      <c r="P1292" t="s">
        <v>89</v>
      </c>
      <c r="Q1292" t="s">
        <v>90</v>
      </c>
      <c r="S1292">
        <v>1</v>
      </c>
      <c r="T1292" t="s">
        <v>67</v>
      </c>
      <c r="U1292">
        <v>201636.36363599999</v>
      </c>
      <c r="V1292" s="2">
        <v>0</v>
      </c>
      <c r="W1292">
        <v>10</v>
      </c>
      <c r="X1292">
        <v>5</v>
      </c>
      <c r="Y1292" s="8">
        <v>20163.636363599999</v>
      </c>
      <c r="Z1292">
        <v>201636.36363599999</v>
      </c>
      <c r="AA1292" s="8">
        <v>201636.36363599999</v>
      </c>
      <c r="AB1292">
        <v>0</v>
      </c>
      <c r="AC1292">
        <v>0</v>
      </c>
      <c r="AD1292" s="8">
        <f t="shared" si="20"/>
        <v>221799.9999996</v>
      </c>
    </row>
    <row r="1293" spans="1:30" x14ac:dyDescent="0.25">
      <c r="A1293" s="1">
        <v>44713</v>
      </c>
      <c r="B1293" t="s">
        <v>39</v>
      </c>
      <c r="C1293" t="s">
        <v>2158</v>
      </c>
      <c r="D1293" t="s">
        <v>2159</v>
      </c>
      <c r="E1293">
        <f>VLOOKUP(C1293,customer!A:D,4,FALSE)</f>
        <v>47061</v>
      </c>
      <c r="F1293" t="s">
        <v>41</v>
      </c>
      <c r="H1293">
        <v>63000.000001</v>
      </c>
      <c r="I1293">
        <v>0</v>
      </c>
      <c r="J1293" s="1">
        <v>44713</v>
      </c>
      <c r="K1293">
        <v>57272.727273999997</v>
      </c>
      <c r="L1293">
        <v>5727.2727269999996</v>
      </c>
      <c r="M1293">
        <v>63000.000001</v>
      </c>
      <c r="N1293" t="s">
        <v>42</v>
      </c>
      <c r="O1293">
        <f>VLOOKUP(N1293,Sheet3!A:B,2,FALSE)</f>
        <v>10</v>
      </c>
      <c r="P1293" t="s">
        <v>89</v>
      </c>
      <c r="Q1293" t="s">
        <v>90</v>
      </c>
      <c r="S1293">
        <v>7</v>
      </c>
      <c r="T1293" t="s">
        <v>238</v>
      </c>
      <c r="U1293">
        <v>8181.818182</v>
      </c>
      <c r="V1293" s="2">
        <v>0</v>
      </c>
      <c r="W1293">
        <v>10</v>
      </c>
      <c r="X1293">
        <v>5</v>
      </c>
      <c r="Y1293" s="8">
        <v>5727.2727273999999</v>
      </c>
      <c r="Z1293">
        <v>57272.727273999997</v>
      </c>
      <c r="AA1293" s="8">
        <v>57272.727273999997</v>
      </c>
      <c r="AB1293">
        <v>0</v>
      </c>
      <c r="AC1293">
        <v>0</v>
      </c>
      <c r="AD1293" s="8">
        <f t="shared" si="20"/>
        <v>63000.000001399996</v>
      </c>
    </row>
    <row r="1294" spans="1:30" x14ac:dyDescent="0.25">
      <c r="A1294" s="1">
        <v>44713</v>
      </c>
      <c r="B1294" t="s">
        <v>39</v>
      </c>
      <c r="C1294" t="s">
        <v>2161</v>
      </c>
      <c r="D1294" t="s">
        <v>2162</v>
      </c>
      <c r="E1294">
        <f>VLOOKUP(C1294,customer!A:D,4,FALSE)</f>
        <v>16112</v>
      </c>
      <c r="F1294" t="s">
        <v>41</v>
      </c>
      <c r="H1294">
        <v>664800</v>
      </c>
      <c r="I1294">
        <v>0</v>
      </c>
      <c r="J1294" s="1">
        <v>44713</v>
      </c>
      <c r="K1294">
        <v>604363.63636400003</v>
      </c>
      <c r="L1294">
        <v>60436.363636000002</v>
      </c>
      <c r="M1294">
        <v>664800</v>
      </c>
      <c r="N1294" t="s">
        <v>42</v>
      </c>
      <c r="O1294">
        <f>VLOOKUP(N1294,Sheet3!A:B,2,FALSE)</f>
        <v>10</v>
      </c>
      <c r="P1294" t="s">
        <v>55</v>
      </c>
      <c r="Q1294" t="s">
        <v>56</v>
      </c>
      <c r="S1294">
        <v>2</v>
      </c>
      <c r="T1294" t="s">
        <v>67</v>
      </c>
      <c r="U1294">
        <v>201363.63636400001</v>
      </c>
      <c r="V1294" s="2">
        <v>0</v>
      </c>
      <c r="W1294">
        <v>10</v>
      </c>
      <c r="X1294">
        <v>5</v>
      </c>
      <c r="Y1294" s="8">
        <v>40272.727272800003</v>
      </c>
      <c r="Z1294">
        <v>402727.27272800001</v>
      </c>
      <c r="AA1294" s="8">
        <v>402727.27272800001</v>
      </c>
      <c r="AB1294">
        <v>0</v>
      </c>
      <c r="AC1294">
        <v>0</v>
      </c>
      <c r="AD1294" s="8">
        <f t="shared" si="20"/>
        <v>443000.00000080001</v>
      </c>
    </row>
    <row r="1295" spans="1:30" x14ac:dyDescent="0.25">
      <c r="A1295" s="1">
        <v>44713</v>
      </c>
      <c r="B1295" t="s">
        <v>39</v>
      </c>
      <c r="C1295" t="s">
        <v>2161</v>
      </c>
      <c r="D1295" t="s">
        <v>2162</v>
      </c>
      <c r="E1295">
        <f>VLOOKUP(C1295,customer!A:D,4,FALSE)</f>
        <v>16112</v>
      </c>
      <c r="F1295" t="s">
        <v>41</v>
      </c>
      <c r="H1295">
        <v>664800</v>
      </c>
      <c r="I1295">
        <v>0</v>
      </c>
      <c r="J1295" s="1">
        <v>44713</v>
      </c>
      <c r="K1295">
        <v>604363.63636400003</v>
      </c>
      <c r="L1295">
        <v>60436.363636000002</v>
      </c>
      <c r="M1295">
        <v>664800</v>
      </c>
      <c r="N1295" t="s">
        <v>42</v>
      </c>
      <c r="O1295">
        <f>VLOOKUP(N1295,Sheet3!A:B,2,FALSE)</f>
        <v>10</v>
      </c>
      <c r="P1295" t="s">
        <v>71</v>
      </c>
      <c r="Q1295" t="s">
        <v>72</v>
      </c>
      <c r="S1295">
        <v>1</v>
      </c>
      <c r="T1295" t="s">
        <v>67</v>
      </c>
      <c r="U1295">
        <v>201636.36363599999</v>
      </c>
      <c r="V1295" s="2">
        <v>0</v>
      </c>
      <c r="W1295">
        <v>10</v>
      </c>
      <c r="X1295">
        <v>5</v>
      </c>
      <c r="Y1295" s="8">
        <v>20163.636363599999</v>
      </c>
      <c r="Z1295">
        <v>201636.36363599999</v>
      </c>
      <c r="AA1295" s="8">
        <v>201636.36363599999</v>
      </c>
      <c r="AB1295">
        <v>0</v>
      </c>
      <c r="AC1295">
        <v>0</v>
      </c>
      <c r="AD1295" s="8">
        <f t="shared" si="20"/>
        <v>221799.9999996</v>
      </c>
    </row>
    <row r="1296" spans="1:30" x14ac:dyDescent="0.25">
      <c r="A1296" s="1">
        <v>44713</v>
      </c>
      <c r="B1296" t="s">
        <v>39</v>
      </c>
      <c r="C1296" t="s">
        <v>2164</v>
      </c>
      <c r="D1296" t="s">
        <v>2165</v>
      </c>
      <c r="E1296">
        <f>VLOOKUP(C1296,customer!A:D,4,FALSE)</f>
        <v>92755</v>
      </c>
      <c r="F1296" t="s">
        <v>41</v>
      </c>
      <c r="H1296">
        <v>341280.00000599999</v>
      </c>
      <c r="I1296">
        <v>0</v>
      </c>
      <c r="J1296" s="1">
        <v>44713</v>
      </c>
      <c r="K1296">
        <v>310254.54545999999</v>
      </c>
      <c r="L1296">
        <v>31025.454546000001</v>
      </c>
      <c r="M1296">
        <v>341280.00000599999</v>
      </c>
      <c r="N1296" t="s">
        <v>212</v>
      </c>
      <c r="O1296">
        <f>VLOOKUP(N1296,Sheet3!A:B,2,FALSE)</f>
        <v>41</v>
      </c>
      <c r="P1296" t="s">
        <v>373</v>
      </c>
      <c r="S1296">
        <v>10</v>
      </c>
      <c r="T1296" t="s">
        <v>67</v>
      </c>
      <c r="U1296">
        <v>15512.727273</v>
      </c>
      <c r="V1296" s="2">
        <v>0</v>
      </c>
      <c r="W1296">
        <v>10</v>
      </c>
      <c r="X1296">
        <v>5</v>
      </c>
      <c r="Y1296" s="8">
        <v>15512.727273</v>
      </c>
      <c r="Z1296">
        <v>155127.27273</v>
      </c>
      <c r="AA1296" s="8">
        <v>155127.27273</v>
      </c>
      <c r="AB1296">
        <v>0</v>
      </c>
      <c r="AC1296">
        <v>0</v>
      </c>
      <c r="AD1296" s="8">
        <f t="shared" si="20"/>
        <v>170640.00000299999</v>
      </c>
    </row>
    <row r="1297" spans="1:30" x14ac:dyDescent="0.25">
      <c r="A1297" s="1">
        <v>44713</v>
      </c>
      <c r="B1297" t="s">
        <v>39</v>
      </c>
      <c r="C1297" t="s">
        <v>2164</v>
      </c>
      <c r="D1297" t="s">
        <v>2165</v>
      </c>
      <c r="E1297">
        <f>VLOOKUP(C1297,customer!A:D,4,FALSE)</f>
        <v>92755</v>
      </c>
      <c r="F1297" t="s">
        <v>41</v>
      </c>
      <c r="H1297">
        <v>341280.00000599999</v>
      </c>
      <c r="I1297">
        <v>0</v>
      </c>
      <c r="J1297" s="1">
        <v>44713</v>
      </c>
      <c r="K1297">
        <v>310254.54545999999</v>
      </c>
      <c r="L1297">
        <v>31025.454546000001</v>
      </c>
      <c r="M1297">
        <v>341280.00000599999</v>
      </c>
      <c r="N1297" t="s">
        <v>212</v>
      </c>
      <c r="O1297">
        <f>VLOOKUP(N1297,Sheet3!A:B,2,FALSE)</f>
        <v>41</v>
      </c>
      <c r="P1297" t="s">
        <v>375</v>
      </c>
      <c r="S1297">
        <v>10</v>
      </c>
      <c r="T1297" t="s">
        <v>67</v>
      </c>
      <c r="U1297">
        <v>15512.727273</v>
      </c>
      <c r="V1297" s="2">
        <v>0</v>
      </c>
      <c r="W1297">
        <v>10</v>
      </c>
      <c r="X1297">
        <v>5</v>
      </c>
      <c r="Y1297" s="8">
        <v>15512.727273</v>
      </c>
      <c r="Z1297">
        <v>155127.27273</v>
      </c>
      <c r="AA1297" s="8">
        <v>155127.27273</v>
      </c>
      <c r="AB1297">
        <v>0</v>
      </c>
      <c r="AC1297">
        <v>0</v>
      </c>
      <c r="AD1297" s="8">
        <f t="shared" si="20"/>
        <v>170640.00000299999</v>
      </c>
    </row>
    <row r="1298" spans="1:30" x14ac:dyDescent="0.25">
      <c r="A1298" s="1">
        <v>44713</v>
      </c>
      <c r="B1298" t="s">
        <v>39</v>
      </c>
      <c r="C1298" t="s">
        <v>2167</v>
      </c>
      <c r="D1298" t="s">
        <v>1308</v>
      </c>
      <c r="E1298">
        <f>VLOOKUP(C1298,customer!A:D,4,FALSE)</f>
        <v>8146</v>
      </c>
      <c r="F1298" t="s">
        <v>41</v>
      </c>
      <c r="H1298">
        <v>443300</v>
      </c>
      <c r="I1298">
        <v>0</v>
      </c>
      <c r="J1298" s="1">
        <v>44713</v>
      </c>
      <c r="K1298">
        <v>403000</v>
      </c>
      <c r="L1298">
        <v>40300</v>
      </c>
      <c r="M1298">
        <v>443300</v>
      </c>
      <c r="N1298" t="s">
        <v>42</v>
      </c>
      <c r="O1298">
        <f>VLOOKUP(N1298,Sheet3!A:B,2,FALSE)</f>
        <v>10</v>
      </c>
      <c r="P1298" t="s">
        <v>55</v>
      </c>
      <c r="Q1298" t="s">
        <v>56</v>
      </c>
      <c r="S1298">
        <v>1</v>
      </c>
      <c r="T1298" t="s">
        <v>67</v>
      </c>
      <c r="U1298">
        <v>201363.63636400001</v>
      </c>
      <c r="V1298" s="2">
        <v>0</v>
      </c>
      <c r="W1298">
        <v>10</v>
      </c>
      <c r="X1298">
        <v>5</v>
      </c>
      <c r="Y1298" s="8">
        <v>20136.363636400001</v>
      </c>
      <c r="Z1298">
        <v>201363.63636400001</v>
      </c>
      <c r="AA1298" s="8">
        <v>201363.63636400001</v>
      </c>
      <c r="AB1298">
        <v>0</v>
      </c>
      <c r="AC1298">
        <v>0</v>
      </c>
      <c r="AD1298" s="8">
        <f t="shared" si="20"/>
        <v>221500.0000004</v>
      </c>
    </row>
    <row r="1299" spans="1:30" x14ac:dyDescent="0.25">
      <c r="A1299" s="1">
        <v>44713</v>
      </c>
      <c r="B1299" t="s">
        <v>39</v>
      </c>
      <c r="C1299" t="s">
        <v>2167</v>
      </c>
      <c r="D1299" t="s">
        <v>1308</v>
      </c>
      <c r="E1299">
        <f>VLOOKUP(C1299,customer!A:D,4,FALSE)</f>
        <v>8146</v>
      </c>
      <c r="F1299" t="s">
        <v>41</v>
      </c>
      <c r="H1299">
        <v>443300</v>
      </c>
      <c r="I1299">
        <v>0</v>
      </c>
      <c r="J1299" s="1">
        <v>44713</v>
      </c>
      <c r="K1299">
        <v>403000</v>
      </c>
      <c r="L1299">
        <v>40300</v>
      </c>
      <c r="M1299">
        <v>443300</v>
      </c>
      <c r="N1299" t="s">
        <v>42</v>
      </c>
      <c r="O1299">
        <f>VLOOKUP(N1299,Sheet3!A:B,2,FALSE)</f>
        <v>10</v>
      </c>
      <c r="P1299" t="s">
        <v>96</v>
      </c>
      <c r="Q1299" t="s">
        <v>97</v>
      </c>
      <c r="S1299">
        <v>1</v>
      </c>
      <c r="T1299" t="s">
        <v>67</v>
      </c>
      <c r="U1299">
        <v>201636.36363599999</v>
      </c>
      <c r="V1299" s="2">
        <v>0</v>
      </c>
      <c r="W1299">
        <v>10</v>
      </c>
      <c r="X1299">
        <v>5</v>
      </c>
      <c r="Y1299" s="8">
        <v>20163.636363599999</v>
      </c>
      <c r="Z1299">
        <v>201636.36363599999</v>
      </c>
      <c r="AA1299" s="8">
        <v>201636.36363599999</v>
      </c>
      <c r="AB1299">
        <v>0</v>
      </c>
      <c r="AC1299">
        <v>0</v>
      </c>
      <c r="AD1299" s="8">
        <f t="shared" si="20"/>
        <v>221799.9999996</v>
      </c>
    </row>
    <row r="1300" spans="1:30" x14ac:dyDescent="0.25">
      <c r="A1300" s="1">
        <v>44713</v>
      </c>
      <c r="B1300" t="s">
        <v>39</v>
      </c>
      <c r="C1300" t="s">
        <v>2168</v>
      </c>
      <c r="D1300" t="s">
        <v>2169</v>
      </c>
      <c r="E1300">
        <f>VLOOKUP(C1300,customer!A:D,4,FALSE)</f>
        <v>12879</v>
      </c>
      <c r="F1300" t="s">
        <v>41</v>
      </c>
      <c r="H1300">
        <v>1073600</v>
      </c>
      <c r="I1300">
        <v>0</v>
      </c>
      <c r="J1300" s="1">
        <v>44713</v>
      </c>
      <c r="K1300">
        <v>976000</v>
      </c>
      <c r="L1300">
        <v>97600</v>
      </c>
      <c r="M1300">
        <v>1073600</v>
      </c>
      <c r="N1300" t="s">
        <v>42</v>
      </c>
      <c r="O1300">
        <f>VLOOKUP(N1300,Sheet3!A:B,2,FALSE)</f>
        <v>10</v>
      </c>
      <c r="P1300" t="s">
        <v>1653</v>
      </c>
      <c r="S1300">
        <v>1</v>
      </c>
      <c r="T1300" t="s">
        <v>67</v>
      </c>
      <c r="U1300">
        <v>170000</v>
      </c>
      <c r="V1300" s="2">
        <v>0</v>
      </c>
      <c r="W1300">
        <v>10</v>
      </c>
      <c r="X1300">
        <v>5</v>
      </c>
      <c r="Y1300" s="8">
        <v>17000</v>
      </c>
      <c r="Z1300">
        <v>170000</v>
      </c>
      <c r="AA1300" s="8">
        <v>170000</v>
      </c>
      <c r="AB1300">
        <v>0</v>
      </c>
      <c r="AC1300">
        <v>0</v>
      </c>
      <c r="AD1300" s="8">
        <f t="shared" si="20"/>
        <v>187000</v>
      </c>
    </row>
    <row r="1301" spans="1:30" x14ac:dyDescent="0.25">
      <c r="A1301" s="1">
        <v>44713</v>
      </c>
      <c r="B1301" t="s">
        <v>39</v>
      </c>
      <c r="C1301" t="s">
        <v>2168</v>
      </c>
      <c r="D1301" t="s">
        <v>2169</v>
      </c>
      <c r="E1301">
        <f>VLOOKUP(C1301,customer!A:D,4,FALSE)</f>
        <v>12879</v>
      </c>
      <c r="F1301" t="s">
        <v>41</v>
      </c>
      <c r="H1301">
        <v>1073600</v>
      </c>
      <c r="I1301">
        <v>0</v>
      </c>
      <c r="J1301" s="1">
        <v>44713</v>
      </c>
      <c r="K1301">
        <v>976000</v>
      </c>
      <c r="L1301">
        <v>97600</v>
      </c>
      <c r="M1301">
        <v>1073600</v>
      </c>
      <c r="N1301" t="s">
        <v>42</v>
      </c>
      <c r="O1301">
        <f>VLOOKUP(N1301,Sheet3!A:B,2,FALSE)</f>
        <v>10</v>
      </c>
      <c r="P1301" t="s">
        <v>55</v>
      </c>
      <c r="Q1301" t="s">
        <v>56</v>
      </c>
      <c r="S1301">
        <v>2</v>
      </c>
      <c r="T1301" t="s">
        <v>67</v>
      </c>
      <c r="U1301">
        <v>201363.63636400001</v>
      </c>
      <c r="V1301" s="2">
        <v>0</v>
      </c>
      <c r="W1301">
        <v>10</v>
      </c>
      <c r="X1301">
        <v>5</v>
      </c>
      <c r="Y1301" s="8">
        <v>40272.727272800003</v>
      </c>
      <c r="Z1301">
        <v>402727.27272800001</v>
      </c>
      <c r="AA1301" s="8">
        <v>402727.27272800001</v>
      </c>
      <c r="AB1301">
        <v>0</v>
      </c>
      <c r="AC1301">
        <v>0</v>
      </c>
      <c r="AD1301" s="8">
        <f t="shared" si="20"/>
        <v>443000.00000080001</v>
      </c>
    </row>
    <row r="1302" spans="1:30" x14ac:dyDescent="0.25">
      <c r="A1302" s="1">
        <v>44713</v>
      </c>
      <c r="B1302" t="s">
        <v>39</v>
      </c>
      <c r="C1302" t="s">
        <v>2168</v>
      </c>
      <c r="D1302" t="s">
        <v>2169</v>
      </c>
      <c r="E1302">
        <f>VLOOKUP(C1302,customer!A:D,4,FALSE)</f>
        <v>12879</v>
      </c>
      <c r="F1302" t="s">
        <v>41</v>
      </c>
      <c r="H1302">
        <v>1073600</v>
      </c>
      <c r="I1302">
        <v>0</v>
      </c>
      <c r="J1302" s="1">
        <v>44713</v>
      </c>
      <c r="K1302">
        <v>976000</v>
      </c>
      <c r="L1302">
        <v>97600</v>
      </c>
      <c r="M1302">
        <v>1073600</v>
      </c>
      <c r="N1302" t="s">
        <v>42</v>
      </c>
      <c r="O1302">
        <f>VLOOKUP(N1302,Sheet3!A:B,2,FALSE)</f>
        <v>10</v>
      </c>
      <c r="P1302" t="s">
        <v>111</v>
      </c>
      <c r="Q1302" t="s">
        <v>112</v>
      </c>
      <c r="S1302">
        <v>1</v>
      </c>
      <c r="T1302" t="s">
        <v>67</v>
      </c>
      <c r="U1302">
        <v>201636.36363599999</v>
      </c>
      <c r="V1302" s="2">
        <v>0</v>
      </c>
      <c r="W1302">
        <v>10</v>
      </c>
      <c r="X1302">
        <v>5</v>
      </c>
      <c r="Y1302" s="8">
        <v>20163.636363599999</v>
      </c>
      <c r="Z1302">
        <v>201636.36363599999</v>
      </c>
      <c r="AA1302" s="8">
        <v>201636.36363599999</v>
      </c>
      <c r="AB1302">
        <v>0</v>
      </c>
      <c r="AC1302">
        <v>0</v>
      </c>
      <c r="AD1302" s="8">
        <f t="shared" si="20"/>
        <v>221799.9999996</v>
      </c>
    </row>
    <row r="1303" spans="1:30" x14ac:dyDescent="0.25">
      <c r="A1303" s="1">
        <v>44713</v>
      </c>
      <c r="B1303" t="s">
        <v>39</v>
      </c>
      <c r="C1303" t="s">
        <v>2168</v>
      </c>
      <c r="D1303" t="s">
        <v>2169</v>
      </c>
      <c r="E1303">
        <f>VLOOKUP(C1303,customer!A:D,4,FALSE)</f>
        <v>12879</v>
      </c>
      <c r="F1303" t="s">
        <v>41</v>
      </c>
      <c r="H1303">
        <v>1073600</v>
      </c>
      <c r="I1303">
        <v>0</v>
      </c>
      <c r="J1303" s="1">
        <v>44713</v>
      </c>
      <c r="K1303">
        <v>976000</v>
      </c>
      <c r="L1303">
        <v>97600</v>
      </c>
      <c r="M1303">
        <v>1073600</v>
      </c>
      <c r="N1303" t="s">
        <v>42</v>
      </c>
      <c r="O1303">
        <f>VLOOKUP(N1303,Sheet3!A:B,2,FALSE)</f>
        <v>10</v>
      </c>
      <c r="P1303" t="s">
        <v>89</v>
      </c>
      <c r="Q1303" t="s">
        <v>90</v>
      </c>
      <c r="S1303">
        <v>1</v>
      </c>
      <c r="T1303" t="s">
        <v>67</v>
      </c>
      <c r="U1303">
        <v>201636.36363599999</v>
      </c>
      <c r="V1303" s="2">
        <v>0</v>
      </c>
      <c r="W1303">
        <v>10</v>
      </c>
      <c r="X1303">
        <v>5</v>
      </c>
      <c r="Y1303" s="8">
        <v>20163.636363599999</v>
      </c>
      <c r="Z1303">
        <v>201636.36363599999</v>
      </c>
      <c r="AA1303" s="8">
        <v>201636.36363599999</v>
      </c>
      <c r="AB1303">
        <v>0</v>
      </c>
      <c r="AC1303">
        <v>0</v>
      </c>
      <c r="AD1303" s="8">
        <f t="shared" si="20"/>
        <v>221799.9999996</v>
      </c>
    </row>
    <row r="1304" spans="1:30" x14ac:dyDescent="0.25">
      <c r="A1304" s="1">
        <v>44713</v>
      </c>
      <c r="B1304" t="s">
        <v>39</v>
      </c>
      <c r="C1304" t="s">
        <v>2171</v>
      </c>
      <c r="D1304" t="s">
        <v>2172</v>
      </c>
      <c r="E1304">
        <f>VLOOKUP(C1304,customer!A:D,4,FALSE)</f>
        <v>37076</v>
      </c>
      <c r="F1304" t="s">
        <v>41</v>
      </c>
      <c r="H1304">
        <v>1994700</v>
      </c>
      <c r="I1304">
        <v>0</v>
      </c>
      <c r="J1304" s="1">
        <v>44713</v>
      </c>
      <c r="K1304">
        <v>1813363.6363639999</v>
      </c>
      <c r="L1304">
        <v>181336.36363599999</v>
      </c>
      <c r="M1304">
        <v>1994700</v>
      </c>
      <c r="N1304" t="s">
        <v>42</v>
      </c>
      <c r="O1304">
        <f>VLOOKUP(N1304,Sheet3!A:B,2,FALSE)</f>
        <v>10</v>
      </c>
      <c r="P1304" t="s">
        <v>55</v>
      </c>
      <c r="Q1304" t="s">
        <v>56</v>
      </c>
      <c r="S1304">
        <v>5</v>
      </c>
      <c r="T1304" t="s">
        <v>67</v>
      </c>
      <c r="U1304">
        <v>201363.63636400001</v>
      </c>
      <c r="V1304" s="2">
        <v>0</v>
      </c>
      <c r="W1304">
        <v>10</v>
      </c>
      <c r="X1304">
        <v>5</v>
      </c>
      <c r="Y1304" s="8">
        <v>100681.818182</v>
      </c>
      <c r="Z1304">
        <v>1006818.1818200001</v>
      </c>
      <c r="AA1304" s="8">
        <v>1006818.1818200001</v>
      </c>
      <c r="AB1304">
        <v>0</v>
      </c>
      <c r="AC1304">
        <v>0</v>
      </c>
      <c r="AD1304" s="8">
        <f t="shared" si="20"/>
        <v>1107500.000002</v>
      </c>
    </row>
    <row r="1305" spans="1:30" x14ac:dyDescent="0.25">
      <c r="A1305" s="1">
        <v>44713</v>
      </c>
      <c r="B1305" t="s">
        <v>39</v>
      </c>
      <c r="C1305" t="s">
        <v>2171</v>
      </c>
      <c r="D1305" t="s">
        <v>2172</v>
      </c>
      <c r="E1305">
        <f>VLOOKUP(C1305,customer!A:D,4,FALSE)</f>
        <v>37076</v>
      </c>
      <c r="F1305" t="s">
        <v>41</v>
      </c>
      <c r="H1305">
        <v>1994700</v>
      </c>
      <c r="I1305">
        <v>0</v>
      </c>
      <c r="J1305" s="1">
        <v>44713</v>
      </c>
      <c r="K1305">
        <v>1813363.6363639999</v>
      </c>
      <c r="L1305">
        <v>181336.36363599999</v>
      </c>
      <c r="M1305">
        <v>1994700</v>
      </c>
      <c r="N1305" t="s">
        <v>42</v>
      </c>
      <c r="O1305">
        <f>VLOOKUP(N1305,Sheet3!A:B,2,FALSE)</f>
        <v>10</v>
      </c>
      <c r="P1305" t="s">
        <v>111</v>
      </c>
      <c r="Q1305" t="s">
        <v>112</v>
      </c>
      <c r="S1305">
        <v>2</v>
      </c>
      <c r="T1305" t="s">
        <v>67</v>
      </c>
      <c r="U1305">
        <v>201636.36363599999</v>
      </c>
      <c r="V1305" s="2">
        <v>0</v>
      </c>
      <c r="W1305">
        <v>10</v>
      </c>
      <c r="X1305">
        <v>5</v>
      </c>
      <c r="Y1305" s="8">
        <v>40327.272727199997</v>
      </c>
      <c r="Z1305">
        <v>403272.72727199999</v>
      </c>
      <c r="AA1305" s="8">
        <v>403272.72727199999</v>
      </c>
      <c r="AB1305">
        <v>0</v>
      </c>
      <c r="AC1305">
        <v>0</v>
      </c>
      <c r="AD1305" s="8">
        <f t="shared" si="20"/>
        <v>443599.99999919999</v>
      </c>
    </row>
    <row r="1306" spans="1:30" x14ac:dyDescent="0.25">
      <c r="A1306" s="1">
        <v>44713</v>
      </c>
      <c r="B1306" t="s">
        <v>39</v>
      </c>
      <c r="C1306" t="s">
        <v>2171</v>
      </c>
      <c r="D1306" t="s">
        <v>2172</v>
      </c>
      <c r="E1306">
        <f>VLOOKUP(C1306,customer!A:D,4,FALSE)</f>
        <v>37076</v>
      </c>
      <c r="F1306" t="s">
        <v>41</v>
      </c>
      <c r="H1306">
        <v>1994700</v>
      </c>
      <c r="I1306">
        <v>0</v>
      </c>
      <c r="J1306" s="1">
        <v>44713</v>
      </c>
      <c r="K1306">
        <v>1813363.6363639999</v>
      </c>
      <c r="L1306">
        <v>181336.36363599999</v>
      </c>
      <c r="M1306">
        <v>1994700</v>
      </c>
      <c r="N1306" t="s">
        <v>42</v>
      </c>
      <c r="O1306">
        <f>VLOOKUP(N1306,Sheet3!A:B,2,FALSE)</f>
        <v>10</v>
      </c>
      <c r="P1306" t="s">
        <v>102</v>
      </c>
      <c r="Q1306" t="s">
        <v>103</v>
      </c>
      <c r="S1306">
        <v>1</v>
      </c>
      <c r="T1306" t="s">
        <v>67</v>
      </c>
      <c r="U1306">
        <v>201636.36363599999</v>
      </c>
      <c r="V1306" s="2">
        <v>0</v>
      </c>
      <c r="W1306">
        <v>10</v>
      </c>
      <c r="X1306">
        <v>5</v>
      </c>
      <c r="Y1306" s="8">
        <v>20163.636363599999</v>
      </c>
      <c r="Z1306">
        <v>201636.36363599999</v>
      </c>
      <c r="AA1306" s="8">
        <v>201636.36363599999</v>
      </c>
      <c r="AB1306">
        <v>0</v>
      </c>
      <c r="AC1306">
        <v>0</v>
      </c>
      <c r="AD1306" s="8">
        <f t="shared" si="20"/>
        <v>221799.9999996</v>
      </c>
    </row>
    <row r="1307" spans="1:30" x14ac:dyDescent="0.25">
      <c r="A1307" s="1">
        <v>44713</v>
      </c>
      <c r="B1307" t="s">
        <v>39</v>
      </c>
      <c r="C1307" t="s">
        <v>2171</v>
      </c>
      <c r="D1307" t="s">
        <v>2172</v>
      </c>
      <c r="E1307">
        <f>VLOOKUP(C1307,customer!A:D,4,FALSE)</f>
        <v>37076</v>
      </c>
      <c r="F1307" t="s">
        <v>41</v>
      </c>
      <c r="H1307">
        <v>1994700</v>
      </c>
      <c r="I1307">
        <v>0</v>
      </c>
      <c r="J1307" s="1">
        <v>44713</v>
      </c>
      <c r="K1307">
        <v>1813363.6363639999</v>
      </c>
      <c r="L1307">
        <v>181336.36363599999</v>
      </c>
      <c r="M1307">
        <v>1994700</v>
      </c>
      <c r="N1307" t="s">
        <v>42</v>
      </c>
      <c r="O1307">
        <f>VLOOKUP(N1307,Sheet3!A:B,2,FALSE)</f>
        <v>10</v>
      </c>
      <c r="P1307" t="s">
        <v>113</v>
      </c>
      <c r="Q1307" t="s">
        <v>114</v>
      </c>
      <c r="S1307">
        <v>1</v>
      </c>
      <c r="T1307" t="s">
        <v>67</v>
      </c>
      <c r="U1307">
        <v>201636.36363599999</v>
      </c>
      <c r="V1307" s="2">
        <v>0</v>
      </c>
      <c r="W1307">
        <v>10</v>
      </c>
      <c r="X1307">
        <v>5</v>
      </c>
      <c r="Y1307" s="8">
        <v>20163.636363599999</v>
      </c>
      <c r="Z1307">
        <v>201636.36363599999</v>
      </c>
      <c r="AA1307" s="8">
        <v>201636.36363599999</v>
      </c>
      <c r="AB1307">
        <v>0</v>
      </c>
      <c r="AC1307">
        <v>0</v>
      </c>
      <c r="AD1307" s="8">
        <f t="shared" si="20"/>
        <v>221799.9999996</v>
      </c>
    </row>
    <row r="1308" spans="1:30" x14ac:dyDescent="0.25">
      <c r="A1308" s="1">
        <v>44713</v>
      </c>
      <c r="B1308" t="s">
        <v>39</v>
      </c>
      <c r="C1308" t="s">
        <v>2174</v>
      </c>
      <c r="D1308" t="s">
        <v>2175</v>
      </c>
      <c r="E1308">
        <f>VLOOKUP(C1308,customer!A:D,4,FALSE)</f>
        <v>12908</v>
      </c>
      <c r="F1308" t="s">
        <v>41</v>
      </c>
      <c r="H1308">
        <v>668240.00000300002</v>
      </c>
      <c r="I1308">
        <v>0</v>
      </c>
      <c r="J1308" s="1">
        <v>44713</v>
      </c>
      <c r="K1308">
        <v>607490.909094</v>
      </c>
      <c r="L1308">
        <v>60749.090908999999</v>
      </c>
      <c r="M1308">
        <v>668240.00000300002</v>
      </c>
      <c r="N1308" t="s">
        <v>42</v>
      </c>
      <c r="O1308">
        <f>VLOOKUP(N1308,Sheet3!A:B,2,FALSE)</f>
        <v>10</v>
      </c>
      <c r="P1308" t="s">
        <v>317</v>
      </c>
      <c r="S1308">
        <v>5</v>
      </c>
      <c r="T1308" t="s">
        <v>67</v>
      </c>
      <c r="U1308">
        <v>15512.727273</v>
      </c>
      <c r="V1308" s="2">
        <v>0</v>
      </c>
      <c r="W1308">
        <v>10</v>
      </c>
      <c r="X1308">
        <v>5</v>
      </c>
      <c r="Y1308" s="8">
        <v>7756.3636365000002</v>
      </c>
      <c r="Z1308">
        <v>77563.636364999998</v>
      </c>
      <c r="AA1308" s="8">
        <v>77563.636364999998</v>
      </c>
      <c r="AB1308">
        <v>0</v>
      </c>
      <c r="AC1308">
        <v>0</v>
      </c>
      <c r="AD1308" s="8">
        <f t="shared" si="20"/>
        <v>85320.000001499997</v>
      </c>
    </row>
    <row r="1309" spans="1:30" x14ac:dyDescent="0.25">
      <c r="A1309" s="1">
        <v>44713</v>
      </c>
      <c r="B1309" t="s">
        <v>39</v>
      </c>
      <c r="C1309" t="s">
        <v>2174</v>
      </c>
      <c r="D1309" t="s">
        <v>2175</v>
      </c>
      <c r="E1309">
        <f>VLOOKUP(C1309,customer!A:D,4,FALSE)</f>
        <v>12908</v>
      </c>
      <c r="F1309" t="s">
        <v>41</v>
      </c>
      <c r="H1309">
        <v>668240.00000300002</v>
      </c>
      <c r="I1309">
        <v>0</v>
      </c>
      <c r="J1309" s="1">
        <v>44713</v>
      </c>
      <c r="K1309">
        <v>607490.909094</v>
      </c>
      <c r="L1309">
        <v>60749.090908999999</v>
      </c>
      <c r="M1309">
        <v>668240.00000300002</v>
      </c>
      <c r="N1309" t="s">
        <v>42</v>
      </c>
      <c r="O1309">
        <f>VLOOKUP(N1309,Sheet3!A:B,2,FALSE)</f>
        <v>10</v>
      </c>
      <c r="P1309" t="s">
        <v>89</v>
      </c>
      <c r="Q1309" t="s">
        <v>90</v>
      </c>
      <c r="S1309">
        <v>1</v>
      </c>
      <c r="T1309" t="s">
        <v>67</v>
      </c>
      <c r="U1309">
        <v>201636.36363599999</v>
      </c>
      <c r="V1309" s="2">
        <v>0</v>
      </c>
      <c r="W1309">
        <v>10</v>
      </c>
      <c r="X1309">
        <v>5</v>
      </c>
      <c r="Y1309" s="8">
        <v>20163.636363599999</v>
      </c>
      <c r="Z1309">
        <v>201636.36363599999</v>
      </c>
      <c r="AA1309" s="8">
        <v>201636.36363599999</v>
      </c>
      <c r="AB1309">
        <v>0</v>
      </c>
      <c r="AC1309">
        <v>0</v>
      </c>
      <c r="AD1309" s="8">
        <f t="shared" si="20"/>
        <v>221799.9999996</v>
      </c>
    </row>
    <row r="1310" spans="1:30" x14ac:dyDescent="0.25">
      <c r="A1310" s="1">
        <v>44713</v>
      </c>
      <c r="B1310" t="s">
        <v>39</v>
      </c>
      <c r="C1310" t="s">
        <v>2174</v>
      </c>
      <c r="D1310" t="s">
        <v>2175</v>
      </c>
      <c r="E1310">
        <f>VLOOKUP(C1310,customer!A:D,4,FALSE)</f>
        <v>12908</v>
      </c>
      <c r="F1310" t="s">
        <v>41</v>
      </c>
      <c r="H1310">
        <v>668240.00000300002</v>
      </c>
      <c r="I1310">
        <v>0</v>
      </c>
      <c r="J1310" s="1">
        <v>44713</v>
      </c>
      <c r="K1310">
        <v>607490.909094</v>
      </c>
      <c r="L1310">
        <v>60749.090908999999</v>
      </c>
      <c r="M1310">
        <v>668240.00000300002</v>
      </c>
      <c r="N1310" t="s">
        <v>42</v>
      </c>
      <c r="O1310">
        <f>VLOOKUP(N1310,Sheet3!A:B,2,FALSE)</f>
        <v>10</v>
      </c>
      <c r="P1310" t="s">
        <v>59</v>
      </c>
      <c r="Q1310" t="s">
        <v>60</v>
      </c>
      <c r="S1310">
        <v>1</v>
      </c>
      <c r="T1310" t="s">
        <v>67</v>
      </c>
      <c r="U1310">
        <v>201636.36363599999</v>
      </c>
      <c r="V1310" s="2">
        <v>0</v>
      </c>
      <c r="W1310">
        <v>10</v>
      </c>
      <c r="X1310">
        <v>5</v>
      </c>
      <c r="Y1310" s="8">
        <v>20163.636363599999</v>
      </c>
      <c r="Z1310">
        <v>201636.36363599999</v>
      </c>
      <c r="AA1310" s="8">
        <v>201636.36363599999</v>
      </c>
      <c r="AB1310">
        <v>0</v>
      </c>
      <c r="AC1310">
        <v>0</v>
      </c>
      <c r="AD1310" s="8">
        <f t="shared" si="20"/>
        <v>221799.9999996</v>
      </c>
    </row>
    <row r="1311" spans="1:30" x14ac:dyDescent="0.25">
      <c r="A1311" s="1">
        <v>44713</v>
      </c>
      <c r="B1311" t="s">
        <v>39</v>
      </c>
      <c r="C1311" t="s">
        <v>2174</v>
      </c>
      <c r="D1311" t="s">
        <v>2175</v>
      </c>
      <c r="E1311">
        <f>VLOOKUP(C1311,customer!A:D,4,FALSE)</f>
        <v>12908</v>
      </c>
      <c r="F1311" t="s">
        <v>41</v>
      </c>
      <c r="H1311">
        <v>668240.00000300002</v>
      </c>
      <c r="I1311">
        <v>0</v>
      </c>
      <c r="J1311" s="1">
        <v>44713</v>
      </c>
      <c r="K1311">
        <v>607490.909094</v>
      </c>
      <c r="L1311">
        <v>60749.090908999999</v>
      </c>
      <c r="M1311">
        <v>668240.00000300002</v>
      </c>
      <c r="N1311" t="s">
        <v>42</v>
      </c>
      <c r="O1311">
        <f>VLOOKUP(N1311,Sheet3!A:B,2,FALSE)</f>
        <v>10</v>
      </c>
      <c r="P1311" t="s">
        <v>373</v>
      </c>
      <c r="S1311">
        <v>5</v>
      </c>
      <c r="T1311" t="s">
        <v>67</v>
      </c>
      <c r="U1311">
        <v>15512.727273</v>
      </c>
      <c r="V1311" s="2">
        <v>0</v>
      </c>
      <c r="W1311">
        <v>10</v>
      </c>
      <c r="X1311">
        <v>5</v>
      </c>
      <c r="Y1311" s="8">
        <v>7756.3636365000002</v>
      </c>
      <c r="Z1311">
        <v>77563.636364999998</v>
      </c>
      <c r="AA1311" s="8">
        <v>77563.636364999998</v>
      </c>
      <c r="AB1311">
        <v>0</v>
      </c>
      <c r="AC1311">
        <v>0</v>
      </c>
      <c r="AD1311" s="8">
        <f t="shared" si="20"/>
        <v>85320.000001499997</v>
      </c>
    </row>
    <row r="1312" spans="1:30" x14ac:dyDescent="0.25">
      <c r="A1312" s="1">
        <v>44713</v>
      </c>
      <c r="B1312" t="s">
        <v>39</v>
      </c>
      <c r="C1312" t="s">
        <v>2174</v>
      </c>
      <c r="D1312" t="s">
        <v>2175</v>
      </c>
      <c r="E1312">
        <f>VLOOKUP(C1312,customer!A:D,4,FALSE)</f>
        <v>12908</v>
      </c>
      <c r="F1312" t="s">
        <v>41</v>
      </c>
      <c r="H1312">
        <v>668240.00000300002</v>
      </c>
      <c r="I1312">
        <v>0</v>
      </c>
      <c r="J1312" s="1">
        <v>44713</v>
      </c>
      <c r="K1312">
        <v>607490.909094</v>
      </c>
      <c r="L1312">
        <v>60749.090908999999</v>
      </c>
      <c r="M1312">
        <v>668240.00000300002</v>
      </c>
      <c r="N1312" t="s">
        <v>42</v>
      </c>
      <c r="O1312">
        <f>VLOOKUP(N1312,Sheet3!A:B,2,FALSE)</f>
        <v>10</v>
      </c>
      <c r="P1312" t="s">
        <v>245</v>
      </c>
      <c r="Q1312" t="s">
        <v>246</v>
      </c>
      <c r="S1312">
        <v>6</v>
      </c>
      <c r="T1312" t="s">
        <v>238</v>
      </c>
      <c r="U1312">
        <v>8181.818182</v>
      </c>
      <c r="V1312" s="2">
        <v>0</v>
      </c>
      <c r="W1312">
        <v>10</v>
      </c>
      <c r="X1312">
        <v>5</v>
      </c>
      <c r="Y1312" s="8">
        <v>4909.0909092000002</v>
      </c>
      <c r="Z1312">
        <v>49090.909092000002</v>
      </c>
      <c r="AA1312" s="8">
        <v>49090.909092000002</v>
      </c>
      <c r="AB1312">
        <v>0</v>
      </c>
      <c r="AC1312">
        <v>0</v>
      </c>
      <c r="AD1312" s="8">
        <f t="shared" si="20"/>
        <v>54000.000001200002</v>
      </c>
    </row>
    <row r="1313" spans="1:30" x14ac:dyDescent="0.25">
      <c r="A1313" s="1">
        <v>44713</v>
      </c>
      <c r="B1313" t="s">
        <v>39</v>
      </c>
      <c r="C1313" t="s">
        <v>2177</v>
      </c>
      <c r="D1313" t="s">
        <v>2178</v>
      </c>
      <c r="E1313">
        <f>VLOOKUP(C1313,customer!A:D,4,FALSE)</f>
        <v>6096</v>
      </c>
      <c r="F1313" t="s">
        <v>41</v>
      </c>
      <c r="H1313">
        <v>443599.99999899999</v>
      </c>
      <c r="I1313">
        <v>0</v>
      </c>
      <c r="J1313" s="1">
        <v>44713</v>
      </c>
      <c r="K1313">
        <v>403272.72727199999</v>
      </c>
      <c r="L1313">
        <v>40327.272727000003</v>
      </c>
      <c r="M1313">
        <v>443599.99999899999</v>
      </c>
      <c r="N1313" t="s">
        <v>42</v>
      </c>
      <c r="O1313">
        <f>VLOOKUP(N1313,Sheet3!A:B,2,FALSE)</f>
        <v>10</v>
      </c>
      <c r="P1313" t="s">
        <v>107</v>
      </c>
      <c r="Q1313" t="s">
        <v>108</v>
      </c>
      <c r="S1313">
        <v>1</v>
      </c>
      <c r="T1313" t="s">
        <v>67</v>
      </c>
      <c r="U1313">
        <v>201636.36363599999</v>
      </c>
      <c r="V1313" s="2">
        <v>0</v>
      </c>
      <c r="W1313">
        <v>10</v>
      </c>
      <c r="X1313">
        <v>5</v>
      </c>
      <c r="Y1313" s="8">
        <v>20163.636363599999</v>
      </c>
      <c r="Z1313">
        <v>201636.36363599999</v>
      </c>
      <c r="AA1313" s="8">
        <v>201636.36363599999</v>
      </c>
      <c r="AB1313">
        <v>0</v>
      </c>
      <c r="AC1313">
        <v>0</v>
      </c>
      <c r="AD1313" s="8">
        <f t="shared" si="20"/>
        <v>221799.9999996</v>
      </c>
    </row>
    <row r="1314" spans="1:30" x14ac:dyDescent="0.25">
      <c r="A1314" s="1">
        <v>44713</v>
      </c>
      <c r="B1314" t="s">
        <v>39</v>
      </c>
      <c r="C1314" t="s">
        <v>2177</v>
      </c>
      <c r="D1314" t="s">
        <v>2178</v>
      </c>
      <c r="E1314">
        <f>VLOOKUP(C1314,customer!A:D,4,FALSE)</f>
        <v>6096</v>
      </c>
      <c r="F1314" t="s">
        <v>41</v>
      </c>
      <c r="H1314">
        <v>443599.99999899999</v>
      </c>
      <c r="I1314">
        <v>0</v>
      </c>
      <c r="J1314" s="1">
        <v>44713</v>
      </c>
      <c r="K1314">
        <v>403272.72727199999</v>
      </c>
      <c r="L1314">
        <v>40327.272727000003</v>
      </c>
      <c r="M1314">
        <v>443599.99999899999</v>
      </c>
      <c r="N1314" t="s">
        <v>42</v>
      </c>
      <c r="O1314">
        <f>VLOOKUP(N1314,Sheet3!A:B,2,FALSE)</f>
        <v>10</v>
      </c>
      <c r="P1314" t="s">
        <v>87</v>
      </c>
      <c r="Q1314" t="s">
        <v>88</v>
      </c>
      <c r="S1314">
        <v>1</v>
      </c>
      <c r="T1314" t="s">
        <v>67</v>
      </c>
      <c r="U1314">
        <v>201636.36363599999</v>
      </c>
      <c r="V1314" s="2">
        <v>0</v>
      </c>
      <c r="W1314">
        <v>10</v>
      </c>
      <c r="X1314">
        <v>5</v>
      </c>
      <c r="Y1314" s="8">
        <v>20163.636363599999</v>
      </c>
      <c r="Z1314">
        <v>201636.36363599999</v>
      </c>
      <c r="AA1314" s="8">
        <v>201636.36363599999</v>
      </c>
      <c r="AB1314">
        <v>0</v>
      </c>
      <c r="AC1314">
        <v>0</v>
      </c>
      <c r="AD1314" s="8">
        <f t="shared" si="20"/>
        <v>221799.9999996</v>
      </c>
    </row>
    <row r="1315" spans="1:30" x14ac:dyDescent="0.25">
      <c r="A1315" s="1">
        <v>44713</v>
      </c>
      <c r="B1315" t="s">
        <v>39</v>
      </c>
      <c r="C1315" t="s">
        <v>2180</v>
      </c>
      <c r="D1315" t="s">
        <v>2181</v>
      </c>
      <c r="E1315">
        <f>VLOOKUP(C1315,customer!A:D,4,FALSE)</f>
        <v>93526</v>
      </c>
      <c r="F1315" t="s">
        <v>41</v>
      </c>
      <c r="H1315">
        <v>1333000.000002</v>
      </c>
      <c r="I1315">
        <v>0</v>
      </c>
      <c r="J1315" s="1">
        <v>44713</v>
      </c>
      <c r="K1315">
        <v>1211818.1818200001</v>
      </c>
      <c r="L1315">
        <v>121181.818182</v>
      </c>
      <c r="M1315">
        <v>1333000.000002</v>
      </c>
      <c r="N1315" t="s">
        <v>212</v>
      </c>
      <c r="O1315">
        <f>VLOOKUP(N1315,Sheet3!A:B,2,FALSE)</f>
        <v>41</v>
      </c>
      <c r="P1315" t="s">
        <v>59</v>
      </c>
      <c r="Q1315" t="s">
        <v>60</v>
      </c>
      <c r="S1315">
        <v>2</v>
      </c>
      <c r="T1315" t="s">
        <v>67</v>
      </c>
      <c r="U1315">
        <v>202272.727273</v>
      </c>
      <c r="V1315" s="2">
        <v>0</v>
      </c>
      <c r="W1315">
        <v>10</v>
      </c>
      <c r="X1315">
        <v>5</v>
      </c>
      <c r="Y1315" s="8">
        <v>40454.545454599996</v>
      </c>
      <c r="Z1315">
        <v>404545.45454599999</v>
      </c>
      <c r="AA1315" s="8">
        <v>404545.45454599999</v>
      </c>
      <c r="AB1315">
        <v>0</v>
      </c>
      <c r="AC1315">
        <v>0</v>
      </c>
      <c r="AD1315" s="8">
        <f t="shared" si="20"/>
        <v>445000.0000006</v>
      </c>
    </row>
    <row r="1316" spans="1:30" x14ac:dyDescent="0.25">
      <c r="A1316" s="1">
        <v>44713</v>
      </c>
      <c r="B1316" t="s">
        <v>39</v>
      </c>
      <c r="C1316" t="s">
        <v>2180</v>
      </c>
      <c r="D1316" t="s">
        <v>2181</v>
      </c>
      <c r="E1316">
        <f>VLOOKUP(C1316,customer!A:D,4,FALSE)</f>
        <v>93526</v>
      </c>
      <c r="F1316" t="s">
        <v>41</v>
      </c>
      <c r="H1316">
        <v>1333000.000002</v>
      </c>
      <c r="I1316">
        <v>0</v>
      </c>
      <c r="J1316" s="1">
        <v>44713</v>
      </c>
      <c r="K1316">
        <v>1211818.1818200001</v>
      </c>
      <c r="L1316">
        <v>121181.818182</v>
      </c>
      <c r="M1316">
        <v>1333000.000002</v>
      </c>
      <c r="N1316" t="s">
        <v>212</v>
      </c>
      <c r="O1316">
        <f>VLOOKUP(N1316,Sheet3!A:B,2,FALSE)</f>
        <v>41</v>
      </c>
      <c r="P1316" t="s">
        <v>89</v>
      </c>
      <c r="Q1316" t="s">
        <v>90</v>
      </c>
      <c r="S1316">
        <v>2</v>
      </c>
      <c r="T1316" t="s">
        <v>67</v>
      </c>
      <c r="U1316">
        <v>202272.727273</v>
      </c>
      <c r="V1316" s="2">
        <v>0</v>
      </c>
      <c r="W1316">
        <v>10</v>
      </c>
      <c r="X1316">
        <v>5</v>
      </c>
      <c r="Y1316" s="8">
        <v>40454.545454599996</v>
      </c>
      <c r="Z1316">
        <v>404545.45454599999</v>
      </c>
      <c r="AA1316" s="8">
        <v>404545.45454599999</v>
      </c>
      <c r="AB1316">
        <v>0</v>
      </c>
      <c r="AC1316">
        <v>0</v>
      </c>
      <c r="AD1316" s="8">
        <f t="shared" si="20"/>
        <v>445000.0000006</v>
      </c>
    </row>
    <row r="1317" spans="1:30" x14ac:dyDescent="0.25">
      <c r="A1317" s="1">
        <v>44713</v>
      </c>
      <c r="B1317" t="s">
        <v>39</v>
      </c>
      <c r="C1317" t="s">
        <v>2180</v>
      </c>
      <c r="D1317" t="s">
        <v>2181</v>
      </c>
      <c r="E1317">
        <f>VLOOKUP(C1317,customer!A:D,4,FALSE)</f>
        <v>93526</v>
      </c>
      <c r="F1317" t="s">
        <v>41</v>
      </c>
      <c r="H1317">
        <v>1333000.000002</v>
      </c>
      <c r="I1317">
        <v>0</v>
      </c>
      <c r="J1317" s="1">
        <v>44713</v>
      </c>
      <c r="K1317">
        <v>1211818.1818200001</v>
      </c>
      <c r="L1317">
        <v>121181.818182</v>
      </c>
      <c r="M1317">
        <v>1333000.000002</v>
      </c>
      <c r="N1317" t="s">
        <v>212</v>
      </c>
      <c r="O1317">
        <f>VLOOKUP(N1317,Sheet3!A:B,2,FALSE)</f>
        <v>41</v>
      </c>
      <c r="P1317" t="s">
        <v>113</v>
      </c>
      <c r="Q1317" t="s">
        <v>114</v>
      </c>
      <c r="S1317">
        <v>2</v>
      </c>
      <c r="T1317" t="s">
        <v>67</v>
      </c>
      <c r="U1317">
        <v>201363.63636400001</v>
      </c>
      <c r="V1317" s="2">
        <v>0</v>
      </c>
      <c r="W1317">
        <v>10</v>
      </c>
      <c r="X1317">
        <v>5</v>
      </c>
      <c r="Y1317" s="8">
        <v>40272.727272800003</v>
      </c>
      <c r="Z1317">
        <v>402727.27272800001</v>
      </c>
      <c r="AA1317" s="8">
        <v>402727.27272800001</v>
      </c>
      <c r="AB1317">
        <v>0</v>
      </c>
      <c r="AC1317">
        <v>0</v>
      </c>
      <c r="AD1317" s="8">
        <f t="shared" si="20"/>
        <v>443000.00000080001</v>
      </c>
    </row>
    <row r="1318" spans="1:30" x14ac:dyDescent="0.25">
      <c r="A1318" s="1">
        <v>44713</v>
      </c>
      <c r="B1318" t="s">
        <v>39</v>
      </c>
      <c r="C1318" t="s">
        <v>2183</v>
      </c>
      <c r="D1318" t="s">
        <v>2184</v>
      </c>
      <c r="E1318">
        <f>VLOOKUP(C1318,customer!A:D,4,FALSE)</f>
        <v>13603</v>
      </c>
      <c r="F1318" t="s">
        <v>41</v>
      </c>
      <c r="H1318">
        <v>443599.99999899999</v>
      </c>
      <c r="I1318">
        <v>0</v>
      </c>
      <c r="J1318" s="1">
        <v>44713</v>
      </c>
      <c r="K1318">
        <v>403272.72727199999</v>
      </c>
      <c r="L1318">
        <v>40327.272727000003</v>
      </c>
      <c r="M1318">
        <v>443599.99999899999</v>
      </c>
      <c r="N1318" t="s">
        <v>42</v>
      </c>
      <c r="O1318">
        <f>VLOOKUP(N1318,Sheet3!A:B,2,FALSE)</f>
        <v>10</v>
      </c>
      <c r="P1318" t="s">
        <v>111</v>
      </c>
      <c r="Q1318" t="s">
        <v>112</v>
      </c>
      <c r="S1318">
        <v>1</v>
      </c>
      <c r="T1318" t="s">
        <v>67</v>
      </c>
      <c r="U1318">
        <v>201636.36363599999</v>
      </c>
      <c r="V1318" s="2">
        <v>0</v>
      </c>
      <c r="W1318">
        <v>10</v>
      </c>
      <c r="X1318">
        <v>5</v>
      </c>
      <c r="Y1318" s="8">
        <v>20163.636363599999</v>
      </c>
      <c r="Z1318">
        <v>201636.36363599999</v>
      </c>
      <c r="AA1318" s="8">
        <v>201636.36363599999</v>
      </c>
      <c r="AB1318">
        <v>0</v>
      </c>
      <c r="AC1318">
        <v>0</v>
      </c>
      <c r="AD1318" s="8">
        <f t="shared" si="20"/>
        <v>221799.9999996</v>
      </c>
    </row>
    <row r="1319" spans="1:30" x14ac:dyDescent="0.25">
      <c r="A1319" s="1">
        <v>44713</v>
      </c>
      <c r="B1319" t="s">
        <v>39</v>
      </c>
      <c r="C1319" t="s">
        <v>2183</v>
      </c>
      <c r="D1319" t="s">
        <v>2184</v>
      </c>
      <c r="E1319">
        <f>VLOOKUP(C1319,customer!A:D,4,FALSE)</f>
        <v>13603</v>
      </c>
      <c r="F1319" t="s">
        <v>41</v>
      </c>
      <c r="H1319">
        <v>443599.99999899999</v>
      </c>
      <c r="I1319">
        <v>0</v>
      </c>
      <c r="J1319" s="1">
        <v>44713</v>
      </c>
      <c r="K1319">
        <v>403272.72727199999</v>
      </c>
      <c r="L1319">
        <v>40327.272727000003</v>
      </c>
      <c r="M1319">
        <v>443599.99999899999</v>
      </c>
      <c r="N1319" t="s">
        <v>42</v>
      </c>
      <c r="O1319">
        <f>VLOOKUP(N1319,Sheet3!A:B,2,FALSE)</f>
        <v>10</v>
      </c>
      <c r="P1319" t="s">
        <v>96</v>
      </c>
      <c r="Q1319" t="s">
        <v>97</v>
      </c>
      <c r="S1319">
        <v>1</v>
      </c>
      <c r="T1319" t="s">
        <v>67</v>
      </c>
      <c r="U1319">
        <v>201636.36363599999</v>
      </c>
      <c r="V1319" s="2">
        <v>0</v>
      </c>
      <c r="W1319">
        <v>10</v>
      </c>
      <c r="X1319">
        <v>5</v>
      </c>
      <c r="Y1319" s="8">
        <v>20163.636363599999</v>
      </c>
      <c r="Z1319">
        <v>201636.36363599999</v>
      </c>
      <c r="AA1319" s="8">
        <v>201636.36363599999</v>
      </c>
      <c r="AB1319">
        <v>0</v>
      </c>
      <c r="AC1319">
        <v>0</v>
      </c>
      <c r="AD1319" s="8">
        <f t="shared" si="20"/>
        <v>221799.9999996</v>
      </c>
    </row>
    <row r="1320" spans="1:30" x14ac:dyDescent="0.25">
      <c r="A1320" s="1">
        <v>44713</v>
      </c>
      <c r="B1320" t="s">
        <v>39</v>
      </c>
      <c r="C1320" t="s">
        <v>2186</v>
      </c>
      <c r="D1320" t="s">
        <v>2187</v>
      </c>
      <c r="E1320">
        <f>VLOOKUP(C1320,customer!A:D,4,FALSE)</f>
        <v>14707</v>
      </c>
      <c r="F1320" t="s">
        <v>41</v>
      </c>
      <c r="H1320">
        <v>889800.00000500004</v>
      </c>
      <c r="I1320">
        <v>0</v>
      </c>
      <c r="J1320" s="1">
        <v>44713</v>
      </c>
      <c r="K1320">
        <v>808909.09091399994</v>
      </c>
      <c r="L1320">
        <v>80890.909090999994</v>
      </c>
      <c r="M1320">
        <v>889800.00000500004</v>
      </c>
      <c r="N1320" t="s">
        <v>42</v>
      </c>
      <c r="O1320">
        <f>VLOOKUP(N1320,Sheet3!A:B,2,FALSE)</f>
        <v>10</v>
      </c>
      <c r="P1320" t="s">
        <v>55</v>
      </c>
      <c r="Q1320" t="s">
        <v>56</v>
      </c>
      <c r="S1320">
        <v>2</v>
      </c>
      <c r="T1320" t="s">
        <v>67</v>
      </c>
      <c r="U1320">
        <v>201363.63636400001</v>
      </c>
      <c r="V1320" s="2">
        <v>0</v>
      </c>
      <c r="W1320">
        <v>10</v>
      </c>
      <c r="X1320">
        <v>5</v>
      </c>
      <c r="Y1320" s="8">
        <v>40272.727272800003</v>
      </c>
      <c r="Z1320">
        <v>402727.27272800001</v>
      </c>
      <c r="AA1320" s="8">
        <v>402727.27272800001</v>
      </c>
      <c r="AB1320">
        <v>0</v>
      </c>
      <c r="AC1320">
        <v>0</v>
      </c>
      <c r="AD1320" s="8">
        <f t="shared" si="20"/>
        <v>443000.00000080001</v>
      </c>
    </row>
    <row r="1321" spans="1:30" x14ac:dyDescent="0.25">
      <c r="A1321" s="1">
        <v>44713</v>
      </c>
      <c r="B1321" t="s">
        <v>39</v>
      </c>
      <c r="C1321" t="s">
        <v>2186</v>
      </c>
      <c r="D1321" t="s">
        <v>2187</v>
      </c>
      <c r="E1321">
        <f>VLOOKUP(C1321,customer!A:D,4,FALSE)</f>
        <v>14707</v>
      </c>
      <c r="F1321" t="s">
        <v>41</v>
      </c>
      <c r="H1321">
        <v>889800.00000500004</v>
      </c>
      <c r="I1321">
        <v>0</v>
      </c>
      <c r="J1321" s="1">
        <v>44713</v>
      </c>
      <c r="K1321">
        <v>808909.09091399994</v>
      </c>
      <c r="L1321">
        <v>80890.909090999994</v>
      </c>
      <c r="M1321">
        <v>889800.00000500004</v>
      </c>
      <c r="N1321" t="s">
        <v>42</v>
      </c>
      <c r="O1321">
        <f>VLOOKUP(N1321,Sheet3!A:B,2,FALSE)</f>
        <v>10</v>
      </c>
      <c r="P1321" t="s">
        <v>89</v>
      </c>
      <c r="Q1321" t="s">
        <v>90</v>
      </c>
      <c r="S1321">
        <v>1</v>
      </c>
      <c r="T1321" t="s">
        <v>67</v>
      </c>
      <c r="U1321">
        <v>201636.36363599999</v>
      </c>
      <c r="V1321" s="2">
        <v>0</v>
      </c>
      <c r="W1321">
        <v>10</v>
      </c>
      <c r="X1321">
        <v>5</v>
      </c>
      <c r="Y1321" s="8">
        <v>20163.636363599999</v>
      </c>
      <c r="Z1321">
        <v>201636.36363599999</v>
      </c>
      <c r="AA1321" s="8">
        <v>201636.36363599999</v>
      </c>
      <c r="AB1321">
        <v>0</v>
      </c>
      <c r="AC1321">
        <v>0</v>
      </c>
      <c r="AD1321" s="8">
        <f t="shared" si="20"/>
        <v>221799.9999996</v>
      </c>
    </row>
    <row r="1322" spans="1:30" x14ac:dyDescent="0.25">
      <c r="A1322" s="1">
        <v>44713</v>
      </c>
      <c r="B1322" t="s">
        <v>39</v>
      </c>
      <c r="C1322" t="s">
        <v>2186</v>
      </c>
      <c r="D1322" t="s">
        <v>2187</v>
      </c>
      <c r="E1322">
        <f>VLOOKUP(C1322,customer!A:D,4,FALSE)</f>
        <v>14707</v>
      </c>
      <c r="F1322" t="s">
        <v>41</v>
      </c>
      <c r="H1322">
        <v>889800.00000500004</v>
      </c>
      <c r="I1322">
        <v>0</v>
      </c>
      <c r="J1322" s="1">
        <v>44713</v>
      </c>
      <c r="K1322">
        <v>808909.09091399994</v>
      </c>
      <c r="L1322">
        <v>80890.909090999994</v>
      </c>
      <c r="M1322">
        <v>889800.00000500004</v>
      </c>
      <c r="N1322" t="s">
        <v>42</v>
      </c>
      <c r="O1322">
        <f>VLOOKUP(N1322,Sheet3!A:B,2,FALSE)</f>
        <v>10</v>
      </c>
      <c r="P1322" t="s">
        <v>85</v>
      </c>
      <c r="Q1322" t="s">
        <v>86</v>
      </c>
      <c r="S1322">
        <v>25</v>
      </c>
      <c r="T1322" t="s">
        <v>238</v>
      </c>
      <c r="U1322">
        <v>8181.818182</v>
      </c>
      <c r="V1322" s="2">
        <v>0</v>
      </c>
      <c r="W1322">
        <v>10</v>
      </c>
      <c r="X1322">
        <v>5</v>
      </c>
      <c r="Y1322" s="8">
        <v>20454.545454999999</v>
      </c>
      <c r="Z1322">
        <v>204545.45454999999</v>
      </c>
      <c r="AA1322" s="8">
        <v>204545.45454999999</v>
      </c>
      <c r="AB1322">
        <v>0</v>
      </c>
      <c r="AC1322">
        <v>0</v>
      </c>
      <c r="AD1322" s="8">
        <f t="shared" si="20"/>
        <v>225000.00000499998</v>
      </c>
    </row>
    <row r="1323" spans="1:30" x14ac:dyDescent="0.25">
      <c r="A1323" s="1">
        <v>44713</v>
      </c>
      <c r="B1323" t="s">
        <v>39</v>
      </c>
      <c r="C1323" t="s">
        <v>2189</v>
      </c>
      <c r="D1323" t="s">
        <v>2190</v>
      </c>
      <c r="E1323">
        <f>VLOOKUP(C1323,customer!A:D,4,FALSE)</f>
        <v>4820</v>
      </c>
      <c r="F1323" t="s">
        <v>41</v>
      </c>
      <c r="H1323">
        <v>187000</v>
      </c>
      <c r="I1323">
        <v>0</v>
      </c>
      <c r="J1323" s="1">
        <v>44713</v>
      </c>
      <c r="K1323">
        <v>170000</v>
      </c>
      <c r="L1323">
        <v>17000</v>
      </c>
      <c r="M1323">
        <v>187000</v>
      </c>
      <c r="N1323" t="s">
        <v>42</v>
      </c>
      <c r="O1323">
        <f>VLOOKUP(N1323,Sheet3!A:B,2,FALSE)</f>
        <v>10</v>
      </c>
      <c r="P1323" t="s">
        <v>1653</v>
      </c>
      <c r="S1323">
        <v>1</v>
      </c>
      <c r="T1323" t="s">
        <v>67</v>
      </c>
      <c r="U1323">
        <v>170000</v>
      </c>
      <c r="V1323" s="2">
        <v>0</v>
      </c>
      <c r="W1323">
        <v>10</v>
      </c>
      <c r="X1323">
        <v>5</v>
      </c>
      <c r="Y1323" s="8">
        <v>17000</v>
      </c>
      <c r="Z1323">
        <v>170000</v>
      </c>
      <c r="AA1323" s="8">
        <v>170000</v>
      </c>
      <c r="AB1323">
        <v>0</v>
      </c>
      <c r="AC1323">
        <v>0</v>
      </c>
      <c r="AD1323" s="8">
        <f t="shared" si="20"/>
        <v>187000</v>
      </c>
    </row>
    <row r="1324" spans="1:30" x14ac:dyDescent="0.25">
      <c r="A1324" s="1">
        <v>44713</v>
      </c>
      <c r="B1324" t="s">
        <v>39</v>
      </c>
      <c r="C1324" t="s">
        <v>2192</v>
      </c>
      <c r="D1324" t="s">
        <v>1633</v>
      </c>
      <c r="E1324">
        <f>VLOOKUP(C1324,customer!A:D,4,FALSE)</f>
        <v>10407</v>
      </c>
      <c r="F1324" t="s">
        <v>41</v>
      </c>
      <c r="H1324">
        <v>221500</v>
      </c>
      <c r="I1324">
        <v>0</v>
      </c>
      <c r="J1324" s="1">
        <v>44713</v>
      </c>
      <c r="K1324">
        <v>201363.63636400001</v>
      </c>
      <c r="L1324">
        <v>20136.363635999998</v>
      </c>
      <c r="M1324">
        <v>221500</v>
      </c>
      <c r="N1324" t="s">
        <v>42</v>
      </c>
      <c r="O1324">
        <f>VLOOKUP(N1324,Sheet3!A:B,2,FALSE)</f>
        <v>10</v>
      </c>
      <c r="P1324" t="s">
        <v>55</v>
      </c>
      <c r="Q1324" t="s">
        <v>56</v>
      </c>
      <c r="S1324">
        <v>1</v>
      </c>
      <c r="T1324" t="s">
        <v>67</v>
      </c>
      <c r="U1324">
        <v>201363.63636400001</v>
      </c>
      <c r="V1324" s="2">
        <v>0</v>
      </c>
      <c r="W1324">
        <v>10</v>
      </c>
      <c r="X1324">
        <v>5</v>
      </c>
      <c r="Y1324" s="8">
        <v>20136.363636400001</v>
      </c>
      <c r="Z1324">
        <v>201363.63636400001</v>
      </c>
      <c r="AA1324" s="8">
        <v>201363.63636400001</v>
      </c>
      <c r="AB1324">
        <v>0</v>
      </c>
      <c r="AC1324">
        <v>0</v>
      </c>
      <c r="AD1324" s="8">
        <f t="shared" si="20"/>
        <v>221500.0000004</v>
      </c>
    </row>
    <row r="1325" spans="1:30" x14ac:dyDescent="0.25">
      <c r="A1325" s="1">
        <v>44713</v>
      </c>
      <c r="B1325" t="s">
        <v>39</v>
      </c>
      <c r="C1325" t="s">
        <v>2193</v>
      </c>
      <c r="D1325" t="s">
        <v>2194</v>
      </c>
      <c r="E1325">
        <f>VLOOKUP(C1325,customer!A:D,4,FALSE)</f>
        <v>30555</v>
      </c>
      <c r="F1325" t="s">
        <v>41</v>
      </c>
      <c r="H1325">
        <v>2217200</v>
      </c>
      <c r="I1325">
        <v>0</v>
      </c>
      <c r="J1325" s="1">
        <v>44713</v>
      </c>
      <c r="K1325">
        <v>2015636.3636360001</v>
      </c>
      <c r="L1325">
        <v>201563.63636400001</v>
      </c>
      <c r="M1325">
        <v>2217200</v>
      </c>
      <c r="N1325" t="s">
        <v>42</v>
      </c>
      <c r="O1325">
        <f>VLOOKUP(N1325,Sheet3!A:B,2,FALSE)</f>
        <v>10</v>
      </c>
      <c r="P1325" t="s">
        <v>55</v>
      </c>
      <c r="Q1325" t="s">
        <v>56</v>
      </c>
      <c r="S1325">
        <v>4</v>
      </c>
      <c r="T1325" t="s">
        <v>67</v>
      </c>
      <c r="U1325">
        <v>201363.63636400001</v>
      </c>
      <c r="V1325" s="2">
        <v>0</v>
      </c>
      <c r="W1325">
        <v>10</v>
      </c>
      <c r="X1325">
        <v>5</v>
      </c>
      <c r="Y1325" s="8">
        <v>80545.454545600005</v>
      </c>
      <c r="Z1325">
        <v>805454.54545600002</v>
      </c>
      <c r="AA1325" s="8">
        <v>805454.54545600002</v>
      </c>
      <c r="AB1325">
        <v>0</v>
      </c>
      <c r="AC1325">
        <v>0</v>
      </c>
      <c r="AD1325" s="8">
        <f t="shared" si="20"/>
        <v>886000.00000160001</v>
      </c>
    </row>
    <row r="1326" spans="1:30" x14ac:dyDescent="0.25">
      <c r="A1326" s="1">
        <v>44713</v>
      </c>
      <c r="B1326" t="s">
        <v>39</v>
      </c>
      <c r="C1326" t="s">
        <v>2193</v>
      </c>
      <c r="D1326" t="s">
        <v>2194</v>
      </c>
      <c r="E1326">
        <f>VLOOKUP(C1326,customer!A:D,4,FALSE)</f>
        <v>30555</v>
      </c>
      <c r="F1326" t="s">
        <v>41</v>
      </c>
      <c r="H1326">
        <v>2217200</v>
      </c>
      <c r="I1326">
        <v>0</v>
      </c>
      <c r="J1326" s="1">
        <v>44713</v>
      </c>
      <c r="K1326">
        <v>2015636.3636360001</v>
      </c>
      <c r="L1326">
        <v>201563.63636400001</v>
      </c>
      <c r="M1326">
        <v>2217200</v>
      </c>
      <c r="N1326" t="s">
        <v>42</v>
      </c>
      <c r="O1326">
        <f>VLOOKUP(N1326,Sheet3!A:B,2,FALSE)</f>
        <v>10</v>
      </c>
      <c r="P1326" t="s">
        <v>111</v>
      </c>
      <c r="Q1326" t="s">
        <v>112</v>
      </c>
      <c r="S1326">
        <v>2</v>
      </c>
      <c r="T1326" t="s">
        <v>67</v>
      </c>
      <c r="U1326">
        <v>201636.36363599999</v>
      </c>
      <c r="V1326" s="2">
        <v>0</v>
      </c>
      <c r="W1326">
        <v>10</v>
      </c>
      <c r="X1326">
        <v>5</v>
      </c>
      <c r="Y1326" s="8">
        <v>40327.272727199997</v>
      </c>
      <c r="Z1326">
        <v>403272.72727199999</v>
      </c>
      <c r="AA1326" s="8">
        <v>403272.72727199999</v>
      </c>
      <c r="AB1326">
        <v>0</v>
      </c>
      <c r="AC1326">
        <v>0</v>
      </c>
      <c r="AD1326" s="8">
        <f t="shared" si="20"/>
        <v>443599.99999919999</v>
      </c>
    </row>
    <row r="1327" spans="1:30" x14ac:dyDescent="0.25">
      <c r="A1327" s="1">
        <v>44713</v>
      </c>
      <c r="B1327" t="s">
        <v>39</v>
      </c>
      <c r="C1327" t="s">
        <v>2193</v>
      </c>
      <c r="D1327" t="s">
        <v>2194</v>
      </c>
      <c r="E1327">
        <f>VLOOKUP(C1327,customer!A:D,4,FALSE)</f>
        <v>30555</v>
      </c>
      <c r="F1327" t="s">
        <v>41</v>
      </c>
      <c r="H1327">
        <v>2217200</v>
      </c>
      <c r="I1327">
        <v>0</v>
      </c>
      <c r="J1327" s="1">
        <v>44713</v>
      </c>
      <c r="K1327">
        <v>2015636.3636360001</v>
      </c>
      <c r="L1327">
        <v>201563.63636400001</v>
      </c>
      <c r="M1327">
        <v>2217200</v>
      </c>
      <c r="N1327" t="s">
        <v>42</v>
      </c>
      <c r="O1327">
        <f>VLOOKUP(N1327,Sheet3!A:B,2,FALSE)</f>
        <v>10</v>
      </c>
      <c r="P1327" t="s">
        <v>89</v>
      </c>
      <c r="Q1327" t="s">
        <v>90</v>
      </c>
      <c r="S1327">
        <v>1</v>
      </c>
      <c r="T1327" t="s">
        <v>67</v>
      </c>
      <c r="U1327">
        <v>201636.36363599999</v>
      </c>
      <c r="V1327" s="2">
        <v>0</v>
      </c>
      <c r="W1327">
        <v>10</v>
      </c>
      <c r="X1327">
        <v>5</v>
      </c>
      <c r="Y1327" s="8">
        <v>20163.636363599999</v>
      </c>
      <c r="Z1327">
        <v>201636.36363599999</v>
      </c>
      <c r="AA1327" s="8">
        <v>201636.36363599999</v>
      </c>
      <c r="AB1327">
        <v>0</v>
      </c>
      <c r="AC1327">
        <v>0</v>
      </c>
      <c r="AD1327" s="8">
        <f t="shared" si="20"/>
        <v>221799.9999996</v>
      </c>
    </row>
    <row r="1328" spans="1:30" x14ac:dyDescent="0.25">
      <c r="A1328" s="1">
        <v>44713</v>
      </c>
      <c r="B1328" t="s">
        <v>39</v>
      </c>
      <c r="C1328" t="s">
        <v>2193</v>
      </c>
      <c r="D1328" t="s">
        <v>2194</v>
      </c>
      <c r="E1328">
        <f>VLOOKUP(C1328,customer!A:D,4,FALSE)</f>
        <v>30555</v>
      </c>
      <c r="F1328" t="s">
        <v>41</v>
      </c>
      <c r="H1328">
        <v>2217200</v>
      </c>
      <c r="I1328">
        <v>0</v>
      </c>
      <c r="J1328" s="1">
        <v>44713</v>
      </c>
      <c r="K1328">
        <v>2015636.3636360001</v>
      </c>
      <c r="L1328">
        <v>201563.63636400001</v>
      </c>
      <c r="M1328">
        <v>2217200</v>
      </c>
      <c r="N1328" t="s">
        <v>42</v>
      </c>
      <c r="O1328">
        <f>VLOOKUP(N1328,Sheet3!A:B,2,FALSE)</f>
        <v>10</v>
      </c>
      <c r="P1328" t="s">
        <v>71</v>
      </c>
      <c r="Q1328" t="s">
        <v>72</v>
      </c>
      <c r="S1328">
        <v>1</v>
      </c>
      <c r="T1328" t="s">
        <v>67</v>
      </c>
      <c r="U1328">
        <v>201636.36363599999</v>
      </c>
      <c r="V1328" s="2">
        <v>0</v>
      </c>
      <c r="W1328">
        <v>10</v>
      </c>
      <c r="X1328">
        <v>5</v>
      </c>
      <c r="Y1328" s="8">
        <v>20163.636363599999</v>
      </c>
      <c r="Z1328">
        <v>201636.36363599999</v>
      </c>
      <c r="AA1328" s="8">
        <v>201636.36363599999</v>
      </c>
      <c r="AB1328">
        <v>0</v>
      </c>
      <c r="AC1328">
        <v>0</v>
      </c>
      <c r="AD1328" s="8">
        <f t="shared" si="20"/>
        <v>221799.9999996</v>
      </c>
    </row>
    <row r="1329" spans="1:30" x14ac:dyDescent="0.25">
      <c r="A1329" s="1">
        <v>44713</v>
      </c>
      <c r="B1329" t="s">
        <v>39</v>
      </c>
      <c r="C1329" t="s">
        <v>2193</v>
      </c>
      <c r="D1329" t="s">
        <v>2194</v>
      </c>
      <c r="E1329">
        <f>VLOOKUP(C1329,customer!A:D,4,FALSE)</f>
        <v>30555</v>
      </c>
      <c r="F1329" t="s">
        <v>41</v>
      </c>
      <c r="H1329">
        <v>2217200</v>
      </c>
      <c r="I1329">
        <v>0</v>
      </c>
      <c r="J1329" s="1">
        <v>44713</v>
      </c>
      <c r="K1329">
        <v>2015636.3636360001</v>
      </c>
      <c r="L1329">
        <v>201563.63636400001</v>
      </c>
      <c r="M1329">
        <v>2217200</v>
      </c>
      <c r="N1329" t="s">
        <v>42</v>
      </c>
      <c r="O1329">
        <f>VLOOKUP(N1329,Sheet3!A:B,2,FALSE)</f>
        <v>10</v>
      </c>
      <c r="P1329" t="s">
        <v>48</v>
      </c>
      <c r="Q1329" t="s">
        <v>49</v>
      </c>
      <c r="S1329">
        <v>1</v>
      </c>
      <c r="T1329" t="s">
        <v>67</v>
      </c>
      <c r="U1329">
        <v>202000</v>
      </c>
      <c r="V1329" s="2">
        <v>0</v>
      </c>
      <c r="W1329">
        <v>10</v>
      </c>
      <c r="X1329">
        <v>5</v>
      </c>
      <c r="Y1329" s="8">
        <v>20200</v>
      </c>
      <c r="Z1329">
        <v>202000</v>
      </c>
      <c r="AA1329" s="8">
        <v>202000</v>
      </c>
      <c r="AB1329">
        <v>0</v>
      </c>
      <c r="AC1329">
        <v>0</v>
      </c>
      <c r="AD1329" s="8">
        <f t="shared" si="20"/>
        <v>222200</v>
      </c>
    </row>
    <row r="1330" spans="1:30" x14ac:dyDescent="0.25">
      <c r="A1330" s="1">
        <v>44713</v>
      </c>
      <c r="B1330" t="s">
        <v>39</v>
      </c>
      <c r="C1330" t="s">
        <v>2193</v>
      </c>
      <c r="D1330" t="s">
        <v>2194</v>
      </c>
      <c r="E1330">
        <f>VLOOKUP(C1330,customer!A:D,4,FALSE)</f>
        <v>30555</v>
      </c>
      <c r="F1330" t="s">
        <v>41</v>
      </c>
      <c r="H1330">
        <v>2217200</v>
      </c>
      <c r="I1330">
        <v>0</v>
      </c>
      <c r="J1330" s="1">
        <v>44713</v>
      </c>
      <c r="K1330">
        <v>2015636.3636360001</v>
      </c>
      <c r="L1330">
        <v>201563.63636400001</v>
      </c>
      <c r="M1330">
        <v>2217200</v>
      </c>
      <c r="N1330" t="s">
        <v>42</v>
      </c>
      <c r="O1330">
        <f>VLOOKUP(N1330,Sheet3!A:B,2,FALSE)</f>
        <v>10</v>
      </c>
      <c r="P1330" t="s">
        <v>59</v>
      </c>
      <c r="Q1330" t="s">
        <v>60</v>
      </c>
      <c r="S1330">
        <v>1</v>
      </c>
      <c r="T1330" t="s">
        <v>67</v>
      </c>
      <c r="U1330">
        <v>201636.36363599999</v>
      </c>
      <c r="V1330" s="2">
        <v>0</v>
      </c>
      <c r="W1330">
        <v>10</v>
      </c>
      <c r="X1330">
        <v>5</v>
      </c>
      <c r="Y1330" s="8">
        <v>20163.636363599999</v>
      </c>
      <c r="Z1330">
        <v>201636.36363599999</v>
      </c>
      <c r="AA1330" s="8">
        <v>201636.36363599999</v>
      </c>
      <c r="AB1330">
        <v>0</v>
      </c>
      <c r="AC1330">
        <v>0</v>
      </c>
      <c r="AD1330" s="8">
        <f t="shared" si="20"/>
        <v>221799.9999996</v>
      </c>
    </row>
    <row r="1331" spans="1:30" x14ac:dyDescent="0.25">
      <c r="A1331" s="1">
        <v>44713</v>
      </c>
      <c r="B1331" t="s">
        <v>39</v>
      </c>
      <c r="C1331" t="s">
        <v>2196</v>
      </c>
      <c r="D1331" t="s">
        <v>2197</v>
      </c>
      <c r="E1331">
        <f>VLOOKUP(C1331,customer!A:D,4,FALSE)</f>
        <v>9183</v>
      </c>
      <c r="F1331" t="s">
        <v>41</v>
      </c>
      <c r="H1331">
        <v>1108400</v>
      </c>
      <c r="I1331">
        <v>0</v>
      </c>
      <c r="J1331" s="1">
        <v>44713</v>
      </c>
      <c r="K1331">
        <v>1007636.363636</v>
      </c>
      <c r="L1331">
        <v>100763.63636400001</v>
      </c>
      <c r="M1331">
        <v>1108400</v>
      </c>
      <c r="N1331" t="s">
        <v>42</v>
      </c>
      <c r="O1331">
        <f>VLOOKUP(N1331,Sheet3!A:B,2,FALSE)</f>
        <v>10</v>
      </c>
      <c r="P1331" t="s">
        <v>55</v>
      </c>
      <c r="Q1331" t="s">
        <v>56</v>
      </c>
      <c r="S1331">
        <v>2</v>
      </c>
      <c r="T1331" t="s">
        <v>67</v>
      </c>
      <c r="U1331">
        <v>201363.63636400001</v>
      </c>
      <c r="V1331" s="2">
        <v>0</v>
      </c>
      <c r="W1331">
        <v>10</v>
      </c>
      <c r="X1331">
        <v>5</v>
      </c>
      <c r="Y1331" s="8">
        <v>40272.727272800003</v>
      </c>
      <c r="Z1331">
        <v>402727.27272800001</v>
      </c>
      <c r="AA1331" s="8">
        <v>402727.27272800001</v>
      </c>
      <c r="AB1331">
        <v>0</v>
      </c>
      <c r="AC1331">
        <v>0</v>
      </c>
      <c r="AD1331" s="8">
        <f t="shared" si="20"/>
        <v>443000.00000080001</v>
      </c>
    </row>
    <row r="1332" spans="1:30" x14ac:dyDescent="0.25">
      <c r="A1332" s="1">
        <v>44713</v>
      </c>
      <c r="B1332" t="s">
        <v>39</v>
      </c>
      <c r="C1332" t="s">
        <v>2196</v>
      </c>
      <c r="D1332" t="s">
        <v>2197</v>
      </c>
      <c r="E1332">
        <f>VLOOKUP(C1332,customer!A:D,4,FALSE)</f>
        <v>9183</v>
      </c>
      <c r="F1332" t="s">
        <v>41</v>
      </c>
      <c r="H1332">
        <v>1108400</v>
      </c>
      <c r="I1332">
        <v>0</v>
      </c>
      <c r="J1332" s="1">
        <v>44713</v>
      </c>
      <c r="K1332">
        <v>1007636.363636</v>
      </c>
      <c r="L1332">
        <v>100763.63636400001</v>
      </c>
      <c r="M1332">
        <v>1108400</v>
      </c>
      <c r="N1332" t="s">
        <v>42</v>
      </c>
      <c r="O1332">
        <f>VLOOKUP(N1332,Sheet3!A:B,2,FALSE)</f>
        <v>10</v>
      </c>
      <c r="P1332" t="s">
        <v>75</v>
      </c>
      <c r="Q1332" t="s">
        <v>76</v>
      </c>
      <c r="S1332">
        <v>1</v>
      </c>
      <c r="T1332" t="s">
        <v>67</v>
      </c>
      <c r="U1332">
        <v>201636.36363599999</v>
      </c>
      <c r="V1332" s="2">
        <v>0</v>
      </c>
      <c r="W1332">
        <v>10</v>
      </c>
      <c r="X1332">
        <v>5</v>
      </c>
      <c r="Y1332" s="8">
        <v>20163.636363599999</v>
      </c>
      <c r="Z1332">
        <v>201636.36363599999</v>
      </c>
      <c r="AA1332" s="8">
        <v>201636.36363599999</v>
      </c>
      <c r="AB1332">
        <v>0</v>
      </c>
      <c r="AC1332">
        <v>0</v>
      </c>
      <c r="AD1332" s="8">
        <f t="shared" si="20"/>
        <v>221799.9999996</v>
      </c>
    </row>
    <row r="1333" spans="1:30" x14ac:dyDescent="0.25">
      <c r="A1333" s="1">
        <v>44713</v>
      </c>
      <c r="B1333" t="s">
        <v>39</v>
      </c>
      <c r="C1333" t="s">
        <v>2196</v>
      </c>
      <c r="D1333" t="s">
        <v>2197</v>
      </c>
      <c r="E1333">
        <f>VLOOKUP(C1333,customer!A:D,4,FALSE)</f>
        <v>9183</v>
      </c>
      <c r="F1333" t="s">
        <v>41</v>
      </c>
      <c r="H1333">
        <v>1108400</v>
      </c>
      <c r="I1333">
        <v>0</v>
      </c>
      <c r="J1333" s="1">
        <v>44713</v>
      </c>
      <c r="K1333">
        <v>1007636.363636</v>
      </c>
      <c r="L1333">
        <v>100763.63636400001</v>
      </c>
      <c r="M1333">
        <v>1108400</v>
      </c>
      <c r="N1333" t="s">
        <v>42</v>
      </c>
      <c r="O1333">
        <f>VLOOKUP(N1333,Sheet3!A:B,2,FALSE)</f>
        <v>10</v>
      </c>
      <c r="P1333" t="s">
        <v>89</v>
      </c>
      <c r="Q1333" t="s">
        <v>90</v>
      </c>
      <c r="S1333">
        <v>1</v>
      </c>
      <c r="T1333" t="s">
        <v>67</v>
      </c>
      <c r="U1333">
        <v>201636.36363599999</v>
      </c>
      <c r="V1333" s="2">
        <v>0</v>
      </c>
      <c r="W1333">
        <v>10</v>
      </c>
      <c r="X1333">
        <v>5</v>
      </c>
      <c r="Y1333" s="8">
        <v>20163.636363599999</v>
      </c>
      <c r="Z1333">
        <v>201636.36363599999</v>
      </c>
      <c r="AA1333" s="8">
        <v>201636.36363599999</v>
      </c>
      <c r="AB1333">
        <v>0</v>
      </c>
      <c r="AC1333">
        <v>0</v>
      </c>
      <c r="AD1333" s="8">
        <f t="shared" si="20"/>
        <v>221799.9999996</v>
      </c>
    </row>
    <row r="1334" spans="1:30" x14ac:dyDescent="0.25">
      <c r="A1334" s="1">
        <v>44713</v>
      </c>
      <c r="B1334" t="s">
        <v>39</v>
      </c>
      <c r="C1334" t="s">
        <v>2196</v>
      </c>
      <c r="D1334" t="s">
        <v>2197</v>
      </c>
      <c r="E1334">
        <f>VLOOKUP(C1334,customer!A:D,4,FALSE)</f>
        <v>9183</v>
      </c>
      <c r="F1334" t="s">
        <v>41</v>
      </c>
      <c r="H1334">
        <v>1108400</v>
      </c>
      <c r="I1334">
        <v>0</v>
      </c>
      <c r="J1334" s="1">
        <v>44713</v>
      </c>
      <c r="K1334">
        <v>1007636.363636</v>
      </c>
      <c r="L1334">
        <v>100763.63636400001</v>
      </c>
      <c r="M1334">
        <v>1108400</v>
      </c>
      <c r="N1334" t="s">
        <v>42</v>
      </c>
      <c r="O1334">
        <f>VLOOKUP(N1334,Sheet3!A:B,2,FALSE)</f>
        <v>10</v>
      </c>
      <c r="P1334" t="s">
        <v>59</v>
      </c>
      <c r="Q1334" t="s">
        <v>60</v>
      </c>
      <c r="S1334">
        <v>1</v>
      </c>
      <c r="T1334" t="s">
        <v>67</v>
      </c>
      <c r="U1334">
        <v>201636.36363599999</v>
      </c>
      <c r="V1334" s="2">
        <v>0</v>
      </c>
      <c r="W1334">
        <v>10</v>
      </c>
      <c r="X1334">
        <v>5</v>
      </c>
      <c r="Y1334" s="8">
        <v>20163.636363599999</v>
      </c>
      <c r="Z1334">
        <v>201636.36363599999</v>
      </c>
      <c r="AA1334" s="8">
        <v>201636.36363599999</v>
      </c>
      <c r="AB1334">
        <v>0</v>
      </c>
      <c r="AC1334">
        <v>0</v>
      </c>
      <c r="AD1334" s="8">
        <f t="shared" si="20"/>
        <v>221799.9999996</v>
      </c>
    </row>
    <row r="1335" spans="1:30" x14ac:dyDescent="0.25">
      <c r="A1335" s="1">
        <v>44713</v>
      </c>
      <c r="B1335" t="s">
        <v>39</v>
      </c>
      <c r="C1335" t="s">
        <v>2199</v>
      </c>
      <c r="D1335" t="s">
        <v>2184</v>
      </c>
      <c r="E1335">
        <f>VLOOKUP(C1335,customer!A:D,4,FALSE)</f>
        <v>13603</v>
      </c>
      <c r="F1335" t="s">
        <v>41</v>
      </c>
      <c r="H1335">
        <v>340000</v>
      </c>
      <c r="I1335">
        <v>0</v>
      </c>
      <c r="J1335" s="1">
        <v>44713</v>
      </c>
      <c r="K1335">
        <v>309090.90909099998</v>
      </c>
      <c r="L1335">
        <v>30909.090908999999</v>
      </c>
      <c r="M1335">
        <v>340000</v>
      </c>
      <c r="N1335" t="s">
        <v>42</v>
      </c>
      <c r="O1335">
        <f>VLOOKUP(N1335,Sheet3!A:B,2,FALSE)</f>
        <v>10</v>
      </c>
      <c r="P1335" t="s">
        <v>487</v>
      </c>
      <c r="S1335">
        <v>1</v>
      </c>
      <c r="T1335" t="s">
        <v>67</v>
      </c>
      <c r="U1335">
        <v>309090.90909099998</v>
      </c>
      <c r="V1335" s="2">
        <v>0</v>
      </c>
      <c r="W1335">
        <v>10</v>
      </c>
      <c r="X1335">
        <v>5</v>
      </c>
      <c r="Y1335" s="8">
        <v>30909.090909099999</v>
      </c>
      <c r="Z1335">
        <v>309090.90909099998</v>
      </c>
      <c r="AA1335" s="8">
        <v>309090.90909099998</v>
      </c>
      <c r="AB1335">
        <v>0</v>
      </c>
      <c r="AC1335">
        <v>0</v>
      </c>
      <c r="AD1335" s="8">
        <f t="shared" si="20"/>
        <v>340000.0000001</v>
      </c>
    </row>
    <row r="1336" spans="1:30" x14ac:dyDescent="0.25">
      <c r="A1336" s="1">
        <v>44713</v>
      </c>
      <c r="B1336" t="s">
        <v>39</v>
      </c>
      <c r="C1336" t="s">
        <v>2200</v>
      </c>
      <c r="D1336" t="s">
        <v>1531</v>
      </c>
      <c r="E1336">
        <f>VLOOKUP(C1336,customer!A:D,4,FALSE)</f>
        <v>23732</v>
      </c>
      <c r="F1336" t="s">
        <v>41</v>
      </c>
      <c r="H1336">
        <v>360000.00003</v>
      </c>
      <c r="I1336">
        <v>0</v>
      </c>
      <c r="J1336" s="1">
        <v>44713</v>
      </c>
      <c r="K1336">
        <v>327272.72730000003</v>
      </c>
      <c r="L1336">
        <v>32727.272730000001</v>
      </c>
      <c r="M1336">
        <v>360000.00003</v>
      </c>
      <c r="N1336" t="s">
        <v>42</v>
      </c>
      <c r="O1336">
        <f>VLOOKUP(N1336,Sheet3!A:B,2,FALSE)</f>
        <v>10</v>
      </c>
      <c r="P1336" t="s">
        <v>487</v>
      </c>
      <c r="S1336">
        <v>60</v>
      </c>
      <c r="T1336" t="s">
        <v>50</v>
      </c>
      <c r="U1336">
        <v>5454.5454550000004</v>
      </c>
      <c r="V1336" s="2">
        <v>0</v>
      </c>
      <c r="W1336">
        <v>10</v>
      </c>
      <c r="X1336">
        <v>5</v>
      </c>
      <c r="Y1336" s="8">
        <v>32727.272730000001</v>
      </c>
      <c r="Z1336">
        <v>327272.72730000003</v>
      </c>
      <c r="AA1336" s="8">
        <v>327272.72730000003</v>
      </c>
      <c r="AB1336">
        <v>0</v>
      </c>
      <c r="AC1336">
        <v>0</v>
      </c>
      <c r="AD1336" s="8">
        <f t="shared" si="20"/>
        <v>360000.00003000005</v>
      </c>
    </row>
    <row r="1337" spans="1:30" x14ac:dyDescent="0.25">
      <c r="A1337" s="1">
        <v>44713</v>
      </c>
      <c r="B1337" t="s">
        <v>39</v>
      </c>
      <c r="C1337" t="s">
        <v>2201</v>
      </c>
      <c r="D1337" t="s">
        <v>1973</v>
      </c>
      <c r="E1337">
        <f>VLOOKUP(C1337,customer!A:D,4,FALSE)</f>
        <v>15077</v>
      </c>
      <c r="F1337" t="s">
        <v>41</v>
      </c>
      <c r="H1337">
        <v>36000.000003000001</v>
      </c>
      <c r="I1337">
        <v>0</v>
      </c>
      <c r="J1337" s="1">
        <v>44713</v>
      </c>
      <c r="K1337">
        <v>32727.272730000001</v>
      </c>
      <c r="L1337">
        <v>3272.727273</v>
      </c>
      <c r="M1337">
        <v>36000.000003000001</v>
      </c>
      <c r="N1337" t="s">
        <v>42</v>
      </c>
      <c r="O1337">
        <f>VLOOKUP(N1337,Sheet3!A:B,2,FALSE)</f>
        <v>10</v>
      </c>
      <c r="P1337" t="s">
        <v>487</v>
      </c>
      <c r="S1337">
        <v>6</v>
      </c>
      <c r="T1337" t="s">
        <v>50</v>
      </c>
      <c r="U1337">
        <v>5454.5454550000004</v>
      </c>
      <c r="V1337" s="2">
        <v>0</v>
      </c>
      <c r="W1337">
        <v>10</v>
      </c>
      <c r="X1337">
        <v>5</v>
      </c>
      <c r="Y1337" s="8">
        <v>3272.727273</v>
      </c>
      <c r="Z1337">
        <v>32727.272730000001</v>
      </c>
      <c r="AA1337" s="8">
        <v>32727.272730000001</v>
      </c>
      <c r="AB1337">
        <v>0</v>
      </c>
      <c r="AC1337">
        <v>0</v>
      </c>
      <c r="AD1337" s="8">
        <f t="shared" si="20"/>
        <v>36000.000003000001</v>
      </c>
    </row>
    <row r="1338" spans="1:30" x14ac:dyDescent="0.25">
      <c r="A1338" s="1">
        <v>44713</v>
      </c>
      <c r="B1338" t="s">
        <v>39</v>
      </c>
      <c r="C1338" t="s">
        <v>2202</v>
      </c>
      <c r="D1338" t="s">
        <v>1180</v>
      </c>
      <c r="E1338">
        <f>VLOOKUP(C1338,customer!A:D,4,FALSE)</f>
        <v>45544</v>
      </c>
      <c r="F1338" t="s">
        <v>41</v>
      </c>
      <c r="H1338">
        <v>60000.000005000002</v>
      </c>
      <c r="I1338">
        <v>0</v>
      </c>
      <c r="J1338" s="1">
        <v>44713</v>
      </c>
      <c r="K1338">
        <v>54545.454550000002</v>
      </c>
      <c r="L1338">
        <v>5454.5454550000004</v>
      </c>
      <c r="M1338">
        <v>60000.000005000002</v>
      </c>
      <c r="N1338" t="s">
        <v>42</v>
      </c>
      <c r="O1338">
        <f>VLOOKUP(N1338,Sheet3!A:B,2,FALSE)</f>
        <v>10</v>
      </c>
      <c r="P1338" t="s">
        <v>487</v>
      </c>
      <c r="S1338">
        <v>10</v>
      </c>
      <c r="T1338" t="s">
        <v>50</v>
      </c>
      <c r="U1338">
        <v>5454.5454550000004</v>
      </c>
      <c r="V1338" s="2">
        <v>0</v>
      </c>
      <c r="W1338">
        <v>10</v>
      </c>
      <c r="X1338">
        <v>5</v>
      </c>
      <c r="Y1338" s="8">
        <v>5454.5454550000004</v>
      </c>
      <c r="Z1338">
        <v>54545.454550000002</v>
      </c>
      <c r="AA1338" s="8">
        <v>54545.454550000002</v>
      </c>
      <c r="AB1338">
        <v>0</v>
      </c>
      <c r="AC1338">
        <v>0</v>
      </c>
      <c r="AD1338" s="8">
        <f t="shared" si="20"/>
        <v>60000.000005000002</v>
      </c>
    </row>
    <row r="1339" spans="1:30" x14ac:dyDescent="0.25">
      <c r="A1339" s="1">
        <v>44743</v>
      </c>
      <c r="B1339" t="s">
        <v>39</v>
      </c>
      <c r="C1339" t="s">
        <v>2294</v>
      </c>
      <c r="D1339" t="s">
        <v>2295</v>
      </c>
      <c r="E1339">
        <f>VLOOKUP(C1339,customer!A:D,4,FALSE)</f>
        <v>47771</v>
      </c>
      <c r="F1339" t="s">
        <v>41</v>
      </c>
      <c r="H1339">
        <v>270000.00000599999</v>
      </c>
      <c r="I1339">
        <v>0</v>
      </c>
      <c r="J1339" s="1">
        <v>44743</v>
      </c>
      <c r="K1339">
        <v>245454.54545999999</v>
      </c>
      <c r="L1339">
        <v>24545.454546000001</v>
      </c>
      <c r="M1339">
        <v>270000.00000599999</v>
      </c>
      <c r="N1339" t="s">
        <v>212</v>
      </c>
      <c r="O1339">
        <f>VLOOKUP(N1339,Sheet3!A:B,2,FALSE)</f>
        <v>41</v>
      </c>
      <c r="P1339" t="s">
        <v>87</v>
      </c>
      <c r="Q1339" t="s">
        <v>88</v>
      </c>
      <c r="S1339">
        <v>10</v>
      </c>
      <c r="T1339" t="s">
        <v>238</v>
      </c>
      <c r="U1339">
        <v>8181.818182</v>
      </c>
      <c r="V1339" s="2">
        <v>0</v>
      </c>
      <c r="W1339">
        <v>10</v>
      </c>
      <c r="X1339">
        <v>5</v>
      </c>
      <c r="Y1339" s="8">
        <v>8181.818182</v>
      </c>
      <c r="Z1339">
        <v>81818.181819999998</v>
      </c>
      <c r="AA1339" s="8">
        <v>81818.181819999998</v>
      </c>
      <c r="AB1339">
        <v>0</v>
      </c>
      <c r="AC1339">
        <v>0</v>
      </c>
      <c r="AD1339" s="8">
        <f t="shared" si="20"/>
        <v>90000.000002000001</v>
      </c>
    </row>
    <row r="1340" spans="1:30" x14ac:dyDescent="0.25">
      <c r="A1340" s="1">
        <v>44743</v>
      </c>
      <c r="B1340" t="s">
        <v>39</v>
      </c>
      <c r="C1340" t="s">
        <v>2294</v>
      </c>
      <c r="D1340" t="s">
        <v>2295</v>
      </c>
      <c r="E1340">
        <f>VLOOKUP(C1340,customer!A:D,4,FALSE)</f>
        <v>47771</v>
      </c>
      <c r="F1340" t="s">
        <v>41</v>
      </c>
      <c r="H1340">
        <v>270000.00000599999</v>
      </c>
      <c r="I1340">
        <v>0</v>
      </c>
      <c r="J1340" s="1">
        <v>44743</v>
      </c>
      <c r="K1340">
        <v>245454.54545999999</v>
      </c>
      <c r="L1340">
        <v>24545.454546000001</v>
      </c>
      <c r="M1340">
        <v>270000.00000599999</v>
      </c>
      <c r="N1340" t="s">
        <v>212</v>
      </c>
      <c r="O1340">
        <f>VLOOKUP(N1340,Sheet3!A:B,2,FALSE)</f>
        <v>41</v>
      </c>
      <c r="P1340" t="s">
        <v>59</v>
      </c>
      <c r="Q1340" t="s">
        <v>60</v>
      </c>
      <c r="S1340">
        <v>10</v>
      </c>
      <c r="T1340" t="s">
        <v>238</v>
      </c>
      <c r="U1340">
        <v>8181.818182</v>
      </c>
      <c r="V1340" s="2">
        <v>0</v>
      </c>
      <c r="W1340">
        <v>10</v>
      </c>
      <c r="X1340">
        <v>5</v>
      </c>
      <c r="Y1340" s="8">
        <v>8181.818182</v>
      </c>
      <c r="Z1340">
        <v>81818.181819999998</v>
      </c>
      <c r="AA1340" s="8">
        <v>81818.181819999998</v>
      </c>
      <c r="AB1340">
        <v>0</v>
      </c>
      <c r="AC1340">
        <v>0</v>
      </c>
      <c r="AD1340" s="8">
        <f t="shared" si="20"/>
        <v>90000.000002000001</v>
      </c>
    </row>
    <row r="1341" spans="1:30" x14ac:dyDescent="0.25">
      <c r="A1341" s="1">
        <v>44743</v>
      </c>
      <c r="B1341" t="s">
        <v>39</v>
      </c>
      <c r="C1341" t="s">
        <v>2294</v>
      </c>
      <c r="D1341" t="s">
        <v>2295</v>
      </c>
      <c r="E1341">
        <f>VLOOKUP(C1341,customer!A:D,4,FALSE)</f>
        <v>47771</v>
      </c>
      <c r="F1341" t="s">
        <v>41</v>
      </c>
      <c r="H1341">
        <v>270000.00000599999</v>
      </c>
      <c r="I1341">
        <v>0</v>
      </c>
      <c r="J1341" s="1">
        <v>44743</v>
      </c>
      <c r="K1341">
        <v>245454.54545999999</v>
      </c>
      <c r="L1341">
        <v>24545.454546000001</v>
      </c>
      <c r="M1341">
        <v>270000.00000599999</v>
      </c>
      <c r="N1341" t="s">
        <v>212</v>
      </c>
      <c r="O1341">
        <f>VLOOKUP(N1341,Sheet3!A:B,2,FALSE)</f>
        <v>41</v>
      </c>
      <c r="P1341" t="s">
        <v>89</v>
      </c>
      <c r="Q1341" t="s">
        <v>90</v>
      </c>
      <c r="S1341">
        <v>10</v>
      </c>
      <c r="T1341" t="s">
        <v>238</v>
      </c>
      <c r="U1341">
        <v>8181.818182</v>
      </c>
      <c r="V1341" s="2">
        <v>0</v>
      </c>
      <c r="W1341">
        <v>10</v>
      </c>
      <c r="X1341">
        <v>5</v>
      </c>
      <c r="Y1341" s="8">
        <v>8181.818182</v>
      </c>
      <c r="Z1341">
        <v>81818.181819999998</v>
      </c>
      <c r="AA1341" s="8">
        <v>81818.181819999998</v>
      </c>
      <c r="AB1341">
        <v>0</v>
      </c>
      <c r="AC1341">
        <v>0</v>
      </c>
      <c r="AD1341" s="8">
        <f t="shared" si="20"/>
        <v>90000.000002000001</v>
      </c>
    </row>
    <row r="1342" spans="1:30" x14ac:dyDescent="0.25">
      <c r="A1342" s="1">
        <v>44743</v>
      </c>
      <c r="B1342" t="s">
        <v>39</v>
      </c>
      <c r="C1342" t="s">
        <v>2296</v>
      </c>
      <c r="D1342" t="s">
        <v>2297</v>
      </c>
      <c r="E1342">
        <f>VLOOKUP(C1342,customer!A:D,4,FALSE)</f>
        <v>41213</v>
      </c>
      <c r="F1342" t="s">
        <v>41</v>
      </c>
      <c r="H1342">
        <v>491500.00000599999</v>
      </c>
      <c r="I1342">
        <v>0</v>
      </c>
      <c r="J1342" s="1">
        <v>44743</v>
      </c>
      <c r="K1342">
        <v>446818.18182400003</v>
      </c>
      <c r="L1342">
        <v>44681.818182000003</v>
      </c>
      <c r="M1342">
        <v>491500.00000599999</v>
      </c>
      <c r="N1342" t="s">
        <v>42</v>
      </c>
      <c r="O1342">
        <f>VLOOKUP(N1342,Sheet3!A:B,2,FALSE)</f>
        <v>10</v>
      </c>
      <c r="P1342" t="s">
        <v>55</v>
      </c>
      <c r="Q1342" t="s">
        <v>56</v>
      </c>
      <c r="S1342">
        <v>1</v>
      </c>
      <c r="T1342" t="s">
        <v>67</v>
      </c>
      <c r="U1342">
        <v>201363.63636400001</v>
      </c>
      <c r="V1342" s="2">
        <v>0</v>
      </c>
      <c r="W1342">
        <v>10</v>
      </c>
      <c r="X1342">
        <v>5</v>
      </c>
      <c r="Y1342" s="8">
        <v>20136.363636400001</v>
      </c>
      <c r="Z1342">
        <v>201363.63636400001</v>
      </c>
      <c r="AA1342" s="8">
        <v>201363.63636400001</v>
      </c>
      <c r="AB1342">
        <v>0</v>
      </c>
      <c r="AC1342">
        <v>0</v>
      </c>
      <c r="AD1342" s="8">
        <f t="shared" si="20"/>
        <v>221500.0000004</v>
      </c>
    </row>
    <row r="1343" spans="1:30" x14ac:dyDescent="0.25">
      <c r="A1343" s="1">
        <v>44743</v>
      </c>
      <c r="B1343" t="s">
        <v>39</v>
      </c>
      <c r="C1343" t="s">
        <v>2296</v>
      </c>
      <c r="D1343" t="s">
        <v>2297</v>
      </c>
      <c r="E1343">
        <f>VLOOKUP(C1343,customer!A:D,4,FALSE)</f>
        <v>41213</v>
      </c>
      <c r="F1343" t="s">
        <v>41</v>
      </c>
      <c r="H1343">
        <v>491500.00000599999</v>
      </c>
      <c r="I1343">
        <v>0</v>
      </c>
      <c r="J1343" s="1">
        <v>44743</v>
      </c>
      <c r="K1343">
        <v>446818.18182400003</v>
      </c>
      <c r="L1343">
        <v>44681.818182000003</v>
      </c>
      <c r="M1343">
        <v>491500.00000599999</v>
      </c>
      <c r="N1343" t="s">
        <v>42</v>
      </c>
      <c r="O1343">
        <f>VLOOKUP(N1343,Sheet3!A:B,2,FALSE)</f>
        <v>10</v>
      </c>
      <c r="P1343" t="s">
        <v>57</v>
      </c>
      <c r="Q1343" t="s">
        <v>58</v>
      </c>
      <c r="S1343">
        <v>10</v>
      </c>
      <c r="T1343" t="s">
        <v>238</v>
      </c>
      <c r="U1343">
        <v>8181.818182</v>
      </c>
      <c r="V1343" s="2">
        <v>0</v>
      </c>
      <c r="W1343">
        <v>10</v>
      </c>
      <c r="X1343">
        <v>5</v>
      </c>
      <c r="Y1343" s="8">
        <v>8181.818182</v>
      </c>
      <c r="Z1343">
        <v>81818.181819999998</v>
      </c>
      <c r="AA1343" s="8">
        <v>81818.181819999998</v>
      </c>
      <c r="AB1343">
        <v>0</v>
      </c>
      <c r="AC1343">
        <v>0</v>
      </c>
      <c r="AD1343" s="8">
        <f t="shared" si="20"/>
        <v>90000.000002000001</v>
      </c>
    </row>
    <row r="1344" spans="1:30" x14ac:dyDescent="0.25">
      <c r="A1344" s="1">
        <v>44743</v>
      </c>
      <c r="B1344" t="s">
        <v>39</v>
      </c>
      <c r="C1344" t="s">
        <v>2296</v>
      </c>
      <c r="D1344" t="s">
        <v>2297</v>
      </c>
      <c r="E1344">
        <f>VLOOKUP(C1344,customer!A:D,4,FALSE)</f>
        <v>41213</v>
      </c>
      <c r="F1344" t="s">
        <v>41</v>
      </c>
      <c r="H1344">
        <v>491500.00000599999</v>
      </c>
      <c r="I1344">
        <v>0</v>
      </c>
      <c r="J1344" s="1">
        <v>44743</v>
      </c>
      <c r="K1344">
        <v>446818.18182400003</v>
      </c>
      <c r="L1344">
        <v>44681.818182000003</v>
      </c>
      <c r="M1344">
        <v>491500.00000599999</v>
      </c>
      <c r="N1344" t="s">
        <v>42</v>
      </c>
      <c r="O1344">
        <f>VLOOKUP(N1344,Sheet3!A:B,2,FALSE)</f>
        <v>10</v>
      </c>
      <c r="P1344" t="s">
        <v>113</v>
      </c>
      <c r="Q1344" t="s">
        <v>114</v>
      </c>
      <c r="S1344">
        <v>10</v>
      </c>
      <c r="T1344" t="s">
        <v>238</v>
      </c>
      <c r="U1344">
        <v>8181.818182</v>
      </c>
      <c r="V1344" s="2">
        <v>0</v>
      </c>
      <c r="W1344">
        <v>10</v>
      </c>
      <c r="X1344">
        <v>5</v>
      </c>
      <c r="Y1344" s="8">
        <v>8181.818182</v>
      </c>
      <c r="Z1344">
        <v>81818.181819999998</v>
      </c>
      <c r="AA1344" s="8">
        <v>81818.181819999998</v>
      </c>
      <c r="AB1344">
        <v>0</v>
      </c>
      <c r="AC1344">
        <v>0</v>
      </c>
      <c r="AD1344" s="8">
        <f t="shared" si="20"/>
        <v>90000.000002000001</v>
      </c>
    </row>
    <row r="1345" spans="1:30" x14ac:dyDescent="0.25">
      <c r="A1345" s="1">
        <v>44743</v>
      </c>
      <c r="B1345" t="s">
        <v>39</v>
      </c>
      <c r="C1345" t="s">
        <v>2296</v>
      </c>
      <c r="D1345" t="s">
        <v>2297</v>
      </c>
      <c r="E1345">
        <f>VLOOKUP(C1345,customer!A:D,4,FALSE)</f>
        <v>41213</v>
      </c>
      <c r="F1345" t="s">
        <v>41</v>
      </c>
      <c r="H1345">
        <v>491500.00000599999</v>
      </c>
      <c r="I1345">
        <v>0</v>
      </c>
      <c r="J1345" s="1">
        <v>44743</v>
      </c>
      <c r="K1345">
        <v>446818.18182400003</v>
      </c>
      <c r="L1345">
        <v>44681.818182000003</v>
      </c>
      <c r="M1345">
        <v>491500.00000599999</v>
      </c>
      <c r="N1345" t="s">
        <v>42</v>
      </c>
      <c r="O1345">
        <f>VLOOKUP(N1345,Sheet3!A:B,2,FALSE)</f>
        <v>10</v>
      </c>
      <c r="P1345" t="s">
        <v>75</v>
      </c>
      <c r="Q1345" t="s">
        <v>76</v>
      </c>
      <c r="S1345">
        <v>10</v>
      </c>
      <c r="T1345" t="s">
        <v>238</v>
      </c>
      <c r="U1345">
        <v>8181.818182</v>
      </c>
      <c r="V1345" s="2">
        <v>0</v>
      </c>
      <c r="W1345">
        <v>10</v>
      </c>
      <c r="X1345">
        <v>5</v>
      </c>
      <c r="Y1345" s="8">
        <v>8181.818182</v>
      </c>
      <c r="Z1345">
        <v>81818.181819999998</v>
      </c>
      <c r="AA1345" s="8">
        <v>81818.181819999998</v>
      </c>
      <c r="AB1345">
        <v>0</v>
      </c>
      <c r="AC1345">
        <v>0</v>
      </c>
      <c r="AD1345" s="8">
        <f t="shared" si="20"/>
        <v>90000.000002000001</v>
      </c>
    </row>
    <row r="1346" spans="1:30" x14ac:dyDescent="0.25">
      <c r="A1346" s="1">
        <v>44743</v>
      </c>
      <c r="B1346" t="s">
        <v>39</v>
      </c>
      <c r="C1346" t="s">
        <v>2299</v>
      </c>
      <c r="D1346" t="s">
        <v>2300</v>
      </c>
      <c r="E1346">
        <f>VLOOKUP(C1346,customer!A:D,4,FALSE)</f>
        <v>48907</v>
      </c>
      <c r="F1346" t="s">
        <v>41</v>
      </c>
      <c r="H1346">
        <v>181000.00000500001</v>
      </c>
      <c r="I1346">
        <v>0</v>
      </c>
      <c r="J1346" s="1">
        <v>44743</v>
      </c>
      <c r="K1346">
        <v>164545.45454999999</v>
      </c>
      <c r="L1346">
        <v>16454.545454999999</v>
      </c>
      <c r="M1346">
        <v>181000.00000500001</v>
      </c>
      <c r="N1346" t="s">
        <v>212</v>
      </c>
      <c r="O1346">
        <f>VLOOKUP(N1346,Sheet3!A:B,2,FALSE)</f>
        <v>41</v>
      </c>
      <c r="P1346" t="s">
        <v>59</v>
      </c>
      <c r="Q1346" t="s">
        <v>60</v>
      </c>
      <c r="S1346">
        <v>5</v>
      </c>
      <c r="T1346" t="s">
        <v>238</v>
      </c>
      <c r="U1346">
        <v>8181.818182</v>
      </c>
      <c r="V1346" s="2">
        <v>0</v>
      </c>
      <c r="W1346">
        <v>10</v>
      </c>
      <c r="X1346">
        <v>5</v>
      </c>
      <c r="Y1346" s="8">
        <v>4090.909091</v>
      </c>
      <c r="Z1346">
        <v>40909.090909999999</v>
      </c>
      <c r="AA1346" s="8">
        <v>40909.090909999999</v>
      </c>
      <c r="AB1346">
        <v>0</v>
      </c>
      <c r="AC1346">
        <v>0</v>
      </c>
      <c r="AD1346" s="8">
        <f t="shared" si="20"/>
        <v>45000.000001</v>
      </c>
    </row>
    <row r="1347" spans="1:30" x14ac:dyDescent="0.25">
      <c r="A1347" s="1">
        <v>44743</v>
      </c>
      <c r="B1347" t="s">
        <v>39</v>
      </c>
      <c r="C1347" t="s">
        <v>2299</v>
      </c>
      <c r="D1347" t="s">
        <v>2300</v>
      </c>
      <c r="E1347">
        <f>VLOOKUP(C1347,customer!A:D,4,FALSE)</f>
        <v>48907</v>
      </c>
      <c r="F1347" t="s">
        <v>41</v>
      </c>
      <c r="H1347">
        <v>181000.00000500001</v>
      </c>
      <c r="I1347">
        <v>0</v>
      </c>
      <c r="J1347" s="1">
        <v>44743</v>
      </c>
      <c r="K1347">
        <v>164545.45454999999</v>
      </c>
      <c r="L1347">
        <v>16454.545454999999</v>
      </c>
      <c r="M1347">
        <v>181000.00000500001</v>
      </c>
      <c r="N1347" t="s">
        <v>212</v>
      </c>
      <c r="O1347">
        <f>VLOOKUP(N1347,Sheet3!A:B,2,FALSE)</f>
        <v>41</v>
      </c>
      <c r="P1347" t="s">
        <v>89</v>
      </c>
      <c r="Q1347" t="s">
        <v>90</v>
      </c>
      <c r="S1347">
        <v>5</v>
      </c>
      <c r="T1347" t="s">
        <v>238</v>
      </c>
      <c r="U1347">
        <v>8181.818182</v>
      </c>
      <c r="V1347" s="2">
        <v>0</v>
      </c>
      <c r="W1347">
        <v>10</v>
      </c>
      <c r="X1347">
        <v>5</v>
      </c>
      <c r="Y1347" s="8">
        <v>4090.909091</v>
      </c>
      <c r="Z1347">
        <v>40909.090909999999</v>
      </c>
      <c r="AA1347" s="8">
        <v>40909.090909999999</v>
      </c>
      <c r="AB1347">
        <v>0</v>
      </c>
      <c r="AC1347">
        <v>0</v>
      </c>
      <c r="AD1347" s="8">
        <f t="shared" ref="AD1347:AD1410" si="21">AA1347+Y1347</f>
        <v>45000.000001</v>
      </c>
    </row>
    <row r="1348" spans="1:30" x14ac:dyDescent="0.25">
      <c r="A1348" s="1">
        <v>44743</v>
      </c>
      <c r="B1348" t="s">
        <v>39</v>
      </c>
      <c r="C1348" t="s">
        <v>2299</v>
      </c>
      <c r="D1348" t="s">
        <v>2300</v>
      </c>
      <c r="E1348">
        <f>VLOOKUP(C1348,customer!A:D,4,FALSE)</f>
        <v>48907</v>
      </c>
      <c r="F1348" t="s">
        <v>41</v>
      </c>
      <c r="H1348">
        <v>181000.00000500001</v>
      </c>
      <c r="I1348">
        <v>0</v>
      </c>
      <c r="J1348" s="1">
        <v>44743</v>
      </c>
      <c r="K1348">
        <v>164545.45454999999</v>
      </c>
      <c r="L1348">
        <v>16454.545454999999</v>
      </c>
      <c r="M1348">
        <v>181000.00000500001</v>
      </c>
      <c r="N1348" t="s">
        <v>212</v>
      </c>
      <c r="O1348">
        <f>VLOOKUP(N1348,Sheet3!A:B,2,FALSE)</f>
        <v>41</v>
      </c>
      <c r="P1348" t="s">
        <v>85</v>
      </c>
      <c r="Q1348" t="s">
        <v>86</v>
      </c>
      <c r="S1348">
        <v>5</v>
      </c>
      <c r="T1348" t="s">
        <v>238</v>
      </c>
      <c r="U1348">
        <v>8181.818182</v>
      </c>
      <c r="V1348" s="2">
        <v>0</v>
      </c>
      <c r="W1348">
        <v>10</v>
      </c>
      <c r="X1348">
        <v>5</v>
      </c>
      <c r="Y1348" s="8">
        <v>4090.909091</v>
      </c>
      <c r="Z1348">
        <v>40909.090909999999</v>
      </c>
      <c r="AA1348" s="8">
        <v>40909.090909999999</v>
      </c>
      <c r="AB1348">
        <v>0</v>
      </c>
      <c r="AC1348">
        <v>0</v>
      </c>
      <c r="AD1348" s="8">
        <f t="shared" si="21"/>
        <v>45000.000001</v>
      </c>
    </row>
    <row r="1349" spans="1:30" x14ac:dyDescent="0.25">
      <c r="A1349" s="1">
        <v>44743</v>
      </c>
      <c r="B1349" t="s">
        <v>39</v>
      </c>
      <c r="C1349" t="s">
        <v>2299</v>
      </c>
      <c r="D1349" t="s">
        <v>2300</v>
      </c>
      <c r="E1349">
        <f>VLOOKUP(C1349,customer!A:D,4,FALSE)</f>
        <v>48907</v>
      </c>
      <c r="F1349" t="s">
        <v>41</v>
      </c>
      <c r="H1349">
        <v>181000.00000500001</v>
      </c>
      <c r="I1349">
        <v>0</v>
      </c>
      <c r="J1349" s="1">
        <v>44743</v>
      </c>
      <c r="K1349">
        <v>164545.45454999999</v>
      </c>
      <c r="L1349">
        <v>16454.545454999999</v>
      </c>
      <c r="M1349">
        <v>181000.00000500001</v>
      </c>
      <c r="N1349" t="s">
        <v>212</v>
      </c>
      <c r="O1349">
        <f>VLOOKUP(N1349,Sheet3!A:B,2,FALSE)</f>
        <v>41</v>
      </c>
      <c r="P1349" t="s">
        <v>113</v>
      </c>
      <c r="Q1349" t="s">
        <v>114</v>
      </c>
      <c r="S1349">
        <v>5</v>
      </c>
      <c r="T1349" t="s">
        <v>238</v>
      </c>
      <c r="U1349">
        <v>8363.636364</v>
      </c>
      <c r="V1349" s="2">
        <v>0</v>
      </c>
      <c r="W1349">
        <v>10</v>
      </c>
      <c r="X1349">
        <v>5</v>
      </c>
      <c r="Y1349" s="8">
        <v>4181.818182</v>
      </c>
      <c r="Z1349">
        <v>41818.181819999998</v>
      </c>
      <c r="AA1349" s="8">
        <v>41818.181819999998</v>
      </c>
      <c r="AB1349">
        <v>0</v>
      </c>
      <c r="AC1349">
        <v>0</v>
      </c>
      <c r="AD1349" s="8">
        <f t="shared" si="21"/>
        <v>46000.000002000001</v>
      </c>
    </row>
    <row r="1350" spans="1:30" x14ac:dyDescent="0.25">
      <c r="A1350" s="1">
        <v>44743</v>
      </c>
      <c r="B1350" t="s">
        <v>39</v>
      </c>
      <c r="C1350" t="s">
        <v>2302</v>
      </c>
      <c r="D1350" t="s">
        <v>2303</v>
      </c>
      <c r="E1350">
        <f>VLOOKUP(C1350,customer!A:D,4,FALSE)</f>
        <v>17927</v>
      </c>
      <c r="F1350" t="s">
        <v>41</v>
      </c>
      <c r="H1350">
        <v>56100</v>
      </c>
      <c r="I1350">
        <v>0</v>
      </c>
      <c r="J1350" s="1">
        <v>44743</v>
      </c>
      <c r="K1350">
        <v>51000</v>
      </c>
      <c r="L1350">
        <v>5100</v>
      </c>
      <c r="M1350">
        <v>56100</v>
      </c>
      <c r="N1350" t="s">
        <v>42</v>
      </c>
      <c r="O1350">
        <f>VLOOKUP(N1350,Sheet3!A:B,2,FALSE)</f>
        <v>10</v>
      </c>
      <c r="P1350" t="s">
        <v>300</v>
      </c>
      <c r="S1350">
        <v>3</v>
      </c>
      <c r="T1350" t="s">
        <v>67</v>
      </c>
      <c r="U1350">
        <v>17000</v>
      </c>
      <c r="V1350" s="2">
        <v>0</v>
      </c>
      <c r="W1350">
        <v>10</v>
      </c>
      <c r="X1350">
        <v>5</v>
      </c>
      <c r="Y1350" s="8">
        <v>5100</v>
      </c>
      <c r="Z1350">
        <v>51000</v>
      </c>
      <c r="AA1350" s="8">
        <v>51000</v>
      </c>
      <c r="AB1350">
        <v>0</v>
      </c>
      <c r="AC1350">
        <v>0</v>
      </c>
      <c r="AD1350" s="8">
        <f t="shared" si="21"/>
        <v>56100</v>
      </c>
    </row>
    <row r="1351" spans="1:30" x14ac:dyDescent="0.25">
      <c r="A1351" s="1">
        <v>44743</v>
      </c>
      <c r="B1351" t="s">
        <v>39</v>
      </c>
      <c r="C1351" t="s">
        <v>2305</v>
      </c>
      <c r="D1351" t="s">
        <v>2306</v>
      </c>
      <c r="E1351">
        <f>VLOOKUP(C1351,customer!A:D,4,FALSE)</f>
        <v>17277</v>
      </c>
      <c r="F1351" t="s">
        <v>41</v>
      </c>
      <c r="H1351">
        <v>6648000.000004</v>
      </c>
      <c r="I1351">
        <v>0</v>
      </c>
      <c r="J1351" s="1">
        <v>44743</v>
      </c>
      <c r="K1351">
        <v>6043636.3636400001</v>
      </c>
      <c r="L1351">
        <v>604363.63636400003</v>
      </c>
      <c r="M1351">
        <v>6648000.000004</v>
      </c>
      <c r="N1351" t="s">
        <v>42</v>
      </c>
      <c r="O1351">
        <f>VLOOKUP(N1351,Sheet3!A:B,2,FALSE)</f>
        <v>10</v>
      </c>
      <c r="P1351" t="s">
        <v>55</v>
      </c>
      <c r="Q1351" t="s">
        <v>56</v>
      </c>
      <c r="S1351">
        <v>20</v>
      </c>
      <c r="T1351" t="s">
        <v>67</v>
      </c>
      <c r="U1351">
        <v>201363.63636400001</v>
      </c>
      <c r="V1351" s="2">
        <v>0</v>
      </c>
      <c r="W1351">
        <v>10</v>
      </c>
      <c r="X1351">
        <v>5</v>
      </c>
      <c r="Y1351" s="8">
        <v>402727.27272800001</v>
      </c>
      <c r="Z1351">
        <v>4027272.7272800002</v>
      </c>
      <c r="AA1351" s="8">
        <v>4027272.7272800002</v>
      </c>
      <c r="AB1351">
        <v>0</v>
      </c>
      <c r="AC1351">
        <v>0</v>
      </c>
      <c r="AD1351" s="8">
        <f t="shared" si="21"/>
        <v>4430000.0000080001</v>
      </c>
    </row>
    <row r="1352" spans="1:30" x14ac:dyDescent="0.25">
      <c r="A1352" s="1">
        <v>44743</v>
      </c>
      <c r="B1352" t="s">
        <v>39</v>
      </c>
      <c r="C1352" t="s">
        <v>2305</v>
      </c>
      <c r="D1352" t="s">
        <v>2306</v>
      </c>
      <c r="E1352">
        <f>VLOOKUP(C1352,customer!A:D,4,FALSE)</f>
        <v>17277</v>
      </c>
      <c r="F1352" t="s">
        <v>41</v>
      </c>
      <c r="H1352">
        <v>6648000.000004</v>
      </c>
      <c r="I1352">
        <v>0</v>
      </c>
      <c r="J1352" s="1">
        <v>44743</v>
      </c>
      <c r="K1352">
        <v>6043636.3636400001</v>
      </c>
      <c r="L1352">
        <v>604363.63636400003</v>
      </c>
      <c r="M1352">
        <v>6648000.000004</v>
      </c>
      <c r="N1352" t="s">
        <v>42</v>
      </c>
      <c r="O1352">
        <f>VLOOKUP(N1352,Sheet3!A:B,2,FALSE)</f>
        <v>10</v>
      </c>
      <c r="P1352" t="s">
        <v>71</v>
      </c>
      <c r="Q1352" t="s">
        <v>72</v>
      </c>
      <c r="S1352">
        <v>10</v>
      </c>
      <c r="T1352" t="s">
        <v>67</v>
      </c>
      <c r="U1352">
        <v>201636.36363599999</v>
      </c>
      <c r="V1352" s="2">
        <v>0</v>
      </c>
      <c r="W1352">
        <v>10</v>
      </c>
      <c r="X1352">
        <v>5</v>
      </c>
      <c r="Y1352" s="8">
        <v>201636.36363599999</v>
      </c>
      <c r="Z1352">
        <v>2016363.6363599999</v>
      </c>
      <c r="AA1352" s="8">
        <v>2016363.6363599999</v>
      </c>
      <c r="AB1352">
        <v>0</v>
      </c>
      <c r="AC1352">
        <v>0</v>
      </c>
      <c r="AD1352" s="8">
        <f t="shared" si="21"/>
        <v>2217999.999996</v>
      </c>
    </row>
    <row r="1353" spans="1:30" x14ac:dyDescent="0.25">
      <c r="A1353" s="1">
        <v>44743</v>
      </c>
      <c r="B1353" t="s">
        <v>39</v>
      </c>
      <c r="C1353" t="s">
        <v>2308</v>
      </c>
      <c r="D1353" t="s">
        <v>1528</v>
      </c>
      <c r="E1353">
        <f>VLOOKUP(C1353,customer!A:D,4,FALSE)</f>
        <v>6758</v>
      </c>
      <c r="F1353" t="s">
        <v>41</v>
      </c>
      <c r="H1353">
        <v>443599.99999899999</v>
      </c>
      <c r="I1353">
        <v>0</v>
      </c>
      <c r="J1353" s="1">
        <v>44743</v>
      </c>
      <c r="K1353">
        <v>403272.72727199999</v>
      </c>
      <c r="L1353">
        <v>40327.272727000003</v>
      </c>
      <c r="M1353">
        <v>443599.99999899999</v>
      </c>
      <c r="N1353" t="s">
        <v>42</v>
      </c>
      <c r="O1353">
        <f>VLOOKUP(N1353,Sheet3!A:B,2,FALSE)</f>
        <v>10</v>
      </c>
      <c r="P1353" t="s">
        <v>87</v>
      </c>
      <c r="Q1353" t="s">
        <v>88</v>
      </c>
      <c r="S1353">
        <v>1</v>
      </c>
      <c r="T1353" t="s">
        <v>67</v>
      </c>
      <c r="U1353">
        <v>201636.36363599999</v>
      </c>
      <c r="V1353" s="2">
        <v>0</v>
      </c>
      <c r="W1353">
        <v>10</v>
      </c>
      <c r="X1353">
        <v>5</v>
      </c>
      <c r="Y1353" s="8">
        <v>20163.636363599999</v>
      </c>
      <c r="Z1353">
        <v>201636.36363599999</v>
      </c>
      <c r="AA1353" s="8">
        <v>201636.36363599999</v>
      </c>
      <c r="AB1353">
        <v>0</v>
      </c>
      <c r="AC1353">
        <v>0</v>
      </c>
      <c r="AD1353" s="8">
        <f t="shared" si="21"/>
        <v>221799.9999996</v>
      </c>
    </row>
    <row r="1354" spans="1:30" x14ac:dyDescent="0.25">
      <c r="A1354" s="1">
        <v>44743</v>
      </c>
      <c r="B1354" t="s">
        <v>39</v>
      </c>
      <c r="C1354" t="s">
        <v>2308</v>
      </c>
      <c r="D1354" t="s">
        <v>1528</v>
      </c>
      <c r="E1354">
        <f>VLOOKUP(C1354,customer!A:D,4,FALSE)</f>
        <v>6758</v>
      </c>
      <c r="F1354" t="s">
        <v>41</v>
      </c>
      <c r="H1354">
        <v>443599.99999899999</v>
      </c>
      <c r="I1354">
        <v>0</v>
      </c>
      <c r="J1354" s="1">
        <v>44743</v>
      </c>
      <c r="K1354">
        <v>403272.72727199999</v>
      </c>
      <c r="L1354">
        <v>40327.272727000003</v>
      </c>
      <c r="M1354">
        <v>443599.99999899999</v>
      </c>
      <c r="N1354" t="s">
        <v>42</v>
      </c>
      <c r="O1354">
        <f>VLOOKUP(N1354,Sheet3!A:B,2,FALSE)</f>
        <v>10</v>
      </c>
      <c r="P1354" t="s">
        <v>113</v>
      </c>
      <c r="Q1354" t="s">
        <v>114</v>
      </c>
      <c r="S1354">
        <v>1</v>
      </c>
      <c r="T1354" t="s">
        <v>67</v>
      </c>
      <c r="U1354">
        <v>201636.36363599999</v>
      </c>
      <c r="V1354" s="2">
        <v>0</v>
      </c>
      <c r="W1354">
        <v>10</v>
      </c>
      <c r="X1354">
        <v>5</v>
      </c>
      <c r="Y1354" s="8">
        <v>20163.636363599999</v>
      </c>
      <c r="Z1354">
        <v>201636.36363599999</v>
      </c>
      <c r="AA1354" s="8">
        <v>201636.36363599999</v>
      </c>
      <c r="AB1354">
        <v>0</v>
      </c>
      <c r="AC1354">
        <v>0</v>
      </c>
      <c r="AD1354" s="8">
        <f t="shared" si="21"/>
        <v>221799.9999996</v>
      </c>
    </row>
    <row r="1355" spans="1:30" x14ac:dyDescent="0.25">
      <c r="A1355" s="1">
        <v>44743</v>
      </c>
      <c r="B1355" t="s">
        <v>39</v>
      </c>
      <c r="C1355" t="s">
        <v>2309</v>
      </c>
      <c r="D1355" t="s">
        <v>2310</v>
      </c>
      <c r="E1355">
        <f>VLOOKUP(C1355,customer!A:D,4,FALSE)</f>
        <v>51725</v>
      </c>
      <c r="F1355" t="s">
        <v>41</v>
      </c>
      <c r="H1355">
        <v>850</v>
      </c>
      <c r="I1355">
        <v>0</v>
      </c>
      <c r="J1355" s="1">
        <v>44743</v>
      </c>
      <c r="K1355">
        <v>772.72727299999997</v>
      </c>
      <c r="L1355">
        <v>77.272727000000003</v>
      </c>
      <c r="M1355">
        <v>850</v>
      </c>
      <c r="N1355" t="s">
        <v>42</v>
      </c>
      <c r="O1355">
        <f>VLOOKUP(N1355,Sheet3!A:B,2,FALSE)</f>
        <v>10</v>
      </c>
      <c r="P1355" t="s">
        <v>695</v>
      </c>
      <c r="S1355">
        <v>1</v>
      </c>
      <c r="T1355" t="s">
        <v>301</v>
      </c>
      <c r="U1355">
        <v>772.72727299999997</v>
      </c>
      <c r="V1355" s="2">
        <v>0</v>
      </c>
      <c r="W1355">
        <v>10</v>
      </c>
      <c r="X1355">
        <v>5</v>
      </c>
      <c r="Y1355" s="8">
        <v>77.2727273</v>
      </c>
      <c r="Z1355">
        <v>772.72727299999997</v>
      </c>
      <c r="AA1355" s="8">
        <v>772.72727299999997</v>
      </c>
      <c r="AB1355">
        <v>0</v>
      </c>
      <c r="AC1355">
        <v>0</v>
      </c>
      <c r="AD1355" s="8">
        <f t="shared" si="21"/>
        <v>850.00000030000001</v>
      </c>
    </row>
    <row r="1356" spans="1:30" x14ac:dyDescent="0.25">
      <c r="A1356" s="1">
        <v>44743</v>
      </c>
      <c r="B1356" t="s">
        <v>39</v>
      </c>
      <c r="C1356" t="s">
        <v>2312</v>
      </c>
      <c r="D1356" t="s">
        <v>2313</v>
      </c>
      <c r="E1356">
        <f>VLOOKUP(C1356,customer!A:D,4,FALSE)</f>
        <v>54761</v>
      </c>
      <c r="F1356" t="s">
        <v>41</v>
      </c>
      <c r="H1356">
        <v>2215000.000004</v>
      </c>
      <c r="I1356">
        <v>0</v>
      </c>
      <c r="J1356" s="1">
        <v>44743</v>
      </c>
      <c r="K1356">
        <v>2013636.3636400001</v>
      </c>
      <c r="L1356">
        <v>201363.63636400001</v>
      </c>
      <c r="M1356">
        <v>2215000.000004</v>
      </c>
      <c r="N1356" t="s">
        <v>42</v>
      </c>
      <c r="O1356">
        <f>VLOOKUP(N1356,Sheet3!A:B,2,FALSE)</f>
        <v>10</v>
      </c>
      <c r="P1356" t="s">
        <v>55</v>
      </c>
      <c r="Q1356" t="s">
        <v>56</v>
      </c>
      <c r="S1356">
        <v>10</v>
      </c>
      <c r="T1356" t="s">
        <v>67</v>
      </c>
      <c r="U1356">
        <v>201363.63636400001</v>
      </c>
      <c r="V1356" s="2">
        <v>0</v>
      </c>
      <c r="W1356">
        <v>10</v>
      </c>
      <c r="X1356">
        <v>5</v>
      </c>
      <c r="Y1356" s="8">
        <v>201363.63636400001</v>
      </c>
      <c r="Z1356">
        <v>2013636.3636400001</v>
      </c>
      <c r="AA1356" s="8">
        <v>2013636.3636400001</v>
      </c>
      <c r="AB1356">
        <v>0</v>
      </c>
      <c r="AC1356">
        <v>0</v>
      </c>
      <c r="AD1356" s="8">
        <f t="shared" si="21"/>
        <v>2215000.000004</v>
      </c>
    </row>
    <row r="1357" spans="1:30" x14ac:dyDescent="0.25">
      <c r="A1357" s="1">
        <v>44743</v>
      </c>
      <c r="B1357" t="s">
        <v>39</v>
      </c>
      <c r="C1357" t="s">
        <v>2315</v>
      </c>
      <c r="D1357" t="s">
        <v>2316</v>
      </c>
      <c r="E1357">
        <f>VLOOKUP(C1357,customer!A:D,4,FALSE)</f>
        <v>43172</v>
      </c>
      <c r="F1357" t="s">
        <v>41</v>
      </c>
      <c r="H1357">
        <v>1615699.999999</v>
      </c>
      <c r="I1357">
        <v>0</v>
      </c>
      <c r="J1357" s="1">
        <v>44743</v>
      </c>
      <c r="K1357">
        <v>1468818.181817</v>
      </c>
      <c r="L1357">
        <v>146881.81818199999</v>
      </c>
      <c r="M1357">
        <v>1615699.999999</v>
      </c>
      <c r="N1357" t="s">
        <v>42</v>
      </c>
      <c r="O1357">
        <f>VLOOKUP(N1357,Sheet3!A:B,2,FALSE)</f>
        <v>10</v>
      </c>
      <c r="P1357" t="s">
        <v>131</v>
      </c>
      <c r="Q1357" t="s">
        <v>132</v>
      </c>
      <c r="S1357">
        <v>1</v>
      </c>
      <c r="T1357" t="s">
        <v>67</v>
      </c>
      <c r="U1357">
        <v>274545.45454499999</v>
      </c>
      <c r="V1357" s="2">
        <v>0</v>
      </c>
      <c r="W1357">
        <v>10</v>
      </c>
      <c r="X1357">
        <v>5</v>
      </c>
      <c r="Y1357" s="8">
        <v>27454.545454499999</v>
      </c>
      <c r="Z1357">
        <v>274545.45454499999</v>
      </c>
      <c r="AA1357" s="8">
        <v>274545.45454499999</v>
      </c>
      <c r="AB1357">
        <v>0</v>
      </c>
      <c r="AC1357">
        <v>0</v>
      </c>
      <c r="AD1357" s="8">
        <f t="shared" si="21"/>
        <v>301999.9999995</v>
      </c>
    </row>
    <row r="1358" spans="1:30" x14ac:dyDescent="0.25">
      <c r="A1358" s="1">
        <v>44743</v>
      </c>
      <c r="B1358" t="s">
        <v>39</v>
      </c>
      <c r="C1358" t="s">
        <v>2315</v>
      </c>
      <c r="D1358" t="s">
        <v>2316</v>
      </c>
      <c r="E1358">
        <f>VLOOKUP(C1358,customer!A:D,4,FALSE)</f>
        <v>43172</v>
      </c>
      <c r="F1358" t="s">
        <v>41</v>
      </c>
      <c r="H1358">
        <v>1615699.999999</v>
      </c>
      <c r="I1358">
        <v>0</v>
      </c>
      <c r="J1358" s="1">
        <v>44743</v>
      </c>
      <c r="K1358">
        <v>1468818.181817</v>
      </c>
      <c r="L1358">
        <v>146881.81818199999</v>
      </c>
      <c r="M1358">
        <v>1615699.999999</v>
      </c>
      <c r="N1358" t="s">
        <v>42</v>
      </c>
      <c r="O1358">
        <f>VLOOKUP(N1358,Sheet3!A:B,2,FALSE)</f>
        <v>10</v>
      </c>
      <c r="P1358" t="s">
        <v>179</v>
      </c>
      <c r="Q1358" t="s">
        <v>180</v>
      </c>
      <c r="S1358">
        <v>1</v>
      </c>
      <c r="T1358" t="s">
        <v>67</v>
      </c>
      <c r="U1358">
        <v>186363.63636400001</v>
      </c>
      <c r="V1358" s="2">
        <v>0</v>
      </c>
      <c r="W1358">
        <v>10</v>
      </c>
      <c r="X1358">
        <v>5</v>
      </c>
      <c r="Y1358" s="8">
        <v>18636.363636400001</v>
      </c>
      <c r="Z1358">
        <v>186363.63636400001</v>
      </c>
      <c r="AA1358" s="8">
        <v>186363.63636400001</v>
      </c>
      <c r="AB1358">
        <v>0</v>
      </c>
      <c r="AC1358">
        <v>0</v>
      </c>
      <c r="AD1358" s="8">
        <f t="shared" si="21"/>
        <v>205000.0000004</v>
      </c>
    </row>
    <row r="1359" spans="1:30" x14ac:dyDescent="0.25">
      <c r="A1359" s="1">
        <v>44743</v>
      </c>
      <c r="B1359" t="s">
        <v>39</v>
      </c>
      <c r="C1359" t="s">
        <v>2315</v>
      </c>
      <c r="D1359" t="s">
        <v>2316</v>
      </c>
      <c r="E1359">
        <f>VLOOKUP(C1359,customer!A:D,4,FALSE)</f>
        <v>43172</v>
      </c>
      <c r="F1359" t="s">
        <v>41</v>
      </c>
      <c r="H1359">
        <v>1615699.999999</v>
      </c>
      <c r="I1359">
        <v>0</v>
      </c>
      <c r="J1359" s="1">
        <v>44743</v>
      </c>
      <c r="K1359">
        <v>1468818.181817</v>
      </c>
      <c r="L1359">
        <v>146881.81818199999</v>
      </c>
      <c r="M1359">
        <v>1615699.999999</v>
      </c>
      <c r="N1359" t="s">
        <v>42</v>
      </c>
      <c r="O1359">
        <f>VLOOKUP(N1359,Sheet3!A:B,2,FALSE)</f>
        <v>10</v>
      </c>
      <c r="P1359" t="s">
        <v>55</v>
      </c>
      <c r="Q1359" t="s">
        <v>56</v>
      </c>
      <c r="S1359">
        <v>1</v>
      </c>
      <c r="T1359" t="s">
        <v>67</v>
      </c>
      <c r="U1359">
        <v>201363.63636400001</v>
      </c>
      <c r="V1359" s="2">
        <v>0</v>
      </c>
      <c r="W1359">
        <v>10</v>
      </c>
      <c r="X1359">
        <v>5</v>
      </c>
      <c r="Y1359" s="8">
        <v>20136.363636400001</v>
      </c>
      <c r="Z1359">
        <v>201363.63636400001</v>
      </c>
      <c r="AA1359" s="8">
        <v>201363.63636400001</v>
      </c>
      <c r="AB1359">
        <v>0</v>
      </c>
      <c r="AC1359">
        <v>0</v>
      </c>
      <c r="AD1359" s="8">
        <f t="shared" si="21"/>
        <v>221500.0000004</v>
      </c>
    </row>
    <row r="1360" spans="1:30" x14ac:dyDescent="0.25">
      <c r="A1360" s="1">
        <v>44743</v>
      </c>
      <c r="B1360" t="s">
        <v>39</v>
      </c>
      <c r="C1360" t="s">
        <v>2315</v>
      </c>
      <c r="D1360" t="s">
        <v>2316</v>
      </c>
      <c r="E1360">
        <f>VLOOKUP(C1360,customer!A:D,4,FALSE)</f>
        <v>43172</v>
      </c>
      <c r="F1360" t="s">
        <v>41</v>
      </c>
      <c r="H1360">
        <v>1615699.999999</v>
      </c>
      <c r="I1360">
        <v>0</v>
      </c>
      <c r="J1360" s="1">
        <v>44743</v>
      </c>
      <c r="K1360">
        <v>1468818.181817</v>
      </c>
      <c r="L1360">
        <v>146881.81818199999</v>
      </c>
      <c r="M1360">
        <v>1615699.999999</v>
      </c>
      <c r="N1360" t="s">
        <v>42</v>
      </c>
      <c r="O1360">
        <f>VLOOKUP(N1360,Sheet3!A:B,2,FALSE)</f>
        <v>10</v>
      </c>
      <c r="P1360" t="s">
        <v>71</v>
      </c>
      <c r="Q1360" t="s">
        <v>72</v>
      </c>
      <c r="S1360">
        <v>1</v>
      </c>
      <c r="T1360" t="s">
        <v>67</v>
      </c>
      <c r="U1360">
        <v>201636.36363599999</v>
      </c>
      <c r="V1360" s="2">
        <v>0</v>
      </c>
      <c r="W1360">
        <v>10</v>
      </c>
      <c r="X1360">
        <v>5</v>
      </c>
      <c r="Y1360" s="8">
        <v>20163.636363599999</v>
      </c>
      <c r="Z1360">
        <v>201636.36363599999</v>
      </c>
      <c r="AA1360" s="8">
        <v>201636.36363599999</v>
      </c>
      <c r="AB1360">
        <v>0</v>
      </c>
      <c r="AC1360">
        <v>0</v>
      </c>
      <c r="AD1360" s="8">
        <f t="shared" si="21"/>
        <v>221799.9999996</v>
      </c>
    </row>
    <row r="1361" spans="1:30" x14ac:dyDescent="0.25">
      <c r="A1361" s="1">
        <v>44743</v>
      </c>
      <c r="B1361" t="s">
        <v>39</v>
      </c>
      <c r="C1361" t="s">
        <v>2315</v>
      </c>
      <c r="D1361" t="s">
        <v>2316</v>
      </c>
      <c r="E1361">
        <f>VLOOKUP(C1361,customer!A:D,4,FALSE)</f>
        <v>43172</v>
      </c>
      <c r="F1361" t="s">
        <v>41</v>
      </c>
      <c r="H1361">
        <v>1615699.999999</v>
      </c>
      <c r="I1361">
        <v>0</v>
      </c>
      <c r="J1361" s="1">
        <v>44743</v>
      </c>
      <c r="K1361">
        <v>1468818.181817</v>
      </c>
      <c r="L1361">
        <v>146881.81818199999</v>
      </c>
      <c r="M1361">
        <v>1615699.999999</v>
      </c>
      <c r="N1361" t="s">
        <v>42</v>
      </c>
      <c r="O1361">
        <f>VLOOKUP(N1361,Sheet3!A:B,2,FALSE)</f>
        <v>10</v>
      </c>
      <c r="P1361" t="s">
        <v>102</v>
      </c>
      <c r="Q1361" t="s">
        <v>103</v>
      </c>
      <c r="S1361">
        <v>1</v>
      </c>
      <c r="T1361" t="s">
        <v>67</v>
      </c>
      <c r="U1361">
        <v>201636.36363599999</v>
      </c>
      <c r="V1361" s="2">
        <v>0</v>
      </c>
      <c r="W1361">
        <v>10</v>
      </c>
      <c r="X1361">
        <v>5</v>
      </c>
      <c r="Y1361" s="8">
        <v>20163.636363599999</v>
      </c>
      <c r="Z1361">
        <v>201636.36363599999</v>
      </c>
      <c r="AA1361" s="8">
        <v>201636.36363599999</v>
      </c>
      <c r="AB1361">
        <v>0</v>
      </c>
      <c r="AC1361">
        <v>0</v>
      </c>
      <c r="AD1361" s="8">
        <f t="shared" si="21"/>
        <v>221799.9999996</v>
      </c>
    </row>
    <row r="1362" spans="1:30" x14ac:dyDescent="0.25">
      <c r="A1362" s="1">
        <v>44743</v>
      </c>
      <c r="B1362" t="s">
        <v>39</v>
      </c>
      <c r="C1362" t="s">
        <v>2315</v>
      </c>
      <c r="D1362" t="s">
        <v>2316</v>
      </c>
      <c r="E1362">
        <f>VLOOKUP(C1362,customer!A:D,4,FALSE)</f>
        <v>43172</v>
      </c>
      <c r="F1362" t="s">
        <v>41</v>
      </c>
      <c r="H1362">
        <v>1615699.999999</v>
      </c>
      <c r="I1362">
        <v>0</v>
      </c>
      <c r="J1362" s="1">
        <v>44743</v>
      </c>
      <c r="K1362">
        <v>1468818.181817</v>
      </c>
      <c r="L1362">
        <v>146881.81818199999</v>
      </c>
      <c r="M1362">
        <v>1615699.999999</v>
      </c>
      <c r="N1362" t="s">
        <v>42</v>
      </c>
      <c r="O1362">
        <f>VLOOKUP(N1362,Sheet3!A:B,2,FALSE)</f>
        <v>10</v>
      </c>
      <c r="P1362" t="s">
        <v>113</v>
      </c>
      <c r="Q1362" t="s">
        <v>114</v>
      </c>
      <c r="S1362">
        <v>1</v>
      </c>
      <c r="T1362" t="s">
        <v>67</v>
      </c>
      <c r="U1362">
        <v>201636.36363599999</v>
      </c>
      <c r="V1362" s="2">
        <v>0</v>
      </c>
      <c r="W1362">
        <v>10</v>
      </c>
      <c r="X1362">
        <v>5</v>
      </c>
      <c r="Y1362" s="8">
        <v>20163.636363599999</v>
      </c>
      <c r="Z1362">
        <v>201636.36363599999</v>
      </c>
      <c r="AA1362" s="8">
        <v>201636.36363599999</v>
      </c>
      <c r="AB1362">
        <v>0</v>
      </c>
      <c r="AC1362">
        <v>0</v>
      </c>
      <c r="AD1362" s="8">
        <f t="shared" si="21"/>
        <v>221799.9999996</v>
      </c>
    </row>
    <row r="1363" spans="1:30" x14ac:dyDescent="0.25">
      <c r="A1363" s="1">
        <v>44743</v>
      </c>
      <c r="B1363" t="s">
        <v>39</v>
      </c>
      <c r="C1363" t="s">
        <v>2315</v>
      </c>
      <c r="D1363" t="s">
        <v>2316</v>
      </c>
      <c r="E1363">
        <f>VLOOKUP(C1363,customer!A:D,4,FALSE)</f>
        <v>43172</v>
      </c>
      <c r="F1363" t="s">
        <v>41</v>
      </c>
      <c r="H1363">
        <v>1615699.999999</v>
      </c>
      <c r="I1363">
        <v>0</v>
      </c>
      <c r="J1363" s="1">
        <v>44743</v>
      </c>
      <c r="K1363">
        <v>1468818.181817</v>
      </c>
      <c r="L1363">
        <v>146881.81818199999</v>
      </c>
      <c r="M1363">
        <v>1615699.999999</v>
      </c>
      <c r="N1363" t="s">
        <v>42</v>
      </c>
      <c r="O1363">
        <f>VLOOKUP(N1363,Sheet3!A:B,2,FALSE)</f>
        <v>10</v>
      </c>
      <c r="P1363" t="s">
        <v>59</v>
      </c>
      <c r="Q1363" t="s">
        <v>60</v>
      </c>
      <c r="S1363">
        <v>1</v>
      </c>
      <c r="T1363" t="s">
        <v>67</v>
      </c>
      <c r="U1363">
        <v>201636.36363599999</v>
      </c>
      <c r="V1363" s="2">
        <v>0</v>
      </c>
      <c r="W1363">
        <v>10</v>
      </c>
      <c r="X1363">
        <v>5</v>
      </c>
      <c r="Y1363" s="8">
        <v>20163.636363599999</v>
      </c>
      <c r="Z1363">
        <v>201636.36363599999</v>
      </c>
      <c r="AA1363" s="8">
        <v>201636.36363599999</v>
      </c>
      <c r="AB1363">
        <v>0</v>
      </c>
      <c r="AC1363">
        <v>0</v>
      </c>
      <c r="AD1363" s="8">
        <f t="shared" si="21"/>
        <v>221799.9999996</v>
      </c>
    </row>
    <row r="1364" spans="1:30" x14ac:dyDescent="0.25">
      <c r="A1364" s="1">
        <v>44743</v>
      </c>
      <c r="B1364" t="s">
        <v>39</v>
      </c>
      <c r="C1364" t="s">
        <v>2318</v>
      </c>
      <c r="D1364" t="s">
        <v>2319</v>
      </c>
      <c r="E1364">
        <f>VLOOKUP(C1364,customer!A:D,4,FALSE)</f>
        <v>11753</v>
      </c>
      <c r="F1364" t="s">
        <v>41</v>
      </c>
      <c r="H1364">
        <v>187000</v>
      </c>
      <c r="I1364">
        <v>0</v>
      </c>
      <c r="J1364" s="1">
        <v>44743</v>
      </c>
      <c r="K1364">
        <v>170000</v>
      </c>
      <c r="L1364">
        <v>17000</v>
      </c>
      <c r="M1364">
        <v>187000</v>
      </c>
      <c r="N1364" t="s">
        <v>42</v>
      </c>
      <c r="O1364">
        <f>VLOOKUP(N1364,Sheet3!A:B,2,FALSE)</f>
        <v>10</v>
      </c>
      <c r="P1364" t="s">
        <v>1653</v>
      </c>
      <c r="S1364">
        <v>1</v>
      </c>
      <c r="T1364" t="s">
        <v>67</v>
      </c>
      <c r="U1364">
        <v>170000</v>
      </c>
      <c r="V1364" s="2">
        <v>0</v>
      </c>
      <c r="W1364">
        <v>10</v>
      </c>
      <c r="X1364">
        <v>5</v>
      </c>
      <c r="Y1364" s="8">
        <v>17000</v>
      </c>
      <c r="Z1364">
        <v>170000</v>
      </c>
      <c r="AA1364" s="8">
        <v>170000</v>
      </c>
      <c r="AB1364">
        <v>0</v>
      </c>
      <c r="AC1364">
        <v>0</v>
      </c>
      <c r="AD1364" s="8">
        <f t="shared" si="21"/>
        <v>187000</v>
      </c>
    </row>
    <row r="1365" spans="1:30" x14ac:dyDescent="0.25">
      <c r="A1365" s="1">
        <v>44743</v>
      </c>
      <c r="B1365" t="s">
        <v>39</v>
      </c>
      <c r="C1365" t="s">
        <v>2321</v>
      </c>
      <c r="D1365" t="s">
        <v>1973</v>
      </c>
      <c r="E1365">
        <f>VLOOKUP(C1365,customer!A:D,4,FALSE)</f>
        <v>15077</v>
      </c>
      <c r="F1365" t="s">
        <v>41</v>
      </c>
      <c r="H1365">
        <v>36000.000001</v>
      </c>
      <c r="I1365">
        <v>0</v>
      </c>
      <c r="J1365" s="1">
        <v>44743</v>
      </c>
      <c r="K1365">
        <v>32727.272728</v>
      </c>
      <c r="L1365">
        <v>3272.727273</v>
      </c>
      <c r="M1365">
        <v>36000.000001</v>
      </c>
      <c r="N1365" t="s">
        <v>42</v>
      </c>
      <c r="O1365">
        <f>VLOOKUP(N1365,Sheet3!A:B,2,FALSE)</f>
        <v>10</v>
      </c>
      <c r="P1365" t="s">
        <v>271</v>
      </c>
      <c r="S1365">
        <v>2</v>
      </c>
      <c r="T1365" t="s">
        <v>238</v>
      </c>
      <c r="U1365">
        <v>16363.636364</v>
      </c>
      <c r="V1365" s="2">
        <v>0</v>
      </c>
      <c r="W1365">
        <v>10</v>
      </c>
      <c r="X1365">
        <v>5</v>
      </c>
      <c r="Y1365" s="8">
        <v>3272.7272727999998</v>
      </c>
      <c r="Z1365">
        <v>32727.272728</v>
      </c>
      <c r="AA1365" s="8">
        <v>32727.272728</v>
      </c>
      <c r="AB1365">
        <v>0</v>
      </c>
      <c r="AC1365">
        <v>0</v>
      </c>
      <c r="AD1365" s="8">
        <f t="shared" si="21"/>
        <v>36000.000000799999</v>
      </c>
    </row>
    <row r="1366" spans="1:30" x14ac:dyDescent="0.25">
      <c r="A1366" s="1">
        <v>44743</v>
      </c>
      <c r="B1366" t="s">
        <v>39</v>
      </c>
      <c r="C1366" t="s">
        <v>2322</v>
      </c>
      <c r="D1366" t="s">
        <v>2323</v>
      </c>
      <c r="E1366">
        <f>VLOOKUP(C1366,customer!A:D,4,FALSE)</f>
        <v>15855</v>
      </c>
      <c r="F1366" t="s">
        <v>41</v>
      </c>
      <c r="H1366">
        <v>1108400</v>
      </c>
      <c r="I1366">
        <v>0</v>
      </c>
      <c r="J1366" s="1">
        <v>44743</v>
      </c>
      <c r="K1366">
        <v>1007636.363636</v>
      </c>
      <c r="L1366">
        <v>100763.63636400001</v>
      </c>
      <c r="M1366">
        <v>1108400</v>
      </c>
      <c r="N1366" t="s">
        <v>42</v>
      </c>
      <c r="O1366">
        <f>VLOOKUP(N1366,Sheet3!A:B,2,FALSE)</f>
        <v>10</v>
      </c>
      <c r="P1366" t="s">
        <v>55</v>
      </c>
      <c r="Q1366" t="s">
        <v>56</v>
      </c>
      <c r="S1366">
        <v>2</v>
      </c>
      <c r="T1366" t="s">
        <v>67</v>
      </c>
      <c r="U1366">
        <v>201363.63636400001</v>
      </c>
      <c r="V1366" s="2">
        <v>0</v>
      </c>
      <c r="W1366">
        <v>10</v>
      </c>
      <c r="X1366">
        <v>5</v>
      </c>
      <c r="Y1366" s="8">
        <v>40272.727272800003</v>
      </c>
      <c r="Z1366">
        <v>402727.27272800001</v>
      </c>
      <c r="AA1366" s="8">
        <v>402727.27272800001</v>
      </c>
      <c r="AB1366">
        <v>0</v>
      </c>
      <c r="AC1366">
        <v>0</v>
      </c>
      <c r="AD1366" s="8">
        <f t="shared" si="21"/>
        <v>443000.00000080001</v>
      </c>
    </row>
    <row r="1367" spans="1:30" x14ac:dyDescent="0.25">
      <c r="A1367" s="1">
        <v>44743</v>
      </c>
      <c r="B1367" t="s">
        <v>39</v>
      </c>
      <c r="C1367" t="s">
        <v>2322</v>
      </c>
      <c r="D1367" t="s">
        <v>2323</v>
      </c>
      <c r="E1367">
        <f>VLOOKUP(C1367,customer!A:D,4,FALSE)</f>
        <v>15855</v>
      </c>
      <c r="F1367" t="s">
        <v>41</v>
      </c>
      <c r="H1367">
        <v>1108400</v>
      </c>
      <c r="I1367">
        <v>0</v>
      </c>
      <c r="J1367" s="1">
        <v>44743</v>
      </c>
      <c r="K1367">
        <v>1007636.363636</v>
      </c>
      <c r="L1367">
        <v>100763.63636400001</v>
      </c>
      <c r="M1367">
        <v>1108400</v>
      </c>
      <c r="N1367" t="s">
        <v>42</v>
      </c>
      <c r="O1367">
        <f>VLOOKUP(N1367,Sheet3!A:B,2,FALSE)</f>
        <v>10</v>
      </c>
      <c r="P1367" t="s">
        <v>113</v>
      </c>
      <c r="Q1367" t="s">
        <v>114</v>
      </c>
      <c r="S1367">
        <v>1</v>
      </c>
      <c r="T1367" t="s">
        <v>67</v>
      </c>
      <c r="U1367">
        <v>201636.36363599999</v>
      </c>
      <c r="V1367" s="2">
        <v>0</v>
      </c>
      <c r="W1367">
        <v>10</v>
      </c>
      <c r="X1367">
        <v>5</v>
      </c>
      <c r="Y1367" s="8">
        <v>20163.636363599999</v>
      </c>
      <c r="Z1367">
        <v>201636.36363599999</v>
      </c>
      <c r="AA1367" s="8">
        <v>201636.36363599999</v>
      </c>
      <c r="AB1367">
        <v>0</v>
      </c>
      <c r="AC1367">
        <v>0</v>
      </c>
      <c r="AD1367" s="8">
        <f t="shared" si="21"/>
        <v>221799.9999996</v>
      </c>
    </row>
    <row r="1368" spans="1:30" x14ac:dyDescent="0.25">
      <c r="A1368" s="1">
        <v>44743</v>
      </c>
      <c r="B1368" t="s">
        <v>39</v>
      </c>
      <c r="C1368" t="s">
        <v>2322</v>
      </c>
      <c r="D1368" t="s">
        <v>2323</v>
      </c>
      <c r="E1368">
        <f>VLOOKUP(C1368,customer!A:D,4,FALSE)</f>
        <v>15855</v>
      </c>
      <c r="F1368" t="s">
        <v>41</v>
      </c>
      <c r="H1368">
        <v>1108400</v>
      </c>
      <c r="I1368">
        <v>0</v>
      </c>
      <c r="J1368" s="1">
        <v>44743</v>
      </c>
      <c r="K1368">
        <v>1007636.363636</v>
      </c>
      <c r="L1368">
        <v>100763.63636400001</v>
      </c>
      <c r="M1368">
        <v>1108400</v>
      </c>
      <c r="N1368" t="s">
        <v>42</v>
      </c>
      <c r="O1368">
        <f>VLOOKUP(N1368,Sheet3!A:B,2,FALSE)</f>
        <v>10</v>
      </c>
      <c r="P1368" t="s">
        <v>89</v>
      </c>
      <c r="Q1368" t="s">
        <v>90</v>
      </c>
      <c r="S1368">
        <v>1</v>
      </c>
      <c r="T1368" t="s">
        <v>67</v>
      </c>
      <c r="U1368">
        <v>201636.36363599999</v>
      </c>
      <c r="V1368" s="2">
        <v>0</v>
      </c>
      <c r="W1368">
        <v>10</v>
      </c>
      <c r="X1368">
        <v>5</v>
      </c>
      <c r="Y1368" s="8">
        <v>20163.636363599999</v>
      </c>
      <c r="Z1368">
        <v>201636.36363599999</v>
      </c>
      <c r="AA1368" s="8">
        <v>201636.36363599999</v>
      </c>
      <c r="AB1368">
        <v>0</v>
      </c>
      <c r="AC1368">
        <v>0</v>
      </c>
      <c r="AD1368" s="8">
        <f t="shared" si="21"/>
        <v>221799.9999996</v>
      </c>
    </row>
    <row r="1369" spans="1:30" x14ac:dyDescent="0.25">
      <c r="A1369" s="1">
        <v>44743</v>
      </c>
      <c r="B1369" t="s">
        <v>39</v>
      </c>
      <c r="C1369" t="s">
        <v>2322</v>
      </c>
      <c r="D1369" t="s">
        <v>2323</v>
      </c>
      <c r="E1369">
        <f>VLOOKUP(C1369,customer!A:D,4,FALSE)</f>
        <v>15855</v>
      </c>
      <c r="F1369" t="s">
        <v>41</v>
      </c>
      <c r="H1369">
        <v>1108400</v>
      </c>
      <c r="I1369">
        <v>0</v>
      </c>
      <c r="J1369" s="1">
        <v>44743</v>
      </c>
      <c r="K1369">
        <v>1007636.363636</v>
      </c>
      <c r="L1369">
        <v>100763.63636400001</v>
      </c>
      <c r="M1369">
        <v>1108400</v>
      </c>
      <c r="N1369" t="s">
        <v>42</v>
      </c>
      <c r="O1369">
        <f>VLOOKUP(N1369,Sheet3!A:B,2,FALSE)</f>
        <v>10</v>
      </c>
      <c r="P1369" t="s">
        <v>71</v>
      </c>
      <c r="Q1369" t="s">
        <v>72</v>
      </c>
      <c r="S1369">
        <v>1</v>
      </c>
      <c r="T1369" t="s">
        <v>67</v>
      </c>
      <c r="U1369">
        <v>201636.36363599999</v>
      </c>
      <c r="V1369" s="2">
        <v>0</v>
      </c>
      <c r="W1369">
        <v>10</v>
      </c>
      <c r="X1369">
        <v>5</v>
      </c>
      <c r="Y1369" s="8">
        <v>20163.636363599999</v>
      </c>
      <c r="Z1369">
        <v>201636.36363599999</v>
      </c>
      <c r="AA1369" s="8">
        <v>201636.36363599999</v>
      </c>
      <c r="AB1369">
        <v>0</v>
      </c>
      <c r="AC1369">
        <v>0</v>
      </c>
      <c r="AD1369" s="8">
        <f t="shared" si="21"/>
        <v>221799.9999996</v>
      </c>
    </row>
    <row r="1370" spans="1:30" x14ac:dyDescent="0.25">
      <c r="A1370" s="1">
        <v>44743</v>
      </c>
      <c r="B1370" t="s">
        <v>39</v>
      </c>
      <c r="C1370" t="s">
        <v>2325</v>
      </c>
      <c r="D1370" t="s">
        <v>1746</v>
      </c>
      <c r="E1370">
        <f>VLOOKUP(C1370,customer!A:D,4,FALSE)</f>
        <v>41190</v>
      </c>
      <c r="F1370" t="s">
        <v>41</v>
      </c>
      <c r="H1370">
        <v>221500</v>
      </c>
      <c r="I1370">
        <v>0</v>
      </c>
      <c r="J1370" s="1">
        <v>44743</v>
      </c>
      <c r="K1370">
        <v>201363.63636400001</v>
      </c>
      <c r="L1370">
        <v>20136.363635999998</v>
      </c>
      <c r="M1370">
        <v>221500</v>
      </c>
      <c r="N1370" t="s">
        <v>42</v>
      </c>
      <c r="O1370">
        <f>VLOOKUP(N1370,Sheet3!A:B,2,FALSE)</f>
        <v>10</v>
      </c>
      <c r="P1370" t="s">
        <v>55</v>
      </c>
      <c r="Q1370" t="s">
        <v>56</v>
      </c>
      <c r="S1370">
        <v>1</v>
      </c>
      <c r="T1370" t="s">
        <v>67</v>
      </c>
      <c r="U1370">
        <v>201363.63636400001</v>
      </c>
      <c r="V1370" s="2">
        <v>0</v>
      </c>
      <c r="W1370">
        <v>10</v>
      </c>
      <c r="X1370">
        <v>5</v>
      </c>
      <c r="Y1370" s="8">
        <v>20136.363636400001</v>
      </c>
      <c r="Z1370">
        <v>201363.63636400001</v>
      </c>
      <c r="AA1370" s="8">
        <v>201363.63636400001</v>
      </c>
      <c r="AB1370">
        <v>0</v>
      </c>
      <c r="AC1370">
        <v>0</v>
      </c>
      <c r="AD1370" s="8">
        <f t="shared" si="21"/>
        <v>221500.0000004</v>
      </c>
    </row>
    <row r="1371" spans="1:30" x14ac:dyDescent="0.25">
      <c r="A1371" s="1">
        <v>44743</v>
      </c>
      <c r="B1371" t="s">
        <v>39</v>
      </c>
      <c r="C1371" t="s">
        <v>2326</v>
      </c>
      <c r="D1371" t="s">
        <v>2327</v>
      </c>
      <c r="E1371">
        <f>VLOOKUP(C1371,customer!A:D,4,FALSE)</f>
        <v>43429</v>
      </c>
      <c r="F1371" t="s">
        <v>41</v>
      </c>
      <c r="H1371">
        <v>443000.00000100001</v>
      </c>
      <c r="I1371">
        <v>0</v>
      </c>
      <c r="J1371" s="1">
        <v>44743</v>
      </c>
      <c r="K1371">
        <v>402727.27272800001</v>
      </c>
      <c r="L1371">
        <v>40272.727272999997</v>
      </c>
      <c r="M1371">
        <v>443000.00000100001</v>
      </c>
      <c r="N1371" t="s">
        <v>42</v>
      </c>
      <c r="O1371">
        <f>VLOOKUP(N1371,Sheet3!A:B,2,FALSE)</f>
        <v>10</v>
      </c>
      <c r="P1371" t="s">
        <v>55</v>
      </c>
      <c r="Q1371" t="s">
        <v>56</v>
      </c>
      <c r="S1371">
        <v>2</v>
      </c>
      <c r="T1371" t="s">
        <v>67</v>
      </c>
      <c r="U1371">
        <v>201363.63636400001</v>
      </c>
      <c r="V1371" s="2">
        <v>0</v>
      </c>
      <c r="W1371">
        <v>10</v>
      </c>
      <c r="X1371">
        <v>5</v>
      </c>
      <c r="Y1371" s="8">
        <v>40272.727272800003</v>
      </c>
      <c r="Z1371">
        <v>402727.27272800001</v>
      </c>
      <c r="AA1371" s="8">
        <v>402727.27272800001</v>
      </c>
      <c r="AB1371">
        <v>0</v>
      </c>
      <c r="AC1371">
        <v>0</v>
      </c>
      <c r="AD1371" s="8">
        <f t="shared" si="21"/>
        <v>443000.00000080001</v>
      </c>
    </row>
    <row r="1372" spans="1:30" x14ac:dyDescent="0.25">
      <c r="A1372" s="1">
        <v>44743</v>
      </c>
      <c r="B1372" t="s">
        <v>39</v>
      </c>
      <c r="C1372" t="s">
        <v>2329</v>
      </c>
      <c r="D1372" t="s">
        <v>287</v>
      </c>
      <c r="E1372">
        <f>VLOOKUP(C1372,customer!A:D,4,FALSE)</f>
        <v>48197</v>
      </c>
      <c r="F1372" t="s">
        <v>41</v>
      </c>
      <c r="H1372">
        <v>266500.00000100001</v>
      </c>
      <c r="I1372">
        <v>0</v>
      </c>
      <c r="J1372" s="1">
        <v>44743</v>
      </c>
      <c r="K1372">
        <v>242272.727274</v>
      </c>
      <c r="L1372">
        <v>24227.272727</v>
      </c>
      <c r="M1372">
        <v>266500.00000100001</v>
      </c>
      <c r="N1372" t="s">
        <v>212</v>
      </c>
      <c r="O1372">
        <f>VLOOKUP(N1372,Sheet3!A:B,2,FALSE)</f>
        <v>41</v>
      </c>
      <c r="P1372" t="s">
        <v>113</v>
      </c>
      <c r="Q1372" t="s">
        <v>114</v>
      </c>
      <c r="S1372">
        <v>1</v>
      </c>
      <c r="T1372" t="s">
        <v>67</v>
      </c>
      <c r="U1372">
        <v>201363.63636400001</v>
      </c>
      <c r="V1372" s="2">
        <v>0</v>
      </c>
      <c r="W1372">
        <v>10</v>
      </c>
      <c r="X1372">
        <v>5</v>
      </c>
      <c r="Y1372" s="8">
        <v>20136.363636400001</v>
      </c>
      <c r="Z1372">
        <v>201363.63636400001</v>
      </c>
      <c r="AA1372" s="8">
        <v>201363.63636400001</v>
      </c>
      <c r="AB1372">
        <v>0</v>
      </c>
      <c r="AC1372">
        <v>0</v>
      </c>
      <c r="AD1372" s="8">
        <f t="shared" si="21"/>
        <v>221500.0000004</v>
      </c>
    </row>
    <row r="1373" spans="1:30" x14ac:dyDescent="0.25">
      <c r="A1373" s="1">
        <v>44743</v>
      </c>
      <c r="B1373" t="s">
        <v>39</v>
      </c>
      <c r="C1373" t="s">
        <v>2329</v>
      </c>
      <c r="D1373" t="s">
        <v>287</v>
      </c>
      <c r="E1373">
        <f>VLOOKUP(C1373,customer!A:D,4,FALSE)</f>
        <v>48197</v>
      </c>
      <c r="F1373" t="s">
        <v>41</v>
      </c>
      <c r="H1373">
        <v>266500.00000100001</v>
      </c>
      <c r="I1373">
        <v>0</v>
      </c>
      <c r="J1373" s="1">
        <v>44743</v>
      </c>
      <c r="K1373">
        <v>242272.727274</v>
      </c>
      <c r="L1373">
        <v>24227.272727</v>
      </c>
      <c r="M1373">
        <v>266500.00000100001</v>
      </c>
      <c r="N1373" t="s">
        <v>212</v>
      </c>
      <c r="O1373">
        <f>VLOOKUP(N1373,Sheet3!A:B,2,FALSE)</f>
        <v>41</v>
      </c>
      <c r="P1373" t="s">
        <v>87</v>
      </c>
      <c r="Q1373" t="s">
        <v>88</v>
      </c>
      <c r="S1373">
        <v>5</v>
      </c>
      <c r="T1373" t="s">
        <v>238</v>
      </c>
      <c r="U1373">
        <v>8181.818182</v>
      </c>
      <c r="V1373" s="2">
        <v>0</v>
      </c>
      <c r="W1373">
        <v>10</v>
      </c>
      <c r="X1373">
        <v>5</v>
      </c>
      <c r="Y1373" s="8">
        <v>4090.909091</v>
      </c>
      <c r="Z1373">
        <v>40909.090909999999</v>
      </c>
      <c r="AA1373" s="8">
        <v>40909.090909999999</v>
      </c>
      <c r="AB1373">
        <v>0</v>
      </c>
      <c r="AC1373">
        <v>0</v>
      </c>
      <c r="AD1373" s="8">
        <f t="shared" si="21"/>
        <v>45000.000001</v>
      </c>
    </row>
    <row r="1374" spans="1:30" x14ac:dyDescent="0.25">
      <c r="A1374" s="1">
        <v>44743</v>
      </c>
      <c r="B1374" t="s">
        <v>39</v>
      </c>
      <c r="C1374" t="s">
        <v>2330</v>
      </c>
      <c r="D1374" t="s">
        <v>2331</v>
      </c>
      <c r="E1374">
        <f>VLOOKUP(C1374,customer!A:D,4,FALSE)</f>
        <v>53031</v>
      </c>
      <c r="F1374" t="s">
        <v>41</v>
      </c>
      <c r="H1374">
        <v>215000.00000100001</v>
      </c>
      <c r="I1374">
        <v>0</v>
      </c>
      <c r="J1374" s="1">
        <v>44743</v>
      </c>
      <c r="K1374">
        <v>195454.54545500001</v>
      </c>
      <c r="L1374">
        <v>19545.454546000001</v>
      </c>
      <c r="M1374">
        <v>215000.00000100001</v>
      </c>
      <c r="N1374" t="s">
        <v>212</v>
      </c>
      <c r="O1374">
        <f>VLOOKUP(N1374,Sheet3!A:B,2,FALSE)</f>
        <v>41</v>
      </c>
      <c r="P1374" t="s">
        <v>61</v>
      </c>
      <c r="Q1374" t="s">
        <v>62</v>
      </c>
      <c r="S1374">
        <v>1</v>
      </c>
      <c r="T1374" t="s">
        <v>67</v>
      </c>
      <c r="U1374">
        <v>195454.54545500001</v>
      </c>
      <c r="V1374" s="2">
        <v>0</v>
      </c>
      <c r="W1374">
        <v>10</v>
      </c>
      <c r="X1374">
        <v>5</v>
      </c>
      <c r="Y1374" s="8">
        <v>19545.454545500001</v>
      </c>
      <c r="Z1374">
        <v>195454.54545500001</v>
      </c>
      <c r="AA1374" s="8">
        <v>195454.54545500001</v>
      </c>
      <c r="AB1374">
        <v>0</v>
      </c>
      <c r="AC1374">
        <v>0</v>
      </c>
      <c r="AD1374" s="8">
        <f t="shared" si="21"/>
        <v>215000.0000005</v>
      </c>
    </row>
    <row r="1375" spans="1:30" x14ac:dyDescent="0.25">
      <c r="A1375" s="1">
        <v>44743</v>
      </c>
      <c r="B1375" t="s">
        <v>39</v>
      </c>
      <c r="C1375" t="s">
        <v>2333</v>
      </c>
      <c r="D1375" t="s">
        <v>2334</v>
      </c>
      <c r="E1375">
        <f>VLOOKUP(C1375,customer!A:D,4,FALSE)</f>
        <v>6365</v>
      </c>
      <c r="F1375" t="s">
        <v>41</v>
      </c>
      <c r="H1375">
        <v>1774300</v>
      </c>
      <c r="I1375">
        <v>0</v>
      </c>
      <c r="J1375" s="1">
        <v>44743</v>
      </c>
      <c r="K1375">
        <v>1613000</v>
      </c>
      <c r="L1375">
        <v>161300</v>
      </c>
      <c r="M1375">
        <v>1774300</v>
      </c>
      <c r="N1375" t="s">
        <v>42</v>
      </c>
      <c r="O1375">
        <f>VLOOKUP(N1375,Sheet3!A:B,2,FALSE)</f>
        <v>10</v>
      </c>
      <c r="P1375" t="s">
        <v>55</v>
      </c>
      <c r="Q1375" t="s">
        <v>56</v>
      </c>
      <c r="S1375">
        <v>2</v>
      </c>
      <c r="T1375" t="s">
        <v>67</v>
      </c>
      <c r="U1375">
        <v>201363.63636400001</v>
      </c>
      <c r="V1375" s="2">
        <v>0</v>
      </c>
      <c r="W1375">
        <v>10</v>
      </c>
      <c r="X1375">
        <v>5</v>
      </c>
      <c r="Y1375" s="8">
        <v>40272.727272800003</v>
      </c>
      <c r="Z1375">
        <v>402727.27272800001</v>
      </c>
      <c r="AA1375" s="8">
        <v>402727.27272800001</v>
      </c>
      <c r="AB1375">
        <v>0</v>
      </c>
      <c r="AC1375">
        <v>0</v>
      </c>
      <c r="AD1375" s="8">
        <f t="shared" si="21"/>
        <v>443000.00000080001</v>
      </c>
    </row>
    <row r="1376" spans="1:30" x14ac:dyDescent="0.25">
      <c r="A1376" s="1">
        <v>44743</v>
      </c>
      <c r="B1376" t="s">
        <v>39</v>
      </c>
      <c r="C1376" t="s">
        <v>2333</v>
      </c>
      <c r="D1376" t="s">
        <v>2334</v>
      </c>
      <c r="E1376">
        <f>VLOOKUP(C1376,customer!A:D,4,FALSE)</f>
        <v>6365</v>
      </c>
      <c r="F1376" t="s">
        <v>41</v>
      </c>
      <c r="H1376">
        <v>1774300</v>
      </c>
      <c r="I1376">
        <v>0</v>
      </c>
      <c r="J1376" s="1">
        <v>44743</v>
      </c>
      <c r="K1376">
        <v>1613000</v>
      </c>
      <c r="L1376">
        <v>161300</v>
      </c>
      <c r="M1376">
        <v>1774300</v>
      </c>
      <c r="N1376" t="s">
        <v>42</v>
      </c>
      <c r="O1376">
        <f>VLOOKUP(N1376,Sheet3!A:B,2,FALSE)</f>
        <v>10</v>
      </c>
      <c r="P1376" t="s">
        <v>89</v>
      </c>
      <c r="Q1376" t="s">
        <v>90</v>
      </c>
      <c r="S1376">
        <v>1</v>
      </c>
      <c r="T1376" t="s">
        <v>67</v>
      </c>
      <c r="U1376">
        <v>201636.36363599999</v>
      </c>
      <c r="V1376" s="2">
        <v>0</v>
      </c>
      <c r="W1376">
        <v>10</v>
      </c>
      <c r="X1376">
        <v>5</v>
      </c>
      <c r="Y1376" s="8">
        <v>20163.636363599999</v>
      </c>
      <c r="Z1376">
        <v>201636.36363599999</v>
      </c>
      <c r="AA1376" s="8">
        <v>201636.36363599999</v>
      </c>
      <c r="AB1376">
        <v>0</v>
      </c>
      <c r="AC1376">
        <v>0</v>
      </c>
      <c r="AD1376" s="8">
        <f t="shared" si="21"/>
        <v>221799.9999996</v>
      </c>
    </row>
    <row r="1377" spans="1:30" x14ac:dyDescent="0.25">
      <c r="A1377" s="1">
        <v>44743</v>
      </c>
      <c r="B1377" t="s">
        <v>39</v>
      </c>
      <c r="C1377" t="s">
        <v>2333</v>
      </c>
      <c r="D1377" t="s">
        <v>2334</v>
      </c>
      <c r="E1377">
        <f>VLOOKUP(C1377,customer!A:D,4,FALSE)</f>
        <v>6365</v>
      </c>
      <c r="F1377" t="s">
        <v>41</v>
      </c>
      <c r="H1377">
        <v>1774300</v>
      </c>
      <c r="I1377">
        <v>0</v>
      </c>
      <c r="J1377" s="1">
        <v>44743</v>
      </c>
      <c r="K1377">
        <v>1613000</v>
      </c>
      <c r="L1377">
        <v>161300</v>
      </c>
      <c r="M1377">
        <v>1774300</v>
      </c>
      <c r="N1377" t="s">
        <v>42</v>
      </c>
      <c r="O1377">
        <f>VLOOKUP(N1377,Sheet3!A:B,2,FALSE)</f>
        <v>10</v>
      </c>
      <c r="P1377" t="s">
        <v>57</v>
      </c>
      <c r="Q1377" t="s">
        <v>58</v>
      </c>
      <c r="S1377">
        <v>1</v>
      </c>
      <c r="T1377" t="s">
        <v>67</v>
      </c>
      <c r="U1377">
        <v>201636.36363599999</v>
      </c>
      <c r="V1377" s="2">
        <v>0</v>
      </c>
      <c r="W1377">
        <v>10</v>
      </c>
      <c r="X1377">
        <v>5</v>
      </c>
      <c r="Y1377" s="8">
        <v>20163.636363599999</v>
      </c>
      <c r="Z1377">
        <v>201636.36363599999</v>
      </c>
      <c r="AA1377" s="8">
        <v>201636.36363599999</v>
      </c>
      <c r="AB1377">
        <v>0</v>
      </c>
      <c r="AC1377">
        <v>0</v>
      </c>
      <c r="AD1377" s="8">
        <f t="shared" si="21"/>
        <v>221799.9999996</v>
      </c>
    </row>
    <row r="1378" spans="1:30" x14ac:dyDescent="0.25">
      <c r="A1378" s="1">
        <v>44743</v>
      </c>
      <c r="B1378" t="s">
        <v>39</v>
      </c>
      <c r="C1378" t="s">
        <v>2333</v>
      </c>
      <c r="D1378" t="s">
        <v>2334</v>
      </c>
      <c r="E1378">
        <f>VLOOKUP(C1378,customer!A:D,4,FALSE)</f>
        <v>6365</v>
      </c>
      <c r="F1378" t="s">
        <v>41</v>
      </c>
      <c r="H1378">
        <v>1774300</v>
      </c>
      <c r="I1378">
        <v>0</v>
      </c>
      <c r="J1378" s="1">
        <v>44743</v>
      </c>
      <c r="K1378">
        <v>1613000</v>
      </c>
      <c r="L1378">
        <v>161300</v>
      </c>
      <c r="M1378">
        <v>1774300</v>
      </c>
      <c r="N1378" t="s">
        <v>42</v>
      </c>
      <c r="O1378">
        <f>VLOOKUP(N1378,Sheet3!A:B,2,FALSE)</f>
        <v>10</v>
      </c>
      <c r="P1378" t="s">
        <v>48</v>
      </c>
      <c r="Q1378" t="s">
        <v>49</v>
      </c>
      <c r="S1378">
        <v>2</v>
      </c>
      <c r="T1378" t="s">
        <v>67</v>
      </c>
      <c r="U1378">
        <v>202000</v>
      </c>
      <c r="V1378" s="2">
        <v>0</v>
      </c>
      <c r="W1378">
        <v>10</v>
      </c>
      <c r="X1378">
        <v>5</v>
      </c>
      <c r="Y1378" s="8">
        <v>40400</v>
      </c>
      <c r="Z1378">
        <v>404000</v>
      </c>
      <c r="AA1378" s="8">
        <v>404000</v>
      </c>
      <c r="AB1378">
        <v>0</v>
      </c>
      <c r="AC1378">
        <v>0</v>
      </c>
      <c r="AD1378" s="8">
        <f t="shared" si="21"/>
        <v>444400</v>
      </c>
    </row>
    <row r="1379" spans="1:30" x14ac:dyDescent="0.25">
      <c r="A1379" s="1">
        <v>44743</v>
      </c>
      <c r="B1379" t="s">
        <v>39</v>
      </c>
      <c r="C1379" t="s">
        <v>2333</v>
      </c>
      <c r="D1379" t="s">
        <v>2334</v>
      </c>
      <c r="E1379">
        <f>VLOOKUP(C1379,customer!A:D,4,FALSE)</f>
        <v>6365</v>
      </c>
      <c r="F1379" t="s">
        <v>41</v>
      </c>
      <c r="H1379">
        <v>1774300</v>
      </c>
      <c r="I1379">
        <v>0</v>
      </c>
      <c r="J1379" s="1">
        <v>44743</v>
      </c>
      <c r="K1379">
        <v>1613000</v>
      </c>
      <c r="L1379">
        <v>161300</v>
      </c>
      <c r="M1379">
        <v>1774300</v>
      </c>
      <c r="N1379" t="s">
        <v>42</v>
      </c>
      <c r="O1379">
        <f>VLOOKUP(N1379,Sheet3!A:B,2,FALSE)</f>
        <v>10</v>
      </c>
      <c r="P1379" t="s">
        <v>245</v>
      </c>
      <c r="Q1379" t="s">
        <v>246</v>
      </c>
      <c r="S1379">
        <v>1</v>
      </c>
      <c r="T1379" t="s">
        <v>67</v>
      </c>
      <c r="U1379">
        <v>201363.63636400001</v>
      </c>
      <c r="V1379" s="2">
        <v>0</v>
      </c>
      <c r="W1379">
        <v>10</v>
      </c>
      <c r="X1379">
        <v>5</v>
      </c>
      <c r="Y1379" s="8">
        <v>20136.363636400001</v>
      </c>
      <c r="Z1379">
        <v>201363.63636400001</v>
      </c>
      <c r="AA1379" s="8">
        <v>201363.63636400001</v>
      </c>
      <c r="AB1379">
        <v>0</v>
      </c>
      <c r="AC1379">
        <v>0</v>
      </c>
      <c r="AD1379" s="8">
        <f t="shared" si="21"/>
        <v>221500.0000004</v>
      </c>
    </row>
    <row r="1380" spans="1:30" x14ac:dyDescent="0.25">
      <c r="A1380" s="1">
        <v>44743</v>
      </c>
      <c r="B1380" t="s">
        <v>39</v>
      </c>
      <c r="C1380" t="s">
        <v>2333</v>
      </c>
      <c r="D1380" t="s">
        <v>2334</v>
      </c>
      <c r="E1380">
        <f>VLOOKUP(C1380,customer!A:D,4,FALSE)</f>
        <v>6365</v>
      </c>
      <c r="F1380" t="s">
        <v>41</v>
      </c>
      <c r="H1380">
        <v>1774300</v>
      </c>
      <c r="I1380">
        <v>0</v>
      </c>
      <c r="J1380" s="1">
        <v>44743</v>
      </c>
      <c r="K1380">
        <v>1613000</v>
      </c>
      <c r="L1380">
        <v>161300</v>
      </c>
      <c r="M1380">
        <v>1774300</v>
      </c>
      <c r="N1380" t="s">
        <v>42</v>
      </c>
      <c r="O1380">
        <f>VLOOKUP(N1380,Sheet3!A:B,2,FALSE)</f>
        <v>10</v>
      </c>
      <c r="P1380" t="s">
        <v>59</v>
      </c>
      <c r="Q1380" t="s">
        <v>60</v>
      </c>
      <c r="S1380">
        <v>1</v>
      </c>
      <c r="T1380" t="s">
        <v>67</v>
      </c>
      <c r="U1380">
        <v>201636.36363599999</v>
      </c>
      <c r="V1380" s="2">
        <v>0</v>
      </c>
      <c r="W1380">
        <v>10</v>
      </c>
      <c r="X1380">
        <v>5</v>
      </c>
      <c r="Y1380" s="8">
        <v>20163.636363599999</v>
      </c>
      <c r="Z1380">
        <v>201636.36363599999</v>
      </c>
      <c r="AA1380" s="8">
        <v>201636.36363599999</v>
      </c>
      <c r="AB1380">
        <v>0</v>
      </c>
      <c r="AC1380">
        <v>0</v>
      </c>
      <c r="AD1380" s="8">
        <f t="shared" si="21"/>
        <v>221799.9999996</v>
      </c>
    </row>
    <row r="1381" spans="1:30" x14ac:dyDescent="0.25">
      <c r="A1381" s="1">
        <v>44743</v>
      </c>
      <c r="B1381" t="s">
        <v>39</v>
      </c>
      <c r="C1381" t="s">
        <v>2336</v>
      </c>
      <c r="D1381" t="s">
        <v>1612</v>
      </c>
      <c r="E1381">
        <f>VLOOKUP(C1381,customer!A:D,4,FALSE)</f>
        <v>44373</v>
      </c>
      <c r="F1381" t="s">
        <v>41</v>
      </c>
      <c r="H1381">
        <v>443599.99999899999</v>
      </c>
      <c r="I1381">
        <v>0</v>
      </c>
      <c r="J1381" s="1">
        <v>44743</v>
      </c>
      <c r="K1381">
        <v>403272.72727199999</v>
      </c>
      <c r="L1381">
        <v>40327.272727000003</v>
      </c>
      <c r="M1381">
        <v>443599.99999899999</v>
      </c>
      <c r="N1381" t="s">
        <v>42</v>
      </c>
      <c r="O1381">
        <f>VLOOKUP(N1381,Sheet3!A:B,2,FALSE)</f>
        <v>10</v>
      </c>
      <c r="P1381" t="s">
        <v>102</v>
      </c>
      <c r="Q1381" t="s">
        <v>103</v>
      </c>
      <c r="S1381">
        <v>1</v>
      </c>
      <c r="T1381" t="s">
        <v>67</v>
      </c>
      <c r="U1381">
        <v>201636.36363599999</v>
      </c>
      <c r="V1381" s="2">
        <v>0</v>
      </c>
      <c r="W1381">
        <v>10</v>
      </c>
      <c r="X1381">
        <v>5</v>
      </c>
      <c r="Y1381" s="8">
        <v>20163.636363599999</v>
      </c>
      <c r="Z1381">
        <v>201636.36363599999</v>
      </c>
      <c r="AA1381" s="8">
        <v>201636.36363599999</v>
      </c>
      <c r="AB1381">
        <v>0</v>
      </c>
      <c r="AC1381">
        <v>0</v>
      </c>
      <c r="AD1381" s="8">
        <f t="shared" si="21"/>
        <v>221799.9999996</v>
      </c>
    </row>
    <row r="1382" spans="1:30" x14ac:dyDescent="0.25">
      <c r="A1382" s="1">
        <v>44743</v>
      </c>
      <c r="B1382" t="s">
        <v>39</v>
      </c>
      <c r="C1382" t="s">
        <v>2336</v>
      </c>
      <c r="D1382" t="s">
        <v>1612</v>
      </c>
      <c r="E1382">
        <f>VLOOKUP(C1382,customer!A:D,4,FALSE)</f>
        <v>44373</v>
      </c>
      <c r="F1382" t="s">
        <v>41</v>
      </c>
      <c r="H1382">
        <v>443599.99999899999</v>
      </c>
      <c r="I1382">
        <v>0</v>
      </c>
      <c r="J1382" s="1">
        <v>44743</v>
      </c>
      <c r="K1382">
        <v>403272.72727199999</v>
      </c>
      <c r="L1382">
        <v>40327.272727000003</v>
      </c>
      <c r="M1382">
        <v>443599.99999899999</v>
      </c>
      <c r="N1382" t="s">
        <v>42</v>
      </c>
      <c r="O1382">
        <f>VLOOKUP(N1382,Sheet3!A:B,2,FALSE)</f>
        <v>10</v>
      </c>
      <c r="P1382" t="s">
        <v>113</v>
      </c>
      <c r="Q1382" t="s">
        <v>114</v>
      </c>
      <c r="S1382">
        <v>1</v>
      </c>
      <c r="T1382" t="s">
        <v>67</v>
      </c>
      <c r="U1382">
        <v>201636.36363599999</v>
      </c>
      <c r="V1382" s="2">
        <v>0</v>
      </c>
      <c r="W1382">
        <v>10</v>
      </c>
      <c r="X1382">
        <v>5</v>
      </c>
      <c r="Y1382" s="8">
        <v>20163.636363599999</v>
      </c>
      <c r="Z1382">
        <v>201636.36363599999</v>
      </c>
      <c r="AA1382" s="8">
        <v>201636.36363599999</v>
      </c>
      <c r="AB1382">
        <v>0</v>
      </c>
      <c r="AC1382">
        <v>0</v>
      </c>
      <c r="AD1382" s="8">
        <f t="shared" si="21"/>
        <v>221799.9999996</v>
      </c>
    </row>
    <row r="1383" spans="1:30" x14ac:dyDescent="0.25">
      <c r="A1383" s="1">
        <v>44743</v>
      </c>
      <c r="B1383" t="s">
        <v>39</v>
      </c>
      <c r="C1383" t="s">
        <v>2337</v>
      </c>
      <c r="D1383" t="s">
        <v>2338</v>
      </c>
      <c r="E1383">
        <f>VLOOKUP(C1383,customer!A:D,4,FALSE)</f>
        <v>6344</v>
      </c>
      <c r="F1383" t="s">
        <v>41</v>
      </c>
      <c r="H1383">
        <v>221500</v>
      </c>
      <c r="I1383">
        <v>0</v>
      </c>
      <c r="J1383" s="1">
        <v>44743</v>
      </c>
      <c r="K1383">
        <v>201363.63636400001</v>
      </c>
      <c r="L1383">
        <v>20136.363635999998</v>
      </c>
      <c r="M1383">
        <v>221500</v>
      </c>
      <c r="N1383" t="s">
        <v>42</v>
      </c>
      <c r="O1383">
        <f>VLOOKUP(N1383,Sheet3!A:B,2,FALSE)</f>
        <v>10</v>
      </c>
      <c r="P1383" t="s">
        <v>55</v>
      </c>
      <c r="Q1383" t="s">
        <v>56</v>
      </c>
      <c r="S1383">
        <v>1</v>
      </c>
      <c r="T1383" t="s">
        <v>67</v>
      </c>
      <c r="U1383">
        <v>201363.63636400001</v>
      </c>
      <c r="V1383" s="2">
        <v>0</v>
      </c>
      <c r="W1383">
        <v>10</v>
      </c>
      <c r="X1383">
        <v>5</v>
      </c>
      <c r="Y1383" s="8">
        <v>20136.363636400001</v>
      </c>
      <c r="Z1383">
        <v>201363.63636400001</v>
      </c>
      <c r="AA1383" s="8">
        <v>201363.63636400001</v>
      </c>
      <c r="AB1383">
        <v>0</v>
      </c>
      <c r="AC1383">
        <v>0</v>
      </c>
      <c r="AD1383" s="8">
        <f t="shared" si="21"/>
        <v>221500.0000004</v>
      </c>
    </row>
    <row r="1384" spans="1:30" x14ac:dyDescent="0.25">
      <c r="A1384" s="1">
        <v>44743</v>
      </c>
      <c r="B1384" t="s">
        <v>39</v>
      </c>
      <c r="C1384" t="s">
        <v>2339</v>
      </c>
      <c r="D1384" t="s">
        <v>821</v>
      </c>
      <c r="E1384">
        <f>VLOOKUP(C1384,customer!A:D,4,FALSE)</f>
        <v>28095</v>
      </c>
      <c r="F1384" t="s">
        <v>41</v>
      </c>
      <c r="H1384">
        <v>213000</v>
      </c>
      <c r="I1384">
        <v>0</v>
      </c>
      <c r="J1384" s="1">
        <v>44743</v>
      </c>
      <c r="K1384">
        <v>193636.36363599999</v>
      </c>
      <c r="L1384">
        <v>19363.636364000002</v>
      </c>
      <c r="M1384">
        <v>213000</v>
      </c>
      <c r="N1384" t="s">
        <v>42</v>
      </c>
      <c r="O1384">
        <f>VLOOKUP(N1384,Sheet3!A:B,2,FALSE)</f>
        <v>10</v>
      </c>
      <c r="P1384" t="s">
        <v>495</v>
      </c>
      <c r="S1384">
        <v>1</v>
      </c>
      <c r="T1384" t="s">
        <v>67</v>
      </c>
      <c r="U1384">
        <v>193636.36363599999</v>
      </c>
      <c r="V1384" s="2">
        <v>0</v>
      </c>
      <c r="W1384">
        <v>10</v>
      </c>
      <c r="X1384">
        <v>5</v>
      </c>
      <c r="Y1384" s="8">
        <v>19363.636363599999</v>
      </c>
      <c r="Z1384">
        <v>193636.36363599999</v>
      </c>
      <c r="AA1384" s="8">
        <v>193636.36363599999</v>
      </c>
      <c r="AB1384">
        <v>0</v>
      </c>
      <c r="AC1384">
        <v>0</v>
      </c>
      <c r="AD1384" s="8">
        <f t="shared" si="21"/>
        <v>212999.9999996</v>
      </c>
    </row>
    <row r="1385" spans="1:30" x14ac:dyDescent="0.25">
      <c r="A1385" s="1">
        <v>44743</v>
      </c>
      <c r="B1385" t="s">
        <v>39</v>
      </c>
      <c r="C1385" t="s">
        <v>2340</v>
      </c>
      <c r="D1385" t="s">
        <v>395</v>
      </c>
      <c r="E1385">
        <f>VLOOKUP(C1385,customer!A:D,4,FALSE)</f>
        <v>9470</v>
      </c>
      <c r="F1385" t="s">
        <v>41</v>
      </c>
      <c r="H1385">
        <v>302000</v>
      </c>
      <c r="I1385">
        <v>0</v>
      </c>
      <c r="J1385" s="1">
        <v>44743</v>
      </c>
      <c r="K1385">
        <v>274545.45454499999</v>
      </c>
      <c r="L1385">
        <v>27454.545454999999</v>
      </c>
      <c r="M1385">
        <v>302000</v>
      </c>
      <c r="N1385" t="s">
        <v>42</v>
      </c>
      <c r="O1385">
        <f>VLOOKUP(N1385,Sheet3!A:B,2,FALSE)</f>
        <v>10</v>
      </c>
      <c r="P1385" t="s">
        <v>131</v>
      </c>
      <c r="Q1385" t="s">
        <v>132</v>
      </c>
      <c r="S1385">
        <v>1</v>
      </c>
      <c r="T1385" t="s">
        <v>67</v>
      </c>
      <c r="U1385">
        <v>274545.45454499999</v>
      </c>
      <c r="V1385" s="2">
        <v>0</v>
      </c>
      <c r="W1385">
        <v>10</v>
      </c>
      <c r="X1385">
        <v>5</v>
      </c>
      <c r="Y1385" s="8">
        <v>27454.545454499999</v>
      </c>
      <c r="Z1385">
        <v>274545.45454499999</v>
      </c>
      <c r="AA1385" s="8">
        <v>274545.45454499999</v>
      </c>
      <c r="AB1385">
        <v>0</v>
      </c>
      <c r="AC1385">
        <v>0</v>
      </c>
      <c r="AD1385" s="8">
        <f t="shared" si="21"/>
        <v>301999.9999995</v>
      </c>
    </row>
    <row r="1386" spans="1:30" x14ac:dyDescent="0.25">
      <c r="A1386" s="1">
        <v>44743</v>
      </c>
      <c r="B1386" t="s">
        <v>39</v>
      </c>
      <c r="C1386" t="s">
        <v>2341</v>
      </c>
      <c r="D1386" t="s">
        <v>2342</v>
      </c>
      <c r="E1386">
        <f>VLOOKUP(C1386,customer!A:D,4,FALSE)</f>
        <v>23029</v>
      </c>
      <c r="F1386" t="s">
        <v>41</v>
      </c>
      <c r="H1386">
        <v>130028.00000099999</v>
      </c>
      <c r="I1386">
        <v>0</v>
      </c>
      <c r="J1386" s="1">
        <v>44743</v>
      </c>
      <c r="K1386">
        <v>118207.272728</v>
      </c>
      <c r="L1386">
        <v>11820.727273</v>
      </c>
      <c r="M1386">
        <v>130028.00000099999</v>
      </c>
      <c r="N1386" t="s">
        <v>42</v>
      </c>
      <c r="O1386">
        <f>VLOOKUP(N1386,Sheet3!A:B,2,FALSE)</f>
        <v>10</v>
      </c>
      <c r="P1386" t="s">
        <v>373</v>
      </c>
      <c r="S1386">
        <v>2</v>
      </c>
      <c r="T1386" t="s">
        <v>67</v>
      </c>
      <c r="U1386">
        <v>15512.727273</v>
      </c>
      <c r="V1386" s="2">
        <v>0</v>
      </c>
      <c r="W1386">
        <v>10</v>
      </c>
      <c r="X1386">
        <v>5</v>
      </c>
      <c r="Y1386" s="8">
        <v>3102.5454546000001</v>
      </c>
      <c r="Z1386">
        <v>31025.454546000001</v>
      </c>
      <c r="AA1386" s="8">
        <v>31025.454546000001</v>
      </c>
      <c r="AB1386">
        <v>0</v>
      </c>
      <c r="AC1386">
        <v>0</v>
      </c>
      <c r="AD1386" s="8">
        <f t="shared" si="21"/>
        <v>34128.000000600005</v>
      </c>
    </row>
    <row r="1387" spans="1:30" x14ac:dyDescent="0.25">
      <c r="A1387" s="1">
        <v>44743</v>
      </c>
      <c r="B1387" t="s">
        <v>39</v>
      </c>
      <c r="C1387" t="s">
        <v>2341</v>
      </c>
      <c r="D1387" t="s">
        <v>2342</v>
      </c>
      <c r="E1387">
        <f>VLOOKUP(C1387,customer!A:D,4,FALSE)</f>
        <v>23029</v>
      </c>
      <c r="F1387" t="s">
        <v>41</v>
      </c>
      <c r="H1387">
        <v>130028.00000099999</v>
      </c>
      <c r="I1387">
        <v>0</v>
      </c>
      <c r="J1387" s="1">
        <v>44743</v>
      </c>
      <c r="K1387">
        <v>118207.272728</v>
      </c>
      <c r="L1387">
        <v>11820.727273</v>
      </c>
      <c r="M1387">
        <v>130028.00000099999</v>
      </c>
      <c r="N1387" t="s">
        <v>42</v>
      </c>
      <c r="O1387">
        <f>VLOOKUP(N1387,Sheet3!A:B,2,FALSE)</f>
        <v>10</v>
      </c>
      <c r="P1387" t="s">
        <v>806</v>
      </c>
      <c r="Q1387" t="s">
        <v>807</v>
      </c>
      <c r="S1387">
        <v>1</v>
      </c>
      <c r="T1387" t="s">
        <v>238</v>
      </c>
      <c r="U1387">
        <v>9000</v>
      </c>
      <c r="V1387" s="2">
        <v>0</v>
      </c>
      <c r="W1387">
        <v>10</v>
      </c>
      <c r="X1387">
        <v>5</v>
      </c>
      <c r="Y1387" s="8">
        <v>900</v>
      </c>
      <c r="Z1387">
        <v>9000</v>
      </c>
      <c r="AA1387" s="8">
        <v>9000</v>
      </c>
      <c r="AB1387">
        <v>0</v>
      </c>
      <c r="AC1387">
        <v>0</v>
      </c>
      <c r="AD1387" s="8">
        <f t="shared" si="21"/>
        <v>9900</v>
      </c>
    </row>
    <row r="1388" spans="1:30" x14ac:dyDescent="0.25">
      <c r="A1388" s="1">
        <v>44743</v>
      </c>
      <c r="B1388" t="s">
        <v>39</v>
      </c>
      <c r="C1388" t="s">
        <v>2341</v>
      </c>
      <c r="D1388" t="s">
        <v>2342</v>
      </c>
      <c r="E1388">
        <f>VLOOKUP(C1388,customer!A:D,4,FALSE)</f>
        <v>23029</v>
      </c>
      <c r="F1388" t="s">
        <v>41</v>
      </c>
      <c r="H1388">
        <v>130028.00000099999</v>
      </c>
      <c r="I1388">
        <v>0</v>
      </c>
      <c r="J1388" s="1">
        <v>44743</v>
      </c>
      <c r="K1388">
        <v>118207.272728</v>
      </c>
      <c r="L1388">
        <v>11820.727273</v>
      </c>
      <c r="M1388">
        <v>130028.00000099999</v>
      </c>
      <c r="N1388" t="s">
        <v>42</v>
      </c>
      <c r="O1388">
        <f>VLOOKUP(N1388,Sheet3!A:B,2,FALSE)</f>
        <v>10</v>
      </c>
      <c r="P1388" t="s">
        <v>661</v>
      </c>
      <c r="S1388">
        <v>1</v>
      </c>
      <c r="T1388" t="s">
        <v>67</v>
      </c>
      <c r="U1388">
        <v>78181.818182000003</v>
      </c>
      <c r="V1388" s="2">
        <v>0</v>
      </c>
      <c r="W1388">
        <v>10</v>
      </c>
      <c r="X1388">
        <v>5</v>
      </c>
      <c r="Y1388" s="8">
        <v>7818.1818181999997</v>
      </c>
      <c r="Z1388">
        <v>78181.818182000003</v>
      </c>
      <c r="AA1388" s="8">
        <v>78181.818182000003</v>
      </c>
      <c r="AB1388">
        <v>0</v>
      </c>
      <c r="AC1388">
        <v>0</v>
      </c>
      <c r="AD1388" s="8">
        <f t="shared" si="21"/>
        <v>86000.000000200002</v>
      </c>
    </row>
    <row r="1389" spans="1:30" x14ac:dyDescent="0.25">
      <c r="A1389" s="1">
        <v>44743</v>
      </c>
      <c r="B1389" t="s">
        <v>39</v>
      </c>
      <c r="C1389" t="s">
        <v>2344</v>
      </c>
      <c r="D1389" t="s">
        <v>2345</v>
      </c>
      <c r="E1389">
        <f>VLOOKUP(C1389,customer!A:D,4,FALSE)</f>
        <v>51318</v>
      </c>
      <c r="F1389" t="s">
        <v>41</v>
      </c>
      <c r="H1389">
        <v>500000.00001600001</v>
      </c>
      <c r="I1389">
        <v>0</v>
      </c>
      <c r="J1389" s="1">
        <v>44743</v>
      </c>
      <c r="K1389">
        <v>454545.45455999998</v>
      </c>
      <c r="L1389">
        <v>45454.545456</v>
      </c>
      <c r="M1389">
        <v>500000.00001600001</v>
      </c>
      <c r="N1389" t="s">
        <v>212</v>
      </c>
      <c r="O1389">
        <f>VLOOKUP(N1389,Sheet3!A:B,2,FALSE)</f>
        <v>41</v>
      </c>
      <c r="P1389" t="s">
        <v>85</v>
      </c>
      <c r="Q1389" t="s">
        <v>86</v>
      </c>
      <c r="S1389">
        <v>5</v>
      </c>
      <c r="T1389" t="s">
        <v>238</v>
      </c>
      <c r="U1389">
        <v>8181.818182</v>
      </c>
      <c r="V1389" s="2">
        <v>0</v>
      </c>
      <c r="W1389">
        <v>10</v>
      </c>
      <c r="X1389">
        <v>5</v>
      </c>
      <c r="Y1389" s="8">
        <v>4090.909091</v>
      </c>
      <c r="Z1389">
        <v>40909.090909999999</v>
      </c>
      <c r="AA1389" s="8">
        <v>40909.090909999999</v>
      </c>
      <c r="AB1389">
        <v>0</v>
      </c>
      <c r="AC1389">
        <v>0</v>
      </c>
      <c r="AD1389" s="8">
        <f t="shared" si="21"/>
        <v>45000.000001</v>
      </c>
    </row>
    <row r="1390" spans="1:30" x14ac:dyDescent="0.25">
      <c r="A1390" s="1">
        <v>44743</v>
      </c>
      <c r="B1390" t="s">
        <v>39</v>
      </c>
      <c r="C1390" t="s">
        <v>2344</v>
      </c>
      <c r="D1390" t="s">
        <v>2345</v>
      </c>
      <c r="E1390">
        <f>VLOOKUP(C1390,customer!A:D,4,FALSE)</f>
        <v>51318</v>
      </c>
      <c r="F1390" t="s">
        <v>41</v>
      </c>
      <c r="H1390">
        <v>500000.00001600001</v>
      </c>
      <c r="I1390">
        <v>0</v>
      </c>
      <c r="J1390" s="1">
        <v>44743</v>
      </c>
      <c r="K1390">
        <v>454545.45455999998</v>
      </c>
      <c r="L1390">
        <v>45454.545456</v>
      </c>
      <c r="M1390">
        <v>500000.00001600001</v>
      </c>
      <c r="N1390" t="s">
        <v>212</v>
      </c>
      <c r="O1390">
        <f>VLOOKUP(N1390,Sheet3!A:B,2,FALSE)</f>
        <v>41</v>
      </c>
      <c r="P1390" t="s">
        <v>55</v>
      </c>
      <c r="Q1390" t="s">
        <v>56</v>
      </c>
      <c r="S1390">
        <v>15</v>
      </c>
      <c r="T1390" t="s">
        <v>238</v>
      </c>
      <c r="U1390">
        <v>8363.636364</v>
      </c>
      <c r="V1390" s="2">
        <v>0</v>
      </c>
      <c r="W1390">
        <v>10</v>
      </c>
      <c r="X1390">
        <v>5</v>
      </c>
      <c r="Y1390" s="8">
        <v>12545.454546000001</v>
      </c>
      <c r="Z1390">
        <v>125454.54545999999</v>
      </c>
      <c r="AA1390" s="8">
        <v>125454.54545999999</v>
      </c>
      <c r="AB1390">
        <v>0</v>
      </c>
      <c r="AC1390">
        <v>0</v>
      </c>
      <c r="AD1390" s="8">
        <f t="shared" si="21"/>
        <v>138000.00000599999</v>
      </c>
    </row>
    <row r="1391" spans="1:30" x14ac:dyDescent="0.25">
      <c r="A1391" s="1">
        <v>44743</v>
      </c>
      <c r="B1391" t="s">
        <v>39</v>
      </c>
      <c r="C1391" t="s">
        <v>2344</v>
      </c>
      <c r="D1391" t="s">
        <v>2345</v>
      </c>
      <c r="E1391">
        <f>VLOOKUP(C1391,customer!A:D,4,FALSE)</f>
        <v>51318</v>
      </c>
      <c r="F1391" t="s">
        <v>41</v>
      </c>
      <c r="H1391">
        <v>500000.00001600001</v>
      </c>
      <c r="I1391">
        <v>0</v>
      </c>
      <c r="J1391" s="1">
        <v>44743</v>
      </c>
      <c r="K1391">
        <v>454545.45455999998</v>
      </c>
      <c r="L1391">
        <v>45454.545456</v>
      </c>
      <c r="M1391">
        <v>500000.00001600001</v>
      </c>
      <c r="N1391" t="s">
        <v>212</v>
      </c>
      <c r="O1391">
        <f>VLOOKUP(N1391,Sheet3!A:B,2,FALSE)</f>
        <v>41</v>
      </c>
      <c r="P1391" t="s">
        <v>87</v>
      </c>
      <c r="Q1391" t="s">
        <v>88</v>
      </c>
      <c r="S1391">
        <v>5</v>
      </c>
      <c r="T1391" t="s">
        <v>238</v>
      </c>
      <c r="U1391">
        <v>8181.818182</v>
      </c>
      <c r="V1391" s="2">
        <v>0</v>
      </c>
      <c r="W1391">
        <v>10</v>
      </c>
      <c r="X1391">
        <v>5</v>
      </c>
      <c r="Y1391" s="8">
        <v>4090.909091</v>
      </c>
      <c r="Z1391">
        <v>40909.090909999999</v>
      </c>
      <c r="AA1391" s="8">
        <v>40909.090909999999</v>
      </c>
      <c r="AB1391">
        <v>0</v>
      </c>
      <c r="AC1391">
        <v>0</v>
      </c>
      <c r="AD1391" s="8">
        <f t="shared" si="21"/>
        <v>45000.000001</v>
      </c>
    </row>
    <row r="1392" spans="1:30" x14ac:dyDescent="0.25">
      <c r="A1392" s="1">
        <v>44743</v>
      </c>
      <c r="B1392" t="s">
        <v>39</v>
      </c>
      <c r="C1392" t="s">
        <v>2344</v>
      </c>
      <c r="D1392" t="s">
        <v>2345</v>
      </c>
      <c r="E1392">
        <f>VLOOKUP(C1392,customer!A:D,4,FALSE)</f>
        <v>51318</v>
      </c>
      <c r="F1392" t="s">
        <v>41</v>
      </c>
      <c r="H1392">
        <v>500000.00001600001</v>
      </c>
      <c r="I1392">
        <v>0</v>
      </c>
      <c r="J1392" s="1">
        <v>44743</v>
      </c>
      <c r="K1392">
        <v>454545.45455999998</v>
      </c>
      <c r="L1392">
        <v>45454.545456</v>
      </c>
      <c r="M1392">
        <v>500000.00001600001</v>
      </c>
      <c r="N1392" t="s">
        <v>212</v>
      </c>
      <c r="O1392">
        <f>VLOOKUP(N1392,Sheet3!A:B,2,FALSE)</f>
        <v>41</v>
      </c>
      <c r="P1392" t="s">
        <v>113</v>
      </c>
      <c r="Q1392" t="s">
        <v>114</v>
      </c>
      <c r="S1392">
        <v>10</v>
      </c>
      <c r="T1392" t="s">
        <v>238</v>
      </c>
      <c r="U1392">
        <v>8363.636364</v>
      </c>
      <c r="V1392" s="2">
        <v>0</v>
      </c>
      <c r="W1392">
        <v>10</v>
      </c>
      <c r="X1392">
        <v>5</v>
      </c>
      <c r="Y1392" s="8">
        <v>8363.636364</v>
      </c>
      <c r="Z1392">
        <v>83636.363639999996</v>
      </c>
      <c r="AA1392" s="8">
        <v>83636.363639999996</v>
      </c>
      <c r="AB1392">
        <v>0</v>
      </c>
      <c r="AC1392">
        <v>0</v>
      </c>
      <c r="AD1392" s="8">
        <f t="shared" si="21"/>
        <v>92000.000004000001</v>
      </c>
    </row>
    <row r="1393" spans="1:30" x14ac:dyDescent="0.25">
      <c r="A1393" s="1">
        <v>44743</v>
      </c>
      <c r="B1393" t="s">
        <v>39</v>
      </c>
      <c r="C1393" t="s">
        <v>2344</v>
      </c>
      <c r="D1393" t="s">
        <v>2345</v>
      </c>
      <c r="E1393">
        <f>VLOOKUP(C1393,customer!A:D,4,FALSE)</f>
        <v>51318</v>
      </c>
      <c r="F1393" t="s">
        <v>41</v>
      </c>
      <c r="H1393">
        <v>500000.00001600001</v>
      </c>
      <c r="I1393">
        <v>0</v>
      </c>
      <c r="J1393" s="1">
        <v>44743</v>
      </c>
      <c r="K1393">
        <v>454545.45455999998</v>
      </c>
      <c r="L1393">
        <v>45454.545456</v>
      </c>
      <c r="M1393">
        <v>500000.00001600001</v>
      </c>
      <c r="N1393" t="s">
        <v>212</v>
      </c>
      <c r="O1393">
        <f>VLOOKUP(N1393,Sheet3!A:B,2,FALSE)</f>
        <v>41</v>
      </c>
      <c r="P1393" t="s">
        <v>89</v>
      </c>
      <c r="Q1393" t="s">
        <v>90</v>
      </c>
      <c r="S1393">
        <v>10</v>
      </c>
      <c r="T1393" t="s">
        <v>238</v>
      </c>
      <c r="U1393">
        <v>8181.818182</v>
      </c>
      <c r="V1393" s="2">
        <v>0</v>
      </c>
      <c r="W1393">
        <v>10</v>
      </c>
      <c r="X1393">
        <v>5</v>
      </c>
      <c r="Y1393" s="8">
        <v>8181.818182</v>
      </c>
      <c r="Z1393">
        <v>81818.181819999998</v>
      </c>
      <c r="AA1393" s="8">
        <v>81818.181819999998</v>
      </c>
      <c r="AB1393">
        <v>0</v>
      </c>
      <c r="AC1393">
        <v>0</v>
      </c>
      <c r="AD1393" s="8">
        <f t="shared" si="21"/>
        <v>90000.000002000001</v>
      </c>
    </row>
    <row r="1394" spans="1:30" x14ac:dyDescent="0.25">
      <c r="A1394" s="1">
        <v>44743</v>
      </c>
      <c r="B1394" t="s">
        <v>39</v>
      </c>
      <c r="C1394" t="s">
        <v>2344</v>
      </c>
      <c r="D1394" t="s">
        <v>2345</v>
      </c>
      <c r="E1394">
        <f>VLOOKUP(C1394,customer!A:D,4,FALSE)</f>
        <v>51318</v>
      </c>
      <c r="F1394" t="s">
        <v>41</v>
      </c>
      <c r="H1394">
        <v>500000.00001600001</v>
      </c>
      <c r="I1394">
        <v>0</v>
      </c>
      <c r="J1394" s="1">
        <v>44743</v>
      </c>
      <c r="K1394">
        <v>454545.45455999998</v>
      </c>
      <c r="L1394">
        <v>45454.545456</v>
      </c>
      <c r="M1394">
        <v>500000.00001600001</v>
      </c>
      <c r="N1394" t="s">
        <v>212</v>
      </c>
      <c r="O1394">
        <f>VLOOKUP(N1394,Sheet3!A:B,2,FALSE)</f>
        <v>41</v>
      </c>
      <c r="P1394" t="s">
        <v>59</v>
      </c>
      <c r="Q1394" t="s">
        <v>60</v>
      </c>
      <c r="S1394">
        <v>10</v>
      </c>
      <c r="T1394" t="s">
        <v>238</v>
      </c>
      <c r="U1394">
        <v>8181.818182</v>
      </c>
      <c r="V1394" s="2">
        <v>0</v>
      </c>
      <c r="W1394">
        <v>10</v>
      </c>
      <c r="X1394">
        <v>5</v>
      </c>
      <c r="Y1394" s="8">
        <v>8181.818182</v>
      </c>
      <c r="Z1394">
        <v>81818.181819999998</v>
      </c>
      <c r="AA1394" s="8">
        <v>81818.181819999998</v>
      </c>
      <c r="AB1394">
        <v>0</v>
      </c>
      <c r="AC1394">
        <v>0</v>
      </c>
      <c r="AD1394" s="8">
        <f t="shared" si="21"/>
        <v>90000.000002000001</v>
      </c>
    </row>
    <row r="1395" spans="1:30" x14ac:dyDescent="0.25">
      <c r="A1395" s="1">
        <v>44743</v>
      </c>
      <c r="B1395" t="s">
        <v>39</v>
      </c>
      <c r="C1395" t="s">
        <v>2347</v>
      </c>
      <c r="D1395" t="s">
        <v>2348</v>
      </c>
      <c r="E1395">
        <f>VLOOKUP(C1395,customer!A:D,4,FALSE)</f>
        <v>51401</v>
      </c>
      <c r="F1395" t="s">
        <v>41</v>
      </c>
      <c r="H1395">
        <v>137000.00000500001</v>
      </c>
      <c r="I1395">
        <v>0</v>
      </c>
      <c r="J1395" s="1">
        <v>44743</v>
      </c>
      <c r="K1395">
        <v>124545.45454999999</v>
      </c>
      <c r="L1395">
        <v>12454.545454999999</v>
      </c>
      <c r="M1395">
        <v>137000.00000500001</v>
      </c>
      <c r="N1395" t="s">
        <v>212</v>
      </c>
      <c r="O1395">
        <f>VLOOKUP(N1395,Sheet3!A:B,2,FALSE)</f>
        <v>41</v>
      </c>
      <c r="P1395" t="s">
        <v>55</v>
      </c>
      <c r="Q1395" t="s">
        <v>56</v>
      </c>
      <c r="S1395">
        <v>10</v>
      </c>
      <c r="T1395" t="s">
        <v>238</v>
      </c>
      <c r="U1395">
        <v>8363.636364</v>
      </c>
      <c r="V1395" s="2">
        <v>0</v>
      </c>
      <c r="W1395">
        <v>10</v>
      </c>
      <c r="X1395">
        <v>5</v>
      </c>
      <c r="Y1395" s="8">
        <v>8363.636364</v>
      </c>
      <c r="Z1395">
        <v>83636.363639999996</v>
      </c>
      <c r="AA1395" s="8">
        <v>83636.363639999996</v>
      </c>
      <c r="AB1395">
        <v>0</v>
      </c>
      <c r="AC1395">
        <v>0</v>
      </c>
      <c r="AD1395" s="8">
        <f t="shared" si="21"/>
        <v>92000.000004000001</v>
      </c>
    </row>
    <row r="1396" spans="1:30" x14ac:dyDescent="0.25">
      <c r="A1396" s="1">
        <v>44743</v>
      </c>
      <c r="B1396" t="s">
        <v>39</v>
      </c>
      <c r="C1396" t="s">
        <v>2347</v>
      </c>
      <c r="D1396" t="s">
        <v>2348</v>
      </c>
      <c r="E1396">
        <f>VLOOKUP(C1396,customer!A:D,4,FALSE)</f>
        <v>51401</v>
      </c>
      <c r="F1396" t="s">
        <v>41</v>
      </c>
      <c r="H1396">
        <v>137000.00000500001</v>
      </c>
      <c r="I1396">
        <v>0</v>
      </c>
      <c r="J1396" s="1">
        <v>44743</v>
      </c>
      <c r="K1396">
        <v>124545.45454999999</v>
      </c>
      <c r="L1396">
        <v>12454.545454999999</v>
      </c>
      <c r="M1396">
        <v>137000.00000500001</v>
      </c>
      <c r="N1396" t="s">
        <v>212</v>
      </c>
      <c r="O1396">
        <f>VLOOKUP(N1396,Sheet3!A:B,2,FALSE)</f>
        <v>41</v>
      </c>
      <c r="P1396" t="s">
        <v>89</v>
      </c>
      <c r="Q1396" t="s">
        <v>90</v>
      </c>
      <c r="S1396">
        <v>5</v>
      </c>
      <c r="T1396" t="s">
        <v>238</v>
      </c>
      <c r="U1396">
        <v>8181.818182</v>
      </c>
      <c r="V1396" s="2">
        <v>0</v>
      </c>
      <c r="W1396">
        <v>10</v>
      </c>
      <c r="X1396">
        <v>5</v>
      </c>
      <c r="Y1396" s="8">
        <v>4090.909091</v>
      </c>
      <c r="Z1396">
        <v>40909.090909999999</v>
      </c>
      <c r="AA1396" s="8">
        <v>40909.090909999999</v>
      </c>
      <c r="AB1396">
        <v>0</v>
      </c>
      <c r="AC1396">
        <v>0</v>
      </c>
      <c r="AD1396" s="8">
        <f t="shared" si="21"/>
        <v>45000.000001</v>
      </c>
    </row>
    <row r="1397" spans="1:30" x14ac:dyDescent="0.25">
      <c r="A1397" s="1">
        <v>44743</v>
      </c>
      <c r="B1397" t="s">
        <v>39</v>
      </c>
      <c r="C1397" t="s">
        <v>2350</v>
      </c>
      <c r="D1397" t="s">
        <v>2351</v>
      </c>
      <c r="E1397">
        <f>VLOOKUP(C1397,customer!A:D,4,FALSE)</f>
        <v>13991</v>
      </c>
      <c r="F1397" t="s">
        <v>41</v>
      </c>
      <c r="H1397">
        <v>720500</v>
      </c>
      <c r="I1397">
        <v>0</v>
      </c>
      <c r="J1397" s="1">
        <v>44743</v>
      </c>
      <c r="K1397">
        <v>655000</v>
      </c>
      <c r="L1397">
        <v>65500</v>
      </c>
      <c r="M1397">
        <v>720500</v>
      </c>
      <c r="N1397" t="s">
        <v>42</v>
      </c>
      <c r="O1397">
        <f>VLOOKUP(N1397,Sheet3!A:B,2,FALSE)</f>
        <v>10</v>
      </c>
      <c r="P1397" t="s">
        <v>55</v>
      </c>
      <c r="Q1397" t="s">
        <v>56</v>
      </c>
      <c r="S1397">
        <v>1</v>
      </c>
      <c r="T1397" t="s">
        <v>67</v>
      </c>
      <c r="U1397">
        <v>201363.63636400001</v>
      </c>
      <c r="V1397" s="2">
        <v>0</v>
      </c>
      <c r="W1397">
        <v>10</v>
      </c>
      <c r="X1397">
        <v>5</v>
      </c>
      <c r="Y1397" s="8">
        <v>20136.363636400001</v>
      </c>
      <c r="Z1397">
        <v>201363.63636400001</v>
      </c>
      <c r="AA1397" s="8">
        <v>201363.63636400001</v>
      </c>
      <c r="AB1397">
        <v>0</v>
      </c>
      <c r="AC1397">
        <v>0</v>
      </c>
      <c r="AD1397" s="8">
        <f t="shared" si="21"/>
        <v>221500.0000004</v>
      </c>
    </row>
    <row r="1398" spans="1:30" x14ac:dyDescent="0.25">
      <c r="A1398" s="1">
        <v>44743</v>
      </c>
      <c r="B1398" t="s">
        <v>39</v>
      </c>
      <c r="C1398" t="s">
        <v>2350</v>
      </c>
      <c r="D1398" t="s">
        <v>2351</v>
      </c>
      <c r="E1398">
        <f>VLOOKUP(C1398,customer!A:D,4,FALSE)</f>
        <v>13991</v>
      </c>
      <c r="F1398" t="s">
        <v>41</v>
      </c>
      <c r="H1398">
        <v>720500</v>
      </c>
      <c r="I1398">
        <v>0</v>
      </c>
      <c r="J1398" s="1">
        <v>44743</v>
      </c>
      <c r="K1398">
        <v>655000</v>
      </c>
      <c r="L1398">
        <v>65500</v>
      </c>
      <c r="M1398">
        <v>720500</v>
      </c>
      <c r="N1398" t="s">
        <v>42</v>
      </c>
      <c r="O1398">
        <f>VLOOKUP(N1398,Sheet3!A:B,2,FALSE)</f>
        <v>10</v>
      </c>
      <c r="P1398" t="s">
        <v>63</v>
      </c>
      <c r="Q1398" t="s">
        <v>64</v>
      </c>
      <c r="S1398">
        <v>1</v>
      </c>
      <c r="T1398" t="s">
        <v>67</v>
      </c>
      <c r="U1398">
        <v>179090.90909100001</v>
      </c>
      <c r="V1398" s="2">
        <v>0</v>
      </c>
      <c r="W1398">
        <v>10</v>
      </c>
      <c r="X1398">
        <v>5</v>
      </c>
      <c r="Y1398" s="8">
        <v>17909.090909099999</v>
      </c>
      <c r="Z1398">
        <v>179090.90909100001</v>
      </c>
      <c r="AA1398" s="8">
        <v>179090.90909100001</v>
      </c>
      <c r="AB1398">
        <v>0</v>
      </c>
      <c r="AC1398">
        <v>0</v>
      </c>
      <c r="AD1398" s="8">
        <f t="shared" si="21"/>
        <v>197000.0000001</v>
      </c>
    </row>
    <row r="1399" spans="1:30" x14ac:dyDescent="0.25">
      <c r="A1399" s="1">
        <v>44743</v>
      </c>
      <c r="B1399" t="s">
        <v>39</v>
      </c>
      <c r="C1399" t="s">
        <v>2350</v>
      </c>
      <c r="D1399" t="s">
        <v>2351</v>
      </c>
      <c r="E1399">
        <f>VLOOKUP(C1399,customer!A:D,4,FALSE)</f>
        <v>13991</v>
      </c>
      <c r="F1399" t="s">
        <v>41</v>
      </c>
      <c r="H1399">
        <v>720500</v>
      </c>
      <c r="I1399">
        <v>0</v>
      </c>
      <c r="J1399" s="1">
        <v>44743</v>
      </c>
      <c r="K1399">
        <v>655000</v>
      </c>
      <c r="L1399">
        <v>65500</v>
      </c>
      <c r="M1399">
        <v>720500</v>
      </c>
      <c r="N1399" t="s">
        <v>42</v>
      </c>
      <c r="O1399">
        <f>VLOOKUP(N1399,Sheet3!A:B,2,FALSE)</f>
        <v>10</v>
      </c>
      <c r="P1399" t="s">
        <v>131</v>
      </c>
      <c r="Q1399" t="s">
        <v>132</v>
      </c>
      <c r="S1399">
        <v>1</v>
      </c>
      <c r="T1399" t="s">
        <v>67</v>
      </c>
      <c r="U1399">
        <v>274545.45454499999</v>
      </c>
      <c r="V1399" s="2">
        <v>0</v>
      </c>
      <c r="W1399">
        <v>10</v>
      </c>
      <c r="X1399">
        <v>5</v>
      </c>
      <c r="Y1399" s="8">
        <v>27454.545454499999</v>
      </c>
      <c r="Z1399">
        <v>274545.45454499999</v>
      </c>
      <c r="AA1399" s="8">
        <v>274545.45454499999</v>
      </c>
      <c r="AB1399">
        <v>0</v>
      </c>
      <c r="AC1399">
        <v>0</v>
      </c>
      <c r="AD1399" s="8">
        <f t="shared" si="21"/>
        <v>301999.9999995</v>
      </c>
    </row>
    <row r="1400" spans="1:30" x14ac:dyDescent="0.25">
      <c r="A1400" s="1">
        <v>44743</v>
      </c>
      <c r="B1400" t="s">
        <v>39</v>
      </c>
      <c r="C1400" t="s">
        <v>2353</v>
      </c>
      <c r="D1400" t="s">
        <v>767</v>
      </c>
      <c r="E1400">
        <f>VLOOKUP(C1400,customer!A:D,4,FALSE)</f>
        <v>16085</v>
      </c>
      <c r="F1400" t="s">
        <v>41</v>
      </c>
      <c r="H1400">
        <v>221500</v>
      </c>
      <c r="I1400">
        <v>0</v>
      </c>
      <c r="J1400" s="1">
        <v>44743</v>
      </c>
      <c r="K1400">
        <v>201363.63636400001</v>
      </c>
      <c r="L1400">
        <v>20136.363635999998</v>
      </c>
      <c r="M1400">
        <v>221500</v>
      </c>
      <c r="N1400" t="s">
        <v>42</v>
      </c>
      <c r="O1400">
        <f>VLOOKUP(N1400,Sheet3!A:B,2,FALSE)</f>
        <v>10</v>
      </c>
      <c r="P1400" t="s">
        <v>55</v>
      </c>
      <c r="Q1400" t="s">
        <v>56</v>
      </c>
      <c r="S1400">
        <v>1</v>
      </c>
      <c r="T1400" t="s">
        <v>67</v>
      </c>
      <c r="U1400">
        <v>201363.63636400001</v>
      </c>
      <c r="V1400" s="2">
        <v>0</v>
      </c>
      <c r="W1400">
        <v>10</v>
      </c>
      <c r="X1400">
        <v>5</v>
      </c>
      <c r="Y1400" s="8">
        <v>20136.363636400001</v>
      </c>
      <c r="Z1400">
        <v>201363.63636400001</v>
      </c>
      <c r="AA1400" s="8">
        <v>201363.63636400001</v>
      </c>
      <c r="AB1400">
        <v>0</v>
      </c>
      <c r="AC1400">
        <v>0</v>
      </c>
      <c r="AD1400" s="8">
        <f t="shared" si="21"/>
        <v>221500.0000004</v>
      </c>
    </row>
    <row r="1401" spans="1:30" x14ac:dyDescent="0.25">
      <c r="A1401" s="1">
        <v>44743</v>
      </c>
      <c r="B1401" t="s">
        <v>39</v>
      </c>
      <c r="C1401" t="s">
        <v>2354</v>
      </c>
      <c r="D1401" t="s">
        <v>2355</v>
      </c>
      <c r="E1401">
        <f>VLOOKUP(C1401,customer!A:D,4,FALSE)</f>
        <v>52355</v>
      </c>
      <c r="F1401" t="s">
        <v>41</v>
      </c>
      <c r="H1401">
        <v>215000.00000100001</v>
      </c>
      <c r="I1401">
        <v>0</v>
      </c>
      <c r="J1401" s="1">
        <v>44743</v>
      </c>
      <c r="K1401">
        <v>195454.54545500001</v>
      </c>
      <c r="L1401">
        <v>19545.454546000001</v>
      </c>
      <c r="M1401">
        <v>215000.00000100001</v>
      </c>
      <c r="N1401" t="s">
        <v>212</v>
      </c>
      <c r="O1401">
        <f>VLOOKUP(N1401,Sheet3!A:B,2,FALSE)</f>
        <v>41</v>
      </c>
      <c r="P1401" t="s">
        <v>61</v>
      </c>
      <c r="Q1401" t="s">
        <v>62</v>
      </c>
      <c r="S1401">
        <v>1</v>
      </c>
      <c r="T1401" t="s">
        <v>67</v>
      </c>
      <c r="U1401">
        <v>195454.54545500001</v>
      </c>
      <c r="V1401" s="2">
        <v>0</v>
      </c>
      <c r="W1401">
        <v>10</v>
      </c>
      <c r="X1401">
        <v>5</v>
      </c>
      <c r="Y1401" s="8">
        <v>19545.454545500001</v>
      </c>
      <c r="Z1401">
        <v>195454.54545500001</v>
      </c>
      <c r="AA1401" s="8">
        <v>195454.54545500001</v>
      </c>
      <c r="AB1401">
        <v>0</v>
      </c>
      <c r="AC1401">
        <v>0</v>
      </c>
      <c r="AD1401" s="8">
        <f t="shared" si="21"/>
        <v>215000.0000005</v>
      </c>
    </row>
    <row r="1402" spans="1:30" x14ac:dyDescent="0.25">
      <c r="A1402" s="1">
        <v>44743</v>
      </c>
      <c r="B1402" t="s">
        <v>39</v>
      </c>
      <c r="C1402" t="s">
        <v>2357</v>
      </c>
      <c r="D1402" t="s">
        <v>2358</v>
      </c>
      <c r="E1402">
        <f>VLOOKUP(C1402,customer!A:D,4,FALSE)</f>
        <v>35240</v>
      </c>
      <c r="F1402" t="s">
        <v>41</v>
      </c>
      <c r="H1402">
        <v>69500.000000999993</v>
      </c>
      <c r="I1402">
        <v>0</v>
      </c>
      <c r="J1402" s="1">
        <v>44743</v>
      </c>
      <c r="K1402">
        <v>63181.818183000003</v>
      </c>
      <c r="L1402">
        <v>6318.181818</v>
      </c>
      <c r="M1402">
        <v>69500.000000999993</v>
      </c>
      <c r="N1402" t="s">
        <v>42</v>
      </c>
      <c r="O1402">
        <f>VLOOKUP(N1402,Sheet3!A:B,2,FALSE)</f>
        <v>10</v>
      </c>
      <c r="P1402" t="s">
        <v>131</v>
      </c>
      <c r="Q1402" t="s">
        <v>132</v>
      </c>
      <c r="S1402">
        <v>2</v>
      </c>
      <c r="T1402" t="s">
        <v>123</v>
      </c>
      <c r="U1402">
        <v>23454.545454999999</v>
      </c>
      <c r="V1402" s="2">
        <v>0</v>
      </c>
      <c r="W1402">
        <v>10</v>
      </c>
      <c r="X1402">
        <v>5</v>
      </c>
      <c r="Y1402" s="8">
        <v>4690.9090910000004</v>
      </c>
      <c r="Z1402">
        <v>46909.090909999999</v>
      </c>
      <c r="AA1402" s="8">
        <v>46909.090909999999</v>
      </c>
      <c r="AB1402">
        <v>0</v>
      </c>
      <c r="AC1402">
        <v>0</v>
      </c>
      <c r="AD1402" s="8">
        <f t="shared" si="21"/>
        <v>51600.000001</v>
      </c>
    </row>
    <row r="1403" spans="1:30" x14ac:dyDescent="0.25">
      <c r="A1403" s="1">
        <v>44743</v>
      </c>
      <c r="B1403" t="s">
        <v>39</v>
      </c>
      <c r="C1403" t="s">
        <v>2357</v>
      </c>
      <c r="D1403" t="s">
        <v>2358</v>
      </c>
      <c r="E1403">
        <f>VLOOKUP(C1403,customer!A:D,4,FALSE)</f>
        <v>35240</v>
      </c>
      <c r="F1403" t="s">
        <v>41</v>
      </c>
      <c r="H1403">
        <v>69500.000000999993</v>
      </c>
      <c r="I1403">
        <v>0</v>
      </c>
      <c r="J1403" s="1">
        <v>44743</v>
      </c>
      <c r="K1403">
        <v>63181.818183000003</v>
      </c>
      <c r="L1403">
        <v>6318.181818</v>
      </c>
      <c r="M1403">
        <v>69500.000000999993</v>
      </c>
      <c r="N1403" t="s">
        <v>42</v>
      </c>
      <c r="O1403">
        <f>VLOOKUP(N1403,Sheet3!A:B,2,FALSE)</f>
        <v>10</v>
      </c>
      <c r="P1403" t="s">
        <v>177</v>
      </c>
      <c r="Q1403" t="s">
        <v>178</v>
      </c>
      <c r="S1403">
        <v>1</v>
      </c>
      <c r="T1403" t="s">
        <v>123</v>
      </c>
      <c r="U1403">
        <v>16272.727273</v>
      </c>
      <c r="V1403" s="2">
        <v>0</v>
      </c>
      <c r="W1403">
        <v>10</v>
      </c>
      <c r="X1403">
        <v>5</v>
      </c>
      <c r="Y1403" s="8">
        <v>1627.2727273</v>
      </c>
      <c r="Z1403">
        <v>16272.727273</v>
      </c>
      <c r="AA1403" s="8">
        <v>16272.727273</v>
      </c>
      <c r="AB1403">
        <v>0</v>
      </c>
      <c r="AC1403">
        <v>0</v>
      </c>
      <c r="AD1403" s="8">
        <f t="shared" si="21"/>
        <v>17900.000000300002</v>
      </c>
    </row>
    <row r="1404" spans="1:30" x14ac:dyDescent="0.25">
      <c r="A1404" s="1">
        <v>44743</v>
      </c>
      <c r="B1404" t="s">
        <v>39</v>
      </c>
      <c r="C1404" t="s">
        <v>2360</v>
      </c>
      <c r="D1404" t="s">
        <v>357</v>
      </c>
      <c r="E1404">
        <f>VLOOKUP(C1404,customer!A:D,4,FALSE)</f>
        <v>19547</v>
      </c>
      <c r="F1404" t="s">
        <v>41</v>
      </c>
      <c r="H1404">
        <v>443000.00000100001</v>
      </c>
      <c r="I1404">
        <v>0</v>
      </c>
      <c r="J1404" s="1">
        <v>44743</v>
      </c>
      <c r="K1404">
        <v>402727.27272800001</v>
      </c>
      <c r="L1404">
        <v>40272.727272999997</v>
      </c>
      <c r="M1404">
        <v>443000.00000100001</v>
      </c>
      <c r="N1404" t="s">
        <v>42</v>
      </c>
      <c r="O1404">
        <f>VLOOKUP(N1404,Sheet3!A:B,2,FALSE)</f>
        <v>10</v>
      </c>
      <c r="P1404" t="s">
        <v>55</v>
      </c>
      <c r="Q1404" t="s">
        <v>56</v>
      </c>
      <c r="S1404">
        <v>2</v>
      </c>
      <c r="T1404" t="s">
        <v>67</v>
      </c>
      <c r="U1404">
        <v>201363.63636400001</v>
      </c>
      <c r="V1404" s="2">
        <v>0</v>
      </c>
      <c r="W1404">
        <v>10</v>
      </c>
      <c r="X1404">
        <v>5</v>
      </c>
      <c r="Y1404" s="8">
        <v>40272.727272800003</v>
      </c>
      <c r="Z1404">
        <v>402727.27272800001</v>
      </c>
      <c r="AA1404" s="8">
        <v>402727.27272800001</v>
      </c>
      <c r="AB1404">
        <v>0</v>
      </c>
      <c r="AC1404">
        <v>0</v>
      </c>
      <c r="AD1404" s="8">
        <f t="shared" si="21"/>
        <v>443000.00000080001</v>
      </c>
    </row>
    <row r="1405" spans="1:30" x14ac:dyDescent="0.25">
      <c r="A1405" s="1">
        <v>44743</v>
      </c>
      <c r="B1405" t="s">
        <v>39</v>
      </c>
      <c r="C1405" t="s">
        <v>2361</v>
      </c>
      <c r="D1405" t="s">
        <v>2362</v>
      </c>
      <c r="E1405">
        <f>VLOOKUP(C1405,customer!A:D,4,FALSE)</f>
        <v>50290</v>
      </c>
      <c r="F1405" t="s">
        <v>41</v>
      </c>
      <c r="H1405">
        <v>319000.00001100003</v>
      </c>
      <c r="I1405">
        <v>0</v>
      </c>
      <c r="J1405" s="1">
        <v>44743</v>
      </c>
      <c r="K1405">
        <v>290000.00001000002</v>
      </c>
      <c r="L1405">
        <v>29000.000001</v>
      </c>
      <c r="M1405">
        <v>319000.00001100003</v>
      </c>
      <c r="N1405" t="s">
        <v>212</v>
      </c>
      <c r="O1405">
        <f>VLOOKUP(N1405,Sheet3!A:B,2,FALSE)</f>
        <v>41</v>
      </c>
      <c r="P1405" t="s">
        <v>55</v>
      </c>
      <c r="Q1405" t="s">
        <v>56</v>
      </c>
      <c r="S1405">
        <v>10</v>
      </c>
      <c r="T1405" t="s">
        <v>238</v>
      </c>
      <c r="U1405">
        <v>8363.636364</v>
      </c>
      <c r="V1405" s="2">
        <v>0</v>
      </c>
      <c r="W1405">
        <v>10</v>
      </c>
      <c r="X1405">
        <v>5</v>
      </c>
      <c r="Y1405" s="8">
        <v>8363.636364</v>
      </c>
      <c r="Z1405">
        <v>83636.363639999996</v>
      </c>
      <c r="AA1405" s="8">
        <v>83636.363639999996</v>
      </c>
      <c r="AB1405">
        <v>0</v>
      </c>
      <c r="AC1405">
        <v>0</v>
      </c>
      <c r="AD1405" s="8">
        <f t="shared" si="21"/>
        <v>92000.000004000001</v>
      </c>
    </row>
    <row r="1406" spans="1:30" x14ac:dyDescent="0.25">
      <c r="A1406" s="1">
        <v>44743</v>
      </c>
      <c r="B1406" t="s">
        <v>39</v>
      </c>
      <c r="C1406" t="s">
        <v>2361</v>
      </c>
      <c r="D1406" t="s">
        <v>2362</v>
      </c>
      <c r="E1406">
        <f>VLOOKUP(C1406,customer!A:D,4,FALSE)</f>
        <v>50290</v>
      </c>
      <c r="F1406" t="s">
        <v>41</v>
      </c>
      <c r="H1406">
        <v>319000.00001100003</v>
      </c>
      <c r="I1406">
        <v>0</v>
      </c>
      <c r="J1406" s="1">
        <v>44743</v>
      </c>
      <c r="K1406">
        <v>290000.00001000002</v>
      </c>
      <c r="L1406">
        <v>29000.000001</v>
      </c>
      <c r="M1406">
        <v>319000.00001100003</v>
      </c>
      <c r="N1406" t="s">
        <v>212</v>
      </c>
      <c r="O1406">
        <f>VLOOKUP(N1406,Sheet3!A:B,2,FALSE)</f>
        <v>41</v>
      </c>
      <c r="P1406" t="s">
        <v>85</v>
      </c>
      <c r="Q1406" t="s">
        <v>86</v>
      </c>
      <c r="S1406">
        <v>5</v>
      </c>
      <c r="T1406" t="s">
        <v>238</v>
      </c>
      <c r="U1406">
        <v>8181.818182</v>
      </c>
      <c r="V1406" s="2">
        <v>0</v>
      </c>
      <c r="W1406">
        <v>10</v>
      </c>
      <c r="X1406">
        <v>5</v>
      </c>
      <c r="Y1406" s="8">
        <v>4090.909091</v>
      </c>
      <c r="Z1406">
        <v>40909.090909999999</v>
      </c>
      <c r="AA1406" s="8">
        <v>40909.090909999999</v>
      </c>
      <c r="AB1406">
        <v>0</v>
      </c>
      <c r="AC1406">
        <v>0</v>
      </c>
      <c r="AD1406" s="8">
        <f t="shared" si="21"/>
        <v>45000.000001</v>
      </c>
    </row>
    <row r="1407" spans="1:30" x14ac:dyDescent="0.25">
      <c r="A1407" s="1">
        <v>44743</v>
      </c>
      <c r="B1407" t="s">
        <v>39</v>
      </c>
      <c r="C1407" t="s">
        <v>2361</v>
      </c>
      <c r="D1407" t="s">
        <v>2362</v>
      </c>
      <c r="E1407">
        <f>VLOOKUP(C1407,customer!A:D,4,FALSE)</f>
        <v>50290</v>
      </c>
      <c r="F1407" t="s">
        <v>41</v>
      </c>
      <c r="H1407">
        <v>319000.00001100003</v>
      </c>
      <c r="I1407">
        <v>0</v>
      </c>
      <c r="J1407" s="1">
        <v>44743</v>
      </c>
      <c r="K1407">
        <v>290000.00001000002</v>
      </c>
      <c r="L1407">
        <v>29000.000001</v>
      </c>
      <c r="M1407">
        <v>319000.00001100003</v>
      </c>
      <c r="N1407" t="s">
        <v>212</v>
      </c>
      <c r="O1407">
        <f>VLOOKUP(N1407,Sheet3!A:B,2,FALSE)</f>
        <v>41</v>
      </c>
      <c r="P1407" t="s">
        <v>89</v>
      </c>
      <c r="Q1407" t="s">
        <v>90</v>
      </c>
      <c r="S1407">
        <v>5</v>
      </c>
      <c r="T1407" t="s">
        <v>238</v>
      </c>
      <c r="U1407">
        <v>8181.818182</v>
      </c>
      <c r="V1407" s="2">
        <v>0</v>
      </c>
      <c r="W1407">
        <v>10</v>
      </c>
      <c r="X1407">
        <v>5</v>
      </c>
      <c r="Y1407" s="8">
        <v>4090.909091</v>
      </c>
      <c r="Z1407">
        <v>40909.090909999999</v>
      </c>
      <c r="AA1407" s="8">
        <v>40909.090909999999</v>
      </c>
      <c r="AB1407">
        <v>0</v>
      </c>
      <c r="AC1407">
        <v>0</v>
      </c>
      <c r="AD1407" s="8">
        <f t="shared" si="21"/>
        <v>45000.000001</v>
      </c>
    </row>
    <row r="1408" spans="1:30" x14ac:dyDescent="0.25">
      <c r="A1408" s="1">
        <v>44743</v>
      </c>
      <c r="B1408" t="s">
        <v>39</v>
      </c>
      <c r="C1408" t="s">
        <v>2361</v>
      </c>
      <c r="D1408" t="s">
        <v>2362</v>
      </c>
      <c r="E1408">
        <f>VLOOKUP(C1408,customer!A:D,4,FALSE)</f>
        <v>50290</v>
      </c>
      <c r="F1408" t="s">
        <v>41</v>
      </c>
      <c r="H1408">
        <v>319000.00001100003</v>
      </c>
      <c r="I1408">
        <v>0</v>
      </c>
      <c r="J1408" s="1">
        <v>44743</v>
      </c>
      <c r="K1408">
        <v>290000.00001000002</v>
      </c>
      <c r="L1408">
        <v>29000.000001</v>
      </c>
      <c r="M1408">
        <v>319000.00001100003</v>
      </c>
      <c r="N1408" t="s">
        <v>212</v>
      </c>
      <c r="O1408">
        <f>VLOOKUP(N1408,Sheet3!A:B,2,FALSE)</f>
        <v>41</v>
      </c>
      <c r="P1408" t="s">
        <v>113</v>
      </c>
      <c r="Q1408" t="s">
        <v>114</v>
      </c>
      <c r="S1408">
        <v>10</v>
      </c>
      <c r="T1408" t="s">
        <v>238</v>
      </c>
      <c r="U1408">
        <v>8363.636364</v>
      </c>
      <c r="V1408" s="2">
        <v>0</v>
      </c>
      <c r="W1408">
        <v>10</v>
      </c>
      <c r="X1408">
        <v>5</v>
      </c>
      <c r="Y1408" s="8">
        <v>8363.636364</v>
      </c>
      <c r="Z1408">
        <v>83636.363639999996</v>
      </c>
      <c r="AA1408" s="8">
        <v>83636.363639999996</v>
      </c>
      <c r="AB1408">
        <v>0</v>
      </c>
      <c r="AC1408">
        <v>0</v>
      </c>
      <c r="AD1408" s="8">
        <f t="shared" si="21"/>
        <v>92000.000004000001</v>
      </c>
    </row>
    <row r="1409" spans="1:30" x14ac:dyDescent="0.25">
      <c r="A1409" s="1">
        <v>44743</v>
      </c>
      <c r="B1409" t="s">
        <v>39</v>
      </c>
      <c r="C1409" t="s">
        <v>2361</v>
      </c>
      <c r="D1409" t="s">
        <v>2362</v>
      </c>
      <c r="E1409">
        <f>VLOOKUP(C1409,customer!A:D,4,FALSE)</f>
        <v>50290</v>
      </c>
      <c r="F1409" t="s">
        <v>41</v>
      </c>
      <c r="H1409">
        <v>319000.00001100003</v>
      </c>
      <c r="I1409">
        <v>0</v>
      </c>
      <c r="J1409" s="1">
        <v>44743</v>
      </c>
      <c r="K1409">
        <v>290000.00001000002</v>
      </c>
      <c r="L1409">
        <v>29000.000001</v>
      </c>
      <c r="M1409">
        <v>319000.00001100003</v>
      </c>
      <c r="N1409" t="s">
        <v>212</v>
      </c>
      <c r="O1409">
        <f>VLOOKUP(N1409,Sheet3!A:B,2,FALSE)</f>
        <v>41</v>
      </c>
      <c r="P1409" t="s">
        <v>87</v>
      </c>
      <c r="Q1409" t="s">
        <v>88</v>
      </c>
      <c r="S1409">
        <v>5</v>
      </c>
      <c r="T1409" t="s">
        <v>238</v>
      </c>
      <c r="U1409">
        <v>8181.818182</v>
      </c>
      <c r="V1409" s="2">
        <v>0</v>
      </c>
      <c r="W1409">
        <v>10</v>
      </c>
      <c r="X1409">
        <v>5</v>
      </c>
      <c r="Y1409" s="8">
        <v>4090.909091</v>
      </c>
      <c r="Z1409">
        <v>40909.090909999999</v>
      </c>
      <c r="AA1409" s="8">
        <v>40909.090909999999</v>
      </c>
      <c r="AB1409">
        <v>0</v>
      </c>
      <c r="AC1409">
        <v>0</v>
      </c>
      <c r="AD1409" s="8">
        <f t="shared" si="21"/>
        <v>45000.000001</v>
      </c>
    </row>
    <row r="1410" spans="1:30" x14ac:dyDescent="0.25">
      <c r="A1410" s="1">
        <v>44743</v>
      </c>
      <c r="B1410" t="s">
        <v>39</v>
      </c>
      <c r="C1410" t="s">
        <v>2364</v>
      </c>
      <c r="D1410" t="s">
        <v>1161</v>
      </c>
      <c r="E1410">
        <f>VLOOKUP(C1410,customer!A:D,4,FALSE)</f>
        <v>50905</v>
      </c>
      <c r="F1410" t="s">
        <v>41</v>
      </c>
      <c r="H1410">
        <v>204000.00000599999</v>
      </c>
      <c r="I1410">
        <v>0</v>
      </c>
      <c r="J1410" s="1">
        <v>44743</v>
      </c>
      <c r="K1410">
        <v>185454.54545999999</v>
      </c>
      <c r="L1410">
        <v>18545.454546000001</v>
      </c>
      <c r="M1410">
        <v>204000.00000599999</v>
      </c>
      <c r="N1410" t="s">
        <v>42</v>
      </c>
      <c r="O1410">
        <f>VLOOKUP(N1410,Sheet3!A:B,2,FALSE)</f>
        <v>10</v>
      </c>
      <c r="P1410" t="s">
        <v>317</v>
      </c>
      <c r="S1410">
        <v>12</v>
      </c>
      <c r="T1410" t="s">
        <v>67</v>
      </c>
      <c r="U1410">
        <v>15454.545454999999</v>
      </c>
      <c r="V1410" s="2">
        <v>0</v>
      </c>
      <c r="W1410">
        <v>10</v>
      </c>
      <c r="X1410">
        <v>5</v>
      </c>
      <c r="Y1410" s="8">
        <v>18545.454546000001</v>
      </c>
      <c r="Z1410">
        <v>185454.54545999999</v>
      </c>
      <c r="AA1410" s="8">
        <v>185454.54545999999</v>
      </c>
      <c r="AB1410">
        <v>0</v>
      </c>
      <c r="AC1410">
        <v>0</v>
      </c>
      <c r="AD1410" s="8">
        <f t="shared" si="21"/>
        <v>204000.00000599999</v>
      </c>
    </row>
    <row r="1411" spans="1:30" x14ac:dyDescent="0.25">
      <c r="A1411" s="1">
        <v>44743</v>
      </c>
      <c r="B1411" t="s">
        <v>39</v>
      </c>
      <c r="C1411" t="s">
        <v>2365</v>
      </c>
      <c r="D1411" t="s">
        <v>2366</v>
      </c>
      <c r="E1411">
        <f>VLOOKUP(C1411,customer!A:D,4,FALSE)</f>
        <v>38448</v>
      </c>
      <c r="F1411" t="s">
        <v>41</v>
      </c>
      <c r="H1411">
        <v>221500</v>
      </c>
      <c r="I1411">
        <v>0</v>
      </c>
      <c r="J1411" s="1">
        <v>44743</v>
      </c>
      <c r="K1411">
        <v>201363.63636400001</v>
      </c>
      <c r="L1411">
        <v>20136.363635999998</v>
      </c>
      <c r="M1411">
        <v>221500</v>
      </c>
      <c r="N1411" t="s">
        <v>42</v>
      </c>
      <c r="O1411">
        <f>VLOOKUP(N1411,Sheet3!A:B,2,FALSE)</f>
        <v>10</v>
      </c>
      <c r="P1411" t="s">
        <v>55</v>
      </c>
      <c r="Q1411" t="s">
        <v>56</v>
      </c>
      <c r="S1411">
        <v>1</v>
      </c>
      <c r="T1411" t="s">
        <v>67</v>
      </c>
      <c r="U1411">
        <v>201363.63636400001</v>
      </c>
      <c r="V1411" s="2">
        <v>0</v>
      </c>
      <c r="W1411">
        <v>10</v>
      </c>
      <c r="X1411">
        <v>5</v>
      </c>
      <c r="Y1411" s="8">
        <v>20136.363636400001</v>
      </c>
      <c r="Z1411">
        <v>201363.63636400001</v>
      </c>
      <c r="AA1411" s="8">
        <v>201363.63636400001</v>
      </c>
      <c r="AB1411">
        <v>0</v>
      </c>
      <c r="AC1411">
        <v>0</v>
      </c>
      <c r="AD1411" s="8">
        <f t="shared" ref="AD1411:AD1474" si="22">AA1411+Y1411</f>
        <v>221500.0000004</v>
      </c>
    </row>
    <row r="1412" spans="1:30" x14ac:dyDescent="0.25">
      <c r="A1412" s="1">
        <v>44743</v>
      </c>
      <c r="B1412" t="s">
        <v>39</v>
      </c>
      <c r="C1412" t="s">
        <v>2367</v>
      </c>
      <c r="D1412" t="s">
        <v>2368</v>
      </c>
      <c r="E1412">
        <f>VLOOKUP(C1412,customer!A:D,4,FALSE)</f>
        <v>52130</v>
      </c>
      <c r="F1412" t="s">
        <v>41</v>
      </c>
      <c r="H1412">
        <v>567184.00001099997</v>
      </c>
      <c r="I1412">
        <v>0</v>
      </c>
      <c r="J1412" s="1">
        <v>44743</v>
      </c>
      <c r="K1412">
        <v>515621.81819199998</v>
      </c>
      <c r="L1412">
        <v>51562.181818999998</v>
      </c>
      <c r="M1412">
        <v>567184.00001099997</v>
      </c>
      <c r="N1412" t="s">
        <v>212</v>
      </c>
      <c r="O1412">
        <f>VLOOKUP(N1412,Sheet3!A:B,2,FALSE)</f>
        <v>41</v>
      </c>
      <c r="P1412" t="s">
        <v>671</v>
      </c>
      <c r="S1412">
        <v>2</v>
      </c>
      <c r="T1412" t="s">
        <v>67</v>
      </c>
      <c r="U1412">
        <v>16818.181818000001</v>
      </c>
      <c r="V1412" s="2">
        <v>0</v>
      </c>
      <c r="W1412">
        <v>10</v>
      </c>
      <c r="X1412">
        <v>5</v>
      </c>
      <c r="Y1412" s="8">
        <v>3363.6363636000001</v>
      </c>
      <c r="Z1412">
        <v>33636.363636000002</v>
      </c>
      <c r="AA1412" s="8">
        <v>33636.363636000002</v>
      </c>
      <c r="AB1412">
        <v>0</v>
      </c>
      <c r="AC1412">
        <v>0</v>
      </c>
      <c r="AD1412" s="8">
        <f t="shared" si="22"/>
        <v>36999.999999600004</v>
      </c>
    </row>
    <row r="1413" spans="1:30" x14ac:dyDescent="0.25">
      <c r="A1413" s="1">
        <v>44743</v>
      </c>
      <c r="B1413" t="s">
        <v>39</v>
      </c>
      <c r="C1413" t="s">
        <v>2367</v>
      </c>
      <c r="D1413" t="s">
        <v>2368</v>
      </c>
      <c r="E1413">
        <f>VLOOKUP(C1413,customer!A:D,4,FALSE)</f>
        <v>52130</v>
      </c>
      <c r="F1413" t="s">
        <v>41</v>
      </c>
      <c r="H1413">
        <v>567184.00001099997</v>
      </c>
      <c r="I1413">
        <v>0</v>
      </c>
      <c r="J1413" s="1">
        <v>44743</v>
      </c>
      <c r="K1413">
        <v>515621.81819199998</v>
      </c>
      <c r="L1413">
        <v>51562.181818999998</v>
      </c>
      <c r="M1413">
        <v>567184.00001099997</v>
      </c>
      <c r="N1413" t="s">
        <v>212</v>
      </c>
      <c r="O1413">
        <f>VLOOKUP(N1413,Sheet3!A:B,2,FALSE)</f>
        <v>41</v>
      </c>
      <c r="P1413" t="s">
        <v>373</v>
      </c>
      <c r="S1413">
        <v>2</v>
      </c>
      <c r="T1413" t="s">
        <v>67</v>
      </c>
      <c r="U1413">
        <v>15512.727273</v>
      </c>
      <c r="V1413" s="2">
        <v>0</v>
      </c>
      <c r="W1413">
        <v>10</v>
      </c>
      <c r="X1413">
        <v>5</v>
      </c>
      <c r="Y1413" s="8">
        <v>3102.5454546000001</v>
      </c>
      <c r="Z1413">
        <v>31025.454546000001</v>
      </c>
      <c r="AA1413" s="8">
        <v>31025.454546000001</v>
      </c>
      <c r="AB1413">
        <v>0</v>
      </c>
      <c r="AC1413">
        <v>0</v>
      </c>
      <c r="AD1413" s="8">
        <f t="shared" si="22"/>
        <v>34128.000000600005</v>
      </c>
    </row>
    <row r="1414" spans="1:30" x14ac:dyDescent="0.25">
      <c r="A1414" s="1">
        <v>44743</v>
      </c>
      <c r="B1414" t="s">
        <v>39</v>
      </c>
      <c r="C1414" t="s">
        <v>2367</v>
      </c>
      <c r="D1414" t="s">
        <v>2368</v>
      </c>
      <c r="E1414">
        <f>VLOOKUP(C1414,customer!A:D,4,FALSE)</f>
        <v>52130</v>
      </c>
      <c r="F1414" t="s">
        <v>41</v>
      </c>
      <c r="H1414">
        <v>567184.00001099997</v>
      </c>
      <c r="I1414">
        <v>0</v>
      </c>
      <c r="J1414" s="1">
        <v>44743</v>
      </c>
      <c r="K1414">
        <v>515621.81819199998</v>
      </c>
      <c r="L1414">
        <v>51562.181818999998</v>
      </c>
      <c r="M1414">
        <v>567184.00001099997</v>
      </c>
      <c r="N1414" t="s">
        <v>212</v>
      </c>
      <c r="O1414">
        <f>VLOOKUP(N1414,Sheet3!A:B,2,FALSE)</f>
        <v>41</v>
      </c>
      <c r="P1414" t="s">
        <v>375</v>
      </c>
      <c r="S1414">
        <v>2</v>
      </c>
      <c r="T1414" t="s">
        <v>67</v>
      </c>
      <c r="U1414">
        <v>15512.727273</v>
      </c>
      <c r="V1414" s="2">
        <v>0</v>
      </c>
      <c r="W1414">
        <v>10</v>
      </c>
      <c r="X1414">
        <v>5</v>
      </c>
      <c r="Y1414" s="8">
        <v>3102.5454546000001</v>
      </c>
      <c r="Z1414">
        <v>31025.454546000001</v>
      </c>
      <c r="AA1414" s="8">
        <v>31025.454546000001</v>
      </c>
      <c r="AB1414">
        <v>0</v>
      </c>
      <c r="AC1414">
        <v>0</v>
      </c>
      <c r="AD1414" s="8">
        <f t="shared" si="22"/>
        <v>34128.000000600005</v>
      </c>
    </row>
    <row r="1415" spans="1:30" x14ac:dyDescent="0.25">
      <c r="A1415" s="1">
        <v>44743</v>
      </c>
      <c r="B1415" t="s">
        <v>39</v>
      </c>
      <c r="C1415" t="s">
        <v>2367</v>
      </c>
      <c r="D1415" t="s">
        <v>2368</v>
      </c>
      <c r="E1415">
        <f>VLOOKUP(C1415,customer!A:D,4,FALSE)</f>
        <v>52130</v>
      </c>
      <c r="F1415" t="s">
        <v>41</v>
      </c>
      <c r="H1415">
        <v>567184.00001099997</v>
      </c>
      <c r="I1415">
        <v>0</v>
      </c>
      <c r="J1415" s="1">
        <v>44743</v>
      </c>
      <c r="K1415">
        <v>515621.81819199998</v>
      </c>
      <c r="L1415">
        <v>51562.181818999998</v>
      </c>
      <c r="M1415">
        <v>567184.00001099997</v>
      </c>
      <c r="N1415" t="s">
        <v>212</v>
      </c>
      <c r="O1415">
        <f>VLOOKUP(N1415,Sheet3!A:B,2,FALSE)</f>
        <v>41</v>
      </c>
      <c r="P1415" t="s">
        <v>317</v>
      </c>
      <c r="S1415">
        <v>2</v>
      </c>
      <c r="T1415" t="s">
        <v>67</v>
      </c>
      <c r="U1415">
        <v>15512.727273</v>
      </c>
      <c r="V1415" s="2">
        <v>0</v>
      </c>
      <c r="W1415">
        <v>10</v>
      </c>
      <c r="X1415">
        <v>5</v>
      </c>
      <c r="Y1415" s="8">
        <v>3102.5454546000001</v>
      </c>
      <c r="Z1415">
        <v>31025.454546000001</v>
      </c>
      <c r="AA1415" s="8">
        <v>31025.454546000001</v>
      </c>
      <c r="AB1415">
        <v>0</v>
      </c>
      <c r="AC1415">
        <v>0</v>
      </c>
      <c r="AD1415" s="8">
        <f t="shared" si="22"/>
        <v>34128.000000600005</v>
      </c>
    </row>
    <row r="1416" spans="1:30" x14ac:dyDescent="0.25">
      <c r="A1416" s="1">
        <v>44743</v>
      </c>
      <c r="B1416" t="s">
        <v>39</v>
      </c>
      <c r="C1416" t="s">
        <v>2367</v>
      </c>
      <c r="D1416" t="s">
        <v>2368</v>
      </c>
      <c r="E1416">
        <f>VLOOKUP(C1416,customer!A:D,4,FALSE)</f>
        <v>52130</v>
      </c>
      <c r="F1416" t="s">
        <v>41</v>
      </c>
      <c r="H1416">
        <v>567184.00001099997</v>
      </c>
      <c r="I1416">
        <v>0</v>
      </c>
      <c r="J1416" s="1">
        <v>44743</v>
      </c>
      <c r="K1416">
        <v>515621.81819199998</v>
      </c>
      <c r="L1416">
        <v>51562.181818999998</v>
      </c>
      <c r="M1416">
        <v>567184.00001099997</v>
      </c>
      <c r="N1416" t="s">
        <v>212</v>
      </c>
      <c r="O1416">
        <f>VLOOKUP(N1416,Sheet3!A:B,2,FALSE)</f>
        <v>41</v>
      </c>
      <c r="P1416" t="s">
        <v>695</v>
      </c>
      <c r="S1416">
        <v>2</v>
      </c>
      <c r="T1416" t="s">
        <v>67</v>
      </c>
      <c r="U1416">
        <v>16818.181818000001</v>
      </c>
      <c r="V1416" s="2">
        <v>0</v>
      </c>
      <c r="W1416">
        <v>10</v>
      </c>
      <c r="X1416">
        <v>5</v>
      </c>
      <c r="Y1416" s="8">
        <v>3363.6363636000001</v>
      </c>
      <c r="Z1416">
        <v>33636.363636000002</v>
      </c>
      <c r="AA1416" s="8">
        <v>33636.363636000002</v>
      </c>
      <c r="AB1416">
        <v>0</v>
      </c>
      <c r="AC1416">
        <v>0</v>
      </c>
      <c r="AD1416" s="8">
        <f t="shared" si="22"/>
        <v>36999.999999600004</v>
      </c>
    </row>
    <row r="1417" spans="1:30" x14ac:dyDescent="0.25">
      <c r="A1417" s="1">
        <v>44743</v>
      </c>
      <c r="B1417" t="s">
        <v>39</v>
      </c>
      <c r="C1417" t="s">
        <v>2367</v>
      </c>
      <c r="D1417" t="s">
        <v>2368</v>
      </c>
      <c r="E1417">
        <f>VLOOKUP(C1417,customer!A:D,4,FALSE)</f>
        <v>52130</v>
      </c>
      <c r="F1417" t="s">
        <v>41</v>
      </c>
      <c r="H1417">
        <v>567184.00001099997</v>
      </c>
      <c r="I1417">
        <v>0</v>
      </c>
      <c r="J1417" s="1">
        <v>44743</v>
      </c>
      <c r="K1417">
        <v>515621.81819199998</v>
      </c>
      <c r="L1417">
        <v>51562.181818999998</v>
      </c>
      <c r="M1417">
        <v>567184.00001099997</v>
      </c>
      <c r="N1417" t="s">
        <v>212</v>
      </c>
      <c r="O1417">
        <f>VLOOKUP(N1417,Sheet3!A:B,2,FALSE)</f>
        <v>41</v>
      </c>
      <c r="P1417" t="s">
        <v>300</v>
      </c>
      <c r="S1417">
        <v>2</v>
      </c>
      <c r="T1417" t="s">
        <v>67</v>
      </c>
      <c r="U1417">
        <v>16818.181818000001</v>
      </c>
      <c r="V1417" s="2">
        <v>0</v>
      </c>
      <c r="W1417">
        <v>10</v>
      </c>
      <c r="X1417">
        <v>5</v>
      </c>
      <c r="Y1417" s="8">
        <v>3363.6363636000001</v>
      </c>
      <c r="Z1417">
        <v>33636.363636000002</v>
      </c>
      <c r="AA1417" s="8">
        <v>33636.363636000002</v>
      </c>
      <c r="AB1417">
        <v>0</v>
      </c>
      <c r="AC1417">
        <v>0</v>
      </c>
      <c r="AD1417" s="8">
        <f t="shared" si="22"/>
        <v>36999.999999600004</v>
      </c>
    </row>
    <row r="1418" spans="1:30" x14ac:dyDescent="0.25">
      <c r="A1418" s="1">
        <v>44743</v>
      </c>
      <c r="B1418" t="s">
        <v>39</v>
      </c>
      <c r="C1418" t="s">
        <v>2367</v>
      </c>
      <c r="D1418" t="s">
        <v>2368</v>
      </c>
      <c r="E1418">
        <f>VLOOKUP(C1418,customer!A:D,4,FALSE)</f>
        <v>52130</v>
      </c>
      <c r="F1418" t="s">
        <v>41</v>
      </c>
      <c r="H1418">
        <v>567184.00001099997</v>
      </c>
      <c r="I1418">
        <v>0</v>
      </c>
      <c r="J1418" s="1">
        <v>44743</v>
      </c>
      <c r="K1418">
        <v>515621.81819199998</v>
      </c>
      <c r="L1418">
        <v>51562.181818999998</v>
      </c>
      <c r="M1418">
        <v>567184.00001099997</v>
      </c>
      <c r="N1418" t="s">
        <v>212</v>
      </c>
      <c r="O1418">
        <f>VLOOKUP(N1418,Sheet3!A:B,2,FALSE)</f>
        <v>41</v>
      </c>
      <c r="P1418" t="s">
        <v>59</v>
      </c>
      <c r="Q1418" t="s">
        <v>60</v>
      </c>
      <c r="S1418">
        <v>10</v>
      </c>
      <c r="T1418" t="s">
        <v>238</v>
      </c>
      <c r="U1418">
        <v>8181.818182</v>
      </c>
      <c r="V1418" s="2">
        <v>0</v>
      </c>
      <c r="W1418">
        <v>10</v>
      </c>
      <c r="X1418">
        <v>5</v>
      </c>
      <c r="Y1418" s="8">
        <v>8181.818182</v>
      </c>
      <c r="Z1418">
        <v>81818.181819999998</v>
      </c>
      <c r="AA1418" s="8">
        <v>81818.181819999998</v>
      </c>
      <c r="AB1418">
        <v>0</v>
      </c>
      <c r="AC1418">
        <v>0</v>
      </c>
      <c r="AD1418" s="8">
        <f t="shared" si="22"/>
        <v>90000.000002000001</v>
      </c>
    </row>
    <row r="1419" spans="1:30" x14ac:dyDescent="0.25">
      <c r="A1419" s="1">
        <v>44743</v>
      </c>
      <c r="B1419" t="s">
        <v>39</v>
      </c>
      <c r="C1419" t="s">
        <v>2367</v>
      </c>
      <c r="D1419" t="s">
        <v>2368</v>
      </c>
      <c r="E1419">
        <f>VLOOKUP(C1419,customer!A:D,4,FALSE)</f>
        <v>52130</v>
      </c>
      <c r="F1419" t="s">
        <v>41</v>
      </c>
      <c r="H1419">
        <v>567184.00001099997</v>
      </c>
      <c r="I1419">
        <v>0</v>
      </c>
      <c r="J1419" s="1">
        <v>44743</v>
      </c>
      <c r="K1419">
        <v>515621.81819199998</v>
      </c>
      <c r="L1419">
        <v>51562.181818999998</v>
      </c>
      <c r="M1419">
        <v>567184.00001099997</v>
      </c>
      <c r="N1419" t="s">
        <v>212</v>
      </c>
      <c r="O1419">
        <f>VLOOKUP(N1419,Sheet3!A:B,2,FALSE)</f>
        <v>41</v>
      </c>
      <c r="P1419" t="s">
        <v>55</v>
      </c>
      <c r="Q1419" t="s">
        <v>56</v>
      </c>
      <c r="S1419">
        <v>4</v>
      </c>
      <c r="T1419" t="s">
        <v>238</v>
      </c>
      <c r="U1419">
        <v>8363.636364</v>
      </c>
      <c r="V1419" s="2">
        <v>0</v>
      </c>
      <c r="W1419">
        <v>10</v>
      </c>
      <c r="X1419">
        <v>5</v>
      </c>
      <c r="Y1419" s="8">
        <v>3345.4545456000001</v>
      </c>
      <c r="Z1419">
        <v>33454.545456</v>
      </c>
      <c r="AA1419" s="8">
        <v>33454.545456</v>
      </c>
      <c r="AB1419">
        <v>0</v>
      </c>
      <c r="AC1419">
        <v>0</v>
      </c>
      <c r="AD1419" s="8">
        <f t="shared" si="22"/>
        <v>36800.000001599998</v>
      </c>
    </row>
    <row r="1420" spans="1:30" x14ac:dyDescent="0.25">
      <c r="A1420" s="1">
        <v>44743</v>
      </c>
      <c r="B1420" t="s">
        <v>39</v>
      </c>
      <c r="C1420" t="s">
        <v>2367</v>
      </c>
      <c r="D1420" t="s">
        <v>2368</v>
      </c>
      <c r="E1420">
        <f>VLOOKUP(C1420,customer!A:D,4,FALSE)</f>
        <v>52130</v>
      </c>
      <c r="F1420" t="s">
        <v>41</v>
      </c>
      <c r="H1420">
        <v>567184.00001099997</v>
      </c>
      <c r="I1420">
        <v>0</v>
      </c>
      <c r="J1420" s="1">
        <v>44743</v>
      </c>
      <c r="K1420">
        <v>515621.81819199998</v>
      </c>
      <c r="L1420">
        <v>51562.181818999998</v>
      </c>
      <c r="M1420">
        <v>567184.00001099997</v>
      </c>
      <c r="N1420" t="s">
        <v>212</v>
      </c>
      <c r="O1420">
        <f>VLOOKUP(N1420,Sheet3!A:B,2,FALSE)</f>
        <v>41</v>
      </c>
      <c r="P1420" t="s">
        <v>87</v>
      </c>
      <c r="Q1420" t="s">
        <v>88</v>
      </c>
      <c r="S1420">
        <v>15</v>
      </c>
      <c r="T1420" t="s">
        <v>238</v>
      </c>
      <c r="U1420">
        <v>8181.818182</v>
      </c>
      <c r="V1420" s="2">
        <v>0</v>
      </c>
      <c r="W1420">
        <v>10</v>
      </c>
      <c r="X1420">
        <v>5</v>
      </c>
      <c r="Y1420" s="8">
        <v>12272.727273</v>
      </c>
      <c r="Z1420">
        <v>122727.27273</v>
      </c>
      <c r="AA1420" s="8">
        <v>122727.27273</v>
      </c>
      <c r="AB1420">
        <v>0</v>
      </c>
      <c r="AC1420">
        <v>0</v>
      </c>
      <c r="AD1420" s="8">
        <f t="shared" si="22"/>
        <v>135000.00000299999</v>
      </c>
    </row>
    <row r="1421" spans="1:30" x14ac:dyDescent="0.25">
      <c r="A1421" s="1">
        <v>44743</v>
      </c>
      <c r="B1421" t="s">
        <v>39</v>
      </c>
      <c r="C1421" t="s">
        <v>2367</v>
      </c>
      <c r="D1421" t="s">
        <v>2368</v>
      </c>
      <c r="E1421">
        <f>VLOOKUP(C1421,customer!A:D,4,FALSE)</f>
        <v>52130</v>
      </c>
      <c r="F1421" t="s">
        <v>41</v>
      </c>
      <c r="H1421">
        <v>567184.00001099997</v>
      </c>
      <c r="I1421">
        <v>0</v>
      </c>
      <c r="J1421" s="1">
        <v>44743</v>
      </c>
      <c r="K1421">
        <v>515621.81819199998</v>
      </c>
      <c r="L1421">
        <v>51562.181818999998</v>
      </c>
      <c r="M1421">
        <v>567184.00001099997</v>
      </c>
      <c r="N1421" t="s">
        <v>212</v>
      </c>
      <c r="O1421">
        <f>VLOOKUP(N1421,Sheet3!A:B,2,FALSE)</f>
        <v>41</v>
      </c>
      <c r="P1421" t="s">
        <v>113</v>
      </c>
      <c r="Q1421" t="s">
        <v>114</v>
      </c>
      <c r="S1421">
        <v>10</v>
      </c>
      <c r="T1421" t="s">
        <v>238</v>
      </c>
      <c r="U1421">
        <v>8363.636364</v>
      </c>
      <c r="V1421" s="2">
        <v>0</v>
      </c>
      <c r="W1421">
        <v>10</v>
      </c>
      <c r="X1421">
        <v>5</v>
      </c>
      <c r="Y1421" s="8">
        <v>8363.636364</v>
      </c>
      <c r="Z1421">
        <v>83636.363639999996</v>
      </c>
      <c r="AA1421" s="8">
        <v>83636.363639999996</v>
      </c>
      <c r="AB1421">
        <v>0</v>
      </c>
      <c r="AC1421">
        <v>0</v>
      </c>
      <c r="AD1421" s="8">
        <f t="shared" si="22"/>
        <v>92000.000004000001</v>
      </c>
    </row>
    <row r="1422" spans="1:30" x14ac:dyDescent="0.25">
      <c r="A1422" s="1">
        <v>44743</v>
      </c>
      <c r="B1422" t="s">
        <v>39</v>
      </c>
      <c r="C1422" t="s">
        <v>2370</v>
      </c>
      <c r="D1422" t="s">
        <v>2371</v>
      </c>
      <c r="E1422">
        <f>VLOOKUP(C1422,customer!A:D,4,FALSE)</f>
        <v>48459</v>
      </c>
      <c r="F1422" t="s">
        <v>41</v>
      </c>
      <c r="H1422">
        <v>312750.00000200002</v>
      </c>
      <c r="I1422">
        <v>0</v>
      </c>
      <c r="J1422" s="1">
        <v>44743</v>
      </c>
      <c r="K1422">
        <v>284318.18182</v>
      </c>
      <c r="L1422">
        <v>28431.818181999999</v>
      </c>
      <c r="M1422">
        <v>312750.00000200002</v>
      </c>
      <c r="N1422" t="s">
        <v>212</v>
      </c>
      <c r="O1422">
        <f>VLOOKUP(N1422,Sheet3!A:B,2,FALSE)</f>
        <v>41</v>
      </c>
      <c r="P1422" t="s">
        <v>1154</v>
      </c>
      <c r="S1422">
        <v>5</v>
      </c>
      <c r="T1422" t="s">
        <v>67</v>
      </c>
      <c r="U1422">
        <v>28909.090908999999</v>
      </c>
      <c r="V1422" s="2">
        <v>0</v>
      </c>
      <c r="W1422">
        <v>10</v>
      </c>
      <c r="X1422">
        <v>5</v>
      </c>
      <c r="Y1422" s="8">
        <v>14454.545454499999</v>
      </c>
      <c r="Z1422">
        <v>144545.45454499999</v>
      </c>
      <c r="AA1422" s="8">
        <v>144545.45454499999</v>
      </c>
      <c r="AB1422">
        <v>0</v>
      </c>
      <c r="AC1422">
        <v>0</v>
      </c>
      <c r="AD1422" s="8">
        <f t="shared" si="22"/>
        <v>158999.9999995</v>
      </c>
    </row>
    <row r="1423" spans="1:30" x14ac:dyDescent="0.25">
      <c r="A1423" s="1">
        <v>44743</v>
      </c>
      <c r="B1423" t="s">
        <v>39</v>
      </c>
      <c r="C1423" t="s">
        <v>2370</v>
      </c>
      <c r="D1423" t="s">
        <v>2371</v>
      </c>
      <c r="E1423">
        <f>VLOOKUP(C1423,customer!A:D,4,FALSE)</f>
        <v>48459</v>
      </c>
      <c r="F1423" t="s">
        <v>41</v>
      </c>
      <c r="H1423">
        <v>312750.00000200002</v>
      </c>
      <c r="I1423">
        <v>0</v>
      </c>
      <c r="J1423" s="1">
        <v>44743</v>
      </c>
      <c r="K1423">
        <v>284318.18182</v>
      </c>
      <c r="L1423">
        <v>28431.818181999999</v>
      </c>
      <c r="M1423">
        <v>312750.00000200002</v>
      </c>
      <c r="N1423" t="s">
        <v>212</v>
      </c>
      <c r="O1423">
        <f>VLOOKUP(N1423,Sheet3!A:B,2,FALSE)</f>
        <v>41</v>
      </c>
      <c r="P1423" t="s">
        <v>213</v>
      </c>
      <c r="S1423">
        <v>5</v>
      </c>
      <c r="T1423" t="s">
        <v>67</v>
      </c>
      <c r="U1423">
        <v>27954.545454999999</v>
      </c>
      <c r="V1423" s="2">
        <v>0</v>
      </c>
      <c r="W1423">
        <v>10</v>
      </c>
      <c r="X1423">
        <v>5</v>
      </c>
      <c r="Y1423" s="8">
        <v>13977.2727275</v>
      </c>
      <c r="Z1423">
        <v>139772.72727500001</v>
      </c>
      <c r="AA1423" s="8">
        <v>139772.72727500001</v>
      </c>
      <c r="AB1423">
        <v>0</v>
      </c>
      <c r="AC1423">
        <v>0</v>
      </c>
      <c r="AD1423" s="8">
        <f t="shared" si="22"/>
        <v>153750.00000250002</v>
      </c>
    </row>
    <row r="1424" spans="1:30" x14ac:dyDescent="0.25">
      <c r="A1424" s="1">
        <v>44743</v>
      </c>
      <c r="B1424" t="s">
        <v>39</v>
      </c>
      <c r="C1424" t="s">
        <v>2373</v>
      </c>
      <c r="D1424" t="s">
        <v>2374</v>
      </c>
      <c r="E1424">
        <f>VLOOKUP(C1424,customer!A:D,4,FALSE)</f>
        <v>25884</v>
      </c>
      <c r="F1424" t="s">
        <v>41</v>
      </c>
      <c r="H1424">
        <v>443300</v>
      </c>
      <c r="I1424">
        <v>0</v>
      </c>
      <c r="J1424" s="1">
        <v>44743</v>
      </c>
      <c r="K1424">
        <v>403000</v>
      </c>
      <c r="L1424">
        <v>40300</v>
      </c>
      <c r="M1424">
        <v>443300</v>
      </c>
      <c r="N1424" t="s">
        <v>42</v>
      </c>
      <c r="O1424">
        <f>VLOOKUP(N1424,Sheet3!A:B,2,FALSE)</f>
        <v>10</v>
      </c>
      <c r="P1424" t="s">
        <v>55</v>
      </c>
      <c r="Q1424" t="s">
        <v>56</v>
      </c>
      <c r="S1424">
        <v>1</v>
      </c>
      <c r="T1424" t="s">
        <v>67</v>
      </c>
      <c r="U1424">
        <v>201363.63636400001</v>
      </c>
      <c r="V1424" s="2">
        <v>0</v>
      </c>
      <c r="W1424">
        <v>10</v>
      </c>
      <c r="X1424">
        <v>5</v>
      </c>
      <c r="Y1424" s="8">
        <v>20136.363636400001</v>
      </c>
      <c r="Z1424">
        <v>201363.63636400001</v>
      </c>
      <c r="AA1424" s="8">
        <v>201363.63636400001</v>
      </c>
      <c r="AB1424">
        <v>0</v>
      </c>
      <c r="AC1424">
        <v>0</v>
      </c>
      <c r="AD1424" s="8">
        <f t="shared" si="22"/>
        <v>221500.0000004</v>
      </c>
    </row>
    <row r="1425" spans="1:30" x14ac:dyDescent="0.25">
      <c r="A1425" s="1">
        <v>44743</v>
      </c>
      <c r="B1425" t="s">
        <v>39</v>
      </c>
      <c r="C1425" t="s">
        <v>2373</v>
      </c>
      <c r="D1425" t="s">
        <v>2374</v>
      </c>
      <c r="E1425">
        <f>VLOOKUP(C1425,customer!A:D,4,FALSE)</f>
        <v>25884</v>
      </c>
      <c r="F1425" t="s">
        <v>41</v>
      </c>
      <c r="H1425">
        <v>443300</v>
      </c>
      <c r="I1425">
        <v>0</v>
      </c>
      <c r="J1425" s="1">
        <v>44743</v>
      </c>
      <c r="K1425">
        <v>403000</v>
      </c>
      <c r="L1425">
        <v>40300</v>
      </c>
      <c r="M1425">
        <v>443300</v>
      </c>
      <c r="N1425" t="s">
        <v>42</v>
      </c>
      <c r="O1425">
        <f>VLOOKUP(N1425,Sheet3!A:B,2,FALSE)</f>
        <v>10</v>
      </c>
      <c r="P1425" t="s">
        <v>113</v>
      </c>
      <c r="Q1425" t="s">
        <v>114</v>
      </c>
      <c r="S1425">
        <v>1</v>
      </c>
      <c r="T1425" t="s">
        <v>67</v>
      </c>
      <c r="U1425">
        <v>201636.36363599999</v>
      </c>
      <c r="V1425" s="2">
        <v>0</v>
      </c>
      <c r="W1425">
        <v>10</v>
      </c>
      <c r="X1425">
        <v>5</v>
      </c>
      <c r="Y1425" s="8">
        <v>20163.636363599999</v>
      </c>
      <c r="Z1425">
        <v>201636.36363599999</v>
      </c>
      <c r="AA1425" s="8">
        <v>201636.36363599999</v>
      </c>
      <c r="AB1425">
        <v>0</v>
      </c>
      <c r="AC1425">
        <v>0</v>
      </c>
      <c r="AD1425" s="8">
        <f t="shared" si="22"/>
        <v>221799.9999996</v>
      </c>
    </row>
    <row r="1426" spans="1:30" x14ac:dyDescent="0.25">
      <c r="A1426" s="1">
        <v>44743</v>
      </c>
      <c r="B1426" t="s">
        <v>39</v>
      </c>
      <c r="C1426" t="s">
        <v>2375</v>
      </c>
      <c r="D1426" t="s">
        <v>2376</v>
      </c>
      <c r="E1426">
        <f>VLOOKUP(C1426,customer!A:D,4,FALSE)</f>
        <v>23242</v>
      </c>
      <c r="F1426" t="s">
        <v>41</v>
      </c>
      <c r="H1426">
        <v>221500</v>
      </c>
      <c r="I1426">
        <v>0</v>
      </c>
      <c r="J1426" s="1">
        <v>44743</v>
      </c>
      <c r="K1426">
        <v>201363.63636400001</v>
      </c>
      <c r="L1426">
        <v>20136.363635999998</v>
      </c>
      <c r="M1426">
        <v>221500</v>
      </c>
      <c r="N1426" t="s">
        <v>42</v>
      </c>
      <c r="O1426">
        <f>VLOOKUP(N1426,Sheet3!A:B,2,FALSE)</f>
        <v>10</v>
      </c>
      <c r="P1426" t="s">
        <v>55</v>
      </c>
      <c r="Q1426" t="s">
        <v>56</v>
      </c>
      <c r="S1426">
        <v>1</v>
      </c>
      <c r="T1426" t="s">
        <v>67</v>
      </c>
      <c r="U1426">
        <v>201363.63636400001</v>
      </c>
      <c r="V1426" s="2">
        <v>0</v>
      </c>
      <c r="W1426">
        <v>10</v>
      </c>
      <c r="X1426">
        <v>5</v>
      </c>
      <c r="Y1426" s="8">
        <v>20136.363636400001</v>
      </c>
      <c r="Z1426">
        <v>201363.63636400001</v>
      </c>
      <c r="AA1426" s="8">
        <v>201363.63636400001</v>
      </c>
      <c r="AB1426">
        <v>0</v>
      </c>
      <c r="AC1426">
        <v>0</v>
      </c>
      <c r="AD1426" s="8">
        <f t="shared" si="22"/>
        <v>221500.0000004</v>
      </c>
    </row>
    <row r="1427" spans="1:30" x14ac:dyDescent="0.25">
      <c r="A1427" s="1">
        <v>44743</v>
      </c>
      <c r="B1427" t="s">
        <v>39</v>
      </c>
      <c r="C1427" t="s">
        <v>2378</v>
      </c>
      <c r="D1427" t="s">
        <v>228</v>
      </c>
      <c r="E1427">
        <f>VLOOKUP(C1427,customer!A:D,4,FALSE)</f>
        <v>18298</v>
      </c>
      <c r="F1427" t="s">
        <v>41</v>
      </c>
      <c r="H1427">
        <v>443300</v>
      </c>
      <c r="I1427">
        <v>0</v>
      </c>
      <c r="J1427" s="1">
        <v>44743</v>
      </c>
      <c r="K1427">
        <v>403000</v>
      </c>
      <c r="L1427">
        <v>40300</v>
      </c>
      <c r="M1427">
        <v>443300</v>
      </c>
      <c r="N1427" t="s">
        <v>42</v>
      </c>
      <c r="O1427">
        <f>VLOOKUP(N1427,Sheet3!A:B,2,FALSE)</f>
        <v>10</v>
      </c>
      <c r="P1427" t="s">
        <v>55</v>
      </c>
      <c r="Q1427" t="s">
        <v>56</v>
      </c>
      <c r="S1427">
        <v>1</v>
      </c>
      <c r="T1427" t="s">
        <v>67</v>
      </c>
      <c r="U1427">
        <v>201363.63636400001</v>
      </c>
      <c r="V1427" s="2">
        <v>0</v>
      </c>
      <c r="W1427">
        <v>10</v>
      </c>
      <c r="X1427">
        <v>5</v>
      </c>
      <c r="Y1427" s="8">
        <v>20136.363636400001</v>
      </c>
      <c r="Z1427">
        <v>201363.63636400001</v>
      </c>
      <c r="AA1427" s="8">
        <v>201363.63636400001</v>
      </c>
      <c r="AB1427">
        <v>0</v>
      </c>
      <c r="AC1427">
        <v>0</v>
      </c>
      <c r="AD1427" s="8">
        <f t="shared" si="22"/>
        <v>221500.0000004</v>
      </c>
    </row>
    <row r="1428" spans="1:30" x14ac:dyDescent="0.25">
      <c r="A1428" s="1">
        <v>44743</v>
      </c>
      <c r="B1428" t="s">
        <v>39</v>
      </c>
      <c r="C1428" t="s">
        <v>2378</v>
      </c>
      <c r="D1428" t="s">
        <v>228</v>
      </c>
      <c r="E1428">
        <f>VLOOKUP(C1428,customer!A:D,4,FALSE)</f>
        <v>18298</v>
      </c>
      <c r="F1428" t="s">
        <v>41</v>
      </c>
      <c r="H1428">
        <v>443300</v>
      </c>
      <c r="I1428">
        <v>0</v>
      </c>
      <c r="J1428" s="1">
        <v>44743</v>
      </c>
      <c r="K1428">
        <v>403000</v>
      </c>
      <c r="L1428">
        <v>40300</v>
      </c>
      <c r="M1428">
        <v>443300</v>
      </c>
      <c r="N1428" t="s">
        <v>42</v>
      </c>
      <c r="O1428">
        <f>VLOOKUP(N1428,Sheet3!A:B,2,FALSE)</f>
        <v>10</v>
      </c>
      <c r="P1428" t="s">
        <v>71</v>
      </c>
      <c r="Q1428" t="s">
        <v>72</v>
      </c>
      <c r="S1428">
        <v>1</v>
      </c>
      <c r="T1428" t="s">
        <v>67</v>
      </c>
      <c r="U1428">
        <v>201636.36363599999</v>
      </c>
      <c r="V1428" s="2">
        <v>0</v>
      </c>
      <c r="W1428">
        <v>10</v>
      </c>
      <c r="X1428">
        <v>5</v>
      </c>
      <c r="Y1428" s="8">
        <v>20163.636363599999</v>
      </c>
      <c r="Z1428">
        <v>201636.36363599999</v>
      </c>
      <c r="AA1428" s="8">
        <v>201636.36363599999</v>
      </c>
      <c r="AB1428">
        <v>0</v>
      </c>
      <c r="AC1428">
        <v>0</v>
      </c>
      <c r="AD1428" s="8">
        <f t="shared" si="22"/>
        <v>221799.9999996</v>
      </c>
    </row>
    <row r="1429" spans="1:30" x14ac:dyDescent="0.25">
      <c r="A1429" s="1">
        <v>44743</v>
      </c>
      <c r="B1429" t="s">
        <v>39</v>
      </c>
      <c r="C1429" t="s">
        <v>2380</v>
      </c>
      <c r="D1429" t="s">
        <v>2381</v>
      </c>
      <c r="E1429">
        <f>VLOOKUP(C1429,customer!A:D,4,FALSE)</f>
        <v>15894</v>
      </c>
      <c r="F1429" t="s">
        <v>41</v>
      </c>
      <c r="H1429">
        <v>221500</v>
      </c>
      <c r="I1429">
        <v>0</v>
      </c>
      <c r="J1429" s="1">
        <v>44743</v>
      </c>
      <c r="K1429">
        <v>201363.63636400001</v>
      </c>
      <c r="L1429">
        <v>20136.363635999998</v>
      </c>
      <c r="M1429">
        <v>221500</v>
      </c>
      <c r="N1429" t="s">
        <v>42</v>
      </c>
      <c r="O1429">
        <f>VLOOKUP(N1429,Sheet3!A:B,2,FALSE)</f>
        <v>10</v>
      </c>
      <c r="P1429" t="s">
        <v>55</v>
      </c>
      <c r="Q1429" t="s">
        <v>56</v>
      </c>
      <c r="S1429">
        <v>1</v>
      </c>
      <c r="T1429" t="s">
        <v>67</v>
      </c>
      <c r="U1429">
        <v>201363.63636400001</v>
      </c>
      <c r="V1429" s="2">
        <v>0</v>
      </c>
      <c r="W1429">
        <v>10</v>
      </c>
      <c r="X1429">
        <v>5</v>
      </c>
      <c r="Y1429" s="8">
        <v>20136.363636400001</v>
      </c>
      <c r="Z1429">
        <v>201363.63636400001</v>
      </c>
      <c r="AA1429" s="8">
        <v>201363.63636400001</v>
      </c>
      <c r="AB1429">
        <v>0</v>
      </c>
      <c r="AC1429">
        <v>0</v>
      </c>
      <c r="AD1429" s="8">
        <f t="shared" si="22"/>
        <v>221500.0000004</v>
      </c>
    </row>
    <row r="1430" spans="1:30" x14ac:dyDescent="0.25">
      <c r="A1430" s="1">
        <v>44743</v>
      </c>
      <c r="B1430" t="s">
        <v>39</v>
      </c>
      <c r="C1430" t="s">
        <v>2383</v>
      </c>
      <c r="D1430" t="s">
        <v>2384</v>
      </c>
      <c r="E1430">
        <f>VLOOKUP(C1430,customer!A:D,4,FALSE)</f>
        <v>19844</v>
      </c>
      <c r="F1430" t="s">
        <v>41</v>
      </c>
      <c r="H1430">
        <v>187000</v>
      </c>
      <c r="I1430">
        <v>0</v>
      </c>
      <c r="J1430" s="1">
        <v>44743</v>
      </c>
      <c r="K1430">
        <v>170000</v>
      </c>
      <c r="L1430">
        <v>17000</v>
      </c>
      <c r="M1430">
        <v>187000</v>
      </c>
      <c r="N1430" t="s">
        <v>42</v>
      </c>
      <c r="O1430">
        <f>VLOOKUP(N1430,Sheet3!A:B,2,FALSE)</f>
        <v>10</v>
      </c>
      <c r="P1430" t="s">
        <v>1653</v>
      </c>
      <c r="S1430">
        <v>1</v>
      </c>
      <c r="T1430" t="s">
        <v>67</v>
      </c>
      <c r="U1430">
        <v>170000</v>
      </c>
      <c r="V1430" s="2">
        <v>0</v>
      </c>
      <c r="W1430">
        <v>10</v>
      </c>
      <c r="X1430">
        <v>5</v>
      </c>
      <c r="Y1430" s="8">
        <v>17000</v>
      </c>
      <c r="Z1430">
        <v>170000</v>
      </c>
      <c r="AA1430" s="8">
        <v>170000</v>
      </c>
      <c r="AB1430">
        <v>0</v>
      </c>
      <c r="AC1430">
        <v>0</v>
      </c>
      <c r="AD1430" s="8">
        <f t="shared" si="22"/>
        <v>187000</v>
      </c>
    </row>
    <row r="1431" spans="1:30" x14ac:dyDescent="0.25">
      <c r="A1431" s="1">
        <v>44743</v>
      </c>
      <c r="B1431" t="s">
        <v>39</v>
      </c>
      <c r="C1431" t="s">
        <v>2386</v>
      </c>
      <c r="D1431" t="s">
        <v>1033</v>
      </c>
      <c r="E1431">
        <f>VLOOKUP(C1431,customer!A:D,4,FALSE)</f>
        <v>37785</v>
      </c>
      <c r="F1431" t="s">
        <v>41</v>
      </c>
      <c r="H1431">
        <v>443300</v>
      </c>
      <c r="I1431">
        <v>0</v>
      </c>
      <c r="J1431" s="1">
        <v>44743</v>
      </c>
      <c r="K1431">
        <v>403000</v>
      </c>
      <c r="L1431">
        <v>40300</v>
      </c>
      <c r="M1431">
        <v>443300</v>
      </c>
      <c r="N1431" t="s">
        <v>42</v>
      </c>
      <c r="O1431">
        <f>VLOOKUP(N1431,Sheet3!A:B,2,FALSE)</f>
        <v>10</v>
      </c>
      <c r="P1431" t="s">
        <v>55</v>
      </c>
      <c r="Q1431" t="s">
        <v>56</v>
      </c>
      <c r="S1431">
        <v>1</v>
      </c>
      <c r="T1431" t="s">
        <v>67</v>
      </c>
      <c r="U1431">
        <v>201363.63636400001</v>
      </c>
      <c r="V1431" s="2">
        <v>0</v>
      </c>
      <c r="W1431">
        <v>10</v>
      </c>
      <c r="X1431">
        <v>5</v>
      </c>
      <c r="Y1431" s="8">
        <v>20136.363636400001</v>
      </c>
      <c r="Z1431">
        <v>201363.63636400001</v>
      </c>
      <c r="AA1431" s="8">
        <v>201363.63636400001</v>
      </c>
      <c r="AB1431">
        <v>0</v>
      </c>
      <c r="AC1431">
        <v>0</v>
      </c>
      <c r="AD1431" s="8">
        <f t="shared" si="22"/>
        <v>221500.0000004</v>
      </c>
    </row>
    <row r="1432" spans="1:30" x14ac:dyDescent="0.25">
      <c r="A1432" s="1">
        <v>44743</v>
      </c>
      <c r="B1432" t="s">
        <v>39</v>
      </c>
      <c r="C1432" t="s">
        <v>2386</v>
      </c>
      <c r="D1432" t="s">
        <v>1033</v>
      </c>
      <c r="E1432">
        <f>VLOOKUP(C1432,customer!A:D,4,FALSE)</f>
        <v>37785</v>
      </c>
      <c r="F1432" t="s">
        <v>41</v>
      </c>
      <c r="H1432">
        <v>443300</v>
      </c>
      <c r="I1432">
        <v>0</v>
      </c>
      <c r="J1432" s="1">
        <v>44743</v>
      </c>
      <c r="K1432">
        <v>403000</v>
      </c>
      <c r="L1432">
        <v>40300</v>
      </c>
      <c r="M1432">
        <v>443300</v>
      </c>
      <c r="N1432" t="s">
        <v>42</v>
      </c>
      <c r="O1432">
        <f>VLOOKUP(N1432,Sheet3!A:B,2,FALSE)</f>
        <v>10</v>
      </c>
      <c r="P1432" t="s">
        <v>107</v>
      </c>
      <c r="Q1432" t="s">
        <v>108</v>
      </c>
      <c r="S1432">
        <v>1</v>
      </c>
      <c r="T1432" t="s">
        <v>67</v>
      </c>
      <c r="U1432">
        <v>201636.36363599999</v>
      </c>
      <c r="V1432" s="2">
        <v>0</v>
      </c>
      <c r="W1432">
        <v>10</v>
      </c>
      <c r="X1432">
        <v>5</v>
      </c>
      <c r="Y1432" s="8">
        <v>20163.636363599999</v>
      </c>
      <c r="Z1432">
        <v>201636.36363599999</v>
      </c>
      <c r="AA1432" s="8">
        <v>201636.36363599999</v>
      </c>
      <c r="AB1432">
        <v>0</v>
      </c>
      <c r="AC1432">
        <v>0</v>
      </c>
      <c r="AD1432" s="8">
        <f t="shared" si="22"/>
        <v>221799.9999996</v>
      </c>
    </row>
    <row r="1433" spans="1:30" x14ac:dyDescent="0.25">
      <c r="A1433" s="1">
        <v>44743</v>
      </c>
      <c r="B1433" t="s">
        <v>39</v>
      </c>
      <c r="C1433" t="s">
        <v>2387</v>
      </c>
      <c r="D1433" t="s">
        <v>2388</v>
      </c>
      <c r="E1433">
        <f>VLOOKUP(C1433,customer!A:D,4,FALSE)</f>
        <v>33151</v>
      </c>
      <c r="F1433" t="s">
        <v>41</v>
      </c>
      <c r="H1433">
        <v>443300</v>
      </c>
      <c r="I1433">
        <v>0</v>
      </c>
      <c r="J1433" s="1">
        <v>44743</v>
      </c>
      <c r="K1433">
        <v>403000</v>
      </c>
      <c r="L1433">
        <v>40300</v>
      </c>
      <c r="M1433">
        <v>443300</v>
      </c>
      <c r="N1433" t="s">
        <v>42</v>
      </c>
      <c r="O1433">
        <f>VLOOKUP(N1433,Sheet3!A:B,2,FALSE)</f>
        <v>10</v>
      </c>
      <c r="P1433" t="s">
        <v>55</v>
      </c>
      <c r="Q1433" t="s">
        <v>56</v>
      </c>
      <c r="S1433">
        <v>1</v>
      </c>
      <c r="T1433" t="s">
        <v>67</v>
      </c>
      <c r="U1433">
        <v>201363.63636400001</v>
      </c>
      <c r="V1433" s="2">
        <v>0</v>
      </c>
      <c r="W1433">
        <v>10</v>
      </c>
      <c r="X1433">
        <v>5</v>
      </c>
      <c r="Y1433" s="8">
        <v>20136.363636400001</v>
      </c>
      <c r="Z1433">
        <v>201363.63636400001</v>
      </c>
      <c r="AA1433" s="8">
        <v>201363.63636400001</v>
      </c>
      <c r="AB1433">
        <v>0</v>
      </c>
      <c r="AC1433">
        <v>0</v>
      </c>
      <c r="AD1433" s="8">
        <f t="shared" si="22"/>
        <v>221500.0000004</v>
      </c>
    </row>
    <row r="1434" spans="1:30" x14ac:dyDescent="0.25">
      <c r="A1434" s="1">
        <v>44743</v>
      </c>
      <c r="B1434" t="s">
        <v>39</v>
      </c>
      <c r="C1434" t="s">
        <v>2387</v>
      </c>
      <c r="D1434" t="s">
        <v>2388</v>
      </c>
      <c r="E1434">
        <f>VLOOKUP(C1434,customer!A:D,4,FALSE)</f>
        <v>33151</v>
      </c>
      <c r="F1434" t="s">
        <v>41</v>
      </c>
      <c r="H1434">
        <v>443300</v>
      </c>
      <c r="I1434">
        <v>0</v>
      </c>
      <c r="J1434" s="1">
        <v>44743</v>
      </c>
      <c r="K1434">
        <v>403000</v>
      </c>
      <c r="L1434">
        <v>40300</v>
      </c>
      <c r="M1434">
        <v>443300</v>
      </c>
      <c r="N1434" t="s">
        <v>42</v>
      </c>
      <c r="O1434">
        <f>VLOOKUP(N1434,Sheet3!A:B,2,FALSE)</f>
        <v>10</v>
      </c>
      <c r="P1434" t="s">
        <v>71</v>
      </c>
      <c r="Q1434" t="s">
        <v>72</v>
      </c>
      <c r="S1434">
        <v>1</v>
      </c>
      <c r="T1434" t="s">
        <v>67</v>
      </c>
      <c r="U1434">
        <v>201636.36363599999</v>
      </c>
      <c r="V1434" s="2">
        <v>0</v>
      </c>
      <c r="W1434">
        <v>10</v>
      </c>
      <c r="X1434">
        <v>5</v>
      </c>
      <c r="Y1434" s="8">
        <v>20163.636363599999</v>
      </c>
      <c r="Z1434">
        <v>201636.36363599999</v>
      </c>
      <c r="AA1434" s="8">
        <v>201636.36363599999</v>
      </c>
      <c r="AB1434">
        <v>0</v>
      </c>
      <c r="AC1434">
        <v>0</v>
      </c>
      <c r="AD1434" s="8">
        <f t="shared" si="22"/>
        <v>221799.9999996</v>
      </c>
    </row>
    <row r="1435" spans="1:30" x14ac:dyDescent="0.25">
      <c r="A1435" s="1">
        <v>44743</v>
      </c>
      <c r="B1435" t="s">
        <v>39</v>
      </c>
      <c r="C1435" t="s">
        <v>2390</v>
      </c>
      <c r="D1435" t="s">
        <v>2391</v>
      </c>
      <c r="E1435">
        <f>VLOOKUP(C1435,customer!A:D,4,FALSE)</f>
        <v>50477</v>
      </c>
      <c r="F1435" t="s">
        <v>41</v>
      </c>
      <c r="H1435">
        <v>365500.00000399997</v>
      </c>
      <c r="I1435">
        <v>0</v>
      </c>
      <c r="J1435" s="1">
        <v>44743</v>
      </c>
      <c r="K1435">
        <v>332272.72727600002</v>
      </c>
      <c r="L1435">
        <v>33227.272728000004</v>
      </c>
      <c r="M1435">
        <v>365500.00000399997</v>
      </c>
      <c r="N1435" t="s">
        <v>42</v>
      </c>
      <c r="O1435">
        <f>VLOOKUP(N1435,Sheet3!A:B,2,FALSE)</f>
        <v>10</v>
      </c>
      <c r="P1435" t="s">
        <v>55</v>
      </c>
      <c r="Q1435" t="s">
        <v>56</v>
      </c>
      <c r="S1435">
        <v>1</v>
      </c>
      <c r="T1435" t="s">
        <v>67</v>
      </c>
      <c r="U1435">
        <v>201363.63636400001</v>
      </c>
      <c r="V1435" s="2">
        <v>0</v>
      </c>
      <c r="W1435">
        <v>10</v>
      </c>
      <c r="X1435">
        <v>5</v>
      </c>
      <c r="Y1435" s="8">
        <v>20136.363636400001</v>
      </c>
      <c r="Z1435">
        <v>201363.63636400001</v>
      </c>
      <c r="AA1435" s="8">
        <v>201363.63636400001</v>
      </c>
      <c r="AB1435">
        <v>0</v>
      </c>
      <c r="AC1435">
        <v>0</v>
      </c>
      <c r="AD1435" s="8">
        <f t="shared" si="22"/>
        <v>221500.0000004</v>
      </c>
    </row>
    <row r="1436" spans="1:30" x14ac:dyDescent="0.25">
      <c r="A1436" s="1">
        <v>44743</v>
      </c>
      <c r="B1436" t="s">
        <v>39</v>
      </c>
      <c r="C1436" t="s">
        <v>2390</v>
      </c>
      <c r="D1436" t="s">
        <v>2391</v>
      </c>
      <c r="E1436">
        <f>VLOOKUP(C1436,customer!A:D,4,FALSE)</f>
        <v>50477</v>
      </c>
      <c r="F1436" t="s">
        <v>41</v>
      </c>
      <c r="H1436">
        <v>365500.00000399997</v>
      </c>
      <c r="I1436">
        <v>0</v>
      </c>
      <c r="J1436" s="1">
        <v>44743</v>
      </c>
      <c r="K1436">
        <v>332272.72727600002</v>
      </c>
      <c r="L1436">
        <v>33227.272728000004</v>
      </c>
      <c r="M1436">
        <v>365500.00000399997</v>
      </c>
      <c r="N1436" t="s">
        <v>42</v>
      </c>
      <c r="O1436">
        <f>VLOOKUP(N1436,Sheet3!A:B,2,FALSE)</f>
        <v>10</v>
      </c>
      <c r="P1436" t="s">
        <v>113</v>
      </c>
      <c r="Q1436" t="s">
        <v>114</v>
      </c>
      <c r="S1436">
        <v>6</v>
      </c>
      <c r="T1436" t="s">
        <v>238</v>
      </c>
      <c r="U1436">
        <v>8181.818182</v>
      </c>
      <c r="V1436" s="2">
        <v>0</v>
      </c>
      <c r="W1436">
        <v>10</v>
      </c>
      <c r="X1436">
        <v>5</v>
      </c>
      <c r="Y1436" s="8">
        <v>4909.0909092000002</v>
      </c>
      <c r="Z1436">
        <v>49090.909092000002</v>
      </c>
      <c r="AA1436" s="8">
        <v>49090.909092000002</v>
      </c>
      <c r="AB1436">
        <v>0</v>
      </c>
      <c r="AC1436">
        <v>0</v>
      </c>
      <c r="AD1436" s="8">
        <f t="shared" si="22"/>
        <v>54000.000001200002</v>
      </c>
    </row>
    <row r="1437" spans="1:30" x14ac:dyDescent="0.25">
      <c r="A1437" s="1">
        <v>44743</v>
      </c>
      <c r="B1437" t="s">
        <v>39</v>
      </c>
      <c r="C1437" t="s">
        <v>2390</v>
      </c>
      <c r="D1437" t="s">
        <v>2391</v>
      </c>
      <c r="E1437">
        <f>VLOOKUP(C1437,customer!A:D,4,FALSE)</f>
        <v>50477</v>
      </c>
      <c r="F1437" t="s">
        <v>41</v>
      </c>
      <c r="H1437">
        <v>365500.00000399997</v>
      </c>
      <c r="I1437">
        <v>0</v>
      </c>
      <c r="J1437" s="1">
        <v>44743</v>
      </c>
      <c r="K1437">
        <v>332272.72727600002</v>
      </c>
      <c r="L1437">
        <v>33227.272728000004</v>
      </c>
      <c r="M1437">
        <v>365500.00000399997</v>
      </c>
      <c r="N1437" t="s">
        <v>42</v>
      </c>
      <c r="O1437">
        <f>VLOOKUP(N1437,Sheet3!A:B,2,FALSE)</f>
        <v>10</v>
      </c>
      <c r="P1437" t="s">
        <v>89</v>
      </c>
      <c r="Q1437" t="s">
        <v>90</v>
      </c>
      <c r="S1437">
        <v>10</v>
      </c>
      <c r="T1437" t="s">
        <v>238</v>
      </c>
      <c r="U1437">
        <v>8181.818182</v>
      </c>
      <c r="V1437" s="2">
        <v>0</v>
      </c>
      <c r="W1437">
        <v>10</v>
      </c>
      <c r="X1437">
        <v>5</v>
      </c>
      <c r="Y1437" s="8">
        <v>8181.818182</v>
      </c>
      <c r="Z1437">
        <v>81818.181819999998</v>
      </c>
      <c r="AA1437" s="8">
        <v>81818.181819999998</v>
      </c>
      <c r="AB1437">
        <v>0</v>
      </c>
      <c r="AC1437">
        <v>0</v>
      </c>
      <c r="AD1437" s="8">
        <f t="shared" si="22"/>
        <v>90000.000002000001</v>
      </c>
    </row>
    <row r="1438" spans="1:30" x14ac:dyDescent="0.25">
      <c r="A1438" s="1">
        <v>44743</v>
      </c>
      <c r="B1438" t="s">
        <v>39</v>
      </c>
      <c r="C1438" t="s">
        <v>2393</v>
      </c>
      <c r="D1438" t="s">
        <v>2394</v>
      </c>
      <c r="E1438">
        <f>VLOOKUP(C1438,customer!A:D,4,FALSE)</f>
        <v>92228</v>
      </c>
      <c r="F1438" t="s">
        <v>41</v>
      </c>
      <c r="H1438">
        <v>129000.00000099999</v>
      </c>
      <c r="I1438">
        <v>0</v>
      </c>
      <c r="J1438" s="1">
        <v>44743</v>
      </c>
      <c r="K1438">
        <v>117272.727274</v>
      </c>
      <c r="L1438">
        <v>11727.272727</v>
      </c>
      <c r="M1438">
        <v>129000.00000099999</v>
      </c>
      <c r="N1438" t="s">
        <v>42</v>
      </c>
      <c r="O1438">
        <f>VLOOKUP(N1438,Sheet3!A:B,2,FALSE)</f>
        <v>10</v>
      </c>
      <c r="P1438" t="s">
        <v>277</v>
      </c>
      <c r="S1438">
        <v>1</v>
      </c>
      <c r="T1438" t="s">
        <v>67</v>
      </c>
      <c r="U1438">
        <v>43636.363636000002</v>
      </c>
      <c r="V1438" s="2">
        <v>0</v>
      </c>
      <c r="W1438">
        <v>10</v>
      </c>
      <c r="X1438">
        <v>5</v>
      </c>
      <c r="Y1438" s="8">
        <v>4363.6363635999996</v>
      </c>
      <c r="Z1438">
        <v>43636.363636000002</v>
      </c>
      <c r="AA1438" s="8">
        <v>43636.363636000002</v>
      </c>
      <c r="AB1438">
        <v>0</v>
      </c>
      <c r="AC1438">
        <v>0</v>
      </c>
      <c r="AD1438" s="8">
        <f t="shared" si="22"/>
        <v>47999.999999600004</v>
      </c>
    </row>
    <row r="1439" spans="1:30" x14ac:dyDescent="0.25">
      <c r="A1439" s="1">
        <v>44743</v>
      </c>
      <c r="B1439" t="s">
        <v>39</v>
      </c>
      <c r="C1439" t="s">
        <v>2393</v>
      </c>
      <c r="D1439" t="s">
        <v>2394</v>
      </c>
      <c r="E1439">
        <f>VLOOKUP(C1439,customer!A:D,4,FALSE)</f>
        <v>92228</v>
      </c>
      <c r="F1439" t="s">
        <v>41</v>
      </c>
      <c r="H1439">
        <v>129000.00000099999</v>
      </c>
      <c r="I1439">
        <v>0</v>
      </c>
      <c r="J1439" s="1">
        <v>44743</v>
      </c>
      <c r="K1439">
        <v>117272.727274</v>
      </c>
      <c r="L1439">
        <v>11727.272727</v>
      </c>
      <c r="M1439">
        <v>129000.00000099999</v>
      </c>
      <c r="N1439" t="s">
        <v>42</v>
      </c>
      <c r="O1439">
        <f>VLOOKUP(N1439,Sheet3!A:B,2,FALSE)</f>
        <v>10</v>
      </c>
      <c r="P1439" t="s">
        <v>643</v>
      </c>
      <c r="S1439">
        <v>18</v>
      </c>
      <c r="T1439" t="s">
        <v>238</v>
      </c>
      <c r="U1439">
        <v>4090.909091</v>
      </c>
      <c r="V1439" s="2">
        <v>0</v>
      </c>
      <c r="W1439">
        <v>10</v>
      </c>
      <c r="X1439">
        <v>5</v>
      </c>
      <c r="Y1439" s="8">
        <v>7363.6363638000003</v>
      </c>
      <c r="Z1439">
        <v>73636.363637999995</v>
      </c>
      <c r="AA1439" s="8">
        <v>73636.363637999995</v>
      </c>
      <c r="AB1439">
        <v>0</v>
      </c>
      <c r="AC1439">
        <v>0</v>
      </c>
      <c r="AD1439" s="8">
        <f t="shared" si="22"/>
        <v>81000.000001799999</v>
      </c>
    </row>
    <row r="1440" spans="1:30" x14ac:dyDescent="0.25">
      <c r="A1440" s="1">
        <v>44743</v>
      </c>
      <c r="B1440" t="s">
        <v>39</v>
      </c>
      <c r="C1440" t="s">
        <v>2396</v>
      </c>
      <c r="D1440" t="s">
        <v>437</v>
      </c>
      <c r="E1440">
        <f>VLOOKUP(C1440,customer!A:D,4,FALSE)</f>
        <v>18965</v>
      </c>
      <c r="F1440" t="s">
        <v>41</v>
      </c>
      <c r="H1440">
        <v>221500</v>
      </c>
      <c r="I1440">
        <v>0</v>
      </c>
      <c r="J1440" s="1">
        <v>44743</v>
      </c>
      <c r="K1440">
        <v>201363.63636400001</v>
      </c>
      <c r="L1440">
        <v>20136.363635999998</v>
      </c>
      <c r="M1440">
        <v>221500</v>
      </c>
      <c r="N1440" t="s">
        <v>42</v>
      </c>
      <c r="O1440">
        <f>VLOOKUP(N1440,Sheet3!A:B,2,FALSE)</f>
        <v>10</v>
      </c>
      <c r="P1440" t="s">
        <v>55</v>
      </c>
      <c r="Q1440" t="s">
        <v>56</v>
      </c>
      <c r="S1440">
        <v>1</v>
      </c>
      <c r="T1440" t="s">
        <v>67</v>
      </c>
      <c r="U1440">
        <v>201363.63636400001</v>
      </c>
      <c r="V1440" s="2">
        <v>0</v>
      </c>
      <c r="W1440">
        <v>10</v>
      </c>
      <c r="X1440">
        <v>5</v>
      </c>
      <c r="Y1440" s="8">
        <v>20136.363636400001</v>
      </c>
      <c r="Z1440">
        <v>201363.63636400001</v>
      </c>
      <c r="AA1440" s="8">
        <v>201363.63636400001</v>
      </c>
      <c r="AB1440">
        <v>0</v>
      </c>
      <c r="AC1440">
        <v>0</v>
      </c>
      <c r="AD1440" s="8">
        <f t="shared" si="22"/>
        <v>221500.0000004</v>
      </c>
    </row>
    <row r="1441" spans="1:30" x14ac:dyDescent="0.25">
      <c r="A1441" s="1">
        <v>44743</v>
      </c>
      <c r="B1441" t="s">
        <v>39</v>
      </c>
      <c r="C1441" t="s">
        <v>2397</v>
      </c>
      <c r="D1441" t="s">
        <v>2398</v>
      </c>
      <c r="E1441">
        <f>VLOOKUP(C1441,customer!A:D,4,FALSE)</f>
        <v>13959</v>
      </c>
      <c r="F1441" t="s">
        <v>41</v>
      </c>
      <c r="H1441">
        <v>374000</v>
      </c>
      <c r="I1441">
        <v>0</v>
      </c>
      <c r="J1441" s="1">
        <v>44743</v>
      </c>
      <c r="K1441">
        <v>340000</v>
      </c>
      <c r="L1441">
        <v>34000</v>
      </c>
      <c r="M1441">
        <v>374000</v>
      </c>
      <c r="N1441" t="s">
        <v>42</v>
      </c>
      <c r="O1441">
        <f>VLOOKUP(N1441,Sheet3!A:B,2,FALSE)</f>
        <v>10</v>
      </c>
      <c r="P1441" t="s">
        <v>300</v>
      </c>
      <c r="S1441">
        <v>20</v>
      </c>
      <c r="T1441" t="s">
        <v>67</v>
      </c>
      <c r="U1441">
        <v>17000</v>
      </c>
      <c r="V1441" s="2">
        <v>0</v>
      </c>
      <c r="W1441">
        <v>10</v>
      </c>
      <c r="X1441">
        <v>5</v>
      </c>
      <c r="Y1441" s="8">
        <v>34000</v>
      </c>
      <c r="Z1441">
        <v>340000</v>
      </c>
      <c r="AA1441" s="8">
        <v>340000</v>
      </c>
      <c r="AB1441">
        <v>0</v>
      </c>
      <c r="AC1441">
        <v>0</v>
      </c>
      <c r="AD1441" s="8">
        <f t="shared" si="22"/>
        <v>374000</v>
      </c>
    </row>
    <row r="1442" spans="1:30" x14ac:dyDescent="0.25">
      <c r="A1442" s="1">
        <v>44743</v>
      </c>
      <c r="B1442" t="s">
        <v>39</v>
      </c>
      <c r="C1442" t="s">
        <v>2400</v>
      </c>
      <c r="D1442" t="s">
        <v>2401</v>
      </c>
      <c r="E1442">
        <f>VLOOKUP(C1442,customer!A:D,4,FALSE)</f>
        <v>17676</v>
      </c>
      <c r="F1442" t="s">
        <v>41</v>
      </c>
      <c r="H1442">
        <v>460999.999992</v>
      </c>
      <c r="I1442">
        <v>0</v>
      </c>
      <c r="J1442" s="1">
        <v>44743</v>
      </c>
      <c r="K1442">
        <v>419090.90908399998</v>
      </c>
      <c r="L1442">
        <v>41909.090907999998</v>
      </c>
      <c r="M1442">
        <v>460999.999992</v>
      </c>
      <c r="N1442" t="s">
        <v>42</v>
      </c>
      <c r="O1442">
        <f>VLOOKUP(N1442,Sheet3!A:B,2,FALSE)</f>
        <v>10</v>
      </c>
      <c r="P1442" t="s">
        <v>55</v>
      </c>
      <c r="Q1442" t="s">
        <v>56</v>
      </c>
      <c r="S1442">
        <v>1</v>
      </c>
      <c r="T1442" t="s">
        <v>67</v>
      </c>
      <c r="U1442">
        <v>201363.63636400001</v>
      </c>
      <c r="V1442" s="2">
        <v>0</v>
      </c>
      <c r="W1442">
        <v>10</v>
      </c>
      <c r="X1442">
        <v>5</v>
      </c>
      <c r="Y1442" s="8">
        <v>20136.363636400001</v>
      </c>
      <c r="Z1442">
        <v>201363.63636400001</v>
      </c>
      <c r="AA1442" s="8">
        <v>201363.63636400001</v>
      </c>
      <c r="AB1442">
        <v>0</v>
      </c>
      <c r="AC1442">
        <v>0</v>
      </c>
      <c r="AD1442" s="8">
        <f t="shared" si="22"/>
        <v>221500.0000004</v>
      </c>
    </row>
    <row r="1443" spans="1:30" x14ac:dyDescent="0.25">
      <c r="A1443" s="1">
        <v>44743</v>
      </c>
      <c r="B1443" t="s">
        <v>39</v>
      </c>
      <c r="C1443" t="s">
        <v>2400</v>
      </c>
      <c r="D1443" t="s">
        <v>2401</v>
      </c>
      <c r="E1443">
        <f>VLOOKUP(C1443,customer!A:D,4,FALSE)</f>
        <v>17676</v>
      </c>
      <c r="F1443" t="s">
        <v>41</v>
      </c>
      <c r="H1443">
        <v>460999.999992</v>
      </c>
      <c r="I1443">
        <v>0</v>
      </c>
      <c r="J1443" s="1">
        <v>44743</v>
      </c>
      <c r="K1443">
        <v>419090.90908399998</v>
      </c>
      <c r="L1443">
        <v>41909.090907999998</v>
      </c>
      <c r="M1443">
        <v>460999.999992</v>
      </c>
      <c r="N1443" t="s">
        <v>42</v>
      </c>
      <c r="O1443">
        <f>VLOOKUP(N1443,Sheet3!A:B,2,FALSE)</f>
        <v>10</v>
      </c>
      <c r="P1443" t="s">
        <v>113</v>
      </c>
      <c r="Q1443" t="s">
        <v>114</v>
      </c>
      <c r="S1443">
        <v>5</v>
      </c>
      <c r="T1443" t="s">
        <v>238</v>
      </c>
      <c r="U1443">
        <v>8636.363636</v>
      </c>
      <c r="V1443" s="2">
        <v>0</v>
      </c>
      <c r="W1443">
        <v>10</v>
      </c>
      <c r="X1443">
        <v>5</v>
      </c>
      <c r="Y1443" s="8">
        <v>4318.181818</v>
      </c>
      <c r="Z1443">
        <v>43181.818180000002</v>
      </c>
      <c r="AA1443" s="8">
        <v>43181.818180000002</v>
      </c>
      <c r="AB1443">
        <v>0</v>
      </c>
      <c r="AC1443">
        <v>0</v>
      </c>
      <c r="AD1443" s="8">
        <f t="shared" si="22"/>
        <v>47499.999997999999</v>
      </c>
    </row>
    <row r="1444" spans="1:30" x14ac:dyDescent="0.25">
      <c r="A1444" s="1">
        <v>44743</v>
      </c>
      <c r="B1444" t="s">
        <v>39</v>
      </c>
      <c r="C1444" t="s">
        <v>2400</v>
      </c>
      <c r="D1444" t="s">
        <v>2401</v>
      </c>
      <c r="E1444">
        <f>VLOOKUP(C1444,customer!A:D,4,FALSE)</f>
        <v>17676</v>
      </c>
      <c r="F1444" t="s">
        <v>41</v>
      </c>
      <c r="H1444">
        <v>460999.999992</v>
      </c>
      <c r="I1444">
        <v>0</v>
      </c>
      <c r="J1444" s="1">
        <v>44743</v>
      </c>
      <c r="K1444">
        <v>419090.90908399998</v>
      </c>
      <c r="L1444">
        <v>41909.090907999998</v>
      </c>
      <c r="M1444">
        <v>460999.999992</v>
      </c>
      <c r="N1444" t="s">
        <v>42</v>
      </c>
      <c r="O1444">
        <f>VLOOKUP(N1444,Sheet3!A:B,2,FALSE)</f>
        <v>10</v>
      </c>
      <c r="P1444" t="s">
        <v>111</v>
      </c>
      <c r="Q1444" t="s">
        <v>112</v>
      </c>
      <c r="S1444">
        <v>5</v>
      </c>
      <c r="T1444" t="s">
        <v>238</v>
      </c>
      <c r="U1444">
        <v>9000</v>
      </c>
      <c r="V1444" s="2">
        <v>0</v>
      </c>
      <c r="W1444">
        <v>10</v>
      </c>
      <c r="X1444">
        <v>5</v>
      </c>
      <c r="Y1444" s="8">
        <v>4500</v>
      </c>
      <c r="Z1444">
        <v>45000</v>
      </c>
      <c r="AA1444" s="8">
        <v>45000</v>
      </c>
      <c r="AB1444">
        <v>0</v>
      </c>
      <c r="AC1444">
        <v>0</v>
      </c>
      <c r="AD1444" s="8">
        <f t="shared" si="22"/>
        <v>49500</v>
      </c>
    </row>
    <row r="1445" spans="1:30" x14ac:dyDescent="0.25">
      <c r="A1445" s="1">
        <v>44743</v>
      </c>
      <c r="B1445" t="s">
        <v>39</v>
      </c>
      <c r="C1445" t="s">
        <v>2400</v>
      </c>
      <c r="D1445" t="s">
        <v>2401</v>
      </c>
      <c r="E1445">
        <f>VLOOKUP(C1445,customer!A:D,4,FALSE)</f>
        <v>17676</v>
      </c>
      <c r="F1445" t="s">
        <v>41</v>
      </c>
      <c r="H1445">
        <v>460999.999992</v>
      </c>
      <c r="I1445">
        <v>0</v>
      </c>
      <c r="J1445" s="1">
        <v>44743</v>
      </c>
      <c r="K1445">
        <v>419090.90908399998</v>
      </c>
      <c r="L1445">
        <v>41909.090907999998</v>
      </c>
      <c r="M1445">
        <v>460999.999992</v>
      </c>
      <c r="N1445" t="s">
        <v>42</v>
      </c>
      <c r="O1445">
        <f>VLOOKUP(N1445,Sheet3!A:B,2,FALSE)</f>
        <v>10</v>
      </c>
      <c r="P1445" t="s">
        <v>89</v>
      </c>
      <c r="Q1445" t="s">
        <v>90</v>
      </c>
      <c r="S1445">
        <v>5</v>
      </c>
      <c r="T1445" t="s">
        <v>238</v>
      </c>
      <c r="U1445">
        <v>8636.363636</v>
      </c>
      <c r="V1445" s="2">
        <v>0</v>
      </c>
      <c r="W1445">
        <v>10</v>
      </c>
      <c r="X1445">
        <v>5</v>
      </c>
      <c r="Y1445" s="8">
        <v>4318.181818</v>
      </c>
      <c r="Z1445">
        <v>43181.818180000002</v>
      </c>
      <c r="AA1445" s="8">
        <v>43181.818180000002</v>
      </c>
      <c r="AB1445">
        <v>0</v>
      </c>
      <c r="AC1445">
        <v>0</v>
      </c>
      <c r="AD1445" s="8">
        <f t="shared" si="22"/>
        <v>47499.999997999999</v>
      </c>
    </row>
    <row r="1446" spans="1:30" x14ac:dyDescent="0.25">
      <c r="A1446" s="1">
        <v>44743</v>
      </c>
      <c r="B1446" t="s">
        <v>39</v>
      </c>
      <c r="C1446" t="s">
        <v>2400</v>
      </c>
      <c r="D1446" t="s">
        <v>2401</v>
      </c>
      <c r="E1446">
        <f>VLOOKUP(C1446,customer!A:D,4,FALSE)</f>
        <v>17676</v>
      </c>
      <c r="F1446" t="s">
        <v>41</v>
      </c>
      <c r="H1446">
        <v>460999.999992</v>
      </c>
      <c r="I1446">
        <v>0</v>
      </c>
      <c r="J1446" s="1">
        <v>44743</v>
      </c>
      <c r="K1446">
        <v>419090.90908399998</v>
      </c>
      <c r="L1446">
        <v>41909.090907999998</v>
      </c>
      <c r="M1446">
        <v>460999.999992</v>
      </c>
      <c r="N1446" t="s">
        <v>42</v>
      </c>
      <c r="O1446">
        <f>VLOOKUP(N1446,Sheet3!A:B,2,FALSE)</f>
        <v>10</v>
      </c>
      <c r="P1446" t="s">
        <v>73</v>
      </c>
      <c r="Q1446" t="s">
        <v>74</v>
      </c>
      <c r="S1446">
        <v>5</v>
      </c>
      <c r="T1446" t="s">
        <v>238</v>
      </c>
      <c r="U1446">
        <v>8636.363636</v>
      </c>
      <c r="V1446" s="2">
        <v>0</v>
      </c>
      <c r="W1446">
        <v>10</v>
      </c>
      <c r="X1446">
        <v>5</v>
      </c>
      <c r="Y1446" s="8">
        <v>4318.181818</v>
      </c>
      <c r="Z1446">
        <v>43181.818180000002</v>
      </c>
      <c r="AA1446" s="8">
        <v>43181.818180000002</v>
      </c>
      <c r="AB1446">
        <v>0</v>
      </c>
      <c r="AC1446">
        <v>0</v>
      </c>
      <c r="AD1446" s="8">
        <f t="shared" si="22"/>
        <v>47499.999997999999</v>
      </c>
    </row>
    <row r="1447" spans="1:30" x14ac:dyDescent="0.25">
      <c r="A1447" s="1">
        <v>44743</v>
      </c>
      <c r="B1447" t="s">
        <v>39</v>
      </c>
      <c r="C1447" t="s">
        <v>2400</v>
      </c>
      <c r="D1447" t="s">
        <v>2401</v>
      </c>
      <c r="E1447">
        <f>VLOOKUP(C1447,customer!A:D,4,FALSE)</f>
        <v>17676</v>
      </c>
      <c r="F1447" t="s">
        <v>41</v>
      </c>
      <c r="H1447">
        <v>460999.999992</v>
      </c>
      <c r="I1447">
        <v>0</v>
      </c>
      <c r="J1447" s="1">
        <v>44743</v>
      </c>
      <c r="K1447">
        <v>419090.90908399998</v>
      </c>
      <c r="L1447">
        <v>41909.090907999998</v>
      </c>
      <c r="M1447">
        <v>460999.999992</v>
      </c>
      <c r="N1447" t="s">
        <v>42</v>
      </c>
      <c r="O1447">
        <f>VLOOKUP(N1447,Sheet3!A:B,2,FALSE)</f>
        <v>10</v>
      </c>
      <c r="P1447" t="s">
        <v>59</v>
      </c>
      <c r="Q1447" t="s">
        <v>60</v>
      </c>
      <c r="S1447">
        <v>5</v>
      </c>
      <c r="T1447" t="s">
        <v>238</v>
      </c>
      <c r="U1447">
        <v>8636.363636</v>
      </c>
      <c r="V1447" s="2">
        <v>0</v>
      </c>
      <c r="W1447">
        <v>10</v>
      </c>
      <c r="X1447">
        <v>5</v>
      </c>
      <c r="Y1447" s="8">
        <v>4318.181818</v>
      </c>
      <c r="Z1447">
        <v>43181.818180000002</v>
      </c>
      <c r="AA1447" s="8">
        <v>43181.818180000002</v>
      </c>
      <c r="AB1447">
        <v>0</v>
      </c>
      <c r="AC1447">
        <v>0</v>
      </c>
      <c r="AD1447" s="8">
        <f t="shared" si="22"/>
        <v>47499.999997999999</v>
      </c>
    </row>
    <row r="1448" spans="1:30" x14ac:dyDescent="0.25">
      <c r="A1448" s="1">
        <v>44743</v>
      </c>
      <c r="B1448" t="s">
        <v>39</v>
      </c>
      <c r="C1448" t="s">
        <v>2403</v>
      </c>
      <c r="D1448" t="s">
        <v>2404</v>
      </c>
      <c r="E1448">
        <f>VLOOKUP(C1448,customer!A:D,4,FALSE)</f>
        <v>28817</v>
      </c>
      <c r="F1448" t="s">
        <v>41</v>
      </c>
      <c r="H1448">
        <v>221500</v>
      </c>
      <c r="I1448">
        <v>0</v>
      </c>
      <c r="J1448" s="1">
        <v>44743</v>
      </c>
      <c r="K1448">
        <v>201363.63636400001</v>
      </c>
      <c r="L1448">
        <v>20136.363635999998</v>
      </c>
      <c r="M1448">
        <v>221500</v>
      </c>
      <c r="N1448" t="s">
        <v>42</v>
      </c>
      <c r="O1448">
        <f>VLOOKUP(N1448,Sheet3!A:B,2,FALSE)</f>
        <v>10</v>
      </c>
      <c r="P1448" t="s">
        <v>55</v>
      </c>
      <c r="Q1448" t="s">
        <v>56</v>
      </c>
      <c r="S1448">
        <v>1</v>
      </c>
      <c r="T1448" t="s">
        <v>67</v>
      </c>
      <c r="U1448">
        <v>201363.63636400001</v>
      </c>
      <c r="V1448" s="2">
        <v>0</v>
      </c>
      <c r="W1448">
        <v>10</v>
      </c>
      <c r="X1448">
        <v>5</v>
      </c>
      <c r="Y1448" s="8">
        <v>20136.363636400001</v>
      </c>
      <c r="Z1448">
        <v>201363.63636400001</v>
      </c>
      <c r="AA1448" s="8">
        <v>201363.63636400001</v>
      </c>
      <c r="AB1448">
        <v>0</v>
      </c>
      <c r="AC1448">
        <v>0</v>
      </c>
      <c r="AD1448" s="8">
        <f t="shared" si="22"/>
        <v>221500.0000004</v>
      </c>
    </row>
    <row r="1449" spans="1:30" x14ac:dyDescent="0.25">
      <c r="A1449" s="1">
        <v>44743</v>
      </c>
      <c r="B1449" t="s">
        <v>39</v>
      </c>
      <c r="C1449" t="s">
        <v>2406</v>
      </c>
      <c r="D1449" t="s">
        <v>1039</v>
      </c>
      <c r="E1449">
        <f>VLOOKUP(C1449,customer!A:D,4,FALSE)</f>
        <v>15996</v>
      </c>
      <c r="F1449" t="s">
        <v>41</v>
      </c>
      <c r="H1449">
        <v>221500</v>
      </c>
      <c r="I1449">
        <v>0</v>
      </c>
      <c r="J1449" s="1">
        <v>44743</v>
      </c>
      <c r="K1449">
        <v>201363.63636400001</v>
      </c>
      <c r="L1449">
        <v>20136.363635999998</v>
      </c>
      <c r="M1449">
        <v>221500</v>
      </c>
      <c r="N1449" t="s">
        <v>42</v>
      </c>
      <c r="O1449">
        <f>VLOOKUP(N1449,Sheet3!A:B,2,FALSE)</f>
        <v>10</v>
      </c>
      <c r="P1449" t="s">
        <v>55</v>
      </c>
      <c r="Q1449" t="s">
        <v>56</v>
      </c>
      <c r="S1449">
        <v>1</v>
      </c>
      <c r="T1449" t="s">
        <v>67</v>
      </c>
      <c r="U1449">
        <v>201363.63636400001</v>
      </c>
      <c r="V1449" s="2">
        <v>0</v>
      </c>
      <c r="W1449">
        <v>10</v>
      </c>
      <c r="X1449">
        <v>5</v>
      </c>
      <c r="Y1449" s="8">
        <v>20136.363636400001</v>
      </c>
      <c r="Z1449">
        <v>201363.63636400001</v>
      </c>
      <c r="AA1449" s="8">
        <v>201363.63636400001</v>
      </c>
      <c r="AB1449">
        <v>0</v>
      </c>
      <c r="AC1449">
        <v>0</v>
      </c>
      <c r="AD1449" s="8">
        <f t="shared" si="22"/>
        <v>221500.0000004</v>
      </c>
    </row>
    <row r="1450" spans="1:30" x14ac:dyDescent="0.25">
      <c r="A1450" s="1">
        <v>44743</v>
      </c>
      <c r="B1450" t="s">
        <v>39</v>
      </c>
      <c r="C1450" t="s">
        <v>2407</v>
      </c>
      <c r="D1450" t="s">
        <v>2408</v>
      </c>
      <c r="E1450">
        <f>VLOOKUP(C1450,customer!A:D,4,FALSE)</f>
        <v>31323</v>
      </c>
      <c r="F1450" t="s">
        <v>41</v>
      </c>
      <c r="H1450">
        <v>108000.000002</v>
      </c>
      <c r="I1450">
        <v>0</v>
      </c>
      <c r="J1450" s="1">
        <v>44743</v>
      </c>
      <c r="K1450">
        <v>98181.818184000003</v>
      </c>
      <c r="L1450">
        <v>9818.1818179999991</v>
      </c>
      <c r="M1450">
        <v>108000.000002</v>
      </c>
      <c r="N1450" t="s">
        <v>42</v>
      </c>
      <c r="O1450">
        <f>VLOOKUP(N1450,Sheet3!A:B,2,FALSE)</f>
        <v>10</v>
      </c>
      <c r="P1450" t="s">
        <v>89</v>
      </c>
      <c r="Q1450" t="s">
        <v>90</v>
      </c>
      <c r="S1450">
        <v>6</v>
      </c>
      <c r="T1450" t="s">
        <v>238</v>
      </c>
      <c r="U1450">
        <v>8181.818182</v>
      </c>
      <c r="V1450" s="2">
        <v>0</v>
      </c>
      <c r="W1450">
        <v>10</v>
      </c>
      <c r="X1450">
        <v>5</v>
      </c>
      <c r="Y1450" s="8">
        <v>4909.0909092000002</v>
      </c>
      <c r="Z1450">
        <v>49090.909092000002</v>
      </c>
      <c r="AA1450" s="8">
        <v>49090.909092000002</v>
      </c>
      <c r="AB1450">
        <v>0</v>
      </c>
      <c r="AC1450">
        <v>0</v>
      </c>
      <c r="AD1450" s="8">
        <f t="shared" si="22"/>
        <v>54000.000001200002</v>
      </c>
    </row>
    <row r="1451" spans="1:30" x14ac:dyDescent="0.25">
      <c r="A1451" s="1">
        <v>44743</v>
      </c>
      <c r="B1451" t="s">
        <v>39</v>
      </c>
      <c r="C1451" t="s">
        <v>2407</v>
      </c>
      <c r="D1451" t="s">
        <v>2408</v>
      </c>
      <c r="E1451">
        <f>VLOOKUP(C1451,customer!A:D,4,FALSE)</f>
        <v>31323</v>
      </c>
      <c r="F1451" t="s">
        <v>41</v>
      </c>
      <c r="H1451">
        <v>108000.000002</v>
      </c>
      <c r="I1451">
        <v>0</v>
      </c>
      <c r="J1451" s="1">
        <v>44743</v>
      </c>
      <c r="K1451">
        <v>98181.818184000003</v>
      </c>
      <c r="L1451">
        <v>9818.1818179999991</v>
      </c>
      <c r="M1451">
        <v>108000.000002</v>
      </c>
      <c r="N1451" t="s">
        <v>42</v>
      </c>
      <c r="O1451">
        <f>VLOOKUP(N1451,Sheet3!A:B,2,FALSE)</f>
        <v>10</v>
      </c>
      <c r="P1451" t="s">
        <v>73</v>
      </c>
      <c r="Q1451" t="s">
        <v>74</v>
      </c>
      <c r="S1451">
        <v>6</v>
      </c>
      <c r="T1451" t="s">
        <v>238</v>
      </c>
      <c r="U1451">
        <v>8181.818182</v>
      </c>
      <c r="V1451" s="2">
        <v>0</v>
      </c>
      <c r="W1451">
        <v>10</v>
      </c>
      <c r="X1451">
        <v>5</v>
      </c>
      <c r="Y1451" s="8">
        <v>4909.0909092000002</v>
      </c>
      <c r="Z1451">
        <v>49090.909092000002</v>
      </c>
      <c r="AA1451" s="8">
        <v>49090.909092000002</v>
      </c>
      <c r="AB1451">
        <v>0</v>
      </c>
      <c r="AC1451">
        <v>0</v>
      </c>
      <c r="AD1451" s="8">
        <f t="shared" si="22"/>
        <v>54000.000001200002</v>
      </c>
    </row>
    <row r="1452" spans="1:30" x14ac:dyDescent="0.25">
      <c r="A1452" s="1">
        <v>44743</v>
      </c>
      <c r="B1452" t="s">
        <v>39</v>
      </c>
      <c r="C1452" t="s">
        <v>2410</v>
      </c>
      <c r="D1452" t="s">
        <v>173</v>
      </c>
      <c r="E1452">
        <f>VLOOKUP(C1452,customer!A:D,4,FALSE)</f>
        <v>360</v>
      </c>
      <c r="F1452" t="s">
        <v>41</v>
      </c>
      <c r="H1452">
        <v>443300</v>
      </c>
      <c r="I1452">
        <v>0</v>
      </c>
      <c r="J1452" s="1">
        <v>44743</v>
      </c>
      <c r="K1452">
        <v>403000</v>
      </c>
      <c r="L1452">
        <v>40300</v>
      </c>
      <c r="M1452">
        <v>443300</v>
      </c>
      <c r="N1452" t="s">
        <v>42</v>
      </c>
      <c r="O1452">
        <f>VLOOKUP(N1452,Sheet3!A:B,2,FALSE)</f>
        <v>10</v>
      </c>
      <c r="P1452" t="s">
        <v>87</v>
      </c>
      <c r="Q1452" t="s">
        <v>88</v>
      </c>
      <c r="S1452">
        <v>1</v>
      </c>
      <c r="T1452" t="s">
        <v>67</v>
      </c>
      <c r="U1452">
        <v>201636.36363599999</v>
      </c>
      <c r="V1452" s="2">
        <v>0</v>
      </c>
      <c r="W1452">
        <v>10</v>
      </c>
      <c r="X1452">
        <v>5</v>
      </c>
      <c r="Y1452" s="8">
        <v>20163.636363599999</v>
      </c>
      <c r="Z1452">
        <v>201636.36363599999</v>
      </c>
      <c r="AA1452" s="8">
        <v>201636.36363599999</v>
      </c>
      <c r="AB1452">
        <v>0</v>
      </c>
      <c r="AC1452">
        <v>0</v>
      </c>
      <c r="AD1452" s="8">
        <f t="shared" si="22"/>
        <v>221799.9999996</v>
      </c>
    </row>
    <row r="1453" spans="1:30" x14ac:dyDescent="0.25">
      <c r="A1453" s="1">
        <v>44743</v>
      </c>
      <c r="B1453" t="s">
        <v>39</v>
      </c>
      <c r="C1453" t="s">
        <v>2410</v>
      </c>
      <c r="D1453" t="s">
        <v>173</v>
      </c>
      <c r="E1453">
        <f>VLOOKUP(C1453,customer!A:D,4,FALSE)</f>
        <v>360</v>
      </c>
      <c r="F1453" t="s">
        <v>41</v>
      </c>
      <c r="H1453">
        <v>443300</v>
      </c>
      <c r="I1453">
        <v>0</v>
      </c>
      <c r="J1453" s="1">
        <v>44743</v>
      </c>
      <c r="K1453">
        <v>403000</v>
      </c>
      <c r="L1453">
        <v>40300</v>
      </c>
      <c r="M1453">
        <v>443300</v>
      </c>
      <c r="N1453" t="s">
        <v>42</v>
      </c>
      <c r="O1453">
        <f>VLOOKUP(N1453,Sheet3!A:B,2,FALSE)</f>
        <v>10</v>
      </c>
      <c r="P1453" t="s">
        <v>55</v>
      </c>
      <c r="Q1453" t="s">
        <v>56</v>
      </c>
      <c r="S1453">
        <v>1</v>
      </c>
      <c r="T1453" t="s">
        <v>67</v>
      </c>
      <c r="U1453">
        <v>201363.63636400001</v>
      </c>
      <c r="V1453" s="2">
        <v>0</v>
      </c>
      <c r="W1453">
        <v>10</v>
      </c>
      <c r="X1453">
        <v>5</v>
      </c>
      <c r="Y1453" s="8">
        <v>20136.363636400001</v>
      </c>
      <c r="Z1453">
        <v>201363.63636400001</v>
      </c>
      <c r="AA1453" s="8">
        <v>201363.63636400001</v>
      </c>
      <c r="AB1453">
        <v>0</v>
      </c>
      <c r="AC1453">
        <v>0</v>
      </c>
      <c r="AD1453" s="8">
        <f t="shared" si="22"/>
        <v>221500.0000004</v>
      </c>
    </row>
    <row r="1454" spans="1:30" x14ac:dyDescent="0.25">
      <c r="A1454" s="1">
        <v>44743</v>
      </c>
      <c r="B1454" t="s">
        <v>39</v>
      </c>
      <c r="C1454" t="s">
        <v>2411</v>
      </c>
      <c r="D1454" t="s">
        <v>1767</v>
      </c>
      <c r="E1454">
        <f>VLOOKUP(C1454,customer!A:D,4,FALSE)</f>
        <v>50776</v>
      </c>
      <c r="F1454" t="s">
        <v>41</v>
      </c>
      <c r="H1454">
        <v>221500</v>
      </c>
      <c r="I1454">
        <v>0</v>
      </c>
      <c r="J1454" s="1">
        <v>44743</v>
      </c>
      <c r="K1454">
        <v>201363.63636400001</v>
      </c>
      <c r="L1454">
        <v>20136.363635999998</v>
      </c>
      <c r="M1454">
        <v>221500</v>
      </c>
      <c r="N1454" t="s">
        <v>42</v>
      </c>
      <c r="O1454">
        <f>VLOOKUP(N1454,Sheet3!A:B,2,FALSE)</f>
        <v>10</v>
      </c>
      <c r="P1454" t="s">
        <v>55</v>
      </c>
      <c r="Q1454" t="s">
        <v>56</v>
      </c>
      <c r="S1454">
        <v>1</v>
      </c>
      <c r="T1454" t="s">
        <v>67</v>
      </c>
      <c r="U1454">
        <v>201363.63636400001</v>
      </c>
      <c r="V1454" s="2">
        <v>0</v>
      </c>
      <c r="W1454">
        <v>10</v>
      </c>
      <c r="X1454">
        <v>5</v>
      </c>
      <c r="Y1454" s="8">
        <v>20136.363636400001</v>
      </c>
      <c r="Z1454">
        <v>201363.63636400001</v>
      </c>
      <c r="AA1454" s="8">
        <v>201363.63636400001</v>
      </c>
      <c r="AB1454">
        <v>0</v>
      </c>
      <c r="AC1454">
        <v>0</v>
      </c>
      <c r="AD1454" s="8">
        <f t="shared" si="22"/>
        <v>221500.0000004</v>
      </c>
    </row>
    <row r="1455" spans="1:30" x14ac:dyDescent="0.25">
      <c r="A1455" s="1">
        <v>44743</v>
      </c>
      <c r="B1455" t="s">
        <v>39</v>
      </c>
      <c r="C1455" t="s">
        <v>2412</v>
      </c>
      <c r="D1455" t="s">
        <v>2413</v>
      </c>
      <c r="E1455">
        <f>VLOOKUP(C1455,customer!A:D,4,FALSE)</f>
        <v>18950</v>
      </c>
      <c r="F1455" t="s">
        <v>41</v>
      </c>
      <c r="H1455">
        <v>1329900</v>
      </c>
      <c r="I1455">
        <v>0</v>
      </c>
      <c r="J1455" s="1">
        <v>44743</v>
      </c>
      <c r="K1455">
        <v>1209000</v>
      </c>
      <c r="L1455">
        <v>120900</v>
      </c>
      <c r="M1455">
        <v>1329900</v>
      </c>
      <c r="N1455" t="s">
        <v>42</v>
      </c>
      <c r="O1455">
        <f>VLOOKUP(N1455,Sheet3!A:B,2,FALSE)</f>
        <v>10</v>
      </c>
      <c r="P1455" t="s">
        <v>55</v>
      </c>
      <c r="Q1455" t="s">
        <v>56</v>
      </c>
      <c r="S1455">
        <v>3</v>
      </c>
      <c r="T1455" t="s">
        <v>67</v>
      </c>
      <c r="U1455">
        <v>201363.63636400001</v>
      </c>
      <c r="V1455" s="2">
        <v>0</v>
      </c>
      <c r="W1455">
        <v>10</v>
      </c>
      <c r="X1455">
        <v>5</v>
      </c>
      <c r="Y1455" s="8">
        <v>60409.0909092</v>
      </c>
      <c r="Z1455">
        <v>604090.90909199999</v>
      </c>
      <c r="AA1455" s="8">
        <v>604090.90909199999</v>
      </c>
      <c r="AB1455">
        <v>0</v>
      </c>
      <c r="AC1455">
        <v>0</v>
      </c>
      <c r="AD1455" s="8">
        <f t="shared" si="22"/>
        <v>664500.00000120001</v>
      </c>
    </row>
    <row r="1456" spans="1:30" x14ac:dyDescent="0.25">
      <c r="A1456" s="1">
        <v>44743</v>
      </c>
      <c r="B1456" t="s">
        <v>39</v>
      </c>
      <c r="C1456" t="s">
        <v>2412</v>
      </c>
      <c r="D1456" t="s">
        <v>2413</v>
      </c>
      <c r="E1456">
        <f>VLOOKUP(C1456,customer!A:D,4,FALSE)</f>
        <v>18950</v>
      </c>
      <c r="F1456" t="s">
        <v>41</v>
      </c>
      <c r="H1456">
        <v>1329900</v>
      </c>
      <c r="I1456">
        <v>0</v>
      </c>
      <c r="J1456" s="1">
        <v>44743</v>
      </c>
      <c r="K1456">
        <v>1209000</v>
      </c>
      <c r="L1456">
        <v>120900</v>
      </c>
      <c r="M1456">
        <v>1329900</v>
      </c>
      <c r="N1456" t="s">
        <v>42</v>
      </c>
      <c r="O1456">
        <f>VLOOKUP(N1456,Sheet3!A:B,2,FALSE)</f>
        <v>10</v>
      </c>
      <c r="P1456" t="s">
        <v>113</v>
      </c>
      <c r="Q1456" t="s">
        <v>114</v>
      </c>
      <c r="S1456">
        <v>1</v>
      </c>
      <c r="T1456" t="s">
        <v>67</v>
      </c>
      <c r="U1456">
        <v>201636.36363599999</v>
      </c>
      <c r="V1456" s="2">
        <v>0</v>
      </c>
      <c r="W1456">
        <v>10</v>
      </c>
      <c r="X1456">
        <v>5</v>
      </c>
      <c r="Y1456" s="8">
        <v>20163.636363599999</v>
      </c>
      <c r="Z1456">
        <v>201636.36363599999</v>
      </c>
      <c r="AA1456" s="8">
        <v>201636.36363599999</v>
      </c>
      <c r="AB1456">
        <v>0</v>
      </c>
      <c r="AC1456">
        <v>0</v>
      </c>
      <c r="AD1456" s="8">
        <f t="shared" si="22"/>
        <v>221799.9999996</v>
      </c>
    </row>
    <row r="1457" spans="1:30" x14ac:dyDescent="0.25">
      <c r="A1457" s="1">
        <v>44743</v>
      </c>
      <c r="B1457" t="s">
        <v>39</v>
      </c>
      <c r="C1457" t="s">
        <v>2412</v>
      </c>
      <c r="D1457" t="s">
        <v>2413</v>
      </c>
      <c r="E1457">
        <f>VLOOKUP(C1457,customer!A:D,4,FALSE)</f>
        <v>18950</v>
      </c>
      <c r="F1457" t="s">
        <v>41</v>
      </c>
      <c r="H1457">
        <v>1329900</v>
      </c>
      <c r="I1457">
        <v>0</v>
      </c>
      <c r="J1457" s="1">
        <v>44743</v>
      </c>
      <c r="K1457">
        <v>1209000</v>
      </c>
      <c r="L1457">
        <v>120900</v>
      </c>
      <c r="M1457">
        <v>1329900</v>
      </c>
      <c r="N1457" t="s">
        <v>42</v>
      </c>
      <c r="O1457">
        <f>VLOOKUP(N1457,Sheet3!A:B,2,FALSE)</f>
        <v>10</v>
      </c>
      <c r="P1457" t="s">
        <v>89</v>
      </c>
      <c r="Q1457" t="s">
        <v>90</v>
      </c>
      <c r="S1457">
        <v>1</v>
      </c>
      <c r="T1457" t="s">
        <v>67</v>
      </c>
      <c r="U1457">
        <v>201636.36363599999</v>
      </c>
      <c r="V1457" s="2">
        <v>0</v>
      </c>
      <c r="W1457">
        <v>10</v>
      </c>
      <c r="X1457">
        <v>5</v>
      </c>
      <c r="Y1457" s="8">
        <v>20163.636363599999</v>
      </c>
      <c r="Z1457">
        <v>201636.36363599999</v>
      </c>
      <c r="AA1457" s="8">
        <v>201636.36363599999</v>
      </c>
      <c r="AB1457">
        <v>0</v>
      </c>
      <c r="AC1457">
        <v>0</v>
      </c>
      <c r="AD1457" s="8">
        <f t="shared" si="22"/>
        <v>221799.9999996</v>
      </c>
    </row>
    <row r="1458" spans="1:30" x14ac:dyDescent="0.25">
      <c r="A1458" s="1">
        <v>44743</v>
      </c>
      <c r="B1458" t="s">
        <v>39</v>
      </c>
      <c r="C1458" t="s">
        <v>2412</v>
      </c>
      <c r="D1458" t="s">
        <v>2413</v>
      </c>
      <c r="E1458">
        <f>VLOOKUP(C1458,customer!A:D,4,FALSE)</f>
        <v>18950</v>
      </c>
      <c r="F1458" t="s">
        <v>41</v>
      </c>
      <c r="H1458">
        <v>1329900</v>
      </c>
      <c r="I1458">
        <v>0</v>
      </c>
      <c r="J1458" s="1">
        <v>44743</v>
      </c>
      <c r="K1458">
        <v>1209000</v>
      </c>
      <c r="L1458">
        <v>120900</v>
      </c>
      <c r="M1458">
        <v>1329900</v>
      </c>
      <c r="N1458" t="s">
        <v>42</v>
      </c>
      <c r="O1458">
        <f>VLOOKUP(N1458,Sheet3!A:B,2,FALSE)</f>
        <v>10</v>
      </c>
      <c r="P1458" t="s">
        <v>71</v>
      </c>
      <c r="Q1458" t="s">
        <v>72</v>
      </c>
      <c r="S1458">
        <v>1</v>
      </c>
      <c r="T1458" t="s">
        <v>67</v>
      </c>
      <c r="U1458">
        <v>201636.36363599999</v>
      </c>
      <c r="V1458" s="2">
        <v>0</v>
      </c>
      <c r="W1458">
        <v>10</v>
      </c>
      <c r="X1458">
        <v>5</v>
      </c>
      <c r="Y1458" s="8">
        <v>20163.636363599999</v>
      </c>
      <c r="Z1458">
        <v>201636.36363599999</v>
      </c>
      <c r="AA1458" s="8">
        <v>201636.36363599999</v>
      </c>
      <c r="AB1458">
        <v>0</v>
      </c>
      <c r="AC1458">
        <v>0</v>
      </c>
      <c r="AD1458" s="8">
        <f t="shared" si="22"/>
        <v>221799.9999996</v>
      </c>
    </row>
    <row r="1459" spans="1:30" x14ac:dyDescent="0.25">
      <c r="A1459" s="1">
        <v>44743</v>
      </c>
      <c r="B1459" t="s">
        <v>39</v>
      </c>
      <c r="C1459" t="s">
        <v>2415</v>
      </c>
      <c r="D1459" t="s">
        <v>2416</v>
      </c>
      <c r="E1459">
        <f>VLOOKUP(C1459,customer!A:D,4,FALSE)</f>
        <v>44445</v>
      </c>
      <c r="F1459" t="s">
        <v>41</v>
      </c>
      <c r="H1459">
        <v>443599.99999899999</v>
      </c>
      <c r="I1459">
        <v>0</v>
      </c>
      <c r="J1459" s="1">
        <v>44743</v>
      </c>
      <c r="K1459">
        <v>403272.72727199999</v>
      </c>
      <c r="L1459">
        <v>40327.272727000003</v>
      </c>
      <c r="M1459">
        <v>443599.99999899999</v>
      </c>
      <c r="N1459" t="s">
        <v>42</v>
      </c>
      <c r="O1459">
        <f>VLOOKUP(N1459,Sheet3!A:B,2,FALSE)</f>
        <v>10</v>
      </c>
      <c r="P1459" t="s">
        <v>89</v>
      </c>
      <c r="Q1459" t="s">
        <v>90</v>
      </c>
      <c r="S1459">
        <v>1</v>
      </c>
      <c r="T1459" t="s">
        <v>67</v>
      </c>
      <c r="U1459">
        <v>201636.36363599999</v>
      </c>
      <c r="V1459" s="2">
        <v>0</v>
      </c>
      <c r="W1459">
        <v>10</v>
      </c>
      <c r="X1459">
        <v>5</v>
      </c>
      <c r="Y1459" s="8">
        <v>20163.636363599999</v>
      </c>
      <c r="Z1459">
        <v>201636.36363599999</v>
      </c>
      <c r="AA1459" s="8">
        <v>201636.36363599999</v>
      </c>
      <c r="AB1459">
        <v>0</v>
      </c>
      <c r="AC1459">
        <v>0</v>
      </c>
      <c r="AD1459" s="8">
        <f t="shared" si="22"/>
        <v>221799.9999996</v>
      </c>
    </row>
    <row r="1460" spans="1:30" x14ac:dyDescent="0.25">
      <c r="A1460" s="1">
        <v>44743</v>
      </c>
      <c r="B1460" t="s">
        <v>39</v>
      </c>
      <c r="C1460" t="s">
        <v>2415</v>
      </c>
      <c r="D1460" t="s">
        <v>2416</v>
      </c>
      <c r="E1460">
        <f>VLOOKUP(C1460,customer!A:D,4,FALSE)</f>
        <v>44445</v>
      </c>
      <c r="F1460" t="s">
        <v>41</v>
      </c>
      <c r="H1460">
        <v>443599.99999899999</v>
      </c>
      <c r="I1460">
        <v>0</v>
      </c>
      <c r="J1460" s="1">
        <v>44743</v>
      </c>
      <c r="K1460">
        <v>403272.72727199999</v>
      </c>
      <c r="L1460">
        <v>40327.272727000003</v>
      </c>
      <c r="M1460">
        <v>443599.99999899999</v>
      </c>
      <c r="N1460" t="s">
        <v>42</v>
      </c>
      <c r="O1460">
        <f>VLOOKUP(N1460,Sheet3!A:B,2,FALSE)</f>
        <v>10</v>
      </c>
      <c r="P1460" t="s">
        <v>96</v>
      </c>
      <c r="Q1460" t="s">
        <v>97</v>
      </c>
      <c r="S1460">
        <v>1</v>
      </c>
      <c r="T1460" t="s">
        <v>67</v>
      </c>
      <c r="U1460">
        <v>201636.36363599999</v>
      </c>
      <c r="V1460" s="2">
        <v>0</v>
      </c>
      <c r="W1460">
        <v>10</v>
      </c>
      <c r="X1460">
        <v>5</v>
      </c>
      <c r="Y1460" s="8">
        <v>20163.636363599999</v>
      </c>
      <c r="Z1460">
        <v>201636.36363599999</v>
      </c>
      <c r="AA1460" s="8">
        <v>201636.36363599999</v>
      </c>
      <c r="AB1460">
        <v>0</v>
      </c>
      <c r="AC1460">
        <v>0</v>
      </c>
      <c r="AD1460" s="8">
        <f t="shared" si="22"/>
        <v>221799.9999996</v>
      </c>
    </row>
    <row r="1461" spans="1:30" x14ac:dyDescent="0.25">
      <c r="A1461" s="1">
        <v>44743</v>
      </c>
      <c r="B1461" t="s">
        <v>39</v>
      </c>
      <c r="C1461" t="s">
        <v>2418</v>
      </c>
      <c r="D1461" t="s">
        <v>1693</v>
      </c>
      <c r="E1461">
        <f>VLOOKUP(C1461,customer!A:D,4,FALSE)</f>
        <v>87640</v>
      </c>
      <c r="F1461" t="s">
        <v>41</v>
      </c>
      <c r="H1461">
        <v>1075000.000003</v>
      </c>
      <c r="I1461">
        <v>0</v>
      </c>
      <c r="J1461" s="1">
        <v>44743</v>
      </c>
      <c r="K1461">
        <v>977272.72727499995</v>
      </c>
      <c r="L1461">
        <v>97727.272727999996</v>
      </c>
      <c r="M1461">
        <v>1075000.000003</v>
      </c>
      <c r="N1461" t="s">
        <v>212</v>
      </c>
      <c r="O1461">
        <f>VLOOKUP(N1461,Sheet3!A:B,2,FALSE)</f>
        <v>41</v>
      </c>
      <c r="P1461" t="s">
        <v>61</v>
      </c>
      <c r="Q1461" t="s">
        <v>62</v>
      </c>
      <c r="S1461">
        <v>5</v>
      </c>
      <c r="T1461" t="s">
        <v>67</v>
      </c>
      <c r="U1461">
        <v>195454.54545500001</v>
      </c>
      <c r="V1461" s="2">
        <v>0</v>
      </c>
      <c r="W1461">
        <v>10</v>
      </c>
      <c r="X1461">
        <v>5</v>
      </c>
      <c r="Y1461" s="8">
        <v>97727.272727500007</v>
      </c>
      <c r="Z1461">
        <v>977272.72727499995</v>
      </c>
      <c r="AA1461" s="8">
        <v>977272.72727499995</v>
      </c>
      <c r="AB1461">
        <v>0</v>
      </c>
      <c r="AC1461">
        <v>0</v>
      </c>
      <c r="AD1461" s="8">
        <f t="shared" si="22"/>
        <v>1075000.0000024999</v>
      </c>
    </row>
    <row r="1462" spans="1:30" x14ac:dyDescent="0.25">
      <c r="A1462" s="1">
        <v>44743</v>
      </c>
      <c r="B1462" t="s">
        <v>39</v>
      </c>
      <c r="C1462" t="s">
        <v>2420</v>
      </c>
      <c r="D1462" t="s">
        <v>2421</v>
      </c>
      <c r="E1462">
        <f>VLOOKUP(C1462,customer!A:D,4,FALSE)</f>
        <v>15</v>
      </c>
      <c r="F1462" t="s">
        <v>41</v>
      </c>
      <c r="H1462">
        <v>221500</v>
      </c>
      <c r="I1462">
        <v>0</v>
      </c>
      <c r="J1462" s="1">
        <v>44743</v>
      </c>
      <c r="K1462">
        <v>201363.63636400001</v>
      </c>
      <c r="L1462">
        <v>20136.363635999998</v>
      </c>
      <c r="M1462">
        <v>221500</v>
      </c>
      <c r="N1462" t="s">
        <v>42</v>
      </c>
      <c r="O1462">
        <f>VLOOKUP(N1462,Sheet3!A:B,2,FALSE)</f>
        <v>10</v>
      </c>
      <c r="P1462" t="s">
        <v>55</v>
      </c>
      <c r="Q1462" t="s">
        <v>56</v>
      </c>
      <c r="S1462">
        <v>1</v>
      </c>
      <c r="T1462" t="s">
        <v>67</v>
      </c>
      <c r="U1462">
        <v>201363.63636400001</v>
      </c>
      <c r="V1462" s="2">
        <v>0</v>
      </c>
      <c r="W1462">
        <v>10</v>
      </c>
      <c r="X1462">
        <v>5</v>
      </c>
      <c r="Y1462" s="8">
        <v>20136.363636400001</v>
      </c>
      <c r="Z1462">
        <v>201363.63636400001</v>
      </c>
      <c r="AA1462" s="8">
        <v>201363.63636400001</v>
      </c>
      <c r="AB1462">
        <v>0</v>
      </c>
      <c r="AC1462">
        <v>0</v>
      </c>
      <c r="AD1462" s="8">
        <f t="shared" si="22"/>
        <v>221500.0000004</v>
      </c>
    </row>
    <row r="1463" spans="1:30" x14ac:dyDescent="0.25">
      <c r="A1463" s="1">
        <v>44743</v>
      </c>
      <c r="B1463" t="s">
        <v>39</v>
      </c>
      <c r="C1463" t="s">
        <v>2423</v>
      </c>
      <c r="D1463" t="s">
        <v>2424</v>
      </c>
      <c r="E1463">
        <f>VLOOKUP(C1463,customer!A:D,4,FALSE)</f>
        <v>52760</v>
      </c>
      <c r="F1463" t="s">
        <v>41</v>
      </c>
      <c r="H1463">
        <v>484500.00001199997</v>
      </c>
      <c r="I1463">
        <v>0</v>
      </c>
      <c r="J1463" s="1">
        <v>44743</v>
      </c>
      <c r="K1463">
        <v>440454.54546499997</v>
      </c>
      <c r="L1463">
        <v>44045.454547000001</v>
      </c>
      <c r="M1463">
        <v>484500.00001199997</v>
      </c>
      <c r="N1463" t="s">
        <v>42</v>
      </c>
      <c r="O1463">
        <f>VLOOKUP(N1463,Sheet3!A:B,2,FALSE)</f>
        <v>10</v>
      </c>
      <c r="P1463" t="s">
        <v>465</v>
      </c>
      <c r="S1463">
        <v>2</v>
      </c>
      <c r="T1463" t="s">
        <v>67</v>
      </c>
      <c r="U1463">
        <v>17000</v>
      </c>
      <c r="V1463" s="2">
        <v>0</v>
      </c>
      <c r="W1463">
        <v>10</v>
      </c>
      <c r="X1463">
        <v>5</v>
      </c>
      <c r="Y1463" s="8">
        <v>3400</v>
      </c>
      <c r="Z1463">
        <v>34000</v>
      </c>
      <c r="AA1463" s="8">
        <v>34000</v>
      </c>
      <c r="AB1463">
        <v>0</v>
      </c>
      <c r="AC1463">
        <v>0</v>
      </c>
      <c r="AD1463" s="8">
        <f t="shared" si="22"/>
        <v>37400</v>
      </c>
    </row>
    <row r="1464" spans="1:30" x14ac:dyDescent="0.25">
      <c r="A1464" s="1">
        <v>44743</v>
      </c>
      <c r="B1464" t="s">
        <v>39</v>
      </c>
      <c r="C1464" t="s">
        <v>2423</v>
      </c>
      <c r="D1464" t="s">
        <v>2424</v>
      </c>
      <c r="E1464">
        <f>VLOOKUP(C1464,customer!A:D,4,FALSE)</f>
        <v>52760</v>
      </c>
      <c r="F1464" t="s">
        <v>41</v>
      </c>
      <c r="H1464">
        <v>484500.00001199997</v>
      </c>
      <c r="I1464">
        <v>0</v>
      </c>
      <c r="J1464" s="1">
        <v>44743</v>
      </c>
      <c r="K1464">
        <v>440454.54546499997</v>
      </c>
      <c r="L1464">
        <v>44045.454547000001</v>
      </c>
      <c r="M1464">
        <v>484500.00001199997</v>
      </c>
      <c r="N1464" t="s">
        <v>42</v>
      </c>
      <c r="O1464">
        <f>VLOOKUP(N1464,Sheet3!A:B,2,FALSE)</f>
        <v>10</v>
      </c>
      <c r="P1464" t="s">
        <v>373</v>
      </c>
      <c r="S1464">
        <v>10</v>
      </c>
      <c r="T1464" t="s">
        <v>67</v>
      </c>
      <c r="U1464">
        <v>15454.545454999999</v>
      </c>
      <c r="V1464" s="2">
        <v>0</v>
      </c>
      <c r="W1464">
        <v>10</v>
      </c>
      <c r="X1464">
        <v>5</v>
      </c>
      <c r="Y1464" s="8">
        <v>15454.545454999999</v>
      </c>
      <c r="Z1464">
        <v>154545.45454999999</v>
      </c>
      <c r="AA1464" s="8">
        <v>154545.45454999999</v>
      </c>
      <c r="AB1464">
        <v>0</v>
      </c>
      <c r="AC1464">
        <v>0</v>
      </c>
      <c r="AD1464" s="8">
        <f t="shared" si="22"/>
        <v>170000.00000499998</v>
      </c>
    </row>
    <row r="1465" spans="1:30" x14ac:dyDescent="0.25">
      <c r="A1465" s="1">
        <v>44743</v>
      </c>
      <c r="B1465" t="s">
        <v>39</v>
      </c>
      <c r="C1465" t="s">
        <v>2423</v>
      </c>
      <c r="D1465" t="s">
        <v>2424</v>
      </c>
      <c r="E1465">
        <f>VLOOKUP(C1465,customer!A:D,4,FALSE)</f>
        <v>52760</v>
      </c>
      <c r="F1465" t="s">
        <v>41</v>
      </c>
      <c r="H1465">
        <v>484500.00001199997</v>
      </c>
      <c r="I1465">
        <v>0</v>
      </c>
      <c r="J1465" s="1">
        <v>44743</v>
      </c>
      <c r="K1465">
        <v>440454.54546499997</v>
      </c>
      <c r="L1465">
        <v>44045.454547000001</v>
      </c>
      <c r="M1465">
        <v>484500.00001199997</v>
      </c>
      <c r="N1465" t="s">
        <v>42</v>
      </c>
      <c r="O1465">
        <f>VLOOKUP(N1465,Sheet3!A:B,2,FALSE)</f>
        <v>10</v>
      </c>
      <c r="P1465" t="s">
        <v>375</v>
      </c>
      <c r="S1465">
        <v>10</v>
      </c>
      <c r="T1465" t="s">
        <v>67</v>
      </c>
      <c r="U1465">
        <v>15454.545454999999</v>
      </c>
      <c r="V1465" s="2">
        <v>0</v>
      </c>
      <c r="W1465">
        <v>10</v>
      </c>
      <c r="X1465">
        <v>5</v>
      </c>
      <c r="Y1465" s="8">
        <v>15454.545454999999</v>
      </c>
      <c r="Z1465">
        <v>154545.45454999999</v>
      </c>
      <c r="AA1465" s="8">
        <v>154545.45454999999</v>
      </c>
      <c r="AB1465">
        <v>0</v>
      </c>
      <c r="AC1465">
        <v>0</v>
      </c>
      <c r="AD1465" s="8">
        <f t="shared" si="22"/>
        <v>170000.00000499998</v>
      </c>
    </row>
    <row r="1466" spans="1:30" x14ac:dyDescent="0.25">
      <c r="A1466" s="1">
        <v>44743</v>
      </c>
      <c r="B1466" t="s">
        <v>39</v>
      </c>
      <c r="C1466" t="s">
        <v>2423</v>
      </c>
      <c r="D1466" t="s">
        <v>2424</v>
      </c>
      <c r="E1466">
        <f>VLOOKUP(C1466,customer!A:D,4,FALSE)</f>
        <v>52760</v>
      </c>
      <c r="F1466" t="s">
        <v>41</v>
      </c>
      <c r="H1466">
        <v>484500.00001199997</v>
      </c>
      <c r="I1466">
        <v>0</v>
      </c>
      <c r="J1466" s="1">
        <v>44743</v>
      </c>
      <c r="K1466">
        <v>440454.54546499997</v>
      </c>
      <c r="L1466">
        <v>44045.454547000001</v>
      </c>
      <c r="M1466">
        <v>484500.00001199997</v>
      </c>
      <c r="N1466" t="s">
        <v>42</v>
      </c>
      <c r="O1466">
        <f>VLOOKUP(N1466,Sheet3!A:B,2,FALSE)</f>
        <v>10</v>
      </c>
      <c r="P1466" t="s">
        <v>317</v>
      </c>
      <c r="S1466">
        <v>3</v>
      </c>
      <c r="T1466" t="s">
        <v>67</v>
      </c>
      <c r="U1466">
        <v>15454.545454999999</v>
      </c>
      <c r="V1466" s="2">
        <v>0</v>
      </c>
      <c r="W1466">
        <v>10</v>
      </c>
      <c r="X1466">
        <v>5</v>
      </c>
      <c r="Y1466" s="8">
        <v>4636.3636365000002</v>
      </c>
      <c r="Z1466">
        <v>46363.636364999998</v>
      </c>
      <c r="AA1466" s="8">
        <v>46363.636364999998</v>
      </c>
      <c r="AB1466">
        <v>0</v>
      </c>
      <c r="AC1466">
        <v>0</v>
      </c>
      <c r="AD1466" s="8">
        <f t="shared" si="22"/>
        <v>51000.000001499997</v>
      </c>
    </row>
    <row r="1467" spans="1:30" x14ac:dyDescent="0.25">
      <c r="A1467" s="1">
        <v>44743</v>
      </c>
      <c r="B1467" t="s">
        <v>39</v>
      </c>
      <c r="C1467" t="s">
        <v>2423</v>
      </c>
      <c r="D1467" t="s">
        <v>2424</v>
      </c>
      <c r="E1467">
        <f>VLOOKUP(C1467,customer!A:D,4,FALSE)</f>
        <v>52760</v>
      </c>
      <c r="F1467" t="s">
        <v>41</v>
      </c>
      <c r="H1467">
        <v>484500.00001199997</v>
      </c>
      <c r="I1467">
        <v>0</v>
      </c>
      <c r="J1467" s="1">
        <v>44743</v>
      </c>
      <c r="K1467">
        <v>440454.54546499997</v>
      </c>
      <c r="L1467">
        <v>44045.454547000001</v>
      </c>
      <c r="M1467">
        <v>484500.00001199997</v>
      </c>
      <c r="N1467" t="s">
        <v>42</v>
      </c>
      <c r="O1467">
        <f>VLOOKUP(N1467,Sheet3!A:B,2,FALSE)</f>
        <v>10</v>
      </c>
      <c r="P1467" t="s">
        <v>671</v>
      </c>
      <c r="S1467">
        <v>3</v>
      </c>
      <c r="T1467" t="s">
        <v>67</v>
      </c>
      <c r="U1467">
        <v>17000</v>
      </c>
      <c r="V1467" s="2">
        <v>0</v>
      </c>
      <c r="W1467">
        <v>10</v>
      </c>
      <c r="X1467">
        <v>5</v>
      </c>
      <c r="Y1467" s="8">
        <v>5100</v>
      </c>
      <c r="Z1467">
        <v>51000</v>
      </c>
      <c r="AA1467" s="8">
        <v>51000</v>
      </c>
      <c r="AB1467">
        <v>0</v>
      </c>
      <c r="AC1467">
        <v>0</v>
      </c>
      <c r="AD1467" s="8">
        <f t="shared" si="22"/>
        <v>56100</v>
      </c>
    </row>
    <row r="1468" spans="1:30" x14ac:dyDescent="0.25">
      <c r="A1468" s="1">
        <v>44743</v>
      </c>
      <c r="B1468" t="s">
        <v>39</v>
      </c>
      <c r="C1468" t="s">
        <v>2426</v>
      </c>
      <c r="D1468" t="s">
        <v>2427</v>
      </c>
      <c r="E1468">
        <f>VLOOKUP(C1468,customer!A:D,4,FALSE)</f>
        <v>14209</v>
      </c>
      <c r="F1468" t="s">
        <v>41</v>
      </c>
      <c r="H1468">
        <v>143999.99999899999</v>
      </c>
      <c r="I1468">
        <v>0</v>
      </c>
      <c r="J1468" s="1">
        <v>44743</v>
      </c>
      <c r="K1468">
        <v>130909.090908</v>
      </c>
      <c r="L1468">
        <v>13090.909091</v>
      </c>
      <c r="M1468">
        <v>143999.99999899999</v>
      </c>
      <c r="N1468" t="s">
        <v>42</v>
      </c>
      <c r="O1468">
        <f>VLOOKUP(N1468,Sheet3!A:B,2,FALSE)</f>
        <v>10</v>
      </c>
      <c r="P1468" t="s">
        <v>2099</v>
      </c>
      <c r="S1468">
        <v>1</v>
      </c>
      <c r="T1468" t="s">
        <v>67</v>
      </c>
      <c r="U1468">
        <v>43636.363636000002</v>
      </c>
      <c r="V1468" s="2">
        <v>0</v>
      </c>
      <c r="W1468">
        <v>10</v>
      </c>
      <c r="X1468">
        <v>5</v>
      </c>
      <c r="Y1468" s="8">
        <v>4363.6363635999996</v>
      </c>
      <c r="Z1468">
        <v>43636.363636000002</v>
      </c>
      <c r="AA1468" s="8">
        <v>43636.363636000002</v>
      </c>
      <c r="AB1468">
        <v>0</v>
      </c>
      <c r="AC1468">
        <v>0</v>
      </c>
      <c r="AD1468" s="8">
        <f t="shared" si="22"/>
        <v>47999.999999600004</v>
      </c>
    </row>
    <row r="1469" spans="1:30" x14ac:dyDescent="0.25">
      <c r="A1469" s="1">
        <v>44743</v>
      </c>
      <c r="B1469" t="s">
        <v>39</v>
      </c>
      <c r="C1469" t="s">
        <v>2426</v>
      </c>
      <c r="D1469" t="s">
        <v>2427</v>
      </c>
      <c r="E1469">
        <f>VLOOKUP(C1469,customer!A:D,4,FALSE)</f>
        <v>14209</v>
      </c>
      <c r="F1469" t="s">
        <v>41</v>
      </c>
      <c r="H1469">
        <v>143999.99999899999</v>
      </c>
      <c r="I1469">
        <v>0</v>
      </c>
      <c r="J1469" s="1">
        <v>44743</v>
      </c>
      <c r="K1469">
        <v>130909.090908</v>
      </c>
      <c r="L1469">
        <v>13090.909091</v>
      </c>
      <c r="M1469">
        <v>143999.99999899999</v>
      </c>
      <c r="N1469" t="s">
        <v>42</v>
      </c>
      <c r="O1469">
        <f>VLOOKUP(N1469,Sheet3!A:B,2,FALSE)</f>
        <v>10</v>
      </c>
      <c r="P1469" t="s">
        <v>1503</v>
      </c>
      <c r="S1469">
        <v>1</v>
      </c>
      <c r="T1469" t="s">
        <v>67</v>
      </c>
      <c r="U1469">
        <v>43636.363636000002</v>
      </c>
      <c r="V1469" s="2">
        <v>0</v>
      </c>
      <c r="W1469">
        <v>10</v>
      </c>
      <c r="X1469">
        <v>5</v>
      </c>
      <c r="Y1469" s="8">
        <v>4363.6363635999996</v>
      </c>
      <c r="Z1469">
        <v>43636.363636000002</v>
      </c>
      <c r="AA1469" s="8">
        <v>43636.363636000002</v>
      </c>
      <c r="AB1469">
        <v>0</v>
      </c>
      <c r="AC1469">
        <v>0</v>
      </c>
      <c r="AD1469" s="8">
        <f t="shared" si="22"/>
        <v>47999.999999600004</v>
      </c>
    </row>
    <row r="1470" spans="1:30" x14ac:dyDescent="0.25">
      <c r="A1470" s="1">
        <v>44743</v>
      </c>
      <c r="B1470" t="s">
        <v>39</v>
      </c>
      <c r="C1470" t="s">
        <v>2426</v>
      </c>
      <c r="D1470" t="s">
        <v>2427</v>
      </c>
      <c r="E1470">
        <f>VLOOKUP(C1470,customer!A:D,4,FALSE)</f>
        <v>14209</v>
      </c>
      <c r="F1470" t="s">
        <v>41</v>
      </c>
      <c r="H1470">
        <v>143999.99999899999</v>
      </c>
      <c r="I1470">
        <v>0</v>
      </c>
      <c r="J1470" s="1">
        <v>44743</v>
      </c>
      <c r="K1470">
        <v>130909.090908</v>
      </c>
      <c r="L1470">
        <v>13090.909091</v>
      </c>
      <c r="M1470">
        <v>143999.99999899999</v>
      </c>
      <c r="N1470" t="s">
        <v>42</v>
      </c>
      <c r="O1470">
        <f>VLOOKUP(N1470,Sheet3!A:B,2,FALSE)</f>
        <v>10</v>
      </c>
      <c r="P1470" t="s">
        <v>275</v>
      </c>
      <c r="S1470">
        <v>1</v>
      </c>
      <c r="T1470" t="s">
        <v>67</v>
      </c>
      <c r="U1470">
        <v>43636.363636000002</v>
      </c>
      <c r="V1470" s="2">
        <v>0</v>
      </c>
      <c r="W1470">
        <v>10</v>
      </c>
      <c r="X1470">
        <v>5</v>
      </c>
      <c r="Y1470" s="8">
        <v>4363.6363635999996</v>
      </c>
      <c r="Z1470">
        <v>43636.363636000002</v>
      </c>
      <c r="AA1470" s="8">
        <v>43636.363636000002</v>
      </c>
      <c r="AB1470">
        <v>0</v>
      </c>
      <c r="AC1470">
        <v>0</v>
      </c>
      <c r="AD1470" s="8">
        <f t="shared" si="22"/>
        <v>47999.999999600004</v>
      </c>
    </row>
    <row r="1471" spans="1:30" x14ac:dyDescent="0.25">
      <c r="A1471" s="1">
        <v>44743</v>
      </c>
      <c r="B1471" t="s">
        <v>39</v>
      </c>
      <c r="C1471" t="s">
        <v>2429</v>
      </c>
      <c r="D1471" t="s">
        <v>732</v>
      </c>
      <c r="E1471">
        <f>VLOOKUP(C1471,customer!A:D,4,FALSE)</f>
        <v>13827</v>
      </c>
      <c r="F1471" t="s">
        <v>41</v>
      </c>
      <c r="H1471">
        <v>247600</v>
      </c>
      <c r="I1471">
        <v>0</v>
      </c>
      <c r="J1471" s="1">
        <v>44743</v>
      </c>
      <c r="K1471">
        <v>225090.90909100001</v>
      </c>
      <c r="L1471">
        <v>22509.090908999999</v>
      </c>
      <c r="M1471">
        <v>247600</v>
      </c>
      <c r="N1471" t="s">
        <v>42</v>
      </c>
      <c r="O1471">
        <f>VLOOKUP(N1471,Sheet3!A:B,2,FALSE)</f>
        <v>10</v>
      </c>
      <c r="P1471" t="s">
        <v>71</v>
      </c>
      <c r="Q1471" t="s">
        <v>72</v>
      </c>
      <c r="S1471">
        <v>1</v>
      </c>
      <c r="T1471" t="s">
        <v>67</v>
      </c>
      <c r="U1471">
        <v>201636.36363599999</v>
      </c>
      <c r="V1471" s="2">
        <v>0</v>
      </c>
      <c r="W1471">
        <v>10</v>
      </c>
      <c r="X1471">
        <v>5</v>
      </c>
      <c r="Y1471" s="8">
        <v>20163.636363599999</v>
      </c>
      <c r="Z1471">
        <v>201636.36363599999</v>
      </c>
      <c r="AA1471" s="8">
        <v>201636.36363599999</v>
      </c>
      <c r="AB1471">
        <v>0</v>
      </c>
      <c r="AC1471">
        <v>0</v>
      </c>
      <c r="AD1471" s="8">
        <f t="shared" si="22"/>
        <v>221799.9999996</v>
      </c>
    </row>
    <row r="1472" spans="1:30" x14ac:dyDescent="0.25">
      <c r="A1472" s="1">
        <v>44743</v>
      </c>
      <c r="B1472" t="s">
        <v>39</v>
      </c>
      <c r="C1472" t="s">
        <v>2429</v>
      </c>
      <c r="D1472" t="s">
        <v>732</v>
      </c>
      <c r="E1472">
        <f>VLOOKUP(C1472,customer!A:D,4,FALSE)</f>
        <v>13827</v>
      </c>
      <c r="F1472" t="s">
        <v>41</v>
      </c>
      <c r="H1472">
        <v>247600</v>
      </c>
      <c r="I1472">
        <v>0</v>
      </c>
      <c r="J1472" s="1">
        <v>44743</v>
      </c>
      <c r="K1472">
        <v>225090.90909100001</v>
      </c>
      <c r="L1472">
        <v>22509.090908999999</v>
      </c>
      <c r="M1472">
        <v>247600</v>
      </c>
      <c r="N1472" t="s">
        <v>42</v>
      </c>
      <c r="O1472">
        <f>VLOOKUP(N1472,Sheet3!A:B,2,FALSE)</f>
        <v>10</v>
      </c>
      <c r="P1472" t="s">
        <v>131</v>
      </c>
      <c r="Q1472" t="s">
        <v>132</v>
      </c>
      <c r="S1472">
        <v>1</v>
      </c>
      <c r="T1472" t="s">
        <v>123</v>
      </c>
      <c r="U1472">
        <v>23454.545454999999</v>
      </c>
      <c r="V1472" s="2">
        <v>0</v>
      </c>
      <c r="W1472">
        <v>10</v>
      </c>
      <c r="X1472">
        <v>5</v>
      </c>
      <c r="Y1472" s="8">
        <v>2345.4545455000002</v>
      </c>
      <c r="Z1472">
        <v>23454.545454999999</v>
      </c>
      <c r="AA1472" s="8">
        <v>23454.545454999999</v>
      </c>
      <c r="AB1472">
        <v>0</v>
      </c>
      <c r="AC1472">
        <v>0</v>
      </c>
      <c r="AD1472" s="8">
        <f t="shared" si="22"/>
        <v>25800.0000005</v>
      </c>
    </row>
    <row r="1473" spans="1:30" x14ac:dyDescent="0.25">
      <c r="A1473" s="1">
        <v>44743</v>
      </c>
      <c r="B1473" t="s">
        <v>39</v>
      </c>
      <c r="C1473" t="s">
        <v>2430</v>
      </c>
      <c r="D1473" t="s">
        <v>2431</v>
      </c>
      <c r="E1473">
        <f>VLOOKUP(C1473,customer!A:D,4,FALSE)</f>
        <v>17254</v>
      </c>
      <c r="F1473" t="s">
        <v>41</v>
      </c>
      <c r="H1473">
        <v>443000.00000100001</v>
      </c>
      <c r="I1473">
        <v>0</v>
      </c>
      <c r="J1473" s="1">
        <v>44743</v>
      </c>
      <c r="K1473">
        <v>402727.27272800001</v>
      </c>
      <c r="L1473">
        <v>40272.727272999997</v>
      </c>
      <c r="M1473">
        <v>443000.00000100001</v>
      </c>
      <c r="N1473" t="s">
        <v>42</v>
      </c>
      <c r="O1473">
        <f>VLOOKUP(N1473,Sheet3!A:B,2,FALSE)</f>
        <v>10</v>
      </c>
      <c r="P1473" t="s">
        <v>55</v>
      </c>
      <c r="Q1473" t="s">
        <v>56</v>
      </c>
      <c r="S1473">
        <v>2</v>
      </c>
      <c r="T1473" t="s">
        <v>67</v>
      </c>
      <c r="U1473">
        <v>201363.63636400001</v>
      </c>
      <c r="V1473" s="2">
        <v>0</v>
      </c>
      <c r="W1473">
        <v>10</v>
      </c>
      <c r="X1473">
        <v>5</v>
      </c>
      <c r="Y1473" s="8">
        <v>40272.727272800003</v>
      </c>
      <c r="Z1473">
        <v>402727.27272800001</v>
      </c>
      <c r="AA1473" s="8">
        <v>402727.27272800001</v>
      </c>
      <c r="AB1473">
        <v>0</v>
      </c>
      <c r="AC1473">
        <v>0</v>
      </c>
      <c r="AD1473" s="8">
        <f t="shared" si="22"/>
        <v>443000.00000080001</v>
      </c>
    </row>
    <row r="1474" spans="1:30" x14ac:dyDescent="0.25">
      <c r="A1474" s="1">
        <v>44743</v>
      </c>
      <c r="B1474" t="s">
        <v>39</v>
      </c>
      <c r="C1474" t="s">
        <v>2433</v>
      </c>
      <c r="D1474" t="s">
        <v>2126</v>
      </c>
      <c r="E1474">
        <f>VLOOKUP(C1474,customer!A:D,4,FALSE)</f>
        <v>5244</v>
      </c>
      <c r="F1474" t="s">
        <v>41</v>
      </c>
      <c r="H1474">
        <v>418800</v>
      </c>
      <c r="I1474">
        <v>0</v>
      </c>
      <c r="J1474" s="1">
        <v>44743</v>
      </c>
      <c r="K1474">
        <v>380727.272727</v>
      </c>
      <c r="L1474">
        <v>38072.727272999997</v>
      </c>
      <c r="M1474">
        <v>418800</v>
      </c>
      <c r="N1474" t="s">
        <v>42</v>
      </c>
      <c r="O1474">
        <f>VLOOKUP(N1474,Sheet3!A:B,2,FALSE)</f>
        <v>10</v>
      </c>
      <c r="P1474" t="s">
        <v>63</v>
      </c>
      <c r="Q1474" t="s">
        <v>64</v>
      </c>
      <c r="S1474">
        <v>1</v>
      </c>
      <c r="T1474" t="s">
        <v>67</v>
      </c>
      <c r="U1474">
        <v>179090.90909100001</v>
      </c>
      <c r="V1474" s="2">
        <v>0</v>
      </c>
      <c r="W1474">
        <v>10</v>
      </c>
      <c r="X1474">
        <v>5</v>
      </c>
      <c r="Y1474" s="8">
        <v>17909.090909099999</v>
      </c>
      <c r="Z1474">
        <v>179090.90909100001</v>
      </c>
      <c r="AA1474" s="8">
        <v>179090.90909100001</v>
      </c>
      <c r="AB1474">
        <v>0</v>
      </c>
      <c r="AC1474">
        <v>0</v>
      </c>
      <c r="AD1474" s="8">
        <f t="shared" si="22"/>
        <v>197000.0000001</v>
      </c>
    </row>
    <row r="1475" spans="1:30" x14ac:dyDescent="0.25">
      <c r="A1475" s="1">
        <v>44743</v>
      </c>
      <c r="B1475" t="s">
        <v>39</v>
      </c>
      <c r="C1475" t="s">
        <v>2433</v>
      </c>
      <c r="D1475" t="s">
        <v>2126</v>
      </c>
      <c r="E1475">
        <f>VLOOKUP(C1475,customer!A:D,4,FALSE)</f>
        <v>5244</v>
      </c>
      <c r="F1475" t="s">
        <v>41</v>
      </c>
      <c r="H1475">
        <v>418800</v>
      </c>
      <c r="I1475">
        <v>0</v>
      </c>
      <c r="J1475" s="1">
        <v>44743</v>
      </c>
      <c r="K1475">
        <v>380727.272727</v>
      </c>
      <c r="L1475">
        <v>38072.727272999997</v>
      </c>
      <c r="M1475">
        <v>418800</v>
      </c>
      <c r="N1475" t="s">
        <v>42</v>
      </c>
      <c r="O1475">
        <f>VLOOKUP(N1475,Sheet3!A:B,2,FALSE)</f>
        <v>10</v>
      </c>
      <c r="P1475" t="s">
        <v>113</v>
      </c>
      <c r="Q1475" t="s">
        <v>114</v>
      </c>
      <c r="S1475">
        <v>1</v>
      </c>
      <c r="T1475" t="s">
        <v>67</v>
      </c>
      <c r="U1475">
        <v>201636.36363599999</v>
      </c>
      <c r="V1475" s="2">
        <v>0</v>
      </c>
      <c r="W1475">
        <v>10</v>
      </c>
      <c r="X1475">
        <v>5</v>
      </c>
      <c r="Y1475" s="8">
        <v>20163.636363599999</v>
      </c>
      <c r="Z1475">
        <v>201636.36363599999</v>
      </c>
      <c r="AA1475" s="8">
        <v>201636.36363599999</v>
      </c>
      <c r="AB1475">
        <v>0</v>
      </c>
      <c r="AC1475">
        <v>0</v>
      </c>
      <c r="AD1475" s="8">
        <f t="shared" ref="AD1475:AD1538" si="23">AA1475+Y1475</f>
        <v>221799.9999996</v>
      </c>
    </row>
    <row r="1476" spans="1:30" x14ac:dyDescent="0.25">
      <c r="A1476" s="1">
        <v>44743</v>
      </c>
      <c r="B1476" t="s">
        <v>39</v>
      </c>
      <c r="C1476" t="s">
        <v>2434</v>
      </c>
      <c r="D1476" t="s">
        <v>2435</v>
      </c>
      <c r="E1476">
        <f>VLOOKUP(C1476,customer!A:D,4,FALSE)</f>
        <v>16369</v>
      </c>
      <c r="F1476" t="s">
        <v>41</v>
      </c>
      <c r="H1476">
        <v>664800</v>
      </c>
      <c r="I1476">
        <v>0</v>
      </c>
      <c r="J1476" s="1">
        <v>44743</v>
      </c>
      <c r="K1476">
        <v>604363.63636400003</v>
      </c>
      <c r="L1476">
        <v>60436.363636000002</v>
      </c>
      <c r="M1476">
        <v>664800</v>
      </c>
      <c r="N1476" t="s">
        <v>42</v>
      </c>
      <c r="O1476">
        <f>VLOOKUP(N1476,Sheet3!A:B,2,FALSE)</f>
        <v>10</v>
      </c>
      <c r="P1476" t="s">
        <v>55</v>
      </c>
      <c r="Q1476" t="s">
        <v>56</v>
      </c>
      <c r="S1476">
        <v>2</v>
      </c>
      <c r="T1476" t="s">
        <v>67</v>
      </c>
      <c r="U1476">
        <v>201363.63636400001</v>
      </c>
      <c r="V1476" s="2">
        <v>0</v>
      </c>
      <c r="W1476">
        <v>10</v>
      </c>
      <c r="X1476">
        <v>5</v>
      </c>
      <c r="Y1476" s="8">
        <v>40272.727272800003</v>
      </c>
      <c r="Z1476">
        <v>402727.27272800001</v>
      </c>
      <c r="AA1476" s="8">
        <v>402727.27272800001</v>
      </c>
      <c r="AB1476">
        <v>0</v>
      </c>
      <c r="AC1476">
        <v>0</v>
      </c>
      <c r="AD1476" s="8">
        <f t="shared" si="23"/>
        <v>443000.00000080001</v>
      </c>
    </row>
    <row r="1477" spans="1:30" x14ac:dyDescent="0.25">
      <c r="A1477" s="1">
        <v>44743</v>
      </c>
      <c r="B1477" t="s">
        <v>39</v>
      </c>
      <c r="C1477" t="s">
        <v>2434</v>
      </c>
      <c r="D1477" t="s">
        <v>2435</v>
      </c>
      <c r="E1477">
        <f>VLOOKUP(C1477,customer!A:D,4,FALSE)</f>
        <v>16369</v>
      </c>
      <c r="F1477" t="s">
        <v>41</v>
      </c>
      <c r="H1477">
        <v>664800</v>
      </c>
      <c r="I1477">
        <v>0</v>
      </c>
      <c r="J1477" s="1">
        <v>44743</v>
      </c>
      <c r="K1477">
        <v>604363.63636400003</v>
      </c>
      <c r="L1477">
        <v>60436.363636000002</v>
      </c>
      <c r="M1477">
        <v>664800</v>
      </c>
      <c r="N1477" t="s">
        <v>42</v>
      </c>
      <c r="O1477">
        <f>VLOOKUP(N1477,Sheet3!A:B,2,FALSE)</f>
        <v>10</v>
      </c>
      <c r="P1477" t="s">
        <v>87</v>
      </c>
      <c r="Q1477" t="s">
        <v>88</v>
      </c>
      <c r="S1477">
        <v>1</v>
      </c>
      <c r="T1477" t="s">
        <v>67</v>
      </c>
      <c r="U1477">
        <v>201636.36363599999</v>
      </c>
      <c r="V1477" s="2">
        <v>0</v>
      </c>
      <c r="W1477">
        <v>10</v>
      </c>
      <c r="X1477">
        <v>5</v>
      </c>
      <c r="Y1477" s="8">
        <v>20163.636363599999</v>
      </c>
      <c r="Z1477">
        <v>201636.36363599999</v>
      </c>
      <c r="AA1477" s="8">
        <v>201636.36363599999</v>
      </c>
      <c r="AB1477">
        <v>0</v>
      </c>
      <c r="AC1477">
        <v>0</v>
      </c>
      <c r="AD1477" s="8">
        <f t="shared" si="23"/>
        <v>221799.9999996</v>
      </c>
    </row>
    <row r="1478" spans="1:30" x14ac:dyDescent="0.25">
      <c r="A1478" s="1">
        <v>44743</v>
      </c>
      <c r="B1478" t="s">
        <v>39</v>
      </c>
      <c r="C1478" t="s">
        <v>2437</v>
      </c>
      <c r="D1478" t="s">
        <v>2438</v>
      </c>
      <c r="E1478">
        <f>VLOOKUP(C1478,customer!A:D,4,FALSE)</f>
        <v>13988</v>
      </c>
      <c r="F1478" t="s">
        <v>41</v>
      </c>
      <c r="H1478">
        <v>1330300</v>
      </c>
      <c r="I1478">
        <v>0</v>
      </c>
      <c r="J1478" s="1">
        <v>44743</v>
      </c>
      <c r="K1478">
        <v>1209363.6363639999</v>
      </c>
      <c r="L1478">
        <v>120936.36363599999</v>
      </c>
      <c r="M1478">
        <v>1330300</v>
      </c>
      <c r="N1478" t="s">
        <v>42</v>
      </c>
      <c r="O1478">
        <f>VLOOKUP(N1478,Sheet3!A:B,2,FALSE)</f>
        <v>10</v>
      </c>
      <c r="P1478" t="s">
        <v>55</v>
      </c>
      <c r="Q1478" t="s">
        <v>56</v>
      </c>
      <c r="S1478">
        <v>2</v>
      </c>
      <c r="T1478" t="s">
        <v>67</v>
      </c>
      <c r="U1478">
        <v>201363.63636400001</v>
      </c>
      <c r="V1478" s="2">
        <v>0</v>
      </c>
      <c r="W1478">
        <v>10</v>
      </c>
      <c r="X1478">
        <v>5</v>
      </c>
      <c r="Y1478" s="8">
        <v>40272.727272800003</v>
      </c>
      <c r="Z1478">
        <v>402727.27272800001</v>
      </c>
      <c r="AA1478" s="8">
        <v>402727.27272800001</v>
      </c>
      <c r="AB1478">
        <v>0</v>
      </c>
      <c r="AC1478">
        <v>0</v>
      </c>
      <c r="AD1478" s="8">
        <f t="shared" si="23"/>
        <v>443000.00000080001</v>
      </c>
    </row>
    <row r="1479" spans="1:30" x14ac:dyDescent="0.25">
      <c r="A1479" s="1">
        <v>44743</v>
      </c>
      <c r="B1479" t="s">
        <v>39</v>
      </c>
      <c r="C1479" t="s">
        <v>2437</v>
      </c>
      <c r="D1479" t="s">
        <v>2438</v>
      </c>
      <c r="E1479">
        <f>VLOOKUP(C1479,customer!A:D,4,FALSE)</f>
        <v>13988</v>
      </c>
      <c r="F1479" t="s">
        <v>41</v>
      </c>
      <c r="H1479">
        <v>1330300</v>
      </c>
      <c r="I1479">
        <v>0</v>
      </c>
      <c r="J1479" s="1">
        <v>44743</v>
      </c>
      <c r="K1479">
        <v>1209363.6363639999</v>
      </c>
      <c r="L1479">
        <v>120936.36363599999</v>
      </c>
      <c r="M1479">
        <v>1330300</v>
      </c>
      <c r="N1479" t="s">
        <v>42</v>
      </c>
      <c r="O1479">
        <f>VLOOKUP(N1479,Sheet3!A:B,2,FALSE)</f>
        <v>10</v>
      </c>
      <c r="P1479" t="s">
        <v>113</v>
      </c>
      <c r="Q1479" t="s">
        <v>114</v>
      </c>
      <c r="S1479">
        <v>1</v>
      </c>
      <c r="T1479" t="s">
        <v>67</v>
      </c>
      <c r="U1479">
        <v>201636.36363599999</v>
      </c>
      <c r="V1479" s="2">
        <v>0</v>
      </c>
      <c r="W1479">
        <v>10</v>
      </c>
      <c r="X1479">
        <v>5</v>
      </c>
      <c r="Y1479" s="8">
        <v>20163.636363599999</v>
      </c>
      <c r="Z1479">
        <v>201636.36363599999</v>
      </c>
      <c r="AA1479" s="8">
        <v>201636.36363599999</v>
      </c>
      <c r="AB1479">
        <v>0</v>
      </c>
      <c r="AC1479">
        <v>0</v>
      </c>
      <c r="AD1479" s="8">
        <f t="shared" si="23"/>
        <v>221799.9999996</v>
      </c>
    </row>
    <row r="1480" spans="1:30" x14ac:dyDescent="0.25">
      <c r="A1480" s="1">
        <v>44743</v>
      </c>
      <c r="B1480" t="s">
        <v>39</v>
      </c>
      <c r="C1480" t="s">
        <v>2437</v>
      </c>
      <c r="D1480" t="s">
        <v>2438</v>
      </c>
      <c r="E1480">
        <f>VLOOKUP(C1480,customer!A:D,4,FALSE)</f>
        <v>13988</v>
      </c>
      <c r="F1480" t="s">
        <v>41</v>
      </c>
      <c r="H1480">
        <v>1330300</v>
      </c>
      <c r="I1480">
        <v>0</v>
      </c>
      <c r="J1480" s="1">
        <v>44743</v>
      </c>
      <c r="K1480">
        <v>1209363.6363639999</v>
      </c>
      <c r="L1480">
        <v>120936.36363599999</v>
      </c>
      <c r="M1480">
        <v>1330300</v>
      </c>
      <c r="N1480" t="s">
        <v>42</v>
      </c>
      <c r="O1480">
        <f>VLOOKUP(N1480,Sheet3!A:B,2,FALSE)</f>
        <v>10</v>
      </c>
      <c r="P1480" t="s">
        <v>87</v>
      </c>
      <c r="Q1480" t="s">
        <v>88</v>
      </c>
      <c r="S1480">
        <v>1</v>
      </c>
      <c r="T1480" t="s">
        <v>67</v>
      </c>
      <c r="U1480">
        <v>201636.36363599999</v>
      </c>
      <c r="V1480" s="2">
        <v>0</v>
      </c>
      <c r="W1480">
        <v>10</v>
      </c>
      <c r="X1480">
        <v>5</v>
      </c>
      <c r="Y1480" s="8">
        <v>20163.636363599999</v>
      </c>
      <c r="Z1480">
        <v>201636.36363599999</v>
      </c>
      <c r="AA1480" s="8">
        <v>201636.36363599999</v>
      </c>
      <c r="AB1480">
        <v>0</v>
      </c>
      <c r="AC1480">
        <v>0</v>
      </c>
      <c r="AD1480" s="8">
        <f t="shared" si="23"/>
        <v>221799.9999996</v>
      </c>
    </row>
    <row r="1481" spans="1:30" x14ac:dyDescent="0.25">
      <c r="A1481" s="1">
        <v>44743</v>
      </c>
      <c r="B1481" t="s">
        <v>39</v>
      </c>
      <c r="C1481" t="s">
        <v>2437</v>
      </c>
      <c r="D1481" t="s">
        <v>2438</v>
      </c>
      <c r="E1481">
        <f>VLOOKUP(C1481,customer!A:D,4,FALSE)</f>
        <v>13988</v>
      </c>
      <c r="F1481" t="s">
        <v>41</v>
      </c>
      <c r="H1481">
        <v>1330300</v>
      </c>
      <c r="I1481">
        <v>0</v>
      </c>
      <c r="J1481" s="1">
        <v>44743</v>
      </c>
      <c r="K1481">
        <v>1209363.6363639999</v>
      </c>
      <c r="L1481">
        <v>120936.36363599999</v>
      </c>
      <c r="M1481">
        <v>1330300</v>
      </c>
      <c r="N1481" t="s">
        <v>42</v>
      </c>
      <c r="O1481">
        <f>VLOOKUP(N1481,Sheet3!A:B,2,FALSE)</f>
        <v>10</v>
      </c>
      <c r="P1481" t="s">
        <v>245</v>
      </c>
      <c r="Q1481" t="s">
        <v>246</v>
      </c>
      <c r="S1481">
        <v>1</v>
      </c>
      <c r="T1481" t="s">
        <v>67</v>
      </c>
      <c r="U1481">
        <v>201363.63636400001</v>
      </c>
      <c r="V1481" s="2">
        <v>0</v>
      </c>
      <c r="W1481">
        <v>10</v>
      </c>
      <c r="X1481">
        <v>5</v>
      </c>
      <c r="Y1481" s="8">
        <v>20136.363636400001</v>
      </c>
      <c r="Z1481">
        <v>201363.63636400001</v>
      </c>
      <c r="AA1481" s="8">
        <v>201363.63636400001</v>
      </c>
      <c r="AB1481">
        <v>0</v>
      </c>
      <c r="AC1481">
        <v>0</v>
      </c>
      <c r="AD1481" s="8">
        <f t="shared" si="23"/>
        <v>221500.0000004</v>
      </c>
    </row>
    <row r="1482" spans="1:30" x14ac:dyDescent="0.25">
      <c r="A1482" s="1">
        <v>44743</v>
      </c>
      <c r="B1482" t="s">
        <v>39</v>
      </c>
      <c r="C1482" t="s">
        <v>2437</v>
      </c>
      <c r="D1482" t="s">
        <v>2438</v>
      </c>
      <c r="E1482">
        <f>VLOOKUP(C1482,customer!A:D,4,FALSE)</f>
        <v>13988</v>
      </c>
      <c r="F1482" t="s">
        <v>41</v>
      </c>
      <c r="H1482">
        <v>1330300</v>
      </c>
      <c r="I1482">
        <v>0</v>
      </c>
      <c r="J1482" s="1">
        <v>44743</v>
      </c>
      <c r="K1482">
        <v>1209363.6363639999</v>
      </c>
      <c r="L1482">
        <v>120936.36363599999</v>
      </c>
      <c r="M1482">
        <v>1330300</v>
      </c>
      <c r="N1482" t="s">
        <v>42</v>
      </c>
      <c r="O1482">
        <f>VLOOKUP(N1482,Sheet3!A:B,2,FALSE)</f>
        <v>10</v>
      </c>
      <c r="P1482" t="s">
        <v>48</v>
      </c>
      <c r="Q1482" t="s">
        <v>49</v>
      </c>
      <c r="S1482">
        <v>1</v>
      </c>
      <c r="T1482" t="s">
        <v>67</v>
      </c>
      <c r="U1482">
        <v>202000</v>
      </c>
      <c r="V1482" s="2">
        <v>0</v>
      </c>
      <c r="W1482">
        <v>10</v>
      </c>
      <c r="X1482">
        <v>5</v>
      </c>
      <c r="Y1482" s="8">
        <v>20200</v>
      </c>
      <c r="Z1482">
        <v>202000</v>
      </c>
      <c r="AA1482" s="8">
        <v>202000</v>
      </c>
      <c r="AB1482">
        <v>0</v>
      </c>
      <c r="AC1482">
        <v>0</v>
      </c>
      <c r="AD1482" s="8">
        <f t="shared" si="23"/>
        <v>222200</v>
      </c>
    </row>
    <row r="1483" spans="1:30" x14ac:dyDescent="0.25">
      <c r="A1483" s="1">
        <v>44743</v>
      </c>
      <c r="B1483" t="s">
        <v>39</v>
      </c>
      <c r="C1483" t="s">
        <v>2440</v>
      </c>
      <c r="D1483" t="s">
        <v>2441</v>
      </c>
      <c r="E1483">
        <f>VLOOKUP(C1483,customer!A:D,4,FALSE)</f>
        <v>41812</v>
      </c>
      <c r="F1483" t="s">
        <v>41</v>
      </c>
      <c r="H1483">
        <v>665399.99999899999</v>
      </c>
      <c r="I1483">
        <v>0</v>
      </c>
      <c r="J1483" s="1">
        <v>44743</v>
      </c>
      <c r="K1483">
        <v>604909.09090800001</v>
      </c>
      <c r="L1483">
        <v>60490.909091000001</v>
      </c>
      <c r="M1483">
        <v>665399.99999899999</v>
      </c>
      <c r="N1483" t="s">
        <v>42</v>
      </c>
      <c r="O1483">
        <f>VLOOKUP(N1483,Sheet3!A:B,2,FALSE)</f>
        <v>10</v>
      </c>
      <c r="P1483" t="s">
        <v>113</v>
      </c>
      <c r="Q1483" t="s">
        <v>114</v>
      </c>
      <c r="S1483">
        <v>3</v>
      </c>
      <c r="T1483" t="s">
        <v>67</v>
      </c>
      <c r="U1483">
        <v>201636.36363599999</v>
      </c>
      <c r="V1483" s="2">
        <v>0</v>
      </c>
      <c r="W1483">
        <v>10</v>
      </c>
      <c r="X1483">
        <v>5</v>
      </c>
      <c r="Y1483" s="8">
        <v>60490.9090908</v>
      </c>
      <c r="Z1483">
        <v>604909.09090800001</v>
      </c>
      <c r="AA1483" s="8">
        <v>604909.09090800001</v>
      </c>
      <c r="AB1483">
        <v>0</v>
      </c>
      <c r="AC1483">
        <v>0</v>
      </c>
      <c r="AD1483" s="8">
        <f t="shared" si="23"/>
        <v>665399.99999879999</v>
      </c>
    </row>
    <row r="1484" spans="1:30" x14ac:dyDescent="0.25">
      <c r="A1484" s="1">
        <v>44743</v>
      </c>
      <c r="B1484" t="s">
        <v>39</v>
      </c>
      <c r="C1484" t="s">
        <v>2443</v>
      </c>
      <c r="D1484" t="s">
        <v>1127</v>
      </c>
      <c r="E1484">
        <f>VLOOKUP(C1484,customer!A:D,4,FALSE)</f>
        <v>15927</v>
      </c>
      <c r="F1484" t="s">
        <v>41</v>
      </c>
      <c r="H1484">
        <v>221800</v>
      </c>
      <c r="I1484">
        <v>0</v>
      </c>
      <c r="J1484" s="1">
        <v>44743</v>
      </c>
      <c r="K1484">
        <v>201636.36363599999</v>
      </c>
      <c r="L1484">
        <v>20163.636364000002</v>
      </c>
      <c r="M1484">
        <v>221800</v>
      </c>
      <c r="N1484" t="s">
        <v>42</v>
      </c>
      <c r="O1484">
        <f>VLOOKUP(N1484,Sheet3!A:B,2,FALSE)</f>
        <v>10</v>
      </c>
      <c r="P1484" t="s">
        <v>111</v>
      </c>
      <c r="Q1484" t="s">
        <v>112</v>
      </c>
      <c r="S1484">
        <v>1</v>
      </c>
      <c r="T1484" t="s">
        <v>67</v>
      </c>
      <c r="U1484">
        <v>201636.36363599999</v>
      </c>
      <c r="V1484" s="2">
        <v>0</v>
      </c>
      <c r="W1484">
        <v>10</v>
      </c>
      <c r="X1484">
        <v>5</v>
      </c>
      <c r="Y1484" s="8">
        <v>20163.636363599999</v>
      </c>
      <c r="Z1484">
        <v>201636.36363599999</v>
      </c>
      <c r="AA1484" s="8">
        <v>201636.36363599999</v>
      </c>
      <c r="AB1484">
        <v>0</v>
      </c>
      <c r="AC1484">
        <v>0</v>
      </c>
      <c r="AD1484" s="8">
        <f t="shared" si="23"/>
        <v>221799.9999996</v>
      </c>
    </row>
    <row r="1485" spans="1:30" x14ac:dyDescent="0.25">
      <c r="A1485" s="1">
        <v>44743</v>
      </c>
      <c r="B1485" t="s">
        <v>39</v>
      </c>
      <c r="C1485" t="s">
        <v>2444</v>
      </c>
      <c r="D1485" t="s">
        <v>345</v>
      </c>
      <c r="E1485">
        <f>VLOOKUP(C1485,customer!A:D,4,FALSE)</f>
        <v>11964</v>
      </c>
      <c r="F1485" t="s">
        <v>41</v>
      </c>
      <c r="H1485">
        <v>221500</v>
      </c>
      <c r="I1485">
        <v>0</v>
      </c>
      <c r="J1485" s="1">
        <v>44743</v>
      </c>
      <c r="K1485">
        <v>201363.63636400001</v>
      </c>
      <c r="L1485">
        <v>20136.363635999998</v>
      </c>
      <c r="M1485">
        <v>221500</v>
      </c>
      <c r="N1485" t="s">
        <v>42</v>
      </c>
      <c r="O1485">
        <f>VLOOKUP(N1485,Sheet3!A:B,2,FALSE)</f>
        <v>10</v>
      </c>
      <c r="P1485" t="s">
        <v>55</v>
      </c>
      <c r="Q1485" t="s">
        <v>56</v>
      </c>
      <c r="S1485">
        <v>1</v>
      </c>
      <c r="T1485" t="s">
        <v>67</v>
      </c>
      <c r="U1485">
        <v>201363.63636400001</v>
      </c>
      <c r="V1485" s="2">
        <v>0</v>
      </c>
      <c r="W1485">
        <v>10</v>
      </c>
      <c r="X1485">
        <v>5</v>
      </c>
      <c r="Y1485" s="8">
        <v>20136.363636400001</v>
      </c>
      <c r="Z1485">
        <v>201363.63636400001</v>
      </c>
      <c r="AA1485" s="8">
        <v>201363.63636400001</v>
      </c>
      <c r="AB1485">
        <v>0</v>
      </c>
      <c r="AC1485">
        <v>0</v>
      </c>
      <c r="AD1485" s="8">
        <f t="shared" si="23"/>
        <v>221500.0000004</v>
      </c>
    </row>
    <row r="1486" spans="1:30" x14ac:dyDescent="0.25">
      <c r="A1486" s="1">
        <v>44743</v>
      </c>
      <c r="B1486" t="s">
        <v>39</v>
      </c>
      <c r="C1486" t="s">
        <v>2445</v>
      </c>
      <c r="D1486" t="s">
        <v>2446</v>
      </c>
      <c r="E1486">
        <f>VLOOKUP(C1486,customer!A:D,4,FALSE)</f>
        <v>17910</v>
      </c>
      <c r="F1486" t="s">
        <v>41</v>
      </c>
      <c r="H1486">
        <v>552000.00000200002</v>
      </c>
      <c r="I1486">
        <v>0</v>
      </c>
      <c r="J1486" s="1">
        <v>44743</v>
      </c>
      <c r="K1486">
        <v>501818.18182</v>
      </c>
      <c r="L1486">
        <v>50181.818182000003</v>
      </c>
      <c r="M1486">
        <v>552000.00000200002</v>
      </c>
      <c r="N1486" t="s">
        <v>42</v>
      </c>
      <c r="O1486">
        <f>VLOOKUP(N1486,Sheet3!A:B,2,FALSE)</f>
        <v>10</v>
      </c>
      <c r="P1486" t="s">
        <v>85</v>
      </c>
      <c r="Q1486" t="s">
        <v>86</v>
      </c>
      <c r="S1486">
        <v>6</v>
      </c>
      <c r="T1486" t="s">
        <v>238</v>
      </c>
      <c r="U1486">
        <v>8181.818182</v>
      </c>
      <c r="V1486" s="2">
        <v>0</v>
      </c>
      <c r="W1486">
        <v>10</v>
      </c>
      <c r="X1486">
        <v>5</v>
      </c>
      <c r="Y1486" s="8">
        <v>4909.0909092000002</v>
      </c>
      <c r="Z1486">
        <v>49090.909092000002</v>
      </c>
      <c r="AA1486" s="8">
        <v>49090.909092000002</v>
      </c>
      <c r="AB1486">
        <v>0</v>
      </c>
      <c r="AC1486">
        <v>0</v>
      </c>
      <c r="AD1486" s="8">
        <f t="shared" si="23"/>
        <v>54000.000001200002</v>
      </c>
    </row>
    <row r="1487" spans="1:30" x14ac:dyDescent="0.25">
      <c r="A1487" s="1">
        <v>44743</v>
      </c>
      <c r="B1487" t="s">
        <v>39</v>
      </c>
      <c r="C1487" t="s">
        <v>2445</v>
      </c>
      <c r="D1487" t="s">
        <v>2446</v>
      </c>
      <c r="E1487">
        <f>VLOOKUP(C1487,customer!A:D,4,FALSE)</f>
        <v>17910</v>
      </c>
      <c r="F1487" t="s">
        <v>41</v>
      </c>
      <c r="H1487">
        <v>552000.00000200002</v>
      </c>
      <c r="I1487">
        <v>0</v>
      </c>
      <c r="J1487" s="1">
        <v>44743</v>
      </c>
      <c r="K1487">
        <v>501818.18182</v>
      </c>
      <c r="L1487">
        <v>50181.818182000003</v>
      </c>
      <c r="M1487">
        <v>552000.00000200002</v>
      </c>
      <c r="N1487" t="s">
        <v>42</v>
      </c>
      <c r="O1487">
        <f>VLOOKUP(N1487,Sheet3!A:B,2,FALSE)</f>
        <v>10</v>
      </c>
      <c r="P1487" t="s">
        <v>48</v>
      </c>
      <c r="Q1487" t="s">
        <v>49</v>
      </c>
      <c r="S1487">
        <v>1</v>
      </c>
      <c r="T1487" t="s">
        <v>67</v>
      </c>
      <c r="U1487">
        <v>202000</v>
      </c>
      <c r="V1487" s="2">
        <v>0</v>
      </c>
      <c r="W1487">
        <v>10</v>
      </c>
      <c r="X1487">
        <v>5</v>
      </c>
      <c r="Y1487" s="8">
        <v>20200</v>
      </c>
      <c r="Z1487">
        <v>202000</v>
      </c>
      <c r="AA1487" s="8">
        <v>202000</v>
      </c>
      <c r="AB1487">
        <v>0</v>
      </c>
      <c r="AC1487">
        <v>0</v>
      </c>
      <c r="AD1487" s="8">
        <f t="shared" si="23"/>
        <v>222200</v>
      </c>
    </row>
    <row r="1488" spans="1:30" x14ac:dyDescent="0.25">
      <c r="A1488" s="1">
        <v>44743</v>
      </c>
      <c r="B1488" t="s">
        <v>39</v>
      </c>
      <c r="C1488" t="s">
        <v>2445</v>
      </c>
      <c r="D1488" t="s">
        <v>2446</v>
      </c>
      <c r="E1488">
        <f>VLOOKUP(C1488,customer!A:D,4,FALSE)</f>
        <v>17910</v>
      </c>
      <c r="F1488" t="s">
        <v>41</v>
      </c>
      <c r="H1488">
        <v>552000.00000200002</v>
      </c>
      <c r="I1488">
        <v>0</v>
      </c>
      <c r="J1488" s="1">
        <v>44743</v>
      </c>
      <c r="K1488">
        <v>501818.18182</v>
      </c>
      <c r="L1488">
        <v>50181.818182000003</v>
      </c>
      <c r="M1488">
        <v>552000.00000200002</v>
      </c>
      <c r="N1488" t="s">
        <v>42</v>
      </c>
      <c r="O1488">
        <f>VLOOKUP(N1488,Sheet3!A:B,2,FALSE)</f>
        <v>10</v>
      </c>
      <c r="P1488" t="s">
        <v>107</v>
      </c>
      <c r="Q1488" t="s">
        <v>108</v>
      </c>
      <c r="S1488">
        <v>6</v>
      </c>
      <c r="T1488" t="s">
        <v>238</v>
      </c>
      <c r="U1488">
        <v>8181.818182</v>
      </c>
      <c r="V1488" s="2">
        <v>0</v>
      </c>
      <c r="W1488">
        <v>10</v>
      </c>
      <c r="X1488">
        <v>5</v>
      </c>
      <c r="Y1488" s="8">
        <v>4909.0909092000002</v>
      </c>
      <c r="Z1488">
        <v>49090.909092000002</v>
      </c>
      <c r="AA1488" s="8">
        <v>49090.909092000002</v>
      </c>
      <c r="AB1488">
        <v>0</v>
      </c>
      <c r="AC1488">
        <v>0</v>
      </c>
      <c r="AD1488" s="8">
        <f t="shared" si="23"/>
        <v>54000.000001200002</v>
      </c>
    </row>
    <row r="1489" spans="1:30" x14ac:dyDescent="0.25">
      <c r="A1489" s="1">
        <v>44743</v>
      </c>
      <c r="B1489" t="s">
        <v>39</v>
      </c>
      <c r="C1489" t="s">
        <v>2445</v>
      </c>
      <c r="D1489" t="s">
        <v>2446</v>
      </c>
      <c r="E1489">
        <f>VLOOKUP(C1489,customer!A:D,4,FALSE)</f>
        <v>17910</v>
      </c>
      <c r="F1489" t="s">
        <v>41</v>
      </c>
      <c r="H1489">
        <v>552000.00000200002</v>
      </c>
      <c r="I1489">
        <v>0</v>
      </c>
      <c r="J1489" s="1">
        <v>44743</v>
      </c>
      <c r="K1489">
        <v>501818.18182</v>
      </c>
      <c r="L1489">
        <v>50181.818182000003</v>
      </c>
      <c r="M1489">
        <v>552000.00000200002</v>
      </c>
      <c r="N1489" t="s">
        <v>42</v>
      </c>
      <c r="O1489">
        <f>VLOOKUP(N1489,Sheet3!A:B,2,FALSE)</f>
        <v>10</v>
      </c>
      <c r="P1489" t="s">
        <v>89</v>
      </c>
      <c r="Q1489" t="s">
        <v>90</v>
      </c>
      <c r="S1489">
        <v>1</v>
      </c>
      <c r="T1489" t="s">
        <v>67</v>
      </c>
      <c r="U1489">
        <v>201636.36363599999</v>
      </c>
      <c r="V1489" s="2">
        <v>0</v>
      </c>
      <c r="W1489">
        <v>10</v>
      </c>
      <c r="X1489">
        <v>5</v>
      </c>
      <c r="Y1489" s="8">
        <v>20163.636363599999</v>
      </c>
      <c r="Z1489">
        <v>201636.36363599999</v>
      </c>
      <c r="AA1489" s="8">
        <v>201636.36363599999</v>
      </c>
      <c r="AB1489">
        <v>0</v>
      </c>
      <c r="AC1489">
        <v>0</v>
      </c>
      <c r="AD1489" s="8">
        <f t="shared" si="23"/>
        <v>221799.9999996</v>
      </c>
    </row>
    <row r="1490" spans="1:30" x14ac:dyDescent="0.25">
      <c r="A1490" s="1">
        <v>44743</v>
      </c>
      <c r="B1490" t="s">
        <v>39</v>
      </c>
      <c r="C1490" t="s">
        <v>2448</v>
      </c>
      <c r="D1490" t="s">
        <v>2449</v>
      </c>
      <c r="E1490">
        <f>VLOOKUP(C1490,customer!A:D,4,FALSE)</f>
        <v>40320</v>
      </c>
      <c r="F1490" t="s">
        <v>41</v>
      </c>
      <c r="H1490">
        <v>664500.00000100001</v>
      </c>
      <c r="I1490">
        <v>0</v>
      </c>
      <c r="J1490" s="1">
        <v>44743</v>
      </c>
      <c r="K1490">
        <v>604090.90909199999</v>
      </c>
      <c r="L1490">
        <v>60409.090908999999</v>
      </c>
      <c r="M1490">
        <v>664500.00000100001</v>
      </c>
      <c r="N1490" t="s">
        <v>42</v>
      </c>
      <c r="O1490">
        <f>VLOOKUP(N1490,Sheet3!A:B,2,FALSE)</f>
        <v>10</v>
      </c>
      <c r="P1490" t="s">
        <v>55</v>
      </c>
      <c r="Q1490" t="s">
        <v>56</v>
      </c>
      <c r="S1490">
        <v>3</v>
      </c>
      <c r="T1490" t="s">
        <v>67</v>
      </c>
      <c r="U1490">
        <v>201363.63636400001</v>
      </c>
      <c r="V1490" s="2">
        <v>0</v>
      </c>
      <c r="W1490">
        <v>10</v>
      </c>
      <c r="X1490">
        <v>5</v>
      </c>
      <c r="Y1490" s="8">
        <v>60409.0909092</v>
      </c>
      <c r="Z1490">
        <v>604090.90909199999</v>
      </c>
      <c r="AA1490" s="8">
        <v>604090.90909199999</v>
      </c>
      <c r="AB1490">
        <v>0</v>
      </c>
      <c r="AC1490">
        <v>0</v>
      </c>
      <c r="AD1490" s="8">
        <f t="shared" si="23"/>
        <v>664500.00000120001</v>
      </c>
    </row>
    <row r="1491" spans="1:30" x14ac:dyDescent="0.25">
      <c r="A1491" s="1">
        <v>44743</v>
      </c>
      <c r="B1491" t="s">
        <v>39</v>
      </c>
      <c r="C1491" t="s">
        <v>2451</v>
      </c>
      <c r="D1491" t="s">
        <v>2070</v>
      </c>
      <c r="E1491">
        <f>VLOOKUP(C1491,customer!A:D,4,FALSE)</f>
        <v>17049</v>
      </c>
      <c r="F1491" t="s">
        <v>41</v>
      </c>
      <c r="H1491">
        <v>221500</v>
      </c>
      <c r="I1491">
        <v>0</v>
      </c>
      <c r="J1491" s="1">
        <v>44743</v>
      </c>
      <c r="K1491">
        <v>201363.63636400001</v>
      </c>
      <c r="L1491">
        <v>20136.363635999998</v>
      </c>
      <c r="M1491">
        <v>221500</v>
      </c>
      <c r="N1491" t="s">
        <v>42</v>
      </c>
      <c r="O1491">
        <f>VLOOKUP(N1491,Sheet3!A:B,2,FALSE)</f>
        <v>10</v>
      </c>
      <c r="P1491" t="s">
        <v>55</v>
      </c>
      <c r="Q1491" t="s">
        <v>56</v>
      </c>
      <c r="S1491">
        <v>1</v>
      </c>
      <c r="T1491" t="s">
        <v>67</v>
      </c>
      <c r="U1491">
        <v>201363.63636400001</v>
      </c>
      <c r="V1491" s="2">
        <v>0</v>
      </c>
      <c r="W1491">
        <v>10</v>
      </c>
      <c r="X1491">
        <v>5</v>
      </c>
      <c r="Y1491" s="8">
        <v>20136.363636400001</v>
      </c>
      <c r="Z1491">
        <v>201363.63636400001</v>
      </c>
      <c r="AA1491" s="8">
        <v>201363.63636400001</v>
      </c>
      <c r="AB1491">
        <v>0</v>
      </c>
      <c r="AC1491">
        <v>0</v>
      </c>
      <c r="AD1491" s="8">
        <f t="shared" si="23"/>
        <v>221500.0000004</v>
      </c>
    </row>
    <row r="1492" spans="1:30" x14ac:dyDescent="0.25">
      <c r="A1492" s="1">
        <v>44743</v>
      </c>
      <c r="B1492" t="s">
        <v>39</v>
      </c>
      <c r="C1492" t="s">
        <v>2452</v>
      </c>
      <c r="D1492" t="s">
        <v>2453</v>
      </c>
      <c r="E1492">
        <f>VLOOKUP(C1492,customer!A:D,4,FALSE)</f>
        <v>21932</v>
      </c>
      <c r="F1492" t="s">
        <v>41</v>
      </c>
      <c r="H1492">
        <v>221500</v>
      </c>
      <c r="I1492">
        <v>0</v>
      </c>
      <c r="J1492" s="1">
        <v>44743</v>
      </c>
      <c r="K1492">
        <v>201363.63636400001</v>
      </c>
      <c r="L1492">
        <v>20136.363635999998</v>
      </c>
      <c r="M1492">
        <v>221500</v>
      </c>
      <c r="N1492" t="s">
        <v>42</v>
      </c>
      <c r="O1492">
        <f>VLOOKUP(N1492,Sheet3!A:B,2,FALSE)</f>
        <v>10</v>
      </c>
      <c r="P1492" t="s">
        <v>55</v>
      </c>
      <c r="Q1492" t="s">
        <v>56</v>
      </c>
      <c r="S1492">
        <v>1</v>
      </c>
      <c r="T1492" t="s">
        <v>67</v>
      </c>
      <c r="U1492">
        <v>201363.63636400001</v>
      </c>
      <c r="V1492" s="2">
        <v>0</v>
      </c>
      <c r="W1492">
        <v>10</v>
      </c>
      <c r="X1492">
        <v>5</v>
      </c>
      <c r="Y1492" s="8">
        <v>20136.363636400001</v>
      </c>
      <c r="Z1492">
        <v>201363.63636400001</v>
      </c>
      <c r="AA1492" s="8">
        <v>201363.63636400001</v>
      </c>
      <c r="AB1492">
        <v>0</v>
      </c>
      <c r="AC1492">
        <v>0</v>
      </c>
      <c r="AD1492" s="8">
        <f t="shared" si="23"/>
        <v>221500.0000004</v>
      </c>
    </row>
    <row r="1493" spans="1:30" x14ac:dyDescent="0.25">
      <c r="A1493" s="1">
        <v>44743</v>
      </c>
      <c r="B1493" t="s">
        <v>39</v>
      </c>
      <c r="C1493" t="s">
        <v>2455</v>
      </c>
      <c r="D1493" t="s">
        <v>1235</v>
      </c>
      <c r="E1493">
        <f>VLOOKUP(C1493,customer!A:D,4,FALSE)</f>
        <v>6811</v>
      </c>
      <c r="F1493" t="s">
        <v>41</v>
      </c>
      <c r="H1493">
        <v>221800</v>
      </c>
      <c r="I1493">
        <v>0</v>
      </c>
      <c r="J1493" s="1">
        <v>44743</v>
      </c>
      <c r="K1493">
        <v>201636.36363599999</v>
      </c>
      <c r="L1493">
        <v>20163.636364000002</v>
      </c>
      <c r="M1493">
        <v>221800</v>
      </c>
      <c r="N1493" t="s">
        <v>42</v>
      </c>
      <c r="O1493">
        <f>VLOOKUP(N1493,Sheet3!A:B,2,FALSE)</f>
        <v>10</v>
      </c>
      <c r="P1493" t="s">
        <v>59</v>
      </c>
      <c r="Q1493" t="s">
        <v>60</v>
      </c>
      <c r="S1493">
        <v>1</v>
      </c>
      <c r="T1493" t="s">
        <v>67</v>
      </c>
      <c r="U1493">
        <v>201636.36363599999</v>
      </c>
      <c r="V1493" s="2">
        <v>0</v>
      </c>
      <c r="W1493">
        <v>10</v>
      </c>
      <c r="X1493">
        <v>5</v>
      </c>
      <c r="Y1493" s="8">
        <v>20163.636363599999</v>
      </c>
      <c r="Z1493">
        <v>201636.36363599999</v>
      </c>
      <c r="AA1493" s="8">
        <v>201636.36363599999</v>
      </c>
      <c r="AB1493">
        <v>0</v>
      </c>
      <c r="AC1493">
        <v>0</v>
      </c>
      <c r="AD1493" s="8">
        <f t="shared" si="23"/>
        <v>221799.9999996</v>
      </c>
    </row>
    <row r="1494" spans="1:30" x14ac:dyDescent="0.25">
      <c r="A1494" s="1">
        <v>44743</v>
      </c>
      <c r="B1494" t="s">
        <v>39</v>
      </c>
      <c r="C1494" t="s">
        <v>2456</v>
      </c>
      <c r="D1494" t="s">
        <v>2457</v>
      </c>
      <c r="E1494">
        <f>VLOOKUP(C1494,customer!A:D,4,FALSE)</f>
        <v>15772</v>
      </c>
      <c r="F1494" t="s">
        <v>41</v>
      </c>
      <c r="H1494">
        <v>887300</v>
      </c>
      <c r="I1494">
        <v>0</v>
      </c>
      <c r="J1494" s="1">
        <v>44743</v>
      </c>
      <c r="K1494">
        <v>806636.36363599997</v>
      </c>
      <c r="L1494">
        <v>80663.636364000005</v>
      </c>
      <c r="M1494">
        <v>887300</v>
      </c>
      <c r="N1494" t="s">
        <v>42</v>
      </c>
      <c r="O1494">
        <f>VLOOKUP(N1494,Sheet3!A:B,2,FALSE)</f>
        <v>10</v>
      </c>
      <c r="P1494" t="s">
        <v>55</v>
      </c>
      <c r="Q1494" t="s">
        <v>56</v>
      </c>
      <c r="S1494">
        <v>1</v>
      </c>
      <c r="T1494" t="s">
        <v>67</v>
      </c>
      <c r="U1494">
        <v>201363.63636400001</v>
      </c>
      <c r="V1494" s="2">
        <v>0</v>
      </c>
      <c r="W1494">
        <v>10</v>
      </c>
      <c r="X1494">
        <v>5</v>
      </c>
      <c r="Y1494" s="8">
        <v>20136.363636400001</v>
      </c>
      <c r="Z1494">
        <v>201363.63636400001</v>
      </c>
      <c r="AA1494" s="8">
        <v>201363.63636400001</v>
      </c>
      <c r="AB1494">
        <v>0</v>
      </c>
      <c r="AC1494">
        <v>0</v>
      </c>
      <c r="AD1494" s="8">
        <f t="shared" si="23"/>
        <v>221500.0000004</v>
      </c>
    </row>
    <row r="1495" spans="1:30" x14ac:dyDescent="0.25">
      <c r="A1495" s="1">
        <v>44743</v>
      </c>
      <c r="B1495" t="s">
        <v>39</v>
      </c>
      <c r="C1495" t="s">
        <v>2456</v>
      </c>
      <c r="D1495" t="s">
        <v>2457</v>
      </c>
      <c r="E1495">
        <f>VLOOKUP(C1495,customer!A:D,4,FALSE)</f>
        <v>15772</v>
      </c>
      <c r="F1495" t="s">
        <v>41</v>
      </c>
      <c r="H1495">
        <v>887300</v>
      </c>
      <c r="I1495">
        <v>0</v>
      </c>
      <c r="J1495" s="1">
        <v>44743</v>
      </c>
      <c r="K1495">
        <v>806636.36363599997</v>
      </c>
      <c r="L1495">
        <v>80663.636364000005</v>
      </c>
      <c r="M1495">
        <v>887300</v>
      </c>
      <c r="N1495" t="s">
        <v>42</v>
      </c>
      <c r="O1495">
        <f>VLOOKUP(N1495,Sheet3!A:B,2,FALSE)</f>
        <v>10</v>
      </c>
      <c r="P1495" t="s">
        <v>111</v>
      </c>
      <c r="Q1495" t="s">
        <v>112</v>
      </c>
      <c r="S1495">
        <v>1</v>
      </c>
      <c r="T1495" t="s">
        <v>67</v>
      </c>
      <c r="U1495">
        <v>201636.36363599999</v>
      </c>
      <c r="V1495" s="2">
        <v>0</v>
      </c>
      <c r="W1495">
        <v>10</v>
      </c>
      <c r="X1495">
        <v>5</v>
      </c>
      <c r="Y1495" s="8">
        <v>20163.636363599999</v>
      </c>
      <c r="Z1495">
        <v>201636.36363599999</v>
      </c>
      <c r="AA1495" s="8">
        <v>201636.36363599999</v>
      </c>
      <c r="AB1495">
        <v>0</v>
      </c>
      <c r="AC1495">
        <v>0</v>
      </c>
      <c r="AD1495" s="8">
        <f t="shared" si="23"/>
        <v>221799.9999996</v>
      </c>
    </row>
    <row r="1496" spans="1:30" x14ac:dyDescent="0.25">
      <c r="A1496" s="1">
        <v>44743</v>
      </c>
      <c r="B1496" t="s">
        <v>39</v>
      </c>
      <c r="C1496" t="s">
        <v>2456</v>
      </c>
      <c r="D1496" t="s">
        <v>2457</v>
      </c>
      <c r="E1496">
        <f>VLOOKUP(C1496,customer!A:D,4,FALSE)</f>
        <v>15772</v>
      </c>
      <c r="F1496" t="s">
        <v>41</v>
      </c>
      <c r="H1496">
        <v>887300</v>
      </c>
      <c r="I1496">
        <v>0</v>
      </c>
      <c r="J1496" s="1">
        <v>44743</v>
      </c>
      <c r="K1496">
        <v>806636.36363599997</v>
      </c>
      <c r="L1496">
        <v>80663.636364000005</v>
      </c>
      <c r="M1496">
        <v>887300</v>
      </c>
      <c r="N1496" t="s">
        <v>42</v>
      </c>
      <c r="O1496">
        <f>VLOOKUP(N1496,Sheet3!A:B,2,FALSE)</f>
        <v>10</v>
      </c>
      <c r="P1496" t="s">
        <v>89</v>
      </c>
      <c r="Q1496" t="s">
        <v>90</v>
      </c>
      <c r="S1496">
        <v>1</v>
      </c>
      <c r="T1496" t="s">
        <v>67</v>
      </c>
      <c r="U1496">
        <v>201636.36363599999</v>
      </c>
      <c r="V1496" s="2">
        <v>0</v>
      </c>
      <c r="W1496">
        <v>10</v>
      </c>
      <c r="X1496">
        <v>5</v>
      </c>
      <c r="Y1496" s="8">
        <v>20163.636363599999</v>
      </c>
      <c r="Z1496">
        <v>201636.36363599999</v>
      </c>
      <c r="AA1496" s="8">
        <v>201636.36363599999</v>
      </c>
      <c r="AB1496">
        <v>0</v>
      </c>
      <c r="AC1496">
        <v>0</v>
      </c>
      <c r="AD1496" s="8">
        <f t="shared" si="23"/>
        <v>221799.9999996</v>
      </c>
    </row>
    <row r="1497" spans="1:30" x14ac:dyDescent="0.25">
      <c r="A1497" s="1">
        <v>44743</v>
      </c>
      <c r="B1497" t="s">
        <v>39</v>
      </c>
      <c r="C1497" t="s">
        <v>2456</v>
      </c>
      <c r="D1497" t="s">
        <v>2457</v>
      </c>
      <c r="E1497">
        <f>VLOOKUP(C1497,customer!A:D,4,FALSE)</f>
        <v>15772</v>
      </c>
      <c r="F1497" t="s">
        <v>41</v>
      </c>
      <c r="H1497">
        <v>887300</v>
      </c>
      <c r="I1497">
        <v>0</v>
      </c>
      <c r="J1497" s="1">
        <v>44743</v>
      </c>
      <c r="K1497">
        <v>806636.36363599997</v>
      </c>
      <c r="L1497">
        <v>80663.636364000005</v>
      </c>
      <c r="M1497">
        <v>887300</v>
      </c>
      <c r="N1497" t="s">
        <v>42</v>
      </c>
      <c r="O1497">
        <f>VLOOKUP(N1497,Sheet3!A:B,2,FALSE)</f>
        <v>10</v>
      </c>
      <c r="P1497" t="s">
        <v>48</v>
      </c>
      <c r="Q1497" t="s">
        <v>49</v>
      </c>
      <c r="S1497">
        <v>1</v>
      </c>
      <c r="T1497" t="s">
        <v>67</v>
      </c>
      <c r="U1497">
        <v>202000</v>
      </c>
      <c r="V1497" s="2">
        <v>0</v>
      </c>
      <c r="W1497">
        <v>10</v>
      </c>
      <c r="X1497">
        <v>5</v>
      </c>
      <c r="Y1497" s="8">
        <v>20200</v>
      </c>
      <c r="Z1497">
        <v>202000</v>
      </c>
      <c r="AA1497" s="8">
        <v>202000</v>
      </c>
      <c r="AB1497">
        <v>0</v>
      </c>
      <c r="AC1497">
        <v>0</v>
      </c>
      <c r="AD1497" s="8">
        <f t="shared" si="23"/>
        <v>222200</v>
      </c>
    </row>
    <row r="1498" spans="1:30" x14ac:dyDescent="0.25">
      <c r="A1498" s="1">
        <v>44743</v>
      </c>
      <c r="B1498" t="s">
        <v>39</v>
      </c>
      <c r="C1498" t="s">
        <v>2459</v>
      </c>
      <c r="D1498" t="s">
        <v>2460</v>
      </c>
      <c r="E1498">
        <f>VLOOKUP(C1498,customer!A:D,4,FALSE)</f>
        <v>54012</v>
      </c>
      <c r="F1498" t="s">
        <v>41</v>
      </c>
      <c r="H1498">
        <v>117700.00000099999</v>
      </c>
      <c r="I1498">
        <v>0</v>
      </c>
      <c r="J1498" s="1">
        <v>44743</v>
      </c>
      <c r="K1498">
        <v>107000.00000099999</v>
      </c>
      <c r="L1498">
        <v>10700</v>
      </c>
      <c r="M1498">
        <v>117700.00000099999</v>
      </c>
      <c r="N1498" t="s">
        <v>42</v>
      </c>
      <c r="O1498">
        <f>VLOOKUP(N1498,Sheet3!A:B,2,FALSE)</f>
        <v>10</v>
      </c>
      <c r="P1498" t="s">
        <v>1503</v>
      </c>
      <c r="S1498">
        <v>1</v>
      </c>
      <c r="T1498" t="s">
        <v>67</v>
      </c>
      <c r="U1498">
        <v>43636.363636000002</v>
      </c>
      <c r="V1498" s="2">
        <v>0</v>
      </c>
      <c r="W1498">
        <v>10</v>
      </c>
      <c r="X1498">
        <v>5</v>
      </c>
      <c r="Y1498" s="8">
        <v>4363.6363635999996</v>
      </c>
      <c r="Z1498">
        <v>43636.363636000002</v>
      </c>
      <c r="AA1498" s="8">
        <v>43636.363636000002</v>
      </c>
      <c r="AB1498">
        <v>0</v>
      </c>
      <c r="AC1498">
        <v>0</v>
      </c>
      <c r="AD1498" s="8">
        <f t="shared" si="23"/>
        <v>47999.999999600004</v>
      </c>
    </row>
    <row r="1499" spans="1:30" x14ac:dyDescent="0.25">
      <c r="A1499" s="1">
        <v>44743</v>
      </c>
      <c r="B1499" t="s">
        <v>39</v>
      </c>
      <c r="C1499" t="s">
        <v>2459</v>
      </c>
      <c r="D1499" t="s">
        <v>2460</v>
      </c>
      <c r="E1499">
        <f>VLOOKUP(C1499,customer!A:D,4,FALSE)</f>
        <v>54012</v>
      </c>
      <c r="F1499" t="s">
        <v>41</v>
      </c>
      <c r="H1499">
        <v>117700.00000099999</v>
      </c>
      <c r="I1499">
        <v>0</v>
      </c>
      <c r="J1499" s="1">
        <v>44743</v>
      </c>
      <c r="K1499">
        <v>107000.00000099999</v>
      </c>
      <c r="L1499">
        <v>10700</v>
      </c>
      <c r="M1499">
        <v>117700.00000099999</v>
      </c>
      <c r="N1499" t="s">
        <v>42</v>
      </c>
      <c r="O1499">
        <f>VLOOKUP(N1499,Sheet3!A:B,2,FALSE)</f>
        <v>10</v>
      </c>
      <c r="P1499" t="s">
        <v>373</v>
      </c>
      <c r="S1499">
        <v>1</v>
      </c>
      <c r="T1499" t="s">
        <v>67</v>
      </c>
      <c r="U1499">
        <v>15454.545454999999</v>
      </c>
      <c r="V1499" s="2">
        <v>0</v>
      </c>
      <c r="W1499">
        <v>10</v>
      </c>
      <c r="X1499">
        <v>5</v>
      </c>
      <c r="Y1499" s="8">
        <v>1545.4545455</v>
      </c>
      <c r="Z1499">
        <v>15454.545454999999</v>
      </c>
      <c r="AA1499" s="8">
        <v>15454.545454999999</v>
      </c>
      <c r="AB1499">
        <v>0</v>
      </c>
      <c r="AC1499">
        <v>0</v>
      </c>
      <c r="AD1499" s="8">
        <f t="shared" si="23"/>
        <v>17000.0000005</v>
      </c>
    </row>
    <row r="1500" spans="1:30" x14ac:dyDescent="0.25">
      <c r="A1500" s="1">
        <v>44743</v>
      </c>
      <c r="B1500" t="s">
        <v>39</v>
      </c>
      <c r="C1500" t="s">
        <v>2459</v>
      </c>
      <c r="D1500" t="s">
        <v>2460</v>
      </c>
      <c r="E1500">
        <f>VLOOKUP(C1500,customer!A:D,4,FALSE)</f>
        <v>54012</v>
      </c>
      <c r="F1500" t="s">
        <v>41</v>
      </c>
      <c r="H1500">
        <v>117700.00000099999</v>
      </c>
      <c r="I1500">
        <v>0</v>
      </c>
      <c r="J1500" s="1">
        <v>44743</v>
      </c>
      <c r="K1500">
        <v>107000.00000099999</v>
      </c>
      <c r="L1500">
        <v>10700</v>
      </c>
      <c r="M1500">
        <v>117700.00000099999</v>
      </c>
      <c r="N1500" t="s">
        <v>42</v>
      </c>
      <c r="O1500">
        <f>VLOOKUP(N1500,Sheet3!A:B,2,FALSE)</f>
        <v>10</v>
      </c>
      <c r="P1500" t="s">
        <v>375</v>
      </c>
      <c r="S1500">
        <v>1</v>
      </c>
      <c r="T1500" t="s">
        <v>67</v>
      </c>
      <c r="U1500">
        <v>15454.545454999999</v>
      </c>
      <c r="V1500" s="2">
        <v>0</v>
      </c>
      <c r="W1500">
        <v>10</v>
      </c>
      <c r="X1500">
        <v>5</v>
      </c>
      <c r="Y1500" s="8">
        <v>1545.4545455</v>
      </c>
      <c r="Z1500">
        <v>15454.545454999999</v>
      </c>
      <c r="AA1500" s="8">
        <v>15454.545454999999</v>
      </c>
      <c r="AB1500">
        <v>0</v>
      </c>
      <c r="AC1500">
        <v>0</v>
      </c>
      <c r="AD1500" s="8">
        <f t="shared" si="23"/>
        <v>17000.0000005</v>
      </c>
    </row>
    <row r="1501" spans="1:30" x14ac:dyDescent="0.25">
      <c r="A1501" s="1">
        <v>44743</v>
      </c>
      <c r="B1501" t="s">
        <v>39</v>
      </c>
      <c r="C1501" t="s">
        <v>2459</v>
      </c>
      <c r="D1501" t="s">
        <v>2460</v>
      </c>
      <c r="E1501">
        <f>VLOOKUP(C1501,customer!A:D,4,FALSE)</f>
        <v>54012</v>
      </c>
      <c r="F1501" t="s">
        <v>41</v>
      </c>
      <c r="H1501">
        <v>117700.00000099999</v>
      </c>
      <c r="I1501">
        <v>0</v>
      </c>
      <c r="J1501" s="1">
        <v>44743</v>
      </c>
      <c r="K1501">
        <v>107000.00000099999</v>
      </c>
      <c r="L1501">
        <v>10700</v>
      </c>
      <c r="M1501">
        <v>117700.00000099999</v>
      </c>
      <c r="N1501" t="s">
        <v>42</v>
      </c>
      <c r="O1501">
        <f>VLOOKUP(N1501,Sheet3!A:B,2,FALSE)</f>
        <v>10</v>
      </c>
      <c r="P1501" t="s">
        <v>317</v>
      </c>
      <c r="S1501">
        <v>1</v>
      </c>
      <c r="T1501" t="s">
        <v>67</v>
      </c>
      <c r="U1501">
        <v>15454.545454999999</v>
      </c>
      <c r="V1501" s="2">
        <v>0</v>
      </c>
      <c r="W1501">
        <v>10</v>
      </c>
      <c r="X1501">
        <v>5</v>
      </c>
      <c r="Y1501" s="8">
        <v>1545.4545455</v>
      </c>
      <c r="Z1501">
        <v>15454.545454999999</v>
      </c>
      <c r="AA1501" s="8">
        <v>15454.545454999999</v>
      </c>
      <c r="AB1501">
        <v>0</v>
      </c>
      <c r="AC1501">
        <v>0</v>
      </c>
      <c r="AD1501" s="8">
        <f t="shared" si="23"/>
        <v>17000.0000005</v>
      </c>
    </row>
    <row r="1502" spans="1:30" x14ac:dyDescent="0.25">
      <c r="A1502" s="1">
        <v>44743</v>
      </c>
      <c r="B1502" t="s">
        <v>39</v>
      </c>
      <c r="C1502" t="s">
        <v>2459</v>
      </c>
      <c r="D1502" t="s">
        <v>2460</v>
      </c>
      <c r="E1502">
        <f>VLOOKUP(C1502,customer!A:D,4,FALSE)</f>
        <v>54012</v>
      </c>
      <c r="F1502" t="s">
        <v>41</v>
      </c>
      <c r="H1502">
        <v>117700.00000099999</v>
      </c>
      <c r="I1502">
        <v>0</v>
      </c>
      <c r="J1502" s="1">
        <v>44743</v>
      </c>
      <c r="K1502">
        <v>107000.00000099999</v>
      </c>
      <c r="L1502">
        <v>10700</v>
      </c>
      <c r="M1502">
        <v>117700.00000099999</v>
      </c>
      <c r="N1502" t="s">
        <v>42</v>
      </c>
      <c r="O1502">
        <f>VLOOKUP(N1502,Sheet3!A:B,2,FALSE)</f>
        <v>10</v>
      </c>
      <c r="P1502" t="s">
        <v>300</v>
      </c>
      <c r="S1502">
        <v>1</v>
      </c>
      <c r="T1502" t="s">
        <v>67</v>
      </c>
      <c r="U1502">
        <v>17000</v>
      </c>
      <c r="V1502" s="2">
        <v>0</v>
      </c>
      <c r="W1502">
        <v>10</v>
      </c>
      <c r="X1502">
        <v>5</v>
      </c>
      <c r="Y1502" s="8">
        <v>1700</v>
      </c>
      <c r="Z1502">
        <v>17000</v>
      </c>
      <c r="AA1502" s="8">
        <v>17000</v>
      </c>
      <c r="AB1502">
        <v>0</v>
      </c>
      <c r="AC1502">
        <v>0</v>
      </c>
      <c r="AD1502" s="8">
        <f t="shared" si="23"/>
        <v>18700</v>
      </c>
    </row>
    <row r="1503" spans="1:30" x14ac:dyDescent="0.25">
      <c r="A1503" s="1">
        <v>44743</v>
      </c>
      <c r="B1503" t="s">
        <v>39</v>
      </c>
      <c r="C1503" t="s">
        <v>2462</v>
      </c>
      <c r="D1503" t="s">
        <v>2463</v>
      </c>
      <c r="E1503">
        <f>VLOOKUP(C1503,customer!A:D,4,FALSE)</f>
        <v>15562</v>
      </c>
      <c r="F1503" t="s">
        <v>41</v>
      </c>
      <c r="H1503">
        <v>77400.000002000001</v>
      </c>
      <c r="I1503">
        <v>0</v>
      </c>
      <c r="J1503" s="1">
        <v>44743</v>
      </c>
      <c r="K1503">
        <v>70363.636364999998</v>
      </c>
      <c r="L1503">
        <v>7036.3636370000004</v>
      </c>
      <c r="M1503">
        <v>77400.000002000001</v>
      </c>
      <c r="N1503" t="s">
        <v>42</v>
      </c>
      <c r="O1503">
        <f>VLOOKUP(N1503,Sheet3!A:B,2,FALSE)</f>
        <v>10</v>
      </c>
      <c r="P1503" t="s">
        <v>131</v>
      </c>
      <c r="Q1503" t="s">
        <v>132</v>
      </c>
      <c r="S1503">
        <v>3</v>
      </c>
      <c r="T1503" t="s">
        <v>123</v>
      </c>
      <c r="U1503">
        <v>23454.545454999999</v>
      </c>
      <c r="V1503" s="2">
        <v>0</v>
      </c>
      <c r="W1503">
        <v>10</v>
      </c>
      <c r="X1503">
        <v>5</v>
      </c>
      <c r="Y1503" s="8">
        <v>7036.3636365000002</v>
      </c>
      <c r="Z1503">
        <v>70363.636364999998</v>
      </c>
      <c r="AA1503" s="8">
        <v>70363.636364999998</v>
      </c>
      <c r="AB1503">
        <v>0</v>
      </c>
      <c r="AC1503">
        <v>0</v>
      </c>
      <c r="AD1503" s="8">
        <f t="shared" si="23"/>
        <v>77400.000001499997</v>
      </c>
    </row>
    <row r="1504" spans="1:30" x14ac:dyDescent="0.25">
      <c r="A1504" s="1">
        <v>44743</v>
      </c>
      <c r="B1504" t="s">
        <v>39</v>
      </c>
      <c r="C1504" t="s">
        <v>2465</v>
      </c>
      <c r="D1504" t="s">
        <v>2466</v>
      </c>
      <c r="E1504">
        <f>VLOOKUP(C1504,customer!A:D,4,FALSE)</f>
        <v>27304</v>
      </c>
      <c r="F1504" t="s">
        <v>41</v>
      </c>
      <c r="H1504">
        <v>221500</v>
      </c>
      <c r="I1504">
        <v>0</v>
      </c>
      <c r="J1504" s="1">
        <v>44743</v>
      </c>
      <c r="K1504">
        <v>201363.63636400001</v>
      </c>
      <c r="L1504">
        <v>20136.363635999998</v>
      </c>
      <c r="M1504">
        <v>221500</v>
      </c>
      <c r="N1504" t="s">
        <v>42</v>
      </c>
      <c r="O1504">
        <f>VLOOKUP(N1504,Sheet3!A:B,2,FALSE)</f>
        <v>10</v>
      </c>
      <c r="P1504" t="s">
        <v>55</v>
      </c>
      <c r="Q1504" t="s">
        <v>56</v>
      </c>
      <c r="S1504">
        <v>1</v>
      </c>
      <c r="T1504" t="s">
        <v>67</v>
      </c>
      <c r="U1504">
        <v>201363.63636400001</v>
      </c>
      <c r="V1504" s="2">
        <v>0</v>
      </c>
      <c r="W1504">
        <v>10</v>
      </c>
      <c r="X1504">
        <v>5</v>
      </c>
      <c r="Y1504" s="8">
        <v>20136.363636400001</v>
      </c>
      <c r="Z1504">
        <v>201363.63636400001</v>
      </c>
      <c r="AA1504" s="8">
        <v>201363.63636400001</v>
      </c>
      <c r="AB1504">
        <v>0</v>
      </c>
      <c r="AC1504">
        <v>0</v>
      </c>
      <c r="AD1504" s="8">
        <f t="shared" si="23"/>
        <v>221500.0000004</v>
      </c>
    </row>
    <row r="1505" spans="1:30" x14ac:dyDescent="0.25">
      <c r="A1505" s="1">
        <v>44743</v>
      </c>
      <c r="B1505" t="s">
        <v>39</v>
      </c>
      <c r="C1505" t="s">
        <v>2468</v>
      </c>
      <c r="D1505" t="s">
        <v>2469</v>
      </c>
      <c r="E1505">
        <f>VLOOKUP(C1505,customer!A:D,4,FALSE)</f>
        <v>16768</v>
      </c>
      <c r="F1505" t="s">
        <v>41</v>
      </c>
      <c r="H1505">
        <v>1277999.999998</v>
      </c>
      <c r="I1505">
        <v>0</v>
      </c>
      <c r="J1505" s="1">
        <v>44743</v>
      </c>
      <c r="K1505">
        <v>1161818.181816</v>
      </c>
      <c r="L1505">
        <v>116181.818182</v>
      </c>
      <c r="M1505">
        <v>1277999.999998</v>
      </c>
      <c r="N1505" t="s">
        <v>42</v>
      </c>
      <c r="O1505">
        <f>VLOOKUP(N1505,Sheet3!A:B,2,FALSE)</f>
        <v>10</v>
      </c>
      <c r="P1505" t="s">
        <v>495</v>
      </c>
      <c r="S1505">
        <v>6</v>
      </c>
      <c r="T1505" t="s">
        <v>67</v>
      </c>
      <c r="U1505">
        <v>193636.36363599999</v>
      </c>
      <c r="V1505" s="2">
        <v>0</v>
      </c>
      <c r="W1505">
        <v>10</v>
      </c>
      <c r="X1505">
        <v>5</v>
      </c>
      <c r="Y1505" s="8">
        <v>116181.8181816</v>
      </c>
      <c r="Z1505">
        <v>1161818.181816</v>
      </c>
      <c r="AA1505" s="8">
        <v>1161818.181816</v>
      </c>
      <c r="AB1505">
        <v>0</v>
      </c>
      <c r="AC1505">
        <v>0</v>
      </c>
      <c r="AD1505" s="8">
        <f t="shared" si="23"/>
        <v>1277999.9999976</v>
      </c>
    </row>
    <row r="1506" spans="1:30" x14ac:dyDescent="0.25">
      <c r="A1506" s="1">
        <v>44743</v>
      </c>
      <c r="B1506" t="s">
        <v>39</v>
      </c>
      <c r="C1506" t="s">
        <v>2471</v>
      </c>
      <c r="D1506" t="s">
        <v>869</v>
      </c>
      <c r="E1506">
        <f>VLOOKUP(C1506,customer!A:D,4,FALSE)</f>
        <v>6949</v>
      </c>
      <c r="F1506" t="s">
        <v>41</v>
      </c>
      <c r="H1506">
        <v>443000.00000100001</v>
      </c>
      <c r="I1506">
        <v>0</v>
      </c>
      <c r="J1506" s="1">
        <v>44743</v>
      </c>
      <c r="K1506">
        <v>402727.27272800001</v>
      </c>
      <c r="L1506">
        <v>40272.727272999997</v>
      </c>
      <c r="M1506">
        <v>443000.00000100001</v>
      </c>
      <c r="N1506" t="s">
        <v>42</v>
      </c>
      <c r="O1506">
        <f>VLOOKUP(N1506,Sheet3!A:B,2,FALSE)</f>
        <v>10</v>
      </c>
      <c r="P1506" t="s">
        <v>55</v>
      </c>
      <c r="Q1506" t="s">
        <v>56</v>
      </c>
      <c r="S1506">
        <v>2</v>
      </c>
      <c r="T1506" t="s">
        <v>67</v>
      </c>
      <c r="U1506">
        <v>201363.63636400001</v>
      </c>
      <c r="V1506" s="2">
        <v>0</v>
      </c>
      <c r="W1506">
        <v>10</v>
      </c>
      <c r="X1506">
        <v>5</v>
      </c>
      <c r="Y1506" s="8">
        <v>40272.727272800003</v>
      </c>
      <c r="Z1506">
        <v>402727.27272800001</v>
      </c>
      <c r="AA1506" s="8">
        <v>402727.27272800001</v>
      </c>
      <c r="AB1506">
        <v>0</v>
      </c>
      <c r="AC1506">
        <v>0</v>
      </c>
      <c r="AD1506" s="8">
        <f t="shared" si="23"/>
        <v>443000.00000080001</v>
      </c>
    </row>
    <row r="1507" spans="1:30" x14ac:dyDescent="0.25">
      <c r="A1507" s="1">
        <v>44743</v>
      </c>
      <c r="B1507" t="s">
        <v>39</v>
      </c>
      <c r="C1507" t="s">
        <v>2472</v>
      </c>
      <c r="D1507" t="s">
        <v>927</v>
      </c>
      <c r="E1507">
        <f>VLOOKUP(C1507,customer!A:D,4,FALSE)</f>
        <v>53438</v>
      </c>
      <c r="F1507" t="s">
        <v>41</v>
      </c>
      <c r="H1507">
        <v>108000.000002</v>
      </c>
      <c r="I1507">
        <v>0</v>
      </c>
      <c r="J1507" s="1">
        <v>44743</v>
      </c>
      <c r="K1507">
        <v>98181.818184000003</v>
      </c>
      <c r="L1507">
        <v>9818.1818179999991</v>
      </c>
      <c r="M1507">
        <v>108000.000002</v>
      </c>
      <c r="N1507" t="s">
        <v>42</v>
      </c>
      <c r="O1507">
        <f>VLOOKUP(N1507,Sheet3!A:B,2,FALSE)</f>
        <v>10</v>
      </c>
      <c r="P1507" t="s">
        <v>85</v>
      </c>
      <c r="Q1507" t="s">
        <v>86</v>
      </c>
      <c r="S1507">
        <v>6</v>
      </c>
      <c r="T1507" t="s">
        <v>238</v>
      </c>
      <c r="U1507">
        <v>8181.818182</v>
      </c>
      <c r="V1507" s="2">
        <v>0</v>
      </c>
      <c r="W1507">
        <v>10</v>
      </c>
      <c r="X1507">
        <v>5</v>
      </c>
      <c r="Y1507" s="8">
        <v>4909.0909092000002</v>
      </c>
      <c r="Z1507">
        <v>49090.909092000002</v>
      </c>
      <c r="AA1507" s="8">
        <v>49090.909092000002</v>
      </c>
      <c r="AB1507">
        <v>0</v>
      </c>
      <c r="AC1507">
        <v>0</v>
      </c>
      <c r="AD1507" s="8">
        <f t="shared" si="23"/>
        <v>54000.000001200002</v>
      </c>
    </row>
    <row r="1508" spans="1:30" x14ac:dyDescent="0.25">
      <c r="A1508" s="1">
        <v>44743</v>
      </c>
      <c r="B1508" t="s">
        <v>39</v>
      </c>
      <c r="C1508" t="s">
        <v>2472</v>
      </c>
      <c r="D1508" t="s">
        <v>927</v>
      </c>
      <c r="E1508">
        <f>VLOOKUP(C1508,customer!A:D,4,FALSE)</f>
        <v>53438</v>
      </c>
      <c r="F1508" t="s">
        <v>41</v>
      </c>
      <c r="H1508">
        <v>108000.000002</v>
      </c>
      <c r="I1508">
        <v>0</v>
      </c>
      <c r="J1508" s="1">
        <v>44743</v>
      </c>
      <c r="K1508">
        <v>98181.818184000003</v>
      </c>
      <c r="L1508">
        <v>9818.1818179999991</v>
      </c>
      <c r="M1508">
        <v>108000.000002</v>
      </c>
      <c r="N1508" t="s">
        <v>42</v>
      </c>
      <c r="O1508">
        <f>VLOOKUP(N1508,Sheet3!A:B,2,FALSE)</f>
        <v>10</v>
      </c>
      <c r="P1508" t="s">
        <v>73</v>
      </c>
      <c r="Q1508" t="s">
        <v>74</v>
      </c>
      <c r="S1508">
        <v>6</v>
      </c>
      <c r="T1508" t="s">
        <v>238</v>
      </c>
      <c r="U1508">
        <v>8181.818182</v>
      </c>
      <c r="V1508" s="2">
        <v>0</v>
      </c>
      <c r="W1508">
        <v>10</v>
      </c>
      <c r="X1508">
        <v>5</v>
      </c>
      <c r="Y1508" s="8">
        <v>4909.0909092000002</v>
      </c>
      <c r="Z1508">
        <v>49090.909092000002</v>
      </c>
      <c r="AA1508" s="8">
        <v>49090.909092000002</v>
      </c>
      <c r="AB1508">
        <v>0</v>
      </c>
      <c r="AC1508">
        <v>0</v>
      </c>
      <c r="AD1508" s="8">
        <f t="shared" si="23"/>
        <v>54000.000001200002</v>
      </c>
    </row>
    <row r="1509" spans="1:30" x14ac:dyDescent="0.25">
      <c r="A1509" s="1">
        <v>44743</v>
      </c>
      <c r="B1509" t="s">
        <v>39</v>
      </c>
      <c r="C1509" t="s">
        <v>2473</v>
      </c>
      <c r="D1509" t="s">
        <v>821</v>
      </c>
      <c r="E1509">
        <f>VLOOKUP(C1509,customer!A:D,4,FALSE)</f>
        <v>28095</v>
      </c>
      <c r="F1509" t="s">
        <v>41</v>
      </c>
      <c r="H1509">
        <v>1107500.000002</v>
      </c>
      <c r="I1509">
        <v>0</v>
      </c>
      <c r="J1509" s="1">
        <v>44743</v>
      </c>
      <c r="K1509">
        <v>1006818.1818200001</v>
      </c>
      <c r="L1509">
        <v>100681.818182</v>
      </c>
      <c r="M1509">
        <v>1107500.000002</v>
      </c>
      <c r="N1509" t="s">
        <v>42</v>
      </c>
      <c r="O1509">
        <f>VLOOKUP(N1509,Sheet3!A:B,2,FALSE)</f>
        <v>10</v>
      </c>
      <c r="P1509" t="s">
        <v>55</v>
      </c>
      <c r="Q1509" t="s">
        <v>56</v>
      </c>
      <c r="S1509">
        <v>5</v>
      </c>
      <c r="T1509" t="s">
        <v>67</v>
      </c>
      <c r="U1509">
        <v>201363.63636400001</v>
      </c>
      <c r="V1509" s="2">
        <v>0</v>
      </c>
      <c r="W1509">
        <v>10</v>
      </c>
      <c r="X1509">
        <v>5</v>
      </c>
      <c r="Y1509" s="8">
        <v>100681.818182</v>
      </c>
      <c r="Z1509">
        <v>1006818.1818200001</v>
      </c>
      <c r="AA1509" s="8">
        <v>1006818.1818200001</v>
      </c>
      <c r="AB1509">
        <v>0</v>
      </c>
      <c r="AC1509">
        <v>0</v>
      </c>
      <c r="AD1509" s="8">
        <f t="shared" si="23"/>
        <v>1107500.000002</v>
      </c>
    </row>
    <row r="1510" spans="1:30" x14ac:dyDescent="0.25">
      <c r="A1510" s="1">
        <v>44743</v>
      </c>
      <c r="B1510" t="s">
        <v>39</v>
      </c>
      <c r="C1510" t="s">
        <v>2474</v>
      </c>
      <c r="D1510" t="s">
        <v>2475</v>
      </c>
      <c r="E1510">
        <f>VLOOKUP(C1510,customer!A:D,4,FALSE)</f>
        <v>48409</v>
      </c>
      <c r="F1510" t="s">
        <v>41</v>
      </c>
      <c r="H1510">
        <v>754000.00000500004</v>
      </c>
      <c r="I1510">
        <v>0</v>
      </c>
      <c r="J1510" s="1">
        <v>44743</v>
      </c>
      <c r="K1510">
        <v>685454.54545900004</v>
      </c>
      <c r="L1510">
        <v>68545.454545999994</v>
      </c>
      <c r="M1510">
        <v>754000.00000500004</v>
      </c>
      <c r="N1510" t="s">
        <v>212</v>
      </c>
      <c r="O1510">
        <f>VLOOKUP(N1510,Sheet3!A:B,2,FALSE)</f>
        <v>41</v>
      </c>
      <c r="P1510" t="s">
        <v>61</v>
      </c>
      <c r="Q1510" t="s">
        <v>62</v>
      </c>
      <c r="S1510">
        <v>1</v>
      </c>
      <c r="T1510" t="s">
        <v>67</v>
      </c>
      <c r="U1510">
        <v>195454.54545500001</v>
      </c>
      <c r="V1510" s="2">
        <v>0</v>
      </c>
      <c r="W1510">
        <v>10</v>
      </c>
      <c r="X1510">
        <v>5</v>
      </c>
      <c r="Y1510" s="8">
        <v>19545.454545500001</v>
      </c>
      <c r="Z1510">
        <v>195454.54545500001</v>
      </c>
      <c r="AA1510" s="8">
        <v>195454.54545500001</v>
      </c>
      <c r="AB1510">
        <v>0</v>
      </c>
      <c r="AC1510">
        <v>0</v>
      </c>
      <c r="AD1510" s="8">
        <f t="shared" si="23"/>
        <v>215000.0000005</v>
      </c>
    </row>
    <row r="1511" spans="1:30" x14ac:dyDescent="0.25">
      <c r="A1511" s="1">
        <v>44743</v>
      </c>
      <c r="B1511" t="s">
        <v>39</v>
      </c>
      <c r="C1511" t="s">
        <v>2474</v>
      </c>
      <c r="D1511" t="s">
        <v>2475</v>
      </c>
      <c r="E1511">
        <f>VLOOKUP(C1511,customer!A:D,4,FALSE)</f>
        <v>48409</v>
      </c>
      <c r="F1511" t="s">
        <v>41</v>
      </c>
      <c r="H1511">
        <v>754000.00000500004</v>
      </c>
      <c r="I1511">
        <v>0</v>
      </c>
      <c r="J1511" s="1">
        <v>44743</v>
      </c>
      <c r="K1511">
        <v>685454.54545900004</v>
      </c>
      <c r="L1511">
        <v>68545.454545999994</v>
      </c>
      <c r="M1511">
        <v>754000.00000500004</v>
      </c>
      <c r="N1511" t="s">
        <v>212</v>
      </c>
      <c r="O1511">
        <f>VLOOKUP(N1511,Sheet3!A:B,2,FALSE)</f>
        <v>41</v>
      </c>
      <c r="P1511" t="s">
        <v>695</v>
      </c>
      <c r="S1511">
        <v>5</v>
      </c>
      <c r="T1511" t="s">
        <v>67</v>
      </c>
      <c r="U1511">
        <v>16818.181818000001</v>
      </c>
      <c r="V1511" s="2">
        <v>0</v>
      </c>
      <c r="W1511">
        <v>10</v>
      </c>
      <c r="X1511">
        <v>5</v>
      </c>
      <c r="Y1511" s="8">
        <v>8409.0909090000005</v>
      </c>
      <c r="Z1511">
        <v>84090.909090000001</v>
      </c>
      <c r="AA1511" s="8">
        <v>84090.909090000001</v>
      </c>
      <c r="AB1511">
        <v>0</v>
      </c>
      <c r="AC1511">
        <v>0</v>
      </c>
      <c r="AD1511" s="8">
        <f t="shared" si="23"/>
        <v>92499.999999000007</v>
      </c>
    </row>
    <row r="1512" spans="1:30" x14ac:dyDescent="0.25">
      <c r="A1512" s="1">
        <v>44743</v>
      </c>
      <c r="B1512" t="s">
        <v>39</v>
      </c>
      <c r="C1512" t="s">
        <v>2474</v>
      </c>
      <c r="D1512" t="s">
        <v>2475</v>
      </c>
      <c r="E1512">
        <f>VLOOKUP(C1512,customer!A:D,4,FALSE)</f>
        <v>48409</v>
      </c>
      <c r="F1512" t="s">
        <v>41</v>
      </c>
      <c r="H1512">
        <v>754000.00000500004</v>
      </c>
      <c r="I1512">
        <v>0</v>
      </c>
      <c r="J1512" s="1">
        <v>44743</v>
      </c>
      <c r="K1512">
        <v>685454.54545900004</v>
      </c>
      <c r="L1512">
        <v>68545.454545999994</v>
      </c>
      <c r="M1512">
        <v>754000.00000500004</v>
      </c>
      <c r="N1512" t="s">
        <v>212</v>
      </c>
      <c r="O1512">
        <f>VLOOKUP(N1512,Sheet3!A:B,2,FALSE)</f>
        <v>41</v>
      </c>
      <c r="P1512" t="s">
        <v>59</v>
      </c>
      <c r="Q1512" t="s">
        <v>60</v>
      </c>
      <c r="S1512">
        <v>15</v>
      </c>
      <c r="T1512" t="s">
        <v>238</v>
      </c>
      <c r="U1512">
        <v>8181.818182</v>
      </c>
      <c r="V1512" s="2">
        <v>0</v>
      </c>
      <c r="W1512">
        <v>10</v>
      </c>
      <c r="X1512">
        <v>5</v>
      </c>
      <c r="Y1512" s="8">
        <v>12272.727273</v>
      </c>
      <c r="Z1512">
        <v>122727.27273</v>
      </c>
      <c r="AA1512" s="8">
        <v>122727.27273</v>
      </c>
      <c r="AB1512">
        <v>0</v>
      </c>
      <c r="AC1512">
        <v>0</v>
      </c>
      <c r="AD1512" s="8">
        <f t="shared" si="23"/>
        <v>135000.00000299999</v>
      </c>
    </row>
    <row r="1513" spans="1:30" x14ac:dyDescent="0.25">
      <c r="A1513" s="1">
        <v>44743</v>
      </c>
      <c r="B1513" t="s">
        <v>39</v>
      </c>
      <c r="C1513" t="s">
        <v>2474</v>
      </c>
      <c r="D1513" t="s">
        <v>2475</v>
      </c>
      <c r="E1513">
        <f>VLOOKUP(C1513,customer!A:D,4,FALSE)</f>
        <v>48409</v>
      </c>
      <c r="F1513" t="s">
        <v>41</v>
      </c>
      <c r="H1513">
        <v>754000.00000500004</v>
      </c>
      <c r="I1513">
        <v>0</v>
      </c>
      <c r="J1513" s="1">
        <v>44743</v>
      </c>
      <c r="K1513">
        <v>685454.54545900004</v>
      </c>
      <c r="L1513">
        <v>68545.454545999994</v>
      </c>
      <c r="M1513">
        <v>754000.00000500004</v>
      </c>
      <c r="N1513" t="s">
        <v>212</v>
      </c>
      <c r="O1513">
        <f>VLOOKUP(N1513,Sheet3!A:B,2,FALSE)</f>
        <v>41</v>
      </c>
      <c r="P1513" t="s">
        <v>85</v>
      </c>
      <c r="Q1513" t="s">
        <v>86</v>
      </c>
      <c r="S1513">
        <v>10</v>
      </c>
      <c r="T1513" t="s">
        <v>238</v>
      </c>
      <c r="U1513">
        <v>8181.818182</v>
      </c>
      <c r="V1513" s="2">
        <v>0</v>
      </c>
      <c r="W1513">
        <v>10</v>
      </c>
      <c r="X1513">
        <v>5</v>
      </c>
      <c r="Y1513" s="8">
        <v>8181.818182</v>
      </c>
      <c r="Z1513">
        <v>81818.181819999998</v>
      </c>
      <c r="AA1513" s="8">
        <v>81818.181819999998</v>
      </c>
      <c r="AB1513">
        <v>0</v>
      </c>
      <c r="AC1513">
        <v>0</v>
      </c>
      <c r="AD1513" s="8">
        <f t="shared" si="23"/>
        <v>90000.000002000001</v>
      </c>
    </row>
    <row r="1514" spans="1:30" x14ac:dyDescent="0.25">
      <c r="A1514" s="1">
        <v>44743</v>
      </c>
      <c r="B1514" t="s">
        <v>39</v>
      </c>
      <c r="C1514" t="s">
        <v>2474</v>
      </c>
      <c r="D1514" t="s">
        <v>2475</v>
      </c>
      <c r="E1514">
        <f>VLOOKUP(C1514,customer!A:D,4,FALSE)</f>
        <v>48409</v>
      </c>
      <c r="F1514" t="s">
        <v>41</v>
      </c>
      <c r="H1514">
        <v>754000.00000500004</v>
      </c>
      <c r="I1514">
        <v>0</v>
      </c>
      <c r="J1514" s="1">
        <v>44743</v>
      </c>
      <c r="K1514">
        <v>685454.54545900004</v>
      </c>
      <c r="L1514">
        <v>68545.454545999994</v>
      </c>
      <c r="M1514">
        <v>754000.00000500004</v>
      </c>
      <c r="N1514" t="s">
        <v>212</v>
      </c>
      <c r="O1514">
        <f>VLOOKUP(N1514,Sheet3!A:B,2,FALSE)</f>
        <v>41</v>
      </c>
      <c r="P1514" t="s">
        <v>113</v>
      </c>
      <c r="Q1514" t="s">
        <v>114</v>
      </c>
      <c r="S1514">
        <v>1</v>
      </c>
      <c r="T1514" t="s">
        <v>67</v>
      </c>
      <c r="U1514">
        <v>201363.63636400001</v>
      </c>
      <c r="V1514" s="2">
        <v>0</v>
      </c>
      <c r="W1514">
        <v>10</v>
      </c>
      <c r="X1514">
        <v>5</v>
      </c>
      <c r="Y1514" s="8">
        <v>20136.363636400001</v>
      </c>
      <c r="Z1514">
        <v>201363.63636400001</v>
      </c>
      <c r="AA1514" s="8">
        <v>201363.63636400001</v>
      </c>
      <c r="AB1514">
        <v>0</v>
      </c>
      <c r="AC1514">
        <v>0</v>
      </c>
      <c r="AD1514" s="8">
        <f t="shared" si="23"/>
        <v>221500.0000004</v>
      </c>
    </row>
    <row r="1515" spans="1:30" x14ac:dyDescent="0.25">
      <c r="A1515" s="1">
        <v>44743</v>
      </c>
      <c r="B1515" t="s">
        <v>39</v>
      </c>
      <c r="C1515" t="s">
        <v>2477</v>
      </c>
      <c r="D1515" t="s">
        <v>1776</v>
      </c>
      <c r="E1515">
        <f>VLOOKUP(C1515,customer!A:D,4,FALSE)</f>
        <v>412</v>
      </c>
      <c r="F1515" t="s">
        <v>41</v>
      </c>
      <c r="H1515">
        <v>443000.00000100001</v>
      </c>
      <c r="I1515">
        <v>0</v>
      </c>
      <c r="J1515" s="1">
        <v>44743</v>
      </c>
      <c r="K1515">
        <v>402727.27272800001</v>
      </c>
      <c r="L1515">
        <v>40272.727272999997</v>
      </c>
      <c r="M1515">
        <v>443000.00000100001</v>
      </c>
      <c r="N1515" t="s">
        <v>42</v>
      </c>
      <c r="O1515">
        <f>VLOOKUP(N1515,Sheet3!A:B,2,FALSE)</f>
        <v>10</v>
      </c>
      <c r="P1515" t="s">
        <v>55</v>
      </c>
      <c r="Q1515" t="s">
        <v>56</v>
      </c>
      <c r="S1515">
        <v>2</v>
      </c>
      <c r="T1515" t="s">
        <v>67</v>
      </c>
      <c r="U1515">
        <v>201363.63636400001</v>
      </c>
      <c r="V1515" s="2">
        <v>0</v>
      </c>
      <c r="W1515">
        <v>10</v>
      </c>
      <c r="X1515">
        <v>5</v>
      </c>
      <c r="Y1515" s="8">
        <v>40272.727272800003</v>
      </c>
      <c r="Z1515">
        <v>402727.27272800001</v>
      </c>
      <c r="AA1515" s="8">
        <v>402727.27272800001</v>
      </c>
      <c r="AB1515">
        <v>0</v>
      </c>
      <c r="AC1515">
        <v>0</v>
      </c>
      <c r="AD1515" s="8">
        <f t="shared" si="23"/>
        <v>443000.00000080001</v>
      </c>
    </row>
    <row r="1516" spans="1:30" x14ac:dyDescent="0.25">
      <c r="A1516" s="1">
        <v>44743</v>
      </c>
      <c r="B1516" t="s">
        <v>39</v>
      </c>
      <c r="C1516" t="s">
        <v>2478</v>
      </c>
      <c r="D1516" t="s">
        <v>2479</v>
      </c>
      <c r="E1516">
        <f>VLOOKUP(C1516,customer!A:D,4,FALSE)</f>
        <v>19942</v>
      </c>
      <c r="F1516" t="s">
        <v>41</v>
      </c>
      <c r="H1516">
        <v>187000</v>
      </c>
      <c r="I1516">
        <v>0</v>
      </c>
      <c r="J1516" s="1">
        <v>44743</v>
      </c>
      <c r="K1516">
        <v>170000</v>
      </c>
      <c r="L1516">
        <v>17000</v>
      </c>
      <c r="M1516">
        <v>187000</v>
      </c>
      <c r="N1516" t="s">
        <v>42</v>
      </c>
      <c r="O1516">
        <f>VLOOKUP(N1516,Sheet3!A:B,2,FALSE)</f>
        <v>10</v>
      </c>
      <c r="P1516" t="s">
        <v>1653</v>
      </c>
      <c r="S1516">
        <v>1</v>
      </c>
      <c r="T1516" t="s">
        <v>67</v>
      </c>
      <c r="U1516">
        <v>170000</v>
      </c>
      <c r="V1516" s="2">
        <v>0</v>
      </c>
      <c r="W1516">
        <v>10</v>
      </c>
      <c r="X1516">
        <v>5</v>
      </c>
      <c r="Y1516" s="8">
        <v>17000</v>
      </c>
      <c r="Z1516">
        <v>170000</v>
      </c>
      <c r="AA1516" s="8">
        <v>170000</v>
      </c>
      <c r="AB1516">
        <v>0</v>
      </c>
      <c r="AC1516">
        <v>0</v>
      </c>
      <c r="AD1516" s="8">
        <f t="shared" si="23"/>
        <v>187000</v>
      </c>
    </row>
    <row r="1517" spans="1:30" x14ac:dyDescent="0.25">
      <c r="A1517" s="1">
        <v>44743</v>
      </c>
      <c r="B1517" t="s">
        <v>39</v>
      </c>
      <c r="C1517" t="s">
        <v>2481</v>
      </c>
      <c r="D1517" t="s">
        <v>1308</v>
      </c>
      <c r="E1517">
        <f>VLOOKUP(C1517,customer!A:D,4,FALSE)</f>
        <v>8146</v>
      </c>
      <c r="F1517" t="s">
        <v>41</v>
      </c>
      <c r="H1517">
        <v>221500</v>
      </c>
      <c r="I1517">
        <v>0</v>
      </c>
      <c r="J1517" s="1">
        <v>44743</v>
      </c>
      <c r="K1517">
        <v>201363.63636400001</v>
      </c>
      <c r="L1517">
        <v>20136.363635999998</v>
      </c>
      <c r="M1517">
        <v>221500</v>
      </c>
      <c r="N1517" t="s">
        <v>42</v>
      </c>
      <c r="O1517">
        <f>VLOOKUP(N1517,Sheet3!A:B,2,FALSE)</f>
        <v>10</v>
      </c>
      <c r="P1517" t="s">
        <v>55</v>
      </c>
      <c r="Q1517" t="s">
        <v>56</v>
      </c>
      <c r="S1517">
        <v>1</v>
      </c>
      <c r="T1517" t="s">
        <v>67</v>
      </c>
      <c r="U1517">
        <v>201363.63636400001</v>
      </c>
      <c r="V1517" s="2">
        <v>0</v>
      </c>
      <c r="W1517">
        <v>10</v>
      </c>
      <c r="X1517">
        <v>5</v>
      </c>
      <c r="Y1517" s="8">
        <v>20136.363636400001</v>
      </c>
      <c r="Z1517">
        <v>201363.63636400001</v>
      </c>
      <c r="AA1517" s="8">
        <v>201363.63636400001</v>
      </c>
      <c r="AB1517">
        <v>0</v>
      </c>
      <c r="AC1517">
        <v>0</v>
      </c>
      <c r="AD1517" s="8">
        <f t="shared" si="23"/>
        <v>221500.0000004</v>
      </c>
    </row>
    <row r="1518" spans="1:30" x14ac:dyDescent="0.25">
      <c r="A1518" s="1">
        <v>44743</v>
      </c>
      <c r="B1518" t="s">
        <v>39</v>
      </c>
      <c r="C1518" t="s">
        <v>2482</v>
      </c>
      <c r="D1518" t="s">
        <v>744</v>
      </c>
      <c r="E1518">
        <f>VLOOKUP(C1518,customer!A:D,4,FALSE)</f>
        <v>24815</v>
      </c>
      <c r="F1518" t="s">
        <v>41</v>
      </c>
      <c r="H1518">
        <v>221500</v>
      </c>
      <c r="I1518">
        <v>0</v>
      </c>
      <c r="J1518" s="1">
        <v>44743</v>
      </c>
      <c r="K1518">
        <v>201363.63636400001</v>
      </c>
      <c r="L1518">
        <v>20136.363635999998</v>
      </c>
      <c r="M1518">
        <v>221500</v>
      </c>
      <c r="N1518" t="s">
        <v>42</v>
      </c>
      <c r="O1518">
        <f>VLOOKUP(N1518,Sheet3!A:B,2,FALSE)</f>
        <v>10</v>
      </c>
      <c r="P1518" t="s">
        <v>55</v>
      </c>
      <c r="Q1518" t="s">
        <v>56</v>
      </c>
      <c r="S1518">
        <v>1</v>
      </c>
      <c r="T1518" t="s">
        <v>67</v>
      </c>
      <c r="U1518">
        <v>201363.63636400001</v>
      </c>
      <c r="V1518" s="2">
        <v>0</v>
      </c>
      <c r="W1518">
        <v>10</v>
      </c>
      <c r="X1518">
        <v>5</v>
      </c>
      <c r="Y1518" s="8">
        <v>20136.363636400001</v>
      </c>
      <c r="Z1518">
        <v>201363.63636400001</v>
      </c>
      <c r="AA1518" s="8">
        <v>201363.63636400001</v>
      </c>
      <c r="AB1518">
        <v>0</v>
      </c>
      <c r="AC1518">
        <v>0</v>
      </c>
      <c r="AD1518" s="8">
        <f t="shared" si="23"/>
        <v>221500.0000004</v>
      </c>
    </row>
    <row r="1519" spans="1:30" x14ac:dyDescent="0.25">
      <c r="A1519" s="1">
        <v>44743</v>
      </c>
      <c r="B1519" t="s">
        <v>39</v>
      </c>
      <c r="C1519" t="s">
        <v>2483</v>
      </c>
      <c r="D1519" t="s">
        <v>2484</v>
      </c>
      <c r="E1519">
        <f>VLOOKUP(C1519,customer!A:D,4,FALSE)</f>
        <v>39903</v>
      </c>
      <c r="F1519" t="s">
        <v>41</v>
      </c>
      <c r="H1519">
        <v>95999.999999000007</v>
      </c>
      <c r="I1519">
        <v>0</v>
      </c>
      <c r="J1519" s="1">
        <v>44743</v>
      </c>
      <c r="K1519">
        <v>87272.727272000004</v>
      </c>
      <c r="L1519">
        <v>8727.2727269999996</v>
      </c>
      <c r="M1519">
        <v>95999.999999000007</v>
      </c>
      <c r="N1519" t="s">
        <v>42</v>
      </c>
      <c r="O1519">
        <f>VLOOKUP(N1519,Sheet3!A:B,2,FALSE)</f>
        <v>10</v>
      </c>
      <c r="P1519" t="s">
        <v>277</v>
      </c>
      <c r="S1519">
        <v>1</v>
      </c>
      <c r="T1519" t="s">
        <v>67</v>
      </c>
      <c r="U1519">
        <v>43636.363636000002</v>
      </c>
      <c r="V1519" s="2">
        <v>0</v>
      </c>
      <c r="W1519">
        <v>10</v>
      </c>
      <c r="X1519">
        <v>5</v>
      </c>
      <c r="Y1519" s="8">
        <v>4363.6363635999996</v>
      </c>
      <c r="Z1519">
        <v>43636.363636000002</v>
      </c>
      <c r="AA1519" s="8">
        <v>43636.363636000002</v>
      </c>
      <c r="AB1519">
        <v>0</v>
      </c>
      <c r="AC1519">
        <v>0</v>
      </c>
      <c r="AD1519" s="8">
        <f t="shared" si="23"/>
        <v>47999.999999600004</v>
      </c>
    </row>
    <row r="1520" spans="1:30" x14ac:dyDescent="0.25">
      <c r="A1520" s="1">
        <v>44743</v>
      </c>
      <c r="B1520" t="s">
        <v>39</v>
      </c>
      <c r="C1520" t="s">
        <v>2483</v>
      </c>
      <c r="D1520" t="s">
        <v>2484</v>
      </c>
      <c r="E1520">
        <f>VLOOKUP(C1520,customer!A:D,4,FALSE)</f>
        <v>39903</v>
      </c>
      <c r="F1520" t="s">
        <v>41</v>
      </c>
      <c r="H1520">
        <v>95999.999999000007</v>
      </c>
      <c r="I1520">
        <v>0</v>
      </c>
      <c r="J1520" s="1">
        <v>44743</v>
      </c>
      <c r="K1520">
        <v>87272.727272000004</v>
      </c>
      <c r="L1520">
        <v>8727.2727269999996</v>
      </c>
      <c r="M1520">
        <v>95999.999999000007</v>
      </c>
      <c r="N1520" t="s">
        <v>42</v>
      </c>
      <c r="O1520">
        <f>VLOOKUP(N1520,Sheet3!A:B,2,FALSE)</f>
        <v>10</v>
      </c>
      <c r="P1520" t="s">
        <v>2099</v>
      </c>
      <c r="S1520">
        <v>1</v>
      </c>
      <c r="T1520" t="s">
        <v>67</v>
      </c>
      <c r="U1520">
        <v>43636.363636000002</v>
      </c>
      <c r="V1520" s="2">
        <v>0</v>
      </c>
      <c r="W1520">
        <v>10</v>
      </c>
      <c r="X1520">
        <v>5</v>
      </c>
      <c r="Y1520" s="8">
        <v>4363.6363635999996</v>
      </c>
      <c r="Z1520">
        <v>43636.363636000002</v>
      </c>
      <c r="AA1520" s="8">
        <v>43636.363636000002</v>
      </c>
      <c r="AB1520">
        <v>0</v>
      </c>
      <c r="AC1520">
        <v>0</v>
      </c>
      <c r="AD1520" s="8">
        <f t="shared" si="23"/>
        <v>47999.999999600004</v>
      </c>
    </row>
    <row r="1521" spans="1:30" x14ac:dyDescent="0.25">
      <c r="A1521" s="1">
        <v>44743</v>
      </c>
      <c r="B1521" t="s">
        <v>39</v>
      </c>
      <c r="C1521" t="s">
        <v>2486</v>
      </c>
      <c r="D1521" t="s">
        <v>790</v>
      </c>
      <c r="E1521">
        <f>VLOOKUP(C1521,customer!A:D,4,FALSE)</f>
        <v>6790</v>
      </c>
      <c r="F1521" t="s">
        <v>41</v>
      </c>
      <c r="H1521">
        <v>197000</v>
      </c>
      <c r="I1521">
        <v>0</v>
      </c>
      <c r="J1521" s="1">
        <v>44743</v>
      </c>
      <c r="K1521">
        <v>179090.90909100001</v>
      </c>
      <c r="L1521">
        <v>17909.090908999999</v>
      </c>
      <c r="M1521">
        <v>197000</v>
      </c>
      <c r="N1521" t="s">
        <v>42</v>
      </c>
      <c r="O1521">
        <f>VLOOKUP(N1521,Sheet3!A:B,2,FALSE)</f>
        <v>10</v>
      </c>
      <c r="P1521" t="s">
        <v>63</v>
      </c>
      <c r="Q1521" t="s">
        <v>64</v>
      </c>
      <c r="S1521">
        <v>1</v>
      </c>
      <c r="T1521" t="s">
        <v>67</v>
      </c>
      <c r="U1521">
        <v>179090.90909100001</v>
      </c>
      <c r="V1521" s="2">
        <v>0</v>
      </c>
      <c r="W1521">
        <v>10</v>
      </c>
      <c r="X1521">
        <v>5</v>
      </c>
      <c r="Y1521" s="8">
        <v>17909.090909099999</v>
      </c>
      <c r="Z1521">
        <v>179090.90909100001</v>
      </c>
      <c r="AA1521" s="8">
        <v>179090.90909100001</v>
      </c>
      <c r="AB1521">
        <v>0</v>
      </c>
      <c r="AC1521">
        <v>0</v>
      </c>
      <c r="AD1521" s="8">
        <f t="shared" si="23"/>
        <v>197000.0000001</v>
      </c>
    </row>
    <row r="1522" spans="1:30" x14ac:dyDescent="0.25">
      <c r="A1522" s="1">
        <v>44743</v>
      </c>
      <c r="B1522" t="s">
        <v>39</v>
      </c>
      <c r="C1522" t="s">
        <v>2487</v>
      </c>
      <c r="D1522" t="s">
        <v>1170</v>
      </c>
      <c r="E1522">
        <f>VLOOKUP(C1522,customer!A:D,4,FALSE)</f>
        <v>10039</v>
      </c>
      <c r="F1522" t="s">
        <v>41</v>
      </c>
      <c r="H1522">
        <v>221800</v>
      </c>
      <c r="I1522">
        <v>0</v>
      </c>
      <c r="J1522" s="1">
        <v>44743</v>
      </c>
      <c r="K1522">
        <v>201636.36363599999</v>
      </c>
      <c r="L1522">
        <v>20163.636364000002</v>
      </c>
      <c r="M1522">
        <v>221800</v>
      </c>
      <c r="N1522" t="s">
        <v>42</v>
      </c>
      <c r="O1522">
        <f>VLOOKUP(N1522,Sheet3!A:B,2,FALSE)</f>
        <v>10</v>
      </c>
      <c r="P1522" t="s">
        <v>89</v>
      </c>
      <c r="Q1522" t="s">
        <v>90</v>
      </c>
      <c r="S1522">
        <v>1</v>
      </c>
      <c r="T1522" t="s">
        <v>67</v>
      </c>
      <c r="U1522">
        <v>201636.36363599999</v>
      </c>
      <c r="V1522" s="2">
        <v>0</v>
      </c>
      <c r="W1522">
        <v>10</v>
      </c>
      <c r="X1522">
        <v>5</v>
      </c>
      <c r="Y1522" s="8">
        <v>20163.636363599999</v>
      </c>
      <c r="Z1522">
        <v>201636.36363599999</v>
      </c>
      <c r="AA1522" s="8">
        <v>201636.36363599999</v>
      </c>
      <c r="AB1522">
        <v>0</v>
      </c>
      <c r="AC1522">
        <v>0</v>
      </c>
      <c r="AD1522" s="8">
        <f t="shared" si="23"/>
        <v>221799.9999996</v>
      </c>
    </row>
    <row r="1523" spans="1:30" x14ac:dyDescent="0.25">
      <c r="A1523" s="1">
        <v>44743</v>
      </c>
      <c r="B1523" t="s">
        <v>39</v>
      </c>
      <c r="C1523" t="s">
        <v>2488</v>
      </c>
      <c r="D1523" t="s">
        <v>2489</v>
      </c>
      <c r="E1523">
        <f>VLOOKUP(C1523,customer!A:D,4,FALSE)</f>
        <v>38108</v>
      </c>
      <c r="F1523" t="s">
        <v>41</v>
      </c>
      <c r="H1523">
        <v>17900</v>
      </c>
      <c r="I1523">
        <v>0</v>
      </c>
      <c r="J1523" s="1">
        <v>44743</v>
      </c>
      <c r="K1523">
        <v>16272.727273</v>
      </c>
      <c r="L1523">
        <v>1627.272727</v>
      </c>
      <c r="M1523">
        <v>17900</v>
      </c>
      <c r="N1523" t="s">
        <v>42</v>
      </c>
      <c r="O1523">
        <f>VLOOKUP(N1523,Sheet3!A:B,2,FALSE)</f>
        <v>10</v>
      </c>
      <c r="P1523" t="s">
        <v>177</v>
      </c>
      <c r="Q1523" t="s">
        <v>178</v>
      </c>
      <c r="S1523">
        <v>1</v>
      </c>
      <c r="T1523" t="s">
        <v>123</v>
      </c>
      <c r="U1523">
        <v>16272.727273</v>
      </c>
      <c r="V1523" s="2">
        <v>0</v>
      </c>
      <c r="W1523">
        <v>10</v>
      </c>
      <c r="X1523">
        <v>5</v>
      </c>
      <c r="Y1523" s="8">
        <v>1627.2727273</v>
      </c>
      <c r="Z1523">
        <v>16272.727273</v>
      </c>
      <c r="AA1523" s="8">
        <v>16272.727273</v>
      </c>
      <c r="AB1523">
        <v>0</v>
      </c>
      <c r="AC1523">
        <v>0</v>
      </c>
      <c r="AD1523" s="8">
        <f t="shared" si="23"/>
        <v>17900.000000300002</v>
      </c>
    </row>
    <row r="1524" spans="1:30" x14ac:dyDescent="0.25">
      <c r="A1524" s="1">
        <v>44743</v>
      </c>
      <c r="B1524" t="s">
        <v>39</v>
      </c>
      <c r="C1524" t="s">
        <v>2491</v>
      </c>
      <c r="D1524" t="s">
        <v>2492</v>
      </c>
      <c r="E1524">
        <f>VLOOKUP(C1524,customer!A:D,4,FALSE)</f>
        <v>1291</v>
      </c>
      <c r="F1524" t="s">
        <v>41</v>
      </c>
      <c r="H1524">
        <v>221800</v>
      </c>
      <c r="I1524">
        <v>0</v>
      </c>
      <c r="J1524" s="1">
        <v>44743</v>
      </c>
      <c r="K1524">
        <v>201636.36363599999</v>
      </c>
      <c r="L1524">
        <v>20163.636364000002</v>
      </c>
      <c r="M1524">
        <v>221800</v>
      </c>
      <c r="N1524" t="s">
        <v>42</v>
      </c>
      <c r="O1524">
        <f>VLOOKUP(N1524,Sheet3!A:B,2,FALSE)</f>
        <v>10</v>
      </c>
      <c r="P1524" t="s">
        <v>71</v>
      </c>
      <c r="Q1524" t="s">
        <v>72</v>
      </c>
      <c r="S1524">
        <v>1</v>
      </c>
      <c r="T1524" t="s">
        <v>67</v>
      </c>
      <c r="U1524">
        <v>201636.36363599999</v>
      </c>
      <c r="V1524" s="2">
        <v>0</v>
      </c>
      <c r="W1524">
        <v>10</v>
      </c>
      <c r="X1524">
        <v>5</v>
      </c>
      <c r="Y1524" s="8">
        <v>20163.636363599999</v>
      </c>
      <c r="Z1524">
        <v>201636.36363599999</v>
      </c>
      <c r="AA1524" s="8">
        <v>201636.36363599999</v>
      </c>
      <c r="AB1524">
        <v>0</v>
      </c>
      <c r="AC1524">
        <v>0</v>
      </c>
      <c r="AD1524" s="8">
        <f t="shared" si="23"/>
        <v>221799.9999996</v>
      </c>
    </row>
    <row r="1525" spans="1:30" x14ac:dyDescent="0.25">
      <c r="A1525" s="1">
        <v>44743</v>
      </c>
      <c r="B1525" t="s">
        <v>39</v>
      </c>
      <c r="C1525" t="s">
        <v>2494</v>
      </c>
      <c r="D1525" t="s">
        <v>2495</v>
      </c>
      <c r="E1525">
        <f>VLOOKUP(C1525,customer!A:D,4,FALSE)</f>
        <v>38337</v>
      </c>
      <c r="F1525" t="s">
        <v>41</v>
      </c>
      <c r="H1525">
        <v>221500</v>
      </c>
      <c r="I1525">
        <v>0</v>
      </c>
      <c r="J1525" s="1">
        <v>44743</v>
      </c>
      <c r="K1525">
        <v>201363.63636400001</v>
      </c>
      <c r="L1525">
        <v>20136.363635999998</v>
      </c>
      <c r="M1525">
        <v>221500</v>
      </c>
      <c r="N1525" t="s">
        <v>42</v>
      </c>
      <c r="O1525">
        <f>VLOOKUP(N1525,Sheet3!A:B,2,FALSE)</f>
        <v>10</v>
      </c>
      <c r="P1525" t="s">
        <v>55</v>
      </c>
      <c r="Q1525" t="s">
        <v>56</v>
      </c>
      <c r="S1525">
        <v>1</v>
      </c>
      <c r="T1525" t="s">
        <v>67</v>
      </c>
      <c r="U1525">
        <v>201363.63636400001</v>
      </c>
      <c r="V1525" s="2">
        <v>0</v>
      </c>
      <c r="W1525">
        <v>10</v>
      </c>
      <c r="X1525">
        <v>5</v>
      </c>
      <c r="Y1525" s="8">
        <v>20136.363636400001</v>
      </c>
      <c r="Z1525">
        <v>201363.63636400001</v>
      </c>
      <c r="AA1525" s="8">
        <v>201363.63636400001</v>
      </c>
      <c r="AB1525">
        <v>0</v>
      </c>
      <c r="AC1525">
        <v>0</v>
      </c>
      <c r="AD1525" s="8">
        <f t="shared" si="23"/>
        <v>221500.0000004</v>
      </c>
    </row>
    <row r="1526" spans="1:30" x14ac:dyDescent="0.25">
      <c r="A1526" s="1">
        <v>44743</v>
      </c>
      <c r="B1526" t="s">
        <v>39</v>
      </c>
      <c r="C1526" t="s">
        <v>2497</v>
      </c>
      <c r="D1526" t="s">
        <v>2498</v>
      </c>
      <c r="E1526">
        <f>VLOOKUP(C1526,customer!A:D,4,FALSE)</f>
        <v>42368</v>
      </c>
      <c r="F1526" t="s">
        <v>41</v>
      </c>
      <c r="H1526">
        <v>221500</v>
      </c>
      <c r="I1526">
        <v>0</v>
      </c>
      <c r="J1526" s="1">
        <v>44743</v>
      </c>
      <c r="K1526">
        <v>201363.63636400001</v>
      </c>
      <c r="L1526">
        <v>20136.363635999998</v>
      </c>
      <c r="M1526">
        <v>221500</v>
      </c>
      <c r="N1526" t="s">
        <v>42</v>
      </c>
      <c r="O1526">
        <f>VLOOKUP(N1526,Sheet3!A:B,2,FALSE)</f>
        <v>10</v>
      </c>
      <c r="P1526" t="s">
        <v>55</v>
      </c>
      <c r="Q1526" t="s">
        <v>56</v>
      </c>
      <c r="S1526">
        <v>1</v>
      </c>
      <c r="T1526" t="s">
        <v>67</v>
      </c>
      <c r="U1526">
        <v>201363.63636400001</v>
      </c>
      <c r="V1526" s="2">
        <v>0</v>
      </c>
      <c r="W1526">
        <v>10</v>
      </c>
      <c r="X1526">
        <v>5</v>
      </c>
      <c r="Y1526" s="8">
        <v>20136.363636400001</v>
      </c>
      <c r="Z1526">
        <v>201363.63636400001</v>
      </c>
      <c r="AA1526" s="8">
        <v>201363.63636400001</v>
      </c>
      <c r="AB1526">
        <v>0</v>
      </c>
      <c r="AC1526">
        <v>0</v>
      </c>
      <c r="AD1526" s="8">
        <f t="shared" si="23"/>
        <v>221500.0000004</v>
      </c>
    </row>
    <row r="1527" spans="1:30" x14ac:dyDescent="0.25">
      <c r="A1527" s="1">
        <v>44743</v>
      </c>
      <c r="B1527" t="s">
        <v>39</v>
      </c>
      <c r="C1527" t="s">
        <v>2500</v>
      </c>
      <c r="D1527" t="s">
        <v>2501</v>
      </c>
      <c r="E1527">
        <f>VLOOKUP(C1527,customer!A:D,4,FALSE)</f>
        <v>18248</v>
      </c>
      <c r="F1527" t="s">
        <v>41</v>
      </c>
      <c r="H1527">
        <v>303199.99999400001</v>
      </c>
      <c r="I1527">
        <v>0</v>
      </c>
      <c r="J1527" s="1">
        <v>44743</v>
      </c>
      <c r="K1527">
        <v>275636.36363099999</v>
      </c>
      <c r="L1527">
        <v>27563.636363000001</v>
      </c>
      <c r="M1527">
        <v>303199.99999400001</v>
      </c>
      <c r="N1527" t="s">
        <v>42</v>
      </c>
      <c r="O1527">
        <f>VLOOKUP(N1527,Sheet3!A:B,2,FALSE)</f>
        <v>10</v>
      </c>
      <c r="P1527" t="s">
        <v>131</v>
      </c>
      <c r="Q1527" t="s">
        <v>132</v>
      </c>
      <c r="S1527">
        <v>3</v>
      </c>
      <c r="T1527" t="s">
        <v>123</v>
      </c>
      <c r="U1527">
        <v>23454.545454999999</v>
      </c>
      <c r="V1527" s="2">
        <v>0</v>
      </c>
      <c r="W1527">
        <v>10</v>
      </c>
      <c r="X1527">
        <v>5</v>
      </c>
      <c r="Y1527" s="8">
        <v>7036.3636365000002</v>
      </c>
      <c r="Z1527">
        <v>70363.636364999998</v>
      </c>
      <c r="AA1527" s="8">
        <v>70363.636364999998</v>
      </c>
      <c r="AB1527">
        <v>0</v>
      </c>
      <c r="AC1527">
        <v>0</v>
      </c>
      <c r="AD1527" s="8">
        <f t="shared" si="23"/>
        <v>77400.000001499997</v>
      </c>
    </row>
    <row r="1528" spans="1:30" x14ac:dyDescent="0.25">
      <c r="A1528" s="1">
        <v>44743</v>
      </c>
      <c r="B1528" t="s">
        <v>39</v>
      </c>
      <c r="C1528" t="s">
        <v>2500</v>
      </c>
      <c r="D1528" t="s">
        <v>2501</v>
      </c>
      <c r="E1528">
        <f>VLOOKUP(C1528,customer!A:D,4,FALSE)</f>
        <v>18248</v>
      </c>
      <c r="F1528" t="s">
        <v>41</v>
      </c>
      <c r="H1528">
        <v>303199.99999400001</v>
      </c>
      <c r="I1528">
        <v>0</v>
      </c>
      <c r="J1528" s="1">
        <v>44743</v>
      </c>
      <c r="K1528">
        <v>275636.36363099999</v>
      </c>
      <c r="L1528">
        <v>27563.636363000001</v>
      </c>
      <c r="M1528">
        <v>303199.99999400001</v>
      </c>
      <c r="N1528" t="s">
        <v>42</v>
      </c>
      <c r="O1528">
        <f>VLOOKUP(N1528,Sheet3!A:B,2,FALSE)</f>
        <v>10</v>
      </c>
      <c r="P1528" t="s">
        <v>111</v>
      </c>
      <c r="Q1528" t="s">
        <v>112</v>
      </c>
      <c r="S1528">
        <v>10</v>
      </c>
      <c r="T1528" t="s">
        <v>238</v>
      </c>
      <c r="U1528">
        <v>8636.363636</v>
      </c>
      <c r="V1528" s="2">
        <v>0</v>
      </c>
      <c r="W1528">
        <v>10</v>
      </c>
      <c r="X1528">
        <v>5</v>
      </c>
      <c r="Y1528" s="8">
        <v>8636.363636</v>
      </c>
      <c r="Z1528">
        <v>86363.636360000004</v>
      </c>
      <c r="AA1528" s="8">
        <v>86363.636360000004</v>
      </c>
      <c r="AB1528">
        <v>0</v>
      </c>
      <c r="AC1528">
        <v>0</v>
      </c>
      <c r="AD1528" s="8">
        <f t="shared" si="23"/>
        <v>94999.999995999999</v>
      </c>
    </row>
    <row r="1529" spans="1:30" x14ac:dyDescent="0.25">
      <c r="A1529" s="1">
        <v>44743</v>
      </c>
      <c r="B1529" t="s">
        <v>39</v>
      </c>
      <c r="C1529" t="s">
        <v>2500</v>
      </c>
      <c r="D1529" t="s">
        <v>2501</v>
      </c>
      <c r="E1529">
        <f>VLOOKUP(C1529,customer!A:D,4,FALSE)</f>
        <v>18248</v>
      </c>
      <c r="F1529" t="s">
        <v>41</v>
      </c>
      <c r="H1529">
        <v>303199.99999400001</v>
      </c>
      <c r="I1529">
        <v>0</v>
      </c>
      <c r="J1529" s="1">
        <v>44743</v>
      </c>
      <c r="K1529">
        <v>275636.36363099999</v>
      </c>
      <c r="L1529">
        <v>27563.636363000001</v>
      </c>
      <c r="M1529">
        <v>303199.99999400001</v>
      </c>
      <c r="N1529" t="s">
        <v>42</v>
      </c>
      <c r="O1529">
        <f>VLOOKUP(N1529,Sheet3!A:B,2,FALSE)</f>
        <v>10</v>
      </c>
      <c r="P1529" t="s">
        <v>55</v>
      </c>
      <c r="Q1529" t="s">
        <v>56</v>
      </c>
      <c r="S1529">
        <v>10</v>
      </c>
      <c r="T1529" t="s">
        <v>238</v>
      </c>
      <c r="U1529">
        <v>8636.363636</v>
      </c>
      <c r="V1529" s="2">
        <v>0</v>
      </c>
      <c r="W1529">
        <v>10</v>
      </c>
      <c r="X1529">
        <v>5</v>
      </c>
      <c r="Y1529" s="8">
        <v>8636.363636</v>
      </c>
      <c r="Z1529">
        <v>86363.636360000004</v>
      </c>
      <c r="AA1529" s="8">
        <v>86363.636360000004</v>
      </c>
      <c r="AB1529">
        <v>0</v>
      </c>
      <c r="AC1529">
        <v>0</v>
      </c>
      <c r="AD1529" s="8">
        <f t="shared" si="23"/>
        <v>94999.999995999999</v>
      </c>
    </row>
    <row r="1530" spans="1:30" x14ac:dyDescent="0.25">
      <c r="A1530" s="1">
        <v>44743</v>
      </c>
      <c r="B1530" t="s">
        <v>39</v>
      </c>
      <c r="C1530" t="s">
        <v>2500</v>
      </c>
      <c r="D1530" t="s">
        <v>2501</v>
      </c>
      <c r="E1530">
        <f>VLOOKUP(C1530,customer!A:D,4,FALSE)</f>
        <v>18248</v>
      </c>
      <c r="F1530" t="s">
        <v>41</v>
      </c>
      <c r="H1530">
        <v>303199.99999400001</v>
      </c>
      <c r="I1530">
        <v>0</v>
      </c>
      <c r="J1530" s="1">
        <v>44743</v>
      </c>
      <c r="K1530">
        <v>275636.36363099999</v>
      </c>
      <c r="L1530">
        <v>27563.636363000001</v>
      </c>
      <c r="M1530">
        <v>303199.99999400001</v>
      </c>
      <c r="N1530" t="s">
        <v>42</v>
      </c>
      <c r="O1530">
        <f>VLOOKUP(N1530,Sheet3!A:B,2,FALSE)</f>
        <v>10</v>
      </c>
      <c r="P1530" t="s">
        <v>177</v>
      </c>
      <c r="Q1530" t="s">
        <v>178</v>
      </c>
      <c r="S1530">
        <v>2</v>
      </c>
      <c r="T1530" t="s">
        <v>123</v>
      </c>
      <c r="U1530">
        <v>16272.727273</v>
      </c>
      <c r="V1530" s="2">
        <v>0</v>
      </c>
      <c r="W1530">
        <v>10</v>
      </c>
      <c r="X1530">
        <v>5</v>
      </c>
      <c r="Y1530" s="8">
        <v>3254.5454546000001</v>
      </c>
      <c r="Z1530">
        <v>32545.454546000001</v>
      </c>
      <c r="AA1530" s="8">
        <v>32545.454546000001</v>
      </c>
      <c r="AB1530">
        <v>0</v>
      </c>
      <c r="AC1530">
        <v>0</v>
      </c>
      <c r="AD1530" s="8">
        <f t="shared" si="23"/>
        <v>35800.000000600005</v>
      </c>
    </row>
    <row r="1531" spans="1:30" x14ac:dyDescent="0.25">
      <c r="A1531" s="1">
        <v>44743</v>
      </c>
      <c r="B1531" t="s">
        <v>39</v>
      </c>
      <c r="C1531" t="s">
        <v>2503</v>
      </c>
      <c r="D1531" t="s">
        <v>2504</v>
      </c>
      <c r="E1531">
        <f>VLOOKUP(C1531,customer!A:D,4,FALSE)</f>
        <v>251</v>
      </c>
      <c r="F1531" t="s">
        <v>41</v>
      </c>
      <c r="H1531">
        <v>870399.99999899999</v>
      </c>
      <c r="I1531">
        <v>0</v>
      </c>
      <c r="J1531" s="1">
        <v>44743</v>
      </c>
      <c r="K1531">
        <v>791272.72727200005</v>
      </c>
      <c r="L1531">
        <v>79127.272727000003</v>
      </c>
      <c r="M1531">
        <v>870399.99999899999</v>
      </c>
      <c r="N1531" t="s">
        <v>42</v>
      </c>
      <c r="O1531">
        <f>VLOOKUP(N1531,Sheet3!A:B,2,FALSE)</f>
        <v>10</v>
      </c>
      <c r="P1531" t="s">
        <v>107</v>
      </c>
      <c r="Q1531" t="s">
        <v>108</v>
      </c>
      <c r="S1531">
        <v>1</v>
      </c>
      <c r="T1531" t="s">
        <v>67</v>
      </c>
      <c r="U1531">
        <v>201636.36363599999</v>
      </c>
      <c r="V1531" s="2">
        <v>0</v>
      </c>
      <c r="W1531">
        <v>10</v>
      </c>
      <c r="X1531">
        <v>5</v>
      </c>
      <c r="Y1531" s="8">
        <v>20163.636363599999</v>
      </c>
      <c r="Z1531">
        <v>201636.36363599999</v>
      </c>
      <c r="AA1531" s="8">
        <v>201636.36363599999</v>
      </c>
      <c r="AB1531">
        <v>0</v>
      </c>
      <c r="AC1531">
        <v>0</v>
      </c>
      <c r="AD1531" s="8">
        <f t="shared" si="23"/>
        <v>221799.9999996</v>
      </c>
    </row>
    <row r="1532" spans="1:30" x14ac:dyDescent="0.25">
      <c r="A1532" s="1">
        <v>44743</v>
      </c>
      <c r="B1532" t="s">
        <v>39</v>
      </c>
      <c r="C1532" t="s">
        <v>2503</v>
      </c>
      <c r="D1532" t="s">
        <v>2504</v>
      </c>
      <c r="E1532">
        <f>VLOOKUP(C1532,customer!A:D,4,FALSE)</f>
        <v>251</v>
      </c>
      <c r="F1532" t="s">
        <v>41</v>
      </c>
      <c r="H1532">
        <v>870399.99999899999</v>
      </c>
      <c r="I1532">
        <v>0</v>
      </c>
      <c r="J1532" s="1">
        <v>44743</v>
      </c>
      <c r="K1532">
        <v>791272.72727200005</v>
      </c>
      <c r="L1532">
        <v>79127.272727000003</v>
      </c>
      <c r="M1532">
        <v>870399.99999899999</v>
      </c>
      <c r="N1532" t="s">
        <v>42</v>
      </c>
      <c r="O1532">
        <f>VLOOKUP(N1532,Sheet3!A:B,2,FALSE)</f>
        <v>10</v>
      </c>
      <c r="P1532" t="s">
        <v>59</v>
      </c>
      <c r="Q1532" t="s">
        <v>60</v>
      </c>
      <c r="S1532">
        <v>1</v>
      </c>
      <c r="T1532" t="s">
        <v>67</v>
      </c>
      <c r="U1532">
        <v>201636.36363599999</v>
      </c>
      <c r="V1532" s="2">
        <v>0</v>
      </c>
      <c r="W1532">
        <v>10</v>
      </c>
      <c r="X1532">
        <v>5</v>
      </c>
      <c r="Y1532" s="8">
        <v>20163.636363599999</v>
      </c>
      <c r="Z1532">
        <v>201636.36363599999</v>
      </c>
      <c r="AA1532" s="8">
        <v>201636.36363599999</v>
      </c>
      <c r="AB1532">
        <v>0</v>
      </c>
      <c r="AC1532">
        <v>0</v>
      </c>
      <c r="AD1532" s="8">
        <f t="shared" si="23"/>
        <v>221799.9999996</v>
      </c>
    </row>
    <row r="1533" spans="1:30" x14ac:dyDescent="0.25">
      <c r="A1533" s="1">
        <v>44743</v>
      </c>
      <c r="B1533" t="s">
        <v>39</v>
      </c>
      <c r="C1533" t="s">
        <v>2503</v>
      </c>
      <c r="D1533" t="s">
        <v>2504</v>
      </c>
      <c r="E1533">
        <f>VLOOKUP(C1533,customer!A:D,4,FALSE)</f>
        <v>251</v>
      </c>
      <c r="F1533" t="s">
        <v>41</v>
      </c>
      <c r="H1533">
        <v>870399.99999899999</v>
      </c>
      <c r="I1533">
        <v>0</v>
      </c>
      <c r="J1533" s="1">
        <v>44743</v>
      </c>
      <c r="K1533">
        <v>791272.72727200005</v>
      </c>
      <c r="L1533">
        <v>79127.272727000003</v>
      </c>
      <c r="M1533">
        <v>870399.99999899999</v>
      </c>
      <c r="N1533" t="s">
        <v>42</v>
      </c>
      <c r="O1533">
        <f>VLOOKUP(N1533,Sheet3!A:B,2,FALSE)</f>
        <v>10</v>
      </c>
      <c r="P1533" t="s">
        <v>179</v>
      </c>
      <c r="Q1533" t="s">
        <v>180</v>
      </c>
      <c r="S1533">
        <v>1</v>
      </c>
      <c r="T1533" t="s">
        <v>67</v>
      </c>
      <c r="U1533">
        <v>186363.63636400001</v>
      </c>
      <c r="V1533" s="2">
        <v>0</v>
      </c>
      <c r="W1533">
        <v>10</v>
      </c>
      <c r="X1533">
        <v>5</v>
      </c>
      <c r="Y1533" s="8">
        <v>18636.363636400001</v>
      </c>
      <c r="Z1533">
        <v>186363.63636400001</v>
      </c>
      <c r="AA1533" s="8">
        <v>186363.63636400001</v>
      </c>
      <c r="AB1533">
        <v>0</v>
      </c>
      <c r="AC1533">
        <v>0</v>
      </c>
      <c r="AD1533" s="8">
        <f t="shared" si="23"/>
        <v>205000.0000004</v>
      </c>
    </row>
    <row r="1534" spans="1:30" x14ac:dyDescent="0.25">
      <c r="A1534" s="1">
        <v>44743</v>
      </c>
      <c r="B1534" t="s">
        <v>39</v>
      </c>
      <c r="C1534" t="s">
        <v>2503</v>
      </c>
      <c r="D1534" t="s">
        <v>2504</v>
      </c>
      <c r="E1534">
        <f>VLOOKUP(C1534,customer!A:D,4,FALSE)</f>
        <v>251</v>
      </c>
      <c r="F1534" t="s">
        <v>41</v>
      </c>
      <c r="H1534">
        <v>870399.99999899999</v>
      </c>
      <c r="I1534">
        <v>0</v>
      </c>
      <c r="J1534" s="1">
        <v>44743</v>
      </c>
      <c r="K1534">
        <v>791272.72727200005</v>
      </c>
      <c r="L1534">
        <v>79127.272727000003</v>
      </c>
      <c r="M1534">
        <v>870399.99999899999</v>
      </c>
      <c r="N1534" t="s">
        <v>42</v>
      </c>
      <c r="O1534">
        <f>VLOOKUP(N1534,Sheet3!A:B,2,FALSE)</f>
        <v>10</v>
      </c>
      <c r="P1534" t="s">
        <v>111</v>
      </c>
      <c r="Q1534" t="s">
        <v>112</v>
      </c>
      <c r="S1534">
        <v>1</v>
      </c>
      <c r="T1534" t="s">
        <v>67</v>
      </c>
      <c r="U1534">
        <v>201636.36363599999</v>
      </c>
      <c r="V1534" s="2">
        <v>0</v>
      </c>
      <c r="W1534">
        <v>10</v>
      </c>
      <c r="X1534">
        <v>5</v>
      </c>
      <c r="Y1534" s="8">
        <v>20163.636363599999</v>
      </c>
      <c r="Z1534">
        <v>201636.36363599999</v>
      </c>
      <c r="AA1534" s="8">
        <v>201636.36363599999</v>
      </c>
      <c r="AB1534">
        <v>0</v>
      </c>
      <c r="AC1534">
        <v>0</v>
      </c>
      <c r="AD1534" s="8">
        <f t="shared" si="23"/>
        <v>221799.9999996</v>
      </c>
    </row>
    <row r="1535" spans="1:30" x14ac:dyDescent="0.25">
      <c r="A1535" s="1">
        <v>44743</v>
      </c>
      <c r="B1535" t="s">
        <v>39</v>
      </c>
      <c r="C1535" t="s">
        <v>2506</v>
      </c>
      <c r="D1535" t="s">
        <v>691</v>
      </c>
      <c r="E1535">
        <f>VLOOKUP(C1535,customer!A:D,4,FALSE)</f>
        <v>6192</v>
      </c>
      <c r="F1535" t="s">
        <v>41</v>
      </c>
      <c r="H1535">
        <v>221800</v>
      </c>
      <c r="I1535">
        <v>0</v>
      </c>
      <c r="J1535" s="1">
        <v>44743</v>
      </c>
      <c r="K1535">
        <v>201636.36363599999</v>
      </c>
      <c r="L1535">
        <v>20163.636364000002</v>
      </c>
      <c r="M1535">
        <v>221800</v>
      </c>
      <c r="N1535" t="s">
        <v>42</v>
      </c>
      <c r="O1535">
        <f>VLOOKUP(N1535,Sheet3!A:B,2,FALSE)</f>
        <v>10</v>
      </c>
      <c r="P1535" t="s">
        <v>113</v>
      </c>
      <c r="Q1535" t="s">
        <v>114</v>
      </c>
      <c r="S1535">
        <v>1</v>
      </c>
      <c r="T1535" t="s">
        <v>67</v>
      </c>
      <c r="U1535">
        <v>201636.36363599999</v>
      </c>
      <c r="V1535" s="2">
        <v>0</v>
      </c>
      <c r="W1535">
        <v>10</v>
      </c>
      <c r="X1535">
        <v>5</v>
      </c>
      <c r="Y1535" s="8">
        <v>20163.636363599999</v>
      </c>
      <c r="Z1535">
        <v>201636.36363599999</v>
      </c>
      <c r="AA1535" s="8">
        <v>201636.36363599999</v>
      </c>
      <c r="AB1535">
        <v>0</v>
      </c>
      <c r="AC1535">
        <v>0</v>
      </c>
      <c r="AD1535" s="8">
        <f t="shared" si="23"/>
        <v>221799.9999996</v>
      </c>
    </row>
    <row r="1536" spans="1:30" x14ac:dyDescent="0.25">
      <c r="A1536" s="1">
        <v>44743</v>
      </c>
      <c r="B1536" t="s">
        <v>39</v>
      </c>
      <c r="C1536" t="s">
        <v>2507</v>
      </c>
      <c r="D1536" t="s">
        <v>2006</v>
      </c>
      <c r="E1536">
        <f>VLOOKUP(C1536,customer!A:D,4,FALSE)</f>
        <v>43321</v>
      </c>
      <c r="F1536" t="s">
        <v>41</v>
      </c>
      <c r="H1536">
        <v>605700.00000400003</v>
      </c>
      <c r="I1536">
        <v>0</v>
      </c>
      <c r="J1536" s="1">
        <v>44743</v>
      </c>
      <c r="K1536">
        <v>550636.36364</v>
      </c>
      <c r="L1536">
        <v>55063.636363999998</v>
      </c>
      <c r="M1536">
        <v>605700.00000400003</v>
      </c>
      <c r="N1536" t="s">
        <v>42</v>
      </c>
      <c r="O1536">
        <f>VLOOKUP(N1536,Sheet3!A:B,2,FALSE)</f>
        <v>10</v>
      </c>
      <c r="P1536" t="s">
        <v>55</v>
      </c>
      <c r="Q1536" t="s">
        <v>56</v>
      </c>
      <c r="S1536">
        <v>1</v>
      </c>
      <c r="T1536" t="s">
        <v>67</v>
      </c>
      <c r="U1536">
        <v>201363.63636400001</v>
      </c>
      <c r="V1536" s="2">
        <v>0</v>
      </c>
      <c r="W1536">
        <v>10</v>
      </c>
      <c r="X1536">
        <v>5</v>
      </c>
      <c r="Y1536" s="8">
        <v>20136.363636400001</v>
      </c>
      <c r="Z1536">
        <v>201363.63636400001</v>
      </c>
      <c r="AA1536" s="8">
        <v>201363.63636400001</v>
      </c>
      <c r="AB1536">
        <v>0</v>
      </c>
      <c r="AC1536">
        <v>0</v>
      </c>
      <c r="AD1536" s="8">
        <f t="shared" si="23"/>
        <v>221500.0000004</v>
      </c>
    </row>
    <row r="1537" spans="1:30" x14ac:dyDescent="0.25">
      <c r="A1537" s="1">
        <v>44743</v>
      </c>
      <c r="B1537" t="s">
        <v>39</v>
      </c>
      <c r="C1537" t="s">
        <v>2507</v>
      </c>
      <c r="D1537" t="s">
        <v>2006</v>
      </c>
      <c r="E1537">
        <f>VLOOKUP(C1537,customer!A:D,4,FALSE)</f>
        <v>43321</v>
      </c>
      <c r="F1537" t="s">
        <v>41</v>
      </c>
      <c r="H1537">
        <v>605700.00000400003</v>
      </c>
      <c r="I1537">
        <v>0</v>
      </c>
      <c r="J1537" s="1">
        <v>44743</v>
      </c>
      <c r="K1537">
        <v>550636.36364</v>
      </c>
      <c r="L1537">
        <v>55063.636363999998</v>
      </c>
      <c r="M1537">
        <v>605700.00000400003</v>
      </c>
      <c r="N1537" t="s">
        <v>42</v>
      </c>
      <c r="O1537">
        <f>VLOOKUP(N1537,Sheet3!A:B,2,FALSE)</f>
        <v>10</v>
      </c>
      <c r="P1537" t="s">
        <v>48</v>
      </c>
      <c r="Q1537" t="s">
        <v>49</v>
      </c>
      <c r="S1537">
        <v>1</v>
      </c>
      <c r="T1537" t="s">
        <v>67</v>
      </c>
      <c r="U1537">
        <v>202000</v>
      </c>
      <c r="V1537" s="2">
        <v>0</v>
      </c>
      <c r="W1537">
        <v>10</v>
      </c>
      <c r="X1537">
        <v>5</v>
      </c>
      <c r="Y1537" s="8">
        <v>20200</v>
      </c>
      <c r="Z1537">
        <v>202000</v>
      </c>
      <c r="AA1537" s="8">
        <v>202000</v>
      </c>
      <c r="AB1537">
        <v>0</v>
      </c>
      <c r="AC1537">
        <v>0</v>
      </c>
      <c r="AD1537" s="8">
        <f t="shared" si="23"/>
        <v>222200</v>
      </c>
    </row>
    <row r="1538" spans="1:30" x14ac:dyDescent="0.25">
      <c r="A1538" s="1">
        <v>44743</v>
      </c>
      <c r="B1538" t="s">
        <v>39</v>
      </c>
      <c r="C1538" t="s">
        <v>2507</v>
      </c>
      <c r="D1538" t="s">
        <v>2006</v>
      </c>
      <c r="E1538">
        <f>VLOOKUP(C1538,customer!A:D,4,FALSE)</f>
        <v>43321</v>
      </c>
      <c r="F1538" t="s">
        <v>41</v>
      </c>
      <c r="H1538">
        <v>605700.00000400003</v>
      </c>
      <c r="I1538">
        <v>0</v>
      </c>
      <c r="J1538" s="1">
        <v>44743</v>
      </c>
      <c r="K1538">
        <v>550636.36364</v>
      </c>
      <c r="L1538">
        <v>55063.636363999998</v>
      </c>
      <c r="M1538">
        <v>605700.00000400003</v>
      </c>
      <c r="N1538" t="s">
        <v>42</v>
      </c>
      <c r="O1538">
        <f>VLOOKUP(N1538,Sheet3!A:B,2,FALSE)</f>
        <v>10</v>
      </c>
      <c r="P1538" t="s">
        <v>73</v>
      </c>
      <c r="Q1538" t="s">
        <v>74</v>
      </c>
      <c r="S1538">
        <v>6</v>
      </c>
      <c r="T1538" t="s">
        <v>238</v>
      </c>
      <c r="U1538">
        <v>8181.818182</v>
      </c>
      <c r="V1538" s="2">
        <v>0</v>
      </c>
      <c r="W1538">
        <v>10</v>
      </c>
      <c r="X1538">
        <v>5</v>
      </c>
      <c r="Y1538" s="8">
        <v>4909.0909092000002</v>
      </c>
      <c r="Z1538">
        <v>49090.909092000002</v>
      </c>
      <c r="AA1538" s="8">
        <v>49090.909092000002</v>
      </c>
      <c r="AB1538">
        <v>0</v>
      </c>
      <c r="AC1538">
        <v>0</v>
      </c>
      <c r="AD1538" s="8">
        <f t="shared" si="23"/>
        <v>54000.000001200002</v>
      </c>
    </row>
    <row r="1539" spans="1:30" x14ac:dyDescent="0.25">
      <c r="A1539" s="1">
        <v>44743</v>
      </c>
      <c r="B1539" t="s">
        <v>39</v>
      </c>
      <c r="C1539" t="s">
        <v>2507</v>
      </c>
      <c r="D1539" t="s">
        <v>2006</v>
      </c>
      <c r="E1539">
        <f>VLOOKUP(C1539,customer!A:D,4,FALSE)</f>
        <v>43321</v>
      </c>
      <c r="F1539" t="s">
        <v>41</v>
      </c>
      <c r="H1539">
        <v>605700.00000400003</v>
      </c>
      <c r="I1539">
        <v>0</v>
      </c>
      <c r="J1539" s="1">
        <v>44743</v>
      </c>
      <c r="K1539">
        <v>550636.36364</v>
      </c>
      <c r="L1539">
        <v>55063.636363999998</v>
      </c>
      <c r="M1539">
        <v>605700.00000400003</v>
      </c>
      <c r="N1539" t="s">
        <v>42</v>
      </c>
      <c r="O1539">
        <f>VLOOKUP(N1539,Sheet3!A:B,2,FALSE)</f>
        <v>10</v>
      </c>
      <c r="P1539" t="s">
        <v>89</v>
      </c>
      <c r="Q1539" t="s">
        <v>90</v>
      </c>
      <c r="S1539">
        <v>6</v>
      </c>
      <c r="T1539" t="s">
        <v>238</v>
      </c>
      <c r="U1539">
        <v>8181.818182</v>
      </c>
      <c r="V1539" s="2">
        <v>0</v>
      </c>
      <c r="W1539">
        <v>10</v>
      </c>
      <c r="X1539">
        <v>5</v>
      </c>
      <c r="Y1539" s="8">
        <v>4909.0909092000002</v>
      </c>
      <c r="Z1539">
        <v>49090.909092000002</v>
      </c>
      <c r="AA1539" s="8">
        <v>49090.909092000002</v>
      </c>
      <c r="AB1539">
        <v>0</v>
      </c>
      <c r="AC1539">
        <v>0</v>
      </c>
      <c r="AD1539" s="8">
        <f t="shared" ref="AD1539:AD1602" si="24">AA1539+Y1539</f>
        <v>54000.000001200002</v>
      </c>
    </row>
    <row r="1540" spans="1:30" x14ac:dyDescent="0.25">
      <c r="A1540" s="1">
        <v>44743</v>
      </c>
      <c r="B1540" t="s">
        <v>39</v>
      </c>
      <c r="C1540" t="s">
        <v>2507</v>
      </c>
      <c r="D1540" t="s">
        <v>2006</v>
      </c>
      <c r="E1540">
        <f>VLOOKUP(C1540,customer!A:D,4,FALSE)</f>
        <v>43321</v>
      </c>
      <c r="F1540" t="s">
        <v>41</v>
      </c>
      <c r="H1540">
        <v>605700.00000400003</v>
      </c>
      <c r="I1540">
        <v>0</v>
      </c>
      <c r="J1540" s="1">
        <v>44743</v>
      </c>
      <c r="K1540">
        <v>550636.36364</v>
      </c>
      <c r="L1540">
        <v>55063.636363999998</v>
      </c>
      <c r="M1540">
        <v>605700.00000400003</v>
      </c>
      <c r="N1540" t="s">
        <v>42</v>
      </c>
      <c r="O1540">
        <f>VLOOKUP(N1540,Sheet3!A:B,2,FALSE)</f>
        <v>10</v>
      </c>
      <c r="P1540" t="s">
        <v>96</v>
      </c>
      <c r="Q1540" t="s">
        <v>97</v>
      </c>
      <c r="S1540">
        <v>6</v>
      </c>
      <c r="T1540" t="s">
        <v>238</v>
      </c>
      <c r="U1540">
        <v>8181.818182</v>
      </c>
      <c r="V1540" s="2">
        <v>0</v>
      </c>
      <c r="W1540">
        <v>10</v>
      </c>
      <c r="X1540">
        <v>5</v>
      </c>
      <c r="Y1540" s="8">
        <v>4909.0909092000002</v>
      </c>
      <c r="Z1540">
        <v>49090.909092000002</v>
      </c>
      <c r="AA1540" s="8">
        <v>49090.909092000002</v>
      </c>
      <c r="AB1540">
        <v>0</v>
      </c>
      <c r="AC1540">
        <v>0</v>
      </c>
      <c r="AD1540" s="8">
        <f t="shared" si="24"/>
        <v>54000.000001200002</v>
      </c>
    </row>
    <row r="1541" spans="1:30" x14ac:dyDescent="0.25">
      <c r="A1541" s="1">
        <v>44743</v>
      </c>
      <c r="B1541" t="s">
        <v>39</v>
      </c>
      <c r="C1541" t="s">
        <v>2508</v>
      </c>
      <c r="D1541" t="s">
        <v>1281</v>
      </c>
      <c r="E1541">
        <f>VLOOKUP(C1541,customer!A:D,4,FALSE)</f>
        <v>40499</v>
      </c>
      <c r="F1541" t="s">
        <v>41</v>
      </c>
      <c r="H1541">
        <v>443300</v>
      </c>
      <c r="I1541">
        <v>0</v>
      </c>
      <c r="J1541" s="1">
        <v>44743</v>
      </c>
      <c r="K1541">
        <v>403000</v>
      </c>
      <c r="L1541">
        <v>40300</v>
      </c>
      <c r="M1541">
        <v>443300</v>
      </c>
      <c r="N1541" t="s">
        <v>42</v>
      </c>
      <c r="O1541">
        <f>VLOOKUP(N1541,Sheet3!A:B,2,FALSE)</f>
        <v>10</v>
      </c>
      <c r="P1541" t="s">
        <v>87</v>
      </c>
      <c r="Q1541" t="s">
        <v>88</v>
      </c>
      <c r="S1541">
        <v>1</v>
      </c>
      <c r="T1541" t="s">
        <v>67</v>
      </c>
      <c r="U1541">
        <v>201636.36363599999</v>
      </c>
      <c r="V1541" s="2">
        <v>0</v>
      </c>
      <c r="W1541">
        <v>10</v>
      </c>
      <c r="X1541">
        <v>5</v>
      </c>
      <c r="Y1541" s="8">
        <v>20163.636363599999</v>
      </c>
      <c r="Z1541">
        <v>201636.36363599999</v>
      </c>
      <c r="AA1541" s="8">
        <v>201636.36363599999</v>
      </c>
      <c r="AB1541">
        <v>0</v>
      </c>
      <c r="AC1541">
        <v>0</v>
      </c>
      <c r="AD1541" s="8">
        <f t="shared" si="24"/>
        <v>221799.9999996</v>
      </c>
    </row>
    <row r="1542" spans="1:30" x14ac:dyDescent="0.25">
      <c r="A1542" s="1">
        <v>44743</v>
      </c>
      <c r="B1542" t="s">
        <v>39</v>
      </c>
      <c r="C1542" t="s">
        <v>2508</v>
      </c>
      <c r="D1542" t="s">
        <v>1281</v>
      </c>
      <c r="E1542">
        <f>VLOOKUP(C1542,customer!A:D,4,FALSE)</f>
        <v>40499</v>
      </c>
      <c r="F1542" t="s">
        <v>41</v>
      </c>
      <c r="H1542">
        <v>443300</v>
      </c>
      <c r="I1542">
        <v>0</v>
      </c>
      <c r="J1542" s="1">
        <v>44743</v>
      </c>
      <c r="K1542">
        <v>403000</v>
      </c>
      <c r="L1542">
        <v>40300</v>
      </c>
      <c r="M1542">
        <v>443300</v>
      </c>
      <c r="N1542" t="s">
        <v>42</v>
      </c>
      <c r="O1542">
        <f>VLOOKUP(N1542,Sheet3!A:B,2,FALSE)</f>
        <v>10</v>
      </c>
      <c r="P1542" t="s">
        <v>55</v>
      </c>
      <c r="Q1542" t="s">
        <v>56</v>
      </c>
      <c r="S1542">
        <v>1</v>
      </c>
      <c r="T1542" t="s">
        <v>67</v>
      </c>
      <c r="U1542">
        <v>201363.63636400001</v>
      </c>
      <c r="V1542" s="2">
        <v>0</v>
      </c>
      <c r="W1542">
        <v>10</v>
      </c>
      <c r="X1542">
        <v>5</v>
      </c>
      <c r="Y1542" s="8">
        <v>20136.363636400001</v>
      </c>
      <c r="Z1542">
        <v>201363.63636400001</v>
      </c>
      <c r="AA1542" s="8">
        <v>201363.63636400001</v>
      </c>
      <c r="AB1542">
        <v>0</v>
      </c>
      <c r="AC1542">
        <v>0</v>
      </c>
      <c r="AD1542" s="8">
        <f t="shared" si="24"/>
        <v>221500.0000004</v>
      </c>
    </row>
    <row r="1543" spans="1:30" x14ac:dyDescent="0.25">
      <c r="A1543" s="1">
        <v>44743</v>
      </c>
      <c r="B1543" t="s">
        <v>39</v>
      </c>
      <c r="C1543" t="s">
        <v>2509</v>
      </c>
      <c r="D1543" t="s">
        <v>1967</v>
      </c>
      <c r="E1543">
        <f>VLOOKUP(C1543,customer!A:D,4,FALSE)</f>
        <v>49594</v>
      </c>
      <c r="F1543" t="s">
        <v>41</v>
      </c>
      <c r="H1543">
        <v>443000.00000100001</v>
      </c>
      <c r="I1543">
        <v>0</v>
      </c>
      <c r="J1543" s="1">
        <v>44743</v>
      </c>
      <c r="K1543">
        <v>402727.27272800001</v>
      </c>
      <c r="L1543">
        <v>40272.727272999997</v>
      </c>
      <c r="M1543">
        <v>443000.00000100001</v>
      </c>
      <c r="N1543" t="s">
        <v>42</v>
      </c>
      <c r="O1543">
        <f>VLOOKUP(N1543,Sheet3!A:B,2,FALSE)</f>
        <v>10</v>
      </c>
      <c r="P1543" t="s">
        <v>55</v>
      </c>
      <c r="Q1543" t="s">
        <v>56</v>
      </c>
      <c r="S1543">
        <v>2</v>
      </c>
      <c r="T1543" t="s">
        <v>67</v>
      </c>
      <c r="U1543">
        <v>201363.63636400001</v>
      </c>
      <c r="V1543" s="2">
        <v>0</v>
      </c>
      <c r="W1543">
        <v>10</v>
      </c>
      <c r="X1543">
        <v>5</v>
      </c>
      <c r="Y1543" s="8">
        <v>40272.727272800003</v>
      </c>
      <c r="Z1543">
        <v>402727.27272800001</v>
      </c>
      <c r="AA1543" s="8">
        <v>402727.27272800001</v>
      </c>
      <c r="AB1543">
        <v>0</v>
      </c>
      <c r="AC1543">
        <v>0</v>
      </c>
      <c r="AD1543" s="8">
        <f t="shared" si="24"/>
        <v>443000.00000080001</v>
      </c>
    </row>
    <row r="1544" spans="1:30" x14ac:dyDescent="0.25">
      <c r="A1544" s="1">
        <v>44743</v>
      </c>
      <c r="B1544" t="s">
        <v>39</v>
      </c>
      <c r="C1544" t="s">
        <v>2510</v>
      </c>
      <c r="D1544" t="s">
        <v>2511</v>
      </c>
      <c r="E1544">
        <f>VLOOKUP(C1544,customer!A:D,4,FALSE)</f>
        <v>37660</v>
      </c>
      <c r="F1544" t="s">
        <v>41</v>
      </c>
      <c r="H1544">
        <v>665399.99999899999</v>
      </c>
      <c r="I1544">
        <v>0</v>
      </c>
      <c r="J1544" s="1">
        <v>44743</v>
      </c>
      <c r="K1544">
        <v>604909.09090800001</v>
      </c>
      <c r="L1544">
        <v>60490.909091000001</v>
      </c>
      <c r="M1544">
        <v>665399.99999899999</v>
      </c>
      <c r="N1544" t="s">
        <v>42</v>
      </c>
      <c r="O1544">
        <f>VLOOKUP(N1544,Sheet3!A:B,2,FALSE)</f>
        <v>10</v>
      </c>
      <c r="P1544" t="s">
        <v>107</v>
      </c>
      <c r="Q1544" t="s">
        <v>108</v>
      </c>
      <c r="S1544">
        <v>3</v>
      </c>
      <c r="T1544" t="s">
        <v>67</v>
      </c>
      <c r="U1544">
        <v>201636.36363599999</v>
      </c>
      <c r="V1544" s="2">
        <v>0</v>
      </c>
      <c r="W1544">
        <v>10</v>
      </c>
      <c r="X1544">
        <v>5</v>
      </c>
      <c r="Y1544" s="8">
        <v>60490.9090908</v>
      </c>
      <c r="Z1544">
        <v>604909.09090800001</v>
      </c>
      <c r="AA1544" s="8">
        <v>604909.09090800001</v>
      </c>
      <c r="AB1544">
        <v>0</v>
      </c>
      <c r="AC1544">
        <v>0</v>
      </c>
      <c r="AD1544" s="8">
        <f t="shared" si="24"/>
        <v>665399.99999879999</v>
      </c>
    </row>
    <row r="1545" spans="1:30" x14ac:dyDescent="0.25">
      <c r="A1545" s="1">
        <v>44743</v>
      </c>
      <c r="B1545" t="s">
        <v>39</v>
      </c>
      <c r="C1545" t="s">
        <v>2513</v>
      </c>
      <c r="D1545" t="s">
        <v>2514</v>
      </c>
      <c r="E1545">
        <f>VLOOKUP(C1545,customer!A:D,4,FALSE)</f>
        <v>91918</v>
      </c>
      <c r="F1545" t="s">
        <v>41</v>
      </c>
      <c r="H1545">
        <v>43700.000001</v>
      </c>
      <c r="I1545">
        <v>0</v>
      </c>
      <c r="J1545" s="1">
        <v>44743</v>
      </c>
      <c r="K1545">
        <v>39727.272728000004</v>
      </c>
      <c r="L1545">
        <v>3972.727273</v>
      </c>
      <c r="M1545">
        <v>43700.000001</v>
      </c>
      <c r="N1545" t="s">
        <v>42</v>
      </c>
      <c r="O1545">
        <f>VLOOKUP(N1545,Sheet3!A:B,2,FALSE)</f>
        <v>10</v>
      </c>
      <c r="P1545" t="s">
        <v>131</v>
      </c>
      <c r="Q1545" t="s">
        <v>132</v>
      </c>
      <c r="S1545">
        <v>1</v>
      </c>
      <c r="T1545" t="s">
        <v>123</v>
      </c>
      <c r="U1545">
        <v>23454.545454999999</v>
      </c>
      <c r="V1545" s="2">
        <v>0</v>
      </c>
      <c r="W1545">
        <v>10</v>
      </c>
      <c r="X1545">
        <v>5</v>
      </c>
      <c r="Y1545" s="8">
        <v>2345.4545455000002</v>
      </c>
      <c r="Z1545">
        <v>23454.545454999999</v>
      </c>
      <c r="AA1545" s="8">
        <v>23454.545454999999</v>
      </c>
      <c r="AB1545">
        <v>0</v>
      </c>
      <c r="AC1545">
        <v>0</v>
      </c>
      <c r="AD1545" s="8">
        <f t="shared" si="24"/>
        <v>25800.0000005</v>
      </c>
    </row>
    <row r="1546" spans="1:30" x14ac:dyDescent="0.25">
      <c r="A1546" s="1">
        <v>44743</v>
      </c>
      <c r="B1546" t="s">
        <v>39</v>
      </c>
      <c r="C1546" t="s">
        <v>2513</v>
      </c>
      <c r="D1546" t="s">
        <v>2514</v>
      </c>
      <c r="E1546">
        <f>VLOOKUP(C1546,customer!A:D,4,FALSE)</f>
        <v>91918</v>
      </c>
      <c r="F1546" t="s">
        <v>41</v>
      </c>
      <c r="H1546">
        <v>43700.000001</v>
      </c>
      <c r="I1546">
        <v>0</v>
      </c>
      <c r="J1546" s="1">
        <v>44743</v>
      </c>
      <c r="K1546">
        <v>39727.272728000004</v>
      </c>
      <c r="L1546">
        <v>3972.727273</v>
      </c>
      <c r="M1546">
        <v>43700.000001</v>
      </c>
      <c r="N1546" t="s">
        <v>42</v>
      </c>
      <c r="O1546">
        <f>VLOOKUP(N1546,Sheet3!A:B,2,FALSE)</f>
        <v>10</v>
      </c>
      <c r="P1546" t="s">
        <v>177</v>
      </c>
      <c r="Q1546" t="s">
        <v>178</v>
      </c>
      <c r="S1546">
        <v>1</v>
      </c>
      <c r="T1546" t="s">
        <v>123</v>
      </c>
      <c r="U1546">
        <v>16272.727273</v>
      </c>
      <c r="V1546" s="2">
        <v>0</v>
      </c>
      <c r="W1546">
        <v>10</v>
      </c>
      <c r="X1546">
        <v>5</v>
      </c>
      <c r="Y1546" s="8">
        <v>1627.2727273</v>
      </c>
      <c r="Z1546">
        <v>16272.727273</v>
      </c>
      <c r="AA1546" s="8">
        <v>16272.727273</v>
      </c>
      <c r="AB1546">
        <v>0</v>
      </c>
      <c r="AC1546">
        <v>0</v>
      </c>
      <c r="AD1546" s="8">
        <f t="shared" si="24"/>
        <v>17900.000000300002</v>
      </c>
    </row>
    <row r="1547" spans="1:30" x14ac:dyDescent="0.25">
      <c r="A1547" s="1">
        <v>44743</v>
      </c>
      <c r="B1547" t="s">
        <v>39</v>
      </c>
      <c r="C1547" t="s">
        <v>2516</v>
      </c>
      <c r="D1547" t="s">
        <v>2517</v>
      </c>
      <c r="E1547">
        <f>VLOOKUP(C1547,customer!A:D,4,FALSE)</f>
        <v>10987</v>
      </c>
      <c r="F1547" t="s">
        <v>41</v>
      </c>
      <c r="H1547">
        <v>25800.000001</v>
      </c>
      <c r="I1547">
        <v>0</v>
      </c>
      <c r="J1547" s="1">
        <v>44743</v>
      </c>
      <c r="K1547">
        <v>23454.545454999999</v>
      </c>
      <c r="L1547">
        <v>2345.4545459999999</v>
      </c>
      <c r="M1547">
        <v>25800.000001</v>
      </c>
      <c r="N1547" t="s">
        <v>42</v>
      </c>
      <c r="O1547">
        <f>VLOOKUP(N1547,Sheet3!A:B,2,FALSE)</f>
        <v>10</v>
      </c>
      <c r="P1547" t="s">
        <v>131</v>
      </c>
      <c r="Q1547" t="s">
        <v>132</v>
      </c>
      <c r="S1547">
        <v>1</v>
      </c>
      <c r="T1547" t="s">
        <v>123</v>
      </c>
      <c r="U1547">
        <v>23454.545454999999</v>
      </c>
      <c r="V1547" s="2">
        <v>0</v>
      </c>
      <c r="W1547">
        <v>10</v>
      </c>
      <c r="X1547">
        <v>5</v>
      </c>
      <c r="Y1547" s="8">
        <v>2345.4545455000002</v>
      </c>
      <c r="Z1547">
        <v>23454.545454999999</v>
      </c>
      <c r="AA1547" s="8">
        <v>23454.545454999999</v>
      </c>
      <c r="AB1547">
        <v>0</v>
      </c>
      <c r="AC1547">
        <v>0</v>
      </c>
      <c r="AD1547" s="8">
        <f t="shared" si="24"/>
        <v>25800.0000005</v>
      </c>
    </row>
    <row r="1548" spans="1:30" x14ac:dyDescent="0.25">
      <c r="A1548" s="1">
        <v>44743</v>
      </c>
      <c r="B1548" t="s">
        <v>39</v>
      </c>
      <c r="C1548" t="s">
        <v>2519</v>
      </c>
      <c r="D1548" t="s">
        <v>2520</v>
      </c>
      <c r="E1548">
        <f>VLOOKUP(C1548,customer!A:D,4,FALSE)</f>
        <v>49841</v>
      </c>
      <c r="F1548" t="s">
        <v>41</v>
      </c>
      <c r="H1548">
        <v>187000</v>
      </c>
      <c r="I1548">
        <v>0</v>
      </c>
      <c r="J1548" s="1">
        <v>44743</v>
      </c>
      <c r="K1548">
        <v>170000</v>
      </c>
      <c r="L1548">
        <v>17000</v>
      </c>
      <c r="M1548">
        <v>187000</v>
      </c>
      <c r="N1548" t="s">
        <v>42</v>
      </c>
      <c r="O1548">
        <f>VLOOKUP(N1548,Sheet3!A:B,2,FALSE)</f>
        <v>10</v>
      </c>
      <c r="P1548" t="s">
        <v>1653</v>
      </c>
      <c r="S1548">
        <v>1</v>
      </c>
      <c r="T1548" t="s">
        <v>67</v>
      </c>
      <c r="U1548">
        <v>170000</v>
      </c>
      <c r="V1548" s="2">
        <v>0</v>
      </c>
      <c r="W1548">
        <v>10</v>
      </c>
      <c r="X1548">
        <v>5</v>
      </c>
      <c r="Y1548" s="8">
        <v>17000</v>
      </c>
      <c r="Z1548">
        <v>170000</v>
      </c>
      <c r="AA1548" s="8">
        <v>170000</v>
      </c>
      <c r="AB1548">
        <v>0</v>
      </c>
      <c r="AC1548">
        <v>0</v>
      </c>
      <c r="AD1548" s="8">
        <f t="shared" si="24"/>
        <v>187000</v>
      </c>
    </row>
    <row r="1549" spans="1:30" x14ac:dyDescent="0.25">
      <c r="A1549" s="1">
        <v>44743</v>
      </c>
      <c r="B1549" t="s">
        <v>39</v>
      </c>
      <c r="C1549" t="s">
        <v>2522</v>
      </c>
      <c r="D1549" t="s">
        <v>1716</v>
      </c>
      <c r="E1549">
        <f>VLOOKUP(C1549,customer!A:D,4,FALSE)</f>
        <v>40408</v>
      </c>
      <c r="F1549" t="s">
        <v>41</v>
      </c>
      <c r="H1549">
        <v>102000.00000299999</v>
      </c>
      <c r="I1549">
        <v>0</v>
      </c>
      <c r="J1549" s="1">
        <v>44743</v>
      </c>
      <c r="K1549">
        <v>92727.272729999997</v>
      </c>
      <c r="L1549">
        <v>9272.7272730000004</v>
      </c>
      <c r="M1549">
        <v>102000.00000299999</v>
      </c>
      <c r="N1549" t="s">
        <v>42</v>
      </c>
      <c r="O1549">
        <f>VLOOKUP(N1549,Sheet3!A:B,2,FALSE)</f>
        <v>10</v>
      </c>
      <c r="P1549" t="s">
        <v>375</v>
      </c>
      <c r="S1549">
        <v>3</v>
      </c>
      <c r="T1549" t="s">
        <v>67</v>
      </c>
      <c r="U1549">
        <v>15454.545454999999</v>
      </c>
      <c r="V1549" s="2">
        <v>0</v>
      </c>
      <c r="W1549">
        <v>10</v>
      </c>
      <c r="X1549">
        <v>5</v>
      </c>
      <c r="Y1549" s="8">
        <v>4636.3636365000002</v>
      </c>
      <c r="Z1549">
        <v>46363.636364999998</v>
      </c>
      <c r="AA1549" s="8">
        <v>46363.636364999998</v>
      </c>
      <c r="AB1549">
        <v>0</v>
      </c>
      <c r="AC1549">
        <v>0</v>
      </c>
      <c r="AD1549" s="8">
        <f t="shared" si="24"/>
        <v>51000.000001499997</v>
      </c>
    </row>
    <row r="1550" spans="1:30" x14ac:dyDescent="0.25">
      <c r="A1550" s="1">
        <v>44743</v>
      </c>
      <c r="B1550" t="s">
        <v>39</v>
      </c>
      <c r="C1550" t="s">
        <v>2522</v>
      </c>
      <c r="D1550" t="s">
        <v>1716</v>
      </c>
      <c r="E1550">
        <f>VLOOKUP(C1550,customer!A:D,4,FALSE)</f>
        <v>40408</v>
      </c>
      <c r="F1550" t="s">
        <v>41</v>
      </c>
      <c r="H1550">
        <v>102000.00000299999</v>
      </c>
      <c r="I1550">
        <v>0</v>
      </c>
      <c r="J1550" s="1">
        <v>44743</v>
      </c>
      <c r="K1550">
        <v>92727.272729999997</v>
      </c>
      <c r="L1550">
        <v>9272.7272730000004</v>
      </c>
      <c r="M1550">
        <v>102000.00000299999</v>
      </c>
      <c r="N1550" t="s">
        <v>42</v>
      </c>
      <c r="O1550">
        <f>VLOOKUP(N1550,Sheet3!A:B,2,FALSE)</f>
        <v>10</v>
      </c>
      <c r="P1550" t="s">
        <v>373</v>
      </c>
      <c r="S1550">
        <v>3</v>
      </c>
      <c r="T1550" t="s">
        <v>67</v>
      </c>
      <c r="U1550">
        <v>15454.545454999999</v>
      </c>
      <c r="V1550" s="2">
        <v>0</v>
      </c>
      <c r="W1550">
        <v>10</v>
      </c>
      <c r="X1550">
        <v>5</v>
      </c>
      <c r="Y1550" s="8">
        <v>4636.3636365000002</v>
      </c>
      <c r="Z1550">
        <v>46363.636364999998</v>
      </c>
      <c r="AA1550" s="8">
        <v>46363.636364999998</v>
      </c>
      <c r="AB1550">
        <v>0</v>
      </c>
      <c r="AC1550">
        <v>0</v>
      </c>
      <c r="AD1550" s="8">
        <f t="shared" si="24"/>
        <v>51000.000001499997</v>
      </c>
    </row>
    <row r="1551" spans="1:30" x14ac:dyDescent="0.25">
      <c r="A1551" s="1">
        <v>44743</v>
      </c>
      <c r="B1551" t="s">
        <v>39</v>
      </c>
      <c r="C1551" t="s">
        <v>2523</v>
      </c>
      <c r="D1551" t="s">
        <v>2524</v>
      </c>
      <c r="E1551">
        <f>VLOOKUP(C1551,customer!A:D,4,FALSE)</f>
        <v>43854</v>
      </c>
      <c r="F1551" t="s">
        <v>41</v>
      </c>
      <c r="H1551">
        <v>443300</v>
      </c>
      <c r="I1551">
        <v>0</v>
      </c>
      <c r="J1551" s="1">
        <v>44743</v>
      </c>
      <c r="K1551">
        <v>403000</v>
      </c>
      <c r="L1551">
        <v>40300</v>
      </c>
      <c r="M1551">
        <v>443300</v>
      </c>
      <c r="N1551" t="s">
        <v>42</v>
      </c>
      <c r="O1551">
        <f>VLOOKUP(N1551,Sheet3!A:B,2,FALSE)</f>
        <v>10</v>
      </c>
      <c r="P1551" t="s">
        <v>55</v>
      </c>
      <c r="Q1551" t="s">
        <v>56</v>
      </c>
      <c r="S1551">
        <v>1</v>
      </c>
      <c r="T1551" t="s">
        <v>67</v>
      </c>
      <c r="U1551">
        <v>201363.63636400001</v>
      </c>
      <c r="V1551" s="2">
        <v>0</v>
      </c>
      <c r="W1551">
        <v>10</v>
      </c>
      <c r="X1551">
        <v>5</v>
      </c>
      <c r="Y1551" s="8">
        <v>20136.363636400001</v>
      </c>
      <c r="Z1551">
        <v>201363.63636400001</v>
      </c>
      <c r="AA1551" s="8">
        <v>201363.63636400001</v>
      </c>
      <c r="AB1551">
        <v>0</v>
      </c>
      <c r="AC1551">
        <v>0</v>
      </c>
      <c r="AD1551" s="8">
        <f t="shared" si="24"/>
        <v>221500.0000004</v>
      </c>
    </row>
    <row r="1552" spans="1:30" x14ac:dyDescent="0.25">
      <c r="A1552" s="1">
        <v>44743</v>
      </c>
      <c r="B1552" t="s">
        <v>39</v>
      </c>
      <c r="C1552" t="s">
        <v>2523</v>
      </c>
      <c r="D1552" t="s">
        <v>2524</v>
      </c>
      <c r="E1552">
        <f>VLOOKUP(C1552,customer!A:D,4,FALSE)</f>
        <v>43854</v>
      </c>
      <c r="F1552" t="s">
        <v>41</v>
      </c>
      <c r="H1552">
        <v>443300</v>
      </c>
      <c r="I1552">
        <v>0</v>
      </c>
      <c r="J1552" s="1">
        <v>44743</v>
      </c>
      <c r="K1552">
        <v>403000</v>
      </c>
      <c r="L1552">
        <v>40300</v>
      </c>
      <c r="M1552">
        <v>443300</v>
      </c>
      <c r="N1552" t="s">
        <v>42</v>
      </c>
      <c r="O1552">
        <f>VLOOKUP(N1552,Sheet3!A:B,2,FALSE)</f>
        <v>10</v>
      </c>
      <c r="P1552" t="s">
        <v>89</v>
      </c>
      <c r="Q1552" t="s">
        <v>90</v>
      </c>
      <c r="S1552">
        <v>1</v>
      </c>
      <c r="T1552" t="s">
        <v>67</v>
      </c>
      <c r="U1552">
        <v>201636.36363599999</v>
      </c>
      <c r="V1552" s="2">
        <v>0</v>
      </c>
      <c r="W1552">
        <v>10</v>
      </c>
      <c r="X1552">
        <v>5</v>
      </c>
      <c r="Y1552" s="8">
        <v>20163.636363599999</v>
      </c>
      <c r="Z1552">
        <v>201636.36363599999</v>
      </c>
      <c r="AA1552" s="8">
        <v>201636.36363599999</v>
      </c>
      <c r="AB1552">
        <v>0</v>
      </c>
      <c r="AC1552">
        <v>0</v>
      </c>
      <c r="AD1552" s="8">
        <f t="shared" si="24"/>
        <v>221799.9999996</v>
      </c>
    </row>
    <row r="1553" spans="1:30" x14ac:dyDescent="0.25">
      <c r="A1553" s="1">
        <v>44743</v>
      </c>
      <c r="B1553" t="s">
        <v>39</v>
      </c>
      <c r="C1553" t="s">
        <v>2526</v>
      </c>
      <c r="D1553" t="s">
        <v>2527</v>
      </c>
      <c r="E1553">
        <f>VLOOKUP(C1553,customer!A:D,4,FALSE)</f>
        <v>5479</v>
      </c>
      <c r="F1553" t="s">
        <v>41</v>
      </c>
      <c r="H1553">
        <v>1550800.000002</v>
      </c>
      <c r="I1553">
        <v>0</v>
      </c>
      <c r="J1553" s="1">
        <v>44743</v>
      </c>
      <c r="K1553">
        <v>1409818.1818200001</v>
      </c>
      <c r="L1553">
        <v>140981.81818199999</v>
      </c>
      <c r="M1553">
        <v>1550800.000002</v>
      </c>
      <c r="N1553" t="s">
        <v>42</v>
      </c>
      <c r="O1553">
        <f>VLOOKUP(N1553,Sheet3!A:B,2,FALSE)</f>
        <v>10</v>
      </c>
      <c r="P1553" t="s">
        <v>55</v>
      </c>
      <c r="Q1553" t="s">
        <v>56</v>
      </c>
      <c r="S1553">
        <v>5</v>
      </c>
      <c r="T1553" t="s">
        <v>67</v>
      </c>
      <c r="U1553">
        <v>201363.63636400001</v>
      </c>
      <c r="V1553" s="2">
        <v>0</v>
      </c>
      <c r="W1553">
        <v>10</v>
      </c>
      <c r="X1553">
        <v>5</v>
      </c>
      <c r="Y1553" s="8">
        <v>100681.818182</v>
      </c>
      <c r="Z1553">
        <v>1006818.1818200001</v>
      </c>
      <c r="AA1553" s="8">
        <v>1006818.1818200001</v>
      </c>
      <c r="AB1553">
        <v>0</v>
      </c>
      <c r="AC1553">
        <v>0</v>
      </c>
      <c r="AD1553" s="8">
        <f t="shared" si="24"/>
        <v>1107500.000002</v>
      </c>
    </row>
    <row r="1554" spans="1:30" x14ac:dyDescent="0.25">
      <c r="A1554" s="1">
        <v>44743</v>
      </c>
      <c r="B1554" t="s">
        <v>39</v>
      </c>
      <c r="C1554" t="s">
        <v>2526</v>
      </c>
      <c r="D1554" t="s">
        <v>2527</v>
      </c>
      <c r="E1554">
        <f>VLOOKUP(C1554,customer!A:D,4,FALSE)</f>
        <v>5479</v>
      </c>
      <c r="F1554" t="s">
        <v>41</v>
      </c>
      <c r="H1554">
        <v>1550800.000002</v>
      </c>
      <c r="I1554">
        <v>0</v>
      </c>
      <c r="J1554" s="1">
        <v>44743</v>
      </c>
      <c r="K1554">
        <v>1409818.1818200001</v>
      </c>
      <c r="L1554">
        <v>140981.81818199999</v>
      </c>
      <c r="M1554">
        <v>1550800.000002</v>
      </c>
      <c r="N1554" t="s">
        <v>42</v>
      </c>
      <c r="O1554">
        <f>VLOOKUP(N1554,Sheet3!A:B,2,FALSE)</f>
        <v>10</v>
      </c>
      <c r="P1554" t="s">
        <v>83</v>
      </c>
      <c r="Q1554" t="s">
        <v>84</v>
      </c>
      <c r="S1554">
        <v>1</v>
      </c>
      <c r="T1554" t="s">
        <v>67</v>
      </c>
      <c r="U1554">
        <v>201363.63636400001</v>
      </c>
      <c r="V1554" s="2">
        <v>0</v>
      </c>
      <c r="W1554">
        <v>10</v>
      </c>
      <c r="X1554">
        <v>5</v>
      </c>
      <c r="Y1554" s="8">
        <v>20136.363636400001</v>
      </c>
      <c r="Z1554">
        <v>201363.63636400001</v>
      </c>
      <c r="AA1554" s="8">
        <v>201363.63636400001</v>
      </c>
      <c r="AB1554">
        <v>0</v>
      </c>
      <c r="AC1554">
        <v>0</v>
      </c>
      <c r="AD1554" s="8">
        <f t="shared" si="24"/>
        <v>221500.0000004</v>
      </c>
    </row>
    <row r="1555" spans="1:30" x14ac:dyDescent="0.25">
      <c r="A1555" s="1">
        <v>44743</v>
      </c>
      <c r="B1555" t="s">
        <v>39</v>
      </c>
      <c r="C1555" t="s">
        <v>2526</v>
      </c>
      <c r="D1555" t="s">
        <v>2527</v>
      </c>
      <c r="E1555">
        <f>VLOOKUP(C1555,customer!A:D,4,FALSE)</f>
        <v>5479</v>
      </c>
      <c r="F1555" t="s">
        <v>41</v>
      </c>
      <c r="H1555">
        <v>1550800.000002</v>
      </c>
      <c r="I1555">
        <v>0</v>
      </c>
      <c r="J1555" s="1">
        <v>44743</v>
      </c>
      <c r="K1555">
        <v>1409818.1818200001</v>
      </c>
      <c r="L1555">
        <v>140981.81818199999</v>
      </c>
      <c r="M1555">
        <v>1550800.000002</v>
      </c>
      <c r="N1555" t="s">
        <v>42</v>
      </c>
      <c r="O1555">
        <f>VLOOKUP(N1555,Sheet3!A:B,2,FALSE)</f>
        <v>10</v>
      </c>
      <c r="P1555" t="s">
        <v>75</v>
      </c>
      <c r="Q1555" t="s">
        <v>76</v>
      </c>
      <c r="S1555">
        <v>1</v>
      </c>
      <c r="T1555" t="s">
        <v>67</v>
      </c>
      <c r="U1555">
        <v>201636.36363599999</v>
      </c>
      <c r="V1555" s="2">
        <v>0</v>
      </c>
      <c r="W1555">
        <v>10</v>
      </c>
      <c r="X1555">
        <v>5</v>
      </c>
      <c r="Y1555" s="8">
        <v>20163.636363599999</v>
      </c>
      <c r="Z1555">
        <v>201636.36363599999</v>
      </c>
      <c r="AA1555" s="8">
        <v>201636.36363599999</v>
      </c>
      <c r="AB1555">
        <v>0</v>
      </c>
      <c r="AC1555">
        <v>0</v>
      </c>
      <c r="AD1555" s="8">
        <f t="shared" si="24"/>
        <v>221799.9999996</v>
      </c>
    </row>
    <row r="1556" spans="1:30" x14ac:dyDescent="0.25">
      <c r="A1556" s="1">
        <v>44743</v>
      </c>
      <c r="B1556" t="s">
        <v>39</v>
      </c>
      <c r="C1556" t="s">
        <v>2529</v>
      </c>
      <c r="D1556" t="s">
        <v>1344</v>
      </c>
      <c r="E1556">
        <f>VLOOKUP(C1556,customer!A:D,4,FALSE)</f>
        <v>16241</v>
      </c>
      <c r="F1556" t="s">
        <v>41</v>
      </c>
      <c r="H1556">
        <v>60000.000005000002</v>
      </c>
      <c r="I1556">
        <v>0</v>
      </c>
      <c r="J1556" s="1">
        <v>44743</v>
      </c>
      <c r="K1556">
        <v>54545.454550000002</v>
      </c>
      <c r="L1556">
        <v>5454.5454550000004</v>
      </c>
      <c r="M1556">
        <v>60000.000005000002</v>
      </c>
      <c r="N1556" t="s">
        <v>42</v>
      </c>
      <c r="O1556">
        <f>VLOOKUP(N1556,Sheet3!A:B,2,FALSE)</f>
        <v>10</v>
      </c>
      <c r="P1556" t="s">
        <v>487</v>
      </c>
      <c r="S1556">
        <v>10</v>
      </c>
      <c r="T1556" t="s">
        <v>50</v>
      </c>
      <c r="U1556">
        <v>5454.5454550000004</v>
      </c>
      <c r="V1556" s="2">
        <v>0</v>
      </c>
      <c r="W1556">
        <v>10</v>
      </c>
      <c r="X1556">
        <v>5</v>
      </c>
      <c r="Y1556" s="8">
        <v>5454.5454550000004</v>
      </c>
      <c r="Z1556">
        <v>54545.454550000002</v>
      </c>
      <c r="AA1556" s="8">
        <v>54545.454550000002</v>
      </c>
      <c r="AB1556">
        <v>0</v>
      </c>
      <c r="AC1556">
        <v>0</v>
      </c>
      <c r="AD1556" s="8">
        <f t="shared" si="24"/>
        <v>60000.000005000002</v>
      </c>
    </row>
    <row r="1557" spans="1:30" x14ac:dyDescent="0.25">
      <c r="A1557" s="1">
        <v>44743</v>
      </c>
      <c r="B1557" t="s">
        <v>39</v>
      </c>
      <c r="C1557" t="s">
        <v>2530</v>
      </c>
      <c r="D1557" t="s">
        <v>2531</v>
      </c>
      <c r="E1557">
        <f>VLOOKUP(C1557,customer!A:D,4,FALSE)</f>
        <v>47305</v>
      </c>
      <c r="F1557" t="s">
        <v>41</v>
      </c>
      <c r="H1557">
        <v>60000.000005000002</v>
      </c>
      <c r="I1557">
        <v>0</v>
      </c>
      <c r="J1557" s="1">
        <v>44743</v>
      </c>
      <c r="K1557">
        <v>54545.454550000002</v>
      </c>
      <c r="L1557">
        <v>5454.5454550000004</v>
      </c>
      <c r="M1557">
        <v>60000.000005000002</v>
      </c>
      <c r="N1557" t="s">
        <v>42</v>
      </c>
      <c r="O1557">
        <f>VLOOKUP(N1557,Sheet3!A:B,2,FALSE)</f>
        <v>10</v>
      </c>
      <c r="P1557" t="s">
        <v>487</v>
      </c>
      <c r="S1557">
        <v>10</v>
      </c>
      <c r="T1557" t="s">
        <v>50</v>
      </c>
      <c r="U1557">
        <v>5454.5454550000004</v>
      </c>
      <c r="V1557" s="2">
        <v>0</v>
      </c>
      <c r="W1557">
        <v>10</v>
      </c>
      <c r="X1557">
        <v>5</v>
      </c>
      <c r="Y1557" s="8">
        <v>5454.5454550000004</v>
      </c>
      <c r="Z1557">
        <v>54545.454550000002</v>
      </c>
      <c r="AA1557" s="8">
        <v>54545.454550000002</v>
      </c>
      <c r="AB1557">
        <v>0</v>
      </c>
      <c r="AC1557">
        <v>0</v>
      </c>
      <c r="AD1557" s="8">
        <f t="shared" si="24"/>
        <v>60000.000005000002</v>
      </c>
    </row>
    <row r="1558" spans="1:30" x14ac:dyDescent="0.25">
      <c r="A1558" s="1">
        <v>44743</v>
      </c>
      <c r="B1558" t="s">
        <v>39</v>
      </c>
      <c r="C1558" t="s">
        <v>2533</v>
      </c>
      <c r="D1558" t="s">
        <v>2534</v>
      </c>
      <c r="E1558">
        <f>VLOOKUP(C1558,customer!A:D,4,FALSE)</f>
        <v>32279</v>
      </c>
      <c r="F1558" t="s">
        <v>41</v>
      </c>
      <c r="H1558">
        <v>60000.000005000002</v>
      </c>
      <c r="I1558">
        <v>0</v>
      </c>
      <c r="J1558" s="1">
        <v>44743</v>
      </c>
      <c r="K1558">
        <v>54545.454550000002</v>
      </c>
      <c r="L1558">
        <v>5454.5454550000004</v>
      </c>
      <c r="M1558">
        <v>60000.000005000002</v>
      </c>
      <c r="N1558" t="s">
        <v>42</v>
      </c>
      <c r="O1558">
        <f>VLOOKUP(N1558,Sheet3!A:B,2,FALSE)</f>
        <v>10</v>
      </c>
      <c r="P1558" t="s">
        <v>487</v>
      </c>
      <c r="S1558">
        <v>10</v>
      </c>
      <c r="T1558" t="s">
        <v>50</v>
      </c>
      <c r="U1558">
        <v>5454.5454550000004</v>
      </c>
      <c r="V1558" s="2">
        <v>0</v>
      </c>
      <c r="W1558">
        <v>10</v>
      </c>
      <c r="X1558">
        <v>5</v>
      </c>
      <c r="Y1558" s="8">
        <v>5454.5454550000004</v>
      </c>
      <c r="Z1558">
        <v>54545.454550000002</v>
      </c>
      <c r="AA1558" s="8">
        <v>54545.454550000002</v>
      </c>
      <c r="AB1558">
        <v>0</v>
      </c>
      <c r="AC1558">
        <v>0</v>
      </c>
      <c r="AD1558" s="8">
        <f t="shared" si="24"/>
        <v>60000.000005000002</v>
      </c>
    </row>
    <row r="1559" spans="1:30" x14ac:dyDescent="0.25">
      <c r="A1559" s="1">
        <v>44743</v>
      </c>
      <c r="B1559" t="s">
        <v>39</v>
      </c>
      <c r="C1559" t="s">
        <v>2536</v>
      </c>
      <c r="D1559" t="s">
        <v>2453</v>
      </c>
      <c r="E1559">
        <f>VLOOKUP(C1559,customer!A:D,4,FALSE)</f>
        <v>21932</v>
      </c>
      <c r="F1559" t="s">
        <v>41</v>
      </c>
      <c r="H1559">
        <v>60000.000005000002</v>
      </c>
      <c r="I1559">
        <v>0</v>
      </c>
      <c r="J1559" s="1">
        <v>44743</v>
      </c>
      <c r="K1559">
        <v>54545.454550000002</v>
      </c>
      <c r="L1559">
        <v>5454.5454550000004</v>
      </c>
      <c r="M1559">
        <v>60000.000005000002</v>
      </c>
      <c r="N1559" t="s">
        <v>42</v>
      </c>
      <c r="O1559">
        <f>VLOOKUP(N1559,Sheet3!A:B,2,FALSE)</f>
        <v>10</v>
      </c>
      <c r="P1559" t="s">
        <v>487</v>
      </c>
      <c r="S1559">
        <v>10</v>
      </c>
      <c r="T1559" t="s">
        <v>50</v>
      </c>
      <c r="U1559">
        <v>5454.5454550000004</v>
      </c>
      <c r="V1559" s="2">
        <v>0</v>
      </c>
      <c r="W1559">
        <v>10</v>
      </c>
      <c r="X1559">
        <v>5</v>
      </c>
      <c r="Y1559" s="8">
        <v>5454.5454550000004</v>
      </c>
      <c r="Z1559">
        <v>54545.454550000002</v>
      </c>
      <c r="AA1559" s="8">
        <v>54545.454550000002</v>
      </c>
      <c r="AB1559">
        <v>0</v>
      </c>
      <c r="AC1559">
        <v>0</v>
      </c>
      <c r="AD1559" s="8">
        <f t="shared" si="24"/>
        <v>60000.000005000002</v>
      </c>
    </row>
    <row r="1560" spans="1:30" x14ac:dyDescent="0.25">
      <c r="A1560" s="1">
        <v>44774</v>
      </c>
      <c r="B1560" t="s">
        <v>39</v>
      </c>
      <c r="C1560" t="s">
        <v>2584</v>
      </c>
      <c r="D1560" t="s">
        <v>2585</v>
      </c>
      <c r="E1560">
        <f>VLOOKUP(C1560,customer!A:D,4,FALSE)</f>
        <v>39327</v>
      </c>
      <c r="F1560" t="s">
        <v>41</v>
      </c>
      <c r="H1560">
        <v>268999.99999799998</v>
      </c>
      <c r="I1560">
        <v>0</v>
      </c>
      <c r="J1560" s="1">
        <v>44774</v>
      </c>
      <c r="K1560">
        <v>244545.45454400001</v>
      </c>
      <c r="L1560">
        <v>24454.545453999999</v>
      </c>
      <c r="M1560">
        <v>268999.99999799998</v>
      </c>
      <c r="N1560" t="s">
        <v>42</v>
      </c>
      <c r="O1560">
        <f>VLOOKUP(N1560,Sheet3!A:B,2,FALSE)</f>
        <v>10</v>
      </c>
      <c r="P1560" t="s">
        <v>55</v>
      </c>
      <c r="Q1560" t="s">
        <v>56</v>
      </c>
      <c r="S1560">
        <v>1</v>
      </c>
      <c r="T1560" t="s">
        <v>67</v>
      </c>
      <c r="U1560">
        <v>201363.63636400001</v>
      </c>
      <c r="V1560" s="2">
        <v>0</v>
      </c>
      <c r="W1560">
        <v>10</v>
      </c>
      <c r="X1560">
        <v>5</v>
      </c>
      <c r="Y1560" s="8">
        <v>20136.363636400001</v>
      </c>
      <c r="Z1560">
        <v>201363.63636400001</v>
      </c>
      <c r="AA1560" s="8">
        <v>201363.63636400001</v>
      </c>
      <c r="AB1560">
        <v>0</v>
      </c>
      <c r="AC1560">
        <v>0</v>
      </c>
      <c r="AD1560" s="8">
        <f t="shared" si="24"/>
        <v>221500.0000004</v>
      </c>
    </row>
    <row r="1561" spans="1:30" x14ac:dyDescent="0.25">
      <c r="A1561" s="1">
        <v>44774</v>
      </c>
      <c r="B1561" t="s">
        <v>39</v>
      </c>
      <c r="C1561" t="s">
        <v>2584</v>
      </c>
      <c r="D1561" t="s">
        <v>2585</v>
      </c>
      <c r="E1561">
        <f>VLOOKUP(C1561,customer!A:D,4,FALSE)</f>
        <v>39327</v>
      </c>
      <c r="F1561" t="s">
        <v>41</v>
      </c>
      <c r="H1561">
        <v>268999.99999799998</v>
      </c>
      <c r="I1561">
        <v>0</v>
      </c>
      <c r="J1561" s="1">
        <v>44774</v>
      </c>
      <c r="K1561">
        <v>244545.45454400001</v>
      </c>
      <c r="L1561">
        <v>24454.545453999999</v>
      </c>
      <c r="M1561">
        <v>268999.99999799998</v>
      </c>
      <c r="N1561" t="s">
        <v>42</v>
      </c>
      <c r="O1561">
        <f>VLOOKUP(N1561,Sheet3!A:B,2,FALSE)</f>
        <v>10</v>
      </c>
      <c r="P1561" t="s">
        <v>113</v>
      </c>
      <c r="Q1561" t="s">
        <v>114</v>
      </c>
      <c r="S1561">
        <v>5</v>
      </c>
      <c r="T1561" t="s">
        <v>238</v>
      </c>
      <c r="U1561">
        <v>8636.363636</v>
      </c>
      <c r="V1561" s="2">
        <v>0</v>
      </c>
      <c r="W1561">
        <v>10</v>
      </c>
      <c r="X1561">
        <v>5</v>
      </c>
      <c r="Y1561" s="8">
        <v>4318.181818</v>
      </c>
      <c r="Z1561">
        <v>43181.818180000002</v>
      </c>
      <c r="AA1561" s="8">
        <v>43181.818180000002</v>
      </c>
      <c r="AB1561">
        <v>0</v>
      </c>
      <c r="AC1561">
        <v>0</v>
      </c>
      <c r="AD1561" s="8">
        <f t="shared" si="24"/>
        <v>47499.999997999999</v>
      </c>
    </row>
    <row r="1562" spans="1:30" x14ac:dyDescent="0.25">
      <c r="A1562" s="1">
        <v>44774</v>
      </c>
      <c r="B1562" t="s">
        <v>39</v>
      </c>
      <c r="C1562" t="s">
        <v>2587</v>
      </c>
      <c r="D1562" t="s">
        <v>2588</v>
      </c>
      <c r="E1562">
        <f>VLOOKUP(C1562,customer!A:D,4,FALSE)</f>
        <v>309</v>
      </c>
      <c r="F1562" t="s">
        <v>41</v>
      </c>
      <c r="H1562">
        <v>443599.99999899999</v>
      </c>
      <c r="I1562">
        <v>0</v>
      </c>
      <c r="J1562" s="1">
        <v>44774</v>
      </c>
      <c r="K1562">
        <v>403272.72727199999</v>
      </c>
      <c r="L1562">
        <v>40327.272727000003</v>
      </c>
      <c r="M1562">
        <v>443599.99999899999</v>
      </c>
      <c r="N1562" t="s">
        <v>42</v>
      </c>
      <c r="O1562">
        <f>VLOOKUP(N1562,Sheet3!A:B,2,FALSE)</f>
        <v>10</v>
      </c>
      <c r="P1562" t="s">
        <v>111</v>
      </c>
      <c r="Q1562" t="s">
        <v>112</v>
      </c>
      <c r="S1562">
        <v>2</v>
      </c>
      <c r="T1562" t="s">
        <v>67</v>
      </c>
      <c r="U1562">
        <v>201636.36363599999</v>
      </c>
      <c r="V1562" s="2">
        <v>0</v>
      </c>
      <c r="W1562">
        <v>10</v>
      </c>
      <c r="X1562">
        <v>5</v>
      </c>
      <c r="Y1562" s="8">
        <v>40327.272727199997</v>
      </c>
      <c r="Z1562">
        <v>403272.72727199999</v>
      </c>
      <c r="AA1562" s="8">
        <v>403272.72727199999</v>
      </c>
      <c r="AB1562">
        <v>0</v>
      </c>
      <c r="AC1562">
        <v>0</v>
      </c>
      <c r="AD1562" s="8">
        <f t="shared" si="24"/>
        <v>443599.99999919999</v>
      </c>
    </row>
    <row r="1563" spans="1:30" x14ac:dyDescent="0.25">
      <c r="A1563" s="1">
        <v>44774</v>
      </c>
      <c r="B1563" t="s">
        <v>39</v>
      </c>
      <c r="C1563" t="s">
        <v>2590</v>
      </c>
      <c r="D1563" t="s">
        <v>2591</v>
      </c>
      <c r="E1563">
        <f>VLOOKUP(C1563,customer!A:D,4,FALSE)</f>
        <v>45922</v>
      </c>
      <c r="F1563" t="s">
        <v>41</v>
      </c>
      <c r="H1563">
        <v>1772600.000002</v>
      </c>
      <c r="I1563">
        <v>0</v>
      </c>
      <c r="J1563" s="1">
        <v>44774</v>
      </c>
      <c r="K1563">
        <v>1611454.5454559999</v>
      </c>
      <c r="L1563">
        <v>161145.45454599999</v>
      </c>
      <c r="M1563">
        <v>1772600.000002</v>
      </c>
      <c r="N1563" t="s">
        <v>42</v>
      </c>
      <c r="O1563">
        <f>VLOOKUP(N1563,Sheet3!A:B,2,FALSE)</f>
        <v>10</v>
      </c>
      <c r="P1563" t="s">
        <v>89</v>
      </c>
      <c r="Q1563" t="s">
        <v>90</v>
      </c>
      <c r="S1563">
        <v>1</v>
      </c>
      <c r="T1563" t="s">
        <v>67</v>
      </c>
      <c r="U1563">
        <v>201636.36363599999</v>
      </c>
      <c r="V1563" s="2">
        <v>0</v>
      </c>
      <c r="W1563">
        <v>10</v>
      </c>
      <c r="X1563">
        <v>5</v>
      </c>
      <c r="Y1563" s="8">
        <v>20163.636363599999</v>
      </c>
      <c r="Z1563">
        <v>201636.36363599999</v>
      </c>
      <c r="AA1563" s="8">
        <v>201636.36363599999</v>
      </c>
      <c r="AB1563">
        <v>0</v>
      </c>
      <c r="AC1563">
        <v>0</v>
      </c>
      <c r="AD1563" s="8">
        <f t="shared" si="24"/>
        <v>221799.9999996</v>
      </c>
    </row>
    <row r="1564" spans="1:30" x14ac:dyDescent="0.25">
      <c r="A1564" s="1">
        <v>44774</v>
      </c>
      <c r="B1564" t="s">
        <v>39</v>
      </c>
      <c r="C1564" t="s">
        <v>2590</v>
      </c>
      <c r="D1564" t="s">
        <v>2591</v>
      </c>
      <c r="E1564">
        <f>VLOOKUP(C1564,customer!A:D,4,FALSE)</f>
        <v>45922</v>
      </c>
      <c r="F1564" t="s">
        <v>41</v>
      </c>
      <c r="H1564">
        <v>1772600.000002</v>
      </c>
      <c r="I1564">
        <v>0</v>
      </c>
      <c r="J1564" s="1">
        <v>44774</v>
      </c>
      <c r="K1564">
        <v>1611454.5454559999</v>
      </c>
      <c r="L1564">
        <v>161145.45454599999</v>
      </c>
      <c r="M1564">
        <v>1772600.000002</v>
      </c>
      <c r="N1564" t="s">
        <v>42</v>
      </c>
      <c r="O1564">
        <f>VLOOKUP(N1564,Sheet3!A:B,2,FALSE)</f>
        <v>10</v>
      </c>
      <c r="P1564" t="s">
        <v>113</v>
      </c>
      <c r="Q1564" t="s">
        <v>114</v>
      </c>
      <c r="S1564">
        <v>1</v>
      </c>
      <c r="T1564" t="s">
        <v>67</v>
      </c>
      <c r="U1564">
        <v>201636.36363599999</v>
      </c>
      <c r="V1564" s="2">
        <v>0</v>
      </c>
      <c r="W1564">
        <v>10</v>
      </c>
      <c r="X1564">
        <v>5</v>
      </c>
      <c r="Y1564" s="8">
        <v>20163.636363599999</v>
      </c>
      <c r="Z1564">
        <v>201636.36363599999</v>
      </c>
      <c r="AA1564" s="8">
        <v>201636.36363599999</v>
      </c>
      <c r="AB1564">
        <v>0</v>
      </c>
      <c r="AC1564">
        <v>0</v>
      </c>
      <c r="AD1564" s="8">
        <f t="shared" si="24"/>
        <v>221799.9999996</v>
      </c>
    </row>
    <row r="1565" spans="1:30" x14ac:dyDescent="0.25">
      <c r="A1565" s="1">
        <v>44774</v>
      </c>
      <c r="B1565" t="s">
        <v>39</v>
      </c>
      <c r="C1565" t="s">
        <v>2590</v>
      </c>
      <c r="D1565" t="s">
        <v>2591</v>
      </c>
      <c r="E1565">
        <f>VLOOKUP(C1565,customer!A:D,4,FALSE)</f>
        <v>45922</v>
      </c>
      <c r="F1565" t="s">
        <v>41</v>
      </c>
      <c r="H1565">
        <v>1772600.000002</v>
      </c>
      <c r="I1565">
        <v>0</v>
      </c>
      <c r="J1565" s="1">
        <v>44774</v>
      </c>
      <c r="K1565">
        <v>1611454.5454559999</v>
      </c>
      <c r="L1565">
        <v>161145.45454599999</v>
      </c>
      <c r="M1565">
        <v>1772600.000002</v>
      </c>
      <c r="N1565" t="s">
        <v>42</v>
      </c>
      <c r="O1565">
        <f>VLOOKUP(N1565,Sheet3!A:B,2,FALSE)</f>
        <v>10</v>
      </c>
      <c r="P1565" t="s">
        <v>55</v>
      </c>
      <c r="Q1565" t="s">
        <v>56</v>
      </c>
      <c r="S1565">
        <v>6</v>
      </c>
      <c r="T1565" t="s">
        <v>67</v>
      </c>
      <c r="U1565">
        <v>201363.63636400001</v>
      </c>
      <c r="V1565" s="2">
        <v>0</v>
      </c>
      <c r="W1565">
        <v>10</v>
      </c>
      <c r="X1565">
        <v>5</v>
      </c>
      <c r="Y1565" s="8">
        <v>120818.1818184</v>
      </c>
      <c r="Z1565">
        <v>1208181.818184</v>
      </c>
      <c r="AA1565" s="8">
        <v>1208181.818184</v>
      </c>
      <c r="AB1565">
        <v>0</v>
      </c>
      <c r="AC1565">
        <v>0</v>
      </c>
      <c r="AD1565" s="8">
        <f t="shared" si="24"/>
        <v>1329000.0000024</v>
      </c>
    </row>
    <row r="1566" spans="1:30" x14ac:dyDescent="0.25">
      <c r="A1566" s="1">
        <v>44774</v>
      </c>
      <c r="B1566" t="s">
        <v>39</v>
      </c>
      <c r="C1566" t="s">
        <v>2593</v>
      </c>
      <c r="D1566" t="s">
        <v>2594</v>
      </c>
      <c r="E1566">
        <f>VLOOKUP(C1566,customer!A:D,4,FALSE)</f>
        <v>93578</v>
      </c>
      <c r="F1566" t="s">
        <v>41</v>
      </c>
      <c r="H1566">
        <v>528000.00000600005</v>
      </c>
      <c r="I1566">
        <v>0</v>
      </c>
      <c r="J1566" s="1">
        <v>44774</v>
      </c>
      <c r="K1566">
        <v>480000.00000499998</v>
      </c>
      <c r="L1566">
        <v>48000.000001</v>
      </c>
      <c r="M1566">
        <v>528000.00000600005</v>
      </c>
      <c r="N1566" t="s">
        <v>212</v>
      </c>
      <c r="O1566">
        <f>VLOOKUP(N1566,Sheet3!A:B,2,FALSE)</f>
        <v>41</v>
      </c>
      <c r="P1566" t="s">
        <v>213</v>
      </c>
      <c r="S1566">
        <v>12</v>
      </c>
      <c r="T1566" t="s">
        <v>67</v>
      </c>
      <c r="U1566">
        <v>27954.545454999999</v>
      </c>
      <c r="V1566" s="2">
        <v>0</v>
      </c>
      <c r="W1566">
        <v>10</v>
      </c>
      <c r="X1566">
        <v>5</v>
      </c>
      <c r="Y1566" s="8">
        <v>33545.454546000001</v>
      </c>
      <c r="Z1566">
        <v>335454.54545999999</v>
      </c>
      <c r="AA1566" s="8">
        <v>335454.54545999999</v>
      </c>
      <c r="AB1566">
        <v>0</v>
      </c>
      <c r="AC1566">
        <v>0</v>
      </c>
      <c r="AD1566" s="8">
        <f t="shared" si="24"/>
        <v>369000.00000599999</v>
      </c>
    </row>
    <row r="1567" spans="1:30" x14ac:dyDescent="0.25">
      <c r="A1567" s="1">
        <v>44774</v>
      </c>
      <c r="B1567" t="s">
        <v>39</v>
      </c>
      <c r="C1567" t="s">
        <v>2593</v>
      </c>
      <c r="D1567" t="s">
        <v>2594</v>
      </c>
      <c r="E1567">
        <f>VLOOKUP(C1567,customer!A:D,4,FALSE)</f>
        <v>93578</v>
      </c>
      <c r="F1567" t="s">
        <v>41</v>
      </c>
      <c r="H1567">
        <v>528000.00000600005</v>
      </c>
      <c r="I1567">
        <v>0</v>
      </c>
      <c r="J1567" s="1">
        <v>44774</v>
      </c>
      <c r="K1567">
        <v>480000.00000499998</v>
      </c>
      <c r="L1567">
        <v>48000.000001</v>
      </c>
      <c r="M1567">
        <v>528000.00000600005</v>
      </c>
      <c r="N1567" t="s">
        <v>212</v>
      </c>
      <c r="O1567">
        <f>VLOOKUP(N1567,Sheet3!A:B,2,FALSE)</f>
        <v>41</v>
      </c>
      <c r="P1567" t="s">
        <v>1154</v>
      </c>
      <c r="S1567">
        <v>5</v>
      </c>
      <c r="T1567" t="s">
        <v>67</v>
      </c>
      <c r="U1567">
        <v>28909.090908999999</v>
      </c>
      <c r="V1567" s="2">
        <v>0</v>
      </c>
      <c r="W1567">
        <v>10</v>
      </c>
      <c r="X1567">
        <v>5</v>
      </c>
      <c r="Y1567" s="8">
        <v>14454.545454499999</v>
      </c>
      <c r="Z1567">
        <v>144545.45454499999</v>
      </c>
      <c r="AA1567" s="8">
        <v>144545.45454499999</v>
      </c>
      <c r="AB1567">
        <v>0</v>
      </c>
      <c r="AC1567">
        <v>0</v>
      </c>
      <c r="AD1567" s="8">
        <f t="shared" si="24"/>
        <v>158999.9999995</v>
      </c>
    </row>
    <row r="1568" spans="1:30" x14ac:dyDescent="0.25">
      <c r="A1568" s="1">
        <v>44774</v>
      </c>
      <c r="B1568" t="s">
        <v>39</v>
      </c>
      <c r="C1568" t="s">
        <v>2596</v>
      </c>
      <c r="D1568" t="s">
        <v>2156</v>
      </c>
      <c r="E1568">
        <f>VLOOKUP(C1568,customer!A:D,4,FALSE)</f>
        <v>41684</v>
      </c>
      <c r="F1568" t="s">
        <v>41</v>
      </c>
      <c r="H1568">
        <v>221800</v>
      </c>
      <c r="I1568">
        <v>0</v>
      </c>
      <c r="J1568" s="1">
        <v>44774</v>
      </c>
      <c r="K1568">
        <v>201636.36363599999</v>
      </c>
      <c r="L1568">
        <v>20163.636364000002</v>
      </c>
      <c r="M1568">
        <v>221800</v>
      </c>
      <c r="N1568" t="s">
        <v>42</v>
      </c>
      <c r="O1568">
        <f>VLOOKUP(N1568,Sheet3!A:B,2,FALSE)</f>
        <v>10</v>
      </c>
      <c r="P1568" t="s">
        <v>87</v>
      </c>
      <c r="Q1568" t="s">
        <v>88</v>
      </c>
      <c r="S1568">
        <v>1</v>
      </c>
      <c r="T1568" t="s">
        <v>67</v>
      </c>
      <c r="U1568">
        <v>201636.36363599999</v>
      </c>
      <c r="V1568" s="2">
        <v>0</v>
      </c>
      <c r="W1568">
        <v>10</v>
      </c>
      <c r="X1568">
        <v>5</v>
      </c>
      <c r="Y1568" s="8">
        <v>20163.636363599999</v>
      </c>
      <c r="Z1568">
        <v>201636.36363599999</v>
      </c>
      <c r="AA1568" s="8">
        <v>201636.36363599999</v>
      </c>
      <c r="AB1568">
        <v>0</v>
      </c>
      <c r="AC1568">
        <v>0</v>
      </c>
      <c r="AD1568" s="8">
        <f t="shared" si="24"/>
        <v>221799.9999996</v>
      </c>
    </row>
    <row r="1569" spans="1:30" x14ac:dyDescent="0.25">
      <c r="A1569" s="1">
        <v>44774</v>
      </c>
      <c r="B1569" t="s">
        <v>39</v>
      </c>
      <c r="C1569" t="s">
        <v>2597</v>
      </c>
      <c r="D1569" t="s">
        <v>992</v>
      </c>
      <c r="E1569">
        <f>VLOOKUP(C1569,customer!A:D,4,FALSE)</f>
        <v>50132</v>
      </c>
      <c r="F1569" t="s">
        <v>41</v>
      </c>
      <c r="H1569">
        <v>221500</v>
      </c>
      <c r="I1569">
        <v>0</v>
      </c>
      <c r="J1569" s="1">
        <v>44774</v>
      </c>
      <c r="K1569">
        <v>201363.63636400001</v>
      </c>
      <c r="L1569">
        <v>20136.363635999998</v>
      </c>
      <c r="M1569">
        <v>221500</v>
      </c>
      <c r="N1569" t="s">
        <v>42</v>
      </c>
      <c r="O1569">
        <f>VLOOKUP(N1569,Sheet3!A:B,2,FALSE)</f>
        <v>10</v>
      </c>
      <c r="P1569" t="s">
        <v>55</v>
      </c>
      <c r="Q1569" t="s">
        <v>56</v>
      </c>
      <c r="S1569">
        <v>1</v>
      </c>
      <c r="T1569" t="s">
        <v>67</v>
      </c>
      <c r="U1569">
        <v>201363.63636400001</v>
      </c>
      <c r="V1569" s="2">
        <v>0</v>
      </c>
      <c r="W1569">
        <v>10</v>
      </c>
      <c r="X1569">
        <v>5</v>
      </c>
      <c r="Y1569" s="8">
        <v>20136.363636400001</v>
      </c>
      <c r="Z1569">
        <v>201363.63636400001</v>
      </c>
      <c r="AA1569" s="8">
        <v>201363.63636400001</v>
      </c>
      <c r="AB1569">
        <v>0</v>
      </c>
      <c r="AC1569">
        <v>0</v>
      </c>
      <c r="AD1569" s="8">
        <f t="shared" si="24"/>
        <v>221500.0000004</v>
      </c>
    </row>
    <row r="1570" spans="1:30" x14ac:dyDescent="0.25">
      <c r="A1570" s="1">
        <v>44774</v>
      </c>
      <c r="B1570" t="s">
        <v>39</v>
      </c>
      <c r="C1570" t="s">
        <v>2598</v>
      </c>
      <c r="D1570" t="s">
        <v>2599</v>
      </c>
      <c r="E1570">
        <f>VLOOKUP(C1570,customer!A:D,4,FALSE)</f>
        <v>35437</v>
      </c>
      <c r="F1570" t="s">
        <v>41</v>
      </c>
      <c r="H1570">
        <v>443000.00000100001</v>
      </c>
      <c r="I1570">
        <v>0</v>
      </c>
      <c r="J1570" s="1">
        <v>44774</v>
      </c>
      <c r="K1570">
        <v>402727.27272800001</v>
      </c>
      <c r="L1570">
        <v>40272.727272999997</v>
      </c>
      <c r="M1570">
        <v>443000.00000100001</v>
      </c>
      <c r="N1570" t="s">
        <v>42</v>
      </c>
      <c r="O1570">
        <f>VLOOKUP(N1570,Sheet3!A:B,2,FALSE)</f>
        <v>10</v>
      </c>
      <c r="P1570" t="s">
        <v>55</v>
      </c>
      <c r="Q1570" t="s">
        <v>56</v>
      </c>
      <c r="S1570">
        <v>2</v>
      </c>
      <c r="T1570" t="s">
        <v>67</v>
      </c>
      <c r="U1570">
        <v>201363.63636400001</v>
      </c>
      <c r="V1570" s="2">
        <v>0</v>
      </c>
      <c r="W1570">
        <v>10</v>
      </c>
      <c r="X1570">
        <v>5</v>
      </c>
      <c r="Y1570" s="8">
        <v>40272.727272800003</v>
      </c>
      <c r="Z1570">
        <v>402727.27272800001</v>
      </c>
      <c r="AA1570" s="8">
        <v>402727.27272800001</v>
      </c>
      <c r="AB1570">
        <v>0</v>
      </c>
      <c r="AC1570">
        <v>0</v>
      </c>
      <c r="AD1570" s="8">
        <f t="shared" si="24"/>
        <v>443000.00000080001</v>
      </c>
    </row>
    <row r="1571" spans="1:30" x14ac:dyDescent="0.25">
      <c r="A1571" s="1">
        <v>44774</v>
      </c>
      <c r="B1571" t="s">
        <v>39</v>
      </c>
      <c r="C1571" t="s">
        <v>2601</v>
      </c>
      <c r="D1571" t="s">
        <v>2602</v>
      </c>
      <c r="E1571">
        <f>VLOOKUP(C1571,customer!A:D,4,FALSE)</f>
        <v>26316</v>
      </c>
      <c r="F1571" t="s">
        <v>41</v>
      </c>
      <c r="H1571">
        <v>35000</v>
      </c>
      <c r="I1571">
        <v>0</v>
      </c>
      <c r="J1571" s="1">
        <v>44774</v>
      </c>
      <c r="K1571">
        <v>31818.181818000001</v>
      </c>
      <c r="L1571">
        <v>3181.818182</v>
      </c>
      <c r="M1571">
        <v>35000</v>
      </c>
      <c r="N1571" t="s">
        <v>42</v>
      </c>
      <c r="O1571">
        <f>VLOOKUP(N1571,Sheet3!A:B,2,FALSE)</f>
        <v>10</v>
      </c>
      <c r="P1571" t="s">
        <v>657</v>
      </c>
      <c r="S1571">
        <v>2</v>
      </c>
      <c r="T1571" t="s">
        <v>304</v>
      </c>
      <c r="U1571">
        <v>15909.090909</v>
      </c>
      <c r="V1571" s="2">
        <v>0</v>
      </c>
      <c r="W1571">
        <v>10</v>
      </c>
      <c r="X1571">
        <v>5</v>
      </c>
      <c r="Y1571" s="8">
        <v>3181.8181817999998</v>
      </c>
      <c r="Z1571">
        <v>31818.181818000001</v>
      </c>
      <c r="AA1571" s="8">
        <v>31818.181818000001</v>
      </c>
      <c r="AB1571">
        <v>0</v>
      </c>
      <c r="AC1571">
        <v>0</v>
      </c>
      <c r="AD1571" s="8">
        <f t="shared" si="24"/>
        <v>34999.999999799998</v>
      </c>
    </row>
    <row r="1572" spans="1:30" x14ac:dyDescent="0.25">
      <c r="A1572" s="1">
        <v>44774</v>
      </c>
      <c r="B1572" t="s">
        <v>39</v>
      </c>
      <c r="C1572" t="s">
        <v>2604</v>
      </c>
      <c r="D1572" t="s">
        <v>2605</v>
      </c>
      <c r="E1572">
        <f>VLOOKUP(C1572,customer!A:D,4,FALSE)</f>
        <v>93540</v>
      </c>
      <c r="F1572" t="s">
        <v>41</v>
      </c>
      <c r="H1572">
        <v>187000</v>
      </c>
      <c r="I1572">
        <v>0</v>
      </c>
      <c r="J1572" s="1">
        <v>44774</v>
      </c>
      <c r="K1572">
        <v>170000</v>
      </c>
      <c r="L1572">
        <v>17000</v>
      </c>
      <c r="M1572">
        <v>187000</v>
      </c>
      <c r="N1572" t="s">
        <v>42</v>
      </c>
      <c r="O1572">
        <f>VLOOKUP(N1572,Sheet3!A:B,2,FALSE)</f>
        <v>10</v>
      </c>
      <c r="P1572" t="s">
        <v>1653</v>
      </c>
      <c r="S1572">
        <v>1</v>
      </c>
      <c r="T1572" t="s">
        <v>67</v>
      </c>
      <c r="U1572">
        <v>170000</v>
      </c>
      <c r="V1572" s="2">
        <v>0</v>
      </c>
      <c r="W1572">
        <v>10</v>
      </c>
      <c r="X1572">
        <v>5</v>
      </c>
      <c r="Y1572" s="8">
        <v>17000</v>
      </c>
      <c r="Z1572">
        <v>170000</v>
      </c>
      <c r="AA1572" s="8">
        <v>170000</v>
      </c>
      <c r="AB1572">
        <v>0</v>
      </c>
      <c r="AC1572">
        <v>0</v>
      </c>
      <c r="AD1572" s="8">
        <f t="shared" si="24"/>
        <v>187000</v>
      </c>
    </row>
    <row r="1573" spans="1:30" x14ac:dyDescent="0.25">
      <c r="A1573" s="1">
        <v>44774</v>
      </c>
      <c r="B1573" t="s">
        <v>39</v>
      </c>
      <c r="C1573" t="s">
        <v>2607</v>
      </c>
      <c r="D1573" t="s">
        <v>2605</v>
      </c>
      <c r="E1573">
        <f>VLOOKUP(C1573,customer!A:D,4,FALSE)</f>
        <v>93540</v>
      </c>
      <c r="F1573" t="s">
        <v>41</v>
      </c>
      <c r="H1573">
        <v>87000</v>
      </c>
      <c r="I1573">
        <v>0</v>
      </c>
      <c r="J1573" s="1">
        <v>44774</v>
      </c>
      <c r="K1573">
        <v>79090.909090999994</v>
      </c>
      <c r="L1573">
        <v>7909.0909089999996</v>
      </c>
      <c r="M1573">
        <v>87000</v>
      </c>
      <c r="N1573" t="s">
        <v>42</v>
      </c>
      <c r="O1573">
        <f>VLOOKUP(N1573,Sheet3!A:B,2,FALSE)</f>
        <v>10</v>
      </c>
      <c r="P1573" t="s">
        <v>751</v>
      </c>
      <c r="S1573">
        <v>1</v>
      </c>
      <c r="T1573" t="s">
        <v>67</v>
      </c>
      <c r="U1573">
        <v>79090.909090999994</v>
      </c>
      <c r="V1573" s="2">
        <v>0</v>
      </c>
      <c r="W1573">
        <v>10</v>
      </c>
      <c r="X1573">
        <v>5</v>
      </c>
      <c r="Y1573" s="8">
        <v>7909.0909091000003</v>
      </c>
      <c r="Z1573">
        <v>79090.909090999994</v>
      </c>
      <c r="AA1573" s="8">
        <v>79090.909090999994</v>
      </c>
      <c r="AB1573">
        <v>0</v>
      </c>
      <c r="AC1573">
        <v>0</v>
      </c>
      <c r="AD1573" s="8">
        <f t="shared" si="24"/>
        <v>87000.000000100001</v>
      </c>
    </row>
    <row r="1574" spans="1:30" x14ac:dyDescent="0.25">
      <c r="A1574" s="1">
        <v>44774</v>
      </c>
      <c r="B1574" t="s">
        <v>39</v>
      </c>
      <c r="C1574" t="s">
        <v>2608</v>
      </c>
      <c r="D1574" t="s">
        <v>2609</v>
      </c>
      <c r="E1574">
        <f>VLOOKUP(C1574,customer!A:D,4,FALSE)</f>
        <v>12025</v>
      </c>
      <c r="F1574" t="s">
        <v>41</v>
      </c>
      <c r="H1574">
        <v>443000.00000100001</v>
      </c>
      <c r="I1574">
        <v>0</v>
      </c>
      <c r="J1574" s="1">
        <v>44774</v>
      </c>
      <c r="K1574">
        <v>402727.27272800001</v>
      </c>
      <c r="L1574">
        <v>40272.727272999997</v>
      </c>
      <c r="M1574">
        <v>443000.00000100001</v>
      </c>
      <c r="N1574" t="s">
        <v>42</v>
      </c>
      <c r="O1574">
        <f>VLOOKUP(N1574,Sheet3!A:B,2,FALSE)</f>
        <v>10</v>
      </c>
      <c r="P1574" t="s">
        <v>55</v>
      </c>
      <c r="Q1574" t="s">
        <v>56</v>
      </c>
      <c r="S1574">
        <v>2</v>
      </c>
      <c r="T1574" t="s">
        <v>67</v>
      </c>
      <c r="U1574">
        <v>201363.63636400001</v>
      </c>
      <c r="V1574" s="2">
        <v>0</v>
      </c>
      <c r="W1574">
        <v>10</v>
      </c>
      <c r="X1574">
        <v>5</v>
      </c>
      <c r="Y1574" s="8">
        <v>40272.727272800003</v>
      </c>
      <c r="Z1574">
        <v>402727.27272800001</v>
      </c>
      <c r="AA1574" s="8">
        <v>402727.27272800001</v>
      </c>
      <c r="AB1574">
        <v>0</v>
      </c>
      <c r="AC1574">
        <v>0</v>
      </c>
      <c r="AD1574" s="8">
        <f t="shared" si="24"/>
        <v>443000.00000080001</v>
      </c>
    </row>
    <row r="1575" spans="1:30" x14ac:dyDescent="0.25">
      <c r="A1575" s="1">
        <v>44774</v>
      </c>
      <c r="B1575" t="s">
        <v>39</v>
      </c>
      <c r="C1575" t="s">
        <v>2611</v>
      </c>
      <c r="D1575" t="s">
        <v>249</v>
      </c>
      <c r="E1575">
        <f>VLOOKUP(C1575,customer!A:D,4,FALSE)</f>
        <v>15425</v>
      </c>
      <c r="F1575" t="s">
        <v>41</v>
      </c>
      <c r="H1575">
        <v>221500</v>
      </c>
      <c r="I1575">
        <v>0</v>
      </c>
      <c r="J1575" s="1">
        <v>44774</v>
      </c>
      <c r="K1575">
        <v>201363.63636400001</v>
      </c>
      <c r="L1575">
        <v>20136.363635999998</v>
      </c>
      <c r="M1575">
        <v>221500</v>
      </c>
      <c r="N1575" t="s">
        <v>42</v>
      </c>
      <c r="O1575">
        <f>VLOOKUP(N1575,Sheet3!A:B,2,FALSE)</f>
        <v>10</v>
      </c>
      <c r="P1575" t="s">
        <v>55</v>
      </c>
      <c r="Q1575" t="s">
        <v>56</v>
      </c>
      <c r="S1575">
        <v>1</v>
      </c>
      <c r="T1575" t="s">
        <v>67</v>
      </c>
      <c r="U1575">
        <v>201363.63636400001</v>
      </c>
      <c r="V1575" s="2">
        <v>0</v>
      </c>
      <c r="W1575">
        <v>10</v>
      </c>
      <c r="X1575">
        <v>5</v>
      </c>
      <c r="Y1575" s="8">
        <v>20136.363636400001</v>
      </c>
      <c r="Z1575">
        <v>201363.63636400001</v>
      </c>
      <c r="AA1575" s="8">
        <v>201363.63636400001</v>
      </c>
      <c r="AB1575">
        <v>0</v>
      </c>
      <c r="AC1575">
        <v>0</v>
      </c>
      <c r="AD1575" s="8">
        <f t="shared" si="24"/>
        <v>221500.0000004</v>
      </c>
    </row>
    <row r="1576" spans="1:30" x14ac:dyDescent="0.25">
      <c r="A1576" s="1">
        <v>44774</v>
      </c>
      <c r="B1576" t="s">
        <v>39</v>
      </c>
      <c r="C1576" t="s">
        <v>2612</v>
      </c>
      <c r="D1576" t="s">
        <v>2613</v>
      </c>
      <c r="E1576">
        <f>VLOOKUP(C1576,customer!A:D,4,FALSE)</f>
        <v>51136</v>
      </c>
      <c r="F1576" t="s">
        <v>41</v>
      </c>
      <c r="H1576">
        <v>95999.999999000007</v>
      </c>
      <c r="I1576">
        <v>0</v>
      </c>
      <c r="J1576" s="1">
        <v>44774</v>
      </c>
      <c r="K1576">
        <v>87272.727272000004</v>
      </c>
      <c r="L1576">
        <v>8727.2727269999996</v>
      </c>
      <c r="M1576">
        <v>95999.999999000007</v>
      </c>
      <c r="N1576" t="s">
        <v>42</v>
      </c>
      <c r="O1576">
        <f>VLOOKUP(N1576,Sheet3!A:B,2,FALSE)</f>
        <v>10</v>
      </c>
      <c r="P1576" t="s">
        <v>277</v>
      </c>
      <c r="S1576">
        <v>1</v>
      </c>
      <c r="T1576" t="s">
        <v>67</v>
      </c>
      <c r="U1576">
        <v>43636.363636000002</v>
      </c>
      <c r="V1576" s="2">
        <v>0</v>
      </c>
      <c r="W1576">
        <v>10</v>
      </c>
      <c r="X1576">
        <v>5</v>
      </c>
      <c r="Y1576" s="8">
        <v>4363.6363635999996</v>
      </c>
      <c r="Z1576">
        <v>43636.363636000002</v>
      </c>
      <c r="AA1576" s="8">
        <v>43636.363636000002</v>
      </c>
      <c r="AB1576">
        <v>0</v>
      </c>
      <c r="AC1576">
        <v>0</v>
      </c>
      <c r="AD1576" s="8">
        <f t="shared" si="24"/>
        <v>47999.999999600004</v>
      </c>
    </row>
    <row r="1577" spans="1:30" x14ac:dyDescent="0.25">
      <c r="A1577" s="1">
        <v>44774</v>
      </c>
      <c r="B1577" t="s">
        <v>39</v>
      </c>
      <c r="C1577" t="s">
        <v>2612</v>
      </c>
      <c r="D1577" t="s">
        <v>2613</v>
      </c>
      <c r="E1577">
        <f>VLOOKUP(C1577,customer!A:D,4,FALSE)</f>
        <v>51136</v>
      </c>
      <c r="F1577" t="s">
        <v>41</v>
      </c>
      <c r="H1577">
        <v>95999.999999000007</v>
      </c>
      <c r="I1577">
        <v>0</v>
      </c>
      <c r="J1577" s="1">
        <v>44774</v>
      </c>
      <c r="K1577">
        <v>87272.727272000004</v>
      </c>
      <c r="L1577">
        <v>8727.2727269999996</v>
      </c>
      <c r="M1577">
        <v>95999.999999000007</v>
      </c>
      <c r="N1577" t="s">
        <v>42</v>
      </c>
      <c r="O1577">
        <f>VLOOKUP(N1577,Sheet3!A:B,2,FALSE)</f>
        <v>10</v>
      </c>
      <c r="P1577" t="s">
        <v>848</v>
      </c>
      <c r="S1577">
        <v>1</v>
      </c>
      <c r="T1577" t="s">
        <v>67</v>
      </c>
      <c r="U1577">
        <v>43636.363636000002</v>
      </c>
      <c r="V1577" s="2">
        <v>0</v>
      </c>
      <c r="W1577">
        <v>10</v>
      </c>
      <c r="X1577">
        <v>5</v>
      </c>
      <c r="Y1577" s="8">
        <v>4363.6363635999996</v>
      </c>
      <c r="Z1577">
        <v>43636.363636000002</v>
      </c>
      <c r="AA1577" s="8">
        <v>43636.363636000002</v>
      </c>
      <c r="AB1577">
        <v>0</v>
      </c>
      <c r="AC1577">
        <v>0</v>
      </c>
      <c r="AD1577" s="8">
        <f t="shared" si="24"/>
        <v>47999.999999600004</v>
      </c>
    </row>
    <row r="1578" spans="1:30" x14ac:dyDescent="0.25">
      <c r="A1578" s="1">
        <v>44774</v>
      </c>
      <c r="B1578" t="s">
        <v>39</v>
      </c>
      <c r="C1578" t="s">
        <v>2615</v>
      </c>
      <c r="D1578" t="s">
        <v>738</v>
      </c>
      <c r="E1578">
        <f>VLOOKUP(C1578,customer!A:D,4,FALSE)</f>
        <v>25507</v>
      </c>
      <c r="F1578" t="s">
        <v>41</v>
      </c>
      <c r="H1578">
        <v>47499.999997999999</v>
      </c>
      <c r="I1578">
        <v>0</v>
      </c>
      <c r="J1578" s="1">
        <v>44774</v>
      </c>
      <c r="K1578">
        <v>43181.818180000002</v>
      </c>
      <c r="L1578">
        <v>4318.181818</v>
      </c>
      <c r="M1578">
        <v>47499.999997999999</v>
      </c>
      <c r="N1578" t="s">
        <v>42</v>
      </c>
      <c r="O1578">
        <f>VLOOKUP(N1578,Sheet3!A:B,2,FALSE)</f>
        <v>10</v>
      </c>
      <c r="P1578" t="s">
        <v>85</v>
      </c>
      <c r="Q1578" t="s">
        <v>86</v>
      </c>
      <c r="S1578">
        <v>5</v>
      </c>
      <c r="T1578" t="s">
        <v>238</v>
      </c>
      <c r="U1578">
        <v>8636.363636</v>
      </c>
      <c r="V1578" s="2">
        <v>0</v>
      </c>
      <c r="W1578">
        <v>10</v>
      </c>
      <c r="X1578">
        <v>5</v>
      </c>
      <c r="Y1578" s="8">
        <v>4318.181818</v>
      </c>
      <c r="Z1578">
        <v>43181.818180000002</v>
      </c>
      <c r="AA1578" s="8">
        <v>43181.818180000002</v>
      </c>
      <c r="AB1578">
        <v>0</v>
      </c>
      <c r="AC1578">
        <v>0</v>
      </c>
      <c r="AD1578" s="8">
        <f t="shared" si="24"/>
        <v>47499.999997999999</v>
      </c>
    </row>
    <row r="1579" spans="1:30" x14ac:dyDescent="0.25">
      <c r="A1579" s="1">
        <v>44774</v>
      </c>
      <c r="B1579" t="s">
        <v>39</v>
      </c>
      <c r="C1579" t="s">
        <v>2616</v>
      </c>
      <c r="D1579" t="s">
        <v>2617</v>
      </c>
      <c r="E1579">
        <f>VLOOKUP(C1579,customer!A:D,4,FALSE)</f>
        <v>43557</v>
      </c>
      <c r="F1579" t="s">
        <v>41</v>
      </c>
      <c r="H1579">
        <v>886600</v>
      </c>
      <c r="I1579">
        <v>0</v>
      </c>
      <c r="J1579" s="1">
        <v>44774</v>
      </c>
      <c r="K1579">
        <v>806000</v>
      </c>
      <c r="L1579">
        <v>80600</v>
      </c>
      <c r="M1579">
        <v>886600</v>
      </c>
      <c r="N1579" t="s">
        <v>42</v>
      </c>
      <c r="O1579">
        <f>VLOOKUP(N1579,Sheet3!A:B,2,FALSE)</f>
        <v>10</v>
      </c>
      <c r="P1579" t="s">
        <v>55</v>
      </c>
      <c r="Q1579" t="s">
        <v>56</v>
      </c>
      <c r="S1579">
        <v>2</v>
      </c>
      <c r="T1579" t="s">
        <v>67</v>
      </c>
      <c r="U1579">
        <v>201363.63636400001</v>
      </c>
      <c r="V1579" s="2">
        <v>0</v>
      </c>
      <c r="W1579">
        <v>10</v>
      </c>
      <c r="X1579">
        <v>5</v>
      </c>
      <c r="Y1579" s="8">
        <v>40272.727272800003</v>
      </c>
      <c r="Z1579">
        <v>402727.27272800001</v>
      </c>
      <c r="AA1579" s="8">
        <v>402727.27272800001</v>
      </c>
      <c r="AB1579">
        <v>0</v>
      </c>
      <c r="AC1579">
        <v>0</v>
      </c>
      <c r="AD1579" s="8">
        <f t="shared" si="24"/>
        <v>443000.00000080001</v>
      </c>
    </row>
    <row r="1580" spans="1:30" x14ac:dyDescent="0.25">
      <c r="A1580" s="1">
        <v>44774</v>
      </c>
      <c r="B1580" t="s">
        <v>39</v>
      </c>
      <c r="C1580" t="s">
        <v>2616</v>
      </c>
      <c r="D1580" t="s">
        <v>2617</v>
      </c>
      <c r="E1580">
        <f>VLOOKUP(C1580,customer!A:D,4,FALSE)</f>
        <v>43557</v>
      </c>
      <c r="F1580" t="s">
        <v>41</v>
      </c>
      <c r="H1580">
        <v>886600</v>
      </c>
      <c r="I1580">
        <v>0</v>
      </c>
      <c r="J1580" s="1">
        <v>44774</v>
      </c>
      <c r="K1580">
        <v>806000</v>
      </c>
      <c r="L1580">
        <v>80600</v>
      </c>
      <c r="M1580">
        <v>886600</v>
      </c>
      <c r="N1580" t="s">
        <v>42</v>
      </c>
      <c r="O1580">
        <f>VLOOKUP(N1580,Sheet3!A:B,2,FALSE)</f>
        <v>10</v>
      </c>
      <c r="P1580" t="s">
        <v>71</v>
      </c>
      <c r="Q1580" t="s">
        <v>72</v>
      </c>
      <c r="S1580">
        <v>1</v>
      </c>
      <c r="T1580" t="s">
        <v>67</v>
      </c>
      <c r="U1580">
        <v>201636.36363599999</v>
      </c>
      <c r="V1580" s="2">
        <v>0</v>
      </c>
      <c r="W1580">
        <v>10</v>
      </c>
      <c r="X1580">
        <v>5</v>
      </c>
      <c r="Y1580" s="8">
        <v>20163.636363599999</v>
      </c>
      <c r="Z1580">
        <v>201636.36363599999</v>
      </c>
      <c r="AA1580" s="8">
        <v>201636.36363599999</v>
      </c>
      <c r="AB1580">
        <v>0</v>
      </c>
      <c r="AC1580">
        <v>0</v>
      </c>
      <c r="AD1580" s="8">
        <f t="shared" si="24"/>
        <v>221799.9999996</v>
      </c>
    </row>
    <row r="1581" spans="1:30" x14ac:dyDescent="0.25">
      <c r="A1581" s="1">
        <v>44774</v>
      </c>
      <c r="B1581" t="s">
        <v>39</v>
      </c>
      <c r="C1581" t="s">
        <v>2616</v>
      </c>
      <c r="D1581" t="s">
        <v>2617</v>
      </c>
      <c r="E1581">
        <f>VLOOKUP(C1581,customer!A:D,4,FALSE)</f>
        <v>43557</v>
      </c>
      <c r="F1581" t="s">
        <v>41</v>
      </c>
      <c r="H1581">
        <v>886600</v>
      </c>
      <c r="I1581">
        <v>0</v>
      </c>
      <c r="J1581" s="1">
        <v>44774</v>
      </c>
      <c r="K1581">
        <v>806000</v>
      </c>
      <c r="L1581">
        <v>80600</v>
      </c>
      <c r="M1581">
        <v>886600</v>
      </c>
      <c r="N1581" t="s">
        <v>42</v>
      </c>
      <c r="O1581">
        <f>VLOOKUP(N1581,Sheet3!A:B,2,FALSE)</f>
        <v>10</v>
      </c>
      <c r="P1581" t="s">
        <v>111</v>
      </c>
      <c r="Q1581" t="s">
        <v>112</v>
      </c>
      <c r="S1581">
        <v>1</v>
      </c>
      <c r="T1581" t="s">
        <v>67</v>
      </c>
      <c r="U1581">
        <v>201636.36363599999</v>
      </c>
      <c r="V1581" s="2">
        <v>0</v>
      </c>
      <c r="W1581">
        <v>10</v>
      </c>
      <c r="X1581">
        <v>5</v>
      </c>
      <c r="Y1581" s="8">
        <v>20163.636363599999</v>
      </c>
      <c r="Z1581">
        <v>201636.36363599999</v>
      </c>
      <c r="AA1581" s="8">
        <v>201636.36363599999</v>
      </c>
      <c r="AB1581">
        <v>0</v>
      </c>
      <c r="AC1581">
        <v>0</v>
      </c>
      <c r="AD1581" s="8">
        <f t="shared" si="24"/>
        <v>221799.9999996</v>
      </c>
    </row>
    <row r="1582" spans="1:30" x14ac:dyDescent="0.25">
      <c r="A1582" s="1">
        <v>44774</v>
      </c>
      <c r="B1582" t="s">
        <v>39</v>
      </c>
      <c r="C1582" t="s">
        <v>2619</v>
      </c>
      <c r="D1582" t="s">
        <v>2620</v>
      </c>
      <c r="E1582">
        <f>VLOOKUP(C1582,customer!A:D,4,FALSE)</f>
        <v>14160</v>
      </c>
      <c r="F1582" t="s">
        <v>41</v>
      </c>
      <c r="H1582">
        <v>443000.00000100001</v>
      </c>
      <c r="I1582">
        <v>0</v>
      </c>
      <c r="J1582" s="1">
        <v>44774</v>
      </c>
      <c r="K1582">
        <v>402727.27272800001</v>
      </c>
      <c r="L1582">
        <v>40272.727272999997</v>
      </c>
      <c r="M1582">
        <v>443000.00000100001</v>
      </c>
      <c r="N1582" t="s">
        <v>42</v>
      </c>
      <c r="O1582">
        <f>VLOOKUP(N1582,Sheet3!A:B,2,FALSE)</f>
        <v>10</v>
      </c>
      <c r="P1582" t="s">
        <v>55</v>
      </c>
      <c r="Q1582" t="s">
        <v>56</v>
      </c>
      <c r="S1582">
        <v>2</v>
      </c>
      <c r="T1582" t="s">
        <v>67</v>
      </c>
      <c r="U1582">
        <v>201363.63636400001</v>
      </c>
      <c r="V1582" s="2">
        <v>0</v>
      </c>
      <c r="W1582">
        <v>10</v>
      </c>
      <c r="X1582">
        <v>5</v>
      </c>
      <c r="Y1582" s="8">
        <v>40272.727272800003</v>
      </c>
      <c r="Z1582">
        <v>402727.27272800001</v>
      </c>
      <c r="AA1582" s="8">
        <v>402727.27272800001</v>
      </c>
      <c r="AB1582">
        <v>0</v>
      </c>
      <c r="AC1582">
        <v>0</v>
      </c>
      <c r="AD1582" s="8">
        <f t="shared" si="24"/>
        <v>443000.00000080001</v>
      </c>
    </row>
    <row r="1583" spans="1:30" x14ac:dyDescent="0.25">
      <c r="A1583" s="1">
        <v>44774</v>
      </c>
      <c r="B1583" t="s">
        <v>39</v>
      </c>
      <c r="C1583" t="s">
        <v>2622</v>
      </c>
      <c r="D1583" t="s">
        <v>2623</v>
      </c>
      <c r="E1583">
        <f>VLOOKUP(C1583,customer!A:D,4,FALSE)</f>
        <v>50044</v>
      </c>
      <c r="F1583" t="s">
        <v>41</v>
      </c>
      <c r="H1583">
        <v>56999.999997999999</v>
      </c>
      <c r="I1583">
        <v>0</v>
      </c>
      <c r="J1583" s="1">
        <v>44774</v>
      </c>
      <c r="K1583">
        <v>51818.181815999997</v>
      </c>
      <c r="L1583">
        <v>5181.818182</v>
      </c>
      <c r="M1583">
        <v>56999.999997999999</v>
      </c>
      <c r="N1583" t="s">
        <v>42</v>
      </c>
      <c r="O1583">
        <f>VLOOKUP(N1583,Sheet3!A:B,2,FALSE)</f>
        <v>10</v>
      </c>
      <c r="P1583" t="s">
        <v>55</v>
      </c>
      <c r="Q1583" t="s">
        <v>56</v>
      </c>
      <c r="S1583">
        <v>6</v>
      </c>
      <c r="T1583" t="s">
        <v>238</v>
      </c>
      <c r="U1583">
        <v>8636.363636</v>
      </c>
      <c r="V1583" s="2">
        <v>0</v>
      </c>
      <c r="W1583">
        <v>10</v>
      </c>
      <c r="X1583">
        <v>5</v>
      </c>
      <c r="Y1583" s="8">
        <v>5181.8181815999997</v>
      </c>
      <c r="Z1583">
        <v>51818.181815999997</v>
      </c>
      <c r="AA1583" s="8">
        <v>51818.181815999997</v>
      </c>
      <c r="AB1583">
        <v>0</v>
      </c>
      <c r="AC1583">
        <v>0</v>
      </c>
      <c r="AD1583" s="8">
        <f t="shared" si="24"/>
        <v>56999.999997599996</v>
      </c>
    </row>
    <row r="1584" spans="1:30" x14ac:dyDescent="0.25">
      <c r="A1584" s="1">
        <v>44774</v>
      </c>
      <c r="B1584" t="s">
        <v>39</v>
      </c>
      <c r="C1584" t="s">
        <v>2625</v>
      </c>
      <c r="D1584" t="s">
        <v>2626</v>
      </c>
      <c r="E1584">
        <f>VLOOKUP(C1584,customer!A:D,4,FALSE)</f>
        <v>41697</v>
      </c>
      <c r="F1584" t="s">
        <v>41</v>
      </c>
      <c r="H1584">
        <v>131100.00000199999</v>
      </c>
      <c r="I1584">
        <v>0</v>
      </c>
      <c r="J1584" s="1">
        <v>44774</v>
      </c>
      <c r="K1584">
        <v>119181.818184</v>
      </c>
      <c r="L1584">
        <v>11918.181817999999</v>
      </c>
      <c r="M1584">
        <v>131100.00000199999</v>
      </c>
      <c r="N1584" t="s">
        <v>42</v>
      </c>
      <c r="O1584">
        <f>VLOOKUP(N1584,Sheet3!A:B,2,FALSE)</f>
        <v>10</v>
      </c>
      <c r="P1584" t="s">
        <v>131</v>
      </c>
      <c r="Q1584" t="s">
        <v>132</v>
      </c>
      <c r="S1584">
        <v>3</v>
      </c>
      <c r="T1584" t="s">
        <v>123</v>
      </c>
      <c r="U1584">
        <v>23454.545454999999</v>
      </c>
      <c r="V1584" s="2">
        <v>0</v>
      </c>
      <c r="W1584">
        <v>10</v>
      </c>
      <c r="X1584">
        <v>5</v>
      </c>
      <c r="Y1584" s="8">
        <v>7036.3636365000002</v>
      </c>
      <c r="Z1584">
        <v>70363.636364999998</v>
      </c>
      <c r="AA1584" s="8">
        <v>70363.636364999998</v>
      </c>
      <c r="AB1584">
        <v>0</v>
      </c>
      <c r="AC1584">
        <v>0</v>
      </c>
      <c r="AD1584" s="8">
        <f t="shared" si="24"/>
        <v>77400.000001499997</v>
      </c>
    </row>
    <row r="1585" spans="1:30" x14ac:dyDescent="0.25">
      <c r="A1585" s="1">
        <v>44774</v>
      </c>
      <c r="B1585" t="s">
        <v>39</v>
      </c>
      <c r="C1585" t="s">
        <v>2625</v>
      </c>
      <c r="D1585" t="s">
        <v>2626</v>
      </c>
      <c r="E1585">
        <f>VLOOKUP(C1585,customer!A:D,4,FALSE)</f>
        <v>41697</v>
      </c>
      <c r="F1585" t="s">
        <v>41</v>
      </c>
      <c r="H1585">
        <v>131100.00000199999</v>
      </c>
      <c r="I1585">
        <v>0</v>
      </c>
      <c r="J1585" s="1">
        <v>44774</v>
      </c>
      <c r="K1585">
        <v>119181.818184</v>
      </c>
      <c r="L1585">
        <v>11918.181817999999</v>
      </c>
      <c r="M1585">
        <v>131100.00000199999</v>
      </c>
      <c r="N1585" t="s">
        <v>42</v>
      </c>
      <c r="O1585">
        <f>VLOOKUP(N1585,Sheet3!A:B,2,FALSE)</f>
        <v>10</v>
      </c>
      <c r="P1585" t="s">
        <v>177</v>
      </c>
      <c r="Q1585" t="s">
        <v>178</v>
      </c>
      <c r="S1585">
        <v>3</v>
      </c>
      <c r="T1585" t="s">
        <v>123</v>
      </c>
      <c r="U1585">
        <v>16272.727273</v>
      </c>
      <c r="V1585" s="2">
        <v>0</v>
      </c>
      <c r="W1585">
        <v>10</v>
      </c>
      <c r="X1585">
        <v>5</v>
      </c>
      <c r="Y1585" s="8">
        <v>4881.8181819000001</v>
      </c>
      <c r="Z1585">
        <v>48818.181818999998</v>
      </c>
      <c r="AA1585" s="8">
        <v>48818.181818999998</v>
      </c>
      <c r="AB1585">
        <v>0</v>
      </c>
      <c r="AC1585">
        <v>0</v>
      </c>
      <c r="AD1585" s="8">
        <f t="shared" si="24"/>
        <v>53700.0000009</v>
      </c>
    </row>
    <row r="1586" spans="1:30" x14ac:dyDescent="0.25">
      <c r="A1586" s="1">
        <v>44774</v>
      </c>
      <c r="B1586" t="s">
        <v>39</v>
      </c>
      <c r="C1586" t="s">
        <v>2628</v>
      </c>
      <c r="D1586" t="s">
        <v>2629</v>
      </c>
      <c r="E1586">
        <f>VLOOKUP(C1586,customer!A:D,4,FALSE)</f>
        <v>92949</v>
      </c>
      <c r="F1586" t="s">
        <v>41</v>
      </c>
      <c r="H1586">
        <v>121800.00000099999</v>
      </c>
      <c r="I1586">
        <v>0</v>
      </c>
      <c r="J1586" s="1">
        <v>44774</v>
      </c>
      <c r="K1586">
        <v>110727.272728</v>
      </c>
      <c r="L1586">
        <v>11072.727273</v>
      </c>
      <c r="M1586">
        <v>121800.00000099999</v>
      </c>
      <c r="N1586" t="s">
        <v>42</v>
      </c>
      <c r="O1586">
        <f>VLOOKUP(N1586,Sheet3!A:B,2,FALSE)</f>
        <v>10</v>
      </c>
      <c r="P1586" t="s">
        <v>213</v>
      </c>
      <c r="S1586">
        <v>4</v>
      </c>
      <c r="T1586" t="s">
        <v>67</v>
      </c>
      <c r="U1586">
        <v>27681.818181999999</v>
      </c>
      <c r="V1586" s="2">
        <v>0</v>
      </c>
      <c r="W1586">
        <v>10</v>
      </c>
      <c r="X1586">
        <v>5</v>
      </c>
      <c r="Y1586" s="8">
        <v>11072.727272800001</v>
      </c>
      <c r="Z1586">
        <v>110727.272728</v>
      </c>
      <c r="AA1586" s="8">
        <v>110727.272728</v>
      </c>
      <c r="AB1586">
        <v>0</v>
      </c>
      <c r="AC1586">
        <v>0</v>
      </c>
      <c r="AD1586" s="8">
        <f t="shared" si="24"/>
        <v>121800.00000079999</v>
      </c>
    </row>
    <row r="1587" spans="1:30" x14ac:dyDescent="0.25">
      <c r="A1587" s="1">
        <v>44774</v>
      </c>
      <c r="B1587" t="s">
        <v>39</v>
      </c>
      <c r="C1587" t="s">
        <v>2631</v>
      </c>
      <c r="D1587" t="s">
        <v>2632</v>
      </c>
      <c r="E1587">
        <f>VLOOKUP(C1587,customer!A:D,4,FALSE)</f>
        <v>44405</v>
      </c>
      <c r="F1587" t="s">
        <v>41</v>
      </c>
      <c r="H1587">
        <v>1108999.999998</v>
      </c>
      <c r="I1587">
        <v>0</v>
      </c>
      <c r="J1587" s="1">
        <v>44774</v>
      </c>
      <c r="K1587">
        <v>1008181.8181799999</v>
      </c>
      <c r="L1587">
        <v>100818.181818</v>
      </c>
      <c r="M1587">
        <v>1108999.999998</v>
      </c>
      <c r="N1587" t="s">
        <v>42</v>
      </c>
      <c r="O1587">
        <f>VLOOKUP(N1587,Sheet3!A:B,2,FALSE)</f>
        <v>10</v>
      </c>
      <c r="P1587" t="s">
        <v>113</v>
      </c>
      <c r="Q1587" t="s">
        <v>114</v>
      </c>
      <c r="S1587">
        <v>1</v>
      </c>
      <c r="T1587" t="s">
        <v>67</v>
      </c>
      <c r="U1587">
        <v>201636.36363599999</v>
      </c>
      <c r="V1587" s="2">
        <v>0</v>
      </c>
      <c r="W1587">
        <v>10</v>
      </c>
      <c r="X1587">
        <v>5</v>
      </c>
      <c r="Y1587" s="8">
        <v>20163.636363599999</v>
      </c>
      <c r="Z1587">
        <v>201636.36363599999</v>
      </c>
      <c r="AA1587" s="8">
        <v>201636.36363599999</v>
      </c>
      <c r="AB1587">
        <v>0</v>
      </c>
      <c r="AC1587">
        <v>0</v>
      </c>
      <c r="AD1587" s="8">
        <f t="shared" si="24"/>
        <v>221799.9999996</v>
      </c>
    </row>
    <row r="1588" spans="1:30" x14ac:dyDescent="0.25">
      <c r="A1588" s="1">
        <v>44774</v>
      </c>
      <c r="B1588" t="s">
        <v>39</v>
      </c>
      <c r="C1588" t="s">
        <v>2631</v>
      </c>
      <c r="D1588" t="s">
        <v>2632</v>
      </c>
      <c r="E1588">
        <f>VLOOKUP(C1588,customer!A:D,4,FALSE)</f>
        <v>44405</v>
      </c>
      <c r="F1588" t="s">
        <v>41</v>
      </c>
      <c r="H1588">
        <v>1108999.999998</v>
      </c>
      <c r="I1588">
        <v>0</v>
      </c>
      <c r="J1588" s="1">
        <v>44774</v>
      </c>
      <c r="K1588">
        <v>1008181.8181799999</v>
      </c>
      <c r="L1588">
        <v>100818.181818</v>
      </c>
      <c r="M1588">
        <v>1108999.999998</v>
      </c>
      <c r="N1588" t="s">
        <v>42</v>
      </c>
      <c r="O1588">
        <f>VLOOKUP(N1588,Sheet3!A:B,2,FALSE)</f>
        <v>10</v>
      </c>
      <c r="P1588" t="s">
        <v>87</v>
      </c>
      <c r="Q1588" t="s">
        <v>88</v>
      </c>
      <c r="S1588">
        <v>1</v>
      </c>
      <c r="T1588" t="s">
        <v>67</v>
      </c>
      <c r="U1588">
        <v>201636.36363599999</v>
      </c>
      <c r="V1588" s="2">
        <v>0</v>
      </c>
      <c r="W1588">
        <v>10</v>
      </c>
      <c r="X1588">
        <v>5</v>
      </c>
      <c r="Y1588" s="8">
        <v>20163.636363599999</v>
      </c>
      <c r="Z1588">
        <v>201636.36363599999</v>
      </c>
      <c r="AA1588" s="8">
        <v>201636.36363599999</v>
      </c>
      <c r="AB1588">
        <v>0</v>
      </c>
      <c r="AC1588">
        <v>0</v>
      </c>
      <c r="AD1588" s="8">
        <f t="shared" si="24"/>
        <v>221799.9999996</v>
      </c>
    </row>
    <row r="1589" spans="1:30" x14ac:dyDescent="0.25">
      <c r="A1589" s="1">
        <v>44774</v>
      </c>
      <c r="B1589" t="s">
        <v>39</v>
      </c>
      <c r="C1589" t="s">
        <v>2631</v>
      </c>
      <c r="D1589" t="s">
        <v>2632</v>
      </c>
      <c r="E1589">
        <f>VLOOKUP(C1589,customer!A:D,4,FALSE)</f>
        <v>44405</v>
      </c>
      <c r="F1589" t="s">
        <v>41</v>
      </c>
      <c r="H1589">
        <v>1108999.999998</v>
      </c>
      <c r="I1589">
        <v>0</v>
      </c>
      <c r="J1589" s="1">
        <v>44774</v>
      </c>
      <c r="K1589">
        <v>1008181.8181799999</v>
      </c>
      <c r="L1589">
        <v>100818.181818</v>
      </c>
      <c r="M1589">
        <v>1108999.999998</v>
      </c>
      <c r="N1589" t="s">
        <v>42</v>
      </c>
      <c r="O1589">
        <f>VLOOKUP(N1589,Sheet3!A:B,2,FALSE)</f>
        <v>10</v>
      </c>
      <c r="P1589" t="s">
        <v>59</v>
      </c>
      <c r="Q1589" t="s">
        <v>60</v>
      </c>
      <c r="S1589">
        <v>1</v>
      </c>
      <c r="T1589" t="s">
        <v>67</v>
      </c>
      <c r="U1589">
        <v>201636.36363599999</v>
      </c>
      <c r="V1589" s="2">
        <v>0</v>
      </c>
      <c r="W1589">
        <v>10</v>
      </c>
      <c r="X1589">
        <v>5</v>
      </c>
      <c r="Y1589" s="8">
        <v>20163.636363599999</v>
      </c>
      <c r="Z1589">
        <v>201636.36363599999</v>
      </c>
      <c r="AA1589" s="8">
        <v>201636.36363599999</v>
      </c>
      <c r="AB1589">
        <v>0</v>
      </c>
      <c r="AC1589">
        <v>0</v>
      </c>
      <c r="AD1589" s="8">
        <f t="shared" si="24"/>
        <v>221799.9999996</v>
      </c>
    </row>
    <row r="1590" spans="1:30" x14ac:dyDescent="0.25">
      <c r="A1590" s="1">
        <v>44774</v>
      </c>
      <c r="B1590" t="s">
        <v>39</v>
      </c>
      <c r="C1590" t="s">
        <v>2631</v>
      </c>
      <c r="D1590" t="s">
        <v>2632</v>
      </c>
      <c r="E1590">
        <f>VLOOKUP(C1590,customer!A:D,4,FALSE)</f>
        <v>44405</v>
      </c>
      <c r="F1590" t="s">
        <v>41</v>
      </c>
      <c r="H1590">
        <v>1108999.999998</v>
      </c>
      <c r="I1590">
        <v>0</v>
      </c>
      <c r="J1590" s="1">
        <v>44774</v>
      </c>
      <c r="K1590">
        <v>1008181.8181799999</v>
      </c>
      <c r="L1590">
        <v>100818.181818</v>
      </c>
      <c r="M1590">
        <v>1108999.999998</v>
      </c>
      <c r="N1590" t="s">
        <v>42</v>
      </c>
      <c r="O1590">
        <f>VLOOKUP(N1590,Sheet3!A:B,2,FALSE)</f>
        <v>10</v>
      </c>
      <c r="P1590" t="s">
        <v>89</v>
      </c>
      <c r="Q1590" t="s">
        <v>90</v>
      </c>
      <c r="S1590">
        <v>1</v>
      </c>
      <c r="T1590" t="s">
        <v>67</v>
      </c>
      <c r="U1590">
        <v>201636.36363599999</v>
      </c>
      <c r="V1590" s="2">
        <v>0</v>
      </c>
      <c r="W1590">
        <v>10</v>
      </c>
      <c r="X1590">
        <v>5</v>
      </c>
      <c r="Y1590" s="8">
        <v>20163.636363599999</v>
      </c>
      <c r="Z1590">
        <v>201636.36363599999</v>
      </c>
      <c r="AA1590" s="8">
        <v>201636.36363599999</v>
      </c>
      <c r="AB1590">
        <v>0</v>
      </c>
      <c r="AC1590">
        <v>0</v>
      </c>
      <c r="AD1590" s="8">
        <f t="shared" si="24"/>
        <v>221799.9999996</v>
      </c>
    </row>
    <row r="1591" spans="1:30" x14ac:dyDescent="0.25">
      <c r="A1591" s="1">
        <v>44774</v>
      </c>
      <c r="B1591" t="s">
        <v>39</v>
      </c>
      <c r="C1591" t="s">
        <v>2631</v>
      </c>
      <c r="D1591" t="s">
        <v>2632</v>
      </c>
      <c r="E1591">
        <f>VLOOKUP(C1591,customer!A:D,4,FALSE)</f>
        <v>44405</v>
      </c>
      <c r="F1591" t="s">
        <v>41</v>
      </c>
      <c r="H1591">
        <v>1108999.999998</v>
      </c>
      <c r="I1591">
        <v>0</v>
      </c>
      <c r="J1591" s="1">
        <v>44774</v>
      </c>
      <c r="K1591">
        <v>1008181.8181799999</v>
      </c>
      <c r="L1591">
        <v>100818.181818</v>
      </c>
      <c r="M1591">
        <v>1108999.999998</v>
      </c>
      <c r="N1591" t="s">
        <v>42</v>
      </c>
      <c r="O1591">
        <f>VLOOKUP(N1591,Sheet3!A:B,2,FALSE)</f>
        <v>10</v>
      </c>
      <c r="P1591" t="s">
        <v>71</v>
      </c>
      <c r="Q1591" t="s">
        <v>72</v>
      </c>
      <c r="S1591">
        <v>1</v>
      </c>
      <c r="T1591" t="s">
        <v>67</v>
      </c>
      <c r="U1591">
        <v>201636.36363599999</v>
      </c>
      <c r="V1591" s="2">
        <v>0</v>
      </c>
      <c r="W1591">
        <v>10</v>
      </c>
      <c r="X1591">
        <v>5</v>
      </c>
      <c r="Y1591" s="8">
        <v>20163.636363599999</v>
      </c>
      <c r="Z1591">
        <v>201636.36363599999</v>
      </c>
      <c r="AA1591" s="8">
        <v>201636.36363599999</v>
      </c>
      <c r="AB1591">
        <v>0</v>
      </c>
      <c r="AC1591">
        <v>0</v>
      </c>
      <c r="AD1591" s="8">
        <f t="shared" si="24"/>
        <v>221799.9999996</v>
      </c>
    </row>
    <row r="1592" spans="1:30" x14ac:dyDescent="0.25">
      <c r="A1592" s="1">
        <v>44774</v>
      </c>
      <c r="B1592" t="s">
        <v>39</v>
      </c>
      <c r="C1592" t="s">
        <v>2634</v>
      </c>
      <c r="D1592" t="s">
        <v>1347</v>
      </c>
      <c r="E1592">
        <f>VLOOKUP(C1592,customer!A:D,4,FALSE)</f>
        <v>6476</v>
      </c>
      <c r="F1592" t="s">
        <v>41</v>
      </c>
      <c r="H1592">
        <v>187000</v>
      </c>
      <c r="I1592">
        <v>0</v>
      </c>
      <c r="J1592" s="1">
        <v>44774</v>
      </c>
      <c r="K1592">
        <v>170000</v>
      </c>
      <c r="L1592">
        <v>17000</v>
      </c>
      <c r="M1592">
        <v>187000</v>
      </c>
      <c r="N1592" t="s">
        <v>42</v>
      </c>
      <c r="O1592">
        <f>VLOOKUP(N1592,Sheet3!A:B,2,FALSE)</f>
        <v>10</v>
      </c>
      <c r="P1592" t="s">
        <v>1653</v>
      </c>
      <c r="S1592">
        <v>1</v>
      </c>
      <c r="T1592" t="s">
        <v>67</v>
      </c>
      <c r="U1592">
        <v>170000</v>
      </c>
      <c r="V1592" s="2">
        <v>0</v>
      </c>
      <c r="W1592">
        <v>10</v>
      </c>
      <c r="X1592">
        <v>5</v>
      </c>
      <c r="Y1592" s="8">
        <v>17000</v>
      </c>
      <c r="Z1592">
        <v>170000</v>
      </c>
      <c r="AA1592" s="8">
        <v>170000</v>
      </c>
      <c r="AB1592">
        <v>0</v>
      </c>
      <c r="AC1592">
        <v>0</v>
      </c>
      <c r="AD1592" s="8">
        <f t="shared" si="24"/>
        <v>187000</v>
      </c>
    </row>
    <row r="1593" spans="1:30" x14ac:dyDescent="0.25">
      <c r="A1593" s="1">
        <v>44774</v>
      </c>
      <c r="B1593" t="s">
        <v>39</v>
      </c>
      <c r="C1593" t="s">
        <v>2635</v>
      </c>
      <c r="D1593" t="s">
        <v>2636</v>
      </c>
      <c r="E1593">
        <f>VLOOKUP(C1593,customer!A:D,4,FALSE)</f>
        <v>18367</v>
      </c>
      <c r="F1593" t="s">
        <v>41</v>
      </c>
      <c r="H1593">
        <v>664800</v>
      </c>
      <c r="I1593">
        <v>0</v>
      </c>
      <c r="J1593" s="1">
        <v>44774</v>
      </c>
      <c r="K1593">
        <v>604363.63636400003</v>
      </c>
      <c r="L1593">
        <v>60436.363636000002</v>
      </c>
      <c r="M1593">
        <v>664800</v>
      </c>
      <c r="N1593" t="s">
        <v>42</v>
      </c>
      <c r="O1593">
        <f>VLOOKUP(N1593,Sheet3!A:B,2,FALSE)</f>
        <v>10</v>
      </c>
      <c r="P1593" t="s">
        <v>102</v>
      </c>
      <c r="Q1593" t="s">
        <v>103</v>
      </c>
      <c r="S1593">
        <v>1</v>
      </c>
      <c r="T1593" t="s">
        <v>67</v>
      </c>
      <c r="U1593">
        <v>201636.36363599999</v>
      </c>
      <c r="V1593" s="2">
        <v>0</v>
      </c>
      <c r="W1593">
        <v>10</v>
      </c>
      <c r="X1593">
        <v>5</v>
      </c>
      <c r="Y1593" s="8">
        <v>20163.636363599999</v>
      </c>
      <c r="Z1593">
        <v>201636.36363599999</v>
      </c>
      <c r="AA1593" s="8">
        <v>201636.36363599999</v>
      </c>
      <c r="AB1593">
        <v>0</v>
      </c>
      <c r="AC1593">
        <v>0</v>
      </c>
      <c r="AD1593" s="8">
        <f t="shared" si="24"/>
        <v>221799.9999996</v>
      </c>
    </row>
    <row r="1594" spans="1:30" x14ac:dyDescent="0.25">
      <c r="A1594" s="1">
        <v>44774</v>
      </c>
      <c r="B1594" t="s">
        <v>39</v>
      </c>
      <c r="C1594" t="s">
        <v>2635</v>
      </c>
      <c r="D1594" t="s">
        <v>2636</v>
      </c>
      <c r="E1594">
        <f>VLOOKUP(C1594,customer!A:D,4,FALSE)</f>
        <v>18367</v>
      </c>
      <c r="F1594" t="s">
        <v>41</v>
      </c>
      <c r="H1594">
        <v>664800</v>
      </c>
      <c r="I1594">
        <v>0</v>
      </c>
      <c r="J1594" s="1">
        <v>44774</v>
      </c>
      <c r="K1594">
        <v>604363.63636400003</v>
      </c>
      <c r="L1594">
        <v>60436.363636000002</v>
      </c>
      <c r="M1594">
        <v>664800</v>
      </c>
      <c r="N1594" t="s">
        <v>42</v>
      </c>
      <c r="O1594">
        <f>VLOOKUP(N1594,Sheet3!A:B,2,FALSE)</f>
        <v>10</v>
      </c>
      <c r="P1594" t="s">
        <v>55</v>
      </c>
      <c r="Q1594" t="s">
        <v>56</v>
      </c>
      <c r="S1594">
        <v>2</v>
      </c>
      <c r="T1594" t="s">
        <v>67</v>
      </c>
      <c r="U1594">
        <v>201363.63636400001</v>
      </c>
      <c r="V1594" s="2">
        <v>0</v>
      </c>
      <c r="W1594">
        <v>10</v>
      </c>
      <c r="X1594">
        <v>5</v>
      </c>
      <c r="Y1594" s="8">
        <v>40272.727272800003</v>
      </c>
      <c r="Z1594">
        <v>402727.27272800001</v>
      </c>
      <c r="AA1594" s="8">
        <v>402727.27272800001</v>
      </c>
      <c r="AB1594">
        <v>0</v>
      </c>
      <c r="AC1594">
        <v>0</v>
      </c>
      <c r="AD1594" s="8">
        <f t="shared" si="24"/>
        <v>443000.00000080001</v>
      </c>
    </row>
    <row r="1595" spans="1:30" x14ac:dyDescent="0.25">
      <c r="A1595" s="1">
        <v>44774</v>
      </c>
      <c r="B1595" t="s">
        <v>39</v>
      </c>
      <c r="C1595" t="s">
        <v>2638</v>
      </c>
      <c r="D1595" t="s">
        <v>1476</v>
      </c>
      <c r="E1595">
        <f>VLOOKUP(C1595,customer!A:D,4,FALSE)</f>
        <v>14165</v>
      </c>
      <c r="F1595" t="s">
        <v>41</v>
      </c>
      <c r="H1595">
        <v>886899.99999899999</v>
      </c>
      <c r="I1595">
        <v>0</v>
      </c>
      <c r="J1595" s="1">
        <v>44774</v>
      </c>
      <c r="K1595">
        <v>806272.72727200005</v>
      </c>
      <c r="L1595">
        <v>80627.272727000003</v>
      </c>
      <c r="M1595">
        <v>886899.99999899999</v>
      </c>
      <c r="N1595" t="s">
        <v>42</v>
      </c>
      <c r="O1595">
        <f>VLOOKUP(N1595,Sheet3!A:B,2,FALSE)</f>
        <v>10</v>
      </c>
      <c r="P1595" t="s">
        <v>55</v>
      </c>
      <c r="Q1595" t="s">
        <v>56</v>
      </c>
      <c r="S1595">
        <v>1</v>
      </c>
      <c r="T1595" t="s">
        <v>67</v>
      </c>
      <c r="U1595">
        <v>201363.63636400001</v>
      </c>
      <c r="V1595" s="2">
        <v>0</v>
      </c>
      <c r="W1595">
        <v>10</v>
      </c>
      <c r="X1595">
        <v>5</v>
      </c>
      <c r="Y1595" s="8">
        <v>20136.363636400001</v>
      </c>
      <c r="Z1595">
        <v>201363.63636400001</v>
      </c>
      <c r="AA1595" s="8">
        <v>201363.63636400001</v>
      </c>
      <c r="AB1595">
        <v>0</v>
      </c>
      <c r="AC1595">
        <v>0</v>
      </c>
      <c r="AD1595" s="8">
        <f t="shared" si="24"/>
        <v>221500.0000004</v>
      </c>
    </row>
    <row r="1596" spans="1:30" x14ac:dyDescent="0.25">
      <c r="A1596" s="1">
        <v>44774</v>
      </c>
      <c r="B1596" t="s">
        <v>39</v>
      </c>
      <c r="C1596" t="s">
        <v>2638</v>
      </c>
      <c r="D1596" t="s">
        <v>1476</v>
      </c>
      <c r="E1596">
        <f>VLOOKUP(C1596,customer!A:D,4,FALSE)</f>
        <v>14165</v>
      </c>
      <c r="F1596" t="s">
        <v>41</v>
      </c>
      <c r="H1596">
        <v>886899.99999899999</v>
      </c>
      <c r="I1596">
        <v>0</v>
      </c>
      <c r="J1596" s="1">
        <v>44774</v>
      </c>
      <c r="K1596">
        <v>806272.72727200005</v>
      </c>
      <c r="L1596">
        <v>80627.272727000003</v>
      </c>
      <c r="M1596">
        <v>886899.99999899999</v>
      </c>
      <c r="N1596" t="s">
        <v>42</v>
      </c>
      <c r="O1596">
        <f>VLOOKUP(N1596,Sheet3!A:B,2,FALSE)</f>
        <v>10</v>
      </c>
      <c r="P1596" t="s">
        <v>87</v>
      </c>
      <c r="Q1596" t="s">
        <v>88</v>
      </c>
      <c r="S1596">
        <v>1</v>
      </c>
      <c r="T1596" t="s">
        <v>67</v>
      </c>
      <c r="U1596">
        <v>201636.36363599999</v>
      </c>
      <c r="V1596" s="2">
        <v>0</v>
      </c>
      <c r="W1596">
        <v>10</v>
      </c>
      <c r="X1596">
        <v>5</v>
      </c>
      <c r="Y1596" s="8">
        <v>20163.636363599999</v>
      </c>
      <c r="Z1596">
        <v>201636.36363599999</v>
      </c>
      <c r="AA1596" s="8">
        <v>201636.36363599999</v>
      </c>
      <c r="AB1596">
        <v>0</v>
      </c>
      <c r="AC1596">
        <v>0</v>
      </c>
      <c r="AD1596" s="8">
        <f t="shared" si="24"/>
        <v>221799.9999996</v>
      </c>
    </row>
    <row r="1597" spans="1:30" x14ac:dyDescent="0.25">
      <c r="A1597" s="1">
        <v>44774</v>
      </c>
      <c r="B1597" t="s">
        <v>39</v>
      </c>
      <c r="C1597" t="s">
        <v>2638</v>
      </c>
      <c r="D1597" t="s">
        <v>1476</v>
      </c>
      <c r="E1597">
        <f>VLOOKUP(C1597,customer!A:D,4,FALSE)</f>
        <v>14165</v>
      </c>
      <c r="F1597" t="s">
        <v>41</v>
      </c>
      <c r="H1597">
        <v>886899.99999899999</v>
      </c>
      <c r="I1597">
        <v>0</v>
      </c>
      <c r="J1597" s="1">
        <v>44774</v>
      </c>
      <c r="K1597">
        <v>806272.72727200005</v>
      </c>
      <c r="L1597">
        <v>80627.272727000003</v>
      </c>
      <c r="M1597">
        <v>886899.99999899999</v>
      </c>
      <c r="N1597" t="s">
        <v>42</v>
      </c>
      <c r="O1597">
        <f>VLOOKUP(N1597,Sheet3!A:B,2,FALSE)</f>
        <v>10</v>
      </c>
      <c r="P1597" t="s">
        <v>113</v>
      </c>
      <c r="Q1597" t="s">
        <v>114</v>
      </c>
      <c r="S1597">
        <v>1</v>
      </c>
      <c r="T1597" t="s">
        <v>67</v>
      </c>
      <c r="U1597">
        <v>201636.36363599999</v>
      </c>
      <c r="V1597" s="2">
        <v>0</v>
      </c>
      <c r="W1597">
        <v>10</v>
      </c>
      <c r="X1597">
        <v>5</v>
      </c>
      <c r="Y1597" s="8">
        <v>20163.636363599999</v>
      </c>
      <c r="Z1597">
        <v>201636.36363599999</v>
      </c>
      <c r="AA1597" s="8">
        <v>201636.36363599999</v>
      </c>
      <c r="AB1597">
        <v>0</v>
      </c>
      <c r="AC1597">
        <v>0</v>
      </c>
      <c r="AD1597" s="8">
        <f t="shared" si="24"/>
        <v>221799.9999996</v>
      </c>
    </row>
    <row r="1598" spans="1:30" x14ac:dyDescent="0.25">
      <c r="A1598" s="1">
        <v>44774</v>
      </c>
      <c r="B1598" t="s">
        <v>39</v>
      </c>
      <c r="C1598" t="s">
        <v>2638</v>
      </c>
      <c r="D1598" t="s">
        <v>1476</v>
      </c>
      <c r="E1598">
        <f>VLOOKUP(C1598,customer!A:D,4,FALSE)</f>
        <v>14165</v>
      </c>
      <c r="F1598" t="s">
        <v>41</v>
      </c>
      <c r="H1598">
        <v>886899.99999899999</v>
      </c>
      <c r="I1598">
        <v>0</v>
      </c>
      <c r="J1598" s="1">
        <v>44774</v>
      </c>
      <c r="K1598">
        <v>806272.72727200005</v>
      </c>
      <c r="L1598">
        <v>80627.272727000003</v>
      </c>
      <c r="M1598">
        <v>886899.99999899999</v>
      </c>
      <c r="N1598" t="s">
        <v>42</v>
      </c>
      <c r="O1598">
        <f>VLOOKUP(N1598,Sheet3!A:B,2,FALSE)</f>
        <v>10</v>
      </c>
      <c r="P1598" t="s">
        <v>111</v>
      </c>
      <c r="Q1598" t="s">
        <v>112</v>
      </c>
      <c r="S1598">
        <v>1</v>
      </c>
      <c r="T1598" t="s">
        <v>67</v>
      </c>
      <c r="U1598">
        <v>201636.36363599999</v>
      </c>
      <c r="V1598" s="2">
        <v>0</v>
      </c>
      <c r="W1598">
        <v>10</v>
      </c>
      <c r="X1598">
        <v>5</v>
      </c>
      <c r="Y1598" s="8">
        <v>20163.636363599999</v>
      </c>
      <c r="Z1598">
        <v>201636.36363599999</v>
      </c>
      <c r="AA1598" s="8">
        <v>201636.36363599999</v>
      </c>
      <c r="AB1598">
        <v>0</v>
      </c>
      <c r="AC1598">
        <v>0</v>
      </c>
      <c r="AD1598" s="8">
        <f t="shared" si="24"/>
        <v>221799.9999996</v>
      </c>
    </row>
    <row r="1599" spans="1:30" x14ac:dyDescent="0.25">
      <c r="A1599" s="1">
        <v>44774</v>
      </c>
      <c r="B1599" t="s">
        <v>39</v>
      </c>
      <c r="C1599" t="s">
        <v>2639</v>
      </c>
      <c r="D1599" t="s">
        <v>2640</v>
      </c>
      <c r="E1599">
        <f>VLOOKUP(C1599,customer!A:D,4,FALSE)</f>
        <v>46745</v>
      </c>
      <c r="F1599" t="s">
        <v>41</v>
      </c>
      <c r="H1599">
        <v>37999.999997999999</v>
      </c>
      <c r="I1599">
        <v>0</v>
      </c>
      <c r="J1599" s="1">
        <v>44774</v>
      </c>
      <c r="K1599">
        <v>34545.454544</v>
      </c>
      <c r="L1599">
        <v>3454.5454540000001</v>
      </c>
      <c r="M1599">
        <v>37999.999997999999</v>
      </c>
      <c r="N1599" t="s">
        <v>42</v>
      </c>
      <c r="O1599">
        <f>VLOOKUP(N1599,Sheet3!A:B,2,FALSE)</f>
        <v>10</v>
      </c>
      <c r="P1599" t="s">
        <v>107</v>
      </c>
      <c r="Q1599" t="s">
        <v>108</v>
      </c>
      <c r="S1599">
        <v>2</v>
      </c>
      <c r="T1599" t="s">
        <v>238</v>
      </c>
      <c r="U1599">
        <v>8636.363636</v>
      </c>
      <c r="V1599" s="2">
        <v>0</v>
      </c>
      <c r="W1599">
        <v>10</v>
      </c>
      <c r="X1599">
        <v>5</v>
      </c>
      <c r="Y1599" s="8">
        <v>1727.2727272</v>
      </c>
      <c r="Z1599">
        <v>17272.727272</v>
      </c>
      <c r="AA1599" s="8">
        <v>17272.727272</v>
      </c>
      <c r="AB1599">
        <v>0</v>
      </c>
      <c r="AC1599">
        <v>0</v>
      </c>
      <c r="AD1599" s="8">
        <f t="shared" si="24"/>
        <v>18999.999999200001</v>
      </c>
    </row>
    <row r="1600" spans="1:30" x14ac:dyDescent="0.25">
      <c r="A1600" s="1">
        <v>44774</v>
      </c>
      <c r="B1600" t="s">
        <v>39</v>
      </c>
      <c r="C1600" t="s">
        <v>2639</v>
      </c>
      <c r="D1600" t="s">
        <v>2640</v>
      </c>
      <c r="E1600">
        <f>VLOOKUP(C1600,customer!A:D,4,FALSE)</f>
        <v>46745</v>
      </c>
      <c r="F1600" t="s">
        <v>41</v>
      </c>
      <c r="H1600">
        <v>37999.999997999999</v>
      </c>
      <c r="I1600">
        <v>0</v>
      </c>
      <c r="J1600" s="1">
        <v>44774</v>
      </c>
      <c r="K1600">
        <v>34545.454544</v>
      </c>
      <c r="L1600">
        <v>3454.5454540000001</v>
      </c>
      <c r="M1600">
        <v>37999.999997999999</v>
      </c>
      <c r="N1600" t="s">
        <v>42</v>
      </c>
      <c r="O1600">
        <f>VLOOKUP(N1600,Sheet3!A:B,2,FALSE)</f>
        <v>10</v>
      </c>
      <c r="P1600" t="s">
        <v>89</v>
      </c>
      <c r="Q1600" t="s">
        <v>90</v>
      </c>
      <c r="S1600">
        <v>2</v>
      </c>
      <c r="T1600" t="s">
        <v>238</v>
      </c>
      <c r="U1600">
        <v>8636.363636</v>
      </c>
      <c r="V1600" s="2">
        <v>0</v>
      </c>
      <c r="W1600">
        <v>10</v>
      </c>
      <c r="X1600">
        <v>5</v>
      </c>
      <c r="Y1600" s="8">
        <v>1727.2727272</v>
      </c>
      <c r="Z1600">
        <v>17272.727272</v>
      </c>
      <c r="AA1600" s="8">
        <v>17272.727272</v>
      </c>
      <c r="AB1600">
        <v>0</v>
      </c>
      <c r="AC1600">
        <v>0</v>
      </c>
      <c r="AD1600" s="8">
        <f t="shared" si="24"/>
        <v>18999.999999200001</v>
      </c>
    </row>
    <row r="1601" spans="1:30" x14ac:dyDescent="0.25">
      <c r="A1601" s="1">
        <v>44774</v>
      </c>
      <c r="B1601" t="s">
        <v>39</v>
      </c>
      <c r="C1601" t="s">
        <v>2642</v>
      </c>
      <c r="D1601" t="s">
        <v>1180</v>
      </c>
      <c r="E1601">
        <f>VLOOKUP(C1601,customer!A:D,4,FALSE)</f>
        <v>10167</v>
      </c>
      <c r="F1601" t="s">
        <v>41</v>
      </c>
      <c r="H1601">
        <v>54000.000001</v>
      </c>
      <c r="I1601">
        <v>0</v>
      </c>
      <c r="J1601" s="1">
        <v>44774</v>
      </c>
      <c r="K1601">
        <v>49090.909092000002</v>
      </c>
      <c r="L1601">
        <v>4909.0909089999996</v>
      </c>
      <c r="M1601">
        <v>54000.000001</v>
      </c>
      <c r="N1601" t="s">
        <v>42</v>
      </c>
      <c r="O1601">
        <f>VLOOKUP(N1601,Sheet3!A:B,2,FALSE)</f>
        <v>10</v>
      </c>
      <c r="P1601" t="s">
        <v>96</v>
      </c>
      <c r="Q1601" t="s">
        <v>97</v>
      </c>
      <c r="S1601">
        <v>6</v>
      </c>
      <c r="T1601" t="s">
        <v>238</v>
      </c>
      <c r="U1601">
        <v>8181.818182</v>
      </c>
      <c r="V1601" s="2">
        <v>0</v>
      </c>
      <c r="W1601">
        <v>10</v>
      </c>
      <c r="X1601">
        <v>5</v>
      </c>
      <c r="Y1601" s="8">
        <v>4909.0909092000002</v>
      </c>
      <c r="Z1601">
        <v>49090.909092000002</v>
      </c>
      <c r="AA1601" s="8">
        <v>49090.909092000002</v>
      </c>
      <c r="AB1601">
        <v>0</v>
      </c>
      <c r="AC1601">
        <v>0</v>
      </c>
      <c r="AD1601" s="8">
        <f t="shared" si="24"/>
        <v>54000.000001200002</v>
      </c>
    </row>
    <row r="1602" spans="1:30" x14ac:dyDescent="0.25">
      <c r="A1602" s="1">
        <v>44774</v>
      </c>
      <c r="B1602" t="s">
        <v>39</v>
      </c>
      <c r="C1602" t="s">
        <v>2643</v>
      </c>
      <c r="D1602" t="s">
        <v>2644</v>
      </c>
      <c r="E1602">
        <f>VLOOKUP(C1602,customer!A:D,4,FALSE)</f>
        <v>41102</v>
      </c>
      <c r="F1602" t="s">
        <v>41</v>
      </c>
      <c r="H1602">
        <v>168900.00000100001</v>
      </c>
      <c r="I1602">
        <v>0</v>
      </c>
      <c r="J1602" s="1">
        <v>44774</v>
      </c>
      <c r="K1602">
        <v>153545.45454599999</v>
      </c>
      <c r="L1602">
        <v>15354.545454999999</v>
      </c>
      <c r="M1602">
        <v>168900.00000100001</v>
      </c>
      <c r="N1602" t="s">
        <v>42</v>
      </c>
      <c r="O1602">
        <f>VLOOKUP(N1602,Sheet3!A:B,2,FALSE)</f>
        <v>10</v>
      </c>
      <c r="P1602" t="s">
        <v>375</v>
      </c>
      <c r="S1602">
        <v>3</v>
      </c>
      <c r="T1602" t="s">
        <v>67</v>
      </c>
      <c r="U1602">
        <v>15454.545454999999</v>
      </c>
      <c r="V1602" s="2">
        <v>0</v>
      </c>
      <c r="W1602">
        <v>10</v>
      </c>
      <c r="X1602">
        <v>5</v>
      </c>
      <c r="Y1602" s="8">
        <v>4636.3636365000002</v>
      </c>
      <c r="Z1602">
        <v>46363.636364999998</v>
      </c>
      <c r="AA1602" s="8">
        <v>46363.636364999998</v>
      </c>
      <c r="AB1602">
        <v>0</v>
      </c>
      <c r="AC1602">
        <v>0</v>
      </c>
      <c r="AD1602" s="8">
        <f t="shared" si="24"/>
        <v>51000.000001499997</v>
      </c>
    </row>
    <row r="1603" spans="1:30" x14ac:dyDescent="0.25">
      <c r="A1603" s="1">
        <v>44774</v>
      </c>
      <c r="B1603" t="s">
        <v>39</v>
      </c>
      <c r="C1603" t="s">
        <v>2643</v>
      </c>
      <c r="D1603" t="s">
        <v>2644</v>
      </c>
      <c r="E1603">
        <f>VLOOKUP(C1603,customer!A:D,4,FALSE)</f>
        <v>41102</v>
      </c>
      <c r="F1603" t="s">
        <v>41</v>
      </c>
      <c r="H1603">
        <v>168900.00000100001</v>
      </c>
      <c r="I1603">
        <v>0</v>
      </c>
      <c r="J1603" s="1">
        <v>44774</v>
      </c>
      <c r="K1603">
        <v>153545.45454599999</v>
      </c>
      <c r="L1603">
        <v>15354.545454999999</v>
      </c>
      <c r="M1603">
        <v>168900.00000100001</v>
      </c>
      <c r="N1603" t="s">
        <v>42</v>
      </c>
      <c r="O1603">
        <f>VLOOKUP(N1603,Sheet3!A:B,2,FALSE)</f>
        <v>10</v>
      </c>
      <c r="P1603" t="s">
        <v>317</v>
      </c>
      <c r="S1603">
        <v>3</v>
      </c>
      <c r="T1603" t="s">
        <v>67</v>
      </c>
      <c r="U1603">
        <v>15454.545454999999</v>
      </c>
      <c r="V1603" s="2">
        <v>0</v>
      </c>
      <c r="W1603">
        <v>10</v>
      </c>
      <c r="X1603">
        <v>5</v>
      </c>
      <c r="Y1603" s="8">
        <v>4636.3636365000002</v>
      </c>
      <c r="Z1603">
        <v>46363.636364999998</v>
      </c>
      <c r="AA1603" s="8">
        <v>46363.636364999998</v>
      </c>
      <c r="AB1603">
        <v>0</v>
      </c>
      <c r="AC1603">
        <v>0</v>
      </c>
      <c r="AD1603" s="8">
        <f t="shared" ref="AD1603:AD1666" si="25">AA1603+Y1603</f>
        <v>51000.000001499997</v>
      </c>
    </row>
    <row r="1604" spans="1:30" x14ac:dyDescent="0.25">
      <c r="A1604" s="1">
        <v>44774</v>
      </c>
      <c r="B1604" t="s">
        <v>39</v>
      </c>
      <c r="C1604" t="s">
        <v>2643</v>
      </c>
      <c r="D1604" t="s">
        <v>2644</v>
      </c>
      <c r="E1604">
        <f>VLOOKUP(C1604,customer!A:D,4,FALSE)</f>
        <v>41102</v>
      </c>
      <c r="F1604" t="s">
        <v>41</v>
      </c>
      <c r="H1604">
        <v>168900.00000100001</v>
      </c>
      <c r="I1604">
        <v>0</v>
      </c>
      <c r="J1604" s="1">
        <v>44774</v>
      </c>
      <c r="K1604">
        <v>153545.45454599999</v>
      </c>
      <c r="L1604">
        <v>15354.545454999999</v>
      </c>
      <c r="M1604">
        <v>168900.00000100001</v>
      </c>
      <c r="N1604" t="s">
        <v>42</v>
      </c>
      <c r="O1604">
        <f>VLOOKUP(N1604,Sheet3!A:B,2,FALSE)</f>
        <v>10</v>
      </c>
      <c r="P1604" t="s">
        <v>806</v>
      </c>
      <c r="Q1604" t="s">
        <v>807</v>
      </c>
      <c r="S1604">
        <v>1</v>
      </c>
      <c r="T1604" t="s">
        <v>238</v>
      </c>
      <c r="U1604">
        <v>9000</v>
      </c>
      <c r="V1604" s="2">
        <v>0</v>
      </c>
      <c r="W1604">
        <v>10</v>
      </c>
      <c r="X1604">
        <v>5</v>
      </c>
      <c r="Y1604" s="8">
        <v>900</v>
      </c>
      <c r="Z1604">
        <v>9000</v>
      </c>
      <c r="AA1604" s="8">
        <v>9000</v>
      </c>
      <c r="AB1604">
        <v>0</v>
      </c>
      <c r="AC1604">
        <v>0</v>
      </c>
      <c r="AD1604" s="8">
        <f t="shared" si="25"/>
        <v>9900</v>
      </c>
    </row>
    <row r="1605" spans="1:30" x14ac:dyDescent="0.25">
      <c r="A1605" s="1">
        <v>44774</v>
      </c>
      <c r="B1605" t="s">
        <v>39</v>
      </c>
      <c r="C1605" t="s">
        <v>2643</v>
      </c>
      <c r="D1605" t="s">
        <v>2644</v>
      </c>
      <c r="E1605">
        <f>VLOOKUP(C1605,customer!A:D,4,FALSE)</f>
        <v>41102</v>
      </c>
      <c r="F1605" t="s">
        <v>41</v>
      </c>
      <c r="H1605">
        <v>168900.00000100001</v>
      </c>
      <c r="I1605">
        <v>0</v>
      </c>
      <c r="J1605" s="1">
        <v>44774</v>
      </c>
      <c r="K1605">
        <v>153545.45454599999</v>
      </c>
      <c r="L1605">
        <v>15354.545454999999</v>
      </c>
      <c r="M1605">
        <v>168900.00000100001</v>
      </c>
      <c r="N1605" t="s">
        <v>42</v>
      </c>
      <c r="O1605">
        <f>VLOOKUP(N1605,Sheet3!A:B,2,FALSE)</f>
        <v>10</v>
      </c>
      <c r="P1605" t="s">
        <v>113</v>
      </c>
      <c r="Q1605" t="s">
        <v>114</v>
      </c>
      <c r="S1605">
        <v>1</v>
      </c>
      <c r="T1605" t="s">
        <v>238</v>
      </c>
      <c r="U1605">
        <v>8636.363636</v>
      </c>
      <c r="V1605" s="2">
        <v>0</v>
      </c>
      <c r="W1605">
        <v>10</v>
      </c>
      <c r="X1605">
        <v>5</v>
      </c>
      <c r="Y1605" s="8">
        <v>863.63636359999998</v>
      </c>
      <c r="Z1605">
        <v>8636.363636</v>
      </c>
      <c r="AA1605" s="8">
        <v>8636.363636</v>
      </c>
      <c r="AB1605">
        <v>0</v>
      </c>
      <c r="AC1605">
        <v>0</v>
      </c>
      <c r="AD1605" s="8">
        <f t="shared" si="25"/>
        <v>9499.9999996000006</v>
      </c>
    </row>
    <row r="1606" spans="1:30" x14ac:dyDescent="0.25">
      <c r="A1606" s="1">
        <v>44774</v>
      </c>
      <c r="B1606" t="s">
        <v>39</v>
      </c>
      <c r="C1606" t="s">
        <v>2643</v>
      </c>
      <c r="D1606" t="s">
        <v>2644</v>
      </c>
      <c r="E1606">
        <f>VLOOKUP(C1606,customer!A:D,4,FALSE)</f>
        <v>41102</v>
      </c>
      <c r="F1606" t="s">
        <v>41</v>
      </c>
      <c r="H1606">
        <v>168900.00000100001</v>
      </c>
      <c r="I1606">
        <v>0</v>
      </c>
      <c r="J1606" s="1">
        <v>44774</v>
      </c>
      <c r="K1606">
        <v>153545.45454599999</v>
      </c>
      <c r="L1606">
        <v>15354.545454999999</v>
      </c>
      <c r="M1606">
        <v>168900.00000100001</v>
      </c>
      <c r="N1606" t="s">
        <v>42</v>
      </c>
      <c r="O1606">
        <f>VLOOKUP(N1606,Sheet3!A:B,2,FALSE)</f>
        <v>10</v>
      </c>
      <c r="P1606" t="s">
        <v>89</v>
      </c>
      <c r="Q1606" t="s">
        <v>90</v>
      </c>
      <c r="S1606">
        <v>2</v>
      </c>
      <c r="T1606" t="s">
        <v>238</v>
      </c>
      <c r="U1606">
        <v>8636.363636</v>
      </c>
      <c r="V1606" s="2">
        <v>0</v>
      </c>
      <c r="W1606">
        <v>10</v>
      </c>
      <c r="X1606">
        <v>5</v>
      </c>
      <c r="Y1606" s="8">
        <v>1727.2727272</v>
      </c>
      <c r="Z1606">
        <v>17272.727272</v>
      </c>
      <c r="AA1606" s="8">
        <v>17272.727272</v>
      </c>
      <c r="AB1606">
        <v>0</v>
      </c>
      <c r="AC1606">
        <v>0</v>
      </c>
      <c r="AD1606" s="8">
        <f t="shared" si="25"/>
        <v>18999.999999200001</v>
      </c>
    </row>
    <row r="1607" spans="1:30" x14ac:dyDescent="0.25">
      <c r="A1607" s="1">
        <v>44774</v>
      </c>
      <c r="B1607" t="s">
        <v>39</v>
      </c>
      <c r="C1607" t="s">
        <v>2643</v>
      </c>
      <c r="D1607" t="s">
        <v>2644</v>
      </c>
      <c r="E1607">
        <f>VLOOKUP(C1607,customer!A:D,4,FALSE)</f>
        <v>41102</v>
      </c>
      <c r="F1607" t="s">
        <v>41</v>
      </c>
      <c r="H1607">
        <v>168900.00000100001</v>
      </c>
      <c r="I1607">
        <v>0</v>
      </c>
      <c r="J1607" s="1">
        <v>44774</v>
      </c>
      <c r="K1607">
        <v>153545.45454599999</v>
      </c>
      <c r="L1607">
        <v>15354.545454999999</v>
      </c>
      <c r="M1607">
        <v>168900.00000100001</v>
      </c>
      <c r="N1607" t="s">
        <v>42</v>
      </c>
      <c r="O1607">
        <f>VLOOKUP(N1607,Sheet3!A:B,2,FALSE)</f>
        <v>10</v>
      </c>
      <c r="P1607" t="s">
        <v>85</v>
      </c>
      <c r="Q1607" t="s">
        <v>86</v>
      </c>
      <c r="S1607">
        <v>1</v>
      </c>
      <c r="T1607" t="s">
        <v>238</v>
      </c>
      <c r="U1607">
        <v>8636.363636</v>
      </c>
      <c r="V1607" s="2">
        <v>0</v>
      </c>
      <c r="W1607">
        <v>10</v>
      </c>
      <c r="X1607">
        <v>5</v>
      </c>
      <c r="Y1607" s="8">
        <v>863.63636359999998</v>
      </c>
      <c r="Z1607">
        <v>8636.363636</v>
      </c>
      <c r="AA1607" s="8">
        <v>8636.363636</v>
      </c>
      <c r="AB1607">
        <v>0</v>
      </c>
      <c r="AC1607">
        <v>0</v>
      </c>
      <c r="AD1607" s="8">
        <f t="shared" si="25"/>
        <v>9499.9999996000006</v>
      </c>
    </row>
    <row r="1608" spans="1:30" x14ac:dyDescent="0.25">
      <c r="A1608" s="1">
        <v>44774</v>
      </c>
      <c r="B1608" t="s">
        <v>39</v>
      </c>
      <c r="C1608" t="s">
        <v>2643</v>
      </c>
      <c r="D1608" t="s">
        <v>2644</v>
      </c>
      <c r="E1608">
        <f>VLOOKUP(C1608,customer!A:D,4,FALSE)</f>
        <v>41102</v>
      </c>
      <c r="F1608" t="s">
        <v>41</v>
      </c>
      <c r="H1608">
        <v>168900.00000100001</v>
      </c>
      <c r="I1608">
        <v>0</v>
      </c>
      <c r="J1608" s="1">
        <v>44774</v>
      </c>
      <c r="K1608">
        <v>153545.45454599999</v>
      </c>
      <c r="L1608">
        <v>15354.545454999999</v>
      </c>
      <c r="M1608">
        <v>168900.00000100001</v>
      </c>
      <c r="N1608" t="s">
        <v>42</v>
      </c>
      <c r="O1608">
        <f>VLOOKUP(N1608,Sheet3!A:B,2,FALSE)</f>
        <v>10</v>
      </c>
      <c r="P1608" t="s">
        <v>73</v>
      </c>
      <c r="Q1608" t="s">
        <v>74</v>
      </c>
      <c r="S1608">
        <v>2</v>
      </c>
      <c r="T1608" t="s">
        <v>238</v>
      </c>
      <c r="U1608">
        <v>8636.363636</v>
      </c>
      <c r="V1608" s="2">
        <v>0</v>
      </c>
      <c r="W1608">
        <v>10</v>
      </c>
      <c r="X1608">
        <v>5</v>
      </c>
      <c r="Y1608" s="8">
        <v>1727.2727272</v>
      </c>
      <c r="Z1608">
        <v>17272.727272</v>
      </c>
      <c r="AA1608" s="8">
        <v>17272.727272</v>
      </c>
      <c r="AB1608">
        <v>0</v>
      </c>
      <c r="AC1608">
        <v>0</v>
      </c>
      <c r="AD1608" s="8">
        <f t="shared" si="25"/>
        <v>18999.999999200001</v>
      </c>
    </row>
    <row r="1609" spans="1:30" x14ac:dyDescent="0.25">
      <c r="A1609" s="1">
        <v>44774</v>
      </c>
      <c r="B1609" t="s">
        <v>39</v>
      </c>
      <c r="C1609" t="s">
        <v>2646</v>
      </c>
      <c r="D1609" t="s">
        <v>2647</v>
      </c>
      <c r="E1609">
        <f>VLOOKUP(C1609,customer!A:D,4,FALSE)</f>
        <v>12219</v>
      </c>
      <c r="F1609" t="s">
        <v>41</v>
      </c>
      <c r="H1609">
        <v>443000.00000100001</v>
      </c>
      <c r="I1609">
        <v>0</v>
      </c>
      <c r="J1609" s="1">
        <v>44774</v>
      </c>
      <c r="K1609">
        <v>402727.27272800001</v>
      </c>
      <c r="L1609">
        <v>40272.727272999997</v>
      </c>
      <c r="M1609">
        <v>443000.00000100001</v>
      </c>
      <c r="N1609" t="s">
        <v>42</v>
      </c>
      <c r="O1609">
        <f>VLOOKUP(N1609,Sheet3!A:B,2,FALSE)</f>
        <v>10</v>
      </c>
      <c r="P1609" t="s">
        <v>55</v>
      </c>
      <c r="Q1609" t="s">
        <v>56</v>
      </c>
      <c r="S1609">
        <v>1</v>
      </c>
      <c r="T1609" t="s">
        <v>67</v>
      </c>
      <c r="U1609">
        <v>201363.63636400001</v>
      </c>
      <c r="V1609" s="2">
        <v>0</v>
      </c>
      <c r="W1609">
        <v>10</v>
      </c>
      <c r="X1609">
        <v>5</v>
      </c>
      <c r="Y1609" s="8">
        <v>20136.363636400001</v>
      </c>
      <c r="Z1609">
        <v>201363.63636400001</v>
      </c>
      <c r="AA1609" s="8">
        <v>201363.63636400001</v>
      </c>
      <c r="AB1609">
        <v>0</v>
      </c>
      <c r="AC1609">
        <v>0</v>
      </c>
      <c r="AD1609" s="8">
        <f t="shared" si="25"/>
        <v>221500.0000004</v>
      </c>
    </row>
    <row r="1610" spans="1:30" x14ac:dyDescent="0.25">
      <c r="A1610" s="1">
        <v>44774</v>
      </c>
      <c r="B1610" t="s">
        <v>39</v>
      </c>
      <c r="C1610" t="s">
        <v>2646</v>
      </c>
      <c r="D1610" t="s">
        <v>2647</v>
      </c>
      <c r="E1610">
        <f>VLOOKUP(C1610,customer!A:D,4,FALSE)</f>
        <v>12219</v>
      </c>
      <c r="F1610" t="s">
        <v>41</v>
      </c>
      <c r="H1610">
        <v>443000.00000100001</v>
      </c>
      <c r="I1610">
        <v>0</v>
      </c>
      <c r="J1610" s="1">
        <v>44774</v>
      </c>
      <c r="K1610">
        <v>402727.27272800001</v>
      </c>
      <c r="L1610">
        <v>40272.727272999997</v>
      </c>
      <c r="M1610">
        <v>443000.00000100001</v>
      </c>
      <c r="N1610" t="s">
        <v>42</v>
      </c>
      <c r="O1610">
        <f>VLOOKUP(N1610,Sheet3!A:B,2,FALSE)</f>
        <v>10</v>
      </c>
      <c r="P1610" t="s">
        <v>83</v>
      </c>
      <c r="Q1610" t="s">
        <v>84</v>
      </c>
      <c r="S1610">
        <v>1</v>
      </c>
      <c r="T1610" t="s">
        <v>67</v>
      </c>
      <c r="U1610">
        <v>201363.63636400001</v>
      </c>
      <c r="V1610" s="2">
        <v>0</v>
      </c>
      <c r="W1610">
        <v>10</v>
      </c>
      <c r="X1610">
        <v>5</v>
      </c>
      <c r="Y1610" s="8">
        <v>20136.363636400001</v>
      </c>
      <c r="Z1610">
        <v>201363.63636400001</v>
      </c>
      <c r="AA1610" s="8">
        <v>201363.63636400001</v>
      </c>
      <c r="AB1610">
        <v>0</v>
      </c>
      <c r="AC1610">
        <v>0</v>
      </c>
      <c r="AD1610" s="8">
        <f t="shared" si="25"/>
        <v>221500.0000004</v>
      </c>
    </row>
    <row r="1611" spans="1:30" x14ac:dyDescent="0.25">
      <c r="A1611" s="1">
        <v>44774</v>
      </c>
      <c r="B1611" t="s">
        <v>39</v>
      </c>
      <c r="C1611" t="s">
        <v>2649</v>
      </c>
      <c r="D1611" t="s">
        <v>2650</v>
      </c>
      <c r="E1611">
        <f>VLOOKUP(C1611,customer!A:D,4,FALSE)</f>
        <v>8893</v>
      </c>
      <c r="F1611" t="s">
        <v>41</v>
      </c>
      <c r="H1611">
        <v>632300.00000400003</v>
      </c>
      <c r="I1611">
        <v>0</v>
      </c>
      <c r="J1611" s="1">
        <v>44774</v>
      </c>
      <c r="K1611">
        <v>574818.18182199995</v>
      </c>
      <c r="L1611">
        <v>57481.818182000003</v>
      </c>
      <c r="M1611">
        <v>632300.00000400003</v>
      </c>
      <c r="N1611" t="s">
        <v>42</v>
      </c>
      <c r="O1611">
        <f>VLOOKUP(N1611,Sheet3!A:B,2,FALSE)</f>
        <v>10</v>
      </c>
      <c r="P1611" t="s">
        <v>57</v>
      </c>
      <c r="Q1611" t="s">
        <v>58</v>
      </c>
      <c r="S1611">
        <v>10</v>
      </c>
      <c r="T1611" t="s">
        <v>238</v>
      </c>
      <c r="U1611">
        <v>8181.818182</v>
      </c>
      <c r="V1611" s="2">
        <v>0</v>
      </c>
      <c r="W1611">
        <v>10</v>
      </c>
      <c r="X1611">
        <v>5</v>
      </c>
      <c r="Y1611" s="8">
        <v>8181.818182</v>
      </c>
      <c r="Z1611">
        <v>81818.181819999998</v>
      </c>
      <c r="AA1611" s="8">
        <v>81818.181819999998</v>
      </c>
      <c r="AB1611">
        <v>0</v>
      </c>
      <c r="AC1611">
        <v>0</v>
      </c>
      <c r="AD1611" s="8">
        <f t="shared" si="25"/>
        <v>90000.000002000001</v>
      </c>
    </row>
    <row r="1612" spans="1:30" x14ac:dyDescent="0.25">
      <c r="A1612" s="1">
        <v>44774</v>
      </c>
      <c r="B1612" t="s">
        <v>39</v>
      </c>
      <c r="C1612" t="s">
        <v>2649</v>
      </c>
      <c r="D1612" t="s">
        <v>2650</v>
      </c>
      <c r="E1612">
        <f>VLOOKUP(C1612,customer!A:D,4,FALSE)</f>
        <v>8893</v>
      </c>
      <c r="F1612" t="s">
        <v>41</v>
      </c>
      <c r="H1612">
        <v>632300.00000400003</v>
      </c>
      <c r="I1612">
        <v>0</v>
      </c>
      <c r="J1612" s="1">
        <v>44774</v>
      </c>
      <c r="K1612">
        <v>574818.18182199995</v>
      </c>
      <c r="L1612">
        <v>57481.818182000003</v>
      </c>
      <c r="M1612">
        <v>632300.00000400003</v>
      </c>
      <c r="N1612" t="s">
        <v>42</v>
      </c>
      <c r="O1612">
        <f>VLOOKUP(N1612,Sheet3!A:B,2,FALSE)</f>
        <v>10</v>
      </c>
      <c r="P1612" t="s">
        <v>85</v>
      </c>
      <c r="Q1612" t="s">
        <v>86</v>
      </c>
      <c r="S1612">
        <v>1</v>
      </c>
      <c r="T1612" t="s">
        <v>238</v>
      </c>
      <c r="U1612">
        <v>8181.818182</v>
      </c>
      <c r="V1612" s="2">
        <v>0</v>
      </c>
      <c r="W1612">
        <v>10</v>
      </c>
      <c r="X1612">
        <v>5</v>
      </c>
      <c r="Y1612" s="8">
        <v>818.18181819999995</v>
      </c>
      <c r="Z1612">
        <v>8181.818182</v>
      </c>
      <c r="AA1612" s="8">
        <v>8181.818182</v>
      </c>
      <c r="AB1612">
        <v>0</v>
      </c>
      <c r="AC1612">
        <v>0</v>
      </c>
      <c r="AD1612" s="8">
        <f t="shared" si="25"/>
        <v>9000.0000001999997</v>
      </c>
    </row>
    <row r="1613" spans="1:30" x14ac:dyDescent="0.25">
      <c r="A1613" s="1">
        <v>44774</v>
      </c>
      <c r="B1613" t="s">
        <v>39</v>
      </c>
      <c r="C1613" t="s">
        <v>2649</v>
      </c>
      <c r="D1613" t="s">
        <v>2650</v>
      </c>
      <c r="E1613">
        <f>VLOOKUP(C1613,customer!A:D,4,FALSE)</f>
        <v>8893</v>
      </c>
      <c r="F1613" t="s">
        <v>41</v>
      </c>
      <c r="H1613">
        <v>632300.00000400003</v>
      </c>
      <c r="I1613">
        <v>0</v>
      </c>
      <c r="J1613" s="1">
        <v>44774</v>
      </c>
      <c r="K1613">
        <v>574818.18182199995</v>
      </c>
      <c r="L1613">
        <v>57481.818182000003</v>
      </c>
      <c r="M1613">
        <v>632300.00000400003</v>
      </c>
      <c r="N1613" t="s">
        <v>42</v>
      </c>
      <c r="O1613">
        <f>VLOOKUP(N1613,Sheet3!A:B,2,FALSE)</f>
        <v>10</v>
      </c>
      <c r="P1613" t="s">
        <v>55</v>
      </c>
      <c r="Q1613" t="s">
        <v>56</v>
      </c>
      <c r="S1613">
        <v>1</v>
      </c>
      <c r="T1613" t="s">
        <v>67</v>
      </c>
      <c r="U1613">
        <v>201363.63636400001</v>
      </c>
      <c r="V1613" s="2">
        <v>0</v>
      </c>
      <c r="W1613">
        <v>10</v>
      </c>
      <c r="X1613">
        <v>5</v>
      </c>
      <c r="Y1613" s="8">
        <v>20136.363636400001</v>
      </c>
      <c r="Z1613">
        <v>201363.63636400001</v>
      </c>
      <c r="AA1613" s="8">
        <v>201363.63636400001</v>
      </c>
      <c r="AB1613">
        <v>0</v>
      </c>
      <c r="AC1613">
        <v>0</v>
      </c>
      <c r="AD1613" s="8">
        <f t="shared" si="25"/>
        <v>221500.0000004</v>
      </c>
    </row>
    <row r="1614" spans="1:30" x14ac:dyDescent="0.25">
      <c r="A1614" s="1">
        <v>44774</v>
      </c>
      <c r="B1614" t="s">
        <v>39</v>
      </c>
      <c r="C1614" t="s">
        <v>2649</v>
      </c>
      <c r="D1614" t="s">
        <v>2650</v>
      </c>
      <c r="E1614">
        <f>VLOOKUP(C1614,customer!A:D,4,FALSE)</f>
        <v>8893</v>
      </c>
      <c r="F1614" t="s">
        <v>41</v>
      </c>
      <c r="H1614">
        <v>632300.00000400003</v>
      </c>
      <c r="I1614">
        <v>0</v>
      </c>
      <c r="J1614" s="1">
        <v>44774</v>
      </c>
      <c r="K1614">
        <v>574818.18182199995</v>
      </c>
      <c r="L1614">
        <v>57481.818182000003</v>
      </c>
      <c r="M1614">
        <v>632300.00000400003</v>
      </c>
      <c r="N1614" t="s">
        <v>42</v>
      </c>
      <c r="O1614">
        <f>VLOOKUP(N1614,Sheet3!A:B,2,FALSE)</f>
        <v>10</v>
      </c>
      <c r="P1614" t="s">
        <v>75</v>
      </c>
      <c r="Q1614" t="s">
        <v>76</v>
      </c>
      <c r="S1614">
        <v>10</v>
      </c>
      <c r="T1614" t="s">
        <v>238</v>
      </c>
      <c r="U1614">
        <v>8181.818182</v>
      </c>
      <c r="V1614" s="2">
        <v>0</v>
      </c>
      <c r="W1614">
        <v>10</v>
      </c>
      <c r="X1614">
        <v>5</v>
      </c>
      <c r="Y1614" s="8">
        <v>8181.818182</v>
      </c>
      <c r="Z1614">
        <v>81818.181819999998</v>
      </c>
      <c r="AA1614" s="8">
        <v>81818.181819999998</v>
      </c>
      <c r="AB1614">
        <v>0</v>
      </c>
      <c r="AC1614">
        <v>0</v>
      </c>
      <c r="AD1614" s="8">
        <f t="shared" si="25"/>
        <v>90000.000002000001</v>
      </c>
    </row>
    <row r="1615" spans="1:30" x14ac:dyDescent="0.25">
      <c r="A1615" s="1">
        <v>44774</v>
      </c>
      <c r="B1615" t="s">
        <v>39</v>
      </c>
      <c r="C1615" t="s">
        <v>2649</v>
      </c>
      <c r="D1615" t="s">
        <v>2650</v>
      </c>
      <c r="E1615">
        <f>VLOOKUP(C1615,customer!A:D,4,FALSE)</f>
        <v>8893</v>
      </c>
      <c r="F1615" t="s">
        <v>41</v>
      </c>
      <c r="H1615">
        <v>632300.00000400003</v>
      </c>
      <c r="I1615">
        <v>0</v>
      </c>
      <c r="J1615" s="1">
        <v>44774</v>
      </c>
      <c r="K1615">
        <v>574818.18182199995</v>
      </c>
      <c r="L1615">
        <v>57481.818182000003</v>
      </c>
      <c r="M1615">
        <v>632300.00000400003</v>
      </c>
      <c r="N1615" t="s">
        <v>42</v>
      </c>
      <c r="O1615">
        <f>VLOOKUP(N1615,Sheet3!A:B,2,FALSE)</f>
        <v>10</v>
      </c>
      <c r="P1615" t="s">
        <v>111</v>
      </c>
      <c r="Q1615" t="s">
        <v>112</v>
      </c>
      <c r="S1615">
        <v>1</v>
      </c>
      <c r="T1615" t="s">
        <v>67</v>
      </c>
      <c r="U1615">
        <v>201636.36363599999</v>
      </c>
      <c r="V1615" s="2">
        <v>0</v>
      </c>
      <c r="W1615">
        <v>10</v>
      </c>
      <c r="X1615">
        <v>5</v>
      </c>
      <c r="Y1615" s="8">
        <v>20163.636363599999</v>
      </c>
      <c r="Z1615">
        <v>201636.36363599999</v>
      </c>
      <c r="AA1615" s="8">
        <v>201636.36363599999</v>
      </c>
      <c r="AB1615">
        <v>0</v>
      </c>
      <c r="AC1615">
        <v>0</v>
      </c>
      <c r="AD1615" s="8">
        <f t="shared" si="25"/>
        <v>221799.9999996</v>
      </c>
    </row>
    <row r="1616" spans="1:30" x14ac:dyDescent="0.25">
      <c r="A1616" s="1">
        <v>44774</v>
      </c>
      <c r="B1616" t="s">
        <v>39</v>
      </c>
      <c r="C1616" t="s">
        <v>2652</v>
      </c>
      <c r="D1616" t="s">
        <v>2073</v>
      </c>
      <c r="E1616">
        <f>VLOOKUP(C1616,customer!A:D,4,FALSE)</f>
        <v>32070</v>
      </c>
      <c r="F1616" t="s">
        <v>41</v>
      </c>
      <c r="H1616">
        <v>172000</v>
      </c>
      <c r="I1616">
        <v>0</v>
      </c>
      <c r="J1616" s="1">
        <v>44774</v>
      </c>
      <c r="K1616">
        <v>156363.63636400001</v>
      </c>
      <c r="L1616">
        <v>15636.363636</v>
      </c>
      <c r="M1616">
        <v>172000</v>
      </c>
      <c r="N1616" t="s">
        <v>42</v>
      </c>
      <c r="O1616">
        <f>VLOOKUP(N1616,Sheet3!A:B,2,FALSE)</f>
        <v>10</v>
      </c>
      <c r="P1616" t="s">
        <v>661</v>
      </c>
      <c r="S1616">
        <v>2</v>
      </c>
      <c r="T1616" t="s">
        <v>67</v>
      </c>
      <c r="U1616">
        <v>78181.818182000003</v>
      </c>
      <c r="V1616" s="2">
        <v>0</v>
      </c>
      <c r="W1616">
        <v>10</v>
      </c>
      <c r="X1616">
        <v>5</v>
      </c>
      <c r="Y1616" s="8">
        <v>15636.363636399999</v>
      </c>
      <c r="Z1616">
        <v>156363.63636400001</v>
      </c>
      <c r="AA1616" s="8">
        <v>156363.63636400001</v>
      </c>
      <c r="AB1616">
        <v>0</v>
      </c>
      <c r="AC1616">
        <v>0</v>
      </c>
      <c r="AD1616" s="8">
        <f t="shared" si="25"/>
        <v>172000.0000004</v>
      </c>
    </row>
    <row r="1617" spans="1:30" x14ac:dyDescent="0.25">
      <c r="A1617" s="1">
        <v>44774</v>
      </c>
      <c r="B1617" t="s">
        <v>39</v>
      </c>
      <c r="C1617" t="s">
        <v>2653</v>
      </c>
      <c r="D1617" t="s">
        <v>2021</v>
      </c>
      <c r="E1617">
        <f>VLOOKUP(C1617,customer!A:D,4,FALSE)</f>
        <v>53074</v>
      </c>
      <c r="F1617" t="s">
        <v>41</v>
      </c>
      <c r="H1617">
        <v>221800</v>
      </c>
      <c r="I1617">
        <v>0</v>
      </c>
      <c r="J1617" s="1">
        <v>44774</v>
      </c>
      <c r="K1617">
        <v>201636.36363599999</v>
      </c>
      <c r="L1617">
        <v>20163.636364000002</v>
      </c>
      <c r="M1617">
        <v>221800</v>
      </c>
      <c r="N1617" t="s">
        <v>42</v>
      </c>
      <c r="O1617">
        <f>VLOOKUP(N1617,Sheet3!A:B,2,FALSE)</f>
        <v>10</v>
      </c>
      <c r="P1617" t="s">
        <v>111</v>
      </c>
      <c r="Q1617" t="s">
        <v>112</v>
      </c>
      <c r="S1617">
        <v>1</v>
      </c>
      <c r="T1617" t="s">
        <v>67</v>
      </c>
      <c r="U1617">
        <v>201636.36363599999</v>
      </c>
      <c r="V1617" s="2">
        <v>0</v>
      </c>
      <c r="W1617">
        <v>10</v>
      </c>
      <c r="X1617">
        <v>5</v>
      </c>
      <c r="Y1617" s="8">
        <v>20163.636363599999</v>
      </c>
      <c r="Z1617">
        <v>201636.36363599999</v>
      </c>
      <c r="AA1617" s="8">
        <v>201636.36363599999</v>
      </c>
      <c r="AB1617">
        <v>0</v>
      </c>
      <c r="AC1617">
        <v>0</v>
      </c>
      <c r="AD1617" s="8">
        <f t="shared" si="25"/>
        <v>221799.9999996</v>
      </c>
    </row>
    <row r="1618" spans="1:30" x14ac:dyDescent="0.25">
      <c r="A1618" s="1">
        <v>44774</v>
      </c>
      <c r="B1618" t="s">
        <v>39</v>
      </c>
      <c r="C1618" t="s">
        <v>2654</v>
      </c>
      <c r="D1618" t="s">
        <v>1647</v>
      </c>
      <c r="E1618">
        <f>VLOOKUP(C1618,customer!A:D,4,FALSE)</f>
        <v>7095</v>
      </c>
      <c r="F1618" t="s">
        <v>41</v>
      </c>
      <c r="H1618">
        <v>665799.99999899999</v>
      </c>
      <c r="I1618">
        <v>0</v>
      </c>
      <c r="J1618" s="1">
        <v>44774</v>
      </c>
      <c r="K1618">
        <v>605272.72727200005</v>
      </c>
      <c r="L1618">
        <v>60527.272727000003</v>
      </c>
      <c r="M1618">
        <v>665799.99999899999</v>
      </c>
      <c r="N1618" t="s">
        <v>42</v>
      </c>
      <c r="O1618">
        <f>VLOOKUP(N1618,Sheet3!A:B,2,FALSE)</f>
        <v>10</v>
      </c>
      <c r="P1618" t="s">
        <v>48</v>
      </c>
      <c r="Q1618" t="s">
        <v>49</v>
      </c>
      <c r="S1618">
        <v>1</v>
      </c>
      <c r="T1618" t="s">
        <v>67</v>
      </c>
      <c r="U1618">
        <v>202000</v>
      </c>
      <c r="V1618" s="2">
        <v>0</v>
      </c>
      <c r="W1618">
        <v>10</v>
      </c>
      <c r="X1618">
        <v>5</v>
      </c>
      <c r="Y1618" s="8">
        <v>20200</v>
      </c>
      <c r="Z1618">
        <v>202000</v>
      </c>
      <c r="AA1618" s="8">
        <v>202000</v>
      </c>
      <c r="AB1618">
        <v>0</v>
      </c>
      <c r="AC1618">
        <v>0</v>
      </c>
      <c r="AD1618" s="8">
        <f t="shared" si="25"/>
        <v>222200</v>
      </c>
    </row>
    <row r="1619" spans="1:30" x14ac:dyDescent="0.25">
      <c r="A1619" s="1">
        <v>44774</v>
      </c>
      <c r="B1619" t="s">
        <v>39</v>
      </c>
      <c r="C1619" t="s">
        <v>2654</v>
      </c>
      <c r="D1619" t="s">
        <v>1647</v>
      </c>
      <c r="E1619">
        <f>VLOOKUP(C1619,customer!A:D,4,FALSE)</f>
        <v>7095</v>
      </c>
      <c r="F1619" t="s">
        <v>41</v>
      </c>
      <c r="H1619">
        <v>665799.99999899999</v>
      </c>
      <c r="I1619">
        <v>0</v>
      </c>
      <c r="J1619" s="1">
        <v>44774</v>
      </c>
      <c r="K1619">
        <v>605272.72727200005</v>
      </c>
      <c r="L1619">
        <v>60527.272727000003</v>
      </c>
      <c r="M1619">
        <v>665799.99999899999</v>
      </c>
      <c r="N1619" t="s">
        <v>42</v>
      </c>
      <c r="O1619">
        <f>VLOOKUP(N1619,Sheet3!A:B,2,FALSE)</f>
        <v>10</v>
      </c>
      <c r="P1619" t="s">
        <v>96</v>
      </c>
      <c r="Q1619" t="s">
        <v>97</v>
      </c>
      <c r="S1619">
        <v>1</v>
      </c>
      <c r="T1619" t="s">
        <v>67</v>
      </c>
      <c r="U1619">
        <v>201636.36363599999</v>
      </c>
      <c r="V1619" s="2">
        <v>0</v>
      </c>
      <c r="W1619">
        <v>10</v>
      </c>
      <c r="X1619">
        <v>5</v>
      </c>
      <c r="Y1619" s="8">
        <v>20163.636363599999</v>
      </c>
      <c r="Z1619">
        <v>201636.36363599999</v>
      </c>
      <c r="AA1619" s="8">
        <v>201636.36363599999</v>
      </c>
      <c r="AB1619">
        <v>0</v>
      </c>
      <c r="AC1619">
        <v>0</v>
      </c>
      <c r="AD1619" s="8">
        <f t="shared" si="25"/>
        <v>221799.9999996</v>
      </c>
    </row>
    <row r="1620" spans="1:30" x14ac:dyDescent="0.25">
      <c r="A1620" s="1">
        <v>44774</v>
      </c>
      <c r="B1620" t="s">
        <v>39</v>
      </c>
      <c r="C1620" t="s">
        <v>2654</v>
      </c>
      <c r="D1620" t="s">
        <v>1647</v>
      </c>
      <c r="E1620">
        <f>VLOOKUP(C1620,customer!A:D,4,FALSE)</f>
        <v>7095</v>
      </c>
      <c r="F1620" t="s">
        <v>41</v>
      </c>
      <c r="H1620">
        <v>665799.99999899999</v>
      </c>
      <c r="I1620">
        <v>0</v>
      </c>
      <c r="J1620" s="1">
        <v>44774</v>
      </c>
      <c r="K1620">
        <v>605272.72727200005</v>
      </c>
      <c r="L1620">
        <v>60527.272727000003</v>
      </c>
      <c r="M1620">
        <v>665799.99999899999</v>
      </c>
      <c r="N1620" t="s">
        <v>42</v>
      </c>
      <c r="O1620">
        <f>VLOOKUP(N1620,Sheet3!A:B,2,FALSE)</f>
        <v>10</v>
      </c>
      <c r="P1620" t="s">
        <v>102</v>
      </c>
      <c r="Q1620" t="s">
        <v>103</v>
      </c>
      <c r="S1620">
        <v>1</v>
      </c>
      <c r="T1620" t="s">
        <v>67</v>
      </c>
      <c r="U1620">
        <v>201636.36363599999</v>
      </c>
      <c r="V1620" s="2">
        <v>0</v>
      </c>
      <c r="W1620">
        <v>10</v>
      </c>
      <c r="X1620">
        <v>5</v>
      </c>
      <c r="Y1620" s="8">
        <v>20163.636363599999</v>
      </c>
      <c r="Z1620">
        <v>201636.36363599999</v>
      </c>
      <c r="AA1620" s="8">
        <v>201636.36363599999</v>
      </c>
      <c r="AB1620">
        <v>0</v>
      </c>
      <c r="AC1620">
        <v>0</v>
      </c>
      <c r="AD1620" s="8">
        <f t="shared" si="25"/>
        <v>221799.9999996</v>
      </c>
    </row>
    <row r="1621" spans="1:30" x14ac:dyDescent="0.25">
      <c r="A1621" s="1">
        <v>44774</v>
      </c>
      <c r="B1621" t="s">
        <v>39</v>
      </c>
      <c r="C1621" t="s">
        <v>2655</v>
      </c>
      <c r="D1621" t="s">
        <v>2656</v>
      </c>
      <c r="E1621">
        <f>VLOOKUP(C1621,customer!A:D,4,FALSE)</f>
        <v>50494</v>
      </c>
      <c r="F1621" t="s">
        <v>41</v>
      </c>
      <c r="H1621">
        <v>664500.00000100001</v>
      </c>
      <c r="I1621">
        <v>0</v>
      </c>
      <c r="J1621" s="1">
        <v>44774</v>
      </c>
      <c r="K1621">
        <v>604090.90909199999</v>
      </c>
      <c r="L1621">
        <v>60409.090908999999</v>
      </c>
      <c r="M1621">
        <v>664500.00000100001</v>
      </c>
      <c r="N1621" t="s">
        <v>42</v>
      </c>
      <c r="O1621">
        <f>VLOOKUP(N1621,Sheet3!A:B,2,FALSE)</f>
        <v>10</v>
      </c>
      <c r="P1621" t="s">
        <v>55</v>
      </c>
      <c r="Q1621" t="s">
        <v>56</v>
      </c>
      <c r="S1621">
        <v>3</v>
      </c>
      <c r="T1621" t="s">
        <v>67</v>
      </c>
      <c r="U1621">
        <v>201363.63636400001</v>
      </c>
      <c r="V1621" s="2">
        <v>0</v>
      </c>
      <c r="W1621">
        <v>10</v>
      </c>
      <c r="X1621">
        <v>5</v>
      </c>
      <c r="Y1621" s="8">
        <v>60409.0909092</v>
      </c>
      <c r="Z1621">
        <v>604090.90909199999</v>
      </c>
      <c r="AA1621" s="8">
        <v>604090.90909199999</v>
      </c>
      <c r="AB1621">
        <v>0</v>
      </c>
      <c r="AC1621">
        <v>0</v>
      </c>
      <c r="AD1621" s="8">
        <f t="shared" si="25"/>
        <v>664500.00000120001</v>
      </c>
    </row>
    <row r="1622" spans="1:30" x14ac:dyDescent="0.25">
      <c r="A1622" s="1">
        <v>44774</v>
      </c>
      <c r="B1622" t="s">
        <v>39</v>
      </c>
      <c r="C1622" t="s">
        <v>2658</v>
      </c>
      <c r="D1622" t="s">
        <v>2659</v>
      </c>
      <c r="E1622">
        <f>VLOOKUP(C1622,customer!A:D,4,FALSE)</f>
        <v>45299</v>
      </c>
      <c r="F1622" t="s">
        <v>41</v>
      </c>
      <c r="H1622">
        <v>221500</v>
      </c>
      <c r="I1622">
        <v>0</v>
      </c>
      <c r="J1622" s="1">
        <v>44774</v>
      </c>
      <c r="K1622">
        <v>201363.63636400001</v>
      </c>
      <c r="L1622">
        <v>20136.363635999998</v>
      </c>
      <c r="M1622">
        <v>221500</v>
      </c>
      <c r="N1622" t="s">
        <v>42</v>
      </c>
      <c r="O1622">
        <f>VLOOKUP(N1622,Sheet3!A:B,2,FALSE)</f>
        <v>10</v>
      </c>
      <c r="P1622" t="s">
        <v>55</v>
      </c>
      <c r="Q1622" t="s">
        <v>56</v>
      </c>
      <c r="S1622">
        <v>1</v>
      </c>
      <c r="T1622" t="s">
        <v>67</v>
      </c>
      <c r="U1622">
        <v>201363.63636400001</v>
      </c>
      <c r="V1622" s="2">
        <v>0</v>
      </c>
      <c r="W1622">
        <v>10</v>
      </c>
      <c r="X1622">
        <v>5</v>
      </c>
      <c r="Y1622" s="8">
        <v>20136.363636400001</v>
      </c>
      <c r="Z1622">
        <v>201363.63636400001</v>
      </c>
      <c r="AA1622" s="8">
        <v>201363.63636400001</v>
      </c>
      <c r="AB1622">
        <v>0</v>
      </c>
      <c r="AC1622">
        <v>0</v>
      </c>
      <c r="AD1622" s="8">
        <f t="shared" si="25"/>
        <v>221500.0000004</v>
      </c>
    </row>
    <row r="1623" spans="1:30" x14ac:dyDescent="0.25">
      <c r="A1623" s="1">
        <v>44774</v>
      </c>
      <c r="B1623" t="s">
        <v>39</v>
      </c>
      <c r="C1623" t="s">
        <v>2661</v>
      </c>
      <c r="D1623" t="s">
        <v>2662</v>
      </c>
      <c r="E1623">
        <f>VLOOKUP(C1623,customer!A:D,4,FALSE)</f>
        <v>49494</v>
      </c>
      <c r="F1623" t="s">
        <v>41</v>
      </c>
      <c r="H1623">
        <v>930600</v>
      </c>
      <c r="I1623">
        <v>0</v>
      </c>
      <c r="J1623" s="1">
        <v>44774</v>
      </c>
      <c r="K1623">
        <v>846000</v>
      </c>
      <c r="L1623">
        <v>84600</v>
      </c>
      <c r="M1623">
        <v>930600</v>
      </c>
      <c r="N1623" t="s">
        <v>42</v>
      </c>
      <c r="O1623">
        <f>VLOOKUP(N1623,Sheet3!A:B,2,FALSE)</f>
        <v>10</v>
      </c>
      <c r="P1623" t="s">
        <v>177</v>
      </c>
      <c r="Q1623" t="s">
        <v>178</v>
      </c>
      <c r="S1623">
        <v>1</v>
      </c>
      <c r="T1623" t="s">
        <v>123</v>
      </c>
      <c r="U1623">
        <v>16272.727273</v>
      </c>
      <c r="V1623" s="2">
        <v>0</v>
      </c>
      <c r="W1623">
        <v>10</v>
      </c>
      <c r="X1623">
        <v>5</v>
      </c>
      <c r="Y1623" s="8">
        <v>1627.2727273</v>
      </c>
      <c r="Z1623">
        <v>16272.727273</v>
      </c>
      <c r="AA1623" s="8">
        <v>16272.727273</v>
      </c>
      <c r="AB1623">
        <v>0</v>
      </c>
      <c r="AC1623">
        <v>0</v>
      </c>
      <c r="AD1623" s="8">
        <f t="shared" si="25"/>
        <v>17900.000000300002</v>
      </c>
    </row>
    <row r="1624" spans="1:30" x14ac:dyDescent="0.25">
      <c r="A1624" s="1">
        <v>44774</v>
      </c>
      <c r="B1624" t="s">
        <v>39</v>
      </c>
      <c r="C1624" t="s">
        <v>2661</v>
      </c>
      <c r="D1624" t="s">
        <v>2662</v>
      </c>
      <c r="E1624">
        <f>VLOOKUP(C1624,customer!A:D,4,FALSE)</f>
        <v>49494</v>
      </c>
      <c r="F1624" t="s">
        <v>41</v>
      </c>
      <c r="H1624">
        <v>930600</v>
      </c>
      <c r="I1624">
        <v>0</v>
      </c>
      <c r="J1624" s="1">
        <v>44774</v>
      </c>
      <c r="K1624">
        <v>846000</v>
      </c>
      <c r="L1624">
        <v>84600</v>
      </c>
      <c r="M1624">
        <v>930600</v>
      </c>
      <c r="N1624" t="s">
        <v>42</v>
      </c>
      <c r="O1624">
        <f>VLOOKUP(N1624,Sheet3!A:B,2,FALSE)</f>
        <v>10</v>
      </c>
      <c r="P1624" t="s">
        <v>71</v>
      </c>
      <c r="Q1624" t="s">
        <v>72</v>
      </c>
      <c r="S1624">
        <v>1</v>
      </c>
      <c r="T1624" t="s">
        <v>67</v>
      </c>
      <c r="U1624">
        <v>201636.36363599999</v>
      </c>
      <c r="V1624" s="2">
        <v>0</v>
      </c>
      <c r="W1624">
        <v>10</v>
      </c>
      <c r="X1624">
        <v>5</v>
      </c>
      <c r="Y1624" s="8">
        <v>20163.636363599999</v>
      </c>
      <c r="Z1624">
        <v>201636.36363599999</v>
      </c>
      <c r="AA1624" s="8">
        <v>201636.36363599999</v>
      </c>
      <c r="AB1624">
        <v>0</v>
      </c>
      <c r="AC1624">
        <v>0</v>
      </c>
      <c r="AD1624" s="8">
        <f t="shared" si="25"/>
        <v>221799.9999996</v>
      </c>
    </row>
    <row r="1625" spans="1:30" x14ac:dyDescent="0.25">
      <c r="A1625" s="1">
        <v>44774</v>
      </c>
      <c r="B1625" t="s">
        <v>39</v>
      </c>
      <c r="C1625" t="s">
        <v>2661</v>
      </c>
      <c r="D1625" t="s">
        <v>2662</v>
      </c>
      <c r="E1625">
        <f>VLOOKUP(C1625,customer!A:D,4,FALSE)</f>
        <v>49494</v>
      </c>
      <c r="F1625" t="s">
        <v>41</v>
      </c>
      <c r="H1625">
        <v>930600</v>
      </c>
      <c r="I1625">
        <v>0</v>
      </c>
      <c r="J1625" s="1">
        <v>44774</v>
      </c>
      <c r="K1625">
        <v>846000</v>
      </c>
      <c r="L1625">
        <v>84600</v>
      </c>
      <c r="M1625">
        <v>930600</v>
      </c>
      <c r="N1625" t="s">
        <v>42</v>
      </c>
      <c r="O1625">
        <f>VLOOKUP(N1625,Sheet3!A:B,2,FALSE)</f>
        <v>10</v>
      </c>
      <c r="P1625" t="s">
        <v>55</v>
      </c>
      <c r="Q1625" t="s">
        <v>56</v>
      </c>
      <c r="S1625">
        <v>1</v>
      </c>
      <c r="T1625" t="s">
        <v>67</v>
      </c>
      <c r="U1625">
        <v>201363.63636400001</v>
      </c>
      <c r="V1625" s="2">
        <v>0</v>
      </c>
      <c r="W1625">
        <v>10</v>
      </c>
      <c r="X1625">
        <v>5</v>
      </c>
      <c r="Y1625" s="8">
        <v>20136.363636400001</v>
      </c>
      <c r="Z1625">
        <v>201363.63636400001</v>
      </c>
      <c r="AA1625" s="8">
        <v>201363.63636400001</v>
      </c>
      <c r="AB1625">
        <v>0</v>
      </c>
      <c r="AC1625">
        <v>0</v>
      </c>
      <c r="AD1625" s="8">
        <f t="shared" si="25"/>
        <v>221500.0000004</v>
      </c>
    </row>
    <row r="1626" spans="1:30" x14ac:dyDescent="0.25">
      <c r="A1626" s="1">
        <v>44774</v>
      </c>
      <c r="B1626" t="s">
        <v>39</v>
      </c>
      <c r="C1626" t="s">
        <v>2661</v>
      </c>
      <c r="D1626" t="s">
        <v>2662</v>
      </c>
      <c r="E1626">
        <f>VLOOKUP(C1626,customer!A:D,4,FALSE)</f>
        <v>49494</v>
      </c>
      <c r="F1626" t="s">
        <v>41</v>
      </c>
      <c r="H1626">
        <v>930600</v>
      </c>
      <c r="I1626">
        <v>0</v>
      </c>
      <c r="J1626" s="1">
        <v>44774</v>
      </c>
      <c r="K1626">
        <v>846000</v>
      </c>
      <c r="L1626">
        <v>84600</v>
      </c>
      <c r="M1626">
        <v>930600</v>
      </c>
      <c r="N1626" t="s">
        <v>42</v>
      </c>
      <c r="O1626">
        <f>VLOOKUP(N1626,Sheet3!A:B,2,FALSE)</f>
        <v>10</v>
      </c>
      <c r="P1626" t="s">
        <v>111</v>
      </c>
      <c r="Q1626" t="s">
        <v>112</v>
      </c>
      <c r="S1626">
        <v>1</v>
      </c>
      <c r="T1626" t="s">
        <v>67</v>
      </c>
      <c r="U1626">
        <v>201636.36363599999</v>
      </c>
      <c r="V1626" s="2">
        <v>0</v>
      </c>
      <c r="W1626">
        <v>10</v>
      </c>
      <c r="X1626">
        <v>5</v>
      </c>
      <c r="Y1626" s="8">
        <v>20163.636363599999</v>
      </c>
      <c r="Z1626">
        <v>201636.36363599999</v>
      </c>
      <c r="AA1626" s="8">
        <v>201636.36363599999</v>
      </c>
      <c r="AB1626">
        <v>0</v>
      </c>
      <c r="AC1626">
        <v>0</v>
      </c>
      <c r="AD1626" s="8">
        <f t="shared" si="25"/>
        <v>221799.9999996</v>
      </c>
    </row>
    <row r="1627" spans="1:30" x14ac:dyDescent="0.25">
      <c r="A1627" s="1">
        <v>44774</v>
      </c>
      <c r="B1627" t="s">
        <v>39</v>
      </c>
      <c r="C1627" t="s">
        <v>2661</v>
      </c>
      <c r="D1627" t="s">
        <v>2662</v>
      </c>
      <c r="E1627">
        <f>VLOOKUP(C1627,customer!A:D,4,FALSE)</f>
        <v>49494</v>
      </c>
      <c r="F1627" t="s">
        <v>41</v>
      </c>
      <c r="H1627">
        <v>930600</v>
      </c>
      <c r="I1627">
        <v>0</v>
      </c>
      <c r="J1627" s="1">
        <v>44774</v>
      </c>
      <c r="K1627">
        <v>846000</v>
      </c>
      <c r="L1627">
        <v>84600</v>
      </c>
      <c r="M1627">
        <v>930600</v>
      </c>
      <c r="N1627" t="s">
        <v>42</v>
      </c>
      <c r="O1627">
        <f>VLOOKUP(N1627,Sheet3!A:B,2,FALSE)</f>
        <v>10</v>
      </c>
      <c r="P1627" t="s">
        <v>131</v>
      </c>
      <c r="Q1627" t="s">
        <v>132</v>
      </c>
      <c r="S1627">
        <v>1</v>
      </c>
      <c r="T1627" t="s">
        <v>123</v>
      </c>
      <c r="U1627">
        <v>23454.545454999999</v>
      </c>
      <c r="V1627" s="2">
        <v>0</v>
      </c>
      <c r="W1627">
        <v>10</v>
      </c>
      <c r="X1627">
        <v>5</v>
      </c>
      <c r="Y1627" s="8">
        <v>2345.4545455000002</v>
      </c>
      <c r="Z1627">
        <v>23454.545454999999</v>
      </c>
      <c r="AA1627" s="8">
        <v>23454.545454999999</v>
      </c>
      <c r="AB1627">
        <v>0</v>
      </c>
      <c r="AC1627">
        <v>0</v>
      </c>
      <c r="AD1627" s="8">
        <f t="shared" si="25"/>
        <v>25800.0000005</v>
      </c>
    </row>
    <row r="1628" spans="1:30" x14ac:dyDescent="0.25">
      <c r="A1628" s="1">
        <v>44774</v>
      </c>
      <c r="B1628" t="s">
        <v>39</v>
      </c>
      <c r="C1628" t="s">
        <v>2661</v>
      </c>
      <c r="D1628" t="s">
        <v>2662</v>
      </c>
      <c r="E1628">
        <f>VLOOKUP(C1628,customer!A:D,4,FALSE)</f>
        <v>49494</v>
      </c>
      <c r="F1628" t="s">
        <v>41</v>
      </c>
      <c r="H1628">
        <v>930600</v>
      </c>
      <c r="I1628">
        <v>0</v>
      </c>
      <c r="J1628" s="1">
        <v>44774</v>
      </c>
      <c r="K1628">
        <v>846000</v>
      </c>
      <c r="L1628">
        <v>84600</v>
      </c>
      <c r="M1628">
        <v>930600</v>
      </c>
      <c r="N1628" t="s">
        <v>42</v>
      </c>
      <c r="O1628">
        <f>VLOOKUP(N1628,Sheet3!A:B,2,FALSE)</f>
        <v>10</v>
      </c>
      <c r="P1628" t="s">
        <v>113</v>
      </c>
      <c r="Q1628" t="s">
        <v>114</v>
      </c>
      <c r="S1628">
        <v>1</v>
      </c>
      <c r="T1628" t="s">
        <v>67</v>
      </c>
      <c r="U1628">
        <v>201636.36363599999</v>
      </c>
      <c r="V1628" s="2">
        <v>0</v>
      </c>
      <c r="W1628">
        <v>10</v>
      </c>
      <c r="X1628">
        <v>5</v>
      </c>
      <c r="Y1628" s="8">
        <v>20163.636363599999</v>
      </c>
      <c r="Z1628">
        <v>201636.36363599999</v>
      </c>
      <c r="AA1628" s="8">
        <v>201636.36363599999</v>
      </c>
      <c r="AB1628">
        <v>0</v>
      </c>
      <c r="AC1628">
        <v>0</v>
      </c>
      <c r="AD1628" s="8">
        <f t="shared" si="25"/>
        <v>221799.9999996</v>
      </c>
    </row>
    <row r="1629" spans="1:30" x14ac:dyDescent="0.25">
      <c r="A1629" s="1">
        <v>44774</v>
      </c>
      <c r="B1629" t="s">
        <v>39</v>
      </c>
      <c r="C1629" t="s">
        <v>2664</v>
      </c>
      <c r="D1629" t="s">
        <v>2665</v>
      </c>
      <c r="E1629">
        <f>VLOOKUP(C1629,customer!A:D,4,FALSE)</f>
        <v>52808</v>
      </c>
      <c r="F1629" t="s">
        <v>41</v>
      </c>
      <c r="H1629">
        <v>30450</v>
      </c>
      <c r="I1629">
        <v>0</v>
      </c>
      <c r="J1629" s="1">
        <v>44774</v>
      </c>
      <c r="K1629">
        <v>27681.818181999999</v>
      </c>
      <c r="L1629">
        <v>2768.181818</v>
      </c>
      <c r="M1629">
        <v>30450</v>
      </c>
      <c r="N1629" t="s">
        <v>42</v>
      </c>
      <c r="O1629">
        <f>VLOOKUP(N1629,Sheet3!A:B,2,FALSE)</f>
        <v>10</v>
      </c>
      <c r="P1629" t="s">
        <v>213</v>
      </c>
      <c r="S1629">
        <v>1</v>
      </c>
      <c r="T1629" t="s">
        <v>67</v>
      </c>
      <c r="U1629">
        <v>27681.818181999999</v>
      </c>
      <c r="V1629" s="2">
        <v>0</v>
      </c>
      <c r="W1629">
        <v>10</v>
      </c>
      <c r="X1629">
        <v>5</v>
      </c>
      <c r="Y1629" s="8">
        <v>2768.1818182000002</v>
      </c>
      <c r="Z1629">
        <v>27681.818181999999</v>
      </c>
      <c r="AA1629" s="8">
        <v>27681.818181999999</v>
      </c>
      <c r="AB1629">
        <v>0</v>
      </c>
      <c r="AC1629">
        <v>0</v>
      </c>
      <c r="AD1629" s="8">
        <f t="shared" si="25"/>
        <v>30450.000000199998</v>
      </c>
    </row>
    <row r="1630" spans="1:30" x14ac:dyDescent="0.25">
      <c r="A1630" s="1">
        <v>44774</v>
      </c>
      <c r="B1630" t="s">
        <v>39</v>
      </c>
      <c r="C1630" t="s">
        <v>2667</v>
      </c>
      <c r="D1630" t="s">
        <v>2668</v>
      </c>
      <c r="E1630">
        <f>VLOOKUP(C1630,customer!A:D,4,FALSE)</f>
        <v>9819</v>
      </c>
      <c r="F1630" t="s">
        <v>41</v>
      </c>
      <c r="H1630">
        <v>443599.99999899999</v>
      </c>
      <c r="I1630">
        <v>0</v>
      </c>
      <c r="J1630" s="1">
        <v>44774</v>
      </c>
      <c r="K1630">
        <v>403272.72727199999</v>
      </c>
      <c r="L1630">
        <v>40327.272727000003</v>
      </c>
      <c r="M1630">
        <v>443599.99999899999</v>
      </c>
      <c r="N1630" t="s">
        <v>42</v>
      </c>
      <c r="O1630">
        <f>VLOOKUP(N1630,Sheet3!A:B,2,FALSE)</f>
        <v>10</v>
      </c>
      <c r="P1630" t="s">
        <v>87</v>
      </c>
      <c r="Q1630" t="s">
        <v>88</v>
      </c>
      <c r="S1630">
        <v>1</v>
      </c>
      <c r="T1630" t="s">
        <v>67</v>
      </c>
      <c r="U1630">
        <v>201636.36363599999</v>
      </c>
      <c r="V1630" s="2">
        <v>0</v>
      </c>
      <c r="W1630">
        <v>10</v>
      </c>
      <c r="X1630">
        <v>5</v>
      </c>
      <c r="Y1630" s="8">
        <v>20163.636363599999</v>
      </c>
      <c r="Z1630">
        <v>201636.36363599999</v>
      </c>
      <c r="AA1630" s="8">
        <v>201636.36363599999</v>
      </c>
      <c r="AB1630">
        <v>0</v>
      </c>
      <c r="AC1630">
        <v>0</v>
      </c>
      <c r="AD1630" s="8">
        <f t="shared" si="25"/>
        <v>221799.9999996</v>
      </c>
    </row>
    <row r="1631" spans="1:30" x14ac:dyDescent="0.25">
      <c r="A1631" s="1">
        <v>44774</v>
      </c>
      <c r="B1631" t="s">
        <v>39</v>
      </c>
      <c r="C1631" t="s">
        <v>2667</v>
      </c>
      <c r="D1631" t="s">
        <v>2668</v>
      </c>
      <c r="E1631">
        <f>VLOOKUP(C1631,customer!A:D,4,FALSE)</f>
        <v>9819</v>
      </c>
      <c r="F1631" t="s">
        <v>41</v>
      </c>
      <c r="H1631">
        <v>443599.99999899999</v>
      </c>
      <c r="I1631">
        <v>0</v>
      </c>
      <c r="J1631" s="1">
        <v>44774</v>
      </c>
      <c r="K1631">
        <v>403272.72727199999</v>
      </c>
      <c r="L1631">
        <v>40327.272727000003</v>
      </c>
      <c r="M1631">
        <v>443599.99999899999</v>
      </c>
      <c r="N1631" t="s">
        <v>42</v>
      </c>
      <c r="O1631">
        <f>VLOOKUP(N1631,Sheet3!A:B,2,FALSE)</f>
        <v>10</v>
      </c>
      <c r="P1631" t="s">
        <v>113</v>
      </c>
      <c r="Q1631" t="s">
        <v>114</v>
      </c>
      <c r="S1631">
        <v>1</v>
      </c>
      <c r="T1631" t="s">
        <v>67</v>
      </c>
      <c r="U1631">
        <v>201636.36363599999</v>
      </c>
      <c r="V1631" s="2">
        <v>0</v>
      </c>
      <c r="W1631">
        <v>10</v>
      </c>
      <c r="X1631">
        <v>5</v>
      </c>
      <c r="Y1631" s="8">
        <v>20163.636363599999</v>
      </c>
      <c r="Z1631">
        <v>201636.36363599999</v>
      </c>
      <c r="AA1631" s="8">
        <v>201636.36363599999</v>
      </c>
      <c r="AB1631">
        <v>0</v>
      </c>
      <c r="AC1631">
        <v>0</v>
      </c>
      <c r="AD1631" s="8">
        <f t="shared" si="25"/>
        <v>221799.9999996</v>
      </c>
    </row>
    <row r="1632" spans="1:30" x14ac:dyDescent="0.25">
      <c r="A1632" s="1">
        <v>44774</v>
      </c>
      <c r="B1632" t="s">
        <v>39</v>
      </c>
      <c r="C1632" t="s">
        <v>2669</v>
      </c>
      <c r="D1632" t="s">
        <v>1729</v>
      </c>
      <c r="E1632">
        <f>VLOOKUP(C1632,customer!A:D,4,FALSE)</f>
        <v>1009</v>
      </c>
      <c r="F1632" t="s">
        <v>41</v>
      </c>
      <c r="H1632">
        <v>221500</v>
      </c>
      <c r="I1632">
        <v>0</v>
      </c>
      <c r="J1632" s="1">
        <v>44774</v>
      </c>
      <c r="K1632">
        <v>201363.63636400001</v>
      </c>
      <c r="L1632">
        <v>20136.363635999998</v>
      </c>
      <c r="M1632">
        <v>221500</v>
      </c>
      <c r="N1632" t="s">
        <v>42</v>
      </c>
      <c r="O1632">
        <f>VLOOKUP(N1632,Sheet3!A:B,2,FALSE)</f>
        <v>10</v>
      </c>
      <c r="P1632" t="s">
        <v>245</v>
      </c>
      <c r="Q1632" t="s">
        <v>246</v>
      </c>
      <c r="S1632">
        <v>1</v>
      </c>
      <c r="T1632" t="s">
        <v>67</v>
      </c>
      <c r="U1632">
        <v>201363.63636400001</v>
      </c>
      <c r="V1632" s="2">
        <v>0</v>
      </c>
      <c r="W1632">
        <v>10</v>
      </c>
      <c r="X1632">
        <v>5</v>
      </c>
      <c r="Y1632" s="8">
        <v>20136.363636400001</v>
      </c>
      <c r="Z1632">
        <v>201363.63636400001</v>
      </c>
      <c r="AA1632" s="8">
        <v>201363.63636400001</v>
      </c>
      <c r="AB1632">
        <v>0</v>
      </c>
      <c r="AC1632">
        <v>0</v>
      </c>
      <c r="AD1632" s="8">
        <f t="shared" si="25"/>
        <v>221500.0000004</v>
      </c>
    </row>
    <row r="1633" spans="1:30" x14ac:dyDescent="0.25">
      <c r="A1633" s="1">
        <v>44774</v>
      </c>
      <c r="B1633" t="s">
        <v>39</v>
      </c>
      <c r="C1633" t="s">
        <v>2670</v>
      </c>
      <c r="D1633" t="s">
        <v>428</v>
      </c>
      <c r="E1633">
        <f>VLOOKUP(C1633,customer!A:D,4,FALSE)</f>
        <v>10068</v>
      </c>
      <c r="F1633" t="s">
        <v>41</v>
      </c>
      <c r="H1633">
        <v>664500.00000100001</v>
      </c>
      <c r="I1633">
        <v>0</v>
      </c>
      <c r="J1633" s="1">
        <v>44774</v>
      </c>
      <c r="K1633">
        <v>604090.90909199999</v>
      </c>
      <c r="L1633">
        <v>60409.090908999999</v>
      </c>
      <c r="M1633">
        <v>664500.00000100001</v>
      </c>
      <c r="N1633" t="s">
        <v>42</v>
      </c>
      <c r="O1633">
        <f>VLOOKUP(N1633,Sheet3!A:B,2,FALSE)</f>
        <v>10</v>
      </c>
      <c r="P1633" t="s">
        <v>55</v>
      </c>
      <c r="Q1633" t="s">
        <v>56</v>
      </c>
      <c r="S1633">
        <v>3</v>
      </c>
      <c r="T1633" t="s">
        <v>67</v>
      </c>
      <c r="U1633">
        <v>201363.63636400001</v>
      </c>
      <c r="V1633" s="2">
        <v>0</v>
      </c>
      <c r="W1633">
        <v>10</v>
      </c>
      <c r="X1633">
        <v>5</v>
      </c>
      <c r="Y1633" s="8">
        <v>60409.0909092</v>
      </c>
      <c r="Z1633">
        <v>604090.90909199999</v>
      </c>
      <c r="AA1633" s="8">
        <v>604090.90909199999</v>
      </c>
      <c r="AB1633">
        <v>0</v>
      </c>
      <c r="AC1633">
        <v>0</v>
      </c>
      <c r="AD1633" s="8">
        <f t="shared" si="25"/>
        <v>664500.00000120001</v>
      </c>
    </row>
    <row r="1634" spans="1:30" x14ac:dyDescent="0.25">
      <c r="A1634" s="1">
        <v>44774</v>
      </c>
      <c r="B1634" t="s">
        <v>39</v>
      </c>
      <c r="C1634" t="s">
        <v>2671</v>
      </c>
      <c r="D1634" t="s">
        <v>2672</v>
      </c>
      <c r="E1634">
        <f>VLOOKUP(C1634,customer!A:D,4,FALSE)</f>
        <v>16614</v>
      </c>
      <c r="F1634" t="s">
        <v>41</v>
      </c>
      <c r="H1634">
        <v>887599.99999899999</v>
      </c>
      <c r="I1634">
        <v>0</v>
      </c>
      <c r="J1634" s="1">
        <v>44774</v>
      </c>
      <c r="K1634">
        <v>806909.09090800001</v>
      </c>
      <c r="L1634">
        <v>80690.909090999994</v>
      </c>
      <c r="M1634">
        <v>887599.99999899999</v>
      </c>
      <c r="N1634" t="s">
        <v>42</v>
      </c>
      <c r="O1634">
        <f>VLOOKUP(N1634,Sheet3!A:B,2,FALSE)</f>
        <v>10</v>
      </c>
      <c r="P1634" t="s">
        <v>75</v>
      </c>
      <c r="Q1634" t="s">
        <v>76</v>
      </c>
      <c r="S1634">
        <v>1</v>
      </c>
      <c r="T1634" t="s">
        <v>67</v>
      </c>
      <c r="U1634">
        <v>201636.36363599999</v>
      </c>
      <c r="V1634" s="2">
        <v>0</v>
      </c>
      <c r="W1634">
        <v>10</v>
      </c>
      <c r="X1634">
        <v>5</v>
      </c>
      <c r="Y1634" s="8">
        <v>20163.636363599999</v>
      </c>
      <c r="Z1634">
        <v>201636.36363599999</v>
      </c>
      <c r="AA1634" s="8">
        <v>201636.36363599999</v>
      </c>
      <c r="AB1634">
        <v>0</v>
      </c>
      <c r="AC1634">
        <v>0</v>
      </c>
      <c r="AD1634" s="8">
        <f t="shared" si="25"/>
        <v>221799.9999996</v>
      </c>
    </row>
    <row r="1635" spans="1:30" x14ac:dyDescent="0.25">
      <c r="A1635" s="1">
        <v>44774</v>
      </c>
      <c r="B1635" t="s">
        <v>39</v>
      </c>
      <c r="C1635" t="s">
        <v>2671</v>
      </c>
      <c r="D1635" t="s">
        <v>2672</v>
      </c>
      <c r="E1635">
        <f>VLOOKUP(C1635,customer!A:D,4,FALSE)</f>
        <v>16614</v>
      </c>
      <c r="F1635" t="s">
        <v>41</v>
      </c>
      <c r="H1635">
        <v>887599.99999899999</v>
      </c>
      <c r="I1635">
        <v>0</v>
      </c>
      <c r="J1635" s="1">
        <v>44774</v>
      </c>
      <c r="K1635">
        <v>806909.09090800001</v>
      </c>
      <c r="L1635">
        <v>80690.909090999994</v>
      </c>
      <c r="M1635">
        <v>887599.99999899999</v>
      </c>
      <c r="N1635" t="s">
        <v>42</v>
      </c>
      <c r="O1635">
        <f>VLOOKUP(N1635,Sheet3!A:B,2,FALSE)</f>
        <v>10</v>
      </c>
      <c r="P1635" t="s">
        <v>89</v>
      </c>
      <c r="Q1635" t="s">
        <v>90</v>
      </c>
      <c r="S1635">
        <v>2</v>
      </c>
      <c r="T1635" t="s">
        <v>67</v>
      </c>
      <c r="U1635">
        <v>201636.36363599999</v>
      </c>
      <c r="V1635" s="2">
        <v>0</v>
      </c>
      <c r="W1635">
        <v>10</v>
      </c>
      <c r="X1635">
        <v>5</v>
      </c>
      <c r="Y1635" s="8">
        <v>40327.272727199997</v>
      </c>
      <c r="Z1635">
        <v>403272.72727199999</v>
      </c>
      <c r="AA1635" s="8">
        <v>403272.72727199999</v>
      </c>
      <c r="AB1635">
        <v>0</v>
      </c>
      <c r="AC1635">
        <v>0</v>
      </c>
      <c r="AD1635" s="8">
        <f t="shared" si="25"/>
        <v>443599.99999919999</v>
      </c>
    </row>
    <row r="1636" spans="1:30" x14ac:dyDescent="0.25">
      <c r="A1636" s="1">
        <v>44774</v>
      </c>
      <c r="B1636" t="s">
        <v>39</v>
      </c>
      <c r="C1636" t="s">
        <v>2671</v>
      </c>
      <c r="D1636" t="s">
        <v>2672</v>
      </c>
      <c r="E1636">
        <f>VLOOKUP(C1636,customer!A:D,4,FALSE)</f>
        <v>16614</v>
      </c>
      <c r="F1636" t="s">
        <v>41</v>
      </c>
      <c r="H1636">
        <v>887599.99999899999</v>
      </c>
      <c r="I1636">
        <v>0</v>
      </c>
      <c r="J1636" s="1">
        <v>44774</v>
      </c>
      <c r="K1636">
        <v>806909.09090800001</v>
      </c>
      <c r="L1636">
        <v>80690.909090999994</v>
      </c>
      <c r="M1636">
        <v>887599.99999899999</v>
      </c>
      <c r="N1636" t="s">
        <v>42</v>
      </c>
      <c r="O1636">
        <f>VLOOKUP(N1636,Sheet3!A:B,2,FALSE)</f>
        <v>10</v>
      </c>
      <c r="P1636" t="s">
        <v>48</v>
      </c>
      <c r="Q1636" t="s">
        <v>49</v>
      </c>
      <c r="S1636">
        <v>1</v>
      </c>
      <c r="T1636" t="s">
        <v>67</v>
      </c>
      <c r="U1636">
        <v>202000</v>
      </c>
      <c r="V1636" s="2">
        <v>0</v>
      </c>
      <c r="W1636">
        <v>10</v>
      </c>
      <c r="X1636">
        <v>5</v>
      </c>
      <c r="Y1636" s="8">
        <v>20200</v>
      </c>
      <c r="Z1636">
        <v>202000</v>
      </c>
      <c r="AA1636" s="8">
        <v>202000</v>
      </c>
      <c r="AB1636">
        <v>0</v>
      </c>
      <c r="AC1636">
        <v>0</v>
      </c>
      <c r="AD1636" s="8">
        <f t="shared" si="25"/>
        <v>222200</v>
      </c>
    </row>
    <row r="1637" spans="1:30" x14ac:dyDescent="0.25">
      <c r="A1637" s="1">
        <v>44774</v>
      </c>
      <c r="B1637" t="s">
        <v>39</v>
      </c>
      <c r="C1637" t="s">
        <v>2674</v>
      </c>
      <c r="D1637" t="s">
        <v>2675</v>
      </c>
      <c r="E1637">
        <f>VLOOKUP(C1637,customer!A:D,4,FALSE)</f>
        <v>92012</v>
      </c>
      <c r="F1637" t="s">
        <v>41</v>
      </c>
      <c r="H1637">
        <v>666500.00000100001</v>
      </c>
      <c r="I1637">
        <v>0</v>
      </c>
      <c r="J1637" s="1">
        <v>44774</v>
      </c>
      <c r="K1637">
        <v>605909.09091000003</v>
      </c>
      <c r="L1637">
        <v>60590.909091000001</v>
      </c>
      <c r="M1637">
        <v>666500.00000100001</v>
      </c>
      <c r="N1637" t="s">
        <v>212</v>
      </c>
      <c r="O1637">
        <f>VLOOKUP(N1637,Sheet3!A:B,2,FALSE)</f>
        <v>41</v>
      </c>
      <c r="P1637" t="s">
        <v>89</v>
      </c>
      <c r="Q1637" t="s">
        <v>90</v>
      </c>
      <c r="S1637">
        <v>1</v>
      </c>
      <c r="T1637" t="s">
        <v>67</v>
      </c>
      <c r="U1637">
        <v>202272.727273</v>
      </c>
      <c r="V1637" s="2">
        <v>0</v>
      </c>
      <c r="W1637">
        <v>10</v>
      </c>
      <c r="X1637">
        <v>5</v>
      </c>
      <c r="Y1637" s="8">
        <v>20227.272727299998</v>
      </c>
      <c r="Z1637">
        <v>202272.727273</v>
      </c>
      <c r="AA1637" s="8">
        <v>202272.727273</v>
      </c>
      <c r="AB1637">
        <v>0</v>
      </c>
      <c r="AC1637">
        <v>0</v>
      </c>
      <c r="AD1637" s="8">
        <f t="shared" si="25"/>
        <v>222500.0000003</v>
      </c>
    </row>
    <row r="1638" spans="1:30" x14ac:dyDescent="0.25">
      <c r="A1638" s="1">
        <v>44774</v>
      </c>
      <c r="B1638" t="s">
        <v>39</v>
      </c>
      <c r="C1638" t="s">
        <v>2674</v>
      </c>
      <c r="D1638" t="s">
        <v>2675</v>
      </c>
      <c r="E1638">
        <f>VLOOKUP(C1638,customer!A:D,4,FALSE)</f>
        <v>92012</v>
      </c>
      <c r="F1638" t="s">
        <v>41</v>
      </c>
      <c r="H1638">
        <v>666500.00000100001</v>
      </c>
      <c r="I1638">
        <v>0</v>
      </c>
      <c r="J1638" s="1">
        <v>44774</v>
      </c>
      <c r="K1638">
        <v>605909.09091000003</v>
      </c>
      <c r="L1638">
        <v>60590.909091000001</v>
      </c>
      <c r="M1638">
        <v>666500.00000100001</v>
      </c>
      <c r="N1638" t="s">
        <v>212</v>
      </c>
      <c r="O1638">
        <f>VLOOKUP(N1638,Sheet3!A:B,2,FALSE)</f>
        <v>41</v>
      </c>
      <c r="P1638" t="s">
        <v>59</v>
      </c>
      <c r="Q1638" t="s">
        <v>60</v>
      </c>
      <c r="S1638">
        <v>1</v>
      </c>
      <c r="T1638" t="s">
        <v>67</v>
      </c>
      <c r="U1638">
        <v>202272.727273</v>
      </c>
      <c r="V1638" s="2">
        <v>0</v>
      </c>
      <c r="W1638">
        <v>10</v>
      </c>
      <c r="X1638">
        <v>5</v>
      </c>
      <c r="Y1638" s="8">
        <v>20227.272727299998</v>
      </c>
      <c r="Z1638">
        <v>202272.727273</v>
      </c>
      <c r="AA1638" s="8">
        <v>202272.727273</v>
      </c>
      <c r="AB1638">
        <v>0</v>
      </c>
      <c r="AC1638">
        <v>0</v>
      </c>
      <c r="AD1638" s="8">
        <f t="shared" si="25"/>
        <v>222500.0000003</v>
      </c>
    </row>
    <row r="1639" spans="1:30" x14ac:dyDescent="0.25">
      <c r="A1639" s="1">
        <v>44774</v>
      </c>
      <c r="B1639" t="s">
        <v>39</v>
      </c>
      <c r="C1639" t="s">
        <v>2674</v>
      </c>
      <c r="D1639" t="s">
        <v>2675</v>
      </c>
      <c r="E1639">
        <f>VLOOKUP(C1639,customer!A:D,4,FALSE)</f>
        <v>92012</v>
      </c>
      <c r="F1639" t="s">
        <v>41</v>
      </c>
      <c r="H1639">
        <v>666500.00000100001</v>
      </c>
      <c r="I1639">
        <v>0</v>
      </c>
      <c r="J1639" s="1">
        <v>44774</v>
      </c>
      <c r="K1639">
        <v>605909.09091000003</v>
      </c>
      <c r="L1639">
        <v>60590.909091000001</v>
      </c>
      <c r="M1639">
        <v>666500.00000100001</v>
      </c>
      <c r="N1639" t="s">
        <v>212</v>
      </c>
      <c r="O1639">
        <f>VLOOKUP(N1639,Sheet3!A:B,2,FALSE)</f>
        <v>41</v>
      </c>
      <c r="P1639" t="s">
        <v>113</v>
      </c>
      <c r="Q1639" t="s">
        <v>114</v>
      </c>
      <c r="S1639">
        <v>1</v>
      </c>
      <c r="T1639" t="s">
        <v>67</v>
      </c>
      <c r="U1639">
        <v>201363.63636400001</v>
      </c>
      <c r="V1639" s="2">
        <v>0</v>
      </c>
      <c r="W1639">
        <v>10</v>
      </c>
      <c r="X1639">
        <v>5</v>
      </c>
      <c r="Y1639" s="8">
        <v>20136.363636400001</v>
      </c>
      <c r="Z1639">
        <v>201363.63636400001</v>
      </c>
      <c r="AA1639" s="8">
        <v>201363.63636400001</v>
      </c>
      <c r="AB1639">
        <v>0</v>
      </c>
      <c r="AC1639">
        <v>0</v>
      </c>
      <c r="AD1639" s="8">
        <f t="shared" si="25"/>
        <v>221500.0000004</v>
      </c>
    </row>
    <row r="1640" spans="1:30" x14ac:dyDescent="0.25">
      <c r="A1640" s="1">
        <v>44774</v>
      </c>
      <c r="B1640" t="s">
        <v>39</v>
      </c>
      <c r="C1640" t="s">
        <v>2677</v>
      </c>
      <c r="D1640" t="s">
        <v>2678</v>
      </c>
      <c r="E1640">
        <f>VLOOKUP(C1640,customer!A:D,4,FALSE)</f>
        <v>52243</v>
      </c>
      <c r="F1640" t="s">
        <v>41</v>
      </c>
      <c r="H1640">
        <v>18000</v>
      </c>
      <c r="I1640">
        <v>0</v>
      </c>
      <c r="J1640" s="1">
        <v>44774</v>
      </c>
      <c r="K1640">
        <v>16363.636364</v>
      </c>
      <c r="L1640">
        <v>1636.363636</v>
      </c>
      <c r="M1640">
        <v>18000</v>
      </c>
      <c r="N1640" t="s">
        <v>212</v>
      </c>
      <c r="O1640">
        <f>VLOOKUP(N1640,Sheet3!A:B,2,FALSE)</f>
        <v>41</v>
      </c>
      <c r="P1640" t="s">
        <v>89</v>
      </c>
      <c r="Q1640" t="s">
        <v>90</v>
      </c>
      <c r="S1640">
        <v>2</v>
      </c>
      <c r="T1640" t="s">
        <v>238</v>
      </c>
      <c r="U1640">
        <v>8181.818182</v>
      </c>
      <c r="V1640" s="2">
        <v>0</v>
      </c>
      <c r="W1640">
        <v>10</v>
      </c>
      <c r="X1640">
        <v>5</v>
      </c>
      <c r="Y1640" s="8">
        <v>1636.3636363999999</v>
      </c>
      <c r="Z1640">
        <v>16363.636364</v>
      </c>
      <c r="AA1640" s="8">
        <v>16363.636364</v>
      </c>
      <c r="AB1640">
        <v>0</v>
      </c>
      <c r="AC1640">
        <v>0</v>
      </c>
      <c r="AD1640" s="8">
        <f t="shared" si="25"/>
        <v>18000.000000399999</v>
      </c>
    </row>
    <row r="1641" spans="1:30" x14ac:dyDescent="0.25">
      <c r="A1641" s="1">
        <v>44774</v>
      </c>
      <c r="B1641" t="s">
        <v>39</v>
      </c>
      <c r="C1641" t="s">
        <v>2680</v>
      </c>
      <c r="D1641" t="s">
        <v>2681</v>
      </c>
      <c r="E1641">
        <f>VLOOKUP(C1641,customer!A:D,4,FALSE)</f>
        <v>11373</v>
      </c>
      <c r="F1641" t="s">
        <v>41</v>
      </c>
      <c r="H1641">
        <v>47499.999997999999</v>
      </c>
      <c r="I1641">
        <v>0</v>
      </c>
      <c r="J1641" s="1">
        <v>44774</v>
      </c>
      <c r="K1641">
        <v>43181.818180000002</v>
      </c>
      <c r="L1641">
        <v>4318.181818</v>
      </c>
      <c r="M1641">
        <v>47499.999997999999</v>
      </c>
      <c r="N1641" t="s">
        <v>42</v>
      </c>
      <c r="O1641">
        <f>VLOOKUP(N1641,Sheet3!A:B,2,FALSE)</f>
        <v>10</v>
      </c>
      <c r="P1641" t="s">
        <v>89</v>
      </c>
      <c r="Q1641" t="s">
        <v>90</v>
      </c>
      <c r="S1641">
        <v>5</v>
      </c>
      <c r="T1641" t="s">
        <v>238</v>
      </c>
      <c r="U1641">
        <v>8636.363636</v>
      </c>
      <c r="V1641" s="2">
        <v>0</v>
      </c>
      <c r="W1641">
        <v>10</v>
      </c>
      <c r="X1641">
        <v>5</v>
      </c>
      <c r="Y1641" s="8">
        <v>4318.181818</v>
      </c>
      <c r="Z1641">
        <v>43181.818180000002</v>
      </c>
      <c r="AA1641" s="8">
        <v>43181.818180000002</v>
      </c>
      <c r="AB1641">
        <v>0</v>
      </c>
      <c r="AC1641">
        <v>0</v>
      </c>
      <c r="AD1641" s="8">
        <f t="shared" si="25"/>
        <v>47499.999997999999</v>
      </c>
    </row>
    <row r="1642" spans="1:30" x14ac:dyDescent="0.25">
      <c r="A1642" s="1">
        <v>44774</v>
      </c>
      <c r="B1642" t="s">
        <v>39</v>
      </c>
      <c r="C1642" t="s">
        <v>2683</v>
      </c>
      <c r="D1642" t="s">
        <v>2684</v>
      </c>
      <c r="E1642">
        <f>VLOOKUP(C1642,customer!A:D,4,FALSE)</f>
        <v>48842</v>
      </c>
      <c r="F1642" t="s">
        <v>41</v>
      </c>
      <c r="H1642">
        <v>222500</v>
      </c>
      <c r="I1642">
        <v>0</v>
      </c>
      <c r="J1642" s="1">
        <v>44774</v>
      </c>
      <c r="K1642">
        <v>202272.727273</v>
      </c>
      <c r="L1642">
        <v>20227.272727</v>
      </c>
      <c r="M1642">
        <v>222500</v>
      </c>
      <c r="N1642" t="s">
        <v>212</v>
      </c>
      <c r="O1642">
        <f>VLOOKUP(N1642,Sheet3!A:B,2,FALSE)</f>
        <v>41</v>
      </c>
      <c r="P1642" t="s">
        <v>59</v>
      </c>
      <c r="Q1642" t="s">
        <v>60</v>
      </c>
      <c r="S1642">
        <v>1</v>
      </c>
      <c r="T1642" t="s">
        <v>67</v>
      </c>
      <c r="U1642">
        <v>202272.727273</v>
      </c>
      <c r="V1642" s="2">
        <v>0</v>
      </c>
      <c r="W1642">
        <v>10</v>
      </c>
      <c r="X1642">
        <v>5</v>
      </c>
      <c r="Y1642" s="8">
        <v>20227.272727299998</v>
      </c>
      <c r="Z1642">
        <v>202272.727273</v>
      </c>
      <c r="AA1642" s="8">
        <v>202272.727273</v>
      </c>
      <c r="AB1642">
        <v>0</v>
      </c>
      <c r="AC1642">
        <v>0</v>
      </c>
      <c r="AD1642" s="8">
        <f t="shared" si="25"/>
        <v>222500.0000003</v>
      </c>
    </row>
    <row r="1643" spans="1:30" x14ac:dyDescent="0.25">
      <c r="A1643" s="1">
        <v>44774</v>
      </c>
      <c r="B1643" t="s">
        <v>39</v>
      </c>
      <c r="C1643" t="s">
        <v>2686</v>
      </c>
      <c r="D1643" t="s">
        <v>2687</v>
      </c>
      <c r="E1643">
        <f>VLOOKUP(C1643,customer!A:D,4,FALSE)</f>
        <v>25093</v>
      </c>
      <c r="F1643" t="s">
        <v>41</v>
      </c>
      <c r="H1643">
        <v>221800</v>
      </c>
      <c r="I1643">
        <v>0</v>
      </c>
      <c r="J1643" s="1">
        <v>44774</v>
      </c>
      <c r="K1643">
        <v>201636.36363599999</v>
      </c>
      <c r="L1643">
        <v>20163.636364000002</v>
      </c>
      <c r="M1643">
        <v>221800</v>
      </c>
      <c r="N1643" t="s">
        <v>42</v>
      </c>
      <c r="O1643">
        <f>VLOOKUP(N1643,Sheet3!A:B,2,FALSE)</f>
        <v>10</v>
      </c>
      <c r="P1643" t="s">
        <v>96</v>
      </c>
      <c r="Q1643" t="s">
        <v>97</v>
      </c>
      <c r="S1643">
        <v>1</v>
      </c>
      <c r="T1643" t="s">
        <v>67</v>
      </c>
      <c r="U1643">
        <v>201636.36363599999</v>
      </c>
      <c r="V1643" s="2">
        <v>0</v>
      </c>
      <c r="W1643">
        <v>10</v>
      </c>
      <c r="X1643">
        <v>5</v>
      </c>
      <c r="Y1643" s="8">
        <v>20163.636363599999</v>
      </c>
      <c r="Z1643">
        <v>201636.36363599999</v>
      </c>
      <c r="AA1643" s="8">
        <v>201636.36363599999</v>
      </c>
      <c r="AB1643">
        <v>0</v>
      </c>
      <c r="AC1643">
        <v>0</v>
      </c>
      <c r="AD1643" s="8">
        <f t="shared" si="25"/>
        <v>221799.9999996</v>
      </c>
    </row>
    <row r="1644" spans="1:30" x14ac:dyDescent="0.25">
      <c r="A1644" s="1">
        <v>44774</v>
      </c>
      <c r="B1644" t="s">
        <v>39</v>
      </c>
      <c r="C1644" t="s">
        <v>2689</v>
      </c>
      <c r="D1644" t="s">
        <v>2690</v>
      </c>
      <c r="E1644">
        <f>VLOOKUP(C1644,customer!A:D,4,FALSE)</f>
        <v>92821</v>
      </c>
      <c r="F1644" t="s">
        <v>41</v>
      </c>
      <c r="H1644">
        <v>270000.00000599999</v>
      </c>
      <c r="I1644">
        <v>0</v>
      </c>
      <c r="J1644" s="1">
        <v>44774</v>
      </c>
      <c r="K1644">
        <v>245454.54545999999</v>
      </c>
      <c r="L1644">
        <v>24545.454546000001</v>
      </c>
      <c r="M1644">
        <v>270000.00000599999</v>
      </c>
      <c r="N1644" t="s">
        <v>42</v>
      </c>
      <c r="O1644">
        <f>VLOOKUP(N1644,Sheet3!A:B,2,FALSE)</f>
        <v>10</v>
      </c>
      <c r="P1644" t="s">
        <v>73</v>
      </c>
      <c r="Q1644" t="s">
        <v>74</v>
      </c>
      <c r="S1644">
        <v>10</v>
      </c>
      <c r="T1644" t="s">
        <v>238</v>
      </c>
      <c r="U1644">
        <v>8181.818182</v>
      </c>
      <c r="V1644" s="2">
        <v>0</v>
      </c>
      <c r="W1644">
        <v>10</v>
      </c>
      <c r="X1644">
        <v>5</v>
      </c>
      <c r="Y1644" s="8">
        <v>8181.818182</v>
      </c>
      <c r="Z1644">
        <v>81818.181819999998</v>
      </c>
      <c r="AA1644" s="8">
        <v>81818.181819999998</v>
      </c>
      <c r="AB1644">
        <v>0</v>
      </c>
      <c r="AC1644">
        <v>0</v>
      </c>
      <c r="AD1644" s="8">
        <f t="shared" si="25"/>
        <v>90000.000002000001</v>
      </c>
    </row>
    <row r="1645" spans="1:30" x14ac:dyDescent="0.25">
      <c r="A1645" s="1">
        <v>44774</v>
      </c>
      <c r="B1645" t="s">
        <v>39</v>
      </c>
      <c r="C1645" t="s">
        <v>2689</v>
      </c>
      <c r="D1645" t="s">
        <v>2690</v>
      </c>
      <c r="E1645">
        <f>VLOOKUP(C1645,customer!A:D,4,FALSE)</f>
        <v>92821</v>
      </c>
      <c r="F1645" t="s">
        <v>41</v>
      </c>
      <c r="H1645">
        <v>270000.00000599999</v>
      </c>
      <c r="I1645">
        <v>0</v>
      </c>
      <c r="J1645" s="1">
        <v>44774</v>
      </c>
      <c r="K1645">
        <v>245454.54545999999</v>
      </c>
      <c r="L1645">
        <v>24545.454546000001</v>
      </c>
      <c r="M1645">
        <v>270000.00000599999</v>
      </c>
      <c r="N1645" t="s">
        <v>42</v>
      </c>
      <c r="O1645">
        <f>VLOOKUP(N1645,Sheet3!A:B,2,FALSE)</f>
        <v>10</v>
      </c>
      <c r="P1645" t="s">
        <v>113</v>
      </c>
      <c r="Q1645" t="s">
        <v>114</v>
      </c>
      <c r="S1645">
        <v>10</v>
      </c>
      <c r="T1645" t="s">
        <v>238</v>
      </c>
      <c r="U1645">
        <v>8181.818182</v>
      </c>
      <c r="V1645" s="2">
        <v>0</v>
      </c>
      <c r="W1645">
        <v>10</v>
      </c>
      <c r="X1645">
        <v>5</v>
      </c>
      <c r="Y1645" s="8">
        <v>8181.818182</v>
      </c>
      <c r="Z1645">
        <v>81818.181819999998</v>
      </c>
      <c r="AA1645" s="8">
        <v>81818.181819999998</v>
      </c>
      <c r="AB1645">
        <v>0</v>
      </c>
      <c r="AC1645">
        <v>0</v>
      </c>
      <c r="AD1645" s="8">
        <f t="shared" si="25"/>
        <v>90000.000002000001</v>
      </c>
    </row>
    <row r="1646" spans="1:30" x14ac:dyDescent="0.25">
      <c r="A1646" s="1">
        <v>44774</v>
      </c>
      <c r="B1646" t="s">
        <v>39</v>
      </c>
      <c r="C1646" t="s">
        <v>2689</v>
      </c>
      <c r="D1646" t="s">
        <v>2690</v>
      </c>
      <c r="E1646">
        <f>VLOOKUP(C1646,customer!A:D,4,FALSE)</f>
        <v>92821</v>
      </c>
      <c r="F1646" t="s">
        <v>41</v>
      </c>
      <c r="H1646">
        <v>270000.00000599999</v>
      </c>
      <c r="I1646">
        <v>0</v>
      </c>
      <c r="J1646" s="1">
        <v>44774</v>
      </c>
      <c r="K1646">
        <v>245454.54545999999</v>
      </c>
      <c r="L1646">
        <v>24545.454546000001</v>
      </c>
      <c r="M1646">
        <v>270000.00000599999</v>
      </c>
      <c r="N1646" t="s">
        <v>42</v>
      </c>
      <c r="O1646">
        <f>VLOOKUP(N1646,Sheet3!A:B,2,FALSE)</f>
        <v>10</v>
      </c>
      <c r="P1646" t="s">
        <v>89</v>
      </c>
      <c r="Q1646" t="s">
        <v>90</v>
      </c>
      <c r="S1646">
        <v>10</v>
      </c>
      <c r="T1646" t="s">
        <v>238</v>
      </c>
      <c r="U1646">
        <v>8181.818182</v>
      </c>
      <c r="V1646" s="2">
        <v>0</v>
      </c>
      <c r="W1646">
        <v>10</v>
      </c>
      <c r="X1646">
        <v>5</v>
      </c>
      <c r="Y1646" s="8">
        <v>8181.818182</v>
      </c>
      <c r="Z1646">
        <v>81818.181819999998</v>
      </c>
      <c r="AA1646" s="8">
        <v>81818.181819999998</v>
      </c>
      <c r="AB1646">
        <v>0</v>
      </c>
      <c r="AC1646">
        <v>0</v>
      </c>
      <c r="AD1646" s="8">
        <f t="shared" si="25"/>
        <v>90000.000002000001</v>
      </c>
    </row>
    <row r="1647" spans="1:30" x14ac:dyDescent="0.25">
      <c r="A1647" s="1">
        <v>44774</v>
      </c>
      <c r="B1647" t="s">
        <v>39</v>
      </c>
      <c r="C1647" t="s">
        <v>2692</v>
      </c>
      <c r="D1647" t="s">
        <v>2693</v>
      </c>
      <c r="E1647">
        <f>VLOOKUP(C1647,customer!A:D,4,FALSE)</f>
        <v>48116</v>
      </c>
      <c r="F1647" t="s">
        <v>41</v>
      </c>
      <c r="H1647">
        <v>92250.000002000001</v>
      </c>
      <c r="I1647">
        <v>0</v>
      </c>
      <c r="J1647" s="1">
        <v>44774</v>
      </c>
      <c r="K1647">
        <v>83863.636364999998</v>
      </c>
      <c r="L1647">
        <v>8386.3636370000004</v>
      </c>
      <c r="M1647">
        <v>92250.000002000001</v>
      </c>
      <c r="N1647" t="s">
        <v>212</v>
      </c>
      <c r="O1647">
        <f>VLOOKUP(N1647,Sheet3!A:B,2,FALSE)</f>
        <v>41</v>
      </c>
      <c r="P1647" t="s">
        <v>213</v>
      </c>
      <c r="S1647">
        <v>3</v>
      </c>
      <c r="T1647" t="s">
        <v>67</v>
      </c>
      <c r="U1647">
        <v>27954.545454999999</v>
      </c>
      <c r="V1647" s="2">
        <v>0</v>
      </c>
      <c r="W1647">
        <v>10</v>
      </c>
      <c r="X1647">
        <v>5</v>
      </c>
      <c r="Y1647" s="8">
        <v>8386.3636365000002</v>
      </c>
      <c r="Z1647">
        <v>83863.636364999998</v>
      </c>
      <c r="AA1647" s="8">
        <v>83863.636364999998</v>
      </c>
      <c r="AB1647">
        <v>0</v>
      </c>
      <c r="AC1647">
        <v>0</v>
      </c>
      <c r="AD1647" s="8">
        <f t="shared" si="25"/>
        <v>92250.000001499997</v>
      </c>
    </row>
    <row r="1648" spans="1:30" x14ac:dyDescent="0.25">
      <c r="A1648" s="1">
        <v>44774</v>
      </c>
      <c r="B1648" t="s">
        <v>39</v>
      </c>
      <c r="C1648" t="s">
        <v>2695</v>
      </c>
      <c r="D1648" t="s">
        <v>2696</v>
      </c>
      <c r="E1648">
        <f>VLOOKUP(C1648,customer!A:D,4,FALSE)</f>
        <v>11371</v>
      </c>
      <c r="F1648" t="s">
        <v>41</v>
      </c>
      <c r="H1648">
        <v>221800</v>
      </c>
      <c r="I1648">
        <v>0</v>
      </c>
      <c r="J1648" s="1">
        <v>44774</v>
      </c>
      <c r="K1648">
        <v>201636.36363599999</v>
      </c>
      <c r="L1648">
        <v>20163.636364000002</v>
      </c>
      <c r="M1648">
        <v>221800</v>
      </c>
      <c r="N1648" t="s">
        <v>42</v>
      </c>
      <c r="O1648">
        <f>VLOOKUP(N1648,Sheet3!A:B,2,FALSE)</f>
        <v>10</v>
      </c>
      <c r="P1648" t="s">
        <v>89</v>
      </c>
      <c r="Q1648" t="s">
        <v>90</v>
      </c>
      <c r="S1648">
        <v>1</v>
      </c>
      <c r="T1648" t="s">
        <v>67</v>
      </c>
      <c r="U1648">
        <v>201636.36363599999</v>
      </c>
      <c r="V1648" s="2">
        <v>0</v>
      </c>
      <c r="W1648">
        <v>10</v>
      </c>
      <c r="X1648">
        <v>5</v>
      </c>
      <c r="Y1648" s="8">
        <v>20163.636363599999</v>
      </c>
      <c r="Z1648">
        <v>201636.36363599999</v>
      </c>
      <c r="AA1648" s="8">
        <v>201636.36363599999</v>
      </c>
      <c r="AB1648">
        <v>0</v>
      </c>
      <c r="AC1648">
        <v>0</v>
      </c>
      <c r="AD1648" s="8">
        <f t="shared" si="25"/>
        <v>221799.9999996</v>
      </c>
    </row>
    <row r="1649" spans="1:30" x14ac:dyDescent="0.25">
      <c r="A1649" s="1">
        <v>44774</v>
      </c>
      <c r="B1649" t="s">
        <v>39</v>
      </c>
      <c r="C1649" t="s">
        <v>2698</v>
      </c>
      <c r="D1649" t="s">
        <v>1026</v>
      </c>
      <c r="E1649">
        <f>VLOOKUP(C1649,customer!A:D,4,FALSE)</f>
        <v>93348</v>
      </c>
      <c r="F1649" t="s">
        <v>41</v>
      </c>
      <c r="H1649">
        <v>222500</v>
      </c>
      <c r="I1649">
        <v>0</v>
      </c>
      <c r="J1649" s="1">
        <v>44774</v>
      </c>
      <c r="K1649">
        <v>202272.727273</v>
      </c>
      <c r="L1649">
        <v>20227.272727</v>
      </c>
      <c r="M1649">
        <v>222500</v>
      </c>
      <c r="N1649" t="s">
        <v>212</v>
      </c>
      <c r="O1649">
        <f>VLOOKUP(N1649,Sheet3!A:B,2,FALSE)</f>
        <v>41</v>
      </c>
      <c r="P1649" t="s">
        <v>59</v>
      </c>
      <c r="Q1649" t="s">
        <v>60</v>
      </c>
      <c r="S1649">
        <v>1</v>
      </c>
      <c r="T1649" t="s">
        <v>67</v>
      </c>
      <c r="U1649">
        <v>202272.727273</v>
      </c>
      <c r="V1649" s="2">
        <v>0</v>
      </c>
      <c r="W1649">
        <v>10</v>
      </c>
      <c r="X1649">
        <v>5</v>
      </c>
      <c r="Y1649" s="8">
        <v>20227.272727299998</v>
      </c>
      <c r="Z1649">
        <v>202272.727273</v>
      </c>
      <c r="AA1649" s="8">
        <v>202272.727273</v>
      </c>
      <c r="AB1649">
        <v>0</v>
      </c>
      <c r="AC1649">
        <v>0</v>
      </c>
      <c r="AD1649" s="8">
        <f t="shared" si="25"/>
        <v>222500.0000003</v>
      </c>
    </row>
    <row r="1650" spans="1:30" x14ac:dyDescent="0.25">
      <c r="A1650" s="1">
        <v>44774</v>
      </c>
      <c r="B1650" t="s">
        <v>39</v>
      </c>
      <c r="C1650" t="s">
        <v>2699</v>
      </c>
      <c r="D1650" t="s">
        <v>2700</v>
      </c>
      <c r="E1650">
        <f>VLOOKUP(C1650,customer!A:D,4,FALSE)</f>
        <v>28888</v>
      </c>
      <c r="F1650" t="s">
        <v>41</v>
      </c>
      <c r="H1650">
        <v>30950</v>
      </c>
      <c r="I1650">
        <v>0</v>
      </c>
      <c r="J1650" s="1">
        <v>44774</v>
      </c>
      <c r="K1650">
        <v>28136.363635999998</v>
      </c>
      <c r="L1650">
        <v>2813.636364</v>
      </c>
      <c r="M1650">
        <v>30950</v>
      </c>
      <c r="N1650" t="s">
        <v>42</v>
      </c>
      <c r="O1650">
        <f>VLOOKUP(N1650,Sheet3!A:B,2,FALSE)</f>
        <v>10</v>
      </c>
      <c r="P1650" t="s">
        <v>1154</v>
      </c>
      <c r="S1650">
        <v>1</v>
      </c>
      <c r="T1650" t="s">
        <v>67</v>
      </c>
      <c r="U1650">
        <v>28136.363635999998</v>
      </c>
      <c r="V1650" s="2">
        <v>0</v>
      </c>
      <c r="W1650">
        <v>10</v>
      </c>
      <c r="X1650">
        <v>5</v>
      </c>
      <c r="Y1650" s="8">
        <v>2813.6363636000001</v>
      </c>
      <c r="Z1650">
        <v>28136.363635999998</v>
      </c>
      <c r="AA1650" s="8">
        <v>28136.363635999998</v>
      </c>
      <c r="AB1650">
        <v>0</v>
      </c>
      <c r="AC1650">
        <v>0</v>
      </c>
      <c r="AD1650" s="8">
        <f t="shared" si="25"/>
        <v>30949.999999599997</v>
      </c>
    </row>
    <row r="1651" spans="1:30" x14ac:dyDescent="0.25">
      <c r="A1651" s="1">
        <v>44774</v>
      </c>
      <c r="B1651" t="s">
        <v>39</v>
      </c>
      <c r="C1651" t="s">
        <v>2702</v>
      </c>
      <c r="D1651" t="s">
        <v>1672</v>
      </c>
      <c r="E1651">
        <f>VLOOKUP(C1651,customer!A:D,4,FALSE)</f>
        <v>15189</v>
      </c>
      <c r="F1651" t="s">
        <v>41</v>
      </c>
      <c r="H1651">
        <v>1108999.999998</v>
      </c>
      <c r="I1651">
        <v>0</v>
      </c>
      <c r="J1651" s="1">
        <v>44774</v>
      </c>
      <c r="K1651">
        <v>1008181.8181799999</v>
      </c>
      <c r="L1651">
        <v>100818.181818</v>
      </c>
      <c r="M1651">
        <v>1108999.999998</v>
      </c>
      <c r="N1651" t="s">
        <v>42</v>
      </c>
      <c r="O1651">
        <f>VLOOKUP(N1651,Sheet3!A:B,2,FALSE)</f>
        <v>10</v>
      </c>
      <c r="P1651" t="s">
        <v>75</v>
      </c>
      <c r="Q1651" t="s">
        <v>76</v>
      </c>
      <c r="S1651">
        <v>1</v>
      </c>
      <c r="T1651" t="s">
        <v>67</v>
      </c>
      <c r="U1651">
        <v>201636.36363599999</v>
      </c>
      <c r="V1651" s="2">
        <v>0</v>
      </c>
      <c r="W1651">
        <v>10</v>
      </c>
      <c r="X1651">
        <v>5</v>
      </c>
      <c r="Y1651" s="8">
        <v>20163.636363599999</v>
      </c>
      <c r="Z1651">
        <v>201636.36363599999</v>
      </c>
      <c r="AA1651" s="8">
        <v>201636.36363599999</v>
      </c>
      <c r="AB1651">
        <v>0</v>
      </c>
      <c r="AC1651">
        <v>0</v>
      </c>
      <c r="AD1651" s="8">
        <f t="shared" si="25"/>
        <v>221799.9999996</v>
      </c>
    </row>
    <row r="1652" spans="1:30" x14ac:dyDescent="0.25">
      <c r="A1652" s="1">
        <v>44774</v>
      </c>
      <c r="B1652" t="s">
        <v>39</v>
      </c>
      <c r="C1652" t="s">
        <v>2702</v>
      </c>
      <c r="D1652" t="s">
        <v>1672</v>
      </c>
      <c r="E1652">
        <f>VLOOKUP(C1652,customer!A:D,4,FALSE)</f>
        <v>15189</v>
      </c>
      <c r="F1652" t="s">
        <v>41</v>
      </c>
      <c r="H1652">
        <v>1108999.999998</v>
      </c>
      <c r="I1652">
        <v>0</v>
      </c>
      <c r="J1652" s="1">
        <v>44774</v>
      </c>
      <c r="K1652">
        <v>1008181.8181799999</v>
      </c>
      <c r="L1652">
        <v>100818.181818</v>
      </c>
      <c r="M1652">
        <v>1108999.999998</v>
      </c>
      <c r="N1652" t="s">
        <v>42</v>
      </c>
      <c r="O1652">
        <f>VLOOKUP(N1652,Sheet3!A:B,2,FALSE)</f>
        <v>10</v>
      </c>
      <c r="P1652" t="s">
        <v>113</v>
      </c>
      <c r="Q1652" t="s">
        <v>114</v>
      </c>
      <c r="S1652">
        <v>1</v>
      </c>
      <c r="T1652" t="s">
        <v>67</v>
      </c>
      <c r="U1652">
        <v>201636.36363599999</v>
      </c>
      <c r="V1652" s="2">
        <v>0</v>
      </c>
      <c r="W1652">
        <v>10</v>
      </c>
      <c r="X1652">
        <v>5</v>
      </c>
      <c r="Y1652" s="8">
        <v>20163.636363599999</v>
      </c>
      <c r="Z1652">
        <v>201636.36363599999</v>
      </c>
      <c r="AA1652" s="8">
        <v>201636.36363599999</v>
      </c>
      <c r="AB1652">
        <v>0</v>
      </c>
      <c r="AC1652">
        <v>0</v>
      </c>
      <c r="AD1652" s="8">
        <f t="shared" si="25"/>
        <v>221799.9999996</v>
      </c>
    </row>
    <row r="1653" spans="1:30" x14ac:dyDescent="0.25">
      <c r="A1653" s="1">
        <v>44774</v>
      </c>
      <c r="B1653" t="s">
        <v>39</v>
      </c>
      <c r="C1653" t="s">
        <v>2702</v>
      </c>
      <c r="D1653" t="s">
        <v>1672</v>
      </c>
      <c r="E1653">
        <f>VLOOKUP(C1653,customer!A:D,4,FALSE)</f>
        <v>15189</v>
      </c>
      <c r="F1653" t="s">
        <v>41</v>
      </c>
      <c r="H1653">
        <v>1108999.999998</v>
      </c>
      <c r="I1653">
        <v>0</v>
      </c>
      <c r="J1653" s="1">
        <v>44774</v>
      </c>
      <c r="K1653">
        <v>1008181.8181799999</v>
      </c>
      <c r="L1653">
        <v>100818.181818</v>
      </c>
      <c r="M1653">
        <v>1108999.999998</v>
      </c>
      <c r="N1653" t="s">
        <v>42</v>
      </c>
      <c r="O1653">
        <f>VLOOKUP(N1653,Sheet3!A:B,2,FALSE)</f>
        <v>10</v>
      </c>
      <c r="P1653" t="s">
        <v>111</v>
      </c>
      <c r="Q1653" t="s">
        <v>112</v>
      </c>
      <c r="S1653">
        <v>1</v>
      </c>
      <c r="T1653" t="s">
        <v>67</v>
      </c>
      <c r="U1653">
        <v>201636.36363599999</v>
      </c>
      <c r="V1653" s="2">
        <v>0</v>
      </c>
      <c r="W1653">
        <v>10</v>
      </c>
      <c r="X1653">
        <v>5</v>
      </c>
      <c r="Y1653" s="8">
        <v>20163.636363599999</v>
      </c>
      <c r="Z1653">
        <v>201636.36363599999</v>
      </c>
      <c r="AA1653" s="8">
        <v>201636.36363599999</v>
      </c>
      <c r="AB1653">
        <v>0</v>
      </c>
      <c r="AC1653">
        <v>0</v>
      </c>
      <c r="AD1653" s="8">
        <f t="shared" si="25"/>
        <v>221799.9999996</v>
      </c>
    </row>
    <row r="1654" spans="1:30" x14ac:dyDescent="0.25">
      <c r="A1654" s="1">
        <v>44774</v>
      </c>
      <c r="B1654" t="s">
        <v>39</v>
      </c>
      <c r="C1654" t="s">
        <v>2702</v>
      </c>
      <c r="D1654" t="s">
        <v>1672</v>
      </c>
      <c r="E1654">
        <f>VLOOKUP(C1654,customer!A:D,4,FALSE)</f>
        <v>15189</v>
      </c>
      <c r="F1654" t="s">
        <v>41</v>
      </c>
      <c r="H1654">
        <v>1108999.999998</v>
      </c>
      <c r="I1654">
        <v>0</v>
      </c>
      <c r="J1654" s="1">
        <v>44774</v>
      </c>
      <c r="K1654">
        <v>1008181.8181799999</v>
      </c>
      <c r="L1654">
        <v>100818.181818</v>
      </c>
      <c r="M1654">
        <v>1108999.999998</v>
      </c>
      <c r="N1654" t="s">
        <v>42</v>
      </c>
      <c r="O1654">
        <f>VLOOKUP(N1654,Sheet3!A:B,2,FALSE)</f>
        <v>10</v>
      </c>
      <c r="P1654" t="s">
        <v>59</v>
      </c>
      <c r="Q1654" t="s">
        <v>60</v>
      </c>
      <c r="S1654">
        <v>1</v>
      </c>
      <c r="T1654" t="s">
        <v>67</v>
      </c>
      <c r="U1654">
        <v>201636.36363599999</v>
      </c>
      <c r="V1654" s="2">
        <v>0</v>
      </c>
      <c r="W1654">
        <v>10</v>
      </c>
      <c r="X1654">
        <v>5</v>
      </c>
      <c r="Y1654" s="8">
        <v>20163.636363599999</v>
      </c>
      <c r="Z1654">
        <v>201636.36363599999</v>
      </c>
      <c r="AA1654" s="8">
        <v>201636.36363599999</v>
      </c>
      <c r="AB1654">
        <v>0</v>
      </c>
      <c r="AC1654">
        <v>0</v>
      </c>
      <c r="AD1654" s="8">
        <f t="shared" si="25"/>
        <v>221799.9999996</v>
      </c>
    </row>
    <row r="1655" spans="1:30" x14ac:dyDescent="0.25">
      <c r="A1655" s="1">
        <v>44774</v>
      </c>
      <c r="B1655" t="s">
        <v>39</v>
      </c>
      <c r="C1655" t="s">
        <v>2702</v>
      </c>
      <c r="D1655" t="s">
        <v>1672</v>
      </c>
      <c r="E1655">
        <f>VLOOKUP(C1655,customer!A:D,4,FALSE)</f>
        <v>15189</v>
      </c>
      <c r="F1655" t="s">
        <v>41</v>
      </c>
      <c r="H1655">
        <v>1108999.999998</v>
      </c>
      <c r="I1655">
        <v>0</v>
      </c>
      <c r="J1655" s="1">
        <v>44774</v>
      </c>
      <c r="K1655">
        <v>1008181.8181799999</v>
      </c>
      <c r="L1655">
        <v>100818.181818</v>
      </c>
      <c r="M1655">
        <v>1108999.999998</v>
      </c>
      <c r="N1655" t="s">
        <v>42</v>
      </c>
      <c r="O1655">
        <f>VLOOKUP(N1655,Sheet3!A:B,2,FALSE)</f>
        <v>10</v>
      </c>
      <c r="P1655" t="s">
        <v>57</v>
      </c>
      <c r="Q1655" t="s">
        <v>58</v>
      </c>
      <c r="S1655">
        <v>1</v>
      </c>
      <c r="T1655" t="s">
        <v>67</v>
      </c>
      <c r="U1655">
        <v>201636.36363599999</v>
      </c>
      <c r="V1655" s="2">
        <v>0</v>
      </c>
      <c r="W1655">
        <v>10</v>
      </c>
      <c r="X1655">
        <v>5</v>
      </c>
      <c r="Y1655" s="8">
        <v>20163.636363599999</v>
      </c>
      <c r="Z1655">
        <v>201636.36363599999</v>
      </c>
      <c r="AA1655" s="8">
        <v>201636.36363599999</v>
      </c>
      <c r="AB1655">
        <v>0</v>
      </c>
      <c r="AC1655">
        <v>0</v>
      </c>
      <c r="AD1655" s="8">
        <f t="shared" si="25"/>
        <v>221799.9999996</v>
      </c>
    </row>
    <row r="1656" spans="1:30" x14ac:dyDescent="0.25">
      <c r="A1656" s="1">
        <v>44774</v>
      </c>
      <c r="B1656" t="s">
        <v>39</v>
      </c>
      <c r="C1656" t="s">
        <v>2703</v>
      </c>
      <c r="D1656" t="s">
        <v>1672</v>
      </c>
      <c r="E1656">
        <f>VLOOKUP(C1656,customer!A:D,4,FALSE)</f>
        <v>15189</v>
      </c>
      <c r="F1656" t="s">
        <v>41</v>
      </c>
      <c r="H1656">
        <v>221800</v>
      </c>
      <c r="I1656">
        <v>0</v>
      </c>
      <c r="J1656" s="1">
        <v>44774</v>
      </c>
      <c r="K1656">
        <v>201636.36363599999</v>
      </c>
      <c r="L1656">
        <v>20163.636364000002</v>
      </c>
      <c r="M1656">
        <v>221800</v>
      </c>
      <c r="N1656" t="s">
        <v>42</v>
      </c>
      <c r="O1656">
        <f>VLOOKUP(N1656,Sheet3!A:B,2,FALSE)</f>
        <v>10</v>
      </c>
      <c r="P1656" t="s">
        <v>89</v>
      </c>
      <c r="Q1656" t="s">
        <v>90</v>
      </c>
      <c r="S1656">
        <v>1</v>
      </c>
      <c r="T1656" t="s">
        <v>67</v>
      </c>
      <c r="U1656">
        <v>201636.36363599999</v>
      </c>
      <c r="V1656" s="2">
        <v>0</v>
      </c>
      <c r="W1656">
        <v>10</v>
      </c>
      <c r="X1656">
        <v>5</v>
      </c>
      <c r="Y1656" s="8">
        <v>20163.636363599999</v>
      </c>
      <c r="Z1656">
        <v>201636.36363599999</v>
      </c>
      <c r="AA1656" s="8">
        <v>201636.36363599999</v>
      </c>
      <c r="AB1656">
        <v>0</v>
      </c>
      <c r="AC1656">
        <v>0</v>
      </c>
      <c r="AD1656" s="8">
        <f t="shared" si="25"/>
        <v>221799.9999996</v>
      </c>
    </row>
    <row r="1657" spans="1:30" x14ac:dyDescent="0.25">
      <c r="A1657" s="1">
        <v>44774</v>
      </c>
      <c r="B1657" t="s">
        <v>39</v>
      </c>
      <c r="C1657" t="s">
        <v>2704</v>
      </c>
      <c r="D1657" t="s">
        <v>471</v>
      </c>
      <c r="E1657">
        <f>VLOOKUP(C1657,customer!A:D,4,FALSE)</f>
        <v>9001</v>
      </c>
      <c r="F1657" t="s">
        <v>41</v>
      </c>
      <c r="H1657">
        <v>665399.99999899999</v>
      </c>
      <c r="I1657">
        <v>0</v>
      </c>
      <c r="J1657" s="1">
        <v>44774</v>
      </c>
      <c r="K1657">
        <v>604909.09090800001</v>
      </c>
      <c r="L1657">
        <v>60490.909091000001</v>
      </c>
      <c r="M1657">
        <v>665399.99999899999</v>
      </c>
      <c r="N1657" t="s">
        <v>42</v>
      </c>
      <c r="O1657">
        <f>VLOOKUP(N1657,Sheet3!A:B,2,FALSE)</f>
        <v>10</v>
      </c>
      <c r="P1657" t="s">
        <v>102</v>
      </c>
      <c r="Q1657" t="s">
        <v>103</v>
      </c>
      <c r="S1657">
        <v>1</v>
      </c>
      <c r="T1657" t="s">
        <v>67</v>
      </c>
      <c r="U1657">
        <v>201636.36363599999</v>
      </c>
      <c r="V1657" s="2">
        <v>0</v>
      </c>
      <c r="W1657">
        <v>10</v>
      </c>
      <c r="X1657">
        <v>5</v>
      </c>
      <c r="Y1657" s="8">
        <v>20163.636363599999</v>
      </c>
      <c r="Z1657">
        <v>201636.36363599999</v>
      </c>
      <c r="AA1657" s="8">
        <v>201636.36363599999</v>
      </c>
      <c r="AB1657">
        <v>0</v>
      </c>
      <c r="AC1657">
        <v>0</v>
      </c>
      <c r="AD1657" s="8">
        <f t="shared" si="25"/>
        <v>221799.9999996</v>
      </c>
    </row>
    <row r="1658" spans="1:30" x14ac:dyDescent="0.25">
      <c r="A1658" s="1">
        <v>44774</v>
      </c>
      <c r="B1658" t="s">
        <v>39</v>
      </c>
      <c r="C1658" t="s">
        <v>2704</v>
      </c>
      <c r="D1658" t="s">
        <v>471</v>
      </c>
      <c r="E1658">
        <f>VLOOKUP(C1658,customer!A:D,4,FALSE)</f>
        <v>9001</v>
      </c>
      <c r="F1658" t="s">
        <v>41</v>
      </c>
      <c r="H1658">
        <v>665399.99999899999</v>
      </c>
      <c r="I1658">
        <v>0</v>
      </c>
      <c r="J1658" s="1">
        <v>44774</v>
      </c>
      <c r="K1658">
        <v>604909.09090800001</v>
      </c>
      <c r="L1658">
        <v>60490.909091000001</v>
      </c>
      <c r="M1658">
        <v>665399.99999899999</v>
      </c>
      <c r="N1658" t="s">
        <v>42</v>
      </c>
      <c r="O1658">
        <f>VLOOKUP(N1658,Sheet3!A:B,2,FALSE)</f>
        <v>10</v>
      </c>
      <c r="P1658" t="s">
        <v>89</v>
      </c>
      <c r="Q1658" t="s">
        <v>90</v>
      </c>
      <c r="S1658">
        <v>1</v>
      </c>
      <c r="T1658" t="s">
        <v>67</v>
      </c>
      <c r="U1658">
        <v>201636.36363599999</v>
      </c>
      <c r="V1658" s="2">
        <v>0</v>
      </c>
      <c r="W1658">
        <v>10</v>
      </c>
      <c r="X1658">
        <v>5</v>
      </c>
      <c r="Y1658" s="8">
        <v>20163.636363599999</v>
      </c>
      <c r="Z1658">
        <v>201636.36363599999</v>
      </c>
      <c r="AA1658" s="8">
        <v>201636.36363599999</v>
      </c>
      <c r="AB1658">
        <v>0</v>
      </c>
      <c r="AC1658">
        <v>0</v>
      </c>
      <c r="AD1658" s="8">
        <f t="shared" si="25"/>
        <v>221799.9999996</v>
      </c>
    </row>
    <row r="1659" spans="1:30" x14ac:dyDescent="0.25">
      <c r="A1659" s="1">
        <v>44774</v>
      </c>
      <c r="B1659" t="s">
        <v>39</v>
      </c>
      <c r="C1659" t="s">
        <v>2704</v>
      </c>
      <c r="D1659" t="s">
        <v>471</v>
      </c>
      <c r="E1659">
        <f>VLOOKUP(C1659,customer!A:D,4,FALSE)</f>
        <v>9001</v>
      </c>
      <c r="F1659" t="s">
        <v>41</v>
      </c>
      <c r="H1659">
        <v>665399.99999899999</v>
      </c>
      <c r="I1659">
        <v>0</v>
      </c>
      <c r="J1659" s="1">
        <v>44774</v>
      </c>
      <c r="K1659">
        <v>604909.09090800001</v>
      </c>
      <c r="L1659">
        <v>60490.909091000001</v>
      </c>
      <c r="M1659">
        <v>665399.99999899999</v>
      </c>
      <c r="N1659" t="s">
        <v>42</v>
      </c>
      <c r="O1659">
        <f>VLOOKUP(N1659,Sheet3!A:B,2,FALSE)</f>
        <v>10</v>
      </c>
      <c r="P1659" t="s">
        <v>71</v>
      </c>
      <c r="Q1659" t="s">
        <v>72</v>
      </c>
      <c r="S1659">
        <v>1</v>
      </c>
      <c r="T1659" t="s">
        <v>67</v>
      </c>
      <c r="U1659">
        <v>201636.36363599999</v>
      </c>
      <c r="V1659" s="2">
        <v>0</v>
      </c>
      <c r="W1659">
        <v>10</v>
      </c>
      <c r="X1659">
        <v>5</v>
      </c>
      <c r="Y1659" s="8">
        <v>20163.636363599999</v>
      </c>
      <c r="Z1659">
        <v>201636.36363599999</v>
      </c>
      <c r="AA1659" s="8">
        <v>201636.36363599999</v>
      </c>
      <c r="AB1659">
        <v>0</v>
      </c>
      <c r="AC1659">
        <v>0</v>
      </c>
      <c r="AD1659" s="8">
        <f t="shared" si="25"/>
        <v>221799.9999996</v>
      </c>
    </row>
    <row r="1660" spans="1:30" x14ac:dyDescent="0.25">
      <c r="A1660" s="1">
        <v>44774</v>
      </c>
      <c r="B1660" t="s">
        <v>39</v>
      </c>
      <c r="C1660" t="s">
        <v>2705</v>
      </c>
      <c r="D1660" t="s">
        <v>2706</v>
      </c>
      <c r="E1660">
        <f>VLOOKUP(C1660,customer!A:D,4,FALSE)</f>
        <v>7942</v>
      </c>
      <c r="F1660" t="s">
        <v>41</v>
      </c>
      <c r="H1660">
        <v>221800</v>
      </c>
      <c r="I1660">
        <v>0</v>
      </c>
      <c r="J1660" s="1">
        <v>44774</v>
      </c>
      <c r="K1660">
        <v>201636.36363599999</v>
      </c>
      <c r="L1660">
        <v>20163.636364000002</v>
      </c>
      <c r="M1660">
        <v>221800</v>
      </c>
      <c r="N1660" t="s">
        <v>42</v>
      </c>
      <c r="O1660">
        <f>VLOOKUP(N1660,Sheet3!A:B,2,FALSE)</f>
        <v>10</v>
      </c>
      <c r="P1660" t="s">
        <v>89</v>
      </c>
      <c r="Q1660" t="s">
        <v>90</v>
      </c>
      <c r="S1660">
        <v>1</v>
      </c>
      <c r="T1660" t="s">
        <v>67</v>
      </c>
      <c r="U1660">
        <v>201636.36363599999</v>
      </c>
      <c r="V1660" s="2">
        <v>0</v>
      </c>
      <c r="W1660">
        <v>10</v>
      </c>
      <c r="X1660">
        <v>5</v>
      </c>
      <c r="Y1660" s="8">
        <v>20163.636363599999</v>
      </c>
      <c r="Z1660">
        <v>201636.36363599999</v>
      </c>
      <c r="AA1660" s="8">
        <v>201636.36363599999</v>
      </c>
      <c r="AB1660">
        <v>0</v>
      </c>
      <c r="AC1660">
        <v>0</v>
      </c>
      <c r="AD1660" s="8">
        <f t="shared" si="25"/>
        <v>221799.9999996</v>
      </c>
    </row>
    <row r="1661" spans="1:30" x14ac:dyDescent="0.25">
      <c r="A1661" s="1">
        <v>44774</v>
      </c>
      <c r="B1661" t="s">
        <v>39</v>
      </c>
      <c r="C1661" t="s">
        <v>2708</v>
      </c>
      <c r="D1661" t="s">
        <v>2709</v>
      </c>
      <c r="E1661">
        <f>VLOOKUP(C1661,customer!A:D,4,FALSE)</f>
        <v>91816</v>
      </c>
      <c r="F1661" t="s">
        <v>41</v>
      </c>
      <c r="H1661">
        <v>511920.00000900001</v>
      </c>
      <c r="I1661">
        <v>0</v>
      </c>
      <c r="J1661" s="1">
        <v>44774</v>
      </c>
      <c r="K1661">
        <v>465381.81819000002</v>
      </c>
      <c r="L1661">
        <v>46538.181818999998</v>
      </c>
      <c r="M1661">
        <v>511920.00000900001</v>
      </c>
      <c r="N1661" t="s">
        <v>212</v>
      </c>
      <c r="O1661">
        <f>VLOOKUP(N1661,Sheet3!A:B,2,FALSE)</f>
        <v>41</v>
      </c>
      <c r="P1661" t="s">
        <v>375</v>
      </c>
      <c r="S1661">
        <v>10</v>
      </c>
      <c r="T1661" t="s">
        <v>67</v>
      </c>
      <c r="U1661">
        <v>15512.727273</v>
      </c>
      <c r="V1661" s="2">
        <v>0</v>
      </c>
      <c r="W1661">
        <v>10</v>
      </c>
      <c r="X1661">
        <v>5</v>
      </c>
      <c r="Y1661" s="8">
        <v>15512.727273</v>
      </c>
      <c r="Z1661">
        <v>155127.27273</v>
      </c>
      <c r="AA1661" s="8">
        <v>155127.27273</v>
      </c>
      <c r="AB1661">
        <v>0</v>
      </c>
      <c r="AC1661">
        <v>0</v>
      </c>
      <c r="AD1661" s="8">
        <f t="shared" si="25"/>
        <v>170640.00000299999</v>
      </c>
    </row>
    <row r="1662" spans="1:30" x14ac:dyDescent="0.25">
      <c r="A1662" s="1">
        <v>44774</v>
      </c>
      <c r="B1662" t="s">
        <v>39</v>
      </c>
      <c r="C1662" t="s">
        <v>2708</v>
      </c>
      <c r="D1662" t="s">
        <v>2709</v>
      </c>
      <c r="E1662">
        <f>VLOOKUP(C1662,customer!A:D,4,FALSE)</f>
        <v>91816</v>
      </c>
      <c r="F1662" t="s">
        <v>41</v>
      </c>
      <c r="H1662">
        <v>511920.00000900001</v>
      </c>
      <c r="I1662">
        <v>0</v>
      </c>
      <c r="J1662" s="1">
        <v>44774</v>
      </c>
      <c r="K1662">
        <v>465381.81819000002</v>
      </c>
      <c r="L1662">
        <v>46538.181818999998</v>
      </c>
      <c r="M1662">
        <v>511920.00000900001</v>
      </c>
      <c r="N1662" t="s">
        <v>212</v>
      </c>
      <c r="O1662">
        <f>VLOOKUP(N1662,Sheet3!A:B,2,FALSE)</f>
        <v>41</v>
      </c>
      <c r="P1662" t="s">
        <v>373</v>
      </c>
      <c r="S1662">
        <v>10</v>
      </c>
      <c r="T1662" t="s">
        <v>67</v>
      </c>
      <c r="U1662">
        <v>15512.727273</v>
      </c>
      <c r="V1662" s="2">
        <v>0</v>
      </c>
      <c r="W1662">
        <v>10</v>
      </c>
      <c r="X1662">
        <v>5</v>
      </c>
      <c r="Y1662" s="8">
        <v>15512.727273</v>
      </c>
      <c r="Z1662">
        <v>155127.27273</v>
      </c>
      <c r="AA1662" s="8">
        <v>155127.27273</v>
      </c>
      <c r="AB1662">
        <v>0</v>
      </c>
      <c r="AC1662">
        <v>0</v>
      </c>
      <c r="AD1662" s="8">
        <f t="shared" si="25"/>
        <v>170640.00000299999</v>
      </c>
    </row>
    <row r="1663" spans="1:30" x14ac:dyDescent="0.25">
      <c r="A1663" s="1">
        <v>44774</v>
      </c>
      <c r="B1663" t="s">
        <v>39</v>
      </c>
      <c r="C1663" t="s">
        <v>2708</v>
      </c>
      <c r="D1663" t="s">
        <v>2709</v>
      </c>
      <c r="E1663">
        <f>VLOOKUP(C1663,customer!A:D,4,FALSE)</f>
        <v>91816</v>
      </c>
      <c r="F1663" t="s">
        <v>41</v>
      </c>
      <c r="H1663">
        <v>511920.00000900001</v>
      </c>
      <c r="I1663">
        <v>0</v>
      </c>
      <c r="J1663" s="1">
        <v>44774</v>
      </c>
      <c r="K1663">
        <v>465381.81819000002</v>
      </c>
      <c r="L1663">
        <v>46538.181818999998</v>
      </c>
      <c r="M1663">
        <v>511920.00000900001</v>
      </c>
      <c r="N1663" t="s">
        <v>212</v>
      </c>
      <c r="O1663">
        <f>VLOOKUP(N1663,Sheet3!A:B,2,FALSE)</f>
        <v>41</v>
      </c>
      <c r="P1663" t="s">
        <v>317</v>
      </c>
      <c r="S1663">
        <v>10</v>
      </c>
      <c r="T1663" t="s">
        <v>67</v>
      </c>
      <c r="U1663">
        <v>15512.727273</v>
      </c>
      <c r="V1663" s="2">
        <v>0</v>
      </c>
      <c r="W1663">
        <v>10</v>
      </c>
      <c r="X1663">
        <v>5</v>
      </c>
      <c r="Y1663" s="8">
        <v>15512.727273</v>
      </c>
      <c r="Z1663">
        <v>155127.27273</v>
      </c>
      <c r="AA1663" s="8">
        <v>155127.27273</v>
      </c>
      <c r="AB1663">
        <v>0</v>
      </c>
      <c r="AC1663">
        <v>0</v>
      </c>
      <c r="AD1663" s="8">
        <f t="shared" si="25"/>
        <v>170640.00000299999</v>
      </c>
    </row>
    <row r="1664" spans="1:30" x14ac:dyDescent="0.25">
      <c r="A1664" s="1">
        <v>44774</v>
      </c>
      <c r="B1664" t="s">
        <v>39</v>
      </c>
      <c r="C1664" t="s">
        <v>2711</v>
      </c>
      <c r="D1664" t="s">
        <v>2712</v>
      </c>
      <c r="E1664">
        <f>VLOOKUP(C1664,customer!A:D,4,FALSE)</f>
        <v>51145</v>
      </c>
      <c r="F1664" t="s">
        <v>41</v>
      </c>
      <c r="H1664">
        <v>445000.00000100001</v>
      </c>
      <c r="I1664">
        <v>0</v>
      </c>
      <c r="J1664" s="1">
        <v>44774</v>
      </c>
      <c r="K1664">
        <v>404545.45454599999</v>
      </c>
      <c r="L1664">
        <v>40454.545454999999</v>
      </c>
      <c r="M1664">
        <v>445000.00000100001</v>
      </c>
      <c r="N1664" t="s">
        <v>212</v>
      </c>
      <c r="O1664">
        <f>VLOOKUP(N1664,Sheet3!A:B,2,FALSE)</f>
        <v>41</v>
      </c>
      <c r="P1664" t="s">
        <v>89</v>
      </c>
      <c r="Q1664" t="s">
        <v>90</v>
      </c>
      <c r="S1664">
        <v>1</v>
      </c>
      <c r="T1664" t="s">
        <v>67</v>
      </c>
      <c r="U1664">
        <v>202272.727273</v>
      </c>
      <c r="V1664" s="2">
        <v>0</v>
      </c>
      <c r="W1664">
        <v>10</v>
      </c>
      <c r="X1664">
        <v>5</v>
      </c>
      <c r="Y1664" s="8">
        <v>20227.272727299998</v>
      </c>
      <c r="Z1664">
        <v>202272.727273</v>
      </c>
      <c r="AA1664" s="8">
        <v>202272.727273</v>
      </c>
      <c r="AB1664">
        <v>0</v>
      </c>
      <c r="AC1664">
        <v>0</v>
      </c>
      <c r="AD1664" s="8">
        <f t="shared" si="25"/>
        <v>222500.0000003</v>
      </c>
    </row>
    <row r="1665" spans="1:30" x14ac:dyDescent="0.25">
      <c r="A1665" s="1">
        <v>44774</v>
      </c>
      <c r="B1665" t="s">
        <v>39</v>
      </c>
      <c r="C1665" t="s">
        <v>2711</v>
      </c>
      <c r="D1665" t="s">
        <v>2712</v>
      </c>
      <c r="E1665">
        <f>VLOOKUP(C1665,customer!A:D,4,FALSE)</f>
        <v>51145</v>
      </c>
      <c r="F1665" t="s">
        <v>41</v>
      </c>
      <c r="H1665">
        <v>445000.00000100001</v>
      </c>
      <c r="I1665">
        <v>0</v>
      </c>
      <c r="J1665" s="1">
        <v>44774</v>
      </c>
      <c r="K1665">
        <v>404545.45454599999</v>
      </c>
      <c r="L1665">
        <v>40454.545454999999</v>
      </c>
      <c r="M1665">
        <v>445000.00000100001</v>
      </c>
      <c r="N1665" t="s">
        <v>212</v>
      </c>
      <c r="O1665">
        <f>VLOOKUP(N1665,Sheet3!A:B,2,FALSE)</f>
        <v>41</v>
      </c>
      <c r="P1665" t="s">
        <v>59</v>
      </c>
      <c r="Q1665" t="s">
        <v>60</v>
      </c>
      <c r="S1665">
        <v>1</v>
      </c>
      <c r="T1665" t="s">
        <v>67</v>
      </c>
      <c r="U1665">
        <v>202272.727273</v>
      </c>
      <c r="V1665" s="2">
        <v>0</v>
      </c>
      <c r="W1665">
        <v>10</v>
      </c>
      <c r="X1665">
        <v>5</v>
      </c>
      <c r="Y1665" s="8">
        <v>20227.272727299998</v>
      </c>
      <c r="Z1665">
        <v>202272.727273</v>
      </c>
      <c r="AA1665" s="8">
        <v>202272.727273</v>
      </c>
      <c r="AB1665">
        <v>0</v>
      </c>
      <c r="AC1665">
        <v>0</v>
      </c>
      <c r="AD1665" s="8">
        <f t="shared" si="25"/>
        <v>222500.0000003</v>
      </c>
    </row>
    <row r="1666" spans="1:30" x14ac:dyDescent="0.25">
      <c r="A1666" s="1">
        <v>44774</v>
      </c>
      <c r="B1666" t="s">
        <v>39</v>
      </c>
      <c r="C1666" t="s">
        <v>2714</v>
      </c>
      <c r="D1666" t="s">
        <v>1641</v>
      </c>
      <c r="E1666">
        <f>VLOOKUP(C1666,customer!A:D,4,FALSE)</f>
        <v>54620</v>
      </c>
      <c r="F1666" t="s">
        <v>41</v>
      </c>
      <c r="H1666">
        <v>222500</v>
      </c>
      <c r="I1666">
        <v>0</v>
      </c>
      <c r="J1666" s="1">
        <v>44774</v>
      </c>
      <c r="K1666">
        <v>202272.727273</v>
      </c>
      <c r="L1666">
        <v>20227.272727</v>
      </c>
      <c r="M1666">
        <v>222500</v>
      </c>
      <c r="N1666" t="s">
        <v>212</v>
      </c>
      <c r="O1666">
        <f>VLOOKUP(N1666,Sheet3!A:B,2,FALSE)</f>
        <v>41</v>
      </c>
      <c r="P1666" t="s">
        <v>59</v>
      </c>
      <c r="Q1666" t="s">
        <v>60</v>
      </c>
      <c r="S1666">
        <v>1</v>
      </c>
      <c r="T1666" t="s">
        <v>67</v>
      </c>
      <c r="U1666">
        <v>202272.727273</v>
      </c>
      <c r="V1666" s="2">
        <v>0</v>
      </c>
      <c r="W1666">
        <v>10</v>
      </c>
      <c r="X1666">
        <v>5</v>
      </c>
      <c r="Y1666" s="8">
        <v>20227.272727299998</v>
      </c>
      <c r="Z1666">
        <v>202272.727273</v>
      </c>
      <c r="AA1666" s="8">
        <v>202272.727273</v>
      </c>
      <c r="AB1666">
        <v>0</v>
      </c>
      <c r="AC1666">
        <v>0</v>
      </c>
      <c r="AD1666" s="8">
        <f t="shared" si="25"/>
        <v>222500.0000003</v>
      </c>
    </row>
    <row r="1667" spans="1:30" x14ac:dyDescent="0.25">
      <c r="A1667" s="1">
        <v>44774</v>
      </c>
      <c r="B1667" t="s">
        <v>39</v>
      </c>
      <c r="C1667" t="s">
        <v>2715</v>
      </c>
      <c r="D1667" t="s">
        <v>2716</v>
      </c>
      <c r="E1667">
        <f>VLOOKUP(C1667,customer!A:D,4,FALSE)</f>
        <v>92177</v>
      </c>
      <c r="F1667" t="s">
        <v>41</v>
      </c>
      <c r="H1667">
        <v>91000.000002999994</v>
      </c>
      <c r="I1667">
        <v>0</v>
      </c>
      <c r="J1667" s="1">
        <v>44774</v>
      </c>
      <c r="K1667">
        <v>82727.272729999997</v>
      </c>
      <c r="L1667">
        <v>8272.7272730000004</v>
      </c>
      <c r="M1667">
        <v>91000.000002999994</v>
      </c>
      <c r="N1667" t="s">
        <v>212</v>
      </c>
      <c r="O1667">
        <f>VLOOKUP(N1667,Sheet3!A:B,2,FALSE)</f>
        <v>41</v>
      </c>
      <c r="P1667" t="s">
        <v>87</v>
      </c>
      <c r="Q1667" t="s">
        <v>88</v>
      </c>
      <c r="S1667">
        <v>5</v>
      </c>
      <c r="T1667" t="s">
        <v>238</v>
      </c>
      <c r="U1667">
        <v>8181.818182</v>
      </c>
      <c r="V1667" s="2">
        <v>0</v>
      </c>
      <c r="W1667">
        <v>10</v>
      </c>
      <c r="X1667">
        <v>5</v>
      </c>
      <c r="Y1667" s="8">
        <v>4090.909091</v>
      </c>
      <c r="Z1667">
        <v>40909.090909999999</v>
      </c>
      <c r="AA1667" s="8">
        <v>40909.090909999999</v>
      </c>
      <c r="AB1667">
        <v>0</v>
      </c>
      <c r="AC1667">
        <v>0</v>
      </c>
      <c r="AD1667" s="8">
        <f t="shared" ref="AD1667:AD1730" si="26">AA1667+Y1667</f>
        <v>45000.000001</v>
      </c>
    </row>
    <row r="1668" spans="1:30" x14ac:dyDescent="0.25">
      <c r="A1668" s="1">
        <v>44774</v>
      </c>
      <c r="B1668" t="s">
        <v>39</v>
      </c>
      <c r="C1668" t="s">
        <v>2715</v>
      </c>
      <c r="D1668" t="s">
        <v>2716</v>
      </c>
      <c r="E1668">
        <f>VLOOKUP(C1668,customer!A:D,4,FALSE)</f>
        <v>92177</v>
      </c>
      <c r="F1668" t="s">
        <v>41</v>
      </c>
      <c r="H1668">
        <v>91000.000002999994</v>
      </c>
      <c r="I1668">
        <v>0</v>
      </c>
      <c r="J1668" s="1">
        <v>44774</v>
      </c>
      <c r="K1668">
        <v>82727.272729999997</v>
      </c>
      <c r="L1668">
        <v>8272.7272730000004</v>
      </c>
      <c r="M1668">
        <v>91000.000002999994</v>
      </c>
      <c r="N1668" t="s">
        <v>212</v>
      </c>
      <c r="O1668">
        <f>VLOOKUP(N1668,Sheet3!A:B,2,FALSE)</f>
        <v>41</v>
      </c>
      <c r="P1668" t="s">
        <v>113</v>
      </c>
      <c r="Q1668" t="s">
        <v>114</v>
      </c>
      <c r="S1668">
        <v>5</v>
      </c>
      <c r="T1668" t="s">
        <v>238</v>
      </c>
      <c r="U1668">
        <v>8363.636364</v>
      </c>
      <c r="V1668" s="2">
        <v>0</v>
      </c>
      <c r="W1668">
        <v>10</v>
      </c>
      <c r="X1668">
        <v>5</v>
      </c>
      <c r="Y1668" s="8">
        <v>4181.818182</v>
      </c>
      <c r="Z1668">
        <v>41818.181819999998</v>
      </c>
      <c r="AA1668" s="8">
        <v>41818.181819999998</v>
      </c>
      <c r="AB1668">
        <v>0</v>
      </c>
      <c r="AC1668">
        <v>0</v>
      </c>
      <c r="AD1668" s="8">
        <f t="shared" si="26"/>
        <v>46000.000002000001</v>
      </c>
    </row>
    <row r="1669" spans="1:30" x14ac:dyDescent="0.25">
      <c r="A1669" s="1">
        <v>44774</v>
      </c>
      <c r="B1669" t="s">
        <v>39</v>
      </c>
      <c r="C1669" t="s">
        <v>2718</v>
      </c>
      <c r="D1669" t="s">
        <v>2719</v>
      </c>
      <c r="E1669">
        <f>VLOOKUP(C1669,customer!A:D,4,FALSE)</f>
        <v>93657</v>
      </c>
      <c r="F1669" t="s">
        <v>41</v>
      </c>
      <c r="H1669">
        <v>199700.00000199999</v>
      </c>
      <c r="I1669">
        <v>0</v>
      </c>
      <c r="J1669" s="1">
        <v>44774</v>
      </c>
      <c r="K1669">
        <v>181545.454547</v>
      </c>
      <c r="L1669">
        <v>18154.545454999999</v>
      </c>
      <c r="M1669">
        <v>199700.00000199999</v>
      </c>
      <c r="N1669" t="s">
        <v>42</v>
      </c>
      <c r="O1669">
        <f>VLOOKUP(N1669,Sheet3!A:B,2,FALSE)</f>
        <v>10</v>
      </c>
      <c r="P1669" t="s">
        <v>1503</v>
      </c>
      <c r="S1669">
        <v>1</v>
      </c>
      <c r="T1669" t="s">
        <v>67</v>
      </c>
      <c r="U1669">
        <v>43636.363636000002</v>
      </c>
      <c r="V1669" s="2">
        <v>0</v>
      </c>
      <c r="W1669">
        <v>10</v>
      </c>
      <c r="X1669">
        <v>5</v>
      </c>
      <c r="Y1669" s="8">
        <v>4363.6363635999996</v>
      </c>
      <c r="Z1669">
        <v>43636.363636000002</v>
      </c>
      <c r="AA1669" s="8">
        <v>43636.363636000002</v>
      </c>
      <c r="AB1669">
        <v>0</v>
      </c>
      <c r="AC1669">
        <v>0</v>
      </c>
      <c r="AD1669" s="8">
        <f t="shared" si="26"/>
        <v>47999.999999600004</v>
      </c>
    </row>
    <row r="1670" spans="1:30" x14ac:dyDescent="0.25">
      <c r="A1670" s="1">
        <v>44774</v>
      </c>
      <c r="B1670" t="s">
        <v>39</v>
      </c>
      <c r="C1670" t="s">
        <v>2718</v>
      </c>
      <c r="D1670" t="s">
        <v>2719</v>
      </c>
      <c r="E1670">
        <f>VLOOKUP(C1670,customer!A:D,4,FALSE)</f>
        <v>93657</v>
      </c>
      <c r="F1670" t="s">
        <v>41</v>
      </c>
      <c r="H1670">
        <v>199700.00000199999</v>
      </c>
      <c r="I1670">
        <v>0</v>
      </c>
      <c r="J1670" s="1">
        <v>44774</v>
      </c>
      <c r="K1670">
        <v>181545.454547</v>
      </c>
      <c r="L1670">
        <v>18154.545454999999</v>
      </c>
      <c r="M1670">
        <v>199700.00000199999</v>
      </c>
      <c r="N1670" t="s">
        <v>42</v>
      </c>
      <c r="O1670">
        <f>VLOOKUP(N1670,Sheet3!A:B,2,FALSE)</f>
        <v>10</v>
      </c>
      <c r="P1670" t="s">
        <v>277</v>
      </c>
      <c r="S1670">
        <v>1</v>
      </c>
      <c r="T1670" t="s">
        <v>67</v>
      </c>
      <c r="U1670">
        <v>43636.363636000002</v>
      </c>
      <c r="V1670" s="2">
        <v>0</v>
      </c>
      <c r="W1670">
        <v>10</v>
      </c>
      <c r="X1670">
        <v>5</v>
      </c>
      <c r="Y1670" s="8">
        <v>4363.6363635999996</v>
      </c>
      <c r="Z1670">
        <v>43636.363636000002</v>
      </c>
      <c r="AA1670" s="8">
        <v>43636.363636000002</v>
      </c>
      <c r="AB1670">
        <v>0</v>
      </c>
      <c r="AC1670">
        <v>0</v>
      </c>
      <c r="AD1670" s="8">
        <f t="shared" si="26"/>
        <v>47999.999999600004</v>
      </c>
    </row>
    <row r="1671" spans="1:30" x14ac:dyDescent="0.25">
      <c r="A1671" s="1">
        <v>44774</v>
      </c>
      <c r="B1671" t="s">
        <v>39</v>
      </c>
      <c r="C1671" t="s">
        <v>2718</v>
      </c>
      <c r="D1671" t="s">
        <v>2719</v>
      </c>
      <c r="E1671">
        <f>VLOOKUP(C1671,customer!A:D,4,FALSE)</f>
        <v>93657</v>
      </c>
      <c r="F1671" t="s">
        <v>41</v>
      </c>
      <c r="H1671">
        <v>199700.00000199999</v>
      </c>
      <c r="I1671">
        <v>0</v>
      </c>
      <c r="J1671" s="1">
        <v>44774</v>
      </c>
      <c r="K1671">
        <v>181545.454547</v>
      </c>
      <c r="L1671">
        <v>18154.545454999999</v>
      </c>
      <c r="M1671">
        <v>199700.00000199999</v>
      </c>
      <c r="N1671" t="s">
        <v>42</v>
      </c>
      <c r="O1671">
        <f>VLOOKUP(N1671,Sheet3!A:B,2,FALSE)</f>
        <v>10</v>
      </c>
      <c r="P1671" t="s">
        <v>465</v>
      </c>
      <c r="S1671">
        <v>1</v>
      </c>
      <c r="T1671" t="s">
        <v>67</v>
      </c>
      <c r="U1671">
        <v>17000</v>
      </c>
      <c r="V1671" s="2">
        <v>0</v>
      </c>
      <c r="W1671">
        <v>10</v>
      </c>
      <c r="X1671">
        <v>5</v>
      </c>
      <c r="Y1671" s="8">
        <v>1700</v>
      </c>
      <c r="Z1671">
        <v>17000</v>
      </c>
      <c r="AA1671" s="8">
        <v>17000</v>
      </c>
      <c r="AB1671">
        <v>0</v>
      </c>
      <c r="AC1671">
        <v>0</v>
      </c>
      <c r="AD1671" s="8">
        <f t="shared" si="26"/>
        <v>18700</v>
      </c>
    </row>
    <row r="1672" spans="1:30" x14ac:dyDescent="0.25">
      <c r="A1672" s="1">
        <v>44774</v>
      </c>
      <c r="B1672" t="s">
        <v>39</v>
      </c>
      <c r="C1672" t="s">
        <v>2718</v>
      </c>
      <c r="D1672" t="s">
        <v>2719</v>
      </c>
      <c r="E1672">
        <f>VLOOKUP(C1672,customer!A:D,4,FALSE)</f>
        <v>93657</v>
      </c>
      <c r="F1672" t="s">
        <v>41</v>
      </c>
      <c r="H1672">
        <v>199700.00000199999</v>
      </c>
      <c r="I1672">
        <v>0</v>
      </c>
      <c r="J1672" s="1">
        <v>44774</v>
      </c>
      <c r="K1672">
        <v>181545.454547</v>
      </c>
      <c r="L1672">
        <v>18154.545454999999</v>
      </c>
      <c r="M1672">
        <v>199700.00000199999</v>
      </c>
      <c r="N1672" t="s">
        <v>42</v>
      </c>
      <c r="O1672">
        <f>VLOOKUP(N1672,Sheet3!A:B,2,FALSE)</f>
        <v>10</v>
      </c>
      <c r="P1672" t="s">
        <v>373</v>
      </c>
      <c r="S1672">
        <v>5</v>
      </c>
      <c r="T1672" t="s">
        <v>67</v>
      </c>
      <c r="U1672">
        <v>15454.545454999999</v>
      </c>
      <c r="V1672" s="2">
        <v>0</v>
      </c>
      <c r="W1672">
        <v>10</v>
      </c>
      <c r="X1672">
        <v>5</v>
      </c>
      <c r="Y1672" s="8">
        <v>7727.2727274999997</v>
      </c>
      <c r="Z1672">
        <v>77272.727274999997</v>
      </c>
      <c r="AA1672" s="8">
        <v>77272.727274999997</v>
      </c>
      <c r="AB1672">
        <v>0</v>
      </c>
      <c r="AC1672">
        <v>0</v>
      </c>
      <c r="AD1672" s="8">
        <f t="shared" si="26"/>
        <v>85000.00000249999</v>
      </c>
    </row>
    <row r="1673" spans="1:30" x14ac:dyDescent="0.25">
      <c r="A1673" s="1">
        <v>44774</v>
      </c>
      <c r="B1673" t="s">
        <v>39</v>
      </c>
      <c r="C1673" t="s">
        <v>2721</v>
      </c>
      <c r="D1673" t="s">
        <v>2722</v>
      </c>
      <c r="E1673">
        <f>VLOOKUP(C1673,customer!A:D,4,FALSE)</f>
        <v>14445</v>
      </c>
      <c r="F1673" t="s">
        <v>41</v>
      </c>
      <c r="H1673">
        <v>665399.99999899999</v>
      </c>
      <c r="I1673">
        <v>0</v>
      </c>
      <c r="J1673" s="1">
        <v>44774</v>
      </c>
      <c r="K1673">
        <v>604909.09090800001</v>
      </c>
      <c r="L1673">
        <v>60490.909091000001</v>
      </c>
      <c r="M1673">
        <v>665399.99999899999</v>
      </c>
      <c r="N1673" t="s">
        <v>42</v>
      </c>
      <c r="O1673">
        <f>VLOOKUP(N1673,Sheet3!A:B,2,FALSE)</f>
        <v>10</v>
      </c>
      <c r="P1673" t="s">
        <v>113</v>
      </c>
      <c r="Q1673" t="s">
        <v>114</v>
      </c>
      <c r="S1673">
        <v>1</v>
      </c>
      <c r="T1673" t="s">
        <v>67</v>
      </c>
      <c r="U1673">
        <v>201636.36363599999</v>
      </c>
      <c r="V1673" s="2">
        <v>0</v>
      </c>
      <c r="W1673">
        <v>10</v>
      </c>
      <c r="X1673">
        <v>5</v>
      </c>
      <c r="Y1673" s="8">
        <v>20163.636363599999</v>
      </c>
      <c r="Z1673">
        <v>201636.36363599999</v>
      </c>
      <c r="AA1673" s="8">
        <v>201636.36363599999</v>
      </c>
      <c r="AB1673">
        <v>0</v>
      </c>
      <c r="AC1673">
        <v>0</v>
      </c>
      <c r="AD1673" s="8">
        <f t="shared" si="26"/>
        <v>221799.9999996</v>
      </c>
    </row>
    <row r="1674" spans="1:30" x14ac:dyDescent="0.25">
      <c r="A1674" s="1">
        <v>44774</v>
      </c>
      <c r="B1674" t="s">
        <v>39</v>
      </c>
      <c r="C1674" t="s">
        <v>2721</v>
      </c>
      <c r="D1674" t="s">
        <v>2722</v>
      </c>
      <c r="E1674">
        <f>VLOOKUP(C1674,customer!A:D,4,FALSE)</f>
        <v>14445</v>
      </c>
      <c r="F1674" t="s">
        <v>41</v>
      </c>
      <c r="H1674">
        <v>665399.99999899999</v>
      </c>
      <c r="I1674">
        <v>0</v>
      </c>
      <c r="J1674" s="1">
        <v>44774</v>
      </c>
      <c r="K1674">
        <v>604909.09090800001</v>
      </c>
      <c r="L1674">
        <v>60490.909091000001</v>
      </c>
      <c r="M1674">
        <v>665399.99999899999</v>
      </c>
      <c r="N1674" t="s">
        <v>42</v>
      </c>
      <c r="O1674">
        <f>VLOOKUP(N1674,Sheet3!A:B,2,FALSE)</f>
        <v>10</v>
      </c>
      <c r="P1674" t="s">
        <v>59</v>
      </c>
      <c r="Q1674" t="s">
        <v>60</v>
      </c>
      <c r="S1674">
        <v>1</v>
      </c>
      <c r="T1674" t="s">
        <v>67</v>
      </c>
      <c r="U1674">
        <v>201636.36363599999</v>
      </c>
      <c r="V1674" s="2">
        <v>0</v>
      </c>
      <c r="W1674">
        <v>10</v>
      </c>
      <c r="X1674">
        <v>5</v>
      </c>
      <c r="Y1674" s="8">
        <v>20163.636363599999</v>
      </c>
      <c r="Z1674">
        <v>201636.36363599999</v>
      </c>
      <c r="AA1674" s="8">
        <v>201636.36363599999</v>
      </c>
      <c r="AB1674">
        <v>0</v>
      </c>
      <c r="AC1674">
        <v>0</v>
      </c>
      <c r="AD1674" s="8">
        <f t="shared" si="26"/>
        <v>221799.9999996</v>
      </c>
    </row>
    <row r="1675" spans="1:30" x14ac:dyDescent="0.25">
      <c r="A1675" s="1">
        <v>44774</v>
      </c>
      <c r="B1675" t="s">
        <v>39</v>
      </c>
      <c r="C1675" t="s">
        <v>2721</v>
      </c>
      <c r="D1675" t="s">
        <v>2722</v>
      </c>
      <c r="E1675">
        <f>VLOOKUP(C1675,customer!A:D,4,FALSE)</f>
        <v>14445</v>
      </c>
      <c r="F1675" t="s">
        <v>41</v>
      </c>
      <c r="H1675">
        <v>665399.99999899999</v>
      </c>
      <c r="I1675">
        <v>0</v>
      </c>
      <c r="J1675" s="1">
        <v>44774</v>
      </c>
      <c r="K1675">
        <v>604909.09090800001</v>
      </c>
      <c r="L1675">
        <v>60490.909091000001</v>
      </c>
      <c r="M1675">
        <v>665399.99999899999</v>
      </c>
      <c r="N1675" t="s">
        <v>42</v>
      </c>
      <c r="O1675">
        <f>VLOOKUP(N1675,Sheet3!A:B,2,FALSE)</f>
        <v>10</v>
      </c>
      <c r="P1675" t="s">
        <v>57</v>
      </c>
      <c r="Q1675" t="s">
        <v>58</v>
      </c>
      <c r="S1675">
        <v>1</v>
      </c>
      <c r="T1675" t="s">
        <v>67</v>
      </c>
      <c r="U1675">
        <v>201636.36363599999</v>
      </c>
      <c r="V1675" s="2">
        <v>0</v>
      </c>
      <c r="W1675">
        <v>10</v>
      </c>
      <c r="X1675">
        <v>5</v>
      </c>
      <c r="Y1675" s="8">
        <v>20163.636363599999</v>
      </c>
      <c r="Z1675">
        <v>201636.36363599999</v>
      </c>
      <c r="AA1675" s="8">
        <v>201636.36363599999</v>
      </c>
      <c r="AB1675">
        <v>0</v>
      </c>
      <c r="AC1675">
        <v>0</v>
      </c>
      <c r="AD1675" s="8">
        <f t="shared" si="26"/>
        <v>221799.9999996</v>
      </c>
    </row>
    <row r="1676" spans="1:30" x14ac:dyDescent="0.25">
      <c r="A1676" s="1">
        <v>44774</v>
      </c>
      <c r="B1676" t="s">
        <v>39</v>
      </c>
      <c r="C1676" t="s">
        <v>2724</v>
      </c>
      <c r="D1676" t="s">
        <v>2725</v>
      </c>
      <c r="E1676">
        <f>VLOOKUP(C1676,customer!A:D,4,FALSE)</f>
        <v>23031</v>
      </c>
      <c r="F1676" t="s">
        <v>41</v>
      </c>
      <c r="H1676">
        <v>443599.99999899999</v>
      </c>
      <c r="I1676">
        <v>0</v>
      </c>
      <c r="J1676" s="1">
        <v>44774</v>
      </c>
      <c r="K1676">
        <v>403272.72727199999</v>
      </c>
      <c r="L1676">
        <v>40327.272727000003</v>
      </c>
      <c r="M1676">
        <v>443599.99999899999</v>
      </c>
      <c r="N1676" t="s">
        <v>42</v>
      </c>
      <c r="O1676">
        <f>VLOOKUP(N1676,Sheet3!A:B,2,FALSE)</f>
        <v>10</v>
      </c>
      <c r="P1676" t="s">
        <v>113</v>
      </c>
      <c r="Q1676" t="s">
        <v>114</v>
      </c>
      <c r="S1676">
        <v>1</v>
      </c>
      <c r="T1676" t="s">
        <v>67</v>
      </c>
      <c r="U1676">
        <v>201636.36363599999</v>
      </c>
      <c r="V1676" s="2">
        <v>0</v>
      </c>
      <c r="W1676">
        <v>10</v>
      </c>
      <c r="X1676">
        <v>5</v>
      </c>
      <c r="Y1676" s="8">
        <v>20163.636363599999</v>
      </c>
      <c r="Z1676">
        <v>201636.36363599999</v>
      </c>
      <c r="AA1676" s="8">
        <v>201636.36363599999</v>
      </c>
      <c r="AB1676">
        <v>0</v>
      </c>
      <c r="AC1676">
        <v>0</v>
      </c>
      <c r="AD1676" s="8">
        <f t="shared" si="26"/>
        <v>221799.9999996</v>
      </c>
    </row>
    <row r="1677" spans="1:30" x14ac:dyDescent="0.25">
      <c r="A1677" s="1">
        <v>44774</v>
      </c>
      <c r="B1677" t="s">
        <v>39</v>
      </c>
      <c r="C1677" t="s">
        <v>2724</v>
      </c>
      <c r="D1677" t="s">
        <v>2725</v>
      </c>
      <c r="E1677">
        <f>VLOOKUP(C1677,customer!A:D,4,FALSE)</f>
        <v>23031</v>
      </c>
      <c r="F1677" t="s">
        <v>41</v>
      </c>
      <c r="H1677">
        <v>443599.99999899999</v>
      </c>
      <c r="I1677">
        <v>0</v>
      </c>
      <c r="J1677" s="1">
        <v>44774</v>
      </c>
      <c r="K1677">
        <v>403272.72727199999</v>
      </c>
      <c r="L1677">
        <v>40327.272727000003</v>
      </c>
      <c r="M1677">
        <v>443599.99999899999</v>
      </c>
      <c r="N1677" t="s">
        <v>42</v>
      </c>
      <c r="O1677">
        <f>VLOOKUP(N1677,Sheet3!A:B,2,FALSE)</f>
        <v>10</v>
      </c>
      <c r="P1677" t="s">
        <v>71</v>
      </c>
      <c r="Q1677" t="s">
        <v>72</v>
      </c>
      <c r="S1677">
        <v>1</v>
      </c>
      <c r="T1677" t="s">
        <v>67</v>
      </c>
      <c r="U1677">
        <v>201636.36363599999</v>
      </c>
      <c r="V1677" s="2">
        <v>0</v>
      </c>
      <c r="W1677">
        <v>10</v>
      </c>
      <c r="X1677">
        <v>5</v>
      </c>
      <c r="Y1677" s="8">
        <v>20163.636363599999</v>
      </c>
      <c r="Z1677">
        <v>201636.36363599999</v>
      </c>
      <c r="AA1677" s="8">
        <v>201636.36363599999</v>
      </c>
      <c r="AB1677">
        <v>0</v>
      </c>
      <c r="AC1677">
        <v>0</v>
      </c>
      <c r="AD1677" s="8">
        <f t="shared" si="26"/>
        <v>221799.9999996</v>
      </c>
    </row>
    <row r="1678" spans="1:30" x14ac:dyDescent="0.25">
      <c r="A1678" s="1">
        <v>44774</v>
      </c>
      <c r="B1678" t="s">
        <v>39</v>
      </c>
      <c r="C1678" t="s">
        <v>2727</v>
      </c>
      <c r="D1678" t="s">
        <v>2728</v>
      </c>
      <c r="E1678">
        <f>VLOOKUP(C1678,customer!A:D,4,FALSE)</f>
        <v>93663</v>
      </c>
      <c r="F1678" t="s">
        <v>41</v>
      </c>
      <c r="H1678">
        <v>48000</v>
      </c>
      <c r="I1678">
        <v>0</v>
      </c>
      <c r="J1678" s="1">
        <v>44774</v>
      </c>
      <c r="K1678">
        <v>43636.363636000002</v>
      </c>
      <c r="L1678">
        <v>4363.636364</v>
      </c>
      <c r="M1678">
        <v>48000</v>
      </c>
      <c r="N1678" t="s">
        <v>42</v>
      </c>
      <c r="O1678">
        <f>VLOOKUP(N1678,Sheet3!A:B,2,FALSE)</f>
        <v>10</v>
      </c>
      <c r="P1678" t="s">
        <v>277</v>
      </c>
      <c r="S1678">
        <v>1</v>
      </c>
      <c r="T1678" t="s">
        <v>67</v>
      </c>
      <c r="U1678">
        <v>43636.363636000002</v>
      </c>
      <c r="V1678" s="2">
        <v>0</v>
      </c>
      <c r="W1678">
        <v>10</v>
      </c>
      <c r="X1678">
        <v>5</v>
      </c>
      <c r="Y1678" s="8">
        <v>4363.6363635999996</v>
      </c>
      <c r="Z1678">
        <v>43636.363636000002</v>
      </c>
      <c r="AA1678" s="8">
        <v>43636.363636000002</v>
      </c>
      <c r="AB1678">
        <v>0</v>
      </c>
      <c r="AC1678">
        <v>0</v>
      </c>
      <c r="AD1678" s="8">
        <f t="shared" si="26"/>
        <v>47999.999999600004</v>
      </c>
    </row>
    <row r="1679" spans="1:30" x14ac:dyDescent="0.25">
      <c r="A1679" s="1">
        <v>44774</v>
      </c>
      <c r="B1679" t="s">
        <v>39</v>
      </c>
      <c r="C1679" t="s">
        <v>2730</v>
      </c>
      <c r="D1679" t="s">
        <v>1141</v>
      </c>
      <c r="E1679">
        <f>VLOOKUP(C1679,customer!A:D,4,FALSE)</f>
        <v>8390</v>
      </c>
      <c r="F1679" t="s">
        <v>41</v>
      </c>
      <c r="H1679">
        <v>44500</v>
      </c>
      <c r="I1679">
        <v>0</v>
      </c>
      <c r="J1679" s="1">
        <v>44774</v>
      </c>
      <c r="K1679">
        <v>44500</v>
      </c>
      <c r="L1679">
        <v>0</v>
      </c>
      <c r="M1679">
        <v>44500</v>
      </c>
      <c r="N1679" t="s">
        <v>42</v>
      </c>
      <c r="O1679">
        <f>VLOOKUP(N1679,Sheet3!A:B,2,FALSE)</f>
        <v>10</v>
      </c>
      <c r="P1679" t="s">
        <v>1003</v>
      </c>
      <c r="S1679">
        <v>1</v>
      </c>
      <c r="T1679" t="s">
        <v>218</v>
      </c>
      <c r="U1679">
        <v>44500</v>
      </c>
      <c r="V1679" s="2">
        <v>0</v>
      </c>
      <c r="Y1679" s="8">
        <v>0</v>
      </c>
      <c r="Z1679">
        <v>44500</v>
      </c>
      <c r="AA1679" s="8">
        <v>44500</v>
      </c>
      <c r="AB1679">
        <v>0</v>
      </c>
      <c r="AC1679">
        <v>0</v>
      </c>
      <c r="AD1679" s="8">
        <f t="shared" si="26"/>
        <v>44500</v>
      </c>
    </row>
    <row r="1680" spans="1:30" x14ac:dyDescent="0.25">
      <c r="A1680" s="1">
        <v>44774</v>
      </c>
      <c r="B1680" t="s">
        <v>39</v>
      </c>
      <c r="C1680" t="s">
        <v>2731</v>
      </c>
      <c r="D1680" t="s">
        <v>2732</v>
      </c>
      <c r="E1680">
        <f>VLOOKUP(C1680,customer!A:D,4,FALSE)</f>
        <v>1902</v>
      </c>
      <c r="F1680" t="s">
        <v>41</v>
      </c>
      <c r="H1680">
        <v>443599.99999899999</v>
      </c>
      <c r="I1680">
        <v>0</v>
      </c>
      <c r="J1680" s="1">
        <v>44774</v>
      </c>
      <c r="K1680">
        <v>403272.72727199999</v>
      </c>
      <c r="L1680">
        <v>40327.272727000003</v>
      </c>
      <c r="M1680">
        <v>443599.99999899999</v>
      </c>
      <c r="N1680" t="s">
        <v>42</v>
      </c>
      <c r="O1680">
        <f>VLOOKUP(N1680,Sheet3!A:B,2,FALSE)</f>
        <v>10</v>
      </c>
      <c r="P1680" t="s">
        <v>89</v>
      </c>
      <c r="Q1680" t="s">
        <v>90</v>
      </c>
      <c r="S1680">
        <v>2</v>
      </c>
      <c r="T1680" t="s">
        <v>67</v>
      </c>
      <c r="U1680">
        <v>201636.36363599999</v>
      </c>
      <c r="V1680" s="2">
        <v>0</v>
      </c>
      <c r="W1680">
        <v>10</v>
      </c>
      <c r="X1680">
        <v>5</v>
      </c>
      <c r="Y1680" s="8">
        <v>40327.272727199997</v>
      </c>
      <c r="Z1680">
        <v>403272.72727199999</v>
      </c>
      <c r="AA1680" s="8">
        <v>403272.72727199999</v>
      </c>
      <c r="AB1680">
        <v>0</v>
      </c>
      <c r="AC1680">
        <v>0</v>
      </c>
      <c r="AD1680" s="8">
        <f t="shared" si="26"/>
        <v>443599.99999919999</v>
      </c>
    </row>
    <row r="1681" spans="1:30" x14ac:dyDescent="0.25">
      <c r="A1681" s="1">
        <v>44774</v>
      </c>
      <c r="B1681" t="s">
        <v>39</v>
      </c>
      <c r="C1681" t="s">
        <v>2734</v>
      </c>
      <c r="D1681" t="s">
        <v>2735</v>
      </c>
      <c r="E1681">
        <f>VLOOKUP(C1681,customer!A:D,4,FALSE)</f>
        <v>7266</v>
      </c>
      <c r="F1681" t="s">
        <v>41</v>
      </c>
      <c r="H1681">
        <v>48000</v>
      </c>
      <c r="I1681">
        <v>0</v>
      </c>
      <c r="J1681" s="1">
        <v>44774</v>
      </c>
      <c r="K1681">
        <v>43636.363636000002</v>
      </c>
      <c r="L1681">
        <v>4363.636364</v>
      </c>
      <c r="M1681">
        <v>48000</v>
      </c>
      <c r="N1681" t="s">
        <v>42</v>
      </c>
      <c r="O1681">
        <f>VLOOKUP(N1681,Sheet3!A:B,2,FALSE)</f>
        <v>10</v>
      </c>
      <c r="P1681" t="s">
        <v>848</v>
      </c>
      <c r="S1681">
        <v>1</v>
      </c>
      <c r="T1681" t="s">
        <v>67</v>
      </c>
      <c r="U1681">
        <v>43636.363636000002</v>
      </c>
      <c r="V1681" s="2">
        <v>0</v>
      </c>
      <c r="W1681">
        <v>10</v>
      </c>
      <c r="X1681">
        <v>5</v>
      </c>
      <c r="Y1681" s="8">
        <v>4363.6363635999996</v>
      </c>
      <c r="Z1681">
        <v>43636.363636000002</v>
      </c>
      <c r="AA1681" s="8">
        <v>43636.363636000002</v>
      </c>
      <c r="AB1681">
        <v>0</v>
      </c>
      <c r="AC1681">
        <v>0</v>
      </c>
      <c r="AD1681" s="8">
        <f t="shared" si="26"/>
        <v>47999.999999600004</v>
      </c>
    </row>
    <row r="1682" spans="1:30" x14ac:dyDescent="0.25">
      <c r="A1682" s="1">
        <v>44774</v>
      </c>
      <c r="B1682" t="s">
        <v>39</v>
      </c>
      <c r="C1682" t="s">
        <v>2737</v>
      </c>
      <c r="D1682" t="s">
        <v>1161</v>
      </c>
      <c r="E1682">
        <f>VLOOKUP(C1682,customer!A:D,4,FALSE)</f>
        <v>50905</v>
      </c>
      <c r="F1682" t="s">
        <v>41</v>
      </c>
      <c r="H1682">
        <v>68000.000002000001</v>
      </c>
      <c r="I1682">
        <v>0</v>
      </c>
      <c r="J1682" s="1">
        <v>44774</v>
      </c>
      <c r="K1682">
        <v>61818.181819999998</v>
      </c>
      <c r="L1682">
        <v>6181.818182</v>
      </c>
      <c r="M1682">
        <v>68000.000002000001</v>
      </c>
      <c r="N1682" t="s">
        <v>42</v>
      </c>
      <c r="O1682">
        <f>VLOOKUP(N1682,Sheet3!A:B,2,FALSE)</f>
        <v>10</v>
      </c>
      <c r="P1682" t="s">
        <v>373</v>
      </c>
      <c r="S1682">
        <v>2</v>
      </c>
      <c r="T1682" t="s">
        <v>67</v>
      </c>
      <c r="U1682">
        <v>15454.545454999999</v>
      </c>
      <c r="V1682" s="2">
        <v>0</v>
      </c>
      <c r="W1682">
        <v>10</v>
      </c>
      <c r="X1682">
        <v>5</v>
      </c>
      <c r="Y1682" s="8">
        <v>3090.909091</v>
      </c>
      <c r="Z1682">
        <v>30909.090909999999</v>
      </c>
      <c r="AA1682" s="8">
        <v>30909.090909999999</v>
      </c>
      <c r="AB1682">
        <v>0</v>
      </c>
      <c r="AC1682">
        <v>0</v>
      </c>
      <c r="AD1682" s="8">
        <f t="shared" si="26"/>
        <v>34000.000001</v>
      </c>
    </row>
    <row r="1683" spans="1:30" x14ac:dyDescent="0.25">
      <c r="A1683" s="1">
        <v>44774</v>
      </c>
      <c r="B1683" t="s">
        <v>39</v>
      </c>
      <c r="C1683" t="s">
        <v>2737</v>
      </c>
      <c r="D1683" t="s">
        <v>1161</v>
      </c>
      <c r="E1683">
        <f>VLOOKUP(C1683,customer!A:D,4,FALSE)</f>
        <v>50905</v>
      </c>
      <c r="F1683" t="s">
        <v>41</v>
      </c>
      <c r="H1683">
        <v>68000.000002000001</v>
      </c>
      <c r="I1683">
        <v>0</v>
      </c>
      <c r="J1683" s="1">
        <v>44774</v>
      </c>
      <c r="K1683">
        <v>61818.181819999998</v>
      </c>
      <c r="L1683">
        <v>6181.818182</v>
      </c>
      <c r="M1683">
        <v>68000.000002000001</v>
      </c>
      <c r="N1683" t="s">
        <v>42</v>
      </c>
      <c r="O1683">
        <f>VLOOKUP(N1683,Sheet3!A:B,2,FALSE)</f>
        <v>10</v>
      </c>
      <c r="P1683" t="s">
        <v>375</v>
      </c>
      <c r="S1683">
        <v>2</v>
      </c>
      <c r="T1683" t="s">
        <v>67</v>
      </c>
      <c r="U1683">
        <v>15454.545454999999</v>
      </c>
      <c r="V1683" s="2">
        <v>0</v>
      </c>
      <c r="W1683">
        <v>10</v>
      </c>
      <c r="X1683">
        <v>5</v>
      </c>
      <c r="Y1683" s="8">
        <v>3090.909091</v>
      </c>
      <c r="Z1683">
        <v>30909.090909999999</v>
      </c>
      <c r="AA1683" s="8">
        <v>30909.090909999999</v>
      </c>
      <c r="AB1683">
        <v>0</v>
      </c>
      <c r="AC1683">
        <v>0</v>
      </c>
      <c r="AD1683" s="8">
        <f t="shared" si="26"/>
        <v>34000.000001</v>
      </c>
    </row>
    <row r="1684" spans="1:30" x14ac:dyDescent="0.25">
      <c r="A1684" s="1">
        <v>44774</v>
      </c>
      <c r="B1684" t="s">
        <v>39</v>
      </c>
      <c r="C1684" t="s">
        <v>2738</v>
      </c>
      <c r="D1684" t="s">
        <v>2000</v>
      </c>
      <c r="E1684">
        <f>VLOOKUP(C1684,customer!A:D,4,FALSE)</f>
        <v>35485</v>
      </c>
      <c r="F1684" t="s">
        <v>41</v>
      </c>
      <c r="H1684">
        <v>32800</v>
      </c>
      <c r="I1684">
        <v>0</v>
      </c>
      <c r="J1684" s="1">
        <v>44774</v>
      </c>
      <c r="K1684">
        <v>29818.181818000001</v>
      </c>
      <c r="L1684">
        <v>2981.818182</v>
      </c>
      <c r="M1684">
        <v>32800</v>
      </c>
      <c r="N1684" t="s">
        <v>42</v>
      </c>
      <c r="O1684">
        <f>VLOOKUP(N1684,Sheet3!A:B,2,FALSE)</f>
        <v>10</v>
      </c>
      <c r="P1684" t="s">
        <v>245</v>
      </c>
      <c r="Q1684" t="s">
        <v>246</v>
      </c>
      <c r="S1684">
        <v>1</v>
      </c>
      <c r="T1684" t="s">
        <v>238</v>
      </c>
      <c r="U1684">
        <v>8636.363636</v>
      </c>
      <c r="V1684" s="2">
        <v>0</v>
      </c>
      <c r="W1684">
        <v>10</v>
      </c>
      <c r="X1684">
        <v>5</v>
      </c>
      <c r="Y1684" s="8">
        <v>863.63636359999998</v>
      </c>
      <c r="Z1684">
        <v>8636.363636</v>
      </c>
      <c r="AA1684" s="8">
        <v>8636.363636</v>
      </c>
      <c r="AB1684">
        <v>0</v>
      </c>
      <c r="AC1684">
        <v>0</v>
      </c>
      <c r="AD1684" s="8">
        <f t="shared" si="26"/>
        <v>9499.9999996000006</v>
      </c>
    </row>
    <row r="1685" spans="1:30" x14ac:dyDescent="0.25">
      <c r="A1685" s="1">
        <v>44774</v>
      </c>
      <c r="B1685" t="s">
        <v>39</v>
      </c>
      <c r="C1685" t="s">
        <v>2738</v>
      </c>
      <c r="D1685" t="s">
        <v>2000</v>
      </c>
      <c r="E1685">
        <f>VLOOKUP(C1685,customer!A:D,4,FALSE)</f>
        <v>35485</v>
      </c>
      <c r="F1685" t="s">
        <v>41</v>
      </c>
      <c r="H1685">
        <v>32800</v>
      </c>
      <c r="I1685">
        <v>0</v>
      </c>
      <c r="J1685" s="1">
        <v>44774</v>
      </c>
      <c r="K1685">
        <v>29818.181818000001</v>
      </c>
      <c r="L1685">
        <v>2981.818182</v>
      </c>
      <c r="M1685">
        <v>32800</v>
      </c>
      <c r="N1685" t="s">
        <v>42</v>
      </c>
      <c r="O1685">
        <f>VLOOKUP(N1685,Sheet3!A:B,2,FALSE)</f>
        <v>10</v>
      </c>
      <c r="P1685" t="s">
        <v>661</v>
      </c>
      <c r="S1685">
        <v>6</v>
      </c>
      <c r="T1685" t="s">
        <v>44</v>
      </c>
      <c r="U1685">
        <v>2090.909091</v>
      </c>
      <c r="V1685" s="2">
        <v>0</v>
      </c>
      <c r="W1685">
        <v>10</v>
      </c>
      <c r="X1685">
        <v>5</v>
      </c>
      <c r="Y1685" s="8">
        <v>1254.5454546000001</v>
      </c>
      <c r="Z1685">
        <v>12545.454546000001</v>
      </c>
      <c r="AA1685" s="8">
        <v>12545.454546000001</v>
      </c>
      <c r="AB1685">
        <v>0</v>
      </c>
      <c r="AC1685">
        <v>0</v>
      </c>
      <c r="AD1685" s="8">
        <f t="shared" si="26"/>
        <v>13800.000000600001</v>
      </c>
    </row>
    <row r="1686" spans="1:30" x14ac:dyDescent="0.25">
      <c r="A1686" s="1">
        <v>44774</v>
      </c>
      <c r="B1686" t="s">
        <v>39</v>
      </c>
      <c r="C1686" t="s">
        <v>2738</v>
      </c>
      <c r="D1686" t="s">
        <v>2000</v>
      </c>
      <c r="E1686">
        <f>VLOOKUP(C1686,customer!A:D,4,FALSE)</f>
        <v>35485</v>
      </c>
      <c r="F1686" t="s">
        <v>41</v>
      </c>
      <c r="H1686">
        <v>32800</v>
      </c>
      <c r="I1686">
        <v>0</v>
      </c>
      <c r="J1686" s="1">
        <v>44774</v>
      </c>
      <c r="K1686">
        <v>29818.181818000001</v>
      </c>
      <c r="L1686">
        <v>2981.818182</v>
      </c>
      <c r="M1686">
        <v>32800</v>
      </c>
      <c r="N1686" t="s">
        <v>42</v>
      </c>
      <c r="O1686">
        <f>VLOOKUP(N1686,Sheet3!A:B,2,FALSE)</f>
        <v>10</v>
      </c>
      <c r="P1686" t="s">
        <v>59</v>
      </c>
      <c r="Q1686" t="s">
        <v>60</v>
      </c>
      <c r="S1686">
        <v>1</v>
      </c>
      <c r="T1686" t="s">
        <v>238</v>
      </c>
      <c r="U1686">
        <v>8636.363636</v>
      </c>
      <c r="V1686" s="2">
        <v>0</v>
      </c>
      <c r="W1686">
        <v>10</v>
      </c>
      <c r="X1686">
        <v>5</v>
      </c>
      <c r="Y1686" s="8">
        <v>863.63636359999998</v>
      </c>
      <c r="Z1686">
        <v>8636.363636</v>
      </c>
      <c r="AA1686" s="8">
        <v>8636.363636</v>
      </c>
      <c r="AB1686">
        <v>0</v>
      </c>
      <c r="AC1686">
        <v>0</v>
      </c>
      <c r="AD1686" s="8">
        <f t="shared" si="26"/>
        <v>9499.9999996000006</v>
      </c>
    </row>
    <row r="1687" spans="1:30" x14ac:dyDescent="0.25">
      <c r="A1687" s="1">
        <v>44774</v>
      </c>
      <c r="B1687" t="s">
        <v>39</v>
      </c>
      <c r="C1687" t="s">
        <v>2739</v>
      </c>
      <c r="D1687" t="s">
        <v>2740</v>
      </c>
      <c r="E1687">
        <f>VLOOKUP(C1687,customer!A:D,4,FALSE)</f>
        <v>92506</v>
      </c>
      <c r="F1687" t="s">
        <v>41</v>
      </c>
      <c r="H1687">
        <v>17100</v>
      </c>
      <c r="I1687">
        <v>0</v>
      </c>
      <c r="J1687" s="1">
        <v>44774</v>
      </c>
      <c r="K1687">
        <v>15545.454545000001</v>
      </c>
      <c r="L1687">
        <v>1554.5454549999999</v>
      </c>
      <c r="M1687">
        <v>17100</v>
      </c>
      <c r="N1687" t="s">
        <v>42</v>
      </c>
      <c r="O1687">
        <f>VLOOKUP(N1687,Sheet3!A:B,2,FALSE)</f>
        <v>10</v>
      </c>
      <c r="P1687" t="s">
        <v>647</v>
      </c>
      <c r="S1687">
        <v>1</v>
      </c>
      <c r="T1687" t="s">
        <v>304</v>
      </c>
      <c r="U1687">
        <v>15545.454545000001</v>
      </c>
      <c r="V1687" s="2">
        <v>0</v>
      </c>
      <c r="W1687">
        <v>10</v>
      </c>
      <c r="X1687">
        <v>5</v>
      </c>
      <c r="Y1687" s="8">
        <v>1554.5454545</v>
      </c>
      <c r="Z1687">
        <v>15545.454545000001</v>
      </c>
      <c r="AA1687" s="8">
        <v>15545.454545000001</v>
      </c>
      <c r="AB1687">
        <v>0</v>
      </c>
      <c r="AC1687">
        <v>0</v>
      </c>
      <c r="AD1687" s="8">
        <f t="shared" si="26"/>
        <v>17099.9999995</v>
      </c>
    </row>
    <row r="1688" spans="1:30" x14ac:dyDescent="0.25">
      <c r="A1688" s="1">
        <v>44774</v>
      </c>
      <c r="B1688" t="s">
        <v>39</v>
      </c>
      <c r="C1688" t="s">
        <v>2741</v>
      </c>
      <c r="D1688" t="s">
        <v>1121</v>
      </c>
      <c r="E1688">
        <f>VLOOKUP(C1688,customer!A:D,4,FALSE)</f>
        <v>25774</v>
      </c>
      <c r="F1688" t="s">
        <v>41</v>
      </c>
      <c r="H1688">
        <v>665399.99999899999</v>
      </c>
      <c r="I1688">
        <v>0</v>
      </c>
      <c r="J1688" s="1">
        <v>44774</v>
      </c>
      <c r="K1688">
        <v>604909.09090800001</v>
      </c>
      <c r="L1688">
        <v>60490.909091000001</v>
      </c>
      <c r="M1688">
        <v>665399.99999899999</v>
      </c>
      <c r="N1688" t="s">
        <v>42</v>
      </c>
      <c r="O1688">
        <f>VLOOKUP(N1688,Sheet3!A:B,2,FALSE)</f>
        <v>10</v>
      </c>
      <c r="P1688" t="s">
        <v>87</v>
      </c>
      <c r="Q1688" t="s">
        <v>88</v>
      </c>
      <c r="S1688">
        <v>1</v>
      </c>
      <c r="T1688" t="s">
        <v>67</v>
      </c>
      <c r="U1688">
        <v>201636.36363599999</v>
      </c>
      <c r="V1688" s="2">
        <v>0</v>
      </c>
      <c r="W1688">
        <v>10</v>
      </c>
      <c r="X1688">
        <v>5</v>
      </c>
      <c r="Y1688" s="8">
        <v>20163.636363599999</v>
      </c>
      <c r="Z1688">
        <v>201636.36363599999</v>
      </c>
      <c r="AA1688" s="8">
        <v>201636.36363599999</v>
      </c>
      <c r="AB1688">
        <v>0</v>
      </c>
      <c r="AC1688">
        <v>0</v>
      </c>
      <c r="AD1688" s="8">
        <f t="shared" si="26"/>
        <v>221799.9999996</v>
      </c>
    </row>
    <row r="1689" spans="1:30" x14ac:dyDescent="0.25">
      <c r="A1689" s="1">
        <v>44774</v>
      </c>
      <c r="B1689" t="s">
        <v>39</v>
      </c>
      <c r="C1689" t="s">
        <v>2741</v>
      </c>
      <c r="D1689" t="s">
        <v>1121</v>
      </c>
      <c r="E1689">
        <f>VLOOKUP(C1689,customer!A:D,4,FALSE)</f>
        <v>25774</v>
      </c>
      <c r="F1689" t="s">
        <v>41</v>
      </c>
      <c r="H1689">
        <v>665399.99999899999</v>
      </c>
      <c r="I1689">
        <v>0</v>
      </c>
      <c r="J1689" s="1">
        <v>44774</v>
      </c>
      <c r="K1689">
        <v>604909.09090800001</v>
      </c>
      <c r="L1689">
        <v>60490.909091000001</v>
      </c>
      <c r="M1689">
        <v>665399.99999899999</v>
      </c>
      <c r="N1689" t="s">
        <v>42</v>
      </c>
      <c r="O1689">
        <f>VLOOKUP(N1689,Sheet3!A:B,2,FALSE)</f>
        <v>10</v>
      </c>
      <c r="P1689" t="s">
        <v>59</v>
      </c>
      <c r="Q1689" t="s">
        <v>60</v>
      </c>
      <c r="S1689">
        <v>1</v>
      </c>
      <c r="T1689" t="s">
        <v>67</v>
      </c>
      <c r="U1689">
        <v>201636.36363599999</v>
      </c>
      <c r="V1689" s="2">
        <v>0</v>
      </c>
      <c r="W1689">
        <v>10</v>
      </c>
      <c r="X1689">
        <v>5</v>
      </c>
      <c r="Y1689" s="8">
        <v>20163.636363599999</v>
      </c>
      <c r="Z1689">
        <v>201636.36363599999</v>
      </c>
      <c r="AA1689" s="8">
        <v>201636.36363599999</v>
      </c>
      <c r="AB1689">
        <v>0</v>
      </c>
      <c r="AC1689">
        <v>0</v>
      </c>
      <c r="AD1689" s="8">
        <f t="shared" si="26"/>
        <v>221799.9999996</v>
      </c>
    </row>
    <row r="1690" spans="1:30" x14ac:dyDescent="0.25">
      <c r="A1690" s="1">
        <v>44774</v>
      </c>
      <c r="B1690" t="s">
        <v>39</v>
      </c>
      <c r="C1690" t="s">
        <v>2741</v>
      </c>
      <c r="D1690" t="s">
        <v>1121</v>
      </c>
      <c r="E1690">
        <f>VLOOKUP(C1690,customer!A:D,4,FALSE)</f>
        <v>25774</v>
      </c>
      <c r="F1690" t="s">
        <v>41</v>
      </c>
      <c r="H1690">
        <v>665399.99999899999</v>
      </c>
      <c r="I1690">
        <v>0</v>
      </c>
      <c r="J1690" s="1">
        <v>44774</v>
      </c>
      <c r="K1690">
        <v>604909.09090800001</v>
      </c>
      <c r="L1690">
        <v>60490.909091000001</v>
      </c>
      <c r="M1690">
        <v>665399.99999899999</v>
      </c>
      <c r="N1690" t="s">
        <v>42</v>
      </c>
      <c r="O1690">
        <f>VLOOKUP(N1690,Sheet3!A:B,2,FALSE)</f>
        <v>10</v>
      </c>
      <c r="P1690" t="s">
        <v>113</v>
      </c>
      <c r="Q1690" t="s">
        <v>114</v>
      </c>
      <c r="S1690">
        <v>1</v>
      </c>
      <c r="T1690" t="s">
        <v>67</v>
      </c>
      <c r="U1690">
        <v>201636.36363599999</v>
      </c>
      <c r="V1690" s="2">
        <v>0</v>
      </c>
      <c r="W1690">
        <v>10</v>
      </c>
      <c r="X1690">
        <v>5</v>
      </c>
      <c r="Y1690" s="8">
        <v>20163.636363599999</v>
      </c>
      <c r="Z1690">
        <v>201636.36363599999</v>
      </c>
      <c r="AA1690" s="8">
        <v>201636.36363599999</v>
      </c>
      <c r="AB1690">
        <v>0</v>
      </c>
      <c r="AC1690">
        <v>0</v>
      </c>
      <c r="AD1690" s="8">
        <f t="shared" si="26"/>
        <v>221799.9999996</v>
      </c>
    </row>
    <row r="1691" spans="1:30" x14ac:dyDescent="0.25">
      <c r="A1691" s="1">
        <v>44774</v>
      </c>
      <c r="B1691" t="s">
        <v>39</v>
      </c>
      <c r="C1691" t="s">
        <v>2742</v>
      </c>
      <c r="D1691" t="s">
        <v>1183</v>
      </c>
      <c r="E1691">
        <f>VLOOKUP(C1691,customer!A:D,4,FALSE)</f>
        <v>25283</v>
      </c>
      <c r="F1691" t="s">
        <v>41</v>
      </c>
      <c r="H1691">
        <v>886600</v>
      </c>
      <c r="I1691">
        <v>0</v>
      </c>
      <c r="J1691" s="1">
        <v>44774</v>
      </c>
      <c r="K1691">
        <v>806000</v>
      </c>
      <c r="L1691">
        <v>80600</v>
      </c>
      <c r="M1691">
        <v>886600</v>
      </c>
      <c r="N1691" t="s">
        <v>42</v>
      </c>
      <c r="O1691">
        <f>VLOOKUP(N1691,Sheet3!A:B,2,FALSE)</f>
        <v>10</v>
      </c>
      <c r="P1691" t="s">
        <v>55</v>
      </c>
      <c r="Q1691" t="s">
        <v>56</v>
      </c>
      <c r="S1691">
        <v>2</v>
      </c>
      <c r="T1691" t="s">
        <v>67</v>
      </c>
      <c r="U1691">
        <v>201363.63636400001</v>
      </c>
      <c r="V1691" s="2">
        <v>0</v>
      </c>
      <c r="W1691">
        <v>10</v>
      </c>
      <c r="X1691">
        <v>5</v>
      </c>
      <c r="Y1691" s="8">
        <v>40272.727272800003</v>
      </c>
      <c r="Z1691">
        <v>402727.27272800001</v>
      </c>
      <c r="AA1691" s="8">
        <v>402727.27272800001</v>
      </c>
      <c r="AB1691">
        <v>0</v>
      </c>
      <c r="AC1691">
        <v>0</v>
      </c>
      <c r="AD1691" s="8">
        <f t="shared" si="26"/>
        <v>443000.00000080001</v>
      </c>
    </row>
    <row r="1692" spans="1:30" x14ac:dyDescent="0.25">
      <c r="A1692" s="1">
        <v>44774</v>
      </c>
      <c r="B1692" t="s">
        <v>39</v>
      </c>
      <c r="C1692" t="s">
        <v>2742</v>
      </c>
      <c r="D1692" t="s">
        <v>1183</v>
      </c>
      <c r="E1692">
        <f>VLOOKUP(C1692,customer!A:D,4,FALSE)</f>
        <v>25283</v>
      </c>
      <c r="F1692" t="s">
        <v>41</v>
      </c>
      <c r="H1692">
        <v>886600</v>
      </c>
      <c r="I1692">
        <v>0</v>
      </c>
      <c r="J1692" s="1">
        <v>44774</v>
      </c>
      <c r="K1692">
        <v>806000</v>
      </c>
      <c r="L1692">
        <v>80600</v>
      </c>
      <c r="M1692">
        <v>886600</v>
      </c>
      <c r="N1692" t="s">
        <v>42</v>
      </c>
      <c r="O1692">
        <f>VLOOKUP(N1692,Sheet3!A:B,2,FALSE)</f>
        <v>10</v>
      </c>
      <c r="P1692" t="s">
        <v>87</v>
      </c>
      <c r="Q1692" t="s">
        <v>88</v>
      </c>
      <c r="S1692">
        <v>1</v>
      </c>
      <c r="T1692" t="s">
        <v>67</v>
      </c>
      <c r="U1692">
        <v>201636.36363599999</v>
      </c>
      <c r="V1692" s="2">
        <v>0</v>
      </c>
      <c r="W1692">
        <v>10</v>
      </c>
      <c r="X1692">
        <v>5</v>
      </c>
      <c r="Y1692" s="8">
        <v>20163.636363599999</v>
      </c>
      <c r="Z1692">
        <v>201636.36363599999</v>
      </c>
      <c r="AA1692" s="8">
        <v>201636.36363599999</v>
      </c>
      <c r="AB1692">
        <v>0</v>
      </c>
      <c r="AC1692">
        <v>0</v>
      </c>
      <c r="AD1692" s="8">
        <f t="shared" si="26"/>
        <v>221799.9999996</v>
      </c>
    </row>
    <row r="1693" spans="1:30" x14ac:dyDescent="0.25">
      <c r="A1693" s="1">
        <v>44774</v>
      </c>
      <c r="B1693" t="s">
        <v>39</v>
      </c>
      <c r="C1693" t="s">
        <v>2742</v>
      </c>
      <c r="D1693" t="s">
        <v>1183</v>
      </c>
      <c r="E1693">
        <f>VLOOKUP(C1693,customer!A:D,4,FALSE)</f>
        <v>25283</v>
      </c>
      <c r="F1693" t="s">
        <v>41</v>
      </c>
      <c r="H1693">
        <v>886600</v>
      </c>
      <c r="I1693">
        <v>0</v>
      </c>
      <c r="J1693" s="1">
        <v>44774</v>
      </c>
      <c r="K1693">
        <v>806000</v>
      </c>
      <c r="L1693">
        <v>80600</v>
      </c>
      <c r="M1693">
        <v>886600</v>
      </c>
      <c r="N1693" t="s">
        <v>42</v>
      </c>
      <c r="O1693">
        <f>VLOOKUP(N1693,Sheet3!A:B,2,FALSE)</f>
        <v>10</v>
      </c>
      <c r="P1693" t="s">
        <v>71</v>
      </c>
      <c r="Q1693" t="s">
        <v>72</v>
      </c>
      <c r="S1693">
        <v>1</v>
      </c>
      <c r="T1693" t="s">
        <v>67</v>
      </c>
      <c r="U1693">
        <v>201636.36363599999</v>
      </c>
      <c r="V1693" s="2">
        <v>0</v>
      </c>
      <c r="W1693">
        <v>10</v>
      </c>
      <c r="X1693">
        <v>5</v>
      </c>
      <c r="Y1693" s="8">
        <v>20163.636363599999</v>
      </c>
      <c r="Z1693">
        <v>201636.36363599999</v>
      </c>
      <c r="AA1693" s="8">
        <v>201636.36363599999</v>
      </c>
      <c r="AB1693">
        <v>0</v>
      </c>
      <c r="AC1693">
        <v>0</v>
      </c>
      <c r="AD1693" s="8">
        <f t="shared" si="26"/>
        <v>221799.9999996</v>
      </c>
    </row>
    <row r="1694" spans="1:30" x14ac:dyDescent="0.25">
      <c r="A1694" s="1">
        <v>44774</v>
      </c>
      <c r="B1694" t="s">
        <v>39</v>
      </c>
      <c r="C1694" t="s">
        <v>2743</v>
      </c>
      <c r="D1694" t="s">
        <v>1293</v>
      </c>
      <c r="E1694">
        <f>VLOOKUP(C1694,customer!A:D,4,FALSE)</f>
        <v>5441</v>
      </c>
      <c r="F1694" t="s">
        <v>41</v>
      </c>
      <c r="H1694">
        <v>401800.00000399997</v>
      </c>
      <c r="I1694">
        <v>0</v>
      </c>
      <c r="J1694" s="1">
        <v>44774</v>
      </c>
      <c r="K1694">
        <v>365272.72727600002</v>
      </c>
      <c r="L1694">
        <v>36527.272728000004</v>
      </c>
      <c r="M1694">
        <v>401800.00000399997</v>
      </c>
      <c r="N1694" t="s">
        <v>42</v>
      </c>
      <c r="O1694">
        <f>VLOOKUP(N1694,Sheet3!A:B,2,FALSE)</f>
        <v>10</v>
      </c>
      <c r="P1694" t="s">
        <v>89</v>
      </c>
      <c r="Q1694" t="s">
        <v>90</v>
      </c>
      <c r="S1694">
        <v>1</v>
      </c>
      <c r="T1694" t="s">
        <v>67</v>
      </c>
      <c r="U1694">
        <v>201636.36363599999</v>
      </c>
      <c r="V1694" s="2">
        <v>0</v>
      </c>
      <c r="W1694">
        <v>10</v>
      </c>
      <c r="X1694">
        <v>5</v>
      </c>
      <c r="Y1694" s="8">
        <v>20163.636363599999</v>
      </c>
      <c r="Z1694">
        <v>201636.36363599999</v>
      </c>
      <c r="AA1694" s="8">
        <v>201636.36363599999</v>
      </c>
      <c r="AB1694">
        <v>0</v>
      </c>
      <c r="AC1694">
        <v>0</v>
      </c>
      <c r="AD1694" s="8">
        <f t="shared" si="26"/>
        <v>221799.9999996</v>
      </c>
    </row>
    <row r="1695" spans="1:30" x14ac:dyDescent="0.25">
      <c r="A1695" s="1">
        <v>44774</v>
      </c>
      <c r="B1695" t="s">
        <v>39</v>
      </c>
      <c r="C1695" t="s">
        <v>2743</v>
      </c>
      <c r="D1695" t="s">
        <v>1293</v>
      </c>
      <c r="E1695">
        <f>VLOOKUP(C1695,customer!A:D,4,FALSE)</f>
        <v>5441</v>
      </c>
      <c r="F1695" t="s">
        <v>41</v>
      </c>
      <c r="H1695">
        <v>401800.00000399997</v>
      </c>
      <c r="I1695">
        <v>0</v>
      </c>
      <c r="J1695" s="1">
        <v>44774</v>
      </c>
      <c r="K1695">
        <v>365272.72727600002</v>
      </c>
      <c r="L1695">
        <v>36527.272728000004</v>
      </c>
      <c r="M1695">
        <v>401800.00000399997</v>
      </c>
      <c r="N1695" t="s">
        <v>42</v>
      </c>
      <c r="O1695">
        <f>VLOOKUP(N1695,Sheet3!A:B,2,FALSE)</f>
        <v>10</v>
      </c>
      <c r="P1695" t="s">
        <v>75</v>
      </c>
      <c r="Q1695" t="s">
        <v>76</v>
      </c>
      <c r="S1695">
        <v>10</v>
      </c>
      <c r="T1695" t="s">
        <v>238</v>
      </c>
      <c r="U1695">
        <v>8181.818182</v>
      </c>
      <c r="V1695" s="2">
        <v>0</v>
      </c>
      <c r="W1695">
        <v>10</v>
      </c>
      <c r="X1695">
        <v>5</v>
      </c>
      <c r="Y1695" s="8">
        <v>8181.818182</v>
      </c>
      <c r="Z1695">
        <v>81818.181819999998</v>
      </c>
      <c r="AA1695" s="8">
        <v>81818.181819999998</v>
      </c>
      <c r="AB1695">
        <v>0</v>
      </c>
      <c r="AC1695">
        <v>0</v>
      </c>
      <c r="AD1695" s="8">
        <f t="shared" si="26"/>
        <v>90000.000002000001</v>
      </c>
    </row>
    <row r="1696" spans="1:30" x14ac:dyDescent="0.25">
      <c r="A1696" s="1">
        <v>44774</v>
      </c>
      <c r="B1696" t="s">
        <v>39</v>
      </c>
      <c r="C1696" t="s">
        <v>2743</v>
      </c>
      <c r="D1696" t="s">
        <v>1293</v>
      </c>
      <c r="E1696">
        <f>VLOOKUP(C1696,customer!A:D,4,FALSE)</f>
        <v>5441</v>
      </c>
      <c r="F1696" t="s">
        <v>41</v>
      </c>
      <c r="H1696">
        <v>401800.00000399997</v>
      </c>
      <c r="I1696">
        <v>0</v>
      </c>
      <c r="J1696" s="1">
        <v>44774</v>
      </c>
      <c r="K1696">
        <v>365272.72727600002</v>
      </c>
      <c r="L1696">
        <v>36527.272728000004</v>
      </c>
      <c r="M1696">
        <v>401800.00000399997</v>
      </c>
      <c r="N1696" t="s">
        <v>42</v>
      </c>
      <c r="O1696">
        <f>VLOOKUP(N1696,Sheet3!A:B,2,FALSE)</f>
        <v>10</v>
      </c>
      <c r="P1696" t="s">
        <v>96</v>
      </c>
      <c r="Q1696" t="s">
        <v>97</v>
      </c>
      <c r="S1696">
        <v>10</v>
      </c>
      <c r="T1696" t="s">
        <v>238</v>
      </c>
      <c r="U1696">
        <v>8181.818182</v>
      </c>
      <c r="V1696" s="2">
        <v>0</v>
      </c>
      <c r="W1696">
        <v>10</v>
      </c>
      <c r="X1696">
        <v>5</v>
      </c>
      <c r="Y1696" s="8">
        <v>8181.818182</v>
      </c>
      <c r="Z1696">
        <v>81818.181819999998</v>
      </c>
      <c r="AA1696" s="8">
        <v>81818.181819999998</v>
      </c>
      <c r="AB1696">
        <v>0</v>
      </c>
      <c r="AC1696">
        <v>0</v>
      </c>
      <c r="AD1696" s="8">
        <f t="shared" si="26"/>
        <v>90000.000002000001</v>
      </c>
    </row>
    <row r="1697" spans="1:30" x14ac:dyDescent="0.25">
      <c r="A1697" s="1">
        <v>44774</v>
      </c>
      <c r="B1697" t="s">
        <v>39</v>
      </c>
      <c r="C1697" t="s">
        <v>2744</v>
      </c>
      <c r="D1697" t="s">
        <v>2745</v>
      </c>
      <c r="E1697">
        <f>VLOOKUP(C1697,customer!A:D,4,FALSE)</f>
        <v>40411</v>
      </c>
      <c r="F1697" t="s">
        <v>41</v>
      </c>
      <c r="H1697">
        <v>8156000.0000160001</v>
      </c>
      <c r="I1697">
        <v>0</v>
      </c>
      <c r="J1697" s="1">
        <v>44774</v>
      </c>
      <c r="K1697">
        <v>7414545.4545600004</v>
      </c>
      <c r="L1697">
        <v>741454.54545600002</v>
      </c>
      <c r="M1697">
        <v>8156000.0000160001</v>
      </c>
      <c r="N1697" t="s">
        <v>42</v>
      </c>
      <c r="O1697">
        <f>VLOOKUP(N1697,Sheet3!A:B,2,FALSE)</f>
        <v>10</v>
      </c>
      <c r="P1697" t="s">
        <v>647</v>
      </c>
      <c r="S1697">
        <v>40</v>
      </c>
      <c r="T1697" t="s">
        <v>67</v>
      </c>
      <c r="U1697">
        <v>185363.63636400001</v>
      </c>
      <c r="V1697" s="2">
        <v>0</v>
      </c>
      <c r="W1697">
        <v>10</v>
      </c>
      <c r="X1697">
        <v>5</v>
      </c>
      <c r="Y1697" s="8">
        <v>741454.54545600002</v>
      </c>
      <c r="Z1697">
        <v>7414545.4545600004</v>
      </c>
      <c r="AA1697" s="8">
        <v>7414545.4545600004</v>
      </c>
      <c r="AB1697">
        <v>0</v>
      </c>
      <c r="AC1697">
        <v>0</v>
      </c>
      <c r="AD1697" s="8">
        <f t="shared" si="26"/>
        <v>8156000.0000160001</v>
      </c>
    </row>
    <row r="1698" spans="1:30" x14ac:dyDescent="0.25">
      <c r="A1698" s="1">
        <v>44774</v>
      </c>
      <c r="B1698" t="s">
        <v>39</v>
      </c>
      <c r="C1698" t="s">
        <v>2747</v>
      </c>
      <c r="D1698" t="s">
        <v>639</v>
      </c>
      <c r="E1698">
        <f>VLOOKUP(C1698,customer!A:D,4,FALSE)</f>
        <v>18969</v>
      </c>
      <c r="F1698" t="s">
        <v>41</v>
      </c>
      <c r="H1698">
        <v>443599.99999899999</v>
      </c>
      <c r="I1698">
        <v>0</v>
      </c>
      <c r="J1698" s="1">
        <v>44774</v>
      </c>
      <c r="K1698">
        <v>403272.72727199999</v>
      </c>
      <c r="L1698">
        <v>40327.272727000003</v>
      </c>
      <c r="M1698">
        <v>443599.99999899999</v>
      </c>
      <c r="N1698" t="s">
        <v>42</v>
      </c>
      <c r="O1698">
        <f>VLOOKUP(N1698,Sheet3!A:B,2,FALSE)</f>
        <v>10</v>
      </c>
      <c r="P1698" t="s">
        <v>87</v>
      </c>
      <c r="Q1698" t="s">
        <v>88</v>
      </c>
      <c r="S1698">
        <v>1</v>
      </c>
      <c r="T1698" t="s">
        <v>67</v>
      </c>
      <c r="U1698">
        <v>201636.36363599999</v>
      </c>
      <c r="V1698" s="2">
        <v>0</v>
      </c>
      <c r="W1698">
        <v>10</v>
      </c>
      <c r="X1698">
        <v>5</v>
      </c>
      <c r="Y1698" s="8">
        <v>20163.636363599999</v>
      </c>
      <c r="Z1698">
        <v>201636.36363599999</v>
      </c>
      <c r="AA1698" s="8">
        <v>201636.36363599999</v>
      </c>
      <c r="AB1698">
        <v>0</v>
      </c>
      <c r="AC1698">
        <v>0</v>
      </c>
      <c r="AD1698" s="8">
        <f t="shared" si="26"/>
        <v>221799.9999996</v>
      </c>
    </row>
    <row r="1699" spans="1:30" x14ac:dyDescent="0.25">
      <c r="A1699" s="1">
        <v>44774</v>
      </c>
      <c r="B1699" t="s">
        <v>39</v>
      </c>
      <c r="C1699" t="s">
        <v>2747</v>
      </c>
      <c r="D1699" t="s">
        <v>639</v>
      </c>
      <c r="E1699">
        <f>VLOOKUP(C1699,customer!A:D,4,FALSE)</f>
        <v>18969</v>
      </c>
      <c r="F1699" t="s">
        <v>41</v>
      </c>
      <c r="H1699">
        <v>443599.99999899999</v>
      </c>
      <c r="I1699">
        <v>0</v>
      </c>
      <c r="J1699" s="1">
        <v>44774</v>
      </c>
      <c r="K1699">
        <v>403272.72727199999</v>
      </c>
      <c r="L1699">
        <v>40327.272727000003</v>
      </c>
      <c r="M1699">
        <v>443599.99999899999</v>
      </c>
      <c r="N1699" t="s">
        <v>42</v>
      </c>
      <c r="O1699">
        <f>VLOOKUP(N1699,Sheet3!A:B,2,FALSE)</f>
        <v>10</v>
      </c>
      <c r="P1699" t="s">
        <v>89</v>
      </c>
      <c r="Q1699" t="s">
        <v>90</v>
      </c>
      <c r="S1699">
        <v>1</v>
      </c>
      <c r="T1699" t="s">
        <v>67</v>
      </c>
      <c r="U1699">
        <v>201636.36363599999</v>
      </c>
      <c r="V1699" s="2">
        <v>0</v>
      </c>
      <c r="W1699">
        <v>10</v>
      </c>
      <c r="X1699">
        <v>5</v>
      </c>
      <c r="Y1699" s="8">
        <v>20163.636363599999</v>
      </c>
      <c r="Z1699">
        <v>201636.36363599999</v>
      </c>
      <c r="AA1699" s="8">
        <v>201636.36363599999</v>
      </c>
      <c r="AB1699">
        <v>0</v>
      </c>
      <c r="AC1699">
        <v>0</v>
      </c>
      <c r="AD1699" s="8">
        <f t="shared" si="26"/>
        <v>221799.9999996</v>
      </c>
    </row>
    <row r="1700" spans="1:30" x14ac:dyDescent="0.25">
      <c r="A1700" s="1">
        <v>44774</v>
      </c>
      <c r="B1700" t="s">
        <v>39</v>
      </c>
      <c r="C1700" t="s">
        <v>2748</v>
      </c>
      <c r="D1700" t="s">
        <v>2749</v>
      </c>
      <c r="E1700">
        <f>VLOOKUP(C1700,customer!A:D,4,FALSE)</f>
        <v>93669</v>
      </c>
      <c r="F1700" t="s">
        <v>41</v>
      </c>
      <c r="H1700">
        <v>136000.000004</v>
      </c>
      <c r="I1700">
        <v>0</v>
      </c>
      <c r="J1700" s="1">
        <v>44774</v>
      </c>
      <c r="K1700">
        <v>123636.36364</v>
      </c>
      <c r="L1700">
        <v>12363.636364</v>
      </c>
      <c r="M1700">
        <v>136000.000004</v>
      </c>
      <c r="N1700" t="s">
        <v>212</v>
      </c>
      <c r="O1700">
        <f>VLOOKUP(N1700,Sheet3!A:B,2,FALSE)</f>
        <v>41</v>
      </c>
      <c r="P1700" t="s">
        <v>85</v>
      </c>
      <c r="Q1700" t="s">
        <v>86</v>
      </c>
      <c r="S1700">
        <v>5</v>
      </c>
      <c r="T1700" t="s">
        <v>238</v>
      </c>
      <c r="U1700">
        <v>8181.818182</v>
      </c>
      <c r="V1700" s="2">
        <v>0</v>
      </c>
      <c r="W1700">
        <v>10</v>
      </c>
      <c r="X1700">
        <v>5</v>
      </c>
      <c r="Y1700" s="8">
        <v>4090.909091</v>
      </c>
      <c r="Z1700">
        <v>40909.090909999999</v>
      </c>
      <c r="AA1700" s="8">
        <v>40909.090909999999</v>
      </c>
      <c r="AB1700">
        <v>0</v>
      </c>
      <c r="AC1700">
        <v>0</v>
      </c>
      <c r="AD1700" s="8">
        <f t="shared" si="26"/>
        <v>45000.000001</v>
      </c>
    </row>
    <row r="1701" spans="1:30" x14ac:dyDescent="0.25">
      <c r="A1701" s="1">
        <v>44774</v>
      </c>
      <c r="B1701" t="s">
        <v>39</v>
      </c>
      <c r="C1701" t="s">
        <v>2748</v>
      </c>
      <c r="D1701" t="s">
        <v>2749</v>
      </c>
      <c r="E1701">
        <f>VLOOKUP(C1701,customer!A:D,4,FALSE)</f>
        <v>93669</v>
      </c>
      <c r="F1701" t="s">
        <v>41</v>
      </c>
      <c r="H1701">
        <v>136000.000004</v>
      </c>
      <c r="I1701">
        <v>0</v>
      </c>
      <c r="J1701" s="1">
        <v>44774</v>
      </c>
      <c r="K1701">
        <v>123636.36364</v>
      </c>
      <c r="L1701">
        <v>12363.636364</v>
      </c>
      <c r="M1701">
        <v>136000.000004</v>
      </c>
      <c r="N1701" t="s">
        <v>212</v>
      </c>
      <c r="O1701">
        <f>VLOOKUP(N1701,Sheet3!A:B,2,FALSE)</f>
        <v>41</v>
      </c>
      <c r="P1701" t="s">
        <v>113</v>
      </c>
      <c r="Q1701" t="s">
        <v>114</v>
      </c>
      <c r="S1701">
        <v>5</v>
      </c>
      <c r="T1701" t="s">
        <v>238</v>
      </c>
      <c r="U1701">
        <v>8363.636364</v>
      </c>
      <c r="V1701" s="2">
        <v>0</v>
      </c>
      <c r="W1701">
        <v>10</v>
      </c>
      <c r="X1701">
        <v>5</v>
      </c>
      <c r="Y1701" s="8">
        <v>4181.818182</v>
      </c>
      <c r="Z1701">
        <v>41818.181819999998</v>
      </c>
      <c r="AA1701" s="8">
        <v>41818.181819999998</v>
      </c>
      <c r="AB1701">
        <v>0</v>
      </c>
      <c r="AC1701">
        <v>0</v>
      </c>
      <c r="AD1701" s="8">
        <f t="shared" si="26"/>
        <v>46000.000002000001</v>
      </c>
    </row>
    <row r="1702" spans="1:30" x14ac:dyDescent="0.25">
      <c r="A1702" s="1">
        <v>44774</v>
      </c>
      <c r="B1702" t="s">
        <v>39</v>
      </c>
      <c r="C1702" t="s">
        <v>2748</v>
      </c>
      <c r="D1702" t="s">
        <v>2749</v>
      </c>
      <c r="E1702">
        <f>VLOOKUP(C1702,customer!A:D,4,FALSE)</f>
        <v>93669</v>
      </c>
      <c r="F1702" t="s">
        <v>41</v>
      </c>
      <c r="H1702">
        <v>136000.000004</v>
      </c>
      <c r="I1702">
        <v>0</v>
      </c>
      <c r="J1702" s="1">
        <v>44774</v>
      </c>
      <c r="K1702">
        <v>123636.36364</v>
      </c>
      <c r="L1702">
        <v>12363.636364</v>
      </c>
      <c r="M1702">
        <v>136000.000004</v>
      </c>
      <c r="N1702" t="s">
        <v>212</v>
      </c>
      <c r="O1702">
        <f>VLOOKUP(N1702,Sheet3!A:B,2,FALSE)</f>
        <v>41</v>
      </c>
      <c r="P1702" t="s">
        <v>59</v>
      </c>
      <c r="Q1702" t="s">
        <v>60</v>
      </c>
      <c r="S1702">
        <v>5</v>
      </c>
      <c r="T1702" t="s">
        <v>238</v>
      </c>
      <c r="U1702">
        <v>8181.818182</v>
      </c>
      <c r="V1702" s="2">
        <v>0</v>
      </c>
      <c r="W1702">
        <v>10</v>
      </c>
      <c r="X1702">
        <v>5</v>
      </c>
      <c r="Y1702" s="8">
        <v>4090.909091</v>
      </c>
      <c r="Z1702">
        <v>40909.090909999999</v>
      </c>
      <c r="AA1702" s="8">
        <v>40909.090909999999</v>
      </c>
      <c r="AB1702">
        <v>0</v>
      </c>
      <c r="AC1702">
        <v>0</v>
      </c>
      <c r="AD1702" s="8">
        <f t="shared" si="26"/>
        <v>45000.000001</v>
      </c>
    </row>
    <row r="1703" spans="1:30" x14ac:dyDescent="0.25">
      <c r="A1703" s="1">
        <v>44774</v>
      </c>
      <c r="B1703" t="s">
        <v>39</v>
      </c>
      <c r="C1703" t="s">
        <v>2751</v>
      </c>
      <c r="D1703" t="s">
        <v>2752</v>
      </c>
      <c r="E1703">
        <f>VLOOKUP(C1703,customer!A:D,4,FALSE)</f>
        <v>5845</v>
      </c>
      <c r="F1703" t="s">
        <v>41</v>
      </c>
      <c r="H1703">
        <v>90000.000002000001</v>
      </c>
      <c r="I1703">
        <v>0</v>
      </c>
      <c r="J1703" s="1">
        <v>44774</v>
      </c>
      <c r="K1703">
        <v>81818.181819999998</v>
      </c>
      <c r="L1703">
        <v>8181.818182</v>
      </c>
      <c r="M1703">
        <v>90000.000002000001</v>
      </c>
      <c r="N1703" t="s">
        <v>42</v>
      </c>
      <c r="O1703">
        <f>VLOOKUP(N1703,Sheet3!A:B,2,FALSE)</f>
        <v>10</v>
      </c>
      <c r="P1703" t="s">
        <v>57</v>
      </c>
      <c r="Q1703" t="s">
        <v>58</v>
      </c>
      <c r="S1703">
        <v>10</v>
      </c>
      <c r="T1703" t="s">
        <v>238</v>
      </c>
      <c r="U1703">
        <v>8181.818182</v>
      </c>
      <c r="V1703" s="2">
        <v>0</v>
      </c>
      <c r="W1703">
        <v>10</v>
      </c>
      <c r="X1703">
        <v>5</v>
      </c>
      <c r="Y1703" s="8">
        <v>8181.818182</v>
      </c>
      <c r="Z1703">
        <v>81818.181819999998</v>
      </c>
      <c r="AA1703" s="8">
        <v>81818.181819999998</v>
      </c>
      <c r="AB1703">
        <v>0</v>
      </c>
      <c r="AC1703">
        <v>0</v>
      </c>
      <c r="AD1703" s="8">
        <f t="shared" si="26"/>
        <v>90000.000002000001</v>
      </c>
    </row>
    <row r="1704" spans="1:30" x14ac:dyDescent="0.25">
      <c r="A1704" s="1">
        <v>44774</v>
      </c>
      <c r="B1704" t="s">
        <v>39</v>
      </c>
      <c r="C1704" t="s">
        <v>2754</v>
      </c>
      <c r="D1704" t="s">
        <v>1284</v>
      </c>
      <c r="E1704">
        <f>VLOOKUP(C1704,customer!A:D,4,FALSE)</f>
        <v>45255</v>
      </c>
      <c r="F1704" t="s">
        <v>41</v>
      </c>
      <c r="H1704">
        <v>665399.99999899999</v>
      </c>
      <c r="I1704">
        <v>0</v>
      </c>
      <c r="J1704" s="1">
        <v>44774</v>
      </c>
      <c r="K1704">
        <v>604909.09090800001</v>
      </c>
      <c r="L1704">
        <v>60490.909091000001</v>
      </c>
      <c r="M1704">
        <v>665399.99999899999</v>
      </c>
      <c r="N1704" t="s">
        <v>42</v>
      </c>
      <c r="O1704">
        <f>VLOOKUP(N1704,Sheet3!A:B,2,FALSE)</f>
        <v>10</v>
      </c>
      <c r="P1704" t="s">
        <v>113</v>
      </c>
      <c r="Q1704" t="s">
        <v>114</v>
      </c>
      <c r="S1704">
        <v>1</v>
      </c>
      <c r="T1704" t="s">
        <v>67</v>
      </c>
      <c r="U1704">
        <v>201636.36363599999</v>
      </c>
      <c r="V1704" s="2">
        <v>0</v>
      </c>
      <c r="W1704">
        <v>10</v>
      </c>
      <c r="X1704">
        <v>5</v>
      </c>
      <c r="Y1704" s="8">
        <v>20163.636363599999</v>
      </c>
      <c r="Z1704">
        <v>201636.36363599999</v>
      </c>
      <c r="AA1704" s="8">
        <v>201636.36363599999</v>
      </c>
      <c r="AB1704">
        <v>0</v>
      </c>
      <c r="AC1704">
        <v>0</v>
      </c>
      <c r="AD1704" s="8">
        <f t="shared" si="26"/>
        <v>221799.9999996</v>
      </c>
    </row>
    <row r="1705" spans="1:30" x14ac:dyDescent="0.25">
      <c r="A1705" s="1">
        <v>44774</v>
      </c>
      <c r="B1705" t="s">
        <v>39</v>
      </c>
      <c r="C1705" t="s">
        <v>2754</v>
      </c>
      <c r="D1705" t="s">
        <v>1284</v>
      </c>
      <c r="E1705">
        <f>VLOOKUP(C1705,customer!A:D,4,FALSE)</f>
        <v>45255</v>
      </c>
      <c r="F1705" t="s">
        <v>41</v>
      </c>
      <c r="H1705">
        <v>665399.99999899999</v>
      </c>
      <c r="I1705">
        <v>0</v>
      </c>
      <c r="J1705" s="1">
        <v>44774</v>
      </c>
      <c r="K1705">
        <v>604909.09090800001</v>
      </c>
      <c r="L1705">
        <v>60490.909091000001</v>
      </c>
      <c r="M1705">
        <v>665399.99999899999</v>
      </c>
      <c r="N1705" t="s">
        <v>42</v>
      </c>
      <c r="O1705">
        <f>VLOOKUP(N1705,Sheet3!A:B,2,FALSE)</f>
        <v>10</v>
      </c>
      <c r="P1705" t="s">
        <v>111</v>
      </c>
      <c r="Q1705" t="s">
        <v>112</v>
      </c>
      <c r="S1705">
        <v>1</v>
      </c>
      <c r="T1705" t="s">
        <v>67</v>
      </c>
      <c r="U1705">
        <v>201636.36363599999</v>
      </c>
      <c r="V1705" s="2">
        <v>0</v>
      </c>
      <c r="W1705">
        <v>10</v>
      </c>
      <c r="X1705">
        <v>5</v>
      </c>
      <c r="Y1705" s="8">
        <v>20163.636363599999</v>
      </c>
      <c r="Z1705">
        <v>201636.36363599999</v>
      </c>
      <c r="AA1705" s="8">
        <v>201636.36363599999</v>
      </c>
      <c r="AB1705">
        <v>0</v>
      </c>
      <c r="AC1705">
        <v>0</v>
      </c>
      <c r="AD1705" s="8">
        <f t="shared" si="26"/>
        <v>221799.9999996</v>
      </c>
    </row>
    <row r="1706" spans="1:30" x14ac:dyDescent="0.25">
      <c r="A1706" s="1">
        <v>44774</v>
      </c>
      <c r="B1706" t="s">
        <v>39</v>
      </c>
      <c r="C1706" t="s">
        <v>2754</v>
      </c>
      <c r="D1706" t="s">
        <v>1284</v>
      </c>
      <c r="E1706">
        <f>VLOOKUP(C1706,customer!A:D,4,FALSE)</f>
        <v>45255</v>
      </c>
      <c r="F1706" t="s">
        <v>41</v>
      </c>
      <c r="H1706">
        <v>665399.99999899999</v>
      </c>
      <c r="I1706">
        <v>0</v>
      </c>
      <c r="J1706" s="1">
        <v>44774</v>
      </c>
      <c r="K1706">
        <v>604909.09090800001</v>
      </c>
      <c r="L1706">
        <v>60490.909091000001</v>
      </c>
      <c r="M1706">
        <v>665399.99999899999</v>
      </c>
      <c r="N1706" t="s">
        <v>42</v>
      </c>
      <c r="O1706">
        <f>VLOOKUP(N1706,Sheet3!A:B,2,FALSE)</f>
        <v>10</v>
      </c>
      <c r="P1706" t="s">
        <v>89</v>
      </c>
      <c r="Q1706" t="s">
        <v>90</v>
      </c>
      <c r="S1706">
        <v>1</v>
      </c>
      <c r="T1706" t="s">
        <v>67</v>
      </c>
      <c r="U1706">
        <v>201636.36363599999</v>
      </c>
      <c r="V1706" s="2">
        <v>0</v>
      </c>
      <c r="W1706">
        <v>10</v>
      </c>
      <c r="X1706">
        <v>5</v>
      </c>
      <c r="Y1706" s="8">
        <v>20163.636363599999</v>
      </c>
      <c r="Z1706">
        <v>201636.36363599999</v>
      </c>
      <c r="AA1706" s="8">
        <v>201636.36363599999</v>
      </c>
      <c r="AB1706">
        <v>0</v>
      </c>
      <c r="AC1706">
        <v>0</v>
      </c>
      <c r="AD1706" s="8">
        <f t="shared" si="26"/>
        <v>221799.9999996</v>
      </c>
    </row>
    <row r="1707" spans="1:30" x14ac:dyDescent="0.25">
      <c r="A1707" s="1">
        <v>44774</v>
      </c>
      <c r="B1707" t="s">
        <v>39</v>
      </c>
      <c r="C1707" t="s">
        <v>2755</v>
      </c>
      <c r="D1707" t="s">
        <v>2756</v>
      </c>
      <c r="E1707">
        <f>VLOOKUP(C1707,customer!A:D,4,FALSE)</f>
        <v>6004</v>
      </c>
      <c r="F1707" t="s">
        <v>41</v>
      </c>
      <c r="H1707">
        <v>221500</v>
      </c>
      <c r="I1707">
        <v>0</v>
      </c>
      <c r="J1707" s="1">
        <v>44774</v>
      </c>
      <c r="K1707">
        <v>201363.63636400001</v>
      </c>
      <c r="L1707">
        <v>20136.363635999998</v>
      </c>
      <c r="M1707">
        <v>221500</v>
      </c>
      <c r="N1707" t="s">
        <v>42</v>
      </c>
      <c r="O1707">
        <f>VLOOKUP(N1707,Sheet3!A:B,2,FALSE)</f>
        <v>10</v>
      </c>
      <c r="P1707" t="s">
        <v>245</v>
      </c>
      <c r="Q1707" t="s">
        <v>246</v>
      </c>
      <c r="S1707">
        <v>1</v>
      </c>
      <c r="T1707" t="s">
        <v>67</v>
      </c>
      <c r="U1707">
        <v>201363.63636400001</v>
      </c>
      <c r="V1707" s="2">
        <v>0</v>
      </c>
      <c r="W1707">
        <v>10</v>
      </c>
      <c r="X1707">
        <v>5</v>
      </c>
      <c r="Y1707" s="8">
        <v>20136.363636400001</v>
      </c>
      <c r="Z1707">
        <v>201363.63636400001</v>
      </c>
      <c r="AA1707" s="8">
        <v>201363.63636400001</v>
      </c>
      <c r="AB1707">
        <v>0</v>
      </c>
      <c r="AC1707">
        <v>0</v>
      </c>
      <c r="AD1707" s="8">
        <f t="shared" si="26"/>
        <v>221500.0000004</v>
      </c>
    </row>
    <row r="1708" spans="1:30" x14ac:dyDescent="0.25">
      <c r="A1708" s="1">
        <v>44774</v>
      </c>
      <c r="B1708" t="s">
        <v>39</v>
      </c>
      <c r="C1708" t="s">
        <v>2758</v>
      </c>
      <c r="D1708" t="s">
        <v>241</v>
      </c>
      <c r="E1708">
        <f>VLOOKUP(C1708,customer!A:D,4,FALSE)</f>
        <v>3064</v>
      </c>
      <c r="F1708" t="s">
        <v>41</v>
      </c>
      <c r="H1708">
        <v>197000</v>
      </c>
      <c r="I1708">
        <v>0</v>
      </c>
      <c r="J1708" s="1">
        <v>44774</v>
      </c>
      <c r="K1708">
        <v>179090.90909100001</v>
      </c>
      <c r="L1708">
        <v>17909.090908999999</v>
      </c>
      <c r="M1708">
        <v>197000</v>
      </c>
      <c r="N1708" t="s">
        <v>42</v>
      </c>
      <c r="O1708">
        <f>VLOOKUP(N1708,Sheet3!A:B,2,FALSE)</f>
        <v>10</v>
      </c>
      <c r="P1708" t="s">
        <v>63</v>
      </c>
      <c r="Q1708" t="s">
        <v>64</v>
      </c>
      <c r="S1708">
        <v>1</v>
      </c>
      <c r="T1708" t="s">
        <v>67</v>
      </c>
      <c r="U1708">
        <v>179090.90909100001</v>
      </c>
      <c r="V1708" s="2">
        <v>0</v>
      </c>
      <c r="W1708">
        <v>10</v>
      </c>
      <c r="X1708">
        <v>5</v>
      </c>
      <c r="Y1708" s="8">
        <v>17909.090909099999</v>
      </c>
      <c r="Z1708">
        <v>179090.90909100001</v>
      </c>
      <c r="AA1708" s="8">
        <v>179090.90909100001</v>
      </c>
      <c r="AB1708">
        <v>0</v>
      </c>
      <c r="AC1708">
        <v>0</v>
      </c>
      <c r="AD1708" s="8">
        <f t="shared" si="26"/>
        <v>197000.0000001</v>
      </c>
    </row>
    <row r="1709" spans="1:30" x14ac:dyDescent="0.25">
      <c r="A1709" s="1">
        <v>44774</v>
      </c>
      <c r="B1709" t="s">
        <v>39</v>
      </c>
      <c r="C1709" t="s">
        <v>2759</v>
      </c>
      <c r="D1709" t="s">
        <v>1608</v>
      </c>
      <c r="E1709">
        <f>VLOOKUP(C1709,customer!A:D,4,FALSE)</f>
        <v>16864</v>
      </c>
      <c r="F1709" t="s">
        <v>41</v>
      </c>
      <c r="H1709">
        <v>665100</v>
      </c>
      <c r="I1709">
        <v>0</v>
      </c>
      <c r="J1709" s="1">
        <v>44774</v>
      </c>
      <c r="K1709">
        <v>604636.36363599997</v>
      </c>
      <c r="L1709">
        <v>60463.636363999998</v>
      </c>
      <c r="M1709">
        <v>665100</v>
      </c>
      <c r="N1709" t="s">
        <v>42</v>
      </c>
      <c r="O1709">
        <f>VLOOKUP(N1709,Sheet3!A:B,2,FALSE)</f>
        <v>10</v>
      </c>
      <c r="P1709" t="s">
        <v>245</v>
      </c>
      <c r="Q1709" t="s">
        <v>246</v>
      </c>
      <c r="S1709">
        <v>1</v>
      </c>
      <c r="T1709" t="s">
        <v>67</v>
      </c>
      <c r="U1709">
        <v>201363.63636400001</v>
      </c>
      <c r="V1709" s="2">
        <v>0</v>
      </c>
      <c r="W1709">
        <v>10</v>
      </c>
      <c r="X1709">
        <v>5</v>
      </c>
      <c r="Y1709" s="8">
        <v>20136.363636400001</v>
      </c>
      <c r="Z1709">
        <v>201363.63636400001</v>
      </c>
      <c r="AA1709" s="8">
        <v>201363.63636400001</v>
      </c>
      <c r="AB1709">
        <v>0</v>
      </c>
      <c r="AC1709">
        <v>0</v>
      </c>
      <c r="AD1709" s="8">
        <f t="shared" si="26"/>
        <v>221500.0000004</v>
      </c>
    </row>
    <row r="1710" spans="1:30" x14ac:dyDescent="0.25">
      <c r="A1710" s="1">
        <v>44774</v>
      </c>
      <c r="B1710" t="s">
        <v>39</v>
      </c>
      <c r="C1710" t="s">
        <v>2759</v>
      </c>
      <c r="D1710" t="s">
        <v>1608</v>
      </c>
      <c r="E1710">
        <f>VLOOKUP(C1710,customer!A:D,4,FALSE)</f>
        <v>16864</v>
      </c>
      <c r="F1710" t="s">
        <v>41</v>
      </c>
      <c r="H1710">
        <v>665100</v>
      </c>
      <c r="I1710">
        <v>0</v>
      </c>
      <c r="J1710" s="1">
        <v>44774</v>
      </c>
      <c r="K1710">
        <v>604636.36363599997</v>
      </c>
      <c r="L1710">
        <v>60463.636363999998</v>
      </c>
      <c r="M1710">
        <v>665100</v>
      </c>
      <c r="N1710" t="s">
        <v>42</v>
      </c>
      <c r="O1710">
        <f>VLOOKUP(N1710,Sheet3!A:B,2,FALSE)</f>
        <v>10</v>
      </c>
      <c r="P1710" t="s">
        <v>111</v>
      </c>
      <c r="Q1710" t="s">
        <v>112</v>
      </c>
      <c r="S1710">
        <v>1</v>
      </c>
      <c r="T1710" t="s">
        <v>67</v>
      </c>
      <c r="U1710">
        <v>201636.36363599999</v>
      </c>
      <c r="V1710" s="2">
        <v>0</v>
      </c>
      <c r="W1710">
        <v>10</v>
      </c>
      <c r="X1710">
        <v>5</v>
      </c>
      <c r="Y1710" s="8">
        <v>20163.636363599999</v>
      </c>
      <c r="Z1710">
        <v>201636.36363599999</v>
      </c>
      <c r="AA1710" s="8">
        <v>201636.36363599999</v>
      </c>
      <c r="AB1710">
        <v>0</v>
      </c>
      <c r="AC1710">
        <v>0</v>
      </c>
      <c r="AD1710" s="8">
        <f t="shared" si="26"/>
        <v>221799.9999996</v>
      </c>
    </row>
    <row r="1711" spans="1:30" x14ac:dyDescent="0.25">
      <c r="A1711" s="1">
        <v>44774</v>
      </c>
      <c r="B1711" t="s">
        <v>39</v>
      </c>
      <c r="C1711" t="s">
        <v>2759</v>
      </c>
      <c r="D1711" t="s">
        <v>1608</v>
      </c>
      <c r="E1711">
        <f>VLOOKUP(C1711,customer!A:D,4,FALSE)</f>
        <v>16864</v>
      </c>
      <c r="F1711" t="s">
        <v>41</v>
      </c>
      <c r="H1711">
        <v>665100</v>
      </c>
      <c r="I1711">
        <v>0</v>
      </c>
      <c r="J1711" s="1">
        <v>44774</v>
      </c>
      <c r="K1711">
        <v>604636.36363599997</v>
      </c>
      <c r="L1711">
        <v>60463.636363999998</v>
      </c>
      <c r="M1711">
        <v>665100</v>
      </c>
      <c r="N1711" t="s">
        <v>42</v>
      </c>
      <c r="O1711">
        <f>VLOOKUP(N1711,Sheet3!A:B,2,FALSE)</f>
        <v>10</v>
      </c>
      <c r="P1711" t="s">
        <v>89</v>
      </c>
      <c r="Q1711" t="s">
        <v>90</v>
      </c>
      <c r="S1711">
        <v>1</v>
      </c>
      <c r="T1711" t="s">
        <v>67</v>
      </c>
      <c r="U1711">
        <v>201636.36363599999</v>
      </c>
      <c r="V1711" s="2">
        <v>0</v>
      </c>
      <c r="W1711">
        <v>10</v>
      </c>
      <c r="X1711">
        <v>5</v>
      </c>
      <c r="Y1711" s="8">
        <v>20163.636363599999</v>
      </c>
      <c r="Z1711">
        <v>201636.36363599999</v>
      </c>
      <c r="AA1711" s="8">
        <v>201636.36363599999</v>
      </c>
      <c r="AB1711">
        <v>0</v>
      </c>
      <c r="AC1711">
        <v>0</v>
      </c>
      <c r="AD1711" s="8">
        <f t="shared" si="26"/>
        <v>221799.9999996</v>
      </c>
    </row>
    <row r="1712" spans="1:30" x14ac:dyDescent="0.25">
      <c r="A1712" s="1">
        <v>44774</v>
      </c>
      <c r="B1712" t="s">
        <v>39</v>
      </c>
      <c r="C1712" t="s">
        <v>2760</v>
      </c>
      <c r="D1712" t="s">
        <v>1238</v>
      </c>
      <c r="E1712">
        <f>VLOOKUP(C1712,customer!A:D,4,FALSE)</f>
        <v>10094</v>
      </c>
      <c r="F1712" t="s">
        <v>41</v>
      </c>
      <c r="H1712">
        <v>17100</v>
      </c>
      <c r="I1712">
        <v>0</v>
      </c>
      <c r="J1712" s="1">
        <v>44774</v>
      </c>
      <c r="K1712">
        <v>15545.454545000001</v>
      </c>
      <c r="L1712">
        <v>1554.5454549999999</v>
      </c>
      <c r="M1712">
        <v>17100</v>
      </c>
      <c r="N1712" t="s">
        <v>42</v>
      </c>
      <c r="O1712">
        <f>VLOOKUP(N1712,Sheet3!A:B,2,FALSE)</f>
        <v>10</v>
      </c>
      <c r="P1712" t="s">
        <v>657</v>
      </c>
      <c r="S1712">
        <v>1</v>
      </c>
      <c r="T1712" t="s">
        <v>304</v>
      </c>
      <c r="U1712">
        <v>15545.454545000001</v>
      </c>
      <c r="V1712" s="2">
        <v>0</v>
      </c>
      <c r="W1712">
        <v>10</v>
      </c>
      <c r="X1712">
        <v>5</v>
      </c>
      <c r="Y1712" s="8">
        <v>1554.5454545</v>
      </c>
      <c r="Z1712">
        <v>15545.454545000001</v>
      </c>
      <c r="AA1712" s="8">
        <v>15545.454545000001</v>
      </c>
      <c r="AB1712">
        <v>0</v>
      </c>
      <c r="AC1712">
        <v>0</v>
      </c>
      <c r="AD1712" s="8">
        <f t="shared" si="26"/>
        <v>17099.9999995</v>
      </c>
    </row>
    <row r="1713" spans="1:30" x14ac:dyDescent="0.25">
      <c r="A1713" s="1">
        <v>44774</v>
      </c>
      <c r="B1713" t="s">
        <v>39</v>
      </c>
      <c r="C1713" t="s">
        <v>2761</v>
      </c>
      <c r="D1713" t="s">
        <v>1724</v>
      </c>
      <c r="E1713">
        <f>VLOOKUP(C1713,customer!A:D,4,FALSE)</f>
        <v>12290</v>
      </c>
      <c r="F1713" t="s">
        <v>41</v>
      </c>
      <c r="H1713">
        <v>221800</v>
      </c>
      <c r="I1713">
        <v>0</v>
      </c>
      <c r="J1713" s="1">
        <v>44774</v>
      </c>
      <c r="K1713">
        <v>201636.36363599999</v>
      </c>
      <c r="L1713">
        <v>20163.636364000002</v>
      </c>
      <c r="M1713">
        <v>221800</v>
      </c>
      <c r="N1713" t="s">
        <v>42</v>
      </c>
      <c r="O1713">
        <f>VLOOKUP(N1713,Sheet3!A:B,2,FALSE)</f>
        <v>10</v>
      </c>
      <c r="P1713" t="s">
        <v>113</v>
      </c>
      <c r="Q1713" t="s">
        <v>114</v>
      </c>
      <c r="S1713">
        <v>1</v>
      </c>
      <c r="T1713" t="s">
        <v>67</v>
      </c>
      <c r="U1713">
        <v>201636.36363599999</v>
      </c>
      <c r="V1713" s="2">
        <v>0</v>
      </c>
      <c r="W1713">
        <v>10</v>
      </c>
      <c r="X1713">
        <v>5</v>
      </c>
      <c r="Y1713" s="8">
        <v>20163.636363599999</v>
      </c>
      <c r="Z1713">
        <v>201636.36363599999</v>
      </c>
      <c r="AA1713" s="8">
        <v>201636.36363599999</v>
      </c>
      <c r="AB1713">
        <v>0</v>
      </c>
      <c r="AC1713">
        <v>0</v>
      </c>
      <c r="AD1713" s="8">
        <f t="shared" si="26"/>
        <v>221799.9999996</v>
      </c>
    </row>
    <row r="1714" spans="1:30" x14ac:dyDescent="0.25">
      <c r="A1714" s="1">
        <v>44774</v>
      </c>
      <c r="B1714" t="s">
        <v>39</v>
      </c>
      <c r="C1714" t="s">
        <v>2762</v>
      </c>
      <c r="D1714" t="s">
        <v>2763</v>
      </c>
      <c r="E1714">
        <f>VLOOKUP(C1714,customer!A:D,4,FALSE)</f>
        <v>14731</v>
      </c>
      <c r="F1714" t="s">
        <v>41</v>
      </c>
      <c r="H1714">
        <v>221800</v>
      </c>
      <c r="I1714">
        <v>0</v>
      </c>
      <c r="J1714" s="1">
        <v>44774</v>
      </c>
      <c r="K1714">
        <v>201636.36363599999</v>
      </c>
      <c r="L1714">
        <v>20163.636364000002</v>
      </c>
      <c r="M1714">
        <v>221800</v>
      </c>
      <c r="N1714" t="s">
        <v>42</v>
      </c>
      <c r="O1714">
        <f>VLOOKUP(N1714,Sheet3!A:B,2,FALSE)</f>
        <v>10</v>
      </c>
      <c r="P1714" t="s">
        <v>113</v>
      </c>
      <c r="Q1714" t="s">
        <v>114</v>
      </c>
      <c r="S1714">
        <v>1</v>
      </c>
      <c r="T1714" t="s">
        <v>67</v>
      </c>
      <c r="U1714">
        <v>201636.36363599999</v>
      </c>
      <c r="V1714" s="2">
        <v>0</v>
      </c>
      <c r="W1714">
        <v>10</v>
      </c>
      <c r="X1714">
        <v>5</v>
      </c>
      <c r="Y1714" s="8">
        <v>20163.636363599999</v>
      </c>
      <c r="Z1714">
        <v>201636.36363599999</v>
      </c>
      <c r="AA1714" s="8">
        <v>201636.36363599999</v>
      </c>
      <c r="AB1714">
        <v>0</v>
      </c>
      <c r="AC1714">
        <v>0</v>
      </c>
      <c r="AD1714" s="8">
        <f t="shared" si="26"/>
        <v>221799.9999996</v>
      </c>
    </row>
    <row r="1715" spans="1:30" x14ac:dyDescent="0.25">
      <c r="A1715" s="1">
        <v>44774</v>
      </c>
      <c r="B1715" t="s">
        <v>39</v>
      </c>
      <c r="C1715" t="s">
        <v>2765</v>
      </c>
      <c r="D1715" t="s">
        <v>2766</v>
      </c>
      <c r="E1715">
        <f>VLOOKUP(C1715,customer!A:D,4,FALSE)</f>
        <v>2179</v>
      </c>
      <c r="F1715" t="s">
        <v>41</v>
      </c>
      <c r="H1715">
        <v>221800</v>
      </c>
      <c r="I1715">
        <v>0</v>
      </c>
      <c r="J1715" s="1">
        <v>44774</v>
      </c>
      <c r="K1715">
        <v>201636.36363599999</v>
      </c>
      <c r="L1715">
        <v>20163.636364000002</v>
      </c>
      <c r="M1715">
        <v>221800</v>
      </c>
      <c r="N1715" t="s">
        <v>42</v>
      </c>
      <c r="O1715">
        <f>VLOOKUP(N1715,Sheet3!A:B,2,FALSE)</f>
        <v>10</v>
      </c>
      <c r="P1715" t="s">
        <v>75</v>
      </c>
      <c r="Q1715" t="s">
        <v>76</v>
      </c>
      <c r="S1715">
        <v>1</v>
      </c>
      <c r="T1715" t="s">
        <v>67</v>
      </c>
      <c r="U1715">
        <v>201636.36363599999</v>
      </c>
      <c r="V1715" s="2">
        <v>0</v>
      </c>
      <c r="W1715">
        <v>10</v>
      </c>
      <c r="X1715">
        <v>5</v>
      </c>
      <c r="Y1715" s="8">
        <v>20163.636363599999</v>
      </c>
      <c r="Z1715">
        <v>201636.36363599999</v>
      </c>
      <c r="AA1715" s="8">
        <v>201636.36363599999</v>
      </c>
      <c r="AB1715">
        <v>0</v>
      </c>
      <c r="AC1715">
        <v>0</v>
      </c>
      <c r="AD1715" s="8">
        <f t="shared" si="26"/>
        <v>221799.9999996</v>
      </c>
    </row>
    <row r="1716" spans="1:30" x14ac:dyDescent="0.25">
      <c r="A1716" s="1">
        <v>44774</v>
      </c>
      <c r="B1716" t="s">
        <v>39</v>
      </c>
      <c r="C1716" t="s">
        <v>2768</v>
      </c>
      <c r="D1716" t="s">
        <v>2126</v>
      </c>
      <c r="E1716">
        <f>VLOOKUP(C1716,customer!A:D,4,FALSE)</f>
        <v>5244</v>
      </c>
      <c r="F1716" t="s">
        <v>41</v>
      </c>
      <c r="H1716">
        <v>221800</v>
      </c>
      <c r="I1716">
        <v>0</v>
      </c>
      <c r="J1716" s="1">
        <v>44774</v>
      </c>
      <c r="K1716">
        <v>201636.36363599999</v>
      </c>
      <c r="L1716">
        <v>20163.636364000002</v>
      </c>
      <c r="M1716">
        <v>221800</v>
      </c>
      <c r="N1716" t="s">
        <v>42</v>
      </c>
      <c r="O1716">
        <f>VLOOKUP(N1716,Sheet3!A:B,2,FALSE)</f>
        <v>10</v>
      </c>
      <c r="P1716" t="s">
        <v>89</v>
      </c>
      <c r="Q1716" t="s">
        <v>90</v>
      </c>
      <c r="S1716">
        <v>1</v>
      </c>
      <c r="T1716" t="s">
        <v>67</v>
      </c>
      <c r="U1716">
        <v>201636.36363599999</v>
      </c>
      <c r="V1716" s="2">
        <v>0</v>
      </c>
      <c r="W1716">
        <v>10</v>
      </c>
      <c r="X1716">
        <v>5</v>
      </c>
      <c r="Y1716" s="8">
        <v>20163.636363599999</v>
      </c>
      <c r="Z1716">
        <v>201636.36363599999</v>
      </c>
      <c r="AA1716" s="8">
        <v>201636.36363599999</v>
      </c>
      <c r="AB1716">
        <v>0</v>
      </c>
      <c r="AC1716">
        <v>0</v>
      </c>
      <c r="AD1716" s="8">
        <f t="shared" si="26"/>
        <v>221799.9999996</v>
      </c>
    </row>
    <row r="1717" spans="1:30" x14ac:dyDescent="0.25">
      <c r="A1717" s="1">
        <v>44774</v>
      </c>
      <c r="B1717" t="s">
        <v>39</v>
      </c>
      <c r="C1717" t="s">
        <v>2769</v>
      </c>
      <c r="D1717" t="s">
        <v>2770</v>
      </c>
      <c r="E1717">
        <f>VLOOKUP(C1717,customer!A:D,4,FALSE)</f>
        <v>7623</v>
      </c>
      <c r="F1717" t="s">
        <v>41</v>
      </c>
      <c r="H1717">
        <v>90000.000002000001</v>
      </c>
      <c r="I1717">
        <v>0</v>
      </c>
      <c r="J1717" s="1">
        <v>44774</v>
      </c>
      <c r="K1717">
        <v>81818.181819999998</v>
      </c>
      <c r="L1717">
        <v>8181.818182</v>
      </c>
      <c r="M1717">
        <v>90000.000002000001</v>
      </c>
      <c r="N1717" t="s">
        <v>42</v>
      </c>
      <c r="O1717">
        <f>VLOOKUP(N1717,Sheet3!A:B,2,FALSE)</f>
        <v>10</v>
      </c>
      <c r="P1717" t="s">
        <v>89</v>
      </c>
      <c r="Q1717" t="s">
        <v>90</v>
      </c>
      <c r="S1717">
        <v>10</v>
      </c>
      <c r="T1717" t="s">
        <v>238</v>
      </c>
      <c r="U1717">
        <v>8181.818182</v>
      </c>
      <c r="V1717" s="2">
        <v>0</v>
      </c>
      <c r="W1717">
        <v>10</v>
      </c>
      <c r="X1717">
        <v>5</v>
      </c>
      <c r="Y1717" s="8">
        <v>8181.818182</v>
      </c>
      <c r="Z1717">
        <v>81818.181819999998</v>
      </c>
      <c r="AA1717" s="8">
        <v>81818.181819999998</v>
      </c>
      <c r="AB1717">
        <v>0</v>
      </c>
      <c r="AC1717">
        <v>0</v>
      </c>
      <c r="AD1717" s="8">
        <f t="shared" si="26"/>
        <v>90000.000002000001</v>
      </c>
    </row>
    <row r="1718" spans="1:30" x14ac:dyDescent="0.25">
      <c r="A1718" s="1">
        <v>44774</v>
      </c>
      <c r="B1718" t="s">
        <v>39</v>
      </c>
      <c r="C1718" t="s">
        <v>2772</v>
      </c>
      <c r="D1718" t="s">
        <v>2773</v>
      </c>
      <c r="E1718">
        <f>VLOOKUP(C1718,customer!A:D,4,FALSE)</f>
        <v>44538</v>
      </c>
      <c r="F1718" t="s">
        <v>41</v>
      </c>
      <c r="H1718">
        <v>215000.00000100001</v>
      </c>
      <c r="I1718">
        <v>0</v>
      </c>
      <c r="J1718" s="1">
        <v>44774</v>
      </c>
      <c r="K1718">
        <v>195454.54545500001</v>
      </c>
      <c r="L1718">
        <v>19545.454546000001</v>
      </c>
      <c r="M1718">
        <v>215000.00000100001</v>
      </c>
      <c r="N1718" t="s">
        <v>42</v>
      </c>
      <c r="O1718">
        <f>VLOOKUP(N1718,Sheet3!A:B,2,FALSE)</f>
        <v>10</v>
      </c>
      <c r="P1718" t="s">
        <v>2774</v>
      </c>
      <c r="S1718">
        <v>1</v>
      </c>
      <c r="T1718" t="s">
        <v>67</v>
      </c>
      <c r="U1718">
        <v>195454.54545500001</v>
      </c>
      <c r="V1718" s="2">
        <v>0</v>
      </c>
      <c r="W1718">
        <v>10</v>
      </c>
      <c r="X1718">
        <v>5</v>
      </c>
      <c r="Y1718" s="8">
        <v>19545.454545500001</v>
      </c>
      <c r="Z1718">
        <v>195454.54545500001</v>
      </c>
      <c r="AA1718" s="8">
        <v>195454.54545500001</v>
      </c>
      <c r="AB1718">
        <v>0</v>
      </c>
      <c r="AC1718">
        <v>0</v>
      </c>
      <c r="AD1718" s="8">
        <f t="shared" si="26"/>
        <v>215000.0000005</v>
      </c>
    </row>
    <row r="1719" spans="1:30" x14ac:dyDescent="0.25">
      <c r="A1719" s="1">
        <v>44774</v>
      </c>
      <c r="B1719" t="s">
        <v>39</v>
      </c>
      <c r="C1719" t="s">
        <v>2776</v>
      </c>
      <c r="D1719" t="s">
        <v>2012</v>
      </c>
      <c r="E1719">
        <f>VLOOKUP(C1719,customer!A:D,4,FALSE)</f>
        <v>54832</v>
      </c>
      <c r="F1719" t="s">
        <v>41</v>
      </c>
      <c r="H1719">
        <v>221800</v>
      </c>
      <c r="I1719">
        <v>0</v>
      </c>
      <c r="J1719" s="1">
        <v>44774</v>
      </c>
      <c r="K1719">
        <v>201636.36363599999</v>
      </c>
      <c r="L1719">
        <v>20163.636364000002</v>
      </c>
      <c r="M1719">
        <v>221800</v>
      </c>
      <c r="N1719" t="s">
        <v>42</v>
      </c>
      <c r="O1719">
        <f>VLOOKUP(N1719,Sheet3!A:B,2,FALSE)</f>
        <v>10</v>
      </c>
      <c r="P1719" t="s">
        <v>113</v>
      </c>
      <c r="Q1719" t="s">
        <v>114</v>
      </c>
      <c r="S1719">
        <v>1</v>
      </c>
      <c r="T1719" t="s">
        <v>67</v>
      </c>
      <c r="U1719">
        <v>201636.36363599999</v>
      </c>
      <c r="V1719" s="2">
        <v>0</v>
      </c>
      <c r="W1719">
        <v>10</v>
      </c>
      <c r="X1719">
        <v>5</v>
      </c>
      <c r="Y1719" s="8">
        <v>20163.636363599999</v>
      </c>
      <c r="Z1719">
        <v>201636.36363599999</v>
      </c>
      <c r="AA1719" s="8">
        <v>201636.36363599999</v>
      </c>
      <c r="AB1719">
        <v>0</v>
      </c>
      <c r="AC1719">
        <v>0</v>
      </c>
      <c r="AD1719" s="8">
        <f t="shared" si="26"/>
        <v>221799.9999996</v>
      </c>
    </row>
    <row r="1720" spans="1:30" x14ac:dyDescent="0.25">
      <c r="A1720" s="1">
        <v>44774</v>
      </c>
      <c r="B1720" t="s">
        <v>39</v>
      </c>
      <c r="C1720" t="s">
        <v>2777</v>
      </c>
      <c r="D1720" t="s">
        <v>2778</v>
      </c>
      <c r="E1720">
        <f>VLOOKUP(C1720,customer!A:D,4,FALSE)</f>
        <v>98671</v>
      </c>
      <c r="F1720" t="s">
        <v>41</v>
      </c>
      <c r="H1720">
        <v>88400.000002000001</v>
      </c>
      <c r="I1720">
        <v>0</v>
      </c>
      <c r="J1720" s="1">
        <v>44774</v>
      </c>
      <c r="K1720">
        <v>80363.636364999998</v>
      </c>
      <c r="L1720">
        <v>8036.3636370000004</v>
      </c>
      <c r="M1720">
        <v>88400.000002000001</v>
      </c>
      <c r="N1720" t="s">
        <v>42</v>
      </c>
      <c r="O1720">
        <f>VLOOKUP(N1720,Sheet3!A:B,2,FALSE)</f>
        <v>10</v>
      </c>
      <c r="P1720" t="s">
        <v>465</v>
      </c>
      <c r="S1720">
        <v>1</v>
      </c>
      <c r="T1720" t="s">
        <v>67</v>
      </c>
      <c r="U1720">
        <v>17000</v>
      </c>
      <c r="V1720" s="2">
        <v>0</v>
      </c>
      <c r="W1720">
        <v>10</v>
      </c>
      <c r="X1720">
        <v>5</v>
      </c>
      <c r="Y1720" s="8">
        <v>1700</v>
      </c>
      <c r="Z1720">
        <v>17000</v>
      </c>
      <c r="AA1720" s="8">
        <v>17000</v>
      </c>
      <c r="AB1720">
        <v>0</v>
      </c>
      <c r="AC1720">
        <v>0</v>
      </c>
      <c r="AD1720" s="8">
        <f t="shared" si="26"/>
        <v>18700</v>
      </c>
    </row>
    <row r="1721" spans="1:30" x14ac:dyDescent="0.25">
      <c r="A1721" s="1">
        <v>44774</v>
      </c>
      <c r="B1721" t="s">
        <v>39</v>
      </c>
      <c r="C1721" t="s">
        <v>2777</v>
      </c>
      <c r="D1721" t="s">
        <v>2778</v>
      </c>
      <c r="E1721">
        <f>VLOOKUP(C1721,customer!A:D,4,FALSE)</f>
        <v>98671</v>
      </c>
      <c r="F1721" t="s">
        <v>41</v>
      </c>
      <c r="H1721">
        <v>88400.000002000001</v>
      </c>
      <c r="I1721">
        <v>0</v>
      </c>
      <c r="J1721" s="1">
        <v>44774</v>
      </c>
      <c r="K1721">
        <v>80363.636364999998</v>
      </c>
      <c r="L1721">
        <v>8036.3636370000004</v>
      </c>
      <c r="M1721">
        <v>88400.000002000001</v>
      </c>
      <c r="N1721" t="s">
        <v>42</v>
      </c>
      <c r="O1721">
        <f>VLOOKUP(N1721,Sheet3!A:B,2,FALSE)</f>
        <v>10</v>
      </c>
      <c r="P1721" t="s">
        <v>373</v>
      </c>
      <c r="S1721">
        <v>1</v>
      </c>
      <c r="T1721" t="s">
        <v>67</v>
      </c>
      <c r="U1721">
        <v>15454.545454999999</v>
      </c>
      <c r="V1721" s="2">
        <v>0</v>
      </c>
      <c r="W1721">
        <v>10</v>
      </c>
      <c r="X1721">
        <v>5</v>
      </c>
      <c r="Y1721" s="8">
        <v>1545.4545455</v>
      </c>
      <c r="Z1721">
        <v>15454.545454999999</v>
      </c>
      <c r="AA1721" s="8">
        <v>15454.545454999999</v>
      </c>
      <c r="AB1721">
        <v>0</v>
      </c>
      <c r="AC1721">
        <v>0</v>
      </c>
      <c r="AD1721" s="8">
        <f t="shared" si="26"/>
        <v>17000.0000005</v>
      </c>
    </row>
    <row r="1722" spans="1:30" x14ac:dyDescent="0.25">
      <c r="A1722" s="1">
        <v>44774</v>
      </c>
      <c r="B1722" t="s">
        <v>39</v>
      </c>
      <c r="C1722" t="s">
        <v>2777</v>
      </c>
      <c r="D1722" t="s">
        <v>2778</v>
      </c>
      <c r="E1722">
        <f>VLOOKUP(C1722,customer!A:D,4,FALSE)</f>
        <v>98671</v>
      </c>
      <c r="F1722" t="s">
        <v>41</v>
      </c>
      <c r="H1722">
        <v>88400.000002000001</v>
      </c>
      <c r="I1722">
        <v>0</v>
      </c>
      <c r="J1722" s="1">
        <v>44774</v>
      </c>
      <c r="K1722">
        <v>80363.636364999998</v>
      </c>
      <c r="L1722">
        <v>8036.3636370000004</v>
      </c>
      <c r="M1722">
        <v>88400.000002000001</v>
      </c>
      <c r="N1722" t="s">
        <v>42</v>
      </c>
      <c r="O1722">
        <f>VLOOKUP(N1722,Sheet3!A:B,2,FALSE)</f>
        <v>10</v>
      </c>
      <c r="P1722" t="s">
        <v>375</v>
      </c>
      <c r="S1722">
        <v>1</v>
      </c>
      <c r="T1722" t="s">
        <v>67</v>
      </c>
      <c r="U1722">
        <v>15454.545454999999</v>
      </c>
      <c r="V1722" s="2">
        <v>0</v>
      </c>
      <c r="W1722">
        <v>10</v>
      </c>
      <c r="X1722">
        <v>5</v>
      </c>
      <c r="Y1722" s="8">
        <v>1545.4545455</v>
      </c>
      <c r="Z1722">
        <v>15454.545454999999</v>
      </c>
      <c r="AA1722" s="8">
        <v>15454.545454999999</v>
      </c>
      <c r="AB1722">
        <v>0</v>
      </c>
      <c r="AC1722">
        <v>0</v>
      </c>
      <c r="AD1722" s="8">
        <f t="shared" si="26"/>
        <v>17000.0000005</v>
      </c>
    </row>
    <row r="1723" spans="1:30" x14ac:dyDescent="0.25">
      <c r="A1723" s="1">
        <v>44774</v>
      </c>
      <c r="B1723" t="s">
        <v>39</v>
      </c>
      <c r="C1723" t="s">
        <v>2777</v>
      </c>
      <c r="D1723" t="s">
        <v>2778</v>
      </c>
      <c r="E1723">
        <f>VLOOKUP(C1723,customer!A:D,4,FALSE)</f>
        <v>98671</v>
      </c>
      <c r="F1723" t="s">
        <v>41</v>
      </c>
      <c r="H1723">
        <v>88400.000002000001</v>
      </c>
      <c r="I1723">
        <v>0</v>
      </c>
      <c r="J1723" s="1">
        <v>44774</v>
      </c>
      <c r="K1723">
        <v>80363.636364999998</v>
      </c>
      <c r="L1723">
        <v>8036.3636370000004</v>
      </c>
      <c r="M1723">
        <v>88400.000002000001</v>
      </c>
      <c r="N1723" t="s">
        <v>42</v>
      </c>
      <c r="O1723">
        <f>VLOOKUP(N1723,Sheet3!A:B,2,FALSE)</f>
        <v>10</v>
      </c>
      <c r="P1723" t="s">
        <v>317</v>
      </c>
      <c r="S1723">
        <v>1</v>
      </c>
      <c r="T1723" t="s">
        <v>67</v>
      </c>
      <c r="U1723">
        <v>15454.545454999999</v>
      </c>
      <c r="V1723" s="2">
        <v>0</v>
      </c>
      <c r="W1723">
        <v>10</v>
      </c>
      <c r="X1723">
        <v>5</v>
      </c>
      <c r="Y1723" s="8">
        <v>1545.4545455</v>
      </c>
      <c r="Z1723">
        <v>15454.545454999999</v>
      </c>
      <c r="AA1723" s="8">
        <v>15454.545454999999</v>
      </c>
      <c r="AB1723">
        <v>0</v>
      </c>
      <c r="AC1723">
        <v>0</v>
      </c>
      <c r="AD1723" s="8">
        <f t="shared" si="26"/>
        <v>17000.0000005</v>
      </c>
    </row>
    <row r="1724" spans="1:30" x14ac:dyDescent="0.25">
      <c r="A1724" s="1">
        <v>44774</v>
      </c>
      <c r="B1724" t="s">
        <v>39</v>
      </c>
      <c r="C1724" t="s">
        <v>2777</v>
      </c>
      <c r="D1724" t="s">
        <v>2778</v>
      </c>
      <c r="E1724">
        <f>VLOOKUP(C1724,customer!A:D,4,FALSE)</f>
        <v>98671</v>
      </c>
      <c r="F1724" t="s">
        <v>41</v>
      </c>
      <c r="H1724">
        <v>88400.000002000001</v>
      </c>
      <c r="I1724">
        <v>0</v>
      </c>
      <c r="J1724" s="1">
        <v>44774</v>
      </c>
      <c r="K1724">
        <v>80363.636364999998</v>
      </c>
      <c r="L1724">
        <v>8036.3636370000004</v>
      </c>
      <c r="M1724">
        <v>88400.000002000001</v>
      </c>
      <c r="N1724" t="s">
        <v>42</v>
      </c>
      <c r="O1724">
        <f>VLOOKUP(N1724,Sheet3!A:B,2,FALSE)</f>
        <v>10</v>
      </c>
      <c r="P1724" t="s">
        <v>300</v>
      </c>
      <c r="S1724">
        <v>1</v>
      </c>
      <c r="T1724" t="s">
        <v>67</v>
      </c>
      <c r="U1724">
        <v>17000</v>
      </c>
      <c r="V1724" s="2">
        <v>0</v>
      </c>
      <c r="W1724">
        <v>10</v>
      </c>
      <c r="X1724">
        <v>5</v>
      </c>
      <c r="Y1724" s="8">
        <v>1700</v>
      </c>
      <c r="Z1724">
        <v>17000</v>
      </c>
      <c r="AA1724" s="8">
        <v>17000</v>
      </c>
      <c r="AB1724">
        <v>0</v>
      </c>
      <c r="AC1724">
        <v>0</v>
      </c>
      <c r="AD1724" s="8">
        <f t="shared" si="26"/>
        <v>18700</v>
      </c>
    </row>
    <row r="1725" spans="1:30" x14ac:dyDescent="0.25">
      <c r="A1725" s="1">
        <v>44774</v>
      </c>
      <c r="B1725" t="s">
        <v>39</v>
      </c>
      <c r="C1725" t="s">
        <v>2780</v>
      </c>
      <c r="D1725" t="s">
        <v>688</v>
      </c>
      <c r="E1725">
        <f>VLOOKUP(C1725,customer!A:D,4,FALSE)</f>
        <v>9484</v>
      </c>
      <c r="F1725" t="s">
        <v>41</v>
      </c>
      <c r="H1725">
        <v>304000.00000100001</v>
      </c>
      <c r="I1725">
        <v>0</v>
      </c>
      <c r="J1725" s="1">
        <v>44774</v>
      </c>
      <c r="K1725">
        <v>284454.54545500001</v>
      </c>
      <c r="L1725">
        <v>19545.454546000001</v>
      </c>
      <c r="M1725">
        <v>304000.00000100001</v>
      </c>
      <c r="N1725" t="s">
        <v>42</v>
      </c>
      <c r="O1725">
        <f>VLOOKUP(N1725,Sheet3!A:B,2,FALSE)</f>
        <v>10</v>
      </c>
      <c r="P1725" t="s">
        <v>2774</v>
      </c>
      <c r="S1725">
        <v>1</v>
      </c>
      <c r="T1725" t="s">
        <v>67</v>
      </c>
      <c r="U1725">
        <v>195454.54545500001</v>
      </c>
      <c r="V1725" s="2">
        <v>0</v>
      </c>
      <c r="W1725">
        <v>10</v>
      </c>
      <c r="X1725">
        <v>5</v>
      </c>
      <c r="Y1725" s="8">
        <v>19545.454545500001</v>
      </c>
      <c r="Z1725">
        <v>195454.54545500001</v>
      </c>
      <c r="AA1725" s="8">
        <v>195454.54545500001</v>
      </c>
      <c r="AB1725">
        <v>0</v>
      </c>
      <c r="AC1725">
        <v>0</v>
      </c>
      <c r="AD1725" s="8">
        <f t="shared" si="26"/>
        <v>215000.0000005</v>
      </c>
    </row>
    <row r="1726" spans="1:30" x14ac:dyDescent="0.25">
      <c r="A1726" s="1">
        <v>44774</v>
      </c>
      <c r="B1726" t="s">
        <v>39</v>
      </c>
      <c r="C1726" t="s">
        <v>2780</v>
      </c>
      <c r="D1726" t="s">
        <v>688</v>
      </c>
      <c r="E1726">
        <f>VLOOKUP(C1726,customer!A:D,4,FALSE)</f>
        <v>9484</v>
      </c>
      <c r="F1726" t="s">
        <v>41</v>
      </c>
      <c r="H1726">
        <v>304000.00000100001</v>
      </c>
      <c r="I1726">
        <v>0</v>
      </c>
      <c r="J1726" s="1">
        <v>44774</v>
      </c>
      <c r="K1726">
        <v>284454.54545500001</v>
      </c>
      <c r="L1726">
        <v>19545.454546000001</v>
      </c>
      <c r="M1726">
        <v>304000.00000100001</v>
      </c>
      <c r="N1726" t="s">
        <v>42</v>
      </c>
      <c r="O1726">
        <f>VLOOKUP(N1726,Sheet3!A:B,2,FALSE)</f>
        <v>10</v>
      </c>
      <c r="P1726" t="s">
        <v>1003</v>
      </c>
      <c r="S1726">
        <v>2</v>
      </c>
      <c r="T1726" t="s">
        <v>218</v>
      </c>
      <c r="U1726">
        <v>44500</v>
      </c>
      <c r="V1726" s="2">
        <v>0</v>
      </c>
      <c r="Y1726" s="8">
        <v>0</v>
      </c>
      <c r="Z1726">
        <v>89000</v>
      </c>
      <c r="AA1726" s="8">
        <v>89000</v>
      </c>
      <c r="AB1726">
        <v>0</v>
      </c>
      <c r="AC1726">
        <v>0</v>
      </c>
      <c r="AD1726" s="8">
        <f t="shared" si="26"/>
        <v>89000</v>
      </c>
    </row>
    <row r="1727" spans="1:30" x14ac:dyDescent="0.25">
      <c r="A1727" s="1">
        <v>44774</v>
      </c>
      <c r="B1727" t="s">
        <v>39</v>
      </c>
      <c r="C1727" t="s">
        <v>2782</v>
      </c>
      <c r="D1727" t="s">
        <v>1305</v>
      </c>
      <c r="E1727">
        <f>VLOOKUP(C1727,customer!A:D,4,FALSE)</f>
        <v>8429</v>
      </c>
      <c r="F1727" t="s">
        <v>41</v>
      </c>
      <c r="H1727">
        <v>221800</v>
      </c>
      <c r="I1727">
        <v>0</v>
      </c>
      <c r="J1727" s="1">
        <v>44774</v>
      </c>
      <c r="K1727">
        <v>201636.36363599999</v>
      </c>
      <c r="L1727">
        <v>20163.636364000002</v>
      </c>
      <c r="M1727">
        <v>221800</v>
      </c>
      <c r="N1727" t="s">
        <v>42</v>
      </c>
      <c r="O1727">
        <f>VLOOKUP(N1727,Sheet3!A:B,2,FALSE)</f>
        <v>10</v>
      </c>
      <c r="P1727" t="s">
        <v>102</v>
      </c>
      <c r="Q1727" t="s">
        <v>103</v>
      </c>
      <c r="S1727">
        <v>1</v>
      </c>
      <c r="T1727" t="s">
        <v>67</v>
      </c>
      <c r="U1727">
        <v>201636.36363599999</v>
      </c>
      <c r="V1727" s="2">
        <v>0</v>
      </c>
      <c r="W1727">
        <v>10</v>
      </c>
      <c r="X1727">
        <v>5</v>
      </c>
      <c r="Y1727" s="8">
        <v>20163.636363599999</v>
      </c>
      <c r="Z1727">
        <v>201636.36363599999</v>
      </c>
      <c r="AA1727" s="8">
        <v>201636.36363599999</v>
      </c>
      <c r="AB1727">
        <v>0</v>
      </c>
      <c r="AC1727">
        <v>0</v>
      </c>
      <c r="AD1727" s="8">
        <f t="shared" si="26"/>
        <v>221799.9999996</v>
      </c>
    </row>
    <row r="1728" spans="1:30" x14ac:dyDescent="0.25">
      <c r="A1728" s="1">
        <v>44774</v>
      </c>
      <c r="B1728" t="s">
        <v>39</v>
      </c>
      <c r="C1728" t="s">
        <v>2783</v>
      </c>
      <c r="D1728" t="s">
        <v>1792</v>
      </c>
      <c r="E1728">
        <f>VLOOKUP(C1728,customer!A:D,4,FALSE)</f>
        <v>9139</v>
      </c>
      <c r="F1728" t="s">
        <v>41</v>
      </c>
      <c r="H1728">
        <v>1330799.999998</v>
      </c>
      <c r="I1728">
        <v>0</v>
      </c>
      <c r="J1728" s="1">
        <v>44774</v>
      </c>
      <c r="K1728">
        <v>1209818.181816</v>
      </c>
      <c r="L1728">
        <v>120981.818182</v>
      </c>
      <c r="M1728">
        <v>1330799.999998</v>
      </c>
      <c r="N1728" t="s">
        <v>42</v>
      </c>
      <c r="O1728">
        <f>VLOOKUP(N1728,Sheet3!A:B,2,FALSE)</f>
        <v>10</v>
      </c>
      <c r="P1728" t="s">
        <v>87</v>
      </c>
      <c r="Q1728" t="s">
        <v>88</v>
      </c>
      <c r="S1728">
        <v>1</v>
      </c>
      <c r="T1728" t="s">
        <v>67</v>
      </c>
      <c r="U1728">
        <v>201636.36363599999</v>
      </c>
      <c r="V1728" s="2">
        <v>0</v>
      </c>
      <c r="W1728">
        <v>10</v>
      </c>
      <c r="X1728">
        <v>5</v>
      </c>
      <c r="Y1728" s="8">
        <v>20163.636363599999</v>
      </c>
      <c r="Z1728">
        <v>201636.36363599999</v>
      </c>
      <c r="AA1728" s="8">
        <v>201636.36363599999</v>
      </c>
      <c r="AB1728">
        <v>0</v>
      </c>
      <c r="AC1728">
        <v>0</v>
      </c>
      <c r="AD1728" s="8">
        <f t="shared" si="26"/>
        <v>221799.9999996</v>
      </c>
    </row>
    <row r="1729" spans="1:30" x14ac:dyDescent="0.25">
      <c r="A1729" s="1">
        <v>44774</v>
      </c>
      <c r="B1729" t="s">
        <v>39</v>
      </c>
      <c r="C1729" t="s">
        <v>2783</v>
      </c>
      <c r="D1729" t="s">
        <v>1792</v>
      </c>
      <c r="E1729">
        <f>VLOOKUP(C1729,customer!A:D,4,FALSE)</f>
        <v>9139</v>
      </c>
      <c r="F1729" t="s">
        <v>41</v>
      </c>
      <c r="H1729">
        <v>1330799.999998</v>
      </c>
      <c r="I1729">
        <v>0</v>
      </c>
      <c r="J1729" s="1">
        <v>44774</v>
      </c>
      <c r="K1729">
        <v>1209818.181816</v>
      </c>
      <c r="L1729">
        <v>120981.818182</v>
      </c>
      <c r="M1729">
        <v>1330799.999998</v>
      </c>
      <c r="N1729" t="s">
        <v>42</v>
      </c>
      <c r="O1729">
        <f>VLOOKUP(N1729,Sheet3!A:B,2,FALSE)</f>
        <v>10</v>
      </c>
      <c r="P1729" t="s">
        <v>89</v>
      </c>
      <c r="Q1729" t="s">
        <v>90</v>
      </c>
      <c r="S1729">
        <v>1</v>
      </c>
      <c r="T1729" t="s">
        <v>67</v>
      </c>
      <c r="U1729">
        <v>201636.36363599999</v>
      </c>
      <c r="V1729" s="2">
        <v>0</v>
      </c>
      <c r="W1729">
        <v>10</v>
      </c>
      <c r="X1729">
        <v>5</v>
      </c>
      <c r="Y1729" s="8">
        <v>20163.636363599999</v>
      </c>
      <c r="Z1729">
        <v>201636.36363599999</v>
      </c>
      <c r="AA1729" s="8">
        <v>201636.36363599999</v>
      </c>
      <c r="AB1729">
        <v>0</v>
      </c>
      <c r="AC1729">
        <v>0</v>
      </c>
      <c r="AD1729" s="8">
        <f t="shared" si="26"/>
        <v>221799.9999996</v>
      </c>
    </row>
    <row r="1730" spans="1:30" x14ac:dyDescent="0.25">
      <c r="A1730" s="1">
        <v>44774</v>
      </c>
      <c r="B1730" t="s">
        <v>39</v>
      </c>
      <c r="C1730" t="s">
        <v>2783</v>
      </c>
      <c r="D1730" t="s">
        <v>1792</v>
      </c>
      <c r="E1730">
        <f>VLOOKUP(C1730,customer!A:D,4,FALSE)</f>
        <v>9139</v>
      </c>
      <c r="F1730" t="s">
        <v>41</v>
      </c>
      <c r="H1730">
        <v>1330799.999998</v>
      </c>
      <c r="I1730">
        <v>0</v>
      </c>
      <c r="J1730" s="1">
        <v>44774</v>
      </c>
      <c r="K1730">
        <v>1209818.181816</v>
      </c>
      <c r="L1730">
        <v>120981.818182</v>
      </c>
      <c r="M1730">
        <v>1330799.999998</v>
      </c>
      <c r="N1730" t="s">
        <v>42</v>
      </c>
      <c r="O1730">
        <f>VLOOKUP(N1730,Sheet3!A:B,2,FALSE)</f>
        <v>10</v>
      </c>
      <c r="P1730" t="s">
        <v>71</v>
      </c>
      <c r="Q1730" t="s">
        <v>72</v>
      </c>
      <c r="S1730">
        <v>1</v>
      </c>
      <c r="T1730" t="s">
        <v>67</v>
      </c>
      <c r="U1730">
        <v>201636.36363599999</v>
      </c>
      <c r="V1730" s="2">
        <v>0</v>
      </c>
      <c r="W1730">
        <v>10</v>
      </c>
      <c r="X1730">
        <v>5</v>
      </c>
      <c r="Y1730" s="8">
        <v>20163.636363599999</v>
      </c>
      <c r="Z1730">
        <v>201636.36363599999</v>
      </c>
      <c r="AA1730" s="8">
        <v>201636.36363599999</v>
      </c>
      <c r="AB1730">
        <v>0</v>
      </c>
      <c r="AC1730">
        <v>0</v>
      </c>
      <c r="AD1730" s="8">
        <f t="shared" si="26"/>
        <v>221799.9999996</v>
      </c>
    </row>
    <row r="1731" spans="1:30" x14ac:dyDescent="0.25">
      <c r="A1731" s="1">
        <v>44774</v>
      </c>
      <c r="B1731" t="s">
        <v>39</v>
      </c>
      <c r="C1731" t="s">
        <v>2783</v>
      </c>
      <c r="D1731" t="s">
        <v>1792</v>
      </c>
      <c r="E1731">
        <f>VLOOKUP(C1731,customer!A:D,4,FALSE)</f>
        <v>9139</v>
      </c>
      <c r="F1731" t="s">
        <v>41</v>
      </c>
      <c r="H1731">
        <v>1330799.999998</v>
      </c>
      <c r="I1731">
        <v>0</v>
      </c>
      <c r="J1731" s="1">
        <v>44774</v>
      </c>
      <c r="K1731">
        <v>1209818.181816</v>
      </c>
      <c r="L1731">
        <v>120981.818182</v>
      </c>
      <c r="M1731">
        <v>1330799.999998</v>
      </c>
      <c r="N1731" t="s">
        <v>42</v>
      </c>
      <c r="O1731">
        <f>VLOOKUP(N1731,Sheet3!A:B,2,FALSE)</f>
        <v>10</v>
      </c>
      <c r="P1731" t="s">
        <v>59</v>
      </c>
      <c r="Q1731" t="s">
        <v>60</v>
      </c>
      <c r="S1731">
        <v>1</v>
      </c>
      <c r="T1731" t="s">
        <v>67</v>
      </c>
      <c r="U1731">
        <v>201636.36363599999</v>
      </c>
      <c r="V1731" s="2">
        <v>0</v>
      </c>
      <c r="W1731">
        <v>10</v>
      </c>
      <c r="X1731">
        <v>5</v>
      </c>
      <c r="Y1731" s="8">
        <v>20163.636363599999</v>
      </c>
      <c r="Z1731">
        <v>201636.36363599999</v>
      </c>
      <c r="AA1731" s="8">
        <v>201636.36363599999</v>
      </c>
      <c r="AB1731">
        <v>0</v>
      </c>
      <c r="AC1731">
        <v>0</v>
      </c>
      <c r="AD1731" s="8">
        <f t="shared" ref="AD1731:AD1794" si="27">AA1731+Y1731</f>
        <v>221799.9999996</v>
      </c>
    </row>
    <row r="1732" spans="1:30" x14ac:dyDescent="0.25">
      <c r="A1732" s="1">
        <v>44774</v>
      </c>
      <c r="B1732" t="s">
        <v>39</v>
      </c>
      <c r="C1732" t="s">
        <v>2783</v>
      </c>
      <c r="D1732" t="s">
        <v>1792</v>
      </c>
      <c r="E1732">
        <f>VLOOKUP(C1732,customer!A:D,4,FALSE)</f>
        <v>9139</v>
      </c>
      <c r="F1732" t="s">
        <v>41</v>
      </c>
      <c r="H1732">
        <v>1330799.999998</v>
      </c>
      <c r="I1732">
        <v>0</v>
      </c>
      <c r="J1732" s="1">
        <v>44774</v>
      </c>
      <c r="K1732">
        <v>1209818.181816</v>
      </c>
      <c r="L1732">
        <v>120981.818182</v>
      </c>
      <c r="M1732">
        <v>1330799.999998</v>
      </c>
      <c r="N1732" t="s">
        <v>42</v>
      </c>
      <c r="O1732">
        <f>VLOOKUP(N1732,Sheet3!A:B,2,FALSE)</f>
        <v>10</v>
      </c>
      <c r="P1732" t="s">
        <v>113</v>
      </c>
      <c r="Q1732" t="s">
        <v>114</v>
      </c>
      <c r="S1732">
        <v>1</v>
      </c>
      <c r="T1732" t="s">
        <v>67</v>
      </c>
      <c r="U1732">
        <v>201636.36363599999</v>
      </c>
      <c r="V1732" s="2">
        <v>0</v>
      </c>
      <c r="W1732">
        <v>10</v>
      </c>
      <c r="X1732">
        <v>5</v>
      </c>
      <c r="Y1732" s="8">
        <v>20163.636363599999</v>
      </c>
      <c r="Z1732">
        <v>201636.36363599999</v>
      </c>
      <c r="AA1732" s="8">
        <v>201636.36363599999</v>
      </c>
      <c r="AB1732">
        <v>0</v>
      </c>
      <c r="AC1732">
        <v>0</v>
      </c>
      <c r="AD1732" s="8">
        <f t="shared" si="27"/>
        <v>221799.9999996</v>
      </c>
    </row>
    <row r="1733" spans="1:30" x14ac:dyDescent="0.25">
      <c r="A1733" s="1">
        <v>44774</v>
      </c>
      <c r="B1733" t="s">
        <v>39</v>
      </c>
      <c r="C1733" t="s">
        <v>2783</v>
      </c>
      <c r="D1733" t="s">
        <v>1792</v>
      </c>
      <c r="E1733">
        <f>VLOOKUP(C1733,customer!A:D,4,FALSE)</f>
        <v>9139</v>
      </c>
      <c r="F1733" t="s">
        <v>41</v>
      </c>
      <c r="H1733">
        <v>1330799.999998</v>
      </c>
      <c r="I1733">
        <v>0</v>
      </c>
      <c r="J1733" s="1">
        <v>44774</v>
      </c>
      <c r="K1733">
        <v>1209818.181816</v>
      </c>
      <c r="L1733">
        <v>120981.818182</v>
      </c>
      <c r="M1733">
        <v>1330799.999998</v>
      </c>
      <c r="N1733" t="s">
        <v>42</v>
      </c>
      <c r="O1733">
        <f>VLOOKUP(N1733,Sheet3!A:B,2,FALSE)</f>
        <v>10</v>
      </c>
      <c r="P1733" t="s">
        <v>57</v>
      </c>
      <c r="Q1733" t="s">
        <v>58</v>
      </c>
      <c r="S1733">
        <v>1</v>
      </c>
      <c r="T1733" t="s">
        <v>67</v>
      </c>
      <c r="U1733">
        <v>201636.36363599999</v>
      </c>
      <c r="V1733" s="2">
        <v>0</v>
      </c>
      <c r="W1733">
        <v>10</v>
      </c>
      <c r="X1733">
        <v>5</v>
      </c>
      <c r="Y1733" s="8">
        <v>20163.636363599999</v>
      </c>
      <c r="Z1733">
        <v>201636.36363599999</v>
      </c>
      <c r="AA1733" s="8">
        <v>201636.36363599999</v>
      </c>
      <c r="AB1733">
        <v>0</v>
      </c>
      <c r="AC1733">
        <v>0</v>
      </c>
      <c r="AD1733" s="8">
        <f t="shared" si="27"/>
        <v>221799.9999996</v>
      </c>
    </row>
    <row r="1734" spans="1:30" x14ac:dyDescent="0.25">
      <c r="A1734" s="1">
        <v>44774</v>
      </c>
      <c r="B1734" t="s">
        <v>39</v>
      </c>
      <c r="C1734" t="s">
        <v>2784</v>
      </c>
      <c r="D1734" t="s">
        <v>2785</v>
      </c>
      <c r="E1734">
        <f>VLOOKUP(C1734,customer!A:D,4,FALSE)</f>
        <v>15105</v>
      </c>
      <c r="F1734" t="s">
        <v>41</v>
      </c>
      <c r="H1734">
        <v>359099.99998999998</v>
      </c>
      <c r="I1734">
        <v>0</v>
      </c>
      <c r="J1734" s="1">
        <v>44774</v>
      </c>
      <c r="K1734">
        <v>326454.545445</v>
      </c>
      <c r="L1734">
        <v>32645.454545000001</v>
      </c>
      <c r="M1734">
        <v>359099.99998999998</v>
      </c>
      <c r="N1734" t="s">
        <v>42</v>
      </c>
      <c r="O1734">
        <f>VLOOKUP(N1734,Sheet3!A:B,2,FALSE)</f>
        <v>10</v>
      </c>
      <c r="P1734" t="s">
        <v>657</v>
      </c>
      <c r="S1734">
        <v>21</v>
      </c>
      <c r="T1734" t="s">
        <v>304</v>
      </c>
      <c r="U1734">
        <v>15545.454545000001</v>
      </c>
      <c r="V1734" s="2">
        <v>0</v>
      </c>
      <c r="W1734">
        <v>10</v>
      </c>
      <c r="X1734">
        <v>5</v>
      </c>
      <c r="Y1734" s="8">
        <v>32645.4545445</v>
      </c>
      <c r="Z1734">
        <v>326454.545445</v>
      </c>
      <c r="AA1734" s="8">
        <v>326454.545445</v>
      </c>
      <c r="AB1734">
        <v>0</v>
      </c>
      <c r="AC1734">
        <v>0</v>
      </c>
      <c r="AD1734" s="8">
        <f t="shared" si="27"/>
        <v>359099.99998949998</v>
      </c>
    </row>
    <row r="1735" spans="1:30" x14ac:dyDescent="0.25">
      <c r="A1735" s="1">
        <v>44774</v>
      </c>
      <c r="B1735" t="s">
        <v>39</v>
      </c>
      <c r="C1735" t="s">
        <v>2787</v>
      </c>
      <c r="D1735" t="s">
        <v>2788</v>
      </c>
      <c r="E1735">
        <f>VLOOKUP(C1735,customer!A:D,4,FALSE)</f>
        <v>23889</v>
      </c>
      <c r="F1735" t="s">
        <v>41</v>
      </c>
      <c r="H1735">
        <v>215000.00000100001</v>
      </c>
      <c r="I1735">
        <v>0</v>
      </c>
      <c r="J1735" s="1">
        <v>44774</v>
      </c>
      <c r="K1735">
        <v>195454.54545500001</v>
      </c>
      <c r="L1735">
        <v>19545.454546000001</v>
      </c>
      <c r="M1735">
        <v>215000.00000100001</v>
      </c>
      <c r="N1735" t="s">
        <v>42</v>
      </c>
      <c r="O1735">
        <f>VLOOKUP(N1735,Sheet3!A:B,2,FALSE)</f>
        <v>10</v>
      </c>
      <c r="P1735" t="s">
        <v>2774</v>
      </c>
      <c r="S1735">
        <v>1</v>
      </c>
      <c r="T1735" t="s">
        <v>67</v>
      </c>
      <c r="U1735">
        <v>195454.54545500001</v>
      </c>
      <c r="V1735" s="2">
        <v>0</v>
      </c>
      <c r="W1735">
        <v>10</v>
      </c>
      <c r="X1735">
        <v>5</v>
      </c>
      <c r="Y1735" s="8">
        <v>19545.454545500001</v>
      </c>
      <c r="Z1735">
        <v>195454.54545500001</v>
      </c>
      <c r="AA1735" s="8">
        <v>195454.54545500001</v>
      </c>
      <c r="AB1735">
        <v>0</v>
      </c>
      <c r="AC1735">
        <v>0</v>
      </c>
      <c r="AD1735" s="8">
        <f t="shared" si="27"/>
        <v>215000.0000005</v>
      </c>
    </row>
    <row r="1736" spans="1:30" x14ac:dyDescent="0.25">
      <c r="A1736" s="1">
        <v>44774</v>
      </c>
      <c r="B1736" t="s">
        <v>39</v>
      </c>
      <c r="C1736" t="s">
        <v>2790</v>
      </c>
      <c r="D1736" t="s">
        <v>2791</v>
      </c>
      <c r="E1736">
        <f>VLOOKUP(C1736,customer!A:D,4,FALSE)</f>
        <v>12598</v>
      </c>
      <c r="F1736" t="s">
        <v>41</v>
      </c>
      <c r="H1736">
        <v>221800</v>
      </c>
      <c r="I1736">
        <v>0</v>
      </c>
      <c r="J1736" s="1">
        <v>44774</v>
      </c>
      <c r="K1736">
        <v>201636.36363599999</v>
      </c>
      <c r="L1736">
        <v>20163.636364000002</v>
      </c>
      <c r="M1736">
        <v>221800</v>
      </c>
      <c r="N1736" t="s">
        <v>42</v>
      </c>
      <c r="O1736">
        <f>VLOOKUP(N1736,Sheet3!A:B,2,FALSE)</f>
        <v>10</v>
      </c>
      <c r="P1736" t="s">
        <v>75</v>
      </c>
      <c r="Q1736" t="s">
        <v>76</v>
      </c>
      <c r="S1736">
        <v>1</v>
      </c>
      <c r="T1736" t="s">
        <v>67</v>
      </c>
      <c r="U1736">
        <v>201636.36363599999</v>
      </c>
      <c r="V1736" s="2">
        <v>0</v>
      </c>
      <c r="W1736">
        <v>10</v>
      </c>
      <c r="X1736">
        <v>5</v>
      </c>
      <c r="Y1736" s="8">
        <v>20163.636363599999</v>
      </c>
      <c r="Z1736">
        <v>201636.36363599999</v>
      </c>
      <c r="AA1736" s="8">
        <v>201636.36363599999</v>
      </c>
      <c r="AB1736">
        <v>0</v>
      </c>
      <c r="AC1736">
        <v>0</v>
      </c>
      <c r="AD1736" s="8">
        <f t="shared" si="27"/>
        <v>221799.9999996</v>
      </c>
    </row>
    <row r="1737" spans="1:30" x14ac:dyDescent="0.25">
      <c r="A1737" s="1">
        <v>44774</v>
      </c>
      <c r="B1737" t="s">
        <v>39</v>
      </c>
      <c r="C1737" t="s">
        <v>2793</v>
      </c>
      <c r="D1737" t="s">
        <v>2501</v>
      </c>
      <c r="E1737">
        <f>VLOOKUP(C1737,customer!A:D,4,FALSE)</f>
        <v>49797</v>
      </c>
      <c r="F1737" t="s">
        <v>41</v>
      </c>
      <c r="H1737">
        <v>402000.00000100001</v>
      </c>
      <c r="I1737">
        <v>0</v>
      </c>
      <c r="J1737" s="1">
        <v>44774</v>
      </c>
      <c r="K1737">
        <v>365454.54545500001</v>
      </c>
      <c r="L1737">
        <v>36545.454546000001</v>
      </c>
      <c r="M1737">
        <v>402000.00000100001</v>
      </c>
      <c r="N1737" t="s">
        <v>42</v>
      </c>
      <c r="O1737">
        <f>VLOOKUP(N1737,Sheet3!A:B,2,FALSE)</f>
        <v>10</v>
      </c>
      <c r="P1737" t="s">
        <v>1653</v>
      </c>
      <c r="S1737">
        <v>1</v>
      </c>
      <c r="T1737" t="s">
        <v>67</v>
      </c>
      <c r="U1737">
        <v>170000</v>
      </c>
      <c r="V1737" s="2">
        <v>0</v>
      </c>
      <c r="W1737">
        <v>10</v>
      </c>
      <c r="X1737">
        <v>5</v>
      </c>
      <c r="Y1737" s="8">
        <v>17000</v>
      </c>
      <c r="Z1737">
        <v>170000</v>
      </c>
      <c r="AA1737" s="8">
        <v>170000</v>
      </c>
      <c r="AB1737">
        <v>0</v>
      </c>
      <c r="AC1737">
        <v>0</v>
      </c>
      <c r="AD1737" s="8">
        <f t="shared" si="27"/>
        <v>187000</v>
      </c>
    </row>
    <row r="1738" spans="1:30" x14ac:dyDescent="0.25">
      <c r="A1738" s="1">
        <v>44774</v>
      </c>
      <c r="B1738" t="s">
        <v>39</v>
      </c>
      <c r="C1738" t="s">
        <v>2793</v>
      </c>
      <c r="D1738" t="s">
        <v>2501</v>
      </c>
      <c r="E1738">
        <f>VLOOKUP(C1738,customer!A:D,4,FALSE)</f>
        <v>49797</v>
      </c>
      <c r="F1738" t="s">
        <v>41</v>
      </c>
      <c r="H1738">
        <v>402000.00000100001</v>
      </c>
      <c r="I1738">
        <v>0</v>
      </c>
      <c r="J1738" s="1">
        <v>44774</v>
      </c>
      <c r="K1738">
        <v>365454.54545500001</v>
      </c>
      <c r="L1738">
        <v>36545.454546000001</v>
      </c>
      <c r="M1738">
        <v>402000.00000100001</v>
      </c>
      <c r="N1738" t="s">
        <v>42</v>
      </c>
      <c r="O1738">
        <f>VLOOKUP(N1738,Sheet3!A:B,2,FALSE)</f>
        <v>10</v>
      </c>
      <c r="P1738" t="s">
        <v>2774</v>
      </c>
      <c r="S1738">
        <v>1</v>
      </c>
      <c r="T1738" t="s">
        <v>67</v>
      </c>
      <c r="U1738">
        <v>195454.54545500001</v>
      </c>
      <c r="V1738" s="2">
        <v>0</v>
      </c>
      <c r="W1738">
        <v>10</v>
      </c>
      <c r="X1738">
        <v>5</v>
      </c>
      <c r="Y1738" s="8">
        <v>19545.454545500001</v>
      </c>
      <c r="Z1738">
        <v>195454.54545500001</v>
      </c>
      <c r="AA1738" s="8">
        <v>195454.54545500001</v>
      </c>
      <c r="AB1738">
        <v>0</v>
      </c>
      <c r="AC1738">
        <v>0</v>
      </c>
      <c r="AD1738" s="8">
        <f t="shared" si="27"/>
        <v>215000.0000005</v>
      </c>
    </row>
    <row r="1739" spans="1:30" x14ac:dyDescent="0.25">
      <c r="A1739" s="1">
        <v>44774</v>
      </c>
      <c r="B1739" t="s">
        <v>39</v>
      </c>
      <c r="C1739" t="s">
        <v>2795</v>
      </c>
      <c r="D1739" t="s">
        <v>2796</v>
      </c>
      <c r="E1739">
        <f>VLOOKUP(C1739,customer!A:D,4,FALSE)</f>
        <v>30858</v>
      </c>
      <c r="F1739" t="s">
        <v>41</v>
      </c>
      <c r="H1739">
        <v>18000</v>
      </c>
      <c r="I1739">
        <v>0</v>
      </c>
      <c r="J1739" s="1">
        <v>44774</v>
      </c>
      <c r="K1739">
        <v>16363.636364</v>
      </c>
      <c r="L1739">
        <v>1636.363636</v>
      </c>
      <c r="M1739">
        <v>18000</v>
      </c>
      <c r="N1739" t="s">
        <v>42</v>
      </c>
      <c r="O1739">
        <f>VLOOKUP(N1739,Sheet3!A:B,2,FALSE)</f>
        <v>10</v>
      </c>
      <c r="P1739" t="s">
        <v>271</v>
      </c>
      <c r="S1739">
        <v>1</v>
      </c>
      <c r="T1739" t="s">
        <v>238</v>
      </c>
      <c r="U1739">
        <v>16363.636364</v>
      </c>
      <c r="V1739" s="2">
        <v>0</v>
      </c>
      <c r="W1739">
        <v>10</v>
      </c>
      <c r="X1739">
        <v>5</v>
      </c>
      <c r="Y1739" s="8">
        <v>1636.3636363999999</v>
      </c>
      <c r="Z1739">
        <v>16363.636364</v>
      </c>
      <c r="AA1739" s="8">
        <v>16363.636364</v>
      </c>
      <c r="AB1739">
        <v>0</v>
      </c>
      <c r="AC1739">
        <v>0</v>
      </c>
      <c r="AD1739" s="8">
        <f t="shared" si="27"/>
        <v>18000.000000399999</v>
      </c>
    </row>
    <row r="1740" spans="1:30" x14ac:dyDescent="0.25">
      <c r="A1740" s="1">
        <v>44774</v>
      </c>
      <c r="B1740" t="s">
        <v>39</v>
      </c>
      <c r="C1740" t="s">
        <v>2798</v>
      </c>
      <c r="D1740" t="s">
        <v>2799</v>
      </c>
      <c r="E1740">
        <f>VLOOKUP(C1740,customer!A:D,4,FALSE)</f>
        <v>16496</v>
      </c>
      <c r="F1740" t="s">
        <v>41</v>
      </c>
      <c r="H1740">
        <v>443000.00000100001</v>
      </c>
      <c r="I1740">
        <v>0</v>
      </c>
      <c r="J1740" s="1">
        <v>44774</v>
      </c>
      <c r="K1740">
        <v>402727.27272800001</v>
      </c>
      <c r="L1740">
        <v>40272.727272999997</v>
      </c>
      <c r="M1740">
        <v>443000.00000100001</v>
      </c>
      <c r="N1740" t="s">
        <v>42</v>
      </c>
      <c r="O1740">
        <f>VLOOKUP(N1740,Sheet3!A:B,2,FALSE)</f>
        <v>10</v>
      </c>
      <c r="P1740" t="s">
        <v>55</v>
      </c>
      <c r="Q1740" t="s">
        <v>56</v>
      </c>
      <c r="S1740">
        <v>2</v>
      </c>
      <c r="T1740" t="s">
        <v>67</v>
      </c>
      <c r="U1740">
        <v>201363.63636400001</v>
      </c>
      <c r="V1740" s="2">
        <v>0</v>
      </c>
      <c r="W1740">
        <v>10</v>
      </c>
      <c r="X1740">
        <v>5</v>
      </c>
      <c r="Y1740" s="8">
        <v>40272.727272800003</v>
      </c>
      <c r="Z1740">
        <v>402727.27272800001</v>
      </c>
      <c r="AA1740" s="8">
        <v>402727.27272800001</v>
      </c>
      <c r="AB1740">
        <v>0</v>
      </c>
      <c r="AC1740">
        <v>0</v>
      </c>
      <c r="AD1740" s="8">
        <f t="shared" si="27"/>
        <v>443000.00000080001</v>
      </c>
    </row>
    <row r="1741" spans="1:30" x14ac:dyDescent="0.25">
      <c r="A1741" s="1">
        <v>44774</v>
      </c>
      <c r="B1741" t="s">
        <v>39</v>
      </c>
      <c r="C1741" t="s">
        <v>2801</v>
      </c>
      <c r="D1741" t="s">
        <v>2802</v>
      </c>
      <c r="E1741">
        <f>VLOOKUP(C1741,customer!A:D,4,FALSE)</f>
        <v>5973</v>
      </c>
      <c r="F1741" t="s">
        <v>41</v>
      </c>
      <c r="H1741">
        <v>887599.99999899999</v>
      </c>
      <c r="I1741">
        <v>0</v>
      </c>
      <c r="J1741" s="1">
        <v>44774</v>
      </c>
      <c r="K1741">
        <v>806909.09090800001</v>
      </c>
      <c r="L1741">
        <v>80690.909090999994</v>
      </c>
      <c r="M1741">
        <v>887599.99999899999</v>
      </c>
      <c r="N1741" t="s">
        <v>42</v>
      </c>
      <c r="O1741">
        <f>VLOOKUP(N1741,Sheet3!A:B,2,FALSE)</f>
        <v>10</v>
      </c>
      <c r="P1741" t="s">
        <v>87</v>
      </c>
      <c r="Q1741" t="s">
        <v>88</v>
      </c>
      <c r="S1741">
        <v>1</v>
      </c>
      <c r="T1741" t="s">
        <v>67</v>
      </c>
      <c r="U1741">
        <v>201636.36363599999</v>
      </c>
      <c r="V1741" s="2">
        <v>0</v>
      </c>
      <c r="W1741">
        <v>10</v>
      </c>
      <c r="X1741">
        <v>5</v>
      </c>
      <c r="Y1741" s="8">
        <v>20163.636363599999</v>
      </c>
      <c r="Z1741">
        <v>201636.36363599999</v>
      </c>
      <c r="AA1741" s="8">
        <v>201636.36363599999</v>
      </c>
      <c r="AB1741">
        <v>0</v>
      </c>
      <c r="AC1741">
        <v>0</v>
      </c>
      <c r="AD1741" s="8">
        <f t="shared" si="27"/>
        <v>221799.9999996</v>
      </c>
    </row>
    <row r="1742" spans="1:30" x14ac:dyDescent="0.25">
      <c r="A1742" s="1">
        <v>44774</v>
      </c>
      <c r="B1742" t="s">
        <v>39</v>
      </c>
      <c r="C1742" t="s">
        <v>2801</v>
      </c>
      <c r="D1742" t="s">
        <v>2802</v>
      </c>
      <c r="E1742">
        <f>VLOOKUP(C1742,customer!A:D,4,FALSE)</f>
        <v>5973</v>
      </c>
      <c r="F1742" t="s">
        <v>41</v>
      </c>
      <c r="H1742">
        <v>887599.99999899999</v>
      </c>
      <c r="I1742">
        <v>0</v>
      </c>
      <c r="J1742" s="1">
        <v>44774</v>
      </c>
      <c r="K1742">
        <v>806909.09090800001</v>
      </c>
      <c r="L1742">
        <v>80690.909090999994</v>
      </c>
      <c r="M1742">
        <v>887599.99999899999</v>
      </c>
      <c r="N1742" t="s">
        <v>42</v>
      </c>
      <c r="O1742">
        <f>VLOOKUP(N1742,Sheet3!A:B,2,FALSE)</f>
        <v>10</v>
      </c>
      <c r="P1742" t="s">
        <v>113</v>
      </c>
      <c r="Q1742" t="s">
        <v>114</v>
      </c>
      <c r="S1742">
        <v>1</v>
      </c>
      <c r="T1742" t="s">
        <v>67</v>
      </c>
      <c r="U1742">
        <v>201636.36363599999</v>
      </c>
      <c r="V1742" s="2">
        <v>0</v>
      </c>
      <c r="W1742">
        <v>10</v>
      </c>
      <c r="X1742">
        <v>5</v>
      </c>
      <c r="Y1742" s="8">
        <v>20163.636363599999</v>
      </c>
      <c r="Z1742">
        <v>201636.36363599999</v>
      </c>
      <c r="AA1742" s="8">
        <v>201636.36363599999</v>
      </c>
      <c r="AB1742">
        <v>0</v>
      </c>
      <c r="AC1742">
        <v>0</v>
      </c>
      <c r="AD1742" s="8">
        <f t="shared" si="27"/>
        <v>221799.9999996</v>
      </c>
    </row>
    <row r="1743" spans="1:30" x14ac:dyDescent="0.25">
      <c r="A1743" s="1">
        <v>44774</v>
      </c>
      <c r="B1743" t="s">
        <v>39</v>
      </c>
      <c r="C1743" t="s">
        <v>2801</v>
      </c>
      <c r="D1743" t="s">
        <v>2802</v>
      </c>
      <c r="E1743">
        <f>VLOOKUP(C1743,customer!A:D,4,FALSE)</f>
        <v>5973</v>
      </c>
      <c r="F1743" t="s">
        <v>41</v>
      </c>
      <c r="H1743">
        <v>887599.99999899999</v>
      </c>
      <c r="I1743">
        <v>0</v>
      </c>
      <c r="J1743" s="1">
        <v>44774</v>
      </c>
      <c r="K1743">
        <v>806909.09090800001</v>
      </c>
      <c r="L1743">
        <v>80690.909090999994</v>
      </c>
      <c r="M1743">
        <v>887599.99999899999</v>
      </c>
      <c r="N1743" t="s">
        <v>42</v>
      </c>
      <c r="O1743">
        <f>VLOOKUP(N1743,Sheet3!A:B,2,FALSE)</f>
        <v>10</v>
      </c>
      <c r="P1743" t="s">
        <v>89</v>
      </c>
      <c r="Q1743" t="s">
        <v>90</v>
      </c>
      <c r="S1743">
        <v>1</v>
      </c>
      <c r="T1743" t="s">
        <v>67</v>
      </c>
      <c r="U1743">
        <v>201636.36363599999</v>
      </c>
      <c r="V1743" s="2">
        <v>0</v>
      </c>
      <c r="W1743">
        <v>10</v>
      </c>
      <c r="X1743">
        <v>5</v>
      </c>
      <c r="Y1743" s="8">
        <v>20163.636363599999</v>
      </c>
      <c r="Z1743">
        <v>201636.36363599999</v>
      </c>
      <c r="AA1743" s="8">
        <v>201636.36363599999</v>
      </c>
      <c r="AB1743">
        <v>0</v>
      </c>
      <c r="AC1743">
        <v>0</v>
      </c>
      <c r="AD1743" s="8">
        <f t="shared" si="27"/>
        <v>221799.9999996</v>
      </c>
    </row>
    <row r="1744" spans="1:30" x14ac:dyDescent="0.25">
      <c r="A1744" s="1">
        <v>44774</v>
      </c>
      <c r="B1744" t="s">
        <v>39</v>
      </c>
      <c r="C1744" t="s">
        <v>2801</v>
      </c>
      <c r="D1744" t="s">
        <v>2802</v>
      </c>
      <c r="E1744">
        <f>VLOOKUP(C1744,customer!A:D,4,FALSE)</f>
        <v>5973</v>
      </c>
      <c r="F1744" t="s">
        <v>41</v>
      </c>
      <c r="H1744">
        <v>887599.99999899999</v>
      </c>
      <c r="I1744">
        <v>0</v>
      </c>
      <c r="J1744" s="1">
        <v>44774</v>
      </c>
      <c r="K1744">
        <v>806909.09090800001</v>
      </c>
      <c r="L1744">
        <v>80690.909090999994</v>
      </c>
      <c r="M1744">
        <v>887599.99999899999</v>
      </c>
      <c r="N1744" t="s">
        <v>42</v>
      </c>
      <c r="O1744">
        <f>VLOOKUP(N1744,Sheet3!A:B,2,FALSE)</f>
        <v>10</v>
      </c>
      <c r="P1744" t="s">
        <v>48</v>
      </c>
      <c r="Q1744" t="s">
        <v>49</v>
      </c>
      <c r="S1744">
        <v>1</v>
      </c>
      <c r="T1744" t="s">
        <v>67</v>
      </c>
      <c r="U1744">
        <v>202000</v>
      </c>
      <c r="V1744" s="2">
        <v>0</v>
      </c>
      <c r="W1744">
        <v>10</v>
      </c>
      <c r="X1744">
        <v>5</v>
      </c>
      <c r="Y1744" s="8">
        <v>20200</v>
      </c>
      <c r="Z1744">
        <v>202000</v>
      </c>
      <c r="AA1744" s="8">
        <v>202000</v>
      </c>
      <c r="AB1744">
        <v>0</v>
      </c>
      <c r="AC1744">
        <v>0</v>
      </c>
      <c r="AD1744" s="8">
        <f t="shared" si="27"/>
        <v>222200</v>
      </c>
    </row>
    <row r="1745" spans="1:30" x14ac:dyDescent="0.25">
      <c r="A1745" s="1">
        <v>44774</v>
      </c>
      <c r="B1745" t="s">
        <v>39</v>
      </c>
      <c r="C1745" t="s">
        <v>2804</v>
      </c>
      <c r="D1745" t="s">
        <v>758</v>
      </c>
      <c r="E1745">
        <f>VLOOKUP(C1745,customer!A:D,4,FALSE)</f>
        <v>20468</v>
      </c>
      <c r="F1745" t="s">
        <v>41</v>
      </c>
      <c r="H1745">
        <v>56200</v>
      </c>
      <c r="I1745">
        <v>0</v>
      </c>
      <c r="J1745" s="1">
        <v>44774</v>
      </c>
      <c r="K1745">
        <v>51090.909091000001</v>
      </c>
      <c r="L1745">
        <v>5109.0909089999996</v>
      </c>
      <c r="M1745">
        <v>56200</v>
      </c>
      <c r="N1745" t="s">
        <v>42</v>
      </c>
      <c r="O1745">
        <f>VLOOKUP(N1745,Sheet3!A:B,2,FALSE)</f>
        <v>10</v>
      </c>
      <c r="P1745" t="s">
        <v>111</v>
      </c>
      <c r="Q1745" t="s">
        <v>112</v>
      </c>
      <c r="S1745">
        <v>1</v>
      </c>
      <c r="T1745" t="s">
        <v>238</v>
      </c>
      <c r="U1745">
        <v>9000</v>
      </c>
      <c r="V1745" s="2">
        <v>0</v>
      </c>
      <c r="W1745">
        <v>10</v>
      </c>
      <c r="X1745">
        <v>5</v>
      </c>
      <c r="Y1745" s="8">
        <v>900</v>
      </c>
      <c r="Z1745">
        <v>9000</v>
      </c>
      <c r="AA1745" s="8">
        <v>9000</v>
      </c>
      <c r="AB1745">
        <v>0</v>
      </c>
      <c r="AC1745">
        <v>0</v>
      </c>
      <c r="AD1745" s="8">
        <f t="shared" si="27"/>
        <v>9900</v>
      </c>
    </row>
    <row r="1746" spans="1:30" x14ac:dyDescent="0.25">
      <c r="A1746" s="1">
        <v>44774</v>
      </c>
      <c r="B1746" t="s">
        <v>39</v>
      </c>
      <c r="C1746" t="s">
        <v>2804</v>
      </c>
      <c r="D1746" t="s">
        <v>758</v>
      </c>
      <c r="E1746">
        <f>VLOOKUP(C1746,customer!A:D,4,FALSE)</f>
        <v>20468</v>
      </c>
      <c r="F1746" t="s">
        <v>41</v>
      </c>
      <c r="H1746">
        <v>56200</v>
      </c>
      <c r="I1746">
        <v>0</v>
      </c>
      <c r="J1746" s="1">
        <v>44774</v>
      </c>
      <c r="K1746">
        <v>51090.909091000001</v>
      </c>
      <c r="L1746">
        <v>5109.0909089999996</v>
      </c>
      <c r="M1746">
        <v>56200</v>
      </c>
      <c r="N1746" t="s">
        <v>42</v>
      </c>
      <c r="O1746">
        <f>VLOOKUP(N1746,Sheet3!A:B,2,FALSE)</f>
        <v>10</v>
      </c>
      <c r="P1746" t="s">
        <v>245</v>
      </c>
      <c r="Q1746" t="s">
        <v>246</v>
      </c>
      <c r="S1746">
        <v>1</v>
      </c>
      <c r="T1746" t="s">
        <v>238</v>
      </c>
      <c r="U1746">
        <v>8636.363636</v>
      </c>
      <c r="V1746" s="2">
        <v>0</v>
      </c>
      <c r="W1746">
        <v>10</v>
      </c>
      <c r="X1746">
        <v>5</v>
      </c>
      <c r="Y1746" s="8">
        <v>863.63636359999998</v>
      </c>
      <c r="Z1746">
        <v>8636.363636</v>
      </c>
      <c r="AA1746" s="8">
        <v>8636.363636</v>
      </c>
      <c r="AB1746">
        <v>0</v>
      </c>
      <c r="AC1746">
        <v>0</v>
      </c>
      <c r="AD1746" s="8">
        <f t="shared" si="27"/>
        <v>9499.9999996000006</v>
      </c>
    </row>
    <row r="1747" spans="1:30" x14ac:dyDescent="0.25">
      <c r="A1747" s="1">
        <v>44774</v>
      </c>
      <c r="B1747" t="s">
        <v>39</v>
      </c>
      <c r="C1747" t="s">
        <v>2804</v>
      </c>
      <c r="D1747" t="s">
        <v>758</v>
      </c>
      <c r="E1747">
        <f>VLOOKUP(C1747,customer!A:D,4,FALSE)</f>
        <v>20468</v>
      </c>
      <c r="F1747" t="s">
        <v>41</v>
      </c>
      <c r="H1747">
        <v>56200</v>
      </c>
      <c r="I1747">
        <v>0</v>
      </c>
      <c r="J1747" s="1">
        <v>44774</v>
      </c>
      <c r="K1747">
        <v>51090.909091000001</v>
      </c>
      <c r="L1747">
        <v>5109.0909089999996</v>
      </c>
      <c r="M1747">
        <v>56200</v>
      </c>
      <c r="N1747" t="s">
        <v>42</v>
      </c>
      <c r="O1747">
        <f>VLOOKUP(N1747,Sheet3!A:B,2,FALSE)</f>
        <v>10</v>
      </c>
      <c r="P1747" t="s">
        <v>806</v>
      </c>
      <c r="Q1747" t="s">
        <v>807</v>
      </c>
      <c r="S1747">
        <v>1</v>
      </c>
      <c r="T1747" t="s">
        <v>238</v>
      </c>
      <c r="U1747">
        <v>9000</v>
      </c>
      <c r="V1747" s="2">
        <v>0</v>
      </c>
      <c r="W1747">
        <v>10</v>
      </c>
      <c r="X1747">
        <v>5</v>
      </c>
      <c r="Y1747" s="8">
        <v>900</v>
      </c>
      <c r="Z1747">
        <v>9000</v>
      </c>
      <c r="AA1747" s="8">
        <v>9000</v>
      </c>
      <c r="AB1747">
        <v>0</v>
      </c>
      <c r="AC1747">
        <v>0</v>
      </c>
      <c r="AD1747" s="8">
        <f t="shared" si="27"/>
        <v>9900</v>
      </c>
    </row>
    <row r="1748" spans="1:30" x14ac:dyDescent="0.25">
      <c r="A1748" s="1">
        <v>44774</v>
      </c>
      <c r="B1748" t="s">
        <v>39</v>
      </c>
      <c r="C1748" t="s">
        <v>2804</v>
      </c>
      <c r="D1748" t="s">
        <v>758</v>
      </c>
      <c r="E1748">
        <f>VLOOKUP(C1748,customer!A:D,4,FALSE)</f>
        <v>20468</v>
      </c>
      <c r="F1748" t="s">
        <v>41</v>
      </c>
      <c r="H1748">
        <v>56200</v>
      </c>
      <c r="I1748">
        <v>0</v>
      </c>
      <c r="J1748" s="1">
        <v>44774</v>
      </c>
      <c r="K1748">
        <v>51090.909091000001</v>
      </c>
      <c r="L1748">
        <v>5109.0909089999996</v>
      </c>
      <c r="M1748">
        <v>56200</v>
      </c>
      <c r="N1748" t="s">
        <v>42</v>
      </c>
      <c r="O1748">
        <f>VLOOKUP(N1748,Sheet3!A:B,2,FALSE)</f>
        <v>10</v>
      </c>
      <c r="P1748" t="s">
        <v>55</v>
      </c>
      <c r="Q1748" t="s">
        <v>56</v>
      </c>
      <c r="S1748">
        <v>1</v>
      </c>
      <c r="T1748" t="s">
        <v>238</v>
      </c>
      <c r="U1748">
        <v>9000</v>
      </c>
      <c r="V1748" s="2">
        <v>0</v>
      </c>
      <c r="W1748">
        <v>10</v>
      </c>
      <c r="X1748">
        <v>5</v>
      </c>
      <c r="Y1748" s="8">
        <v>900</v>
      </c>
      <c r="Z1748">
        <v>9000</v>
      </c>
      <c r="AA1748" s="8">
        <v>9000</v>
      </c>
      <c r="AB1748">
        <v>0</v>
      </c>
      <c r="AC1748">
        <v>0</v>
      </c>
      <c r="AD1748" s="8">
        <f t="shared" si="27"/>
        <v>9900</v>
      </c>
    </row>
    <row r="1749" spans="1:30" x14ac:dyDescent="0.25">
      <c r="A1749" s="1">
        <v>44774</v>
      </c>
      <c r="B1749" t="s">
        <v>39</v>
      </c>
      <c r="C1749" t="s">
        <v>2804</v>
      </c>
      <c r="D1749" t="s">
        <v>758</v>
      </c>
      <c r="E1749">
        <f>VLOOKUP(C1749,customer!A:D,4,FALSE)</f>
        <v>20468</v>
      </c>
      <c r="F1749" t="s">
        <v>41</v>
      </c>
      <c r="H1749">
        <v>56200</v>
      </c>
      <c r="I1749">
        <v>0</v>
      </c>
      <c r="J1749" s="1">
        <v>44774</v>
      </c>
      <c r="K1749">
        <v>51090.909091000001</v>
      </c>
      <c r="L1749">
        <v>5109.0909089999996</v>
      </c>
      <c r="M1749">
        <v>56200</v>
      </c>
      <c r="N1749" t="s">
        <v>42</v>
      </c>
      <c r="O1749">
        <f>VLOOKUP(N1749,Sheet3!A:B,2,FALSE)</f>
        <v>10</v>
      </c>
      <c r="P1749" t="s">
        <v>317</v>
      </c>
      <c r="S1749">
        <v>1</v>
      </c>
      <c r="T1749" t="s">
        <v>67</v>
      </c>
      <c r="U1749">
        <v>15454.545454999999</v>
      </c>
      <c r="V1749" s="2">
        <v>0</v>
      </c>
      <c r="W1749">
        <v>10</v>
      </c>
      <c r="X1749">
        <v>5</v>
      </c>
      <c r="Y1749" s="8">
        <v>1545.4545455</v>
      </c>
      <c r="Z1749">
        <v>15454.545454999999</v>
      </c>
      <c r="AA1749" s="8">
        <v>15454.545454999999</v>
      </c>
      <c r="AB1749">
        <v>0</v>
      </c>
      <c r="AC1749">
        <v>0</v>
      </c>
      <c r="AD1749" s="8">
        <f t="shared" si="27"/>
        <v>17000.0000005</v>
      </c>
    </row>
    <row r="1750" spans="1:30" x14ac:dyDescent="0.25">
      <c r="A1750" s="1">
        <v>44774</v>
      </c>
      <c r="B1750" t="s">
        <v>39</v>
      </c>
      <c r="C1750" t="s">
        <v>2805</v>
      </c>
      <c r="D1750" t="s">
        <v>1260</v>
      </c>
      <c r="E1750">
        <f>VLOOKUP(C1750,customer!A:D,4,FALSE)</f>
        <v>16048</v>
      </c>
      <c r="F1750" t="s">
        <v>41</v>
      </c>
      <c r="H1750">
        <v>407800.00000100001</v>
      </c>
      <c r="I1750">
        <v>0</v>
      </c>
      <c r="J1750" s="1">
        <v>44774</v>
      </c>
      <c r="K1750">
        <v>370727.27272800001</v>
      </c>
      <c r="L1750">
        <v>37072.727272999997</v>
      </c>
      <c r="M1750">
        <v>407800.00000100001</v>
      </c>
      <c r="N1750" t="s">
        <v>42</v>
      </c>
      <c r="O1750">
        <f>VLOOKUP(N1750,Sheet3!A:B,2,FALSE)</f>
        <v>10</v>
      </c>
      <c r="P1750" t="s">
        <v>647</v>
      </c>
      <c r="S1750">
        <v>2</v>
      </c>
      <c r="T1750" t="s">
        <v>67</v>
      </c>
      <c r="U1750">
        <v>185363.63636400001</v>
      </c>
      <c r="V1750" s="2">
        <v>0</v>
      </c>
      <c r="W1750">
        <v>10</v>
      </c>
      <c r="X1750">
        <v>5</v>
      </c>
      <c r="Y1750" s="8">
        <v>37072.727272800003</v>
      </c>
      <c r="Z1750">
        <v>370727.27272800001</v>
      </c>
      <c r="AA1750" s="8">
        <v>370727.27272800001</v>
      </c>
      <c r="AB1750">
        <v>0</v>
      </c>
      <c r="AC1750">
        <v>0</v>
      </c>
      <c r="AD1750" s="8">
        <f t="shared" si="27"/>
        <v>407800.00000080001</v>
      </c>
    </row>
    <row r="1751" spans="1:30" x14ac:dyDescent="0.25">
      <c r="A1751" s="1">
        <v>44774</v>
      </c>
      <c r="B1751" t="s">
        <v>39</v>
      </c>
      <c r="C1751" t="s">
        <v>2806</v>
      </c>
      <c r="D1751" t="s">
        <v>2807</v>
      </c>
      <c r="E1751">
        <f>VLOOKUP(C1751,customer!A:D,4,FALSE)</f>
        <v>6215</v>
      </c>
      <c r="F1751" t="s">
        <v>41</v>
      </c>
      <c r="H1751">
        <v>221800</v>
      </c>
      <c r="I1751">
        <v>0</v>
      </c>
      <c r="J1751" s="1">
        <v>44774</v>
      </c>
      <c r="K1751">
        <v>201636.36363599999</v>
      </c>
      <c r="L1751">
        <v>20163.636364000002</v>
      </c>
      <c r="M1751">
        <v>221800</v>
      </c>
      <c r="N1751" t="s">
        <v>42</v>
      </c>
      <c r="O1751">
        <f>VLOOKUP(N1751,Sheet3!A:B,2,FALSE)</f>
        <v>10</v>
      </c>
      <c r="P1751" t="s">
        <v>87</v>
      </c>
      <c r="Q1751" t="s">
        <v>88</v>
      </c>
      <c r="S1751">
        <v>1</v>
      </c>
      <c r="T1751" t="s">
        <v>67</v>
      </c>
      <c r="U1751">
        <v>201636.36363599999</v>
      </c>
      <c r="V1751" s="2">
        <v>0</v>
      </c>
      <c r="W1751">
        <v>10</v>
      </c>
      <c r="X1751">
        <v>5</v>
      </c>
      <c r="Y1751" s="8">
        <v>20163.636363599999</v>
      </c>
      <c r="Z1751">
        <v>201636.36363599999</v>
      </c>
      <c r="AA1751" s="8">
        <v>201636.36363599999</v>
      </c>
      <c r="AB1751">
        <v>0</v>
      </c>
      <c r="AC1751">
        <v>0</v>
      </c>
      <c r="AD1751" s="8">
        <f t="shared" si="27"/>
        <v>221799.9999996</v>
      </c>
    </row>
    <row r="1752" spans="1:30" x14ac:dyDescent="0.25">
      <c r="A1752" s="1">
        <v>44774</v>
      </c>
      <c r="B1752" t="s">
        <v>39</v>
      </c>
      <c r="C1752" t="s">
        <v>2809</v>
      </c>
      <c r="D1752" t="s">
        <v>2810</v>
      </c>
      <c r="E1752">
        <f>VLOOKUP(C1752,customer!A:D,4,FALSE)</f>
        <v>29049</v>
      </c>
      <c r="F1752" t="s">
        <v>41</v>
      </c>
      <c r="H1752">
        <v>85000.000002999994</v>
      </c>
      <c r="I1752">
        <v>0</v>
      </c>
      <c r="J1752" s="1">
        <v>44774</v>
      </c>
      <c r="K1752">
        <v>77272.727274999997</v>
      </c>
      <c r="L1752">
        <v>7727.2727279999999</v>
      </c>
      <c r="M1752">
        <v>85000.000002999994</v>
      </c>
      <c r="N1752" t="s">
        <v>42</v>
      </c>
      <c r="O1752">
        <f>VLOOKUP(N1752,Sheet3!A:B,2,FALSE)</f>
        <v>10</v>
      </c>
      <c r="P1752" t="s">
        <v>375</v>
      </c>
      <c r="S1752">
        <v>5</v>
      </c>
      <c r="T1752" t="s">
        <v>67</v>
      </c>
      <c r="U1752">
        <v>15454.545454999999</v>
      </c>
      <c r="V1752" s="2">
        <v>0</v>
      </c>
      <c r="W1752">
        <v>10</v>
      </c>
      <c r="X1752">
        <v>5</v>
      </c>
      <c r="Y1752" s="8">
        <v>7727.2727274999997</v>
      </c>
      <c r="Z1752">
        <v>77272.727274999997</v>
      </c>
      <c r="AA1752" s="8">
        <v>77272.727274999997</v>
      </c>
      <c r="AB1752">
        <v>0</v>
      </c>
      <c r="AC1752">
        <v>0</v>
      </c>
      <c r="AD1752" s="8">
        <f t="shared" si="27"/>
        <v>85000.00000249999</v>
      </c>
    </row>
    <row r="1753" spans="1:30" x14ac:dyDescent="0.25">
      <c r="A1753" s="1">
        <v>44774</v>
      </c>
      <c r="B1753" t="s">
        <v>39</v>
      </c>
      <c r="C1753" t="s">
        <v>2812</v>
      </c>
      <c r="D1753" t="s">
        <v>446</v>
      </c>
      <c r="E1753">
        <f>VLOOKUP(C1753,customer!A:D,4,FALSE)</f>
        <v>15511</v>
      </c>
      <c r="F1753" t="s">
        <v>41</v>
      </c>
      <c r="H1753">
        <v>221800</v>
      </c>
      <c r="I1753">
        <v>0</v>
      </c>
      <c r="J1753" s="1">
        <v>44774</v>
      </c>
      <c r="K1753">
        <v>201636.36363599999</v>
      </c>
      <c r="L1753">
        <v>20163.636364000002</v>
      </c>
      <c r="M1753">
        <v>221800</v>
      </c>
      <c r="N1753" t="s">
        <v>42</v>
      </c>
      <c r="O1753">
        <f>VLOOKUP(N1753,Sheet3!A:B,2,FALSE)</f>
        <v>10</v>
      </c>
      <c r="P1753" t="s">
        <v>71</v>
      </c>
      <c r="Q1753" t="s">
        <v>72</v>
      </c>
      <c r="S1753">
        <v>1</v>
      </c>
      <c r="T1753" t="s">
        <v>67</v>
      </c>
      <c r="U1753">
        <v>201636.36363599999</v>
      </c>
      <c r="V1753" s="2">
        <v>0</v>
      </c>
      <c r="W1753">
        <v>10</v>
      </c>
      <c r="X1753">
        <v>5</v>
      </c>
      <c r="Y1753" s="8">
        <v>20163.636363599999</v>
      </c>
      <c r="Z1753">
        <v>201636.36363599999</v>
      </c>
      <c r="AA1753" s="8">
        <v>201636.36363599999</v>
      </c>
      <c r="AB1753">
        <v>0</v>
      </c>
      <c r="AC1753">
        <v>0</v>
      </c>
      <c r="AD1753" s="8">
        <f t="shared" si="27"/>
        <v>221799.9999996</v>
      </c>
    </row>
    <row r="1754" spans="1:30" x14ac:dyDescent="0.25">
      <c r="A1754" s="1">
        <v>44774</v>
      </c>
      <c r="B1754" t="s">
        <v>39</v>
      </c>
      <c r="C1754" t="s">
        <v>2813</v>
      </c>
      <c r="D1754" t="s">
        <v>1235</v>
      </c>
      <c r="E1754">
        <f>VLOOKUP(C1754,customer!A:D,4,FALSE)</f>
        <v>6811</v>
      </c>
      <c r="F1754" t="s">
        <v>41</v>
      </c>
      <c r="H1754">
        <v>231299.99999899999</v>
      </c>
      <c r="I1754">
        <v>0</v>
      </c>
      <c r="J1754" s="1">
        <v>44774</v>
      </c>
      <c r="K1754">
        <v>210272.72727199999</v>
      </c>
      <c r="L1754">
        <v>21027.272727</v>
      </c>
      <c r="M1754">
        <v>231299.99999899999</v>
      </c>
      <c r="N1754" t="s">
        <v>42</v>
      </c>
      <c r="O1754">
        <f>VLOOKUP(N1754,Sheet3!A:B,2,FALSE)</f>
        <v>10</v>
      </c>
      <c r="P1754" t="s">
        <v>113</v>
      </c>
      <c r="Q1754" t="s">
        <v>114</v>
      </c>
      <c r="S1754">
        <v>1</v>
      </c>
      <c r="T1754" t="s">
        <v>238</v>
      </c>
      <c r="U1754">
        <v>8636.363636</v>
      </c>
      <c r="V1754" s="2">
        <v>0</v>
      </c>
      <c r="W1754">
        <v>10</v>
      </c>
      <c r="X1754">
        <v>5</v>
      </c>
      <c r="Y1754" s="8">
        <v>863.63636359999998</v>
      </c>
      <c r="Z1754">
        <v>8636.363636</v>
      </c>
      <c r="AA1754" s="8">
        <v>8636.363636</v>
      </c>
      <c r="AB1754">
        <v>0</v>
      </c>
      <c r="AC1754">
        <v>0</v>
      </c>
      <c r="AD1754" s="8">
        <f t="shared" si="27"/>
        <v>9499.9999996000006</v>
      </c>
    </row>
    <row r="1755" spans="1:30" x14ac:dyDescent="0.25">
      <c r="A1755" s="1">
        <v>44774</v>
      </c>
      <c r="B1755" t="s">
        <v>39</v>
      </c>
      <c r="C1755" t="s">
        <v>2813</v>
      </c>
      <c r="D1755" t="s">
        <v>1235</v>
      </c>
      <c r="E1755">
        <f>VLOOKUP(C1755,customer!A:D,4,FALSE)</f>
        <v>6811</v>
      </c>
      <c r="F1755" t="s">
        <v>41</v>
      </c>
      <c r="H1755">
        <v>231299.99999899999</v>
      </c>
      <c r="I1755">
        <v>0</v>
      </c>
      <c r="J1755" s="1">
        <v>44774</v>
      </c>
      <c r="K1755">
        <v>210272.72727199999</v>
      </c>
      <c r="L1755">
        <v>21027.272727</v>
      </c>
      <c r="M1755">
        <v>231299.99999899999</v>
      </c>
      <c r="N1755" t="s">
        <v>42</v>
      </c>
      <c r="O1755">
        <f>VLOOKUP(N1755,Sheet3!A:B,2,FALSE)</f>
        <v>10</v>
      </c>
      <c r="P1755" t="s">
        <v>111</v>
      </c>
      <c r="Q1755" t="s">
        <v>112</v>
      </c>
      <c r="S1755">
        <v>1</v>
      </c>
      <c r="T1755" t="s">
        <v>67</v>
      </c>
      <c r="U1755">
        <v>201636.36363599999</v>
      </c>
      <c r="V1755" s="2">
        <v>0</v>
      </c>
      <c r="W1755">
        <v>10</v>
      </c>
      <c r="X1755">
        <v>5</v>
      </c>
      <c r="Y1755" s="8">
        <v>20163.636363599999</v>
      </c>
      <c r="Z1755">
        <v>201636.36363599999</v>
      </c>
      <c r="AA1755" s="8">
        <v>201636.36363599999</v>
      </c>
      <c r="AB1755">
        <v>0</v>
      </c>
      <c r="AC1755">
        <v>0</v>
      </c>
      <c r="AD1755" s="8">
        <f t="shared" si="27"/>
        <v>221799.9999996</v>
      </c>
    </row>
    <row r="1756" spans="1:30" x14ac:dyDescent="0.25">
      <c r="A1756" s="1">
        <v>44774</v>
      </c>
      <c r="B1756" t="s">
        <v>39</v>
      </c>
      <c r="C1756" t="s">
        <v>2814</v>
      </c>
      <c r="D1756" t="s">
        <v>2815</v>
      </c>
      <c r="E1756">
        <f>VLOOKUP(C1756,customer!A:D,4,FALSE)</f>
        <v>33821</v>
      </c>
      <c r="F1756" t="s">
        <v>41</v>
      </c>
      <c r="H1756">
        <v>430000.00000100001</v>
      </c>
      <c r="I1756">
        <v>0</v>
      </c>
      <c r="J1756" s="1">
        <v>44774</v>
      </c>
      <c r="K1756">
        <v>390909.09091000003</v>
      </c>
      <c r="L1756">
        <v>39090.909091000001</v>
      </c>
      <c r="M1756">
        <v>430000.00000100001</v>
      </c>
      <c r="N1756" t="s">
        <v>42</v>
      </c>
      <c r="O1756">
        <f>VLOOKUP(N1756,Sheet3!A:B,2,FALSE)</f>
        <v>10</v>
      </c>
      <c r="P1756" t="s">
        <v>2774</v>
      </c>
      <c r="S1756">
        <v>2</v>
      </c>
      <c r="T1756" t="s">
        <v>67</v>
      </c>
      <c r="U1756">
        <v>195454.54545500001</v>
      </c>
      <c r="V1756" s="2">
        <v>0</v>
      </c>
      <c r="W1756">
        <v>10</v>
      </c>
      <c r="X1756">
        <v>5</v>
      </c>
      <c r="Y1756" s="8">
        <v>39090.909091000001</v>
      </c>
      <c r="Z1756">
        <v>390909.09091000003</v>
      </c>
      <c r="AA1756" s="8">
        <v>390909.09091000003</v>
      </c>
      <c r="AB1756">
        <v>0</v>
      </c>
      <c r="AC1756">
        <v>0</v>
      </c>
      <c r="AD1756" s="8">
        <f t="shared" si="27"/>
        <v>430000.00000100001</v>
      </c>
    </row>
    <row r="1757" spans="1:30" x14ac:dyDescent="0.25">
      <c r="A1757" s="1">
        <v>44774</v>
      </c>
      <c r="B1757" t="s">
        <v>39</v>
      </c>
      <c r="C1757" t="s">
        <v>2817</v>
      </c>
      <c r="D1757" t="s">
        <v>480</v>
      </c>
      <c r="E1757">
        <f>VLOOKUP(C1757,customer!A:D,4,FALSE)</f>
        <v>3813</v>
      </c>
      <c r="F1757" t="s">
        <v>41</v>
      </c>
      <c r="H1757">
        <v>221800</v>
      </c>
      <c r="I1757">
        <v>0</v>
      </c>
      <c r="J1757" s="1">
        <v>44774</v>
      </c>
      <c r="K1757">
        <v>201636.36363599999</v>
      </c>
      <c r="L1757">
        <v>20163.636364000002</v>
      </c>
      <c r="M1757">
        <v>221800</v>
      </c>
      <c r="N1757" t="s">
        <v>42</v>
      </c>
      <c r="O1757">
        <f>VLOOKUP(N1757,Sheet3!A:B,2,FALSE)</f>
        <v>10</v>
      </c>
      <c r="P1757" t="s">
        <v>87</v>
      </c>
      <c r="Q1757" t="s">
        <v>88</v>
      </c>
      <c r="S1757">
        <v>1</v>
      </c>
      <c r="T1757" t="s">
        <v>67</v>
      </c>
      <c r="U1757">
        <v>201636.36363599999</v>
      </c>
      <c r="V1757" s="2">
        <v>0</v>
      </c>
      <c r="W1757">
        <v>10</v>
      </c>
      <c r="X1757">
        <v>5</v>
      </c>
      <c r="Y1757" s="8">
        <v>20163.636363599999</v>
      </c>
      <c r="Z1757">
        <v>201636.36363599999</v>
      </c>
      <c r="AA1757" s="8">
        <v>201636.36363599999</v>
      </c>
      <c r="AB1757">
        <v>0</v>
      </c>
      <c r="AC1757">
        <v>0</v>
      </c>
      <c r="AD1757" s="8">
        <f t="shared" si="27"/>
        <v>221799.9999996</v>
      </c>
    </row>
    <row r="1758" spans="1:30" x14ac:dyDescent="0.25">
      <c r="A1758" s="1">
        <v>44774</v>
      </c>
      <c r="B1758" t="s">
        <v>39</v>
      </c>
      <c r="C1758" t="s">
        <v>2818</v>
      </c>
      <c r="D1758" t="s">
        <v>875</v>
      </c>
      <c r="E1758">
        <f>VLOOKUP(C1758,customer!A:D,4,FALSE)</f>
        <v>16010</v>
      </c>
      <c r="F1758" t="s">
        <v>41</v>
      </c>
      <c r="H1758">
        <v>148999.99999700001</v>
      </c>
      <c r="I1758">
        <v>0</v>
      </c>
      <c r="J1758" s="1">
        <v>44774</v>
      </c>
      <c r="K1758">
        <v>135454.54545199999</v>
      </c>
      <c r="L1758">
        <v>13545.454545000001</v>
      </c>
      <c r="M1758">
        <v>148999.99999700001</v>
      </c>
      <c r="N1758" t="s">
        <v>42</v>
      </c>
      <c r="O1758">
        <f>VLOOKUP(N1758,Sheet3!A:B,2,FALSE)</f>
        <v>10</v>
      </c>
      <c r="P1758" t="s">
        <v>55</v>
      </c>
      <c r="Q1758" t="s">
        <v>56</v>
      </c>
      <c r="S1758">
        <v>10</v>
      </c>
      <c r="T1758" t="s">
        <v>238</v>
      </c>
      <c r="U1758">
        <v>8636.363636</v>
      </c>
      <c r="V1758" s="2">
        <v>0</v>
      </c>
      <c r="W1758">
        <v>10</v>
      </c>
      <c r="X1758">
        <v>5</v>
      </c>
      <c r="Y1758" s="8">
        <v>8636.363636</v>
      </c>
      <c r="Z1758">
        <v>86363.636360000004</v>
      </c>
      <c r="AA1758" s="8">
        <v>86363.636360000004</v>
      </c>
      <c r="AB1758">
        <v>0</v>
      </c>
      <c r="AC1758">
        <v>0</v>
      </c>
      <c r="AD1758" s="8">
        <f t="shared" si="27"/>
        <v>94999.999995999999</v>
      </c>
    </row>
    <row r="1759" spans="1:30" x14ac:dyDescent="0.25">
      <c r="A1759" s="1">
        <v>44774</v>
      </c>
      <c r="B1759" t="s">
        <v>39</v>
      </c>
      <c r="C1759" t="s">
        <v>2818</v>
      </c>
      <c r="D1759" t="s">
        <v>875</v>
      </c>
      <c r="E1759">
        <f>VLOOKUP(C1759,customer!A:D,4,FALSE)</f>
        <v>16010</v>
      </c>
      <c r="F1759" t="s">
        <v>41</v>
      </c>
      <c r="H1759">
        <v>148999.99999700001</v>
      </c>
      <c r="I1759">
        <v>0</v>
      </c>
      <c r="J1759" s="1">
        <v>44774</v>
      </c>
      <c r="K1759">
        <v>135454.54545199999</v>
      </c>
      <c r="L1759">
        <v>13545.454545000001</v>
      </c>
      <c r="M1759">
        <v>148999.99999700001</v>
      </c>
      <c r="N1759" t="s">
        <v>42</v>
      </c>
      <c r="O1759">
        <f>VLOOKUP(N1759,Sheet3!A:B,2,FALSE)</f>
        <v>10</v>
      </c>
      <c r="P1759" t="s">
        <v>59</v>
      </c>
      <c r="Q1759" t="s">
        <v>60</v>
      </c>
      <c r="S1759">
        <v>6</v>
      </c>
      <c r="T1759" t="s">
        <v>238</v>
      </c>
      <c r="U1759">
        <v>8181.818182</v>
      </c>
      <c r="V1759" s="2">
        <v>0</v>
      </c>
      <c r="W1759">
        <v>10</v>
      </c>
      <c r="X1759">
        <v>5</v>
      </c>
      <c r="Y1759" s="8">
        <v>4909.0909092000002</v>
      </c>
      <c r="Z1759">
        <v>49090.909092000002</v>
      </c>
      <c r="AA1759" s="8">
        <v>49090.909092000002</v>
      </c>
      <c r="AB1759">
        <v>0</v>
      </c>
      <c r="AC1759">
        <v>0</v>
      </c>
      <c r="AD1759" s="8">
        <f t="shared" si="27"/>
        <v>54000.000001200002</v>
      </c>
    </row>
    <row r="1760" spans="1:30" x14ac:dyDescent="0.25">
      <c r="A1760" s="1">
        <v>44774</v>
      </c>
      <c r="B1760" t="s">
        <v>39</v>
      </c>
      <c r="C1760" t="s">
        <v>2819</v>
      </c>
      <c r="D1760" t="s">
        <v>2820</v>
      </c>
      <c r="E1760">
        <f>VLOOKUP(C1760,customer!A:D,4,FALSE)</f>
        <v>10749</v>
      </c>
      <c r="F1760" t="s">
        <v>41</v>
      </c>
      <c r="H1760">
        <v>18000</v>
      </c>
      <c r="I1760">
        <v>0</v>
      </c>
      <c r="J1760" s="1">
        <v>44774</v>
      </c>
      <c r="K1760">
        <v>16363.636364</v>
      </c>
      <c r="L1760">
        <v>1636.363636</v>
      </c>
      <c r="M1760">
        <v>18000</v>
      </c>
      <c r="N1760" t="s">
        <v>42</v>
      </c>
      <c r="O1760">
        <f>VLOOKUP(N1760,Sheet3!A:B,2,FALSE)</f>
        <v>10</v>
      </c>
      <c r="P1760" t="s">
        <v>271</v>
      </c>
      <c r="S1760">
        <v>1</v>
      </c>
      <c r="T1760" t="s">
        <v>238</v>
      </c>
      <c r="U1760">
        <v>16363.636364</v>
      </c>
      <c r="V1760" s="2">
        <v>0</v>
      </c>
      <c r="W1760">
        <v>10</v>
      </c>
      <c r="X1760">
        <v>5</v>
      </c>
      <c r="Y1760" s="8">
        <v>1636.3636363999999</v>
      </c>
      <c r="Z1760">
        <v>16363.636364</v>
      </c>
      <c r="AA1760" s="8">
        <v>16363.636364</v>
      </c>
      <c r="AB1760">
        <v>0</v>
      </c>
      <c r="AC1760">
        <v>0</v>
      </c>
      <c r="AD1760" s="8">
        <f t="shared" si="27"/>
        <v>18000.000000399999</v>
      </c>
    </row>
    <row r="1761" spans="1:30" x14ac:dyDescent="0.25">
      <c r="A1761" s="1">
        <v>44774</v>
      </c>
      <c r="B1761" t="s">
        <v>39</v>
      </c>
      <c r="C1761" t="s">
        <v>2822</v>
      </c>
      <c r="D1761" t="s">
        <v>2823</v>
      </c>
      <c r="E1761">
        <f>VLOOKUP(C1761,customer!A:D,4,FALSE)</f>
        <v>22417</v>
      </c>
      <c r="F1761" t="s">
        <v>41</v>
      </c>
      <c r="H1761">
        <v>205000</v>
      </c>
      <c r="I1761">
        <v>0</v>
      </c>
      <c r="J1761" s="1">
        <v>44774</v>
      </c>
      <c r="K1761">
        <v>186363.63636400001</v>
      </c>
      <c r="L1761">
        <v>18636.363635999998</v>
      </c>
      <c r="M1761">
        <v>205000</v>
      </c>
      <c r="N1761" t="s">
        <v>42</v>
      </c>
      <c r="O1761">
        <f>VLOOKUP(N1761,Sheet3!A:B,2,FALSE)</f>
        <v>10</v>
      </c>
      <c r="P1761" t="s">
        <v>177</v>
      </c>
      <c r="Q1761" t="s">
        <v>178</v>
      </c>
      <c r="S1761">
        <v>1</v>
      </c>
      <c r="T1761" t="s">
        <v>67</v>
      </c>
      <c r="U1761">
        <v>186363.63636400001</v>
      </c>
      <c r="V1761" s="2">
        <v>0</v>
      </c>
      <c r="W1761">
        <v>10</v>
      </c>
      <c r="X1761">
        <v>5</v>
      </c>
      <c r="Y1761" s="8">
        <v>18636.363636400001</v>
      </c>
      <c r="Z1761">
        <v>186363.63636400001</v>
      </c>
      <c r="AA1761" s="8">
        <v>186363.63636400001</v>
      </c>
      <c r="AB1761">
        <v>0</v>
      </c>
      <c r="AC1761">
        <v>0</v>
      </c>
      <c r="AD1761" s="8">
        <f t="shared" si="27"/>
        <v>205000.0000004</v>
      </c>
    </row>
    <row r="1762" spans="1:30" x14ac:dyDescent="0.25">
      <c r="A1762" s="1">
        <v>44774</v>
      </c>
      <c r="B1762" t="s">
        <v>39</v>
      </c>
      <c r="C1762" t="s">
        <v>2825</v>
      </c>
      <c r="D1762" t="s">
        <v>2826</v>
      </c>
      <c r="E1762">
        <f>VLOOKUP(C1762,customer!A:D,4,FALSE)</f>
        <v>22366</v>
      </c>
      <c r="F1762" t="s">
        <v>41</v>
      </c>
      <c r="H1762">
        <v>197000</v>
      </c>
      <c r="I1762">
        <v>0</v>
      </c>
      <c r="J1762" s="1">
        <v>44774</v>
      </c>
      <c r="K1762">
        <v>179090.90909100001</v>
      </c>
      <c r="L1762">
        <v>17909.090908999999</v>
      </c>
      <c r="M1762">
        <v>197000</v>
      </c>
      <c r="N1762" t="s">
        <v>42</v>
      </c>
      <c r="O1762">
        <f>VLOOKUP(N1762,Sheet3!A:B,2,FALSE)</f>
        <v>10</v>
      </c>
      <c r="P1762" t="s">
        <v>63</v>
      </c>
      <c r="Q1762" t="s">
        <v>64</v>
      </c>
      <c r="S1762">
        <v>1</v>
      </c>
      <c r="T1762" t="s">
        <v>67</v>
      </c>
      <c r="U1762">
        <v>179090.90909100001</v>
      </c>
      <c r="V1762" s="2">
        <v>0</v>
      </c>
      <c r="W1762">
        <v>10</v>
      </c>
      <c r="X1762">
        <v>5</v>
      </c>
      <c r="Y1762" s="8">
        <v>17909.090909099999</v>
      </c>
      <c r="Z1762">
        <v>179090.90909100001</v>
      </c>
      <c r="AA1762" s="8">
        <v>179090.90909100001</v>
      </c>
      <c r="AB1762">
        <v>0</v>
      </c>
      <c r="AC1762">
        <v>0</v>
      </c>
      <c r="AD1762" s="8">
        <f t="shared" si="27"/>
        <v>197000.0000001</v>
      </c>
    </row>
    <row r="1763" spans="1:30" x14ac:dyDescent="0.25">
      <c r="A1763" s="1">
        <v>44774</v>
      </c>
      <c r="B1763" t="s">
        <v>39</v>
      </c>
      <c r="C1763" t="s">
        <v>2827</v>
      </c>
      <c r="D1763" t="s">
        <v>1779</v>
      </c>
      <c r="E1763">
        <f>VLOOKUP(C1763,customer!A:D,4,FALSE)</f>
        <v>4519</v>
      </c>
      <c r="F1763" t="s">
        <v>41</v>
      </c>
      <c r="H1763">
        <v>56999.999997999999</v>
      </c>
      <c r="I1763">
        <v>0</v>
      </c>
      <c r="J1763" s="1">
        <v>44774</v>
      </c>
      <c r="K1763">
        <v>51818.181815999997</v>
      </c>
      <c r="L1763">
        <v>5181.818182</v>
      </c>
      <c r="M1763">
        <v>56999.999997999999</v>
      </c>
      <c r="N1763" t="s">
        <v>42</v>
      </c>
      <c r="O1763">
        <f>VLOOKUP(N1763,Sheet3!A:B,2,FALSE)</f>
        <v>10</v>
      </c>
      <c r="P1763" t="s">
        <v>111</v>
      </c>
      <c r="Q1763" t="s">
        <v>112</v>
      </c>
      <c r="S1763">
        <v>6</v>
      </c>
      <c r="T1763" t="s">
        <v>238</v>
      </c>
      <c r="U1763">
        <v>8636.363636</v>
      </c>
      <c r="V1763" s="2">
        <v>0</v>
      </c>
      <c r="W1763">
        <v>10</v>
      </c>
      <c r="X1763">
        <v>5</v>
      </c>
      <c r="Y1763" s="8">
        <v>5181.8181815999997</v>
      </c>
      <c r="Z1763">
        <v>51818.181815999997</v>
      </c>
      <c r="AA1763" s="8">
        <v>51818.181815999997</v>
      </c>
      <c r="AB1763">
        <v>0</v>
      </c>
      <c r="AC1763">
        <v>0</v>
      </c>
      <c r="AD1763" s="8">
        <f t="shared" si="27"/>
        <v>56999.999997599996</v>
      </c>
    </row>
    <row r="1764" spans="1:30" x14ac:dyDescent="0.25">
      <c r="A1764" s="1">
        <v>44774</v>
      </c>
      <c r="B1764" t="s">
        <v>39</v>
      </c>
      <c r="C1764" t="s">
        <v>2828</v>
      </c>
      <c r="D1764" t="s">
        <v>1795</v>
      </c>
      <c r="E1764">
        <f>VLOOKUP(C1764,customer!A:D,4,FALSE)</f>
        <v>8589</v>
      </c>
      <c r="F1764" t="s">
        <v>41</v>
      </c>
      <c r="H1764">
        <v>443599.99999899999</v>
      </c>
      <c r="I1764">
        <v>0</v>
      </c>
      <c r="J1764" s="1">
        <v>44774</v>
      </c>
      <c r="K1764">
        <v>403272.72727199999</v>
      </c>
      <c r="L1764">
        <v>40327.272727000003</v>
      </c>
      <c r="M1764">
        <v>443599.99999899999</v>
      </c>
      <c r="N1764" t="s">
        <v>42</v>
      </c>
      <c r="O1764">
        <f>VLOOKUP(N1764,Sheet3!A:B,2,FALSE)</f>
        <v>10</v>
      </c>
      <c r="P1764" t="s">
        <v>89</v>
      </c>
      <c r="Q1764" t="s">
        <v>90</v>
      </c>
      <c r="S1764">
        <v>1</v>
      </c>
      <c r="T1764" t="s">
        <v>67</v>
      </c>
      <c r="U1764">
        <v>201636.36363599999</v>
      </c>
      <c r="V1764" s="2">
        <v>0</v>
      </c>
      <c r="W1764">
        <v>10</v>
      </c>
      <c r="X1764">
        <v>5</v>
      </c>
      <c r="Y1764" s="8">
        <v>20163.636363599999</v>
      </c>
      <c r="Z1764">
        <v>201636.36363599999</v>
      </c>
      <c r="AA1764" s="8">
        <v>201636.36363599999</v>
      </c>
      <c r="AB1764">
        <v>0</v>
      </c>
      <c r="AC1764">
        <v>0</v>
      </c>
      <c r="AD1764" s="8">
        <f t="shared" si="27"/>
        <v>221799.9999996</v>
      </c>
    </row>
    <row r="1765" spans="1:30" x14ac:dyDescent="0.25">
      <c r="A1765" s="1">
        <v>44774</v>
      </c>
      <c r="B1765" t="s">
        <v>39</v>
      </c>
      <c r="C1765" t="s">
        <v>2828</v>
      </c>
      <c r="D1765" t="s">
        <v>1795</v>
      </c>
      <c r="E1765">
        <f>VLOOKUP(C1765,customer!A:D,4,FALSE)</f>
        <v>8589</v>
      </c>
      <c r="F1765" t="s">
        <v>41</v>
      </c>
      <c r="H1765">
        <v>443599.99999899999</v>
      </c>
      <c r="I1765">
        <v>0</v>
      </c>
      <c r="J1765" s="1">
        <v>44774</v>
      </c>
      <c r="K1765">
        <v>403272.72727199999</v>
      </c>
      <c r="L1765">
        <v>40327.272727000003</v>
      </c>
      <c r="M1765">
        <v>443599.99999899999</v>
      </c>
      <c r="N1765" t="s">
        <v>42</v>
      </c>
      <c r="O1765">
        <f>VLOOKUP(N1765,Sheet3!A:B,2,FALSE)</f>
        <v>10</v>
      </c>
      <c r="P1765" t="s">
        <v>71</v>
      </c>
      <c r="Q1765" t="s">
        <v>72</v>
      </c>
      <c r="S1765">
        <v>1</v>
      </c>
      <c r="T1765" t="s">
        <v>67</v>
      </c>
      <c r="U1765">
        <v>201636.36363599999</v>
      </c>
      <c r="V1765" s="2">
        <v>0</v>
      </c>
      <c r="W1765">
        <v>10</v>
      </c>
      <c r="X1765">
        <v>5</v>
      </c>
      <c r="Y1765" s="8">
        <v>20163.636363599999</v>
      </c>
      <c r="Z1765">
        <v>201636.36363599999</v>
      </c>
      <c r="AA1765" s="8">
        <v>201636.36363599999</v>
      </c>
      <c r="AB1765">
        <v>0</v>
      </c>
      <c r="AC1765">
        <v>0</v>
      </c>
      <c r="AD1765" s="8">
        <f t="shared" si="27"/>
        <v>221799.9999996</v>
      </c>
    </row>
    <row r="1766" spans="1:30" x14ac:dyDescent="0.25">
      <c r="A1766" s="1">
        <v>44774</v>
      </c>
      <c r="B1766" t="s">
        <v>39</v>
      </c>
      <c r="C1766" t="s">
        <v>2829</v>
      </c>
      <c r="D1766" t="s">
        <v>2830</v>
      </c>
      <c r="E1766">
        <f>VLOOKUP(C1766,customer!A:D,4,FALSE)</f>
        <v>93653</v>
      </c>
      <c r="F1766" t="s">
        <v>41</v>
      </c>
      <c r="H1766">
        <v>321999.99999899999</v>
      </c>
      <c r="I1766">
        <v>0</v>
      </c>
      <c r="J1766" s="1">
        <v>44774</v>
      </c>
      <c r="K1766">
        <v>292727.272726</v>
      </c>
      <c r="L1766">
        <v>29272.727273</v>
      </c>
      <c r="M1766">
        <v>321999.99999899999</v>
      </c>
      <c r="N1766" t="s">
        <v>42</v>
      </c>
      <c r="O1766">
        <f>VLOOKUP(N1766,Sheet3!A:B,2,FALSE)</f>
        <v>10</v>
      </c>
      <c r="P1766" t="s">
        <v>373</v>
      </c>
      <c r="S1766">
        <v>2</v>
      </c>
      <c r="T1766" t="s">
        <v>67</v>
      </c>
      <c r="U1766">
        <v>15454.545454999999</v>
      </c>
      <c r="V1766" s="2">
        <v>0</v>
      </c>
      <c r="W1766">
        <v>10</v>
      </c>
      <c r="X1766">
        <v>5</v>
      </c>
      <c r="Y1766" s="8">
        <v>3090.909091</v>
      </c>
      <c r="Z1766">
        <v>30909.090909999999</v>
      </c>
      <c r="AA1766" s="8">
        <v>30909.090909999999</v>
      </c>
      <c r="AB1766">
        <v>0</v>
      </c>
      <c r="AC1766">
        <v>0</v>
      </c>
      <c r="AD1766" s="8">
        <f t="shared" si="27"/>
        <v>34000.000001</v>
      </c>
    </row>
    <row r="1767" spans="1:30" x14ac:dyDescent="0.25">
      <c r="A1767" s="1">
        <v>44774</v>
      </c>
      <c r="B1767" t="s">
        <v>39</v>
      </c>
      <c r="C1767" t="s">
        <v>2829</v>
      </c>
      <c r="D1767" t="s">
        <v>2830</v>
      </c>
      <c r="E1767">
        <f>VLOOKUP(C1767,customer!A:D,4,FALSE)</f>
        <v>93653</v>
      </c>
      <c r="F1767" t="s">
        <v>41</v>
      </c>
      <c r="H1767">
        <v>321999.99999899999</v>
      </c>
      <c r="I1767">
        <v>0</v>
      </c>
      <c r="J1767" s="1">
        <v>44774</v>
      </c>
      <c r="K1767">
        <v>292727.272726</v>
      </c>
      <c r="L1767">
        <v>29272.727273</v>
      </c>
      <c r="M1767">
        <v>321999.99999899999</v>
      </c>
      <c r="N1767" t="s">
        <v>42</v>
      </c>
      <c r="O1767">
        <f>VLOOKUP(N1767,Sheet3!A:B,2,FALSE)</f>
        <v>10</v>
      </c>
      <c r="P1767" t="s">
        <v>1503</v>
      </c>
      <c r="S1767">
        <v>2</v>
      </c>
      <c r="T1767" t="s">
        <v>67</v>
      </c>
      <c r="U1767">
        <v>43636.363636000002</v>
      </c>
      <c r="V1767" s="2">
        <v>0</v>
      </c>
      <c r="W1767">
        <v>10</v>
      </c>
      <c r="X1767">
        <v>5</v>
      </c>
      <c r="Y1767" s="8">
        <v>8727.2727271999993</v>
      </c>
      <c r="Z1767">
        <v>87272.727272000004</v>
      </c>
      <c r="AA1767" s="8">
        <v>87272.727272000004</v>
      </c>
      <c r="AB1767">
        <v>0</v>
      </c>
      <c r="AC1767">
        <v>0</v>
      </c>
      <c r="AD1767" s="8">
        <f t="shared" si="27"/>
        <v>95999.999999200008</v>
      </c>
    </row>
    <row r="1768" spans="1:30" x14ac:dyDescent="0.25">
      <c r="A1768" s="1">
        <v>44774</v>
      </c>
      <c r="B1768" t="s">
        <v>39</v>
      </c>
      <c r="C1768" t="s">
        <v>2829</v>
      </c>
      <c r="D1768" t="s">
        <v>2830</v>
      </c>
      <c r="E1768">
        <f>VLOOKUP(C1768,customer!A:D,4,FALSE)</f>
        <v>93653</v>
      </c>
      <c r="F1768" t="s">
        <v>41</v>
      </c>
      <c r="H1768">
        <v>321999.99999899999</v>
      </c>
      <c r="I1768">
        <v>0</v>
      </c>
      <c r="J1768" s="1">
        <v>44774</v>
      </c>
      <c r="K1768">
        <v>292727.272726</v>
      </c>
      <c r="L1768">
        <v>29272.727273</v>
      </c>
      <c r="M1768">
        <v>321999.99999899999</v>
      </c>
      <c r="N1768" t="s">
        <v>42</v>
      </c>
      <c r="O1768">
        <f>VLOOKUP(N1768,Sheet3!A:B,2,FALSE)</f>
        <v>10</v>
      </c>
      <c r="P1768" t="s">
        <v>277</v>
      </c>
      <c r="S1768">
        <v>2</v>
      </c>
      <c r="T1768" t="s">
        <v>67</v>
      </c>
      <c r="U1768">
        <v>43636.363636000002</v>
      </c>
      <c r="V1768" s="2">
        <v>0</v>
      </c>
      <c r="W1768">
        <v>10</v>
      </c>
      <c r="X1768">
        <v>5</v>
      </c>
      <c r="Y1768" s="8">
        <v>8727.2727271999993</v>
      </c>
      <c r="Z1768">
        <v>87272.727272000004</v>
      </c>
      <c r="AA1768" s="8">
        <v>87272.727272000004</v>
      </c>
      <c r="AB1768">
        <v>0</v>
      </c>
      <c r="AC1768">
        <v>0</v>
      </c>
      <c r="AD1768" s="8">
        <f t="shared" si="27"/>
        <v>95999.999999200008</v>
      </c>
    </row>
    <row r="1769" spans="1:30" x14ac:dyDescent="0.25">
      <c r="A1769" s="1">
        <v>44774</v>
      </c>
      <c r="B1769" t="s">
        <v>39</v>
      </c>
      <c r="C1769" t="s">
        <v>2829</v>
      </c>
      <c r="D1769" t="s">
        <v>2830</v>
      </c>
      <c r="E1769">
        <f>VLOOKUP(C1769,customer!A:D,4,FALSE)</f>
        <v>93653</v>
      </c>
      <c r="F1769" t="s">
        <v>41</v>
      </c>
      <c r="H1769">
        <v>321999.99999899999</v>
      </c>
      <c r="I1769">
        <v>0</v>
      </c>
      <c r="J1769" s="1">
        <v>44774</v>
      </c>
      <c r="K1769">
        <v>292727.272726</v>
      </c>
      <c r="L1769">
        <v>29272.727273</v>
      </c>
      <c r="M1769">
        <v>321999.99999899999</v>
      </c>
      <c r="N1769" t="s">
        <v>42</v>
      </c>
      <c r="O1769">
        <f>VLOOKUP(N1769,Sheet3!A:B,2,FALSE)</f>
        <v>10</v>
      </c>
      <c r="P1769" t="s">
        <v>2099</v>
      </c>
      <c r="S1769">
        <v>2</v>
      </c>
      <c r="T1769" t="s">
        <v>67</v>
      </c>
      <c r="U1769">
        <v>43636.363636000002</v>
      </c>
      <c r="V1769" s="2">
        <v>0</v>
      </c>
      <c r="W1769">
        <v>10</v>
      </c>
      <c r="X1769">
        <v>5</v>
      </c>
      <c r="Y1769" s="8">
        <v>8727.2727271999993</v>
      </c>
      <c r="Z1769">
        <v>87272.727272000004</v>
      </c>
      <c r="AA1769" s="8">
        <v>87272.727272000004</v>
      </c>
      <c r="AB1769">
        <v>0</v>
      </c>
      <c r="AC1769">
        <v>0</v>
      </c>
      <c r="AD1769" s="8">
        <f t="shared" si="27"/>
        <v>95999.999999200008</v>
      </c>
    </row>
    <row r="1770" spans="1:30" x14ac:dyDescent="0.25">
      <c r="A1770" s="1">
        <v>44774</v>
      </c>
      <c r="B1770" t="s">
        <v>39</v>
      </c>
      <c r="C1770" t="s">
        <v>2832</v>
      </c>
      <c r="D1770" t="s">
        <v>821</v>
      </c>
      <c r="E1770">
        <f>VLOOKUP(C1770,customer!A:D,4,FALSE)</f>
        <v>28095</v>
      </c>
      <c r="F1770" t="s">
        <v>41</v>
      </c>
      <c r="H1770">
        <v>421000.00000100001</v>
      </c>
      <c r="I1770">
        <v>0</v>
      </c>
      <c r="J1770" s="1">
        <v>44774</v>
      </c>
      <c r="K1770">
        <v>382727.27272800001</v>
      </c>
      <c r="L1770">
        <v>38272.727272999997</v>
      </c>
      <c r="M1770">
        <v>421000.00000100001</v>
      </c>
      <c r="N1770" t="s">
        <v>42</v>
      </c>
      <c r="O1770">
        <f>VLOOKUP(N1770,Sheet3!A:B,2,FALSE)</f>
        <v>10</v>
      </c>
      <c r="P1770" t="s">
        <v>2833</v>
      </c>
      <c r="S1770">
        <v>1</v>
      </c>
      <c r="T1770" t="s">
        <v>67</v>
      </c>
      <c r="U1770">
        <v>186363.63636400001</v>
      </c>
      <c r="V1770" s="2">
        <v>0</v>
      </c>
      <c r="W1770">
        <v>10</v>
      </c>
      <c r="X1770">
        <v>5</v>
      </c>
      <c r="Y1770" s="8">
        <v>18636.363636400001</v>
      </c>
      <c r="Z1770">
        <v>186363.63636400001</v>
      </c>
      <c r="AA1770" s="8">
        <v>186363.63636400001</v>
      </c>
      <c r="AB1770">
        <v>0</v>
      </c>
      <c r="AC1770">
        <v>0</v>
      </c>
      <c r="AD1770" s="8">
        <f t="shared" si="27"/>
        <v>205000.0000004</v>
      </c>
    </row>
    <row r="1771" spans="1:30" x14ac:dyDescent="0.25">
      <c r="A1771" s="1">
        <v>44774</v>
      </c>
      <c r="B1771" t="s">
        <v>39</v>
      </c>
      <c r="C1771" t="s">
        <v>2832</v>
      </c>
      <c r="D1771" t="s">
        <v>821</v>
      </c>
      <c r="E1771">
        <f>VLOOKUP(C1771,customer!A:D,4,FALSE)</f>
        <v>28095</v>
      </c>
      <c r="F1771" t="s">
        <v>41</v>
      </c>
      <c r="H1771">
        <v>421000.00000100001</v>
      </c>
      <c r="I1771">
        <v>0</v>
      </c>
      <c r="J1771" s="1">
        <v>44774</v>
      </c>
      <c r="K1771">
        <v>382727.27272800001</v>
      </c>
      <c r="L1771">
        <v>38272.727272999997</v>
      </c>
      <c r="M1771">
        <v>421000.00000100001</v>
      </c>
      <c r="N1771" t="s">
        <v>42</v>
      </c>
      <c r="O1771">
        <f>VLOOKUP(N1771,Sheet3!A:B,2,FALSE)</f>
        <v>10</v>
      </c>
      <c r="P1771" t="s">
        <v>2834</v>
      </c>
      <c r="S1771">
        <v>1</v>
      </c>
      <c r="T1771" t="s">
        <v>67</v>
      </c>
      <c r="U1771">
        <v>196363.63636400001</v>
      </c>
      <c r="V1771" s="2">
        <v>0</v>
      </c>
      <c r="W1771">
        <v>10</v>
      </c>
      <c r="X1771">
        <v>5</v>
      </c>
      <c r="Y1771" s="8">
        <v>19636.363636400001</v>
      </c>
      <c r="Z1771">
        <v>196363.63636400001</v>
      </c>
      <c r="AA1771" s="8">
        <v>196363.63636400001</v>
      </c>
      <c r="AB1771">
        <v>0</v>
      </c>
      <c r="AC1771">
        <v>0</v>
      </c>
      <c r="AD1771" s="8">
        <f t="shared" si="27"/>
        <v>216000.0000004</v>
      </c>
    </row>
    <row r="1772" spans="1:30" x14ac:dyDescent="0.25">
      <c r="A1772" s="1">
        <v>44774</v>
      </c>
      <c r="B1772" t="s">
        <v>39</v>
      </c>
      <c r="C1772" t="s">
        <v>2835</v>
      </c>
      <c r="D1772" t="s">
        <v>2836</v>
      </c>
      <c r="E1772">
        <f>VLOOKUP(C1772,customer!A:D,4,FALSE)</f>
        <v>49525</v>
      </c>
      <c r="F1772" t="s">
        <v>41</v>
      </c>
      <c r="H1772">
        <v>36000.000003000001</v>
      </c>
      <c r="I1772">
        <v>0</v>
      </c>
      <c r="J1772" s="1">
        <v>44774</v>
      </c>
      <c r="K1772">
        <v>32727.272730000001</v>
      </c>
      <c r="L1772">
        <v>3272.727273</v>
      </c>
      <c r="M1772">
        <v>36000.000003000001</v>
      </c>
      <c r="N1772" t="s">
        <v>42</v>
      </c>
      <c r="O1772">
        <f>VLOOKUP(N1772,Sheet3!A:B,2,FALSE)</f>
        <v>10</v>
      </c>
      <c r="P1772" t="s">
        <v>487</v>
      </c>
      <c r="S1772">
        <v>6</v>
      </c>
      <c r="T1772" t="s">
        <v>50</v>
      </c>
      <c r="U1772">
        <v>5454.5454550000004</v>
      </c>
      <c r="V1772" s="2">
        <v>0</v>
      </c>
      <c r="W1772">
        <v>10</v>
      </c>
      <c r="X1772">
        <v>5</v>
      </c>
      <c r="Y1772" s="8">
        <v>3272.727273</v>
      </c>
      <c r="Z1772">
        <v>32727.272730000001</v>
      </c>
      <c r="AA1772" s="8">
        <v>32727.272730000001</v>
      </c>
      <c r="AB1772">
        <v>0</v>
      </c>
      <c r="AC1772">
        <v>0</v>
      </c>
      <c r="AD1772" s="8">
        <f t="shared" si="27"/>
        <v>36000.000003000001</v>
      </c>
    </row>
    <row r="1773" spans="1:30" x14ac:dyDescent="0.25">
      <c r="A1773" s="1">
        <v>44774</v>
      </c>
      <c r="B1773" t="s">
        <v>39</v>
      </c>
      <c r="C1773" t="s">
        <v>2838</v>
      </c>
      <c r="D1773" t="s">
        <v>1935</v>
      </c>
      <c r="E1773">
        <f>VLOOKUP(C1773,customer!A:D,4,FALSE)</f>
        <v>36846</v>
      </c>
      <c r="F1773" t="s">
        <v>41</v>
      </c>
      <c r="H1773">
        <v>36000.000003000001</v>
      </c>
      <c r="I1773">
        <v>0</v>
      </c>
      <c r="J1773" s="1">
        <v>44774</v>
      </c>
      <c r="K1773">
        <v>32727.272730000001</v>
      </c>
      <c r="L1773">
        <v>3272.727273</v>
      </c>
      <c r="M1773">
        <v>36000.000003000001</v>
      </c>
      <c r="N1773" t="s">
        <v>42</v>
      </c>
      <c r="O1773">
        <f>VLOOKUP(N1773,Sheet3!A:B,2,FALSE)</f>
        <v>10</v>
      </c>
      <c r="P1773" t="s">
        <v>487</v>
      </c>
      <c r="S1773">
        <v>6</v>
      </c>
      <c r="T1773" t="s">
        <v>50</v>
      </c>
      <c r="U1773">
        <v>5454.5454550000004</v>
      </c>
      <c r="V1773" s="2">
        <v>0</v>
      </c>
      <c r="W1773">
        <v>10</v>
      </c>
      <c r="X1773">
        <v>5</v>
      </c>
      <c r="Y1773" s="8">
        <v>3272.727273</v>
      </c>
      <c r="Z1773">
        <v>32727.272730000001</v>
      </c>
      <c r="AA1773" s="8">
        <v>32727.272730000001</v>
      </c>
      <c r="AB1773">
        <v>0</v>
      </c>
      <c r="AC1773">
        <v>0</v>
      </c>
      <c r="AD1773" s="8">
        <f t="shared" si="27"/>
        <v>36000.000003000001</v>
      </c>
    </row>
    <row r="1774" spans="1:30" x14ac:dyDescent="0.25">
      <c r="A1774" s="1">
        <v>44774</v>
      </c>
      <c r="B1774" t="s">
        <v>39</v>
      </c>
      <c r="C1774" t="s">
        <v>2839</v>
      </c>
      <c r="D1774" t="s">
        <v>2840</v>
      </c>
      <c r="E1774">
        <f>VLOOKUP(C1774,customer!A:D,4,FALSE)</f>
        <v>93626</v>
      </c>
      <c r="F1774" t="s">
        <v>41</v>
      </c>
      <c r="H1774">
        <v>36000.000003000001</v>
      </c>
      <c r="I1774">
        <v>0</v>
      </c>
      <c r="J1774" s="1">
        <v>44774</v>
      </c>
      <c r="K1774">
        <v>32727.272730000001</v>
      </c>
      <c r="L1774">
        <v>3272.727273</v>
      </c>
      <c r="M1774">
        <v>36000.000003000001</v>
      </c>
      <c r="N1774" t="s">
        <v>42</v>
      </c>
      <c r="O1774">
        <f>VLOOKUP(N1774,Sheet3!A:B,2,FALSE)</f>
        <v>10</v>
      </c>
      <c r="P1774" t="s">
        <v>487</v>
      </c>
      <c r="S1774">
        <v>6</v>
      </c>
      <c r="T1774" t="s">
        <v>50</v>
      </c>
      <c r="U1774">
        <v>5454.5454550000004</v>
      </c>
      <c r="V1774" s="2">
        <v>0</v>
      </c>
      <c r="W1774">
        <v>10</v>
      </c>
      <c r="X1774">
        <v>5</v>
      </c>
      <c r="Y1774" s="8">
        <v>3272.727273</v>
      </c>
      <c r="Z1774">
        <v>32727.272730000001</v>
      </c>
      <c r="AA1774" s="8">
        <v>32727.272730000001</v>
      </c>
      <c r="AB1774">
        <v>0</v>
      </c>
      <c r="AC1774">
        <v>0</v>
      </c>
      <c r="AD1774" s="8">
        <f t="shared" si="27"/>
        <v>36000.000003000001</v>
      </c>
    </row>
    <row r="1775" spans="1:30" x14ac:dyDescent="0.25">
      <c r="A1775" s="1">
        <v>44774</v>
      </c>
      <c r="B1775" t="s">
        <v>39</v>
      </c>
      <c r="C1775" t="s">
        <v>2841</v>
      </c>
      <c r="D1775" t="s">
        <v>490</v>
      </c>
      <c r="E1775">
        <f>VLOOKUP(C1775,customer!A:D,4,FALSE)</f>
        <v>49711</v>
      </c>
      <c r="F1775" t="s">
        <v>41</v>
      </c>
      <c r="H1775">
        <v>208000</v>
      </c>
      <c r="I1775">
        <v>0</v>
      </c>
      <c r="J1775" s="1">
        <v>44774</v>
      </c>
      <c r="K1775">
        <v>189090.90909100001</v>
      </c>
      <c r="L1775">
        <v>18909.090908999999</v>
      </c>
      <c r="M1775">
        <v>208000</v>
      </c>
      <c r="N1775" t="s">
        <v>42</v>
      </c>
      <c r="O1775">
        <f>VLOOKUP(N1775,Sheet3!A:B,2,FALSE)</f>
        <v>10</v>
      </c>
      <c r="P1775" t="s">
        <v>491</v>
      </c>
      <c r="S1775">
        <v>1</v>
      </c>
      <c r="T1775" t="s">
        <v>67</v>
      </c>
      <c r="U1775">
        <v>189090.90909100001</v>
      </c>
      <c r="V1775" s="2">
        <v>0</v>
      </c>
      <c r="W1775">
        <v>10</v>
      </c>
      <c r="X1775">
        <v>5</v>
      </c>
      <c r="Y1775" s="8">
        <v>18909.090909099999</v>
      </c>
      <c r="Z1775">
        <v>189090.90909100001</v>
      </c>
      <c r="AA1775" s="8">
        <v>189090.90909100001</v>
      </c>
      <c r="AB1775">
        <v>0</v>
      </c>
      <c r="AC1775">
        <v>0</v>
      </c>
      <c r="AD1775" s="8">
        <f t="shared" si="27"/>
        <v>208000.0000001</v>
      </c>
    </row>
    <row r="1776" spans="1:30" x14ac:dyDescent="0.25">
      <c r="A1776" s="1">
        <v>44774</v>
      </c>
      <c r="B1776" t="s">
        <v>39</v>
      </c>
      <c r="C1776" t="s">
        <v>2842</v>
      </c>
      <c r="D1776" t="s">
        <v>2843</v>
      </c>
      <c r="E1776">
        <f>VLOOKUP(C1776,customer!A:D,4,FALSE)</f>
        <v>51192</v>
      </c>
      <c r="F1776" t="s">
        <v>41</v>
      </c>
      <c r="H1776">
        <v>47499.999997999999</v>
      </c>
      <c r="I1776">
        <v>0</v>
      </c>
      <c r="J1776" s="1">
        <v>44774</v>
      </c>
      <c r="K1776">
        <v>43181.818180000002</v>
      </c>
      <c r="L1776">
        <v>4318.181818</v>
      </c>
      <c r="M1776">
        <v>47499.999997999999</v>
      </c>
      <c r="N1776" t="s">
        <v>42</v>
      </c>
      <c r="O1776">
        <f>VLOOKUP(N1776,Sheet3!A:B,2,FALSE)</f>
        <v>10</v>
      </c>
      <c r="P1776" t="s">
        <v>495</v>
      </c>
      <c r="S1776">
        <v>5</v>
      </c>
      <c r="T1776" t="s">
        <v>1341</v>
      </c>
      <c r="U1776">
        <v>8636.363636</v>
      </c>
      <c r="V1776" s="2">
        <v>0</v>
      </c>
      <c r="W1776">
        <v>10</v>
      </c>
      <c r="X1776">
        <v>5</v>
      </c>
      <c r="Y1776" s="8">
        <v>4318.181818</v>
      </c>
      <c r="Z1776">
        <v>43181.818180000002</v>
      </c>
      <c r="AA1776" s="8">
        <v>43181.818180000002</v>
      </c>
      <c r="AB1776">
        <v>0</v>
      </c>
      <c r="AC1776">
        <v>0</v>
      </c>
      <c r="AD1776" s="8">
        <f t="shared" si="27"/>
        <v>47499.999997999999</v>
      </c>
    </row>
    <row r="1777" spans="1:30" x14ac:dyDescent="0.25">
      <c r="A1777" s="1">
        <v>44774</v>
      </c>
      <c r="B1777" t="s">
        <v>39</v>
      </c>
      <c r="C1777" t="s">
        <v>2845</v>
      </c>
      <c r="D1777" t="s">
        <v>2846</v>
      </c>
      <c r="E1777">
        <f>VLOOKUP(C1777,customer!A:D,4,FALSE)</f>
        <v>15364</v>
      </c>
      <c r="F1777" t="s">
        <v>41</v>
      </c>
      <c r="H1777">
        <v>340000</v>
      </c>
      <c r="I1777">
        <v>0</v>
      </c>
      <c r="J1777" s="1">
        <v>44774</v>
      </c>
      <c r="K1777">
        <v>309090.90909099998</v>
      </c>
      <c r="L1777">
        <v>30909.090908999999</v>
      </c>
      <c r="M1777">
        <v>340000</v>
      </c>
      <c r="N1777" t="s">
        <v>42</v>
      </c>
      <c r="O1777">
        <f>VLOOKUP(N1777,Sheet3!A:B,2,FALSE)</f>
        <v>10</v>
      </c>
      <c r="P1777" t="s">
        <v>487</v>
      </c>
      <c r="S1777">
        <v>1</v>
      </c>
      <c r="T1777" t="s">
        <v>67</v>
      </c>
      <c r="U1777">
        <v>309090.90909099998</v>
      </c>
      <c r="V1777" s="2">
        <v>0</v>
      </c>
      <c r="W1777">
        <v>10</v>
      </c>
      <c r="X1777">
        <v>5</v>
      </c>
      <c r="Y1777" s="8">
        <v>30909.090909099999</v>
      </c>
      <c r="Z1777">
        <v>309090.90909099998</v>
      </c>
      <c r="AA1777" s="8">
        <v>309090.90909099998</v>
      </c>
      <c r="AB1777">
        <v>0</v>
      </c>
      <c r="AC1777">
        <v>0</v>
      </c>
      <c r="AD1777" s="8">
        <f t="shared" si="27"/>
        <v>340000.0000001</v>
      </c>
    </row>
    <row r="1778" spans="1:30" x14ac:dyDescent="0.25">
      <c r="A1778" s="1">
        <v>44774</v>
      </c>
      <c r="B1778" t="s">
        <v>39</v>
      </c>
      <c r="C1778" t="s">
        <v>2848</v>
      </c>
      <c r="D1778" t="s">
        <v>2640</v>
      </c>
      <c r="E1778">
        <f>VLOOKUP(C1778,customer!A:D,4,FALSE)</f>
        <v>46745</v>
      </c>
      <c r="F1778" t="s">
        <v>41</v>
      </c>
      <c r="H1778">
        <v>72000.000006000002</v>
      </c>
      <c r="I1778">
        <v>0</v>
      </c>
      <c r="J1778" s="1">
        <v>44774</v>
      </c>
      <c r="K1778">
        <v>65454.545460000001</v>
      </c>
      <c r="L1778">
        <v>6545.4545459999999</v>
      </c>
      <c r="M1778">
        <v>72000.000006000002</v>
      </c>
      <c r="N1778" t="s">
        <v>42</v>
      </c>
      <c r="O1778">
        <f>VLOOKUP(N1778,Sheet3!A:B,2,FALSE)</f>
        <v>10</v>
      </c>
      <c r="P1778" t="s">
        <v>487</v>
      </c>
      <c r="S1778">
        <v>12</v>
      </c>
      <c r="T1778" t="s">
        <v>50</v>
      </c>
      <c r="U1778">
        <v>5454.5454550000004</v>
      </c>
      <c r="V1778" s="2">
        <v>0</v>
      </c>
      <c r="W1778">
        <v>10</v>
      </c>
      <c r="X1778">
        <v>5</v>
      </c>
      <c r="Y1778" s="8">
        <v>6545.4545459999999</v>
      </c>
      <c r="Z1778">
        <v>65454.545460000001</v>
      </c>
      <c r="AA1778" s="8">
        <v>65454.545460000001</v>
      </c>
      <c r="AB1778">
        <v>0</v>
      </c>
      <c r="AC1778">
        <v>0</v>
      </c>
      <c r="AD1778" s="8">
        <f t="shared" si="27"/>
        <v>72000.000006000002</v>
      </c>
    </row>
    <row r="1779" spans="1:30" x14ac:dyDescent="0.25">
      <c r="A1779" s="1">
        <v>44774</v>
      </c>
      <c r="B1779" t="s">
        <v>39</v>
      </c>
      <c r="C1779" t="s">
        <v>2849</v>
      </c>
      <c r="D1779" t="s">
        <v>2850</v>
      </c>
      <c r="E1779">
        <f>VLOOKUP(C1779,customer!A:D,4,FALSE)</f>
        <v>9557</v>
      </c>
      <c r="F1779" t="s">
        <v>41</v>
      </c>
      <c r="H1779">
        <v>645000.00000200002</v>
      </c>
      <c r="I1779">
        <v>0</v>
      </c>
      <c r="J1779" s="1">
        <v>44774</v>
      </c>
      <c r="K1779">
        <v>586363.63636500004</v>
      </c>
      <c r="L1779">
        <v>58636.363637000002</v>
      </c>
      <c r="M1779">
        <v>645000.00000200002</v>
      </c>
      <c r="N1779" t="s">
        <v>42</v>
      </c>
      <c r="O1779">
        <f>VLOOKUP(N1779,Sheet3!A:B,2,FALSE)</f>
        <v>10</v>
      </c>
      <c r="P1779" t="s">
        <v>2774</v>
      </c>
      <c r="S1779">
        <v>3</v>
      </c>
      <c r="T1779" t="s">
        <v>67</v>
      </c>
      <c r="U1779">
        <v>195454.54545500001</v>
      </c>
      <c r="V1779" s="2">
        <v>0</v>
      </c>
      <c r="W1779">
        <v>10</v>
      </c>
      <c r="X1779">
        <v>5</v>
      </c>
      <c r="Y1779" s="8">
        <v>58636.363636499998</v>
      </c>
      <c r="Z1779">
        <v>586363.63636500004</v>
      </c>
      <c r="AA1779" s="8">
        <v>586363.63636500004</v>
      </c>
      <c r="AB1779">
        <v>0</v>
      </c>
      <c r="AC1779">
        <v>0</v>
      </c>
      <c r="AD1779" s="8">
        <f t="shared" si="27"/>
        <v>645000.00000150001</v>
      </c>
    </row>
    <row r="1780" spans="1:30" x14ac:dyDescent="0.25">
      <c r="A1780" s="1">
        <v>44835</v>
      </c>
      <c r="B1780" t="s">
        <v>39</v>
      </c>
      <c r="C1780" t="s">
        <v>2912</v>
      </c>
      <c r="D1780" t="s">
        <v>2913</v>
      </c>
      <c r="E1780">
        <f>VLOOKUP(C1780,customer!A:D,4,FALSE)</f>
        <v>55140</v>
      </c>
      <c r="F1780" t="s">
        <v>41</v>
      </c>
      <c r="H1780">
        <v>27000.000001</v>
      </c>
      <c r="I1780">
        <v>0</v>
      </c>
      <c r="J1780" s="1">
        <v>44835</v>
      </c>
      <c r="K1780">
        <v>24545.454546000001</v>
      </c>
      <c r="L1780">
        <v>2454.5454549999999</v>
      </c>
      <c r="M1780">
        <v>27000.000001</v>
      </c>
      <c r="N1780" t="s">
        <v>212</v>
      </c>
      <c r="O1780">
        <f>VLOOKUP(N1780,Sheet3!A:B,2,FALSE)</f>
        <v>41</v>
      </c>
      <c r="P1780" t="s">
        <v>59</v>
      </c>
      <c r="Q1780" t="s">
        <v>60</v>
      </c>
      <c r="S1780">
        <v>3</v>
      </c>
      <c r="T1780" t="s">
        <v>238</v>
      </c>
      <c r="U1780">
        <v>8181.818182</v>
      </c>
      <c r="V1780" s="2">
        <v>0</v>
      </c>
      <c r="W1780">
        <v>10</v>
      </c>
      <c r="X1780">
        <v>5</v>
      </c>
      <c r="Y1780" s="8">
        <v>2454.5454546000001</v>
      </c>
      <c r="Z1780">
        <v>24545.454546000001</v>
      </c>
      <c r="AA1780" s="8">
        <v>24545.454546000001</v>
      </c>
      <c r="AB1780">
        <v>0</v>
      </c>
      <c r="AC1780">
        <v>0</v>
      </c>
      <c r="AD1780" s="8">
        <f t="shared" si="27"/>
        <v>27000.000000600001</v>
      </c>
    </row>
    <row r="1781" spans="1:30" x14ac:dyDescent="0.25">
      <c r="A1781" s="1">
        <v>44835</v>
      </c>
      <c r="B1781" t="s">
        <v>39</v>
      </c>
      <c r="C1781" t="s">
        <v>2915</v>
      </c>
      <c r="D1781" t="s">
        <v>244</v>
      </c>
      <c r="E1781">
        <f>VLOOKUP(C1781,customer!A:D,4,FALSE)</f>
        <v>1097</v>
      </c>
      <c r="F1781" t="s">
        <v>41</v>
      </c>
      <c r="H1781">
        <v>221800</v>
      </c>
      <c r="I1781">
        <v>0</v>
      </c>
      <c r="J1781" s="1">
        <v>44835</v>
      </c>
      <c r="K1781">
        <v>201636.36363599999</v>
      </c>
      <c r="L1781">
        <v>20163.636364000002</v>
      </c>
      <c r="M1781">
        <v>221800</v>
      </c>
      <c r="N1781" t="s">
        <v>42</v>
      </c>
      <c r="O1781">
        <f>VLOOKUP(N1781,Sheet3!A:B,2,FALSE)</f>
        <v>10</v>
      </c>
      <c r="P1781" t="s">
        <v>89</v>
      </c>
      <c r="Q1781" t="s">
        <v>90</v>
      </c>
      <c r="S1781">
        <v>1</v>
      </c>
      <c r="T1781" t="s">
        <v>67</v>
      </c>
      <c r="U1781">
        <v>201636.36363599999</v>
      </c>
      <c r="V1781" s="2">
        <v>0</v>
      </c>
      <c r="W1781">
        <v>10</v>
      </c>
      <c r="X1781">
        <v>5</v>
      </c>
      <c r="Y1781" s="8">
        <v>20163.636363599999</v>
      </c>
      <c r="Z1781">
        <v>201636.36363599999</v>
      </c>
      <c r="AA1781" s="8">
        <v>201636.36363599999</v>
      </c>
      <c r="AB1781">
        <v>0</v>
      </c>
      <c r="AC1781">
        <v>0</v>
      </c>
      <c r="AD1781" s="8">
        <f t="shared" si="27"/>
        <v>221799.9999996</v>
      </c>
    </row>
    <row r="1782" spans="1:30" x14ac:dyDescent="0.25">
      <c r="A1782" s="1">
        <v>44835</v>
      </c>
      <c r="B1782" t="s">
        <v>39</v>
      </c>
      <c r="C1782" t="s">
        <v>2916</v>
      </c>
      <c r="D1782" t="s">
        <v>2917</v>
      </c>
      <c r="E1782">
        <f>VLOOKUP(C1782,customer!A:D,4,FALSE)</f>
        <v>44699</v>
      </c>
      <c r="F1782" t="s">
        <v>41</v>
      </c>
      <c r="H1782">
        <v>221800</v>
      </c>
      <c r="I1782">
        <v>0</v>
      </c>
      <c r="J1782" s="1">
        <v>44835</v>
      </c>
      <c r="K1782">
        <v>201636.36363599999</v>
      </c>
      <c r="L1782">
        <v>20163.636364000002</v>
      </c>
      <c r="M1782">
        <v>221800</v>
      </c>
      <c r="N1782" t="s">
        <v>42</v>
      </c>
      <c r="O1782">
        <f>VLOOKUP(N1782,Sheet3!A:B,2,FALSE)</f>
        <v>10</v>
      </c>
      <c r="P1782" t="s">
        <v>57</v>
      </c>
      <c r="Q1782" t="s">
        <v>58</v>
      </c>
      <c r="S1782">
        <v>1</v>
      </c>
      <c r="T1782" t="s">
        <v>67</v>
      </c>
      <c r="U1782">
        <v>201636.36363599999</v>
      </c>
      <c r="V1782" s="2">
        <v>0</v>
      </c>
      <c r="W1782">
        <v>10</v>
      </c>
      <c r="X1782">
        <v>5</v>
      </c>
      <c r="Y1782" s="8">
        <v>20163.636363599999</v>
      </c>
      <c r="Z1782">
        <v>201636.36363599999</v>
      </c>
      <c r="AA1782" s="8">
        <v>201636.36363599999</v>
      </c>
      <c r="AB1782">
        <v>0</v>
      </c>
      <c r="AC1782">
        <v>0</v>
      </c>
      <c r="AD1782" s="8">
        <f t="shared" si="27"/>
        <v>221799.9999996</v>
      </c>
    </row>
    <row r="1783" spans="1:30" x14ac:dyDescent="0.25">
      <c r="A1783" s="1">
        <v>44835</v>
      </c>
      <c r="B1783" t="s">
        <v>39</v>
      </c>
      <c r="C1783" t="s">
        <v>2918</v>
      </c>
      <c r="D1783" t="s">
        <v>2919</v>
      </c>
      <c r="E1783">
        <f>VLOOKUP(C1783,customer!A:D,4,FALSE)</f>
        <v>50098</v>
      </c>
      <c r="F1783" t="s">
        <v>41</v>
      </c>
      <c r="H1783">
        <v>91000.000002999994</v>
      </c>
      <c r="I1783">
        <v>0</v>
      </c>
      <c r="J1783" s="1">
        <v>44835</v>
      </c>
      <c r="K1783">
        <v>82727.272729999997</v>
      </c>
      <c r="L1783">
        <v>8272.7272730000004</v>
      </c>
      <c r="M1783">
        <v>91000.000002999994</v>
      </c>
      <c r="N1783" t="s">
        <v>212</v>
      </c>
      <c r="O1783">
        <f>VLOOKUP(N1783,Sheet3!A:B,2,FALSE)</f>
        <v>41</v>
      </c>
      <c r="P1783" t="s">
        <v>113</v>
      </c>
      <c r="Q1783" t="s">
        <v>114</v>
      </c>
      <c r="S1783">
        <v>5</v>
      </c>
      <c r="T1783" t="s">
        <v>238</v>
      </c>
      <c r="U1783">
        <v>8363.636364</v>
      </c>
      <c r="V1783" s="2">
        <v>0</v>
      </c>
      <c r="W1783">
        <v>10</v>
      </c>
      <c r="X1783">
        <v>5</v>
      </c>
      <c r="Y1783" s="8">
        <v>4181.818182</v>
      </c>
      <c r="Z1783">
        <v>41818.181819999998</v>
      </c>
      <c r="AA1783" s="8">
        <v>41818.181819999998</v>
      </c>
      <c r="AB1783">
        <v>0</v>
      </c>
      <c r="AC1783">
        <v>0</v>
      </c>
      <c r="AD1783" s="8">
        <f t="shared" si="27"/>
        <v>46000.000002000001</v>
      </c>
    </row>
    <row r="1784" spans="1:30" x14ac:dyDescent="0.25">
      <c r="A1784" s="1">
        <v>44835</v>
      </c>
      <c r="B1784" t="s">
        <v>39</v>
      </c>
      <c r="C1784" t="s">
        <v>2918</v>
      </c>
      <c r="D1784" t="s">
        <v>2919</v>
      </c>
      <c r="E1784">
        <f>VLOOKUP(C1784,customer!A:D,4,FALSE)</f>
        <v>50098</v>
      </c>
      <c r="F1784" t="s">
        <v>41</v>
      </c>
      <c r="H1784">
        <v>91000.000002999994</v>
      </c>
      <c r="I1784">
        <v>0</v>
      </c>
      <c r="J1784" s="1">
        <v>44835</v>
      </c>
      <c r="K1784">
        <v>82727.272729999997</v>
      </c>
      <c r="L1784">
        <v>8272.7272730000004</v>
      </c>
      <c r="M1784">
        <v>91000.000002999994</v>
      </c>
      <c r="N1784" t="s">
        <v>212</v>
      </c>
      <c r="O1784">
        <f>VLOOKUP(N1784,Sheet3!A:B,2,FALSE)</f>
        <v>41</v>
      </c>
      <c r="P1784" t="s">
        <v>87</v>
      </c>
      <c r="Q1784" t="s">
        <v>88</v>
      </c>
      <c r="S1784">
        <v>5</v>
      </c>
      <c r="T1784" t="s">
        <v>238</v>
      </c>
      <c r="U1784">
        <v>8181.818182</v>
      </c>
      <c r="V1784" s="2">
        <v>0</v>
      </c>
      <c r="W1784">
        <v>10</v>
      </c>
      <c r="X1784">
        <v>5</v>
      </c>
      <c r="Y1784" s="8">
        <v>4090.909091</v>
      </c>
      <c r="Z1784">
        <v>40909.090909999999</v>
      </c>
      <c r="AA1784" s="8">
        <v>40909.090909999999</v>
      </c>
      <c r="AB1784">
        <v>0</v>
      </c>
      <c r="AC1784">
        <v>0</v>
      </c>
      <c r="AD1784" s="8">
        <f t="shared" si="27"/>
        <v>45000.000001</v>
      </c>
    </row>
    <row r="1785" spans="1:30" x14ac:dyDescent="0.25">
      <c r="A1785" s="1">
        <v>44835</v>
      </c>
      <c r="B1785" t="s">
        <v>39</v>
      </c>
      <c r="C1785" t="s">
        <v>2921</v>
      </c>
      <c r="D1785" t="s">
        <v>348</v>
      </c>
      <c r="E1785">
        <f>VLOOKUP(C1785,customer!A:D,4,FALSE)</f>
        <v>18946</v>
      </c>
      <c r="F1785" t="s">
        <v>41</v>
      </c>
      <c r="H1785">
        <v>443300</v>
      </c>
      <c r="I1785">
        <v>0</v>
      </c>
      <c r="J1785" s="1">
        <v>44835</v>
      </c>
      <c r="K1785">
        <v>403000</v>
      </c>
      <c r="L1785">
        <v>40300</v>
      </c>
      <c r="M1785">
        <v>443300</v>
      </c>
      <c r="N1785" t="s">
        <v>42</v>
      </c>
      <c r="O1785">
        <f>VLOOKUP(N1785,Sheet3!A:B,2,FALSE)</f>
        <v>10</v>
      </c>
      <c r="P1785" t="s">
        <v>111</v>
      </c>
      <c r="Q1785" t="s">
        <v>112</v>
      </c>
      <c r="S1785">
        <v>1</v>
      </c>
      <c r="T1785" t="s">
        <v>67</v>
      </c>
      <c r="U1785">
        <v>201636.36363599999</v>
      </c>
      <c r="V1785" s="2">
        <v>0</v>
      </c>
      <c r="W1785">
        <v>10</v>
      </c>
      <c r="X1785">
        <v>5</v>
      </c>
      <c r="Y1785" s="8">
        <v>20163.636363599999</v>
      </c>
      <c r="Z1785">
        <v>201636.36363599999</v>
      </c>
      <c r="AA1785" s="8">
        <v>201636.36363599999</v>
      </c>
      <c r="AB1785">
        <v>0</v>
      </c>
      <c r="AC1785">
        <v>0</v>
      </c>
      <c r="AD1785" s="8">
        <f t="shared" si="27"/>
        <v>221799.9999996</v>
      </c>
    </row>
    <row r="1786" spans="1:30" x14ac:dyDescent="0.25">
      <c r="A1786" s="1">
        <v>44835</v>
      </c>
      <c r="B1786" t="s">
        <v>39</v>
      </c>
      <c r="C1786" t="s">
        <v>2921</v>
      </c>
      <c r="D1786" t="s">
        <v>348</v>
      </c>
      <c r="E1786">
        <f>VLOOKUP(C1786,customer!A:D,4,FALSE)</f>
        <v>18946</v>
      </c>
      <c r="F1786" t="s">
        <v>41</v>
      </c>
      <c r="H1786">
        <v>443300</v>
      </c>
      <c r="I1786">
        <v>0</v>
      </c>
      <c r="J1786" s="1">
        <v>44835</v>
      </c>
      <c r="K1786">
        <v>403000</v>
      </c>
      <c r="L1786">
        <v>40300</v>
      </c>
      <c r="M1786">
        <v>443300</v>
      </c>
      <c r="N1786" t="s">
        <v>42</v>
      </c>
      <c r="O1786">
        <f>VLOOKUP(N1786,Sheet3!A:B,2,FALSE)</f>
        <v>10</v>
      </c>
      <c r="P1786" t="s">
        <v>83</v>
      </c>
      <c r="Q1786" t="s">
        <v>84</v>
      </c>
      <c r="S1786">
        <v>1</v>
      </c>
      <c r="T1786" t="s">
        <v>67</v>
      </c>
      <c r="U1786">
        <v>201363.63636400001</v>
      </c>
      <c r="V1786" s="2">
        <v>0</v>
      </c>
      <c r="W1786">
        <v>10</v>
      </c>
      <c r="X1786">
        <v>5</v>
      </c>
      <c r="Y1786" s="8">
        <v>20136.363636400001</v>
      </c>
      <c r="Z1786">
        <v>201363.63636400001</v>
      </c>
      <c r="AA1786" s="8">
        <v>201363.63636400001</v>
      </c>
      <c r="AB1786">
        <v>0</v>
      </c>
      <c r="AC1786">
        <v>0</v>
      </c>
      <c r="AD1786" s="8">
        <f t="shared" si="27"/>
        <v>221500.0000004</v>
      </c>
    </row>
    <row r="1787" spans="1:30" x14ac:dyDescent="0.25">
      <c r="A1787" s="1">
        <v>44835</v>
      </c>
      <c r="B1787" t="s">
        <v>39</v>
      </c>
      <c r="C1787" t="s">
        <v>2922</v>
      </c>
      <c r="D1787" t="s">
        <v>2923</v>
      </c>
      <c r="E1787">
        <f>VLOOKUP(C1787,customer!A:D,4,FALSE)</f>
        <v>13132</v>
      </c>
      <c r="F1787" t="s">
        <v>41</v>
      </c>
      <c r="H1787">
        <v>1330799.999998</v>
      </c>
      <c r="I1787">
        <v>0</v>
      </c>
      <c r="J1787" s="1">
        <v>44835</v>
      </c>
      <c r="K1787">
        <v>1209818.181816</v>
      </c>
      <c r="L1787">
        <v>120981.818182</v>
      </c>
      <c r="M1787">
        <v>1330799.999998</v>
      </c>
      <c r="N1787" t="s">
        <v>42</v>
      </c>
      <c r="O1787">
        <f>VLOOKUP(N1787,Sheet3!A:B,2,FALSE)</f>
        <v>10</v>
      </c>
      <c r="P1787" t="s">
        <v>71</v>
      </c>
      <c r="Q1787" t="s">
        <v>72</v>
      </c>
      <c r="S1787">
        <v>4</v>
      </c>
      <c r="T1787" t="s">
        <v>67</v>
      </c>
      <c r="U1787">
        <v>201636.36363599999</v>
      </c>
      <c r="V1787" s="2">
        <v>0</v>
      </c>
      <c r="W1787">
        <v>10</v>
      </c>
      <c r="X1787">
        <v>5</v>
      </c>
      <c r="Y1787" s="8">
        <v>80654.545454399995</v>
      </c>
      <c r="Z1787">
        <v>806545.45454399998</v>
      </c>
      <c r="AA1787" s="8">
        <v>806545.45454399998</v>
      </c>
      <c r="AB1787">
        <v>0</v>
      </c>
      <c r="AC1787">
        <v>0</v>
      </c>
      <c r="AD1787" s="8">
        <f t="shared" si="27"/>
        <v>887199.99999839999</v>
      </c>
    </row>
    <row r="1788" spans="1:30" x14ac:dyDescent="0.25">
      <c r="A1788" s="1">
        <v>44835</v>
      </c>
      <c r="B1788" t="s">
        <v>39</v>
      </c>
      <c r="C1788" t="s">
        <v>2922</v>
      </c>
      <c r="D1788" t="s">
        <v>2923</v>
      </c>
      <c r="E1788">
        <f>VLOOKUP(C1788,customer!A:D,4,FALSE)</f>
        <v>13132</v>
      </c>
      <c r="F1788" t="s">
        <v>41</v>
      </c>
      <c r="H1788">
        <v>1330799.999998</v>
      </c>
      <c r="I1788">
        <v>0</v>
      </c>
      <c r="J1788" s="1">
        <v>44835</v>
      </c>
      <c r="K1788">
        <v>1209818.181816</v>
      </c>
      <c r="L1788">
        <v>120981.818182</v>
      </c>
      <c r="M1788">
        <v>1330799.999998</v>
      </c>
      <c r="N1788" t="s">
        <v>42</v>
      </c>
      <c r="O1788">
        <f>VLOOKUP(N1788,Sheet3!A:B,2,FALSE)</f>
        <v>10</v>
      </c>
      <c r="P1788" t="s">
        <v>102</v>
      </c>
      <c r="Q1788" t="s">
        <v>103</v>
      </c>
      <c r="S1788">
        <v>2</v>
      </c>
      <c r="T1788" t="s">
        <v>67</v>
      </c>
      <c r="U1788">
        <v>201636.36363599999</v>
      </c>
      <c r="V1788" s="2">
        <v>0</v>
      </c>
      <c r="W1788">
        <v>10</v>
      </c>
      <c r="X1788">
        <v>5</v>
      </c>
      <c r="Y1788" s="8">
        <v>40327.272727199997</v>
      </c>
      <c r="Z1788">
        <v>403272.72727199999</v>
      </c>
      <c r="AA1788" s="8">
        <v>403272.72727199999</v>
      </c>
      <c r="AB1788">
        <v>0</v>
      </c>
      <c r="AC1788">
        <v>0</v>
      </c>
      <c r="AD1788" s="8">
        <f t="shared" si="27"/>
        <v>443599.99999919999</v>
      </c>
    </row>
    <row r="1789" spans="1:30" x14ac:dyDescent="0.25">
      <c r="A1789" s="1">
        <v>44835</v>
      </c>
      <c r="B1789" t="s">
        <v>39</v>
      </c>
      <c r="C1789" t="s">
        <v>2925</v>
      </c>
      <c r="D1789" t="s">
        <v>1337</v>
      </c>
      <c r="E1789">
        <f>VLOOKUP(C1789,customer!A:D,4,FALSE)</f>
        <v>29600</v>
      </c>
      <c r="F1789" t="s">
        <v>41</v>
      </c>
      <c r="H1789">
        <v>17000.000001</v>
      </c>
      <c r="I1789">
        <v>0</v>
      </c>
      <c r="J1789" s="1">
        <v>44835</v>
      </c>
      <c r="K1789">
        <v>15454.545454999999</v>
      </c>
      <c r="L1789">
        <v>1545.4545459999999</v>
      </c>
      <c r="M1789">
        <v>17000.000001</v>
      </c>
      <c r="N1789" t="s">
        <v>42</v>
      </c>
      <c r="O1789">
        <f>VLOOKUP(N1789,Sheet3!A:B,2,FALSE)</f>
        <v>10</v>
      </c>
      <c r="P1789" t="s">
        <v>317</v>
      </c>
      <c r="S1789">
        <v>1</v>
      </c>
      <c r="T1789" t="s">
        <v>67</v>
      </c>
      <c r="U1789">
        <v>15454.545454999999</v>
      </c>
      <c r="V1789" s="2">
        <v>0</v>
      </c>
      <c r="W1789">
        <v>10</v>
      </c>
      <c r="X1789">
        <v>5</v>
      </c>
      <c r="Y1789" s="8">
        <v>1545.4545455</v>
      </c>
      <c r="Z1789">
        <v>15454.545454999999</v>
      </c>
      <c r="AA1789" s="8">
        <v>15454.545454999999</v>
      </c>
      <c r="AB1789">
        <v>0</v>
      </c>
      <c r="AC1789">
        <v>0</v>
      </c>
      <c r="AD1789" s="8">
        <f t="shared" si="27"/>
        <v>17000.0000005</v>
      </c>
    </row>
    <row r="1790" spans="1:30" x14ac:dyDescent="0.25">
      <c r="A1790" s="1">
        <v>44835</v>
      </c>
      <c r="B1790" t="s">
        <v>39</v>
      </c>
      <c r="C1790" t="s">
        <v>2926</v>
      </c>
      <c r="D1790" t="s">
        <v>2927</v>
      </c>
      <c r="E1790">
        <f>VLOOKUP(C1790,customer!A:D,4,FALSE)</f>
        <v>9461</v>
      </c>
      <c r="F1790" t="s">
        <v>41</v>
      </c>
      <c r="H1790">
        <v>221800</v>
      </c>
      <c r="I1790">
        <v>0</v>
      </c>
      <c r="J1790" s="1">
        <v>44835</v>
      </c>
      <c r="K1790">
        <v>201636.36363599999</v>
      </c>
      <c r="L1790">
        <v>20163.636364000002</v>
      </c>
      <c r="M1790">
        <v>221800</v>
      </c>
      <c r="N1790" t="s">
        <v>42</v>
      </c>
      <c r="O1790">
        <f>VLOOKUP(N1790,Sheet3!A:B,2,FALSE)</f>
        <v>10</v>
      </c>
      <c r="P1790" t="s">
        <v>87</v>
      </c>
      <c r="Q1790" t="s">
        <v>88</v>
      </c>
      <c r="S1790">
        <v>1</v>
      </c>
      <c r="T1790" t="s">
        <v>67</v>
      </c>
      <c r="U1790">
        <v>201636.36363599999</v>
      </c>
      <c r="V1790" s="2">
        <v>0</v>
      </c>
      <c r="W1790">
        <v>10</v>
      </c>
      <c r="X1790">
        <v>5</v>
      </c>
      <c r="Y1790" s="8">
        <v>20163.636363599999</v>
      </c>
      <c r="Z1790">
        <v>201636.36363599999</v>
      </c>
      <c r="AA1790" s="8">
        <v>201636.36363599999</v>
      </c>
      <c r="AB1790">
        <v>0</v>
      </c>
      <c r="AC1790">
        <v>0</v>
      </c>
      <c r="AD1790" s="8">
        <f t="shared" si="27"/>
        <v>221799.9999996</v>
      </c>
    </row>
    <row r="1791" spans="1:30" x14ac:dyDescent="0.25">
      <c r="A1791" s="1">
        <v>44835</v>
      </c>
      <c r="B1791" t="s">
        <v>39</v>
      </c>
      <c r="C1791" t="s">
        <v>2929</v>
      </c>
      <c r="D1791" t="s">
        <v>866</v>
      </c>
      <c r="E1791">
        <f>VLOOKUP(C1791,customer!A:D,4,FALSE)</f>
        <v>24373</v>
      </c>
      <c r="F1791" t="s">
        <v>41</v>
      </c>
      <c r="H1791">
        <v>108000.000002</v>
      </c>
      <c r="I1791">
        <v>0</v>
      </c>
      <c r="J1791" s="1">
        <v>44835</v>
      </c>
      <c r="K1791">
        <v>98181.818184000003</v>
      </c>
      <c r="L1791">
        <v>9818.1818179999991</v>
      </c>
      <c r="M1791">
        <v>108000.000002</v>
      </c>
      <c r="N1791" t="s">
        <v>42</v>
      </c>
      <c r="O1791">
        <f>VLOOKUP(N1791,Sheet3!A:B,2,FALSE)</f>
        <v>10</v>
      </c>
      <c r="P1791" t="s">
        <v>83</v>
      </c>
      <c r="Q1791" t="s">
        <v>84</v>
      </c>
      <c r="S1791">
        <v>6</v>
      </c>
      <c r="T1791" t="s">
        <v>238</v>
      </c>
      <c r="U1791">
        <v>8181.818182</v>
      </c>
      <c r="V1791" s="2">
        <v>0</v>
      </c>
      <c r="W1791">
        <v>10</v>
      </c>
      <c r="X1791">
        <v>5</v>
      </c>
      <c r="Y1791" s="8">
        <v>4909.0909092000002</v>
      </c>
      <c r="Z1791">
        <v>49090.909092000002</v>
      </c>
      <c r="AA1791" s="8">
        <v>49090.909092000002</v>
      </c>
      <c r="AB1791">
        <v>0</v>
      </c>
      <c r="AC1791">
        <v>0</v>
      </c>
      <c r="AD1791" s="8">
        <f t="shared" si="27"/>
        <v>54000.000001200002</v>
      </c>
    </row>
    <row r="1792" spans="1:30" x14ac:dyDescent="0.25">
      <c r="A1792" s="1">
        <v>44835</v>
      </c>
      <c r="B1792" t="s">
        <v>39</v>
      </c>
      <c r="C1792" t="s">
        <v>2929</v>
      </c>
      <c r="D1792" t="s">
        <v>866</v>
      </c>
      <c r="E1792">
        <f>VLOOKUP(C1792,customer!A:D,4,FALSE)</f>
        <v>24373</v>
      </c>
      <c r="F1792" t="s">
        <v>41</v>
      </c>
      <c r="H1792">
        <v>108000.000002</v>
      </c>
      <c r="I1792">
        <v>0</v>
      </c>
      <c r="J1792" s="1">
        <v>44835</v>
      </c>
      <c r="K1792">
        <v>98181.818184000003</v>
      </c>
      <c r="L1792">
        <v>9818.1818179999991</v>
      </c>
      <c r="M1792">
        <v>108000.000002</v>
      </c>
      <c r="N1792" t="s">
        <v>42</v>
      </c>
      <c r="O1792">
        <f>VLOOKUP(N1792,Sheet3!A:B,2,FALSE)</f>
        <v>10</v>
      </c>
      <c r="P1792" t="s">
        <v>89</v>
      </c>
      <c r="Q1792" t="s">
        <v>90</v>
      </c>
      <c r="S1792">
        <v>6</v>
      </c>
      <c r="T1792" t="s">
        <v>238</v>
      </c>
      <c r="U1792">
        <v>8181.818182</v>
      </c>
      <c r="V1792" s="2">
        <v>0</v>
      </c>
      <c r="W1792">
        <v>10</v>
      </c>
      <c r="X1792">
        <v>5</v>
      </c>
      <c r="Y1792" s="8">
        <v>4909.0909092000002</v>
      </c>
      <c r="Z1792">
        <v>49090.909092000002</v>
      </c>
      <c r="AA1792" s="8">
        <v>49090.909092000002</v>
      </c>
      <c r="AB1792">
        <v>0</v>
      </c>
      <c r="AC1792">
        <v>0</v>
      </c>
      <c r="AD1792" s="8">
        <f t="shared" si="27"/>
        <v>54000.000001200002</v>
      </c>
    </row>
    <row r="1793" spans="1:30" x14ac:dyDescent="0.25">
      <c r="A1793" s="1">
        <v>44835</v>
      </c>
      <c r="B1793" t="s">
        <v>39</v>
      </c>
      <c r="C1793" t="s">
        <v>2930</v>
      </c>
      <c r="D1793" t="s">
        <v>2931</v>
      </c>
      <c r="E1793">
        <f>VLOOKUP(C1793,customer!A:D,4,FALSE)</f>
        <v>14976</v>
      </c>
      <c r="F1793" t="s">
        <v>41</v>
      </c>
      <c r="H1793">
        <v>30950</v>
      </c>
      <c r="I1793">
        <v>0</v>
      </c>
      <c r="J1793" s="1">
        <v>44835</v>
      </c>
      <c r="K1793">
        <v>28136.363635999998</v>
      </c>
      <c r="L1793">
        <v>2813.636364</v>
      </c>
      <c r="M1793">
        <v>30950</v>
      </c>
      <c r="N1793" t="s">
        <v>42</v>
      </c>
      <c r="O1793">
        <f>VLOOKUP(N1793,Sheet3!A:B,2,FALSE)</f>
        <v>10</v>
      </c>
      <c r="P1793" t="s">
        <v>1154</v>
      </c>
      <c r="S1793">
        <v>1</v>
      </c>
      <c r="T1793" t="s">
        <v>67</v>
      </c>
      <c r="U1793">
        <v>28136.363635999998</v>
      </c>
      <c r="V1793" s="2">
        <v>0</v>
      </c>
      <c r="W1793">
        <v>10</v>
      </c>
      <c r="X1793">
        <v>5</v>
      </c>
      <c r="Y1793" s="8">
        <v>2813.6363636000001</v>
      </c>
      <c r="Z1793">
        <v>28136.363635999998</v>
      </c>
      <c r="AA1793" s="8">
        <v>28136.363635999998</v>
      </c>
      <c r="AB1793">
        <v>0</v>
      </c>
      <c r="AC1793">
        <v>0</v>
      </c>
      <c r="AD1793" s="8">
        <f t="shared" si="27"/>
        <v>30949.999999599997</v>
      </c>
    </row>
    <row r="1794" spans="1:30" x14ac:dyDescent="0.25">
      <c r="A1794" s="1">
        <v>44835</v>
      </c>
      <c r="B1794" t="s">
        <v>39</v>
      </c>
      <c r="C1794" t="s">
        <v>2933</v>
      </c>
      <c r="D1794" t="s">
        <v>2934</v>
      </c>
      <c r="E1794">
        <f>VLOOKUP(C1794,customer!A:D,4,FALSE)</f>
        <v>5171</v>
      </c>
      <c r="F1794" t="s">
        <v>41</v>
      </c>
      <c r="H1794">
        <v>443599.99999899999</v>
      </c>
      <c r="I1794">
        <v>0</v>
      </c>
      <c r="J1794" s="1">
        <v>44835</v>
      </c>
      <c r="K1794">
        <v>403272.72727199999</v>
      </c>
      <c r="L1794">
        <v>40327.272727000003</v>
      </c>
      <c r="M1794">
        <v>443599.99999899999</v>
      </c>
      <c r="N1794" t="s">
        <v>42</v>
      </c>
      <c r="O1794">
        <f>VLOOKUP(N1794,Sheet3!A:B,2,FALSE)</f>
        <v>10</v>
      </c>
      <c r="P1794" t="s">
        <v>57</v>
      </c>
      <c r="Q1794" t="s">
        <v>58</v>
      </c>
      <c r="S1794">
        <v>1</v>
      </c>
      <c r="T1794" t="s">
        <v>67</v>
      </c>
      <c r="U1794">
        <v>201636.36363599999</v>
      </c>
      <c r="V1794" s="2">
        <v>0</v>
      </c>
      <c r="W1794">
        <v>10</v>
      </c>
      <c r="X1794">
        <v>5</v>
      </c>
      <c r="Y1794" s="8">
        <v>20163.636363599999</v>
      </c>
      <c r="Z1794">
        <v>201636.36363599999</v>
      </c>
      <c r="AA1794" s="8">
        <v>201636.36363599999</v>
      </c>
      <c r="AB1794">
        <v>0</v>
      </c>
      <c r="AC1794">
        <v>0</v>
      </c>
      <c r="AD1794" s="8">
        <f t="shared" si="27"/>
        <v>221799.9999996</v>
      </c>
    </row>
    <row r="1795" spans="1:30" x14ac:dyDescent="0.25">
      <c r="A1795" s="1">
        <v>44835</v>
      </c>
      <c r="B1795" t="s">
        <v>39</v>
      </c>
      <c r="C1795" t="s">
        <v>2933</v>
      </c>
      <c r="D1795" t="s">
        <v>2934</v>
      </c>
      <c r="E1795">
        <f>VLOOKUP(C1795,customer!A:D,4,FALSE)</f>
        <v>5171</v>
      </c>
      <c r="F1795" t="s">
        <v>41</v>
      </c>
      <c r="H1795">
        <v>443599.99999899999</v>
      </c>
      <c r="I1795">
        <v>0</v>
      </c>
      <c r="J1795" s="1">
        <v>44835</v>
      </c>
      <c r="K1795">
        <v>403272.72727199999</v>
      </c>
      <c r="L1795">
        <v>40327.272727000003</v>
      </c>
      <c r="M1795">
        <v>443599.99999899999</v>
      </c>
      <c r="N1795" t="s">
        <v>42</v>
      </c>
      <c r="O1795">
        <f>VLOOKUP(N1795,Sheet3!A:B,2,FALSE)</f>
        <v>10</v>
      </c>
      <c r="P1795" t="s">
        <v>89</v>
      </c>
      <c r="Q1795" t="s">
        <v>90</v>
      </c>
      <c r="S1795">
        <v>1</v>
      </c>
      <c r="T1795" t="s">
        <v>67</v>
      </c>
      <c r="U1795">
        <v>201636.36363599999</v>
      </c>
      <c r="V1795" s="2">
        <v>0</v>
      </c>
      <c r="W1795">
        <v>10</v>
      </c>
      <c r="X1795">
        <v>5</v>
      </c>
      <c r="Y1795" s="8">
        <v>20163.636363599999</v>
      </c>
      <c r="Z1795">
        <v>201636.36363599999</v>
      </c>
      <c r="AA1795" s="8">
        <v>201636.36363599999</v>
      </c>
      <c r="AB1795">
        <v>0</v>
      </c>
      <c r="AC1795">
        <v>0</v>
      </c>
      <c r="AD1795" s="8">
        <f t="shared" ref="AD1795:AD1858" si="28">AA1795+Y1795</f>
        <v>221799.9999996</v>
      </c>
    </row>
    <row r="1796" spans="1:30" x14ac:dyDescent="0.25">
      <c r="A1796" s="1">
        <v>44835</v>
      </c>
      <c r="B1796" t="s">
        <v>39</v>
      </c>
      <c r="C1796" t="s">
        <v>2936</v>
      </c>
      <c r="D1796" t="s">
        <v>2937</v>
      </c>
      <c r="E1796">
        <f>VLOOKUP(C1796,customer!A:D,4,FALSE)</f>
        <v>17693</v>
      </c>
      <c r="F1796" t="s">
        <v>41</v>
      </c>
      <c r="H1796">
        <v>215000.00000100001</v>
      </c>
      <c r="I1796">
        <v>0</v>
      </c>
      <c r="J1796" s="1">
        <v>44835</v>
      </c>
      <c r="K1796">
        <v>195454.54545500001</v>
      </c>
      <c r="L1796">
        <v>19545.454546000001</v>
      </c>
      <c r="M1796">
        <v>215000.00000100001</v>
      </c>
      <c r="N1796" t="s">
        <v>42</v>
      </c>
      <c r="O1796">
        <f>VLOOKUP(N1796,Sheet3!A:B,2,FALSE)</f>
        <v>10</v>
      </c>
      <c r="P1796" t="s">
        <v>2774</v>
      </c>
      <c r="S1796">
        <v>1</v>
      </c>
      <c r="T1796" t="s">
        <v>67</v>
      </c>
      <c r="U1796">
        <v>195454.54545500001</v>
      </c>
      <c r="V1796" s="2">
        <v>0</v>
      </c>
      <c r="W1796">
        <v>10</v>
      </c>
      <c r="X1796">
        <v>5</v>
      </c>
      <c r="Y1796" s="8">
        <v>19545.454545500001</v>
      </c>
      <c r="Z1796">
        <v>195454.54545500001</v>
      </c>
      <c r="AA1796" s="8">
        <v>195454.54545500001</v>
      </c>
      <c r="AB1796">
        <v>0</v>
      </c>
      <c r="AC1796">
        <v>0</v>
      </c>
      <c r="AD1796" s="8">
        <f t="shared" si="28"/>
        <v>215000.0000005</v>
      </c>
    </row>
    <row r="1797" spans="1:30" x14ac:dyDescent="0.25">
      <c r="A1797" s="1">
        <v>44835</v>
      </c>
      <c r="B1797" t="s">
        <v>39</v>
      </c>
      <c r="C1797" t="s">
        <v>2939</v>
      </c>
      <c r="D1797" t="s">
        <v>2940</v>
      </c>
      <c r="E1797">
        <f>VLOOKUP(C1797,customer!A:D,4,FALSE)</f>
        <v>49148</v>
      </c>
      <c r="F1797" t="s">
        <v>41</v>
      </c>
      <c r="H1797">
        <v>335000.00000900001</v>
      </c>
      <c r="I1797">
        <v>0</v>
      </c>
      <c r="J1797" s="1">
        <v>44835</v>
      </c>
      <c r="K1797">
        <v>304545.454554</v>
      </c>
      <c r="L1797">
        <v>30454.545454999999</v>
      </c>
      <c r="M1797">
        <v>335000.00000900001</v>
      </c>
      <c r="N1797" t="s">
        <v>212</v>
      </c>
      <c r="O1797">
        <f>VLOOKUP(N1797,Sheet3!A:B,2,FALSE)</f>
        <v>41</v>
      </c>
      <c r="P1797" t="s">
        <v>85</v>
      </c>
      <c r="Q1797" t="s">
        <v>86</v>
      </c>
      <c r="S1797">
        <v>10</v>
      </c>
      <c r="T1797" t="s">
        <v>238</v>
      </c>
      <c r="U1797">
        <v>8181.818182</v>
      </c>
      <c r="V1797" s="2">
        <v>0</v>
      </c>
      <c r="W1797">
        <v>10</v>
      </c>
      <c r="X1797">
        <v>5</v>
      </c>
      <c r="Y1797" s="8">
        <v>8181.818182</v>
      </c>
      <c r="Z1797">
        <v>81818.181819999998</v>
      </c>
      <c r="AA1797" s="8">
        <v>81818.181819999998</v>
      </c>
      <c r="AB1797">
        <v>0</v>
      </c>
      <c r="AC1797">
        <v>0</v>
      </c>
      <c r="AD1797" s="8">
        <f t="shared" si="28"/>
        <v>90000.000002000001</v>
      </c>
    </row>
    <row r="1798" spans="1:30" x14ac:dyDescent="0.25">
      <c r="A1798" s="1">
        <v>44835</v>
      </c>
      <c r="B1798" t="s">
        <v>39</v>
      </c>
      <c r="C1798" t="s">
        <v>2939</v>
      </c>
      <c r="D1798" t="s">
        <v>2940</v>
      </c>
      <c r="E1798">
        <f>VLOOKUP(C1798,customer!A:D,4,FALSE)</f>
        <v>49148</v>
      </c>
      <c r="F1798" t="s">
        <v>41</v>
      </c>
      <c r="H1798">
        <v>335000.00000900001</v>
      </c>
      <c r="I1798">
        <v>0</v>
      </c>
      <c r="J1798" s="1">
        <v>44835</v>
      </c>
      <c r="K1798">
        <v>304545.454554</v>
      </c>
      <c r="L1798">
        <v>30454.545454999999</v>
      </c>
      <c r="M1798">
        <v>335000.00000900001</v>
      </c>
      <c r="N1798" t="s">
        <v>212</v>
      </c>
      <c r="O1798">
        <f>VLOOKUP(N1798,Sheet3!A:B,2,FALSE)</f>
        <v>41</v>
      </c>
      <c r="P1798" t="s">
        <v>59</v>
      </c>
      <c r="Q1798" t="s">
        <v>60</v>
      </c>
      <c r="S1798">
        <v>2</v>
      </c>
      <c r="T1798" t="s">
        <v>238</v>
      </c>
      <c r="U1798">
        <v>8181.818182</v>
      </c>
      <c r="V1798" s="2">
        <v>0</v>
      </c>
      <c r="W1798">
        <v>10</v>
      </c>
      <c r="X1798">
        <v>5</v>
      </c>
      <c r="Y1798" s="8">
        <v>1636.3636363999999</v>
      </c>
      <c r="Z1798">
        <v>16363.636364</v>
      </c>
      <c r="AA1798" s="8">
        <v>16363.636364</v>
      </c>
      <c r="AB1798">
        <v>0</v>
      </c>
      <c r="AC1798">
        <v>0</v>
      </c>
      <c r="AD1798" s="8">
        <f t="shared" si="28"/>
        <v>18000.000000399999</v>
      </c>
    </row>
    <row r="1799" spans="1:30" x14ac:dyDescent="0.25">
      <c r="A1799" s="1">
        <v>44835</v>
      </c>
      <c r="B1799" t="s">
        <v>39</v>
      </c>
      <c r="C1799" t="s">
        <v>2939</v>
      </c>
      <c r="D1799" t="s">
        <v>2940</v>
      </c>
      <c r="E1799">
        <f>VLOOKUP(C1799,customer!A:D,4,FALSE)</f>
        <v>49148</v>
      </c>
      <c r="F1799" t="s">
        <v>41</v>
      </c>
      <c r="H1799">
        <v>335000.00000900001</v>
      </c>
      <c r="I1799">
        <v>0</v>
      </c>
      <c r="J1799" s="1">
        <v>44835</v>
      </c>
      <c r="K1799">
        <v>304545.454554</v>
      </c>
      <c r="L1799">
        <v>30454.545454999999</v>
      </c>
      <c r="M1799">
        <v>335000.00000900001</v>
      </c>
      <c r="N1799" t="s">
        <v>212</v>
      </c>
      <c r="O1799">
        <f>VLOOKUP(N1799,Sheet3!A:B,2,FALSE)</f>
        <v>41</v>
      </c>
      <c r="P1799" t="s">
        <v>113</v>
      </c>
      <c r="Q1799" t="s">
        <v>114</v>
      </c>
      <c r="S1799">
        <v>10</v>
      </c>
      <c r="T1799" t="s">
        <v>238</v>
      </c>
      <c r="U1799">
        <v>8363.636364</v>
      </c>
      <c r="V1799" s="2">
        <v>0</v>
      </c>
      <c r="W1799">
        <v>10</v>
      </c>
      <c r="X1799">
        <v>5</v>
      </c>
      <c r="Y1799" s="8">
        <v>8363.636364</v>
      </c>
      <c r="Z1799">
        <v>83636.363639999996</v>
      </c>
      <c r="AA1799" s="8">
        <v>83636.363639999996</v>
      </c>
      <c r="AB1799">
        <v>0</v>
      </c>
      <c r="AC1799">
        <v>0</v>
      </c>
      <c r="AD1799" s="8">
        <f t="shared" si="28"/>
        <v>92000.000004000001</v>
      </c>
    </row>
    <row r="1800" spans="1:30" x14ac:dyDescent="0.25">
      <c r="A1800" s="1">
        <v>44835</v>
      </c>
      <c r="B1800" t="s">
        <v>39</v>
      </c>
      <c r="C1800" t="s">
        <v>2939</v>
      </c>
      <c r="D1800" t="s">
        <v>2940</v>
      </c>
      <c r="E1800">
        <f>VLOOKUP(C1800,customer!A:D,4,FALSE)</f>
        <v>49148</v>
      </c>
      <c r="F1800" t="s">
        <v>41</v>
      </c>
      <c r="H1800">
        <v>335000.00000900001</v>
      </c>
      <c r="I1800">
        <v>0</v>
      </c>
      <c r="J1800" s="1">
        <v>44835</v>
      </c>
      <c r="K1800">
        <v>304545.454554</v>
      </c>
      <c r="L1800">
        <v>30454.545454999999</v>
      </c>
      <c r="M1800">
        <v>335000.00000900001</v>
      </c>
      <c r="N1800" t="s">
        <v>212</v>
      </c>
      <c r="O1800">
        <f>VLOOKUP(N1800,Sheet3!A:B,2,FALSE)</f>
        <v>41</v>
      </c>
      <c r="P1800" t="s">
        <v>89</v>
      </c>
      <c r="Q1800" t="s">
        <v>90</v>
      </c>
      <c r="S1800">
        <v>15</v>
      </c>
      <c r="T1800" t="s">
        <v>238</v>
      </c>
      <c r="U1800">
        <v>8181.818182</v>
      </c>
      <c r="V1800" s="2">
        <v>0</v>
      </c>
      <c r="W1800">
        <v>10</v>
      </c>
      <c r="X1800">
        <v>5</v>
      </c>
      <c r="Y1800" s="8">
        <v>12272.727273</v>
      </c>
      <c r="Z1800">
        <v>122727.27273</v>
      </c>
      <c r="AA1800" s="8">
        <v>122727.27273</v>
      </c>
      <c r="AB1800">
        <v>0</v>
      </c>
      <c r="AC1800">
        <v>0</v>
      </c>
      <c r="AD1800" s="8">
        <f t="shared" si="28"/>
        <v>135000.00000299999</v>
      </c>
    </row>
    <row r="1801" spans="1:30" x14ac:dyDescent="0.25">
      <c r="A1801" s="1">
        <v>44835</v>
      </c>
      <c r="B1801" t="s">
        <v>39</v>
      </c>
      <c r="C1801" t="s">
        <v>2942</v>
      </c>
      <c r="D1801" t="s">
        <v>306</v>
      </c>
      <c r="E1801">
        <f>VLOOKUP(C1801,customer!A:D,4,FALSE)</f>
        <v>20921</v>
      </c>
      <c r="F1801" t="s">
        <v>41</v>
      </c>
      <c r="H1801">
        <v>257600</v>
      </c>
      <c r="I1801">
        <v>0</v>
      </c>
      <c r="J1801" s="1">
        <v>44835</v>
      </c>
      <c r="K1801">
        <v>234181.81818199999</v>
      </c>
      <c r="L1801">
        <v>23418.181818000001</v>
      </c>
      <c r="M1801">
        <v>257600</v>
      </c>
      <c r="N1801" t="s">
        <v>42</v>
      </c>
      <c r="O1801">
        <f>VLOOKUP(N1801,Sheet3!A:B,2,FALSE)</f>
        <v>10</v>
      </c>
      <c r="P1801" t="s">
        <v>177</v>
      </c>
      <c r="Q1801" t="s">
        <v>178</v>
      </c>
      <c r="S1801">
        <v>2</v>
      </c>
      <c r="T1801" t="s">
        <v>123</v>
      </c>
      <c r="U1801">
        <v>16272.727273</v>
      </c>
      <c r="V1801" s="2">
        <v>0</v>
      </c>
      <c r="W1801">
        <v>10</v>
      </c>
      <c r="X1801">
        <v>5</v>
      </c>
      <c r="Y1801" s="8">
        <v>3254.5454546000001</v>
      </c>
      <c r="Z1801">
        <v>32545.454546000001</v>
      </c>
      <c r="AA1801" s="8">
        <v>32545.454546000001</v>
      </c>
      <c r="AB1801">
        <v>0</v>
      </c>
      <c r="AC1801">
        <v>0</v>
      </c>
      <c r="AD1801" s="8">
        <f t="shared" si="28"/>
        <v>35800.000000600005</v>
      </c>
    </row>
    <row r="1802" spans="1:30" x14ac:dyDescent="0.25">
      <c r="A1802" s="1">
        <v>44835</v>
      </c>
      <c r="B1802" t="s">
        <v>39</v>
      </c>
      <c r="C1802" t="s">
        <v>2942</v>
      </c>
      <c r="D1802" t="s">
        <v>306</v>
      </c>
      <c r="E1802">
        <f>VLOOKUP(C1802,customer!A:D,4,FALSE)</f>
        <v>20921</v>
      </c>
      <c r="F1802" t="s">
        <v>41</v>
      </c>
      <c r="H1802">
        <v>257600</v>
      </c>
      <c r="I1802">
        <v>0</v>
      </c>
      <c r="J1802" s="1">
        <v>44835</v>
      </c>
      <c r="K1802">
        <v>234181.81818199999</v>
      </c>
      <c r="L1802">
        <v>23418.181818000001</v>
      </c>
      <c r="M1802">
        <v>257600</v>
      </c>
      <c r="N1802" t="s">
        <v>42</v>
      </c>
      <c r="O1802">
        <f>VLOOKUP(N1802,Sheet3!A:B,2,FALSE)</f>
        <v>10</v>
      </c>
      <c r="P1802" t="s">
        <v>89</v>
      </c>
      <c r="Q1802" t="s">
        <v>90</v>
      </c>
      <c r="S1802">
        <v>1</v>
      </c>
      <c r="T1802" t="s">
        <v>67</v>
      </c>
      <c r="U1802">
        <v>201636.36363599999</v>
      </c>
      <c r="V1802" s="2">
        <v>0</v>
      </c>
      <c r="W1802">
        <v>10</v>
      </c>
      <c r="X1802">
        <v>5</v>
      </c>
      <c r="Y1802" s="8">
        <v>20163.636363599999</v>
      </c>
      <c r="Z1802">
        <v>201636.36363599999</v>
      </c>
      <c r="AA1802" s="8">
        <v>201636.36363599999</v>
      </c>
      <c r="AB1802">
        <v>0</v>
      </c>
      <c r="AC1802">
        <v>0</v>
      </c>
      <c r="AD1802" s="8">
        <f t="shared" si="28"/>
        <v>221799.9999996</v>
      </c>
    </row>
    <row r="1803" spans="1:30" x14ac:dyDescent="0.25">
      <c r="A1803" s="1">
        <v>44835</v>
      </c>
      <c r="B1803" t="s">
        <v>39</v>
      </c>
      <c r="C1803" t="s">
        <v>2943</v>
      </c>
      <c r="D1803" t="s">
        <v>2944</v>
      </c>
      <c r="E1803">
        <f>VLOOKUP(C1803,customer!A:D,4,FALSE)</f>
        <v>8519</v>
      </c>
      <c r="F1803" t="s">
        <v>41</v>
      </c>
      <c r="H1803">
        <v>886899.99999899999</v>
      </c>
      <c r="I1803">
        <v>0</v>
      </c>
      <c r="J1803" s="1">
        <v>44835</v>
      </c>
      <c r="K1803">
        <v>806272.72727200005</v>
      </c>
      <c r="L1803">
        <v>80627.272727000003</v>
      </c>
      <c r="M1803">
        <v>886899.99999899999</v>
      </c>
      <c r="N1803" t="s">
        <v>42</v>
      </c>
      <c r="O1803">
        <f>VLOOKUP(N1803,Sheet3!A:B,2,FALSE)</f>
        <v>10</v>
      </c>
      <c r="P1803" t="s">
        <v>89</v>
      </c>
      <c r="Q1803" t="s">
        <v>90</v>
      </c>
      <c r="S1803">
        <v>1</v>
      </c>
      <c r="T1803" t="s">
        <v>67</v>
      </c>
      <c r="U1803">
        <v>201636.36363599999</v>
      </c>
      <c r="V1803" s="2">
        <v>0</v>
      </c>
      <c r="W1803">
        <v>10</v>
      </c>
      <c r="X1803">
        <v>5</v>
      </c>
      <c r="Y1803" s="8">
        <v>20163.636363599999</v>
      </c>
      <c r="Z1803">
        <v>201636.36363599999</v>
      </c>
      <c r="AA1803" s="8">
        <v>201636.36363599999</v>
      </c>
      <c r="AB1803">
        <v>0</v>
      </c>
      <c r="AC1803">
        <v>0</v>
      </c>
      <c r="AD1803" s="8">
        <f t="shared" si="28"/>
        <v>221799.9999996</v>
      </c>
    </row>
    <row r="1804" spans="1:30" x14ac:dyDescent="0.25">
      <c r="A1804" s="1">
        <v>44835</v>
      </c>
      <c r="B1804" t="s">
        <v>39</v>
      </c>
      <c r="C1804" t="s">
        <v>2943</v>
      </c>
      <c r="D1804" t="s">
        <v>2944</v>
      </c>
      <c r="E1804">
        <f>VLOOKUP(C1804,customer!A:D,4,FALSE)</f>
        <v>8519</v>
      </c>
      <c r="F1804" t="s">
        <v>41</v>
      </c>
      <c r="H1804">
        <v>886899.99999899999</v>
      </c>
      <c r="I1804">
        <v>0</v>
      </c>
      <c r="J1804" s="1">
        <v>44835</v>
      </c>
      <c r="K1804">
        <v>806272.72727200005</v>
      </c>
      <c r="L1804">
        <v>80627.272727000003</v>
      </c>
      <c r="M1804">
        <v>886899.99999899999</v>
      </c>
      <c r="N1804" t="s">
        <v>42</v>
      </c>
      <c r="O1804">
        <f>VLOOKUP(N1804,Sheet3!A:B,2,FALSE)</f>
        <v>10</v>
      </c>
      <c r="P1804" t="s">
        <v>102</v>
      </c>
      <c r="Q1804" t="s">
        <v>103</v>
      </c>
      <c r="S1804">
        <v>1</v>
      </c>
      <c r="T1804" t="s">
        <v>67</v>
      </c>
      <c r="U1804">
        <v>201636.36363599999</v>
      </c>
      <c r="V1804" s="2">
        <v>0</v>
      </c>
      <c r="W1804">
        <v>10</v>
      </c>
      <c r="X1804">
        <v>5</v>
      </c>
      <c r="Y1804" s="8">
        <v>20163.636363599999</v>
      </c>
      <c r="Z1804">
        <v>201636.36363599999</v>
      </c>
      <c r="AA1804" s="8">
        <v>201636.36363599999</v>
      </c>
      <c r="AB1804">
        <v>0</v>
      </c>
      <c r="AC1804">
        <v>0</v>
      </c>
      <c r="AD1804" s="8">
        <f t="shared" si="28"/>
        <v>221799.9999996</v>
      </c>
    </row>
    <row r="1805" spans="1:30" x14ac:dyDescent="0.25">
      <c r="A1805" s="1">
        <v>44835</v>
      </c>
      <c r="B1805" t="s">
        <v>39</v>
      </c>
      <c r="C1805" t="s">
        <v>2943</v>
      </c>
      <c r="D1805" t="s">
        <v>2944</v>
      </c>
      <c r="E1805">
        <f>VLOOKUP(C1805,customer!A:D,4,FALSE)</f>
        <v>8519</v>
      </c>
      <c r="F1805" t="s">
        <v>41</v>
      </c>
      <c r="H1805">
        <v>886899.99999899999</v>
      </c>
      <c r="I1805">
        <v>0</v>
      </c>
      <c r="J1805" s="1">
        <v>44835</v>
      </c>
      <c r="K1805">
        <v>806272.72727200005</v>
      </c>
      <c r="L1805">
        <v>80627.272727000003</v>
      </c>
      <c r="M1805">
        <v>886899.99999899999</v>
      </c>
      <c r="N1805" t="s">
        <v>42</v>
      </c>
      <c r="O1805">
        <f>VLOOKUP(N1805,Sheet3!A:B,2,FALSE)</f>
        <v>10</v>
      </c>
      <c r="P1805" t="s">
        <v>245</v>
      </c>
      <c r="Q1805" t="s">
        <v>246</v>
      </c>
      <c r="S1805">
        <v>1</v>
      </c>
      <c r="T1805" t="s">
        <v>67</v>
      </c>
      <c r="U1805">
        <v>201363.63636400001</v>
      </c>
      <c r="V1805" s="2">
        <v>0</v>
      </c>
      <c r="W1805">
        <v>10</v>
      </c>
      <c r="X1805">
        <v>5</v>
      </c>
      <c r="Y1805" s="8">
        <v>20136.363636400001</v>
      </c>
      <c r="Z1805">
        <v>201363.63636400001</v>
      </c>
      <c r="AA1805" s="8">
        <v>201363.63636400001</v>
      </c>
      <c r="AB1805">
        <v>0</v>
      </c>
      <c r="AC1805">
        <v>0</v>
      </c>
      <c r="AD1805" s="8">
        <f t="shared" si="28"/>
        <v>221500.0000004</v>
      </c>
    </row>
    <row r="1806" spans="1:30" x14ac:dyDescent="0.25">
      <c r="A1806" s="1">
        <v>44835</v>
      </c>
      <c r="B1806" t="s">
        <v>39</v>
      </c>
      <c r="C1806" t="s">
        <v>2943</v>
      </c>
      <c r="D1806" t="s">
        <v>2944</v>
      </c>
      <c r="E1806">
        <f>VLOOKUP(C1806,customer!A:D,4,FALSE)</f>
        <v>8519</v>
      </c>
      <c r="F1806" t="s">
        <v>41</v>
      </c>
      <c r="H1806">
        <v>886899.99999899999</v>
      </c>
      <c r="I1806">
        <v>0</v>
      </c>
      <c r="J1806" s="1">
        <v>44835</v>
      </c>
      <c r="K1806">
        <v>806272.72727200005</v>
      </c>
      <c r="L1806">
        <v>80627.272727000003</v>
      </c>
      <c r="M1806">
        <v>886899.99999899999</v>
      </c>
      <c r="N1806" t="s">
        <v>42</v>
      </c>
      <c r="O1806">
        <f>VLOOKUP(N1806,Sheet3!A:B,2,FALSE)</f>
        <v>10</v>
      </c>
      <c r="P1806" t="s">
        <v>111</v>
      </c>
      <c r="Q1806" t="s">
        <v>112</v>
      </c>
      <c r="S1806">
        <v>1</v>
      </c>
      <c r="T1806" t="s">
        <v>67</v>
      </c>
      <c r="U1806">
        <v>201636.36363599999</v>
      </c>
      <c r="V1806" s="2">
        <v>0</v>
      </c>
      <c r="W1806">
        <v>10</v>
      </c>
      <c r="X1806">
        <v>5</v>
      </c>
      <c r="Y1806" s="8">
        <v>20163.636363599999</v>
      </c>
      <c r="Z1806">
        <v>201636.36363599999</v>
      </c>
      <c r="AA1806" s="8">
        <v>201636.36363599999</v>
      </c>
      <c r="AB1806">
        <v>0</v>
      </c>
      <c r="AC1806">
        <v>0</v>
      </c>
      <c r="AD1806" s="8">
        <f t="shared" si="28"/>
        <v>221799.9999996</v>
      </c>
    </row>
    <row r="1807" spans="1:30" x14ac:dyDescent="0.25">
      <c r="A1807" s="1">
        <v>44835</v>
      </c>
      <c r="B1807" t="s">
        <v>39</v>
      </c>
      <c r="C1807" t="s">
        <v>2946</v>
      </c>
      <c r="D1807" t="s">
        <v>2947</v>
      </c>
      <c r="E1807">
        <f>VLOOKUP(C1807,customer!A:D,4,FALSE)</f>
        <v>19590</v>
      </c>
      <c r="F1807" t="s">
        <v>41</v>
      </c>
      <c r="H1807">
        <v>221800</v>
      </c>
      <c r="I1807">
        <v>0</v>
      </c>
      <c r="J1807" s="1">
        <v>44835</v>
      </c>
      <c r="K1807">
        <v>201636.36363599999</v>
      </c>
      <c r="L1807">
        <v>20163.636364000002</v>
      </c>
      <c r="M1807">
        <v>221800</v>
      </c>
      <c r="N1807" t="s">
        <v>42</v>
      </c>
      <c r="O1807">
        <f>VLOOKUP(N1807,Sheet3!A:B,2,FALSE)</f>
        <v>10</v>
      </c>
      <c r="P1807" t="s">
        <v>87</v>
      </c>
      <c r="Q1807" t="s">
        <v>88</v>
      </c>
      <c r="S1807">
        <v>1</v>
      </c>
      <c r="T1807" t="s">
        <v>67</v>
      </c>
      <c r="U1807">
        <v>201636.36363599999</v>
      </c>
      <c r="V1807" s="2">
        <v>0</v>
      </c>
      <c r="W1807">
        <v>10</v>
      </c>
      <c r="X1807">
        <v>5</v>
      </c>
      <c r="Y1807" s="8">
        <v>20163.636363599999</v>
      </c>
      <c r="Z1807">
        <v>201636.36363599999</v>
      </c>
      <c r="AA1807" s="8">
        <v>201636.36363599999</v>
      </c>
      <c r="AB1807">
        <v>0</v>
      </c>
      <c r="AC1807">
        <v>0</v>
      </c>
      <c r="AD1807" s="8">
        <f t="shared" si="28"/>
        <v>221799.9999996</v>
      </c>
    </row>
    <row r="1808" spans="1:30" x14ac:dyDescent="0.25">
      <c r="A1808" s="1">
        <v>44835</v>
      </c>
      <c r="B1808" t="s">
        <v>39</v>
      </c>
      <c r="C1808" t="s">
        <v>2948</v>
      </c>
      <c r="D1808" t="s">
        <v>1528</v>
      </c>
      <c r="E1808">
        <f>VLOOKUP(C1808,customer!A:D,4,FALSE)</f>
        <v>6758</v>
      </c>
      <c r="F1808" t="s">
        <v>41</v>
      </c>
      <c r="H1808">
        <v>443599.99999899999</v>
      </c>
      <c r="I1808">
        <v>0</v>
      </c>
      <c r="J1808" s="1">
        <v>44835</v>
      </c>
      <c r="K1808">
        <v>403272.72727199999</v>
      </c>
      <c r="L1808">
        <v>40327.272727000003</v>
      </c>
      <c r="M1808">
        <v>443599.99999899999</v>
      </c>
      <c r="N1808" t="s">
        <v>42</v>
      </c>
      <c r="O1808">
        <f>VLOOKUP(N1808,Sheet3!A:B,2,FALSE)</f>
        <v>10</v>
      </c>
      <c r="P1808" t="s">
        <v>71</v>
      </c>
      <c r="Q1808" t="s">
        <v>72</v>
      </c>
      <c r="S1808">
        <v>2</v>
      </c>
      <c r="T1808" t="s">
        <v>67</v>
      </c>
      <c r="U1808">
        <v>201636.36363599999</v>
      </c>
      <c r="V1808" s="2">
        <v>0</v>
      </c>
      <c r="W1808">
        <v>10</v>
      </c>
      <c r="X1808">
        <v>5</v>
      </c>
      <c r="Y1808" s="8">
        <v>40327.272727199997</v>
      </c>
      <c r="Z1808">
        <v>403272.72727199999</v>
      </c>
      <c r="AA1808" s="8">
        <v>403272.72727199999</v>
      </c>
      <c r="AB1808">
        <v>0</v>
      </c>
      <c r="AC1808">
        <v>0</v>
      </c>
      <c r="AD1808" s="8">
        <f t="shared" si="28"/>
        <v>443599.99999919999</v>
      </c>
    </row>
    <row r="1809" spans="1:30" x14ac:dyDescent="0.25">
      <c r="A1809" s="1">
        <v>44835</v>
      </c>
      <c r="B1809" t="s">
        <v>39</v>
      </c>
      <c r="C1809" t="s">
        <v>2949</v>
      </c>
      <c r="D1809" t="s">
        <v>1515</v>
      </c>
      <c r="E1809">
        <f>VLOOKUP(C1809,customer!A:D,4,FALSE)</f>
        <v>28598</v>
      </c>
      <c r="F1809" t="s">
        <v>41</v>
      </c>
      <c r="H1809">
        <v>221800</v>
      </c>
      <c r="I1809">
        <v>0</v>
      </c>
      <c r="J1809" s="1">
        <v>44835</v>
      </c>
      <c r="K1809">
        <v>201636.36363599999</v>
      </c>
      <c r="L1809">
        <v>20163.636364000002</v>
      </c>
      <c r="M1809">
        <v>221800</v>
      </c>
      <c r="N1809" t="s">
        <v>42</v>
      </c>
      <c r="O1809">
        <f>VLOOKUP(N1809,Sheet3!A:B,2,FALSE)</f>
        <v>10</v>
      </c>
      <c r="P1809" t="s">
        <v>59</v>
      </c>
      <c r="Q1809" t="s">
        <v>60</v>
      </c>
      <c r="S1809">
        <v>1</v>
      </c>
      <c r="T1809" t="s">
        <v>67</v>
      </c>
      <c r="U1809">
        <v>201636.36363599999</v>
      </c>
      <c r="V1809" s="2">
        <v>0</v>
      </c>
      <c r="W1809">
        <v>10</v>
      </c>
      <c r="X1809">
        <v>5</v>
      </c>
      <c r="Y1809" s="8">
        <v>20163.636363599999</v>
      </c>
      <c r="Z1809">
        <v>201636.36363599999</v>
      </c>
      <c r="AA1809" s="8">
        <v>201636.36363599999</v>
      </c>
      <c r="AB1809">
        <v>0</v>
      </c>
      <c r="AC1809">
        <v>0</v>
      </c>
      <c r="AD1809" s="8">
        <f t="shared" si="28"/>
        <v>221799.9999996</v>
      </c>
    </row>
    <row r="1810" spans="1:30" x14ac:dyDescent="0.25">
      <c r="A1810" s="1">
        <v>44835</v>
      </c>
      <c r="B1810" t="s">
        <v>39</v>
      </c>
      <c r="C1810" t="s">
        <v>2950</v>
      </c>
      <c r="D1810" t="s">
        <v>2951</v>
      </c>
      <c r="E1810">
        <f>VLOOKUP(C1810,customer!A:D,4,FALSE)</f>
        <v>19640</v>
      </c>
      <c r="F1810" t="s">
        <v>41</v>
      </c>
      <c r="H1810">
        <v>18700</v>
      </c>
      <c r="I1810">
        <v>0</v>
      </c>
      <c r="J1810" s="1">
        <v>44835</v>
      </c>
      <c r="K1810">
        <v>17000</v>
      </c>
      <c r="L1810">
        <v>1700</v>
      </c>
      <c r="M1810">
        <v>18700</v>
      </c>
      <c r="N1810" t="s">
        <v>42</v>
      </c>
      <c r="O1810">
        <f>VLOOKUP(N1810,Sheet3!A:B,2,FALSE)</f>
        <v>10</v>
      </c>
      <c r="P1810" t="s">
        <v>300</v>
      </c>
      <c r="S1810">
        <v>1</v>
      </c>
      <c r="T1810" t="s">
        <v>67</v>
      </c>
      <c r="U1810">
        <v>17000</v>
      </c>
      <c r="V1810" s="2">
        <v>0</v>
      </c>
      <c r="W1810">
        <v>10</v>
      </c>
      <c r="X1810">
        <v>5</v>
      </c>
      <c r="Y1810" s="8">
        <v>1700</v>
      </c>
      <c r="Z1810">
        <v>17000</v>
      </c>
      <c r="AA1810" s="8">
        <v>17000</v>
      </c>
      <c r="AB1810">
        <v>0</v>
      </c>
      <c r="AC1810">
        <v>0</v>
      </c>
      <c r="AD1810" s="8">
        <f t="shared" si="28"/>
        <v>18700</v>
      </c>
    </row>
    <row r="1811" spans="1:30" x14ac:dyDescent="0.25">
      <c r="A1811" s="1">
        <v>44835</v>
      </c>
      <c r="B1811" t="s">
        <v>39</v>
      </c>
      <c r="C1811" t="s">
        <v>2953</v>
      </c>
      <c r="D1811" t="s">
        <v>1164</v>
      </c>
      <c r="E1811">
        <f>VLOOKUP(C1811,customer!A:D,4,FALSE)</f>
        <v>23985</v>
      </c>
      <c r="F1811" t="s">
        <v>41</v>
      </c>
      <c r="H1811">
        <v>221800</v>
      </c>
      <c r="I1811">
        <v>0</v>
      </c>
      <c r="J1811" s="1">
        <v>44835</v>
      </c>
      <c r="K1811">
        <v>201636.36363599999</v>
      </c>
      <c r="L1811">
        <v>20163.636364000002</v>
      </c>
      <c r="M1811">
        <v>221800</v>
      </c>
      <c r="N1811" t="s">
        <v>42</v>
      </c>
      <c r="O1811">
        <f>VLOOKUP(N1811,Sheet3!A:B,2,FALSE)</f>
        <v>10</v>
      </c>
      <c r="P1811" t="s">
        <v>96</v>
      </c>
      <c r="Q1811" t="s">
        <v>97</v>
      </c>
      <c r="S1811">
        <v>1</v>
      </c>
      <c r="T1811" t="s">
        <v>67</v>
      </c>
      <c r="U1811">
        <v>201636.36363599999</v>
      </c>
      <c r="V1811" s="2">
        <v>0</v>
      </c>
      <c r="W1811">
        <v>10</v>
      </c>
      <c r="X1811">
        <v>5</v>
      </c>
      <c r="Y1811" s="8">
        <v>20163.636363599999</v>
      </c>
      <c r="Z1811">
        <v>201636.36363599999</v>
      </c>
      <c r="AA1811" s="8">
        <v>201636.36363599999</v>
      </c>
      <c r="AB1811">
        <v>0</v>
      </c>
      <c r="AC1811">
        <v>0</v>
      </c>
      <c r="AD1811" s="8">
        <f t="shared" si="28"/>
        <v>221799.9999996</v>
      </c>
    </row>
    <row r="1812" spans="1:30" x14ac:dyDescent="0.25">
      <c r="A1812" s="1">
        <v>44835</v>
      </c>
      <c r="B1812" t="s">
        <v>39</v>
      </c>
      <c r="C1812" t="s">
        <v>2954</v>
      </c>
      <c r="D1812" t="s">
        <v>335</v>
      </c>
      <c r="E1812">
        <f>VLOOKUP(C1812,customer!A:D,4,FALSE)</f>
        <v>51500</v>
      </c>
      <c r="F1812" t="s">
        <v>41</v>
      </c>
      <c r="H1812">
        <v>222500</v>
      </c>
      <c r="I1812">
        <v>0</v>
      </c>
      <c r="J1812" s="1">
        <v>44835</v>
      </c>
      <c r="K1812">
        <v>202272.727273</v>
      </c>
      <c r="L1812">
        <v>20227.272727</v>
      </c>
      <c r="M1812">
        <v>222500</v>
      </c>
      <c r="N1812" t="s">
        <v>212</v>
      </c>
      <c r="O1812">
        <f>VLOOKUP(N1812,Sheet3!A:B,2,FALSE)</f>
        <v>41</v>
      </c>
      <c r="P1812" t="s">
        <v>59</v>
      </c>
      <c r="Q1812" t="s">
        <v>60</v>
      </c>
      <c r="S1812">
        <v>1</v>
      </c>
      <c r="T1812" t="s">
        <v>67</v>
      </c>
      <c r="U1812">
        <v>202272.727273</v>
      </c>
      <c r="V1812" s="2">
        <v>0</v>
      </c>
      <c r="W1812">
        <v>10</v>
      </c>
      <c r="X1812">
        <v>5</v>
      </c>
      <c r="Y1812" s="8">
        <v>20227.272727299998</v>
      </c>
      <c r="Z1812">
        <v>202272.727273</v>
      </c>
      <c r="AA1812" s="8">
        <v>202272.727273</v>
      </c>
      <c r="AB1812">
        <v>0</v>
      </c>
      <c r="AC1812">
        <v>0</v>
      </c>
      <c r="AD1812" s="8">
        <f t="shared" si="28"/>
        <v>222500.0000003</v>
      </c>
    </row>
    <row r="1813" spans="1:30" x14ac:dyDescent="0.25">
      <c r="A1813" s="1">
        <v>44835</v>
      </c>
      <c r="B1813" t="s">
        <v>39</v>
      </c>
      <c r="C1813" t="s">
        <v>2955</v>
      </c>
      <c r="D1813" t="s">
        <v>2956</v>
      </c>
      <c r="E1813">
        <f>VLOOKUP(C1813,customer!A:D,4,FALSE)</f>
        <v>45353</v>
      </c>
      <c r="F1813" t="s">
        <v>41</v>
      </c>
      <c r="H1813">
        <v>408800</v>
      </c>
      <c r="I1813">
        <v>0</v>
      </c>
      <c r="J1813" s="1">
        <v>44835</v>
      </c>
      <c r="K1813">
        <v>371636.36363600002</v>
      </c>
      <c r="L1813">
        <v>37163.636363999998</v>
      </c>
      <c r="M1813">
        <v>408800</v>
      </c>
      <c r="N1813" t="s">
        <v>42</v>
      </c>
      <c r="O1813">
        <f>VLOOKUP(N1813,Sheet3!A:B,2,FALSE)</f>
        <v>10</v>
      </c>
      <c r="P1813" t="s">
        <v>111</v>
      </c>
      <c r="Q1813" t="s">
        <v>112</v>
      </c>
      <c r="S1813">
        <v>1</v>
      </c>
      <c r="T1813" t="s">
        <v>67</v>
      </c>
      <c r="U1813">
        <v>201636.36363599999</v>
      </c>
      <c r="V1813" s="2">
        <v>0</v>
      </c>
      <c r="W1813">
        <v>10</v>
      </c>
      <c r="X1813">
        <v>5</v>
      </c>
      <c r="Y1813" s="8">
        <v>20163.636363599999</v>
      </c>
      <c r="Z1813">
        <v>201636.36363599999</v>
      </c>
      <c r="AA1813" s="8">
        <v>201636.36363599999</v>
      </c>
      <c r="AB1813">
        <v>0</v>
      </c>
      <c r="AC1813">
        <v>0</v>
      </c>
      <c r="AD1813" s="8">
        <f t="shared" si="28"/>
        <v>221799.9999996</v>
      </c>
    </row>
    <row r="1814" spans="1:30" x14ac:dyDescent="0.25">
      <c r="A1814" s="1">
        <v>44835</v>
      </c>
      <c r="B1814" t="s">
        <v>39</v>
      </c>
      <c r="C1814" t="s">
        <v>2955</v>
      </c>
      <c r="D1814" t="s">
        <v>2956</v>
      </c>
      <c r="E1814">
        <f>VLOOKUP(C1814,customer!A:D,4,FALSE)</f>
        <v>45353</v>
      </c>
      <c r="F1814" t="s">
        <v>41</v>
      </c>
      <c r="H1814">
        <v>408800</v>
      </c>
      <c r="I1814">
        <v>0</v>
      </c>
      <c r="J1814" s="1">
        <v>44835</v>
      </c>
      <c r="K1814">
        <v>371636.36363600002</v>
      </c>
      <c r="L1814">
        <v>37163.636363999998</v>
      </c>
      <c r="M1814">
        <v>408800</v>
      </c>
      <c r="N1814" t="s">
        <v>42</v>
      </c>
      <c r="O1814">
        <f>VLOOKUP(N1814,Sheet3!A:B,2,FALSE)</f>
        <v>10</v>
      </c>
      <c r="P1814" t="s">
        <v>1653</v>
      </c>
      <c r="S1814">
        <v>1</v>
      </c>
      <c r="T1814" t="s">
        <v>67</v>
      </c>
      <c r="U1814">
        <v>170000</v>
      </c>
      <c r="V1814" s="2">
        <v>0</v>
      </c>
      <c r="W1814">
        <v>10</v>
      </c>
      <c r="X1814">
        <v>5</v>
      </c>
      <c r="Y1814" s="8">
        <v>17000</v>
      </c>
      <c r="Z1814">
        <v>170000</v>
      </c>
      <c r="AA1814" s="8">
        <v>170000</v>
      </c>
      <c r="AB1814">
        <v>0</v>
      </c>
      <c r="AC1814">
        <v>0</v>
      </c>
      <c r="AD1814" s="8">
        <f t="shared" si="28"/>
        <v>187000</v>
      </c>
    </row>
    <row r="1815" spans="1:30" x14ac:dyDescent="0.25">
      <c r="A1815" s="1">
        <v>44835</v>
      </c>
      <c r="B1815" t="s">
        <v>39</v>
      </c>
      <c r="C1815" t="s">
        <v>2958</v>
      </c>
      <c r="D1815" t="s">
        <v>2959</v>
      </c>
      <c r="E1815">
        <f>VLOOKUP(C1815,customer!A:D,4,FALSE)</f>
        <v>45995</v>
      </c>
      <c r="F1815" t="s">
        <v>41</v>
      </c>
      <c r="H1815">
        <v>221500</v>
      </c>
      <c r="I1815">
        <v>0</v>
      </c>
      <c r="J1815" s="1">
        <v>44835</v>
      </c>
      <c r="K1815">
        <v>201363.63636400001</v>
      </c>
      <c r="L1815">
        <v>20136.363635999998</v>
      </c>
      <c r="M1815">
        <v>221500</v>
      </c>
      <c r="N1815" t="s">
        <v>42</v>
      </c>
      <c r="O1815">
        <f>VLOOKUP(N1815,Sheet3!A:B,2,FALSE)</f>
        <v>10</v>
      </c>
      <c r="P1815" t="s">
        <v>189</v>
      </c>
      <c r="Q1815" t="s">
        <v>190</v>
      </c>
      <c r="S1815">
        <v>1</v>
      </c>
      <c r="T1815" t="s">
        <v>67</v>
      </c>
      <c r="U1815">
        <v>201363.63636400001</v>
      </c>
      <c r="V1815" s="2">
        <v>0</v>
      </c>
      <c r="W1815">
        <v>10</v>
      </c>
      <c r="X1815">
        <v>5</v>
      </c>
      <c r="Y1815" s="8">
        <v>20136.363636400001</v>
      </c>
      <c r="Z1815">
        <v>201363.63636400001</v>
      </c>
      <c r="AA1815" s="8">
        <v>201363.63636400001</v>
      </c>
      <c r="AB1815">
        <v>0</v>
      </c>
      <c r="AC1815">
        <v>0</v>
      </c>
      <c r="AD1815" s="8">
        <f t="shared" si="28"/>
        <v>221500.0000004</v>
      </c>
    </row>
    <row r="1816" spans="1:30" x14ac:dyDescent="0.25">
      <c r="A1816" s="1">
        <v>44835</v>
      </c>
      <c r="B1816" t="s">
        <v>39</v>
      </c>
      <c r="C1816" t="s">
        <v>2961</v>
      </c>
      <c r="D1816" t="s">
        <v>2962</v>
      </c>
      <c r="E1816">
        <f>VLOOKUP(C1816,customer!A:D,4,FALSE)</f>
        <v>24518</v>
      </c>
      <c r="F1816" t="s">
        <v>41</v>
      </c>
      <c r="H1816">
        <v>430000.00000100001</v>
      </c>
      <c r="I1816">
        <v>0</v>
      </c>
      <c r="J1816" s="1">
        <v>44835</v>
      </c>
      <c r="K1816">
        <v>390909.09091000003</v>
      </c>
      <c r="L1816">
        <v>39090.909091000001</v>
      </c>
      <c r="M1816">
        <v>430000.00000100001</v>
      </c>
      <c r="N1816" t="s">
        <v>42</v>
      </c>
      <c r="O1816">
        <f>VLOOKUP(N1816,Sheet3!A:B,2,FALSE)</f>
        <v>10</v>
      </c>
      <c r="P1816" t="s">
        <v>2774</v>
      </c>
      <c r="S1816">
        <v>2</v>
      </c>
      <c r="T1816" t="s">
        <v>67</v>
      </c>
      <c r="U1816">
        <v>195454.54545500001</v>
      </c>
      <c r="V1816" s="2">
        <v>0</v>
      </c>
      <c r="W1816">
        <v>10</v>
      </c>
      <c r="X1816">
        <v>5</v>
      </c>
      <c r="Y1816" s="8">
        <v>39090.909091000001</v>
      </c>
      <c r="Z1816">
        <v>390909.09091000003</v>
      </c>
      <c r="AA1816" s="8">
        <v>390909.09091000003</v>
      </c>
      <c r="AB1816">
        <v>0</v>
      </c>
      <c r="AC1816">
        <v>0</v>
      </c>
      <c r="AD1816" s="8">
        <f t="shared" si="28"/>
        <v>430000.00000100001</v>
      </c>
    </row>
    <row r="1817" spans="1:30" x14ac:dyDescent="0.25">
      <c r="A1817" s="1">
        <v>44835</v>
      </c>
      <c r="B1817" t="s">
        <v>39</v>
      </c>
      <c r="C1817" t="s">
        <v>2964</v>
      </c>
      <c r="D1817" t="s">
        <v>2650</v>
      </c>
      <c r="E1817">
        <f>VLOOKUP(C1817,customer!A:D,4,FALSE)</f>
        <v>8893</v>
      </c>
      <c r="F1817" t="s">
        <v>41</v>
      </c>
      <c r="H1817">
        <v>197000</v>
      </c>
      <c r="I1817">
        <v>0</v>
      </c>
      <c r="J1817" s="1">
        <v>44835</v>
      </c>
      <c r="K1817">
        <v>179090.90909100001</v>
      </c>
      <c r="L1817">
        <v>17909.090908999999</v>
      </c>
      <c r="M1817">
        <v>197000</v>
      </c>
      <c r="N1817" t="s">
        <v>42</v>
      </c>
      <c r="O1817">
        <f>VLOOKUP(N1817,Sheet3!A:B,2,FALSE)</f>
        <v>10</v>
      </c>
      <c r="P1817" t="s">
        <v>63</v>
      </c>
      <c r="Q1817" t="s">
        <v>64</v>
      </c>
      <c r="S1817">
        <v>1</v>
      </c>
      <c r="T1817" t="s">
        <v>67</v>
      </c>
      <c r="U1817">
        <v>179090.90909100001</v>
      </c>
      <c r="V1817" s="2">
        <v>0</v>
      </c>
      <c r="W1817">
        <v>10</v>
      </c>
      <c r="X1817">
        <v>5</v>
      </c>
      <c r="Y1817" s="8">
        <v>17909.090909099999</v>
      </c>
      <c r="Z1817">
        <v>179090.90909100001</v>
      </c>
      <c r="AA1817" s="8">
        <v>179090.90909100001</v>
      </c>
      <c r="AB1817">
        <v>0</v>
      </c>
      <c r="AC1817">
        <v>0</v>
      </c>
      <c r="AD1817" s="8">
        <f t="shared" si="28"/>
        <v>197000.0000001</v>
      </c>
    </row>
    <row r="1818" spans="1:30" x14ac:dyDescent="0.25">
      <c r="A1818" s="1">
        <v>44835</v>
      </c>
      <c r="B1818" t="s">
        <v>39</v>
      </c>
      <c r="C1818" t="s">
        <v>2965</v>
      </c>
      <c r="D1818" t="s">
        <v>2966</v>
      </c>
      <c r="E1818">
        <f>VLOOKUP(C1818,customer!A:D,4,FALSE)</f>
        <v>50522</v>
      </c>
      <c r="F1818" t="s">
        <v>41</v>
      </c>
      <c r="H1818">
        <v>215000.00000100001</v>
      </c>
      <c r="I1818">
        <v>0</v>
      </c>
      <c r="J1818" s="1">
        <v>44835</v>
      </c>
      <c r="K1818">
        <v>195454.54545500001</v>
      </c>
      <c r="L1818">
        <v>19545.454546000001</v>
      </c>
      <c r="M1818">
        <v>215000.00000100001</v>
      </c>
      <c r="N1818" t="s">
        <v>212</v>
      </c>
      <c r="O1818">
        <f>VLOOKUP(N1818,Sheet3!A:B,2,FALSE)</f>
        <v>41</v>
      </c>
      <c r="P1818" t="s">
        <v>61</v>
      </c>
      <c r="Q1818" t="s">
        <v>62</v>
      </c>
      <c r="S1818">
        <v>1</v>
      </c>
      <c r="T1818" t="s">
        <v>67</v>
      </c>
      <c r="U1818">
        <v>195454.54545500001</v>
      </c>
      <c r="V1818" s="2">
        <v>0</v>
      </c>
      <c r="W1818">
        <v>10</v>
      </c>
      <c r="X1818">
        <v>5</v>
      </c>
      <c r="Y1818" s="8">
        <v>19545.454545500001</v>
      </c>
      <c r="Z1818">
        <v>195454.54545500001</v>
      </c>
      <c r="AA1818" s="8">
        <v>195454.54545500001</v>
      </c>
      <c r="AB1818">
        <v>0</v>
      </c>
      <c r="AC1818">
        <v>0</v>
      </c>
      <c r="AD1818" s="8">
        <f t="shared" si="28"/>
        <v>215000.0000005</v>
      </c>
    </row>
    <row r="1819" spans="1:30" x14ac:dyDescent="0.25">
      <c r="A1819" s="1">
        <v>44835</v>
      </c>
      <c r="B1819" t="s">
        <v>39</v>
      </c>
      <c r="C1819" t="s">
        <v>2968</v>
      </c>
      <c r="D1819" t="s">
        <v>2969</v>
      </c>
      <c r="E1819">
        <f>VLOOKUP(C1819,customer!A:D,4,FALSE)</f>
        <v>50934</v>
      </c>
      <c r="F1819" t="s">
        <v>41</v>
      </c>
      <c r="H1819">
        <v>425700</v>
      </c>
      <c r="I1819">
        <v>0</v>
      </c>
      <c r="J1819" s="1">
        <v>44835</v>
      </c>
      <c r="K1819">
        <v>387000</v>
      </c>
      <c r="L1819">
        <v>38700</v>
      </c>
      <c r="M1819">
        <v>425700</v>
      </c>
      <c r="N1819" t="s">
        <v>42</v>
      </c>
      <c r="O1819">
        <f>VLOOKUP(N1819,Sheet3!A:B,2,FALSE)</f>
        <v>10</v>
      </c>
      <c r="P1819" t="s">
        <v>75</v>
      </c>
      <c r="Q1819" t="s">
        <v>76</v>
      </c>
      <c r="S1819">
        <v>1</v>
      </c>
      <c r="T1819" t="s">
        <v>67</v>
      </c>
      <c r="U1819">
        <v>201636.36363599999</v>
      </c>
      <c r="V1819" s="2">
        <v>0</v>
      </c>
      <c r="W1819">
        <v>10</v>
      </c>
      <c r="X1819">
        <v>5</v>
      </c>
      <c r="Y1819" s="8">
        <v>20163.636363599999</v>
      </c>
      <c r="Z1819">
        <v>201636.36363599999</v>
      </c>
      <c r="AA1819" s="8">
        <v>201636.36363599999</v>
      </c>
      <c r="AB1819">
        <v>0</v>
      </c>
      <c r="AC1819">
        <v>0</v>
      </c>
      <c r="AD1819" s="8">
        <f t="shared" si="28"/>
        <v>221799.9999996</v>
      </c>
    </row>
    <row r="1820" spans="1:30" x14ac:dyDescent="0.25">
      <c r="A1820" s="1">
        <v>44835</v>
      </c>
      <c r="B1820" t="s">
        <v>39</v>
      </c>
      <c r="C1820" t="s">
        <v>2968</v>
      </c>
      <c r="D1820" t="s">
        <v>2969</v>
      </c>
      <c r="E1820">
        <f>VLOOKUP(C1820,customer!A:D,4,FALSE)</f>
        <v>50934</v>
      </c>
      <c r="F1820" t="s">
        <v>41</v>
      </c>
      <c r="H1820">
        <v>425700</v>
      </c>
      <c r="I1820">
        <v>0</v>
      </c>
      <c r="J1820" s="1">
        <v>44835</v>
      </c>
      <c r="K1820">
        <v>387000</v>
      </c>
      <c r="L1820">
        <v>38700</v>
      </c>
      <c r="M1820">
        <v>425700</v>
      </c>
      <c r="N1820" t="s">
        <v>42</v>
      </c>
      <c r="O1820">
        <f>VLOOKUP(N1820,Sheet3!A:B,2,FALSE)</f>
        <v>10</v>
      </c>
      <c r="P1820" t="s">
        <v>647</v>
      </c>
      <c r="S1820">
        <v>1</v>
      </c>
      <c r="T1820" t="s">
        <v>67</v>
      </c>
      <c r="U1820">
        <v>185363.63636400001</v>
      </c>
      <c r="V1820" s="2">
        <v>0</v>
      </c>
      <c r="W1820">
        <v>10</v>
      </c>
      <c r="X1820">
        <v>5</v>
      </c>
      <c r="Y1820" s="8">
        <v>18536.363636400001</v>
      </c>
      <c r="Z1820">
        <v>185363.63636400001</v>
      </c>
      <c r="AA1820" s="8">
        <v>185363.63636400001</v>
      </c>
      <c r="AB1820">
        <v>0</v>
      </c>
      <c r="AC1820">
        <v>0</v>
      </c>
      <c r="AD1820" s="8">
        <f t="shared" si="28"/>
        <v>203900.0000004</v>
      </c>
    </row>
    <row r="1821" spans="1:30" x14ac:dyDescent="0.25">
      <c r="A1821" s="1">
        <v>44835</v>
      </c>
      <c r="B1821" t="s">
        <v>39</v>
      </c>
      <c r="C1821" t="s">
        <v>2971</v>
      </c>
      <c r="D1821" t="s">
        <v>1170</v>
      </c>
      <c r="E1821">
        <f>VLOOKUP(C1821,customer!A:D,4,FALSE)</f>
        <v>10039</v>
      </c>
      <c r="F1821" t="s">
        <v>41</v>
      </c>
      <c r="H1821">
        <v>221800</v>
      </c>
      <c r="I1821">
        <v>0</v>
      </c>
      <c r="J1821" s="1">
        <v>44835</v>
      </c>
      <c r="K1821">
        <v>201636.36363599999</v>
      </c>
      <c r="L1821">
        <v>20163.636364000002</v>
      </c>
      <c r="M1821">
        <v>221800</v>
      </c>
      <c r="N1821" t="s">
        <v>42</v>
      </c>
      <c r="O1821">
        <f>VLOOKUP(N1821,Sheet3!A:B,2,FALSE)</f>
        <v>10</v>
      </c>
      <c r="P1821" t="s">
        <v>102</v>
      </c>
      <c r="Q1821" t="s">
        <v>103</v>
      </c>
      <c r="S1821">
        <v>1</v>
      </c>
      <c r="T1821" t="s">
        <v>67</v>
      </c>
      <c r="U1821">
        <v>201636.36363599999</v>
      </c>
      <c r="V1821" s="2">
        <v>0</v>
      </c>
      <c r="W1821">
        <v>10</v>
      </c>
      <c r="X1821">
        <v>5</v>
      </c>
      <c r="Y1821" s="8">
        <v>20163.636363599999</v>
      </c>
      <c r="Z1821">
        <v>201636.36363599999</v>
      </c>
      <c r="AA1821" s="8">
        <v>201636.36363599999</v>
      </c>
      <c r="AB1821">
        <v>0</v>
      </c>
      <c r="AC1821">
        <v>0</v>
      </c>
      <c r="AD1821" s="8">
        <f t="shared" si="28"/>
        <v>221799.9999996</v>
      </c>
    </row>
    <row r="1822" spans="1:30" x14ac:dyDescent="0.25">
      <c r="A1822" s="1">
        <v>44835</v>
      </c>
      <c r="B1822" t="s">
        <v>39</v>
      </c>
      <c r="C1822" t="s">
        <v>2972</v>
      </c>
      <c r="D1822" t="s">
        <v>2973</v>
      </c>
      <c r="E1822">
        <f>VLOOKUP(C1822,customer!A:D,4,FALSE)</f>
        <v>18140</v>
      </c>
      <c r="F1822" t="s">
        <v>41</v>
      </c>
      <c r="H1822">
        <v>18700</v>
      </c>
      <c r="I1822">
        <v>0</v>
      </c>
      <c r="J1822" s="1">
        <v>44835</v>
      </c>
      <c r="K1822">
        <v>17000</v>
      </c>
      <c r="L1822">
        <v>1700</v>
      </c>
      <c r="M1822">
        <v>18700</v>
      </c>
      <c r="N1822" t="s">
        <v>42</v>
      </c>
      <c r="O1822">
        <f>VLOOKUP(N1822,Sheet3!A:B,2,FALSE)</f>
        <v>10</v>
      </c>
      <c r="P1822" t="s">
        <v>695</v>
      </c>
      <c r="S1822">
        <v>1</v>
      </c>
      <c r="T1822" t="s">
        <v>67</v>
      </c>
      <c r="U1822">
        <v>17000</v>
      </c>
      <c r="V1822" s="2">
        <v>0</v>
      </c>
      <c r="W1822">
        <v>10</v>
      </c>
      <c r="X1822">
        <v>5</v>
      </c>
      <c r="Y1822" s="8">
        <v>1700</v>
      </c>
      <c r="Z1822">
        <v>17000</v>
      </c>
      <c r="AA1822" s="8">
        <v>17000</v>
      </c>
      <c r="AB1822">
        <v>0</v>
      </c>
      <c r="AC1822">
        <v>0</v>
      </c>
      <c r="AD1822" s="8">
        <f t="shared" si="28"/>
        <v>18700</v>
      </c>
    </row>
    <row r="1823" spans="1:30" x14ac:dyDescent="0.25">
      <c r="A1823" s="1">
        <v>44835</v>
      </c>
      <c r="B1823" t="s">
        <v>39</v>
      </c>
      <c r="C1823" t="s">
        <v>2975</v>
      </c>
      <c r="D1823" t="s">
        <v>2976</v>
      </c>
      <c r="E1823">
        <f>VLOOKUP(C1823,customer!A:D,4,FALSE)</f>
        <v>53895</v>
      </c>
      <c r="F1823" t="s">
        <v>41</v>
      </c>
      <c r="H1823">
        <v>312750.00000200002</v>
      </c>
      <c r="I1823">
        <v>0</v>
      </c>
      <c r="J1823" s="1">
        <v>44835</v>
      </c>
      <c r="K1823">
        <v>284318.18182</v>
      </c>
      <c r="L1823">
        <v>28431.818181999999</v>
      </c>
      <c r="M1823">
        <v>312750.00000200002</v>
      </c>
      <c r="N1823" t="s">
        <v>212</v>
      </c>
      <c r="O1823">
        <f>VLOOKUP(N1823,Sheet3!A:B,2,FALSE)</f>
        <v>41</v>
      </c>
      <c r="P1823" t="s">
        <v>213</v>
      </c>
      <c r="S1823">
        <v>5</v>
      </c>
      <c r="T1823" t="s">
        <v>67</v>
      </c>
      <c r="U1823">
        <v>27954.545454999999</v>
      </c>
      <c r="V1823" s="2">
        <v>0</v>
      </c>
      <c r="W1823">
        <v>10</v>
      </c>
      <c r="X1823">
        <v>5</v>
      </c>
      <c r="Y1823" s="8">
        <v>13977.2727275</v>
      </c>
      <c r="Z1823">
        <v>139772.72727500001</v>
      </c>
      <c r="AA1823" s="8">
        <v>139772.72727500001</v>
      </c>
      <c r="AB1823">
        <v>0</v>
      </c>
      <c r="AC1823">
        <v>0</v>
      </c>
      <c r="AD1823" s="8">
        <f t="shared" si="28"/>
        <v>153750.00000250002</v>
      </c>
    </row>
    <row r="1824" spans="1:30" x14ac:dyDescent="0.25">
      <c r="A1824" s="1">
        <v>44835</v>
      </c>
      <c r="B1824" t="s">
        <v>39</v>
      </c>
      <c r="C1824" t="s">
        <v>2975</v>
      </c>
      <c r="D1824" t="s">
        <v>2976</v>
      </c>
      <c r="E1824">
        <f>VLOOKUP(C1824,customer!A:D,4,FALSE)</f>
        <v>53895</v>
      </c>
      <c r="F1824" t="s">
        <v>41</v>
      </c>
      <c r="H1824">
        <v>312750.00000200002</v>
      </c>
      <c r="I1824">
        <v>0</v>
      </c>
      <c r="J1824" s="1">
        <v>44835</v>
      </c>
      <c r="K1824">
        <v>284318.18182</v>
      </c>
      <c r="L1824">
        <v>28431.818181999999</v>
      </c>
      <c r="M1824">
        <v>312750.00000200002</v>
      </c>
      <c r="N1824" t="s">
        <v>212</v>
      </c>
      <c r="O1824">
        <f>VLOOKUP(N1824,Sheet3!A:B,2,FALSE)</f>
        <v>41</v>
      </c>
      <c r="P1824" t="s">
        <v>1154</v>
      </c>
      <c r="S1824">
        <v>5</v>
      </c>
      <c r="T1824" t="s">
        <v>67</v>
      </c>
      <c r="U1824">
        <v>28909.090908999999</v>
      </c>
      <c r="V1824" s="2">
        <v>0</v>
      </c>
      <c r="W1824">
        <v>10</v>
      </c>
      <c r="X1824">
        <v>5</v>
      </c>
      <c r="Y1824" s="8">
        <v>14454.545454499999</v>
      </c>
      <c r="Z1824">
        <v>144545.45454499999</v>
      </c>
      <c r="AA1824" s="8">
        <v>144545.45454499999</v>
      </c>
      <c r="AB1824">
        <v>0</v>
      </c>
      <c r="AC1824">
        <v>0</v>
      </c>
      <c r="AD1824" s="8">
        <f t="shared" si="28"/>
        <v>158999.9999995</v>
      </c>
    </row>
    <row r="1825" spans="1:30" x14ac:dyDescent="0.25">
      <c r="A1825" s="1">
        <v>44835</v>
      </c>
      <c r="B1825" t="s">
        <v>39</v>
      </c>
      <c r="C1825" t="s">
        <v>2978</v>
      </c>
      <c r="D1825" t="s">
        <v>2979</v>
      </c>
      <c r="E1825">
        <f>VLOOKUP(C1825,customer!A:D,4,FALSE)</f>
        <v>49555</v>
      </c>
      <c r="F1825" t="s">
        <v>41</v>
      </c>
      <c r="H1825">
        <v>665399.99999899999</v>
      </c>
      <c r="I1825">
        <v>0</v>
      </c>
      <c r="J1825" s="1">
        <v>44835</v>
      </c>
      <c r="K1825">
        <v>604909.09090800001</v>
      </c>
      <c r="L1825">
        <v>60490.909091000001</v>
      </c>
      <c r="M1825">
        <v>665399.99999899999</v>
      </c>
      <c r="N1825" t="s">
        <v>42</v>
      </c>
      <c r="O1825">
        <f>VLOOKUP(N1825,Sheet3!A:B,2,FALSE)</f>
        <v>10</v>
      </c>
      <c r="P1825" t="s">
        <v>71</v>
      </c>
      <c r="Q1825" t="s">
        <v>72</v>
      </c>
      <c r="S1825">
        <v>1</v>
      </c>
      <c r="T1825" t="s">
        <v>67</v>
      </c>
      <c r="U1825">
        <v>201636.36363599999</v>
      </c>
      <c r="V1825" s="2">
        <v>0</v>
      </c>
      <c r="W1825">
        <v>10</v>
      </c>
      <c r="X1825">
        <v>5</v>
      </c>
      <c r="Y1825" s="8">
        <v>20163.636363599999</v>
      </c>
      <c r="Z1825">
        <v>201636.36363599999</v>
      </c>
      <c r="AA1825" s="8">
        <v>201636.36363599999</v>
      </c>
      <c r="AB1825">
        <v>0</v>
      </c>
      <c r="AC1825">
        <v>0</v>
      </c>
      <c r="AD1825" s="8">
        <f t="shared" si="28"/>
        <v>221799.9999996</v>
      </c>
    </row>
    <row r="1826" spans="1:30" x14ac:dyDescent="0.25">
      <c r="A1826" s="1">
        <v>44835</v>
      </c>
      <c r="B1826" t="s">
        <v>39</v>
      </c>
      <c r="C1826" t="s">
        <v>2978</v>
      </c>
      <c r="D1826" t="s">
        <v>2979</v>
      </c>
      <c r="E1826">
        <f>VLOOKUP(C1826,customer!A:D,4,FALSE)</f>
        <v>49555</v>
      </c>
      <c r="F1826" t="s">
        <v>41</v>
      </c>
      <c r="H1826">
        <v>665399.99999899999</v>
      </c>
      <c r="I1826">
        <v>0</v>
      </c>
      <c r="J1826" s="1">
        <v>44835</v>
      </c>
      <c r="K1826">
        <v>604909.09090800001</v>
      </c>
      <c r="L1826">
        <v>60490.909091000001</v>
      </c>
      <c r="M1826">
        <v>665399.99999899999</v>
      </c>
      <c r="N1826" t="s">
        <v>42</v>
      </c>
      <c r="O1826">
        <f>VLOOKUP(N1826,Sheet3!A:B,2,FALSE)</f>
        <v>10</v>
      </c>
      <c r="P1826" t="s">
        <v>102</v>
      </c>
      <c r="Q1826" t="s">
        <v>103</v>
      </c>
      <c r="S1826">
        <v>1</v>
      </c>
      <c r="T1826" t="s">
        <v>67</v>
      </c>
      <c r="U1826">
        <v>201636.36363599999</v>
      </c>
      <c r="V1826" s="2">
        <v>0</v>
      </c>
      <c r="W1826">
        <v>10</v>
      </c>
      <c r="X1826">
        <v>5</v>
      </c>
      <c r="Y1826" s="8">
        <v>20163.636363599999</v>
      </c>
      <c r="Z1826">
        <v>201636.36363599999</v>
      </c>
      <c r="AA1826" s="8">
        <v>201636.36363599999</v>
      </c>
      <c r="AB1826">
        <v>0</v>
      </c>
      <c r="AC1826">
        <v>0</v>
      </c>
      <c r="AD1826" s="8">
        <f t="shared" si="28"/>
        <v>221799.9999996</v>
      </c>
    </row>
    <row r="1827" spans="1:30" x14ac:dyDescent="0.25">
      <c r="A1827" s="1">
        <v>44835</v>
      </c>
      <c r="B1827" t="s">
        <v>39</v>
      </c>
      <c r="C1827" t="s">
        <v>2978</v>
      </c>
      <c r="D1827" t="s">
        <v>2979</v>
      </c>
      <c r="E1827">
        <f>VLOOKUP(C1827,customer!A:D,4,FALSE)</f>
        <v>49555</v>
      </c>
      <c r="F1827" t="s">
        <v>41</v>
      </c>
      <c r="H1827">
        <v>665399.99999899999</v>
      </c>
      <c r="I1827">
        <v>0</v>
      </c>
      <c r="J1827" s="1">
        <v>44835</v>
      </c>
      <c r="K1827">
        <v>604909.09090800001</v>
      </c>
      <c r="L1827">
        <v>60490.909091000001</v>
      </c>
      <c r="M1827">
        <v>665399.99999899999</v>
      </c>
      <c r="N1827" t="s">
        <v>42</v>
      </c>
      <c r="O1827">
        <f>VLOOKUP(N1827,Sheet3!A:B,2,FALSE)</f>
        <v>10</v>
      </c>
      <c r="P1827" t="s">
        <v>89</v>
      </c>
      <c r="Q1827" t="s">
        <v>90</v>
      </c>
      <c r="S1827">
        <v>1</v>
      </c>
      <c r="T1827" t="s">
        <v>67</v>
      </c>
      <c r="U1827">
        <v>201636.36363599999</v>
      </c>
      <c r="V1827" s="2">
        <v>0</v>
      </c>
      <c r="W1827">
        <v>10</v>
      </c>
      <c r="X1827">
        <v>5</v>
      </c>
      <c r="Y1827" s="8">
        <v>20163.636363599999</v>
      </c>
      <c r="Z1827">
        <v>201636.36363599999</v>
      </c>
      <c r="AA1827" s="8">
        <v>201636.36363599999</v>
      </c>
      <c r="AB1827">
        <v>0</v>
      </c>
      <c r="AC1827">
        <v>0</v>
      </c>
      <c r="AD1827" s="8">
        <f t="shared" si="28"/>
        <v>221799.9999996</v>
      </c>
    </row>
    <row r="1828" spans="1:30" x14ac:dyDescent="0.25">
      <c r="A1828" s="1">
        <v>44835</v>
      </c>
      <c r="B1828" t="s">
        <v>39</v>
      </c>
      <c r="C1828" t="s">
        <v>2981</v>
      </c>
      <c r="D1828" t="s">
        <v>2982</v>
      </c>
      <c r="E1828">
        <f>VLOOKUP(C1828,customer!A:D,4,FALSE)</f>
        <v>53684</v>
      </c>
      <c r="F1828" t="s">
        <v>41</v>
      </c>
      <c r="H1828">
        <v>445000.00000100001</v>
      </c>
      <c r="I1828">
        <v>0</v>
      </c>
      <c r="J1828" s="1">
        <v>44835</v>
      </c>
      <c r="K1828">
        <v>404545.45454599999</v>
      </c>
      <c r="L1828">
        <v>40454.545454999999</v>
      </c>
      <c r="M1828">
        <v>445000.00000100001</v>
      </c>
      <c r="N1828" t="s">
        <v>212</v>
      </c>
      <c r="O1828">
        <f>VLOOKUP(N1828,Sheet3!A:B,2,FALSE)</f>
        <v>41</v>
      </c>
      <c r="P1828" t="s">
        <v>89</v>
      </c>
      <c r="Q1828" t="s">
        <v>90</v>
      </c>
      <c r="S1828">
        <v>2</v>
      </c>
      <c r="T1828" t="s">
        <v>67</v>
      </c>
      <c r="U1828">
        <v>202272.727273</v>
      </c>
      <c r="V1828" s="2">
        <v>0</v>
      </c>
      <c r="W1828">
        <v>10</v>
      </c>
      <c r="X1828">
        <v>5</v>
      </c>
      <c r="Y1828" s="8">
        <v>40454.545454599996</v>
      </c>
      <c r="Z1828">
        <v>404545.45454599999</v>
      </c>
      <c r="AA1828" s="8">
        <v>404545.45454599999</v>
      </c>
      <c r="AB1828">
        <v>0</v>
      </c>
      <c r="AC1828">
        <v>0</v>
      </c>
      <c r="AD1828" s="8">
        <f t="shared" si="28"/>
        <v>445000.0000006</v>
      </c>
    </row>
    <row r="1829" spans="1:30" x14ac:dyDescent="0.25">
      <c r="A1829" s="1">
        <v>44835</v>
      </c>
      <c r="B1829" t="s">
        <v>39</v>
      </c>
      <c r="C1829" t="s">
        <v>2984</v>
      </c>
      <c r="D1829" t="s">
        <v>1902</v>
      </c>
      <c r="E1829">
        <f>VLOOKUP(C1829,customer!A:D,4,FALSE)</f>
        <v>43891</v>
      </c>
      <c r="F1829" t="s">
        <v>41</v>
      </c>
      <c r="H1829">
        <v>665399.99999899999</v>
      </c>
      <c r="I1829">
        <v>0</v>
      </c>
      <c r="J1829" s="1">
        <v>44835</v>
      </c>
      <c r="K1829">
        <v>604909.09090800001</v>
      </c>
      <c r="L1829">
        <v>60490.909091000001</v>
      </c>
      <c r="M1829">
        <v>665399.99999899999</v>
      </c>
      <c r="N1829" t="s">
        <v>42</v>
      </c>
      <c r="O1829">
        <f>VLOOKUP(N1829,Sheet3!A:B,2,FALSE)</f>
        <v>10</v>
      </c>
      <c r="P1829" t="s">
        <v>107</v>
      </c>
      <c r="Q1829" t="s">
        <v>108</v>
      </c>
      <c r="S1829">
        <v>1</v>
      </c>
      <c r="T1829" t="s">
        <v>67</v>
      </c>
      <c r="U1829">
        <v>201636.36363599999</v>
      </c>
      <c r="V1829" s="2">
        <v>0</v>
      </c>
      <c r="W1829">
        <v>10</v>
      </c>
      <c r="X1829">
        <v>5</v>
      </c>
      <c r="Y1829" s="8">
        <v>20163.636363599999</v>
      </c>
      <c r="Z1829">
        <v>201636.36363599999</v>
      </c>
      <c r="AA1829" s="8">
        <v>201636.36363599999</v>
      </c>
      <c r="AB1829">
        <v>0</v>
      </c>
      <c r="AC1829">
        <v>0</v>
      </c>
      <c r="AD1829" s="8">
        <f t="shared" si="28"/>
        <v>221799.9999996</v>
      </c>
    </row>
    <row r="1830" spans="1:30" x14ac:dyDescent="0.25">
      <c r="A1830" s="1">
        <v>44835</v>
      </c>
      <c r="B1830" t="s">
        <v>39</v>
      </c>
      <c r="C1830" t="s">
        <v>2984</v>
      </c>
      <c r="D1830" t="s">
        <v>1902</v>
      </c>
      <c r="E1830">
        <f>VLOOKUP(C1830,customer!A:D,4,FALSE)</f>
        <v>43891</v>
      </c>
      <c r="F1830" t="s">
        <v>41</v>
      </c>
      <c r="H1830">
        <v>665399.99999899999</v>
      </c>
      <c r="I1830">
        <v>0</v>
      </c>
      <c r="J1830" s="1">
        <v>44835</v>
      </c>
      <c r="K1830">
        <v>604909.09090800001</v>
      </c>
      <c r="L1830">
        <v>60490.909091000001</v>
      </c>
      <c r="M1830">
        <v>665399.99999899999</v>
      </c>
      <c r="N1830" t="s">
        <v>42</v>
      </c>
      <c r="O1830">
        <f>VLOOKUP(N1830,Sheet3!A:B,2,FALSE)</f>
        <v>10</v>
      </c>
      <c r="P1830" t="s">
        <v>111</v>
      </c>
      <c r="Q1830" t="s">
        <v>112</v>
      </c>
      <c r="S1830">
        <v>1</v>
      </c>
      <c r="T1830" t="s">
        <v>67</v>
      </c>
      <c r="U1830">
        <v>201636.36363599999</v>
      </c>
      <c r="V1830" s="2">
        <v>0</v>
      </c>
      <c r="W1830">
        <v>10</v>
      </c>
      <c r="X1830">
        <v>5</v>
      </c>
      <c r="Y1830" s="8">
        <v>20163.636363599999</v>
      </c>
      <c r="Z1830">
        <v>201636.36363599999</v>
      </c>
      <c r="AA1830" s="8">
        <v>201636.36363599999</v>
      </c>
      <c r="AB1830">
        <v>0</v>
      </c>
      <c r="AC1830">
        <v>0</v>
      </c>
      <c r="AD1830" s="8">
        <f t="shared" si="28"/>
        <v>221799.9999996</v>
      </c>
    </row>
    <row r="1831" spans="1:30" x14ac:dyDescent="0.25">
      <c r="A1831" s="1">
        <v>44835</v>
      </c>
      <c r="B1831" t="s">
        <v>39</v>
      </c>
      <c r="C1831" t="s">
        <v>2984</v>
      </c>
      <c r="D1831" t="s">
        <v>1902</v>
      </c>
      <c r="E1831">
        <f>VLOOKUP(C1831,customer!A:D,4,FALSE)</f>
        <v>43891</v>
      </c>
      <c r="F1831" t="s">
        <v>41</v>
      </c>
      <c r="H1831">
        <v>665399.99999899999</v>
      </c>
      <c r="I1831">
        <v>0</v>
      </c>
      <c r="J1831" s="1">
        <v>44835</v>
      </c>
      <c r="K1831">
        <v>604909.09090800001</v>
      </c>
      <c r="L1831">
        <v>60490.909091000001</v>
      </c>
      <c r="M1831">
        <v>665399.99999899999</v>
      </c>
      <c r="N1831" t="s">
        <v>42</v>
      </c>
      <c r="O1831">
        <f>VLOOKUP(N1831,Sheet3!A:B,2,FALSE)</f>
        <v>10</v>
      </c>
      <c r="P1831" t="s">
        <v>71</v>
      </c>
      <c r="Q1831" t="s">
        <v>72</v>
      </c>
      <c r="S1831">
        <v>1</v>
      </c>
      <c r="T1831" t="s">
        <v>67</v>
      </c>
      <c r="U1831">
        <v>201636.36363599999</v>
      </c>
      <c r="V1831" s="2">
        <v>0</v>
      </c>
      <c r="W1831">
        <v>10</v>
      </c>
      <c r="X1831">
        <v>5</v>
      </c>
      <c r="Y1831" s="8">
        <v>20163.636363599999</v>
      </c>
      <c r="Z1831">
        <v>201636.36363599999</v>
      </c>
      <c r="AA1831" s="8">
        <v>201636.36363599999</v>
      </c>
      <c r="AB1831">
        <v>0</v>
      </c>
      <c r="AC1831">
        <v>0</v>
      </c>
      <c r="AD1831" s="8">
        <f t="shared" si="28"/>
        <v>221799.9999996</v>
      </c>
    </row>
    <row r="1832" spans="1:30" x14ac:dyDescent="0.25">
      <c r="A1832" s="1">
        <v>44835</v>
      </c>
      <c r="B1832" t="s">
        <v>39</v>
      </c>
      <c r="C1832" t="s">
        <v>2985</v>
      </c>
      <c r="D1832" t="s">
        <v>1118</v>
      </c>
      <c r="E1832">
        <f>VLOOKUP(C1832,customer!A:D,4,FALSE)</f>
        <v>8467</v>
      </c>
      <c r="F1832" t="s">
        <v>41</v>
      </c>
      <c r="H1832">
        <v>221800</v>
      </c>
      <c r="I1832">
        <v>0</v>
      </c>
      <c r="J1832" s="1">
        <v>44835</v>
      </c>
      <c r="K1832">
        <v>201636.36363599999</v>
      </c>
      <c r="L1832">
        <v>20163.636364000002</v>
      </c>
      <c r="M1832">
        <v>221800</v>
      </c>
      <c r="N1832" t="s">
        <v>42</v>
      </c>
      <c r="O1832">
        <f>VLOOKUP(N1832,Sheet3!A:B,2,FALSE)</f>
        <v>10</v>
      </c>
      <c r="P1832" t="s">
        <v>71</v>
      </c>
      <c r="Q1832" t="s">
        <v>72</v>
      </c>
      <c r="S1832">
        <v>1</v>
      </c>
      <c r="T1832" t="s">
        <v>67</v>
      </c>
      <c r="U1832">
        <v>201636.36363599999</v>
      </c>
      <c r="V1832" s="2">
        <v>0</v>
      </c>
      <c r="W1832">
        <v>10</v>
      </c>
      <c r="X1832">
        <v>5</v>
      </c>
      <c r="Y1832" s="8">
        <v>20163.636363599999</v>
      </c>
      <c r="Z1832">
        <v>201636.36363599999</v>
      </c>
      <c r="AA1832" s="8">
        <v>201636.36363599999</v>
      </c>
      <c r="AB1832">
        <v>0</v>
      </c>
      <c r="AC1832">
        <v>0</v>
      </c>
      <c r="AD1832" s="8">
        <f t="shared" si="28"/>
        <v>221799.9999996</v>
      </c>
    </row>
    <row r="1833" spans="1:30" x14ac:dyDescent="0.25">
      <c r="A1833" s="1">
        <v>44835</v>
      </c>
      <c r="B1833" t="s">
        <v>39</v>
      </c>
      <c r="C1833" t="s">
        <v>2987</v>
      </c>
      <c r="D1833" t="s">
        <v>2988</v>
      </c>
      <c r="E1833">
        <f>VLOOKUP(C1833,customer!A:D,4,FALSE)</f>
        <v>98718</v>
      </c>
      <c r="F1833" t="s">
        <v>41</v>
      </c>
      <c r="H1833">
        <v>135000.00000299999</v>
      </c>
      <c r="I1833">
        <v>0</v>
      </c>
      <c r="J1833" s="1">
        <v>44835</v>
      </c>
      <c r="K1833">
        <v>122727.27273</v>
      </c>
      <c r="L1833">
        <v>12272.727273</v>
      </c>
      <c r="M1833">
        <v>135000.00000299999</v>
      </c>
      <c r="N1833" t="s">
        <v>212</v>
      </c>
      <c r="O1833">
        <f>VLOOKUP(N1833,Sheet3!A:B,2,FALSE)</f>
        <v>41</v>
      </c>
      <c r="P1833" t="s">
        <v>85</v>
      </c>
      <c r="Q1833" t="s">
        <v>86</v>
      </c>
      <c r="S1833">
        <v>15</v>
      </c>
      <c r="T1833" t="s">
        <v>238</v>
      </c>
      <c r="U1833">
        <v>8181.818182</v>
      </c>
      <c r="V1833" s="2">
        <v>0</v>
      </c>
      <c r="W1833">
        <v>10</v>
      </c>
      <c r="X1833">
        <v>5</v>
      </c>
      <c r="Y1833" s="8">
        <v>12272.727273</v>
      </c>
      <c r="Z1833">
        <v>122727.27273</v>
      </c>
      <c r="AA1833" s="8">
        <v>122727.27273</v>
      </c>
      <c r="AB1833">
        <v>0</v>
      </c>
      <c r="AC1833">
        <v>0</v>
      </c>
      <c r="AD1833" s="8">
        <f t="shared" si="28"/>
        <v>135000.00000299999</v>
      </c>
    </row>
    <row r="1834" spans="1:30" x14ac:dyDescent="0.25">
      <c r="A1834" s="1">
        <v>44835</v>
      </c>
      <c r="B1834" t="s">
        <v>39</v>
      </c>
      <c r="C1834" t="s">
        <v>2990</v>
      </c>
      <c r="D1834" t="s">
        <v>2725</v>
      </c>
      <c r="E1834">
        <f>VLOOKUP(C1834,customer!A:D,4,FALSE)</f>
        <v>23031</v>
      </c>
      <c r="F1834" t="s">
        <v>41</v>
      </c>
      <c r="H1834">
        <v>1019500.000002</v>
      </c>
      <c r="I1834">
        <v>0</v>
      </c>
      <c r="J1834" s="1">
        <v>44835</v>
      </c>
      <c r="K1834">
        <v>926818.18182000006</v>
      </c>
      <c r="L1834">
        <v>92681.818182000003</v>
      </c>
      <c r="M1834">
        <v>1019500.000002</v>
      </c>
      <c r="N1834" t="s">
        <v>42</v>
      </c>
      <c r="O1834">
        <f>VLOOKUP(N1834,Sheet3!A:B,2,FALSE)</f>
        <v>10</v>
      </c>
      <c r="P1834" t="s">
        <v>647</v>
      </c>
      <c r="S1834">
        <v>5</v>
      </c>
      <c r="T1834" t="s">
        <v>67</v>
      </c>
      <c r="U1834">
        <v>185363.63636400001</v>
      </c>
      <c r="V1834" s="2">
        <v>0</v>
      </c>
      <c r="W1834">
        <v>10</v>
      </c>
      <c r="X1834">
        <v>5</v>
      </c>
      <c r="Y1834" s="8">
        <v>92681.818182000003</v>
      </c>
      <c r="Z1834">
        <v>926818.18182000006</v>
      </c>
      <c r="AA1834" s="8">
        <v>926818.18182000006</v>
      </c>
      <c r="AB1834">
        <v>0</v>
      </c>
      <c r="AC1834">
        <v>0</v>
      </c>
      <c r="AD1834" s="8">
        <f t="shared" si="28"/>
        <v>1019500.000002</v>
      </c>
    </row>
    <row r="1835" spans="1:30" x14ac:dyDescent="0.25">
      <c r="A1835" s="1">
        <v>44835</v>
      </c>
      <c r="B1835" t="s">
        <v>39</v>
      </c>
      <c r="C1835" t="s">
        <v>2991</v>
      </c>
      <c r="D1835" t="s">
        <v>2992</v>
      </c>
      <c r="E1835">
        <f>VLOOKUP(C1835,customer!A:D,4,FALSE)</f>
        <v>28112</v>
      </c>
      <c r="F1835" t="s">
        <v>41</v>
      </c>
      <c r="H1835">
        <v>215000.00000100001</v>
      </c>
      <c r="I1835">
        <v>0</v>
      </c>
      <c r="J1835" s="1">
        <v>44835</v>
      </c>
      <c r="K1835">
        <v>195454.54545500001</v>
      </c>
      <c r="L1835">
        <v>19545.454546000001</v>
      </c>
      <c r="M1835">
        <v>215000.00000100001</v>
      </c>
      <c r="N1835" t="s">
        <v>42</v>
      </c>
      <c r="O1835">
        <f>VLOOKUP(N1835,Sheet3!A:B,2,FALSE)</f>
        <v>10</v>
      </c>
      <c r="P1835" t="s">
        <v>2774</v>
      </c>
      <c r="S1835">
        <v>1</v>
      </c>
      <c r="T1835" t="s">
        <v>67</v>
      </c>
      <c r="U1835">
        <v>195454.54545500001</v>
      </c>
      <c r="V1835" s="2">
        <v>0</v>
      </c>
      <c r="W1835">
        <v>10</v>
      </c>
      <c r="X1835">
        <v>5</v>
      </c>
      <c r="Y1835" s="8">
        <v>19545.454545500001</v>
      </c>
      <c r="Z1835">
        <v>195454.54545500001</v>
      </c>
      <c r="AA1835" s="8">
        <v>195454.54545500001</v>
      </c>
      <c r="AB1835">
        <v>0</v>
      </c>
      <c r="AC1835">
        <v>0</v>
      </c>
      <c r="AD1835" s="8">
        <f t="shared" si="28"/>
        <v>215000.0000005</v>
      </c>
    </row>
    <row r="1836" spans="1:30" x14ac:dyDescent="0.25">
      <c r="A1836" s="1">
        <v>44835</v>
      </c>
      <c r="B1836" t="s">
        <v>39</v>
      </c>
      <c r="C1836" t="s">
        <v>2994</v>
      </c>
      <c r="D1836" t="s">
        <v>392</v>
      </c>
      <c r="E1836">
        <f>VLOOKUP(C1836,customer!A:D,4,FALSE)</f>
        <v>47945</v>
      </c>
      <c r="F1836" t="s">
        <v>41</v>
      </c>
      <c r="H1836">
        <v>404999.999993</v>
      </c>
      <c r="I1836">
        <v>0</v>
      </c>
      <c r="J1836" s="1">
        <v>44835</v>
      </c>
      <c r="K1836">
        <v>368181.81817500002</v>
      </c>
      <c r="L1836">
        <v>36818.181817999997</v>
      </c>
      <c r="M1836">
        <v>404999.999993</v>
      </c>
      <c r="N1836" t="s">
        <v>42</v>
      </c>
      <c r="O1836">
        <f>VLOOKUP(N1836,Sheet3!A:B,2,FALSE)</f>
        <v>10</v>
      </c>
      <c r="P1836" t="s">
        <v>2774</v>
      </c>
      <c r="S1836">
        <v>1</v>
      </c>
      <c r="T1836" t="s">
        <v>67</v>
      </c>
      <c r="U1836">
        <v>195454.54545500001</v>
      </c>
      <c r="V1836" s="2">
        <v>0</v>
      </c>
      <c r="W1836">
        <v>10</v>
      </c>
      <c r="X1836">
        <v>5</v>
      </c>
      <c r="Y1836" s="8">
        <v>19545.454545500001</v>
      </c>
      <c r="Z1836">
        <v>195454.54545500001</v>
      </c>
      <c r="AA1836" s="8">
        <v>195454.54545500001</v>
      </c>
      <c r="AB1836">
        <v>0</v>
      </c>
      <c r="AC1836">
        <v>0</v>
      </c>
      <c r="AD1836" s="8">
        <f t="shared" si="28"/>
        <v>215000.0000005</v>
      </c>
    </row>
    <row r="1837" spans="1:30" x14ac:dyDescent="0.25">
      <c r="A1837" s="1">
        <v>44835</v>
      </c>
      <c r="B1837" t="s">
        <v>39</v>
      </c>
      <c r="C1837" t="s">
        <v>2994</v>
      </c>
      <c r="D1837" t="s">
        <v>392</v>
      </c>
      <c r="E1837">
        <f>VLOOKUP(C1837,customer!A:D,4,FALSE)</f>
        <v>47945</v>
      </c>
      <c r="F1837" t="s">
        <v>41</v>
      </c>
      <c r="H1837">
        <v>404999.999993</v>
      </c>
      <c r="I1837">
        <v>0</v>
      </c>
      <c r="J1837" s="1">
        <v>44835</v>
      </c>
      <c r="K1837">
        <v>368181.81817500002</v>
      </c>
      <c r="L1837">
        <v>36818.181817999997</v>
      </c>
      <c r="M1837">
        <v>404999.999993</v>
      </c>
      <c r="N1837" t="s">
        <v>42</v>
      </c>
      <c r="O1837">
        <f>VLOOKUP(N1837,Sheet3!A:B,2,FALSE)</f>
        <v>10</v>
      </c>
      <c r="P1837" t="s">
        <v>113</v>
      </c>
      <c r="Q1837" t="s">
        <v>114</v>
      </c>
      <c r="S1837">
        <v>5</v>
      </c>
      <c r="T1837" t="s">
        <v>238</v>
      </c>
      <c r="U1837">
        <v>8636.363636</v>
      </c>
      <c r="V1837" s="2">
        <v>0</v>
      </c>
      <c r="W1837">
        <v>10</v>
      </c>
      <c r="X1837">
        <v>5</v>
      </c>
      <c r="Y1837" s="8">
        <v>4318.181818</v>
      </c>
      <c r="Z1837">
        <v>43181.818180000002</v>
      </c>
      <c r="AA1837" s="8">
        <v>43181.818180000002</v>
      </c>
      <c r="AB1837">
        <v>0</v>
      </c>
      <c r="AC1837">
        <v>0</v>
      </c>
      <c r="AD1837" s="8">
        <f t="shared" si="28"/>
        <v>47499.999997999999</v>
      </c>
    </row>
    <row r="1838" spans="1:30" x14ac:dyDescent="0.25">
      <c r="A1838" s="1">
        <v>44835</v>
      </c>
      <c r="B1838" t="s">
        <v>39</v>
      </c>
      <c r="C1838" t="s">
        <v>2994</v>
      </c>
      <c r="D1838" t="s">
        <v>392</v>
      </c>
      <c r="E1838">
        <f>VLOOKUP(C1838,customer!A:D,4,FALSE)</f>
        <v>47945</v>
      </c>
      <c r="F1838" t="s">
        <v>41</v>
      </c>
      <c r="H1838">
        <v>404999.999993</v>
      </c>
      <c r="I1838">
        <v>0</v>
      </c>
      <c r="J1838" s="1">
        <v>44835</v>
      </c>
      <c r="K1838">
        <v>368181.81817500002</v>
      </c>
      <c r="L1838">
        <v>36818.181817999997</v>
      </c>
      <c r="M1838">
        <v>404999.999993</v>
      </c>
      <c r="N1838" t="s">
        <v>42</v>
      </c>
      <c r="O1838">
        <f>VLOOKUP(N1838,Sheet3!A:B,2,FALSE)</f>
        <v>10</v>
      </c>
      <c r="P1838" t="s">
        <v>111</v>
      </c>
      <c r="Q1838" t="s">
        <v>112</v>
      </c>
      <c r="S1838">
        <v>10</v>
      </c>
      <c r="T1838" t="s">
        <v>238</v>
      </c>
      <c r="U1838">
        <v>8636.363636</v>
      </c>
      <c r="V1838" s="2">
        <v>0</v>
      </c>
      <c r="W1838">
        <v>10</v>
      </c>
      <c r="X1838">
        <v>5</v>
      </c>
      <c r="Y1838" s="8">
        <v>8636.363636</v>
      </c>
      <c r="Z1838">
        <v>86363.636360000004</v>
      </c>
      <c r="AA1838" s="8">
        <v>86363.636360000004</v>
      </c>
      <c r="AB1838">
        <v>0</v>
      </c>
      <c r="AC1838">
        <v>0</v>
      </c>
      <c r="AD1838" s="8">
        <f t="shared" si="28"/>
        <v>94999.999995999999</v>
      </c>
    </row>
    <row r="1839" spans="1:30" x14ac:dyDescent="0.25">
      <c r="A1839" s="1">
        <v>44835</v>
      </c>
      <c r="B1839" t="s">
        <v>39</v>
      </c>
      <c r="C1839" t="s">
        <v>2994</v>
      </c>
      <c r="D1839" t="s">
        <v>392</v>
      </c>
      <c r="E1839">
        <f>VLOOKUP(C1839,customer!A:D,4,FALSE)</f>
        <v>47945</v>
      </c>
      <c r="F1839" t="s">
        <v>41</v>
      </c>
      <c r="H1839">
        <v>404999.999993</v>
      </c>
      <c r="I1839">
        <v>0</v>
      </c>
      <c r="J1839" s="1">
        <v>44835</v>
      </c>
      <c r="K1839">
        <v>368181.81817500002</v>
      </c>
      <c r="L1839">
        <v>36818.181817999997</v>
      </c>
      <c r="M1839">
        <v>404999.999993</v>
      </c>
      <c r="N1839" t="s">
        <v>42</v>
      </c>
      <c r="O1839">
        <f>VLOOKUP(N1839,Sheet3!A:B,2,FALSE)</f>
        <v>10</v>
      </c>
      <c r="P1839" t="s">
        <v>89</v>
      </c>
      <c r="Q1839" t="s">
        <v>90</v>
      </c>
      <c r="S1839">
        <v>5</v>
      </c>
      <c r="T1839" t="s">
        <v>238</v>
      </c>
      <c r="U1839">
        <v>8636.363636</v>
      </c>
      <c r="V1839" s="2">
        <v>0</v>
      </c>
      <c r="W1839">
        <v>10</v>
      </c>
      <c r="X1839">
        <v>5</v>
      </c>
      <c r="Y1839" s="8">
        <v>4318.181818</v>
      </c>
      <c r="Z1839">
        <v>43181.818180000002</v>
      </c>
      <c r="AA1839" s="8">
        <v>43181.818180000002</v>
      </c>
      <c r="AB1839">
        <v>0</v>
      </c>
      <c r="AC1839">
        <v>0</v>
      </c>
      <c r="AD1839" s="8">
        <f t="shared" si="28"/>
        <v>47499.999997999999</v>
      </c>
    </row>
    <row r="1840" spans="1:30" x14ac:dyDescent="0.25">
      <c r="A1840" s="1">
        <v>44835</v>
      </c>
      <c r="B1840" t="s">
        <v>39</v>
      </c>
      <c r="C1840" t="s">
        <v>2995</v>
      </c>
      <c r="D1840" t="s">
        <v>1187</v>
      </c>
      <c r="E1840">
        <f>VLOOKUP(C1840,customer!A:D,4,FALSE)</f>
        <v>6328</v>
      </c>
      <c r="F1840" t="s">
        <v>41</v>
      </c>
      <c r="H1840">
        <v>221800</v>
      </c>
      <c r="I1840">
        <v>0</v>
      </c>
      <c r="J1840" s="1">
        <v>44835</v>
      </c>
      <c r="K1840">
        <v>201636.36363599999</v>
      </c>
      <c r="L1840">
        <v>20163.636364000002</v>
      </c>
      <c r="M1840">
        <v>221800</v>
      </c>
      <c r="N1840" t="s">
        <v>42</v>
      </c>
      <c r="O1840">
        <f>VLOOKUP(N1840,Sheet3!A:B,2,FALSE)</f>
        <v>10</v>
      </c>
      <c r="P1840" t="s">
        <v>111</v>
      </c>
      <c r="Q1840" t="s">
        <v>112</v>
      </c>
      <c r="S1840">
        <v>1</v>
      </c>
      <c r="T1840" t="s">
        <v>67</v>
      </c>
      <c r="U1840">
        <v>201636.36363599999</v>
      </c>
      <c r="V1840" s="2">
        <v>0</v>
      </c>
      <c r="W1840">
        <v>10</v>
      </c>
      <c r="X1840">
        <v>5</v>
      </c>
      <c r="Y1840" s="8">
        <v>20163.636363599999</v>
      </c>
      <c r="Z1840">
        <v>201636.36363599999</v>
      </c>
      <c r="AA1840" s="8">
        <v>201636.36363599999</v>
      </c>
      <c r="AB1840">
        <v>0</v>
      </c>
      <c r="AC1840">
        <v>0</v>
      </c>
      <c r="AD1840" s="8">
        <f t="shared" si="28"/>
        <v>221799.9999996</v>
      </c>
    </row>
    <row r="1841" spans="1:30" x14ac:dyDescent="0.25">
      <c r="A1841" s="1">
        <v>44835</v>
      </c>
      <c r="B1841" t="s">
        <v>39</v>
      </c>
      <c r="C1841" t="s">
        <v>2996</v>
      </c>
      <c r="D1841" t="s">
        <v>2997</v>
      </c>
      <c r="E1841">
        <f>VLOOKUP(C1841,customer!A:D,4,FALSE)</f>
        <v>5280</v>
      </c>
      <c r="F1841" t="s">
        <v>41</v>
      </c>
      <c r="H1841">
        <v>221800</v>
      </c>
      <c r="I1841">
        <v>0</v>
      </c>
      <c r="J1841" s="1">
        <v>44835</v>
      </c>
      <c r="K1841">
        <v>201636.36363599999</v>
      </c>
      <c r="L1841">
        <v>20163.636364000002</v>
      </c>
      <c r="M1841">
        <v>221800</v>
      </c>
      <c r="N1841" t="s">
        <v>42</v>
      </c>
      <c r="O1841">
        <f>VLOOKUP(N1841,Sheet3!A:B,2,FALSE)</f>
        <v>10</v>
      </c>
      <c r="P1841" t="s">
        <v>57</v>
      </c>
      <c r="Q1841" t="s">
        <v>58</v>
      </c>
      <c r="S1841">
        <v>1</v>
      </c>
      <c r="T1841" t="s">
        <v>67</v>
      </c>
      <c r="U1841">
        <v>201636.36363599999</v>
      </c>
      <c r="V1841" s="2">
        <v>0</v>
      </c>
      <c r="W1841">
        <v>10</v>
      </c>
      <c r="X1841">
        <v>5</v>
      </c>
      <c r="Y1841" s="8">
        <v>20163.636363599999</v>
      </c>
      <c r="Z1841">
        <v>201636.36363599999</v>
      </c>
      <c r="AA1841" s="8">
        <v>201636.36363599999</v>
      </c>
      <c r="AB1841">
        <v>0</v>
      </c>
      <c r="AC1841">
        <v>0</v>
      </c>
      <c r="AD1841" s="8">
        <f t="shared" si="28"/>
        <v>221799.9999996</v>
      </c>
    </row>
    <row r="1842" spans="1:30" x14ac:dyDescent="0.25">
      <c r="A1842" s="1">
        <v>44835</v>
      </c>
      <c r="B1842" t="s">
        <v>39</v>
      </c>
      <c r="C1842" t="s">
        <v>2999</v>
      </c>
      <c r="D1842" t="s">
        <v>900</v>
      </c>
      <c r="E1842">
        <f>VLOOKUP(C1842,customer!A:D,4,FALSE)</f>
        <v>12324</v>
      </c>
      <c r="F1842" t="s">
        <v>41</v>
      </c>
      <c r="H1842">
        <v>221800</v>
      </c>
      <c r="I1842">
        <v>0</v>
      </c>
      <c r="J1842" s="1">
        <v>44835</v>
      </c>
      <c r="K1842">
        <v>201636.36363599999</v>
      </c>
      <c r="L1842">
        <v>20163.636364000002</v>
      </c>
      <c r="M1842">
        <v>221800</v>
      </c>
      <c r="N1842" t="s">
        <v>42</v>
      </c>
      <c r="O1842">
        <f>VLOOKUP(N1842,Sheet3!A:B,2,FALSE)</f>
        <v>10</v>
      </c>
      <c r="P1842" t="s">
        <v>87</v>
      </c>
      <c r="Q1842" t="s">
        <v>88</v>
      </c>
      <c r="S1842">
        <v>1</v>
      </c>
      <c r="T1842" t="s">
        <v>67</v>
      </c>
      <c r="U1842">
        <v>201636.36363599999</v>
      </c>
      <c r="V1842" s="2">
        <v>0</v>
      </c>
      <c r="W1842">
        <v>10</v>
      </c>
      <c r="X1842">
        <v>5</v>
      </c>
      <c r="Y1842" s="8">
        <v>20163.636363599999</v>
      </c>
      <c r="Z1842">
        <v>201636.36363599999</v>
      </c>
      <c r="AA1842" s="8">
        <v>201636.36363599999</v>
      </c>
      <c r="AB1842">
        <v>0</v>
      </c>
      <c r="AC1842">
        <v>0</v>
      </c>
      <c r="AD1842" s="8">
        <f t="shared" si="28"/>
        <v>221799.9999996</v>
      </c>
    </row>
    <row r="1843" spans="1:30" x14ac:dyDescent="0.25">
      <c r="A1843" s="1">
        <v>44835</v>
      </c>
      <c r="B1843" t="s">
        <v>39</v>
      </c>
      <c r="C1843" t="s">
        <v>3000</v>
      </c>
      <c r="D1843" t="s">
        <v>3001</v>
      </c>
      <c r="E1843">
        <f>VLOOKUP(C1843,customer!A:D,4,FALSE)</f>
        <v>5475</v>
      </c>
      <c r="F1843" t="s">
        <v>41</v>
      </c>
      <c r="H1843">
        <v>887199.99999799998</v>
      </c>
      <c r="I1843">
        <v>0</v>
      </c>
      <c r="J1843" s="1">
        <v>44835</v>
      </c>
      <c r="K1843">
        <v>806545.45454399998</v>
      </c>
      <c r="L1843">
        <v>80654.545454000006</v>
      </c>
      <c r="M1843">
        <v>887199.99999799998</v>
      </c>
      <c r="N1843" t="s">
        <v>42</v>
      </c>
      <c r="O1843">
        <f>VLOOKUP(N1843,Sheet3!A:B,2,FALSE)</f>
        <v>10</v>
      </c>
      <c r="P1843" t="s">
        <v>87</v>
      </c>
      <c r="Q1843" t="s">
        <v>88</v>
      </c>
      <c r="S1843">
        <v>1</v>
      </c>
      <c r="T1843" t="s">
        <v>67</v>
      </c>
      <c r="U1843">
        <v>201636.36363599999</v>
      </c>
      <c r="V1843" s="2">
        <v>0</v>
      </c>
      <c r="W1843">
        <v>10</v>
      </c>
      <c r="X1843">
        <v>5</v>
      </c>
      <c r="Y1843" s="8">
        <v>20163.636363599999</v>
      </c>
      <c r="Z1843">
        <v>201636.36363599999</v>
      </c>
      <c r="AA1843" s="8">
        <v>201636.36363599999</v>
      </c>
      <c r="AB1843">
        <v>0</v>
      </c>
      <c r="AC1843">
        <v>0</v>
      </c>
      <c r="AD1843" s="8">
        <f t="shared" si="28"/>
        <v>221799.9999996</v>
      </c>
    </row>
    <row r="1844" spans="1:30" x14ac:dyDescent="0.25">
      <c r="A1844" s="1">
        <v>44835</v>
      </c>
      <c r="B1844" t="s">
        <v>39</v>
      </c>
      <c r="C1844" t="s">
        <v>3000</v>
      </c>
      <c r="D1844" t="s">
        <v>3001</v>
      </c>
      <c r="E1844">
        <f>VLOOKUP(C1844,customer!A:D,4,FALSE)</f>
        <v>5475</v>
      </c>
      <c r="F1844" t="s">
        <v>41</v>
      </c>
      <c r="H1844">
        <v>887199.99999799998</v>
      </c>
      <c r="I1844">
        <v>0</v>
      </c>
      <c r="J1844" s="1">
        <v>44835</v>
      </c>
      <c r="K1844">
        <v>806545.45454399998</v>
      </c>
      <c r="L1844">
        <v>80654.545454000006</v>
      </c>
      <c r="M1844">
        <v>887199.99999799998</v>
      </c>
      <c r="N1844" t="s">
        <v>42</v>
      </c>
      <c r="O1844">
        <f>VLOOKUP(N1844,Sheet3!A:B,2,FALSE)</f>
        <v>10</v>
      </c>
      <c r="P1844" t="s">
        <v>111</v>
      </c>
      <c r="Q1844" t="s">
        <v>112</v>
      </c>
      <c r="S1844">
        <v>1</v>
      </c>
      <c r="T1844" t="s">
        <v>67</v>
      </c>
      <c r="U1844">
        <v>201636.36363599999</v>
      </c>
      <c r="V1844" s="2">
        <v>0</v>
      </c>
      <c r="W1844">
        <v>10</v>
      </c>
      <c r="X1844">
        <v>5</v>
      </c>
      <c r="Y1844" s="8">
        <v>20163.636363599999</v>
      </c>
      <c r="Z1844">
        <v>201636.36363599999</v>
      </c>
      <c r="AA1844" s="8">
        <v>201636.36363599999</v>
      </c>
      <c r="AB1844">
        <v>0</v>
      </c>
      <c r="AC1844">
        <v>0</v>
      </c>
      <c r="AD1844" s="8">
        <f t="shared" si="28"/>
        <v>221799.9999996</v>
      </c>
    </row>
    <row r="1845" spans="1:30" x14ac:dyDescent="0.25">
      <c r="A1845" s="1">
        <v>44835</v>
      </c>
      <c r="B1845" t="s">
        <v>39</v>
      </c>
      <c r="C1845" t="s">
        <v>3000</v>
      </c>
      <c r="D1845" t="s">
        <v>3001</v>
      </c>
      <c r="E1845">
        <f>VLOOKUP(C1845,customer!A:D,4,FALSE)</f>
        <v>5475</v>
      </c>
      <c r="F1845" t="s">
        <v>41</v>
      </c>
      <c r="H1845">
        <v>887199.99999799998</v>
      </c>
      <c r="I1845">
        <v>0</v>
      </c>
      <c r="J1845" s="1">
        <v>44835</v>
      </c>
      <c r="K1845">
        <v>806545.45454399998</v>
      </c>
      <c r="L1845">
        <v>80654.545454000006</v>
      </c>
      <c r="M1845">
        <v>887199.99999799998</v>
      </c>
      <c r="N1845" t="s">
        <v>42</v>
      </c>
      <c r="O1845">
        <f>VLOOKUP(N1845,Sheet3!A:B,2,FALSE)</f>
        <v>10</v>
      </c>
      <c r="P1845" t="s">
        <v>57</v>
      </c>
      <c r="Q1845" t="s">
        <v>58</v>
      </c>
      <c r="S1845">
        <v>1</v>
      </c>
      <c r="T1845" t="s">
        <v>67</v>
      </c>
      <c r="U1845">
        <v>201636.36363599999</v>
      </c>
      <c r="V1845" s="2">
        <v>0</v>
      </c>
      <c r="W1845">
        <v>10</v>
      </c>
      <c r="X1845">
        <v>5</v>
      </c>
      <c r="Y1845" s="8">
        <v>20163.636363599999</v>
      </c>
      <c r="Z1845">
        <v>201636.36363599999</v>
      </c>
      <c r="AA1845" s="8">
        <v>201636.36363599999</v>
      </c>
      <c r="AB1845">
        <v>0</v>
      </c>
      <c r="AC1845">
        <v>0</v>
      </c>
      <c r="AD1845" s="8">
        <f t="shared" si="28"/>
        <v>221799.9999996</v>
      </c>
    </row>
    <row r="1846" spans="1:30" x14ac:dyDescent="0.25">
      <c r="A1846" s="1">
        <v>44835</v>
      </c>
      <c r="B1846" t="s">
        <v>39</v>
      </c>
      <c r="C1846" t="s">
        <v>3000</v>
      </c>
      <c r="D1846" t="s">
        <v>3001</v>
      </c>
      <c r="E1846">
        <f>VLOOKUP(C1846,customer!A:D,4,FALSE)</f>
        <v>5475</v>
      </c>
      <c r="F1846" t="s">
        <v>41</v>
      </c>
      <c r="H1846">
        <v>887199.99999799998</v>
      </c>
      <c r="I1846">
        <v>0</v>
      </c>
      <c r="J1846" s="1">
        <v>44835</v>
      </c>
      <c r="K1846">
        <v>806545.45454399998</v>
      </c>
      <c r="L1846">
        <v>80654.545454000006</v>
      </c>
      <c r="M1846">
        <v>887199.99999799998</v>
      </c>
      <c r="N1846" t="s">
        <v>42</v>
      </c>
      <c r="O1846">
        <f>VLOOKUP(N1846,Sheet3!A:B,2,FALSE)</f>
        <v>10</v>
      </c>
      <c r="P1846" t="s">
        <v>102</v>
      </c>
      <c r="Q1846" t="s">
        <v>103</v>
      </c>
      <c r="S1846">
        <v>1</v>
      </c>
      <c r="T1846" t="s">
        <v>67</v>
      </c>
      <c r="U1846">
        <v>201636.36363599999</v>
      </c>
      <c r="V1846" s="2">
        <v>0</v>
      </c>
      <c r="W1846">
        <v>10</v>
      </c>
      <c r="X1846">
        <v>5</v>
      </c>
      <c r="Y1846" s="8">
        <v>20163.636363599999</v>
      </c>
      <c r="Z1846">
        <v>201636.36363599999</v>
      </c>
      <c r="AA1846" s="8">
        <v>201636.36363599999</v>
      </c>
      <c r="AB1846">
        <v>0</v>
      </c>
      <c r="AC1846">
        <v>0</v>
      </c>
      <c r="AD1846" s="8">
        <f t="shared" si="28"/>
        <v>221799.9999996</v>
      </c>
    </row>
    <row r="1847" spans="1:30" x14ac:dyDescent="0.25">
      <c r="A1847" s="1">
        <v>44835</v>
      </c>
      <c r="B1847" t="s">
        <v>39</v>
      </c>
      <c r="C1847" t="s">
        <v>3003</v>
      </c>
      <c r="D1847" t="s">
        <v>1618</v>
      </c>
      <c r="E1847">
        <f>VLOOKUP(C1847,customer!A:D,4,FALSE)</f>
        <v>5860</v>
      </c>
      <c r="F1847" t="s">
        <v>41</v>
      </c>
      <c r="H1847">
        <v>443599.99999899999</v>
      </c>
      <c r="I1847">
        <v>0</v>
      </c>
      <c r="J1847" s="1">
        <v>44835</v>
      </c>
      <c r="K1847">
        <v>403272.72727199999</v>
      </c>
      <c r="L1847">
        <v>40327.272727000003</v>
      </c>
      <c r="M1847">
        <v>443599.99999899999</v>
      </c>
      <c r="N1847" t="s">
        <v>42</v>
      </c>
      <c r="O1847">
        <f>VLOOKUP(N1847,Sheet3!A:B,2,FALSE)</f>
        <v>10</v>
      </c>
      <c r="P1847" t="s">
        <v>102</v>
      </c>
      <c r="Q1847" t="s">
        <v>103</v>
      </c>
      <c r="S1847">
        <v>2</v>
      </c>
      <c r="T1847" t="s">
        <v>67</v>
      </c>
      <c r="U1847">
        <v>201636.36363599999</v>
      </c>
      <c r="V1847" s="2">
        <v>0</v>
      </c>
      <c r="W1847">
        <v>10</v>
      </c>
      <c r="X1847">
        <v>5</v>
      </c>
      <c r="Y1847" s="8">
        <v>40327.272727199997</v>
      </c>
      <c r="Z1847">
        <v>403272.72727199999</v>
      </c>
      <c r="AA1847" s="8">
        <v>403272.72727199999</v>
      </c>
      <c r="AB1847">
        <v>0</v>
      </c>
      <c r="AC1847">
        <v>0</v>
      </c>
      <c r="AD1847" s="8">
        <f t="shared" si="28"/>
        <v>443599.99999919999</v>
      </c>
    </row>
    <row r="1848" spans="1:30" x14ac:dyDescent="0.25">
      <c r="A1848" s="1">
        <v>44835</v>
      </c>
      <c r="B1848" t="s">
        <v>39</v>
      </c>
      <c r="C1848" t="s">
        <v>3004</v>
      </c>
      <c r="D1848" t="s">
        <v>1325</v>
      </c>
      <c r="E1848">
        <f>VLOOKUP(C1848,customer!A:D,4,FALSE)</f>
        <v>37953</v>
      </c>
      <c r="F1848" t="s">
        <v>41</v>
      </c>
      <c r="H1848">
        <v>374000</v>
      </c>
      <c r="I1848">
        <v>0</v>
      </c>
      <c r="J1848" s="1">
        <v>44835</v>
      </c>
      <c r="K1848">
        <v>340000</v>
      </c>
      <c r="L1848">
        <v>34000</v>
      </c>
      <c r="M1848">
        <v>374000</v>
      </c>
      <c r="N1848" t="s">
        <v>42</v>
      </c>
      <c r="O1848">
        <f>VLOOKUP(N1848,Sheet3!A:B,2,FALSE)</f>
        <v>10</v>
      </c>
      <c r="P1848" t="s">
        <v>1653</v>
      </c>
      <c r="S1848">
        <v>2</v>
      </c>
      <c r="T1848" t="s">
        <v>67</v>
      </c>
      <c r="U1848">
        <v>170000</v>
      </c>
      <c r="V1848" s="2">
        <v>0</v>
      </c>
      <c r="W1848">
        <v>10</v>
      </c>
      <c r="X1848">
        <v>5</v>
      </c>
      <c r="Y1848" s="8">
        <v>34000</v>
      </c>
      <c r="Z1848">
        <v>340000</v>
      </c>
      <c r="AA1848" s="8">
        <v>340000</v>
      </c>
      <c r="AB1848">
        <v>0</v>
      </c>
      <c r="AC1848">
        <v>0</v>
      </c>
      <c r="AD1848" s="8">
        <f t="shared" si="28"/>
        <v>374000</v>
      </c>
    </row>
    <row r="1849" spans="1:30" x14ac:dyDescent="0.25">
      <c r="A1849" s="1">
        <v>44835</v>
      </c>
      <c r="B1849" t="s">
        <v>39</v>
      </c>
      <c r="C1849" t="s">
        <v>3005</v>
      </c>
      <c r="D1849" t="s">
        <v>3006</v>
      </c>
      <c r="E1849">
        <f>VLOOKUP(C1849,customer!A:D,4,FALSE)</f>
        <v>17667</v>
      </c>
      <c r="F1849" t="s">
        <v>41</v>
      </c>
      <c r="H1849">
        <v>1019500.000002</v>
      </c>
      <c r="I1849">
        <v>0</v>
      </c>
      <c r="J1849" s="1">
        <v>44835</v>
      </c>
      <c r="K1849">
        <v>926818.18182000006</v>
      </c>
      <c r="L1849">
        <v>92681.818182000003</v>
      </c>
      <c r="M1849">
        <v>1019500.000002</v>
      </c>
      <c r="N1849" t="s">
        <v>42</v>
      </c>
      <c r="O1849">
        <f>VLOOKUP(N1849,Sheet3!A:B,2,FALSE)</f>
        <v>10</v>
      </c>
      <c r="P1849" t="s">
        <v>647</v>
      </c>
      <c r="S1849">
        <v>5</v>
      </c>
      <c r="T1849" t="s">
        <v>67</v>
      </c>
      <c r="U1849">
        <v>185363.63636400001</v>
      </c>
      <c r="V1849" s="2">
        <v>0</v>
      </c>
      <c r="W1849">
        <v>10</v>
      </c>
      <c r="X1849">
        <v>5</v>
      </c>
      <c r="Y1849" s="8">
        <v>92681.818182000003</v>
      </c>
      <c r="Z1849">
        <v>926818.18182000006</v>
      </c>
      <c r="AA1849" s="8">
        <v>926818.18182000006</v>
      </c>
      <c r="AB1849">
        <v>0</v>
      </c>
      <c r="AC1849">
        <v>0</v>
      </c>
      <c r="AD1849" s="8">
        <f t="shared" si="28"/>
        <v>1019500.000002</v>
      </c>
    </row>
    <row r="1850" spans="1:30" x14ac:dyDescent="0.25">
      <c r="A1850" s="1">
        <v>44835</v>
      </c>
      <c r="B1850" t="s">
        <v>39</v>
      </c>
      <c r="C1850" t="s">
        <v>3008</v>
      </c>
      <c r="D1850" t="s">
        <v>1073</v>
      </c>
      <c r="E1850">
        <f>VLOOKUP(C1850,customer!A:D,4,FALSE)</f>
        <v>24819</v>
      </c>
      <c r="F1850" t="s">
        <v>41</v>
      </c>
      <c r="H1850">
        <v>221800</v>
      </c>
      <c r="I1850">
        <v>0</v>
      </c>
      <c r="J1850" s="1">
        <v>44835</v>
      </c>
      <c r="K1850">
        <v>201636.36363599999</v>
      </c>
      <c r="L1850">
        <v>20163.636364000002</v>
      </c>
      <c r="M1850">
        <v>221800</v>
      </c>
      <c r="N1850" t="s">
        <v>42</v>
      </c>
      <c r="O1850">
        <f>VLOOKUP(N1850,Sheet3!A:B,2,FALSE)</f>
        <v>10</v>
      </c>
      <c r="P1850" t="s">
        <v>102</v>
      </c>
      <c r="Q1850" t="s">
        <v>103</v>
      </c>
      <c r="S1850">
        <v>1</v>
      </c>
      <c r="T1850" t="s">
        <v>67</v>
      </c>
      <c r="U1850">
        <v>201636.36363599999</v>
      </c>
      <c r="V1850" s="2">
        <v>0</v>
      </c>
      <c r="W1850">
        <v>10</v>
      </c>
      <c r="X1850">
        <v>5</v>
      </c>
      <c r="Y1850" s="8">
        <v>20163.636363599999</v>
      </c>
      <c r="Z1850">
        <v>201636.36363599999</v>
      </c>
      <c r="AA1850" s="8">
        <v>201636.36363599999</v>
      </c>
      <c r="AB1850">
        <v>0</v>
      </c>
      <c r="AC1850">
        <v>0</v>
      </c>
      <c r="AD1850" s="8">
        <f t="shared" si="28"/>
        <v>221799.9999996</v>
      </c>
    </row>
    <row r="1851" spans="1:30" x14ac:dyDescent="0.25">
      <c r="A1851" s="1">
        <v>44835</v>
      </c>
      <c r="B1851" t="s">
        <v>39</v>
      </c>
      <c r="C1851" t="s">
        <v>3009</v>
      </c>
      <c r="D1851" t="s">
        <v>3010</v>
      </c>
      <c r="E1851">
        <f>VLOOKUP(C1851,customer!A:D,4,FALSE)</f>
        <v>18813</v>
      </c>
      <c r="F1851" t="s">
        <v>41</v>
      </c>
      <c r="H1851">
        <v>221800</v>
      </c>
      <c r="I1851">
        <v>0</v>
      </c>
      <c r="J1851" s="1">
        <v>44835</v>
      </c>
      <c r="K1851">
        <v>201636.36363599999</v>
      </c>
      <c r="L1851">
        <v>20163.636364000002</v>
      </c>
      <c r="M1851">
        <v>221800</v>
      </c>
      <c r="N1851" t="s">
        <v>42</v>
      </c>
      <c r="O1851">
        <f>VLOOKUP(N1851,Sheet3!A:B,2,FALSE)</f>
        <v>10</v>
      </c>
      <c r="P1851" t="s">
        <v>89</v>
      </c>
      <c r="Q1851" t="s">
        <v>90</v>
      </c>
      <c r="S1851">
        <v>1</v>
      </c>
      <c r="T1851" t="s">
        <v>67</v>
      </c>
      <c r="U1851">
        <v>201636.36363599999</v>
      </c>
      <c r="V1851" s="2">
        <v>0</v>
      </c>
      <c r="W1851">
        <v>10</v>
      </c>
      <c r="X1851">
        <v>5</v>
      </c>
      <c r="Y1851" s="8">
        <v>20163.636363599999</v>
      </c>
      <c r="Z1851">
        <v>201636.36363599999</v>
      </c>
      <c r="AA1851" s="8">
        <v>201636.36363599999</v>
      </c>
      <c r="AB1851">
        <v>0</v>
      </c>
      <c r="AC1851">
        <v>0</v>
      </c>
      <c r="AD1851" s="8">
        <f t="shared" si="28"/>
        <v>221799.9999996</v>
      </c>
    </row>
    <row r="1852" spans="1:30" x14ac:dyDescent="0.25">
      <c r="A1852" s="1">
        <v>44835</v>
      </c>
      <c r="B1852" t="s">
        <v>39</v>
      </c>
      <c r="C1852" t="s">
        <v>3011</v>
      </c>
      <c r="D1852" t="s">
        <v>3012</v>
      </c>
      <c r="E1852">
        <f>VLOOKUP(C1852,customer!A:D,4,FALSE)</f>
        <v>48413</v>
      </c>
      <c r="F1852" t="s">
        <v>41</v>
      </c>
      <c r="H1852">
        <v>187000</v>
      </c>
      <c r="I1852">
        <v>0</v>
      </c>
      <c r="J1852" s="1">
        <v>44835</v>
      </c>
      <c r="K1852">
        <v>170000</v>
      </c>
      <c r="L1852">
        <v>17000</v>
      </c>
      <c r="M1852">
        <v>187000</v>
      </c>
      <c r="N1852" t="s">
        <v>42</v>
      </c>
      <c r="O1852">
        <f>VLOOKUP(N1852,Sheet3!A:B,2,FALSE)</f>
        <v>10</v>
      </c>
      <c r="P1852" t="s">
        <v>1653</v>
      </c>
      <c r="S1852">
        <v>1</v>
      </c>
      <c r="T1852" t="s">
        <v>67</v>
      </c>
      <c r="U1852">
        <v>170000</v>
      </c>
      <c r="V1852" s="2">
        <v>0</v>
      </c>
      <c r="W1852">
        <v>10</v>
      </c>
      <c r="X1852">
        <v>5</v>
      </c>
      <c r="Y1852" s="8">
        <v>17000</v>
      </c>
      <c r="Z1852">
        <v>170000</v>
      </c>
      <c r="AA1852" s="8">
        <v>170000</v>
      </c>
      <c r="AB1852">
        <v>0</v>
      </c>
      <c r="AC1852">
        <v>0</v>
      </c>
      <c r="AD1852" s="8">
        <f t="shared" si="28"/>
        <v>187000</v>
      </c>
    </row>
    <row r="1853" spans="1:30" x14ac:dyDescent="0.25">
      <c r="A1853" s="1">
        <v>44835</v>
      </c>
      <c r="B1853" t="s">
        <v>39</v>
      </c>
      <c r="C1853" t="s">
        <v>3014</v>
      </c>
      <c r="D1853" t="s">
        <v>2973</v>
      </c>
      <c r="E1853">
        <f>VLOOKUP(C1853,customer!A:D,4,FALSE)</f>
        <v>18140</v>
      </c>
      <c r="F1853" t="s">
        <v>41</v>
      </c>
      <c r="H1853">
        <v>18000.000002000001</v>
      </c>
      <c r="I1853">
        <v>0</v>
      </c>
      <c r="J1853" s="1">
        <v>44835</v>
      </c>
      <c r="K1853">
        <v>16363.636365</v>
      </c>
      <c r="L1853">
        <v>1636.3636369999999</v>
      </c>
      <c r="M1853">
        <v>18000.000002000001</v>
      </c>
      <c r="N1853" t="s">
        <v>42</v>
      </c>
      <c r="O1853">
        <f>VLOOKUP(N1853,Sheet3!A:B,2,FALSE)</f>
        <v>10</v>
      </c>
      <c r="P1853" t="s">
        <v>487</v>
      </c>
      <c r="S1853">
        <v>3</v>
      </c>
      <c r="T1853" t="s">
        <v>50</v>
      </c>
      <c r="U1853">
        <v>5454.5454550000004</v>
      </c>
      <c r="V1853" s="2">
        <v>0</v>
      </c>
      <c r="W1853">
        <v>10</v>
      </c>
      <c r="X1853">
        <v>5</v>
      </c>
      <c r="Y1853" s="8">
        <v>1636.3636365</v>
      </c>
      <c r="Z1853">
        <v>16363.636365</v>
      </c>
      <c r="AA1853" s="8">
        <v>16363.636365</v>
      </c>
      <c r="AB1853">
        <v>0</v>
      </c>
      <c r="AC1853">
        <v>0</v>
      </c>
      <c r="AD1853" s="8">
        <f t="shared" si="28"/>
        <v>18000.000001500001</v>
      </c>
    </row>
    <row r="1854" spans="1:30" x14ac:dyDescent="0.25">
      <c r="A1854" s="1">
        <v>44866</v>
      </c>
      <c r="B1854" t="s">
        <v>39</v>
      </c>
      <c r="C1854" t="s">
        <v>3097</v>
      </c>
      <c r="D1854" t="s">
        <v>3098</v>
      </c>
      <c r="E1854">
        <f>VLOOKUP(C1854,customer!A:D,4,FALSE)</f>
        <v>38306</v>
      </c>
      <c r="F1854" t="s">
        <v>41</v>
      </c>
      <c r="H1854">
        <v>34000.000001</v>
      </c>
      <c r="I1854">
        <v>0</v>
      </c>
      <c r="J1854" s="1">
        <v>44866</v>
      </c>
      <c r="K1854">
        <v>30909.090909999999</v>
      </c>
      <c r="L1854">
        <v>3090.909091</v>
      </c>
      <c r="M1854">
        <v>34000.000001</v>
      </c>
      <c r="N1854" t="s">
        <v>42</v>
      </c>
      <c r="O1854">
        <f>VLOOKUP(N1854,Sheet3!A:B,2,FALSE)</f>
        <v>10</v>
      </c>
      <c r="P1854" t="s">
        <v>317</v>
      </c>
      <c r="S1854">
        <v>2</v>
      </c>
      <c r="T1854" t="s">
        <v>67</v>
      </c>
      <c r="U1854">
        <v>15454.545454999999</v>
      </c>
      <c r="V1854" s="2">
        <v>0</v>
      </c>
      <c r="W1854">
        <v>10</v>
      </c>
      <c r="X1854">
        <v>5</v>
      </c>
      <c r="Y1854" s="8">
        <v>3090.909091</v>
      </c>
      <c r="Z1854">
        <v>30909.090909999999</v>
      </c>
      <c r="AA1854" s="8">
        <v>30909.090909999999</v>
      </c>
      <c r="AB1854">
        <v>0</v>
      </c>
      <c r="AC1854">
        <v>0</v>
      </c>
      <c r="AD1854" s="8">
        <f t="shared" si="28"/>
        <v>34000.000001</v>
      </c>
    </row>
    <row r="1855" spans="1:30" x14ac:dyDescent="0.25">
      <c r="A1855" s="1">
        <v>44866</v>
      </c>
      <c r="B1855" t="s">
        <v>39</v>
      </c>
      <c r="C1855" t="s">
        <v>3100</v>
      </c>
      <c r="D1855" t="s">
        <v>3101</v>
      </c>
      <c r="E1855">
        <f>VLOOKUP(C1855,customer!A:D,4,FALSE)</f>
        <v>92480</v>
      </c>
      <c r="F1855" t="s">
        <v>41</v>
      </c>
      <c r="H1855">
        <v>112200</v>
      </c>
      <c r="I1855">
        <v>0</v>
      </c>
      <c r="J1855" s="1">
        <v>44866</v>
      </c>
      <c r="K1855">
        <v>102000</v>
      </c>
      <c r="L1855">
        <v>10200</v>
      </c>
      <c r="M1855">
        <v>112200</v>
      </c>
      <c r="N1855" t="s">
        <v>42</v>
      </c>
      <c r="O1855">
        <f>VLOOKUP(N1855,Sheet3!A:B,2,FALSE)</f>
        <v>10</v>
      </c>
      <c r="P1855" t="s">
        <v>300</v>
      </c>
      <c r="S1855">
        <v>5</v>
      </c>
      <c r="T1855" t="s">
        <v>67</v>
      </c>
      <c r="U1855">
        <v>17000</v>
      </c>
      <c r="V1855" s="2">
        <v>0</v>
      </c>
      <c r="W1855">
        <v>10</v>
      </c>
      <c r="X1855">
        <v>5</v>
      </c>
      <c r="Y1855" s="8">
        <v>8500</v>
      </c>
      <c r="Z1855">
        <v>85000</v>
      </c>
      <c r="AA1855" s="8">
        <v>85000</v>
      </c>
      <c r="AB1855">
        <v>0</v>
      </c>
      <c r="AC1855">
        <v>0</v>
      </c>
      <c r="AD1855" s="8">
        <f t="shared" si="28"/>
        <v>93500</v>
      </c>
    </row>
    <row r="1856" spans="1:30" x14ac:dyDescent="0.25">
      <c r="A1856" s="1">
        <v>44866</v>
      </c>
      <c r="B1856" t="s">
        <v>39</v>
      </c>
      <c r="C1856" t="s">
        <v>3100</v>
      </c>
      <c r="D1856" t="s">
        <v>3101</v>
      </c>
      <c r="E1856">
        <f>VLOOKUP(C1856,customer!A:D,4,FALSE)</f>
        <v>92480</v>
      </c>
      <c r="F1856" t="s">
        <v>41</v>
      </c>
      <c r="H1856">
        <v>112200</v>
      </c>
      <c r="I1856">
        <v>0</v>
      </c>
      <c r="J1856" s="1">
        <v>44866</v>
      </c>
      <c r="K1856">
        <v>102000</v>
      </c>
      <c r="L1856">
        <v>10200</v>
      </c>
      <c r="M1856">
        <v>112200</v>
      </c>
      <c r="N1856" t="s">
        <v>42</v>
      </c>
      <c r="O1856">
        <f>VLOOKUP(N1856,Sheet3!A:B,2,FALSE)</f>
        <v>10</v>
      </c>
      <c r="P1856" t="s">
        <v>695</v>
      </c>
      <c r="S1856">
        <v>1</v>
      </c>
      <c r="T1856" t="s">
        <v>67</v>
      </c>
      <c r="U1856">
        <v>17000</v>
      </c>
      <c r="V1856" s="2">
        <v>0</v>
      </c>
      <c r="W1856">
        <v>10</v>
      </c>
      <c r="X1856">
        <v>5</v>
      </c>
      <c r="Y1856" s="8">
        <v>1700</v>
      </c>
      <c r="Z1856">
        <v>17000</v>
      </c>
      <c r="AA1856" s="8">
        <v>17000</v>
      </c>
      <c r="AB1856">
        <v>0</v>
      </c>
      <c r="AC1856">
        <v>0</v>
      </c>
      <c r="AD1856" s="8">
        <f t="shared" si="28"/>
        <v>18700</v>
      </c>
    </row>
    <row r="1857" spans="1:30" x14ac:dyDescent="0.25">
      <c r="A1857" s="1">
        <v>44866</v>
      </c>
      <c r="B1857" t="s">
        <v>39</v>
      </c>
      <c r="C1857" t="s">
        <v>3103</v>
      </c>
      <c r="D1857" t="s">
        <v>966</v>
      </c>
      <c r="E1857">
        <f>VLOOKUP(C1857,customer!A:D,4,FALSE)</f>
        <v>92469</v>
      </c>
      <c r="F1857" t="s">
        <v>41</v>
      </c>
      <c r="H1857">
        <v>187000</v>
      </c>
      <c r="I1857">
        <v>0</v>
      </c>
      <c r="J1857" s="1">
        <v>44866</v>
      </c>
      <c r="K1857">
        <v>170000</v>
      </c>
      <c r="L1857">
        <v>17000</v>
      </c>
      <c r="M1857">
        <v>187000</v>
      </c>
      <c r="N1857" t="s">
        <v>42</v>
      </c>
      <c r="O1857">
        <f>VLOOKUP(N1857,Sheet3!A:B,2,FALSE)</f>
        <v>10</v>
      </c>
      <c r="P1857" t="s">
        <v>300</v>
      </c>
      <c r="S1857">
        <v>10</v>
      </c>
      <c r="T1857" t="s">
        <v>67</v>
      </c>
      <c r="U1857">
        <v>17000</v>
      </c>
      <c r="V1857" s="2">
        <v>0</v>
      </c>
      <c r="W1857">
        <v>10</v>
      </c>
      <c r="X1857">
        <v>5</v>
      </c>
      <c r="Y1857" s="8">
        <v>17000</v>
      </c>
      <c r="Z1857">
        <v>170000</v>
      </c>
      <c r="AA1857" s="8">
        <v>170000</v>
      </c>
      <c r="AB1857">
        <v>0</v>
      </c>
      <c r="AC1857">
        <v>0</v>
      </c>
      <c r="AD1857" s="8">
        <f t="shared" si="28"/>
        <v>187000</v>
      </c>
    </row>
    <row r="1858" spans="1:30" x14ac:dyDescent="0.25">
      <c r="A1858" s="1">
        <v>44866</v>
      </c>
      <c r="B1858" t="s">
        <v>39</v>
      </c>
      <c r="C1858" t="s">
        <v>3104</v>
      </c>
      <c r="D1858" t="s">
        <v>234</v>
      </c>
      <c r="E1858">
        <f>VLOOKUP(C1858,customer!A:D,4,FALSE)</f>
        <v>51933</v>
      </c>
      <c r="F1858" t="s">
        <v>41</v>
      </c>
      <c r="H1858">
        <v>221800</v>
      </c>
      <c r="I1858">
        <v>0</v>
      </c>
      <c r="J1858" s="1">
        <v>44866</v>
      </c>
      <c r="K1858">
        <v>201636.36363599999</v>
      </c>
      <c r="L1858">
        <v>20163.636364000002</v>
      </c>
      <c r="M1858">
        <v>221800</v>
      </c>
      <c r="N1858" t="s">
        <v>42</v>
      </c>
      <c r="O1858">
        <f>VLOOKUP(N1858,Sheet3!A:B,2,FALSE)</f>
        <v>10</v>
      </c>
      <c r="P1858" t="s">
        <v>111</v>
      </c>
      <c r="Q1858" t="s">
        <v>112</v>
      </c>
      <c r="S1858">
        <v>1</v>
      </c>
      <c r="T1858" t="s">
        <v>67</v>
      </c>
      <c r="U1858">
        <v>201636.36363599999</v>
      </c>
      <c r="V1858" s="2">
        <v>0</v>
      </c>
      <c r="W1858">
        <v>10</v>
      </c>
      <c r="X1858">
        <v>5</v>
      </c>
      <c r="Y1858" s="8">
        <v>20163.636363599999</v>
      </c>
      <c r="Z1858">
        <v>201636.36363599999</v>
      </c>
      <c r="AA1858" s="8">
        <v>201636.36363599999</v>
      </c>
      <c r="AB1858">
        <v>0</v>
      </c>
      <c r="AC1858">
        <v>0</v>
      </c>
      <c r="AD1858" s="8">
        <f t="shared" si="28"/>
        <v>221799.9999996</v>
      </c>
    </row>
    <row r="1859" spans="1:30" x14ac:dyDescent="0.25">
      <c r="A1859" s="1">
        <v>44866</v>
      </c>
      <c r="B1859" t="s">
        <v>39</v>
      </c>
      <c r="C1859" t="s">
        <v>3105</v>
      </c>
      <c r="D1859" t="s">
        <v>3106</v>
      </c>
      <c r="E1859">
        <f>VLOOKUP(C1859,customer!A:D,4,FALSE)</f>
        <v>54746</v>
      </c>
      <c r="F1859" t="s">
        <v>41</v>
      </c>
      <c r="H1859">
        <v>307152.00000499998</v>
      </c>
      <c r="I1859">
        <v>0</v>
      </c>
      <c r="J1859" s="1">
        <v>44866</v>
      </c>
      <c r="K1859">
        <v>279229.090914</v>
      </c>
      <c r="L1859">
        <v>27922.909091000001</v>
      </c>
      <c r="M1859">
        <v>307152.00000499998</v>
      </c>
      <c r="N1859" t="s">
        <v>212</v>
      </c>
      <c r="O1859">
        <f>VLOOKUP(N1859,Sheet3!A:B,2,FALSE)</f>
        <v>41</v>
      </c>
      <c r="P1859" t="s">
        <v>373</v>
      </c>
      <c r="S1859">
        <v>6</v>
      </c>
      <c r="T1859" t="s">
        <v>67</v>
      </c>
      <c r="U1859">
        <v>15512.727273</v>
      </c>
      <c r="V1859" s="2">
        <v>0</v>
      </c>
      <c r="W1859">
        <v>10</v>
      </c>
      <c r="X1859">
        <v>5</v>
      </c>
      <c r="Y1859" s="8">
        <v>9307.6363638000003</v>
      </c>
      <c r="Z1859">
        <v>93076.363637999995</v>
      </c>
      <c r="AA1859" s="8">
        <v>93076.363637999995</v>
      </c>
      <c r="AB1859">
        <v>0</v>
      </c>
      <c r="AC1859">
        <v>0</v>
      </c>
      <c r="AD1859" s="8">
        <f t="shared" ref="AD1859:AD1922" si="29">AA1859+Y1859</f>
        <v>102384.0000018</v>
      </c>
    </row>
    <row r="1860" spans="1:30" x14ac:dyDescent="0.25">
      <c r="A1860" s="1">
        <v>44866</v>
      </c>
      <c r="B1860" t="s">
        <v>39</v>
      </c>
      <c r="C1860" t="s">
        <v>3105</v>
      </c>
      <c r="D1860" t="s">
        <v>3106</v>
      </c>
      <c r="E1860">
        <f>VLOOKUP(C1860,customer!A:D,4,FALSE)</f>
        <v>54746</v>
      </c>
      <c r="F1860" t="s">
        <v>41</v>
      </c>
      <c r="H1860">
        <v>307152.00000499998</v>
      </c>
      <c r="I1860">
        <v>0</v>
      </c>
      <c r="J1860" s="1">
        <v>44866</v>
      </c>
      <c r="K1860">
        <v>279229.090914</v>
      </c>
      <c r="L1860">
        <v>27922.909091000001</v>
      </c>
      <c r="M1860">
        <v>307152.00000499998</v>
      </c>
      <c r="N1860" t="s">
        <v>212</v>
      </c>
      <c r="O1860">
        <f>VLOOKUP(N1860,Sheet3!A:B,2,FALSE)</f>
        <v>41</v>
      </c>
      <c r="P1860" t="s">
        <v>375</v>
      </c>
      <c r="S1860">
        <v>6</v>
      </c>
      <c r="T1860" t="s">
        <v>67</v>
      </c>
      <c r="U1860">
        <v>15512.727273</v>
      </c>
      <c r="V1860" s="2">
        <v>0</v>
      </c>
      <c r="W1860">
        <v>10</v>
      </c>
      <c r="X1860">
        <v>5</v>
      </c>
      <c r="Y1860" s="8">
        <v>9307.6363638000003</v>
      </c>
      <c r="Z1860">
        <v>93076.363637999995</v>
      </c>
      <c r="AA1860" s="8">
        <v>93076.363637999995</v>
      </c>
      <c r="AB1860">
        <v>0</v>
      </c>
      <c r="AC1860">
        <v>0</v>
      </c>
      <c r="AD1860" s="8">
        <f t="shared" si="29"/>
        <v>102384.0000018</v>
      </c>
    </row>
    <row r="1861" spans="1:30" x14ac:dyDescent="0.25">
      <c r="A1861" s="1">
        <v>44866</v>
      </c>
      <c r="B1861" t="s">
        <v>39</v>
      </c>
      <c r="C1861" t="s">
        <v>3105</v>
      </c>
      <c r="D1861" t="s">
        <v>3106</v>
      </c>
      <c r="E1861">
        <f>VLOOKUP(C1861,customer!A:D,4,FALSE)</f>
        <v>54746</v>
      </c>
      <c r="F1861" t="s">
        <v>41</v>
      </c>
      <c r="H1861">
        <v>307152.00000499998</v>
      </c>
      <c r="I1861">
        <v>0</v>
      </c>
      <c r="J1861" s="1">
        <v>44866</v>
      </c>
      <c r="K1861">
        <v>279229.090914</v>
      </c>
      <c r="L1861">
        <v>27922.909091000001</v>
      </c>
      <c r="M1861">
        <v>307152.00000499998</v>
      </c>
      <c r="N1861" t="s">
        <v>212</v>
      </c>
      <c r="O1861">
        <f>VLOOKUP(N1861,Sheet3!A:B,2,FALSE)</f>
        <v>41</v>
      </c>
      <c r="P1861" t="s">
        <v>317</v>
      </c>
      <c r="S1861">
        <v>6</v>
      </c>
      <c r="T1861" t="s">
        <v>67</v>
      </c>
      <c r="U1861">
        <v>15512.727273</v>
      </c>
      <c r="V1861" s="2">
        <v>0</v>
      </c>
      <c r="W1861">
        <v>10</v>
      </c>
      <c r="X1861">
        <v>5</v>
      </c>
      <c r="Y1861" s="8">
        <v>9307.6363638000003</v>
      </c>
      <c r="Z1861">
        <v>93076.363637999995</v>
      </c>
      <c r="AA1861" s="8">
        <v>93076.363637999995</v>
      </c>
      <c r="AB1861">
        <v>0</v>
      </c>
      <c r="AC1861">
        <v>0</v>
      </c>
      <c r="AD1861" s="8">
        <f t="shared" si="29"/>
        <v>102384.0000018</v>
      </c>
    </row>
    <row r="1862" spans="1:30" x14ac:dyDescent="0.25">
      <c r="A1862" s="1">
        <v>44866</v>
      </c>
      <c r="B1862" t="s">
        <v>39</v>
      </c>
      <c r="C1862" t="s">
        <v>3107</v>
      </c>
      <c r="D1862" t="s">
        <v>3108</v>
      </c>
      <c r="E1862">
        <f>VLOOKUP(C1862,customer!A:D,4,FALSE)</f>
        <v>31824</v>
      </c>
      <c r="F1862" t="s">
        <v>41</v>
      </c>
      <c r="H1862">
        <v>71400.000000999993</v>
      </c>
      <c r="I1862">
        <v>0</v>
      </c>
      <c r="J1862" s="1">
        <v>44866</v>
      </c>
      <c r="K1862">
        <v>64909.090909999999</v>
      </c>
      <c r="L1862">
        <v>6490.9090910000004</v>
      </c>
      <c r="M1862">
        <v>71400.000000999993</v>
      </c>
      <c r="N1862" t="s">
        <v>42</v>
      </c>
      <c r="O1862">
        <f>VLOOKUP(N1862,Sheet3!A:B,2,FALSE)</f>
        <v>10</v>
      </c>
      <c r="P1862" t="s">
        <v>300</v>
      </c>
      <c r="S1862">
        <v>2</v>
      </c>
      <c r="T1862" t="s">
        <v>67</v>
      </c>
      <c r="U1862">
        <v>17000</v>
      </c>
      <c r="V1862" s="2">
        <v>0</v>
      </c>
      <c r="W1862">
        <v>10</v>
      </c>
      <c r="X1862">
        <v>5</v>
      </c>
      <c r="Y1862" s="8">
        <v>3400</v>
      </c>
      <c r="Z1862">
        <v>34000</v>
      </c>
      <c r="AA1862" s="8">
        <v>34000</v>
      </c>
      <c r="AB1862">
        <v>0</v>
      </c>
      <c r="AC1862">
        <v>0</v>
      </c>
      <c r="AD1862" s="8">
        <f t="shared" si="29"/>
        <v>37400</v>
      </c>
    </row>
    <row r="1863" spans="1:30" x14ac:dyDescent="0.25">
      <c r="A1863" s="1">
        <v>44866</v>
      </c>
      <c r="B1863" t="s">
        <v>39</v>
      </c>
      <c r="C1863" t="s">
        <v>3107</v>
      </c>
      <c r="D1863" t="s">
        <v>3108</v>
      </c>
      <c r="E1863">
        <f>VLOOKUP(C1863,customer!A:D,4,FALSE)</f>
        <v>31824</v>
      </c>
      <c r="F1863" t="s">
        <v>41</v>
      </c>
      <c r="H1863">
        <v>71400.000000999993</v>
      </c>
      <c r="I1863">
        <v>0</v>
      </c>
      <c r="J1863" s="1">
        <v>44866</v>
      </c>
      <c r="K1863">
        <v>64909.090909999999</v>
      </c>
      <c r="L1863">
        <v>6490.9090910000004</v>
      </c>
      <c r="M1863">
        <v>71400.000000999993</v>
      </c>
      <c r="N1863" t="s">
        <v>42</v>
      </c>
      <c r="O1863">
        <f>VLOOKUP(N1863,Sheet3!A:B,2,FALSE)</f>
        <v>10</v>
      </c>
      <c r="P1863" t="s">
        <v>375</v>
      </c>
      <c r="S1863">
        <v>2</v>
      </c>
      <c r="T1863" t="s">
        <v>67</v>
      </c>
      <c r="U1863">
        <v>15454.545454999999</v>
      </c>
      <c r="V1863" s="2">
        <v>0</v>
      </c>
      <c r="W1863">
        <v>10</v>
      </c>
      <c r="X1863">
        <v>5</v>
      </c>
      <c r="Y1863" s="8">
        <v>3090.909091</v>
      </c>
      <c r="Z1863">
        <v>30909.090909999999</v>
      </c>
      <c r="AA1863" s="8">
        <v>30909.090909999999</v>
      </c>
      <c r="AB1863">
        <v>0</v>
      </c>
      <c r="AC1863">
        <v>0</v>
      </c>
      <c r="AD1863" s="8">
        <f t="shared" si="29"/>
        <v>34000.000001</v>
      </c>
    </row>
    <row r="1864" spans="1:30" x14ac:dyDescent="0.25">
      <c r="A1864" s="1">
        <v>44866</v>
      </c>
      <c r="B1864" t="s">
        <v>39</v>
      </c>
      <c r="C1864" t="s">
        <v>3110</v>
      </c>
      <c r="D1864" t="s">
        <v>1528</v>
      </c>
      <c r="E1864">
        <f>VLOOKUP(C1864,customer!A:D,4,FALSE)</f>
        <v>6758</v>
      </c>
      <c r="F1864" t="s">
        <v>41</v>
      </c>
      <c r="H1864">
        <v>205000</v>
      </c>
      <c r="I1864">
        <v>0</v>
      </c>
      <c r="J1864" s="1">
        <v>44866</v>
      </c>
      <c r="K1864">
        <v>186363.63636400001</v>
      </c>
      <c r="L1864">
        <v>18636.363635999998</v>
      </c>
      <c r="M1864">
        <v>205000</v>
      </c>
      <c r="N1864" t="s">
        <v>42</v>
      </c>
      <c r="O1864">
        <f>VLOOKUP(N1864,Sheet3!A:B,2,FALSE)</f>
        <v>10</v>
      </c>
      <c r="P1864" t="s">
        <v>177</v>
      </c>
      <c r="Q1864" t="s">
        <v>178</v>
      </c>
      <c r="S1864">
        <v>1</v>
      </c>
      <c r="T1864" t="s">
        <v>67</v>
      </c>
      <c r="U1864">
        <v>186363.63636400001</v>
      </c>
      <c r="V1864" s="2">
        <v>0</v>
      </c>
      <c r="W1864">
        <v>10</v>
      </c>
      <c r="X1864">
        <v>5</v>
      </c>
      <c r="Y1864" s="8">
        <v>18636.363636400001</v>
      </c>
      <c r="Z1864">
        <v>186363.63636400001</v>
      </c>
      <c r="AA1864" s="8">
        <v>186363.63636400001</v>
      </c>
      <c r="AB1864">
        <v>0</v>
      </c>
      <c r="AC1864">
        <v>0</v>
      </c>
      <c r="AD1864" s="8">
        <f t="shared" si="29"/>
        <v>205000.0000004</v>
      </c>
    </row>
    <row r="1865" spans="1:30" x14ac:dyDescent="0.25">
      <c r="A1865" s="1">
        <v>44866</v>
      </c>
      <c r="B1865" t="s">
        <v>39</v>
      </c>
      <c r="C1865" t="s">
        <v>3111</v>
      </c>
      <c r="D1865" t="s">
        <v>1930</v>
      </c>
      <c r="E1865">
        <f>VLOOKUP(C1865,customer!A:D,4,FALSE)</f>
        <v>54240</v>
      </c>
      <c r="F1865" t="s">
        <v>41</v>
      </c>
      <c r="H1865">
        <v>74400.000000999993</v>
      </c>
      <c r="I1865">
        <v>0</v>
      </c>
      <c r="J1865" s="1">
        <v>44866</v>
      </c>
      <c r="K1865">
        <v>67636.363637000002</v>
      </c>
      <c r="L1865">
        <v>6763.636364</v>
      </c>
      <c r="M1865">
        <v>74400.000000999993</v>
      </c>
      <c r="N1865" t="s">
        <v>42</v>
      </c>
      <c r="O1865">
        <f>VLOOKUP(N1865,Sheet3!A:B,2,FALSE)</f>
        <v>10</v>
      </c>
      <c r="P1865" t="s">
        <v>213</v>
      </c>
      <c r="S1865">
        <v>2</v>
      </c>
      <c r="T1865" t="s">
        <v>67</v>
      </c>
      <c r="U1865">
        <v>27681.818181999999</v>
      </c>
      <c r="V1865" s="2">
        <v>0</v>
      </c>
      <c r="W1865">
        <v>10</v>
      </c>
      <c r="X1865">
        <v>5</v>
      </c>
      <c r="Y1865" s="8">
        <v>5536.3636364000004</v>
      </c>
      <c r="Z1865">
        <v>55363.636363999998</v>
      </c>
      <c r="AA1865" s="8">
        <v>55363.636363999998</v>
      </c>
      <c r="AB1865">
        <v>0</v>
      </c>
      <c r="AC1865">
        <v>0</v>
      </c>
      <c r="AD1865" s="8">
        <f t="shared" si="29"/>
        <v>60900.000000399996</v>
      </c>
    </row>
    <row r="1866" spans="1:30" x14ac:dyDescent="0.25">
      <c r="A1866" s="1">
        <v>44866</v>
      </c>
      <c r="B1866" t="s">
        <v>39</v>
      </c>
      <c r="C1866" t="s">
        <v>3111</v>
      </c>
      <c r="D1866" t="s">
        <v>1930</v>
      </c>
      <c r="E1866">
        <f>VLOOKUP(C1866,customer!A:D,4,FALSE)</f>
        <v>54240</v>
      </c>
      <c r="F1866" t="s">
        <v>41</v>
      </c>
      <c r="H1866">
        <v>74400.000000999993</v>
      </c>
      <c r="I1866">
        <v>0</v>
      </c>
      <c r="J1866" s="1">
        <v>44866</v>
      </c>
      <c r="K1866">
        <v>67636.363637000002</v>
      </c>
      <c r="L1866">
        <v>6763.636364</v>
      </c>
      <c r="M1866">
        <v>74400.000000999993</v>
      </c>
      <c r="N1866" t="s">
        <v>42</v>
      </c>
      <c r="O1866">
        <f>VLOOKUP(N1866,Sheet3!A:B,2,FALSE)</f>
        <v>10</v>
      </c>
      <c r="P1866" t="s">
        <v>778</v>
      </c>
      <c r="S1866">
        <v>3</v>
      </c>
      <c r="T1866" t="s">
        <v>44</v>
      </c>
      <c r="U1866">
        <v>4090.909091</v>
      </c>
      <c r="V1866" s="2">
        <v>0</v>
      </c>
      <c r="W1866">
        <v>10</v>
      </c>
      <c r="X1866">
        <v>5</v>
      </c>
      <c r="Y1866" s="8">
        <v>1227.2727273</v>
      </c>
      <c r="Z1866">
        <v>12272.727273</v>
      </c>
      <c r="AA1866" s="8">
        <v>12272.727273</v>
      </c>
      <c r="AB1866">
        <v>0</v>
      </c>
      <c r="AC1866">
        <v>0</v>
      </c>
      <c r="AD1866" s="8">
        <f t="shared" si="29"/>
        <v>13500.0000003</v>
      </c>
    </row>
    <row r="1867" spans="1:30" x14ac:dyDescent="0.25">
      <c r="A1867" s="1">
        <v>44866</v>
      </c>
      <c r="B1867" t="s">
        <v>39</v>
      </c>
      <c r="C1867" t="s">
        <v>3112</v>
      </c>
      <c r="D1867" t="s">
        <v>3113</v>
      </c>
      <c r="E1867">
        <f>VLOOKUP(C1867,customer!A:D,4,FALSE)</f>
        <v>23945</v>
      </c>
      <c r="F1867" t="s">
        <v>41</v>
      </c>
      <c r="H1867">
        <v>142499.99999400001</v>
      </c>
      <c r="I1867">
        <v>0</v>
      </c>
      <c r="J1867" s="1">
        <v>44866</v>
      </c>
      <c r="K1867">
        <v>129545.45454000001</v>
      </c>
      <c r="L1867">
        <v>12954.545453999999</v>
      </c>
      <c r="M1867">
        <v>142499.99999400001</v>
      </c>
      <c r="N1867" t="s">
        <v>42</v>
      </c>
      <c r="O1867">
        <f>VLOOKUP(N1867,Sheet3!A:B,2,FALSE)</f>
        <v>10</v>
      </c>
      <c r="P1867" t="s">
        <v>59</v>
      </c>
      <c r="Q1867" t="s">
        <v>60</v>
      </c>
      <c r="S1867">
        <v>5</v>
      </c>
      <c r="T1867" t="s">
        <v>238</v>
      </c>
      <c r="U1867">
        <v>8636.363636</v>
      </c>
      <c r="V1867" s="2">
        <v>0</v>
      </c>
      <c r="W1867">
        <v>10</v>
      </c>
      <c r="X1867">
        <v>5</v>
      </c>
      <c r="Y1867" s="8">
        <v>4318.181818</v>
      </c>
      <c r="Z1867">
        <v>43181.818180000002</v>
      </c>
      <c r="AA1867" s="8">
        <v>43181.818180000002</v>
      </c>
      <c r="AB1867">
        <v>0</v>
      </c>
      <c r="AC1867">
        <v>0</v>
      </c>
      <c r="AD1867" s="8">
        <f t="shared" si="29"/>
        <v>47499.999997999999</v>
      </c>
    </row>
    <row r="1868" spans="1:30" x14ac:dyDescent="0.25">
      <c r="A1868" s="1">
        <v>44866</v>
      </c>
      <c r="B1868" t="s">
        <v>39</v>
      </c>
      <c r="C1868" t="s">
        <v>3112</v>
      </c>
      <c r="D1868" t="s">
        <v>3113</v>
      </c>
      <c r="E1868">
        <f>VLOOKUP(C1868,customer!A:D,4,FALSE)</f>
        <v>23945</v>
      </c>
      <c r="F1868" t="s">
        <v>41</v>
      </c>
      <c r="H1868">
        <v>142499.99999400001</v>
      </c>
      <c r="I1868">
        <v>0</v>
      </c>
      <c r="J1868" s="1">
        <v>44866</v>
      </c>
      <c r="K1868">
        <v>129545.45454000001</v>
      </c>
      <c r="L1868">
        <v>12954.545453999999</v>
      </c>
      <c r="M1868">
        <v>142499.99999400001</v>
      </c>
      <c r="N1868" t="s">
        <v>42</v>
      </c>
      <c r="O1868">
        <f>VLOOKUP(N1868,Sheet3!A:B,2,FALSE)</f>
        <v>10</v>
      </c>
      <c r="P1868" t="s">
        <v>89</v>
      </c>
      <c r="Q1868" t="s">
        <v>90</v>
      </c>
      <c r="S1868">
        <v>5</v>
      </c>
      <c r="T1868" t="s">
        <v>238</v>
      </c>
      <c r="U1868">
        <v>8636.363636</v>
      </c>
      <c r="V1868" s="2">
        <v>0</v>
      </c>
      <c r="W1868">
        <v>10</v>
      </c>
      <c r="X1868">
        <v>5</v>
      </c>
      <c r="Y1868" s="8">
        <v>4318.181818</v>
      </c>
      <c r="Z1868">
        <v>43181.818180000002</v>
      </c>
      <c r="AA1868" s="8">
        <v>43181.818180000002</v>
      </c>
      <c r="AB1868">
        <v>0</v>
      </c>
      <c r="AC1868">
        <v>0</v>
      </c>
      <c r="AD1868" s="8">
        <f t="shared" si="29"/>
        <v>47499.999997999999</v>
      </c>
    </row>
    <row r="1869" spans="1:30" x14ac:dyDescent="0.25">
      <c r="A1869" s="1">
        <v>44866</v>
      </c>
      <c r="B1869" t="s">
        <v>39</v>
      </c>
      <c r="C1869" t="s">
        <v>3112</v>
      </c>
      <c r="D1869" t="s">
        <v>3113</v>
      </c>
      <c r="E1869">
        <f>VLOOKUP(C1869,customer!A:D,4,FALSE)</f>
        <v>23945</v>
      </c>
      <c r="F1869" t="s">
        <v>41</v>
      </c>
      <c r="H1869">
        <v>142499.99999400001</v>
      </c>
      <c r="I1869">
        <v>0</v>
      </c>
      <c r="J1869" s="1">
        <v>44866</v>
      </c>
      <c r="K1869">
        <v>129545.45454000001</v>
      </c>
      <c r="L1869">
        <v>12954.545453999999</v>
      </c>
      <c r="M1869">
        <v>142499.99999400001</v>
      </c>
      <c r="N1869" t="s">
        <v>42</v>
      </c>
      <c r="O1869">
        <f>VLOOKUP(N1869,Sheet3!A:B,2,FALSE)</f>
        <v>10</v>
      </c>
      <c r="P1869" t="s">
        <v>75</v>
      </c>
      <c r="Q1869" t="s">
        <v>76</v>
      </c>
      <c r="S1869">
        <v>5</v>
      </c>
      <c r="T1869" t="s">
        <v>238</v>
      </c>
      <c r="U1869">
        <v>8636.363636</v>
      </c>
      <c r="V1869" s="2">
        <v>0</v>
      </c>
      <c r="W1869">
        <v>10</v>
      </c>
      <c r="X1869">
        <v>5</v>
      </c>
      <c r="Y1869" s="8">
        <v>4318.181818</v>
      </c>
      <c r="Z1869">
        <v>43181.818180000002</v>
      </c>
      <c r="AA1869" s="8">
        <v>43181.818180000002</v>
      </c>
      <c r="AB1869">
        <v>0</v>
      </c>
      <c r="AC1869">
        <v>0</v>
      </c>
      <c r="AD1869" s="8">
        <f t="shared" si="29"/>
        <v>47499.999997999999</v>
      </c>
    </row>
    <row r="1870" spans="1:30" x14ac:dyDescent="0.25">
      <c r="A1870" s="1">
        <v>44866</v>
      </c>
      <c r="B1870" t="s">
        <v>39</v>
      </c>
      <c r="C1870" t="s">
        <v>3115</v>
      </c>
      <c r="D1870" t="s">
        <v>3116</v>
      </c>
      <c r="E1870">
        <f>VLOOKUP(C1870,customer!A:D,4,FALSE)</f>
        <v>53534</v>
      </c>
      <c r="F1870" t="s">
        <v>41</v>
      </c>
      <c r="H1870">
        <v>1019500.000002</v>
      </c>
      <c r="I1870">
        <v>0</v>
      </c>
      <c r="J1870" s="1">
        <v>44866</v>
      </c>
      <c r="K1870">
        <v>926818.18182000006</v>
      </c>
      <c r="L1870">
        <v>92681.818182000003</v>
      </c>
      <c r="M1870">
        <v>1019500.000002</v>
      </c>
      <c r="N1870" t="s">
        <v>42</v>
      </c>
      <c r="O1870">
        <f>VLOOKUP(N1870,Sheet3!A:B,2,FALSE)</f>
        <v>10</v>
      </c>
      <c r="P1870" t="s">
        <v>647</v>
      </c>
      <c r="S1870">
        <v>5</v>
      </c>
      <c r="T1870" t="s">
        <v>67</v>
      </c>
      <c r="U1870">
        <v>185363.63636400001</v>
      </c>
      <c r="V1870" s="2">
        <v>0</v>
      </c>
      <c r="W1870">
        <v>10</v>
      </c>
      <c r="X1870">
        <v>5</v>
      </c>
      <c r="Y1870" s="8">
        <v>92681.818182000003</v>
      </c>
      <c r="Z1870">
        <v>926818.18182000006</v>
      </c>
      <c r="AA1870" s="8">
        <v>926818.18182000006</v>
      </c>
      <c r="AB1870">
        <v>0</v>
      </c>
      <c r="AC1870">
        <v>0</v>
      </c>
      <c r="AD1870" s="8">
        <f t="shared" si="29"/>
        <v>1019500.000002</v>
      </c>
    </row>
    <row r="1871" spans="1:30" x14ac:dyDescent="0.25">
      <c r="A1871" s="1">
        <v>44866</v>
      </c>
      <c r="B1871" t="s">
        <v>39</v>
      </c>
      <c r="C1871" t="s">
        <v>3117</v>
      </c>
      <c r="D1871" t="s">
        <v>3118</v>
      </c>
      <c r="E1871">
        <f>VLOOKUP(C1871,customer!A:D,4,FALSE)</f>
        <v>23228</v>
      </c>
      <c r="F1871" t="s">
        <v>41</v>
      </c>
      <c r="H1871">
        <v>407800.00000100001</v>
      </c>
      <c r="I1871">
        <v>0</v>
      </c>
      <c r="J1871" s="1">
        <v>44866</v>
      </c>
      <c r="K1871">
        <v>370727.27272800001</v>
      </c>
      <c r="L1871">
        <v>37072.727272999997</v>
      </c>
      <c r="M1871">
        <v>407800.00000100001</v>
      </c>
      <c r="N1871" t="s">
        <v>42</v>
      </c>
      <c r="O1871">
        <f>VLOOKUP(N1871,Sheet3!A:B,2,FALSE)</f>
        <v>10</v>
      </c>
      <c r="P1871" t="s">
        <v>647</v>
      </c>
      <c r="S1871">
        <v>2</v>
      </c>
      <c r="T1871" t="s">
        <v>67</v>
      </c>
      <c r="U1871">
        <v>185363.63636400001</v>
      </c>
      <c r="V1871" s="2">
        <v>0</v>
      </c>
      <c r="W1871">
        <v>10</v>
      </c>
      <c r="X1871">
        <v>5</v>
      </c>
      <c r="Y1871" s="8">
        <v>37072.727272800003</v>
      </c>
      <c r="Z1871">
        <v>370727.27272800001</v>
      </c>
      <c r="AA1871" s="8">
        <v>370727.27272800001</v>
      </c>
      <c r="AB1871">
        <v>0</v>
      </c>
      <c r="AC1871">
        <v>0</v>
      </c>
      <c r="AD1871" s="8">
        <f t="shared" si="29"/>
        <v>407800.00000080001</v>
      </c>
    </row>
    <row r="1872" spans="1:30" x14ac:dyDescent="0.25">
      <c r="A1872" s="1">
        <v>44866</v>
      </c>
      <c r="B1872" t="s">
        <v>39</v>
      </c>
      <c r="C1872" t="s">
        <v>3120</v>
      </c>
      <c r="D1872" t="s">
        <v>3121</v>
      </c>
      <c r="E1872">
        <f>VLOOKUP(C1872,customer!A:D,4,FALSE)</f>
        <v>29053</v>
      </c>
      <c r="F1872" t="s">
        <v>41</v>
      </c>
      <c r="H1872">
        <v>215000.00000100001</v>
      </c>
      <c r="I1872">
        <v>0</v>
      </c>
      <c r="J1872" s="1">
        <v>44866</v>
      </c>
      <c r="K1872">
        <v>195454.54545500001</v>
      </c>
      <c r="L1872">
        <v>19545.454546000001</v>
      </c>
      <c r="M1872">
        <v>215000.00000100001</v>
      </c>
      <c r="N1872" t="s">
        <v>42</v>
      </c>
      <c r="O1872">
        <f>VLOOKUP(N1872,Sheet3!A:B,2,FALSE)</f>
        <v>10</v>
      </c>
      <c r="P1872" t="s">
        <v>2774</v>
      </c>
      <c r="S1872">
        <v>1</v>
      </c>
      <c r="T1872" t="s">
        <v>67</v>
      </c>
      <c r="U1872">
        <v>195454.54545500001</v>
      </c>
      <c r="V1872" s="2">
        <v>0</v>
      </c>
      <c r="W1872">
        <v>10</v>
      </c>
      <c r="X1872">
        <v>5</v>
      </c>
      <c r="Y1872" s="8">
        <v>19545.454545500001</v>
      </c>
      <c r="Z1872">
        <v>195454.54545500001</v>
      </c>
      <c r="AA1872" s="8">
        <v>195454.54545500001</v>
      </c>
      <c r="AB1872">
        <v>0</v>
      </c>
      <c r="AC1872">
        <v>0</v>
      </c>
      <c r="AD1872" s="8">
        <f t="shared" si="29"/>
        <v>215000.0000005</v>
      </c>
    </row>
    <row r="1873" spans="1:30" x14ac:dyDescent="0.25">
      <c r="A1873" s="1">
        <v>44866</v>
      </c>
      <c r="B1873" t="s">
        <v>39</v>
      </c>
      <c r="C1873" t="s">
        <v>3123</v>
      </c>
      <c r="D1873" t="s">
        <v>3124</v>
      </c>
      <c r="E1873">
        <f>VLOOKUP(C1873,customer!A:D,4,FALSE)</f>
        <v>13699</v>
      </c>
      <c r="F1873" t="s">
        <v>41</v>
      </c>
      <c r="H1873">
        <v>37400</v>
      </c>
      <c r="I1873">
        <v>0</v>
      </c>
      <c r="J1873" s="1">
        <v>44866</v>
      </c>
      <c r="K1873">
        <v>34000</v>
      </c>
      <c r="L1873">
        <v>3400</v>
      </c>
      <c r="M1873">
        <v>37400</v>
      </c>
      <c r="N1873" t="s">
        <v>42</v>
      </c>
      <c r="O1873">
        <f>VLOOKUP(N1873,Sheet3!A:B,2,FALSE)</f>
        <v>10</v>
      </c>
      <c r="P1873" t="s">
        <v>465</v>
      </c>
      <c r="S1873">
        <v>2</v>
      </c>
      <c r="T1873" t="s">
        <v>67</v>
      </c>
      <c r="U1873">
        <v>17000</v>
      </c>
      <c r="V1873" s="2">
        <v>0</v>
      </c>
      <c r="W1873">
        <v>10</v>
      </c>
      <c r="X1873">
        <v>5</v>
      </c>
      <c r="Y1873" s="8">
        <v>3400</v>
      </c>
      <c r="Z1873">
        <v>34000</v>
      </c>
      <c r="AA1873" s="8">
        <v>34000</v>
      </c>
      <c r="AB1873">
        <v>0</v>
      </c>
      <c r="AC1873">
        <v>0</v>
      </c>
      <c r="AD1873" s="8">
        <f t="shared" si="29"/>
        <v>37400</v>
      </c>
    </row>
    <row r="1874" spans="1:30" x14ac:dyDescent="0.25">
      <c r="A1874" s="1">
        <v>44866</v>
      </c>
      <c r="B1874" t="s">
        <v>39</v>
      </c>
      <c r="C1874" t="s">
        <v>3126</v>
      </c>
      <c r="D1874" t="s">
        <v>2846</v>
      </c>
      <c r="E1874">
        <f>VLOOKUP(C1874,customer!A:D,4,FALSE)</f>
        <v>15364</v>
      </c>
      <c r="F1874" t="s">
        <v>41</v>
      </c>
      <c r="H1874">
        <v>30950</v>
      </c>
      <c r="I1874">
        <v>0</v>
      </c>
      <c r="J1874" s="1">
        <v>44866</v>
      </c>
      <c r="K1874">
        <v>28136.363635999998</v>
      </c>
      <c r="L1874">
        <v>2813.636364</v>
      </c>
      <c r="M1874">
        <v>30950</v>
      </c>
      <c r="N1874" t="s">
        <v>42</v>
      </c>
      <c r="O1874">
        <f>VLOOKUP(N1874,Sheet3!A:B,2,FALSE)</f>
        <v>10</v>
      </c>
      <c r="P1874" t="s">
        <v>1154</v>
      </c>
      <c r="S1874">
        <v>1</v>
      </c>
      <c r="T1874" t="s">
        <v>67</v>
      </c>
      <c r="U1874">
        <v>28136.363635999998</v>
      </c>
      <c r="V1874" s="2">
        <v>0</v>
      </c>
      <c r="W1874">
        <v>10</v>
      </c>
      <c r="X1874">
        <v>5</v>
      </c>
      <c r="Y1874" s="8">
        <v>2813.6363636000001</v>
      </c>
      <c r="Z1874">
        <v>28136.363635999998</v>
      </c>
      <c r="AA1874" s="8">
        <v>28136.363635999998</v>
      </c>
      <c r="AB1874">
        <v>0</v>
      </c>
      <c r="AC1874">
        <v>0</v>
      </c>
      <c r="AD1874" s="8">
        <f t="shared" si="29"/>
        <v>30949.999999599997</v>
      </c>
    </row>
    <row r="1875" spans="1:30" x14ac:dyDescent="0.25">
      <c r="A1875" s="1">
        <v>44866</v>
      </c>
      <c r="B1875" t="s">
        <v>39</v>
      </c>
      <c r="C1875" t="s">
        <v>3127</v>
      </c>
      <c r="D1875" t="s">
        <v>918</v>
      </c>
      <c r="E1875">
        <f>VLOOKUP(C1875,customer!A:D,4,FALSE)</f>
        <v>12222</v>
      </c>
      <c r="F1875" t="s">
        <v>41</v>
      </c>
      <c r="H1875">
        <v>311800.00000200002</v>
      </c>
      <c r="I1875">
        <v>0</v>
      </c>
      <c r="J1875" s="1">
        <v>44866</v>
      </c>
      <c r="K1875">
        <v>283454.54545600002</v>
      </c>
      <c r="L1875">
        <v>28345.454546000001</v>
      </c>
      <c r="M1875">
        <v>311800.00000200002</v>
      </c>
      <c r="N1875" t="s">
        <v>42</v>
      </c>
      <c r="O1875">
        <f>VLOOKUP(N1875,Sheet3!A:B,2,FALSE)</f>
        <v>10</v>
      </c>
      <c r="P1875" t="s">
        <v>89</v>
      </c>
      <c r="Q1875" t="s">
        <v>90</v>
      </c>
      <c r="S1875">
        <v>10</v>
      </c>
      <c r="T1875" t="s">
        <v>238</v>
      </c>
      <c r="U1875">
        <v>8181.818182</v>
      </c>
      <c r="V1875" s="2">
        <v>0</v>
      </c>
      <c r="W1875">
        <v>10</v>
      </c>
      <c r="X1875">
        <v>5</v>
      </c>
      <c r="Y1875" s="8">
        <v>8181.818182</v>
      </c>
      <c r="Z1875">
        <v>81818.181819999998</v>
      </c>
      <c r="AA1875" s="8">
        <v>81818.181819999998</v>
      </c>
      <c r="AB1875">
        <v>0</v>
      </c>
      <c r="AC1875">
        <v>0</v>
      </c>
      <c r="AD1875" s="8">
        <f t="shared" si="29"/>
        <v>90000.000002000001</v>
      </c>
    </row>
    <row r="1876" spans="1:30" x14ac:dyDescent="0.25">
      <c r="A1876" s="1">
        <v>44866</v>
      </c>
      <c r="B1876" t="s">
        <v>39</v>
      </c>
      <c r="C1876" t="s">
        <v>3127</v>
      </c>
      <c r="D1876" t="s">
        <v>918</v>
      </c>
      <c r="E1876">
        <f>VLOOKUP(C1876,customer!A:D,4,FALSE)</f>
        <v>12222</v>
      </c>
      <c r="F1876" t="s">
        <v>41</v>
      </c>
      <c r="H1876">
        <v>311800.00000200002</v>
      </c>
      <c r="I1876">
        <v>0</v>
      </c>
      <c r="J1876" s="1">
        <v>44866</v>
      </c>
      <c r="K1876">
        <v>283454.54545600002</v>
      </c>
      <c r="L1876">
        <v>28345.454546000001</v>
      </c>
      <c r="M1876">
        <v>311800.00000200002</v>
      </c>
      <c r="N1876" t="s">
        <v>42</v>
      </c>
      <c r="O1876">
        <f>VLOOKUP(N1876,Sheet3!A:B,2,FALSE)</f>
        <v>10</v>
      </c>
      <c r="P1876" t="s">
        <v>111</v>
      </c>
      <c r="Q1876" t="s">
        <v>112</v>
      </c>
      <c r="S1876">
        <v>1</v>
      </c>
      <c r="T1876" t="s">
        <v>67</v>
      </c>
      <c r="U1876">
        <v>201636.36363599999</v>
      </c>
      <c r="V1876" s="2">
        <v>0</v>
      </c>
      <c r="W1876">
        <v>10</v>
      </c>
      <c r="X1876">
        <v>5</v>
      </c>
      <c r="Y1876" s="8">
        <v>20163.636363599999</v>
      </c>
      <c r="Z1876">
        <v>201636.36363599999</v>
      </c>
      <c r="AA1876" s="8">
        <v>201636.36363599999</v>
      </c>
      <c r="AB1876">
        <v>0</v>
      </c>
      <c r="AC1876">
        <v>0</v>
      </c>
      <c r="AD1876" s="8">
        <f t="shared" si="29"/>
        <v>221799.9999996</v>
      </c>
    </row>
    <row r="1877" spans="1:30" x14ac:dyDescent="0.25">
      <c r="A1877" s="1">
        <v>44866</v>
      </c>
      <c r="B1877" t="s">
        <v>39</v>
      </c>
      <c r="C1877" t="s">
        <v>3129</v>
      </c>
      <c r="D1877" t="s">
        <v>360</v>
      </c>
      <c r="E1877">
        <f>VLOOKUP(C1877,customer!A:D,4,FALSE)</f>
        <v>6531</v>
      </c>
      <c r="F1877" t="s">
        <v>41</v>
      </c>
      <c r="H1877">
        <v>92849.999999000007</v>
      </c>
      <c r="I1877">
        <v>0</v>
      </c>
      <c r="J1877" s="1">
        <v>44866</v>
      </c>
      <c r="K1877">
        <v>84409.090907999998</v>
      </c>
      <c r="L1877">
        <v>8440.9090909999995</v>
      </c>
      <c r="M1877">
        <v>92849.999999000007</v>
      </c>
      <c r="N1877" t="s">
        <v>42</v>
      </c>
      <c r="O1877">
        <f>VLOOKUP(N1877,Sheet3!A:B,2,FALSE)</f>
        <v>10</v>
      </c>
      <c r="P1877" t="s">
        <v>1154</v>
      </c>
      <c r="S1877">
        <v>3</v>
      </c>
      <c r="T1877" t="s">
        <v>67</v>
      </c>
      <c r="U1877">
        <v>28136.363635999998</v>
      </c>
      <c r="V1877" s="2">
        <v>0</v>
      </c>
      <c r="W1877">
        <v>10</v>
      </c>
      <c r="X1877">
        <v>5</v>
      </c>
      <c r="Y1877" s="8">
        <v>8440.9090907999998</v>
      </c>
      <c r="Z1877">
        <v>84409.090907999998</v>
      </c>
      <c r="AA1877" s="8">
        <v>84409.090907999998</v>
      </c>
      <c r="AB1877">
        <v>0</v>
      </c>
      <c r="AC1877">
        <v>0</v>
      </c>
      <c r="AD1877" s="8">
        <f t="shared" si="29"/>
        <v>92849.999998799991</v>
      </c>
    </row>
    <row r="1878" spans="1:30" x14ac:dyDescent="0.25">
      <c r="A1878" s="1">
        <v>44866</v>
      </c>
      <c r="B1878" t="s">
        <v>39</v>
      </c>
      <c r="C1878" t="s">
        <v>3130</v>
      </c>
      <c r="D1878" t="s">
        <v>3131</v>
      </c>
      <c r="E1878">
        <f>VLOOKUP(C1878,customer!A:D,4,FALSE)</f>
        <v>35208</v>
      </c>
      <c r="F1878" t="s">
        <v>41</v>
      </c>
      <c r="H1878">
        <v>215000.00000100001</v>
      </c>
      <c r="I1878">
        <v>0</v>
      </c>
      <c r="J1878" s="1">
        <v>44866</v>
      </c>
      <c r="K1878">
        <v>195454.54545500001</v>
      </c>
      <c r="L1878">
        <v>19545.454546000001</v>
      </c>
      <c r="M1878">
        <v>215000.00000100001</v>
      </c>
      <c r="N1878" t="s">
        <v>42</v>
      </c>
      <c r="O1878">
        <f>VLOOKUP(N1878,Sheet3!A:B,2,FALSE)</f>
        <v>10</v>
      </c>
      <c r="P1878" t="s">
        <v>2774</v>
      </c>
      <c r="S1878">
        <v>1</v>
      </c>
      <c r="T1878" t="s">
        <v>67</v>
      </c>
      <c r="U1878">
        <v>195454.54545500001</v>
      </c>
      <c r="V1878" s="2">
        <v>0</v>
      </c>
      <c r="W1878">
        <v>10</v>
      </c>
      <c r="X1878">
        <v>5</v>
      </c>
      <c r="Y1878" s="8">
        <v>19545.454545500001</v>
      </c>
      <c r="Z1878">
        <v>195454.54545500001</v>
      </c>
      <c r="AA1878" s="8">
        <v>195454.54545500001</v>
      </c>
      <c r="AB1878">
        <v>0</v>
      </c>
      <c r="AC1878">
        <v>0</v>
      </c>
      <c r="AD1878" s="8">
        <f t="shared" si="29"/>
        <v>215000.0000005</v>
      </c>
    </row>
    <row r="1879" spans="1:30" x14ac:dyDescent="0.25">
      <c r="A1879" s="1">
        <v>44866</v>
      </c>
      <c r="B1879" t="s">
        <v>39</v>
      </c>
      <c r="C1879" t="s">
        <v>3133</v>
      </c>
      <c r="D1879" t="s">
        <v>3134</v>
      </c>
      <c r="E1879">
        <f>VLOOKUP(C1879,customer!A:D,4,FALSE)</f>
        <v>33021</v>
      </c>
      <c r="F1879" t="s">
        <v>41</v>
      </c>
      <c r="H1879">
        <v>28899.999999</v>
      </c>
      <c r="I1879">
        <v>0</v>
      </c>
      <c r="J1879" s="1">
        <v>44866</v>
      </c>
      <c r="K1879">
        <v>26272.727272</v>
      </c>
      <c r="L1879">
        <v>2627.272727</v>
      </c>
      <c r="M1879">
        <v>28899.999999</v>
      </c>
      <c r="N1879" t="s">
        <v>42</v>
      </c>
      <c r="O1879">
        <f>VLOOKUP(N1879,Sheet3!A:B,2,FALSE)</f>
        <v>10</v>
      </c>
      <c r="P1879" t="s">
        <v>113</v>
      </c>
      <c r="Q1879" t="s">
        <v>114</v>
      </c>
      <c r="S1879">
        <v>1</v>
      </c>
      <c r="T1879" t="s">
        <v>238</v>
      </c>
      <c r="U1879">
        <v>8636.363636</v>
      </c>
      <c r="V1879" s="2">
        <v>0</v>
      </c>
      <c r="W1879">
        <v>10</v>
      </c>
      <c r="X1879">
        <v>5</v>
      </c>
      <c r="Y1879" s="8">
        <v>863.63636359999998</v>
      </c>
      <c r="Z1879">
        <v>8636.363636</v>
      </c>
      <c r="AA1879" s="8">
        <v>8636.363636</v>
      </c>
      <c r="AB1879">
        <v>0</v>
      </c>
      <c r="AC1879">
        <v>0</v>
      </c>
      <c r="AD1879" s="8">
        <f t="shared" si="29"/>
        <v>9499.9999996000006</v>
      </c>
    </row>
    <row r="1880" spans="1:30" x14ac:dyDescent="0.25">
      <c r="A1880" s="1">
        <v>44866</v>
      </c>
      <c r="B1880" t="s">
        <v>39</v>
      </c>
      <c r="C1880" t="s">
        <v>3133</v>
      </c>
      <c r="D1880" t="s">
        <v>3134</v>
      </c>
      <c r="E1880">
        <f>VLOOKUP(C1880,customer!A:D,4,FALSE)</f>
        <v>33021</v>
      </c>
      <c r="F1880" t="s">
        <v>41</v>
      </c>
      <c r="H1880">
        <v>28899.999999</v>
      </c>
      <c r="I1880">
        <v>0</v>
      </c>
      <c r="J1880" s="1">
        <v>44866</v>
      </c>
      <c r="K1880">
        <v>26272.727272</v>
      </c>
      <c r="L1880">
        <v>2627.272727</v>
      </c>
      <c r="M1880">
        <v>28899.999999</v>
      </c>
      <c r="N1880" t="s">
        <v>42</v>
      </c>
      <c r="O1880">
        <f>VLOOKUP(N1880,Sheet3!A:B,2,FALSE)</f>
        <v>10</v>
      </c>
      <c r="P1880" t="s">
        <v>111</v>
      </c>
      <c r="Q1880" t="s">
        <v>112</v>
      </c>
      <c r="S1880">
        <v>1</v>
      </c>
      <c r="T1880" t="s">
        <v>238</v>
      </c>
      <c r="U1880">
        <v>9000</v>
      </c>
      <c r="V1880" s="2">
        <v>0</v>
      </c>
      <c r="W1880">
        <v>10</v>
      </c>
      <c r="X1880">
        <v>5</v>
      </c>
      <c r="Y1880" s="8">
        <v>900</v>
      </c>
      <c r="Z1880">
        <v>9000</v>
      </c>
      <c r="AA1880" s="8">
        <v>9000</v>
      </c>
      <c r="AB1880">
        <v>0</v>
      </c>
      <c r="AC1880">
        <v>0</v>
      </c>
      <c r="AD1880" s="8">
        <f t="shared" si="29"/>
        <v>9900</v>
      </c>
    </row>
    <row r="1881" spans="1:30" x14ac:dyDescent="0.25">
      <c r="A1881" s="1">
        <v>44866</v>
      </c>
      <c r="B1881" t="s">
        <v>39</v>
      </c>
      <c r="C1881" t="s">
        <v>3133</v>
      </c>
      <c r="D1881" t="s">
        <v>3134</v>
      </c>
      <c r="E1881">
        <f>VLOOKUP(C1881,customer!A:D,4,FALSE)</f>
        <v>33021</v>
      </c>
      <c r="F1881" t="s">
        <v>41</v>
      </c>
      <c r="H1881">
        <v>28899.999999</v>
      </c>
      <c r="I1881">
        <v>0</v>
      </c>
      <c r="J1881" s="1">
        <v>44866</v>
      </c>
      <c r="K1881">
        <v>26272.727272</v>
      </c>
      <c r="L1881">
        <v>2627.272727</v>
      </c>
      <c r="M1881">
        <v>28899.999999</v>
      </c>
      <c r="N1881" t="s">
        <v>42</v>
      </c>
      <c r="O1881">
        <f>VLOOKUP(N1881,Sheet3!A:B,2,FALSE)</f>
        <v>10</v>
      </c>
      <c r="P1881" t="s">
        <v>59</v>
      </c>
      <c r="Q1881" t="s">
        <v>60</v>
      </c>
      <c r="S1881">
        <v>1</v>
      </c>
      <c r="T1881" t="s">
        <v>238</v>
      </c>
      <c r="U1881">
        <v>8636.363636</v>
      </c>
      <c r="V1881" s="2">
        <v>0</v>
      </c>
      <c r="W1881">
        <v>10</v>
      </c>
      <c r="X1881">
        <v>5</v>
      </c>
      <c r="Y1881" s="8">
        <v>863.63636359999998</v>
      </c>
      <c r="Z1881">
        <v>8636.363636</v>
      </c>
      <c r="AA1881" s="8">
        <v>8636.363636</v>
      </c>
      <c r="AB1881">
        <v>0</v>
      </c>
      <c r="AC1881">
        <v>0</v>
      </c>
      <c r="AD1881" s="8">
        <f t="shared" si="29"/>
        <v>9499.9999996000006</v>
      </c>
    </row>
    <row r="1882" spans="1:30" x14ac:dyDescent="0.25">
      <c r="A1882" s="1">
        <v>44866</v>
      </c>
      <c r="B1882" t="s">
        <v>39</v>
      </c>
      <c r="C1882" t="s">
        <v>3136</v>
      </c>
      <c r="D1882" t="s">
        <v>3137</v>
      </c>
      <c r="E1882">
        <f>VLOOKUP(C1882,customer!A:D,4,FALSE)</f>
        <v>98742</v>
      </c>
      <c r="F1882" t="s">
        <v>41</v>
      </c>
      <c r="H1882">
        <v>407800.00000100001</v>
      </c>
      <c r="I1882">
        <v>0</v>
      </c>
      <c r="J1882" s="1">
        <v>44866</v>
      </c>
      <c r="K1882">
        <v>370727.27272800001</v>
      </c>
      <c r="L1882">
        <v>37072.727272999997</v>
      </c>
      <c r="M1882">
        <v>407800.00000100001</v>
      </c>
      <c r="N1882" t="s">
        <v>42</v>
      </c>
      <c r="O1882">
        <f>VLOOKUP(N1882,Sheet3!A:B,2,FALSE)</f>
        <v>10</v>
      </c>
      <c r="P1882" t="s">
        <v>647</v>
      </c>
      <c r="S1882">
        <v>2</v>
      </c>
      <c r="T1882" t="s">
        <v>67</v>
      </c>
      <c r="U1882">
        <v>185363.63636400001</v>
      </c>
      <c r="V1882" s="2">
        <v>0</v>
      </c>
      <c r="W1882">
        <v>10</v>
      </c>
      <c r="X1882">
        <v>5</v>
      </c>
      <c r="Y1882" s="8">
        <v>37072.727272800003</v>
      </c>
      <c r="Z1882">
        <v>370727.27272800001</v>
      </c>
      <c r="AA1882" s="8">
        <v>370727.27272800001</v>
      </c>
      <c r="AB1882">
        <v>0</v>
      </c>
      <c r="AC1882">
        <v>0</v>
      </c>
      <c r="AD1882" s="8">
        <f t="shared" si="29"/>
        <v>407800.00000080001</v>
      </c>
    </row>
    <row r="1883" spans="1:30" x14ac:dyDescent="0.25">
      <c r="A1883" s="1">
        <v>44866</v>
      </c>
      <c r="B1883" t="s">
        <v>39</v>
      </c>
      <c r="C1883" t="s">
        <v>3139</v>
      </c>
      <c r="D1883" t="s">
        <v>3140</v>
      </c>
      <c r="E1883">
        <f>VLOOKUP(C1883,customer!A:D,4,FALSE)</f>
        <v>18400</v>
      </c>
      <c r="F1883" t="s">
        <v>41</v>
      </c>
      <c r="H1883">
        <v>215000.00000100001</v>
      </c>
      <c r="I1883">
        <v>0</v>
      </c>
      <c r="J1883" s="1">
        <v>44866</v>
      </c>
      <c r="K1883">
        <v>195454.54545500001</v>
      </c>
      <c r="L1883">
        <v>19545.454546000001</v>
      </c>
      <c r="M1883">
        <v>215000.00000100001</v>
      </c>
      <c r="N1883" t="s">
        <v>42</v>
      </c>
      <c r="O1883">
        <f>VLOOKUP(N1883,Sheet3!A:B,2,FALSE)</f>
        <v>10</v>
      </c>
      <c r="P1883" t="s">
        <v>2774</v>
      </c>
      <c r="S1883">
        <v>1</v>
      </c>
      <c r="T1883" t="s">
        <v>67</v>
      </c>
      <c r="U1883">
        <v>195454.54545500001</v>
      </c>
      <c r="V1883" s="2">
        <v>0</v>
      </c>
      <c r="W1883">
        <v>10</v>
      </c>
      <c r="X1883">
        <v>5</v>
      </c>
      <c r="Y1883" s="8">
        <v>19545.454545500001</v>
      </c>
      <c r="Z1883">
        <v>195454.54545500001</v>
      </c>
      <c r="AA1883" s="8">
        <v>195454.54545500001</v>
      </c>
      <c r="AB1883">
        <v>0</v>
      </c>
      <c r="AC1883">
        <v>0</v>
      </c>
      <c r="AD1883" s="8">
        <f t="shared" si="29"/>
        <v>215000.0000005</v>
      </c>
    </row>
    <row r="1884" spans="1:30" x14ac:dyDescent="0.25">
      <c r="A1884" s="1">
        <v>44866</v>
      </c>
      <c r="B1884" t="s">
        <v>39</v>
      </c>
      <c r="C1884" t="s">
        <v>3142</v>
      </c>
      <c r="D1884" t="s">
        <v>3143</v>
      </c>
      <c r="E1884">
        <f>VLOOKUP(C1884,customer!A:D,4,FALSE)</f>
        <v>46251</v>
      </c>
      <c r="F1884" t="s">
        <v>41</v>
      </c>
      <c r="H1884">
        <v>443599.99999899999</v>
      </c>
      <c r="I1884">
        <v>0</v>
      </c>
      <c r="J1884" s="1">
        <v>44866</v>
      </c>
      <c r="K1884">
        <v>403272.72727199999</v>
      </c>
      <c r="L1884">
        <v>40327.272727000003</v>
      </c>
      <c r="M1884">
        <v>443599.99999899999</v>
      </c>
      <c r="N1884" t="s">
        <v>42</v>
      </c>
      <c r="O1884">
        <f>VLOOKUP(N1884,Sheet3!A:B,2,FALSE)</f>
        <v>10</v>
      </c>
      <c r="P1884" t="s">
        <v>111</v>
      </c>
      <c r="Q1884" t="s">
        <v>112</v>
      </c>
      <c r="S1884">
        <v>1</v>
      </c>
      <c r="T1884" t="s">
        <v>67</v>
      </c>
      <c r="U1884">
        <v>201636.36363599999</v>
      </c>
      <c r="V1884" s="2">
        <v>0</v>
      </c>
      <c r="W1884">
        <v>10</v>
      </c>
      <c r="X1884">
        <v>5</v>
      </c>
      <c r="Y1884" s="8">
        <v>20163.636363599999</v>
      </c>
      <c r="Z1884">
        <v>201636.36363599999</v>
      </c>
      <c r="AA1884" s="8">
        <v>201636.36363599999</v>
      </c>
      <c r="AB1884">
        <v>0</v>
      </c>
      <c r="AC1884">
        <v>0</v>
      </c>
      <c r="AD1884" s="8">
        <f t="shared" si="29"/>
        <v>221799.9999996</v>
      </c>
    </row>
    <row r="1885" spans="1:30" x14ac:dyDescent="0.25">
      <c r="A1885" s="1">
        <v>44866</v>
      </c>
      <c r="B1885" t="s">
        <v>39</v>
      </c>
      <c r="C1885" t="s">
        <v>3142</v>
      </c>
      <c r="D1885" t="s">
        <v>3143</v>
      </c>
      <c r="E1885">
        <f>VLOOKUP(C1885,customer!A:D,4,FALSE)</f>
        <v>46251</v>
      </c>
      <c r="F1885" t="s">
        <v>41</v>
      </c>
      <c r="H1885">
        <v>443599.99999899999</v>
      </c>
      <c r="I1885">
        <v>0</v>
      </c>
      <c r="J1885" s="1">
        <v>44866</v>
      </c>
      <c r="K1885">
        <v>403272.72727199999</v>
      </c>
      <c r="L1885">
        <v>40327.272727000003</v>
      </c>
      <c r="M1885">
        <v>443599.99999899999</v>
      </c>
      <c r="N1885" t="s">
        <v>42</v>
      </c>
      <c r="O1885">
        <f>VLOOKUP(N1885,Sheet3!A:B,2,FALSE)</f>
        <v>10</v>
      </c>
      <c r="P1885" t="s">
        <v>89</v>
      </c>
      <c r="Q1885" t="s">
        <v>90</v>
      </c>
      <c r="S1885">
        <v>1</v>
      </c>
      <c r="T1885" t="s">
        <v>67</v>
      </c>
      <c r="U1885">
        <v>201636.36363599999</v>
      </c>
      <c r="V1885" s="2">
        <v>0</v>
      </c>
      <c r="W1885">
        <v>10</v>
      </c>
      <c r="X1885">
        <v>5</v>
      </c>
      <c r="Y1885" s="8">
        <v>20163.636363599999</v>
      </c>
      <c r="Z1885">
        <v>201636.36363599999</v>
      </c>
      <c r="AA1885" s="8">
        <v>201636.36363599999</v>
      </c>
      <c r="AB1885">
        <v>0</v>
      </c>
      <c r="AC1885">
        <v>0</v>
      </c>
      <c r="AD1885" s="8">
        <f t="shared" si="29"/>
        <v>221799.9999996</v>
      </c>
    </row>
    <row r="1886" spans="1:30" x14ac:dyDescent="0.25">
      <c r="A1886" s="1">
        <v>44866</v>
      </c>
      <c r="B1886" t="s">
        <v>39</v>
      </c>
      <c r="C1886" t="s">
        <v>3145</v>
      </c>
      <c r="D1886" t="s">
        <v>790</v>
      </c>
      <c r="E1886">
        <f>VLOOKUP(C1886,customer!A:D,4,FALSE)</f>
        <v>126</v>
      </c>
      <c r="F1886" t="s">
        <v>41</v>
      </c>
      <c r="H1886">
        <v>412900.00000499998</v>
      </c>
      <c r="I1886">
        <v>0</v>
      </c>
      <c r="J1886" s="1">
        <v>44866</v>
      </c>
      <c r="K1886">
        <v>375363.63636800001</v>
      </c>
      <c r="L1886">
        <v>37536.363637000002</v>
      </c>
      <c r="M1886">
        <v>412900.00000499998</v>
      </c>
      <c r="N1886" t="s">
        <v>42</v>
      </c>
      <c r="O1886">
        <f>VLOOKUP(N1886,Sheet3!A:B,2,FALSE)</f>
        <v>10</v>
      </c>
      <c r="P1886" t="s">
        <v>271</v>
      </c>
      <c r="S1886">
        <v>2</v>
      </c>
      <c r="T1886" t="s">
        <v>238</v>
      </c>
      <c r="U1886">
        <v>16363.636364</v>
      </c>
      <c r="V1886" s="2">
        <v>0</v>
      </c>
      <c r="W1886">
        <v>10</v>
      </c>
      <c r="X1886">
        <v>5</v>
      </c>
      <c r="Y1886" s="8">
        <v>3272.7272727999998</v>
      </c>
      <c r="Z1886">
        <v>32727.272728</v>
      </c>
      <c r="AA1886" s="8">
        <v>32727.272728</v>
      </c>
      <c r="AB1886">
        <v>0</v>
      </c>
      <c r="AC1886">
        <v>0</v>
      </c>
      <c r="AD1886" s="8">
        <f t="shared" si="29"/>
        <v>36000.000000799999</v>
      </c>
    </row>
    <row r="1887" spans="1:30" x14ac:dyDescent="0.25">
      <c r="A1887" s="1">
        <v>44866</v>
      </c>
      <c r="B1887" t="s">
        <v>39</v>
      </c>
      <c r="C1887" t="s">
        <v>3145</v>
      </c>
      <c r="D1887" t="s">
        <v>790</v>
      </c>
      <c r="E1887">
        <f>VLOOKUP(C1887,customer!A:D,4,FALSE)</f>
        <v>126</v>
      </c>
      <c r="F1887" t="s">
        <v>41</v>
      </c>
      <c r="H1887">
        <v>412900.00000499998</v>
      </c>
      <c r="I1887">
        <v>0</v>
      </c>
      <c r="J1887" s="1">
        <v>44866</v>
      </c>
      <c r="K1887">
        <v>375363.63636800001</v>
      </c>
      <c r="L1887">
        <v>37536.363637000002</v>
      </c>
      <c r="M1887">
        <v>412900.00000499998</v>
      </c>
      <c r="N1887" t="s">
        <v>42</v>
      </c>
      <c r="O1887">
        <f>VLOOKUP(N1887,Sheet3!A:B,2,FALSE)</f>
        <v>10</v>
      </c>
      <c r="P1887" t="s">
        <v>63</v>
      </c>
      <c r="Q1887" t="s">
        <v>64</v>
      </c>
      <c r="S1887">
        <v>1</v>
      </c>
      <c r="T1887" t="s">
        <v>67</v>
      </c>
      <c r="U1887">
        <v>179090.90909100001</v>
      </c>
      <c r="V1887" s="2">
        <v>0</v>
      </c>
      <c r="W1887">
        <v>10</v>
      </c>
      <c r="X1887">
        <v>5</v>
      </c>
      <c r="Y1887" s="8">
        <v>17909.090909099999</v>
      </c>
      <c r="Z1887">
        <v>179090.90909100001</v>
      </c>
      <c r="AA1887" s="8">
        <v>179090.90909100001</v>
      </c>
      <c r="AB1887">
        <v>0</v>
      </c>
      <c r="AC1887">
        <v>0</v>
      </c>
      <c r="AD1887" s="8">
        <f t="shared" si="29"/>
        <v>197000.0000001</v>
      </c>
    </row>
    <row r="1888" spans="1:30" x14ac:dyDescent="0.25">
      <c r="A1888" s="1">
        <v>44866</v>
      </c>
      <c r="B1888" t="s">
        <v>39</v>
      </c>
      <c r="C1888" t="s">
        <v>3145</v>
      </c>
      <c r="D1888" t="s">
        <v>790</v>
      </c>
      <c r="E1888">
        <f>VLOOKUP(C1888,customer!A:D,4,FALSE)</f>
        <v>126</v>
      </c>
      <c r="F1888" t="s">
        <v>41</v>
      </c>
      <c r="H1888">
        <v>412900.00000499998</v>
      </c>
      <c r="I1888">
        <v>0</v>
      </c>
      <c r="J1888" s="1">
        <v>44866</v>
      </c>
      <c r="K1888">
        <v>375363.63636800001</v>
      </c>
      <c r="L1888">
        <v>37536.363637000002</v>
      </c>
      <c r="M1888">
        <v>412900.00000499998</v>
      </c>
      <c r="N1888" t="s">
        <v>42</v>
      </c>
      <c r="O1888">
        <f>VLOOKUP(N1888,Sheet3!A:B,2,FALSE)</f>
        <v>10</v>
      </c>
      <c r="P1888" t="s">
        <v>57</v>
      </c>
      <c r="Q1888" t="s">
        <v>58</v>
      </c>
      <c r="S1888">
        <v>6</v>
      </c>
      <c r="T1888" t="s">
        <v>238</v>
      </c>
      <c r="U1888">
        <v>8181.818182</v>
      </c>
      <c r="V1888" s="2">
        <v>0</v>
      </c>
      <c r="W1888">
        <v>10</v>
      </c>
      <c r="X1888">
        <v>5</v>
      </c>
      <c r="Y1888" s="8">
        <v>4909.0909092000002</v>
      </c>
      <c r="Z1888">
        <v>49090.909092000002</v>
      </c>
      <c r="AA1888" s="8">
        <v>49090.909092000002</v>
      </c>
      <c r="AB1888">
        <v>0</v>
      </c>
      <c r="AC1888">
        <v>0</v>
      </c>
      <c r="AD1888" s="8">
        <f t="shared" si="29"/>
        <v>54000.000001200002</v>
      </c>
    </row>
    <row r="1889" spans="1:30" x14ac:dyDescent="0.25">
      <c r="A1889" s="1">
        <v>44866</v>
      </c>
      <c r="B1889" t="s">
        <v>39</v>
      </c>
      <c r="C1889" t="s">
        <v>3145</v>
      </c>
      <c r="D1889" t="s">
        <v>790</v>
      </c>
      <c r="E1889">
        <f>VLOOKUP(C1889,customer!A:D,4,FALSE)</f>
        <v>126</v>
      </c>
      <c r="F1889" t="s">
        <v>41</v>
      </c>
      <c r="H1889">
        <v>412900.00000499998</v>
      </c>
      <c r="I1889">
        <v>0</v>
      </c>
      <c r="J1889" s="1">
        <v>44866</v>
      </c>
      <c r="K1889">
        <v>375363.63636800001</v>
      </c>
      <c r="L1889">
        <v>37536.363637000002</v>
      </c>
      <c r="M1889">
        <v>412900.00000499998</v>
      </c>
      <c r="N1889" t="s">
        <v>42</v>
      </c>
      <c r="O1889">
        <f>VLOOKUP(N1889,Sheet3!A:B,2,FALSE)</f>
        <v>10</v>
      </c>
      <c r="P1889" t="s">
        <v>59</v>
      </c>
      <c r="Q1889" t="s">
        <v>60</v>
      </c>
      <c r="S1889">
        <v>6</v>
      </c>
      <c r="T1889" t="s">
        <v>238</v>
      </c>
      <c r="U1889">
        <v>8181.818182</v>
      </c>
      <c r="V1889" s="2">
        <v>0</v>
      </c>
      <c r="W1889">
        <v>10</v>
      </c>
      <c r="X1889">
        <v>5</v>
      </c>
      <c r="Y1889" s="8">
        <v>4909.0909092000002</v>
      </c>
      <c r="Z1889">
        <v>49090.909092000002</v>
      </c>
      <c r="AA1889" s="8">
        <v>49090.909092000002</v>
      </c>
      <c r="AB1889">
        <v>0</v>
      </c>
      <c r="AC1889">
        <v>0</v>
      </c>
      <c r="AD1889" s="8">
        <f t="shared" si="29"/>
        <v>54000.000001200002</v>
      </c>
    </row>
    <row r="1890" spans="1:30" x14ac:dyDescent="0.25">
      <c r="A1890" s="1">
        <v>44866</v>
      </c>
      <c r="B1890" t="s">
        <v>39</v>
      </c>
      <c r="C1890" t="s">
        <v>3145</v>
      </c>
      <c r="D1890" t="s">
        <v>790</v>
      </c>
      <c r="E1890">
        <f>VLOOKUP(C1890,customer!A:D,4,FALSE)</f>
        <v>126</v>
      </c>
      <c r="F1890" t="s">
        <v>41</v>
      </c>
      <c r="H1890">
        <v>412900.00000499998</v>
      </c>
      <c r="I1890">
        <v>0</v>
      </c>
      <c r="J1890" s="1">
        <v>44866</v>
      </c>
      <c r="K1890">
        <v>375363.63636800001</v>
      </c>
      <c r="L1890">
        <v>37536.363637000002</v>
      </c>
      <c r="M1890">
        <v>412900.00000499998</v>
      </c>
      <c r="N1890" t="s">
        <v>42</v>
      </c>
      <c r="O1890">
        <f>VLOOKUP(N1890,Sheet3!A:B,2,FALSE)</f>
        <v>10</v>
      </c>
      <c r="P1890" t="s">
        <v>113</v>
      </c>
      <c r="Q1890" t="s">
        <v>114</v>
      </c>
      <c r="S1890">
        <v>6</v>
      </c>
      <c r="T1890" t="s">
        <v>238</v>
      </c>
      <c r="U1890">
        <v>8181.818182</v>
      </c>
      <c r="V1890" s="2">
        <v>0</v>
      </c>
      <c r="W1890">
        <v>10</v>
      </c>
      <c r="X1890">
        <v>5</v>
      </c>
      <c r="Y1890" s="8">
        <v>4909.0909092000002</v>
      </c>
      <c r="Z1890">
        <v>49090.909092000002</v>
      </c>
      <c r="AA1890" s="8">
        <v>49090.909092000002</v>
      </c>
      <c r="AB1890">
        <v>0</v>
      </c>
      <c r="AC1890">
        <v>0</v>
      </c>
      <c r="AD1890" s="8">
        <f t="shared" si="29"/>
        <v>54000.000001200002</v>
      </c>
    </row>
    <row r="1891" spans="1:30" x14ac:dyDescent="0.25">
      <c r="A1891" s="1">
        <v>44866</v>
      </c>
      <c r="B1891" t="s">
        <v>39</v>
      </c>
      <c r="C1891" t="s">
        <v>3145</v>
      </c>
      <c r="D1891" t="s">
        <v>790</v>
      </c>
      <c r="E1891">
        <f>VLOOKUP(C1891,customer!A:D,4,FALSE)</f>
        <v>126</v>
      </c>
      <c r="F1891" t="s">
        <v>41</v>
      </c>
      <c r="H1891">
        <v>412900.00000499998</v>
      </c>
      <c r="I1891">
        <v>0</v>
      </c>
      <c r="J1891" s="1">
        <v>44866</v>
      </c>
      <c r="K1891">
        <v>375363.63636800001</v>
      </c>
      <c r="L1891">
        <v>37536.363637000002</v>
      </c>
      <c r="M1891">
        <v>412900.00000499998</v>
      </c>
      <c r="N1891" t="s">
        <v>42</v>
      </c>
      <c r="O1891">
        <f>VLOOKUP(N1891,Sheet3!A:B,2,FALSE)</f>
        <v>10</v>
      </c>
      <c r="P1891" t="s">
        <v>177</v>
      </c>
      <c r="Q1891" t="s">
        <v>178</v>
      </c>
      <c r="S1891">
        <v>1</v>
      </c>
      <c r="T1891" t="s">
        <v>123</v>
      </c>
      <c r="U1891">
        <v>16272.727273</v>
      </c>
      <c r="V1891" s="2">
        <v>0</v>
      </c>
      <c r="W1891">
        <v>10</v>
      </c>
      <c r="X1891">
        <v>5</v>
      </c>
      <c r="Y1891" s="8">
        <v>1627.2727273</v>
      </c>
      <c r="Z1891">
        <v>16272.727273</v>
      </c>
      <c r="AA1891" s="8">
        <v>16272.727273</v>
      </c>
      <c r="AB1891">
        <v>0</v>
      </c>
      <c r="AC1891">
        <v>0</v>
      </c>
      <c r="AD1891" s="8">
        <f t="shared" si="29"/>
        <v>17900.000000300002</v>
      </c>
    </row>
    <row r="1892" spans="1:30" x14ac:dyDescent="0.25">
      <c r="A1892" s="1">
        <v>44866</v>
      </c>
      <c r="B1892" t="s">
        <v>39</v>
      </c>
      <c r="C1892" t="s">
        <v>3147</v>
      </c>
      <c r="D1892" t="s">
        <v>3148</v>
      </c>
      <c r="E1892">
        <f>VLOOKUP(C1892,customer!A:D,4,FALSE)</f>
        <v>14464</v>
      </c>
      <c r="F1892" t="s">
        <v>41</v>
      </c>
      <c r="H1892">
        <v>630599.99999899999</v>
      </c>
      <c r="I1892">
        <v>0</v>
      </c>
      <c r="J1892" s="1">
        <v>44866</v>
      </c>
      <c r="K1892">
        <v>573272.72727200005</v>
      </c>
      <c r="L1892">
        <v>57327.272727000003</v>
      </c>
      <c r="M1892">
        <v>630599.99999899999</v>
      </c>
      <c r="N1892" t="s">
        <v>42</v>
      </c>
      <c r="O1892">
        <f>VLOOKUP(N1892,Sheet3!A:B,2,FALSE)</f>
        <v>10</v>
      </c>
      <c r="P1892" t="s">
        <v>111</v>
      </c>
      <c r="Q1892" t="s">
        <v>112</v>
      </c>
      <c r="S1892">
        <v>1</v>
      </c>
      <c r="T1892" t="s">
        <v>67</v>
      </c>
      <c r="U1892">
        <v>201636.36363599999</v>
      </c>
      <c r="V1892" s="2">
        <v>0</v>
      </c>
      <c r="W1892">
        <v>10</v>
      </c>
      <c r="X1892">
        <v>5</v>
      </c>
      <c r="Y1892" s="8">
        <v>20163.636363599999</v>
      </c>
      <c r="Z1892">
        <v>201636.36363599999</v>
      </c>
      <c r="AA1892" s="8">
        <v>201636.36363599999</v>
      </c>
      <c r="AB1892">
        <v>0</v>
      </c>
      <c r="AC1892">
        <v>0</v>
      </c>
      <c r="AD1892" s="8">
        <f t="shared" si="29"/>
        <v>221799.9999996</v>
      </c>
    </row>
    <row r="1893" spans="1:30" x14ac:dyDescent="0.25">
      <c r="A1893" s="1">
        <v>44866</v>
      </c>
      <c r="B1893" t="s">
        <v>39</v>
      </c>
      <c r="C1893" t="s">
        <v>3147</v>
      </c>
      <c r="D1893" t="s">
        <v>3148</v>
      </c>
      <c r="E1893">
        <f>VLOOKUP(C1893,customer!A:D,4,FALSE)</f>
        <v>14464</v>
      </c>
      <c r="F1893" t="s">
        <v>41</v>
      </c>
      <c r="H1893">
        <v>630599.99999899999</v>
      </c>
      <c r="I1893">
        <v>0</v>
      </c>
      <c r="J1893" s="1">
        <v>44866</v>
      </c>
      <c r="K1893">
        <v>573272.72727200005</v>
      </c>
      <c r="L1893">
        <v>57327.272727000003</v>
      </c>
      <c r="M1893">
        <v>630599.99999899999</v>
      </c>
      <c r="N1893" t="s">
        <v>42</v>
      </c>
      <c r="O1893">
        <f>VLOOKUP(N1893,Sheet3!A:B,2,FALSE)</f>
        <v>10</v>
      </c>
      <c r="P1893" t="s">
        <v>1653</v>
      </c>
      <c r="S1893">
        <v>1</v>
      </c>
      <c r="T1893" t="s">
        <v>67</v>
      </c>
      <c r="U1893">
        <v>170000</v>
      </c>
      <c r="V1893" s="2">
        <v>0</v>
      </c>
      <c r="W1893">
        <v>10</v>
      </c>
      <c r="X1893">
        <v>5</v>
      </c>
      <c r="Y1893" s="8">
        <v>17000</v>
      </c>
      <c r="Z1893">
        <v>170000</v>
      </c>
      <c r="AA1893" s="8">
        <v>170000</v>
      </c>
      <c r="AB1893">
        <v>0</v>
      </c>
      <c r="AC1893">
        <v>0</v>
      </c>
      <c r="AD1893" s="8">
        <f t="shared" si="29"/>
        <v>187000</v>
      </c>
    </row>
    <row r="1894" spans="1:30" x14ac:dyDescent="0.25">
      <c r="A1894" s="1">
        <v>44866</v>
      </c>
      <c r="B1894" t="s">
        <v>39</v>
      </c>
      <c r="C1894" t="s">
        <v>3147</v>
      </c>
      <c r="D1894" t="s">
        <v>3148</v>
      </c>
      <c r="E1894">
        <f>VLOOKUP(C1894,customer!A:D,4,FALSE)</f>
        <v>14464</v>
      </c>
      <c r="F1894" t="s">
        <v>41</v>
      </c>
      <c r="H1894">
        <v>630599.99999899999</v>
      </c>
      <c r="I1894">
        <v>0</v>
      </c>
      <c r="J1894" s="1">
        <v>44866</v>
      </c>
      <c r="K1894">
        <v>573272.72727200005</v>
      </c>
      <c r="L1894">
        <v>57327.272727000003</v>
      </c>
      <c r="M1894">
        <v>630599.99999899999</v>
      </c>
      <c r="N1894" t="s">
        <v>42</v>
      </c>
      <c r="O1894">
        <f>VLOOKUP(N1894,Sheet3!A:B,2,FALSE)</f>
        <v>10</v>
      </c>
      <c r="P1894" t="s">
        <v>89</v>
      </c>
      <c r="Q1894" t="s">
        <v>90</v>
      </c>
      <c r="S1894">
        <v>1</v>
      </c>
      <c r="T1894" t="s">
        <v>67</v>
      </c>
      <c r="U1894">
        <v>201636.36363599999</v>
      </c>
      <c r="V1894" s="2">
        <v>0</v>
      </c>
      <c r="W1894">
        <v>10</v>
      </c>
      <c r="X1894">
        <v>5</v>
      </c>
      <c r="Y1894" s="8">
        <v>20163.636363599999</v>
      </c>
      <c r="Z1894">
        <v>201636.36363599999</v>
      </c>
      <c r="AA1894" s="8">
        <v>201636.36363599999</v>
      </c>
      <c r="AB1894">
        <v>0</v>
      </c>
      <c r="AC1894">
        <v>0</v>
      </c>
      <c r="AD1894" s="8">
        <f t="shared" si="29"/>
        <v>221799.9999996</v>
      </c>
    </row>
    <row r="1895" spans="1:30" x14ac:dyDescent="0.25">
      <c r="A1895" s="1">
        <v>44866</v>
      </c>
      <c r="B1895" t="s">
        <v>39</v>
      </c>
      <c r="C1895" t="s">
        <v>3150</v>
      </c>
      <c r="D1895" t="s">
        <v>3151</v>
      </c>
      <c r="E1895">
        <f>VLOOKUP(C1895,customer!A:D,4,FALSE)</f>
        <v>170</v>
      </c>
      <c r="F1895" t="s">
        <v>41</v>
      </c>
      <c r="H1895">
        <v>302000</v>
      </c>
      <c r="I1895">
        <v>0</v>
      </c>
      <c r="J1895" s="1">
        <v>44866</v>
      </c>
      <c r="K1895">
        <v>274545.45454499999</v>
      </c>
      <c r="L1895">
        <v>27454.545454999999</v>
      </c>
      <c r="M1895">
        <v>302000</v>
      </c>
      <c r="N1895" t="s">
        <v>42</v>
      </c>
      <c r="O1895">
        <f>VLOOKUP(N1895,Sheet3!A:B,2,FALSE)</f>
        <v>10</v>
      </c>
      <c r="P1895" t="s">
        <v>131</v>
      </c>
      <c r="Q1895" t="s">
        <v>132</v>
      </c>
      <c r="S1895">
        <v>1</v>
      </c>
      <c r="T1895" t="s">
        <v>67</v>
      </c>
      <c r="U1895">
        <v>274545.45454499999</v>
      </c>
      <c r="V1895" s="2">
        <v>0</v>
      </c>
      <c r="W1895">
        <v>10</v>
      </c>
      <c r="X1895">
        <v>5</v>
      </c>
      <c r="Y1895" s="8">
        <v>27454.545454499999</v>
      </c>
      <c r="Z1895">
        <v>274545.45454499999</v>
      </c>
      <c r="AA1895" s="8">
        <v>274545.45454499999</v>
      </c>
      <c r="AB1895">
        <v>0</v>
      </c>
      <c r="AC1895">
        <v>0</v>
      </c>
      <c r="AD1895" s="8">
        <f t="shared" si="29"/>
        <v>301999.9999995</v>
      </c>
    </row>
    <row r="1896" spans="1:30" x14ac:dyDescent="0.25">
      <c r="A1896" s="1">
        <v>44866</v>
      </c>
      <c r="B1896" t="s">
        <v>39</v>
      </c>
      <c r="C1896" t="s">
        <v>3153</v>
      </c>
      <c r="D1896" t="s">
        <v>875</v>
      </c>
      <c r="E1896">
        <f>VLOOKUP(C1896,customer!A:D,4,FALSE)</f>
        <v>16010</v>
      </c>
      <c r="F1896" t="s">
        <v>41</v>
      </c>
      <c r="H1896">
        <v>168000</v>
      </c>
      <c r="I1896">
        <v>0</v>
      </c>
      <c r="J1896" s="1">
        <v>44866</v>
      </c>
      <c r="K1896">
        <v>168000</v>
      </c>
      <c r="L1896">
        <v>0</v>
      </c>
      <c r="M1896">
        <v>168000</v>
      </c>
      <c r="N1896" t="s">
        <v>42</v>
      </c>
      <c r="O1896">
        <f>VLOOKUP(N1896,Sheet3!A:B,2,FALSE)</f>
        <v>10</v>
      </c>
      <c r="P1896" t="s">
        <v>3154</v>
      </c>
      <c r="S1896">
        <v>3</v>
      </c>
      <c r="T1896" t="s">
        <v>3155</v>
      </c>
      <c r="U1896">
        <v>56000</v>
      </c>
      <c r="V1896" s="2">
        <v>0</v>
      </c>
      <c r="Y1896" s="8">
        <v>0</v>
      </c>
      <c r="Z1896">
        <v>168000</v>
      </c>
      <c r="AA1896" s="8">
        <v>168000</v>
      </c>
      <c r="AB1896">
        <v>0</v>
      </c>
      <c r="AC1896">
        <v>0</v>
      </c>
      <c r="AD1896" s="8">
        <f t="shared" si="29"/>
        <v>168000</v>
      </c>
    </row>
    <row r="1897" spans="1:30" x14ac:dyDescent="0.25">
      <c r="A1897" s="1">
        <v>44866</v>
      </c>
      <c r="B1897" t="s">
        <v>39</v>
      </c>
      <c r="C1897" t="s">
        <v>3156</v>
      </c>
      <c r="D1897" t="s">
        <v>255</v>
      </c>
      <c r="E1897">
        <f>VLOOKUP(C1897,customer!A:D,4,FALSE)</f>
        <v>6360</v>
      </c>
      <c r="F1897" t="s">
        <v>41</v>
      </c>
      <c r="H1897">
        <v>213000</v>
      </c>
      <c r="I1897">
        <v>0</v>
      </c>
      <c r="J1897" s="1">
        <v>44866</v>
      </c>
      <c r="K1897">
        <v>193636.36363599999</v>
      </c>
      <c r="L1897">
        <v>19363.636364000002</v>
      </c>
      <c r="M1897">
        <v>213000</v>
      </c>
      <c r="N1897" t="s">
        <v>42</v>
      </c>
      <c r="O1897">
        <f>VLOOKUP(N1897,Sheet3!A:B,2,FALSE)</f>
        <v>10</v>
      </c>
      <c r="P1897" t="s">
        <v>495</v>
      </c>
      <c r="S1897">
        <v>1</v>
      </c>
      <c r="T1897" t="s">
        <v>67</v>
      </c>
      <c r="U1897">
        <v>193636.36363599999</v>
      </c>
      <c r="V1897" s="2">
        <v>0</v>
      </c>
      <c r="W1897">
        <v>10</v>
      </c>
      <c r="X1897">
        <v>5</v>
      </c>
      <c r="Y1897" s="8">
        <v>19363.636363599999</v>
      </c>
      <c r="Z1897">
        <v>193636.36363599999</v>
      </c>
      <c r="AA1897" s="8">
        <v>193636.36363599999</v>
      </c>
      <c r="AB1897">
        <v>0</v>
      </c>
      <c r="AC1897">
        <v>0</v>
      </c>
      <c r="AD1897" s="8">
        <f t="shared" si="29"/>
        <v>212999.9999996</v>
      </c>
    </row>
    <row r="1898" spans="1:30" x14ac:dyDescent="0.25">
      <c r="A1898" s="1">
        <v>44866</v>
      </c>
      <c r="B1898" t="s">
        <v>39</v>
      </c>
      <c r="C1898" t="s">
        <v>3157</v>
      </c>
      <c r="D1898" t="s">
        <v>927</v>
      </c>
      <c r="E1898">
        <f>VLOOKUP(C1898,customer!A:D,4,FALSE)</f>
        <v>53438</v>
      </c>
      <c r="F1898" t="s">
        <v>41</v>
      </c>
      <c r="H1898">
        <v>54000.000001</v>
      </c>
      <c r="I1898">
        <v>0</v>
      </c>
      <c r="J1898" s="1">
        <v>44866</v>
      </c>
      <c r="K1898">
        <v>49090.909092000002</v>
      </c>
      <c r="L1898">
        <v>4909.0909089999996</v>
      </c>
      <c r="M1898">
        <v>54000.000001</v>
      </c>
      <c r="N1898" t="s">
        <v>42</v>
      </c>
      <c r="O1898">
        <f>VLOOKUP(N1898,Sheet3!A:B,2,FALSE)</f>
        <v>10</v>
      </c>
      <c r="P1898" t="s">
        <v>83</v>
      </c>
      <c r="Q1898" t="s">
        <v>84</v>
      </c>
      <c r="S1898">
        <v>6</v>
      </c>
      <c r="T1898" t="s">
        <v>238</v>
      </c>
      <c r="U1898">
        <v>8181.818182</v>
      </c>
      <c r="V1898" s="2">
        <v>0</v>
      </c>
      <c r="W1898">
        <v>10</v>
      </c>
      <c r="X1898">
        <v>5</v>
      </c>
      <c r="Y1898" s="8">
        <v>4909.0909092000002</v>
      </c>
      <c r="Z1898">
        <v>49090.909092000002</v>
      </c>
      <c r="AA1898" s="8">
        <v>49090.909092000002</v>
      </c>
      <c r="AB1898">
        <v>0</v>
      </c>
      <c r="AC1898">
        <v>0</v>
      </c>
      <c r="AD1898" s="8">
        <f t="shared" si="29"/>
        <v>54000.000001200002</v>
      </c>
    </row>
    <row r="1899" spans="1:30" x14ac:dyDescent="0.25">
      <c r="A1899" s="1">
        <v>44866</v>
      </c>
      <c r="B1899" t="s">
        <v>39</v>
      </c>
      <c r="C1899" t="s">
        <v>3158</v>
      </c>
      <c r="D1899" t="s">
        <v>3159</v>
      </c>
      <c r="E1899">
        <f>VLOOKUP(C1899,customer!A:D,4,FALSE)</f>
        <v>3193</v>
      </c>
      <c r="F1899" t="s">
        <v>41</v>
      </c>
      <c r="H1899">
        <v>507000</v>
      </c>
      <c r="I1899">
        <v>0</v>
      </c>
      <c r="J1899" s="1">
        <v>44866</v>
      </c>
      <c r="K1899">
        <v>460909.09090900002</v>
      </c>
      <c r="L1899">
        <v>46090.909091000001</v>
      </c>
      <c r="M1899">
        <v>507000</v>
      </c>
      <c r="N1899" t="s">
        <v>42</v>
      </c>
      <c r="O1899">
        <f>VLOOKUP(N1899,Sheet3!A:B,2,FALSE)</f>
        <v>10</v>
      </c>
      <c r="P1899" t="s">
        <v>131</v>
      </c>
      <c r="Q1899" t="s">
        <v>132</v>
      </c>
      <c r="S1899">
        <v>1</v>
      </c>
      <c r="T1899" t="s">
        <v>67</v>
      </c>
      <c r="U1899">
        <v>274545.45454499999</v>
      </c>
      <c r="V1899" s="2">
        <v>0</v>
      </c>
      <c r="W1899">
        <v>10</v>
      </c>
      <c r="X1899">
        <v>5</v>
      </c>
      <c r="Y1899" s="8">
        <v>27454.545454499999</v>
      </c>
      <c r="Z1899">
        <v>274545.45454499999</v>
      </c>
      <c r="AA1899" s="8">
        <v>274545.45454499999</v>
      </c>
      <c r="AB1899">
        <v>0</v>
      </c>
      <c r="AC1899">
        <v>0</v>
      </c>
      <c r="AD1899" s="8">
        <f t="shared" si="29"/>
        <v>301999.9999995</v>
      </c>
    </row>
    <row r="1900" spans="1:30" x14ac:dyDescent="0.25">
      <c r="A1900" s="1">
        <v>44866</v>
      </c>
      <c r="B1900" t="s">
        <v>39</v>
      </c>
      <c r="C1900" t="s">
        <v>3158</v>
      </c>
      <c r="D1900" t="s">
        <v>3159</v>
      </c>
      <c r="E1900">
        <f>VLOOKUP(C1900,customer!A:D,4,FALSE)</f>
        <v>3193</v>
      </c>
      <c r="F1900" t="s">
        <v>41</v>
      </c>
      <c r="H1900">
        <v>507000</v>
      </c>
      <c r="I1900">
        <v>0</v>
      </c>
      <c r="J1900" s="1">
        <v>44866</v>
      </c>
      <c r="K1900">
        <v>460909.09090900002</v>
      </c>
      <c r="L1900">
        <v>46090.909091000001</v>
      </c>
      <c r="M1900">
        <v>507000</v>
      </c>
      <c r="N1900" t="s">
        <v>42</v>
      </c>
      <c r="O1900">
        <f>VLOOKUP(N1900,Sheet3!A:B,2,FALSE)</f>
        <v>10</v>
      </c>
      <c r="P1900" t="s">
        <v>179</v>
      </c>
      <c r="Q1900" t="s">
        <v>180</v>
      </c>
      <c r="S1900">
        <v>1</v>
      </c>
      <c r="T1900" t="s">
        <v>67</v>
      </c>
      <c r="U1900">
        <v>186363.63636400001</v>
      </c>
      <c r="V1900" s="2">
        <v>0</v>
      </c>
      <c r="W1900">
        <v>10</v>
      </c>
      <c r="X1900">
        <v>5</v>
      </c>
      <c r="Y1900" s="8">
        <v>18636.363636400001</v>
      </c>
      <c r="Z1900">
        <v>186363.63636400001</v>
      </c>
      <c r="AA1900" s="8">
        <v>186363.63636400001</v>
      </c>
      <c r="AB1900">
        <v>0</v>
      </c>
      <c r="AC1900">
        <v>0</v>
      </c>
      <c r="AD1900" s="8">
        <f t="shared" si="29"/>
        <v>205000.0000004</v>
      </c>
    </row>
    <row r="1901" spans="1:30" x14ac:dyDescent="0.25">
      <c r="A1901" s="1">
        <v>44866</v>
      </c>
      <c r="B1901" t="s">
        <v>39</v>
      </c>
      <c r="C1901" t="s">
        <v>3161</v>
      </c>
      <c r="D1901" t="s">
        <v>3162</v>
      </c>
      <c r="E1901">
        <f>VLOOKUP(C1901,customer!A:D,4,FALSE)</f>
        <v>48496</v>
      </c>
      <c r="F1901" t="s">
        <v>41</v>
      </c>
      <c r="H1901">
        <v>317150</v>
      </c>
      <c r="I1901">
        <v>0</v>
      </c>
      <c r="J1901" s="1">
        <v>44866</v>
      </c>
      <c r="K1901">
        <v>288318.18181799998</v>
      </c>
      <c r="L1901">
        <v>28831.818181999999</v>
      </c>
      <c r="M1901">
        <v>317150</v>
      </c>
      <c r="N1901" t="s">
        <v>212</v>
      </c>
      <c r="O1901">
        <f>VLOOKUP(N1901,Sheet3!A:B,2,FALSE)</f>
        <v>41</v>
      </c>
      <c r="P1901" t="s">
        <v>1154</v>
      </c>
      <c r="S1901">
        <v>3</v>
      </c>
      <c r="T1901" t="s">
        <v>67</v>
      </c>
      <c r="U1901">
        <v>28909.090908999999</v>
      </c>
      <c r="V1901" s="2">
        <v>0</v>
      </c>
      <c r="W1901">
        <v>10</v>
      </c>
      <c r="X1901">
        <v>5</v>
      </c>
      <c r="Y1901" s="8">
        <v>8672.7272727</v>
      </c>
      <c r="Z1901">
        <v>86727.272727000003</v>
      </c>
      <c r="AA1901" s="8">
        <v>86727.272727000003</v>
      </c>
      <c r="AB1901">
        <v>0</v>
      </c>
      <c r="AC1901">
        <v>0</v>
      </c>
      <c r="AD1901" s="8">
        <f t="shared" si="29"/>
        <v>95399.999999699998</v>
      </c>
    </row>
    <row r="1902" spans="1:30" x14ac:dyDescent="0.25">
      <c r="A1902" s="1">
        <v>44866</v>
      </c>
      <c r="B1902" t="s">
        <v>39</v>
      </c>
      <c r="C1902" t="s">
        <v>3161</v>
      </c>
      <c r="D1902" t="s">
        <v>3162</v>
      </c>
      <c r="E1902">
        <f>VLOOKUP(C1902,customer!A:D,4,FALSE)</f>
        <v>48496</v>
      </c>
      <c r="F1902" t="s">
        <v>41</v>
      </c>
      <c r="H1902">
        <v>317150</v>
      </c>
      <c r="I1902">
        <v>0</v>
      </c>
      <c r="J1902" s="1">
        <v>44866</v>
      </c>
      <c r="K1902">
        <v>288318.18181799998</v>
      </c>
      <c r="L1902">
        <v>28831.818181999999</v>
      </c>
      <c r="M1902">
        <v>317150</v>
      </c>
      <c r="N1902" t="s">
        <v>212</v>
      </c>
      <c r="O1902">
        <f>VLOOKUP(N1902,Sheet3!A:B,2,FALSE)</f>
        <v>41</v>
      </c>
      <c r="P1902" t="s">
        <v>213</v>
      </c>
      <c r="S1902">
        <v>3</v>
      </c>
      <c r="T1902" t="s">
        <v>67</v>
      </c>
      <c r="U1902">
        <v>27954.545454999999</v>
      </c>
      <c r="V1902" s="2">
        <v>0</v>
      </c>
      <c r="W1902">
        <v>10</v>
      </c>
      <c r="X1902">
        <v>5</v>
      </c>
      <c r="Y1902" s="8">
        <v>8386.3636365000002</v>
      </c>
      <c r="Z1902">
        <v>83863.636364999998</v>
      </c>
      <c r="AA1902" s="8">
        <v>83863.636364999998</v>
      </c>
      <c r="AB1902">
        <v>0</v>
      </c>
      <c r="AC1902">
        <v>0</v>
      </c>
      <c r="AD1902" s="8">
        <f t="shared" si="29"/>
        <v>92250.000001499997</v>
      </c>
    </row>
    <row r="1903" spans="1:30" x14ac:dyDescent="0.25">
      <c r="A1903" s="1">
        <v>44866</v>
      </c>
      <c r="B1903" t="s">
        <v>39</v>
      </c>
      <c r="C1903" t="s">
        <v>3161</v>
      </c>
      <c r="D1903" t="s">
        <v>3162</v>
      </c>
      <c r="E1903">
        <f>VLOOKUP(C1903,customer!A:D,4,FALSE)</f>
        <v>48496</v>
      </c>
      <c r="F1903" t="s">
        <v>41</v>
      </c>
      <c r="H1903">
        <v>317150</v>
      </c>
      <c r="I1903">
        <v>0</v>
      </c>
      <c r="J1903" s="1">
        <v>44866</v>
      </c>
      <c r="K1903">
        <v>288318.18181799998</v>
      </c>
      <c r="L1903">
        <v>28831.818181999999</v>
      </c>
      <c r="M1903">
        <v>317150</v>
      </c>
      <c r="N1903" t="s">
        <v>212</v>
      </c>
      <c r="O1903">
        <f>VLOOKUP(N1903,Sheet3!A:B,2,FALSE)</f>
        <v>41</v>
      </c>
      <c r="P1903" t="s">
        <v>300</v>
      </c>
      <c r="S1903">
        <v>7</v>
      </c>
      <c r="T1903" t="s">
        <v>67</v>
      </c>
      <c r="U1903">
        <v>16818.181818000001</v>
      </c>
      <c r="V1903" s="2">
        <v>0</v>
      </c>
      <c r="W1903">
        <v>10</v>
      </c>
      <c r="X1903">
        <v>5</v>
      </c>
      <c r="Y1903" s="8">
        <v>11772.727272599999</v>
      </c>
      <c r="Z1903">
        <v>117727.272726</v>
      </c>
      <c r="AA1903" s="8">
        <v>117727.272726</v>
      </c>
      <c r="AB1903">
        <v>0</v>
      </c>
      <c r="AC1903">
        <v>0</v>
      </c>
      <c r="AD1903" s="8">
        <f t="shared" si="29"/>
        <v>129499.99999859999</v>
      </c>
    </row>
    <row r="1904" spans="1:30" x14ac:dyDescent="0.25">
      <c r="A1904" s="1">
        <v>44866</v>
      </c>
      <c r="B1904" t="s">
        <v>39</v>
      </c>
      <c r="C1904" t="s">
        <v>3164</v>
      </c>
      <c r="D1904" t="s">
        <v>293</v>
      </c>
      <c r="E1904">
        <f>VLOOKUP(C1904,customer!A:D,4,FALSE)</f>
        <v>3913</v>
      </c>
      <c r="F1904" t="s">
        <v>41</v>
      </c>
      <c r="H1904">
        <v>443599.99999899999</v>
      </c>
      <c r="I1904">
        <v>0</v>
      </c>
      <c r="J1904" s="1">
        <v>44866</v>
      </c>
      <c r="K1904">
        <v>403272.72727199999</v>
      </c>
      <c r="L1904">
        <v>40327.272727000003</v>
      </c>
      <c r="M1904">
        <v>443599.99999899999</v>
      </c>
      <c r="N1904" t="s">
        <v>42</v>
      </c>
      <c r="O1904">
        <f>VLOOKUP(N1904,Sheet3!A:B,2,FALSE)</f>
        <v>10</v>
      </c>
      <c r="P1904" t="s">
        <v>111</v>
      </c>
      <c r="Q1904" t="s">
        <v>112</v>
      </c>
      <c r="S1904">
        <v>1</v>
      </c>
      <c r="T1904" t="s">
        <v>67</v>
      </c>
      <c r="U1904">
        <v>201636.36363599999</v>
      </c>
      <c r="V1904" s="2">
        <v>0</v>
      </c>
      <c r="W1904">
        <v>10</v>
      </c>
      <c r="X1904">
        <v>5</v>
      </c>
      <c r="Y1904" s="8">
        <v>20163.636363599999</v>
      </c>
      <c r="Z1904">
        <v>201636.36363599999</v>
      </c>
      <c r="AA1904" s="8">
        <v>201636.36363599999</v>
      </c>
      <c r="AB1904">
        <v>0</v>
      </c>
      <c r="AC1904">
        <v>0</v>
      </c>
      <c r="AD1904" s="8">
        <f t="shared" si="29"/>
        <v>221799.9999996</v>
      </c>
    </row>
    <row r="1905" spans="1:30" x14ac:dyDescent="0.25">
      <c r="A1905" s="1">
        <v>44866</v>
      </c>
      <c r="B1905" t="s">
        <v>39</v>
      </c>
      <c r="C1905" t="s">
        <v>3164</v>
      </c>
      <c r="D1905" t="s">
        <v>293</v>
      </c>
      <c r="E1905">
        <f>VLOOKUP(C1905,customer!A:D,4,FALSE)</f>
        <v>3913</v>
      </c>
      <c r="F1905" t="s">
        <v>41</v>
      </c>
      <c r="H1905">
        <v>443599.99999899999</v>
      </c>
      <c r="I1905">
        <v>0</v>
      </c>
      <c r="J1905" s="1">
        <v>44866</v>
      </c>
      <c r="K1905">
        <v>403272.72727199999</v>
      </c>
      <c r="L1905">
        <v>40327.272727000003</v>
      </c>
      <c r="M1905">
        <v>443599.99999899999</v>
      </c>
      <c r="N1905" t="s">
        <v>42</v>
      </c>
      <c r="O1905">
        <f>VLOOKUP(N1905,Sheet3!A:B,2,FALSE)</f>
        <v>10</v>
      </c>
      <c r="P1905" t="s">
        <v>89</v>
      </c>
      <c r="Q1905" t="s">
        <v>90</v>
      </c>
      <c r="S1905">
        <v>1</v>
      </c>
      <c r="T1905" t="s">
        <v>67</v>
      </c>
      <c r="U1905">
        <v>201636.36363599999</v>
      </c>
      <c r="V1905" s="2">
        <v>0</v>
      </c>
      <c r="W1905">
        <v>10</v>
      </c>
      <c r="X1905">
        <v>5</v>
      </c>
      <c r="Y1905" s="8">
        <v>20163.636363599999</v>
      </c>
      <c r="Z1905">
        <v>201636.36363599999</v>
      </c>
      <c r="AA1905" s="8">
        <v>201636.36363599999</v>
      </c>
      <c r="AB1905">
        <v>0</v>
      </c>
      <c r="AC1905">
        <v>0</v>
      </c>
      <c r="AD1905" s="8">
        <f t="shared" si="29"/>
        <v>221799.9999996</v>
      </c>
    </row>
    <row r="1906" spans="1:30" x14ac:dyDescent="0.25">
      <c r="A1906" s="1">
        <v>44866</v>
      </c>
      <c r="B1906" t="s">
        <v>39</v>
      </c>
      <c r="C1906" t="s">
        <v>3165</v>
      </c>
      <c r="D1906" t="s">
        <v>360</v>
      </c>
      <c r="E1906">
        <f>VLOOKUP(C1906,customer!A:D,4,FALSE)</f>
        <v>41241</v>
      </c>
      <c r="F1906" t="s">
        <v>41</v>
      </c>
      <c r="H1906">
        <v>443599.99999899999</v>
      </c>
      <c r="I1906">
        <v>0</v>
      </c>
      <c r="J1906" s="1">
        <v>44866</v>
      </c>
      <c r="K1906">
        <v>403272.72727199999</v>
      </c>
      <c r="L1906">
        <v>40327.272727000003</v>
      </c>
      <c r="M1906">
        <v>443599.99999899999</v>
      </c>
      <c r="N1906" t="s">
        <v>42</v>
      </c>
      <c r="O1906">
        <f>VLOOKUP(N1906,Sheet3!A:B,2,FALSE)</f>
        <v>10</v>
      </c>
      <c r="P1906" t="s">
        <v>111</v>
      </c>
      <c r="Q1906" t="s">
        <v>112</v>
      </c>
      <c r="S1906">
        <v>1</v>
      </c>
      <c r="T1906" t="s">
        <v>67</v>
      </c>
      <c r="U1906">
        <v>201636.36363599999</v>
      </c>
      <c r="V1906" s="2">
        <v>0</v>
      </c>
      <c r="W1906">
        <v>10</v>
      </c>
      <c r="X1906">
        <v>5</v>
      </c>
      <c r="Y1906" s="8">
        <v>20163.636363599999</v>
      </c>
      <c r="Z1906">
        <v>201636.36363599999</v>
      </c>
      <c r="AA1906" s="8">
        <v>201636.36363599999</v>
      </c>
      <c r="AB1906">
        <v>0</v>
      </c>
      <c r="AC1906">
        <v>0</v>
      </c>
      <c r="AD1906" s="8">
        <f t="shared" si="29"/>
        <v>221799.9999996</v>
      </c>
    </row>
    <row r="1907" spans="1:30" x14ac:dyDescent="0.25">
      <c r="A1907" s="1">
        <v>44866</v>
      </c>
      <c r="B1907" t="s">
        <v>39</v>
      </c>
      <c r="C1907" t="s">
        <v>3165</v>
      </c>
      <c r="D1907" t="s">
        <v>360</v>
      </c>
      <c r="E1907">
        <f>VLOOKUP(C1907,customer!A:D,4,FALSE)</f>
        <v>41241</v>
      </c>
      <c r="F1907" t="s">
        <v>41</v>
      </c>
      <c r="H1907">
        <v>443599.99999899999</v>
      </c>
      <c r="I1907">
        <v>0</v>
      </c>
      <c r="J1907" s="1">
        <v>44866</v>
      </c>
      <c r="K1907">
        <v>403272.72727199999</v>
      </c>
      <c r="L1907">
        <v>40327.272727000003</v>
      </c>
      <c r="M1907">
        <v>443599.99999899999</v>
      </c>
      <c r="N1907" t="s">
        <v>42</v>
      </c>
      <c r="O1907">
        <f>VLOOKUP(N1907,Sheet3!A:B,2,FALSE)</f>
        <v>10</v>
      </c>
      <c r="P1907" t="s">
        <v>89</v>
      </c>
      <c r="Q1907" t="s">
        <v>90</v>
      </c>
      <c r="S1907">
        <v>1</v>
      </c>
      <c r="T1907" t="s">
        <v>67</v>
      </c>
      <c r="U1907">
        <v>201636.36363599999</v>
      </c>
      <c r="V1907" s="2">
        <v>0</v>
      </c>
      <c r="W1907">
        <v>10</v>
      </c>
      <c r="X1907">
        <v>5</v>
      </c>
      <c r="Y1907" s="8">
        <v>20163.636363599999</v>
      </c>
      <c r="Z1907">
        <v>201636.36363599999</v>
      </c>
      <c r="AA1907" s="8">
        <v>201636.36363599999</v>
      </c>
      <c r="AB1907">
        <v>0</v>
      </c>
      <c r="AC1907">
        <v>0</v>
      </c>
      <c r="AD1907" s="8">
        <f t="shared" si="29"/>
        <v>221799.9999996</v>
      </c>
    </row>
    <row r="1908" spans="1:30" x14ac:dyDescent="0.25">
      <c r="A1908" s="1">
        <v>44866</v>
      </c>
      <c r="B1908" t="s">
        <v>39</v>
      </c>
      <c r="C1908" t="s">
        <v>3166</v>
      </c>
      <c r="D1908" t="s">
        <v>332</v>
      </c>
      <c r="E1908">
        <f>VLOOKUP(C1908,customer!A:D,4,FALSE)</f>
        <v>28742</v>
      </c>
      <c r="F1908" t="s">
        <v>41</v>
      </c>
      <c r="H1908">
        <v>221800</v>
      </c>
      <c r="I1908">
        <v>0</v>
      </c>
      <c r="J1908" s="1">
        <v>44866</v>
      </c>
      <c r="K1908">
        <v>201636.36363599999</v>
      </c>
      <c r="L1908">
        <v>20163.636364000002</v>
      </c>
      <c r="M1908">
        <v>221800</v>
      </c>
      <c r="N1908" t="s">
        <v>42</v>
      </c>
      <c r="O1908">
        <f>VLOOKUP(N1908,Sheet3!A:B,2,FALSE)</f>
        <v>10</v>
      </c>
      <c r="P1908" t="s">
        <v>89</v>
      </c>
      <c r="Q1908" t="s">
        <v>90</v>
      </c>
      <c r="S1908">
        <v>1</v>
      </c>
      <c r="T1908" t="s">
        <v>67</v>
      </c>
      <c r="U1908">
        <v>201636.36363599999</v>
      </c>
      <c r="V1908" s="2">
        <v>0</v>
      </c>
      <c r="W1908">
        <v>10</v>
      </c>
      <c r="X1908">
        <v>5</v>
      </c>
      <c r="Y1908" s="8">
        <v>20163.636363599999</v>
      </c>
      <c r="Z1908">
        <v>201636.36363599999</v>
      </c>
      <c r="AA1908" s="8">
        <v>201636.36363599999</v>
      </c>
      <c r="AB1908">
        <v>0</v>
      </c>
      <c r="AC1908">
        <v>0</v>
      </c>
      <c r="AD1908" s="8">
        <f t="shared" si="29"/>
        <v>221799.9999996</v>
      </c>
    </row>
    <row r="1909" spans="1:30" x14ac:dyDescent="0.25">
      <c r="A1909" s="1">
        <v>44866</v>
      </c>
      <c r="B1909" t="s">
        <v>39</v>
      </c>
      <c r="C1909" t="s">
        <v>3167</v>
      </c>
      <c r="D1909" t="s">
        <v>3168</v>
      </c>
      <c r="E1909">
        <f>VLOOKUP(C1909,customer!A:D,4,FALSE)</f>
        <v>93631</v>
      </c>
      <c r="F1909" t="s">
        <v>41</v>
      </c>
      <c r="H1909">
        <v>87000</v>
      </c>
      <c r="I1909">
        <v>0</v>
      </c>
      <c r="J1909" s="1">
        <v>44866</v>
      </c>
      <c r="K1909">
        <v>79090.909090999994</v>
      </c>
      <c r="L1909">
        <v>7909.0909089999996</v>
      </c>
      <c r="M1909">
        <v>87000</v>
      </c>
      <c r="N1909" t="s">
        <v>42</v>
      </c>
      <c r="O1909">
        <f>VLOOKUP(N1909,Sheet3!A:B,2,FALSE)</f>
        <v>10</v>
      </c>
      <c r="P1909" t="s">
        <v>751</v>
      </c>
      <c r="S1909">
        <v>1</v>
      </c>
      <c r="T1909" t="s">
        <v>67</v>
      </c>
      <c r="U1909">
        <v>79090.909090999994</v>
      </c>
      <c r="V1909" s="2">
        <v>0</v>
      </c>
      <c r="W1909">
        <v>10</v>
      </c>
      <c r="X1909">
        <v>5</v>
      </c>
      <c r="Y1909" s="8">
        <v>7909.0909091000003</v>
      </c>
      <c r="Z1909">
        <v>79090.909090999994</v>
      </c>
      <c r="AA1909" s="8">
        <v>79090.909090999994</v>
      </c>
      <c r="AB1909">
        <v>0</v>
      </c>
      <c r="AC1909">
        <v>0</v>
      </c>
      <c r="AD1909" s="8">
        <f t="shared" si="29"/>
        <v>87000.000000100001</v>
      </c>
    </row>
    <row r="1910" spans="1:30" x14ac:dyDescent="0.25">
      <c r="A1910" s="1">
        <v>44866</v>
      </c>
      <c r="B1910" t="s">
        <v>39</v>
      </c>
      <c r="C1910" t="s">
        <v>3170</v>
      </c>
      <c r="D1910" t="s">
        <v>1360</v>
      </c>
      <c r="E1910">
        <f>VLOOKUP(C1910,customer!A:D,4,FALSE)</f>
        <v>24861</v>
      </c>
      <c r="F1910" t="s">
        <v>41</v>
      </c>
      <c r="H1910">
        <v>56999.999997999999</v>
      </c>
      <c r="I1910">
        <v>0</v>
      </c>
      <c r="J1910" s="1">
        <v>44866</v>
      </c>
      <c r="K1910">
        <v>51818.181815999997</v>
      </c>
      <c r="L1910">
        <v>5181.818182</v>
      </c>
      <c r="M1910">
        <v>56999.999997999999</v>
      </c>
      <c r="N1910" t="s">
        <v>42</v>
      </c>
      <c r="O1910">
        <f>VLOOKUP(N1910,Sheet3!A:B,2,FALSE)</f>
        <v>10</v>
      </c>
      <c r="P1910" t="s">
        <v>111</v>
      </c>
      <c r="Q1910" t="s">
        <v>112</v>
      </c>
      <c r="S1910">
        <v>6</v>
      </c>
      <c r="T1910" t="s">
        <v>238</v>
      </c>
      <c r="U1910">
        <v>8636.363636</v>
      </c>
      <c r="V1910" s="2">
        <v>0</v>
      </c>
      <c r="W1910">
        <v>10</v>
      </c>
      <c r="X1910">
        <v>5</v>
      </c>
      <c r="Y1910" s="8">
        <v>5181.8181815999997</v>
      </c>
      <c r="Z1910">
        <v>51818.181815999997</v>
      </c>
      <c r="AA1910" s="8">
        <v>51818.181815999997</v>
      </c>
      <c r="AB1910">
        <v>0</v>
      </c>
      <c r="AC1910">
        <v>0</v>
      </c>
      <c r="AD1910" s="8">
        <f t="shared" si="29"/>
        <v>56999.999997599996</v>
      </c>
    </row>
    <row r="1911" spans="1:30" x14ac:dyDescent="0.25">
      <c r="A1911" s="1">
        <v>44866</v>
      </c>
      <c r="B1911" t="s">
        <v>39</v>
      </c>
      <c r="C1911" t="s">
        <v>3171</v>
      </c>
      <c r="D1911" t="s">
        <v>3172</v>
      </c>
      <c r="E1911">
        <f>VLOOKUP(C1911,customer!A:D,4,FALSE)</f>
        <v>51451</v>
      </c>
      <c r="F1911" t="s">
        <v>41</v>
      </c>
      <c r="H1911">
        <v>102000.00000299999</v>
      </c>
      <c r="I1911">
        <v>0</v>
      </c>
      <c r="J1911" s="1">
        <v>44866</v>
      </c>
      <c r="K1911">
        <v>92727.272729999997</v>
      </c>
      <c r="L1911">
        <v>9272.7272730000004</v>
      </c>
      <c r="M1911">
        <v>102000.00000299999</v>
      </c>
      <c r="N1911" t="s">
        <v>42</v>
      </c>
      <c r="O1911">
        <f>VLOOKUP(N1911,Sheet3!A:B,2,FALSE)</f>
        <v>10</v>
      </c>
      <c r="P1911" t="s">
        <v>373</v>
      </c>
      <c r="S1911">
        <v>3</v>
      </c>
      <c r="T1911" t="s">
        <v>67</v>
      </c>
      <c r="U1911">
        <v>15454.545454999999</v>
      </c>
      <c r="V1911" s="2">
        <v>0</v>
      </c>
      <c r="W1911">
        <v>10</v>
      </c>
      <c r="X1911">
        <v>5</v>
      </c>
      <c r="Y1911" s="8">
        <v>4636.3636365000002</v>
      </c>
      <c r="Z1911">
        <v>46363.636364999998</v>
      </c>
      <c r="AA1911" s="8">
        <v>46363.636364999998</v>
      </c>
      <c r="AB1911">
        <v>0</v>
      </c>
      <c r="AC1911">
        <v>0</v>
      </c>
      <c r="AD1911" s="8">
        <f t="shared" si="29"/>
        <v>51000.000001499997</v>
      </c>
    </row>
    <row r="1912" spans="1:30" x14ac:dyDescent="0.25">
      <c r="A1912" s="1">
        <v>44866</v>
      </c>
      <c r="B1912" t="s">
        <v>39</v>
      </c>
      <c r="C1912" t="s">
        <v>3171</v>
      </c>
      <c r="D1912" t="s">
        <v>3172</v>
      </c>
      <c r="E1912">
        <f>VLOOKUP(C1912,customer!A:D,4,FALSE)</f>
        <v>51451</v>
      </c>
      <c r="F1912" t="s">
        <v>41</v>
      </c>
      <c r="H1912">
        <v>102000.00000299999</v>
      </c>
      <c r="I1912">
        <v>0</v>
      </c>
      <c r="J1912" s="1">
        <v>44866</v>
      </c>
      <c r="K1912">
        <v>92727.272729999997</v>
      </c>
      <c r="L1912">
        <v>9272.7272730000004</v>
      </c>
      <c r="M1912">
        <v>102000.00000299999</v>
      </c>
      <c r="N1912" t="s">
        <v>42</v>
      </c>
      <c r="O1912">
        <f>VLOOKUP(N1912,Sheet3!A:B,2,FALSE)</f>
        <v>10</v>
      </c>
      <c r="P1912" t="s">
        <v>317</v>
      </c>
      <c r="S1912">
        <v>3</v>
      </c>
      <c r="T1912" t="s">
        <v>67</v>
      </c>
      <c r="U1912">
        <v>15454.545454999999</v>
      </c>
      <c r="V1912" s="2">
        <v>0</v>
      </c>
      <c r="W1912">
        <v>10</v>
      </c>
      <c r="X1912">
        <v>5</v>
      </c>
      <c r="Y1912" s="8">
        <v>4636.3636365000002</v>
      </c>
      <c r="Z1912">
        <v>46363.636364999998</v>
      </c>
      <c r="AA1912" s="8">
        <v>46363.636364999998</v>
      </c>
      <c r="AB1912">
        <v>0</v>
      </c>
      <c r="AC1912">
        <v>0</v>
      </c>
      <c r="AD1912" s="8">
        <f t="shared" si="29"/>
        <v>51000.000001499997</v>
      </c>
    </row>
    <row r="1913" spans="1:30" x14ac:dyDescent="0.25">
      <c r="A1913" s="1">
        <v>44866</v>
      </c>
      <c r="B1913" t="s">
        <v>39</v>
      </c>
      <c r="C1913" t="s">
        <v>3174</v>
      </c>
      <c r="D1913" t="s">
        <v>3175</v>
      </c>
      <c r="E1913">
        <f>VLOOKUP(C1913,customer!A:D,4,FALSE)</f>
        <v>6736</v>
      </c>
      <c r="F1913" t="s">
        <v>41</v>
      </c>
      <c r="H1913">
        <v>108000.000002</v>
      </c>
      <c r="I1913">
        <v>0</v>
      </c>
      <c r="J1913" s="1">
        <v>44866</v>
      </c>
      <c r="K1913">
        <v>98181.818184000003</v>
      </c>
      <c r="L1913">
        <v>9818.1818179999991</v>
      </c>
      <c r="M1913">
        <v>108000.000002</v>
      </c>
      <c r="N1913" t="s">
        <v>42</v>
      </c>
      <c r="O1913">
        <f>VLOOKUP(N1913,Sheet3!A:B,2,FALSE)</f>
        <v>10</v>
      </c>
      <c r="P1913" t="s">
        <v>89</v>
      </c>
      <c r="Q1913" t="s">
        <v>90</v>
      </c>
      <c r="S1913">
        <v>12</v>
      </c>
      <c r="T1913" t="s">
        <v>238</v>
      </c>
      <c r="U1913">
        <v>8181.818182</v>
      </c>
      <c r="V1913" s="2">
        <v>0</v>
      </c>
      <c r="W1913">
        <v>10</v>
      </c>
      <c r="X1913">
        <v>5</v>
      </c>
      <c r="Y1913" s="8">
        <v>9818.1818184000003</v>
      </c>
      <c r="Z1913">
        <v>98181.818184000003</v>
      </c>
      <c r="AA1913" s="8">
        <v>98181.818184000003</v>
      </c>
      <c r="AB1913">
        <v>0</v>
      </c>
      <c r="AC1913">
        <v>0</v>
      </c>
      <c r="AD1913" s="8">
        <f t="shared" si="29"/>
        <v>108000.0000024</v>
      </c>
    </row>
    <row r="1914" spans="1:30" x14ac:dyDescent="0.25">
      <c r="A1914" s="1">
        <v>44866</v>
      </c>
      <c r="B1914" t="s">
        <v>39</v>
      </c>
      <c r="C1914" t="s">
        <v>3177</v>
      </c>
      <c r="D1914" t="s">
        <v>360</v>
      </c>
      <c r="E1914">
        <f>VLOOKUP(C1914,customer!A:D,4,FALSE)</f>
        <v>41241</v>
      </c>
      <c r="F1914" t="s">
        <v>41</v>
      </c>
      <c r="H1914">
        <v>886899.99999899999</v>
      </c>
      <c r="I1914">
        <v>0</v>
      </c>
      <c r="J1914" s="1">
        <v>44866</v>
      </c>
      <c r="K1914">
        <v>806272.72727200005</v>
      </c>
      <c r="L1914">
        <v>80627.272727000003</v>
      </c>
      <c r="M1914">
        <v>886899.99999899999</v>
      </c>
      <c r="N1914" t="s">
        <v>42</v>
      </c>
      <c r="O1914">
        <f>VLOOKUP(N1914,Sheet3!A:B,2,FALSE)</f>
        <v>10</v>
      </c>
      <c r="P1914" t="s">
        <v>102</v>
      </c>
      <c r="Q1914" t="s">
        <v>103</v>
      </c>
      <c r="S1914">
        <v>1</v>
      </c>
      <c r="T1914" t="s">
        <v>67</v>
      </c>
      <c r="U1914">
        <v>201636.36363599999</v>
      </c>
      <c r="V1914" s="2">
        <v>0</v>
      </c>
      <c r="W1914">
        <v>10</v>
      </c>
      <c r="X1914">
        <v>5</v>
      </c>
      <c r="Y1914" s="8">
        <v>20163.636363599999</v>
      </c>
      <c r="Z1914">
        <v>201636.36363599999</v>
      </c>
      <c r="AA1914" s="8">
        <v>201636.36363599999</v>
      </c>
      <c r="AB1914">
        <v>0</v>
      </c>
      <c r="AC1914">
        <v>0</v>
      </c>
      <c r="AD1914" s="8">
        <f t="shared" si="29"/>
        <v>221799.9999996</v>
      </c>
    </row>
    <row r="1915" spans="1:30" x14ac:dyDescent="0.25">
      <c r="A1915" s="1">
        <v>44866</v>
      </c>
      <c r="B1915" t="s">
        <v>39</v>
      </c>
      <c r="C1915" t="s">
        <v>3177</v>
      </c>
      <c r="D1915" t="s">
        <v>360</v>
      </c>
      <c r="E1915">
        <f>VLOOKUP(C1915,customer!A:D,4,FALSE)</f>
        <v>41241</v>
      </c>
      <c r="F1915" t="s">
        <v>41</v>
      </c>
      <c r="H1915">
        <v>886899.99999899999</v>
      </c>
      <c r="I1915">
        <v>0</v>
      </c>
      <c r="J1915" s="1">
        <v>44866</v>
      </c>
      <c r="K1915">
        <v>806272.72727200005</v>
      </c>
      <c r="L1915">
        <v>80627.272727000003</v>
      </c>
      <c r="M1915">
        <v>886899.99999899999</v>
      </c>
      <c r="N1915" t="s">
        <v>42</v>
      </c>
      <c r="O1915">
        <f>VLOOKUP(N1915,Sheet3!A:B,2,FALSE)</f>
        <v>10</v>
      </c>
      <c r="P1915" t="s">
        <v>96</v>
      </c>
      <c r="Q1915" t="s">
        <v>97</v>
      </c>
      <c r="S1915">
        <v>1</v>
      </c>
      <c r="T1915" t="s">
        <v>67</v>
      </c>
      <c r="U1915">
        <v>201636.36363599999</v>
      </c>
      <c r="V1915" s="2">
        <v>0</v>
      </c>
      <c r="W1915">
        <v>10</v>
      </c>
      <c r="X1915">
        <v>5</v>
      </c>
      <c r="Y1915" s="8">
        <v>20163.636363599999</v>
      </c>
      <c r="Z1915">
        <v>201636.36363599999</v>
      </c>
      <c r="AA1915" s="8">
        <v>201636.36363599999</v>
      </c>
      <c r="AB1915">
        <v>0</v>
      </c>
      <c r="AC1915">
        <v>0</v>
      </c>
      <c r="AD1915" s="8">
        <f t="shared" si="29"/>
        <v>221799.9999996</v>
      </c>
    </row>
    <row r="1916" spans="1:30" x14ac:dyDescent="0.25">
      <c r="A1916" s="1">
        <v>44866</v>
      </c>
      <c r="B1916" t="s">
        <v>39</v>
      </c>
      <c r="C1916" t="s">
        <v>3177</v>
      </c>
      <c r="D1916" t="s">
        <v>360</v>
      </c>
      <c r="E1916">
        <f>VLOOKUP(C1916,customer!A:D,4,FALSE)</f>
        <v>41241</v>
      </c>
      <c r="F1916" t="s">
        <v>41</v>
      </c>
      <c r="H1916">
        <v>886899.99999899999</v>
      </c>
      <c r="I1916">
        <v>0</v>
      </c>
      <c r="J1916" s="1">
        <v>44866</v>
      </c>
      <c r="K1916">
        <v>806272.72727200005</v>
      </c>
      <c r="L1916">
        <v>80627.272727000003</v>
      </c>
      <c r="M1916">
        <v>886899.99999899999</v>
      </c>
      <c r="N1916" t="s">
        <v>42</v>
      </c>
      <c r="O1916">
        <f>VLOOKUP(N1916,Sheet3!A:B,2,FALSE)</f>
        <v>10</v>
      </c>
      <c r="P1916" t="s">
        <v>83</v>
      </c>
      <c r="Q1916" t="s">
        <v>84</v>
      </c>
      <c r="S1916">
        <v>1</v>
      </c>
      <c r="T1916" t="s">
        <v>67</v>
      </c>
      <c r="U1916">
        <v>201363.63636400001</v>
      </c>
      <c r="V1916" s="2">
        <v>0</v>
      </c>
      <c r="W1916">
        <v>10</v>
      </c>
      <c r="X1916">
        <v>5</v>
      </c>
      <c r="Y1916" s="8">
        <v>20136.363636400001</v>
      </c>
      <c r="Z1916">
        <v>201363.63636400001</v>
      </c>
      <c r="AA1916" s="8">
        <v>201363.63636400001</v>
      </c>
      <c r="AB1916">
        <v>0</v>
      </c>
      <c r="AC1916">
        <v>0</v>
      </c>
      <c r="AD1916" s="8">
        <f t="shared" si="29"/>
        <v>221500.0000004</v>
      </c>
    </row>
    <row r="1917" spans="1:30" x14ac:dyDescent="0.25">
      <c r="A1917" s="1">
        <v>44866</v>
      </c>
      <c r="B1917" t="s">
        <v>39</v>
      </c>
      <c r="C1917" t="s">
        <v>3177</v>
      </c>
      <c r="D1917" t="s">
        <v>360</v>
      </c>
      <c r="E1917">
        <f>VLOOKUP(C1917,customer!A:D,4,FALSE)</f>
        <v>41241</v>
      </c>
      <c r="F1917" t="s">
        <v>41</v>
      </c>
      <c r="H1917">
        <v>886899.99999899999</v>
      </c>
      <c r="I1917">
        <v>0</v>
      </c>
      <c r="J1917" s="1">
        <v>44866</v>
      </c>
      <c r="K1917">
        <v>806272.72727200005</v>
      </c>
      <c r="L1917">
        <v>80627.272727000003</v>
      </c>
      <c r="M1917">
        <v>886899.99999899999</v>
      </c>
      <c r="N1917" t="s">
        <v>42</v>
      </c>
      <c r="O1917">
        <f>VLOOKUP(N1917,Sheet3!A:B,2,FALSE)</f>
        <v>10</v>
      </c>
      <c r="P1917" t="s">
        <v>87</v>
      </c>
      <c r="Q1917" t="s">
        <v>88</v>
      </c>
      <c r="S1917">
        <v>1</v>
      </c>
      <c r="T1917" t="s">
        <v>67</v>
      </c>
      <c r="U1917">
        <v>201636.36363599999</v>
      </c>
      <c r="V1917" s="2">
        <v>0</v>
      </c>
      <c r="W1917">
        <v>10</v>
      </c>
      <c r="X1917">
        <v>5</v>
      </c>
      <c r="Y1917" s="8">
        <v>20163.636363599999</v>
      </c>
      <c r="Z1917">
        <v>201636.36363599999</v>
      </c>
      <c r="AA1917" s="8">
        <v>201636.36363599999</v>
      </c>
      <c r="AB1917">
        <v>0</v>
      </c>
      <c r="AC1917">
        <v>0</v>
      </c>
      <c r="AD1917" s="8">
        <f t="shared" si="29"/>
        <v>221799.9999996</v>
      </c>
    </row>
    <row r="1918" spans="1:30" x14ac:dyDescent="0.25">
      <c r="A1918" s="1">
        <v>44866</v>
      </c>
      <c r="B1918" t="s">
        <v>39</v>
      </c>
      <c r="C1918" t="s">
        <v>3178</v>
      </c>
      <c r="D1918" t="s">
        <v>3179</v>
      </c>
      <c r="E1918">
        <f>VLOOKUP(C1918,customer!A:D,4,FALSE)</f>
        <v>39317</v>
      </c>
      <c r="F1918" t="s">
        <v>41</v>
      </c>
      <c r="H1918">
        <v>9200</v>
      </c>
      <c r="I1918">
        <v>0</v>
      </c>
      <c r="J1918" s="1">
        <v>44866</v>
      </c>
      <c r="K1918">
        <v>8363.636364</v>
      </c>
      <c r="L1918">
        <v>836.36363600000004</v>
      </c>
      <c r="M1918">
        <v>9200</v>
      </c>
      <c r="N1918" t="s">
        <v>42</v>
      </c>
      <c r="O1918">
        <f>VLOOKUP(N1918,Sheet3!A:B,2,FALSE)</f>
        <v>10</v>
      </c>
      <c r="P1918" t="s">
        <v>661</v>
      </c>
      <c r="S1918">
        <v>4</v>
      </c>
      <c r="T1918" t="s">
        <v>44</v>
      </c>
      <c r="U1918">
        <v>2090.909091</v>
      </c>
      <c r="V1918" s="2">
        <v>0</v>
      </c>
      <c r="W1918">
        <v>10</v>
      </c>
      <c r="X1918">
        <v>5</v>
      </c>
      <c r="Y1918" s="8">
        <v>836.36363640000002</v>
      </c>
      <c r="Z1918">
        <v>8363.636364</v>
      </c>
      <c r="AA1918" s="8">
        <v>8363.636364</v>
      </c>
      <c r="AB1918">
        <v>0</v>
      </c>
      <c r="AC1918">
        <v>0</v>
      </c>
      <c r="AD1918" s="8">
        <f t="shared" si="29"/>
        <v>9200.0000003999994</v>
      </c>
    </row>
    <row r="1919" spans="1:30" x14ac:dyDescent="0.25">
      <c r="A1919" s="1">
        <v>44866</v>
      </c>
      <c r="B1919" t="s">
        <v>39</v>
      </c>
      <c r="C1919" t="s">
        <v>3181</v>
      </c>
      <c r="D1919" t="s">
        <v>1896</v>
      </c>
      <c r="E1919">
        <f>VLOOKUP(C1919,customer!A:D,4,FALSE)</f>
        <v>15544</v>
      </c>
      <c r="F1919" t="s">
        <v>41</v>
      </c>
      <c r="H1919">
        <v>221800</v>
      </c>
      <c r="I1919">
        <v>0</v>
      </c>
      <c r="J1919" s="1">
        <v>44866</v>
      </c>
      <c r="K1919">
        <v>201636.36363599999</v>
      </c>
      <c r="L1919">
        <v>20163.636364000002</v>
      </c>
      <c r="M1919">
        <v>221800</v>
      </c>
      <c r="N1919" t="s">
        <v>42</v>
      </c>
      <c r="O1919">
        <f>VLOOKUP(N1919,Sheet3!A:B,2,FALSE)</f>
        <v>10</v>
      </c>
      <c r="P1919" t="s">
        <v>96</v>
      </c>
      <c r="Q1919" t="s">
        <v>97</v>
      </c>
      <c r="S1919">
        <v>1</v>
      </c>
      <c r="T1919" t="s">
        <v>67</v>
      </c>
      <c r="U1919">
        <v>201636.36363599999</v>
      </c>
      <c r="V1919" s="2">
        <v>0</v>
      </c>
      <c r="W1919">
        <v>10</v>
      </c>
      <c r="X1919">
        <v>5</v>
      </c>
      <c r="Y1919" s="8">
        <v>20163.636363599999</v>
      </c>
      <c r="Z1919">
        <v>201636.36363599999</v>
      </c>
      <c r="AA1919" s="8">
        <v>201636.36363599999</v>
      </c>
      <c r="AB1919">
        <v>0</v>
      </c>
      <c r="AC1919">
        <v>0</v>
      </c>
      <c r="AD1919" s="8">
        <f t="shared" si="29"/>
        <v>221799.9999996</v>
      </c>
    </row>
    <row r="1920" spans="1:30" x14ac:dyDescent="0.25">
      <c r="A1920" s="1">
        <v>44866</v>
      </c>
      <c r="B1920" t="s">
        <v>39</v>
      </c>
      <c r="C1920" t="s">
        <v>3182</v>
      </c>
      <c r="D1920" t="s">
        <v>3183</v>
      </c>
      <c r="E1920">
        <f>VLOOKUP(C1920,customer!A:D,4,FALSE)</f>
        <v>28245</v>
      </c>
      <c r="F1920" t="s">
        <v>41</v>
      </c>
      <c r="H1920">
        <v>44500</v>
      </c>
      <c r="I1920">
        <v>0</v>
      </c>
      <c r="J1920" s="1">
        <v>44866</v>
      </c>
      <c r="K1920">
        <v>44500</v>
      </c>
      <c r="L1920">
        <v>0</v>
      </c>
      <c r="M1920">
        <v>44500</v>
      </c>
      <c r="N1920" t="s">
        <v>42</v>
      </c>
      <c r="O1920">
        <f>VLOOKUP(N1920,Sheet3!A:B,2,FALSE)</f>
        <v>10</v>
      </c>
      <c r="P1920" t="s">
        <v>1003</v>
      </c>
      <c r="S1920">
        <v>1</v>
      </c>
      <c r="T1920" t="s">
        <v>218</v>
      </c>
      <c r="U1920">
        <v>44500</v>
      </c>
      <c r="V1920" s="2">
        <v>0</v>
      </c>
      <c r="Y1920" s="8">
        <v>0</v>
      </c>
      <c r="Z1920">
        <v>44500</v>
      </c>
      <c r="AA1920" s="8">
        <v>44500</v>
      </c>
      <c r="AB1920">
        <v>0</v>
      </c>
      <c r="AC1920">
        <v>0</v>
      </c>
      <c r="AD1920" s="8">
        <f t="shared" si="29"/>
        <v>44500</v>
      </c>
    </row>
    <row r="1921" spans="1:30" x14ac:dyDescent="0.25">
      <c r="A1921" s="1">
        <v>44866</v>
      </c>
      <c r="B1921" t="s">
        <v>39</v>
      </c>
      <c r="C1921" t="s">
        <v>3185</v>
      </c>
      <c r="D1921" t="s">
        <v>1293</v>
      </c>
      <c r="E1921">
        <f>VLOOKUP(C1921,customer!A:D,4,FALSE)</f>
        <v>5441</v>
      </c>
      <c r="F1921" t="s">
        <v>41</v>
      </c>
      <c r="H1921">
        <v>603999.99999899999</v>
      </c>
      <c r="I1921">
        <v>0</v>
      </c>
      <c r="J1921" s="1">
        <v>44866</v>
      </c>
      <c r="K1921">
        <v>549090.90908999997</v>
      </c>
      <c r="L1921">
        <v>54909.090908999999</v>
      </c>
      <c r="M1921">
        <v>603999.99999899999</v>
      </c>
      <c r="N1921" t="s">
        <v>42</v>
      </c>
      <c r="O1921">
        <f>VLOOKUP(N1921,Sheet3!A:B,2,FALSE)</f>
        <v>10</v>
      </c>
      <c r="P1921" t="s">
        <v>131</v>
      </c>
      <c r="Q1921" t="s">
        <v>132</v>
      </c>
      <c r="S1921">
        <v>2</v>
      </c>
      <c r="T1921" t="s">
        <v>67</v>
      </c>
      <c r="U1921">
        <v>274545.45454499999</v>
      </c>
      <c r="V1921" s="2">
        <v>0</v>
      </c>
      <c r="W1921">
        <v>10</v>
      </c>
      <c r="X1921">
        <v>5</v>
      </c>
      <c r="Y1921" s="8">
        <v>54909.090908999999</v>
      </c>
      <c r="Z1921">
        <v>549090.90908999997</v>
      </c>
      <c r="AA1921" s="8">
        <v>549090.90908999997</v>
      </c>
      <c r="AB1921">
        <v>0</v>
      </c>
      <c r="AC1921">
        <v>0</v>
      </c>
      <c r="AD1921" s="8">
        <f t="shared" si="29"/>
        <v>603999.99999899999</v>
      </c>
    </row>
    <row r="1922" spans="1:30" x14ac:dyDescent="0.25">
      <c r="A1922" s="1">
        <v>44866</v>
      </c>
      <c r="B1922" t="s">
        <v>39</v>
      </c>
      <c r="C1922" t="s">
        <v>3186</v>
      </c>
      <c r="D1922" t="s">
        <v>3187</v>
      </c>
      <c r="E1922">
        <f>VLOOKUP(C1922,customer!A:D,4,FALSE)</f>
        <v>42173</v>
      </c>
      <c r="F1922" t="s">
        <v>41</v>
      </c>
      <c r="H1922">
        <v>5300</v>
      </c>
      <c r="I1922">
        <v>0</v>
      </c>
      <c r="J1922" s="1">
        <v>44866</v>
      </c>
      <c r="K1922">
        <v>4818.181818</v>
      </c>
      <c r="L1922">
        <v>481.81818199999998</v>
      </c>
      <c r="M1922">
        <v>5300</v>
      </c>
      <c r="N1922" t="s">
        <v>42</v>
      </c>
      <c r="O1922">
        <f>VLOOKUP(N1922,Sheet3!A:B,2,FALSE)</f>
        <v>10</v>
      </c>
      <c r="P1922" t="s">
        <v>1480</v>
      </c>
      <c r="S1922">
        <v>1</v>
      </c>
      <c r="T1922" t="s">
        <v>50</v>
      </c>
      <c r="U1922">
        <v>4818.181818</v>
      </c>
      <c r="V1922" s="2">
        <v>0</v>
      </c>
      <c r="W1922">
        <v>10</v>
      </c>
      <c r="X1922">
        <v>5</v>
      </c>
      <c r="Y1922" s="8">
        <v>481.81818179999999</v>
      </c>
      <c r="Z1922">
        <v>4818.181818</v>
      </c>
      <c r="AA1922" s="8">
        <v>4818.181818</v>
      </c>
      <c r="AB1922">
        <v>0</v>
      </c>
      <c r="AC1922">
        <v>0</v>
      </c>
      <c r="AD1922" s="8">
        <f t="shared" si="29"/>
        <v>5299.9999998000003</v>
      </c>
    </row>
    <row r="1923" spans="1:30" x14ac:dyDescent="0.25">
      <c r="A1923" s="1">
        <v>44866</v>
      </c>
      <c r="B1923" t="s">
        <v>39</v>
      </c>
      <c r="C1923" t="s">
        <v>3189</v>
      </c>
      <c r="D1923" t="s">
        <v>633</v>
      </c>
      <c r="E1923">
        <f>VLOOKUP(C1923,customer!A:D,4,FALSE)</f>
        <v>15531</v>
      </c>
      <c r="F1923" t="s">
        <v>41</v>
      </c>
      <c r="H1923">
        <v>443599.99999899999</v>
      </c>
      <c r="I1923">
        <v>0</v>
      </c>
      <c r="J1923" s="1">
        <v>44866</v>
      </c>
      <c r="K1923">
        <v>403272.72727199999</v>
      </c>
      <c r="L1923">
        <v>40327.272727000003</v>
      </c>
      <c r="M1923">
        <v>443599.99999899999</v>
      </c>
      <c r="N1923" t="s">
        <v>42</v>
      </c>
      <c r="O1923">
        <f>VLOOKUP(N1923,Sheet3!A:B,2,FALSE)</f>
        <v>10</v>
      </c>
      <c r="P1923" t="s">
        <v>102</v>
      </c>
      <c r="Q1923" t="s">
        <v>103</v>
      </c>
      <c r="S1923">
        <v>1</v>
      </c>
      <c r="T1923" t="s">
        <v>67</v>
      </c>
      <c r="U1923">
        <v>201636.36363599999</v>
      </c>
      <c r="V1923" s="2">
        <v>0</v>
      </c>
      <c r="W1923">
        <v>10</v>
      </c>
      <c r="X1923">
        <v>5</v>
      </c>
      <c r="Y1923" s="8">
        <v>20163.636363599999</v>
      </c>
      <c r="Z1923">
        <v>201636.36363599999</v>
      </c>
      <c r="AA1923" s="8">
        <v>201636.36363599999</v>
      </c>
      <c r="AB1923">
        <v>0</v>
      </c>
      <c r="AC1923">
        <v>0</v>
      </c>
      <c r="AD1923" s="8">
        <f t="shared" ref="AD1923:AD1986" si="30">AA1923+Y1923</f>
        <v>221799.9999996</v>
      </c>
    </row>
    <row r="1924" spans="1:30" x14ac:dyDescent="0.25">
      <c r="A1924" s="1">
        <v>44866</v>
      </c>
      <c r="B1924" t="s">
        <v>39</v>
      </c>
      <c r="C1924" t="s">
        <v>3189</v>
      </c>
      <c r="D1924" t="s">
        <v>633</v>
      </c>
      <c r="E1924">
        <f>VLOOKUP(C1924,customer!A:D,4,FALSE)</f>
        <v>15531</v>
      </c>
      <c r="F1924" t="s">
        <v>41</v>
      </c>
      <c r="H1924">
        <v>443599.99999899999</v>
      </c>
      <c r="I1924">
        <v>0</v>
      </c>
      <c r="J1924" s="1">
        <v>44866</v>
      </c>
      <c r="K1924">
        <v>403272.72727199999</v>
      </c>
      <c r="L1924">
        <v>40327.272727000003</v>
      </c>
      <c r="M1924">
        <v>443599.99999899999</v>
      </c>
      <c r="N1924" t="s">
        <v>42</v>
      </c>
      <c r="O1924">
        <f>VLOOKUP(N1924,Sheet3!A:B,2,FALSE)</f>
        <v>10</v>
      </c>
      <c r="P1924" t="s">
        <v>89</v>
      </c>
      <c r="Q1924" t="s">
        <v>90</v>
      </c>
      <c r="S1924">
        <v>1</v>
      </c>
      <c r="T1924" t="s">
        <v>67</v>
      </c>
      <c r="U1924">
        <v>201636.36363599999</v>
      </c>
      <c r="V1924" s="2">
        <v>0</v>
      </c>
      <c r="W1924">
        <v>10</v>
      </c>
      <c r="X1924">
        <v>5</v>
      </c>
      <c r="Y1924" s="8">
        <v>20163.636363599999</v>
      </c>
      <c r="Z1924">
        <v>201636.36363599999</v>
      </c>
      <c r="AA1924" s="8">
        <v>201636.36363599999</v>
      </c>
      <c r="AB1924">
        <v>0</v>
      </c>
      <c r="AC1924">
        <v>0</v>
      </c>
      <c r="AD1924" s="8">
        <f t="shared" si="30"/>
        <v>221799.9999996</v>
      </c>
    </row>
    <row r="1925" spans="1:30" x14ac:dyDescent="0.25">
      <c r="A1925" s="1">
        <v>44866</v>
      </c>
      <c r="B1925" t="s">
        <v>39</v>
      </c>
      <c r="C1925" t="s">
        <v>3190</v>
      </c>
      <c r="D1925" t="s">
        <v>2159</v>
      </c>
      <c r="E1925">
        <f>VLOOKUP(C1925,customer!A:D,4,FALSE)</f>
        <v>47061</v>
      </c>
      <c r="F1925" t="s">
        <v>41</v>
      </c>
      <c r="H1925">
        <v>215000.00000100001</v>
      </c>
      <c r="I1925">
        <v>0</v>
      </c>
      <c r="J1925" s="1">
        <v>44866</v>
      </c>
      <c r="K1925">
        <v>195454.54545500001</v>
      </c>
      <c r="L1925">
        <v>19545.454546000001</v>
      </c>
      <c r="M1925">
        <v>215000.00000100001</v>
      </c>
      <c r="N1925" t="s">
        <v>42</v>
      </c>
      <c r="O1925">
        <f>VLOOKUP(N1925,Sheet3!A:B,2,FALSE)</f>
        <v>10</v>
      </c>
      <c r="P1925" t="s">
        <v>2774</v>
      </c>
      <c r="S1925">
        <v>1</v>
      </c>
      <c r="T1925" t="s">
        <v>67</v>
      </c>
      <c r="U1925">
        <v>195454.54545500001</v>
      </c>
      <c r="V1925" s="2">
        <v>0</v>
      </c>
      <c r="W1925">
        <v>10</v>
      </c>
      <c r="X1925">
        <v>5</v>
      </c>
      <c r="Y1925" s="8">
        <v>19545.454545500001</v>
      </c>
      <c r="Z1925">
        <v>195454.54545500001</v>
      </c>
      <c r="AA1925" s="8">
        <v>195454.54545500001</v>
      </c>
      <c r="AB1925">
        <v>0</v>
      </c>
      <c r="AC1925">
        <v>0</v>
      </c>
      <c r="AD1925" s="8">
        <f t="shared" si="30"/>
        <v>215000.0000005</v>
      </c>
    </row>
    <row r="1926" spans="1:30" x14ac:dyDescent="0.25">
      <c r="A1926" s="1">
        <v>44866</v>
      </c>
      <c r="B1926" t="s">
        <v>39</v>
      </c>
      <c r="C1926" t="s">
        <v>3191</v>
      </c>
      <c r="D1926" t="s">
        <v>3192</v>
      </c>
      <c r="E1926">
        <f>VLOOKUP(C1926,customer!A:D,4,FALSE)</f>
        <v>48751</v>
      </c>
      <c r="F1926" t="s">
        <v>41</v>
      </c>
      <c r="H1926">
        <v>215000.00000100001</v>
      </c>
      <c r="I1926">
        <v>0</v>
      </c>
      <c r="J1926" s="1">
        <v>44866</v>
      </c>
      <c r="K1926">
        <v>195454.54545500001</v>
      </c>
      <c r="L1926">
        <v>19545.454546000001</v>
      </c>
      <c r="M1926">
        <v>215000.00000100001</v>
      </c>
      <c r="N1926" t="s">
        <v>212</v>
      </c>
      <c r="O1926">
        <f>VLOOKUP(N1926,Sheet3!A:B,2,FALSE)</f>
        <v>41</v>
      </c>
      <c r="P1926" t="s">
        <v>61</v>
      </c>
      <c r="Q1926" t="s">
        <v>62</v>
      </c>
      <c r="S1926">
        <v>1</v>
      </c>
      <c r="T1926" t="s">
        <v>67</v>
      </c>
      <c r="U1926">
        <v>195454.54545500001</v>
      </c>
      <c r="V1926" s="2">
        <v>0</v>
      </c>
      <c r="W1926">
        <v>10</v>
      </c>
      <c r="X1926">
        <v>5</v>
      </c>
      <c r="Y1926" s="8">
        <v>19545.454545500001</v>
      </c>
      <c r="Z1926">
        <v>195454.54545500001</v>
      </c>
      <c r="AA1926" s="8">
        <v>195454.54545500001</v>
      </c>
      <c r="AB1926">
        <v>0</v>
      </c>
      <c r="AC1926">
        <v>0</v>
      </c>
      <c r="AD1926" s="8">
        <f t="shared" si="30"/>
        <v>215000.0000005</v>
      </c>
    </row>
    <row r="1927" spans="1:30" x14ac:dyDescent="0.25">
      <c r="A1927" s="1">
        <v>44866</v>
      </c>
      <c r="B1927" t="s">
        <v>39</v>
      </c>
      <c r="C1927" t="s">
        <v>3194</v>
      </c>
      <c r="D1927" t="s">
        <v>2187</v>
      </c>
      <c r="E1927">
        <f>VLOOKUP(C1927,customer!A:D,4,FALSE)</f>
        <v>14707</v>
      </c>
      <c r="F1927" t="s">
        <v>41</v>
      </c>
      <c r="H1927">
        <v>443599.99999899999</v>
      </c>
      <c r="I1927">
        <v>0</v>
      </c>
      <c r="J1927" s="1">
        <v>44866</v>
      </c>
      <c r="K1927">
        <v>403272.72727199999</v>
      </c>
      <c r="L1927">
        <v>40327.272727000003</v>
      </c>
      <c r="M1927">
        <v>443599.99999899999</v>
      </c>
      <c r="N1927" t="s">
        <v>42</v>
      </c>
      <c r="O1927">
        <f>VLOOKUP(N1927,Sheet3!A:B,2,FALSE)</f>
        <v>10</v>
      </c>
      <c r="P1927" t="s">
        <v>102</v>
      </c>
      <c r="Q1927" t="s">
        <v>103</v>
      </c>
      <c r="S1927">
        <v>1</v>
      </c>
      <c r="T1927" t="s">
        <v>67</v>
      </c>
      <c r="U1927">
        <v>201636.36363599999</v>
      </c>
      <c r="V1927" s="2">
        <v>0</v>
      </c>
      <c r="W1927">
        <v>10</v>
      </c>
      <c r="X1927">
        <v>5</v>
      </c>
      <c r="Y1927" s="8">
        <v>20163.636363599999</v>
      </c>
      <c r="Z1927">
        <v>201636.36363599999</v>
      </c>
      <c r="AA1927" s="8">
        <v>201636.36363599999</v>
      </c>
      <c r="AB1927">
        <v>0</v>
      </c>
      <c r="AC1927">
        <v>0</v>
      </c>
      <c r="AD1927" s="8">
        <f t="shared" si="30"/>
        <v>221799.9999996</v>
      </c>
    </row>
    <row r="1928" spans="1:30" x14ac:dyDescent="0.25">
      <c r="A1928" s="1">
        <v>44866</v>
      </c>
      <c r="B1928" t="s">
        <v>39</v>
      </c>
      <c r="C1928" t="s">
        <v>3194</v>
      </c>
      <c r="D1928" t="s">
        <v>2187</v>
      </c>
      <c r="E1928">
        <f>VLOOKUP(C1928,customer!A:D,4,FALSE)</f>
        <v>14707</v>
      </c>
      <c r="F1928" t="s">
        <v>41</v>
      </c>
      <c r="H1928">
        <v>443599.99999899999</v>
      </c>
      <c r="I1928">
        <v>0</v>
      </c>
      <c r="J1928" s="1">
        <v>44866</v>
      </c>
      <c r="K1928">
        <v>403272.72727199999</v>
      </c>
      <c r="L1928">
        <v>40327.272727000003</v>
      </c>
      <c r="M1928">
        <v>443599.99999899999</v>
      </c>
      <c r="N1928" t="s">
        <v>42</v>
      </c>
      <c r="O1928">
        <f>VLOOKUP(N1928,Sheet3!A:B,2,FALSE)</f>
        <v>10</v>
      </c>
      <c r="P1928" t="s">
        <v>87</v>
      </c>
      <c r="Q1928" t="s">
        <v>88</v>
      </c>
      <c r="S1928">
        <v>1</v>
      </c>
      <c r="T1928" t="s">
        <v>67</v>
      </c>
      <c r="U1928">
        <v>201636.36363599999</v>
      </c>
      <c r="V1928" s="2">
        <v>0</v>
      </c>
      <c r="W1928">
        <v>10</v>
      </c>
      <c r="X1928">
        <v>5</v>
      </c>
      <c r="Y1928" s="8">
        <v>20163.636363599999</v>
      </c>
      <c r="Z1928">
        <v>201636.36363599999</v>
      </c>
      <c r="AA1928" s="8">
        <v>201636.36363599999</v>
      </c>
      <c r="AB1928">
        <v>0</v>
      </c>
      <c r="AC1928">
        <v>0</v>
      </c>
      <c r="AD1928" s="8">
        <f t="shared" si="30"/>
        <v>221799.9999996</v>
      </c>
    </row>
    <row r="1929" spans="1:30" x14ac:dyDescent="0.25">
      <c r="A1929" s="1">
        <v>44866</v>
      </c>
      <c r="B1929" t="s">
        <v>39</v>
      </c>
      <c r="C1929" t="s">
        <v>3195</v>
      </c>
      <c r="D1929" t="s">
        <v>3196</v>
      </c>
      <c r="E1929">
        <f>VLOOKUP(C1929,customer!A:D,4,FALSE)</f>
        <v>5449</v>
      </c>
      <c r="F1929" t="s">
        <v>41</v>
      </c>
      <c r="H1929">
        <v>302000</v>
      </c>
      <c r="I1929">
        <v>0</v>
      </c>
      <c r="J1929" s="1">
        <v>44866</v>
      </c>
      <c r="K1929">
        <v>274545.45454499999</v>
      </c>
      <c r="L1929">
        <v>27454.545454999999</v>
      </c>
      <c r="M1929">
        <v>302000</v>
      </c>
      <c r="N1929" t="s">
        <v>42</v>
      </c>
      <c r="O1929">
        <f>VLOOKUP(N1929,Sheet3!A:B,2,FALSE)</f>
        <v>10</v>
      </c>
      <c r="P1929" t="s">
        <v>131</v>
      </c>
      <c r="Q1929" t="s">
        <v>132</v>
      </c>
      <c r="S1929">
        <v>1</v>
      </c>
      <c r="T1929" t="s">
        <v>67</v>
      </c>
      <c r="U1929">
        <v>274545.45454499999</v>
      </c>
      <c r="V1929" s="2">
        <v>0</v>
      </c>
      <c r="W1929">
        <v>10</v>
      </c>
      <c r="X1929">
        <v>5</v>
      </c>
      <c r="Y1929" s="8">
        <v>27454.545454499999</v>
      </c>
      <c r="Z1929">
        <v>274545.45454499999</v>
      </c>
      <c r="AA1929" s="8">
        <v>274545.45454499999</v>
      </c>
      <c r="AB1929">
        <v>0</v>
      </c>
      <c r="AC1929">
        <v>0</v>
      </c>
      <c r="AD1929" s="8">
        <f t="shared" si="30"/>
        <v>301999.9999995</v>
      </c>
    </row>
    <row r="1930" spans="1:30" x14ac:dyDescent="0.25">
      <c r="A1930" s="1">
        <v>44866</v>
      </c>
      <c r="B1930" t="s">
        <v>39</v>
      </c>
      <c r="C1930" t="s">
        <v>3198</v>
      </c>
      <c r="D1930" t="s">
        <v>2785</v>
      </c>
      <c r="E1930">
        <f>VLOOKUP(C1930,customer!A:D,4,FALSE)</f>
        <v>38354</v>
      </c>
      <c r="F1930" t="s">
        <v>41</v>
      </c>
      <c r="H1930">
        <v>1330799.999998</v>
      </c>
      <c r="I1930">
        <v>0</v>
      </c>
      <c r="J1930" s="1">
        <v>44866</v>
      </c>
      <c r="K1930">
        <v>1209818.181816</v>
      </c>
      <c r="L1930">
        <v>120981.818182</v>
      </c>
      <c r="M1930">
        <v>1330799.999998</v>
      </c>
      <c r="N1930" t="s">
        <v>42</v>
      </c>
      <c r="O1930">
        <f>VLOOKUP(N1930,Sheet3!A:B,2,FALSE)</f>
        <v>10</v>
      </c>
      <c r="P1930" t="s">
        <v>89</v>
      </c>
      <c r="Q1930" t="s">
        <v>90</v>
      </c>
      <c r="S1930">
        <v>2</v>
      </c>
      <c r="T1930" t="s">
        <v>67</v>
      </c>
      <c r="U1930">
        <v>201636.36363599999</v>
      </c>
      <c r="V1930" s="2">
        <v>0</v>
      </c>
      <c r="W1930">
        <v>10</v>
      </c>
      <c r="X1930">
        <v>5</v>
      </c>
      <c r="Y1930" s="8">
        <v>40327.272727199997</v>
      </c>
      <c r="Z1930">
        <v>403272.72727199999</v>
      </c>
      <c r="AA1930" s="8">
        <v>403272.72727199999</v>
      </c>
      <c r="AB1930">
        <v>0</v>
      </c>
      <c r="AC1930">
        <v>0</v>
      </c>
      <c r="AD1930" s="8">
        <f t="shared" si="30"/>
        <v>443599.99999919999</v>
      </c>
    </row>
    <row r="1931" spans="1:30" x14ac:dyDescent="0.25">
      <c r="A1931" s="1">
        <v>44866</v>
      </c>
      <c r="B1931" t="s">
        <v>39</v>
      </c>
      <c r="C1931" t="s">
        <v>3198</v>
      </c>
      <c r="D1931" t="s">
        <v>2785</v>
      </c>
      <c r="E1931">
        <f>VLOOKUP(C1931,customer!A:D,4,FALSE)</f>
        <v>38354</v>
      </c>
      <c r="F1931" t="s">
        <v>41</v>
      </c>
      <c r="H1931">
        <v>1330799.999998</v>
      </c>
      <c r="I1931">
        <v>0</v>
      </c>
      <c r="J1931" s="1">
        <v>44866</v>
      </c>
      <c r="K1931">
        <v>1209818.181816</v>
      </c>
      <c r="L1931">
        <v>120981.818182</v>
      </c>
      <c r="M1931">
        <v>1330799.999998</v>
      </c>
      <c r="N1931" t="s">
        <v>42</v>
      </c>
      <c r="O1931">
        <f>VLOOKUP(N1931,Sheet3!A:B,2,FALSE)</f>
        <v>10</v>
      </c>
      <c r="P1931" t="s">
        <v>75</v>
      </c>
      <c r="Q1931" t="s">
        <v>76</v>
      </c>
      <c r="S1931">
        <v>1</v>
      </c>
      <c r="T1931" t="s">
        <v>67</v>
      </c>
      <c r="U1931">
        <v>201636.36363599999</v>
      </c>
      <c r="V1931" s="2">
        <v>0</v>
      </c>
      <c r="W1931">
        <v>10</v>
      </c>
      <c r="X1931">
        <v>5</v>
      </c>
      <c r="Y1931" s="8">
        <v>20163.636363599999</v>
      </c>
      <c r="Z1931">
        <v>201636.36363599999</v>
      </c>
      <c r="AA1931" s="8">
        <v>201636.36363599999</v>
      </c>
      <c r="AB1931">
        <v>0</v>
      </c>
      <c r="AC1931">
        <v>0</v>
      </c>
      <c r="AD1931" s="8">
        <f t="shared" si="30"/>
        <v>221799.9999996</v>
      </c>
    </row>
    <row r="1932" spans="1:30" x14ac:dyDescent="0.25">
      <c r="A1932" s="1">
        <v>44866</v>
      </c>
      <c r="B1932" t="s">
        <v>39</v>
      </c>
      <c r="C1932" t="s">
        <v>3198</v>
      </c>
      <c r="D1932" t="s">
        <v>2785</v>
      </c>
      <c r="E1932">
        <f>VLOOKUP(C1932,customer!A:D,4,FALSE)</f>
        <v>38354</v>
      </c>
      <c r="F1932" t="s">
        <v>41</v>
      </c>
      <c r="H1932">
        <v>1330799.999998</v>
      </c>
      <c r="I1932">
        <v>0</v>
      </c>
      <c r="J1932" s="1">
        <v>44866</v>
      </c>
      <c r="K1932">
        <v>1209818.181816</v>
      </c>
      <c r="L1932">
        <v>120981.818182</v>
      </c>
      <c r="M1932">
        <v>1330799.999998</v>
      </c>
      <c r="N1932" t="s">
        <v>42</v>
      </c>
      <c r="O1932">
        <f>VLOOKUP(N1932,Sheet3!A:B,2,FALSE)</f>
        <v>10</v>
      </c>
      <c r="P1932" t="s">
        <v>87</v>
      </c>
      <c r="Q1932" t="s">
        <v>88</v>
      </c>
      <c r="S1932">
        <v>3</v>
      </c>
      <c r="T1932" t="s">
        <v>67</v>
      </c>
      <c r="U1932">
        <v>201636.36363599999</v>
      </c>
      <c r="V1932" s="2">
        <v>0</v>
      </c>
      <c r="W1932">
        <v>10</v>
      </c>
      <c r="X1932">
        <v>5</v>
      </c>
      <c r="Y1932" s="8">
        <v>60490.9090908</v>
      </c>
      <c r="Z1932">
        <v>604909.09090800001</v>
      </c>
      <c r="AA1932" s="8">
        <v>604909.09090800001</v>
      </c>
      <c r="AB1932">
        <v>0</v>
      </c>
      <c r="AC1932">
        <v>0</v>
      </c>
      <c r="AD1932" s="8">
        <f t="shared" si="30"/>
        <v>665399.99999879999</v>
      </c>
    </row>
    <row r="1933" spans="1:30" x14ac:dyDescent="0.25">
      <c r="A1933" s="1">
        <v>44866</v>
      </c>
      <c r="B1933" t="s">
        <v>39</v>
      </c>
      <c r="C1933" t="s">
        <v>3200</v>
      </c>
      <c r="D1933" t="s">
        <v>761</v>
      </c>
      <c r="E1933">
        <f>VLOOKUP(C1933,customer!A:D,4,FALSE)</f>
        <v>20479</v>
      </c>
      <c r="F1933" t="s">
        <v>41</v>
      </c>
      <c r="H1933">
        <v>162000.000004</v>
      </c>
      <c r="I1933">
        <v>0</v>
      </c>
      <c r="J1933" s="1">
        <v>44866</v>
      </c>
      <c r="K1933">
        <v>147272.72727599999</v>
      </c>
      <c r="L1933">
        <v>14727.272728</v>
      </c>
      <c r="M1933">
        <v>162000.000004</v>
      </c>
      <c r="N1933" t="s">
        <v>42</v>
      </c>
      <c r="O1933">
        <f>VLOOKUP(N1933,Sheet3!A:B,2,FALSE)</f>
        <v>10</v>
      </c>
      <c r="P1933" t="s">
        <v>59</v>
      </c>
      <c r="Q1933" t="s">
        <v>60</v>
      </c>
      <c r="S1933">
        <v>6</v>
      </c>
      <c r="T1933" t="s">
        <v>238</v>
      </c>
      <c r="U1933">
        <v>8181.818182</v>
      </c>
      <c r="V1933" s="2">
        <v>0</v>
      </c>
      <c r="W1933">
        <v>10</v>
      </c>
      <c r="X1933">
        <v>5</v>
      </c>
      <c r="Y1933" s="8">
        <v>4909.0909092000002</v>
      </c>
      <c r="Z1933">
        <v>49090.909092000002</v>
      </c>
      <c r="AA1933" s="8">
        <v>49090.909092000002</v>
      </c>
      <c r="AB1933">
        <v>0</v>
      </c>
      <c r="AC1933">
        <v>0</v>
      </c>
      <c r="AD1933" s="8">
        <f t="shared" si="30"/>
        <v>54000.000001200002</v>
      </c>
    </row>
    <row r="1934" spans="1:30" x14ac:dyDescent="0.25">
      <c r="A1934" s="1">
        <v>44866</v>
      </c>
      <c r="B1934" t="s">
        <v>39</v>
      </c>
      <c r="C1934" t="s">
        <v>3200</v>
      </c>
      <c r="D1934" t="s">
        <v>761</v>
      </c>
      <c r="E1934">
        <f>VLOOKUP(C1934,customer!A:D,4,FALSE)</f>
        <v>20479</v>
      </c>
      <c r="F1934" t="s">
        <v>41</v>
      </c>
      <c r="H1934">
        <v>162000.000004</v>
      </c>
      <c r="I1934">
        <v>0</v>
      </c>
      <c r="J1934" s="1">
        <v>44866</v>
      </c>
      <c r="K1934">
        <v>147272.72727599999</v>
      </c>
      <c r="L1934">
        <v>14727.272728</v>
      </c>
      <c r="M1934">
        <v>162000.000004</v>
      </c>
      <c r="N1934" t="s">
        <v>42</v>
      </c>
      <c r="O1934">
        <f>VLOOKUP(N1934,Sheet3!A:B,2,FALSE)</f>
        <v>10</v>
      </c>
      <c r="P1934" t="s">
        <v>89</v>
      </c>
      <c r="Q1934" t="s">
        <v>90</v>
      </c>
      <c r="S1934">
        <v>6</v>
      </c>
      <c r="T1934" t="s">
        <v>238</v>
      </c>
      <c r="U1934">
        <v>8181.818182</v>
      </c>
      <c r="V1934" s="2">
        <v>0</v>
      </c>
      <c r="W1934">
        <v>10</v>
      </c>
      <c r="X1934">
        <v>5</v>
      </c>
      <c r="Y1934" s="8">
        <v>4909.0909092000002</v>
      </c>
      <c r="Z1934">
        <v>49090.909092000002</v>
      </c>
      <c r="AA1934" s="8">
        <v>49090.909092000002</v>
      </c>
      <c r="AB1934">
        <v>0</v>
      </c>
      <c r="AC1934">
        <v>0</v>
      </c>
      <c r="AD1934" s="8">
        <f t="shared" si="30"/>
        <v>54000.000001200002</v>
      </c>
    </row>
    <row r="1935" spans="1:30" x14ac:dyDescent="0.25">
      <c r="A1935" s="1">
        <v>44866</v>
      </c>
      <c r="B1935" t="s">
        <v>39</v>
      </c>
      <c r="C1935" t="s">
        <v>3200</v>
      </c>
      <c r="D1935" t="s">
        <v>761</v>
      </c>
      <c r="E1935">
        <f>VLOOKUP(C1935,customer!A:D,4,FALSE)</f>
        <v>20479</v>
      </c>
      <c r="F1935" t="s">
        <v>41</v>
      </c>
      <c r="H1935">
        <v>162000.000004</v>
      </c>
      <c r="I1935">
        <v>0</v>
      </c>
      <c r="J1935" s="1">
        <v>44866</v>
      </c>
      <c r="K1935">
        <v>147272.72727599999</v>
      </c>
      <c r="L1935">
        <v>14727.272728</v>
      </c>
      <c r="M1935">
        <v>162000.000004</v>
      </c>
      <c r="N1935" t="s">
        <v>42</v>
      </c>
      <c r="O1935">
        <f>VLOOKUP(N1935,Sheet3!A:B,2,FALSE)</f>
        <v>10</v>
      </c>
      <c r="P1935" t="s">
        <v>57</v>
      </c>
      <c r="Q1935" t="s">
        <v>58</v>
      </c>
      <c r="S1935">
        <v>6</v>
      </c>
      <c r="T1935" t="s">
        <v>238</v>
      </c>
      <c r="U1935">
        <v>8181.818182</v>
      </c>
      <c r="V1935" s="2">
        <v>0</v>
      </c>
      <c r="W1935">
        <v>10</v>
      </c>
      <c r="X1935">
        <v>5</v>
      </c>
      <c r="Y1935" s="8">
        <v>4909.0909092000002</v>
      </c>
      <c r="Z1935">
        <v>49090.909092000002</v>
      </c>
      <c r="AA1935" s="8">
        <v>49090.909092000002</v>
      </c>
      <c r="AB1935">
        <v>0</v>
      </c>
      <c r="AC1935">
        <v>0</v>
      </c>
      <c r="AD1935" s="8">
        <f t="shared" si="30"/>
        <v>54000.000001200002</v>
      </c>
    </row>
    <row r="1936" spans="1:30" x14ac:dyDescent="0.25">
      <c r="A1936" s="1">
        <v>44866</v>
      </c>
      <c r="B1936" t="s">
        <v>39</v>
      </c>
      <c r="C1936" t="s">
        <v>3201</v>
      </c>
      <c r="D1936" t="s">
        <v>719</v>
      </c>
      <c r="E1936">
        <f>VLOOKUP(C1936,customer!A:D,4,FALSE)</f>
        <v>30379</v>
      </c>
      <c r="F1936" t="s">
        <v>41</v>
      </c>
      <c r="H1936">
        <v>1822999.999999</v>
      </c>
      <c r="I1936">
        <v>0</v>
      </c>
      <c r="J1936" s="1">
        <v>44866</v>
      </c>
      <c r="K1936">
        <v>1657272.7272719999</v>
      </c>
      <c r="L1936">
        <v>165727.272727</v>
      </c>
      <c r="M1936">
        <v>1822999.999999</v>
      </c>
      <c r="N1936" t="s">
        <v>42</v>
      </c>
      <c r="O1936">
        <f>VLOOKUP(N1936,Sheet3!A:B,2,FALSE)</f>
        <v>10</v>
      </c>
      <c r="P1936" t="s">
        <v>177</v>
      </c>
      <c r="Q1936" t="s">
        <v>178</v>
      </c>
      <c r="S1936">
        <v>1</v>
      </c>
      <c r="T1936" t="s">
        <v>67</v>
      </c>
      <c r="U1936">
        <v>186363.63636400001</v>
      </c>
      <c r="V1936" s="2">
        <v>0</v>
      </c>
      <c r="W1936">
        <v>10</v>
      </c>
      <c r="X1936">
        <v>5</v>
      </c>
      <c r="Y1936" s="8">
        <v>18636.363636400001</v>
      </c>
      <c r="Z1936">
        <v>186363.63636400001</v>
      </c>
      <c r="AA1936" s="8">
        <v>186363.63636400001</v>
      </c>
      <c r="AB1936">
        <v>0</v>
      </c>
      <c r="AC1936">
        <v>0</v>
      </c>
      <c r="AD1936" s="8">
        <f t="shared" si="30"/>
        <v>205000.0000004</v>
      </c>
    </row>
    <row r="1937" spans="1:30" x14ac:dyDescent="0.25">
      <c r="A1937" s="1">
        <v>44866</v>
      </c>
      <c r="B1937" t="s">
        <v>39</v>
      </c>
      <c r="C1937" t="s">
        <v>3201</v>
      </c>
      <c r="D1937" t="s">
        <v>719</v>
      </c>
      <c r="E1937">
        <f>VLOOKUP(C1937,customer!A:D,4,FALSE)</f>
        <v>30379</v>
      </c>
      <c r="F1937" t="s">
        <v>41</v>
      </c>
      <c r="H1937">
        <v>1822999.999999</v>
      </c>
      <c r="I1937">
        <v>0</v>
      </c>
      <c r="J1937" s="1">
        <v>44866</v>
      </c>
      <c r="K1937">
        <v>1657272.7272719999</v>
      </c>
      <c r="L1937">
        <v>165727.272727</v>
      </c>
      <c r="M1937">
        <v>1822999.999999</v>
      </c>
      <c r="N1937" t="s">
        <v>42</v>
      </c>
      <c r="O1937">
        <f>VLOOKUP(N1937,Sheet3!A:B,2,FALSE)</f>
        <v>10</v>
      </c>
      <c r="P1937" t="s">
        <v>179</v>
      </c>
      <c r="Q1937" t="s">
        <v>180</v>
      </c>
      <c r="S1937">
        <v>2</v>
      </c>
      <c r="T1937" t="s">
        <v>67</v>
      </c>
      <c r="U1937">
        <v>186363.63636400001</v>
      </c>
      <c r="V1937" s="2">
        <v>0</v>
      </c>
      <c r="W1937">
        <v>10</v>
      </c>
      <c r="X1937">
        <v>5</v>
      </c>
      <c r="Y1937" s="8">
        <v>37272.727272800003</v>
      </c>
      <c r="Z1937">
        <v>372727.27272800001</v>
      </c>
      <c r="AA1937" s="8">
        <v>372727.27272800001</v>
      </c>
      <c r="AB1937">
        <v>0</v>
      </c>
      <c r="AC1937">
        <v>0</v>
      </c>
      <c r="AD1937" s="8">
        <f t="shared" si="30"/>
        <v>410000.00000080001</v>
      </c>
    </row>
    <row r="1938" spans="1:30" x14ac:dyDescent="0.25">
      <c r="A1938" s="1">
        <v>44866</v>
      </c>
      <c r="B1938" t="s">
        <v>39</v>
      </c>
      <c r="C1938" t="s">
        <v>3201</v>
      </c>
      <c r="D1938" t="s">
        <v>719</v>
      </c>
      <c r="E1938">
        <f>VLOOKUP(C1938,customer!A:D,4,FALSE)</f>
        <v>30379</v>
      </c>
      <c r="F1938" t="s">
        <v>41</v>
      </c>
      <c r="H1938">
        <v>1822999.999999</v>
      </c>
      <c r="I1938">
        <v>0</v>
      </c>
      <c r="J1938" s="1">
        <v>44866</v>
      </c>
      <c r="K1938">
        <v>1657272.7272719999</v>
      </c>
      <c r="L1938">
        <v>165727.272727</v>
      </c>
      <c r="M1938">
        <v>1822999.999999</v>
      </c>
      <c r="N1938" t="s">
        <v>42</v>
      </c>
      <c r="O1938">
        <f>VLOOKUP(N1938,Sheet3!A:B,2,FALSE)</f>
        <v>10</v>
      </c>
      <c r="P1938" t="s">
        <v>131</v>
      </c>
      <c r="Q1938" t="s">
        <v>132</v>
      </c>
      <c r="S1938">
        <v>4</v>
      </c>
      <c r="T1938" t="s">
        <v>67</v>
      </c>
      <c r="U1938">
        <v>274545.45454499999</v>
      </c>
      <c r="V1938" s="2">
        <v>0</v>
      </c>
      <c r="W1938">
        <v>10</v>
      </c>
      <c r="X1938">
        <v>5</v>
      </c>
      <c r="Y1938" s="8">
        <v>109818.181818</v>
      </c>
      <c r="Z1938">
        <v>1098181.8181799999</v>
      </c>
      <c r="AA1938" s="8">
        <v>1098181.8181799999</v>
      </c>
      <c r="AB1938">
        <v>0</v>
      </c>
      <c r="AC1938">
        <v>0</v>
      </c>
      <c r="AD1938" s="8">
        <f t="shared" si="30"/>
        <v>1207999.999998</v>
      </c>
    </row>
    <row r="1939" spans="1:30" x14ac:dyDescent="0.25">
      <c r="A1939" s="1">
        <v>44866</v>
      </c>
      <c r="B1939" t="s">
        <v>39</v>
      </c>
      <c r="C1939" t="s">
        <v>3202</v>
      </c>
      <c r="D1939" t="s">
        <v>3203</v>
      </c>
      <c r="E1939">
        <f>VLOOKUP(C1939,customer!A:D,4,FALSE)</f>
        <v>93180</v>
      </c>
      <c r="F1939" t="s">
        <v>41</v>
      </c>
      <c r="H1939">
        <v>665399.99999899999</v>
      </c>
      <c r="I1939">
        <v>0</v>
      </c>
      <c r="J1939" s="1">
        <v>44866</v>
      </c>
      <c r="K1939">
        <v>604909.09090800001</v>
      </c>
      <c r="L1939">
        <v>60490.909091000001</v>
      </c>
      <c r="M1939">
        <v>665399.99999899999</v>
      </c>
      <c r="N1939" t="s">
        <v>42</v>
      </c>
      <c r="O1939">
        <f>VLOOKUP(N1939,Sheet3!A:B,2,FALSE)</f>
        <v>10</v>
      </c>
      <c r="P1939" t="s">
        <v>89</v>
      </c>
      <c r="Q1939" t="s">
        <v>90</v>
      </c>
      <c r="S1939">
        <v>1</v>
      </c>
      <c r="T1939" t="s">
        <v>67</v>
      </c>
      <c r="U1939">
        <v>201636.36363599999</v>
      </c>
      <c r="V1939" s="2">
        <v>0</v>
      </c>
      <c r="W1939">
        <v>10</v>
      </c>
      <c r="X1939">
        <v>5</v>
      </c>
      <c r="Y1939" s="8">
        <v>20163.636363599999</v>
      </c>
      <c r="Z1939">
        <v>201636.36363599999</v>
      </c>
      <c r="AA1939" s="8">
        <v>201636.36363599999</v>
      </c>
      <c r="AB1939">
        <v>0</v>
      </c>
      <c r="AC1939">
        <v>0</v>
      </c>
      <c r="AD1939" s="8">
        <f t="shared" si="30"/>
        <v>221799.9999996</v>
      </c>
    </row>
    <row r="1940" spans="1:30" x14ac:dyDescent="0.25">
      <c r="A1940" s="1">
        <v>44866</v>
      </c>
      <c r="B1940" t="s">
        <v>39</v>
      </c>
      <c r="C1940" t="s">
        <v>3202</v>
      </c>
      <c r="D1940" t="s">
        <v>3203</v>
      </c>
      <c r="E1940">
        <f>VLOOKUP(C1940,customer!A:D,4,FALSE)</f>
        <v>93180</v>
      </c>
      <c r="F1940" t="s">
        <v>41</v>
      </c>
      <c r="H1940">
        <v>665399.99999899999</v>
      </c>
      <c r="I1940">
        <v>0</v>
      </c>
      <c r="J1940" s="1">
        <v>44866</v>
      </c>
      <c r="K1940">
        <v>604909.09090800001</v>
      </c>
      <c r="L1940">
        <v>60490.909091000001</v>
      </c>
      <c r="M1940">
        <v>665399.99999899999</v>
      </c>
      <c r="N1940" t="s">
        <v>42</v>
      </c>
      <c r="O1940">
        <f>VLOOKUP(N1940,Sheet3!A:B,2,FALSE)</f>
        <v>10</v>
      </c>
      <c r="P1940" t="s">
        <v>102</v>
      </c>
      <c r="Q1940" t="s">
        <v>103</v>
      </c>
      <c r="S1940">
        <v>1</v>
      </c>
      <c r="T1940" t="s">
        <v>67</v>
      </c>
      <c r="U1940">
        <v>201636.36363599999</v>
      </c>
      <c r="V1940" s="2">
        <v>0</v>
      </c>
      <c r="W1940">
        <v>10</v>
      </c>
      <c r="X1940">
        <v>5</v>
      </c>
      <c r="Y1940" s="8">
        <v>20163.636363599999</v>
      </c>
      <c r="Z1940">
        <v>201636.36363599999</v>
      </c>
      <c r="AA1940" s="8">
        <v>201636.36363599999</v>
      </c>
      <c r="AB1940">
        <v>0</v>
      </c>
      <c r="AC1940">
        <v>0</v>
      </c>
      <c r="AD1940" s="8">
        <f t="shared" si="30"/>
        <v>221799.9999996</v>
      </c>
    </row>
    <row r="1941" spans="1:30" x14ac:dyDescent="0.25">
      <c r="A1941" s="1">
        <v>44866</v>
      </c>
      <c r="B1941" t="s">
        <v>39</v>
      </c>
      <c r="C1941" t="s">
        <v>3202</v>
      </c>
      <c r="D1941" t="s">
        <v>3203</v>
      </c>
      <c r="E1941">
        <f>VLOOKUP(C1941,customer!A:D,4,FALSE)</f>
        <v>93180</v>
      </c>
      <c r="F1941" t="s">
        <v>41</v>
      </c>
      <c r="H1941">
        <v>665399.99999899999</v>
      </c>
      <c r="I1941">
        <v>0</v>
      </c>
      <c r="J1941" s="1">
        <v>44866</v>
      </c>
      <c r="K1941">
        <v>604909.09090800001</v>
      </c>
      <c r="L1941">
        <v>60490.909091000001</v>
      </c>
      <c r="M1941">
        <v>665399.99999899999</v>
      </c>
      <c r="N1941" t="s">
        <v>42</v>
      </c>
      <c r="O1941">
        <f>VLOOKUP(N1941,Sheet3!A:B,2,FALSE)</f>
        <v>10</v>
      </c>
      <c r="P1941" t="s">
        <v>87</v>
      </c>
      <c r="Q1941" t="s">
        <v>88</v>
      </c>
      <c r="S1941">
        <v>1</v>
      </c>
      <c r="T1941" t="s">
        <v>67</v>
      </c>
      <c r="U1941">
        <v>201636.36363599999</v>
      </c>
      <c r="V1941" s="2">
        <v>0</v>
      </c>
      <c r="W1941">
        <v>10</v>
      </c>
      <c r="X1941">
        <v>5</v>
      </c>
      <c r="Y1941" s="8">
        <v>20163.636363599999</v>
      </c>
      <c r="Z1941">
        <v>201636.36363599999</v>
      </c>
      <c r="AA1941" s="8">
        <v>201636.36363599999</v>
      </c>
      <c r="AB1941">
        <v>0</v>
      </c>
      <c r="AC1941">
        <v>0</v>
      </c>
      <c r="AD1941" s="8">
        <f t="shared" si="30"/>
        <v>221799.9999996</v>
      </c>
    </row>
    <row r="1942" spans="1:30" x14ac:dyDescent="0.25">
      <c r="A1942" s="1">
        <v>44866</v>
      </c>
      <c r="B1942" t="s">
        <v>39</v>
      </c>
      <c r="C1942" t="s">
        <v>3205</v>
      </c>
      <c r="D1942" t="s">
        <v>3206</v>
      </c>
      <c r="E1942">
        <f>VLOOKUP(C1942,customer!A:D,4,FALSE)</f>
        <v>32585</v>
      </c>
      <c r="F1942" t="s">
        <v>41</v>
      </c>
      <c r="H1942">
        <v>197000</v>
      </c>
      <c r="I1942">
        <v>0</v>
      </c>
      <c r="J1942" s="1">
        <v>44866</v>
      </c>
      <c r="K1942">
        <v>179090.90909100001</v>
      </c>
      <c r="L1942">
        <v>17909.090908999999</v>
      </c>
      <c r="M1942">
        <v>197000</v>
      </c>
      <c r="N1942" t="s">
        <v>42</v>
      </c>
      <c r="O1942">
        <f>VLOOKUP(N1942,Sheet3!A:B,2,FALSE)</f>
        <v>10</v>
      </c>
      <c r="P1942" t="s">
        <v>63</v>
      </c>
      <c r="Q1942" t="s">
        <v>64</v>
      </c>
      <c r="S1942">
        <v>1</v>
      </c>
      <c r="T1942" t="s">
        <v>67</v>
      </c>
      <c r="U1942">
        <v>179090.90909100001</v>
      </c>
      <c r="V1942" s="2">
        <v>0</v>
      </c>
      <c r="W1942">
        <v>10</v>
      </c>
      <c r="X1942">
        <v>5</v>
      </c>
      <c r="Y1942" s="8">
        <v>17909.090909099999</v>
      </c>
      <c r="Z1942">
        <v>179090.90909100001</v>
      </c>
      <c r="AA1942" s="8">
        <v>179090.90909100001</v>
      </c>
      <c r="AB1942">
        <v>0</v>
      </c>
      <c r="AC1942">
        <v>0</v>
      </c>
      <c r="AD1942" s="8">
        <f t="shared" si="30"/>
        <v>197000.0000001</v>
      </c>
    </row>
    <row r="1943" spans="1:30" x14ac:dyDescent="0.25">
      <c r="A1943" s="1">
        <v>44866</v>
      </c>
      <c r="B1943" t="s">
        <v>39</v>
      </c>
      <c r="C1943" t="s">
        <v>3208</v>
      </c>
      <c r="D1943" t="s">
        <v>3209</v>
      </c>
      <c r="E1943">
        <f>VLOOKUP(C1943,customer!A:D,4,FALSE)</f>
        <v>91649</v>
      </c>
      <c r="F1943" t="s">
        <v>41</v>
      </c>
      <c r="H1943">
        <v>43300</v>
      </c>
      <c r="I1943">
        <v>0</v>
      </c>
      <c r="J1943" s="1">
        <v>44866</v>
      </c>
      <c r="K1943">
        <v>39363.636363999998</v>
      </c>
      <c r="L1943">
        <v>3936.363636</v>
      </c>
      <c r="M1943">
        <v>43300</v>
      </c>
      <c r="N1943" t="s">
        <v>42</v>
      </c>
      <c r="O1943">
        <f>VLOOKUP(N1943,Sheet3!A:B,2,FALSE)</f>
        <v>10</v>
      </c>
      <c r="P1943" t="s">
        <v>3210</v>
      </c>
      <c r="S1943">
        <v>1</v>
      </c>
      <c r="T1943" t="s">
        <v>67</v>
      </c>
      <c r="U1943">
        <v>39363.636363999998</v>
      </c>
      <c r="V1943" s="2">
        <v>0</v>
      </c>
      <c r="W1943">
        <v>10</v>
      </c>
      <c r="X1943">
        <v>5</v>
      </c>
      <c r="Y1943" s="8">
        <v>3936.3636363999999</v>
      </c>
      <c r="Z1943">
        <v>39363.636363999998</v>
      </c>
      <c r="AA1943" s="8">
        <v>39363.636363999998</v>
      </c>
      <c r="AB1943">
        <v>0</v>
      </c>
      <c r="AC1943">
        <v>0</v>
      </c>
      <c r="AD1943" s="8">
        <f t="shared" si="30"/>
        <v>43300.000000399996</v>
      </c>
    </row>
    <row r="1944" spans="1:30" x14ac:dyDescent="0.25">
      <c r="A1944" s="1">
        <v>44866</v>
      </c>
      <c r="B1944" t="s">
        <v>39</v>
      </c>
      <c r="C1944" t="s">
        <v>3212</v>
      </c>
      <c r="D1944" t="s">
        <v>3213</v>
      </c>
      <c r="E1944">
        <f>VLOOKUP(C1944,customer!A:D,4,FALSE)</f>
        <v>10913</v>
      </c>
      <c r="F1944" t="s">
        <v>41</v>
      </c>
      <c r="H1944">
        <v>402000.00000100001</v>
      </c>
      <c r="I1944">
        <v>0</v>
      </c>
      <c r="J1944" s="1">
        <v>44866</v>
      </c>
      <c r="K1944">
        <v>365454.54545500001</v>
      </c>
      <c r="L1944">
        <v>36545.454546000001</v>
      </c>
      <c r="M1944">
        <v>402000.00000100001</v>
      </c>
      <c r="N1944" t="s">
        <v>42</v>
      </c>
      <c r="O1944">
        <f>VLOOKUP(N1944,Sheet3!A:B,2,FALSE)</f>
        <v>10</v>
      </c>
      <c r="P1944" t="s">
        <v>2774</v>
      </c>
      <c r="S1944">
        <v>1</v>
      </c>
      <c r="T1944" t="s">
        <v>67</v>
      </c>
      <c r="U1944">
        <v>195454.54545500001</v>
      </c>
      <c r="V1944" s="2">
        <v>0</v>
      </c>
      <c r="W1944">
        <v>10</v>
      </c>
      <c r="X1944">
        <v>5</v>
      </c>
      <c r="Y1944" s="8">
        <v>19545.454545500001</v>
      </c>
      <c r="Z1944">
        <v>195454.54545500001</v>
      </c>
      <c r="AA1944" s="8">
        <v>195454.54545500001</v>
      </c>
      <c r="AB1944">
        <v>0</v>
      </c>
      <c r="AC1944">
        <v>0</v>
      </c>
      <c r="AD1944" s="8">
        <f t="shared" si="30"/>
        <v>215000.0000005</v>
      </c>
    </row>
    <row r="1945" spans="1:30" x14ac:dyDescent="0.25">
      <c r="A1945" s="1">
        <v>44866</v>
      </c>
      <c r="B1945" t="s">
        <v>39</v>
      </c>
      <c r="C1945" t="s">
        <v>3212</v>
      </c>
      <c r="D1945" t="s">
        <v>3213</v>
      </c>
      <c r="E1945">
        <f>VLOOKUP(C1945,customer!A:D,4,FALSE)</f>
        <v>10913</v>
      </c>
      <c r="F1945" t="s">
        <v>41</v>
      </c>
      <c r="H1945">
        <v>402000.00000100001</v>
      </c>
      <c r="I1945">
        <v>0</v>
      </c>
      <c r="J1945" s="1">
        <v>44866</v>
      </c>
      <c r="K1945">
        <v>365454.54545500001</v>
      </c>
      <c r="L1945">
        <v>36545.454546000001</v>
      </c>
      <c r="M1945">
        <v>402000.00000100001</v>
      </c>
      <c r="N1945" t="s">
        <v>42</v>
      </c>
      <c r="O1945">
        <f>VLOOKUP(N1945,Sheet3!A:B,2,FALSE)</f>
        <v>10</v>
      </c>
      <c r="P1945" t="s">
        <v>1653</v>
      </c>
      <c r="S1945">
        <v>1</v>
      </c>
      <c r="T1945" t="s">
        <v>67</v>
      </c>
      <c r="U1945">
        <v>170000</v>
      </c>
      <c r="V1945" s="2">
        <v>0</v>
      </c>
      <c r="W1945">
        <v>10</v>
      </c>
      <c r="X1945">
        <v>5</v>
      </c>
      <c r="Y1945" s="8">
        <v>17000</v>
      </c>
      <c r="Z1945">
        <v>170000</v>
      </c>
      <c r="AA1945" s="8">
        <v>170000</v>
      </c>
      <c r="AB1945">
        <v>0</v>
      </c>
      <c r="AC1945">
        <v>0</v>
      </c>
      <c r="AD1945" s="8">
        <f t="shared" si="30"/>
        <v>187000</v>
      </c>
    </row>
    <row r="1946" spans="1:30" x14ac:dyDescent="0.25">
      <c r="A1946" s="1">
        <v>44866</v>
      </c>
      <c r="B1946" t="s">
        <v>39</v>
      </c>
      <c r="C1946" t="s">
        <v>3215</v>
      </c>
      <c r="D1946" t="s">
        <v>2636</v>
      </c>
      <c r="E1946">
        <f>VLOOKUP(C1946,customer!A:D,4,FALSE)</f>
        <v>18367</v>
      </c>
      <c r="F1946" t="s">
        <v>41</v>
      </c>
      <c r="H1946">
        <v>221800</v>
      </c>
      <c r="I1946">
        <v>0</v>
      </c>
      <c r="J1946" s="1">
        <v>44866</v>
      </c>
      <c r="K1946">
        <v>201636.36363599999</v>
      </c>
      <c r="L1946">
        <v>20163.636364000002</v>
      </c>
      <c r="M1946">
        <v>221800</v>
      </c>
      <c r="N1946" t="s">
        <v>42</v>
      </c>
      <c r="O1946">
        <f>VLOOKUP(N1946,Sheet3!A:B,2,FALSE)</f>
        <v>10</v>
      </c>
      <c r="P1946" t="s">
        <v>89</v>
      </c>
      <c r="Q1946" t="s">
        <v>90</v>
      </c>
      <c r="S1946">
        <v>1</v>
      </c>
      <c r="T1946" t="s">
        <v>67</v>
      </c>
      <c r="U1946">
        <v>201636.36363599999</v>
      </c>
      <c r="V1946" s="2">
        <v>0</v>
      </c>
      <c r="W1946">
        <v>10</v>
      </c>
      <c r="X1946">
        <v>5</v>
      </c>
      <c r="Y1946" s="8">
        <v>20163.636363599999</v>
      </c>
      <c r="Z1946">
        <v>201636.36363599999</v>
      </c>
      <c r="AA1946" s="8">
        <v>201636.36363599999</v>
      </c>
      <c r="AB1946">
        <v>0</v>
      </c>
      <c r="AC1946">
        <v>0</v>
      </c>
      <c r="AD1946" s="8">
        <f t="shared" si="30"/>
        <v>221799.9999996</v>
      </c>
    </row>
    <row r="1947" spans="1:30" x14ac:dyDescent="0.25">
      <c r="A1947" s="1">
        <v>44866</v>
      </c>
      <c r="B1947" t="s">
        <v>39</v>
      </c>
      <c r="C1947" t="s">
        <v>3216</v>
      </c>
      <c r="D1947" t="s">
        <v>228</v>
      </c>
      <c r="E1947">
        <f>VLOOKUP(C1947,customer!A:D,4,FALSE)</f>
        <v>4928</v>
      </c>
      <c r="F1947" t="s">
        <v>41</v>
      </c>
      <c r="H1947">
        <v>86000</v>
      </c>
      <c r="I1947">
        <v>0</v>
      </c>
      <c r="J1947" s="1">
        <v>44866</v>
      </c>
      <c r="K1947">
        <v>78181.818182000003</v>
      </c>
      <c r="L1947">
        <v>7818.181818</v>
      </c>
      <c r="M1947">
        <v>86000</v>
      </c>
      <c r="N1947" t="s">
        <v>42</v>
      </c>
      <c r="O1947">
        <f>VLOOKUP(N1947,Sheet3!A:B,2,FALSE)</f>
        <v>10</v>
      </c>
      <c r="P1947" t="s">
        <v>661</v>
      </c>
      <c r="S1947">
        <v>1</v>
      </c>
      <c r="T1947" t="s">
        <v>67</v>
      </c>
      <c r="U1947">
        <v>78181.818182000003</v>
      </c>
      <c r="V1947" s="2">
        <v>0</v>
      </c>
      <c r="W1947">
        <v>10</v>
      </c>
      <c r="X1947">
        <v>5</v>
      </c>
      <c r="Y1947" s="8">
        <v>7818.1818181999997</v>
      </c>
      <c r="Z1947">
        <v>78181.818182000003</v>
      </c>
      <c r="AA1947" s="8">
        <v>78181.818182000003</v>
      </c>
      <c r="AB1947">
        <v>0</v>
      </c>
      <c r="AC1947">
        <v>0</v>
      </c>
      <c r="AD1947" s="8">
        <f t="shared" si="30"/>
        <v>86000.000000200002</v>
      </c>
    </row>
    <row r="1948" spans="1:30" x14ac:dyDescent="0.25">
      <c r="A1948" s="1">
        <v>44866</v>
      </c>
      <c r="B1948" t="s">
        <v>39</v>
      </c>
      <c r="C1948" t="s">
        <v>3218</v>
      </c>
      <c r="D1948" t="s">
        <v>1232</v>
      </c>
      <c r="E1948">
        <f>VLOOKUP(C1948,customer!A:D,4,FALSE)</f>
        <v>5490</v>
      </c>
      <c r="F1948" t="s">
        <v>41</v>
      </c>
      <c r="H1948">
        <v>862399.99999899999</v>
      </c>
      <c r="I1948">
        <v>0</v>
      </c>
      <c r="J1948" s="1">
        <v>44866</v>
      </c>
      <c r="K1948">
        <v>783999.99999899999</v>
      </c>
      <c r="L1948">
        <v>78400</v>
      </c>
      <c r="M1948">
        <v>862399.99999899999</v>
      </c>
      <c r="N1948" t="s">
        <v>42</v>
      </c>
      <c r="O1948">
        <f>VLOOKUP(N1948,Sheet3!A:B,2,FALSE)</f>
        <v>10</v>
      </c>
      <c r="P1948" t="s">
        <v>96</v>
      </c>
      <c r="Q1948" t="s">
        <v>97</v>
      </c>
      <c r="S1948">
        <v>1</v>
      </c>
      <c r="T1948" t="s">
        <v>67</v>
      </c>
      <c r="U1948">
        <v>201636.36363599999</v>
      </c>
      <c r="V1948" s="2">
        <v>0</v>
      </c>
      <c r="W1948">
        <v>10</v>
      </c>
      <c r="X1948">
        <v>5</v>
      </c>
      <c r="Y1948" s="8">
        <v>20163.636363599999</v>
      </c>
      <c r="Z1948">
        <v>201636.36363599999</v>
      </c>
      <c r="AA1948" s="8">
        <v>201636.36363599999</v>
      </c>
      <c r="AB1948">
        <v>0</v>
      </c>
      <c r="AC1948">
        <v>0</v>
      </c>
      <c r="AD1948" s="8">
        <f t="shared" si="30"/>
        <v>221799.9999996</v>
      </c>
    </row>
    <row r="1949" spans="1:30" x14ac:dyDescent="0.25">
      <c r="A1949" s="1">
        <v>44866</v>
      </c>
      <c r="B1949" t="s">
        <v>39</v>
      </c>
      <c r="C1949" t="s">
        <v>3218</v>
      </c>
      <c r="D1949" t="s">
        <v>1232</v>
      </c>
      <c r="E1949">
        <f>VLOOKUP(C1949,customer!A:D,4,FALSE)</f>
        <v>5490</v>
      </c>
      <c r="F1949" t="s">
        <v>41</v>
      </c>
      <c r="H1949">
        <v>862399.99999899999</v>
      </c>
      <c r="I1949">
        <v>0</v>
      </c>
      <c r="J1949" s="1">
        <v>44866</v>
      </c>
      <c r="K1949">
        <v>783999.99999899999</v>
      </c>
      <c r="L1949">
        <v>78400</v>
      </c>
      <c r="M1949">
        <v>862399.99999899999</v>
      </c>
      <c r="N1949" t="s">
        <v>42</v>
      </c>
      <c r="O1949">
        <f>VLOOKUP(N1949,Sheet3!A:B,2,FALSE)</f>
        <v>10</v>
      </c>
      <c r="P1949" t="s">
        <v>89</v>
      </c>
      <c r="Q1949" t="s">
        <v>90</v>
      </c>
      <c r="S1949">
        <v>1</v>
      </c>
      <c r="T1949" t="s">
        <v>67</v>
      </c>
      <c r="U1949">
        <v>201636.36363599999</v>
      </c>
      <c r="V1949" s="2">
        <v>0</v>
      </c>
      <c r="W1949">
        <v>10</v>
      </c>
      <c r="X1949">
        <v>5</v>
      </c>
      <c r="Y1949" s="8">
        <v>20163.636363599999</v>
      </c>
      <c r="Z1949">
        <v>201636.36363599999</v>
      </c>
      <c r="AA1949" s="8">
        <v>201636.36363599999</v>
      </c>
      <c r="AB1949">
        <v>0</v>
      </c>
      <c r="AC1949">
        <v>0</v>
      </c>
      <c r="AD1949" s="8">
        <f t="shared" si="30"/>
        <v>221799.9999996</v>
      </c>
    </row>
    <row r="1950" spans="1:30" x14ac:dyDescent="0.25">
      <c r="A1950" s="1">
        <v>44866</v>
      </c>
      <c r="B1950" t="s">
        <v>39</v>
      </c>
      <c r="C1950" t="s">
        <v>3218</v>
      </c>
      <c r="D1950" t="s">
        <v>1232</v>
      </c>
      <c r="E1950">
        <f>VLOOKUP(C1950,customer!A:D,4,FALSE)</f>
        <v>5490</v>
      </c>
      <c r="F1950" t="s">
        <v>41</v>
      </c>
      <c r="H1950">
        <v>862399.99999899999</v>
      </c>
      <c r="I1950">
        <v>0</v>
      </c>
      <c r="J1950" s="1">
        <v>44866</v>
      </c>
      <c r="K1950">
        <v>783999.99999899999</v>
      </c>
      <c r="L1950">
        <v>78400</v>
      </c>
      <c r="M1950">
        <v>862399.99999899999</v>
      </c>
      <c r="N1950" t="s">
        <v>42</v>
      </c>
      <c r="O1950">
        <f>VLOOKUP(N1950,Sheet3!A:B,2,FALSE)</f>
        <v>10</v>
      </c>
      <c r="P1950" t="s">
        <v>107</v>
      </c>
      <c r="Q1950" t="s">
        <v>108</v>
      </c>
      <c r="S1950">
        <v>1</v>
      </c>
      <c r="T1950" t="s">
        <v>67</v>
      </c>
      <c r="U1950">
        <v>201636.36363599999</v>
      </c>
      <c r="V1950" s="2">
        <v>0</v>
      </c>
      <c r="W1950">
        <v>10</v>
      </c>
      <c r="X1950">
        <v>5</v>
      </c>
      <c r="Y1950" s="8">
        <v>20163.636363599999</v>
      </c>
      <c r="Z1950">
        <v>201636.36363599999</v>
      </c>
      <c r="AA1950" s="8">
        <v>201636.36363599999</v>
      </c>
      <c r="AB1950">
        <v>0</v>
      </c>
      <c r="AC1950">
        <v>0</v>
      </c>
      <c r="AD1950" s="8">
        <f t="shared" si="30"/>
        <v>221799.9999996</v>
      </c>
    </row>
    <row r="1951" spans="1:30" x14ac:dyDescent="0.25">
      <c r="A1951" s="1">
        <v>44866</v>
      </c>
      <c r="B1951" t="s">
        <v>39</v>
      </c>
      <c r="C1951" t="s">
        <v>3218</v>
      </c>
      <c r="D1951" t="s">
        <v>1232</v>
      </c>
      <c r="E1951">
        <f>VLOOKUP(C1951,customer!A:D,4,FALSE)</f>
        <v>5490</v>
      </c>
      <c r="F1951" t="s">
        <v>41</v>
      </c>
      <c r="H1951">
        <v>862399.99999899999</v>
      </c>
      <c r="I1951">
        <v>0</v>
      </c>
      <c r="J1951" s="1">
        <v>44866</v>
      </c>
      <c r="K1951">
        <v>783999.99999899999</v>
      </c>
      <c r="L1951">
        <v>78400</v>
      </c>
      <c r="M1951">
        <v>862399.99999899999</v>
      </c>
      <c r="N1951" t="s">
        <v>42</v>
      </c>
      <c r="O1951">
        <f>VLOOKUP(N1951,Sheet3!A:B,2,FALSE)</f>
        <v>10</v>
      </c>
      <c r="P1951" t="s">
        <v>63</v>
      </c>
      <c r="Q1951" t="s">
        <v>64</v>
      </c>
      <c r="S1951">
        <v>1</v>
      </c>
      <c r="T1951" t="s">
        <v>67</v>
      </c>
      <c r="U1951">
        <v>179090.90909100001</v>
      </c>
      <c r="V1951" s="2">
        <v>0</v>
      </c>
      <c r="W1951">
        <v>10</v>
      </c>
      <c r="X1951">
        <v>5</v>
      </c>
      <c r="Y1951" s="8">
        <v>17909.090909099999</v>
      </c>
      <c r="Z1951">
        <v>179090.90909100001</v>
      </c>
      <c r="AA1951" s="8">
        <v>179090.90909100001</v>
      </c>
      <c r="AB1951">
        <v>0</v>
      </c>
      <c r="AC1951">
        <v>0</v>
      </c>
      <c r="AD1951" s="8">
        <f t="shared" si="30"/>
        <v>197000.0000001</v>
      </c>
    </row>
    <row r="1952" spans="1:30" x14ac:dyDescent="0.25">
      <c r="A1952" s="1">
        <v>44866</v>
      </c>
      <c r="B1952" t="s">
        <v>39</v>
      </c>
      <c r="C1952" t="s">
        <v>3219</v>
      </c>
      <c r="D1952" t="s">
        <v>3220</v>
      </c>
      <c r="E1952">
        <f>VLOOKUP(C1952,customer!A:D,4,FALSE)</f>
        <v>53317</v>
      </c>
      <c r="F1952" t="s">
        <v>41</v>
      </c>
      <c r="H1952">
        <v>56999.999997999999</v>
      </c>
      <c r="I1952">
        <v>0</v>
      </c>
      <c r="J1952" s="1">
        <v>44866</v>
      </c>
      <c r="K1952">
        <v>51818.181815999997</v>
      </c>
      <c r="L1952">
        <v>5181.818182</v>
      </c>
      <c r="M1952">
        <v>56999.999997999999</v>
      </c>
      <c r="N1952" t="s">
        <v>42</v>
      </c>
      <c r="O1952">
        <f>VLOOKUP(N1952,Sheet3!A:B,2,FALSE)</f>
        <v>10</v>
      </c>
      <c r="P1952" t="s">
        <v>55</v>
      </c>
      <c r="Q1952" t="s">
        <v>56</v>
      </c>
      <c r="S1952">
        <v>6</v>
      </c>
      <c r="T1952" t="s">
        <v>238</v>
      </c>
      <c r="U1952">
        <v>8636.363636</v>
      </c>
      <c r="V1952" s="2">
        <v>0</v>
      </c>
      <c r="W1952">
        <v>10</v>
      </c>
      <c r="X1952">
        <v>5</v>
      </c>
      <c r="Y1952" s="8">
        <v>5181.8181815999997</v>
      </c>
      <c r="Z1952">
        <v>51818.181815999997</v>
      </c>
      <c r="AA1952" s="8">
        <v>51818.181815999997</v>
      </c>
      <c r="AB1952">
        <v>0</v>
      </c>
      <c r="AC1952">
        <v>0</v>
      </c>
      <c r="AD1952" s="8">
        <f t="shared" si="30"/>
        <v>56999.999997599996</v>
      </c>
    </row>
    <row r="1953" spans="1:30" x14ac:dyDescent="0.25">
      <c r="A1953" s="1">
        <v>44866</v>
      </c>
      <c r="B1953" t="s">
        <v>39</v>
      </c>
      <c r="C1953" t="s">
        <v>3222</v>
      </c>
      <c r="D1953" t="s">
        <v>3223</v>
      </c>
      <c r="E1953">
        <f>VLOOKUP(C1953,customer!A:D,4,FALSE)</f>
        <v>33953</v>
      </c>
      <c r="F1953" t="s">
        <v>41</v>
      </c>
      <c r="H1953">
        <v>19400</v>
      </c>
      <c r="I1953">
        <v>0</v>
      </c>
      <c r="J1953" s="1">
        <v>44866</v>
      </c>
      <c r="K1953">
        <v>17636.363635999998</v>
      </c>
      <c r="L1953">
        <v>1763.636364</v>
      </c>
      <c r="M1953">
        <v>19400</v>
      </c>
      <c r="N1953" t="s">
        <v>42</v>
      </c>
      <c r="O1953">
        <f>VLOOKUP(N1953,Sheet3!A:B,2,FALSE)</f>
        <v>10</v>
      </c>
      <c r="P1953" t="s">
        <v>55</v>
      </c>
      <c r="Q1953" t="s">
        <v>56</v>
      </c>
      <c r="S1953">
        <v>1</v>
      </c>
      <c r="T1953" t="s">
        <v>238</v>
      </c>
      <c r="U1953">
        <v>9000</v>
      </c>
      <c r="V1953" s="2">
        <v>0</v>
      </c>
      <c r="W1953">
        <v>10</v>
      </c>
      <c r="X1953">
        <v>5</v>
      </c>
      <c r="Y1953" s="8">
        <v>900</v>
      </c>
      <c r="Z1953">
        <v>9000</v>
      </c>
      <c r="AA1953" s="8">
        <v>9000</v>
      </c>
      <c r="AB1953">
        <v>0</v>
      </c>
      <c r="AC1953">
        <v>0</v>
      </c>
      <c r="AD1953" s="8">
        <f t="shared" si="30"/>
        <v>9900</v>
      </c>
    </row>
    <row r="1954" spans="1:30" x14ac:dyDescent="0.25">
      <c r="A1954" s="1">
        <v>44866</v>
      </c>
      <c r="B1954" t="s">
        <v>39</v>
      </c>
      <c r="C1954" t="s">
        <v>3222</v>
      </c>
      <c r="D1954" t="s">
        <v>3223</v>
      </c>
      <c r="E1954">
        <f>VLOOKUP(C1954,customer!A:D,4,FALSE)</f>
        <v>33953</v>
      </c>
      <c r="F1954" t="s">
        <v>41</v>
      </c>
      <c r="H1954">
        <v>19400</v>
      </c>
      <c r="I1954">
        <v>0</v>
      </c>
      <c r="J1954" s="1">
        <v>44866</v>
      </c>
      <c r="K1954">
        <v>17636.363635999998</v>
      </c>
      <c r="L1954">
        <v>1763.636364</v>
      </c>
      <c r="M1954">
        <v>19400</v>
      </c>
      <c r="N1954" t="s">
        <v>42</v>
      </c>
      <c r="O1954">
        <f>VLOOKUP(N1954,Sheet3!A:B,2,FALSE)</f>
        <v>10</v>
      </c>
      <c r="P1954" t="s">
        <v>89</v>
      </c>
      <c r="Q1954" t="s">
        <v>90</v>
      </c>
      <c r="S1954">
        <v>1</v>
      </c>
      <c r="T1954" t="s">
        <v>238</v>
      </c>
      <c r="U1954">
        <v>8636.363636</v>
      </c>
      <c r="V1954" s="2">
        <v>0</v>
      </c>
      <c r="W1954">
        <v>10</v>
      </c>
      <c r="X1954">
        <v>5</v>
      </c>
      <c r="Y1954" s="8">
        <v>863.63636359999998</v>
      </c>
      <c r="Z1954">
        <v>8636.363636</v>
      </c>
      <c r="AA1954" s="8">
        <v>8636.363636</v>
      </c>
      <c r="AB1954">
        <v>0</v>
      </c>
      <c r="AC1954">
        <v>0</v>
      </c>
      <c r="AD1954" s="8">
        <f t="shared" si="30"/>
        <v>9499.9999996000006</v>
      </c>
    </row>
    <row r="1955" spans="1:30" x14ac:dyDescent="0.25">
      <c r="A1955" s="1">
        <v>44866</v>
      </c>
      <c r="B1955" t="s">
        <v>39</v>
      </c>
      <c r="C1955" t="s">
        <v>3225</v>
      </c>
      <c r="D1955" t="s">
        <v>3226</v>
      </c>
      <c r="E1955">
        <f>VLOOKUP(C1955,customer!A:D,4,FALSE)</f>
        <v>51713</v>
      </c>
      <c r="F1955" t="s">
        <v>41</v>
      </c>
      <c r="H1955">
        <v>215000.00000100001</v>
      </c>
      <c r="I1955">
        <v>0</v>
      </c>
      <c r="J1955" s="1">
        <v>44866</v>
      </c>
      <c r="K1955">
        <v>195454.54545500001</v>
      </c>
      <c r="L1955">
        <v>19545.454546000001</v>
      </c>
      <c r="M1955">
        <v>215000.00000100001</v>
      </c>
      <c r="N1955" t="s">
        <v>42</v>
      </c>
      <c r="O1955">
        <f>VLOOKUP(N1955,Sheet3!A:B,2,FALSE)</f>
        <v>10</v>
      </c>
      <c r="P1955" t="s">
        <v>2774</v>
      </c>
      <c r="S1955">
        <v>1</v>
      </c>
      <c r="T1955" t="s">
        <v>67</v>
      </c>
      <c r="U1955">
        <v>195454.54545500001</v>
      </c>
      <c r="V1955" s="2">
        <v>0</v>
      </c>
      <c r="W1955">
        <v>10</v>
      </c>
      <c r="X1955">
        <v>5</v>
      </c>
      <c r="Y1955" s="8">
        <v>19545.454545500001</v>
      </c>
      <c r="Z1955">
        <v>195454.54545500001</v>
      </c>
      <c r="AA1955" s="8">
        <v>195454.54545500001</v>
      </c>
      <c r="AB1955">
        <v>0</v>
      </c>
      <c r="AC1955">
        <v>0</v>
      </c>
      <c r="AD1955" s="8">
        <f t="shared" si="30"/>
        <v>215000.0000005</v>
      </c>
    </row>
    <row r="1956" spans="1:30" x14ac:dyDescent="0.25">
      <c r="A1956" s="1">
        <v>44866</v>
      </c>
      <c r="B1956" t="s">
        <v>39</v>
      </c>
      <c r="C1956" t="s">
        <v>3228</v>
      </c>
      <c r="D1956" t="s">
        <v>3229</v>
      </c>
      <c r="E1956">
        <f>VLOOKUP(C1956,customer!A:D,4,FALSE)</f>
        <v>38067</v>
      </c>
      <c r="F1956" t="s">
        <v>41</v>
      </c>
      <c r="H1956">
        <v>96199.999997000006</v>
      </c>
      <c r="I1956">
        <v>0</v>
      </c>
      <c r="J1956" s="1">
        <v>44866</v>
      </c>
      <c r="K1956">
        <v>87454.545452000006</v>
      </c>
      <c r="L1956">
        <v>8745.4545450000005</v>
      </c>
      <c r="M1956">
        <v>96199.999997000006</v>
      </c>
      <c r="N1956" t="s">
        <v>42</v>
      </c>
      <c r="O1956">
        <f>VLOOKUP(N1956,Sheet3!A:B,2,FALSE)</f>
        <v>10</v>
      </c>
      <c r="P1956" t="s">
        <v>806</v>
      </c>
      <c r="Q1956" t="s">
        <v>807</v>
      </c>
      <c r="S1956">
        <v>1</v>
      </c>
      <c r="T1956" t="s">
        <v>238</v>
      </c>
      <c r="U1956">
        <v>9000</v>
      </c>
      <c r="V1956" s="2">
        <v>0</v>
      </c>
      <c r="W1956">
        <v>10</v>
      </c>
      <c r="X1956">
        <v>5</v>
      </c>
      <c r="Y1956" s="8">
        <v>900</v>
      </c>
      <c r="Z1956">
        <v>9000</v>
      </c>
      <c r="AA1956" s="8">
        <v>9000</v>
      </c>
      <c r="AB1956">
        <v>0</v>
      </c>
      <c r="AC1956">
        <v>0</v>
      </c>
      <c r="AD1956" s="8">
        <f t="shared" si="30"/>
        <v>9900</v>
      </c>
    </row>
    <row r="1957" spans="1:30" x14ac:dyDescent="0.25">
      <c r="A1957" s="1">
        <v>44866</v>
      </c>
      <c r="B1957" t="s">
        <v>39</v>
      </c>
      <c r="C1957" t="s">
        <v>3228</v>
      </c>
      <c r="D1957" t="s">
        <v>3229</v>
      </c>
      <c r="E1957">
        <f>VLOOKUP(C1957,customer!A:D,4,FALSE)</f>
        <v>38067</v>
      </c>
      <c r="F1957" t="s">
        <v>41</v>
      </c>
      <c r="H1957">
        <v>96199.999997000006</v>
      </c>
      <c r="I1957">
        <v>0</v>
      </c>
      <c r="J1957" s="1">
        <v>44866</v>
      </c>
      <c r="K1957">
        <v>87454.545452000006</v>
      </c>
      <c r="L1957">
        <v>8745.4545450000005</v>
      </c>
      <c r="M1957">
        <v>96199.999997000006</v>
      </c>
      <c r="N1957" t="s">
        <v>42</v>
      </c>
      <c r="O1957">
        <f>VLOOKUP(N1957,Sheet3!A:B,2,FALSE)</f>
        <v>10</v>
      </c>
      <c r="P1957" t="s">
        <v>55</v>
      </c>
      <c r="Q1957" t="s">
        <v>56</v>
      </c>
      <c r="S1957">
        <v>1</v>
      </c>
      <c r="T1957" t="s">
        <v>238</v>
      </c>
      <c r="U1957">
        <v>9000</v>
      </c>
      <c r="V1957" s="2">
        <v>0</v>
      </c>
      <c r="W1957">
        <v>10</v>
      </c>
      <c r="X1957">
        <v>5</v>
      </c>
      <c r="Y1957" s="8">
        <v>900</v>
      </c>
      <c r="Z1957">
        <v>9000</v>
      </c>
      <c r="AA1957" s="8">
        <v>9000</v>
      </c>
      <c r="AB1957">
        <v>0</v>
      </c>
      <c r="AC1957">
        <v>0</v>
      </c>
      <c r="AD1957" s="8">
        <f t="shared" si="30"/>
        <v>9900</v>
      </c>
    </row>
    <row r="1958" spans="1:30" x14ac:dyDescent="0.25">
      <c r="A1958" s="1">
        <v>44866</v>
      </c>
      <c r="B1958" t="s">
        <v>39</v>
      </c>
      <c r="C1958" t="s">
        <v>3228</v>
      </c>
      <c r="D1958" t="s">
        <v>3229</v>
      </c>
      <c r="E1958">
        <f>VLOOKUP(C1958,customer!A:D,4,FALSE)</f>
        <v>38067</v>
      </c>
      <c r="F1958" t="s">
        <v>41</v>
      </c>
      <c r="H1958">
        <v>96199.999997000006</v>
      </c>
      <c r="I1958">
        <v>0</v>
      </c>
      <c r="J1958" s="1">
        <v>44866</v>
      </c>
      <c r="K1958">
        <v>87454.545452000006</v>
      </c>
      <c r="L1958">
        <v>8745.4545450000005</v>
      </c>
      <c r="M1958">
        <v>96199.999997000006</v>
      </c>
      <c r="N1958" t="s">
        <v>42</v>
      </c>
      <c r="O1958">
        <f>VLOOKUP(N1958,Sheet3!A:B,2,FALSE)</f>
        <v>10</v>
      </c>
      <c r="P1958" t="s">
        <v>83</v>
      </c>
      <c r="Q1958" t="s">
        <v>84</v>
      </c>
      <c r="S1958">
        <v>1</v>
      </c>
      <c r="T1958" t="s">
        <v>238</v>
      </c>
      <c r="U1958">
        <v>8636.363636</v>
      </c>
      <c r="V1958" s="2">
        <v>0</v>
      </c>
      <c r="W1958">
        <v>10</v>
      </c>
      <c r="X1958">
        <v>5</v>
      </c>
      <c r="Y1958" s="8">
        <v>863.63636359999998</v>
      </c>
      <c r="Z1958">
        <v>8636.363636</v>
      </c>
      <c r="AA1958" s="8">
        <v>8636.363636</v>
      </c>
      <c r="AB1958">
        <v>0</v>
      </c>
      <c r="AC1958">
        <v>0</v>
      </c>
      <c r="AD1958" s="8">
        <f t="shared" si="30"/>
        <v>9499.9999996000006</v>
      </c>
    </row>
    <row r="1959" spans="1:30" x14ac:dyDescent="0.25">
      <c r="A1959" s="1">
        <v>44866</v>
      </c>
      <c r="B1959" t="s">
        <v>39</v>
      </c>
      <c r="C1959" t="s">
        <v>3228</v>
      </c>
      <c r="D1959" t="s">
        <v>3229</v>
      </c>
      <c r="E1959">
        <f>VLOOKUP(C1959,customer!A:D,4,FALSE)</f>
        <v>38067</v>
      </c>
      <c r="F1959" t="s">
        <v>41</v>
      </c>
      <c r="H1959">
        <v>96199.999997000006</v>
      </c>
      <c r="I1959">
        <v>0</v>
      </c>
      <c r="J1959" s="1">
        <v>44866</v>
      </c>
      <c r="K1959">
        <v>87454.545452000006</v>
      </c>
      <c r="L1959">
        <v>8745.4545450000005</v>
      </c>
      <c r="M1959">
        <v>96199.999997000006</v>
      </c>
      <c r="N1959" t="s">
        <v>42</v>
      </c>
      <c r="O1959">
        <f>VLOOKUP(N1959,Sheet3!A:B,2,FALSE)</f>
        <v>10</v>
      </c>
      <c r="P1959" t="s">
        <v>107</v>
      </c>
      <c r="Q1959" t="s">
        <v>108</v>
      </c>
      <c r="S1959">
        <v>1</v>
      </c>
      <c r="T1959" t="s">
        <v>238</v>
      </c>
      <c r="U1959">
        <v>8636.363636</v>
      </c>
      <c r="V1959" s="2">
        <v>0</v>
      </c>
      <c r="W1959">
        <v>10</v>
      </c>
      <c r="X1959">
        <v>5</v>
      </c>
      <c r="Y1959" s="8">
        <v>863.63636359999998</v>
      </c>
      <c r="Z1959">
        <v>8636.363636</v>
      </c>
      <c r="AA1959" s="8">
        <v>8636.363636</v>
      </c>
      <c r="AB1959">
        <v>0</v>
      </c>
      <c r="AC1959">
        <v>0</v>
      </c>
      <c r="AD1959" s="8">
        <f t="shared" si="30"/>
        <v>9499.9999996000006</v>
      </c>
    </row>
    <row r="1960" spans="1:30" x14ac:dyDescent="0.25">
      <c r="A1960" s="1">
        <v>44866</v>
      </c>
      <c r="B1960" t="s">
        <v>39</v>
      </c>
      <c r="C1960" t="s">
        <v>3228</v>
      </c>
      <c r="D1960" t="s">
        <v>3229</v>
      </c>
      <c r="E1960">
        <f>VLOOKUP(C1960,customer!A:D,4,FALSE)</f>
        <v>38067</v>
      </c>
      <c r="F1960" t="s">
        <v>41</v>
      </c>
      <c r="H1960">
        <v>96199.999997000006</v>
      </c>
      <c r="I1960">
        <v>0</v>
      </c>
      <c r="J1960" s="1">
        <v>44866</v>
      </c>
      <c r="K1960">
        <v>87454.545452000006</v>
      </c>
      <c r="L1960">
        <v>8745.4545450000005</v>
      </c>
      <c r="M1960">
        <v>96199.999997000006</v>
      </c>
      <c r="N1960" t="s">
        <v>42</v>
      </c>
      <c r="O1960">
        <f>VLOOKUP(N1960,Sheet3!A:B,2,FALSE)</f>
        <v>10</v>
      </c>
      <c r="P1960" t="s">
        <v>75</v>
      </c>
      <c r="Q1960" t="s">
        <v>76</v>
      </c>
      <c r="S1960">
        <v>1</v>
      </c>
      <c r="T1960" t="s">
        <v>238</v>
      </c>
      <c r="U1960">
        <v>8636.363636</v>
      </c>
      <c r="V1960" s="2">
        <v>0</v>
      </c>
      <c r="W1960">
        <v>10</v>
      </c>
      <c r="X1960">
        <v>5</v>
      </c>
      <c r="Y1960" s="8">
        <v>863.63636359999998</v>
      </c>
      <c r="Z1960">
        <v>8636.363636</v>
      </c>
      <c r="AA1960" s="8">
        <v>8636.363636</v>
      </c>
      <c r="AB1960">
        <v>0</v>
      </c>
      <c r="AC1960">
        <v>0</v>
      </c>
      <c r="AD1960" s="8">
        <f t="shared" si="30"/>
        <v>9499.9999996000006</v>
      </c>
    </row>
    <row r="1961" spans="1:30" x14ac:dyDescent="0.25">
      <c r="A1961" s="1">
        <v>44866</v>
      </c>
      <c r="B1961" t="s">
        <v>39</v>
      </c>
      <c r="C1961" t="s">
        <v>3228</v>
      </c>
      <c r="D1961" t="s">
        <v>3229</v>
      </c>
      <c r="E1961">
        <f>VLOOKUP(C1961,customer!A:D,4,FALSE)</f>
        <v>38067</v>
      </c>
      <c r="F1961" t="s">
        <v>41</v>
      </c>
      <c r="H1961">
        <v>96199.999997000006</v>
      </c>
      <c r="I1961">
        <v>0</v>
      </c>
      <c r="J1961" s="1">
        <v>44866</v>
      </c>
      <c r="K1961">
        <v>87454.545452000006</v>
      </c>
      <c r="L1961">
        <v>8745.4545450000005</v>
      </c>
      <c r="M1961">
        <v>96199.999997000006</v>
      </c>
      <c r="N1961" t="s">
        <v>42</v>
      </c>
      <c r="O1961">
        <f>VLOOKUP(N1961,Sheet3!A:B,2,FALSE)</f>
        <v>10</v>
      </c>
      <c r="P1961" t="s">
        <v>89</v>
      </c>
      <c r="Q1961" t="s">
        <v>90</v>
      </c>
      <c r="S1961">
        <v>1</v>
      </c>
      <c r="T1961" t="s">
        <v>238</v>
      </c>
      <c r="U1961">
        <v>8636.363636</v>
      </c>
      <c r="V1961" s="2">
        <v>0</v>
      </c>
      <c r="W1961">
        <v>10</v>
      </c>
      <c r="X1961">
        <v>5</v>
      </c>
      <c r="Y1961" s="8">
        <v>863.63636359999998</v>
      </c>
      <c r="Z1961">
        <v>8636.363636</v>
      </c>
      <c r="AA1961" s="8">
        <v>8636.363636</v>
      </c>
      <c r="AB1961">
        <v>0</v>
      </c>
      <c r="AC1961">
        <v>0</v>
      </c>
      <c r="AD1961" s="8">
        <f t="shared" si="30"/>
        <v>9499.9999996000006</v>
      </c>
    </row>
    <row r="1962" spans="1:30" x14ac:dyDescent="0.25">
      <c r="A1962" s="1">
        <v>44866</v>
      </c>
      <c r="B1962" t="s">
        <v>39</v>
      </c>
      <c r="C1962" t="s">
        <v>3228</v>
      </c>
      <c r="D1962" t="s">
        <v>3229</v>
      </c>
      <c r="E1962">
        <f>VLOOKUP(C1962,customer!A:D,4,FALSE)</f>
        <v>38067</v>
      </c>
      <c r="F1962" t="s">
        <v>41</v>
      </c>
      <c r="H1962">
        <v>96199.999997000006</v>
      </c>
      <c r="I1962">
        <v>0</v>
      </c>
      <c r="J1962" s="1">
        <v>44866</v>
      </c>
      <c r="K1962">
        <v>87454.545452000006</v>
      </c>
      <c r="L1962">
        <v>8745.4545450000005</v>
      </c>
      <c r="M1962">
        <v>96199.999997000006</v>
      </c>
      <c r="N1962" t="s">
        <v>42</v>
      </c>
      <c r="O1962">
        <f>VLOOKUP(N1962,Sheet3!A:B,2,FALSE)</f>
        <v>10</v>
      </c>
      <c r="P1962" t="s">
        <v>59</v>
      </c>
      <c r="Q1962" t="s">
        <v>60</v>
      </c>
      <c r="S1962">
        <v>1</v>
      </c>
      <c r="T1962" t="s">
        <v>238</v>
      </c>
      <c r="U1962">
        <v>8636.363636</v>
      </c>
      <c r="V1962" s="2">
        <v>0</v>
      </c>
      <c r="W1962">
        <v>10</v>
      </c>
      <c r="X1962">
        <v>5</v>
      </c>
      <c r="Y1962" s="8">
        <v>863.63636359999998</v>
      </c>
      <c r="Z1962">
        <v>8636.363636</v>
      </c>
      <c r="AA1962" s="8">
        <v>8636.363636</v>
      </c>
      <c r="AB1962">
        <v>0</v>
      </c>
      <c r="AC1962">
        <v>0</v>
      </c>
      <c r="AD1962" s="8">
        <f t="shared" si="30"/>
        <v>9499.9999996000006</v>
      </c>
    </row>
    <row r="1963" spans="1:30" x14ac:dyDescent="0.25">
      <c r="A1963" s="1">
        <v>44866</v>
      </c>
      <c r="B1963" t="s">
        <v>39</v>
      </c>
      <c r="C1963" t="s">
        <v>3228</v>
      </c>
      <c r="D1963" t="s">
        <v>3229</v>
      </c>
      <c r="E1963">
        <f>VLOOKUP(C1963,customer!A:D,4,FALSE)</f>
        <v>38067</v>
      </c>
      <c r="F1963" t="s">
        <v>41</v>
      </c>
      <c r="H1963">
        <v>96199.999997000006</v>
      </c>
      <c r="I1963">
        <v>0</v>
      </c>
      <c r="J1963" s="1">
        <v>44866</v>
      </c>
      <c r="K1963">
        <v>87454.545452000006</v>
      </c>
      <c r="L1963">
        <v>8745.4545450000005</v>
      </c>
      <c r="M1963">
        <v>96199.999997000006</v>
      </c>
      <c r="N1963" t="s">
        <v>42</v>
      </c>
      <c r="O1963">
        <f>VLOOKUP(N1963,Sheet3!A:B,2,FALSE)</f>
        <v>10</v>
      </c>
      <c r="P1963" t="s">
        <v>57</v>
      </c>
      <c r="Q1963" t="s">
        <v>58</v>
      </c>
      <c r="S1963">
        <v>1</v>
      </c>
      <c r="T1963" t="s">
        <v>238</v>
      </c>
      <c r="U1963">
        <v>8636.363636</v>
      </c>
      <c r="V1963" s="2">
        <v>0</v>
      </c>
      <c r="W1963">
        <v>10</v>
      </c>
      <c r="X1963">
        <v>5</v>
      </c>
      <c r="Y1963" s="8">
        <v>863.63636359999998</v>
      </c>
      <c r="Z1963">
        <v>8636.363636</v>
      </c>
      <c r="AA1963" s="8">
        <v>8636.363636</v>
      </c>
      <c r="AB1963">
        <v>0</v>
      </c>
      <c r="AC1963">
        <v>0</v>
      </c>
      <c r="AD1963" s="8">
        <f t="shared" si="30"/>
        <v>9499.9999996000006</v>
      </c>
    </row>
    <row r="1964" spans="1:30" x14ac:dyDescent="0.25">
      <c r="A1964" s="1">
        <v>44866</v>
      </c>
      <c r="B1964" t="s">
        <v>39</v>
      </c>
      <c r="C1964" t="s">
        <v>3228</v>
      </c>
      <c r="D1964" t="s">
        <v>3229</v>
      </c>
      <c r="E1964">
        <f>VLOOKUP(C1964,customer!A:D,4,FALSE)</f>
        <v>38067</v>
      </c>
      <c r="F1964" t="s">
        <v>41</v>
      </c>
      <c r="H1964">
        <v>96199.999997000006</v>
      </c>
      <c r="I1964">
        <v>0</v>
      </c>
      <c r="J1964" s="1">
        <v>44866</v>
      </c>
      <c r="K1964">
        <v>87454.545452000006</v>
      </c>
      <c r="L1964">
        <v>8745.4545450000005</v>
      </c>
      <c r="M1964">
        <v>96199.999997000006</v>
      </c>
      <c r="N1964" t="s">
        <v>42</v>
      </c>
      <c r="O1964">
        <f>VLOOKUP(N1964,Sheet3!A:B,2,FALSE)</f>
        <v>10</v>
      </c>
      <c r="P1964" t="s">
        <v>111</v>
      </c>
      <c r="Q1964" t="s">
        <v>112</v>
      </c>
      <c r="S1964">
        <v>1</v>
      </c>
      <c r="T1964" t="s">
        <v>238</v>
      </c>
      <c r="U1964">
        <v>9000</v>
      </c>
      <c r="V1964" s="2">
        <v>0</v>
      </c>
      <c r="W1964">
        <v>10</v>
      </c>
      <c r="X1964">
        <v>5</v>
      </c>
      <c r="Y1964" s="8">
        <v>900</v>
      </c>
      <c r="Z1964">
        <v>9000</v>
      </c>
      <c r="AA1964" s="8">
        <v>9000</v>
      </c>
      <c r="AB1964">
        <v>0</v>
      </c>
      <c r="AC1964">
        <v>0</v>
      </c>
      <c r="AD1964" s="8">
        <f t="shared" si="30"/>
        <v>9900</v>
      </c>
    </row>
    <row r="1965" spans="1:30" x14ac:dyDescent="0.25">
      <c r="A1965" s="1">
        <v>44866</v>
      </c>
      <c r="B1965" t="s">
        <v>39</v>
      </c>
      <c r="C1965" t="s">
        <v>3228</v>
      </c>
      <c r="D1965" t="s">
        <v>3229</v>
      </c>
      <c r="E1965">
        <f>VLOOKUP(C1965,customer!A:D,4,FALSE)</f>
        <v>38067</v>
      </c>
      <c r="F1965" t="s">
        <v>41</v>
      </c>
      <c r="H1965">
        <v>96199.999997000006</v>
      </c>
      <c r="I1965">
        <v>0</v>
      </c>
      <c r="J1965" s="1">
        <v>44866</v>
      </c>
      <c r="K1965">
        <v>87454.545452000006</v>
      </c>
      <c r="L1965">
        <v>8745.4545450000005</v>
      </c>
      <c r="M1965">
        <v>96199.999997000006</v>
      </c>
      <c r="N1965" t="s">
        <v>42</v>
      </c>
      <c r="O1965">
        <f>VLOOKUP(N1965,Sheet3!A:B,2,FALSE)</f>
        <v>10</v>
      </c>
      <c r="P1965" t="s">
        <v>113</v>
      </c>
      <c r="Q1965" t="s">
        <v>114</v>
      </c>
      <c r="S1965">
        <v>1</v>
      </c>
      <c r="T1965" t="s">
        <v>238</v>
      </c>
      <c r="U1965">
        <v>8636.363636</v>
      </c>
      <c r="V1965" s="2">
        <v>0</v>
      </c>
      <c r="W1965">
        <v>10</v>
      </c>
      <c r="X1965">
        <v>5</v>
      </c>
      <c r="Y1965" s="8">
        <v>863.63636359999998</v>
      </c>
      <c r="Z1965">
        <v>8636.363636</v>
      </c>
      <c r="AA1965" s="8">
        <v>8636.363636</v>
      </c>
      <c r="AB1965">
        <v>0</v>
      </c>
      <c r="AC1965">
        <v>0</v>
      </c>
      <c r="AD1965" s="8">
        <f t="shared" si="30"/>
        <v>9499.9999996000006</v>
      </c>
    </row>
    <row r="1966" spans="1:30" x14ac:dyDescent="0.25">
      <c r="A1966" s="1">
        <v>44866</v>
      </c>
      <c r="B1966" t="s">
        <v>39</v>
      </c>
      <c r="C1966" t="s">
        <v>3231</v>
      </c>
      <c r="D1966" t="s">
        <v>1138</v>
      </c>
      <c r="E1966">
        <f>VLOOKUP(C1966,customer!A:D,4,FALSE)</f>
        <v>15766</v>
      </c>
      <c r="F1966" t="s">
        <v>41</v>
      </c>
      <c r="H1966">
        <v>221800</v>
      </c>
      <c r="I1966">
        <v>0</v>
      </c>
      <c r="J1966" s="1">
        <v>44866</v>
      </c>
      <c r="K1966">
        <v>201636.36363599999</v>
      </c>
      <c r="L1966">
        <v>20163.636364000002</v>
      </c>
      <c r="M1966">
        <v>221800</v>
      </c>
      <c r="N1966" t="s">
        <v>42</v>
      </c>
      <c r="O1966">
        <f>VLOOKUP(N1966,Sheet3!A:B,2,FALSE)</f>
        <v>10</v>
      </c>
      <c r="P1966" t="s">
        <v>111</v>
      </c>
      <c r="Q1966" t="s">
        <v>112</v>
      </c>
      <c r="S1966">
        <v>1</v>
      </c>
      <c r="T1966" t="s">
        <v>67</v>
      </c>
      <c r="U1966">
        <v>201636.36363599999</v>
      </c>
      <c r="V1966" s="2">
        <v>0</v>
      </c>
      <c r="W1966">
        <v>10</v>
      </c>
      <c r="X1966">
        <v>5</v>
      </c>
      <c r="Y1966" s="8">
        <v>20163.636363599999</v>
      </c>
      <c r="Z1966">
        <v>201636.36363599999</v>
      </c>
      <c r="AA1966" s="8">
        <v>201636.36363599999</v>
      </c>
      <c r="AB1966">
        <v>0</v>
      </c>
      <c r="AC1966">
        <v>0</v>
      </c>
      <c r="AD1966" s="8">
        <f t="shared" si="30"/>
        <v>221799.9999996</v>
      </c>
    </row>
    <row r="1967" spans="1:30" x14ac:dyDescent="0.25">
      <c r="A1967" s="1">
        <v>44866</v>
      </c>
      <c r="B1967" t="s">
        <v>39</v>
      </c>
      <c r="C1967" t="s">
        <v>3232</v>
      </c>
      <c r="D1967" t="s">
        <v>1164</v>
      </c>
      <c r="E1967">
        <f>VLOOKUP(C1967,customer!A:D,4,FALSE)</f>
        <v>23985</v>
      </c>
      <c r="F1967" t="s">
        <v>41</v>
      </c>
      <c r="H1967">
        <v>443300</v>
      </c>
      <c r="I1967">
        <v>0</v>
      </c>
      <c r="J1967" s="1">
        <v>44866</v>
      </c>
      <c r="K1967">
        <v>403000</v>
      </c>
      <c r="L1967">
        <v>40300</v>
      </c>
      <c r="M1967">
        <v>443300</v>
      </c>
      <c r="N1967" t="s">
        <v>42</v>
      </c>
      <c r="O1967">
        <f>VLOOKUP(N1967,Sheet3!A:B,2,FALSE)</f>
        <v>10</v>
      </c>
      <c r="P1967" t="s">
        <v>245</v>
      </c>
      <c r="Q1967" t="s">
        <v>246</v>
      </c>
      <c r="S1967">
        <v>1</v>
      </c>
      <c r="T1967" t="s">
        <v>67</v>
      </c>
      <c r="U1967">
        <v>201363.63636400001</v>
      </c>
      <c r="V1967" s="2">
        <v>0</v>
      </c>
      <c r="W1967">
        <v>10</v>
      </c>
      <c r="X1967">
        <v>5</v>
      </c>
      <c r="Y1967" s="8">
        <v>20136.363636400001</v>
      </c>
      <c r="Z1967">
        <v>201363.63636400001</v>
      </c>
      <c r="AA1967" s="8">
        <v>201363.63636400001</v>
      </c>
      <c r="AB1967">
        <v>0</v>
      </c>
      <c r="AC1967">
        <v>0</v>
      </c>
      <c r="AD1967" s="8">
        <f t="shared" si="30"/>
        <v>221500.0000004</v>
      </c>
    </row>
    <row r="1968" spans="1:30" x14ac:dyDescent="0.25">
      <c r="A1968" s="1">
        <v>44866</v>
      </c>
      <c r="B1968" t="s">
        <v>39</v>
      </c>
      <c r="C1968" t="s">
        <v>3232</v>
      </c>
      <c r="D1968" t="s">
        <v>1164</v>
      </c>
      <c r="E1968">
        <f>VLOOKUP(C1968,customer!A:D,4,FALSE)</f>
        <v>23985</v>
      </c>
      <c r="F1968" t="s">
        <v>41</v>
      </c>
      <c r="H1968">
        <v>443300</v>
      </c>
      <c r="I1968">
        <v>0</v>
      </c>
      <c r="J1968" s="1">
        <v>44866</v>
      </c>
      <c r="K1968">
        <v>403000</v>
      </c>
      <c r="L1968">
        <v>40300</v>
      </c>
      <c r="M1968">
        <v>443300</v>
      </c>
      <c r="N1968" t="s">
        <v>42</v>
      </c>
      <c r="O1968">
        <f>VLOOKUP(N1968,Sheet3!A:B,2,FALSE)</f>
        <v>10</v>
      </c>
      <c r="P1968" t="s">
        <v>89</v>
      </c>
      <c r="Q1968" t="s">
        <v>90</v>
      </c>
      <c r="S1968">
        <v>1</v>
      </c>
      <c r="T1968" t="s">
        <v>67</v>
      </c>
      <c r="U1968">
        <v>201636.36363599999</v>
      </c>
      <c r="V1968" s="2">
        <v>0</v>
      </c>
      <c r="W1968">
        <v>10</v>
      </c>
      <c r="X1968">
        <v>5</v>
      </c>
      <c r="Y1968" s="8">
        <v>20163.636363599999</v>
      </c>
      <c r="Z1968">
        <v>201636.36363599999</v>
      </c>
      <c r="AA1968" s="8">
        <v>201636.36363599999</v>
      </c>
      <c r="AB1968">
        <v>0</v>
      </c>
      <c r="AC1968">
        <v>0</v>
      </c>
      <c r="AD1968" s="8">
        <f t="shared" si="30"/>
        <v>221799.9999996</v>
      </c>
    </row>
    <row r="1969" spans="1:30" x14ac:dyDescent="0.25">
      <c r="A1969" s="1">
        <v>44866</v>
      </c>
      <c r="B1969" t="s">
        <v>39</v>
      </c>
      <c r="C1969" t="s">
        <v>3233</v>
      </c>
      <c r="D1969" t="s">
        <v>1266</v>
      </c>
      <c r="E1969">
        <f>VLOOKUP(C1969,customer!A:D,4,FALSE)</f>
        <v>1359</v>
      </c>
      <c r="F1969" t="s">
        <v>41</v>
      </c>
      <c r="H1969">
        <v>595800</v>
      </c>
      <c r="I1969">
        <v>0</v>
      </c>
      <c r="J1969" s="1">
        <v>44866</v>
      </c>
      <c r="K1969">
        <v>541636.36363599997</v>
      </c>
      <c r="L1969">
        <v>54163.636363999998</v>
      </c>
      <c r="M1969">
        <v>595800</v>
      </c>
      <c r="N1969" t="s">
        <v>42</v>
      </c>
      <c r="O1969">
        <f>VLOOKUP(N1969,Sheet3!A:B,2,FALSE)</f>
        <v>10</v>
      </c>
      <c r="P1969" t="s">
        <v>87</v>
      </c>
      <c r="Q1969" t="s">
        <v>88</v>
      </c>
      <c r="S1969">
        <v>1</v>
      </c>
      <c r="T1969" t="s">
        <v>67</v>
      </c>
      <c r="U1969">
        <v>201636.36363599999</v>
      </c>
      <c r="V1969" s="2">
        <v>0</v>
      </c>
      <c r="W1969">
        <v>10</v>
      </c>
      <c r="X1969">
        <v>5</v>
      </c>
      <c r="Y1969" s="8">
        <v>20163.636363599999</v>
      </c>
      <c r="Z1969">
        <v>201636.36363599999</v>
      </c>
      <c r="AA1969" s="8">
        <v>201636.36363599999</v>
      </c>
      <c r="AB1969">
        <v>0</v>
      </c>
      <c r="AC1969">
        <v>0</v>
      </c>
      <c r="AD1969" s="8">
        <f t="shared" si="30"/>
        <v>221799.9999996</v>
      </c>
    </row>
    <row r="1970" spans="1:30" x14ac:dyDescent="0.25">
      <c r="A1970" s="1">
        <v>44866</v>
      </c>
      <c r="B1970" t="s">
        <v>39</v>
      </c>
      <c r="C1970" t="s">
        <v>3233</v>
      </c>
      <c r="D1970" t="s">
        <v>1266</v>
      </c>
      <c r="E1970">
        <f>VLOOKUP(C1970,customer!A:D,4,FALSE)</f>
        <v>1359</v>
      </c>
      <c r="F1970" t="s">
        <v>41</v>
      </c>
      <c r="H1970">
        <v>595800</v>
      </c>
      <c r="I1970">
        <v>0</v>
      </c>
      <c r="J1970" s="1">
        <v>44866</v>
      </c>
      <c r="K1970">
        <v>541636.36363599997</v>
      </c>
      <c r="L1970">
        <v>54163.636363999998</v>
      </c>
      <c r="M1970">
        <v>595800</v>
      </c>
      <c r="N1970" t="s">
        <v>42</v>
      </c>
      <c r="O1970">
        <f>VLOOKUP(N1970,Sheet3!A:B,2,FALSE)</f>
        <v>10</v>
      </c>
      <c r="P1970" t="s">
        <v>1653</v>
      </c>
      <c r="S1970">
        <v>2</v>
      </c>
      <c r="T1970" t="s">
        <v>67</v>
      </c>
      <c r="U1970">
        <v>170000</v>
      </c>
      <c r="V1970" s="2">
        <v>0</v>
      </c>
      <c r="W1970">
        <v>10</v>
      </c>
      <c r="X1970">
        <v>5</v>
      </c>
      <c r="Y1970" s="8">
        <v>34000</v>
      </c>
      <c r="Z1970">
        <v>340000</v>
      </c>
      <c r="AA1970" s="8">
        <v>340000</v>
      </c>
      <c r="AB1970">
        <v>0</v>
      </c>
      <c r="AC1970">
        <v>0</v>
      </c>
      <c r="AD1970" s="8">
        <f t="shared" si="30"/>
        <v>374000</v>
      </c>
    </row>
    <row r="1971" spans="1:30" x14ac:dyDescent="0.25">
      <c r="A1971" s="1">
        <v>44866</v>
      </c>
      <c r="B1971" t="s">
        <v>39</v>
      </c>
      <c r="C1971" t="s">
        <v>3234</v>
      </c>
      <c r="D1971" t="s">
        <v>3235</v>
      </c>
      <c r="E1971">
        <f>VLOOKUP(C1971,customer!A:D,4,FALSE)</f>
        <v>49132</v>
      </c>
      <c r="F1971" t="s">
        <v>41</v>
      </c>
      <c r="H1971">
        <v>317000.00000900001</v>
      </c>
      <c r="I1971">
        <v>0</v>
      </c>
      <c r="J1971" s="1">
        <v>44866</v>
      </c>
      <c r="K1971">
        <v>288181.81819000002</v>
      </c>
      <c r="L1971">
        <v>28818.181819000001</v>
      </c>
      <c r="M1971">
        <v>317000.00000900001</v>
      </c>
      <c r="N1971" t="s">
        <v>212</v>
      </c>
      <c r="O1971">
        <f>VLOOKUP(N1971,Sheet3!A:B,2,FALSE)</f>
        <v>41</v>
      </c>
      <c r="P1971" t="s">
        <v>85</v>
      </c>
      <c r="Q1971" t="s">
        <v>86</v>
      </c>
      <c r="S1971">
        <v>15</v>
      </c>
      <c r="T1971" t="s">
        <v>238</v>
      </c>
      <c r="U1971">
        <v>8181.818182</v>
      </c>
      <c r="V1971" s="2">
        <v>0</v>
      </c>
      <c r="W1971">
        <v>10</v>
      </c>
      <c r="X1971">
        <v>5</v>
      </c>
      <c r="Y1971" s="8">
        <v>12272.727273</v>
      </c>
      <c r="Z1971">
        <v>122727.27273</v>
      </c>
      <c r="AA1971" s="8">
        <v>122727.27273</v>
      </c>
      <c r="AB1971">
        <v>0</v>
      </c>
      <c r="AC1971">
        <v>0</v>
      </c>
      <c r="AD1971" s="8">
        <f t="shared" si="30"/>
        <v>135000.00000299999</v>
      </c>
    </row>
    <row r="1972" spans="1:30" x14ac:dyDescent="0.25">
      <c r="A1972" s="1">
        <v>44866</v>
      </c>
      <c r="B1972" t="s">
        <v>39</v>
      </c>
      <c r="C1972" t="s">
        <v>3234</v>
      </c>
      <c r="D1972" t="s">
        <v>3235</v>
      </c>
      <c r="E1972">
        <f>VLOOKUP(C1972,customer!A:D,4,FALSE)</f>
        <v>49132</v>
      </c>
      <c r="F1972" t="s">
        <v>41</v>
      </c>
      <c r="H1972">
        <v>317000.00000900001</v>
      </c>
      <c r="I1972">
        <v>0</v>
      </c>
      <c r="J1972" s="1">
        <v>44866</v>
      </c>
      <c r="K1972">
        <v>288181.81819000002</v>
      </c>
      <c r="L1972">
        <v>28818.181819000001</v>
      </c>
      <c r="M1972">
        <v>317000.00000900001</v>
      </c>
      <c r="N1972" t="s">
        <v>212</v>
      </c>
      <c r="O1972">
        <f>VLOOKUP(N1972,Sheet3!A:B,2,FALSE)</f>
        <v>41</v>
      </c>
      <c r="P1972" t="s">
        <v>89</v>
      </c>
      <c r="Q1972" t="s">
        <v>90</v>
      </c>
      <c r="S1972">
        <v>10</v>
      </c>
      <c r="T1972" t="s">
        <v>238</v>
      </c>
      <c r="U1972">
        <v>8181.818182</v>
      </c>
      <c r="V1972" s="2">
        <v>0</v>
      </c>
      <c r="W1972">
        <v>10</v>
      </c>
      <c r="X1972">
        <v>5</v>
      </c>
      <c r="Y1972" s="8">
        <v>8181.818182</v>
      </c>
      <c r="Z1972">
        <v>81818.181819999998</v>
      </c>
      <c r="AA1972" s="8">
        <v>81818.181819999998</v>
      </c>
      <c r="AB1972">
        <v>0</v>
      </c>
      <c r="AC1972">
        <v>0</v>
      </c>
      <c r="AD1972" s="8">
        <f t="shared" si="30"/>
        <v>90000.000002000001</v>
      </c>
    </row>
    <row r="1973" spans="1:30" x14ac:dyDescent="0.25">
      <c r="A1973" s="1">
        <v>44866</v>
      </c>
      <c r="B1973" t="s">
        <v>39</v>
      </c>
      <c r="C1973" t="s">
        <v>3234</v>
      </c>
      <c r="D1973" t="s">
        <v>3235</v>
      </c>
      <c r="E1973">
        <f>VLOOKUP(C1973,customer!A:D,4,FALSE)</f>
        <v>49132</v>
      </c>
      <c r="F1973" t="s">
        <v>41</v>
      </c>
      <c r="H1973">
        <v>317000.00000900001</v>
      </c>
      <c r="I1973">
        <v>0</v>
      </c>
      <c r="J1973" s="1">
        <v>44866</v>
      </c>
      <c r="K1973">
        <v>288181.81819000002</v>
      </c>
      <c r="L1973">
        <v>28818.181819000001</v>
      </c>
      <c r="M1973">
        <v>317000.00000900001</v>
      </c>
      <c r="N1973" t="s">
        <v>212</v>
      </c>
      <c r="O1973">
        <f>VLOOKUP(N1973,Sheet3!A:B,2,FALSE)</f>
        <v>41</v>
      </c>
      <c r="P1973" t="s">
        <v>113</v>
      </c>
      <c r="Q1973" t="s">
        <v>114</v>
      </c>
      <c r="S1973">
        <v>10</v>
      </c>
      <c r="T1973" t="s">
        <v>238</v>
      </c>
      <c r="U1973">
        <v>8363.636364</v>
      </c>
      <c r="V1973" s="2">
        <v>0</v>
      </c>
      <c r="W1973">
        <v>10</v>
      </c>
      <c r="X1973">
        <v>5</v>
      </c>
      <c r="Y1973" s="8">
        <v>8363.636364</v>
      </c>
      <c r="Z1973">
        <v>83636.363639999996</v>
      </c>
      <c r="AA1973" s="8">
        <v>83636.363639999996</v>
      </c>
      <c r="AB1973">
        <v>0</v>
      </c>
      <c r="AC1973">
        <v>0</v>
      </c>
      <c r="AD1973" s="8">
        <f t="shared" si="30"/>
        <v>92000.000004000001</v>
      </c>
    </row>
    <row r="1974" spans="1:30" x14ac:dyDescent="0.25">
      <c r="A1974" s="1">
        <v>44866</v>
      </c>
      <c r="B1974" t="s">
        <v>39</v>
      </c>
      <c r="C1974" t="s">
        <v>3237</v>
      </c>
      <c r="D1974" t="s">
        <v>309</v>
      </c>
      <c r="E1974">
        <f>VLOOKUP(C1974,customer!A:D,4,FALSE)</f>
        <v>14495</v>
      </c>
      <c r="F1974" t="s">
        <v>41</v>
      </c>
      <c r="H1974">
        <v>221500</v>
      </c>
      <c r="I1974">
        <v>0</v>
      </c>
      <c r="J1974" s="1">
        <v>44866</v>
      </c>
      <c r="K1974">
        <v>201363.63636400001</v>
      </c>
      <c r="L1974">
        <v>20136.363635999998</v>
      </c>
      <c r="M1974">
        <v>221500</v>
      </c>
      <c r="N1974" t="s">
        <v>42</v>
      </c>
      <c r="O1974">
        <f>VLOOKUP(N1974,Sheet3!A:B,2,FALSE)</f>
        <v>10</v>
      </c>
      <c r="P1974" t="s">
        <v>245</v>
      </c>
      <c r="Q1974" t="s">
        <v>246</v>
      </c>
      <c r="S1974">
        <v>1</v>
      </c>
      <c r="T1974" t="s">
        <v>67</v>
      </c>
      <c r="U1974">
        <v>201363.63636400001</v>
      </c>
      <c r="V1974" s="2">
        <v>0</v>
      </c>
      <c r="W1974">
        <v>10</v>
      </c>
      <c r="X1974">
        <v>5</v>
      </c>
      <c r="Y1974" s="8">
        <v>20136.363636400001</v>
      </c>
      <c r="Z1974">
        <v>201363.63636400001</v>
      </c>
      <c r="AA1974" s="8">
        <v>201363.63636400001</v>
      </c>
      <c r="AB1974">
        <v>0</v>
      </c>
      <c r="AC1974">
        <v>0</v>
      </c>
      <c r="AD1974" s="8">
        <f t="shared" si="30"/>
        <v>221500.0000004</v>
      </c>
    </row>
    <row r="1975" spans="1:30" x14ac:dyDescent="0.25">
      <c r="A1975" s="1">
        <v>44866</v>
      </c>
      <c r="B1975" t="s">
        <v>39</v>
      </c>
      <c r="C1975" t="s">
        <v>3238</v>
      </c>
      <c r="D1975" t="s">
        <v>1455</v>
      </c>
      <c r="E1975">
        <f>VLOOKUP(C1975,customer!A:D,4,FALSE)</f>
        <v>15859</v>
      </c>
      <c r="F1975" t="s">
        <v>41</v>
      </c>
      <c r="H1975">
        <v>221800</v>
      </c>
      <c r="I1975">
        <v>0</v>
      </c>
      <c r="J1975" s="1">
        <v>44866</v>
      </c>
      <c r="K1975">
        <v>201636.36363599999</v>
      </c>
      <c r="L1975">
        <v>20163.636364000002</v>
      </c>
      <c r="M1975">
        <v>221800</v>
      </c>
      <c r="N1975" t="s">
        <v>42</v>
      </c>
      <c r="O1975">
        <f>VLOOKUP(N1975,Sheet3!A:B,2,FALSE)</f>
        <v>10</v>
      </c>
      <c r="P1975" t="s">
        <v>87</v>
      </c>
      <c r="Q1975" t="s">
        <v>88</v>
      </c>
      <c r="S1975">
        <v>1</v>
      </c>
      <c r="T1975" t="s">
        <v>67</v>
      </c>
      <c r="U1975">
        <v>201636.36363599999</v>
      </c>
      <c r="V1975" s="2">
        <v>0</v>
      </c>
      <c r="W1975">
        <v>10</v>
      </c>
      <c r="X1975">
        <v>5</v>
      </c>
      <c r="Y1975" s="8">
        <v>20163.636363599999</v>
      </c>
      <c r="Z1975">
        <v>201636.36363599999</v>
      </c>
      <c r="AA1975" s="8">
        <v>201636.36363599999</v>
      </c>
      <c r="AB1975">
        <v>0</v>
      </c>
      <c r="AC1975">
        <v>0</v>
      </c>
      <c r="AD1975" s="8">
        <f t="shared" si="30"/>
        <v>221799.9999996</v>
      </c>
    </row>
    <row r="1976" spans="1:30" x14ac:dyDescent="0.25">
      <c r="A1976" s="1">
        <v>44866</v>
      </c>
      <c r="B1976" t="s">
        <v>39</v>
      </c>
      <c r="C1976" t="s">
        <v>3239</v>
      </c>
      <c r="D1976" t="s">
        <v>3240</v>
      </c>
      <c r="E1976">
        <f>VLOOKUP(C1976,customer!A:D,4,FALSE)</f>
        <v>1393</v>
      </c>
      <c r="F1976" t="s">
        <v>41</v>
      </c>
      <c r="H1976">
        <v>221800</v>
      </c>
      <c r="I1976">
        <v>0</v>
      </c>
      <c r="J1976" s="1">
        <v>44866</v>
      </c>
      <c r="K1976">
        <v>201636.36363599999</v>
      </c>
      <c r="L1976">
        <v>20163.636364000002</v>
      </c>
      <c r="M1976">
        <v>221800</v>
      </c>
      <c r="N1976" t="s">
        <v>42</v>
      </c>
      <c r="O1976">
        <f>VLOOKUP(N1976,Sheet3!A:B,2,FALSE)</f>
        <v>10</v>
      </c>
      <c r="P1976" t="s">
        <v>89</v>
      </c>
      <c r="Q1976" t="s">
        <v>90</v>
      </c>
      <c r="S1976">
        <v>1</v>
      </c>
      <c r="T1976" t="s">
        <v>67</v>
      </c>
      <c r="U1976">
        <v>201636.36363599999</v>
      </c>
      <c r="V1976" s="2">
        <v>0</v>
      </c>
      <c r="W1976">
        <v>10</v>
      </c>
      <c r="X1976">
        <v>5</v>
      </c>
      <c r="Y1976" s="8">
        <v>20163.636363599999</v>
      </c>
      <c r="Z1976">
        <v>201636.36363599999</v>
      </c>
      <c r="AA1976" s="8">
        <v>201636.36363599999</v>
      </c>
      <c r="AB1976">
        <v>0</v>
      </c>
      <c r="AC1976">
        <v>0</v>
      </c>
      <c r="AD1976" s="8">
        <f t="shared" si="30"/>
        <v>221799.9999996</v>
      </c>
    </row>
    <row r="1977" spans="1:30" x14ac:dyDescent="0.25">
      <c r="A1977" s="1">
        <v>44866</v>
      </c>
      <c r="B1977" t="s">
        <v>39</v>
      </c>
      <c r="C1977" t="s">
        <v>3242</v>
      </c>
      <c r="D1977" t="s">
        <v>1621</v>
      </c>
      <c r="E1977">
        <f>VLOOKUP(C1977,customer!A:D,4,FALSE)</f>
        <v>40463</v>
      </c>
      <c r="F1977" t="s">
        <v>41</v>
      </c>
      <c r="H1977">
        <v>221800</v>
      </c>
      <c r="I1977">
        <v>0</v>
      </c>
      <c r="J1977" s="1">
        <v>44866</v>
      </c>
      <c r="K1977">
        <v>201636.36363599999</v>
      </c>
      <c r="L1977">
        <v>20163.636364000002</v>
      </c>
      <c r="M1977">
        <v>221800</v>
      </c>
      <c r="N1977" t="s">
        <v>42</v>
      </c>
      <c r="O1977">
        <f>VLOOKUP(N1977,Sheet3!A:B,2,FALSE)</f>
        <v>10</v>
      </c>
      <c r="P1977" t="s">
        <v>102</v>
      </c>
      <c r="Q1977" t="s">
        <v>103</v>
      </c>
      <c r="S1977">
        <v>1</v>
      </c>
      <c r="T1977" t="s">
        <v>67</v>
      </c>
      <c r="U1977">
        <v>201636.36363599999</v>
      </c>
      <c r="V1977" s="2">
        <v>0</v>
      </c>
      <c r="W1977">
        <v>10</v>
      </c>
      <c r="X1977">
        <v>5</v>
      </c>
      <c r="Y1977" s="8">
        <v>20163.636363599999</v>
      </c>
      <c r="Z1977">
        <v>201636.36363599999</v>
      </c>
      <c r="AA1977" s="8">
        <v>201636.36363599999</v>
      </c>
      <c r="AB1977">
        <v>0</v>
      </c>
      <c r="AC1977">
        <v>0</v>
      </c>
      <c r="AD1977" s="8">
        <f t="shared" si="30"/>
        <v>221799.9999996</v>
      </c>
    </row>
    <row r="1978" spans="1:30" x14ac:dyDescent="0.25">
      <c r="A1978" s="1">
        <v>44866</v>
      </c>
      <c r="B1978" t="s">
        <v>39</v>
      </c>
      <c r="C1978" t="s">
        <v>3243</v>
      </c>
      <c r="D1978" t="s">
        <v>3244</v>
      </c>
      <c r="E1978">
        <f>VLOOKUP(C1978,customer!A:D,4,FALSE)</f>
        <v>91716</v>
      </c>
      <c r="F1978" t="s">
        <v>41</v>
      </c>
      <c r="H1978">
        <v>197200.00000299999</v>
      </c>
      <c r="I1978">
        <v>0</v>
      </c>
      <c r="J1978" s="1">
        <v>44866</v>
      </c>
      <c r="K1978">
        <v>179272.72727500001</v>
      </c>
      <c r="L1978">
        <v>17927.272728</v>
      </c>
      <c r="M1978">
        <v>197200.00000299999</v>
      </c>
      <c r="N1978" t="s">
        <v>42</v>
      </c>
      <c r="O1978">
        <f>VLOOKUP(N1978,Sheet3!A:B,2,FALSE)</f>
        <v>10</v>
      </c>
      <c r="P1978" t="s">
        <v>373</v>
      </c>
      <c r="S1978">
        <v>5</v>
      </c>
      <c r="T1978" t="s">
        <v>67</v>
      </c>
      <c r="U1978">
        <v>15454.545454999999</v>
      </c>
      <c r="V1978" s="2">
        <v>0</v>
      </c>
      <c r="W1978">
        <v>10</v>
      </c>
      <c r="X1978">
        <v>5</v>
      </c>
      <c r="Y1978" s="8">
        <v>7727.2727274999997</v>
      </c>
      <c r="Z1978">
        <v>77272.727274999997</v>
      </c>
      <c r="AA1978" s="8">
        <v>77272.727274999997</v>
      </c>
      <c r="AB1978">
        <v>0</v>
      </c>
      <c r="AC1978">
        <v>0</v>
      </c>
      <c r="AD1978" s="8">
        <f t="shared" si="30"/>
        <v>85000.00000249999</v>
      </c>
    </row>
    <row r="1979" spans="1:30" x14ac:dyDescent="0.25">
      <c r="A1979" s="1">
        <v>44866</v>
      </c>
      <c r="B1979" t="s">
        <v>39</v>
      </c>
      <c r="C1979" t="s">
        <v>3243</v>
      </c>
      <c r="D1979" t="s">
        <v>3244</v>
      </c>
      <c r="E1979">
        <f>VLOOKUP(C1979,customer!A:D,4,FALSE)</f>
        <v>91716</v>
      </c>
      <c r="F1979" t="s">
        <v>41</v>
      </c>
      <c r="H1979">
        <v>197200.00000299999</v>
      </c>
      <c r="I1979">
        <v>0</v>
      </c>
      <c r="J1979" s="1">
        <v>44866</v>
      </c>
      <c r="K1979">
        <v>179272.72727500001</v>
      </c>
      <c r="L1979">
        <v>17927.272728</v>
      </c>
      <c r="M1979">
        <v>197200.00000299999</v>
      </c>
      <c r="N1979" t="s">
        <v>42</v>
      </c>
      <c r="O1979">
        <f>VLOOKUP(N1979,Sheet3!A:B,2,FALSE)</f>
        <v>10</v>
      </c>
      <c r="P1979" t="s">
        <v>300</v>
      </c>
      <c r="S1979">
        <v>6</v>
      </c>
      <c r="T1979" t="s">
        <v>67</v>
      </c>
      <c r="U1979">
        <v>17000</v>
      </c>
      <c r="V1979" s="2">
        <v>0</v>
      </c>
      <c r="W1979">
        <v>10</v>
      </c>
      <c r="X1979">
        <v>5</v>
      </c>
      <c r="Y1979" s="8">
        <v>10200</v>
      </c>
      <c r="Z1979">
        <v>102000</v>
      </c>
      <c r="AA1979" s="8">
        <v>102000</v>
      </c>
      <c r="AB1979">
        <v>0</v>
      </c>
      <c r="AC1979">
        <v>0</v>
      </c>
      <c r="AD1979" s="8">
        <f t="shared" si="30"/>
        <v>112200</v>
      </c>
    </row>
    <row r="1980" spans="1:30" x14ac:dyDescent="0.25">
      <c r="A1980" s="1">
        <v>44866</v>
      </c>
      <c r="B1980" t="s">
        <v>39</v>
      </c>
      <c r="C1980" t="s">
        <v>3246</v>
      </c>
      <c r="D1980" t="s">
        <v>667</v>
      </c>
      <c r="E1980">
        <f>VLOOKUP(C1980,customer!A:D,4,FALSE)</f>
        <v>27159</v>
      </c>
      <c r="F1980" t="s">
        <v>41</v>
      </c>
      <c r="H1980">
        <v>976900.00000100001</v>
      </c>
      <c r="I1980">
        <v>0</v>
      </c>
      <c r="J1980" s="1">
        <v>44866</v>
      </c>
      <c r="K1980">
        <v>888090.90909199999</v>
      </c>
      <c r="L1980">
        <v>88809.090909000006</v>
      </c>
      <c r="M1980">
        <v>976900.00000100001</v>
      </c>
      <c r="N1980" t="s">
        <v>42</v>
      </c>
      <c r="O1980">
        <f>VLOOKUP(N1980,Sheet3!A:B,2,FALSE)</f>
        <v>10</v>
      </c>
      <c r="P1980" t="s">
        <v>89</v>
      </c>
      <c r="Q1980" t="s">
        <v>90</v>
      </c>
      <c r="S1980">
        <v>1</v>
      </c>
      <c r="T1980" t="s">
        <v>67</v>
      </c>
      <c r="U1980">
        <v>201636.36363599999</v>
      </c>
      <c r="V1980" s="2">
        <v>0</v>
      </c>
      <c r="W1980">
        <v>10</v>
      </c>
      <c r="X1980">
        <v>5</v>
      </c>
      <c r="Y1980" s="8">
        <v>20163.636363599999</v>
      </c>
      <c r="Z1980">
        <v>201636.36363599999</v>
      </c>
      <c r="AA1980" s="8">
        <v>201636.36363599999</v>
      </c>
      <c r="AB1980">
        <v>0</v>
      </c>
      <c r="AC1980">
        <v>0</v>
      </c>
      <c r="AD1980" s="8">
        <f t="shared" si="30"/>
        <v>221799.9999996</v>
      </c>
    </row>
    <row r="1981" spans="1:30" x14ac:dyDescent="0.25">
      <c r="A1981" s="1">
        <v>44866</v>
      </c>
      <c r="B1981" t="s">
        <v>39</v>
      </c>
      <c r="C1981" t="s">
        <v>3246</v>
      </c>
      <c r="D1981" t="s">
        <v>667</v>
      </c>
      <c r="E1981">
        <f>VLOOKUP(C1981,customer!A:D,4,FALSE)</f>
        <v>27159</v>
      </c>
      <c r="F1981" t="s">
        <v>41</v>
      </c>
      <c r="H1981">
        <v>976900.00000100001</v>
      </c>
      <c r="I1981">
        <v>0</v>
      </c>
      <c r="J1981" s="1">
        <v>44866</v>
      </c>
      <c r="K1981">
        <v>888090.90909199999</v>
      </c>
      <c r="L1981">
        <v>88809.090909000006</v>
      </c>
      <c r="M1981">
        <v>976900.00000100001</v>
      </c>
      <c r="N1981" t="s">
        <v>42</v>
      </c>
      <c r="O1981">
        <f>VLOOKUP(N1981,Sheet3!A:B,2,FALSE)</f>
        <v>10</v>
      </c>
      <c r="P1981" t="s">
        <v>87</v>
      </c>
      <c r="Q1981" t="s">
        <v>88</v>
      </c>
      <c r="S1981">
        <v>1</v>
      </c>
      <c r="T1981" t="s">
        <v>67</v>
      </c>
      <c r="U1981">
        <v>201636.36363599999</v>
      </c>
      <c r="V1981" s="2">
        <v>0</v>
      </c>
      <c r="W1981">
        <v>10</v>
      </c>
      <c r="X1981">
        <v>5</v>
      </c>
      <c r="Y1981" s="8">
        <v>20163.636363599999</v>
      </c>
      <c r="Z1981">
        <v>201636.36363599999</v>
      </c>
      <c r="AA1981" s="8">
        <v>201636.36363599999</v>
      </c>
      <c r="AB1981">
        <v>0</v>
      </c>
      <c r="AC1981">
        <v>0</v>
      </c>
      <c r="AD1981" s="8">
        <f t="shared" si="30"/>
        <v>221799.9999996</v>
      </c>
    </row>
    <row r="1982" spans="1:30" x14ac:dyDescent="0.25">
      <c r="A1982" s="1">
        <v>44866</v>
      </c>
      <c r="B1982" t="s">
        <v>39</v>
      </c>
      <c r="C1982" t="s">
        <v>3246</v>
      </c>
      <c r="D1982" t="s">
        <v>667</v>
      </c>
      <c r="E1982">
        <f>VLOOKUP(C1982,customer!A:D,4,FALSE)</f>
        <v>27159</v>
      </c>
      <c r="F1982" t="s">
        <v>41</v>
      </c>
      <c r="H1982">
        <v>976900.00000100001</v>
      </c>
      <c r="I1982">
        <v>0</v>
      </c>
      <c r="J1982" s="1">
        <v>44866</v>
      </c>
      <c r="K1982">
        <v>888090.90909199999</v>
      </c>
      <c r="L1982">
        <v>88809.090909000006</v>
      </c>
      <c r="M1982">
        <v>976900.00000100001</v>
      </c>
      <c r="N1982" t="s">
        <v>42</v>
      </c>
      <c r="O1982">
        <f>VLOOKUP(N1982,Sheet3!A:B,2,FALSE)</f>
        <v>10</v>
      </c>
      <c r="P1982" t="s">
        <v>96</v>
      </c>
      <c r="Q1982" t="s">
        <v>97</v>
      </c>
      <c r="S1982">
        <v>10</v>
      </c>
      <c r="T1982" t="s">
        <v>238</v>
      </c>
      <c r="U1982">
        <v>8181.818182</v>
      </c>
      <c r="V1982" s="2">
        <v>0</v>
      </c>
      <c r="W1982">
        <v>10</v>
      </c>
      <c r="X1982">
        <v>5</v>
      </c>
      <c r="Y1982" s="8">
        <v>8181.818182</v>
      </c>
      <c r="Z1982">
        <v>81818.181819999998</v>
      </c>
      <c r="AA1982" s="8">
        <v>81818.181819999998</v>
      </c>
      <c r="AB1982">
        <v>0</v>
      </c>
      <c r="AC1982">
        <v>0</v>
      </c>
      <c r="AD1982" s="8">
        <f t="shared" si="30"/>
        <v>90000.000002000001</v>
      </c>
    </row>
    <row r="1983" spans="1:30" x14ac:dyDescent="0.25">
      <c r="A1983" s="1">
        <v>44866</v>
      </c>
      <c r="B1983" t="s">
        <v>39</v>
      </c>
      <c r="C1983" t="s">
        <v>3246</v>
      </c>
      <c r="D1983" t="s">
        <v>667</v>
      </c>
      <c r="E1983">
        <f>VLOOKUP(C1983,customer!A:D,4,FALSE)</f>
        <v>27159</v>
      </c>
      <c r="F1983" t="s">
        <v>41</v>
      </c>
      <c r="H1983">
        <v>976900.00000100001</v>
      </c>
      <c r="I1983">
        <v>0</v>
      </c>
      <c r="J1983" s="1">
        <v>44866</v>
      </c>
      <c r="K1983">
        <v>888090.90909199999</v>
      </c>
      <c r="L1983">
        <v>88809.090909000006</v>
      </c>
      <c r="M1983">
        <v>976900.00000100001</v>
      </c>
      <c r="N1983" t="s">
        <v>42</v>
      </c>
      <c r="O1983">
        <f>VLOOKUP(N1983,Sheet3!A:B,2,FALSE)</f>
        <v>10</v>
      </c>
      <c r="P1983" t="s">
        <v>102</v>
      </c>
      <c r="Q1983" t="s">
        <v>103</v>
      </c>
      <c r="S1983">
        <v>1</v>
      </c>
      <c r="T1983" t="s">
        <v>67</v>
      </c>
      <c r="U1983">
        <v>201636.36363599999</v>
      </c>
      <c r="V1983" s="2">
        <v>0</v>
      </c>
      <c r="W1983">
        <v>10</v>
      </c>
      <c r="X1983">
        <v>5</v>
      </c>
      <c r="Y1983" s="8">
        <v>20163.636363599999</v>
      </c>
      <c r="Z1983">
        <v>201636.36363599999</v>
      </c>
      <c r="AA1983" s="8">
        <v>201636.36363599999</v>
      </c>
      <c r="AB1983">
        <v>0</v>
      </c>
      <c r="AC1983">
        <v>0</v>
      </c>
      <c r="AD1983" s="8">
        <f t="shared" si="30"/>
        <v>221799.9999996</v>
      </c>
    </row>
    <row r="1984" spans="1:30" x14ac:dyDescent="0.25">
      <c r="A1984" s="1">
        <v>44866</v>
      </c>
      <c r="B1984" t="s">
        <v>39</v>
      </c>
      <c r="C1984" t="s">
        <v>3246</v>
      </c>
      <c r="D1984" t="s">
        <v>667</v>
      </c>
      <c r="E1984">
        <f>VLOOKUP(C1984,customer!A:D,4,FALSE)</f>
        <v>27159</v>
      </c>
      <c r="F1984" t="s">
        <v>41</v>
      </c>
      <c r="H1984">
        <v>976900.00000100001</v>
      </c>
      <c r="I1984">
        <v>0</v>
      </c>
      <c r="J1984" s="1">
        <v>44866</v>
      </c>
      <c r="K1984">
        <v>888090.90909199999</v>
      </c>
      <c r="L1984">
        <v>88809.090909000006</v>
      </c>
      <c r="M1984">
        <v>976900.00000100001</v>
      </c>
      <c r="N1984" t="s">
        <v>42</v>
      </c>
      <c r="O1984">
        <f>VLOOKUP(N1984,Sheet3!A:B,2,FALSE)</f>
        <v>10</v>
      </c>
      <c r="P1984" t="s">
        <v>245</v>
      </c>
      <c r="Q1984" t="s">
        <v>246</v>
      </c>
      <c r="S1984">
        <v>1</v>
      </c>
      <c r="T1984" t="s">
        <v>67</v>
      </c>
      <c r="U1984">
        <v>201363.63636400001</v>
      </c>
      <c r="V1984" s="2">
        <v>0</v>
      </c>
      <c r="W1984">
        <v>10</v>
      </c>
      <c r="X1984">
        <v>5</v>
      </c>
      <c r="Y1984" s="8">
        <v>20136.363636400001</v>
      </c>
      <c r="Z1984">
        <v>201363.63636400001</v>
      </c>
      <c r="AA1984" s="8">
        <v>201363.63636400001</v>
      </c>
      <c r="AB1984">
        <v>0</v>
      </c>
      <c r="AC1984">
        <v>0</v>
      </c>
      <c r="AD1984" s="8">
        <f t="shared" si="30"/>
        <v>221500.0000004</v>
      </c>
    </row>
    <row r="1985" spans="1:30" x14ac:dyDescent="0.25">
      <c r="A1985" s="1">
        <v>44866</v>
      </c>
      <c r="B1985" t="s">
        <v>39</v>
      </c>
      <c r="C1985" t="s">
        <v>3247</v>
      </c>
      <c r="D1985" t="s">
        <v>1219</v>
      </c>
      <c r="E1985">
        <f>VLOOKUP(C1985,customer!A:D,4,FALSE)</f>
        <v>50426</v>
      </c>
      <c r="F1985" t="s">
        <v>41</v>
      </c>
      <c r="H1985">
        <v>18999.999999</v>
      </c>
      <c r="I1985">
        <v>0</v>
      </c>
      <c r="J1985" s="1">
        <v>44866</v>
      </c>
      <c r="K1985">
        <v>17272.727272</v>
      </c>
      <c r="L1985">
        <v>1727.272727</v>
      </c>
      <c r="M1985">
        <v>18999.999999</v>
      </c>
      <c r="N1985" t="s">
        <v>42</v>
      </c>
      <c r="O1985">
        <f>VLOOKUP(N1985,Sheet3!A:B,2,FALSE)</f>
        <v>10</v>
      </c>
      <c r="P1985" t="s">
        <v>59</v>
      </c>
      <c r="Q1985" t="s">
        <v>60</v>
      </c>
      <c r="S1985">
        <v>1</v>
      </c>
      <c r="T1985" t="s">
        <v>238</v>
      </c>
      <c r="U1985">
        <v>8636.363636</v>
      </c>
      <c r="V1985" s="2">
        <v>0</v>
      </c>
      <c r="W1985">
        <v>10</v>
      </c>
      <c r="X1985">
        <v>5</v>
      </c>
      <c r="Y1985" s="8">
        <v>863.63636359999998</v>
      </c>
      <c r="Z1985">
        <v>8636.363636</v>
      </c>
      <c r="AA1985" s="8">
        <v>8636.363636</v>
      </c>
      <c r="AB1985">
        <v>0</v>
      </c>
      <c r="AC1985">
        <v>0</v>
      </c>
      <c r="AD1985" s="8">
        <f t="shared" si="30"/>
        <v>9499.9999996000006</v>
      </c>
    </row>
    <row r="1986" spans="1:30" x14ac:dyDescent="0.25">
      <c r="A1986" s="1">
        <v>44866</v>
      </c>
      <c r="B1986" t="s">
        <v>39</v>
      </c>
      <c r="C1986" t="s">
        <v>3247</v>
      </c>
      <c r="D1986" t="s">
        <v>1219</v>
      </c>
      <c r="E1986">
        <f>VLOOKUP(C1986,customer!A:D,4,FALSE)</f>
        <v>50426</v>
      </c>
      <c r="F1986" t="s">
        <v>41</v>
      </c>
      <c r="H1986">
        <v>18999.999999</v>
      </c>
      <c r="I1986">
        <v>0</v>
      </c>
      <c r="J1986" s="1">
        <v>44866</v>
      </c>
      <c r="K1986">
        <v>17272.727272</v>
      </c>
      <c r="L1986">
        <v>1727.272727</v>
      </c>
      <c r="M1986">
        <v>18999.999999</v>
      </c>
      <c r="N1986" t="s">
        <v>42</v>
      </c>
      <c r="O1986">
        <f>VLOOKUP(N1986,Sheet3!A:B,2,FALSE)</f>
        <v>10</v>
      </c>
      <c r="P1986" t="s">
        <v>96</v>
      </c>
      <c r="Q1986" t="s">
        <v>97</v>
      </c>
      <c r="S1986">
        <v>1</v>
      </c>
      <c r="T1986" t="s">
        <v>238</v>
      </c>
      <c r="U1986">
        <v>8636.363636</v>
      </c>
      <c r="V1986" s="2">
        <v>0</v>
      </c>
      <c r="W1986">
        <v>10</v>
      </c>
      <c r="X1986">
        <v>5</v>
      </c>
      <c r="Y1986" s="8">
        <v>863.63636359999998</v>
      </c>
      <c r="Z1986">
        <v>8636.363636</v>
      </c>
      <c r="AA1986" s="8">
        <v>8636.363636</v>
      </c>
      <c r="AB1986">
        <v>0</v>
      </c>
      <c r="AC1986">
        <v>0</v>
      </c>
      <c r="AD1986" s="8">
        <f t="shared" si="30"/>
        <v>9499.9999996000006</v>
      </c>
    </row>
    <row r="1987" spans="1:30" x14ac:dyDescent="0.25">
      <c r="A1987" s="1">
        <v>44866</v>
      </c>
      <c r="B1987" t="s">
        <v>39</v>
      </c>
      <c r="C1987" t="s">
        <v>3248</v>
      </c>
      <c r="D1987" t="s">
        <v>3249</v>
      </c>
      <c r="E1987">
        <f>VLOOKUP(C1987,customer!A:D,4,FALSE)</f>
        <v>47827</v>
      </c>
      <c r="F1987" t="s">
        <v>41</v>
      </c>
      <c r="H1987">
        <v>90000.000002000001</v>
      </c>
      <c r="I1987">
        <v>0</v>
      </c>
      <c r="J1987" s="1">
        <v>44866</v>
      </c>
      <c r="K1987">
        <v>81818.181819999998</v>
      </c>
      <c r="L1987">
        <v>8181.818182</v>
      </c>
      <c r="M1987">
        <v>90000.000002000001</v>
      </c>
      <c r="N1987" t="s">
        <v>212</v>
      </c>
      <c r="O1987">
        <f>VLOOKUP(N1987,Sheet3!A:B,2,FALSE)</f>
        <v>41</v>
      </c>
      <c r="P1987" t="s">
        <v>89</v>
      </c>
      <c r="Q1987" t="s">
        <v>90</v>
      </c>
      <c r="S1987">
        <v>10</v>
      </c>
      <c r="T1987" t="s">
        <v>238</v>
      </c>
      <c r="U1987">
        <v>8181.818182</v>
      </c>
      <c r="V1987" s="2">
        <v>0</v>
      </c>
      <c r="W1987">
        <v>10</v>
      </c>
      <c r="X1987">
        <v>5</v>
      </c>
      <c r="Y1987" s="8">
        <v>8181.818182</v>
      </c>
      <c r="Z1987">
        <v>81818.181819999998</v>
      </c>
      <c r="AA1987" s="8">
        <v>81818.181819999998</v>
      </c>
      <c r="AB1987">
        <v>0</v>
      </c>
      <c r="AC1987">
        <v>0</v>
      </c>
      <c r="AD1987" s="8">
        <f t="shared" ref="AD1987:AD2050" si="31">AA1987+Y1987</f>
        <v>90000.000002000001</v>
      </c>
    </row>
    <row r="1988" spans="1:30" x14ac:dyDescent="0.25">
      <c r="A1988" s="1">
        <v>44866</v>
      </c>
      <c r="B1988" t="s">
        <v>39</v>
      </c>
      <c r="C1988" t="s">
        <v>3250</v>
      </c>
      <c r="D1988" t="s">
        <v>1257</v>
      </c>
      <c r="E1988">
        <f>VLOOKUP(C1988,customer!A:D,4,FALSE)</f>
        <v>92165</v>
      </c>
      <c r="F1988" t="s">
        <v>41</v>
      </c>
      <c r="H1988">
        <v>310800.00000900001</v>
      </c>
      <c r="I1988">
        <v>0</v>
      </c>
      <c r="J1988" s="1">
        <v>44866</v>
      </c>
      <c r="K1988">
        <v>282545.454554</v>
      </c>
      <c r="L1988">
        <v>28254.545454999999</v>
      </c>
      <c r="M1988">
        <v>310800.00000900001</v>
      </c>
      <c r="N1988" t="s">
        <v>42</v>
      </c>
      <c r="O1988">
        <f>VLOOKUP(N1988,Sheet3!A:B,2,FALSE)</f>
        <v>10</v>
      </c>
      <c r="P1988" t="s">
        <v>465</v>
      </c>
      <c r="S1988">
        <v>2</v>
      </c>
      <c r="T1988" t="s">
        <v>67</v>
      </c>
      <c r="U1988">
        <v>17000</v>
      </c>
      <c r="V1988" s="2">
        <v>0</v>
      </c>
      <c r="W1988">
        <v>10</v>
      </c>
      <c r="X1988">
        <v>5</v>
      </c>
      <c r="Y1988" s="8">
        <v>3400</v>
      </c>
      <c r="Z1988">
        <v>34000</v>
      </c>
      <c r="AA1988" s="8">
        <v>34000</v>
      </c>
      <c r="AB1988">
        <v>0</v>
      </c>
      <c r="AC1988">
        <v>0</v>
      </c>
      <c r="AD1988" s="8">
        <f t="shared" si="31"/>
        <v>37400</v>
      </c>
    </row>
    <row r="1989" spans="1:30" x14ac:dyDescent="0.25">
      <c r="A1989" s="1">
        <v>44866</v>
      </c>
      <c r="B1989" t="s">
        <v>39</v>
      </c>
      <c r="C1989" t="s">
        <v>3250</v>
      </c>
      <c r="D1989" t="s">
        <v>1257</v>
      </c>
      <c r="E1989">
        <f>VLOOKUP(C1989,customer!A:D,4,FALSE)</f>
        <v>92165</v>
      </c>
      <c r="F1989" t="s">
        <v>41</v>
      </c>
      <c r="H1989">
        <v>310800.00000900001</v>
      </c>
      <c r="I1989">
        <v>0</v>
      </c>
      <c r="J1989" s="1">
        <v>44866</v>
      </c>
      <c r="K1989">
        <v>282545.454554</v>
      </c>
      <c r="L1989">
        <v>28254.545454999999</v>
      </c>
      <c r="M1989">
        <v>310800.00000900001</v>
      </c>
      <c r="N1989" t="s">
        <v>42</v>
      </c>
      <c r="O1989">
        <f>VLOOKUP(N1989,Sheet3!A:B,2,FALSE)</f>
        <v>10</v>
      </c>
      <c r="P1989" t="s">
        <v>373</v>
      </c>
      <c r="S1989">
        <v>5</v>
      </c>
      <c r="T1989" t="s">
        <v>67</v>
      </c>
      <c r="U1989">
        <v>15454.545454999999</v>
      </c>
      <c r="V1989" s="2">
        <v>0</v>
      </c>
      <c r="W1989">
        <v>10</v>
      </c>
      <c r="X1989">
        <v>5</v>
      </c>
      <c r="Y1989" s="8">
        <v>7727.2727274999997</v>
      </c>
      <c r="Z1989">
        <v>77272.727274999997</v>
      </c>
      <c r="AA1989" s="8">
        <v>77272.727274999997</v>
      </c>
      <c r="AB1989">
        <v>0</v>
      </c>
      <c r="AC1989">
        <v>0</v>
      </c>
      <c r="AD1989" s="8">
        <f t="shared" si="31"/>
        <v>85000.00000249999</v>
      </c>
    </row>
    <row r="1990" spans="1:30" x14ac:dyDescent="0.25">
      <c r="A1990" s="1">
        <v>44866</v>
      </c>
      <c r="B1990" t="s">
        <v>39</v>
      </c>
      <c r="C1990" t="s">
        <v>3250</v>
      </c>
      <c r="D1990" t="s">
        <v>1257</v>
      </c>
      <c r="E1990">
        <f>VLOOKUP(C1990,customer!A:D,4,FALSE)</f>
        <v>92165</v>
      </c>
      <c r="F1990" t="s">
        <v>41</v>
      </c>
      <c r="H1990">
        <v>310800.00000900001</v>
      </c>
      <c r="I1990">
        <v>0</v>
      </c>
      <c r="J1990" s="1">
        <v>44866</v>
      </c>
      <c r="K1990">
        <v>282545.454554</v>
      </c>
      <c r="L1990">
        <v>28254.545454999999</v>
      </c>
      <c r="M1990">
        <v>310800.00000900001</v>
      </c>
      <c r="N1990" t="s">
        <v>42</v>
      </c>
      <c r="O1990">
        <f>VLOOKUP(N1990,Sheet3!A:B,2,FALSE)</f>
        <v>10</v>
      </c>
      <c r="P1990" t="s">
        <v>375</v>
      </c>
      <c r="S1990">
        <v>5</v>
      </c>
      <c r="T1990" t="s">
        <v>67</v>
      </c>
      <c r="U1990">
        <v>15454.545454999999</v>
      </c>
      <c r="V1990" s="2">
        <v>0</v>
      </c>
      <c r="W1990">
        <v>10</v>
      </c>
      <c r="X1990">
        <v>5</v>
      </c>
      <c r="Y1990" s="8">
        <v>7727.2727274999997</v>
      </c>
      <c r="Z1990">
        <v>77272.727274999997</v>
      </c>
      <c r="AA1990" s="8">
        <v>77272.727274999997</v>
      </c>
      <c r="AB1990">
        <v>0</v>
      </c>
      <c r="AC1990">
        <v>0</v>
      </c>
      <c r="AD1990" s="8">
        <f t="shared" si="31"/>
        <v>85000.00000249999</v>
      </c>
    </row>
    <row r="1991" spans="1:30" x14ac:dyDescent="0.25">
      <c r="A1991" s="1">
        <v>44866</v>
      </c>
      <c r="B1991" t="s">
        <v>39</v>
      </c>
      <c r="C1991" t="s">
        <v>3250</v>
      </c>
      <c r="D1991" t="s">
        <v>1257</v>
      </c>
      <c r="E1991">
        <f>VLOOKUP(C1991,customer!A:D,4,FALSE)</f>
        <v>92165</v>
      </c>
      <c r="F1991" t="s">
        <v>41</v>
      </c>
      <c r="H1991">
        <v>310800.00000900001</v>
      </c>
      <c r="I1991">
        <v>0</v>
      </c>
      <c r="J1991" s="1">
        <v>44866</v>
      </c>
      <c r="K1991">
        <v>282545.454554</v>
      </c>
      <c r="L1991">
        <v>28254.545454999999</v>
      </c>
      <c r="M1991">
        <v>310800.00000900001</v>
      </c>
      <c r="N1991" t="s">
        <v>42</v>
      </c>
      <c r="O1991">
        <f>VLOOKUP(N1991,Sheet3!A:B,2,FALSE)</f>
        <v>10</v>
      </c>
      <c r="P1991" t="s">
        <v>277</v>
      </c>
      <c r="S1991">
        <v>5</v>
      </c>
      <c r="T1991" t="s">
        <v>238</v>
      </c>
      <c r="U1991">
        <v>3863.636364</v>
      </c>
      <c r="V1991" s="2">
        <v>0</v>
      </c>
      <c r="W1991">
        <v>10</v>
      </c>
      <c r="X1991">
        <v>5</v>
      </c>
      <c r="Y1991" s="8">
        <v>1931.818182</v>
      </c>
      <c r="Z1991">
        <v>19318.181820000002</v>
      </c>
      <c r="AA1991" s="8">
        <v>19318.181820000002</v>
      </c>
      <c r="AB1991">
        <v>0</v>
      </c>
      <c r="AC1991">
        <v>0</v>
      </c>
      <c r="AD1991" s="8">
        <f t="shared" si="31"/>
        <v>21250.000002000001</v>
      </c>
    </row>
    <row r="1992" spans="1:30" x14ac:dyDescent="0.25">
      <c r="A1992" s="1">
        <v>44866</v>
      </c>
      <c r="B1992" t="s">
        <v>39</v>
      </c>
      <c r="C1992" t="s">
        <v>3250</v>
      </c>
      <c r="D1992" t="s">
        <v>1257</v>
      </c>
      <c r="E1992">
        <f>VLOOKUP(C1992,customer!A:D,4,FALSE)</f>
        <v>92165</v>
      </c>
      <c r="F1992" t="s">
        <v>41</v>
      </c>
      <c r="H1992">
        <v>310800.00000900001</v>
      </c>
      <c r="I1992">
        <v>0</v>
      </c>
      <c r="J1992" s="1">
        <v>44866</v>
      </c>
      <c r="K1992">
        <v>282545.454554</v>
      </c>
      <c r="L1992">
        <v>28254.545454999999</v>
      </c>
      <c r="M1992">
        <v>310800.00000900001</v>
      </c>
      <c r="N1992" t="s">
        <v>42</v>
      </c>
      <c r="O1992">
        <f>VLOOKUP(N1992,Sheet3!A:B,2,FALSE)</f>
        <v>10</v>
      </c>
      <c r="P1992" t="s">
        <v>1503</v>
      </c>
      <c r="S1992">
        <v>5</v>
      </c>
      <c r="T1992" t="s">
        <v>238</v>
      </c>
      <c r="U1992">
        <v>3863.636364</v>
      </c>
      <c r="V1992" s="2">
        <v>0</v>
      </c>
      <c r="W1992">
        <v>10</v>
      </c>
      <c r="X1992">
        <v>5</v>
      </c>
      <c r="Y1992" s="8">
        <v>1931.818182</v>
      </c>
      <c r="Z1992">
        <v>19318.181820000002</v>
      </c>
      <c r="AA1992" s="8">
        <v>19318.181820000002</v>
      </c>
      <c r="AB1992">
        <v>0</v>
      </c>
      <c r="AC1992">
        <v>0</v>
      </c>
      <c r="AD1992" s="8">
        <f t="shared" si="31"/>
        <v>21250.000002000001</v>
      </c>
    </row>
    <row r="1993" spans="1:30" x14ac:dyDescent="0.25">
      <c r="A1993" s="1">
        <v>44866</v>
      </c>
      <c r="B1993" t="s">
        <v>39</v>
      </c>
      <c r="C1993" t="s">
        <v>3250</v>
      </c>
      <c r="D1993" t="s">
        <v>1257</v>
      </c>
      <c r="E1993">
        <f>VLOOKUP(C1993,customer!A:D,4,FALSE)</f>
        <v>92165</v>
      </c>
      <c r="F1993" t="s">
        <v>41</v>
      </c>
      <c r="H1993">
        <v>310800.00000900001</v>
      </c>
      <c r="I1993">
        <v>0</v>
      </c>
      <c r="J1993" s="1">
        <v>44866</v>
      </c>
      <c r="K1993">
        <v>282545.454554</v>
      </c>
      <c r="L1993">
        <v>28254.545454999999</v>
      </c>
      <c r="M1993">
        <v>310800.00000900001</v>
      </c>
      <c r="N1993" t="s">
        <v>42</v>
      </c>
      <c r="O1993">
        <f>VLOOKUP(N1993,Sheet3!A:B,2,FALSE)</f>
        <v>10</v>
      </c>
      <c r="P1993" t="s">
        <v>213</v>
      </c>
      <c r="S1993">
        <v>2</v>
      </c>
      <c r="T1993" t="s">
        <v>67</v>
      </c>
      <c r="U1993">
        <v>27681.818181999999</v>
      </c>
      <c r="V1993" s="2">
        <v>0</v>
      </c>
      <c r="W1993">
        <v>10</v>
      </c>
      <c r="X1993">
        <v>5</v>
      </c>
      <c r="Y1993" s="8">
        <v>5536.3636364000004</v>
      </c>
      <c r="Z1993">
        <v>55363.636363999998</v>
      </c>
      <c r="AA1993" s="8">
        <v>55363.636363999998</v>
      </c>
      <c r="AB1993">
        <v>0</v>
      </c>
      <c r="AC1993">
        <v>0</v>
      </c>
      <c r="AD1993" s="8">
        <f t="shared" si="31"/>
        <v>60900.000000399996</v>
      </c>
    </row>
    <row r="1994" spans="1:30" x14ac:dyDescent="0.25">
      <c r="A1994" s="1">
        <v>44866</v>
      </c>
      <c r="B1994" t="s">
        <v>39</v>
      </c>
      <c r="C1994" t="s">
        <v>3252</v>
      </c>
      <c r="D1994" t="s">
        <v>3253</v>
      </c>
      <c r="E1994">
        <f>VLOOKUP(C1994,customer!A:D,4,FALSE)</f>
        <v>353</v>
      </c>
      <c r="F1994" t="s">
        <v>41</v>
      </c>
      <c r="H1994">
        <v>443599.99999899999</v>
      </c>
      <c r="I1994">
        <v>0</v>
      </c>
      <c r="J1994" s="1">
        <v>44866</v>
      </c>
      <c r="K1994">
        <v>403272.72727199999</v>
      </c>
      <c r="L1994">
        <v>40327.272727000003</v>
      </c>
      <c r="M1994">
        <v>443599.99999899999</v>
      </c>
      <c r="N1994" t="s">
        <v>42</v>
      </c>
      <c r="O1994">
        <f>VLOOKUP(N1994,Sheet3!A:B,2,FALSE)</f>
        <v>10</v>
      </c>
      <c r="P1994" t="s">
        <v>102</v>
      </c>
      <c r="Q1994" t="s">
        <v>103</v>
      </c>
      <c r="S1994">
        <v>1</v>
      </c>
      <c r="T1994" t="s">
        <v>67</v>
      </c>
      <c r="U1994">
        <v>201636.36363599999</v>
      </c>
      <c r="V1994" s="2">
        <v>0</v>
      </c>
      <c r="W1994">
        <v>10</v>
      </c>
      <c r="X1994">
        <v>5</v>
      </c>
      <c r="Y1994" s="8">
        <v>20163.636363599999</v>
      </c>
      <c r="Z1994">
        <v>201636.36363599999</v>
      </c>
      <c r="AA1994" s="8">
        <v>201636.36363599999</v>
      </c>
      <c r="AB1994">
        <v>0</v>
      </c>
      <c r="AC1994">
        <v>0</v>
      </c>
      <c r="AD1994" s="8">
        <f t="shared" si="31"/>
        <v>221799.9999996</v>
      </c>
    </row>
    <row r="1995" spans="1:30" x14ac:dyDescent="0.25">
      <c r="A1995" s="1">
        <v>44866</v>
      </c>
      <c r="B1995" t="s">
        <v>39</v>
      </c>
      <c r="C1995" t="s">
        <v>3252</v>
      </c>
      <c r="D1995" t="s">
        <v>3253</v>
      </c>
      <c r="E1995">
        <f>VLOOKUP(C1995,customer!A:D,4,FALSE)</f>
        <v>353</v>
      </c>
      <c r="F1995" t="s">
        <v>41</v>
      </c>
      <c r="H1995">
        <v>443599.99999899999</v>
      </c>
      <c r="I1995">
        <v>0</v>
      </c>
      <c r="J1995" s="1">
        <v>44866</v>
      </c>
      <c r="K1995">
        <v>403272.72727199999</v>
      </c>
      <c r="L1995">
        <v>40327.272727000003</v>
      </c>
      <c r="M1995">
        <v>443599.99999899999</v>
      </c>
      <c r="N1995" t="s">
        <v>42</v>
      </c>
      <c r="O1995">
        <f>VLOOKUP(N1995,Sheet3!A:B,2,FALSE)</f>
        <v>10</v>
      </c>
      <c r="P1995" t="s">
        <v>96</v>
      </c>
      <c r="Q1995" t="s">
        <v>97</v>
      </c>
      <c r="S1995">
        <v>1</v>
      </c>
      <c r="T1995" t="s">
        <v>67</v>
      </c>
      <c r="U1995">
        <v>201636.36363599999</v>
      </c>
      <c r="V1995" s="2">
        <v>0</v>
      </c>
      <c r="W1995">
        <v>10</v>
      </c>
      <c r="X1995">
        <v>5</v>
      </c>
      <c r="Y1995" s="8">
        <v>20163.636363599999</v>
      </c>
      <c r="Z1995">
        <v>201636.36363599999</v>
      </c>
      <c r="AA1995" s="8">
        <v>201636.36363599999</v>
      </c>
      <c r="AB1995">
        <v>0</v>
      </c>
      <c r="AC1995">
        <v>0</v>
      </c>
      <c r="AD1995" s="8">
        <f t="shared" si="31"/>
        <v>221799.9999996</v>
      </c>
    </row>
    <row r="1996" spans="1:30" x14ac:dyDescent="0.25">
      <c r="A1996" s="1">
        <v>44866</v>
      </c>
      <c r="B1996" t="s">
        <v>39</v>
      </c>
      <c r="C1996" t="s">
        <v>3255</v>
      </c>
      <c r="D1996" t="s">
        <v>3256</v>
      </c>
      <c r="E1996">
        <f>VLOOKUP(C1996,customer!A:D,4,FALSE)</f>
        <v>98720</v>
      </c>
      <c r="F1996" t="s">
        <v>41</v>
      </c>
      <c r="H1996">
        <v>88400.000002000001</v>
      </c>
      <c r="I1996">
        <v>0</v>
      </c>
      <c r="J1996" s="1">
        <v>44866</v>
      </c>
      <c r="K1996">
        <v>80363.636364999998</v>
      </c>
      <c r="L1996">
        <v>8036.3636370000004</v>
      </c>
      <c r="M1996">
        <v>88400.000002000001</v>
      </c>
      <c r="N1996" t="s">
        <v>42</v>
      </c>
      <c r="O1996">
        <f>VLOOKUP(N1996,Sheet3!A:B,2,FALSE)</f>
        <v>10</v>
      </c>
      <c r="P1996" t="s">
        <v>300</v>
      </c>
      <c r="S1996">
        <v>1</v>
      </c>
      <c r="T1996" t="s">
        <v>67</v>
      </c>
      <c r="U1996">
        <v>17000</v>
      </c>
      <c r="V1996" s="2">
        <v>0</v>
      </c>
      <c r="W1996">
        <v>10</v>
      </c>
      <c r="X1996">
        <v>5</v>
      </c>
      <c r="Y1996" s="8">
        <v>1700</v>
      </c>
      <c r="Z1996">
        <v>17000</v>
      </c>
      <c r="AA1996" s="8">
        <v>17000</v>
      </c>
      <c r="AB1996">
        <v>0</v>
      </c>
      <c r="AC1996">
        <v>0</v>
      </c>
      <c r="AD1996" s="8">
        <f t="shared" si="31"/>
        <v>18700</v>
      </c>
    </row>
    <row r="1997" spans="1:30" x14ac:dyDescent="0.25">
      <c r="A1997" s="1">
        <v>44866</v>
      </c>
      <c r="B1997" t="s">
        <v>39</v>
      </c>
      <c r="C1997" t="s">
        <v>3255</v>
      </c>
      <c r="D1997" t="s">
        <v>3256</v>
      </c>
      <c r="E1997">
        <f>VLOOKUP(C1997,customer!A:D,4,FALSE)</f>
        <v>98720</v>
      </c>
      <c r="F1997" t="s">
        <v>41</v>
      </c>
      <c r="H1997">
        <v>88400.000002000001</v>
      </c>
      <c r="I1997">
        <v>0</v>
      </c>
      <c r="J1997" s="1">
        <v>44866</v>
      </c>
      <c r="K1997">
        <v>80363.636364999998</v>
      </c>
      <c r="L1997">
        <v>8036.3636370000004</v>
      </c>
      <c r="M1997">
        <v>88400.000002000001</v>
      </c>
      <c r="N1997" t="s">
        <v>42</v>
      </c>
      <c r="O1997">
        <f>VLOOKUP(N1997,Sheet3!A:B,2,FALSE)</f>
        <v>10</v>
      </c>
      <c r="P1997" t="s">
        <v>465</v>
      </c>
      <c r="S1997">
        <v>1</v>
      </c>
      <c r="T1997" t="s">
        <v>67</v>
      </c>
      <c r="U1997">
        <v>17000</v>
      </c>
      <c r="V1997" s="2">
        <v>0</v>
      </c>
      <c r="W1997">
        <v>10</v>
      </c>
      <c r="X1997">
        <v>5</v>
      </c>
      <c r="Y1997" s="8">
        <v>1700</v>
      </c>
      <c r="Z1997">
        <v>17000</v>
      </c>
      <c r="AA1997" s="8">
        <v>17000</v>
      </c>
      <c r="AB1997">
        <v>0</v>
      </c>
      <c r="AC1997">
        <v>0</v>
      </c>
      <c r="AD1997" s="8">
        <f t="shared" si="31"/>
        <v>18700</v>
      </c>
    </row>
    <row r="1998" spans="1:30" x14ac:dyDescent="0.25">
      <c r="A1998" s="1">
        <v>44866</v>
      </c>
      <c r="B1998" t="s">
        <v>39</v>
      </c>
      <c r="C1998" t="s">
        <v>3255</v>
      </c>
      <c r="D1998" t="s">
        <v>3256</v>
      </c>
      <c r="E1998">
        <f>VLOOKUP(C1998,customer!A:D,4,FALSE)</f>
        <v>98720</v>
      </c>
      <c r="F1998" t="s">
        <v>41</v>
      </c>
      <c r="H1998">
        <v>88400.000002000001</v>
      </c>
      <c r="I1998">
        <v>0</v>
      </c>
      <c r="J1998" s="1">
        <v>44866</v>
      </c>
      <c r="K1998">
        <v>80363.636364999998</v>
      </c>
      <c r="L1998">
        <v>8036.3636370000004</v>
      </c>
      <c r="M1998">
        <v>88400.000002000001</v>
      </c>
      <c r="N1998" t="s">
        <v>42</v>
      </c>
      <c r="O1998">
        <f>VLOOKUP(N1998,Sheet3!A:B,2,FALSE)</f>
        <v>10</v>
      </c>
      <c r="P1998" t="s">
        <v>373</v>
      </c>
      <c r="S1998">
        <v>1</v>
      </c>
      <c r="T1998" t="s">
        <v>67</v>
      </c>
      <c r="U1998">
        <v>15454.545454999999</v>
      </c>
      <c r="V1998" s="2">
        <v>0</v>
      </c>
      <c r="W1998">
        <v>10</v>
      </c>
      <c r="X1998">
        <v>5</v>
      </c>
      <c r="Y1998" s="8">
        <v>1545.4545455</v>
      </c>
      <c r="Z1998">
        <v>15454.545454999999</v>
      </c>
      <c r="AA1998" s="8">
        <v>15454.545454999999</v>
      </c>
      <c r="AB1998">
        <v>0</v>
      </c>
      <c r="AC1998">
        <v>0</v>
      </c>
      <c r="AD1998" s="8">
        <f t="shared" si="31"/>
        <v>17000.0000005</v>
      </c>
    </row>
    <row r="1999" spans="1:30" x14ac:dyDescent="0.25">
      <c r="A1999" s="1">
        <v>44866</v>
      </c>
      <c r="B1999" t="s">
        <v>39</v>
      </c>
      <c r="C1999" t="s">
        <v>3255</v>
      </c>
      <c r="D1999" t="s">
        <v>3256</v>
      </c>
      <c r="E1999">
        <f>VLOOKUP(C1999,customer!A:D,4,FALSE)</f>
        <v>98720</v>
      </c>
      <c r="F1999" t="s">
        <v>41</v>
      </c>
      <c r="H1999">
        <v>88400.000002000001</v>
      </c>
      <c r="I1999">
        <v>0</v>
      </c>
      <c r="J1999" s="1">
        <v>44866</v>
      </c>
      <c r="K1999">
        <v>80363.636364999998</v>
      </c>
      <c r="L1999">
        <v>8036.3636370000004</v>
      </c>
      <c r="M1999">
        <v>88400.000002000001</v>
      </c>
      <c r="N1999" t="s">
        <v>42</v>
      </c>
      <c r="O1999">
        <f>VLOOKUP(N1999,Sheet3!A:B,2,FALSE)</f>
        <v>10</v>
      </c>
      <c r="P1999" t="s">
        <v>375</v>
      </c>
      <c r="S1999">
        <v>1</v>
      </c>
      <c r="T1999" t="s">
        <v>67</v>
      </c>
      <c r="U1999">
        <v>15454.545454999999</v>
      </c>
      <c r="V1999" s="2">
        <v>0</v>
      </c>
      <c r="W1999">
        <v>10</v>
      </c>
      <c r="X1999">
        <v>5</v>
      </c>
      <c r="Y1999" s="8">
        <v>1545.4545455</v>
      </c>
      <c r="Z1999">
        <v>15454.545454999999</v>
      </c>
      <c r="AA1999" s="8">
        <v>15454.545454999999</v>
      </c>
      <c r="AB1999">
        <v>0</v>
      </c>
      <c r="AC1999">
        <v>0</v>
      </c>
      <c r="AD1999" s="8">
        <f t="shared" si="31"/>
        <v>17000.0000005</v>
      </c>
    </row>
    <row r="2000" spans="1:30" x14ac:dyDescent="0.25">
      <c r="A2000" s="1">
        <v>44866</v>
      </c>
      <c r="B2000" t="s">
        <v>39</v>
      </c>
      <c r="C2000" t="s">
        <v>3255</v>
      </c>
      <c r="D2000" t="s">
        <v>3256</v>
      </c>
      <c r="E2000">
        <f>VLOOKUP(C2000,customer!A:D,4,FALSE)</f>
        <v>98720</v>
      </c>
      <c r="F2000" t="s">
        <v>41</v>
      </c>
      <c r="H2000">
        <v>88400.000002000001</v>
      </c>
      <c r="I2000">
        <v>0</v>
      </c>
      <c r="J2000" s="1">
        <v>44866</v>
      </c>
      <c r="K2000">
        <v>80363.636364999998</v>
      </c>
      <c r="L2000">
        <v>8036.3636370000004</v>
      </c>
      <c r="M2000">
        <v>88400.000002000001</v>
      </c>
      <c r="N2000" t="s">
        <v>42</v>
      </c>
      <c r="O2000">
        <f>VLOOKUP(N2000,Sheet3!A:B,2,FALSE)</f>
        <v>10</v>
      </c>
      <c r="P2000" t="s">
        <v>317</v>
      </c>
      <c r="S2000">
        <v>1</v>
      </c>
      <c r="T2000" t="s">
        <v>67</v>
      </c>
      <c r="U2000">
        <v>15454.545454999999</v>
      </c>
      <c r="V2000" s="2">
        <v>0</v>
      </c>
      <c r="W2000">
        <v>10</v>
      </c>
      <c r="X2000">
        <v>5</v>
      </c>
      <c r="Y2000" s="8">
        <v>1545.4545455</v>
      </c>
      <c r="Z2000">
        <v>15454.545454999999</v>
      </c>
      <c r="AA2000" s="8">
        <v>15454.545454999999</v>
      </c>
      <c r="AB2000">
        <v>0</v>
      </c>
      <c r="AC2000">
        <v>0</v>
      </c>
      <c r="AD2000" s="8">
        <f t="shared" si="31"/>
        <v>17000.0000005</v>
      </c>
    </row>
    <row r="2001" spans="1:30" x14ac:dyDescent="0.25">
      <c r="A2001" s="1">
        <v>44866</v>
      </c>
      <c r="B2001" t="s">
        <v>39</v>
      </c>
      <c r="C2001" t="s">
        <v>3258</v>
      </c>
      <c r="D2001" t="s">
        <v>3259</v>
      </c>
      <c r="E2001">
        <f>VLOOKUP(C2001,customer!A:D,4,FALSE)</f>
        <v>25808</v>
      </c>
      <c r="F2001" t="s">
        <v>41</v>
      </c>
      <c r="H2001">
        <v>9500</v>
      </c>
      <c r="I2001">
        <v>0</v>
      </c>
      <c r="J2001" s="1">
        <v>44866</v>
      </c>
      <c r="K2001">
        <v>8636.363636</v>
      </c>
      <c r="L2001">
        <v>863.63636399999996</v>
      </c>
      <c r="M2001">
        <v>9500</v>
      </c>
      <c r="N2001" t="s">
        <v>42</v>
      </c>
      <c r="O2001">
        <f>VLOOKUP(N2001,Sheet3!A:B,2,FALSE)</f>
        <v>10</v>
      </c>
      <c r="P2001" t="s">
        <v>96</v>
      </c>
      <c r="Q2001" t="s">
        <v>97</v>
      </c>
      <c r="S2001">
        <v>1</v>
      </c>
      <c r="T2001" t="s">
        <v>238</v>
      </c>
      <c r="U2001">
        <v>8636.363636</v>
      </c>
      <c r="V2001" s="2">
        <v>0</v>
      </c>
      <c r="W2001">
        <v>10</v>
      </c>
      <c r="X2001">
        <v>5</v>
      </c>
      <c r="Y2001" s="8">
        <v>863.63636359999998</v>
      </c>
      <c r="Z2001">
        <v>8636.363636</v>
      </c>
      <c r="AA2001" s="8">
        <v>8636.363636</v>
      </c>
      <c r="AB2001">
        <v>0</v>
      </c>
      <c r="AC2001">
        <v>0</v>
      </c>
      <c r="AD2001" s="8">
        <f t="shared" si="31"/>
        <v>9499.9999996000006</v>
      </c>
    </row>
    <row r="2002" spans="1:30" x14ac:dyDescent="0.25">
      <c r="A2002" s="1">
        <v>44866</v>
      </c>
      <c r="B2002" t="s">
        <v>39</v>
      </c>
      <c r="C2002" t="s">
        <v>3260</v>
      </c>
      <c r="D2002" t="s">
        <v>3261</v>
      </c>
      <c r="E2002">
        <f>VLOOKUP(C2002,customer!A:D,4,FALSE)</f>
        <v>40093</v>
      </c>
      <c r="F2002" t="s">
        <v>41</v>
      </c>
      <c r="H2002">
        <v>66499.999997000006</v>
      </c>
      <c r="I2002">
        <v>0</v>
      </c>
      <c r="J2002" s="1">
        <v>44866</v>
      </c>
      <c r="K2002">
        <v>60454.545451999998</v>
      </c>
      <c r="L2002">
        <v>6045.4545449999996</v>
      </c>
      <c r="M2002">
        <v>66499.999997000006</v>
      </c>
      <c r="N2002" t="s">
        <v>42</v>
      </c>
      <c r="O2002">
        <f>VLOOKUP(N2002,Sheet3!A:B,2,FALSE)</f>
        <v>10</v>
      </c>
      <c r="P2002" t="s">
        <v>96</v>
      </c>
      <c r="Q2002" t="s">
        <v>97</v>
      </c>
      <c r="S2002">
        <v>5</v>
      </c>
      <c r="T2002" t="s">
        <v>238</v>
      </c>
      <c r="U2002">
        <v>8636.363636</v>
      </c>
      <c r="V2002" s="2">
        <v>0</v>
      </c>
      <c r="W2002">
        <v>10</v>
      </c>
      <c r="X2002">
        <v>5</v>
      </c>
      <c r="Y2002" s="8">
        <v>4318.181818</v>
      </c>
      <c r="Z2002">
        <v>43181.818180000002</v>
      </c>
      <c r="AA2002" s="8">
        <v>43181.818180000002</v>
      </c>
      <c r="AB2002">
        <v>0</v>
      </c>
      <c r="AC2002">
        <v>0</v>
      </c>
      <c r="AD2002" s="8">
        <f t="shared" si="31"/>
        <v>47499.999997999999</v>
      </c>
    </row>
    <row r="2003" spans="1:30" x14ac:dyDescent="0.25">
      <c r="A2003" s="1">
        <v>44866</v>
      </c>
      <c r="B2003" t="s">
        <v>39</v>
      </c>
      <c r="C2003" t="s">
        <v>3260</v>
      </c>
      <c r="D2003" t="s">
        <v>3261</v>
      </c>
      <c r="E2003">
        <f>VLOOKUP(C2003,customer!A:D,4,FALSE)</f>
        <v>40093</v>
      </c>
      <c r="F2003" t="s">
        <v>41</v>
      </c>
      <c r="H2003">
        <v>66499.999997000006</v>
      </c>
      <c r="I2003">
        <v>0</v>
      </c>
      <c r="J2003" s="1">
        <v>44866</v>
      </c>
      <c r="K2003">
        <v>60454.545451999998</v>
      </c>
      <c r="L2003">
        <v>6045.4545449999996</v>
      </c>
      <c r="M2003">
        <v>66499.999997000006</v>
      </c>
      <c r="N2003" t="s">
        <v>42</v>
      </c>
      <c r="O2003">
        <f>VLOOKUP(N2003,Sheet3!A:B,2,FALSE)</f>
        <v>10</v>
      </c>
      <c r="P2003" t="s">
        <v>57</v>
      </c>
      <c r="Q2003" t="s">
        <v>58</v>
      </c>
      <c r="S2003">
        <v>2</v>
      </c>
      <c r="T2003" t="s">
        <v>238</v>
      </c>
      <c r="U2003">
        <v>8636.363636</v>
      </c>
      <c r="V2003" s="2">
        <v>0</v>
      </c>
      <c r="W2003">
        <v>10</v>
      </c>
      <c r="X2003">
        <v>5</v>
      </c>
      <c r="Y2003" s="8">
        <v>1727.2727272</v>
      </c>
      <c r="Z2003">
        <v>17272.727272</v>
      </c>
      <c r="AA2003" s="8">
        <v>17272.727272</v>
      </c>
      <c r="AB2003">
        <v>0</v>
      </c>
      <c r="AC2003">
        <v>0</v>
      </c>
      <c r="AD2003" s="8">
        <f t="shared" si="31"/>
        <v>18999.999999200001</v>
      </c>
    </row>
    <row r="2004" spans="1:30" x14ac:dyDescent="0.25">
      <c r="A2004" s="1">
        <v>44866</v>
      </c>
      <c r="B2004" t="s">
        <v>39</v>
      </c>
      <c r="C2004" t="s">
        <v>3263</v>
      </c>
      <c r="D2004" t="s">
        <v>1012</v>
      </c>
      <c r="E2004">
        <f>VLOOKUP(C2004,customer!A:D,4,FALSE)</f>
        <v>39666</v>
      </c>
      <c r="F2004" t="s">
        <v>41</v>
      </c>
      <c r="H2004">
        <v>221500</v>
      </c>
      <c r="I2004">
        <v>0</v>
      </c>
      <c r="J2004" s="1">
        <v>44866</v>
      </c>
      <c r="K2004">
        <v>201363.63636400001</v>
      </c>
      <c r="L2004">
        <v>20136.363635999998</v>
      </c>
      <c r="M2004">
        <v>221500</v>
      </c>
      <c r="N2004" t="s">
        <v>42</v>
      </c>
      <c r="O2004">
        <f>VLOOKUP(N2004,Sheet3!A:B,2,FALSE)</f>
        <v>10</v>
      </c>
      <c r="P2004" t="s">
        <v>245</v>
      </c>
      <c r="Q2004" t="s">
        <v>246</v>
      </c>
      <c r="S2004">
        <v>1</v>
      </c>
      <c r="T2004" t="s">
        <v>67</v>
      </c>
      <c r="U2004">
        <v>201363.63636400001</v>
      </c>
      <c r="V2004" s="2">
        <v>0</v>
      </c>
      <c r="W2004">
        <v>10</v>
      </c>
      <c r="X2004">
        <v>5</v>
      </c>
      <c r="Y2004" s="8">
        <v>20136.363636400001</v>
      </c>
      <c r="Z2004">
        <v>201363.63636400001</v>
      </c>
      <c r="AA2004" s="8">
        <v>201363.63636400001</v>
      </c>
      <c r="AB2004">
        <v>0</v>
      </c>
      <c r="AC2004">
        <v>0</v>
      </c>
      <c r="AD2004" s="8">
        <f t="shared" si="31"/>
        <v>221500.0000004</v>
      </c>
    </row>
    <row r="2005" spans="1:30" x14ac:dyDescent="0.25">
      <c r="A2005" s="1">
        <v>44866</v>
      </c>
      <c r="B2005" t="s">
        <v>39</v>
      </c>
      <c r="C2005" t="s">
        <v>3264</v>
      </c>
      <c r="D2005" t="s">
        <v>3265</v>
      </c>
      <c r="E2005">
        <f>VLOOKUP(C2005,customer!A:D,4,FALSE)</f>
        <v>98790</v>
      </c>
      <c r="F2005" t="s">
        <v>41</v>
      </c>
      <c r="H2005">
        <v>18999.999999</v>
      </c>
      <c r="I2005">
        <v>0</v>
      </c>
      <c r="J2005" s="1">
        <v>44866</v>
      </c>
      <c r="K2005">
        <v>17272.727272</v>
      </c>
      <c r="L2005">
        <v>1727.272727</v>
      </c>
      <c r="M2005">
        <v>18999.999999</v>
      </c>
      <c r="N2005" t="s">
        <v>42</v>
      </c>
      <c r="O2005">
        <f>VLOOKUP(N2005,Sheet3!A:B,2,FALSE)</f>
        <v>10</v>
      </c>
      <c r="P2005" t="s">
        <v>113</v>
      </c>
      <c r="Q2005" t="s">
        <v>114</v>
      </c>
      <c r="S2005">
        <v>1</v>
      </c>
      <c r="T2005" t="s">
        <v>238</v>
      </c>
      <c r="U2005">
        <v>8636.363636</v>
      </c>
      <c r="V2005" s="2">
        <v>0</v>
      </c>
      <c r="W2005">
        <v>10</v>
      </c>
      <c r="X2005">
        <v>5</v>
      </c>
      <c r="Y2005" s="8">
        <v>863.63636359999998</v>
      </c>
      <c r="Z2005">
        <v>8636.363636</v>
      </c>
      <c r="AA2005" s="8">
        <v>8636.363636</v>
      </c>
      <c r="AB2005">
        <v>0</v>
      </c>
      <c r="AC2005">
        <v>0</v>
      </c>
      <c r="AD2005" s="8">
        <f t="shared" si="31"/>
        <v>9499.9999996000006</v>
      </c>
    </row>
    <row r="2006" spans="1:30" x14ac:dyDescent="0.25">
      <c r="A2006" s="1">
        <v>44866</v>
      </c>
      <c r="B2006" t="s">
        <v>39</v>
      </c>
      <c r="C2006" t="s">
        <v>3264</v>
      </c>
      <c r="D2006" t="s">
        <v>3265</v>
      </c>
      <c r="E2006">
        <f>VLOOKUP(C2006,customer!A:D,4,FALSE)</f>
        <v>98790</v>
      </c>
      <c r="F2006" t="s">
        <v>41</v>
      </c>
      <c r="H2006">
        <v>18999.999999</v>
      </c>
      <c r="I2006">
        <v>0</v>
      </c>
      <c r="J2006" s="1">
        <v>44866</v>
      </c>
      <c r="K2006">
        <v>17272.727272</v>
      </c>
      <c r="L2006">
        <v>1727.272727</v>
      </c>
      <c r="M2006">
        <v>18999.999999</v>
      </c>
      <c r="N2006" t="s">
        <v>42</v>
      </c>
      <c r="O2006">
        <f>VLOOKUP(N2006,Sheet3!A:B,2,FALSE)</f>
        <v>10</v>
      </c>
      <c r="P2006" t="s">
        <v>89</v>
      </c>
      <c r="Q2006" t="s">
        <v>90</v>
      </c>
      <c r="S2006">
        <v>1</v>
      </c>
      <c r="T2006" t="s">
        <v>238</v>
      </c>
      <c r="U2006">
        <v>8636.363636</v>
      </c>
      <c r="V2006" s="2">
        <v>0</v>
      </c>
      <c r="W2006">
        <v>10</v>
      </c>
      <c r="X2006">
        <v>5</v>
      </c>
      <c r="Y2006" s="8">
        <v>863.63636359999998</v>
      </c>
      <c r="Z2006">
        <v>8636.363636</v>
      </c>
      <c r="AA2006" s="8">
        <v>8636.363636</v>
      </c>
      <c r="AB2006">
        <v>0</v>
      </c>
      <c r="AC2006">
        <v>0</v>
      </c>
      <c r="AD2006" s="8">
        <f t="shared" si="31"/>
        <v>9499.9999996000006</v>
      </c>
    </row>
    <row r="2007" spans="1:30" x14ac:dyDescent="0.25">
      <c r="A2007" s="1">
        <v>44866</v>
      </c>
      <c r="B2007" t="s">
        <v>39</v>
      </c>
      <c r="C2007" t="s">
        <v>3267</v>
      </c>
      <c r="D2007" t="s">
        <v>3268</v>
      </c>
      <c r="E2007">
        <f>VLOOKUP(C2007,customer!A:D,4,FALSE)</f>
        <v>7392</v>
      </c>
      <c r="F2007" t="s">
        <v>41</v>
      </c>
      <c r="H2007">
        <v>215000.00000100001</v>
      </c>
      <c r="I2007">
        <v>0</v>
      </c>
      <c r="J2007" s="1">
        <v>44866</v>
      </c>
      <c r="K2007">
        <v>195454.54545500001</v>
      </c>
      <c r="L2007">
        <v>19545.454546000001</v>
      </c>
      <c r="M2007">
        <v>215000.00000100001</v>
      </c>
      <c r="N2007" t="s">
        <v>42</v>
      </c>
      <c r="O2007">
        <f>VLOOKUP(N2007,Sheet3!A:B,2,FALSE)</f>
        <v>10</v>
      </c>
      <c r="P2007" t="s">
        <v>2774</v>
      </c>
      <c r="S2007">
        <v>1</v>
      </c>
      <c r="T2007" t="s">
        <v>67</v>
      </c>
      <c r="U2007">
        <v>195454.54545500001</v>
      </c>
      <c r="V2007" s="2">
        <v>0</v>
      </c>
      <c r="W2007">
        <v>10</v>
      </c>
      <c r="X2007">
        <v>5</v>
      </c>
      <c r="Y2007" s="8">
        <v>19545.454545500001</v>
      </c>
      <c r="Z2007">
        <v>195454.54545500001</v>
      </c>
      <c r="AA2007" s="8">
        <v>195454.54545500001</v>
      </c>
      <c r="AB2007">
        <v>0</v>
      </c>
      <c r="AC2007">
        <v>0</v>
      </c>
      <c r="AD2007" s="8">
        <f t="shared" si="31"/>
        <v>215000.0000005</v>
      </c>
    </row>
    <row r="2008" spans="1:30" x14ac:dyDescent="0.25">
      <c r="A2008" s="1">
        <v>44866</v>
      </c>
      <c r="B2008" t="s">
        <v>39</v>
      </c>
      <c r="C2008" t="s">
        <v>3270</v>
      </c>
      <c r="D2008" t="s">
        <v>3271</v>
      </c>
      <c r="E2008">
        <f>VLOOKUP(C2008,customer!A:D,4,FALSE)</f>
        <v>91727</v>
      </c>
      <c r="F2008" t="s">
        <v>41</v>
      </c>
      <c r="H2008">
        <v>201000.00000500001</v>
      </c>
      <c r="I2008">
        <v>0</v>
      </c>
      <c r="J2008" s="1">
        <v>44866</v>
      </c>
      <c r="K2008">
        <v>182727.27273200001</v>
      </c>
      <c r="L2008">
        <v>18272.727273</v>
      </c>
      <c r="M2008">
        <v>201000.00000500001</v>
      </c>
      <c r="N2008" t="s">
        <v>42</v>
      </c>
      <c r="O2008">
        <f>VLOOKUP(N2008,Sheet3!A:B,2,FALSE)</f>
        <v>10</v>
      </c>
      <c r="P2008" t="s">
        <v>373</v>
      </c>
      <c r="S2008">
        <v>4</v>
      </c>
      <c r="T2008" t="s">
        <v>67</v>
      </c>
      <c r="U2008">
        <v>15454.545454999999</v>
      </c>
      <c r="V2008" s="2">
        <v>0</v>
      </c>
      <c r="W2008">
        <v>10</v>
      </c>
      <c r="X2008">
        <v>5</v>
      </c>
      <c r="Y2008" s="8">
        <v>6181.818182</v>
      </c>
      <c r="Z2008">
        <v>61818.181819999998</v>
      </c>
      <c r="AA2008" s="8">
        <v>61818.181819999998</v>
      </c>
      <c r="AB2008">
        <v>0</v>
      </c>
      <c r="AC2008">
        <v>0</v>
      </c>
      <c r="AD2008" s="8">
        <f t="shared" si="31"/>
        <v>68000.000002000001</v>
      </c>
    </row>
    <row r="2009" spans="1:30" x14ac:dyDescent="0.25">
      <c r="A2009" s="1">
        <v>44866</v>
      </c>
      <c r="B2009" t="s">
        <v>39</v>
      </c>
      <c r="C2009" t="s">
        <v>3270</v>
      </c>
      <c r="D2009" t="s">
        <v>3271</v>
      </c>
      <c r="E2009">
        <f>VLOOKUP(C2009,customer!A:D,4,FALSE)</f>
        <v>91727</v>
      </c>
      <c r="F2009" t="s">
        <v>41</v>
      </c>
      <c r="H2009">
        <v>201000.00000500001</v>
      </c>
      <c r="I2009">
        <v>0</v>
      </c>
      <c r="J2009" s="1">
        <v>44866</v>
      </c>
      <c r="K2009">
        <v>182727.27273200001</v>
      </c>
      <c r="L2009">
        <v>18272.727273</v>
      </c>
      <c r="M2009">
        <v>201000.00000500001</v>
      </c>
      <c r="N2009" t="s">
        <v>42</v>
      </c>
      <c r="O2009">
        <f>VLOOKUP(N2009,Sheet3!A:B,2,FALSE)</f>
        <v>10</v>
      </c>
      <c r="P2009" t="s">
        <v>317</v>
      </c>
      <c r="S2009">
        <v>4</v>
      </c>
      <c r="T2009" t="s">
        <v>67</v>
      </c>
      <c r="U2009">
        <v>15454.545454999999</v>
      </c>
      <c r="V2009" s="2">
        <v>0</v>
      </c>
      <c r="W2009">
        <v>10</v>
      </c>
      <c r="X2009">
        <v>5</v>
      </c>
      <c r="Y2009" s="8">
        <v>6181.818182</v>
      </c>
      <c r="Z2009">
        <v>61818.181819999998</v>
      </c>
      <c r="AA2009" s="8">
        <v>61818.181819999998</v>
      </c>
      <c r="AB2009">
        <v>0</v>
      </c>
      <c r="AC2009">
        <v>0</v>
      </c>
      <c r="AD2009" s="8">
        <f t="shared" si="31"/>
        <v>68000.000002000001</v>
      </c>
    </row>
    <row r="2010" spans="1:30" x14ac:dyDescent="0.25">
      <c r="A2010" s="1">
        <v>44866</v>
      </c>
      <c r="B2010" t="s">
        <v>39</v>
      </c>
      <c r="C2010" t="s">
        <v>3270</v>
      </c>
      <c r="D2010" t="s">
        <v>3271</v>
      </c>
      <c r="E2010">
        <f>VLOOKUP(C2010,customer!A:D,4,FALSE)</f>
        <v>91727</v>
      </c>
      <c r="F2010" t="s">
        <v>41</v>
      </c>
      <c r="H2010">
        <v>201000.00000500001</v>
      </c>
      <c r="I2010">
        <v>0</v>
      </c>
      <c r="J2010" s="1">
        <v>44866</v>
      </c>
      <c r="K2010">
        <v>182727.27273200001</v>
      </c>
      <c r="L2010">
        <v>18272.727273</v>
      </c>
      <c r="M2010">
        <v>201000.00000500001</v>
      </c>
      <c r="N2010" t="s">
        <v>42</v>
      </c>
      <c r="O2010">
        <f>VLOOKUP(N2010,Sheet3!A:B,2,FALSE)</f>
        <v>10</v>
      </c>
      <c r="P2010" t="s">
        <v>1503</v>
      </c>
      <c r="S2010">
        <v>2</v>
      </c>
      <c r="T2010" t="s">
        <v>238</v>
      </c>
      <c r="U2010">
        <v>3863.636364</v>
      </c>
      <c r="V2010" s="2">
        <v>0</v>
      </c>
      <c r="W2010">
        <v>10</v>
      </c>
      <c r="X2010">
        <v>5</v>
      </c>
      <c r="Y2010" s="8">
        <v>772.72727280000004</v>
      </c>
      <c r="Z2010">
        <v>7727.2727279999999</v>
      </c>
      <c r="AA2010" s="8">
        <v>7727.2727279999999</v>
      </c>
      <c r="AB2010">
        <v>0</v>
      </c>
      <c r="AC2010">
        <v>0</v>
      </c>
      <c r="AD2010" s="8">
        <f t="shared" si="31"/>
        <v>8500.0000008000006</v>
      </c>
    </row>
    <row r="2011" spans="1:30" x14ac:dyDescent="0.25">
      <c r="A2011" s="1">
        <v>44866</v>
      </c>
      <c r="B2011" t="s">
        <v>39</v>
      </c>
      <c r="C2011" t="s">
        <v>3270</v>
      </c>
      <c r="D2011" t="s">
        <v>3271</v>
      </c>
      <c r="E2011">
        <f>VLOOKUP(C2011,customer!A:D,4,FALSE)</f>
        <v>91727</v>
      </c>
      <c r="F2011" t="s">
        <v>41</v>
      </c>
      <c r="H2011">
        <v>201000.00000500001</v>
      </c>
      <c r="I2011">
        <v>0</v>
      </c>
      <c r="J2011" s="1">
        <v>44866</v>
      </c>
      <c r="K2011">
        <v>182727.27273200001</v>
      </c>
      <c r="L2011">
        <v>18272.727273</v>
      </c>
      <c r="M2011">
        <v>201000.00000500001</v>
      </c>
      <c r="N2011" t="s">
        <v>42</v>
      </c>
      <c r="O2011">
        <f>VLOOKUP(N2011,Sheet3!A:B,2,FALSE)</f>
        <v>10</v>
      </c>
      <c r="P2011" t="s">
        <v>277</v>
      </c>
      <c r="S2011">
        <v>1</v>
      </c>
      <c r="T2011" t="s">
        <v>67</v>
      </c>
      <c r="U2011">
        <v>43636.363636000002</v>
      </c>
      <c r="V2011" s="2">
        <v>0</v>
      </c>
      <c r="W2011">
        <v>10</v>
      </c>
      <c r="X2011">
        <v>5</v>
      </c>
      <c r="Y2011" s="8">
        <v>4363.6363635999996</v>
      </c>
      <c r="Z2011">
        <v>43636.363636000002</v>
      </c>
      <c r="AA2011" s="8">
        <v>43636.363636000002</v>
      </c>
      <c r="AB2011">
        <v>0</v>
      </c>
      <c r="AC2011">
        <v>0</v>
      </c>
      <c r="AD2011" s="8">
        <f t="shared" si="31"/>
        <v>47999.999999600004</v>
      </c>
    </row>
    <row r="2012" spans="1:30" x14ac:dyDescent="0.25">
      <c r="A2012" s="1">
        <v>44866</v>
      </c>
      <c r="B2012" t="s">
        <v>39</v>
      </c>
      <c r="C2012" t="s">
        <v>3270</v>
      </c>
      <c r="D2012" t="s">
        <v>3271</v>
      </c>
      <c r="E2012">
        <f>VLOOKUP(C2012,customer!A:D,4,FALSE)</f>
        <v>91727</v>
      </c>
      <c r="F2012" t="s">
        <v>41</v>
      </c>
      <c r="H2012">
        <v>201000.00000500001</v>
      </c>
      <c r="I2012">
        <v>0</v>
      </c>
      <c r="J2012" s="1">
        <v>44866</v>
      </c>
      <c r="K2012">
        <v>182727.27273200001</v>
      </c>
      <c r="L2012">
        <v>18272.727273</v>
      </c>
      <c r="M2012">
        <v>201000.00000500001</v>
      </c>
      <c r="N2012" t="s">
        <v>42</v>
      </c>
      <c r="O2012">
        <f>VLOOKUP(N2012,Sheet3!A:B,2,FALSE)</f>
        <v>10</v>
      </c>
      <c r="P2012" t="s">
        <v>275</v>
      </c>
      <c r="S2012">
        <v>2</v>
      </c>
      <c r="T2012" t="s">
        <v>238</v>
      </c>
      <c r="U2012">
        <v>3863.636364</v>
      </c>
      <c r="V2012" s="2">
        <v>0</v>
      </c>
      <c r="W2012">
        <v>10</v>
      </c>
      <c r="X2012">
        <v>5</v>
      </c>
      <c r="Y2012" s="8">
        <v>772.72727280000004</v>
      </c>
      <c r="Z2012">
        <v>7727.2727279999999</v>
      </c>
      <c r="AA2012" s="8">
        <v>7727.2727279999999</v>
      </c>
      <c r="AB2012">
        <v>0</v>
      </c>
      <c r="AC2012">
        <v>0</v>
      </c>
      <c r="AD2012" s="8">
        <f t="shared" si="31"/>
        <v>8500.0000008000006</v>
      </c>
    </row>
    <row r="2013" spans="1:30" x14ac:dyDescent="0.25">
      <c r="A2013" s="1">
        <v>44866</v>
      </c>
      <c r="B2013" t="s">
        <v>39</v>
      </c>
      <c r="C2013" t="s">
        <v>3273</v>
      </c>
      <c r="D2013" t="s">
        <v>3274</v>
      </c>
      <c r="E2013">
        <f>VLOOKUP(C2013,customer!A:D,4,FALSE)</f>
        <v>98755</v>
      </c>
      <c r="F2013" t="s">
        <v>41</v>
      </c>
      <c r="H2013">
        <v>11972399.999991</v>
      </c>
      <c r="I2013">
        <v>0</v>
      </c>
      <c r="J2013" s="1">
        <v>44866</v>
      </c>
      <c r="K2013">
        <v>10883999.999992</v>
      </c>
      <c r="L2013">
        <v>1088399.999999</v>
      </c>
      <c r="M2013">
        <v>11972399.999991</v>
      </c>
      <c r="N2013" t="s">
        <v>42</v>
      </c>
      <c r="O2013">
        <f>VLOOKUP(N2013,Sheet3!A:B,2,FALSE)</f>
        <v>10</v>
      </c>
      <c r="P2013" t="s">
        <v>102</v>
      </c>
      <c r="Q2013" t="s">
        <v>103</v>
      </c>
      <c r="S2013">
        <v>10</v>
      </c>
      <c r="T2013" t="s">
        <v>67</v>
      </c>
      <c r="U2013">
        <v>201636.36363599999</v>
      </c>
      <c r="V2013" s="2">
        <v>0</v>
      </c>
      <c r="W2013">
        <v>10</v>
      </c>
      <c r="X2013">
        <v>5</v>
      </c>
      <c r="Y2013" s="8">
        <v>201636.36363599999</v>
      </c>
      <c r="Z2013">
        <v>2016363.6363599999</v>
      </c>
      <c r="AA2013" s="8">
        <v>2016363.6363599999</v>
      </c>
      <c r="AB2013">
        <v>0</v>
      </c>
      <c r="AC2013">
        <v>0</v>
      </c>
      <c r="AD2013" s="8">
        <f t="shared" si="31"/>
        <v>2217999.999996</v>
      </c>
    </row>
    <row r="2014" spans="1:30" x14ac:dyDescent="0.25">
      <c r="A2014" s="1">
        <v>44866</v>
      </c>
      <c r="B2014" t="s">
        <v>39</v>
      </c>
      <c r="C2014" t="s">
        <v>3273</v>
      </c>
      <c r="D2014" t="s">
        <v>3274</v>
      </c>
      <c r="E2014">
        <f>VLOOKUP(C2014,customer!A:D,4,FALSE)</f>
        <v>98755</v>
      </c>
      <c r="F2014" t="s">
        <v>41</v>
      </c>
      <c r="H2014">
        <v>11972399.999991</v>
      </c>
      <c r="I2014">
        <v>0</v>
      </c>
      <c r="J2014" s="1">
        <v>44866</v>
      </c>
      <c r="K2014">
        <v>10883999.999992</v>
      </c>
      <c r="L2014">
        <v>1088399.999999</v>
      </c>
      <c r="M2014">
        <v>11972399.999991</v>
      </c>
      <c r="N2014" t="s">
        <v>42</v>
      </c>
      <c r="O2014">
        <f>VLOOKUP(N2014,Sheet3!A:B,2,FALSE)</f>
        <v>10</v>
      </c>
      <c r="P2014" t="s">
        <v>83</v>
      </c>
      <c r="Q2014" t="s">
        <v>84</v>
      </c>
      <c r="S2014">
        <v>10</v>
      </c>
      <c r="T2014" t="s">
        <v>67</v>
      </c>
      <c r="U2014">
        <v>201363.63636400001</v>
      </c>
      <c r="V2014" s="2">
        <v>0</v>
      </c>
      <c r="W2014">
        <v>10</v>
      </c>
      <c r="X2014">
        <v>5</v>
      </c>
      <c r="Y2014" s="8">
        <v>201363.63636400001</v>
      </c>
      <c r="Z2014">
        <v>2013636.3636400001</v>
      </c>
      <c r="AA2014" s="8">
        <v>2013636.3636400001</v>
      </c>
      <c r="AB2014">
        <v>0</v>
      </c>
      <c r="AC2014">
        <v>0</v>
      </c>
      <c r="AD2014" s="8">
        <f t="shared" si="31"/>
        <v>2215000.000004</v>
      </c>
    </row>
    <row r="2015" spans="1:30" x14ac:dyDescent="0.25">
      <c r="A2015" s="1">
        <v>44866</v>
      </c>
      <c r="B2015" t="s">
        <v>39</v>
      </c>
      <c r="C2015" t="s">
        <v>3273</v>
      </c>
      <c r="D2015" t="s">
        <v>3274</v>
      </c>
      <c r="E2015">
        <f>VLOOKUP(C2015,customer!A:D,4,FALSE)</f>
        <v>98755</v>
      </c>
      <c r="F2015" t="s">
        <v>41</v>
      </c>
      <c r="H2015">
        <v>11972399.999991</v>
      </c>
      <c r="I2015">
        <v>0</v>
      </c>
      <c r="J2015" s="1">
        <v>44866</v>
      </c>
      <c r="K2015">
        <v>10883999.999992</v>
      </c>
      <c r="L2015">
        <v>1088399.999999</v>
      </c>
      <c r="M2015">
        <v>11972399.999991</v>
      </c>
      <c r="N2015" t="s">
        <v>42</v>
      </c>
      <c r="O2015">
        <f>VLOOKUP(N2015,Sheet3!A:B,2,FALSE)</f>
        <v>10</v>
      </c>
      <c r="P2015" t="s">
        <v>87</v>
      </c>
      <c r="Q2015" t="s">
        <v>88</v>
      </c>
      <c r="S2015">
        <v>10</v>
      </c>
      <c r="T2015" t="s">
        <v>67</v>
      </c>
      <c r="U2015">
        <v>201636.36363599999</v>
      </c>
      <c r="V2015" s="2">
        <v>0</v>
      </c>
      <c r="W2015">
        <v>10</v>
      </c>
      <c r="X2015">
        <v>5</v>
      </c>
      <c r="Y2015" s="8">
        <v>201636.36363599999</v>
      </c>
      <c r="Z2015">
        <v>2016363.6363599999</v>
      </c>
      <c r="AA2015" s="8">
        <v>2016363.6363599999</v>
      </c>
      <c r="AB2015">
        <v>0</v>
      </c>
      <c r="AC2015">
        <v>0</v>
      </c>
      <c r="AD2015" s="8">
        <f t="shared" si="31"/>
        <v>2217999.999996</v>
      </c>
    </row>
    <row r="2016" spans="1:30" x14ac:dyDescent="0.25">
      <c r="A2016" s="1">
        <v>44866</v>
      </c>
      <c r="B2016" t="s">
        <v>39</v>
      </c>
      <c r="C2016" t="s">
        <v>3273</v>
      </c>
      <c r="D2016" t="s">
        <v>3274</v>
      </c>
      <c r="E2016">
        <f>VLOOKUP(C2016,customer!A:D,4,FALSE)</f>
        <v>98755</v>
      </c>
      <c r="F2016" t="s">
        <v>41</v>
      </c>
      <c r="H2016">
        <v>11972399.999991</v>
      </c>
      <c r="I2016">
        <v>0</v>
      </c>
      <c r="J2016" s="1">
        <v>44866</v>
      </c>
      <c r="K2016">
        <v>10883999.999992</v>
      </c>
      <c r="L2016">
        <v>1088399.999999</v>
      </c>
      <c r="M2016">
        <v>11972399.999991</v>
      </c>
      <c r="N2016" t="s">
        <v>42</v>
      </c>
      <c r="O2016">
        <f>VLOOKUP(N2016,Sheet3!A:B,2,FALSE)</f>
        <v>10</v>
      </c>
      <c r="P2016" t="s">
        <v>89</v>
      </c>
      <c r="Q2016" t="s">
        <v>90</v>
      </c>
      <c r="S2016">
        <v>10</v>
      </c>
      <c r="T2016" t="s">
        <v>67</v>
      </c>
      <c r="U2016">
        <v>201636.36363599999</v>
      </c>
      <c r="V2016" s="2">
        <v>0</v>
      </c>
      <c r="W2016">
        <v>10</v>
      </c>
      <c r="X2016">
        <v>5</v>
      </c>
      <c r="Y2016" s="8">
        <v>201636.36363599999</v>
      </c>
      <c r="Z2016">
        <v>2016363.6363599999</v>
      </c>
      <c r="AA2016" s="8">
        <v>2016363.6363599999</v>
      </c>
      <c r="AB2016">
        <v>0</v>
      </c>
      <c r="AC2016">
        <v>0</v>
      </c>
      <c r="AD2016" s="8">
        <f t="shared" si="31"/>
        <v>2217999.999996</v>
      </c>
    </row>
    <row r="2017" spans="1:30" x14ac:dyDescent="0.25">
      <c r="A2017" s="1">
        <v>44866</v>
      </c>
      <c r="B2017" t="s">
        <v>39</v>
      </c>
      <c r="C2017" t="s">
        <v>3273</v>
      </c>
      <c r="D2017" t="s">
        <v>3274</v>
      </c>
      <c r="E2017">
        <f>VLOOKUP(C2017,customer!A:D,4,FALSE)</f>
        <v>98755</v>
      </c>
      <c r="F2017" t="s">
        <v>41</v>
      </c>
      <c r="H2017">
        <v>11972399.999991</v>
      </c>
      <c r="I2017">
        <v>0</v>
      </c>
      <c r="J2017" s="1">
        <v>44866</v>
      </c>
      <c r="K2017">
        <v>10883999.999992</v>
      </c>
      <c r="L2017">
        <v>1088399.999999</v>
      </c>
      <c r="M2017">
        <v>11972399.999991</v>
      </c>
      <c r="N2017" t="s">
        <v>42</v>
      </c>
      <c r="O2017">
        <f>VLOOKUP(N2017,Sheet3!A:B,2,FALSE)</f>
        <v>10</v>
      </c>
      <c r="P2017" t="s">
        <v>96</v>
      </c>
      <c r="Q2017" t="s">
        <v>97</v>
      </c>
      <c r="S2017">
        <v>3</v>
      </c>
      <c r="T2017" t="s">
        <v>67</v>
      </c>
      <c r="U2017">
        <v>201636.36363599999</v>
      </c>
      <c r="V2017" s="2">
        <v>0</v>
      </c>
      <c r="W2017">
        <v>10</v>
      </c>
      <c r="X2017">
        <v>5</v>
      </c>
      <c r="Y2017" s="8">
        <v>60490.9090908</v>
      </c>
      <c r="Z2017">
        <v>604909.09090800001</v>
      </c>
      <c r="AA2017" s="8">
        <v>604909.09090800001</v>
      </c>
      <c r="AB2017">
        <v>0</v>
      </c>
      <c r="AC2017">
        <v>0</v>
      </c>
      <c r="AD2017" s="8">
        <f t="shared" si="31"/>
        <v>665399.99999879999</v>
      </c>
    </row>
    <row r="2018" spans="1:30" x14ac:dyDescent="0.25">
      <c r="A2018" s="1">
        <v>44866</v>
      </c>
      <c r="B2018" t="s">
        <v>39</v>
      </c>
      <c r="C2018" t="s">
        <v>3273</v>
      </c>
      <c r="D2018" t="s">
        <v>3274</v>
      </c>
      <c r="E2018">
        <f>VLOOKUP(C2018,customer!A:D,4,FALSE)</f>
        <v>98755</v>
      </c>
      <c r="F2018" t="s">
        <v>41</v>
      </c>
      <c r="H2018">
        <v>11972399.999991</v>
      </c>
      <c r="I2018">
        <v>0</v>
      </c>
      <c r="J2018" s="1">
        <v>44866</v>
      </c>
      <c r="K2018">
        <v>10883999.999992</v>
      </c>
      <c r="L2018">
        <v>1088399.999999</v>
      </c>
      <c r="M2018">
        <v>11972399.999991</v>
      </c>
      <c r="N2018" t="s">
        <v>42</v>
      </c>
      <c r="O2018">
        <f>VLOOKUP(N2018,Sheet3!A:B,2,FALSE)</f>
        <v>10</v>
      </c>
      <c r="P2018" t="s">
        <v>245</v>
      </c>
      <c r="Q2018" t="s">
        <v>246</v>
      </c>
      <c r="S2018">
        <v>6</v>
      </c>
      <c r="T2018" t="s">
        <v>67</v>
      </c>
      <c r="U2018">
        <v>201363.63636400001</v>
      </c>
      <c r="V2018" s="2">
        <v>0</v>
      </c>
      <c r="W2018">
        <v>10</v>
      </c>
      <c r="X2018">
        <v>5</v>
      </c>
      <c r="Y2018" s="8">
        <v>120818.1818184</v>
      </c>
      <c r="Z2018">
        <v>1208181.818184</v>
      </c>
      <c r="AA2018" s="8">
        <v>1208181.818184</v>
      </c>
      <c r="AB2018">
        <v>0</v>
      </c>
      <c r="AC2018">
        <v>0</v>
      </c>
      <c r="AD2018" s="8">
        <f t="shared" si="31"/>
        <v>1329000.0000024</v>
      </c>
    </row>
    <row r="2019" spans="1:30" x14ac:dyDescent="0.25">
      <c r="A2019" s="1">
        <v>44866</v>
      </c>
      <c r="B2019" t="s">
        <v>39</v>
      </c>
      <c r="C2019" t="s">
        <v>3273</v>
      </c>
      <c r="D2019" t="s">
        <v>3274</v>
      </c>
      <c r="E2019">
        <f>VLOOKUP(C2019,customer!A:D,4,FALSE)</f>
        <v>98755</v>
      </c>
      <c r="F2019" t="s">
        <v>41</v>
      </c>
      <c r="H2019">
        <v>11972399.999991</v>
      </c>
      <c r="I2019">
        <v>0</v>
      </c>
      <c r="J2019" s="1">
        <v>44866</v>
      </c>
      <c r="K2019">
        <v>10883999.999992</v>
      </c>
      <c r="L2019">
        <v>1088399.999999</v>
      </c>
      <c r="M2019">
        <v>11972399.999991</v>
      </c>
      <c r="N2019" t="s">
        <v>42</v>
      </c>
      <c r="O2019">
        <f>VLOOKUP(N2019,Sheet3!A:B,2,FALSE)</f>
        <v>10</v>
      </c>
      <c r="P2019" t="s">
        <v>107</v>
      </c>
      <c r="Q2019" t="s">
        <v>108</v>
      </c>
      <c r="S2019">
        <v>2</v>
      </c>
      <c r="T2019" t="s">
        <v>67</v>
      </c>
      <c r="U2019">
        <v>201636.36363599999</v>
      </c>
      <c r="V2019" s="2">
        <v>0</v>
      </c>
      <c r="W2019">
        <v>10</v>
      </c>
      <c r="X2019">
        <v>5</v>
      </c>
      <c r="Y2019" s="8">
        <v>40327.272727199997</v>
      </c>
      <c r="Z2019">
        <v>403272.72727199999</v>
      </c>
      <c r="AA2019" s="8">
        <v>403272.72727199999</v>
      </c>
      <c r="AB2019">
        <v>0</v>
      </c>
      <c r="AC2019">
        <v>0</v>
      </c>
      <c r="AD2019" s="8">
        <f t="shared" si="31"/>
        <v>443599.99999919999</v>
      </c>
    </row>
    <row r="2020" spans="1:30" x14ac:dyDescent="0.25">
      <c r="A2020" s="1">
        <v>44866</v>
      </c>
      <c r="B2020" t="s">
        <v>39</v>
      </c>
      <c r="C2020" t="s">
        <v>3273</v>
      </c>
      <c r="D2020" t="s">
        <v>3274</v>
      </c>
      <c r="E2020">
        <f>VLOOKUP(C2020,customer!A:D,4,FALSE)</f>
        <v>98755</v>
      </c>
      <c r="F2020" t="s">
        <v>41</v>
      </c>
      <c r="H2020">
        <v>11972399.999991</v>
      </c>
      <c r="I2020">
        <v>0</v>
      </c>
      <c r="J2020" s="1">
        <v>44866</v>
      </c>
      <c r="K2020">
        <v>10883999.999992</v>
      </c>
      <c r="L2020">
        <v>1088399.999999</v>
      </c>
      <c r="M2020">
        <v>11972399.999991</v>
      </c>
      <c r="N2020" t="s">
        <v>42</v>
      </c>
      <c r="O2020">
        <f>VLOOKUP(N2020,Sheet3!A:B,2,FALSE)</f>
        <v>10</v>
      </c>
      <c r="P2020" t="s">
        <v>75</v>
      </c>
      <c r="Q2020" t="s">
        <v>76</v>
      </c>
      <c r="S2020">
        <v>3</v>
      </c>
      <c r="T2020" t="s">
        <v>67</v>
      </c>
      <c r="U2020">
        <v>201636.36363599999</v>
      </c>
      <c r="V2020" s="2">
        <v>0</v>
      </c>
      <c r="W2020">
        <v>10</v>
      </c>
      <c r="X2020">
        <v>5</v>
      </c>
      <c r="Y2020" s="8">
        <v>60490.9090908</v>
      </c>
      <c r="Z2020">
        <v>604909.09090800001</v>
      </c>
      <c r="AA2020" s="8">
        <v>604909.09090800001</v>
      </c>
      <c r="AB2020">
        <v>0</v>
      </c>
      <c r="AC2020">
        <v>0</v>
      </c>
      <c r="AD2020" s="8">
        <f t="shared" si="31"/>
        <v>665399.99999879999</v>
      </c>
    </row>
    <row r="2021" spans="1:30" x14ac:dyDescent="0.25">
      <c r="A2021" s="1">
        <v>44866</v>
      </c>
      <c r="B2021" t="s">
        <v>39</v>
      </c>
      <c r="C2021" t="s">
        <v>3276</v>
      </c>
      <c r="D2021" t="s">
        <v>2656</v>
      </c>
      <c r="E2021">
        <f>VLOOKUP(C2021,customer!A:D,4,FALSE)</f>
        <v>50494</v>
      </c>
      <c r="F2021" t="s">
        <v>41</v>
      </c>
      <c r="H2021">
        <v>443599.99999899999</v>
      </c>
      <c r="I2021">
        <v>0</v>
      </c>
      <c r="J2021" s="1">
        <v>44866</v>
      </c>
      <c r="K2021">
        <v>403272.72727199999</v>
      </c>
      <c r="L2021">
        <v>40327.272727000003</v>
      </c>
      <c r="M2021">
        <v>443599.99999899999</v>
      </c>
      <c r="N2021" t="s">
        <v>42</v>
      </c>
      <c r="O2021">
        <f>VLOOKUP(N2021,Sheet3!A:B,2,FALSE)</f>
        <v>10</v>
      </c>
      <c r="P2021" t="s">
        <v>102</v>
      </c>
      <c r="Q2021" t="s">
        <v>103</v>
      </c>
      <c r="S2021">
        <v>1</v>
      </c>
      <c r="T2021" t="s">
        <v>67</v>
      </c>
      <c r="U2021">
        <v>201636.36363599999</v>
      </c>
      <c r="V2021" s="2">
        <v>0</v>
      </c>
      <c r="W2021">
        <v>10</v>
      </c>
      <c r="X2021">
        <v>5</v>
      </c>
      <c r="Y2021" s="8">
        <v>20163.636363599999</v>
      </c>
      <c r="Z2021">
        <v>201636.36363599999</v>
      </c>
      <c r="AA2021" s="8">
        <v>201636.36363599999</v>
      </c>
      <c r="AB2021">
        <v>0</v>
      </c>
      <c r="AC2021">
        <v>0</v>
      </c>
      <c r="AD2021" s="8">
        <f t="shared" si="31"/>
        <v>221799.9999996</v>
      </c>
    </row>
    <row r="2022" spans="1:30" x14ac:dyDescent="0.25">
      <c r="A2022" s="1">
        <v>44866</v>
      </c>
      <c r="B2022" t="s">
        <v>39</v>
      </c>
      <c r="C2022" t="s">
        <v>3276</v>
      </c>
      <c r="D2022" t="s">
        <v>2656</v>
      </c>
      <c r="E2022">
        <f>VLOOKUP(C2022,customer!A:D,4,FALSE)</f>
        <v>50494</v>
      </c>
      <c r="F2022" t="s">
        <v>41</v>
      </c>
      <c r="H2022">
        <v>443599.99999899999</v>
      </c>
      <c r="I2022">
        <v>0</v>
      </c>
      <c r="J2022" s="1">
        <v>44866</v>
      </c>
      <c r="K2022">
        <v>403272.72727199999</v>
      </c>
      <c r="L2022">
        <v>40327.272727000003</v>
      </c>
      <c r="M2022">
        <v>443599.99999899999</v>
      </c>
      <c r="N2022" t="s">
        <v>42</v>
      </c>
      <c r="O2022">
        <f>VLOOKUP(N2022,Sheet3!A:B,2,FALSE)</f>
        <v>10</v>
      </c>
      <c r="P2022" t="s">
        <v>87</v>
      </c>
      <c r="Q2022" t="s">
        <v>88</v>
      </c>
      <c r="S2022">
        <v>1</v>
      </c>
      <c r="T2022" t="s">
        <v>67</v>
      </c>
      <c r="U2022">
        <v>201636.36363599999</v>
      </c>
      <c r="V2022" s="2">
        <v>0</v>
      </c>
      <c r="W2022">
        <v>10</v>
      </c>
      <c r="X2022">
        <v>5</v>
      </c>
      <c r="Y2022" s="8">
        <v>20163.636363599999</v>
      </c>
      <c r="Z2022">
        <v>201636.36363599999</v>
      </c>
      <c r="AA2022" s="8">
        <v>201636.36363599999</v>
      </c>
      <c r="AB2022">
        <v>0</v>
      </c>
      <c r="AC2022">
        <v>0</v>
      </c>
      <c r="AD2022" s="8">
        <f t="shared" si="31"/>
        <v>221799.9999996</v>
      </c>
    </row>
    <row r="2023" spans="1:30" x14ac:dyDescent="0.25">
      <c r="A2023" s="1">
        <v>44866</v>
      </c>
      <c r="B2023" t="s">
        <v>39</v>
      </c>
      <c r="C2023" t="s">
        <v>3277</v>
      </c>
      <c r="D2023" t="s">
        <v>3278</v>
      </c>
      <c r="E2023">
        <f>VLOOKUP(C2023,customer!A:D,4,FALSE)</f>
        <v>50155</v>
      </c>
      <c r="F2023" t="s">
        <v>41</v>
      </c>
      <c r="H2023">
        <v>17900</v>
      </c>
      <c r="I2023">
        <v>0</v>
      </c>
      <c r="J2023" s="1">
        <v>44866</v>
      </c>
      <c r="K2023">
        <v>16272.727273</v>
      </c>
      <c r="L2023">
        <v>1627.272727</v>
      </c>
      <c r="M2023">
        <v>17900</v>
      </c>
      <c r="N2023" t="s">
        <v>42</v>
      </c>
      <c r="O2023">
        <f>VLOOKUP(N2023,Sheet3!A:B,2,FALSE)</f>
        <v>10</v>
      </c>
      <c r="P2023" t="s">
        <v>177</v>
      </c>
      <c r="Q2023" t="s">
        <v>178</v>
      </c>
      <c r="S2023">
        <v>1</v>
      </c>
      <c r="T2023" t="s">
        <v>123</v>
      </c>
      <c r="U2023">
        <v>16272.727273</v>
      </c>
      <c r="V2023" s="2">
        <v>0</v>
      </c>
      <c r="W2023">
        <v>10</v>
      </c>
      <c r="X2023">
        <v>5</v>
      </c>
      <c r="Y2023" s="8">
        <v>1627.2727273</v>
      </c>
      <c r="Z2023">
        <v>16272.727273</v>
      </c>
      <c r="AA2023" s="8">
        <v>16272.727273</v>
      </c>
      <c r="AB2023">
        <v>0</v>
      </c>
      <c r="AC2023">
        <v>0</v>
      </c>
      <c r="AD2023" s="8">
        <f t="shared" si="31"/>
        <v>17900.000000300002</v>
      </c>
    </row>
    <row r="2024" spans="1:30" x14ac:dyDescent="0.25">
      <c r="A2024" s="1">
        <v>44866</v>
      </c>
      <c r="B2024" t="s">
        <v>39</v>
      </c>
      <c r="C2024" t="s">
        <v>3280</v>
      </c>
      <c r="D2024" t="s">
        <v>258</v>
      </c>
      <c r="E2024">
        <f>VLOOKUP(C2024,customer!A:D,4,FALSE)</f>
        <v>17062</v>
      </c>
      <c r="F2024" t="s">
        <v>41</v>
      </c>
      <c r="H2024">
        <v>215000.00000100001</v>
      </c>
      <c r="I2024">
        <v>0</v>
      </c>
      <c r="J2024" s="1">
        <v>44866</v>
      </c>
      <c r="K2024">
        <v>195454.54545500001</v>
      </c>
      <c r="L2024">
        <v>19545.454546000001</v>
      </c>
      <c r="M2024">
        <v>215000.00000100001</v>
      </c>
      <c r="N2024" t="s">
        <v>42</v>
      </c>
      <c r="O2024">
        <f>VLOOKUP(N2024,Sheet3!A:B,2,FALSE)</f>
        <v>10</v>
      </c>
      <c r="P2024" t="s">
        <v>2774</v>
      </c>
      <c r="S2024">
        <v>1</v>
      </c>
      <c r="T2024" t="s">
        <v>67</v>
      </c>
      <c r="U2024">
        <v>195454.54545500001</v>
      </c>
      <c r="V2024" s="2">
        <v>0</v>
      </c>
      <c r="W2024">
        <v>10</v>
      </c>
      <c r="X2024">
        <v>5</v>
      </c>
      <c r="Y2024" s="8">
        <v>19545.454545500001</v>
      </c>
      <c r="Z2024">
        <v>195454.54545500001</v>
      </c>
      <c r="AA2024" s="8">
        <v>195454.54545500001</v>
      </c>
      <c r="AB2024">
        <v>0</v>
      </c>
      <c r="AC2024">
        <v>0</v>
      </c>
      <c r="AD2024" s="8">
        <f t="shared" si="31"/>
        <v>215000.0000005</v>
      </c>
    </row>
    <row r="2025" spans="1:30" x14ac:dyDescent="0.25">
      <c r="A2025" s="1">
        <v>44866</v>
      </c>
      <c r="B2025" t="s">
        <v>39</v>
      </c>
      <c r="C2025" t="s">
        <v>3281</v>
      </c>
      <c r="D2025" t="s">
        <v>999</v>
      </c>
      <c r="E2025">
        <f>VLOOKUP(C2025,customer!A:D,4,FALSE)</f>
        <v>50796</v>
      </c>
      <c r="F2025" t="s">
        <v>41</v>
      </c>
      <c r="H2025">
        <v>222500</v>
      </c>
      <c r="I2025">
        <v>0</v>
      </c>
      <c r="J2025" s="1">
        <v>44866</v>
      </c>
      <c r="K2025">
        <v>202272.727273</v>
      </c>
      <c r="L2025">
        <v>20227.272727</v>
      </c>
      <c r="M2025">
        <v>222500</v>
      </c>
      <c r="N2025" t="s">
        <v>212</v>
      </c>
      <c r="O2025">
        <f>VLOOKUP(N2025,Sheet3!A:B,2,FALSE)</f>
        <v>41</v>
      </c>
      <c r="P2025" t="s">
        <v>89</v>
      </c>
      <c r="Q2025" t="s">
        <v>90</v>
      </c>
      <c r="S2025">
        <v>1</v>
      </c>
      <c r="T2025" t="s">
        <v>67</v>
      </c>
      <c r="U2025">
        <v>202272.727273</v>
      </c>
      <c r="V2025" s="2">
        <v>0</v>
      </c>
      <c r="W2025">
        <v>10</v>
      </c>
      <c r="X2025">
        <v>5</v>
      </c>
      <c r="Y2025" s="8">
        <v>20227.272727299998</v>
      </c>
      <c r="Z2025">
        <v>202272.727273</v>
      </c>
      <c r="AA2025" s="8">
        <v>202272.727273</v>
      </c>
      <c r="AB2025">
        <v>0</v>
      </c>
      <c r="AC2025">
        <v>0</v>
      </c>
      <c r="AD2025" s="8">
        <f t="shared" si="31"/>
        <v>222500.0000003</v>
      </c>
    </row>
    <row r="2026" spans="1:30" x14ac:dyDescent="0.25">
      <c r="A2026" s="1">
        <v>44866</v>
      </c>
      <c r="B2026" t="s">
        <v>39</v>
      </c>
      <c r="C2026" t="s">
        <v>3282</v>
      </c>
      <c r="D2026" t="s">
        <v>3283</v>
      </c>
      <c r="E2026">
        <f>VLOOKUP(C2026,customer!A:D,4,FALSE)</f>
        <v>27002</v>
      </c>
      <c r="F2026" t="s">
        <v>41</v>
      </c>
      <c r="H2026">
        <v>443599.99999899999</v>
      </c>
      <c r="I2026">
        <v>0</v>
      </c>
      <c r="J2026" s="1">
        <v>44866</v>
      </c>
      <c r="K2026">
        <v>403272.72727199999</v>
      </c>
      <c r="L2026">
        <v>40327.272727000003</v>
      </c>
      <c r="M2026">
        <v>443599.99999899999</v>
      </c>
      <c r="N2026" t="s">
        <v>42</v>
      </c>
      <c r="O2026">
        <f>VLOOKUP(N2026,Sheet3!A:B,2,FALSE)</f>
        <v>10</v>
      </c>
      <c r="P2026" t="s">
        <v>89</v>
      </c>
      <c r="Q2026" t="s">
        <v>90</v>
      </c>
      <c r="S2026">
        <v>1</v>
      </c>
      <c r="T2026" t="s">
        <v>67</v>
      </c>
      <c r="U2026">
        <v>201636.36363599999</v>
      </c>
      <c r="V2026" s="2">
        <v>0</v>
      </c>
      <c r="W2026">
        <v>10</v>
      </c>
      <c r="X2026">
        <v>5</v>
      </c>
      <c r="Y2026" s="8">
        <v>20163.636363599999</v>
      </c>
      <c r="Z2026">
        <v>201636.36363599999</v>
      </c>
      <c r="AA2026" s="8">
        <v>201636.36363599999</v>
      </c>
      <c r="AB2026">
        <v>0</v>
      </c>
      <c r="AC2026">
        <v>0</v>
      </c>
      <c r="AD2026" s="8">
        <f t="shared" si="31"/>
        <v>221799.9999996</v>
      </c>
    </row>
    <row r="2027" spans="1:30" x14ac:dyDescent="0.25">
      <c r="A2027" s="1">
        <v>44866</v>
      </c>
      <c r="B2027" t="s">
        <v>39</v>
      </c>
      <c r="C2027" t="s">
        <v>3282</v>
      </c>
      <c r="D2027" t="s">
        <v>3283</v>
      </c>
      <c r="E2027">
        <f>VLOOKUP(C2027,customer!A:D,4,FALSE)</f>
        <v>27002</v>
      </c>
      <c r="F2027" t="s">
        <v>41</v>
      </c>
      <c r="H2027">
        <v>443599.99999899999</v>
      </c>
      <c r="I2027">
        <v>0</v>
      </c>
      <c r="J2027" s="1">
        <v>44866</v>
      </c>
      <c r="K2027">
        <v>403272.72727199999</v>
      </c>
      <c r="L2027">
        <v>40327.272727000003</v>
      </c>
      <c r="M2027">
        <v>443599.99999899999</v>
      </c>
      <c r="N2027" t="s">
        <v>42</v>
      </c>
      <c r="O2027">
        <f>VLOOKUP(N2027,Sheet3!A:B,2,FALSE)</f>
        <v>10</v>
      </c>
      <c r="P2027" t="s">
        <v>102</v>
      </c>
      <c r="Q2027" t="s">
        <v>103</v>
      </c>
      <c r="S2027">
        <v>1</v>
      </c>
      <c r="T2027" t="s">
        <v>67</v>
      </c>
      <c r="U2027">
        <v>201636.36363599999</v>
      </c>
      <c r="V2027" s="2">
        <v>0</v>
      </c>
      <c r="W2027">
        <v>10</v>
      </c>
      <c r="X2027">
        <v>5</v>
      </c>
      <c r="Y2027" s="8">
        <v>20163.636363599999</v>
      </c>
      <c r="Z2027">
        <v>201636.36363599999</v>
      </c>
      <c r="AA2027" s="8">
        <v>201636.36363599999</v>
      </c>
      <c r="AB2027">
        <v>0</v>
      </c>
      <c r="AC2027">
        <v>0</v>
      </c>
      <c r="AD2027" s="8">
        <f t="shared" si="31"/>
        <v>221799.9999996</v>
      </c>
    </row>
    <row r="2028" spans="1:30" x14ac:dyDescent="0.25">
      <c r="A2028" s="1">
        <v>44866</v>
      </c>
      <c r="B2028" t="s">
        <v>39</v>
      </c>
      <c r="C2028" t="s">
        <v>3285</v>
      </c>
      <c r="D2028" t="s">
        <v>1624</v>
      </c>
      <c r="E2028">
        <f>VLOOKUP(C2028,customer!A:D,4,FALSE)</f>
        <v>45517</v>
      </c>
      <c r="F2028" t="s">
        <v>41</v>
      </c>
      <c r="H2028">
        <v>221800</v>
      </c>
      <c r="I2028">
        <v>0</v>
      </c>
      <c r="J2028" s="1">
        <v>44866</v>
      </c>
      <c r="K2028">
        <v>201636.36363599999</v>
      </c>
      <c r="L2028">
        <v>20163.636364000002</v>
      </c>
      <c r="M2028">
        <v>221800</v>
      </c>
      <c r="N2028" t="s">
        <v>42</v>
      </c>
      <c r="O2028">
        <f>VLOOKUP(N2028,Sheet3!A:B,2,FALSE)</f>
        <v>10</v>
      </c>
      <c r="P2028" t="s">
        <v>89</v>
      </c>
      <c r="Q2028" t="s">
        <v>90</v>
      </c>
      <c r="S2028">
        <v>1</v>
      </c>
      <c r="T2028" t="s">
        <v>67</v>
      </c>
      <c r="U2028">
        <v>201636.36363599999</v>
      </c>
      <c r="V2028" s="2">
        <v>0</v>
      </c>
      <c r="W2028">
        <v>10</v>
      </c>
      <c r="X2028">
        <v>5</v>
      </c>
      <c r="Y2028" s="8">
        <v>20163.636363599999</v>
      </c>
      <c r="Z2028">
        <v>201636.36363599999</v>
      </c>
      <c r="AA2028" s="8">
        <v>201636.36363599999</v>
      </c>
      <c r="AB2028">
        <v>0</v>
      </c>
      <c r="AC2028">
        <v>0</v>
      </c>
      <c r="AD2028" s="8">
        <f t="shared" si="31"/>
        <v>221799.9999996</v>
      </c>
    </row>
    <row r="2029" spans="1:30" x14ac:dyDescent="0.25">
      <c r="A2029" s="1">
        <v>44866</v>
      </c>
      <c r="B2029" t="s">
        <v>39</v>
      </c>
      <c r="C2029" t="s">
        <v>3286</v>
      </c>
      <c r="D2029" t="s">
        <v>1042</v>
      </c>
      <c r="E2029">
        <f>VLOOKUP(C2029,customer!A:D,4,FALSE)</f>
        <v>98815</v>
      </c>
      <c r="F2029" t="s">
        <v>41</v>
      </c>
      <c r="H2029">
        <v>86000</v>
      </c>
      <c r="I2029">
        <v>0</v>
      </c>
      <c r="J2029" s="1">
        <v>44866</v>
      </c>
      <c r="K2029">
        <v>78181.818182000003</v>
      </c>
      <c r="L2029">
        <v>7818.181818</v>
      </c>
      <c r="M2029">
        <v>86000</v>
      </c>
      <c r="N2029" t="s">
        <v>42</v>
      </c>
      <c r="O2029">
        <f>VLOOKUP(N2029,Sheet3!A:B,2,FALSE)</f>
        <v>10</v>
      </c>
      <c r="P2029" t="s">
        <v>661</v>
      </c>
      <c r="S2029">
        <v>1</v>
      </c>
      <c r="T2029" t="s">
        <v>67</v>
      </c>
      <c r="U2029">
        <v>78181.818182000003</v>
      </c>
      <c r="V2029" s="2">
        <v>0</v>
      </c>
      <c r="W2029">
        <v>10</v>
      </c>
      <c r="X2029">
        <v>5</v>
      </c>
      <c r="Y2029" s="8">
        <v>7818.1818181999997</v>
      </c>
      <c r="Z2029">
        <v>78181.818182000003</v>
      </c>
      <c r="AA2029" s="8">
        <v>78181.818182000003</v>
      </c>
      <c r="AB2029">
        <v>0</v>
      </c>
      <c r="AC2029">
        <v>0</v>
      </c>
      <c r="AD2029" s="8">
        <f t="shared" si="31"/>
        <v>86000.000000200002</v>
      </c>
    </row>
    <row r="2030" spans="1:30" x14ac:dyDescent="0.25">
      <c r="A2030" s="1">
        <v>44866</v>
      </c>
      <c r="B2030" t="s">
        <v>39</v>
      </c>
      <c r="C2030" t="s">
        <v>3288</v>
      </c>
      <c r="D2030" t="s">
        <v>3289</v>
      </c>
      <c r="E2030">
        <f>VLOOKUP(C2030,customer!A:D,4,FALSE)</f>
        <v>13424</v>
      </c>
      <c r="F2030" t="s">
        <v>41</v>
      </c>
      <c r="H2030">
        <v>1019500.000002</v>
      </c>
      <c r="I2030">
        <v>0</v>
      </c>
      <c r="J2030" s="1">
        <v>44866</v>
      </c>
      <c r="K2030">
        <v>926818.18182000006</v>
      </c>
      <c r="L2030">
        <v>92681.818182000003</v>
      </c>
      <c r="M2030">
        <v>1019500.000002</v>
      </c>
      <c r="N2030" t="s">
        <v>42</v>
      </c>
      <c r="O2030">
        <f>VLOOKUP(N2030,Sheet3!A:B,2,FALSE)</f>
        <v>10</v>
      </c>
      <c r="P2030" t="s">
        <v>647</v>
      </c>
      <c r="S2030">
        <v>5</v>
      </c>
      <c r="T2030" t="s">
        <v>67</v>
      </c>
      <c r="U2030">
        <v>185363.63636400001</v>
      </c>
      <c r="V2030" s="2">
        <v>0</v>
      </c>
      <c r="W2030">
        <v>10</v>
      </c>
      <c r="X2030">
        <v>5</v>
      </c>
      <c r="Y2030" s="8">
        <v>92681.818182000003</v>
      </c>
      <c r="Z2030">
        <v>926818.18182000006</v>
      </c>
      <c r="AA2030" s="8">
        <v>926818.18182000006</v>
      </c>
      <c r="AB2030">
        <v>0</v>
      </c>
      <c r="AC2030">
        <v>0</v>
      </c>
      <c r="AD2030" s="8">
        <f t="shared" si="31"/>
        <v>1019500.000002</v>
      </c>
    </row>
    <row r="2031" spans="1:30" x14ac:dyDescent="0.25">
      <c r="A2031" s="1">
        <v>44866</v>
      </c>
      <c r="B2031" t="s">
        <v>39</v>
      </c>
      <c r="C2031" t="s">
        <v>3291</v>
      </c>
      <c r="D2031" t="s">
        <v>1553</v>
      </c>
      <c r="E2031">
        <f>VLOOKUP(C2031,customer!A:D,4,FALSE)</f>
        <v>23366</v>
      </c>
      <c r="F2031" t="s">
        <v>41</v>
      </c>
      <c r="H2031">
        <v>595800</v>
      </c>
      <c r="I2031">
        <v>0</v>
      </c>
      <c r="J2031" s="1">
        <v>44866</v>
      </c>
      <c r="K2031">
        <v>541636.36363599997</v>
      </c>
      <c r="L2031">
        <v>54163.636363999998</v>
      </c>
      <c r="M2031">
        <v>595800</v>
      </c>
      <c r="N2031" t="s">
        <v>42</v>
      </c>
      <c r="O2031">
        <f>VLOOKUP(N2031,Sheet3!A:B,2,FALSE)</f>
        <v>10</v>
      </c>
      <c r="P2031" t="s">
        <v>75</v>
      </c>
      <c r="Q2031" t="s">
        <v>76</v>
      </c>
      <c r="S2031">
        <v>1</v>
      </c>
      <c r="T2031" t="s">
        <v>67</v>
      </c>
      <c r="U2031">
        <v>201636.36363599999</v>
      </c>
      <c r="V2031" s="2">
        <v>0</v>
      </c>
      <c r="W2031">
        <v>10</v>
      </c>
      <c r="X2031">
        <v>5</v>
      </c>
      <c r="Y2031" s="8">
        <v>20163.636363599999</v>
      </c>
      <c r="Z2031">
        <v>201636.36363599999</v>
      </c>
      <c r="AA2031" s="8">
        <v>201636.36363599999</v>
      </c>
      <c r="AB2031">
        <v>0</v>
      </c>
      <c r="AC2031">
        <v>0</v>
      </c>
      <c r="AD2031" s="8">
        <f t="shared" si="31"/>
        <v>221799.9999996</v>
      </c>
    </row>
    <row r="2032" spans="1:30" x14ac:dyDescent="0.25">
      <c r="A2032" s="1">
        <v>44866</v>
      </c>
      <c r="B2032" t="s">
        <v>39</v>
      </c>
      <c r="C2032" t="s">
        <v>3291</v>
      </c>
      <c r="D2032" t="s">
        <v>1553</v>
      </c>
      <c r="E2032">
        <f>VLOOKUP(C2032,customer!A:D,4,FALSE)</f>
        <v>23366</v>
      </c>
      <c r="F2032" t="s">
        <v>41</v>
      </c>
      <c r="H2032">
        <v>595800</v>
      </c>
      <c r="I2032">
        <v>0</v>
      </c>
      <c r="J2032" s="1">
        <v>44866</v>
      </c>
      <c r="K2032">
        <v>541636.36363599997</v>
      </c>
      <c r="L2032">
        <v>54163.636363999998</v>
      </c>
      <c r="M2032">
        <v>595800</v>
      </c>
      <c r="N2032" t="s">
        <v>42</v>
      </c>
      <c r="O2032">
        <f>VLOOKUP(N2032,Sheet3!A:B,2,FALSE)</f>
        <v>10</v>
      </c>
      <c r="P2032" t="s">
        <v>1653</v>
      </c>
      <c r="S2032">
        <v>2</v>
      </c>
      <c r="T2032" t="s">
        <v>67</v>
      </c>
      <c r="U2032">
        <v>170000</v>
      </c>
      <c r="V2032" s="2">
        <v>0</v>
      </c>
      <c r="W2032">
        <v>10</v>
      </c>
      <c r="X2032">
        <v>5</v>
      </c>
      <c r="Y2032" s="8">
        <v>34000</v>
      </c>
      <c r="Z2032">
        <v>340000</v>
      </c>
      <c r="AA2032" s="8">
        <v>340000</v>
      </c>
      <c r="AB2032">
        <v>0</v>
      </c>
      <c r="AC2032">
        <v>0</v>
      </c>
      <c r="AD2032" s="8">
        <f t="shared" si="31"/>
        <v>374000</v>
      </c>
    </row>
    <row r="2033" spans="1:30" x14ac:dyDescent="0.25">
      <c r="A2033" s="1">
        <v>44866</v>
      </c>
      <c r="B2033" t="s">
        <v>39</v>
      </c>
      <c r="C2033" t="s">
        <v>3292</v>
      </c>
      <c r="D2033" t="s">
        <v>3293</v>
      </c>
      <c r="E2033">
        <f>VLOOKUP(C2033,customer!A:D,4,FALSE)</f>
        <v>92195</v>
      </c>
      <c r="F2033" t="s">
        <v>41</v>
      </c>
      <c r="H2033">
        <v>530100.00000400003</v>
      </c>
      <c r="I2033">
        <v>0</v>
      </c>
      <c r="J2033" s="1">
        <v>44866</v>
      </c>
      <c r="K2033">
        <v>481909.09091299999</v>
      </c>
      <c r="L2033">
        <v>48190.909091000001</v>
      </c>
      <c r="M2033">
        <v>530100.00000400003</v>
      </c>
      <c r="N2033" t="s">
        <v>212</v>
      </c>
      <c r="O2033">
        <f>VLOOKUP(N2033,Sheet3!A:B,2,FALSE)</f>
        <v>41</v>
      </c>
      <c r="P2033" t="s">
        <v>213</v>
      </c>
      <c r="S2033">
        <v>10</v>
      </c>
      <c r="T2033" t="s">
        <v>67</v>
      </c>
      <c r="U2033">
        <v>27954.545454999999</v>
      </c>
      <c r="V2033" s="2">
        <v>0</v>
      </c>
      <c r="W2033">
        <v>10</v>
      </c>
      <c r="X2033">
        <v>5</v>
      </c>
      <c r="Y2033" s="8">
        <v>27954.545454999999</v>
      </c>
      <c r="Z2033">
        <v>279545.45455000002</v>
      </c>
      <c r="AA2033" s="8">
        <v>279545.45455000002</v>
      </c>
      <c r="AB2033">
        <v>0</v>
      </c>
      <c r="AC2033">
        <v>0</v>
      </c>
      <c r="AD2033" s="8">
        <f t="shared" si="31"/>
        <v>307500.00000500004</v>
      </c>
    </row>
    <row r="2034" spans="1:30" x14ac:dyDescent="0.25">
      <c r="A2034" s="1">
        <v>44866</v>
      </c>
      <c r="B2034" t="s">
        <v>39</v>
      </c>
      <c r="C2034" t="s">
        <v>3292</v>
      </c>
      <c r="D2034" t="s">
        <v>3293</v>
      </c>
      <c r="E2034">
        <f>VLOOKUP(C2034,customer!A:D,4,FALSE)</f>
        <v>92195</v>
      </c>
      <c r="F2034" t="s">
        <v>41</v>
      </c>
      <c r="H2034">
        <v>530100.00000400003</v>
      </c>
      <c r="I2034">
        <v>0</v>
      </c>
      <c r="J2034" s="1">
        <v>44866</v>
      </c>
      <c r="K2034">
        <v>481909.09091299999</v>
      </c>
      <c r="L2034">
        <v>48190.909091000001</v>
      </c>
      <c r="M2034">
        <v>530100.00000400003</v>
      </c>
      <c r="N2034" t="s">
        <v>212</v>
      </c>
      <c r="O2034">
        <f>VLOOKUP(N2034,Sheet3!A:B,2,FALSE)</f>
        <v>41</v>
      </c>
      <c r="P2034" t="s">
        <v>1154</v>
      </c>
      <c r="S2034">
        <v>7</v>
      </c>
      <c r="T2034" t="s">
        <v>67</v>
      </c>
      <c r="U2034">
        <v>28909.090908999999</v>
      </c>
      <c r="V2034" s="2">
        <v>0</v>
      </c>
      <c r="W2034">
        <v>10</v>
      </c>
      <c r="X2034">
        <v>5</v>
      </c>
      <c r="Y2034" s="8">
        <v>20236.363636300001</v>
      </c>
      <c r="Z2034">
        <v>202363.636363</v>
      </c>
      <c r="AA2034" s="8">
        <v>202363.636363</v>
      </c>
      <c r="AB2034">
        <v>0</v>
      </c>
      <c r="AC2034">
        <v>0</v>
      </c>
      <c r="AD2034" s="8">
        <f t="shared" si="31"/>
        <v>222599.99999929999</v>
      </c>
    </row>
    <row r="2035" spans="1:30" x14ac:dyDescent="0.25">
      <c r="A2035" s="1">
        <v>44866</v>
      </c>
      <c r="B2035" t="s">
        <v>39</v>
      </c>
      <c r="C2035" t="s">
        <v>3295</v>
      </c>
      <c r="D2035" t="s">
        <v>3296</v>
      </c>
      <c r="E2035">
        <f>VLOOKUP(C2035,customer!A:D,4,FALSE)</f>
        <v>50582</v>
      </c>
      <c r="F2035" t="s">
        <v>41</v>
      </c>
      <c r="H2035">
        <v>2039000.000004</v>
      </c>
      <c r="I2035">
        <v>0</v>
      </c>
      <c r="J2035" s="1">
        <v>44866</v>
      </c>
      <c r="K2035">
        <v>1853636.3636400001</v>
      </c>
      <c r="L2035">
        <v>185363.63636400001</v>
      </c>
      <c r="M2035">
        <v>2039000.000004</v>
      </c>
      <c r="N2035" t="s">
        <v>42</v>
      </c>
      <c r="O2035">
        <f>VLOOKUP(N2035,Sheet3!A:B,2,FALSE)</f>
        <v>10</v>
      </c>
      <c r="P2035" t="s">
        <v>647</v>
      </c>
      <c r="S2035">
        <v>10</v>
      </c>
      <c r="T2035" t="s">
        <v>67</v>
      </c>
      <c r="U2035">
        <v>185363.63636400001</v>
      </c>
      <c r="V2035" s="2">
        <v>0</v>
      </c>
      <c r="W2035">
        <v>10</v>
      </c>
      <c r="X2035">
        <v>5</v>
      </c>
      <c r="Y2035" s="8">
        <v>185363.63636400001</v>
      </c>
      <c r="Z2035">
        <v>1853636.3636400001</v>
      </c>
      <c r="AA2035" s="8">
        <v>1853636.3636400001</v>
      </c>
      <c r="AB2035">
        <v>0</v>
      </c>
      <c r="AC2035">
        <v>0</v>
      </c>
      <c r="AD2035" s="8">
        <f t="shared" si="31"/>
        <v>2039000.000004</v>
      </c>
    </row>
    <row r="2036" spans="1:30" x14ac:dyDescent="0.25">
      <c r="A2036" s="1">
        <v>44866</v>
      </c>
      <c r="B2036" t="s">
        <v>39</v>
      </c>
      <c r="C2036" t="s">
        <v>3298</v>
      </c>
      <c r="D2036" t="s">
        <v>3299</v>
      </c>
      <c r="E2036">
        <f>VLOOKUP(C2036,customer!A:D,4,FALSE)</f>
        <v>92186</v>
      </c>
      <c r="F2036" t="s">
        <v>41</v>
      </c>
      <c r="H2036">
        <v>187000</v>
      </c>
      <c r="I2036">
        <v>0</v>
      </c>
      <c r="J2036" s="1">
        <v>44866</v>
      </c>
      <c r="K2036">
        <v>170000</v>
      </c>
      <c r="L2036">
        <v>17000</v>
      </c>
      <c r="M2036">
        <v>187000</v>
      </c>
      <c r="N2036" t="s">
        <v>42</v>
      </c>
      <c r="O2036">
        <f>VLOOKUP(N2036,Sheet3!A:B,2,FALSE)</f>
        <v>10</v>
      </c>
      <c r="P2036" t="s">
        <v>465</v>
      </c>
      <c r="S2036">
        <v>10</v>
      </c>
      <c r="T2036" t="s">
        <v>67</v>
      </c>
      <c r="U2036">
        <v>17000</v>
      </c>
      <c r="V2036" s="2">
        <v>0</v>
      </c>
      <c r="W2036">
        <v>10</v>
      </c>
      <c r="X2036">
        <v>5</v>
      </c>
      <c r="Y2036" s="8">
        <v>17000</v>
      </c>
      <c r="Z2036">
        <v>170000</v>
      </c>
      <c r="AA2036" s="8">
        <v>170000</v>
      </c>
      <c r="AB2036">
        <v>0</v>
      </c>
      <c r="AC2036">
        <v>0</v>
      </c>
      <c r="AD2036" s="8">
        <f t="shared" si="31"/>
        <v>187000</v>
      </c>
    </row>
    <row r="2037" spans="1:30" x14ac:dyDescent="0.25">
      <c r="A2037" s="1">
        <v>44866</v>
      </c>
      <c r="B2037" t="s">
        <v>39</v>
      </c>
      <c r="C2037" t="s">
        <v>3301</v>
      </c>
      <c r="D2037" t="s">
        <v>1666</v>
      </c>
      <c r="E2037">
        <f>VLOOKUP(C2037,customer!A:D,4,FALSE)</f>
        <v>15729</v>
      </c>
      <c r="F2037" t="s">
        <v>41</v>
      </c>
      <c r="H2037">
        <v>221800</v>
      </c>
      <c r="I2037">
        <v>0</v>
      </c>
      <c r="J2037" s="1">
        <v>44866</v>
      </c>
      <c r="K2037">
        <v>201636.36363599999</v>
      </c>
      <c r="L2037">
        <v>20163.636364000002</v>
      </c>
      <c r="M2037">
        <v>221800</v>
      </c>
      <c r="N2037" t="s">
        <v>42</v>
      </c>
      <c r="O2037">
        <f>VLOOKUP(N2037,Sheet3!A:B,2,FALSE)</f>
        <v>10</v>
      </c>
      <c r="P2037" t="s">
        <v>87</v>
      </c>
      <c r="Q2037" t="s">
        <v>88</v>
      </c>
      <c r="S2037">
        <v>1</v>
      </c>
      <c r="T2037" t="s">
        <v>67</v>
      </c>
      <c r="U2037">
        <v>201636.36363599999</v>
      </c>
      <c r="V2037" s="2">
        <v>0</v>
      </c>
      <c r="W2037">
        <v>10</v>
      </c>
      <c r="X2037">
        <v>5</v>
      </c>
      <c r="Y2037" s="8">
        <v>20163.636363599999</v>
      </c>
      <c r="Z2037">
        <v>201636.36363599999</v>
      </c>
      <c r="AA2037" s="8">
        <v>201636.36363599999</v>
      </c>
      <c r="AB2037">
        <v>0</v>
      </c>
      <c r="AC2037">
        <v>0</v>
      </c>
      <c r="AD2037" s="8">
        <f t="shared" si="31"/>
        <v>221799.9999996</v>
      </c>
    </row>
    <row r="2038" spans="1:30" x14ac:dyDescent="0.25">
      <c r="A2038" s="1">
        <v>44866</v>
      </c>
      <c r="B2038" t="s">
        <v>39</v>
      </c>
      <c r="C2038" t="s">
        <v>3302</v>
      </c>
      <c r="D2038" t="s">
        <v>1612</v>
      </c>
      <c r="E2038">
        <f>VLOOKUP(C2038,customer!A:D,4,FALSE)</f>
        <v>44373</v>
      </c>
      <c r="F2038" t="s">
        <v>41</v>
      </c>
      <c r="H2038">
        <v>221800</v>
      </c>
      <c r="I2038">
        <v>0</v>
      </c>
      <c r="J2038" s="1">
        <v>44866</v>
      </c>
      <c r="K2038">
        <v>201636.36363599999</v>
      </c>
      <c r="L2038">
        <v>20163.636364000002</v>
      </c>
      <c r="M2038">
        <v>221800</v>
      </c>
      <c r="N2038" t="s">
        <v>42</v>
      </c>
      <c r="O2038">
        <f>VLOOKUP(N2038,Sheet3!A:B,2,FALSE)</f>
        <v>10</v>
      </c>
      <c r="P2038" t="s">
        <v>107</v>
      </c>
      <c r="Q2038" t="s">
        <v>108</v>
      </c>
      <c r="S2038">
        <v>1</v>
      </c>
      <c r="T2038" t="s">
        <v>67</v>
      </c>
      <c r="U2038">
        <v>201636.36363599999</v>
      </c>
      <c r="V2038" s="2">
        <v>0</v>
      </c>
      <c r="W2038">
        <v>10</v>
      </c>
      <c r="X2038">
        <v>5</v>
      </c>
      <c r="Y2038" s="8">
        <v>20163.636363599999</v>
      </c>
      <c r="Z2038">
        <v>201636.36363599999</v>
      </c>
      <c r="AA2038" s="8">
        <v>201636.36363599999</v>
      </c>
      <c r="AB2038">
        <v>0</v>
      </c>
      <c r="AC2038">
        <v>0</v>
      </c>
      <c r="AD2038" s="8">
        <f t="shared" si="31"/>
        <v>221799.9999996</v>
      </c>
    </row>
    <row r="2039" spans="1:30" x14ac:dyDescent="0.25">
      <c r="A2039" s="1">
        <v>44866</v>
      </c>
      <c r="B2039" t="s">
        <v>39</v>
      </c>
      <c r="C2039" t="s">
        <v>3303</v>
      </c>
      <c r="D2039" t="s">
        <v>2672</v>
      </c>
      <c r="E2039">
        <f>VLOOKUP(C2039,customer!A:D,4,FALSE)</f>
        <v>16614</v>
      </c>
      <c r="F2039" t="s">
        <v>41</v>
      </c>
      <c r="H2039">
        <v>197000</v>
      </c>
      <c r="I2039">
        <v>0</v>
      </c>
      <c r="J2039" s="1">
        <v>44866</v>
      </c>
      <c r="K2039">
        <v>179090.90909100001</v>
      </c>
      <c r="L2039">
        <v>17909.090908999999</v>
      </c>
      <c r="M2039">
        <v>197000</v>
      </c>
      <c r="N2039" t="s">
        <v>42</v>
      </c>
      <c r="O2039">
        <f>VLOOKUP(N2039,Sheet3!A:B,2,FALSE)</f>
        <v>10</v>
      </c>
      <c r="P2039" t="s">
        <v>63</v>
      </c>
      <c r="Q2039" t="s">
        <v>64</v>
      </c>
      <c r="S2039">
        <v>1</v>
      </c>
      <c r="T2039" t="s">
        <v>67</v>
      </c>
      <c r="U2039">
        <v>179090.90909100001</v>
      </c>
      <c r="V2039" s="2">
        <v>0</v>
      </c>
      <c r="W2039">
        <v>10</v>
      </c>
      <c r="X2039">
        <v>5</v>
      </c>
      <c r="Y2039" s="8">
        <v>17909.090909099999</v>
      </c>
      <c r="Z2039">
        <v>179090.90909100001</v>
      </c>
      <c r="AA2039" s="8">
        <v>179090.90909100001</v>
      </c>
      <c r="AB2039">
        <v>0</v>
      </c>
      <c r="AC2039">
        <v>0</v>
      </c>
      <c r="AD2039" s="8">
        <f t="shared" si="31"/>
        <v>197000.0000001</v>
      </c>
    </row>
    <row r="2040" spans="1:30" x14ac:dyDescent="0.25">
      <c r="A2040" s="1">
        <v>44866</v>
      </c>
      <c r="B2040" t="s">
        <v>39</v>
      </c>
      <c r="C2040" t="s">
        <v>3304</v>
      </c>
      <c r="D2040" t="s">
        <v>3305</v>
      </c>
      <c r="E2040">
        <f>VLOOKUP(C2040,customer!A:D,4,FALSE)</f>
        <v>13955</v>
      </c>
      <c r="F2040" t="s">
        <v>41</v>
      </c>
      <c r="H2040">
        <v>1019500.000002</v>
      </c>
      <c r="I2040">
        <v>0</v>
      </c>
      <c r="J2040" s="1">
        <v>44866</v>
      </c>
      <c r="K2040">
        <v>926818.18182000006</v>
      </c>
      <c r="L2040">
        <v>92681.818182000003</v>
      </c>
      <c r="M2040">
        <v>1019500.000002</v>
      </c>
      <c r="N2040" t="s">
        <v>42</v>
      </c>
      <c r="O2040">
        <f>VLOOKUP(N2040,Sheet3!A:B,2,FALSE)</f>
        <v>10</v>
      </c>
      <c r="P2040" t="s">
        <v>647</v>
      </c>
      <c r="S2040">
        <v>5</v>
      </c>
      <c r="T2040" t="s">
        <v>67</v>
      </c>
      <c r="U2040">
        <v>185363.63636400001</v>
      </c>
      <c r="V2040" s="2">
        <v>0</v>
      </c>
      <c r="W2040">
        <v>10</v>
      </c>
      <c r="X2040">
        <v>5</v>
      </c>
      <c r="Y2040" s="8">
        <v>92681.818182000003</v>
      </c>
      <c r="Z2040">
        <v>926818.18182000006</v>
      </c>
      <c r="AA2040" s="8">
        <v>926818.18182000006</v>
      </c>
      <c r="AB2040">
        <v>0</v>
      </c>
      <c r="AC2040">
        <v>0</v>
      </c>
      <c r="AD2040" s="8">
        <f t="shared" si="31"/>
        <v>1019500.000002</v>
      </c>
    </row>
    <row r="2041" spans="1:30" x14ac:dyDescent="0.25">
      <c r="A2041" s="1">
        <v>44866</v>
      </c>
      <c r="B2041" t="s">
        <v>39</v>
      </c>
      <c r="C2041" t="s">
        <v>3307</v>
      </c>
      <c r="D2041" t="s">
        <v>3308</v>
      </c>
      <c r="E2041">
        <f>VLOOKUP(C2041,customer!A:D,4,FALSE)</f>
        <v>49258</v>
      </c>
      <c r="F2041" t="s">
        <v>41</v>
      </c>
      <c r="H2041">
        <v>443300</v>
      </c>
      <c r="I2041">
        <v>0</v>
      </c>
      <c r="J2041" s="1">
        <v>44866</v>
      </c>
      <c r="K2041">
        <v>403000</v>
      </c>
      <c r="L2041">
        <v>40300</v>
      </c>
      <c r="M2041">
        <v>443300</v>
      </c>
      <c r="N2041" t="s">
        <v>42</v>
      </c>
      <c r="O2041">
        <f>VLOOKUP(N2041,Sheet3!A:B,2,FALSE)</f>
        <v>10</v>
      </c>
      <c r="P2041" t="s">
        <v>102</v>
      </c>
      <c r="Q2041" t="s">
        <v>103</v>
      </c>
      <c r="S2041">
        <v>1</v>
      </c>
      <c r="T2041" t="s">
        <v>67</v>
      </c>
      <c r="U2041">
        <v>201636.36363599999</v>
      </c>
      <c r="V2041" s="2">
        <v>0</v>
      </c>
      <c r="W2041">
        <v>10</v>
      </c>
      <c r="X2041">
        <v>5</v>
      </c>
      <c r="Y2041" s="8">
        <v>20163.636363599999</v>
      </c>
      <c r="Z2041">
        <v>201636.36363599999</v>
      </c>
      <c r="AA2041" s="8">
        <v>201636.36363599999</v>
      </c>
      <c r="AB2041">
        <v>0</v>
      </c>
      <c r="AC2041">
        <v>0</v>
      </c>
      <c r="AD2041" s="8">
        <f t="shared" si="31"/>
        <v>221799.9999996</v>
      </c>
    </row>
    <row r="2042" spans="1:30" x14ac:dyDescent="0.25">
      <c r="A2042" s="1">
        <v>44866</v>
      </c>
      <c r="B2042" t="s">
        <v>39</v>
      </c>
      <c r="C2042" t="s">
        <v>3307</v>
      </c>
      <c r="D2042" t="s">
        <v>3308</v>
      </c>
      <c r="E2042">
        <f>VLOOKUP(C2042,customer!A:D,4,FALSE)</f>
        <v>49258</v>
      </c>
      <c r="F2042" t="s">
        <v>41</v>
      </c>
      <c r="H2042">
        <v>443300</v>
      </c>
      <c r="I2042">
        <v>0</v>
      </c>
      <c r="J2042" s="1">
        <v>44866</v>
      </c>
      <c r="K2042">
        <v>403000</v>
      </c>
      <c r="L2042">
        <v>40300</v>
      </c>
      <c r="M2042">
        <v>443300</v>
      </c>
      <c r="N2042" t="s">
        <v>42</v>
      </c>
      <c r="O2042">
        <f>VLOOKUP(N2042,Sheet3!A:B,2,FALSE)</f>
        <v>10</v>
      </c>
      <c r="P2042" t="s">
        <v>83</v>
      </c>
      <c r="Q2042" t="s">
        <v>84</v>
      </c>
      <c r="S2042">
        <v>1</v>
      </c>
      <c r="T2042" t="s">
        <v>67</v>
      </c>
      <c r="U2042">
        <v>201363.63636400001</v>
      </c>
      <c r="V2042" s="2">
        <v>0</v>
      </c>
      <c r="W2042">
        <v>10</v>
      </c>
      <c r="X2042">
        <v>5</v>
      </c>
      <c r="Y2042" s="8">
        <v>20136.363636400001</v>
      </c>
      <c r="Z2042">
        <v>201363.63636400001</v>
      </c>
      <c r="AA2042" s="8">
        <v>201363.63636400001</v>
      </c>
      <c r="AB2042">
        <v>0</v>
      </c>
      <c r="AC2042">
        <v>0</v>
      </c>
      <c r="AD2042" s="8">
        <f t="shared" si="31"/>
        <v>221500.0000004</v>
      </c>
    </row>
    <row r="2043" spans="1:30" x14ac:dyDescent="0.25">
      <c r="A2043" s="1">
        <v>44866</v>
      </c>
      <c r="B2043" t="s">
        <v>39</v>
      </c>
      <c r="C2043" t="s">
        <v>3310</v>
      </c>
      <c r="D2043" t="s">
        <v>707</v>
      </c>
      <c r="E2043">
        <f>VLOOKUP(C2043,customer!A:D,4,FALSE)</f>
        <v>22799</v>
      </c>
      <c r="F2043" t="s">
        <v>41</v>
      </c>
      <c r="H2043">
        <v>205000</v>
      </c>
      <c r="I2043">
        <v>0</v>
      </c>
      <c r="J2043" s="1">
        <v>44866</v>
      </c>
      <c r="K2043">
        <v>186363.63636400001</v>
      </c>
      <c r="L2043">
        <v>18636.363635999998</v>
      </c>
      <c r="M2043">
        <v>205000</v>
      </c>
      <c r="N2043" t="s">
        <v>42</v>
      </c>
      <c r="O2043">
        <f>VLOOKUP(N2043,Sheet3!A:B,2,FALSE)</f>
        <v>10</v>
      </c>
      <c r="P2043" t="s">
        <v>61</v>
      </c>
      <c r="Q2043" t="s">
        <v>62</v>
      </c>
      <c r="S2043">
        <v>1</v>
      </c>
      <c r="T2043" t="s">
        <v>67</v>
      </c>
      <c r="U2043">
        <v>186363.63636400001</v>
      </c>
      <c r="V2043" s="2">
        <v>0</v>
      </c>
      <c r="W2043">
        <v>10</v>
      </c>
      <c r="X2043">
        <v>5</v>
      </c>
      <c r="Y2043" s="8">
        <v>18636.363636400001</v>
      </c>
      <c r="Z2043">
        <v>186363.63636400001</v>
      </c>
      <c r="AA2043" s="8">
        <v>186363.63636400001</v>
      </c>
      <c r="AB2043">
        <v>0</v>
      </c>
      <c r="AC2043">
        <v>0</v>
      </c>
      <c r="AD2043" s="8">
        <f t="shared" si="31"/>
        <v>205000.0000004</v>
      </c>
    </row>
    <row r="2044" spans="1:30" x14ac:dyDescent="0.25">
      <c r="A2044" s="1">
        <v>44866</v>
      </c>
      <c r="B2044" t="s">
        <v>39</v>
      </c>
      <c r="C2044" t="s">
        <v>3311</v>
      </c>
      <c r="D2044" t="s">
        <v>3312</v>
      </c>
      <c r="E2044">
        <f>VLOOKUP(C2044,customer!A:D,4,FALSE)</f>
        <v>36467</v>
      </c>
      <c r="F2044" t="s">
        <v>41</v>
      </c>
      <c r="H2044">
        <v>54000.000001</v>
      </c>
      <c r="I2044">
        <v>0</v>
      </c>
      <c r="J2044" s="1">
        <v>44866</v>
      </c>
      <c r="K2044">
        <v>49090.909092000002</v>
      </c>
      <c r="L2044">
        <v>4909.0909089999996</v>
      </c>
      <c r="M2044">
        <v>54000.000001</v>
      </c>
      <c r="N2044" t="s">
        <v>42</v>
      </c>
      <c r="O2044">
        <f>VLOOKUP(N2044,Sheet3!A:B,2,FALSE)</f>
        <v>10</v>
      </c>
      <c r="P2044" t="s">
        <v>89</v>
      </c>
      <c r="Q2044" t="s">
        <v>90</v>
      </c>
      <c r="S2044">
        <v>6</v>
      </c>
      <c r="T2044" t="s">
        <v>238</v>
      </c>
      <c r="U2044">
        <v>8181.818182</v>
      </c>
      <c r="V2044" s="2">
        <v>0</v>
      </c>
      <c r="W2044">
        <v>10</v>
      </c>
      <c r="X2044">
        <v>5</v>
      </c>
      <c r="Y2044" s="8">
        <v>4909.0909092000002</v>
      </c>
      <c r="Z2044">
        <v>49090.909092000002</v>
      </c>
      <c r="AA2044" s="8">
        <v>49090.909092000002</v>
      </c>
      <c r="AB2044">
        <v>0</v>
      </c>
      <c r="AC2044">
        <v>0</v>
      </c>
      <c r="AD2044" s="8">
        <f t="shared" si="31"/>
        <v>54000.000001200002</v>
      </c>
    </row>
    <row r="2045" spans="1:30" x14ac:dyDescent="0.25">
      <c r="A2045" s="1">
        <v>44866</v>
      </c>
      <c r="B2045" t="s">
        <v>39</v>
      </c>
      <c r="C2045" t="s">
        <v>3314</v>
      </c>
      <c r="D2045" t="s">
        <v>3315</v>
      </c>
      <c r="E2045">
        <f>VLOOKUP(C2045,customer!A:D,4,FALSE)</f>
        <v>55507</v>
      </c>
      <c r="F2045" t="s">
        <v>41</v>
      </c>
      <c r="H2045">
        <v>445000.00000100001</v>
      </c>
      <c r="I2045">
        <v>0</v>
      </c>
      <c r="J2045" s="1">
        <v>44866</v>
      </c>
      <c r="K2045">
        <v>404545.45454599999</v>
      </c>
      <c r="L2045">
        <v>40454.545454999999</v>
      </c>
      <c r="M2045">
        <v>445000.00000100001</v>
      </c>
      <c r="N2045" t="s">
        <v>212</v>
      </c>
      <c r="O2045">
        <f>VLOOKUP(N2045,Sheet3!A:B,2,FALSE)</f>
        <v>41</v>
      </c>
      <c r="P2045" t="s">
        <v>89</v>
      </c>
      <c r="Q2045" t="s">
        <v>90</v>
      </c>
      <c r="S2045">
        <v>1</v>
      </c>
      <c r="T2045" t="s">
        <v>67</v>
      </c>
      <c r="U2045">
        <v>202272.727273</v>
      </c>
      <c r="V2045" s="2">
        <v>0</v>
      </c>
      <c r="W2045">
        <v>10</v>
      </c>
      <c r="X2045">
        <v>5</v>
      </c>
      <c r="Y2045" s="8">
        <v>20227.272727299998</v>
      </c>
      <c r="Z2045">
        <v>202272.727273</v>
      </c>
      <c r="AA2045" s="8">
        <v>202272.727273</v>
      </c>
      <c r="AB2045">
        <v>0</v>
      </c>
      <c r="AC2045">
        <v>0</v>
      </c>
      <c r="AD2045" s="8">
        <f t="shared" si="31"/>
        <v>222500.0000003</v>
      </c>
    </row>
    <row r="2046" spans="1:30" x14ac:dyDescent="0.25">
      <c r="A2046" s="1">
        <v>44866</v>
      </c>
      <c r="B2046" t="s">
        <v>39</v>
      </c>
      <c r="C2046" t="s">
        <v>3314</v>
      </c>
      <c r="D2046" t="s">
        <v>3315</v>
      </c>
      <c r="E2046">
        <f>VLOOKUP(C2046,customer!A:D,4,FALSE)</f>
        <v>55507</v>
      </c>
      <c r="F2046" t="s">
        <v>41</v>
      </c>
      <c r="H2046">
        <v>445000.00000100001</v>
      </c>
      <c r="I2046">
        <v>0</v>
      </c>
      <c r="J2046" s="1">
        <v>44866</v>
      </c>
      <c r="K2046">
        <v>404545.45454599999</v>
      </c>
      <c r="L2046">
        <v>40454.545454999999</v>
      </c>
      <c r="M2046">
        <v>445000.00000100001</v>
      </c>
      <c r="N2046" t="s">
        <v>212</v>
      </c>
      <c r="O2046">
        <f>VLOOKUP(N2046,Sheet3!A:B,2,FALSE)</f>
        <v>41</v>
      </c>
      <c r="P2046" t="s">
        <v>85</v>
      </c>
      <c r="Q2046" t="s">
        <v>86</v>
      </c>
      <c r="S2046">
        <v>1</v>
      </c>
      <c r="T2046" t="s">
        <v>67</v>
      </c>
      <c r="U2046">
        <v>202272.727273</v>
      </c>
      <c r="V2046" s="2">
        <v>0</v>
      </c>
      <c r="W2046">
        <v>10</v>
      </c>
      <c r="X2046">
        <v>5</v>
      </c>
      <c r="Y2046" s="8">
        <v>20227.272727299998</v>
      </c>
      <c r="Z2046">
        <v>202272.727273</v>
      </c>
      <c r="AA2046" s="8">
        <v>202272.727273</v>
      </c>
      <c r="AB2046">
        <v>0</v>
      </c>
      <c r="AC2046">
        <v>0</v>
      </c>
      <c r="AD2046" s="8">
        <f t="shared" si="31"/>
        <v>222500.0000003</v>
      </c>
    </row>
    <row r="2047" spans="1:30" x14ac:dyDescent="0.25">
      <c r="A2047" s="1">
        <v>44866</v>
      </c>
      <c r="B2047" t="s">
        <v>39</v>
      </c>
      <c r="C2047" t="s">
        <v>3316</v>
      </c>
      <c r="D2047" t="s">
        <v>3317</v>
      </c>
      <c r="E2047">
        <f>VLOOKUP(C2047,customer!A:D,4,FALSE)</f>
        <v>7424</v>
      </c>
      <c r="F2047" t="s">
        <v>41</v>
      </c>
      <c r="H2047">
        <v>2039000.000004</v>
      </c>
      <c r="I2047">
        <v>0</v>
      </c>
      <c r="J2047" s="1">
        <v>44866</v>
      </c>
      <c r="K2047">
        <v>1853636.3636400001</v>
      </c>
      <c r="L2047">
        <v>185363.63636400001</v>
      </c>
      <c r="M2047">
        <v>2039000.000004</v>
      </c>
      <c r="N2047" t="s">
        <v>42</v>
      </c>
      <c r="O2047">
        <f>VLOOKUP(N2047,Sheet3!A:B,2,FALSE)</f>
        <v>10</v>
      </c>
      <c r="P2047" t="s">
        <v>647</v>
      </c>
      <c r="S2047">
        <v>10</v>
      </c>
      <c r="T2047" t="s">
        <v>67</v>
      </c>
      <c r="U2047">
        <v>185363.63636400001</v>
      </c>
      <c r="V2047" s="2">
        <v>0</v>
      </c>
      <c r="W2047">
        <v>10</v>
      </c>
      <c r="X2047">
        <v>5</v>
      </c>
      <c r="Y2047" s="8">
        <v>185363.63636400001</v>
      </c>
      <c r="Z2047">
        <v>1853636.3636400001</v>
      </c>
      <c r="AA2047" s="8">
        <v>1853636.3636400001</v>
      </c>
      <c r="AB2047">
        <v>0</v>
      </c>
      <c r="AC2047">
        <v>0</v>
      </c>
      <c r="AD2047" s="8">
        <f t="shared" si="31"/>
        <v>2039000.000004</v>
      </c>
    </row>
    <row r="2048" spans="1:30" x14ac:dyDescent="0.25">
      <c r="A2048" s="1">
        <v>44866</v>
      </c>
      <c r="B2048" t="s">
        <v>39</v>
      </c>
      <c r="C2048" t="s">
        <v>3319</v>
      </c>
      <c r="D2048" t="s">
        <v>1133</v>
      </c>
      <c r="E2048">
        <f>VLOOKUP(C2048,customer!A:D,4,FALSE)</f>
        <v>54272</v>
      </c>
      <c r="F2048" t="s">
        <v>41</v>
      </c>
      <c r="H2048">
        <v>222500</v>
      </c>
      <c r="I2048">
        <v>0</v>
      </c>
      <c r="J2048" s="1">
        <v>44866</v>
      </c>
      <c r="K2048">
        <v>202272.727273</v>
      </c>
      <c r="L2048">
        <v>20227.272727</v>
      </c>
      <c r="M2048">
        <v>222500</v>
      </c>
      <c r="N2048" t="s">
        <v>212</v>
      </c>
      <c r="O2048">
        <f>VLOOKUP(N2048,Sheet3!A:B,2,FALSE)</f>
        <v>41</v>
      </c>
      <c r="P2048" t="s">
        <v>85</v>
      </c>
      <c r="Q2048" t="s">
        <v>86</v>
      </c>
      <c r="S2048">
        <v>1</v>
      </c>
      <c r="T2048" t="s">
        <v>67</v>
      </c>
      <c r="U2048">
        <v>202272.727273</v>
      </c>
      <c r="V2048" s="2">
        <v>0</v>
      </c>
      <c r="W2048">
        <v>10</v>
      </c>
      <c r="X2048">
        <v>5</v>
      </c>
      <c r="Y2048" s="8">
        <v>20227.272727299998</v>
      </c>
      <c r="Z2048">
        <v>202272.727273</v>
      </c>
      <c r="AA2048" s="8">
        <v>202272.727273</v>
      </c>
      <c r="AB2048">
        <v>0</v>
      </c>
      <c r="AC2048">
        <v>0</v>
      </c>
      <c r="AD2048" s="8">
        <f t="shared" si="31"/>
        <v>222500.0000003</v>
      </c>
    </row>
    <row r="2049" spans="1:30" x14ac:dyDescent="0.25">
      <c r="A2049" s="1">
        <v>44866</v>
      </c>
      <c r="B2049" t="s">
        <v>39</v>
      </c>
      <c r="C2049" t="s">
        <v>3320</v>
      </c>
      <c r="D2049" t="s">
        <v>3321</v>
      </c>
      <c r="E2049">
        <f>VLOOKUP(C2049,customer!A:D,4,FALSE)</f>
        <v>23718</v>
      </c>
      <c r="F2049" t="s">
        <v>41</v>
      </c>
      <c r="H2049">
        <v>205000</v>
      </c>
      <c r="I2049">
        <v>0</v>
      </c>
      <c r="J2049" s="1">
        <v>44866</v>
      </c>
      <c r="K2049">
        <v>186363.63636400001</v>
      </c>
      <c r="L2049">
        <v>18636.363635999998</v>
      </c>
      <c r="M2049">
        <v>205000</v>
      </c>
      <c r="N2049" t="s">
        <v>42</v>
      </c>
      <c r="O2049">
        <f>VLOOKUP(N2049,Sheet3!A:B,2,FALSE)</f>
        <v>10</v>
      </c>
      <c r="P2049" t="s">
        <v>177</v>
      </c>
      <c r="Q2049" t="s">
        <v>178</v>
      </c>
      <c r="S2049">
        <v>1</v>
      </c>
      <c r="T2049" t="s">
        <v>67</v>
      </c>
      <c r="U2049">
        <v>186363.63636400001</v>
      </c>
      <c r="V2049" s="2">
        <v>0</v>
      </c>
      <c r="W2049">
        <v>10</v>
      </c>
      <c r="X2049">
        <v>5</v>
      </c>
      <c r="Y2049" s="8">
        <v>18636.363636400001</v>
      </c>
      <c r="Z2049">
        <v>186363.63636400001</v>
      </c>
      <c r="AA2049" s="8">
        <v>186363.63636400001</v>
      </c>
      <c r="AB2049">
        <v>0</v>
      </c>
      <c r="AC2049">
        <v>0</v>
      </c>
      <c r="AD2049" s="8">
        <f t="shared" si="31"/>
        <v>205000.0000004</v>
      </c>
    </row>
    <row r="2050" spans="1:30" x14ac:dyDescent="0.25">
      <c r="A2050" s="1">
        <v>44866</v>
      </c>
      <c r="B2050" t="s">
        <v>39</v>
      </c>
      <c r="C2050" t="s">
        <v>3322</v>
      </c>
      <c r="D2050" t="s">
        <v>1997</v>
      </c>
      <c r="E2050">
        <f>VLOOKUP(C2050,customer!A:D,4,FALSE)</f>
        <v>98811</v>
      </c>
      <c r="F2050" t="s">
        <v>41</v>
      </c>
      <c r="H2050">
        <v>1019500.000002</v>
      </c>
      <c r="I2050">
        <v>0</v>
      </c>
      <c r="J2050" s="1">
        <v>44866</v>
      </c>
      <c r="K2050">
        <v>926818.18182000006</v>
      </c>
      <c r="L2050">
        <v>92681.818182000003</v>
      </c>
      <c r="M2050">
        <v>1019500.000002</v>
      </c>
      <c r="N2050" t="s">
        <v>42</v>
      </c>
      <c r="O2050">
        <f>VLOOKUP(N2050,Sheet3!A:B,2,FALSE)</f>
        <v>10</v>
      </c>
      <c r="P2050" t="s">
        <v>647</v>
      </c>
      <c r="S2050">
        <v>5</v>
      </c>
      <c r="T2050" t="s">
        <v>67</v>
      </c>
      <c r="U2050">
        <v>185363.63636400001</v>
      </c>
      <c r="V2050" s="2">
        <v>0</v>
      </c>
      <c r="W2050">
        <v>10</v>
      </c>
      <c r="X2050">
        <v>5</v>
      </c>
      <c r="Y2050" s="8">
        <v>92681.818182000003</v>
      </c>
      <c r="Z2050">
        <v>926818.18182000006</v>
      </c>
      <c r="AA2050" s="8">
        <v>926818.18182000006</v>
      </c>
      <c r="AB2050">
        <v>0</v>
      </c>
      <c r="AC2050">
        <v>0</v>
      </c>
      <c r="AD2050" s="8">
        <f t="shared" si="31"/>
        <v>1019500.000002</v>
      </c>
    </row>
    <row r="2051" spans="1:30" x14ac:dyDescent="0.25">
      <c r="A2051" s="1">
        <v>44866</v>
      </c>
      <c r="B2051" t="s">
        <v>39</v>
      </c>
      <c r="C2051" t="s">
        <v>3324</v>
      </c>
      <c r="D2051" t="s">
        <v>936</v>
      </c>
      <c r="E2051">
        <f>VLOOKUP(C2051,customer!A:D,4,FALSE)</f>
        <v>16330</v>
      </c>
      <c r="F2051" t="s">
        <v>41</v>
      </c>
      <c r="H2051">
        <v>221500</v>
      </c>
      <c r="I2051">
        <v>0</v>
      </c>
      <c r="J2051" s="1">
        <v>44866</v>
      </c>
      <c r="K2051">
        <v>201363.63636400001</v>
      </c>
      <c r="L2051">
        <v>20136.363635999998</v>
      </c>
      <c r="M2051">
        <v>221500</v>
      </c>
      <c r="N2051" t="s">
        <v>42</v>
      </c>
      <c r="O2051">
        <f>VLOOKUP(N2051,Sheet3!A:B,2,FALSE)</f>
        <v>10</v>
      </c>
      <c r="P2051" t="s">
        <v>55</v>
      </c>
      <c r="Q2051" t="s">
        <v>56</v>
      </c>
      <c r="S2051">
        <v>1</v>
      </c>
      <c r="T2051" t="s">
        <v>67</v>
      </c>
      <c r="U2051">
        <v>201363.63636400001</v>
      </c>
      <c r="V2051" s="2">
        <v>0</v>
      </c>
      <c r="W2051">
        <v>10</v>
      </c>
      <c r="X2051">
        <v>5</v>
      </c>
      <c r="Y2051" s="8">
        <v>20136.363636400001</v>
      </c>
      <c r="Z2051">
        <v>201363.63636400001</v>
      </c>
      <c r="AA2051" s="8">
        <v>201363.63636400001</v>
      </c>
      <c r="AB2051">
        <v>0</v>
      </c>
      <c r="AC2051">
        <v>0</v>
      </c>
      <c r="AD2051" s="8">
        <f t="shared" ref="AD2051:AD2114" si="32">AA2051+Y2051</f>
        <v>221500.0000004</v>
      </c>
    </row>
    <row r="2052" spans="1:30" x14ac:dyDescent="0.25">
      <c r="A2052" s="1">
        <v>44866</v>
      </c>
      <c r="B2052" t="s">
        <v>39</v>
      </c>
      <c r="C2052" t="s">
        <v>3325</v>
      </c>
      <c r="D2052" t="s">
        <v>3326</v>
      </c>
      <c r="E2052">
        <f>VLOOKUP(C2052,customer!A:D,4,FALSE)</f>
        <v>52984</v>
      </c>
      <c r="F2052" t="s">
        <v>41</v>
      </c>
      <c r="H2052">
        <v>222500</v>
      </c>
      <c r="I2052">
        <v>0</v>
      </c>
      <c r="J2052" s="1">
        <v>44866</v>
      </c>
      <c r="K2052">
        <v>202272.727273</v>
      </c>
      <c r="L2052">
        <v>20227.272727</v>
      </c>
      <c r="M2052">
        <v>222500</v>
      </c>
      <c r="N2052" t="s">
        <v>212</v>
      </c>
      <c r="O2052">
        <f>VLOOKUP(N2052,Sheet3!A:B,2,FALSE)</f>
        <v>41</v>
      </c>
      <c r="P2052" t="s">
        <v>85</v>
      </c>
      <c r="Q2052" t="s">
        <v>86</v>
      </c>
      <c r="S2052">
        <v>1</v>
      </c>
      <c r="T2052" t="s">
        <v>67</v>
      </c>
      <c r="U2052">
        <v>202272.727273</v>
      </c>
      <c r="V2052" s="2">
        <v>0</v>
      </c>
      <c r="W2052">
        <v>10</v>
      </c>
      <c r="X2052">
        <v>5</v>
      </c>
      <c r="Y2052" s="8">
        <v>20227.272727299998</v>
      </c>
      <c r="Z2052">
        <v>202272.727273</v>
      </c>
      <c r="AA2052" s="8">
        <v>202272.727273</v>
      </c>
      <c r="AB2052">
        <v>0</v>
      </c>
      <c r="AC2052">
        <v>0</v>
      </c>
      <c r="AD2052" s="8">
        <f t="shared" si="32"/>
        <v>222500.0000003</v>
      </c>
    </row>
    <row r="2053" spans="1:30" x14ac:dyDescent="0.25">
      <c r="A2053" s="1">
        <v>44866</v>
      </c>
      <c r="B2053" t="s">
        <v>39</v>
      </c>
      <c r="C2053" t="s">
        <v>3328</v>
      </c>
      <c r="D2053" t="s">
        <v>688</v>
      </c>
      <c r="E2053">
        <f>VLOOKUP(C2053,customer!A:D,4,FALSE)</f>
        <v>9484</v>
      </c>
      <c r="F2053" t="s">
        <v>41</v>
      </c>
      <c r="H2053">
        <v>87000</v>
      </c>
      <c r="I2053">
        <v>0</v>
      </c>
      <c r="J2053" s="1">
        <v>44866</v>
      </c>
      <c r="K2053">
        <v>79090.909090999994</v>
      </c>
      <c r="L2053">
        <v>7909.0909089999996</v>
      </c>
      <c r="M2053">
        <v>87000</v>
      </c>
      <c r="N2053" t="s">
        <v>42</v>
      </c>
      <c r="O2053">
        <f>VLOOKUP(N2053,Sheet3!A:B,2,FALSE)</f>
        <v>10</v>
      </c>
      <c r="P2053" t="s">
        <v>751</v>
      </c>
      <c r="S2053">
        <v>1</v>
      </c>
      <c r="T2053" t="s">
        <v>67</v>
      </c>
      <c r="U2053">
        <v>79090.909090999994</v>
      </c>
      <c r="V2053" s="2">
        <v>0</v>
      </c>
      <c r="W2053">
        <v>10</v>
      </c>
      <c r="X2053">
        <v>5</v>
      </c>
      <c r="Y2053" s="8">
        <v>7909.0909091000003</v>
      </c>
      <c r="Z2053">
        <v>79090.909090999994</v>
      </c>
      <c r="AA2053" s="8">
        <v>79090.909090999994</v>
      </c>
      <c r="AB2053">
        <v>0</v>
      </c>
      <c r="AC2053">
        <v>0</v>
      </c>
      <c r="AD2053" s="8">
        <f t="shared" si="32"/>
        <v>87000.000000100001</v>
      </c>
    </row>
    <row r="2054" spans="1:30" x14ac:dyDescent="0.25">
      <c r="A2054" s="1">
        <v>44866</v>
      </c>
      <c r="B2054" t="s">
        <v>39</v>
      </c>
      <c r="C2054" t="s">
        <v>3329</v>
      </c>
      <c r="D2054" t="s">
        <v>3330</v>
      </c>
      <c r="E2054">
        <f>VLOOKUP(C2054,customer!A:D,4,FALSE)</f>
        <v>17662</v>
      </c>
      <c r="F2054" t="s">
        <v>41</v>
      </c>
      <c r="H2054">
        <v>104499.999996</v>
      </c>
      <c r="I2054">
        <v>0</v>
      </c>
      <c r="J2054" s="1">
        <v>44866</v>
      </c>
      <c r="K2054">
        <v>94999.999995999999</v>
      </c>
      <c r="L2054">
        <v>9500</v>
      </c>
      <c r="M2054">
        <v>104499.999996</v>
      </c>
      <c r="N2054" t="s">
        <v>42</v>
      </c>
      <c r="O2054">
        <f>VLOOKUP(N2054,Sheet3!A:B,2,FALSE)</f>
        <v>10</v>
      </c>
      <c r="P2054" t="s">
        <v>89</v>
      </c>
      <c r="Q2054" t="s">
        <v>90</v>
      </c>
      <c r="S2054">
        <v>5</v>
      </c>
      <c r="T2054" t="s">
        <v>238</v>
      </c>
      <c r="U2054">
        <v>8636.363636</v>
      </c>
      <c r="V2054" s="2">
        <v>0</v>
      </c>
      <c r="W2054">
        <v>10</v>
      </c>
      <c r="X2054">
        <v>5</v>
      </c>
      <c r="Y2054" s="8">
        <v>4318.181818</v>
      </c>
      <c r="Z2054">
        <v>43181.818180000002</v>
      </c>
      <c r="AA2054" s="8">
        <v>43181.818180000002</v>
      </c>
      <c r="AB2054">
        <v>0</v>
      </c>
      <c r="AC2054">
        <v>0</v>
      </c>
      <c r="AD2054" s="8">
        <f t="shared" si="32"/>
        <v>47499.999997999999</v>
      </c>
    </row>
    <row r="2055" spans="1:30" x14ac:dyDescent="0.25">
      <c r="A2055" s="1">
        <v>44866</v>
      </c>
      <c r="B2055" t="s">
        <v>39</v>
      </c>
      <c r="C2055" t="s">
        <v>3329</v>
      </c>
      <c r="D2055" t="s">
        <v>3330</v>
      </c>
      <c r="E2055">
        <f>VLOOKUP(C2055,customer!A:D,4,FALSE)</f>
        <v>17662</v>
      </c>
      <c r="F2055" t="s">
        <v>41</v>
      </c>
      <c r="H2055">
        <v>104499.999996</v>
      </c>
      <c r="I2055">
        <v>0</v>
      </c>
      <c r="J2055" s="1">
        <v>44866</v>
      </c>
      <c r="K2055">
        <v>94999.999995999999</v>
      </c>
      <c r="L2055">
        <v>9500</v>
      </c>
      <c r="M2055">
        <v>104499.999996</v>
      </c>
      <c r="N2055" t="s">
        <v>42</v>
      </c>
      <c r="O2055">
        <f>VLOOKUP(N2055,Sheet3!A:B,2,FALSE)</f>
        <v>10</v>
      </c>
      <c r="P2055" t="s">
        <v>113</v>
      </c>
      <c r="Q2055" t="s">
        <v>114</v>
      </c>
      <c r="S2055">
        <v>5</v>
      </c>
      <c r="T2055" t="s">
        <v>238</v>
      </c>
      <c r="U2055">
        <v>8636.363636</v>
      </c>
      <c r="V2055" s="2">
        <v>0</v>
      </c>
      <c r="W2055">
        <v>10</v>
      </c>
      <c r="X2055">
        <v>5</v>
      </c>
      <c r="Y2055" s="8">
        <v>4318.181818</v>
      </c>
      <c r="Z2055">
        <v>43181.818180000002</v>
      </c>
      <c r="AA2055" s="8">
        <v>43181.818180000002</v>
      </c>
      <c r="AB2055">
        <v>0</v>
      </c>
      <c r="AC2055">
        <v>0</v>
      </c>
      <c r="AD2055" s="8">
        <f t="shared" si="32"/>
        <v>47499.999997999999</v>
      </c>
    </row>
    <row r="2056" spans="1:30" x14ac:dyDescent="0.25">
      <c r="A2056" s="1">
        <v>44866</v>
      </c>
      <c r="B2056" t="s">
        <v>39</v>
      </c>
      <c r="C2056" t="s">
        <v>3329</v>
      </c>
      <c r="D2056" t="s">
        <v>3330</v>
      </c>
      <c r="E2056">
        <f>VLOOKUP(C2056,customer!A:D,4,FALSE)</f>
        <v>17662</v>
      </c>
      <c r="F2056" t="s">
        <v>41</v>
      </c>
      <c r="H2056">
        <v>104499.999996</v>
      </c>
      <c r="I2056">
        <v>0</v>
      </c>
      <c r="J2056" s="1">
        <v>44866</v>
      </c>
      <c r="K2056">
        <v>94999.999995999999</v>
      </c>
      <c r="L2056">
        <v>9500</v>
      </c>
      <c r="M2056">
        <v>104499.999996</v>
      </c>
      <c r="N2056" t="s">
        <v>42</v>
      </c>
      <c r="O2056">
        <f>VLOOKUP(N2056,Sheet3!A:B,2,FALSE)</f>
        <v>10</v>
      </c>
      <c r="P2056" t="s">
        <v>75</v>
      </c>
      <c r="Q2056" t="s">
        <v>76</v>
      </c>
      <c r="S2056">
        <v>1</v>
      </c>
      <c r="T2056" t="s">
        <v>238</v>
      </c>
      <c r="U2056">
        <v>8636.363636</v>
      </c>
      <c r="V2056" s="2">
        <v>0</v>
      </c>
      <c r="W2056">
        <v>10</v>
      </c>
      <c r="X2056">
        <v>5</v>
      </c>
      <c r="Y2056" s="8">
        <v>863.63636359999998</v>
      </c>
      <c r="Z2056">
        <v>8636.363636</v>
      </c>
      <c r="AA2056" s="8">
        <v>8636.363636</v>
      </c>
      <c r="AB2056">
        <v>0</v>
      </c>
      <c r="AC2056">
        <v>0</v>
      </c>
      <c r="AD2056" s="8">
        <f t="shared" si="32"/>
        <v>9499.9999996000006</v>
      </c>
    </row>
    <row r="2057" spans="1:30" x14ac:dyDescent="0.25">
      <c r="A2057" s="1">
        <v>44866</v>
      </c>
      <c r="B2057" t="s">
        <v>39</v>
      </c>
      <c r="C2057" t="s">
        <v>3332</v>
      </c>
      <c r="D2057" t="s">
        <v>249</v>
      </c>
      <c r="E2057">
        <f>VLOOKUP(C2057,customer!A:D,4,FALSE)</f>
        <v>15425</v>
      </c>
      <c r="F2057" t="s">
        <v>41</v>
      </c>
      <c r="H2057">
        <v>108000.000002</v>
      </c>
      <c r="I2057">
        <v>0</v>
      </c>
      <c r="J2057" s="1">
        <v>44866</v>
      </c>
      <c r="K2057">
        <v>98181.818184000003</v>
      </c>
      <c r="L2057">
        <v>9818.1818179999991</v>
      </c>
      <c r="M2057">
        <v>108000.000002</v>
      </c>
      <c r="N2057" t="s">
        <v>42</v>
      </c>
      <c r="O2057">
        <f>VLOOKUP(N2057,Sheet3!A:B,2,FALSE)</f>
        <v>10</v>
      </c>
      <c r="P2057" t="s">
        <v>113</v>
      </c>
      <c r="Q2057" t="s">
        <v>114</v>
      </c>
      <c r="S2057">
        <v>6</v>
      </c>
      <c r="T2057" t="s">
        <v>238</v>
      </c>
      <c r="U2057">
        <v>8181.818182</v>
      </c>
      <c r="V2057" s="2">
        <v>0</v>
      </c>
      <c r="W2057">
        <v>10</v>
      </c>
      <c r="X2057">
        <v>5</v>
      </c>
      <c r="Y2057" s="8">
        <v>4909.0909092000002</v>
      </c>
      <c r="Z2057">
        <v>49090.909092000002</v>
      </c>
      <c r="AA2057" s="8">
        <v>49090.909092000002</v>
      </c>
      <c r="AB2057">
        <v>0</v>
      </c>
      <c r="AC2057">
        <v>0</v>
      </c>
      <c r="AD2057" s="8">
        <f t="shared" si="32"/>
        <v>54000.000001200002</v>
      </c>
    </row>
    <row r="2058" spans="1:30" x14ac:dyDescent="0.25">
      <c r="A2058" s="1">
        <v>44866</v>
      </c>
      <c r="B2058" t="s">
        <v>39</v>
      </c>
      <c r="C2058" t="s">
        <v>3332</v>
      </c>
      <c r="D2058" t="s">
        <v>249</v>
      </c>
      <c r="E2058">
        <f>VLOOKUP(C2058,customer!A:D,4,FALSE)</f>
        <v>15425</v>
      </c>
      <c r="F2058" t="s">
        <v>41</v>
      </c>
      <c r="H2058">
        <v>108000.000002</v>
      </c>
      <c r="I2058">
        <v>0</v>
      </c>
      <c r="J2058" s="1">
        <v>44866</v>
      </c>
      <c r="K2058">
        <v>98181.818184000003</v>
      </c>
      <c r="L2058">
        <v>9818.1818179999991</v>
      </c>
      <c r="M2058">
        <v>108000.000002</v>
      </c>
      <c r="N2058" t="s">
        <v>42</v>
      </c>
      <c r="O2058">
        <f>VLOOKUP(N2058,Sheet3!A:B,2,FALSE)</f>
        <v>10</v>
      </c>
      <c r="P2058" t="s">
        <v>107</v>
      </c>
      <c r="Q2058" t="s">
        <v>108</v>
      </c>
      <c r="S2058">
        <v>6</v>
      </c>
      <c r="T2058" t="s">
        <v>238</v>
      </c>
      <c r="U2058">
        <v>8181.818182</v>
      </c>
      <c r="V2058" s="2">
        <v>0</v>
      </c>
      <c r="W2058">
        <v>10</v>
      </c>
      <c r="X2058">
        <v>5</v>
      </c>
      <c r="Y2058" s="8">
        <v>4909.0909092000002</v>
      </c>
      <c r="Z2058">
        <v>49090.909092000002</v>
      </c>
      <c r="AA2058" s="8">
        <v>49090.909092000002</v>
      </c>
      <c r="AB2058">
        <v>0</v>
      </c>
      <c r="AC2058">
        <v>0</v>
      </c>
      <c r="AD2058" s="8">
        <f t="shared" si="32"/>
        <v>54000.000001200002</v>
      </c>
    </row>
    <row r="2059" spans="1:30" x14ac:dyDescent="0.25">
      <c r="A2059" s="1">
        <v>44866</v>
      </c>
      <c r="B2059" t="s">
        <v>39</v>
      </c>
      <c r="C2059" t="s">
        <v>3333</v>
      </c>
      <c r="D2059" t="s">
        <v>3334</v>
      </c>
      <c r="E2059">
        <f>VLOOKUP(C2059,customer!A:D,4,FALSE)</f>
        <v>91803</v>
      </c>
      <c r="F2059" t="s">
        <v>41</v>
      </c>
      <c r="H2059">
        <v>90000.000002000001</v>
      </c>
      <c r="I2059">
        <v>0</v>
      </c>
      <c r="J2059" s="1">
        <v>44866</v>
      </c>
      <c r="K2059">
        <v>81818.181819999998</v>
      </c>
      <c r="L2059">
        <v>8181.818182</v>
      </c>
      <c r="M2059">
        <v>90000.000002000001</v>
      </c>
      <c r="N2059" t="s">
        <v>212</v>
      </c>
      <c r="O2059">
        <f>VLOOKUP(N2059,Sheet3!A:B,2,FALSE)</f>
        <v>41</v>
      </c>
      <c r="P2059" t="s">
        <v>89</v>
      </c>
      <c r="Q2059" t="s">
        <v>90</v>
      </c>
      <c r="S2059">
        <v>5</v>
      </c>
      <c r="T2059" t="s">
        <v>238</v>
      </c>
      <c r="U2059">
        <v>8181.818182</v>
      </c>
      <c r="V2059" s="2">
        <v>0</v>
      </c>
      <c r="W2059">
        <v>10</v>
      </c>
      <c r="X2059">
        <v>5</v>
      </c>
      <c r="Y2059" s="8">
        <v>4090.909091</v>
      </c>
      <c r="Z2059">
        <v>40909.090909999999</v>
      </c>
      <c r="AA2059" s="8">
        <v>40909.090909999999</v>
      </c>
      <c r="AB2059">
        <v>0</v>
      </c>
      <c r="AC2059">
        <v>0</v>
      </c>
      <c r="AD2059" s="8">
        <f t="shared" si="32"/>
        <v>45000.000001</v>
      </c>
    </row>
    <row r="2060" spans="1:30" x14ac:dyDescent="0.25">
      <c r="A2060" s="1">
        <v>44866</v>
      </c>
      <c r="B2060" t="s">
        <v>39</v>
      </c>
      <c r="C2060" t="s">
        <v>3333</v>
      </c>
      <c r="D2060" t="s">
        <v>3334</v>
      </c>
      <c r="E2060">
        <f>VLOOKUP(C2060,customer!A:D,4,FALSE)</f>
        <v>91803</v>
      </c>
      <c r="F2060" t="s">
        <v>41</v>
      </c>
      <c r="H2060">
        <v>90000.000002000001</v>
      </c>
      <c r="I2060">
        <v>0</v>
      </c>
      <c r="J2060" s="1">
        <v>44866</v>
      </c>
      <c r="K2060">
        <v>81818.181819999998</v>
      </c>
      <c r="L2060">
        <v>8181.818182</v>
      </c>
      <c r="M2060">
        <v>90000.000002000001</v>
      </c>
      <c r="N2060" t="s">
        <v>212</v>
      </c>
      <c r="O2060">
        <f>VLOOKUP(N2060,Sheet3!A:B,2,FALSE)</f>
        <v>41</v>
      </c>
      <c r="P2060" t="s">
        <v>59</v>
      </c>
      <c r="Q2060" t="s">
        <v>60</v>
      </c>
      <c r="S2060">
        <v>5</v>
      </c>
      <c r="T2060" t="s">
        <v>238</v>
      </c>
      <c r="U2060">
        <v>8181.818182</v>
      </c>
      <c r="V2060" s="2">
        <v>0</v>
      </c>
      <c r="W2060">
        <v>10</v>
      </c>
      <c r="X2060">
        <v>5</v>
      </c>
      <c r="Y2060" s="8">
        <v>4090.909091</v>
      </c>
      <c r="Z2060">
        <v>40909.090909999999</v>
      </c>
      <c r="AA2060" s="8">
        <v>40909.090909999999</v>
      </c>
      <c r="AB2060">
        <v>0</v>
      </c>
      <c r="AC2060">
        <v>0</v>
      </c>
      <c r="AD2060" s="8">
        <f t="shared" si="32"/>
        <v>45000.000001</v>
      </c>
    </row>
    <row r="2061" spans="1:30" x14ac:dyDescent="0.25">
      <c r="A2061" s="1">
        <v>44866</v>
      </c>
      <c r="B2061" t="s">
        <v>39</v>
      </c>
      <c r="C2061" t="s">
        <v>3336</v>
      </c>
      <c r="D2061" t="s">
        <v>3337</v>
      </c>
      <c r="E2061">
        <f>VLOOKUP(C2061,customer!A:D,4,FALSE)</f>
        <v>49263</v>
      </c>
      <c r="F2061" t="s">
        <v>41</v>
      </c>
      <c r="H2061">
        <v>305000.00000300002</v>
      </c>
      <c r="I2061">
        <v>0</v>
      </c>
      <c r="J2061" s="1">
        <v>44866</v>
      </c>
      <c r="K2061">
        <v>277272.72727500001</v>
      </c>
      <c r="L2061">
        <v>27727.272728</v>
      </c>
      <c r="M2061">
        <v>305000.00000300002</v>
      </c>
      <c r="N2061" t="s">
        <v>212</v>
      </c>
      <c r="O2061">
        <f>VLOOKUP(N2061,Sheet3!A:B,2,FALSE)</f>
        <v>41</v>
      </c>
      <c r="P2061" t="s">
        <v>61</v>
      </c>
      <c r="Q2061" t="s">
        <v>62</v>
      </c>
      <c r="S2061">
        <v>1</v>
      </c>
      <c r="T2061" t="s">
        <v>67</v>
      </c>
      <c r="U2061">
        <v>195454.54545500001</v>
      </c>
      <c r="V2061" s="2">
        <v>0</v>
      </c>
      <c r="W2061">
        <v>10</v>
      </c>
      <c r="X2061">
        <v>5</v>
      </c>
      <c r="Y2061" s="8">
        <v>19545.454545500001</v>
      </c>
      <c r="Z2061">
        <v>195454.54545500001</v>
      </c>
      <c r="AA2061" s="8">
        <v>195454.54545500001</v>
      </c>
      <c r="AB2061">
        <v>0</v>
      </c>
      <c r="AC2061">
        <v>0</v>
      </c>
      <c r="AD2061" s="8">
        <f t="shared" si="32"/>
        <v>215000.0000005</v>
      </c>
    </row>
    <row r="2062" spans="1:30" x14ac:dyDescent="0.25">
      <c r="A2062" s="1">
        <v>44866</v>
      </c>
      <c r="B2062" t="s">
        <v>39</v>
      </c>
      <c r="C2062" t="s">
        <v>3336</v>
      </c>
      <c r="D2062" t="s">
        <v>3337</v>
      </c>
      <c r="E2062">
        <f>VLOOKUP(C2062,customer!A:D,4,FALSE)</f>
        <v>49263</v>
      </c>
      <c r="F2062" t="s">
        <v>41</v>
      </c>
      <c r="H2062">
        <v>305000.00000300002</v>
      </c>
      <c r="I2062">
        <v>0</v>
      </c>
      <c r="J2062" s="1">
        <v>44866</v>
      </c>
      <c r="K2062">
        <v>277272.72727500001</v>
      </c>
      <c r="L2062">
        <v>27727.272728</v>
      </c>
      <c r="M2062">
        <v>305000.00000300002</v>
      </c>
      <c r="N2062" t="s">
        <v>212</v>
      </c>
      <c r="O2062">
        <f>VLOOKUP(N2062,Sheet3!A:B,2,FALSE)</f>
        <v>41</v>
      </c>
      <c r="P2062" t="s">
        <v>89</v>
      </c>
      <c r="Q2062" t="s">
        <v>90</v>
      </c>
      <c r="S2062">
        <v>5</v>
      </c>
      <c r="T2062" t="s">
        <v>238</v>
      </c>
      <c r="U2062">
        <v>8181.818182</v>
      </c>
      <c r="V2062" s="2">
        <v>0</v>
      </c>
      <c r="W2062">
        <v>10</v>
      </c>
      <c r="X2062">
        <v>5</v>
      </c>
      <c r="Y2062" s="8">
        <v>4090.909091</v>
      </c>
      <c r="Z2062">
        <v>40909.090909999999</v>
      </c>
      <c r="AA2062" s="8">
        <v>40909.090909999999</v>
      </c>
      <c r="AB2062">
        <v>0</v>
      </c>
      <c r="AC2062">
        <v>0</v>
      </c>
      <c r="AD2062" s="8">
        <f t="shared" si="32"/>
        <v>45000.000001</v>
      </c>
    </row>
    <row r="2063" spans="1:30" x14ac:dyDescent="0.25">
      <c r="A2063" s="1">
        <v>44866</v>
      </c>
      <c r="B2063" t="s">
        <v>39</v>
      </c>
      <c r="C2063" t="s">
        <v>3336</v>
      </c>
      <c r="D2063" t="s">
        <v>3337</v>
      </c>
      <c r="E2063">
        <f>VLOOKUP(C2063,customer!A:D,4,FALSE)</f>
        <v>49263</v>
      </c>
      <c r="F2063" t="s">
        <v>41</v>
      </c>
      <c r="H2063">
        <v>305000.00000300002</v>
      </c>
      <c r="I2063">
        <v>0</v>
      </c>
      <c r="J2063" s="1">
        <v>44866</v>
      </c>
      <c r="K2063">
        <v>277272.72727500001</v>
      </c>
      <c r="L2063">
        <v>27727.272728</v>
      </c>
      <c r="M2063">
        <v>305000.00000300002</v>
      </c>
      <c r="N2063" t="s">
        <v>212</v>
      </c>
      <c r="O2063">
        <f>VLOOKUP(N2063,Sheet3!A:B,2,FALSE)</f>
        <v>41</v>
      </c>
      <c r="P2063" t="s">
        <v>59</v>
      </c>
      <c r="Q2063" t="s">
        <v>60</v>
      </c>
      <c r="S2063">
        <v>5</v>
      </c>
      <c r="T2063" t="s">
        <v>238</v>
      </c>
      <c r="U2063">
        <v>8181.818182</v>
      </c>
      <c r="V2063" s="2">
        <v>0</v>
      </c>
      <c r="W2063">
        <v>10</v>
      </c>
      <c r="X2063">
        <v>5</v>
      </c>
      <c r="Y2063" s="8">
        <v>4090.909091</v>
      </c>
      <c r="Z2063">
        <v>40909.090909999999</v>
      </c>
      <c r="AA2063" s="8">
        <v>40909.090909999999</v>
      </c>
      <c r="AB2063">
        <v>0</v>
      </c>
      <c r="AC2063">
        <v>0</v>
      </c>
      <c r="AD2063" s="8">
        <f t="shared" si="32"/>
        <v>45000.000001</v>
      </c>
    </row>
    <row r="2064" spans="1:30" x14ac:dyDescent="0.25">
      <c r="A2064" s="1">
        <v>44866</v>
      </c>
      <c r="B2064" t="s">
        <v>39</v>
      </c>
      <c r="C2064" t="s">
        <v>3339</v>
      </c>
      <c r="D2064" t="s">
        <v>3340</v>
      </c>
      <c r="E2064">
        <f>VLOOKUP(C2064,customer!A:D,4,FALSE)</f>
        <v>14430</v>
      </c>
      <c r="F2064" t="s">
        <v>41</v>
      </c>
      <c r="H2064">
        <v>215000.00000100001</v>
      </c>
      <c r="I2064">
        <v>0</v>
      </c>
      <c r="J2064" s="1">
        <v>44866</v>
      </c>
      <c r="K2064">
        <v>195454.54545500001</v>
      </c>
      <c r="L2064">
        <v>19545.454546000001</v>
      </c>
      <c r="M2064">
        <v>215000.00000100001</v>
      </c>
      <c r="N2064" t="s">
        <v>42</v>
      </c>
      <c r="O2064">
        <f>VLOOKUP(N2064,Sheet3!A:B,2,FALSE)</f>
        <v>10</v>
      </c>
      <c r="P2064" t="s">
        <v>2774</v>
      </c>
      <c r="S2064">
        <v>1</v>
      </c>
      <c r="T2064" t="s">
        <v>67</v>
      </c>
      <c r="U2064">
        <v>195454.54545500001</v>
      </c>
      <c r="V2064" s="2">
        <v>0</v>
      </c>
      <c r="W2064">
        <v>10</v>
      </c>
      <c r="X2064">
        <v>5</v>
      </c>
      <c r="Y2064" s="8">
        <v>19545.454545500001</v>
      </c>
      <c r="Z2064">
        <v>195454.54545500001</v>
      </c>
      <c r="AA2064" s="8">
        <v>195454.54545500001</v>
      </c>
      <c r="AB2064">
        <v>0</v>
      </c>
      <c r="AC2064">
        <v>0</v>
      </c>
      <c r="AD2064" s="8">
        <f t="shared" si="32"/>
        <v>215000.0000005</v>
      </c>
    </row>
    <row r="2065" spans="1:30" x14ac:dyDescent="0.25">
      <c r="A2065" s="1">
        <v>44866</v>
      </c>
      <c r="B2065" t="s">
        <v>39</v>
      </c>
      <c r="C2065" t="s">
        <v>3342</v>
      </c>
      <c r="D2065" t="s">
        <v>3343</v>
      </c>
      <c r="E2065">
        <f>VLOOKUP(C2065,customer!A:D,4,FALSE)</f>
        <v>16039</v>
      </c>
      <c r="F2065" t="s">
        <v>41</v>
      </c>
      <c r="H2065">
        <v>187000</v>
      </c>
      <c r="I2065">
        <v>0</v>
      </c>
      <c r="J2065" s="1">
        <v>44866</v>
      </c>
      <c r="K2065">
        <v>170000</v>
      </c>
      <c r="L2065">
        <v>17000</v>
      </c>
      <c r="M2065">
        <v>187000</v>
      </c>
      <c r="N2065" t="s">
        <v>42</v>
      </c>
      <c r="O2065">
        <f>VLOOKUP(N2065,Sheet3!A:B,2,FALSE)</f>
        <v>10</v>
      </c>
      <c r="P2065" t="s">
        <v>1653</v>
      </c>
      <c r="S2065">
        <v>1</v>
      </c>
      <c r="T2065" t="s">
        <v>67</v>
      </c>
      <c r="U2065">
        <v>170000</v>
      </c>
      <c r="V2065" s="2">
        <v>0</v>
      </c>
      <c r="W2065">
        <v>10</v>
      </c>
      <c r="X2065">
        <v>5</v>
      </c>
      <c r="Y2065" s="8">
        <v>17000</v>
      </c>
      <c r="Z2065">
        <v>170000</v>
      </c>
      <c r="AA2065" s="8">
        <v>170000</v>
      </c>
      <c r="AB2065">
        <v>0</v>
      </c>
      <c r="AC2065">
        <v>0</v>
      </c>
      <c r="AD2065" s="8">
        <f t="shared" si="32"/>
        <v>187000</v>
      </c>
    </row>
    <row r="2066" spans="1:30" x14ac:dyDescent="0.25">
      <c r="A2066" s="1">
        <v>44866</v>
      </c>
      <c r="B2066" t="s">
        <v>39</v>
      </c>
      <c r="C2066" t="s">
        <v>3345</v>
      </c>
      <c r="D2066" t="s">
        <v>3346</v>
      </c>
      <c r="E2066">
        <f>VLOOKUP(C2066,customer!A:D,4,FALSE)</f>
        <v>13660</v>
      </c>
      <c r="F2066" t="s">
        <v>41</v>
      </c>
      <c r="H2066">
        <v>443599.99999899999</v>
      </c>
      <c r="I2066">
        <v>0</v>
      </c>
      <c r="J2066" s="1">
        <v>44866</v>
      </c>
      <c r="K2066">
        <v>403272.72727199999</v>
      </c>
      <c r="L2066">
        <v>40327.272727000003</v>
      </c>
      <c r="M2066">
        <v>443599.99999899999</v>
      </c>
      <c r="N2066" t="s">
        <v>42</v>
      </c>
      <c r="O2066">
        <f>VLOOKUP(N2066,Sheet3!A:B,2,FALSE)</f>
        <v>10</v>
      </c>
      <c r="P2066" t="s">
        <v>87</v>
      </c>
      <c r="Q2066" t="s">
        <v>88</v>
      </c>
      <c r="S2066">
        <v>1</v>
      </c>
      <c r="T2066" t="s">
        <v>67</v>
      </c>
      <c r="U2066">
        <v>201636.36363599999</v>
      </c>
      <c r="V2066" s="2">
        <v>0</v>
      </c>
      <c r="W2066">
        <v>10</v>
      </c>
      <c r="X2066">
        <v>5</v>
      </c>
      <c r="Y2066" s="8">
        <v>20163.636363599999</v>
      </c>
      <c r="Z2066">
        <v>201636.36363599999</v>
      </c>
      <c r="AA2066" s="8">
        <v>201636.36363599999</v>
      </c>
      <c r="AB2066">
        <v>0</v>
      </c>
      <c r="AC2066">
        <v>0</v>
      </c>
      <c r="AD2066" s="8">
        <f t="shared" si="32"/>
        <v>221799.9999996</v>
      </c>
    </row>
    <row r="2067" spans="1:30" x14ac:dyDescent="0.25">
      <c r="A2067" s="1">
        <v>44866</v>
      </c>
      <c r="B2067" t="s">
        <v>39</v>
      </c>
      <c r="C2067" t="s">
        <v>3345</v>
      </c>
      <c r="D2067" t="s">
        <v>3346</v>
      </c>
      <c r="E2067">
        <f>VLOOKUP(C2067,customer!A:D,4,FALSE)</f>
        <v>13660</v>
      </c>
      <c r="F2067" t="s">
        <v>41</v>
      </c>
      <c r="H2067">
        <v>443599.99999899999</v>
      </c>
      <c r="I2067">
        <v>0</v>
      </c>
      <c r="J2067" s="1">
        <v>44866</v>
      </c>
      <c r="K2067">
        <v>403272.72727199999</v>
      </c>
      <c r="L2067">
        <v>40327.272727000003</v>
      </c>
      <c r="M2067">
        <v>443599.99999899999</v>
      </c>
      <c r="N2067" t="s">
        <v>42</v>
      </c>
      <c r="O2067">
        <f>VLOOKUP(N2067,Sheet3!A:B,2,FALSE)</f>
        <v>10</v>
      </c>
      <c r="P2067" t="s">
        <v>89</v>
      </c>
      <c r="Q2067" t="s">
        <v>90</v>
      </c>
      <c r="S2067">
        <v>1</v>
      </c>
      <c r="T2067" t="s">
        <v>67</v>
      </c>
      <c r="U2067">
        <v>201636.36363599999</v>
      </c>
      <c r="V2067" s="2">
        <v>0</v>
      </c>
      <c r="W2067">
        <v>10</v>
      </c>
      <c r="X2067">
        <v>5</v>
      </c>
      <c r="Y2067" s="8">
        <v>20163.636363599999</v>
      </c>
      <c r="Z2067">
        <v>201636.36363599999</v>
      </c>
      <c r="AA2067" s="8">
        <v>201636.36363599999</v>
      </c>
      <c r="AB2067">
        <v>0</v>
      </c>
      <c r="AC2067">
        <v>0</v>
      </c>
      <c r="AD2067" s="8">
        <f t="shared" si="32"/>
        <v>221799.9999996</v>
      </c>
    </row>
    <row r="2068" spans="1:30" x14ac:dyDescent="0.25">
      <c r="A2068" s="1">
        <v>44866</v>
      </c>
      <c r="B2068" t="s">
        <v>39</v>
      </c>
      <c r="C2068" t="s">
        <v>3348</v>
      </c>
      <c r="D2068" t="s">
        <v>2107</v>
      </c>
      <c r="E2068">
        <f>VLOOKUP(C2068,customer!A:D,4,FALSE)</f>
        <v>12401</v>
      </c>
      <c r="F2068" t="s">
        <v>41</v>
      </c>
      <c r="H2068">
        <v>587000</v>
      </c>
      <c r="I2068">
        <v>0</v>
      </c>
      <c r="J2068" s="1">
        <v>44866</v>
      </c>
      <c r="K2068">
        <v>533636.36363599997</v>
      </c>
      <c r="L2068">
        <v>53363.636363999998</v>
      </c>
      <c r="M2068">
        <v>587000</v>
      </c>
      <c r="N2068" t="s">
        <v>42</v>
      </c>
      <c r="O2068">
        <f>VLOOKUP(N2068,Sheet3!A:B,2,FALSE)</f>
        <v>10</v>
      </c>
      <c r="P2068" t="s">
        <v>495</v>
      </c>
      <c r="S2068">
        <v>1</v>
      </c>
      <c r="T2068" t="s">
        <v>67</v>
      </c>
      <c r="U2068">
        <v>193636.36363599999</v>
      </c>
      <c r="V2068" s="2">
        <v>0</v>
      </c>
      <c r="W2068">
        <v>10</v>
      </c>
      <c r="X2068">
        <v>5</v>
      </c>
      <c r="Y2068" s="8">
        <v>19363.636363599999</v>
      </c>
      <c r="Z2068">
        <v>193636.36363599999</v>
      </c>
      <c r="AA2068" s="8">
        <v>193636.36363599999</v>
      </c>
      <c r="AB2068">
        <v>0</v>
      </c>
      <c r="AC2068">
        <v>0</v>
      </c>
      <c r="AD2068" s="8">
        <f t="shared" si="32"/>
        <v>212999.9999996</v>
      </c>
    </row>
    <row r="2069" spans="1:30" x14ac:dyDescent="0.25">
      <c r="A2069" s="1">
        <v>44866</v>
      </c>
      <c r="B2069" t="s">
        <v>39</v>
      </c>
      <c r="C2069" t="s">
        <v>3348</v>
      </c>
      <c r="D2069" t="s">
        <v>2107</v>
      </c>
      <c r="E2069">
        <f>VLOOKUP(C2069,customer!A:D,4,FALSE)</f>
        <v>12401</v>
      </c>
      <c r="F2069" t="s">
        <v>41</v>
      </c>
      <c r="H2069">
        <v>587000</v>
      </c>
      <c r="I2069">
        <v>0</v>
      </c>
      <c r="J2069" s="1">
        <v>44866</v>
      </c>
      <c r="K2069">
        <v>533636.36363599997</v>
      </c>
      <c r="L2069">
        <v>53363.636363999998</v>
      </c>
      <c r="M2069">
        <v>587000</v>
      </c>
      <c r="N2069" t="s">
        <v>42</v>
      </c>
      <c r="O2069">
        <f>VLOOKUP(N2069,Sheet3!A:B,2,FALSE)</f>
        <v>10</v>
      </c>
      <c r="P2069" t="s">
        <v>1653</v>
      </c>
      <c r="S2069">
        <v>2</v>
      </c>
      <c r="T2069" t="s">
        <v>67</v>
      </c>
      <c r="U2069">
        <v>170000</v>
      </c>
      <c r="V2069" s="2">
        <v>0</v>
      </c>
      <c r="W2069">
        <v>10</v>
      </c>
      <c r="X2069">
        <v>5</v>
      </c>
      <c r="Y2069" s="8">
        <v>34000</v>
      </c>
      <c r="Z2069">
        <v>340000</v>
      </c>
      <c r="AA2069" s="8">
        <v>340000</v>
      </c>
      <c r="AB2069">
        <v>0</v>
      </c>
      <c r="AC2069">
        <v>0</v>
      </c>
      <c r="AD2069" s="8">
        <f t="shared" si="32"/>
        <v>374000</v>
      </c>
    </row>
    <row r="2070" spans="1:30" x14ac:dyDescent="0.25">
      <c r="A2070" s="1">
        <v>44866</v>
      </c>
      <c r="B2070" t="s">
        <v>39</v>
      </c>
      <c r="C2070" t="s">
        <v>3349</v>
      </c>
      <c r="D2070" t="s">
        <v>3350</v>
      </c>
      <c r="E2070">
        <f>VLOOKUP(C2070,customer!A:D,4,FALSE)</f>
        <v>155</v>
      </c>
      <c r="F2070" t="s">
        <v>41</v>
      </c>
      <c r="H2070">
        <v>54000.000001</v>
      </c>
      <c r="I2070">
        <v>0</v>
      </c>
      <c r="J2070" s="1">
        <v>44866</v>
      </c>
      <c r="K2070">
        <v>49090.909092000002</v>
      </c>
      <c r="L2070">
        <v>4909.0909089999996</v>
      </c>
      <c r="M2070">
        <v>54000.000001</v>
      </c>
      <c r="N2070" t="s">
        <v>42</v>
      </c>
      <c r="O2070">
        <f>VLOOKUP(N2070,Sheet3!A:B,2,FALSE)</f>
        <v>10</v>
      </c>
      <c r="P2070" t="s">
        <v>107</v>
      </c>
      <c r="Q2070" t="s">
        <v>108</v>
      </c>
      <c r="S2070">
        <v>6</v>
      </c>
      <c r="T2070" t="s">
        <v>238</v>
      </c>
      <c r="U2070">
        <v>8181.818182</v>
      </c>
      <c r="V2070" s="2">
        <v>0</v>
      </c>
      <c r="W2070">
        <v>10</v>
      </c>
      <c r="X2070">
        <v>5</v>
      </c>
      <c r="Y2070" s="8">
        <v>4909.0909092000002</v>
      </c>
      <c r="Z2070">
        <v>49090.909092000002</v>
      </c>
      <c r="AA2070" s="8">
        <v>49090.909092000002</v>
      </c>
      <c r="AB2070">
        <v>0</v>
      </c>
      <c r="AC2070">
        <v>0</v>
      </c>
      <c r="AD2070" s="8">
        <f t="shared" si="32"/>
        <v>54000.000001200002</v>
      </c>
    </row>
    <row r="2071" spans="1:30" x14ac:dyDescent="0.25">
      <c r="A2071" s="1">
        <v>44866</v>
      </c>
      <c r="B2071" t="s">
        <v>39</v>
      </c>
      <c r="C2071" t="s">
        <v>3352</v>
      </c>
      <c r="D2071" t="s">
        <v>2197</v>
      </c>
      <c r="E2071">
        <f>VLOOKUP(C2071,customer!A:D,4,FALSE)</f>
        <v>9183</v>
      </c>
      <c r="F2071" t="s">
        <v>41</v>
      </c>
      <c r="H2071">
        <v>221800</v>
      </c>
      <c r="I2071">
        <v>0</v>
      </c>
      <c r="J2071" s="1">
        <v>44866</v>
      </c>
      <c r="K2071">
        <v>201636.36363599999</v>
      </c>
      <c r="L2071">
        <v>20163.636364000002</v>
      </c>
      <c r="M2071">
        <v>221800</v>
      </c>
      <c r="N2071" t="s">
        <v>42</v>
      </c>
      <c r="O2071">
        <f>VLOOKUP(N2071,Sheet3!A:B,2,FALSE)</f>
        <v>10</v>
      </c>
      <c r="P2071" t="s">
        <v>87</v>
      </c>
      <c r="Q2071" t="s">
        <v>88</v>
      </c>
      <c r="S2071">
        <v>1</v>
      </c>
      <c r="T2071" t="s">
        <v>67</v>
      </c>
      <c r="U2071">
        <v>201636.36363599999</v>
      </c>
      <c r="V2071" s="2">
        <v>0</v>
      </c>
      <c r="W2071">
        <v>10</v>
      </c>
      <c r="X2071">
        <v>5</v>
      </c>
      <c r="Y2071" s="8">
        <v>20163.636363599999</v>
      </c>
      <c r="Z2071">
        <v>201636.36363599999</v>
      </c>
      <c r="AA2071" s="8">
        <v>201636.36363599999</v>
      </c>
      <c r="AB2071">
        <v>0</v>
      </c>
      <c r="AC2071">
        <v>0</v>
      </c>
      <c r="AD2071" s="8">
        <f t="shared" si="32"/>
        <v>221799.9999996</v>
      </c>
    </row>
    <row r="2072" spans="1:30" x14ac:dyDescent="0.25">
      <c r="A2072" s="1">
        <v>44866</v>
      </c>
      <c r="B2072" t="s">
        <v>39</v>
      </c>
      <c r="C2072" t="s">
        <v>3353</v>
      </c>
      <c r="D2072" t="s">
        <v>1054</v>
      </c>
      <c r="E2072">
        <f>VLOOKUP(C2072,customer!A:D,4,FALSE)</f>
        <v>13159</v>
      </c>
      <c r="F2072" t="s">
        <v>41</v>
      </c>
      <c r="H2072">
        <v>9900</v>
      </c>
      <c r="I2072">
        <v>0</v>
      </c>
      <c r="J2072" s="1">
        <v>44866</v>
      </c>
      <c r="K2072">
        <v>9000</v>
      </c>
      <c r="L2072">
        <v>900</v>
      </c>
      <c r="M2072">
        <v>9900</v>
      </c>
      <c r="N2072" t="s">
        <v>42</v>
      </c>
      <c r="O2072">
        <f>VLOOKUP(N2072,Sheet3!A:B,2,FALSE)</f>
        <v>10</v>
      </c>
      <c r="P2072" t="s">
        <v>55</v>
      </c>
      <c r="Q2072" t="s">
        <v>56</v>
      </c>
      <c r="S2072">
        <v>1</v>
      </c>
      <c r="T2072" t="s">
        <v>238</v>
      </c>
      <c r="U2072">
        <v>9000</v>
      </c>
      <c r="V2072" s="2">
        <v>0</v>
      </c>
      <c r="W2072">
        <v>10</v>
      </c>
      <c r="X2072">
        <v>5</v>
      </c>
      <c r="Y2072" s="8">
        <v>900</v>
      </c>
      <c r="Z2072">
        <v>9000</v>
      </c>
      <c r="AA2072" s="8">
        <v>9000</v>
      </c>
      <c r="AB2072">
        <v>0</v>
      </c>
      <c r="AC2072">
        <v>0</v>
      </c>
      <c r="AD2072" s="8">
        <f t="shared" si="32"/>
        <v>9900</v>
      </c>
    </row>
    <row r="2073" spans="1:30" x14ac:dyDescent="0.25">
      <c r="A2073" s="1">
        <v>44866</v>
      </c>
      <c r="B2073" t="s">
        <v>39</v>
      </c>
      <c r="C2073" t="s">
        <v>3354</v>
      </c>
      <c r="D2073" t="s">
        <v>3355</v>
      </c>
      <c r="E2073">
        <f>VLOOKUP(C2073,customer!A:D,4,FALSE)</f>
        <v>41823</v>
      </c>
      <c r="F2073" t="s">
        <v>41</v>
      </c>
      <c r="H2073">
        <v>493800.00000200002</v>
      </c>
      <c r="I2073">
        <v>0</v>
      </c>
      <c r="J2073" s="1">
        <v>44866</v>
      </c>
      <c r="K2073">
        <v>448909.09091099998</v>
      </c>
      <c r="L2073">
        <v>44890.909091000001</v>
      </c>
      <c r="M2073">
        <v>493800.00000200002</v>
      </c>
      <c r="N2073" t="s">
        <v>42</v>
      </c>
      <c r="O2073">
        <f>VLOOKUP(N2073,Sheet3!A:B,2,FALSE)</f>
        <v>10</v>
      </c>
      <c r="P2073" t="s">
        <v>465</v>
      </c>
      <c r="S2073">
        <v>5</v>
      </c>
      <c r="T2073" t="s">
        <v>67</v>
      </c>
      <c r="U2073">
        <v>17000</v>
      </c>
      <c r="V2073" s="2">
        <v>0</v>
      </c>
      <c r="W2073">
        <v>10</v>
      </c>
      <c r="X2073">
        <v>5</v>
      </c>
      <c r="Y2073" s="8">
        <v>8500</v>
      </c>
      <c r="Z2073">
        <v>85000</v>
      </c>
      <c r="AA2073" s="8">
        <v>85000</v>
      </c>
      <c r="AB2073">
        <v>0</v>
      </c>
      <c r="AC2073">
        <v>0</v>
      </c>
      <c r="AD2073" s="8">
        <f t="shared" si="32"/>
        <v>93500</v>
      </c>
    </row>
    <row r="2074" spans="1:30" x14ac:dyDescent="0.25">
      <c r="A2074" s="1">
        <v>44866</v>
      </c>
      <c r="B2074" t="s">
        <v>39</v>
      </c>
      <c r="C2074" t="s">
        <v>3354</v>
      </c>
      <c r="D2074" t="s">
        <v>3355</v>
      </c>
      <c r="E2074">
        <f>VLOOKUP(C2074,customer!A:D,4,FALSE)</f>
        <v>41823</v>
      </c>
      <c r="F2074" t="s">
        <v>41</v>
      </c>
      <c r="H2074">
        <v>493800.00000200002</v>
      </c>
      <c r="I2074">
        <v>0</v>
      </c>
      <c r="J2074" s="1">
        <v>44866</v>
      </c>
      <c r="K2074">
        <v>448909.09091099998</v>
      </c>
      <c r="L2074">
        <v>44890.909091000001</v>
      </c>
      <c r="M2074">
        <v>493800.00000200002</v>
      </c>
      <c r="N2074" t="s">
        <v>42</v>
      </c>
      <c r="O2074">
        <f>VLOOKUP(N2074,Sheet3!A:B,2,FALSE)</f>
        <v>10</v>
      </c>
      <c r="P2074" t="s">
        <v>317</v>
      </c>
      <c r="S2074">
        <v>5</v>
      </c>
      <c r="T2074" t="s">
        <v>67</v>
      </c>
      <c r="U2074">
        <v>15454.545454999999</v>
      </c>
      <c r="V2074" s="2">
        <v>0</v>
      </c>
      <c r="W2074">
        <v>10</v>
      </c>
      <c r="X2074">
        <v>5</v>
      </c>
      <c r="Y2074" s="8">
        <v>7727.2727274999997</v>
      </c>
      <c r="Z2074">
        <v>77272.727274999997</v>
      </c>
      <c r="AA2074" s="8">
        <v>77272.727274999997</v>
      </c>
      <c r="AB2074">
        <v>0</v>
      </c>
      <c r="AC2074">
        <v>0</v>
      </c>
      <c r="AD2074" s="8">
        <f t="shared" si="32"/>
        <v>85000.00000249999</v>
      </c>
    </row>
    <row r="2075" spans="1:30" x14ac:dyDescent="0.25">
      <c r="A2075" s="1">
        <v>44866</v>
      </c>
      <c r="B2075" t="s">
        <v>39</v>
      </c>
      <c r="C2075" t="s">
        <v>3354</v>
      </c>
      <c r="D2075" t="s">
        <v>3355</v>
      </c>
      <c r="E2075">
        <f>VLOOKUP(C2075,customer!A:D,4,FALSE)</f>
        <v>41823</v>
      </c>
      <c r="F2075" t="s">
        <v>41</v>
      </c>
      <c r="H2075">
        <v>493800.00000200002</v>
      </c>
      <c r="I2075">
        <v>0</v>
      </c>
      <c r="J2075" s="1">
        <v>44866</v>
      </c>
      <c r="K2075">
        <v>448909.09091099998</v>
      </c>
      <c r="L2075">
        <v>44890.909091000001</v>
      </c>
      <c r="M2075">
        <v>493800.00000200002</v>
      </c>
      <c r="N2075" t="s">
        <v>42</v>
      </c>
      <c r="O2075">
        <f>VLOOKUP(N2075,Sheet3!A:B,2,FALSE)</f>
        <v>10</v>
      </c>
      <c r="P2075" t="s">
        <v>300</v>
      </c>
      <c r="S2075">
        <v>5</v>
      </c>
      <c r="T2075" t="s">
        <v>67</v>
      </c>
      <c r="U2075">
        <v>17000</v>
      </c>
      <c r="V2075" s="2">
        <v>0</v>
      </c>
      <c r="W2075">
        <v>10</v>
      </c>
      <c r="X2075">
        <v>5</v>
      </c>
      <c r="Y2075" s="8">
        <v>8500</v>
      </c>
      <c r="Z2075">
        <v>85000</v>
      </c>
      <c r="AA2075" s="8">
        <v>85000</v>
      </c>
      <c r="AB2075">
        <v>0</v>
      </c>
      <c r="AC2075">
        <v>0</v>
      </c>
      <c r="AD2075" s="8">
        <f t="shared" si="32"/>
        <v>93500</v>
      </c>
    </row>
    <row r="2076" spans="1:30" x14ac:dyDescent="0.25">
      <c r="A2076" s="1">
        <v>44866</v>
      </c>
      <c r="B2076" t="s">
        <v>39</v>
      </c>
      <c r="C2076" t="s">
        <v>3354</v>
      </c>
      <c r="D2076" t="s">
        <v>3355</v>
      </c>
      <c r="E2076">
        <f>VLOOKUP(C2076,customer!A:D,4,FALSE)</f>
        <v>41823</v>
      </c>
      <c r="F2076" t="s">
        <v>41</v>
      </c>
      <c r="H2076">
        <v>493800.00000200002</v>
      </c>
      <c r="I2076">
        <v>0</v>
      </c>
      <c r="J2076" s="1">
        <v>44866</v>
      </c>
      <c r="K2076">
        <v>448909.09091099998</v>
      </c>
      <c r="L2076">
        <v>44890.909091000001</v>
      </c>
      <c r="M2076">
        <v>493800.00000200002</v>
      </c>
      <c r="N2076" t="s">
        <v>42</v>
      </c>
      <c r="O2076">
        <f>VLOOKUP(N2076,Sheet3!A:B,2,FALSE)</f>
        <v>10</v>
      </c>
      <c r="P2076" t="s">
        <v>89</v>
      </c>
      <c r="Q2076" t="s">
        <v>90</v>
      </c>
      <c r="S2076">
        <v>1</v>
      </c>
      <c r="T2076" t="s">
        <v>67</v>
      </c>
      <c r="U2076">
        <v>201636.36363599999</v>
      </c>
      <c r="V2076" s="2">
        <v>0</v>
      </c>
      <c r="W2076">
        <v>10</v>
      </c>
      <c r="X2076">
        <v>5</v>
      </c>
      <c r="Y2076" s="8">
        <v>20163.636363599999</v>
      </c>
      <c r="Z2076">
        <v>201636.36363599999</v>
      </c>
      <c r="AA2076" s="8">
        <v>201636.36363599999</v>
      </c>
      <c r="AB2076">
        <v>0</v>
      </c>
      <c r="AC2076">
        <v>0</v>
      </c>
      <c r="AD2076" s="8">
        <f t="shared" si="32"/>
        <v>221799.9999996</v>
      </c>
    </row>
    <row r="2077" spans="1:30" x14ac:dyDescent="0.25">
      <c r="A2077" s="1">
        <v>44866</v>
      </c>
      <c r="B2077" t="s">
        <v>39</v>
      </c>
      <c r="C2077" t="s">
        <v>3357</v>
      </c>
      <c r="D2077" t="s">
        <v>3358</v>
      </c>
      <c r="E2077">
        <f>VLOOKUP(C2077,customer!A:D,4,FALSE)</f>
        <v>48791</v>
      </c>
      <c r="F2077" t="s">
        <v>41</v>
      </c>
      <c r="H2077">
        <v>215000.00000100001</v>
      </c>
      <c r="I2077">
        <v>0</v>
      </c>
      <c r="J2077" s="1">
        <v>44866</v>
      </c>
      <c r="K2077">
        <v>195454.54545500001</v>
      </c>
      <c r="L2077">
        <v>19545.454546000001</v>
      </c>
      <c r="M2077">
        <v>215000.00000100001</v>
      </c>
      <c r="N2077" t="s">
        <v>212</v>
      </c>
      <c r="O2077">
        <f>VLOOKUP(N2077,Sheet3!A:B,2,FALSE)</f>
        <v>41</v>
      </c>
      <c r="P2077" t="s">
        <v>61</v>
      </c>
      <c r="Q2077" t="s">
        <v>62</v>
      </c>
      <c r="S2077">
        <v>1</v>
      </c>
      <c r="T2077" t="s">
        <v>67</v>
      </c>
      <c r="U2077">
        <v>195454.54545500001</v>
      </c>
      <c r="V2077" s="2">
        <v>0</v>
      </c>
      <c r="W2077">
        <v>10</v>
      </c>
      <c r="X2077">
        <v>5</v>
      </c>
      <c r="Y2077" s="8">
        <v>19545.454545500001</v>
      </c>
      <c r="Z2077">
        <v>195454.54545500001</v>
      </c>
      <c r="AA2077" s="8">
        <v>195454.54545500001</v>
      </c>
      <c r="AB2077">
        <v>0</v>
      </c>
      <c r="AC2077">
        <v>0</v>
      </c>
      <c r="AD2077" s="8">
        <f t="shared" si="32"/>
        <v>215000.0000005</v>
      </c>
    </row>
    <row r="2078" spans="1:30" x14ac:dyDescent="0.25">
      <c r="A2078" s="1">
        <v>44866</v>
      </c>
      <c r="B2078" t="s">
        <v>39</v>
      </c>
      <c r="C2078" t="s">
        <v>3360</v>
      </c>
      <c r="D2078" t="s">
        <v>1801</v>
      </c>
      <c r="E2078">
        <f>VLOOKUP(C2078,customer!A:D,4,FALSE)</f>
        <v>47731</v>
      </c>
      <c r="F2078" t="s">
        <v>41</v>
      </c>
      <c r="H2078">
        <v>48000</v>
      </c>
      <c r="I2078">
        <v>0</v>
      </c>
      <c r="J2078" s="1">
        <v>44866</v>
      </c>
      <c r="K2078">
        <v>43636.363636000002</v>
      </c>
      <c r="L2078">
        <v>4363.636364</v>
      </c>
      <c r="M2078">
        <v>48000</v>
      </c>
      <c r="N2078" t="s">
        <v>42</v>
      </c>
      <c r="O2078">
        <f>VLOOKUP(N2078,Sheet3!A:B,2,FALSE)</f>
        <v>10</v>
      </c>
      <c r="P2078" t="s">
        <v>277</v>
      </c>
      <c r="S2078">
        <v>1</v>
      </c>
      <c r="T2078" t="s">
        <v>67</v>
      </c>
      <c r="U2078">
        <v>43636.363636000002</v>
      </c>
      <c r="V2078" s="2">
        <v>0</v>
      </c>
      <c r="W2078">
        <v>10</v>
      </c>
      <c r="X2078">
        <v>5</v>
      </c>
      <c r="Y2078" s="8">
        <v>4363.6363635999996</v>
      </c>
      <c r="Z2078">
        <v>43636.363636000002</v>
      </c>
      <c r="AA2078" s="8">
        <v>43636.363636000002</v>
      </c>
      <c r="AB2078">
        <v>0</v>
      </c>
      <c r="AC2078">
        <v>0</v>
      </c>
      <c r="AD2078" s="8">
        <f t="shared" si="32"/>
        <v>47999.999999600004</v>
      </c>
    </row>
    <row r="2079" spans="1:30" x14ac:dyDescent="0.25">
      <c r="A2079" s="1">
        <v>44866</v>
      </c>
      <c r="B2079" t="s">
        <v>39</v>
      </c>
      <c r="C2079" t="s">
        <v>3361</v>
      </c>
      <c r="D2079" t="s">
        <v>1238</v>
      </c>
      <c r="E2079">
        <f>VLOOKUP(C2079,customer!A:D,4,FALSE)</f>
        <v>10094</v>
      </c>
      <c r="F2079" t="s">
        <v>41</v>
      </c>
      <c r="H2079">
        <v>117000.00000299999</v>
      </c>
      <c r="I2079">
        <v>0</v>
      </c>
      <c r="J2079" s="1">
        <v>44866</v>
      </c>
      <c r="K2079">
        <v>106363.63636600001</v>
      </c>
      <c r="L2079">
        <v>10636.363637</v>
      </c>
      <c r="M2079">
        <v>117000.00000299999</v>
      </c>
      <c r="N2079" t="s">
        <v>42</v>
      </c>
      <c r="O2079">
        <f>VLOOKUP(N2079,Sheet3!A:B,2,FALSE)</f>
        <v>10</v>
      </c>
      <c r="P2079" t="s">
        <v>96</v>
      </c>
      <c r="Q2079" t="s">
        <v>97</v>
      </c>
      <c r="S2079">
        <v>8</v>
      </c>
      <c r="T2079" t="s">
        <v>238</v>
      </c>
      <c r="U2079">
        <v>8181.818182</v>
      </c>
      <c r="V2079" s="2">
        <v>0</v>
      </c>
      <c r="W2079">
        <v>10</v>
      </c>
      <c r="X2079">
        <v>5</v>
      </c>
      <c r="Y2079" s="8">
        <v>6545.4545455999996</v>
      </c>
      <c r="Z2079">
        <v>65454.545456</v>
      </c>
      <c r="AA2079" s="8">
        <v>65454.545456</v>
      </c>
      <c r="AB2079">
        <v>0</v>
      </c>
      <c r="AC2079">
        <v>0</v>
      </c>
      <c r="AD2079" s="8">
        <f t="shared" si="32"/>
        <v>72000.000001599998</v>
      </c>
    </row>
    <row r="2080" spans="1:30" x14ac:dyDescent="0.25">
      <c r="A2080" s="1">
        <v>44866</v>
      </c>
      <c r="B2080" t="s">
        <v>39</v>
      </c>
      <c r="C2080" t="s">
        <v>3361</v>
      </c>
      <c r="D2080" t="s">
        <v>1238</v>
      </c>
      <c r="E2080">
        <f>VLOOKUP(C2080,customer!A:D,4,FALSE)</f>
        <v>10094</v>
      </c>
      <c r="F2080" t="s">
        <v>41</v>
      </c>
      <c r="H2080">
        <v>117000.00000299999</v>
      </c>
      <c r="I2080">
        <v>0</v>
      </c>
      <c r="J2080" s="1">
        <v>44866</v>
      </c>
      <c r="K2080">
        <v>106363.63636600001</v>
      </c>
      <c r="L2080">
        <v>10636.363637</v>
      </c>
      <c r="M2080">
        <v>117000.00000299999</v>
      </c>
      <c r="N2080" t="s">
        <v>42</v>
      </c>
      <c r="O2080">
        <f>VLOOKUP(N2080,Sheet3!A:B,2,FALSE)</f>
        <v>10</v>
      </c>
      <c r="P2080" t="s">
        <v>113</v>
      </c>
      <c r="Q2080" t="s">
        <v>114</v>
      </c>
      <c r="S2080">
        <v>5</v>
      </c>
      <c r="T2080" t="s">
        <v>238</v>
      </c>
      <c r="U2080">
        <v>8181.818182</v>
      </c>
      <c r="V2080" s="2">
        <v>0</v>
      </c>
      <c r="W2080">
        <v>10</v>
      </c>
      <c r="X2080">
        <v>5</v>
      </c>
      <c r="Y2080" s="8">
        <v>4090.909091</v>
      </c>
      <c r="Z2080">
        <v>40909.090909999999</v>
      </c>
      <c r="AA2080" s="8">
        <v>40909.090909999999</v>
      </c>
      <c r="AB2080">
        <v>0</v>
      </c>
      <c r="AC2080">
        <v>0</v>
      </c>
      <c r="AD2080" s="8">
        <f t="shared" si="32"/>
        <v>45000.000001</v>
      </c>
    </row>
    <row r="2081" spans="1:30" x14ac:dyDescent="0.25">
      <c r="A2081" s="1">
        <v>44866</v>
      </c>
      <c r="B2081" t="s">
        <v>39</v>
      </c>
      <c r="C2081" t="s">
        <v>3362</v>
      </c>
      <c r="D2081" t="s">
        <v>3363</v>
      </c>
      <c r="E2081">
        <f>VLOOKUP(C2081,customer!A:D,4,FALSE)</f>
        <v>49288</v>
      </c>
      <c r="F2081" t="s">
        <v>41</v>
      </c>
      <c r="H2081">
        <v>187000</v>
      </c>
      <c r="I2081">
        <v>0</v>
      </c>
      <c r="J2081" s="1">
        <v>44866</v>
      </c>
      <c r="K2081">
        <v>170000</v>
      </c>
      <c r="L2081">
        <v>17000</v>
      </c>
      <c r="M2081">
        <v>187000</v>
      </c>
      <c r="N2081" t="s">
        <v>42</v>
      </c>
      <c r="O2081">
        <f>VLOOKUP(N2081,Sheet3!A:B,2,FALSE)</f>
        <v>10</v>
      </c>
      <c r="P2081" t="s">
        <v>1653</v>
      </c>
      <c r="S2081">
        <v>1</v>
      </c>
      <c r="T2081" t="s">
        <v>67</v>
      </c>
      <c r="U2081">
        <v>170000</v>
      </c>
      <c r="V2081" s="2">
        <v>0</v>
      </c>
      <c r="W2081">
        <v>10</v>
      </c>
      <c r="X2081">
        <v>5</v>
      </c>
      <c r="Y2081" s="8">
        <v>17000</v>
      </c>
      <c r="Z2081">
        <v>170000</v>
      </c>
      <c r="AA2081" s="8">
        <v>170000</v>
      </c>
      <c r="AB2081">
        <v>0</v>
      </c>
      <c r="AC2081">
        <v>0</v>
      </c>
      <c r="AD2081" s="8">
        <f t="shared" si="32"/>
        <v>187000</v>
      </c>
    </row>
    <row r="2082" spans="1:30" x14ac:dyDescent="0.25">
      <c r="A2082" s="1">
        <v>44866</v>
      </c>
      <c r="B2082" t="s">
        <v>39</v>
      </c>
      <c r="C2082" t="s">
        <v>3365</v>
      </c>
      <c r="D2082" t="s">
        <v>3366</v>
      </c>
      <c r="E2082">
        <f>VLOOKUP(C2082,customer!A:D,4,FALSE)</f>
        <v>33503</v>
      </c>
      <c r="F2082" t="s">
        <v>41</v>
      </c>
      <c r="H2082">
        <v>1330799.999998</v>
      </c>
      <c r="I2082">
        <v>0</v>
      </c>
      <c r="J2082" s="1">
        <v>44866</v>
      </c>
      <c r="K2082">
        <v>1209818.181816</v>
      </c>
      <c r="L2082">
        <v>120981.818182</v>
      </c>
      <c r="M2082">
        <v>1330799.999998</v>
      </c>
      <c r="N2082" t="s">
        <v>42</v>
      </c>
      <c r="O2082">
        <f>VLOOKUP(N2082,Sheet3!A:B,2,FALSE)</f>
        <v>10</v>
      </c>
      <c r="P2082" t="s">
        <v>102</v>
      </c>
      <c r="Q2082" t="s">
        <v>103</v>
      </c>
      <c r="S2082">
        <v>3</v>
      </c>
      <c r="T2082" t="s">
        <v>67</v>
      </c>
      <c r="U2082">
        <v>201636.36363599999</v>
      </c>
      <c r="V2082" s="2">
        <v>0</v>
      </c>
      <c r="W2082">
        <v>10</v>
      </c>
      <c r="X2082">
        <v>5</v>
      </c>
      <c r="Y2082" s="8">
        <v>60490.9090908</v>
      </c>
      <c r="Z2082">
        <v>604909.09090800001</v>
      </c>
      <c r="AA2082" s="8">
        <v>604909.09090800001</v>
      </c>
      <c r="AB2082">
        <v>0</v>
      </c>
      <c r="AC2082">
        <v>0</v>
      </c>
      <c r="AD2082" s="8">
        <f t="shared" si="32"/>
        <v>665399.99999879999</v>
      </c>
    </row>
    <row r="2083" spans="1:30" x14ac:dyDescent="0.25">
      <c r="A2083" s="1">
        <v>44866</v>
      </c>
      <c r="B2083" t="s">
        <v>39</v>
      </c>
      <c r="C2083" t="s">
        <v>3365</v>
      </c>
      <c r="D2083" t="s">
        <v>3366</v>
      </c>
      <c r="E2083">
        <f>VLOOKUP(C2083,customer!A:D,4,FALSE)</f>
        <v>33503</v>
      </c>
      <c r="F2083" t="s">
        <v>41</v>
      </c>
      <c r="H2083">
        <v>1330799.999998</v>
      </c>
      <c r="I2083">
        <v>0</v>
      </c>
      <c r="J2083" s="1">
        <v>44866</v>
      </c>
      <c r="K2083">
        <v>1209818.181816</v>
      </c>
      <c r="L2083">
        <v>120981.818182</v>
      </c>
      <c r="M2083">
        <v>1330799.999998</v>
      </c>
      <c r="N2083" t="s">
        <v>42</v>
      </c>
      <c r="O2083">
        <f>VLOOKUP(N2083,Sheet3!A:B,2,FALSE)</f>
        <v>10</v>
      </c>
      <c r="P2083" t="s">
        <v>89</v>
      </c>
      <c r="Q2083" t="s">
        <v>90</v>
      </c>
      <c r="S2083">
        <v>3</v>
      </c>
      <c r="T2083" t="s">
        <v>67</v>
      </c>
      <c r="U2083">
        <v>201636.36363599999</v>
      </c>
      <c r="V2083" s="2">
        <v>0</v>
      </c>
      <c r="W2083">
        <v>10</v>
      </c>
      <c r="X2083">
        <v>5</v>
      </c>
      <c r="Y2083" s="8">
        <v>60490.9090908</v>
      </c>
      <c r="Z2083">
        <v>604909.09090800001</v>
      </c>
      <c r="AA2083" s="8">
        <v>604909.09090800001</v>
      </c>
      <c r="AB2083">
        <v>0</v>
      </c>
      <c r="AC2083">
        <v>0</v>
      </c>
      <c r="AD2083" s="8">
        <f t="shared" si="32"/>
        <v>665399.99999879999</v>
      </c>
    </row>
    <row r="2084" spans="1:30" x14ac:dyDescent="0.25">
      <c r="A2084" s="1">
        <v>44866</v>
      </c>
      <c r="B2084" t="s">
        <v>39</v>
      </c>
      <c r="C2084" t="s">
        <v>3368</v>
      </c>
      <c r="D2084" t="s">
        <v>3369</v>
      </c>
      <c r="E2084">
        <f>VLOOKUP(C2084,customer!A:D,4,FALSE)</f>
        <v>8470</v>
      </c>
      <c r="F2084" t="s">
        <v>41</v>
      </c>
      <c r="H2084">
        <v>87400.000002000001</v>
      </c>
      <c r="I2084">
        <v>0</v>
      </c>
      <c r="J2084" s="1">
        <v>44866</v>
      </c>
      <c r="K2084">
        <v>79454.545456000007</v>
      </c>
      <c r="L2084">
        <v>7945.4545459999999</v>
      </c>
      <c r="M2084">
        <v>87400.000002000001</v>
      </c>
      <c r="N2084" t="s">
        <v>42</v>
      </c>
      <c r="O2084">
        <f>VLOOKUP(N2084,Sheet3!A:B,2,FALSE)</f>
        <v>10</v>
      </c>
      <c r="P2084" t="s">
        <v>131</v>
      </c>
      <c r="Q2084" t="s">
        <v>132</v>
      </c>
      <c r="S2084">
        <v>2</v>
      </c>
      <c r="T2084" t="s">
        <v>123</v>
      </c>
      <c r="U2084">
        <v>23454.545454999999</v>
      </c>
      <c r="V2084" s="2">
        <v>0</v>
      </c>
      <c r="W2084">
        <v>10</v>
      </c>
      <c r="X2084">
        <v>5</v>
      </c>
      <c r="Y2084" s="8">
        <v>4690.9090910000004</v>
      </c>
      <c r="Z2084">
        <v>46909.090909999999</v>
      </c>
      <c r="AA2084" s="8">
        <v>46909.090909999999</v>
      </c>
      <c r="AB2084">
        <v>0</v>
      </c>
      <c r="AC2084">
        <v>0</v>
      </c>
      <c r="AD2084" s="8">
        <f t="shared" si="32"/>
        <v>51600.000001</v>
      </c>
    </row>
    <row r="2085" spans="1:30" x14ac:dyDescent="0.25">
      <c r="A2085" s="1">
        <v>44866</v>
      </c>
      <c r="B2085" t="s">
        <v>39</v>
      </c>
      <c r="C2085" t="s">
        <v>3368</v>
      </c>
      <c r="D2085" t="s">
        <v>3369</v>
      </c>
      <c r="E2085">
        <f>VLOOKUP(C2085,customer!A:D,4,FALSE)</f>
        <v>8470</v>
      </c>
      <c r="F2085" t="s">
        <v>41</v>
      </c>
      <c r="H2085">
        <v>87400.000002000001</v>
      </c>
      <c r="I2085">
        <v>0</v>
      </c>
      <c r="J2085" s="1">
        <v>44866</v>
      </c>
      <c r="K2085">
        <v>79454.545456000007</v>
      </c>
      <c r="L2085">
        <v>7945.4545459999999</v>
      </c>
      <c r="M2085">
        <v>87400.000002000001</v>
      </c>
      <c r="N2085" t="s">
        <v>42</v>
      </c>
      <c r="O2085">
        <f>VLOOKUP(N2085,Sheet3!A:B,2,FALSE)</f>
        <v>10</v>
      </c>
      <c r="P2085" t="s">
        <v>177</v>
      </c>
      <c r="Q2085" t="s">
        <v>178</v>
      </c>
      <c r="S2085">
        <v>2</v>
      </c>
      <c r="T2085" t="s">
        <v>123</v>
      </c>
      <c r="U2085">
        <v>16272.727273</v>
      </c>
      <c r="V2085" s="2">
        <v>0</v>
      </c>
      <c r="W2085">
        <v>10</v>
      </c>
      <c r="X2085">
        <v>5</v>
      </c>
      <c r="Y2085" s="8">
        <v>3254.5454546000001</v>
      </c>
      <c r="Z2085">
        <v>32545.454546000001</v>
      </c>
      <c r="AA2085" s="8">
        <v>32545.454546000001</v>
      </c>
      <c r="AB2085">
        <v>0</v>
      </c>
      <c r="AC2085">
        <v>0</v>
      </c>
      <c r="AD2085" s="8">
        <f t="shared" si="32"/>
        <v>35800.000000600005</v>
      </c>
    </row>
    <row r="2086" spans="1:30" x14ac:dyDescent="0.25">
      <c r="A2086" s="1">
        <v>44866</v>
      </c>
      <c r="B2086" t="s">
        <v>39</v>
      </c>
      <c r="C2086" t="s">
        <v>3371</v>
      </c>
      <c r="D2086" t="s">
        <v>452</v>
      </c>
      <c r="E2086">
        <f>VLOOKUP(C2086,customer!A:D,4,FALSE)</f>
        <v>8636</v>
      </c>
      <c r="F2086" t="s">
        <v>41</v>
      </c>
      <c r="H2086">
        <v>187000</v>
      </c>
      <c r="I2086">
        <v>0</v>
      </c>
      <c r="J2086" s="1">
        <v>44866</v>
      </c>
      <c r="K2086">
        <v>170000</v>
      </c>
      <c r="L2086">
        <v>17000</v>
      </c>
      <c r="M2086">
        <v>187000</v>
      </c>
      <c r="N2086" t="s">
        <v>42</v>
      </c>
      <c r="O2086">
        <f>VLOOKUP(N2086,Sheet3!A:B,2,FALSE)</f>
        <v>10</v>
      </c>
      <c r="P2086" t="s">
        <v>1653</v>
      </c>
      <c r="S2086">
        <v>1</v>
      </c>
      <c r="T2086" t="s">
        <v>67</v>
      </c>
      <c r="U2086">
        <v>170000</v>
      </c>
      <c r="V2086" s="2">
        <v>0</v>
      </c>
      <c r="W2086">
        <v>10</v>
      </c>
      <c r="X2086">
        <v>5</v>
      </c>
      <c r="Y2086" s="8">
        <v>17000</v>
      </c>
      <c r="Z2086">
        <v>170000</v>
      </c>
      <c r="AA2086" s="8">
        <v>170000</v>
      </c>
      <c r="AB2086">
        <v>0</v>
      </c>
      <c r="AC2086">
        <v>0</v>
      </c>
      <c r="AD2086" s="8">
        <f t="shared" si="32"/>
        <v>187000</v>
      </c>
    </row>
    <row r="2087" spans="1:30" x14ac:dyDescent="0.25">
      <c r="A2087" s="1">
        <v>44866</v>
      </c>
      <c r="B2087" t="s">
        <v>39</v>
      </c>
      <c r="C2087" t="s">
        <v>3372</v>
      </c>
      <c r="D2087" t="s">
        <v>1883</v>
      </c>
      <c r="E2087">
        <f>VLOOKUP(C2087,customer!A:D,4,FALSE)</f>
        <v>22296</v>
      </c>
      <c r="F2087" t="s">
        <v>41</v>
      </c>
      <c r="H2087">
        <v>180000</v>
      </c>
      <c r="I2087">
        <v>0</v>
      </c>
      <c r="J2087" s="1">
        <v>44866</v>
      </c>
      <c r="K2087">
        <v>163636.36363599999</v>
      </c>
      <c r="L2087">
        <v>16363.636364</v>
      </c>
      <c r="M2087">
        <v>180000</v>
      </c>
      <c r="N2087" t="s">
        <v>42</v>
      </c>
      <c r="O2087">
        <f>VLOOKUP(N2087,Sheet3!A:B,2,FALSE)</f>
        <v>10</v>
      </c>
      <c r="P2087" t="s">
        <v>876</v>
      </c>
      <c r="S2087">
        <v>1</v>
      </c>
      <c r="T2087" t="s">
        <v>67</v>
      </c>
      <c r="U2087">
        <v>163636.36363599999</v>
      </c>
      <c r="V2087" s="2">
        <v>0</v>
      </c>
      <c r="W2087">
        <v>10</v>
      </c>
      <c r="X2087">
        <v>5</v>
      </c>
      <c r="Y2087" s="8">
        <v>16363.636363600001</v>
      </c>
      <c r="Z2087">
        <v>163636.36363599999</v>
      </c>
      <c r="AA2087" s="8">
        <v>163636.36363599999</v>
      </c>
      <c r="AB2087">
        <v>0</v>
      </c>
      <c r="AC2087">
        <v>0</v>
      </c>
      <c r="AD2087" s="8">
        <f t="shared" si="32"/>
        <v>179999.9999996</v>
      </c>
    </row>
    <row r="2088" spans="1:30" x14ac:dyDescent="0.25">
      <c r="A2088" s="1">
        <v>44866</v>
      </c>
      <c r="B2088" t="s">
        <v>39</v>
      </c>
      <c r="C2088" t="s">
        <v>3373</v>
      </c>
      <c r="D2088" t="s">
        <v>1153</v>
      </c>
      <c r="E2088">
        <f>VLOOKUP(C2088,customer!A:D,4,FALSE)</f>
        <v>49372</v>
      </c>
      <c r="F2088" t="s">
        <v>41</v>
      </c>
      <c r="H2088">
        <v>307500.00000499998</v>
      </c>
      <c r="I2088">
        <v>0</v>
      </c>
      <c r="J2088" s="1">
        <v>44866</v>
      </c>
      <c r="K2088">
        <v>279545.45455000002</v>
      </c>
      <c r="L2088">
        <v>27954.545454999999</v>
      </c>
      <c r="M2088">
        <v>307500.00000499998</v>
      </c>
      <c r="N2088" t="s">
        <v>212</v>
      </c>
      <c r="O2088">
        <f>VLOOKUP(N2088,Sheet3!A:B,2,FALSE)</f>
        <v>41</v>
      </c>
      <c r="P2088" t="s">
        <v>213</v>
      </c>
      <c r="S2088">
        <v>10</v>
      </c>
      <c r="T2088" t="s">
        <v>67</v>
      </c>
      <c r="U2088">
        <v>27954.545454999999</v>
      </c>
      <c r="V2088" s="2">
        <v>0</v>
      </c>
      <c r="W2088">
        <v>10</v>
      </c>
      <c r="X2088">
        <v>5</v>
      </c>
      <c r="Y2088" s="8">
        <v>27954.545454999999</v>
      </c>
      <c r="Z2088">
        <v>279545.45455000002</v>
      </c>
      <c r="AA2088" s="8">
        <v>279545.45455000002</v>
      </c>
      <c r="AB2088">
        <v>0</v>
      </c>
      <c r="AC2088">
        <v>0</v>
      </c>
      <c r="AD2088" s="8">
        <f t="shared" si="32"/>
        <v>307500.00000500004</v>
      </c>
    </row>
    <row r="2089" spans="1:30" x14ac:dyDescent="0.25">
      <c r="A2089" s="1">
        <v>44866</v>
      </c>
      <c r="B2089" t="s">
        <v>39</v>
      </c>
      <c r="C2089" t="s">
        <v>3374</v>
      </c>
      <c r="D2089" t="s">
        <v>3375</v>
      </c>
      <c r="E2089">
        <f>VLOOKUP(C2089,customer!A:D,4,FALSE)</f>
        <v>23383</v>
      </c>
      <c r="F2089" t="s">
        <v>41</v>
      </c>
      <c r="H2089">
        <v>205000</v>
      </c>
      <c r="I2089">
        <v>0</v>
      </c>
      <c r="J2089" s="1">
        <v>44866</v>
      </c>
      <c r="K2089">
        <v>186363.63636400001</v>
      </c>
      <c r="L2089">
        <v>18636.363635999998</v>
      </c>
      <c r="M2089">
        <v>205000</v>
      </c>
      <c r="N2089" t="s">
        <v>42</v>
      </c>
      <c r="O2089">
        <f>VLOOKUP(N2089,Sheet3!A:B,2,FALSE)</f>
        <v>10</v>
      </c>
      <c r="P2089" t="s">
        <v>177</v>
      </c>
      <c r="Q2089" t="s">
        <v>178</v>
      </c>
      <c r="S2089">
        <v>1</v>
      </c>
      <c r="T2089" t="s">
        <v>67</v>
      </c>
      <c r="U2089">
        <v>186363.63636400001</v>
      </c>
      <c r="V2089" s="2">
        <v>0</v>
      </c>
      <c r="W2089">
        <v>10</v>
      </c>
      <c r="X2089">
        <v>5</v>
      </c>
      <c r="Y2089" s="8">
        <v>18636.363636400001</v>
      </c>
      <c r="Z2089">
        <v>186363.63636400001</v>
      </c>
      <c r="AA2089" s="8">
        <v>186363.63636400001</v>
      </c>
      <c r="AB2089">
        <v>0</v>
      </c>
      <c r="AC2089">
        <v>0</v>
      </c>
      <c r="AD2089" s="8">
        <f t="shared" si="32"/>
        <v>205000.0000004</v>
      </c>
    </row>
    <row r="2090" spans="1:30" x14ac:dyDescent="0.25">
      <c r="A2090" s="1">
        <v>44866</v>
      </c>
      <c r="B2090" t="s">
        <v>39</v>
      </c>
      <c r="C2090" t="s">
        <v>3376</v>
      </c>
      <c r="D2090" t="s">
        <v>1275</v>
      </c>
      <c r="E2090">
        <f>VLOOKUP(C2090,customer!A:D,4,FALSE)</f>
        <v>16482</v>
      </c>
      <c r="F2090" t="s">
        <v>41</v>
      </c>
      <c r="H2090">
        <v>221800</v>
      </c>
      <c r="I2090">
        <v>0</v>
      </c>
      <c r="J2090" s="1">
        <v>44866</v>
      </c>
      <c r="K2090">
        <v>201636.36363599999</v>
      </c>
      <c r="L2090">
        <v>20163.636364000002</v>
      </c>
      <c r="M2090">
        <v>221800</v>
      </c>
      <c r="N2090" t="s">
        <v>42</v>
      </c>
      <c r="O2090">
        <f>VLOOKUP(N2090,Sheet3!A:B,2,FALSE)</f>
        <v>10</v>
      </c>
      <c r="P2090" t="s">
        <v>89</v>
      </c>
      <c r="Q2090" t="s">
        <v>90</v>
      </c>
      <c r="S2090">
        <v>1</v>
      </c>
      <c r="T2090" t="s">
        <v>67</v>
      </c>
      <c r="U2090">
        <v>201636.36363599999</v>
      </c>
      <c r="V2090" s="2">
        <v>0</v>
      </c>
      <c r="W2090">
        <v>10</v>
      </c>
      <c r="X2090">
        <v>5</v>
      </c>
      <c r="Y2090" s="8">
        <v>20163.636363599999</v>
      </c>
      <c r="Z2090">
        <v>201636.36363599999</v>
      </c>
      <c r="AA2090" s="8">
        <v>201636.36363599999</v>
      </c>
      <c r="AB2090">
        <v>0</v>
      </c>
      <c r="AC2090">
        <v>0</v>
      </c>
      <c r="AD2090" s="8">
        <f t="shared" si="32"/>
        <v>221799.9999996</v>
      </c>
    </row>
    <row r="2091" spans="1:30" x14ac:dyDescent="0.25">
      <c r="A2091" s="1">
        <v>44866</v>
      </c>
      <c r="B2091" t="s">
        <v>39</v>
      </c>
      <c r="C2091" t="s">
        <v>3377</v>
      </c>
      <c r="D2091" t="s">
        <v>3378</v>
      </c>
      <c r="E2091">
        <f>VLOOKUP(C2091,customer!A:D,4,FALSE)</f>
        <v>173</v>
      </c>
      <c r="F2091" t="s">
        <v>41</v>
      </c>
      <c r="H2091">
        <v>87000</v>
      </c>
      <c r="I2091">
        <v>0</v>
      </c>
      <c r="J2091" s="1">
        <v>44866</v>
      </c>
      <c r="K2091">
        <v>79090.909090999994</v>
      </c>
      <c r="L2091">
        <v>7909.0909089999996</v>
      </c>
      <c r="M2091">
        <v>87000</v>
      </c>
      <c r="N2091" t="s">
        <v>42</v>
      </c>
      <c r="O2091">
        <f>VLOOKUP(N2091,Sheet3!A:B,2,FALSE)</f>
        <v>10</v>
      </c>
      <c r="P2091" t="s">
        <v>751</v>
      </c>
      <c r="S2091">
        <v>1</v>
      </c>
      <c r="T2091" t="s">
        <v>67</v>
      </c>
      <c r="U2091">
        <v>79090.909090999994</v>
      </c>
      <c r="V2091" s="2">
        <v>0</v>
      </c>
      <c r="W2091">
        <v>10</v>
      </c>
      <c r="X2091">
        <v>5</v>
      </c>
      <c r="Y2091" s="8">
        <v>7909.0909091000003</v>
      </c>
      <c r="Z2091">
        <v>79090.909090999994</v>
      </c>
      <c r="AA2091" s="8">
        <v>79090.909090999994</v>
      </c>
      <c r="AB2091">
        <v>0</v>
      </c>
      <c r="AC2091">
        <v>0</v>
      </c>
      <c r="AD2091" s="8">
        <f t="shared" si="32"/>
        <v>87000.000000100001</v>
      </c>
    </row>
    <row r="2092" spans="1:30" x14ac:dyDescent="0.25">
      <c r="A2092" s="1">
        <v>44866</v>
      </c>
      <c r="B2092" t="s">
        <v>39</v>
      </c>
      <c r="C2092" t="s">
        <v>3380</v>
      </c>
      <c r="D2092" t="s">
        <v>3381</v>
      </c>
      <c r="E2092">
        <f>VLOOKUP(C2092,customer!A:D,4,FALSE)</f>
        <v>47081</v>
      </c>
      <c r="F2092" t="s">
        <v>41</v>
      </c>
      <c r="H2092">
        <v>6900</v>
      </c>
      <c r="I2092">
        <v>0</v>
      </c>
      <c r="J2092" s="1">
        <v>44866</v>
      </c>
      <c r="K2092">
        <v>6272.7272730000004</v>
      </c>
      <c r="L2092">
        <v>627.27272700000003</v>
      </c>
      <c r="M2092">
        <v>6900</v>
      </c>
      <c r="N2092" t="s">
        <v>42</v>
      </c>
      <c r="O2092">
        <f>VLOOKUP(N2092,Sheet3!A:B,2,FALSE)</f>
        <v>10</v>
      </c>
      <c r="P2092" t="s">
        <v>661</v>
      </c>
      <c r="S2092">
        <v>3</v>
      </c>
      <c r="T2092" t="s">
        <v>44</v>
      </c>
      <c r="U2092">
        <v>2090.909091</v>
      </c>
      <c r="V2092" s="2">
        <v>0</v>
      </c>
      <c r="W2092">
        <v>10</v>
      </c>
      <c r="X2092">
        <v>5</v>
      </c>
      <c r="Y2092" s="8">
        <v>627.27272730000004</v>
      </c>
      <c r="Z2092">
        <v>6272.7272730000004</v>
      </c>
      <c r="AA2092" s="8">
        <v>6272.7272730000004</v>
      </c>
      <c r="AB2092">
        <v>0</v>
      </c>
      <c r="AC2092">
        <v>0</v>
      </c>
      <c r="AD2092" s="8">
        <f t="shared" si="32"/>
        <v>6900.0000003000005</v>
      </c>
    </row>
    <row r="2093" spans="1:30" x14ac:dyDescent="0.25">
      <c r="A2093" s="1">
        <v>44866</v>
      </c>
      <c r="B2093" t="s">
        <v>39</v>
      </c>
      <c r="C2093" t="s">
        <v>3383</v>
      </c>
      <c r="D2093" t="s">
        <v>2623</v>
      </c>
      <c r="E2093">
        <f>VLOOKUP(C2093,customer!A:D,4,FALSE)</f>
        <v>54691</v>
      </c>
      <c r="F2093" t="s">
        <v>41</v>
      </c>
      <c r="H2093">
        <v>18000.000002000001</v>
      </c>
      <c r="I2093">
        <v>0</v>
      </c>
      <c r="J2093" s="1">
        <v>44866</v>
      </c>
      <c r="K2093">
        <v>16363.636365</v>
      </c>
      <c r="L2093">
        <v>1636.3636369999999</v>
      </c>
      <c r="M2093">
        <v>18000.000002000001</v>
      </c>
      <c r="N2093" t="s">
        <v>42</v>
      </c>
      <c r="O2093">
        <f>VLOOKUP(N2093,Sheet3!A:B,2,FALSE)</f>
        <v>10</v>
      </c>
      <c r="P2093" t="s">
        <v>487</v>
      </c>
      <c r="S2093">
        <v>3</v>
      </c>
      <c r="T2093" t="s">
        <v>50</v>
      </c>
      <c r="U2093">
        <v>5454.5454550000004</v>
      </c>
      <c r="V2093" s="2">
        <v>0</v>
      </c>
      <c r="W2093">
        <v>10</v>
      </c>
      <c r="X2093">
        <v>5</v>
      </c>
      <c r="Y2093" s="8">
        <v>1636.3636365</v>
      </c>
      <c r="Z2093">
        <v>16363.636365</v>
      </c>
      <c r="AA2093" s="8">
        <v>16363.636365</v>
      </c>
      <c r="AB2093">
        <v>0</v>
      </c>
      <c r="AC2093">
        <v>0</v>
      </c>
      <c r="AD2093" s="8">
        <f t="shared" si="32"/>
        <v>18000.000001500001</v>
      </c>
    </row>
    <row r="2094" spans="1:30" x14ac:dyDescent="0.25">
      <c r="A2094" s="1">
        <v>44896</v>
      </c>
      <c r="B2094" t="s">
        <v>39</v>
      </c>
      <c r="C2094" t="s">
        <v>3483</v>
      </c>
      <c r="D2094" t="s">
        <v>483</v>
      </c>
      <c r="E2094">
        <f>VLOOKUP(C2094,customer!A:D,4,FALSE)</f>
        <v>15816</v>
      </c>
      <c r="F2094" t="s">
        <v>41</v>
      </c>
      <c r="H2094">
        <v>213000</v>
      </c>
      <c r="I2094">
        <v>0</v>
      </c>
      <c r="J2094" s="1">
        <v>44896</v>
      </c>
      <c r="K2094">
        <v>193636.36363599999</v>
      </c>
      <c r="L2094">
        <v>19363.636364000002</v>
      </c>
      <c r="M2094">
        <v>213000</v>
      </c>
      <c r="N2094" t="s">
        <v>42</v>
      </c>
      <c r="O2094">
        <f>VLOOKUP(N2094,Sheet3!A:B,2,FALSE)</f>
        <v>10</v>
      </c>
      <c r="P2094" t="s">
        <v>495</v>
      </c>
      <c r="S2094">
        <v>1</v>
      </c>
      <c r="T2094" t="s">
        <v>67</v>
      </c>
      <c r="U2094">
        <v>193636.36363599999</v>
      </c>
      <c r="V2094" s="2">
        <v>0</v>
      </c>
      <c r="W2094">
        <v>10</v>
      </c>
      <c r="X2094">
        <v>5</v>
      </c>
      <c r="Y2094" s="8">
        <v>19363.636363599999</v>
      </c>
      <c r="Z2094">
        <v>193636.36363599999</v>
      </c>
      <c r="AA2094" s="8">
        <v>193636.36363599999</v>
      </c>
      <c r="AB2094">
        <v>0</v>
      </c>
      <c r="AC2094">
        <v>0</v>
      </c>
      <c r="AD2094" s="8">
        <f t="shared" si="32"/>
        <v>212999.9999996</v>
      </c>
    </row>
    <row r="2095" spans="1:30" x14ac:dyDescent="0.25">
      <c r="A2095" s="1">
        <v>44896</v>
      </c>
      <c r="B2095" t="s">
        <v>39</v>
      </c>
      <c r="C2095" t="s">
        <v>3484</v>
      </c>
      <c r="D2095" t="s">
        <v>3485</v>
      </c>
      <c r="E2095">
        <f>VLOOKUP(C2095,customer!A:D,4,FALSE)</f>
        <v>91896</v>
      </c>
      <c r="F2095" t="s">
        <v>41</v>
      </c>
      <c r="H2095">
        <v>203900</v>
      </c>
      <c r="I2095">
        <v>0</v>
      </c>
      <c r="J2095" s="1">
        <v>44896</v>
      </c>
      <c r="K2095">
        <v>185363.63636400001</v>
      </c>
      <c r="L2095">
        <v>18536.363635999998</v>
      </c>
      <c r="M2095">
        <v>203900</v>
      </c>
      <c r="N2095" t="s">
        <v>42</v>
      </c>
      <c r="O2095">
        <f>VLOOKUP(N2095,Sheet3!A:B,2,FALSE)</f>
        <v>10</v>
      </c>
      <c r="P2095" t="s">
        <v>647</v>
      </c>
      <c r="S2095">
        <v>1</v>
      </c>
      <c r="T2095" t="s">
        <v>67</v>
      </c>
      <c r="U2095">
        <v>185363.63636400001</v>
      </c>
      <c r="V2095" s="2">
        <v>0</v>
      </c>
      <c r="W2095">
        <v>10</v>
      </c>
      <c r="X2095">
        <v>5</v>
      </c>
      <c r="Y2095" s="8">
        <v>18536.363636400001</v>
      </c>
      <c r="Z2095">
        <v>185363.63636400001</v>
      </c>
      <c r="AA2095" s="8">
        <v>185363.63636400001</v>
      </c>
      <c r="AB2095">
        <v>0</v>
      </c>
      <c r="AC2095">
        <v>0</v>
      </c>
      <c r="AD2095" s="8">
        <f t="shared" si="32"/>
        <v>203900.0000004</v>
      </c>
    </row>
    <row r="2096" spans="1:30" x14ac:dyDescent="0.25">
      <c r="A2096" s="1">
        <v>44896</v>
      </c>
      <c r="B2096" t="s">
        <v>39</v>
      </c>
      <c r="C2096" t="s">
        <v>3486</v>
      </c>
      <c r="D2096" t="s">
        <v>3487</v>
      </c>
      <c r="E2096">
        <f>VLOOKUP(C2096,customer!A:D,4,FALSE)</f>
        <v>7016</v>
      </c>
      <c r="F2096" t="s">
        <v>41</v>
      </c>
      <c r="H2096">
        <v>665399.99999899999</v>
      </c>
      <c r="I2096">
        <v>0</v>
      </c>
      <c r="J2096" s="1">
        <v>44896</v>
      </c>
      <c r="K2096">
        <v>604909.09090800001</v>
      </c>
      <c r="L2096">
        <v>60490.909091000001</v>
      </c>
      <c r="M2096">
        <v>665399.99999899999</v>
      </c>
      <c r="N2096" t="s">
        <v>42</v>
      </c>
      <c r="O2096">
        <f>VLOOKUP(N2096,Sheet3!A:B,2,FALSE)</f>
        <v>10</v>
      </c>
      <c r="P2096" t="s">
        <v>89</v>
      </c>
      <c r="Q2096" t="s">
        <v>90</v>
      </c>
      <c r="S2096">
        <v>3</v>
      </c>
      <c r="T2096" t="s">
        <v>67</v>
      </c>
      <c r="U2096">
        <v>201636.36363599999</v>
      </c>
      <c r="V2096" s="2">
        <v>0</v>
      </c>
      <c r="W2096">
        <v>10</v>
      </c>
      <c r="X2096">
        <v>5</v>
      </c>
      <c r="Y2096" s="8">
        <v>60490.9090908</v>
      </c>
      <c r="Z2096">
        <v>604909.09090800001</v>
      </c>
      <c r="AA2096" s="8">
        <v>604909.09090800001</v>
      </c>
      <c r="AB2096">
        <v>0</v>
      </c>
      <c r="AC2096">
        <v>0</v>
      </c>
      <c r="AD2096" s="8">
        <f t="shared" si="32"/>
        <v>665399.99999879999</v>
      </c>
    </row>
    <row r="2097" spans="1:30" x14ac:dyDescent="0.25">
      <c r="A2097" s="1">
        <v>44896</v>
      </c>
      <c r="B2097" t="s">
        <v>39</v>
      </c>
      <c r="C2097" t="s">
        <v>3489</v>
      </c>
      <c r="D2097" t="s">
        <v>1531</v>
      </c>
      <c r="E2097">
        <f>VLOOKUP(C2097,customer!A:D,4,FALSE)</f>
        <v>23732</v>
      </c>
      <c r="F2097" t="s">
        <v>41</v>
      </c>
      <c r="H2097">
        <v>425999.99999899999</v>
      </c>
      <c r="I2097">
        <v>0</v>
      </c>
      <c r="J2097" s="1">
        <v>44896</v>
      </c>
      <c r="K2097">
        <v>387272.72727199999</v>
      </c>
      <c r="L2097">
        <v>38727.272727000003</v>
      </c>
      <c r="M2097">
        <v>425999.99999899999</v>
      </c>
      <c r="N2097" t="s">
        <v>42</v>
      </c>
      <c r="O2097">
        <f>VLOOKUP(N2097,Sheet3!A:B,2,FALSE)</f>
        <v>10</v>
      </c>
      <c r="P2097" t="s">
        <v>495</v>
      </c>
      <c r="S2097">
        <v>2</v>
      </c>
      <c r="T2097" t="s">
        <v>67</v>
      </c>
      <c r="U2097">
        <v>193636.36363599999</v>
      </c>
      <c r="V2097" s="2">
        <v>0</v>
      </c>
      <c r="W2097">
        <v>10</v>
      </c>
      <c r="X2097">
        <v>5</v>
      </c>
      <c r="Y2097" s="8">
        <v>38727.272727199997</v>
      </c>
      <c r="Z2097">
        <v>387272.72727199999</v>
      </c>
      <c r="AA2097" s="8">
        <v>387272.72727199999</v>
      </c>
      <c r="AB2097">
        <v>0</v>
      </c>
      <c r="AC2097">
        <v>0</v>
      </c>
      <c r="AD2097" s="8">
        <f t="shared" si="32"/>
        <v>425999.99999919999</v>
      </c>
    </row>
    <row r="2098" spans="1:30" x14ac:dyDescent="0.25">
      <c r="A2098" s="1">
        <v>44896</v>
      </c>
      <c r="B2098" t="s">
        <v>39</v>
      </c>
      <c r="C2098" t="s">
        <v>3490</v>
      </c>
      <c r="D2098" t="s">
        <v>3491</v>
      </c>
      <c r="E2098">
        <f>VLOOKUP(C2098,customer!A:D,4,FALSE)</f>
        <v>7083</v>
      </c>
      <c r="F2098" t="s">
        <v>41</v>
      </c>
      <c r="H2098">
        <v>197000</v>
      </c>
      <c r="I2098">
        <v>0</v>
      </c>
      <c r="J2098" s="1">
        <v>44896</v>
      </c>
      <c r="K2098">
        <v>179090.90909100001</v>
      </c>
      <c r="L2098">
        <v>17909.090908999999</v>
      </c>
      <c r="M2098">
        <v>197000</v>
      </c>
      <c r="N2098" t="s">
        <v>42</v>
      </c>
      <c r="O2098">
        <f>VLOOKUP(N2098,Sheet3!A:B,2,FALSE)</f>
        <v>10</v>
      </c>
      <c r="P2098" t="s">
        <v>63</v>
      </c>
      <c r="Q2098" t="s">
        <v>64</v>
      </c>
      <c r="S2098">
        <v>1</v>
      </c>
      <c r="T2098" t="s">
        <v>67</v>
      </c>
      <c r="U2098">
        <v>179090.90909100001</v>
      </c>
      <c r="V2098" s="2">
        <v>0</v>
      </c>
      <c r="W2098">
        <v>10</v>
      </c>
      <c r="X2098">
        <v>5</v>
      </c>
      <c r="Y2098" s="8">
        <v>17909.090909099999</v>
      </c>
      <c r="Z2098">
        <v>179090.90909100001</v>
      </c>
      <c r="AA2098" s="8">
        <v>179090.90909100001</v>
      </c>
      <c r="AB2098">
        <v>0</v>
      </c>
      <c r="AC2098">
        <v>0</v>
      </c>
      <c r="AD2098" s="8">
        <f t="shared" si="32"/>
        <v>197000.0000001</v>
      </c>
    </row>
    <row r="2099" spans="1:30" x14ac:dyDescent="0.25">
      <c r="A2099" s="1">
        <v>44896</v>
      </c>
      <c r="B2099" t="s">
        <v>39</v>
      </c>
      <c r="C2099" t="s">
        <v>3493</v>
      </c>
      <c r="D2099" t="s">
        <v>1489</v>
      </c>
      <c r="E2099">
        <f>VLOOKUP(C2099,customer!A:D,4,FALSE)</f>
        <v>7704</v>
      </c>
      <c r="F2099" t="s">
        <v>41</v>
      </c>
      <c r="H2099">
        <v>221500</v>
      </c>
      <c r="I2099">
        <v>0</v>
      </c>
      <c r="J2099" s="1">
        <v>44896</v>
      </c>
      <c r="K2099">
        <v>201363.63636400001</v>
      </c>
      <c r="L2099">
        <v>20136.363635999998</v>
      </c>
      <c r="M2099">
        <v>221500</v>
      </c>
      <c r="N2099" t="s">
        <v>42</v>
      </c>
      <c r="O2099">
        <f>VLOOKUP(N2099,Sheet3!A:B,2,FALSE)</f>
        <v>10</v>
      </c>
      <c r="P2099" t="s">
        <v>83</v>
      </c>
      <c r="Q2099" t="s">
        <v>84</v>
      </c>
      <c r="S2099">
        <v>1</v>
      </c>
      <c r="T2099" t="s">
        <v>67</v>
      </c>
      <c r="U2099">
        <v>201363.63636400001</v>
      </c>
      <c r="V2099" s="2">
        <v>0</v>
      </c>
      <c r="W2099">
        <v>10</v>
      </c>
      <c r="X2099">
        <v>5</v>
      </c>
      <c r="Y2099" s="8">
        <v>20136.363636400001</v>
      </c>
      <c r="Z2099">
        <v>201363.63636400001</v>
      </c>
      <c r="AA2099" s="8">
        <v>201363.63636400001</v>
      </c>
      <c r="AB2099">
        <v>0</v>
      </c>
      <c r="AC2099">
        <v>0</v>
      </c>
      <c r="AD2099" s="8">
        <f t="shared" si="32"/>
        <v>221500.0000004</v>
      </c>
    </row>
    <row r="2100" spans="1:30" x14ac:dyDescent="0.25">
      <c r="A2100" s="1">
        <v>44896</v>
      </c>
      <c r="B2100" t="s">
        <v>39</v>
      </c>
      <c r="C2100" t="s">
        <v>3494</v>
      </c>
      <c r="D2100" t="s">
        <v>372</v>
      </c>
      <c r="E2100">
        <f>VLOOKUP(C2100,customer!A:D,4,FALSE)</f>
        <v>45318</v>
      </c>
      <c r="F2100" t="s">
        <v>41</v>
      </c>
      <c r="H2100">
        <v>87000</v>
      </c>
      <c r="I2100">
        <v>0</v>
      </c>
      <c r="J2100" s="1">
        <v>44896</v>
      </c>
      <c r="K2100">
        <v>79090.909090999994</v>
      </c>
      <c r="L2100">
        <v>7909.0909089999996</v>
      </c>
      <c r="M2100">
        <v>87000</v>
      </c>
      <c r="N2100" t="s">
        <v>42</v>
      </c>
      <c r="O2100">
        <f>VLOOKUP(N2100,Sheet3!A:B,2,FALSE)</f>
        <v>10</v>
      </c>
      <c r="P2100" t="s">
        <v>751</v>
      </c>
      <c r="S2100">
        <v>1</v>
      </c>
      <c r="T2100" t="s">
        <v>67</v>
      </c>
      <c r="U2100">
        <v>79090.909090999994</v>
      </c>
      <c r="V2100" s="2">
        <v>0</v>
      </c>
      <c r="W2100">
        <v>10</v>
      </c>
      <c r="X2100">
        <v>5</v>
      </c>
      <c r="Y2100" s="8">
        <v>7909.0909091000003</v>
      </c>
      <c r="Z2100">
        <v>79090.909090999994</v>
      </c>
      <c r="AA2100" s="8">
        <v>79090.909090999994</v>
      </c>
      <c r="AB2100">
        <v>0</v>
      </c>
      <c r="AC2100">
        <v>0</v>
      </c>
      <c r="AD2100" s="8">
        <f t="shared" si="32"/>
        <v>87000.000000100001</v>
      </c>
    </row>
    <row r="2101" spans="1:30" x14ac:dyDescent="0.25">
      <c r="A2101" s="1">
        <v>44896</v>
      </c>
      <c r="B2101" t="s">
        <v>39</v>
      </c>
      <c r="C2101" t="s">
        <v>3496</v>
      </c>
      <c r="D2101" t="s">
        <v>290</v>
      </c>
      <c r="E2101">
        <f>VLOOKUP(C2101,customer!A:D,4,FALSE)</f>
        <v>9648</v>
      </c>
      <c r="F2101" t="s">
        <v>41</v>
      </c>
      <c r="H2101">
        <v>221800</v>
      </c>
      <c r="I2101">
        <v>0</v>
      </c>
      <c r="J2101" s="1">
        <v>44896</v>
      </c>
      <c r="K2101">
        <v>201636.36363599999</v>
      </c>
      <c r="L2101">
        <v>20163.636364000002</v>
      </c>
      <c r="M2101">
        <v>221800</v>
      </c>
      <c r="N2101" t="s">
        <v>42</v>
      </c>
      <c r="O2101">
        <f>VLOOKUP(N2101,Sheet3!A:B,2,FALSE)</f>
        <v>10</v>
      </c>
      <c r="P2101" t="s">
        <v>89</v>
      </c>
      <c r="Q2101" t="s">
        <v>90</v>
      </c>
      <c r="S2101">
        <v>1</v>
      </c>
      <c r="T2101" t="s">
        <v>67</v>
      </c>
      <c r="U2101">
        <v>201636.36363599999</v>
      </c>
      <c r="V2101" s="2">
        <v>0</v>
      </c>
      <c r="W2101">
        <v>10</v>
      </c>
      <c r="X2101">
        <v>5</v>
      </c>
      <c r="Y2101" s="8">
        <v>20163.636363599999</v>
      </c>
      <c r="Z2101">
        <v>201636.36363599999</v>
      </c>
      <c r="AA2101" s="8">
        <v>201636.36363599999</v>
      </c>
      <c r="AB2101">
        <v>0</v>
      </c>
      <c r="AC2101">
        <v>0</v>
      </c>
      <c r="AD2101" s="8">
        <f t="shared" si="32"/>
        <v>221799.9999996</v>
      </c>
    </row>
    <row r="2102" spans="1:30" x14ac:dyDescent="0.25">
      <c r="A2102" s="1">
        <v>44896</v>
      </c>
      <c r="B2102" t="s">
        <v>39</v>
      </c>
      <c r="C2102" t="s">
        <v>3498</v>
      </c>
      <c r="D2102" t="s">
        <v>3499</v>
      </c>
      <c r="E2102">
        <f>VLOOKUP(C2102,customer!A:D,4,FALSE)</f>
        <v>20116</v>
      </c>
      <c r="F2102" t="s">
        <v>41</v>
      </c>
      <c r="H2102">
        <v>129000.00000299999</v>
      </c>
      <c r="I2102">
        <v>0</v>
      </c>
      <c r="J2102" s="1">
        <v>44896</v>
      </c>
      <c r="K2102">
        <v>117272.727275</v>
      </c>
      <c r="L2102">
        <v>11727.272728</v>
      </c>
      <c r="M2102">
        <v>129000.00000299999</v>
      </c>
      <c r="N2102" t="s">
        <v>42</v>
      </c>
      <c r="O2102">
        <f>VLOOKUP(N2102,Sheet3!A:B,2,FALSE)</f>
        <v>10</v>
      </c>
      <c r="P2102" t="s">
        <v>131</v>
      </c>
      <c r="Q2102" t="s">
        <v>132</v>
      </c>
      <c r="S2102">
        <v>5</v>
      </c>
      <c r="T2102" t="s">
        <v>123</v>
      </c>
      <c r="U2102">
        <v>23454.545454999999</v>
      </c>
      <c r="V2102" s="2">
        <v>0</v>
      </c>
      <c r="W2102">
        <v>10</v>
      </c>
      <c r="X2102">
        <v>5</v>
      </c>
      <c r="Y2102" s="8">
        <v>11727.2727275</v>
      </c>
      <c r="Z2102">
        <v>117272.727275</v>
      </c>
      <c r="AA2102" s="8">
        <v>117272.727275</v>
      </c>
      <c r="AB2102">
        <v>0</v>
      </c>
      <c r="AC2102">
        <v>0</v>
      </c>
      <c r="AD2102" s="8">
        <f t="shared" si="32"/>
        <v>129000.00000249999</v>
      </c>
    </row>
    <row r="2103" spans="1:30" x14ac:dyDescent="0.25">
      <c r="A2103" s="1">
        <v>44896</v>
      </c>
      <c r="B2103" t="s">
        <v>39</v>
      </c>
      <c r="C2103" t="s">
        <v>3501</v>
      </c>
      <c r="D2103" t="s">
        <v>2067</v>
      </c>
      <c r="E2103">
        <f>VLOOKUP(C2103,customer!A:D,4,FALSE)</f>
        <v>52198</v>
      </c>
      <c r="F2103" t="s">
        <v>41</v>
      </c>
      <c r="H2103">
        <v>34128.000001</v>
      </c>
      <c r="I2103">
        <v>0</v>
      </c>
      <c r="J2103" s="1">
        <v>44896</v>
      </c>
      <c r="K2103">
        <v>31025.454546000001</v>
      </c>
      <c r="L2103">
        <v>3102.5454549999999</v>
      </c>
      <c r="M2103">
        <v>34128.000001</v>
      </c>
      <c r="N2103" t="s">
        <v>212</v>
      </c>
      <c r="O2103">
        <f>VLOOKUP(N2103,Sheet3!A:B,2,FALSE)</f>
        <v>41</v>
      </c>
      <c r="P2103" t="s">
        <v>375</v>
      </c>
      <c r="S2103">
        <v>2</v>
      </c>
      <c r="T2103" t="s">
        <v>67</v>
      </c>
      <c r="U2103">
        <v>15512.727273</v>
      </c>
      <c r="V2103" s="2">
        <v>0</v>
      </c>
      <c r="W2103">
        <v>10</v>
      </c>
      <c r="X2103">
        <v>5</v>
      </c>
      <c r="Y2103" s="8">
        <v>3102.5454546000001</v>
      </c>
      <c r="Z2103">
        <v>31025.454546000001</v>
      </c>
      <c r="AA2103" s="8">
        <v>31025.454546000001</v>
      </c>
      <c r="AB2103">
        <v>0</v>
      </c>
      <c r="AC2103">
        <v>0</v>
      </c>
      <c r="AD2103" s="8">
        <f t="shared" si="32"/>
        <v>34128.000000600005</v>
      </c>
    </row>
    <row r="2104" spans="1:30" x14ac:dyDescent="0.25">
      <c r="A2104" s="1">
        <v>44896</v>
      </c>
      <c r="B2104" t="s">
        <v>39</v>
      </c>
      <c r="C2104" t="s">
        <v>3502</v>
      </c>
      <c r="D2104" t="s">
        <v>3503</v>
      </c>
      <c r="E2104">
        <f>VLOOKUP(C2104,customer!A:D,4,FALSE)</f>
        <v>29324</v>
      </c>
      <c r="F2104" t="s">
        <v>41</v>
      </c>
      <c r="H2104">
        <v>12750.000001</v>
      </c>
      <c r="I2104">
        <v>0</v>
      </c>
      <c r="J2104" s="1">
        <v>44896</v>
      </c>
      <c r="K2104">
        <v>11590.909092</v>
      </c>
      <c r="L2104">
        <v>1159.090909</v>
      </c>
      <c r="M2104">
        <v>12750.000001</v>
      </c>
      <c r="N2104" t="s">
        <v>42</v>
      </c>
      <c r="O2104">
        <f>VLOOKUP(N2104,Sheet3!A:B,2,FALSE)</f>
        <v>10</v>
      </c>
      <c r="P2104" t="s">
        <v>275</v>
      </c>
      <c r="S2104">
        <v>1</v>
      </c>
      <c r="T2104" t="s">
        <v>238</v>
      </c>
      <c r="U2104">
        <v>3863.636364</v>
      </c>
      <c r="V2104" s="2">
        <v>0</v>
      </c>
      <c r="W2104">
        <v>10</v>
      </c>
      <c r="X2104">
        <v>5</v>
      </c>
      <c r="Y2104" s="8">
        <v>386.36363640000002</v>
      </c>
      <c r="Z2104">
        <v>3863.636364</v>
      </c>
      <c r="AA2104" s="8">
        <v>3863.636364</v>
      </c>
      <c r="AB2104">
        <v>0</v>
      </c>
      <c r="AC2104">
        <v>0</v>
      </c>
      <c r="AD2104" s="8">
        <f t="shared" si="32"/>
        <v>4250.0000004000003</v>
      </c>
    </row>
    <row r="2105" spans="1:30" x14ac:dyDescent="0.25">
      <c r="A2105" s="1">
        <v>44896</v>
      </c>
      <c r="B2105" t="s">
        <v>39</v>
      </c>
      <c r="C2105" t="s">
        <v>3502</v>
      </c>
      <c r="D2105" t="s">
        <v>3503</v>
      </c>
      <c r="E2105">
        <f>VLOOKUP(C2105,customer!A:D,4,FALSE)</f>
        <v>29324</v>
      </c>
      <c r="F2105" t="s">
        <v>41</v>
      </c>
      <c r="H2105">
        <v>12750.000001</v>
      </c>
      <c r="I2105">
        <v>0</v>
      </c>
      <c r="J2105" s="1">
        <v>44896</v>
      </c>
      <c r="K2105">
        <v>11590.909092</v>
      </c>
      <c r="L2105">
        <v>1159.090909</v>
      </c>
      <c r="M2105">
        <v>12750.000001</v>
      </c>
      <c r="N2105" t="s">
        <v>42</v>
      </c>
      <c r="O2105">
        <f>VLOOKUP(N2105,Sheet3!A:B,2,FALSE)</f>
        <v>10</v>
      </c>
      <c r="P2105" t="s">
        <v>1503</v>
      </c>
      <c r="S2105">
        <v>1</v>
      </c>
      <c r="T2105" t="s">
        <v>238</v>
      </c>
      <c r="U2105">
        <v>3863.636364</v>
      </c>
      <c r="V2105" s="2">
        <v>0</v>
      </c>
      <c r="W2105">
        <v>10</v>
      </c>
      <c r="X2105">
        <v>5</v>
      </c>
      <c r="Y2105" s="8">
        <v>386.36363640000002</v>
      </c>
      <c r="Z2105">
        <v>3863.636364</v>
      </c>
      <c r="AA2105" s="8">
        <v>3863.636364</v>
      </c>
      <c r="AB2105">
        <v>0</v>
      </c>
      <c r="AC2105">
        <v>0</v>
      </c>
      <c r="AD2105" s="8">
        <f t="shared" si="32"/>
        <v>4250.0000004000003</v>
      </c>
    </row>
    <row r="2106" spans="1:30" x14ac:dyDescent="0.25">
      <c r="A2106" s="1">
        <v>44896</v>
      </c>
      <c r="B2106" t="s">
        <v>39</v>
      </c>
      <c r="C2106" t="s">
        <v>3502</v>
      </c>
      <c r="D2106" t="s">
        <v>3503</v>
      </c>
      <c r="E2106">
        <f>VLOOKUP(C2106,customer!A:D,4,FALSE)</f>
        <v>29324</v>
      </c>
      <c r="F2106" t="s">
        <v>41</v>
      </c>
      <c r="H2106">
        <v>12750.000001</v>
      </c>
      <c r="I2106">
        <v>0</v>
      </c>
      <c r="J2106" s="1">
        <v>44896</v>
      </c>
      <c r="K2106">
        <v>11590.909092</v>
      </c>
      <c r="L2106">
        <v>1159.090909</v>
      </c>
      <c r="M2106">
        <v>12750.000001</v>
      </c>
      <c r="N2106" t="s">
        <v>42</v>
      </c>
      <c r="O2106">
        <f>VLOOKUP(N2106,Sheet3!A:B,2,FALSE)</f>
        <v>10</v>
      </c>
      <c r="P2106" t="s">
        <v>277</v>
      </c>
      <c r="S2106">
        <v>1</v>
      </c>
      <c r="T2106" t="s">
        <v>238</v>
      </c>
      <c r="U2106">
        <v>3863.636364</v>
      </c>
      <c r="V2106" s="2">
        <v>0</v>
      </c>
      <c r="W2106">
        <v>10</v>
      </c>
      <c r="X2106">
        <v>5</v>
      </c>
      <c r="Y2106" s="8">
        <v>386.36363640000002</v>
      </c>
      <c r="Z2106">
        <v>3863.636364</v>
      </c>
      <c r="AA2106" s="8">
        <v>3863.636364</v>
      </c>
      <c r="AB2106">
        <v>0</v>
      </c>
      <c r="AC2106">
        <v>0</v>
      </c>
      <c r="AD2106" s="8">
        <f t="shared" si="32"/>
        <v>4250.0000004000003</v>
      </c>
    </row>
    <row r="2107" spans="1:30" x14ac:dyDescent="0.25">
      <c r="A2107" s="1">
        <v>44896</v>
      </c>
      <c r="B2107" t="s">
        <v>39</v>
      </c>
      <c r="C2107" t="s">
        <v>3505</v>
      </c>
      <c r="D2107" t="s">
        <v>3506</v>
      </c>
      <c r="E2107">
        <f>VLOOKUP(C2107,customer!A:D,4,FALSE)</f>
        <v>26722</v>
      </c>
      <c r="F2107" t="s">
        <v>41</v>
      </c>
      <c r="H2107">
        <v>221800</v>
      </c>
      <c r="I2107">
        <v>0</v>
      </c>
      <c r="J2107" s="1">
        <v>44896</v>
      </c>
      <c r="K2107">
        <v>201636.36363599999</v>
      </c>
      <c r="L2107">
        <v>20163.636364000002</v>
      </c>
      <c r="M2107">
        <v>221800</v>
      </c>
      <c r="N2107" t="s">
        <v>42</v>
      </c>
      <c r="O2107">
        <f>VLOOKUP(N2107,Sheet3!A:B,2,FALSE)</f>
        <v>10</v>
      </c>
      <c r="P2107" t="s">
        <v>89</v>
      </c>
      <c r="Q2107" t="s">
        <v>90</v>
      </c>
      <c r="S2107">
        <v>1</v>
      </c>
      <c r="T2107" t="s">
        <v>67</v>
      </c>
      <c r="U2107">
        <v>201636.36363599999</v>
      </c>
      <c r="V2107" s="2">
        <v>0</v>
      </c>
      <c r="W2107">
        <v>10</v>
      </c>
      <c r="X2107">
        <v>5</v>
      </c>
      <c r="Y2107" s="8">
        <v>20163.636363599999</v>
      </c>
      <c r="Z2107">
        <v>201636.36363599999</v>
      </c>
      <c r="AA2107" s="8">
        <v>201636.36363599999</v>
      </c>
      <c r="AB2107">
        <v>0</v>
      </c>
      <c r="AC2107">
        <v>0</v>
      </c>
      <c r="AD2107" s="8">
        <f t="shared" si="32"/>
        <v>221799.9999996</v>
      </c>
    </row>
    <row r="2108" spans="1:30" x14ac:dyDescent="0.25">
      <c r="A2108" s="1">
        <v>44896</v>
      </c>
      <c r="B2108" t="s">
        <v>39</v>
      </c>
      <c r="C2108" t="s">
        <v>3507</v>
      </c>
      <c r="D2108" t="s">
        <v>3508</v>
      </c>
      <c r="E2108">
        <f>VLOOKUP(C2108,customer!A:D,4,FALSE)</f>
        <v>29673</v>
      </c>
      <c r="F2108" t="s">
        <v>41</v>
      </c>
      <c r="H2108">
        <v>61899.999999</v>
      </c>
      <c r="I2108">
        <v>0</v>
      </c>
      <c r="J2108" s="1">
        <v>44896</v>
      </c>
      <c r="K2108">
        <v>56272.727271999996</v>
      </c>
      <c r="L2108">
        <v>5627.2727269999996</v>
      </c>
      <c r="M2108">
        <v>61899.999999</v>
      </c>
      <c r="N2108" t="s">
        <v>42</v>
      </c>
      <c r="O2108">
        <f>VLOOKUP(N2108,Sheet3!A:B,2,FALSE)</f>
        <v>10</v>
      </c>
      <c r="P2108" t="s">
        <v>1154</v>
      </c>
      <c r="S2108">
        <v>2</v>
      </c>
      <c r="T2108" t="s">
        <v>67</v>
      </c>
      <c r="U2108">
        <v>28136.363635999998</v>
      </c>
      <c r="V2108" s="2">
        <v>0</v>
      </c>
      <c r="W2108">
        <v>10</v>
      </c>
      <c r="X2108">
        <v>5</v>
      </c>
      <c r="Y2108" s="8">
        <v>5627.2727272000002</v>
      </c>
      <c r="Z2108">
        <v>56272.727271999996</v>
      </c>
      <c r="AA2108" s="8">
        <v>56272.727271999996</v>
      </c>
      <c r="AB2108">
        <v>0</v>
      </c>
      <c r="AC2108">
        <v>0</v>
      </c>
      <c r="AD2108" s="8">
        <f t="shared" si="32"/>
        <v>61899.999999199994</v>
      </c>
    </row>
    <row r="2109" spans="1:30" x14ac:dyDescent="0.25">
      <c r="A2109" s="1">
        <v>44896</v>
      </c>
      <c r="B2109" t="s">
        <v>39</v>
      </c>
      <c r="C2109" t="s">
        <v>3510</v>
      </c>
      <c r="D2109" t="s">
        <v>2846</v>
      </c>
      <c r="E2109">
        <f>VLOOKUP(C2109,customer!A:D,4,FALSE)</f>
        <v>15364</v>
      </c>
      <c r="F2109" t="s">
        <v>41</v>
      </c>
      <c r="H2109">
        <v>221800</v>
      </c>
      <c r="I2109">
        <v>0</v>
      </c>
      <c r="J2109" s="1">
        <v>44896</v>
      </c>
      <c r="K2109">
        <v>201636.36363599999</v>
      </c>
      <c r="L2109">
        <v>20163.636364000002</v>
      </c>
      <c r="M2109">
        <v>221800</v>
      </c>
      <c r="N2109" t="s">
        <v>42</v>
      </c>
      <c r="O2109">
        <f>VLOOKUP(N2109,Sheet3!A:B,2,FALSE)</f>
        <v>10</v>
      </c>
      <c r="P2109" t="s">
        <v>89</v>
      </c>
      <c r="Q2109" t="s">
        <v>90</v>
      </c>
      <c r="S2109">
        <v>1</v>
      </c>
      <c r="T2109" t="s">
        <v>67</v>
      </c>
      <c r="U2109">
        <v>201636.36363599999</v>
      </c>
      <c r="V2109" s="2">
        <v>0</v>
      </c>
      <c r="W2109">
        <v>10</v>
      </c>
      <c r="X2109">
        <v>5</v>
      </c>
      <c r="Y2109" s="8">
        <v>20163.636363599999</v>
      </c>
      <c r="Z2109">
        <v>201636.36363599999</v>
      </c>
      <c r="AA2109" s="8">
        <v>201636.36363599999</v>
      </c>
      <c r="AB2109">
        <v>0</v>
      </c>
      <c r="AC2109">
        <v>0</v>
      </c>
      <c r="AD2109" s="8">
        <f t="shared" si="32"/>
        <v>221799.9999996</v>
      </c>
    </row>
    <row r="2110" spans="1:30" x14ac:dyDescent="0.25">
      <c r="A2110" s="1">
        <v>44896</v>
      </c>
      <c r="B2110" t="s">
        <v>39</v>
      </c>
      <c r="C2110" t="s">
        <v>3511</v>
      </c>
      <c r="D2110" t="s">
        <v>1521</v>
      </c>
      <c r="E2110">
        <f>VLOOKUP(C2110,customer!A:D,4,FALSE)</f>
        <v>17987</v>
      </c>
      <c r="F2110" t="s">
        <v>41</v>
      </c>
      <c r="H2110">
        <v>221800</v>
      </c>
      <c r="I2110">
        <v>0</v>
      </c>
      <c r="J2110" s="1">
        <v>44896</v>
      </c>
      <c r="K2110">
        <v>201636.36363599999</v>
      </c>
      <c r="L2110">
        <v>20163.636364000002</v>
      </c>
      <c r="M2110">
        <v>221800</v>
      </c>
      <c r="N2110" t="s">
        <v>42</v>
      </c>
      <c r="O2110">
        <f>VLOOKUP(N2110,Sheet3!A:B,2,FALSE)</f>
        <v>10</v>
      </c>
      <c r="P2110" t="s">
        <v>89</v>
      </c>
      <c r="Q2110" t="s">
        <v>90</v>
      </c>
      <c r="S2110">
        <v>1</v>
      </c>
      <c r="T2110" t="s">
        <v>67</v>
      </c>
      <c r="U2110">
        <v>201636.36363599999</v>
      </c>
      <c r="V2110" s="2">
        <v>0</v>
      </c>
      <c r="W2110">
        <v>10</v>
      </c>
      <c r="X2110">
        <v>5</v>
      </c>
      <c r="Y2110" s="8">
        <v>20163.636363599999</v>
      </c>
      <c r="Z2110">
        <v>201636.36363599999</v>
      </c>
      <c r="AA2110" s="8">
        <v>201636.36363599999</v>
      </c>
      <c r="AB2110">
        <v>0</v>
      </c>
      <c r="AC2110">
        <v>0</v>
      </c>
      <c r="AD2110" s="8">
        <f t="shared" si="32"/>
        <v>221799.9999996</v>
      </c>
    </row>
    <row r="2111" spans="1:30" x14ac:dyDescent="0.25">
      <c r="A2111" s="1">
        <v>44896</v>
      </c>
      <c r="B2111" t="s">
        <v>39</v>
      </c>
      <c r="C2111" t="s">
        <v>3512</v>
      </c>
      <c r="D2111" t="s">
        <v>879</v>
      </c>
      <c r="E2111">
        <f>VLOOKUP(C2111,customer!A:D,4,FALSE)</f>
        <v>28978</v>
      </c>
      <c r="F2111" t="s">
        <v>41</v>
      </c>
      <c r="H2111">
        <v>89000</v>
      </c>
      <c r="I2111">
        <v>0</v>
      </c>
      <c r="J2111" s="1">
        <v>44896</v>
      </c>
      <c r="K2111">
        <v>89000</v>
      </c>
      <c r="L2111">
        <v>0</v>
      </c>
      <c r="M2111">
        <v>89000</v>
      </c>
      <c r="N2111" t="s">
        <v>42</v>
      </c>
      <c r="O2111">
        <f>VLOOKUP(N2111,Sheet3!A:B,2,FALSE)</f>
        <v>10</v>
      </c>
      <c r="P2111" t="s">
        <v>1003</v>
      </c>
      <c r="S2111">
        <v>2</v>
      </c>
      <c r="T2111" t="s">
        <v>218</v>
      </c>
      <c r="U2111">
        <v>44500</v>
      </c>
      <c r="V2111" s="2">
        <v>0</v>
      </c>
      <c r="Y2111" s="8">
        <v>0</v>
      </c>
      <c r="Z2111">
        <v>89000</v>
      </c>
      <c r="AA2111" s="8">
        <v>89000</v>
      </c>
      <c r="AB2111">
        <v>0</v>
      </c>
      <c r="AC2111">
        <v>0</v>
      </c>
      <c r="AD2111" s="8">
        <f t="shared" si="32"/>
        <v>89000</v>
      </c>
    </row>
    <row r="2112" spans="1:30" x14ac:dyDescent="0.25">
      <c r="A2112" s="1">
        <v>44896</v>
      </c>
      <c r="B2112" t="s">
        <v>39</v>
      </c>
      <c r="C2112" t="s">
        <v>3513</v>
      </c>
      <c r="D2112" t="s">
        <v>1476</v>
      </c>
      <c r="E2112">
        <f>VLOOKUP(C2112,customer!A:D,4,FALSE)</f>
        <v>14165</v>
      </c>
      <c r="F2112" t="s">
        <v>41</v>
      </c>
      <c r="H2112">
        <v>221800</v>
      </c>
      <c r="I2112">
        <v>0</v>
      </c>
      <c r="J2112" s="1">
        <v>44896</v>
      </c>
      <c r="K2112">
        <v>201636.36363599999</v>
      </c>
      <c r="L2112">
        <v>20163.636364000002</v>
      </c>
      <c r="M2112">
        <v>221800</v>
      </c>
      <c r="N2112" t="s">
        <v>42</v>
      </c>
      <c r="O2112">
        <f>VLOOKUP(N2112,Sheet3!A:B,2,FALSE)</f>
        <v>10</v>
      </c>
      <c r="P2112" t="s">
        <v>89</v>
      </c>
      <c r="Q2112" t="s">
        <v>90</v>
      </c>
      <c r="S2112">
        <v>1</v>
      </c>
      <c r="T2112" t="s">
        <v>67</v>
      </c>
      <c r="U2112">
        <v>201636.36363599999</v>
      </c>
      <c r="V2112" s="2">
        <v>0</v>
      </c>
      <c r="W2112">
        <v>10</v>
      </c>
      <c r="X2112">
        <v>5</v>
      </c>
      <c r="Y2112" s="8">
        <v>20163.636363599999</v>
      </c>
      <c r="Z2112">
        <v>201636.36363599999</v>
      </c>
      <c r="AA2112" s="8">
        <v>201636.36363599999</v>
      </c>
      <c r="AB2112">
        <v>0</v>
      </c>
      <c r="AC2112">
        <v>0</v>
      </c>
      <c r="AD2112" s="8">
        <f t="shared" si="32"/>
        <v>221799.9999996</v>
      </c>
    </row>
    <row r="2113" spans="1:30" x14ac:dyDescent="0.25">
      <c r="A2113" s="1">
        <v>44896</v>
      </c>
      <c r="B2113" t="s">
        <v>39</v>
      </c>
      <c r="C2113" t="s">
        <v>3514</v>
      </c>
      <c r="D2113" t="s">
        <v>1476</v>
      </c>
      <c r="E2113">
        <f>VLOOKUP(C2113,customer!A:D,4,FALSE)</f>
        <v>14165</v>
      </c>
      <c r="F2113" t="s">
        <v>41</v>
      </c>
      <c r="H2113">
        <v>221800</v>
      </c>
      <c r="I2113">
        <v>0</v>
      </c>
      <c r="J2113" s="1">
        <v>44896</v>
      </c>
      <c r="K2113">
        <v>201636.36363599999</v>
      </c>
      <c r="L2113">
        <v>20163.636364000002</v>
      </c>
      <c r="M2113">
        <v>221800</v>
      </c>
      <c r="N2113" t="s">
        <v>42</v>
      </c>
      <c r="O2113">
        <f>VLOOKUP(N2113,Sheet3!A:B,2,FALSE)</f>
        <v>10</v>
      </c>
      <c r="P2113" t="s">
        <v>89</v>
      </c>
      <c r="Q2113" t="s">
        <v>90</v>
      </c>
      <c r="S2113">
        <v>1</v>
      </c>
      <c r="T2113" t="s">
        <v>67</v>
      </c>
      <c r="U2113">
        <v>201636.36363599999</v>
      </c>
      <c r="V2113" s="2">
        <v>0</v>
      </c>
      <c r="W2113">
        <v>10</v>
      </c>
      <c r="X2113">
        <v>5</v>
      </c>
      <c r="Y2113" s="8">
        <v>20163.636363599999</v>
      </c>
      <c r="Z2113">
        <v>201636.36363599999</v>
      </c>
      <c r="AA2113" s="8">
        <v>201636.36363599999</v>
      </c>
      <c r="AB2113">
        <v>0</v>
      </c>
      <c r="AC2113">
        <v>0</v>
      </c>
      <c r="AD2113" s="8">
        <f t="shared" si="32"/>
        <v>221799.9999996</v>
      </c>
    </row>
    <row r="2114" spans="1:30" x14ac:dyDescent="0.25">
      <c r="A2114" s="1">
        <v>44896</v>
      </c>
      <c r="B2114" t="s">
        <v>39</v>
      </c>
      <c r="C2114" t="s">
        <v>3515</v>
      </c>
      <c r="D2114" t="s">
        <v>3516</v>
      </c>
      <c r="E2114">
        <f>VLOOKUP(C2114,customer!A:D,4,FALSE)</f>
        <v>51707</v>
      </c>
      <c r="F2114" t="s">
        <v>41</v>
      </c>
      <c r="H2114">
        <v>22250.000001</v>
      </c>
      <c r="I2114">
        <v>0</v>
      </c>
      <c r="J2114" s="1">
        <v>44896</v>
      </c>
      <c r="K2114">
        <v>20227.272728</v>
      </c>
      <c r="L2114">
        <v>2022.727273</v>
      </c>
      <c r="M2114">
        <v>22250.000001</v>
      </c>
      <c r="N2114" t="s">
        <v>42</v>
      </c>
      <c r="O2114">
        <f>VLOOKUP(N2114,Sheet3!A:B,2,FALSE)</f>
        <v>10</v>
      </c>
      <c r="P2114" t="s">
        <v>271</v>
      </c>
      <c r="S2114">
        <v>1</v>
      </c>
      <c r="T2114" t="s">
        <v>238</v>
      </c>
      <c r="U2114">
        <v>16363.636364</v>
      </c>
      <c r="V2114" s="2">
        <v>0</v>
      </c>
      <c r="W2114">
        <v>10</v>
      </c>
      <c r="X2114">
        <v>5</v>
      </c>
      <c r="Y2114" s="8">
        <v>1636.3636363999999</v>
      </c>
      <c r="Z2114">
        <v>16363.636364</v>
      </c>
      <c r="AA2114" s="8">
        <v>16363.636364</v>
      </c>
      <c r="AB2114">
        <v>0</v>
      </c>
      <c r="AC2114">
        <v>0</v>
      </c>
      <c r="AD2114" s="8">
        <f t="shared" si="32"/>
        <v>18000.000000399999</v>
      </c>
    </row>
    <row r="2115" spans="1:30" x14ac:dyDescent="0.25">
      <c r="A2115" s="1">
        <v>44896</v>
      </c>
      <c r="B2115" t="s">
        <v>39</v>
      </c>
      <c r="C2115" t="s">
        <v>3515</v>
      </c>
      <c r="D2115" t="s">
        <v>3516</v>
      </c>
      <c r="E2115">
        <f>VLOOKUP(C2115,customer!A:D,4,FALSE)</f>
        <v>51707</v>
      </c>
      <c r="F2115" t="s">
        <v>41</v>
      </c>
      <c r="H2115">
        <v>22250.000001</v>
      </c>
      <c r="I2115">
        <v>0</v>
      </c>
      <c r="J2115" s="1">
        <v>44896</v>
      </c>
      <c r="K2115">
        <v>20227.272728</v>
      </c>
      <c r="L2115">
        <v>2022.727273</v>
      </c>
      <c r="M2115">
        <v>22250.000001</v>
      </c>
      <c r="N2115" t="s">
        <v>42</v>
      </c>
      <c r="O2115">
        <f>VLOOKUP(N2115,Sheet3!A:B,2,FALSE)</f>
        <v>10</v>
      </c>
      <c r="P2115" t="s">
        <v>1503</v>
      </c>
      <c r="S2115">
        <v>1</v>
      </c>
      <c r="T2115" t="s">
        <v>238</v>
      </c>
      <c r="U2115">
        <v>3863.636364</v>
      </c>
      <c r="V2115" s="2">
        <v>0</v>
      </c>
      <c r="W2115">
        <v>10</v>
      </c>
      <c r="X2115">
        <v>5</v>
      </c>
      <c r="Y2115" s="8">
        <v>386.36363640000002</v>
      </c>
      <c r="Z2115">
        <v>3863.636364</v>
      </c>
      <c r="AA2115" s="8">
        <v>3863.636364</v>
      </c>
      <c r="AB2115">
        <v>0</v>
      </c>
      <c r="AC2115">
        <v>0</v>
      </c>
      <c r="AD2115" s="8">
        <f t="shared" ref="AD2115:AD2178" si="33">AA2115+Y2115</f>
        <v>4250.0000004000003</v>
      </c>
    </row>
    <row r="2116" spans="1:30" x14ac:dyDescent="0.25">
      <c r="A2116" s="1">
        <v>44896</v>
      </c>
      <c r="B2116" t="s">
        <v>39</v>
      </c>
      <c r="C2116" t="s">
        <v>3518</v>
      </c>
      <c r="D2116" t="s">
        <v>3519</v>
      </c>
      <c r="E2116">
        <f>VLOOKUP(C2116,customer!A:D,4,FALSE)</f>
        <v>41080</v>
      </c>
      <c r="F2116" t="s">
        <v>41</v>
      </c>
      <c r="H2116">
        <v>51299.999999</v>
      </c>
      <c r="I2116">
        <v>0</v>
      </c>
      <c r="J2116" s="1">
        <v>44896</v>
      </c>
      <c r="K2116">
        <v>46636.363635000002</v>
      </c>
      <c r="L2116">
        <v>4663.636364</v>
      </c>
      <c r="M2116">
        <v>51299.999999</v>
      </c>
      <c r="N2116" t="s">
        <v>42</v>
      </c>
      <c r="O2116">
        <f>VLOOKUP(N2116,Sheet3!A:B,2,FALSE)</f>
        <v>10</v>
      </c>
      <c r="P2116" t="s">
        <v>647</v>
      </c>
      <c r="S2116">
        <v>3</v>
      </c>
      <c r="T2116" t="s">
        <v>304</v>
      </c>
      <c r="U2116">
        <v>15545.454545000001</v>
      </c>
      <c r="V2116" s="2">
        <v>0</v>
      </c>
      <c r="W2116">
        <v>10</v>
      </c>
      <c r="X2116">
        <v>5</v>
      </c>
      <c r="Y2116" s="8">
        <v>4663.6363634999998</v>
      </c>
      <c r="Z2116">
        <v>46636.363635000002</v>
      </c>
      <c r="AA2116" s="8">
        <v>46636.363635000002</v>
      </c>
      <c r="AB2116">
        <v>0</v>
      </c>
      <c r="AC2116">
        <v>0</v>
      </c>
      <c r="AD2116" s="8">
        <f t="shared" si="33"/>
        <v>51299.999998500003</v>
      </c>
    </row>
    <row r="2117" spans="1:30" x14ac:dyDescent="0.25">
      <c r="A2117" s="1">
        <v>44896</v>
      </c>
      <c r="B2117" t="s">
        <v>39</v>
      </c>
      <c r="C2117" t="s">
        <v>3521</v>
      </c>
      <c r="D2117" t="s">
        <v>2923</v>
      </c>
      <c r="E2117">
        <f>VLOOKUP(C2117,customer!A:D,4,FALSE)</f>
        <v>13132</v>
      </c>
      <c r="F2117" t="s">
        <v>41</v>
      </c>
      <c r="H2117">
        <v>443599.99999899999</v>
      </c>
      <c r="I2117">
        <v>0</v>
      </c>
      <c r="J2117" s="1">
        <v>44896</v>
      </c>
      <c r="K2117">
        <v>403272.72727199999</v>
      </c>
      <c r="L2117">
        <v>40327.272727000003</v>
      </c>
      <c r="M2117">
        <v>443599.99999899999</v>
      </c>
      <c r="N2117" t="s">
        <v>42</v>
      </c>
      <c r="O2117">
        <f>VLOOKUP(N2117,Sheet3!A:B,2,FALSE)</f>
        <v>10</v>
      </c>
      <c r="P2117" t="s">
        <v>89</v>
      </c>
      <c r="Q2117" t="s">
        <v>90</v>
      </c>
      <c r="S2117">
        <v>2</v>
      </c>
      <c r="T2117" t="s">
        <v>67</v>
      </c>
      <c r="U2117">
        <v>201636.36363599999</v>
      </c>
      <c r="V2117" s="2">
        <v>0</v>
      </c>
      <c r="W2117">
        <v>10</v>
      </c>
      <c r="X2117">
        <v>5</v>
      </c>
      <c r="Y2117" s="8">
        <v>40327.272727199997</v>
      </c>
      <c r="Z2117">
        <v>403272.72727199999</v>
      </c>
      <c r="AA2117" s="8">
        <v>403272.72727199999</v>
      </c>
      <c r="AB2117">
        <v>0</v>
      </c>
      <c r="AC2117">
        <v>0</v>
      </c>
      <c r="AD2117" s="8">
        <f t="shared" si="33"/>
        <v>443599.99999919999</v>
      </c>
    </row>
    <row r="2118" spans="1:30" x14ac:dyDescent="0.25">
      <c r="A2118" s="1">
        <v>44896</v>
      </c>
      <c r="B2118" t="s">
        <v>39</v>
      </c>
      <c r="C2118" t="s">
        <v>3522</v>
      </c>
      <c r="D2118" t="s">
        <v>3523</v>
      </c>
      <c r="E2118">
        <f>VLOOKUP(C2118,customer!A:D,4,FALSE)</f>
        <v>91877</v>
      </c>
      <c r="F2118" t="s">
        <v>41</v>
      </c>
      <c r="H2118">
        <v>215000.00000100001</v>
      </c>
      <c r="I2118">
        <v>0</v>
      </c>
      <c r="J2118" s="1">
        <v>44896</v>
      </c>
      <c r="K2118">
        <v>195454.54545500001</v>
      </c>
      <c r="L2118">
        <v>19545.454546000001</v>
      </c>
      <c r="M2118">
        <v>215000.00000100001</v>
      </c>
      <c r="N2118" t="s">
        <v>212</v>
      </c>
      <c r="O2118">
        <f>VLOOKUP(N2118,Sheet3!A:B,2,FALSE)</f>
        <v>41</v>
      </c>
      <c r="P2118" t="s">
        <v>61</v>
      </c>
      <c r="Q2118" t="s">
        <v>62</v>
      </c>
      <c r="S2118">
        <v>1</v>
      </c>
      <c r="T2118" t="s">
        <v>67</v>
      </c>
      <c r="U2118">
        <v>195454.54545500001</v>
      </c>
      <c r="V2118" s="2">
        <v>0</v>
      </c>
      <c r="W2118">
        <v>10</v>
      </c>
      <c r="X2118">
        <v>5</v>
      </c>
      <c r="Y2118" s="8">
        <v>19545.454545500001</v>
      </c>
      <c r="Z2118">
        <v>195454.54545500001</v>
      </c>
      <c r="AA2118" s="8">
        <v>195454.54545500001</v>
      </c>
      <c r="AB2118">
        <v>0</v>
      </c>
      <c r="AC2118">
        <v>0</v>
      </c>
      <c r="AD2118" s="8">
        <f t="shared" si="33"/>
        <v>215000.0000005</v>
      </c>
    </row>
    <row r="2119" spans="1:30" x14ac:dyDescent="0.25">
      <c r="A2119" s="1">
        <v>44896</v>
      </c>
      <c r="B2119" t="s">
        <v>39</v>
      </c>
      <c r="C2119" t="s">
        <v>3525</v>
      </c>
      <c r="D2119" t="s">
        <v>3526</v>
      </c>
      <c r="E2119">
        <f>VLOOKUP(C2119,customer!A:D,4,FALSE)</f>
        <v>23462</v>
      </c>
      <c r="F2119" t="s">
        <v>41</v>
      </c>
      <c r="H2119">
        <v>187000</v>
      </c>
      <c r="I2119">
        <v>0</v>
      </c>
      <c r="J2119" s="1">
        <v>44896</v>
      </c>
      <c r="K2119">
        <v>170000</v>
      </c>
      <c r="L2119">
        <v>17000</v>
      </c>
      <c r="M2119">
        <v>187000</v>
      </c>
      <c r="N2119" t="s">
        <v>42</v>
      </c>
      <c r="O2119">
        <f>VLOOKUP(N2119,Sheet3!A:B,2,FALSE)</f>
        <v>10</v>
      </c>
      <c r="P2119" t="s">
        <v>1653</v>
      </c>
      <c r="S2119">
        <v>1</v>
      </c>
      <c r="T2119" t="s">
        <v>67</v>
      </c>
      <c r="U2119">
        <v>170000</v>
      </c>
      <c r="V2119" s="2">
        <v>0</v>
      </c>
      <c r="W2119">
        <v>10</v>
      </c>
      <c r="X2119">
        <v>5</v>
      </c>
      <c r="Y2119" s="8">
        <v>17000</v>
      </c>
      <c r="Z2119">
        <v>170000</v>
      </c>
      <c r="AA2119" s="8">
        <v>170000</v>
      </c>
      <c r="AB2119">
        <v>0</v>
      </c>
      <c r="AC2119">
        <v>0</v>
      </c>
      <c r="AD2119" s="8">
        <f t="shared" si="33"/>
        <v>187000</v>
      </c>
    </row>
    <row r="2120" spans="1:30" x14ac:dyDescent="0.25">
      <c r="A2120" s="1">
        <v>44896</v>
      </c>
      <c r="B2120" t="s">
        <v>39</v>
      </c>
      <c r="C2120" t="s">
        <v>3528</v>
      </c>
      <c r="D2120" t="s">
        <v>3529</v>
      </c>
      <c r="E2120">
        <f>VLOOKUP(C2120,customer!A:D,4,FALSE)</f>
        <v>91771</v>
      </c>
      <c r="F2120" t="s">
        <v>41</v>
      </c>
      <c r="H2120">
        <v>613999.99999799998</v>
      </c>
      <c r="I2120">
        <v>0</v>
      </c>
      <c r="J2120" s="1">
        <v>44896</v>
      </c>
      <c r="K2120">
        <v>558181.81817999994</v>
      </c>
      <c r="L2120">
        <v>55818.181817999997</v>
      </c>
      <c r="M2120">
        <v>613999.99999799998</v>
      </c>
      <c r="N2120" t="s">
        <v>42</v>
      </c>
      <c r="O2120">
        <f>VLOOKUP(N2120,Sheet3!A:B,2,FALSE)</f>
        <v>10</v>
      </c>
      <c r="P2120" t="s">
        <v>1154</v>
      </c>
      <c r="S2120">
        <v>10</v>
      </c>
      <c r="T2120" t="s">
        <v>67</v>
      </c>
      <c r="U2120">
        <v>28136.363635999998</v>
      </c>
      <c r="V2120" s="2">
        <v>0</v>
      </c>
      <c r="W2120">
        <v>10</v>
      </c>
      <c r="X2120">
        <v>5</v>
      </c>
      <c r="Y2120" s="8">
        <v>28136.363635999998</v>
      </c>
      <c r="Z2120">
        <v>281363.63636</v>
      </c>
      <c r="AA2120" s="8">
        <v>281363.63636</v>
      </c>
      <c r="AB2120">
        <v>0</v>
      </c>
      <c r="AC2120">
        <v>0</v>
      </c>
      <c r="AD2120" s="8">
        <f t="shared" si="33"/>
        <v>309499.99999600003</v>
      </c>
    </row>
    <row r="2121" spans="1:30" x14ac:dyDescent="0.25">
      <c r="A2121" s="1">
        <v>44896</v>
      </c>
      <c r="B2121" t="s">
        <v>39</v>
      </c>
      <c r="C2121" t="s">
        <v>3528</v>
      </c>
      <c r="D2121" t="s">
        <v>3529</v>
      </c>
      <c r="E2121">
        <f>VLOOKUP(C2121,customer!A:D,4,FALSE)</f>
        <v>91771</v>
      </c>
      <c r="F2121" t="s">
        <v>41</v>
      </c>
      <c r="H2121">
        <v>613999.99999799998</v>
      </c>
      <c r="I2121">
        <v>0</v>
      </c>
      <c r="J2121" s="1">
        <v>44896</v>
      </c>
      <c r="K2121">
        <v>558181.81817999994</v>
      </c>
      <c r="L2121">
        <v>55818.181817999997</v>
      </c>
      <c r="M2121">
        <v>613999.99999799998</v>
      </c>
      <c r="N2121" t="s">
        <v>42</v>
      </c>
      <c r="O2121">
        <f>VLOOKUP(N2121,Sheet3!A:B,2,FALSE)</f>
        <v>10</v>
      </c>
      <c r="P2121" t="s">
        <v>213</v>
      </c>
      <c r="S2121">
        <v>10</v>
      </c>
      <c r="T2121" t="s">
        <v>67</v>
      </c>
      <c r="U2121">
        <v>27681.818181999999</v>
      </c>
      <c r="V2121" s="2">
        <v>0</v>
      </c>
      <c r="W2121">
        <v>10</v>
      </c>
      <c r="X2121">
        <v>5</v>
      </c>
      <c r="Y2121" s="8">
        <v>27681.818181999999</v>
      </c>
      <c r="Z2121">
        <v>276818.18182</v>
      </c>
      <c r="AA2121" s="8">
        <v>276818.18182</v>
      </c>
      <c r="AB2121">
        <v>0</v>
      </c>
      <c r="AC2121">
        <v>0</v>
      </c>
      <c r="AD2121" s="8">
        <f t="shared" si="33"/>
        <v>304500.00000200002</v>
      </c>
    </row>
    <row r="2122" spans="1:30" x14ac:dyDescent="0.25">
      <c r="A2122" s="1">
        <v>44896</v>
      </c>
      <c r="B2122" t="s">
        <v>39</v>
      </c>
      <c r="C2122" t="s">
        <v>3531</v>
      </c>
      <c r="D2122" t="s">
        <v>939</v>
      </c>
      <c r="E2122">
        <f>VLOOKUP(C2122,customer!A:D,4,FALSE)</f>
        <v>52717</v>
      </c>
      <c r="F2122" t="s">
        <v>41</v>
      </c>
      <c r="H2122">
        <v>87000</v>
      </c>
      <c r="I2122">
        <v>0</v>
      </c>
      <c r="J2122" s="1">
        <v>44896</v>
      </c>
      <c r="K2122">
        <v>79090.909090999994</v>
      </c>
      <c r="L2122">
        <v>7909.0909089999996</v>
      </c>
      <c r="M2122">
        <v>87000</v>
      </c>
      <c r="N2122" t="s">
        <v>42</v>
      </c>
      <c r="O2122">
        <f>VLOOKUP(N2122,Sheet3!A:B,2,FALSE)</f>
        <v>10</v>
      </c>
      <c r="P2122" t="s">
        <v>751</v>
      </c>
      <c r="S2122">
        <v>1</v>
      </c>
      <c r="T2122" t="s">
        <v>67</v>
      </c>
      <c r="U2122">
        <v>79090.909090999994</v>
      </c>
      <c r="V2122" s="2">
        <v>0</v>
      </c>
      <c r="W2122">
        <v>10</v>
      </c>
      <c r="X2122">
        <v>5</v>
      </c>
      <c r="Y2122" s="8">
        <v>7909.0909091000003</v>
      </c>
      <c r="Z2122">
        <v>79090.909090999994</v>
      </c>
      <c r="AA2122" s="8">
        <v>79090.909090999994</v>
      </c>
      <c r="AB2122">
        <v>0</v>
      </c>
      <c r="AC2122">
        <v>0</v>
      </c>
      <c r="AD2122" s="8">
        <f t="shared" si="33"/>
        <v>87000.000000100001</v>
      </c>
    </row>
    <row r="2123" spans="1:30" x14ac:dyDescent="0.25">
      <c r="A2123" s="1">
        <v>44896</v>
      </c>
      <c r="B2123" t="s">
        <v>39</v>
      </c>
      <c r="C2123" t="s">
        <v>3532</v>
      </c>
      <c r="D2123" t="s">
        <v>3533</v>
      </c>
      <c r="E2123">
        <f>VLOOKUP(C2123,customer!A:D,4,FALSE)</f>
        <v>47681</v>
      </c>
      <c r="F2123" t="s">
        <v>41</v>
      </c>
      <c r="H2123">
        <v>215000.00000100001</v>
      </c>
      <c r="I2123">
        <v>0</v>
      </c>
      <c r="J2123" s="1">
        <v>44896</v>
      </c>
      <c r="K2123">
        <v>195454.54545500001</v>
      </c>
      <c r="L2123">
        <v>19545.454546000001</v>
      </c>
      <c r="M2123">
        <v>215000.00000100001</v>
      </c>
      <c r="N2123" t="s">
        <v>212</v>
      </c>
      <c r="O2123">
        <f>VLOOKUP(N2123,Sheet3!A:B,2,FALSE)</f>
        <v>41</v>
      </c>
      <c r="P2123" t="s">
        <v>61</v>
      </c>
      <c r="Q2123" t="s">
        <v>62</v>
      </c>
      <c r="S2123">
        <v>1</v>
      </c>
      <c r="T2123" t="s">
        <v>67</v>
      </c>
      <c r="U2123">
        <v>195454.54545500001</v>
      </c>
      <c r="V2123" s="2">
        <v>0</v>
      </c>
      <c r="W2123">
        <v>10</v>
      </c>
      <c r="X2123">
        <v>5</v>
      </c>
      <c r="Y2123" s="8">
        <v>19545.454545500001</v>
      </c>
      <c r="Z2123">
        <v>195454.54545500001</v>
      </c>
      <c r="AA2123" s="8">
        <v>195454.54545500001</v>
      </c>
      <c r="AB2123">
        <v>0</v>
      </c>
      <c r="AC2123">
        <v>0</v>
      </c>
      <c r="AD2123" s="8">
        <f t="shared" si="33"/>
        <v>215000.0000005</v>
      </c>
    </row>
    <row r="2124" spans="1:30" x14ac:dyDescent="0.25">
      <c r="A2124" s="1">
        <v>44896</v>
      </c>
      <c r="B2124" t="s">
        <v>39</v>
      </c>
      <c r="C2124" t="s">
        <v>3535</v>
      </c>
      <c r="D2124" t="s">
        <v>3536</v>
      </c>
      <c r="E2124">
        <f>VLOOKUP(C2124,customer!A:D,4,FALSE)</f>
        <v>53193</v>
      </c>
      <c r="F2124" t="s">
        <v>41</v>
      </c>
      <c r="H2124">
        <v>156400.000007</v>
      </c>
      <c r="I2124">
        <v>0</v>
      </c>
      <c r="J2124" s="1">
        <v>44896</v>
      </c>
      <c r="K2124">
        <v>142181.818188</v>
      </c>
      <c r="L2124">
        <v>14218.181818999999</v>
      </c>
      <c r="M2124">
        <v>156400.000007</v>
      </c>
      <c r="N2124" t="s">
        <v>212</v>
      </c>
      <c r="O2124">
        <f>VLOOKUP(N2124,Sheet3!A:B,2,FALSE)</f>
        <v>41</v>
      </c>
      <c r="P2124" t="s">
        <v>113</v>
      </c>
      <c r="Q2124" t="s">
        <v>114</v>
      </c>
      <c r="S2124">
        <v>2</v>
      </c>
      <c r="T2124" t="s">
        <v>238</v>
      </c>
      <c r="U2124">
        <v>8363.636364</v>
      </c>
      <c r="V2124" s="2">
        <v>0</v>
      </c>
      <c r="W2124">
        <v>10</v>
      </c>
      <c r="X2124">
        <v>5</v>
      </c>
      <c r="Y2124" s="8">
        <v>1672.7272728</v>
      </c>
      <c r="Z2124">
        <v>16727.272728</v>
      </c>
      <c r="AA2124" s="8">
        <v>16727.272728</v>
      </c>
      <c r="AB2124">
        <v>0</v>
      </c>
      <c r="AC2124">
        <v>0</v>
      </c>
      <c r="AD2124" s="8">
        <f t="shared" si="33"/>
        <v>18400.000000799999</v>
      </c>
    </row>
    <row r="2125" spans="1:30" x14ac:dyDescent="0.25">
      <c r="A2125" s="1">
        <v>44896</v>
      </c>
      <c r="B2125" t="s">
        <v>39</v>
      </c>
      <c r="C2125" t="s">
        <v>3535</v>
      </c>
      <c r="D2125" t="s">
        <v>3536</v>
      </c>
      <c r="E2125">
        <f>VLOOKUP(C2125,customer!A:D,4,FALSE)</f>
        <v>53193</v>
      </c>
      <c r="F2125" t="s">
        <v>41</v>
      </c>
      <c r="H2125">
        <v>156400.000007</v>
      </c>
      <c r="I2125">
        <v>0</v>
      </c>
      <c r="J2125" s="1">
        <v>44896</v>
      </c>
      <c r="K2125">
        <v>142181.818188</v>
      </c>
      <c r="L2125">
        <v>14218.181818999999</v>
      </c>
      <c r="M2125">
        <v>156400.000007</v>
      </c>
      <c r="N2125" t="s">
        <v>212</v>
      </c>
      <c r="O2125">
        <f>VLOOKUP(N2125,Sheet3!A:B,2,FALSE)</f>
        <v>41</v>
      </c>
      <c r="P2125" t="s">
        <v>73</v>
      </c>
      <c r="Q2125" t="s">
        <v>74</v>
      </c>
      <c r="S2125">
        <v>15</v>
      </c>
      <c r="T2125" t="s">
        <v>238</v>
      </c>
      <c r="U2125">
        <v>8363.636364</v>
      </c>
      <c r="V2125" s="2">
        <v>0</v>
      </c>
      <c r="W2125">
        <v>10</v>
      </c>
      <c r="X2125">
        <v>5</v>
      </c>
      <c r="Y2125" s="8">
        <v>12545.454546000001</v>
      </c>
      <c r="Z2125">
        <v>125454.54545999999</v>
      </c>
      <c r="AA2125" s="8">
        <v>125454.54545999999</v>
      </c>
      <c r="AB2125">
        <v>0</v>
      </c>
      <c r="AC2125">
        <v>0</v>
      </c>
      <c r="AD2125" s="8">
        <f t="shared" si="33"/>
        <v>138000.00000599999</v>
      </c>
    </row>
    <row r="2126" spans="1:30" x14ac:dyDescent="0.25">
      <c r="A2126" s="1">
        <v>44896</v>
      </c>
      <c r="B2126" t="s">
        <v>39</v>
      </c>
      <c r="C2126" t="s">
        <v>3538</v>
      </c>
      <c r="D2126" t="s">
        <v>3259</v>
      </c>
      <c r="E2126">
        <f>VLOOKUP(C2126,customer!A:D,4,FALSE)</f>
        <v>25808</v>
      </c>
      <c r="F2126" t="s">
        <v>41</v>
      </c>
      <c r="H2126">
        <v>561000</v>
      </c>
      <c r="I2126">
        <v>0</v>
      </c>
      <c r="J2126" s="1">
        <v>44896</v>
      </c>
      <c r="K2126">
        <v>510000</v>
      </c>
      <c r="L2126">
        <v>51000</v>
      </c>
      <c r="M2126">
        <v>561000</v>
      </c>
      <c r="N2126" t="s">
        <v>42</v>
      </c>
      <c r="O2126">
        <f>VLOOKUP(N2126,Sheet3!A:B,2,FALSE)</f>
        <v>10</v>
      </c>
      <c r="P2126" t="s">
        <v>1653</v>
      </c>
      <c r="S2126">
        <v>3</v>
      </c>
      <c r="T2126" t="s">
        <v>67</v>
      </c>
      <c r="U2126">
        <v>170000</v>
      </c>
      <c r="V2126" s="2">
        <v>0</v>
      </c>
      <c r="W2126">
        <v>10</v>
      </c>
      <c r="X2126">
        <v>5</v>
      </c>
      <c r="Y2126" s="8">
        <v>51000</v>
      </c>
      <c r="Z2126">
        <v>510000</v>
      </c>
      <c r="AA2126" s="8">
        <v>510000</v>
      </c>
      <c r="AB2126">
        <v>0</v>
      </c>
      <c r="AC2126">
        <v>0</v>
      </c>
      <c r="AD2126" s="8">
        <f t="shared" si="33"/>
        <v>561000</v>
      </c>
    </row>
    <row r="2127" spans="1:30" x14ac:dyDescent="0.25">
      <c r="A2127" s="1">
        <v>44896</v>
      </c>
      <c r="B2127" t="s">
        <v>39</v>
      </c>
      <c r="C2127" t="s">
        <v>3539</v>
      </c>
      <c r="D2127" t="s">
        <v>3540</v>
      </c>
      <c r="E2127">
        <f>VLOOKUP(C2127,customer!A:D,4,FALSE)</f>
        <v>33612</v>
      </c>
      <c r="F2127" t="s">
        <v>41</v>
      </c>
      <c r="H2127">
        <v>76799.999997999999</v>
      </c>
      <c r="I2127">
        <v>0</v>
      </c>
      <c r="J2127" s="1">
        <v>44896</v>
      </c>
      <c r="K2127">
        <v>69818.181815999997</v>
      </c>
      <c r="L2127">
        <v>6981.818182</v>
      </c>
      <c r="M2127">
        <v>76799.999997999999</v>
      </c>
      <c r="N2127" t="s">
        <v>42</v>
      </c>
      <c r="O2127">
        <f>VLOOKUP(N2127,Sheet3!A:B,2,FALSE)</f>
        <v>10</v>
      </c>
      <c r="P2127" t="s">
        <v>111</v>
      </c>
      <c r="Q2127" t="s">
        <v>112</v>
      </c>
      <c r="S2127">
        <v>2</v>
      </c>
      <c r="T2127" t="s">
        <v>238</v>
      </c>
      <c r="U2127">
        <v>9000</v>
      </c>
      <c r="V2127" s="2">
        <v>0</v>
      </c>
      <c r="W2127">
        <v>10</v>
      </c>
      <c r="X2127">
        <v>5</v>
      </c>
      <c r="Y2127" s="8">
        <v>1800</v>
      </c>
      <c r="Z2127">
        <v>18000</v>
      </c>
      <c r="AA2127" s="8">
        <v>18000</v>
      </c>
      <c r="AB2127">
        <v>0</v>
      </c>
      <c r="AC2127">
        <v>0</v>
      </c>
      <c r="AD2127" s="8">
        <f t="shared" si="33"/>
        <v>19800</v>
      </c>
    </row>
    <row r="2128" spans="1:30" x14ac:dyDescent="0.25">
      <c r="A2128" s="1">
        <v>44896</v>
      </c>
      <c r="B2128" t="s">
        <v>39</v>
      </c>
      <c r="C2128" t="s">
        <v>3539</v>
      </c>
      <c r="D2128" t="s">
        <v>3540</v>
      </c>
      <c r="E2128">
        <f>VLOOKUP(C2128,customer!A:D,4,FALSE)</f>
        <v>33612</v>
      </c>
      <c r="F2128" t="s">
        <v>41</v>
      </c>
      <c r="H2128">
        <v>76799.999997999999</v>
      </c>
      <c r="I2128">
        <v>0</v>
      </c>
      <c r="J2128" s="1">
        <v>44896</v>
      </c>
      <c r="K2128">
        <v>69818.181815999997</v>
      </c>
      <c r="L2128">
        <v>6981.818182</v>
      </c>
      <c r="M2128">
        <v>76799.999997999999</v>
      </c>
      <c r="N2128" t="s">
        <v>42</v>
      </c>
      <c r="O2128">
        <f>VLOOKUP(N2128,Sheet3!A:B,2,FALSE)</f>
        <v>10</v>
      </c>
      <c r="P2128" t="s">
        <v>107</v>
      </c>
      <c r="Q2128" t="s">
        <v>108</v>
      </c>
      <c r="S2128">
        <v>3</v>
      </c>
      <c r="T2128" t="s">
        <v>238</v>
      </c>
      <c r="U2128">
        <v>8636.363636</v>
      </c>
      <c r="V2128" s="2">
        <v>0</v>
      </c>
      <c r="W2128">
        <v>10</v>
      </c>
      <c r="X2128">
        <v>5</v>
      </c>
      <c r="Y2128" s="8">
        <v>2590.9090907999998</v>
      </c>
      <c r="Z2128">
        <v>25909.090907999998</v>
      </c>
      <c r="AA2128" s="8">
        <v>25909.090907999998</v>
      </c>
      <c r="AB2128">
        <v>0</v>
      </c>
      <c r="AC2128">
        <v>0</v>
      </c>
      <c r="AD2128" s="8">
        <f t="shared" si="33"/>
        <v>28499.999998799998</v>
      </c>
    </row>
    <row r="2129" spans="1:30" x14ac:dyDescent="0.25">
      <c r="A2129" s="1">
        <v>44896</v>
      </c>
      <c r="B2129" t="s">
        <v>39</v>
      </c>
      <c r="C2129" t="s">
        <v>3539</v>
      </c>
      <c r="D2129" t="s">
        <v>3540</v>
      </c>
      <c r="E2129">
        <f>VLOOKUP(C2129,customer!A:D,4,FALSE)</f>
        <v>33612</v>
      </c>
      <c r="F2129" t="s">
        <v>41</v>
      </c>
      <c r="H2129">
        <v>76799.999997999999</v>
      </c>
      <c r="I2129">
        <v>0</v>
      </c>
      <c r="J2129" s="1">
        <v>44896</v>
      </c>
      <c r="K2129">
        <v>69818.181815999997</v>
      </c>
      <c r="L2129">
        <v>6981.818182</v>
      </c>
      <c r="M2129">
        <v>76799.999997999999</v>
      </c>
      <c r="N2129" t="s">
        <v>42</v>
      </c>
      <c r="O2129">
        <f>VLOOKUP(N2129,Sheet3!A:B,2,FALSE)</f>
        <v>10</v>
      </c>
      <c r="P2129" t="s">
        <v>75</v>
      </c>
      <c r="Q2129" t="s">
        <v>76</v>
      </c>
      <c r="S2129">
        <v>3</v>
      </c>
      <c r="T2129" t="s">
        <v>238</v>
      </c>
      <c r="U2129">
        <v>8636.363636</v>
      </c>
      <c r="V2129" s="2">
        <v>0</v>
      </c>
      <c r="W2129">
        <v>10</v>
      </c>
      <c r="X2129">
        <v>5</v>
      </c>
      <c r="Y2129" s="8">
        <v>2590.9090907999998</v>
      </c>
      <c r="Z2129">
        <v>25909.090907999998</v>
      </c>
      <c r="AA2129" s="8">
        <v>25909.090907999998</v>
      </c>
      <c r="AB2129">
        <v>0</v>
      </c>
      <c r="AC2129">
        <v>0</v>
      </c>
      <c r="AD2129" s="8">
        <f t="shared" si="33"/>
        <v>28499.999998799998</v>
      </c>
    </row>
    <row r="2130" spans="1:30" x14ac:dyDescent="0.25">
      <c r="A2130" s="1">
        <v>44896</v>
      </c>
      <c r="B2130" t="s">
        <v>39</v>
      </c>
      <c r="C2130" t="s">
        <v>3542</v>
      </c>
      <c r="D2130" t="s">
        <v>3543</v>
      </c>
      <c r="E2130">
        <f>VLOOKUP(C2130,customer!A:D,4,FALSE)</f>
        <v>13612</v>
      </c>
      <c r="F2130" t="s">
        <v>41</v>
      </c>
      <c r="H2130">
        <v>187000</v>
      </c>
      <c r="I2130">
        <v>0</v>
      </c>
      <c r="J2130" s="1">
        <v>44896</v>
      </c>
      <c r="K2130">
        <v>170000</v>
      </c>
      <c r="L2130">
        <v>17000</v>
      </c>
      <c r="M2130">
        <v>187000</v>
      </c>
      <c r="N2130" t="s">
        <v>42</v>
      </c>
      <c r="O2130">
        <f>VLOOKUP(N2130,Sheet3!A:B,2,FALSE)</f>
        <v>10</v>
      </c>
      <c r="P2130" t="s">
        <v>1653</v>
      </c>
      <c r="S2130">
        <v>1</v>
      </c>
      <c r="T2130" t="s">
        <v>67</v>
      </c>
      <c r="U2130">
        <v>170000</v>
      </c>
      <c r="V2130" s="2">
        <v>0</v>
      </c>
      <c r="W2130">
        <v>10</v>
      </c>
      <c r="X2130">
        <v>5</v>
      </c>
      <c r="Y2130" s="8">
        <v>17000</v>
      </c>
      <c r="Z2130">
        <v>170000</v>
      </c>
      <c r="AA2130" s="8">
        <v>170000</v>
      </c>
      <c r="AB2130">
        <v>0</v>
      </c>
      <c r="AC2130">
        <v>0</v>
      </c>
      <c r="AD2130" s="8">
        <f t="shared" si="33"/>
        <v>187000</v>
      </c>
    </row>
    <row r="2131" spans="1:30" x14ac:dyDescent="0.25">
      <c r="A2131" s="1">
        <v>44896</v>
      </c>
      <c r="B2131" t="s">
        <v>39</v>
      </c>
      <c r="C2131" t="s">
        <v>3545</v>
      </c>
      <c r="D2131" t="s">
        <v>3546</v>
      </c>
      <c r="E2131">
        <f>VLOOKUP(C2131,customer!A:D,4,FALSE)</f>
        <v>45760</v>
      </c>
      <c r="F2131" t="s">
        <v>41</v>
      </c>
      <c r="H2131">
        <v>187000</v>
      </c>
      <c r="I2131">
        <v>0</v>
      </c>
      <c r="J2131" s="1">
        <v>44896</v>
      </c>
      <c r="K2131">
        <v>170000</v>
      </c>
      <c r="L2131">
        <v>17000</v>
      </c>
      <c r="M2131">
        <v>187000</v>
      </c>
      <c r="N2131" t="s">
        <v>42</v>
      </c>
      <c r="O2131">
        <f>VLOOKUP(N2131,Sheet3!A:B,2,FALSE)</f>
        <v>10</v>
      </c>
      <c r="P2131" t="s">
        <v>1653</v>
      </c>
      <c r="S2131">
        <v>1</v>
      </c>
      <c r="T2131" t="s">
        <v>67</v>
      </c>
      <c r="U2131">
        <v>170000</v>
      </c>
      <c r="V2131" s="2">
        <v>0</v>
      </c>
      <c r="W2131">
        <v>10</v>
      </c>
      <c r="X2131">
        <v>5</v>
      </c>
      <c r="Y2131" s="8">
        <v>17000</v>
      </c>
      <c r="Z2131">
        <v>170000</v>
      </c>
      <c r="AA2131" s="8">
        <v>170000</v>
      </c>
      <c r="AB2131">
        <v>0</v>
      </c>
      <c r="AC2131">
        <v>0</v>
      </c>
      <c r="AD2131" s="8">
        <f t="shared" si="33"/>
        <v>187000</v>
      </c>
    </row>
    <row r="2132" spans="1:30" x14ac:dyDescent="0.25">
      <c r="A2132" s="1">
        <v>44896</v>
      </c>
      <c r="B2132" t="s">
        <v>39</v>
      </c>
      <c r="C2132" t="s">
        <v>3548</v>
      </c>
      <c r="D2132" t="s">
        <v>3549</v>
      </c>
      <c r="E2132">
        <f>VLOOKUP(C2132,customer!A:D,4,FALSE)</f>
        <v>11022</v>
      </c>
      <c r="F2132" t="s">
        <v>41</v>
      </c>
      <c r="H2132">
        <v>378950.000008</v>
      </c>
      <c r="I2132">
        <v>0</v>
      </c>
      <c r="J2132" s="1">
        <v>44896</v>
      </c>
      <c r="K2132">
        <v>344500.000007</v>
      </c>
      <c r="L2132">
        <v>34450.000001</v>
      </c>
      <c r="M2132">
        <v>378950.000008</v>
      </c>
      <c r="N2132" t="s">
        <v>42</v>
      </c>
      <c r="O2132">
        <f>VLOOKUP(N2132,Sheet3!A:B,2,FALSE)</f>
        <v>10</v>
      </c>
      <c r="P2132" t="s">
        <v>465</v>
      </c>
      <c r="S2132">
        <v>5</v>
      </c>
      <c r="T2132" t="s">
        <v>67</v>
      </c>
      <c r="U2132">
        <v>17000</v>
      </c>
      <c r="V2132" s="2">
        <v>0</v>
      </c>
      <c r="W2132">
        <v>10</v>
      </c>
      <c r="X2132">
        <v>5</v>
      </c>
      <c r="Y2132" s="8">
        <v>8500</v>
      </c>
      <c r="Z2132">
        <v>85000</v>
      </c>
      <c r="AA2132" s="8">
        <v>85000</v>
      </c>
      <c r="AB2132">
        <v>0</v>
      </c>
      <c r="AC2132">
        <v>0</v>
      </c>
      <c r="AD2132" s="8">
        <f t="shared" si="33"/>
        <v>93500</v>
      </c>
    </row>
    <row r="2133" spans="1:30" x14ac:dyDescent="0.25">
      <c r="A2133" s="1">
        <v>44896</v>
      </c>
      <c r="B2133" t="s">
        <v>39</v>
      </c>
      <c r="C2133" t="s">
        <v>3548</v>
      </c>
      <c r="D2133" t="s">
        <v>3549</v>
      </c>
      <c r="E2133">
        <f>VLOOKUP(C2133,customer!A:D,4,FALSE)</f>
        <v>11022</v>
      </c>
      <c r="F2133" t="s">
        <v>41</v>
      </c>
      <c r="H2133">
        <v>378950.000008</v>
      </c>
      <c r="I2133">
        <v>0</v>
      </c>
      <c r="J2133" s="1">
        <v>44896</v>
      </c>
      <c r="K2133">
        <v>344500.000007</v>
      </c>
      <c r="L2133">
        <v>34450.000001</v>
      </c>
      <c r="M2133">
        <v>378950.000008</v>
      </c>
      <c r="N2133" t="s">
        <v>42</v>
      </c>
      <c r="O2133">
        <f>VLOOKUP(N2133,Sheet3!A:B,2,FALSE)</f>
        <v>10</v>
      </c>
      <c r="P2133" t="s">
        <v>373</v>
      </c>
      <c r="S2133">
        <v>5</v>
      </c>
      <c r="T2133" t="s">
        <v>67</v>
      </c>
      <c r="U2133">
        <v>15454.545454999999</v>
      </c>
      <c r="V2133" s="2">
        <v>0</v>
      </c>
      <c r="W2133">
        <v>10</v>
      </c>
      <c r="X2133">
        <v>5</v>
      </c>
      <c r="Y2133" s="8">
        <v>7727.2727274999997</v>
      </c>
      <c r="Z2133">
        <v>77272.727274999997</v>
      </c>
      <c r="AA2133" s="8">
        <v>77272.727274999997</v>
      </c>
      <c r="AB2133">
        <v>0</v>
      </c>
      <c r="AC2133">
        <v>0</v>
      </c>
      <c r="AD2133" s="8">
        <f t="shared" si="33"/>
        <v>85000.00000249999</v>
      </c>
    </row>
    <row r="2134" spans="1:30" x14ac:dyDescent="0.25">
      <c r="A2134" s="1">
        <v>44896</v>
      </c>
      <c r="B2134" t="s">
        <v>39</v>
      </c>
      <c r="C2134" t="s">
        <v>3548</v>
      </c>
      <c r="D2134" t="s">
        <v>3549</v>
      </c>
      <c r="E2134">
        <f>VLOOKUP(C2134,customer!A:D,4,FALSE)</f>
        <v>11022</v>
      </c>
      <c r="F2134" t="s">
        <v>41</v>
      </c>
      <c r="H2134">
        <v>378950.000008</v>
      </c>
      <c r="I2134">
        <v>0</v>
      </c>
      <c r="J2134" s="1">
        <v>44896</v>
      </c>
      <c r="K2134">
        <v>344500.000007</v>
      </c>
      <c r="L2134">
        <v>34450.000001</v>
      </c>
      <c r="M2134">
        <v>378950.000008</v>
      </c>
      <c r="N2134" t="s">
        <v>42</v>
      </c>
      <c r="O2134">
        <f>VLOOKUP(N2134,Sheet3!A:B,2,FALSE)</f>
        <v>10</v>
      </c>
      <c r="P2134" t="s">
        <v>375</v>
      </c>
      <c r="S2134">
        <v>5</v>
      </c>
      <c r="T2134" t="s">
        <v>67</v>
      </c>
      <c r="U2134">
        <v>15454.545454999999</v>
      </c>
      <c r="V2134" s="2">
        <v>0</v>
      </c>
      <c r="W2134">
        <v>10</v>
      </c>
      <c r="X2134">
        <v>5</v>
      </c>
      <c r="Y2134" s="8">
        <v>7727.2727274999997</v>
      </c>
      <c r="Z2134">
        <v>77272.727274999997</v>
      </c>
      <c r="AA2134" s="8">
        <v>77272.727274999997</v>
      </c>
      <c r="AB2134">
        <v>0</v>
      </c>
      <c r="AC2134">
        <v>0</v>
      </c>
      <c r="AD2134" s="8">
        <f t="shared" si="33"/>
        <v>85000.00000249999</v>
      </c>
    </row>
    <row r="2135" spans="1:30" x14ac:dyDescent="0.25">
      <c r="A2135" s="1">
        <v>44896</v>
      </c>
      <c r="B2135" t="s">
        <v>39</v>
      </c>
      <c r="C2135" t="s">
        <v>3548</v>
      </c>
      <c r="D2135" t="s">
        <v>3549</v>
      </c>
      <c r="E2135">
        <f>VLOOKUP(C2135,customer!A:D,4,FALSE)</f>
        <v>11022</v>
      </c>
      <c r="F2135" t="s">
        <v>41</v>
      </c>
      <c r="H2135">
        <v>378950.000008</v>
      </c>
      <c r="I2135">
        <v>0</v>
      </c>
      <c r="J2135" s="1">
        <v>44896</v>
      </c>
      <c r="K2135">
        <v>344500.000007</v>
      </c>
      <c r="L2135">
        <v>34450.000001</v>
      </c>
      <c r="M2135">
        <v>378950.000008</v>
      </c>
      <c r="N2135" t="s">
        <v>42</v>
      </c>
      <c r="O2135">
        <f>VLOOKUP(N2135,Sheet3!A:B,2,FALSE)</f>
        <v>10</v>
      </c>
      <c r="P2135" t="s">
        <v>317</v>
      </c>
      <c r="S2135">
        <v>5</v>
      </c>
      <c r="T2135" t="s">
        <v>67</v>
      </c>
      <c r="U2135">
        <v>15454.545454999999</v>
      </c>
      <c r="V2135" s="2">
        <v>0</v>
      </c>
      <c r="W2135">
        <v>10</v>
      </c>
      <c r="X2135">
        <v>5</v>
      </c>
      <c r="Y2135" s="8">
        <v>7727.2727274999997</v>
      </c>
      <c r="Z2135">
        <v>77272.727274999997</v>
      </c>
      <c r="AA2135" s="8">
        <v>77272.727274999997</v>
      </c>
      <c r="AB2135">
        <v>0</v>
      </c>
      <c r="AC2135">
        <v>0</v>
      </c>
      <c r="AD2135" s="8">
        <f t="shared" si="33"/>
        <v>85000.00000249999</v>
      </c>
    </row>
    <row r="2136" spans="1:30" x14ac:dyDescent="0.25">
      <c r="A2136" s="1">
        <v>44896</v>
      </c>
      <c r="B2136" t="s">
        <v>39</v>
      </c>
      <c r="C2136" t="s">
        <v>3548</v>
      </c>
      <c r="D2136" t="s">
        <v>3549</v>
      </c>
      <c r="E2136">
        <f>VLOOKUP(C2136,customer!A:D,4,FALSE)</f>
        <v>11022</v>
      </c>
      <c r="F2136" t="s">
        <v>41</v>
      </c>
      <c r="H2136">
        <v>378950.000008</v>
      </c>
      <c r="I2136">
        <v>0</v>
      </c>
      <c r="J2136" s="1">
        <v>44896</v>
      </c>
      <c r="K2136">
        <v>344500.000007</v>
      </c>
      <c r="L2136">
        <v>34450.000001</v>
      </c>
      <c r="M2136">
        <v>378950.000008</v>
      </c>
      <c r="N2136" t="s">
        <v>42</v>
      </c>
      <c r="O2136">
        <f>VLOOKUP(N2136,Sheet3!A:B,2,FALSE)</f>
        <v>10</v>
      </c>
      <c r="P2136" t="s">
        <v>213</v>
      </c>
      <c r="S2136">
        <v>1</v>
      </c>
      <c r="T2136" t="s">
        <v>67</v>
      </c>
      <c r="U2136">
        <v>27681.818181999999</v>
      </c>
      <c r="V2136" s="2">
        <v>0</v>
      </c>
      <c r="W2136">
        <v>10</v>
      </c>
      <c r="X2136">
        <v>5</v>
      </c>
      <c r="Y2136" s="8">
        <v>2768.1818182000002</v>
      </c>
      <c r="Z2136">
        <v>27681.818181999999</v>
      </c>
      <c r="AA2136" s="8">
        <v>27681.818181999999</v>
      </c>
      <c r="AB2136">
        <v>0</v>
      </c>
      <c r="AC2136">
        <v>0</v>
      </c>
      <c r="AD2136" s="8">
        <f t="shared" si="33"/>
        <v>30450.000000199998</v>
      </c>
    </row>
    <row r="2137" spans="1:30" x14ac:dyDescent="0.25">
      <c r="A2137" s="1">
        <v>44896</v>
      </c>
      <c r="B2137" t="s">
        <v>39</v>
      </c>
      <c r="C2137" t="s">
        <v>3551</v>
      </c>
      <c r="D2137" t="s">
        <v>3552</v>
      </c>
      <c r="E2137">
        <f>VLOOKUP(C2137,customer!A:D,4,FALSE)</f>
        <v>39141</v>
      </c>
      <c r="F2137" t="s">
        <v>41</v>
      </c>
      <c r="H2137">
        <v>187000</v>
      </c>
      <c r="I2137">
        <v>0</v>
      </c>
      <c r="J2137" s="1">
        <v>44896</v>
      </c>
      <c r="K2137">
        <v>170000</v>
      </c>
      <c r="L2137">
        <v>17000</v>
      </c>
      <c r="M2137">
        <v>187000</v>
      </c>
      <c r="N2137" t="s">
        <v>42</v>
      </c>
      <c r="O2137">
        <f>VLOOKUP(N2137,Sheet3!A:B,2,FALSE)</f>
        <v>10</v>
      </c>
      <c r="P2137" t="s">
        <v>1653</v>
      </c>
      <c r="S2137">
        <v>1</v>
      </c>
      <c r="T2137" t="s">
        <v>67</v>
      </c>
      <c r="U2137">
        <v>170000</v>
      </c>
      <c r="V2137" s="2">
        <v>0</v>
      </c>
      <c r="W2137">
        <v>10</v>
      </c>
      <c r="X2137">
        <v>5</v>
      </c>
      <c r="Y2137" s="8">
        <v>17000</v>
      </c>
      <c r="Z2137">
        <v>170000</v>
      </c>
      <c r="AA2137" s="8">
        <v>170000</v>
      </c>
      <c r="AB2137">
        <v>0</v>
      </c>
      <c r="AC2137">
        <v>0</v>
      </c>
      <c r="AD2137" s="8">
        <f t="shared" si="33"/>
        <v>187000</v>
      </c>
    </row>
    <row r="2138" spans="1:30" x14ac:dyDescent="0.25">
      <c r="A2138" s="1">
        <v>44896</v>
      </c>
      <c r="B2138" t="s">
        <v>39</v>
      </c>
      <c r="C2138" t="s">
        <v>3554</v>
      </c>
      <c r="D2138" t="s">
        <v>3555</v>
      </c>
      <c r="E2138">
        <f>VLOOKUP(C2138,customer!A:D,4,FALSE)</f>
        <v>8195</v>
      </c>
      <c r="F2138" t="s">
        <v>41</v>
      </c>
      <c r="H2138">
        <v>36000.000001</v>
      </c>
      <c r="I2138">
        <v>0</v>
      </c>
      <c r="J2138" s="1">
        <v>44896</v>
      </c>
      <c r="K2138">
        <v>32727.272728</v>
      </c>
      <c r="L2138">
        <v>3272.727273</v>
      </c>
      <c r="M2138">
        <v>36000.000001</v>
      </c>
      <c r="N2138" t="s">
        <v>42</v>
      </c>
      <c r="O2138">
        <f>VLOOKUP(N2138,Sheet3!A:B,2,FALSE)</f>
        <v>10</v>
      </c>
      <c r="P2138" t="s">
        <v>271</v>
      </c>
      <c r="S2138">
        <v>2</v>
      </c>
      <c r="T2138" t="s">
        <v>238</v>
      </c>
      <c r="U2138">
        <v>16363.636364</v>
      </c>
      <c r="V2138" s="2">
        <v>0</v>
      </c>
      <c r="W2138">
        <v>10</v>
      </c>
      <c r="X2138">
        <v>5</v>
      </c>
      <c r="Y2138" s="8">
        <v>3272.7272727999998</v>
      </c>
      <c r="Z2138">
        <v>32727.272728</v>
      </c>
      <c r="AA2138" s="8">
        <v>32727.272728</v>
      </c>
      <c r="AB2138">
        <v>0</v>
      </c>
      <c r="AC2138">
        <v>0</v>
      </c>
      <c r="AD2138" s="8">
        <f t="shared" si="33"/>
        <v>36000.000000799999</v>
      </c>
    </row>
    <row r="2139" spans="1:30" x14ac:dyDescent="0.25">
      <c r="A2139" s="1">
        <v>44896</v>
      </c>
      <c r="B2139" t="s">
        <v>39</v>
      </c>
      <c r="C2139" t="s">
        <v>3557</v>
      </c>
      <c r="D2139" t="s">
        <v>3558</v>
      </c>
      <c r="E2139">
        <f>VLOOKUP(C2139,customer!A:D,4,FALSE)</f>
        <v>10029</v>
      </c>
      <c r="F2139" t="s">
        <v>41</v>
      </c>
      <c r="H2139">
        <v>187000</v>
      </c>
      <c r="I2139">
        <v>0</v>
      </c>
      <c r="J2139" s="1">
        <v>44896</v>
      </c>
      <c r="K2139">
        <v>170000</v>
      </c>
      <c r="L2139">
        <v>17000</v>
      </c>
      <c r="M2139">
        <v>187000</v>
      </c>
      <c r="N2139" t="s">
        <v>42</v>
      </c>
      <c r="O2139">
        <f>VLOOKUP(N2139,Sheet3!A:B,2,FALSE)</f>
        <v>10</v>
      </c>
      <c r="P2139" t="s">
        <v>1653</v>
      </c>
      <c r="S2139">
        <v>1</v>
      </c>
      <c r="T2139" t="s">
        <v>67</v>
      </c>
      <c r="U2139">
        <v>170000</v>
      </c>
      <c r="V2139" s="2">
        <v>0</v>
      </c>
      <c r="W2139">
        <v>10</v>
      </c>
      <c r="X2139">
        <v>5</v>
      </c>
      <c r="Y2139" s="8">
        <v>17000</v>
      </c>
      <c r="Z2139">
        <v>170000</v>
      </c>
      <c r="AA2139" s="8">
        <v>170000</v>
      </c>
      <c r="AB2139">
        <v>0</v>
      </c>
      <c r="AC2139">
        <v>0</v>
      </c>
      <c r="AD2139" s="8">
        <f t="shared" si="33"/>
        <v>187000</v>
      </c>
    </row>
    <row r="2140" spans="1:30" x14ac:dyDescent="0.25">
      <c r="A2140" s="1">
        <v>44896</v>
      </c>
      <c r="B2140" t="s">
        <v>39</v>
      </c>
      <c r="C2140" t="s">
        <v>3560</v>
      </c>
      <c r="D2140" t="s">
        <v>2810</v>
      </c>
      <c r="E2140">
        <f>VLOOKUP(C2140,customer!A:D,4,FALSE)</f>
        <v>32068</v>
      </c>
      <c r="F2140" t="s">
        <v>41</v>
      </c>
      <c r="H2140">
        <v>34000.000001</v>
      </c>
      <c r="I2140">
        <v>0</v>
      </c>
      <c r="J2140" s="1">
        <v>44896</v>
      </c>
      <c r="K2140">
        <v>30909.090909999999</v>
      </c>
      <c r="L2140">
        <v>3090.909091</v>
      </c>
      <c r="M2140">
        <v>34000.000001</v>
      </c>
      <c r="N2140" t="s">
        <v>42</v>
      </c>
      <c r="O2140">
        <f>VLOOKUP(N2140,Sheet3!A:B,2,FALSE)</f>
        <v>10</v>
      </c>
      <c r="P2140" t="s">
        <v>317</v>
      </c>
      <c r="S2140">
        <v>2</v>
      </c>
      <c r="T2140" t="s">
        <v>67</v>
      </c>
      <c r="U2140">
        <v>15454.545454999999</v>
      </c>
      <c r="V2140" s="2">
        <v>0</v>
      </c>
      <c r="W2140">
        <v>10</v>
      </c>
      <c r="X2140">
        <v>5</v>
      </c>
      <c r="Y2140" s="8">
        <v>3090.909091</v>
      </c>
      <c r="Z2140">
        <v>30909.090909999999</v>
      </c>
      <c r="AA2140" s="8">
        <v>30909.090909999999</v>
      </c>
      <c r="AB2140">
        <v>0</v>
      </c>
      <c r="AC2140">
        <v>0</v>
      </c>
      <c r="AD2140" s="8">
        <f t="shared" si="33"/>
        <v>34000.000001</v>
      </c>
    </row>
    <row r="2141" spans="1:30" x14ac:dyDescent="0.25">
      <c r="A2141" s="1">
        <v>44896</v>
      </c>
      <c r="B2141" t="s">
        <v>39</v>
      </c>
      <c r="C2141" t="s">
        <v>3562</v>
      </c>
      <c r="D2141" t="s">
        <v>3563</v>
      </c>
      <c r="E2141">
        <f>VLOOKUP(C2141,customer!A:D,4,FALSE)</f>
        <v>24753</v>
      </c>
      <c r="F2141" t="s">
        <v>41</v>
      </c>
      <c r="H2141">
        <v>87000</v>
      </c>
      <c r="I2141">
        <v>0</v>
      </c>
      <c r="J2141" s="1">
        <v>44896</v>
      </c>
      <c r="K2141">
        <v>79090.909090999994</v>
      </c>
      <c r="L2141">
        <v>7909.0909089999996</v>
      </c>
      <c r="M2141">
        <v>87000</v>
      </c>
      <c r="N2141" t="s">
        <v>42</v>
      </c>
      <c r="O2141">
        <f>VLOOKUP(N2141,Sheet3!A:B,2,FALSE)</f>
        <v>10</v>
      </c>
      <c r="P2141" t="s">
        <v>751</v>
      </c>
      <c r="S2141">
        <v>1</v>
      </c>
      <c r="T2141" t="s">
        <v>67</v>
      </c>
      <c r="U2141">
        <v>79090.909090999994</v>
      </c>
      <c r="V2141" s="2">
        <v>0</v>
      </c>
      <c r="W2141">
        <v>10</v>
      </c>
      <c r="X2141">
        <v>5</v>
      </c>
      <c r="Y2141" s="8">
        <v>7909.0909091000003</v>
      </c>
      <c r="Z2141">
        <v>79090.909090999994</v>
      </c>
      <c r="AA2141" s="8">
        <v>79090.909090999994</v>
      </c>
      <c r="AB2141">
        <v>0</v>
      </c>
      <c r="AC2141">
        <v>0</v>
      </c>
      <c r="AD2141" s="8">
        <f t="shared" si="33"/>
        <v>87000.000000100001</v>
      </c>
    </row>
    <row r="2142" spans="1:30" x14ac:dyDescent="0.25">
      <c r="A2142" s="1">
        <v>44896</v>
      </c>
      <c r="B2142" t="s">
        <v>39</v>
      </c>
      <c r="C2142" t="s">
        <v>3564</v>
      </c>
      <c r="D2142" t="s">
        <v>3565</v>
      </c>
      <c r="E2142">
        <f>VLOOKUP(C2142,customer!A:D,4,FALSE)</f>
        <v>55249</v>
      </c>
      <c r="F2142" t="s">
        <v>41</v>
      </c>
      <c r="H2142">
        <v>511920.00000900001</v>
      </c>
      <c r="I2142">
        <v>0</v>
      </c>
      <c r="J2142" s="1">
        <v>44896</v>
      </c>
      <c r="K2142">
        <v>465381.81819000002</v>
      </c>
      <c r="L2142">
        <v>46538.181818999998</v>
      </c>
      <c r="M2142">
        <v>511920.00000900001</v>
      </c>
      <c r="N2142" t="s">
        <v>212</v>
      </c>
      <c r="O2142">
        <f>VLOOKUP(N2142,Sheet3!A:B,2,FALSE)</f>
        <v>41</v>
      </c>
      <c r="P2142" t="s">
        <v>373</v>
      </c>
      <c r="S2142">
        <v>10</v>
      </c>
      <c r="T2142" t="s">
        <v>67</v>
      </c>
      <c r="U2142">
        <v>15512.727273</v>
      </c>
      <c r="V2142" s="2">
        <v>0</v>
      </c>
      <c r="W2142">
        <v>10</v>
      </c>
      <c r="X2142">
        <v>5</v>
      </c>
      <c r="Y2142" s="8">
        <v>15512.727273</v>
      </c>
      <c r="Z2142">
        <v>155127.27273</v>
      </c>
      <c r="AA2142" s="8">
        <v>155127.27273</v>
      </c>
      <c r="AB2142">
        <v>0</v>
      </c>
      <c r="AC2142">
        <v>0</v>
      </c>
      <c r="AD2142" s="8">
        <f t="shared" si="33"/>
        <v>170640.00000299999</v>
      </c>
    </row>
    <row r="2143" spans="1:30" x14ac:dyDescent="0.25">
      <c r="A2143" s="1">
        <v>44896</v>
      </c>
      <c r="B2143" t="s">
        <v>39</v>
      </c>
      <c r="C2143" t="s">
        <v>3564</v>
      </c>
      <c r="D2143" t="s">
        <v>3565</v>
      </c>
      <c r="E2143">
        <f>VLOOKUP(C2143,customer!A:D,4,FALSE)</f>
        <v>55249</v>
      </c>
      <c r="F2143" t="s">
        <v>41</v>
      </c>
      <c r="H2143">
        <v>511920.00000900001</v>
      </c>
      <c r="I2143">
        <v>0</v>
      </c>
      <c r="J2143" s="1">
        <v>44896</v>
      </c>
      <c r="K2143">
        <v>465381.81819000002</v>
      </c>
      <c r="L2143">
        <v>46538.181818999998</v>
      </c>
      <c r="M2143">
        <v>511920.00000900001</v>
      </c>
      <c r="N2143" t="s">
        <v>212</v>
      </c>
      <c r="O2143">
        <f>VLOOKUP(N2143,Sheet3!A:B,2,FALSE)</f>
        <v>41</v>
      </c>
      <c r="P2143" t="s">
        <v>375</v>
      </c>
      <c r="S2143">
        <v>10</v>
      </c>
      <c r="T2143" t="s">
        <v>67</v>
      </c>
      <c r="U2143">
        <v>15512.727273</v>
      </c>
      <c r="V2143" s="2">
        <v>0</v>
      </c>
      <c r="W2143">
        <v>10</v>
      </c>
      <c r="X2143">
        <v>5</v>
      </c>
      <c r="Y2143" s="8">
        <v>15512.727273</v>
      </c>
      <c r="Z2143">
        <v>155127.27273</v>
      </c>
      <c r="AA2143" s="8">
        <v>155127.27273</v>
      </c>
      <c r="AB2143">
        <v>0</v>
      </c>
      <c r="AC2143">
        <v>0</v>
      </c>
      <c r="AD2143" s="8">
        <f t="shared" si="33"/>
        <v>170640.00000299999</v>
      </c>
    </row>
    <row r="2144" spans="1:30" x14ac:dyDescent="0.25">
      <c r="A2144" s="1">
        <v>44896</v>
      </c>
      <c r="B2144" t="s">
        <v>39</v>
      </c>
      <c r="C2144" t="s">
        <v>3564</v>
      </c>
      <c r="D2144" t="s">
        <v>3565</v>
      </c>
      <c r="E2144">
        <f>VLOOKUP(C2144,customer!A:D,4,FALSE)</f>
        <v>55249</v>
      </c>
      <c r="F2144" t="s">
        <v>41</v>
      </c>
      <c r="H2144">
        <v>511920.00000900001</v>
      </c>
      <c r="I2144">
        <v>0</v>
      </c>
      <c r="J2144" s="1">
        <v>44896</v>
      </c>
      <c r="K2144">
        <v>465381.81819000002</v>
      </c>
      <c r="L2144">
        <v>46538.181818999998</v>
      </c>
      <c r="M2144">
        <v>511920.00000900001</v>
      </c>
      <c r="N2144" t="s">
        <v>212</v>
      </c>
      <c r="O2144">
        <f>VLOOKUP(N2144,Sheet3!A:B,2,FALSE)</f>
        <v>41</v>
      </c>
      <c r="P2144" t="s">
        <v>317</v>
      </c>
      <c r="S2144">
        <v>10</v>
      </c>
      <c r="T2144" t="s">
        <v>67</v>
      </c>
      <c r="U2144">
        <v>15512.727273</v>
      </c>
      <c r="V2144" s="2">
        <v>0</v>
      </c>
      <c r="W2144">
        <v>10</v>
      </c>
      <c r="X2144">
        <v>5</v>
      </c>
      <c r="Y2144" s="8">
        <v>15512.727273</v>
      </c>
      <c r="Z2144">
        <v>155127.27273</v>
      </c>
      <c r="AA2144" s="8">
        <v>155127.27273</v>
      </c>
      <c r="AB2144">
        <v>0</v>
      </c>
      <c r="AC2144">
        <v>0</v>
      </c>
      <c r="AD2144" s="8">
        <f t="shared" si="33"/>
        <v>170640.00000299999</v>
      </c>
    </row>
    <row r="2145" spans="1:30" x14ac:dyDescent="0.25">
      <c r="A2145" s="1">
        <v>44896</v>
      </c>
      <c r="B2145" t="s">
        <v>39</v>
      </c>
      <c r="C2145" t="s">
        <v>3567</v>
      </c>
      <c r="D2145" t="s">
        <v>3568</v>
      </c>
      <c r="E2145">
        <f>VLOOKUP(C2145,customer!A:D,4,FALSE)</f>
        <v>19836</v>
      </c>
      <c r="F2145" t="s">
        <v>41</v>
      </c>
      <c r="H2145">
        <v>205000</v>
      </c>
      <c r="I2145">
        <v>0</v>
      </c>
      <c r="J2145" s="1">
        <v>44896</v>
      </c>
      <c r="K2145">
        <v>186363.63636400001</v>
      </c>
      <c r="L2145">
        <v>18636.363635999998</v>
      </c>
      <c r="M2145">
        <v>205000</v>
      </c>
      <c r="N2145" t="s">
        <v>42</v>
      </c>
      <c r="O2145">
        <f>VLOOKUP(N2145,Sheet3!A:B,2,FALSE)</f>
        <v>10</v>
      </c>
      <c r="P2145" t="s">
        <v>177</v>
      </c>
      <c r="Q2145" t="s">
        <v>178</v>
      </c>
      <c r="S2145">
        <v>1</v>
      </c>
      <c r="T2145" t="s">
        <v>67</v>
      </c>
      <c r="U2145">
        <v>186363.63636400001</v>
      </c>
      <c r="V2145" s="2">
        <v>0</v>
      </c>
      <c r="W2145">
        <v>10</v>
      </c>
      <c r="X2145">
        <v>5</v>
      </c>
      <c r="Y2145" s="8">
        <v>18636.363636400001</v>
      </c>
      <c r="Z2145">
        <v>186363.63636400001</v>
      </c>
      <c r="AA2145" s="8">
        <v>186363.63636400001</v>
      </c>
      <c r="AB2145">
        <v>0</v>
      </c>
      <c r="AC2145">
        <v>0</v>
      </c>
      <c r="AD2145" s="8">
        <f t="shared" si="33"/>
        <v>205000.0000004</v>
      </c>
    </row>
    <row r="2146" spans="1:30" x14ac:dyDescent="0.25">
      <c r="A2146" s="1">
        <v>44896</v>
      </c>
      <c r="B2146" t="s">
        <v>39</v>
      </c>
      <c r="C2146" t="s">
        <v>3569</v>
      </c>
      <c r="D2146" t="s">
        <v>3570</v>
      </c>
      <c r="E2146">
        <f>VLOOKUP(C2146,customer!A:D,4,FALSE)</f>
        <v>47083</v>
      </c>
      <c r="F2146" t="s">
        <v>41</v>
      </c>
      <c r="H2146">
        <v>9900</v>
      </c>
      <c r="I2146">
        <v>0</v>
      </c>
      <c r="J2146" s="1">
        <v>44896</v>
      </c>
      <c r="K2146">
        <v>9000</v>
      </c>
      <c r="L2146">
        <v>900</v>
      </c>
      <c r="M2146">
        <v>9900</v>
      </c>
      <c r="N2146" t="s">
        <v>42</v>
      </c>
      <c r="O2146">
        <f>VLOOKUP(N2146,Sheet3!A:B,2,FALSE)</f>
        <v>10</v>
      </c>
      <c r="P2146" t="s">
        <v>55</v>
      </c>
      <c r="Q2146" t="s">
        <v>56</v>
      </c>
      <c r="S2146">
        <v>1</v>
      </c>
      <c r="T2146" t="s">
        <v>238</v>
      </c>
      <c r="U2146">
        <v>9000</v>
      </c>
      <c r="V2146" s="2">
        <v>0</v>
      </c>
      <c r="W2146">
        <v>10</v>
      </c>
      <c r="X2146">
        <v>5</v>
      </c>
      <c r="Y2146" s="8">
        <v>900</v>
      </c>
      <c r="Z2146">
        <v>9000</v>
      </c>
      <c r="AA2146" s="8">
        <v>9000</v>
      </c>
      <c r="AB2146">
        <v>0</v>
      </c>
      <c r="AC2146">
        <v>0</v>
      </c>
      <c r="AD2146" s="8">
        <f t="shared" si="33"/>
        <v>9900</v>
      </c>
    </row>
    <row r="2147" spans="1:30" x14ac:dyDescent="0.25">
      <c r="A2147" s="1">
        <v>44896</v>
      </c>
      <c r="B2147" t="s">
        <v>39</v>
      </c>
      <c r="C2147" t="s">
        <v>3572</v>
      </c>
      <c r="D2147" t="s">
        <v>1896</v>
      </c>
      <c r="E2147">
        <f>VLOOKUP(C2147,customer!A:D,4,FALSE)</f>
        <v>15544</v>
      </c>
      <c r="F2147" t="s">
        <v>41</v>
      </c>
      <c r="H2147">
        <v>187000</v>
      </c>
      <c r="I2147">
        <v>0</v>
      </c>
      <c r="J2147" s="1">
        <v>44896</v>
      </c>
      <c r="K2147">
        <v>170000</v>
      </c>
      <c r="L2147">
        <v>17000</v>
      </c>
      <c r="M2147">
        <v>187000</v>
      </c>
      <c r="N2147" t="s">
        <v>42</v>
      </c>
      <c r="O2147">
        <f>VLOOKUP(N2147,Sheet3!A:B,2,FALSE)</f>
        <v>10</v>
      </c>
      <c r="P2147" t="s">
        <v>1653</v>
      </c>
      <c r="S2147">
        <v>1</v>
      </c>
      <c r="T2147" t="s">
        <v>67</v>
      </c>
      <c r="U2147">
        <v>170000</v>
      </c>
      <c r="V2147" s="2">
        <v>0</v>
      </c>
      <c r="W2147">
        <v>10</v>
      </c>
      <c r="X2147">
        <v>5</v>
      </c>
      <c r="Y2147" s="8">
        <v>17000</v>
      </c>
      <c r="Z2147">
        <v>170000</v>
      </c>
      <c r="AA2147" s="8">
        <v>170000</v>
      </c>
      <c r="AB2147">
        <v>0</v>
      </c>
      <c r="AC2147">
        <v>0</v>
      </c>
      <c r="AD2147" s="8">
        <f t="shared" si="33"/>
        <v>187000</v>
      </c>
    </row>
    <row r="2148" spans="1:30" x14ac:dyDescent="0.25">
      <c r="A2148" s="1">
        <v>44896</v>
      </c>
      <c r="B2148" t="s">
        <v>39</v>
      </c>
      <c r="C2148" t="s">
        <v>3573</v>
      </c>
      <c r="D2148" t="s">
        <v>2712</v>
      </c>
      <c r="E2148">
        <f>VLOOKUP(C2148,customer!A:D,4,FALSE)</f>
        <v>51145</v>
      </c>
      <c r="F2148" t="s">
        <v>41</v>
      </c>
      <c r="H2148">
        <v>222500</v>
      </c>
      <c r="I2148">
        <v>0</v>
      </c>
      <c r="J2148" s="1">
        <v>44896</v>
      </c>
      <c r="K2148">
        <v>202272.727273</v>
      </c>
      <c r="L2148">
        <v>20227.272727</v>
      </c>
      <c r="M2148">
        <v>222500</v>
      </c>
      <c r="N2148" t="s">
        <v>212</v>
      </c>
      <c r="O2148">
        <f>VLOOKUP(N2148,Sheet3!A:B,2,FALSE)</f>
        <v>41</v>
      </c>
      <c r="P2148" t="s">
        <v>59</v>
      </c>
      <c r="Q2148" t="s">
        <v>60</v>
      </c>
      <c r="S2148">
        <v>1</v>
      </c>
      <c r="T2148" t="s">
        <v>67</v>
      </c>
      <c r="U2148">
        <v>202272.727273</v>
      </c>
      <c r="V2148" s="2">
        <v>0</v>
      </c>
      <c r="W2148">
        <v>10</v>
      </c>
      <c r="X2148">
        <v>5</v>
      </c>
      <c r="Y2148" s="8">
        <v>20227.272727299998</v>
      </c>
      <c r="Z2148">
        <v>202272.727273</v>
      </c>
      <c r="AA2148" s="8">
        <v>202272.727273</v>
      </c>
      <c r="AB2148">
        <v>0</v>
      </c>
      <c r="AC2148">
        <v>0</v>
      </c>
      <c r="AD2148" s="8">
        <f t="shared" si="33"/>
        <v>222500.0000003</v>
      </c>
    </row>
    <row r="2149" spans="1:30" x14ac:dyDescent="0.25">
      <c r="A2149" s="1">
        <v>44896</v>
      </c>
      <c r="B2149" t="s">
        <v>39</v>
      </c>
      <c r="C2149" t="s">
        <v>3574</v>
      </c>
      <c r="D2149" t="s">
        <v>2475</v>
      </c>
      <c r="E2149">
        <f>VLOOKUP(C2149,customer!A:D,4,FALSE)</f>
        <v>48409</v>
      </c>
      <c r="F2149" t="s">
        <v>41</v>
      </c>
      <c r="H2149">
        <v>92000.000004000001</v>
      </c>
      <c r="I2149">
        <v>0</v>
      </c>
      <c r="J2149" s="1">
        <v>44896</v>
      </c>
      <c r="K2149">
        <v>83636.363639999996</v>
      </c>
      <c r="L2149">
        <v>8363.636364</v>
      </c>
      <c r="M2149">
        <v>92000.000004000001</v>
      </c>
      <c r="N2149" t="s">
        <v>212</v>
      </c>
      <c r="O2149">
        <f>VLOOKUP(N2149,Sheet3!A:B,2,FALSE)</f>
        <v>41</v>
      </c>
      <c r="P2149" t="s">
        <v>73</v>
      </c>
      <c r="Q2149" t="s">
        <v>74</v>
      </c>
      <c r="S2149">
        <v>10</v>
      </c>
      <c r="T2149" t="s">
        <v>238</v>
      </c>
      <c r="U2149">
        <v>8363.636364</v>
      </c>
      <c r="V2149" s="2">
        <v>0</v>
      </c>
      <c r="W2149">
        <v>10</v>
      </c>
      <c r="X2149">
        <v>5</v>
      </c>
      <c r="Y2149" s="8">
        <v>8363.636364</v>
      </c>
      <c r="Z2149">
        <v>83636.363639999996</v>
      </c>
      <c r="AA2149" s="8">
        <v>83636.363639999996</v>
      </c>
      <c r="AB2149">
        <v>0</v>
      </c>
      <c r="AC2149">
        <v>0</v>
      </c>
      <c r="AD2149" s="8">
        <f t="shared" si="33"/>
        <v>92000.000004000001</v>
      </c>
    </row>
    <row r="2150" spans="1:30" x14ac:dyDescent="0.25">
      <c r="A2150" s="1">
        <v>44896</v>
      </c>
      <c r="B2150" t="s">
        <v>39</v>
      </c>
      <c r="C2150" t="s">
        <v>3575</v>
      </c>
      <c r="D2150" t="s">
        <v>3576</v>
      </c>
      <c r="E2150">
        <f>VLOOKUP(C2150,customer!A:D,4,FALSE)</f>
        <v>53146</v>
      </c>
      <c r="F2150" t="s">
        <v>41</v>
      </c>
      <c r="H2150">
        <v>437500.00000100001</v>
      </c>
      <c r="I2150">
        <v>0</v>
      </c>
      <c r="J2150" s="1">
        <v>44896</v>
      </c>
      <c r="K2150">
        <v>397727.27272800001</v>
      </c>
      <c r="L2150">
        <v>39772.727272999997</v>
      </c>
      <c r="M2150">
        <v>437500.00000100001</v>
      </c>
      <c r="N2150" t="s">
        <v>212</v>
      </c>
      <c r="O2150">
        <f>VLOOKUP(N2150,Sheet3!A:B,2,FALSE)</f>
        <v>41</v>
      </c>
      <c r="P2150" t="s">
        <v>89</v>
      </c>
      <c r="Q2150" t="s">
        <v>90</v>
      </c>
      <c r="S2150">
        <v>1</v>
      </c>
      <c r="T2150" t="s">
        <v>67</v>
      </c>
      <c r="U2150">
        <v>202272.727273</v>
      </c>
      <c r="V2150" s="2">
        <v>0</v>
      </c>
      <c r="W2150">
        <v>10</v>
      </c>
      <c r="X2150">
        <v>5</v>
      </c>
      <c r="Y2150" s="8">
        <v>20227.272727299998</v>
      </c>
      <c r="Z2150">
        <v>202272.727273</v>
      </c>
      <c r="AA2150" s="8">
        <v>202272.727273</v>
      </c>
      <c r="AB2150">
        <v>0</v>
      </c>
      <c r="AC2150">
        <v>0</v>
      </c>
      <c r="AD2150" s="8">
        <f t="shared" si="33"/>
        <v>222500.0000003</v>
      </c>
    </row>
    <row r="2151" spans="1:30" x14ac:dyDescent="0.25">
      <c r="A2151" s="1">
        <v>44896</v>
      </c>
      <c r="B2151" t="s">
        <v>39</v>
      </c>
      <c r="C2151" t="s">
        <v>3575</v>
      </c>
      <c r="D2151" t="s">
        <v>3576</v>
      </c>
      <c r="E2151">
        <f>VLOOKUP(C2151,customer!A:D,4,FALSE)</f>
        <v>53146</v>
      </c>
      <c r="F2151" t="s">
        <v>41</v>
      </c>
      <c r="H2151">
        <v>437500.00000100001</v>
      </c>
      <c r="I2151">
        <v>0</v>
      </c>
      <c r="J2151" s="1">
        <v>44896</v>
      </c>
      <c r="K2151">
        <v>397727.27272800001</v>
      </c>
      <c r="L2151">
        <v>39772.727272999997</v>
      </c>
      <c r="M2151">
        <v>437500.00000100001</v>
      </c>
      <c r="N2151" t="s">
        <v>212</v>
      </c>
      <c r="O2151">
        <f>VLOOKUP(N2151,Sheet3!A:B,2,FALSE)</f>
        <v>41</v>
      </c>
      <c r="P2151" t="s">
        <v>61</v>
      </c>
      <c r="Q2151" t="s">
        <v>62</v>
      </c>
      <c r="S2151">
        <v>1</v>
      </c>
      <c r="T2151" t="s">
        <v>67</v>
      </c>
      <c r="U2151">
        <v>195454.54545500001</v>
      </c>
      <c r="V2151" s="2">
        <v>0</v>
      </c>
      <c r="W2151">
        <v>10</v>
      </c>
      <c r="X2151">
        <v>5</v>
      </c>
      <c r="Y2151" s="8">
        <v>19545.454545500001</v>
      </c>
      <c r="Z2151">
        <v>195454.54545500001</v>
      </c>
      <c r="AA2151" s="8">
        <v>195454.54545500001</v>
      </c>
      <c r="AB2151">
        <v>0</v>
      </c>
      <c r="AC2151">
        <v>0</v>
      </c>
      <c r="AD2151" s="8">
        <f t="shared" si="33"/>
        <v>215000.0000005</v>
      </c>
    </row>
    <row r="2152" spans="1:30" x14ac:dyDescent="0.25">
      <c r="A2152" s="1">
        <v>44896</v>
      </c>
      <c r="B2152" t="s">
        <v>39</v>
      </c>
      <c r="C2152" t="s">
        <v>3578</v>
      </c>
      <c r="D2152" t="s">
        <v>3579</v>
      </c>
      <c r="E2152">
        <f>VLOOKUP(C2152,customer!A:D,4,FALSE)</f>
        <v>49270</v>
      </c>
      <c r="F2152" t="s">
        <v>41</v>
      </c>
      <c r="H2152">
        <v>222500</v>
      </c>
      <c r="I2152">
        <v>0</v>
      </c>
      <c r="J2152" s="1">
        <v>44896</v>
      </c>
      <c r="K2152">
        <v>202272.727273</v>
      </c>
      <c r="L2152">
        <v>20227.272727</v>
      </c>
      <c r="M2152">
        <v>222500</v>
      </c>
      <c r="N2152" t="s">
        <v>212</v>
      </c>
      <c r="O2152">
        <f>VLOOKUP(N2152,Sheet3!A:B,2,FALSE)</f>
        <v>41</v>
      </c>
      <c r="P2152" t="s">
        <v>89</v>
      </c>
      <c r="Q2152" t="s">
        <v>90</v>
      </c>
      <c r="S2152">
        <v>1</v>
      </c>
      <c r="T2152" t="s">
        <v>67</v>
      </c>
      <c r="U2152">
        <v>202272.727273</v>
      </c>
      <c r="V2152" s="2">
        <v>0</v>
      </c>
      <c r="W2152">
        <v>10</v>
      </c>
      <c r="X2152">
        <v>5</v>
      </c>
      <c r="Y2152" s="8">
        <v>20227.272727299998</v>
      </c>
      <c r="Z2152">
        <v>202272.727273</v>
      </c>
      <c r="AA2152" s="8">
        <v>202272.727273</v>
      </c>
      <c r="AB2152">
        <v>0</v>
      </c>
      <c r="AC2152">
        <v>0</v>
      </c>
      <c r="AD2152" s="8">
        <f t="shared" si="33"/>
        <v>222500.0000003</v>
      </c>
    </row>
    <row r="2153" spans="1:30" x14ac:dyDescent="0.25">
      <c r="A2153" s="1">
        <v>44896</v>
      </c>
      <c r="B2153" t="s">
        <v>39</v>
      </c>
      <c r="C2153" t="s">
        <v>3581</v>
      </c>
      <c r="D2153" t="s">
        <v>3582</v>
      </c>
      <c r="E2153">
        <f>VLOOKUP(C2153,customer!A:D,4,FALSE)</f>
        <v>50507</v>
      </c>
      <c r="F2153" t="s">
        <v>41</v>
      </c>
      <c r="H2153">
        <v>222500</v>
      </c>
      <c r="I2153">
        <v>0</v>
      </c>
      <c r="J2153" s="1">
        <v>44896</v>
      </c>
      <c r="K2153">
        <v>202272.727273</v>
      </c>
      <c r="L2153">
        <v>20227.272727</v>
      </c>
      <c r="M2153">
        <v>222500</v>
      </c>
      <c r="N2153" t="s">
        <v>212</v>
      </c>
      <c r="O2153">
        <f>VLOOKUP(N2153,Sheet3!A:B,2,FALSE)</f>
        <v>41</v>
      </c>
      <c r="P2153" t="s">
        <v>59</v>
      </c>
      <c r="Q2153" t="s">
        <v>60</v>
      </c>
      <c r="S2153">
        <v>1</v>
      </c>
      <c r="T2153" t="s">
        <v>67</v>
      </c>
      <c r="U2153">
        <v>202272.727273</v>
      </c>
      <c r="V2153" s="2">
        <v>0</v>
      </c>
      <c r="W2153">
        <v>10</v>
      </c>
      <c r="X2153">
        <v>5</v>
      </c>
      <c r="Y2153" s="8">
        <v>20227.272727299998</v>
      </c>
      <c r="Z2153">
        <v>202272.727273</v>
      </c>
      <c r="AA2153" s="8">
        <v>202272.727273</v>
      </c>
      <c r="AB2153">
        <v>0</v>
      </c>
      <c r="AC2153">
        <v>0</v>
      </c>
      <c r="AD2153" s="8">
        <f t="shared" si="33"/>
        <v>222500.0000003</v>
      </c>
    </row>
    <row r="2154" spans="1:30" x14ac:dyDescent="0.25">
      <c r="A2154" s="1">
        <v>44896</v>
      </c>
      <c r="B2154" t="s">
        <v>39</v>
      </c>
      <c r="C2154" t="s">
        <v>3584</v>
      </c>
      <c r="D2154" t="s">
        <v>3585</v>
      </c>
      <c r="E2154">
        <f>VLOOKUP(C2154,customer!A:D,4,FALSE)</f>
        <v>47938</v>
      </c>
      <c r="F2154" t="s">
        <v>41</v>
      </c>
      <c r="H2154">
        <v>222500</v>
      </c>
      <c r="I2154">
        <v>0</v>
      </c>
      <c r="J2154" s="1">
        <v>44896</v>
      </c>
      <c r="K2154">
        <v>202272.727273</v>
      </c>
      <c r="L2154">
        <v>20227.272727</v>
      </c>
      <c r="M2154">
        <v>222500</v>
      </c>
      <c r="N2154" t="s">
        <v>212</v>
      </c>
      <c r="O2154">
        <f>VLOOKUP(N2154,Sheet3!A:B,2,FALSE)</f>
        <v>41</v>
      </c>
      <c r="P2154" t="s">
        <v>85</v>
      </c>
      <c r="Q2154" t="s">
        <v>86</v>
      </c>
      <c r="S2154">
        <v>1</v>
      </c>
      <c r="T2154" t="s">
        <v>67</v>
      </c>
      <c r="U2154">
        <v>202272.727273</v>
      </c>
      <c r="V2154" s="2">
        <v>0</v>
      </c>
      <c r="W2154">
        <v>10</v>
      </c>
      <c r="X2154">
        <v>5</v>
      </c>
      <c r="Y2154" s="8">
        <v>20227.272727299998</v>
      </c>
      <c r="Z2154">
        <v>202272.727273</v>
      </c>
      <c r="AA2154" s="8">
        <v>202272.727273</v>
      </c>
      <c r="AB2154">
        <v>0</v>
      </c>
      <c r="AC2154">
        <v>0</v>
      </c>
      <c r="AD2154" s="8">
        <f t="shared" si="33"/>
        <v>222500.0000003</v>
      </c>
    </row>
    <row r="2155" spans="1:30" x14ac:dyDescent="0.25">
      <c r="A2155" s="1">
        <v>44896</v>
      </c>
      <c r="B2155" t="s">
        <v>39</v>
      </c>
      <c r="C2155" t="s">
        <v>3587</v>
      </c>
      <c r="D2155" t="s">
        <v>3588</v>
      </c>
      <c r="E2155">
        <f>VLOOKUP(C2155,customer!A:D,4,FALSE)</f>
        <v>49093</v>
      </c>
      <c r="F2155" t="s">
        <v>41</v>
      </c>
      <c r="H2155">
        <v>445000.00000100001</v>
      </c>
      <c r="I2155">
        <v>0</v>
      </c>
      <c r="J2155" s="1">
        <v>44896</v>
      </c>
      <c r="K2155">
        <v>404545.45454599999</v>
      </c>
      <c r="L2155">
        <v>40454.545454999999</v>
      </c>
      <c r="M2155">
        <v>445000.00000100001</v>
      </c>
      <c r="N2155" t="s">
        <v>212</v>
      </c>
      <c r="O2155">
        <f>VLOOKUP(N2155,Sheet3!A:B,2,FALSE)</f>
        <v>41</v>
      </c>
      <c r="P2155" t="s">
        <v>89</v>
      </c>
      <c r="Q2155" t="s">
        <v>90</v>
      </c>
      <c r="S2155">
        <v>1</v>
      </c>
      <c r="T2155" t="s">
        <v>67</v>
      </c>
      <c r="U2155">
        <v>202272.727273</v>
      </c>
      <c r="V2155" s="2">
        <v>0</v>
      </c>
      <c r="W2155">
        <v>10</v>
      </c>
      <c r="X2155">
        <v>5</v>
      </c>
      <c r="Y2155" s="8">
        <v>20227.272727299998</v>
      </c>
      <c r="Z2155">
        <v>202272.727273</v>
      </c>
      <c r="AA2155" s="8">
        <v>202272.727273</v>
      </c>
      <c r="AB2155">
        <v>0</v>
      </c>
      <c r="AC2155">
        <v>0</v>
      </c>
      <c r="AD2155" s="8">
        <f t="shared" si="33"/>
        <v>222500.0000003</v>
      </c>
    </row>
    <row r="2156" spans="1:30" x14ac:dyDescent="0.25">
      <c r="A2156" s="1">
        <v>44896</v>
      </c>
      <c r="B2156" t="s">
        <v>39</v>
      </c>
      <c r="C2156" t="s">
        <v>3587</v>
      </c>
      <c r="D2156" t="s">
        <v>3588</v>
      </c>
      <c r="E2156">
        <f>VLOOKUP(C2156,customer!A:D,4,FALSE)</f>
        <v>49093</v>
      </c>
      <c r="F2156" t="s">
        <v>41</v>
      </c>
      <c r="H2156">
        <v>445000.00000100001</v>
      </c>
      <c r="I2156">
        <v>0</v>
      </c>
      <c r="J2156" s="1">
        <v>44896</v>
      </c>
      <c r="K2156">
        <v>404545.45454599999</v>
      </c>
      <c r="L2156">
        <v>40454.545454999999</v>
      </c>
      <c r="M2156">
        <v>445000.00000100001</v>
      </c>
      <c r="N2156" t="s">
        <v>212</v>
      </c>
      <c r="O2156">
        <f>VLOOKUP(N2156,Sheet3!A:B,2,FALSE)</f>
        <v>41</v>
      </c>
      <c r="P2156" t="s">
        <v>85</v>
      </c>
      <c r="Q2156" t="s">
        <v>86</v>
      </c>
      <c r="S2156">
        <v>1</v>
      </c>
      <c r="T2156" t="s">
        <v>67</v>
      </c>
      <c r="U2156">
        <v>202272.727273</v>
      </c>
      <c r="V2156" s="2">
        <v>0</v>
      </c>
      <c r="W2156">
        <v>10</v>
      </c>
      <c r="X2156">
        <v>5</v>
      </c>
      <c r="Y2156" s="8">
        <v>20227.272727299998</v>
      </c>
      <c r="Z2156">
        <v>202272.727273</v>
      </c>
      <c r="AA2156" s="8">
        <v>202272.727273</v>
      </c>
      <c r="AB2156">
        <v>0</v>
      </c>
      <c r="AC2156">
        <v>0</v>
      </c>
      <c r="AD2156" s="8">
        <f t="shared" si="33"/>
        <v>222500.0000003</v>
      </c>
    </row>
    <row r="2157" spans="1:30" x14ac:dyDescent="0.25">
      <c r="A2157" s="1">
        <v>44896</v>
      </c>
      <c r="B2157" t="s">
        <v>39</v>
      </c>
      <c r="C2157" t="s">
        <v>3589</v>
      </c>
      <c r="D2157" t="s">
        <v>1749</v>
      </c>
      <c r="E2157">
        <f>VLOOKUP(C2157,customer!A:D,4,FALSE)</f>
        <v>49209</v>
      </c>
      <c r="F2157" t="s">
        <v>41</v>
      </c>
      <c r="H2157">
        <v>138000.00000599999</v>
      </c>
      <c r="I2157">
        <v>0</v>
      </c>
      <c r="J2157" s="1">
        <v>44896</v>
      </c>
      <c r="K2157">
        <v>125454.54545999999</v>
      </c>
      <c r="L2157">
        <v>12545.454546000001</v>
      </c>
      <c r="M2157">
        <v>138000.00000599999</v>
      </c>
      <c r="N2157" t="s">
        <v>212</v>
      </c>
      <c r="O2157">
        <f>VLOOKUP(N2157,Sheet3!A:B,2,FALSE)</f>
        <v>41</v>
      </c>
      <c r="P2157" t="s">
        <v>113</v>
      </c>
      <c r="Q2157" t="s">
        <v>114</v>
      </c>
      <c r="S2157">
        <v>15</v>
      </c>
      <c r="T2157" t="s">
        <v>238</v>
      </c>
      <c r="U2157">
        <v>8363.636364</v>
      </c>
      <c r="V2157" s="2">
        <v>0</v>
      </c>
      <c r="W2157">
        <v>10</v>
      </c>
      <c r="X2157">
        <v>5</v>
      </c>
      <c r="Y2157" s="8">
        <v>12545.454546000001</v>
      </c>
      <c r="Z2157">
        <v>125454.54545999999</v>
      </c>
      <c r="AA2157" s="8">
        <v>125454.54545999999</v>
      </c>
      <c r="AB2157">
        <v>0</v>
      </c>
      <c r="AC2157">
        <v>0</v>
      </c>
      <c r="AD2157" s="8">
        <f t="shared" si="33"/>
        <v>138000.00000599999</v>
      </c>
    </row>
    <row r="2158" spans="1:30" x14ac:dyDescent="0.25">
      <c r="A2158" s="1">
        <v>44896</v>
      </c>
      <c r="B2158" t="s">
        <v>39</v>
      </c>
      <c r="C2158" t="s">
        <v>3590</v>
      </c>
      <c r="D2158" t="s">
        <v>3591</v>
      </c>
      <c r="E2158">
        <f>VLOOKUP(C2158,customer!A:D,4,FALSE)</f>
        <v>98910</v>
      </c>
      <c r="F2158" t="s">
        <v>41</v>
      </c>
      <c r="H2158">
        <v>102000.00000299999</v>
      </c>
      <c r="I2158">
        <v>0</v>
      </c>
      <c r="J2158" s="1">
        <v>44896</v>
      </c>
      <c r="K2158">
        <v>92727.272729999997</v>
      </c>
      <c r="L2158">
        <v>9272.7272730000004</v>
      </c>
      <c r="M2158">
        <v>102000.00000299999</v>
      </c>
      <c r="N2158" t="s">
        <v>42</v>
      </c>
      <c r="O2158">
        <f>VLOOKUP(N2158,Sheet3!A:B,2,FALSE)</f>
        <v>10</v>
      </c>
      <c r="P2158" t="s">
        <v>373</v>
      </c>
      <c r="S2158">
        <v>2</v>
      </c>
      <c r="T2158" t="s">
        <v>67</v>
      </c>
      <c r="U2158">
        <v>15454.545454999999</v>
      </c>
      <c r="V2158" s="2">
        <v>0</v>
      </c>
      <c r="W2158">
        <v>10</v>
      </c>
      <c r="X2158">
        <v>5</v>
      </c>
      <c r="Y2158" s="8">
        <v>3090.909091</v>
      </c>
      <c r="Z2158">
        <v>30909.090909999999</v>
      </c>
      <c r="AA2158" s="8">
        <v>30909.090909999999</v>
      </c>
      <c r="AB2158">
        <v>0</v>
      </c>
      <c r="AC2158">
        <v>0</v>
      </c>
      <c r="AD2158" s="8">
        <f t="shared" si="33"/>
        <v>34000.000001</v>
      </c>
    </row>
    <row r="2159" spans="1:30" x14ac:dyDescent="0.25">
      <c r="A2159" s="1">
        <v>44896</v>
      </c>
      <c r="B2159" t="s">
        <v>39</v>
      </c>
      <c r="C2159" t="s">
        <v>3590</v>
      </c>
      <c r="D2159" t="s">
        <v>3591</v>
      </c>
      <c r="E2159">
        <f>VLOOKUP(C2159,customer!A:D,4,FALSE)</f>
        <v>98910</v>
      </c>
      <c r="F2159" t="s">
        <v>41</v>
      </c>
      <c r="H2159">
        <v>102000.00000299999</v>
      </c>
      <c r="I2159">
        <v>0</v>
      </c>
      <c r="J2159" s="1">
        <v>44896</v>
      </c>
      <c r="K2159">
        <v>92727.272729999997</v>
      </c>
      <c r="L2159">
        <v>9272.7272730000004</v>
      </c>
      <c r="M2159">
        <v>102000.00000299999</v>
      </c>
      <c r="N2159" t="s">
        <v>42</v>
      </c>
      <c r="O2159">
        <f>VLOOKUP(N2159,Sheet3!A:B,2,FALSE)</f>
        <v>10</v>
      </c>
      <c r="P2159" t="s">
        <v>375</v>
      </c>
      <c r="S2159">
        <v>2</v>
      </c>
      <c r="T2159" t="s">
        <v>67</v>
      </c>
      <c r="U2159">
        <v>15454.545454999999</v>
      </c>
      <c r="V2159" s="2">
        <v>0</v>
      </c>
      <c r="W2159">
        <v>10</v>
      </c>
      <c r="X2159">
        <v>5</v>
      </c>
      <c r="Y2159" s="8">
        <v>3090.909091</v>
      </c>
      <c r="Z2159">
        <v>30909.090909999999</v>
      </c>
      <c r="AA2159" s="8">
        <v>30909.090909999999</v>
      </c>
      <c r="AB2159">
        <v>0</v>
      </c>
      <c r="AC2159">
        <v>0</v>
      </c>
      <c r="AD2159" s="8">
        <f t="shared" si="33"/>
        <v>34000.000001</v>
      </c>
    </row>
    <row r="2160" spans="1:30" x14ac:dyDescent="0.25">
      <c r="A2160" s="1">
        <v>44896</v>
      </c>
      <c r="B2160" t="s">
        <v>39</v>
      </c>
      <c r="C2160" t="s">
        <v>3590</v>
      </c>
      <c r="D2160" t="s">
        <v>3591</v>
      </c>
      <c r="E2160">
        <f>VLOOKUP(C2160,customer!A:D,4,FALSE)</f>
        <v>98910</v>
      </c>
      <c r="F2160" t="s">
        <v>41</v>
      </c>
      <c r="H2160">
        <v>102000.00000299999</v>
      </c>
      <c r="I2160">
        <v>0</v>
      </c>
      <c r="J2160" s="1">
        <v>44896</v>
      </c>
      <c r="K2160">
        <v>92727.272729999997</v>
      </c>
      <c r="L2160">
        <v>9272.7272730000004</v>
      </c>
      <c r="M2160">
        <v>102000.00000299999</v>
      </c>
      <c r="N2160" t="s">
        <v>42</v>
      </c>
      <c r="O2160">
        <f>VLOOKUP(N2160,Sheet3!A:B,2,FALSE)</f>
        <v>10</v>
      </c>
      <c r="P2160" t="s">
        <v>317</v>
      </c>
      <c r="S2160">
        <v>2</v>
      </c>
      <c r="T2160" t="s">
        <v>67</v>
      </c>
      <c r="U2160">
        <v>15454.545454999999</v>
      </c>
      <c r="V2160" s="2">
        <v>0</v>
      </c>
      <c r="W2160">
        <v>10</v>
      </c>
      <c r="X2160">
        <v>5</v>
      </c>
      <c r="Y2160" s="8">
        <v>3090.909091</v>
      </c>
      <c r="Z2160">
        <v>30909.090909999999</v>
      </c>
      <c r="AA2160" s="8">
        <v>30909.090909999999</v>
      </c>
      <c r="AB2160">
        <v>0</v>
      </c>
      <c r="AC2160">
        <v>0</v>
      </c>
      <c r="AD2160" s="8">
        <f t="shared" si="33"/>
        <v>34000.000001</v>
      </c>
    </row>
    <row r="2161" spans="1:30" x14ac:dyDescent="0.25">
      <c r="A2161" s="1">
        <v>44896</v>
      </c>
      <c r="B2161" t="s">
        <v>39</v>
      </c>
      <c r="C2161" t="s">
        <v>3593</v>
      </c>
      <c r="D2161" t="s">
        <v>3594</v>
      </c>
      <c r="E2161">
        <f>VLOOKUP(C2161,customer!A:D,4,FALSE)</f>
        <v>98912</v>
      </c>
      <c r="F2161" t="s">
        <v>41</v>
      </c>
      <c r="H2161">
        <v>48000</v>
      </c>
      <c r="I2161">
        <v>0</v>
      </c>
      <c r="J2161" s="1">
        <v>44896</v>
      </c>
      <c r="K2161">
        <v>43636.363636000002</v>
      </c>
      <c r="L2161">
        <v>4363.636364</v>
      </c>
      <c r="M2161">
        <v>48000</v>
      </c>
      <c r="N2161" t="s">
        <v>42</v>
      </c>
      <c r="O2161">
        <f>VLOOKUP(N2161,Sheet3!A:B,2,FALSE)</f>
        <v>10</v>
      </c>
      <c r="P2161" t="s">
        <v>277</v>
      </c>
      <c r="S2161">
        <v>1</v>
      </c>
      <c r="T2161" t="s">
        <v>67</v>
      </c>
      <c r="U2161">
        <v>43636.363636000002</v>
      </c>
      <c r="V2161" s="2">
        <v>0</v>
      </c>
      <c r="W2161">
        <v>10</v>
      </c>
      <c r="X2161">
        <v>5</v>
      </c>
      <c r="Y2161" s="8">
        <v>4363.6363635999996</v>
      </c>
      <c r="Z2161">
        <v>43636.363636000002</v>
      </c>
      <c r="AA2161" s="8">
        <v>43636.363636000002</v>
      </c>
      <c r="AB2161">
        <v>0</v>
      </c>
      <c r="AC2161">
        <v>0</v>
      </c>
      <c r="AD2161" s="8">
        <f t="shared" si="33"/>
        <v>47999.999999600004</v>
      </c>
    </row>
    <row r="2162" spans="1:30" x14ac:dyDescent="0.25">
      <c r="A2162" s="1">
        <v>44896</v>
      </c>
      <c r="B2162" t="s">
        <v>39</v>
      </c>
      <c r="C2162" t="s">
        <v>3596</v>
      </c>
      <c r="D2162" t="s">
        <v>3597</v>
      </c>
      <c r="E2162">
        <f>VLOOKUP(C2162,customer!A:D,4,FALSE)</f>
        <v>93453</v>
      </c>
      <c r="F2162" t="s">
        <v>41</v>
      </c>
      <c r="H2162">
        <v>308300.00000100001</v>
      </c>
      <c r="I2162">
        <v>0</v>
      </c>
      <c r="J2162" s="1">
        <v>44896</v>
      </c>
      <c r="K2162">
        <v>280272.727274</v>
      </c>
      <c r="L2162">
        <v>28027.272727</v>
      </c>
      <c r="M2162">
        <v>308300.00000100001</v>
      </c>
      <c r="N2162" t="s">
        <v>212</v>
      </c>
      <c r="O2162">
        <f>VLOOKUP(N2162,Sheet3!A:B,2,FALSE)</f>
        <v>41</v>
      </c>
      <c r="P2162" t="s">
        <v>213</v>
      </c>
      <c r="S2162">
        <v>2</v>
      </c>
      <c r="T2162" t="s">
        <v>67</v>
      </c>
      <c r="U2162">
        <v>27954.545454999999</v>
      </c>
      <c r="V2162" s="2">
        <v>0</v>
      </c>
      <c r="W2162">
        <v>10</v>
      </c>
      <c r="X2162">
        <v>5</v>
      </c>
      <c r="Y2162" s="8">
        <v>5590.9090910000004</v>
      </c>
      <c r="Z2162">
        <v>55909.090909999999</v>
      </c>
      <c r="AA2162" s="8">
        <v>55909.090909999999</v>
      </c>
      <c r="AB2162">
        <v>0</v>
      </c>
      <c r="AC2162">
        <v>0</v>
      </c>
      <c r="AD2162" s="8">
        <f t="shared" si="33"/>
        <v>61500.000001</v>
      </c>
    </row>
    <row r="2163" spans="1:30" x14ac:dyDescent="0.25">
      <c r="A2163" s="1">
        <v>44896</v>
      </c>
      <c r="B2163" t="s">
        <v>39</v>
      </c>
      <c r="C2163" t="s">
        <v>3596</v>
      </c>
      <c r="D2163" t="s">
        <v>3597</v>
      </c>
      <c r="E2163">
        <f>VLOOKUP(C2163,customer!A:D,4,FALSE)</f>
        <v>93453</v>
      </c>
      <c r="F2163" t="s">
        <v>41</v>
      </c>
      <c r="H2163">
        <v>308300.00000100001</v>
      </c>
      <c r="I2163">
        <v>0</v>
      </c>
      <c r="J2163" s="1">
        <v>44896</v>
      </c>
      <c r="K2163">
        <v>280272.727274</v>
      </c>
      <c r="L2163">
        <v>28027.272727</v>
      </c>
      <c r="M2163">
        <v>308300.00000100001</v>
      </c>
      <c r="N2163" t="s">
        <v>212</v>
      </c>
      <c r="O2163">
        <f>VLOOKUP(N2163,Sheet3!A:B,2,FALSE)</f>
        <v>41</v>
      </c>
      <c r="P2163" t="s">
        <v>1154</v>
      </c>
      <c r="S2163">
        <v>1</v>
      </c>
      <c r="T2163" t="s">
        <v>67</v>
      </c>
      <c r="U2163">
        <v>28909.090908999999</v>
      </c>
      <c r="V2163" s="2">
        <v>0</v>
      </c>
      <c r="W2163">
        <v>10</v>
      </c>
      <c r="X2163">
        <v>5</v>
      </c>
      <c r="Y2163" s="8">
        <v>2890.9090909000001</v>
      </c>
      <c r="Z2163">
        <v>28909.090908999999</v>
      </c>
      <c r="AA2163" s="8">
        <v>28909.090908999999</v>
      </c>
      <c r="AB2163">
        <v>0</v>
      </c>
      <c r="AC2163">
        <v>0</v>
      </c>
      <c r="AD2163" s="8">
        <f t="shared" si="33"/>
        <v>31799.999999899999</v>
      </c>
    </row>
    <row r="2164" spans="1:30" x14ac:dyDescent="0.25">
      <c r="A2164" s="1">
        <v>44896</v>
      </c>
      <c r="B2164" t="s">
        <v>39</v>
      </c>
      <c r="C2164" t="s">
        <v>3596</v>
      </c>
      <c r="D2164" t="s">
        <v>3597</v>
      </c>
      <c r="E2164">
        <f>VLOOKUP(C2164,customer!A:D,4,FALSE)</f>
        <v>93453</v>
      </c>
      <c r="F2164" t="s">
        <v>41</v>
      </c>
      <c r="H2164">
        <v>308300.00000100001</v>
      </c>
      <c r="I2164">
        <v>0</v>
      </c>
      <c r="J2164" s="1">
        <v>44896</v>
      </c>
      <c r="K2164">
        <v>280272.727274</v>
      </c>
      <c r="L2164">
        <v>28027.272727</v>
      </c>
      <c r="M2164">
        <v>308300.00000100001</v>
      </c>
      <c r="N2164" t="s">
        <v>212</v>
      </c>
      <c r="O2164">
        <f>VLOOKUP(N2164,Sheet3!A:B,2,FALSE)</f>
        <v>41</v>
      </c>
      <c r="P2164" t="s">
        <v>61</v>
      </c>
      <c r="Q2164" t="s">
        <v>62</v>
      </c>
      <c r="S2164">
        <v>1</v>
      </c>
      <c r="T2164" t="s">
        <v>67</v>
      </c>
      <c r="U2164">
        <v>195454.54545500001</v>
      </c>
      <c r="V2164" s="2">
        <v>0</v>
      </c>
      <c r="W2164">
        <v>10</v>
      </c>
      <c r="X2164">
        <v>5</v>
      </c>
      <c r="Y2164" s="8">
        <v>19545.454545500001</v>
      </c>
      <c r="Z2164">
        <v>195454.54545500001</v>
      </c>
      <c r="AA2164" s="8">
        <v>195454.54545500001</v>
      </c>
      <c r="AB2164">
        <v>0</v>
      </c>
      <c r="AC2164">
        <v>0</v>
      </c>
      <c r="AD2164" s="8">
        <f t="shared" si="33"/>
        <v>215000.0000005</v>
      </c>
    </row>
    <row r="2165" spans="1:30" x14ac:dyDescent="0.25">
      <c r="A2165" s="1">
        <v>44896</v>
      </c>
      <c r="B2165" t="s">
        <v>39</v>
      </c>
      <c r="C2165" t="s">
        <v>3598</v>
      </c>
      <c r="D2165" t="s">
        <v>1308</v>
      </c>
      <c r="E2165">
        <f>VLOOKUP(C2165,customer!A:D,4,FALSE)</f>
        <v>8146</v>
      </c>
      <c r="F2165" t="s">
        <v>41</v>
      </c>
      <c r="H2165">
        <v>90000.000002000001</v>
      </c>
      <c r="I2165">
        <v>0</v>
      </c>
      <c r="J2165" s="1">
        <v>44896</v>
      </c>
      <c r="K2165">
        <v>81818.181819999998</v>
      </c>
      <c r="L2165">
        <v>8181.818182</v>
      </c>
      <c r="M2165">
        <v>90000.000002000001</v>
      </c>
      <c r="N2165" t="s">
        <v>42</v>
      </c>
      <c r="O2165">
        <f>VLOOKUP(N2165,Sheet3!A:B,2,FALSE)</f>
        <v>10</v>
      </c>
      <c r="P2165" t="s">
        <v>89</v>
      </c>
      <c r="Q2165" t="s">
        <v>90</v>
      </c>
      <c r="S2165">
        <v>10</v>
      </c>
      <c r="T2165" t="s">
        <v>238</v>
      </c>
      <c r="U2165">
        <v>8181.818182</v>
      </c>
      <c r="V2165" s="2">
        <v>0</v>
      </c>
      <c r="W2165">
        <v>10</v>
      </c>
      <c r="X2165">
        <v>5</v>
      </c>
      <c r="Y2165" s="8">
        <v>8181.818182</v>
      </c>
      <c r="Z2165">
        <v>81818.181819999998</v>
      </c>
      <c r="AA2165" s="8">
        <v>81818.181819999998</v>
      </c>
      <c r="AB2165">
        <v>0</v>
      </c>
      <c r="AC2165">
        <v>0</v>
      </c>
      <c r="AD2165" s="8">
        <f t="shared" si="33"/>
        <v>90000.000002000001</v>
      </c>
    </row>
    <row r="2166" spans="1:30" x14ac:dyDescent="0.25">
      <c r="A2166" s="1">
        <v>44896</v>
      </c>
      <c r="B2166" t="s">
        <v>39</v>
      </c>
      <c r="C2166" t="s">
        <v>3599</v>
      </c>
      <c r="D2166" t="s">
        <v>1801</v>
      </c>
      <c r="E2166">
        <f>VLOOKUP(C2166,customer!A:D,4,FALSE)</f>
        <v>47731</v>
      </c>
      <c r="F2166" t="s">
        <v>41</v>
      </c>
      <c r="H2166">
        <v>61899.999999</v>
      </c>
      <c r="I2166">
        <v>0</v>
      </c>
      <c r="J2166" s="1">
        <v>44896</v>
      </c>
      <c r="K2166">
        <v>56272.727271999996</v>
      </c>
      <c r="L2166">
        <v>5627.2727269999996</v>
      </c>
      <c r="M2166">
        <v>61899.999999</v>
      </c>
      <c r="N2166" t="s">
        <v>42</v>
      </c>
      <c r="O2166">
        <f>VLOOKUP(N2166,Sheet3!A:B,2,FALSE)</f>
        <v>10</v>
      </c>
      <c r="P2166" t="s">
        <v>1154</v>
      </c>
      <c r="S2166">
        <v>2</v>
      </c>
      <c r="T2166" t="s">
        <v>67</v>
      </c>
      <c r="U2166">
        <v>28136.363635999998</v>
      </c>
      <c r="V2166" s="2">
        <v>0</v>
      </c>
      <c r="W2166">
        <v>10</v>
      </c>
      <c r="X2166">
        <v>5</v>
      </c>
      <c r="Y2166" s="8">
        <v>5627.2727272000002</v>
      </c>
      <c r="Z2166">
        <v>56272.727271999996</v>
      </c>
      <c r="AA2166" s="8">
        <v>56272.727271999996</v>
      </c>
      <c r="AB2166">
        <v>0</v>
      </c>
      <c r="AC2166">
        <v>0</v>
      </c>
      <c r="AD2166" s="8">
        <f t="shared" si="33"/>
        <v>61899.999999199994</v>
      </c>
    </row>
    <row r="2167" spans="1:30" x14ac:dyDescent="0.25">
      <c r="A2167" s="1">
        <v>44896</v>
      </c>
      <c r="B2167" t="s">
        <v>39</v>
      </c>
      <c r="C2167" t="s">
        <v>3600</v>
      </c>
      <c r="D2167" t="s">
        <v>428</v>
      </c>
      <c r="E2167">
        <f>VLOOKUP(C2167,customer!A:D,4,FALSE)</f>
        <v>44969</v>
      </c>
      <c r="F2167" t="s">
        <v>41</v>
      </c>
      <c r="H2167">
        <v>38799.999999</v>
      </c>
      <c r="I2167">
        <v>0</v>
      </c>
      <c r="J2167" s="1">
        <v>44896</v>
      </c>
      <c r="K2167">
        <v>35272.727271999996</v>
      </c>
      <c r="L2167">
        <v>3527.272727</v>
      </c>
      <c r="M2167">
        <v>38799.999999</v>
      </c>
      <c r="N2167" t="s">
        <v>42</v>
      </c>
      <c r="O2167">
        <f>VLOOKUP(N2167,Sheet3!A:B,2,FALSE)</f>
        <v>10</v>
      </c>
      <c r="P2167" t="s">
        <v>89</v>
      </c>
      <c r="Q2167" t="s">
        <v>90</v>
      </c>
      <c r="S2167">
        <v>2</v>
      </c>
      <c r="T2167" t="s">
        <v>238</v>
      </c>
      <c r="U2167">
        <v>8636.363636</v>
      </c>
      <c r="V2167" s="2">
        <v>0</v>
      </c>
      <c r="W2167">
        <v>10</v>
      </c>
      <c r="X2167">
        <v>5</v>
      </c>
      <c r="Y2167" s="8">
        <v>1727.2727272</v>
      </c>
      <c r="Z2167">
        <v>17272.727272</v>
      </c>
      <c r="AA2167" s="8">
        <v>17272.727272</v>
      </c>
      <c r="AB2167">
        <v>0</v>
      </c>
      <c r="AC2167">
        <v>0</v>
      </c>
      <c r="AD2167" s="8">
        <f t="shared" si="33"/>
        <v>18999.999999200001</v>
      </c>
    </row>
    <row r="2168" spans="1:30" x14ac:dyDescent="0.25">
      <c r="A2168" s="1">
        <v>44896</v>
      </c>
      <c r="B2168" t="s">
        <v>39</v>
      </c>
      <c r="C2168" t="s">
        <v>3600</v>
      </c>
      <c r="D2168" t="s">
        <v>428</v>
      </c>
      <c r="E2168">
        <f>VLOOKUP(C2168,customer!A:D,4,FALSE)</f>
        <v>44969</v>
      </c>
      <c r="F2168" t="s">
        <v>41</v>
      </c>
      <c r="H2168">
        <v>38799.999999</v>
      </c>
      <c r="I2168">
        <v>0</v>
      </c>
      <c r="J2168" s="1">
        <v>44896</v>
      </c>
      <c r="K2168">
        <v>35272.727271999996</v>
      </c>
      <c r="L2168">
        <v>3527.272727</v>
      </c>
      <c r="M2168">
        <v>38799.999999</v>
      </c>
      <c r="N2168" t="s">
        <v>42</v>
      </c>
      <c r="O2168">
        <f>VLOOKUP(N2168,Sheet3!A:B,2,FALSE)</f>
        <v>10</v>
      </c>
      <c r="P2168" t="s">
        <v>55</v>
      </c>
      <c r="Q2168" t="s">
        <v>56</v>
      </c>
      <c r="S2168">
        <v>2</v>
      </c>
      <c r="T2168" t="s">
        <v>238</v>
      </c>
      <c r="U2168">
        <v>9000</v>
      </c>
      <c r="V2168" s="2">
        <v>0</v>
      </c>
      <c r="W2168">
        <v>10</v>
      </c>
      <c r="X2168">
        <v>5</v>
      </c>
      <c r="Y2168" s="8">
        <v>1800</v>
      </c>
      <c r="Z2168">
        <v>18000</v>
      </c>
      <c r="AA2168" s="8">
        <v>18000</v>
      </c>
      <c r="AB2168">
        <v>0</v>
      </c>
      <c r="AC2168">
        <v>0</v>
      </c>
      <c r="AD2168" s="8">
        <f t="shared" si="33"/>
        <v>19800</v>
      </c>
    </row>
    <row r="2169" spans="1:30" x14ac:dyDescent="0.25">
      <c r="A2169" s="1">
        <v>44896</v>
      </c>
      <c r="B2169" t="s">
        <v>39</v>
      </c>
      <c r="C2169" t="s">
        <v>3602</v>
      </c>
      <c r="D2169" t="s">
        <v>3603</v>
      </c>
      <c r="E2169">
        <f>VLOOKUP(C2169,customer!A:D,4,FALSE)</f>
        <v>14459</v>
      </c>
      <c r="F2169" t="s">
        <v>41</v>
      </c>
      <c r="H2169">
        <v>510000.000015</v>
      </c>
      <c r="I2169">
        <v>0</v>
      </c>
      <c r="J2169" s="1">
        <v>44896</v>
      </c>
      <c r="K2169">
        <v>463636.36365000001</v>
      </c>
      <c r="L2169">
        <v>46363.636364999998</v>
      </c>
      <c r="M2169">
        <v>510000.000015</v>
      </c>
      <c r="N2169" t="s">
        <v>42</v>
      </c>
      <c r="O2169">
        <f>VLOOKUP(N2169,Sheet3!A:B,2,FALSE)</f>
        <v>10</v>
      </c>
      <c r="P2169" t="s">
        <v>373</v>
      </c>
      <c r="S2169">
        <v>10</v>
      </c>
      <c r="T2169" t="s">
        <v>67</v>
      </c>
      <c r="U2169">
        <v>15454.545454999999</v>
      </c>
      <c r="V2169" s="2">
        <v>0</v>
      </c>
      <c r="W2169">
        <v>10</v>
      </c>
      <c r="X2169">
        <v>5</v>
      </c>
      <c r="Y2169" s="8">
        <v>15454.545454999999</v>
      </c>
      <c r="Z2169">
        <v>154545.45454999999</v>
      </c>
      <c r="AA2169" s="8">
        <v>154545.45454999999</v>
      </c>
      <c r="AB2169">
        <v>0</v>
      </c>
      <c r="AC2169">
        <v>0</v>
      </c>
      <c r="AD2169" s="8">
        <f t="shared" si="33"/>
        <v>170000.00000499998</v>
      </c>
    </row>
    <row r="2170" spans="1:30" x14ac:dyDescent="0.25">
      <c r="A2170" s="1">
        <v>44896</v>
      </c>
      <c r="B2170" t="s">
        <v>39</v>
      </c>
      <c r="C2170" t="s">
        <v>3602</v>
      </c>
      <c r="D2170" t="s">
        <v>3603</v>
      </c>
      <c r="E2170">
        <f>VLOOKUP(C2170,customer!A:D,4,FALSE)</f>
        <v>14459</v>
      </c>
      <c r="F2170" t="s">
        <v>41</v>
      </c>
      <c r="H2170">
        <v>510000.000015</v>
      </c>
      <c r="I2170">
        <v>0</v>
      </c>
      <c r="J2170" s="1">
        <v>44896</v>
      </c>
      <c r="K2170">
        <v>463636.36365000001</v>
      </c>
      <c r="L2170">
        <v>46363.636364999998</v>
      </c>
      <c r="M2170">
        <v>510000.000015</v>
      </c>
      <c r="N2170" t="s">
        <v>42</v>
      </c>
      <c r="O2170">
        <f>VLOOKUP(N2170,Sheet3!A:B,2,FALSE)</f>
        <v>10</v>
      </c>
      <c r="P2170" t="s">
        <v>375</v>
      </c>
      <c r="S2170">
        <v>10</v>
      </c>
      <c r="T2170" t="s">
        <v>67</v>
      </c>
      <c r="U2170">
        <v>15454.545454999999</v>
      </c>
      <c r="V2170" s="2">
        <v>0</v>
      </c>
      <c r="W2170">
        <v>10</v>
      </c>
      <c r="X2170">
        <v>5</v>
      </c>
      <c r="Y2170" s="8">
        <v>15454.545454999999</v>
      </c>
      <c r="Z2170">
        <v>154545.45454999999</v>
      </c>
      <c r="AA2170" s="8">
        <v>154545.45454999999</v>
      </c>
      <c r="AB2170">
        <v>0</v>
      </c>
      <c r="AC2170">
        <v>0</v>
      </c>
      <c r="AD2170" s="8">
        <f t="shared" si="33"/>
        <v>170000.00000499998</v>
      </c>
    </row>
    <row r="2171" spans="1:30" x14ac:dyDescent="0.25">
      <c r="A2171" s="1">
        <v>44896</v>
      </c>
      <c r="B2171" t="s">
        <v>39</v>
      </c>
      <c r="C2171" t="s">
        <v>3602</v>
      </c>
      <c r="D2171" t="s">
        <v>3603</v>
      </c>
      <c r="E2171">
        <f>VLOOKUP(C2171,customer!A:D,4,FALSE)</f>
        <v>14459</v>
      </c>
      <c r="F2171" t="s">
        <v>41</v>
      </c>
      <c r="H2171">
        <v>510000.000015</v>
      </c>
      <c r="I2171">
        <v>0</v>
      </c>
      <c r="J2171" s="1">
        <v>44896</v>
      </c>
      <c r="K2171">
        <v>463636.36365000001</v>
      </c>
      <c r="L2171">
        <v>46363.636364999998</v>
      </c>
      <c r="M2171">
        <v>510000.000015</v>
      </c>
      <c r="N2171" t="s">
        <v>42</v>
      </c>
      <c r="O2171">
        <f>VLOOKUP(N2171,Sheet3!A:B,2,FALSE)</f>
        <v>10</v>
      </c>
      <c r="P2171" t="s">
        <v>317</v>
      </c>
      <c r="S2171">
        <v>10</v>
      </c>
      <c r="T2171" t="s">
        <v>67</v>
      </c>
      <c r="U2171">
        <v>15454.545454999999</v>
      </c>
      <c r="V2171" s="2">
        <v>0</v>
      </c>
      <c r="W2171">
        <v>10</v>
      </c>
      <c r="X2171">
        <v>5</v>
      </c>
      <c r="Y2171" s="8">
        <v>15454.545454999999</v>
      </c>
      <c r="Z2171">
        <v>154545.45454999999</v>
      </c>
      <c r="AA2171" s="8">
        <v>154545.45454999999</v>
      </c>
      <c r="AB2171">
        <v>0</v>
      </c>
      <c r="AC2171">
        <v>0</v>
      </c>
      <c r="AD2171" s="8">
        <f t="shared" si="33"/>
        <v>170000.00000499998</v>
      </c>
    </row>
    <row r="2172" spans="1:30" x14ac:dyDescent="0.25">
      <c r="A2172" s="1">
        <v>44896</v>
      </c>
      <c r="B2172" t="s">
        <v>39</v>
      </c>
      <c r="C2172" t="s">
        <v>3605</v>
      </c>
      <c r="D2172" t="s">
        <v>3606</v>
      </c>
      <c r="E2172">
        <f>VLOOKUP(C2172,customer!A:D,4,FALSE)</f>
        <v>13180</v>
      </c>
      <c r="F2172" t="s">
        <v>41</v>
      </c>
      <c r="H2172">
        <v>561000</v>
      </c>
      <c r="I2172">
        <v>0</v>
      </c>
      <c r="J2172" s="1">
        <v>44896</v>
      </c>
      <c r="K2172">
        <v>510000</v>
      </c>
      <c r="L2172">
        <v>51000</v>
      </c>
      <c r="M2172">
        <v>561000</v>
      </c>
      <c r="N2172" t="s">
        <v>42</v>
      </c>
      <c r="O2172">
        <f>VLOOKUP(N2172,Sheet3!A:B,2,FALSE)</f>
        <v>10</v>
      </c>
      <c r="P2172" t="s">
        <v>1653</v>
      </c>
      <c r="S2172">
        <v>3</v>
      </c>
      <c r="T2172" t="s">
        <v>67</v>
      </c>
      <c r="U2172">
        <v>170000</v>
      </c>
      <c r="V2172" s="2">
        <v>0</v>
      </c>
      <c r="W2172">
        <v>10</v>
      </c>
      <c r="X2172">
        <v>5</v>
      </c>
      <c r="Y2172" s="8">
        <v>51000</v>
      </c>
      <c r="Z2172">
        <v>510000</v>
      </c>
      <c r="AA2172" s="8">
        <v>510000</v>
      </c>
      <c r="AB2172">
        <v>0</v>
      </c>
      <c r="AC2172">
        <v>0</v>
      </c>
      <c r="AD2172" s="8">
        <f t="shared" si="33"/>
        <v>561000</v>
      </c>
    </row>
    <row r="2173" spans="1:30" x14ac:dyDescent="0.25">
      <c r="A2173" s="1">
        <v>44896</v>
      </c>
      <c r="B2173" t="s">
        <v>39</v>
      </c>
      <c r="C2173" t="s">
        <v>3608</v>
      </c>
      <c r="D2173" t="s">
        <v>3609</v>
      </c>
      <c r="E2173">
        <f>VLOOKUP(C2173,customer!A:D,4,FALSE)</f>
        <v>30836</v>
      </c>
      <c r="F2173" t="s">
        <v>41</v>
      </c>
      <c r="H2173">
        <v>89000</v>
      </c>
      <c r="I2173">
        <v>0</v>
      </c>
      <c r="J2173" s="1">
        <v>44896</v>
      </c>
      <c r="K2173">
        <v>89000</v>
      </c>
      <c r="L2173">
        <v>0</v>
      </c>
      <c r="M2173">
        <v>89000</v>
      </c>
      <c r="N2173" t="s">
        <v>42</v>
      </c>
      <c r="O2173">
        <f>VLOOKUP(N2173,Sheet3!A:B,2,FALSE)</f>
        <v>10</v>
      </c>
      <c r="P2173" t="s">
        <v>1003</v>
      </c>
      <c r="S2173">
        <v>2</v>
      </c>
      <c r="T2173" t="s">
        <v>218</v>
      </c>
      <c r="U2173">
        <v>44500</v>
      </c>
      <c r="V2173" s="2">
        <v>0</v>
      </c>
      <c r="Y2173" s="8">
        <v>0</v>
      </c>
      <c r="Z2173">
        <v>89000</v>
      </c>
      <c r="AA2173" s="8">
        <v>89000</v>
      </c>
      <c r="AB2173">
        <v>0</v>
      </c>
      <c r="AC2173">
        <v>0</v>
      </c>
      <c r="AD2173" s="8">
        <f t="shared" si="33"/>
        <v>89000</v>
      </c>
    </row>
    <row r="2174" spans="1:30" x14ac:dyDescent="0.25">
      <c r="A2174" s="1">
        <v>44896</v>
      </c>
      <c r="B2174" t="s">
        <v>39</v>
      </c>
      <c r="C2174" t="s">
        <v>3611</v>
      </c>
      <c r="D2174" t="s">
        <v>3612</v>
      </c>
      <c r="E2174">
        <f>VLOOKUP(C2174,customer!A:D,4,FALSE)</f>
        <v>50202</v>
      </c>
      <c r="F2174" t="s">
        <v>41</v>
      </c>
      <c r="H2174">
        <v>90000.000002000001</v>
      </c>
      <c r="I2174">
        <v>0</v>
      </c>
      <c r="J2174" s="1">
        <v>44896</v>
      </c>
      <c r="K2174">
        <v>81818.181819999998</v>
      </c>
      <c r="L2174">
        <v>8181.818182</v>
      </c>
      <c r="M2174">
        <v>90000.000002000001</v>
      </c>
      <c r="N2174" t="s">
        <v>212</v>
      </c>
      <c r="O2174">
        <f>VLOOKUP(N2174,Sheet3!A:B,2,FALSE)</f>
        <v>41</v>
      </c>
      <c r="P2174" t="s">
        <v>85</v>
      </c>
      <c r="Q2174" t="s">
        <v>86</v>
      </c>
      <c r="S2174">
        <v>10</v>
      </c>
      <c r="T2174" t="s">
        <v>238</v>
      </c>
      <c r="U2174">
        <v>8181.818182</v>
      </c>
      <c r="V2174" s="2">
        <v>0</v>
      </c>
      <c r="W2174">
        <v>10</v>
      </c>
      <c r="X2174">
        <v>5</v>
      </c>
      <c r="Y2174" s="8">
        <v>8181.818182</v>
      </c>
      <c r="Z2174">
        <v>81818.181819999998</v>
      </c>
      <c r="AA2174" s="8">
        <v>81818.181819999998</v>
      </c>
      <c r="AB2174">
        <v>0</v>
      </c>
      <c r="AC2174">
        <v>0</v>
      </c>
      <c r="AD2174" s="8">
        <f t="shared" si="33"/>
        <v>90000.000002000001</v>
      </c>
    </row>
    <row r="2175" spans="1:30" x14ac:dyDescent="0.25">
      <c r="A2175" s="1">
        <v>44896</v>
      </c>
      <c r="B2175" t="s">
        <v>39</v>
      </c>
      <c r="C2175" t="s">
        <v>3614</v>
      </c>
      <c r="D2175" t="s">
        <v>3615</v>
      </c>
      <c r="E2175">
        <f>VLOOKUP(C2175,customer!A:D,4,FALSE)</f>
        <v>93221</v>
      </c>
      <c r="F2175" t="s">
        <v>41</v>
      </c>
      <c r="H2175">
        <v>307500.00000100001</v>
      </c>
      <c r="I2175">
        <v>0</v>
      </c>
      <c r="J2175" s="1">
        <v>44896</v>
      </c>
      <c r="K2175">
        <v>279545.45454599999</v>
      </c>
      <c r="L2175">
        <v>27954.545454999999</v>
      </c>
      <c r="M2175">
        <v>307500.00000100001</v>
      </c>
      <c r="N2175" t="s">
        <v>42</v>
      </c>
      <c r="O2175">
        <f>VLOOKUP(N2175,Sheet3!A:B,2,FALSE)</f>
        <v>10</v>
      </c>
      <c r="P2175" t="s">
        <v>83</v>
      </c>
      <c r="Q2175" t="s">
        <v>84</v>
      </c>
      <c r="S2175">
        <v>1</v>
      </c>
      <c r="T2175" t="s">
        <v>67</v>
      </c>
      <c r="U2175">
        <v>201363.63636400001</v>
      </c>
      <c r="V2175" s="2">
        <v>0</v>
      </c>
      <c r="W2175">
        <v>10</v>
      </c>
      <c r="X2175">
        <v>5</v>
      </c>
      <c r="Y2175" s="8">
        <v>20136.363636400001</v>
      </c>
      <c r="Z2175">
        <v>201363.63636400001</v>
      </c>
      <c r="AA2175" s="8">
        <v>201363.63636400001</v>
      </c>
      <c r="AB2175">
        <v>0</v>
      </c>
      <c r="AC2175">
        <v>0</v>
      </c>
      <c r="AD2175" s="8">
        <f t="shared" si="33"/>
        <v>221500.0000004</v>
      </c>
    </row>
    <row r="2176" spans="1:30" x14ac:dyDescent="0.25">
      <c r="A2176" s="1">
        <v>44896</v>
      </c>
      <c r="B2176" t="s">
        <v>39</v>
      </c>
      <c r="C2176" t="s">
        <v>3614</v>
      </c>
      <c r="D2176" t="s">
        <v>3615</v>
      </c>
      <c r="E2176">
        <f>VLOOKUP(C2176,customer!A:D,4,FALSE)</f>
        <v>93221</v>
      </c>
      <c r="F2176" t="s">
        <v>41</v>
      </c>
      <c r="H2176">
        <v>307500.00000100001</v>
      </c>
      <c r="I2176">
        <v>0</v>
      </c>
      <c r="J2176" s="1">
        <v>44896</v>
      </c>
      <c r="K2176">
        <v>279545.45454599999</v>
      </c>
      <c r="L2176">
        <v>27954.545454999999</v>
      </c>
      <c r="M2176">
        <v>307500.00000100001</v>
      </c>
      <c r="N2176" t="s">
        <v>42</v>
      </c>
      <c r="O2176">
        <f>VLOOKUP(N2176,Sheet3!A:B,2,FALSE)</f>
        <v>10</v>
      </c>
      <c r="P2176" t="s">
        <v>661</v>
      </c>
      <c r="S2176">
        <v>1</v>
      </c>
      <c r="T2176" t="s">
        <v>67</v>
      </c>
      <c r="U2176">
        <v>78181.818182000003</v>
      </c>
      <c r="V2176" s="2">
        <v>0</v>
      </c>
      <c r="W2176">
        <v>10</v>
      </c>
      <c r="X2176">
        <v>5</v>
      </c>
      <c r="Y2176" s="8">
        <v>7818.1818181999997</v>
      </c>
      <c r="Z2176">
        <v>78181.818182000003</v>
      </c>
      <c r="AA2176" s="8">
        <v>78181.818182000003</v>
      </c>
      <c r="AB2176">
        <v>0</v>
      </c>
      <c r="AC2176">
        <v>0</v>
      </c>
      <c r="AD2176" s="8">
        <f t="shared" si="33"/>
        <v>86000.000000200002</v>
      </c>
    </row>
    <row r="2177" spans="1:30" x14ac:dyDescent="0.25">
      <c r="A2177" s="1">
        <v>44896</v>
      </c>
      <c r="B2177" t="s">
        <v>39</v>
      </c>
      <c r="C2177" t="s">
        <v>3617</v>
      </c>
      <c r="D2177" t="s">
        <v>2446</v>
      </c>
      <c r="E2177">
        <f>VLOOKUP(C2177,customer!A:D,4,FALSE)</f>
        <v>17910</v>
      </c>
      <c r="F2177" t="s">
        <v>41</v>
      </c>
      <c r="H2177">
        <v>86000</v>
      </c>
      <c r="I2177">
        <v>0</v>
      </c>
      <c r="J2177" s="1">
        <v>44896</v>
      </c>
      <c r="K2177">
        <v>78181.818182000003</v>
      </c>
      <c r="L2177">
        <v>7818.181818</v>
      </c>
      <c r="M2177">
        <v>86000</v>
      </c>
      <c r="N2177" t="s">
        <v>42</v>
      </c>
      <c r="O2177">
        <f>VLOOKUP(N2177,Sheet3!A:B,2,FALSE)</f>
        <v>10</v>
      </c>
      <c r="P2177" t="s">
        <v>661</v>
      </c>
      <c r="S2177">
        <v>1</v>
      </c>
      <c r="T2177" t="s">
        <v>67</v>
      </c>
      <c r="U2177">
        <v>78181.818182000003</v>
      </c>
      <c r="V2177" s="2">
        <v>0</v>
      </c>
      <c r="W2177">
        <v>10</v>
      </c>
      <c r="X2177">
        <v>5</v>
      </c>
      <c r="Y2177" s="8">
        <v>7818.1818181999997</v>
      </c>
      <c r="Z2177">
        <v>78181.818182000003</v>
      </c>
      <c r="AA2177" s="8">
        <v>78181.818182000003</v>
      </c>
      <c r="AB2177">
        <v>0</v>
      </c>
      <c r="AC2177">
        <v>0</v>
      </c>
      <c r="AD2177" s="8">
        <f t="shared" si="33"/>
        <v>86000.000000200002</v>
      </c>
    </row>
    <row r="2178" spans="1:30" x14ac:dyDescent="0.25">
      <c r="A2178" t="s">
        <v>3618</v>
      </c>
      <c r="B2178" t="s">
        <v>39</v>
      </c>
      <c r="C2178" t="s">
        <v>3710</v>
      </c>
      <c r="D2178" t="s">
        <v>3711</v>
      </c>
      <c r="E2178">
        <f>VLOOKUP(C2178,customer!A:D,4,FALSE)</f>
        <v>49373</v>
      </c>
      <c r="F2178" t="s">
        <v>41</v>
      </c>
      <c r="H2178">
        <v>92250.000002000001</v>
      </c>
      <c r="I2178">
        <v>0</v>
      </c>
      <c r="J2178" t="s">
        <v>3618</v>
      </c>
      <c r="K2178">
        <v>83863.636364999998</v>
      </c>
      <c r="L2178">
        <v>8386.3636370000004</v>
      </c>
      <c r="M2178">
        <v>92250.000002000001</v>
      </c>
      <c r="N2178" t="s">
        <v>212</v>
      </c>
      <c r="O2178">
        <f>VLOOKUP(N2178,Sheet3!A:B,2,FALSE)</f>
        <v>41</v>
      </c>
      <c r="P2178" t="s">
        <v>213</v>
      </c>
      <c r="S2178">
        <v>3</v>
      </c>
      <c r="T2178" t="s">
        <v>67</v>
      </c>
      <c r="U2178">
        <v>27954.545454999999</v>
      </c>
      <c r="V2178" s="2">
        <v>0</v>
      </c>
      <c r="W2178">
        <v>10</v>
      </c>
      <c r="X2178">
        <v>5</v>
      </c>
      <c r="Y2178" s="8">
        <v>8386.3636365000002</v>
      </c>
      <c r="Z2178">
        <v>83863.636364999998</v>
      </c>
      <c r="AA2178" s="8">
        <v>83863.636364999998</v>
      </c>
      <c r="AB2178">
        <v>0</v>
      </c>
      <c r="AC2178">
        <v>0</v>
      </c>
      <c r="AD2178" s="8">
        <f t="shared" si="33"/>
        <v>92250.000001499997</v>
      </c>
    </row>
    <row r="2179" spans="1:30" x14ac:dyDescent="0.25">
      <c r="A2179" t="s">
        <v>3618</v>
      </c>
      <c r="B2179" t="s">
        <v>39</v>
      </c>
      <c r="C2179" t="s">
        <v>3713</v>
      </c>
      <c r="D2179" t="s">
        <v>3714</v>
      </c>
      <c r="E2179">
        <f>VLOOKUP(C2179,customer!A:D,4,FALSE)</f>
        <v>42291</v>
      </c>
      <c r="F2179" t="s">
        <v>41</v>
      </c>
      <c r="H2179">
        <v>31000</v>
      </c>
      <c r="I2179">
        <v>0</v>
      </c>
      <c r="J2179" t="s">
        <v>3618</v>
      </c>
      <c r="K2179">
        <v>28181.818181999999</v>
      </c>
      <c r="L2179">
        <v>2818.181818</v>
      </c>
      <c r="M2179">
        <v>31000</v>
      </c>
      <c r="N2179" t="s">
        <v>42</v>
      </c>
      <c r="O2179">
        <f>VLOOKUP(N2179,Sheet3!A:B,2,FALSE)</f>
        <v>10</v>
      </c>
      <c r="P2179" t="s">
        <v>3715</v>
      </c>
      <c r="S2179">
        <v>1</v>
      </c>
      <c r="T2179" t="s">
        <v>67</v>
      </c>
      <c r="U2179">
        <v>28181.818181999999</v>
      </c>
      <c r="V2179" s="2">
        <v>0</v>
      </c>
      <c r="W2179">
        <v>10</v>
      </c>
      <c r="X2179">
        <v>5</v>
      </c>
      <c r="Y2179" s="8">
        <v>2818.1818182000002</v>
      </c>
      <c r="Z2179">
        <v>28181.818181999999</v>
      </c>
      <c r="AA2179" s="8">
        <v>28181.818181999999</v>
      </c>
      <c r="AB2179">
        <v>0</v>
      </c>
      <c r="AC2179">
        <v>0</v>
      </c>
      <c r="AD2179" s="8">
        <f t="shared" ref="AD2179:AD2242" si="34">AA2179+Y2179</f>
        <v>31000.000000199998</v>
      </c>
    </row>
    <row r="2180" spans="1:30" x14ac:dyDescent="0.25">
      <c r="A2180" t="s">
        <v>3618</v>
      </c>
      <c r="B2180" t="s">
        <v>39</v>
      </c>
      <c r="C2180" t="s">
        <v>3716</v>
      </c>
      <c r="D2180" t="s">
        <v>3717</v>
      </c>
      <c r="E2180">
        <f>VLOOKUP(C2180,customer!A:D,4,FALSE)</f>
        <v>6792</v>
      </c>
      <c r="F2180" t="s">
        <v>41</v>
      </c>
      <c r="H2180">
        <v>54000.000001</v>
      </c>
      <c r="I2180">
        <v>0</v>
      </c>
      <c r="J2180" t="s">
        <v>3618</v>
      </c>
      <c r="K2180">
        <v>49090.909092000002</v>
      </c>
      <c r="L2180">
        <v>4909.0909089999996</v>
      </c>
      <c r="M2180">
        <v>54000.000001</v>
      </c>
      <c r="N2180" t="s">
        <v>42</v>
      </c>
      <c r="O2180">
        <f>VLOOKUP(N2180,Sheet3!A:B,2,FALSE)</f>
        <v>10</v>
      </c>
      <c r="P2180" t="s">
        <v>102</v>
      </c>
      <c r="Q2180" t="s">
        <v>103</v>
      </c>
      <c r="S2180">
        <v>6</v>
      </c>
      <c r="T2180" t="s">
        <v>238</v>
      </c>
      <c r="U2180">
        <v>8181.818182</v>
      </c>
      <c r="V2180" s="2">
        <v>0</v>
      </c>
      <c r="W2180">
        <v>10</v>
      </c>
      <c r="X2180">
        <v>5</v>
      </c>
      <c r="Y2180" s="8">
        <v>4909.0909092000002</v>
      </c>
      <c r="Z2180">
        <v>49090.909092000002</v>
      </c>
      <c r="AA2180" s="8">
        <v>49090.909092000002</v>
      </c>
      <c r="AB2180">
        <v>0</v>
      </c>
      <c r="AC2180">
        <v>0</v>
      </c>
      <c r="AD2180" s="8">
        <f t="shared" si="34"/>
        <v>54000.000001200002</v>
      </c>
    </row>
    <row r="2181" spans="1:30" x14ac:dyDescent="0.25">
      <c r="A2181" t="s">
        <v>3618</v>
      </c>
      <c r="B2181" t="s">
        <v>39</v>
      </c>
      <c r="C2181" t="s">
        <v>3719</v>
      </c>
      <c r="D2181" t="s">
        <v>826</v>
      </c>
      <c r="E2181">
        <f>VLOOKUP(C2181,customer!A:D,4,FALSE)</f>
        <v>50603</v>
      </c>
      <c r="F2181" t="s">
        <v>41</v>
      </c>
      <c r="H2181">
        <v>54000.000001</v>
      </c>
      <c r="I2181">
        <v>0</v>
      </c>
      <c r="J2181" t="s">
        <v>3618</v>
      </c>
      <c r="K2181">
        <v>49090.909092000002</v>
      </c>
      <c r="L2181">
        <v>4909.0909089999996</v>
      </c>
      <c r="M2181">
        <v>54000.000001</v>
      </c>
      <c r="N2181" t="s">
        <v>42</v>
      </c>
      <c r="O2181">
        <f>VLOOKUP(N2181,Sheet3!A:B,2,FALSE)</f>
        <v>10</v>
      </c>
      <c r="P2181" t="s">
        <v>245</v>
      </c>
      <c r="Q2181" t="s">
        <v>246</v>
      </c>
      <c r="S2181">
        <v>6</v>
      </c>
      <c r="T2181" t="s">
        <v>238</v>
      </c>
      <c r="U2181">
        <v>8181.818182</v>
      </c>
      <c r="V2181" s="2">
        <v>0</v>
      </c>
      <c r="W2181">
        <v>10</v>
      </c>
      <c r="X2181">
        <v>5</v>
      </c>
      <c r="Y2181" s="8">
        <v>4909.0909092000002</v>
      </c>
      <c r="Z2181">
        <v>49090.909092000002</v>
      </c>
      <c r="AA2181" s="8">
        <v>49090.909092000002</v>
      </c>
      <c r="AB2181">
        <v>0</v>
      </c>
      <c r="AC2181">
        <v>0</v>
      </c>
      <c r="AD2181" s="8">
        <f t="shared" si="34"/>
        <v>54000.000001200002</v>
      </c>
    </row>
    <row r="2182" spans="1:30" x14ac:dyDescent="0.25">
      <c r="A2182" t="s">
        <v>3618</v>
      </c>
      <c r="B2182" t="s">
        <v>39</v>
      </c>
      <c r="C2182" t="s">
        <v>3720</v>
      </c>
      <c r="D2182" t="s">
        <v>3721</v>
      </c>
      <c r="E2182">
        <f>VLOOKUP(C2182,customer!A:D,4,FALSE)</f>
        <v>11377</v>
      </c>
      <c r="F2182" t="s">
        <v>41</v>
      </c>
      <c r="H2182">
        <v>187000</v>
      </c>
      <c r="I2182">
        <v>0</v>
      </c>
      <c r="J2182" t="s">
        <v>3618</v>
      </c>
      <c r="K2182">
        <v>170000</v>
      </c>
      <c r="L2182">
        <v>17000</v>
      </c>
      <c r="M2182">
        <v>187000</v>
      </c>
      <c r="N2182" t="s">
        <v>42</v>
      </c>
      <c r="O2182">
        <f>VLOOKUP(N2182,Sheet3!A:B,2,FALSE)</f>
        <v>10</v>
      </c>
      <c r="P2182" t="s">
        <v>1653</v>
      </c>
      <c r="S2182">
        <v>1</v>
      </c>
      <c r="T2182" t="s">
        <v>67</v>
      </c>
      <c r="U2182">
        <v>170000</v>
      </c>
      <c r="V2182" s="2">
        <v>0</v>
      </c>
      <c r="W2182">
        <v>10</v>
      </c>
      <c r="X2182">
        <v>5</v>
      </c>
      <c r="Y2182" s="8">
        <v>17000</v>
      </c>
      <c r="Z2182">
        <v>170000</v>
      </c>
      <c r="AA2182" s="8">
        <v>170000</v>
      </c>
      <c r="AB2182">
        <v>0</v>
      </c>
      <c r="AC2182">
        <v>0</v>
      </c>
      <c r="AD2182" s="8">
        <f t="shared" si="34"/>
        <v>187000</v>
      </c>
    </row>
    <row r="2183" spans="1:30" x14ac:dyDescent="0.25">
      <c r="A2183" t="s">
        <v>3618</v>
      </c>
      <c r="B2183" t="s">
        <v>39</v>
      </c>
      <c r="C2183" t="s">
        <v>3722</v>
      </c>
      <c r="D2183" t="s">
        <v>750</v>
      </c>
      <c r="E2183">
        <f>VLOOKUP(C2183,customer!A:D,4,FALSE)</f>
        <v>45719</v>
      </c>
      <c r="F2183" t="s">
        <v>41</v>
      </c>
      <c r="H2183">
        <v>107000</v>
      </c>
      <c r="I2183">
        <v>0</v>
      </c>
      <c r="J2183" t="s">
        <v>3618</v>
      </c>
      <c r="K2183">
        <v>97272.727272999997</v>
      </c>
      <c r="L2183">
        <v>9727.2727269999996</v>
      </c>
      <c r="M2183">
        <v>107000</v>
      </c>
      <c r="N2183" t="s">
        <v>42</v>
      </c>
      <c r="O2183">
        <f>VLOOKUP(N2183,Sheet3!A:B,2,FALSE)</f>
        <v>10</v>
      </c>
      <c r="P2183" t="s">
        <v>1480</v>
      </c>
      <c r="S2183">
        <v>1</v>
      </c>
      <c r="T2183" t="s">
        <v>67</v>
      </c>
      <c r="U2183">
        <v>97272.727272999997</v>
      </c>
      <c r="V2183" s="2">
        <v>0</v>
      </c>
      <c r="W2183">
        <v>10</v>
      </c>
      <c r="X2183">
        <v>5</v>
      </c>
      <c r="Y2183" s="8">
        <v>9727.2727273</v>
      </c>
      <c r="Z2183">
        <v>97272.727272999997</v>
      </c>
      <c r="AA2183" s="8">
        <v>97272.727272999997</v>
      </c>
      <c r="AB2183">
        <v>0</v>
      </c>
      <c r="AC2183">
        <v>0</v>
      </c>
      <c r="AD2183" s="8">
        <f t="shared" si="34"/>
        <v>107000.0000003</v>
      </c>
    </row>
    <row r="2184" spans="1:30" x14ac:dyDescent="0.25">
      <c r="A2184" t="s">
        <v>3618</v>
      </c>
      <c r="B2184" t="s">
        <v>39</v>
      </c>
      <c r="C2184" t="s">
        <v>3723</v>
      </c>
      <c r="D2184" t="s">
        <v>2024</v>
      </c>
      <c r="E2184">
        <f>VLOOKUP(C2184,customer!A:D,4,FALSE)</f>
        <v>49254</v>
      </c>
      <c r="F2184" t="s">
        <v>41</v>
      </c>
      <c r="H2184">
        <v>667500.00000100001</v>
      </c>
      <c r="I2184">
        <v>0</v>
      </c>
      <c r="J2184" t="s">
        <v>3618</v>
      </c>
      <c r="K2184">
        <v>606818.18181900005</v>
      </c>
      <c r="L2184">
        <v>60681.818182000003</v>
      </c>
      <c r="M2184">
        <v>667500.00000100001</v>
      </c>
      <c r="N2184" t="s">
        <v>212</v>
      </c>
      <c r="O2184">
        <f>VLOOKUP(N2184,Sheet3!A:B,2,FALSE)</f>
        <v>41</v>
      </c>
      <c r="P2184" t="s">
        <v>85</v>
      </c>
      <c r="Q2184" t="s">
        <v>86</v>
      </c>
      <c r="S2184">
        <v>1</v>
      </c>
      <c r="T2184" t="s">
        <v>67</v>
      </c>
      <c r="U2184">
        <v>202272.727273</v>
      </c>
      <c r="V2184" s="2">
        <v>0</v>
      </c>
      <c r="W2184">
        <v>10</v>
      </c>
      <c r="X2184">
        <v>5</v>
      </c>
      <c r="Y2184" s="8">
        <v>20227.272727299998</v>
      </c>
      <c r="Z2184">
        <v>202272.727273</v>
      </c>
      <c r="AA2184" s="8">
        <v>202272.727273</v>
      </c>
      <c r="AB2184">
        <v>0</v>
      </c>
      <c r="AC2184">
        <v>0</v>
      </c>
      <c r="AD2184" s="8">
        <f t="shared" si="34"/>
        <v>222500.0000003</v>
      </c>
    </row>
    <row r="2185" spans="1:30" x14ac:dyDescent="0.25">
      <c r="A2185" t="s">
        <v>3618</v>
      </c>
      <c r="B2185" t="s">
        <v>39</v>
      </c>
      <c r="C2185" t="s">
        <v>3723</v>
      </c>
      <c r="D2185" t="s">
        <v>2024</v>
      </c>
      <c r="E2185">
        <f>VLOOKUP(C2185,customer!A:D,4,FALSE)</f>
        <v>49254</v>
      </c>
      <c r="F2185" t="s">
        <v>41</v>
      </c>
      <c r="H2185">
        <v>667500.00000100001</v>
      </c>
      <c r="I2185">
        <v>0</v>
      </c>
      <c r="J2185" t="s">
        <v>3618</v>
      </c>
      <c r="K2185">
        <v>606818.18181900005</v>
      </c>
      <c r="L2185">
        <v>60681.818182000003</v>
      </c>
      <c r="M2185">
        <v>667500.00000100001</v>
      </c>
      <c r="N2185" t="s">
        <v>212</v>
      </c>
      <c r="O2185">
        <f>VLOOKUP(N2185,Sheet3!A:B,2,FALSE)</f>
        <v>41</v>
      </c>
      <c r="P2185" t="s">
        <v>89</v>
      </c>
      <c r="Q2185" t="s">
        <v>90</v>
      </c>
      <c r="S2185">
        <v>1</v>
      </c>
      <c r="T2185" t="s">
        <v>67</v>
      </c>
      <c r="U2185">
        <v>202272.727273</v>
      </c>
      <c r="V2185" s="2">
        <v>0</v>
      </c>
      <c r="W2185">
        <v>10</v>
      </c>
      <c r="X2185">
        <v>5</v>
      </c>
      <c r="Y2185" s="8">
        <v>20227.272727299998</v>
      </c>
      <c r="Z2185">
        <v>202272.727273</v>
      </c>
      <c r="AA2185" s="8">
        <v>202272.727273</v>
      </c>
      <c r="AB2185">
        <v>0</v>
      </c>
      <c r="AC2185">
        <v>0</v>
      </c>
      <c r="AD2185" s="8">
        <f t="shared" si="34"/>
        <v>222500.0000003</v>
      </c>
    </row>
    <row r="2186" spans="1:30" x14ac:dyDescent="0.25">
      <c r="A2186" t="s">
        <v>3618</v>
      </c>
      <c r="B2186" t="s">
        <v>39</v>
      </c>
      <c r="C2186" t="s">
        <v>3723</v>
      </c>
      <c r="D2186" t="s">
        <v>2024</v>
      </c>
      <c r="E2186">
        <f>VLOOKUP(C2186,customer!A:D,4,FALSE)</f>
        <v>49254</v>
      </c>
      <c r="F2186" t="s">
        <v>41</v>
      </c>
      <c r="H2186">
        <v>667500.00000100001</v>
      </c>
      <c r="I2186">
        <v>0</v>
      </c>
      <c r="J2186" t="s">
        <v>3618</v>
      </c>
      <c r="K2186">
        <v>606818.18181900005</v>
      </c>
      <c r="L2186">
        <v>60681.818182000003</v>
      </c>
      <c r="M2186">
        <v>667500.00000100001</v>
      </c>
      <c r="N2186" t="s">
        <v>212</v>
      </c>
      <c r="O2186">
        <f>VLOOKUP(N2186,Sheet3!A:B,2,FALSE)</f>
        <v>41</v>
      </c>
      <c r="P2186" t="s">
        <v>59</v>
      </c>
      <c r="Q2186" t="s">
        <v>60</v>
      </c>
      <c r="S2186">
        <v>1</v>
      </c>
      <c r="T2186" t="s">
        <v>67</v>
      </c>
      <c r="U2186">
        <v>202272.727273</v>
      </c>
      <c r="V2186" s="2">
        <v>0</v>
      </c>
      <c r="W2186">
        <v>10</v>
      </c>
      <c r="X2186">
        <v>5</v>
      </c>
      <c r="Y2186" s="8">
        <v>20227.272727299998</v>
      </c>
      <c r="Z2186">
        <v>202272.727273</v>
      </c>
      <c r="AA2186" s="8">
        <v>202272.727273</v>
      </c>
      <c r="AB2186">
        <v>0</v>
      </c>
      <c r="AC2186">
        <v>0</v>
      </c>
      <c r="AD2186" s="8">
        <f t="shared" si="34"/>
        <v>222500.0000003</v>
      </c>
    </row>
    <row r="2187" spans="1:30" x14ac:dyDescent="0.25">
      <c r="A2187" t="s">
        <v>3618</v>
      </c>
      <c r="B2187" t="s">
        <v>39</v>
      </c>
      <c r="C2187" t="s">
        <v>3724</v>
      </c>
      <c r="D2187" t="s">
        <v>1278</v>
      </c>
      <c r="E2187">
        <f>VLOOKUP(C2187,customer!A:D,4,FALSE)</f>
        <v>47685</v>
      </c>
      <c r="F2187" t="s">
        <v>41</v>
      </c>
      <c r="H2187">
        <v>440000.00000599999</v>
      </c>
      <c r="I2187">
        <v>0</v>
      </c>
      <c r="J2187" t="s">
        <v>3618</v>
      </c>
      <c r="K2187">
        <v>400000.00000499998</v>
      </c>
      <c r="L2187">
        <v>40000.000001</v>
      </c>
      <c r="M2187">
        <v>440000.00000599999</v>
      </c>
      <c r="N2187" t="s">
        <v>212</v>
      </c>
      <c r="O2187">
        <f>VLOOKUP(N2187,Sheet3!A:B,2,FALSE)</f>
        <v>41</v>
      </c>
      <c r="P2187" t="s">
        <v>61</v>
      </c>
      <c r="Q2187" t="s">
        <v>62</v>
      </c>
      <c r="S2187">
        <v>1</v>
      </c>
      <c r="T2187" t="s">
        <v>67</v>
      </c>
      <c r="U2187">
        <v>195454.54545500001</v>
      </c>
      <c r="V2187" s="2">
        <v>0</v>
      </c>
      <c r="W2187">
        <v>10</v>
      </c>
      <c r="X2187">
        <v>5</v>
      </c>
      <c r="Y2187" s="8">
        <v>19545.454545500001</v>
      </c>
      <c r="Z2187">
        <v>195454.54545500001</v>
      </c>
      <c r="AA2187" s="8">
        <v>195454.54545500001</v>
      </c>
      <c r="AB2187">
        <v>0</v>
      </c>
      <c r="AC2187">
        <v>0</v>
      </c>
      <c r="AD2187" s="8">
        <f t="shared" si="34"/>
        <v>215000.0000005</v>
      </c>
    </row>
    <row r="2188" spans="1:30" x14ac:dyDescent="0.25">
      <c r="A2188" t="s">
        <v>3618</v>
      </c>
      <c r="B2188" t="s">
        <v>39</v>
      </c>
      <c r="C2188" t="s">
        <v>3724</v>
      </c>
      <c r="D2188" t="s">
        <v>1278</v>
      </c>
      <c r="E2188">
        <f>VLOOKUP(C2188,customer!A:D,4,FALSE)</f>
        <v>47685</v>
      </c>
      <c r="F2188" t="s">
        <v>41</v>
      </c>
      <c r="H2188">
        <v>440000.00000599999</v>
      </c>
      <c r="I2188">
        <v>0</v>
      </c>
      <c r="J2188" t="s">
        <v>3618</v>
      </c>
      <c r="K2188">
        <v>400000.00000499998</v>
      </c>
      <c r="L2188">
        <v>40000.000001</v>
      </c>
      <c r="M2188">
        <v>440000.00000599999</v>
      </c>
      <c r="N2188" t="s">
        <v>212</v>
      </c>
      <c r="O2188">
        <f>VLOOKUP(N2188,Sheet3!A:B,2,FALSE)</f>
        <v>41</v>
      </c>
      <c r="P2188" t="s">
        <v>59</v>
      </c>
      <c r="Q2188" t="s">
        <v>60</v>
      </c>
      <c r="S2188">
        <v>10</v>
      </c>
      <c r="T2188" t="s">
        <v>238</v>
      </c>
      <c r="U2188">
        <v>8181.818182</v>
      </c>
      <c r="V2188" s="2">
        <v>0</v>
      </c>
      <c r="W2188">
        <v>10</v>
      </c>
      <c r="X2188">
        <v>5</v>
      </c>
      <c r="Y2188" s="8">
        <v>8181.818182</v>
      </c>
      <c r="Z2188">
        <v>81818.181819999998</v>
      </c>
      <c r="AA2188" s="8">
        <v>81818.181819999998</v>
      </c>
      <c r="AB2188">
        <v>0</v>
      </c>
      <c r="AC2188">
        <v>0</v>
      </c>
      <c r="AD2188" s="8">
        <f t="shared" si="34"/>
        <v>90000.000002000001</v>
      </c>
    </row>
    <row r="2189" spans="1:30" x14ac:dyDescent="0.25">
      <c r="A2189" t="s">
        <v>3618</v>
      </c>
      <c r="B2189" t="s">
        <v>39</v>
      </c>
      <c r="C2189" t="s">
        <v>3724</v>
      </c>
      <c r="D2189" t="s">
        <v>1278</v>
      </c>
      <c r="E2189">
        <f>VLOOKUP(C2189,customer!A:D,4,FALSE)</f>
        <v>47685</v>
      </c>
      <c r="F2189" t="s">
        <v>41</v>
      </c>
      <c r="H2189">
        <v>440000.00000599999</v>
      </c>
      <c r="I2189">
        <v>0</v>
      </c>
      <c r="J2189" t="s">
        <v>3618</v>
      </c>
      <c r="K2189">
        <v>400000.00000499998</v>
      </c>
      <c r="L2189">
        <v>40000.000001</v>
      </c>
      <c r="M2189">
        <v>440000.00000599999</v>
      </c>
      <c r="N2189" t="s">
        <v>212</v>
      </c>
      <c r="O2189">
        <f>VLOOKUP(N2189,Sheet3!A:B,2,FALSE)</f>
        <v>41</v>
      </c>
      <c r="P2189" t="s">
        <v>89</v>
      </c>
      <c r="Q2189" t="s">
        <v>90</v>
      </c>
      <c r="S2189">
        <v>5</v>
      </c>
      <c r="T2189" t="s">
        <v>238</v>
      </c>
      <c r="U2189">
        <v>8181.818182</v>
      </c>
      <c r="V2189" s="2">
        <v>0</v>
      </c>
      <c r="W2189">
        <v>10</v>
      </c>
      <c r="X2189">
        <v>5</v>
      </c>
      <c r="Y2189" s="8">
        <v>4090.909091</v>
      </c>
      <c r="Z2189">
        <v>40909.090909999999</v>
      </c>
      <c r="AA2189" s="8">
        <v>40909.090909999999</v>
      </c>
      <c r="AB2189">
        <v>0</v>
      </c>
      <c r="AC2189">
        <v>0</v>
      </c>
      <c r="AD2189" s="8">
        <f t="shared" si="34"/>
        <v>45000.000001</v>
      </c>
    </row>
    <row r="2190" spans="1:30" x14ac:dyDescent="0.25">
      <c r="A2190" t="s">
        <v>3618</v>
      </c>
      <c r="B2190" t="s">
        <v>39</v>
      </c>
      <c r="C2190" t="s">
        <v>3724</v>
      </c>
      <c r="D2190" t="s">
        <v>1278</v>
      </c>
      <c r="E2190">
        <f>VLOOKUP(C2190,customer!A:D,4,FALSE)</f>
        <v>47685</v>
      </c>
      <c r="F2190" t="s">
        <v>41</v>
      </c>
      <c r="H2190">
        <v>440000.00000599999</v>
      </c>
      <c r="I2190">
        <v>0</v>
      </c>
      <c r="J2190" t="s">
        <v>3618</v>
      </c>
      <c r="K2190">
        <v>400000.00000499998</v>
      </c>
      <c r="L2190">
        <v>40000.000001</v>
      </c>
      <c r="M2190">
        <v>440000.00000599999</v>
      </c>
      <c r="N2190" t="s">
        <v>212</v>
      </c>
      <c r="O2190">
        <f>VLOOKUP(N2190,Sheet3!A:B,2,FALSE)</f>
        <v>41</v>
      </c>
      <c r="P2190" t="s">
        <v>85</v>
      </c>
      <c r="Q2190" t="s">
        <v>86</v>
      </c>
      <c r="S2190">
        <v>10</v>
      </c>
      <c r="T2190" t="s">
        <v>238</v>
      </c>
      <c r="U2190">
        <v>8181.818182</v>
      </c>
      <c r="V2190" s="2">
        <v>0</v>
      </c>
      <c r="W2190">
        <v>10</v>
      </c>
      <c r="X2190">
        <v>5</v>
      </c>
      <c r="Y2190" s="8">
        <v>8181.818182</v>
      </c>
      <c r="Z2190">
        <v>81818.181819999998</v>
      </c>
      <c r="AA2190" s="8">
        <v>81818.181819999998</v>
      </c>
      <c r="AB2190">
        <v>0</v>
      </c>
      <c r="AC2190">
        <v>0</v>
      </c>
      <c r="AD2190" s="8">
        <f t="shared" si="34"/>
        <v>90000.000002000001</v>
      </c>
    </row>
    <row r="2191" spans="1:30" x14ac:dyDescent="0.25">
      <c r="A2191" t="s">
        <v>3618</v>
      </c>
      <c r="B2191" t="s">
        <v>39</v>
      </c>
      <c r="C2191" t="s">
        <v>3725</v>
      </c>
      <c r="D2191" t="s">
        <v>2681</v>
      </c>
      <c r="E2191">
        <f>VLOOKUP(C2191,customer!A:D,4,FALSE)</f>
        <v>11373</v>
      </c>
      <c r="F2191" t="s">
        <v>41</v>
      </c>
      <c r="H2191">
        <v>51600.000001</v>
      </c>
      <c r="I2191">
        <v>0</v>
      </c>
      <c r="J2191" t="s">
        <v>3618</v>
      </c>
      <c r="K2191">
        <v>46909.090909999999</v>
      </c>
      <c r="L2191">
        <v>4690.9090910000004</v>
      </c>
      <c r="M2191">
        <v>51600.000001</v>
      </c>
      <c r="N2191" t="s">
        <v>42</v>
      </c>
      <c r="O2191">
        <f>VLOOKUP(N2191,Sheet3!A:B,2,FALSE)</f>
        <v>10</v>
      </c>
      <c r="P2191" t="s">
        <v>131</v>
      </c>
      <c r="Q2191" t="s">
        <v>132</v>
      </c>
      <c r="S2191">
        <v>2</v>
      </c>
      <c r="T2191" t="s">
        <v>123</v>
      </c>
      <c r="U2191">
        <v>23454.545454999999</v>
      </c>
      <c r="V2191" s="2">
        <v>0</v>
      </c>
      <c r="W2191">
        <v>10</v>
      </c>
      <c r="X2191">
        <v>5</v>
      </c>
      <c r="Y2191" s="8">
        <v>4690.9090910000004</v>
      </c>
      <c r="Z2191">
        <v>46909.090909999999</v>
      </c>
      <c r="AA2191" s="8">
        <v>46909.090909999999</v>
      </c>
      <c r="AB2191">
        <v>0</v>
      </c>
      <c r="AC2191">
        <v>0</v>
      </c>
      <c r="AD2191" s="8">
        <f t="shared" si="34"/>
        <v>51600.000001</v>
      </c>
    </row>
    <row r="2192" spans="1:30" x14ac:dyDescent="0.25">
      <c r="A2192" t="s">
        <v>3618</v>
      </c>
      <c r="B2192" t="s">
        <v>39</v>
      </c>
      <c r="C2192" t="s">
        <v>3726</v>
      </c>
      <c r="D2192" t="s">
        <v>3727</v>
      </c>
      <c r="E2192">
        <f>VLOOKUP(C2192,customer!A:D,4,FALSE)</f>
        <v>98821</v>
      </c>
      <c r="F2192" t="s">
        <v>41</v>
      </c>
      <c r="H2192">
        <v>188700.00000100001</v>
      </c>
      <c r="I2192">
        <v>0</v>
      </c>
      <c r="J2192" t="s">
        <v>3618</v>
      </c>
      <c r="K2192">
        <v>171545.45454599999</v>
      </c>
      <c r="L2192">
        <v>17154.545454999999</v>
      </c>
      <c r="M2192">
        <v>188700.00000100001</v>
      </c>
      <c r="N2192" t="s">
        <v>212</v>
      </c>
      <c r="O2192">
        <f>VLOOKUP(N2192,Sheet3!A:B,2,FALSE)</f>
        <v>41</v>
      </c>
      <c r="P2192" t="s">
        <v>1154</v>
      </c>
      <c r="S2192">
        <v>4</v>
      </c>
      <c r="T2192" t="s">
        <v>67</v>
      </c>
      <c r="U2192">
        <v>28909.090908999999</v>
      </c>
      <c r="V2192" s="2">
        <v>0</v>
      </c>
      <c r="W2192">
        <v>10</v>
      </c>
      <c r="X2192">
        <v>5</v>
      </c>
      <c r="Y2192" s="8">
        <v>11563.636363600001</v>
      </c>
      <c r="Z2192">
        <v>115636.36363599999</v>
      </c>
      <c r="AA2192" s="8">
        <v>115636.36363599999</v>
      </c>
      <c r="AB2192">
        <v>0</v>
      </c>
      <c r="AC2192">
        <v>0</v>
      </c>
      <c r="AD2192" s="8">
        <f t="shared" si="34"/>
        <v>127199.9999996</v>
      </c>
    </row>
    <row r="2193" spans="1:30" x14ac:dyDescent="0.25">
      <c r="A2193" t="s">
        <v>3618</v>
      </c>
      <c r="B2193" t="s">
        <v>39</v>
      </c>
      <c r="C2193" t="s">
        <v>3726</v>
      </c>
      <c r="D2193" t="s">
        <v>3727</v>
      </c>
      <c r="E2193">
        <f>VLOOKUP(C2193,customer!A:D,4,FALSE)</f>
        <v>98821</v>
      </c>
      <c r="F2193" t="s">
        <v>41</v>
      </c>
      <c r="H2193">
        <v>188700.00000100001</v>
      </c>
      <c r="I2193">
        <v>0</v>
      </c>
      <c r="J2193" t="s">
        <v>3618</v>
      </c>
      <c r="K2193">
        <v>171545.45454599999</v>
      </c>
      <c r="L2193">
        <v>17154.545454999999</v>
      </c>
      <c r="M2193">
        <v>188700.00000100001</v>
      </c>
      <c r="N2193" t="s">
        <v>212</v>
      </c>
      <c r="O2193">
        <f>VLOOKUP(N2193,Sheet3!A:B,2,FALSE)</f>
        <v>41</v>
      </c>
      <c r="P2193" t="s">
        <v>213</v>
      </c>
      <c r="S2193">
        <v>2</v>
      </c>
      <c r="T2193" t="s">
        <v>67</v>
      </c>
      <c r="U2193">
        <v>27954.545454999999</v>
      </c>
      <c r="V2193" s="2">
        <v>0</v>
      </c>
      <c r="W2193">
        <v>10</v>
      </c>
      <c r="X2193">
        <v>5</v>
      </c>
      <c r="Y2193" s="8">
        <v>5590.9090910000004</v>
      </c>
      <c r="Z2193">
        <v>55909.090909999999</v>
      </c>
      <c r="AA2193" s="8">
        <v>55909.090909999999</v>
      </c>
      <c r="AB2193">
        <v>0</v>
      </c>
      <c r="AC2193">
        <v>0</v>
      </c>
      <c r="AD2193" s="8">
        <f t="shared" si="34"/>
        <v>61500.000001</v>
      </c>
    </row>
    <row r="2194" spans="1:30" x14ac:dyDescent="0.25">
      <c r="A2194" t="s">
        <v>3618</v>
      </c>
      <c r="B2194" t="s">
        <v>39</v>
      </c>
      <c r="C2194" t="s">
        <v>3729</v>
      </c>
      <c r="D2194" t="s">
        <v>3730</v>
      </c>
      <c r="E2194">
        <f>VLOOKUP(C2194,customer!A:D,4,FALSE)</f>
        <v>52323</v>
      </c>
      <c r="F2194" t="s">
        <v>41</v>
      </c>
      <c r="H2194">
        <v>445000.00000100001</v>
      </c>
      <c r="I2194">
        <v>0</v>
      </c>
      <c r="J2194" t="s">
        <v>3618</v>
      </c>
      <c r="K2194">
        <v>404545.45454599999</v>
      </c>
      <c r="L2194">
        <v>40454.545454999999</v>
      </c>
      <c r="M2194">
        <v>445000.00000100001</v>
      </c>
      <c r="N2194" t="s">
        <v>212</v>
      </c>
      <c r="O2194">
        <f>VLOOKUP(N2194,Sheet3!A:B,2,FALSE)</f>
        <v>41</v>
      </c>
      <c r="P2194" t="s">
        <v>85</v>
      </c>
      <c r="Q2194" t="s">
        <v>86</v>
      </c>
      <c r="S2194">
        <v>1</v>
      </c>
      <c r="T2194" t="s">
        <v>67</v>
      </c>
      <c r="U2194">
        <v>202272.727273</v>
      </c>
      <c r="V2194" s="2">
        <v>0</v>
      </c>
      <c r="W2194">
        <v>10</v>
      </c>
      <c r="X2194">
        <v>5</v>
      </c>
      <c r="Y2194" s="8">
        <v>20227.272727299998</v>
      </c>
      <c r="Z2194">
        <v>202272.727273</v>
      </c>
      <c r="AA2194" s="8">
        <v>202272.727273</v>
      </c>
      <c r="AB2194">
        <v>0</v>
      </c>
      <c r="AC2194">
        <v>0</v>
      </c>
      <c r="AD2194" s="8">
        <f t="shared" si="34"/>
        <v>222500.0000003</v>
      </c>
    </row>
    <row r="2195" spans="1:30" x14ac:dyDescent="0.25">
      <c r="A2195" t="s">
        <v>3618</v>
      </c>
      <c r="B2195" t="s">
        <v>39</v>
      </c>
      <c r="C2195" t="s">
        <v>3729</v>
      </c>
      <c r="D2195" t="s">
        <v>3730</v>
      </c>
      <c r="E2195">
        <f>VLOOKUP(C2195,customer!A:D,4,FALSE)</f>
        <v>52323</v>
      </c>
      <c r="F2195" t="s">
        <v>41</v>
      </c>
      <c r="H2195">
        <v>445000.00000100001</v>
      </c>
      <c r="I2195">
        <v>0</v>
      </c>
      <c r="J2195" t="s">
        <v>3618</v>
      </c>
      <c r="K2195">
        <v>404545.45454599999</v>
      </c>
      <c r="L2195">
        <v>40454.545454999999</v>
      </c>
      <c r="M2195">
        <v>445000.00000100001</v>
      </c>
      <c r="N2195" t="s">
        <v>212</v>
      </c>
      <c r="O2195">
        <f>VLOOKUP(N2195,Sheet3!A:B,2,FALSE)</f>
        <v>41</v>
      </c>
      <c r="P2195" t="s">
        <v>89</v>
      </c>
      <c r="Q2195" t="s">
        <v>90</v>
      </c>
      <c r="S2195">
        <v>1</v>
      </c>
      <c r="T2195" t="s">
        <v>67</v>
      </c>
      <c r="U2195">
        <v>202272.727273</v>
      </c>
      <c r="V2195" s="2">
        <v>0</v>
      </c>
      <c r="W2195">
        <v>10</v>
      </c>
      <c r="X2195">
        <v>5</v>
      </c>
      <c r="Y2195" s="8">
        <v>20227.272727299998</v>
      </c>
      <c r="Z2195">
        <v>202272.727273</v>
      </c>
      <c r="AA2195" s="8">
        <v>202272.727273</v>
      </c>
      <c r="AB2195">
        <v>0</v>
      </c>
      <c r="AC2195">
        <v>0</v>
      </c>
      <c r="AD2195" s="8">
        <f t="shared" si="34"/>
        <v>222500.0000003</v>
      </c>
    </row>
    <row r="2196" spans="1:30" x14ac:dyDescent="0.25">
      <c r="A2196" t="s">
        <v>3618</v>
      </c>
      <c r="B2196" t="s">
        <v>39</v>
      </c>
      <c r="C2196" t="s">
        <v>3731</v>
      </c>
      <c r="D2196" t="s">
        <v>3732</v>
      </c>
      <c r="E2196">
        <f>VLOOKUP(C2196,customer!A:D,4,FALSE)</f>
        <v>52167</v>
      </c>
      <c r="F2196" t="s">
        <v>41</v>
      </c>
      <c r="H2196">
        <v>215000.00000100001</v>
      </c>
      <c r="I2196">
        <v>0</v>
      </c>
      <c r="J2196" t="s">
        <v>3618</v>
      </c>
      <c r="K2196">
        <v>195454.54545500001</v>
      </c>
      <c r="L2196">
        <v>19545.454546000001</v>
      </c>
      <c r="M2196">
        <v>215000.00000100001</v>
      </c>
      <c r="N2196" t="s">
        <v>212</v>
      </c>
      <c r="O2196">
        <f>VLOOKUP(N2196,Sheet3!A:B,2,FALSE)</f>
        <v>41</v>
      </c>
      <c r="P2196" t="s">
        <v>61</v>
      </c>
      <c r="Q2196" t="s">
        <v>62</v>
      </c>
      <c r="S2196">
        <v>1</v>
      </c>
      <c r="T2196" t="s">
        <v>67</v>
      </c>
      <c r="U2196">
        <v>195454.54545500001</v>
      </c>
      <c r="V2196" s="2">
        <v>0</v>
      </c>
      <c r="W2196">
        <v>10</v>
      </c>
      <c r="X2196">
        <v>5</v>
      </c>
      <c r="Y2196" s="8">
        <v>19545.454545500001</v>
      </c>
      <c r="Z2196">
        <v>195454.54545500001</v>
      </c>
      <c r="AA2196" s="8">
        <v>195454.54545500001</v>
      </c>
      <c r="AB2196">
        <v>0</v>
      </c>
      <c r="AC2196">
        <v>0</v>
      </c>
      <c r="AD2196" s="8">
        <f t="shared" si="34"/>
        <v>215000.0000005</v>
      </c>
    </row>
    <row r="2197" spans="1:30" x14ac:dyDescent="0.25">
      <c r="A2197" t="s">
        <v>3618</v>
      </c>
      <c r="B2197" t="s">
        <v>39</v>
      </c>
      <c r="C2197" t="s">
        <v>3734</v>
      </c>
      <c r="D2197" t="s">
        <v>2534</v>
      </c>
      <c r="E2197">
        <f>VLOOKUP(C2197,customer!A:D,4,FALSE)</f>
        <v>32279</v>
      </c>
      <c r="F2197" t="s">
        <v>41</v>
      </c>
      <c r="H2197">
        <v>25800.000001</v>
      </c>
      <c r="I2197">
        <v>0</v>
      </c>
      <c r="J2197" t="s">
        <v>3618</v>
      </c>
      <c r="K2197">
        <v>23454.545454999999</v>
      </c>
      <c r="L2197">
        <v>2345.4545459999999</v>
      </c>
      <c r="M2197">
        <v>25800.000001</v>
      </c>
      <c r="N2197" t="s">
        <v>42</v>
      </c>
      <c r="O2197">
        <f>VLOOKUP(N2197,Sheet3!A:B,2,FALSE)</f>
        <v>10</v>
      </c>
      <c r="P2197" t="s">
        <v>131</v>
      </c>
      <c r="Q2197" t="s">
        <v>132</v>
      </c>
      <c r="S2197">
        <v>1</v>
      </c>
      <c r="T2197" t="s">
        <v>123</v>
      </c>
      <c r="U2197">
        <v>23454.545454999999</v>
      </c>
      <c r="V2197" s="2">
        <v>0</v>
      </c>
      <c r="W2197">
        <v>10</v>
      </c>
      <c r="X2197">
        <v>5</v>
      </c>
      <c r="Y2197" s="8">
        <v>2345.4545455000002</v>
      </c>
      <c r="Z2197">
        <v>23454.545454999999</v>
      </c>
      <c r="AA2197" s="8">
        <v>23454.545454999999</v>
      </c>
      <c r="AB2197">
        <v>0</v>
      </c>
      <c r="AC2197">
        <v>0</v>
      </c>
      <c r="AD2197" s="8">
        <f t="shared" si="34"/>
        <v>25800.0000005</v>
      </c>
    </row>
    <row r="2198" spans="1:30" x14ac:dyDescent="0.25">
      <c r="A2198" t="s">
        <v>3618</v>
      </c>
      <c r="B2198" t="s">
        <v>39</v>
      </c>
      <c r="C2198" t="s">
        <v>3735</v>
      </c>
      <c r="D2198" t="s">
        <v>3736</v>
      </c>
      <c r="E2198">
        <f>VLOOKUP(C2198,customer!A:D,4,FALSE)</f>
        <v>98982</v>
      </c>
      <c r="F2198" t="s">
        <v>41</v>
      </c>
      <c r="H2198">
        <v>312750.00000200002</v>
      </c>
      <c r="I2198">
        <v>0</v>
      </c>
      <c r="J2198" t="s">
        <v>3618</v>
      </c>
      <c r="K2198">
        <v>284318.18182</v>
      </c>
      <c r="L2198">
        <v>28431.818181999999</v>
      </c>
      <c r="M2198">
        <v>312750.00000200002</v>
      </c>
      <c r="N2198" t="s">
        <v>212</v>
      </c>
      <c r="O2198">
        <f>VLOOKUP(N2198,Sheet3!A:B,2,FALSE)</f>
        <v>41</v>
      </c>
      <c r="P2198" t="s">
        <v>213</v>
      </c>
      <c r="S2198">
        <v>5</v>
      </c>
      <c r="T2198" t="s">
        <v>67</v>
      </c>
      <c r="U2198">
        <v>27954.545454999999</v>
      </c>
      <c r="V2198" s="2">
        <v>0</v>
      </c>
      <c r="W2198">
        <v>10</v>
      </c>
      <c r="X2198">
        <v>5</v>
      </c>
      <c r="Y2198" s="8">
        <v>13977.2727275</v>
      </c>
      <c r="Z2198">
        <v>139772.72727500001</v>
      </c>
      <c r="AA2198" s="8">
        <v>139772.72727500001</v>
      </c>
      <c r="AB2198">
        <v>0</v>
      </c>
      <c r="AC2198">
        <v>0</v>
      </c>
      <c r="AD2198" s="8">
        <f t="shared" si="34"/>
        <v>153750.00000250002</v>
      </c>
    </row>
    <row r="2199" spans="1:30" x14ac:dyDescent="0.25">
      <c r="A2199" t="s">
        <v>3618</v>
      </c>
      <c r="B2199" t="s">
        <v>39</v>
      </c>
      <c r="C2199" t="s">
        <v>3735</v>
      </c>
      <c r="D2199" t="s">
        <v>3736</v>
      </c>
      <c r="E2199">
        <f>VLOOKUP(C2199,customer!A:D,4,FALSE)</f>
        <v>98982</v>
      </c>
      <c r="F2199" t="s">
        <v>41</v>
      </c>
      <c r="H2199">
        <v>312750.00000200002</v>
      </c>
      <c r="I2199">
        <v>0</v>
      </c>
      <c r="J2199" t="s">
        <v>3618</v>
      </c>
      <c r="K2199">
        <v>284318.18182</v>
      </c>
      <c r="L2199">
        <v>28431.818181999999</v>
      </c>
      <c r="M2199">
        <v>312750.00000200002</v>
      </c>
      <c r="N2199" t="s">
        <v>212</v>
      </c>
      <c r="O2199">
        <f>VLOOKUP(N2199,Sheet3!A:B,2,FALSE)</f>
        <v>41</v>
      </c>
      <c r="P2199" t="s">
        <v>1154</v>
      </c>
      <c r="S2199">
        <v>5</v>
      </c>
      <c r="T2199" t="s">
        <v>67</v>
      </c>
      <c r="U2199">
        <v>28909.090908999999</v>
      </c>
      <c r="V2199" s="2">
        <v>0</v>
      </c>
      <c r="W2199">
        <v>10</v>
      </c>
      <c r="X2199">
        <v>5</v>
      </c>
      <c r="Y2199" s="8">
        <v>14454.545454499999</v>
      </c>
      <c r="Z2199">
        <v>144545.45454499999</v>
      </c>
      <c r="AA2199" s="8">
        <v>144545.45454499999</v>
      </c>
      <c r="AB2199">
        <v>0</v>
      </c>
      <c r="AC2199">
        <v>0</v>
      </c>
      <c r="AD2199" s="8">
        <f t="shared" si="34"/>
        <v>158999.9999995</v>
      </c>
    </row>
    <row r="2200" spans="1:30" x14ac:dyDescent="0.25">
      <c r="A2200" t="s">
        <v>3618</v>
      </c>
      <c r="B2200" t="s">
        <v>39</v>
      </c>
      <c r="C2200" t="s">
        <v>3738</v>
      </c>
      <c r="D2200" t="s">
        <v>3739</v>
      </c>
      <c r="E2200">
        <f>VLOOKUP(C2200,customer!A:D,4,FALSE)</f>
        <v>12750</v>
      </c>
      <c r="F2200" t="s">
        <v>41</v>
      </c>
      <c r="H2200">
        <v>113999.99999500001</v>
      </c>
      <c r="I2200">
        <v>0</v>
      </c>
      <c r="J2200" t="s">
        <v>3618</v>
      </c>
      <c r="K2200">
        <v>103636.36363199999</v>
      </c>
      <c r="L2200">
        <v>10363.636363</v>
      </c>
      <c r="M2200">
        <v>113999.99999500001</v>
      </c>
      <c r="N2200" t="s">
        <v>42</v>
      </c>
      <c r="O2200">
        <f>VLOOKUP(N2200,Sheet3!A:B,2,FALSE)</f>
        <v>10</v>
      </c>
      <c r="P2200" t="s">
        <v>111</v>
      </c>
      <c r="Q2200" t="s">
        <v>112</v>
      </c>
      <c r="S2200">
        <v>6</v>
      </c>
      <c r="T2200" t="s">
        <v>238</v>
      </c>
      <c r="U2200">
        <v>8636.363636</v>
      </c>
      <c r="V2200" s="2">
        <v>0</v>
      </c>
      <c r="W2200">
        <v>10</v>
      </c>
      <c r="X2200">
        <v>5</v>
      </c>
      <c r="Y2200" s="8">
        <v>5181.8181815999997</v>
      </c>
      <c r="Z2200">
        <v>51818.181815999997</v>
      </c>
      <c r="AA2200" s="8">
        <v>51818.181815999997</v>
      </c>
      <c r="AB2200">
        <v>0</v>
      </c>
      <c r="AC2200">
        <v>0</v>
      </c>
      <c r="AD2200" s="8">
        <f t="shared" si="34"/>
        <v>56999.999997599996</v>
      </c>
    </row>
    <row r="2201" spans="1:30" x14ac:dyDescent="0.25">
      <c r="A2201" t="s">
        <v>3618</v>
      </c>
      <c r="B2201" t="s">
        <v>39</v>
      </c>
      <c r="C2201" t="s">
        <v>3738</v>
      </c>
      <c r="D2201" t="s">
        <v>3739</v>
      </c>
      <c r="E2201">
        <f>VLOOKUP(C2201,customer!A:D,4,FALSE)</f>
        <v>12750</v>
      </c>
      <c r="F2201" t="s">
        <v>41</v>
      </c>
      <c r="H2201">
        <v>113999.99999500001</v>
      </c>
      <c r="I2201">
        <v>0</v>
      </c>
      <c r="J2201" t="s">
        <v>3618</v>
      </c>
      <c r="K2201">
        <v>103636.36363199999</v>
      </c>
      <c r="L2201">
        <v>10363.636363</v>
      </c>
      <c r="M2201">
        <v>113999.99999500001</v>
      </c>
      <c r="N2201" t="s">
        <v>42</v>
      </c>
      <c r="O2201">
        <f>VLOOKUP(N2201,Sheet3!A:B,2,FALSE)</f>
        <v>10</v>
      </c>
      <c r="P2201" t="s">
        <v>806</v>
      </c>
      <c r="Q2201" t="s">
        <v>807</v>
      </c>
      <c r="S2201">
        <v>6</v>
      </c>
      <c r="T2201" t="s">
        <v>238</v>
      </c>
      <c r="U2201">
        <v>8636.363636</v>
      </c>
      <c r="V2201" s="2">
        <v>0</v>
      </c>
      <c r="W2201">
        <v>10</v>
      </c>
      <c r="X2201">
        <v>5</v>
      </c>
      <c r="Y2201" s="8">
        <v>5181.8181815999997</v>
      </c>
      <c r="Z2201">
        <v>51818.181815999997</v>
      </c>
      <c r="AA2201" s="8">
        <v>51818.181815999997</v>
      </c>
      <c r="AB2201">
        <v>0</v>
      </c>
      <c r="AC2201">
        <v>0</v>
      </c>
      <c r="AD2201" s="8">
        <f t="shared" si="34"/>
        <v>56999.999997599996</v>
      </c>
    </row>
    <row r="2202" spans="1:30" x14ac:dyDescent="0.25">
      <c r="A2202" t="s">
        <v>3618</v>
      </c>
      <c r="B2202" t="s">
        <v>39</v>
      </c>
      <c r="C2202" t="s">
        <v>3741</v>
      </c>
      <c r="D2202" t="s">
        <v>3742</v>
      </c>
      <c r="E2202">
        <f>VLOOKUP(C2202,customer!A:D,4,FALSE)</f>
        <v>51696</v>
      </c>
      <c r="F2202" t="s">
        <v>41</v>
      </c>
      <c r="H2202">
        <v>215000.00000100001</v>
      </c>
      <c r="I2202">
        <v>0</v>
      </c>
      <c r="J2202" t="s">
        <v>3618</v>
      </c>
      <c r="K2202">
        <v>195454.54545500001</v>
      </c>
      <c r="L2202">
        <v>19545.454546000001</v>
      </c>
      <c r="M2202">
        <v>215000.00000100001</v>
      </c>
      <c r="N2202" t="s">
        <v>212</v>
      </c>
      <c r="O2202">
        <f>VLOOKUP(N2202,Sheet3!A:B,2,FALSE)</f>
        <v>41</v>
      </c>
      <c r="P2202" t="s">
        <v>61</v>
      </c>
      <c r="Q2202" t="s">
        <v>62</v>
      </c>
      <c r="S2202">
        <v>1</v>
      </c>
      <c r="T2202" t="s">
        <v>67</v>
      </c>
      <c r="U2202">
        <v>195454.54545500001</v>
      </c>
      <c r="V2202" s="2">
        <v>0</v>
      </c>
      <c r="W2202">
        <v>10</v>
      </c>
      <c r="X2202">
        <v>5</v>
      </c>
      <c r="Y2202" s="8">
        <v>19545.454545500001</v>
      </c>
      <c r="Z2202">
        <v>195454.54545500001</v>
      </c>
      <c r="AA2202" s="8">
        <v>195454.54545500001</v>
      </c>
      <c r="AB2202">
        <v>0</v>
      </c>
      <c r="AC2202">
        <v>0</v>
      </c>
      <c r="AD2202" s="8">
        <f t="shared" si="34"/>
        <v>215000.0000005</v>
      </c>
    </row>
    <row r="2203" spans="1:30" x14ac:dyDescent="0.25">
      <c r="A2203" t="s">
        <v>3618</v>
      </c>
      <c r="B2203" t="s">
        <v>39</v>
      </c>
      <c r="C2203" t="s">
        <v>3744</v>
      </c>
      <c r="D2203" t="s">
        <v>468</v>
      </c>
      <c r="E2203">
        <f>VLOOKUP(C2203,customer!A:D,4,FALSE)</f>
        <v>12789</v>
      </c>
      <c r="F2203" t="s">
        <v>41</v>
      </c>
      <c r="H2203">
        <v>221800</v>
      </c>
      <c r="I2203">
        <v>0</v>
      </c>
      <c r="J2203" t="s">
        <v>3618</v>
      </c>
      <c r="K2203">
        <v>201636.36363599999</v>
      </c>
      <c r="L2203">
        <v>20163.636364000002</v>
      </c>
      <c r="M2203">
        <v>221800</v>
      </c>
      <c r="N2203" t="s">
        <v>42</v>
      </c>
      <c r="O2203">
        <f>VLOOKUP(N2203,Sheet3!A:B,2,FALSE)</f>
        <v>10</v>
      </c>
      <c r="P2203" t="s">
        <v>107</v>
      </c>
      <c r="Q2203" t="s">
        <v>108</v>
      </c>
      <c r="S2203">
        <v>1</v>
      </c>
      <c r="T2203" t="s">
        <v>67</v>
      </c>
      <c r="U2203">
        <v>201636.36363599999</v>
      </c>
      <c r="V2203" s="2">
        <v>0</v>
      </c>
      <c r="W2203">
        <v>10</v>
      </c>
      <c r="X2203">
        <v>5</v>
      </c>
      <c r="Y2203" s="8">
        <v>20163.636363599999</v>
      </c>
      <c r="Z2203">
        <v>201636.36363599999</v>
      </c>
      <c r="AA2203" s="8">
        <v>201636.36363599999</v>
      </c>
      <c r="AB2203">
        <v>0</v>
      </c>
      <c r="AC2203">
        <v>0</v>
      </c>
      <c r="AD2203" s="8">
        <f t="shared" si="34"/>
        <v>221799.9999996</v>
      </c>
    </row>
    <row r="2204" spans="1:30" x14ac:dyDescent="0.25">
      <c r="A2204" t="s">
        <v>3618</v>
      </c>
      <c r="B2204" t="s">
        <v>39</v>
      </c>
      <c r="C2204" t="s">
        <v>3745</v>
      </c>
      <c r="D2204" t="s">
        <v>3746</v>
      </c>
      <c r="E2204">
        <f>VLOOKUP(C2204,customer!A:D,4,FALSE)</f>
        <v>51229</v>
      </c>
      <c r="F2204" t="s">
        <v>41</v>
      </c>
      <c r="H2204">
        <v>60900</v>
      </c>
      <c r="I2204">
        <v>0</v>
      </c>
      <c r="J2204" t="s">
        <v>3618</v>
      </c>
      <c r="K2204">
        <v>55363.636363999998</v>
      </c>
      <c r="L2204">
        <v>5536.363636</v>
      </c>
      <c r="M2204">
        <v>60900</v>
      </c>
      <c r="N2204" t="s">
        <v>42</v>
      </c>
      <c r="O2204">
        <f>VLOOKUP(N2204,Sheet3!A:B,2,FALSE)</f>
        <v>10</v>
      </c>
      <c r="P2204" t="s">
        <v>213</v>
      </c>
      <c r="S2204">
        <v>2</v>
      </c>
      <c r="T2204" t="s">
        <v>67</v>
      </c>
      <c r="U2204">
        <v>27681.818181999999</v>
      </c>
      <c r="V2204" s="2">
        <v>0</v>
      </c>
      <c r="W2204">
        <v>10</v>
      </c>
      <c r="X2204">
        <v>5</v>
      </c>
      <c r="Y2204" s="8">
        <v>5536.3636364000004</v>
      </c>
      <c r="Z2204">
        <v>55363.636363999998</v>
      </c>
      <c r="AA2204" s="8">
        <v>55363.636363999998</v>
      </c>
      <c r="AB2204">
        <v>0</v>
      </c>
      <c r="AC2204">
        <v>0</v>
      </c>
      <c r="AD2204" s="8">
        <f t="shared" si="34"/>
        <v>60900.000000399996</v>
      </c>
    </row>
    <row r="2205" spans="1:30" x14ac:dyDescent="0.25">
      <c r="A2205" t="s">
        <v>3618</v>
      </c>
      <c r="B2205" t="s">
        <v>39</v>
      </c>
      <c r="C2205" t="s">
        <v>3748</v>
      </c>
      <c r="D2205" t="s">
        <v>3749</v>
      </c>
      <c r="E2205">
        <f>VLOOKUP(C2205,customer!A:D,4,FALSE)</f>
        <v>19074</v>
      </c>
      <c r="F2205" t="s">
        <v>41</v>
      </c>
      <c r="H2205">
        <v>205000</v>
      </c>
      <c r="I2205">
        <v>0</v>
      </c>
      <c r="J2205" t="s">
        <v>3618</v>
      </c>
      <c r="K2205">
        <v>186363.63636400001</v>
      </c>
      <c r="L2205">
        <v>18636.363635999998</v>
      </c>
      <c r="M2205">
        <v>205000</v>
      </c>
      <c r="N2205" t="s">
        <v>42</v>
      </c>
      <c r="O2205">
        <f>VLOOKUP(N2205,Sheet3!A:B,2,FALSE)</f>
        <v>10</v>
      </c>
      <c r="P2205" t="s">
        <v>179</v>
      </c>
      <c r="Q2205" t="s">
        <v>180</v>
      </c>
      <c r="S2205">
        <v>1</v>
      </c>
      <c r="T2205" t="s">
        <v>67</v>
      </c>
      <c r="U2205">
        <v>186363.63636400001</v>
      </c>
      <c r="V2205" s="2">
        <v>0</v>
      </c>
      <c r="W2205">
        <v>10</v>
      </c>
      <c r="X2205">
        <v>5</v>
      </c>
      <c r="Y2205" s="8">
        <v>18636.363636400001</v>
      </c>
      <c r="Z2205">
        <v>186363.63636400001</v>
      </c>
      <c r="AA2205" s="8">
        <v>186363.63636400001</v>
      </c>
      <c r="AB2205">
        <v>0</v>
      </c>
      <c r="AC2205">
        <v>0</v>
      </c>
      <c r="AD2205" s="8">
        <f t="shared" si="34"/>
        <v>205000.0000004</v>
      </c>
    </row>
    <row r="2206" spans="1:30" x14ac:dyDescent="0.25">
      <c r="A2206" t="s">
        <v>3618</v>
      </c>
      <c r="B2206" t="s">
        <v>39</v>
      </c>
      <c r="C2206" t="s">
        <v>3750</v>
      </c>
      <c r="D2206" t="s">
        <v>3751</v>
      </c>
      <c r="E2206">
        <f>VLOOKUP(C2206,customer!A:D,4,FALSE)</f>
        <v>45333</v>
      </c>
      <c r="F2206" t="s">
        <v>41</v>
      </c>
      <c r="H2206">
        <v>213000</v>
      </c>
      <c r="I2206">
        <v>0</v>
      </c>
      <c r="J2206" t="s">
        <v>3618</v>
      </c>
      <c r="K2206">
        <v>193636.36363599999</v>
      </c>
      <c r="L2206">
        <v>19363.636364000002</v>
      </c>
      <c r="M2206">
        <v>213000</v>
      </c>
      <c r="N2206" t="s">
        <v>42</v>
      </c>
      <c r="O2206">
        <f>VLOOKUP(N2206,Sheet3!A:B,2,FALSE)</f>
        <v>10</v>
      </c>
      <c r="P2206" t="s">
        <v>495</v>
      </c>
      <c r="S2206">
        <v>1</v>
      </c>
      <c r="T2206" t="s">
        <v>67</v>
      </c>
      <c r="U2206">
        <v>193636.36363599999</v>
      </c>
      <c r="V2206" s="2">
        <v>0</v>
      </c>
      <c r="W2206">
        <v>10</v>
      </c>
      <c r="X2206">
        <v>5</v>
      </c>
      <c r="Y2206" s="8">
        <v>19363.636363599999</v>
      </c>
      <c r="Z2206">
        <v>193636.36363599999</v>
      </c>
      <c r="AA2206" s="8">
        <v>193636.36363599999</v>
      </c>
      <c r="AB2206">
        <v>0</v>
      </c>
      <c r="AC2206">
        <v>0</v>
      </c>
      <c r="AD2206" s="8">
        <f t="shared" si="34"/>
        <v>212999.9999996</v>
      </c>
    </row>
    <row r="2207" spans="1:30" x14ac:dyDescent="0.25">
      <c r="A2207" t="s">
        <v>3618</v>
      </c>
      <c r="B2207" t="s">
        <v>39</v>
      </c>
      <c r="C2207" t="s">
        <v>3753</v>
      </c>
      <c r="D2207" t="s">
        <v>2629</v>
      </c>
      <c r="E2207">
        <f>VLOOKUP(C2207,customer!A:D,4,FALSE)</f>
        <v>92949</v>
      </c>
      <c r="F2207" t="s">
        <v>41</v>
      </c>
      <c r="H2207">
        <v>8500.0000010000003</v>
      </c>
      <c r="I2207">
        <v>0</v>
      </c>
      <c r="J2207" t="s">
        <v>3618</v>
      </c>
      <c r="K2207">
        <v>7727.2727279999999</v>
      </c>
      <c r="L2207">
        <v>772.72727299999997</v>
      </c>
      <c r="M2207">
        <v>8500.0000010000003</v>
      </c>
      <c r="N2207" t="s">
        <v>42</v>
      </c>
      <c r="O2207">
        <f>VLOOKUP(N2207,Sheet3!A:B,2,FALSE)</f>
        <v>10</v>
      </c>
      <c r="P2207" t="s">
        <v>277</v>
      </c>
      <c r="S2207">
        <v>2</v>
      </c>
      <c r="T2207" t="s">
        <v>238</v>
      </c>
      <c r="U2207">
        <v>3863.636364</v>
      </c>
      <c r="V2207" s="2">
        <v>0</v>
      </c>
      <c r="W2207">
        <v>10</v>
      </c>
      <c r="X2207">
        <v>5</v>
      </c>
      <c r="Y2207" s="8">
        <v>772.72727280000004</v>
      </c>
      <c r="Z2207">
        <v>7727.2727279999999</v>
      </c>
      <c r="AA2207" s="8">
        <v>7727.2727279999999</v>
      </c>
      <c r="AB2207">
        <v>0</v>
      </c>
      <c r="AC2207">
        <v>0</v>
      </c>
      <c r="AD2207" s="8">
        <f t="shared" si="34"/>
        <v>8500.0000008000006</v>
      </c>
    </row>
    <row r="2208" spans="1:30" x14ac:dyDescent="0.25">
      <c r="A2208" t="s">
        <v>3618</v>
      </c>
      <c r="B2208" t="s">
        <v>39</v>
      </c>
      <c r="C2208" t="s">
        <v>3754</v>
      </c>
      <c r="D2208" t="s">
        <v>3755</v>
      </c>
      <c r="E2208">
        <f>VLOOKUP(C2208,customer!A:D,4,FALSE)</f>
        <v>9023</v>
      </c>
      <c r="F2208" t="s">
        <v>41</v>
      </c>
      <c r="H2208">
        <v>410000.00000100001</v>
      </c>
      <c r="I2208">
        <v>0</v>
      </c>
      <c r="J2208" t="s">
        <v>3618</v>
      </c>
      <c r="K2208">
        <v>372727.27272800001</v>
      </c>
      <c r="L2208">
        <v>37272.727272999997</v>
      </c>
      <c r="M2208">
        <v>410000.00000100001</v>
      </c>
      <c r="N2208" t="s">
        <v>42</v>
      </c>
      <c r="O2208">
        <f>VLOOKUP(N2208,Sheet3!A:B,2,FALSE)</f>
        <v>10</v>
      </c>
      <c r="P2208" t="s">
        <v>177</v>
      </c>
      <c r="Q2208" t="s">
        <v>178</v>
      </c>
      <c r="S2208">
        <v>2</v>
      </c>
      <c r="T2208" t="s">
        <v>67</v>
      </c>
      <c r="U2208">
        <v>186363.63636400001</v>
      </c>
      <c r="V2208" s="2">
        <v>0</v>
      </c>
      <c r="W2208">
        <v>10</v>
      </c>
      <c r="X2208">
        <v>5</v>
      </c>
      <c r="Y2208" s="8">
        <v>37272.727272800003</v>
      </c>
      <c r="Z2208">
        <v>372727.27272800001</v>
      </c>
      <c r="AA2208" s="8">
        <v>372727.27272800001</v>
      </c>
      <c r="AB2208">
        <v>0</v>
      </c>
      <c r="AC2208">
        <v>0</v>
      </c>
      <c r="AD2208" s="8">
        <f t="shared" si="34"/>
        <v>410000.00000080001</v>
      </c>
    </row>
    <row r="2209" spans="1:30" x14ac:dyDescent="0.25">
      <c r="A2209" t="s">
        <v>3618</v>
      </c>
      <c r="B2209" t="s">
        <v>39</v>
      </c>
      <c r="C2209" t="s">
        <v>3757</v>
      </c>
      <c r="D2209" t="s">
        <v>872</v>
      </c>
      <c r="E2209">
        <f>VLOOKUP(C2209,customer!A:D,4,FALSE)</f>
        <v>14580</v>
      </c>
      <c r="F2209" t="s">
        <v>41</v>
      </c>
      <c r="H2209">
        <v>47499.999997999999</v>
      </c>
      <c r="I2209">
        <v>0</v>
      </c>
      <c r="J2209" t="s">
        <v>3618</v>
      </c>
      <c r="K2209">
        <v>43181.818180000002</v>
      </c>
      <c r="L2209">
        <v>4318.181818</v>
      </c>
      <c r="M2209">
        <v>47499.999997999999</v>
      </c>
      <c r="N2209" t="s">
        <v>42</v>
      </c>
      <c r="O2209">
        <f>VLOOKUP(N2209,Sheet3!A:B,2,FALSE)</f>
        <v>10</v>
      </c>
      <c r="P2209" t="s">
        <v>87</v>
      </c>
      <c r="Q2209" t="s">
        <v>88</v>
      </c>
      <c r="S2209">
        <v>5</v>
      </c>
      <c r="T2209" t="s">
        <v>238</v>
      </c>
      <c r="U2209">
        <v>8636.363636</v>
      </c>
      <c r="V2209" s="2">
        <v>0</v>
      </c>
      <c r="W2209">
        <v>10</v>
      </c>
      <c r="X2209">
        <v>5</v>
      </c>
      <c r="Y2209" s="8">
        <v>4318.181818</v>
      </c>
      <c r="Z2209">
        <v>43181.818180000002</v>
      </c>
      <c r="AA2209" s="8">
        <v>43181.818180000002</v>
      </c>
      <c r="AB2209">
        <v>0</v>
      </c>
      <c r="AC2209">
        <v>0</v>
      </c>
      <c r="AD2209" s="8">
        <f t="shared" si="34"/>
        <v>47499.999997999999</v>
      </c>
    </row>
    <row r="2210" spans="1:30" x14ac:dyDescent="0.25">
      <c r="A2210" t="s">
        <v>3618</v>
      </c>
      <c r="B2210" t="s">
        <v>39</v>
      </c>
      <c r="C2210" t="s">
        <v>3758</v>
      </c>
      <c r="D2210" t="s">
        <v>3759</v>
      </c>
      <c r="E2210">
        <f>VLOOKUP(C2210,customer!A:D,4,FALSE)</f>
        <v>41794</v>
      </c>
      <c r="F2210" t="s">
        <v>41</v>
      </c>
      <c r="H2210">
        <v>197000</v>
      </c>
      <c r="I2210">
        <v>0</v>
      </c>
      <c r="J2210" t="s">
        <v>3618</v>
      </c>
      <c r="K2210">
        <v>179090.90909100001</v>
      </c>
      <c r="L2210">
        <v>17909.090908999999</v>
      </c>
      <c r="M2210">
        <v>197000</v>
      </c>
      <c r="N2210" t="s">
        <v>42</v>
      </c>
      <c r="O2210">
        <f>VLOOKUP(N2210,Sheet3!A:B,2,FALSE)</f>
        <v>10</v>
      </c>
      <c r="P2210" t="s">
        <v>63</v>
      </c>
      <c r="Q2210" t="s">
        <v>64</v>
      </c>
      <c r="S2210">
        <v>1</v>
      </c>
      <c r="T2210" t="s">
        <v>67</v>
      </c>
      <c r="U2210">
        <v>179090.90909100001</v>
      </c>
      <c r="V2210" s="2">
        <v>0</v>
      </c>
      <c r="W2210">
        <v>10</v>
      </c>
      <c r="X2210">
        <v>5</v>
      </c>
      <c r="Y2210" s="8">
        <v>17909.090909099999</v>
      </c>
      <c r="Z2210">
        <v>179090.90909100001</v>
      </c>
      <c r="AA2210" s="8">
        <v>179090.90909100001</v>
      </c>
      <c r="AB2210">
        <v>0</v>
      </c>
      <c r="AC2210">
        <v>0</v>
      </c>
      <c r="AD2210" s="8">
        <f t="shared" si="34"/>
        <v>197000.0000001</v>
      </c>
    </row>
    <row r="2211" spans="1:30" x14ac:dyDescent="0.25">
      <c r="A2211" t="s">
        <v>3618</v>
      </c>
      <c r="B2211" t="s">
        <v>39</v>
      </c>
      <c r="C2211" t="s">
        <v>3761</v>
      </c>
      <c r="D2211" t="s">
        <v>3762</v>
      </c>
      <c r="E2211">
        <f>VLOOKUP(C2211,customer!A:D,4,FALSE)</f>
        <v>98996</v>
      </c>
      <c r="F2211" t="s">
        <v>41</v>
      </c>
      <c r="H2211">
        <v>143999.99999899999</v>
      </c>
      <c r="I2211">
        <v>0</v>
      </c>
      <c r="J2211" t="s">
        <v>3618</v>
      </c>
      <c r="K2211">
        <v>130909.090908</v>
      </c>
      <c r="L2211">
        <v>13090.909091</v>
      </c>
      <c r="M2211">
        <v>143999.99999899999</v>
      </c>
      <c r="N2211" t="s">
        <v>42</v>
      </c>
      <c r="O2211">
        <f>VLOOKUP(N2211,Sheet3!A:B,2,FALSE)</f>
        <v>10</v>
      </c>
      <c r="P2211" t="s">
        <v>1503</v>
      </c>
      <c r="S2211">
        <v>1</v>
      </c>
      <c r="T2211" t="s">
        <v>67</v>
      </c>
      <c r="U2211">
        <v>43636.363636000002</v>
      </c>
      <c r="V2211" s="2">
        <v>0</v>
      </c>
      <c r="W2211">
        <v>10</v>
      </c>
      <c r="X2211">
        <v>5</v>
      </c>
      <c r="Y2211" s="8">
        <v>4363.6363635999996</v>
      </c>
      <c r="Z2211">
        <v>43636.363636000002</v>
      </c>
      <c r="AA2211" s="8">
        <v>43636.363636000002</v>
      </c>
      <c r="AB2211">
        <v>0</v>
      </c>
      <c r="AC2211">
        <v>0</v>
      </c>
      <c r="AD2211" s="8">
        <f t="shared" si="34"/>
        <v>47999.999999600004</v>
      </c>
    </row>
    <row r="2212" spans="1:30" x14ac:dyDescent="0.25">
      <c r="A2212" t="s">
        <v>3618</v>
      </c>
      <c r="B2212" t="s">
        <v>39</v>
      </c>
      <c r="C2212" t="s">
        <v>3761</v>
      </c>
      <c r="D2212" t="s">
        <v>3762</v>
      </c>
      <c r="E2212">
        <f>VLOOKUP(C2212,customer!A:D,4,FALSE)</f>
        <v>98996</v>
      </c>
      <c r="F2212" t="s">
        <v>41</v>
      </c>
      <c r="H2212">
        <v>143999.99999899999</v>
      </c>
      <c r="I2212">
        <v>0</v>
      </c>
      <c r="J2212" t="s">
        <v>3618</v>
      </c>
      <c r="K2212">
        <v>130909.090908</v>
      </c>
      <c r="L2212">
        <v>13090.909091</v>
      </c>
      <c r="M2212">
        <v>143999.99999899999</v>
      </c>
      <c r="N2212" t="s">
        <v>42</v>
      </c>
      <c r="O2212">
        <f>VLOOKUP(N2212,Sheet3!A:B,2,FALSE)</f>
        <v>10</v>
      </c>
      <c r="P2212" t="s">
        <v>277</v>
      </c>
      <c r="S2212">
        <v>2</v>
      </c>
      <c r="T2212" t="s">
        <v>67</v>
      </c>
      <c r="U2212">
        <v>43636.363636000002</v>
      </c>
      <c r="V2212" s="2">
        <v>0</v>
      </c>
      <c r="W2212">
        <v>10</v>
      </c>
      <c r="X2212">
        <v>5</v>
      </c>
      <c r="Y2212" s="8">
        <v>8727.2727271999993</v>
      </c>
      <c r="Z2212">
        <v>87272.727272000004</v>
      </c>
      <c r="AA2212" s="8">
        <v>87272.727272000004</v>
      </c>
      <c r="AB2212">
        <v>0</v>
      </c>
      <c r="AC2212">
        <v>0</v>
      </c>
      <c r="AD2212" s="8">
        <f t="shared" si="34"/>
        <v>95999.999999200008</v>
      </c>
    </row>
    <row r="2213" spans="1:30" x14ac:dyDescent="0.25">
      <c r="A2213" t="s">
        <v>3618</v>
      </c>
      <c r="B2213" t="s">
        <v>39</v>
      </c>
      <c r="C2213" t="s">
        <v>3764</v>
      </c>
      <c r="D2213" t="s">
        <v>3765</v>
      </c>
      <c r="E2213">
        <f>VLOOKUP(C2213,customer!A:D,4,FALSE)</f>
        <v>45664</v>
      </c>
      <c r="F2213" t="s">
        <v>41</v>
      </c>
      <c r="H2213">
        <v>221800</v>
      </c>
      <c r="I2213">
        <v>0</v>
      </c>
      <c r="J2213" t="s">
        <v>3618</v>
      </c>
      <c r="K2213">
        <v>201636.36363599999</v>
      </c>
      <c r="L2213">
        <v>20163.636364000002</v>
      </c>
      <c r="M2213">
        <v>221800</v>
      </c>
      <c r="N2213" t="s">
        <v>42</v>
      </c>
      <c r="O2213">
        <f>VLOOKUP(N2213,Sheet3!A:B,2,FALSE)</f>
        <v>10</v>
      </c>
      <c r="P2213" t="s">
        <v>71</v>
      </c>
      <c r="Q2213" t="s">
        <v>72</v>
      </c>
      <c r="S2213">
        <v>1</v>
      </c>
      <c r="T2213" t="s">
        <v>67</v>
      </c>
      <c r="U2213">
        <v>201636.36363599999</v>
      </c>
      <c r="V2213" s="2">
        <v>0</v>
      </c>
      <c r="W2213">
        <v>10</v>
      </c>
      <c r="X2213">
        <v>5</v>
      </c>
      <c r="Y2213" s="8">
        <v>20163.636363599999</v>
      </c>
      <c r="Z2213">
        <v>201636.36363599999</v>
      </c>
      <c r="AA2213" s="8">
        <v>201636.36363599999</v>
      </c>
      <c r="AB2213">
        <v>0</v>
      </c>
      <c r="AC2213">
        <v>0</v>
      </c>
      <c r="AD2213" s="8">
        <f t="shared" si="34"/>
        <v>221799.9999996</v>
      </c>
    </row>
    <row r="2214" spans="1:30" x14ac:dyDescent="0.25">
      <c r="A2214" t="s">
        <v>3618</v>
      </c>
      <c r="B2214" t="s">
        <v>39</v>
      </c>
      <c r="C2214" t="s">
        <v>3767</v>
      </c>
      <c r="D2214" t="s">
        <v>461</v>
      </c>
      <c r="E2214">
        <f>VLOOKUP(C2214,customer!A:D,4,FALSE)</f>
        <v>43260</v>
      </c>
      <c r="F2214" t="s">
        <v>41</v>
      </c>
      <c r="H2214">
        <v>90000.000002000001</v>
      </c>
      <c r="I2214">
        <v>0</v>
      </c>
      <c r="J2214" t="s">
        <v>3618</v>
      </c>
      <c r="K2214">
        <v>81818.181819999998</v>
      </c>
      <c r="L2214">
        <v>8181.818182</v>
      </c>
      <c r="M2214">
        <v>90000.000002000001</v>
      </c>
      <c r="N2214" t="s">
        <v>42</v>
      </c>
      <c r="O2214">
        <f>VLOOKUP(N2214,Sheet3!A:B,2,FALSE)</f>
        <v>10</v>
      </c>
      <c r="P2214" t="s">
        <v>107</v>
      </c>
      <c r="Q2214" t="s">
        <v>108</v>
      </c>
      <c r="S2214">
        <v>10</v>
      </c>
      <c r="T2214" t="s">
        <v>238</v>
      </c>
      <c r="U2214">
        <v>8181.818182</v>
      </c>
      <c r="V2214" s="2">
        <v>0</v>
      </c>
      <c r="W2214">
        <v>10</v>
      </c>
      <c r="X2214">
        <v>5</v>
      </c>
      <c r="Y2214" s="8">
        <v>8181.818182</v>
      </c>
      <c r="Z2214">
        <v>81818.181819999998</v>
      </c>
      <c r="AA2214" s="8">
        <v>81818.181819999998</v>
      </c>
      <c r="AB2214">
        <v>0</v>
      </c>
      <c r="AC2214">
        <v>0</v>
      </c>
      <c r="AD2214" s="8">
        <f t="shared" si="34"/>
        <v>90000.000002000001</v>
      </c>
    </row>
    <row r="2215" spans="1:30" x14ac:dyDescent="0.25">
      <c r="A2215" t="s">
        <v>3618</v>
      </c>
      <c r="B2215" t="s">
        <v>39</v>
      </c>
      <c r="C2215" t="s">
        <v>3768</v>
      </c>
      <c r="D2215" t="s">
        <v>3769</v>
      </c>
      <c r="E2215">
        <f>VLOOKUP(C2215,customer!A:D,4,FALSE)</f>
        <v>44463</v>
      </c>
      <c r="F2215" t="s">
        <v>41</v>
      </c>
      <c r="H2215">
        <v>187000</v>
      </c>
      <c r="I2215">
        <v>0</v>
      </c>
      <c r="J2215" t="s">
        <v>3618</v>
      </c>
      <c r="K2215">
        <v>170000</v>
      </c>
      <c r="L2215">
        <v>17000</v>
      </c>
      <c r="M2215">
        <v>187000</v>
      </c>
      <c r="N2215" t="s">
        <v>42</v>
      </c>
      <c r="O2215">
        <f>VLOOKUP(N2215,Sheet3!A:B,2,FALSE)</f>
        <v>10</v>
      </c>
      <c r="P2215" t="s">
        <v>1653</v>
      </c>
      <c r="S2215">
        <v>1</v>
      </c>
      <c r="T2215" t="s">
        <v>67</v>
      </c>
      <c r="U2215">
        <v>170000</v>
      </c>
      <c r="V2215" s="2">
        <v>0</v>
      </c>
      <c r="W2215">
        <v>10</v>
      </c>
      <c r="X2215">
        <v>5</v>
      </c>
      <c r="Y2215" s="8">
        <v>17000</v>
      </c>
      <c r="Z2215">
        <v>170000</v>
      </c>
      <c r="AA2215" s="8">
        <v>170000</v>
      </c>
      <c r="AB2215">
        <v>0</v>
      </c>
      <c r="AC2215">
        <v>0</v>
      </c>
      <c r="AD2215" s="8">
        <f t="shared" si="34"/>
        <v>187000</v>
      </c>
    </row>
    <row r="2216" spans="1:30" x14ac:dyDescent="0.25">
      <c r="A2216" t="s">
        <v>3618</v>
      </c>
      <c r="B2216" t="s">
        <v>39</v>
      </c>
      <c r="C2216" t="s">
        <v>3771</v>
      </c>
      <c r="D2216" t="s">
        <v>3772</v>
      </c>
      <c r="E2216">
        <f>VLOOKUP(C2216,customer!A:D,4,FALSE)</f>
        <v>98988</v>
      </c>
      <c r="F2216" t="s">
        <v>41</v>
      </c>
      <c r="H2216">
        <v>511920.00000900001</v>
      </c>
      <c r="I2216">
        <v>0</v>
      </c>
      <c r="J2216" t="s">
        <v>3618</v>
      </c>
      <c r="K2216">
        <v>465381.81819000002</v>
      </c>
      <c r="L2216">
        <v>46538.181818999998</v>
      </c>
      <c r="M2216">
        <v>511920.00000900001</v>
      </c>
      <c r="N2216" t="s">
        <v>212</v>
      </c>
      <c r="O2216">
        <f>VLOOKUP(N2216,Sheet3!A:B,2,FALSE)</f>
        <v>41</v>
      </c>
      <c r="P2216" t="s">
        <v>373</v>
      </c>
      <c r="S2216">
        <v>10</v>
      </c>
      <c r="T2216" t="s">
        <v>67</v>
      </c>
      <c r="U2216">
        <v>15512.727273</v>
      </c>
      <c r="V2216" s="2">
        <v>0</v>
      </c>
      <c r="W2216">
        <v>10</v>
      </c>
      <c r="X2216">
        <v>5</v>
      </c>
      <c r="Y2216" s="8">
        <v>15512.727273</v>
      </c>
      <c r="Z2216">
        <v>155127.27273</v>
      </c>
      <c r="AA2216" s="8">
        <v>155127.27273</v>
      </c>
      <c r="AB2216">
        <v>0</v>
      </c>
      <c r="AC2216">
        <v>0</v>
      </c>
      <c r="AD2216" s="8">
        <f t="shared" si="34"/>
        <v>170640.00000299999</v>
      </c>
    </row>
    <row r="2217" spans="1:30" x14ac:dyDescent="0.25">
      <c r="A2217" t="s">
        <v>3618</v>
      </c>
      <c r="B2217" t="s">
        <v>39</v>
      </c>
      <c r="C2217" t="s">
        <v>3771</v>
      </c>
      <c r="D2217" t="s">
        <v>3772</v>
      </c>
      <c r="E2217">
        <f>VLOOKUP(C2217,customer!A:D,4,FALSE)</f>
        <v>98988</v>
      </c>
      <c r="F2217" t="s">
        <v>41</v>
      </c>
      <c r="H2217">
        <v>511920.00000900001</v>
      </c>
      <c r="I2217">
        <v>0</v>
      </c>
      <c r="J2217" t="s">
        <v>3618</v>
      </c>
      <c r="K2217">
        <v>465381.81819000002</v>
      </c>
      <c r="L2217">
        <v>46538.181818999998</v>
      </c>
      <c r="M2217">
        <v>511920.00000900001</v>
      </c>
      <c r="N2217" t="s">
        <v>212</v>
      </c>
      <c r="O2217">
        <f>VLOOKUP(N2217,Sheet3!A:B,2,FALSE)</f>
        <v>41</v>
      </c>
      <c r="P2217" t="s">
        <v>375</v>
      </c>
      <c r="S2217">
        <v>10</v>
      </c>
      <c r="T2217" t="s">
        <v>67</v>
      </c>
      <c r="U2217">
        <v>15512.727273</v>
      </c>
      <c r="V2217" s="2">
        <v>0</v>
      </c>
      <c r="W2217">
        <v>10</v>
      </c>
      <c r="X2217">
        <v>5</v>
      </c>
      <c r="Y2217" s="8">
        <v>15512.727273</v>
      </c>
      <c r="Z2217">
        <v>155127.27273</v>
      </c>
      <c r="AA2217" s="8">
        <v>155127.27273</v>
      </c>
      <c r="AB2217">
        <v>0</v>
      </c>
      <c r="AC2217">
        <v>0</v>
      </c>
      <c r="AD2217" s="8">
        <f t="shared" si="34"/>
        <v>170640.00000299999</v>
      </c>
    </row>
    <row r="2218" spans="1:30" x14ac:dyDescent="0.25">
      <c r="A2218" t="s">
        <v>3618</v>
      </c>
      <c r="B2218" t="s">
        <v>39</v>
      </c>
      <c r="C2218" t="s">
        <v>3771</v>
      </c>
      <c r="D2218" t="s">
        <v>3772</v>
      </c>
      <c r="E2218">
        <f>VLOOKUP(C2218,customer!A:D,4,FALSE)</f>
        <v>98988</v>
      </c>
      <c r="F2218" t="s">
        <v>41</v>
      </c>
      <c r="H2218">
        <v>511920.00000900001</v>
      </c>
      <c r="I2218">
        <v>0</v>
      </c>
      <c r="J2218" t="s">
        <v>3618</v>
      </c>
      <c r="K2218">
        <v>465381.81819000002</v>
      </c>
      <c r="L2218">
        <v>46538.181818999998</v>
      </c>
      <c r="M2218">
        <v>511920.00000900001</v>
      </c>
      <c r="N2218" t="s">
        <v>212</v>
      </c>
      <c r="O2218">
        <f>VLOOKUP(N2218,Sheet3!A:B,2,FALSE)</f>
        <v>41</v>
      </c>
      <c r="P2218" t="s">
        <v>317</v>
      </c>
      <c r="S2218">
        <v>10</v>
      </c>
      <c r="T2218" t="s">
        <v>67</v>
      </c>
      <c r="U2218">
        <v>15512.727273</v>
      </c>
      <c r="V2218" s="2">
        <v>0</v>
      </c>
      <c r="W2218">
        <v>10</v>
      </c>
      <c r="X2218">
        <v>5</v>
      </c>
      <c r="Y2218" s="8">
        <v>15512.727273</v>
      </c>
      <c r="Z2218">
        <v>155127.27273</v>
      </c>
      <c r="AA2218" s="8">
        <v>155127.27273</v>
      </c>
      <c r="AB2218">
        <v>0</v>
      </c>
      <c r="AC2218">
        <v>0</v>
      </c>
      <c r="AD2218" s="8">
        <f t="shared" si="34"/>
        <v>170640.00000299999</v>
      </c>
    </row>
    <row r="2219" spans="1:30" x14ac:dyDescent="0.25">
      <c r="A2219" t="s">
        <v>3618</v>
      </c>
      <c r="B2219" t="s">
        <v>39</v>
      </c>
      <c r="C2219" t="s">
        <v>3774</v>
      </c>
      <c r="D2219" t="s">
        <v>3775</v>
      </c>
      <c r="E2219">
        <f>VLOOKUP(C2219,customer!A:D,4,FALSE)</f>
        <v>98991</v>
      </c>
      <c r="F2219" t="s">
        <v>41</v>
      </c>
      <c r="H2219">
        <v>187000</v>
      </c>
      <c r="I2219">
        <v>0</v>
      </c>
      <c r="J2219" t="s">
        <v>3618</v>
      </c>
      <c r="K2219">
        <v>170000</v>
      </c>
      <c r="L2219">
        <v>17000</v>
      </c>
      <c r="M2219">
        <v>187000</v>
      </c>
      <c r="N2219" t="s">
        <v>42</v>
      </c>
      <c r="O2219">
        <f>VLOOKUP(N2219,Sheet3!A:B,2,FALSE)</f>
        <v>10</v>
      </c>
      <c r="P2219" t="s">
        <v>1653</v>
      </c>
      <c r="S2219">
        <v>1</v>
      </c>
      <c r="T2219" t="s">
        <v>67</v>
      </c>
      <c r="U2219">
        <v>170000</v>
      </c>
      <c r="V2219" s="2">
        <v>0</v>
      </c>
      <c r="W2219">
        <v>10</v>
      </c>
      <c r="X2219">
        <v>5</v>
      </c>
      <c r="Y2219" s="8">
        <v>17000</v>
      </c>
      <c r="Z2219">
        <v>170000</v>
      </c>
      <c r="AA2219" s="8">
        <v>170000</v>
      </c>
      <c r="AB2219">
        <v>0</v>
      </c>
      <c r="AC2219">
        <v>0</v>
      </c>
      <c r="AD2219" s="8">
        <f t="shared" si="34"/>
        <v>187000</v>
      </c>
    </row>
    <row r="2220" spans="1:30" x14ac:dyDescent="0.25">
      <c r="A2220" t="s">
        <v>3618</v>
      </c>
      <c r="B2220" t="s">
        <v>39</v>
      </c>
      <c r="C2220" t="s">
        <v>3777</v>
      </c>
      <c r="D2220" t="s">
        <v>1690</v>
      </c>
      <c r="E2220">
        <f>VLOOKUP(C2220,customer!A:D,4,FALSE)</f>
        <v>49813</v>
      </c>
      <c r="F2220" t="s">
        <v>41</v>
      </c>
      <c r="H2220">
        <v>90000.000002000001</v>
      </c>
      <c r="I2220">
        <v>0</v>
      </c>
      <c r="J2220" t="s">
        <v>3618</v>
      </c>
      <c r="K2220">
        <v>81818.181819999998</v>
      </c>
      <c r="L2220">
        <v>8181.818182</v>
      </c>
      <c r="M2220">
        <v>90000.000002000001</v>
      </c>
      <c r="N2220" t="s">
        <v>212</v>
      </c>
      <c r="O2220">
        <f>VLOOKUP(N2220,Sheet3!A:B,2,FALSE)</f>
        <v>41</v>
      </c>
      <c r="P2220" t="s">
        <v>89</v>
      </c>
      <c r="Q2220" t="s">
        <v>90</v>
      </c>
      <c r="S2220">
        <v>10</v>
      </c>
      <c r="T2220" t="s">
        <v>238</v>
      </c>
      <c r="U2220">
        <v>8181.818182</v>
      </c>
      <c r="V2220" s="2">
        <v>0</v>
      </c>
      <c r="W2220">
        <v>10</v>
      </c>
      <c r="X2220">
        <v>5</v>
      </c>
      <c r="Y2220" s="8">
        <v>8181.818182</v>
      </c>
      <c r="Z2220">
        <v>81818.181819999998</v>
      </c>
      <c r="AA2220" s="8">
        <v>81818.181819999998</v>
      </c>
      <c r="AB2220">
        <v>0</v>
      </c>
      <c r="AC2220">
        <v>0</v>
      </c>
      <c r="AD2220" s="8">
        <f t="shared" si="34"/>
        <v>90000.000002000001</v>
      </c>
    </row>
    <row r="2221" spans="1:30" x14ac:dyDescent="0.25">
      <c r="A2221" t="s">
        <v>3618</v>
      </c>
      <c r="B2221" t="s">
        <v>39</v>
      </c>
      <c r="C2221" t="s">
        <v>3778</v>
      </c>
      <c r="D2221" t="s">
        <v>3779</v>
      </c>
      <c r="E2221">
        <f>VLOOKUP(C2221,customer!A:D,4,FALSE)</f>
        <v>52440</v>
      </c>
      <c r="F2221" t="s">
        <v>41</v>
      </c>
      <c r="H2221">
        <v>1019500.000002</v>
      </c>
      <c r="I2221">
        <v>0</v>
      </c>
      <c r="J2221" t="s">
        <v>3618</v>
      </c>
      <c r="K2221">
        <v>926818.18182000006</v>
      </c>
      <c r="L2221">
        <v>92681.818182000003</v>
      </c>
      <c r="M2221">
        <v>1019500.000002</v>
      </c>
      <c r="N2221" t="s">
        <v>212</v>
      </c>
      <c r="O2221">
        <f>VLOOKUP(N2221,Sheet3!A:B,2,FALSE)</f>
        <v>41</v>
      </c>
      <c r="P2221" t="s">
        <v>647</v>
      </c>
      <c r="S2221">
        <v>5</v>
      </c>
      <c r="T2221" t="s">
        <v>67</v>
      </c>
      <c r="U2221">
        <v>185363.63636400001</v>
      </c>
      <c r="V2221" s="2">
        <v>0</v>
      </c>
      <c r="W2221">
        <v>10</v>
      </c>
      <c r="X2221">
        <v>5</v>
      </c>
      <c r="Y2221" s="8">
        <v>92681.818182000003</v>
      </c>
      <c r="Z2221">
        <v>926818.18182000006</v>
      </c>
      <c r="AA2221" s="8">
        <v>926818.18182000006</v>
      </c>
      <c r="AB2221">
        <v>0</v>
      </c>
      <c r="AC2221">
        <v>0</v>
      </c>
      <c r="AD2221" s="8">
        <f t="shared" si="34"/>
        <v>1019500.000002</v>
      </c>
    </row>
    <row r="2222" spans="1:30" x14ac:dyDescent="0.25">
      <c r="A2222" t="s">
        <v>3618</v>
      </c>
      <c r="B2222" t="s">
        <v>39</v>
      </c>
      <c r="C2222" t="s">
        <v>3781</v>
      </c>
      <c r="D2222" t="s">
        <v>2752</v>
      </c>
      <c r="E2222">
        <f>VLOOKUP(C2222,customer!A:D,4,FALSE)</f>
        <v>5845</v>
      </c>
      <c r="F2222" t="s">
        <v>41</v>
      </c>
      <c r="H2222">
        <v>90000.000002000001</v>
      </c>
      <c r="I2222">
        <v>0</v>
      </c>
      <c r="J2222" t="s">
        <v>3618</v>
      </c>
      <c r="K2222">
        <v>81818.181819999998</v>
      </c>
      <c r="L2222">
        <v>8181.818182</v>
      </c>
      <c r="M2222">
        <v>90000.000002000001</v>
      </c>
      <c r="N2222" t="s">
        <v>42</v>
      </c>
      <c r="O2222">
        <f>VLOOKUP(N2222,Sheet3!A:B,2,FALSE)</f>
        <v>10</v>
      </c>
      <c r="P2222" t="s">
        <v>89</v>
      </c>
      <c r="Q2222" t="s">
        <v>90</v>
      </c>
      <c r="S2222">
        <v>10</v>
      </c>
      <c r="T2222" t="s">
        <v>238</v>
      </c>
      <c r="U2222">
        <v>8181.818182</v>
      </c>
      <c r="V2222" s="2">
        <v>0</v>
      </c>
      <c r="W2222">
        <v>10</v>
      </c>
      <c r="X2222">
        <v>5</v>
      </c>
      <c r="Y2222" s="8">
        <v>8181.818182</v>
      </c>
      <c r="Z2222">
        <v>81818.181819999998</v>
      </c>
      <c r="AA2222" s="8">
        <v>81818.181819999998</v>
      </c>
      <c r="AB2222">
        <v>0</v>
      </c>
      <c r="AC2222">
        <v>0</v>
      </c>
      <c r="AD2222" s="8">
        <f t="shared" si="34"/>
        <v>90000.000002000001</v>
      </c>
    </row>
    <row r="2223" spans="1:30" x14ac:dyDescent="0.25">
      <c r="A2223" t="s">
        <v>3618</v>
      </c>
      <c r="B2223" t="s">
        <v>39</v>
      </c>
      <c r="C2223" t="s">
        <v>3782</v>
      </c>
      <c r="D2223" t="s">
        <v>1347</v>
      </c>
      <c r="E2223">
        <f>VLOOKUP(C2223,customer!A:D,4,FALSE)</f>
        <v>6476</v>
      </c>
      <c r="F2223" t="s">
        <v>41</v>
      </c>
      <c r="H2223">
        <v>66499.999997000006</v>
      </c>
      <c r="I2223">
        <v>0</v>
      </c>
      <c r="J2223" t="s">
        <v>3618</v>
      </c>
      <c r="K2223">
        <v>60454.545451999998</v>
      </c>
      <c r="L2223">
        <v>6045.4545449999996</v>
      </c>
      <c r="M2223">
        <v>66499.999997000006</v>
      </c>
      <c r="N2223" t="s">
        <v>42</v>
      </c>
      <c r="O2223">
        <f>VLOOKUP(N2223,Sheet3!A:B,2,FALSE)</f>
        <v>10</v>
      </c>
      <c r="P2223" t="s">
        <v>806</v>
      </c>
      <c r="Q2223" t="s">
        <v>807</v>
      </c>
      <c r="S2223">
        <v>7</v>
      </c>
      <c r="T2223" t="s">
        <v>238</v>
      </c>
      <c r="U2223">
        <v>8636.363636</v>
      </c>
      <c r="V2223" s="2">
        <v>0</v>
      </c>
      <c r="W2223">
        <v>10</v>
      </c>
      <c r="X2223">
        <v>5</v>
      </c>
      <c r="Y2223" s="8">
        <v>6045.4545452000002</v>
      </c>
      <c r="Z2223">
        <v>60454.545451999998</v>
      </c>
      <c r="AA2223" s="8">
        <v>60454.545451999998</v>
      </c>
      <c r="AB2223">
        <v>0</v>
      </c>
      <c r="AC2223">
        <v>0</v>
      </c>
      <c r="AD2223" s="8">
        <f t="shared" si="34"/>
        <v>66499.999997199993</v>
      </c>
    </row>
    <row r="2224" spans="1:30" x14ac:dyDescent="0.25">
      <c r="A2224" t="s">
        <v>3618</v>
      </c>
      <c r="B2224" t="s">
        <v>39</v>
      </c>
      <c r="C2224" t="s">
        <v>3783</v>
      </c>
      <c r="D2224" t="s">
        <v>3784</v>
      </c>
      <c r="E2224">
        <f>VLOOKUP(C2224,customer!A:D,4,FALSE)</f>
        <v>25280</v>
      </c>
      <c r="F2224" t="s">
        <v>41</v>
      </c>
      <c r="H2224">
        <v>232499.999996</v>
      </c>
      <c r="I2224">
        <v>0</v>
      </c>
      <c r="J2224" t="s">
        <v>3618</v>
      </c>
      <c r="K2224">
        <v>211363.63636</v>
      </c>
      <c r="L2224">
        <v>21136.363635999998</v>
      </c>
      <c r="M2224">
        <v>232499.999996</v>
      </c>
      <c r="N2224" t="s">
        <v>42</v>
      </c>
      <c r="O2224">
        <f>VLOOKUP(N2224,Sheet3!A:B,2,FALSE)</f>
        <v>10</v>
      </c>
      <c r="P2224" t="s">
        <v>89</v>
      </c>
      <c r="Q2224" t="s">
        <v>90</v>
      </c>
      <c r="S2224">
        <v>5</v>
      </c>
      <c r="T2224" t="s">
        <v>238</v>
      </c>
      <c r="U2224">
        <v>8636.363636</v>
      </c>
      <c r="V2224" s="2">
        <v>0</v>
      </c>
      <c r="W2224">
        <v>10</v>
      </c>
      <c r="X2224">
        <v>5</v>
      </c>
      <c r="Y2224" s="8">
        <v>4318.181818</v>
      </c>
      <c r="Z2224">
        <v>43181.818180000002</v>
      </c>
      <c r="AA2224" s="8">
        <v>43181.818180000002</v>
      </c>
      <c r="AB2224">
        <v>0</v>
      </c>
      <c r="AC2224">
        <v>0</v>
      </c>
      <c r="AD2224" s="8">
        <f t="shared" si="34"/>
        <v>47499.999997999999</v>
      </c>
    </row>
    <row r="2225" spans="1:30" x14ac:dyDescent="0.25">
      <c r="A2225" t="s">
        <v>3618</v>
      </c>
      <c r="B2225" t="s">
        <v>39</v>
      </c>
      <c r="C2225" t="s">
        <v>3783</v>
      </c>
      <c r="D2225" t="s">
        <v>3784</v>
      </c>
      <c r="E2225">
        <f>VLOOKUP(C2225,customer!A:D,4,FALSE)</f>
        <v>25280</v>
      </c>
      <c r="F2225" t="s">
        <v>41</v>
      </c>
      <c r="H2225">
        <v>232499.999996</v>
      </c>
      <c r="I2225">
        <v>0</v>
      </c>
      <c r="J2225" t="s">
        <v>3618</v>
      </c>
      <c r="K2225">
        <v>211363.63636</v>
      </c>
      <c r="L2225">
        <v>21136.363635999998</v>
      </c>
      <c r="M2225">
        <v>232499.999996</v>
      </c>
      <c r="N2225" t="s">
        <v>42</v>
      </c>
      <c r="O2225">
        <f>VLOOKUP(N2225,Sheet3!A:B,2,FALSE)</f>
        <v>10</v>
      </c>
      <c r="P2225" t="s">
        <v>111</v>
      </c>
      <c r="Q2225" t="s">
        <v>112</v>
      </c>
      <c r="S2225">
        <v>10</v>
      </c>
      <c r="T2225" t="s">
        <v>238</v>
      </c>
      <c r="U2225">
        <v>8636.363636</v>
      </c>
      <c r="V2225" s="2">
        <v>0</v>
      </c>
      <c r="W2225">
        <v>10</v>
      </c>
      <c r="X2225">
        <v>5</v>
      </c>
      <c r="Y2225" s="8">
        <v>8636.363636</v>
      </c>
      <c r="Z2225">
        <v>86363.636360000004</v>
      </c>
      <c r="AA2225" s="8">
        <v>86363.636360000004</v>
      </c>
      <c r="AB2225">
        <v>0</v>
      </c>
      <c r="AC2225">
        <v>0</v>
      </c>
      <c r="AD2225" s="8">
        <f t="shared" si="34"/>
        <v>94999.999995999999</v>
      </c>
    </row>
    <row r="2226" spans="1:30" x14ac:dyDescent="0.25">
      <c r="A2226" t="s">
        <v>3618</v>
      </c>
      <c r="B2226" t="s">
        <v>39</v>
      </c>
      <c r="C2226" t="s">
        <v>3783</v>
      </c>
      <c r="D2226" t="s">
        <v>3784</v>
      </c>
      <c r="E2226">
        <f>VLOOKUP(C2226,customer!A:D,4,FALSE)</f>
        <v>25280</v>
      </c>
      <c r="F2226" t="s">
        <v>41</v>
      </c>
      <c r="H2226">
        <v>232499.999996</v>
      </c>
      <c r="I2226">
        <v>0</v>
      </c>
      <c r="J2226" t="s">
        <v>3618</v>
      </c>
      <c r="K2226">
        <v>211363.63636</v>
      </c>
      <c r="L2226">
        <v>21136.363635999998</v>
      </c>
      <c r="M2226">
        <v>232499.999996</v>
      </c>
      <c r="N2226" t="s">
        <v>42</v>
      </c>
      <c r="O2226">
        <f>VLOOKUP(N2226,Sheet3!A:B,2,FALSE)</f>
        <v>10</v>
      </c>
      <c r="P2226" t="s">
        <v>102</v>
      </c>
      <c r="Q2226" t="s">
        <v>103</v>
      </c>
      <c r="S2226">
        <v>10</v>
      </c>
      <c r="T2226" t="s">
        <v>238</v>
      </c>
      <c r="U2226">
        <v>8181.818182</v>
      </c>
      <c r="V2226" s="2">
        <v>0</v>
      </c>
      <c r="W2226">
        <v>10</v>
      </c>
      <c r="X2226">
        <v>5</v>
      </c>
      <c r="Y2226" s="8">
        <v>8181.818182</v>
      </c>
      <c r="Z2226">
        <v>81818.181819999998</v>
      </c>
      <c r="AA2226" s="8">
        <v>81818.181819999998</v>
      </c>
      <c r="AB2226">
        <v>0</v>
      </c>
      <c r="AC2226">
        <v>0</v>
      </c>
      <c r="AD2226" s="8">
        <f t="shared" si="34"/>
        <v>90000.000002000001</v>
      </c>
    </row>
    <row r="2227" spans="1:30" x14ac:dyDescent="0.25">
      <c r="A2227" t="s">
        <v>3618</v>
      </c>
      <c r="B2227" t="s">
        <v>39</v>
      </c>
      <c r="C2227" t="s">
        <v>3786</v>
      </c>
      <c r="D2227" t="s">
        <v>3787</v>
      </c>
      <c r="E2227">
        <f>VLOOKUP(C2227,customer!A:D,4,FALSE)</f>
        <v>92632</v>
      </c>
      <c r="F2227" t="s">
        <v>41</v>
      </c>
      <c r="H2227">
        <v>253600.000007</v>
      </c>
      <c r="I2227">
        <v>0</v>
      </c>
      <c r="J2227" t="s">
        <v>3618</v>
      </c>
      <c r="K2227">
        <v>230545.45455200001</v>
      </c>
      <c r="L2227">
        <v>23054.545454999999</v>
      </c>
      <c r="M2227">
        <v>253600.000007</v>
      </c>
      <c r="N2227" t="s">
        <v>212</v>
      </c>
      <c r="O2227">
        <f>VLOOKUP(N2227,Sheet3!A:B,2,FALSE)</f>
        <v>41</v>
      </c>
      <c r="P2227" t="s">
        <v>85</v>
      </c>
      <c r="Q2227" t="s">
        <v>86</v>
      </c>
      <c r="S2227">
        <v>10</v>
      </c>
      <c r="T2227" t="s">
        <v>238</v>
      </c>
      <c r="U2227">
        <v>8181.818182</v>
      </c>
      <c r="V2227" s="2">
        <v>0</v>
      </c>
      <c r="W2227">
        <v>10</v>
      </c>
      <c r="X2227">
        <v>5</v>
      </c>
      <c r="Y2227" s="8">
        <v>8181.818182</v>
      </c>
      <c r="Z2227">
        <v>81818.181819999998</v>
      </c>
      <c r="AA2227" s="8">
        <v>81818.181819999998</v>
      </c>
      <c r="AB2227">
        <v>0</v>
      </c>
      <c r="AC2227">
        <v>0</v>
      </c>
      <c r="AD2227" s="8">
        <f t="shared" si="34"/>
        <v>90000.000002000001</v>
      </c>
    </row>
    <row r="2228" spans="1:30" x14ac:dyDescent="0.25">
      <c r="A2228" t="s">
        <v>3618</v>
      </c>
      <c r="B2228" t="s">
        <v>39</v>
      </c>
      <c r="C2228" t="s">
        <v>3786</v>
      </c>
      <c r="D2228" t="s">
        <v>3787</v>
      </c>
      <c r="E2228">
        <f>VLOOKUP(C2228,customer!A:D,4,FALSE)</f>
        <v>92632</v>
      </c>
      <c r="F2228" t="s">
        <v>41</v>
      </c>
      <c r="H2228">
        <v>253600.000007</v>
      </c>
      <c r="I2228">
        <v>0</v>
      </c>
      <c r="J2228" t="s">
        <v>3618</v>
      </c>
      <c r="K2228">
        <v>230545.45455200001</v>
      </c>
      <c r="L2228">
        <v>23054.545454999999</v>
      </c>
      <c r="M2228">
        <v>253600.000007</v>
      </c>
      <c r="N2228" t="s">
        <v>212</v>
      </c>
      <c r="O2228">
        <f>VLOOKUP(N2228,Sheet3!A:B,2,FALSE)</f>
        <v>41</v>
      </c>
      <c r="P2228" t="s">
        <v>59</v>
      </c>
      <c r="Q2228" t="s">
        <v>60</v>
      </c>
      <c r="S2228">
        <v>10</v>
      </c>
      <c r="T2228" t="s">
        <v>238</v>
      </c>
      <c r="U2228">
        <v>8181.818182</v>
      </c>
      <c r="V2228" s="2">
        <v>0</v>
      </c>
      <c r="W2228">
        <v>10</v>
      </c>
      <c r="X2228">
        <v>5</v>
      </c>
      <c r="Y2228" s="8">
        <v>8181.818182</v>
      </c>
      <c r="Z2228">
        <v>81818.181819999998</v>
      </c>
      <c r="AA2228" s="8">
        <v>81818.181819999998</v>
      </c>
      <c r="AB2228">
        <v>0</v>
      </c>
      <c r="AC2228">
        <v>0</v>
      </c>
      <c r="AD2228" s="8">
        <f t="shared" si="34"/>
        <v>90000.000002000001</v>
      </c>
    </row>
    <row r="2229" spans="1:30" x14ac:dyDescent="0.25">
      <c r="A2229" t="s">
        <v>3618</v>
      </c>
      <c r="B2229" t="s">
        <v>39</v>
      </c>
      <c r="C2229" t="s">
        <v>3786</v>
      </c>
      <c r="D2229" t="s">
        <v>3787</v>
      </c>
      <c r="E2229">
        <f>VLOOKUP(C2229,customer!A:D,4,FALSE)</f>
        <v>92632</v>
      </c>
      <c r="F2229" t="s">
        <v>41</v>
      </c>
      <c r="H2229">
        <v>253600.000007</v>
      </c>
      <c r="I2229">
        <v>0</v>
      </c>
      <c r="J2229" t="s">
        <v>3618</v>
      </c>
      <c r="K2229">
        <v>230545.45455200001</v>
      </c>
      <c r="L2229">
        <v>23054.545454999999</v>
      </c>
      <c r="M2229">
        <v>253600.000007</v>
      </c>
      <c r="N2229" t="s">
        <v>212</v>
      </c>
      <c r="O2229">
        <f>VLOOKUP(N2229,Sheet3!A:B,2,FALSE)</f>
        <v>41</v>
      </c>
      <c r="P2229" t="s">
        <v>113</v>
      </c>
      <c r="Q2229" t="s">
        <v>114</v>
      </c>
      <c r="S2229">
        <v>8</v>
      </c>
      <c r="T2229" t="s">
        <v>238</v>
      </c>
      <c r="U2229">
        <v>8363.636364</v>
      </c>
      <c r="V2229" s="2">
        <v>0</v>
      </c>
      <c r="W2229">
        <v>10</v>
      </c>
      <c r="X2229">
        <v>5</v>
      </c>
      <c r="Y2229" s="8">
        <v>6690.9090912000001</v>
      </c>
      <c r="Z2229">
        <v>66909.090912</v>
      </c>
      <c r="AA2229" s="8">
        <v>66909.090912</v>
      </c>
      <c r="AB2229">
        <v>0</v>
      </c>
      <c r="AC2229">
        <v>0</v>
      </c>
      <c r="AD2229" s="8">
        <f t="shared" si="34"/>
        <v>73600.000003199995</v>
      </c>
    </row>
    <row r="2230" spans="1:30" x14ac:dyDescent="0.25">
      <c r="A2230" t="s">
        <v>3618</v>
      </c>
      <c r="B2230" t="s">
        <v>39</v>
      </c>
      <c r="C2230" t="s">
        <v>3789</v>
      </c>
      <c r="D2230" t="s">
        <v>2159</v>
      </c>
      <c r="E2230">
        <f>VLOOKUP(C2230,customer!A:D,4,FALSE)</f>
        <v>47061</v>
      </c>
      <c r="F2230" t="s">
        <v>41</v>
      </c>
      <c r="H2230">
        <v>252000.00000599999</v>
      </c>
      <c r="I2230">
        <v>0</v>
      </c>
      <c r="J2230" t="s">
        <v>3618</v>
      </c>
      <c r="K2230">
        <v>229090.90909599999</v>
      </c>
      <c r="L2230">
        <v>22909.090909999999</v>
      </c>
      <c r="M2230">
        <v>252000.00000599999</v>
      </c>
      <c r="N2230" t="s">
        <v>42</v>
      </c>
      <c r="O2230">
        <f>VLOOKUP(N2230,Sheet3!A:B,2,FALSE)</f>
        <v>10</v>
      </c>
      <c r="P2230" t="s">
        <v>245</v>
      </c>
      <c r="Q2230" t="s">
        <v>246</v>
      </c>
      <c r="S2230">
        <v>7</v>
      </c>
      <c r="T2230" t="s">
        <v>238</v>
      </c>
      <c r="U2230">
        <v>8181.818182</v>
      </c>
      <c r="V2230" s="2">
        <v>0</v>
      </c>
      <c r="W2230">
        <v>10</v>
      </c>
      <c r="X2230">
        <v>5</v>
      </c>
      <c r="Y2230" s="8">
        <v>5727.2727273999999</v>
      </c>
      <c r="Z2230">
        <v>57272.727273999997</v>
      </c>
      <c r="AA2230" s="8">
        <v>57272.727273999997</v>
      </c>
      <c r="AB2230">
        <v>0</v>
      </c>
      <c r="AC2230">
        <v>0</v>
      </c>
      <c r="AD2230" s="8">
        <f t="shared" si="34"/>
        <v>63000.000001399996</v>
      </c>
    </row>
    <row r="2231" spans="1:30" x14ac:dyDescent="0.25">
      <c r="A2231" t="s">
        <v>3618</v>
      </c>
      <c r="B2231" t="s">
        <v>39</v>
      </c>
      <c r="C2231" t="s">
        <v>3789</v>
      </c>
      <c r="D2231" t="s">
        <v>2159</v>
      </c>
      <c r="E2231">
        <f>VLOOKUP(C2231,customer!A:D,4,FALSE)</f>
        <v>47061</v>
      </c>
      <c r="F2231" t="s">
        <v>41</v>
      </c>
      <c r="H2231">
        <v>252000.00000599999</v>
      </c>
      <c r="I2231">
        <v>0</v>
      </c>
      <c r="J2231" t="s">
        <v>3618</v>
      </c>
      <c r="K2231">
        <v>229090.90909599999</v>
      </c>
      <c r="L2231">
        <v>22909.090909999999</v>
      </c>
      <c r="M2231">
        <v>252000.00000599999</v>
      </c>
      <c r="N2231" t="s">
        <v>42</v>
      </c>
      <c r="O2231">
        <f>VLOOKUP(N2231,Sheet3!A:B,2,FALSE)</f>
        <v>10</v>
      </c>
      <c r="P2231" t="s">
        <v>83</v>
      </c>
      <c r="Q2231" t="s">
        <v>84</v>
      </c>
      <c r="S2231">
        <v>7</v>
      </c>
      <c r="T2231" t="s">
        <v>238</v>
      </c>
      <c r="U2231">
        <v>8181.818182</v>
      </c>
      <c r="V2231" s="2">
        <v>0</v>
      </c>
      <c r="W2231">
        <v>10</v>
      </c>
      <c r="X2231">
        <v>5</v>
      </c>
      <c r="Y2231" s="8">
        <v>5727.2727273999999</v>
      </c>
      <c r="Z2231">
        <v>57272.727273999997</v>
      </c>
      <c r="AA2231" s="8">
        <v>57272.727273999997</v>
      </c>
      <c r="AB2231">
        <v>0</v>
      </c>
      <c r="AC2231">
        <v>0</v>
      </c>
      <c r="AD2231" s="8">
        <f t="shared" si="34"/>
        <v>63000.000001399996</v>
      </c>
    </row>
    <row r="2232" spans="1:30" x14ac:dyDescent="0.25">
      <c r="A2232" t="s">
        <v>3618</v>
      </c>
      <c r="B2232" t="s">
        <v>39</v>
      </c>
      <c r="C2232" t="s">
        <v>3789</v>
      </c>
      <c r="D2232" t="s">
        <v>2159</v>
      </c>
      <c r="E2232">
        <f>VLOOKUP(C2232,customer!A:D,4,FALSE)</f>
        <v>47061</v>
      </c>
      <c r="F2232" t="s">
        <v>41</v>
      </c>
      <c r="H2232">
        <v>252000.00000599999</v>
      </c>
      <c r="I2232">
        <v>0</v>
      </c>
      <c r="J2232" t="s">
        <v>3618</v>
      </c>
      <c r="K2232">
        <v>229090.90909599999</v>
      </c>
      <c r="L2232">
        <v>22909.090909999999</v>
      </c>
      <c r="M2232">
        <v>252000.00000599999</v>
      </c>
      <c r="N2232" t="s">
        <v>42</v>
      </c>
      <c r="O2232">
        <f>VLOOKUP(N2232,Sheet3!A:B,2,FALSE)</f>
        <v>10</v>
      </c>
      <c r="P2232" t="s">
        <v>107</v>
      </c>
      <c r="Q2232" t="s">
        <v>108</v>
      </c>
      <c r="S2232">
        <v>7</v>
      </c>
      <c r="T2232" t="s">
        <v>238</v>
      </c>
      <c r="U2232">
        <v>8181.818182</v>
      </c>
      <c r="V2232" s="2">
        <v>0</v>
      </c>
      <c r="W2232">
        <v>10</v>
      </c>
      <c r="X2232">
        <v>5</v>
      </c>
      <c r="Y2232" s="8">
        <v>5727.2727273999999</v>
      </c>
      <c r="Z2232">
        <v>57272.727273999997</v>
      </c>
      <c r="AA2232" s="8">
        <v>57272.727273999997</v>
      </c>
      <c r="AB2232">
        <v>0</v>
      </c>
      <c r="AC2232">
        <v>0</v>
      </c>
      <c r="AD2232" s="8">
        <f t="shared" si="34"/>
        <v>63000.000001399996</v>
      </c>
    </row>
    <row r="2233" spans="1:30" x14ac:dyDescent="0.25">
      <c r="A2233" t="s">
        <v>3618</v>
      </c>
      <c r="B2233" t="s">
        <v>39</v>
      </c>
      <c r="C2233" t="s">
        <v>3789</v>
      </c>
      <c r="D2233" t="s">
        <v>2159</v>
      </c>
      <c r="E2233">
        <f>VLOOKUP(C2233,customer!A:D,4,FALSE)</f>
        <v>47061</v>
      </c>
      <c r="F2233" t="s">
        <v>41</v>
      </c>
      <c r="H2233">
        <v>252000.00000599999</v>
      </c>
      <c r="I2233">
        <v>0</v>
      </c>
      <c r="J2233" t="s">
        <v>3618</v>
      </c>
      <c r="K2233">
        <v>229090.90909599999</v>
      </c>
      <c r="L2233">
        <v>22909.090909999999</v>
      </c>
      <c r="M2233">
        <v>252000.00000599999</v>
      </c>
      <c r="N2233" t="s">
        <v>42</v>
      </c>
      <c r="O2233">
        <f>VLOOKUP(N2233,Sheet3!A:B,2,FALSE)</f>
        <v>10</v>
      </c>
      <c r="P2233" t="s">
        <v>57</v>
      </c>
      <c r="Q2233" t="s">
        <v>58</v>
      </c>
      <c r="S2233">
        <v>7</v>
      </c>
      <c r="T2233" t="s">
        <v>238</v>
      </c>
      <c r="U2233">
        <v>8181.818182</v>
      </c>
      <c r="V2233" s="2">
        <v>0</v>
      </c>
      <c r="W2233">
        <v>10</v>
      </c>
      <c r="X2233">
        <v>5</v>
      </c>
      <c r="Y2233" s="8">
        <v>5727.2727273999999</v>
      </c>
      <c r="Z2233">
        <v>57272.727273999997</v>
      </c>
      <c r="AA2233" s="8">
        <v>57272.727273999997</v>
      </c>
      <c r="AB2233">
        <v>0</v>
      </c>
      <c r="AC2233">
        <v>0</v>
      </c>
      <c r="AD2233" s="8">
        <f t="shared" si="34"/>
        <v>63000.000001399996</v>
      </c>
    </row>
    <row r="2234" spans="1:30" x14ac:dyDescent="0.25">
      <c r="A2234" t="s">
        <v>3618</v>
      </c>
      <c r="B2234" t="s">
        <v>39</v>
      </c>
      <c r="C2234" t="s">
        <v>3790</v>
      </c>
      <c r="D2234" t="s">
        <v>3791</v>
      </c>
      <c r="E2234">
        <f>VLOOKUP(C2234,customer!A:D,4,FALSE)</f>
        <v>53986</v>
      </c>
      <c r="F2234" t="s">
        <v>41</v>
      </c>
      <c r="H2234">
        <v>135000.00000299999</v>
      </c>
      <c r="I2234">
        <v>0</v>
      </c>
      <c r="J2234" t="s">
        <v>3618</v>
      </c>
      <c r="K2234">
        <v>122727.27273</v>
      </c>
      <c r="L2234">
        <v>12272.727273</v>
      </c>
      <c r="M2234">
        <v>135000.00000299999</v>
      </c>
      <c r="N2234" t="s">
        <v>212</v>
      </c>
      <c r="O2234">
        <f>VLOOKUP(N2234,Sheet3!A:B,2,FALSE)</f>
        <v>41</v>
      </c>
      <c r="P2234" t="s">
        <v>59</v>
      </c>
      <c r="Q2234" t="s">
        <v>60</v>
      </c>
      <c r="S2234">
        <v>15</v>
      </c>
      <c r="T2234" t="s">
        <v>238</v>
      </c>
      <c r="U2234">
        <v>8181.818182</v>
      </c>
      <c r="V2234" s="2">
        <v>0</v>
      </c>
      <c r="W2234">
        <v>10</v>
      </c>
      <c r="X2234">
        <v>5</v>
      </c>
      <c r="Y2234" s="8">
        <v>12272.727273</v>
      </c>
      <c r="Z2234">
        <v>122727.27273</v>
      </c>
      <c r="AA2234" s="8">
        <v>122727.27273</v>
      </c>
      <c r="AB2234">
        <v>0</v>
      </c>
      <c r="AC2234">
        <v>0</v>
      </c>
      <c r="AD2234" s="8">
        <f t="shared" si="34"/>
        <v>135000.00000299999</v>
      </c>
    </row>
    <row r="2235" spans="1:30" x14ac:dyDescent="0.25">
      <c r="A2235" t="s">
        <v>3618</v>
      </c>
      <c r="B2235" t="s">
        <v>39</v>
      </c>
      <c r="C2235" t="s">
        <v>3793</v>
      </c>
      <c r="D2235" t="s">
        <v>3794</v>
      </c>
      <c r="E2235">
        <f>VLOOKUP(C2235,customer!A:D,4,FALSE)</f>
        <v>99003</v>
      </c>
      <c r="F2235" t="s">
        <v>41</v>
      </c>
      <c r="H2235">
        <v>248200.00000100001</v>
      </c>
      <c r="I2235">
        <v>0</v>
      </c>
      <c r="J2235" t="s">
        <v>3618</v>
      </c>
      <c r="K2235">
        <v>225636.363637</v>
      </c>
      <c r="L2235">
        <v>22563.636364000002</v>
      </c>
      <c r="M2235">
        <v>248200.00000100001</v>
      </c>
      <c r="N2235" t="s">
        <v>42</v>
      </c>
      <c r="O2235">
        <f>VLOOKUP(N2235,Sheet3!A:B,2,FALSE)</f>
        <v>10</v>
      </c>
      <c r="P2235" t="s">
        <v>83</v>
      </c>
      <c r="Q2235" t="s">
        <v>84</v>
      </c>
      <c r="S2235">
        <v>1</v>
      </c>
      <c r="T2235" t="s">
        <v>238</v>
      </c>
      <c r="U2235">
        <v>8636.363636</v>
      </c>
      <c r="V2235" s="2">
        <v>0</v>
      </c>
      <c r="W2235">
        <v>10</v>
      </c>
      <c r="X2235">
        <v>5</v>
      </c>
      <c r="Y2235" s="8">
        <v>863.63636359999998</v>
      </c>
      <c r="Z2235">
        <v>8636.363636</v>
      </c>
      <c r="AA2235" s="8">
        <v>8636.363636</v>
      </c>
      <c r="AB2235">
        <v>0</v>
      </c>
      <c r="AC2235">
        <v>0</v>
      </c>
      <c r="AD2235" s="8">
        <f t="shared" si="34"/>
        <v>9499.9999996000006</v>
      </c>
    </row>
    <row r="2236" spans="1:30" x14ac:dyDescent="0.25">
      <c r="A2236" t="s">
        <v>3618</v>
      </c>
      <c r="B2236" t="s">
        <v>39</v>
      </c>
      <c r="C2236" t="s">
        <v>3793</v>
      </c>
      <c r="D2236" t="s">
        <v>3794</v>
      </c>
      <c r="E2236">
        <f>VLOOKUP(C2236,customer!A:D,4,FALSE)</f>
        <v>99003</v>
      </c>
      <c r="F2236" t="s">
        <v>41</v>
      </c>
      <c r="H2236">
        <v>248200.00000100001</v>
      </c>
      <c r="I2236">
        <v>0</v>
      </c>
      <c r="J2236" t="s">
        <v>3618</v>
      </c>
      <c r="K2236">
        <v>225636.363637</v>
      </c>
      <c r="L2236">
        <v>22563.636364000002</v>
      </c>
      <c r="M2236">
        <v>248200.00000100001</v>
      </c>
      <c r="N2236" t="s">
        <v>42</v>
      </c>
      <c r="O2236">
        <f>VLOOKUP(N2236,Sheet3!A:B,2,FALSE)</f>
        <v>10</v>
      </c>
      <c r="P2236" t="s">
        <v>1503</v>
      </c>
      <c r="S2236">
        <v>2</v>
      </c>
      <c r="T2236" t="s">
        <v>238</v>
      </c>
      <c r="U2236">
        <v>3863.636364</v>
      </c>
      <c r="V2236" s="2">
        <v>0</v>
      </c>
      <c r="W2236">
        <v>10</v>
      </c>
      <c r="X2236">
        <v>5</v>
      </c>
      <c r="Y2236" s="8">
        <v>772.72727280000004</v>
      </c>
      <c r="Z2236">
        <v>7727.2727279999999</v>
      </c>
      <c r="AA2236" s="8">
        <v>7727.2727279999999</v>
      </c>
      <c r="AB2236">
        <v>0</v>
      </c>
      <c r="AC2236">
        <v>0</v>
      </c>
      <c r="AD2236" s="8">
        <f t="shared" si="34"/>
        <v>8500.0000008000006</v>
      </c>
    </row>
    <row r="2237" spans="1:30" x14ac:dyDescent="0.25">
      <c r="A2237" t="s">
        <v>3618</v>
      </c>
      <c r="B2237" t="s">
        <v>39</v>
      </c>
      <c r="C2237" t="s">
        <v>3793</v>
      </c>
      <c r="D2237" t="s">
        <v>3794</v>
      </c>
      <c r="E2237">
        <f>VLOOKUP(C2237,customer!A:D,4,FALSE)</f>
        <v>99003</v>
      </c>
      <c r="F2237" t="s">
        <v>41</v>
      </c>
      <c r="H2237">
        <v>248200.00000100001</v>
      </c>
      <c r="I2237">
        <v>0</v>
      </c>
      <c r="J2237" t="s">
        <v>3618</v>
      </c>
      <c r="K2237">
        <v>225636.363637</v>
      </c>
      <c r="L2237">
        <v>22563.636364000002</v>
      </c>
      <c r="M2237">
        <v>248200.00000100001</v>
      </c>
      <c r="N2237" t="s">
        <v>42</v>
      </c>
      <c r="O2237">
        <f>VLOOKUP(N2237,Sheet3!A:B,2,FALSE)</f>
        <v>10</v>
      </c>
      <c r="P2237" t="s">
        <v>275</v>
      </c>
      <c r="S2237">
        <v>2</v>
      </c>
      <c r="T2237" t="s">
        <v>238</v>
      </c>
      <c r="U2237">
        <v>3863.636364</v>
      </c>
      <c r="V2237" s="2">
        <v>0</v>
      </c>
      <c r="W2237">
        <v>10</v>
      </c>
      <c r="X2237">
        <v>5</v>
      </c>
      <c r="Y2237" s="8">
        <v>772.72727280000004</v>
      </c>
      <c r="Z2237">
        <v>7727.2727279999999</v>
      </c>
      <c r="AA2237" s="8">
        <v>7727.2727279999999</v>
      </c>
      <c r="AB2237">
        <v>0</v>
      </c>
      <c r="AC2237">
        <v>0</v>
      </c>
      <c r="AD2237" s="8">
        <f t="shared" si="34"/>
        <v>8500.0000008000006</v>
      </c>
    </row>
    <row r="2238" spans="1:30" x14ac:dyDescent="0.25">
      <c r="A2238" t="s">
        <v>3618</v>
      </c>
      <c r="B2238" t="s">
        <v>39</v>
      </c>
      <c r="C2238" t="s">
        <v>3793</v>
      </c>
      <c r="D2238" t="s">
        <v>3794</v>
      </c>
      <c r="E2238">
        <f>VLOOKUP(C2238,customer!A:D,4,FALSE)</f>
        <v>99003</v>
      </c>
      <c r="F2238" t="s">
        <v>41</v>
      </c>
      <c r="H2238">
        <v>248200.00000100001</v>
      </c>
      <c r="I2238">
        <v>0</v>
      </c>
      <c r="J2238" t="s">
        <v>3618</v>
      </c>
      <c r="K2238">
        <v>225636.363637</v>
      </c>
      <c r="L2238">
        <v>22563.636364000002</v>
      </c>
      <c r="M2238">
        <v>248200.00000100001</v>
      </c>
      <c r="N2238" t="s">
        <v>42</v>
      </c>
      <c r="O2238">
        <f>VLOOKUP(N2238,Sheet3!A:B,2,FALSE)</f>
        <v>10</v>
      </c>
      <c r="P2238" t="s">
        <v>277</v>
      </c>
      <c r="S2238">
        <v>2</v>
      </c>
      <c r="T2238" t="s">
        <v>238</v>
      </c>
      <c r="U2238">
        <v>3863.636364</v>
      </c>
      <c r="V2238" s="2">
        <v>0</v>
      </c>
      <c r="W2238">
        <v>10</v>
      </c>
      <c r="X2238">
        <v>5</v>
      </c>
      <c r="Y2238" s="8">
        <v>772.72727280000004</v>
      </c>
      <c r="Z2238">
        <v>7727.2727279999999</v>
      </c>
      <c r="AA2238" s="8">
        <v>7727.2727279999999</v>
      </c>
      <c r="AB2238">
        <v>0</v>
      </c>
      <c r="AC2238">
        <v>0</v>
      </c>
      <c r="AD2238" s="8">
        <f t="shared" si="34"/>
        <v>8500.0000008000006</v>
      </c>
    </row>
    <row r="2239" spans="1:30" x14ac:dyDescent="0.25">
      <c r="A2239" t="s">
        <v>3618</v>
      </c>
      <c r="B2239" t="s">
        <v>39</v>
      </c>
      <c r="C2239" t="s">
        <v>3793</v>
      </c>
      <c r="D2239" t="s">
        <v>3794</v>
      </c>
      <c r="E2239">
        <f>VLOOKUP(C2239,customer!A:D,4,FALSE)</f>
        <v>99003</v>
      </c>
      <c r="F2239" t="s">
        <v>41</v>
      </c>
      <c r="H2239">
        <v>248200.00000100001</v>
      </c>
      <c r="I2239">
        <v>0</v>
      </c>
      <c r="J2239" t="s">
        <v>3618</v>
      </c>
      <c r="K2239">
        <v>225636.363637</v>
      </c>
      <c r="L2239">
        <v>22563.636364000002</v>
      </c>
      <c r="M2239">
        <v>248200.00000100001</v>
      </c>
      <c r="N2239" t="s">
        <v>42</v>
      </c>
      <c r="O2239">
        <f>VLOOKUP(N2239,Sheet3!A:B,2,FALSE)</f>
        <v>10</v>
      </c>
      <c r="P2239" t="s">
        <v>465</v>
      </c>
      <c r="S2239">
        <v>1</v>
      </c>
      <c r="T2239" t="s">
        <v>67</v>
      </c>
      <c r="U2239">
        <v>17000</v>
      </c>
      <c r="V2239" s="2">
        <v>0</v>
      </c>
      <c r="W2239">
        <v>10</v>
      </c>
      <c r="X2239">
        <v>5</v>
      </c>
      <c r="Y2239" s="8">
        <v>1700</v>
      </c>
      <c r="Z2239">
        <v>17000</v>
      </c>
      <c r="AA2239" s="8">
        <v>17000</v>
      </c>
      <c r="AB2239">
        <v>0</v>
      </c>
      <c r="AC2239">
        <v>0</v>
      </c>
      <c r="AD2239" s="8">
        <f t="shared" si="34"/>
        <v>18700</v>
      </c>
    </row>
    <row r="2240" spans="1:30" x14ac:dyDescent="0.25">
      <c r="A2240" t="s">
        <v>3618</v>
      </c>
      <c r="B2240" t="s">
        <v>39</v>
      </c>
      <c r="C2240" t="s">
        <v>3793</v>
      </c>
      <c r="D2240" t="s">
        <v>3794</v>
      </c>
      <c r="E2240">
        <f>VLOOKUP(C2240,customer!A:D,4,FALSE)</f>
        <v>99003</v>
      </c>
      <c r="F2240" t="s">
        <v>41</v>
      </c>
      <c r="H2240">
        <v>248200.00000100001</v>
      </c>
      <c r="I2240">
        <v>0</v>
      </c>
      <c r="J2240" t="s">
        <v>3618</v>
      </c>
      <c r="K2240">
        <v>225636.363637</v>
      </c>
      <c r="L2240">
        <v>22563.636364000002</v>
      </c>
      <c r="M2240">
        <v>248200.00000100001</v>
      </c>
      <c r="N2240" t="s">
        <v>42</v>
      </c>
      <c r="O2240">
        <f>VLOOKUP(N2240,Sheet3!A:B,2,FALSE)</f>
        <v>10</v>
      </c>
      <c r="P2240" t="s">
        <v>373</v>
      </c>
      <c r="S2240">
        <v>1</v>
      </c>
      <c r="T2240" t="s">
        <v>67</v>
      </c>
      <c r="U2240">
        <v>15454.545454999999</v>
      </c>
      <c r="V2240" s="2">
        <v>0</v>
      </c>
      <c r="W2240">
        <v>10</v>
      </c>
      <c r="X2240">
        <v>5</v>
      </c>
      <c r="Y2240" s="8">
        <v>1545.4545455</v>
      </c>
      <c r="Z2240">
        <v>15454.545454999999</v>
      </c>
      <c r="AA2240" s="8">
        <v>15454.545454999999</v>
      </c>
      <c r="AB2240">
        <v>0</v>
      </c>
      <c r="AC2240">
        <v>0</v>
      </c>
      <c r="AD2240" s="8">
        <f t="shared" si="34"/>
        <v>17000.0000005</v>
      </c>
    </row>
    <row r="2241" spans="1:30" x14ac:dyDescent="0.25">
      <c r="A2241" t="s">
        <v>3618</v>
      </c>
      <c r="B2241" t="s">
        <v>39</v>
      </c>
      <c r="C2241" t="s">
        <v>3793</v>
      </c>
      <c r="D2241" t="s">
        <v>3794</v>
      </c>
      <c r="E2241">
        <f>VLOOKUP(C2241,customer!A:D,4,FALSE)</f>
        <v>99003</v>
      </c>
      <c r="F2241" t="s">
        <v>41</v>
      </c>
      <c r="H2241">
        <v>248200.00000100001</v>
      </c>
      <c r="I2241">
        <v>0</v>
      </c>
      <c r="J2241" t="s">
        <v>3618</v>
      </c>
      <c r="K2241">
        <v>225636.363637</v>
      </c>
      <c r="L2241">
        <v>22563.636364000002</v>
      </c>
      <c r="M2241">
        <v>248200.00000100001</v>
      </c>
      <c r="N2241" t="s">
        <v>42</v>
      </c>
      <c r="O2241">
        <f>VLOOKUP(N2241,Sheet3!A:B,2,FALSE)</f>
        <v>10</v>
      </c>
      <c r="P2241" t="s">
        <v>375</v>
      </c>
      <c r="S2241">
        <v>1</v>
      </c>
      <c r="T2241" t="s">
        <v>67</v>
      </c>
      <c r="U2241">
        <v>15454.545454999999</v>
      </c>
      <c r="V2241" s="2">
        <v>0</v>
      </c>
      <c r="W2241">
        <v>10</v>
      </c>
      <c r="X2241">
        <v>5</v>
      </c>
      <c r="Y2241" s="8">
        <v>1545.4545455</v>
      </c>
      <c r="Z2241">
        <v>15454.545454999999</v>
      </c>
      <c r="AA2241" s="8">
        <v>15454.545454999999</v>
      </c>
      <c r="AB2241">
        <v>0</v>
      </c>
      <c r="AC2241">
        <v>0</v>
      </c>
      <c r="AD2241" s="8">
        <f t="shared" si="34"/>
        <v>17000.0000005</v>
      </c>
    </row>
    <row r="2242" spans="1:30" x14ac:dyDescent="0.25">
      <c r="A2242" t="s">
        <v>3618</v>
      </c>
      <c r="B2242" t="s">
        <v>39</v>
      </c>
      <c r="C2242" t="s">
        <v>3793</v>
      </c>
      <c r="D2242" t="s">
        <v>3794</v>
      </c>
      <c r="E2242">
        <f>VLOOKUP(C2242,customer!A:D,4,FALSE)</f>
        <v>99003</v>
      </c>
      <c r="F2242" t="s">
        <v>41</v>
      </c>
      <c r="H2242">
        <v>248200.00000100001</v>
      </c>
      <c r="I2242">
        <v>0</v>
      </c>
      <c r="J2242" t="s">
        <v>3618</v>
      </c>
      <c r="K2242">
        <v>225636.363637</v>
      </c>
      <c r="L2242">
        <v>22563.636364000002</v>
      </c>
      <c r="M2242">
        <v>248200.00000100001</v>
      </c>
      <c r="N2242" t="s">
        <v>42</v>
      </c>
      <c r="O2242">
        <f>VLOOKUP(N2242,Sheet3!A:B,2,FALSE)</f>
        <v>10</v>
      </c>
      <c r="P2242" t="s">
        <v>317</v>
      </c>
      <c r="S2242">
        <v>1</v>
      </c>
      <c r="T2242" t="s">
        <v>67</v>
      </c>
      <c r="U2242">
        <v>15454.545454999999</v>
      </c>
      <c r="V2242" s="2">
        <v>0</v>
      </c>
      <c r="W2242">
        <v>10</v>
      </c>
      <c r="X2242">
        <v>5</v>
      </c>
      <c r="Y2242" s="8">
        <v>1545.4545455</v>
      </c>
      <c r="Z2242">
        <v>15454.545454999999</v>
      </c>
      <c r="AA2242" s="8">
        <v>15454.545454999999</v>
      </c>
      <c r="AB2242">
        <v>0</v>
      </c>
      <c r="AC2242">
        <v>0</v>
      </c>
      <c r="AD2242" s="8">
        <f t="shared" si="34"/>
        <v>17000.0000005</v>
      </c>
    </row>
    <row r="2243" spans="1:30" x14ac:dyDescent="0.25">
      <c r="A2243" t="s">
        <v>3618</v>
      </c>
      <c r="B2243" t="s">
        <v>39</v>
      </c>
      <c r="C2243" t="s">
        <v>3793</v>
      </c>
      <c r="D2243" t="s">
        <v>3794</v>
      </c>
      <c r="E2243">
        <f>VLOOKUP(C2243,customer!A:D,4,FALSE)</f>
        <v>99003</v>
      </c>
      <c r="F2243" t="s">
        <v>41</v>
      </c>
      <c r="H2243">
        <v>248200.00000100001</v>
      </c>
      <c r="I2243">
        <v>0</v>
      </c>
      <c r="J2243" t="s">
        <v>3618</v>
      </c>
      <c r="K2243">
        <v>225636.363637</v>
      </c>
      <c r="L2243">
        <v>22563.636364000002</v>
      </c>
      <c r="M2243">
        <v>248200.00000100001</v>
      </c>
      <c r="N2243" t="s">
        <v>42</v>
      </c>
      <c r="O2243">
        <f>VLOOKUP(N2243,Sheet3!A:B,2,FALSE)</f>
        <v>10</v>
      </c>
      <c r="P2243" t="s">
        <v>695</v>
      </c>
      <c r="S2243">
        <v>1</v>
      </c>
      <c r="T2243" t="s">
        <v>67</v>
      </c>
      <c r="U2243">
        <v>17000</v>
      </c>
      <c r="V2243" s="2">
        <v>0</v>
      </c>
      <c r="W2243">
        <v>10</v>
      </c>
      <c r="X2243">
        <v>5</v>
      </c>
      <c r="Y2243" s="8">
        <v>1700</v>
      </c>
      <c r="Z2243">
        <v>17000</v>
      </c>
      <c r="AA2243" s="8">
        <v>17000</v>
      </c>
      <c r="AB2243">
        <v>0</v>
      </c>
      <c r="AC2243">
        <v>0</v>
      </c>
      <c r="AD2243" s="8">
        <f t="shared" ref="AD2243:AD2306" si="35">AA2243+Y2243</f>
        <v>18700</v>
      </c>
    </row>
    <row r="2244" spans="1:30" x14ac:dyDescent="0.25">
      <c r="A2244" t="s">
        <v>3618</v>
      </c>
      <c r="B2244" t="s">
        <v>39</v>
      </c>
      <c r="C2244" t="s">
        <v>3793</v>
      </c>
      <c r="D2244" t="s">
        <v>3794</v>
      </c>
      <c r="E2244">
        <f>VLOOKUP(C2244,customer!A:D,4,FALSE)</f>
        <v>99003</v>
      </c>
      <c r="F2244" t="s">
        <v>41</v>
      </c>
      <c r="H2244">
        <v>248200.00000100001</v>
      </c>
      <c r="I2244">
        <v>0</v>
      </c>
      <c r="J2244" t="s">
        <v>3618</v>
      </c>
      <c r="K2244">
        <v>225636.363637</v>
      </c>
      <c r="L2244">
        <v>22563.636364000002</v>
      </c>
      <c r="M2244">
        <v>248200.00000100001</v>
      </c>
      <c r="N2244" t="s">
        <v>42</v>
      </c>
      <c r="O2244">
        <f>VLOOKUP(N2244,Sheet3!A:B,2,FALSE)</f>
        <v>10</v>
      </c>
      <c r="P2244" t="s">
        <v>300</v>
      </c>
      <c r="S2244">
        <v>1</v>
      </c>
      <c r="T2244" t="s">
        <v>67</v>
      </c>
      <c r="U2244">
        <v>17000</v>
      </c>
      <c r="V2244" s="2">
        <v>0</v>
      </c>
      <c r="W2244">
        <v>10</v>
      </c>
      <c r="X2244">
        <v>5</v>
      </c>
      <c r="Y2244" s="8">
        <v>1700</v>
      </c>
      <c r="Z2244">
        <v>17000</v>
      </c>
      <c r="AA2244" s="8">
        <v>17000</v>
      </c>
      <c r="AB2244">
        <v>0</v>
      </c>
      <c r="AC2244">
        <v>0</v>
      </c>
      <c r="AD2244" s="8">
        <f t="shared" si="35"/>
        <v>18700</v>
      </c>
    </row>
    <row r="2245" spans="1:30" x14ac:dyDescent="0.25">
      <c r="A2245" t="s">
        <v>3618</v>
      </c>
      <c r="B2245" t="s">
        <v>39</v>
      </c>
      <c r="C2245" t="s">
        <v>3793</v>
      </c>
      <c r="D2245" t="s">
        <v>3794</v>
      </c>
      <c r="E2245">
        <f>VLOOKUP(C2245,customer!A:D,4,FALSE)</f>
        <v>99003</v>
      </c>
      <c r="F2245" t="s">
        <v>41</v>
      </c>
      <c r="H2245">
        <v>248200.00000100001</v>
      </c>
      <c r="I2245">
        <v>0</v>
      </c>
      <c r="J2245" t="s">
        <v>3618</v>
      </c>
      <c r="K2245">
        <v>225636.363637</v>
      </c>
      <c r="L2245">
        <v>22563.636364000002</v>
      </c>
      <c r="M2245">
        <v>248200.00000100001</v>
      </c>
      <c r="N2245" t="s">
        <v>42</v>
      </c>
      <c r="O2245">
        <f>VLOOKUP(N2245,Sheet3!A:B,2,FALSE)</f>
        <v>10</v>
      </c>
      <c r="P2245" t="s">
        <v>102</v>
      </c>
      <c r="Q2245" t="s">
        <v>103</v>
      </c>
      <c r="S2245">
        <v>1</v>
      </c>
      <c r="T2245" t="s">
        <v>238</v>
      </c>
      <c r="U2245">
        <v>8636.363636</v>
      </c>
      <c r="V2245" s="2">
        <v>0</v>
      </c>
      <c r="W2245">
        <v>10</v>
      </c>
      <c r="X2245">
        <v>5</v>
      </c>
      <c r="Y2245" s="8">
        <v>863.63636359999998</v>
      </c>
      <c r="Z2245">
        <v>8636.363636</v>
      </c>
      <c r="AA2245" s="8">
        <v>8636.363636</v>
      </c>
      <c r="AB2245">
        <v>0</v>
      </c>
      <c r="AC2245">
        <v>0</v>
      </c>
      <c r="AD2245" s="8">
        <f t="shared" si="35"/>
        <v>9499.9999996000006</v>
      </c>
    </row>
    <row r="2246" spans="1:30" x14ac:dyDescent="0.25">
      <c r="A2246" t="s">
        <v>3618</v>
      </c>
      <c r="B2246" t="s">
        <v>39</v>
      </c>
      <c r="C2246" t="s">
        <v>3793</v>
      </c>
      <c r="D2246" t="s">
        <v>3794</v>
      </c>
      <c r="E2246">
        <f>VLOOKUP(C2246,customer!A:D,4,FALSE)</f>
        <v>99003</v>
      </c>
      <c r="F2246" t="s">
        <v>41</v>
      </c>
      <c r="H2246">
        <v>248200.00000100001</v>
      </c>
      <c r="I2246">
        <v>0</v>
      </c>
      <c r="J2246" t="s">
        <v>3618</v>
      </c>
      <c r="K2246">
        <v>225636.363637</v>
      </c>
      <c r="L2246">
        <v>22563.636364000002</v>
      </c>
      <c r="M2246">
        <v>248200.00000100001</v>
      </c>
      <c r="N2246" t="s">
        <v>42</v>
      </c>
      <c r="O2246">
        <f>VLOOKUP(N2246,Sheet3!A:B,2,FALSE)</f>
        <v>10</v>
      </c>
      <c r="P2246" t="s">
        <v>96</v>
      </c>
      <c r="Q2246" t="s">
        <v>97</v>
      </c>
      <c r="S2246">
        <v>1</v>
      </c>
      <c r="T2246" t="s">
        <v>238</v>
      </c>
      <c r="U2246">
        <v>8636.363636</v>
      </c>
      <c r="V2246" s="2">
        <v>0</v>
      </c>
      <c r="W2246">
        <v>10</v>
      </c>
      <c r="X2246">
        <v>5</v>
      </c>
      <c r="Y2246" s="8">
        <v>863.63636359999998</v>
      </c>
      <c r="Z2246">
        <v>8636.363636</v>
      </c>
      <c r="AA2246" s="8">
        <v>8636.363636</v>
      </c>
      <c r="AB2246">
        <v>0</v>
      </c>
      <c r="AC2246">
        <v>0</v>
      </c>
      <c r="AD2246" s="8">
        <f t="shared" si="35"/>
        <v>9499.9999996000006</v>
      </c>
    </row>
    <row r="2247" spans="1:30" x14ac:dyDescent="0.25">
      <c r="A2247" t="s">
        <v>3618</v>
      </c>
      <c r="B2247" t="s">
        <v>39</v>
      </c>
      <c r="C2247" t="s">
        <v>3793</v>
      </c>
      <c r="D2247" t="s">
        <v>3794</v>
      </c>
      <c r="E2247">
        <f>VLOOKUP(C2247,customer!A:D,4,FALSE)</f>
        <v>99003</v>
      </c>
      <c r="F2247" t="s">
        <v>41</v>
      </c>
      <c r="H2247">
        <v>248200.00000100001</v>
      </c>
      <c r="I2247">
        <v>0</v>
      </c>
      <c r="J2247" t="s">
        <v>3618</v>
      </c>
      <c r="K2247">
        <v>225636.363637</v>
      </c>
      <c r="L2247">
        <v>22563.636364000002</v>
      </c>
      <c r="M2247">
        <v>248200.00000100001</v>
      </c>
      <c r="N2247" t="s">
        <v>42</v>
      </c>
      <c r="O2247">
        <f>VLOOKUP(N2247,Sheet3!A:B,2,FALSE)</f>
        <v>10</v>
      </c>
      <c r="P2247" t="s">
        <v>55</v>
      </c>
      <c r="Q2247" t="s">
        <v>56</v>
      </c>
      <c r="S2247">
        <v>1</v>
      </c>
      <c r="T2247" t="s">
        <v>238</v>
      </c>
      <c r="U2247">
        <v>9000</v>
      </c>
      <c r="V2247" s="2">
        <v>0</v>
      </c>
      <c r="W2247">
        <v>10</v>
      </c>
      <c r="X2247">
        <v>5</v>
      </c>
      <c r="Y2247" s="8">
        <v>900</v>
      </c>
      <c r="Z2247">
        <v>9000</v>
      </c>
      <c r="AA2247" s="8">
        <v>9000</v>
      </c>
      <c r="AB2247">
        <v>0</v>
      </c>
      <c r="AC2247">
        <v>0</v>
      </c>
      <c r="AD2247" s="8">
        <f t="shared" si="35"/>
        <v>9900</v>
      </c>
    </row>
    <row r="2248" spans="1:30" x14ac:dyDescent="0.25">
      <c r="A2248" t="s">
        <v>3618</v>
      </c>
      <c r="B2248" t="s">
        <v>39</v>
      </c>
      <c r="C2248" t="s">
        <v>3793</v>
      </c>
      <c r="D2248" t="s">
        <v>3794</v>
      </c>
      <c r="E2248">
        <f>VLOOKUP(C2248,customer!A:D,4,FALSE)</f>
        <v>99003</v>
      </c>
      <c r="F2248" t="s">
        <v>41</v>
      </c>
      <c r="H2248">
        <v>248200.00000100001</v>
      </c>
      <c r="I2248">
        <v>0</v>
      </c>
      <c r="J2248" t="s">
        <v>3618</v>
      </c>
      <c r="K2248">
        <v>225636.363637</v>
      </c>
      <c r="L2248">
        <v>22563.636364000002</v>
      </c>
      <c r="M2248">
        <v>248200.00000100001</v>
      </c>
      <c r="N2248" t="s">
        <v>42</v>
      </c>
      <c r="O2248">
        <f>VLOOKUP(N2248,Sheet3!A:B,2,FALSE)</f>
        <v>10</v>
      </c>
      <c r="P2248" t="s">
        <v>806</v>
      </c>
      <c r="Q2248" t="s">
        <v>807</v>
      </c>
      <c r="S2248">
        <v>1</v>
      </c>
      <c r="T2248" t="s">
        <v>238</v>
      </c>
      <c r="U2248">
        <v>9000</v>
      </c>
      <c r="V2248" s="2">
        <v>0</v>
      </c>
      <c r="W2248">
        <v>10</v>
      </c>
      <c r="X2248">
        <v>5</v>
      </c>
      <c r="Y2248" s="8">
        <v>900</v>
      </c>
      <c r="Z2248">
        <v>9000</v>
      </c>
      <c r="AA2248" s="8">
        <v>9000</v>
      </c>
      <c r="AB2248">
        <v>0</v>
      </c>
      <c r="AC2248">
        <v>0</v>
      </c>
      <c r="AD2248" s="8">
        <f t="shared" si="35"/>
        <v>9900</v>
      </c>
    </row>
    <row r="2249" spans="1:30" x14ac:dyDescent="0.25">
      <c r="A2249" t="s">
        <v>3618</v>
      </c>
      <c r="B2249" t="s">
        <v>39</v>
      </c>
      <c r="C2249" t="s">
        <v>3793</v>
      </c>
      <c r="D2249" t="s">
        <v>3794</v>
      </c>
      <c r="E2249">
        <f>VLOOKUP(C2249,customer!A:D,4,FALSE)</f>
        <v>99003</v>
      </c>
      <c r="F2249" t="s">
        <v>41</v>
      </c>
      <c r="H2249">
        <v>248200.00000100001</v>
      </c>
      <c r="I2249">
        <v>0</v>
      </c>
      <c r="J2249" t="s">
        <v>3618</v>
      </c>
      <c r="K2249">
        <v>225636.363637</v>
      </c>
      <c r="L2249">
        <v>22563.636364000002</v>
      </c>
      <c r="M2249">
        <v>248200.00000100001</v>
      </c>
      <c r="N2249" t="s">
        <v>42</v>
      </c>
      <c r="O2249">
        <f>VLOOKUP(N2249,Sheet3!A:B,2,FALSE)</f>
        <v>10</v>
      </c>
      <c r="P2249" t="s">
        <v>245</v>
      </c>
      <c r="Q2249" t="s">
        <v>246</v>
      </c>
      <c r="S2249">
        <v>1</v>
      </c>
      <c r="T2249" t="s">
        <v>238</v>
      </c>
      <c r="U2249">
        <v>8636.363636</v>
      </c>
      <c r="V2249" s="2">
        <v>0</v>
      </c>
      <c r="W2249">
        <v>10</v>
      </c>
      <c r="X2249">
        <v>5</v>
      </c>
      <c r="Y2249" s="8">
        <v>863.63636359999998</v>
      </c>
      <c r="Z2249">
        <v>8636.363636</v>
      </c>
      <c r="AA2249" s="8">
        <v>8636.363636</v>
      </c>
      <c r="AB2249">
        <v>0</v>
      </c>
      <c r="AC2249">
        <v>0</v>
      </c>
      <c r="AD2249" s="8">
        <f t="shared" si="35"/>
        <v>9499.9999996000006</v>
      </c>
    </row>
    <row r="2250" spans="1:30" x14ac:dyDescent="0.25">
      <c r="A2250" t="s">
        <v>3618</v>
      </c>
      <c r="B2250" t="s">
        <v>39</v>
      </c>
      <c r="C2250" t="s">
        <v>3793</v>
      </c>
      <c r="D2250" t="s">
        <v>3794</v>
      </c>
      <c r="E2250">
        <f>VLOOKUP(C2250,customer!A:D,4,FALSE)</f>
        <v>99003</v>
      </c>
      <c r="F2250" t="s">
        <v>41</v>
      </c>
      <c r="H2250">
        <v>248200.00000100001</v>
      </c>
      <c r="I2250">
        <v>0</v>
      </c>
      <c r="J2250" t="s">
        <v>3618</v>
      </c>
      <c r="K2250">
        <v>225636.363637</v>
      </c>
      <c r="L2250">
        <v>22563.636364000002</v>
      </c>
      <c r="M2250">
        <v>248200.00000100001</v>
      </c>
      <c r="N2250" t="s">
        <v>42</v>
      </c>
      <c r="O2250">
        <f>VLOOKUP(N2250,Sheet3!A:B,2,FALSE)</f>
        <v>10</v>
      </c>
      <c r="P2250" t="s">
        <v>107</v>
      </c>
      <c r="Q2250" t="s">
        <v>108</v>
      </c>
      <c r="S2250">
        <v>1</v>
      </c>
      <c r="T2250" t="s">
        <v>238</v>
      </c>
      <c r="U2250">
        <v>8636.363636</v>
      </c>
      <c r="V2250" s="2">
        <v>0</v>
      </c>
      <c r="W2250">
        <v>10</v>
      </c>
      <c r="X2250">
        <v>5</v>
      </c>
      <c r="Y2250" s="8">
        <v>863.63636359999998</v>
      </c>
      <c r="Z2250">
        <v>8636.363636</v>
      </c>
      <c r="AA2250" s="8">
        <v>8636.363636</v>
      </c>
      <c r="AB2250">
        <v>0</v>
      </c>
      <c r="AC2250">
        <v>0</v>
      </c>
      <c r="AD2250" s="8">
        <f t="shared" si="35"/>
        <v>9499.9999996000006</v>
      </c>
    </row>
    <row r="2251" spans="1:30" x14ac:dyDescent="0.25">
      <c r="A2251" t="s">
        <v>3618</v>
      </c>
      <c r="B2251" t="s">
        <v>39</v>
      </c>
      <c r="C2251" t="s">
        <v>3793</v>
      </c>
      <c r="D2251" t="s">
        <v>3794</v>
      </c>
      <c r="E2251">
        <f>VLOOKUP(C2251,customer!A:D,4,FALSE)</f>
        <v>99003</v>
      </c>
      <c r="F2251" t="s">
        <v>41</v>
      </c>
      <c r="H2251">
        <v>248200.00000100001</v>
      </c>
      <c r="I2251">
        <v>0</v>
      </c>
      <c r="J2251" t="s">
        <v>3618</v>
      </c>
      <c r="K2251">
        <v>225636.363637</v>
      </c>
      <c r="L2251">
        <v>22563.636364000002</v>
      </c>
      <c r="M2251">
        <v>248200.00000100001</v>
      </c>
      <c r="N2251" t="s">
        <v>42</v>
      </c>
      <c r="O2251">
        <f>VLOOKUP(N2251,Sheet3!A:B,2,FALSE)</f>
        <v>10</v>
      </c>
      <c r="P2251" t="s">
        <v>87</v>
      </c>
      <c r="Q2251" t="s">
        <v>88</v>
      </c>
      <c r="S2251">
        <v>1</v>
      </c>
      <c r="T2251" t="s">
        <v>238</v>
      </c>
      <c r="U2251">
        <v>9000</v>
      </c>
      <c r="V2251" s="2">
        <v>0</v>
      </c>
      <c r="W2251">
        <v>10</v>
      </c>
      <c r="X2251">
        <v>5</v>
      </c>
      <c r="Y2251" s="8">
        <v>900</v>
      </c>
      <c r="Z2251">
        <v>9000</v>
      </c>
      <c r="AA2251" s="8">
        <v>9000</v>
      </c>
      <c r="AB2251">
        <v>0</v>
      </c>
      <c r="AC2251">
        <v>0</v>
      </c>
      <c r="AD2251" s="8">
        <f t="shared" si="35"/>
        <v>9900</v>
      </c>
    </row>
    <row r="2252" spans="1:30" x14ac:dyDescent="0.25">
      <c r="A2252" t="s">
        <v>3618</v>
      </c>
      <c r="B2252" t="s">
        <v>39</v>
      </c>
      <c r="C2252" t="s">
        <v>3793</v>
      </c>
      <c r="D2252" t="s">
        <v>3794</v>
      </c>
      <c r="E2252">
        <f>VLOOKUP(C2252,customer!A:D,4,FALSE)</f>
        <v>99003</v>
      </c>
      <c r="F2252" t="s">
        <v>41</v>
      </c>
      <c r="H2252">
        <v>248200.00000100001</v>
      </c>
      <c r="I2252">
        <v>0</v>
      </c>
      <c r="J2252" t="s">
        <v>3618</v>
      </c>
      <c r="K2252">
        <v>225636.363637</v>
      </c>
      <c r="L2252">
        <v>22563.636364000002</v>
      </c>
      <c r="M2252">
        <v>248200.00000100001</v>
      </c>
      <c r="N2252" t="s">
        <v>42</v>
      </c>
      <c r="O2252">
        <f>VLOOKUP(N2252,Sheet3!A:B,2,FALSE)</f>
        <v>10</v>
      </c>
      <c r="P2252" t="s">
        <v>75</v>
      </c>
      <c r="Q2252" t="s">
        <v>76</v>
      </c>
      <c r="S2252">
        <v>1</v>
      </c>
      <c r="T2252" t="s">
        <v>238</v>
      </c>
      <c r="U2252">
        <v>8636.363636</v>
      </c>
      <c r="V2252" s="2">
        <v>0</v>
      </c>
      <c r="W2252">
        <v>10</v>
      </c>
      <c r="X2252">
        <v>5</v>
      </c>
      <c r="Y2252" s="8">
        <v>863.63636359999998</v>
      </c>
      <c r="Z2252">
        <v>8636.363636</v>
      </c>
      <c r="AA2252" s="8">
        <v>8636.363636</v>
      </c>
      <c r="AB2252">
        <v>0</v>
      </c>
      <c r="AC2252">
        <v>0</v>
      </c>
      <c r="AD2252" s="8">
        <f t="shared" si="35"/>
        <v>9499.9999996000006</v>
      </c>
    </row>
    <row r="2253" spans="1:30" x14ac:dyDescent="0.25">
      <c r="A2253" t="s">
        <v>3618</v>
      </c>
      <c r="B2253" t="s">
        <v>39</v>
      </c>
      <c r="C2253" t="s">
        <v>3793</v>
      </c>
      <c r="D2253" t="s">
        <v>3794</v>
      </c>
      <c r="E2253">
        <f>VLOOKUP(C2253,customer!A:D,4,FALSE)</f>
        <v>99003</v>
      </c>
      <c r="F2253" t="s">
        <v>41</v>
      </c>
      <c r="H2253">
        <v>248200.00000100001</v>
      </c>
      <c r="I2253">
        <v>0</v>
      </c>
      <c r="J2253" t="s">
        <v>3618</v>
      </c>
      <c r="K2253">
        <v>225636.363637</v>
      </c>
      <c r="L2253">
        <v>22563.636364000002</v>
      </c>
      <c r="M2253">
        <v>248200.00000100001</v>
      </c>
      <c r="N2253" t="s">
        <v>42</v>
      </c>
      <c r="O2253">
        <f>VLOOKUP(N2253,Sheet3!A:B,2,FALSE)</f>
        <v>10</v>
      </c>
      <c r="P2253" t="s">
        <v>111</v>
      </c>
      <c r="Q2253" t="s">
        <v>112</v>
      </c>
      <c r="S2253">
        <v>1</v>
      </c>
      <c r="T2253" t="s">
        <v>238</v>
      </c>
      <c r="U2253">
        <v>9000</v>
      </c>
      <c r="V2253" s="2">
        <v>0</v>
      </c>
      <c r="W2253">
        <v>10</v>
      </c>
      <c r="X2253">
        <v>5</v>
      </c>
      <c r="Y2253" s="8">
        <v>900</v>
      </c>
      <c r="Z2253">
        <v>9000</v>
      </c>
      <c r="AA2253" s="8">
        <v>9000</v>
      </c>
      <c r="AB2253">
        <v>0</v>
      </c>
      <c r="AC2253">
        <v>0</v>
      </c>
      <c r="AD2253" s="8">
        <f t="shared" si="35"/>
        <v>9900</v>
      </c>
    </row>
    <row r="2254" spans="1:30" x14ac:dyDescent="0.25">
      <c r="A2254" t="s">
        <v>3618</v>
      </c>
      <c r="B2254" t="s">
        <v>39</v>
      </c>
      <c r="C2254" t="s">
        <v>3793</v>
      </c>
      <c r="D2254" t="s">
        <v>3794</v>
      </c>
      <c r="E2254">
        <f>VLOOKUP(C2254,customer!A:D,4,FALSE)</f>
        <v>99003</v>
      </c>
      <c r="F2254" t="s">
        <v>41</v>
      </c>
      <c r="H2254">
        <v>248200.00000100001</v>
      </c>
      <c r="I2254">
        <v>0</v>
      </c>
      <c r="J2254" t="s">
        <v>3618</v>
      </c>
      <c r="K2254">
        <v>225636.363637</v>
      </c>
      <c r="L2254">
        <v>22563.636364000002</v>
      </c>
      <c r="M2254">
        <v>248200.00000100001</v>
      </c>
      <c r="N2254" t="s">
        <v>42</v>
      </c>
      <c r="O2254">
        <f>VLOOKUP(N2254,Sheet3!A:B,2,FALSE)</f>
        <v>10</v>
      </c>
      <c r="P2254" t="s">
        <v>89</v>
      </c>
      <c r="Q2254" t="s">
        <v>90</v>
      </c>
      <c r="S2254">
        <v>1</v>
      </c>
      <c r="T2254" t="s">
        <v>238</v>
      </c>
      <c r="U2254">
        <v>8636.363636</v>
      </c>
      <c r="V2254" s="2">
        <v>0</v>
      </c>
      <c r="W2254">
        <v>10</v>
      </c>
      <c r="X2254">
        <v>5</v>
      </c>
      <c r="Y2254" s="8">
        <v>863.63636359999998</v>
      </c>
      <c r="Z2254">
        <v>8636.363636</v>
      </c>
      <c r="AA2254" s="8">
        <v>8636.363636</v>
      </c>
      <c r="AB2254">
        <v>0</v>
      </c>
      <c r="AC2254">
        <v>0</v>
      </c>
      <c r="AD2254" s="8">
        <f t="shared" si="35"/>
        <v>9499.9999996000006</v>
      </c>
    </row>
    <row r="2255" spans="1:30" x14ac:dyDescent="0.25">
      <c r="A2255" t="s">
        <v>3618</v>
      </c>
      <c r="B2255" t="s">
        <v>39</v>
      </c>
      <c r="C2255" t="s">
        <v>3793</v>
      </c>
      <c r="D2255" t="s">
        <v>3794</v>
      </c>
      <c r="E2255">
        <f>VLOOKUP(C2255,customer!A:D,4,FALSE)</f>
        <v>99003</v>
      </c>
      <c r="F2255" t="s">
        <v>41</v>
      </c>
      <c r="H2255">
        <v>248200.00000100001</v>
      </c>
      <c r="I2255">
        <v>0</v>
      </c>
      <c r="J2255" t="s">
        <v>3618</v>
      </c>
      <c r="K2255">
        <v>225636.363637</v>
      </c>
      <c r="L2255">
        <v>22563.636364000002</v>
      </c>
      <c r="M2255">
        <v>248200.00000100001</v>
      </c>
      <c r="N2255" t="s">
        <v>42</v>
      </c>
      <c r="O2255">
        <f>VLOOKUP(N2255,Sheet3!A:B,2,FALSE)</f>
        <v>10</v>
      </c>
      <c r="P2255" t="s">
        <v>57</v>
      </c>
      <c r="Q2255" t="s">
        <v>58</v>
      </c>
      <c r="S2255">
        <v>1</v>
      </c>
      <c r="T2255" t="s">
        <v>238</v>
      </c>
      <c r="U2255">
        <v>8636.363636</v>
      </c>
      <c r="V2255" s="2">
        <v>0</v>
      </c>
      <c r="W2255">
        <v>10</v>
      </c>
      <c r="X2255">
        <v>5</v>
      </c>
      <c r="Y2255" s="8">
        <v>863.63636359999998</v>
      </c>
      <c r="Z2255">
        <v>8636.363636</v>
      </c>
      <c r="AA2255" s="8">
        <v>8636.363636</v>
      </c>
      <c r="AB2255">
        <v>0</v>
      </c>
      <c r="AC2255">
        <v>0</v>
      </c>
      <c r="AD2255" s="8">
        <f t="shared" si="35"/>
        <v>9499.9999996000006</v>
      </c>
    </row>
    <row r="2256" spans="1:30" x14ac:dyDescent="0.25">
      <c r="A2256" t="s">
        <v>3618</v>
      </c>
      <c r="B2256" t="s">
        <v>39</v>
      </c>
      <c r="C2256" t="s">
        <v>3796</v>
      </c>
      <c r="D2256" t="s">
        <v>1254</v>
      </c>
      <c r="E2256">
        <f>VLOOKUP(C2256,customer!A:D,4,FALSE)</f>
        <v>26490</v>
      </c>
      <c r="F2256" t="s">
        <v>41</v>
      </c>
      <c r="H2256">
        <v>225000.00000500001</v>
      </c>
      <c r="I2256">
        <v>0</v>
      </c>
      <c r="J2256" t="s">
        <v>3618</v>
      </c>
      <c r="K2256">
        <v>204545.45454999999</v>
      </c>
      <c r="L2256">
        <v>20454.545454999999</v>
      </c>
      <c r="M2256">
        <v>225000.00000500001</v>
      </c>
      <c r="N2256" t="s">
        <v>42</v>
      </c>
      <c r="O2256">
        <f>VLOOKUP(N2256,Sheet3!A:B,2,FALSE)</f>
        <v>10</v>
      </c>
      <c r="P2256" t="s">
        <v>89</v>
      </c>
      <c r="Q2256" t="s">
        <v>90</v>
      </c>
      <c r="S2256">
        <v>25</v>
      </c>
      <c r="T2256" t="s">
        <v>238</v>
      </c>
      <c r="U2256">
        <v>8181.818182</v>
      </c>
      <c r="V2256" s="2">
        <v>0</v>
      </c>
      <c r="W2256">
        <v>10</v>
      </c>
      <c r="X2256">
        <v>5</v>
      </c>
      <c r="Y2256" s="8">
        <v>20454.545454999999</v>
      </c>
      <c r="Z2256">
        <v>204545.45454999999</v>
      </c>
      <c r="AA2256" s="8">
        <v>204545.45454999999</v>
      </c>
      <c r="AB2256">
        <v>0</v>
      </c>
      <c r="AC2256">
        <v>0</v>
      </c>
      <c r="AD2256" s="8">
        <f t="shared" si="35"/>
        <v>225000.00000499998</v>
      </c>
    </row>
    <row r="2257" spans="1:30" x14ac:dyDescent="0.25">
      <c r="A2257" t="s">
        <v>3618</v>
      </c>
      <c r="B2257" t="s">
        <v>39</v>
      </c>
      <c r="C2257" t="s">
        <v>3797</v>
      </c>
      <c r="D2257" t="s">
        <v>2796</v>
      </c>
      <c r="E2257">
        <f>VLOOKUP(C2257,customer!A:D,4,FALSE)</f>
        <v>30858</v>
      </c>
      <c r="F2257" t="s">
        <v>41</v>
      </c>
      <c r="H2257">
        <v>94999.999995999999</v>
      </c>
      <c r="I2257">
        <v>0</v>
      </c>
      <c r="J2257" t="s">
        <v>3618</v>
      </c>
      <c r="K2257">
        <v>86363.636360000004</v>
      </c>
      <c r="L2257">
        <v>8636.363636</v>
      </c>
      <c r="M2257">
        <v>94999.999995999999</v>
      </c>
      <c r="N2257" t="s">
        <v>42</v>
      </c>
      <c r="O2257">
        <f>VLOOKUP(N2257,Sheet3!A:B,2,FALSE)</f>
        <v>10</v>
      </c>
      <c r="P2257" t="s">
        <v>55</v>
      </c>
      <c r="Q2257" t="s">
        <v>56</v>
      </c>
      <c r="S2257">
        <v>10</v>
      </c>
      <c r="T2257" t="s">
        <v>238</v>
      </c>
      <c r="U2257">
        <v>8636.363636</v>
      </c>
      <c r="V2257" s="2">
        <v>0</v>
      </c>
      <c r="W2257">
        <v>10</v>
      </c>
      <c r="X2257">
        <v>5</v>
      </c>
      <c r="Y2257" s="8">
        <v>8636.363636</v>
      </c>
      <c r="Z2257">
        <v>86363.636360000004</v>
      </c>
      <c r="AA2257" s="8">
        <v>86363.636360000004</v>
      </c>
      <c r="AB2257">
        <v>0</v>
      </c>
      <c r="AC2257">
        <v>0</v>
      </c>
      <c r="AD2257" s="8">
        <f t="shared" si="35"/>
        <v>94999.999995999999</v>
      </c>
    </row>
    <row r="2258" spans="1:30" x14ac:dyDescent="0.25">
      <c r="A2258" t="s">
        <v>3618</v>
      </c>
      <c r="B2258" t="s">
        <v>39</v>
      </c>
      <c r="C2258" t="s">
        <v>3798</v>
      </c>
      <c r="D2258" t="s">
        <v>2190</v>
      </c>
      <c r="E2258">
        <f>VLOOKUP(C2258,customer!A:D,4,FALSE)</f>
        <v>4820</v>
      </c>
      <c r="F2258" t="s">
        <v>41</v>
      </c>
      <c r="H2258">
        <v>17900</v>
      </c>
      <c r="I2258">
        <v>0</v>
      </c>
      <c r="J2258" t="s">
        <v>3618</v>
      </c>
      <c r="K2258">
        <v>16272.727273</v>
      </c>
      <c r="L2258">
        <v>1627.272727</v>
      </c>
      <c r="M2258">
        <v>17900</v>
      </c>
      <c r="N2258" t="s">
        <v>42</v>
      </c>
      <c r="O2258">
        <f>VLOOKUP(N2258,Sheet3!A:B,2,FALSE)</f>
        <v>10</v>
      </c>
      <c r="P2258" t="s">
        <v>177</v>
      </c>
      <c r="Q2258" t="s">
        <v>178</v>
      </c>
      <c r="S2258">
        <v>1</v>
      </c>
      <c r="T2258" t="s">
        <v>123</v>
      </c>
      <c r="U2258">
        <v>16272.727273</v>
      </c>
      <c r="V2258" s="2">
        <v>0</v>
      </c>
      <c r="W2258">
        <v>10</v>
      </c>
      <c r="X2258">
        <v>5</v>
      </c>
      <c r="Y2258" s="8">
        <v>1627.2727273</v>
      </c>
      <c r="Z2258">
        <v>16272.727273</v>
      </c>
      <c r="AA2258" s="8">
        <v>16272.727273</v>
      </c>
      <c r="AB2258">
        <v>0</v>
      </c>
      <c r="AC2258">
        <v>0</v>
      </c>
      <c r="AD2258" s="8">
        <f t="shared" si="35"/>
        <v>17900.000000300002</v>
      </c>
    </row>
    <row r="2259" spans="1:30" x14ac:dyDescent="0.25">
      <c r="A2259" t="s">
        <v>3618</v>
      </c>
      <c r="B2259" t="s">
        <v>39</v>
      </c>
      <c r="C2259" t="s">
        <v>3799</v>
      </c>
      <c r="D2259" t="s">
        <v>2934</v>
      </c>
      <c r="E2259">
        <f>VLOOKUP(C2259,customer!A:D,4,FALSE)</f>
        <v>5171</v>
      </c>
      <c r="F2259" t="s">
        <v>41</v>
      </c>
      <c r="H2259">
        <v>428200.00000399997</v>
      </c>
      <c r="I2259">
        <v>0</v>
      </c>
      <c r="J2259" t="s">
        <v>3618</v>
      </c>
      <c r="K2259">
        <v>389272.72727600002</v>
      </c>
      <c r="L2259">
        <v>38927.272728000004</v>
      </c>
      <c r="M2259">
        <v>428200.00000399997</v>
      </c>
      <c r="N2259" t="s">
        <v>42</v>
      </c>
      <c r="O2259">
        <f>VLOOKUP(N2259,Sheet3!A:B,2,FALSE)</f>
        <v>10</v>
      </c>
      <c r="P2259" t="s">
        <v>131</v>
      </c>
      <c r="Q2259" t="s">
        <v>132</v>
      </c>
      <c r="S2259">
        <v>8</v>
      </c>
      <c r="T2259" t="s">
        <v>123</v>
      </c>
      <c r="U2259">
        <v>23454.545454999999</v>
      </c>
      <c r="V2259" s="2">
        <v>0</v>
      </c>
      <c r="W2259">
        <v>10</v>
      </c>
      <c r="X2259">
        <v>5</v>
      </c>
      <c r="Y2259" s="8">
        <v>18763.636364000002</v>
      </c>
      <c r="Z2259">
        <v>187636.36364</v>
      </c>
      <c r="AA2259" s="8">
        <v>187636.36364</v>
      </c>
      <c r="AB2259">
        <v>0</v>
      </c>
      <c r="AC2259">
        <v>0</v>
      </c>
      <c r="AD2259" s="8">
        <f t="shared" si="35"/>
        <v>206400.000004</v>
      </c>
    </row>
    <row r="2260" spans="1:30" x14ac:dyDescent="0.25">
      <c r="A2260" t="s">
        <v>3618</v>
      </c>
      <c r="B2260" t="s">
        <v>39</v>
      </c>
      <c r="C2260" t="s">
        <v>3799</v>
      </c>
      <c r="D2260" t="s">
        <v>2934</v>
      </c>
      <c r="E2260">
        <f>VLOOKUP(C2260,customer!A:D,4,FALSE)</f>
        <v>5171</v>
      </c>
      <c r="F2260" t="s">
        <v>41</v>
      </c>
      <c r="H2260">
        <v>428200.00000399997</v>
      </c>
      <c r="I2260">
        <v>0</v>
      </c>
      <c r="J2260" t="s">
        <v>3618</v>
      </c>
      <c r="K2260">
        <v>389272.72727600002</v>
      </c>
      <c r="L2260">
        <v>38927.272728000004</v>
      </c>
      <c r="M2260">
        <v>428200.00000399997</v>
      </c>
      <c r="N2260" t="s">
        <v>42</v>
      </c>
      <c r="O2260">
        <f>VLOOKUP(N2260,Sheet3!A:B,2,FALSE)</f>
        <v>10</v>
      </c>
      <c r="P2260" t="s">
        <v>96</v>
      </c>
      <c r="Q2260" t="s">
        <v>97</v>
      </c>
      <c r="S2260">
        <v>1</v>
      </c>
      <c r="T2260" t="s">
        <v>67</v>
      </c>
      <c r="U2260">
        <v>201636.36363599999</v>
      </c>
      <c r="V2260" s="2">
        <v>0</v>
      </c>
      <c r="W2260">
        <v>10</v>
      </c>
      <c r="X2260">
        <v>5</v>
      </c>
      <c r="Y2260" s="8">
        <v>20163.636363599999</v>
      </c>
      <c r="Z2260">
        <v>201636.36363599999</v>
      </c>
      <c r="AA2260" s="8">
        <v>201636.36363599999</v>
      </c>
      <c r="AB2260">
        <v>0</v>
      </c>
      <c r="AC2260">
        <v>0</v>
      </c>
      <c r="AD2260" s="8">
        <f t="shared" si="35"/>
        <v>221799.9999996</v>
      </c>
    </row>
    <row r="2261" spans="1:30" x14ac:dyDescent="0.25">
      <c r="A2261" t="s">
        <v>3618</v>
      </c>
      <c r="B2261" t="s">
        <v>39</v>
      </c>
      <c r="C2261" t="s">
        <v>3800</v>
      </c>
      <c r="D2261" t="s">
        <v>3801</v>
      </c>
      <c r="E2261">
        <f>VLOOKUP(C2261,customer!A:D,4,FALSE)</f>
        <v>98689</v>
      </c>
      <c r="F2261" t="s">
        <v>41</v>
      </c>
      <c r="H2261">
        <v>30450</v>
      </c>
      <c r="I2261">
        <v>0</v>
      </c>
      <c r="J2261" t="s">
        <v>3618</v>
      </c>
      <c r="K2261">
        <v>27681.818181999999</v>
      </c>
      <c r="L2261">
        <v>2768.181818</v>
      </c>
      <c r="M2261">
        <v>30450</v>
      </c>
      <c r="N2261" t="s">
        <v>42</v>
      </c>
      <c r="O2261">
        <f>VLOOKUP(N2261,Sheet3!A:B,2,FALSE)</f>
        <v>10</v>
      </c>
      <c r="P2261" t="s">
        <v>213</v>
      </c>
      <c r="S2261">
        <v>1</v>
      </c>
      <c r="T2261" t="s">
        <v>67</v>
      </c>
      <c r="U2261">
        <v>27681.818181999999</v>
      </c>
      <c r="V2261" s="2">
        <v>0</v>
      </c>
      <c r="W2261">
        <v>10</v>
      </c>
      <c r="X2261">
        <v>5</v>
      </c>
      <c r="Y2261" s="8">
        <v>2768.1818182000002</v>
      </c>
      <c r="Z2261">
        <v>27681.818181999999</v>
      </c>
      <c r="AA2261" s="8">
        <v>27681.818181999999</v>
      </c>
      <c r="AB2261">
        <v>0</v>
      </c>
      <c r="AC2261">
        <v>0</v>
      </c>
      <c r="AD2261" s="8">
        <f t="shared" si="35"/>
        <v>30450.000000199998</v>
      </c>
    </row>
    <row r="2262" spans="1:30" x14ac:dyDescent="0.25">
      <c r="A2262" t="s">
        <v>3618</v>
      </c>
      <c r="B2262" t="s">
        <v>39</v>
      </c>
      <c r="C2262" t="s">
        <v>3818</v>
      </c>
      <c r="D2262" t="s">
        <v>3819</v>
      </c>
      <c r="E2262">
        <f>VLOOKUP(C2262,customer!A:D,4,FALSE)</f>
        <v>18464</v>
      </c>
      <c r="F2262" t="s">
        <v>41</v>
      </c>
      <c r="H2262">
        <v>890000</v>
      </c>
      <c r="I2262">
        <v>0</v>
      </c>
      <c r="J2262" t="s">
        <v>3618</v>
      </c>
      <c r="K2262">
        <v>890000</v>
      </c>
      <c r="L2262">
        <v>0</v>
      </c>
      <c r="M2262">
        <v>890000</v>
      </c>
      <c r="N2262" t="s">
        <v>42</v>
      </c>
      <c r="O2262">
        <f>VLOOKUP(N2262,Sheet3!A:B,2,FALSE)</f>
        <v>10</v>
      </c>
      <c r="P2262" t="s">
        <v>1003</v>
      </c>
      <c r="S2262">
        <v>20</v>
      </c>
      <c r="T2262" t="s">
        <v>218</v>
      </c>
      <c r="U2262">
        <v>44500</v>
      </c>
      <c r="V2262" s="2">
        <v>0</v>
      </c>
      <c r="Y2262" s="8">
        <v>0</v>
      </c>
      <c r="Z2262">
        <v>890000</v>
      </c>
      <c r="AA2262" s="8">
        <v>890000</v>
      </c>
      <c r="AB2262">
        <v>0</v>
      </c>
      <c r="AC2262">
        <v>0</v>
      </c>
      <c r="AD2262" s="8">
        <f t="shared" si="35"/>
        <v>890000</v>
      </c>
    </row>
    <row r="2263" spans="1:30" x14ac:dyDescent="0.25">
      <c r="A2263" t="s">
        <v>3618</v>
      </c>
      <c r="B2263" t="s">
        <v>39</v>
      </c>
      <c r="C2263" t="s">
        <v>3821</v>
      </c>
      <c r="D2263" t="s">
        <v>3822</v>
      </c>
      <c r="E2263">
        <f>VLOOKUP(C2263,customer!A:D,4,FALSE)</f>
        <v>38282</v>
      </c>
      <c r="F2263" t="s">
        <v>41</v>
      </c>
      <c r="H2263">
        <v>47499.999997999999</v>
      </c>
      <c r="I2263">
        <v>0</v>
      </c>
      <c r="J2263" t="s">
        <v>3618</v>
      </c>
      <c r="K2263">
        <v>43181.818180000002</v>
      </c>
      <c r="L2263">
        <v>4318.181818</v>
      </c>
      <c r="M2263">
        <v>47499.999997999999</v>
      </c>
      <c r="N2263" t="s">
        <v>42</v>
      </c>
      <c r="O2263">
        <f>VLOOKUP(N2263,Sheet3!A:B,2,FALSE)</f>
        <v>10</v>
      </c>
      <c r="P2263" t="s">
        <v>495</v>
      </c>
      <c r="S2263">
        <v>5</v>
      </c>
      <c r="T2263" t="s">
        <v>1341</v>
      </c>
      <c r="U2263">
        <v>8636.363636</v>
      </c>
      <c r="V2263" s="2">
        <v>0</v>
      </c>
      <c r="W2263">
        <v>10</v>
      </c>
      <c r="X2263">
        <v>5</v>
      </c>
      <c r="Y2263" s="8">
        <v>4318.181818</v>
      </c>
      <c r="Z2263">
        <v>43181.818180000002</v>
      </c>
      <c r="AA2263" s="8">
        <v>43181.818180000002</v>
      </c>
      <c r="AB2263">
        <v>0</v>
      </c>
      <c r="AC2263">
        <v>0</v>
      </c>
      <c r="AD2263" s="8">
        <f t="shared" si="35"/>
        <v>47499.999997999999</v>
      </c>
    </row>
    <row r="2264" spans="1:30" x14ac:dyDescent="0.25">
      <c r="A2264" t="s">
        <v>3824</v>
      </c>
      <c r="B2264" t="s">
        <v>39</v>
      </c>
      <c r="C2264" t="s">
        <v>3925</v>
      </c>
      <c r="D2264" t="s">
        <v>1159</v>
      </c>
      <c r="E2264">
        <f>VLOOKUP(C2264,customer!A:D,4,FALSE)</f>
        <v>22909</v>
      </c>
      <c r="F2264" t="s">
        <v>41</v>
      </c>
      <c r="H2264">
        <v>205000</v>
      </c>
      <c r="I2264">
        <v>0</v>
      </c>
      <c r="J2264" t="s">
        <v>3824</v>
      </c>
      <c r="K2264">
        <v>186363.63636400001</v>
      </c>
      <c r="L2264">
        <v>18636.363635999998</v>
      </c>
      <c r="M2264">
        <v>205000</v>
      </c>
      <c r="N2264" t="s">
        <v>42</v>
      </c>
      <c r="O2264">
        <f>VLOOKUP(N2264,Sheet3!A:B,2,FALSE)</f>
        <v>10</v>
      </c>
      <c r="P2264" t="s">
        <v>61</v>
      </c>
      <c r="Q2264" t="s">
        <v>62</v>
      </c>
      <c r="S2264">
        <v>1</v>
      </c>
      <c r="T2264" t="s">
        <v>67</v>
      </c>
      <c r="U2264">
        <v>186363.63636400001</v>
      </c>
      <c r="V2264" s="2">
        <v>0</v>
      </c>
      <c r="W2264">
        <v>10</v>
      </c>
      <c r="X2264">
        <v>5</v>
      </c>
      <c r="Y2264" s="8">
        <v>18636.363636400001</v>
      </c>
      <c r="Z2264">
        <v>186363.63636400001</v>
      </c>
      <c r="AA2264" s="8">
        <v>186363.63636400001</v>
      </c>
      <c r="AB2264">
        <v>0</v>
      </c>
      <c r="AC2264">
        <v>0</v>
      </c>
      <c r="AD2264" s="8">
        <f t="shared" si="35"/>
        <v>205000.0000004</v>
      </c>
    </row>
    <row r="2265" spans="1:30" x14ac:dyDescent="0.25">
      <c r="A2265" t="s">
        <v>3824</v>
      </c>
      <c r="B2265" t="s">
        <v>39</v>
      </c>
      <c r="C2265" t="s">
        <v>3927</v>
      </c>
      <c r="D2265" t="s">
        <v>2197</v>
      </c>
      <c r="E2265">
        <f>VLOOKUP(C2265,customer!A:D,4,FALSE)</f>
        <v>9183</v>
      </c>
      <c r="F2265" t="s">
        <v>41</v>
      </c>
      <c r="H2265">
        <v>607000.00000100001</v>
      </c>
      <c r="I2265" s="3">
        <v>9.9999999999999995E-7</v>
      </c>
      <c r="J2265" t="s">
        <v>3824</v>
      </c>
      <c r="K2265">
        <v>551818.18181900005</v>
      </c>
      <c r="L2265">
        <v>55181.818182000003</v>
      </c>
      <c r="M2265">
        <v>607000</v>
      </c>
      <c r="N2265" t="s">
        <v>42</v>
      </c>
      <c r="O2265">
        <f>VLOOKUP(N2265,Sheet3!A:B,2,FALSE)</f>
        <v>10</v>
      </c>
      <c r="P2265" t="s">
        <v>61</v>
      </c>
      <c r="Q2265" t="s">
        <v>62</v>
      </c>
      <c r="S2265">
        <v>2</v>
      </c>
      <c r="T2265" t="s">
        <v>67</v>
      </c>
      <c r="U2265">
        <v>186363.63636400001</v>
      </c>
      <c r="V2265" s="2">
        <v>0</v>
      </c>
      <c r="W2265">
        <v>10</v>
      </c>
      <c r="X2265">
        <v>5</v>
      </c>
      <c r="Y2265" s="8">
        <v>37272.727272800003</v>
      </c>
      <c r="Z2265">
        <v>372727.27272800001</v>
      </c>
      <c r="AA2265" s="8">
        <v>372727.27272800001</v>
      </c>
      <c r="AB2265">
        <v>0</v>
      </c>
      <c r="AC2265">
        <v>0</v>
      </c>
      <c r="AD2265" s="8">
        <f t="shared" si="35"/>
        <v>410000.00000080001</v>
      </c>
    </row>
    <row r="2266" spans="1:30" x14ac:dyDescent="0.25">
      <c r="A2266" t="s">
        <v>3824</v>
      </c>
      <c r="B2266" t="s">
        <v>39</v>
      </c>
      <c r="C2266" t="s">
        <v>3927</v>
      </c>
      <c r="D2266" t="s">
        <v>2197</v>
      </c>
      <c r="E2266">
        <f>VLOOKUP(C2266,customer!A:D,4,FALSE)</f>
        <v>9183</v>
      </c>
      <c r="F2266" t="s">
        <v>41</v>
      </c>
      <c r="H2266">
        <v>607000.00000100001</v>
      </c>
      <c r="I2266" s="3">
        <v>9.9999999999999995E-7</v>
      </c>
      <c r="J2266" t="s">
        <v>3824</v>
      </c>
      <c r="K2266">
        <v>551818.18181900005</v>
      </c>
      <c r="L2266">
        <v>55181.818182000003</v>
      </c>
      <c r="M2266">
        <v>607000</v>
      </c>
      <c r="N2266" t="s">
        <v>42</v>
      </c>
      <c r="O2266">
        <f>VLOOKUP(N2266,Sheet3!A:B,2,FALSE)</f>
        <v>10</v>
      </c>
      <c r="P2266" t="s">
        <v>63</v>
      </c>
      <c r="Q2266" t="s">
        <v>64</v>
      </c>
      <c r="S2266">
        <v>1</v>
      </c>
      <c r="T2266" t="s">
        <v>67</v>
      </c>
      <c r="U2266">
        <v>179090.90909100001</v>
      </c>
      <c r="V2266" s="2">
        <v>0</v>
      </c>
      <c r="W2266">
        <v>10</v>
      </c>
      <c r="X2266">
        <v>5</v>
      </c>
      <c r="Y2266" s="8">
        <v>17909.090909099999</v>
      </c>
      <c r="Z2266">
        <v>179090.90909100001</v>
      </c>
      <c r="AA2266" s="8">
        <v>179090.90909100001</v>
      </c>
      <c r="AB2266">
        <v>0</v>
      </c>
      <c r="AC2266">
        <v>0</v>
      </c>
      <c r="AD2266" s="8">
        <f t="shared" si="35"/>
        <v>197000.0000001</v>
      </c>
    </row>
    <row r="2267" spans="1:30" x14ac:dyDescent="0.25">
      <c r="A2267" t="s">
        <v>3824</v>
      </c>
      <c r="B2267" t="s">
        <v>39</v>
      </c>
      <c r="C2267" t="s">
        <v>3928</v>
      </c>
      <c r="D2267" t="s">
        <v>3929</v>
      </c>
      <c r="E2267">
        <f>VLOOKUP(C2267,customer!A:D,4,FALSE)</f>
        <v>22743</v>
      </c>
      <c r="F2267" t="s">
        <v>41</v>
      </c>
      <c r="H2267">
        <v>205000</v>
      </c>
      <c r="I2267">
        <v>0</v>
      </c>
      <c r="J2267" t="s">
        <v>3824</v>
      </c>
      <c r="K2267">
        <v>186363.63636400001</v>
      </c>
      <c r="L2267">
        <v>18636.363635999998</v>
      </c>
      <c r="M2267">
        <v>205000</v>
      </c>
      <c r="N2267" t="s">
        <v>42</v>
      </c>
      <c r="O2267">
        <f>VLOOKUP(N2267,Sheet3!A:B,2,FALSE)</f>
        <v>10</v>
      </c>
      <c r="P2267" t="s">
        <v>61</v>
      </c>
      <c r="Q2267" t="s">
        <v>62</v>
      </c>
      <c r="S2267">
        <v>1</v>
      </c>
      <c r="T2267" t="s">
        <v>67</v>
      </c>
      <c r="U2267">
        <v>186363.63636400001</v>
      </c>
      <c r="V2267" s="2">
        <v>0</v>
      </c>
      <c r="W2267">
        <v>10</v>
      </c>
      <c r="X2267">
        <v>5</v>
      </c>
      <c r="Y2267" s="8">
        <v>18636.363636400001</v>
      </c>
      <c r="Z2267">
        <v>186363.63636400001</v>
      </c>
      <c r="AA2267" s="8">
        <v>186363.63636400001</v>
      </c>
      <c r="AB2267">
        <v>0</v>
      </c>
      <c r="AC2267">
        <v>0</v>
      </c>
      <c r="AD2267" s="8">
        <f t="shared" si="35"/>
        <v>205000.0000004</v>
      </c>
    </row>
    <row r="2268" spans="1:30" x14ac:dyDescent="0.25">
      <c r="A2268" t="s">
        <v>3824</v>
      </c>
      <c r="B2268" t="s">
        <v>39</v>
      </c>
      <c r="C2268" t="s">
        <v>3930</v>
      </c>
      <c r="D2268" t="s">
        <v>3931</v>
      </c>
      <c r="E2268">
        <f>VLOOKUP(C2268,customer!A:D,4,FALSE)</f>
        <v>22627</v>
      </c>
      <c r="F2268" t="s">
        <v>41</v>
      </c>
      <c r="H2268">
        <v>205000</v>
      </c>
      <c r="I2268">
        <v>0</v>
      </c>
      <c r="J2268" t="s">
        <v>3824</v>
      </c>
      <c r="K2268">
        <v>186363.63636400001</v>
      </c>
      <c r="L2268">
        <v>18636.363635999998</v>
      </c>
      <c r="M2268">
        <v>205000</v>
      </c>
      <c r="N2268" t="s">
        <v>42</v>
      </c>
      <c r="O2268">
        <f>VLOOKUP(N2268,Sheet3!A:B,2,FALSE)</f>
        <v>10</v>
      </c>
      <c r="P2268" t="s">
        <v>61</v>
      </c>
      <c r="Q2268" t="s">
        <v>62</v>
      </c>
      <c r="S2268">
        <v>1</v>
      </c>
      <c r="T2268" t="s">
        <v>67</v>
      </c>
      <c r="U2268">
        <v>186363.63636400001</v>
      </c>
      <c r="V2268" s="2">
        <v>0</v>
      </c>
      <c r="W2268">
        <v>10</v>
      </c>
      <c r="X2268">
        <v>5</v>
      </c>
      <c r="Y2268" s="8">
        <v>18636.363636400001</v>
      </c>
      <c r="Z2268">
        <v>186363.63636400001</v>
      </c>
      <c r="AA2268" s="8">
        <v>186363.63636400001</v>
      </c>
      <c r="AB2268">
        <v>0</v>
      </c>
      <c r="AC2268">
        <v>0</v>
      </c>
      <c r="AD2268" s="8">
        <f t="shared" si="35"/>
        <v>205000.0000004</v>
      </c>
    </row>
    <row r="2269" spans="1:30" x14ac:dyDescent="0.25">
      <c r="A2269" t="s">
        <v>3824</v>
      </c>
      <c r="B2269" t="s">
        <v>39</v>
      </c>
      <c r="C2269" t="s">
        <v>3932</v>
      </c>
      <c r="D2269" t="s">
        <v>1926</v>
      </c>
      <c r="E2269">
        <f>VLOOKUP(C2269,customer!A:D,4,FALSE)</f>
        <v>39550</v>
      </c>
      <c r="F2269" t="s">
        <v>41</v>
      </c>
      <c r="H2269">
        <v>2050000.000004</v>
      </c>
      <c r="I2269" s="3">
        <v>3.9999999999999998E-6</v>
      </c>
      <c r="J2269" t="s">
        <v>3824</v>
      </c>
      <c r="K2269">
        <v>1863636.3636400001</v>
      </c>
      <c r="L2269">
        <v>186363.63636400001</v>
      </c>
      <c r="M2269">
        <v>2050000</v>
      </c>
      <c r="N2269" t="s">
        <v>42</v>
      </c>
      <c r="O2269">
        <f>VLOOKUP(N2269,Sheet3!A:B,2,FALSE)</f>
        <v>10</v>
      </c>
      <c r="P2269" t="s">
        <v>61</v>
      </c>
      <c r="Q2269" t="s">
        <v>62</v>
      </c>
      <c r="S2269">
        <v>10</v>
      </c>
      <c r="T2269" t="s">
        <v>67</v>
      </c>
      <c r="U2269">
        <v>186363.63636400001</v>
      </c>
      <c r="V2269" s="2">
        <v>0</v>
      </c>
      <c r="W2269">
        <v>10</v>
      </c>
      <c r="X2269">
        <v>5</v>
      </c>
      <c r="Y2269" s="8">
        <v>186363.63636400001</v>
      </c>
      <c r="Z2269">
        <v>1863636.3636400001</v>
      </c>
      <c r="AA2269" s="8">
        <v>1863636.3636400001</v>
      </c>
      <c r="AB2269">
        <v>0</v>
      </c>
      <c r="AC2269">
        <v>0</v>
      </c>
      <c r="AD2269" s="8">
        <f t="shared" si="35"/>
        <v>2050000.000004</v>
      </c>
    </row>
    <row r="2270" spans="1:30" x14ac:dyDescent="0.25">
      <c r="A2270" t="s">
        <v>3824</v>
      </c>
      <c r="B2270" t="s">
        <v>39</v>
      </c>
      <c r="C2270" t="s">
        <v>3933</v>
      </c>
      <c r="D2270" t="s">
        <v>401</v>
      </c>
      <c r="E2270">
        <f>VLOOKUP(C2270,customer!A:D,4,FALSE)</f>
        <v>10213</v>
      </c>
      <c r="F2270" t="s">
        <v>41</v>
      </c>
      <c r="H2270">
        <v>205000</v>
      </c>
      <c r="I2270">
        <v>0</v>
      </c>
      <c r="J2270" t="s">
        <v>3824</v>
      </c>
      <c r="K2270">
        <v>186363.63636400001</v>
      </c>
      <c r="L2270">
        <v>18636.363635999998</v>
      </c>
      <c r="M2270">
        <v>205000</v>
      </c>
      <c r="N2270" t="s">
        <v>42</v>
      </c>
      <c r="O2270">
        <f>VLOOKUP(N2270,Sheet3!A:B,2,FALSE)</f>
        <v>10</v>
      </c>
      <c r="P2270" t="s">
        <v>61</v>
      </c>
      <c r="Q2270" t="s">
        <v>62</v>
      </c>
      <c r="S2270">
        <v>1</v>
      </c>
      <c r="T2270" t="s">
        <v>67</v>
      </c>
      <c r="U2270">
        <v>186363.63636400001</v>
      </c>
      <c r="V2270" s="2">
        <v>0</v>
      </c>
      <c r="W2270">
        <v>10</v>
      </c>
      <c r="X2270">
        <v>5</v>
      </c>
      <c r="Y2270" s="8">
        <v>18636.363636400001</v>
      </c>
      <c r="Z2270">
        <v>186363.63636400001</v>
      </c>
      <c r="AA2270" s="8">
        <v>186363.63636400001</v>
      </c>
      <c r="AB2270">
        <v>0</v>
      </c>
      <c r="AC2270">
        <v>0</v>
      </c>
      <c r="AD2270" s="8">
        <f t="shared" si="35"/>
        <v>205000.0000004</v>
      </c>
    </row>
    <row r="2271" spans="1:30" x14ac:dyDescent="0.25">
      <c r="A2271" t="s">
        <v>3824</v>
      </c>
      <c r="B2271" t="s">
        <v>39</v>
      </c>
      <c r="C2271" t="s">
        <v>3934</v>
      </c>
      <c r="D2271" t="s">
        <v>787</v>
      </c>
      <c r="E2271">
        <f>VLOOKUP(C2271,customer!A:D,4,FALSE)</f>
        <v>16197</v>
      </c>
      <c r="F2271" t="s">
        <v>41</v>
      </c>
      <c r="H2271">
        <v>205000</v>
      </c>
      <c r="I2271">
        <v>0</v>
      </c>
      <c r="J2271" t="s">
        <v>3824</v>
      </c>
      <c r="K2271">
        <v>186363.63636400001</v>
      </c>
      <c r="L2271">
        <v>18636.363635999998</v>
      </c>
      <c r="M2271">
        <v>205000</v>
      </c>
      <c r="N2271" t="s">
        <v>42</v>
      </c>
      <c r="O2271">
        <f>VLOOKUP(N2271,Sheet3!A:B,2,FALSE)</f>
        <v>10</v>
      </c>
      <c r="P2271" t="s">
        <v>61</v>
      </c>
      <c r="Q2271" t="s">
        <v>62</v>
      </c>
      <c r="S2271">
        <v>1</v>
      </c>
      <c r="T2271" t="s">
        <v>67</v>
      </c>
      <c r="U2271">
        <v>186363.63636400001</v>
      </c>
      <c r="V2271" s="2">
        <v>0</v>
      </c>
      <c r="W2271">
        <v>10</v>
      </c>
      <c r="X2271">
        <v>5</v>
      </c>
      <c r="Y2271" s="8">
        <v>18636.363636400001</v>
      </c>
      <c r="Z2271">
        <v>186363.63636400001</v>
      </c>
      <c r="AA2271" s="8">
        <v>186363.63636400001</v>
      </c>
      <c r="AB2271">
        <v>0</v>
      </c>
      <c r="AC2271">
        <v>0</v>
      </c>
      <c r="AD2271" s="8">
        <f t="shared" si="35"/>
        <v>205000.0000004</v>
      </c>
    </row>
    <row r="2272" spans="1:30" x14ac:dyDescent="0.25">
      <c r="A2272" t="s">
        <v>3824</v>
      </c>
      <c r="B2272" t="s">
        <v>39</v>
      </c>
      <c r="C2272" t="s">
        <v>3935</v>
      </c>
      <c r="D2272" t="s">
        <v>3936</v>
      </c>
      <c r="E2272">
        <f>VLOOKUP(C2272,customer!A:D,4,FALSE)</f>
        <v>185</v>
      </c>
      <c r="F2272" t="s">
        <v>41</v>
      </c>
      <c r="H2272">
        <v>197000</v>
      </c>
      <c r="I2272">
        <v>0</v>
      </c>
      <c r="J2272" t="s">
        <v>3824</v>
      </c>
      <c r="K2272">
        <v>179090.90909100001</v>
      </c>
      <c r="L2272">
        <v>17909.090908999999</v>
      </c>
      <c r="M2272">
        <v>197000</v>
      </c>
      <c r="N2272" t="s">
        <v>42</v>
      </c>
      <c r="O2272">
        <f>VLOOKUP(N2272,Sheet3!A:B,2,FALSE)</f>
        <v>10</v>
      </c>
      <c r="P2272" t="s">
        <v>63</v>
      </c>
      <c r="Q2272" t="s">
        <v>64</v>
      </c>
      <c r="S2272">
        <v>1</v>
      </c>
      <c r="T2272" t="s">
        <v>67</v>
      </c>
      <c r="U2272">
        <v>179090.90909100001</v>
      </c>
      <c r="V2272" s="2">
        <v>0</v>
      </c>
      <c r="W2272">
        <v>10</v>
      </c>
      <c r="X2272">
        <v>5</v>
      </c>
      <c r="Y2272" s="8">
        <v>17909.090909099999</v>
      </c>
      <c r="Z2272">
        <v>179090.90909100001</v>
      </c>
      <c r="AA2272" s="8">
        <v>179090.90909100001</v>
      </c>
      <c r="AB2272">
        <v>0</v>
      </c>
      <c r="AC2272">
        <v>0</v>
      </c>
      <c r="AD2272" s="8">
        <f t="shared" si="35"/>
        <v>197000.0000001</v>
      </c>
    </row>
    <row r="2273" spans="1:30" x14ac:dyDescent="0.25">
      <c r="A2273" t="s">
        <v>3824</v>
      </c>
      <c r="B2273" t="s">
        <v>39</v>
      </c>
      <c r="C2273" t="s">
        <v>3938</v>
      </c>
      <c r="D2273" t="s">
        <v>3939</v>
      </c>
      <c r="E2273">
        <f>VLOOKUP(C2273,customer!A:D,4,FALSE)</f>
        <v>10</v>
      </c>
      <c r="F2273" t="s">
        <v>41</v>
      </c>
      <c r="H2273">
        <v>197000</v>
      </c>
      <c r="I2273">
        <v>0</v>
      </c>
      <c r="J2273" t="s">
        <v>3824</v>
      </c>
      <c r="K2273">
        <v>179090.90909100001</v>
      </c>
      <c r="L2273">
        <v>17909.090908999999</v>
      </c>
      <c r="M2273">
        <v>197000</v>
      </c>
      <c r="N2273" t="s">
        <v>42</v>
      </c>
      <c r="O2273">
        <f>VLOOKUP(N2273,Sheet3!A:B,2,FALSE)</f>
        <v>10</v>
      </c>
      <c r="P2273" t="s">
        <v>63</v>
      </c>
      <c r="Q2273" t="s">
        <v>64</v>
      </c>
      <c r="S2273">
        <v>1</v>
      </c>
      <c r="T2273" t="s">
        <v>67</v>
      </c>
      <c r="U2273">
        <v>179090.90909100001</v>
      </c>
      <c r="V2273" s="2">
        <v>0</v>
      </c>
      <c r="W2273">
        <v>10</v>
      </c>
      <c r="X2273">
        <v>5</v>
      </c>
      <c r="Y2273" s="8">
        <v>17909.090909099999</v>
      </c>
      <c r="Z2273">
        <v>179090.90909100001</v>
      </c>
      <c r="AA2273" s="8">
        <v>179090.90909100001</v>
      </c>
      <c r="AB2273">
        <v>0</v>
      </c>
      <c r="AC2273">
        <v>0</v>
      </c>
      <c r="AD2273" s="8">
        <f t="shared" si="35"/>
        <v>197000.0000001</v>
      </c>
    </row>
    <row r="2274" spans="1:30" x14ac:dyDescent="0.25">
      <c r="A2274" t="s">
        <v>3824</v>
      </c>
      <c r="B2274" t="s">
        <v>39</v>
      </c>
      <c r="C2274" t="s">
        <v>3941</v>
      </c>
      <c r="D2274" t="s">
        <v>3942</v>
      </c>
      <c r="E2274">
        <f>VLOOKUP(C2274,customer!A:D,4,FALSE)</f>
        <v>52662</v>
      </c>
      <c r="F2274" t="s">
        <v>41</v>
      </c>
      <c r="H2274">
        <v>205000</v>
      </c>
      <c r="I2274">
        <v>0</v>
      </c>
      <c r="J2274" t="s">
        <v>3824</v>
      </c>
      <c r="K2274">
        <v>186363.63636400001</v>
      </c>
      <c r="L2274">
        <v>18636.363635999998</v>
      </c>
      <c r="M2274">
        <v>205000</v>
      </c>
      <c r="N2274" t="s">
        <v>212</v>
      </c>
      <c r="O2274">
        <f>VLOOKUP(N2274,Sheet3!A:B,2,FALSE)</f>
        <v>41</v>
      </c>
      <c r="P2274" t="s">
        <v>63</v>
      </c>
      <c r="Q2274" t="s">
        <v>64</v>
      </c>
      <c r="S2274">
        <v>1</v>
      </c>
      <c r="T2274" t="s">
        <v>67</v>
      </c>
      <c r="U2274">
        <v>186363.63636400001</v>
      </c>
      <c r="V2274" s="2">
        <v>0</v>
      </c>
      <c r="W2274">
        <v>10</v>
      </c>
      <c r="X2274">
        <v>5</v>
      </c>
      <c r="Y2274" s="8">
        <v>18636.363636400001</v>
      </c>
      <c r="Z2274">
        <v>186363.63636400001</v>
      </c>
      <c r="AA2274" s="8">
        <v>186363.63636400001</v>
      </c>
      <c r="AB2274">
        <v>0</v>
      </c>
      <c r="AC2274">
        <v>0</v>
      </c>
      <c r="AD2274" s="8">
        <f t="shared" si="35"/>
        <v>205000.0000004</v>
      </c>
    </row>
    <row r="2275" spans="1:30" x14ac:dyDescent="0.25">
      <c r="A2275" t="s">
        <v>3824</v>
      </c>
      <c r="B2275" t="s">
        <v>39</v>
      </c>
      <c r="C2275" t="s">
        <v>3944</v>
      </c>
      <c r="D2275" t="s">
        <v>3945</v>
      </c>
      <c r="E2275">
        <f>VLOOKUP(C2275,customer!A:D,4,FALSE)</f>
        <v>5993</v>
      </c>
      <c r="F2275" t="s">
        <v>41</v>
      </c>
      <c r="H2275">
        <v>302000</v>
      </c>
      <c r="I2275">
        <v>0</v>
      </c>
      <c r="J2275" t="s">
        <v>3824</v>
      </c>
      <c r="K2275">
        <v>274545.45454499999</v>
      </c>
      <c r="L2275">
        <v>27454.545454999999</v>
      </c>
      <c r="M2275">
        <v>302000</v>
      </c>
      <c r="N2275" t="s">
        <v>42</v>
      </c>
      <c r="O2275">
        <f>VLOOKUP(N2275,Sheet3!A:B,2,FALSE)</f>
        <v>10</v>
      </c>
      <c r="P2275" t="s">
        <v>131</v>
      </c>
      <c r="Q2275" t="s">
        <v>132</v>
      </c>
      <c r="S2275">
        <v>1</v>
      </c>
      <c r="T2275" t="s">
        <v>67</v>
      </c>
      <c r="U2275">
        <v>274545.45454499999</v>
      </c>
      <c r="V2275" s="2">
        <v>0</v>
      </c>
      <c r="W2275">
        <v>10</v>
      </c>
      <c r="X2275">
        <v>5</v>
      </c>
      <c r="Y2275" s="8">
        <v>27454.545454499999</v>
      </c>
      <c r="Z2275">
        <v>274545.45454499999</v>
      </c>
      <c r="AA2275" s="8">
        <v>274545.45454499999</v>
      </c>
      <c r="AB2275">
        <v>0</v>
      </c>
      <c r="AC2275">
        <v>0</v>
      </c>
      <c r="AD2275" s="8">
        <f t="shared" si="35"/>
        <v>301999.9999995</v>
      </c>
    </row>
    <row r="2276" spans="1:30" x14ac:dyDescent="0.25">
      <c r="A2276" t="s">
        <v>3824</v>
      </c>
      <c r="B2276" t="s">
        <v>39</v>
      </c>
      <c r="C2276" t="s">
        <v>3947</v>
      </c>
      <c r="D2276" t="s">
        <v>3948</v>
      </c>
      <c r="E2276">
        <f>VLOOKUP(C2276,customer!A:D,4,FALSE)</f>
        <v>12760</v>
      </c>
      <c r="F2276" t="s">
        <v>41</v>
      </c>
      <c r="H2276">
        <v>302000</v>
      </c>
      <c r="I2276">
        <v>0</v>
      </c>
      <c r="J2276" t="s">
        <v>3824</v>
      </c>
      <c r="K2276">
        <v>274545.45454499999</v>
      </c>
      <c r="L2276">
        <v>27454.545454999999</v>
      </c>
      <c r="M2276">
        <v>302000</v>
      </c>
      <c r="N2276" t="s">
        <v>42</v>
      </c>
      <c r="O2276">
        <f>VLOOKUP(N2276,Sheet3!A:B,2,FALSE)</f>
        <v>10</v>
      </c>
      <c r="P2276" t="s">
        <v>131</v>
      </c>
      <c r="Q2276" t="s">
        <v>132</v>
      </c>
      <c r="S2276">
        <v>1</v>
      </c>
      <c r="T2276" t="s">
        <v>67</v>
      </c>
      <c r="U2276">
        <v>274545.45454499999</v>
      </c>
      <c r="V2276" s="2">
        <v>0</v>
      </c>
      <c r="W2276">
        <v>10</v>
      </c>
      <c r="X2276">
        <v>5</v>
      </c>
      <c r="Y2276" s="8">
        <v>27454.545454499999</v>
      </c>
      <c r="Z2276">
        <v>274545.45454499999</v>
      </c>
      <c r="AA2276" s="8">
        <v>274545.45454499999</v>
      </c>
      <c r="AB2276">
        <v>0</v>
      </c>
      <c r="AC2276">
        <v>0</v>
      </c>
      <c r="AD2276" s="8">
        <f t="shared" si="35"/>
        <v>301999.9999995</v>
      </c>
    </row>
    <row r="2277" spans="1:30" x14ac:dyDescent="0.25">
      <c r="A2277" t="s">
        <v>3824</v>
      </c>
      <c r="B2277" t="s">
        <v>39</v>
      </c>
      <c r="C2277" t="s">
        <v>3949</v>
      </c>
      <c r="D2277" t="s">
        <v>3950</v>
      </c>
      <c r="E2277">
        <f>VLOOKUP(C2277,customer!A:D,4,FALSE)</f>
        <v>25180</v>
      </c>
      <c r="F2277" t="s">
        <v>41</v>
      </c>
      <c r="H2277">
        <v>25800.000001</v>
      </c>
      <c r="I2277" s="3">
        <v>9.9999999999999995E-7</v>
      </c>
      <c r="J2277" t="s">
        <v>3824</v>
      </c>
      <c r="K2277">
        <v>23454.545454999999</v>
      </c>
      <c r="L2277">
        <v>2345.4545459999999</v>
      </c>
      <c r="M2277">
        <v>25800</v>
      </c>
      <c r="N2277" t="s">
        <v>42</v>
      </c>
      <c r="O2277">
        <f>VLOOKUP(N2277,Sheet3!A:B,2,FALSE)</f>
        <v>10</v>
      </c>
      <c r="P2277" t="s">
        <v>131</v>
      </c>
      <c r="Q2277" t="s">
        <v>132</v>
      </c>
      <c r="S2277">
        <v>1</v>
      </c>
      <c r="T2277" t="s">
        <v>123</v>
      </c>
      <c r="U2277">
        <v>23454.545454999999</v>
      </c>
      <c r="V2277" s="2">
        <v>0</v>
      </c>
      <c r="W2277">
        <v>10</v>
      </c>
      <c r="X2277">
        <v>5</v>
      </c>
      <c r="Y2277" s="8">
        <v>2345.4545455000002</v>
      </c>
      <c r="Z2277">
        <v>23454.545454999999</v>
      </c>
      <c r="AA2277" s="8">
        <v>23454.545454999999</v>
      </c>
      <c r="AB2277">
        <v>0</v>
      </c>
      <c r="AC2277">
        <v>0</v>
      </c>
      <c r="AD2277" s="8">
        <f t="shared" si="35"/>
        <v>25800.0000005</v>
      </c>
    </row>
    <row r="2278" spans="1:30" x14ac:dyDescent="0.25">
      <c r="A2278" t="s">
        <v>3824</v>
      </c>
      <c r="B2278" t="s">
        <v>39</v>
      </c>
      <c r="C2278" t="s">
        <v>3952</v>
      </c>
      <c r="D2278" t="s">
        <v>3953</v>
      </c>
      <c r="E2278">
        <f>VLOOKUP(C2278,customer!A:D,4,FALSE)</f>
        <v>19354</v>
      </c>
      <c r="F2278" t="s">
        <v>41</v>
      </c>
      <c r="H2278">
        <v>154800.00000299999</v>
      </c>
      <c r="I2278" s="3">
        <v>3.0000000000000001E-6</v>
      </c>
      <c r="J2278" t="s">
        <v>3824</v>
      </c>
      <c r="K2278">
        <v>140727.27273</v>
      </c>
      <c r="L2278">
        <v>14072.727273</v>
      </c>
      <c r="M2278">
        <v>154800</v>
      </c>
      <c r="N2278" t="s">
        <v>42</v>
      </c>
      <c r="O2278">
        <f>VLOOKUP(N2278,Sheet3!A:B,2,FALSE)</f>
        <v>10</v>
      </c>
      <c r="P2278" t="s">
        <v>131</v>
      </c>
      <c r="Q2278" t="s">
        <v>132</v>
      </c>
      <c r="S2278">
        <v>6</v>
      </c>
      <c r="T2278" t="s">
        <v>123</v>
      </c>
      <c r="U2278">
        <v>23454.545454999999</v>
      </c>
      <c r="V2278" s="2">
        <v>0</v>
      </c>
      <c r="W2278">
        <v>10</v>
      </c>
      <c r="X2278">
        <v>5</v>
      </c>
      <c r="Y2278" s="8">
        <v>14072.727273</v>
      </c>
      <c r="Z2278">
        <v>140727.27273</v>
      </c>
      <c r="AA2278" s="8">
        <v>140727.27273</v>
      </c>
      <c r="AB2278">
        <v>0</v>
      </c>
      <c r="AC2278">
        <v>0</v>
      </c>
      <c r="AD2278" s="8">
        <f t="shared" si="35"/>
        <v>154800.00000299999</v>
      </c>
    </row>
    <row r="2279" spans="1:30" x14ac:dyDescent="0.25">
      <c r="A2279" t="s">
        <v>3824</v>
      </c>
      <c r="B2279" t="s">
        <v>39</v>
      </c>
      <c r="C2279" t="s">
        <v>3954</v>
      </c>
      <c r="D2279" t="s">
        <v>3955</v>
      </c>
      <c r="E2279">
        <f>VLOOKUP(C2279,customer!A:D,4,FALSE)</f>
        <v>45024</v>
      </c>
      <c r="F2279" t="s">
        <v>41</v>
      </c>
      <c r="H2279">
        <v>205000</v>
      </c>
      <c r="I2279">
        <v>0</v>
      </c>
      <c r="J2279" t="s">
        <v>3824</v>
      </c>
      <c r="K2279">
        <v>186363.63636400001</v>
      </c>
      <c r="L2279">
        <v>18636.363635999998</v>
      </c>
      <c r="M2279">
        <v>205000</v>
      </c>
      <c r="N2279" t="s">
        <v>42</v>
      </c>
      <c r="O2279">
        <f>VLOOKUP(N2279,Sheet3!A:B,2,FALSE)</f>
        <v>10</v>
      </c>
      <c r="P2279" t="s">
        <v>177</v>
      </c>
      <c r="Q2279" t="s">
        <v>178</v>
      </c>
      <c r="S2279">
        <v>1</v>
      </c>
      <c r="T2279" t="s">
        <v>67</v>
      </c>
      <c r="U2279">
        <v>186363.63636400001</v>
      </c>
      <c r="V2279" s="2">
        <v>0</v>
      </c>
      <c r="W2279">
        <v>10</v>
      </c>
      <c r="X2279">
        <v>5</v>
      </c>
      <c r="Y2279" s="8">
        <v>18636.363636400001</v>
      </c>
      <c r="Z2279">
        <v>186363.63636400001</v>
      </c>
      <c r="AA2279" s="8">
        <v>186363.63636400001</v>
      </c>
      <c r="AB2279">
        <v>0</v>
      </c>
      <c r="AC2279">
        <v>0</v>
      </c>
      <c r="AD2279" s="8">
        <f t="shared" si="35"/>
        <v>205000.0000004</v>
      </c>
    </row>
    <row r="2280" spans="1:30" x14ac:dyDescent="0.25">
      <c r="A2280" t="s">
        <v>3824</v>
      </c>
      <c r="B2280" t="s">
        <v>39</v>
      </c>
      <c r="C2280" t="s">
        <v>3957</v>
      </c>
      <c r="D2280" t="s">
        <v>3958</v>
      </c>
      <c r="E2280">
        <f>VLOOKUP(C2280,customer!A:D,4,FALSE)</f>
        <v>41614</v>
      </c>
      <c r="F2280" t="s">
        <v>41</v>
      </c>
      <c r="H2280">
        <v>205000</v>
      </c>
      <c r="I2280">
        <v>0</v>
      </c>
      <c r="J2280" t="s">
        <v>3824</v>
      </c>
      <c r="K2280">
        <v>186363.63636400001</v>
      </c>
      <c r="L2280">
        <v>18636.363635999998</v>
      </c>
      <c r="M2280">
        <v>205000</v>
      </c>
      <c r="N2280" t="s">
        <v>42</v>
      </c>
      <c r="O2280">
        <f>VLOOKUP(N2280,Sheet3!A:B,2,FALSE)</f>
        <v>10</v>
      </c>
      <c r="P2280" t="s">
        <v>177</v>
      </c>
      <c r="Q2280" t="s">
        <v>178</v>
      </c>
      <c r="S2280">
        <v>1</v>
      </c>
      <c r="T2280" t="s">
        <v>67</v>
      </c>
      <c r="U2280">
        <v>186363.63636400001</v>
      </c>
      <c r="V2280" s="2">
        <v>0</v>
      </c>
      <c r="W2280">
        <v>10</v>
      </c>
      <c r="X2280">
        <v>5</v>
      </c>
      <c r="Y2280" s="8">
        <v>18636.363636400001</v>
      </c>
      <c r="Z2280">
        <v>186363.63636400001</v>
      </c>
      <c r="AA2280" s="8">
        <v>186363.63636400001</v>
      </c>
      <c r="AB2280">
        <v>0</v>
      </c>
      <c r="AC2280">
        <v>0</v>
      </c>
      <c r="AD2280" s="8">
        <f t="shared" si="35"/>
        <v>205000.0000004</v>
      </c>
    </row>
    <row r="2281" spans="1:30" x14ac:dyDescent="0.25">
      <c r="A2281" t="s">
        <v>3824</v>
      </c>
      <c r="B2281" t="s">
        <v>39</v>
      </c>
      <c r="C2281" t="s">
        <v>3960</v>
      </c>
      <c r="D2281" t="s">
        <v>3961</v>
      </c>
      <c r="E2281">
        <f>VLOOKUP(C2281,customer!A:D,4,FALSE)</f>
        <v>50209</v>
      </c>
      <c r="F2281" t="s">
        <v>41</v>
      </c>
      <c r="H2281">
        <v>45000.000001</v>
      </c>
      <c r="I2281" s="3">
        <v>9.9999999999999995E-7</v>
      </c>
      <c r="J2281" t="s">
        <v>3824</v>
      </c>
      <c r="K2281">
        <v>40909.090909999999</v>
      </c>
      <c r="L2281">
        <v>4090.909091</v>
      </c>
      <c r="M2281">
        <v>45000</v>
      </c>
      <c r="N2281" t="s">
        <v>212</v>
      </c>
      <c r="O2281">
        <f>VLOOKUP(N2281,Sheet3!A:B,2,FALSE)</f>
        <v>41</v>
      </c>
      <c r="P2281" t="s">
        <v>85</v>
      </c>
      <c r="Q2281" t="s">
        <v>86</v>
      </c>
      <c r="S2281">
        <v>5</v>
      </c>
      <c r="T2281" t="s">
        <v>238</v>
      </c>
      <c r="U2281">
        <v>8181.818182</v>
      </c>
      <c r="V2281" s="2">
        <v>0</v>
      </c>
      <c r="W2281">
        <v>10</v>
      </c>
      <c r="X2281">
        <v>5</v>
      </c>
      <c r="Y2281" s="8">
        <v>4090.909091</v>
      </c>
      <c r="Z2281">
        <v>40909.090909999999</v>
      </c>
      <c r="AA2281" s="8">
        <v>40909.090909999999</v>
      </c>
      <c r="AB2281">
        <v>0</v>
      </c>
      <c r="AC2281">
        <v>0</v>
      </c>
      <c r="AD2281" s="8">
        <f t="shared" si="35"/>
        <v>45000.000001</v>
      </c>
    </row>
    <row r="2282" spans="1:30" x14ac:dyDescent="0.25">
      <c r="A2282" t="s">
        <v>3824</v>
      </c>
      <c r="B2282" t="s">
        <v>39</v>
      </c>
      <c r="C2282" t="s">
        <v>3963</v>
      </c>
      <c r="D2282" t="s">
        <v>2300</v>
      </c>
      <c r="E2282">
        <f>VLOOKUP(C2282,customer!A:D,4,FALSE)</f>
        <v>48907</v>
      </c>
      <c r="F2282" t="s">
        <v>41</v>
      </c>
      <c r="H2282">
        <v>90000.000002000001</v>
      </c>
      <c r="I2282" s="3">
        <v>1.9999999999999999E-6</v>
      </c>
      <c r="J2282" t="s">
        <v>3824</v>
      </c>
      <c r="K2282">
        <v>81818.181819999998</v>
      </c>
      <c r="L2282">
        <v>8181.818182</v>
      </c>
      <c r="M2282">
        <v>90000</v>
      </c>
      <c r="N2282" t="s">
        <v>212</v>
      </c>
      <c r="O2282">
        <f>VLOOKUP(N2282,Sheet3!A:B,2,FALSE)</f>
        <v>41</v>
      </c>
      <c r="P2282" t="s">
        <v>85</v>
      </c>
      <c r="Q2282" t="s">
        <v>86</v>
      </c>
      <c r="S2282">
        <v>5</v>
      </c>
      <c r="T2282" t="s">
        <v>238</v>
      </c>
      <c r="U2282">
        <v>8181.818182</v>
      </c>
      <c r="V2282" s="2">
        <v>0</v>
      </c>
      <c r="W2282">
        <v>10</v>
      </c>
      <c r="X2282">
        <v>5</v>
      </c>
      <c r="Y2282" s="8">
        <v>4090.909091</v>
      </c>
      <c r="Z2282">
        <v>40909.090909999999</v>
      </c>
      <c r="AA2282" s="8">
        <v>40909.090909999999</v>
      </c>
      <c r="AB2282">
        <v>0</v>
      </c>
      <c r="AC2282">
        <v>0</v>
      </c>
      <c r="AD2282" s="8">
        <f t="shared" si="35"/>
        <v>45000.000001</v>
      </c>
    </row>
    <row r="2283" spans="1:30" x14ac:dyDescent="0.25">
      <c r="A2283" t="s">
        <v>3824</v>
      </c>
      <c r="B2283" t="s">
        <v>39</v>
      </c>
      <c r="C2283" t="s">
        <v>3963</v>
      </c>
      <c r="D2283" t="s">
        <v>2300</v>
      </c>
      <c r="E2283">
        <f>VLOOKUP(C2283,customer!A:D,4,FALSE)</f>
        <v>48907</v>
      </c>
      <c r="F2283" t="s">
        <v>41</v>
      </c>
      <c r="H2283">
        <v>90000.000002000001</v>
      </c>
      <c r="I2283" s="3">
        <v>1.9999999999999999E-6</v>
      </c>
      <c r="J2283" t="s">
        <v>3824</v>
      </c>
      <c r="K2283">
        <v>81818.181819999998</v>
      </c>
      <c r="L2283">
        <v>8181.818182</v>
      </c>
      <c r="M2283">
        <v>90000</v>
      </c>
      <c r="N2283" t="s">
        <v>212</v>
      </c>
      <c r="O2283">
        <f>VLOOKUP(N2283,Sheet3!A:B,2,FALSE)</f>
        <v>41</v>
      </c>
      <c r="P2283" t="s">
        <v>59</v>
      </c>
      <c r="Q2283" t="s">
        <v>60</v>
      </c>
      <c r="S2283">
        <v>5</v>
      </c>
      <c r="T2283" t="s">
        <v>238</v>
      </c>
      <c r="U2283">
        <v>8181.818182</v>
      </c>
      <c r="V2283" s="2">
        <v>0</v>
      </c>
      <c r="W2283">
        <v>10</v>
      </c>
      <c r="X2283">
        <v>5</v>
      </c>
      <c r="Y2283" s="8">
        <v>4090.909091</v>
      </c>
      <c r="Z2283">
        <v>40909.090909999999</v>
      </c>
      <c r="AA2283" s="8">
        <v>40909.090909999999</v>
      </c>
      <c r="AB2283">
        <v>0</v>
      </c>
      <c r="AC2283">
        <v>0</v>
      </c>
      <c r="AD2283" s="8">
        <f t="shared" si="35"/>
        <v>45000.000001</v>
      </c>
    </row>
    <row r="2284" spans="1:30" x14ac:dyDescent="0.25">
      <c r="A2284" t="s">
        <v>3824</v>
      </c>
      <c r="B2284" t="s">
        <v>39</v>
      </c>
      <c r="C2284" t="s">
        <v>3964</v>
      </c>
      <c r="D2284" t="s">
        <v>3965</v>
      </c>
      <c r="E2284">
        <f>VLOOKUP(C2284,customer!A:D,4,FALSE)</f>
        <v>50767</v>
      </c>
      <c r="F2284" t="s">
        <v>41</v>
      </c>
      <c r="H2284">
        <v>90000.000002000001</v>
      </c>
      <c r="I2284" s="3">
        <v>1.9999999999999999E-6</v>
      </c>
      <c r="J2284" t="s">
        <v>3824</v>
      </c>
      <c r="K2284">
        <v>81818.181819999998</v>
      </c>
      <c r="L2284">
        <v>8181.818182</v>
      </c>
      <c r="M2284">
        <v>90000</v>
      </c>
      <c r="N2284" t="s">
        <v>42</v>
      </c>
      <c r="O2284">
        <f>VLOOKUP(N2284,Sheet3!A:B,2,FALSE)</f>
        <v>10</v>
      </c>
      <c r="P2284" t="s">
        <v>96</v>
      </c>
      <c r="Q2284" t="s">
        <v>97</v>
      </c>
      <c r="S2284">
        <v>10</v>
      </c>
      <c r="T2284" t="s">
        <v>238</v>
      </c>
      <c r="U2284">
        <v>8181.818182</v>
      </c>
      <c r="V2284" s="2">
        <v>0</v>
      </c>
      <c r="W2284">
        <v>10</v>
      </c>
      <c r="X2284">
        <v>5</v>
      </c>
      <c r="Y2284" s="8">
        <v>8181.818182</v>
      </c>
      <c r="Z2284">
        <v>81818.181819999998</v>
      </c>
      <c r="AA2284" s="8">
        <v>81818.181819999998</v>
      </c>
      <c r="AB2284">
        <v>0</v>
      </c>
      <c r="AC2284">
        <v>0</v>
      </c>
      <c r="AD2284" s="8">
        <f t="shared" si="35"/>
        <v>90000.000002000001</v>
      </c>
    </row>
    <row r="2285" spans="1:30" x14ac:dyDescent="0.25">
      <c r="A2285" t="s">
        <v>3824</v>
      </c>
      <c r="B2285" t="s">
        <v>39</v>
      </c>
      <c r="C2285" t="s">
        <v>3967</v>
      </c>
      <c r="D2285" t="s">
        <v>3968</v>
      </c>
      <c r="E2285">
        <f>VLOOKUP(C2285,customer!A:D,4,FALSE)</f>
        <v>7844</v>
      </c>
      <c r="F2285" t="s">
        <v>41</v>
      </c>
      <c r="H2285">
        <v>56999.999997999999</v>
      </c>
      <c r="I2285">
        <v>0</v>
      </c>
      <c r="J2285" t="s">
        <v>3824</v>
      </c>
      <c r="K2285">
        <v>51818.181815999997</v>
      </c>
      <c r="L2285">
        <v>5181.818182</v>
      </c>
      <c r="M2285">
        <v>57000</v>
      </c>
      <c r="N2285" t="s">
        <v>42</v>
      </c>
      <c r="O2285">
        <f>VLOOKUP(N2285,Sheet3!A:B,2,FALSE)</f>
        <v>10</v>
      </c>
      <c r="P2285" t="s">
        <v>55</v>
      </c>
      <c r="Q2285" t="s">
        <v>56</v>
      </c>
      <c r="S2285">
        <v>6</v>
      </c>
      <c r="T2285" t="s">
        <v>238</v>
      </c>
      <c r="U2285">
        <v>8636.363636</v>
      </c>
      <c r="V2285" s="2">
        <v>0</v>
      </c>
      <c r="W2285">
        <v>10</v>
      </c>
      <c r="X2285">
        <v>5</v>
      </c>
      <c r="Y2285" s="8">
        <v>5181.8181815999997</v>
      </c>
      <c r="Z2285">
        <v>51818.181815999997</v>
      </c>
      <c r="AA2285" s="8">
        <v>51818.181815999997</v>
      </c>
      <c r="AB2285">
        <v>0</v>
      </c>
      <c r="AC2285">
        <v>0</v>
      </c>
      <c r="AD2285" s="8">
        <f t="shared" si="35"/>
        <v>56999.999997599996</v>
      </c>
    </row>
    <row r="2286" spans="1:30" x14ac:dyDescent="0.25">
      <c r="A2286" t="s">
        <v>3824</v>
      </c>
      <c r="B2286" t="s">
        <v>39</v>
      </c>
      <c r="C2286" t="s">
        <v>3970</v>
      </c>
      <c r="D2286" t="s">
        <v>1235</v>
      </c>
      <c r="E2286">
        <f>VLOOKUP(C2286,customer!A:D,4,FALSE)</f>
        <v>6811</v>
      </c>
      <c r="F2286" t="s">
        <v>41</v>
      </c>
      <c r="H2286">
        <v>221500</v>
      </c>
      <c r="I2286">
        <v>0</v>
      </c>
      <c r="J2286" t="s">
        <v>3824</v>
      </c>
      <c r="K2286">
        <v>201363.63636400001</v>
      </c>
      <c r="L2286">
        <v>20136.363635999998</v>
      </c>
      <c r="M2286">
        <v>221500</v>
      </c>
      <c r="N2286" t="s">
        <v>42</v>
      </c>
      <c r="O2286">
        <f>VLOOKUP(N2286,Sheet3!A:B,2,FALSE)</f>
        <v>10</v>
      </c>
      <c r="P2286" t="s">
        <v>83</v>
      </c>
      <c r="Q2286" t="s">
        <v>84</v>
      </c>
      <c r="S2286">
        <v>1</v>
      </c>
      <c r="T2286" t="s">
        <v>67</v>
      </c>
      <c r="U2286">
        <v>201363.63636400001</v>
      </c>
      <c r="V2286" s="2">
        <v>0</v>
      </c>
      <c r="W2286">
        <v>10</v>
      </c>
      <c r="X2286">
        <v>5</v>
      </c>
      <c r="Y2286" s="8">
        <v>20136.363636400001</v>
      </c>
      <c r="Z2286">
        <v>201363.63636400001</v>
      </c>
      <c r="AA2286" s="8">
        <v>201363.63636400001</v>
      </c>
      <c r="AB2286">
        <v>0</v>
      </c>
      <c r="AC2286">
        <v>0</v>
      </c>
      <c r="AD2286" s="8">
        <f t="shared" si="35"/>
        <v>221500.0000004</v>
      </c>
    </row>
    <row r="2287" spans="1:30" x14ac:dyDescent="0.25">
      <c r="A2287" t="s">
        <v>3824</v>
      </c>
      <c r="B2287" t="s">
        <v>39</v>
      </c>
      <c r="C2287" t="s">
        <v>3971</v>
      </c>
      <c r="D2287" t="s">
        <v>1263</v>
      </c>
      <c r="E2287">
        <f>VLOOKUP(C2287,customer!A:D,4,FALSE)</f>
        <v>6183</v>
      </c>
      <c r="F2287" t="s">
        <v>41</v>
      </c>
      <c r="H2287">
        <v>96999.999997999999</v>
      </c>
      <c r="I2287">
        <v>0</v>
      </c>
      <c r="J2287" t="s">
        <v>3824</v>
      </c>
      <c r="K2287">
        <v>88181.818180000002</v>
      </c>
      <c r="L2287">
        <v>8818.1818179999991</v>
      </c>
      <c r="M2287">
        <v>97000</v>
      </c>
      <c r="N2287" t="s">
        <v>42</v>
      </c>
      <c r="O2287">
        <f>VLOOKUP(N2287,Sheet3!A:B,2,FALSE)</f>
        <v>10</v>
      </c>
      <c r="P2287" t="s">
        <v>83</v>
      </c>
      <c r="Q2287" t="s">
        <v>84</v>
      </c>
      <c r="S2287">
        <v>5</v>
      </c>
      <c r="T2287" t="s">
        <v>238</v>
      </c>
      <c r="U2287">
        <v>8636.363636</v>
      </c>
      <c r="V2287" s="2">
        <v>0</v>
      </c>
      <c r="W2287">
        <v>10</v>
      </c>
      <c r="X2287">
        <v>5</v>
      </c>
      <c r="Y2287" s="8">
        <v>4318.181818</v>
      </c>
      <c r="Z2287">
        <v>43181.818180000002</v>
      </c>
      <c r="AA2287" s="8">
        <v>43181.818180000002</v>
      </c>
      <c r="AB2287">
        <v>0</v>
      </c>
      <c r="AC2287">
        <v>0</v>
      </c>
      <c r="AD2287" s="8">
        <f t="shared" si="35"/>
        <v>47499.999997999999</v>
      </c>
    </row>
    <row r="2288" spans="1:30" x14ac:dyDescent="0.25">
      <c r="A2288" t="s">
        <v>3824</v>
      </c>
      <c r="B2288" t="s">
        <v>39</v>
      </c>
      <c r="C2288" t="s">
        <v>3971</v>
      </c>
      <c r="D2288" t="s">
        <v>1263</v>
      </c>
      <c r="E2288">
        <f>VLOOKUP(C2288,customer!A:D,4,FALSE)</f>
        <v>6183</v>
      </c>
      <c r="F2288" t="s">
        <v>41</v>
      </c>
      <c r="H2288">
        <v>96999.999997999999</v>
      </c>
      <c r="I2288">
        <v>0</v>
      </c>
      <c r="J2288" t="s">
        <v>3824</v>
      </c>
      <c r="K2288">
        <v>88181.818180000002</v>
      </c>
      <c r="L2288">
        <v>8818.1818179999991</v>
      </c>
      <c r="M2288">
        <v>97000</v>
      </c>
      <c r="N2288" t="s">
        <v>42</v>
      </c>
      <c r="O2288">
        <f>VLOOKUP(N2288,Sheet3!A:B,2,FALSE)</f>
        <v>10</v>
      </c>
      <c r="P2288" t="s">
        <v>87</v>
      </c>
      <c r="Q2288" t="s">
        <v>88</v>
      </c>
      <c r="S2288">
        <v>5</v>
      </c>
      <c r="T2288" t="s">
        <v>238</v>
      </c>
      <c r="U2288">
        <v>9000</v>
      </c>
      <c r="V2288" s="2">
        <v>0</v>
      </c>
      <c r="W2288">
        <v>10</v>
      </c>
      <c r="X2288">
        <v>5</v>
      </c>
      <c r="Y2288" s="8">
        <v>4500</v>
      </c>
      <c r="Z2288">
        <v>45000</v>
      </c>
      <c r="AA2288" s="8">
        <v>45000</v>
      </c>
      <c r="AB2288">
        <v>0</v>
      </c>
      <c r="AC2288">
        <v>0</v>
      </c>
      <c r="AD2288" s="8">
        <f t="shared" si="35"/>
        <v>49500</v>
      </c>
    </row>
    <row r="2289" spans="1:30" x14ac:dyDescent="0.25">
      <c r="A2289" t="s">
        <v>3824</v>
      </c>
      <c r="B2289" t="s">
        <v>39</v>
      </c>
      <c r="C2289" t="s">
        <v>3972</v>
      </c>
      <c r="D2289" t="s">
        <v>3973</v>
      </c>
      <c r="E2289">
        <f>VLOOKUP(C2289,customer!A:D,4,FALSE)</f>
        <v>34710</v>
      </c>
      <c r="F2289" t="s">
        <v>41</v>
      </c>
      <c r="H2289">
        <v>221500</v>
      </c>
      <c r="I2289">
        <v>0</v>
      </c>
      <c r="J2289" t="s">
        <v>3824</v>
      </c>
      <c r="K2289">
        <v>201363.63636400001</v>
      </c>
      <c r="L2289">
        <v>20136.363635999998</v>
      </c>
      <c r="M2289">
        <v>221500</v>
      </c>
      <c r="N2289" t="s">
        <v>42</v>
      </c>
      <c r="O2289">
        <f>VLOOKUP(N2289,Sheet3!A:B,2,FALSE)</f>
        <v>10</v>
      </c>
      <c r="P2289" t="s">
        <v>83</v>
      </c>
      <c r="Q2289" t="s">
        <v>84</v>
      </c>
      <c r="S2289">
        <v>1</v>
      </c>
      <c r="T2289" t="s">
        <v>67</v>
      </c>
      <c r="U2289">
        <v>201363.63636400001</v>
      </c>
      <c r="V2289" s="2">
        <v>0</v>
      </c>
      <c r="W2289">
        <v>10</v>
      </c>
      <c r="X2289">
        <v>5</v>
      </c>
      <c r="Y2289" s="8">
        <v>20136.363636400001</v>
      </c>
      <c r="Z2289">
        <v>201363.63636400001</v>
      </c>
      <c r="AA2289" s="8">
        <v>201363.63636400001</v>
      </c>
      <c r="AB2289">
        <v>0</v>
      </c>
      <c r="AC2289">
        <v>0</v>
      </c>
      <c r="AD2289" s="8">
        <f t="shared" si="35"/>
        <v>221500.0000004</v>
      </c>
    </row>
    <row r="2290" spans="1:30" x14ac:dyDescent="0.25">
      <c r="A2290" t="s">
        <v>3824</v>
      </c>
      <c r="B2290" t="s">
        <v>39</v>
      </c>
      <c r="C2290" t="s">
        <v>3975</v>
      </c>
      <c r="D2290" t="s">
        <v>1284</v>
      </c>
      <c r="E2290">
        <f>VLOOKUP(C2290,customer!A:D,4,FALSE)</f>
        <v>45255</v>
      </c>
      <c r="F2290" t="s">
        <v>41</v>
      </c>
      <c r="H2290">
        <v>221500</v>
      </c>
      <c r="I2290">
        <v>0</v>
      </c>
      <c r="J2290" t="s">
        <v>3824</v>
      </c>
      <c r="K2290">
        <v>201363.63636400001</v>
      </c>
      <c r="L2290">
        <v>20136.363635999998</v>
      </c>
      <c r="M2290">
        <v>221500</v>
      </c>
      <c r="N2290" t="s">
        <v>42</v>
      </c>
      <c r="O2290">
        <f>VLOOKUP(N2290,Sheet3!A:B,2,FALSE)</f>
        <v>10</v>
      </c>
      <c r="P2290" t="s">
        <v>83</v>
      </c>
      <c r="Q2290" t="s">
        <v>84</v>
      </c>
      <c r="S2290">
        <v>1</v>
      </c>
      <c r="T2290" t="s">
        <v>67</v>
      </c>
      <c r="U2290">
        <v>201363.63636400001</v>
      </c>
      <c r="V2290" s="2">
        <v>0</v>
      </c>
      <c r="W2290">
        <v>10</v>
      </c>
      <c r="X2290">
        <v>5</v>
      </c>
      <c r="Y2290" s="8">
        <v>20136.363636400001</v>
      </c>
      <c r="Z2290">
        <v>201363.63636400001</v>
      </c>
      <c r="AA2290" s="8">
        <v>201363.63636400001</v>
      </c>
      <c r="AB2290">
        <v>0</v>
      </c>
      <c r="AC2290">
        <v>0</v>
      </c>
      <c r="AD2290" s="8">
        <f t="shared" si="35"/>
        <v>221500.0000004</v>
      </c>
    </row>
    <row r="2291" spans="1:30" x14ac:dyDescent="0.25">
      <c r="A2291" t="s">
        <v>3824</v>
      </c>
      <c r="B2291" t="s">
        <v>39</v>
      </c>
      <c r="C2291" t="s">
        <v>3976</v>
      </c>
      <c r="D2291" t="s">
        <v>1923</v>
      </c>
      <c r="E2291">
        <f>VLOOKUP(C2291,customer!A:D,4,FALSE)</f>
        <v>53095</v>
      </c>
      <c r="F2291" t="s">
        <v>41</v>
      </c>
      <c r="H2291">
        <v>221500</v>
      </c>
      <c r="I2291">
        <v>0</v>
      </c>
      <c r="J2291" t="s">
        <v>3824</v>
      </c>
      <c r="K2291">
        <v>201363.63636400001</v>
      </c>
      <c r="L2291">
        <v>20136.363635999998</v>
      </c>
      <c r="M2291">
        <v>221500</v>
      </c>
      <c r="N2291" t="s">
        <v>42</v>
      </c>
      <c r="O2291">
        <f>VLOOKUP(N2291,Sheet3!A:B,2,FALSE)</f>
        <v>10</v>
      </c>
      <c r="P2291" t="s">
        <v>83</v>
      </c>
      <c r="Q2291" t="s">
        <v>84</v>
      </c>
      <c r="S2291">
        <v>1</v>
      </c>
      <c r="T2291" t="s">
        <v>67</v>
      </c>
      <c r="U2291">
        <v>201363.63636400001</v>
      </c>
      <c r="V2291" s="2">
        <v>0</v>
      </c>
      <c r="W2291">
        <v>10</v>
      </c>
      <c r="X2291">
        <v>5</v>
      </c>
      <c r="Y2291" s="8">
        <v>20136.363636400001</v>
      </c>
      <c r="Z2291">
        <v>201363.63636400001</v>
      </c>
      <c r="AA2291" s="8">
        <v>201363.63636400001</v>
      </c>
      <c r="AB2291">
        <v>0</v>
      </c>
      <c r="AC2291">
        <v>0</v>
      </c>
      <c r="AD2291" s="8">
        <f t="shared" si="35"/>
        <v>221500.0000004</v>
      </c>
    </row>
    <row r="2292" spans="1:30" x14ac:dyDescent="0.25">
      <c r="A2292" t="s">
        <v>3824</v>
      </c>
      <c r="B2292" t="s">
        <v>39</v>
      </c>
      <c r="C2292" t="s">
        <v>3977</v>
      </c>
      <c r="D2292" t="s">
        <v>3978</v>
      </c>
      <c r="E2292">
        <f>VLOOKUP(C2292,customer!A:D,4,FALSE)</f>
        <v>7388</v>
      </c>
      <c r="F2292" t="s">
        <v>41</v>
      </c>
      <c r="H2292">
        <v>54000.000001</v>
      </c>
      <c r="I2292" s="3">
        <v>9.9999999999999995E-7</v>
      </c>
      <c r="J2292" t="s">
        <v>3824</v>
      </c>
      <c r="K2292">
        <v>49090.909092000002</v>
      </c>
      <c r="L2292">
        <v>4909.0909089999996</v>
      </c>
      <c r="M2292">
        <v>54000</v>
      </c>
      <c r="N2292" t="s">
        <v>42</v>
      </c>
      <c r="O2292">
        <f>VLOOKUP(N2292,Sheet3!A:B,2,FALSE)</f>
        <v>10</v>
      </c>
      <c r="P2292" t="s">
        <v>107</v>
      </c>
      <c r="Q2292" t="s">
        <v>108</v>
      </c>
      <c r="S2292">
        <v>6</v>
      </c>
      <c r="T2292" t="s">
        <v>238</v>
      </c>
      <c r="U2292">
        <v>8181.818182</v>
      </c>
      <c r="V2292" s="2">
        <v>0</v>
      </c>
      <c r="W2292">
        <v>10</v>
      </c>
      <c r="X2292">
        <v>5</v>
      </c>
      <c r="Y2292" s="8">
        <v>4909.0909092000002</v>
      </c>
      <c r="Z2292">
        <v>49090.909092000002</v>
      </c>
      <c r="AA2292" s="8">
        <v>49090.909092000002</v>
      </c>
      <c r="AB2292">
        <v>0</v>
      </c>
      <c r="AC2292">
        <v>0</v>
      </c>
      <c r="AD2292" s="8">
        <f t="shared" si="35"/>
        <v>54000.000001200002</v>
      </c>
    </row>
    <row r="2293" spans="1:30" x14ac:dyDescent="0.25">
      <c r="A2293" t="s">
        <v>3824</v>
      </c>
      <c r="B2293" t="s">
        <v>39</v>
      </c>
      <c r="C2293" t="s">
        <v>3980</v>
      </c>
      <c r="D2293" t="s">
        <v>3981</v>
      </c>
      <c r="E2293">
        <f>VLOOKUP(C2293,customer!A:D,4,FALSE)</f>
        <v>41889</v>
      </c>
      <c r="F2293" t="s">
        <v>41</v>
      </c>
      <c r="H2293">
        <v>221800</v>
      </c>
      <c r="I2293">
        <v>0</v>
      </c>
      <c r="J2293" t="s">
        <v>3824</v>
      </c>
      <c r="K2293">
        <v>201636.36363599999</v>
      </c>
      <c r="L2293">
        <v>20163.636364000002</v>
      </c>
      <c r="M2293">
        <v>221800</v>
      </c>
      <c r="N2293" t="s">
        <v>42</v>
      </c>
      <c r="O2293">
        <f>VLOOKUP(N2293,Sheet3!A:B,2,FALSE)</f>
        <v>10</v>
      </c>
      <c r="P2293" t="s">
        <v>113</v>
      </c>
      <c r="Q2293" t="s">
        <v>114</v>
      </c>
      <c r="S2293">
        <v>1</v>
      </c>
      <c r="T2293" t="s">
        <v>67</v>
      </c>
      <c r="U2293">
        <v>201636.36363599999</v>
      </c>
      <c r="V2293" s="2">
        <v>0</v>
      </c>
      <c r="W2293">
        <v>10</v>
      </c>
      <c r="X2293">
        <v>5</v>
      </c>
      <c r="Y2293" s="8">
        <v>20163.636363599999</v>
      </c>
      <c r="Z2293">
        <v>201636.36363599999</v>
      </c>
      <c r="AA2293" s="8">
        <v>201636.36363599999</v>
      </c>
      <c r="AB2293">
        <v>0</v>
      </c>
      <c r="AC2293">
        <v>0</v>
      </c>
      <c r="AD2293" s="8">
        <f t="shared" si="35"/>
        <v>221799.9999996</v>
      </c>
    </row>
    <row r="2294" spans="1:30" x14ac:dyDescent="0.25">
      <c r="A2294" t="s">
        <v>3824</v>
      </c>
      <c r="B2294" t="s">
        <v>39</v>
      </c>
      <c r="C2294" t="s">
        <v>3983</v>
      </c>
      <c r="D2294" t="s">
        <v>927</v>
      </c>
      <c r="E2294">
        <f>VLOOKUP(C2294,customer!A:D,4,FALSE)</f>
        <v>53438</v>
      </c>
      <c r="F2294" t="s">
        <v>41</v>
      </c>
      <c r="H2294">
        <v>54000.000001</v>
      </c>
      <c r="I2294" s="3">
        <v>9.9999999999999995E-7</v>
      </c>
      <c r="J2294" t="s">
        <v>3824</v>
      </c>
      <c r="K2294">
        <v>49090.909092000002</v>
      </c>
      <c r="L2294">
        <v>4909.0909089999996</v>
      </c>
      <c r="M2294">
        <v>54000</v>
      </c>
      <c r="N2294" t="s">
        <v>42</v>
      </c>
      <c r="O2294">
        <f>VLOOKUP(N2294,Sheet3!A:B,2,FALSE)</f>
        <v>10</v>
      </c>
      <c r="P2294" t="s">
        <v>89</v>
      </c>
      <c r="Q2294" t="s">
        <v>90</v>
      </c>
      <c r="S2294">
        <v>6</v>
      </c>
      <c r="T2294" t="s">
        <v>238</v>
      </c>
      <c r="U2294">
        <v>8181.818182</v>
      </c>
      <c r="V2294" s="2">
        <v>0</v>
      </c>
      <c r="W2294">
        <v>10</v>
      </c>
      <c r="X2294">
        <v>5</v>
      </c>
      <c r="Y2294" s="8">
        <v>4909.0909092000002</v>
      </c>
      <c r="Z2294">
        <v>49090.909092000002</v>
      </c>
      <c r="AA2294" s="8">
        <v>49090.909092000002</v>
      </c>
      <c r="AB2294">
        <v>0</v>
      </c>
      <c r="AC2294">
        <v>0</v>
      </c>
      <c r="AD2294" s="8">
        <f t="shared" si="35"/>
        <v>54000.000001200002</v>
      </c>
    </row>
    <row r="2295" spans="1:30" x14ac:dyDescent="0.25">
      <c r="A2295" t="s">
        <v>3824</v>
      </c>
      <c r="B2295" t="s">
        <v>39</v>
      </c>
      <c r="C2295" t="s">
        <v>3984</v>
      </c>
      <c r="D2295" t="s">
        <v>3985</v>
      </c>
      <c r="E2295">
        <f>VLOOKUP(C2295,customer!A:D,4,FALSE)</f>
        <v>48771</v>
      </c>
      <c r="F2295" t="s">
        <v>41</v>
      </c>
      <c r="H2295">
        <v>45000.000001</v>
      </c>
      <c r="I2295" s="3">
        <v>9.9999999999999995E-7</v>
      </c>
      <c r="J2295" t="s">
        <v>3824</v>
      </c>
      <c r="K2295">
        <v>40909.090909999999</v>
      </c>
      <c r="L2295">
        <v>4090.909091</v>
      </c>
      <c r="M2295">
        <v>45000</v>
      </c>
      <c r="N2295" t="s">
        <v>212</v>
      </c>
      <c r="O2295">
        <f>VLOOKUP(N2295,Sheet3!A:B,2,FALSE)</f>
        <v>41</v>
      </c>
      <c r="P2295" t="s">
        <v>89</v>
      </c>
      <c r="Q2295" t="s">
        <v>90</v>
      </c>
      <c r="S2295">
        <v>5</v>
      </c>
      <c r="T2295" t="s">
        <v>238</v>
      </c>
      <c r="U2295">
        <v>8181.818182</v>
      </c>
      <c r="V2295" s="2">
        <v>0</v>
      </c>
      <c r="W2295">
        <v>10</v>
      </c>
      <c r="X2295">
        <v>5</v>
      </c>
      <c r="Y2295" s="8">
        <v>4090.909091</v>
      </c>
      <c r="Z2295">
        <v>40909.090909999999</v>
      </c>
      <c r="AA2295" s="8">
        <v>40909.090909999999</v>
      </c>
      <c r="AB2295">
        <v>0</v>
      </c>
      <c r="AC2295">
        <v>0</v>
      </c>
      <c r="AD2295" s="8">
        <f t="shared" si="35"/>
        <v>45000.000001</v>
      </c>
    </row>
    <row r="2296" spans="1:30" x14ac:dyDescent="0.25">
      <c r="A2296" t="s">
        <v>3824</v>
      </c>
      <c r="B2296" t="s">
        <v>39</v>
      </c>
      <c r="C2296" t="s">
        <v>3987</v>
      </c>
      <c r="D2296" t="s">
        <v>3988</v>
      </c>
      <c r="E2296">
        <f>VLOOKUP(C2296,customer!A:D,4,FALSE)</f>
        <v>17978</v>
      </c>
      <c r="F2296" t="s">
        <v>41</v>
      </c>
      <c r="H2296">
        <v>90000.000002000001</v>
      </c>
      <c r="I2296" s="3">
        <v>1.9999999999999999E-6</v>
      </c>
      <c r="J2296" t="s">
        <v>3824</v>
      </c>
      <c r="K2296">
        <v>81818.181819999998</v>
      </c>
      <c r="L2296">
        <v>8181.818182</v>
      </c>
      <c r="M2296">
        <v>90000</v>
      </c>
      <c r="N2296" t="s">
        <v>42</v>
      </c>
      <c r="O2296">
        <f>VLOOKUP(N2296,Sheet3!A:B,2,FALSE)</f>
        <v>10</v>
      </c>
      <c r="P2296" t="s">
        <v>89</v>
      </c>
      <c r="Q2296" t="s">
        <v>90</v>
      </c>
      <c r="S2296">
        <v>10</v>
      </c>
      <c r="T2296" t="s">
        <v>238</v>
      </c>
      <c r="U2296">
        <v>8181.818182</v>
      </c>
      <c r="V2296" s="2">
        <v>0</v>
      </c>
      <c r="W2296">
        <v>10</v>
      </c>
      <c r="X2296">
        <v>5</v>
      </c>
      <c r="Y2296" s="8">
        <v>8181.818182</v>
      </c>
      <c r="Z2296">
        <v>81818.181819999998</v>
      </c>
      <c r="AA2296" s="8">
        <v>81818.181819999998</v>
      </c>
      <c r="AB2296">
        <v>0</v>
      </c>
      <c r="AC2296">
        <v>0</v>
      </c>
      <c r="AD2296" s="8">
        <f t="shared" si="35"/>
        <v>90000.000002000001</v>
      </c>
    </row>
    <row r="2297" spans="1:30" x14ac:dyDescent="0.25">
      <c r="A2297" t="s">
        <v>3824</v>
      </c>
      <c r="B2297" t="s">
        <v>39</v>
      </c>
      <c r="C2297" t="s">
        <v>3990</v>
      </c>
      <c r="D2297" t="s">
        <v>2770</v>
      </c>
      <c r="E2297">
        <f>VLOOKUP(C2297,customer!A:D,4,FALSE)</f>
        <v>7623</v>
      </c>
      <c r="F2297" t="s">
        <v>41</v>
      </c>
      <c r="H2297">
        <v>90000.000002000001</v>
      </c>
      <c r="I2297" s="3">
        <v>1.9999999999999999E-6</v>
      </c>
      <c r="J2297" t="s">
        <v>3824</v>
      </c>
      <c r="K2297">
        <v>81818.181819999998</v>
      </c>
      <c r="L2297">
        <v>8181.818182</v>
      </c>
      <c r="M2297">
        <v>90000</v>
      </c>
      <c r="N2297" t="s">
        <v>42</v>
      </c>
      <c r="O2297">
        <f>VLOOKUP(N2297,Sheet3!A:B,2,FALSE)</f>
        <v>10</v>
      </c>
      <c r="P2297" t="s">
        <v>57</v>
      </c>
      <c r="Q2297" t="s">
        <v>58</v>
      </c>
      <c r="S2297">
        <v>10</v>
      </c>
      <c r="T2297" t="s">
        <v>238</v>
      </c>
      <c r="U2297">
        <v>8181.818182</v>
      </c>
      <c r="V2297" s="2">
        <v>0</v>
      </c>
      <c r="W2297">
        <v>10</v>
      </c>
      <c r="X2297">
        <v>5</v>
      </c>
      <c r="Y2297" s="8">
        <v>8181.818182</v>
      </c>
      <c r="Z2297">
        <v>81818.181819999998</v>
      </c>
      <c r="AA2297" s="8">
        <v>81818.181819999998</v>
      </c>
      <c r="AB2297">
        <v>0</v>
      </c>
      <c r="AC2297">
        <v>0</v>
      </c>
      <c r="AD2297" s="8">
        <f t="shared" si="35"/>
        <v>90000.000002000001</v>
      </c>
    </row>
    <row r="2298" spans="1:30" x14ac:dyDescent="0.25">
      <c r="A2298" t="s">
        <v>3824</v>
      </c>
      <c r="B2298" t="s">
        <v>39</v>
      </c>
      <c r="C2298" t="s">
        <v>3991</v>
      </c>
      <c r="D2298" t="s">
        <v>3992</v>
      </c>
      <c r="E2298">
        <f>VLOOKUP(C2298,customer!A:D,4,FALSE)</f>
        <v>44140</v>
      </c>
      <c r="F2298" t="s">
        <v>41</v>
      </c>
      <c r="H2298">
        <v>61899.999999</v>
      </c>
      <c r="I2298">
        <v>0</v>
      </c>
      <c r="J2298" t="s">
        <v>3824</v>
      </c>
      <c r="K2298">
        <v>56272.727271999996</v>
      </c>
      <c r="L2298">
        <v>5627.2727269999996</v>
      </c>
      <c r="M2298">
        <v>61899.999999</v>
      </c>
      <c r="N2298" t="s">
        <v>42</v>
      </c>
      <c r="O2298">
        <f>VLOOKUP(N2298,Sheet3!A:B,2,FALSE)</f>
        <v>10</v>
      </c>
      <c r="P2298" t="s">
        <v>1154</v>
      </c>
      <c r="S2298">
        <v>2</v>
      </c>
      <c r="T2298" t="s">
        <v>67</v>
      </c>
      <c r="U2298">
        <v>28136.363635999998</v>
      </c>
      <c r="V2298" s="2">
        <v>0</v>
      </c>
      <c r="W2298">
        <v>10</v>
      </c>
      <c r="X2298">
        <v>5</v>
      </c>
      <c r="Y2298" s="8">
        <v>5627.2727272000002</v>
      </c>
      <c r="Z2298">
        <v>56272.727271999996</v>
      </c>
      <c r="AA2298" s="8">
        <v>56272.727271999996</v>
      </c>
      <c r="AB2298">
        <v>0</v>
      </c>
      <c r="AC2298">
        <v>0</v>
      </c>
      <c r="AD2298" s="8">
        <f t="shared" si="35"/>
        <v>61899.999999199994</v>
      </c>
    </row>
    <row r="2299" spans="1:30" x14ac:dyDescent="0.25">
      <c r="A2299" t="s">
        <v>3824</v>
      </c>
      <c r="B2299" t="s">
        <v>39</v>
      </c>
      <c r="C2299" t="s">
        <v>3994</v>
      </c>
      <c r="D2299" t="s">
        <v>933</v>
      </c>
      <c r="E2299">
        <f>VLOOKUP(C2299,customer!A:D,4,FALSE)</f>
        <v>54436</v>
      </c>
      <c r="F2299" t="s">
        <v>41</v>
      </c>
      <c r="H2299">
        <v>63600</v>
      </c>
      <c r="I2299">
        <v>0</v>
      </c>
      <c r="J2299" t="s">
        <v>3824</v>
      </c>
      <c r="K2299">
        <v>57818.181817999997</v>
      </c>
      <c r="L2299">
        <v>5781.818182</v>
      </c>
      <c r="M2299">
        <v>63600</v>
      </c>
      <c r="N2299" t="s">
        <v>212</v>
      </c>
      <c r="O2299">
        <f>VLOOKUP(N2299,Sheet3!A:B,2,FALSE)</f>
        <v>41</v>
      </c>
      <c r="P2299" t="s">
        <v>1154</v>
      </c>
      <c r="S2299">
        <v>2</v>
      </c>
      <c r="T2299" t="s">
        <v>67</v>
      </c>
      <c r="U2299">
        <v>28909.090908999999</v>
      </c>
      <c r="V2299" s="2">
        <v>0</v>
      </c>
      <c r="W2299">
        <v>10</v>
      </c>
      <c r="X2299">
        <v>5</v>
      </c>
      <c r="Y2299" s="8">
        <v>5781.8181818000003</v>
      </c>
      <c r="Z2299">
        <v>57818.181817999997</v>
      </c>
      <c r="AA2299" s="8">
        <v>57818.181817999997</v>
      </c>
      <c r="AB2299">
        <v>0</v>
      </c>
      <c r="AC2299">
        <v>0</v>
      </c>
      <c r="AD2299" s="8">
        <f t="shared" si="35"/>
        <v>63599.999999799998</v>
      </c>
    </row>
    <row r="2300" spans="1:30" x14ac:dyDescent="0.25">
      <c r="A2300" t="s">
        <v>3824</v>
      </c>
      <c r="B2300" t="s">
        <v>39</v>
      </c>
      <c r="C2300" t="s">
        <v>3996</v>
      </c>
      <c r="D2300" t="s">
        <v>3256</v>
      </c>
      <c r="E2300">
        <f>VLOOKUP(C2300,customer!A:D,4,FALSE)</f>
        <v>98720</v>
      </c>
      <c r="F2300" t="s">
        <v>41</v>
      </c>
      <c r="H2300">
        <v>18700</v>
      </c>
      <c r="I2300">
        <v>0</v>
      </c>
      <c r="J2300" t="s">
        <v>3824</v>
      </c>
      <c r="K2300">
        <v>17000</v>
      </c>
      <c r="L2300">
        <v>1700</v>
      </c>
      <c r="M2300">
        <v>18700</v>
      </c>
      <c r="N2300" t="s">
        <v>42</v>
      </c>
      <c r="O2300">
        <f>VLOOKUP(N2300,Sheet3!A:B,2,FALSE)</f>
        <v>10</v>
      </c>
      <c r="P2300" t="s">
        <v>671</v>
      </c>
      <c r="S2300">
        <v>1</v>
      </c>
      <c r="T2300" t="s">
        <v>67</v>
      </c>
      <c r="U2300">
        <v>17000</v>
      </c>
      <c r="V2300" s="2">
        <v>0</v>
      </c>
      <c r="W2300">
        <v>10</v>
      </c>
      <c r="X2300">
        <v>5</v>
      </c>
      <c r="Y2300" s="8">
        <v>1700</v>
      </c>
      <c r="Z2300">
        <v>17000</v>
      </c>
      <c r="AA2300" s="8">
        <v>17000</v>
      </c>
      <c r="AB2300">
        <v>0</v>
      </c>
      <c r="AC2300">
        <v>0</v>
      </c>
      <c r="AD2300" s="8">
        <f t="shared" si="35"/>
        <v>18700</v>
      </c>
    </row>
    <row r="2301" spans="1:30" x14ac:dyDescent="0.25">
      <c r="A2301" t="s">
        <v>3824</v>
      </c>
      <c r="B2301" t="s">
        <v>39</v>
      </c>
      <c r="C2301" t="s">
        <v>3997</v>
      </c>
      <c r="D2301" t="s">
        <v>3998</v>
      </c>
      <c r="E2301">
        <f>VLOOKUP(C2301,customer!A:D,4,FALSE)</f>
        <v>99014</v>
      </c>
      <c r="F2301" t="s">
        <v>41</v>
      </c>
      <c r="H2301">
        <v>1761200.0000380001</v>
      </c>
      <c r="I2301" s="3">
        <v>1.2999999999999999E-5</v>
      </c>
      <c r="J2301" t="s">
        <v>3824</v>
      </c>
      <c r="K2301">
        <v>1601090.909125</v>
      </c>
      <c r="L2301">
        <v>160109.09091299999</v>
      </c>
      <c r="M2301">
        <v>1761200.000025</v>
      </c>
      <c r="N2301" t="s">
        <v>42</v>
      </c>
      <c r="O2301">
        <f>VLOOKUP(N2301,Sheet3!A:B,2,FALSE)</f>
        <v>10</v>
      </c>
      <c r="P2301" t="s">
        <v>671</v>
      </c>
      <c r="S2301">
        <v>1</v>
      </c>
      <c r="T2301" t="s">
        <v>67</v>
      </c>
      <c r="U2301">
        <v>17000</v>
      </c>
      <c r="V2301" s="2">
        <v>0</v>
      </c>
      <c r="W2301">
        <v>10</v>
      </c>
      <c r="X2301">
        <v>5</v>
      </c>
      <c r="Y2301" s="8">
        <v>1700</v>
      </c>
      <c r="Z2301">
        <v>17000</v>
      </c>
      <c r="AA2301" s="8">
        <v>17000</v>
      </c>
      <c r="AB2301">
        <v>0</v>
      </c>
      <c r="AC2301">
        <v>0</v>
      </c>
      <c r="AD2301" s="8">
        <f t="shared" si="35"/>
        <v>18700</v>
      </c>
    </row>
    <row r="2302" spans="1:30" x14ac:dyDescent="0.25">
      <c r="A2302" t="s">
        <v>3824</v>
      </c>
      <c r="B2302" t="s">
        <v>39</v>
      </c>
      <c r="C2302" t="s">
        <v>3997</v>
      </c>
      <c r="D2302" t="s">
        <v>3998</v>
      </c>
      <c r="E2302">
        <f>VLOOKUP(C2302,customer!A:D,4,FALSE)</f>
        <v>99014</v>
      </c>
      <c r="F2302" t="s">
        <v>41</v>
      </c>
      <c r="H2302">
        <v>1761200.0000380001</v>
      </c>
      <c r="I2302" s="3">
        <v>1.2999999999999999E-5</v>
      </c>
      <c r="J2302" t="s">
        <v>3824</v>
      </c>
      <c r="K2302">
        <v>1601090.909125</v>
      </c>
      <c r="L2302">
        <v>160109.09091299999</v>
      </c>
      <c r="M2302">
        <v>1761200.000025</v>
      </c>
      <c r="N2302" t="s">
        <v>42</v>
      </c>
      <c r="O2302">
        <f>VLOOKUP(N2302,Sheet3!A:B,2,FALSE)</f>
        <v>10</v>
      </c>
      <c r="P2302" t="s">
        <v>465</v>
      </c>
      <c r="S2302">
        <v>25</v>
      </c>
      <c r="T2302" t="s">
        <v>67</v>
      </c>
      <c r="U2302">
        <v>17000</v>
      </c>
      <c r="V2302" s="2">
        <v>0</v>
      </c>
      <c r="W2302">
        <v>10</v>
      </c>
      <c r="X2302">
        <v>5</v>
      </c>
      <c r="Y2302" s="8">
        <v>42500</v>
      </c>
      <c r="Z2302">
        <v>425000</v>
      </c>
      <c r="AA2302" s="8">
        <v>425000</v>
      </c>
      <c r="AB2302">
        <v>0</v>
      </c>
      <c r="AC2302">
        <v>0</v>
      </c>
      <c r="AD2302" s="8">
        <f t="shared" si="35"/>
        <v>467500</v>
      </c>
    </row>
    <row r="2303" spans="1:30" x14ac:dyDescent="0.25">
      <c r="A2303" t="s">
        <v>3824</v>
      </c>
      <c r="B2303" t="s">
        <v>39</v>
      </c>
      <c r="C2303" t="s">
        <v>3997</v>
      </c>
      <c r="D2303" t="s">
        <v>3998</v>
      </c>
      <c r="E2303">
        <f>VLOOKUP(C2303,customer!A:D,4,FALSE)</f>
        <v>99014</v>
      </c>
      <c r="F2303" t="s">
        <v>41</v>
      </c>
      <c r="H2303">
        <v>1761200.0000380001</v>
      </c>
      <c r="I2303" s="3">
        <v>1.2999999999999999E-5</v>
      </c>
      <c r="J2303" t="s">
        <v>3824</v>
      </c>
      <c r="K2303">
        <v>1601090.909125</v>
      </c>
      <c r="L2303">
        <v>160109.09091299999</v>
      </c>
      <c r="M2303">
        <v>1761200.000025</v>
      </c>
      <c r="N2303" t="s">
        <v>42</v>
      </c>
      <c r="O2303">
        <f>VLOOKUP(N2303,Sheet3!A:B,2,FALSE)</f>
        <v>10</v>
      </c>
      <c r="P2303" t="s">
        <v>373</v>
      </c>
      <c r="S2303">
        <v>25</v>
      </c>
      <c r="T2303" t="s">
        <v>67</v>
      </c>
      <c r="U2303">
        <v>15454.545454999999</v>
      </c>
      <c r="V2303" s="2">
        <v>0</v>
      </c>
      <c r="W2303">
        <v>10</v>
      </c>
      <c r="X2303">
        <v>5</v>
      </c>
      <c r="Y2303" s="8">
        <v>38636.363637499999</v>
      </c>
      <c r="Z2303">
        <v>386363.636375</v>
      </c>
      <c r="AA2303" s="8">
        <v>386363.636375</v>
      </c>
      <c r="AB2303">
        <v>0</v>
      </c>
      <c r="AC2303">
        <v>0</v>
      </c>
      <c r="AD2303" s="8">
        <f t="shared" si="35"/>
        <v>425000.00001249998</v>
      </c>
    </row>
    <row r="2304" spans="1:30" x14ac:dyDescent="0.25">
      <c r="A2304" t="s">
        <v>3824</v>
      </c>
      <c r="B2304" t="s">
        <v>39</v>
      </c>
      <c r="C2304" t="s">
        <v>3997</v>
      </c>
      <c r="D2304" t="s">
        <v>3998</v>
      </c>
      <c r="E2304">
        <f>VLOOKUP(C2304,customer!A:D,4,FALSE)</f>
        <v>99014</v>
      </c>
      <c r="F2304" t="s">
        <v>41</v>
      </c>
      <c r="H2304">
        <v>1761200.0000380001</v>
      </c>
      <c r="I2304" s="3">
        <v>1.2999999999999999E-5</v>
      </c>
      <c r="J2304" t="s">
        <v>3824</v>
      </c>
      <c r="K2304">
        <v>1601090.909125</v>
      </c>
      <c r="L2304">
        <v>160109.09091299999</v>
      </c>
      <c r="M2304">
        <v>1761200.000025</v>
      </c>
      <c r="N2304" t="s">
        <v>42</v>
      </c>
      <c r="O2304">
        <f>VLOOKUP(N2304,Sheet3!A:B,2,FALSE)</f>
        <v>10</v>
      </c>
      <c r="P2304" t="s">
        <v>375</v>
      </c>
      <c r="S2304">
        <v>25</v>
      </c>
      <c r="T2304" t="s">
        <v>67</v>
      </c>
      <c r="U2304">
        <v>15454.545454999999</v>
      </c>
      <c r="V2304" s="2">
        <v>0</v>
      </c>
      <c r="W2304">
        <v>10</v>
      </c>
      <c r="X2304">
        <v>5</v>
      </c>
      <c r="Y2304" s="8">
        <v>38636.363637499999</v>
      </c>
      <c r="Z2304">
        <v>386363.636375</v>
      </c>
      <c r="AA2304" s="8">
        <v>386363.636375</v>
      </c>
      <c r="AB2304">
        <v>0</v>
      </c>
      <c r="AC2304">
        <v>0</v>
      </c>
      <c r="AD2304" s="8">
        <f t="shared" si="35"/>
        <v>425000.00001249998</v>
      </c>
    </row>
    <row r="2305" spans="1:30" x14ac:dyDescent="0.25">
      <c r="A2305" t="s">
        <v>3824</v>
      </c>
      <c r="B2305" t="s">
        <v>39</v>
      </c>
      <c r="C2305" t="s">
        <v>3997</v>
      </c>
      <c r="D2305" t="s">
        <v>3998</v>
      </c>
      <c r="E2305">
        <f>VLOOKUP(C2305,customer!A:D,4,FALSE)</f>
        <v>99014</v>
      </c>
      <c r="F2305" t="s">
        <v>41</v>
      </c>
      <c r="H2305">
        <v>1761200.0000380001</v>
      </c>
      <c r="I2305" s="3">
        <v>1.2999999999999999E-5</v>
      </c>
      <c r="J2305" t="s">
        <v>3824</v>
      </c>
      <c r="K2305">
        <v>1601090.909125</v>
      </c>
      <c r="L2305">
        <v>160109.09091299999</v>
      </c>
      <c r="M2305">
        <v>1761200.000025</v>
      </c>
      <c r="N2305" t="s">
        <v>42</v>
      </c>
      <c r="O2305">
        <f>VLOOKUP(N2305,Sheet3!A:B,2,FALSE)</f>
        <v>10</v>
      </c>
      <c r="P2305" t="s">
        <v>317</v>
      </c>
      <c r="S2305">
        <v>25</v>
      </c>
      <c r="T2305" t="s">
        <v>67</v>
      </c>
      <c r="U2305">
        <v>15454.545454999999</v>
      </c>
      <c r="V2305" s="2">
        <v>0</v>
      </c>
      <c r="W2305">
        <v>10</v>
      </c>
      <c r="X2305">
        <v>5</v>
      </c>
      <c r="Y2305" s="8">
        <v>38636.363637499999</v>
      </c>
      <c r="Z2305">
        <v>386363.636375</v>
      </c>
      <c r="AA2305" s="8">
        <v>386363.636375</v>
      </c>
      <c r="AB2305">
        <v>0</v>
      </c>
      <c r="AC2305">
        <v>0</v>
      </c>
      <c r="AD2305" s="8">
        <f t="shared" si="35"/>
        <v>425000.00001249998</v>
      </c>
    </row>
    <row r="2306" spans="1:30" x14ac:dyDescent="0.25">
      <c r="A2306" t="s">
        <v>3824</v>
      </c>
      <c r="B2306" t="s">
        <v>39</v>
      </c>
      <c r="C2306" t="s">
        <v>4000</v>
      </c>
      <c r="D2306" t="s">
        <v>4001</v>
      </c>
      <c r="E2306">
        <f>VLOOKUP(C2306,customer!A:D,4,FALSE)</f>
        <v>6932</v>
      </c>
      <c r="F2306" t="s">
        <v>41</v>
      </c>
      <c r="H2306">
        <v>85000.000002999994</v>
      </c>
      <c r="I2306">
        <v>0</v>
      </c>
      <c r="J2306" t="s">
        <v>3824</v>
      </c>
      <c r="K2306">
        <v>77272.727274999997</v>
      </c>
      <c r="L2306">
        <v>7727.2727279999999</v>
      </c>
      <c r="M2306">
        <v>85000.000002999994</v>
      </c>
      <c r="N2306" t="s">
        <v>42</v>
      </c>
      <c r="O2306">
        <f>VLOOKUP(N2306,Sheet3!A:B,2,FALSE)</f>
        <v>10</v>
      </c>
      <c r="P2306" t="s">
        <v>375</v>
      </c>
      <c r="S2306">
        <v>3</v>
      </c>
      <c r="T2306" t="s">
        <v>67</v>
      </c>
      <c r="U2306">
        <v>15454.545454999999</v>
      </c>
      <c r="V2306" s="2">
        <v>0</v>
      </c>
      <c r="W2306">
        <v>10</v>
      </c>
      <c r="X2306">
        <v>5</v>
      </c>
      <c r="Y2306" s="8">
        <v>4636.3636365000002</v>
      </c>
      <c r="Z2306">
        <v>46363.636364999998</v>
      </c>
      <c r="AA2306" s="8">
        <v>46363.636364999998</v>
      </c>
      <c r="AB2306">
        <v>0</v>
      </c>
      <c r="AC2306">
        <v>0</v>
      </c>
      <c r="AD2306" s="8">
        <f t="shared" si="35"/>
        <v>51000.000001499997</v>
      </c>
    </row>
    <row r="2307" spans="1:30" x14ac:dyDescent="0.25">
      <c r="A2307" t="s">
        <v>3824</v>
      </c>
      <c r="B2307" t="s">
        <v>39</v>
      </c>
      <c r="C2307" t="s">
        <v>4000</v>
      </c>
      <c r="D2307" t="s">
        <v>4001</v>
      </c>
      <c r="E2307">
        <f>VLOOKUP(C2307,customer!A:D,4,FALSE)</f>
        <v>6932</v>
      </c>
      <c r="F2307" t="s">
        <v>41</v>
      </c>
      <c r="H2307">
        <v>85000.000002999994</v>
      </c>
      <c r="I2307">
        <v>0</v>
      </c>
      <c r="J2307" t="s">
        <v>3824</v>
      </c>
      <c r="K2307">
        <v>77272.727274999997</v>
      </c>
      <c r="L2307">
        <v>7727.2727279999999</v>
      </c>
      <c r="M2307">
        <v>85000.000002999994</v>
      </c>
      <c r="N2307" t="s">
        <v>42</v>
      </c>
      <c r="O2307">
        <f>VLOOKUP(N2307,Sheet3!A:B,2,FALSE)</f>
        <v>10</v>
      </c>
      <c r="P2307" t="s">
        <v>317</v>
      </c>
      <c r="S2307">
        <v>2</v>
      </c>
      <c r="T2307" t="s">
        <v>67</v>
      </c>
      <c r="U2307">
        <v>15454.545454999999</v>
      </c>
      <c r="V2307" s="2">
        <v>0</v>
      </c>
      <c r="W2307">
        <v>10</v>
      </c>
      <c r="X2307">
        <v>5</v>
      </c>
      <c r="Y2307" s="8">
        <v>3090.909091</v>
      </c>
      <c r="Z2307">
        <v>30909.090909999999</v>
      </c>
      <c r="AA2307" s="8">
        <v>30909.090909999999</v>
      </c>
      <c r="AB2307">
        <v>0</v>
      </c>
      <c r="AC2307">
        <v>0</v>
      </c>
      <c r="AD2307" s="8">
        <f t="shared" ref="AD2307:AD2370" si="36">AA2307+Y2307</f>
        <v>34000.000001</v>
      </c>
    </row>
    <row r="2308" spans="1:30" x14ac:dyDescent="0.25">
      <c r="A2308" t="s">
        <v>3824</v>
      </c>
      <c r="B2308" t="s">
        <v>39</v>
      </c>
      <c r="C2308" t="s">
        <v>4003</v>
      </c>
      <c r="D2308" t="s">
        <v>4004</v>
      </c>
      <c r="E2308">
        <f>VLOOKUP(C2308,customer!A:D,4,FALSE)</f>
        <v>53010</v>
      </c>
      <c r="F2308" t="s">
        <v>41</v>
      </c>
      <c r="H2308">
        <v>17000.000001</v>
      </c>
      <c r="I2308">
        <v>0</v>
      </c>
      <c r="J2308" t="s">
        <v>3824</v>
      </c>
      <c r="K2308">
        <v>15454.545454999999</v>
      </c>
      <c r="L2308">
        <v>1545.4545459999999</v>
      </c>
      <c r="M2308">
        <v>17000.000001</v>
      </c>
      <c r="N2308" t="s">
        <v>42</v>
      </c>
      <c r="O2308">
        <f>VLOOKUP(N2308,Sheet3!A:B,2,FALSE)</f>
        <v>10</v>
      </c>
      <c r="P2308" t="s">
        <v>317</v>
      </c>
      <c r="S2308">
        <v>1</v>
      </c>
      <c r="T2308" t="s">
        <v>67</v>
      </c>
      <c r="U2308">
        <v>15454.545454999999</v>
      </c>
      <c r="V2308" s="2">
        <v>0</v>
      </c>
      <c r="W2308">
        <v>10</v>
      </c>
      <c r="X2308">
        <v>5</v>
      </c>
      <c r="Y2308" s="8">
        <v>1545.4545455</v>
      </c>
      <c r="Z2308">
        <v>15454.545454999999</v>
      </c>
      <c r="AA2308" s="8">
        <v>15454.545454999999</v>
      </c>
      <c r="AB2308">
        <v>0</v>
      </c>
      <c r="AC2308">
        <v>0</v>
      </c>
      <c r="AD2308" s="8">
        <f t="shared" si="36"/>
        <v>17000.0000005</v>
      </c>
    </row>
    <row r="2309" spans="1:30" x14ac:dyDescent="0.25">
      <c r="A2309" t="s">
        <v>3824</v>
      </c>
      <c r="B2309" t="s">
        <v>39</v>
      </c>
      <c r="C2309" t="s">
        <v>4006</v>
      </c>
      <c r="D2309" t="s">
        <v>4007</v>
      </c>
      <c r="E2309">
        <f>VLOOKUP(C2309,customer!A:D,4,FALSE)</f>
        <v>14642</v>
      </c>
      <c r="F2309" t="s">
        <v>41</v>
      </c>
      <c r="H2309">
        <v>187000</v>
      </c>
      <c r="I2309">
        <v>0</v>
      </c>
      <c r="J2309" t="s">
        <v>3824</v>
      </c>
      <c r="K2309">
        <v>170000</v>
      </c>
      <c r="L2309">
        <v>17000</v>
      </c>
      <c r="M2309">
        <v>187000</v>
      </c>
      <c r="N2309" t="s">
        <v>42</v>
      </c>
      <c r="O2309">
        <f>VLOOKUP(N2309,Sheet3!A:B,2,FALSE)</f>
        <v>10</v>
      </c>
      <c r="P2309" t="s">
        <v>1653</v>
      </c>
      <c r="S2309">
        <v>1</v>
      </c>
      <c r="T2309" t="s">
        <v>67</v>
      </c>
      <c r="U2309">
        <v>170000</v>
      </c>
      <c r="V2309" s="2">
        <v>0</v>
      </c>
      <c r="W2309">
        <v>10</v>
      </c>
      <c r="X2309">
        <v>5</v>
      </c>
      <c r="Y2309" s="8">
        <v>17000</v>
      </c>
      <c r="Z2309">
        <v>170000</v>
      </c>
      <c r="AA2309" s="8">
        <v>170000</v>
      </c>
      <c r="AB2309">
        <v>0</v>
      </c>
      <c r="AC2309">
        <v>0</v>
      </c>
      <c r="AD2309" s="8">
        <f t="shared" si="36"/>
        <v>187000</v>
      </c>
    </row>
    <row r="2310" spans="1:30" x14ac:dyDescent="0.25">
      <c r="A2310" t="s">
        <v>3824</v>
      </c>
      <c r="B2310" t="s">
        <v>39</v>
      </c>
      <c r="C2310" t="s">
        <v>4009</v>
      </c>
      <c r="D2310" t="s">
        <v>4010</v>
      </c>
      <c r="E2310">
        <f>VLOOKUP(C2310,customer!A:D,4,FALSE)</f>
        <v>6566</v>
      </c>
      <c r="F2310" t="s">
        <v>41</v>
      </c>
      <c r="H2310">
        <v>374000</v>
      </c>
      <c r="I2310">
        <v>0</v>
      </c>
      <c r="J2310" t="s">
        <v>3824</v>
      </c>
      <c r="K2310">
        <v>340000</v>
      </c>
      <c r="L2310">
        <v>34000</v>
      </c>
      <c r="M2310">
        <v>374000</v>
      </c>
      <c r="N2310" t="s">
        <v>42</v>
      </c>
      <c r="O2310">
        <f>VLOOKUP(N2310,Sheet3!A:B,2,FALSE)</f>
        <v>10</v>
      </c>
      <c r="P2310" t="s">
        <v>1653</v>
      </c>
      <c r="S2310">
        <v>2</v>
      </c>
      <c r="T2310" t="s">
        <v>67</v>
      </c>
      <c r="U2310">
        <v>170000</v>
      </c>
      <c r="V2310" s="2">
        <v>0</v>
      </c>
      <c r="W2310">
        <v>10</v>
      </c>
      <c r="X2310">
        <v>5</v>
      </c>
      <c r="Y2310" s="8">
        <v>34000</v>
      </c>
      <c r="Z2310">
        <v>340000</v>
      </c>
      <c r="AA2310" s="8">
        <v>340000</v>
      </c>
      <c r="AB2310">
        <v>0</v>
      </c>
      <c r="AC2310">
        <v>0</v>
      </c>
      <c r="AD2310" s="8">
        <f t="shared" si="36"/>
        <v>374000</v>
      </c>
    </row>
    <row r="2311" spans="1:30" x14ac:dyDescent="0.25">
      <c r="A2311" t="s">
        <v>3824</v>
      </c>
      <c r="B2311" t="s">
        <v>39</v>
      </c>
      <c r="C2311" t="s">
        <v>4012</v>
      </c>
      <c r="D2311" t="s">
        <v>4013</v>
      </c>
      <c r="E2311">
        <f>VLOOKUP(C2311,customer!A:D,4,FALSE)</f>
        <v>26744</v>
      </c>
      <c r="F2311" t="s">
        <v>41</v>
      </c>
      <c r="H2311">
        <v>187000</v>
      </c>
      <c r="I2311">
        <v>0</v>
      </c>
      <c r="J2311" t="s">
        <v>3824</v>
      </c>
      <c r="K2311">
        <v>170000</v>
      </c>
      <c r="L2311">
        <v>17000</v>
      </c>
      <c r="M2311">
        <v>187000</v>
      </c>
      <c r="N2311" t="s">
        <v>42</v>
      </c>
      <c r="O2311">
        <f>VLOOKUP(N2311,Sheet3!A:B,2,FALSE)</f>
        <v>10</v>
      </c>
      <c r="P2311" t="s">
        <v>1653</v>
      </c>
      <c r="S2311">
        <v>1</v>
      </c>
      <c r="T2311" t="s">
        <v>67</v>
      </c>
      <c r="U2311">
        <v>170000</v>
      </c>
      <c r="V2311" s="2">
        <v>0</v>
      </c>
      <c r="W2311">
        <v>10</v>
      </c>
      <c r="X2311">
        <v>5</v>
      </c>
      <c r="Y2311" s="8">
        <v>17000</v>
      </c>
      <c r="Z2311">
        <v>170000</v>
      </c>
      <c r="AA2311" s="8">
        <v>170000</v>
      </c>
      <c r="AB2311">
        <v>0</v>
      </c>
      <c r="AC2311">
        <v>0</v>
      </c>
      <c r="AD2311" s="8">
        <f t="shared" si="36"/>
        <v>187000</v>
      </c>
    </row>
    <row r="2312" spans="1:30" x14ac:dyDescent="0.25">
      <c r="A2312" t="s">
        <v>3824</v>
      </c>
      <c r="B2312" t="s">
        <v>39</v>
      </c>
      <c r="C2312" t="s">
        <v>4015</v>
      </c>
      <c r="D2312" t="s">
        <v>4016</v>
      </c>
      <c r="E2312">
        <f>VLOOKUP(C2312,customer!A:D,4,FALSE)</f>
        <v>10923</v>
      </c>
      <c r="F2312" t="s">
        <v>41</v>
      </c>
      <c r="H2312">
        <v>107000</v>
      </c>
      <c r="I2312">
        <v>0</v>
      </c>
      <c r="J2312" t="s">
        <v>3824</v>
      </c>
      <c r="K2312">
        <v>97272.727272999997</v>
      </c>
      <c r="L2312">
        <v>9727.2727269999996</v>
      </c>
      <c r="M2312">
        <v>107000</v>
      </c>
      <c r="N2312" t="s">
        <v>42</v>
      </c>
      <c r="O2312">
        <f>VLOOKUP(N2312,Sheet3!A:B,2,FALSE)</f>
        <v>10</v>
      </c>
      <c r="P2312" t="s">
        <v>1480</v>
      </c>
      <c r="S2312">
        <v>1</v>
      </c>
      <c r="T2312" t="s">
        <v>67</v>
      </c>
      <c r="U2312">
        <v>97272.727272999997</v>
      </c>
      <c r="V2312" s="2">
        <v>0</v>
      </c>
      <c r="W2312">
        <v>10</v>
      </c>
      <c r="X2312">
        <v>5</v>
      </c>
      <c r="Y2312" s="8">
        <v>9727.2727273</v>
      </c>
      <c r="Z2312">
        <v>97272.727272999997</v>
      </c>
      <c r="AA2312" s="8">
        <v>97272.727272999997</v>
      </c>
      <c r="AB2312">
        <v>0</v>
      </c>
      <c r="AC2312">
        <v>0</v>
      </c>
      <c r="AD2312" s="8">
        <f t="shared" si="36"/>
        <v>107000.0000003</v>
      </c>
    </row>
    <row r="2313" spans="1:30" x14ac:dyDescent="0.25">
      <c r="A2313" t="s">
        <v>3824</v>
      </c>
      <c r="B2313" t="s">
        <v>39</v>
      </c>
      <c r="C2313" t="s">
        <v>4018</v>
      </c>
      <c r="D2313" t="s">
        <v>4019</v>
      </c>
      <c r="E2313">
        <f>VLOOKUP(C2313,customer!A:D,4,FALSE)</f>
        <v>26640</v>
      </c>
      <c r="F2313" t="s">
        <v>41</v>
      </c>
      <c r="H2313">
        <v>143999.99999899999</v>
      </c>
      <c r="I2313">
        <v>0</v>
      </c>
      <c r="J2313" t="s">
        <v>3824</v>
      </c>
      <c r="K2313">
        <v>130909.090908</v>
      </c>
      <c r="L2313">
        <v>13090.909091</v>
      </c>
      <c r="M2313">
        <v>143999.99999899999</v>
      </c>
      <c r="N2313" t="s">
        <v>42</v>
      </c>
      <c r="O2313">
        <f>VLOOKUP(N2313,Sheet3!A:B,2,FALSE)</f>
        <v>10</v>
      </c>
      <c r="P2313" t="s">
        <v>848</v>
      </c>
      <c r="S2313">
        <v>3</v>
      </c>
      <c r="T2313" t="s">
        <v>67</v>
      </c>
      <c r="U2313">
        <v>43636.363636000002</v>
      </c>
      <c r="V2313" s="2">
        <v>0</v>
      </c>
      <c r="W2313">
        <v>10</v>
      </c>
      <c r="X2313">
        <v>5</v>
      </c>
      <c r="Y2313" s="8">
        <v>13090.9090908</v>
      </c>
      <c r="Z2313">
        <v>130909.090908</v>
      </c>
      <c r="AA2313" s="8">
        <v>130909.090908</v>
      </c>
      <c r="AB2313">
        <v>0</v>
      </c>
      <c r="AC2313">
        <v>0</v>
      </c>
      <c r="AD2313" s="8">
        <f t="shared" si="36"/>
        <v>143999.99999879999</v>
      </c>
    </row>
    <row r="2314" spans="1:30" x14ac:dyDescent="0.25">
      <c r="A2314" t="s">
        <v>3824</v>
      </c>
      <c r="B2314" t="s">
        <v>39</v>
      </c>
      <c r="C2314" t="s">
        <v>4021</v>
      </c>
      <c r="D2314" t="s">
        <v>1492</v>
      </c>
      <c r="E2314">
        <f>VLOOKUP(C2314,customer!A:D,4,FALSE)</f>
        <v>91805</v>
      </c>
      <c r="F2314" t="s">
        <v>41</v>
      </c>
      <c r="H2314">
        <v>95999.999999000007</v>
      </c>
      <c r="I2314">
        <v>0</v>
      </c>
      <c r="J2314" t="s">
        <v>3824</v>
      </c>
      <c r="K2314">
        <v>87272.727272000004</v>
      </c>
      <c r="L2314">
        <v>8727.2727269999996</v>
      </c>
      <c r="M2314">
        <v>95999.999999000007</v>
      </c>
      <c r="N2314" t="s">
        <v>42</v>
      </c>
      <c r="O2314">
        <f>VLOOKUP(N2314,Sheet3!A:B,2,FALSE)</f>
        <v>10</v>
      </c>
      <c r="P2314" t="s">
        <v>848</v>
      </c>
      <c r="S2314">
        <v>2</v>
      </c>
      <c r="T2314" t="s">
        <v>67</v>
      </c>
      <c r="U2314">
        <v>43636.363636000002</v>
      </c>
      <c r="V2314" s="2">
        <v>0</v>
      </c>
      <c r="W2314">
        <v>10</v>
      </c>
      <c r="X2314">
        <v>5</v>
      </c>
      <c r="Y2314" s="8">
        <v>8727.2727271999993</v>
      </c>
      <c r="Z2314">
        <v>87272.727272000004</v>
      </c>
      <c r="AA2314" s="8">
        <v>87272.727272000004</v>
      </c>
      <c r="AB2314">
        <v>0</v>
      </c>
      <c r="AC2314">
        <v>0</v>
      </c>
      <c r="AD2314" s="8">
        <f t="shared" si="36"/>
        <v>95999.999999200008</v>
      </c>
    </row>
    <row r="2315" spans="1:30" x14ac:dyDescent="0.25">
      <c r="A2315" t="s">
        <v>3824</v>
      </c>
      <c r="B2315" t="s">
        <v>39</v>
      </c>
      <c r="C2315" t="s">
        <v>4022</v>
      </c>
      <c r="D2315" t="s">
        <v>2605</v>
      </c>
      <c r="E2315">
        <f>VLOOKUP(C2315,customer!A:D,4,FALSE)</f>
        <v>93540</v>
      </c>
      <c r="F2315" t="s">
        <v>41</v>
      </c>
      <c r="H2315">
        <v>48000</v>
      </c>
      <c r="I2315">
        <v>0</v>
      </c>
      <c r="J2315" t="s">
        <v>3824</v>
      </c>
      <c r="K2315">
        <v>43636.363636000002</v>
      </c>
      <c r="L2315">
        <v>4363.636364</v>
      </c>
      <c r="M2315">
        <v>48000</v>
      </c>
      <c r="N2315" t="s">
        <v>42</v>
      </c>
      <c r="O2315">
        <f>VLOOKUP(N2315,Sheet3!A:B,2,FALSE)</f>
        <v>10</v>
      </c>
      <c r="P2315" t="s">
        <v>848</v>
      </c>
      <c r="S2315">
        <v>1</v>
      </c>
      <c r="T2315" t="s">
        <v>67</v>
      </c>
      <c r="U2315">
        <v>43636.363636000002</v>
      </c>
      <c r="V2315" s="2">
        <v>0</v>
      </c>
      <c r="W2315">
        <v>10</v>
      </c>
      <c r="X2315">
        <v>5</v>
      </c>
      <c r="Y2315" s="8">
        <v>4363.6363635999996</v>
      </c>
      <c r="Z2315">
        <v>43636.363636000002</v>
      </c>
      <c r="AA2315" s="8">
        <v>43636.363636000002</v>
      </c>
      <c r="AB2315">
        <v>0</v>
      </c>
      <c r="AC2315">
        <v>0</v>
      </c>
      <c r="AD2315" s="8">
        <f t="shared" si="36"/>
        <v>47999.999999600004</v>
      </c>
    </row>
    <row r="2316" spans="1:30" x14ac:dyDescent="0.25">
      <c r="A2316" t="s">
        <v>4023</v>
      </c>
      <c r="B2316" t="s">
        <v>39</v>
      </c>
      <c r="C2316" t="s">
        <v>4081</v>
      </c>
      <c r="D2316" t="s">
        <v>1890</v>
      </c>
      <c r="E2316">
        <f>VLOOKUP(C2316,customer!A:D,4,FALSE)</f>
        <v>15584</v>
      </c>
      <c r="F2316" t="s">
        <v>41</v>
      </c>
      <c r="H2316">
        <v>205000</v>
      </c>
      <c r="I2316">
        <v>0</v>
      </c>
      <c r="J2316" t="s">
        <v>4023</v>
      </c>
      <c r="K2316">
        <v>186363.63636400001</v>
      </c>
      <c r="L2316">
        <v>18636.363635999998</v>
      </c>
      <c r="M2316">
        <v>205000</v>
      </c>
      <c r="N2316" t="s">
        <v>42</v>
      </c>
      <c r="O2316">
        <f>VLOOKUP(N2316,Sheet3!A:B,2,FALSE)</f>
        <v>10</v>
      </c>
      <c r="P2316" t="s">
        <v>61</v>
      </c>
      <c r="Q2316" t="s">
        <v>62</v>
      </c>
      <c r="S2316">
        <v>1</v>
      </c>
      <c r="T2316" t="s">
        <v>67</v>
      </c>
      <c r="U2316">
        <v>186363.63636400001</v>
      </c>
      <c r="V2316" s="2">
        <v>0</v>
      </c>
      <c r="W2316">
        <v>10</v>
      </c>
      <c r="X2316">
        <v>5</v>
      </c>
      <c r="Y2316" s="8">
        <v>18636.363636400001</v>
      </c>
      <c r="Z2316">
        <v>186363.63636400001</v>
      </c>
      <c r="AA2316" s="8">
        <v>186363.63636400001</v>
      </c>
      <c r="AB2316">
        <v>0</v>
      </c>
      <c r="AC2316">
        <v>0</v>
      </c>
      <c r="AD2316" s="8">
        <f t="shared" si="36"/>
        <v>205000.0000004</v>
      </c>
    </row>
    <row r="2317" spans="1:30" x14ac:dyDescent="0.25">
      <c r="A2317" t="s">
        <v>4023</v>
      </c>
      <c r="B2317" t="s">
        <v>39</v>
      </c>
      <c r="C2317" t="s">
        <v>4082</v>
      </c>
      <c r="D2317" t="s">
        <v>856</v>
      </c>
      <c r="E2317">
        <f>VLOOKUP(C2317,customer!A:D,4,FALSE)</f>
        <v>6676</v>
      </c>
      <c r="F2317" t="s">
        <v>41</v>
      </c>
      <c r="H2317">
        <v>607000.00000100001</v>
      </c>
      <c r="I2317" s="3">
        <v>9.9999999999999995E-7</v>
      </c>
      <c r="J2317" t="s">
        <v>4023</v>
      </c>
      <c r="K2317">
        <v>551818.18181900005</v>
      </c>
      <c r="L2317">
        <v>55181.818182000003</v>
      </c>
      <c r="M2317">
        <v>607000</v>
      </c>
      <c r="N2317" t="s">
        <v>42</v>
      </c>
      <c r="O2317">
        <f>VLOOKUP(N2317,Sheet3!A:B,2,FALSE)</f>
        <v>10</v>
      </c>
      <c r="P2317" t="s">
        <v>61</v>
      </c>
      <c r="Q2317" t="s">
        <v>62</v>
      </c>
      <c r="S2317">
        <v>2</v>
      </c>
      <c r="T2317" t="s">
        <v>67</v>
      </c>
      <c r="U2317">
        <v>186363.63636400001</v>
      </c>
      <c r="V2317" s="2">
        <v>0</v>
      </c>
      <c r="W2317">
        <v>10</v>
      </c>
      <c r="X2317">
        <v>5</v>
      </c>
      <c r="Y2317" s="8">
        <v>37272.727272800003</v>
      </c>
      <c r="Z2317">
        <v>372727.27272800001</v>
      </c>
      <c r="AA2317" s="8">
        <v>372727.27272800001</v>
      </c>
      <c r="AB2317">
        <v>0</v>
      </c>
      <c r="AC2317">
        <v>0</v>
      </c>
      <c r="AD2317" s="8">
        <f t="shared" si="36"/>
        <v>410000.00000080001</v>
      </c>
    </row>
    <row r="2318" spans="1:30" x14ac:dyDescent="0.25">
      <c r="A2318" t="s">
        <v>4023</v>
      </c>
      <c r="B2318" t="s">
        <v>39</v>
      </c>
      <c r="C2318" t="s">
        <v>4082</v>
      </c>
      <c r="D2318" t="s">
        <v>856</v>
      </c>
      <c r="E2318">
        <f>VLOOKUP(C2318,customer!A:D,4,FALSE)</f>
        <v>6676</v>
      </c>
      <c r="F2318" t="s">
        <v>41</v>
      </c>
      <c r="H2318">
        <v>607000.00000100001</v>
      </c>
      <c r="I2318" s="3">
        <v>9.9999999999999995E-7</v>
      </c>
      <c r="J2318" t="s">
        <v>4023</v>
      </c>
      <c r="K2318">
        <v>551818.18181900005</v>
      </c>
      <c r="L2318">
        <v>55181.818182000003</v>
      </c>
      <c r="M2318">
        <v>607000</v>
      </c>
      <c r="N2318" t="s">
        <v>42</v>
      </c>
      <c r="O2318">
        <f>VLOOKUP(N2318,Sheet3!A:B,2,FALSE)</f>
        <v>10</v>
      </c>
      <c r="P2318" t="s">
        <v>63</v>
      </c>
      <c r="Q2318" t="s">
        <v>64</v>
      </c>
      <c r="S2318">
        <v>1</v>
      </c>
      <c r="T2318" t="s">
        <v>67</v>
      </c>
      <c r="U2318">
        <v>179090.90909100001</v>
      </c>
      <c r="V2318" s="2">
        <v>0</v>
      </c>
      <c r="W2318">
        <v>10</v>
      </c>
      <c r="X2318">
        <v>5</v>
      </c>
      <c r="Y2318" s="8">
        <v>17909.090909099999</v>
      </c>
      <c r="Z2318">
        <v>179090.90909100001</v>
      </c>
      <c r="AA2318" s="8">
        <v>179090.90909100001</v>
      </c>
      <c r="AB2318">
        <v>0</v>
      </c>
      <c r="AC2318">
        <v>0</v>
      </c>
      <c r="AD2318" s="8">
        <f t="shared" si="36"/>
        <v>197000.0000001</v>
      </c>
    </row>
    <row r="2319" spans="1:30" x14ac:dyDescent="0.25">
      <c r="A2319" t="s">
        <v>4023</v>
      </c>
      <c r="B2319" t="s">
        <v>39</v>
      </c>
      <c r="C2319" t="s">
        <v>4083</v>
      </c>
      <c r="D2319" t="s">
        <v>1308</v>
      </c>
      <c r="E2319">
        <f>VLOOKUP(C2319,customer!A:D,4,FALSE)</f>
        <v>8146</v>
      </c>
      <c r="F2319" t="s">
        <v>41</v>
      </c>
      <c r="H2319">
        <v>205000</v>
      </c>
      <c r="I2319">
        <v>0</v>
      </c>
      <c r="J2319" t="s">
        <v>4023</v>
      </c>
      <c r="K2319">
        <v>186363.63636400001</v>
      </c>
      <c r="L2319">
        <v>18636.363635999998</v>
      </c>
      <c r="M2319">
        <v>205000</v>
      </c>
      <c r="N2319" t="s">
        <v>42</v>
      </c>
      <c r="O2319">
        <f>VLOOKUP(N2319,Sheet3!A:B,2,FALSE)</f>
        <v>10</v>
      </c>
      <c r="P2319" t="s">
        <v>61</v>
      </c>
      <c r="Q2319" t="s">
        <v>62</v>
      </c>
      <c r="S2319">
        <v>1</v>
      </c>
      <c r="T2319" t="s">
        <v>67</v>
      </c>
      <c r="U2319">
        <v>186363.63636400001</v>
      </c>
      <c r="V2319" s="2">
        <v>0</v>
      </c>
      <c r="W2319">
        <v>10</v>
      </c>
      <c r="X2319">
        <v>5</v>
      </c>
      <c r="Y2319" s="8">
        <v>18636.363636400001</v>
      </c>
      <c r="Z2319">
        <v>186363.63636400001</v>
      </c>
      <c r="AA2319" s="8">
        <v>186363.63636400001</v>
      </c>
      <c r="AB2319">
        <v>0</v>
      </c>
      <c r="AC2319">
        <v>0</v>
      </c>
      <c r="AD2319" s="8">
        <f t="shared" si="36"/>
        <v>205000.0000004</v>
      </c>
    </row>
    <row r="2320" spans="1:30" x14ac:dyDescent="0.25">
      <c r="A2320" t="s">
        <v>4023</v>
      </c>
      <c r="B2320" t="s">
        <v>39</v>
      </c>
      <c r="C2320" t="s">
        <v>4084</v>
      </c>
      <c r="D2320" t="s">
        <v>1720</v>
      </c>
      <c r="E2320">
        <f>VLOOKUP(C2320,customer!A:D,4,FALSE)</f>
        <v>9643</v>
      </c>
      <c r="F2320" t="s">
        <v>41</v>
      </c>
      <c r="H2320">
        <v>205000</v>
      </c>
      <c r="I2320">
        <v>0</v>
      </c>
      <c r="J2320" t="s">
        <v>4023</v>
      </c>
      <c r="K2320">
        <v>186363.63636400001</v>
      </c>
      <c r="L2320">
        <v>18636.363635999998</v>
      </c>
      <c r="M2320">
        <v>205000</v>
      </c>
      <c r="N2320" t="s">
        <v>42</v>
      </c>
      <c r="O2320">
        <f>VLOOKUP(N2320,Sheet3!A:B,2,FALSE)</f>
        <v>10</v>
      </c>
      <c r="P2320" t="s">
        <v>61</v>
      </c>
      <c r="Q2320" t="s">
        <v>62</v>
      </c>
      <c r="S2320">
        <v>1</v>
      </c>
      <c r="T2320" t="s">
        <v>67</v>
      </c>
      <c r="U2320">
        <v>186363.63636400001</v>
      </c>
      <c r="V2320" s="2">
        <v>0</v>
      </c>
      <c r="W2320">
        <v>10</v>
      </c>
      <c r="X2320">
        <v>5</v>
      </c>
      <c r="Y2320" s="8">
        <v>18636.363636400001</v>
      </c>
      <c r="Z2320">
        <v>186363.63636400001</v>
      </c>
      <c r="AA2320" s="8">
        <v>186363.63636400001</v>
      </c>
      <c r="AB2320">
        <v>0</v>
      </c>
      <c r="AC2320">
        <v>0</v>
      </c>
      <c r="AD2320" s="8">
        <f t="shared" si="36"/>
        <v>205000.0000004</v>
      </c>
    </row>
    <row r="2321" spans="1:30" x14ac:dyDescent="0.25">
      <c r="A2321" t="s">
        <v>4023</v>
      </c>
      <c r="B2321" t="s">
        <v>39</v>
      </c>
      <c r="C2321" t="s">
        <v>4086</v>
      </c>
      <c r="D2321" t="s">
        <v>395</v>
      </c>
      <c r="E2321">
        <f>VLOOKUP(C2321,customer!A:D,4,FALSE)</f>
        <v>9470</v>
      </c>
      <c r="F2321" t="s">
        <v>41</v>
      </c>
      <c r="H2321">
        <v>205000</v>
      </c>
      <c r="I2321">
        <v>0</v>
      </c>
      <c r="J2321" t="s">
        <v>4023</v>
      </c>
      <c r="K2321">
        <v>186363.63636400001</v>
      </c>
      <c r="L2321">
        <v>18636.363635999998</v>
      </c>
      <c r="M2321">
        <v>205000</v>
      </c>
      <c r="N2321" t="s">
        <v>42</v>
      </c>
      <c r="O2321">
        <f>VLOOKUP(N2321,Sheet3!A:B,2,FALSE)</f>
        <v>10</v>
      </c>
      <c r="P2321" t="s">
        <v>61</v>
      </c>
      <c r="Q2321" t="s">
        <v>62</v>
      </c>
      <c r="S2321">
        <v>1</v>
      </c>
      <c r="T2321" t="s">
        <v>67</v>
      </c>
      <c r="U2321">
        <v>186363.63636400001</v>
      </c>
      <c r="V2321" s="2">
        <v>0</v>
      </c>
      <c r="W2321">
        <v>10</v>
      </c>
      <c r="X2321">
        <v>5</v>
      </c>
      <c r="Y2321" s="8">
        <v>18636.363636400001</v>
      </c>
      <c r="Z2321">
        <v>186363.63636400001</v>
      </c>
      <c r="AA2321" s="8">
        <v>186363.63636400001</v>
      </c>
      <c r="AB2321">
        <v>0</v>
      </c>
      <c r="AC2321">
        <v>0</v>
      </c>
      <c r="AD2321" s="8">
        <f t="shared" si="36"/>
        <v>205000.0000004</v>
      </c>
    </row>
    <row r="2322" spans="1:30" x14ac:dyDescent="0.25">
      <c r="A2322" t="s">
        <v>4023</v>
      </c>
      <c r="B2322" t="s">
        <v>39</v>
      </c>
      <c r="C2322" t="s">
        <v>4087</v>
      </c>
      <c r="D2322" t="s">
        <v>4088</v>
      </c>
      <c r="E2322">
        <f>VLOOKUP(C2322,customer!A:D,4,FALSE)</f>
        <v>25325</v>
      </c>
      <c r="F2322" t="s">
        <v>41</v>
      </c>
      <c r="H2322">
        <v>205000</v>
      </c>
      <c r="I2322">
        <v>0</v>
      </c>
      <c r="J2322" t="s">
        <v>4023</v>
      </c>
      <c r="K2322">
        <v>186363.63636400001</v>
      </c>
      <c r="L2322">
        <v>18636.363635999998</v>
      </c>
      <c r="M2322">
        <v>205000</v>
      </c>
      <c r="N2322" t="s">
        <v>42</v>
      </c>
      <c r="O2322">
        <f>VLOOKUP(N2322,Sheet3!A:B,2,FALSE)</f>
        <v>10</v>
      </c>
      <c r="P2322" t="s">
        <v>61</v>
      </c>
      <c r="Q2322" t="s">
        <v>62</v>
      </c>
      <c r="S2322">
        <v>1</v>
      </c>
      <c r="T2322" t="s">
        <v>67</v>
      </c>
      <c r="U2322">
        <v>186363.63636400001</v>
      </c>
      <c r="V2322" s="2">
        <v>0</v>
      </c>
      <c r="W2322">
        <v>10</v>
      </c>
      <c r="X2322">
        <v>5</v>
      </c>
      <c r="Y2322" s="8">
        <v>18636.363636400001</v>
      </c>
      <c r="Z2322">
        <v>186363.63636400001</v>
      </c>
      <c r="AA2322" s="8">
        <v>186363.63636400001</v>
      </c>
      <c r="AB2322">
        <v>0</v>
      </c>
      <c r="AC2322">
        <v>0</v>
      </c>
      <c r="AD2322" s="8">
        <f t="shared" si="36"/>
        <v>205000.0000004</v>
      </c>
    </row>
    <row r="2323" spans="1:30" x14ac:dyDescent="0.25">
      <c r="A2323" t="s">
        <v>4023</v>
      </c>
      <c r="B2323" t="s">
        <v>39</v>
      </c>
      <c r="C2323" t="s">
        <v>4090</v>
      </c>
      <c r="D2323" t="s">
        <v>380</v>
      </c>
      <c r="E2323">
        <f>VLOOKUP(C2323,customer!A:D,4,FALSE)</f>
        <v>22252</v>
      </c>
      <c r="F2323" t="s">
        <v>41</v>
      </c>
      <c r="H2323">
        <v>410000.00000100001</v>
      </c>
      <c r="I2323" s="3">
        <v>9.9999999999999995E-7</v>
      </c>
      <c r="J2323" t="s">
        <v>4023</v>
      </c>
      <c r="K2323">
        <v>372727.27272800001</v>
      </c>
      <c r="L2323">
        <v>37272.727272999997</v>
      </c>
      <c r="M2323">
        <v>410000</v>
      </c>
      <c r="N2323" t="s">
        <v>42</v>
      </c>
      <c r="O2323">
        <f>VLOOKUP(N2323,Sheet3!A:B,2,FALSE)</f>
        <v>10</v>
      </c>
      <c r="P2323" t="s">
        <v>61</v>
      </c>
      <c r="Q2323" t="s">
        <v>62</v>
      </c>
      <c r="S2323">
        <v>2</v>
      </c>
      <c r="T2323" t="s">
        <v>67</v>
      </c>
      <c r="U2323">
        <v>186363.63636400001</v>
      </c>
      <c r="V2323" s="2">
        <v>0</v>
      </c>
      <c r="W2323">
        <v>10</v>
      </c>
      <c r="X2323">
        <v>5</v>
      </c>
      <c r="Y2323" s="8">
        <v>37272.727272800003</v>
      </c>
      <c r="Z2323">
        <v>372727.27272800001</v>
      </c>
      <c r="AA2323" s="8">
        <v>372727.27272800001</v>
      </c>
      <c r="AB2323">
        <v>0</v>
      </c>
      <c r="AC2323">
        <v>0</v>
      </c>
      <c r="AD2323" s="8">
        <f t="shared" si="36"/>
        <v>410000.00000080001</v>
      </c>
    </row>
    <row r="2324" spans="1:30" x14ac:dyDescent="0.25">
      <c r="A2324" t="s">
        <v>4023</v>
      </c>
      <c r="B2324" t="s">
        <v>39</v>
      </c>
      <c r="C2324" t="s">
        <v>4091</v>
      </c>
      <c r="D2324" t="s">
        <v>2358</v>
      </c>
      <c r="E2324">
        <f>VLOOKUP(C2324,customer!A:D,4,FALSE)</f>
        <v>35240</v>
      </c>
      <c r="F2324" t="s">
        <v>41</v>
      </c>
      <c r="H2324">
        <v>230800.00000100001</v>
      </c>
      <c r="I2324" s="3">
        <v>9.9999999999999995E-7</v>
      </c>
      <c r="J2324" t="s">
        <v>4023</v>
      </c>
      <c r="K2324">
        <v>209818.18181899999</v>
      </c>
      <c r="L2324">
        <v>20981.818181999999</v>
      </c>
      <c r="M2324">
        <v>230800</v>
      </c>
      <c r="N2324" t="s">
        <v>42</v>
      </c>
      <c r="O2324">
        <f>VLOOKUP(N2324,Sheet3!A:B,2,FALSE)</f>
        <v>10</v>
      </c>
      <c r="P2324" t="s">
        <v>61</v>
      </c>
      <c r="Q2324" t="s">
        <v>62</v>
      </c>
      <c r="S2324">
        <v>1</v>
      </c>
      <c r="T2324" t="s">
        <v>67</v>
      </c>
      <c r="U2324">
        <v>186363.63636400001</v>
      </c>
      <c r="V2324" s="2">
        <v>0</v>
      </c>
      <c r="W2324">
        <v>10</v>
      </c>
      <c r="X2324">
        <v>5</v>
      </c>
      <c r="Y2324" s="8">
        <v>18636.363636400001</v>
      </c>
      <c r="Z2324">
        <v>186363.63636400001</v>
      </c>
      <c r="AA2324" s="8">
        <v>186363.63636400001</v>
      </c>
      <c r="AB2324">
        <v>0</v>
      </c>
      <c r="AC2324">
        <v>0</v>
      </c>
      <c r="AD2324" s="8">
        <f t="shared" si="36"/>
        <v>205000.0000004</v>
      </c>
    </row>
    <row r="2325" spans="1:30" x14ac:dyDescent="0.25">
      <c r="A2325" t="s">
        <v>4023</v>
      </c>
      <c r="B2325" t="s">
        <v>39</v>
      </c>
      <c r="C2325" t="s">
        <v>4091</v>
      </c>
      <c r="D2325" t="s">
        <v>2358</v>
      </c>
      <c r="E2325">
        <f>VLOOKUP(C2325,customer!A:D,4,FALSE)</f>
        <v>35240</v>
      </c>
      <c r="F2325" t="s">
        <v>41</v>
      </c>
      <c r="H2325">
        <v>230800.00000100001</v>
      </c>
      <c r="I2325" s="3">
        <v>9.9999999999999995E-7</v>
      </c>
      <c r="J2325" t="s">
        <v>4023</v>
      </c>
      <c r="K2325">
        <v>209818.18181899999</v>
      </c>
      <c r="L2325">
        <v>20981.818181999999</v>
      </c>
      <c r="M2325">
        <v>230800</v>
      </c>
      <c r="N2325" t="s">
        <v>42</v>
      </c>
      <c r="O2325">
        <f>VLOOKUP(N2325,Sheet3!A:B,2,FALSE)</f>
        <v>10</v>
      </c>
      <c r="P2325" t="s">
        <v>131</v>
      </c>
      <c r="Q2325" t="s">
        <v>132</v>
      </c>
      <c r="S2325">
        <v>1</v>
      </c>
      <c r="T2325" t="s">
        <v>123</v>
      </c>
      <c r="U2325">
        <v>23454.545454999999</v>
      </c>
      <c r="V2325" s="2">
        <v>0</v>
      </c>
      <c r="W2325">
        <v>10</v>
      </c>
      <c r="X2325">
        <v>5</v>
      </c>
      <c r="Y2325" s="8">
        <v>2345.4545455000002</v>
      </c>
      <c r="Z2325">
        <v>23454.545454999999</v>
      </c>
      <c r="AA2325" s="8">
        <v>23454.545454999999</v>
      </c>
      <c r="AB2325">
        <v>0</v>
      </c>
      <c r="AC2325">
        <v>0</v>
      </c>
      <c r="AD2325" s="8">
        <f t="shared" si="36"/>
        <v>25800.0000005</v>
      </c>
    </row>
    <row r="2326" spans="1:30" x14ac:dyDescent="0.25">
      <c r="A2326" t="s">
        <v>4023</v>
      </c>
      <c r="B2326" t="s">
        <v>39</v>
      </c>
      <c r="C2326" t="s">
        <v>4092</v>
      </c>
      <c r="D2326" t="s">
        <v>2613</v>
      </c>
      <c r="E2326">
        <f>VLOOKUP(C2326,customer!A:D,4,FALSE)</f>
        <v>51136</v>
      </c>
      <c r="F2326" t="s">
        <v>41</v>
      </c>
      <c r="H2326">
        <v>410000.00000100001</v>
      </c>
      <c r="I2326" s="3">
        <v>9.9999999999999995E-7</v>
      </c>
      <c r="J2326" t="s">
        <v>4023</v>
      </c>
      <c r="K2326">
        <v>372727.27272800001</v>
      </c>
      <c r="L2326">
        <v>37272.727272999997</v>
      </c>
      <c r="M2326">
        <v>410000</v>
      </c>
      <c r="N2326" t="s">
        <v>42</v>
      </c>
      <c r="O2326">
        <f>VLOOKUP(N2326,Sheet3!A:B,2,FALSE)</f>
        <v>10</v>
      </c>
      <c r="P2326" t="s">
        <v>61</v>
      </c>
      <c r="Q2326" t="s">
        <v>62</v>
      </c>
      <c r="S2326">
        <v>2</v>
      </c>
      <c r="T2326" t="s">
        <v>67</v>
      </c>
      <c r="U2326">
        <v>186363.63636400001</v>
      </c>
      <c r="V2326" s="2">
        <v>0</v>
      </c>
      <c r="W2326">
        <v>10</v>
      </c>
      <c r="X2326">
        <v>5</v>
      </c>
      <c r="Y2326" s="8">
        <v>37272.727272800003</v>
      </c>
      <c r="Z2326">
        <v>372727.27272800001</v>
      </c>
      <c r="AA2326" s="8">
        <v>372727.27272800001</v>
      </c>
      <c r="AB2326">
        <v>0</v>
      </c>
      <c r="AC2326">
        <v>0</v>
      </c>
      <c r="AD2326" s="8">
        <f t="shared" si="36"/>
        <v>410000.00000080001</v>
      </c>
    </row>
    <row r="2327" spans="1:30" x14ac:dyDescent="0.25">
      <c r="A2327" t="s">
        <v>4023</v>
      </c>
      <c r="B2327" t="s">
        <v>39</v>
      </c>
      <c r="C2327" t="s">
        <v>4093</v>
      </c>
      <c r="D2327" t="s">
        <v>1509</v>
      </c>
      <c r="E2327">
        <f>VLOOKUP(C2327,customer!A:D,4,FALSE)</f>
        <v>38144</v>
      </c>
      <c r="F2327" t="s">
        <v>41</v>
      </c>
      <c r="H2327">
        <v>615000.00000100001</v>
      </c>
      <c r="I2327" s="3">
        <v>9.9999999999999995E-7</v>
      </c>
      <c r="J2327" t="s">
        <v>4023</v>
      </c>
      <c r="K2327">
        <v>559090.90909199999</v>
      </c>
      <c r="L2327">
        <v>55909.090908999999</v>
      </c>
      <c r="M2327">
        <v>615000</v>
      </c>
      <c r="N2327" t="s">
        <v>42</v>
      </c>
      <c r="O2327">
        <f>VLOOKUP(N2327,Sheet3!A:B,2,FALSE)</f>
        <v>10</v>
      </c>
      <c r="P2327" t="s">
        <v>61</v>
      </c>
      <c r="Q2327" t="s">
        <v>62</v>
      </c>
      <c r="S2327">
        <v>3</v>
      </c>
      <c r="T2327" t="s">
        <v>67</v>
      </c>
      <c r="U2327">
        <v>186363.63636400001</v>
      </c>
      <c r="V2327" s="2">
        <v>0</v>
      </c>
      <c r="W2327">
        <v>10</v>
      </c>
      <c r="X2327">
        <v>5</v>
      </c>
      <c r="Y2327" s="8">
        <v>55909.0909092</v>
      </c>
      <c r="Z2327">
        <v>559090.90909199999</v>
      </c>
      <c r="AA2327" s="8">
        <v>559090.90909199999</v>
      </c>
      <c r="AB2327">
        <v>0</v>
      </c>
      <c r="AC2327">
        <v>0</v>
      </c>
      <c r="AD2327" s="8">
        <f t="shared" si="36"/>
        <v>615000.00000120001</v>
      </c>
    </row>
    <row r="2328" spans="1:30" x14ac:dyDescent="0.25">
      <c r="A2328" t="s">
        <v>4023</v>
      </c>
      <c r="B2328" t="s">
        <v>39</v>
      </c>
      <c r="C2328" t="s">
        <v>4094</v>
      </c>
      <c r="D2328" t="s">
        <v>4095</v>
      </c>
      <c r="E2328">
        <f>VLOOKUP(C2328,customer!A:D,4,FALSE)</f>
        <v>23924</v>
      </c>
      <c r="F2328" t="s">
        <v>41</v>
      </c>
      <c r="H2328">
        <v>1025000.000002</v>
      </c>
      <c r="I2328" s="3">
        <v>1.9999999999999999E-6</v>
      </c>
      <c r="J2328" t="s">
        <v>4023</v>
      </c>
      <c r="K2328">
        <v>931818.18182000006</v>
      </c>
      <c r="L2328">
        <v>93181.818182000003</v>
      </c>
      <c r="M2328">
        <v>1025000</v>
      </c>
      <c r="N2328" t="s">
        <v>42</v>
      </c>
      <c r="O2328">
        <f>VLOOKUP(N2328,Sheet3!A:B,2,FALSE)</f>
        <v>10</v>
      </c>
      <c r="P2328" t="s">
        <v>61</v>
      </c>
      <c r="Q2328" t="s">
        <v>62</v>
      </c>
      <c r="S2328">
        <v>5</v>
      </c>
      <c r="T2328" t="s">
        <v>67</v>
      </c>
      <c r="U2328">
        <v>186363.63636400001</v>
      </c>
      <c r="V2328" s="2">
        <v>0</v>
      </c>
      <c r="W2328">
        <v>10</v>
      </c>
      <c r="X2328">
        <v>5</v>
      </c>
      <c r="Y2328" s="8">
        <v>93181.818182000003</v>
      </c>
      <c r="Z2328">
        <v>931818.18182000006</v>
      </c>
      <c r="AA2328" s="8">
        <v>931818.18182000006</v>
      </c>
      <c r="AB2328">
        <v>0</v>
      </c>
      <c r="AC2328">
        <v>0</v>
      </c>
      <c r="AD2328" s="8">
        <f t="shared" si="36"/>
        <v>1025000.000002</v>
      </c>
    </row>
    <row r="2329" spans="1:30" x14ac:dyDescent="0.25">
      <c r="A2329" t="s">
        <v>4023</v>
      </c>
      <c r="B2329" t="s">
        <v>39</v>
      </c>
      <c r="C2329" t="s">
        <v>4097</v>
      </c>
      <c r="D2329" t="s">
        <v>4098</v>
      </c>
      <c r="E2329">
        <f>VLOOKUP(C2329,customer!A:D,4,FALSE)</f>
        <v>15190</v>
      </c>
      <c r="F2329" t="s">
        <v>41</v>
      </c>
      <c r="H2329">
        <v>591000</v>
      </c>
      <c r="I2329">
        <v>0</v>
      </c>
      <c r="J2329" t="s">
        <v>4023</v>
      </c>
      <c r="K2329">
        <v>537272.72727300005</v>
      </c>
      <c r="L2329">
        <v>53727.272727000003</v>
      </c>
      <c r="M2329">
        <v>591000</v>
      </c>
      <c r="N2329" t="s">
        <v>42</v>
      </c>
      <c r="O2329">
        <f>VLOOKUP(N2329,Sheet3!A:B,2,FALSE)</f>
        <v>10</v>
      </c>
      <c r="P2329" t="s">
        <v>63</v>
      </c>
      <c r="Q2329" t="s">
        <v>64</v>
      </c>
      <c r="S2329">
        <v>3</v>
      </c>
      <c r="T2329" t="s">
        <v>67</v>
      </c>
      <c r="U2329">
        <v>179090.90909100001</v>
      </c>
      <c r="V2329" s="2">
        <v>0</v>
      </c>
      <c r="W2329">
        <v>10</v>
      </c>
      <c r="X2329">
        <v>5</v>
      </c>
      <c r="Y2329" s="8">
        <v>53727.272727299998</v>
      </c>
      <c r="Z2329">
        <v>537272.72727300005</v>
      </c>
      <c r="AA2329" s="8">
        <v>537272.72727300005</v>
      </c>
      <c r="AB2329">
        <v>0</v>
      </c>
      <c r="AC2329">
        <v>0</v>
      </c>
      <c r="AD2329" s="8">
        <f t="shared" si="36"/>
        <v>591000.0000003</v>
      </c>
    </row>
    <row r="2330" spans="1:30" x14ac:dyDescent="0.25">
      <c r="A2330" t="s">
        <v>4023</v>
      </c>
      <c r="B2330" t="s">
        <v>39</v>
      </c>
      <c r="C2330" t="s">
        <v>4100</v>
      </c>
      <c r="D2330" t="s">
        <v>4101</v>
      </c>
      <c r="E2330">
        <f>VLOOKUP(C2330,customer!A:D,4,FALSE)</f>
        <v>175</v>
      </c>
      <c r="F2330" t="s">
        <v>41</v>
      </c>
      <c r="H2330">
        <v>197000</v>
      </c>
      <c r="I2330">
        <v>0</v>
      </c>
      <c r="J2330" t="s">
        <v>4023</v>
      </c>
      <c r="K2330">
        <v>179090.90909100001</v>
      </c>
      <c r="L2330">
        <v>17909.090908999999</v>
      </c>
      <c r="M2330">
        <v>197000</v>
      </c>
      <c r="N2330" t="s">
        <v>42</v>
      </c>
      <c r="O2330">
        <f>VLOOKUP(N2330,Sheet3!A:B,2,FALSE)</f>
        <v>10</v>
      </c>
      <c r="P2330" t="s">
        <v>63</v>
      </c>
      <c r="Q2330" t="s">
        <v>64</v>
      </c>
      <c r="S2330">
        <v>1</v>
      </c>
      <c r="T2330" t="s">
        <v>67</v>
      </c>
      <c r="U2330">
        <v>179090.90909100001</v>
      </c>
      <c r="V2330" s="2">
        <v>0</v>
      </c>
      <c r="W2330">
        <v>10</v>
      </c>
      <c r="X2330">
        <v>5</v>
      </c>
      <c r="Y2330" s="8">
        <v>17909.090909099999</v>
      </c>
      <c r="Z2330">
        <v>179090.90909100001</v>
      </c>
      <c r="AA2330" s="8">
        <v>179090.90909100001</v>
      </c>
      <c r="AB2330">
        <v>0</v>
      </c>
      <c r="AC2330">
        <v>0</v>
      </c>
      <c r="AD2330" s="8">
        <f t="shared" si="36"/>
        <v>197000.0000001</v>
      </c>
    </row>
    <row r="2331" spans="1:30" x14ac:dyDescent="0.25">
      <c r="A2331" t="s">
        <v>4023</v>
      </c>
      <c r="B2331" t="s">
        <v>39</v>
      </c>
      <c r="C2331" t="s">
        <v>4103</v>
      </c>
      <c r="D2331" t="s">
        <v>4104</v>
      </c>
      <c r="E2331">
        <f>VLOOKUP(C2331,customer!A:D,4,FALSE)</f>
        <v>19473</v>
      </c>
      <c r="F2331" t="s">
        <v>41</v>
      </c>
      <c r="H2331">
        <v>197000</v>
      </c>
      <c r="I2331">
        <v>0</v>
      </c>
      <c r="J2331" t="s">
        <v>4023</v>
      </c>
      <c r="K2331">
        <v>179090.90909100001</v>
      </c>
      <c r="L2331">
        <v>17909.090908999999</v>
      </c>
      <c r="M2331">
        <v>197000</v>
      </c>
      <c r="N2331" t="s">
        <v>42</v>
      </c>
      <c r="O2331">
        <f>VLOOKUP(N2331,Sheet3!A:B,2,FALSE)</f>
        <v>10</v>
      </c>
      <c r="P2331" t="s">
        <v>63</v>
      </c>
      <c r="Q2331" t="s">
        <v>64</v>
      </c>
      <c r="S2331">
        <v>1</v>
      </c>
      <c r="T2331" t="s">
        <v>67</v>
      </c>
      <c r="U2331">
        <v>179090.90909100001</v>
      </c>
      <c r="V2331" s="2">
        <v>0</v>
      </c>
      <c r="W2331">
        <v>10</v>
      </c>
      <c r="X2331">
        <v>5</v>
      </c>
      <c r="Y2331" s="8">
        <v>17909.090909099999</v>
      </c>
      <c r="Z2331">
        <v>179090.90909100001</v>
      </c>
      <c r="AA2331" s="8">
        <v>179090.90909100001</v>
      </c>
      <c r="AB2331">
        <v>0</v>
      </c>
      <c r="AC2331">
        <v>0</v>
      </c>
      <c r="AD2331" s="8">
        <f t="shared" si="36"/>
        <v>197000.0000001</v>
      </c>
    </row>
    <row r="2332" spans="1:30" x14ac:dyDescent="0.25">
      <c r="A2332" t="s">
        <v>4023</v>
      </c>
      <c r="B2332" t="s">
        <v>39</v>
      </c>
      <c r="C2332" t="s">
        <v>4106</v>
      </c>
      <c r="D2332" t="s">
        <v>2752</v>
      </c>
      <c r="E2332">
        <f>VLOOKUP(C2332,customer!A:D,4,FALSE)</f>
        <v>5845</v>
      </c>
      <c r="F2332" t="s">
        <v>41</v>
      </c>
      <c r="H2332">
        <v>141600.00000299999</v>
      </c>
      <c r="I2332" s="3">
        <v>3.0000000000000001E-6</v>
      </c>
      <c r="J2332" t="s">
        <v>4023</v>
      </c>
      <c r="K2332">
        <v>128727.27273</v>
      </c>
      <c r="L2332">
        <v>12872.727273</v>
      </c>
      <c r="M2332">
        <v>141600</v>
      </c>
      <c r="N2332" t="s">
        <v>42</v>
      </c>
      <c r="O2332">
        <f>VLOOKUP(N2332,Sheet3!A:B,2,FALSE)</f>
        <v>10</v>
      </c>
      <c r="P2332" t="s">
        <v>131</v>
      </c>
      <c r="Q2332" t="s">
        <v>132</v>
      </c>
      <c r="S2332">
        <v>2</v>
      </c>
      <c r="T2332" t="s">
        <v>123</v>
      </c>
      <c r="U2332">
        <v>23454.545454999999</v>
      </c>
      <c r="V2332" s="2">
        <v>0</v>
      </c>
      <c r="W2332">
        <v>10</v>
      </c>
      <c r="X2332">
        <v>5</v>
      </c>
      <c r="Y2332" s="8">
        <v>4690.9090910000004</v>
      </c>
      <c r="Z2332">
        <v>46909.090909999999</v>
      </c>
      <c r="AA2332" s="8">
        <v>46909.090909999999</v>
      </c>
      <c r="AB2332">
        <v>0</v>
      </c>
      <c r="AC2332">
        <v>0</v>
      </c>
      <c r="AD2332" s="8">
        <f t="shared" si="36"/>
        <v>51600.000001</v>
      </c>
    </row>
    <row r="2333" spans="1:30" x14ac:dyDescent="0.25">
      <c r="A2333" t="s">
        <v>4023</v>
      </c>
      <c r="B2333" t="s">
        <v>39</v>
      </c>
      <c r="C2333" t="s">
        <v>4106</v>
      </c>
      <c r="D2333" t="s">
        <v>2752</v>
      </c>
      <c r="E2333">
        <f>VLOOKUP(C2333,customer!A:D,4,FALSE)</f>
        <v>5845</v>
      </c>
      <c r="F2333" t="s">
        <v>41</v>
      </c>
      <c r="H2333">
        <v>141600.00000299999</v>
      </c>
      <c r="I2333" s="3">
        <v>3.0000000000000001E-6</v>
      </c>
      <c r="J2333" t="s">
        <v>4023</v>
      </c>
      <c r="K2333">
        <v>128727.27273</v>
      </c>
      <c r="L2333">
        <v>12872.727273</v>
      </c>
      <c r="M2333">
        <v>141600</v>
      </c>
      <c r="N2333" t="s">
        <v>42</v>
      </c>
      <c r="O2333">
        <f>VLOOKUP(N2333,Sheet3!A:B,2,FALSE)</f>
        <v>10</v>
      </c>
      <c r="P2333" t="s">
        <v>83</v>
      </c>
      <c r="Q2333" t="s">
        <v>84</v>
      </c>
      <c r="S2333">
        <v>10</v>
      </c>
      <c r="T2333" t="s">
        <v>238</v>
      </c>
      <c r="U2333">
        <v>8181.818182</v>
      </c>
      <c r="V2333" s="2">
        <v>0</v>
      </c>
      <c r="W2333">
        <v>10</v>
      </c>
      <c r="X2333">
        <v>5</v>
      </c>
      <c r="Y2333" s="8">
        <v>8181.818182</v>
      </c>
      <c r="Z2333">
        <v>81818.181819999998</v>
      </c>
      <c r="AA2333" s="8">
        <v>81818.181819999998</v>
      </c>
      <c r="AB2333">
        <v>0</v>
      </c>
      <c r="AC2333">
        <v>0</v>
      </c>
      <c r="AD2333" s="8">
        <f t="shared" si="36"/>
        <v>90000.000002000001</v>
      </c>
    </row>
    <row r="2334" spans="1:30" x14ac:dyDescent="0.25">
      <c r="A2334" t="s">
        <v>4023</v>
      </c>
      <c r="B2334" t="s">
        <v>39</v>
      </c>
      <c r="C2334" t="s">
        <v>4107</v>
      </c>
      <c r="D2334" t="s">
        <v>796</v>
      </c>
      <c r="E2334">
        <f>VLOOKUP(C2334,customer!A:D,4,FALSE)</f>
        <v>14868</v>
      </c>
      <c r="F2334" t="s">
        <v>41</v>
      </c>
      <c r="H2334">
        <v>302000</v>
      </c>
      <c r="I2334">
        <v>0</v>
      </c>
      <c r="J2334" t="s">
        <v>4023</v>
      </c>
      <c r="K2334">
        <v>274545.45454499999</v>
      </c>
      <c r="L2334">
        <v>27454.545454999999</v>
      </c>
      <c r="M2334">
        <v>302000</v>
      </c>
      <c r="N2334" t="s">
        <v>42</v>
      </c>
      <c r="O2334">
        <f>VLOOKUP(N2334,Sheet3!A:B,2,FALSE)</f>
        <v>10</v>
      </c>
      <c r="P2334" t="s">
        <v>131</v>
      </c>
      <c r="Q2334" t="s">
        <v>132</v>
      </c>
      <c r="S2334">
        <v>1</v>
      </c>
      <c r="T2334" t="s">
        <v>67</v>
      </c>
      <c r="U2334">
        <v>274545.45454499999</v>
      </c>
      <c r="V2334" s="2">
        <v>0</v>
      </c>
      <c r="W2334">
        <v>10</v>
      </c>
      <c r="X2334">
        <v>5</v>
      </c>
      <c r="Y2334" s="8">
        <v>27454.545454499999</v>
      </c>
      <c r="Z2334">
        <v>274545.45454499999</v>
      </c>
      <c r="AA2334" s="8">
        <v>274545.45454499999</v>
      </c>
      <c r="AB2334">
        <v>0</v>
      </c>
      <c r="AC2334">
        <v>0</v>
      </c>
      <c r="AD2334" s="8">
        <f t="shared" si="36"/>
        <v>301999.9999995</v>
      </c>
    </row>
    <row r="2335" spans="1:30" x14ac:dyDescent="0.25">
      <c r="A2335" t="s">
        <v>4023</v>
      </c>
      <c r="B2335" t="s">
        <v>39</v>
      </c>
      <c r="C2335" t="s">
        <v>4108</v>
      </c>
      <c r="D2335" t="s">
        <v>4109</v>
      </c>
      <c r="E2335">
        <f>VLOOKUP(C2335,customer!A:D,4,FALSE)</f>
        <v>18808</v>
      </c>
      <c r="F2335" t="s">
        <v>41</v>
      </c>
      <c r="H2335">
        <v>507000</v>
      </c>
      <c r="I2335">
        <v>0</v>
      </c>
      <c r="J2335" t="s">
        <v>4023</v>
      </c>
      <c r="K2335">
        <v>460909.09090900002</v>
      </c>
      <c r="L2335">
        <v>46090.909091000001</v>
      </c>
      <c r="M2335">
        <v>507000</v>
      </c>
      <c r="N2335" t="s">
        <v>42</v>
      </c>
      <c r="O2335">
        <f>VLOOKUP(N2335,Sheet3!A:B,2,FALSE)</f>
        <v>10</v>
      </c>
      <c r="P2335" t="s">
        <v>131</v>
      </c>
      <c r="Q2335" t="s">
        <v>132</v>
      </c>
      <c r="S2335">
        <v>1</v>
      </c>
      <c r="T2335" t="s">
        <v>67</v>
      </c>
      <c r="U2335">
        <v>274545.45454499999</v>
      </c>
      <c r="V2335" s="2">
        <v>0</v>
      </c>
      <c r="W2335">
        <v>10</v>
      </c>
      <c r="X2335">
        <v>5</v>
      </c>
      <c r="Y2335" s="8">
        <v>27454.545454499999</v>
      </c>
      <c r="Z2335">
        <v>274545.45454499999</v>
      </c>
      <c r="AA2335" s="8">
        <v>274545.45454499999</v>
      </c>
      <c r="AB2335">
        <v>0</v>
      </c>
      <c r="AC2335">
        <v>0</v>
      </c>
      <c r="AD2335" s="8">
        <f t="shared" si="36"/>
        <v>301999.9999995</v>
      </c>
    </row>
    <row r="2336" spans="1:30" x14ac:dyDescent="0.25">
      <c r="A2336" t="s">
        <v>4023</v>
      </c>
      <c r="B2336" t="s">
        <v>39</v>
      </c>
      <c r="C2336" t="s">
        <v>4108</v>
      </c>
      <c r="D2336" t="s">
        <v>4109</v>
      </c>
      <c r="E2336">
        <f>VLOOKUP(C2336,customer!A:D,4,FALSE)</f>
        <v>18808</v>
      </c>
      <c r="F2336" t="s">
        <v>41</v>
      </c>
      <c r="H2336">
        <v>507000</v>
      </c>
      <c r="I2336">
        <v>0</v>
      </c>
      <c r="J2336" t="s">
        <v>4023</v>
      </c>
      <c r="K2336">
        <v>460909.09090900002</v>
      </c>
      <c r="L2336">
        <v>46090.909091000001</v>
      </c>
      <c r="M2336">
        <v>507000</v>
      </c>
      <c r="N2336" t="s">
        <v>42</v>
      </c>
      <c r="O2336">
        <f>VLOOKUP(N2336,Sheet3!A:B,2,FALSE)</f>
        <v>10</v>
      </c>
      <c r="P2336" t="s">
        <v>177</v>
      </c>
      <c r="Q2336" t="s">
        <v>178</v>
      </c>
      <c r="S2336">
        <v>1</v>
      </c>
      <c r="T2336" t="s">
        <v>67</v>
      </c>
      <c r="U2336">
        <v>186363.63636400001</v>
      </c>
      <c r="V2336" s="2">
        <v>0</v>
      </c>
      <c r="W2336">
        <v>10</v>
      </c>
      <c r="X2336">
        <v>5</v>
      </c>
      <c r="Y2336" s="8">
        <v>18636.363636400001</v>
      </c>
      <c r="Z2336">
        <v>186363.63636400001</v>
      </c>
      <c r="AA2336" s="8">
        <v>186363.63636400001</v>
      </c>
      <c r="AB2336">
        <v>0</v>
      </c>
      <c r="AC2336">
        <v>0</v>
      </c>
      <c r="AD2336" s="8">
        <f t="shared" si="36"/>
        <v>205000.0000004</v>
      </c>
    </row>
    <row r="2337" spans="1:30" x14ac:dyDescent="0.25">
      <c r="A2337" t="s">
        <v>4023</v>
      </c>
      <c r="B2337" t="s">
        <v>39</v>
      </c>
      <c r="C2337" t="s">
        <v>4110</v>
      </c>
      <c r="D2337" t="s">
        <v>386</v>
      </c>
      <c r="E2337">
        <f>VLOOKUP(C2337,customer!A:D,4,FALSE)</f>
        <v>47869</v>
      </c>
      <c r="F2337" t="s">
        <v>41</v>
      </c>
      <c r="H2337">
        <v>222500</v>
      </c>
      <c r="I2337">
        <v>0</v>
      </c>
      <c r="J2337" t="s">
        <v>4023</v>
      </c>
      <c r="K2337">
        <v>202272.727273</v>
      </c>
      <c r="L2337">
        <v>20227.272727</v>
      </c>
      <c r="M2337">
        <v>222500</v>
      </c>
      <c r="N2337" t="s">
        <v>212</v>
      </c>
      <c r="O2337">
        <f>VLOOKUP(N2337,Sheet3!A:B,2,FALSE)</f>
        <v>41</v>
      </c>
      <c r="P2337" t="s">
        <v>85</v>
      </c>
      <c r="Q2337" t="s">
        <v>86</v>
      </c>
      <c r="S2337">
        <v>1</v>
      </c>
      <c r="T2337" t="s">
        <v>67</v>
      </c>
      <c r="U2337">
        <v>202272.727273</v>
      </c>
      <c r="V2337" s="2">
        <v>0</v>
      </c>
      <c r="W2337">
        <v>10</v>
      </c>
      <c r="X2337">
        <v>5</v>
      </c>
      <c r="Y2337" s="8">
        <v>20227.272727299998</v>
      </c>
      <c r="Z2337">
        <v>202272.727273</v>
      </c>
      <c r="AA2337" s="8">
        <v>202272.727273</v>
      </c>
      <c r="AB2337">
        <v>0</v>
      </c>
      <c r="AC2337">
        <v>0</v>
      </c>
      <c r="AD2337" s="8">
        <f t="shared" si="36"/>
        <v>222500.0000003</v>
      </c>
    </row>
    <row r="2338" spans="1:30" x14ac:dyDescent="0.25">
      <c r="A2338" t="s">
        <v>4023</v>
      </c>
      <c r="B2338" t="s">
        <v>39</v>
      </c>
      <c r="C2338" t="s">
        <v>4111</v>
      </c>
      <c r="D2338" t="s">
        <v>4112</v>
      </c>
      <c r="E2338">
        <f>VLOOKUP(C2338,customer!A:D,4,FALSE)</f>
        <v>52564</v>
      </c>
      <c r="F2338" t="s">
        <v>41</v>
      </c>
      <c r="H2338">
        <v>121800.000002</v>
      </c>
      <c r="I2338" s="3">
        <v>1.9999999999999999E-6</v>
      </c>
      <c r="J2338" t="s">
        <v>4023</v>
      </c>
      <c r="K2338">
        <v>110727.272729</v>
      </c>
      <c r="L2338">
        <v>11072.727273</v>
      </c>
      <c r="M2338">
        <v>121800</v>
      </c>
      <c r="N2338" t="s">
        <v>212</v>
      </c>
      <c r="O2338">
        <f>VLOOKUP(N2338,Sheet3!A:B,2,FALSE)</f>
        <v>41</v>
      </c>
      <c r="P2338" t="s">
        <v>85</v>
      </c>
      <c r="Q2338" t="s">
        <v>86</v>
      </c>
      <c r="S2338">
        <v>10</v>
      </c>
      <c r="T2338" t="s">
        <v>238</v>
      </c>
      <c r="U2338">
        <v>8181.818182</v>
      </c>
      <c r="V2338" s="2">
        <v>0</v>
      </c>
      <c r="W2338">
        <v>10</v>
      </c>
      <c r="X2338">
        <v>5</v>
      </c>
      <c r="Y2338" s="8">
        <v>8181.818182</v>
      </c>
      <c r="Z2338">
        <v>81818.181819999998</v>
      </c>
      <c r="AA2338" s="8">
        <v>81818.181819999998</v>
      </c>
      <c r="AB2338">
        <v>0</v>
      </c>
      <c r="AC2338">
        <v>0</v>
      </c>
      <c r="AD2338" s="8">
        <f t="shared" si="36"/>
        <v>90000.000002000001</v>
      </c>
    </row>
    <row r="2339" spans="1:30" x14ac:dyDescent="0.25">
      <c r="A2339" t="s">
        <v>4023</v>
      </c>
      <c r="B2339" t="s">
        <v>39</v>
      </c>
      <c r="C2339" t="s">
        <v>4111</v>
      </c>
      <c r="D2339" t="s">
        <v>4112</v>
      </c>
      <c r="E2339">
        <f>VLOOKUP(C2339,customer!A:D,4,FALSE)</f>
        <v>52564</v>
      </c>
      <c r="F2339" t="s">
        <v>41</v>
      </c>
      <c r="H2339">
        <v>121800.000002</v>
      </c>
      <c r="I2339" s="3">
        <v>1.9999999999999999E-6</v>
      </c>
      <c r="J2339" t="s">
        <v>4023</v>
      </c>
      <c r="K2339">
        <v>110727.272729</v>
      </c>
      <c r="L2339">
        <v>11072.727273</v>
      </c>
      <c r="M2339">
        <v>121800</v>
      </c>
      <c r="N2339" t="s">
        <v>212</v>
      </c>
      <c r="O2339">
        <f>VLOOKUP(N2339,Sheet3!A:B,2,FALSE)</f>
        <v>41</v>
      </c>
      <c r="P2339" t="s">
        <v>1154</v>
      </c>
      <c r="S2339">
        <v>1</v>
      </c>
      <c r="T2339" t="s">
        <v>67</v>
      </c>
      <c r="U2339">
        <v>28909.090908999999</v>
      </c>
      <c r="V2339" s="2">
        <v>0</v>
      </c>
      <c r="W2339">
        <v>10</v>
      </c>
      <c r="X2339">
        <v>5</v>
      </c>
      <c r="Y2339" s="8">
        <v>2890.9090909000001</v>
      </c>
      <c r="Z2339">
        <v>28909.090908999999</v>
      </c>
      <c r="AA2339" s="8">
        <v>28909.090908999999</v>
      </c>
      <c r="AB2339">
        <v>0</v>
      </c>
      <c r="AC2339">
        <v>0</v>
      </c>
      <c r="AD2339" s="8">
        <f t="shared" si="36"/>
        <v>31799.999999899999</v>
      </c>
    </row>
    <row r="2340" spans="1:30" x14ac:dyDescent="0.25">
      <c r="A2340" t="s">
        <v>4023</v>
      </c>
      <c r="B2340" t="s">
        <v>39</v>
      </c>
      <c r="C2340" t="s">
        <v>4114</v>
      </c>
      <c r="D2340" t="s">
        <v>1238</v>
      </c>
      <c r="E2340">
        <f>VLOOKUP(C2340,customer!A:D,4,FALSE)</f>
        <v>10094</v>
      </c>
      <c r="F2340" t="s">
        <v>41</v>
      </c>
      <c r="H2340">
        <v>108000.000002</v>
      </c>
      <c r="I2340" s="3">
        <v>1.9999999999999999E-6</v>
      </c>
      <c r="J2340" t="s">
        <v>4023</v>
      </c>
      <c r="K2340">
        <v>98181.818184000003</v>
      </c>
      <c r="L2340">
        <v>9818.1818179999991</v>
      </c>
      <c r="M2340">
        <v>108000</v>
      </c>
      <c r="N2340" t="s">
        <v>42</v>
      </c>
      <c r="O2340">
        <f>VLOOKUP(N2340,Sheet3!A:B,2,FALSE)</f>
        <v>10</v>
      </c>
      <c r="P2340" t="s">
        <v>102</v>
      </c>
      <c r="Q2340" t="s">
        <v>103</v>
      </c>
      <c r="S2340">
        <v>6</v>
      </c>
      <c r="T2340" t="s">
        <v>238</v>
      </c>
      <c r="U2340">
        <v>8181.818182</v>
      </c>
      <c r="V2340" s="2">
        <v>0</v>
      </c>
      <c r="W2340">
        <v>10</v>
      </c>
      <c r="X2340">
        <v>5</v>
      </c>
      <c r="Y2340" s="8">
        <v>4909.0909092000002</v>
      </c>
      <c r="Z2340">
        <v>49090.909092000002</v>
      </c>
      <c r="AA2340" s="8">
        <v>49090.909092000002</v>
      </c>
      <c r="AB2340">
        <v>0</v>
      </c>
      <c r="AC2340">
        <v>0</v>
      </c>
      <c r="AD2340" s="8">
        <f t="shared" si="36"/>
        <v>54000.000001200002</v>
      </c>
    </row>
    <row r="2341" spans="1:30" x14ac:dyDescent="0.25">
      <c r="A2341" t="s">
        <v>4023</v>
      </c>
      <c r="B2341" t="s">
        <v>39</v>
      </c>
      <c r="C2341" t="s">
        <v>4114</v>
      </c>
      <c r="D2341" t="s">
        <v>1238</v>
      </c>
      <c r="E2341">
        <f>VLOOKUP(C2341,customer!A:D,4,FALSE)</f>
        <v>10094</v>
      </c>
      <c r="F2341" t="s">
        <v>41</v>
      </c>
      <c r="H2341">
        <v>108000.000002</v>
      </c>
      <c r="I2341" s="3">
        <v>1.9999999999999999E-6</v>
      </c>
      <c r="J2341" t="s">
        <v>4023</v>
      </c>
      <c r="K2341">
        <v>98181.818184000003</v>
      </c>
      <c r="L2341">
        <v>9818.1818179999991</v>
      </c>
      <c r="M2341">
        <v>108000</v>
      </c>
      <c r="N2341" t="s">
        <v>42</v>
      </c>
      <c r="O2341">
        <f>VLOOKUP(N2341,Sheet3!A:B,2,FALSE)</f>
        <v>10</v>
      </c>
      <c r="P2341" t="s">
        <v>245</v>
      </c>
      <c r="Q2341" t="s">
        <v>246</v>
      </c>
      <c r="S2341">
        <v>6</v>
      </c>
      <c r="T2341" t="s">
        <v>238</v>
      </c>
      <c r="U2341">
        <v>8181.818182</v>
      </c>
      <c r="V2341" s="2">
        <v>0</v>
      </c>
      <c r="W2341">
        <v>10</v>
      </c>
      <c r="X2341">
        <v>5</v>
      </c>
      <c r="Y2341" s="8">
        <v>4909.0909092000002</v>
      </c>
      <c r="Z2341">
        <v>49090.909092000002</v>
      </c>
      <c r="AA2341" s="8">
        <v>49090.909092000002</v>
      </c>
      <c r="AB2341">
        <v>0</v>
      </c>
      <c r="AC2341">
        <v>0</v>
      </c>
      <c r="AD2341" s="8">
        <f t="shared" si="36"/>
        <v>54000.000001200002</v>
      </c>
    </row>
    <row r="2342" spans="1:30" x14ac:dyDescent="0.25">
      <c r="A2342" t="s">
        <v>4023</v>
      </c>
      <c r="B2342" t="s">
        <v>39</v>
      </c>
      <c r="C2342" t="s">
        <v>4115</v>
      </c>
      <c r="D2342" t="s">
        <v>2495</v>
      </c>
      <c r="E2342">
        <f>VLOOKUP(C2342,customer!A:D,4,FALSE)</f>
        <v>38337</v>
      </c>
      <c r="F2342" t="s">
        <v>41</v>
      </c>
      <c r="H2342">
        <v>96999.999997999999</v>
      </c>
      <c r="I2342">
        <v>0</v>
      </c>
      <c r="J2342" t="s">
        <v>4023</v>
      </c>
      <c r="K2342">
        <v>88181.818180000002</v>
      </c>
      <c r="L2342">
        <v>8818.1818179999991</v>
      </c>
      <c r="M2342">
        <v>97000</v>
      </c>
      <c r="N2342" t="s">
        <v>42</v>
      </c>
      <c r="O2342">
        <f>VLOOKUP(N2342,Sheet3!A:B,2,FALSE)</f>
        <v>10</v>
      </c>
      <c r="P2342" t="s">
        <v>55</v>
      </c>
      <c r="Q2342" t="s">
        <v>56</v>
      </c>
      <c r="S2342">
        <v>5</v>
      </c>
      <c r="T2342" t="s">
        <v>238</v>
      </c>
      <c r="U2342">
        <v>9000</v>
      </c>
      <c r="V2342" s="2">
        <v>0</v>
      </c>
      <c r="W2342">
        <v>10</v>
      </c>
      <c r="X2342">
        <v>5</v>
      </c>
      <c r="Y2342" s="8">
        <v>4500</v>
      </c>
      <c r="Z2342">
        <v>45000</v>
      </c>
      <c r="AA2342" s="8">
        <v>45000</v>
      </c>
      <c r="AB2342">
        <v>0</v>
      </c>
      <c r="AC2342">
        <v>0</v>
      </c>
      <c r="AD2342" s="8">
        <f t="shared" si="36"/>
        <v>49500</v>
      </c>
    </row>
    <row r="2343" spans="1:30" x14ac:dyDescent="0.25">
      <c r="A2343" t="s">
        <v>4023</v>
      </c>
      <c r="B2343" t="s">
        <v>39</v>
      </c>
      <c r="C2343" t="s">
        <v>4115</v>
      </c>
      <c r="D2343" t="s">
        <v>2495</v>
      </c>
      <c r="E2343">
        <f>VLOOKUP(C2343,customer!A:D,4,FALSE)</f>
        <v>38337</v>
      </c>
      <c r="F2343" t="s">
        <v>41</v>
      </c>
      <c r="H2343">
        <v>96999.999997999999</v>
      </c>
      <c r="I2343">
        <v>0</v>
      </c>
      <c r="J2343" t="s">
        <v>4023</v>
      </c>
      <c r="K2343">
        <v>88181.818180000002</v>
      </c>
      <c r="L2343">
        <v>8818.1818179999991</v>
      </c>
      <c r="M2343">
        <v>97000</v>
      </c>
      <c r="N2343" t="s">
        <v>42</v>
      </c>
      <c r="O2343">
        <f>VLOOKUP(N2343,Sheet3!A:B,2,FALSE)</f>
        <v>10</v>
      </c>
      <c r="P2343" t="s">
        <v>89</v>
      </c>
      <c r="Q2343" t="s">
        <v>90</v>
      </c>
      <c r="S2343">
        <v>5</v>
      </c>
      <c r="T2343" t="s">
        <v>238</v>
      </c>
      <c r="U2343">
        <v>8636.363636</v>
      </c>
      <c r="V2343" s="2">
        <v>0</v>
      </c>
      <c r="W2343">
        <v>10</v>
      </c>
      <c r="X2343">
        <v>5</v>
      </c>
      <c r="Y2343" s="8">
        <v>4318.181818</v>
      </c>
      <c r="Z2343">
        <v>43181.818180000002</v>
      </c>
      <c r="AA2343" s="8">
        <v>43181.818180000002</v>
      </c>
      <c r="AB2343">
        <v>0</v>
      </c>
      <c r="AC2343">
        <v>0</v>
      </c>
      <c r="AD2343" s="8">
        <f t="shared" si="36"/>
        <v>47499.999997999999</v>
      </c>
    </row>
    <row r="2344" spans="1:30" x14ac:dyDescent="0.25">
      <c r="A2344" t="s">
        <v>4023</v>
      </c>
      <c r="B2344" t="s">
        <v>39</v>
      </c>
      <c r="C2344" t="s">
        <v>4116</v>
      </c>
      <c r="D2344" t="s">
        <v>2175</v>
      </c>
      <c r="E2344">
        <f>VLOOKUP(C2344,customer!A:D,4,FALSE)</f>
        <v>12908</v>
      </c>
      <c r="F2344" t="s">
        <v>41</v>
      </c>
      <c r="H2344">
        <v>190000.00000500001</v>
      </c>
      <c r="I2344" s="3">
        <v>9.9999999999999995E-7</v>
      </c>
      <c r="J2344" t="s">
        <v>4023</v>
      </c>
      <c r="K2344">
        <v>172727.27273200001</v>
      </c>
      <c r="L2344">
        <v>17272.727273</v>
      </c>
      <c r="M2344">
        <v>190000.000004</v>
      </c>
      <c r="N2344" t="s">
        <v>42</v>
      </c>
      <c r="O2344">
        <f>VLOOKUP(N2344,Sheet3!A:B,2,FALSE)</f>
        <v>10</v>
      </c>
      <c r="P2344" t="s">
        <v>245</v>
      </c>
      <c r="Q2344" t="s">
        <v>246</v>
      </c>
      <c r="S2344">
        <v>6</v>
      </c>
      <c r="T2344" t="s">
        <v>238</v>
      </c>
      <c r="U2344">
        <v>8181.818182</v>
      </c>
      <c r="V2344" s="2">
        <v>0</v>
      </c>
      <c r="W2344">
        <v>10</v>
      </c>
      <c r="X2344">
        <v>5</v>
      </c>
      <c r="Y2344" s="8">
        <v>4909.0909092000002</v>
      </c>
      <c r="Z2344">
        <v>49090.909092000002</v>
      </c>
      <c r="AA2344" s="8">
        <v>49090.909092000002</v>
      </c>
      <c r="AB2344">
        <v>0</v>
      </c>
      <c r="AC2344">
        <v>0</v>
      </c>
      <c r="AD2344" s="8">
        <f t="shared" si="36"/>
        <v>54000.000001200002</v>
      </c>
    </row>
    <row r="2345" spans="1:30" x14ac:dyDescent="0.25">
      <c r="A2345" t="s">
        <v>4023</v>
      </c>
      <c r="B2345" t="s">
        <v>39</v>
      </c>
      <c r="C2345" t="s">
        <v>4116</v>
      </c>
      <c r="D2345" t="s">
        <v>2175</v>
      </c>
      <c r="E2345">
        <f>VLOOKUP(C2345,customer!A:D,4,FALSE)</f>
        <v>12908</v>
      </c>
      <c r="F2345" t="s">
        <v>41</v>
      </c>
      <c r="H2345">
        <v>190000.00000500001</v>
      </c>
      <c r="I2345" s="3">
        <v>9.9999999999999995E-7</v>
      </c>
      <c r="J2345" t="s">
        <v>4023</v>
      </c>
      <c r="K2345">
        <v>172727.27273200001</v>
      </c>
      <c r="L2345">
        <v>17272.727273</v>
      </c>
      <c r="M2345">
        <v>190000.000004</v>
      </c>
      <c r="N2345" t="s">
        <v>42</v>
      </c>
      <c r="O2345">
        <f>VLOOKUP(N2345,Sheet3!A:B,2,FALSE)</f>
        <v>10</v>
      </c>
      <c r="P2345" t="s">
        <v>375</v>
      </c>
      <c r="S2345">
        <v>3</v>
      </c>
      <c r="T2345" t="s">
        <v>67</v>
      </c>
      <c r="U2345">
        <v>15454.545454999999</v>
      </c>
      <c r="V2345" s="2">
        <v>0</v>
      </c>
      <c r="W2345">
        <v>10</v>
      </c>
      <c r="X2345">
        <v>5</v>
      </c>
      <c r="Y2345" s="8">
        <v>4636.3636365000002</v>
      </c>
      <c r="Z2345">
        <v>46363.636364999998</v>
      </c>
      <c r="AA2345" s="8">
        <v>46363.636364999998</v>
      </c>
      <c r="AB2345">
        <v>0</v>
      </c>
      <c r="AC2345">
        <v>0</v>
      </c>
      <c r="AD2345" s="8">
        <f t="shared" si="36"/>
        <v>51000.000001499997</v>
      </c>
    </row>
    <row r="2346" spans="1:30" x14ac:dyDescent="0.25">
      <c r="A2346" t="s">
        <v>4023</v>
      </c>
      <c r="B2346" t="s">
        <v>39</v>
      </c>
      <c r="C2346" t="s">
        <v>4116</v>
      </c>
      <c r="D2346" t="s">
        <v>2175</v>
      </c>
      <c r="E2346">
        <f>VLOOKUP(C2346,customer!A:D,4,FALSE)</f>
        <v>12908</v>
      </c>
      <c r="F2346" t="s">
        <v>41</v>
      </c>
      <c r="H2346">
        <v>190000.00000500001</v>
      </c>
      <c r="I2346" s="3">
        <v>9.9999999999999995E-7</v>
      </c>
      <c r="J2346" t="s">
        <v>4023</v>
      </c>
      <c r="K2346">
        <v>172727.27273200001</v>
      </c>
      <c r="L2346">
        <v>17272.727273</v>
      </c>
      <c r="M2346">
        <v>190000.000004</v>
      </c>
      <c r="N2346" t="s">
        <v>42</v>
      </c>
      <c r="O2346">
        <f>VLOOKUP(N2346,Sheet3!A:B,2,FALSE)</f>
        <v>10</v>
      </c>
      <c r="P2346" t="s">
        <v>317</v>
      </c>
      <c r="S2346">
        <v>5</v>
      </c>
      <c r="T2346" t="s">
        <v>67</v>
      </c>
      <c r="U2346">
        <v>15454.545454999999</v>
      </c>
      <c r="V2346" s="2">
        <v>0</v>
      </c>
      <c r="W2346">
        <v>10</v>
      </c>
      <c r="X2346">
        <v>5</v>
      </c>
      <c r="Y2346" s="8">
        <v>7727.2727274999997</v>
      </c>
      <c r="Z2346">
        <v>77272.727274999997</v>
      </c>
      <c r="AA2346" s="8">
        <v>77272.727274999997</v>
      </c>
      <c r="AB2346">
        <v>0</v>
      </c>
      <c r="AC2346">
        <v>0</v>
      </c>
      <c r="AD2346" s="8">
        <f t="shared" si="36"/>
        <v>85000.00000249999</v>
      </c>
    </row>
    <row r="2347" spans="1:30" x14ac:dyDescent="0.25">
      <c r="A2347" t="s">
        <v>4023</v>
      </c>
      <c r="B2347" t="s">
        <v>39</v>
      </c>
      <c r="C2347" t="s">
        <v>4117</v>
      </c>
      <c r="D2347" t="s">
        <v>1199</v>
      </c>
      <c r="E2347">
        <f>VLOOKUP(C2347,customer!A:D,4,FALSE)</f>
        <v>8533</v>
      </c>
      <c r="F2347" t="s">
        <v>41</v>
      </c>
      <c r="H2347">
        <v>54000.000001</v>
      </c>
      <c r="I2347" s="3">
        <v>9.9999999999999995E-7</v>
      </c>
      <c r="J2347" t="s">
        <v>4023</v>
      </c>
      <c r="K2347">
        <v>49090.909092000002</v>
      </c>
      <c r="L2347">
        <v>4909.0909089999996</v>
      </c>
      <c r="M2347">
        <v>54000</v>
      </c>
      <c r="N2347" t="s">
        <v>42</v>
      </c>
      <c r="O2347">
        <f>VLOOKUP(N2347,Sheet3!A:B,2,FALSE)</f>
        <v>10</v>
      </c>
      <c r="P2347" t="s">
        <v>83</v>
      </c>
      <c r="Q2347" t="s">
        <v>84</v>
      </c>
      <c r="S2347">
        <v>6</v>
      </c>
      <c r="T2347" t="s">
        <v>238</v>
      </c>
      <c r="U2347">
        <v>8181.818182</v>
      </c>
      <c r="V2347" s="2">
        <v>0</v>
      </c>
      <c r="W2347">
        <v>10</v>
      </c>
      <c r="X2347">
        <v>5</v>
      </c>
      <c r="Y2347" s="8">
        <v>4909.0909092000002</v>
      </c>
      <c r="Z2347">
        <v>49090.909092000002</v>
      </c>
      <c r="AA2347" s="8">
        <v>49090.909092000002</v>
      </c>
      <c r="AB2347">
        <v>0</v>
      </c>
      <c r="AC2347">
        <v>0</v>
      </c>
      <c r="AD2347" s="8">
        <f t="shared" si="36"/>
        <v>54000.000001200002</v>
      </c>
    </row>
    <row r="2348" spans="1:30" x14ac:dyDescent="0.25">
      <c r="A2348" t="s">
        <v>4023</v>
      </c>
      <c r="B2348" t="s">
        <v>39</v>
      </c>
      <c r="C2348" t="s">
        <v>4118</v>
      </c>
      <c r="D2348" t="s">
        <v>4119</v>
      </c>
      <c r="E2348">
        <f>VLOOKUP(C2348,customer!A:D,4,FALSE)</f>
        <v>1036</v>
      </c>
      <c r="F2348" t="s">
        <v>41</v>
      </c>
      <c r="H2348">
        <v>193999.99999800001</v>
      </c>
      <c r="I2348">
        <v>0</v>
      </c>
      <c r="J2348" t="s">
        <v>4023</v>
      </c>
      <c r="K2348">
        <v>176363.63636199999</v>
      </c>
      <c r="L2348">
        <v>17636.363635999998</v>
      </c>
      <c r="M2348">
        <v>194000</v>
      </c>
      <c r="N2348" t="s">
        <v>42</v>
      </c>
      <c r="O2348">
        <f>VLOOKUP(N2348,Sheet3!A:B,2,FALSE)</f>
        <v>10</v>
      </c>
      <c r="P2348" t="s">
        <v>83</v>
      </c>
      <c r="Q2348" t="s">
        <v>84</v>
      </c>
      <c r="S2348">
        <v>10</v>
      </c>
      <c r="T2348" t="s">
        <v>238</v>
      </c>
      <c r="U2348">
        <v>8181.818182</v>
      </c>
      <c r="V2348" s="2">
        <v>0</v>
      </c>
      <c r="W2348">
        <v>10</v>
      </c>
      <c r="X2348">
        <v>5</v>
      </c>
      <c r="Y2348" s="8">
        <v>8181.818182</v>
      </c>
      <c r="Z2348">
        <v>81818.181819999998</v>
      </c>
      <c r="AA2348" s="8">
        <v>81818.181819999998</v>
      </c>
      <c r="AB2348">
        <v>0</v>
      </c>
      <c r="AC2348">
        <v>0</v>
      </c>
      <c r="AD2348" s="8">
        <f t="shared" si="36"/>
        <v>90000.000002000001</v>
      </c>
    </row>
    <row r="2349" spans="1:30" x14ac:dyDescent="0.25">
      <c r="A2349" t="s">
        <v>4023</v>
      </c>
      <c r="B2349" t="s">
        <v>39</v>
      </c>
      <c r="C2349" t="s">
        <v>4118</v>
      </c>
      <c r="D2349" t="s">
        <v>4119</v>
      </c>
      <c r="E2349">
        <f>VLOOKUP(C2349,customer!A:D,4,FALSE)</f>
        <v>1036</v>
      </c>
      <c r="F2349" t="s">
        <v>41</v>
      </c>
      <c r="H2349">
        <v>193999.99999800001</v>
      </c>
      <c r="I2349">
        <v>0</v>
      </c>
      <c r="J2349" t="s">
        <v>4023</v>
      </c>
      <c r="K2349">
        <v>176363.63636199999</v>
      </c>
      <c r="L2349">
        <v>17636.363635999998</v>
      </c>
      <c r="M2349">
        <v>194000</v>
      </c>
      <c r="N2349" t="s">
        <v>42</v>
      </c>
      <c r="O2349">
        <f>VLOOKUP(N2349,Sheet3!A:B,2,FALSE)</f>
        <v>10</v>
      </c>
      <c r="P2349" t="s">
        <v>87</v>
      </c>
      <c r="Q2349" t="s">
        <v>88</v>
      </c>
      <c r="S2349">
        <v>10</v>
      </c>
      <c r="T2349" t="s">
        <v>238</v>
      </c>
      <c r="U2349">
        <v>8636.363636</v>
      </c>
      <c r="V2349" s="2">
        <v>0</v>
      </c>
      <c r="W2349">
        <v>10</v>
      </c>
      <c r="X2349">
        <v>5</v>
      </c>
      <c r="Y2349" s="8">
        <v>8636.363636</v>
      </c>
      <c r="Z2349">
        <v>86363.636360000004</v>
      </c>
      <c r="AA2349" s="8">
        <v>86363.636360000004</v>
      </c>
      <c r="AB2349">
        <v>0</v>
      </c>
      <c r="AC2349">
        <v>0</v>
      </c>
      <c r="AD2349" s="8">
        <f t="shared" si="36"/>
        <v>94999.999995999999</v>
      </c>
    </row>
    <row r="2350" spans="1:30" x14ac:dyDescent="0.25">
      <c r="A2350" t="s">
        <v>4023</v>
      </c>
      <c r="B2350" t="s">
        <v>39</v>
      </c>
      <c r="C2350" t="s">
        <v>4118</v>
      </c>
      <c r="D2350" t="s">
        <v>4119</v>
      </c>
      <c r="E2350">
        <f>VLOOKUP(C2350,customer!A:D,4,FALSE)</f>
        <v>1036</v>
      </c>
      <c r="F2350" t="s">
        <v>41</v>
      </c>
      <c r="H2350">
        <v>193999.99999800001</v>
      </c>
      <c r="I2350">
        <v>0</v>
      </c>
      <c r="J2350" t="s">
        <v>4023</v>
      </c>
      <c r="K2350">
        <v>176363.63636199999</v>
      </c>
      <c r="L2350">
        <v>17636.363635999998</v>
      </c>
      <c r="M2350">
        <v>194000</v>
      </c>
      <c r="N2350" t="s">
        <v>42</v>
      </c>
      <c r="O2350">
        <f>VLOOKUP(N2350,Sheet3!A:B,2,FALSE)</f>
        <v>10</v>
      </c>
      <c r="P2350" t="s">
        <v>57</v>
      </c>
      <c r="Q2350" t="s">
        <v>58</v>
      </c>
      <c r="S2350">
        <v>1</v>
      </c>
      <c r="T2350" t="s">
        <v>238</v>
      </c>
      <c r="U2350">
        <v>8181.818182</v>
      </c>
      <c r="V2350" s="2">
        <v>0</v>
      </c>
      <c r="W2350">
        <v>10</v>
      </c>
      <c r="X2350">
        <v>5</v>
      </c>
      <c r="Y2350" s="8">
        <v>818.18181819999995</v>
      </c>
      <c r="Z2350">
        <v>8181.818182</v>
      </c>
      <c r="AA2350" s="8">
        <v>8181.818182</v>
      </c>
      <c r="AB2350">
        <v>0</v>
      </c>
      <c r="AC2350">
        <v>0</v>
      </c>
      <c r="AD2350" s="8">
        <f t="shared" si="36"/>
        <v>9000.0000001999997</v>
      </c>
    </row>
    <row r="2351" spans="1:30" x14ac:dyDescent="0.25">
      <c r="A2351" t="s">
        <v>4023</v>
      </c>
      <c r="B2351" t="s">
        <v>39</v>
      </c>
      <c r="C2351" t="s">
        <v>4121</v>
      </c>
      <c r="D2351" t="s">
        <v>1584</v>
      </c>
      <c r="E2351">
        <f>VLOOKUP(C2351,customer!A:D,4,FALSE)</f>
        <v>43477</v>
      </c>
      <c r="F2351" t="s">
        <v>41</v>
      </c>
      <c r="H2351">
        <v>221500</v>
      </c>
      <c r="I2351">
        <v>0</v>
      </c>
      <c r="J2351" t="s">
        <v>4023</v>
      </c>
      <c r="K2351">
        <v>201363.63636400001</v>
      </c>
      <c r="L2351">
        <v>20136.363635999998</v>
      </c>
      <c r="M2351">
        <v>221500</v>
      </c>
      <c r="N2351" t="s">
        <v>42</v>
      </c>
      <c r="O2351">
        <f>VLOOKUP(N2351,Sheet3!A:B,2,FALSE)</f>
        <v>10</v>
      </c>
      <c r="P2351" t="s">
        <v>83</v>
      </c>
      <c r="Q2351" t="s">
        <v>84</v>
      </c>
      <c r="S2351">
        <v>1</v>
      </c>
      <c r="T2351" t="s">
        <v>67</v>
      </c>
      <c r="U2351">
        <v>201363.63636400001</v>
      </c>
      <c r="V2351" s="2">
        <v>0</v>
      </c>
      <c r="W2351">
        <v>10</v>
      </c>
      <c r="X2351">
        <v>5</v>
      </c>
      <c r="Y2351" s="8">
        <v>20136.363636400001</v>
      </c>
      <c r="Z2351">
        <v>201363.63636400001</v>
      </c>
      <c r="AA2351" s="8">
        <v>201363.63636400001</v>
      </c>
      <c r="AB2351">
        <v>0</v>
      </c>
      <c r="AC2351">
        <v>0</v>
      </c>
      <c r="AD2351" s="8">
        <f t="shared" si="36"/>
        <v>221500.0000004</v>
      </c>
    </row>
    <row r="2352" spans="1:30" x14ac:dyDescent="0.25">
      <c r="A2352" t="s">
        <v>4023</v>
      </c>
      <c r="B2352" t="s">
        <v>39</v>
      </c>
      <c r="C2352" t="s">
        <v>4122</v>
      </c>
      <c r="D2352" t="s">
        <v>951</v>
      </c>
      <c r="E2352">
        <f>VLOOKUP(C2352,customer!A:D,4,FALSE)</f>
        <v>14645</v>
      </c>
      <c r="F2352" t="s">
        <v>41</v>
      </c>
      <c r="H2352">
        <v>19400</v>
      </c>
      <c r="I2352">
        <v>0</v>
      </c>
      <c r="J2352" t="s">
        <v>4023</v>
      </c>
      <c r="K2352">
        <v>17636.363635999998</v>
      </c>
      <c r="L2352">
        <v>1763.636364</v>
      </c>
      <c r="M2352">
        <v>19400</v>
      </c>
      <c r="N2352" t="s">
        <v>42</v>
      </c>
      <c r="O2352">
        <f>VLOOKUP(N2352,Sheet3!A:B,2,FALSE)</f>
        <v>10</v>
      </c>
      <c r="P2352" t="s">
        <v>87</v>
      </c>
      <c r="Q2352" t="s">
        <v>88</v>
      </c>
      <c r="S2352">
        <v>1</v>
      </c>
      <c r="T2352" t="s">
        <v>238</v>
      </c>
      <c r="U2352">
        <v>9000</v>
      </c>
      <c r="V2352" s="2">
        <v>0</v>
      </c>
      <c r="W2352">
        <v>10</v>
      </c>
      <c r="X2352">
        <v>5</v>
      </c>
      <c r="Y2352" s="8">
        <v>900</v>
      </c>
      <c r="Z2352">
        <v>9000</v>
      </c>
      <c r="AA2352" s="8">
        <v>9000</v>
      </c>
      <c r="AB2352">
        <v>0</v>
      </c>
      <c r="AC2352">
        <v>0</v>
      </c>
      <c r="AD2352" s="8">
        <f t="shared" si="36"/>
        <v>9900</v>
      </c>
    </row>
    <row r="2353" spans="1:30" x14ac:dyDescent="0.25">
      <c r="A2353" t="s">
        <v>4023</v>
      </c>
      <c r="B2353" t="s">
        <v>39</v>
      </c>
      <c r="C2353" t="s">
        <v>4122</v>
      </c>
      <c r="D2353" t="s">
        <v>951</v>
      </c>
      <c r="E2353">
        <f>VLOOKUP(C2353,customer!A:D,4,FALSE)</f>
        <v>14645</v>
      </c>
      <c r="F2353" t="s">
        <v>41</v>
      </c>
      <c r="H2353">
        <v>19400</v>
      </c>
      <c r="I2353">
        <v>0</v>
      </c>
      <c r="J2353" t="s">
        <v>4023</v>
      </c>
      <c r="K2353">
        <v>17636.363635999998</v>
      </c>
      <c r="L2353">
        <v>1763.636364</v>
      </c>
      <c r="M2353">
        <v>19400</v>
      </c>
      <c r="N2353" t="s">
        <v>42</v>
      </c>
      <c r="O2353">
        <f>VLOOKUP(N2353,Sheet3!A:B,2,FALSE)</f>
        <v>10</v>
      </c>
      <c r="P2353" t="s">
        <v>89</v>
      </c>
      <c r="Q2353" t="s">
        <v>90</v>
      </c>
      <c r="S2353">
        <v>1</v>
      </c>
      <c r="T2353" t="s">
        <v>238</v>
      </c>
      <c r="U2353">
        <v>8636.363636</v>
      </c>
      <c r="V2353" s="2">
        <v>0</v>
      </c>
      <c r="W2353">
        <v>10</v>
      </c>
      <c r="X2353">
        <v>5</v>
      </c>
      <c r="Y2353" s="8">
        <v>863.63636359999998</v>
      </c>
      <c r="Z2353">
        <v>8636.363636</v>
      </c>
      <c r="AA2353" s="8">
        <v>8636.363636</v>
      </c>
      <c r="AB2353">
        <v>0</v>
      </c>
      <c r="AC2353">
        <v>0</v>
      </c>
      <c r="AD2353" s="8">
        <f t="shared" si="36"/>
        <v>9499.9999996000006</v>
      </c>
    </row>
    <row r="2354" spans="1:30" x14ac:dyDescent="0.25">
      <c r="A2354" t="s">
        <v>4023</v>
      </c>
      <c r="B2354" t="s">
        <v>39</v>
      </c>
      <c r="C2354" t="s">
        <v>4123</v>
      </c>
      <c r="D2354" t="s">
        <v>4124</v>
      </c>
      <c r="E2354">
        <f>VLOOKUP(C2354,customer!A:D,4,FALSE)</f>
        <v>91909</v>
      </c>
      <c r="F2354" t="s">
        <v>41</v>
      </c>
      <c r="H2354">
        <v>120700.00000299999</v>
      </c>
      <c r="I2354" s="3">
        <v>9.9999999999999995E-7</v>
      </c>
      <c r="J2354" t="s">
        <v>4023</v>
      </c>
      <c r="K2354">
        <v>109727.27273</v>
      </c>
      <c r="L2354">
        <v>10972.727273</v>
      </c>
      <c r="M2354">
        <v>120700.000002</v>
      </c>
      <c r="N2354" t="s">
        <v>42</v>
      </c>
      <c r="O2354">
        <f>VLOOKUP(N2354,Sheet3!A:B,2,FALSE)</f>
        <v>10</v>
      </c>
      <c r="P2354" t="s">
        <v>465</v>
      </c>
      <c r="S2354">
        <v>1</v>
      </c>
      <c r="T2354" t="s">
        <v>67</v>
      </c>
      <c r="U2354">
        <v>17000</v>
      </c>
      <c r="V2354" s="2">
        <v>0</v>
      </c>
      <c r="W2354">
        <v>10</v>
      </c>
      <c r="X2354">
        <v>5</v>
      </c>
      <c r="Y2354" s="8">
        <v>1700</v>
      </c>
      <c r="Z2354">
        <v>17000</v>
      </c>
      <c r="AA2354" s="8">
        <v>17000</v>
      </c>
      <c r="AB2354">
        <v>0</v>
      </c>
      <c r="AC2354">
        <v>0</v>
      </c>
      <c r="AD2354" s="8">
        <f t="shared" si="36"/>
        <v>18700</v>
      </c>
    </row>
    <row r="2355" spans="1:30" x14ac:dyDescent="0.25">
      <c r="A2355" t="s">
        <v>4023</v>
      </c>
      <c r="B2355" t="s">
        <v>39</v>
      </c>
      <c r="C2355" t="s">
        <v>4123</v>
      </c>
      <c r="D2355" t="s">
        <v>4124</v>
      </c>
      <c r="E2355">
        <f>VLOOKUP(C2355,customer!A:D,4,FALSE)</f>
        <v>91909</v>
      </c>
      <c r="F2355" t="s">
        <v>41</v>
      </c>
      <c r="H2355">
        <v>120700.00000299999</v>
      </c>
      <c r="I2355" s="3">
        <v>9.9999999999999995E-7</v>
      </c>
      <c r="J2355" t="s">
        <v>4023</v>
      </c>
      <c r="K2355">
        <v>109727.27273</v>
      </c>
      <c r="L2355">
        <v>10972.727273</v>
      </c>
      <c r="M2355">
        <v>120700.000002</v>
      </c>
      <c r="N2355" t="s">
        <v>42</v>
      </c>
      <c r="O2355">
        <f>VLOOKUP(N2355,Sheet3!A:B,2,FALSE)</f>
        <v>10</v>
      </c>
      <c r="P2355" t="s">
        <v>373</v>
      </c>
      <c r="S2355">
        <v>3</v>
      </c>
      <c r="T2355" t="s">
        <v>67</v>
      </c>
      <c r="U2355">
        <v>15454.545454999999</v>
      </c>
      <c r="V2355" s="2">
        <v>0</v>
      </c>
      <c r="W2355">
        <v>10</v>
      </c>
      <c r="X2355">
        <v>5</v>
      </c>
      <c r="Y2355" s="8">
        <v>4636.3636365000002</v>
      </c>
      <c r="Z2355">
        <v>46363.636364999998</v>
      </c>
      <c r="AA2355" s="8">
        <v>46363.636364999998</v>
      </c>
      <c r="AB2355">
        <v>0</v>
      </c>
      <c r="AC2355">
        <v>0</v>
      </c>
      <c r="AD2355" s="8">
        <f t="shared" si="36"/>
        <v>51000.000001499997</v>
      </c>
    </row>
    <row r="2356" spans="1:30" x14ac:dyDescent="0.25">
      <c r="A2356" t="s">
        <v>4023</v>
      </c>
      <c r="B2356" t="s">
        <v>39</v>
      </c>
      <c r="C2356" t="s">
        <v>4123</v>
      </c>
      <c r="D2356" t="s">
        <v>4124</v>
      </c>
      <c r="E2356">
        <f>VLOOKUP(C2356,customer!A:D,4,FALSE)</f>
        <v>91909</v>
      </c>
      <c r="F2356" t="s">
        <v>41</v>
      </c>
      <c r="H2356">
        <v>120700.00000299999</v>
      </c>
      <c r="I2356" s="3">
        <v>9.9999999999999995E-7</v>
      </c>
      <c r="J2356" t="s">
        <v>4023</v>
      </c>
      <c r="K2356">
        <v>109727.27273</v>
      </c>
      <c r="L2356">
        <v>10972.727273</v>
      </c>
      <c r="M2356">
        <v>120700.000002</v>
      </c>
      <c r="N2356" t="s">
        <v>42</v>
      </c>
      <c r="O2356">
        <f>VLOOKUP(N2356,Sheet3!A:B,2,FALSE)</f>
        <v>10</v>
      </c>
      <c r="P2356" t="s">
        <v>375</v>
      </c>
      <c r="S2356">
        <v>3</v>
      </c>
      <c r="T2356" t="s">
        <v>67</v>
      </c>
      <c r="U2356">
        <v>15454.545454999999</v>
      </c>
      <c r="V2356" s="2">
        <v>0</v>
      </c>
      <c r="W2356">
        <v>10</v>
      </c>
      <c r="X2356">
        <v>5</v>
      </c>
      <c r="Y2356" s="8">
        <v>4636.3636365000002</v>
      </c>
      <c r="Z2356">
        <v>46363.636364999998</v>
      </c>
      <c r="AA2356" s="8">
        <v>46363.636364999998</v>
      </c>
      <c r="AB2356">
        <v>0</v>
      </c>
      <c r="AC2356">
        <v>0</v>
      </c>
      <c r="AD2356" s="8">
        <f t="shared" si="36"/>
        <v>51000.000001499997</v>
      </c>
    </row>
    <row r="2357" spans="1:30" x14ac:dyDescent="0.25">
      <c r="A2357" t="s">
        <v>4023</v>
      </c>
      <c r="B2357" t="s">
        <v>39</v>
      </c>
      <c r="C2357" t="s">
        <v>4126</v>
      </c>
      <c r="D2357" t="s">
        <v>2175</v>
      </c>
      <c r="E2357">
        <f>VLOOKUP(C2357,customer!A:D,4,FALSE)</f>
        <v>12908</v>
      </c>
      <c r="F2357" t="s">
        <v>41</v>
      </c>
      <c r="H2357">
        <v>85000.000002999994</v>
      </c>
      <c r="I2357" s="3">
        <v>3.0000000000000001E-6</v>
      </c>
      <c r="J2357" t="s">
        <v>4023</v>
      </c>
      <c r="K2357">
        <v>77272.727274999997</v>
      </c>
      <c r="L2357">
        <v>7727.2727279999999</v>
      </c>
      <c r="M2357">
        <v>85000</v>
      </c>
      <c r="N2357" t="s">
        <v>42</v>
      </c>
      <c r="O2357">
        <f>VLOOKUP(N2357,Sheet3!A:B,2,FALSE)</f>
        <v>10</v>
      </c>
      <c r="P2357" t="s">
        <v>373</v>
      </c>
      <c r="S2357">
        <v>5</v>
      </c>
      <c r="T2357" t="s">
        <v>67</v>
      </c>
      <c r="U2357">
        <v>15454.545454999999</v>
      </c>
      <c r="V2357" s="2">
        <v>0</v>
      </c>
      <c r="W2357">
        <v>10</v>
      </c>
      <c r="X2357">
        <v>5</v>
      </c>
      <c r="Y2357" s="8">
        <v>7727.2727274999997</v>
      </c>
      <c r="Z2357">
        <v>77272.727274999997</v>
      </c>
      <c r="AA2357" s="8">
        <v>77272.727274999997</v>
      </c>
      <c r="AB2357">
        <v>0</v>
      </c>
      <c r="AC2357">
        <v>0</v>
      </c>
      <c r="AD2357" s="8">
        <f t="shared" si="36"/>
        <v>85000.00000249999</v>
      </c>
    </row>
    <row r="2358" spans="1:30" x14ac:dyDescent="0.25">
      <c r="A2358" t="s">
        <v>4023</v>
      </c>
      <c r="B2358" t="s">
        <v>39</v>
      </c>
      <c r="C2358" t="s">
        <v>4127</v>
      </c>
      <c r="D2358" t="s">
        <v>1173</v>
      </c>
      <c r="E2358">
        <f>VLOOKUP(C2358,customer!A:D,4,FALSE)</f>
        <v>15480</v>
      </c>
      <c r="F2358" t="s">
        <v>41</v>
      </c>
      <c r="H2358">
        <v>85000.000002999994</v>
      </c>
      <c r="I2358" s="3">
        <v>3.0000000000000001E-6</v>
      </c>
      <c r="J2358" t="s">
        <v>4023</v>
      </c>
      <c r="K2358">
        <v>77272.727274999997</v>
      </c>
      <c r="L2358">
        <v>7727.2727279999999</v>
      </c>
      <c r="M2358">
        <v>85000</v>
      </c>
      <c r="N2358" t="s">
        <v>42</v>
      </c>
      <c r="O2358">
        <f>VLOOKUP(N2358,Sheet3!A:B,2,FALSE)</f>
        <v>10</v>
      </c>
      <c r="P2358" t="s">
        <v>373</v>
      </c>
      <c r="S2358">
        <v>5</v>
      </c>
      <c r="T2358" t="s">
        <v>67</v>
      </c>
      <c r="U2358">
        <v>15454.545454999999</v>
      </c>
      <c r="V2358" s="2">
        <v>0</v>
      </c>
      <c r="W2358">
        <v>10</v>
      </c>
      <c r="X2358">
        <v>5</v>
      </c>
      <c r="Y2358" s="8">
        <v>7727.2727274999997</v>
      </c>
      <c r="Z2358">
        <v>77272.727274999997</v>
      </c>
      <c r="AA2358" s="8">
        <v>77272.727274999997</v>
      </c>
      <c r="AB2358">
        <v>0</v>
      </c>
      <c r="AC2358">
        <v>0</v>
      </c>
      <c r="AD2358" s="8">
        <f t="shared" si="36"/>
        <v>85000.00000249999</v>
      </c>
    </row>
    <row r="2359" spans="1:30" x14ac:dyDescent="0.25">
      <c r="A2359" t="s">
        <v>4023</v>
      </c>
      <c r="B2359" t="s">
        <v>39</v>
      </c>
      <c r="C2359" t="s">
        <v>4128</v>
      </c>
      <c r="D2359" t="s">
        <v>4129</v>
      </c>
      <c r="E2359">
        <f>VLOOKUP(C2359,customer!A:D,4,FALSE)</f>
        <v>52199</v>
      </c>
      <c r="F2359" t="s">
        <v>41</v>
      </c>
      <c r="H2359">
        <v>68256.000000999993</v>
      </c>
      <c r="I2359">
        <v>0</v>
      </c>
      <c r="J2359" t="s">
        <v>4023</v>
      </c>
      <c r="K2359">
        <v>62050.909092000002</v>
      </c>
      <c r="L2359">
        <v>6205.0909089999996</v>
      </c>
      <c r="M2359">
        <v>68256.000000999993</v>
      </c>
      <c r="N2359" t="s">
        <v>212</v>
      </c>
      <c r="O2359">
        <f>VLOOKUP(N2359,Sheet3!A:B,2,FALSE)</f>
        <v>41</v>
      </c>
      <c r="P2359" t="s">
        <v>373</v>
      </c>
      <c r="S2359">
        <v>2</v>
      </c>
      <c r="T2359" t="s">
        <v>67</v>
      </c>
      <c r="U2359">
        <v>15512.727273</v>
      </c>
      <c r="V2359" s="2">
        <v>0</v>
      </c>
      <c r="W2359">
        <v>10</v>
      </c>
      <c r="X2359">
        <v>5</v>
      </c>
      <c r="Y2359" s="8">
        <v>3102.5454546000001</v>
      </c>
      <c r="Z2359">
        <v>31025.454546000001</v>
      </c>
      <c r="AA2359" s="8">
        <v>31025.454546000001</v>
      </c>
      <c r="AB2359">
        <v>0</v>
      </c>
      <c r="AC2359">
        <v>0</v>
      </c>
      <c r="AD2359" s="8">
        <f t="shared" si="36"/>
        <v>34128.000000600005</v>
      </c>
    </row>
    <row r="2360" spans="1:30" x14ac:dyDescent="0.25">
      <c r="A2360" t="s">
        <v>4023</v>
      </c>
      <c r="B2360" t="s">
        <v>39</v>
      </c>
      <c r="C2360" t="s">
        <v>4128</v>
      </c>
      <c r="D2360" t="s">
        <v>4129</v>
      </c>
      <c r="E2360">
        <f>VLOOKUP(C2360,customer!A:D,4,FALSE)</f>
        <v>52199</v>
      </c>
      <c r="F2360" t="s">
        <v>41</v>
      </c>
      <c r="H2360">
        <v>68256.000000999993</v>
      </c>
      <c r="I2360">
        <v>0</v>
      </c>
      <c r="J2360" t="s">
        <v>4023</v>
      </c>
      <c r="K2360">
        <v>62050.909092000002</v>
      </c>
      <c r="L2360">
        <v>6205.0909089999996</v>
      </c>
      <c r="M2360">
        <v>68256.000000999993</v>
      </c>
      <c r="N2360" t="s">
        <v>212</v>
      </c>
      <c r="O2360">
        <f>VLOOKUP(N2360,Sheet3!A:B,2,FALSE)</f>
        <v>41</v>
      </c>
      <c r="P2360" t="s">
        <v>375</v>
      </c>
      <c r="S2360">
        <v>2</v>
      </c>
      <c r="T2360" t="s">
        <v>67</v>
      </c>
      <c r="U2360">
        <v>15512.727273</v>
      </c>
      <c r="V2360" s="2">
        <v>0</v>
      </c>
      <c r="W2360">
        <v>10</v>
      </c>
      <c r="X2360">
        <v>5</v>
      </c>
      <c r="Y2360" s="8">
        <v>3102.5454546000001</v>
      </c>
      <c r="Z2360">
        <v>31025.454546000001</v>
      </c>
      <c r="AA2360" s="8">
        <v>31025.454546000001</v>
      </c>
      <c r="AB2360">
        <v>0</v>
      </c>
      <c r="AC2360">
        <v>0</v>
      </c>
      <c r="AD2360" s="8">
        <f t="shared" si="36"/>
        <v>34128.000000600005</v>
      </c>
    </row>
    <row r="2361" spans="1:30" x14ac:dyDescent="0.25">
      <c r="A2361" t="s">
        <v>4023</v>
      </c>
      <c r="B2361" t="s">
        <v>39</v>
      </c>
      <c r="C2361" t="s">
        <v>4131</v>
      </c>
      <c r="D2361" t="s">
        <v>4132</v>
      </c>
      <c r="E2361">
        <f>VLOOKUP(C2361,customer!A:D,4,FALSE)</f>
        <v>55114</v>
      </c>
      <c r="F2361" t="s">
        <v>41</v>
      </c>
      <c r="H2361">
        <v>170000.00000500001</v>
      </c>
      <c r="I2361" s="3">
        <v>1.9999999999999999E-6</v>
      </c>
      <c r="J2361" t="s">
        <v>4023</v>
      </c>
      <c r="K2361">
        <v>154545.45454999999</v>
      </c>
      <c r="L2361">
        <v>15454.545454999999</v>
      </c>
      <c r="M2361">
        <v>170000.00000299999</v>
      </c>
      <c r="N2361" t="s">
        <v>42</v>
      </c>
      <c r="O2361">
        <f>VLOOKUP(N2361,Sheet3!A:B,2,FALSE)</f>
        <v>10</v>
      </c>
      <c r="P2361" t="s">
        <v>373</v>
      </c>
      <c r="S2361">
        <v>5</v>
      </c>
      <c r="T2361" t="s">
        <v>67</v>
      </c>
      <c r="U2361">
        <v>15454.545454999999</v>
      </c>
      <c r="V2361" s="2">
        <v>0</v>
      </c>
      <c r="W2361">
        <v>10</v>
      </c>
      <c r="X2361">
        <v>5</v>
      </c>
      <c r="Y2361" s="8">
        <v>7727.2727274999997</v>
      </c>
      <c r="Z2361">
        <v>77272.727274999997</v>
      </c>
      <c r="AA2361" s="8">
        <v>77272.727274999997</v>
      </c>
      <c r="AB2361">
        <v>0</v>
      </c>
      <c r="AC2361">
        <v>0</v>
      </c>
      <c r="AD2361" s="8">
        <f t="shared" si="36"/>
        <v>85000.00000249999</v>
      </c>
    </row>
    <row r="2362" spans="1:30" x14ac:dyDescent="0.25">
      <c r="A2362" t="s">
        <v>4023</v>
      </c>
      <c r="B2362" t="s">
        <v>39</v>
      </c>
      <c r="C2362" t="s">
        <v>4131</v>
      </c>
      <c r="D2362" t="s">
        <v>4132</v>
      </c>
      <c r="E2362">
        <f>VLOOKUP(C2362,customer!A:D,4,FALSE)</f>
        <v>55114</v>
      </c>
      <c r="F2362" t="s">
        <v>41</v>
      </c>
      <c r="H2362">
        <v>170000.00000500001</v>
      </c>
      <c r="I2362" s="3">
        <v>1.9999999999999999E-6</v>
      </c>
      <c r="J2362" t="s">
        <v>4023</v>
      </c>
      <c r="K2362">
        <v>154545.45454999999</v>
      </c>
      <c r="L2362">
        <v>15454.545454999999</v>
      </c>
      <c r="M2362">
        <v>170000.00000299999</v>
      </c>
      <c r="N2362" t="s">
        <v>42</v>
      </c>
      <c r="O2362">
        <f>VLOOKUP(N2362,Sheet3!A:B,2,FALSE)</f>
        <v>10</v>
      </c>
      <c r="P2362" t="s">
        <v>317</v>
      </c>
      <c r="S2362">
        <v>5</v>
      </c>
      <c r="T2362" t="s">
        <v>67</v>
      </c>
      <c r="U2362">
        <v>15454.545454999999</v>
      </c>
      <c r="V2362" s="2">
        <v>0</v>
      </c>
      <c r="W2362">
        <v>10</v>
      </c>
      <c r="X2362">
        <v>5</v>
      </c>
      <c r="Y2362" s="8">
        <v>7727.2727274999997</v>
      </c>
      <c r="Z2362">
        <v>77272.727274999997</v>
      </c>
      <c r="AA2362" s="8">
        <v>77272.727274999997</v>
      </c>
      <c r="AB2362">
        <v>0</v>
      </c>
      <c r="AC2362">
        <v>0</v>
      </c>
      <c r="AD2362" s="8">
        <f t="shared" si="36"/>
        <v>85000.00000249999</v>
      </c>
    </row>
    <row r="2363" spans="1:30" x14ac:dyDescent="0.25">
      <c r="A2363" t="s">
        <v>4023</v>
      </c>
      <c r="B2363" t="s">
        <v>39</v>
      </c>
      <c r="C2363" t="s">
        <v>4134</v>
      </c>
      <c r="D2363" t="s">
        <v>4135</v>
      </c>
      <c r="E2363">
        <f>VLOOKUP(C2363,customer!A:D,4,FALSE)</f>
        <v>99046</v>
      </c>
      <c r="F2363" t="s">
        <v>41</v>
      </c>
      <c r="H2363">
        <v>209000.00000299999</v>
      </c>
      <c r="I2363" s="3">
        <v>9.9999999999999995E-7</v>
      </c>
      <c r="J2363" t="s">
        <v>4023</v>
      </c>
      <c r="K2363">
        <v>190000.00000299999</v>
      </c>
      <c r="L2363">
        <v>19000</v>
      </c>
      <c r="M2363">
        <v>209000.00000199999</v>
      </c>
      <c r="N2363" t="s">
        <v>42</v>
      </c>
      <c r="O2363">
        <f>VLOOKUP(N2363,Sheet3!A:B,2,FALSE)</f>
        <v>10</v>
      </c>
      <c r="P2363" t="s">
        <v>373</v>
      </c>
      <c r="S2363">
        <v>2</v>
      </c>
      <c r="T2363" t="s">
        <v>67</v>
      </c>
      <c r="U2363">
        <v>15454.545454999999</v>
      </c>
      <c r="V2363" s="2">
        <v>0</v>
      </c>
      <c r="W2363">
        <v>10</v>
      </c>
      <c r="X2363">
        <v>5</v>
      </c>
      <c r="Y2363" s="8">
        <v>3090.909091</v>
      </c>
      <c r="Z2363">
        <v>30909.090909999999</v>
      </c>
      <c r="AA2363" s="8">
        <v>30909.090909999999</v>
      </c>
      <c r="AB2363">
        <v>0</v>
      </c>
      <c r="AC2363">
        <v>0</v>
      </c>
      <c r="AD2363" s="8">
        <f t="shared" si="36"/>
        <v>34000.000001</v>
      </c>
    </row>
    <row r="2364" spans="1:30" x14ac:dyDescent="0.25">
      <c r="A2364" t="s">
        <v>4023</v>
      </c>
      <c r="B2364" t="s">
        <v>39</v>
      </c>
      <c r="C2364" t="s">
        <v>4134</v>
      </c>
      <c r="D2364" t="s">
        <v>4135</v>
      </c>
      <c r="E2364">
        <f>VLOOKUP(C2364,customer!A:D,4,FALSE)</f>
        <v>99046</v>
      </c>
      <c r="F2364" t="s">
        <v>41</v>
      </c>
      <c r="H2364">
        <v>209000.00000299999</v>
      </c>
      <c r="I2364" s="3">
        <v>9.9999999999999995E-7</v>
      </c>
      <c r="J2364" t="s">
        <v>4023</v>
      </c>
      <c r="K2364">
        <v>190000.00000299999</v>
      </c>
      <c r="L2364">
        <v>19000</v>
      </c>
      <c r="M2364">
        <v>209000.00000199999</v>
      </c>
      <c r="N2364" t="s">
        <v>42</v>
      </c>
      <c r="O2364">
        <f>VLOOKUP(N2364,Sheet3!A:B,2,FALSE)</f>
        <v>10</v>
      </c>
      <c r="P2364" t="s">
        <v>375</v>
      </c>
      <c r="S2364">
        <v>2</v>
      </c>
      <c r="T2364" t="s">
        <v>67</v>
      </c>
      <c r="U2364">
        <v>15454.545454999999</v>
      </c>
      <c r="V2364" s="2">
        <v>0</v>
      </c>
      <c r="W2364">
        <v>10</v>
      </c>
      <c r="X2364">
        <v>5</v>
      </c>
      <c r="Y2364" s="8">
        <v>3090.909091</v>
      </c>
      <c r="Z2364">
        <v>30909.090909999999</v>
      </c>
      <c r="AA2364" s="8">
        <v>30909.090909999999</v>
      </c>
      <c r="AB2364">
        <v>0</v>
      </c>
      <c r="AC2364">
        <v>0</v>
      </c>
      <c r="AD2364" s="8">
        <f t="shared" si="36"/>
        <v>34000.000001</v>
      </c>
    </row>
    <row r="2365" spans="1:30" x14ac:dyDescent="0.25">
      <c r="A2365" t="s">
        <v>4023</v>
      </c>
      <c r="B2365" t="s">
        <v>39</v>
      </c>
      <c r="C2365" t="s">
        <v>4134</v>
      </c>
      <c r="D2365" t="s">
        <v>4135</v>
      </c>
      <c r="E2365">
        <f>VLOOKUP(C2365,customer!A:D,4,FALSE)</f>
        <v>99046</v>
      </c>
      <c r="F2365" t="s">
        <v>41</v>
      </c>
      <c r="H2365">
        <v>209000.00000299999</v>
      </c>
      <c r="I2365" s="3">
        <v>9.9999999999999995E-7</v>
      </c>
      <c r="J2365" t="s">
        <v>4023</v>
      </c>
      <c r="K2365">
        <v>190000.00000299999</v>
      </c>
      <c r="L2365">
        <v>19000</v>
      </c>
      <c r="M2365">
        <v>209000.00000199999</v>
      </c>
      <c r="N2365" t="s">
        <v>42</v>
      </c>
      <c r="O2365">
        <f>VLOOKUP(N2365,Sheet3!A:B,2,FALSE)</f>
        <v>10</v>
      </c>
      <c r="P2365" t="s">
        <v>317</v>
      </c>
      <c r="S2365">
        <v>2</v>
      </c>
      <c r="T2365" t="s">
        <v>67</v>
      </c>
      <c r="U2365">
        <v>15454.545454999999</v>
      </c>
      <c r="V2365" s="2">
        <v>0</v>
      </c>
      <c r="W2365">
        <v>10</v>
      </c>
      <c r="X2365">
        <v>5</v>
      </c>
      <c r="Y2365" s="8">
        <v>3090.909091</v>
      </c>
      <c r="Z2365">
        <v>30909.090909999999</v>
      </c>
      <c r="AA2365" s="8">
        <v>30909.090909999999</v>
      </c>
      <c r="AB2365">
        <v>0</v>
      </c>
      <c r="AC2365">
        <v>0</v>
      </c>
      <c r="AD2365" s="8">
        <f t="shared" si="36"/>
        <v>34000.000001</v>
      </c>
    </row>
    <row r="2366" spans="1:30" x14ac:dyDescent="0.25">
      <c r="A2366" t="s">
        <v>4023</v>
      </c>
      <c r="B2366" t="s">
        <v>39</v>
      </c>
      <c r="C2366" t="s">
        <v>4134</v>
      </c>
      <c r="D2366" t="s">
        <v>4135</v>
      </c>
      <c r="E2366">
        <f>VLOOKUP(C2366,customer!A:D,4,FALSE)</f>
        <v>99046</v>
      </c>
      <c r="F2366" t="s">
        <v>41</v>
      </c>
      <c r="H2366">
        <v>209000.00000299999</v>
      </c>
      <c r="I2366" s="3">
        <v>9.9999999999999995E-7</v>
      </c>
      <c r="J2366" t="s">
        <v>4023</v>
      </c>
      <c r="K2366">
        <v>190000.00000299999</v>
      </c>
      <c r="L2366">
        <v>19000</v>
      </c>
      <c r="M2366">
        <v>209000.00000199999</v>
      </c>
      <c r="N2366" t="s">
        <v>42</v>
      </c>
      <c r="O2366">
        <f>VLOOKUP(N2366,Sheet3!A:B,2,FALSE)</f>
        <v>10</v>
      </c>
      <c r="P2366" t="s">
        <v>1480</v>
      </c>
      <c r="S2366">
        <v>1</v>
      </c>
      <c r="T2366" t="s">
        <v>67</v>
      </c>
      <c r="U2366">
        <v>97272.727272999997</v>
      </c>
      <c r="V2366" s="2">
        <v>0</v>
      </c>
      <c r="W2366">
        <v>10</v>
      </c>
      <c r="X2366">
        <v>5</v>
      </c>
      <c r="Y2366" s="8">
        <v>9727.2727273</v>
      </c>
      <c r="Z2366">
        <v>97272.727272999997</v>
      </c>
      <c r="AA2366" s="8">
        <v>97272.727272999997</v>
      </c>
      <c r="AB2366">
        <v>0</v>
      </c>
      <c r="AC2366">
        <v>0</v>
      </c>
      <c r="AD2366" s="8">
        <f t="shared" si="36"/>
        <v>107000.0000003</v>
      </c>
    </row>
    <row r="2367" spans="1:30" x14ac:dyDescent="0.25">
      <c r="A2367" t="s">
        <v>4023</v>
      </c>
      <c r="B2367" t="s">
        <v>39</v>
      </c>
      <c r="C2367" t="s">
        <v>4136</v>
      </c>
      <c r="D2367" t="s">
        <v>2310</v>
      </c>
      <c r="E2367">
        <f>VLOOKUP(C2367,customer!A:D,4,FALSE)</f>
        <v>51725</v>
      </c>
      <c r="F2367" t="s">
        <v>41</v>
      </c>
      <c r="H2367">
        <v>17000.000001</v>
      </c>
      <c r="I2367">
        <v>0</v>
      </c>
      <c r="J2367" t="s">
        <v>4023</v>
      </c>
      <c r="K2367">
        <v>15454.545454999999</v>
      </c>
      <c r="L2367">
        <v>1545.4545459999999</v>
      </c>
      <c r="M2367">
        <v>17000.000001</v>
      </c>
      <c r="N2367" t="s">
        <v>42</v>
      </c>
      <c r="O2367">
        <f>VLOOKUP(N2367,Sheet3!A:B,2,FALSE)</f>
        <v>10</v>
      </c>
      <c r="P2367" t="s">
        <v>375</v>
      </c>
      <c r="S2367">
        <v>1</v>
      </c>
      <c r="T2367" t="s">
        <v>67</v>
      </c>
      <c r="U2367">
        <v>15454.545454999999</v>
      </c>
      <c r="V2367" s="2">
        <v>0</v>
      </c>
      <c r="W2367">
        <v>10</v>
      </c>
      <c r="X2367">
        <v>5</v>
      </c>
      <c r="Y2367" s="8">
        <v>1545.4545455</v>
      </c>
      <c r="Z2367">
        <v>15454.545454999999</v>
      </c>
      <c r="AA2367" s="8">
        <v>15454.545454999999</v>
      </c>
      <c r="AB2367">
        <v>0</v>
      </c>
      <c r="AC2367">
        <v>0</v>
      </c>
      <c r="AD2367" s="8">
        <f t="shared" si="36"/>
        <v>17000.0000005</v>
      </c>
    </row>
    <row r="2368" spans="1:30" x14ac:dyDescent="0.25">
      <c r="A2368" t="s">
        <v>4023</v>
      </c>
      <c r="B2368" t="s">
        <v>39</v>
      </c>
      <c r="C2368" t="s">
        <v>4137</v>
      </c>
      <c r="D2368" t="s">
        <v>4138</v>
      </c>
      <c r="E2368">
        <f>VLOOKUP(C2368,customer!A:D,4,FALSE)</f>
        <v>37793</v>
      </c>
      <c r="F2368" t="s">
        <v>41</v>
      </c>
      <c r="H2368">
        <v>189499.99999899999</v>
      </c>
      <c r="I2368">
        <v>0</v>
      </c>
      <c r="J2368" t="s">
        <v>4023</v>
      </c>
      <c r="K2368">
        <v>172272.72727199999</v>
      </c>
      <c r="L2368">
        <v>17227.272727</v>
      </c>
      <c r="M2368">
        <v>189499.99999899999</v>
      </c>
      <c r="N2368" t="s">
        <v>42</v>
      </c>
      <c r="O2368">
        <f>VLOOKUP(N2368,Sheet3!A:B,2,FALSE)</f>
        <v>10</v>
      </c>
      <c r="P2368" t="s">
        <v>300</v>
      </c>
      <c r="S2368">
        <v>5</v>
      </c>
      <c r="T2368" t="s">
        <v>67</v>
      </c>
      <c r="U2368">
        <v>17000</v>
      </c>
      <c r="V2368" s="2">
        <v>0</v>
      </c>
      <c r="W2368">
        <v>10</v>
      </c>
      <c r="X2368">
        <v>5</v>
      </c>
      <c r="Y2368" s="8">
        <v>8500</v>
      </c>
      <c r="Z2368">
        <v>85000</v>
      </c>
      <c r="AA2368" s="8">
        <v>85000</v>
      </c>
      <c r="AB2368">
        <v>0</v>
      </c>
      <c r="AC2368">
        <v>0</v>
      </c>
      <c r="AD2368" s="8">
        <f t="shared" si="36"/>
        <v>93500</v>
      </c>
    </row>
    <row r="2369" spans="1:30" x14ac:dyDescent="0.25">
      <c r="A2369" t="s">
        <v>4023</v>
      </c>
      <c r="B2369" t="s">
        <v>39</v>
      </c>
      <c r="C2369" t="s">
        <v>4137</v>
      </c>
      <c r="D2369" t="s">
        <v>4138</v>
      </c>
      <c r="E2369">
        <f>VLOOKUP(C2369,customer!A:D,4,FALSE)</f>
        <v>37793</v>
      </c>
      <c r="F2369" t="s">
        <v>41</v>
      </c>
      <c r="H2369">
        <v>189499.99999899999</v>
      </c>
      <c r="I2369">
        <v>0</v>
      </c>
      <c r="J2369" t="s">
        <v>4023</v>
      </c>
      <c r="K2369">
        <v>172272.72727199999</v>
      </c>
      <c r="L2369">
        <v>17227.272727</v>
      </c>
      <c r="M2369">
        <v>189499.99999899999</v>
      </c>
      <c r="N2369" t="s">
        <v>42</v>
      </c>
      <c r="O2369">
        <f>VLOOKUP(N2369,Sheet3!A:B,2,FALSE)</f>
        <v>10</v>
      </c>
      <c r="P2369" t="s">
        <v>2099</v>
      </c>
      <c r="S2369">
        <v>2</v>
      </c>
      <c r="T2369" t="s">
        <v>67</v>
      </c>
      <c r="U2369">
        <v>43636.363636000002</v>
      </c>
      <c r="V2369" s="2">
        <v>0</v>
      </c>
      <c r="W2369">
        <v>10</v>
      </c>
      <c r="X2369">
        <v>5</v>
      </c>
      <c r="Y2369" s="8">
        <v>8727.2727271999993</v>
      </c>
      <c r="Z2369">
        <v>87272.727272000004</v>
      </c>
      <c r="AA2369" s="8">
        <v>87272.727272000004</v>
      </c>
      <c r="AB2369">
        <v>0</v>
      </c>
      <c r="AC2369">
        <v>0</v>
      </c>
      <c r="AD2369" s="8">
        <f t="shared" si="36"/>
        <v>95999.999999200008</v>
      </c>
    </row>
    <row r="2370" spans="1:30" x14ac:dyDescent="0.25">
      <c r="A2370" t="s">
        <v>4023</v>
      </c>
      <c r="B2370" t="s">
        <v>39</v>
      </c>
      <c r="C2370" t="s">
        <v>4140</v>
      </c>
      <c r="D2370" t="s">
        <v>1141</v>
      </c>
      <c r="E2370">
        <f>VLOOKUP(C2370,customer!A:D,4,FALSE)</f>
        <v>8390</v>
      </c>
      <c r="F2370" t="s">
        <v>41</v>
      </c>
      <c r="H2370">
        <v>44500</v>
      </c>
      <c r="I2370">
        <v>0</v>
      </c>
      <c r="J2370" t="s">
        <v>4023</v>
      </c>
      <c r="K2370">
        <v>44500</v>
      </c>
      <c r="L2370">
        <v>0</v>
      </c>
      <c r="M2370">
        <v>44500</v>
      </c>
      <c r="N2370" t="s">
        <v>42</v>
      </c>
      <c r="O2370">
        <f>VLOOKUP(N2370,Sheet3!A:B,2,FALSE)</f>
        <v>10</v>
      </c>
      <c r="P2370" t="s">
        <v>1003</v>
      </c>
      <c r="S2370">
        <v>1</v>
      </c>
      <c r="T2370" t="s">
        <v>218</v>
      </c>
      <c r="U2370">
        <v>44500</v>
      </c>
      <c r="V2370" s="2">
        <v>0</v>
      </c>
      <c r="Y2370" s="8">
        <v>0</v>
      </c>
      <c r="Z2370">
        <v>44500</v>
      </c>
      <c r="AA2370" s="8">
        <v>44500</v>
      </c>
      <c r="AB2370">
        <v>0</v>
      </c>
      <c r="AC2370">
        <v>0</v>
      </c>
      <c r="AD2370" s="8">
        <f t="shared" si="36"/>
        <v>44500</v>
      </c>
    </row>
    <row r="2371" spans="1:30" x14ac:dyDescent="0.25">
      <c r="A2371" t="s">
        <v>4023</v>
      </c>
      <c r="B2371" t="s">
        <v>39</v>
      </c>
      <c r="C2371" t="s">
        <v>4141</v>
      </c>
      <c r="D2371" t="s">
        <v>4142</v>
      </c>
      <c r="E2371">
        <f>VLOOKUP(C2371,customer!A:D,4,FALSE)</f>
        <v>21885</v>
      </c>
      <c r="F2371" t="s">
        <v>41</v>
      </c>
      <c r="H2371">
        <v>374000</v>
      </c>
      <c r="I2371">
        <v>0</v>
      </c>
      <c r="J2371" t="s">
        <v>4023</v>
      </c>
      <c r="K2371">
        <v>340000</v>
      </c>
      <c r="L2371">
        <v>34000</v>
      </c>
      <c r="M2371">
        <v>374000</v>
      </c>
      <c r="N2371" t="s">
        <v>42</v>
      </c>
      <c r="O2371">
        <f>VLOOKUP(N2371,Sheet3!A:B,2,FALSE)</f>
        <v>10</v>
      </c>
      <c r="P2371" t="s">
        <v>1653</v>
      </c>
      <c r="S2371">
        <v>2</v>
      </c>
      <c r="T2371" t="s">
        <v>67</v>
      </c>
      <c r="U2371">
        <v>170000</v>
      </c>
      <c r="V2371" s="2">
        <v>0</v>
      </c>
      <c r="W2371">
        <v>10</v>
      </c>
      <c r="X2371">
        <v>5</v>
      </c>
      <c r="Y2371" s="8">
        <v>34000</v>
      </c>
      <c r="Z2371">
        <v>340000</v>
      </c>
      <c r="AA2371" s="8">
        <v>340000</v>
      </c>
      <c r="AB2371">
        <v>0</v>
      </c>
      <c r="AC2371">
        <v>0</v>
      </c>
      <c r="AD2371" s="8">
        <f t="shared" ref="AD2371:AD2434" si="37">AA2371+Y2371</f>
        <v>374000</v>
      </c>
    </row>
    <row r="2372" spans="1:30" x14ac:dyDescent="0.25">
      <c r="A2372" t="s">
        <v>4023</v>
      </c>
      <c r="B2372" t="s">
        <v>39</v>
      </c>
      <c r="C2372" t="s">
        <v>4144</v>
      </c>
      <c r="D2372" t="s">
        <v>4145</v>
      </c>
      <c r="E2372">
        <f>VLOOKUP(C2372,customer!A:D,4,FALSE)</f>
        <v>8055</v>
      </c>
      <c r="F2372" t="s">
        <v>41</v>
      </c>
      <c r="H2372">
        <v>561000</v>
      </c>
      <c r="I2372">
        <v>0</v>
      </c>
      <c r="J2372" t="s">
        <v>4023</v>
      </c>
      <c r="K2372">
        <v>510000</v>
      </c>
      <c r="L2372">
        <v>51000</v>
      </c>
      <c r="M2372">
        <v>561000</v>
      </c>
      <c r="N2372" t="s">
        <v>42</v>
      </c>
      <c r="O2372">
        <f>VLOOKUP(N2372,Sheet3!A:B,2,FALSE)</f>
        <v>10</v>
      </c>
      <c r="P2372" t="s">
        <v>1653</v>
      </c>
      <c r="S2372">
        <v>3</v>
      </c>
      <c r="T2372" t="s">
        <v>67</v>
      </c>
      <c r="U2372">
        <v>170000</v>
      </c>
      <c r="V2372" s="2">
        <v>0</v>
      </c>
      <c r="W2372">
        <v>10</v>
      </c>
      <c r="X2372">
        <v>5</v>
      </c>
      <c r="Y2372" s="8">
        <v>51000</v>
      </c>
      <c r="Z2372">
        <v>510000</v>
      </c>
      <c r="AA2372" s="8">
        <v>510000</v>
      </c>
      <c r="AB2372">
        <v>0</v>
      </c>
      <c r="AC2372">
        <v>0</v>
      </c>
      <c r="AD2372" s="8">
        <f t="shared" si="37"/>
        <v>561000</v>
      </c>
    </row>
    <row r="2373" spans="1:30" x14ac:dyDescent="0.25">
      <c r="A2373" t="s">
        <v>4023</v>
      </c>
      <c r="B2373" t="s">
        <v>39</v>
      </c>
      <c r="C2373" t="s">
        <v>4147</v>
      </c>
      <c r="D2373" t="s">
        <v>4148</v>
      </c>
      <c r="E2373">
        <f>VLOOKUP(C2373,customer!A:D,4,FALSE)</f>
        <v>13968</v>
      </c>
      <c r="F2373" t="s">
        <v>41</v>
      </c>
      <c r="H2373">
        <v>935000</v>
      </c>
      <c r="I2373">
        <v>0</v>
      </c>
      <c r="J2373" t="s">
        <v>4023</v>
      </c>
      <c r="K2373">
        <v>850000</v>
      </c>
      <c r="L2373">
        <v>85000</v>
      </c>
      <c r="M2373">
        <v>935000</v>
      </c>
      <c r="N2373" t="s">
        <v>42</v>
      </c>
      <c r="O2373">
        <f>VLOOKUP(N2373,Sheet3!A:B,2,FALSE)</f>
        <v>10</v>
      </c>
      <c r="P2373" t="s">
        <v>1653</v>
      </c>
      <c r="S2373">
        <v>5</v>
      </c>
      <c r="T2373" t="s">
        <v>67</v>
      </c>
      <c r="U2373">
        <v>170000</v>
      </c>
      <c r="V2373" s="2">
        <v>0</v>
      </c>
      <c r="W2373">
        <v>10</v>
      </c>
      <c r="X2373">
        <v>5</v>
      </c>
      <c r="Y2373" s="8">
        <v>85000</v>
      </c>
      <c r="Z2373">
        <v>850000</v>
      </c>
      <c r="AA2373" s="8">
        <v>850000</v>
      </c>
      <c r="AB2373">
        <v>0</v>
      </c>
      <c r="AC2373">
        <v>0</v>
      </c>
      <c r="AD2373" s="8">
        <f t="shared" si="37"/>
        <v>935000</v>
      </c>
    </row>
    <row r="2374" spans="1:30" x14ac:dyDescent="0.25">
      <c r="A2374" t="s">
        <v>4023</v>
      </c>
      <c r="B2374" t="s">
        <v>39</v>
      </c>
      <c r="C2374" t="s">
        <v>4150</v>
      </c>
      <c r="D2374" t="s">
        <v>4151</v>
      </c>
      <c r="E2374">
        <f>VLOOKUP(C2374,customer!A:D,4,FALSE)</f>
        <v>13430</v>
      </c>
      <c r="F2374" t="s">
        <v>41</v>
      </c>
      <c r="H2374">
        <v>561000</v>
      </c>
      <c r="I2374">
        <v>0</v>
      </c>
      <c r="J2374" t="s">
        <v>4023</v>
      </c>
      <c r="K2374">
        <v>510000</v>
      </c>
      <c r="L2374">
        <v>51000</v>
      </c>
      <c r="M2374">
        <v>561000</v>
      </c>
      <c r="N2374" t="s">
        <v>42</v>
      </c>
      <c r="O2374">
        <f>VLOOKUP(N2374,Sheet3!A:B,2,FALSE)</f>
        <v>10</v>
      </c>
      <c r="P2374" t="s">
        <v>1653</v>
      </c>
      <c r="S2374">
        <v>3</v>
      </c>
      <c r="T2374" t="s">
        <v>67</v>
      </c>
      <c r="U2374">
        <v>170000</v>
      </c>
      <c r="V2374" s="2">
        <v>0</v>
      </c>
      <c r="W2374">
        <v>10</v>
      </c>
      <c r="X2374">
        <v>5</v>
      </c>
      <c r="Y2374" s="8">
        <v>51000</v>
      </c>
      <c r="Z2374">
        <v>510000</v>
      </c>
      <c r="AA2374" s="8">
        <v>510000</v>
      </c>
      <c r="AB2374">
        <v>0</v>
      </c>
      <c r="AC2374">
        <v>0</v>
      </c>
      <c r="AD2374" s="8">
        <f t="shared" si="37"/>
        <v>561000</v>
      </c>
    </row>
    <row r="2375" spans="1:30" x14ac:dyDescent="0.25">
      <c r="A2375" t="s">
        <v>4023</v>
      </c>
      <c r="B2375" t="s">
        <v>39</v>
      </c>
      <c r="C2375" t="s">
        <v>4153</v>
      </c>
      <c r="D2375" t="s">
        <v>4154</v>
      </c>
      <c r="E2375">
        <f>VLOOKUP(C2375,customer!A:D,4,FALSE)</f>
        <v>93118</v>
      </c>
      <c r="F2375" t="s">
        <v>41</v>
      </c>
      <c r="H2375">
        <v>68600</v>
      </c>
      <c r="I2375">
        <v>0</v>
      </c>
      <c r="J2375" t="s">
        <v>4023</v>
      </c>
      <c r="K2375">
        <v>62363.636363999998</v>
      </c>
      <c r="L2375">
        <v>6236.363636</v>
      </c>
      <c r="M2375">
        <v>68600</v>
      </c>
      <c r="N2375" t="s">
        <v>42</v>
      </c>
      <c r="O2375">
        <f>VLOOKUP(N2375,Sheet3!A:B,2,FALSE)</f>
        <v>10</v>
      </c>
      <c r="P2375" t="s">
        <v>4155</v>
      </c>
      <c r="S2375">
        <v>2</v>
      </c>
      <c r="T2375" t="s">
        <v>304</v>
      </c>
      <c r="U2375">
        <v>31181.818181999999</v>
      </c>
      <c r="V2375" s="2">
        <v>0</v>
      </c>
      <c r="W2375">
        <v>10</v>
      </c>
      <c r="X2375">
        <v>5</v>
      </c>
      <c r="Y2375" s="8">
        <v>6236.3636364000004</v>
      </c>
      <c r="Z2375">
        <v>62363.636363999998</v>
      </c>
      <c r="AA2375" s="8">
        <v>62363.636363999998</v>
      </c>
      <c r="AB2375">
        <v>0</v>
      </c>
      <c r="AC2375">
        <v>0</v>
      </c>
      <c r="AD2375" s="8">
        <f t="shared" si="37"/>
        <v>68600.000000400003</v>
      </c>
    </row>
    <row r="2376" spans="1:30" x14ac:dyDescent="0.25">
      <c r="A2376" t="s">
        <v>4023</v>
      </c>
      <c r="B2376" t="s">
        <v>39</v>
      </c>
      <c r="C2376" t="s">
        <v>4157</v>
      </c>
      <c r="D2376" t="s">
        <v>667</v>
      </c>
      <c r="E2376">
        <f>VLOOKUP(C2376,customer!A:D,4,FALSE)</f>
        <v>27159</v>
      </c>
      <c r="F2376" t="s">
        <v>41</v>
      </c>
      <c r="H2376">
        <v>86000</v>
      </c>
      <c r="I2376">
        <v>0</v>
      </c>
      <c r="J2376" t="s">
        <v>4023</v>
      </c>
      <c r="K2376">
        <v>78181.818182000003</v>
      </c>
      <c r="L2376">
        <v>7818.181818</v>
      </c>
      <c r="M2376">
        <v>86000</v>
      </c>
      <c r="N2376" t="s">
        <v>42</v>
      </c>
      <c r="O2376">
        <f>VLOOKUP(N2376,Sheet3!A:B,2,FALSE)</f>
        <v>10</v>
      </c>
      <c r="P2376" t="s">
        <v>661</v>
      </c>
      <c r="S2376">
        <v>1</v>
      </c>
      <c r="T2376" t="s">
        <v>67</v>
      </c>
      <c r="U2376">
        <v>78181.818182000003</v>
      </c>
      <c r="V2376" s="2">
        <v>0</v>
      </c>
      <c r="W2376">
        <v>10</v>
      </c>
      <c r="X2376">
        <v>5</v>
      </c>
      <c r="Y2376" s="8">
        <v>7818.1818181999997</v>
      </c>
      <c r="Z2376">
        <v>78181.818182000003</v>
      </c>
      <c r="AA2376" s="8">
        <v>78181.818182000003</v>
      </c>
      <c r="AB2376">
        <v>0</v>
      </c>
      <c r="AC2376">
        <v>0</v>
      </c>
      <c r="AD2376" s="8">
        <f t="shared" si="37"/>
        <v>86000.000000200002</v>
      </c>
    </row>
    <row r="2377" spans="1:30" x14ac:dyDescent="0.25">
      <c r="A2377" t="s">
        <v>4023</v>
      </c>
      <c r="B2377" t="s">
        <v>39</v>
      </c>
      <c r="C2377" t="s">
        <v>4158</v>
      </c>
      <c r="D2377" t="s">
        <v>483</v>
      </c>
      <c r="E2377">
        <f>VLOOKUP(C2377,customer!A:D,4,FALSE)</f>
        <v>15816</v>
      </c>
      <c r="F2377" t="s">
        <v>41</v>
      </c>
      <c r="H2377">
        <v>215000.00000100001</v>
      </c>
      <c r="I2377">
        <v>0</v>
      </c>
      <c r="J2377" t="s">
        <v>4023</v>
      </c>
      <c r="K2377">
        <v>195454.54545500001</v>
      </c>
      <c r="L2377">
        <v>19545.454546000001</v>
      </c>
      <c r="M2377">
        <v>215000.00000100001</v>
      </c>
      <c r="N2377" t="s">
        <v>42</v>
      </c>
      <c r="O2377">
        <f>VLOOKUP(N2377,Sheet3!A:B,2,FALSE)</f>
        <v>10</v>
      </c>
      <c r="P2377" t="s">
        <v>2774</v>
      </c>
      <c r="S2377">
        <v>1</v>
      </c>
      <c r="T2377" t="s">
        <v>67</v>
      </c>
      <c r="U2377">
        <v>195454.54545500001</v>
      </c>
      <c r="V2377" s="2">
        <v>0</v>
      </c>
      <c r="W2377">
        <v>10</v>
      </c>
      <c r="X2377">
        <v>5</v>
      </c>
      <c r="Y2377" s="8">
        <v>19545.454545500001</v>
      </c>
      <c r="Z2377">
        <v>195454.54545500001</v>
      </c>
      <c r="AA2377" s="8">
        <v>195454.54545500001</v>
      </c>
      <c r="AB2377">
        <v>0</v>
      </c>
      <c r="AC2377">
        <v>0</v>
      </c>
      <c r="AD2377" s="8">
        <f t="shared" si="37"/>
        <v>215000.0000005</v>
      </c>
    </row>
    <row r="2378" spans="1:30" x14ac:dyDescent="0.25">
      <c r="A2378" t="s">
        <v>4023</v>
      </c>
      <c r="B2378" t="s">
        <v>39</v>
      </c>
      <c r="C2378" t="s">
        <v>4159</v>
      </c>
      <c r="D2378" t="s">
        <v>4160</v>
      </c>
      <c r="E2378">
        <f>VLOOKUP(C2378,customer!A:D,4,FALSE)</f>
        <v>22247</v>
      </c>
      <c r="F2378" t="s">
        <v>41</v>
      </c>
      <c r="H2378">
        <v>215000.00000100001</v>
      </c>
      <c r="I2378">
        <v>0</v>
      </c>
      <c r="J2378" t="s">
        <v>4023</v>
      </c>
      <c r="K2378">
        <v>195454.54545500001</v>
      </c>
      <c r="L2378">
        <v>19545.454546000001</v>
      </c>
      <c r="M2378">
        <v>215000.00000100001</v>
      </c>
      <c r="N2378" t="s">
        <v>42</v>
      </c>
      <c r="O2378">
        <f>VLOOKUP(N2378,Sheet3!A:B,2,FALSE)</f>
        <v>10</v>
      </c>
      <c r="P2378" t="s">
        <v>2774</v>
      </c>
      <c r="S2378">
        <v>1</v>
      </c>
      <c r="T2378" t="s">
        <v>67</v>
      </c>
      <c r="U2378">
        <v>195454.54545500001</v>
      </c>
      <c r="V2378" s="2">
        <v>0</v>
      </c>
      <c r="W2378">
        <v>10</v>
      </c>
      <c r="X2378">
        <v>5</v>
      </c>
      <c r="Y2378" s="8">
        <v>19545.454545500001</v>
      </c>
      <c r="Z2378">
        <v>195454.54545500001</v>
      </c>
      <c r="AA2378" s="8">
        <v>195454.54545500001</v>
      </c>
      <c r="AB2378">
        <v>0</v>
      </c>
      <c r="AC2378">
        <v>0</v>
      </c>
      <c r="AD2378" s="8">
        <f t="shared" si="37"/>
        <v>215000.0000005</v>
      </c>
    </row>
    <row r="2379" spans="1:30" x14ac:dyDescent="0.25">
      <c r="A2379" t="s">
        <v>4023</v>
      </c>
      <c r="B2379" t="s">
        <v>39</v>
      </c>
      <c r="C2379" t="s">
        <v>4162</v>
      </c>
      <c r="D2379" t="s">
        <v>4163</v>
      </c>
      <c r="E2379">
        <f>VLOOKUP(C2379,customer!A:D,4,FALSE)</f>
        <v>11632</v>
      </c>
      <c r="F2379" t="s">
        <v>41</v>
      </c>
      <c r="H2379">
        <v>430000.00000100001</v>
      </c>
      <c r="I2379">
        <v>0</v>
      </c>
      <c r="J2379" t="s">
        <v>4023</v>
      </c>
      <c r="K2379">
        <v>390909.09091000003</v>
      </c>
      <c r="L2379">
        <v>39090.909091000001</v>
      </c>
      <c r="M2379">
        <v>430000.00000100001</v>
      </c>
      <c r="N2379" t="s">
        <v>42</v>
      </c>
      <c r="O2379">
        <f>VLOOKUP(N2379,Sheet3!A:B,2,FALSE)</f>
        <v>10</v>
      </c>
      <c r="P2379" t="s">
        <v>2774</v>
      </c>
      <c r="S2379">
        <v>2</v>
      </c>
      <c r="T2379" t="s">
        <v>67</v>
      </c>
      <c r="U2379">
        <v>195454.54545500001</v>
      </c>
      <c r="V2379" s="2">
        <v>0</v>
      </c>
      <c r="W2379">
        <v>10</v>
      </c>
      <c r="X2379">
        <v>5</v>
      </c>
      <c r="Y2379" s="8">
        <v>39090.909091000001</v>
      </c>
      <c r="Z2379">
        <v>390909.09091000003</v>
      </c>
      <c r="AA2379" s="8">
        <v>390909.09091000003</v>
      </c>
      <c r="AB2379">
        <v>0</v>
      </c>
      <c r="AC2379">
        <v>0</v>
      </c>
      <c r="AD2379" s="8">
        <f t="shared" si="37"/>
        <v>430000.00000100001</v>
      </c>
    </row>
    <row r="2380" spans="1:30" x14ac:dyDescent="0.25">
      <c r="A2380" t="s">
        <v>4023</v>
      </c>
      <c r="B2380" t="s">
        <v>39</v>
      </c>
      <c r="C2380" t="s">
        <v>4165</v>
      </c>
      <c r="D2380" t="s">
        <v>4166</v>
      </c>
      <c r="E2380">
        <f>VLOOKUP(C2380,customer!A:D,4,FALSE)</f>
        <v>93432</v>
      </c>
      <c r="F2380" t="s">
        <v>41</v>
      </c>
      <c r="H2380">
        <v>215000.00000100001</v>
      </c>
      <c r="I2380">
        <v>0</v>
      </c>
      <c r="J2380" t="s">
        <v>4023</v>
      </c>
      <c r="K2380">
        <v>195454.54545500001</v>
      </c>
      <c r="L2380">
        <v>19545.454546000001</v>
      </c>
      <c r="M2380">
        <v>215000.00000100001</v>
      </c>
      <c r="N2380" t="s">
        <v>42</v>
      </c>
      <c r="O2380">
        <f>VLOOKUP(N2380,Sheet3!A:B,2,FALSE)</f>
        <v>10</v>
      </c>
      <c r="P2380" t="s">
        <v>2774</v>
      </c>
      <c r="S2380">
        <v>1</v>
      </c>
      <c r="T2380" t="s">
        <v>67</v>
      </c>
      <c r="U2380">
        <v>195454.54545500001</v>
      </c>
      <c r="V2380" s="2">
        <v>0</v>
      </c>
      <c r="W2380">
        <v>10</v>
      </c>
      <c r="X2380">
        <v>5</v>
      </c>
      <c r="Y2380" s="8">
        <v>19545.454545500001</v>
      </c>
      <c r="Z2380">
        <v>195454.54545500001</v>
      </c>
      <c r="AA2380" s="8">
        <v>195454.54545500001</v>
      </c>
      <c r="AB2380">
        <v>0</v>
      </c>
      <c r="AC2380">
        <v>0</v>
      </c>
      <c r="AD2380" s="8">
        <f t="shared" si="37"/>
        <v>215000.0000005</v>
      </c>
    </row>
    <row r="2381" spans="1:30" x14ac:dyDescent="0.25">
      <c r="A2381" t="s">
        <v>4023</v>
      </c>
      <c r="B2381" t="s">
        <v>39</v>
      </c>
      <c r="C2381" t="s">
        <v>4168</v>
      </c>
      <c r="D2381" t="s">
        <v>4169</v>
      </c>
      <c r="E2381">
        <f>VLOOKUP(C2381,customer!A:D,4,FALSE)</f>
        <v>13585</v>
      </c>
      <c r="F2381" t="s">
        <v>41</v>
      </c>
      <c r="H2381">
        <v>215000.00000100001</v>
      </c>
      <c r="I2381">
        <v>0</v>
      </c>
      <c r="J2381" t="s">
        <v>4023</v>
      </c>
      <c r="K2381">
        <v>195454.54545500001</v>
      </c>
      <c r="L2381">
        <v>19545.454546000001</v>
      </c>
      <c r="M2381">
        <v>215000.00000100001</v>
      </c>
      <c r="N2381" t="s">
        <v>42</v>
      </c>
      <c r="O2381">
        <f>VLOOKUP(N2381,Sheet3!A:B,2,FALSE)</f>
        <v>10</v>
      </c>
      <c r="P2381" t="s">
        <v>2774</v>
      </c>
      <c r="S2381">
        <v>1</v>
      </c>
      <c r="T2381" t="s">
        <v>67</v>
      </c>
      <c r="U2381">
        <v>195454.54545500001</v>
      </c>
      <c r="V2381" s="2">
        <v>0</v>
      </c>
      <c r="W2381">
        <v>10</v>
      </c>
      <c r="X2381">
        <v>5</v>
      </c>
      <c r="Y2381" s="8">
        <v>19545.454545500001</v>
      </c>
      <c r="Z2381">
        <v>195454.54545500001</v>
      </c>
      <c r="AA2381" s="8">
        <v>195454.54545500001</v>
      </c>
      <c r="AB2381">
        <v>0</v>
      </c>
      <c r="AC2381">
        <v>0</v>
      </c>
      <c r="AD2381" s="8">
        <f t="shared" si="37"/>
        <v>215000.0000005</v>
      </c>
    </row>
    <row r="2382" spans="1:30" x14ac:dyDescent="0.25">
      <c r="A2382" t="s">
        <v>4023</v>
      </c>
      <c r="B2382" t="s">
        <v>39</v>
      </c>
      <c r="C2382" t="s">
        <v>4171</v>
      </c>
      <c r="D2382" t="s">
        <v>4172</v>
      </c>
      <c r="E2382">
        <f>VLOOKUP(C2382,customer!A:D,4,FALSE)</f>
        <v>15973</v>
      </c>
      <c r="F2382" t="s">
        <v>41</v>
      </c>
      <c r="H2382">
        <v>215000.00000100001</v>
      </c>
      <c r="I2382">
        <v>0</v>
      </c>
      <c r="J2382" t="s">
        <v>4023</v>
      </c>
      <c r="K2382">
        <v>195454.54545500001</v>
      </c>
      <c r="L2382">
        <v>19545.454546000001</v>
      </c>
      <c r="M2382">
        <v>215000.00000100001</v>
      </c>
      <c r="N2382" t="s">
        <v>42</v>
      </c>
      <c r="O2382">
        <f>VLOOKUP(N2382,Sheet3!A:B,2,FALSE)</f>
        <v>10</v>
      </c>
      <c r="P2382" t="s">
        <v>2774</v>
      </c>
      <c r="S2382">
        <v>1</v>
      </c>
      <c r="T2382" t="s">
        <v>67</v>
      </c>
      <c r="U2382">
        <v>195454.54545500001</v>
      </c>
      <c r="V2382" s="2">
        <v>0</v>
      </c>
      <c r="W2382">
        <v>10</v>
      </c>
      <c r="X2382">
        <v>5</v>
      </c>
      <c r="Y2382" s="8">
        <v>19545.454545500001</v>
      </c>
      <c r="Z2382">
        <v>195454.54545500001</v>
      </c>
      <c r="AA2382" s="8">
        <v>195454.54545500001</v>
      </c>
      <c r="AB2382">
        <v>0</v>
      </c>
      <c r="AC2382">
        <v>0</v>
      </c>
      <c r="AD2382" s="8">
        <f t="shared" si="37"/>
        <v>215000.0000005</v>
      </c>
    </row>
    <row r="2383" spans="1:30" x14ac:dyDescent="0.25">
      <c r="A2383" t="s">
        <v>4023</v>
      </c>
      <c r="B2383" t="s">
        <v>39</v>
      </c>
      <c r="C2383" t="s">
        <v>4174</v>
      </c>
      <c r="D2383" t="s">
        <v>3751</v>
      </c>
      <c r="E2383">
        <f>VLOOKUP(C2383,customer!A:D,4,FALSE)</f>
        <v>45333</v>
      </c>
      <c r="F2383" t="s">
        <v>41</v>
      </c>
      <c r="H2383">
        <v>430000.00000100001</v>
      </c>
      <c r="I2383">
        <v>0</v>
      </c>
      <c r="J2383" t="s">
        <v>4023</v>
      </c>
      <c r="K2383">
        <v>390909.09091000003</v>
      </c>
      <c r="L2383">
        <v>39090.909091000001</v>
      </c>
      <c r="M2383">
        <v>430000.00000100001</v>
      </c>
      <c r="N2383" t="s">
        <v>42</v>
      </c>
      <c r="O2383">
        <f>VLOOKUP(N2383,Sheet3!A:B,2,FALSE)</f>
        <v>10</v>
      </c>
      <c r="P2383" t="s">
        <v>2774</v>
      </c>
      <c r="S2383">
        <v>2</v>
      </c>
      <c r="T2383" t="s">
        <v>67</v>
      </c>
      <c r="U2383">
        <v>195454.54545500001</v>
      </c>
      <c r="V2383" s="2">
        <v>0</v>
      </c>
      <c r="W2383">
        <v>10</v>
      </c>
      <c r="X2383">
        <v>5</v>
      </c>
      <c r="Y2383" s="8">
        <v>39090.909091000001</v>
      </c>
      <c r="Z2383">
        <v>390909.09091000003</v>
      </c>
      <c r="AA2383" s="8">
        <v>390909.09091000003</v>
      </c>
      <c r="AB2383">
        <v>0</v>
      </c>
      <c r="AC2383">
        <v>0</v>
      </c>
      <c r="AD2383" s="8">
        <f t="shared" si="37"/>
        <v>430000.00000100001</v>
      </c>
    </row>
    <row r="2384" spans="1:30" x14ac:dyDescent="0.25">
      <c r="A2384" t="s">
        <v>4175</v>
      </c>
      <c r="B2384" t="s">
        <v>39</v>
      </c>
      <c r="C2384" t="s">
        <v>4197</v>
      </c>
      <c r="D2384" t="s">
        <v>4198</v>
      </c>
      <c r="E2384">
        <f>VLOOKUP(C2384,customer!A:D,4,FALSE)</f>
        <v>22894</v>
      </c>
      <c r="F2384" t="s">
        <v>41</v>
      </c>
      <c r="H2384">
        <v>1025000.000002</v>
      </c>
      <c r="I2384" s="3">
        <v>1.9999999999999999E-6</v>
      </c>
      <c r="J2384" t="s">
        <v>4175</v>
      </c>
      <c r="K2384">
        <v>931818.18182000006</v>
      </c>
      <c r="L2384">
        <v>93181.818182000003</v>
      </c>
      <c r="M2384">
        <v>1025000</v>
      </c>
      <c r="N2384" t="s">
        <v>42</v>
      </c>
      <c r="O2384">
        <f>VLOOKUP(N2384,Sheet3!A:B,2,FALSE)</f>
        <v>10</v>
      </c>
      <c r="P2384" t="s">
        <v>61</v>
      </c>
      <c r="Q2384" t="s">
        <v>62</v>
      </c>
      <c r="S2384">
        <v>5</v>
      </c>
      <c r="T2384" t="s">
        <v>67</v>
      </c>
      <c r="U2384">
        <v>186363.63636400001</v>
      </c>
      <c r="V2384" s="2">
        <v>0</v>
      </c>
      <c r="W2384">
        <v>10</v>
      </c>
      <c r="X2384">
        <v>5</v>
      </c>
      <c r="Y2384" s="8">
        <v>93181.818182000003</v>
      </c>
      <c r="Z2384">
        <v>931818.18182000006</v>
      </c>
      <c r="AA2384" s="8">
        <v>931818.18182000006</v>
      </c>
      <c r="AB2384">
        <v>0</v>
      </c>
      <c r="AC2384">
        <v>0</v>
      </c>
      <c r="AD2384" s="8">
        <f t="shared" si="37"/>
        <v>1025000.000002</v>
      </c>
    </row>
    <row r="2385" spans="1:30" x14ac:dyDescent="0.25">
      <c r="A2385" t="s">
        <v>4175</v>
      </c>
      <c r="B2385" t="s">
        <v>39</v>
      </c>
      <c r="C2385" t="s">
        <v>4199</v>
      </c>
      <c r="D2385" t="s">
        <v>255</v>
      </c>
      <c r="E2385">
        <f>VLOOKUP(C2385,customer!A:D,4,FALSE)</f>
        <v>6360</v>
      </c>
      <c r="F2385" t="s">
        <v>41</v>
      </c>
      <c r="H2385">
        <v>402000.00000100001</v>
      </c>
      <c r="I2385" s="3">
        <v>9.9999999999999995E-7</v>
      </c>
      <c r="J2385" t="s">
        <v>4175</v>
      </c>
      <c r="K2385">
        <v>365454.54545500001</v>
      </c>
      <c r="L2385">
        <v>36545.454546000001</v>
      </c>
      <c r="M2385">
        <v>402000</v>
      </c>
      <c r="N2385" t="s">
        <v>42</v>
      </c>
      <c r="O2385">
        <f>VLOOKUP(N2385,Sheet3!A:B,2,FALSE)</f>
        <v>10</v>
      </c>
      <c r="P2385" t="s">
        <v>61</v>
      </c>
      <c r="Q2385" t="s">
        <v>62</v>
      </c>
      <c r="S2385">
        <v>1</v>
      </c>
      <c r="T2385" t="s">
        <v>67</v>
      </c>
      <c r="U2385">
        <v>186363.63636400001</v>
      </c>
      <c r="V2385" s="2">
        <v>0</v>
      </c>
      <c r="W2385">
        <v>10</v>
      </c>
      <c r="X2385">
        <v>5</v>
      </c>
      <c r="Y2385" s="8">
        <v>18636.363636400001</v>
      </c>
      <c r="Z2385">
        <v>186363.63636400001</v>
      </c>
      <c r="AA2385" s="8">
        <v>186363.63636400001</v>
      </c>
      <c r="AB2385">
        <v>0</v>
      </c>
      <c r="AC2385">
        <v>0</v>
      </c>
      <c r="AD2385" s="8">
        <f t="shared" si="37"/>
        <v>205000.0000004</v>
      </c>
    </row>
    <row r="2386" spans="1:30" x14ac:dyDescent="0.25">
      <c r="A2386" t="s">
        <v>4175</v>
      </c>
      <c r="B2386" t="s">
        <v>39</v>
      </c>
      <c r="C2386" t="s">
        <v>4199</v>
      </c>
      <c r="D2386" t="s">
        <v>255</v>
      </c>
      <c r="E2386">
        <f>VLOOKUP(C2386,customer!A:D,4,FALSE)</f>
        <v>6360</v>
      </c>
      <c r="F2386" t="s">
        <v>41</v>
      </c>
      <c r="H2386">
        <v>402000.00000100001</v>
      </c>
      <c r="I2386" s="3">
        <v>9.9999999999999995E-7</v>
      </c>
      <c r="J2386" t="s">
        <v>4175</v>
      </c>
      <c r="K2386">
        <v>365454.54545500001</v>
      </c>
      <c r="L2386">
        <v>36545.454546000001</v>
      </c>
      <c r="M2386">
        <v>402000</v>
      </c>
      <c r="N2386" t="s">
        <v>42</v>
      </c>
      <c r="O2386">
        <f>VLOOKUP(N2386,Sheet3!A:B,2,FALSE)</f>
        <v>10</v>
      </c>
      <c r="P2386" t="s">
        <v>63</v>
      </c>
      <c r="Q2386" t="s">
        <v>64</v>
      </c>
      <c r="S2386">
        <v>1</v>
      </c>
      <c r="T2386" t="s">
        <v>67</v>
      </c>
      <c r="U2386">
        <v>179090.90909100001</v>
      </c>
      <c r="V2386" s="2">
        <v>0</v>
      </c>
      <c r="W2386">
        <v>10</v>
      </c>
      <c r="X2386">
        <v>5</v>
      </c>
      <c r="Y2386" s="8">
        <v>17909.090909099999</v>
      </c>
      <c r="Z2386">
        <v>179090.90909100001</v>
      </c>
      <c r="AA2386" s="8">
        <v>179090.90909100001</v>
      </c>
      <c r="AB2386">
        <v>0</v>
      </c>
      <c r="AC2386">
        <v>0</v>
      </c>
      <c r="AD2386" s="8">
        <f t="shared" si="37"/>
        <v>197000.0000001</v>
      </c>
    </row>
    <row r="2387" spans="1:30" x14ac:dyDescent="0.25">
      <c r="A2387" t="s">
        <v>4175</v>
      </c>
      <c r="B2387" t="s">
        <v>39</v>
      </c>
      <c r="C2387" t="s">
        <v>4200</v>
      </c>
      <c r="D2387" t="s">
        <v>4201</v>
      </c>
      <c r="E2387">
        <f>VLOOKUP(C2387,customer!A:D,4,FALSE)</f>
        <v>91789</v>
      </c>
      <c r="F2387" t="s">
        <v>41</v>
      </c>
      <c r="H2387">
        <v>200600.000004</v>
      </c>
      <c r="I2387" s="3">
        <v>3.9999999999999998E-6</v>
      </c>
      <c r="J2387" t="s">
        <v>4175</v>
      </c>
      <c r="K2387">
        <v>182363.636367</v>
      </c>
      <c r="L2387">
        <v>18236.363636999999</v>
      </c>
      <c r="M2387">
        <v>200600</v>
      </c>
      <c r="N2387" t="s">
        <v>42</v>
      </c>
      <c r="O2387">
        <f>VLOOKUP(N2387,Sheet3!A:B,2,FALSE)</f>
        <v>10</v>
      </c>
      <c r="P2387" t="s">
        <v>131</v>
      </c>
      <c r="Q2387" t="s">
        <v>132</v>
      </c>
      <c r="S2387">
        <v>5</v>
      </c>
      <c r="T2387" t="s">
        <v>123</v>
      </c>
      <c r="U2387">
        <v>23454.545454999999</v>
      </c>
      <c r="V2387" s="2">
        <v>0</v>
      </c>
      <c r="W2387">
        <v>10</v>
      </c>
      <c r="X2387">
        <v>5</v>
      </c>
      <c r="Y2387" s="8">
        <v>11727.2727275</v>
      </c>
      <c r="Z2387">
        <v>117272.727275</v>
      </c>
      <c r="AA2387" s="8">
        <v>117272.727275</v>
      </c>
      <c r="AB2387">
        <v>0</v>
      </c>
      <c r="AC2387">
        <v>0</v>
      </c>
      <c r="AD2387" s="8">
        <f t="shared" si="37"/>
        <v>129000.00000249999</v>
      </c>
    </row>
    <row r="2388" spans="1:30" x14ac:dyDescent="0.25">
      <c r="A2388" t="s">
        <v>4175</v>
      </c>
      <c r="B2388" t="s">
        <v>39</v>
      </c>
      <c r="C2388" t="s">
        <v>4200</v>
      </c>
      <c r="D2388" t="s">
        <v>4201</v>
      </c>
      <c r="E2388">
        <f>VLOOKUP(C2388,customer!A:D,4,FALSE)</f>
        <v>91789</v>
      </c>
      <c r="F2388" t="s">
        <v>41</v>
      </c>
      <c r="H2388">
        <v>200600.000004</v>
      </c>
      <c r="I2388" s="3">
        <v>3.9999999999999998E-6</v>
      </c>
      <c r="J2388" t="s">
        <v>4175</v>
      </c>
      <c r="K2388">
        <v>182363.636367</v>
      </c>
      <c r="L2388">
        <v>18236.363636999999</v>
      </c>
      <c r="M2388">
        <v>200600</v>
      </c>
      <c r="N2388" t="s">
        <v>42</v>
      </c>
      <c r="O2388">
        <f>VLOOKUP(N2388,Sheet3!A:B,2,FALSE)</f>
        <v>10</v>
      </c>
      <c r="P2388" t="s">
        <v>177</v>
      </c>
      <c r="Q2388" t="s">
        <v>178</v>
      </c>
      <c r="S2388">
        <v>4</v>
      </c>
      <c r="T2388" t="s">
        <v>123</v>
      </c>
      <c r="U2388">
        <v>16272.727273</v>
      </c>
      <c r="V2388" s="2">
        <v>0</v>
      </c>
      <c r="W2388">
        <v>10</v>
      </c>
      <c r="X2388">
        <v>5</v>
      </c>
      <c r="Y2388" s="8">
        <v>6509.0909092000002</v>
      </c>
      <c r="Z2388">
        <v>65090.909092000002</v>
      </c>
      <c r="AA2388" s="8">
        <v>65090.909092000002</v>
      </c>
      <c r="AB2388">
        <v>0</v>
      </c>
      <c r="AC2388">
        <v>0</v>
      </c>
      <c r="AD2388" s="8">
        <f t="shared" si="37"/>
        <v>71600.000001200009</v>
      </c>
    </row>
    <row r="2389" spans="1:30" x14ac:dyDescent="0.25">
      <c r="A2389" t="s">
        <v>4175</v>
      </c>
      <c r="B2389" t="s">
        <v>39</v>
      </c>
      <c r="C2389" t="s">
        <v>4203</v>
      </c>
      <c r="D2389" t="s">
        <v>4204</v>
      </c>
      <c r="E2389">
        <f>VLOOKUP(C2389,customer!A:D,4,FALSE)</f>
        <v>29756</v>
      </c>
      <c r="F2389" t="s">
        <v>41</v>
      </c>
      <c r="H2389">
        <v>1822999.999999</v>
      </c>
      <c r="I2389">
        <v>0</v>
      </c>
      <c r="J2389" t="s">
        <v>4175</v>
      </c>
      <c r="K2389">
        <v>1657272.7272719999</v>
      </c>
      <c r="L2389">
        <v>165727.272727</v>
      </c>
      <c r="M2389">
        <v>1823000</v>
      </c>
      <c r="N2389" t="s">
        <v>42</v>
      </c>
      <c r="O2389">
        <f>VLOOKUP(N2389,Sheet3!A:B,2,FALSE)</f>
        <v>10</v>
      </c>
      <c r="P2389" t="s">
        <v>131</v>
      </c>
      <c r="Q2389" t="s">
        <v>132</v>
      </c>
      <c r="S2389">
        <v>4</v>
      </c>
      <c r="T2389" t="s">
        <v>67</v>
      </c>
      <c r="U2389">
        <v>274545.45454499999</v>
      </c>
      <c r="V2389" s="2">
        <v>0</v>
      </c>
      <c r="W2389">
        <v>10</v>
      </c>
      <c r="X2389">
        <v>5</v>
      </c>
      <c r="Y2389" s="8">
        <v>109818.181818</v>
      </c>
      <c r="Z2389">
        <v>1098181.8181799999</v>
      </c>
      <c r="AA2389" s="8">
        <v>1098181.8181799999</v>
      </c>
      <c r="AB2389">
        <v>0</v>
      </c>
      <c r="AC2389">
        <v>0</v>
      </c>
      <c r="AD2389" s="8">
        <f t="shared" si="37"/>
        <v>1207999.999998</v>
      </c>
    </row>
    <row r="2390" spans="1:30" x14ac:dyDescent="0.25">
      <c r="A2390" t="s">
        <v>4175</v>
      </c>
      <c r="B2390" t="s">
        <v>39</v>
      </c>
      <c r="C2390" t="s">
        <v>4203</v>
      </c>
      <c r="D2390" t="s">
        <v>4204</v>
      </c>
      <c r="E2390">
        <f>VLOOKUP(C2390,customer!A:D,4,FALSE)</f>
        <v>29756</v>
      </c>
      <c r="F2390" t="s">
        <v>41</v>
      </c>
      <c r="H2390">
        <v>1822999.999999</v>
      </c>
      <c r="I2390">
        <v>0</v>
      </c>
      <c r="J2390" t="s">
        <v>4175</v>
      </c>
      <c r="K2390">
        <v>1657272.7272719999</v>
      </c>
      <c r="L2390">
        <v>165727.272727</v>
      </c>
      <c r="M2390">
        <v>1823000</v>
      </c>
      <c r="N2390" t="s">
        <v>42</v>
      </c>
      <c r="O2390">
        <f>VLOOKUP(N2390,Sheet3!A:B,2,FALSE)</f>
        <v>10</v>
      </c>
      <c r="P2390" t="s">
        <v>177</v>
      </c>
      <c r="Q2390" t="s">
        <v>178</v>
      </c>
      <c r="S2390">
        <v>3</v>
      </c>
      <c r="T2390" t="s">
        <v>67</v>
      </c>
      <c r="U2390">
        <v>186363.63636400001</v>
      </c>
      <c r="V2390" s="2">
        <v>0</v>
      </c>
      <c r="W2390">
        <v>10</v>
      </c>
      <c r="X2390">
        <v>5</v>
      </c>
      <c r="Y2390" s="8">
        <v>55909.0909092</v>
      </c>
      <c r="Z2390">
        <v>559090.90909199999</v>
      </c>
      <c r="AA2390" s="8">
        <v>559090.90909199999</v>
      </c>
      <c r="AB2390">
        <v>0</v>
      </c>
      <c r="AC2390">
        <v>0</v>
      </c>
      <c r="AD2390" s="8">
        <f t="shared" si="37"/>
        <v>615000.00000120001</v>
      </c>
    </row>
    <row r="2391" spans="1:30" x14ac:dyDescent="0.25">
      <c r="A2391" t="s">
        <v>4175</v>
      </c>
      <c r="B2391" t="s">
        <v>39</v>
      </c>
      <c r="C2391" t="s">
        <v>4206</v>
      </c>
      <c r="D2391" t="s">
        <v>4207</v>
      </c>
      <c r="E2391">
        <f>VLOOKUP(C2391,customer!A:D,4,FALSE)</f>
        <v>6436</v>
      </c>
      <c r="F2391" t="s">
        <v>41</v>
      </c>
      <c r="H2391">
        <v>43700.000001</v>
      </c>
      <c r="I2391" s="3">
        <v>9.9999999999999995E-7</v>
      </c>
      <c r="J2391" t="s">
        <v>4175</v>
      </c>
      <c r="K2391">
        <v>39727.272728000004</v>
      </c>
      <c r="L2391">
        <v>3972.727273</v>
      </c>
      <c r="M2391">
        <v>43700</v>
      </c>
      <c r="N2391" t="s">
        <v>42</v>
      </c>
      <c r="O2391">
        <f>VLOOKUP(N2391,Sheet3!A:B,2,FALSE)</f>
        <v>10</v>
      </c>
      <c r="P2391" t="s">
        <v>131</v>
      </c>
      <c r="Q2391" t="s">
        <v>132</v>
      </c>
      <c r="S2391">
        <v>1</v>
      </c>
      <c r="T2391" t="s">
        <v>123</v>
      </c>
      <c r="U2391">
        <v>23454.545454999999</v>
      </c>
      <c r="V2391" s="2">
        <v>0</v>
      </c>
      <c r="W2391">
        <v>10</v>
      </c>
      <c r="X2391">
        <v>5</v>
      </c>
      <c r="Y2391" s="8">
        <v>2345.4545455000002</v>
      </c>
      <c r="Z2391">
        <v>23454.545454999999</v>
      </c>
      <c r="AA2391" s="8">
        <v>23454.545454999999</v>
      </c>
      <c r="AB2391">
        <v>0</v>
      </c>
      <c r="AC2391">
        <v>0</v>
      </c>
      <c r="AD2391" s="8">
        <f t="shared" si="37"/>
        <v>25800.0000005</v>
      </c>
    </row>
    <row r="2392" spans="1:30" x14ac:dyDescent="0.25">
      <c r="A2392" t="s">
        <v>4175</v>
      </c>
      <c r="B2392" t="s">
        <v>39</v>
      </c>
      <c r="C2392" t="s">
        <v>4206</v>
      </c>
      <c r="D2392" t="s">
        <v>4207</v>
      </c>
      <c r="E2392">
        <f>VLOOKUP(C2392,customer!A:D,4,FALSE)</f>
        <v>6436</v>
      </c>
      <c r="F2392" t="s">
        <v>41</v>
      </c>
      <c r="H2392">
        <v>43700.000001</v>
      </c>
      <c r="I2392" s="3">
        <v>9.9999999999999995E-7</v>
      </c>
      <c r="J2392" t="s">
        <v>4175</v>
      </c>
      <c r="K2392">
        <v>39727.272728000004</v>
      </c>
      <c r="L2392">
        <v>3972.727273</v>
      </c>
      <c r="M2392">
        <v>43700</v>
      </c>
      <c r="N2392" t="s">
        <v>42</v>
      </c>
      <c r="O2392">
        <f>VLOOKUP(N2392,Sheet3!A:B,2,FALSE)</f>
        <v>10</v>
      </c>
      <c r="P2392" t="s">
        <v>177</v>
      </c>
      <c r="Q2392" t="s">
        <v>178</v>
      </c>
      <c r="S2392">
        <v>1</v>
      </c>
      <c r="T2392" t="s">
        <v>123</v>
      </c>
      <c r="U2392">
        <v>16272.727273</v>
      </c>
      <c r="V2392" s="2">
        <v>0</v>
      </c>
      <c r="W2392">
        <v>10</v>
      </c>
      <c r="X2392">
        <v>5</v>
      </c>
      <c r="Y2392" s="8">
        <v>1627.2727273</v>
      </c>
      <c r="Z2392">
        <v>16272.727273</v>
      </c>
      <c r="AA2392" s="8">
        <v>16272.727273</v>
      </c>
      <c r="AB2392">
        <v>0</v>
      </c>
      <c r="AC2392">
        <v>0</v>
      </c>
      <c r="AD2392" s="8">
        <f t="shared" si="37"/>
        <v>17900.000000300002</v>
      </c>
    </row>
    <row r="2393" spans="1:30" x14ac:dyDescent="0.25">
      <c r="A2393" t="s">
        <v>4175</v>
      </c>
      <c r="B2393" t="s">
        <v>39</v>
      </c>
      <c r="C2393" t="s">
        <v>4209</v>
      </c>
      <c r="D2393" t="s">
        <v>413</v>
      </c>
      <c r="E2393">
        <f>VLOOKUP(C2393,customer!A:D,4,FALSE)</f>
        <v>50141</v>
      </c>
      <c r="F2393" t="s">
        <v>41</v>
      </c>
      <c r="H2393">
        <v>180000.000004</v>
      </c>
      <c r="I2393" s="3">
        <v>3.9999999999999998E-6</v>
      </c>
      <c r="J2393" t="s">
        <v>4175</v>
      </c>
      <c r="K2393">
        <v>163636.36364</v>
      </c>
      <c r="L2393">
        <v>16363.636364</v>
      </c>
      <c r="M2393">
        <v>180000</v>
      </c>
      <c r="N2393" t="s">
        <v>212</v>
      </c>
      <c r="O2393">
        <f>VLOOKUP(N2393,Sheet3!A:B,2,FALSE)</f>
        <v>41</v>
      </c>
      <c r="P2393" t="s">
        <v>85</v>
      </c>
      <c r="Q2393" t="s">
        <v>86</v>
      </c>
      <c r="S2393">
        <v>10</v>
      </c>
      <c r="T2393" t="s">
        <v>238</v>
      </c>
      <c r="U2393">
        <v>8181.818182</v>
      </c>
      <c r="V2393" s="2">
        <v>0</v>
      </c>
      <c r="W2393">
        <v>10</v>
      </c>
      <c r="X2393">
        <v>5</v>
      </c>
      <c r="Y2393" s="8">
        <v>8181.818182</v>
      </c>
      <c r="Z2393">
        <v>81818.181819999998</v>
      </c>
      <c r="AA2393" s="8">
        <v>81818.181819999998</v>
      </c>
      <c r="AB2393">
        <v>0</v>
      </c>
      <c r="AC2393">
        <v>0</v>
      </c>
      <c r="AD2393" s="8">
        <f t="shared" si="37"/>
        <v>90000.000002000001</v>
      </c>
    </row>
    <row r="2394" spans="1:30" x14ac:dyDescent="0.25">
      <c r="A2394" t="s">
        <v>4175</v>
      </c>
      <c r="B2394" t="s">
        <v>39</v>
      </c>
      <c r="C2394" t="s">
        <v>4209</v>
      </c>
      <c r="D2394" t="s">
        <v>413</v>
      </c>
      <c r="E2394">
        <f>VLOOKUP(C2394,customer!A:D,4,FALSE)</f>
        <v>50141</v>
      </c>
      <c r="F2394" t="s">
        <v>41</v>
      </c>
      <c r="H2394">
        <v>180000.000004</v>
      </c>
      <c r="I2394" s="3">
        <v>3.9999999999999998E-6</v>
      </c>
      <c r="J2394" t="s">
        <v>4175</v>
      </c>
      <c r="K2394">
        <v>163636.36364</v>
      </c>
      <c r="L2394">
        <v>16363.636364</v>
      </c>
      <c r="M2394">
        <v>180000</v>
      </c>
      <c r="N2394" t="s">
        <v>212</v>
      </c>
      <c r="O2394">
        <f>VLOOKUP(N2394,Sheet3!A:B,2,FALSE)</f>
        <v>41</v>
      </c>
      <c r="P2394" t="s">
        <v>89</v>
      </c>
      <c r="Q2394" t="s">
        <v>90</v>
      </c>
      <c r="S2394">
        <v>10</v>
      </c>
      <c r="T2394" t="s">
        <v>238</v>
      </c>
      <c r="U2394">
        <v>8181.818182</v>
      </c>
      <c r="V2394" s="2">
        <v>0</v>
      </c>
      <c r="W2394">
        <v>10</v>
      </c>
      <c r="X2394">
        <v>5</v>
      </c>
      <c r="Y2394" s="8">
        <v>8181.818182</v>
      </c>
      <c r="Z2394">
        <v>81818.181819999998</v>
      </c>
      <c r="AA2394" s="8">
        <v>81818.181819999998</v>
      </c>
      <c r="AB2394">
        <v>0</v>
      </c>
      <c r="AC2394">
        <v>0</v>
      </c>
      <c r="AD2394" s="8">
        <f t="shared" si="37"/>
        <v>90000.000002000001</v>
      </c>
    </row>
    <row r="2395" spans="1:30" x14ac:dyDescent="0.25">
      <c r="A2395" t="s">
        <v>4175</v>
      </c>
      <c r="B2395" t="s">
        <v>39</v>
      </c>
      <c r="C2395" t="s">
        <v>4210</v>
      </c>
      <c r="D2395" t="s">
        <v>683</v>
      </c>
      <c r="E2395">
        <f>VLOOKUP(C2395,customer!A:D,4,FALSE)</f>
        <v>49256</v>
      </c>
      <c r="F2395" t="s">
        <v>41</v>
      </c>
      <c r="H2395">
        <v>90000.000002000001</v>
      </c>
      <c r="I2395" s="3">
        <v>1.9999999999999999E-6</v>
      </c>
      <c r="J2395" t="s">
        <v>4175</v>
      </c>
      <c r="K2395">
        <v>81818.181819999998</v>
      </c>
      <c r="L2395">
        <v>8181.818182</v>
      </c>
      <c r="M2395">
        <v>90000</v>
      </c>
      <c r="N2395" t="s">
        <v>212</v>
      </c>
      <c r="O2395">
        <f>VLOOKUP(N2395,Sheet3!A:B,2,FALSE)</f>
        <v>41</v>
      </c>
      <c r="P2395" t="s">
        <v>85</v>
      </c>
      <c r="Q2395" t="s">
        <v>86</v>
      </c>
      <c r="S2395">
        <v>5</v>
      </c>
      <c r="T2395" t="s">
        <v>238</v>
      </c>
      <c r="U2395">
        <v>8181.818182</v>
      </c>
      <c r="V2395" s="2">
        <v>0</v>
      </c>
      <c r="W2395">
        <v>10</v>
      </c>
      <c r="X2395">
        <v>5</v>
      </c>
      <c r="Y2395" s="8">
        <v>4090.909091</v>
      </c>
      <c r="Z2395">
        <v>40909.090909999999</v>
      </c>
      <c r="AA2395" s="8">
        <v>40909.090909999999</v>
      </c>
      <c r="AB2395">
        <v>0</v>
      </c>
      <c r="AC2395">
        <v>0</v>
      </c>
      <c r="AD2395" s="8">
        <f t="shared" si="37"/>
        <v>45000.000001</v>
      </c>
    </row>
    <row r="2396" spans="1:30" x14ac:dyDescent="0.25">
      <c r="A2396" t="s">
        <v>4175</v>
      </c>
      <c r="B2396" t="s">
        <v>39</v>
      </c>
      <c r="C2396" t="s">
        <v>4210</v>
      </c>
      <c r="D2396" t="s">
        <v>683</v>
      </c>
      <c r="E2396">
        <f>VLOOKUP(C2396,customer!A:D,4,FALSE)</f>
        <v>49256</v>
      </c>
      <c r="F2396" t="s">
        <v>41</v>
      </c>
      <c r="H2396">
        <v>90000.000002000001</v>
      </c>
      <c r="I2396" s="3">
        <v>1.9999999999999999E-6</v>
      </c>
      <c r="J2396" t="s">
        <v>4175</v>
      </c>
      <c r="K2396">
        <v>81818.181819999998</v>
      </c>
      <c r="L2396">
        <v>8181.818182</v>
      </c>
      <c r="M2396">
        <v>90000</v>
      </c>
      <c r="N2396" t="s">
        <v>212</v>
      </c>
      <c r="O2396">
        <f>VLOOKUP(N2396,Sheet3!A:B,2,FALSE)</f>
        <v>41</v>
      </c>
      <c r="P2396" t="s">
        <v>89</v>
      </c>
      <c r="Q2396" t="s">
        <v>90</v>
      </c>
      <c r="S2396">
        <v>5</v>
      </c>
      <c r="T2396" t="s">
        <v>238</v>
      </c>
      <c r="U2396">
        <v>8181.818182</v>
      </c>
      <c r="V2396" s="2">
        <v>0</v>
      </c>
      <c r="W2396">
        <v>10</v>
      </c>
      <c r="X2396">
        <v>5</v>
      </c>
      <c r="Y2396" s="8">
        <v>4090.909091</v>
      </c>
      <c r="Z2396">
        <v>40909.090909999999</v>
      </c>
      <c r="AA2396" s="8">
        <v>40909.090909999999</v>
      </c>
      <c r="AB2396">
        <v>0</v>
      </c>
      <c r="AC2396">
        <v>0</v>
      </c>
      <c r="AD2396" s="8">
        <f t="shared" si="37"/>
        <v>45000.000001</v>
      </c>
    </row>
    <row r="2397" spans="1:30" x14ac:dyDescent="0.25">
      <c r="A2397" t="s">
        <v>4175</v>
      </c>
      <c r="B2397" t="s">
        <v>39</v>
      </c>
      <c r="C2397" t="s">
        <v>4211</v>
      </c>
      <c r="D2397" t="s">
        <v>2966</v>
      </c>
      <c r="E2397">
        <f>VLOOKUP(C2397,customer!A:D,4,FALSE)</f>
        <v>50522</v>
      </c>
      <c r="F2397" t="s">
        <v>41</v>
      </c>
      <c r="H2397">
        <v>222500</v>
      </c>
      <c r="I2397">
        <v>0</v>
      </c>
      <c r="J2397" t="s">
        <v>4175</v>
      </c>
      <c r="K2397">
        <v>202272.727273</v>
      </c>
      <c r="L2397">
        <v>20227.272727</v>
      </c>
      <c r="M2397">
        <v>222500</v>
      </c>
      <c r="N2397" t="s">
        <v>212</v>
      </c>
      <c r="O2397">
        <f>VLOOKUP(N2397,Sheet3!A:B,2,FALSE)</f>
        <v>41</v>
      </c>
      <c r="P2397" t="s">
        <v>85</v>
      </c>
      <c r="Q2397" t="s">
        <v>86</v>
      </c>
      <c r="S2397">
        <v>1</v>
      </c>
      <c r="T2397" t="s">
        <v>67</v>
      </c>
      <c r="U2397">
        <v>202272.727273</v>
      </c>
      <c r="V2397" s="2">
        <v>0</v>
      </c>
      <c r="W2397">
        <v>10</v>
      </c>
      <c r="X2397">
        <v>5</v>
      </c>
      <c r="Y2397" s="8">
        <v>20227.272727299998</v>
      </c>
      <c r="Z2397">
        <v>202272.727273</v>
      </c>
      <c r="AA2397" s="8">
        <v>202272.727273</v>
      </c>
      <c r="AB2397">
        <v>0</v>
      </c>
      <c r="AC2397">
        <v>0</v>
      </c>
      <c r="AD2397" s="8">
        <f t="shared" si="37"/>
        <v>222500.0000003</v>
      </c>
    </row>
    <row r="2398" spans="1:30" x14ac:dyDescent="0.25">
      <c r="A2398" t="s">
        <v>4175</v>
      </c>
      <c r="B2398" t="s">
        <v>39</v>
      </c>
      <c r="C2398" t="s">
        <v>4212</v>
      </c>
      <c r="D2398" t="s">
        <v>1521</v>
      </c>
      <c r="E2398">
        <f>VLOOKUP(C2398,customer!A:D,4,FALSE)</f>
        <v>17987</v>
      </c>
      <c r="F2398" t="s">
        <v>41</v>
      </c>
      <c r="H2398">
        <v>198000.000004</v>
      </c>
      <c r="I2398" s="3">
        <v>3.9999999999999998E-6</v>
      </c>
      <c r="J2398" t="s">
        <v>4175</v>
      </c>
      <c r="K2398">
        <v>180000.000004</v>
      </c>
      <c r="L2398">
        <v>18000</v>
      </c>
      <c r="M2398">
        <v>198000</v>
      </c>
      <c r="N2398" t="s">
        <v>42</v>
      </c>
      <c r="O2398">
        <f>VLOOKUP(N2398,Sheet3!A:B,2,FALSE)</f>
        <v>10</v>
      </c>
      <c r="P2398" t="s">
        <v>96</v>
      </c>
      <c r="Q2398" t="s">
        <v>97</v>
      </c>
      <c r="S2398">
        <v>2</v>
      </c>
      <c r="T2398" t="s">
        <v>238</v>
      </c>
      <c r="U2398">
        <v>8181.818182</v>
      </c>
      <c r="V2398" s="2">
        <v>0</v>
      </c>
      <c r="W2398">
        <v>10</v>
      </c>
      <c r="X2398">
        <v>5</v>
      </c>
      <c r="Y2398" s="8">
        <v>1636.3636363999999</v>
      </c>
      <c r="Z2398">
        <v>16363.636364</v>
      </c>
      <c r="AA2398" s="8">
        <v>16363.636364</v>
      </c>
      <c r="AB2398">
        <v>0</v>
      </c>
      <c r="AC2398">
        <v>0</v>
      </c>
      <c r="AD2398" s="8">
        <f t="shared" si="37"/>
        <v>18000.000000399999</v>
      </c>
    </row>
    <row r="2399" spans="1:30" x14ac:dyDescent="0.25">
      <c r="A2399" t="s">
        <v>4175</v>
      </c>
      <c r="B2399" t="s">
        <v>39</v>
      </c>
      <c r="C2399" t="s">
        <v>4212</v>
      </c>
      <c r="D2399" t="s">
        <v>1521</v>
      </c>
      <c r="E2399">
        <f>VLOOKUP(C2399,customer!A:D,4,FALSE)</f>
        <v>17987</v>
      </c>
      <c r="F2399" t="s">
        <v>41</v>
      </c>
      <c r="H2399">
        <v>198000.000004</v>
      </c>
      <c r="I2399" s="3">
        <v>3.9999999999999998E-6</v>
      </c>
      <c r="J2399" t="s">
        <v>4175</v>
      </c>
      <c r="K2399">
        <v>180000.000004</v>
      </c>
      <c r="L2399">
        <v>18000</v>
      </c>
      <c r="M2399">
        <v>198000</v>
      </c>
      <c r="N2399" t="s">
        <v>42</v>
      </c>
      <c r="O2399">
        <f>VLOOKUP(N2399,Sheet3!A:B,2,FALSE)</f>
        <v>10</v>
      </c>
      <c r="P2399" t="s">
        <v>245</v>
      </c>
      <c r="Q2399" t="s">
        <v>246</v>
      </c>
      <c r="S2399">
        <v>10</v>
      </c>
      <c r="T2399" t="s">
        <v>238</v>
      </c>
      <c r="U2399">
        <v>8181.818182</v>
      </c>
      <c r="V2399" s="2">
        <v>0</v>
      </c>
      <c r="W2399">
        <v>10</v>
      </c>
      <c r="X2399">
        <v>5</v>
      </c>
      <c r="Y2399" s="8">
        <v>8181.818182</v>
      </c>
      <c r="Z2399">
        <v>81818.181819999998</v>
      </c>
      <c r="AA2399" s="8">
        <v>81818.181819999998</v>
      </c>
      <c r="AB2399">
        <v>0</v>
      </c>
      <c r="AC2399">
        <v>0</v>
      </c>
      <c r="AD2399" s="8">
        <f t="shared" si="37"/>
        <v>90000.000002000001</v>
      </c>
    </row>
    <row r="2400" spans="1:30" x14ac:dyDescent="0.25">
      <c r="A2400" t="s">
        <v>4175</v>
      </c>
      <c r="B2400" t="s">
        <v>39</v>
      </c>
      <c r="C2400" t="s">
        <v>4212</v>
      </c>
      <c r="D2400" t="s">
        <v>1521</v>
      </c>
      <c r="E2400">
        <f>VLOOKUP(C2400,customer!A:D,4,FALSE)</f>
        <v>17987</v>
      </c>
      <c r="F2400" t="s">
        <v>41</v>
      </c>
      <c r="H2400">
        <v>198000.000004</v>
      </c>
      <c r="I2400" s="3">
        <v>3.9999999999999998E-6</v>
      </c>
      <c r="J2400" t="s">
        <v>4175</v>
      </c>
      <c r="K2400">
        <v>180000.000004</v>
      </c>
      <c r="L2400">
        <v>18000</v>
      </c>
      <c r="M2400">
        <v>198000</v>
      </c>
      <c r="N2400" t="s">
        <v>42</v>
      </c>
      <c r="O2400">
        <f>VLOOKUP(N2400,Sheet3!A:B,2,FALSE)</f>
        <v>10</v>
      </c>
      <c r="P2400" t="s">
        <v>75</v>
      </c>
      <c r="Q2400" t="s">
        <v>76</v>
      </c>
      <c r="S2400">
        <v>10</v>
      </c>
      <c r="T2400" t="s">
        <v>238</v>
      </c>
      <c r="U2400">
        <v>8181.818182</v>
      </c>
      <c r="V2400" s="2">
        <v>0</v>
      </c>
      <c r="W2400">
        <v>10</v>
      </c>
      <c r="X2400">
        <v>5</v>
      </c>
      <c r="Y2400" s="8">
        <v>8181.818182</v>
      </c>
      <c r="Z2400">
        <v>81818.181819999998</v>
      </c>
      <c r="AA2400" s="8">
        <v>81818.181819999998</v>
      </c>
      <c r="AB2400">
        <v>0</v>
      </c>
      <c r="AC2400">
        <v>0</v>
      </c>
      <c r="AD2400" s="8">
        <f t="shared" si="37"/>
        <v>90000.000002000001</v>
      </c>
    </row>
    <row r="2401" spans="1:30" x14ac:dyDescent="0.25">
      <c r="A2401" t="s">
        <v>4175</v>
      </c>
      <c r="B2401" t="s">
        <v>39</v>
      </c>
      <c r="C2401" t="s">
        <v>4213</v>
      </c>
      <c r="D2401" t="s">
        <v>4214</v>
      </c>
      <c r="E2401">
        <f>VLOOKUP(C2401,customer!A:D,4,FALSE)</f>
        <v>48221</v>
      </c>
      <c r="F2401" t="s">
        <v>41</v>
      </c>
      <c r="H2401">
        <v>48299.999999</v>
      </c>
      <c r="I2401">
        <v>0</v>
      </c>
      <c r="J2401" t="s">
        <v>4175</v>
      </c>
      <c r="K2401">
        <v>43909.090907999998</v>
      </c>
      <c r="L2401">
        <v>4390.9090910000004</v>
      </c>
      <c r="M2401">
        <v>48300</v>
      </c>
      <c r="N2401" t="s">
        <v>42</v>
      </c>
      <c r="O2401">
        <f>VLOOKUP(N2401,Sheet3!A:B,2,FALSE)</f>
        <v>10</v>
      </c>
      <c r="P2401" t="s">
        <v>55</v>
      </c>
      <c r="Q2401" t="s">
        <v>56</v>
      </c>
      <c r="S2401">
        <v>2</v>
      </c>
      <c r="T2401" t="s">
        <v>238</v>
      </c>
      <c r="U2401">
        <v>9000</v>
      </c>
      <c r="V2401" s="2">
        <v>0</v>
      </c>
      <c r="W2401">
        <v>10</v>
      </c>
      <c r="X2401">
        <v>5</v>
      </c>
      <c r="Y2401" s="8">
        <v>1800</v>
      </c>
      <c r="Z2401">
        <v>18000</v>
      </c>
      <c r="AA2401" s="8">
        <v>18000</v>
      </c>
      <c r="AB2401">
        <v>0</v>
      </c>
      <c r="AC2401">
        <v>0</v>
      </c>
      <c r="AD2401" s="8">
        <f t="shared" si="37"/>
        <v>19800</v>
      </c>
    </row>
    <row r="2402" spans="1:30" x14ac:dyDescent="0.25">
      <c r="A2402" t="s">
        <v>4175</v>
      </c>
      <c r="B2402" t="s">
        <v>39</v>
      </c>
      <c r="C2402" t="s">
        <v>4213</v>
      </c>
      <c r="D2402" t="s">
        <v>4214</v>
      </c>
      <c r="E2402">
        <f>VLOOKUP(C2402,customer!A:D,4,FALSE)</f>
        <v>48221</v>
      </c>
      <c r="F2402" t="s">
        <v>41</v>
      </c>
      <c r="H2402">
        <v>48299.999999</v>
      </c>
      <c r="I2402">
        <v>0</v>
      </c>
      <c r="J2402" t="s">
        <v>4175</v>
      </c>
      <c r="K2402">
        <v>43909.090907999998</v>
      </c>
      <c r="L2402">
        <v>4390.9090910000004</v>
      </c>
      <c r="M2402">
        <v>48300</v>
      </c>
      <c r="N2402" t="s">
        <v>42</v>
      </c>
      <c r="O2402">
        <f>VLOOKUP(N2402,Sheet3!A:B,2,FALSE)</f>
        <v>10</v>
      </c>
      <c r="P2402" t="s">
        <v>245</v>
      </c>
      <c r="Q2402" t="s">
        <v>246</v>
      </c>
      <c r="S2402">
        <v>1</v>
      </c>
      <c r="T2402" t="s">
        <v>238</v>
      </c>
      <c r="U2402">
        <v>8636.363636</v>
      </c>
      <c r="V2402" s="2">
        <v>0</v>
      </c>
      <c r="W2402">
        <v>10</v>
      </c>
      <c r="X2402">
        <v>5</v>
      </c>
      <c r="Y2402" s="8">
        <v>863.63636359999998</v>
      </c>
      <c r="Z2402">
        <v>8636.363636</v>
      </c>
      <c r="AA2402" s="8">
        <v>8636.363636</v>
      </c>
      <c r="AB2402">
        <v>0</v>
      </c>
      <c r="AC2402">
        <v>0</v>
      </c>
      <c r="AD2402" s="8">
        <f t="shared" si="37"/>
        <v>9499.9999996000006</v>
      </c>
    </row>
    <row r="2403" spans="1:30" x14ac:dyDescent="0.25">
      <c r="A2403" t="s">
        <v>4175</v>
      </c>
      <c r="B2403" t="s">
        <v>39</v>
      </c>
      <c r="C2403" t="s">
        <v>4213</v>
      </c>
      <c r="D2403" t="s">
        <v>4214</v>
      </c>
      <c r="E2403">
        <f>VLOOKUP(C2403,customer!A:D,4,FALSE)</f>
        <v>48221</v>
      </c>
      <c r="F2403" t="s">
        <v>41</v>
      </c>
      <c r="H2403">
        <v>48299.999999</v>
      </c>
      <c r="I2403">
        <v>0</v>
      </c>
      <c r="J2403" t="s">
        <v>4175</v>
      </c>
      <c r="K2403">
        <v>43909.090907999998</v>
      </c>
      <c r="L2403">
        <v>4390.9090910000004</v>
      </c>
      <c r="M2403">
        <v>48300</v>
      </c>
      <c r="N2403" t="s">
        <v>42</v>
      </c>
      <c r="O2403">
        <f>VLOOKUP(N2403,Sheet3!A:B,2,FALSE)</f>
        <v>10</v>
      </c>
      <c r="P2403" t="s">
        <v>75</v>
      </c>
      <c r="Q2403" t="s">
        <v>76</v>
      </c>
      <c r="S2403">
        <v>1</v>
      </c>
      <c r="T2403" t="s">
        <v>238</v>
      </c>
      <c r="U2403">
        <v>8636.363636</v>
      </c>
      <c r="V2403" s="2">
        <v>0</v>
      </c>
      <c r="W2403">
        <v>10</v>
      </c>
      <c r="X2403">
        <v>5</v>
      </c>
      <c r="Y2403" s="8">
        <v>863.63636359999998</v>
      </c>
      <c r="Z2403">
        <v>8636.363636</v>
      </c>
      <c r="AA2403" s="8">
        <v>8636.363636</v>
      </c>
      <c r="AB2403">
        <v>0</v>
      </c>
      <c r="AC2403">
        <v>0</v>
      </c>
      <c r="AD2403" s="8">
        <f t="shared" si="37"/>
        <v>9499.9999996000006</v>
      </c>
    </row>
    <row r="2404" spans="1:30" x14ac:dyDescent="0.25">
      <c r="A2404" t="s">
        <v>4175</v>
      </c>
      <c r="B2404" t="s">
        <v>39</v>
      </c>
      <c r="C2404" t="s">
        <v>4213</v>
      </c>
      <c r="D2404" t="s">
        <v>4214</v>
      </c>
      <c r="E2404">
        <f>VLOOKUP(C2404,customer!A:D,4,FALSE)</f>
        <v>48221</v>
      </c>
      <c r="F2404" t="s">
        <v>41</v>
      </c>
      <c r="H2404">
        <v>48299.999999</v>
      </c>
      <c r="I2404">
        <v>0</v>
      </c>
      <c r="J2404" t="s">
        <v>4175</v>
      </c>
      <c r="K2404">
        <v>43909.090907999998</v>
      </c>
      <c r="L2404">
        <v>4390.9090910000004</v>
      </c>
      <c r="M2404">
        <v>48300</v>
      </c>
      <c r="N2404" t="s">
        <v>42</v>
      </c>
      <c r="O2404">
        <f>VLOOKUP(N2404,Sheet3!A:B,2,FALSE)</f>
        <v>10</v>
      </c>
      <c r="P2404" t="s">
        <v>89</v>
      </c>
      <c r="Q2404" t="s">
        <v>90</v>
      </c>
      <c r="S2404">
        <v>1</v>
      </c>
      <c r="T2404" t="s">
        <v>238</v>
      </c>
      <c r="U2404">
        <v>8636.363636</v>
      </c>
      <c r="V2404" s="2">
        <v>0</v>
      </c>
      <c r="W2404">
        <v>10</v>
      </c>
      <c r="X2404">
        <v>5</v>
      </c>
      <c r="Y2404" s="8">
        <v>863.63636359999998</v>
      </c>
      <c r="Z2404">
        <v>8636.363636</v>
      </c>
      <c r="AA2404" s="8">
        <v>8636.363636</v>
      </c>
      <c r="AB2404">
        <v>0</v>
      </c>
      <c r="AC2404">
        <v>0</v>
      </c>
      <c r="AD2404" s="8">
        <f t="shared" si="37"/>
        <v>9499.9999996000006</v>
      </c>
    </row>
    <row r="2405" spans="1:30" x14ac:dyDescent="0.25">
      <c r="A2405" t="s">
        <v>4175</v>
      </c>
      <c r="B2405" t="s">
        <v>39</v>
      </c>
      <c r="C2405" t="s">
        <v>4216</v>
      </c>
      <c r="D2405" t="s">
        <v>4217</v>
      </c>
      <c r="E2405">
        <f>VLOOKUP(C2405,customer!A:D,4,FALSE)</f>
        <v>6073</v>
      </c>
      <c r="F2405" t="s">
        <v>41</v>
      </c>
      <c r="H2405">
        <v>28499.999999</v>
      </c>
      <c r="I2405">
        <v>0</v>
      </c>
      <c r="J2405" t="s">
        <v>4175</v>
      </c>
      <c r="K2405">
        <v>25909.090907999998</v>
      </c>
      <c r="L2405">
        <v>2590.909091</v>
      </c>
      <c r="M2405">
        <v>28500</v>
      </c>
      <c r="N2405" t="s">
        <v>42</v>
      </c>
      <c r="O2405">
        <f>VLOOKUP(N2405,Sheet3!A:B,2,FALSE)</f>
        <v>10</v>
      </c>
      <c r="P2405" t="s">
        <v>87</v>
      </c>
      <c r="Q2405" t="s">
        <v>88</v>
      </c>
      <c r="S2405">
        <v>3</v>
      </c>
      <c r="T2405" t="s">
        <v>238</v>
      </c>
      <c r="U2405">
        <v>8636.363636</v>
      </c>
      <c r="V2405" s="2">
        <v>0</v>
      </c>
      <c r="W2405">
        <v>10</v>
      </c>
      <c r="X2405">
        <v>5</v>
      </c>
      <c r="Y2405" s="8">
        <v>2590.9090907999998</v>
      </c>
      <c r="Z2405">
        <v>25909.090907999998</v>
      </c>
      <c r="AA2405" s="8">
        <v>25909.090907999998</v>
      </c>
      <c r="AB2405">
        <v>0</v>
      </c>
      <c r="AC2405">
        <v>0</v>
      </c>
      <c r="AD2405" s="8">
        <f t="shared" si="37"/>
        <v>28499.999998799998</v>
      </c>
    </row>
    <row r="2406" spans="1:30" x14ac:dyDescent="0.25">
      <c r="A2406" t="s">
        <v>4175</v>
      </c>
      <c r="B2406" t="s">
        <v>39</v>
      </c>
      <c r="C2406" t="s">
        <v>4219</v>
      </c>
      <c r="D2406" t="s">
        <v>1776</v>
      </c>
      <c r="E2406">
        <f>VLOOKUP(C2406,customer!A:D,4,FALSE)</f>
        <v>412</v>
      </c>
      <c r="F2406" t="s">
        <v>41</v>
      </c>
      <c r="H2406">
        <v>221800</v>
      </c>
      <c r="I2406">
        <v>0</v>
      </c>
      <c r="J2406" t="s">
        <v>4175</v>
      </c>
      <c r="K2406">
        <v>201636.36363599999</v>
      </c>
      <c r="L2406">
        <v>20163.636364000002</v>
      </c>
      <c r="M2406">
        <v>221800</v>
      </c>
      <c r="N2406" t="s">
        <v>42</v>
      </c>
      <c r="O2406">
        <f>VLOOKUP(N2406,Sheet3!A:B,2,FALSE)</f>
        <v>10</v>
      </c>
      <c r="P2406" t="s">
        <v>113</v>
      </c>
      <c r="Q2406" t="s">
        <v>114</v>
      </c>
      <c r="S2406">
        <v>1</v>
      </c>
      <c r="T2406" t="s">
        <v>67</v>
      </c>
      <c r="U2406">
        <v>201636.36363599999</v>
      </c>
      <c r="V2406" s="2">
        <v>0</v>
      </c>
      <c r="W2406">
        <v>10</v>
      </c>
      <c r="X2406">
        <v>5</v>
      </c>
      <c r="Y2406" s="8">
        <v>20163.636363599999</v>
      </c>
      <c r="Z2406">
        <v>201636.36363599999</v>
      </c>
      <c r="AA2406" s="8">
        <v>201636.36363599999</v>
      </c>
      <c r="AB2406">
        <v>0</v>
      </c>
      <c r="AC2406">
        <v>0</v>
      </c>
      <c r="AD2406" s="8">
        <f t="shared" si="37"/>
        <v>221799.9999996</v>
      </c>
    </row>
    <row r="2407" spans="1:30" x14ac:dyDescent="0.25">
      <c r="A2407" t="s">
        <v>4175</v>
      </c>
      <c r="B2407" t="s">
        <v>39</v>
      </c>
      <c r="C2407" t="s">
        <v>4220</v>
      </c>
      <c r="D2407" t="s">
        <v>267</v>
      </c>
      <c r="E2407">
        <f>VLOOKUP(C2407,customer!A:D,4,FALSE)</f>
        <v>11226</v>
      </c>
      <c r="F2407" t="s">
        <v>41</v>
      </c>
      <c r="H2407">
        <v>221800</v>
      </c>
      <c r="I2407">
        <v>0</v>
      </c>
      <c r="J2407" t="s">
        <v>4175</v>
      </c>
      <c r="K2407">
        <v>201636.36363599999</v>
      </c>
      <c r="L2407">
        <v>20163.636364000002</v>
      </c>
      <c r="M2407">
        <v>221800</v>
      </c>
      <c r="N2407" t="s">
        <v>42</v>
      </c>
      <c r="O2407">
        <f>VLOOKUP(N2407,Sheet3!A:B,2,FALSE)</f>
        <v>10</v>
      </c>
      <c r="P2407" t="s">
        <v>113</v>
      </c>
      <c r="Q2407" t="s">
        <v>114</v>
      </c>
      <c r="S2407">
        <v>1</v>
      </c>
      <c r="T2407" t="s">
        <v>67</v>
      </c>
      <c r="U2407">
        <v>201636.36363599999</v>
      </c>
      <c r="V2407" s="2">
        <v>0</v>
      </c>
      <c r="W2407">
        <v>10</v>
      </c>
      <c r="X2407">
        <v>5</v>
      </c>
      <c r="Y2407" s="8">
        <v>20163.636363599999</v>
      </c>
      <c r="Z2407">
        <v>201636.36363599999</v>
      </c>
      <c r="AA2407" s="8">
        <v>201636.36363599999</v>
      </c>
      <c r="AB2407">
        <v>0</v>
      </c>
      <c r="AC2407">
        <v>0</v>
      </c>
      <c r="AD2407" s="8">
        <f t="shared" si="37"/>
        <v>221799.9999996</v>
      </c>
    </row>
    <row r="2408" spans="1:30" x14ac:dyDescent="0.25">
      <c r="A2408" t="s">
        <v>4175</v>
      </c>
      <c r="B2408" t="s">
        <v>39</v>
      </c>
      <c r="C2408" t="s">
        <v>4221</v>
      </c>
      <c r="D2408" t="s">
        <v>4222</v>
      </c>
      <c r="E2408">
        <f>VLOOKUP(C2408,customer!A:D,4,FALSE)</f>
        <v>50389</v>
      </c>
      <c r="F2408" t="s">
        <v>41</v>
      </c>
      <c r="H2408">
        <v>45000.000001</v>
      </c>
      <c r="I2408" s="3">
        <v>9.9999999999999995E-7</v>
      </c>
      <c r="J2408" t="s">
        <v>4175</v>
      </c>
      <c r="K2408">
        <v>40909.090909999999</v>
      </c>
      <c r="L2408">
        <v>4090.909091</v>
      </c>
      <c r="M2408">
        <v>45000</v>
      </c>
      <c r="N2408" t="s">
        <v>212</v>
      </c>
      <c r="O2408">
        <f>VLOOKUP(N2408,Sheet3!A:B,2,FALSE)</f>
        <v>41</v>
      </c>
      <c r="P2408" t="s">
        <v>89</v>
      </c>
      <c r="Q2408" t="s">
        <v>90</v>
      </c>
      <c r="S2408">
        <v>5</v>
      </c>
      <c r="T2408" t="s">
        <v>238</v>
      </c>
      <c r="U2408">
        <v>8181.818182</v>
      </c>
      <c r="V2408" s="2">
        <v>0</v>
      </c>
      <c r="W2408">
        <v>10</v>
      </c>
      <c r="X2408">
        <v>5</v>
      </c>
      <c r="Y2408" s="8">
        <v>4090.909091</v>
      </c>
      <c r="Z2408">
        <v>40909.090909999999</v>
      </c>
      <c r="AA2408" s="8">
        <v>40909.090909999999</v>
      </c>
      <c r="AB2408">
        <v>0</v>
      </c>
      <c r="AC2408">
        <v>0</v>
      </c>
      <c r="AD2408" s="8">
        <f t="shared" si="37"/>
        <v>45000.000001</v>
      </c>
    </row>
    <row r="2409" spans="1:30" x14ac:dyDescent="0.25">
      <c r="A2409" t="s">
        <v>4175</v>
      </c>
      <c r="B2409" t="s">
        <v>39</v>
      </c>
      <c r="C2409" t="s">
        <v>4224</v>
      </c>
      <c r="D2409" t="s">
        <v>4225</v>
      </c>
      <c r="E2409">
        <f>VLOOKUP(C2409,customer!A:D,4,FALSE)</f>
        <v>99157</v>
      </c>
      <c r="F2409" t="s">
        <v>41</v>
      </c>
      <c r="H2409">
        <v>311406.00000200002</v>
      </c>
      <c r="I2409">
        <v>0</v>
      </c>
      <c r="J2409" t="s">
        <v>4175</v>
      </c>
      <c r="K2409">
        <v>283096.36363799998</v>
      </c>
      <c r="L2409">
        <v>28309.636364000002</v>
      </c>
      <c r="M2409">
        <v>311406.00000200002</v>
      </c>
      <c r="N2409" t="s">
        <v>212</v>
      </c>
      <c r="O2409">
        <f>VLOOKUP(N2409,Sheet3!A:B,2,FALSE)</f>
        <v>41</v>
      </c>
      <c r="P2409" t="s">
        <v>1154</v>
      </c>
      <c r="S2409">
        <v>3</v>
      </c>
      <c r="T2409" t="s">
        <v>67</v>
      </c>
      <c r="U2409">
        <v>28909.090908999999</v>
      </c>
      <c r="V2409" s="2">
        <v>0</v>
      </c>
      <c r="W2409">
        <v>10</v>
      </c>
      <c r="X2409">
        <v>5</v>
      </c>
      <c r="Y2409" s="8">
        <v>8672.7272727</v>
      </c>
      <c r="Z2409">
        <v>86727.272727000003</v>
      </c>
      <c r="AA2409" s="8">
        <v>86727.272727000003</v>
      </c>
      <c r="AB2409">
        <v>0</v>
      </c>
      <c r="AC2409">
        <v>0</v>
      </c>
      <c r="AD2409" s="8">
        <f t="shared" si="37"/>
        <v>95399.999999699998</v>
      </c>
    </row>
    <row r="2410" spans="1:30" x14ac:dyDescent="0.25">
      <c r="A2410" t="s">
        <v>4175</v>
      </c>
      <c r="B2410" t="s">
        <v>39</v>
      </c>
      <c r="C2410" t="s">
        <v>4224</v>
      </c>
      <c r="D2410" t="s">
        <v>4225</v>
      </c>
      <c r="E2410">
        <f>VLOOKUP(C2410,customer!A:D,4,FALSE)</f>
        <v>99157</v>
      </c>
      <c r="F2410" t="s">
        <v>41</v>
      </c>
      <c r="H2410">
        <v>311406.00000200002</v>
      </c>
      <c r="I2410">
        <v>0</v>
      </c>
      <c r="J2410" t="s">
        <v>4175</v>
      </c>
      <c r="K2410">
        <v>283096.36363799998</v>
      </c>
      <c r="L2410">
        <v>28309.636364000002</v>
      </c>
      <c r="M2410">
        <v>311406.00000200002</v>
      </c>
      <c r="N2410" t="s">
        <v>212</v>
      </c>
      <c r="O2410">
        <f>VLOOKUP(N2410,Sheet3!A:B,2,FALSE)</f>
        <v>41</v>
      </c>
      <c r="P2410" t="s">
        <v>213</v>
      </c>
      <c r="S2410">
        <v>3</v>
      </c>
      <c r="T2410" t="s">
        <v>67</v>
      </c>
      <c r="U2410">
        <v>27954.545454999999</v>
      </c>
      <c r="V2410" s="2">
        <v>0</v>
      </c>
      <c r="W2410">
        <v>10</v>
      </c>
      <c r="X2410">
        <v>5</v>
      </c>
      <c r="Y2410" s="8">
        <v>8386.3636365000002</v>
      </c>
      <c r="Z2410">
        <v>83863.636364999998</v>
      </c>
      <c r="AA2410" s="8">
        <v>83863.636364999998</v>
      </c>
      <c r="AB2410">
        <v>0</v>
      </c>
      <c r="AC2410">
        <v>0</v>
      </c>
      <c r="AD2410" s="8">
        <f t="shared" si="37"/>
        <v>92250.000001499997</v>
      </c>
    </row>
    <row r="2411" spans="1:30" x14ac:dyDescent="0.25">
      <c r="A2411" t="s">
        <v>4175</v>
      </c>
      <c r="B2411" t="s">
        <v>39</v>
      </c>
      <c r="C2411" t="s">
        <v>4224</v>
      </c>
      <c r="D2411" t="s">
        <v>4225</v>
      </c>
      <c r="E2411">
        <f>VLOOKUP(C2411,customer!A:D,4,FALSE)</f>
        <v>99157</v>
      </c>
      <c r="F2411" t="s">
        <v>41</v>
      </c>
      <c r="H2411">
        <v>311406.00000200002</v>
      </c>
      <c r="I2411">
        <v>0</v>
      </c>
      <c r="J2411" t="s">
        <v>4175</v>
      </c>
      <c r="K2411">
        <v>283096.36363799998</v>
      </c>
      <c r="L2411">
        <v>28309.636364000002</v>
      </c>
      <c r="M2411">
        <v>311406.00000200002</v>
      </c>
      <c r="N2411" t="s">
        <v>212</v>
      </c>
      <c r="O2411">
        <f>VLOOKUP(N2411,Sheet3!A:B,2,FALSE)</f>
        <v>41</v>
      </c>
      <c r="P2411" t="s">
        <v>373</v>
      </c>
      <c r="S2411">
        <v>1</v>
      </c>
      <c r="T2411" t="s">
        <v>67</v>
      </c>
      <c r="U2411">
        <v>15512.727273</v>
      </c>
      <c r="V2411" s="2">
        <v>0</v>
      </c>
      <c r="W2411">
        <v>10</v>
      </c>
      <c r="X2411">
        <v>5</v>
      </c>
      <c r="Y2411" s="8">
        <v>1551.2727273</v>
      </c>
      <c r="Z2411">
        <v>15512.727273</v>
      </c>
      <c r="AA2411" s="8">
        <v>15512.727273</v>
      </c>
      <c r="AB2411">
        <v>0</v>
      </c>
      <c r="AC2411">
        <v>0</v>
      </c>
      <c r="AD2411" s="8">
        <f t="shared" si="37"/>
        <v>17064.000000300002</v>
      </c>
    </row>
    <row r="2412" spans="1:30" x14ac:dyDescent="0.25">
      <c r="A2412" t="s">
        <v>4175</v>
      </c>
      <c r="B2412" t="s">
        <v>39</v>
      </c>
      <c r="C2412" t="s">
        <v>4224</v>
      </c>
      <c r="D2412" t="s">
        <v>4225</v>
      </c>
      <c r="E2412">
        <f>VLOOKUP(C2412,customer!A:D,4,FALSE)</f>
        <v>99157</v>
      </c>
      <c r="F2412" t="s">
        <v>41</v>
      </c>
      <c r="H2412">
        <v>311406.00000200002</v>
      </c>
      <c r="I2412">
        <v>0</v>
      </c>
      <c r="J2412" t="s">
        <v>4175</v>
      </c>
      <c r="K2412">
        <v>283096.36363799998</v>
      </c>
      <c r="L2412">
        <v>28309.636364000002</v>
      </c>
      <c r="M2412">
        <v>311406.00000200002</v>
      </c>
      <c r="N2412" t="s">
        <v>212</v>
      </c>
      <c r="O2412">
        <f>VLOOKUP(N2412,Sheet3!A:B,2,FALSE)</f>
        <v>41</v>
      </c>
      <c r="P2412" t="s">
        <v>375</v>
      </c>
      <c r="S2412">
        <v>1</v>
      </c>
      <c r="T2412" t="s">
        <v>67</v>
      </c>
      <c r="U2412">
        <v>15512.727273</v>
      </c>
      <c r="V2412" s="2">
        <v>0</v>
      </c>
      <c r="W2412">
        <v>10</v>
      </c>
      <c r="X2412">
        <v>5</v>
      </c>
      <c r="Y2412" s="8">
        <v>1551.2727273</v>
      </c>
      <c r="Z2412">
        <v>15512.727273</v>
      </c>
      <c r="AA2412" s="8">
        <v>15512.727273</v>
      </c>
      <c r="AB2412">
        <v>0</v>
      </c>
      <c r="AC2412">
        <v>0</v>
      </c>
      <c r="AD2412" s="8">
        <f t="shared" si="37"/>
        <v>17064.000000300002</v>
      </c>
    </row>
    <row r="2413" spans="1:30" x14ac:dyDescent="0.25">
      <c r="A2413" t="s">
        <v>4175</v>
      </c>
      <c r="B2413" t="s">
        <v>39</v>
      </c>
      <c r="C2413" t="s">
        <v>4224</v>
      </c>
      <c r="D2413" t="s">
        <v>4225</v>
      </c>
      <c r="E2413">
        <f>VLOOKUP(C2413,customer!A:D,4,FALSE)</f>
        <v>99157</v>
      </c>
      <c r="F2413" t="s">
        <v>41</v>
      </c>
      <c r="H2413">
        <v>311406.00000200002</v>
      </c>
      <c r="I2413">
        <v>0</v>
      </c>
      <c r="J2413" t="s">
        <v>4175</v>
      </c>
      <c r="K2413">
        <v>283096.36363799998</v>
      </c>
      <c r="L2413">
        <v>28309.636364000002</v>
      </c>
      <c r="M2413">
        <v>311406.00000200002</v>
      </c>
      <c r="N2413" t="s">
        <v>212</v>
      </c>
      <c r="O2413">
        <f>VLOOKUP(N2413,Sheet3!A:B,2,FALSE)</f>
        <v>41</v>
      </c>
      <c r="P2413" t="s">
        <v>317</v>
      </c>
      <c r="S2413">
        <v>2</v>
      </c>
      <c r="T2413" t="s">
        <v>67</v>
      </c>
      <c r="U2413">
        <v>15512.727273</v>
      </c>
      <c r="V2413" s="2">
        <v>0</v>
      </c>
      <c r="W2413">
        <v>10</v>
      </c>
      <c r="X2413">
        <v>5</v>
      </c>
      <c r="Y2413" s="8">
        <v>3102.5454546000001</v>
      </c>
      <c r="Z2413">
        <v>31025.454546000001</v>
      </c>
      <c r="AA2413" s="8">
        <v>31025.454546000001</v>
      </c>
      <c r="AB2413">
        <v>0</v>
      </c>
      <c r="AC2413">
        <v>0</v>
      </c>
      <c r="AD2413" s="8">
        <f t="shared" si="37"/>
        <v>34128.000000600005</v>
      </c>
    </row>
    <row r="2414" spans="1:30" x14ac:dyDescent="0.25">
      <c r="A2414" t="s">
        <v>4175</v>
      </c>
      <c r="B2414" t="s">
        <v>39</v>
      </c>
      <c r="C2414" t="s">
        <v>4224</v>
      </c>
      <c r="D2414" t="s">
        <v>4225</v>
      </c>
      <c r="E2414">
        <f>VLOOKUP(C2414,customer!A:D,4,FALSE)</f>
        <v>99157</v>
      </c>
      <c r="F2414" t="s">
        <v>41</v>
      </c>
      <c r="H2414">
        <v>311406.00000200002</v>
      </c>
      <c r="I2414">
        <v>0</v>
      </c>
      <c r="J2414" t="s">
        <v>4175</v>
      </c>
      <c r="K2414">
        <v>283096.36363799998</v>
      </c>
      <c r="L2414">
        <v>28309.636364000002</v>
      </c>
      <c r="M2414">
        <v>311406.00000200002</v>
      </c>
      <c r="N2414" t="s">
        <v>212</v>
      </c>
      <c r="O2414">
        <f>VLOOKUP(N2414,Sheet3!A:B,2,FALSE)</f>
        <v>41</v>
      </c>
      <c r="P2414" t="s">
        <v>695</v>
      </c>
      <c r="S2414">
        <v>1</v>
      </c>
      <c r="T2414" t="s">
        <v>67</v>
      </c>
      <c r="U2414">
        <v>16818.181818000001</v>
      </c>
      <c r="V2414" s="2">
        <v>0</v>
      </c>
      <c r="W2414">
        <v>10</v>
      </c>
      <c r="X2414">
        <v>5</v>
      </c>
      <c r="Y2414" s="8">
        <v>1681.8181818</v>
      </c>
      <c r="Z2414">
        <v>16818.181818000001</v>
      </c>
      <c r="AA2414" s="8">
        <v>16818.181818000001</v>
      </c>
      <c r="AB2414">
        <v>0</v>
      </c>
      <c r="AC2414">
        <v>0</v>
      </c>
      <c r="AD2414" s="8">
        <f t="shared" si="37"/>
        <v>18499.999999800002</v>
      </c>
    </row>
    <row r="2415" spans="1:30" x14ac:dyDescent="0.25">
      <c r="A2415" t="s">
        <v>4175</v>
      </c>
      <c r="B2415" t="s">
        <v>39</v>
      </c>
      <c r="C2415" t="s">
        <v>4224</v>
      </c>
      <c r="D2415" t="s">
        <v>4225</v>
      </c>
      <c r="E2415">
        <f>VLOOKUP(C2415,customer!A:D,4,FALSE)</f>
        <v>99157</v>
      </c>
      <c r="F2415" t="s">
        <v>41</v>
      </c>
      <c r="H2415">
        <v>311406.00000200002</v>
      </c>
      <c r="I2415">
        <v>0</v>
      </c>
      <c r="J2415" t="s">
        <v>4175</v>
      </c>
      <c r="K2415">
        <v>283096.36363799998</v>
      </c>
      <c r="L2415">
        <v>28309.636364000002</v>
      </c>
      <c r="M2415">
        <v>311406.00000200002</v>
      </c>
      <c r="N2415" t="s">
        <v>212</v>
      </c>
      <c r="O2415">
        <f>VLOOKUP(N2415,Sheet3!A:B,2,FALSE)</f>
        <v>41</v>
      </c>
      <c r="P2415" t="s">
        <v>300</v>
      </c>
      <c r="S2415">
        <v>2</v>
      </c>
      <c r="T2415" t="s">
        <v>67</v>
      </c>
      <c r="U2415">
        <v>16818.181818000001</v>
      </c>
      <c r="V2415" s="2">
        <v>0</v>
      </c>
      <c r="W2415">
        <v>10</v>
      </c>
      <c r="X2415">
        <v>5</v>
      </c>
      <c r="Y2415" s="8">
        <v>3363.6363636000001</v>
      </c>
      <c r="Z2415">
        <v>33636.363636000002</v>
      </c>
      <c r="AA2415" s="8">
        <v>33636.363636000002</v>
      </c>
      <c r="AB2415">
        <v>0</v>
      </c>
      <c r="AC2415">
        <v>0</v>
      </c>
      <c r="AD2415" s="8">
        <f t="shared" si="37"/>
        <v>36999.999999600004</v>
      </c>
    </row>
    <row r="2416" spans="1:30" x14ac:dyDescent="0.25">
      <c r="A2416" t="s">
        <v>4175</v>
      </c>
      <c r="B2416" t="s">
        <v>39</v>
      </c>
      <c r="C2416" t="s">
        <v>4227</v>
      </c>
      <c r="D2416" t="s">
        <v>4228</v>
      </c>
      <c r="E2416">
        <f>VLOOKUP(C2416,customer!A:D,4,FALSE)</f>
        <v>6408</v>
      </c>
      <c r="F2416" t="s">
        <v>41</v>
      </c>
      <c r="H2416">
        <v>187000</v>
      </c>
      <c r="I2416">
        <v>0</v>
      </c>
      <c r="J2416" t="s">
        <v>4175</v>
      </c>
      <c r="K2416">
        <v>170000</v>
      </c>
      <c r="L2416">
        <v>17000</v>
      </c>
      <c r="M2416">
        <v>187000</v>
      </c>
      <c r="N2416" t="s">
        <v>42</v>
      </c>
      <c r="O2416">
        <f>VLOOKUP(N2416,Sheet3!A:B,2,FALSE)</f>
        <v>10</v>
      </c>
      <c r="P2416" t="s">
        <v>1653</v>
      </c>
      <c r="S2416">
        <v>1</v>
      </c>
      <c r="T2416" t="s">
        <v>67</v>
      </c>
      <c r="U2416">
        <v>170000</v>
      </c>
      <c r="V2416" s="2">
        <v>0</v>
      </c>
      <c r="W2416">
        <v>10</v>
      </c>
      <c r="X2416">
        <v>5</v>
      </c>
      <c r="Y2416" s="8">
        <v>17000</v>
      </c>
      <c r="Z2416">
        <v>170000</v>
      </c>
      <c r="AA2416" s="8">
        <v>170000</v>
      </c>
      <c r="AB2416">
        <v>0</v>
      </c>
      <c r="AC2416">
        <v>0</v>
      </c>
      <c r="AD2416" s="8">
        <f t="shared" si="37"/>
        <v>187000</v>
      </c>
    </row>
    <row r="2417" spans="1:30" x14ac:dyDescent="0.25">
      <c r="A2417" t="s">
        <v>4175</v>
      </c>
      <c r="B2417" t="s">
        <v>39</v>
      </c>
      <c r="C2417" t="s">
        <v>4230</v>
      </c>
      <c r="D2417" t="s">
        <v>3175</v>
      </c>
      <c r="E2417">
        <f>VLOOKUP(C2417,customer!A:D,4,FALSE)</f>
        <v>6736</v>
      </c>
      <c r="F2417" t="s">
        <v>41</v>
      </c>
      <c r="H2417">
        <v>374000</v>
      </c>
      <c r="I2417">
        <v>0</v>
      </c>
      <c r="J2417" t="s">
        <v>4175</v>
      </c>
      <c r="K2417">
        <v>340000</v>
      </c>
      <c r="L2417">
        <v>34000</v>
      </c>
      <c r="M2417">
        <v>374000</v>
      </c>
      <c r="N2417" t="s">
        <v>42</v>
      </c>
      <c r="O2417">
        <f>VLOOKUP(N2417,Sheet3!A:B,2,FALSE)</f>
        <v>10</v>
      </c>
      <c r="P2417" t="s">
        <v>1653</v>
      </c>
      <c r="S2417">
        <v>2</v>
      </c>
      <c r="T2417" t="s">
        <v>67</v>
      </c>
      <c r="U2417">
        <v>170000</v>
      </c>
      <c r="V2417" s="2">
        <v>0</v>
      </c>
      <c r="W2417">
        <v>10</v>
      </c>
      <c r="X2417">
        <v>5</v>
      </c>
      <c r="Y2417" s="8">
        <v>34000</v>
      </c>
      <c r="Z2417">
        <v>340000</v>
      </c>
      <c r="AA2417" s="8">
        <v>340000</v>
      </c>
      <c r="AB2417">
        <v>0</v>
      </c>
      <c r="AC2417">
        <v>0</v>
      </c>
      <c r="AD2417" s="8">
        <f t="shared" si="37"/>
        <v>374000</v>
      </c>
    </row>
    <row r="2418" spans="1:30" x14ac:dyDescent="0.25">
      <c r="A2418" t="s">
        <v>4175</v>
      </c>
      <c r="B2418" t="s">
        <v>39</v>
      </c>
      <c r="C2418" t="s">
        <v>4231</v>
      </c>
      <c r="D2418" t="s">
        <v>4232</v>
      </c>
      <c r="E2418">
        <f>VLOOKUP(C2418,customer!A:D,4,FALSE)</f>
        <v>54819</v>
      </c>
      <c r="F2418" t="s">
        <v>41</v>
      </c>
      <c r="H2418">
        <v>203900</v>
      </c>
      <c r="I2418">
        <v>0</v>
      </c>
      <c r="J2418" t="s">
        <v>4175</v>
      </c>
      <c r="K2418">
        <v>185363.63636400001</v>
      </c>
      <c r="L2418">
        <v>18536.363635999998</v>
      </c>
      <c r="M2418">
        <v>203900</v>
      </c>
      <c r="N2418" t="s">
        <v>212</v>
      </c>
      <c r="O2418">
        <f>VLOOKUP(N2418,Sheet3!A:B,2,FALSE)</f>
        <v>41</v>
      </c>
      <c r="P2418" t="s">
        <v>647</v>
      </c>
      <c r="S2418">
        <v>1</v>
      </c>
      <c r="T2418" t="s">
        <v>67</v>
      </c>
      <c r="U2418">
        <v>185363.63636400001</v>
      </c>
      <c r="V2418" s="2">
        <v>0</v>
      </c>
      <c r="W2418">
        <v>10</v>
      </c>
      <c r="X2418">
        <v>5</v>
      </c>
      <c r="Y2418" s="8">
        <v>18536.363636400001</v>
      </c>
      <c r="Z2418">
        <v>185363.63636400001</v>
      </c>
      <c r="AA2418" s="8">
        <v>185363.63636400001</v>
      </c>
      <c r="AB2418">
        <v>0</v>
      </c>
      <c r="AC2418">
        <v>0</v>
      </c>
      <c r="AD2418" s="8">
        <f t="shared" si="37"/>
        <v>203900.0000004</v>
      </c>
    </row>
    <row r="2419" spans="1:30" x14ac:dyDescent="0.25">
      <c r="A2419" t="s">
        <v>4175</v>
      </c>
      <c r="B2419" t="s">
        <v>39</v>
      </c>
      <c r="C2419" t="s">
        <v>4238</v>
      </c>
      <c r="D2419" t="s">
        <v>2086</v>
      </c>
      <c r="E2419">
        <f>VLOOKUP(C2419,customer!A:D,4,FALSE)</f>
        <v>16344</v>
      </c>
      <c r="F2419" t="s">
        <v>41</v>
      </c>
      <c r="H2419">
        <v>215000.00000100001</v>
      </c>
      <c r="I2419">
        <v>0</v>
      </c>
      <c r="J2419" t="s">
        <v>4175</v>
      </c>
      <c r="K2419">
        <v>195454.54545500001</v>
      </c>
      <c r="L2419">
        <v>19545.454546000001</v>
      </c>
      <c r="M2419">
        <v>215000.00000100001</v>
      </c>
      <c r="N2419" t="s">
        <v>42</v>
      </c>
      <c r="O2419">
        <f>VLOOKUP(N2419,Sheet3!A:B,2,FALSE)</f>
        <v>10</v>
      </c>
      <c r="P2419" t="s">
        <v>2774</v>
      </c>
      <c r="S2419">
        <v>1</v>
      </c>
      <c r="T2419" t="s">
        <v>67</v>
      </c>
      <c r="U2419">
        <v>195454.54545500001</v>
      </c>
      <c r="V2419" s="2">
        <v>0</v>
      </c>
      <c r="W2419">
        <v>10</v>
      </c>
      <c r="X2419">
        <v>5</v>
      </c>
      <c r="Y2419" s="8">
        <v>19545.454545500001</v>
      </c>
      <c r="Z2419">
        <v>195454.54545500001</v>
      </c>
      <c r="AA2419" s="8">
        <v>195454.54545500001</v>
      </c>
      <c r="AB2419">
        <v>0</v>
      </c>
      <c r="AC2419">
        <v>0</v>
      </c>
      <c r="AD2419" s="8">
        <f t="shared" si="37"/>
        <v>215000.0000005</v>
      </c>
    </row>
    <row r="2420" spans="1:30" x14ac:dyDescent="0.25">
      <c r="A2420" t="s">
        <v>4175</v>
      </c>
      <c r="B2420" t="s">
        <v>39</v>
      </c>
      <c r="C2420" t="s">
        <v>4239</v>
      </c>
      <c r="D2420" t="s">
        <v>3121</v>
      </c>
      <c r="E2420">
        <f>VLOOKUP(C2420,customer!A:D,4,FALSE)</f>
        <v>29053</v>
      </c>
      <c r="F2420" t="s">
        <v>41</v>
      </c>
      <c r="H2420">
        <v>215000.00000100001</v>
      </c>
      <c r="I2420">
        <v>0</v>
      </c>
      <c r="J2420" t="s">
        <v>4175</v>
      </c>
      <c r="K2420">
        <v>195454.54545500001</v>
      </c>
      <c r="L2420">
        <v>19545.454546000001</v>
      </c>
      <c r="M2420">
        <v>215000.00000100001</v>
      </c>
      <c r="N2420" t="s">
        <v>42</v>
      </c>
      <c r="O2420">
        <f>VLOOKUP(N2420,Sheet3!A:B,2,FALSE)</f>
        <v>10</v>
      </c>
      <c r="P2420" t="s">
        <v>2774</v>
      </c>
      <c r="S2420">
        <v>1</v>
      </c>
      <c r="T2420" t="s">
        <v>67</v>
      </c>
      <c r="U2420">
        <v>195454.54545500001</v>
      </c>
      <c r="V2420" s="2">
        <v>0</v>
      </c>
      <c r="W2420">
        <v>10</v>
      </c>
      <c r="X2420">
        <v>5</v>
      </c>
      <c r="Y2420" s="8">
        <v>19545.454545500001</v>
      </c>
      <c r="Z2420">
        <v>195454.54545500001</v>
      </c>
      <c r="AA2420" s="8">
        <v>195454.54545500001</v>
      </c>
      <c r="AB2420">
        <v>0</v>
      </c>
      <c r="AC2420">
        <v>0</v>
      </c>
      <c r="AD2420" s="8">
        <f t="shared" si="37"/>
        <v>215000.0000005</v>
      </c>
    </row>
    <row r="2421" spans="1:30" x14ac:dyDescent="0.25">
      <c r="A2421" t="s">
        <v>4175</v>
      </c>
      <c r="B2421" t="s">
        <v>39</v>
      </c>
      <c r="C2421" t="s">
        <v>4240</v>
      </c>
      <c r="D2421" t="s">
        <v>1242</v>
      </c>
      <c r="E2421">
        <f>VLOOKUP(C2421,customer!A:D,4,FALSE)</f>
        <v>32140</v>
      </c>
      <c r="F2421" t="s">
        <v>41</v>
      </c>
      <c r="H2421">
        <v>215000.00000100001</v>
      </c>
      <c r="I2421">
        <v>0</v>
      </c>
      <c r="J2421" t="s">
        <v>4175</v>
      </c>
      <c r="K2421">
        <v>195454.54545500001</v>
      </c>
      <c r="L2421">
        <v>19545.454546000001</v>
      </c>
      <c r="M2421">
        <v>215000.00000100001</v>
      </c>
      <c r="N2421" t="s">
        <v>42</v>
      </c>
      <c r="O2421">
        <f>VLOOKUP(N2421,Sheet3!A:B,2,FALSE)</f>
        <v>10</v>
      </c>
      <c r="P2421" t="s">
        <v>2774</v>
      </c>
      <c r="S2421">
        <v>1</v>
      </c>
      <c r="T2421" t="s">
        <v>67</v>
      </c>
      <c r="U2421">
        <v>195454.54545500001</v>
      </c>
      <c r="V2421" s="2">
        <v>0</v>
      </c>
      <c r="W2421">
        <v>10</v>
      </c>
      <c r="X2421">
        <v>5</v>
      </c>
      <c r="Y2421" s="8">
        <v>19545.454545500001</v>
      </c>
      <c r="Z2421">
        <v>195454.54545500001</v>
      </c>
      <c r="AA2421" s="8">
        <v>195454.54545500001</v>
      </c>
      <c r="AB2421">
        <v>0</v>
      </c>
      <c r="AC2421">
        <v>0</v>
      </c>
      <c r="AD2421" s="8">
        <f t="shared" si="37"/>
        <v>215000.0000005</v>
      </c>
    </row>
    <row r="2422" spans="1:30" x14ac:dyDescent="0.25">
      <c r="A2422" t="s">
        <v>4175</v>
      </c>
      <c r="B2422" t="s">
        <v>39</v>
      </c>
      <c r="C2422" t="s">
        <v>4241</v>
      </c>
      <c r="D2422" t="s">
        <v>4004</v>
      </c>
      <c r="E2422">
        <f>VLOOKUP(C2422,customer!A:D,4,FALSE)</f>
        <v>53010</v>
      </c>
      <c r="F2422" t="s">
        <v>41</v>
      </c>
      <c r="H2422">
        <v>430000.00000100001</v>
      </c>
      <c r="I2422">
        <v>0</v>
      </c>
      <c r="J2422" t="s">
        <v>4175</v>
      </c>
      <c r="K2422">
        <v>390909.09091000003</v>
      </c>
      <c r="L2422">
        <v>39090.909091000001</v>
      </c>
      <c r="M2422">
        <v>430000.00000100001</v>
      </c>
      <c r="N2422" t="s">
        <v>42</v>
      </c>
      <c r="O2422">
        <f>VLOOKUP(N2422,Sheet3!A:B,2,FALSE)</f>
        <v>10</v>
      </c>
      <c r="P2422" t="s">
        <v>2774</v>
      </c>
      <c r="S2422">
        <v>2</v>
      </c>
      <c r="T2422" t="s">
        <v>67</v>
      </c>
      <c r="U2422">
        <v>195454.54545500001</v>
      </c>
      <c r="V2422" s="2">
        <v>0</v>
      </c>
      <c r="W2422">
        <v>10</v>
      </c>
      <c r="X2422">
        <v>5</v>
      </c>
      <c r="Y2422" s="8">
        <v>39090.909091000001</v>
      </c>
      <c r="Z2422">
        <v>390909.09091000003</v>
      </c>
      <c r="AA2422" s="8">
        <v>390909.09091000003</v>
      </c>
      <c r="AB2422">
        <v>0</v>
      </c>
      <c r="AC2422">
        <v>0</v>
      </c>
      <c r="AD2422" s="8">
        <f t="shared" si="37"/>
        <v>430000.00000100001</v>
      </c>
    </row>
    <row r="2423" spans="1:30" x14ac:dyDescent="0.25">
      <c r="A2423" t="s">
        <v>4293</v>
      </c>
      <c r="B2423" t="s">
        <v>39</v>
      </c>
      <c r="C2423" t="s">
        <v>4362</v>
      </c>
      <c r="D2423" t="s">
        <v>1177</v>
      </c>
      <c r="E2423">
        <f>VLOOKUP(C2423,customer!A:D,4,FALSE)</f>
        <v>18693</v>
      </c>
      <c r="F2423" t="s">
        <v>41</v>
      </c>
      <c r="H2423">
        <v>205000</v>
      </c>
      <c r="I2423">
        <v>0</v>
      </c>
      <c r="J2423" t="s">
        <v>4293</v>
      </c>
      <c r="K2423">
        <v>186363.63636400001</v>
      </c>
      <c r="L2423">
        <v>18636.363635999998</v>
      </c>
      <c r="M2423">
        <v>205000</v>
      </c>
      <c r="N2423" t="s">
        <v>42</v>
      </c>
      <c r="O2423">
        <f>VLOOKUP(N2423,Sheet3!A:B,2,FALSE)</f>
        <v>10</v>
      </c>
      <c r="P2423" t="s">
        <v>61</v>
      </c>
      <c r="Q2423" t="s">
        <v>62</v>
      </c>
      <c r="S2423">
        <v>1</v>
      </c>
      <c r="T2423" t="s">
        <v>67</v>
      </c>
      <c r="U2423">
        <v>186363.63636400001</v>
      </c>
      <c r="V2423" s="2">
        <v>0</v>
      </c>
      <c r="W2423">
        <v>10</v>
      </c>
      <c r="X2423">
        <v>5</v>
      </c>
      <c r="Y2423" s="8">
        <v>18636.363636400001</v>
      </c>
      <c r="Z2423">
        <v>186363.63636400001</v>
      </c>
      <c r="AA2423" s="8">
        <v>186363.63636400001</v>
      </c>
      <c r="AB2423">
        <v>0</v>
      </c>
      <c r="AC2423">
        <v>0</v>
      </c>
      <c r="AD2423" s="8">
        <f t="shared" si="37"/>
        <v>205000.0000004</v>
      </c>
    </row>
    <row r="2424" spans="1:30" x14ac:dyDescent="0.25">
      <c r="A2424" t="s">
        <v>4293</v>
      </c>
      <c r="B2424" t="s">
        <v>39</v>
      </c>
      <c r="C2424" t="s">
        <v>4363</v>
      </c>
      <c r="D2424" t="s">
        <v>2089</v>
      </c>
      <c r="E2424">
        <f>VLOOKUP(C2424,customer!A:D,4,FALSE)</f>
        <v>29000</v>
      </c>
      <c r="F2424" t="s">
        <v>41</v>
      </c>
      <c r="H2424">
        <v>615000.00000100001</v>
      </c>
      <c r="I2424">
        <v>0</v>
      </c>
      <c r="J2424" t="s">
        <v>4293</v>
      </c>
      <c r="K2424">
        <v>559090.90909199999</v>
      </c>
      <c r="L2424">
        <v>55909.090908999999</v>
      </c>
      <c r="M2424">
        <v>615000.00000100001</v>
      </c>
      <c r="N2424" t="s">
        <v>42</v>
      </c>
      <c r="O2424">
        <f>VLOOKUP(N2424,Sheet3!A:B,2,FALSE)</f>
        <v>10</v>
      </c>
      <c r="P2424" t="s">
        <v>61</v>
      </c>
      <c r="Q2424" t="s">
        <v>62</v>
      </c>
      <c r="S2424">
        <v>3</v>
      </c>
      <c r="T2424" t="s">
        <v>67</v>
      </c>
      <c r="U2424">
        <v>186363.63636400001</v>
      </c>
      <c r="V2424" s="2">
        <v>0</v>
      </c>
      <c r="W2424">
        <v>10</v>
      </c>
      <c r="X2424">
        <v>5</v>
      </c>
      <c r="Y2424" s="8">
        <v>55909.0909092</v>
      </c>
      <c r="Z2424">
        <v>559090.90909199999</v>
      </c>
      <c r="AA2424" s="8">
        <v>559090.90909199999</v>
      </c>
      <c r="AB2424">
        <v>0</v>
      </c>
      <c r="AC2424">
        <v>0</v>
      </c>
      <c r="AD2424" s="8">
        <f t="shared" si="37"/>
        <v>615000.00000120001</v>
      </c>
    </row>
    <row r="2425" spans="1:30" x14ac:dyDescent="0.25">
      <c r="A2425" t="s">
        <v>4293</v>
      </c>
      <c r="B2425" t="s">
        <v>39</v>
      </c>
      <c r="C2425" t="s">
        <v>4364</v>
      </c>
      <c r="D2425" t="s">
        <v>4365</v>
      </c>
      <c r="E2425">
        <f>VLOOKUP(C2425,customer!A:D,4,FALSE)</f>
        <v>20245</v>
      </c>
      <c r="F2425" t="s">
        <v>41</v>
      </c>
      <c r="H2425">
        <v>1025000.000002</v>
      </c>
      <c r="I2425">
        <v>0</v>
      </c>
      <c r="J2425" t="s">
        <v>4293</v>
      </c>
      <c r="K2425">
        <v>931818.18182000006</v>
      </c>
      <c r="L2425">
        <v>93181.818182000003</v>
      </c>
      <c r="M2425">
        <v>1025000.000002</v>
      </c>
      <c r="N2425" t="s">
        <v>42</v>
      </c>
      <c r="O2425">
        <f>VLOOKUP(N2425,Sheet3!A:B,2,FALSE)</f>
        <v>10</v>
      </c>
      <c r="P2425" t="s">
        <v>61</v>
      </c>
      <c r="Q2425" t="s">
        <v>62</v>
      </c>
      <c r="S2425">
        <v>5</v>
      </c>
      <c r="T2425" t="s">
        <v>67</v>
      </c>
      <c r="U2425">
        <v>186363.63636400001</v>
      </c>
      <c r="V2425" s="2">
        <v>0</v>
      </c>
      <c r="W2425">
        <v>10</v>
      </c>
      <c r="X2425">
        <v>5</v>
      </c>
      <c r="Y2425" s="8">
        <v>93181.818182000003</v>
      </c>
      <c r="Z2425">
        <v>931818.18182000006</v>
      </c>
      <c r="AA2425" s="8">
        <v>931818.18182000006</v>
      </c>
      <c r="AB2425">
        <v>0</v>
      </c>
      <c r="AC2425">
        <v>0</v>
      </c>
      <c r="AD2425" s="8">
        <f t="shared" si="37"/>
        <v>1025000.000002</v>
      </c>
    </row>
    <row r="2426" spans="1:30" x14ac:dyDescent="0.25">
      <c r="A2426" t="s">
        <v>4293</v>
      </c>
      <c r="B2426" t="s">
        <v>39</v>
      </c>
      <c r="C2426" t="s">
        <v>4366</v>
      </c>
      <c r="D2426" t="s">
        <v>4367</v>
      </c>
      <c r="E2426">
        <f>VLOOKUP(C2426,customer!A:D,4,FALSE)</f>
        <v>4487</v>
      </c>
      <c r="F2426" t="s">
        <v>41</v>
      </c>
      <c r="H2426">
        <v>205000</v>
      </c>
      <c r="I2426">
        <v>0</v>
      </c>
      <c r="J2426" t="s">
        <v>4293</v>
      </c>
      <c r="K2426">
        <v>186363.63636400001</v>
      </c>
      <c r="L2426">
        <v>18636.363635999998</v>
      </c>
      <c r="M2426">
        <v>205000</v>
      </c>
      <c r="N2426" t="s">
        <v>42</v>
      </c>
      <c r="O2426">
        <f>VLOOKUP(N2426,Sheet3!A:B,2,FALSE)</f>
        <v>10</v>
      </c>
      <c r="P2426" t="s">
        <v>61</v>
      </c>
      <c r="Q2426" t="s">
        <v>62</v>
      </c>
      <c r="S2426">
        <v>1</v>
      </c>
      <c r="T2426" t="s">
        <v>67</v>
      </c>
      <c r="U2426">
        <v>186363.63636400001</v>
      </c>
      <c r="V2426" s="2">
        <v>0</v>
      </c>
      <c r="W2426">
        <v>10</v>
      </c>
      <c r="X2426">
        <v>5</v>
      </c>
      <c r="Y2426" s="8">
        <v>18636.363636400001</v>
      </c>
      <c r="Z2426">
        <v>186363.63636400001</v>
      </c>
      <c r="AA2426" s="8">
        <v>186363.63636400001</v>
      </c>
      <c r="AB2426">
        <v>0</v>
      </c>
      <c r="AC2426">
        <v>0</v>
      </c>
      <c r="AD2426" s="8">
        <f t="shared" si="37"/>
        <v>205000.0000004</v>
      </c>
    </row>
    <row r="2427" spans="1:30" x14ac:dyDescent="0.25">
      <c r="A2427" t="s">
        <v>4293</v>
      </c>
      <c r="B2427" t="s">
        <v>39</v>
      </c>
      <c r="C2427" t="s">
        <v>4369</v>
      </c>
      <c r="D2427" t="s">
        <v>4370</v>
      </c>
      <c r="E2427">
        <f>VLOOKUP(C2427,customer!A:D,4,FALSE)</f>
        <v>21025</v>
      </c>
      <c r="F2427" t="s">
        <v>41</v>
      </c>
      <c r="H2427">
        <v>410000.00000100001</v>
      </c>
      <c r="I2427">
        <v>0</v>
      </c>
      <c r="J2427" t="s">
        <v>4293</v>
      </c>
      <c r="K2427">
        <v>372727.27272800001</v>
      </c>
      <c r="L2427">
        <v>37272.727272999997</v>
      </c>
      <c r="M2427">
        <v>410000.00000100001</v>
      </c>
      <c r="N2427" t="s">
        <v>42</v>
      </c>
      <c r="O2427">
        <f>VLOOKUP(N2427,Sheet3!A:B,2,FALSE)</f>
        <v>10</v>
      </c>
      <c r="P2427" t="s">
        <v>61</v>
      </c>
      <c r="Q2427" t="s">
        <v>62</v>
      </c>
      <c r="S2427">
        <v>2</v>
      </c>
      <c r="T2427" t="s">
        <v>67</v>
      </c>
      <c r="U2427">
        <v>186363.63636400001</v>
      </c>
      <c r="V2427" s="2">
        <v>0</v>
      </c>
      <c r="W2427">
        <v>10</v>
      </c>
      <c r="X2427">
        <v>5</v>
      </c>
      <c r="Y2427" s="8">
        <v>37272.727272800003</v>
      </c>
      <c r="Z2427">
        <v>372727.27272800001</v>
      </c>
      <c r="AA2427" s="8">
        <v>372727.27272800001</v>
      </c>
      <c r="AB2427">
        <v>0</v>
      </c>
      <c r="AC2427">
        <v>0</v>
      </c>
      <c r="AD2427" s="8">
        <f t="shared" si="37"/>
        <v>410000.00000080001</v>
      </c>
    </row>
    <row r="2428" spans="1:30" x14ac:dyDescent="0.25">
      <c r="A2428" t="s">
        <v>4293</v>
      </c>
      <c r="B2428" t="s">
        <v>39</v>
      </c>
      <c r="C2428" t="s">
        <v>4371</v>
      </c>
      <c r="D2428" t="s">
        <v>897</v>
      </c>
      <c r="E2428">
        <f>VLOOKUP(C2428,customer!A:D,4,FALSE)</f>
        <v>40926</v>
      </c>
      <c r="F2428" t="s">
        <v>41</v>
      </c>
      <c r="H2428">
        <v>1535799.999998</v>
      </c>
      <c r="I2428">
        <v>0</v>
      </c>
      <c r="J2428" t="s">
        <v>4293</v>
      </c>
      <c r="K2428">
        <v>1396181.8181799999</v>
      </c>
      <c r="L2428">
        <v>139618.18181800001</v>
      </c>
      <c r="M2428">
        <v>1535799.999998</v>
      </c>
      <c r="N2428" t="s">
        <v>42</v>
      </c>
      <c r="O2428">
        <f>VLOOKUP(N2428,Sheet3!A:B,2,FALSE)</f>
        <v>10</v>
      </c>
      <c r="P2428" t="s">
        <v>61</v>
      </c>
      <c r="Q2428" t="s">
        <v>62</v>
      </c>
      <c r="S2428">
        <v>1</v>
      </c>
      <c r="T2428" t="s">
        <v>67</v>
      </c>
      <c r="U2428">
        <v>186363.63636400001</v>
      </c>
      <c r="V2428" s="2">
        <v>0</v>
      </c>
      <c r="W2428">
        <v>10</v>
      </c>
      <c r="X2428">
        <v>5</v>
      </c>
      <c r="Y2428" s="8">
        <v>18636.363636400001</v>
      </c>
      <c r="Z2428">
        <v>186363.63636400001</v>
      </c>
      <c r="AA2428" s="8">
        <v>186363.63636400001</v>
      </c>
      <c r="AB2428">
        <v>0</v>
      </c>
      <c r="AC2428">
        <v>0</v>
      </c>
      <c r="AD2428" s="8">
        <f t="shared" si="37"/>
        <v>205000.0000004</v>
      </c>
    </row>
    <row r="2429" spans="1:30" x14ac:dyDescent="0.25">
      <c r="A2429" t="s">
        <v>4293</v>
      </c>
      <c r="B2429" t="s">
        <v>39</v>
      </c>
      <c r="C2429" t="s">
        <v>4371</v>
      </c>
      <c r="D2429" t="s">
        <v>897</v>
      </c>
      <c r="E2429">
        <f>VLOOKUP(C2429,customer!A:D,4,FALSE)</f>
        <v>40926</v>
      </c>
      <c r="F2429" t="s">
        <v>41</v>
      </c>
      <c r="H2429">
        <v>1535799.999998</v>
      </c>
      <c r="I2429">
        <v>0</v>
      </c>
      <c r="J2429" t="s">
        <v>4293</v>
      </c>
      <c r="K2429">
        <v>1396181.8181799999</v>
      </c>
      <c r="L2429">
        <v>139618.18181800001</v>
      </c>
      <c r="M2429">
        <v>1535799.999998</v>
      </c>
      <c r="N2429" t="s">
        <v>42</v>
      </c>
      <c r="O2429">
        <f>VLOOKUP(N2429,Sheet3!A:B,2,FALSE)</f>
        <v>10</v>
      </c>
      <c r="P2429" t="s">
        <v>113</v>
      </c>
      <c r="Q2429" t="s">
        <v>114</v>
      </c>
      <c r="S2429">
        <v>2</v>
      </c>
      <c r="T2429" t="s">
        <v>67</v>
      </c>
      <c r="U2429">
        <v>201636.36363599999</v>
      </c>
      <c r="V2429" s="2">
        <v>0</v>
      </c>
      <c r="W2429">
        <v>10</v>
      </c>
      <c r="X2429">
        <v>5</v>
      </c>
      <c r="Y2429" s="8">
        <v>40327.272727199997</v>
      </c>
      <c r="Z2429">
        <v>403272.72727199999</v>
      </c>
      <c r="AA2429" s="8">
        <v>403272.72727199999</v>
      </c>
      <c r="AB2429">
        <v>0</v>
      </c>
      <c r="AC2429">
        <v>0</v>
      </c>
      <c r="AD2429" s="8">
        <f t="shared" si="37"/>
        <v>443599.99999919999</v>
      </c>
    </row>
    <row r="2430" spans="1:30" x14ac:dyDescent="0.25">
      <c r="A2430" t="s">
        <v>4293</v>
      </c>
      <c r="B2430" t="s">
        <v>39</v>
      </c>
      <c r="C2430" t="s">
        <v>4371</v>
      </c>
      <c r="D2430" t="s">
        <v>897</v>
      </c>
      <c r="E2430">
        <f>VLOOKUP(C2430,customer!A:D,4,FALSE)</f>
        <v>40926</v>
      </c>
      <c r="F2430" t="s">
        <v>41</v>
      </c>
      <c r="H2430">
        <v>1535799.999998</v>
      </c>
      <c r="I2430">
        <v>0</v>
      </c>
      <c r="J2430" t="s">
        <v>4293</v>
      </c>
      <c r="K2430">
        <v>1396181.8181799999</v>
      </c>
      <c r="L2430">
        <v>139618.18181800001</v>
      </c>
      <c r="M2430">
        <v>1535799.999998</v>
      </c>
      <c r="N2430" t="s">
        <v>42</v>
      </c>
      <c r="O2430">
        <f>VLOOKUP(N2430,Sheet3!A:B,2,FALSE)</f>
        <v>10</v>
      </c>
      <c r="P2430" t="s">
        <v>111</v>
      </c>
      <c r="Q2430" t="s">
        <v>112</v>
      </c>
      <c r="S2430">
        <v>2</v>
      </c>
      <c r="T2430" t="s">
        <v>67</v>
      </c>
      <c r="U2430">
        <v>201636.36363599999</v>
      </c>
      <c r="V2430" s="2">
        <v>0</v>
      </c>
      <c r="W2430">
        <v>10</v>
      </c>
      <c r="X2430">
        <v>5</v>
      </c>
      <c r="Y2430" s="8">
        <v>40327.272727199997</v>
      </c>
      <c r="Z2430">
        <v>403272.72727199999</v>
      </c>
      <c r="AA2430" s="8">
        <v>403272.72727199999</v>
      </c>
      <c r="AB2430">
        <v>0</v>
      </c>
      <c r="AC2430">
        <v>0</v>
      </c>
      <c r="AD2430" s="8">
        <f t="shared" si="37"/>
        <v>443599.99999919999</v>
      </c>
    </row>
    <row r="2431" spans="1:30" x14ac:dyDescent="0.25">
      <c r="A2431" t="s">
        <v>4293</v>
      </c>
      <c r="B2431" t="s">
        <v>39</v>
      </c>
      <c r="C2431" t="s">
        <v>4371</v>
      </c>
      <c r="D2431" t="s">
        <v>897</v>
      </c>
      <c r="E2431">
        <f>VLOOKUP(C2431,customer!A:D,4,FALSE)</f>
        <v>40926</v>
      </c>
      <c r="F2431" t="s">
        <v>41</v>
      </c>
      <c r="H2431">
        <v>1535799.999998</v>
      </c>
      <c r="I2431">
        <v>0</v>
      </c>
      <c r="J2431" t="s">
        <v>4293</v>
      </c>
      <c r="K2431">
        <v>1396181.8181799999</v>
      </c>
      <c r="L2431">
        <v>139618.18181800001</v>
      </c>
      <c r="M2431">
        <v>1535799.999998</v>
      </c>
      <c r="N2431" t="s">
        <v>42</v>
      </c>
      <c r="O2431">
        <f>VLOOKUP(N2431,Sheet3!A:B,2,FALSE)</f>
        <v>10</v>
      </c>
      <c r="P2431" t="s">
        <v>89</v>
      </c>
      <c r="Q2431" t="s">
        <v>90</v>
      </c>
      <c r="S2431">
        <v>2</v>
      </c>
      <c r="T2431" t="s">
        <v>67</v>
      </c>
      <c r="U2431">
        <v>201636.36363599999</v>
      </c>
      <c r="V2431" s="2">
        <v>0</v>
      </c>
      <c r="W2431">
        <v>10</v>
      </c>
      <c r="X2431">
        <v>5</v>
      </c>
      <c r="Y2431" s="8">
        <v>40327.272727199997</v>
      </c>
      <c r="Z2431">
        <v>403272.72727199999</v>
      </c>
      <c r="AA2431" s="8">
        <v>403272.72727199999</v>
      </c>
      <c r="AB2431">
        <v>0</v>
      </c>
      <c r="AC2431">
        <v>0</v>
      </c>
      <c r="AD2431" s="8">
        <f t="shared" si="37"/>
        <v>443599.99999919999</v>
      </c>
    </row>
    <row r="2432" spans="1:30" x14ac:dyDescent="0.25">
      <c r="A2432" t="s">
        <v>4293</v>
      </c>
      <c r="B2432" t="s">
        <v>39</v>
      </c>
      <c r="C2432" t="s">
        <v>4372</v>
      </c>
      <c r="D2432" t="s">
        <v>428</v>
      </c>
      <c r="E2432">
        <f>VLOOKUP(C2432,customer!A:D,4,FALSE)</f>
        <v>19555</v>
      </c>
      <c r="F2432" t="s">
        <v>41</v>
      </c>
      <c r="H2432">
        <v>410000.00000100001</v>
      </c>
      <c r="I2432">
        <v>0</v>
      </c>
      <c r="J2432" t="s">
        <v>4293</v>
      </c>
      <c r="K2432">
        <v>372727.27272800001</v>
      </c>
      <c r="L2432">
        <v>37272.727272999997</v>
      </c>
      <c r="M2432">
        <v>410000.00000100001</v>
      </c>
      <c r="N2432" t="s">
        <v>42</v>
      </c>
      <c r="O2432">
        <f>VLOOKUP(N2432,Sheet3!A:B,2,FALSE)</f>
        <v>10</v>
      </c>
      <c r="P2432" t="s">
        <v>61</v>
      </c>
      <c r="Q2432" t="s">
        <v>62</v>
      </c>
      <c r="S2432">
        <v>2</v>
      </c>
      <c r="T2432" t="s">
        <v>67</v>
      </c>
      <c r="U2432">
        <v>186363.63636400001</v>
      </c>
      <c r="V2432" s="2">
        <v>0</v>
      </c>
      <c r="W2432">
        <v>10</v>
      </c>
      <c r="X2432">
        <v>5</v>
      </c>
      <c r="Y2432" s="8">
        <v>37272.727272800003</v>
      </c>
      <c r="Z2432">
        <v>372727.27272800001</v>
      </c>
      <c r="AA2432" s="8">
        <v>372727.27272800001</v>
      </c>
      <c r="AB2432">
        <v>0</v>
      </c>
      <c r="AC2432">
        <v>0</v>
      </c>
      <c r="AD2432" s="8">
        <f t="shared" si="37"/>
        <v>410000.00000080001</v>
      </c>
    </row>
    <row r="2433" spans="1:30" x14ac:dyDescent="0.25">
      <c r="A2433" t="s">
        <v>4293</v>
      </c>
      <c r="B2433" t="s">
        <v>39</v>
      </c>
      <c r="C2433" t="s">
        <v>4374</v>
      </c>
      <c r="D2433" t="s">
        <v>664</v>
      </c>
      <c r="E2433">
        <f>VLOOKUP(C2433,customer!A:D,4,FALSE)</f>
        <v>17128</v>
      </c>
      <c r="F2433" t="s">
        <v>41</v>
      </c>
      <c r="H2433">
        <v>917000.00000100001</v>
      </c>
      <c r="I2433">
        <v>0</v>
      </c>
      <c r="J2433" t="s">
        <v>4293</v>
      </c>
      <c r="K2433">
        <v>833636.36363699997</v>
      </c>
      <c r="L2433">
        <v>83363.636364000005</v>
      </c>
      <c r="M2433">
        <v>917000.00000100001</v>
      </c>
      <c r="N2433" t="s">
        <v>42</v>
      </c>
      <c r="O2433">
        <f>VLOOKUP(N2433,Sheet3!A:B,2,FALSE)</f>
        <v>10</v>
      </c>
      <c r="P2433" t="s">
        <v>61</v>
      </c>
      <c r="Q2433" t="s">
        <v>62</v>
      </c>
      <c r="S2433">
        <v>3</v>
      </c>
      <c r="T2433" t="s">
        <v>67</v>
      </c>
      <c r="U2433">
        <v>186363.63636400001</v>
      </c>
      <c r="V2433" s="2">
        <v>0</v>
      </c>
      <c r="W2433">
        <v>10</v>
      </c>
      <c r="X2433">
        <v>5</v>
      </c>
      <c r="Y2433" s="8">
        <v>55909.0909092</v>
      </c>
      <c r="Z2433">
        <v>559090.90909199999</v>
      </c>
      <c r="AA2433" s="8">
        <v>559090.90909199999</v>
      </c>
      <c r="AB2433">
        <v>0</v>
      </c>
      <c r="AC2433">
        <v>0</v>
      </c>
      <c r="AD2433" s="8">
        <f t="shared" si="37"/>
        <v>615000.00000120001</v>
      </c>
    </row>
    <row r="2434" spans="1:30" x14ac:dyDescent="0.25">
      <c r="A2434" t="s">
        <v>4293</v>
      </c>
      <c r="B2434" t="s">
        <v>39</v>
      </c>
      <c r="C2434" t="s">
        <v>4374</v>
      </c>
      <c r="D2434" t="s">
        <v>664</v>
      </c>
      <c r="E2434">
        <f>VLOOKUP(C2434,customer!A:D,4,FALSE)</f>
        <v>17128</v>
      </c>
      <c r="F2434" t="s">
        <v>41</v>
      </c>
      <c r="H2434">
        <v>917000.00000100001</v>
      </c>
      <c r="I2434">
        <v>0</v>
      </c>
      <c r="J2434" t="s">
        <v>4293</v>
      </c>
      <c r="K2434">
        <v>833636.36363699997</v>
      </c>
      <c r="L2434">
        <v>83363.636364000005</v>
      </c>
      <c r="M2434">
        <v>917000.00000100001</v>
      </c>
      <c r="N2434" t="s">
        <v>42</v>
      </c>
      <c r="O2434">
        <f>VLOOKUP(N2434,Sheet3!A:B,2,FALSE)</f>
        <v>10</v>
      </c>
      <c r="P2434" t="s">
        <v>131</v>
      </c>
      <c r="Q2434" t="s">
        <v>132</v>
      </c>
      <c r="S2434">
        <v>1</v>
      </c>
      <c r="T2434" t="s">
        <v>67</v>
      </c>
      <c r="U2434">
        <v>274545.45454499999</v>
      </c>
      <c r="V2434" s="2">
        <v>0</v>
      </c>
      <c r="W2434">
        <v>10</v>
      </c>
      <c r="X2434">
        <v>5</v>
      </c>
      <c r="Y2434" s="8">
        <v>27454.545454499999</v>
      </c>
      <c r="Z2434">
        <v>274545.45454499999</v>
      </c>
      <c r="AA2434" s="8">
        <v>274545.45454499999</v>
      </c>
      <c r="AB2434">
        <v>0</v>
      </c>
      <c r="AC2434">
        <v>0</v>
      </c>
      <c r="AD2434" s="8">
        <f t="shared" si="37"/>
        <v>301999.9999995</v>
      </c>
    </row>
    <row r="2435" spans="1:30" x14ac:dyDescent="0.25">
      <c r="A2435" t="s">
        <v>4293</v>
      </c>
      <c r="B2435" t="s">
        <v>39</v>
      </c>
      <c r="C2435" t="s">
        <v>4375</v>
      </c>
      <c r="D2435" t="s">
        <v>729</v>
      </c>
      <c r="E2435">
        <f>VLOOKUP(C2435,customer!A:D,4,FALSE)</f>
        <v>15765</v>
      </c>
      <c r="F2435" t="s">
        <v>41</v>
      </c>
      <c r="H2435">
        <v>631800</v>
      </c>
      <c r="I2435">
        <v>0</v>
      </c>
      <c r="J2435" t="s">
        <v>4293</v>
      </c>
      <c r="K2435">
        <v>574363.63636400003</v>
      </c>
      <c r="L2435">
        <v>57436.363636000002</v>
      </c>
      <c r="M2435">
        <v>631800</v>
      </c>
      <c r="N2435" t="s">
        <v>42</v>
      </c>
      <c r="O2435">
        <f>VLOOKUP(N2435,Sheet3!A:B,2,FALSE)</f>
        <v>10</v>
      </c>
      <c r="P2435" t="s">
        <v>61</v>
      </c>
      <c r="Q2435" t="s">
        <v>62</v>
      </c>
      <c r="S2435">
        <v>2</v>
      </c>
      <c r="T2435" t="s">
        <v>67</v>
      </c>
      <c r="U2435">
        <v>186363.63636400001</v>
      </c>
      <c r="V2435" s="2">
        <v>0</v>
      </c>
      <c r="W2435">
        <v>10</v>
      </c>
      <c r="X2435">
        <v>5</v>
      </c>
      <c r="Y2435" s="8">
        <v>37272.727272800003</v>
      </c>
      <c r="Z2435">
        <v>372727.27272800001</v>
      </c>
      <c r="AA2435" s="8">
        <v>372727.27272800001</v>
      </c>
      <c r="AB2435">
        <v>0</v>
      </c>
      <c r="AC2435">
        <v>0</v>
      </c>
      <c r="AD2435" s="8">
        <f t="shared" ref="AD2435:AD2498" si="38">AA2435+Y2435</f>
        <v>410000.00000080001</v>
      </c>
    </row>
    <row r="2436" spans="1:30" x14ac:dyDescent="0.25">
      <c r="A2436" t="s">
        <v>4293</v>
      </c>
      <c r="B2436" t="s">
        <v>39</v>
      </c>
      <c r="C2436" t="s">
        <v>4375</v>
      </c>
      <c r="D2436" t="s">
        <v>729</v>
      </c>
      <c r="E2436">
        <f>VLOOKUP(C2436,customer!A:D,4,FALSE)</f>
        <v>15765</v>
      </c>
      <c r="F2436" t="s">
        <v>41</v>
      </c>
      <c r="H2436">
        <v>631800</v>
      </c>
      <c r="I2436">
        <v>0</v>
      </c>
      <c r="J2436" t="s">
        <v>4293</v>
      </c>
      <c r="K2436">
        <v>574363.63636400003</v>
      </c>
      <c r="L2436">
        <v>57436.363636000002</v>
      </c>
      <c r="M2436">
        <v>631800</v>
      </c>
      <c r="N2436" t="s">
        <v>42</v>
      </c>
      <c r="O2436">
        <f>VLOOKUP(N2436,Sheet3!A:B,2,FALSE)</f>
        <v>10</v>
      </c>
      <c r="P2436" t="s">
        <v>113</v>
      </c>
      <c r="Q2436" t="s">
        <v>114</v>
      </c>
      <c r="S2436">
        <v>1</v>
      </c>
      <c r="T2436" t="s">
        <v>67</v>
      </c>
      <c r="U2436">
        <v>201636.36363599999</v>
      </c>
      <c r="V2436" s="2">
        <v>0</v>
      </c>
      <c r="W2436">
        <v>10</v>
      </c>
      <c r="X2436">
        <v>5</v>
      </c>
      <c r="Y2436" s="8">
        <v>20163.636363599999</v>
      </c>
      <c r="Z2436">
        <v>201636.36363599999</v>
      </c>
      <c r="AA2436" s="8">
        <v>201636.36363599999</v>
      </c>
      <c r="AB2436">
        <v>0</v>
      </c>
      <c r="AC2436">
        <v>0</v>
      </c>
      <c r="AD2436" s="8">
        <f t="shared" si="38"/>
        <v>221799.9999996</v>
      </c>
    </row>
    <row r="2437" spans="1:30" x14ac:dyDescent="0.25">
      <c r="A2437" t="s">
        <v>4293</v>
      </c>
      <c r="B2437" t="s">
        <v>39</v>
      </c>
      <c r="C2437" t="s">
        <v>4376</v>
      </c>
      <c r="D2437" t="s">
        <v>4377</v>
      </c>
      <c r="E2437">
        <f>VLOOKUP(C2437,customer!A:D,4,FALSE)</f>
        <v>13899</v>
      </c>
      <c r="F2437" t="s">
        <v>41</v>
      </c>
      <c r="H2437">
        <v>607000.00000100001</v>
      </c>
      <c r="I2437">
        <v>0</v>
      </c>
      <c r="J2437" t="s">
        <v>4293</v>
      </c>
      <c r="K2437">
        <v>551818.18181900005</v>
      </c>
      <c r="L2437">
        <v>55181.818182000003</v>
      </c>
      <c r="M2437">
        <v>607000.00000100001</v>
      </c>
      <c r="N2437" t="s">
        <v>42</v>
      </c>
      <c r="O2437">
        <f>VLOOKUP(N2437,Sheet3!A:B,2,FALSE)</f>
        <v>10</v>
      </c>
      <c r="P2437" t="s">
        <v>61</v>
      </c>
      <c r="Q2437" t="s">
        <v>62</v>
      </c>
      <c r="S2437">
        <v>2</v>
      </c>
      <c r="T2437" t="s">
        <v>67</v>
      </c>
      <c r="U2437">
        <v>186363.63636400001</v>
      </c>
      <c r="V2437" s="2">
        <v>0</v>
      </c>
      <c r="W2437">
        <v>10</v>
      </c>
      <c r="X2437">
        <v>5</v>
      </c>
      <c r="Y2437" s="8">
        <v>37272.727272800003</v>
      </c>
      <c r="Z2437">
        <v>372727.27272800001</v>
      </c>
      <c r="AA2437" s="8">
        <v>372727.27272800001</v>
      </c>
      <c r="AB2437">
        <v>0</v>
      </c>
      <c r="AC2437">
        <v>0</v>
      </c>
      <c r="AD2437" s="8">
        <f t="shared" si="38"/>
        <v>410000.00000080001</v>
      </c>
    </row>
    <row r="2438" spans="1:30" x14ac:dyDescent="0.25">
      <c r="A2438" t="s">
        <v>4293</v>
      </c>
      <c r="B2438" t="s">
        <v>39</v>
      </c>
      <c r="C2438" t="s">
        <v>4376</v>
      </c>
      <c r="D2438" t="s">
        <v>4377</v>
      </c>
      <c r="E2438">
        <f>VLOOKUP(C2438,customer!A:D,4,FALSE)</f>
        <v>13899</v>
      </c>
      <c r="F2438" t="s">
        <v>41</v>
      </c>
      <c r="H2438">
        <v>607000.00000100001</v>
      </c>
      <c r="I2438">
        <v>0</v>
      </c>
      <c r="J2438" t="s">
        <v>4293</v>
      </c>
      <c r="K2438">
        <v>551818.18181900005</v>
      </c>
      <c r="L2438">
        <v>55181.818182000003</v>
      </c>
      <c r="M2438">
        <v>607000.00000100001</v>
      </c>
      <c r="N2438" t="s">
        <v>42</v>
      </c>
      <c r="O2438">
        <f>VLOOKUP(N2438,Sheet3!A:B,2,FALSE)</f>
        <v>10</v>
      </c>
      <c r="P2438" t="s">
        <v>63</v>
      </c>
      <c r="Q2438" t="s">
        <v>64</v>
      </c>
      <c r="S2438">
        <v>1</v>
      </c>
      <c r="T2438" t="s">
        <v>67</v>
      </c>
      <c r="U2438">
        <v>179090.90909100001</v>
      </c>
      <c r="V2438" s="2">
        <v>0</v>
      </c>
      <c r="W2438">
        <v>10</v>
      </c>
      <c r="X2438">
        <v>5</v>
      </c>
      <c r="Y2438" s="8">
        <v>17909.090909099999</v>
      </c>
      <c r="Z2438">
        <v>179090.90909100001</v>
      </c>
      <c r="AA2438" s="8">
        <v>179090.90909100001</v>
      </c>
      <c r="AB2438">
        <v>0</v>
      </c>
      <c r="AC2438">
        <v>0</v>
      </c>
      <c r="AD2438" s="8">
        <f t="shared" si="38"/>
        <v>197000.0000001</v>
      </c>
    </row>
    <row r="2439" spans="1:30" x14ac:dyDescent="0.25">
      <c r="A2439" t="s">
        <v>4293</v>
      </c>
      <c r="B2439" t="s">
        <v>39</v>
      </c>
      <c r="C2439" t="s">
        <v>4378</v>
      </c>
      <c r="D2439" t="s">
        <v>3148</v>
      </c>
      <c r="E2439">
        <f>VLOOKUP(C2439,customer!A:D,4,FALSE)</f>
        <v>14464</v>
      </c>
      <c r="F2439" t="s">
        <v>41</v>
      </c>
      <c r="H2439">
        <v>205000</v>
      </c>
      <c r="I2439">
        <v>0</v>
      </c>
      <c r="J2439" t="s">
        <v>4293</v>
      </c>
      <c r="K2439">
        <v>186363.63636400001</v>
      </c>
      <c r="L2439">
        <v>18636.363635999998</v>
      </c>
      <c r="M2439">
        <v>205000</v>
      </c>
      <c r="N2439" t="s">
        <v>42</v>
      </c>
      <c r="O2439">
        <f>VLOOKUP(N2439,Sheet3!A:B,2,FALSE)</f>
        <v>10</v>
      </c>
      <c r="P2439" t="s">
        <v>61</v>
      </c>
      <c r="Q2439" t="s">
        <v>62</v>
      </c>
      <c r="S2439">
        <v>1</v>
      </c>
      <c r="T2439" t="s">
        <v>67</v>
      </c>
      <c r="U2439">
        <v>186363.63636400001</v>
      </c>
      <c r="V2439" s="2">
        <v>0</v>
      </c>
      <c r="W2439">
        <v>10</v>
      </c>
      <c r="X2439">
        <v>5</v>
      </c>
      <c r="Y2439" s="8">
        <v>18636.363636400001</v>
      </c>
      <c r="Z2439">
        <v>186363.63636400001</v>
      </c>
      <c r="AA2439" s="8">
        <v>186363.63636400001</v>
      </c>
      <c r="AB2439">
        <v>0</v>
      </c>
      <c r="AC2439">
        <v>0</v>
      </c>
      <c r="AD2439" s="8">
        <f t="shared" si="38"/>
        <v>205000.0000004</v>
      </c>
    </row>
    <row r="2440" spans="1:30" x14ac:dyDescent="0.25">
      <c r="A2440" t="s">
        <v>4293</v>
      </c>
      <c r="B2440" t="s">
        <v>39</v>
      </c>
      <c r="C2440" t="s">
        <v>4379</v>
      </c>
      <c r="D2440" t="s">
        <v>1740</v>
      </c>
      <c r="E2440">
        <f>VLOOKUP(C2440,customer!A:D,4,FALSE)</f>
        <v>10985</v>
      </c>
      <c r="F2440" t="s">
        <v>41</v>
      </c>
      <c r="H2440">
        <v>1435000.000003</v>
      </c>
      <c r="I2440">
        <v>0</v>
      </c>
      <c r="J2440" t="s">
        <v>4293</v>
      </c>
      <c r="K2440">
        <v>1304545.4545479999</v>
      </c>
      <c r="L2440">
        <v>130454.545455</v>
      </c>
      <c r="M2440">
        <v>1435000.000003</v>
      </c>
      <c r="N2440" t="s">
        <v>42</v>
      </c>
      <c r="O2440">
        <f>VLOOKUP(N2440,Sheet3!A:B,2,FALSE)</f>
        <v>10</v>
      </c>
      <c r="P2440" t="s">
        <v>61</v>
      </c>
      <c r="Q2440" t="s">
        <v>62</v>
      </c>
      <c r="S2440">
        <v>7</v>
      </c>
      <c r="T2440" t="s">
        <v>67</v>
      </c>
      <c r="U2440">
        <v>186363.63636400001</v>
      </c>
      <c r="V2440" s="2">
        <v>0</v>
      </c>
      <c r="W2440">
        <v>10</v>
      </c>
      <c r="X2440">
        <v>5</v>
      </c>
      <c r="Y2440" s="8">
        <v>130454.5454548</v>
      </c>
      <c r="Z2440">
        <v>1304545.4545479999</v>
      </c>
      <c r="AA2440" s="8">
        <v>1304545.4545479999</v>
      </c>
      <c r="AB2440">
        <v>0</v>
      </c>
      <c r="AC2440">
        <v>0</v>
      </c>
      <c r="AD2440" s="8">
        <f t="shared" si="38"/>
        <v>1435000.0000027998</v>
      </c>
    </row>
    <row r="2441" spans="1:30" x14ac:dyDescent="0.25">
      <c r="A2441" t="s">
        <v>4293</v>
      </c>
      <c r="B2441" t="s">
        <v>39</v>
      </c>
      <c r="C2441" t="s">
        <v>4380</v>
      </c>
      <c r="D2441" t="s">
        <v>249</v>
      </c>
      <c r="E2441">
        <f>VLOOKUP(C2441,customer!A:D,4,FALSE)</f>
        <v>15425</v>
      </c>
      <c r="F2441" t="s">
        <v>41</v>
      </c>
      <c r="H2441">
        <v>607000.00000100001</v>
      </c>
      <c r="I2441">
        <v>0</v>
      </c>
      <c r="J2441" t="s">
        <v>4293</v>
      </c>
      <c r="K2441">
        <v>551818.18181900005</v>
      </c>
      <c r="L2441">
        <v>55181.818182000003</v>
      </c>
      <c r="M2441">
        <v>607000.00000100001</v>
      </c>
      <c r="N2441" t="s">
        <v>42</v>
      </c>
      <c r="O2441">
        <f>VLOOKUP(N2441,Sheet3!A:B,2,FALSE)</f>
        <v>10</v>
      </c>
      <c r="P2441" t="s">
        <v>61</v>
      </c>
      <c r="Q2441" t="s">
        <v>62</v>
      </c>
      <c r="S2441">
        <v>2</v>
      </c>
      <c r="T2441" t="s">
        <v>67</v>
      </c>
      <c r="U2441">
        <v>186363.63636400001</v>
      </c>
      <c r="V2441" s="2">
        <v>0</v>
      </c>
      <c r="W2441">
        <v>10</v>
      </c>
      <c r="X2441">
        <v>5</v>
      </c>
      <c r="Y2441" s="8">
        <v>37272.727272800003</v>
      </c>
      <c r="Z2441">
        <v>372727.27272800001</v>
      </c>
      <c r="AA2441" s="8">
        <v>372727.27272800001</v>
      </c>
      <c r="AB2441">
        <v>0</v>
      </c>
      <c r="AC2441">
        <v>0</v>
      </c>
      <c r="AD2441" s="8">
        <f t="shared" si="38"/>
        <v>410000.00000080001</v>
      </c>
    </row>
    <row r="2442" spans="1:30" x14ac:dyDescent="0.25">
      <c r="A2442" t="s">
        <v>4293</v>
      </c>
      <c r="B2442" t="s">
        <v>39</v>
      </c>
      <c r="C2442" t="s">
        <v>4380</v>
      </c>
      <c r="D2442" t="s">
        <v>249</v>
      </c>
      <c r="E2442">
        <f>VLOOKUP(C2442,customer!A:D,4,FALSE)</f>
        <v>15425</v>
      </c>
      <c r="F2442" t="s">
        <v>41</v>
      </c>
      <c r="H2442">
        <v>607000.00000100001</v>
      </c>
      <c r="I2442">
        <v>0</v>
      </c>
      <c r="J2442" t="s">
        <v>4293</v>
      </c>
      <c r="K2442">
        <v>551818.18181900005</v>
      </c>
      <c r="L2442">
        <v>55181.818182000003</v>
      </c>
      <c r="M2442">
        <v>607000.00000100001</v>
      </c>
      <c r="N2442" t="s">
        <v>42</v>
      </c>
      <c r="O2442">
        <f>VLOOKUP(N2442,Sheet3!A:B,2,FALSE)</f>
        <v>10</v>
      </c>
      <c r="P2442" t="s">
        <v>63</v>
      </c>
      <c r="Q2442" t="s">
        <v>64</v>
      </c>
      <c r="S2442">
        <v>1</v>
      </c>
      <c r="T2442" t="s">
        <v>67</v>
      </c>
      <c r="U2442">
        <v>179090.90909100001</v>
      </c>
      <c r="V2442" s="2">
        <v>0</v>
      </c>
      <c r="W2442">
        <v>10</v>
      </c>
      <c r="X2442">
        <v>5</v>
      </c>
      <c r="Y2442" s="8">
        <v>17909.090909099999</v>
      </c>
      <c r="Z2442">
        <v>179090.90909100001</v>
      </c>
      <c r="AA2442" s="8">
        <v>179090.90909100001</v>
      </c>
      <c r="AB2442">
        <v>0</v>
      </c>
      <c r="AC2442">
        <v>0</v>
      </c>
      <c r="AD2442" s="8">
        <f t="shared" si="38"/>
        <v>197000.0000001</v>
      </c>
    </row>
    <row r="2443" spans="1:30" x14ac:dyDescent="0.25">
      <c r="A2443" t="s">
        <v>4293</v>
      </c>
      <c r="B2443" t="s">
        <v>39</v>
      </c>
      <c r="C2443" t="s">
        <v>4381</v>
      </c>
      <c r="D2443" t="s">
        <v>401</v>
      </c>
      <c r="E2443">
        <f>VLOOKUP(C2443,customer!A:D,4,FALSE)</f>
        <v>10213</v>
      </c>
      <c r="F2443" t="s">
        <v>41</v>
      </c>
      <c r="H2443">
        <v>197000</v>
      </c>
      <c r="I2443">
        <v>0</v>
      </c>
      <c r="J2443" t="s">
        <v>4293</v>
      </c>
      <c r="K2443">
        <v>179090.90909100001</v>
      </c>
      <c r="L2443">
        <v>17909.090908999999</v>
      </c>
      <c r="M2443">
        <v>197000</v>
      </c>
      <c r="N2443" t="s">
        <v>42</v>
      </c>
      <c r="O2443">
        <f>VLOOKUP(N2443,Sheet3!A:B,2,FALSE)</f>
        <v>10</v>
      </c>
      <c r="P2443" t="s">
        <v>63</v>
      </c>
      <c r="Q2443" t="s">
        <v>64</v>
      </c>
      <c r="S2443">
        <v>1</v>
      </c>
      <c r="T2443" t="s">
        <v>67</v>
      </c>
      <c r="U2443">
        <v>179090.90909100001</v>
      </c>
      <c r="V2443" s="2">
        <v>0</v>
      </c>
      <c r="W2443">
        <v>10</v>
      </c>
      <c r="X2443">
        <v>5</v>
      </c>
      <c r="Y2443" s="8">
        <v>17909.090909099999</v>
      </c>
      <c r="Z2443">
        <v>179090.90909100001</v>
      </c>
      <c r="AA2443" s="8">
        <v>179090.90909100001</v>
      </c>
      <c r="AB2443">
        <v>0</v>
      </c>
      <c r="AC2443">
        <v>0</v>
      </c>
      <c r="AD2443" s="8">
        <f t="shared" si="38"/>
        <v>197000.0000001</v>
      </c>
    </row>
    <row r="2444" spans="1:30" x14ac:dyDescent="0.25">
      <c r="A2444" t="s">
        <v>4293</v>
      </c>
      <c r="B2444" t="s">
        <v>39</v>
      </c>
      <c r="C2444" t="s">
        <v>4382</v>
      </c>
      <c r="D2444" t="s">
        <v>4169</v>
      </c>
      <c r="E2444">
        <f>VLOOKUP(C2444,customer!A:D,4,FALSE)</f>
        <v>13585</v>
      </c>
      <c r="F2444" t="s">
        <v>41</v>
      </c>
      <c r="H2444">
        <v>197000</v>
      </c>
      <c r="I2444">
        <v>0</v>
      </c>
      <c r="J2444" t="s">
        <v>4293</v>
      </c>
      <c r="K2444">
        <v>179090.90909100001</v>
      </c>
      <c r="L2444">
        <v>17909.090908999999</v>
      </c>
      <c r="M2444">
        <v>197000</v>
      </c>
      <c r="N2444" t="s">
        <v>42</v>
      </c>
      <c r="O2444">
        <f>VLOOKUP(N2444,Sheet3!A:B,2,FALSE)</f>
        <v>10</v>
      </c>
      <c r="P2444" t="s">
        <v>63</v>
      </c>
      <c r="Q2444" t="s">
        <v>64</v>
      </c>
      <c r="S2444">
        <v>1</v>
      </c>
      <c r="T2444" t="s">
        <v>67</v>
      </c>
      <c r="U2444">
        <v>179090.90909100001</v>
      </c>
      <c r="V2444" s="2">
        <v>0</v>
      </c>
      <c r="W2444">
        <v>10</v>
      </c>
      <c r="X2444">
        <v>5</v>
      </c>
      <c r="Y2444" s="8">
        <v>17909.090909099999</v>
      </c>
      <c r="Z2444">
        <v>179090.90909100001</v>
      </c>
      <c r="AA2444" s="8">
        <v>179090.90909100001</v>
      </c>
      <c r="AB2444">
        <v>0</v>
      </c>
      <c r="AC2444">
        <v>0</v>
      </c>
      <c r="AD2444" s="8">
        <f t="shared" si="38"/>
        <v>197000.0000001</v>
      </c>
    </row>
    <row r="2445" spans="1:30" x14ac:dyDescent="0.25">
      <c r="A2445" t="s">
        <v>4293</v>
      </c>
      <c r="B2445" t="s">
        <v>39</v>
      </c>
      <c r="C2445" t="s">
        <v>4383</v>
      </c>
      <c r="D2445" t="s">
        <v>4384</v>
      </c>
      <c r="E2445">
        <f>VLOOKUP(C2445,customer!A:D,4,FALSE)</f>
        <v>49692</v>
      </c>
      <c r="F2445" t="s">
        <v>41</v>
      </c>
      <c r="H2445">
        <v>205000</v>
      </c>
      <c r="I2445">
        <v>0</v>
      </c>
      <c r="J2445" t="s">
        <v>4293</v>
      </c>
      <c r="K2445">
        <v>186363.63636400001</v>
      </c>
      <c r="L2445">
        <v>18636.363635999998</v>
      </c>
      <c r="M2445">
        <v>205000</v>
      </c>
      <c r="N2445" t="s">
        <v>212</v>
      </c>
      <c r="O2445">
        <f>VLOOKUP(N2445,Sheet3!A:B,2,FALSE)</f>
        <v>41</v>
      </c>
      <c r="P2445" t="s">
        <v>63</v>
      </c>
      <c r="Q2445" t="s">
        <v>64</v>
      </c>
      <c r="S2445">
        <v>1</v>
      </c>
      <c r="T2445" t="s">
        <v>67</v>
      </c>
      <c r="U2445">
        <v>186363.63636400001</v>
      </c>
      <c r="V2445" s="2">
        <v>0</v>
      </c>
      <c r="W2445">
        <v>10</v>
      </c>
      <c r="X2445">
        <v>5</v>
      </c>
      <c r="Y2445" s="8">
        <v>18636.363636400001</v>
      </c>
      <c r="Z2445">
        <v>186363.63636400001</v>
      </c>
      <c r="AA2445" s="8">
        <v>186363.63636400001</v>
      </c>
      <c r="AB2445">
        <v>0</v>
      </c>
      <c r="AC2445">
        <v>0</v>
      </c>
      <c r="AD2445" s="8">
        <f t="shared" si="38"/>
        <v>205000.0000004</v>
      </c>
    </row>
    <row r="2446" spans="1:30" x14ac:dyDescent="0.25">
      <c r="A2446" t="s">
        <v>4293</v>
      </c>
      <c r="B2446" t="s">
        <v>39</v>
      </c>
      <c r="C2446" t="s">
        <v>4386</v>
      </c>
      <c r="D2446" t="s">
        <v>4387</v>
      </c>
      <c r="E2446">
        <f>VLOOKUP(C2446,customer!A:D,4,FALSE)</f>
        <v>33584</v>
      </c>
      <c r="F2446" t="s">
        <v>41</v>
      </c>
      <c r="H2446">
        <v>603999.99999899999</v>
      </c>
      <c r="I2446">
        <v>0</v>
      </c>
      <c r="J2446" t="s">
        <v>4293</v>
      </c>
      <c r="K2446">
        <v>549090.90908999997</v>
      </c>
      <c r="L2446">
        <v>54909.090908999999</v>
      </c>
      <c r="M2446">
        <v>603999.99999899999</v>
      </c>
      <c r="N2446" t="s">
        <v>42</v>
      </c>
      <c r="O2446">
        <f>VLOOKUP(N2446,Sheet3!A:B,2,FALSE)</f>
        <v>10</v>
      </c>
      <c r="P2446" t="s">
        <v>131</v>
      </c>
      <c r="Q2446" t="s">
        <v>132</v>
      </c>
      <c r="S2446">
        <v>2</v>
      </c>
      <c r="T2446" t="s">
        <v>67</v>
      </c>
      <c r="U2446">
        <v>274545.45454499999</v>
      </c>
      <c r="V2446" s="2">
        <v>0</v>
      </c>
      <c r="W2446">
        <v>10</v>
      </c>
      <c r="X2446">
        <v>5</v>
      </c>
      <c r="Y2446" s="8">
        <v>54909.090908999999</v>
      </c>
      <c r="Z2446">
        <v>549090.90908999997</v>
      </c>
      <c r="AA2446" s="8">
        <v>549090.90908999997</v>
      </c>
      <c r="AB2446">
        <v>0</v>
      </c>
      <c r="AC2446">
        <v>0</v>
      </c>
      <c r="AD2446" s="8">
        <f t="shared" si="38"/>
        <v>603999.99999899999</v>
      </c>
    </row>
    <row r="2447" spans="1:30" x14ac:dyDescent="0.25">
      <c r="A2447" t="s">
        <v>4293</v>
      </c>
      <c r="B2447" t="s">
        <v>39</v>
      </c>
      <c r="C2447" t="s">
        <v>4389</v>
      </c>
      <c r="D2447" t="s">
        <v>1919</v>
      </c>
      <c r="E2447">
        <f>VLOOKUP(C2447,customer!A:D,4,FALSE)</f>
        <v>14244</v>
      </c>
      <c r="F2447" t="s">
        <v>41</v>
      </c>
      <c r="H2447">
        <v>25800.000001</v>
      </c>
      <c r="I2447">
        <v>0</v>
      </c>
      <c r="J2447" t="s">
        <v>4293</v>
      </c>
      <c r="K2447">
        <v>23454.545454999999</v>
      </c>
      <c r="L2447">
        <v>2345.4545459999999</v>
      </c>
      <c r="M2447">
        <v>25800.000001</v>
      </c>
      <c r="N2447" t="s">
        <v>42</v>
      </c>
      <c r="O2447">
        <f>VLOOKUP(N2447,Sheet3!A:B,2,FALSE)</f>
        <v>10</v>
      </c>
      <c r="P2447" t="s">
        <v>131</v>
      </c>
      <c r="Q2447" t="s">
        <v>132</v>
      </c>
      <c r="S2447">
        <v>1</v>
      </c>
      <c r="T2447" t="s">
        <v>123</v>
      </c>
      <c r="U2447">
        <v>23454.545454999999</v>
      </c>
      <c r="V2447" s="2">
        <v>0</v>
      </c>
      <c r="W2447">
        <v>10</v>
      </c>
      <c r="X2447">
        <v>5</v>
      </c>
      <c r="Y2447" s="8">
        <v>2345.4545455000002</v>
      </c>
      <c r="Z2447">
        <v>23454.545454999999</v>
      </c>
      <c r="AA2447" s="8">
        <v>23454.545454999999</v>
      </c>
      <c r="AB2447">
        <v>0</v>
      </c>
      <c r="AC2447">
        <v>0</v>
      </c>
      <c r="AD2447" s="8">
        <f t="shared" si="38"/>
        <v>25800.0000005</v>
      </c>
    </row>
    <row r="2448" spans="1:30" x14ac:dyDescent="0.25">
      <c r="A2448" t="s">
        <v>4293</v>
      </c>
      <c r="B2448" t="s">
        <v>39</v>
      </c>
      <c r="C2448" t="s">
        <v>4390</v>
      </c>
      <c r="D2448" t="s">
        <v>2104</v>
      </c>
      <c r="E2448">
        <f>VLOOKUP(C2448,customer!A:D,4,FALSE)</f>
        <v>44667</v>
      </c>
      <c r="F2448" t="s">
        <v>41</v>
      </c>
      <c r="H2448">
        <v>43700.000001</v>
      </c>
      <c r="I2448">
        <v>0</v>
      </c>
      <c r="J2448" t="s">
        <v>4293</v>
      </c>
      <c r="K2448">
        <v>39727.272728000004</v>
      </c>
      <c r="L2448">
        <v>3972.727273</v>
      </c>
      <c r="M2448">
        <v>43700.000001</v>
      </c>
      <c r="N2448" t="s">
        <v>42</v>
      </c>
      <c r="O2448">
        <f>VLOOKUP(N2448,Sheet3!A:B,2,FALSE)</f>
        <v>10</v>
      </c>
      <c r="P2448" t="s">
        <v>131</v>
      </c>
      <c r="Q2448" t="s">
        <v>132</v>
      </c>
      <c r="S2448">
        <v>1</v>
      </c>
      <c r="T2448" t="s">
        <v>123</v>
      </c>
      <c r="U2448">
        <v>23454.545454999999</v>
      </c>
      <c r="V2448" s="2">
        <v>0</v>
      </c>
      <c r="W2448">
        <v>10</v>
      </c>
      <c r="X2448">
        <v>5</v>
      </c>
      <c r="Y2448" s="8">
        <v>2345.4545455000002</v>
      </c>
      <c r="Z2448">
        <v>23454.545454999999</v>
      </c>
      <c r="AA2448" s="8">
        <v>23454.545454999999</v>
      </c>
      <c r="AB2448">
        <v>0</v>
      </c>
      <c r="AC2448">
        <v>0</v>
      </c>
      <c r="AD2448" s="8">
        <f t="shared" si="38"/>
        <v>25800.0000005</v>
      </c>
    </row>
    <row r="2449" spans="1:30" x14ac:dyDescent="0.25">
      <c r="A2449" t="s">
        <v>4293</v>
      </c>
      <c r="B2449" t="s">
        <v>39</v>
      </c>
      <c r="C2449" t="s">
        <v>4390</v>
      </c>
      <c r="D2449" t="s">
        <v>2104</v>
      </c>
      <c r="E2449">
        <f>VLOOKUP(C2449,customer!A:D,4,FALSE)</f>
        <v>44667</v>
      </c>
      <c r="F2449" t="s">
        <v>41</v>
      </c>
      <c r="H2449">
        <v>43700.000001</v>
      </c>
      <c r="I2449">
        <v>0</v>
      </c>
      <c r="J2449" t="s">
        <v>4293</v>
      </c>
      <c r="K2449">
        <v>39727.272728000004</v>
      </c>
      <c r="L2449">
        <v>3972.727273</v>
      </c>
      <c r="M2449">
        <v>43700.000001</v>
      </c>
      <c r="N2449" t="s">
        <v>42</v>
      </c>
      <c r="O2449">
        <f>VLOOKUP(N2449,Sheet3!A:B,2,FALSE)</f>
        <v>10</v>
      </c>
      <c r="P2449" t="s">
        <v>177</v>
      </c>
      <c r="Q2449" t="s">
        <v>178</v>
      </c>
      <c r="S2449">
        <v>1</v>
      </c>
      <c r="T2449" t="s">
        <v>123</v>
      </c>
      <c r="U2449">
        <v>16272.727273</v>
      </c>
      <c r="V2449" s="2">
        <v>0</v>
      </c>
      <c r="W2449">
        <v>10</v>
      </c>
      <c r="X2449">
        <v>5</v>
      </c>
      <c r="Y2449" s="8">
        <v>1627.2727273</v>
      </c>
      <c r="Z2449">
        <v>16272.727273</v>
      </c>
      <c r="AA2449" s="8">
        <v>16272.727273</v>
      </c>
      <c r="AB2449">
        <v>0</v>
      </c>
      <c r="AC2449">
        <v>0</v>
      </c>
      <c r="AD2449" s="8">
        <f t="shared" si="38"/>
        <v>17900.000000300002</v>
      </c>
    </row>
    <row r="2450" spans="1:30" x14ac:dyDescent="0.25">
      <c r="A2450" t="s">
        <v>4293</v>
      </c>
      <c r="B2450" t="s">
        <v>39</v>
      </c>
      <c r="C2450" t="s">
        <v>4391</v>
      </c>
      <c r="D2450" t="s">
        <v>4392</v>
      </c>
      <c r="E2450">
        <f>VLOOKUP(C2450,customer!A:D,4,FALSE)</f>
        <v>39907</v>
      </c>
      <c r="F2450" t="s">
        <v>41</v>
      </c>
      <c r="H2450">
        <v>2535000</v>
      </c>
      <c r="I2450">
        <v>0</v>
      </c>
      <c r="J2450" t="s">
        <v>4293</v>
      </c>
      <c r="K2450">
        <v>2304545.4545450001</v>
      </c>
      <c r="L2450">
        <v>230454.54545500001</v>
      </c>
      <c r="M2450">
        <v>2535000</v>
      </c>
      <c r="N2450" t="s">
        <v>42</v>
      </c>
      <c r="O2450">
        <f>VLOOKUP(N2450,Sheet3!A:B,2,FALSE)</f>
        <v>10</v>
      </c>
      <c r="P2450" t="s">
        <v>131</v>
      </c>
      <c r="Q2450" t="s">
        <v>132</v>
      </c>
      <c r="S2450">
        <v>5</v>
      </c>
      <c r="T2450" t="s">
        <v>67</v>
      </c>
      <c r="U2450">
        <v>274545.45454499999</v>
      </c>
      <c r="V2450" s="2">
        <v>0</v>
      </c>
      <c r="W2450">
        <v>10</v>
      </c>
      <c r="X2450">
        <v>5</v>
      </c>
      <c r="Y2450" s="8">
        <v>137272.72727249999</v>
      </c>
      <c r="Z2450">
        <v>1372727.272725</v>
      </c>
      <c r="AA2450" s="8">
        <v>1372727.272725</v>
      </c>
      <c r="AB2450">
        <v>0</v>
      </c>
      <c r="AC2450">
        <v>0</v>
      </c>
      <c r="AD2450" s="8">
        <f t="shared" si="38"/>
        <v>1509999.9999975001</v>
      </c>
    </row>
    <row r="2451" spans="1:30" x14ac:dyDescent="0.25">
      <c r="A2451" t="s">
        <v>4293</v>
      </c>
      <c r="B2451" t="s">
        <v>39</v>
      </c>
      <c r="C2451" t="s">
        <v>4391</v>
      </c>
      <c r="D2451" t="s">
        <v>4392</v>
      </c>
      <c r="E2451">
        <f>VLOOKUP(C2451,customer!A:D,4,FALSE)</f>
        <v>39907</v>
      </c>
      <c r="F2451" t="s">
        <v>41</v>
      </c>
      <c r="H2451">
        <v>2535000</v>
      </c>
      <c r="I2451">
        <v>0</v>
      </c>
      <c r="J2451" t="s">
        <v>4293</v>
      </c>
      <c r="K2451">
        <v>2304545.4545450001</v>
      </c>
      <c r="L2451">
        <v>230454.54545500001</v>
      </c>
      <c r="M2451">
        <v>2535000</v>
      </c>
      <c r="N2451" t="s">
        <v>42</v>
      </c>
      <c r="O2451">
        <f>VLOOKUP(N2451,Sheet3!A:B,2,FALSE)</f>
        <v>10</v>
      </c>
      <c r="P2451" t="s">
        <v>177</v>
      </c>
      <c r="Q2451" t="s">
        <v>178</v>
      </c>
      <c r="S2451">
        <v>2</v>
      </c>
      <c r="T2451" t="s">
        <v>67</v>
      </c>
      <c r="U2451">
        <v>186363.63636400001</v>
      </c>
      <c r="V2451" s="2">
        <v>0</v>
      </c>
      <c r="W2451">
        <v>10</v>
      </c>
      <c r="X2451">
        <v>5</v>
      </c>
      <c r="Y2451" s="8">
        <v>37272.727272800003</v>
      </c>
      <c r="Z2451">
        <v>372727.27272800001</v>
      </c>
      <c r="AA2451" s="8">
        <v>372727.27272800001</v>
      </c>
      <c r="AB2451">
        <v>0</v>
      </c>
      <c r="AC2451">
        <v>0</v>
      </c>
      <c r="AD2451" s="8">
        <f t="shared" si="38"/>
        <v>410000.00000080001</v>
      </c>
    </row>
    <row r="2452" spans="1:30" x14ac:dyDescent="0.25">
      <c r="A2452" t="s">
        <v>4293</v>
      </c>
      <c r="B2452" t="s">
        <v>39</v>
      </c>
      <c r="C2452" t="s">
        <v>4391</v>
      </c>
      <c r="D2452" t="s">
        <v>4392</v>
      </c>
      <c r="E2452">
        <f>VLOOKUP(C2452,customer!A:D,4,FALSE)</f>
        <v>39907</v>
      </c>
      <c r="F2452" t="s">
        <v>41</v>
      </c>
      <c r="H2452">
        <v>2535000</v>
      </c>
      <c r="I2452">
        <v>0</v>
      </c>
      <c r="J2452" t="s">
        <v>4293</v>
      </c>
      <c r="K2452">
        <v>2304545.4545450001</v>
      </c>
      <c r="L2452">
        <v>230454.54545500001</v>
      </c>
      <c r="M2452">
        <v>2535000</v>
      </c>
      <c r="N2452" t="s">
        <v>42</v>
      </c>
      <c r="O2452">
        <f>VLOOKUP(N2452,Sheet3!A:B,2,FALSE)</f>
        <v>10</v>
      </c>
      <c r="P2452" t="s">
        <v>179</v>
      </c>
      <c r="Q2452" t="s">
        <v>180</v>
      </c>
      <c r="S2452">
        <v>3</v>
      </c>
      <c r="T2452" t="s">
        <v>67</v>
      </c>
      <c r="U2452">
        <v>186363.63636400001</v>
      </c>
      <c r="V2452" s="2">
        <v>0</v>
      </c>
      <c r="W2452">
        <v>10</v>
      </c>
      <c r="X2452">
        <v>5</v>
      </c>
      <c r="Y2452" s="8">
        <v>55909.0909092</v>
      </c>
      <c r="Z2452">
        <v>559090.90909199999</v>
      </c>
      <c r="AA2452" s="8">
        <v>559090.90909199999</v>
      </c>
      <c r="AB2452">
        <v>0</v>
      </c>
      <c r="AC2452">
        <v>0</v>
      </c>
      <c r="AD2452" s="8">
        <f t="shared" si="38"/>
        <v>615000.00000120001</v>
      </c>
    </row>
    <row r="2453" spans="1:30" x14ac:dyDescent="0.25">
      <c r="A2453" t="s">
        <v>4293</v>
      </c>
      <c r="B2453" t="s">
        <v>39</v>
      </c>
      <c r="C2453" t="s">
        <v>4394</v>
      </c>
      <c r="D2453" t="s">
        <v>4395</v>
      </c>
      <c r="E2453">
        <f>VLOOKUP(C2453,customer!A:D,4,FALSE)</f>
        <v>40587</v>
      </c>
      <c r="F2453" t="s">
        <v>41</v>
      </c>
      <c r="H2453">
        <v>302000</v>
      </c>
      <c r="I2453">
        <v>0</v>
      </c>
      <c r="J2453" t="s">
        <v>4293</v>
      </c>
      <c r="K2453">
        <v>274545.45454499999</v>
      </c>
      <c r="L2453">
        <v>27454.545454999999</v>
      </c>
      <c r="M2453">
        <v>302000</v>
      </c>
      <c r="N2453" t="s">
        <v>42</v>
      </c>
      <c r="O2453">
        <f>VLOOKUP(N2453,Sheet3!A:B,2,FALSE)</f>
        <v>10</v>
      </c>
      <c r="P2453" t="s">
        <v>131</v>
      </c>
      <c r="Q2453" t="s">
        <v>132</v>
      </c>
      <c r="S2453">
        <v>1</v>
      </c>
      <c r="T2453" t="s">
        <v>67</v>
      </c>
      <c r="U2453">
        <v>274545.45454499999</v>
      </c>
      <c r="V2453" s="2">
        <v>0</v>
      </c>
      <c r="W2453">
        <v>10</v>
      </c>
      <c r="X2453">
        <v>5</v>
      </c>
      <c r="Y2453" s="8">
        <v>27454.545454499999</v>
      </c>
      <c r="Z2453">
        <v>274545.45454499999</v>
      </c>
      <c r="AA2453" s="8">
        <v>274545.45454499999</v>
      </c>
      <c r="AB2453">
        <v>0</v>
      </c>
      <c r="AC2453">
        <v>0</v>
      </c>
      <c r="AD2453" s="8">
        <f t="shared" si="38"/>
        <v>301999.9999995</v>
      </c>
    </row>
    <row r="2454" spans="1:30" x14ac:dyDescent="0.25">
      <c r="A2454" t="s">
        <v>4293</v>
      </c>
      <c r="B2454" t="s">
        <v>39</v>
      </c>
      <c r="C2454" t="s">
        <v>4396</v>
      </c>
      <c r="D2454" t="s">
        <v>4397</v>
      </c>
      <c r="E2454">
        <f>VLOOKUP(C2454,customer!A:D,4,FALSE)</f>
        <v>91819</v>
      </c>
      <c r="F2454" t="s">
        <v>41</v>
      </c>
      <c r="H2454">
        <v>205000</v>
      </c>
      <c r="I2454">
        <v>0</v>
      </c>
      <c r="J2454" t="s">
        <v>4293</v>
      </c>
      <c r="K2454">
        <v>186363.63636400001</v>
      </c>
      <c r="L2454">
        <v>18636.363635999998</v>
      </c>
      <c r="M2454">
        <v>0</v>
      </c>
      <c r="N2454" t="s">
        <v>42</v>
      </c>
      <c r="O2454">
        <f>VLOOKUP(N2454,Sheet3!A:B,2,FALSE)</f>
        <v>10</v>
      </c>
      <c r="P2454" t="s">
        <v>177</v>
      </c>
      <c r="Q2454" t="s">
        <v>178</v>
      </c>
      <c r="S2454">
        <v>1</v>
      </c>
      <c r="T2454" t="s">
        <v>67</v>
      </c>
      <c r="U2454">
        <v>186363.63636400001</v>
      </c>
      <c r="V2454" s="2">
        <v>0</v>
      </c>
      <c r="W2454">
        <v>10</v>
      </c>
      <c r="X2454">
        <v>5</v>
      </c>
      <c r="Y2454" s="8">
        <v>18636.363636400001</v>
      </c>
      <c r="Z2454">
        <v>186363.63636400001</v>
      </c>
      <c r="AA2454" s="8">
        <v>186363.63636400001</v>
      </c>
      <c r="AB2454">
        <v>0</v>
      </c>
      <c r="AC2454">
        <v>0</v>
      </c>
      <c r="AD2454" s="8">
        <f t="shared" si="38"/>
        <v>205000.0000004</v>
      </c>
    </row>
    <row r="2455" spans="1:30" x14ac:dyDescent="0.25">
      <c r="A2455" t="s">
        <v>4293</v>
      </c>
      <c r="B2455" t="s">
        <v>39</v>
      </c>
      <c r="C2455" t="s">
        <v>4399</v>
      </c>
      <c r="D2455" t="s">
        <v>636</v>
      </c>
      <c r="E2455">
        <f>VLOOKUP(C2455,customer!A:D,4,FALSE)</f>
        <v>20687</v>
      </c>
      <c r="F2455" t="s">
        <v>41</v>
      </c>
      <c r="H2455">
        <v>205000</v>
      </c>
      <c r="I2455">
        <v>0</v>
      </c>
      <c r="J2455" t="s">
        <v>4293</v>
      </c>
      <c r="K2455">
        <v>186363.63636400001</v>
      </c>
      <c r="L2455">
        <v>18636.363635999998</v>
      </c>
      <c r="M2455">
        <v>205000</v>
      </c>
      <c r="N2455" t="s">
        <v>42</v>
      </c>
      <c r="O2455">
        <f>VLOOKUP(N2455,Sheet3!A:B,2,FALSE)</f>
        <v>10</v>
      </c>
      <c r="P2455" t="s">
        <v>177</v>
      </c>
      <c r="Q2455" t="s">
        <v>178</v>
      </c>
      <c r="S2455">
        <v>1</v>
      </c>
      <c r="T2455" t="s">
        <v>67</v>
      </c>
      <c r="U2455">
        <v>186363.63636400001</v>
      </c>
      <c r="V2455" s="2">
        <v>0</v>
      </c>
      <c r="W2455">
        <v>10</v>
      </c>
      <c r="X2455">
        <v>5</v>
      </c>
      <c r="Y2455" s="8">
        <v>18636.363636400001</v>
      </c>
      <c r="Z2455">
        <v>186363.63636400001</v>
      </c>
      <c r="AA2455" s="8">
        <v>186363.63636400001</v>
      </c>
      <c r="AB2455">
        <v>0</v>
      </c>
      <c r="AC2455">
        <v>0</v>
      </c>
      <c r="AD2455" s="8">
        <f t="shared" si="38"/>
        <v>205000.0000004</v>
      </c>
    </row>
    <row r="2456" spans="1:30" x14ac:dyDescent="0.25">
      <c r="A2456" t="s">
        <v>4293</v>
      </c>
      <c r="B2456" t="s">
        <v>39</v>
      </c>
      <c r="C2456" t="s">
        <v>4400</v>
      </c>
      <c r="D2456" t="s">
        <v>1740</v>
      </c>
      <c r="E2456">
        <f>VLOOKUP(C2456,customer!A:D,4,FALSE)</f>
        <v>10985</v>
      </c>
      <c r="F2456" t="s">
        <v>41</v>
      </c>
      <c r="H2456">
        <v>205000</v>
      </c>
      <c r="I2456">
        <v>0</v>
      </c>
      <c r="J2456" t="s">
        <v>4293</v>
      </c>
      <c r="K2456">
        <v>186363.63636400001</v>
      </c>
      <c r="L2456">
        <v>18636.363635999998</v>
      </c>
      <c r="M2456">
        <v>205000</v>
      </c>
      <c r="N2456" t="s">
        <v>42</v>
      </c>
      <c r="O2456">
        <f>VLOOKUP(N2456,Sheet3!A:B,2,FALSE)</f>
        <v>10</v>
      </c>
      <c r="P2456" t="s">
        <v>177</v>
      </c>
      <c r="Q2456" t="s">
        <v>178</v>
      </c>
      <c r="S2456">
        <v>1</v>
      </c>
      <c r="T2456" t="s">
        <v>67</v>
      </c>
      <c r="U2456">
        <v>186363.63636400001</v>
      </c>
      <c r="V2456" s="2">
        <v>0</v>
      </c>
      <c r="W2456">
        <v>10</v>
      </c>
      <c r="X2456">
        <v>5</v>
      </c>
      <c r="Y2456" s="8">
        <v>18636.363636400001</v>
      </c>
      <c r="Z2456">
        <v>186363.63636400001</v>
      </c>
      <c r="AA2456" s="8">
        <v>186363.63636400001</v>
      </c>
      <c r="AB2456">
        <v>0</v>
      </c>
      <c r="AC2456">
        <v>0</v>
      </c>
      <c r="AD2456" s="8">
        <f t="shared" si="38"/>
        <v>205000.0000004</v>
      </c>
    </row>
    <row r="2457" spans="1:30" x14ac:dyDescent="0.25">
      <c r="A2457" t="s">
        <v>4293</v>
      </c>
      <c r="B2457" t="s">
        <v>39</v>
      </c>
      <c r="C2457" t="s">
        <v>4401</v>
      </c>
      <c r="D2457" t="s">
        <v>4402</v>
      </c>
      <c r="E2457">
        <f>VLOOKUP(C2457,customer!A:D,4,FALSE)</f>
        <v>29750</v>
      </c>
      <c r="F2457" t="s">
        <v>41</v>
      </c>
      <c r="H2457">
        <v>205000</v>
      </c>
      <c r="I2457">
        <v>0</v>
      </c>
      <c r="J2457" t="s">
        <v>4293</v>
      </c>
      <c r="K2457">
        <v>186363.63636400001</v>
      </c>
      <c r="L2457">
        <v>18636.363635999998</v>
      </c>
      <c r="M2457">
        <v>205000</v>
      </c>
      <c r="N2457" t="s">
        <v>42</v>
      </c>
      <c r="O2457">
        <f>VLOOKUP(N2457,Sheet3!A:B,2,FALSE)</f>
        <v>10</v>
      </c>
      <c r="P2457" t="s">
        <v>177</v>
      </c>
      <c r="Q2457" t="s">
        <v>178</v>
      </c>
      <c r="S2457">
        <v>1</v>
      </c>
      <c r="T2457" t="s">
        <v>67</v>
      </c>
      <c r="U2457">
        <v>186363.63636400001</v>
      </c>
      <c r="V2457" s="2">
        <v>0</v>
      </c>
      <c r="W2457">
        <v>10</v>
      </c>
      <c r="X2457">
        <v>5</v>
      </c>
      <c r="Y2457" s="8">
        <v>18636.363636400001</v>
      </c>
      <c r="Z2457">
        <v>186363.63636400001</v>
      </c>
      <c r="AA2457" s="8">
        <v>186363.63636400001</v>
      </c>
      <c r="AB2457">
        <v>0</v>
      </c>
      <c r="AC2457">
        <v>0</v>
      </c>
      <c r="AD2457" s="8">
        <f t="shared" si="38"/>
        <v>205000.0000004</v>
      </c>
    </row>
    <row r="2458" spans="1:30" x14ac:dyDescent="0.25">
      <c r="A2458" t="s">
        <v>4293</v>
      </c>
      <c r="B2458" t="s">
        <v>39</v>
      </c>
      <c r="C2458" t="s">
        <v>4404</v>
      </c>
      <c r="D2458" t="s">
        <v>3948</v>
      </c>
      <c r="E2458">
        <f>VLOOKUP(C2458,customer!A:D,4,FALSE)</f>
        <v>12760</v>
      </c>
      <c r="F2458" t="s">
        <v>41</v>
      </c>
      <c r="H2458">
        <v>205000</v>
      </c>
      <c r="I2458">
        <v>0</v>
      </c>
      <c r="J2458" t="s">
        <v>4293</v>
      </c>
      <c r="K2458">
        <v>186363.63636400001</v>
      </c>
      <c r="L2458">
        <v>18636.363635999998</v>
      </c>
      <c r="M2458">
        <v>205000</v>
      </c>
      <c r="N2458" t="s">
        <v>42</v>
      </c>
      <c r="O2458">
        <f>VLOOKUP(N2458,Sheet3!A:B,2,FALSE)</f>
        <v>10</v>
      </c>
      <c r="P2458" t="s">
        <v>179</v>
      </c>
      <c r="Q2458" t="s">
        <v>180</v>
      </c>
      <c r="S2458">
        <v>1</v>
      </c>
      <c r="T2458" t="s">
        <v>67</v>
      </c>
      <c r="U2458">
        <v>186363.63636400001</v>
      </c>
      <c r="V2458" s="2">
        <v>0</v>
      </c>
      <c r="W2458">
        <v>10</v>
      </c>
      <c r="X2458">
        <v>5</v>
      </c>
      <c r="Y2458" s="8">
        <v>18636.363636400001</v>
      </c>
      <c r="Z2458">
        <v>186363.63636400001</v>
      </c>
      <c r="AA2458" s="8">
        <v>186363.63636400001</v>
      </c>
      <c r="AB2458">
        <v>0</v>
      </c>
      <c r="AC2458">
        <v>0</v>
      </c>
      <c r="AD2458" s="8">
        <f t="shared" si="38"/>
        <v>205000.0000004</v>
      </c>
    </row>
    <row r="2459" spans="1:30" x14ac:dyDescent="0.25">
      <c r="A2459" t="s">
        <v>4293</v>
      </c>
      <c r="B2459" t="s">
        <v>39</v>
      </c>
      <c r="C2459" t="s">
        <v>4405</v>
      </c>
      <c r="D2459" t="s">
        <v>264</v>
      </c>
      <c r="E2459">
        <f>VLOOKUP(C2459,customer!A:D,4,FALSE)</f>
        <v>16060</v>
      </c>
      <c r="F2459" t="s">
        <v>41</v>
      </c>
      <c r="H2459">
        <v>205000</v>
      </c>
      <c r="I2459">
        <v>0</v>
      </c>
      <c r="J2459" t="s">
        <v>4293</v>
      </c>
      <c r="K2459">
        <v>186363.63636400001</v>
      </c>
      <c r="L2459">
        <v>18636.363635999998</v>
      </c>
      <c r="M2459">
        <v>205000</v>
      </c>
      <c r="N2459" t="s">
        <v>42</v>
      </c>
      <c r="O2459">
        <f>VLOOKUP(N2459,Sheet3!A:B,2,FALSE)</f>
        <v>10</v>
      </c>
      <c r="P2459" t="s">
        <v>179</v>
      </c>
      <c r="Q2459" t="s">
        <v>180</v>
      </c>
      <c r="S2459">
        <v>1</v>
      </c>
      <c r="T2459" t="s">
        <v>67</v>
      </c>
      <c r="U2459">
        <v>186363.63636400001</v>
      </c>
      <c r="V2459" s="2">
        <v>0</v>
      </c>
      <c r="W2459">
        <v>10</v>
      </c>
      <c r="X2459">
        <v>5</v>
      </c>
      <c r="Y2459" s="8">
        <v>18636.363636400001</v>
      </c>
      <c r="Z2459">
        <v>186363.63636400001</v>
      </c>
      <c r="AA2459" s="8">
        <v>186363.63636400001</v>
      </c>
      <c r="AB2459">
        <v>0</v>
      </c>
      <c r="AC2459">
        <v>0</v>
      </c>
      <c r="AD2459" s="8">
        <f t="shared" si="38"/>
        <v>205000.0000004</v>
      </c>
    </row>
    <row r="2460" spans="1:30" x14ac:dyDescent="0.25">
      <c r="A2460" t="s">
        <v>4293</v>
      </c>
      <c r="B2460" t="s">
        <v>39</v>
      </c>
      <c r="C2460" t="s">
        <v>4406</v>
      </c>
      <c r="D2460" t="s">
        <v>1009</v>
      </c>
      <c r="E2460">
        <f>VLOOKUP(C2460,customer!A:D,4,FALSE)</f>
        <v>20339</v>
      </c>
      <c r="F2460" t="s">
        <v>41</v>
      </c>
      <c r="H2460">
        <v>205000</v>
      </c>
      <c r="I2460">
        <v>0</v>
      </c>
      <c r="J2460" t="s">
        <v>4293</v>
      </c>
      <c r="K2460">
        <v>186363.63636400001</v>
      </c>
      <c r="L2460">
        <v>18636.363635999998</v>
      </c>
      <c r="M2460">
        <v>205000</v>
      </c>
      <c r="N2460" t="s">
        <v>42</v>
      </c>
      <c r="O2460">
        <f>VLOOKUP(N2460,Sheet3!A:B,2,FALSE)</f>
        <v>10</v>
      </c>
      <c r="P2460" t="s">
        <v>179</v>
      </c>
      <c r="Q2460" t="s">
        <v>180</v>
      </c>
      <c r="S2460">
        <v>1</v>
      </c>
      <c r="T2460" t="s">
        <v>67</v>
      </c>
      <c r="U2460">
        <v>186363.63636400001</v>
      </c>
      <c r="V2460" s="2">
        <v>0</v>
      </c>
      <c r="W2460">
        <v>10</v>
      </c>
      <c r="X2460">
        <v>5</v>
      </c>
      <c r="Y2460" s="8">
        <v>18636.363636400001</v>
      </c>
      <c r="Z2460">
        <v>186363.63636400001</v>
      </c>
      <c r="AA2460" s="8">
        <v>186363.63636400001</v>
      </c>
      <c r="AB2460">
        <v>0</v>
      </c>
      <c r="AC2460">
        <v>0</v>
      </c>
      <c r="AD2460" s="8">
        <f t="shared" si="38"/>
        <v>205000.0000004</v>
      </c>
    </row>
    <row r="2461" spans="1:30" x14ac:dyDescent="0.25">
      <c r="A2461" t="s">
        <v>4293</v>
      </c>
      <c r="B2461" t="s">
        <v>39</v>
      </c>
      <c r="C2461" t="s">
        <v>4407</v>
      </c>
      <c r="D2461" t="s">
        <v>4408</v>
      </c>
      <c r="E2461">
        <f>VLOOKUP(C2461,customer!A:D,4,FALSE)</f>
        <v>50216</v>
      </c>
      <c r="F2461" t="s">
        <v>41</v>
      </c>
      <c r="H2461">
        <v>205000</v>
      </c>
      <c r="I2461">
        <v>0</v>
      </c>
      <c r="J2461" t="s">
        <v>4293</v>
      </c>
      <c r="K2461">
        <v>186363.63636400001</v>
      </c>
      <c r="L2461">
        <v>18636.363635999998</v>
      </c>
      <c r="M2461">
        <v>205000</v>
      </c>
      <c r="N2461" t="s">
        <v>42</v>
      </c>
      <c r="O2461">
        <f>VLOOKUP(N2461,Sheet3!A:B,2,FALSE)</f>
        <v>10</v>
      </c>
      <c r="P2461" t="s">
        <v>179</v>
      </c>
      <c r="Q2461" t="s">
        <v>180</v>
      </c>
      <c r="S2461">
        <v>1</v>
      </c>
      <c r="T2461" t="s">
        <v>67</v>
      </c>
      <c r="U2461">
        <v>186363.63636400001</v>
      </c>
      <c r="V2461" s="2">
        <v>0</v>
      </c>
      <c r="W2461">
        <v>10</v>
      </c>
      <c r="X2461">
        <v>5</v>
      </c>
      <c r="Y2461" s="8">
        <v>18636.363636400001</v>
      </c>
      <c r="Z2461">
        <v>186363.63636400001</v>
      </c>
      <c r="AA2461" s="8">
        <v>186363.63636400001</v>
      </c>
      <c r="AB2461">
        <v>0</v>
      </c>
      <c r="AC2461">
        <v>0</v>
      </c>
      <c r="AD2461" s="8">
        <f t="shared" si="38"/>
        <v>205000.0000004</v>
      </c>
    </row>
    <row r="2462" spans="1:30" x14ac:dyDescent="0.25">
      <c r="A2462" t="s">
        <v>4293</v>
      </c>
      <c r="B2462" t="s">
        <v>39</v>
      </c>
      <c r="C2462" t="s">
        <v>4410</v>
      </c>
      <c r="D2462" t="s">
        <v>4395</v>
      </c>
      <c r="E2462">
        <f>VLOOKUP(C2462,customer!A:D,4,FALSE)</f>
        <v>40587</v>
      </c>
      <c r="F2462" t="s">
        <v>41</v>
      </c>
      <c r="H2462">
        <v>205000</v>
      </c>
      <c r="I2462">
        <v>0</v>
      </c>
      <c r="J2462" t="s">
        <v>4293</v>
      </c>
      <c r="K2462">
        <v>186363.63636400001</v>
      </c>
      <c r="L2462">
        <v>18636.363635999998</v>
      </c>
      <c r="M2462">
        <v>205000</v>
      </c>
      <c r="N2462" t="s">
        <v>42</v>
      </c>
      <c r="O2462">
        <f>VLOOKUP(N2462,Sheet3!A:B,2,FALSE)</f>
        <v>10</v>
      </c>
      <c r="P2462" t="s">
        <v>179</v>
      </c>
      <c r="Q2462" t="s">
        <v>180</v>
      </c>
      <c r="S2462">
        <v>1</v>
      </c>
      <c r="T2462" t="s">
        <v>67</v>
      </c>
      <c r="U2462">
        <v>186363.63636400001</v>
      </c>
      <c r="V2462" s="2">
        <v>0</v>
      </c>
      <c r="W2462">
        <v>10</v>
      </c>
      <c r="X2462">
        <v>5</v>
      </c>
      <c r="Y2462" s="8">
        <v>18636.363636400001</v>
      </c>
      <c r="Z2462">
        <v>186363.63636400001</v>
      </c>
      <c r="AA2462" s="8">
        <v>186363.63636400001</v>
      </c>
      <c r="AB2462">
        <v>0</v>
      </c>
      <c r="AC2462">
        <v>0</v>
      </c>
      <c r="AD2462" s="8">
        <f t="shared" si="38"/>
        <v>205000.0000004</v>
      </c>
    </row>
    <row r="2463" spans="1:30" x14ac:dyDescent="0.25">
      <c r="A2463" t="s">
        <v>4293</v>
      </c>
      <c r="B2463" t="s">
        <v>39</v>
      </c>
      <c r="C2463" t="s">
        <v>4411</v>
      </c>
      <c r="D2463" t="s">
        <v>1067</v>
      </c>
      <c r="E2463">
        <f>VLOOKUP(C2463,customer!A:D,4,FALSE)</f>
        <v>49055</v>
      </c>
      <c r="F2463" t="s">
        <v>41</v>
      </c>
      <c r="H2463">
        <v>180000.000004</v>
      </c>
      <c r="I2463">
        <v>0</v>
      </c>
      <c r="J2463" t="s">
        <v>4293</v>
      </c>
      <c r="K2463">
        <v>163636.36364</v>
      </c>
      <c r="L2463">
        <v>16363.636364</v>
      </c>
      <c r="M2463">
        <v>180000.000004</v>
      </c>
      <c r="N2463" t="s">
        <v>212</v>
      </c>
      <c r="O2463">
        <f>VLOOKUP(N2463,Sheet3!A:B,2,FALSE)</f>
        <v>41</v>
      </c>
      <c r="P2463" t="s">
        <v>85</v>
      </c>
      <c r="Q2463" t="s">
        <v>86</v>
      </c>
      <c r="S2463">
        <v>20</v>
      </c>
      <c r="T2463" t="s">
        <v>238</v>
      </c>
      <c r="U2463">
        <v>8181.818182</v>
      </c>
      <c r="V2463" s="2">
        <v>0</v>
      </c>
      <c r="W2463">
        <v>10</v>
      </c>
      <c r="X2463">
        <v>5</v>
      </c>
      <c r="Y2463" s="8">
        <v>16363.636364</v>
      </c>
      <c r="Z2463">
        <v>163636.36364</v>
      </c>
      <c r="AA2463" s="8">
        <v>163636.36364</v>
      </c>
      <c r="AB2463">
        <v>0</v>
      </c>
      <c r="AC2463">
        <v>0</v>
      </c>
      <c r="AD2463" s="8">
        <f t="shared" si="38"/>
        <v>180000.000004</v>
      </c>
    </row>
    <row r="2464" spans="1:30" x14ac:dyDescent="0.25">
      <c r="A2464" t="s">
        <v>4293</v>
      </c>
      <c r="B2464" t="s">
        <v>39</v>
      </c>
      <c r="C2464" t="s">
        <v>4412</v>
      </c>
      <c r="D2464" t="s">
        <v>999</v>
      </c>
      <c r="E2464">
        <f>VLOOKUP(C2464,customer!A:D,4,FALSE)</f>
        <v>50796</v>
      </c>
      <c r="F2464" t="s">
        <v>41</v>
      </c>
      <c r="H2464">
        <v>135000.00000299999</v>
      </c>
      <c r="I2464">
        <v>0</v>
      </c>
      <c r="J2464" t="s">
        <v>4293</v>
      </c>
      <c r="K2464">
        <v>122727.27273</v>
      </c>
      <c r="L2464">
        <v>12272.727273</v>
      </c>
      <c r="M2464">
        <v>135000.00000299999</v>
      </c>
      <c r="N2464" t="s">
        <v>212</v>
      </c>
      <c r="O2464">
        <f>VLOOKUP(N2464,Sheet3!A:B,2,FALSE)</f>
        <v>41</v>
      </c>
      <c r="P2464" t="s">
        <v>85</v>
      </c>
      <c r="Q2464" t="s">
        <v>86</v>
      </c>
      <c r="S2464">
        <v>15</v>
      </c>
      <c r="T2464" t="s">
        <v>238</v>
      </c>
      <c r="U2464">
        <v>8181.818182</v>
      </c>
      <c r="V2464" s="2">
        <v>0</v>
      </c>
      <c r="W2464">
        <v>10</v>
      </c>
      <c r="X2464">
        <v>5</v>
      </c>
      <c r="Y2464" s="8">
        <v>12272.727273</v>
      </c>
      <c r="Z2464">
        <v>122727.27273</v>
      </c>
      <c r="AA2464" s="8">
        <v>122727.27273</v>
      </c>
      <c r="AB2464">
        <v>0</v>
      </c>
      <c r="AC2464">
        <v>0</v>
      </c>
      <c r="AD2464" s="8">
        <f t="shared" si="38"/>
        <v>135000.00000299999</v>
      </c>
    </row>
    <row r="2465" spans="1:30" x14ac:dyDescent="0.25">
      <c r="A2465" t="s">
        <v>4293</v>
      </c>
      <c r="B2465" t="s">
        <v>39</v>
      </c>
      <c r="C2465" t="s">
        <v>4413</v>
      </c>
      <c r="D2465" t="s">
        <v>2295</v>
      </c>
      <c r="E2465">
        <f>VLOOKUP(C2465,customer!A:D,4,FALSE)</f>
        <v>47771</v>
      </c>
      <c r="F2465" t="s">
        <v>41</v>
      </c>
      <c r="H2465">
        <v>45000.000001</v>
      </c>
      <c r="I2465">
        <v>0</v>
      </c>
      <c r="J2465" t="s">
        <v>4293</v>
      </c>
      <c r="K2465">
        <v>40909.090909999999</v>
      </c>
      <c r="L2465">
        <v>4090.909091</v>
      </c>
      <c r="M2465">
        <v>45000.000001</v>
      </c>
      <c r="N2465" t="s">
        <v>212</v>
      </c>
      <c r="O2465">
        <f>VLOOKUP(N2465,Sheet3!A:B,2,FALSE)</f>
        <v>41</v>
      </c>
      <c r="P2465" t="s">
        <v>85</v>
      </c>
      <c r="Q2465" t="s">
        <v>86</v>
      </c>
      <c r="S2465">
        <v>5</v>
      </c>
      <c r="T2465" t="s">
        <v>238</v>
      </c>
      <c r="U2465">
        <v>8181.818182</v>
      </c>
      <c r="V2465" s="2">
        <v>0</v>
      </c>
      <c r="W2465">
        <v>10</v>
      </c>
      <c r="X2465">
        <v>5</v>
      </c>
      <c r="Y2465" s="8">
        <v>4090.909091</v>
      </c>
      <c r="Z2465">
        <v>40909.090909999999</v>
      </c>
      <c r="AA2465" s="8">
        <v>40909.090909999999</v>
      </c>
      <c r="AB2465">
        <v>0</v>
      </c>
      <c r="AC2465">
        <v>0</v>
      </c>
      <c r="AD2465" s="8">
        <f t="shared" si="38"/>
        <v>45000.000001</v>
      </c>
    </row>
    <row r="2466" spans="1:30" x14ac:dyDescent="0.25">
      <c r="A2466" t="s">
        <v>4293</v>
      </c>
      <c r="B2466" t="s">
        <v>39</v>
      </c>
      <c r="C2466" t="s">
        <v>4414</v>
      </c>
      <c r="D2466" t="s">
        <v>3350</v>
      </c>
      <c r="E2466">
        <f>VLOOKUP(C2466,customer!A:D,4,FALSE)</f>
        <v>155</v>
      </c>
      <c r="F2466" t="s">
        <v>41</v>
      </c>
      <c r="H2466">
        <v>72000.000002000001</v>
      </c>
      <c r="I2466">
        <v>0</v>
      </c>
      <c r="J2466" t="s">
        <v>4293</v>
      </c>
      <c r="K2466">
        <v>65454.545456</v>
      </c>
      <c r="L2466">
        <v>6545.4545459999999</v>
      </c>
      <c r="M2466">
        <v>72000.000002000001</v>
      </c>
      <c r="N2466" t="s">
        <v>42</v>
      </c>
      <c r="O2466">
        <f>VLOOKUP(N2466,Sheet3!A:B,2,FALSE)</f>
        <v>10</v>
      </c>
      <c r="P2466" t="s">
        <v>102</v>
      </c>
      <c r="Q2466" t="s">
        <v>103</v>
      </c>
      <c r="S2466">
        <v>2</v>
      </c>
      <c r="T2466" t="s">
        <v>238</v>
      </c>
      <c r="U2466">
        <v>8181.818182</v>
      </c>
      <c r="V2466" s="2">
        <v>0</v>
      </c>
      <c r="W2466">
        <v>10</v>
      </c>
      <c r="X2466">
        <v>5</v>
      </c>
      <c r="Y2466" s="8">
        <v>1636.3636363999999</v>
      </c>
      <c r="Z2466">
        <v>16363.636364</v>
      </c>
      <c r="AA2466" s="8">
        <v>16363.636364</v>
      </c>
      <c r="AB2466">
        <v>0</v>
      </c>
      <c r="AC2466">
        <v>0</v>
      </c>
      <c r="AD2466" s="8">
        <f t="shared" si="38"/>
        <v>18000.000000399999</v>
      </c>
    </row>
    <row r="2467" spans="1:30" x14ac:dyDescent="0.25">
      <c r="A2467" t="s">
        <v>4293</v>
      </c>
      <c r="B2467" t="s">
        <v>39</v>
      </c>
      <c r="C2467" t="s">
        <v>4414</v>
      </c>
      <c r="D2467" t="s">
        <v>3350</v>
      </c>
      <c r="E2467">
        <f>VLOOKUP(C2467,customer!A:D,4,FALSE)</f>
        <v>155</v>
      </c>
      <c r="F2467" t="s">
        <v>41</v>
      </c>
      <c r="H2467">
        <v>72000.000002000001</v>
      </c>
      <c r="I2467">
        <v>0</v>
      </c>
      <c r="J2467" t="s">
        <v>4293</v>
      </c>
      <c r="K2467">
        <v>65454.545456</v>
      </c>
      <c r="L2467">
        <v>6545.4545459999999</v>
      </c>
      <c r="M2467">
        <v>72000.000002000001</v>
      </c>
      <c r="N2467" t="s">
        <v>42</v>
      </c>
      <c r="O2467">
        <f>VLOOKUP(N2467,Sheet3!A:B,2,FALSE)</f>
        <v>10</v>
      </c>
      <c r="P2467" t="s">
        <v>245</v>
      </c>
      <c r="Q2467" t="s">
        <v>246</v>
      </c>
      <c r="S2467">
        <v>6</v>
      </c>
      <c r="T2467" t="s">
        <v>238</v>
      </c>
      <c r="U2467">
        <v>8181.818182</v>
      </c>
      <c r="V2467" s="2">
        <v>0</v>
      </c>
      <c r="W2467">
        <v>10</v>
      </c>
      <c r="X2467">
        <v>5</v>
      </c>
      <c r="Y2467" s="8">
        <v>4909.0909092000002</v>
      </c>
      <c r="Z2467">
        <v>49090.909092000002</v>
      </c>
      <c r="AA2467" s="8">
        <v>49090.909092000002</v>
      </c>
      <c r="AB2467">
        <v>0</v>
      </c>
      <c r="AC2467">
        <v>0</v>
      </c>
      <c r="AD2467" s="8">
        <f t="shared" si="38"/>
        <v>54000.000001200002</v>
      </c>
    </row>
    <row r="2468" spans="1:30" x14ac:dyDescent="0.25">
      <c r="A2468" t="s">
        <v>4293</v>
      </c>
      <c r="B2468" t="s">
        <v>39</v>
      </c>
      <c r="C2468" t="s">
        <v>4415</v>
      </c>
      <c r="D2468" t="s">
        <v>4416</v>
      </c>
      <c r="E2468">
        <f>VLOOKUP(C2468,customer!A:D,4,FALSE)</f>
        <v>52778</v>
      </c>
      <c r="F2468" t="s">
        <v>41</v>
      </c>
      <c r="H2468">
        <v>9900</v>
      </c>
      <c r="I2468">
        <v>0</v>
      </c>
      <c r="J2468" t="s">
        <v>4293</v>
      </c>
      <c r="K2468">
        <v>9000</v>
      </c>
      <c r="L2468">
        <v>900</v>
      </c>
      <c r="M2468">
        <v>9900</v>
      </c>
      <c r="N2468" t="s">
        <v>42</v>
      </c>
      <c r="O2468">
        <f>VLOOKUP(N2468,Sheet3!A:B,2,FALSE)</f>
        <v>10</v>
      </c>
      <c r="P2468" t="s">
        <v>55</v>
      </c>
      <c r="Q2468" t="s">
        <v>56</v>
      </c>
      <c r="S2468">
        <v>1</v>
      </c>
      <c r="T2468" t="s">
        <v>238</v>
      </c>
      <c r="U2468">
        <v>9000</v>
      </c>
      <c r="V2468" s="2">
        <v>0</v>
      </c>
      <c r="W2468">
        <v>10</v>
      </c>
      <c r="X2468">
        <v>5</v>
      </c>
      <c r="Y2468" s="8">
        <v>900</v>
      </c>
      <c r="Z2468">
        <v>9000</v>
      </c>
      <c r="AA2468" s="8">
        <v>9000</v>
      </c>
      <c r="AB2468">
        <v>0</v>
      </c>
      <c r="AC2468">
        <v>0</v>
      </c>
      <c r="AD2468" s="8">
        <f t="shared" si="38"/>
        <v>9900</v>
      </c>
    </row>
    <row r="2469" spans="1:30" x14ac:dyDescent="0.25">
      <c r="A2469" t="s">
        <v>4293</v>
      </c>
      <c r="B2469" t="s">
        <v>39</v>
      </c>
      <c r="C2469" t="s">
        <v>4418</v>
      </c>
      <c r="D2469" t="s">
        <v>1263</v>
      </c>
      <c r="E2469">
        <f>VLOOKUP(C2469,customer!A:D,4,FALSE)</f>
        <v>6183</v>
      </c>
      <c r="F2469" t="s">
        <v>41</v>
      </c>
      <c r="H2469">
        <v>81000.000002000001</v>
      </c>
      <c r="I2469">
        <v>0</v>
      </c>
      <c r="J2469" t="s">
        <v>4293</v>
      </c>
      <c r="K2469">
        <v>73636.363637999995</v>
      </c>
      <c r="L2469">
        <v>7363.636364</v>
      </c>
      <c r="M2469">
        <v>81000.000002000001</v>
      </c>
      <c r="N2469" t="s">
        <v>42</v>
      </c>
      <c r="O2469">
        <f>VLOOKUP(N2469,Sheet3!A:B,2,FALSE)</f>
        <v>10</v>
      </c>
      <c r="P2469" t="s">
        <v>245</v>
      </c>
      <c r="Q2469" t="s">
        <v>246</v>
      </c>
      <c r="S2469">
        <v>6</v>
      </c>
      <c r="T2469" t="s">
        <v>238</v>
      </c>
      <c r="U2469">
        <v>8181.818182</v>
      </c>
      <c r="V2469" s="2">
        <v>0</v>
      </c>
      <c r="W2469">
        <v>10</v>
      </c>
      <c r="X2469">
        <v>5</v>
      </c>
      <c r="Y2469" s="8">
        <v>4909.0909092000002</v>
      </c>
      <c r="Z2469">
        <v>49090.909092000002</v>
      </c>
      <c r="AA2469" s="8">
        <v>49090.909092000002</v>
      </c>
      <c r="AB2469">
        <v>0</v>
      </c>
      <c r="AC2469">
        <v>0</v>
      </c>
      <c r="AD2469" s="8">
        <f t="shared" si="38"/>
        <v>54000.000001200002</v>
      </c>
    </row>
    <row r="2470" spans="1:30" x14ac:dyDescent="0.25">
      <c r="A2470" t="s">
        <v>4293</v>
      </c>
      <c r="B2470" t="s">
        <v>39</v>
      </c>
      <c r="C2470" t="s">
        <v>4418</v>
      </c>
      <c r="D2470" t="s">
        <v>1263</v>
      </c>
      <c r="E2470">
        <f>VLOOKUP(C2470,customer!A:D,4,FALSE)</f>
        <v>6183</v>
      </c>
      <c r="F2470" t="s">
        <v>41</v>
      </c>
      <c r="H2470">
        <v>81000.000002000001</v>
      </c>
      <c r="I2470">
        <v>0</v>
      </c>
      <c r="J2470" t="s">
        <v>4293</v>
      </c>
      <c r="K2470">
        <v>73636.363637999995</v>
      </c>
      <c r="L2470">
        <v>7363.636364</v>
      </c>
      <c r="M2470">
        <v>81000.000002000001</v>
      </c>
      <c r="N2470" t="s">
        <v>42</v>
      </c>
      <c r="O2470">
        <f>VLOOKUP(N2470,Sheet3!A:B,2,FALSE)</f>
        <v>10</v>
      </c>
      <c r="P2470" t="s">
        <v>107</v>
      </c>
      <c r="Q2470" t="s">
        <v>108</v>
      </c>
      <c r="S2470">
        <v>3</v>
      </c>
      <c r="T2470" t="s">
        <v>238</v>
      </c>
      <c r="U2470">
        <v>8181.818182</v>
      </c>
      <c r="V2470" s="2">
        <v>0</v>
      </c>
      <c r="W2470">
        <v>10</v>
      </c>
      <c r="X2470">
        <v>5</v>
      </c>
      <c r="Y2470" s="8">
        <v>2454.5454546000001</v>
      </c>
      <c r="Z2470">
        <v>24545.454546000001</v>
      </c>
      <c r="AA2470" s="8">
        <v>24545.454546000001</v>
      </c>
      <c r="AB2470">
        <v>0</v>
      </c>
      <c r="AC2470">
        <v>0</v>
      </c>
      <c r="AD2470" s="8">
        <f t="shared" si="38"/>
        <v>27000.000000600001</v>
      </c>
    </row>
    <row r="2471" spans="1:30" x14ac:dyDescent="0.25">
      <c r="A2471" t="s">
        <v>4293</v>
      </c>
      <c r="B2471" t="s">
        <v>39</v>
      </c>
      <c r="C2471" t="s">
        <v>4419</v>
      </c>
      <c r="D2471" t="s">
        <v>4420</v>
      </c>
      <c r="E2471">
        <f>VLOOKUP(C2471,customer!A:D,4,FALSE)</f>
        <v>10052</v>
      </c>
      <c r="F2471" t="s">
        <v>41</v>
      </c>
      <c r="H2471">
        <v>90000.000002000001</v>
      </c>
      <c r="I2471">
        <v>0</v>
      </c>
      <c r="J2471" t="s">
        <v>4293</v>
      </c>
      <c r="K2471">
        <v>81818.181819999998</v>
      </c>
      <c r="L2471">
        <v>8181.818182</v>
      </c>
      <c r="M2471">
        <v>90000.000002000001</v>
      </c>
      <c r="N2471" t="s">
        <v>42</v>
      </c>
      <c r="O2471">
        <f>VLOOKUP(N2471,Sheet3!A:B,2,FALSE)</f>
        <v>10</v>
      </c>
      <c r="P2471" t="s">
        <v>83</v>
      </c>
      <c r="Q2471" t="s">
        <v>84</v>
      </c>
      <c r="S2471">
        <v>10</v>
      </c>
      <c r="T2471" t="s">
        <v>238</v>
      </c>
      <c r="U2471">
        <v>8181.818182</v>
      </c>
      <c r="V2471" s="2">
        <v>0</v>
      </c>
      <c r="W2471">
        <v>10</v>
      </c>
      <c r="X2471">
        <v>5</v>
      </c>
      <c r="Y2471" s="8">
        <v>8181.818182</v>
      </c>
      <c r="Z2471">
        <v>81818.181819999998</v>
      </c>
      <c r="AA2471" s="8">
        <v>81818.181819999998</v>
      </c>
      <c r="AB2471">
        <v>0</v>
      </c>
      <c r="AC2471">
        <v>0</v>
      </c>
      <c r="AD2471" s="8">
        <f t="shared" si="38"/>
        <v>90000.000002000001</v>
      </c>
    </row>
    <row r="2472" spans="1:30" x14ac:dyDescent="0.25">
      <c r="A2472" t="s">
        <v>4293</v>
      </c>
      <c r="B2472" t="s">
        <v>39</v>
      </c>
      <c r="C2472" t="s">
        <v>4422</v>
      </c>
      <c r="D2472" t="s">
        <v>4423</v>
      </c>
      <c r="E2472">
        <f>VLOOKUP(C2472,customer!A:D,4,FALSE)</f>
        <v>93005</v>
      </c>
      <c r="F2472" t="s">
        <v>41</v>
      </c>
      <c r="H2472">
        <v>221500</v>
      </c>
      <c r="I2472">
        <v>0</v>
      </c>
      <c r="J2472" t="s">
        <v>4293</v>
      </c>
      <c r="K2472">
        <v>201363.63636400001</v>
      </c>
      <c r="L2472">
        <v>20136.363635999998</v>
      </c>
      <c r="M2472">
        <v>221500</v>
      </c>
      <c r="N2472" t="s">
        <v>42</v>
      </c>
      <c r="O2472">
        <f>VLOOKUP(N2472,Sheet3!A:B,2,FALSE)</f>
        <v>10</v>
      </c>
      <c r="P2472" t="s">
        <v>83</v>
      </c>
      <c r="Q2472" t="s">
        <v>84</v>
      </c>
      <c r="S2472">
        <v>1</v>
      </c>
      <c r="T2472" t="s">
        <v>67</v>
      </c>
      <c r="U2472">
        <v>201363.63636400001</v>
      </c>
      <c r="V2472" s="2">
        <v>0</v>
      </c>
      <c r="W2472">
        <v>10</v>
      </c>
      <c r="X2472">
        <v>5</v>
      </c>
      <c r="Y2472" s="8">
        <v>20136.363636400001</v>
      </c>
      <c r="Z2472">
        <v>201363.63636400001</v>
      </c>
      <c r="AA2472" s="8">
        <v>201363.63636400001</v>
      </c>
      <c r="AB2472">
        <v>0</v>
      </c>
      <c r="AC2472">
        <v>0</v>
      </c>
      <c r="AD2472" s="8">
        <f t="shared" si="38"/>
        <v>221500.0000004</v>
      </c>
    </row>
    <row r="2473" spans="1:30" x14ac:dyDescent="0.25">
      <c r="A2473" t="s">
        <v>4293</v>
      </c>
      <c r="B2473" t="s">
        <v>39</v>
      </c>
      <c r="C2473" t="s">
        <v>4425</v>
      </c>
      <c r="D2473" t="s">
        <v>826</v>
      </c>
      <c r="E2473">
        <f>VLOOKUP(C2473,customer!A:D,4,FALSE)</f>
        <v>50603</v>
      </c>
      <c r="F2473" t="s">
        <v>41</v>
      </c>
      <c r="H2473">
        <v>108000.000002</v>
      </c>
      <c r="I2473">
        <v>0</v>
      </c>
      <c r="J2473" t="s">
        <v>4293</v>
      </c>
      <c r="K2473">
        <v>98181.818184000003</v>
      </c>
      <c r="L2473">
        <v>9818.1818179999991</v>
      </c>
      <c r="M2473">
        <v>108000.000002</v>
      </c>
      <c r="N2473" t="s">
        <v>42</v>
      </c>
      <c r="O2473">
        <f>VLOOKUP(N2473,Sheet3!A:B,2,FALSE)</f>
        <v>10</v>
      </c>
      <c r="P2473" t="s">
        <v>75</v>
      </c>
      <c r="Q2473" t="s">
        <v>76</v>
      </c>
      <c r="S2473">
        <v>12</v>
      </c>
      <c r="T2473" t="s">
        <v>238</v>
      </c>
      <c r="U2473">
        <v>8181.818182</v>
      </c>
      <c r="V2473" s="2">
        <v>0</v>
      </c>
      <c r="W2473">
        <v>10</v>
      </c>
      <c r="X2473">
        <v>5</v>
      </c>
      <c r="Y2473" s="8">
        <v>9818.1818184000003</v>
      </c>
      <c r="Z2473">
        <v>98181.818184000003</v>
      </c>
      <c r="AA2473" s="8">
        <v>98181.818184000003</v>
      </c>
      <c r="AB2473">
        <v>0</v>
      </c>
      <c r="AC2473">
        <v>0</v>
      </c>
      <c r="AD2473" s="8">
        <f t="shared" si="38"/>
        <v>108000.0000024</v>
      </c>
    </row>
    <row r="2474" spans="1:30" x14ac:dyDescent="0.25">
      <c r="A2474" t="s">
        <v>4293</v>
      </c>
      <c r="B2474" t="s">
        <v>39</v>
      </c>
      <c r="C2474" t="s">
        <v>4426</v>
      </c>
      <c r="D2474" t="s">
        <v>1308</v>
      </c>
      <c r="E2474">
        <f>VLOOKUP(C2474,customer!A:D,4,FALSE)</f>
        <v>8146</v>
      </c>
      <c r="F2474" t="s">
        <v>41</v>
      </c>
      <c r="H2474">
        <v>221800</v>
      </c>
      <c r="I2474">
        <v>0</v>
      </c>
      <c r="J2474" t="s">
        <v>4293</v>
      </c>
      <c r="K2474">
        <v>201636.36363599999</v>
      </c>
      <c r="L2474">
        <v>20163.636364000002</v>
      </c>
      <c r="M2474">
        <v>221800</v>
      </c>
      <c r="N2474" t="s">
        <v>42</v>
      </c>
      <c r="O2474">
        <f>VLOOKUP(N2474,Sheet3!A:B,2,FALSE)</f>
        <v>10</v>
      </c>
      <c r="P2474" t="s">
        <v>113</v>
      </c>
      <c r="Q2474" t="s">
        <v>114</v>
      </c>
      <c r="S2474">
        <v>1</v>
      </c>
      <c r="T2474" t="s">
        <v>67</v>
      </c>
      <c r="U2474">
        <v>201636.36363599999</v>
      </c>
      <c r="V2474" s="2">
        <v>0</v>
      </c>
      <c r="W2474">
        <v>10</v>
      </c>
      <c r="X2474">
        <v>5</v>
      </c>
      <c r="Y2474" s="8">
        <v>20163.636363599999</v>
      </c>
      <c r="Z2474">
        <v>201636.36363599999</v>
      </c>
      <c r="AA2474" s="8">
        <v>201636.36363599999</v>
      </c>
      <c r="AB2474">
        <v>0</v>
      </c>
      <c r="AC2474">
        <v>0</v>
      </c>
      <c r="AD2474" s="8">
        <f t="shared" si="38"/>
        <v>221799.9999996</v>
      </c>
    </row>
    <row r="2475" spans="1:30" x14ac:dyDescent="0.25">
      <c r="A2475" t="s">
        <v>4293</v>
      </c>
      <c r="B2475" t="s">
        <v>39</v>
      </c>
      <c r="C2475" t="s">
        <v>4427</v>
      </c>
      <c r="D2475" t="s">
        <v>1299</v>
      </c>
      <c r="E2475">
        <f>VLOOKUP(C2475,customer!A:D,4,FALSE)</f>
        <v>6189</v>
      </c>
      <c r="F2475" t="s">
        <v>41</v>
      </c>
      <c r="H2475">
        <v>221800</v>
      </c>
      <c r="I2475">
        <v>0</v>
      </c>
      <c r="J2475" t="s">
        <v>4293</v>
      </c>
      <c r="K2475">
        <v>201636.36363599999</v>
      </c>
      <c r="L2475">
        <v>20163.636364000002</v>
      </c>
      <c r="M2475">
        <v>221800</v>
      </c>
      <c r="N2475" t="s">
        <v>42</v>
      </c>
      <c r="O2475">
        <f>VLOOKUP(N2475,Sheet3!A:B,2,FALSE)</f>
        <v>10</v>
      </c>
      <c r="P2475" t="s">
        <v>113</v>
      </c>
      <c r="Q2475" t="s">
        <v>114</v>
      </c>
      <c r="S2475">
        <v>1</v>
      </c>
      <c r="T2475" t="s">
        <v>67</v>
      </c>
      <c r="U2475">
        <v>201636.36363599999</v>
      </c>
      <c r="V2475" s="2">
        <v>0</v>
      </c>
      <c r="W2475">
        <v>10</v>
      </c>
      <c r="X2475">
        <v>5</v>
      </c>
      <c r="Y2475" s="8">
        <v>20163.636363599999</v>
      </c>
      <c r="Z2475">
        <v>201636.36363599999</v>
      </c>
      <c r="AA2475" s="8">
        <v>201636.36363599999</v>
      </c>
      <c r="AB2475">
        <v>0</v>
      </c>
      <c r="AC2475">
        <v>0</v>
      </c>
      <c r="AD2475" s="8">
        <f t="shared" si="38"/>
        <v>221799.9999996</v>
      </c>
    </row>
    <row r="2476" spans="1:30" x14ac:dyDescent="0.25">
      <c r="A2476" t="s">
        <v>4293</v>
      </c>
      <c r="B2476" t="s">
        <v>39</v>
      </c>
      <c r="C2476" t="s">
        <v>4428</v>
      </c>
      <c r="D2476" t="s">
        <v>4429</v>
      </c>
      <c r="E2476">
        <f>VLOOKUP(C2476,customer!A:D,4,FALSE)</f>
        <v>11567</v>
      </c>
      <c r="F2476" t="s">
        <v>41</v>
      </c>
      <c r="H2476">
        <v>221800</v>
      </c>
      <c r="I2476">
        <v>0</v>
      </c>
      <c r="J2476" t="s">
        <v>4293</v>
      </c>
      <c r="K2476">
        <v>201636.36363599999</v>
      </c>
      <c r="L2476">
        <v>20163.636364000002</v>
      </c>
      <c r="M2476">
        <v>221800</v>
      </c>
      <c r="N2476" t="s">
        <v>42</v>
      </c>
      <c r="O2476">
        <f>VLOOKUP(N2476,Sheet3!A:B,2,FALSE)</f>
        <v>10</v>
      </c>
      <c r="P2476" t="s">
        <v>113</v>
      </c>
      <c r="Q2476" t="s">
        <v>114</v>
      </c>
      <c r="S2476">
        <v>1</v>
      </c>
      <c r="T2476" t="s">
        <v>67</v>
      </c>
      <c r="U2476">
        <v>201636.36363599999</v>
      </c>
      <c r="V2476" s="2">
        <v>0</v>
      </c>
      <c r="W2476">
        <v>10</v>
      </c>
      <c r="X2476">
        <v>5</v>
      </c>
      <c r="Y2476" s="8">
        <v>20163.636363599999</v>
      </c>
      <c r="Z2476">
        <v>201636.36363599999</v>
      </c>
      <c r="AA2476" s="8">
        <v>201636.36363599999</v>
      </c>
      <c r="AB2476">
        <v>0</v>
      </c>
      <c r="AC2476">
        <v>0</v>
      </c>
      <c r="AD2476" s="8">
        <f t="shared" si="38"/>
        <v>221799.9999996</v>
      </c>
    </row>
    <row r="2477" spans="1:30" x14ac:dyDescent="0.25">
      <c r="A2477" t="s">
        <v>4293</v>
      </c>
      <c r="B2477" t="s">
        <v>39</v>
      </c>
      <c r="C2477" t="s">
        <v>4431</v>
      </c>
      <c r="D2477" t="s">
        <v>2435</v>
      </c>
      <c r="E2477">
        <f>VLOOKUP(C2477,customer!A:D,4,FALSE)</f>
        <v>16369</v>
      </c>
      <c r="F2477" t="s">
        <v>41</v>
      </c>
      <c r="H2477">
        <v>443599.99999899999</v>
      </c>
      <c r="I2477">
        <v>0</v>
      </c>
      <c r="J2477" t="s">
        <v>4293</v>
      </c>
      <c r="K2477">
        <v>403272.72727199999</v>
      </c>
      <c r="L2477">
        <v>40327.272727000003</v>
      </c>
      <c r="M2477">
        <v>443599.99999899999</v>
      </c>
      <c r="N2477" t="s">
        <v>42</v>
      </c>
      <c r="O2477">
        <f>VLOOKUP(N2477,Sheet3!A:B,2,FALSE)</f>
        <v>10</v>
      </c>
      <c r="P2477" t="s">
        <v>113</v>
      </c>
      <c r="Q2477" t="s">
        <v>114</v>
      </c>
      <c r="S2477">
        <v>1</v>
      </c>
      <c r="T2477" t="s">
        <v>67</v>
      </c>
      <c r="U2477">
        <v>201636.36363599999</v>
      </c>
      <c r="V2477" s="2">
        <v>0</v>
      </c>
      <c r="W2477">
        <v>10</v>
      </c>
      <c r="X2477">
        <v>5</v>
      </c>
      <c r="Y2477" s="8">
        <v>20163.636363599999</v>
      </c>
      <c r="Z2477">
        <v>201636.36363599999</v>
      </c>
      <c r="AA2477" s="8">
        <v>201636.36363599999</v>
      </c>
      <c r="AB2477">
        <v>0</v>
      </c>
      <c r="AC2477">
        <v>0</v>
      </c>
      <c r="AD2477" s="8">
        <f t="shared" si="38"/>
        <v>221799.9999996</v>
      </c>
    </row>
    <row r="2478" spans="1:30" x14ac:dyDescent="0.25">
      <c r="A2478" t="s">
        <v>4293</v>
      </c>
      <c r="B2478" t="s">
        <v>39</v>
      </c>
      <c r="C2478" t="s">
        <v>4431</v>
      </c>
      <c r="D2478" t="s">
        <v>2435</v>
      </c>
      <c r="E2478">
        <f>VLOOKUP(C2478,customer!A:D,4,FALSE)</f>
        <v>16369</v>
      </c>
      <c r="F2478" t="s">
        <v>41</v>
      </c>
      <c r="H2478">
        <v>443599.99999899999</v>
      </c>
      <c r="I2478">
        <v>0</v>
      </c>
      <c r="J2478" t="s">
        <v>4293</v>
      </c>
      <c r="K2478">
        <v>403272.72727199999</v>
      </c>
      <c r="L2478">
        <v>40327.272727000003</v>
      </c>
      <c r="M2478">
        <v>443599.99999899999</v>
      </c>
      <c r="N2478" t="s">
        <v>42</v>
      </c>
      <c r="O2478">
        <f>VLOOKUP(N2478,Sheet3!A:B,2,FALSE)</f>
        <v>10</v>
      </c>
      <c r="P2478" t="s">
        <v>89</v>
      </c>
      <c r="Q2478" t="s">
        <v>90</v>
      </c>
      <c r="S2478">
        <v>1</v>
      </c>
      <c r="T2478" t="s">
        <v>67</v>
      </c>
      <c r="U2478">
        <v>201636.36363599999</v>
      </c>
      <c r="V2478" s="2">
        <v>0</v>
      </c>
      <c r="W2478">
        <v>10</v>
      </c>
      <c r="X2478">
        <v>5</v>
      </c>
      <c r="Y2478" s="8">
        <v>20163.636363599999</v>
      </c>
      <c r="Z2478">
        <v>201636.36363599999</v>
      </c>
      <c r="AA2478" s="8">
        <v>201636.36363599999</v>
      </c>
      <c r="AB2478">
        <v>0</v>
      </c>
      <c r="AC2478">
        <v>0</v>
      </c>
      <c r="AD2478" s="8">
        <f t="shared" si="38"/>
        <v>221799.9999996</v>
      </c>
    </row>
    <row r="2479" spans="1:30" x14ac:dyDescent="0.25">
      <c r="A2479" t="s">
        <v>4293</v>
      </c>
      <c r="B2479" t="s">
        <v>39</v>
      </c>
      <c r="C2479" t="s">
        <v>4432</v>
      </c>
      <c r="D2479" t="s">
        <v>3346</v>
      </c>
      <c r="E2479">
        <f>VLOOKUP(C2479,customer!A:D,4,FALSE)</f>
        <v>13660</v>
      </c>
      <c r="F2479" t="s">
        <v>41</v>
      </c>
      <c r="H2479">
        <v>221800</v>
      </c>
      <c r="I2479">
        <v>0</v>
      </c>
      <c r="J2479" t="s">
        <v>4293</v>
      </c>
      <c r="K2479">
        <v>201636.36363599999</v>
      </c>
      <c r="L2479">
        <v>20163.636364000002</v>
      </c>
      <c r="M2479">
        <v>221800</v>
      </c>
      <c r="N2479" t="s">
        <v>42</v>
      </c>
      <c r="O2479">
        <f>VLOOKUP(N2479,Sheet3!A:B,2,FALSE)</f>
        <v>10</v>
      </c>
      <c r="P2479" t="s">
        <v>113</v>
      </c>
      <c r="Q2479" t="s">
        <v>114</v>
      </c>
      <c r="S2479">
        <v>1</v>
      </c>
      <c r="T2479" t="s">
        <v>67</v>
      </c>
      <c r="U2479">
        <v>201636.36363599999</v>
      </c>
      <c r="V2479" s="2">
        <v>0</v>
      </c>
      <c r="W2479">
        <v>10</v>
      </c>
      <c r="X2479">
        <v>5</v>
      </c>
      <c r="Y2479" s="8">
        <v>20163.636363599999</v>
      </c>
      <c r="Z2479">
        <v>201636.36363599999</v>
      </c>
      <c r="AA2479" s="8">
        <v>201636.36363599999</v>
      </c>
      <c r="AB2479">
        <v>0</v>
      </c>
      <c r="AC2479">
        <v>0</v>
      </c>
      <c r="AD2479" s="8">
        <f t="shared" si="38"/>
        <v>221799.9999996</v>
      </c>
    </row>
    <row r="2480" spans="1:30" x14ac:dyDescent="0.25">
      <c r="A2480" t="s">
        <v>4293</v>
      </c>
      <c r="B2480" t="s">
        <v>39</v>
      </c>
      <c r="C2480" t="s">
        <v>4433</v>
      </c>
      <c r="D2480" t="s">
        <v>1170</v>
      </c>
      <c r="E2480">
        <f>VLOOKUP(C2480,customer!A:D,4,FALSE)</f>
        <v>10039</v>
      </c>
      <c r="F2480" t="s">
        <v>41</v>
      </c>
      <c r="H2480">
        <v>221800</v>
      </c>
      <c r="I2480">
        <v>0</v>
      </c>
      <c r="J2480" t="s">
        <v>4293</v>
      </c>
      <c r="K2480">
        <v>201636.36363599999</v>
      </c>
      <c r="L2480">
        <v>20163.636364000002</v>
      </c>
      <c r="M2480">
        <v>221800</v>
      </c>
      <c r="N2480" t="s">
        <v>42</v>
      </c>
      <c r="O2480">
        <f>VLOOKUP(N2480,Sheet3!A:B,2,FALSE)</f>
        <v>10</v>
      </c>
      <c r="P2480" t="s">
        <v>113</v>
      </c>
      <c r="Q2480" t="s">
        <v>114</v>
      </c>
      <c r="S2480">
        <v>1</v>
      </c>
      <c r="T2480" t="s">
        <v>67</v>
      </c>
      <c r="U2480">
        <v>201636.36363599999</v>
      </c>
      <c r="V2480" s="2">
        <v>0</v>
      </c>
      <c r="W2480">
        <v>10</v>
      </c>
      <c r="X2480">
        <v>5</v>
      </c>
      <c r="Y2480" s="8">
        <v>20163.636363599999</v>
      </c>
      <c r="Z2480">
        <v>201636.36363599999</v>
      </c>
      <c r="AA2480" s="8">
        <v>201636.36363599999</v>
      </c>
      <c r="AB2480">
        <v>0</v>
      </c>
      <c r="AC2480">
        <v>0</v>
      </c>
      <c r="AD2480" s="8">
        <f t="shared" si="38"/>
        <v>221799.9999996</v>
      </c>
    </row>
    <row r="2481" spans="1:30" x14ac:dyDescent="0.25">
      <c r="A2481" t="s">
        <v>4293</v>
      </c>
      <c r="B2481" t="s">
        <v>39</v>
      </c>
      <c r="C2481" t="s">
        <v>4434</v>
      </c>
      <c r="D2481" t="s">
        <v>2917</v>
      </c>
      <c r="E2481">
        <f>VLOOKUP(C2481,customer!A:D,4,FALSE)</f>
        <v>44699</v>
      </c>
      <c r="F2481" t="s">
        <v>41</v>
      </c>
      <c r="H2481">
        <v>221800</v>
      </c>
      <c r="I2481">
        <v>0</v>
      </c>
      <c r="J2481" t="s">
        <v>4293</v>
      </c>
      <c r="K2481">
        <v>201636.36363599999</v>
      </c>
      <c r="L2481">
        <v>20163.636364000002</v>
      </c>
      <c r="M2481">
        <v>221800</v>
      </c>
      <c r="N2481" t="s">
        <v>42</v>
      </c>
      <c r="O2481">
        <f>VLOOKUP(N2481,Sheet3!A:B,2,FALSE)</f>
        <v>10</v>
      </c>
      <c r="P2481" t="s">
        <v>113</v>
      </c>
      <c r="Q2481" t="s">
        <v>114</v>
      </c>
      <c r="S2481">
        <v>1</v>
      </c>
      <c r="T2481" t="s">
        <v>67</v>
      </c>
      <c r="U2481">
        <v>201636.36363599999</v>
      </c>
      <c r="V2481" s="2">
        <v>0</v>
      </c>
      <c r="W2481">
        <v>10</v>
      </c>
      <c r="X2481">
        <v>5</v>
      </c>
      <c r="Y2481" s="8">
        <v>20163.636363599999</v>
      </c>
      <c r="Z2481">
        <v>201636.36363599999</v>
      </c>
      <c r="AA2481" s="8">
        <v>201636.36363599999</v>
      </c>
      <c r="AB2481">
        <v>0</v>
      </c>
      <c r="AC2481">
        <v>0</v>
      </c>
      <c r="AD2481" s="8">
        <f t="shared" si="38"/>
        <v>221799.9999996</v>
      </c>
    </row>
    <row r="2482" spans="1:30" x14ac:dyDescent="0.25">
      <c r="A2482" t="s">
        <v>4293</v>
      </c>
      <c r="B2482" t="s">
        <v>39</v>
      </c>
      <c r="C2482" t="s">
        <v>4435</v>
      </c>
      <c r="D2482" t="s">
        <v>4436</v>
      </c>
      <c r="E2482">
        <f>VLOOKUP(C2482,customer!A:D,4,FALSE)</f>
        <v>41239</v>
      </c>
      <c r="F2482" t="s">
        <v>41</v>
      </c>
      <c r="H2482">
        <v>586099.99999299995</v>
      </c>
      <c r="I2482">
        <v>0</v>
      </c>
      <c r="J2482" t="s">
        <v>4293</v>
      </c>
      <c r="K2482">
        <v>532818.181812</v>
      </c>
      <c r="L2482">
        <v>53281.818181000002</v>
      </c>
      <c r="M2482">
        <v>443599.99999899999</v>
      </c>
      <c r="N2482" t="s">
        <v>42</v>
      </c>
      <c r="O2482">
        <f>VLOOKUP(N2482,Sheet3!A:B,2,FALSE)</f>
        <v>10</v>
      </c>
      <c r="P2482" t="s">
        <v>113</v>
      </c>
      <c r="Q2482" t="s">
        <v>114</v>
      </c>
      <c r="S2482">
        <v>1</v>
      </c>
      <c r="T2482" t="s">
        <v>67</v>
      </c>
      <c r="U2482">
        <v>201636.36363599999</v>
      </c>
      <c r="V2482" s="2">
        <v>0</v>
      </c>
      <c r="W2482">
        <v>10</v>
      </c>
      <c r="X2482">
        <v>5</v>
      </c>
      <c r="Y2482" s="8">
        <v>20163.636363599999</v>
      </c>
      <c r="Z2482">
        <v>201636.36363599999</v>
      </c>
      <c r="AA2482" s="8">
        <v>201636.36363599999</v>
      </c>
      <c r="AB2482">
        <v>0</v>
      </c>
      <c r="AC2482">
        <v>0</v>
      </c>
      <c r="AD2482" s="8">
        <f t="shared" si="38"/>
        <v>221799.9999996</v>
      </c>
    </row>
    <row r="2483" spans="1:30" x14ac:dyDescent="0.25">
      <c r="A2483" t="s">
        <v>4293</v>
      </c>
      <c r="B2483" t="s">
        <v>39</v>
      </c>
      <c r="C2483" t="s">
        <v>4435</v>
      </c>
      <c r="D2483" t="s">
        <v>4436</v>
      </c>
      <c r="E2483">
        <f>VLOOKUP(C2483,customer!A:D,4,FALSE)</f>
        <v>41239</v>
      </c>
      <c r="F2483" t="s">
        <v>41</v>
      </c>
      <c r="H2483">
        <v>586099.99999299995</v>
      </c>
      <c r="I2483">
        <v>0</v>
      </c>
      <c r="J2483" t="s">
        <v>4293</v>
      </c>
      <c r="K2483">
        <v>532818.181812</v>
      </c>
      <c r="L2483">
        <v>53281.818181000002</v>
      </c>
      <c r="M2483">
        <v>443599.99999899999</v>
      </c>
      <c r="N2483" t="s">
        <v>42</v>
      </c>
      <c r="O2483">
        <f>VLOOKUP(N2483,Sheet3!A:B,2,FALSE)</f>
        <v>10</v>
      </c>
      <c r="P2483" t="s">
        <v>111</v>
      </c>
      <c r="Q2483" t="s">
        <v>112</v>
      </c>
      <c r="S2483">
        <v>15</v>
      </c>
      <c r="T2483" t="s">
        <v>238</v>
      </c>
      <c r="U2483">
        <v>8636.363636</v>
      </c>
      <c r="V2483" s="2">
        <v>0</v>
      </c>
      <c r="W2483">
        <v>10</v>
      </c>
      <c r="X2483">
        <v>5</v>
      </c>
      <c r="Y2483" s="8">
        <v>12954.545453999999</v>
      </c>
      <c r="Z2483">
        <v>129545.45454000001</v>
      </c>
      <c r="AA2483" s="8">
        <v>129545.45454000001</v>
      </c>
      <c r="AB2483">
        <v>0</v>
      </c>
      <c r="AC2483">
        <v>0</v>
      </c>
      <c r="AD2483" s="8">
        <f t="shared" si="38"/>
        <v>142499.99999400001</v>
      </c>
    </row>
    <row r="2484" spans="1:30" x14ac:dyDescent="0.25">
      <c r="A2484" t="s">
        <v>4293</v>
      </c>
      <c r="B2484" t="s">
        <v>39</v>
      </c>
      <c r="C2484" t="s">
        <v>4435</v>
      </c>
      <c r="D2484" t="s">
        <v>4436</v>
      </c>
      <c r="E2484">
        <f>VLOOKUP(C2484,customer!A:D,4,FALSE)</f>
        <v>41239</v>
      </c>
      <c r="F2484" t="s">
        <v>41</v>
      </c>
      <c r="H2484">
        <v>586099.99999299995</v>
      </c>
      <c r="I2484">
        <v>0</v>
      </c>
      <c r="J2484" t="s">
        <v>4293</v>
      </c>
      <c r="K2484">
        <v>532818.181812</v>
      </c>
      <c r="L2484">
        <v>53281.818181000002</v>
      </c>
      <c r="M2484">
        <v>443599.99999899999</v>
      </c>
      <c r="N2484" t="s">
        <v>42</v>
      </c>
      <c r="O2484">
        <f>VLOOKUP(N2484,Sheet3!A:B,2,FALSE)</f>
        <v>10</v>
      </c>
      <c r="P2484" t="s">
        <v>89</v>
      </c>
      <c r="Q2484" t="s">
        <v>90</v>
      </c>
      <c r="S2484">
        <v>1</v>
      </c>
      <c r="T2484" t="s">
        <v>67</v>
      </c>
      <c r="U2484">
        <v>201636.36363599999</v>
      </c>
      <c r="V2484" s="2">
        <v>0</v>
      </c>
      <c r="W2484">
        <v>10</v>
      </c>
      <c r="X2484">
        <v>5</v>
      </c>
      <c r="Y2484" s="8">
        <v>20163.636363599999</v>
      </c>
      <c r="Z2484">
        <v>201636.36363599999</v>
      </c>
      <c r="AA2484" s="8">
        <v>201636.36363599999</v>
      </c>
      <c r="AB2484">
        <v>0</v>
      </c>
      <c r="AC2484">
        <v>0</v>
      </c>
      <c r="AD2484" s="8">
        <f t="shared" si="38"/>
        <v>221799.9999996</v>
      </c>
    </row>
    <row r="2485" spans="1:30" x14ac:dyDescent="0.25">
      <c r="A2485" t="s">
        <v>4293</v>
      </c>
      <c r="B2485" t="s">
        <v>39</v>
      </c>
      <c r="C2485" t="s">
        <v>4438</v>
      </c>
      <c r="D2485" t="s">
        <v>4439</v>
      </c>
      <c r="E2485">
        <f>VLOOKUP(C2485,customer!A:D,4,FALSE)</f>
        <v>33811</v>
      </c>
      <c r="F2485" t="s">
        <v>41</v>
      </c>
      <c r="H2485">
        <v>221800</v>
      </c>
      <c r="I2485">
        <v>0</v>
      </c>
      <c r="J2485" t="s">
        <v>4293</v>
      </c>
      <c r="K2485">
        <v>201636.36363599999</v>
      </c>
      <c r="L2485">
        <v>20163.636364000002</v>
      </c>
      <c r="M2485">
        <v>221800</v>
      </c>
      <c r="N2485" t="s">
        <v>42</v>
      </c>
      <c r="O2485">
        <f>VLOOKUP(N2485,Sheet3!A:B,2,FALSE)</f>
        <v>10</v>
      </c>
      <c r="P2485" t="s">
        <v>113</v>
      </c>
      <c r="Q2485" t="s">
        <v>114</v>
      </c>
      <c r="S2485">
        <v>1</v>
      </c>
      <c r="T2485" t="s">
        <v>67</v>
      </c>
      <c r="U2485">
        <v>201636.36363599999</v>
      </c>
      <c r="V2485" s="2">
        <v>0</v>
      </c>
      <c r="W2485">
        <v>10</v>
      </c>
      <c r="X2485">
        <v>5</v>
      </c>
      <c r="Y2485" s="8">
        <v>20163.636363599999</v>
      </c>
      <c r="Z2485">
        <v>201636.36363599999</v>
      </c>
      <c r="AA2485" s="8">
        <v>201636.36363599999</v>
      </c>
      <c r="AB2485">
        <v>0</v>
      </c>
      <c r="AC2485">
        <v>0</v>
      </c>
      <c r="AD2485" s="8">
        <f t="shared" si="38"/>
        <v>221799.9999996</v>
      </c>
    </row>
    <row r="2486" spans="1:30" x14ac:dyDescent="0.25">
      <c r="A2486" t="s">
        <v>4293</v>
      </c>
      <c r="B2486" t="s">
        <v>39</v>
      </c>
      <c r="C2486" t="s">
        <v>4441</v>
      </c>
      <c r="D2486" t="s">
        <v>4442</v>
      </c>
      <c r="E2486">
        <f>VLOOKUP(C2486,customer!A:D,4,FALSE)</f>
        <v>18525</v>
      </c>
      <c r="F2486" t="s">
        <v>41</v>
      </c>
      <c r="H2486">
        <v>665399.99999899999</v>
      </c>
      <c r="I2486">
        <v>0</v>
      </c>
      <c r="J2486" t="s">
        <v>4293</v>
      </c>
      <c r="K2486">
        <v>604909.09090800001</v>
      </c>
      <c r="L2486">
        <v>60490.909091000001</v>
      </c>
      <c r="M2486">
        <v>665399.99999899999</v>
      </c>
      <c r="N2486" t="s">
        <v>42</v>
      </c>
      <c r="O2486">
        <f>VLOOKUP(N2486,Sheet3!A:B,2,FALSE)</f>
        <v>10</v>
      </c>
      <c r="P2486" t="s">
        <v>113</v>
      </c>
      <c r="Q2486" t="s">
        <v>114</v>
      </c>
      <c r="S2486">
        <v>1</v>
      </c>
      <c r="T2486" t="s">
        <v>67</v>
      </c>
      <c r="U2486">
        <v>201636.36363599999</v>
      </c>
      <c r="V2486" s="2">
        <v>0</v>
      </c>
      <c r="W2486">
        <v>10</v>
      </c>
      <c r="X2486">
        <v>5</v>
      </c>
      <c r="Y2486" s="8">
        <v>20163.636363599999</v>
      </c>
      <c r="Z2486">
        <v>201636.36363599999</v>
      </c>
      <c r="AA2486" s="8">
        <v>201636.36363599999</v>
      </c>
      <c r="AB2486">
        <v>0</v>
      </c>
      <c r="AC2486">
        <v>0</v>
      </c>
      <c r="AD2486" s="8">
        <f t="shared" si="38"/>
        <v>221799.9999996</v>
      </c>
    </row>
    <row r="2487" spans="1:30" x14ac:dyDescent="0.25">
      <c r="A2487" t="s">
        <v>4293</v>
      </c>
      <c r="B2487" t="s">
        <v>39</v>
      </c>
      <c r="C2487" t="s">
        <v>4441</v>
      </c>
      <c r="D2487" t="s">
        <v>4442</v>
      </c>
      <c r="E2487">
        <f>VLOOKUP(C2487,customer!A:D,4,FALSE)</f>
        <v>18525</v>
      </c>
      <c r="F2487" t="s">
        <v>41</v>
      </c>
      <c r="H2487">
        <v>665399.99999899999</v>
      </c>
      <c r="I2487">
        <v>0</v>
      </c>
      <c r="J2487" t="s">
        <v>4293</v>
      </c>
      <c r="K2487">
        <v>604909.09090800001</v>
      </c>
      <c r="L2487">
        <v>60490.909091000001</v>
      </c>
      <c r="M2487">
        <v>665399.99999899999</v>
      </c>
      <c r="N2487" t="s">
        <v>42</v>
      </c>
      <c r="O2487">
        <f>VLOOKUP(N2487,Sheet3!A:B,2,FALSE)</f>
        <v>10</v>
      </c>
      <c r="P2487" t="s">
        <v>111</v>
      </c>
      <c r="Q2487" t="s">
        <v>112</v>
      </c>
      <c r="S2487">
        <v>1</v>
      </c>
      <c r="T2487" t="s">
        <v>67</v>
      </c>
      <c r="U2487">
        <v>201636.36363599999</v>
      </c>
      <c r="V2487" s="2">
        <v>0</v>
      </c>
      <c r="W2487">
        <v>10</v>
      </c>
      <c r="X2487">
        <v>5</v>
      </c>
      <c r="Y2487" s="8">
        <v>20163.636363599999</v>
      </c>
      <c r="Z2487">
        <v>201636.36363599999</v>
      </c>
      <c r="AA2487" s="8">
        <v>201636.36363599999</v>
      </c>
      <c r="AB2487">
        <v>0</v>
      </c>
      <c r="AC2487">
        <v>0</v>
      </c>
      <c r="AD2487" s="8">
        <f t="shared" si="38"/>
        <v>221799.9999996</v>
      </c>
    </row>
    <row r="2488" spans="1:30" x14ac:dyDescent="0.25">
      <c r="A2488" t="s">
        <v>4293</v>
      </c>
      <c r="B2488" t="s">
        <v>39</v>
      </c>
      <c r="C2488" t="s">
        <v>4441</v>
      </c>
      <c r="D2488" t="s">
        <v>4442</v>
      </c>
      <c r="E2488">
        <f>VLOOKUP(C2488,customer!A:D,4,FALSE)</f>
        <v>18525</v>
      </c>
      <c r="F2488" t="s">
        <v>41</v>
      </c>
      <c r="H2488">
        <v>665399.99999899999</v>
      </c>
      <c r="I2488">
        <v>0</v>
      </c>
      <c r="J2488" t="s">
        <v>4293</v>
      </c>
      <c r="K2488">
        <v>604909.09090800001</v>
      </c>
      <c r="L2488">
        <v>60490.909091000001</v>
      </c>
      <c r="M2488">
        <v>665399.99999899999</v>
      </c>
      <c r="N2488" t="s">
        <v>42</v>
      </c>
      <c r="O2488">
        <f>VLOOKUP(N2488,Sheet3!A:B,2,FALSE)</f>
        <v>10</v>
      </c>
      <c r="P2488" t="s">
        <v>89</v>
      </c>
      <c r="Q2488" t="s">
        <v>90</v>
      </c>
      <c r="S2488">
        <v>1</v>
      </c>
      <c r="T2488" t="s">
        <v>67</v>
      </c>
      <c r="U2488">
        <v>201636.36363599999</v>
      </c>
      <c r="V2488" s="2">
        <v>0</v>
      </c>
      <c r="W2488">
        <v>10</v>
      </c>
      <c r="X2488">
        <v>5</v>
      </c>
      <c r="Y2488" s="8">
        <v>20163.636363599999</v>
      </c>
      <c r="Z2488">
        <v>201636.36363599999</v>
      </c>
      <c r="AA2488" s="8">
        <v>201636.36363599999</v>
      </c>
      <c r="AB2488">
        <v>0</v>
      </c>
      <c r="AC2488">
        <v>0</v>
      </c>
      <c r="AD2488" s="8">
        <f t="shared" si="38"/>
        <v>221799.9999996</v>
      </c>
    </row>
    <row r="2489" spans="1:30" x14ac:dyDescent="0.25">
      <c r="A2489" t="s">
        <v>4293</v>
      </c>
      <c r="B2489" t="s">
        <v>39</v>
      </c>
      <c r="C2489" t="s">
        <v>4444</v>
      </c>
      <c r="D2489" t="s">
        <v>1455</v>
      </c>
      <c r="E2489">
        <f>VLOOKUP(C2489,customer!A:D,4,FALSE)</f>
        <v>15859</v>
      </c>
      <c r="F2489" t="s">
        <v>41</v>
      </c>
      <c r="H2489">
        <v>443599.99999899999</v>
      </c>
      <c r="I2489">
        <v>0</v>
      </c>
      <c r="J2489" t="s">
        <v>4293</v>
      </c>
      <c r="K2489">
        <v>403272.72727199999</v>
      </c>
      <c r="L2489">
        <v>40327.272727000003</v>
      </c>
      <c r="M2489">
        <v>443599.99999899999</v>
      </c>
      <c r="N2489" t="s">
        <v>42</v>
      </c>
      <c r="O2489">
        <f>VLOOKUP(N2489,Sheet3!A:B,2,FALSE)</f>
        <v>10</v>
      </c>
      <c r="P2489" t="s">
        <v>113</v>
      </c>
      <c r="Q2489" t="s">
        <v>114</v>
      </c>
      <c r="S2489">
        <v>1</v>
      </c>
      <c r="T2489" t="s">
        <v>67</v>
      </c>
      <c r="U2489">
        <v>201636.36363599999</v>
      </c>
      <c r="V2489" s="2">
        <v>0</v>
      </c>
      <c r="W2489">
        <v>10</v>
      </c>
      <c r="X2489">
        <v>5</v>
      </c>
      <c r="Y2489" s="8">
        <v>20163.636363599999</v>
      </c>
      <c r="Z2489">
        <v>201636.36363599999</v>
      </c>
      <c r="AA2489" s="8">
        <v>201636.36363599999</v>
      </c>
      <c r="AB2489">
        <v>0</v>
      </c>
      <c r="AC2489">
        <v>0</v>
      </c>
      <c r="AD2489" s="8">
        <f t="shared" si="38"/>
        <v>221799.9999996</v>
      </c>
    </row>
    <row r="2490" spans="1:30" x14ac:dyDescent="0.25">
      <c r="A2490" t="s">
        <v>4293</v>
      </c>
      <c r="B2490" t="s">
        <v>39</v>
      </c>
      <c r="C2490" t="s">
        <v>4444</v>
      </c>
      <c r="D2490" t="s">
        <v>1455</v>
      </c>
      <c r="E2490">
        <f>VLOOKUP(C2490,customer!A:D,4,FALSE)</f>
        <v>15859</v>
      </c>
      <c r="F2490" t="s">
        <v>41</v>
      </c>
      <c r="H2490">
        <v>443599.99999899999</v>
      </c>
      <c r="I2490">
        <v>0</v>
      </c>
      <c r="J2490" t="s">
        <v>4293</v>
      </c>
      <c r="K2490">
        <v>403272.72727199999</v>
      </c>
      <c r="L2490">
        <v>40327.272727000003</v>
      </c>
      <c r="M2490">
        <v>443599.99999899999</v>
      </c>
      <c r="N2490" t="s">
        <v>42</v>
      </c>
      <c r="O2490">
        <f>VLOOKUP(N2490,Sheet3!A:B,2,FALSE)</f>
        <v>10</v>
      </c>
      <c r="P2490" t="s">
        <v>89</v>
      </c>
      <c r="Q2490" t="s">
        <v>90</v>
      </c>
      <c r="S2490">
        <v>1</v>
      </c>
      <c r="T2490" t="s">
        <v>67</v>
      </c>
      <c r="U2490">
        <v>201636.36363599999</v>
      </c>
      <c r="V2490" s="2">
        <v>0</v>
      </c>
      <c r="W2490">
        <v>10</v>
      </c>
      <c r="X2490">
        <v>5</v>
      </c>
      <c r="Y2490" s="8">
        <v>20163.636363599999</v>
      </c>
      <c r="Z2490">
        <v>201636.36363599999</v>
      </c>
      <c r="AA2490" s="8">
        <v>201636.36363599999</v>
      </c>
      <c r="AB2490">
        <v>0</v>
      </c>
      <c r="AC2490">
        <v>0</v>
      </c>
      <c r="AD2490" s="8">
        <f t="shared" si="38"/>
        <v>221799.9999996</v>
      </c>
    </row>
    <row r="2491" spans="1:30" x14ac:dyDescent="0.25">
      <c r="A2491" t="s">
        <v>4293</v>
      </c>
      <c r="B2491" t="s">
        <v>39</v>
      </c>
      <c r="C2491" t="s">
        <v>4445</v>
      </c>
      <c r="D2491" t="s">
        <v>1521</v>
      </c>
      <c r="E2491">
        <f>VLOOKUP(C2491,customer!A:D,4,FALSE)</f>
        <v>17987</v>
      </c>
      <c r="F2491" t="s">
        <v>41</v>
      </c>
      <c r="H2491">
        <v>491599.99999899999</v>
      </c>
      <c r="I2491">
        <v>0</v>
      </c>
      <c r="J2491" t="s">
        <v>4293</v>
      </c>
      <c r="K2491">
        <v>446909.09090800001</v>
      </c>
      <c r="L2491">
        <v>44690.909091000001</v>
      </c>
      <c r="M2491">
        <v>491599.99999899999</v>
      </c>
      <c r="N2491" t="s">
        <v>42</v>
      </c>
      <c r="O2491">
        <f>VLOOKUP(N2491,Sheet3!A:B,2,FALSE)</f>
        <v>10</v>
      </c>
      <c r="P2491" t="s">
        <v>113</v>
      </c>
      <c r="Q2491" t="s">
        <v>114</v>
      </c>
      <c r="S2491">
        <v>1</v>
      </c>
      <c r="T2491" t="s">
        <v>67</v>
      </c>
      <c r="U2491">
        <v>201636.36363599999</v>
      </c>
      <c r="V2491" s="2">
        <v>0</v>
      </c>
      <c r="W2491">
        <v>10</v>
      </c>
      <c r="X2491">
        <v>5</v>
      </c>
      <c r="Y2491" s="8">
        <v>20163.636363599999</v>
      </c>
      <c r="Z2491">
        <v>201636.36363599999</v>
      </c>
      <c r="AA2491" s="8">
        <v>201636.36363599999</v>
      </c>
      <c r="AB2491">
        <v>0</v>
      </c>
      <c r="AC2491">
        <v>0</v>
      </c>
      <c r="AD2491" s="8">
        <f t="shared" si="38"/>
        <v>221799.9999996</v>
      </c>
    </row>
    <row r="2492" spans="1:30" x14ac:dyDescent="0.25">
      <c r="A2492" t="s">
        <v>4293</v>
      </c>
      <c r="B2492" t="s">
        <v>39</v>
      </c>
      <c r="C2492" t="s">
        <v>4445</v>
      </c>
      <c r="D2492" t="s">
        <v>1521</v>
      </c>
      <c r="E2492">
        <f>VLOOKUP(C2492,customer!A:D,4,FALSE)</f>
        <v>17987</v>
      </c>
      <c r="F2492" t="s">
        <v>41</v>
      </c>
      <c r="H2492">
        <v>491599.99999899999</v>
      </c>
      <c r="I2492">
        <v>0</v>
      </c>
      <c r="J2492" t="s">
        <v>4293</v>
      </c>
      <c r="K2492">
        <v>446909.09090800001</v>
      </c>
      <c r="L2492">
        <v>44690.909091000001</v>
      </c>
      <c r="M2492">
        <v>491599.99999899999</v>
      </c>
      <c r="N2492" t="s">
        <v>42</v>
      </c>
      <c r="O2492">
        <f>VLOOKUP(N2492,Sheet3!A:B,2,FALSE)</f>
        <v>10</v>
      </c>
      <c r="P2492" t="s">
        <v>89</v>
      </c>
      <c r="Q2492" t="s">
        <v>90</v>
      </c>
      <c r="S2492">
        <v>1</v>
      </c>
      <c r="T2492" t="s">
        <v>67</v>
      </c>
      <c r="U2492">
        <v>201636.36363599999</v>
      </c>
      <c r="V2492" s="2">
        <v>0</v>
      </c>
      <c r="W2492">
        <v>10</v>
      </c>
      <c r="X2492">
        <v>5</v>
      </c>
      <c r="Y2492" s="8">
        <v>20163.636363599999</v>
      </c>
      <c r="Z2492">
        <v>201636.36363599999</v>
      </c>
      <c r="AA2492" s="8">
        <v>201636.36363599999</v>
      </c>
      <c r="AB2492">
        <v>0</v>
      </c>
      <c r="AC2492">
        <v>0</v>
      </c>
      <c r="AD2492" s="8">
        <f t="shared" si="38"/>
        <v>221799.9999996</v>
      </c>
    </row>
    <row r="2493" spans="1:30" x14ac:dyDescent="0.25">
      <c r="A2493" t="s">
        <v>4293</v>
      </c>
      <c r="B2493" t="s">
        <v>39</v>
      </c>
      <c r="C2493" t="s">
        <v>4445</v>
      </c>
      <c r="D2493" t="s">
        <v>1521</v>
      </c>
      <c r="E2493">
        <f>VLOOKUP(C2493,customer!A:D,4,FALSE)</f>
        <v>17987</v>
      </c>
      <c r="F2493" t="s">
        <v>41</v>
      </c>
      <c r="H2493">
        <v>491599.99999899999</v>
      </c>
      <c r="I2493">
        <v>0</v>
      </c>
      <c r="J2493" t="s">
        <v>4293</v>
      </c>
      <c r="K2493">
        <v>446909.09090800001</v>
      </c>
      <c r="L2493">
        <v>44690.909091000001</v>
      </c>
      <c r="M2493">
        <v>491599.99999899999</v>
      </c>
      <c r="N2493" t="s">
        <v>42</v>
      </c>
      <c r="O2493">
        <f>VLOOKUP(N2493,Sheet3!A:B,2,FALSE)</f>
        <v>10</v>
      </c>
      <c r="P2493" t="s">
        <v>848</v>
      </c>
      <c r="S2493">
        <v>1</v>
      </c>
      <c r="T2493" t="s">
        <v>67</v>
      </c>
      <c r="U2493">
        <v>43636.363636000002</v>
      </c>
      <c r="V2493" s="2">
        <v>0</v>
      </c>
      <c r="W2493">
        <v>10</v>
      </c>
      <c r="X2493">
        <v>5</v>
      </c>
      <c r="Y2493" s="8">
        <v>4363.6363635999996</v>
      </c>
      <c r="Z2493">
        <v>43636.363636000002</v>
      </c>
      <c r="AA2493" s="8">
        <v>43636.363636000002</v>
      </c>
      <c r="AB2493">
        <v>0</v>
      </c>
      <c r="AC2493">
        <v>0</v>
      </c>
      <c r="AD2493" s="8">
        <f t="shared" si="38"/>
        <v>47999.999999600004</v>
      </c>
    </row>
    <row r="2494" spans="1:30" x14ac:dyDescent="0.25">
      <c r="A2494" t="s">
        <v>4293</v>
      </c>
      <c r="B2494" t="s">
        <v>39</v>
      </c>
      <c r="C2494" t="s">
        <v>4446</v>
      </c>
      <c r="D2494" t="s">
        <v>1621</v>
      </c>
      <c r="E2494">
        <f>VLOOKUP(C2494,customer!A:D,4,FALSE)</f>
        <v>40463</v>
      </c>
      <c r="F2494" t="s">
        <v>41</v>
      </c>
      <c r="H2494">
        <v>443599.99999899999</v>
      </c>
      <c r="I2494">
        <v>0</v>
      </c>
      <c r="J2494" t="s">
        <v>4293</v>
      </c>
      <c r="K2494">
        <v>403272.72727199999</v>
      </c>
      <c r="L2494">
        <v>40327.272727000003</v>
      </c>
      <c r="M2494">
        <v>443599.99999899999</v>
      </c>
      <c r="N2494" t="s">
        <v>42</v>
      </c>
      <c r="O2494">
        <f>VLOOKUP(N2494,Sheet3!A:B,2,FALSE)</f>
        <v>10</v>
      </c>
      <c r="P2494" t="s">
        <v>113</v>
      </c>
      <c r="Q2494" t="s">
        <v>114</v>
      </c>
      <c r="S2494">
        <v>1</v>
      </c>
      <c r="T2494" t="s">
        <v>67</v>
      </c>
      <c r="U2494">
        <v>201636.36363599999</v>
      </c>
      <c r="V2494" s="2">
        <v>0</v>
      </c>
      <c r="W2494">
        <v>10</v>
      </c>
      <c r="X2494">
        <v>5</v>
      </c>
      <c r="Y2494" s="8">
        <v>20163.636363599999</v>
      </c>
      <c r="Z2494">
        <v>201636.36363599999</v>
      </c>
      <c r="AA2494" s="8">
        <v>201636.36363599999</v>
      </c>
      <c r="AB2494">
        <v>0</v>
      </c>
      <c r="AC2494">
        <v>0</v>
      </c>
      <c r="AD2494" s="8">
        <f t="shared" si="38"/>
        <v>221799.9999996</v>
      </c>
    </row>
    <row r="2495" spans="1:30" x14ac:dyDescent="0.25">
      <c r="A2495" t="s">
        <v>4293</v>
      </c>
      <c r="B2495" t="s">
        <v>39</v>
      </c>
      <c r="C2495" t="s">
        <v>4446</v>
      </c>
      <c r="D2495" t="s">
        <v>1621</v>
      </c>
      <c r="E2495">
        <f>VLOOKUP(C2495,customer!A:D,4,FALSE)</f>
        <v>40463</v>
      </c>
      <c r="F2495" t="s">
        <v>41</v>
      </c>
      <c r="H2495">
        <v>443599.99999899999</v>
      </c>
      <c r="I2495">
        <v>0</v>
      </c>
      <c r="J2495" t="s">
        <v>4293</v>
      </c>
      <c r="K2495">
        <v>403272.72727199999</v>
      </c>
      <c r="L2495">
        <v>40327.272727000003</v>
      </c>
      <c r="M2495">
        <v>443599.99999899999</v>
      </c>
      <c r="N2495" t="s">
        <v>42</v>
      </c>
      <c r="O2495">
        <f>VLOOKUP(N2495,Sheet3!A:B,2,FALSE)</f>
        <v>10</v>
      </c>
      <c r="P2495" t="s">
        <v>111</v>
      </c>
      <c r="Q2495" t="s">
        <v>112</v>
      </c>
      <c r="S2495">
        <v>1</v>
      </c>
      <c r="T2495" t="s">
        <v>67</v>
      </c>
      <c r="U2495">
        <v>201636.36363599999</v>
      </c>
      <c r="V2495" s="2">
        <v>0</v>
      </c>
      <c r="W2495">
        <v>10</v>
      </c>
      <c r="X2495">
        <v>5</v>
      </c>
      <c r="Y2495" s="8">
        <v>20163.636363599999</v>
      </c>
      <c r="Z2495">
        <v>201636.36363599999</v>
      </c>
      <c r="AA2495" s="8">
        <v>201636.36363599999</v>
      </c>
      <c r="AB2495">
        <v>0</v>
      </c>
      <c r="AC2495">
        <v>0</v>
      </c>
      <c r="AD2495" s="8">
        <f t="shared" si="38"/>
        <v>221799.9999996</v>
      </c>
    </row>
    <row r="2496" spans="1:30" x14ac:dyDescent="0.25">
      <c r="A2496" t="s">
        <v>4293</v>
      </c>
      <c r="B2496" t="s">
        <v>39</v>
      </c>
      <c r="C2496" t="s">
        <v>4447</v>
      </c>
      <c r="D2496" t="s">
        <v>2531</v>
      </c>
      <c r="E2496">
        <f>VLOOKUP(C2496,customer!A:D,4,FALSE)</f>
        <v>53582</v>
      </c>
      <c r="F2496" t="s">
        <v>41</v>
      </c>
      <c r="H2496">
        <v>221800</v>
      </c>
      <c r="I2496">
        <v>0</v>
      </c>
      <c r="J2496" t="s">
        <v>4293</v>
      </c>
      <c r="K2496">
        <v>201636.36363599999</v>
      </c>
      <c r="L2496">
        <v>20163.636364000002</v>
      </c>
      <c r="M2496">
        <v>221800</v>
      </c>
      <c r="N2496" t="s">
        <v>42</v>
      </c>
      <c r="O2496">
        <f>VLOOKUP(N2496,Sheet3!A:B,2,FALSE)</f>
        <v>10</v>
      </c>
      <c r="P2496" t="s">
        <v>113</v>
      </c>
      <c r="Q2496" t="s">
        <v>114</v>
      </c>
      <c r="S2496">
        <v>1</v>
      </c>
      <c r="T2496" t="s">
        <v>67</v>
      </c>
      <c r="U2496">
        <v>201636.36363599999</v>
      </c>
      <c r="V2496" s="2">
        <v>0</v>
      </c>
      <c r="W2496">
        <v>10</v>
      </c>
      <c r="X2496">
        <v>5</v>
      </c>
      <c r="Y2496" s="8">
        <v>20163.636363599999</v>
      </c>
      <c r="Z2496">
        <v>201636.36363599999</v>
      </c>
      <c r="AA2496" s="8">
        <v>201636.36363599999</v>
      </c>
      <c r="AB2496">
        <v>0</v>
      </c>
      <c r="AC2496">
        <v>0</v>
      </c>
      <c r="AD2496" s="8">
        <f t="shared" si="38"/>
        <v>221799.9999996</v>
      </c>
    </row>
    <row r="2497" spans="1:30" x14ac:dyDescent="0.25">
      <c r="A2497" t="s">
        <v>4293</v>
      </c>
      <c r="B2497" t="s">
        <v>39</v>
      </c>
      <c r="C2497" t="s">
        <v>4448</v>
      </c>
      <c r="D2497" t="s">
        <v>735</v>
      </c>
      <c r="E2497">
        <f>VLOOKUP(C2497,customer!A:D,4,FALSE)</f>
        <v>32759</v>
      </c>
      <c r="F2497" t="s">
        <v>41</v>
      </c>
      <c r="H2497">
        <v>221800</v>
      </c>
      <c r="I2497">
        <v>0</v>
      </c>
      <c r="J2497" t="s">
        <v>4293</v>
      </c>
      <c r="K2497">
        <v>201636.36363599999</v>
      </c>
      <c r="L2497">
        <v>20163.636364000002</v>
      </c>
      <c r="M2497">
        <v>221800</v>
      </c>
      <c r="N2497" t="s">
        <v>42</v>
      </c>
      <c r="O2497">
        <f>VLOOKUP(N2497,Sheet3!A:B,2,FALSE)</f>
        <v>10</v>
      </c>
      <c r="P2497" t="s">
        <v>113</v>
      </c>
      <c r="Q2497" t="s">
        <v>114</v>
      </c>
      <c r="S2497">
        <v>1</v>
      </c>
      <c r="T2497" t="s">
        <v>67</v>
      </c>
      <c r="U2497">
        <v>201636.36363599999</v>
      </c>
      <c r="V2497" s="2">
        <v>0</v>
      </c>
      <c r="W2497">
        <v>10</v>
      </c>
      <c r="X2497">
        <v>5</v>
      </c>
      <c r="Y2497" s="8">
        <v>20163.636363599999</v>
      </c>
      <c r="Z2497">
        <v>201636.36363599999</v>
      </c>
      <c r="AA2497" s="8">
        <v>201636.36363599999</v>
      </c>
      <c r="AB2497">
        <v>0</v>
      </c>
      <c r="AC2497">
        <v>0</v>
      </c>
      <c r="AD2497" s="8">
        <f t="shared" si="38"/>
        <v>221799.9999996</v>
      </c>
    </row>
    <row r="2498" spans="1:30" x14ac:dyDescent="0.25">
      <c r="A2498" t="s">
        <v>4293</v>
      </c>
      <c r="B2498" t="s">
        <v>39</v>
      </c>
      <c r="C2498" t="s">
        <v>4449</v>
      </c>
      <c r="D2498" t="s">
        <v>4450</v>
      </c>
      <c r="E2498">
        <f>VLOOKUP(C2498,customer!A:D,4,FALSE)</f>
        <v>7010</v>
      </c>
      <c r="F2498" t="s">
        <v>41</v>
      </c>
      <c r="H2498">
        <v>221800</v>
      </c>
      <c r="I2498">
        <v>0</v>
      </c>
      <c r="J2498" t="s">
        <v>4293</v>
      </c>
      <c r="K2498">
        <v>201636.36363599999</v>
      </c>
      <c r="L2498">
        <v>20163.636364000002</v>
      </c>
      <c r="M2498">
        <v>221800</v>
      </c>
      <c r="N2498" t="s">
        <v>42</v>
      </c>
      <c r="O2498">
        <f>VLOOKUP(N2498,Sheet3!A:B,2,FALSE)</f>
        <v>10</v>
      </c>
      <c r="P2498" t="s">
        <v>113</v>
      </c>
      <c r="Q2498" t="s">
        <v>114</v>
      </c>
      <c r="S2498">
        <v>1</v>
      </c>
      <c r="T2498" t="s">
        <v>67</v>
      </c>
      <c r="U2498">
        <v>201636.36363599999</v>
      </c>
      <c r="V2498" s="2">
        <v>0</v>
      </c>
      <c r="W2498">
        <v>10</v>
      </c>
      <c r="X2498">
        <v>5</v>
      </c>
      <c r="Y2498" s="8">
        <v>20163.636363599999</v>
      </c>
      <c r="Z2498">
        <v>201636.36363599999</v>
      </c>
      <c r="AA2498" s="8">
        <v>201636.36363599999</v>
      </c>
      <c r="AB2498">
        <v>0</v>
      </c>
      <c r="AC2498">
        <v>0</v>
      </c>
      <c r="AD2498" s="8">
        <f t="shared" si="38"/>
        <v>221799.9999996</v>
      </c>
    </row>
    <row r="2499" spans="1:30" x14ac:dyDescent="0.25">
      <c r="A2499" t="s">
        <v>4293</v>
      </c>
      <c r="B2499" t="s">
        <v>39</v>
      </c>
      <c r="C2499" t="s">
        <v>4452</v>
      </c>
      <c r="D2499" t="s">
        <v>4453</v>
      </c>
      <c r="E2499">
        <f>VLOOKUP(C2499,customer!A:D,4,FALSE)</f>
        <v>40725</v>
      </c>
      <c r="F2499" t="s">
        <v>41</v>
      </c>
      <c r="H2499">
        <v>221800</v>
      </c>
      <c r="I2499">
        <v>0</v>
      </c>
      <c r="J2499" t="s">
        <v>4293</v>
      </c>
      <c r="K2499">
        <v>201636.36363599999</v>
      </c>
      <c r="L2499">
        <v>20163.636364000002</v>
      </c>
      <c r="M2499">
        <v>221800</v>
      </c>
      <c r="N2499" t="s">
        <v>42</v>
      </c>
      <c r="O2499">
        <f>VLOOKUP(N2499,Sheet3!A:B,2,FALSE)</f>
        <v>10</v>
      </c>
      <c r="P2499" t="s">
        <v>113</v>
      </c>
      <c r="Q2499" t="s">
        <v>114</v>
      </c>
      <c r="S2499">
        <v>1</v>
      </c>
      <c r="T2499" t="s">
        <v>67</v>
      </c>
      <c r="U2499">
        <v>201636.36363599999</v>
      </c>
      <c r="V2499" s="2">
        <v>0</v>
      </c>
      <c r="W2499">
        <v>10</v>
      </c>
      <c r="X2499">
        <v>5</v>
      </c>
      <c r="Y2499" s="8">
        <v>20163.636363599999</v>
      </c>
      <c r="Z2499">
        <v>201636.36363599999</v>
      </c>
      <c r="AA2499" s="8">
        <v>201636.36363599999</v>
      </c>
      <c r="AB2499">
        <v>0</v>
      </c>
      <c r="AC2499">
        <v>0</v>
      </c>
      <c r="AD2499" s="8">
        <f t="shared" ref="AD2499:AD2562" si="39">AA2499+Y2499</f>
        <v>221799.9999996</v>
      </c>
    </row>
    <row r="2500" spans="1:30" x14ac:dyDescent="0.25">
      <c r="A2500" t="s">
        <v>4293</v>
      </c>
      <c r="B2500" t="s">
        <v>39</v>
      </c>
      <c r="C2500" t="s">
        <v>4455</v>
      </c>
      <c r="D2500" t="s">
        <v>1534</v>
      </c>
      <c r="E2500">
        <f>VLOOKUP(C2500,customer!A:D,4,FALSE)</f>
        <v>14152</v>
      </c>
      <c r="F2500" t="s">
        <v>41</v>
      </c>
      <c r="H2500">
        <v>221800</v>
      </c>
      <c r="I2500">
        <v>0</v>
      </c>
      <c r="J2500" t="s">
        <v>4293</v>
      </c>
      <c r="K2500">
        <v>201636.36363599999</v>
      </c>
      <c r="L2500">
        <v>20163.636364000002</v>
      </c>
      <c r="M2500">
        <v>221800</v>
      </c>
      <c r="N2500" t="s">
        <v>42</v>
      </c>
      <c r="O2500">
        <f>VLOOKUP(N2500,Sheet3!A:B,2,FALSE)</f>
        <v>10</v>
      </c>
      <c r="P2500" t="s">
        <v>113</v>
      </c>
      <c r="Q2500" t="s">
        <v>114</v>
      </c>
      <c r="S2500">
        <v>1</v>
      </c>
      <c r="T2500" t="s">
        <v>67</v>
      </c>
      <c r="U2500">
        <v>201636.36363599999</v>
      </c>
      <c r="V2500" s="2">
        <v>0</v>
      </c>
      <c r="W2500">
        <v>10</v>
      </c>
      <c r="X2500">
        <v>5</v>
      </c>
      <c r="Y2500" s="8">
        <v>20163.636363599999</v>
      </c>
      <c r="Z2500">
        <v>201636.36363599999</v>
      </c>
      <c r="AA2500" s="8">
        <v>201636.36363599999</v>
      </c>
      <c r="AB2500">
        <v>0</v>
      </c>
      <c r="AC2500">
        <v>0</v>
      </c>
      <c r="AD2500" s="8">
        <f t="shared" si="39"/>
        <v>221799.9999996</v>
      </c>
    </row>
    <row r="2501" spans="1:30" x14ac:dyDescent="0.25">
      <c r="A2501" t="s">
        <v>4293</v>
      </c>
      <c r="B2501" t="s">
        <v>39</v>
      </c>
      <c r="C2501" t="s">
        <v>4456</v>
      </c>
      <c r="D2501" t="s">
        <v>2187</v>
      </c>
      <c r="E2501">
        <f>VLOOKUP(C2501,customer!A:D,4,FALSE)</f>
        <v>14707</v>
      </c>
      <c r="F2501" t="s">
        <v>41</v>
      </c>
      <c r="H2501">
        <v>9900</v>
      </c>
      <c r="I2501">
        <v>0</v>
      </c>
      <c r="J2501" t="s">
        <v>4293</v>
      </c>
      <c r="K2501">
        <v>9000</v>
      </c>
      <c r="L2501">
        <v>900</v>
      </c>
      <c r="M2501">
        <v>9900</v>
      </c>
      <c r="N2501" t="s">
        <v>42</v>
      </c>
      <c r="O2501">
        <f>VLOOKUP(N2501,Sheet3!A:B,2,FALSE)</f>
        <v>10</v>
      </c>
      <c r="P2501" t="s">
        <v>111</v>
      </c>
      <c r="Q2501" t="s">
        <v>112</v>
      </c>
      <c r="S2501">
        <v>1</v>
      </c>
      <c r="T2501" t="s">
        <v>238</v>
      </c>
      <c r="U2501">
        <v>9000</v>
      </c>
      <c r="V2501" s="2">
        <v>0</v>
      </c>
      <c r="W2501">
        <v>10</v>
      </c>
      <c r="X2501">
        <v>5</v>
      </c>
      <c r="Y2501" s="8">
        <v>900</v>
      </c>
      <c r="Z2501">
        <v>9000</v>
      </c>
      <c r="AA2501" s="8">
        <v>9000</v>
      </c>
      <c r="AB2501">
        <v>0</v>
      </c>
      <c r="AC2501">
        <v>0</v>
      </c>
      <c r="AD2501" s="8">
        <f t="shared" si="39"/>
        <v>9900</v>
      </c>
    </row>
    <row r="2502" spans="1:30" x14ac:dyDescent="0.25">
      <c r="A2502" t="s">
        <v>4293</v>
      </c>
      <c r="B2502" t="s">
        <v>39</v>
      </c>
      <c r="C2502" t="s">
        <v>4457</v>
      </c>
      <c r="D2502" t="s">
        <v>939</v>
      </c>
      <c r="E2502">
        <f>VLOOKUP(C2502,customer!A:D,4,FALSE)</f>
        <v>52717</v>
      </c>
      <c r="F2502" t="s">
        <v>41</v>
      </c>
      <c r="H2502">
        <v>221800</v>
      </c>
      <c r="I2502">
        <v>0</v>
      </c>
      <c r="J2502" t="s">
        <v>4293</v>
      </c>
      <c r="K2502">
        <v>201636.36363599999</v>
      </c>
      <c r="L2502">
        <v>20163.636364000002</v>
      </c>
      <c r="M2502">
        <v>221800</v>
      </c>
      <c r="N2502" t="s">
        <v>42</v>
      </c>
      <c r="O2502">
        <f>VLOOKUP(N2502,Sheet3!A:B,2,FALSE)</f>
        <v>10</v>
      </c>
      <c r="P2502" t="s">
        <v>111</v>
      </c>
      <c r="Q2502" t="s">
        <v>112</v>
      </c>
      <c r="S2502">
        <v>1</v>
      </c>
      <c r="T2502" t="s">
        <v>67</v>
      </c>
      <c r="U2502">
        <v>201636.36363599999</v>
      </c>
      <c r="V2502" s="2">
        <v>0</v>
      </c>
      <c r="W2502">
        <v>10</v>
      </c>
      <c r="X2502">
        <v>5</v>
      </c>
      <c r="Y2502" s="8">
        <v>20163.636363599999</v>
      </c>
      <c r="Z2502">
        <v>201636.36363599999</v>
      </c>
      <c r="AA2502" s="8">
        <v>201636.36363599999</v>
      </c>
      <c r="AB2502">
        <v>0</v>
      </c>
      <c r="AC2502">
        <v>0</v>
      </c>
      <c r="AD2502" s="8">
        <f t="shared" si="39"/>
        <v>221799.9999996</v>
      </c>
    </row>
    <row r="2503" spans="1:30" x14ac:dyDescent="0.25">
      <c r="A2503" t="s">
        <v>4293</v>
      </c>
      <c r="B2503" t="s">
        <v>39</v>
      </c>
      <c r="C2503" t="s">
        <v>4458</v>
      </c>
      <c r="D2503" t="s">
        <v>1141</v>
      </c>
      <c r="E2503">
        <f>VLOOKUP(C2503,customer!A:D,4,FALSE)</f>
        <v>8390</v>
      </c>
      <c r="F2503" t="s">
        <v>41</v>
      </c>
      <c r="H2503">
        <v>443599.99999899999</v>
      </c>
      <c r="I2503">
        <v>0</v>
      </c>
      <c r="J2503" t="s">
        <v>4293</v>
      </c>
      <c r="K2503">
        <v>403272.72727199999</v>
      </c>
      <c r="L2503">
        <v>40327.272727000003</v>
      </c>
      <c r="M2503">
        <v>443599.99999899999</v>
      </c>
      <c r="N2503" t="s">
        <v>42</v>
      </c>
      <c r="O2503">
        <f>VLOOKUP(N2503,Sheet3!A:B,2,FALSE)</f>
        <v>10</v>
      </c>
      <c r="P2503" t="s">
        <v>111</v>
      </c>
      <c r="Q2503" t="s">
        <v>112</v>
      </c>
      <c r="S2503">
        <v>1</v>
      </c>
      <c r="T2503" t="s">
        <v>67</v>
      </c>
      <c r="U2503">
        <v>201636.36363599999</v>
      </c>
      <c r="V2503" s="2">
        <v>0</v>
      </c>
      <c r="W2503">
        <v>10</v>
      </c>
      <c r="X2503">
        <v>5</v>
      </c>
      <c r="Y2503" s="8">
        <v>20163.636363599999</v>
      </c>
      <c r="Z2503">
        <v>201636.36363599999</v>
      </c>
      <c r="AA2503" s="8">
        <v>201636.36363599999</v>
      </c>
      <c r="AB2503">
        <v>0</v>
      </c>
      <c r="AC2503">
        <v>0</v>
      </c>
      <c r="AD2503" s="8">
        <f t="shared" si="39"/>
        <v>221799.9999996</v>
      </c>
    </row>
    <row r="2504" spans="1:30" x14ac:dyDescent="0.25">
      <c r="A2504" t="s">
        <v>4293</v>
      </c>
      <c r="B2504" t="s">
        <v>39</v>
      </c>
      <c r="C2504" t="s">
        <v>4458</v>
      </c>
      <c r="D2504" t="s">
        <v>1141</v>
      </c>
      <c r="E2504">
        <f>VLOOKUP(C2504,customer!A:D,4,FALSE)</f>
        <v>8390</v>
      </c>
      <c r="F2504" t="s">
        <v>41</v>
      </c>
      <c r="H2504">
        <v>443599.99999899999</v>
      </c>
      <c r="I2504">
        <v>0</v>
      </c>
      <c r="J2504" t="s">
        <v>4293</v>
      </c>
      <c r="K2504">
        <v>403272.72727199999</v>
      </c>
      <c r="L2504">
        <v>40327.272727000003</v>
      </c>
      <c r="M2504">
        <v>443599.99999899999</v>
      </c>
      <c r="N2504" t="s">
        <v>42</v>
      </c>
      <c r="O2504">
        <f>VLOOKUP(N2504,Sheet3!A:B,2,FALSE)</f>
        <v>10</v>
      </c>
      <c r="P2504" t="s">
        <v>89</v>
      </c>
      <c r="Q2504" t="s">
        <v>90</v>
      </c>
      <c r="S2504">
        <v>1</v>
      </c>
      <c r="T2504" t="s">
        <v>67</v>
      </c>
      <c r="U2504">
        <v>201636.36363599999</v>
      </c>
      <c r="V2504" s="2">
        <v>0</v>
      </c>
      <c r="W2504">
        <v>10</v>
      </c>
      <c r="X2504">
        <v>5</v>
      </c>
      <c r="Y2504" s="8">
        <v>20163.636363599999</v>
      </c>
      <c r="Z2504">
        <v>201636.36363599999</v>
      </c>
      <c r="AA2504" s="8">
        <v>201636.36363599999</v>
      </c>
      <c r="AB2504">
        <v>0</v>
      </c>
      <c r="AC2504">
        <v>0</v>
      </c>
      <c r="AD2504" s="8">
        <f t="shared" si="39"/>
        <v>221799.9999996</v>
      </c>
    </row>
    <row r="2505" spans="1:30" x14ac:dyDescent="0.25">
      <c r="A2505" t="s">
        <v>4293</v>
      </c>
      <c r="B2505" t="s">
        <v>39</v>
      </c>
      <c r="C2505" t="s">
        <v>4459</v>
      </c>
      <c r="D2505" t="s">
        <v>1266</v>
      </c>
      <c r="E2505">
        <f>VLOOKUP(C2505,customer!A:D,4,FALSE)</f>
        <v>1359</v>
      </c>
      <c r="F2505" t="s">
        <v>41</v>
      </c>
      <c r="H2505">
        <v>665399.99999899999</v>
      </c>
      <c r="I2505">
        <v>0</v>
      </c>
      <c r="J2505" t="s">
        <v>4293</v>
      </c>
      <c r="K2505">
        <v>604909.09090800001</v>
      </c>
      <c r="L2505">
        <v>60490.909091000001</v>
      </c>
      <c r="M2505">
        <v>665399.99999899999</v>
      </c>
      <c r="N2505" t="s">
        <v>42</v>
      </c>
      <c r="O2505">
        <f>VLOOKUP(N2505,Sheet3!A:B,2,FALSE)</f>
        <v>10</v>
      </c>
      <c r="P2505" t="s">
        <v>111</v>
      </c>
      <c r="Q2505" t="s">
        <v>112</v>
      </c>
      <c r="S2505">
        <v>2</v>
      </c>
      <c r="T2505" t="s">
        <v>67</v>
      </c>
      <c r="U2505">
        <v>201636.36363599999</v>
      </c>
      <c r="V2505" s="2">
        <v>0</v>
      </c>
      <c r="W2505">
        <v>10</v>
      </c>
      <c r="X2505">
        <v>5</v>
      </c>
      <c r="Y2505" s="8">
        <v>40327.272727199997</v>
      </c>
      <c r="Z2505">
        <v>403272.72727199999</v>
      </c>
      <c r="AA2505" s="8">
        <v>403272.72727199999</v>
      </c>
      <c r="AB2505">
        <v>0</v>
      </c>
      <c r="AC2505">
        <v>0</v>
      </c>
      <c r="AD2505" s="8">
        <f t="shared" si="39"/>
        <v>443599.99999919999</v>
      </c>
    </row>
    <row r="2506" spans="1:30" x14ac:dyDescent="0.25">
      <c r="A2506" t="s">
        <v>4293</v>
      </c>
      <c r="B2506" t="s">
        <v>39</v>
      </c>
      <c r="C2506" t="s">
        <v>4459</v>
      </c>
      <c r="D2506" t="s">
        <v>1266</v>
      </c>
      <c r="E2506">
        <f>VLOOKUP(C2506,customer!A:D,4,FALSE)</f>
        <v>1359</v>
      </c>
      <c r="F2506" t="s">
        <v>41</v>
      </c>
      <c r="H2506">
        <v>665399.99999899999</v>
      </c>
      <c r="I2506">
        <v>0</v>
      </c>
      <c r="J2506" t="s">
        <v>4293</v>
      </c>
      <c r="K2506">
        <v>604909.09090800001</v>
      </c>
      <c r="L2506">
        <v>60490.909091000001</v>
      </c>
      <c r="M2506">
        <v>665399.99999899999</v>
      </c>
      <c r="N2506" t="s">
        <v>42</v>
      </c>
      <c r="O2506">
        <f>VLOOKUP(N2506,Sheet3!A:B,2,FALSE)</f>
        <v>10</v>
      </c>
      <c r="P2506" t="s">
        <v>89</v>
      </c>
      <c r="Q2506" t="s">
        <v>90</v>
      </c>
      <c r="S2506">
        <v>1</v>
      </c>
      <c r="T2506" t="s">
        <v>67</v>
      </c>
      <c r="U2506">
        <v>201636.36363599999</v>
      </c>
      <c r="V2506" s="2">
        <v>0</v>
      </c>
      <c r="W2506">
        <v>10</v>
      </c>
      <c r="X2506">
        <v>5</v>
      </c>
      <c r="Y2506" s="8">
        <v>20163.636363599999</v>
      </c>
      <c r="Z2506">
        <v>201636.36363599999</v>
      </c>
      <c r="AA2506" s="8">
        <v>201636.36363599999</v>
      </c>
      <c r="AB2506">
        <v>0</v>
      </c>
      <c r="AC2506">
        <v>0</v>
      </c>
      <c r="AD2506" s="8">
        <f t="shared" si="39"/>
        <v>221799.9999996</v>
      </c>
    </row>
    <row r="2507" spans="1:30" x14ac:dyDescent="0.25">
      <c r="A2507" t="s">
        <v>4293</v>
      </c>
      <c r="B2507" t="s">
        <v>39</v>
      </c>
      <c r="C2507" t="s">
        <v>4460</v>
      </c>
      <c r="D2507" t="s">
        <v>2785</v>
      </c>
      <c r="E2507">
        <f>VLOOKUP(C2507,customer!A:D,4,FALSE)</f>
        <v>38354</v>
      </c>
      <c r="F2507" t="s">
        <v>41</v>
      </c>
      <c r="H2507">
        <v>443599.99999899999</v>
      </c>
      <c r="I2507">
        <v>0</v>
      </c>
      <c r="J2507" t="s">
        <v>4293</v>
      </c>
      <c r="K2507">
        <v>403272.72727199999</v>
      </c>
      <c r="L2507">
        <v>40327.272727000003</v>
      </c>
      <c r="M2507">
        <v>443599.99999899999</v>
      </c>
      <c r="N2507" t="s">
        <v>42</v>
      </c>
      <c r="O2507">
        <f>VLOOKUP(N2507,Sheet3!A:B,2,FALSE)</f>
        <v>10</v>
      </c>
      <c r="P2507" t="s">
        <v>111</v>
      </c>
      <c r="Q2507" t="s">
        <v>112</v>
      </c>
      <c r="S2507">
        <v>2</v>
      </c>
      <c r="T2507" t="s">
        <v>67</v>
      </c>
      <c r="U2507">
        <v>201636.36363599999</v>
      </c>
      <c r="V2507" s="2">
        <v>0</v>
      </c>
      <c r="W2507">
        <v>10</v>
      </c>
      <c r="X2507">
        <v>5</v>
      </c>
      <c r="Y2507" s="8">
        <v>40327.272727199997</v>
      </c>
      <c r="Z2507">
        <v>403272.72727199999</v>
      </c>
      <c r="AA2507" s="8">
        <v>403272.72727199999</v>
      </c>
      <c r="AB2507">
        <v>0</v>
      </c>
      <c r="AC2507">
        <v>0</v>
      </c>
      <c r="AD2507" s="8">
        <f t="shared" si="39"/>
        <v>443599.99999919999</v>
      </c>
    </row>
    <row r="2508" spans="1:30" x14ac:dyDescent="0.25">
      <c r="A2508" t="s">
        <v>4293</v>
      </c>
      <c r="B2508" t="s">
        <v>39</v>
      </c>
      <c r="C2508" t="s">
        <v>4461</v>
      </c>
      <c r="D2508" t="s">
        <v>1720</v>
      </c>
      <c r="E2508">
        <f>VLOOKUP(C2508,customer!A:D,4,FALSE)</f>
        <v>32026</v>
      </c>
      <c r="F2508" t="s">
        <v>41</v>
      </c>
      <c r="H2508">
        <v>76899.999999000007</v>
      </c>
      <c r="I2508">
        <v>0</v>
      </c>
      <c r="J2508" t="s">
        <v>4293</v>
      </c>
      <c r="K2508">
        <v>69909.090907999998</v>
      </c>
      <c r="L2508">
        <v>6990.9090910000004</v>
      </c>
      <c r="M2508">
        <v>76899.999999000007</v>
      </c>
      <c r="N2508" t="s">
        <v>42</v>
      </c>
      <c r="O2508">
        <f>VLOOKUP(N2508,Sheet3!A:B,2,FALSE)</f>
        <v>10</v>
      </c>
      <c r="P2508" t="s">
        <v>111</v>
      </c>
      <c r="Q2508" t="s">
        <v>112</v>
      </c>
      <c r="S2508">
        <v>3</v>
      </c>
      <c r="T2508" t="s">
        <v>238</v>
      </c>
      <c r="U2508">
        <v>9000</v>
      </c>
      <c r="V2508" s="2">
        <v>0</v>
      </c>
      <c r="W2508">
        <v>10</v>
      </c>
      <c r="X2508">
        <v>5</v>
      </c>
      <c r="Y2508" s="8">
        <v>2700</v>
      </c>
      <c r="Z2508">
        <v>27000</v>
      </c>
      <c r="AA2508" s="8">
        <v>27000</v>
      </c>
      <c r="AB2508">
        <v>0</v>
      </c>
      <c r="AC2508">
        <v>0</v>
      </c>
      <c r="AD2508" s="8">
        <f t="shared" si="39"/>
        <v>29700</v>
      </c>
    </row>
    <row r="2509" spans="1:30" x14ac:dyDescent="0.25">
      <c r="A2509" t="s">
        <v>4293</v>
      </c>
      <c r="B2509" t="s">
        <v>39</v>
      </c>
      <c r="C2509" t="s">
        <v>4461</v>
      </c>
      <c r="D2509" t="s">
        <v>1720</v>
      </c>
      <c r="E2509">
        <f>VLOOKUP(C2509,customer!A:D,4,FALSE)</f>
        <v>32026</v>
      </c>
      <c r="F2509" t="s">
        <v>41</v>
      </c>
      <c r="H2509">
        <v>76899.999999000007</v>
      </c>
      <c r="I2509">
        <v>0</v>
      </c>
      <c r="J2509" t="s">
        <v>4293</v>
      </c>
      <c r="K2509">
        <v>69909.090907999998</v>
      </c>
      <c r="L2509">
        <v>6990.9090910000004</v>
      </c>
      <c r="M2509">
        <v>76899.999999000007</v>
      </c>
      <c r="N2509" t="s">
        <v>42</v>
      </c>
      <c r="O2509">
        <f>VLOOKUP(N2509,Sheet3!A:B,2,FALSE)</f>
        <v>10</v>
      </c>
      <c r="P2509" t="s">
        <v>89</v>
      </c>
      <c r="Q2509" t="s">
        <v>90</v>
      </c>
      <c r="S2509">
        <v>3</v>
      </c>
      <c r="T2509" t="s">
        <v>238</v>
      </c>
      <c r="U2509">
        <v>8636.363636</v>
      </c>
      <c r="V2509" s="2">
        <v>0</v>
      </c>
      <c r="W2509">
        <v>10</v>
      </c>
      <c r="X2509">
        <v>5</v>
      </c>
      <c r="Y2509" s="8">
        <v>2590.9090907999998</v>
      </c>
      <c r="Z2509">
        <v>25909.090907999998</v>
      </c>
      <c r="AA2509" s="8">
        <v>25909.090907999998</v>
      </c>
      <c r="AB2509">
        <v>0</v>
      </c>
      <c r="AC2509">
        <v>0</v>
      </c>
      <c r="AD2509" s="8">
        <f t="shared" si="39"/>
        <v>28499.999998799998</v>
      </c>
    </row>
    <row r="2510" spans="1:30" x14ac:dyDescent="0.25">
      <c r="A2510" t="s">
        <v>4293</v>
      </c>
      <c r="B2510" t="s">
        <v>39</v>
      </c>
      <c r="C2510" t="s">
        <v>4461</v>
      </c>
      <c r="D2510" t="s">
        <v>1720</v>
      </c>
      <c r="E2510">
        <f>VLOOKUP(C2510,customer!A:D,4,FALSE)</f>
        <v>32026</v>
      </c>
      <c r="F2510" t="s">
        <v>41</v>
      </c>
      <c r="H2510">
        <v>76899.999999000007</v>
      </c>
      <c r="I2510">
        <v>0</v>
      </c>
      <c r="J2510" t="s">
        <v>4293</v>
      </c>
      <c r="K2510">
        <v>69909.090907999998</v>
      </c>
      <c r="L2510">
        <v>6990.9090910000004</v>
      </c>
      <c r="M2510">
        <v>76899.999999000007</v>
      </c>
      <c r="N2510" t="s">
        <v>42</v>
      </c>
      <c r="O2510">
        <f>VLOOKUP(N2510,Sheet3!A:B,2,FALSE)</f>
        <v>10</v>
      </c>
      <c r="P2510" t="s">
        <v>300</v>
      </c>
      <c r="S2510">
        <v>1</v>
      </c>
      <c r="T2510" t="s">
        <v>67</v>
      </c>
      <c r="U2510">
        <v>17000</v>
      </c>
      <c r="V2510" s="2">
        <v>0</v>
      </c>
      <c r="W2510">
        <v>10</v>
      </c>
      <c r="X2510">
        <v>5</v>
      </c>
      <c r="Y2510" s="8">
        <v>1700</v>
      </c>
      <c r="Z2510">
        <v>17000</v>
      </c>
      <c r="AA2510" s="8">
        <v>17000</v>
      </c>
      <c r="AB2510">
        <v>0</v>
      </c>
      <c r="AC2510">
        <v>0</v>
      </c>
      <c r="AD2510" s="8">
        <f t="shared" si="39"/>
        <v>18700</v>
      </c>
    </row>
    <row r="2511" spans="1:30" x14ac:dyDescent="0.25">
      <c r="A2511" t="s">
        <v>4293</v>
      </c>
      <c r="B2511" t="s">
        <v>39</v>
      </c>
      <c r="C2511" t="s">
        <v>4462</v>
      </c>
      <c r="D2511" t="s">
        <v>4463</v>
      </c>
      <c r="E2511">
        <f>VLOOKUP(C2511,customer!A:D,4,FALSE)</f>
        <v>14123</v>
      </c>
      <c r="F2511" t="s">
        <v>41</v>
      </c>
      <c r="H2511">
        <v>221800</v>
      </c>
      <c r="I2511">
        <v>0</v>
      </c>
      <c r="J2511" t="s">
        <v>4293</v>
      </c>
      <c r="K2511">
        <v>201636.36363599999</v>
      </c>
      <c r="L2511">
        <v>20163.636364000002</v>
      </c>
      <c r="M2511">
        <v>221800</v>
      </c>
      <c r="N2511" t="s">
        <v>42</v>
      </c>
      <c r="O2511">
        <f>VLOOKUP(N2511,Sheet3!A:B,2,FALSE)</f>
        <v>10</v>
      </c>
      <c r="P2511" t="s">
        <v>89</v>
      </c>
      <c r="Q2511" t="s">
        <v>90</v>
      </c>
      <c r="S2511">
        <v>1</v>
      </c>
      <c r="T2511" t="s">
        <v>67</v>
      </c>
      <c r="U2511">
        <v>201636.36363599999</v>
      </c>
      <c r="V2511" s="2">
        <v>0</v>
      </c>
      <c r="W2511">
        <v>10</v>
      </c>
      <c r="X2511">
        <v>5</v>
      </c>
      <c r="Y2511" s="8">
        <v>20163.636363599999</v>
      </c>
      <c r="Z2511">
        <v>201636.36363599999</v>
      </c>
      <c r="AA2511" s="8">
        <v>201636.36363599999</v>
      </c>
      <c r="AB2511">
        <v>0</v>
      </c>
      <c r="AC2511">
        <v>0</v>
      </c>
      <c r="AD2511" s="8">
        <f t="shared" si="39"/>
        <v>221799.9999996</v>
      </c>
    </row>
    <row r="2512" spans="1:30" x14ac:dyDescent="0.25">
      <c r="A2512" t="s">
        <v>4293</v>
      </c>
      <c r="B2512" t="s">
        <v>39</v>
      </c>
      <c r="C2512" t="s">
        <v>4465</v>
      </c>
      <c r="D2512" t="s">
        <v>4466</v>
      </c>
      <c r="E2512">
        <f>VLOOKUP(C2512,customer!A:D,4,FALSE)</f>
        <v>12776</v>
      </c>
      <c r="F2512" t="s">
        <v>41</v>
      </c>
      <c r="H2512">
        <v>221800</v>
      </c>
      <c r="I2512">
        <v>0</v>
      </c>
      <c r="J2512" t="s">
        <v>4293</v>
      </c>
      <c r="K2512">
        <v>201636.36363599999</v>
      </c>
      <c r="L2512">
        <v>20163.636364000002</v>
      </c>
      <c r="M2512">
        <v>221800</v>
      </c>
      <c r="N2512" t="s">
        <v>42</v>
      </c>
      <c r="O2512">
        <f>VLOOKUP(N2512,Sheet3!A:B,2,FALSE)</f>
        <v>10</v>
      </c>
      <c r="P2512" t="s">
        <v>89</v>
      </c>
      <c r="Q2512" t="s">
        <v>90</v>
      </c>
      <c r="S2512">
        <v>1</v>
      </c>
      <c r="T2512" t="s">
        <v>67</v>
      </c>
      <c r="U2512">
        <v>201636.36363599999</v>
      </c>
      <c r="V2512" s="2">
        <v>0</v>
      </c>
      <c r="W2512">
        <v>10</v>
      </c>
      <c r="X2512">
        <v>5</v>
      </c>
      <c r="Y2512" s="8">
        <v>20163.636363599999</v>
      </c>
      <c r="Z2512">
        <v>201636.36363599999</v>
      </c>
      <c r="AA2512" s="8">
        <v>201636.36363599999</v>
      </c>
      <c r="AB2512">
        <v>0</v>
      </c>
      <c r="AC2512">
        <v>0</v>
      </c>
      <c r="AD2512" s="8">
        <f t="shared" si="39"/>
        <v>221799.9999996</v>
      </c>
    </row>
    <row r="2513" spans="1:30" x14ac:dyDescent="0.25">
      <c r="A2513" t="s">
        <v>4293</v>
      </c>
      <c r="B2513" t="s">
        <v>39</v>
      </c>
      <c r="C2513" t="s">
        <v>4468</v>
      </c>
      <c r="D2513" t="s">
        <v>1281</v>
      </c>
      <c r="E2513">
        <f>VLOOKUP(C2513,customer!A:D,4,FALSE)</f>
        <v>40499</v>
      </c>
      <c r="F2513" t="s">
        <v>41</v>
      </c>
      <c r="H2513">
        <v>221800</v>
      </c>
      <c r="I2513">
        <v>0</v>
      </c>
      <c r="J2513" t="s">
        <v>4293</v>
      </c>
      <c r="K2513">
        <v>201636.36363599999</v>
      </c>
      <c r="L2513">
        <v>20163.636364000002</v>
      </c>
      <c r="M2513">
        <v>221800</v>
      </c>
      <c r="N2513" t="s">
        <v>42</v>
      </c>
      <c r="O2513">
        <f>VLOOKUP(N2513,Sheet3!A:B,2,FALSE)</f>
        <v>10</v>
      </c>
      <c r="P2513" t="s">
        <v>89</v>
      </c>
      <c r="Q2513" t="s">
        <v>90</v>
      </c>
      <c r="S2513">
        <v>1</v>
      </c>
      <c r="T2513" t="s">
        <v>67</v>
      </c>
      <c r="U2513">
        <v>201636.36363599999</v>
      </c>
      <c r="V2513" s="2">
        <v>0</v>
      </c>
      <c r="W2513">
        <v>10</v>
      </c>
      <c r="X2513">
        <v>5</v>
      </c>
      <c r="Y2513" s="8">
        <v>20163.636363599999</v>
      </c>
      <c r="Z2513">
        <v>201636.36363599999</v>
      </c>
      <c r="AA2513" s="8">
        <v>201636.36363599999</v>
      </c>
      <c r="AB2513">
        <v>0</v>
      </c>
      <c r="AC2513">
        <v>0</v>
      </c>
      <c r="AD2513" s="8">
        <f t="shared" si="39"/>
        <v>221799.9999996</v>
      </c>
    </row>
    <row r="2514" spans="1:30" x14ac:dyDescent="0.25">
      <c r="A2514" t="s">
        <v>4293</v>
      </c>
      <c r="B2514" t="s">
        <v>39</v>
      </c>
      <c r="C2514" t="s">
        <v>4469</v>
      </c>
      <c r="D2514" t="s">
        <v>1183</v>
      </c>
      <c r="E2514">
        <f>VLOOKUP(C2514,customer!A:D,4,FALSE)</f>
        <v>25283</v>
      </c>
      <c r="F2514" t="s">
        <v>41</v>
      </c>
      <c r="H2514">
        <v>221800</v>
      </c>
      <c r="I2514">
        <v>0</v>
      </c>
      <c r="J2514" t="s">
        <v>4293</v>
      </c>
      <c r="K2514">
        <v>201636.36363599999</v>
      </c>
      <c r="L2514">
        <v>20163.636364000002</v>
      </c>
      <c r="M2514">
        <v>221800</v>
      </c>
      <c r="N2514" t="s">
        <v>42</v>
      </c>
      <c r="O2514">
        <f>VLOOKUP(N2514,Sheet3!A:B,2,FALSE)</f>
        <v>10</v>
      </c>
      <c r="P2514" t="s">
        <v>89</v>
      </c>
      <c r="Q2514" t="s">
        <v>90</v>
      </c>
      <c r="S2514">
        <v>1</v>
      </c>
      <c r="T2514" t="s">
        <v>67</v>
      </c>
      <c r="U2514">
        <v>201636.36363599999</v>
      </c>
      <c r="V2514" s="2">
        <v>0</v>
      </c>
      <c r="W2514">
        <v>10</v>
      </c>
      <c r="X2514">
        <v>5</v>
      </c>
      <c r="Y2514" s="8">
        <v>20163.636363599999</v>
      </c>
      <c r="Z2514">
        <v>201636.36363599999</v>
      </c>
      <c r="AA2514" s="8">
        <v>201636.36363599999</v>
      </c>
      <c r="AB2514">
        <v>0</v>
      </c>
      <c r="AC2514">
        <v>0</v>
      </c>
      <c r="AD2514" s="8">
        <f t="shared" si="39"/>
        <v>221799.9999996</v>
      </c>
    </row>
    <row r="2515" spans="1:30" x14ac:dyDescent="0.25">
      <c r="A2515" t="s">
        <v>4293</v>
      </c>
      <c r="B2515" t="s">
        <v>39</v>
      </c>
      <c r="C2515" t="s">
        <v>4470</v>
      </c>
      <c r="D2515" t="s">
        <v>3755</v>
      </c>
      <c r="E2515">
        <f>VLOOKUP(C2515,customer!A:D,4,FALSE)</f>
        <v>9023</v>
      </c>
      <c r="F2515" t="s">
        <v>41</v>
      </c>
      <c r="H2515">
        <v>221800</v>
      </c>
      <c r="I2515">
        <v>0</v>
      </c>
      <c r="J2515" t="s">
        <v>4293</v>
      </c>
      <c r="K2515">
        <v>201636.36363599999</v>
      </c>
      <c r="L2515">
        <v>20163.636364000002</v>
      </c>
      <c r="M2515">
        <v>221800</v>
      </c>
      <c r="N2515" t="s">
        <v>42</v>
      </c>
      <c r="O2515">
        <f>VLOOKUP(N2515,Sheet3!A:B,2,FALSE)</f>
        <v>10</v>
      </c>
      <c r="P2515" t="s">
        <v>89</v>
      </c>
      <c r="Q2515" t="s">
        <v>90</v>
      </c>
      <c r="S2515">
        <v>1</v>
      </c>
      <c r="T2515" t="s">
        <v>67</v>
      </c>
      <c r="U2515">
        <v>201636.36363599999</v>
      </c>
      <c r="V2515" s="2">
        <v>0</v>
      </c>
      <c r="W2515">
        <v>10</v>
      </c>
      <c r="X2515">
        <v>5</v>
      </c>
      <c r="Y2515" s="8">
        <v>20163.636363599999</v>
      </c>
      <c r="Z2515">
        <v>201636.36363599999</v>
      </c>
      <c r="AA2515" s="8">
        <v>201636.36363599999</v>
      </c>
      <c r="AB2515">
        <v>0</v>
      </c>
      <c r="AC2515">
        <v>0</v>
      </c>
      <c r="AD2515" s="8">
        <f t="shared" si="39"/>
        <v>221799.9999996</v>
      </c>
    </row>
    <row r="2516" spans="1:30" x14ac:dyDescent="0.25">
      <c r="A2516" t="s">
        <v>4293</v>
      </c>
      <c r="B2516" t="s">
        <v>39</v>
      </c>
      <c r="C2516" t="s">
        <v>4471</v>
      </c>
      <c r="D2516" t="s">
        <v>4472</v>
      </c>
      <c r="E2516">
        <f>VLOOKUP(C2516,customer!A:D,4,FALSE)</f>
        <v>7938</v>
      </c>
      <c r="F2516" t="s">
        <v>41</v>
      </c>
      <c r="H2516">
        <v>221800</v>
      </c>
      <c r="I2516">
        <v>0</v>
      </c>
      <c r="J2516" t="s">
        <v>4293</v>
      </c>
      <c r="K2516">
        <v>201636.36363599999</v>
      </c>
      <c r="L2516">
        <v>20163.636364000002</v>
      </c>
      <c r="M2516">
        <v>221800</v>
      </c>
      <c r="N2516" t="s">
        <v>42</v>
      </c>
      <c r="O2516">
        <f>VLOOKUP(N2516,Sheet3!A:B,2,FALSE)</f>
        <v>10</v>
      </c>
      <c r="P2516" t="s">
        <v>89</v>
      </c>
      <c r="Q2516" t="s">
        <v>90</v>
      </c>
      <c r="S2516">
        <v>1</v>
      </c>
      <c r="T2516" t="s">
        <v>67</v>
      </c>
      <c r="U2516">
        <v>201636.36363599999</v>
      </c>
      <c r="V2516" s="2">
        <v>0</v>
      </c>
      <c r="W2516">
        <v>10</v>
      </c>
      <c r="X2516">
        <v>5</v>
      </c>
      <c r="Y2516" s="8">
        <v>20163.636363599999</v>
      </c>
      <c r="Z2516">
        <v>201636.36363599999</v>
      </c>
      <c r="AA2516" s="8">
        <v>201636.36363599999</v>
      </c>
      <c r="AB2516">
        <v>0</v>
      </c>
      <c r="AC2516">
        <v>0</v>
      </c>
      <c r="AD2516" s="8">
        <f t="shared" si="39"/>
        <v>221799.9999996</v>
      </c>
    </row>
    <row r="2517" spans="1:30" x14ac:dyDescent="0.25">
      <c r="A2517" t="s">
        <v>4293</v>
      </c>
      <c r="B2517" t="s">
        <v>39</v>
      </c>
      <c r="C2517" t="s">
        <v>4474</v>
      </c>
      <c r="D2517" t="s">
        <v>4475</v>
      </c>
      <c r="E2517">
        <f>VLOOKUP(C2517,customer!A:D,4,FALSE)</f>
        <v>99457</v>
      </c>
      <c r="F2517" t="s">
        <v>41</v>
      </c>
      <c r="H2517">
        <v>90000.000002000001</v>
      </c>
      <c r="I2517">
        <v>0</v>
      </c>
      <c r="J2517" t="s">
        <v>4293</v>
      </c>
      <c r="K2517">
        <v>81818.181819999998</v>
      </c>
      <c r="L2517">
        <v>8181.818182</v>
      </c>
      <c r="M2517">
        <v>90000.000002000001</v>
      </c>
      <c r="N2517" t="s">
        <v>42</v>
      </c>
      <c r="O2517">
        <f>VLOOKUP(N2517,Sheet3!A:B,2,FALSE)</f>
        <v>10</v>
      </c>
      <c r="P2517" t="s">
        <v>89</v>
      </c>
      <c r="Q2517" t="s">
        <v>90</v>
      </c>
      <c r="S2517">
        <v>10</v>
      </c>
      <c r="T2517" t="s">
        <v>238</v>
      </c>
      <c r="U2517">
        <v>8181.818182</v>
      </c>
      <c r="V2517" s="2">
        <v>0</v>
      </c>
      <c r="W2517">
        <v>10</v>
      </c>
      <c r="X2517">
        <v>5</v>
      </c>
      <c r="Y2517" s="8">
        <v>8181.818182</v>
      </c>
      <c r="Z2517">
        <v>81818.181819999998</v>
      </c>
      <c r="AA2517" s="8">
        <v>81818.181819999998</v>
      </c>
      <c r="AB2517">
        <v>0</v>
      </c>
      <c r="AC2517">
        <v>0</v>
      </c>
      <c r="AD2517" s="8">
        <f t="shared" si="39"/>
        <v>90000.000002000001</v>
      </c>
    </row>
    <row r="2518" spans="1:30" x14ac:dyDescent="0.25">
      <c r="A2518" t="s">
        <v>4293</v>
      </c>
      <c r="B2518" t="s">
        <v>39</v>
      </c>
      <c r="C2518" t="s">
        <v>4477</v>
      </c>
      <c r="D2518" t="s">
        <v>1284</v>
      </c>
      <c r="E2518">
        <f>VLOOKUP(C2518,customer!A:D,4,FALSE)</f>
        <v>45254</v>
      </c>
      <c r="F2518" t="s">
        <v>41</v>
      </c>
      <c r="H2518">
        <v>221800</v>
      </c>
      <c r="I2518">
        <v>0</v>
      </c>
      <c r="J2518" t="s">
        <v>4293</v>
      </c>
      <c r="K2518">
        <v>201636.36363599999</v>
      </c>
      <c r="L2518">
        <v>20163.636364000002</v>
      </c>
      <c r="M2518">
        <v>221800</v>
      </c>
      <c r="N2518" t="s">
        <v>42</v>
      </c>
      <c r="O2518">
        <f>VLOOKUP(N2518,Sheet3!A:B,2,FALSE)</f>
        <v>10</v>
      </c>
      <c r="P2518" t="s">
        <v>89</v>
      </c>
      <c r="Q2518" t="s">
        <v>90</v>
      </c>
      <c r="S2518">
        <v>1</v>
      </c>
      <c r="T2518" t="s">
        <v>67</v>
      </c>
      <c r="U2518">
        <v>201636.36363599999</v>
      </c>
      <c r="V2518" s="2">
        <v>0</v>
      </c>
      <c r="W2518">
        <v>10</v>
      </c>
      <c r="X2518">
        <v>5</v>
      </c>
      <c r="Y2518" s="8">
        <v>20163.636363599999</v>
      </c>
      <c r="Z2518">
        <v>201636.36363599999</v>
      </c>
      <c r="AA2518" s="8">
        <v>201636.36363599999</v>
      </c>
      <c r="AB2518">
        <v>0</v>
      </c>
      <c r="AC2518">
        <v>0</v>
      </c>
      <c r="AD2518" s="8">
        <f t="shared" si="39"/>
        <v>221799.9999996</v>
      </c>
    </row>
    <row r="2519" spans="1:30" x14ac:dyDescent="0.25">
      <c r="A2519" t="s">
        <v>4293</v>
      </c>
      <c r="B2519" t="s">
        <v>39</v>
      </c>
      <c r="C2519" t="s">
        <v>4479</v>
      </c>
      <c r="D2519" t="s">
        <v>4480</v>
      </c>
      <c r="E2519">
        <f>VLOOKUP(C2519,customer!A:D,4,FALSE)</f>
        <v>14288</v>
      </c>
      <c r="F2519" t="s">
        <v>41</v>
      </c>
      <c r="H2519">
        <v>221800</v>
      </c>
      <c r="I2519">
        <v>0</v>
      </c>
      <c r="J2519" t="s">
        <v>4293</v>
      </c>
      <c r="K2519">
        <v>201636.36363599999</v>
      </c>
      <c r="L2519">
        <v>20163.636364000002</v>
      </c>
      <c r="M2519">
        <v>221800</v>
      </c>
      <c r="N2519" t="s">
        <v>42</v>
      </c>
      <c r="O2519">
        <f>VLOOKUP(N2519,Sheet3!A:B,2,FALSE)</f>
        <v>10</v>
      </c>
      <c r="P2519" t="s">
        <v>89</v>
      </c>
      <c r="Q2519" t="s">
        <v>90</v>
      </c>
      <c r="S2519">
        <v>1</v>
      </c>
      <c r="T2519" t="s">
        <v>67</v>
      </c>
      <c r="U2519">
        <v>201636.36363599999</v>
      </c>
      <c r="V2519" s="2">
        <v>0</v>
      </c>
      <c r="W2519">
        <v>10</v>
      </c>
      <c r="X2519">
        <v>5</v>
      </c>
      <c r="Y2519" s="8">
        <v>20163.636363599999</v>
      </c>
      <c r="Z2519">
        <v>201636.36363599999</v>
      </c>
      <c r="AA2519" s="8">
        <v>201636.36363599999</v>
      </c>
      <c r="AB2519">
        <v>0</v>
      </c>
      <c r="AC2519">
        <v>0</v>
      </c>
      <c r="AD2519" s="8">
        <f t="shared" si="39"/>
        <v>221799.9999996</v>
      </c>
    </row>
    <row r="2520" spans="1:30" x14ac:dyDescent="0.25">
      <c r="A2520" t="s">
        <v>4293</v>
      </c>
      <c r="B2520" t="s">
        <v>39</v>
      </c>
      <c r="C2520" t="s">
        <v>4482</v>
      </c>
      <c r="D2520" t="s">
        <v>1890</v>
      </c>
      <c r="E2520">
        <f>VLOOKUP(C2520,customer!A:D,4,FALSE)</f>
        <v>15584</v>
      </c>
      <c r="F2520" t="s">
        <v>41</v>
      </c>
      <c r="H2520">
        <v>221800</v>
      </c>
      <c r="I2520">
        <v>0</v>
      </c>
      <c r="J2520" t="s">
        <v>4293</v>
      </c>
      <c r="K2520">
        <v>201636.36363599999</v>
      </c>
      <c r="L2520">
        <v>20163.636364000002</v>
      </c>
      <c r="M2520">
        <v>221800</v>
      </c>
      <c r="N2520" t="s">
        <v>42</v>
      </c>
      <c r="O2520">
        <f>VLOOKUP(N2520,Sheet3!A:B,2,FALSE)</f>
        <v>10</v>
      </c>
      <c r="P2520" t="s">
        <v>89</v>
      </c>
      <c r="Q2520" t="s">
        <v>90</v>
      </c>
      <c r="S2520">
        <v>1</v>
      </c>
      <c r="T2520" t="s">
        <v>67</v>
      </c>
      <c r="U2520">
        <v>201636.36363599999</v>
      </c>
      <c r="V2520" s="2">
        <v>0</v>
      </c>
      <c r="W2520">
        <v>10</v>
      </c>
      <c r="X2520">
        <v>5</v>
      </c>
      <c r="Y2520" s="8">
        <v>20163.636363599999</v>
      </c>
      <c r="Z2520">
        <v>201636.36363599999</v>
      </c>
      <c r="AA2520" s="8">
        <v>201636.36363599999</v>
      </c>
      <c r="AB2520">
        <v>0</v>
      </c>
      <c r="AC2520">
        <v>0</v>
      </c>
      <c r="AD2520" s="8">
        <f t="shared" si="39"/>
        <v>221799.9999996</v>
      </c>
    </row>
    <row r="2521" spans="1:30" x14ac:dyDescent="0.25">
      <c r="A2521" t="s">
        <v>4293</v>
      </c>
      <c r="B2521" t="s">
        <v>39</v>
      </c>
      <c r="C2521" t="s">
        <v>4483</v>
      </c>
      <c r="D2521" t="s">
        <v>1012</v>
      </c>
      <c r="E2521">
        <f>VLOOKUP(C2521,customer!A:D,4,FALSE)</f>
        <v>39666</v>
      </c>
      <c r="F2521" t="s">
        <v>41</v>
      </c>
      <c r="H2521">
        <v>221800</v>
      </c>
      <c r="I2521">
        <v>0</v>
      </c>
      <c r="J2521" t="s">
        <v>4293</v>
      </c>
      <c r="K2521">
        <v>201636.36363599999</v>
      </c>
      <c r="L2521">
        <v>20163.636364000002</v>
      </c>
      <c r="M2521">
        <v>221800</v>
      </c>
      <c r="N2521" t="s">
        <v>42</v>
      </c>
      <c r="O2521">
        <f>VLOOKUP(N2521,Sheet3!A:B,2,FALSE)</f>
        <v>10</v>
      </c>
      <c r="P2521" t="s">
        <v>89</v>
      </c>
      <c r="Q2521" t="s">
        <v>90</v>
      </c>
      <c r="S2521">
        <v>1</v>
      </c>
      <c r="T2521" t="s">
        <v>67</v>
      </c>
      <c r="U2521">
        <v>201636.36363599999</v>
      </c>
      <c r="V2521" s="2">
        <v>0</v>
      </c>
      <c r="W2521">
        <v>10</v>
      </c>
      <c r="X2521">
        <v>5</v>
      </c>
      <c r="Y2521" s="8">
        <v>20163.636363599999</v>
      </c>
      <c r="Z2521">
        <v>201636.36363599999</v>
      </c>
      <c r="AA2521" s="8">
        <v>201636.36363599999</v>
      </c>
      <c r="AB2521">
        <v>0</v>
      </c>
      <c r="AC2521">
        <v>0</v>
      </c>
      <c r="AD2521" s="8">
        <f t="shared" si="39"/>
        <v>221799.9999996</v>
      </c>
    </row>
    <row r="2522" spans="1:30" x14ac:dyDescent="0.25">
      <c r="A2522" t="s">
        <v>4293</v>
      </c>
      <c r="B2522" t="s">
        <v>39</v>
      </c>
      <c r="C2522" t="s">
        <v>4484</v>
      </c>
      <c r="D2522" t="s">
        <v>4485</v>
      </c>
      <c r="E2522">
        <f>VLOOKUP(C2522,customer!A:D,4,FALSE)</f>
        <v>99367</v>
      </c>
      <c r="F2522" t="s">
        <v>41</v>
      </c>
      <c r="H2522">
        <v>18999.999999</v>
      </c>
      <c r="I2522">
        <v>0</v>
      </c>
      <c r="J2522" t="s">
        <v>4293</v>
      </c>
      <c r="K2522">
        <v>17272.727272</v>
      </c>
      <c r="L2522">
        <v>1727.272727</v>
      </c>
      <c r="M2522">
        <v>18999.999999</v>
      </c>
      <c r="N2522" t="s">
        <v>42</v>
      </c>
      <c r="O2522">
        <f>VLOOKUP(N2522,Sheet3!A:B,2,FALSE)</f>
        <v>10</v>
      </c>
      <c r="P2522" t="s">
        <v>89</v>
      </c>
      <c r="Q2522" t="s">
        <v>90</v>
      </c>
      <c r="S2522">
        <v>2</v>
      </c>
      <c r="T2522" t="s">
        <v>238</v>
      </c>
      <c r="U2522">
        <v>8636.363636</v>
      </c>
      <c r="V2522" s="2">
        <v>0</v>
      </c>
      <c r="W2522">
        <v>10</v>
      </c>
      <c r="X2522">
        <v>5</v>
      </c>
      <c r="Y2522" s="8">
        <v>1727.2727272</v>
      </c>
      <c r="Z2522">
        <v>17272.727272</v>
      </c>
      <c r="AA2522" s="8">
        <v>17272.727272</v>
      </c>
      <c r="AB2522">
        <v>0</v>
      </c>
      <c r="AC2522">
        <v>0</v>
      </c>
      <c r="AD2522" s="8">
        <f t="shared" si="39"/>
        <v>18999.999999200001</v>
      </c>
    </row>
    <row r="2523" spans="1:30" x14ac:dyDescent="0.25">
      <c r="A2523" t="s">
        <v>4293</v>
      </c>
      <c r="B2523" t="s">
        <v>39</v>
      </c>
      <c r="C2523" t="s">
        <v>4486</v>
      </c>
      <c r="D2523" t="s">
        <v>4487</v>
      </c>
      <c r="E2523">
        <f>VLOOKUP(C2523,customer!A:D,4,FALSE)</f>
        <v>13435</v>
      </c>
      <c r="F2523" t="s">
        <v>41</v>
      </c>
      <c r="H2523">
        <v>47499.999997999999</v>
      </c>
      <c r="I2523">
        <v>0</v>
      </c>
      <c r="J2523" t="s">
        <v>4293</v>
      </c>
      <c r="K2523">
        <v>43181.818180000002</v>
      </c>
      <c r="L2523">
        <v>4318.181818</v>
      </c>
      <c r="M2523">
        <v>47499.999997999999</v>
      </c>
      <c r="N2523" t="s">
        <v>42</v>
      </c>
      <c r="O2523">
        <f>VLOOKUP(N2523,Sheet3!A:B,2,FALSE)</f>
        <v>10</v>
      </c>
      <c r="P2523" t="s">
        <v>89</v>
      </c>
      <c r="Q2523" t="s">
        <v>90</v>
      </c>
      <c r="S2523">
        <v>5</v>
      </c>
      <c r="T2523" t="s">
        <v>238</v>
      </c>
      <c r="U2523">
        <v>8636.363636</v>
      </c>
      <c r="V2523" s="2">
        <v>0</v>
      </c>
      <c r="W2523">
        <v>10</v>
      </c>
      <c r="X2523">
        <v>5</v>
      </c>
      <c r="Y2523" s="8">
        <v>4318.181818</v>
      </c>
      <c r="Z2523">
        <v>43181.818180000002</v>
      </c>
      <c r="AA2523" s="8">
        <v>43181.818180000002</v>
      </c>
      <c r="AB2523">
        <v>0</v>
      </c>
      <c r="AC2523">
        <v>0</v>
      </c>
      <c r="AD2523" s="8">
        <f t="shared" si="39"/>
        <v>47499.999997999999</v>
      </c>
    </row>
    <row r="2524" spans="1:30" x14ac:dyDescent="0.25">
      <c r="A2524" t="s">
        <v>4293</v>
      </c>
      <c r="B2524" t="s">
        <v>39</v>
      </c>
      <c r="C2524" t="s">
        <v>4489</v>
      </c>
      <c r="D2524" t="s">
        <v>4490</v>
      </c>
      <c r="E2524">
        <f>VLOOKUP(C2524,customer!A:D,4,FALSE)</f>
        <v>93435</v>
      </c>
      <c r="F2524" t="s">
        <v>41</v>
      </c>
      <c r="H2524">
        <v>318510.00000499998</v>
      </c>
      <c r="I2524">
        <v>0</v>
      </c>
      <c r="J2524" t="s">
        <v>4293</v>
      </c>
      <c r="K2524">
        <v>289554.54545899999</v>
      </c>
      <c r="L2524">
        <v>28955.454546000001</v>
      </c>
      <c r="M2524">
        <v>318510.00000499998</v>
      </c>
      <c r="N2524" t="s">
        <v>212</v>
      </c>
      <c r="O2524">
        <f>VLOOKUP(N2524,Sheet3!A:B,2,FALSE)</f>
        <v>41</v>
      </c>
      <c r="P2524" t="s">
        <v>1154</v>
      </c>
      <c r="S2524">
        <v>1</v>
      </c>
      <c r="T2524" t="s">
        <v>67</v>
      </c>
      <c r="U2524">
        <v>28909.090908999999</v>
      </c>
      <c r="V2524" s="2">
        <v>0</v>
      </c>
      <c r="W2524">
        <v>10</v>
      </c>
      <c r="X2524">
        <v>5</v>
      </c>
      <c r="Y2524" s="8">
        <v>2890.9090909000001</v>
      </c>
      <c r="Z2524">
        <v>28909.090908999999</v>
      </c>
      <c r="AA2524" s="8">
        <v>28909.090908999999</v>
      </c>
      <c r="AB2524">
        <v>0</v>
      </c>
      <c r="AC2524">
        <v>0</v>
      </c>
      <c r="AD2524" s="8">
        <f t="shared" si="39"/>
        <v>31799.999999899999</v>
      </c>
    </row>
    <row r="2525" spans="1:30" x14ac:dyDescent="0.25">
      <c r="A2525" t="s">
        <v>4293</v>
      </c>
      <c r="B2525" t="s">
        <v>39</v>
      </c>
      <c r="C2525" t="s">
        <v>4489</v>
      </c>
      <c r="D2525" t="s">
        <v>4490</v>
      </c>
      <c r="E2525">
        <f>VLOOKUP(C2525,customer!A:D,4,FALSE)</f>
        <v>93435</v>
      </c>
      <c r="F2525" t="s">
        <v>41</v>
      </c>
      <c r="H2525">
        <v>318510.00000499998</v>
      </c>
      <c r="I2525">
        <v>0</v>
      </c>
      <c r="J2525" t="s">
        <v>4293</v>
      </c>
      <c r="K2525">
        <v>289554.54545899999</v>
      </c>
      <c r="L2525">
        <v>28955.454546000001</v>
      </c>
      <c r="M2525">
        <v>318510.00000499998</v>
      </c>
      <c r="N2525" t="s">
        <v>212</v>
      </c>
      <c r="O2525">
        <f>VLOOKUP(N2525,Sheet3!A:B,2,FALSE)</f>
        <v>41</v>
      </c>
      <c r="P2525" t="s">
        <v>213</v>
      </c>
      <c r="S2525">
        <v>1</v>
      </c>
      <c r="T2525" t="s">
        <v>67</v>
      </c>
      <c r="U2525">
        <v>27954.545454999999</v>
      </c>
      <c r="V2525" s="2">
        <v>0</v>
      </c>
      <c r="W2525">
        <v>10</v>
      </c>
      <c r="X2525">
        <v>5</v>
      </c>
      <c r="Y2525" s="8">
        <v>2795.4545455000002</v>
      </c>
      <c r="Z2525">
        <v>27954.545454999999</v>
      </c>
      <c r="AA2525" s="8">
        <v>27954.545454999999</v>
      </c>
      <c r="AB2525">
        <v>0</v>
      </c>
      <c r="AC2525">
        <v>0</v>
      </c>
      <c r="AD2525" s="8">
        <f t="shared" si="39"/>
        <v>30750.0000005</v>
      </c>
    </row>
    <row r="2526" spans="1:30" x14ac:dyDescent="0.25">
      <c r="A2526" t="s">
        <v>4293</v>
      </c>
      <c r="B2526" t="s">
        <v>39</v>
      </c>
      <c r="C2526" t="s">
        <v>4489</v>
      </c>
      <c r="D2526" t="s">
        <v>4490</v>
      </c>
      <c r="E2526">
        <f>VLOOKUP(C2526,customer!A:D,4,FALSE)</f>
        <v>93435</v>
      </c>
      <c r="F2526" t="s">
        <v>41</v>
      </c>
      <c r="H2526">
        <v>318510.00000499998</v>
      </c>
      <c r="I2526">
        <v>0</v>
      </c>
      <c r="J2526" t="s">
        <v>4293</v>
      </c>
      <c r="K2526">
        <v>289554.54545899999</v>
      </c>
      <c r="L2526">
        <v>28955.454546000001</v>
      </c>
      <c r="M2526">
        <v>318510.00000499998</v>
      </c>
      <c r="N2526" t="s">
        <v>212</v>
      </c>
      <c r="O2526">
        <f>VLOOKUP(N2526,Sheet3!A:B,2,FALSE)</f>
        <v>41</v>
      </c>
      <c r="P2526" t="s">
        <v>373</v>
      </c>
      <c r="S2526">
        <v>7</v>
      </c>
      <c r="T2526" t="s">
        <v>67</v>
      </c>
      <c r="U2526">
        <v>15512.727273</v>
      </c>
      <c r="V2526" s="2">
        <v>0</v>
      </c>
      <c r="W2526">
        <v>10</v>
      </c>
      <c r="X2526">
        <v>5</v>
      </c>
      <c r="Y2526" s="8">
        <v>10858.9090911</v>
      </c>
      <c r="Z2526">
        <v>108589.09091100001</v>
      </c>
      <c r="AA2526" s="8">
        <v>108589.09091100001</v>
      </c>
      <c r="AB2526">
        <v>0</v>
      </c>
      <c r="AC2526">
        <v>0</v>
      </c>
      <c r="AD2526" s="8">
        <f t="shared" si="39"/>
        <v>119448.0000021</v>
      </c>
    </row>
    <row r="2527" spans="1:30" x14ac:dyDescent="0.25">
      <c r="A2527" t="s">
        <v>4293</v>
      </c>
      <c r="B2527" t="s">
        <v>39</v>
      </c>
      <c r="C2527" t="s">
        <v>4489</v>
      </c>
      <c r="D2527" t="s">
        <v>4490</v>
      </c>
      <c r="E2527">
        <f>VLOOKUP(C2527,customer!A:D,4,FALSE)</f>
        <v>93435</v>
      </c>
      <c r="F2527" t="s">
        <v>41</v>
      </c>
      <c r="H2527">
        <v>318510.00000499998</v>
      </c>
      <c r="I2527">
        <v>0</v>
      </c>
      <c r="J2527" t="s">
        <v>4293</v>
      </c>
      <c r="K2527">
        <v>289554.54545899999</v>
      </c>
      <c r="L2527">
        <v>28955.454546000001</v>
      </c>
      <c r="M2527">
        <v>318510.00000499998</v>
      </c>
      <c r="N2527" t="s">
        <v>212</v>
      </c>
      <c r="O2527">
        <f>VLOOKUP(N2527,Sheet3!A:B,2,FALSE)</f>
        <v>41</v>
      </c>
      <c r="P2527" t="s">
        <v>375</v>
      </c>
      <c r="S2527">
        <v>7</v>
      </c>
      <c r="T2527" t="s">
        <v>67</v>
      </c>
      <c r="U2527">
        <v>15512.727273</v>
      </c>
      <c r="V2527" s="2">
        <v>0</v>
      </c>
      <c r="W2527">
        <v>10</v>
      </c>
      <c r="X2527">
        <v>5</v>
      </c>
      <c r="Y2527" s="8">
        <v>10858.9090911</v>
      </c>
      <c r="Z2527">
        <v>108589.09091100001</v>
      </c>
      <c r="AA2527" s="8">
        <v>108589.09091100001</v>
      </c>
      <c r="AB2527">
        <v>0</v>
      </c>
      <c r="AC2527">
        <v>0</v>
      </c>
      <c r="AD2527" s="8">
        <f t="shared" si="39"/>
        <v>119448.0000021</v>
      </c>
    </row>
    <row r="2528" spans="1:30" x14ac:dyDescent="0.25">
      <c r="A2528" t="s">
        <v>4293</v>
      </c>
      <c r="B2528" t="s">
        <v>39</v>
      </c>
      <c r="C2528" t="s">
        <v>4489</v>
      </c>
      <c r="D2528" t="s">
        <v>4490</v>
      </c>
      <c r="E2528">
        <f>VLOOKUP(C2528,customer!A:D,4,FALSE)</f>
        <v>93435</v>
      </c>
      <c r="F2528" t="s">
        <v>41</v>
      </c>
      <c r="H2528">
        <v>318510.00000499998</v>
      </c>
      <c r="I2528">
        <v>0</v>
      </c>
      <c r="J2528" t="s">
        <v>4293</v>
      </c>
      <c r="K2528">
        <v>289554.54545899999</v>
      </c>
      <c r="L2528">
        <v>28955.454546000001</v>
      </c>
      <c r="M2528">
        <v>318510.00000499998</v>
      </c>
      <c r="N2528" t="s">
        <v>212</v>
      </c>
      <c r="O2528">
        <f>VLOOKUP(N2528,Sheet3!A:B,2,FALSE)</f>
        <v>41</v>
      </c>
      <c r="P2528" t="s">
        <v>317</v>
      </c>
      <c r="S2528">
        <v>1</v>
      </c>
      <c r="T2528" t="s">
        <v>67</v>
      </c>
      <c r="U2528">
        <v>15512.727273</v>
      </c>
      <c r="V2528" s="2">
        <v>0</v>
      </c>
      <c r="W2528">
        <v>10</v>
      </c>
      <c r="X2528">
        <v>5</v>
      </c>
      <c r="Y2528" s="8">
        <v>1551.2727273</v>
      </c>
      <c r="Z2528">
        <v>15512.727273</v>
      </c>
      <c r="AA2528" s="8">
        <v>15512.727273</v>
      </c>
      <c r="AB2528">
        <v>0</v>
      </c>
      <c r="AC2528">
        <v>0</v>
      </c>
      <c r="AD2528" s="8">
        <f t="shared" si="39"/>
        <v>17064.000000300002</v>
      </c>
    </row>
    <row r="2529" spans="1:30" x14ac:dyDescent="0.25">
      <c r="A2529" t="s">
        <v>4293</v>
      </c>
      <c r="B2529" t="s">
        <v>39</v>
      </c>
      <c r="C2529" t="s">
        <v>4492</v>
      </c>
      <c r="D2529" t="s">
        <v>1659</v>
      </c>
      <c r="E2529">
        <f>VLOOKUP(C2529,customer!A:D,4,FALSE)</f>
        <v>92854</v>
      </c>
      <c r="F2529" t="s">
        <v>41</v>
      </c>
      <c r="H2529">
        <v>61400</v>
      </c>
      <c r="I2529">
        <v>0</v>
      </c>
      <c r="J2529" t="s">
        <v>4293</v>
      </c>
      <c r="K2529">
        <v>55818.181817999997</v>
      </c>
      <c r="L2529">
        <v>5581.818182</v>
      </c>
      <c r="M2529">
        <v>61400</v>
      </c>
      <c r="N2529" t="s">
        <v>42</v>
      </c>
      <c r="O2529">
        <f>VLOOKUP(N2529,Sheet3!A:B,2,FALSE)</f>
        <v>10</v>
      </c>
      <c r="P2529" t="s">
        <v>1154</v>
      </c>
      <c r="S2529">
        <v>1</v>
      </c>
      <c r="T2529" t="s">
        <v>67</v>
      </c>
      <c r="U2529">
        <v>28136.363635999998</v>
      </c>
      <c r="V2529" s="2">
        <v>0</v>
      </c>
      <c r="W2529">
        <v>10</v>
      </c>
      <c r="X2529">
        <v>5</v>
      </c>
      <c r="Y2529" s="8">
        <v>2813.6363636000001</v>
      </c>
      <c r="Z2529">
        <v>28136.363635999998</v>
      </c>
      <c r="AA2529" s="8">
        <v>28136.363635999998</v>
      </c>
      <c r="AB2529">
        <v>0</v>
      </c>
      <c r="AC2529">
        <v>0</v>
      </c>
      <c r="AD2529" s="8">
        <f t="shared" si="39"/>
        <v>30949.999999599997</v>
      </c>
    </row>
    <row r="2530" spans="1:30" x14ac:dyDescent="0.25">
      <c r="A2530" t="s">
        <v>4293</v>
      </c>
      <c r="B2530" t="s">
        <v>39</v>
      </c>
      <c r="C2530" t="s">
        <v>4492</v>
      </c>
      <c r="D2530" t="s">
        <v>1659</v>
      </c>
      <c r="E2530">
        <f>VLOOKUP(C2530,customer!A:D,4,FALSE)</f>
        <v>92854</v>
      </c>
      <c r="F2530" t="s">
        <v>41</v>
      </c>
      <c r="H2530">
        <v>61400</v>
      </c>
      <c r="I2530">
        <v>0</v>
      </c>
      <c r="J2530" t="s">
        <v>4293</v>
      </c>
      <c r="K2530">
        <v>55818.181817999997</v>
      </c>
      <c r="L2530">
        <v>5581.818182</v>
      </c>
      <c r="M2530">
        <v>61400</v>
      </c>
      <c r="N2530" t="s">
        <v>42</v>
      </c>
      <c r="O2530">
        <f>VLOOKUP(N2530,Sheet3!A:B,2,FALSE)</f>
        <v>10</v>
      </c>
      <c r="P2530" t="s">
        <v>213</v>
      </c>
      <c r="S2530">
        <v>1</v>
      </c>
      <c r="T2530" t="s">
        <v>67</v>
      </c>
      <c r="U2530">
        <v>27681.818181999999</v>
      </c>
      <c r="V2530" s="2">
        <v>0</v>
      </c>
      <c r="W2530">
        <v>10</v>
      </c>
      <c r="X2530">
        <v>5</v>
      </c>
      <c r="Y2530" s="8">
        <v>2768.1818182000002</v>
      </c>
      <c r="Z2530">
        <v>27681.818181999999</v>
      </c>
      <c r="AA2530" s="8">
        <v>27681.818181999999</v>
      </c>
      <c r="AB2530">
        <v>0</v>
      </c>
      <c r="AC2530">
        <v>0</v>
      </c>
      <c r="AD2530" s="8">
        <f t="shared" si="39"/>
        <v>30450.000000199998</v>
      </c>
    </row>
    <row r="2531" spans="1:30" x14ac:dyDescent="0.25">
      <c r="A2531" t="s">
        <v>4293</v>
      </c>
      <c r="B2531" t="s">
        <v>39</v>
      </c>
      <c r="C2531" t="s">
        <v>4493</v>
      </c>
      <c r="D2531" t="s">
        <v>4494</v>
      </c>
      <c r="E2531">
        <f>VLOOKUP(C2531,customer!A:D,4,FALSE)</f>
        <v>52000</v>
      </c>
      <c r="F2531" t="s">
        <v>41</v>
      </c>
      <c r="H2531">
        <v>268634.00000300002</v>
      </c>
      <c r="I2531">
        <v>0</v>
      </c>
      <c r="J2531" t="s">
        <v>4293</v>
      </c>
      <c r="K2531">
        <v>244212.72727500001</v>
      </c>
      <c r="L2531">
        <v>24421.272728</v>
      </c>
      <c r="M2531">
        <v>268634.00000300002</v>
      </c>
      <c r="N2531" t="s">
        <v>212</v>
      </c>
      <c r="O2531">
        <f>VLOOKUP(N2531,Sheet3!A:B,2,FALSE)</f>
        <v>41</v>
      </c>
      <c r="P2531" t="s">
        <v>213</v>
      </c>
      <c r="S2531">
        <v>3</v>
      </c>
      <c r="T2531" t="s">
        <v>67</v>
      </c>
      <c r="U2531">
        <v>27954.545454999999</v>
      </c>
      <c r="V2531" s="2">
        <v>0</v>
      </c>
      <c r="W2531">
        <v>10</v>
      </c>
      <c r="X2531">
        <v>5</v>
      </c>
      <c r="Y2531" s="8">
        <v>8386.3636365000002</v>
      </c>
      <c r="Z2531">
        <v>83863.636364999998</v>
      </c>
      <c r="AA2531" s="8">
        <v>83863.636364999998</v>
      </c>
      <c r="AB2531">
        <v>0</v>
      </c>
      <c r="AC2531">
        <v>0</v>
      </c>
      <c r="AD2531" s="8">
        <f t="shared" si="39"/>
        <v>92250.000001499997</v>
      </c>
    </row>
    <row r="2532" spans="1:30" x14ac:dyDescent="0.25">
      <c r="A2532" t="s">
        <v>4293</v>
      </c>
      <c r="B2532" t="s">
        <v>39</v>
      </c>
      <c r="C2532" t="s">
        <v>4493</v>
      </c>
      <c r="D2532" t="s">
        <v>4494</v>
      </c>
      <c r="E2532">
        <f>VLOOKUP(C2532,customer!A:D,4,FALSE)</f>
        <v>52000</v>
      </c>
      <c r="F2532" t="s">
        <v>41</v>
      </c>
      <c r="H2532">
        <v>268634.00000300002</v>
      </c>
      <c r="I2532">
        <v>0</v>
      </c>
      <c r="J2532" t="s">
        <v>4293</v>
      </c>
      <c r="K2532">
        <v>244212.72727500001</v>
      </c>
      <c r="L2532">
        <v>24421.272728</v>
      </c>
      <c r="M2532">
        <v>268634.00000300002</v>
      </c>
      <c r="N2532" t="s">
        <v>212</v>
      </c>
      <c r="O2532">
        <f>VLOOKUP(N2532,Sheet3!A:B,2,FALSE)</f>
        <v>41</v>
      </c>
      <c r="P2532" t="s">
        <v>671</v>
      </c>
      <c r="S2532">
        <v>2</v>
      </c>
      <c r="T2532" t="s">
        <v>67</v>
      </c>
      <c r="U2532">
        <v>16818.181818000001</v>
      </c>
      <c r="V2532" s="2">
        <v>0</v>
      </c>
      <c r="W2532">
        <v>10</v>
      </c>
      <c r="X2532">
        <v>5</v>
      </c>
      <c r="Y2532" s="8">
        <v>3363.6363636000001</v>
      </c>
      <c r="Z2532">
        <v>33636.363636000002</v>
      </c>
      <c r="AA2532" s="8">
        <v>33636.363636000002</v>
      </c>
      <c r="AB2532">
        <v>0</v>
      </c>
      <c r="AC2532">
        <v>0</v>
      </c>
      <c r="AD2532" s="8">
        <f t="shared" si="39"/>
        <v>36999.999999600004</v>
      </c>
    </row>
    <row r="2533" spans="1:30" x14ac:dyDescent="0.25">
      <c r="A2533" t="s">
        <v>4293</v>
      </c>
      <c r="B2533" t="s">
        <v>39</v>
      </c>
      <c r="C2533" t="s">
        <v>4493</v>
      </c>
      <c r="D2533" t="s">
        <v>4494</v>
      </c>
      <c r="E2533">
        <f>VLOOKUP(C2533,customer!A:D,4,FALSE)</f>
        <v>52000</v>
      </c>
      <c r="F2533" t="s">
        <v>41</v>
      </c>
      <c r="H2533">
        <v>268634.00000300002</v>
      </c>
      <c r="I2533">
        <v>0</v>
      </c>
      <c r="J2533" t="s">
        <v>4293</v>
      </c>
      <c r="K2533">
        <v>244212.72727500001</v>
      </c>
      <c r="L2533">
        <v>24421.272728</v>
      </c>
      <c r="M2533">
        <v>268634.00000300002</v>
      </c>
      <c r="N2533" t="s">
        <v>212</v>
      </c>
      <c r="O2533">
        <f>VLOOKUP(N2533,Sheet3!A:B,2,FALSE)</f>
        <v>41</v>
      </c>
      <c r="P2533" t="s">
        <v>373</v>
      </c>
      <c r="S2533">
        <v>2</v>
      </c>
      <c r="T2533" t="s">
        <v>67</v>
      </c>
      <c r="U2533">
        <v>15512.727273</v>
      </c>
      <c r="V2533" s="2">
        <v>0</v>
      </c>
      <c r="W2533">
        <v>10</v>
      </c>
      <c r="X2533">
        <v>5</v>
      </c>
      <c r="Y2533" s="8">
        <v>3102.5454546000001</v>
      </c>
      <c r="Z2533">
        <v>31025.454546000001</v>
      </c>
      <c r="AA2533" s="8">
        <v>31025.454546000001</v>
      </c>
      <c r="AB2533">
        <v>0</v>
      </c>
      <c r="AC2533">
        <v>0</v>
      </c>
      <c r="AD2533" s="8">
        <f t="shared" si="39"/>
        <v>34128.000000600005</v>
      </c>
    </row>
    <row r="2534" spans="1:30" x14ac:dyDescent="0.25">
      <c r="A2534" t="s">
        <v>4293</v>
      </c>
      <c r="B2534" t="s">
        <v>39</v>
      </c>
      <c r="C2534" t="s">
        <v>4493</v>
      </c>
      <c r="D2534" t="s">
        <v>4494</v>
      </c>
      <c r="E2534">
        <f>VLOOKUP(C2534,customer!A:D,4,FALSE)</f>
        <v>52000</v>
      </c>
      <c r="F2534" t="s">
        <v>41</v>
      </c>
      <c r="H2534">
        <v>268634.00000300002</v>
      </c>
      <c r="I2534">
        <v>0</v>
      </c>
      <c r="J2534" t="s">
        <v>4293</v>
      </c>
      <c r="K2534">
        <v>244212.72727500001</v>
      </c>
      <c r="L2534">
        <v>24421.272728</v>
      </c>
      <c r="M2534">
        <v>268634.00000300002</v>
      </c>
      <c r="N2534" t="s">
        <v>212</v>
      </c>
      <c r="O2534">
        <f>VLOOKUP(N2534,Sheet3!A:B,2,FALSE)</f>
        <v>41</v>
      </c>
      <c r="P2534" t="s">
        <v>375</v>
      </c>
      <c r="S2534">
        <v>2</v>
      </c>
      <c r="T2534" t="s">
        <v>67</v>
      </c>
      <c r="U2534">
        <v>15512.727273</v>
      </c>
      <c r="V2534" s="2">
        <v>0</v>
      </c>
      <c r="W2534">
        <v>10</v>
      </c>
      <c r="X2534">
        <v>5</v>
      </c>
      <c r="Y2534" s="8">
        <v>3102.5454546000001</v>
      </c>
      <c r="Z2534">
        <v>31025.454546000001</v>
      </c>
      <c r="AA2534" s="8">
        <v>31025.454546000001</v>
      </c>
      <c r="AB2534">
        <v>0</v>
      </c>
      <c r="AC2534">
        <v>0</v>
      </c>
      <c r="AD2534" s="8">
        <f t="shared" si="39"/>
        <v>34128.000000600005</v>
      </c>
    </row>
    <row r="2535" spans="1:30" x14ac:dyDescent="0.25">
      <c r="A2535" t="s">
        <v>4293</v>
      </c>
      <c r="B2535" t="s">
        <v>39</v>
      </c>
      <c r="C2535" t="s">
        <v>4493</v>
      </c>
      <c r="D2535" t="s">
        <v>4494</v>
      </c>
      <c r="E2535">
        <f>VLOOKUP(C2535,customer!A:D,4,FALSE)</f>
        <v>52000</v>
      </c>
      <c r="F2535" t="s">
        <v>41</v>
      </c>
      <c r="H2535">
        <v>268634.00000300002</v>
      </c>
      <c r="I2535">
        <v>0</v>
      </c>
      <c r="J2535" t="s">
        <v>4293</v>
      </c>
      <c r="K2535">
        <v>244212.72727500001</v>
      </c>
      <c r="L2535">
        <v>24421.272728</v>
      </c>
      <c r="M2535">
        <v>268634.00000300002</v>
      </c>
      <c r="N2535" t="s">
        <v>212</v>
      </c>
      <c r="O2535">
        <f>VLOOKUP(N2535,Sheet3!A:B,2,FALSE)</f>
        <v>41</v>
      </c>
      <c r="P2535" t="s">
        <v>317</v>
      </c>
      <c r="S2535">
        <v>2</v>
      </c>
      <c r="T2535" t="s">
        <v>67</v>
      </c>
      <c r="U2535">
        <v>15512.727273</v>
      </c>
      <c r="V2535" s="2">
        <v>0</v>
      </c>
      <c r="W2535">
        <v>10</v>
      </c>
      <c r="X2535">
        <v>5</v>
      </c>
      <c r="Y2535" s="8">
        <v>3102.5454546000001</v>
      </c>
      <c r="Z2535">
        <v>31025.454546000001</v>
      </c>
      <c r="AA2535" s="8">
        <v>31025.454546000001</v>
      </c>
      <c r="AB2535">
        <v>0</v>
      </c>
      <c r="AC2535">
        <v>0</v>
      </c>
      <c r="AD2535" s="8">
        <f t="shared" si="39"/>
        <v>34128.000000600005</v>
      </c>
    </row>
    <row r="2536" spans="1:30" x14ac:dyDescent="0.25">
      <c r="A2536" t="s">
        <v>4293</v>
      </c>
      <c r="B2536" t="s">
        <v>39</v>
      </c>
      <c r="C2536" t="s">
        <v>4493</v>
      </c>
      <c r="D2536" t="s">
        <v>4494</v>
      </c>
      <c r="E2536">
        <f>VLOOKUP(C2536,customer!A:D,4,FALSE)</f>
        <v>52000</v>
      </c>
      <c r="F2536" t="s">
        <v>41</v>
      </c>
      <c r="H2536">
        <v>268634.00000300002</v>
      </c>
      <c r="I2536">
        <v>0</v>
      </c>
      <c r="J2536" t="s">
        <v>4293</v>
      </c>
      <c r="K2536">
        <v>244212.72727500001</v>
      </c>
      <c r="L2536">
        <v>24421.272728</v>
      </c>
      <c r="M2536">
        <v>268634.00000300002</v>
      </c>
      <c r="N2536" t="s">
        <v>212</v>
      </c>
      <c r="O2536">
        <f>VLOOKUP(N2536,Sheet3!A:B,2,FALSE)</f>
        <v>41</v>
      </c>
      <c r="P2536" t="s">
        <v>695</v>
      </c>
      <c r="S2536">
        <v>2</v>
      </c>
      <c r="T2536" t="s">
        <v>67</v>
      </c>
      <c r="U2536">
        <v>16818.181818000001</v>
      </c>
      <c r="V2536" s="2">
        <v>0</v>
      </c>
      <c r="W2536">
        <v>10</v>
      </c>
      <c r="X2536">
        <v>5</v>
      </c>
      <c r="Y2536" s="8">
        <v>3363.6363636000001</v>
      </c>
      <c r="Z2536">
        <v>33636.363636000002</v>
      </c>
      <c r="AA2536" s="8">
        <v>33636.363636000002</v>
      </c>
      <c r="AB2536">
        <v>0</v>
      </c>
      <c r="AC2536">
        <v>0</v>
      </c>
      <c r="AD2536" s="8">
        <f t="shared" si="39"/>
        <v>36999.999999600004</v>
      </c>
    </row>
    <row r="2537" spans="1:30" x14ac:dyDescent="0.25">
      <c r="A2537" t="s">
        <v>4293</v>
      </c>
      <c r="B2537" t="s">
        <v>39</v>
      </c>
      <c r="C2537" t="s">
        <v>4496</v>
      </c>
      <c r="D2537" t="s">
        <v>1930</v>
      </c>
      <c r="E2537">
        <f>VLOOKUP(C2537,customer!A:D,4,FALSE)</f>
        <v>54240</v>
      </c>
      <c r="F2537" t="s">
        <v>41</v>
      </c>
      <c r="H2537">
        <v>44800</v>
      </c>
      <c r="I2537">
        <v>0</v>
      </c>
      <c r="J2537" t="s">
        <v>4293</v>
      </c>
      <c r="K2537">
        <v>40727.272727000003</v>
      </c>
      <c r="L2537">
        <v>4072.727273</v>
      </c>
      <c r="M2537">
        <v>9999.9999989999997</v>
      </c>
      <c r="N2537" t="s">
        <v>42</v>
      </c>
      <c r="O2537">
        <f>VLOOKUP(N2537,Sheet3!A:B,2,FALSE)</f>
        <v>10</v>
      </c>
      <c r="P2537" t="s">
        <v>213</v>
      </c>
      <c r="S2537">
        <v>5</v>
      </c>
      <c r="T2537" t="s">
        <v>44</v>
      </c>
      <c r="U2537">
        <v>1818.181818</v>
      </c>
      <c r="V2537" s="2">
        <v>0</v>
      </c>
      <c r="W2537">
        <v>10</v>
      </c>
      <c r="X2537">
        <v>5</v>
      </c>
      <c r="Y2537" s="8">
        <v>909.09090900000001</v>
      </c>
      <c r="Z2537">
        <v>9090.9090899999992</v>
      </c>
      <c r="AA2537" s="8">
        <v>9090.9090899999992</v>
      </c>
      <c r="AB2537">
        <v>0</v>
      </c>
      <c r="AC2537">
        <v>0</v>
      </c>
      <c r="AD2537" s="8">
        <f t="shared" si="39"/>
        <v>9999.9999989999997</v>
      </c>
    </row>
    <row r="2538" spans="1:30" x14ac:dyDescent="0.25">
      <c r="A2538" t="s">
        <v>4293</v>
      </c>
      <c r="B2538" t="s">
        <v>39</v>
      </c>
      <c r="C2538" t="s">
        <v>4496</v>
      </c>
      <c r="D2538" t="s">
        <v>1930</v>
      </c>
      <c r="E2538">
        <f>VLOOKUP(C2538,customer!A:D,4,FALSE)</f>
        <v>54240</v>
      </c>
      <c r="F2538" t="s">
        <v>41</v>
      </c>
      <c r="H2538">
        <v>44800</v>
      </c>
      <c r="I2538">
        <v>0</v>
      </c>
      <c r="J2538" t="s">
        <v>4293</v>
      </c>
      <c r="K2538">
        <v>40727.272727000003</v>
      </c>
      <c r="L2538">
        <v>4072.727273</v>
      </c>
      <c r="M2538">
        <v>9999.9999989999997</v>
      </c>
      <c r="N2538" t="s">
        <v>42</v>
      </c>
      <c r="O2538">
        <f>VLOOKUP(N2538,Sheet3!A:B,2,FALSE)</f>
        <v>10</v>
      </c>
      <c r="P2538" t="s">
        <v>373</v>
      </c>
      <c r="S2538">
        <v>1</v>
      </c>
      <c r="T2538" t="s">
        <v>301</v>
      </c>
      <c r="U2538">
        <v>727.27272700000003</v>
      </c>
      <c r="V2538" s="2">
        <v>0</v>
      </c>
      <c r="W2538">
        <v>10</v>
      </c>
      <c r="X2538">
        <v>5</v>
      </c>
      <c r="Y2538" s="8">
        <v>72.7272727</v>
      </c>
      <c r="Z2538">
        <v>727.27272700000003</v>
      </c>
      <c r="AA2538" s="8">
        <v>727.27272700000003</v>
      </c>
      <c r="AB2538">
        <v>0</v>
      </c>
      <c r="AC2538">
        <v>0</v>
      </c>
      <c r="AD2538" s="8">
        <f t="shared" si="39"/>
        <v>799.99999969999999</v>
      </c>
    </row>
    <row r="2539" spans="1:30" x14ac:dyDescent="0.25">
      <c r="A2539" t="s">
        <v>4293</v>
      </c>
      <c r="B2539" t="s">
        <v>39</v>
      </c>
      <c r="C2539" t="s">
        <v>4496</v>
      </c>
      <c r="D2539" t="s">
        <v>1930</v>
      </c>
      <c r="E2539">
        <f>VLOOKUP(C2539,customer!A:D,4,FALSE)</f>
        <v>54240</v>
      </c>
      <c r="F2539" t="s">
        <v>41</v>
      </c>
      <c r="H2539">
        <v>44800</v>
      </c>
      <c r="I2539">
        <v>0</v>
      </c>
      <c r="J2539" t="s">
        <v>4293</v>
      </c>
      <c r="K2539">
        <v>40727.272727000003</v>
      </c>
      <c r="L2539">
        <v>4072.727273</v>
      </c>
      <c r="M2539">
        <v>9999.9999989999997</v>
      </c>
      <c r="N2539" t="s">
        <v>42</v>
      </c>
      <c r="O2539">
        <f>VLOOKUP(N2539,Sheet3!A:B,2,FALSE)</f>
        <v>10</v>
      </c>
      <c r="P2539" t="s">
        <v>373</v>
      </c>
      <c r="S2539">
        <v>1</v>
      </c>
      <c r="T2539" t="s">
        <v>67</v>
      </c>
      <c r="U2539">
        <v>15454.545454999999</v>
      </c>
      <c r="V2539" s="2">
        <v>0</v>
      </c>
      <c r="W2539">
        <v>10</v>
      </c>
      <c r="X2539">
        <v>5</v>
      </c>
      <c r="Y2539" s="8">
        <v>1545.4545455</v>
      </c>
      <c r="Z2539">
        <v>15454.545454999999</v>
      </c>
      <c r="AA2539" s="8">
        <v>15454.545454999999</v>
      </c>
      <c r="AB2539">
        <v>0</v>
      </c>
      <c r="AC2539">
        <v>0</v>
      </c>
      <c r="AD2539" s="8">
        <f t="shared" si="39"/>
        <v>17000.0000005</v>
      </c>
    </row>
    <row r="2540" spans="1:30" x14ac:dyDescent="0.25">
      <c r="A2540" t="s">
        <v>4293</v>
      </c>
      <c r="B2540" t="s">
        <v>39</v>
      </c>
      <c r="C2540" t="s">
        <v>4496</v>
      </c>
      <c r="D2540" t="s">
        <v>1930</v>
      </c>
      <c r="E2540">
        <f>VLOOKUP(C2540,customer!A:D,4,FALSE)</f>
        <v>54240</v>
      </c>
      <c r="F2540" t="s">
        <v>41</v>
      </c>
      <c r="H2540">
        <v>44800</v>
      </c>
      <c r="I2540">
        <v>0</v>
      </c>
      <c r="J2540" t="s">
        <v>4293</v>
      </c>
      <c r="K2540">
        <v>40727.272727000003</v>
      </c>
      <c r="L2540">
        <v>4072.727273</v>
      </c>
      <c r="M2540">
        <v>9999.9999989999997</v>
      </c>
      <c r="N2540" t="s">
        <v>42</v>
      </c>
      <c r="O2540">
        <f>VLOOKUP(N2540,Sheet3!A:B,2,FALSE)</f>
        <v>10</v>
      </c>
      <c r="P2540" t="s">
        <v>375</v>
      </c>
      <c r="S2540">
        <v>1</v>
      </c>
      <c r="T2540" t="s">
        <v>67</v>
      </c>
      <c r="U2540">
        <v>15454.545454999999</v>
      </c>
      <c r="V2540" s="2">
        <v>0</v>
      </c>
      <c r="W2540">
        <v>10</v>
      </c>
      <c r="X2540">
        <v>5</v>
      </c>
      <c r="Y2540" s="8">
        <v>1545.4545455</v>
      </c>
      <c r="Z2540">
        <v>15454.545454999999</v>
      </c>
      <c r="AA2540" s="8">
        <v>15454.545454999999</v>
      </c>
      <c r="AB2540">
        <v>0</v>
      </c>
      <c r="AC2540">
        <v>0</v>
      </c>
      <c r="AD2540" s="8">
        <f t="shared" si="39"/>
        <v>17000.0000005</v>
      </c>
    </row>
    <row r="2541" spans="1:30" x14ac:dyDescent="0.25">
      <c r="A2541" t="s">
        <v>4293</v>
      </c>
      <c r="B2541" t="s">
        <v>39</v>
      </c>
      <c r="C2541" t="s">
        <v>4497</v>
      </c>
      <c r="D2541" t="s">
        <v>2719</v>
      </c>
      <c r="E2541">
        <f>VLOOKUP(C2541,customer!A:D,4,FALSE)</f>
        <v>93657</v>
      </c>
      <c r="F2541" t="s">
        <v>41</v>
      </c>
      <c r="H2541">
        <v>280500</v>
      </c>
      <c r="I2541">
        <v>0</v>
      </c>
      <c r="J2541" t="s">
        <v>4293</v>
      </c>
      <c r="K2541">
        <v>255000</v>
      </c>
      <c r="L2541">
        <v>25500</v>
      </c>
      <c r="M2541">
        <v>280500</v>
      </c>
      <c r="N2541" t="s">
        <v>42</v>
      </c>
      <c r="O2541">
        <f>VLOOKUP(N2541,Sheet3!A:B,2,FALSE)</f>
        <v>10</v>
      </c>
      <c r="P2541" t="s">
        <v>465</v>
      </c>
      <c r="S2541">
        <v>5</v>
      </c>
      <c r="T2541" t="s">
        <v>67</v>
      </c>
      <c r="U2541">
        <v>17000</v>
      </c>
      <c r="V2541" s="2">
        <v>0</v>
      </c>
      <c r="W2541">
        <v>10</v>
      </c>
      <c r="X2541">
        <v>5</v>
      </c>
      <c r="Y2541" s="8">
        <v>8500</v>
      </c>
      <c r="Z2541">
        <v>85000</v>
      </c>
      <c r="AA2541" s="8">
        <v>85000</v>
      </c>
      <c r="AB2541">
        <v>0</v>
      </c>
      <c r="AC2541">
        <v>0</v>
      </c>
      <c r="AD2541" s="8">
        <f t="shared" si="39"/>
        <v>93500</v>
      </c>
    </row>
    <row r="2542" spans="1:30" x14ac:dyDescent="0.25">
      <c r="A2542" t="s">
        <v>4293</v>
      </c>
      <c r="B2542" t="s">
        <v>39</v>
      </c>
      <c r="C2542" t="s">
        <v>4497</v>
      </c>
      <c r="D2542" t="s">
        <v>2719</v>
      </c>
      <c r="E2542">
        <f>VLOOKUP(C2542,customer!A:D,4,FALSE)</f>
        <v>93657</v>
      </c>
      <c r="F2542" t="s">
        <v>41</v>
      </c>
      <c r="H2542">
        <v>280500</v>
      </c>
      <c r="I2542">
        <v>0</v>
      </c>
      <c r="J2542" t="s">
        <v>4293</v>
      </c>
      <c r="K2542">
        <v>255000</v>
      </c>
      <c r="L2542">
        <v>25500</v>
      </c>
      <c r="M2542">
        <v>280500</v>
      </c>
      <c r="N2542" t="s">
        <v>42</v>
      </c>
      <c r="O2542">
        <f>VLOOKUP(N2542,Sheet3!A:B,2,FALSE)</f>
        <v>10</v>
      </c>
      <c r="P2542" t="s">
        <v>300</v>
      </c>
      <c r="S2542">
        <v>10</v>
      </c>
      <c r="T2542" t="s">
        <v>67</v>
      </c>
      <c r="U2542">
        <v>17000</v>
      </c>
      <c r="V2542" s="2">
        <v>0</v>
      </c>
      <c r="W2542">
        <v>10</v>
      </c>
      <c r="X2542">
        <v>5</v>
      </c>
      <c r="Y2542" s="8">
        <v>17000</v>
      </c>
      <c r="Z2542">
        <v>170000</v>
      </c>
      <c r="AA2542" s="8">
        <v>170000</v>
      </c>
      <c r="AB2542">
        <v>0</v>
      </c>
      <c r="AC2542">
        <v>0</v>
      </c>
      <c r="AD2542" s="8">
        <f t="shared" si="39"/>
        <v>187000</v>
      </c>
    </row>
    <row r="2543" spans="1:30" x14ac:dyDescent="0.25">
      <c r="A2543" t="s">
        <v>4293</v>
      </c>
      <c r="B2543" t="s">
        <v>39</v>
      </c>
      <c r="C2543" t="s">
        <v>4498</v>
      </c>
      <c r="D2543" t="s">
        <v>918</v>
      </c>
      <c r="E2543">
        <f>VLOOKUP(C2543,customer!A:D,4,FALSE)</f>
        <v>12222</v>
      </c>
      <c r="F2543" t="s">
        <v>41</v>
      </c>
      <c r="H2543">
        <v>255000.000008</v>
      </c>
      <c r="I2543">
        <v>0</v>
      </c>
      <c r="J2543" t="s">
        <v>4293</v>
      </c>
      <c r="K2543">
        <v>231818.18182500001</v>
      </c>
      <c r="L2543">
        <v>23181.818182999999</v>
      </c>
      <c r="M2543">
        <v>255000.000008</v>
      </c>
      <c r="N2543" t="s">
        <v>42</v>
      </c>
      <c r="O2543">
        <f>VLOOKUP(N2543,Sheet3!A:B,2,FALSE)</f>
        <v>10</v>
      </c>
      <c r="P2543" t="s">
        <v>375</v>
      </c>
      <c r="S2543">
        <v>15</v>
      </c>
      <c r="T2543" t="s">
        <v>67</v>
      </c>
      <c r="U2543">
        <v>15454.545454999999</v>
      </c>
      <c r="V2543" s="2">
        <v>0</v>
      </c>
      <c r="W2543">
        <v>10</v>
      </c>
      <c r="X2543">
        <v>5</v>
      </c>
      <c r="Y2543" s="8">
        <v>23181.818182499999</v>
      </c>
      <c r="Z2543">
        <v>231818.18182500001</v>
      </c>
      <c r="AA2543" s="8">
        <v>231818.18182500001</v>
      </c>
      <c r="AB2543">
        <v>0</v>
      </c>
      <c r="AC2543">
        <v>0</v>
      </c>
      <c r="AD2543" s="8">
        <f t="shared" si="39"/>
        <v>255000.0000075</v>
      </c>
    </row>
    <row r="2544" spans="1:30" x14ac:dyDescent="0.25">
      <c r="A2544" t="s">
        <v>4293</v>
      </c>
      <c r="B2544" t="s">
        <v>39</v>
      </c>
      <c r="C2544" t="s">
        <v>4499</v>
      </c>
      <c r="D2544" t="s">
        <v>1944</v>
      </c>
      <c r="E2544">
        <f>VLOOKUP(C2544,customer!A:D,4,FALSE)</f>
        <v>27592</v>
      </c>
      <c r="F2544" t="s">
        <v>41</v>
      </c>
      <c r="H2544">
        <v>85000.000002999994</v>
      </c>
      <c r="I2544">
        <v>0</v>
      </c>
      <c r="J2544" t="s">
        <v>4293</v>
      </c>
      <c r="K2544">
        <v>77272.727274999997</v>
      </c>
      <c r="L2544">
        <v>7727.2727279999999</v>
      </c>
      <c r="M2544">
        <v>85000.000002999994</v>
      </c>
      <c r="N2544" t="s">
        <v>42</v>
      </c>
      <c r="O2544">
        <f>VLOOKUP(N2544,Sheet3!A:B,2,FALSE)</f>
        <v>10</v>
      </c>
      <c r="P2544" t="s">
        <v>317</v>
      </c>
      <c r="S2544">
        <v>5</v>
      </c>
      <c r="T2544" t="s">
        <v>67</v>
      </c>
      <c r="U2544">
        <v>15454.545454999999</v>
      </c>
      <c r="V2544" s="2">
        <v>0</v>
      </c>
      <c r="W2544">
        <v>10</v>
      </c>
      <c r="X2544">
        <v>5</v>
      </c>
      <c r="Y2544" s="8">
        <v>7727.2727274999997</v>
      </c>
      <c r="Z2544">
        <v>77272.727274999997</v>
      </c>
      <c r="AA2544" s="8">
        <v>77272.727274999997</v>
      </c>
      <c r="AB2544">
        <v>0</v>
      </c>
      <c r="AC2544">
        <v>0</v>
      </c>
      <c r="AD2544" s="8">
        <f t="shared" si="39"/>
        <v>85000.00000249999</v>
      </c>
    </row>
    <row r="2545" spans="1:30" x14ac:dyDescent="0.25">
      <c r="A2545" t="s">
        <v>4293</v>
      </c>
      <c r="B2545" t="s">
        <v>39</v>
      </c>
      <c r="C2545" t="s">
        <v>4500</v>
      </c>
      <c r="D2545" t="s">
        <v>4501</v>
      </c>
      <c r="E2545">
        <f>VLOOKUP(C2545,customer!A:D,4,FALSE)</f>
        <v>99379</v>
      </c>
      <c r="F2545" t="s">
        <v>41</v>
      </c>
      <c r="H2545">
        <v>37400</v>
      </c>
      <c r="I2545">
        <v>0</v>
      </c>
      <c r="J2545" t="s">
        <v>4293</v>
      </c>
      <c r="K2545">
        <v>34000</v>
      </c>
      <c r="L2545">
        <v>3400</v>
      </c>
      <c r="M2545">
        <v>37400</v>
      </c>
      <c r="N2545" t="s">
        <v>42</v>
      </c>
      <c r="O2545">
        <f>VLOOKUP(N2545,Sheet3!A:B,2,FALSE)</f>
        <v>10</v>
      </c>
      <c r="P2545" t="s">
        <v>300</v>
      </c>
      <c r="S2545">
        <v>2</v>
      </c>
      <c r="T2545" t="s">
        <v>67</v>
      </c>
      <c r="U2545">
        <v>17000</v>
      </c>
      <c r="V2545" s="2">
        <v>0</v>
      </c>
      <c r="W2545">
        <v>10</v>
      </c>
      <c r="X2545">
        <v>5</v>
      </c>
      <c r="Y2545" s="8">
        <v>3400</v>
      </c>
      <c r="Z2545">
        <v>34000</v>
      </c>
      <c r="AA2545" s="8">
        <v>34000</v>
      </c>
      <c r="AB2545">
        <v>0</v>
      </c>
      <c r="AC2545">
        <v>0</v>
      </c>
      <c r="AD2545" s="8">
        <f t="shared" si="39"/>
        <v>37400</v>
      </c>
    </row>
    <row r="2546" spans="1:30" x14ac:dyDescent="0.25">
      <c r="A2546" t="s">
        <v>4293</v>
      </c>
      <c r="B2546" t="s">
        <v>39</v>
      </c>
      <c r="C2546" t="s">
        <v>4502</v>
      </c>
      <c r="D2546" t="s">
        <v>4503</v>
      </c>
      <c r="E2546">
        <f>VLOOKUP(C2546,customer!A:D,4,FALSE)</f>
        <v>40802</v>
      </c>
      <c r="F2546" t="s">
        <v>41</v>
      </c>
      <c r="H2546">
        <v>133500</v>
      </c>
      <c r="I2546">
        <v>0</v>
      </c>
      <c r="J2546" t="s">
        <v>4293</v>
      </c>
      <c r="K2546">
        <v>133500</v>
      </c>
      <c r="L2546">
        <v>0</v>
      </c>
      <c r="M2546">
        <v>133500</v>
      </c>
      <c r="N2546" t="s">
        <v>42</v>
      </c>
      <c r="O2546">
        <f>VLOOKUP(N2546,Sheet3!A:B,2,FALSE)</f>
        <v>10</v>
      </c>
      <c r="P2546" t="s">
        <v>1003</v>
      </c>
      <c r="S2546">
        <v>3</v>
      </c>
      <c r="T2546" t="s">
        <v>218</v>
      </c>
      <c r="U2546">
        <v>44500</v>
      </c>
      <c r="V2546" s="2">
        <v>0</v>
      </c>
      <c r="Y2546" s="8">
        <v>0</v>
      </c>
      <c r="Z2546">
        <v>133500</v>
      </c>
      <c r="AA2546" s="8">
        <v>133500</v>
      </c>
      <c r="AB2546">
        <v>0</v>
      </c>
      <c r="AC2546">
        <v>0</v>
      </c>
      <c r="AD2546" s="8">
        <f t="shared" si="39"/>
        <v>133500</v>
      </c>
    </row>
    <row r="2547" spans="1:30" x14ac:dyDescent="0.25">
      <c r="A2547" t="s">
        <v>4293</v>
      </c>
      <c r="B2547" t="s">
        <v>39</v>
      </c>
      <c r="C2547" t="s">
        <v>4505</v>
      </c>
      <c r="D2547" t="s">
        <v>4506</v>
      </c>
      <c r="E2547">
        <f>VLOOKUP(C2547,customer!A:D,4,FALSE)</f>
        <v>51914</v>
      </c>
      <c r="F2547" t="s">
        <v>41</v>
      </c>
      <c r="H2547">
        <v>407800.00000100001</v>
      </c>
      <c r="I2547">
        <v>0</v>
      </c>
      <c r="J2547" t="s">
        <v>4293</v>
      </c>
      <c r="K2547">
        <v>370727.27272800001</v>
      </c>
      <c r="L2547">
        <v>37072.727272999997</v>
      </c>
      <c r="M2547">
        <v>407800.00000100001</v>
      </c>
      <c r="N2547" t="s">
        <v>212</v>
      </c>
      <c r="O2547">
        <f>VLOOKUP(N2547,Sheet3!A:B,2,FALSE)</f>
        <v>41</v>
      </c>
      <c r="P2547" t="s">
        <v>647</v>
      </c>
      <c r="S2547">
        <v>2</v>
      </c>
      <c r="T2547" t="s">
        <v>67</v>
      </c>
      <c r="U2547">
        <v>185363.63636400001</v>
      </c>
      <c r="V2547" s="2">
        <v>0</v>
      </c>
      <c r="W2547">
        <v>10</v>
      </c>
      <c r="X2547">
        <v>5</v>
      </c>
      <c r="Y2547" s="8">
        <v>37072.727272800003</v>
      </c>
      <c r="Z2547">
        <v>370727.27272800001</v>
      </c>
      <c r="AA2547" s="8">
        <v>370727.27272800001</v>
      </c>
      <c r="AB2547">
        <v>0</v>
      </c>
      <c r="AC2547">
        <v>0</v>
      </c>
      <c r="AD2547" s="8">
        <f t="shared" si="39"/>
        <v>407800.00000080001</v>
      </c>
    </row>
    <row r="2548" spans="1:30" x14ac:dyDescent="0.25">
      <c r="A2548" t="s">
        <v>4293</v>
      </c>
      <c r="B2548" t="s">
        <v>39</v>
      </c>
      <c r="C2548" t="s">
        <v>4508</v>
      </c>
      <c r="D2548" t="s">
        <v>2073</v>
      </c>
      <c r="E2548">
        <f>VLOOKUP(C2548,customer!A:D,4,FALSE)</f>
        <v>32070</v>
      </c>
      <c r="F2548" t="s">
        <v>41</v>
      </c>
      <c r="H2548">
        <v>84500</v>
      </c>
      <c r="I2548">
        <v>0</v>
      </c>
      <c r="J2548" t="s">
        <v>4293</v>
      </c>
      <c r="K2548">
        <v>76818.181817999997</v>
      </c>
      <c r="L2548">
        <v>7681.818182</v>
      </c>
      <c r="M2548">
        <v>84500</v>
      </c>
      <c r="N2548" t="s">
        <v>42</v>
      </c>
      <c r="O2548">
        <f>VLOOKUP(N2548,Sheet3!A:B,2,FALSE)</f>
        <v>10</v>
      </c>
      <c r="P2548" t="s">
        <v>661</v>
      </c>
      <c r="S2548">
        <v>1</v>
      </c>
      <c r="T2548" t="s">
        <v>67</v>
      </c>
      <c r="U2548">
        <v>76818.181817999997</v>
      </c>
      <c r="V2548" s="2">
        <v>0</v>
      </c>
      <c r="W2548">
        <v>10</v>
      </c>
      <c r="X2548">
        <v>5</v>
      </c>
      <c r="Y2548" s="8">
        <v>7681.8181818000003</v>
      </c>
      <c r="Z2548">
        <v>76818.181817999997</v>
      </c>
      <c r="AA2548" s="8">
        <v>76818.181817999997</v>
      </c>
      <c r="AB2548">
        <v>0</v>
      </c>
      <c r="AC2548">
        <v>0</v>
      </c>
      <c r="AD2548" s="8">
        <f t="shared" si="39"/>
        <v>84499.999999799998</v>
      </c>
    </row>
    <row r="2549" spans="1:30" x14ac:dyDescent="0.25">
      <c r="A2549" t="s">
        <v>4293</v>
      </c>
      <c r="B2549" t="s">
        <v>39</v>
      </c>
      <c r="C2549" t="s">
        <v>4509</v>
      </c>
      <c r="D2549" t="s">
        <v>1042</v>
      </c>
      <c r="E2549">
        <f>VLOOKUP(C2549,customer!A:D,4,FALSE)</f>
        <v>98815</v>
      </c>
      <c r="F2549" t="s">
        <v>41</v>
      </c>
      <c r="H2549">
        <v>84500</v>
      </c>
      <c r="I2549">
        <v>0</v>
      </c>
      <c r="J2549" t="s">
        <v>4293</v>
      </c>
      <c r="K2549">
        <v>76818.181817999997</v>
      </c>
      <c r="L2549">
        <v>7681.818182</v>
      </c>
      <c r="M2549">
        <v>84500</v>
      </c>
      <c r="N2549" t="s">
        <v>42</v>
      </c>
      <c r="O2549">
        <f>VLOOKUP(N2549,Sheet3!A:B,2,FALSE)</f>
        <v>10</v>
      </c>
      <c r="P2549" t="s">
        <v>661</v>
      </c>
      <c r="S2549">
        <v>1</v>
      </c>
      <c r="T2549" t="s">
        <v>67</v>
      </c>
      <c r="U2549">
        <v>76818.181817999997</v>
      </c>
      <c r="V2549" s="2">
        <v>0</v>
      </c>
      <c r="W2549">
        <v>10</v>
      </c>
      <c r="X2549">
        <v>5</v>
      </c>
      <c r="Y2549" s="8">
        <v>7681.8181818000003</v>
      </c>
      <c r="Z2549">
        <v>76818.181817999997</v>
      </c>
      <c r="AA2549" s="8">
        <v>76818.181817999997</v>
      </c>
      <c r="AB2549">
        <v>0</v>
      </c>
      <c r="AC2549">
        <v>0</v>
      </c>
      <c r="AD2549" s="8">
        <f t="shared" si="39"/>
        <v>84499.999999799998</v>
      </c>
    </row>
    <row r="2550" spans="1:30" x14ac:dyDescent="0.25">
      <c r="A2550" t="s">
        <v>4293</v>
      </c>
      <c r="B2550" t="s">
        <v>39</v>
      </c>
      <c r="C2550" t="s">
        <v>4510</v>
      </c>
      <c r="D2550" t="s">
        <v>2408</v>
      </c>
      <c r="E2550">
        <f>VLOOKUP(C2550,customer!A:D,4,FALSE)</f>
        <v>31323</v>
      </c>
      <c r="F2550" t="s">
        <v>41</v>
      </c>
      <c r="H2550">
        <v>169000</v>
      </c>
      <c r="I2550">
        <v>0</v>
      </c>
      <c r="J2550" t="s">
        <v>4293</v>
      </c>
      <c r="K2550">
        <v>153636.36363599999</v>
      </c>
      <c r="L2550">
        <v>15363.636364</v>
      </c>
      <c r="M2550">
        <v>169000</v>
      </c>
      <c r="N2550" t="s">
        <v>42</v>
      </c>
      <c r="O2550">
        <f>VLOOKUP(N2550,Sheet3!A:B,2,FALSE)</f>
        <v>10</v>
      </c>
      <c r="P2550" t="s">
        <v>661</v>
      </c>
      <c r="S2550">
        <v>2</v>
      </c>
      <c r="T2550" t="s">
        <v>67</v>
      </c>
      <c r="U2550">
        <v>76818.181817999997</v>
      </c>
      <c r="V2550" s="2">
        <v>0</v>
      </c>
      <c r="W2550">
        <v>10</v>
      </c>
      <c r="X2550">
        <v>5</v>
      </c>
      <c r="Y2550" s="8">
        <v>15363.636363600001</v>
      </c>
      <c r="Z2550">
        <v>153636.36363599999</v>
      </c>
      <c r="AA2550" s="8">
        <v>153636.36363599999</v>
      </c>
      <c r="AB2550">
        <v>0</v>
      </c>
      <c r="AC2550">
        <v>0</v>
      </c>
      <c r="AD2550" s="8">
        <f t="shared" si="39"/>
        <v>168999.9999996</v>
      </c>
    </row>
    <row r="2551" spans="1:30" x14ac:dyDescent="0.25">
      <c r="A2551" t="s">
        <v>4293</v>
      </c>
      <c r="B2551" t="s">
        <v>39</v>
      </c>
      <c r="C2551" t="s">
        <v>4511</v>
      </c>
      <c r="D2551" t="s">
        <v>3124</v>
      </c>
      <c r="E2551">
        <f>VLOOKUP(C2551,customer!A:D,4,FALSE)</f>
        <v>13699</v>
      </c>
      <c r="F2551" t="s">
        <v>41</v>
      </c>
      <c r="H2551">
        <v>12750.000001</v>
      </c>
      <c r="I2551">
        <v>0</v>
      </c>
      <c r="J2551" t="s">
        <v>4293</v>
      </c>
      <c r="K2551">
        <v>11590.909092</v>
      </c>
      <c r="L2551">
        <v>1159.090909</v>
      </c>
      <c r="M2551">
        <v>12750.000001</v>
      </c>
      <c r="N2551" t="s">
        <v>42</v>
      </c>
      <c r="O2551">
        <f>VLOOKUP(N2551,Sheet3!A:B,2,FALSE)</f>
        <v>10</v>
      </c>
      <c r="P2551" t="s">
        <v>277</v>
      </c>
      <c r="S2551">
        <v>3</v>
      </c>
      <c r="T2551" t="s">
        <v>238</v>
      </c>
      <c r="U2551">
        <v>3863.636364</v>
      </c>
      <c r="V2551" s="2">
        <v>0</v>
      </c>
      <c r="W2551">
        <v>10</v>
      </c>
      <c r="X2551">
        <v>5</v>
      </c>
      <c r="Y2551" s="8">
        <v>1159.0909091999999</v>
      </c>
      <c r="Z2551">
        <v>11590.909092</v>
      </c>
      <c r="AA2551" s="8">
        <v>11590.909092</v>
      </c>
      <c r="AB2551">
        <v>0</v>
      </c>
      <c r="AC2551">
        <v>0</v>
      </c>
      <c r="AD2551" s="8">
        <f t="shared" si="39"/>
        <v>12750.0000012</v>
      </c>
    </row>
    <row r="2552" spans="1:30" x14ac:dyDescent="0.25">
      <c r="A2552" t="s">
        <v>4293</v>
      </c>
      <c r="B2552" t="s">
        <v>39</v>
      </c>
      <c r="C2552" t="s">
        <v>4512</v>
      </c>
      <c r="D2552" t="s">
        <v>4513</v>
      </c>
      <c r="E2552">
        <f>VLOOKUP(C2552,customer!A:D,4,FALSE)</f>
        <v>40321</v>
      </c>
      <c r="F2552" t="s">
        <v>41</v>
      </c>
      <c r="H2552">
        <v>95999.999999000007</v>
      </c>
      <c r="I2552">
        <v>0</v>
      </c>
      <c r="J2552" t="s">
        <v>4293</v>
      </c>
      <c r="K2552">
        <v>87272.727272000004</v>
      </c>
      <c r="L2552">
        <v>8727.2727269999996</v>
      </c>
      <c r="M2552">
        <v>95999.999999000007</v>
      </c>
      <c r="N2552" t="s">
        <v>42</v>
      </c>
      <c r="O2552">
        <f>VLOOKUP(N2552,Sheet3!A:B,2,FALSE)</f>
        <v>10</v>
      </c>
      <c r="P2552" t="s">
        <v>848</v>
      </c>
      <c r="S2552">
        <v>2</v>
      </c>
      <c r="T2552" t="s">
        <v>67</v>
      </c>
      <c r="U2552">
        <v>43636.363636000002</v>
      </c>
      <c r="V2552" s="2">
        <v>0</v>
      </c>
      <c r="W2552">
        <v>10</v>
      </c>
      <c r="X2552">
        <v>5</v>
      </c>
      <c r="Y2552" s="8">
        <v>8727.2727271999993</v>
      </c>
      <c r="Z2552">
        <v>87272.727272000004</v>
      </c>
      <c r="AA2552" s="8">
        <v>87272.727272000004</v>
      </c>
      <c r="AB2552">
        <v>0</v>
      </c>
      <c r="AC2552">
        <v>0</v>
      </c>
      <c r="AD2552" s="8">
        <f t="shared" si="39"/>
        <v>95999.999999200008</v>
      </c>
    </row>
    <row r="2553" spans="1:30" x14ac:dyDescent="0.25">
      <c r="A2553" t="s">
        <v>4293</v>
      </c>
      <c r="B2553" t="s">
        <v>39</v>
      </c>
      <c r="C2553" t="s">
        <v>4515</v>
      </c>
      <c r="D2553" t="s">
        <v>4163</v>
      </c>
      <c r="E2553">
        <f>VLOOKUP(C2553,customer!A:D,4,FALSE)</f>
        <v>11632</v>
      </c>
      <c r="F2553" t="s">
        <v>41</v>
      </c>
      <c r="H2553">
        <v>430000.00000100001</v>
      </c>
      <c r="I2553">
        <v>0</v>
      </c>
      <c r="J2553" t="s">
        <v>4293</v>
      </c>
      <c r="K2553">
        <v>390909.09091000003</v>
      </c>
      <c r="L2553">
        <v>39090.909091000001</v>
      </c>
      <c r="M2553">
        <v>430000.00000100001</v>
      </c>
      <c r="N2553" t="s">
        <v>42</v>
      </c>
      <c r="O2553">
        <f>VLOOKUP(N2553,Sheet3!A:B,2,FALSE)</f>
        <v>10</v>
      </c>
      <c r="P2553" t="s">
        <v>2774</v>
      </c>
      <c r="S2553">
        <v>2</v>
      </c>
      <c r="T2553" t="s">
        <v>67</v>
      </c>
      <c r="U2553">
        <v>195454.54545500001</v>
      </c>
      <c r="V2553" s="2">
        <v>0</v>
      </c>
      <c r="W2553">
        <v>10</v>
      </c>
      <c r="X2553">
        <v>5</v>
      </c>
      <c r="Y2553" s="8">
        <v>39090.909091000001</v>
      </c>
      <c r="Z2553">
        <v>390909.09091000003</v>
      </c>
      <c r="AA2553" s="8">
        <v>390909.09091000003</v>
      </c>
      <c r="AB2553">
        <v>0</v>
      </c>
      <c r="AC2553">
        <v>0</v>
      </c>
      <c r="AD2553" s="8">
        <f t="shared" si="39"/>
        <v>430000.00000100001</v>
      </c>
    </row>
    <row r="2554" spans="1:30" x14ac:dyDescent="0.25">
      <c r="A2554" t="s">
        <v>4293</v>
      </c>
      <c r="B2554" t="s">
        <v>39</v>
      </c>
      <c r="C2554" t="s">
        <v>4516</v>
      </c>
      <c r="D2554" t="s">
        <v>4517</v>
      </c>
      <c r="E2554">
        <f>VLOOKUP(C2554,customer!A:D,4,FALSE)</f>
        <v>8247</v>
      </c>
      <c r="F2554" t="s">
        <v>41</v>
      </c>
      <c r="H2554">
        <v>1075000.000003</v>
      </c>
      <c r="I2554">
        <v>0</v>
      </c>
      <c r="J2554" t="s">
        <v>4293</v>
      </c>
      <c r="K2554">
        <v>977272.72727499995</v>
      </c>
      <c r="L2554">
        <v>97727.272727999996</v>
      </c>
      <c r="M2554">
        <v>1075000.000003</v>
      </c>
      <c r="N2554" t="s">
        <v>42</v>
      </c>
      <c r="O2554">
        <f>VLOOKUP(N2554,Sheet3!A:B,2,FALSE)</f>
        <v>10</v>
      </c>
      <c r="P2554" t="s">
        <v>2774</v>
      </c>
      <c r="S2554">
        <v>5</v>
      </c>
      <c r="T2554" t="s">
        <v>67</v>
      </c>
      <c r="U2554">
        <v>195454.54545500001</v>
      </c>
      <c r="V2554" s="2">
        <v>0</v>
      </c>
      <c r="W2554">
        <v>10</v>
      </c>
      <c r="X2554">
        <v>5</v>
      </c>
      <c r="Y2554" s="8">
        <v>97727.272727500007</v>
      </c>
      <c r="Z2554">
        <v>977272.72727499995</v>
      </c>
      <c r="AA2554" s="8">
        <v>977272.72727499995</v>
      </c>
      <c r="AB2554">
        <v>0</v>
      </c>
      <c r="AC2554">
        <v>0</v>
      </c>
      <c r="AD2554" s="8">
        <f t="shared" si="39"/>
        <v>1075000.0000024999</v>
      </c>
    </row>
    <row r="2555" spans="1:30" x14ac:dyDescent="0.25">
      <c r="A2555" t="s">
        <v>4293</v>
      </c>
      <c r="B2555" t="s">
        <v>39</v>
      </c>
      <c r="C2555" t="s">
        <v>4519</v>
      </c>
      <c r="D2555" t="s">
        <v>4520</v>
      </c>
      <c r="E2555">
        <f>VLOOKUP(C2555,customer!A:D,4,FALSE)</f>
        <v>19325</v>
      </c>
      <c r="F2555" t="s">
        <v>41</v>
      </c>
      <c r="H2555">
        <v>215000.00000100001</v>
      </c>
      <c r="I2555">
        <v>0</v>
      </c>
      <c r="J2555" t="s">
        <v>4293</v>
      </c>
      <c r="K2555">
        <v>195454.54545500001</v>
      </c>
      <c r="L2555">
        <v>19545.454546000001</v>
      </c>
      <c r="M2555">
        <v>215000.00000100001</v>
      </c>
      <c r="N2555" t="s">
        <v>42</v>
      </c>
      <c r="O2555">
        <f>VLOOKUP(N2555,Sheet3!A:B,2,FALSE)</f>
        <v>10</v>
      </c>
      <c r="P2555" t="s">
        <v>2774</v>
      </c>
      <c r="S2555">
        <v>1</v>
      </c>
      <c r="T2555" t="s">
        <v>67</v>
      </c>
      <c r="U2555">
        <v>195454.54545500001</v>
      </c>
      <c r="V2555" s="2">
        <v>0</v>
      </c>
      <c r="W2555">
        <v>10</v>
      </c>
      <c r="X2555">
        <v>5</v>
      </c>
      <c r="Y2555" s="8">
        <v>19545.454545500001</v>
      </c>
      <c r="Z2555">
        <v>195454.54545500001</v>
      </c>
      <c r="AA2555" s="8">
        <v>195454.54545500001</v>
      </c>
      <c r="AB2555">
        <v>0</v>
      </c>
      <c r="AC2555">
        <v>0</v>
      </c>
      <c r="AD2555" s="8">
        <f t="shared" si="39"/>
        <v>215000.0000005</v>
      </c>
    </row>
    <row r="2556" spans="1:30" x14ac:dyDescent="0.25">
      <c r="A2556" t="s">
        <v>4293</v>
      </c>
      <c r="B2556" t="s">
        <v>39</v>
      </c>
      <c r="C2556" t="s">
        <v>4522</v>
      </c>
      <c r="D2556" t="s">
        <v>4523</v>
      </c>
      <c r="E2556">
        <f>VLOOKUP(C2556,customer!A:D,4,FALSE)</f>
        <v>42450</v>
      </c>
      <c r="F2556" t="s">
        <v>41</v>
      </c>
      <c r="H2556">
        <v>215000.00000100001</v>
      </c>
      <c r="I2556">
        <v>0</v>
      </c>
      <c r="J2556" t="s">
        <v>4293</v>
      </c>
      <c r="K2556">
        <v>195454.54545500001</v>
      </c>
      <c r="L2556">
        <v>19545.454546000001</v>
      </c>
      <c r="M2556">
        <v>215000.00000100001</v>
      </c>
      <c r="N2556" t="s">
        <v>42</v>
      </c>
      <c r="O2556">
        <f>VLOOKUP(N2556,Sheet3!A:B,2,FALSE)</f>
        <v>10</v>
      </c>
      <c r="P2556" t="s">
        <v>2774</v>
      </c>
      <c r="S2556">
        <v>1</v>
      </c>
      <c r="T2556" t="s">
        <v>67</v>
      </c>
      <c r="U2556">
        <v>195454.54545500001</v>
      </c>
      <c r="V2556" s="2">
        <v>0</v>
      </c>
      <c r="W2556">
        <v>10</v>
      </c>
      <c r="X2556">
        <v>5</v>
      </c>
      <c r="Y2556" s="8">
        <v>19545.454545500001</v>
      </c>
      <c r="Z2556">
        <v>195454.54545500001</v>
      </c>
      <c r="AA2556" s="8">
        <v>195454.54545500001</v>
      </c>
      <c r="AB2556">
        <v>0</v>
      </c>
      <c r="AC2556">
        <v>0</v>
      </c>
      <c r="AD2556" s="8">
        <f t="shared" si="39"/>
        <v>215000.0000005</v>
      </c>
    </row>
    <row r="2557" spans="1:30" x14ac:dyDescent="0.25">
      <c r="A2557" t="s">
        <v>4293</v>
      </c>
      <c r="B2557" t="s">
        <v>39</v>
      </c>
      <c r="C2557" t="s">
        <v>4525</v>
      </c>
      <c r="D2557" t="s">
        <v>4526</v>
      </c>
      <c r="E2557">
        <f>VLOOKUP(C2557,customer!A:D,4,FALSE)</f>
        <v>18176</v>
      </c>
      <c r="F2557" t="s">
        <v>41</v>
      </c>
      <c r="H2557">
        <v>1075000.000003</v>
      </c>
      <c r="I2557">
        <v>0</v>
      </c>
      <c r="J2557" t="s">
        <v>4293</v>
      </c>
      <c r="K2557">
        <v>977272.72727499995</v>
      </c>
      <c r="L2557">
        <v>97727.272727999996</v>
      </c>
      <c r="M2557">
        <v>1075000.000003</v>
      </c>
      <c r="N2557" t="s">
        <v>42</v>
      </c>
      <c r="O2557">
        <f>VLOOKUP(N2557,Sheet3!A:B,2,FALSE)</f>
        <v>10</v>
      </c>
      <c r="P2557" t="s">
        <v>2774</v>
      </c>
      <c r="S2557">
        <v>5</v>
      </c>
      <c r="T2557" t="s">
        <v>67</v>
      </c>
      <c r="U2557">
        <v>195454.54545500001</v>
      </c>
      <c r="V2557" s="2">
        <v>0</v>
      </c>
      <c r="W2557">
        <v>10</v>
      </c>
      <c r="X2557">
        <v>5</v>
      </c>
      <c r="Y2557" s="8">
        <v>97727.272727500007</v>
      </c>
      <c r="Z2557">
        <v>977272.72727499995</v>
      </c>
      <c r="AA2557" s="8">
        <v>977272.72727499995</v>
      </c>
      <c r="AB2557">
        <v>0</v>
      </c>
      <c r="AC2557">
        <v>0</v>
      </c>
      <c r="AD2557" s="8">
        <f t="shared" si="39"/>
        <v>1075000.0000024999</v>
      </c>
    </row>
    <row r="2558" spans="1:30" x14ac:dyDescent="0.25">
      <c r="A2558" t="s">
        <v>4293</v>
      </c>
      <c r="B2558" t="s">
        <v>39</v>
      </c>
      <c r="C2558" t="s">
        <v>4528</v>
      </c>
      <c r="D2558" t="s">
        <v>351</v>
      </c>
      <c r="E2558">
        <f>VLOOKUP(C2558,customer!A:D,4,FALSE)</f>
        <v>23871</v>
      </c>
      <c r="F2558" t="s">
        <v>41</v>
      </c>
      <c r="H2558">
        <v>215000.00000100001</v>
      </c>
      <c r="I2558">
        <v>0</v>
      </c>
      <c r="J2558" t="s">
        <v>4293</v>
      </c>
      <c r="K2558">
        <v>195454.54545500001</v>
      </c>
      <c r="L2558">
        <v>19545.454546000001</v>
      </c>
      <c r="M2558">
        <v>215000.00000100001</v>
      </c>
      <c r="N2558" t="s">
        <v>42</v>
      </c>
      <c r="O2558">
        <f>VLOOKUP(N2558,Sheet3!A:B,2,FALSE)</f>
        <v>10</v>
      </c>
      <c r="P2558" t="s">
        <v>2774</v>
      </c>
      <c r="S2558">
        <v>1</v>
      </c>
      <c r="T2558" t="s">
        <v>67</v>
      </c>
      <c r="U2558">
        <v>195454.54545500001</v>
      </c>
      <c r="V2558" s="2">
        <v>0</v>
      </c>
      <c r="W2558">
        <v>10</v>
      </c>
      <c r="X2558">
        <v>5</v>
      </c>
      <c r="Y2558" s="8">
        <v>19545.454545500001</v>
      </c>
      <c r="Z2558">
        <v>195454.54545500001</v>
      </c>
      <c r="AA2558" s="8">
        <v>195454.54545500001</v>
      </c>
      <c r="AB2558">
        <v>0</v>
      </c>
      <c r="AC2558">
        <v>0</v>
      </c>
      <c r="AD2558" s="8">
        <f t="shared" si="39"/>
        <v>215000.0000005</v>
      </c>
    </row>
    <row r="2559" spans="1:30" x14ac:dyDescent="0.25">
      <c r="A2559" t="s">
        <v>4293</v>
      </c>
      <c r="B2559" t="s">
        <v>39</v>
      </c>
      <c r="C2559" t="s">
        <v>4529</v>
      </c>
      <c r="D2559" t="s">
        <v>4530</v>
      </c>
      <c r="E2559">
        <f>VLOOKUP(C2559,customer!A:D,4,FALSE)</f>
        <v>7722</v>
      </c>
      <c r="F2559" t="s">
        <v>41</v>
      </c>
      <c r="H2559">
        <v>215000.00000100001</v>
      </c>
      <c r="I2559">
        <v>0</v>
      </c>
      <c r="J2559" t="s">
        <v>4293</v>
      </c>
      <c r="K2559">
        <v>195454.54545500001</v>
      </c>
      <c r="L2559">
        <v>19545.454546000001</v>
      </c>
      <c r="M2559">
        <v>215000.00000100001</v>
      </c>
      <c r="N2559" t="s">
        <v>42</v>
      </c>
      <c r="O2559">
        <f>VLOOKUP(N2559,Sheet3!A:B,2,FALSE)</f>
        <v>10</v>
      </c>
      <c r="P2559" t="s">
        <v>2774</v>
      </c>
      <c r="S2559">
        <v>1</v>
      </c>
      <c r="T2559" t="s">
        <v>67</v>
      </c>
      <c r="U2559">
        <v>195454.54545500001</v>
      </c>
      <c r="V2559" s="2">
        <v>0</v>
      </c>
      <c r="W2559">
        <v>10</v>
      </c>
      <c r="X2559">
        <v>5</v>
      </c>
      <c r="Y2559" s="8">
        <v>19545.454545500001</v>
      </c>
      <c r="Z2559">
        <v>195454.54545500001</v>
      </c>
      <c r="AA2559" s="8">
        <v>195454.54545500001</v>
      </c>
      <c r="AB2559">
        <v>0</v>
      </c>
      <c r="AC2559">
        <v>0</v>
      </c>
      <c r="AD2559" s="8">
        <f t="shared" si="39"/>
        <v>215000.0000005</v>
      </c>
    </row>
    <row r="2560" spans="1:30" x14ac:dyDescent="0.25">
      <c r="A2560" t="s">
        <v>4293</v>
      </c>
      <c r="B2560" t="s">
        <v>39</v>
      </c>
      <c r="C2560" t="s">
        <v>4532</v>
      </c>
      <c r="D2560" t="s">
        <v>4533</v>
      </c>
      <c r="E2560">
        <f>VLOOKUP(C2560,customer!A:D,4,FALSE)</f>
        <v>46809</v>
      </c>
      <c r="F2560" t="s">
        <v>41</v>
      </c>
      <c r="H2560">
        <v>215000.00000100001</v>
      </c>
      <c r="I2560">
        <v>0</v>
      </c>
      <c r="J2560" t="s">
        <v>4293</v>
      </c>
      <c r="K2560">
        <v>195454.54545500001</v>
      </c>
      <c r="L2560">
        <v>19545.454546000001</v>
      </c>
      <c r="M2560">
        <v>215000.00000100001</v>
      </c>
      <c r="N2560" t="s">
        <v>42</v>
      </c>
      <c r="O2560">
        <f>VLOOKUP(N2560,Sheet3!A:B,2,FALSE)</f>
        <v>10</v>
      </c>
      <c r="P2560" t="s">
        <v>2774</v>
      </c>
      <c r="S2560">
        <v>1</v>
      </c>
      <c r="T2560" t="s">
        <v>67</v>
      </c>
      <c r="U2560">
        <v>195454.54545500001</v>
      </c>
      <c r="V2560" s="2">
        <v>0</v>
      </c>
      <c r="W2560">
        <v>10</v>
      </c>
      <c r="X2560">
        <v>5</v>
      </c>
      <c r="Y2560" s="8">
        <v>19545.454545500001</v>
      </c>
      <c r="Z2560">
        <v>195454.54545500001</v>
      </c>
      <c r="AA2560" s="8">
        <v>195454.54545500001</v>
      </c>
      <c r="AB2560">
        <v>0</v>
      </c>
      <c r="AC2560">
        <v>0</v>
      </c>
      <c r="AD2560" s="8">
        <f t="shared" si="39"/>
        <v>215000.0000005</v>
      </c>
    </row>
    <row r="2561" spans="1:30" x14ac:dyDescent="0.25">
      <c r="A2561" t="s">
        <v>4293</v>
      </c>
      <c r="B2561" t="s">
        <v>39</v>
      </c>
      <c r="C2561" t="s">
        <v>4535</v>
      </c>
      <c r="D2561" t="s">
        <v>4536</v>
      </c>
      <c r="E2561">
        <f>VLOOKUP(C2561,customer!A:D,4,FALSE)</f>
        <v>5528</v>
      </c>
      <c r="F2561" t="s">
        <v>41</v>
      </c>
      <c r="H2561">
        <v>28499.999999</v>
      </c>
      <c r="I2561">
        <v>0</v>
      </c>
      <c r="J2561" t="s">
        <v>4293</v>
      </c>
      <c r="K2561">
        <v>25909.090907999998</v>
      </c>
      <c r="L2561">
        <v>2590.909091</v>
      </c>
      <c r="M2561">
        <v>28499.999999</v>
      </c>
      <c r="N2561" t="s">
        <v>42</v>
      </c>
      <c r="O2561">
        <f>VLOOKUP(N2561,Sheet3!A:B,2,FALSE)</f>
        <v>10</v>
      </c>
      <c r="P2561" t="s">
        <v>495</v>
      </c>
      <c r="S2561">
        <v>3</v>
      </c>
      <c r="T2561" t="s">
        <v>1341</v>
      </c>
      <c r="U2561">
        <v>8636.363636</v>
      </c>
      <c r="V2561" s="2">
        <v>0</v>
      </c>
      <c r="W2561">
        <v>10</v>
      </c>
      <c r="X2561">
        <v>5</v>
      </c>
      <c r="Y2561" s="8">
        <v>2590.9090907999998</v>
      </c>
      <c r="Z2561">
        <v>25909.090907999998</v>
      </c>
      <c r="AA2561" s="8">
        <v>25909.090907999998</v>
      </c>
      <c r="AB2561">
        <v>0</v>
      </c>
      <c r="AC2561">
        <v>0</v>
      </c>
      <c r="AD2561" s="8">
        <f t="shared" si="39"/>
        <v>28499.999998799998</v>
      </c>
    </row>
    <row r="2562" spans="1:30" x14ac:dyDescent="0.25">
      <c r="A2562" t="s">
        <v>4538</v>
      </c>
      <c r="B2562" t="s">
        <v>39</v>
      </c>
      <c r="C2562" t="s">
        <v>4599</v>
      </c>
      <c r="D2562" t="s">
        <v>480</v>
      </c>
      <c r="E2562">
        <f>VLOOKUP(C2562,customer!A:D,4,FALSE)</f>
        <v>3813</v>
      </c>
      <c r="F2562" t="s">
        <v>41</v>
      </c>
      <c r="H2562">
        <v>205000</v>
      </c>
      <c r="I2562">
        <v>0</v>
      </c>
      <c r="J2562" t="s">
        <v>4538</v>
      </c>
      <c r="K2562">
        <v>186363.63636400001</v>
      </c>
      <c r="L2562">
        <v>18636.363635999998</v>
      </c>
      <c r="M2562">
        <v>205000</v>
      </c>
      <c r="N2562" t="s">
        <v>42</v>
      </c>
      <c r="O2562">
        <f>VLOOKUP(N2562,Sheet3!A:B,2,FALSE)</f>
        <v>10</v>
      </c>
      <c r="P2562" t="s">
        <v>61</v>
      </c>
      <c r="Q2562" t="s">
        <v>62</v>
      </c>
      <c r="S2562">
        <v>1</v>
      </c>
      <c r="T2562" t="s">
        <v>67</v>
      </c>
      <c r="U2562">
        <v>186363.63636400001</v>
      </c>
      <c r="V2562" s="2">
        <v>0</v>
      </c>
      <c r="W2562">
        <v>10</v>
      </c>
      <c r="X2562">
        <v>5</v>
      </c>
      <c r="Y2562" s="8">
        <v>18636.363636400001</v>
      </c>
      <c r="Z2562">
        <v>186363.63636400001</v>
      </c>
      <c r="AA2562" s="8">
        <v>186363.63636400001</v>
      </c>
      <c r="AB2562">
        <v>0</v>
      </c>
      <c r="AC2562">
        <v>0</v>
      </c>
      <c r="AD2562" s="8">
        <f t="shared" si="39"/>
        <v>205000.0000004</v>
      </c>
    </row>
    <row r="2563" spans="1:30" x14ac:dyDescent="0.25">
      <c r="A2563" t="s">
        <v>4538</v>
      </c>
      <c r="B2563" t="s">
        <v>39</v>
      </c>
      <c r="C2563" t="s">
        <v>4600</v>
      </c>
      <c r="D2563" t="s">
        <v>2009</v>
      </c>
      <c r="E2563">
        <f>VLOOKUP(C2563,customer!A:D,4,FALSE)</f>
        <v>8394</v>
      </c>
      <c r="F2563" t="s">
        <v>41</v>
      </c>
      <c r="H2563">
        <v>205000</v>
      </c>
      <c r="I2563">
        <v>0</v>
      </c>
      <c r="J2563" t="s">
        <v>4538</v>
      </c>
      <c r="K2563">
        <v>186363.63636400001</v>
      </c>
      <c r="L2563">
        <v>18636.363635999998</v>
      </c>
      <c r="M2563">
        <v>205000</v>
      </c>
      <c r="N2563" t="s">
        <v>42</v>
      </c>
      <c r="O2563">
        <f>VLOOKUP(N2563,Sheet3!A:B,2,FALSE)</f>
        <v>10</v>
      </c>
      <c r="P2563" t="s">
        <v>61</v>
      </c>
      <c r="Q2563" t="s">
        <v>62</v>
      </c>
      <c r="S2563">
        <v>1</v>
      </c>
      <c r="T2563" t="s">
        <v>67</v>
      </c>
      <c r="U2563">
        <v>186363.63636400001</v>
      </c>
      <c r="V2563" s="2">
        <v>0</v>
      </c>
      <c r="W2563">
        <v>10</v>
      </c>
      <c r="X2563">
        <v>5</v>
      </c>
      <c r="Y2563" s="8">
        <v>18636.363636400001</v>
      </c>
      <c r="Z2563">
        <v>186363.63636400001</v>
      </c>
      <c r="AA2563" s="8">
        <v>186363.63636400001</v>
      </c>
      <c r="AB2563">
        <v>0</v>
      </c>
      <c r="AC2563">
        <v>0</v>
      </c>
      <c r="AD2563" s="8">
        <f t="shared" ref="AD2563:AD2626" si="40">AA2563+Y2563</f>
        <v>205000.0000004</v>
      </c>
    </row>
    <row r="2564" spans="1:30" x14ac:dyDescent="0.25">
      <c r="A2564" t="s">
        <v>4538</v>
      </c>
      <c r="B2564" t="s">
        <v>39</v>
      </c>
      <c r="C2564" t="s">
        <v>4601</v>
      </c>
      <c r="D2564" t="s">
        <v>4602</v>
      </c>
      <c r="E2564">
        <f>VLOOKUP(C2564,customer!A:D,4,FALSE)</f>
        <v>92544</v>
      </c>
      <c r="F2564" t="s">
        <v>41</v>
      </c>
      <c r="H2564">
        <v>205000</v>
      </c>
      <c r="I2564">
        <v>0</v>
      </c>
      <c r="J2564" t="s">
        <v>4538</v>
      </c>
      <c r="K2564">
        <v>186363.63636400001</v>
      </c>
      <c r="L2564">
        <v>18636.363635999998</v>
      </c>
      <c r="M2564">
        <v>205000</v>
      </c>
      <c r="N2564" t="s">
        <v>42</v>
      </c>
      <c r="O2564">
        <f>VLOOKUP(N2564,Sheet3!A:B,2,FALSE)</f>
        <v>10</v>
      </c>
      <c r="P2564" t="s">
        <v>61</v>
      </c>
      <c r="Q2564" t="s">
        <v>62</v>
      </c>
      <c r="S2564">
        <v>1</v>
      </c>
      <c r="T2564" t="s">
        <v>67</v>
      </c>
      <c r="U2564">
        <v>186363.63636400001</v>
      </c>
      <c r="V2564" s="2">
        <v>0</v>
      </c>
      <c r="W2564">
        <v>10</v>
      </c>
      <c r="X2564">
        <v>5</v>
      </c>
      <c r="Y2564" s="8">
        <v>18636.363636400001</v>
      </c>
      <c r="Z2564">
        <v>186363.63636400001</v>
      </c>
      <c r="AA2564" s="8">
        <v>186363.63636400001</v>
      </c>
      <c r="AB2564">
        <v>0</v>
      </c>
      <c r="AC2564">
        <v>0</v>
      </c>
      <c r="AD2564" s="8">
        <f t="shared" si="40"/>
        <v>205000.0000004</v>
      </c>
    </row>
    <row r="2565" spans="1:30" x14ac:dyDescent="0.25">
      <c r="A2565" t="s">
        <v>4538</v>
      </c>
      <c r="B2565" t="s">
        <v>39</v>
      </c>
      <c r="C2565" t="s">
        <v>4604</v>
      </c>
      <c r="D2565" t="s">
        <v>2083</v>
      </c>
      <c r="E2565">
        <f>VLOOKUP(C2565,customer!A:D,4,FALSE)</f>
        <v>25393</v>
      </c>
      <c r="F2565" t="s">
        <v>41</v>
      </c>
      <c r="H2565">
        <v>402000.00000100001</v>
      </c>
      <c r="I2565">
        <v>0</v>
      </c>
      <c r="J2565" t="s">
        <v>4538</v>
      </c>
      <c r="K2565">
        <v>365454.54545500001</v>
      </c>
      <c r="L2565">
        <v>36545.454546000001</v>
      </c>
      <c r="M2565">
        <v>402000.00000100001</v>
      </c>
      <c r="N2565" t="s">
        <v>42</v>
      </c>
      <c r="O2565">
        <f>VLOOKUP(N2565,Sheet3!A:B,2,FALSE)</f>
        <v>10</v>
      </c>
      <c r="P2565" t="s">
        <v>61</v>
      </c>
      <c r="Q2565" t="s">
        <v>62</v>
      </c>
      <c r="S2565">
        <v>1</v>
      </c>
      <c r="T2565" t="s">
        <v>67</v>
      </c>
      <c r="U2565">
        <v>186363.63636400001</v>
      </c>
      <c r="V2565" s="2">
        <v>0</v>
      </c>
      <c r="W2565">
        <v>10</v>
      </c>
      <c r="X2565">
        <v>5</v>
      </c>
      <c r="Y2565" s="8">
        <v>18636.363636400001</v>
      </c>
      <c r="Z2565">
        <v>186363.63636400001</v>
      </c>
      <c r="AA2565" s="8">
        <v>186363.63636400001</v>
      </c>
      <c r="AB2565">
        <v>0</v>
      </c>
      <c r="AC2565">
        <v>0</v>
      </c>
      <c r="AD2565" s="8">
        <f t="shared" si="40"/>
        <v>205000.0000004</v>
      </c>
    </row>
    <row r="2566" spans="1:30" x14ac:dyDescent="0.25">
      <c r="A2566" t="s">
        <v>4538</v>
      </c>
      <c r="B2566" t="s">
        <v>39</v>
      </c>
      <c r="C2566" t="s">
        <v>4604</v>
      </c>
      <c r="D2566" t="s">
        <v>2083</v>
      </c>
      <c r="E2566">
        <f>VLOOKUP(C2566,customer!A:D,4,FALSE)</f>
        <v>25393</v>
      </c>
      <c r="F2566" t="s">
        <v>41</v>
      </c>
      <c r="H2566">
        <v>402000.00000100001</v>
      </c>
      <c r="I2566">
        <v>0</v>
      </c>
      <c r="J2566" t="s">
        <v>4538</v>
      </c>
      <c r="K2566">
        <v>365454.54545500001</v>
      </c>
      <c r="L2566">
        <v>36545.454546000001</v>
      </c>
      <c r="M2566">
        <v>402000.00000100001</v>
      </c>
      <c r="N2566" t="s">
        <v>42</v>
      </c>
      <c r="O2566">
        <f>VLOOKUP(N2566,Sheet3!A:B,2,FALSE)</f>
        <v>10</v>
      </c>
      <c r="P2566" t="s">
        <v>63</v>
      </c>
      <c r="Q2566" t="s">
        <v>64</v>
      </c>
      <c r="S2566">
        <v>1</v>
      </c>
      <c r="T2566" t="s">
        <v>67</v>
      </c>
      <c r="U2566">
        <v>179090.90909100001</v>
      </c>
      <c r="V2566" s="2">
        <v>0</v>
      </c>
      <c r="W2566">
        <v>10</v>
      </c>
      <c r="X2566">
        <v>5</v>
      </c>
      <c r="Y2566" s="8">
        <v>17909.090909099999</v>
      </c>
      <c r="Z2566">
        <v>179090.90909100001</v>
      </c>
      <c r="AA2566" s="8">
        <v>179090.90909100001</v>
      </c>
      <c r="AB2566">
        <v>0</v>
      </c>
      <c r="AC2566">
        <v>0</v>
      </c>
      <c r="AD2566" s="8">
        <f t="shared" si="40"/>
        <v>197000.0000001</v>
      </c>
    </row>
    <row r="2567" spans="1:30" x14ac:dyDescent="0.25">
      <c r="A2567" t="s">
        <v>4538</v>
      </c>
      <c r="B2567" t="s">
        <v>39</v>
      </c>
      <c r="C2567" t="s">
        <v>4605</v>
      </c>
      <c r="D2567" t="s">
        <v>4166</v>
      </c>
      <c r="E2567">
        <f>VLOOKUP(C2567,customer!A:D,4,FALSE)</f>
        <v>54024</v>
      </c>
      <c r="F2567" t="s">
        <v>41</v>
      </c>
      <c r="H2567">
        <v>205000</v>
      </c>
      <c r="I2567">
        <v>0</v>
      </c>
      <c r="J2567" t="s">
        <v>4538</v>
      </c>
      <c r="K2567">
        <v>186363.63636400001</v>
      </c>
      <c r="L2567">
        <v>18636.363635999998</v>
      </c>
      <c r="M2567">
        <v>205000</v>
      </c>
      <c r="N2567" t="s">
        <v>42</v>
      </c>
      <c r="O2567">
        <f>VLOOKUP(N2567,Sheet3!A:B,2,FALSE)</f>
        <v>10</v>
      </c>
      <c r="P2567" t="s">
        <v>61</v>
      </c>
      <c r="Q2567" t="s">
        <v>62</v>
      </c>
      <c r="S2567">
        <v>1</v>
      </c>
      <c r="T2567" t="s">
        <v>67</v>
      </c>
      <c r="U2567">
        <v>186363.63636400001</v>
      </c>
      <c r="V2567" s="2">
        <v>0</v>
      </c>
      <c r="W2567">
        <v>10</v>
      </c>
      <c r="X2567">
        <v>5</v>
      </c>
      <c r="Y2567" s="8">
        <v>18636.363636400001</v>
      </c>
      <c r="Z2567">
        <v>186363.63636400001</v>
      </c>
      <c r="AA2567" s="8">
        <v>186363.63636400001</v>
      </c>
      <c r="AB2567">
        <v>0</v>
      </c>
      <c r="AC2567">
        <v>0</v>
      </c>
      <c r="AD2567" s="8">
        <f t="shared" si="40"/>
        <v>205000.0000004</v>
      </c>
    </row>
    <row r="2568" spans="1:30" x14ac:dyDescent="0.25">
      <c r="A2568" t="s">
        <v>4538</v>
      </c>
      <c r="B2568" t="s">
        <v>39</v>
      </c>
      <c r="C2568" t="s">
        <v>4607</v>
      </c>
      <c r="D2568" t="s">
        <v>2735</v>
      </c>
      <c r="E2568">
        <f>VLOOKUP(C2568,customer!A:D,4,FALSE)</f>
        <v>7266</v>
      </c>
      <c r="F2568" t="s">
        <v>41</v>
      </c>
      <c r="H2568">
        <v>205000</v>
      </c>
      <c r="I2568">
        <v>0</v>
      </c>
      <c r="J2568" t="s">
        <v>4538</v>
      </c>
      <c r="K2568">
        <v>186363.63636400001</v>
      </c>
      <c r="L2568">
        <v>18636.363635999998</v>
      </c>
      <c r="M2568">
        <v>205000</v>
      </c>
      <c r="N2568" t="s">
        <v>42</v>
      </c>
      <c r="O2568">
        <f>VLOOKUP(N2568,Sheet3!A:B,2,FALSE)</f>
        <v>10</v>
      </c>
      <c r="P2568" t="s">
        <v>61</v>
      </c>
      <c r="Q2568" t="s">
        <v>62</v>
      </c>
      <c r="S2568">
        <v>1</v>
      </c>
      <c r="T2568" t="s">
        <v>67</v>
      </c>
      <c r="U2568">
        <v>186363.63636400001</v>
      </c>
      <c r="V2568" s="2">
        <v>0</v>
      </c>
      <c r="W2568">
        <v>10</v>
      </c>
      <c r="X2568">
        <v>5</v>
      </c>
      <c r="Y2568" s="8">
        <v>18636.363636400001</v>
      </c>
      <c r="Z2568">
        <v>186363.63636400001</v>
      </c>
      <c r="AA2568" s="8">
        <v>186363.63636400001</v>
      </c>
      <c r="AB2568">
        <v>0</v>
      </c>
      <c r="AC2568">
        <v>0</v>
      </c>
      <c r="AD2568" s="8">
        <f t="shared" si="40"/>
        <v>205000.0000004</v>
      </c>
    </row>
    <row r="2569" spans="1:30" x14ac:dyDescent="0.25">
      <c r="A2569" t="s">
        <v>4538</v>
      </c>
      <c r="B2569" t="s">
        <v>39</v>
      </c>
      <c r="C2569" t="s">
        <v>4608</v>
      </c>
      <c r="D2569" t="s">
        <v>4609</v>
      </c>
      <c r="E2569">
        <f>VLOOKUP(C2569,customer!A:D,4,FALSE)</f>
        <v>25234</v>
      </c>
      <c r="F2569" t="s">
        <v>41</v>
      </c>
      <c r="H2569">
        <v>631800</v>
      </c>
      <c r="I2569">
        <v>0</v>
      </c>
      <c r="J2569" t="s">
        <v>4538</v>
      </c>
      <c r="K2569">
        <v>574363.63636400003</v>
      </c>
      <c r="L2569">
        <v>57436.363636000002</v>
      </c>
      <c r="M2569">
        <v>631800</v>
      </c>
      <c r="N2569" t="s">
        <v>42</v>
      </c>
      <c r="O2569">
        <f>VLOOKUP(N2569,Sheet3!A:B,2,FALSE)</f>
        <v>10</v>
      </c>
      <c r="P2569" t="s">
        <v>61</v>
      </c>
      <c r="Q2569" t="s">
        <v>62</v>
      </c>
      <c r="S2569">
        <v>2</v>
      </c>
      <c r="T2569" t="s">
        <v>67</v>
      </c>
      <c r="U2569">
        <v>186363.63636400001</v>
      </c>
      <c r="V2569" s="2">
        <v>0</v>
      </c>
      <c r="W2569">
        <v>10</v>
      </c>
      <c r="X2569">
        <v>5</v>
      </c>
      <c r="Y2569" s="8">
        <v>37272.727272800003</v>
      </c>
      <c r="Z2569">
        <v>372727.27272800001</v>
      </c>
      <c r="AA2569" s="8">
        <v>372727.27272800001</v>
      </c>
      <c r="AB2569">
        <v>0</v>
      </c>
      <c r="AC2569">
        <v>0</v>
      </c>
      <c r="AD2569" s="8">
        <f t="shared" si="40"/>
        <v>410000.00000080001</v>
      </c>
    </row>
    <row r="2570" spans="1:30" x14ac:dyDescent="0.25">
      <c r="A2570" t="s">
        <v>4538</v>
      </c>
      <c r="B2570" t="s">
        <v>39</v>
      </c>
      <c r="C2570" t="s">
        <v>4608</v>
      </c>
      <c r="D2570" t="s">
        <v>4609</v>
      </c>
      <c r="E2570">
        <f>VLOOKUP(C2570,customer!A:D,4,FALSE)</f>
        <v>25234</v>
      </c>
      <c r="F2570" t="s">
        <v>41</v>
      </c>
      <c r="H2570">
        <v>631800</v>
      </c>
      <c r="I2570">
        <v>0</v>
      </c>
      <c r="J2570" t="s">
        <v>4538</v>
      </c>
      <c r="K2570">
        <v>574363.63636400003</v>
      </c>
      <c r="L2570">
        <v>57436.363636000002</v>
      </c>
      <c r="M2570">
        <v>631800</v>
      </c>
      <c r="N2570" t="s">
        <v>42</v>
      </c>
      <c r="O2570">
        <f>VLOOKUP(N2570,Sheet3!A:B,2,FALSE)</f>
        <v>10</v>
      </c>
      <c r="P2570" t="s">
        <v>89</v>
      </c>
      <c r="Q2570" t="s">
        <v>90</v>
      </c>
      <c r="S2570">
        <v>1</v>
      </c>
      <c r="T2570" t="s">
        <v>67</v>
      </c>
      <c r="U2570">
        <v>201636.36363599999</v>
      </c>
      <c r="V2570" s="2">
        <v>0</v>
      </c>
      <c r="W2570">
        <v>10</v>
      </c>
      <c r="X2570">
        <v>5</v>
      </c>
      <c r="Y2570" s="8">
        <v>20163.636363599999</v>
      </c>
      <c r="Z2570">
        <v>201636.36363599999</v>
      </c>
      <c r="AA2570" s="8">
        <v>201636.36363599999</v>
      </c>
      <c r="AB2570">
        <v>0</v>
      </c>
      <c r="AC2570">
        <v>0</v>
      </c>
      <c r="AD2570" s="8">
        <f t="shared" si="40"/>
        <v>221799.9999996</v>
      </c>
    </row>
    <row r="2571" spans="1:30" x14ac:dyDescent="0.25">
      <c r="A2571" t="s">
        <v>4538</v>
      </c>
      <c r="B2571" t="s">
        <v>39</v>
      </c>
      <c r="C2571" t="s">
        <v>4611</v>
      </c>
      <c r="D2571" t="s">
        <v>4370</v>
      </c>
      <c r="E2571">
        <f>VLOOKUP(C2571,customer!A:D,4,FALSE)</f>
        <v>21025</v>
      </c>
      <c r="F2571" t="s">
        <v>41</v>
      </c>
      <c r="H2571">
        <v>205000</v>
      </c>
      <c r="I2571">
        <v>0</v>
      </c>
      <c r="J2571" t="s">
        <v>4538</v>
      </c>
      <c r="K2571">
        <v>186363.63636400001</v>
      </c>
      <c r="L2571">
        <v>18636.363635999998</v>
      </c>
      <c r="M2571">
        <v>205000</v>
      </c>
      <c r="N2571" t="s">
        <v>42</v>
      </c>
      <c r="O2571">
        <f>VLOOKUP(N2571,Sheet3!A:B,2,FALSE)</f>
        <v>10</v>
      </c>
      <c r="P2571" t="s">
        <v>61</v>
      </c>
      <c r="Q2571" t="s">
        <v>62</v>
      </c>
      <c r="S2571">
        <v>1</v>
      </c>
      <c r="T2571" t="s">
        <v>67</v>
      </c>
      <c r="U2571">
        <v>186363.63636400001</v>
      </c>
      <c r="V2571" s="2">
        <v>0</v>
      </c>
      <c r="W2571">
        <v>10</v>
      </c>
      <c r="X2571">
        <v>5</v>
      </c>
      <c r="Y2571" s="8">
        <v>18636.363636400001</v>
      </c>
      <c r="Z2571">
        <v>186363.63636400001</v>
      </c>
      <c r="AA2571" s="8">
        <v>186363.63636400001</v>
      </c>
      <c r="AB2571">
        <v>0</v>
      </c>
      <c r="AC2571">
        <v>0</v>
      </c>
      <c r="AD2571" s="8">
        <f t="shared" si="40"/>
        <v>205000.0000004</v>
      </c>
    </row>
    <row r="2572" spans="1:30" x14ac:dyDescent="0.25">
      <c r="A2572" t="s">
        <v>4538</v>
      </c>
      <c r="B2572" t="s">
        <v>39</v>
      </c>
      <c r="C2572" t="s">
        <v>4612</v>
      </c>
      <c r="D2572" t="s">
        <v>1447</v>
      </c>
      <c r="E2572">
        <f>VLOOKUP(C2572,customer!A:D,4,FALSE)</f>
        <v>43695</v>
      </c>
      <c r="F2572" t="s">
        <v>41</v>
      </c>
      <c r="H2572">
        <v>205000</v>
      </c>
      <c r="I2572">
        <v>0</v>
      </c>
      <c r="J2572" t="s">
        <v>4538</v>
      </c>
      <c r="K2572">
        <v>186363.63636400001</v>
      </c>
      <c r="L2572">
        <v>18636.363635999998</v>
      </c>
      <c r="M2572">
        <v>205000</v>
      </c>
      <c r="N2572" t="s">
        <v>42</v>
      </c>
      <c r="O2572">
        <f>VLOOKUP(N2572,Sheet3!A:B,2,FALSE)</f>
        <v>10</v>
      </c>
      <c r="P2572" t="s">
        <v>61</v>
      </c>
      <c r="Q2572" t="s">
        <v>62</v>
      </c>
      <c r="S2572">
        <v>1</v>
      </c>
      <c r="T2572" t="s">
        <v>67</v>
      </c>
      <c r="U2572">
        <v>186363.63636400001</v>
      </c>
      <c r="V2572" s="2">
        <v>0</v>
      </c>
      <c r="W2572">
        <v>10</v>
      </c>
      <c r="X2572">
        <v>5</v>
      </c>
      <c r="Y2572" s="8">
        <v>18636.363636400001</v>
      </c>
      <c r="Z2572">
        <v>186363.63636400001</v>
      </c>
      <c r="AA2572" s="8">
        <v>186363.63636400001</v>
      </c>
      <c r="AB2572">
        <v>0</v>
      </c>
      <c r="AC2572">
        <v>0</v>
      </c>
      <c r="AD2572" s="8">
        <f t="shared" si="40"/>
        <v>205000.0000004</v>
      </c>
    </row>
    <row r="2573" spans="1:30" x14ac:dyDescent="0.25">
      <c r="A2573" t="s">
        <v>4538</v>
      </c>
      <c r="B2573" t="s">
        <v>39</v>
      </c>
      <c r="C2573" t="s">
        <v>4614</v>
      </c>
      <c r="D2573" t="s">
        <v>1553</v>
      </c>
      <c r="E2573">
        <f>VLOOKUP(C2573,customer!A:D,4,FALSE)</f>
        <v>23366</v>
      </c>
      <c r="F2573" t="s">
        <v>41</v>
      </c>
      <c r="H2573">
        <v>205000</v>
      </c>
      <c r="I2573">
        <v>0</v>
      </c>
      <c r="J2573" t="s">
        <v>4538</v>
      </c>
      <c r="K2573">
        <v>186363.63636400001</v>
      </c>
      <c r="L2573">
        <v>18636.363635999998</v>
      </c>
      <c r="M2573">
        <v>205000</v>
      </c>
      <c r="N2573" t="s">
        <v>42</v>
      </c>
      <c r="O2573">
        <f>VLOOKUP(N2573,Sheet3!A:B,2,FALSE)</f>
        <v>10</v>
      </c>
      <c r="P2573" t="s">
        <v>61</v>
      </c>
      <c r="Q2573" t="s">
        <v>62</v>
      </c>
      <c r="S2573">
        <v>1</v>
      </c>
      <c r="T2573" t="s">
        <v>67</v>
      </c>
      <c r="U2573">
        <v>186363.63636400001</v>
      </c>
      <c r="V2573" s="2">
        <v>0</v>
      </c>
      <c r="W2573">
        <v>10</v>
      </c>
      <c r="X2573">
        <v>5</v>
      </c>
      <c r="Y2573" s="8">
        <v>18636.363636400001</v>
      </c>
      <c r="Z2573">
        <v>186363.63636400001</v>
      </c>
      <c r="AA2573" s="8">
        <v>186363.63636400001</v>
      </c>
      <c r="AB2573">
        <v>0</v>
      </c>
      <c r="AC2573">
        <v>0</v>
      </c>
      <c r="AD2573" s="8">
        <f t="shared" si="40"/>
        <v>205000.0000004</v>
      </c>
    </row>
    <row r="2574" spans="1:30" x14ac:dyDescent="0.25">
      <c r="A2574" t="s">
        <v>4538</v>
      </c>
      <c r="B2574" t="s">
        <v>39</v>
      </c>
      <c r="C2574" t="s">
        <v>4615</v>
      </c>
      <c r="D2574" t="s">
        <v>4616</v>
      </c>
      <c r="E2574">
        <f>VLOOKUP(C2574,customer!A:D,4,FALSE)</f>
        <v>13712</v>
      </c>
      <c r="F2574" t="s">
        <v>41</v>
      </c>
      <c r="H2574">
        <v>205000</v>
      </c>
      <c r="I2574">
        <v>0</v>
      </c>
      <c r="J2574" t="s">
        <v>4538</v>
      </c>
      <c r="K2574">
        <v>186363.63636400001</v>
      </c>
      <c r="L2574">
        <v>18636.363635999998</v>
      </c>
      <c r="M2574">
        <v>205000</v>
      </c>
      <c r="N2574" t="s">
        <v>42</v>
      </c>
      <c r="O2574">
        <f>VLOOKUP(N2574,Sheet3!A:B,2,FALSE)</f>
        <v>10</v>
      </c>
      <c r="P2574" t="s">
        <v>61</v>
      </c>
      <c r="Q2574" t="s">
        <v>62</v>
      </c>
      <c r="S2574">
        <v>1</v>
      </c>
      <c r="T2574" t="s">
        <v>67</v>
      </c>
      <c r="U2574">
        <v>186363.63636400001</v>
      </c>
      <c r="V2574" s="2">
        <v>0</v>
      </c>
      <c r="W2574">
        <v>10</v>
      </c>
      <c r="X2574">
        <v>5</v>
      </c>
      <c r="Y2574" s="8">
        <v>18636.363636400001</v>
      </c>
      <c r="Z2574">
        <v>186363.63636400001</v>
      </c>
      <c r="AA2574" s="8">
        <v>186363.63636400001</v>
      </c>
      <c r="AB2574">
        <v>0</v>
      </c>
      <c r="AC2574">
        <v>0</v>
      </c>
      <c r="AD2574" s="8">
        <f t="shared" si="40"/>
        <v>205000.0000004</v>
      </c>
    </row>
    <row r="2575" spans="1:30" x14ac:dyDescent="0.25">
      <c r="A2575" t="s">
        <v>4538</v>
      </c>
      <c r="B2575" t="s">
        <v>39</v>
      </c>
      <c r="C2575" t="s">
        <v>4618</v>
      </c>
      <c r="D2575" t="s">
        <v>1232</v>
      </c>
      <c r="E2575">
        <f>VLOOKUP(C2575,customer!A:D,4,FALSE)</f>
        <v>5490</v>
      </c>
      <c r="F2575" t="s">
        <v>41</v>
      </c>
      <c r="H2575">
        <v>1052100.000001</v>
      </c>
      <c r="I2575">
        <v>0</v>
      </c>
      <c r="J2575" t="s">
        <v>4538</v>
      </c>
      <c r="K2575">
        <v>956454.54545500001</v>
      </c>
      <c r="L2575">
        <v>95645.454545999994</v>
      </c>
      <c r="M2575">
        <v>1052100.000001</v>
      </c>
      <c r="N2575" t="s">
        <v>42</v>
      </c>
      <c r="O2575">
        <f>VLOOKUP(N2575,Sheet3!A:B,2,FALSE)</f>
        <v>10</v>
      </c>
      <c r="P2575" t="s">
        <v>61</v>
      </c>
      <c r="Q2575" t="s">
        <v>62</v>
      </c>
      <c r="S2575">
        <v>2</v>
      </c>
      <c r="T2575" t="s">
        <v>67</v>
      </c>
      <c r="U2575">
        <v>186363.63636400001</v>
      </c>
      <c r="V2575" s="2">
        <v>0</v>
      </c>
      <c r="W2575">
        <v>10</v>
      </c>
      <c r="X2575">
        <v>5</v>
      </c>
      <c r="Y2575" s="8">
        <v>37272.727272800003</v>
      </c>
      <c r="Z2575">
        <v>372727.27272800001</v>
      </c>
      <c r="AA2575" s="8">
        <v>372727.27272800001</v>
      </c>
      <c r="AB2575">
        <v>0</v>
      </c>
      <c r="AC2575">
        <v>0</v>
      </c>
      <c r="AD2575" s="8">
        <f t="shared" si="40"/>
        <v>410000.00000080001</v>
      </c>
    </row>
    <row r="2576" spans="1:30" x14ac:dyDescent="0.25">
      <c r="A2576" t="s">
        <v>4538</v>
      </c>
      <c r="B2576" t="s">
        <v>39</v>
      </c>
      <c r="C2576" t="s">
        <v>4618</v>
      </c>
      <c r="D2576" t="s">
        <v>1232</v>
      </c>
      <c r="E2576">
        <f>VLOOKUP(C2576,customer!A:D,4,FALSE)</f>
        <v>5490</v>
      </c>
      <c r="F2576" t="s">
        <v>41</v>
      </c>
      <c r="H2576">
        <v>1052100.000001</v>
      </c>
      <c r="I2576">
        <v>0</v>
      </c>
      <c r="J2576" t="s">
        <v>4538</v>
      </c>
      <c r="K2576">
        <v>956454.54545500001</v>
      </c>
      <c r="L2576">
        <v>95645.454545999994</v>
      </c>
      <c r="M2576">
        <v>1052100.000001</v>
      </c>
      <c r="N2576" t="s">
        <v>42</v>
      </c>
      <c r="O2576">
        <f>VLOOKUP(N2576,Sheet3!A:B,2,FALSE)</f>
        <v>10</v>
      </c>
      <c r="P2576" t="s">
        <v>63</v>
      </c>
      <c r="Q2576" t="s">
        <v>64</v>
      </c>
      <c r="S2576">
        <v>1</v>
      </c>
      <c r="T2576" t="s">
        <v>67</v>
      </c>
      <c r="U2576">
        <v>179090.90909100001</v>
      </c>
      <c r="V2576" s="2">
        <v>0</v>
      </c>
      <c r="W2576">
        <v>10</v>
      </c>
      <c r="X2576">
        <v>5</v>
      </c>
      <c r="Y2576" s="8">
        <v>17909.090909099999</v>
      </c>
      <c r="Z2576">
        <v>179090.90909100001</v>
      </c>
      <c r="AA2576" s="8">
        <v>179090.90909100001</v>
      </c>
      <c r="AB2576">
        <v>0</v>
      </c>
      <c r="AC2576">
        <v>0</v>
      </c>
      <c r="AD2576" s="8">
        <f t="shared" si="40"/>
        <v>197000.0000001</v>
      </c>
    </row>
    <row r="2577" spans="1:30" x14ac:dyDescent="0.25">
      <c r="A2577" t="s">
        <v>4538</v>
      </c>
      <c r="B2577" t="s">
        <v>39</v>
      </c>
      <c r="C2577" t="s">
        <v>4618</v>
      </c>
      <c r="D2577" t="s">
        <v>1232</v>
      </c>
      <c r="E2577">
        <f>VLOOKUP(C2577,customer!A:D,4,FALSE)</f>
        <v>5490</v>
      </c>
      <c r="F2577" t="s">
        <v>41</v>
      </c>
      <c r="H2577">
        <v>1052100.000001</v>
      </c>
      <c r="I2577">
        <v>0</v>
      </c>
      <c r="J2577" t="s">
        <v>4538</v>
      </c>
      <c r="K2577">
        <v>956454.54545500001</v>
      </c>
      <c r="L2577">
        <v>95645.454545999994</v>
      </c>
      <c r="M2577">
        <v>1052100.000001</v>
      </c>
      <c r="N2577" t="s">
        <v>42</v>
      </c>
      <c r="O2577">
        <f>VLOOKUP(N2577,Sheet3!A:B,2,FALSE)</f>
        <v>10</v>
      </c>
      <c r="P2577" t="s">
        <v>113</v>
      </c>
      <c r="Q2577" t="s">
        <v>114</v>
      </c>
      <c r="S2577">
        <v>1</v>
      </c>
      <c r="T2577" t="s">
        <v>67</v>
      </c>
      <c r="U2577">
        <v>203000</v>
      </c>
      <c r="V2577" s="2">
        <v>0</v>
      </c>
      <c r="W2577">
        <v>10</v>
      </c>
      <c r="X2577">
        <v>5</v>
      </c>
      <c r="Y2577" s="8">
        <v>20300</v>
      </c>
      <c r="Z2577">
        <v>203000</v>
      </c>
      <c r="AA2577" s="8">
        <v>203000</v>
      </c>
      <c r="AB2577">
        <v>0</v>
      </c>
      <c r="AC2577">
        <v>0</v>
      </c>
      <c r="AD2577" s="8">
        <f t="shared" si="40"/>
        <v>223300</v>
      </c>
    </row>
    <row r="2578" spans="1:30" x14ac:dyDescent="0.25">
      <c r="A2578" t="s">
        <v>4538</v>
      </c>
      <c r="B2578" t="s">
        <v>39</v>
      </c>
      <c r="C2578" t="s">
        <v>4618</v>
      </c>
      <c r="D2578" t="s">
        <v>1232</v>
      </c>
      <c r="E2578">
        <f>VLOOKUP(C2578,customer!A:D,4,FALSE)</f>
        <v>5490</v>
      </c>
      <c r="F2578" t="s">
        <v>41</v>
      </c>
      <c r="H2578">
        <v>1052100.000001</v>
      </c>
      <c r="I2578">
        <v>0</v>
      </c>
      <c r="J2578" t="s">
        <v>4538</v>
      </c>
      <c r="K2578">
        <v>956454.54545500001</v>
      </c>
      <c r="L2578">
        <v>95645.454545999994</v>
      </c>
      <c r="M2578">
        <v>1052100.000001</v>
      </c>
      <c r="N2578" t="s">
        <v>42</v>
      </c>
      <c r="O2578">
        <f>VLOOKUP(N2578,Sheet3!A:B,2,FALSE)</f>
        <v>10</v>
      </c>
      <c r="P2578" t="s">
        <v>111</v>
      </c>
      <c r="Q2578" t="s">
        <v>112</v>
      </c>
      <c r="S2578">
        <v>1</v>
      </c>
      <c r="T2578" t="s">
        <v>67</v>
      </c>
      <c r="U2578">
        <v>201636.36363599999</v>
      </c>
      <c r="V2578" s="2">
        <v>0</v>
      </c>
      <c r="W2578">
        <v>10</v>
      </c>
      <c r="X2578">
        <v>5</v>
      </c>
      <c r="Y2578" s="8">
        <v>20163.636363599999</v>
      </c>
      <c r="Z2578">
        <v>201636.36363599999</v>
      </c>
      <c r="AA2578" s="8">
        <v>201636.36363599999</v>
      </c>
      <c r="AB2578">
        <v>0</v>
      </c>
      <c r="AC2578">
        <v>0</v>
      </c>
      <c r="AD2578" s="8">
        <f t="shared" si="40"/>
        <v>221799.9999996</v>
      </c>
    </row>
    <row r="2579" spans="1:30" x14ac:dyDescent="0.25">
      <c r="A2579" t="s">
        <v>4538</v>
      </c>
      <c r="B2579" t="s">
        <v>39</v>
      </c>
      <c r="C2579" t="s">
        <v>4619</v>
      </c>
      <c r="D2579" t="s">
        <v>3366</v>
      </c>
      <c r="E2579">
        <f>VLOOKUP(C2579,customer!A:D,4,FALSE)</f>
        <v>33503</v>
      </c>
      <c r="F2579" t="s">
        <v>41</v>
      </c>
      <c r="H2579">
        <v>402000.00000100001</v>
      </c>
      <c r="I2579">
        <v>0</v>
      </c>
      <c r="J2579" t="s">
        <v>4538</v>
      </c>
      <c r="K2579">
        <v>365454.54545500001</v>
      </c>
      <c r="L2579">
        <v>36545.454546000001</v>
      </c>
      <c r="M2579">
        <v>402000.00000100001</v>
      </c>
      <c r="N2579" t="s">
        <v>42</v>
      </c>
      <c r="O2579">
        <f>VLOOKUP(N2579,Sheet3!A:B,2,FALSE)</f>
        <v>10</v>
      </c>
      <c r="P2579" t="s">
        <v>61</v>
      </c>
      <c r="Q2579" t="s">
        <v>62</v>
      </c>
      <c r="S2579">
        <v>1</v>
      </c>
      <c r="T2579" t="s">
        <v>67</v>
      </c>
      <c r="U2579">
        <v>186363.63636400001</v>
      </c>
      <c r="V2579" s="2">
        <v>0</v>
      </c>
      <c r="W2579">
        <v>10</v>
      </c>
      <c r="X2579">
        <v>5</v>
      </c>
      <c r="Y2579" s="8">
        <v>18636.363636400001</v>
      </c>
      <c r="Z2579">
        <v>186363.63636400001</v>
      </c>
      <c r="AA2579" s="8">
        <v>186363.63636400001</v>
      </c>
      <c r="AB2579">
        <v>0</v>
      </c>
      <c r="AC2579">
        <v>0</v>
      </c>
      <c r="AD2579" s="8">
        <f t="shared" si="40"/>
        <v>205000.0000004</v>
      </c>
    </row>
    <row r="2580" spans="1:30" x14ac:dyDescent="0.25">
      <c r="A2580" t="s">
        <v>4538</v>
      </c>
      <c r="B2580" t="s">
        <v>39</v>
      </c>
      <c r="C2580" t="s">
        <v>4619</v>
      </c>
      <c r="D2580" t="s">
        <v>3366</v>
      </c>
      <c r="E2580">
        <f>VLOOKUP(C2580,customer!A:D,4,FALSE)</f>
        <v>33503</v>
      </c>
      <c r="F2580" t="s">
        <v>41</v>
      </c>
      <c r="H2580">
        <v>402000.00000100001</v>
      </c>
      <c r="I2580">
        <v>0</v>
      </c>
      <c r="J2580" t="s">
        <v>4538</v>
      </c>
      <c r="K2580">
        <v>365454.54545500001</v>
      </c>
      <c r="L2580">
        <v>36545.454546000001</v>
      </c>
      <c r="M2580">
        <v>402000.00000100001</v>
      </c>
      <c r="N2580" t="s">
        <v>42</v>
      </c>
      <c r="O2580">
        <f>VLOOKUP(N2580,Sheet3!A:B,2,FALSE)</f>
        <v>10</v>
      </c>
      <c r="P2580" t="s">
        <v>63</v>
      </c>
      <c r="Q2580" t="s">
        <v>64</v>
      </c>
      <c r="S2580">
        <v>1</v>
      </c>
      <c r="T2580" t="s">
        <v>67</v>
      </c>
      <c r="U2580">
        <v>179090.90909100001</v>
      </c>
      <c r="V2580" s="2">
        <v>0</v>
      </c>
      <c r="W2580">
        <v>10</v>
      </c>
      <c r="X2580">
        <v>5</v>
      </c>
      <c r="Y2580" s="8">
        <v>17909.090909099999</v>
      </c>
      <c r="Z2580">
        <v>179090.90909100001</v>
      </c>
      <c r="AA2580" s="8">
        <v>179090.90909100001</v>
      </c>
      <c r="AB2580">
        <v>0</v>
      </c>
      <c r="AC2580">
        <v>0</v>
      </c>
      <c r="AD2580" s="8">
        <f t="shared" si="40"/>
        <v>197000.0000001</v>
      </c>
    </row>
    <row r="2581" spans="1:30" x14ac:dyDescent="0.25">
      <c r="A2581" t="s">
        <v>4538</v>
      </c>
      <c r="B2581" t="s">
        <v>39</v>
      </c>
      <c r="C2581" t="s">
        <v>4620</v>
      </c>
      <c r="D2581" t="s">
        <v>4621</v>
      </c>
      <c r="E2581">
        <f>VLOOKUP(C2581,customer!A:D,4,FALSE)</f>
        <v>50292</v>
      </c>
      <c r="F2581" t="s">
        <v>41</v>
      </c>
      <c r="H2581">
        <v>205000</v>
      </c>
      <c r="I2581">
        <v>0</v>
      </c>
      <c r="J2581" t="s">
        <v>4538</v>
      </c>
      <c r="K2581">
        <v>186363.63636400001</v>
      </c>
      <c r="L2581">
        <v>18636.363635999998</v>
      </c>
      <c r="M2581">
        <v>205000</v>
      </c>
      <c r="N2581" t="s">
        <v>42</v>
      </c>
      <c r="O2581">
        <f>VLOOKUP(N2581,Sheet3!A:B,2,FALSE)</f>
        <v>10</v>
      </c>
      <c r="P2581" t="s">
        <v>61</v>
      </c>
      <c r="Q2581" t="s">
        <v>62</v>
      </c>
      <c r="S2581">
        <v>1</v>
      </c>
      <c r="T2581" t="s">
        <v>67</v>
      </c>
      <c r="U2581">
        <v>186363.63636400001</v>
      </c>
      <c r="V2581" s="2">
        <v>0</v>
      </c>
      <c r="W2581">
        <v>10</v>
      </c>
      <c r="X2581">
        <v>5</v>
      </c>
      <c r="Y2581" s="8">
        <v>18636.363636400001</v>
      </c>
      <c r="Z2581">
        <v>186363.63636400001</v>
      </c>
      <c r="AA2581" s="8">
        <v>186363.63636400001</v>
      </c>
      <c r="AB2581">
        <v>0</v>
      </c>
      <c r="AC2581">
        <v>0</v>
      </c>
      <c r="AD2581" s="8">
        <f t="shared" si="40"/>
        <v>205000.0000004</v>
      </c>
    </row>
    <row r="2582" spans="1:30" x14ac:dyDescent="0.25">
      <c r="A2582" t="s">
        <v>4538</v>
      </c>
      <c r="B2582" t="s">
        <v>39</v>
      </c>
      <c r="C2582" t="s">
        <v>4623</v>
      </c>
      <c r="D2582" t="s">
        <v>4624</v>
      </c>
      <c r="E2582">
        <f>VLOOKUP(C2582,customer!A:D,4,FALSE)</f>
        <v>18080</v>
      </c>
      <c r="F2582" t="s">
        <v>41</v>
      </c>
      <c r="H2582">
        <v>205000</v>
      </c>
      <c r="I2582">
        <v>0</v>
      </c>
      <c r="J2582" t="s">
        <v>4538</v>
      </c>
      <c r="K2582">
        <v>186363.63636400001</v>
      </c>
      <c r="L2582">
        <v>18636.363635999998</v>
      </c>
      <c r="M2582">
        <v>205000</v>
      </c>
      <c r="N2582" t="s">
        <v>42</v>
      </c>
      <c r="O2582">
        <f>VLOOKUP(N2582,Sheet3!A:B,2,FALSE)</f>
        <v>10</v>
      </c>
      <c r="P2582" t="s">
        <v>61</v>
      </c>
      <c r="Q2582" t="s">
        <v>62</v>
      </c>
      <c r="S2582">
        <v>1</v>
      </c>
      <c r="T2582" t="s">
        <v>67</v>
      </c>
      <c r="U2582">
        <v>186363.63636400001</v>
      </c>
      <c r="V2582" s="2">
        <v>0</v>
      </c>
      <c r="W2582">
        <v>10</v>
      </c>
      <c r="X2582">
        <v>5</v>
      </c>
      <c r="Y2582" s="8">
        <v>18636.363636400001</v>
      </c>
      <c r="Z2582">
        <v>186363.63636400001</v>
      </c>
      <c r="AA2582" s="8">
        <v>186363.63636400001</v>
      </c>
      <c r="AB2582">
        <v>0</v>
      </c>
      <c r="AC2582">
        <v>0</v>
      </c>
      <c r="AD2582" s="8">
        <f t="shared" si="40"/>
        <v>205000.0000004</v>
      </c>
    </row>
    <row r="2583" spans="1:30" x14ac:dyDescent="0.25">
      <c r="A2583" t="s">
        <v>4538</v>
      </c>
      <c r="B2583" t="s">
        <v>39</v>
      </c>
      <c r="C2583" t="s">
        <v>4626</v>
      </c>
      <c r="D2583" t="s">
        <v>4627</v>
      </c>
      <c r="E2583">
        <f>VLOOKUP(C2583,customer!A:D,4,FALSE)</f>
        <v>10017</v>
      </c>
      <c r="F2583" t="s">
        <v>41</v>
      </c>
      <c r="H2583">
        <v>197000</v>
      </c>
      <c r="I2583">
        <v>0</v>
      </c>
      <c r="J2583" t="s">
        <v>4538</v>
      </c>
      <c r="K2583">
        <v>179090.90909100001</v>
      </c>
      <c r="L2583">
        <v>17909.090908999999</v>
      </c>
      <c r="M2583">
        <v>197000</v>
      </c>
      <c r="N2583" t="s">
        <v>42</v>
      </c>
      <c r="O2583">
        <f>VLOOKUP(N2583,Sheet3!A:B,2,FALSE)</f>
        <v>10</v>
      </c>
      <c r="P2583" t="s">
        <v>63</v>
      </c>
      <c r="Q2583" t="s">
        <v>64</v>
      </c>
      <c r="S2583">
        <v>1</v>
      </c>
      <c r="T2583" t="s">
        <v>67</v>
      </c>
      <c r="U2583">
        <v>179090.90909100001</v>
      </c>
      <c r="V2583" s="2">
        <v>0</v>
      </c>
      <c r="W2583">
        <v>10</v>
      </c>
      <c r="X2583">
        <v>5</v>
      </c>
      <c r="Y2583" s="8">
        <v>17909.090909099999</v>
      </c>
      <c r="Z2583">
        <v>179090.90909100001</v>
      </c>
      <c r="AA2583" s="8">
        <v>179090.90909100001</v>
      </c>
      <c r="AB2583">
        <v>0</v>
      </c>
      <c r="AC2583">
        <v>0</v>
      </c>
      <c r="AD2583" s="8">
        <f t="shared" si="40"/>
        <v>197000.0000001</v>
      </c>
    </row>
    <row r="2584" spans="1:30" x14ac:dyDescent="0.25">
      <c r="A2584" t="s">
        <v>4538</v>
      </c>
      <c r="B2584" t="s">
        <v>39</v>
      </c>
      <c r="C2584" t="s">
        <v>4629</v>
      </c>
      <c r="D2584" t="s">
        <v>729</v>
      </c>
      <c r="E2584">
        <f>VLOOKUP(C2584,customer!A:D,4,FALSE)</f>
        <v>15765</v>
      </c>
      <c r="F2584" t="s">
        <v>41</v>
      </c>
      <c r="H2584">
        <v>394000</v>
      </c>
      <c r="I2584">
        <v>0</v>
      </c>
      <c r="J2584" t="s">
        <v>4538</v>
      </c>
      <c r="K2584">
        <v>358181.81818200002</v>
      </c>
      <c r="L2584">
        <v>35818.181817999997</v>
      </c>
      <c r="M2584">
        <v>394000</v>
      </c>
      <c r="N2584" t="s">
        <v>42</v>
      </c>
      <c r="O2584">
        <f>VLOOKUP(N2584,Sheet3!A:B,2,FALSE)</f>
        <v>10</v>
      </c>
      <c r="P2584" t="s">
        <v>63</v>
      </c>
      <c r="Q2584" t="s">
        <v>64</v>
      </c>
      <c r="S2584">
        <v>2</v>
      </c>
      <c r="T2584" t="s">
        <v>67</v>
      </c>
      <c r="U2584">
        <v>179090.90909100001</v>
      </c>
      <c r="V2584" s="2">
        <v>0</v>
      </c>
      <c r="W2584">
        <v>10</v>
      </c>
      <c r="X2584">
        <v>5</v>
      </c>
      <c r="Y2584" s="8">
        <v>35818.181818199999</v>
      </c>
      <c r="Z2584">
        <v>358181.81818200002</v>
      </c>
      <c r="AA2584" s="8">
        <v>358181.81818200002</v>
      </c>
      <c r="AB2584">
        <v>0</v>
      </c>
      <c r="AC2584">
        <v>0</v>
      </c>
      <c r="AD2584" s="8">
        <f t="shared" si="40"/>
        <v>394000.0000002</v>
      </c>
    </row>
    <row r="2585" spans="1:30" x14ac:dyDescent="0.25">
      <c r="A2585" t="s">
        <v>4538</v>
      </c>
      <c r="B2585" t="s">
        <v>39</v>
      </c>
      <c r="C2585" t="s">
        <v>4630</v>
      </c>
      <c r="D2585" t="s">
        <v>4631</v>
      </c>
      <c r="E2585">
        <f>VLOOKUP(C2585,customer!A:D,4,FALSE)</f>
        <v>13014</v>
      </c>
      <c r="F2585" t="s">
        <v>41</v>
      </c>
      <c r="H2585">
        <v>197000</v>
      </c>
      <c r="I2585">
        <v>0</v>
      </c>
      <c r="J2585" t="s">
        <v>4538</v>
      </c>
      <c r="K2585">
        <v>179090.90909100001</v>
      </c>
      <c r="L2585">
        <v>17909.090908999999</v>
      </c>
      <c r="M2585">
        <v>197000</v>
      </c>
      <c r="N2585" t="s">
        <v>42</v>
      </c>
      <c r="O2585">
        <f>VLOOKUP(N2585,Sheet3!A:B,2,FALSE)</f>
        <v>10</v>
      </c>
      <c r="P2585" t="s">
        <v>63</v>
      </c>
      <c r="Q2585" t="s">
        <v>64</v>
      </c>
      <c r="S2585">
        <v>1</v>
      </c>
      <c r="T2585" t="s">
        <v>67</v>
      </c>
      <c r="U2585">
        <v>179090.90909100001</v>
      </c>
      <c r="V2585" s="2">
        <v>0</v>
      </c>
      <c r="W2585">
        <v>10</v>
      </c>
      <c r="X2585">
        <v>5</v>
      </c>
      <c r="Y2585" s="8">
        <v>17909.090909099999</v>
      </c>
      <c r="Z2585">
        <v>179090.90909100001</v>
      </c>
      <c r="AA2585" s="8">
        <v>179090.90909100001</v>
      </c>
      <c r="AB2585">
        <v>0</v>
      </c>
      <c r="AC2585">
        <v>0</v>
      </c>
      <c r="AD2585" s="8">
        <f t="shared" si="40"/>
        <v>197000.0000001</v>
      </c>
    </row>
    <row r="2586" spans="1:30" x14ac:dyDescent="0.25">
      <c r="A2586" t="s">
        <v>4538</v>
      </c>
      <c r="B2586" t="s">
        <v>39</v>
      </c>
      <c r="C2586" t="s">
        <v>4633</v>
      </c>
      <c r="D2586" t="s">
        <v>704</v>
      </c>
      <c r="E2586">
        <f>VLOOKUP(C2586,customer!A:D,4,FALSE)</f>
        <v>15985</v>
      </c>
      <c r="F2586" t="s">
        <v>41</v>
      </c>
      <c r="H2586">
        <v>410000.00000100001</v>
      </c>
      <c r="I2586">
        <v>0</v>
      </c>
      <c r="J2586" t="s">
        <v>4538</v>
      </c>
      <c r="K2586">
        <v>372727.27272800001</v>
      </c>
      <c r="L2586">
        <v>37272.727272999997</v>
      </c>
      <c r="M2586">
        <v>410000.00000100001</v>
      </c>
      <c r="N2586" t="s">
        <v>42</v>
      </c>
      <c r="O2586">
        <f>VLOOKUP(N2586,Sheet3!A:B,2,FALSE)</f>
        <v>10</v>
      </c>
      <c r="P2586" t="s">
        <v>181</v>
      </c>
      <c r="Q2586" t="s">
        <v>182</v>
      </c>
      <c r="S2586">
        <v>1</v>
      </c>
      <c r="T2586" t="s">
        <v>67</v>
      </c>
      <c r="U2586">
        <v>186363.63636400001</v>
      </c>
      <c r="V2586" s="2">
        <v>0</v>
      </c>
      <c r="W2586">
        <v>10</v>
      </c>
      <c r="X2586">
        <v>5</v>
      </c>
      <c r="Y2586" s="8">
        <v>18636.363636400001</v>
      </c>
      <c r="Z2586">
        <v>186363.63636400001</v>
      </c>
      <c r="AA2586" s="8">
        <v>186363.63636400001</v>
      </c>
      <c r="AB2586">
        <v>0</v>
      </c>
      <c r="AC2586">
        <v>0</v>
      </c>
      <c r="AD2586" s="8">
        <f t="shared" si="40"/>
        <v>205000.0000004</v>
      </c>
    </row>
    <row r="2587" spans="1:30" x14ac:dyDescent="0.25">
      <c r="A2587" t="s">
        <v>4538</v>
      </c>
      <c r="B2587" t="s">
        <v>39</v>
      </c>
      <c r="C2587" t="s">
        <v>4633</v>
      </c>
      <c r="D2587" t="s">
        <v>704</v>
      </c>
      <c r="E2587">
        <f>VLOOKUP(C2587,customer!A:D,4,FALSE)</f>
        <v>15985</v>
      </c>
      <c r="F2587" t="s">
        <v>41</v>
      </c>
      <c r="H2587">
        <v>410000.00000100001</v>
      </c>
      <c r="I2587">
        <v>0</v>
      </c>
      <c r="J2587" t="s">
        <v>4538</v>
      </c>
      <c r="K2587">
        <v>372727.27272800001</v>
      </c>
      <c r="L2587">
        <v>37272.727272999997</v>
      </c>
      <c r="M2587">
        <v>410000.00000100001</v>
      </c>
      <c r="N2587" t="s">
        <v>42</v>
      </c>
      <c r="O2587">
        <f>VLOOKUP(N2587,Sheet3!A:B,2,FALSE)</f>
        <v>10</v>
      </c>
      <c r="P2587" t="s">
        <v>179</v>
      </c>
      <c r="Q2587" t="s">
        <v>180</v>
      </c>
      <c r="S2587">
        <v>1</v>
      </c>
      <c r="T2587" t="s">
        <v>67</v>
      </c>
      <c r="U2587">
        <v>186363.63636400001</v>
      </c>
      <c r="V2587" s="2">
        <v>0</v>
      </c>
      <c r="W2587">
        <v>10</v>
      </c>
      <c r="X2587">
        <v>5</v>
      </c>
      <c r="Y2587" s="8">
        <v>18636.363636400001</v>
      </c>
      <c r="Z2587">
        <v>186363.63636400001</v>
      </c>
      <c r="AA2587" s="8">
        <v>186363.63636400001</v>
      </c>
      <c r="AB2587">
        <v>0</v>
      </c>
      <c r="AC2587">
        <v>0</v>
      </c>
      <c r="AD2587" s="8">
        <f t="shared" si="40"/>
        <v>205000.0000004</v>
      </c>
    </row>
    <row r="2588" spans="1:30" x14ac:dyDescent="0.25">
      <c r="A2588" t="s">
        <v>4538</v>
      </c>
      <c r="B2588" t="s">
        <v>39</v>
      </c>
      <c r="C2588" t="s">
        <v>4634</v>
      </c>
      <c r="D2588" t="s">
        <v>446</v>
      </c>
      <c r="E2588">
        <f>VLOOKUP(C2588,customer!A:D,4,FALSE)</f>
        <v>15511</v>
      </c>
      <c r="F2588" t="s">
        <v>41</v>
      </c>
      <c r="H2588">
        <v>302000</v>
      </c>
      <c r="I2588">
        <v>0</v>
      </c>
      <c r="J2588" t="s">
        <v>4538</v>
      </c>
      <c r="K2588">
        <v>274545.45454499999</v>
      </c>
      <c r="L2588">
        <v>27454.545454999999</v>
      </c>
      <c r="M2588">
        <v>302000</v>
      </c>
      <c r="N2588" t="s">
        <v>42</v>
      </c>
      <c r="O2588">
        <f>VLOOKUP(N2588,Sheet3!A:B,2,FALSE)</f>
        <v>10</v>
      </c>
      <c r="P2588" t="s">
        <v>131</v>
      </c>
      <c r="Q2588" t="s">
        <v>132</v>
      </c>
      <c r="S2588">
        <v>1</v>
      </c>
      <c r="T2588" t="s">
        <v>67</v>
      </c>
      <c r="U2588">
        <v>274545.45454499999</v>
      </c>
      <c r="V2588" s="2">
        <v>0</v>
      </c>
      <c r="W2588">
        <v>10</v>
      </c>
      <c r="X2588">
        <v>5</v>
      </c>
      <c r="Y2588" s="8">
        <v>27454.545454499999</v>
      </c>
      <c r="Z2588">
        <v>274545.45454499999</v>
      </c>
      <c r="AA2588" s="8">
        <v>274545.45454499999</v>
      </c>
      <c r="AB2588">
        <v>0</v>
      </c>
      <c r="AC2588">
        <v>0</v>
      </c>
      <c r="AD2588" s="8">
        <f t="shared" si="40"/>
        <v>301999.9999995</v>
      </c>
    </row>
    <row r="2589" spans="1:30" x14ac:dyDescent="0.25">
      <c r="A2589" t="s">
        <v>4538</v>
      </c>
      <c r="B2589" t="s">
        <v>39</v>
      </c>
      <c r="C2589" t="s">
        <v>4635</v>
      </c>
      <c r="D2589" t="s">
        <v>3568</v>
      </c>
      <c r="E2589">
        <f>VLOOKUP(C2589,customer!A:D,4,FALSE)</f>
        <v>19836</v>
      </c>
      <c r="F2589" t="s">
        <v>41</v>
      </c>
      <c r="H2589">
        <v>1509999.999998</v>
      </c>
      <c r="I2589">
        <v>0</v>
      </c>
      <c r="J2589" t="s">
        <v>4538</v>
      </c>
      <c r="K2589">
        <v>1372727.272725</v>
      </c>
      <c r="L2589">
        <v>137272.727273</v>
      </c>
      <c r="M2589">
        <v>1509999.999998</v>
      </c>
      <c r="N2589" t="s">
        <v>42</v>
      </c>
      <c r="O2589">
        <f>VLOOKUP(N2589,Sheet3!A:B,2,FALSE)</f>
        <v>10</v>
      </c>
      <c r="P2589" t="s">
        <v>131</v>
      </c>
      <c r="Q2589" t="s">
        <v>132</v>
      </c>
      <c r="S2589">
        <v>5</v>
      </c>
      <c r="T2589" t="s">
        <v>67</v>
      </c>
      <c r="U2589">
        <v>274545.45454499999</v>
      </c>
      <c r="V2589" s="2">
        <v>0</v>
      </c>
      <c r="W2589">
        <v>10</v>
      </c>
      <c r="X2589">
        <v>5</v>
      </c>
      <c r="Y2589" s="8">
        <v>137272.72727249999</v>
      </c>
      <c r="Z2589">
        <v>1372727.272725</v>
      </c>
      <c r="AA2589" s="8">
        <v>1372727.272725</v>
      </c>
      <c r="AB2589">
        <v>0</v>
      </c>
      <c r="AC2589">
        <v>0</v>
      </c>
      <c r="AD2589" s="8">
        <f t="shared" si="40"/>
        <v>1509999.9999975001</v>
      </c>
    </row>
    <row r="2590" spans="1:30" x14ac:dyDescent="0.25">
      <c r="A2590" t="s">
        <v>4538</v>
      </c>
      <c r="B2590" t="s">
        <v>39</v>
      </c>
      <c r="C2590" t="s">
        <v>4636</v>
      </c>
      <c r="D2590" t="s">
        <v>4637</v>
      </c>
      <c r="E2590">
        <f>VLOOKUP(C2590,customer!A:D,4,FALSE)</f>
        <v>9262</v>
      </c>
      <c r="F2590" t="s">
        <v>41</v>
      </c>
      <c r="H2590">
        <v>426800</v>
      </c>
      <c r="I2590">
        <v>0</v>
      </c>
      <c r="J2590" t="s">
        <v>4538</v>
      </c>
      <c r="K2590">
        <v>388000</v>
      </c>
      <c r="L2590">
        <v>38800</v>
      </c>
      <c r="M2590">
        <v>426800</v>
      </c>
      <c r="N2590" t="s">
        <v>42</v>
      </c>
      <c r="O2590">
        <f>VLOOKUP(N2590,Sheet3!A:B,2,FALSE)</f>
        <v>10</v>
      </c>
      <c r="P2590" t="s">
        <v>177</v>
      </c>
      <c r="Q2590" t="s">
        <v>178</v>
      </c>
      <c r="S2590">
        <v>1</v>
      </c>
      <c r="T2590" t="s">
        <v>67</v>
      </c>
      <c r="U2590">
        <v>186363.63636400001</v>
      </c>
      <c r="V2590" s="2">
        <v>0</v>
      </c>
      <c r="W2590">
        <v>10</v>
      </c>
      <c r="X2590">
        <v>5</v>
      </c>
      <c r="Y2590" s="8">
        <v>18636.363636400001</v>
      </c>
      <c r="Z2590">
        <v>186363.63636400001</v>
      </c>
      <c r="AA2590" s="8">
        <v>186363.63636400001</v>
      </c>
      <c r="AB2590">
        <v>0</v>
      </c>
      <c r="AC2590">
        <v>0</v>
      </c>
      <c r="AD2590" s="8">
        <f t="shared" si="40"/>
        <v>205000.0000004</v>
      </c>
    </row>
    <row r="2591" spans="1:30" x14ac:dyDescent="0.25">
      <c r="A2591" t="s">
        <v>4538</v>
      </c>
      <c r="B2591" t="s">
        <v>39</v>
      </c>
      <c r="C2591" t="s">
        <v>4636</v>
      </c>
      <c r="D2591" t="s">
        <v>4637</v>
      </c>
      <c r="E2591">
        <f>VLOOKUP(C2591,customer!A:D,4,FALSE)</f>
        <v>9262</v>
      </c>
      <c r="F2591" t="s">
        <v>41</v>
      </c>
      <c r="H2591">
        <v>426800</v>
      </c>
      <c r="I2591">
        <v>0</v>
      </c>
      <c r="J2591" t="s">
        <v>4538</v>
      </c>
      <c r="K2591">
        <v>388000</v>
      </c>
      <c r="L2591">
        <v>38800</v>
      </c>
      <c r="M2591">
        <v>426800</v>
      </c>
      <c r="N2591" t="s">
        <v>42</v>
      </c>
      <c r="O2591">
        <f>VLOOKUP(N2591,Sheet3!A:B,2,FALSE)</f>
        <v>10</v>
      </c>
      <c r="P2591" t="s">
        <v>113</v>
      </c>
      <c r="Q2591" t="s">
        <v>114</v>
      </c>
      <c r="S2591">
        <v>1</v>
      </c>
      <c r="T2591" t="s">
        <v>67</v>
      </c>
      <c r="U2591">
        <v>201636.36363599999</v>
      </c>
      <c r="V2591" s="2">
        <v>0</v>
      </c>
      <c r="W2591">
        <v>10</v>
      </c>
      <c r="X2591">
        <v>5</v>
      </c>
      <c r="Y2591" s="8">
        <v>20163.636363599999</v>
      </c>
      <c r="Z2591">
        <v>201636.36363599999</v>
      </c>
      <c r="AA2591" s="8">
        <v>201636.36363599999</v>
      </c>
      <c r="AB2591">
        <v>0</v>
      </c>
      <c r="AC2591">
        <v>0</v>
      </c>
      <c r="AD2591" s="8">
        <f t="shared" si="40"/>
        <v>221799.9999996</v>
      </c>
    </row>
    <row r="2592" spans="1:30" x14ac:dyDescent="0.25">
      <c r="A2592" t="s">
        <v>4538</v>
      </c>
      <c r="B2592" t="s">
        <v>39</v>
      </c>
      <c r="C2592" t="s">
        <v>4639</v>
      </c>
      <c r="D2592" t="s">
        <v>244</v>
      </c>
      <c r="E2592">
        <f>VLOOKUP(C2592,customer!A:D,4,FALSE)</f>
        <v>1097</v>
      </c>
      <c r="F2592" t="s">
        <v>41</v>
      </c>
      <c r="H2592">
        <v>1774099.999998</v>
      </c>
      <c r="I2592">
        <v>0</v>
      </c>
      <c r="J2592" t="s">
        <v>4538</v>
      </c>
      <c r="K2592">
        <v>1612818.181816</v>
      </c>
      <c r="L2592">
        <v>161281.81818199999</v>
      </c>
      <c r="M2592">
        <v>1774099.999998</v>
      </c>
      <c r="N2592" t="s">
        <v>42</v>
      </c>
      <c r="O2592">
        <f>VLOOKUP(N2592,Sheet3!A:B,2,FALSE)</f>
        <v>10</v>
      </c>
      <c r="P2592" t="s">
        <v>83</v>
      </c>
      <c r="Q2592" t="s">
        <v>84</v>
      </c>
      <c r="S2592">
        <v>1</v>
      </c>
      <c r="T2592" t="s">
        <v>67</v>
      </c>
      <c r="U2592">
        <v>201363.63636400001</v>
      </c>
      <c r="V2592" s="2">
        <v>0</v>
      </c>
      <c r="W2592">
        <v>10</v>
      </c>
      <c r="X2592">
        <v>5</v>
      </c>
      <c r="Y2592" s="8">
        <v>20136.363636400001</v>
      </c>
      <c r="Z2592">
        <v>201363.63636400001</v>
      </c>
      <c r="AA2592" s="8">
        <v>201363.63636400001</v>
      </c>
      <c r="AB2592">
        <v>0</v>
      </c>
      <c r="AC2592">
        <v>0</v>
      </c>
      <c r="AD2592" s="8">
        <f t="shared" si="40"/>
        <v>221500.0000004</v>
      </c>
    </row>
    <row r="2593" spans="1:30" x14ac:dyDescent="0.25">
      <c r="A2593" t="s">
        <v>4538</v>
      </c>
      <c r="B2593" t="s">
        <v>39</v>
      </c>
      <c r="C2593" t="s">
        <v>4639</v>
      </c>
      <c r="D2593" t="s">
        <v>244</v>
      </c>
      <c r="E2593">
        <f>VLOOKUP(C2593,customer!A:D,4,FALSE)</f>
        <v>1097</v>
      </c>
      <c r="F2593" t="s">
        <v>41</v>
      </c>
      <c r="H2593">
        <v>1774099.999998</v>
      </c>
      <c r="I2593">
        <v>0</v>
      </c>
      <c r="J2593" t="s">
        <v>4538</v>
      </c>
      <c r="K2593">
        <v>1612818.181816</v>
      </c>
      <c r="L2593">
        <v>161281.81818199999</v>
      </c>
      <c r="M2593">
        <v>1774099.999998</v>
      </c>
      <c r="N2593" t="s">
        <v>42</v>
      </c>
      <c r="O2593">
        <f>VLOOKUP(N2593,Sheet3!A:B,2,FALSE)</f>
        <v>10</v>
      </c>
      <c r="P2593" t="s">
        <v>111</v>
      </c>
      <c r="Q2593" t="s">
        <v>112</v>
      </c>
      <c r="S2593">
        <v>5</v>
      </c>
      <c r="T2593" t="s">
        <v>67</v>
      </c>
      <c r="U2593">
        <v>201636.36363599999</v>
      </c>
      <c r="V2593" s="2">
        <v>0</v>
      </c>
      <c r="W2593">
        <v>10</v>
      </c>
      <c r="X2593">
        <v>5</v>
      </c>
      <c r="Y2593" s="8">
        <v>100818.181818</v>
      </c>
      <c r="Z2593">
        <v>1008181.8181799999</v>
      </c>
      <c r="AA2593" s="8">
        <v>1008181.8181799999</v>
      </c>
      <c r="AB2593">
        <v>0</v>
      </c>
      <c r="AC2593">
        <v>0</v>
      </c>
      <c r="AD2593" s="8">
        <f t="shared" si="40"/>
        <v>1108999.999998</v>
      </c>
    </row>
    <row r="2594" spans="1:30" x14ac:dyDescent="0.25">
      <c r="A2594" t="s">
        <v>4538</v>
      </c>
      <c r="B2594" t="s">
        <v>39</v>
      </c>
      <c r="C2594" t="s">
        <v>4639</v>
      </c>
      <c r="D2594" t="s">
        <v>244</v>
      </c>
      <c r="E2594">
        <f>VLOOKUP(C2594,customer!A:D,4,FALSE)</f>
        <v>1097</v>
      </c>
      <c r="F2594" t="s">
        <v>41</v>
      </c>
      <c r="H2594">
        <v>1774099.999998</v>
      </c>
      <c r="I2594">
        <v>0</v>
      </c>
      <c r="J2594" t="s">
        <v>4538</v>
      </c>
      <c r="K2594">
        <v>1612818.181816</v>
      </c>
      <c r="L2594">
        <v>161281.81818199999</v>
      </c>
      <c r="M2594">
        <v>1774099.999998</v>
      </c>
      <c r="N2594" t="s">
        <v>42</v>
      </c>
      <c r="O2594">
        <f>VLOOKUP(N2594,Sheet3!A:B,2,FALSE)</f>
        <v>10</v>
      </c>
      <c r="P2594" t="s">
        <v>57</v>
      </c>
      <c r="Q2594" t="s">
        <v>58</v>
      </c>
      <c r="S2594">
        <v>2</v>
      </c>
      <c r="T2594" t="s">
        <v>67</v>
      </c>
      <c r="U2594">
        <v>201636.36363599999</v>
      </c>
      <c r="V2594" s="2">
        <v>0</v>
      </c>
      <c r="W2594">
        <v>10</v>
      </c>
      <c r="X2594">
        <v>5</v>
      </c>
      <c r="Y2594" s="8">
        <v>40327.272727199997</v>
      </c>
      <c r="Z2594">
        <v>403272.72727199999</v>
      </c>
      <c r="AA2594" s="8">
        <v>403272.72727199999</v>
      </c>
      <c r="AB2594">
        <v>0</v>
      </c>
      <c r="AC2594">
        <v>0</v>
      </c>
      <c r="AD2594" s="8">
        <f t="shared" si="40"/>
        <v>443599.99999919999</v>
      </c>
    </row>
    <row r="2595" spans="1:30" x14ac:dyDescent="0.25">
      <c r="A2595" t="s">
        <v>4538</v>
      </c>
      <c r="B2595" t="s">
        <v>39</v>
      </c>
      <c r="C2595" t="s">
        <v>4640</v>
      </c>
      <c r="D2595" t="s">
        <v>4641</v>
      </c>
      <c r="E2595">
        <f>VLOOKUP(C2595,customer!A:D,4,FALSE)</f>
        <v>11089</v>
      </c>
      <c r="F2595" t="s">
        <v>41</v>
      </c>
      <c r="H2595">
        <v>221800</v>
      </c>
      <c r="I2595">
        <v>0</v>
      </c>
      <c r="J2595" t="s">
        <v>4538</v>
      </c>
      <c r="K2595">
        <v>201636.36363599999</v>
      </c>
      <c r="L2595">
        <v>20163.636364000002</v>
      </c>
      <c r="M2595">
        <v>221800</v>
      </c>
      <c r="N2595" t="s">
        <v>42</v>
      </c>
      <c r="O2595">
        <f>VLOOKUP(N2595,Sheet3!A:B,2,FALSE)</f>
        <v>10</v>
      </c>
      <c r="P2595" t="s">
        <v>113</v>
      </c>
      <c r="Q2595" t="s">
        <v>114</v>
      </c>
      <c r="S2595">
        <v>1</v>
      </c>
      <c r="T2595" t="s">
        <v>67</v>
      </c>
      <c r="U2595">
        <v>201636.36363599999</v>
      </c>
      <c r="V2595" s="2">
        <v>0</v>
      </c>
      <c r="W2595">
        <v>10</v>
      </c>
      <c r="X2595">
        <v>5</v>
      </c>
      <c r="Y2595" s="8">
        <v>20163.636363599999</v>
      </c>
      <c r="Z2595">
        <v>201636.36363599999</v>
      </c>
      <c r="AA2595" s="8">
        <v>201636.36363599999</v>
      </c>
      <c r="AB2595">
        <v>0</v>
      </c>
      <c r="AC2595">
        <v>0</v>
      </c>
      <c r="AD2595" s="8">
        <f t="shared" si="40"/>
        <v>221799.9999996</v>
      </c>
    </row>
    <row r="2596" spans="1:30" x14ac:dyDescent="0.25">
      <c r="A2596" t="s">
        <v>4538</v>
      </c>
      <c r="B2596" t="s">
        <v>39</v>
      </c>
      <c r="C2596" t="s">
        <v>4643</v>
      </c>
      <c r="D2596" t="s">
        <v>1672</v>
      </c>
      <c r="E2596">
        <f>VLOOKUP(C2596,customer!A:D,4,FALSE)</f>
        <v>15189</v>
      </c>
      <c r="F2596" t="s">
        <v>41</v>
      </c>
      <c r="H2596">
        <v>443599.99999899999</v>
      </c>
      <c r="I2596">
        <v>0</v>
      </c>
      <c r="J2596" t="s">
        <v>4538</v>
      </c>
      <c r="K2596">
        <v>403272.72727199999</v>
      </c>
      <c r="L2596">
        <v>40327.272727000003</v>
      </c>
      <c r="M2596">
        <v>443599.99999899999</v>
      </c>
      <c r="N2596" t="s">
        <v>42</v>
      </c>
      <c r="O2596">
        <f>VLOOKUP(N2596,Sheet3!A:B,2,FALSE)</f>
        <v>10</v>
      </c>
      <c r="P2596" t="s">
        <v>113</v>
      </c>
      <c r="Q2596" t="s">
        <v>114</v>
      </c>
      <c r="S2596">
        <v>1</v>
      </c>
      <c r="T2596" t="s">
        <v>67</v>
      </c>
      <c r="U2596">
        <v>201636.36363599999</v>
      </c>
      <c r="V2596" s="2">
        <v>0</v>
      </c>
      <c r="W2596">
        <v>10</v>
      </c>
      <c r="X2596">
        <v>5</v>
      </c>
      <c r="Y2596" s="8">
        <v>20163.636363599999</v>
      </c>
      <c r="Z2596">
        <v>201636.36363599999</v>
      </c>
      <c r="AA2596" s="8">
        <v>201636.36363599999</v>
      </c>
      <c r="AB2596">
        <v>0</v>
      </c>
      <c r="AC2596">
        <v>0</v>
      </c>
      <c r="AD2596" s="8">
        <f t="shared" si="40"/>
        <v>221799.9999996</v>
      </c>
    </row>
    <row r="2597" spans="1:30" x14ac:dyDescent="0.25">
      <c r="A2597" t="s">
        <v>4538</v>
      </c>
      <c r="B2597" t="s">
        <v>39</v>
      </c>
      <c r="C2597" t="s">
        <v>4643</v>
      </c>
      <c r="D2597" t="s">
        <v>1672</v>
      </c>
      <c r="E2597">
        <f>VLOOKUP(C2597,customer!A:D,4,FALSE)</f>
        <v>15189</v>
      </c>
      <c r="F2597" t="s">
        <v>41</v>
      </c>
      <c r="H2597">
        <v>443599.99999899999</v>
      </c>
      <c r="I2597">
        <v>0</v>
      </c>
      <c r="J2597" t="s">
        <v>4538</v>
      </c>
      <c r="K2597">
        <v>403272.72727199999</v>
      </c>
      <c r="L2597">
        <v>40327.272727000003</v>
      </c>
      <c r="M2597">
        <v>443599.99999899999</v>
      </c>
      <c r="N2597" t="s">
        <v>42</v>
      </c>
      <c r="O2597">
        <f>VLOOKUP(N2597,Sheet3!A:B,2,FALSE)</f>
        <v>10</v>
      </c>
      <c r="P2597" t="s">
        <v>89</v>
      </c>
      <c r="Q2597" t="s">
        <v>90</v>
      </c>
      <c r="S2597">
        <v>1</v>
      </c>
      <c r="T2597" t="s">
        <v>67</v>
      </c>
      <c r="U2597">
        <v>201636.36363599999</v>
      </c>
      <c r="V2597" s="2">
        <v>0</v>
      </c>
      <c r="W2597">
        <v>10</v>
      </c>
      <c r="X2597">
        <v>5</v>
      </c>
      <c r="Y2597" s="8">
        <v>20163.636363599999</v>
      </c>
      <c r="Z2597">
        <v>201636.36363599999</v>
      </c>
      <c r="AA2597" s="8">
        <v>201636.36363599999</v>
      </c>
      <c r="AB2597">
        <v>0</v>
      </c>
      <c r="AC2597">
        <v>0</v>
      </c>
      <c r="AD2597" s="8">
        <f t="shared" si="40"/>
        <v>221799.9999996</v>
      </c>
    </row>
    <row r="2598" spans="1:30" x14ac:dyDescent="0.25">
      <c r="A2598" t="s">
        <v>4538</v>
      </c>
      <c r="B2598" t="s">
        <v>39</v>
      </c>
      <c r="C2598" t="s">
        <v>4644</v>
      </c>
      <c r="D2598" t="s">
        <v>2656</v>
      </c>
      <c r="E2598">
        <f>VLOOKUP(C2598,customer!A:D,4,FALSE)</f>
        <v>50494</v>
      </c>
      <c r="F2598" t="s">
        <v>41</v>
      </c>
      <c r="H2598">
        <v>443599.99999899999</v>
      </c>
      <c r="I2598">
        <v>0</v>
      </c>
      <c r="J2598" t="s">
        <v>4538</v>
      </c>
      <c r="K2598">
        <v>403272.72727199999</v>
      </c>
      <c r="L2598">
        <v>40327.272727000003</v>
      </c>
      <c r="M2598">
        <v>443599.99999899999</v>
      </c>
      <c r="N2598" t="s">
        <v>42</v>
      </c>
      <c r="O2598">
        <f>VLOOKUP(N2598,Sheet3!A:B,2,FALSE)</f>
        <v>10</v>
      </c>
      <c r="P2598" t="s">
        <v>113</v>
      </c>
      <c r="Q2598" t="s">
        <v>114</v>
      </c>
      <c r="S2598">
        <v>2</v>
      </c>
      <c r="T2598" t="s">
        <v>67</v>
      </c>
      <c r="U2598">
        <v>201636.36363599999</v>
      </c>
      <c r="V2598" s="2">
        <v>0</v>
      </c>
      <c r="W2598">
        <v>10</v>
      </c>
      <c r="X2598">
        <v>5</v>
      </c>
      <c r="Y2598" s="8">
        <v>40327.272727199997</v>
      </c>
      <c r="Z2598">
        <v>403272.72727199999</v>
      </c>
      <c r="AA2598" s="8">
        <v>403272.72727199999</v>
      </c>
      <c r="AB2598">
        <v>0</v>
      </c>
      <c r="AC2598">
        <v>0</v>
      </c>
      <c r="AD2598" s="8">
        <f t="shared" si="40"/>
        <v>443599.99999919999</v>
      </c>
    </row>
    <row r="2599" spans="1:30" x14ac:dyDescent="0.25">
      <c r="A2599" t="s">
        <v>4538</v>
      </c>
      <c r="B2599" t="s">
        <v>39</v>
      </c>
      <c r="C2599" t="s">
        <v>4645</v>
      </c>
      <c r="D2599" t="s">
        <v>1608</v>
      </c>
      <c r="E2599">
        <f>VLOOKUP(C2599,customer!A:D,4,FALSE)</f>
        <v>16864</v>
      </c>
      <c r="F2599" t="s">
        <v>41</v>
      </c>
      <c r="H2599">
        <v>665399.99999899999</v>
      </c>
      <c r="I2599">
        <v>0</v>
      </c>
      <c r="J2599" t="s">
        <v>4538</v>
      </c>
      <c r="K2599">
        <v>604909.09090800001</v>
      </c>
      <c r="L2599">
        <v>60490.909091000001</v>
      </c>
      <c r="M2599">
        <v>665399.99999899999</v>
      </c>
      <c r="N2599" t="s">
        <v>42</v>
      </c>
      <c r="O2599">
        <f>VLOOKUP(N2599,Sheet3!A:B,2,FALSE)</f>
        <v>10</v>
      </c>
      <c r="P2599" t="s">
        <v>113</v>
      </c>
      <c r="Q2599" t="s">
        <v>114</v>
      </c>
      <c r="S2599">
        <v>1</v>
      </c>
      <c r="T2599" t="s">
        <v>67</v>
      </c>
      <c r="U2599">
        <v>201636.36363599999</v>
      </c>
      <c r="V2599" s="2">
        <v>0</v>
      </c>
      <c r="W2599">
        <v>10</v>
      </c>
      <c r="X2599">
        <v>5</v>
      </c>
      <c r="Y2599" s="8">
        <v>20163.636363599999</v>
      </c>
      <c r="Z2599">
        <v>201636.36363599999</v>
      </c>
      <c r="AA2599" s="8">
        <v>201636.36363599999</v>
      </c>
      <c r="AB2599">
        <v>0</v>
      </c>
      <c r="AC2599">
        <v>0</v>
      </c>
      <c r="AD2599" s="8">
        <f t="shared" si="40"/>
        <v>221799.9999996</v>
      </c>
    </row>
    <row r="2600" spans="1:30" x14ac:dyDescent="0.25">
      <c r="A2600" t="s">
        <v>4538</v>
      </c>
      <c r="B2600" t="s">
        <v>39</v>
      </c>
      <c r="C2600" t="s">
        <v>4645</v>
      </c>
      <c r="D2600" t="s">
        <v>1608</v>
      </c>
      <c r="E2600">
        <f>VLOOKUP(C2600,customer!A:D,4,FALSE)</f>
        <v>16864</v>
      </c>
      <c r="F2600" t="s">
        <v>41</v>
      </c>
      <c r="H2600">
        <v>665399.99999899999</v>
      </c>
      <c r="I2600">
        <v>0</v>
      </c>
      <c r="J2600" t="s">
        <v>4538</v>
      </c>
      <c r="K2600">
        <v>604909.09090800001</v>
      </c>
      <c r="L2600">
        <v>60490.909091000001</v>
      </c>
      <c r="M2600">
        <v>665399.99999899999</v>
      </c>
      <c r="N2600" t="s">
        <v>42</v>
      </c>
      <c r="O2600">
        <f>VLOOKUP(N2600,Sheet3!A:B,2,FALSE)</f>
        <v>10</v>
      </c>
      <c r="P2600" t="s">
        <v>111</v>
      </c>
      <c r="Q2600" t="s">
        <v>112</v>
      </c>
      <c r="S2600">
        <v>1</v>
      </c>
      <c r="T2600" t="s">
        <v>67</v>
      </c>
      <c r="U2600">
        <v>201636.36363599999</v>
      </c>
      <c r="V2600" s="2">
        <v>0</v>
      </c>
      <c r="W2600">
        <v>10</v>
      </c>
      <c r="X2600">
        <v>5</v>
      </c>
      <c r="Y2600" s="8">
        <v>20163.636363599999</v>
      </c>
      <c r="Z2600">
        <v>201636.36363599999</v>
      </c>
      <c r="AA2600" s="8">
        <v>201636.36363599999</v>
      </c>
      <c r="AB2600">
        <v>0</v>
      </c>
      <c r="AC2600">
        <v>0</v>
      </c>
      <c r="AD2600" s="8">
        <f t="shared" si="40"/>
        <v>221799.9999996</v>
      </c>
    </row>
    <row r="2601" spans="1:30" x14ac:dyDescent="0.25">
      <c r="A2601" t="s">
        <v>4538</v>
      </c>
      <c r="B2601" t="s">
        <v>39</v>
      </c>
      <c r="C2601" t="s">
        <v>4645</v>
      </c>
      <c r="D2601" t="s">
        <v>1608</v>
      </c>
      <c r="E2601">
        <f>VLOOKUP(C2601,customer!A:D,4,FALSE)</f>
        <v>16864</v>
      </c>
      <c r="F2601" t="s">
        <v>41</v>
      </c>
      <c r="H2601">
        <v>665399.99999899999</v>
      </c>
      <c r="I2601">
        <v>0</v>
      </c>
      <c r="J2601" t="s">
        <v>4538</v>
      </c>
      <c r="K2601">
        <v>604909.09090800001</v>
      </c>
      <c r="L2601">
        <v>60490.909091000001</v>
      </c>
      <c r="M2601">
        <v>665399.99999899999</v>
      </c>
      <c r="N2601" t="s">
        <v>42</v>
      </c>
      <c r="O2601">
        <f>VLOOKUP(N2601,Sheet3!A:B,2,FALSE)</f>
        <v>10</v>
      </c>
      <c r="P2601" t="s">
        <v>89</v>
      </c>
      <c r="Q2601" t="s">
        <v>90</v>
      </c>
      <c r="S2601">
        <v>1</v>
      </c>
      <c r="T2601" t="s">
        <v>67</v>
      </c>
      <c r="U2601">
        <v>201636.36363599999</v>
      </c>
      <c r="V2601" s="2">
        <v>0</v>
      </c>
      <c r="W2601">
        <v>10</v>
      </c>
      <c r="X2601">
        <v>5</v>
      </c>
      <c r="Y2601" s="8">
        <v>20163.636363599999</v>
      </c>
      <c r="Z2601">
        <v>201636.36363599999</v>
      </c>
      <c r="AA2601" s="8">
        <v>201636.36363599999</v>
      </c>
      <c r="AB2601">
        <v>0</v>
      </c>
      <c r="AC2601">
        <v>0</v>
      </c>
      <c r="AD2601" s="8">
        <f t="shared" si="40"/>
        <v>221799.9999996</v>
      </c>
    </row>
    <row r="2602" spans="1:30" x14ac:dyDescent="0.25">
      <c r="A2602" t="s">
        <v>4538</v>
      </c>
      <c r="B2602" t="s">
        <v>39</v>
      </c>
      <c r="C2602" t="s">
        <v>4646</v>
      </c>
      <c r="D2602" t="s">
        <v>4647</v>
      </c>
      <c r="E2602">
        <f>VLOOKUP(C2602,customer!A:D,4,FALSE)</f>
        <v>19561</v>
      </c>
      <c r="F2602" t="s">
        <v>41</v>
      </c>
      <c r="H2602">
        <v>221800</v>
      </c>
      <c r="I2602">
        <v>0</v>
      </c>
      <c r="J2602" t="s">
        <v>4538</v>
      </c>
      <c r="K2602">
        <v>201636.36363599999</v>
      </c>
      <c r="L2602">
        <v>20163.636364000002</v>
      </c>
      <c r="M2602">
        <v>221800</v>
      </c>
      <c r="N2602" t="s">
        <v>42</v>
      </c>
      <c r="O2602">
        <f>VLOOKUP(N2602,Sheet3!A:B,2,FALSE)</f>
        <v>10</v>
      </c>
      <c r="P2602" t="s">
        <v>113</v>
      </c>
      <c r="Q2602" t="s">
        <v>114</v>
      </c>
      <c r="S2602">
        <v>1</v>
      </c>
      <c r="T2602" t="s">
        <v>67</v>
      </c>
      <c r="U2602">
        <v>201636.36363599999</v>
      </c>
      <c r="V2602" s="2">
        <v>0</v>
      </c>
      <c r="W2602">
        <v>10</v>
      </c>
      <c r="X2602">
        <v>5</v>
      </c>
      <c r="Y2602" s="8">
        <v>20163.636363599999</v>
      </c>
      <c r="Z2602">
        <v>201636.36363599999</v>
      </c>
      <c r="AA2602" s="8">
        <v>201636.36363599999</v>
      </c>
      <c r="AB2602">
        <v>0</v>
      </c>
      <c r="AC2602">
        <v>0</v>
      </c>
      <c r="AD2602" s="8">
        <f t="shared" si="40"/>
        <v>221799.9999996</v>
      </c>
    </row>
    <row r="2603" spans="1:30" x14ac:dyDescent="0.25">
      <c r="A2603" t="s">
        <v>4538</v>
      </c>
      <c r="B2603" t="s">
        <v>39</v>
      </c>
      <c r="C2603" t="s">
        <v>4648</v>
      </c>
      <c r="D2603" t="s">
        <v>942</v>
      </c>
      <c r="E2603">
        <f>VLOOKUP(C2603,customer!A:D,4,FALSE)</f>
        <v>43446</v>
      </c>
      <c r="F2603" t="s">
        <v>41</v>
      </c>
      <c r="H2603">
        <v>443599.99999899999</v>
      </c>
      <c r="I2603">
        <v>0</v>
      </c>
      <c r="J2603" t="s">
        <v>4538</v>
      </c>
      <c r="K2603">
        <v>403272.72727199999</v>
      </c>
      <c r="L2603">
        <v>40327.272727000003</v>
      </c>
      <c r="M2603">
        <v>443599.99999899999</v>
      </c>
      <c r="N2603" t="s">
        <v>42</v>
      </c>
      <c r="O2603">
        <f>VLOOKUP(N2603,Sheet3!A:B,2,FALSE)</f>
        <v>10</v>
      </c>
      <c r="P2603" t="s">
        <v>113</v>
      </c>
      <c r="Q2603" t="s">
        <v>114</v>
      </c>
      <c r="S2603">
        <v>1</v>
      </c>
      <c r="T2603" t="s">
        <v>67</v>
      </c>
      <c r="U2603">
        <v>201636.36363599999</v>
      </c>
      <c r="V2603" s="2">
        <v>0</v>
      </c>
      <c r="W2603">
        <v>10</v>
      </c>
      <c r="X2603">
        <v>5</v>
      </c>
      <c r="Y2603" s="8">
        <v>20163.636363599999</v>
      </c>
      <c r="Z2603">
        <v>201636.36363599999</v>
      </c>
      <c r="AA2603" s="8">
        <v>201636.36363599999</v>
      </c>
      <c r="AB2603">
        <v>0</v>
      </c>
      <c r="AC2603">
        <v>0</v>
      </c>
      <c r="AD2603" s="8">
        <f t="shared" si="40"/>
        <v>221799.9999996</v>
      </c>
    </row>
    <row r="2604" spans="1:30" x14ac:dyDescent="0.25">
      <c r="A2604" t="s">
        <v>4538</v>
      </c>
      <c r="B2604" t="s">
        <v>39</v>
      </c>
      <c r="C2604" t="s">
        <v>4648</v>
      </c>
      <c r="D2604" t="s">
        <v>942</v>
      </c>
      <c r="E2604">
        <f>VLOOKUP(C2604,customer!A:D,4,FALSE)</f>
        <v>43446</v>
      </c>
      <c r="F2604" t="s">
        <v>41</v>
      </c>
      <c r="H2604">
        <v>443599.99999899999</v>
      </c>
      <c r="I2604">
        <v>0</v>
      </c>
      <c r="J2604" t="s">
        <v>4538</v>
      </c>
      <c r="K2604">
        <v>403272.72727199999</v>
      </c>
      <c r="L2604">
        <v>40327.272727000003</v>
      </c>
      <c r="M2604">
        <v>443599.99999899999</v>
      </c>
      <c r="N2604" t="s">
        <v>42</v>
      </c>
      <c r="O2604">
        <f>VLOOKUP(N2604,Sheet3!A:B,2,FALSE)</f>
        <v>10</v>
      </c>
      <c r="P2604" t="s">
        <v>111</v>
      </c>
      <c r="Q2604" t="s">
        <v>112</v>
      </c>
      <c r="S2604">
        <v>1</v>
      </c>
      <c r="T2604" t="s">
        <v>67</v>
      </c>
      <c r="U2604">
        <v>201636.36363599999</v>
      </c>
      <c r="V2604" s="2">
        <v>0</v>
      </c>
      <c r="W2604">
        <v>10</v>
      </c>
      <c r="X2604">
        <v>5</v>
      </c>
      <c r="Y2604" s="8">
        <v>20163.636363599999</v>
      </c>
      <c r="Z2604">
        <v>201636.36363599999</v>
      </c>
      <c r="AA2604" s="8">
        <v>201636.36363599999</v>
      </c>
      <c r="AB2604">
        <v>0</v>
      </c>
      <c r="AC2604">
        <v>0</v>
      </c>
      <c r="AD2604" s="8">
        <f t="shared" si="40"/>
        <v>221799.9999996</v>
      </c>
    </row>
    <row r="2605" spans="1:30" x14ac:dyDescent="0.25">
      <c r="A2605" t="s">
        <v>4538</v>
      </c>
      <c r="B2605" t="s">
        <v>39</v>
      </c>
      <c r="C2605" t="s">
        <v>4649</v>
      </c>
      <c r="D2605" t="s">
        <v>723</v>
      </c>
      <c r="E2605">
        <f>VLOOKUP(C2605,customer!A:D,4,FALSE)</f>
        <v>39602</v>
      </c>
      <c r="F2605" t="s">
        <v>41</v>
      </c>
      <c r="H2605">
        <v>1115899.999999</v>
      </c>
      <c r="I2605">
        <v>0</v>
      </c>
      <c r="J2605" t="s">
        <v>4538</v>
      </c>
      <c r="K2605">
        <v>1014454.545454</v>
      </c>
      <c r="L2605">
        <v>101445.454545</v>
      </c>
      <c r="M2605">
        <v>1115899.999999</v>
      </c>
      <c r="N2605" t="s">
        <v>42</v>
      </c>
      <c r="O2605">
        <f>VLOOKUP(N2605,Sheet3!A:B,2,FALSE)</f>
        <v>10</v>
      </c>
      <c r="P2605" t="s">
        <v>113</v>
      </c>
      <c r="Q2605" t="s">
        <v>114</v>
      </c>
      <c r="S2605">
        <v>1</v>
      </c>
      <c r="T2605" t="s">
        <v>67</v>
      </c>
      <c r="U2605">
        <v>203000</v>
      </c>
      <c r="V2605" s="2">
        <v>0</v>
      </c>
      <c r="W2605">
        <v>10</v>
      </c>
      <c r="X2605">
        <v>5</v>
      </c>
      <c r="Y2605" s="8">
        <v>20300</v>
      </c>
      <c r="Z2605">
        <v>203000</v>
      </c>
      <c r="AA2605" s="8">
        <v>203000</v>
      </c>
      <c r="AB2605">
        <v>0</v>
      </c>
      <c r="AC2605">
        <v>0</v>
      </c>
      <c r="AD2605" s="8">
        <f t="shared" si="40"/>
        <v>223300</v>
      </c>
    </row>
    <row r="2606" spans="1:30" x14ac:dyDescent="0.25">
      <c r="A2606" t="s">
        <v>4538</v>
      </c>
      <c r="B2606" t="s">
        <v>39</v>
      </c>
      <c r="C2606" t="s">
        <v>4649</v>
      </c>
      <c r="D2606" t="s">
        <v>723</v>
      </c>
      <c r="E2606">
        <f>VLOOKUP(C2606,customer!A:D,4,FALSE)</f>
        <v>39602</v>
      </c>
      <c r="F2606" t="s">
        <v>41</v>
      </c>
      <c r="H2606">
        <v>1115899.999999</v>
      </c>
      <c r="I2606">
        <v>0</v>
      </c>
      <c r="J2606" t="s">
        <v>4538</v>
      </c>
      <c r="K2606">
        <v>1014454.545454</v>
      </c>
      <c r="L2606">
        <v>101445.454545</v>
      </c>
      <c r="M2606">
        <v>1115899.999999</v>
      </c>
      <c r="N2606" t="s">
        <v>42</v>
      </c>
      <c r="O2606">
        <f>VLOOKUP(N2606,Sheet3!A:B,2,FALSE)</f>
        <v>10</v>
      </c>
      <c r="P2606" t="s">
        <v>111</v>
      </c>
      <c r="Q2606" t="s">
        <v>112</v>
      </c>
      <c r="S2606">
        <v>2</v>
      </c>
      <c r="T2606" t="s">
        <v>67</v>
      </c>
      <c r="U2606">
        <v>201636.36363599999</v>
      </c>
      <c r="V2606" s="2">
        <v>0</v>
      </c>
      <c r="W2606">
        <v>10</v>
      </c>
      <c r="X2606">
        <v>5</v>
      </c>
      <c r="Y2606" s="8">
        <v>40327.272727199997</v>
      </c>
      <c r="Z2606">
        <v>403272.72727199999</v>
      </c>
      <c r="AA2606" s="8">
        <v>403272.72727199999</v>
      </c>
      <c r="AB2606">
        <v>0</v>
      </c>
      <c r="AC2606">
        <v>0</v>
      </c>
      <c r="AD2606" s="8">
        <f t="shared" si="40"/>
        <v>443599.99999919999</v>
      </c>
    </row>
    <row r="2607" spans="1:30" x14ac:dyDescent="0.25">
      <c r="A2607" t="s">
        <v>4538</v>
      </c>
      <c r="B2607" t="s">
        <v>39</v>
      </c>
      <c r="C2607" t="s">
        <v>4649</v>
      </c>
      <c r="D2607" t="s">
        <v>723</v>
      </c>
      <c r="E2607">
        <f>VLOOKUP(C2607,customer!A:D,4,FALSE)</f>
        <v>39602</v>
      </c>
      <c r="F2607" t="s">
        <v>41</v>
      </c>
      <c r="H2607">
        <v>1115899.999999</v>
      </c>
      <c r="I2607">
        <v>0</v>
      </c>
      <c r="J2607" t="s">
        <v>4538</v>
      </c>
      <c r="K2607">
        <v>1014454.545454</v>
      </c>
      <c r="L2607">
        <v>101445.454545</v>
      </c>
      <c r="M2607">
        <v>1115899.999999</v>
      </c>
      <c r="N2607" t="s">
        <v>42</v>
      </c>
      <c r="O2607">
        <f>VLOOKUP(N2607,Sheet3!A:B,2,FALSE)</f>
        <v>10</v>
      </c>
      <c r="P2607" t="s">
        <v>89</v>
      </c>
      <c r="Q2607" t="s">
        <v>90</v>
      </c>
      <c r="S2607">
        <v>2</v>
      </c>
      <c r="T2607" t="s">
        <v>67</v>
      </c>
      <c r="U2607">
        <v>204090.90909100001</v>
      </c>
      <c r="V2607" s="2">
        <v>0</v>
      </c>
      <c r="W2607">
        <v>10</v>
      </c>
      <c r="X2607">
        <v>5</v>
      </c>
      <c r="Y2607" s="8">
        <v>40818.181818199999</v>
      </c>
      <c r="Z2607">
        <v>408181.81818200002</v>
      </c>
      <c r="AA2607" s="8">
        <v>408181.81818200002</v>
      </c>
      <c r="AB2607">
        <v>0</v>
      </c>
      <c r="AC2607">
        <v>0</v>
      </c>
      <c r="AD2607" s="8">
        <f t="shared" si="40"/>
        <v>449000.0000002</v>
      </c>
    </row>
    <row r="2608" spans="1:30" x14ac:dyDescent="0.25">
      <c r="A2608" t="s">
        <v>4538</v>
      </c>
      <c r="B2608" t="s">
        <v>39</v>
      </c>
      <c r="C2608" t="s">
        <v>4650</v>
      </c>
      <c r="D2608" t="s">
        <v>4651</v>
      </c>
      <c r="E2608">
        <f>VLOOKUP(C2608,customer!A:D,4,FALSE)</f>
        <v>39004</v>
      </c>
      <c r="F2608" t="s">
        <v>41</v>
      </c>
      <c r="H2608">
        <v>446600</v>
      </c>
      <c r="I2608">
        <v>0</v>
      </c>
      <c r="J2608" t="s">
        <v>4538</v>
      </c>
      <c r="K2608">
        <v>406000</v>
      </c>
      <c r="L2608">
        <v>40600</v>
      </c>
      <c r="M2608">
        <v>446600</v>
      </c>
      <c r="N2608" t="s">
        <v>42</v>
      </c>
      <c r="O2608">
        <f>VLOOKUP(N2608,Sheet3!A:B,2,FALSE)</f>
        <v>10</v>
      </c>
      <c r="P2608" t="s">
        <v>113</v>
      </c>
      <c r="Q2608" t="s">
        <v>114</v>
      </c>
      <c r="S2608">
        <v>2</v>
      </c>
      <c r="T2608" t="s">
        <v>67</v>
      </c>
      <c r="U2608">
        <v>203000</v>
      </c>
      <c r="V2608" s="2">
        <v>0</v>
      </c>
      <c r="W2608">
        <v>10</v>
      </c>
      <c r="X2608">
        <v>5</v>
      </c>
      <c r="Y2608" s="8">
        <v>40600</v>
      </c>
      <c r="Z2608">
        <v>406000</v>
      </c>
      <c r="AA2608" s="8">
        <v>406000</v>
      </c>
      <c r="AB2608">
        <v>0</v>
      </c>
      <c r="AC2608">
        <v>0</v>
      </c>
      <c r="AD2608" s="8">
        <f t="shared" si="40"/>
        <v>446600</v>
      </c>
    </row>
    <row r="2609" spans="1:30" x14ac:dyDescent="0.25">
      <c r="A2609" t="s">
        <v>4538</v>
      </c>
      <c r="B2609" t="s">
        <v>39</v>
      </c>
      <c r="C2609" t="s">
        <v>4653</v>
      </c>
      <c r="D2609" t="s">
        <v>4654</v>
      </c>
      <c r="E2609">
        <f>VLOOKUP(C2609,customer!A:D,4,FALSE)</f>
        <v>8109</v>
      </c>
      <c r="F2609" t="s">
        <v>41</v>
      </c>
      <c r="H2609">
        <v>443599.99999899999</v>
      </c>
      <c r="I2609">
        <v>0</v>
      </c>
      <c r="J2609" t="s">
        <v>4538</v>
      </c>
      <c r="K2609">
        <v>403272.72727199999</v>
      </c>
      <c r="L2609">
        <v>40327.272727000003</v>
      </c>
      <c r="M2609">
        <v>443599.99999899999</v>
      </c>
      <c r="N2609" t="s">
        <v>42</v>
      </c>
      <c r="O2609">
        <f>VLOOKUP(N2609,Sheet3!A:B,2,FALSE)</f>
        <v>10</v>
      </c>
      <c r="P2609" t="s">
        <v>113</v>
      </c>
      <c r="Q2609" t="s">
        <v>114</v>
      </c>
      <c r="S2609">
        <v>1</v>
      </c>
      <c r="T2609" t="s">
        <v>67</v>
      </c>
      <c r="U2609">
        <v>201636.36363599999</v>
      </c>
      <c r="V2609" s="2">
        <v>0</v>
      </c>
      <c r="W2609">
        <v>10</v>
      </c>
      <c r="X2609">
        <v>5</v>
      </c>
      <c r="Y2609" s="8">
        <v>20163.636363599999</v>
      </c>
      <c r="Z2609">
        <v>201636.36363599999</v>
      </c>
      <c r="AA2609" s="8">
        <v>201636.36363599999</v>
      </c>
      <c r="AB2609">
        <v>0</v>
      </c>
      <c r="AC2609">
        <v>0</v>
      </c>
      <c r="AD2609" s="8">
        <f t="shared" si="40"/>
        <v>221799.9999996</v>
      </c>
    </row>
    <row r="2610" spans="1:30" x14ac:dyDescent="0.25">
      <c r="A2610" t="s">
        <v>4538</v>
      </c>
      <c r="B2610" t="s">
        <v>39</v>
      </c>
      <c r="C2610" t="s">
        <v>4653</v>
      </c>
      <c r="D2610" t="s">
        <v>4654</v>
      </c>
      <c r="E2610">
        <f>VLOOKUP(C2610,customer!A:D,4,FALSE)</f>
        <v>8109</v>
      </c>
      <c r="F2610" t="s">
        <v>41</v>
      </c>
      <c r="H2610">
        <v>443599.99999899999</v>
      </c>
      <c r="I2610">
        <v>0</v>
      </c>
      <c r="J2610" t="s">
        <v>4538</v>
      </c>
      <c r="K2610">
        <v>403272.72727199999</v>
      </c>
      <c r="L2610">
        <v>40327.272727000003</v>
      </c>
      <c r="M2610">
        <v>443599.99999899999</v>
      </c>
      <c r="N2610" t="s">
        <v>42</v>
      </c>
      <c r="O2610">
        <f>VLOOKUP(N2610,Sheet3!A:B,2,FALSE)</f>
        <v>10</v>
      </c>
      <c r="P2610" t="s">
        <v>111</v>
      </c>
      <c r="Q2610" t="s">
        <v>112</v>
      </c>
      <c r="S2610">
        <v>1</v>
      </c>
      <c r="T2610" t="s">
        <v>67</v>
      </c>
      <c r="U2610">
        <v>201636.36363599999</v>
      </c>
      <c r="V2610" s="2">
        <v>0</v>
      </c>
      <c r="W2610">
        <v>10</v>
      </c>
      <c r="X2610">
        <v>5</v>
      </c>
      <c r="Y2610" s="8">
        <v>20163.636363599999</v>
      </c>
      <c r="Z2610">
        <v>201636.36363599999</v>
      </c>
      <c r="AA2610" s="8">
        <v>201636.36363599999</v>
      </c>
      <c r="AB2610">
        <v>0</v>
      </c>
      <c r="AC2610">
        <v>0</v>
      </c>
      <c r="AD2610" s="8">
        <f t="shared" si="40"/>
        <v>221799.9999996</v>
      </c>
    </row>
    <row r="2611" spans="1:30" x14ac:dyDescent="0.25">
      <c r="A2611" t="s">
        <v>4538</v>
      </c>
      <c r="B2611" t="s">
        <v>39</v>
      </c>
      <c r="C2611" t="s">
        <v>4656</v>
      </c>
      <c r="D2611" t="s">
        <v>4657</v>
      </c>
      <c r="E2611">
        <f>VLOOKUP(C2611,customer!A:D,4,FALSE)</f>
        <v>39019</v>
      </c>
      <c r="F2611" t="s">
        <v>41</v>
      </c>
      <c r="H2611">
        <v>221800</v>
      </c>
      <c r="I2611">
        <v>0</v>
      </c>
      <c r="J2611" t="s">
        <v>4538</v>
      </c>
      <c r="K2611">
        <v>201636.36363599999</v>
      </c>
      <c r="L2611">
        <v>20163.636364000002</v>
      </c>
      <c r="M2611">
        <v>221800</v>
      </c>
      <c r="N2611" t="s">
        <v>42</v>
      </c>
      <c r="O2611">
        <f>VLOOKUP(N2611,Sheet3!A:B,2,FALSE)</f>
        <v>10</v>
      </c>
      <c r="P2611" t="s">
        <v>111</v>
      </c>
      <c r="Q2611" t="s">
        <v>112</v>
      </c>
      <c r="S2611">
        <v>1</v>
      </c>
      <c r="T2611" t="s">
        <v>67</v>
      </c>
      <c r="U2611">
        <v>201636.36363599999</v>
      </c>
      <c r="V2611" s="2">
        <v>0</v>
      </c>
      <c r="W2611">
        <v>10</v>
      </c>
      <c r="X2611">
        <v>5</v>
      </c>
      <c r="Y2611" s="8">
        <v>20163.636363599999</v>
      </c>
      <c r="Z2611">
        <v>201636.36363599999</v>
      </c>
      <c r="AA2611" s="8">
        <v>201636.36363599999</v>
      </c>
      <c r="AB2611">
        <v>0</v>
      </c>
      <c r="AC2611">
        <v>0</v>
      </c>
      <c r="AD2611" s="8">
        <f t="shared" si="40"/>
        <v>221799.9999996</v>
      </c>
    </row>
    <row r="2612" spans="1:30" x14ac:dyDescent="0.25">
      <c r="A2612" t="s">
        <v>4538</v>
      </c>
      <c r="B2612" t="s">
        <v>39</v>
      </c>
      <c r="C2612" t="s">
        <v>4659</v>
      </c>
      <c r="D2612" t="s">
        <v>4660</v>
      </c>
      <c r="E2612">
        <f>VLOOKUP(C2612,customer!A:D,4,FALSE)</f>
        <v>52430</v>
      </c>
      <c r="F2612" t="s">
        <v>41</v>
      </c>
      <c r="H2612">
        <v>221800</v>
      </c>
      <c r="I2612">
        <v>0</v>
      </c>
      <c r="J2612" t="s">
        <v>4538</v>
      </c>
      <c r="K2612">
        <v>201636.36363599999</v>
      </c>
      <c r="L2612">
        <v>20163.636364000002</v>
      </c>
      <c r="M2612">
        <v>221800</v>
      </c>
      <c r="N2612" t="s">
        <v>42</v>
      </c>
      <c r="O2612">
        <f>VLOOKUP(N2612,Sheet3!A:B,2,FALSE)</f>
        <v>10</v>
      </c>
      <c r="P2612" t="s">
        <v>111</v>
      </c>
      <c r="Q2612" t="s">
        <v>112</v>
      </c>
      <c r="S2612">
        <v>1</v>
      </c>
      <c r="T2612" t="s">
        <v>67</v>
      </c>
      <c r="U2612">
        <v>201636.36363599999</v>
      </c>
      <c r="V2612" s="2">
        <v>0</v>
      </c>
      <c r="W2612">
        <v>10</v>
      </c>
      <c r="X2612">
        <v>5</v>
      </c>
      <c r="Y2612" s="8">
        <v>20163.636363599999</v>
      </c>
      <c r="Z2612">
        <v>201636.36363599999</v>
      </c>
      <c r="AA2612" s="8">
        <v>201636.36363599999</v>
      </c>
      <c r="AB2612">
        <v>0</v>
      </c>
      <c r="AC2612">
        <v>0</v>
      </c>
      <c r="AD2612" s="8">
        <f t="shared" si="40"/>
        <v>221799.9999996</v>
      </c>
    </row>
    <row r="2613" spans="1:30" x14ac:dyDescent="0.25">
      <c r="A2613" t="s">
        <v>4538</v>
      </c>
      <c r="B2613" t="s">
        <v>39</v>
      </c>
      <c r="C2613" t="s">
        <v>4662</v>
      </c>
      <c r="D2613" t="s">
        <v>2617</v>
      </c>
      <c r="E2613">
        <f>VLOOKUP(C2613,customer!A:D,4,FALSE)</f>
        <v>43557</v>
      </c>
      <c r="F2613" t="s">
        <v>41</v>
      </c>
      <c r="H2613">
        <v>665399.99999899999</v>
      </c>
      <c r="I2613">
        <v>0</v>
      </c>
      <c r="J2613" t="s">
        <v>4538</v>
      </c>
      <c r="K2613">
        <v>604909.09090800001</v>
      </c>
      <c r="L2613">
        <v>60490.909091000001</v>
      </c>
      <c r="M2613">
        <v>665399.99999899999</v>
      </c>
      <c r="N2613" t="s">
        <v>42</v>
      </c>
      <c r="O2613">
        <f>VLOOKUP(N2613,Sheet3!A:B,2,FALSE)</f>
        <v>10</v>
      </c>
      <c r="P2613" t="s">
        <v>111</v>
      </c>
      <c r="Q2613" t="s">
        <v>112</v>
      </c>
      <c r="S2613">
        <v>1</v>
      </c>
      <c r="T2613" t="s">
        <v>67</v>
      </c>
      <c r="U2613">
        <v>201636.36363599999</v>
      </c>
      <c r="V2613" s="2">
        <v>0</v>
      </c>
      <c r="W2613">
        <v>10</v>
      </c>
      <c r="X2613">
        <v>5</v>
      </c>
      <c r="Y2613" s="8">
        <v>20163.636363599999</v>
      </c>
      <c r="Z2613">
        <v>201636.36363599999</v>
      </c>
      <c r="AA2613" s="8">
        <v>201636.36363599999</v>
      </c>
      <c r="AB2613">
        <v>0</v>
      </c>
      <c r="AC2613">
        <v>0</v>
      </c>
      <c r="AD2613" s="8">
        <f t="shared" si="40"/>
        <v>221799.9999996</v>
      </c>
    </row>
    <row r="2614" spans="1:30" x14ac:dyDescent="0.25">
      <c r="A2614" t="s">
        <v>4538</v>
      </c>
      <c r="B2614" t="s">
        <v>39</v>
      </c>
      <c r="C2614" t="s">
        <v>4662</v>
      </c>
      <c r="D2614" t="s">
        <v>2617</v>
      </c>
      <c r="E2614">
        <f>VLOOKUP(C2614,customer!A:D,4,FALSE)</f>
        <v>43557</v>
      </c>
      <c r="F2614" t="s">
        <v>41</v>
      </c>
      <c r="H2614">
        <v>665399.99999899999</v>
      </c>
      <c r="I2614">
        <v>0</v>
      </c>
      <c r="J2614" t="s">
        <v>4538</v>
      </c>
      <c r="K2614">
        <v>604909.09090800001</v>
      </c>
      <c r="L2614">
        <v>60490.909091000001</v>
      </c>
      <c r="M2614">
        <v>665399.99999899999</v>
      </c>
      <c r="N2614" t="s">
        <v>42</v>
      </c>
      <c r="O2614">
        <f>VLOOKUP(N2614,Sheet3!A:B,2,FALSE)</f>
        <v>10</v>
      </c>
      <c r="P2614" t="s">
        <v>89</v>
      </c>
      <c r="Q2614" t="s">
        <v>90</v>
      </c>
      <c r="S2614">
        <v>2</v>
      </c>
      <c r="T2614" t="s">
        <v>67</v>
      </c>
      <c r="U2614">
        <v>201636.36363599999</v>
      </c>
      <c r="V2614" s="2">
        <v>0</v>
      </c>
      <c r="W2614">
        <v>10</v>
      </c>
      <c r="X2614">
        <v>5</v>
      </c>
      <c r="Y2614" s="8">
        <v>40327.272727199997</v>
      </c>
      <c r="Z2614">
        <v>403272.72727199999</v>
      </c>
      <c r="AA2614" s="8">
        <v>403272.72727199999</v>
      </c>
      <c r="AB2614">
        <v>0</v>
      </c>
      <c r="AC2614">
        <v>0</v>
      </c>
      <c r="AD2614" s="8">
        <f t="shared" si="40"/>
        <v>443599.99999919999</v>
      </c>
    </row>
    <row r="2615" spans="1:30" x14ac:dyDescent="0.25">
      <c r="A2615" t="s">
        <v>4538</v>
      </c>
      <c r="B2615" t="s">
        <v>39</v>
      </c>
      <c r="C2615" t="s">
        <v>4663</v>
      </c>
      <c r="D2615" t="s">
        <v>3714</v>
      </c>
      <c r="E2615">
        <f>VLOOKUP(C2615,customer!A:D,4,FALSE)</f>
        <v>42291</v>
      </c>
      <c r="F2615" t="s">
        <v>41</v>
      </c>
      <c r="H2615">
        <v>9900</v>
      </c>
      <c r="I2615">
        <v>0</v>
      </c>
      <c r="J2615" t="s">
        <v>4538</v>
      </c>
      <c r="K2615">
        <v>9000</v>
      </c>
      <c r="L2615">
        <v>900</v>
      </c>
      <c r="M2615">
        <v>9900</v>
      </c>
      <c r="N2615" t="s">
        <v>42</v>
      </c>
      <c r="O2615">
        <f>VLOOKUP(N2615,Sheet3!A:B,2,FALSE)</f>
        <v>10</v>
      </c>
      <c r="P2615" t="s">
        <v>111</v>
      </c>
      <c r="Q2615" t="s">
        <v>112</v>
      </c>
      <c r="S2615">
        <v>1</v>
      </c>
      <c r="T2615" t="s">
        <v>238</v>
      </c>
      <c r="U2615">
        <v>9000</v>
      </c>
      <c r="V2615" s="2">
        <v>0</v>
      </c>
      <c r="W2615">
        <v>10</v>
      </c>
      <c r="X2615">
        <v>5</v>
      </c>
      <c r="Y2615" s="8">
        <v>900</v>
      </c>
      <c r="Z2615">
        <v>9000</v>
      </c>
      <c r="AA2615" s="8">
        <v>9000</v>
      </c>
      <c r="AB2615">
        <v>0</v>
      </c>
      <c r="AC2615">
        <v>0</v>
      </c>
      <c r="AD2615" s="8">
        <f t="shared" si="40"/>
        <v>9900</v>
      </c>
    </row>
    <row r="2616" spans="1:30" x14ac:dyDescent="0.25">
      <c r="A2616" t="s">
        <v>4538</v>
      </c>
      <c r="B2616" t="s">
        <v>39</v>
      </c>
      <c r="C2616" t="s">
        <v>4664</v>
      </c>
      <c r="D2616" t="s">
        <v>4665</v>
      </c>
      <c r="E2616">
        <f>VLOOKUP(C2616,customer!A:D,4,FALSE)</f>
        <v>17077</v>
      </c>
      <c r="F2616" t="s">
        <v>41</v>
      </c>
      <c r="H2616">
        <v>443599.99999899999</v>
      </c>
      <c r="I2616">
        <v>0</v>
      </c>
      <c r="J2616" t="s">
        <v>4538</v>
      </c>
      <c r="K2616">
        <v>403272.72727199999</v>
      </c>
      <c r="L2616">
        <v>40327.272727000003</v>
      </c>
      <c r="M2616">
        <v>443599.99999899999</v>
      </c>
      <c r="N2616" t="s">
        <v>42</v>
      </c>
      <c r="O2616">
        <f>VLOOKUP(N2616,Sheet3!A:B,2,FALSE)</f>
        <v>10</v>
      </c>
      <c r="P2616" t="s">
        <v>111</v>
      </c>
      <c r="Q2616" t="s">
        <v>112</v>
      </c>
      <c r="S2616">
        <v>1</v>
      </c>
      <c r="T2616" t="s">
        <v>67</v>
      </c>
      <c r="U2616">
        <v>201636.36363599999</v>
      </c>
      <c r="V2616" s="2">
        <v>0</v>
      </c>
      <c r="W2616">
        <v>10</v>
      </c>
      <c r="X2616">
        <v>5</v>
      </c>
      <c r="Y2616" s="8">
        <v>20163.636363599999</v>
      </c>
      <c r="Z2616">
        <v>201636.36363599999</v>
      </c>
      <c r="AA2616" s="8">
        <v>201636.36363599999</v>
      </c>
      <c r="AB2616">
        <v>0</v>
      </c>
      <c r="AC2616">
        <v>0</v>
      </c>
      <c r="AD2616" s="8">
        <f t="shared" si="40"/>
        <v>221799.9999996</v>
      </c>
    </row>
    <row r="2617" spans="1:30" x14ac:dyDescent="0.25">
      <c r="A2617" t="s">
        <v>4538</v>
      </c>
      <c r="B2617" t="s">
        <v>39</v>
      </c>
      <c r="C2617" t="s">
        <v>4664</v>
      </c>
      <c r="D2617" t="s">
        <v>4665</v>
      </c>
      <c r="E2617">
        <f>VLOOKUP(C2617,customer!A:D,4,FALSE)</f>
        <v>17077</v>
      </c>
      <c r="F2617" t="s">
        <v>41</v>
      </c>
      <c r="H2617">
        <v>443599.99999899999</v>
      </c>
      <c r="I2617">
        <v>0</v>
      </c>
      <c r="J2617" t="s">
        <v>4538</v>
      </c>
      <c r="K2617">
        <v>403272.72727199999</v>
      </c>
      <c r="L2617">
        <v>40327.272727000003</v>
      </c>
      <c r="M2617">
        <v>443599.99999899999</v>
      </c>
      <c r="N2617" t="s">
        <v>42</v>
      </c>
      <c r="O2617">
        <f>VLOOKUP(N2617,Sheet3!A:B,2,FALSE)</f>
        <v>10</v>
      </c>
      <c r="P2617" t="s">
        <v>57</v>
      </c>
      <c r="Q2617" t="s">
        <v>58</v>
      </c>
      <c r="S2617">
        <v>1</v>
      </c>
      <c r="T2617" t="s">
        <v>67</v>
      </c>
      <c r="U2617">
        <v>201636.36363599999</v>
      </c>
      <c r="V2617" s="2">
        <v>0</v>
      </c>
      <c r="W2617">
        <v>10</v>
      </c>
      <c r="X2617">
        <v>5</v>
      </c>
      <c r="Y2617" s="8">
        <v>20163.636363599999</v>
      </c>
      <c r="Z2617">
        <v>201636.36363599999</v>
      </c>
      <c r="AA2617" s="8">
        <v>201636.36363599999</v>
      </c>
      <c r="AB2617">
        <v>0</v>
      </c>
      <c r="AC2617">
        <v>0</v>
      </c>
      <c r="AD2617" s="8">
        <f t="shared" si="40"/>
        <v>221799.9999996</v>
      </c>
    </row>
    <row r="2618" spans="1:30" x14ac:dyDescent="0.25">
      <c r="A2618" t="s">
        <v>4538</v>
      </c>
      <c r="B2618" t="s">
        <v>39</v>
      </c>
      <c r="C2618" t="s">
        <v>4667</v>
      </c>
      <c r="D2618" t="s">
        <v>4668</v>
      </c>
      <c r="E2618">
        <f>VLOOKUP(C2618,customer!A:D,4,FALSE)</f>
        <v>14793</v>
      </c>
      <c r="F2618" t="s">
        <v>41</v>
      </c>
      <c r="H2618">
        <v>670800</v>
      </c>
      <c r="I2618">
        <v>0</v>
      </c>
      <c r="J2618" t="s">
        <v>4538</v>
      </c>
      <c r="K2618">
        <v>609818.18181800004</v>
      </c>
      <c r="L2618">
        <v>60981.818182000003</v>
      </c>
      <c r="M2618">
        <v>670800</v>
      </c>
      <c r="N2618" t="s">
        <v>42</v>
      </c>
      <c r="O2618">
        <f>VLOOKUP(N2618,Sheet3!A:B,2,FALSE)</f>
        <v>10</v>
      </c>
      <c r="P2618" t="s">
        <v>111</v>
      </c>
      <c r="Q2618" t="s">
        <v>112</v>
      </c>
      <c r="S2618">
        <v>1</v>
      </c>
      <c r="T2618" t="s">
        <v>67</v>
      </c>
      <c r="U2618">
        <v>201636.36363599999</v>
      </c>
      <c r="V2618" s="2">
        <v>0</v>
      </c>
      <c r="W2618">
        <v>10</v>
      </c>
      <c r="X2618">
        <v>5</v>
      </c>
      <c r="Y2618" s="8">
        <v>20163.636363599999</v>
      </c>
      <c r="Z2618">
        <v>201636.36363599999</v>
      </c>
      <c r="AA2618" s="8">
        <v>201636.36363599999</v>
      </c>
      <c r="AB2618">
        <v>0</v>
      </c>
      <c r="AC2618">
        <v>0</v>
      </c>
      <c r="AD2618" s="8">
        <f t="shared" si="40"/>
        <v>221799.9999996</v>
      </c>
    </row>
    <row r="2619" spans="1:30" x14ac:dyDescent="0.25">
      <c r="A2619" t="s">
        <v>4538</v>
      </c>
      <c r="B2619" t="s">
        <v>39</v>
      </c>
      <c r="C2619" t="s">
        <v>4667</v>
      </c>
      <c r="D2619" t="s">
        <v>4668</v>
      </c>
      <c r="E2619">
        <f>VLOOKUP(C2619,customer!A:D,4,FALSE)</f>
        <v>14793</v>
      </c>
      <c r="F2619" t="s">
        <v>41</v>
      </c>
      <c r="H2619">
        <v>670800</v>
      </c>
      <c r="I2619">
        <v>0</v>
      </c>
      <c r="J2619" t="s">
        <v>4538</v>
      </c>
      <c r="K2619">
        <v>609818.18181800004</v>
      </c>
      <c r="L2619">
        <v>60981.818182000003</v>
      </c>
      <c r="M2619">
        <v>670800</v>
      </c>
      <c r="N2619" t="s">
        <v>42</v>
      </c>
      <c r="O2619">
        <f>VLOOKUP(N2619,Sheet3!A:B,2,FALSE)</f>
        <v>10</v>
      </c>
      <c r="P2619" t="s">
        <v>89</v>
      </c>
      <c r="Q2619" t="s">
        <v>90</v>
      </c>
      <c r="S2619">
        <v>2</v>
      </c>
      <c r="T2619" t="s">
        <v>67</v>
      </c>
      <c r="U2619">
        <v>204090.90909100001</v>
      </c>
      <c r="V2619" s="2">
        <v>0</v>
      </c>
      <c r="W2619">
        <v>10</v>
      </c>
      <c r="X2619">
        <v>5</v>
      </c>
      <c r="Y2619" s="8">
        <v>40818.181818199999</v>
      </c>
      <c r="Z2619">
        <v>408181.81818200002</v>
      </c>
      <c r="AA2619" s="8">
        <v>408181.81818200002</v>
      </c>
      <c r="AB2619">
        <v>0</v>
      </c>
      <c r="AC2619">
        <v>0</v>
      </c>
      <c r="AD2619" s="8">
        <f t="shared" si="40"/>
        <v>449000.0000002</v>
      </c>
    </row>
    <row r="2620" spans="1:30" x14ac:dyDescent="0.25">
      <c r="A2620" t="s">
        <v>4538</v>
      </c>
      <c r="B2620" t="s">
        <v>39</v>
      </c>
      <c r="C2620" t="s">
        <v>4670</v>
      </c>
      <c r="D2620" t="s">
        <v>4671</v>
      </c>
      <c r="E2620">
        <f>VLOOKUP(C2620,customer!A:D,4,FALSE)</f>
        <v>52411</v>
      </c>
      <c r="F2620" t="s">
        <v>41</v>
      </c>
      <c r="H2620">
        <v>269799.99999899999</v>
      </c>
      <c r="I2620">
        <v>0</v>
      </c>
      <c r="J2620" t="s">
        <v>4538</v>
      </c>
      <c r="K2620">
        <v>245272.72727199999</v>
      </c>
      <c r="L2620">
        <v>24527.272727</v>
      </c>
      <c r="M2620">
        <v>269799.99999899999</v>
      </c>
      <c r="N2620" t="s">
        <v>42</v>
      </c>
      <c r="O2620">
        <f>VLOOKUP(N2620,Sheet3!A:B,2,FALSE)</f>
        <v>10</v>
      </c>
      <c r="P2620" t="s">
        <v>111</v>
      </c>
      <c r="Q2620" t="s">
        <v>112</v>
      </c>
      <c r="S2620">
        <v>1</v>
      </c>
      <c r="T2620" t="s">
        <v>67</v>
      </c>
      <c r="U2620">
        <v>201636.36363599999</v>
      </c>
      <c r="V2620" s="2">
        <v>0</v>
      </c>
      <c r="W2620">
        <v>10</v>
      </c>
      <c r="X2620">
        <v>5</v>
      </c>
      <c r="Y2620" s="8">
        <v>20163.636363599999</v>
      </c>
      <c r="Z2620">
        <v>201636.36363599999</v>
      </c>
      <c r="AA2620" s="8">
        <v>201636.36363599999</v>
      </c>
      <c r="AB2620">
        <v>0</v>
      </c>
      <c r="AC2620">
        <v>0</v>
      </c>
      <c r="AD2620" s="8">
        <f t="shared" si="40"/>
        <v>221799.9999996</v>
      </c>
    </row>
    <row r="2621" spans="1:30" x14ac:dyDescent="0.25">
      <c r="A2621" t="s">
        <v>4538</v>
      </c>
      <c r="B2621" t="s">
        <v>39</v>
      </c>
      <c r="C2621" t="s">
        <v>4670</v>
      </c>
      <c r="D2621" t="s">
        <v>4671</v>
      </c>
      <c r="E2621">
        <f>VLOOKUP(C2621,customer!A:D,4,FALSE)</f>
        <v>52411</v>
      </c>
      <c r="F2621" t="s">
        <v>41</v>
      </c>
      <c r="H2621">
        <v>269799.99999899999</v>
      </c>
      <c r="I2621">
        <v>0</v>
      </c>
      <c r="J2621" t="s">
        <v>4538</v>
      </c>
      <c r="K2621">
        <v>245272.72727199999</v>
      </c>
      <c r="L2621">
        <v>24527.272727</v>
      </c>
      <c r="M2621">
        <v>269799.99999899999</v>
      </c>
      <c r="N2621" t="s">
        <v>42</v>
      </c>
      <c r="O2621">
        <f>VLOOKUP(N2621,Sheet3!A:B,2,FALSE)</f>
        <v>10</v>
      </c>
      <c r="P2621" t="s">
        <v>848</v>
      </c>
      <c r="S2621">
        <v>1</v>
      </c>
      <c r="T2621" t="s">
        <v>67</v>
      </c>
      <c r="U2621">
        <v>43636.363636000002</v>
      </c>
      <c r="V2621" s="2">
        <v>0</v>
      </c>
      <c r="W2621">
        <v>10</v>
      </c>
      <c r="X2621">
        <v>5</v>
      </c>
      <c r="Y2621" s="8">
        <v>4363.6363635999996</v>
      </c>
      <c r="Z2621">
        <v>43636.363636000002</v>
      </c>
      <c r="AA2621" s="8">
        <v>43636.363636000002</v>
      </c>
      <c r="AB2621">
        <v>0</v>
      </c>
      <c r="AC2621">
        <v>0</v>
      </c>
      <c r="AD2621" s="8">
        <f t="shared" si="40"/>
        <v>47999.999999600004</v>
      </c>
    </row>
    <row r="2622" spans="1:30" x14ac:dyDescent="0.25">
      <c r="A2622" t="s">
        <v>4538</v>
      </c>
      <c r="B2622" t="s">
        <v>39</v>
      </c>
      <c r="C2622" t="s">
        <v>4673</v>
      </c>
      <c r="D2622" t="s">
        <v>4651</v>
      </c>
      <c r="E2622">
        <f>VLOOKUP(C2622,customer!A:D,4,FALSE)</f>
        <v>39004</v>
      </c>
      <c r="F2622" t="s">
        <v>41</v>
      </c>
      <c r="H2622">
        <v>1338899.999999</v>
      </c>
      <c r="I2622">
        <v>0</v>
      </c>
      <c r="J2622" t="s">
        <v>4538</v>
      </c>
      <c r="K2622">
        <v>1217181.818181</v>
      </c>
      <c r="L2622">
        <v>121718.181818</v>
      </c>
      <c r="M2622">
        <v>1338899.999999</v>
      </c>
      <c r="N2622" t="s">
        <v>42</v>
      </c>
      <c r="O2622">
        <f>VLOOKUP(N2622,Sheet3!A:B,2,FALSE)</f>
        <v>10</v>
      </c>
      <c r="P2622" t="s">
        <v>111</v>
      </c>
      <c r="Q2622" t="s">
        <v>112</v>
      </c>
      <c r="S2622">
        <v>3</v>
      </c>
      <c r="T2622" t="s">
        <v>67</v>
      </c>
      <c r="U2622">
        <v>201636.36363599999</v>
      </c>
      <c r="V2622" s="2">
        <v>0</v>
      </c>
      <c r="W2622">
        <v>10</v>
      </c>
      <c r="X2622">
        <v>5</v>
      </c>
      <c r="Y2622" s="8">
        <v>60490.9090908</v>
      </c>
      <c r="Z2622">
        <v>604909.09090800001</v>
      </c>
      <c r="AA2622" s="8">
        <v>604909.09090800001</v>
      </c>
      <c r="AB2622">
        <v>0</v>
      </c>
      <c r="AC2622">
        <v>0</v>
      </c>
      <c r="AD2622" s="8">
        <f t="shared" si="40"/>
        <v>665399.99999879999</v>
      </c>
    </row>
    <row r="2623" spans="1:30" x14ac:dyDescent="0.25">
      <c r="A2623" t="s">
        <v>4538</v>
      </c>
      <c r="B2623" t="s">
        <v>39</v>
      </c>
      <c r="C2623" t="s">
        <v>4673</v>
      </c>
      <c r="D2623" t="s">
        <v>4651</v>
      </c>
      <c r="E2623">
        <f>VLOOKUP(C2623,customer!A:D,4,FALSE)</f>
        <v>39004</v>
      </c>
      <c r="F2623" t="s">
        <v>41</v>
      </c>
      <c r="H2623">
        <v>1338899.999999</v>
      </c>
      <c r="I2623">
        <v>0</v>
      </c>
      <c r="J2623" t="s">
        <v>4538</v>
      </c>
      <c r="K2623">
        <v>1217181.818181</v>
      </c>
      <c r="L2623">
        <v>121718.181818</v>
      </c>
      <c r="M2623">
        <v>1338899.999999</v>
      </c>
      <c r="N2623" t="s">
        <v>42</v>
      </c>
      <c r="O2623">
        <f>VLOOKUP(N2623,Sheet3!A:B,2,FALSE)</f>
        <v>10</v>
      </c>
      <c r="P2623" t="s">
        <v>89</v>
      </c>
      <c r="Q2623" t="s">
        <v>90</v>
      </c>
      <c r="S2623">
        <v>3</v>
      </c>
      <c r="T2623" t="s">
        <v>67</v>
      </c>
      <c r="U2623">
        <v>204090.90909100001</v>
      </c>
      <c r="V2623" s="2">
        <v>0</v>
      </c>
      <c r="W2623">
        <v>10</v>
      </c>
      <c r="X2623">
        <v>5</v>
      </c>
      <c r="Y2623" s="8">
        <v>61227.272727299998</v>
      </c>
      <c r="Z2623">
        <v>612272.72727300005</v>
      </c>
      <c r="AA2623" s="8">
        <v>612272.72727300005</v>
      </c>
      <c r="AB2623">
        <v>0</v>
      </c>
      <c r="AC2623">
        <v>0</v>
      </c>
      <c r="AD2623" s="8">
        <f t="shared" si="40"/>
        <v>673500.0000003</v>
      </c>
    </row>
    <row r="2624" spans="1:30" x14ac:dyDescent="0.25">
      <c r="A2624" t="s">
        <v>4538</v>
      </c>
      <c r="B2624" t="s">
        <v>39</v>
      </c>
      <c r="C2624" t="s">
        <v>4674</v>
      </c>
      <c r="D2624" t="s">
        <v>2796</v>
      </c>
      <c r="E2624">
        <f>VLOOKUP(C2624,customer!A:D,4,FALSE)</f>
        <v>30858</v>
      </c>
      <c r="F2624" t="s">
        <v>41</v>
      </c>
      <c r="H2624">
        <v>90000.000002000001</v>
      </c>
      <c r="I2624">
        <v>0</v>
      </c>
      <c r="J2624" t="s">
        <v>4538</v>
      </c>
      <c r="K2624">
        <v>81818.181819999998</v>
      </c>
      <c r="L2624">
        <v>8181.818182</v>
      </c>
      <c r="M2624">
        <v>90000.000002000001</v>
      </c>
      <c r="N2624" t="s">
        <v>42</v>
      </c>
      <c r="O2624">
        <f>VLOOKUP(N2624,Sheet3!A:B,2,FALSE)</f>
        <v>10</v>
      </c>
      <c r="P2624" t="s">
        <v>89</v>
      </c>
      <c r="Q2624" t="s">
        <v>90</v>
      </c>
      <c r="S2624">
        <v>10</v>
      </c>
      <c r="T2624" t="s">
        <v>238</v>
      </c>
      <c r="U2624">
        <v>8181.818182</v>
      </c>
      <c r="V2624" s="2">
        <v>0</v>
      </c>
      <c r="W2624">
        <v>10</v>
      </c>
      <c r="X2624">
        <v>5</v>
      </c>
      <c r="Y2624" s="8">
        <v>8181.818182</v>
      </c>
      <c r="Z2624">
        <v>81818.181819999998</v>
      </c>
      <c r="AA2624" s="8">
        <v>81818.181819999998</v>
      </c>
      <c r="AB2624">
        <v>0</v>
      </c>
      <c r="AC2624">
        <v>0</v>
      </c>
      <c r="AD2624" s="8">
        <f t="shared" si="40"/>
        <v>90000.000002000001</v>
      </c>
    </row>
    <row r="2625" spans="1:30" x14ac:dyDescent="0.25">
      <c r="A2625" t="s">
        <v>4538</v>
      </c>
      <c r="B2625" t="s">
        <v>39</v>
      </c>
      <c r="C2625" t="s">
        <v>4675</v>
      </c>
      <c r="D2625" t="s">
        <v>2197</v>
      </c>
      <c r="E2625">
        <f>VLOOKUP(C2625,customer!A:D,4,FALSE)</f>
        <v>9183</v>
      </c>
      <c r="F2625" t="s">
        <v>41</v>
      </c>
      <c r="H2625">
        <v>221800</v>
      </c>
      <c r="I2625">
        <v>0</v>
      </c>
      <c r="J2625" t="s">
        <v>4538</v>
      </c>
      <c r="K2625">
        <v>201636.36363599999</v>
      </c>
      <c r="L2625">
        <v>20163.636364000002</v>
      </c>
      <c r="M2625">
        <v>221800</v>
      </c>
      <c r="N2625" t="s">
        <v>42</v>
      </c>
      <c r="O2625">
        <f>VLOOKUP(N2625,Sheet3!A:B,2,FALSE)</f>
        <v>10</v>
      </c>
      <c r="P2625" t="s">
        <v>89</v>
      </c>
      <c r="Q2625" t="s">
        <v>90</v>
      </c>
      <c r="S2625">
        <v>1</v>
      </c>
      <c r="T2625" t="s">
        <v>67</v>
      </c>
      <c r="U2625">
        <v>201636.36363599999</v>
      </c>
      <c r="V2625" s="2">
        <v>0</v>
      </c>
      <c r="W2625">
        <v>10</v>
      </c>
      <c r="X2625">
        <v>5</v>
      </c>
      <c r="Y2625" s="8">
        <v>20163.636363599999</v>
      </c>
      <c r="Z2625">
        <v>201636.36363599999</v>
      </c>
      <c r="AA2625" s="8">
        <v>201636.36363599999</v>
      </c>
      <c r="AB2625">
        <v>0</v>
      </c>
      <c r="AC2625">
        <v>0</v>
      </c>
      <c r="AD2625" s="8">
        <f t="shared" si="40"/>
        <v>221799.9999996</v>
      </c>
    </row>
    <row r="2626" spans="1:30" x14ac:dyDescent="0.25">
      <c r="A2626" t="s">
        <v>4538</v>
      </c>
      <c r="B2626" t="s">
        <v>39</v>
      </c>
      <c r="C2626" t="s">
        <v>4676</v>
      </c>
      <c r="D2626" t="s">
        <v>1118</v>
      </c>
      <c r="E2626">
        <f>VLOOKUP(C2626,customer!A:D,4,FALSE)</f>
        <v>8467</v>
      </c>
      <c r="F2626" t="s">
        <v>41</v>
      </c>
      <c r="H2626">
        <v>221800</v>
      </c>
      <c r="I2626">
        <v>0</v>
      </c>
      <c r="J2626" t="s">
        <v>4538</v>
      </c>
      <c r="K2626">
        <v>201636.36363599999</v>
      </c>
      <c r="L2626">
        <v>20163.636364000002</v>
      </c>
      <c r="M2626">
        <v>221800</v>
      </c>
      <c r="N2626" t="s">
        <v>42</v>
      </c>
      <c r="O2626">
        <f>VLOOKUP(N2626,Sheet3!A:B,2,FALSE)</f>
        <v>10</v>
      </c>
      <c r="P2626" t="s">
        <v>89</v>
      </c>
      <c r="Q2626" t="s">
        <v>90</v>
      </c>
      <c r="S2626">
        <v>1</v>
      </c>
      <c r="T2626" t="s">
        <v>67</v>
      </c>
      <c r="U2626">
        <v>201636.36363599999</v>
      </c>
      <c r="V2626" s="2">
        <v>0</v>
      </c>
      <c r="W2626">
        <v>10</v>
      </c>
      <c r="X2626">
        <v>5</v>
      </c>
      <c r="Y2626" s="8">
        <v>20163.636363599999</v>
      </c>
      <c r="Z2626">
        <v>201636.36363599999</v>
      </c>
      <c r="AA2626" s="8">
        <v>201636.36363599999</v>
      </c>
      <c r="AB2626">
        <v>0</v>
      </c>
      <c r="AC2626">
        <v>0</v>
      </c>
      <c r="AD2626" s="8">
        <f t="shared" si="40"/>
        <v>221799.9999996</v>
      </c>
    </row>
    <row r="2627" spans="1:30" x14ac:dyDescent="0.25">
      <c r="A2627" t="s">
        <v>4538</v>
      </c>
      <c r="B2627" t="s">
        <v>39</v>
      </c>
      <c r="C2627" t="s">
        <v>4677</v>
      </c>
      <c r="D2627" t="s">
        <v>1690</v>
      </c>
      <c r="E2627">
        <f>VLOOKUP(C2627,customer!A:D,4,FALSE)</f>
        <v>49813</v>
      </c>
      <c r="F2627" t="s">
        <v>41</v>
      </c>
      <c r="H2627">
        <v>117000.00000299999</v>
      </c>
      <c r="I2627">
        <v>0</v>
      </c>
      <c r="J2627" t="s">
        <v>4538</v>
      </c>
      <c r="K2627">
        <v>106363.63636600001</v>
      </c>
      <c r="L2627">
        <v>10636.363637</v>
      </c>
      <c r="M2627">
        <v>117000.00000299999</v>
      </c>
      <c r="N2627" t="s">
        <v>212</v>
      </c>
      <c r="O2627">
        <f>VLOOKUP(N2627,Sheet3!A:B,2,FALSE)</f>
        <v>41</v>
      </c>
      <c r="P2627" t="s">
        <v>89</v>
      </c>
      <c r="Q2627" t="s">
        <v>90</v>
      </c>
      <c r="S2627">
        <v>13</v>
      </c>
      <c r="T2627" t="s">
        <v>238</v>
      </c>
      <c r="U2627">
        <v>8181.818182</v>
      </c>
      <c r="V2627" s="2">
        <v>0</v>
      </c>
      <c r="W2627">
        <v>10</v>
      </c>
      <c r="X2627">
        <v>5</v>
      </c>
      <c r="Y2627" s="8">
        <v>10636.363636599999</v>
      </c>
      <c r="Z2627">
        <v>106363.63636600001</v>
      </c>
      <c r="AA2627" s="8">
        <v>106363.63636600001</v>
      </c>
      <c r="AB2627">
        <v>0</v>
      </c>
      <c r="AC2627">
        <v>0</v>
      </c>
      <c r="AD2627" s="8">
        <f t="shared" ref="AD2627:AD2690" si="41">AA2627+Y2627</f>
        <v>117000.00000260001</v>
      </c>
    </row>
    <row r="2628" spans="1:30" x14ac:dyDescent="0.25">
      <c r="A2628" t="s">
        <v>4538</v>
      </c>
      <c r="B2628" t="s">
        <v>39</v>
      </c>
      <c r="C2628" t="s">
        <v>4678</v>
      </c>
      <c r="D2628" t="s">
        <v>431</v>
      </c>
      <c r="E2628">
        <f>VLOOKUP(C2628,customer!A:D,4,FALSE)</f>
        <v>49361</v>
      </c>
      <c r="F2628" t="s">
        <v>41</v>
      </c>
      <c r="H2628">
        <v>443599.99999899999</v>
      </c>
      <c r="I2628">
        <v>0</v>
      </c>
      <c r="J2628" t="s">
        <v>4538</v>
      </c>
      <c r="K2628">
        <v>403272.72727199999</v>
      </c>
      <c r="L2628">
        <v>40327.272727000003</v>
      </c>
      <c r="M2628">
        <v>443599.99999899999</v>
      </c>
      <c r="N2628" t="s">
        <v>42</v>
      </c>
      <c r="O2628">
        <f>VLOOKUP(N2628,Sheet3!A:B,2,FALSE)</f>
        <v>10</v>
      </c>
      <c r="P2628" t="s">
        <v>89</v>
      </c>
      <c r="Q2628" t="s">
        <v>90</v>
      </c>
      <c r="S2628">
        <v>1</v>
      </c>
      <c r="T2628" t="s">
        <v>67</v>
      </c>
      <c r="U2628">
        <v>201636.36363599999</v>
      </c>
      <c r="V2628" s="2">
        <v>0</v>
      </c>
      <c r="W2628">
        <v>10</v>
      </c>
      <c r="X2628">
        <v>5</v>
      </c>
      <c r="Y2628" s="8">
        <v>20163.636363599999</v>
      </c>
      <c r="Z2628">
        <v>201636.36363599999</v>
      </c>
      <c r="AA2628" s="8">
        <v>201636.36363599999</v>
      </c>
      <c r="AB2628">
        <v>0</v>
      </c>
      <c r="AC2628">
        <v>0</v>
      </c>
      <c r="AD2628" s="8">
        <f t="shared" si="41"/>
        <v>221799.9999996</v>
      </c>
    </row>
    <row r="2629" spans="1:30" x14ac:dyDescent="0.25">
      <c r="A2629" t="s">
        <v>4538</v>
      </c>
      <c r="B2629" t="s">
        <v>39</v>
      </c>
      <c r="C2629" t="s">
        <v>4678</v>
      </c>
      <c r="D2629" t="s">
        <v>431</v>
      </c>
      <c r="E2629">
        <f>VLOOKUP(C2629,customer!A:D,4,FALSE)</f>
        <v>49361</v>
      </c>
      <c r="F2629" t="s">
        <v>41</v>
      </c>
      <c r="H2629">
        <v>443599.99999899999</v>
      </c>
      <c r="I2629">
        <v>0</v>
      </c>
      <c r="J2629" t="s">
        <v>4538</v>
      </c>
      <c r="K2629">
        <v>403272.72727199999</v>
      </c>
      <c r="L2629">
        <v>40327.272727000003</v>
      </c>
      <c r="M2629">
        <v>443599.99999899999</v>
      </c>
      <c r="N2629" t="s">
        <v>42</v>
      </c>
      <c r="O2629">
        <f>VLOOKUP(N2629,Sheet3!A:B,2,FALSE)</f>
        <v>10</v>
      </c>
      <c r="P2629" t="s">
        <v>57</v>
      </c>
      <c r="Q2629" t="s">
        <v>58</v>
      </c>
      <c r="S2629">
        <v>1</v>
      </c>
      <c r="T2629" t="s">
        <v>67</v>
      </c>
      <c r="U2629">
        <v>201636.36363599999</v>
      </c>
      <c r="V2629" s="2">
        <v>0</v>
      </c>
      <c r="W2629">
        <v>10</v>
      </c>
      <c r="X2629">
        <v>5</v>
      </c>
      <c r="Y2629" s="8">
        <v>20163.636363599999</v>
      </c>
      <c r="Z2629">
        <v>201636.36363599999</v>
      </c>
      <c r="AA2629" s="8">
        <v>201636.36363599999</v>
      </c>
      <c r="AB2629">
        <v>0</v>
      </c>
      <c r="AC2629">
        <v>0</v>
      </c>
      <c r="AD2629" s="8">
        <f t="shared" si="41"/>
        <v>221799.9999996</v>
      </c>
    </row>
    <row r="2630" spans="1:30" x14ac:dyDescent="0.25">
      <c r="A2630" t="s">
        <v>4538</v>
      </c>
      <c r="B2630" t="s">
        <v>39</v>
      </c>
      <c r="C2630" t="s">
        <v>4679</v>
      </c>
      <c r="D2630" t="s">
        <v>650</v>
      </c>
      <c r="E2630">
        <f>VLOOKUP(C2630,customer!A:D,4,FALSE)</f>
        <v>12614</v>
      </c>
      <c r="F2630" t="s">
        <v>41</v>
      </c>
      <c r="H2630">
        <v>63000.000001</v>
      </c>
      <c r="I2630">
        <v>0</v>
      </c>
      <c r="J2630" t="s">
        <v>4538</v>
      </c>
      <c r="K2630">
        <v>57272.727273999997</v>
      </c>
      <c r="L2630">
        <v>5727.2727269999996</v>
      </c>
      <c r="M2630">
        <v>63000.000001</v>
      </c>
      <c r="N2630" t="s">
        <v>42</v>
      </c>
      <c r="O2630">
        <f>VLOOKUP(N2630,Sheet3!A:B,2,FALSE)</f>
        <v>10</v>
      </c>
      <c r="P2630" t="s">
        <v>89</v>
      </c>
      <c r="Q2630" t="s">
        <v>90</v>
      </c>
      <c r="S2630">
        <v>7</v>
      </c>
      <c r="T2630" t="s">
        <v>238</v>
      </c>
      <c r="U2630">
        <v>8181.818182</v>
      </c>
      <c r="V2630" s="2">
        <v>0</v>
      </c>
      <c r="W2630">
        <v>10</v>
      </c>
      <c r="X2630">
        <v>5</v>
      </c>
      <c r="Y2630" s="8">
        <v>5727.2727273999999</v>
      </c>
      <c r="Z2630">
        <v>57272.727273999997</v>
      </c>
      <c r="AA2630" s="8">
        <v>57272.727273999997</v>
      </c>
      <c r="AB2630">
        <v>0</v>
      </c>
      <c r="AC2630">
        <v>0</v>
      </c>
      <c r="AD2630" s="8">
        <f t="shared" si="41"/>
        <v>63000.000001399996</v>
      </c>
    </row>
    <row r="2631" spans="1:30" x14ac:dyDescent="0.25">
      <c r="A2631" t="s">
        <v>4538</v>
      </c>
      <c r="B2631" t="s">
        <v>39</v>
      </c>
      <c r="C2631" t="s">
        <v>4680</v>
      </c>
      <c r="D2631" t="s">
        <v>1235</v>
      </c>
      <c r="E2631">
        <f>VLOOKUP(C2631,customer!A:D,4,FALSE)</f>
        <v>6811</v>
      </c>
      <c r="F2631" t="s">
        <v>41</v>
      </c>
      <c r="H2631">
        <v>221800</v>
      </c>
      <c r="I2631">
        <v>0</v>
      </c>
      <c r="J2631" t="s">
        <v>4538</v>
      </c>
      <c r="K2631">
        <v>201636.36363599999</v>
      </c>
      <c r="L2631">
        <v>20163.636364000002</v>
      </c>
      <c r="M2631">
        <v>221800</v>
      </c>
      <c r="N2631" t="s">
        <v>42</v>
      </c>
      <c r="O2631">
        <f>VLOOKUP(N2631,Sheet3!A:B,2,FALSE)</f>
        <v>10</v>
      </c>
      <c r="P2631" t="s">
        <v>57</v>
      </c>
      <c r="Q2631" t="s">
        <v>58</v>
      </c>
      <c r="S2631">
        <v>1</v>
      </c>
      <c r="T2631" t="s">
        <v>67</v>
      </c>
      <c r="U2631">
        <v>201636.36363599999</v>
      </c>
      <c r="V2631" s="2">
        <v>0</v>
      </c>
      <c r="W2631">
        <v>10</v>
      </c>
      <c r="X2631">
        <v>5</v>
      </c>
      <c r="Y2631" s="8">
        <v>20163.636363599999</v>
      </c>
      <c r="Z2631">
        <v>201636.36363599999</v>
      </c>
      <c r="AA2631" s="8">
        <v>201636.36363599999</v>
      </c>
      <c r="AB2631">
        <v>0</v>
      </c>
      <c r="AC2631">
        <v>0</v>
      </c>
      <c r="AD2631" s="8">
        <f t="shared" si="41"/>
        <v>221799.9999996</v>
      </c>
    </row>
    <row r="2632" spans="1:30" x14ac:dyDescent="0.25">
      <c r="A2632" t="s">
        <v>4538</v>
      </c>
      <c r="B2632" t="s">
        <v>39</v>
      </c>
      <c r="C2632" t="s">
        <v>4681</v>
      </c>
      <c r="D2632" t="s">
        <v>691</v>
      </c>
      <c r="E2632">
        <f>VLOOKUP(C2632,customer!A:D,4,FALSE)</f>
        <v>6192</v>
      </c>
      <c r="F2632" t="s">
        <v>41</v>
      </c>
      <c r="H2632">
        <v>221800</v>
      </c>
      <c r="I2632">
        <v>0</v>
      </c>
      <c r="J2632" t="s">
        <v>4538</v>
      </c>
      <c r="K2632">
        <v>201636.36363599999</v>
      </c>
      <c r="L2632">
        <v>20163.636364000002</v>
      </c>
      <c r="M2632">
        <v>221800</v>
      </c>
      <c r="N2632" t="s">
        <v>42</v>
      </c>
      <c r="O2632">
        <f>VLOOKUP(N2632,Sheet3!A:B,2,FALSE)</f>
        <v>10</v>
      </c>
      <c r="P2632" t="s">
        <v>57</v>
      </c>
      <c r="Q2632" t="s">
        <v>58</v>
      </c>
      <c r="S2632">
        <v>1</v>
      </c>
      <c r="T2632" t="s">
        <v>67</v>
      </c>
      <c r="U2632">
        <v>201636.36363599999</v>
      </c>
      <c r="V2632" s="2">
        <v>0</v>
      </c>
      <c r="W2632">
        <v>10</v>
      </c>
      <c r="X2632">
        <v>5</v>
      </c>
      <c r="Y2632" s="8">
        <v>20163.636363599999</v>
      </c>
      <c r="Z2632">
        <v>201636.36363599999</v>
      </c>
      <c r="AA2632" s="8">
        <v>201636.36363599999</v>
      </c>
      <c r="AB2632">
        <v>0</v>
      </c>
      <c r="AC2632">
        <v>0</v>
      </c>
      <c r="AD2632" s="8">
        <f t="shared" si="41"/>
        <v>221799.9999996</v>
      </c>
    </row>
    <row r="2633" spans="1:30" x14ac:dyDescent="0.25">
      <c r="A2633" t="s">
        <v>4538</v>
      </c>
      <c r="B2633" t="s">
        <v>39</v>
      </c>
      <c r="C2633" t="s">
        <v>4682</v>
      </c>
      <c r="D2633" t="s">
        <v>1521</v>
      </c>
      <c r="E2633">
        <f>VLOOKUP(C2633,customer!A:D,4,FALSE)</f>
        <v>17987</v>
      </c>
      <c r="F2633" t="s">
        <v>41</v>
      </c>
      <c r="H2633">
        <v>221800</v>
      </c>
      <c r="I2633">
        <v>0</v>
      </c>
      <c r="J2633" t="s">
        <v>4538</v>
      </c>
      <c r="K2633">
        <v>201636.36363599999</v>
      </c>
      <c r="L2633">
        <v>20163.636364000002</v>
      </c>
      <c r="M2633">
        <v>221800</v>
      </c>
      <c r="N2633" t="s">
        <v>42</v>
      </c>
      <c r="O2633">
        <f>VLOOKUP(N2633,Sheet3!A:B,2,FALSE)</f>
        <v>10</v>
      </c>
      <c r="P2633" t="s">
        <v>57</v>
      </c>
      <c r="Q2633" t="s">
        <v>58</v>
      </c>
      <c r="S2633">
        <v>1</v>
      </c>
      <c r="T2633" t="s">
        <v>67</v>
      </c>
      <c r="U2633">
        <v>201636.36363599999</v>
      </c>
      <c r="V2633" s="2">
        <v>0</v>
      </c>
      <c r="W2633">
        <v>10</v>
      </c>
      <c r="X2633">
        <v>5</v>
      </c>
      <c r="Y2633" s="8">
        <v>20163.636363599999</v>
      </c>
      <c r="Z2633">
        <v>201636.36363599999</v>
      </c>
      <c r="AA2633" s="8">
        <v>201636.36363599999</v>
      </c>
      <c r="AB2633">
        <v>0</v>
      </c>
      <c r="AC2633">
        <v>0</v>
      </c>
      <c r="AD2633" s="8">
        <f t="shared" si="41"/>
        <v>221799.9999996</v>
      </c>
    </row>
    <row r="2634" spans="1:30" x14ac:dyDescent="0.25">
      <c r="A2634" t="s">
        <v>4538</v>
      </c>
      <c r="B2634" t="s">
        <v>39</v>
      </c>
      <c r="C2634" t="s">
        <v>4683</v>
      </c>
      <c r="D2634" t="s">
        <v>4684</v>
      </c>
      <c r="E2634">
        <f>VLOOKUP(C2634,customer!A:D,4,FALSE)</f>
        <v>44147</v>
      </c>
      <c r="F2634" t="s">
        <v>41</v>
      </c>
      <c r="H2634">
        <v>221800</v>
      </c>
      <c r="I2634">
        <v>0</v>
      </c>
      <c r="J2634" t="s">
        <v>4538</v>
      </c>
      <c r="K2634">
        <v>201636.36363599999</v>
      </c>
      <c r="L2634">
        <v>20163.636364000002</v>
      </c>
      <c r="M2634">
        <v>221800</v>
      </c>
      <c r="N2634" t="s">
        <v>42</v>
      </c>
      <c r="O2634">
        <f>VLOOKUP(N2634,Sheet3!A:B,2,FALSE)</f>
        <v>10</v>
      </c>
      <c r="P2634" t="s">
        <v>57</v>
      </c>
      <c r="Q2634" t="s">
        <v>58</v>
      </c>
      <c r="S2634">
        <v>1</v>
      </c>
      <c r="T2634" t="s">
        <v>67</v>
      </c>
      <c r="U2634">
        <v>201636.36363599999</v>
      </c>
      <c r="V2634" s="2">
        <v>0</v>
      </c>
      <c r="W2634">
        <v>10</v>
      </c>
      <c r="X2634">
        <v>5</v>
      </c>
      <c r="Y2634" s="8">
        <v>20163.636363599999</v>
      </c>
      <c r="Z2634">
        <v>201636.36363599999</v>
      </c>
      <c r="AA2634" s="8">
        <v>201636.36363599999</v>
      </c>
      <c r="AB2634">
        <v>0</v>
      </c>
      <c r="AC2634">
        <v>0</v>
      </c>
      <c r="AD2634" s="8">
        <f t="shared" si="41"/>
        <v>221799.9999996</v>
      </c>
    </row>
    <row r="2635" spans="1:30" x14ac:dyDescent="0.25">
      <c r="A2635" t="s">
        <v>4538</v>
      </c>
      <c r="B2635" t="s">
        <v>39</v>
      </c>
      <c r="C2635" t="s">
        <v>4686</v>
      </c>
      <c r="D2635" t="s">
        <v>4687</v>
      </c>
      <c r="E2635">
        <f>VLOOKUP(C2635,customer!A:D,4,FALSE)</f>
        <v>41584</v>
      </c>
      <c r="F2635" t="s">
        <v>41</v>
      </c>
      <c r="H2635">
        <v>221800</v>
      </c>
      <c r="I2635">
        <v>0</v>
      </c>
      <c r="J2635" t="s">
        <v>4538</v>
      </c>
      <c r="K2635">
        <v>201636.36363599999</v>
      </c>
      <c r="L2635">
        <v>20163.636364000002</v>
      </c>
      <c r="M2635">
        <v>221800</v>
      </c>
      <c r="N2635" t="s">
        <v>42</v>
      </c>
      <c r="O2635">
        <f>VLOOKUP(N2635,Sheet3!A:B,2,FALSE)</f>
        <v>10</v>
      </c>
      <c r="P2635" t="s">
        <v>57</v>
      </c>
      <c r="Q2635" t="s">
        <v>58</v>
      </c>
      <c r="S2635">
        <v>1</v>
      </c>
      <c r="T2635" t="s">
        <v>67</v>
      </c>
      <c r="U2635">
        <v>201636.36363599999</v>
      </c>
      <c r="V2635" s="2">
        <v>0</v>
      </c>
      <c r="W2635">
        <v>10</v>
      </c>
      <c r="X2635">
        <v>5</v>
      </c>
      <c r="Y2635" s="8">
        <v>20163.636363599999</v>
      </c>
      <c r="Z2635">
        <v>201636.36363599999</v>
      </c>
      <c r="AA2635" s="8">
        <v>201636.36363599999</v>
      </c>
      <c r="AB2635">
        <v>0</v>
      </c>
      <c r="AC2635">
        <v>0</v>
      </c>
      <c r="AD2635" s="8">
        <f t="shared" si="41"/>
        <v>221799.9999996</v>
      </c>
    </row>
    <row r="2636" spans="1:30" x14ac:dyDescent="0.25">
      <c r="A2636" t="s">
        <v>4538</v>
      </c>
      <c r="B2636" t="s">
        <v>39</v>
      </c>
      <c r="C2636" t="s">
        <v>4689</v>
      </c>
      <c r="D2636" t="s">
        <v>4690</v>
      </c>
      <c r="E2636">
        <f>VLOOKUP(C2636,customer!A:D,4,FALSE)</f>
        <v>92779</v>
      </c>
      <c r="F2636" t="s">
        <v>41</v>
      </c>
      <c r="H2636">
        <v>312750.00000200002</v>
      </c>
      <c r="I2636">
        <v>0</v>
      </c>
      <c r="J2636" t="s">
        <v>4538</v>
      </c>
      <c r="K2636">
        <v>284318.18182</v>
      </c>
      <c r="L2636">
        <v>28431.818181999999</v>
      </c>
      <c r="M2636">
        <v>312750.00000200002</v>
      </c>
      <c r="N2636" t="s">
        <v>212</v>
      </c>
      <c r="O2636">
        <f>VLOOKUP(N2636,Sheet3!A:B,2,FALSE)</f>
        <v>41</v>
      </c>
      <c r="P2636" t="s">
        <v>1154</v>
      </c>
      <c r="S2636">
        <v>5</v>
      </c>
      <c r="T2636" t="s">
        <v>67</v>
      </c>
      <c r="U2636">
        <v>28909.090908999999</v>
      </c>
      <c r="V2636" s="2">
        <v>0</v>
      </c>
      <c r="W2636">
        <v>10</v>
      </c>
      <c r="X2636">
        <v>5</v>
      </c>
      <c r="Y2636" s="8">
        <v>14454.545454499999</v>
      </c>
      <c r="Z2636">
        <v>144545.45454499999</v>
      </c>
      <c r="AA2636" s="8">
        <v>144545.45454499999</v>
      </c>
      <c r="AB2636">
        <v>0</v>
      </c>
      <c r="AC2636">
        <v>0</v>
      </c>
      <c r="AD2636" s="8">
        <f t="shared" si="41"/>
        <v>158999.9999995</v>
      </c>
    </row>
    <row r="2637" spans="1:30" x14ac:dyDescent="0.25">
      <c r="A2637" t="s">
        <v>4538</v>
      </c>
      <c r="B2637" t="s">
        <v>39</v>
      </c>
      <c r="C2637" t="s">
        <v>4689</v>
      </c>
      <c r="D2637" t="s">
        <v>4690</v>
      </c>
      <c r="E2637">
        <f>VLOOKUP(C2637,customer!A:D,4,FALSE)</f>
        <v>92779</v>
      </c>
      <c r="F2637" t="s">
        <v>41</v>
      </c>
      <c r="H2637">
        <v>312750.00000200002</v>
      </c>
      <c r="I2637">
        <v>0</v>
      </c>
      <c r="J2637" t="s">
        <v>4538</v>
      </c>
      <c r="K2637">
        <v>284318.18182</v>
      </c>
      <c r="L2637">
        <v>28431.818181999999</v>
      </c>
      <c r="M2637">
        <v>312750.00000200002</v>
      </c>
      <c r="N2637" t="s">
        <v>212</v>
      </c>
      <c r="O2637">
        <f>VLOOKUP(N2637,Sheet3!A:B,2,FALSE)</f>
        <v>41</v>
      </c>
      <c r="P2637" t="s">
        <v>213</v>
      </c>
      <c r="S2637">
        <v>5</v>
      </c>
      <c r="T2637" t="s">
        <v>67</v>
      </c>
      <c r="U2637">
        <v>27954.545454999999</v>
      </c>
      <c r="V2637" s="2">
        <v>0</v>
      </c>
      <c r="W2637">
        <v>10</v>
      </c>
      <c r="X2637">
        <v>5</v>
      </c>
      <c r="Y2637" s="8">
        <v>13977.2727275</v>
      </c>
      <c r="Z2637">
        <v>139772.72727500001</v>
      </c>
      <c r="AA2637" s="8">
        <v>139772.72727500001</v>
      </c>
      <c r="AB2637">
        <v>0</v>
      </c>
      <c r="AC2637">
        <v>0</v>
      </c>
      <c r="AD2637" s="8">
        <f t="shared" si="41"/>
        <v>153750.00000250002</v>
      </c>
    </row>
    <row r="2638" spans="1:30" x14ac:dyDescent="0.25">
      <c r="A2638" t="s">
        <v>4538</v>
      </c>
      <c r="B2638" t="s">
        <v>39</v>
      </c>
      <c r="C2638" t="s">
        <v>4692</v>
      </c>
      <c r="D2638" t="s">
        <v>4693</v>
      </c>
      <c r="E2638">
        <f>VLOOKUP(C2638,customer!A:D,4,FALSE)</f>
        <v>99628</v>
      </c>
      <c r="F2638" t="s">
        <v>41</v>
      </c>
      <c r="H2638">
        <v>170350.00000299999</v>
      </c>
      <c r="I2638" s="3">
        <v>9.9999999999999995E-7</v>
      </c>
      <c r="J2638" t="s">
        <v>4538</v>
      </c>
      <c r="K2638">
        <v>154863.63636599999</v>
      </c>
      <c r="L2638">
        <v>15486.363637</v>
      </c>
      <c r="M2638">
        <v>170350.00000199999</v>
      </c>
      <c r="N2638" t="s">
        <v>42</v>
      </c>
      <c r="O2638">
        <f>VLOOKUP(N2638,Sheet3!A:B,2,FALSE)</f>
        <v>10</v>
      </c>
      <c r="P2638" t="s">
        <v>1154</v>
      </c>
      <c r="S2638">
        <v>1</v>
      </c>
      <c r="T2638" t="s">
        <v>67</v>
      </c>
      <c r="U2638">
        <v>28136.363635999998</v>
      </c>
      <c r="V2638" s="2">
        <v>0</v>
      </c>
      <c r="W2638">
        <v>10</v>
      </c>
      <c r="X2638">
        <v>5</v>
      </c>
      <c r="Y2638" s="8">
        <v>2813.6363636000001</v>
      </c>
      <c r="Z2638">
        <v>28136.363635999998</v>
      </c>
      <c r="AA2638" s="8">
        <v>28136.363635999998</v>
      </c>
      <c r="AB2638">
        <v>0</v>
      </c>
      <c r="AC2638">
        <v>0</v>
      </c>
      <c r="AD2638" s="8">
        <f t="shared" si="41"/>
        <v>30949.999999599997</v>
      </c>
    </row>
    <row r="2639" spans="1:30" x14ac:dyDescent="0.25">
      <c r="A2639" t="s">
        <v>4538</v>
      </c>
      <c r="B2639" t="s">
        <v>39</v>
      </c>
      <c r="C2639" t="s">
        <v>4692</v>
      </c>
      <c r="D2639" t="s">
        <v>4693</v>
      </c>
      <c r="E2639">
        <f>VLOOKUP(C2639,customer!A:D,4,FALSE)</f>
        <v>99628</v>
      </c>
      <c r="F2639" t="s">
        <v>41</v>
      </c>
      <c r="H2639">
        <v>170350.00000299999</v>
      </c>
      <c r="I2639" s="3">
        <v>9.9999999999999995E-7</v>
      </c>
      <c r="J2639" t="s">
        <v>4538</v>
      </c>
      <c r="K2639">
        <v>154863.63636599999</v>
      </c>
      <c r="L2639">
        <v>15486.363637</v>
      </c>
      <c r="M2639">
        <v>170350.00000199999</v>
      </c>
      <c r="N2639" t="s">
        <v>42</v>
      </c>
      <c r="O2639">
        <f>VLOOKUP(N2639,Sheet3!A:B,2,FALSE)</f>
        <v>10</v>
      </c>
      <c r="P2639" t="s">
        <v>373</v>
      </c>
      <c r="S2639">
        <v>2</v>
      </c>
      <c r="T2639" t="s">
        <v>67</v>
      </c>
      <c r="U2639">
        <v>15454.545454999999</v>
      </c>
      <c r="V2639" s="2">
        <v>0</v>
      </c>
      <c r="W2639">
        <v>10</v>
      </c>
      <c r="X2639">
        <v>5</v>
      </c>
      <c r="Y2639" s="8">
        <v>3090.909091</v>
      </c>
      <c r="Z2639">
        <v>30909.090909999999</v>
      </c>
      <c r="AA2639" s="8">
        <v>30909.090909999999</v>
      </c>
      <c r="AB2639">
        <v>0</v>
      </c>
      <c r="AC2639">
        <v>0</v>
      </c>
      <c r="AD2639" s="8">
        <f t="shared" si="41"/>
        <v>34000.000001</v>
      </c>
    </row>
    <row r="2640" spans="1:30" x14ac:dyDescent="0.25">
      <c r="A2640" t="s">
        <v>4538</v>
      </c>
      <c r="B2640" t="s">
        <v>39</v>
      </c>
      <c r="C2640" t="s">
        <v>4692</v>
      </c>
      <c r="D2640" t="s">
        <v>4693</v>
      </c>
      <c r="E2640">
        <f>VLOOKUP(C2640,customer!A:D,4,FALSE)</f>
        <v>99628</v>
      </c>
      <c r="F2640" t="s">
        <v>41</v>
      </c>
      <c r="H2640">
        <v>170350.00000299999</v>
      </c>
      <c r="I2640" s="3">
        <v>9.9999999999999995E-7</v>
      </c>
      <c r="J2640" t="s">
        <v>4538</v>
      </c>
      <c r="K2640">
        <v>154863.63636599999</v>
      </c>
      <c r="L2640">
        <v>15486.363637</v>
      </c>
      <c r="M2640">
        <v>170350.00000199999</v>
      </c>
      <c r="N2640" t="s">
        <v>42</v>
      </c>
      <c r="O2640">
        <f>VLOOKUP(N2640,Sheet3!A:B,2,FALSE)</f>
        <v>10</v>
      </c>
      <c r="P2640" t="s">
        <v>375</v>
      </c>
      <c r="S2640">
        <v>2</v>
      </c>
      <c r="T2640" t="s">
        <v>67</v>
      </c>
      <c r="U2640">
        <v>15454.545454999999</v>
      </c>
      <c r="V2640" s="2">
        <v>0</v>
      </c>
      <c r="W2640">
        <v>10</v>
      </c>
      <c r="X2640">
        <v>5</v>
      </c>
      <c r="Y2640" s="8">
        <v>3090.909091</v>
      </c>
      <c r="Z2640">
        <v>30909.090909999999</v>
      </c>
      <c r="AA2640" s="8">
        <v>30909.090909999999</v>
      </c>
      <c r="AB2640">
        <v>0</v>
      </c>
      <c r="AC2640">
        <v>0</v>
      </c>
      <c r="AD2640" s="8">
        <f t="shared" si="41"/>
        <v>34000.000001</v>
      </c>
    </row>
    <row r="2641" spans="1:30" x14ac:dyDescent="0.25">
      <c r="A2641" t="s">
        <v>4538</v>
      </c>
      <c r="B2641" t="s">
        <v>39</v>
      </c>
      <c r="C2641" t="s">
        <v>4692</v>
      </c>
      <c r="D2641" t="s">
        <v>4693</v>
      </c>
      <c r="E2641">
        <f>VLOOKUP(C2641,customer!A:D,4,FALSE)</f>
        <v>99628</v>
      </c>
      <c r="F2641" t="s">
        <v>41</v>
      </c>
      <c r="H2641">
        <v>170350.00000299999</v>
      </c>
      <c r="I2641" s="3">
        <v>9.9999999999999995E-7</v>
      </c>
      <c r="J2641" t="s">
        <v>4538</v>
      </c>
      <c r="K2641">
        <v>154863.63636599999</v>
      </c>
      <c r="L2641">
        <v>15486.363637</v>
      </c>
      <c r="M2641">
        <v>170350.00000199999</v>
      </c>
      <c r="N2641" t="s">
        <v>42</v>
      </c>
      <c r="O2641">
        <f>VLOOKUP(N2641,Sheet3!A:B,2,FALSE)</f>
        <v>10</v>
      </c>
      <c r="P2641" t="s">
        <v>317</v>
      </c>
      <c r="S2641">
        <v>2</v>
      </c>
      <c r="T2641" t="s">
        <v>67</v>
      </c>
      <c r="U2641">
        <v>15454.545454999999</v>
      </c>
      <c r="V2641" s="2">
        <v>0</v>
      </c>
      <c r="W2641">
        <v>10</v>
      </c>
      <c r="X2641">
        <v>5</v>
      </c>
      <c r="Y2641" s="8">
        <v>3090.909091</v>
      </c>
      <c r="Z2641">
        <v>30909.090909999999</v>
      </c>
      <c r="AA2641" s="8">
        <v>30909.090909999999</v>
      </c>
      <c r="AB2641">
        <v>0</v>
      </c>
      <c r="AC2641">
        <v>0</v>
      </c>
      <c r="AD2641" s="8">
        <f t="shared" si="41"/>
        <v>34000.000001</v>
      </c>
    </row>
    <row r="2642" spans="1:30" x14ac:dyDescent="0.25">
      <c r="A2642" t="s">
        <v>4538</v>
      </c>
      <c r="B2642" t="s">
        <v>39</v>
      </c>
      <c r="C2642" t="s">
        <v>4692</v>
      </c>
      <c r="D2642" t="s">
        <v>4693</v>
      </c>
      <c r="E2642">
        <f>VLOOKUP(C2642,customer!A:D,4,FALSE)</f>
        <v>99628</v>
      </c>
      <c r="F2642" t="s">
        <v>41</v>
      </c>
      <c r="H2642">
        <v>170350.00000299999</v>
      </c>
      <c r="I2642" s="3">
        <v>9.9999999999999995E-7</v>
      </c>
      <c r="J2642" t="s">
        <v>4538</v>
      </c>
      <c r="K2642">
        <v>154863.63636599999</v>
      </c>
      <c r="L2642">
        <v>15486.363637</v>
      </c>
      <c r="M2642">
        <v>170350.00000199999</v>
      </c>
      <c r="N2642" t="s">
        <v>42</v>
      </c>
      <c r="O2642">
        <f>VLOOKUP(N2642,Sheet3!A:B,2,FALSE)</f>
        <v>10</v>
      </c>
      <c r="P2642" t="s">
        <v>300</v>
      </c>
      <c r="S2642">
        <v>2</v>
      </c>
      <c r="T2642" t="s">
        <v>67</v>
      </c>
      <c r="U2642">
        <v>17000</v>
      </c>
      <c r="V2642" s="2">
        <v>0</v>
      </c>
      <c r="W2642">
        <v>10</v>
      </c>
      <c r="X2642">
        <v>5</v>
      </c>
      <c r="Y2642" s="8">
        <v>3400</v>
      </c>
      <c r="Z2642">
        <v>34000</v>
      </c>
      <c r="AA2642" s="8">
        <v>34000</v>
      </c>
      <c r="AB2642">
        <v>0</v>
      </c>
      <c r="AC2642">
        <v>0</v>
      </c>
      <c r="AD2642" s="8">
        <f t="shared" si="41"/>
        <v>37400</v>
      </c>
    </row>
    <row r="2643" spans="1:30" x14ac:dyDescent="0.25">
      <c r="A2643" t="s">
        <v>4538</v>
      </c>
      <c r="B2643" t="s">
        <v>39</v>
      </c>
      <c r="C2643" t="s">
        <v>4695</v>
      </c>
      <c r="D2643" t="s">
        <v>3549</v>
      </c>
      <c r="E2643">
        <f>VLOOKUP(C2643,customer!A:D,4,FALSE)</f>
        <v>11022</v>
      </c>
      <c r="F2643" t="s">
        <v>41</v>
      </c>
      <c r="H2643">
        <v>61400</v>
      </c>
      <c r="I2643">
        <v>0</v>
      </c>
      <c r="J2643" t="s">
        <v>4538</v>
      </c>
      <c r="K2643">
        <v>55818.181817999997</v>
      </c>
      <c r="L2643">
        <v>5581.818182</v>
      </c>
      <c r="M2643">
        <v>61400</v>
      </c>
      <c r="N2643" t="s">
        <v>42</v>
      </c>
      <c r="O2643">
        <f>VLOOKUP(N2643,Sheet3!A:B,2,FALSE)</f>
        <v>10</v>
      </c>
      <c r="P2643" t="s">
        <v>1154</v>
      </c>
      <c r="S2643">
        <v>1</v>
      </c>
      <c r="T2643" t="s">
        <v>67</v>
      </c>
      <c r="U2643">
        <v>28136.363635999998</v>
      </c>
      <c r="V2643" s="2">
        <v>0</v>
      </c>
      <c r="W2643">
        <v>10</v>
      </c>
      <c r="X2643">
        <v>5</v>
      </c>
      <c r="Y2643" s="8">
        <v>2813.6363636000001</v>
      </c>
      <c r="Z2643">
        <v>28136.363635999998</v>
      </c>
      <c r="AA2643" s="8">
        <v>28136.363635999998</v>
      </c>
      <c r="AB2643">
        <v>0</v>
      </c>
      <c r="AC2643">
        <v>0</v>
      </c>
      <c r="AD2643" s="8">
        <f t="shared" si="41"/>
        <v>30949.999999599997</v>
      </c>
    </row>
    <row r="2644" spans="1:30" x14ac:dyDescent="0.25">
      <c r="A2644" t="s">
        <v>4538</v>
      </c>
      <c r="B2644" t="s">
        <v>39</v>
      </c>
      <c r="C2644" t="s">
        <v>4695</v>
      </c>
      <c r="D2644" t="s">
        <v>3549</v>
      </c>
      <c r="E2644">
        <f>VLOOKUP(C2644,customer!A:D,4,FALSE)</f>
        <v>11022</v>
      </c>
      <c r="F2644" t="s">
        <v>41</v>
      </c>
      <c r="H2644">
        <v>61400</v>
      </c>
      <c r="I2644">
        <v>0</v>
      </c>
      <c r="J2644" t="s">
        <v>4538</v>
      </c>
      <c r="K2644">
        <v>55818.181817999997</v>
      </c>
      <c r="L2644">
        <v>5581.818182</v>
      </c>
      <c r="M2644">
        <v>61400</v>
      </c>
      <c r="N2644" t="s">
        <v>42</v>
      </c>
      <c r="O2644">
        <f>VLOOKUP(N2644,Sheet3!A:B,2,FALSE)</f>
        <v>10</v>
      </c>
      <c r="P2644" t="s">
        <v>213</v>
      </c>
      <c r="S2644">
        <v>1</v>
      </c>
      <c r="T2644" t="s">
        <v>67</v>
      </c>
      <c r="U2644">
        <v>27681.818181999999</v>
      </c>
      <c r="V2644" s="2">
        <v>0</v>
      </c>
      <c r="W2644">
        <v>10</v>
      </c>
      <c r="X2644">
        <v>5</v>
      </c>
      <c r="Y2644" s="8">
        <v>2768.1818182000002</v>
      </c>
      <c r="Z2644">
        <v>27681.818181999999</v>
      </c>
      <c r="AA2644" s="8">
        <v>27681.818181999999</v>
      </c>
      <c r="AB2644">
        <v>0</v>
      </c>
      <c r="AC2644">
        <v>0</v>
      </c>
      <c r="AD2644" s="8">
        <f t="shared" si="41"/>
        <v>30450.000000199998</v>
      </c>
    </row>
    <row r="2645" spans="1:30" x14ac:dyDescent="0.25">
      <c r="A2645" t="s">
        <v>4538</v>
      </c>
      <c r="B2645" t="s">
        <v>39</v>
      </c>
      <c r="C2645" t="s">
        <v>4697</v>
      </c>
      <c r="D2645" t="s">
        <v>1935</v>
      </c>
      <c r="E2645">
        <f>VLOOKUP(C2645,customer!A:D,4,FALSE)</f>
        <v>36846</v>
      </c>
      <c r="F2645" t="s">
        <v>41</v>
      </c>
      <c r="H2645">
        <v>61400</v>
      </c>
      <c r="I2645">
        <v>0</v>
      </c>
      <c r="J2645" t="s">
        <v>4538</v>
      </c>
      <c r="K2645">
        <v>55818.181817999997</v>
      </c>
      <c r="L2645">
        <v>5581.818182</v>
      </c>
      <c r="M2645">
        <v>61400</v>
      </c>
      <c r="N2645" t="s">
        <v>42</v>
      </c>
      <c r="O2645">
        <f>VLOOKUP(N2645,Sheet3!A:B,2,FALSE)</f>
        <v>10</v>
      </c>
      <c r="P2645" t="s">
        <v>1154</v>
      </c>
      <c r="S2645">
        <v>1</v>
      </c>
      <c r="T2645" t="s">
        <v>67</v>
      </c>
      <c r="U2645">
        <v>28136.363635999998</v>
      </c>
      <c r="V2645" s="2">
        <v>0</v>
      </c>
      <c r="W2645">
        <v>10</v>
      </c>
      <c r="X2645">
        <v>5</v>
      </c>
      <c r="Y2645" s="8">
        <v>2813.6363636000001</v>
      </c>
      <c r="Z2645">
        <v>28136.363635999998</v>
      </c>
      <c r="AA2645" s="8">
        <v>28136.363635999998</v>
      </c>
      <c r="AB2645">
        <v>0</v>
      </c>
      <c r="AC2645">
        <v>0</v>
      </c>
      <c r="AD2645" s="8">
        <f t="shared" si="41"/>
        <v>30949.999999599997</v>
      </c>
    </row>
    <row r="2646" spans="1:30" x14ac:dyDescent="0.25">
      <c r="A2646" t="s">
        <v>4538</v>
      </c>
      <c r="B2646" t="s">
        <v>39</v>
      </c>
      <c r="C2646" t="s">
        <v>4697</v>
      </c>
      <c r="D2646" t="s">
        <v>1935</v>
      </c>
      <c r="E2646">
        <f>VLOOKUP(C2646,customer!A:D,4,FALSE)</f>
        <v>36846</v>
      </c>
      <c r="F2646" t="s">
        <v>41</v>
      </c>
      <c r="H2646">
        <v>61400</v>
      </c>
      <c r="I2646">
        <v>0</v>
      </c>
      <c r="J2646" t="s">
        <v>4538</v>
      </c>
      <c r="K2646">
        <v>55818.181817999997</v>
      </c>
      <c r="L2646">
        <v>5581.818182</v>
      </c>
      <c r="M2646">
        <v>61400</v>
      </c>
      <c r="N2646" t="s">
        <v>42</v>
      </c>
      <c r="O2646">
        <f>VLOOKUP(N2646,Sheet3!A:B,2,FALSE)</f>
        <v>10</v>
      </c>
      <c r="P2646" t="s">
        <v>213</v>
      </c>
      <c r="S2646">
        <v>1</v>
      </c>
      <c r="T2646" t="s">
        <v>67</v>
      </c>
      <c r="U2646">
        <v>27681.818181999999</v>
      </c>
      <c r="V2646" s="2">
        <v>0</v>
      </c>
      <c r="W2646">
        <v>10</v>
      </c>
      <c r="X2646">
        <v>5</v>
      </c>
      <c r="Y2646" s="8">
        <v>2768.1818182000002</v>
      </c>
      <c r="Z2646">
        <v>27681.818181999999</v>
      </c>
      <c r="AA2646" s="8">
        <v>27681.818181999999</v>
      </c>
      <c r="AB2646">
        <v>0</v>
      </c>
      <c r="AC2646">
        <v>0</v>
      </c>
      <c r="AD2646" s="8">
        <f t="shared" si="41"/>
        <v>30450.000000199998</v>
      </c>
    </row>
    <row r="2647" spans="1:30" x14ac:dyDescent="0.25">
      <c r="A2647" t="s">
        <v>4538</v>
      </c>
      <c r="B2647" t="s">
        <v>39</v>
      </c>
      <c r="C2647" t="s">
        <v>4698</v>
      </c>
      <c r="D2647" t="s">
        <v>4699</v>
      </c>
      <c r="E2647">
        <f>VLOOKUP(C2647,customer!A:D,4,FALSE)</f>
        <v>51400</v>
      </c>
      <c r="F2647" t="s">
        <v>41</v>
      </c>
      <c r="H2647">
        <v>304500.00000200002</v>
      </c>
      <c r="I2647">
        <v>0</v>
      </c>
      <c r="J2647" t="s">
        <v>4538</v>
      </c>
      <c r="K2647">
        <v>276818.18182</v>
      </c>
      <c r="L2647">
        <v>27681.818181999999</v>
      </c>
      <c r="M2647">
        <v>304500.00000200002</v>
      </c>
      <c r="N2647" t="s">
        <v>42</v>
      </c>
      <c r="O2647">
        <f>VLOOKUP(N2647,Sheet3!A:B,2,FALSE)</f>
        <v>10</v>
      </c>
      <c r="P2647" t="s">
        <v>213</v>
      </c>
      <c r="S2647">
        <v>10</v>
      </c>
      <c r="T2647" t="s">
        <v>67</v>
      </c>
      <c r="U2647">
        <v>27681.818181999999</v>
      </c>
      <c r="V2647" s="2">
        <v>0</v>
      </c>
      <c r="W2647">
        <v>10</v>
      </c>
      <c r="X2647">
        <v>5</v>
      </c>
      <c r="Y2647" s="8">
        <v>27681.818181999999</v>
      </c>
      <c r="Z2647">
        <v>276818.18182</v>
      </c>
      <c r="AA2647" s="8">
        <v>276818.18182</v>
      </c>
      <c r="AB2647">
        <v>0</v>
      </c>
      <c r="AC2647">
        <v>0</v>
      </c>
      <c r="AD2647" s="8">
        <f t="shared" si="41"/>
        <v>304500.00000200002</v>
      </c>
    </row>
    <row r="2648" spans="1:30" x14ac:dyDescent="0.25">
      <c r="A2648" t="s">
        <v>4538</v>
      </c>
      <c r="B2648" t="s">
        <v>39</v>
      </c>
      <c r="C2648" t="s">
        <v>4701</v>
      </c>
      <c r="D2648" t="s">
        <v>1912</v>
      </c>
      <c r="E2648">
        <f>VLOOKUP(C2648,customer!A:D,4,FALSE)</f>
        <v>55631</v>
      </c>
      <c r="F2648" t="s">
        <v>41</v>
      </c>
      <c r="H2648">
        <v>54400.000001</v>
      </c>
      <c r="I2648">
        <v>0</v>
      </c>
      <c r="J2648" t="s">
        <v>4538</v>
      </c>
      <c r="K2648">
        <v>49454.545454999999</v>
      </c>
      <c r="L2648">
        <v>4945.4545459999999</v>
      </c>
      <c r="M2648">
        <v>54400.000001</v>
      </c>
      <c r="N2648" t="s">
        <v>42</v>
      </c>
      <c r="O2648">
        <f>VLOOKUP(N2648,Sheet3!A:B,2,FALSE)</f>
        <v>10</v>
      </c>
      <c r="P2648" t="s">
        <v>465</v>
      </c>
      <c r="S2648">
        <v>1</v>
      </c>
      <c r="T2648" t="s">
        <v>67</v>
      </c>
      <c r="U2648">
        <v>17000</v>
      </c>
      <c r="V2648" s="2">
        <v>0</v>
      </c>
      <c r="W2648">
        <v>10</v>
      </c>
      <c r="X2648">
        <v>5</v>
      </c>
      <c r="Y2648" s="8">
        <v>1700</v>
      </c>
      <c r="Z2648">
        <v>17000</v>
      </c>
      <c r="AA2648" s="8">
        <v>17000</v>
      </c>
      <c r="AB2648">
        <v>0</v>
      </c>
      <c r="AC2648">
        <v>0</v>
      </c>
      <c r="AD2648" s="8">
        <f t="shared" si="41"/>
        <v>18700</v>
      </c>
    </row>
    <row r="2649" spans="1:30" x14ac:dyDescent="0.25">
      <c r="A2649" t="s">
        <v>4538</v>
      </c>
      <c r="B2649" t="s">
        <v>39</v>
      </c>
      <c r="C2649" t="s">
        <v>4701</v>
      </c>
      <c r="D2649" t="s">
        <v>1912</v>
      </c>
      <c r="E2649">
        <f>VLOOKUP(C2649,customer!A:D,4,FALSE)</f>
        <v>55631</v>
      </c>
      <c r="F2649" t="s">
        <v>41</v>
      </c>
      <c r="H2649">
        <v>54400.000001</v>
      </c>
      <c r="I2649">
        <v>0</v>
      </c>
      <c r="J2649" t="s">
        <v>4538</v>
      </c>
      <c r="K2649">
        <v>49454.545454999999</v>
      </c>
      <c r="L2649">
        <v>4945.4545459999999</v>
      </c>
      <c r="M2649">
        <v>54400.000001</v>
      </c>
      <c r="N2649" t="s">
        <v>42</v>
      </c>
      <c r="O2649">
        <f>VLOOKUP(N2649,Sheet3!A:B,2,FALSE)</f>
        <v>10</v>
      </c>
      <c r="P2649" t="s">
        <v>375</v>
      </c>
      <c r="S2649">
        <v>1</v>
      </c>
      <c r="T2649" t="s">
        <v>67</v>
      </c>
      <c r="U2649">
        <v>15454.545454999999</v>
      </c>
      <c r="V2649" s="2">
        <v>0</v>
      </c>
      <c r="W2649">
        <v>10</v>
      </c>
      <c r="X2649">
        <v>5</v>
      </c>
      <c r="Y2649" s="8">
        <v>1545.4545455</v>
      </c>
      <c r="Z2649">
        <v>15454.545454999999</v>
      </c>
      <c r="AA2649" s="8">
        <v>15454.545454999999</v>
      </c>
      <c r="AB2649">
        <v>0</v>
      </c>
      <c r="AC2649">
        <v>0</v>
      </c>
      <c r="AD2649" s="8">
        <f t="shared" si="41"/>
        <v>17000.0000005</v>
      </c>
    </row>
    <row r="2650" spans="1:30" x14ac:dyDescent="0.25">
      <c r="A2650" t="s">
        <v>4538</v>
      </c>
      <c r="B2650" t="s">
        <v>39</v>
      </c>
      <c r="C2650" t="s">
        <v>4701</v>
      </c>
      <c r="D2650" t="s">
        <v>1912</v>
      </c>
      <c r="E2650">
        <f>VLOOKUP(C2650,customer!A:D,4,FALSE)</f>
        <v>55631</v>
      </c>
      <c r="F2650" t="s">
        <v>41</v>
      </c>
      <c r="H2650">
        <v>54400.000001</v>
      </c>
      <c r="I2650">
        <v>0</v>
      </c>
      <c r="J2650" t="s">
        <v>4538</v>
      </c>
      <c r="K2650">
        <v>49454.545454999999</v>
      </c>
      <c r="L2650">
        <v>4945.4545459999999</v>
      </c>
      <c r="M2650">
        <v>54400.000001</v>
      </c>
      <c r="N2650" t="s">
        <v>42</v>
      </c>
      <c r="O2650">
        <f>VLOOKUP(N2650,Sheet3!A:B,2,FALSE)</f>
        <v>10</v>
      </c>
      <c r="P2650" t="s">
        <v>300</v>
      </c>
      <c r="S2650">
        <v>1</v>
      </c>
      <c r="T2650" t="s">
        <v>67</v>
      </c>
      <c r="U2650">
        <v>17000</v>
      </c>
      <c r="V2650" s="2">
        <v>0</v>
      </c>
      <c r="W2650">
        <v>10</v>
      </c>
      <c r="X2650">
        <v>5</v>
      </c>
      <c r="Y2650" s="8">
        <v>1700</v>
      </c>
      <c r="Z2650">
        <v>17000</v>
      </c>
      <c r="AA2650" s="8">
        <v>17000</v>
      </c>
      <c r="AB2650">
        <v>0</v>
      </c>
      <c r="AC2650">
        <v>0</v>
      </c>
      <c r="AD2650" s="8">
        <f t="shared" si="41"/>
        <v>18700</v>
      </c>
    </row>
    <row r="2651" spans="1:30" x14ac:dyDescent="0.25">
      <c r="A2651" t="s">
        <v>4538</v>
      </c>
      <c r="B2651" t="s">
        <v>39</v>
      </c>
      <c r="C2651" t="s">
        <v>4702</v>
      </c>
      <c r="D2651" t="s">
        <v>4703</v>
      </c>
      <c r="E2651">
        <f>VLOOKUP(C2651,customer!A:D,4,FALSE)</f>
        <v>99618</v>
      </c>
      <c r="F2651" t="s">
        <v>41</v>
      </c>
      <c r="H2651">
        <v>102384.000002</v>
      </c>
      <c r="I2651" s="3">
        <v>9.9999999999999995E-7</v>
      </c>
      <c r="J2651" t="s">
        <v>4538</v>
      </c>
      <c r="K2651">
        <v>93076.363637999995</v>
      </c>
      <c r="L2651">
        <v>9307.636364</v>
      </c>
      <c r="M2651">
        <v>102384.00000099999</v>
      </c>
      <c r="N2651" t="s">
        <v>212</v>
      </c>
      <c r="O2651">
        <f>VLOOKUP(N2651,Sheet3!A:B,2,FALSE)</f>
        <v>41</v>
      </c>
      <c r="P2651" t="s">
        <v>373</v>
      </c>
      <c r="S2651">
        <v>2</v>
      </c>
      <c r="T2651" t="s">
        <v>67</v>
      </c>
      <c r="U2651">
        <v>15512.727273</v>
      </c>
      <c r="V2651" s="2">
        <v>0</v>
      </c>
      <c r="W2651">
        <v>10</v>
      </c>
      <c r="X2651">
        <v>5</v>
      </c>
      <c r="Y2651" s="8">
        <v>3102.5454546000001</v>
      </c>
      <c r="Z2651">
        <v>31025.454546000001</v>
      </c>
      <c r="AA2651" s="8">
        <v>31025.454546000001</v>
      </c>
      <c r="AB2651">
        <v>0</v>
      </c>
      <c r="AC2651">
        <v>0</v>
      </c>
      <c r="AD2651" s="8">
        <f t="shared" si="41"/>
        <v>34128.000000600005</v>
      </c>
    </row>
    <row r="2652" spans="1:30" x14ac:dyDescent="0.25">
      <c r="A2652" t="s">
        <v>4538</v>
      </c>
      <c r="B2652" t="s">
        <v>39</v>
      </c>
      <c r="C2652" t="s">
        <v>4702</v>
      </c>
      <c r="D2652" t="s">
        <v>4703</v>
      </c>
      <c r="E2652">
        <f>VLOOKUP(C2652,customer!A:D,4,FALSE)</f>
        <v>99618</v>
      </c>
      <c r="F2652" t="s">
        <v>41</v>
      </c>
      <c r="H2652">
        <v>102384.000002</v>
      </c>
      <c r="I2652" s="3">
        <v>9.9999999999999995E-7</v>
      </c>
      <c r="J2652" t="s">
        <v>4538</v>
      </c>
      <c r="K2652">
        <v>93076.363637999995</v>
      </c>
      <c r="L2652">
        <v>9307.636364</v>
      </c>
      <c r="M2652">
        <v>102384.00000099999</v>
      </c>
      <c r="N2652" t="s">
        <v>212</v>
      </c>
      <c r="O2652">
        <f>VLOOKUP(N2652,Sheet3!A:B,2,FALSE)</f>
        <v>41</v>
      </c>
      <c r="P2652" t="s">
        <v>375</v>
      </c>
      <c r="S2652">
        <v>2</v>
      </c>
      <c r="T2652" t="s">
        <v>67</v>
      </c>
      <c r="U2652">
        <v>15512.727273</v>
      </c>
      <c r="V2652" s="2">
        <v>0</v>
      </c>
      <c r="W2652">
        <v>10</v>
      </c>
      <c r="X2652">
        <v>5</v>
      </c>
      <c r="Y2652" s="8">
        <v>3102.5454546000001</v>
      </c>
      <c r="Z2652">
        <v>31025.454546000001</v>
      </c>
      <c r="AA2652" s="8">
        <v>31025.454546000001</v>
      </c>
      <c r="AB2652">
        <v>0</v>
      </c>
      <c r="AC2652">
        <v>0</v>
      </c>
      <c r="AD2652" s="8">
        <f t="shared" si="41"/>
        <v>34128.000000600005</v>
      </c>
    </row>
    <row r="2653" spans="1:30" x14ac:dyDescent="0.25">
      <c r="A2653" t="s">
        <v>4538</v>
      </c>
      <c r="B2653" t="s">
        <v>39</v>
      </c>
      <c r="C2653" t="s">
        <v>4702</v>
      </c>
      <c r="D2653" t="s">
        <v>4703</v>
      </c>
      <c r="E2653">
        <f>VLOOKUP(C2653,customer!A:D,4,FALSE)</f>
        <v>99618</v>
      </c>
      <c r="F2653" t="s">
        <v>41</v>
      </c>
      <c r="H2653">
        <v>102384.000002</v>
      </c>
      <c r="I2653" s="3">
        <v>9.9999999999999995E-7</v>
      </c>
      <c r="J2653" t="s">
        <v>4538</v>
      </c>
      <c r="K2653">
        <v>93076.363637999995</v>
      </c>
      <c r="L2653">
        <v>9307.636364</v>
      </c>
      <c r="M2653">
        <v>102384.00000099999</v>
      </c>
      <c r="N2653" t="s">
        <v>212</v>
      </c>
      <c r="O2653">
        <f>VLOOKUP(N2653,Sheet3!A:B,2,FALSE)</f>
        <v>41</v>
      </c>
      <c r="P2653" t="s">
        <v>317</v>
      </c>
      <c r="S2653">
        <v>2</v>
      </c>
      <c r="T2653" t="s">
        <v>67</v>
      </c>
      <c r="U2653">
        <v>15512.727273</v>
      </c>
      <c r="V2653" s="2">
        <v>0</v>
      </c>
      <c r="W2653">
        <v>10</v>
      </c>
      <c r="X2653">
        <v>5</v>
      </c>
      <c r="Y2653" s="8">
        <v>3102.5454546000001</v>
      </c>
      <c r="Z2653">
        <v>31025.454546000001</v>
      </c>
      <c r="AA2653" s="8">
        <v>31025.454546000001</v>
      </c>
      <c r="AB2653">
        <v>0</v>
      </c>
      <c r="AC2653">
        <v>0</v>
      </c>
      <c r="AD2653" s="8">
        <f t="shared" si="41"/>
        <v>34128.000000600005</v>
      </c>
    </row>
    <row r="2654" spans="1:30" x14ac:dyDescent="0.25">
      <c r="A2654" t="s">
        <v>4538</v>
      </c>
      <c r="B2654" t="s">
        <v>39</v>
      </c>
      <c r="C2654" t="s">
        <v>4705</v>
      </c>
      <c r="D2654" t="s">
        <v>4706</v>
      </c>
      <c r="E2654">
        <f>VLOOKUP(C2654,customer!A:D,4,FALSE)</f>
        <v>54801</v>
      </c>
      <c r="F2654" t="s">
        <v>41</v>
      </c>
      <c r="H2654">
        <v>85320.000002000001</v>
      </c>
      <c r="I2654" s="3">
        <v>1.9999999999999999E-6</v>
      </c>
      <c r="J2654" t="s">
        <v>4538</v>
      </c>
      <c r="K2654">
        <v>77563.636364999998</v>
      </c>
      <c r="L2654">
        <v>7756.3636370000004</v>
      </c>
      <c r="M2654">
        <v>85320</v>
      </c>
      <c r="N2654" t="s">
        <v>212</v>
      </c>
      <c r="O2654">
        <f>VLOOKUP(N2654,Sheet3!A:B,2,FALSE)</f>
        <v>41</v>
      </c>
      <c r="P2654" t="s">
        <v>373</v>
      </c>
      <c r="S2654">
        <v>5</v>
      </c>
      <c r="T2654" t="s">
        <v>67</v>
      </c>
      <c r="U2654">
        <v>15512.727273</v>
      </c>
      <c r="V2654" s="2">
        <v>0</v>
      </c>
      <c r="W2654">
        <v>10</v>
      </c>
      <c r="X2654">
        <v>5</v>
      </c>
      <c r="Y2654" s="8">
        <v>7756.3636365000002</v>
      </c>
      <c r="Z2654">
        <v>77563.636364999998</v>
      </c>
      <c r="AA2654" s="8">
        <v>77563.636364999998</v>
      </c>
      <c r="AB2654">
        <v>0</v>
      </c>
      <c r="AC2654">
        <v>0</v>
      </c>
      <c r="AD2654" s="8">
        <f t="shared" si="41"/>
        <v>85320.000001499997</v>
      </c>
    </row>
    <row r="2655" spans="1:30" x14ac:dyDescent="0.25">
      <c r="A2655" t="s">
        <v>4538</v>
      </c>
      <c r="B2655" t="s">
        <v>39</v>
      </c>
      <c r="C2655" t="s">
        <v>4708</v>
      </c>
      <c r="D2655" t="s">
        <v>4627</v>
      </c>
      <c r="E2655">
        <f>VLOOKUP(C2655,customer!A:D,4,FALSE)</f>
        <v>34954</v>
      </c>
      <c r="F2655" t="s">
        <v>41</v>
      </c>
      <c r="H2655">
        <v>68000.000002000001</v>
      </c>
      <c r="I2655">
        <v>0</v>
      </c>
      <c r="J2655" t="s">
        <v>4538</v>
      </c>
      <c r="K2655">
        <v>61818.181819999998</v>
      </c>
      <c r="L2655">
        <v>6181.818182</v>
      </c>
      <c r="M2655">
        <v>68000.000002000001</v>
      </c>
      <c r="N2655" t="s">
        <v>42</v>
      </c>
      <c r="O2655">
        <f>VLOOKUP(N2655,Sheet3!A:B,2,FALSE)</f>
        <v>10</v>
      </c>
      <c r="P2655" t="s">
        <v>375</v>
      </c>
      <c r="S2655">
        <v>2</v>
      </c>
      <c r="T2655" t="s">
        <v>67</v>
      </c>
      <c r="U2655">
        <v>15454.545454999999</v>
      </c>
      <c r="V2655" s="2">
        <v>0</v>
      </c>
      <c r="W2655">
        <v>10</v>
      </c>
      <c r="X2655">
        <v>5</v>
      </c>
      <c r="Y2655" s="8">
        <v>3090.909091</v>
      </c>
      <c r="Z2655">
        <v>30909.090909999999</v>
      </c>
      <c r="AA2655" s="8">
        <v>30909.090909999999</v>
      </c>
      <c r="AB2655">
        <v>0</v>
      </c>
      <c r="AC2655">
        <v>0</v>
      </c>
      <c r="AD2655" s="8">
        <f t="shared" si="41"/>
        <v>34000.000001</v>
      </c>
    </row>
    <row r="2656" spans="1:30" x14ac:dyDescent="0.25">
      <c r="A2656" t="s">
        <v>4538</v>
      </c>
      <c r="B2656" t="s">
        <v>39</v>
      </c>
      <c r="C2656" t="s">
        <v>4708</v>
      </c>
      <c r="D2656" t="s">
        <v>4627</v>
      </c>
      <c r="E2656">
        <f>VLOOKUP(C2656,customer!A:D,4,FALSE)</f>
        <v>34954</v>
      </c>
      <c r="F2656" t="s">
        <v>41</v>
      </c>
      <c r="H2656">
        <v>68000.000002000001</v>
      </c>
      <c r="I2656">
        <v>0</v>
      </c>
      <c r="J2656" t="s">
        <v>4538</v>
      </c>
      <c r="K2656">
        <v>61818.181819999998</v>
      </c>
      <c r="L2656">
        <v>6181.818182</v>
      </c>
      <c r="M2656">
        <v>68000.000002000001</v>
      </c>
      <c r="N2656" t="s">
        <v>42</v>
      </c>
      <c r="O2656">
        <f>VLOOKUP(N2656,Sheet3!A:B,2,FALSE)</f>
        <v>10</v>
      </c>
      <c r="P2656" t="s">
        <v>317</v>
      </c>
      <c r="S2656">
        <v>2</v>
      </c>
      <c r="T2656" t="s">
        <v>67</v>
      </c>
      <c r="U2656">
        <v>15454.545454999999</v>
      </c>
      <c r="V2656" s="2">
        <v>0</v>
      </c>
      <c r="W2656">
        <v>10</v>
      </c>
      <c r="X2656">
        <v>5</v>
      </c>
      <c r="Y2656" s="8">
        <v>3090.909091</v>
      </c>
      <c r="Z2656">
        <v>30909.090909999999</v>
      </c>
      <c r="AA2656" s="8">
        <v>30909.090909999999</v>
      </c>
      <c r="AB2656">
        <v>0</v>
      </c>
      <c r="AC2656">
        <v>0</v>
      </c>
      <c r="AD2656" s="8">
        <f t="shared" si="41"/>
        <v>34000.000001</v>
      </c>
    </row>
    <row r="2657" spans="1:30" x14ac:dyDescent="0.25">
      <c r="A2657" t="s">
        <v>4538</v>
      </c>
      <c r="B2657" t="s">
        <v>39</v>
      </c>
      <c r="C2657" t="s">
        <v>4710</v>
      </c>
      <c r="D2657" t="s">
        <v>4711</v>
      </c>
      <c r="E2657">
        <f>VLOOKUP(C2657,customer!A:D,4,FALSE)</f>
        <v>52864</v>
      </c>
      <c r="F2657" t="s">
        <v>41</v>
      </c>
      <c r="H2657">
        <v>17000.000001</v>
      </c>
      <c r="I2657">
        <v>0</v>
      </c>
      <c r="J2657" t="s">
        <v>4538</v>
      </c>
      <c r="K2657">
        <v>15454.545454999999</v>
      </c>
      <c r="L2657">
        <v>1545.4545459999999</v>
      </c>
      <c r="M2657">
        <v>17000.000001</v>
      </c>
      <c r="N2657" t="s">
        <v>42</v>
      </c>
      <c r="O2657">
        <f>VLOOKUP(N2657,Sheet3!A:B,2,FALSE)</f>
        <v>10</v>
      </c>
      <c r="P2657" t="s">
        <v>317</v>
      </c>
      <c r="S2657">
        <v>1</v>
      </c>
      <c r="T2657" t="s">
        <v>67</v>
      </c>
      <c r="U2657">
        <v>15454.545454999999</v>
      </c>
      <c r="V2657" s="2">
        <v>0</v>
      </c>
      <c r="W2657">
        <v>10</v>
      </c>
      <c r="X2657">
        <v>5</v>
      </c>
      <c r="Y2657" s="8">
        <v>1545.4545455</v>
      </c>
      <c r="Z2657">
        <v>15454.545454999999</v>
      </c>
      <c r="AA2657" s="8">
        <v>15454.545454999999</v>
      </c>
      <c r="AB2657">
        <v>0</v>
      </c>
      <c r="AC2657">
        <v>0</v>
      </c>
      <c r="AD2657" s="8">
        <f t="shared" si="41"/>
        <v>17000.0000005</v>
      </c>
    </row>
    <row r="2658" spans="1:30" x14ac:dyDescent="0.25">
      <c r="A2658" t="s">
        <v>4538</v>
      </c>
      <c r="B2658" t="s">
        <v>39</v>
      </c>
      <c r="C2658" t="s">
        <v>4713</v>
      </c>
      <c r="D2658" t="s">
        <v>4714</v>
      </c>
      <c r="E2658">
        <f>VLOOKUP(C2658,customer!A:D,4,FALSE)</f>
        <v>52829</v>
      </c>
      <c r="F2658" t="s">
        <v>41</v>
      </c>
      <c r="H2658">
        <v>17000.000001</v>
      </c>
      <c r="I2658">
        <v>0</v>
      </c>
      <c r="J2658" t="s">
        <v>4538</v>
      </c>
      <c r="K2658">
        <v>15454.545454999999</v>
      </c>
      <c r="L2658">
        <v>1545.4545459999999</v>
      </c>
      <c r="M2658">
        <v>17000.000001</v>
      </c>
      <c r="N2658" t="s">
        <v>42</v>
      </c>
      <c r="O2658">
        <f>VLOOKUP(N2658,Sheet3!A:B,2,FALSE)</f>
        <v>10</v>
      </c>
      <c r="P2658" t="s">
        <v>317</v>
      </c>
      <c r="S2658">
        <v>1</v>
      </c>
      <c r="T2658" t="s">
        <v>67</v>
      </c>
      <c r="U2658">
        <v>15454.545454999999</v>
      </c>
      <c r="V2658" s="2">
        <v>0</v>
      </c>
      <c r="W2658">
        <v>10</v>
      </c>
      <c r="X2658">
        <v>5</v>
      </c>
      <c r="Y2658" s="8">
        <v>1545.4545455</v>
      </c>
      <c r="Z2658">
        <v>15454.545454999999</v>
      </c>
      <c r="AA2658" s="8">
        <v>15454.545454999999</v>
      </c>
      <c r="AB2658">
        <v>0</v>
      </c>
      <c r="AC2658">
        <v>0</v>
      </c>
      <c r="AD2658" s="8">
        <f t="shared" si="41"/>
        <v>17000.0000005</v>
      </c>
    </row>
    <row r="2659" spans="1:30" x14ac:dyDescent="0.25">
      <c r="A2659" t="s">
        <v>4538</v>
      </c>
      <c r="B2659" t="s">
        <v>39</v>
      </c>
      <c r="C2659" t="s">
        <v>4716</v>
      </c>
      <c r="D2659" t="s">
        <v>4717</v>
      </c>
      <c r="E2659">
        <f>VLOOKUP(C2659,customer!A:D,4,FALSE)</f>
        <v>21982</v>
      </c>
      <c r="F2659" t="s">
        <v>41</v>
      </c>
      <c r="H2659">
        <v>17000.000001</v>
      </c>
      <c r="I2659">
        <v>0</v>
      </c>
      <c r="J2659" t="s">
        <v>4538</v>
      </c>
      <c r="K2659">
        <v>15454.545454999999</v>
      </c>
      <c r="L2659">
        <v>1545.4545459999999</v>
      </c>
      <c r="M2659">
        <v>17000.000001</v>
      </c>
      <c r="N2659" t="s">
        <v>42</v>
      </c>
      <c r="O2659">
        <f>VLOOKUP(N2659,Sheet3!A:B,2,FALSE)</f>
        <v>10</v>
      </c>
      <c r="P2659" t="s">
        <v>317</v>
      </c>
      <c r="S2659">
        <v>1</v>
      </c>
      <c r="T2659" t="s">
        <v>67</v>
      </c>
      <c r="U2659">
        <v>15454.545454999999</v>
      </c>
      <c r="V2659" s="2">
        <v>0</v>
      </c>
      <c r="W2659">
        <v>10</v>
      </c>
      <c r="X2659">
        <v>5</v>
      </c>
      <c r="Y2659" s="8">
        <v>1545.4545455</v>
      </c>
      <c r="Z2659">
        <v>15454.545454999999</v>
      </c>
      <c r="AA2659" s="8">
        <v>15454.545454999999</v>
      </c>
      <c r="AB2659">
        <v>0</v>
      </c>
      <c r="AC2659">
        <v>0</v>
      </c>
      <c r="AD2659" s="8">
        <f t="shared" si="41"/>
        <v>17000.0000005</v>
      </c>
    </row>
    <row r="2660" spans="1:30" x14ac:dyDescent="0.25">
      <c r="A2660" t="s">
        <v>4538</v>
      </c>
      <c r="B2660" t="s">
        <v>39</v>
      </c>
      <c r="C2660" t="s">
        <v>4719</v>
      </c>
      <c r="D2660" t="s">
        <v>4720</v>
      </c>
      <c r="E2660">
        <f>VLOOKUP(C2660,customer!A:D,4,FALSE)</f>
        <v>51353</v>
      </c>
      <c r="F2660" t="s">
        <v>41</v>
      </c>
      <c r="H2660">
        <v>374000</v>
      </c>
      <c r="I2660">
        <v>0</v>
      </c>
      <c r="J2660" t="s">
        <v>4538</v>
      </c>
      <c r="K2660">
        <v>340000</v>
      </c>
      <c r="L2660">
        <v>34000</v>
      </c>
      <c r="M2660">
        <v>374000</v>
      </c>
      <c r="N2660" t="s">
        <v>42</v>
      </c>
      <c r="O2660">
        <f>VLOOKUP(N2660,Sheet3!A:B,2,FALSE)</f>
        <v>10</v>
      </c>
      <c r="P2660" t="s">
        <v>300</v>
      </c>
      <c r="S2660">
        <v>20</v>
      </c>
      <c r="T2660" t="s">
        <v>67</v>
      </c>
      <c r="U2660">
        <v>17000</v>
      </c>
      <c r="V2660" s="2">
        <v>0</v>
      </c>
      <c r="W2660">
        <v>10</v>
      </c>
      <c r="X2660">
        <v>5</v>
      </c>
      <c r="Y2660" s="8">
        <v>34000</v>
      </c>
      <c r="Z2660">
        <v>340000</v>
      </c>
      <c r="AA2660" s="8">
        <v>340000</v>
      </c>
      <c r="AB2660">
        <v>0</v>
      </c>
      <c r="AC2660">
        <v>0</v>
      </c>
      <c r="AD2660" s="8">
        <f t="shared" si="41"/>
        <v>374000</v>
      </c>
    </row>
    <row r="2661" spans="1:30" x14ac:dyDescent="0.25">
      <c r="A2661" t="s">
        <v>4538</v>
      </c>
      <c r="B2661" t="s">
        <v>39</v>
      </c>
      <c r="C2661" t="s">
        <v>4722</v>
      </c>
      <c r="D2661" t="s">
        <v>4723</v>
      </c>
      <c r="E2661">
        <f>VLOOKUP(C2661,customer!A:D,4,FALSE)</f>
        <v>48239</v>
      </c>
      <c r="F2661" t="s">
        <v>41</v>
      </c>
      <c r="H2661">
        <v>203900</v>
      </c>
      <c r="I2661">
        <v>0</v>
      </c>
      <c r="J2661" t="s">
        <v>4538</v>
      </c>
      <c r="K2661">
        <v>185363.63636400001</v>
      </c>
      <c r="L2661">
        <v>18536.363635999998</v>
      </c>
      <c r="M2661">
        <v>203900</v>
      </c>
      <c r="N2661" t="s">
        <v>212</v>
      </c>
      <c r="O2661">
        <f>VLOOKUP(N2661,Sheet3!A:B,2,FALSE)</f>
        <v>41</v>
      </c>
      <c r="P2661" t="s">
        <v>647</v>
      </c>
      <c r="S2661">
        <v>1</v>
      </c>
      <c r="T2661" t="s">
        <v>67</v>
      </c>
      <c r="U2661">
        <v>185363.63636400001</v>
      </c>
      <c r="V2661" s="2">
        <v>0</v>
      </c>
      <c r="W2661">
        <v>10</v>
      </c>
      <c r="X2661">
        <v>5</v>
      </c>
      <c r="Y2661" s="8">
        <v>18536.363636400001</v>
      </c>
      <c r="Z2661">
        <v>185363.63636400001</v>
      </c>
      <c r="AA2661" s="8">
        <v>185363.63636400001</v>
      </c>
      <c r="AB2661">
        <v>0</v>
      </c>
      <c r="AC2661">
        <v>0</v>
      </c>
      <c r="AD2661" s="8">
        <f t="shared" si="41"/>
        <v>203900.0000004</v>
      </c>
    </row>
    <row r="2662" spans="1:30" x14ac:dyDescent="0.25">
      <c r="A2662" t="s">
        <v>4538</v>
      </c>
      <c r="B2662" t="s">
        <v>39</v>
      </c>
      <c r="C2662" t="s">
        <v>4725</v>
      </c>
      <c r="D2662" t="s">
        <v>3381</v>
      </c>
      <c r="E2662">
        <f>VLOOKUP(C2662,customer!A:D,4,FALSE)</f>
        <v>47081</v>
      </c>
      <c r="F2662" t="s">
        <v>41</v>
      </c>
      <c r="H2662">
        <v>8500.0000010000003</v>
      </c>
      <c r="I2662">
        <v>0</v>
      </c>
      <c r="J2662" t="s">
        <v>4538</v>
      </c>
      <c r="K2662">
        <v>7727.2727279999999</v>
      </c>
      <c r="L2662">
        <v>772.72727299999997</v>
      </c>
      <c r="M2662">
        <v>8500.0000010000003</v>
      </c>
      <c r="N2662" t="s">
        <v>42</v>
      </c>
      <c r="O2662">
        <f>VLOOKUP(N2662,Sheet3!A:B,2,FALSE)</f>
        <v>10</v>
      </c>
      <c r="P2662" t="s">
        <v>275</v>
      </c>
      <c r="S2662">
        <v>1</v>
      </c>
      <c r="T2662" t="s">
        <v>238</v>
      </c>
      <c r="U2662">
        <v>3863.636364</v>
      </c>
      <c r="V2662" s="2">
        <v>0</v>
      </c>
      <c r="W2662">
        <v>10</v>
      </c>
      <c r="X2662">
        <v>5</v>
      </c>
      <c r="Y2662" s="8">
        <v>386.36363640000002</v>
      </c>
      <c r="Z2662">
        <v>3863.636364</v>
      </c>
      <c r="AA2662" s="8">
        <v>3863.636364</v>
      </c>
      <c r="AB2662">
        <v>0</v>
      </c>
      <c r="AC2662">
        <v>0</v>
      </c>
      <c r="AD2662" s="8">
        <f t="shared" si="41"/>
        <v>4250.0000004000003</v>
      </c>
    </row>
    <row r="2663" spans="1:30" x14ac:dyDescent="0.25">
      <c r="A2663" t="s">
        <v>4538</v>
      </c>
      <c r="B2663" t="s">
        <v>39</v>
      </c>
      <c r="C2663" t="s">
        <v>4725</v>
      </c>
      <c r="D2663" t="s">
        <v>3381</v>
      </c>
      <c r="E2663">
        <f>VLOOKUP(C2663,customer!A:D,4,FALSE)</f>
        <v>47081</v>
      </c>
      <c r="F2663" t="s">
        <v>41</v>
      </c>
      <c r="H2663">
        <v>8500.0000010000003</v>
      </c>
      <c r="I2663">
        <v>0</v>
      </c>
      <c r="J2663" t="s">
        <v>4538</v>
      </c>
      <c r="K2663">
        <v>7727.2727279999999</v>
      </c>
      <c r="L2663">
        <v>772.72727299999997</v>
      </c>
      <c r="M2663">
        <v>8500.0000010000003</v>
      </c>
      <c r="N2663" t="s">
        <v>42</v>
      </c>
      <c r="O2663">
        <f>VLOOKUP(N2663,Sheet3!A:B,2,FALSE)</f>
        <v>10</v>
      </c>
      <c r="P2663" t="s">
        <v>848</v>
      </c>
      <c r="S2663">
        <v>1</v>
      </c>
      <c r="T2663" t="s">
        <v>238</v>
      </c>
      <c r="U2663">
        <v>3863.636364</v>
      </c>
      <c r="V2663" s="2">
        <v>0</v>
      </c>
      <c r="W2663">
        <v>10</v>
      </c>
      <c r="X2663">
        <v>5</v>
      </c>
      <c r="Y2663" s="8">
        <v>386.36363640000002</v>
      </c>
      <c r="Z2663">
        <v>3863.636364</v>
      </c>
      <c r="AA2663" s="8">
        <v>3863.636364</v>
      </c>
      <c r="AB2663">
        <v>0</v>
      </c>
      <c r="AC2663">
        <v>0</v>
      </c>
      <c r="AD2663" s="8">
        <f t="shared" si="41"/>
        <v>4250.0000004000003</v>
      </c>
    </row>
    <row r="2664" spans="1:30" x14ac:dyDescent="0.25">
      <c r="A2664" t="s">
        <v>4538</v>
      </c>
      <c r="B2664" t="s">
        <v>39</v>
      </c>
      <c r="C2664" t="s">
        <v>4726</v>
      </c>
      <c r="D2664" t="s">
        <v>4727</v>
      </c>
      <c r="E2664">
        <f>VLOOKUP(C2664,customer!A:D,4,FALSE)</f>
        <v>16105</v>
      </c>
      <c r="F2664" t="s">
        <v>41</v>
      </c>
      <c r="H2664">
        <v>697200.00000200002</v>
      </c>
      <c r="I2664">
        <v>0</v>
      </c>
      <c r="J2664" t="s">
        <v>4538</v>
      </c>
      <c r="K2664">
        <v>633818.18182000006</v>
      </c>
      <c r="L2664">
        <v>63381.818182000003</v>
      </c>
      <c r="M2664">
        <v>697200.00000200002</v>
      </c>
      <c r="N2664" t="s">
        <v>42</v>
      </c>
      <c r="O2664">
        <f>VLOOKUP(N2664,Sheet3!A:B,2,FALSE)</f>
        <v>10</v>
      </c>
      <c r="P2664" t="s">
        <v>2774</v>
      </c>
      <c r="S2664">
        <v>4</v>
      </c>
      <c r="T2664" t="s">
        <v>67</v>
      </c>
      <c r="U2664">
        <v>158454.54545500001</v>
      </c>
      <c r="V2664" s="2">
        <v>0</v>
      </c>
      <c r="W2664">
        <v>10</v>
      </c>
      <c r="X2664">
        <v>5</v>
      </c>
      <c r="Y2664" s="8">
        <v>63381.818182000003</v>
      </c>
      <c r="Z2664">
        <v>633818.18182000006</v>
      </c>
      <c r="AA2664" s="8">
        <v>633818.18182000006</v>
      </c>
      <c r="AB2664">
        <v>0</v>
      </c>
      <c r="AC2664">
        <v>0</v>
      </c>
      <c r="AD2664" s="8">
        <f t="shared" si="41"/>
        <v>697200.00000200002</v>
      </c>
    </row>
    <row r="2665" spans="1:30" x14ac:dyDescent="0.25">
      <c r="A2665" t="s">
        <v>4538</v>
      </c>
      <c r="B2665" t="s">
        <v>39</v>
      </c>
      <c r="C2665" t="s">
        <v>4729</v>
      </c>
      <c r="D2665" t="s">
        <v>1880</v>
      </c>
      <c r="E2665">
        <f>VLOOKUP(C2665,customer!A:D,4,FALSE)</f>
        <v>11616</v>
      </c>
      <c r="F2665" t="s">
        <v>41</v>
      </c>
      <c r="H2665">
        <v>522900.00000200002</v>
      </c>
      <c r="I2665">
        <v>0</v>
      </c>
      <c r="J2665" t="s">
        <v>4538</v>
      </c>
      <c r="K2665">
        <v>475363.63636499998</v>
      </c>
      <c r="L2665">
        <v>47536.363637000002</v>
      </c>
      <c r="M2665">
        <v>522900.00000200002</v>
      </c>
      <c r="N2665" t="s">
        <v>42</v>
      </c>
      <c r="O2665">
        <f>VLOOKUP(N2665,Sheet3!A:B,2,FALSE)</f>
        <v>10</v>
      </c>
      <c r="P2665" t="s">
        <v>2774</v>
      </c>
      <c r="S2665">
        <v>3</v>
      </c>
      <c r="T2665" t="s">
        <v>67</v>
      </c>
      <c r="U2665">
        <v>158454.54545500001</v>
      </c>
      <c r="V2665" s="2">
        <v>0</v>
      </c>
      <c r="W2665">
        <v>10</v>
      </c>
      <c r="X2665">
        <v>5</v>
      </c>
      <c r="Y2665" s="8">
        <v>47536.363636499998</v>
      </c>
      <c r="Z2665">
        <v>475363.63636499998</v>
      </c>
      <c r="AA2665" s="8">
        <v>475363.63636499998</v>
      </c>
      <c r="AB2665">
        <v>0</v>
      </c>
      <c r="AC2665">
        <v>0</v>
      </c>
      <c r="AD2665" s="8">
        <f t="shared" si="41"/>
        <v>522900.00000150001</v>
      </c>
    </row>
    <row r="2666" spans="1:30" x14ac:dyDescent="0.25">
      <c r="A2666" t="s">
        <v>4538</v>
      </c>
      <c r="B2666" t="s">
        <v>39</v>
      </c>
      <c r="C2666" t="s">
        <v>4730</v>
      </c>
      <c r="D2666" t="s">
        <v>4731</v>
      </c>
      <c r="E2666">
        <f>VLOOKUP(C2666,customer!A:D,4,FALSE)</f>
        <v>14748</v>
      </c>
      <c r="F2666" t="s">
        <v>41</v>
      </c>
      <c r="H2666">
        <v>174300.00000100001</v>
      </c>
      <c r="I2666">
        <v>0</v>
      </c>
      <c r="J2666" t="s">
        <v>4538</v>
      </c>
      <c r="K2666">
        <v>158454.54545500001</v>
      </c>
      <c r="L2666">
        <v>15845.454546000001</v>
      </c>
      <c r="M2666">
        <v>174300.00000100001</v>
      </c>
      <c r="N2666" t="s">
        <v>42</v>
      </c>
      <c r="O2666">
        <f>VLOOKUP(N2666,Sheet3!A:B,2,FALSE)</f>
        <v>10</v>
      </c>
      <c r="P2666" t="s">
        <v>2774</v>
      </c>
      <c r="S2666">
        <v>1</v>
      </c>
      <c r="T2666" t="s">
        <v>67</v>
      </c>
      <c r="U2666">
        <v>158454.54545500001</v>
      </c>
      <c r="V2666" s="2">
        <v>0</v>
      </c>
      <c r="W2666">
        <v>10</v>
      </c>
      <c r="X2666">
        <v>5</v>
      </c>
      <c r="Y2666" s="8">
        <v>15845.454545500001</v>
      </c>
      <c r="Z2666">
        <v>158454.54545500001</v>
      </c>
      <c r="AA2666" s="8">
        <v>158454.54545500001</v>
      </c>
      <c r="AB2666">
        <v>0</v>
      </c>
      <c r="AC2666">
        <v>0</v>
      </c>
      <c r="AD2666" s="8">
        <f t="shared" si="41"/>
        <v>174300.0000005</v>
      </c>
    </row>
    <row r="2667" spans="1:30" x14ac:dyDescent="0.25">
      <c r="A2667" t="s">
        <v>4538</v>
      </c>
      <c r="B2667" t="s">
        <v>39</v>
      </c>
      <c r="C2667" t="s">
        <v>4733</v>
      </c>
      <c r="D2667" t="s">
        <v>1752</v>
      </c>
      <c r="E2667">
        <f>VLOOKUP(C2667,customer!A:D,4,FALSE)</f>
        <v>14639</v>
      </c>
      <c r="F2667" t="s">
        <v>41</v>
      </c>
      <c r="H2667">
        <v>18999.999999</v>
      </c>
      <c r="I2667">
        <v>0</v>
      </c>
      <c r="J2667" t="s">
        <v>4538</v>
      </c>
      <c r="K2667">
        <v>17272.727272</v>
      </c>
      <c r="L2667">
        <v>1727.272727</v>
      </c>
      <c r="M2667">
        <v>18999.999999</v>
      </c>
      <c r="N2667" t="s">
        <v>42</v>
      </c>
      <c r="O2667">
        <f>VLOOKUP(N2667,Sheet3!A:B,2,FALSE)</f>
        <v>10</v>
      </c>
      <c r="P2667" t="s">
        <v>495</v>
      </c>
      <c r="S2667">
        <v>2</v>
      </c>
      <c r="T2667" t="s">
        <v>1341</v>
      </c>
      <c r="U2667">
        <v>8636.363636</v>
      </c>
      <c r="V2667" s="2">
        <v>0</v>
      </c>
      <c r="W2667">
        <v>10</v>
      </c>
      <c r="X2667">
        <v>5</v>
      </c>
      <c r="Y2667" s="8">
        <v>1727.2727272</v>
      </c>
      <c r="Z2667">
        <v>17272.727272</v>
      </c>
      <c r="AA2667" s="8">
        <v>17272.727272</v>
      </c>
      <c r="AB2667">
        <v>0</v>
      </c>
      <c r="AC2667">
        <v>0</v>
      </c>
      <c r="AD2667" s="8">
        <f t="shared" si="41"/>
        <v>18999.999999200001</v>
      </c>
    </row>
    <row r="2668" spans="1:30" x14ac:dyDescent="0.25">
      <c r="A2668" t="s">
        <v>4734</v>
      </c>
      <c r="B2668" t="s">
        <v>39</v>
      </c>
      <c r="C2668" t="s">
        <v>4774</v>
      </c>
      <c r="D2668" t="s">
        <v>1235</v>
      </c>
      <c r="E2668">
        <f>VLOOKUP(C2668,customer!A:D,4,FALSE)</f>
        <v>6811</v>
      </c>
      <c r="F2668" t="s">
        <v>41</v>
      </c>
      <c r="H2668">
        <v>205000</v>
      </c>
      <c r="I2668">
        <v>0</v>
      </c>
      <c r="J2668" t="s">
        <v>4734</v>
      </c>
      <c r="K2668">
        <v>186363.63636400001</v>
      </c>
      <c r="L2668">
        <v>18636.363635999998</v>
      </c>
      <c r="M2668">
        <v>205000</v>
      </c>
      <c r="N2668" t="s">
        <v>42</v>
      </c>
      <c r="O2668">
        <f>VLOOKUP(N2668,Sheet3!A:B,2,FALSE)</f>
        <v>10</v>
      </c>
      <c r="P2668" t="s">
        <v>61</v>
      </c>
      <c r="Q2668" t="s">
        <v>62</v>
      </c>
      <c r="S2668">
        <v>1</v>
      </c>
      <c r="T2668" t="s">
        <v>67</v>
      </c>
      <c r="U2668">
        <v>186363.63636400001</v>
      </c>
      <c r="V2668" s="2">
        <v>0</v>
      </c>
      <c r="W2668">
        <v>10</v>
      </c>
      <c r="X2668">
        <v>5</v>
      </c>
      <c r="Y2668" s="8">
        <v>18636.363636400001</v>
      </c>
      <c r="Z2668">
        <v>186363.63636400001</v>
      </c>
      <c r="AA2668" s="8">
        <v>186363.63636400001</v>
      </c>
      <c r="AB2668">
        <v>0</v>
      </c>
      <c r="AC2668">
        <v>0</v>
      </c>
      <c r="AD2668" s="8">
        <f t="shared" si="41"/>
        <v>205000.0000004</v>
      </c>
    </row>
    <row r="2669" spans="1:30" x14ac:dyDescent="0.25">
      <c r="A2669" t="s">
        <v>4734</v>
      </c>
      <c r="B2669" t="s">
        <v>39</v>
      </c>
      <c r="C2669" t="s">
        <v>4775</v>
      </c>
      <c r="D2669" t="s">
        <v>2144</v>
      </c>
      <c r="E2669">
        <f>VLOOKUP(C2669,customer!A:D,4,FALSE)</f>
        <v>28999</v>
      </c>
      <c r="F2669" t="s">
        <v>41</v>
      </c>
      <c r="H2669">
        <v>507000</v>
      </c>
      <c r="I2669">
        <v>0</v>
      </c>
      <c r="J2669" t="s">
        <v>4734</v>
      </c>
      <c r="K2669">
        <v>460909.09090900002</v>
      </c>
      <c r="L2669">
        <v>46090.909091000001</v>
      </c>
      <c r="M2669">
        <v>507000</v>
      </c>
      <c r="N2669" t="s">
        <v>42</v>
      </c>
      <c r="O2669">
        <f>VLOOKUP(N2669,Sheet3!A:B,2,FALSE)</f>
        <v>10</v>
      </c>
      <c r="P2669" t="s">
        <v>61</v>
      </c>
      <c r="Q2669" t="s">
        <v>62</v>
      </c>
      <c r="S2669">
        <v>1</v>
      </c>
      <c r="T2669" t="s">
        <v>67</v>
      </c>
      <c r="U2669">
        <v>186363.63636400001</v>
      </c>
      <c r="V2669" s="2">
        <v>0</v>
      </c>
      <c r="W2669">
        <v>10</v>
      </c>
      <c r="X2669">
        <v>5</v>
      </c>
      <c r="Y2669" s="8">
        <v>18636.363636400001</v>
      </c>
      <c r="Z2669">
        <v>186363.63636400001</v>
      </c>
      <c r="AA2669" s="8">
        <v>186363.63636400001</v>
      </c>
      <c r="AB2669">
        <v>0</v>
      </c>
      <c r="AC2669">
        <v>0</v>
      </c>
      <c r="AD2669" s="8">
        <f t="shared" si="41"/>
        <v>205000.0000004</v>
      </c>
    </row>
    <row r="2670" spans="1:30" x14ac:dyDescent="0.25">
      <c r="A2670" t="s">
        <v>4734</v>
      </c>
      <c r="B2670" t="s">
        <v>39</v>
      </c>
      <c r="C2670" t="s">
        <v>4775</v>
      </c>
      <c r="D2670" t="s">
        <v>2144</v>
      </c>
      <c r="E2670">
        <f>VLOOKUP(C2670,customer!A:D,4,FALSE)</f>
        <v>28999</v>
      </c>
      <c r="F2670" t="s">
        <v>41</v>
      </c>
      <c r="H2670">
        <v>507000</v>
      </c>
      <c r="I2670">
        <v>0</v>
      </c>
      <c r="J2670" t="s">
        <v>4734</v>
      </c>
      <c r="K2670">
        <v>460909.09090900002</v>
      </c>
      <c r="L2670">
        <v>46090.909091000001</v>
      </c>
      <c r="M2670">
        <v>507000</v>
      </c>
      <c r="N2670" t="s">
        <v>42</v>
      </c>
      <c r="O2670">
        <f>VLOOKUP(N2670,Sheet3!A:B,2,FALSE)</f>
        <v>10</v>
      </c>
      <c r="P2670" t="s">
        <v>131</v>
      </c>
      <c r="Q2670" t="s">
        <v>132</v>
      </c>
      <c r="S2670">
        <v>1</v>
      </c>
      <c r="T2670" t="s">
        <v>67</v>
      </c>
      <c r="U2670">
        <v>274545.45454499999</v>
      </c>
      <c r="V2670" s="2">
        <v>0</v>
      </c>
      <c r="W2670">
        <v>10</v>
      </c>
      <c r="X2670">
        <v>5</v>
      </c>
      <c r="Y2670" s="8">
        <v>27454.545454499999</v>
      </c>
      <c r="Z2670">
        <v>274545.45454499999</v>
      </c>
      <c r="AA2670" s="8">
        <v>274545.45454499999</v>
      </c>
      <c r="AB2670">
        <v>0</v>
      </c>
      <c r="AC2670">
        <v>0</v>
      </c>
      <c r="AD2670" s="8">
        <f t="shared" si="41"/>
        <v>301999.9999995</v>
      </c>
    </row>
    <row r="2671" spans="1:30" x14ac:dyDescent="0.25">
      <c r="A2671" t="s">
        <v>4734</v>
      </c>
      <c r="B2671" t="s">
        <v>39</v>
      </c>
      <c r="C2671" t="s">
        <v>4776</v>
      </c>
      <c r="D2671" t="s">
        <v>2057</v>
      </c>
      <c r="E2671">
        <f>VLOOKUP(C2671,customer!A:D,4,FALSE)</f>
        <v>25630</v>
      </c>
      <c r="F2671" t="s">
        <v>41</v>
      </c>
      <c r="H2671">
        <v>205000</v>
      </c>
      <c r="I2671">
        <v>0</v>
      </c>
      <c r="J2671" t="s">
        <v>4734</v>
      </c>
      <c r="K2671">
        <v>186363.63636400001</v>
      </c>
      <c r="L2671">
        <v>18636.363635999998</v>
      </c>
      <c r="M2671">
        <v>205000</v>
      </c>
      <c r="N2671" t="s">
        <v>42</v>
      </c>
      <c r="O2671">
        <f>VLOOKUP(N2671,Sheet3!A:B,2,FALSE)</f>
        <v>10</v>
      </c>
      <c r="P2671" t="s">
        <v>61</v>
      </c>
      <c r="Q2671" t="s">
        <v>62</v>
      </c>
      <c r="S2671">
        <v>1</v>
      </c>
      <c r="T2671" t="s">
        <v>67</v>
      </c>
      <c r="U2671">
        <v>186363.63636400001</v>
      </c>
      <c r="V2671" s="2">
        <v>0</v>
      </c>
      <c r="W2671">
        <v>10</v>
      </c>
      <c r="X2671">
        <v>5</v>
      </c>
      <c r="Y2671" s="8">
        <v>18636.363636400001</v>
      </c>
      <c r="Z2671">
        <v>186363.63636400001</v>
      </c>
      <c r="AA2671" s="8">
        <v>186363.63636400001</v>
      </c>
      <c r="AB2671">
        <v>0</v>
      </c>
      <c r="AC2671">
        <v>0</v>
      </c>
      <c r="AD2671" s="8">
        <f t="shared" si="41"/>
        <v>205000.0000004</v>
      </c>
    </row>
    <row r="2672" spans="1:30" x14ac:dyDescent="0.25">
      <c r="A2672" t="s">
        <v>4734</v>
      </c>
      <c r="B2672" t="s">
        <v>39</v>
      </c>
      <c r="C2672" t="s">
        <v>4777</v>
      </c>
      <c r="D2672" t="s">
        <v>1531</v>
      </c>
      <c r="E2672">
        <f>VLOOKUP(C2672,customer!A:D,4,FALSE)</f>
        <v>23732</v>
      </c>
      <c r="F2672" t="s">
        <v>41</v>
      </c>
      <c r="H2672">
        <v>410000.00000100001</v>
      </c>
      <c r="I2672">
        <v>0</v>
      </c>
      <c r="J2672" t="s">
        <v>4734</v>
      </c>
      <c r="K2672">
        <v>372727.27272800001</v>
      </c>
      <c r="L2672">
        <v>37272.727272999997</v>
      </c>
      <c r="M2672">
        <v>410000.00000100001</v>
      </c>
      <c r="N2672" t="s">
        <v>42</v>
      </c>
      <c r="O2672">
        <f>VLOOKUP(N2672,Sheet3!A:B,2,FALSE)</f>
        <v>10</v>
      </c>
      <c r="P2672" t="s">
        <v>61</v>
      </c>
      <c r="Q2672" t="s">
        <v>62</v>
      </c>
      <c r="S2672">
        <v>2</v>
      </c>
      <c r="T2672" t="s">
        <v>67</v>
      </c>
      <c r="U2672">
        <v>186363.63636400001</v>
      </c>
      <c r="V2672" s="2">
        <v>0</v>
      </c>
      <c r="W2672">
        <v>10</v>
      </c>
      <c r="X2672">
        <v>5</v>
      </c>
      <c r="Y2672" s="8">
        <v>37272.727272800003</v>
      </c>
      <c r="Z2672">
        <v>372727.27272800001</v>
      </c>
      <c r="AA2672" s="8">
        <v>372727.27272800001</v>
      </c>
      <c r="AB2672">
        <v>0</v>
      </c>
      <c r="AC2672">
        <v>0</v>
      </c>
      <c r="AD2672" s="8">
        <f t="shared" si="41"/>
        <v>410000.00000080001</v>
      </c>
    </row>
    <row r="2673" spans="1:30" x14ac:dyDescent="0.25">
      <c r="A2673" t="s">
        <v>4734</v>
      </c>
      <c r="B2673" t="s">
        <v>39</v>
      </c>
      <c r="C2673" t="s">
        <v>4778</v>
      </c>
      <c r="D2673" t="s">
        <v>4779</v>
      </c>
      <c r="E2673">
        <f>VLOOKUP(C2673,customer!A:D,4,FALSE)</f>
        <v>17199</v>
      </c>
      <c r="F2673" t="s">
        <v>41</v>
      </c>
      <c r="H2673">
        <v>205000</v>
      </c>
      <c r="I2673">
        <v>0</v>
      </c>
      <c r="J2673" t="s">
        <v>4734</v>
      </c>
      <c r="K2673">
        <v>186363.63636400001</v>
      </c>
      <c r="L2673">
        <v>18636.363635999998</v>
      </c>
      <c r="M2673">
        <v>205000</v>
      </c>
      <c r="N2673" t="s">
        <v>42</v>
      </c>
      <c r="O2673">
        <f>VLOOKUP(N2673,Sheet3!A:B,2,FALSE)</f>
        <v>10</v>
      </c>
      <c r="P2673" t="s">
        <v>61</v>
      </c>
      <c r="Q2673" t="s">
        <v>62</v>
      </c>
      <c r="S2673">
        <v>1</v>
      </c>
      <c r="T2673" t="s">
        <v>67</v>
      </c>
      <c r="U2673">
        <v>186363.63636400001</v>
      </c>
      <c r="V2673" s="2">
        <v>0</v>
      </c>
      <c r="W2673">
        <v>10</v>
      </c>
      <c r="X2673">
        <v>5</v>
      </c>
      <c r="Y2673" s="8">
        <v>18636.363636400001</v>
      </c>
      <c r="Z2673">
        <v>186363.63636400001</v>
      </c>
      <c r="AA2673" s="8">
        <v>186363.63636400001</v>
      </c>
      <c r="AB2673">
        <v>0</v>
      </c>
      <c r="AC2673">
        <v>0</v>
      </c>
      <c r="AD2673" s="8">
        <f t="shared" si="41"/>
        <v>205000.0000004</v>
      </c>
    </row>
    <row r="2674" spans="1:30" x14ac:dyDescent="0.25">
      <c r="A2674" t="s">
        <v>4734</v>
      </c>
      <c r="B2674" t="s">
        <v>39</v>
      </c>
      <c r="C2674" t="s">
        <v>4781</v>
      </c>
      <c r="D2674" t="s">
        <v>4782</v>
      </c>
      <c r="E2674">
        <f>VLOOKUP(C2674,customer!A:D,4,FALSE)</f>
        <v>35106</v>
      </c>
      <c r="F2674" t="s">
        <v>41</v>
      </c>
      <c r="H2674">
        <v>205000</v>
      </c>
      <c r="I2674">
        <v>0</v>
      </c>
      <c r="J2674" t="s">
        <v>4734</v>
      </c>
      <c r="K2674">
        <v>186363.63636400001</v>
      </c>
      <c r="L2674">
        <v>18636.363635999998</v>
      </c>
      <c r="M2674">
        <v>205000</v>
      </c>
      <c r="N2674" t="s">
        <v>42</v>
      </c>
      <c r="O2674">
        <f>VLOOKUP(N2674,Sheet3!A:B,2,FALSE)</f>
        <v>10</v>
      </c>
      <c r="P2674" t="s">
        <v>61</v>
      </c>
      <c r="Q2674" t="s">
        <v>62</v>
      </c>
      <c r="S2674">
        <v>1</v>
      </c>
      <c r="T2674" t="s">
        <v>67</v>
      </c>
      <c r="U2674">
        <v>186363.63636400001</v>
      </c>
      <c r="V2674" s="2">
        <v>0</v>
      </c>
      <c r="W2674">
        <v>10</v>
      </c>
      <c r="X2674">
        <v>5</v>
      </c>
      <c r="Y2674" s="8">
        <v>18636.363636400001</v>
      </c>
      <c r="Z2674">
        <v>186363.63636400001</v>
      </c>
      <c r="AA2674" s="8">
        <v>186363.63636400001</v>
      </c>
      <c r="AB2674">
        <v>0</v>
      </c>
      <c r="AC2674">
        <v>0</v>
      </c>
      <c r="AD2674" s="8">
        <f t="shared" si="41"/>
        <v>205000.0000004</v>
      </c>
    </row>
    <row r="2675" spans="1:30" x14ac:dyDescent="0.25">
      <c r="A2675" t="s">
        <v>4734</v>
      </c>
      <c r="B2675" t="s">
        <v>39</v>
      </c>
      <c r="C2675" t="s">
        <v>4784</v>
      </c>
      <c r="D2675" t="s">
        <v>4785</v>
      </c>
      <c r="E2675">
        <f>VLOOKUP(C2675,customer!A:D,4,FALSE)</f>
        <v>51610</v>
      </c>
      <c r="F2675" t="s">
        <v>41</v>
      </c>
      <c r="H2675">
        <v>205000</v>
      </c>
      <c r="I2675">
        <v>0</v>
      </c>
      <c r="J2675" t="s">
        <v>4734</v>
      </c>
      <c r="K2675">
        <v>186363.63636400001</v>
      </c>
      <c r="L2675">
        <v>18636.363635999998</v>
      </c>
      <c r="M2675">
        <v>205000</v>
      </c>
      <c r="N2675" t="s">
        <v>42</v>
      </c>
      <c r="O2675">
        <f>VLOOKUP(N2675,Sheet3!A:B,2,FALSE)</f>
        <v>10</v>
      </c>
      <c r="P2675" t="s">
        <v>61</v>
      </c>
      <c r="Q2675" t="s">
        <v>62</v>
      </c>
      <c r="S2675">
        <v>1</v>
      </c>
      <c r="T2675" t="s">
        <v>67</v>
      </c>
      <c r="U2675">
        <v>186363.63636400001</v>
      </c>
      <c r="V2675" s="2">
        <v>0</v>
      </c>
      <c r="W2675">
        <v>10</v>
      </c>
      <c r="X2675">
        <v>5</v>
      </c>
      <c r="Y2675" s="8">
        <v>18636.363636400001</v>
      </c>
      <c r="Z2675">
        <v>186363.63636400001</v>
      </c>
      <c r="AA2675" s="8">
        <v>186363.63636400001</v>
      </c>
      <c r="AB2675">
        <v>0</v>
      </c>
      <c r="AC2675">
        <v>0</v>
      </c>
      <c r="AD2675" s="8">
        <f t="shared" si="41"/>
        <v>205000.0000004</v>
      </c>
    </row>
    <row r="2676" spans="1:30" x14ac:dyDescent="0.25">
      <c r="A2676" t="s">
        <v>4734</v>
      </c>
      <c r="B2676" t="s">
        <v>39</v>
      </c>
      <c r="C2676" t="s">
        <v>4787</v>
      </c>
      <c r="D2676" t="s">
        <v>4788</v>
      </c>
      <c r="E2676">
        <f>VLOOKUP(C2676,customer!A:D,4,FALSE)</f>
        <v>25128</v>
      </c>
      <c r="F2676" t="s">
        <v>41</v>
      </c>
      <c r="H2676">
        <v>205000</v>
      </c>
      <c r="I2676">
        <v>0</v>
      </c>
      <c r="J2676" t="s">
        <v>4734</v>
      </c>
      <c r="K2676">
        <v>186363.63636400001</v>
      </c>
      <c r="L2676">
        <v>18636.363635999998</v>
      </c>
      <c r="M2676">
        <v>205000</v>
      </c>
      <c r="N2676" t="s">
        <v>42</v>
      </c>
      <c r="O2676">
        <f>VLOOKUP(N2676,Sheet3!A:B,2,FALSE)</f>
        <v>10</v>
      </c>
      <c r="P2676" t="s">
        <v>61</v>
      </c>
      <c r="Q2676" t="s">
        <v>62</v>
      </c>
      <c r="S2676">
        <v>1</v>
      </c>
      <c r="T2676" t="s">
        <v>67</v>
      </c>
      <c r="U2676">
        <v>186363.63636400001</v>
      </c>
      <c r="V2676" s="2">
        <v>0</v>
      </c>
      <c r="W2676">
        <v>10</v>
      </c>
      <c r="X2676">
        <v>5</v>
      </c>
      <c r="Y2676" s="8">
        <v>18636.363636400001</v>
      </c>
      <c r="Z2676">
        <v>186363.63636400001</v>
      </c>
      <c r="AA2676" s="8">
        <v>186363.63636400001</v>
      </c>
      <c r="AB2676">
        <v>0</v>
      </c>
      <c r="AC2676">
        <v>0</v>
      </c>
      <c r="AD2676" s="8">
        <f t="shared" si="41"/>
        <v>205000.0000004</v>
      </c>
    </row>
    <row r="2677" spans="1:30" x14ac:dyDescent="0.25">
      <c r="A2677" t="s">
        <v>4734</v>
      </c>
      <c r="B2677" t="s">
        <v>39</v>
      </c>
      <c r="C2677" t="s">
        <v>4790</v>
      </c>
      <c r="D2677" t="s">
        <v>4207</v>
      </c>
      <c r="E2677">
        <f>VLOOKUP(C2677,customer!A:D,4,FALSE)</f>
        <v>6436</v>
      </c>
      <c r="F2677" t="s">
        <v>41</v>
      </c>
      <c r="H2677">
        <v>205000</v>
      </c>
      <c r="I2677">
        <v>0</v>
      </c>
      <c r="J2677" t="s">
        <v>4734</v>
      </c>
      <c r="K2677">
        <v>186363.63636400001</v>
      </c>
      <c r="L2677">
        <v>18636.363635999998</v>
      </c>
      <c r="M2677">
        <v>205000</v>
      </c>
      <c r="N2677" t="s">
        <v>42</v>
      </c>
      <c r="O2677">
        <f>VLOOKUP(N2677,Sheet3!A:B,2,FALSE)</f>
        <v>10</v>
      </c>
      <c r="P2677" t="s">
        <v>61</v>
      </c>
      <c r="Q2677" t="s">
        <v>62</v>
      </c>
      <c r="S2677">
        <v>1</v>
      </c>
      <c r="T2677" t="s">
        <v>67</v>
      </c>
      <c r="U2677">
        <v>186363.63636400001</v>
      </c>
      <c r="V2677" s="2">
        <v>0</v>
      </c>
      <c r="W2677">
        <v>10</v>
      </c>
      <c r="X2677">
        <v>5</v>
      </c>
      <c r="Y2677" s="8">
        <v>18636.363636400001</v>
      </c>
      <c r="Z2677">
        <v>186363.63636400001</v>
      </c>
      <c r="AA2677" s="8">
        <v>186363.63636400001</v>
      </c>
      <c r="AB2677">
        <v>0</v>
      </c>
      <c r="AC2677">
        <v>0</v>
      </c>
      <c r="AD2677" s="8">
        <f t="shared" si="41"/>
        <v>205000.0000004</v>
      </c>
    </row>
    <row r="2678" spans="1:30" x14ac:dyDescent="0.25">
      <c r="A2678" t="s">
        <v>4734</v>
      </c>
      <c r="B2678" t="s">
        <v>39</v>
      </c>
      <c r="C2678" t="s">
        <v>4791</v>
      </c>
      <c r="D2678" t="s">
        <v>4792</v>
      </c>
      <c r="E2678">
        <f>VLOOKUP(C2678,customer!A:D,4,FALSE)</f>
        <v>26729</v>
      </c>
      <c r="F2678" t="s">
        <v>41</v>
      </c>
      <c r="H2678">
        <v>205000</v>
      </c>
      <c r="I2678">
        <v>0</v>
      </c>
      <c r="J2678" t="s">
        <v>4734</v>
      </c>
      <c r="K2678">
        <v>186363.63636400001</v>
      </c>
      <c r="L2678">
        <v>18636.363635999998</v>
      </c>
      <c r="M2678">
        <v>205000</v>
      </c>
      <c r="N2678" t="s">
        <v>42</v>
      </c>
      <c r="O2678">
        <f>VLOOKUP(N2678,Sheet3!A:B,2,FALSE)</f>
        <v>10</v>
      </c>
      <c r="P2678" t="s">
        <v>61</v>
      </c>
      <c r="Q2678" t="s">
        <v>62</v>
      </c>
      <c r="S2678">
        <v>1</v>
      </c>
      <c r="T2678" t="s">
        <v>67</v>
      </c>
      <c r="U2678">
        <v>186363.63636400001</v>
      </c>
      <c r="V2678" s="2">
        <v>0</v>
      </c>
      <c r="W2678">
        <v>10</v>
      </c>
      <c r="X2678">
        <v>5</v>
      </c>
      <c r="Y2678" s="8">
        <v>18636.363636400001</v>
      </c>
      <c r="Z2678">
        <v>186363.63636400001</v>
      </c>
      <c r="AA2678" s="8">
        <v>186363.63636400001</v>
      </c>
      <c r="AB2678">
        <v>0</v>
      </c>
      <c r="AC2678">
        <v>0</v>
      </c>
      <c r="AD2678" s="8">
        <f t="shared" si="41"/>
        <v>205000.0000004</v>
      </c>
    </row>
    <row r="2679" spans="1:30" x14ac:dyDescent="0.25">
      <c r="A2679" t="s">
        <v>4734</v>
      </c>
      <c r="B2679" t="s">
        <v>39</v>
      </c>
      <c r="C2679" t="s">
        <v>4793</v>
      </c>
      <c r="D2679" t="s">
        <v>2766</v>
      </c>
      <c r="E2679">
        <f>VLOOKUP(C2679,customer!A:D,4,FALSE)</f>
        <v>2179</v>
      </c>
      <c r="F2679" t="s">
        <v>41</v>
      </c>
      <c r="H2679">
        <v>410000.00000100001</v>
      </c>
      <c r="I2679">
        <v>0</v>
      </c>
      <c r="J2679" t="s">
        <v>4734</v>
      </c>
      <c r="K2679">
        <v>372727.27272800001</v>
      </c>
      <c r="L2679">
        <v>37272.727272999997</v>
      </c>
      <c r="M2679">
        <v>410000.00000100001</v>
      </c>
      <c r="N2679" t="s">
        <v>42</v>
      </c>
      <c r="O2679">
        <f>VLOOKUP(N2679,Sheet3!A:B,2,FALSE)</f>
        <v>10</v>
      </c>
      <c r="P2679" t="s">
        <v>61</v>
      </c>
      <c r="Q2679" t="s">
        <v>62</v>
      </c>
      <c r="S2679">
        <v>2</v>
      </c>
      <c r="T2679" t="s">
        <v>67</v>
      </c>
      <c r="U2679">
        <v>186363.63636400001</v>
      </c>
      <c r="V2679" s="2">
        <v>0</v>
      </c>
      <c r="W2679">
        <v>10</v>
      </c>
      <c r="X2679">
        <v>5</v>
      </c>
      <c r="Y2679" s="8">
        <v>37272.727272800003</v>
      </c>
      <c r="Z2679">
        <v>372727.27272800001</v>
      </c>
      <c r="AA2679" s="8">
        <v>372727.27272800001</v>
      </c>
      <c r="AB2679">
        <v>0</v>
      </c>
      <c r="AC2679">
        <v>0</v>
      </c>
      <c r="AD2679" s="8">
        <f t="shared" si="41"/>
        <v>410000.00000080001</v>
      </c>
    </row>
    <row r="2680" spans="1:30" x14ac:dyDescent="0.25">
      <c r="A2680" t="s">
        <v>4734</v>
      </c>
      <c r="B2680" t="s">
        <v>39</v>
      </c>
      <c r="C2680" t="s">
        <v>4794</v>
      </c>
      <c r="D2680" t="s">
        <v>1042</v>
      </c>
      <c r="E2680">
        <f>VLOOKUP(C2680,customer!A:D,4,FALSE)</f>
        <v>20995</v>
      </c>
      <c r="F2680" t="s">
        <v>41</v>
      </c>
      <c r="H2680">
        <v>410000.00000100001</v>
      </c>
      <c r="I2680">
        <v>0</v>
      </c>
      <c r="J2680" t="s">
        <v>4734</v>
      </c>
      <c r="K2680">
        <v>372727.27272800001</v>
      </c>
      <c r="L2680">
        <v>37272.727272999997</v>
      </c>
      <c r="M2680">
        <v>410000.00000100001</v>
      </c>
      <c r="N2680" t="s">
        <v>42</v>
      </c>
      <c r="O2680">
        <f>VLOOKUP(N2680,Sheet3!A:B,2,FALSE)</f>
        <v>10</v>
      </c>
      <c r="P2680" t="s">
        <v>61</v>
      </c>
      <c r="Q2680" t="s">
        <v>62</v>
      </c>
      <c r="S2680">
        <v>2</v>
      </c>
      <c r="T2680" t="s">
        <v>67</v>
      </c>
      <c r="U2680">
        <v>186363.63636400001</v>
      </c>
      <c r="V2680" s="2">
        <v>0</v>
      </c>
      <c r="W2680">
        <v>10</v>
      </c>
      <c r="X2680">
        <v>5</v>
      </c>
      <c r="Y2680" s="8">
        <v>37272.727272800003</v>
      </c>
      <c r="Z2680">
        <v>372727.27272800001</v>
      </c>
      <c r="AA2680" s="8">
        <v>372727.27272800001</v>
      </c>
      <c r="AB2680">
        <v>0</v>
      </c>
      <c r="AC2680">
        <v>0</v>
      </c>
      <c r="AD2680" s="8">
        <f t="shared" si="41"/>
        <v>410000.00000080001</v>
      </c>
    </row>
    <row r="2681" spans="1:30" x14ac:dyDescent="0.25">
      <c r="A2681" t="s">
        <v>4734</v>
      </c>
      <c r="B2681" t="s">
        <v>39</v>
      </c>
      <c r="C2681" t="s">
        <v>4795</v>
      </c>
      <c r="D2681" t="s">
        <v>1647</v>
      </c>
      <c r="E2681">
        <f>VLOOKUP(C2681,customer!A:D,4,FALSE)</f>
        <v>7095</v>
      </c>
      <c r="F2681" t="s">
        <v>41</v>
      </c>
      <c r="H2681">
        <v>1084199.999999</v>
      </c>
      <c r="I2681">
        <v>0</v>
      </c>
      <c r="J2681" t="s">
        <v>4734</v>
      </c>
      <c r="K2681">
        <v>985636.36363499996</v>
      </c>
      <c r="L2681">
        <v>98563.636364000005</v>
      </c>
      <c r="M2681">
        <v>1084199.999999</v>
      </c>
      <c r="N2681" t="s">
        <v>42</v>
      </c>
      <c r="O2681">
        <f>VLOOKUP(N2681,Sheet3!A:B,2,FALSE)</f>
        <v>10</v>
      </c>
      <c r="P2681" t="s">
        <v>63</v>
      </c>
      <c r="Q2681" t="s">
        <v>64</v>
      </c>
      <c r="S2681">
        <v>1</v>
      </c>
      <c r="T2681" t="s">
        <v>67</v>
      </c>
      <c r="U2681">
        <v>179090.90909100001</v>
      </c>
      <c r="V2681" s="2">
        <v>0</v>
      </c>
      <c r="W2681">
        <v>10</v>
      </c>
      <c r="X2681">
        <v>5</v>
      </c>
      <c r="Y2681" s="8">
        <v>17909.090909099999</v>
      </c>
      <c r="Z2681">
        <v>179090.90909100001</v>
      </c>
      <c r="AA2681" s="8">
        <v>179090.90909100001</v>
      </c>
      <c r="AB2681">
        <v>0</v>
      </c>
      <c r="AC2681">
        <v>0</v>
      </c>
      <c r="AD2681" s="8">
        <f t="shared" si="41"/>
        <v>197000.0000001</v>
      </c>
    </row>
    <row r="2682" spans="1:30" x14ac:dyDescent="0.25">
      <c r="A2682" t="s">
        <v>4734</v>
      </c>
      <c r="B2682" t="s">
        <v>39</v>
      </c>
      <c r="C2682" t="s">
        <v>4795</v>
      </c>
      <c r="D2682" t="s">
        <v>1647</v>
      </c>
      <c r="E2682">
        <f>VLOOKUP(C2682,customer!A:D,4,FALSE)</f>
        <v>7095</v>
      </c>
      <c r="F2682" t="s">
        <v>41</v>
      </c>
      <c r="H2682">
        <v>1084199.999999</v>
      </c>
      <c r="I2682">
        <v>0</v>
      </c>
      <c r="J2682" t="s">
        <v>4734</v>
      </c>
      <c r="K2682">
        <v>985636.36363499996</v>
      </c>
      <c r="L2682">
        <v>98563.636364000005</v>
      </c>
      <c r="M2682">
        <v>1084199.999999</v>
      </c>
      <c r="N2682" t="s">
        <v>42</v>
      </c>
      <c r="O2682">
        <f>VLOOKUP(N2682,Sheet3!A:B,2,FALSE)</f>
        <v>10</v>
      </c>
      <c r="P2682" t="s">
        <v>280</v>
      </c>
      <c r="Q2682" t="s">
        <v>281</v>
      </c>
      <c r="S2682">
        <v>2</v>
      </c>
      <c r="T2682" t="s">
        <v>67</v>
      </c>
      <c r="U2682">
        <v>201636.36363599999</v>
      </c>
      <c r="V2682" s="2">
        <v>0</v>
      </c>
      <c r="W2682">
        <v>10</v>
      </c>
      <c r="X2682">
        <v>5</v>
      </c>
      <c r="Y2682" s="8">
        <v>40327.272727199997</v>
      </c>
      <c r="Z2682">
        <v>403272.72727199999</v>
      </c>
      <c r="AA2682" s="8">
        <v>403272.72727199999</v>
      </c>
      <c r="AB2682">
        <v>0</v>
      </c>
      <c r="AC2682">
        <v>0</v>
      </c>
      <c r="AD2682" s="8">
        <f t="shared" si="41"/>
        <v>443599.99999919999</v>
      </c>
    </row>
    <row r="2683" spans="1:30" x14ac:dyDescent="0.25">
      <c r="A2683" t="s">
        <v>4734</v>
      </c>
      <c r="B2683" t="s">
        <v>39</v>
      </c>
      <c r="C2683" t="s">
        <v>4795</v>
      </c>
      <c r="D2683" t="s">
        <v>1647</v>
      </c>
      <c r="E2683">
        <f>VLOOKUP(C2683,customer!A:D,4,FALSE)</f>
        <v>7095</v>
      </c>
      <c r="F2683" t="s">
        <v>41</v>
      </c>
      <c r="H2683">
        <v>1084199.999999</v>
      </c>
      <c r="I2683">
        <v>0</v>
      </c>
      <c r="J2683" t="s">
        <v>4734</v>
      </c>
      <c r="K2683">
        <v>985636.36363499996</v>
      </c>
      <c r="L2683">
        <v>98563.636364000005</v>
      </c>
      <c r="M2683">
        <v>1084199.999999</v>
      </c>
      <c r="N2683" t="s">
        <v>42</v>
      </c>
      <c r="O2683">
        <f>VLOOKUP(N2683,Sheet3!A:B,2,FALSE)</f>
        <v>10</v>
      </c>
      <c r="P2683" t="s">
        <v>87</v>
      </c>
      <c r="Q2683" t="s">
        <v>88</v>
      </c>
      <c r="S2683">
        <v>1</v>
      </c>
      <c r="T2683" t="s">
        <v>67</v>
      </c>
      <c r="U2683">
        <v>201636.36363599999</v>
      </c>
      <c r="V2683" s="2">
        <v>0</v>
      </c>
      <c r="W2683">
        <v>10</v>
      </c>
      <c r="X2683">
        <v>5</v>
      </c>
      <c r="Y2683" s="8">
        <v>20163.636363599999</v>
      </c>
      <c r="Z2683">
        <v>201636.36363599999</v>
      </c>
      <c r="AA2683" s="8">
        <v>201636.36363599999</v>
      </c>
      <c r="AB2683">
        <v>0</v>
      </c>
      <c r="AC2683">
        <v>0</v>
      </c>
      <c r="AD2683" s="8">
        <f t="shared" si="41"/>
        <v>221799.9999996</v>
      </c>
    </row>
    <row r="2684" spans="1:30" x14ac:dyDescent="0.25">
      <c r="A2684" t="s">
        <v>4734</v>
      </c>
      <c r="B2684" t="s">
        <v>39</v>
      </c>
      <c r="C2684" t="s">
        <v>4795</v>
      </c>
      <c r="D2684" t="s">
        <v>1647</v>
      </c>
      <c r="E2684">
        <f>VLOOKUP(C2684,customer!A:D,4,FALSE)</f>
        <v>7095</v>
      </c>
      <c r="F2684" t="s">
        <v>41</v>
      </c>
      <c r="H2684">
        <v>1084199.999999</v>
      </c>
      <c r="I2684">
        <v>0</v>
      </c>
      <c r="J2684" t="s">
        <v>4734</v>
      </c>
      <c r="K2684">
        <v>985636.36363499996</v>
      </c>
      <c r="L2684">
        <v>98563.636364000005</v>
      </c>
      <c r="M2684">
        <v>1084199.999999</v>
      </c>
      <c r="N2684" t="s">
        <v>42</v>
      </c>
      <c r="O2684">
        <f>VLOOKUP(N2684,Sheet3!A:B,2,FALSE)</f>
        <v>10</v>
      </c>
      <c r="P2684" t="s">
        <v>113</v>
      </c>
      <c r="Q2684" t="s">
        <v>114</v>
      </c>
      <c r="S2684">
        <v>1</v>
      </c>
      <c r="T2684" t="s">
        <v>67</v>
      </c>
      <c r="U2684">
        <v>201636.36363599999</v>
      </c>
      <c r="V2684" s="2">
        <v>0</v>
      </c>
      <c r="W2684">
        <v>10</v>
      </c>
      <c r="X2684">
        <v>5</v>
      </c>
      <c r="Y2684" s="8">
        <v>20163.636363599999</v>
      </c>
      <c r="Z2684">
        <v>201636.36363599999</v>
      </c>
      <c r="AA2684" s="8">
        <v>201636.36363599999</v>
      </c>
      <c r="AB2684">
        <v>0</v>
      </c>
      <c r="AC2684">
        <v>0</v>
      </c>
      <c r="AD2684" s="8">
        <f t="shared" si="41"/>
        <v>221799.9999996</v>
      </c>
    </row>
    <row r="2685" spans="1:30" x14ac:dyDescent="0.25">
      <c r="A2685" t="s">
        <v>4734</v>
      </c>
      <c r="B2685" t="s">
        <v>39</v>
      </c>
      <c r="C2685" t="s">
        <v>4796</v>
      </c>
      <c r="D2685" t="s">
        <v>4797</v>
      </c>
      <c r="E2685">
        <f>VLOOKUP(C2685,customer!A:D,4,FALSE)</f>
        <v>11302</v>
      </c>
      <c r="F2685" t="s">
        <v>41</v>
      </c>
      <c r="H2685">
        <v>205000</v>
      </c>
      <c r="I2685">
        <v>0</v>
      </c>
      <c r="J2685" t="s">
        <v>4734</v>
      </c>
      <c r="K2685">
        <v>186363.63636400001</v>
      </c>
      <c r="L2685">
        <v>18636.363635999998</v>
      </c>
      <c r="M2685">
        <v>205000</v>
      </c>
      <c r="N2685" t="s">
        <v>42</v>
      </c>
      <c r="O2685">
        <f>VLOOKUP(N2685,Sheet3!A:B,2,FALSE)</f>
        <v>10</v>
      </c>
      <c r="P2685" t="s">
        <v>181</v>
      </c>
      <c r="Q2685" t="s">
        <v>182</v>
      </c>
      <c r="S2685">
        <v>1</v>
      </c>
      <c r="T2685" t="s">
        <v>67</v>
      </c>
      <c r="U2685">
        <v>186363.63636400001</v>
      </c>
      <c r="V2685" s="2">
        <v>0</v>
      </c>
      <c r="W2685">
        <v>10</v>
      </c>
      <c r="X2685">
        <v>5</v>
      </c>
      <c r="Y2685" s="8">
        <v>18636.363636400001</v>
      </c>
      <c r="Z2685">
        <v>186363.63636400001</v>
      </c>
      <c r="AA2685" s="8">
        <v>186363.63636400001</v>
      </c>
      <c r="AB2685">
        <v>0</v>
      </c>
      <c r="AC2685">
        <v>0</v>
      </c>
      <c r="AD2685" s="8">
        <f t="shared" si="41"/>
        <v>205000.0000004</v>
      </c>
    </row>
    <row r="2686" spans="1:30" x14ac:dyDescent="0.25">
      <c r="A2686" t="s">
        <v>4734</v>
      </c>
      <c r="B2686" t="s">
        <v>39</v>
      </c>
      <c r="C2686" t="s">
        <v>4799</v>
      </c>
      <c r="D2686" t="s">
        <v>2316</v>
      </c>
      <c r="E2686">
        <f>VLOOKUP(C2686,customer!A:D,4,FALSE)</f>
        <v>43172</v>
      </c>
      <c r="F2686" t="s">
        <v>41</v>
      </c>
      <c r="H2686">
        <v>1566100</v>
      </c>
      <c r="I2686">
        <v>0</v>
      </c>
      <c r="J2686" t="s">
        <v>4734</v>
      </c>
      <c r="K2686">
        <v>1423727.2727270001</v>
      </c>
      <c r="L2686">
        <v>142372.727273</v>
      </c>
      <c r="M2686">
        <v>1566100</v>
      </c>
      <c r="N2686" t="s">
        <v>42</v>
      </c>
      <c r="O2686">
        <f>VLOOKUP(N2686,Sheet3!A:B,2,FALSE)</f>
        <v>10</v>
      </c>
      <c r="P2686" t="s">
        <v>181</v>
      </c>
      <c r="Q2686" t="s">
        <v>182</v>
      </c>
      <c r="S2686">
        <v>1</v>
      </c>
      <c r="T2686" t="s">
        <v>67</v>
      </c>
      <c r="U2686">
        <v>186363.63636400001</v>
      </c>
      <c r="V2686" s="2">
        <v>0</v>
      </c>
      <c r="W2686">
        <v>10</v>
      </c>
      <c r="X2686">
        <v>5</v>
      </c>
      <c r="Y2686" s="8">
        <v>18636.363636400001</v>
      </c>
      <c r="Z2686">
        <v>186363.63636400001</v>
      </c>
      <c r="AA2686" s="8">
        <v>186363.63636400001</v>
      </c>
      <c r="AB2686">
        <v>0</v>
      </c>
      <c r="AC2686">
        <v>0</v>
      </c>
      <c r="AD2686" s="8">
        <f t="shared" si="41"/>
        <v>205000.0000004</v>
      </c>
    </row>
    <row r="2687" spans="1:30" x14ac:dyDescent="0.25">
      <c r="A2687" t="s">
        <v>4734</v>
      </c>
      <c r="B2687" t="s">
        <v>39</v>
      </c>
      <c r="C2687" t="s">
        <v>4799</v>
      </c>
      <c r="D2687" t="s">
        <v>2316</v>
      </c>
      <c r="E2687">
        <f>VLOOKUP(C2687,customer!A:D,4,FALSE)</f>
        <v>43172</v>
      </c>
      <c r="F2687" t="s">
        <v>41</v>
      </c>
      <c r="H2687">
        <v>1566100</v>
      </c>
      <c r="I2687">
        <v>0</v>
      </c>
      <c r="J2687" t="s">
        <v>4734</v>
      </c>
      <c r="K2687">
        <v>1423727.2727270001</v>
      </c>
      <c r="L2687">
        <v>142372.727273</v>
      </c>
      <c r="M2687">
        <v>1566100</v>
      </c>
      <c r="N2687" t="s">
        <v>42</v>
      </c>
      <c r="O2687">
        <f>VLOOKUP(N2687,Sheet3!A:B,2,FALSE)</f>
        <v>10</v>
      </c>
      <c r="P2687" t="s">
        <v>131</v>
      </c>
      <c r="Q2687" t="s">
        <v>132</v>
      </c>
      <c r="S2687">
        <v>1</v>
      </c>
      <c r="T2687" t="s">
        <v>67</v>
      </c>
      <c r="U2687">
        <v>274545.45454499999</v>
      </c>
      <c r="V2687" s="2">
        <v>0</v>
      </c>
      <c r="W2687">
        <v>10</v>
      </c>
      <c r="X2687">
        <v>5</v>
      </c>
      <c r="Y2687" s="8">
        <v>27454.545454499999</v>
      </c>
      <c r="Z2687">
        <v>274545.45454499999</v>
      </c>
      <c r="AA2687" s="8">
        <v>274545.45454499999</v>
      </c>
      <c r="AB2687">
        <v>0</v>
      </c>
      <c r="AC2687">
        <v>0</v>
      </c>
      <c r="AD2687" s="8">
        <f t="shared" si="41"/>
        <v>301999.9999995</v>
      </c>
    </row>
    <row r="2688" spans="1:30" x14ac:dyDescent="0.25">
      <c r="A2688" t="s">
        <v>4734</v>
      </c>
      <c r="B2688" t="s">
        <v>39</v>
      </c>
      <c r="C2688" t="s">
        <v>4799</v>
      </c>
      <c r="D2688" t="s">
        <v>2316</v>
      </c>
      <c r="E2688">
        <f>VLOOKUP(C2688,customer!A:D,4,FALSE)</f>
        <v>43172</v>
      </c>
      <c r="F2688" t="s">
        <v>41</v>
      </c>
      <c r="H2688">
        <v>1566100</v>
      </c>
      <c r="I2688">
        <v>0</v>
      </c>
      <c r="J2688" t="s">
        <v>4734</v>
      </c>
      <c r="K2688">
        <v>1423727.2727270001</v>
      </c>
      <c r="L2688">
        <v>142372.727273</v>
      </c>
      <c r="M2688">
        <v>1566100</v>
      </c>
      <c r="N2688" t="s">
        <v>42</v>
      </c>
      <c r="O2688">
        <f>VLOOKUP(N2688,Sheet3!A:B,2,FALSE)</f>
        <v>10</v>
      </c>
      <c r="P2688" t="s">
        <v>177</v>
      </c>
      <c r="Q2688" t="s">
        <v>178</v>
      </c>
      <c r="S2688">
        <v>1</v>
      </c>
      <c r="T2688" t="s">
        <v>67</v>
      </c>
      <c r="U2688">
        <v>186363.63636400001</v>
      </c>
      <c r="V2688" s="2">
        <v>0</v>
      </c>
      <c r="W2688">
        <v>10</v>
      </c>
      <c r="X2688">
        <v>5</v>
      </c>
      <c r="Y2688" s="8">
        <v>18636.363636400001</v>
      </c>
      <c r="Z2688">
        <v>186363.63636400001</v>
      </c>
      <c r="AA2688" s="8">
        <v>186363.63636400001</v>
      </c>
      <c r="AB2688">
        <v>0</v>
      </c>
      <c r="AC2688">
        <v>0</v>
      </c>
      <c r="AD2688" s="8">
        <f t="shared" si="41"/>
        <v>205000.0000004</v>
      </c>
    </row>
    <row r="2689" spans="1:30" x14ac:dyDescent="0.25">
      <c r="A2689" t="s">
        <v>4734</v>
      </c>
      <c r="B2689" t="s">
        <v>39</v>
      </c>
      <c r="C2689" t="s">
        <v>4799</v>
      </c>
      <c r="D2689" t="s">
        <v>2316</v>
      </c>
      <c r="E2689">
        <f>VLOOKUP(C2689,customer!A:D,4,FALSE)</f>
        <v>43172</v>
      </c>
      <c r="F2689" t="s">
        <v>41</v>
      </c>
      <c r="H2689">
        <v>1566100</v>
      </c>
      <c r="I2689">
        <v>0</v>
      </c>
      <c r="J2689" t="s">
        <v>4734</v>
      </c>
      <c r="K2689">
        <v>1423727.2727270001</v>
      </c>
      <c r="L2689">
        <v>142372.727273</v>
      </c>
      <c r="M2689">
        <v>1566100</v>
      </c>
      <c r="N2689" t="s">
        <v>42</v>
      </c>
      <c r="O2689">
        <f>VLOOKUP(N2689,Sheet3!A:B,2,FALSE)</f>
        <v>10</v>
      </c>
      <c r="P2689" t="s">
        <v>183</v>
      </c>
      <c r="Q2689" t="s">
        <v>184</v>
      </c>
      <c r="S2689">
        <v>1</v>
      </c>
      <c r="T2689" t="s">
        <v>67</v>
      </c>
      <c r="U2689">
        <v>186818.18181800001</v>
      </c>
      <c r="V2689" s="2">
        <v>0</v>
      </c>
      <c r="W2689">
        <v>10</v>
      </c>
      <c r="X2689">
        <v>5</v>
      </c>
      <c r="Y2689" s="8">
        <v>18681.818181800001</v>
      </c>
      <c r="Z2689">
        <v>186818.18181800001</v>
      </c>
      <c r="AA2689" s="8">
        <v>186818.18181800001</v>
      </c>
      <c r="AB2689">
        <v>0</v>
      </c>
      <c r="AC2689">
        <v>0</v>
      </c>
      <c r="AD2689" s="8">
        <f t="shared" si="41"/>
        <v>205499.9999998</v>
      </c>
    </row>
    <row r="2690" spans="1:30" x14ac:dyDescent="0.25">
      <c r="A2690" t="s">
        <v>4734</v>
      </c>
      <c r="B2690" t="s">
        <v>39</v>
      </c>
      <c r="C2690" t="s">
        <v>4799</v>
      </c>
      <c r="D2690" t="s">
        <v>2316</v>
      </c>
      <c r="E2690">
        <f>VLOOKUP(C2690,customer!A:D,4,FALSE)</f>
        <v>43172</v>
      </c>
      <c r="F2690" t="s">
        <v>41</v>
      </c>
      <c r="H2690">
        <v>1566100</v>
      </c>
      <c r="I2690">
        <v>0</v>
      </c>
      <c r="J2690" t="s">
        <v>4734</v>
      </c>
      <c r="K2690">
        <v>1423727.2727270001</v>
      </c>
      <c r="L2690">
        <v>142372.727273</v>
      </c>
      <c r="M2690">
        <v>1566100</v>
      </c>
      <c r="N2690" t="s">
        <v>42</v>
      </c>
      <c r="O2690">
        <f>VLOOKUP(N2690,Sheet3!A:B,2,FALSE)</f>
        <v>10</v>
      </c>
      <c r="P2690" t="s">
        <v>179</v>
      </c>
      <c r="Q2690" t="s">
        <v>180</v>
      </c>
      <c r="S2690">
        <v>1</v>
      </c>
      <c r="T2690" t="s">
        <v>67</v>
      </c>
      <c r="U2690">
        <v>186363.63636400001</v>
      </c>
      <c r="V2690" s="2">
        <v>0</v>
      </c>
      <c r="W2690">
        <v>10</v>
      </c>
      <c r="X2690">
        <v>5</v>
      </c>
      <c r="Y2690" s="8">
        <v>18636.363636400001</v>
      </c>
      <c r="Z2690">
        <v>186363.63636400001</v>
      </c>
      <c r="AA2690" s="8">
        <v>186363.63636400001</v>
      </c>
      <c r="AB2690">
        <v>0</v>
      </c>
      <c r="AC2690">
        <v>0</v>
      </c>
      <c r="AD2690" s="8">
        <f t="shared" si="41"/>
        <v>205000.0000004</v>
      </c>
    </row>
    <row r="2691" spans="1:30" x14ac:dyDescent="0.25">
      <c r="A2691" t="s">
        <v>4734</v>
      </c>
      <c r="B2691" t="s">
        <v>39</v>
      </c>
      <c r="C2691" t="s">
        <v>4799</v>
      </c>
      <c r="D2691" t="s">
        <v>2316</v>
      </c>
      <c r="E2691">
        <f>VLOOKUP(C2691,customer!A:D,4,FALSE)</f>
        <v>43172</v>
      </c>
      <c r="F2691" t="s">
        <v>41</v>
      </c>
      <c r="H2691">
        <v>1566100</v>
      </c>
      <c r="I2691">
        <v>0</v>
      </c>
      <c r="J2691" t="s">
        <v>4734</v>
      </c>
      <c r="K2691">
        <v>1423727.2727270001</v>
      </c>
      <c r="L2691">
        <v>142372.727273</v>
      </c>
      <c r="M2691">
        <v>1566100</v>
      </c>
      <c r="N2691" t="s">
        <v>42</v>
      </c>
      <c r="O2691">
        <f>VLOOKUP(N2691,Sheet3!A:B,2,FALSE)</f>
        <v>10</v>
      </c>
      <c r="P2691" t="s">
        <v>111</v>
      </c>
      <c r="Q2691" t="s">
        <v>112</v>
      </c>
      <c r="S2691">
        <v>1</v>
      </c>
      <c r="T2691" t="s">
        <v>67</v>
      </c>
      <c r="U2691">
        <v>201636.36363599999</v>
      </c>
      <c r="V2691" s="2">
        <v>0</v>
      </c>
      <c r="W2691">
        <v>10</v>
      </c>
      <c r="X2691">
        <v>5</v>
      </c>
      <c r="Y2691" s="8">
        <v>20163.636363599999</v>
      </c>
      <c r="Z2691">
        <v>201636.36363599999</v>
      </c>
      <c r="AA2691" s="8">
        <v>201636.36363599999</v>
      </c>
      <c r="AB2691">
        <v>0</v>
      </c>
      <c r="AC2691">
        <v>0</v>
      </c>
      <c r="AD2691" s="8">
        <f t="shared" ref="AD2691:AD2754" si="42">AA2691+Y2691</f>
        <v>221799.9999996</v>
      </c>
    </row>
    <row r="2692" spans="1:30" x14ac:dyDescent="0.25">
      <c r="A2692" t="s">
        <v>4734</v>
      </c>
      <c r="B2692" t="s">
        <v>39</v>
      </c>
      <c r="C2692" t="s">
        <v>4799</v>
      </c>
      <c r="D2692" t="s">
        <v>2316</v>
      </c>
      <c r="E2692">
        <f>VLOOKUP(C2692,customer!A:D,4,FALSE)</f>
        <v>43172</v>
      </c>
      <c r="F2692" t="s">
        <v>41</v>
      </c>
      <c r="H2692">
        <v>1566100</v>
      </c>
      <c r="I2692">
        <v>0</v>
      </c>
      <c r="J2692" t="s">
        <v>4734</v>
      </c>
      <c r="K2692">
        <v>1423727.2727270001</v>
      </c>
      <c r="L2692">
        <v>142372.727273</v>
      </c>
      <c r="M2692">
        <v>1566100</v>
      </c>
      <c r="N2692" t="s">
        <v>42</v>
      </c>
      <c r="O2692">
        <f>VLOOKUP(N2692,Sheet3!A:B,2,FALSE)</f>
        <v>10</v>
      </c>
      <c r="P2692" t="s">
        <v>89</v>
      </c>
      <c r="Q2692" t="s">
        <v>90</v>
      </c>
      <c r="S2692">
        <v>1</v>
      </c>
      <c r="T2692" t="s">
        <v>67</v>
      </c>
      <c r="U2692">
        <v>201636.36363599999</v>
      </c>
      <c r="V2692" s="2">
        <v>0</v>
      </c>
      <c r="W2692">
        <v>10</v>
      </c>
      <c r="X2692">
        <v>5</v>
      </c>
      <c r="Y2692" s="8">
        <v>20163.636363599999</v>
      </c>
      <c r="Z2692">
        <v>201636.36363599999</v>
      </c>
      <c r="AA2692" s="8">
        <v>201636.36363599999</v>
      </c>
      <c r="AB2692">
        <v>0</v>
      </c>
      <c r="AC2692">
        <v>0</v>
      </c>
      <c r="AD2692" s="8">
        <f t="shared" si="42"/>
        <v>221799.9999996</v>
      </c>
    </row>
    <row r="2693" spans="1:30" x14ac:dyDescent="0.25">
      <c r="A2693" t="s">
        <v>4734</v>
      </c>
      <c r="B2693" t="s">
        <v>39</v>
      </c>
      <c r="C2693" t="s">
        <v>4800</v>
      </c>
      <c r="D2693" t="s">
        <v>1909</v>
      </c>
      <c r="E2693">
        <f>VLOOKUP(C2693,customer!A:D,4,FALSE)</f>
        <v>8409</v>
      </c>
      <c r="F2693" t="s">
        <v>41</v>
      </c>
      <c r="H2693">
        <v>933800</v>
      </c>
      <c r="I2693">
        <v>0</v>
      </c>
      <c r="J2693" t="s">
        <v>4734</v>
      </c>
      <c r="K2693">
        <v>848909.09090900002</v>
      </c>
      <c r="L2693">
        <v>84890.909090999994</v>
      </c>
      <c r="M2693">
        <v>933800</v>
      </c>
      <c r="N2693" t="s">
        <v>42</v>
      </c>
      <c r="O2693">
        <f>VLOOKUP(N2693,Sheet3!A:B,2,FALSE)</f>
        <v>10</v>
      </c>
      <c r="P2693" t="s">
        <v>181</v>
      </c>
      <c r="Q2693" t="s">
        <v>182</v>
      </c>
      <c r="S2693">
        <v>1</v>
      </c>
      <c r="T2693" t="s">
        <v>67</v>
      </c>
      <c r="U2693">
        <v>186363.63636400001</v>
      </c>
      <c r="V2693" s="2">
        <v>0</v>
      </c>
      <c r="W2693">
        <v>10</v>
      </c>
      <c r="X2693">
        <v>5</v>
      </c>
      <c r="Y2693" s="8">
        <v>18636.363636400001</v>
      </c>
      <c r="Z2693">
        <v>186363.63636400001</v>
      </c>
      <c r="AA2693" s="8">
        <v>186363.63636400001</v>
      </c>
      <c r="AB2693">
        <v>0</v>
      </c>
      <c r="AC2693">
        <v>0</v>
      </c>
      <c r="AD2693" s="8">
        <f t="shared" si="42"/>
        <v>205000.0000004</v>
      </c>
    </row>
    <row r="2694" spans="1:30" x14ac:dyDescent="0.25">
      <c r="A2694" t="s">
        <v>4734</v>
      </c>
      <c r="B2694" t="s">
        <v>39</v>
      </c>
      <c r="C2694" t="s">
        <v>4800</v>
      </c>
      <c r="D2694" t="s">
        <v>1909</v>
      </c>
      <c r="E2694">
        <f>VLOOKUP(C2694,customer!A:D,4,FALSE)</f>
        <v>8409</v>
      </c>
      <c r="F2694" t="s">
        <v>41</v>
      </c>
      <c r="H2694">
        <v>933800</v>
      </c>
      <c r="I2694">
        <v>0</v>
      </c>
      <c r="J2694" t="s">
        <v>4734</v>
      </c>
      <c r="K2694">
        <v>848909.09090900002</v>
      </c>
      <c r="L2694">
        <v>84890.909090999994</v>
      </c>
      <c r="M2694">
        <v>933800</v>
      </c>
      <c r="N2694" t="s">
        <v>42</v>
      </c>
      <c r="O2694">
        <f>VLOOKUP(N2694,Sheet3!A:B,2,FALSE)</f>
        <v>10</v>
      </c>
      <c r="P2694" t="s">
        <v>131</v>
      </c>
      <c r="Q2694" t="s">
        <v>132</v>
      </c>
      <c r="S2694">
        <v>1</v>
      </c>
      <c r="T2694" t="s">
        <v>67</v>
      </c>
      <c r="U2694">
        <v>274545.45454499999</v>
      </c>
      <c r="V2694" s="2">
        <v>0</v>
      </c>
      <c r="W2694">
        <v>10</v>
      </c>
      <c r="X2694">
        <v>5</v>
      </c>
      <c r="Y2694" s="8">
        <v>27454.545454499999</v>
      </c>
      <c r="Z2694">
        <v>274545.45454499999</v>
      </c>
      <c r="AA2694" s="8">
        <v>274545.45454499999</v>
      </c>
      <c r="AB2694">
        <v>0</v>
      </c>
      <c r="AC2694">
        <v>0</v>
      </c>
      <c r="AD2694" s="8">
        <f t="shared" si="42"/>
        <v>301999.9999995</v>
      </c>
    </row>
    <row r="2695" spans="1:30" x14ac:dyDescent="0.25">
      <c r="A2695" t="s">
        <v>4734</v>
      </c>
      <c r="B2695" t="s">
        <v>39</v>
      </c>
      <c r="C2695" t="s">
        <v>4800</v>
      </c>
      <c r="D2695" t="s">
        <v>1909</v>
      </c>
      <c r="E2695">
        <f>VLOOKUP(C2695,customer!A:D,4,FALSE)</f>
        <v>8409</v>
      </c>
      <c r="F2695" t="s">
        <v>41</v>
      </c>
      <c r="H2695">
        <v>933800</v>
      </c>
      <c r="I2695">
        <v>0</v>
      </c>
      <c r="J2695" t="s">
        <v>4734</v>
      </c>
      <c r="K2695">
        <v>848909.09090900002</v>
      </c>
      <c r="L2695">
        <v>84890.909090999994</v>
      </c>
      <c r="M2695">
        <v>933800</v>
      </c>
      <c r="N2695" t="s">
        <v>42</v>
      </c>
      <c r="O2695">
        <f>VLOOKUP(N2695,Sheet3!A:B,2,FALSE)</f>
        <v>10</v>
      </c>
      <c r="P2695" t="s">
        <v>179</v>
      </c>
      <c r="Q2695" t="s">
        <v>180</v>
      </c>
      <c r="S2695">
        <v>1</v>
      </c>
      <c r="T2695" t="s">
        <v>67</v>
      </c>
      <c r="U2695">
        <v>186363.63636400001</v>
      </c>
      <c r="V2695" s="2">
        <v>0</v>
      </c>
      <c r="W2695">
        <v>10</v>
      </c>
      <c r="X2695">
        <v>5</v>
      </c>
      <c r="Y2695" s="8">
        <v>18636.363636400001</v>
      </c>
      <c r="Z2695">
        <v>186363.63636400001</v>
      </c>
      <c r="AA2695" s="8">
        <v>186363.63636400001</v>
      </c>
      <c r="AB2695">
        <v>0</v>
      </c>
      <c r="AC2695">
        <v>0</v>
      </c>
      <c r="AD2695" s="8">
        <f t="shared" si="42"/>
        <v>205000.0000004</v>
      </c>
    </row>
    <row r="2696" spans="1:30" x14ac:dyDescent="0.25">
      <c r="A2696" t="s">
        <v>4734</v>
      </c>
      <c r="B2696" t="s">
        <v>39</v>
      </c>
      <c r="C2696" t="s">
        <v>4800</v>
      </c>
      <c r="D2696" t="s">
        <v>1909</v>
      </c>
      <c r="E2696">
        <f>VLOOKUP(C2696,customer!A:D,4,FALSE)</f>
        <v>8409</v>
      </c>
      <c r="F2696" t="s">
        <v>41</v>
      </c>
      <c r="H2696">
        <v>933800</v>
      </c>
      <c r="I2696">
        <v>0</v>
      </c>
      <c r="J2696" t="s">
        <v>4734</v>
      </c>
      <c r="K2696">
        <v>848909.09090900002</v>
      </c>
      <c r="L2696">
        <v>84890.909090999994</v>
      </c>
      <c r="M2696">
        <v>933800</v>
      </c>
      <c r="N2696" t="s">
        <v>42</v>
      </c>
      <c r="O2696">
        <f>VLOOKUP(N2696,Sheet3!A:B,2,FALSE)</f>
        <v>10</v>
      </c>
      <c r="P2696" t="s">
        <v>57</v>
      </c>
      <c r="Q2696" t="s">
        <v>58</v>
      </c>
      <c r="S2696">
        <v>1</v>
      </c>
      <c r="T2696" t="s">
        <v>67</v>
      </c>
      <c r="U2696">
        <v>201636.36363599999</v>
      </c>
      <c r="V2696" s="2">
        <v>0</v>
      </c>
      <c r="W2696">
        <v>10</v>
      </c>
      <c r="X2696">
        <v>5</v>
      </c>
      <c r="Y2696" s="8">
        <v>20163.636363599999</v>
      </c>
      <c r="Z2696">
        <v>201636.36363599999</v>
      </c>
      <c r="AA2696" s="8">
        <v>201636.36363599999</v>
      </c>
      <c r="AB2696">
        <v>0</v>
      </c>
      <c r="AC2696">
        <v>0</v>
      </c>
      <c r="AD2696" s="8">
        <f t="shared" si="42"/>
        <v>221799.9999996</v>
      </c>
    </row>
    <row r="2697" spans="1:30" x14ac:dyDescent="0.25">
      <c r="A2697" t="s">
        <v>4734</v>
      </c>
      <c r="B2697" t="s">
        <v>39</v>
      </c>
      <c r="C2697" t="s">
        <v>4801</v>
      </c>
      <c r="D2697" t="s">
        <v>735</v>
      </c>
      <c r="E2697">
        <f>VLOOKUP(C2697,customer!A:D,4,FALSE)</f>
        <v>33965</v>
      </c>
      <c r="F2697" t="s">
        <v>41</v>
      </c>
      <c r="H2697">
        <v>25800.000001</v>
      </c>
      <c r="I2697">
        <v>0</v>
      </c>
      <c r="J2697" t="s">
        <v>4734</v>
      </c>
      <c r="K2697">
        <v>23454.545454999999</v>
      </c>
      <c r="L2697">
        <v>2345.4545459999999</v>
      </c>
      <c r="M2697">
        <v>25800.000001</v>
      </c>
      <c r="N2697" t="s">
        <v>42</v>
      </c>
      <c r="O2697">
        <f>VLOOKUP(N2697,Sheet3!A:B,2,FALSE)</f>
        <v>10</v>
      </c>
      <c r="P2697" t="s">
        <v>131</v>
      </c>
      <c r="Q2697" t="s">
        <v>132</v>
      </c>
      <c r="S2697">
        <v>1</v>
      </c>
      <c r="T2697" t="s">
        <v>123</v>
      </c>
      <c r="U2697">
        <v>23454.545454999999</v>
      </c>
      <c r="V2697" s="2">
        <v>0</v>
      </c>
      <c r="W2697">
        <v>10</v>
      </c>
      <c r="X2697">
        <v>5</v>
      </c>
      <c r="Y2697" s="8">
        <v>2345.4545455000002</v>
      </c>
      <c r="Z2697">
        <v>23454.545454999999</v>
      </c>
      <c r="AA2697" s="8">
        <v>23454.545454999999</v>
      </c>
      <c r="AB2697">
        <v>0</v>
      </c>
      <c r="AC2697">
        <v>0</v>
      </c>
      <c r="AD2697" s="8">
        <f t="shared" si="42"/>
        <v>25800.0000005</v>
      </c>
    </row>
    <row r="2698" spans="1:30" x14ac:dyDescent="0.25">
      <c r="A2698" t="s">
        <v>4734</v>
      </c>
      <c r="B2698" t="s">
        <v>39</v>
      </c>
      <c r="C2698" t="s">
        <v>4803</v>
      </c>
      <c r="D2698" t="s">
        <v>4804</v>
      </c>
      <c r="E2698">
        <f>VLOOKUP(C2698,customer!A:D,4,FALSE)</f>
        <v>42186</v>
      </c>
      <c r="F2698" t="s">
        <v>41</v>
      </c>
      <c r="H2698">
        <v>3019999.9999950002</v>
      </c>
      <c r="I2698">
        <v>0</v>
      </c>
      <c r="J2698" t="s">
        <v>4734</v>
      </c>
      <c r="K2698">
        <v>2745454.5454500001</v>
      </c>
      <c r="L2698">
        <v>274545.45454499999</v>
      </c>
      <c r="M2698">
        <v>3019999.9999950002</v>
      </c>
      <c r="N2698" t="s">
        <v>42</v>
      </c>
      <c r="O2698">
        <f>VLOOKUP(N2698,Sheet3!A:B,2,FALSE)</f>
        <v>10</v>
      </c>
      <c r="P2698" t="s">
        <v>131</v>
      </c>
      <c r="Q2698" t="s">
        <v>132</v>
      </c>
      <c r="S2698">
        <v>10</v>
      </c>
      <c r="T2698" t="s">
        <v>67</v>
      </c>
      <c r="U2698">
        <v>274545.45454499999</v>
      </c>
      <c r="V2698" s="2">
        <v>0</v>
      </c>
      <c r="W2698">
        <v>10</v>
      </c>
      <c r="X2698">
        <v>5</v>
      </c>
      <c r="Y2698" s="8">
        <v>274545.45454499999</v>
      </c>
      <c r="Z2698">
        <v>2745454.5454500001</v>
      </c>
      <c r="AA2698" s="8">
        <v>2745454.5454500001</v>
      </c>
      <c r="AB2698">
        <v>0</v>
      </c>
      <c r="AC2698">
        <v>0</v>
      </c>
      <c r="AD2698" s="8">
        <f t="shared" si="42"/>
        <v>3019999.9999950002</v>
      </c>
    </row>
    <row r="2699" spans="1:30" x14ac:dyDescent="0.25">
      <c r="A2699" t="s">
        <v>4734</v>
      </c>
      <c r="B2699" t="s">
        <v>39</v>
      </c>
      <c r="C2699" t="s">
        <v>4805</v>
      </c>
      <c r="D2699" t="s">
        <v>732</v>
      </c>
      <c r="E2699">
        <f>VLOOKUP(C2699,customer!A:D,4,FALSE)</f>
        <v>13827</v>
      </c>
      <c r="F2699" t="s">
        <v>41</v>
      </c>
      <c r="H2699">
        <v>25800.000001</v>
      </c>
      <c r="I2699">
        <v>0</v>
      </c>
      <c r="J2699" t="s">
        <v>4734</v>
      </c>
      <c r="K2699">
        <v>23454.545454999999</v>
      </c>
      <c r="L2699">
        <v>2345.4545459999999</v>
      </c>
      <c r="M2699">
        <v>25800.000001</v>
      </c>
      <c r="N2699" t="s">
        <v>42</v>
      </c>
      <c r="O2699">
        <f>VLOOKUP(N2699,Sheet3!A:B,2,FALSE)</f>
        <v>10</v>
      </c>
      <c r="P2699" t="s">
        <v>131</v>
      </c>
      <c r="Q2699" t="s">
        <v>132</v>
      </c>
      <c r="S2699">
        <v>1</v>
      </c>
      <c r="T2699" t="s">
        <v>123</v>
      </c>
      <c r="U2699">
        <v>23454.545454999999</v>
      </c>
      <c r="V2699" s="2">
        <v>0</v>
      </c>
      <c r="W2699">
        <v>10</v>
      </c>
      <c r="X2699">
        <v>5</v>
      </c>
      <c r="Y2699" s="8">
        <v>2345.4545455000002</v>
      </c>
      <c r="Z2699">
        <v>23454.545454999999</v>
      </c>
      <c r="AA2699" s="8">
        <v>23454.545454999999</v>
      </c>
      <c r="AB2699">
        <v>0</v>
      </c>
      <c r="AC2699">
        <v>0</v>
      </c>
      <c r="AD2699" s="8">
        <f t="shared" si="42"/>
        <v>25800.0000005</v>
      </c>
    </row>
    <row r="2700" spans="1:30" x14ac:dyDescent="0.25">
      <c r="A2700" t="s">
        <v>4734</v>
      </c>
      <c r="B2700" t="s">
        <v>39</v>
      </c>
      <c r="C2700" t="s">
        <v>4806</v>
      </c>
      <c r="D2700" t="s">
        <v>2846</v>
      </c>
      <c r="E2700">
        <f>VLOOKUP(C2700,customer!A:D,4,FALSE)</f>
        <v>15364</v>
      </c>
      <c r="F2700" t="s">
        <v>41</v>
      </c>
      <c r="H2700">
        <v>205000</v>
      </c>
      <c r="I2700">
        <v>0</v>
      </c>
      <c r="J2700" t="s">
        <v>4734</v>
      </c>
      <c r="K2700">
        <v>186363.63636400001</v>
      </c>
      <c r="L2700">
        <v>18636.363635999998</v>
      </c>
      <c r="M2700">
        <v>205000</v>
      </c>
      <c r="N2700" t="s">
        <v>42</v>
      </c>
      <c r="O2700">
        <f>VLOOKUP(N2700,Sheet3!A:B,2,FALSE)</f>
        <v>10</v>
      </c>
      <c r="P2700" t="s">
        <v>177</v>
      </c>
      <c r="Q2700" t="s">
        <v>178</v>
      </c>
      <c r="S2700">
        <v>1</v>
      </c>
      <c r="T2700" t="s">
        <v>67</v>
      </c>
      <c r="U2700">
        <v>186363.63636400001</v>
      </c>
      <c r="V2700" s="2">
        <v>0</v>
      </c>
      <c r="W2700">
        <v>10</v>
      </c>
      <c r="X2700">
        <v>5</v>
      </c>
      <c r="Y2700" s="8">
        <v>18636.363636400001</v>
      </c>
      <c r="Z2700">
        <v>186363.63636400001</v>
      </c>
      <c r="AA2700" s="8">
        <v>186363.63636400001</v>
      </c>
      <c r="AB2700">
        <v>0</v>
      </c>
      <c r="AC2700">
        <v>0</v>
      </c>
      <c r="AD2700" s="8">
        <f t="shared" si="42"/>
        <v>205000.0000004</v>
      </c>
    </row>
    <row r="2701" spans="1:30" x14ac:dyDescent="0.25">
      <c r="A2701" t="s">
        <v>4734</v>
      </c>
      <c r="B2701" t="s">
        <v>39</v>
      </c>
      <c r="C2701" t="s">
        <v>4807</v>
      </c>
      <c r="D2701" t="s">
        <v>4808</v>
      </c>
      <c r="E2701">
        <f>VLOOKUP(C2701,customer!A:D,4,FALSE)</f>
        <v>99648</v>
      </c>
      <c r="F2701" t="s">
        <v>41</v>
      </c>
      <c r="H2701">
        <v>17900</v>
      </c>
      <c r="I2701">
        <v>0</v>
      </c>
      <c r="J2701" t="s">
        <v>4734</v>
      </c>
      <c r="K2701">
        <v>16272.727273</v>
      </c>
      <c r="L2701">
        <v>1627.272727</v>
      </c>
      <c r="M2701">
        <v>17900</v>
      </c>
      <c r="N2701" t="s">
        <v>42</v>
      </c>
      <c r="O2701">
        <f>VLOOKUP(N2701,Sheet3!A:B,2,FALSE)</f>
        <v>10</v>
      </c>
      <c r="P2701" t="s">
        <v>177</v>
      </c>
      <c r="Q2701" t="s">
        <v>178</v>
      </c>
      <c r="S2701">
        <v>1</v>
      </c>
      <c r="T2701" t="s">
        <v>123</v>
      </c>
      <c r="U2701">
        <v>16272.727273</v>
      </c>
      <c r="V2701" s="2">
        <v>0</v>
      </c>
      <c r="W2701">
        <v>10</v>
      </c>
      <c r="X2701">
        <v>5</v>
      </c>
      <c r="Y2701" s="8">
        <v>1627.2727273</v>
      </c>
      <c r="Z2701">
        <v>16272.727273</v>
      </c>
      <c r="AA2701" s="8">
        <v>16272.727273</v>
      </c>
      <c r="AB2701">
        <v>0</v>
      </c>
      <c r="AC2701">
        <v>0</v>
      </c>
      <c r="AD2701" s="8">
        <f t="shared" si="42"/>
        <v>17900.000000300002</v>
      </c>
    </row>
    <row r="2702" spans="1:30" x14ac:dyDescent="0.25">
      <c r="A2702" t="s">
        <v>4734</v>
      </c>
      <c r="B2702" t="s">
        <v>39</v>
      </c>
      <c r="C2702" t="s">
        <v>4809</v>
      </c>
      <c r="D2702" t="s">
        <v>4810</v>
      </c>
      <c r="E2702">
        <f>VLOOKUP(C2702,customer!A:D,4,FALSE)</f>
        <v>7008</v>
      </c>
      <c r="F2702" t="s">
        <v>41</v>
      </c>
      <c r="H2702">
        <v>231700.00000100001</v>
      </c>
      <c r="I2702">
        <v>0</v>
      </c>
      <c r="J2702" t="s">
        <v>4734</v>
      </c>
      <c r="K2702">
        <v>210636.363637</v>
      </c>
      <c r="L2702">
        <v>21063.636364000002</v>
      </c>
      <c r="M2702">
        <v>231700.00000100001</v>
      </c>
      <c r="N2702" t="s">
        <v>42</v>
      </c>
      <c r="O2702">
        <f>VLOOKUP(N2702,Sheet3!A:B,2,FALSE)</f>
        <v>10</v>
      </c>
      <c r="P2702" t="s">
        <v>177</v>
      </c>
      <c r="Q2702" t="s">
        <v>178</v>
      </c>
      <c r="S2702">
        <v>3</v>
      </c>
      <c r="T2702" t="s">
        <v>123</v>
      </c>
      <c r="U2702">
        <v>16272.727273</v>
      </c>
      <c r="V2702" s="2">
        <v>0</v>
      </c>
      <c r="W2702">
        <v>10</v>
      </c>
      <c r="X2702">
        <v>5</v>
      </c>
      <c r="Y2702" s="8">
        <v>4881.8181819000001</v>
      </c>
      <c r="Z2702">
        <v>48818.181818999998</v>
      </c>
      <c r="AA2702" s="8">
        <v>48818.181818999998</v>
      </c>
      <c r="AB2702">
        <v>0</v>
      </c>
      <c r="AC2702">
        <v>0</v>
      </c>
      <c r="AD2702" s="8">
        <f t="shared" si="42"/>
        <v>53700.0000009</v>
      </c>
    </row>
    <row r="2703" spans="1:30" x14ac:dyDescent="0.25">
      <c r="A2703" t="s">
        <v>4734</v>
      </c>
      <c r="B2703" t="s">
        <v>39</v>
      </c>
      <c r="C2703" t="s">
        <v>4809</v>
      </c>
      <c r="D2703" t="s">
        <v>4810</v>
      </c>
      <c r="E2703">
        <f>VLOOKUP(C2703,customer!A:D,4,FALSE)</f>
        <v>7008</v>
      </c>
      <c r="F2703" t="s">
        <v>41</v>
      </c>
      <c r="H2703">
        <v>231700.00000100001</v>
      </c>
      <c r="I2703">
        <v>0</v>
      </c>
      <c r="J2703" t="s">
        <v>4734</v>
      </c>
      <c r="K2703">
        <v>210636.363637</v>
      </c>
      <c r="L2703">
        <v>21063.636364000002</v>
      </c>
      <c r="M2703">
        <v>231700.00000100001</v>
      </c>
      <c r="N2703" t="s">
        <v>42</v>
      </c>
      <c r="O2703">
        <f>VLOOKUP(N2703,Sheet3!A:B,2,FALSE)</f>
        <v>10</v>
      </c>
      <c r="P2703" t="s">
        <v>4812</v>
      </c>
      <c r="S2703">
        <v>1</v>
      </c>
      <c r="T2703" t="s">
        <v>67</v>
      </c>
      <c r="U2703">
        <v>161818.18181800001</v>
      </c>
      <c r="V2703" s="2">
        <v>0</v>
      </c>
      <c r="W2703">
        <v>10</v>
      </c>
      <c r="X2703">
        <v>5</v>
      </c>
      <c r="Y2703" s="8">
        <v>16181.818181799999</v>
      </c>
      <c r="Z2703">
        <v>161818.18181800001</v>
      </c>
      <c r="AA2703" s="8">
        <v>161818.18181800001</v>
      </c>
      <c r="AB2703">
        <v>0</v>
      </c>
      <c r="AC2703">
        <v>0</v>
      </c>
      <c r="AD2703" s="8">
        <f t="shared" si="42"/>
        <v>177999.9999998</v>
      </c>
    </row>
    <row r="2704" spans="1:30" x14ac:dyDescent="0.25">
      <c r="A2704" t="s">
        <v>4734</v>
      </c>
      <c r="B2704" t="s">
        <v>39</v>
      </c>
      <c r="C2704" t="s">
        <v>4813</v>
      </c>
      <c r="D2704" t="s">
        <v>395</v>
      </c>
      <c r="E2704">
        <f>VLOOKUP(C2704,customer!A:D,4,FALSE)</f>
        <v>9470</v>
      </c>
      <c r="F2704" t="s">
        <v>41</v>
      </c>
      <c r="H2704">
        <v>665399.99999899999</v>
      </c>
      <c r="I2704">
        <v>0</v>
      </c>
      <c r="J2704" t="s">
        <v>4734</v>
      </c>
      <c r="K2704">
        <v>604909.09090800001</v>
      </c>
      <c r="L2704">
        <v>60490.909091000001</v>
      </c>
      <c r="M2704">
        <v>665399.99999899999</v>
      </c>
      <c r="N2704" t="s">
        <v>42</v>
      </c>
      <c r="O2704">
        <f>VLOOKUP(N2704,Sheet3!A:B,2,FALSE)</f>
        <v>10</v>
      </c>
      <c r="P2704" t="s">
        <v>280</v>
      </c>
      <c r="Q2704" t="s">
        <v>281</v>
      </c>
      <c r="S2704">
        <v>1</v>
      </c>
      <c r="T2704" t="s">
        <v>67</v>
      </c>
      <c r="U2704">
        <v>201636.36363599999</v>
      </c>
      <c r="V2704" s="2">
        <v>0</v>
      </c>
      <c r="W2704">
        <v>10</v>
      </c>
      <c r="X2704">
        <v>5</v>
      </c>
      <c r="Y2704" s="8">
        <v>20163.636363599999</v>
      </c>
      <c r="Z2704">
        <v>201636.36363599999</v>
      </c>
      <c r="AA2704" s="8">
        <v>201636.36363599999</v>
      </c>
      <c r="AB2704">
        <v>0</v>
      </c>
      <c r="AC2704">
        <v>0</v>
      </c>
      <c r="AD2704" s="8">
        <f t="shared" si="42"/>
        <v>221799.9999996</v>
      </c>
    </row>
    <row r="2705" spans="1:30" x14ac:dyDescent="0.25">
      <c r="A2705" t="s">
        <v>4734</v>
      </c>
      <c r="B2705" t="s">
        <v>39</v>
      </c>
      <c r="C2705" t="s">
        <v>4813</v>
      </c>
      <c r="D2705" t="s">
        <v>395</v>
      </c>
      <c r="E2705">
        <f>VLOOKUP(C2705,customer!A:D,4,FALSE)</f>
        <v>9470</v>
      </c>
      <c r="F2705" t="s">
        <v>41</v>
      </c>
      <c r="H2705">
        <v>665399.99999899999</v>
      </c>
      <c r="I2705">
        <v>0</v>
      </c>
      <c r="J2705" t="s">
        <v>4734</v>
      </c>
      <c r="K2705">
        <v>604909.09090800001</v>
      </c>
      <c r="L2705">
        <v>60490.909091000001</v>
      </c>
      <c r="M2705">
        <v>665399.99999899999</v>
      </c>
      <c r="N2705" t="s">
        <v>42</v>
      </c>
      <c r="O2705">
        <f>VLOOKUP(N2705,Sheet3!A:B,2,FALSE)</f>
        <v>10</v>
      </c>
      <c r="P2705" t="s">
        <v>87</v>
      </c>
      <c r="Q2705" t="s">
        <v>88</v>
      </c>
      <c r="S2705">
        <v>1</v>
      </c>
      <c r="T2705" t="s">
        <v>67</v>
      </c>
      <c r="U2705">
        <v>201636.36363599999</v>
      </c>
      <c r="V2705" s="2">
        <v>0</v>
      </c>
      <c r="W2705">
        <v>10</v>
      </c>
      <c r="X2705">
        <v>5</v>
      </c>
      <c r="Y2705" s="8">
        <v>20163.636363599999</v>
      </c>
      <c r="Z2705">
        <v>201636.36363599999</v>
      </c>
      <c r="AA2705" s="8">
        <v>201636.36363599999</v>
      </c>
      <c r="AB2705">
        <v>0</v>
      </c>
      <c r="AC2705">
        <v>0</v>
      </c>
      <c r="AD2705" s="8">
        <f t="shared" si="42"/>
        <v>221799.9999996</v>
      </c>
    </row>
    <row r="2706" spans="1:30" x14ac:dyDescent="0.25">
      <c r="A2706" t="s">
        <v>4734</v>
      </c>
      <c r="B2706" t="s">
        <v>39</v>
      </c>
      <c r="C2706" t="s">
        <v>4813</v>
      </c>
      <c r="D2706" t="s">
        <v>395</v>
      </c>
      <c r="E2706">
        <f>VLOOKUP(C2706,customer!A:D,4,FALSE)</f>
        <v>9470</v>
      </c>
      <c r="F2706" t="s">
        <v>41</v>
      </c>
      <c r="H2706">
        <v>665399.99999899999</v>
      </c>
      <c r="I2706">
        <v>0</v>
      </c>
      <c r="J2706" t="s">
        <v>4734</v>
      </c>
      <c r="K2706">
        <v>604909.09090800001</v>
      </c>
      <c r="L2706">
        <v>60490.909091000001</v>
      </c>
      <c r="M2706">
        <v>665399.99999899999</v>
      </c>
      <c r="N2706" t="s">
        <v>42</v>
      </c>
      <c r="O2706">
        <f>VLOOKUP(N2706,Sheet3!A:B,2,FALSE)</f>
        <v>10</v>
      </c>
      <c r="P2706" t="s">
        <v>113</v>
      </c>
      <c r="Q2706" t="s">
        <v>114</v>
      </c>
      <c r="S2706">
        <v>1</v>
      </c>
      <c r="T2706" t="s">
        <v>67</v>
      </c>
      <c r="U2706">
        <v>201636.36363599999</v>
      </c>
      <c r="V2706" s="2">
        <v>0</v>
      </c>
      <c r="W2706">
        <v>10</v>
      </c>
      <c r="X2706">
        <v>5</v>
      </c>
      <c r="Y2706" s="8">
        <v>20163.636363599999</v>
      </c>
      <c r="Z2706">
        <v>201636.36363599999</v>
      </c>
      <c r="AA2706" s="8">
        <v>201636.36363599999</v>
      </c>
      <c r="AB2706">
        <v>0</v>
      </c>
      <c r="AC2706">
        <v>0</v>
      </c>
      <c r="AD2706" s="8">
        <f t="shared" si="42"/>
        <v>221799.9999996</v>
      </c>
    </row>
    <row r="2707" spans="1:30" x14ac:dyDescent="0.25">
      <c r="A2707" t="s">
        <v>4734</v>
      </c>
      <c r="B2707" t="s">
        <v>39</v>
      </c>
      <c r="C2707" t="s">
        <v>4814</v>
      </c>
      <c r="D2707" t="s">
        <v>802</v>
      </c>
      <c r="E2707">
        <f>VLOOKUP(C2707,customer!A:D,4,FALSE)</f>
        <v>12622</v>
      </c>
      <c r="F2707" t="s">
        <v>41</v>
      </c>
      <c r="H2707">
        <v>221800</v>
      </c>
      <c r="I2707">
        <v>0</v>
      </c>
      <c r="J2707" t="s">
        <v>4734</v>
      </c>
      <c r="K2707">
        <v>201636.36363599999</v>
      </c>
      <c r="L2707">
        <v>20163.636364000002</v>
      </c>
      <c r="M2707">
        <v>221800</v>
      </c>
      <c r="N2707" t="s">
        <v>42</v>
      </c>
      <c r="O2707">
        <f>VLOOKUP(N2707,Sheet3!A:B,2,FALSE)</f>
        <v>10</v>
      </c>
      <c r="P2707" t="s">
        <v>280</v>
      </c>
      <c r="Q2707" t="s">
        <v>281</v>
      </c>
      <c r="S2707">
        <v>1</v>
      </c>
      <c r="T2707" t="s">
        <v>67</v>
      </c>
      <c r="U2707">
        <v>201636.36363599999</v>
      </c>
      <c r="V2707" s="2">
        <v>0</v>
      </c>
      <c r="W2707">
        <v>10</v>
      </c>
      <c r="X2707">
        <v>5</v>
      </c>
      <c r="Y2707" s="8">
        <v>20163.636363599999</v>
      </c>
      <c r="Z2707">
        <v>201636.36363599999</v>
      </c>
      <c r="AA2707" s="8">
        <v>201636.36363599999</v>
      </c>
      <c r="AB2707">
        <v>0</v>
      </c>
      <c r="AC2707">
        <v>0</v>
      </c>
      <c r="AD2707" s="8">
        <f t="shared" si="42"/>
        <v>221799.9999996</v>
      </c>
    </row>
    <row r="2708" spans="1:30" x14ac:dyDescent="0.25">
      <c r="A2708" t="s">
        <v>4734</v>
      </c>
      <c r="B2708" t="s">
        <v>39</v>
      </c>
      <c r="C2708" t="s">
        <v>4815</v>
      </c>
      <c r="D2708" t="s">
        <v>1896</v>
      </c>
      <c r="E2708">
        <f>VLOOKUP(C2708,customer!A:D,4,FALSE)</f>
        <v>15544</v>
      </c>
      <c r="F2708" t="s">
        <v>41</v>
      </c>
      <c r="H2708">
        <v>221800</v>
      </c>
      <c r="I2708">
        <v>0</v>
      </c>
      <c r="J2708" t="s">
        <v>4734</v>
      </c>
      <c r="K2708">
        <v>201636.36363599999</v>
      </c>
      <c r="L2708">
        <v>20163.636364000002</v>
      </c>
      <c r="M2708">
        <v>221800</v>
      </c>
      <c r="N2708" t="s">
        <v>42</v>
      </c>
      <c r="O2708">
        <f>VLOOKUP(N2708,Sheet3!A:B,2,FALSE)</f>
        <v>10</v>
      </c>
      <c r="P2708" t="s">
        <v>280</v>
      </c>
      <c r="Q2708" t="s">
        <v>281</v>
      </c>
      <c r="S2708">
        <v>1</v>
      </c>
      <c r="T2708" t="s">
        <v>67</v>
      </c>
      <c r="U2708">
        <v>201636.36363599999</v>
      </c>
      <c r="V2708" s="2">
        <v>0</v>
      </c>
      <c r="W2708">
        <v>10</v>
      </c>
      <c r="X2708">
        <v>5</v>
      </c>
      <c r="Y2708" s="8">
        <v>20163.636363599999</v>
      </c>
      <c r="Z2708">
        <v>201636.36363599999</v>
      </c>
      <c r="AA2708" s="8">
        <v>201636.36363599999</v>
      </c>
      <c r="AB2708">
        <v>0</v>
      </c>
      <c r="AC2708">
        <v>0</v>
      </c>
      <c r="AD2708" s="8">
        <f t="shared" si="42"/>
        <v>221799.9999996</v>
      </c>
    </row>
    <row r="2709" spans="1:30" x14ac:dyDescent="0.25">
      <c r="A2709" t="s">
        <v>4734</v>
      </c>
      <c r="B2709" t="s">
        <v>39</v>
      </c>
      <c r="C2709" t="s">
        <v>4816</v>
      </c>
      <c r="D2709" t="s">
        <v>4637</v>
      </c>
      <c r="E2709">
        <f>VLOOKUP(C2709,customer!A:D,4,FALSE)</f>
        <v>9262</v>
      </c>
      <c r="F2709" t="s">
        <v>41</v>
      </c>
      <c r="H2709">
        <v>443599.99999899999</v>
      </c>
      <c r="I2709">
        <v>0</v>
      </c>
      <c r="J2709" t="s">
        <v>4734</v>
      </c>
      <c r="K2709">
        <v>403272.72727199999</v>
      </c>
      <c r="L2709">
        <v>40327.272727000003</v>
      </c>
      <c r="M2709">
        <v>443599.99999899999</v>
      </c>
      <c r="N2709" t="s">
        <v>42</v>
      </c>
      <c r="O2709">
        <f>VLOOKUP(N2709,Sheet3!A:B,2,FALSE)</f>
        <v>10</v>
      </c>
      <c r="P2709" t="s">
        <v>280</v>
      </c>
      <c r="Q2709" t="s">
        <v>281</v>
      </c>
      <c r="S2709">
        <v>1</v>
      </c>
      <c r="T2709" t="s">
        <v>67</v>
      </c>
      <c r="U2709">
        <v>201636.36363599999</v>
      </c>
      <c r="V2709" s="2">
        <v>0</v>
      </c>
      <c r="W2709">
        <v>10</v>
      </c>
      <c r="X2709">
        <v>5</v>
      </c>
      <c r="Y2709" s="8">
        <v>20163.636363599999</v>
      </c>
      <c r="Z2709">
        <v>201636.36363599999</v>
      </c>
      <c r="AA2709" s="8">
        <v>201636.36363599999</v>
      </c>
      <c r="AB2709">
        <v>0</v>
      </c>
      <c r="AC2709">
        <v>0</v>
      </c>
      <c r="AD2709" s="8">
        <f t="shared" si="42"/>
        <v>221799.9999996</v>
      </c>
    </row>
    <row r="2710" spans="1:30" x14ac:dyDescent="0.25">
      <c r="A2710" t="s">
        <v>4734</v>
      </c>
      <c r="B2710" t="s">
        <v>39</v>
      </c>
      <c r="C2710" t="s">
        <v>4816</v>
      </c>
      <c r="D2710" t="s">
        <v>4637</v>
      </c>
      <c r="E2710">
        <f>VLOOKUP(C2710,customer!A:D,4,FALSE)</f>
        <v>9262</v>
      </c>
      <c r="F2710" t="s">
        <v>41</v>
      </c>
      <c r="H2710">
        <v>443599.99999899999</v>
      </c>
      <c r="I2710">
        <v>0</v>
      </c>
      <c r="J2710" t="s">
        <v>4734</v>
      </c>
      <c r="K2710">
        <v>403272.72727199999</v>
      </c>
      <c r="L2710">
        <v>40327.272727000003</v>
      </c>
      <c r="M2710">
        <v>443599.99999899999</v>
      </c>
      <c r="N2710" t="s">
        <v>42</v>
      </c>
      <c r="O2710">
        <f>VLOOKUP(N2710,Sheet3!A:B,2,FALSE)</f>
        <v>10</v>
      </c>
      <c r="P2710" t="s">
        <v>87</v>
      </c>
      <c r="Q2710" t="s">
        <v>88</v>
      </c>
      <c r="S2710">
        <v>1</v>
      </c>
      <c r="T2710" t="s">
        <v>67</v>
      </c>
      <c r="U2710">
        <v>201636.36363599999</v>
      </c>
      <c r="V2710" s="2">
        <v>0</v>
      </c>
      <c r="W2710">
        <v>10</v>
      </c>
      <c r="X2710">
        <v>5</v>
      </c>
      <c r="Y2710" s="8">
        <v>20163.636363599999</v>
      </c>
      <c r="Z2710">
        <v>201636.36363599999</v>
      </c>
      <c r="AA2710" s="8">
        <v>201636.36363599999</v>
      </c>
      <c r="AB2710">
        <v>0</v>
      </c>
      <c r="AC2710">
        <v>0</v>
      </c>
      <c r="AD2710" s="8">
        <f t="shared" si="42"/>
        <v>221799.9999996</v>
      </c>
    </row>
    <row r="2711" spans="1:30" x14ac:dyDescent="0.25">
      <c r="A2711" t="s">
        <v>4734</v>
      </c>
      <c r="B2711" t="s">
        <v>39</v>
      </c>
      <c r="C2711" t="s">
        <v>4817</v>
      </c>
      <c r="D2711" t="s">
        <v>2745</v>
      </c>
      <c r="E2711">
        <f>VLOOKUP(C2711,customer!A:D,4,FALSE)</f>
        <v>40411</v>
      </c>
      <c r="F2711" t="s">
        <v>41</v>
      </c>
      <c r="H2711">
        <v>665399.99999899999</v>
      </c>
      <c r="I2711">
        <v>0</v>
      </c>
      <c r="J2711" t="s">
        <v>4734</v>
      </c>
      <c r="K2711">
        <v>604909.09090800001</v>
      </c>
      <c r="L2711">
        <v>60490.909091000001</v>
      </c>
      <c r="M2711">
        <v>665399.99999899999</v>
      </c>
      <c r="N2711" t="s">
        <v>42</v>
      </c>
      <c r="O2711">
        <f>VLOOKUP(N2711,Sheet3!A:B,2,FALSE)</f>
        <v>10</v>
      </c>
      <c r="P2711" t="s">
        <v>280</v>
      </c>
      <c r="Q2711" t="s">
        <v>281</v>
      </c>
      <c r="S2711">
        <v>3</v>
      </c>
      <c r="T2711" t="s">
        <v>67</v>
      </c>
      <c r="U2711">
        <v>201636.36363599999</v>
      </c>
      <c r="V2711" s="2">
        <v>0</v>
      </c>
      <c r="W2711">
        <v>10</v>
      </c>
      <c r="X2711">
        <v>5</v>
      </c>
      <c r="Y2711" s="8">
        <v>60490.9090908</v>
      </c>
      <c r="Z2711">
        <v>604909.09090800001</v>
      </c>
      <c r="AA2711" s="8">
        <v>604909.09090800001</v>
      </c>
      <c r="AB2711">
        <v>0</v>
      </c>
      <c r="AC2711">
        <v>0</v>
      </c>
      <c r="AD2711" s="8">
        <f t="shared" si="42"/>
        <v>665399.99999879999</v>
      </c>
    </row>
    <row r="2712" spans="1:30" x14ac:dyDescent="0.25">
      <c r="A2712" t="s">
        <v>4734</v>
      </c>
      <c r="B2712" t="s">
        <v>39</v>
      </c>
      <c r="C2712" t="s">
        <v>4818</v>
      </c>
      <c r="D2712" t="s">
        <v>4819</v>
      </c>
      <c r="E2712">
        <f>VLOOKUP(C2712,customer!A:D,4,FALSE)</f>
        <v>18027</v>
      </c>
      <c r="F2712" t="s">
        <v>41</v>
      </c>
      <c r="H2712">
        <v>443599.99999899999</v>
      </c>
      <c r="I2712">
        <v>0</v>
      </c>
      <c r="J2712" t="s">
        <v>4734</v>
      </c>
      <c r="K2712">
        <v>403272.72727199999</v>
      </c>
      <c r="L2712">
        <v>40327.272727000003</v>
      </c>
      <c r="M2712">
        <v>443599.99999899999</v>
      </c>
      <c r="N2712" t="s">
        <v>42</v>
      </c>
      <c r="O2712">
        <f>VLOOKUP(N2712,Sheet3!A:B,2,FALSE)</f>
        <v>10</v>
      </c>
      <c r="P2712" t="s">
        <v>280</v>
      </c>
      <c r="Q2712" t="s">
        <v>281</v>
      </c>
      <c r="S2712">
        <v>1</v>
      </c>
      <c r="T2712" t="s">
        <v>67</v>
      </c>
      <c r="U2712">
        <v>201636.36363599999</v>
      </c>
      <c r="V2712" s="2">
        <v>0</v>
      </c>
      <c r="W2712">
        <v>10</v>
      </c>
      <c r="X2712">
        <v>5</v>
      </c>
      <c r="Y2712" s="8">
        <v>20163.636363599999</v>
      </c>
      <c r="Z2712">
        <v>201636.36363599999</v>
      </c>
      <c r="AA2712" s="8">
        <v>201636.36363599999</v>
      </c>
      <c r="AB2712">
        <v>0</v>
      </c>
      <c r="AC2712">
        <v>0</v>
      </c>
      <c r="AD2712" s="8">
        <f t="shared" si="42"/>
        <v>221799.9999996</v>
      </c>
    </row>
    <row r="2713" spans="1:30" x14ac:dyDescent="0.25">
      <c r="A2713" t="s">
        <v>4734</v>
      </c>
      <c r="B2713" t="s">
        <v>39</v>
      </c>
      <c r="C2713" t="s">
        <v>4818</v>
      </c>
      <c r="D2713" t="s">
        <v>4819</v>
      </c>
      <c r="E2713">
        <f>VLOOKUP(C2713,customer!A:D,4,FALSE)</f>
        <v>18027</v>
      </c>
      <c r="F2713" t="s">
        <v>41</v>
      </c>
      <c r="H2713">
        <v>443599.99999899999</v>
      </c>
      <c r="I2713">
        <v>0</v>
      </c>
      <c r="J2713" t="s">
        <v>4734</v>
      </c>
      <c r="K2713">
        <v>403272.72727199999</v>
      </c>
      <c r="L2713">
        <v>40327.272727000003</v>
      </c>
      <c r="M2713">
        <v>443599.99999899999</v>
      </c>
      <c r="N2713" t="s">
        <v>42</v>
      </c>
      <c r="O2713">
        <f>VLOOKUP(N2713,Sheet3!A:B,2,FALSE)</f>
        <v>10</v>
      </c>
      <c r="P2713" t="s">
        <v>113</v>
      </c>
      <c r="Q2713" t="s">
        <v>114</v>
      </c>
      <c r="S2713">
        <v>1</v>
      </c>
      <c r="T2713" t="s">
        <v>67</v>
      </c>
      <c r="U2713">
        <v>201636.36363599999</v>
      </c>
      <c r="V2713" s="2">
        <v>0</v>
      </c>
      <c r="W2713">
        <v>10</v>
      </c>
      <c r="X2713">
        <v>5</v>
      </c>
      <c r="Y2713" s="8">
        <v>20163.636363599999</v>
      </c>
      <c r="Z2713">
        <v>201636.36363599999</v>
      </c>
      <c r="AA2713" s="8">
        <v>201636.36363599999</v>
      </c>
      <c r="AB2713">
        <v>0</v>
      </c>
      <c r="AC2713">
        <v>0</v>
      </c>
      <c r="AD2713" s="8">
        <f t="shared" si="42"/>
        <v>221799.9999996</v>
      </c>
    </row>
    <row r="2714" spans="1:30" x14ac:dyDescent="0.25">
      <c r="A2714" t="s">
        <v>4734</v>
      </c>
      <c r="B2714" t="s">
        <v>39</v>
      </c>
      <c r="C2714" t="s">
        <v>4821</v>
      </c>
      <c r="D2714" t="s">
        <v>2043</v>
      </c>
      <c r="E2714">
        <f>VLOOKUP(C2714,customer!A:D,4,FALSE)</f>
        <v>13905</v>
      </c>
      <c r="F2714" t="s">
        <v>41</v>
      </c>
      <c r="H2714">
        <v>1108999.999998</v>
      </c>
      <c r="I2714">
        <v>0</v>
      </c>
      <c r="J2714" t="s">
        <v>4734</v>
      </c>
      <c r="K2714">
        <v>1008181.8181799999</v>
      </c>
      <c r="L2714">
        <v>100818.181818</v>
      </c>
      <c r="M2714">
        <v>1108999.999998</v>
      </c>
      <c r="N2714" t="s">
        <v>42</v>
      </c>
      <c r="O2714">
        <f>VLOOKUP(N2714,Sheet3!A:B,2,FALSE)</f>
        <v>10</v>
      </c>
      <c r="P2714" t="s">
        <v>280</v>
      </c>
      <c r="Q2714" t="s">
        <v>281</v>
      </c>
      <c r="S2714">
        <v>2</v>
      </c>
      <c r="T2714" t="s">
        <v>67</v>
      </c>
      <c r="U2714">
        <v>201636.36363599999</v>
      </c>
      <c r="V2714" s="2">
        <v>0</v>
      </c>
      <c r="W2714">
        <v>10</v>
      </c>
      <c r="X2714">
        <v>5</v>
      </c>
      <c r="Y2714" s="8">
        <v>40327.272727199997</v>
      </c>
      <c r="Z2714">
        <v>403272.72727199999</v>
      </c>
      <c r="AA2714" s="8">
        <v>403272.72727199999</v>
      </c>
      <c r="AB2714">
        <v>0</v>
      </c>
      <c r="AC2714">
        <v>0</v>
      </c>
      <c r="AD2714" s="8">
        <f t="shared" si="42"/>
        <v>443599.99999919999</v>
      </c>
    </row>
    <row r="2715" spans="1:30" x14ac:dyDescent="0.25">
      <c r="A2715" t="s">
        <v>4734</v>
      </c>
      <c r="B2715" t="s">
        <v>39</v>
      </c>
      <c r="C2715" t="s">
        <v>4821</v>
      </c>
      <c r="D2715" t="s">
        <v>2043</v>
      </c>
      <c r="E2715">
        <f>VLOOKUP(C2715,customer!A:D,4,FALSE)</f>
        <v>13905</v>
      </c>
      <c r="F2715" t="s">
        <v>41</v>
      </c>
      <c r="H2715">
        <v>1108999.999998</v>
      </c>
      <c r="I2715">
        <v>0</v>
      </c>
      <c r="J2715" t="s">
        <v>4734</v>
      </c>
      <c r="K2715">
        <v>1008181.8181799999</v>
      </c>
      <c r="L2715">
        <v>100818.181818</v>
      </c>
      <c r="M2715">
        <v>1108999.999998</v>
      </c>
      <c r="N2715" t="s">
        <v>42</v>
      </c>
      <c r="O2715">
        <f>VLOOKUP(N2715,Sheet3!A:B,2,FALSE)</f>
        <v>10</v>
      </c>
      <c r="P2715" t="s">
        <v>87</v>
      </c>
      <c r="Q2715" t="s">
        <v>88</v>
      </c>
      <c r="S2715">
        <v>1</v>
      </c>
      <c r="T2715" t="s">
        <v>67</v>
      </c>
      <c r="U2715">
        <v>201636.36363599999</v>
      </c>
      <c r="V2715" s="2">
        <v>0</v>
      </c>
      <c r="W2715">
        <v>10</v>
      </c>
      <c r="X2715">
        <v>5</v>
      </c>
      <c r="Y2715" s="8">
        <v>20163.636363599999</v>
      </c>
      <c r="Z2715">
        <v>201636.36363599999</v>
      </c>
      <c r="AA2715" s="8">
        <v>201636.36363599999</v>
      </c>
      <c r="AB2715">
        <v>0</v>
      </c>
      <c r="AC2715">
        <v>0</v>
      </c>
      <c r="AD2715" s="8">
        <f t="shared" si="42"/>
        <v>221799.9999996</v>
      </c>
    </row>
    <row r="2716" spans="1:30" x14ac:dyDescent="0.25">
      <c r="A2716" t="s">
        <v>4734</v>
      </c>
      <c r="B2716" t="s">
        <v>39</v>
      </c>
      <c r="C2716" t="s">
        <v>4821</v>
      </c>
      <c r="D2716" t="s">
        <v>2043</v>
      </c>
      <c r="E2716">
        <f>VLOOKUP(C2716,customer!A:D,4,FALSE)</f>
        <v>13905</v>
      </c>
      <c r="F2716" t="s">
        <v>41</v>
      </c>
      <c r="H2716">
        <v>1108999.999998</v>
      </c>
      <c r="I2716">
        <v>0</v>
      </c>
      <c r="J2716" t="s">
        <v>4734</v>
      </c>
      <c r="K2716">
        <v>1008181.8181799999</v>
      </c>
      <c r="L2716">
        <v>100818.181818</v>
      </c>
      <c r="M2716">
        <v>1108999.999998</v>
      </c>
      <c r="N2716" t="s">
        <v>42</v>
      </c>
      <c r="O2716">
        <f>VLOOKUP(N2716,Sheet3!A:B,2,FALSE)</f>
        <v>10</v>
      </c>
      <c r="P2716" t="s">
        <v>111</v>
      </c>
      <c r="Q2716" t="s">
        <v>112</v>
      </c>
      <c r="S2716">
        <v>1</v>
      </c>
      <c r="T2716" t="s">
        <v>67</v>
      </c>
      <c r="U2716">
        <v>201636.36363599999</v>
      </c>
      <c r="V2716" s="2">
        <v>0</v>
      </c>
      <c r="W2716">
        <v>10</v>
      </c>
      <c r="X2716">
        <v>5</v>
      </c>
      <c r="Y2716" s="8">
        <v>20163.636363599999</v>
      </c>
      <c r="Z2716">
        <v>201636.36363599999</v>
      </c>
      <c r="AA2716" s="8">
        <v>201636.36363599999</v>
      </c>
      <c r="AB2716">
        <v>0</v>
      </c>
      <c r="AC2716">
        <v>0</v>
      </c>
      <c r="AD2716" s="8">
        <f t="shared" si="42"/>
        <v>221799.9999996</v>
      </c>
    </row>
    <row r="2717" spans="1:30" x14ac:dyDescent="0.25">
      <c r="A2717" t="s">
        <v>4734</v>
      </c>
      <c r="B2717" t="s">
        <v>39</v>
      </c>
      <c r="C2717" t="s">
        <v>4821</v>
      </c>
      <c r="D2717" t="s">
        <v>2043</v>
      </c>
      <c r="E2717">
        <f>VLOOKUP(C2717,customer!A:D,4,FALSE)</f>
        <v>13905</v>
      </c>
      <c r="F2717" t="s">
        <v>41</v>
      </c>
      <c r="H2717">
        <v>1108999.999998</v>
      </c>
      <c r="I2717">
        <v>0</v>
      </c>
      <c r="J2717" t="s">
        <v>4734</v>
      </c>
      <c r="K2717">
        <v>1008181.8181799999</v>
      </c>
      <c r="L2717">
        <v>100818.181818</v>
      </c>
      <c r="M2717">
        <v>1108999.999998</v>
      </c>
      <c r="N2717" t="s">
        <v>42</v>
      </c>
      <c r="O2717">
        <f>VLOOKUP(N2717,Sheet3!A:B,2,FALSE)</f>
        <v>10</v>
      </c>
      <c r="P2717" t="s">
        <v>89</v>
      </c>
      <c r="Q2717" t="s">
        <v>90</v>
      </c>
      <c r="S2717">
        <v>1</v>
      </c>
      <c r="T2717" t="s">
        <v>67</v>
      </c>
      <c r="U2717">
        <v>201636.36363599999</v>
      </c>
      <c r="V2717" s="2">
        <v>0</v>
      </c>
      <c r="W2717">
        <v>10</v>
      </c>
      <c r="X2717">
        <v>5</v>
      </c>
      <c r="Y2717" s="8">
        <v>20163.636363599999</v>
      </c>
      <c r="Z2717">
        <v>201636.36363599999</v>
      </c>
      <c r="AA2717" s="8">
        <v>201636.36363599999</v>
      </c>
      <c r="AB2717">
        <v>0</v>
      </c>
      <c r="AC2717">
        <v>0</v>
      </c>
      <c r="AD2717" s="8">
        <f t="shared" si="42"/>
        <v>221799.9999996</v>
      </c>
    </row>
    <row r="2718" spans="1:30" x14ac:dyDescent="0.25">
      <c r="A2718" t="s">
        <v>4734</v>
      </c>
      <c r="B2718" t="s">
        <v>39</v>
      </c>
      <c r="C2718" t="s">
        <v>4822</v>
      </c>
      <c r="D2718" t="s">
        <v>4823</v>
      </c>
      <c r="E2718">
        <f>VLOOKUP(C2718,customer!A:D,4,FALSE)</f>
        <v>23252</v>
      </c>
      <c r="F2718" t="s">
        <v>41</v>
      </c>
      <c r="H2718">
        <v>443599.99999899999</v>
      </c>
      <c r="I2718">
        <v>0</v>
      </c>
      <c r="J2718" t="s">
        <v>4734</v>
      </c>
      <c r="K2718">
        <v>403272.72727199999</v>
      </c>
      <c r="L2718">
        <v>40327.272727000003</v>
      </c>
      <c r="M2718">
        <v>443599.99999899999</v>
      </c>
      <c r="N2718" t="s">
        <v>42</v>
      </c>
      <c r="O2718">
        <f>VLOOKUP(N2718,Sheet3!A:B,2,FALSE)</f>
        <v>10</v>
      </c>
      <c r="P2718" t="s">
        <v>280</v>
      </c>
      <c r="Q2718" t="s">
        <v>281</v>
      </c>
      <c r="S2718">
        <v>1</v>
      </c>
      <c r="T2718" t="s">
        <v>67</v>
      </c>
      <c r="U2718">
        <v>201636.36363599999</v>
      </c>
      <c r="V2718" s="2">
        <v>0</v>
      </c>
      <c r="W2718">
        <v>10</v>
      </c>
      <c r="X2718">
        <v>5</v>
      </c>
      <c r="Y2718" s="8">
        <v>20163.636363599999</v>
      </c>
      <c r="Z2718">
        <v>201636.36363599999</v>
      </c>
      <c r="AA2718" s="8">
        <v>201636.36363599999</v>
      </c>
      <c r="AB2718">
        <v>0</v>
      </c>
      <c r="AC2718">
        <v>0</v>
      </c>
      <c r="AD2718" s="8">
        <f t="shared" si="42"/>
        <v>221799.9999996</v>
      </c>
    </row>
    <row r="2719" spans="1:30" x14ac:dyDescent="0.25">
      <c r="A2719" t="s">
        <v>4734</v>
      </c>
      <c r="B2719" t="s">
        <v>39</v>
      </c>
      <c r="C2719" t="s">
        <v>4822</v>
      </c>
      <c r="D2719" t="s">
        <v>4823</v>
      </c>
      <c r="E2719">
        <f>VLOOKUP(C2719,customer!A:D,4,FALSE)</f>
        <v>23252</v>
      </c>
      <c r="F2719" t="s">
        <v>41</v>
      </c>
      <c r="H2719">
        <v>443599.99999899999</v>
      </c>
      <c r="I2719">
        <v>0</v>
      </c>
      <c r="J2719" t="s">
        <v>4734</v>
      </c>
      <c r="K2719">
        <v>403272.72727199999</v>
      </c>
      <c r="L2719">
        <v>40327.272727000003</v>
      </c>
      <c r="M2719">
        <v>443599.99999899999</v>
      </c>
      <c r="N2719" t="s">
        <v>42</v>
      </c>
      <c r="O2719">
        <f>VLOOKUP(N2719,Sheet3!A:B,2,FALSE)</f>
        <v>10</v>
      </c>
      <c r="P2719" t="s">
        <v>111</v>
      </c>
      <c r="Q2719" t="s">
        <v>112</v>
      </c>
      <c r="S2719">
        <v>1</v>
      </c>
      <c r="T2719" t="s">
        <v>67</v>
      </c>
      <c r="U2719">
        <v>201636.36363599999</v>
      </c>
      <c r="V2719" s="2">
        <v>0</v>
      </c>
      <c r="W2719">
        <v>10</v>
      </c>
      <c r="X2719">
        <v>5</v>
      </c>
      <c r="Y2719" s="8">
        <v>20163.636363599999</v>
      </c>
      <c r="Z2719">
        <v>201636.36363599999</v>
      </c>
      <c r="AA2719" s="8">
        <v>201636.36363599999</v>
      </c>
      <c r="AB2719">
        <v>0</v>
      </c>
      <c r="AC2719">
        <v>0</v>
      </c>
      <c r="AD2719" s="8">
        <f t="shared" si="42"/>
        <v>221799.9999996</v>
      </c>
    </row>
    <row r="2720" spans="1:30" x14ac:dyDescent="0.25">
      <c r="A2720" t="s">
        <v>4734</v>
      </c>
      <c r="B2720" t="s">
        <v>39</v>
      </c>
      <c r="C2720" t="s">
        <v>4825</v>
      </c>
      <c r="D2720" t="s">
        <v>4826</v>
      </c>
      <c r="E2720">
        <f>VLOOKUP(C2720,customer!A:D,4,FALSE)</f>
        <v>42108</v>
      </c>
      <c r="F2720" t="s">
        <v>41</v>
      </c>
      <c r="H2720">
        <v>221800</v>
      </c>
      <c r="I2720">
        <v>0</v>
      </c>
      <c r="J2720" t="s">
        <v>4734</v>
      </c>
      <c r="K2720">
        <v>201636.36363599999</v>
      </c>
      <c r="L2720">
        <v>20163.636364000002</v>
      </c>
      <c r="M2720">
        <v>221800</v>
      </c>
      <c r="N2720" t="s">
        <v>42</v>
      </c>
      <c r="O2720">
        <f>VLOOKUP(N2720,Sheet3!A:B,2,FALSE)</f>
        <v>10</v>
      </c>
      <c r="P2720" t="s">
        <v>280</v>
      </c>
      <c r="Q2720" t="s">
        <v>281</v>
      </c>
      <c r="S2720">
        <v>1</v>
      </c>
      <c r="T2720" t="s">
        <v>67</v>
      </c>
      <c r="U2720">
        <v>201636.36363599999</v>
      </c>
      <c r="V2720" s="2">
        <v>0</v>
      </c>
      <c r="W2720">
        <v>10</v>
      </c>
      <c r="X2720">
        <v>5</v>
      </c>
      <c r="Y2720" s="8">
        <v>20163.636363599999</v>
      </c>
      <c r="Z2720">
        <v>201636.36363599999</v>
      </c>
      <c r="AA2720" s="8">
        <v>201636.36363599999</v>
      </c>
      <c r="AB2720">
        <v>0</v>
      </c>
      <c r="AC2720">
        <v>0</v>
      </c>
      <c r="AD2720" s="8">
        <f t="shared" si="42"/>
        <v>221799.9999996</v>
      </c>
    </row>
    <row r="2721" spans="1:30" x14ac:dyDescent="0.25">
      <c r="A2721" t="s">
        <v>4734</v>
      </c>
      <c r="B2721" t="s">
        <v>39</v>
      </c>
      <c r="C2721" t="s">
        <v>4827</v>
      </c>
      <c r="D2721" t="s">
        <v>4828</v>
      </c>
      <c r="E2721">
        <f>VLOOKUP(C2721,customer!A:D,4,FALSE)</f>
        <v>15284</v>
      </c>
      <c r="F2721" t="s">
        <v>41</v>
      </c>
      <c r="H2721">
        <v>443599.99999899999</v>
      </c>
      <c r="I2721">
        <v>0</v>
      </c>
      <c r="J2721" t="s">
        <v>4734</v>
      </c>
      <c r="K2721">
        <v>403272.72727199999</v>
      </c>
      <c r="L2721">
        <v>40327.272727000003</v>
      </c>
      <c r="M2721">
        <v>443599.99999899999</v>
      </c>
      <c r="N2721" t="s">
        <v>42</v>
      </c>
      <c r="O2721">
        <f>VLOOKUP(N2721,Sheet3!A:B,2,FALSE)</f>
        <v>10</v>
      </c>
      <c r="P2721" t="s">
        <v>280</v>
      </c>
      <c r="Q2721" t="s">
        <v>281</v>
      </c>
      <c r="S2721">
        <v>2</v>
      </c>
      <c r="T2721" t="s">
        <v>67</v>
      </c>
      <c r="U2721">
        <v>201636.36363599999</v>
      </c>
      <c r="V2721" s="2">
        <v>0</v>
      </c>
      <c r="W2721">
        <v>10</v>
      </c>
      <c r="X2721">
        <v>5</v>
      </c>
      <c r="Y2721" s="8">
        <v>40327.272727199997</v>
      </c>
      <c r="Z2721">
        <v>403272.72727199999</v>
      </c>
      <c r="AA2721" s="8">
        <v>403272.72727199999</v>
      </c>
      <c r="AB2721">
        <v>0</v>
      </c>
      <c r="AC2721">
        <v>0</v>
      </c>
      <c r="AD2721" s="8">
        <f t="shared" si="42"/>
        <v>443599.99999919999</v>
      </c>
    </row>
    <row r="2722" spans="1:30" x14ac:dyDescent="0.25">
      <c r="A2722" t="s">
        <v>4734</v>
      </c>
      <c r="B2722" t="s">
        <v>39</v>
      </c>
      <c r="C2722" t="s">
        <v>4830</v>
      </c>
      <c r="D2722" t="s">
        <v>1006</v>
      </c>
      <c r="E2722">
        <f>VLOOKUP(C2722,customer!A:D,4,FALSE)</f>
        <v>15999</v>
      </c>
      <c r="F2722" t="s">
        <v>41</v>
      </c>
      <c r="H2722">
        <v>443599.99999899999</v>
      </c>
      <c r="I2722">
        <v>0</v>
      </c>
      <c r="J2722" t="s">
        <v>4734</v>
      </c>
      <c r="K2722">
        <v>403272.72727199999</v>
      </c>
      <c r="L2722">
        <v>40327.272727000003</v>
      </c>
      <c r="M2722">
        <v>443599.99999899999</v>
      </c>
      <c r="N2722" t="s">
        <v>42</v>
      </c>
      <c r="O2722">
        <f>VLOOKUP(N2722,Sheet3!A:B,2,FALSE)</f>
        <v>10</v>
      </c>
      <c r="P2722" t="s">
        <v>280</v>
      </c>
      <c r="Q2722" t="s">
        <v>281</v>
      </c>
      <c r="S2722">
        <v>1</v>
      </c>
      <c r="T2722" t="s">
        <v>67</v>
      </c>
      <c r="U2722">
        <v>201636.36363599999</v>
      </c>
      <c r="V2722" s="2">
        <v>0</v>
      </c>
      <c r="W2722">
        <v>10</v>
      </c>
      <c r="X2722">
        <v>5</v>
      </c>
      <c r="Y2722" s="8">
        <v>20163.636363599999</v>
      </c>
      <c r="Z2722">
        <v>201636.36363599999</v>
      </c>
      <c r="AA2722" s="8">
        <v>201636.36363599999</v>
      </c>
      <c r="AB2722">
        <v>0</v>
      </c>
      <c r="AC2722">
        <v>0</v>
      </c>
      <c r="AD2722" s="8">
        <f t="shared" si="42"/>
        <v>221799.9999996</v>
      </c>
    </row>
    <row r="2723" spans="1:30" x14ac:dyDescent="0.25">
      <c r="A2723" t="s">
        <v>4734</v>
      </c>
      <c r="B2723" t="s">
        <v>39</v>
      </c>
      <c r="C2723" t="s">
        <v>4830</v>
      </c>
      <c r="D2723" t="s">
        <v>1006</v>
      </c>
      <c r="E2723">
        <f>VLOOKUP(C2723,customer!A:D,4,FALSE)</f>
        <v>15999</v>
      </c>
      <c r="F2723" t="s">
        <v>41</v>
      </c>
      <c r="H2723">
        <v>443599.99999899999</v>
      </c>
      <c r="I2723">
        <v>0</v>
      </c>
      <c r="J2723" t="s">
        <v>4734</v>
      </c>
      <c r="K2723">
        <v>403272.72727199999</v>
      </c>
      <c r="L2723">
        <v>40327.272727000003</v>
      </c>
      <c r="M2723">
        <v>443599.99999899999</v>
      </c>
      <c r="N2723" t="s">
        <v>42</v>
      </c>
      <c r="O2723">
        <f>VLOOKUP(N2723,Sheet3!A:B,2,FALSE)</f>
        <v>10</v>
      </c>
      <c r="P2723" t="s">
        <v>89</v>
      </c>
      <c r="Q2723" t="s">
        <v>90</v>
      </c>
      <c r="S2723">
        <v>1</v>
      </c>
      <c r="T2723" t="s">
        <v>67</v>
      </c>
      <c r="U2723">
        <v>201636.36363599999</v>
      </c>
      <c r="V2723" s="2">
        <v>0</v>
      </c>
      <c r="W2723">
        <v>10</v>
      </c>
      <c r="X2723">
        <v>5</v>
      </c>
      <c r="Y2723" s="8">
        <v>20163.636363599999</v>
      </c>
      <c r="Z2723">
        <v>201636.36363599999</v>
      </c>
      <c r="AA2723" s="8">
        <v>201636.36363599999</v>
      </c>
      <c r="AB2723">
        <v>0</v>
      </c>
      <c r="AC2723">
        <v>0</v>
      </c>
      <c r="AD2723" s="8">
        <f t="shared" si="42"/>
        <v>221799.9999996</v>
      </c>
    </row>
    <row r="2724" spans="1:30" x14ac:dyDescent="0.25">
      <c r="A2724" t="s">
        <v>4734</v>
      </c>
      <c r="B2724" t="s">
        <v>39</v>
      </c>
      <c r="C2724" t="s">
        <v>4831</v>
      </c>
      <c r="D2724" t="s">
        <v>1045</v>
      </c>
      <c r="E2724">
        <f>VLOOKUP(C2724,customer!A:D,4,FALSE)</f>
        <v>22760</v>
      </c>
      <c r="F2724" t="s">
        <v>41</v>
      </c>
      <c r="H2724">
        <v>665399.99999899999</v>
      </c>
      <c r="I2724">
        <v>0</v>
      </c>
      <c r="J2724" t="s">
        <v>4734</v>
      </c>
      <c r="K2724">
        <v>604909.09090800001</v>
      </c>
      <c r="L2724">
        <v>60490.909091000001</v>
      </c>
      <c r="M2724">
        <v>665399.99999899999</v>
      </c>
      <c r="N2724" t="s">
        <v>42</v>
      </c>
      <c r="O2724">
        <f>VLOOKUP(N2724,Sheet3!A:B,2,FALSE)</f>
        <v>10</v>
      </c>
      <c r="P2724" t="s">
        <v>280</v>
      </c>
      <c r="Q2724" t="s">
        <v>281</v>
      </c>
      <c r="S2724">
        <v>2</v>
      </c>
      <c r="T2724" t="s">
        <v>67</v>
      </c>
      <c r="U2724">
        <v>201636.36363599999</v>
      </c>
      <c r="V2724" s="2">
        <v>0</v>
      </c>
      <c r="W2724">
        <v>10</v>
      </c>
      <c r="X2724">
        <v>5</v>
      </c>
      <c r="Y2724" s="8">
        <v>40327.272727199997</v>
      </c>
      <c r="Z2724">
        <v>403272.72727199999</v>
      </c>
      <c r="AA2724" s="8">
        <v>403272.72727199999</v>
      </c>
      <c r="AB2724">
        <v>0</v>
      </c>
      <c r="AC2724">
        <v>0</v>
      </c>
      <c r="AD2724" s="8">
        <f t="shared" si="42"/>
        <v>443599.99999919999</v>
      </c>
    </row>
    <row r="2725" spans="1:30" x14ac:dyDescent="0.25">
      <c r="A2725" t="s">
        <v>4734</v>
      </c>
      <c r="B2725" t="s">
        <v>39</v>
      </c>
      <c r="C2725" t="s">
        <v>4831</v>
      </c>
      <c r="D2725" t="s">
        <v>1045</v>
      </c>
      <c r="E2725">
        <f>VLOOKUP(C2725,customer!A:D,4,FALSE)</f>
        <v>22760</v>
      </c>
      <c r="F2725" t="s">
        <v>41</v>
      </c>
      <c r="H2725">
        <v>665399.99999899999</v>
      </c>
      <c r="I2725">
        <v>0</v>
      </c>
      <c r="J2725" t="s">
        <v>4734</v>
      </c>
      <c r="K2725">
        <v>604909.09090800001</v>
      </c>
      <c r="L2725">
        <v>60490.909091000001</v>
      </c>
      <c r="M2725">
        <v>665399.99999899999</v>
      </c>
      <c r="N2725" t="s">
        <v>42</v>
      </c>
      <c r="O2725">
        <f>VLOOKUP(N2725,Sheet3!A:B,2,FALSE)</f>
        <v>10</v>
      </c>
      <c r="P2725" t="s">
        <v>113</v>
      </c>
      <c r="Q2725" t="s">
        <v>114</v>
      </c>
      <c r="S2725">
        <v>1</v>
      </c>
      <c r="T2725" t="s">
        <v>67</v>
      </c>
      <c r="U2725">
        <v>201636.36363599999</v>
      </c>
      <c r="V2725" s="2">
        <v>0</v>
      </c>
      <c r="W2725">
        <v>10</v>
      </c>
      <c r="X2725">
        <v>5</v>
      </c>
      <c r="Y2725" s="8">
        <v>20163.636363599999</v>
      </c>
      <c r="Z2725">
        <v>201636.36363599999</v>
      </c>
      <c r="AA2725" s="8">
        <v>201636.36363599999</v>
      </c>
      <c r="AB2725">
        <v>0</v>
      </c>
      <c r="AC2725">
        <v>0</v>
      </c>
      <c r="AD2725" s="8">
        <f t="shared" si="42"/>
        <v>221799.9999996</v>
      </c>
    </row>
    <row r="2726" spans="1:30" x14ac:dyDescent="0.25">
      <c r="A2726" t="s">
        <v>4734</v>
      </c>
      <c r="B2726" t="s">
        <v>39</v>
      </c>
      <c r="C2726" t="s">
        <v>4832</v>
      </c>
      <c r="D2726" t="s">
        <v>885</v>
      </c>
      <c r="E2726">
        <f>VLOOKUP(C2726,customer!A:D,4,FALSE)</f>
        <v>21630</v>
      </c>
      <c r="F2726" t="s">
        <v>41</v>
      </c>
      <c r="H2726">
        <v>221800</v>
      </c>
      <c r="I2726">
        <v>0</v>
      </c>
      <c r="J2726" t="s">
        <v>4734</v>
      </c>
      <c r="K2726">
        <v>201636.36363599999</v>
      </c>
      <c r="L2726">
        <v>20163.636364000002</v>
      </c>
      <c r="M2726">
        <v>221800</v>
      </c>
      <c r="N2726" t="s">
        <v>42</v>
      </c>
      <c r="O2726">
        <f>VLOOKUP(N2726,Sheet3!A:B,2,FALSE)</f>
        <v>10</v>
      </c>
      <c r="P2726" t="s">
        <v>280</v>
      </c>
      <c r="Q2726" t="s">
        <v>281</v>
      </c>
      <c r="S2726">
        <v>1</v>
      </c>
      <c r="T2726" t="s">
        <v>67</v>
      </c>
      <c r="U2726">
        <v>201636.36363599999</v>
      </c>
      <c r="V2726" s="2">
        <v>0</v>
      </c>
      <c r="W2726">
        <v>10</v>
      </c>
      <c r="X2726">
        <v>5</v>
      </c>
      <c r="Y2726" s="8">
        <v>20163.636363599999</v>
      </c>
      <c r="Z2726">
        <v>201636.36363599999</v>
      </c>
      <c r="AA2726" s="8">
        <v>201636.36363599999</v>
      </c>
      <c r="AB2726">
        <v>0</v>
      </c>
      <c r="AC2726">
        <v>0</v>
      </c>
      <c r="AD2726" s="8">
        <f t="shared" si="42"/>
        <v>221799.9999996</v>
      </c>
    </row>
    <row r="2727" spans="1:30" x14ac:dyDescent="0.25">
      <c r="A2727" t="s">
        <v>4734</v>
      </c>
      <c r="B2727" t="s">
        <v>39</v>
      </c>
      <c r="C2727" t="s">
        <v>4833</v>
      </c>
      <c r="D2727" t="s">
        <v>4834</v>
      </c>
      <c r="E2727">
        <f>VLOOKUP(C2727,customer!A:D,4,FALSE)</f>
        <v>40313</v>
      </c>
      <c r="F2727" t="s">
        <v>41</v>
      </c>
      <c r="H2727">
        <v>443599.99999899999</v>
      </c>
      <c r="I2727">
        <v>0</v>
      </c>
      <c r="J2727" t="s">
        <v>4734</v>
      </c>
      <c r="K2727">
        <v>403272.72727199999</v>
      </c>
      <c r="L2727">
        <v>40327.272727000003</v>
      </c>
      <c r="M2727">
        <v>443599.99999899999</v>
      </c>
      <c r="N2727" t="s">
        <v>42</v>
      </c>
      <c r="O2727">
        <f>VLOOKUP(N2727,Sheet3!A:B,2,FALSE)</f>
        <v>10</v>
      </c>
      <c r="P2727" t="s">
        <v>280</v>
      </c>
      <c r="Q2727" t="s">
        <v>281</v>
      </c>
      <c r="S2727">
        <v>1</v>
      </c>
      <c r="T2727" t="s">
        <v>67</v>
      </c>
      <c r="U2727">
        <v>201636.36363599999</v>
      </c>
      <c r="V2727" s="2">
        <v>0</v>
      </c>
      <c r="W2727">
        <v>10</v>
      </c>
      <c r="X2727">
        <v>5</v>
      </c>
      <c r="Y2727" s="8">
        <v>20163.636363599999</v>
      </c>
      <c r="Z2727">
        <v>201636.36363599999</v>
      </c>
      <c r="AA2727" s="8">
        <v>201636.36363599999</v>
      </c>
      <c r="AB2727">
        <v>0</v>
      </c>
      <c r="AC2727">
        <v>0</v>
      </c>
      <c r="AD2727" s="8">
        <f t="shared" si="42"/>
        <v>221799.9999996</v>
      </c>
    </row>
    <row r="2728" spans="1:30" x14ac:dyDescent="0.25">
      <c r="A2728" t="s">
        <v>4734</v>
      </c>
      <c r="B2728" t="s">
        <v>39</v>
      </c>
      <c r="C2728" t="s">
        <v>4833</v>
      </c>
      <c r="D2728" t="s">
        <v>4834</v>
      </c>
      <c r="E2728">
        <f>VLOOKUP(C2728,customer!A:D,4,FALSE)</f>
        <v>40313</v>
      </c>
      <c r="F2728" t="s">
        <v>41</v>
      </c>
      <c r="H2728">
        <v>443599.99999899999</v>
      </c>
      <c r="I2728">
        <v>0</v>
      </c>
      <c r="J2728" t="s">
        <v>4734</v>
      </c>
      <c r="K2728">
        <v>403272.72727199999</v>
      </c>
      <c r="L2728">
        <v>40327.272727000003</v>
      </c>
      <c r="M2728">
        <v>443599.99999899999</v>
      </c>
      <c r="N2728" t="s">
        <v>42</v>
      </c>
      <c r="O2728">
        <f>VLOOKUP(N2728,Sheet3!A:B,2,FALSE)</f>
        <v>10</v>
      </c>
      <c r="P2728" t="s">
        <v>113</v>
      </c>
      <c r="Q2728" t="s">
        <v>114</v>
      </c>
      <c r="S2728">
        <v>1</v>
      </c>
      <c r="T2728" t="s">
        <v>67</v>
      </c>
      <c r="U2728">
        <v>201636.36363599999</v>
      </c>
      <c r="V2728" s="2">
        <v>0</v>
      </c>
      <c r="W2728">
        <v>10</v>
      </c>
      <c r="X2728">
        <v>5</v>
      </c>
      <c r="Y2728" s="8">
        <v>20163.636363599999</v>
      </c>
      <c r="Z2728">
        <v>201636.36363599999</v>
      </c>
      <c r="AA2728" s="8">
        <v>201636.36363599999</v>
      </c>
      <c r="AB2728">
        <v>0</v>
      </c>
      <c r="AC2728">
        <v>0</v>
      </c>
      <c r="AD2728" s="8">
        <f t="shared" si="42"/>
        <v>221799.9999996</v>
      </c>
    </row>
    <row r="2729" spans="1:30" x14ac:dyDescent="0.25">
      <c r="A2729" t="s">
        <v>4734</v>
      </c>
      <c r="B2729" t="s">
        <v>39</v>
      </c>
      <c r="C2729" t="s">
        <v>4835</v>
      </c>
      <c r="D2729" t="s">
        <v>869</v>
      </c>
      <c r="E2729">
        <f>VLOOKUP(C2729,customer!A:D,4,FALSE)</f>
        <v>6949</v>
      </c>
      <c r="F2729" t="s">
        <v>41</v>
      </c>
      <c r="H2729">
        <v>221800</v>
      </c>
      <c r="I2729">
        <v>0</v>
      </c>
      <c r="J2729" t="s">
        <v>4734</v>
      </c>
      <c r="K2729">
        <v>201636.36363599999</v>
      </c>
      <c r="L2729">
        <v>20163.636364000002</v>
      </c>
      <c r="M2729">
        <v>221800</v>
      </c>
      <c r="N2729" t="s">
        <v>42</v>
      </c>
      <c r="O2729">
        <f>VLOOKUP(N2729,Sheet3!A:B,2,FALSE)</f>
        <v>10</v>
      </c>
      <c r="P2729" t="s">
        <v>280</v>
      </c>
      <c r="Q2729" t="s">
        <v>281</v>
      </c>
      <c r="S2729">
        <v>1</v>
      </c>
      <c r="T2729" t="s">
        <v>67</v>
      </c>
      <c r="U2729">
        <v>201636.36363599999</v>
      </c>
      <c r="V2729" s="2">
        <v>0</v>
      </c>
      <c r="W2729">
        <v>10</v>
      </c>
      <c r="X2729">
        <v>5</v>
      </c>
      <c r="Y2729" s="8">
        <v>20163.636363599999</v>
      </c>
      <c r="Z2729">
        <v>201636.36363599999</v>
      </c>
      <c r="AA2729" s="8">
        <v>201636.36363599999</v>
      </c>
      <c r="AB2729">
        <v>0</v>
      </c>
      <c r="AC2729">
        <v>0</v>
      </c>
      <c r="AD2729" s="8">
        <f t="shared" si="42"/>
        <v>221799.9999996</v>
      </c>
    </row>
    <row r="2730" spans="1:30" x14ac:dyDescent="0.25">
      <c r="A2730" t="s">
        <v>4734</v>
      </c>
      <c r="B2730" t="s">
        <v>39</v>
      </c>
      <c r="C2730" t="s">
        <v>4836</v>
      </c>
      <c r="D2730" t="s">
        <v>4837</v>
      </c>
      <c r="E2730">
        <f>VLOOKUP(C2730,customer!A:D,4,FALSE)</f>
        <v>16365</v>
      </c>
      <c r="F2730" t="s">
        <v>41</v>
      </c>
      <c r="H2730">
        <v>443599.99999899999</v>
      </c>
      <c r="I2730">
        <v>0</v>
      </c>
      <c r="J2730" t="s">
        <v>4734</v>
      </c>
      <c r="K2730">
        <v>403272.72727199999</v>
      </c>
      <c r="L2730">
        <v>40327.272727000003</v>
      </c>
      <c r="M2730">
        <v>443599.99999899999</v>
      </c>
      <c r="N2730" t="s">
        <v>42</v>
      </c>
      <c r="O2730">
        <f>VLOOKUP(N2730,Sheet3!A:B,2,FALSE)</f>
        <v>10</v>
      </c>
      <c r="P2730" t="s">
        <v>87</v>
      </c>
      <c r="Q2730" t="s">
        <v>88</v>
      </c>
      <c r="S2730">
        <v>1</v>
      </c>
      <c r="T2730" t="s">
        <v>67</v>
      </c>
      <c r="U2730">
        <v>201636.36363599999</v>
      </c>
      <c r="V2730" s="2">
        <v>0</v>
      </c>
      <c r="W2730">
        <v>10</v>
      </c>
      <c r="X2730">
        <v>5</v>
      </c>
      <c r="Y2730" s="8">
        <v>20163.636363599999</v>
      </c>
      <c r="Z2730">
        <v>201636.36363599999</v>
      </c>
      <c r="AA2730" s="8">
        <v>201636.36363599999</v>
      </c>
      <c r="AB2730">
        <v>0</v>
      </c>
      <c r="AC2730">
        <v>0</v>
      </c>
      <c r="AD2730" s="8">
        <f t="shared" si="42"/>
        <v>221799.9999996</v>
      </c>
    </row>
    <row r="2731" spans="1:30" x14ac:dyDescent="0.25">
      <c r="A2731" t="s">
        <v>4734</v>
      </c>
      <c r="B2731" t="s">
        <v>39</v>
      </c>
      <c r="C2731" t="s">
        <v>4836</v>
      </c>
      <c r="D2731" t="s">
        <v>4837</v>
      </c>
      <c r="E2731">
        <f>VLOOKUP(C2731,customer!A:D,4,FALSE)</f>
        <v>16365</v>
      </c>
      <c r="F2731" t="s">
        <v>41</v>
      </c>
      <c r="H2731">
        <v>443599.99999899999</v>
      </c>
      <c r="I2731">
        <v>0</v>
      </c>
      <c r="J2731" t="s">
        <v>4734</v>
      </c>
      <c r="K2731">
        <v>403272.72727199999</v>
      </c>
      <c r="L2731">
        <v>40327.272727000003</v>
      </c>
      <c r="M2731">
        <v>443599.99999899999</v>
      </c>
      <c r="N2731" t="s">
        <v>42</v>
      </c>
      <c r="O2731">
        <f>VLOOKUP(N2731,Sheet3!A:B,2,FALSE)</f>
        <v>10</v>
      </c>
      <c r="P2731" t="s">
        <v>111</v>
      </c>
      <c r="Q2731" t="s">
        <v>112</v>
      </c>
      <c r="S2731">
        <v>1</v>
      </c>
      <c r="T2731" t="s">
        <v>67</v>
      </c>
      <c r="U2731">
        <v>201636.36363599999</v>
      </c>
      <c r="V2731" s="2">
        <v>0</v>
      </c>
      <c r="W2731">
        <v>10</v>
      </c>
      <c r="X2731">
        <v>5</v>
      </c>
      <c r="Y2731" s="8">
        <v>20163.636363599999</v>
      </c>
      <c r="Z2731">
        <v>201636.36363599999</v>
      </c>
      <c r="AA2731" s="8">
        <v>201636.36363599999</v>
      </c>
      <c r="AB2731">
        <v>0</v>
      </c>
      <c r="AC2731">
        <v>0</v>
      </c>
      <c r="AD2731" s="8">
        <f t="shared" si="42"/>
        <v>221799.9999996</v>
      </c>
    </row>
    <row r="2732" spans="1:30" x14ac:dyDescent="0.25">
      <c r="A2732" t="s">
        <v>4734</v>
      </c>
      <c r="B2732" t="s">
        <v>39</v>
      </c>
      <c r="C2732" t="s">
        <v>4838</v>
      </c>
      <c r="D2732" t="s">
        <v>2979</v>
      </c>
      <c r="E2732">
        <f>VLOOKUP(C2732,customer!A:D,4,FALSE)</f>
        <v>40485</v>
      </c>
      <c r="F2732" t="s">
        <v>41</v>
      </c>
      <c r="H2732">
        <v>221800</v>
      </c>
      <c r="I2732">
        <v>0</v>
      </c>
      <c r="J2732" t="s">
        <v>4734</v>
      </c>
      <c r="K2732">
        <v>201636.36363599999</v>
      </c>
      <c r="L2732">
        <v>20163.636364000002</v>
      </c>
      <c r="M2732">
        <v>221800</v>
      </c>
      <c r="N2732" t="s">
        <v>42</v>
      </c>
      <c r="O2732">
        <f>VLOOKUP(N2732,Sheet3!A:B,2,FALSE)</f>
        <v>10</v>
      </c>
      <c r="P2732" t="s">
        <v>87</v>
      </c>
      <c r="Q2732" t="s">
        <v>88</v>
      </c>
      <c r="S2732">
        <v>1</v>
      </c>
      <c r="T2732" t="s">
        <v>67</v>
      </c>
      <c r="U2732">
        <v>201636.36363599999</v>
      </c>
      <c r="V2732" s="2">
        <v>0</v>
      </c>
      <c r="W2732">
        <v>10</v>
      </c>
      <c r="X2732">
        <v>5</v>
      </c>
      <c r="Y2732" s="8">
        <v>20163.636363599999</v>
      </c>
      <c r="Z2732">
        <v>201636.36363599999</v>
      </c>
      <c r="AA2732" s="8">
        <v>201636.36363599999</v>
      </c>
      <c r="AB2732">
        <v>0</v>
      </c>
      <c r="AC2732">
        <v>0</v>
      </c>
      <c r="AD2732" s="8">
        <f t="shared" si="42"/>
        <v>221799.9999996</v>
      </c>
    </row>
    <row r="2733" spans="1:30" x14ac:dyDescent="0.25">
      <c r="A2733" t="s">
        <v>4734</v>
      </c>
      <c r="B2733" t="s">
        <v>39</v>
      </c>
      <c r="C2733" t="s">
        <v>4840</v>
      </c>
      <c r="D2733" t="s">
        <v>1740</v>
      </c>
      <c r="E2733">
        <f>VLOOKUP(C2733,customer!A:D,4,FALSE)</f>
        <v>10985</v>
      </c>
      <c r="F2733" t="s">
        <v>41</v>
      </c>
      <c r="H2733">
        <v>443599.99999899999</v>
      </c>
      <c r="I2733">
        <v>0</v>
      </c>
      <c r="J2733" t="s">
        <v>4734</v>
      </c>
      <c r="K2733">
        <v>403272.72727199999</v>
      </c>
      <c r="L2733">
        <v>40327.272727000003</v>
      </c>
      <c r="M2733">
        <v>443599.99999899999</v>
      </c>
      <c r="N2733" t="s">
        <v>42</v>
      </c>
      <c r="O2733">
        <f>VLOOKUP(N2733,Sheet3!A:B,2,FALSE)</f>
        <v>10</v>
      </c>
      <c r="P2733" t="s">
        <v>87</v>
      </c>
      <c r="Q2733" t="s">
        <v>88</v>
      </c>
      <c r="S2733">
        <v>1</v>
      </c>
      <c r="T2733" t="s">
        <v>67</v>
      </c>
      <c r="U2733">
        <v>201636.36363599999</v>
      </c>
      <c r="V2733" s="2">
        <v>0</v>
      </c>
      <c r="W2733">
        <v>10</v>
      </c>
      <c r="X2733">
        <v>5</v>
      </c>
      <c r="Y2733" s="8">
        <v>20163.636363599999</v>
      </c>
      <c r="Z2733">
        <v>201636.36363599999</v>
      </c>
      <c r="AA2733" s="8">
        <v>201636.36363599999</v>
      </c>
      <c r="AB2733">
        <v>0</v>
      </c>
      <c r="AC2733">
        <v>0</v>
      </c>
      <c r="AD2733" s="8">
        <f t="shared" si="42"/>
        <v>221799.9999996</v>
      </c>
    </row>
    <row r="2734" spans="1:30" x14ac:dyDescent="0.25">
      <c r="A2734" t="s">
        <v>4734</v>
      </c>
      <c r="B2734" t="s">
        <v>39</v>
      </c>
      <c r="C2734" t="s">
        <v>4840</v>
      </c>
      <c r="D2734" t="s">
        <v>1740</v>
      </c>
      <c r="E2734">
        <f>VLOOKUP(C2734,customer!A:D,4,FALSE)</f>
        <v>10985</v>
      </c>
      <c r="F2734" t="s">
        <v>41</v>
      </c>
      <c r="H2734">
        <v>443599.99999899999</v>
      </c>
      <c r="I2734">
        <v>0</v>
      </c>
      <c r="J2734" t="s">
        <v>4734</v>
      </c>
      <c r="K2734">
        <v>403272.72727199999</v>
      </c>
      <c r="L2734">
        <v>40327.272727000003</v>
      </c>
      <c r="M2734">
        <v>443599.99999899999</v>
      </c>
      <c r="N2734" t="s">
        <v>42</v>
      </c>
      <c r="O2734">
        <f>VLOOKUP(N2734,Sheet3!A:B,2,FALSE)</f>
        <v>10</v>
      </c>
      <c r="P2734" t="s">
        <v>111</v>
      </c>
      <c r="Q2734" t="s">
        <v>112</v>
      </c>
      <c r="S2734">
        <v>1</v>
      </c>
      <c r="T2734" t="s">
        <v>67</v>
      </c>
      <c r="U2734">
        <v>201636.36363599999</v>
      </c>
      <c r="V2734" s="2">
        <v>0</v>
      </c>
      <c r="W2734">
        <v>10</v>
      </c>
      <c r="X2734">
        <v>5</v>
      </c>
      <c r="Y2734" s="8">
        <v>20163.636363599999</v>
      </c>
      <c r="Z2734">
        <v>201636.36363599999</v>
      </c>
      <c r="AA2734" s="8">
        <v>201636.36363599999</v>
      </c>
      <c r="AB2734">
        <v>0</v>
      </c>
      <c r="AC2734">
        <v>0</v>
      </c>
      <c r="AD2734" s="8">
        <f t="shared" si="42"/>
        <v>221799.9999996</v>
      </c>
    </row>
    <row r="2735" spans="1:30" x14ac:dyDescent="0.25">
      <c r="A2735" t="s">
        <v>4734</v>
      </c>
      <c r="B2735" t="s">
        <v>39</v>
      </c>
      <c r="C2735" t="s">
        <v>4841</v>
      </c>
      <c r="D2735" t="s">
        <v>2135</v>
      </c>
      <c r="E2735">
        <f>VLOOKUP(C2735,customer!A:D,4,FALSE)</f>
        <v>25295</v>
      </c>
      <c r="F2735" t="s">
        <v>41</v>
      </c>
      <c r="H2735">
        <v>665399.99999899999</v>
      </c>
      <c r="I2735">
        <v>0</v>
      </c>
      <c r="J2735" t="s">
        <v>4734</v>
      </c>
      <c r="K2735">
        <v>604909.09090800001</v>
      </c>
      <c r="L2735">
        <v>60490.909091000001</v>
      </c>
      <c r="M2735">
        <v>665399.99999899999</v>
      </c>
      <c r="N2735" t="s">
        <v>42</v>
      </c>
      <c r="O2735">
        <f>VLOOKUP(N2735,Sheet3!A:B,2,FALSE)</f>
        <v>10</v>
      </c>
      <c r="P2735" t="s">
        <v>87</v>
      </c>
      <c r="Q2735" t="s">
        <v>88</v>
      </c>
      <c r="S2735">
        <v>2</v>
      </c>
      <c r="T2735" t="s">
        <v>67</v>
      </c>
      <c r="U2735">
        <v>201636.36363599999</v>
      </c>
      <c r="V2735" s="2">
        <v>0</v>
      </c>
      <c r="W2735">
        <v>10</v>
      </c>
      <c r="X2735">
        <v>5</v>
      </c>
      <c r="Y2735" s="8">
        <v>40327.272727199997</v>
      </c>
      <c r="Z2735">
        <v>403272.72727199999</v>
      </c>
      <c r="AA2735" s="8">
        <v>403272.72727199999</v>
      </c>
      <c r="AB2735">
        <v>0</v>
      </c>
      <c r="AC2735">
        <v>0</v>
      </c>
      <c r="AD2735" s="8">
        <f t="shared" si="42"/>
        <v>443599.99999919999</v>
      </c>
    </row>
    <row r="2736" spans="1:30" x14ac:dyDescent="0.25">
      <c r="A2736" t="s">
        <v>4734</v>
      </c>
      <c r="B2736" t="s">
        <v>39</v>
      </c>
      <c r="C2736" t="s">
        <v>4841</v>
      </c>
      <c r="D2736" t="s">
        <v>2135</v>
      </c>
      <c r="E2736">
        <f>VLOOKUP(C2736,customer!A:D,4,FALSE)</f>
        <v>25295</v>
      </c>
      <c r="F2736" t="s">
        <v>41</v>
      </c>
      <c r="H2736">
        <v>665399.99999899999</v>
      </c>
      <c r="I2736">
        <v>0</v>
      </c>
      <c r="J2736" t="s">
        <v>4734</v>
      </c>
      <c r="K2736">
        <v>604909.09090800001</v>
      </c>
      <c r="L2736">
        <v>60490.909091000001</v>
      </c>
      <c r="M2736">
        <v>665399.99999899999</v>
      </c>
      <c r="N2736" t="s">
        <v>42</v>
      </c>
      <c r="O2736">
        <f>VLOOKUP(N2736,Sheet3!A:B,2,FALSE)</f>
        <v>10</v>
      </c>
      <c r="P2736" t="s">
        <v>75</v>
      </c>
      <c r="Q2736" t="s">
        <v>76</v>
      </c>
      <c r="S2736">
        <v>1</v>
      </c>
      <c r="T2736" t="s">
        <v>67</v>
      </c>
      <c r="U2736">
        <v>201636.36363599999</v>
      </c>
      <c r="V2736" s="2">
        <v>0</v>
      </c>
      <c r="W2736">
        <v>10</v>
      </c>
      <c r="X2736">
        <v>5</v>
      </c>
      <c r="Y2736" s="8">
        <v>20163.636363599999</v>
      </c>
      <c r="Z2736">
        <v>201636.36363599999</v>
      </c>
      <c r="AA2736" s="8">
        <v>201636.36363599999</v>
      </c>
      <c r="AB2736">
        <v>0</v>
      </c>
      <c r="AC2736">
        <v>0</v>
      </c>
      <c r="AD2736" s="8">
        <f t="shared" si="42"/>
        <v>221799.9999996</v>
      </c>
    </row>
    <row r="2737" spans="1:30" x14ac:dyDescent="0.25">
      <c r="A2737" t="s">
        <v>4734</v>
      </c>
      <c r="B2737" t="s">
        <v>39</v>
      </c>
      <c r="C2737" t="s">
        <v>4842</v>
      </c>
      <c r="D2737" t="s">
        <v>1045</v>
      </c>
      <c r="E2737">
        <f>VLOOKUP(C2737,customer!A:D,4,FALSE)</f>
        <v>22760</v>
      </c>
      <c r="F2737" t="s">
        <v>41</v>
      </c>
      <c r="H2737">
        <v>665399.99999899999</v>
      </c>
      <c r="I2737">
        <v>0</v>
      </c>
      <c r="J2737" t="s">
        <v>4734</v>
      </c>
      <c r="K2737">
        <v>604909.09090800001</v>
      </c>
      <c r="L2737">
        <v>60490.909091000001</v>
      </c>
      <c r="M2737">
        <v>665399.99999899999</v>
      </c>
      <c r="N2737" t="s">
        <v>42</v>
      </c>
      <c r="O2737">
        <f>VLOOKUP(N2737,Sheet3!A:B,2,FALSE)</f>
        <v>10</v>
      </c>
      <c r="P2737" t="s">
        <v>87</v>
      </c>
      <c r="Q2737" t="s">
        <v>88</v>
      </c>
      <c r="S2737">
        <v>1</v>
      </c>
      <c r="T2737" t="s">
        <v>67</v>
      </c>
      <c r="U2737">
        <v>201636.36363599999</v>
      </c>
      <c r="V2737" s="2">
        <v>0</v>
      </c>
      <c r="W2737">
        <v>10</v>
      </c>
      <c r="X2737">
        <v>5</v>
      </c>
      <c r="Y2737" s="8">
        <v>20163.636363599999</v>
      </c>
      <c r="Z2737">
        <v>201636.36363599999</v>
      </c>
      <c r="AA2737" s="8">
        <v>201636.36363599999</v>
      </c>
      <c r="AB2737">
        <v>0</v>
      </c>
      <c r="AC2737">
        <v>0</v>
      </c>
      <c r="AD2737" s="8">
        <f t="shared" si="42"/>
        <v>221799.9999996</v>
      </c>
    </row>
    <row r="2738" spans="1:30" x14ac:dyDescent="0.25">
      <c r="A2738" t="s">
        <v>4734</v>
      </c>
      <c r="B2738" t="s">
        <v>39</v>
      </c>
      <c r="C2738" t="s">
        <v>4842</v>
      </c>
      <c r="D2738" t="s">
        <v>1045</v>
      </c>
      <c r="E2738">
        <f>VLOOKUP(C2738,customer!A:D,4,FALSE)</f>
        <v>22760</v>
      </c>
      <c r="F2738" t="s">
        <v>41</v>
      </c>
      <c r="H2738">
        <v>665399.99999899999</v>
      </c>
      <c r="I2738">
        <v>0</v>
      </c>
      <c r="J2738" t="s">
        <v>4734</v>
      </c>
      <c r="K2738">
        <v>604909.09090800001</v>
      </c>
      <c r="L2738">
        <v>60490.909091000001</v>
      </c>
      <c r="M2738">
        <v>665399.99999899999</v>
      </c>
      <c r="N2738" t="s">
        <v>42</v>
      </c>
      <c r="O2738">
        <f>VLOOKUP(N2738,Sheet3!A:B,2,FALSE)</f>
        <v>10</v>
      </c>
      <c r="P2738" t="s">
        <v>89</v>
      </c>
      <c r="Q2738" t="s">
        <v>90</v>
      </c>
      <c r="S2738">
        <v>2</v>
      </c>
      <c r="T2738" t="s">
        <v>67</v>
      </c>
      <c r="U2738">
        <v>201636.36363599999</v>
      </c>
      <c r="V2738" s="2">
        <v>0</v>
      </c>
      <c r="W2738">
        <v>10</v>
      </c>
      <c r="X2738">
        <v>5</v>
      </c>
      <c r="Y2738" s="8">
        <v>40327.272727199997</v>
      </c>
      <c r="Z2738">
        <v>403272.72727199999</v>
      </c>
      <c r="AA2738" s="8">
        <v>403272.72727199999</v>
      </c>
      <c r="AB2738">
        <v>0</v>
      </c>
      <c r="AC2738">
        <v>0</v>
      </c>
      <c r="AD2738" s="8">
        <f t="shared" si="42"/>
        <v>443599.99999919999</v>
      </c>
    </row>
    <row r="2739" spans="1:30" x14ac:dyDescent="0.25">
      <c r="A2739" t="s">
        <v>4734</v>
      </c>
      <c r="B2739" t="s">
        <v>39</v>
      </c>
      <c r="C2739" t="s">
        <v>4843</v>
      </c>
      <c r="D2739" t="s">
        <v>4442</v>
      </c>
      <c r="E2739">
        <f>VLOOKUP(C2739,customer!A:D,4,FALSE)</f>
        <v>18525</v>
      </c>
      <c r="F2739" t="s">
        <v>41</v>
      </c>
      <c r="H2739">
        <v>221800</v>
      </c>
      <c r="I2739">
        <v>0</v>
      </c>
      <c r="J2739" t="s">
        <v>4734</v>
      </c>
      <c r="K2739">
        <v>201636.36363599999</v>
      </c>
      <c r="L2739">
        <v>20163.636364000002</v>
      </c>
      <c r="M2739">
        <v>221800</v>
      </c>
      <c r="N2739" t="s">
        <v>42</v>
      </c>
      <c r="O2739">
        <f>VLOOKUP(N2739,Sheet3!A:B,2,FALSE)</f>
        <v>10</v>
      </c>
      <c r="P2739" t="s">
        <v>87</v>
      </c>
      <c r="Q2739" t="s">
        <v>88</v>
      </c>
      <c r="S2739">
        <v>1</v>
      </c>
      <c r="T2739" t="s">
        <v>67</v>
      </c>
      <c r="U2739">
        <v>201636.36363599999</v>
      </c>
      <c r="V2739" s="2">
        <v>0</v>
      </c>
      <c r="W2739">
        <v>10</v>
      </c>
      <c r="X2739">
        <v>5</v>
      </c>
      <c r="Y2739" s="8">
        <v>20163.636363599999</v>
      </c>
      <c r="Z2739">
        <v>201636.36363599999</v>
      </c>
      <c r="AA2739" s="8">
        <v>201636.36363599999</v>
      </c>
      <c r="AB2739">
        <v>0</v>
      </c>
      <c r="AC2739">
        <v>0</v>
      </c>
      <c r="AD2739" s="8">
        <f t="shared" si="42"/>
        <v>221799.9999996</v>
      </c>
    </row>
    <row r="2740" spans="1:30" x14ac:dyDescent="0.25">
      <c r="A2740" t="s">
        <v>4734</v>
      </c>
      <c r="B2740" t="s">
        <v>39</v>
      </c>
      <c r="C2740" t="s">
        <v>4844</v>
      </c>
      <c r="D2740" t="s">
        <v>4845</v>
      </c>
      <c r="E2740">
        <f>VLOOKUP(C2740,customer!A:D,4,FALSE)</f>
        <v>15997</v>
      </c>
      <c r="F2740" t="s">
        <v>41</v>
      </c>
      <c r="H2740">
        <v>533600.00000100001</v>
      </c>
      <c r="I2740">
        <v>0</v>
      </c>
      <c r="J2740" t="s">
        <v>4734</v>
      </c>
      <c r="K2740">
        <v>485090.90909199999</v>
      </c>
      <c r="L2740">
        <v>48509.090908999999</v>
      </c>
      <c r="M2740">
        <v>533600.00000100001</v>
      </c>
      <c r="N2740" t="s">
        <v>42</v>
      </c>
      <c r="O2740">
        <f>VLOOKUP(N2740,Sheet3!A:B,2,FALSE)</f>
        <v>10</v>
      </c>
      <c r="P2740" t="s">
        <v>87</v>
      </c>
      <c r="Q2740" t="s">
        <v>88</v>
      </c>
      <c r="S2740">
        <v>1</v>
      </c>
      <c r="T2740" t="s">
        <v>67</v>
      </c>
      <c r="U2740">
        <v>201636.36363599999</v>
      </c>
      <c r="V2740" s="2">
        <v>0</v>
      </c>
      <c r="W2740">
        <v>10</v>
      </c>
      <c r="X2740">
        <v>5</v>
      </c>
      <c r="Y2740" s="8">
        <v>20163.636363599999</v>
      </c>
      <c r="Z2740">
        <v>201636.36363599999</v>
      </c>
      <c r="AA2740" s="8">
        <v>201636.36363599999</v>
      </c>
      <c r="AB2740">
        <v>0</v>
      </c>
      <c r="AC2740">
        <v>0</v>
      </c>
      <c r="AD2740" s="8">
        <f t="shared" si="42"/>
        <v>221799.9999996</v>
      </c>
    </row>
    <row r="2741" spans="1:30" x14ac:dyDescent="0.25">
      <c r="A2741" t="s">
        <v>4734</v>
      </c>
      <c r="B2741" t="s">
        <v>39</v>
      </c>
      <c r="C2741" t="s">
        <v>4844</v>
      </c>
      <c r="D2741" t="s">
        <v>4845</v>
      </c>
      <c r="E2741">
        <f>VLOOKUP(C2741,customer!A:D,4,FALSE)</f>
        <v>15997</v>
      </c>
      <c r="F2741" t="s">
        <v>41</v>
      </c>
      <c r="H2741">
        <v>533600.00000100001</v>
      </c>
      <c r="I2741">
        <v>0</v>
      </c>
      <c r="J2741" t="s">
        <v>4734</v>
      </c>
      <c r="K2741">
        <v>485090.90909199999</v>
      </c>
      <c r="L2741">
        <v>48509.090908999999</v>
      </c>
      <c r="M2741">
        <v>533600.00000100001</v>
      </c>
      <c r="N2741" t="s">
        <v>42</v>
      </c>
      <c r="O2741">
        <f>VLOOKUP(N2741,Sheet3!A:B,2,FALSE)</f>
        <v>10</v>
      </c>
      <c r="P2741" t="s">
        <v>111</v>
      </c>
      <c r="Q2741" t="s">
        <v>112</v>
      </c>
      <c r="S2741">
        <v>1</v>
      </c>
      <c r="T2741" t="s">
        <v>67</v>
      </c>
      <c r="U2741">
        <v>201636.36363599999</v>
      </c>
      <c r="V2741" s="2">
        <v>0</v>
      </c>
      <c r="W2741">
        <v>10</v>
      </c>
      <c r="X2741">
        <v>5</v>
      </c>
      <c r="Y2741" s="8">
        <v>20163.636363599999</v>
      </c>
      <c r="Z2741">
        <v>201636.36363599999</v>
      </c>
      <c r="AA2741" s="8">
        <v>201636.36363599999</v>
      </c>
      <c r="AB2741">
        <v>0</v>
      </c>
      <c r="AC2741">
        <v>0</v>
      </c>
      <c r="AD2741" s="8">
        <f t="shared" si="42"/>
        <v>221799.9999996</v>
      </c>
    </row>
    <row r="2742" spans="1:30" x14ac:dyDescent="0.25">
      <c r="A2742" t="s">
        <v>4734</v>
      </c>
      <c r="B2742" t="s">
        <v>39</v>
      </c>
      <c r="C2742" t="s">
        <v>4844</v>
      </c>
      <c r="D2742" t="s">
        <v>4845</v>
      </c>
      <c r="E2742">
        <f>VLOOKUP(C2742,customer!A:D,4,FALSE)</f>
        <v>15997</v>
      </c>
      <c r="F2742" t="s">
        <v>41</v>
      </c>
      <c r="H2742">
        <v>533600.00000100001</v>
      </c>
      <c r="I2742">
        <v>0</v>
      </c>
      <c r="J2742" t="s">
        <v>4734</v>
      </c>
      <c r="K2742">
        <v>485090.90909199999</v>
      </c>
      <c r="L2742">
        <v>48509.090908999999</v>
      </c>
      <c r="M2742">
        <v>533600.00000100001</v>
      </c>
      <c r="N2742" t="s">
        <v>42</v>
      </c>
      <c r="O2742">
        <f>VLOOKUP(N2742,Sheet3!A:B,2,FALSE)</f>
        <v>10</v>
      </c>
      <c r="P2742" t="s">
        <v>89</v>
      </c>
      <c r="Q2742" t="s">
        <v>90</v>
      </c>
      <c r="S2742">
        <v>10</v>
      </c>
      <c r="T2742" t="s">
        <v>238</v>
      </c>
      <c r="U2742">
        <v>8181.818182</v>
      </c>
      <c r="V2742" s="2">
        <v>0</v>
      </c>
      <c r="W2742">
        <v>10</v>
      </c>
      <c r="X2742">
        <v>5</v>
      </c>
      <c r="Y2742" s="8">
        <v>8181.818182</v>
      </c>
      <c r="Z2742">
        <v>81818.181819999998</v>
      </c>
      <c r="AA2742" s="8">
        <v>81818.181819999998</v>
      </c>
      <c r="AB2742">
        <v>0</v>
      </c>
      <c r="AC2742">
        <v>0</v>
      </c>
      <c r="AD2742" s="8">
        <f t="shared" si="42"/>
        <v>90000.000002000001</v>
      </c>
    </row>
    <row r="2743" spans="1:30" x14ac:dyDescent="0.25">
      <c r="A2743" t="s">
        <v>4734</v>
      </c>
      <c r="B2743" t="s">
        <v>39</v>
      </c>
      <c r="C2743" t="s">
        <v>4847</v>
      </c>
      <c r="D2743" t="s">
        <v>255</v>
      </c>
      <c r="E2743">
        <f>VLOOKUP(C2743,customer!A:D,4,FALSE)</f>
        <v>6360</v>
      </c>
      <c r="F2743" t="s">
        <v>41</v>
      </c>
      <c r="H2743">
        <v>90000.000002000001</v>
      </c>
      <c r="I2743">
        <v>0</v>
      </c>
      <c r="J2743" t="s">
        <v>4734</v>
      </c>
      <c r="K2743">
        <v>81818.181819999998</v>
      </c>
      <c r="L2743">
        <v>8181.818182</v>
      </c>
      <c r="M2743">
        <v>90000.000002000001</v>
      </c>
      <c r="N2743" t="s">
        <v>42</v>
      </c>
      <c r="O2743">
        <f>VLOOKUP(N2743,Sheet3!A:B,2,FALSE)</f>
        <v>10</v>
      </c>
      <c r="P2743" t="s">
        <v>75</v>
      </c>
      <c r="Q2743" t="s">
        <v>76</v>
      </c>
      <c r="S2743">
        <v>10</v>
      </c>
      <c r="T2743" t="s">
        <v>238</v>
      </c>
      <c r="U2743">
        <v>8181.818182</v>
      </c>
      <c r="V2743" s="2">
        <v>0</v>
      </c>
      <c r="W2743">
        <v>10</v>
      </c>
      <c r="X2743">
        <v>5</v>
      </c>
      <c r="Y2743" s="8">
        <v>8181.818182</v>
      </c>
      <c r="Z2743">
        <v>81818.181819999998</v>
      </c>
      <c r="AA2743" s="8">
        <v>81818.181819999998</v>
      </c>
      <c r="AB2743">
        <v>0</v>
      </c>
      <c r="AC2743">
        <v>0</v>
      </c>
      <c r="AD2743" s="8">
        <f t="shared" si="42"/>
        <v>90000.000002000001</v>
      </c>
    </row>
    <row r="2744" spans="1:30" x14ac:dyDescent="0.25">
      <c r="A2744" t="s">
        <v>4734</v>
      </c>
      <c r="B2744" t="s">
        <v>39</v>
      </c>
      <c r="C2744" t="s">
        <v>4848</v>
      </c>
      <c r="D2744" t="s">
        <v>4616</v>
      </c>
      <c r="E2744">
        <f>VLOOKUP(C2744,customer!A:D,4,FALSE)</f>
        <v>13712</v>
      </c>
      <c r="F2744" t="s">
        <v>41</v>
      </c>
      <c r="H2744">
        <v>221800</v>
      </c>
      <c r="I2744">
        <v>0</v>
      </c>
      <c r="J2744" t="s">
        <v>4734</v>
      </c>
      <c r="K2744">
        <v>201636.36363599999</v>
      </c>
      <c r="L2744">
        <v>20163.636364000002</v>
      </c>
      <c r="M2744">
        <v>221800</v>
      </c>
      <c r="N2744" t="s">
        <v>42</v>
      </c>
      <c r="O2744">
        <f>VLOOKUP(N2744,Sheet3!A:B,2,FALSE)</f>
        <v>10</v>
      </c>
      <c r="P2744" t="s">
        <v>113</v>
      </c>
      <c r="Q2744" t="s">
        <v>114</v>
      </c>
      <c r="S2744">
        <v>1</v>
      </c>
      <c r="T2744" t="s">
        <v>67</v>
      </c>
      <c r="U2744">
        <v>201636.36363599999</v>
      </c>
      <c r="V2744" s="2">
        <v>0</v>
      </c>
      <c r="W2744">
        <v>10</v>
      </c>
      <c r="X2744">
        <v>5</v>
      </c>
      <c r="Y2744" s="8">
        <v>20163.636363599999</v>
      </c>
      <c r="Z2744">
        <v>201636.36363599999</v>
      </c>
      <c r="AA2744" s="8">
        <v>201636.36363599999</v>
      </c>
      <c r="AB2744">
        <v>0</v>
      </c>
      <c r="AC2744">
        <v>0</v>
      </c>
      <c r="AD2744" s="8">
        <f t="shared" si="42"/>
        <v>221799.9999996</v>
      </c>
    </row>
    <row r="2745" spans="1:30" x14ac:dyDescent="0.25">
      <c r="A2745" t="s">
        <v>4734</v>
      </c>
      <c r="B2745" t="s">
        <v>39</v>
      </c>
      <c r="C2745" t="s">
        <v>4849</v>
      </c>
      <c r="D2745" t="s">
        <v>2807</v>
      </c>
      <c r="E2745">
        <f>VLOOKUP(C2745,customer!A:D,4,FALSE)</f>
        <v>6215</v>
      </c>
      <c r="F2745" t="s">
        <v>41</v>
      </c>
      <c r="H2745">
        <v>221800</v>
      </c>
      <c r="I2745">
        <v>0</v>
      </c>
      <c r="J2745" t="s">
        <v>4734</v>
      </c>
      <c r="K2745">
        <v>201636.36363599999</v>
      </c>
      <c r="L2745">
        <v>20163.636364000002</v>
      </c>
      <c r="M2745">
        <v>221800</v>
      </c>
      <c r="N2745" t="s">
        <v>42</v>
      </c>
      <c r="O2745">
        <f>VLOOKUP(N2745,Sheet3!A:B,2,FALSE)</f>
        <v>10</v>
      </c>
      <c r="P2745" t="s">
        <v>113</v>
      </c>
      <c r="Q2745" t="s">
        <v>114</v>
      </c>
      <c r="S2745">
        <v>1</v>
      </c>
      <c r="T2745" t="s">
        <v>67</v>
      </c>
      <c r="U2745">
        <v>201636.36363599999</v>
      </c>
      <c r="V2745" s="2">
        <v>0</v>
      </c>
      <c r="W2745">
        <v>10</v>
      </c>
      <c r="X2745">
        <v>5</v>
      </c>
      <c r="Y2745" s="8">
        <v>20163.636363599999</v>
      </c>
      <c r="Z2745">
        <v>201636.36363599999</v>
      </c>
      <c r="AA2745" s="8">
        <v>201636.36363599999</v>
      </c>
      <c r="AB2745">
        <v>0</v>
      </c>
      <c r="AC2745">
        <v>0</v>
      </c>
      <c r="AD2745" s="8">
        <f t="shared" si="42"/>
        <v>221799.9999996</v>
      </c>
    </row>
    <row r="2746" spans="1:30" x14ac:dyDescent="0.25">
      <c r="A2746" t="s">
        <v>4734</v>
      </c>
      <c r="B2746" t="s">
        <v>39</v>
      </c>
      <c r="C2746" t="s">
        <v>4850</v>
      </c>
      <c r="D2746" t="s">
        <v>4851</v>
      </c>
      <c r="E2746">
        <f>VLOOKUP(C2746,customer!A:D,4,FALSE)</f>
        <v>39231</v>
      </c>
      <c r="F2746" t="s">
        <v>41</v>
      </c>
      <c r="H2746">
        <v>221800</v>
      </c>
      <c r="I2746">
        <v>0</v>
      </c>
      <c r="J2746" t="s">
        <v>4734</v>
      </c>
      <c r="K2746">
        <v>201636.36363599999</v>
      </c>
      <c r="L2746">
        <v>20163.636364000002</v>
      </c>
      <c r="M2746">
        <v>221800</v>
      </c>
      <c r="N2746" t="s">
        <v>42</v>
      </c>
      <c r="O2746">
        <f>VLOOKUP(N2746,Sheet3!A:B,2,FALSE)</f>
        <v>10</v>
      </c>
      <c r="P2746" t="s">
        <v>113</v>
      </c>
      <c r="Q2746" t="s">
        <v>114</v>
      </c>
      <c r="S2746">
        <v>1</v>
      </c>
      <c r="T2746" t="s">
        <v>67</v>
      </c>
      <c r="U2746">
        <v>201636.36363599999</v>
      </c>
      <c r="V2746" s="2">
        <v>0</v>
      </c>
      <c r="W2746">
        <v>10</v>
      </c>
      <c r="X2746">
        <v>5</v>
      </c>
      <c r="Y2746" s="8">
        <v>20163.636363599999</v>
      </c>
      <c r="Z2746">
        <v>201636.36363599999</v>
      </c>
      <c r="AA2746" s="8">
        <v>201636.36363599999</v>
      </c>
      <c r="AB2746">
        <v>0</v>
      </c>
      <c r="AC2746">
        <v>0</v>
      </c>
      <c r="AD2746" s="8">
        <f t="shared" si="42"/>
        <v>221799.9999996</v>
      </c>
    </row>
    <row r="2747" spans="1:30" x14ac:dyDescent="0.25">
      <c r="A2747" t="s">
        <v>4734</v>
      </c>
      <c r="B2747" t="s">
        <v>39</v>
      </c>
      <c r="C2747" t="s">
        <v>4853</v>
      </c>
      <c r="D2747" t="s">
        <v>2799</v>
      </c>
      <c r="E2747">
        <f>VLOOKUP(C2747,customer!A:D,4,FALSE)</f>
        <v>16496</v>
      </c>
      <c r="F2747" t="s">
        <v>41</v>
      </c>
      <c r="H2747">
        <v>221800</v>
      </c>
      <c r="I2747">
        <v>0</v>
      </c>
      <c r="J2747" t="s">
        <v>4734</v>
      </c>
      <c r="K2747">
        <v>201636.36363599999</v>
      </c>
      <c r="L2747">
        <v>20163.636364000002</v>
      </c>
      <c r="M2747">
        <v>221800</v>
      </c>
      <c r="N2747" t="s">
        <v>42</v>
      </c>
      <c r="O2747">
        <f>VLOOKUP(N2747,Sheet3!A:B,2,FALSE)</f>
        <v>10</v>
      </c>
      <c r="P2747" t="s">
        <v>113</v>
      </c>
      <c r="Q2747" t="s">
        <v>114</v>
      </c>
      <c r="S2747">
        <v>1</v>
      </c>
      <c r="T2747" t="s">
        <v>67</v>
      </c>
      <c r="U2747">
        <v>201636.36363599999</v>
      </c>
      <c r="V2747" s="2">
        <v>0</v>
      </c>
      <c r="W2747">
        <v>10</v>
      </c>
      <c r="X2747">
        <v>5</v>
      </c>
      <c r="Y2747" s="8">
        <v>20163.636363599999</v>
      </c>
      <c r="Z2747">
        <v>201636.36363599999</v>
      </c>
      <c r="AA2747" s="8">
        <v>201636.36363599999</v>
      </c>
      <c r="AB2747">
        <v>0</v>
      </c>
      <c r="AC2747">
        <v>0</v>
      </c>
      <c r="AD2747" s="8">
        <f t="shared" si="42"/>
        <v>221799.9999996</v>
      </c>
    </row>
    <row r="2748" spans="1:30" x14ac:dyDescent="0.25">
      <c r="A2748" t="s">
        <v>4734</v>
      </c>
      <c r="B2748" t="s">
        <v>39</v>
      </c>
      <c r="C2748" t="s">
        <v>4854</v>
      </c>
      <c r="D2748" t="s">
        <v>1953</v>
      </c>
      <c r="E2748">
        <f>VLOOKUP(C2748,customer!A:D,4,FALSE)</f>
        <v>48941</v>
      </c>
      <c r="F2748" t="s">
        <v>41</v>
      </c>
      <c r="H2748">
        <v>221800</v>
      </c>
      <c r="I2748">
        <v>0</v>
      </c>
      <c r="J2748" t="s">
        <v>4734</v>
      </c>
      <c r="K2748">
        <v>201636.36363599999</v>
      </c>
      <c r="L2748">
        <v>20163.636364000002</v>
      </c>
      <c r="M2748">
        <v>221800</v>
      </c>
      <c r="N2748" t="s">
        <v>42</v>
      </c>
      <c r="O2748">
        <f>VLOOKUP(N2748,Sheet3!A:B,2,FALSE)</f>
        <v>10</v>
      </c>
      <c r="P2748" t="s">
        <v>113</v>
      </c>
      <c r="Q2748" t="s">
        <v>114</v>
      </c>
      <c r="S2748">
        <v>1</v>
      </c>
      <c r="T2748" t="s">
        <v>67</v>
      </c>
      <c r="U2748">
        <v>201636.36363599999</v>
      </c>
      <c r="V2748" s="2">
        <v>0</v>
      </c>
      <c r="W2748">
        <v>10</v>
      </c>
      <c r="X2748">
        <v>5</v>
      </c>
      <c r="Y2748" s="8">
        <v>20163.636363599999</v>
      </c>
      <c r="Z2748">
        <v>201636.36363599999</v>
      </c>
      <c r="AA2748" s="8">
        <v>201636.36363599999</v>
      </c>
      <c r="AB2748">
        <v>0</v>
      </c>
      <c r="AC2748">
        <v>0</v>
      </c>
      <c r="AD2748" s="8">
        <f t="shared" si="42"/>
        <v>221799.9999996</v>
      </c>
    </row>
    <row r="2749" spans="1:30" x14ac:dyDescent="0.25">
      <c r="A2749" t="s">
        <v>4734</v>
      </c>
      <c r="B2749" t="s">
        <v>39</v>
      </c>
      <c r="C2749" t="s">
        <v>4855</v>
      </c>
      <c r="D2749" t="s">
        <v>4856</v>
      </c>
      <c r="E2749">
        <f>VLOOKUP(C2749,customer!A:D,4,FALSE)</f>
        <v>48846</v>
      </c>
      <c r="F2749" t="s">
        <v>41</v>
      </c>
      <c r="H2749">
        <v>221800</v>
      </c>
      <c r="I2749">
        <v>0</v>
      </c>
      <c r="J2749" t="s">
        <v>4734</v>
      </c>
      <c r="K2749">
        <v>201636.36363599999</v>
      </c>
      <c r="L2749">
        <v>20163.636364000002</v>
      </c>
      <c r="M2749">
        <v>221800</v>
      </c>
      <c r="N2749" t="s">
        <v>42</v>
      </c>
      <c r="O2749">
        <f>VLOOKUP(N2749,Sheet3!A:B,2,FALSE)</f>
        <v>10</v>
      </c>
      <c r="P2749" t="s">
        <v>111</v>
      </c>
      <c r="Q2749" t="s">
        <v>112</v>
      </c>
      <c r="S2749">
        <v>1</v>
      </c>
      <c r="T2749" t="s">
        <v>67</v>
      </c>
      <c r="U2749">
        <v>201636.36363599999</v>
      </c>
      <c r="V2749" s="2">
        <v>0</v>
      </c>
      <c r="W2749">
        <v>10</v>
      </c>
      <c r="X2749">
        <v>5</v>
      </c>
      <c r="Y2749" s="8">
        <v>20163.636363599999</v>
      </c>
      <c r="Z2749">
        <v>201636.36363599999</v>
      </c>
      <c r="AA2749" s="8">
        <v>201636.36363599999</v>
      </c>
      <c r="AB2749">
        <v>0</v>
      </c>
      <c r="AC2749">
        <v>0</v>
      </c>
      <c r="AD2749" s="8">
        <f t="shared" si="42"/>
        <v>221799.9999996</v>
      </c>
    </row>
    <row r="2750" spans="1:30" x14ac:dyDescent="0.25">
      <c r="A2750" t="s">
        <v>4734</v>
      </c>
      <c r="B2750" t="s">
        <v>39</v>
      </c>
      <c r="C2750" t="s">
        <v>4858</v>
      </c>
      <c r="D2750" t="s">
        <v>1275</v>
      </c>
      <c r="E2750">
        <f>VLOOKUP(C2750,customer!A:D,4,FALSE)</f>
        <v>16482</v>
      </c>
      <c r="F2750" t="s">
        <v>41</v>
      </c>
      <c r="H2750">
        <v>221800</v>
      </c>
      <c r="I2750">
        <v>0</v>
      </c>
      <c r="J2750" t="s">
        <v>4734</v>
      </c>
      <c r="K2750">
        <v>201636.36363599999</v>
      </c>
      <c r="L2750">
        <v>20163.636364000002</v>
      </c>
      <c r="M2750">
        <v>221800</v>
      </c>
      <c r="N2750" t="s">
        <v>42</v>
      </c>
      <c r="O2750">
        <f>VLOOKUP(N2750,Sheet3!A:B,2,FALSE)</f>
        <v>10</v>
      </c>
      <c r="P2750" t="s">
        <v>111</v>
      </c>
      <c r="Q2750" t="s">
        <v>112</v>
      </c>
      <c r="S2750">
        <v>1</v>
      </c>
      <c r="T2750" t="s">
        <v>67</v>
      </c>
      <c r="U2750">
        <v>201636.36363599999</v>
      </c>
      <c r="V2750" s="2">
        <v>0</v>
      </c>
      <c r="W2750">
        <v>10</v>
      </c>
      <c r="X2750">
        <v>5</v>
      </c>
      <c r="Y2750" s="8">
        <v>20163.636363599999</v>
      </c>
      <c r="Z2750">
        <v>201636.36363599999</v>
      </c>
      <c r="AA2750" s="8">
        <v>201636.36363599999</v>
      </c>
      <c r="AB2750">
        <v>0</v>
      </c>
      <c r="AC2750">
        <v>0</v>
      </c>
      <c r="AD2750" s="8">
        <f t="shared" si="42"/>
        <v>221799.9999996</v>
      </c>
    </row>
    <row r="2751" spans="1:30" x14ac:dyDescent="0.25">
      <c r="A2751" t="s">
        <v>4734</v>
      </c>
      <c r="B2751" t="s">
        <v>39</v>
      </c>
      <c r="C2751" t="s">
        <v>4859</v>
      </c>
      <c r="D2751" t="s">
        <v>1321</v>
      </c>
      <c r="E2751">
        <f>VLOOKUP(C2751,customer!A:D,4,FALSE)</f>
        <v>15517</v>
      </c>
      <c r="F2751" t="s">
        <v>41</v>
      </c>
      <c r="H2751">
        <v>221800</v>
      </c>
      <c r="I2751">
        <v>0</v>
      </c>
      <c r="J2751" t="s">
        <v>4734</v>
      </c>
      <c r="K2751">
        <v>201636.36363599999</v>
      </c>
      <c r="L2751">
        <v>20163.636364000002</v>
      </c>
      <c r="M2751">
        <v>221800</v>
      </c>
      <c r="N2751" t="s">
        <v>42</v>
      </c>
      <c r="O2751">
        <f>VLOOKUP(N2751,Sheet3!A:B,2,FALSE)</f>
        <v>10</v>
      </c>
      <c r="P2751" t="s">
        <v>111</v>
      </c>
      <c r="Q2751" t="s">
        <v>112</v>
      </c>
      <c r="S2751">
        <v>1</v>
      </c>
      <c r="T2751" t="s">
        <v>67</v>
      </c>
      <c r="U2751">
        <v>201636.36363599999</v>
      </c>
      <c r="V2751" s="2">
        <v>0</v>
      </c>
      <c r="W2751">
        <v>10</v>
      </c>
      <c r="X2751">
        <v>5</v>
      </c>
      <c r="Y2751" s="8">
        <v>20163.636363599999</v>
      </c>
      <c r="Z2751">
        <v>201636.36363599999</v>
      </c>
      <c r="AA2751" s="8">
        <v>201636.36363599999</v>
      </c>
      <c r="AB2751">
        <v>0</v>
      </c>
      <c r="AC2751">
        <v>0</v>
      </c>
      <c r="AD2751" s="8">
        <f t="shared" si="42"/>
        <v>221799.9999996</v>
      </c>
    </row>
    <row r="2752" spans="1:30" x14ac:dyDescent="0.25">
      <c r="A2752" t="s">
        <v>4734</v>
      </c>
      <c r="B2752" t="s">
        <v>39</v>
      </c>
      <c r="C2752" t="s">
        <v>4860</v>
      </c>
      <c r="D2752" t="s">
        <v>1997</v>
      </c>
      <c r="E2752">
        <f>VLOOKUP(C2752,customer!A:D,4,FALSE)</f>
        <v>34430</v>
      </c>
      <c r="F2752" t="s">
        <v>41</v>
      </c>
      <c r="H2752">
        <v>147000</v>
      </c>
      <c r="I2752">
        <v>0</v>
      </c>
      <c r="J2752" t="s">
        <v>4734</v>
      </c>
      <c r="K2752">
        <v>133636.36363599999</v>
      </c>
      <c r="L2752">
        <v>13363.636364</v>
      </c>
      <c r="M2752">
        <v>147000</v>
      </c>
      <c r="N2752" t="s">
        <v>42</v>
      </c>
      <c r="O2752">
        <f>VLOOKUP(N2752,Sheet3!A:B,2,FALSE)</f>
        <v>10</v>
      </c>
      <c r="P2752" t="s">
        <v>111</v>
      </c>
      <c r="Q2752" t="s">
        <v>112</v>
      </c>
      <c r="S2752">
        <v>6</v>
      </c>
      <c r="T2752" t="s">
        <v>238</v>
      </c>
      <c r="U2752">
        <v>8636.363636</v>
      </c>
      <c r="V2752" s="2">
        <v>0</v>
      </c>
      <c r="W2752">
        <v>10</v>
      </c>
      <c r="X2752">
        <v>5</v>
      </c>
      <c r="Y2752" s="8">
        <v>5181.8181815999997</v>
      </c>
      <c r="Z2752">
        <v>51818.181815999997</v>
      </c>
      <c r="AA2752" s="8">
        <v>51818.181815999997</v>
      </c>
      <c r="AB2752">
        <v>0</v>
      </c>
      <c r="AC2752">
        <v>0</v>
      </c>
      <c r="AD2752" s="8">
        <f t="shared" si="42"/>
        <v>56999.999997599996</v>
      </c>
    </row>
    <row r="2753" spans="1:30" x14ac:dyDescent="0.25">
      <c r="A2753" t="s">
        <v>4734</v>
      </c>
      <c r="B2753" t="s">
        <v>39</v>
      </c>
      <c r="C2753" t="s">
        <v>4860</v>
      </c>
      <c r="D2753" t="s">
        <v>1997</v>
      </c>
      <c r="E2753">
        <f>VLOOKUP(C2753,customer!A:D,4,FALSE)</f>
        <v>34430</v>
      </c>
      <c r="F2753" t="s">
        <v>41</v>
      </c>
      <c r="H2753">
        <v>147000</v>
      </c>
      <c r="I2753">
        <v>0</v>
      </c>
      <c r="J2753" t="s">
        <v>4734</v>
      </c>
      <c r="K2753">
        <v>133636.36363599999</v>
      </c>
      <c r="L2753">
        <v>13363.636364</v>
      </c>
      <c r="M2753">
        <v>147000</v>
      </c>
      <c r="N2753" t="s">
        <v>42</v>
      </c>
      <c r="O2753">
        <f>VLOOKUP(N2753,Sheet3!A:B,2,FALSE)</f>
        <v>10</v>
      </c>
      <c r="P2753" t="s">
        <v>89</v>
      </c>
      <c r="Q2753" t="s">
        <v>90</v>
      </c>
      <c r="S2753">
        <v>10</v>
      </c>
      <c r="T2753" t="s">
        <v>238</v>
      </c>
      <c r="U2753">
        <v>8181.818182</v>
      </c>
      <c r="V2753" s="2">
        <v>0</v>
      </c>
      <c r="W2753">
        <v>10</v>
      </c>
      <c r="X2753">
        <v>5</v>
      </c>
      <c r="Y2753" s="8">
        <v>8181.818182</v>
      </c>
      <c r="Z2753">
        <v>81818.181819999998</v>
      </c>
      <c r="AA2753" s="8">
        <v>81818.181819999998</v>
      </c>
      <c r="AB2753">
        <v>0</v>
      </c>
      <c r="AC2753">
        <v>0</v>
      </c>
      <c r="AD2753" s="8">
        <f t="shared" si="42"/>
        <v>90000.000002000001</v>
      </c>
    </row>
    <row r="2754" spans="1:30" x14ac:dyDescent="0.25">
      <c r="A2754" t="s">
        <v>4734</v>
      </c>
      <c r="B2754" t="s">
        <v>39</v>
      </c>
      <c r="C2754" t="s">
        <v>4862</v>
      </c>
      <c r="D2754" t="s">
        <v>3366</v>
      </c>
      <c r="E2754">
        <f>VLOOKUP(C2754,customer!A:D,4,FALSE)</f>
        <v>33503</v>
      </c>
      <c r="F2754" t="s">
        <v>41</v>
      </c>
      <c r="H2754">
        <v>1108999.999998</v>
      </c>
      <c r="I2754">
        <v>0</v>
      </c>
      <c r="J2754" t="s">
        <v>4734</v>
      </c>
      <c r="K2754">
        <v>1008181.8181799999</v>
      </c>
      <c r="L2754">
        <v>100818.181818</v>
      </c>
      <c r="M2754">
        <v>1108999.999998</v>
      </c>
      <c r="N2754" t="s">
        <v>42</v>
      </c>
      <c r="O2754">
        <f>VLOOKUP(N2754,Sheet3!A:B,2,FALSE)</f>
        <v>10</v>
      </c>
      <c r="P2754" t="s">
        <v>111</v>
      </c>
      <c r="Q2754" t="s">
        <v>112</v>
      </c>
      <c r="S2754">
        <v>4</v>
      </c>
      <c r="T2754" t="s">
        <v>67</v>
      </c>
      <c r="U2754">
        <v>201636.36363599999</v>
      </c>
      <c r="V2754" s="2">
        <v>0</v>
      </c>
      <c r="W2754">
        <v>10</v>
      </c>
      <c r="X2754">
        <v>5</v>
      </c>
      <c r="Y2754" s="8">
        <v>80654.545454399995</v>
      </c>
      <c r="Z2754">
        <v>806545.45454399998</v>
      </c>
      <c r="AA2754" s="8">
        <v>806545.45454399998</v>
      </c>
      <c r="AB2754">
        <v>0</v>
      </c>
      <c r="AC2754">
        <v>0</v>
      </c>
      <c r="AD2754" s="8">
        <f t="shared" si="42"/>
        <v>887199.99999839999</v>
      </c>
    </row>
    <row r="2755" spans="1:30" x14ac:dyDescent="0.25">
      <c r="A2755" t="s">
        <v>4734</v>
      </c>
      <c r="B2755" t="s">
        <v>39</v>
      </c>
      <c r="C2755" t="s">
        <v>4862</v>
      </c>
      <c r="D2755" t="s">
        <v>3366</v>
      </c>
      <c r="E2755">
        <f>VLOOKUP(C2755,customer!A:D,4,FALSE)</f>
        <v>33503</v>
      </c>
      <c r="F2755" t="s">
        <v>41</v>
      </c>
      <c r="H2755">
        <v>1108999.999998</v>
      </c>
      <c r="I2755">
        <v>0</v>
      </c>
      <c r="J2755" t="s">
        <v>4734</v>
      </c>
      <c r="K2755">
        <v>1008181.8181799999</v>
      </c>
      <c r="L2755">
        <v>100818.181818</v>
      </c>
      <c r="M2755">
        <v>1108999.999998</v>
      </c>
      <c r="N2755" t="s">
        <v>42</v>
      </c>
      <c r="O2755">
        <f>VLOOKUP(N2755,Sheet3!A:B,2,FALSE)</f>
        <v>10</v>
      </c>
      <c r="P2755" t="s">
        <v>57</v>
      </c>
      <c r="Q2755" t="s">
        <v>58</v>
      </c>
      <c r="S2755">
        <v>1</v>
      </c>
      <c r="T2755" t="s">
        <v>67</v>
      </c>
      <c r="U2755">
        <v>201636.36363599999</v>
      </c>
      <c r="V2755" s="2">
        <v>0</v>
      </c>
      <c r="W2755">
        <v>10</v>
      </c>
      <c r="X2755">
        <v>5</v>
      </c>
      <c r="Y2755" s="8">
        <v>20163.636363599999</v>
      </c>
      <c r="Z2755">
        <v>201636.36363599999</v>
      </c>
      <c r="AA2755" s="8">
        <v>201636.36363599999</v>
      </c>
      <c r="AB2755">
        <v>0</v>
      </c>
      <c r="AC2755">
        <v>0</v>
      </c>
      <c r="AD2755" s="8">
        <f t="shared" ref="AD2755:AD2818" si="43">AA2755+Y2755</f>
        <v>221799.9999996</v>
      </c>
    </row>
    <row r="2756" spans="1:30" x14ac:dyDescent="0.25">
      <c r="A2756" t="s">
        <v>4734</v>
      </c>
      <c r="B2756" t="s">
        <v>39</v>
      </c>
      <c r="C2756" t="s">
        <v>4863</v>
      </c>
      <c r="D2756" t="s">
        <v>494</v>
      </c>
      <c r="E2756">
        <f>VLOOKUP(C2756,customer!A:D,4,FALSE)</f>
        <v>19426</v>
      </c>
      <c r="F2756" t="s">
        <v>41</v>
      </c>
      <c r="H2756">
        <v>221800</v>
      </c>
      <c r="I2756">
        <v>0</v>
      </c>
      <c r="J2756" t="s">
        <v>4734</v>
      </c>
      <c r="K2756">
        <v>201636.36363599999</v>
      </c>
      <c r="L2756">
        <v>20163.636364000002</v>
      </c>
      <c r="M2756">
        <v>221800</v>
      </c>
      <c r="N2756" t="s">
        <v>42</v>
      </c>
      <c r="O2756">
        <f>VLOOKUP(N2756,Sheet3!A:B,2,FALSE)</f>
        <v>10</v>
      </c>
      <c r="P2756" t="s">
        <v>111</v>
      </c>
      <c r="Q2756" t="s">
        <v>112</v>
      </c>
      <c r="S2756">
        <v>1</v>
      </c>
      <c r="T2756" t="s">
        <v>67</v>
      </c>
      <c r="U2756">
        <v>201636.36363599999</v>
      </c>
      <c r="V2756" s="2">
        <v>0</v>
      </c>
      <c r="W2756">
        <v>10</v>
      </c>
      <c r="X2756">
        <v>5</v>
      </c>
      <c r="Y2756" s="8">
        <v>20163.636363599999</v>
      </c>
      <c r="Z2756">
        <v>201636.36363599999</v>
      </c>
      <c r="AA2756" s="8">
        <v>201636.36363599999</v>
      </c>
      <c r="AB2756">
        <v>0</v>
      </c>
      <c r="AC2756">
        <v>0</v>
      </c>
      <c r="AD2756" s="8">
        <f t="shared" si="43"/>
        <v>221799.9999996</v>
      </c>
    </row>
    <row r="2757" spans="1:30" x14ac:dyDescent="0.25">
      <c r="A2757" t="s">
        <v>4734</v>
      </c>
      <c r="B2757" t="s">
        <v>39</v>
      </c>
      <c r="C2757" t="s">
        <v>4864</v>
      </c>
      <c r="D2757" t="s">
        <v>2162</v>
      </c>
      <c r="E2757">
        <f>VLOOKUP(C2757,customer!A:D,4,FALSE)</f>
        <v>16112</v>
      </c>
      <c r="F2757" t="s">
        <v>41</v>
      </c>
      <c r="H2757">
        <v>221800</v>
      </c>
      <c r="I2757">
        <v>0</v>
      </c>
      <c r="J2757" t="s">
        <v>4734</v>
      </c>
      <c r="K2757">
        <v>201636.36363599999</v>
      </c>
      <c r="L2757">
        <v>20163.636364000002</v>
      </c>
      <c r="M2757">
        <v>221800</v>
      </c>
      <c r="N2757" t="s">
        <v>42</v>
      </c>
      <c r="O2757">
        <f>VLOOKUP(N2757,Sheet3!A:B,2,FALSE)</f>
        <v>10</v>
      </c>
      <c r="P2757" t="s">
        <v>111</v>
      </c>
      <c r="Q2757" t="s">
        <v>112</v>
      </c>
      <c r="S2757">
        <v>1</v>
      </c>
      <c r="T2757" t="s">
        <v>67</v>
      </c>
      <c r="U2757">
        <v>201636.36363599999</v>
      </c>
      <c r="V2757" s="2">
        <v>0</v>
      </c>
      <c r="W2757">
        <v>10</v>
      </c>
      <c r="X2757">
        <v>5</v>
      </c>
      <c r="Y2757" s="8">
        <v>20163.636363599999</v>
      </c>
      <c r="Z2757">
        <v>201636.36363599999</v>
      </c>
      <c r="AA2757" s="8">
        <v>201636.36363599999</v>
      </c>
      <c r="AB2757">
        <v>0</v>
      </c>
      <c r="AC2757">
        <v>0</v>
      </c>
      <c r="AD2757" s="8">
        <f t="shared" si="43"/>
        <v>221799.9999996</v>
      </c>
    </row>
    <row r="2758" spans="1:30" x14ac:dyDescent="0.25">
      <c r="A2758" t="s">
        <v>4734</v>
      </c>
      <c r="B2758" t="s">
        <v>39</v>
      </c>
      <c r="C2758" t="s">
        <v>4865</v>
      </c>
      <c r="D2758" t="s">
        <v>4866</v>
      </c>
      <c r="E2758">
        <f>VLOOKUP(C2758,customer!A:D,4,FALSE)</f>
        <v>40292</v>
      </c>
      <c r="F2758" t="s">
        <v>41</v>
      </c>
      <c r="H2758">
        <v>665399.99999899999</v>
      </c>
      <c r="I2758">
        <v>0</v>
      </c>
      <c r="J2758" t="s">
        <v>4734</v>
      </c>
      <c r="K2758">
        <v>604909.09090800001</v>
      </c>
      <c r="L2758">
        <v>60490.909091000001</v>
      </c>
      <c r="M2758">
        <v>665399.99999899999</v>
      </c>
      <c r="N2758" t="s">
        <v>42</v>
      </c>
      <c r="O2758">
        <f>VLOOKUP(N2758,Sheet3!A:B,2,FALSE)</f>
        <v>10</v>
      </c>
      <c r="P2758" t="s">
        <v>111</v>
      </c>
      <c r="Q2758" t="s">
        <v>112</v>
      </c>
      <c r="S2758">
        <v>1</v>
      </c>
      <c r="T2758" t="s">
        <v>67</v>
      </c>
      <c r="U2758">
        <v>201636.36363599999</v>
      </c>
      <c r="V2758" s="2">
        <v>0</v>
      </c>
      <c r="W2758">
        <v>10</v>
      </c>
      <c r="X2758">
        <v>5</v>
      </c>
      <c r="Y2758" s="8">
        <v>20163.636363599999</v>
      </c>
      <c r="Z2758">
        <v>201636.36363599999</v>
      </c>
      <c r="AA2758" s="8">
        <v>201636.36363599999</v>
      </c>
      <c r="AB2758">
        <v>0</v>
      </c>
      <c r="AC2758">
        <v>0</v>
      </c>
      <c r="AD2758" s="8">
        <f t="shared" si="43"/>
        <v>221799.9999996</v>
      </c>
    </row>
    <row r="2759" spans="1:30" x14ac:dyDescent="0.25">
      <c r="A2759" t="s">
        <v>4734</v>
      </c>
      <c r="B2759" t="s">
        <v>39</v>
      </c>
      <c r="C2759" t="s">
        <v>4865</v>
      </c>
      <c r="D2759" t="s">
        <v>4866</v>
      </c>
      <c r="E2759">
        <f>VLOOKUP(C2759,customer!A:D,4,FALSE)</f>
        <v>40292</v>
      </c>
      <c r="F2759" t="s">
        <v>41</v>
      </c>
      <c r="H2759">
        <v>665399.99999899999</v>
      </c>
      <c r="I2759">
        <v>0</v>
      </c>
      <c r="J2759" t="s">
        <v>4734</v>
      </c>
      <c r="K2759">
        <v>604909.09090800001</v>
      </c>
      <c r="L2759">
        <v>60490.909091000001</v>
      </c>
      <c r="M2759">
        <v>665399.99999899999</v>
      </c>
      <c r="N2759" t="s">
        <v>42</v>
      </c>
      <c r="O2759">
        <f>VLOOKUP(N2759,Sheet3!A:B,2,FALSE)</f>
        <v>10</v>
      </c>
      <c r="P2759" t="s">
        <v>89</v>
      </c>
      <c r="Q2759" t="s">
        <v>90</v>
      </c>
      <c r="S2759">
        <v>1</v>
      </c>
      <c r="T2759" t="s">
        <v>67</v>
      </c>
      <c r="U2759">
        <v>201636.36363599999</v>
      </c>
      <c r="V2759" s="2">
        <v>0</v>
      </c>
      <c r="W2759">
        <v>10</v>
      </c>
      <c r="X2759">
        <v>5</v>
      </c>
      <c r="Y2759" s="8">
        <v>20163.636363599999</v>
      </c>
      <c r="Z2759">
        <v>201636.36363599999</v>
      </c>
      <c r="AA2759" s="8">
        <v>201636.36363599999</v>
      </c>
      <c r="AB2759">
        <v>0</v>
      </c>
      <c r="AC2759">
        <v>0</v>
      </c>
      <c r="AD2759" s="8">
        <f t="shared" si="43"/>
        <v>221799.9999996</v>
      </c>
    </row>
    <row r="2760" spans="1:30" x14ac:dyDescent="0.25">
      <c r="A2760" t="s">
        <v>4734</v>
      </c>
      <c r="B2760" t="s">
        <v>39</v>
      </c>
      <c r="C2760" t="s">
        <v>4865</v>
      </c>
      <c r="D2760" t="s">
        <v>4866</v>
      </c>
      <c r="E2760">
        <f>VLOOKUP(C2760,customer!A:D,4,FALSE)</f>
        <v>40292</v>
      </c>
      <c r="F2760" t="s">
        <v>41</v>
      </c>
      <c r="H2760">
        <v>665399.99999899999</v>
      </c>
      <c r="I2760">
        <v>0</v>
      </c>
      <c r="J2760" t="s">
        <v>4734</v>
      </c>
      <c r="K2760">
        <v>604909.09090800001</v>
      </c>
      <c r="L2760">
        <v>60490.909091000001</v>
      </c>
      <c r="M2760">
        <v>665399.99999899999</v>
      </c>
      <c r="N2760" t="s">
        <v>42</v>
      </c>
      <c r="O2760">
        <f>VLOOKUP(N2760,Sheet3!A:B,2,FALSE)</f>
        <v>10</v>
      </c>
      <c r="P2760" t="s">
        <v>57</v>
      </c>
      <c r="Q2760" t="s">
        <v>58</v>
      </c>
      <c r="S2760">
        <v>1</v>
      </c>
      <c r="T2760" t="s">
        <v>67</v>
      </c>
      <c r="U2760">
        <v>201636.36363599999</v>
      </c>
      <c r="V2760" s="2">
        <v>0</v>
      </c>
      <c r="W2760">
        <v>10</v>
      </c>
      <c r="X2760">
        <v>5</v>
      </c>
      <c r="Y2760" s="8">
        <v>20163.636363599999</v>
      </c>
      <c r="Z2760">
        <v>201636.36363599999</v>
      </c>
      <c r="AA2760" s="8">
        <v>201636.36363599999</v>
      </c>
      <c r="AB2760">
        <v>0</v>
      </c>
      <c r="AC2760">
        <v>0</v>
      </c>
      <c r="AD2760" s="8">
        <f t="shared" si="43"/>
        <v>221799.9999996</v>
      </c>
    </row>
    <row r="2761" spans="1:30" x14ac:dyDescent="0.25">
      <c r="A2761" t="s">
        <v>4734</v>
      </c>
      <c r="B2761" t="s">
        <v>39</v>
      </c>
      <c r="C2761" t="s">
        <v>4868</v>
      </c>
      <c r="D2761" t="s">
        <v>4869</v>
      </c>
      <c r="E2761">
        <f>VLOOKUP(C2761,customer!A:D,4,FALSE)</f>
        <v>23607</v>
      </c>
      <c r="F2761" t="s">
        <v>41</v>
      </c>
      <c r="H2761">
        <v>9900</v>
      </c>
      <c r="I2761">
        <v>0</v>
      </c>
      <c r="J2761" t="s">
        <v>4734</v>
      </c>
      <c r="K2761">
        <v>9000</v>
      </c>
      <c r="L2761">
        <v>900</v>
      </c>
      <c r="M2761">
        <v>9900</v>
      </c>
      <c r="N2761" t="s">
        <v>42</v>
      </c>
      <c r="O2761">
        <f>VLOOKUP(N2761,Sheet3!A:B,2,FALSE)</f>
        <v>10</v>
      </c>
      <c r="P2761" t="s">
        <v>111</v>
      </c>
      <c r="Q2761" t="s">
        <v>112</v>
      </c>
      <c r="S2761">
        <v>1</v>
      </c>
      <c r="T2761" t="s">
        <v>238</v>
      </c>
      <c r="U2761">
        <v>9000</v>
      </c>
      <c r="V2761" s="2">
        <v>0</v>
      </c>
      <c r="W2761">
        <v>10</v>
      </c>
      <c r="X2761">
        <v>5</v>
      </c>
      <c r="Y2761" s="8">
        <v>900</v>
      </c>
      <c r="Z2761">
        <v>9000</v>
      </c>
      <c r="AA2761" s="8">
        <v>9000</v>
      </c>
      <c r="AB2761">
        <v>0</v>
      </c>
      <c r="AC2761">
        <v>0</v>
      </c>
      <c r="AD2761" s="8">
        <f t="shared" si="43"/>
        <v>9900</v>
      </c>
    </row>
    <row r="2762" spans="1:30" x14ac:dyDescent="0.25">
      <c r="A2762" t="s">
        <v>4734</v>
      </c>
      <c r="B2762" t="s">
        <v>39</v>
      </c>
      <c r="C2762" t="s">
        <v>4871</v>
      </c>
      <c r="D2762" t="s">
        <v>2187</v>
      </c>
      <c r="E2762">
        <f>VLOOKUP(C2762,customer!A:D,4,FALSE)</f>
        <v>14707</v>
      </c>
      <c r="F2762" t="s">
        <v>41</v>
      </c>
      <c r="H2762">
        <v>443599.99999899999</v>
      </c>
      <c r="I2762">
        <v>0</v>
      </c>
      <c r="J2762" t="s">
        <v>4734</v>
      </c>
      <c r="K2762">
        <v>403272.72727199999</v>
      </c>
      <c r="L2762">
        <v>40327.272727000003</v>
      </c>
      <c r="M2762">
        <v>443599.99999899999</v>
      </c>
      <c r="N2762" t="s">
        <v>42</v>
      </c>
      <c r="O2762">
        <f>VLOOKUP(N2762,Sheet3!A:B,2,FALSE)</f>
        <v>10</v>
      </c>
      <c r="P2762" t="s">
        <v>111</v>
      </c>
      <c r="Q2762" t="s">
        <v>112</v>
      </c>
      <c r="S2762">
        <v>1</v>
      </c>
      <c r="T2762" t="s">
        <v>67</v>
      </c>
      <c r="U2762">
        <v>201636.36363599999</v>
      </c>
      <c r="V2762" s="2">
        <v>0</v>
      </c>
      <c r="W2762">
        <v>10</v>
      </c>
      <c r="X2762">
        <v>5</v>
      </c>
      <c r="Y2762" s="8">
        <v>20163.636363599999</v>
      </c>
      <c r="Z2762">
        <v>201636.36363599999</v>
      </c>
      <c r="AA2762" s="8">
        <v>201636.36363599999</v>
      </c>
      <c r="AB2762">
        <v>0</v>
      </c>
      <c r="AC2762">
        <v>0</v>
      </c>
      <c r="AD2762" s="8">
        <f t="shared" si="43"/>
        <v>221799.9999996</v>
      </c>
    </row>
    <row r="2763" spans="1:30" x14ac:dyDescent="0.25">
      <c r="A2763" t="s">
        <v>4734</v>
      </c>
      <c r="B2763" t="s">
        <v>39</v>
      </c>
      <c r="C2763" t="s">
        <v>4871</v>
      </c>
      <c r="D2763" t="s">
        <v>2187</v>
      </c>
      <c r="E2763">
        <f>VLOOKUP(C2763,customer!A:D,4,FALSE)</f>
        <v>14707</v>
      </c>
      <c r="F2763" t="s">
        <v>41</v>
      </c>
      <c r="H2763">
        <v>443599.99999899999</v>
      </c>
      <c r="I2763">
        <v>0</v>
      </c>
      <c r="J2763" t="s">
        <v>4734</v>
      </c>
      <c r="K2763">
        <v>403272.72727199999</v>
      </c>
      <c r="L2763">
        <v>40327.272727000003</v>
      </c>
      <c r="M2763">
        <v>443599.99999899999</v>
      </c>
      <c r="N2763" t="s">
        <v>42</v>
      </c>
      <c r="O2763">
        <f>VLOOKUP(N2763,Sheet3!A:B,2,FALSE)</f>
        <v>10</v>
      </c>
      <c r="P2763" t="s">
        <v>57</v>
      </c>
      <c r="Q2763" t="s">
        <v>58</v>
      </c>
      <c r="S2763">
        <v>1</v>
      </c>
      <c r="T2763" t="s">
        <v>67</v>
      </c>
      <c r="U2763">
        <v>201636.36363599999</v>
      </c>
      <c r="V2763" s="2">
        <v>0</v>
      </c>
      <c r="W2763">
        <v>10</v>
      </c>
      <c r="X2763">
        <v>5</v>
      </c>
      <c r="Y2763" s="8">
        <v>20163.636363599999</v>
      </c>
      <c r="Z2763">
        <v>201636.36363599999</v>
      </c>
      <c r="AA2763" s="8">
        <v>201636.36363599999</v>
      </c>
      <c r="AB2763">
        <v>0</v>
      </c>
      <c r="AC2763">
        <v>0</v>
      </c>
      <c r="AD2763" s="8">
        <f t="shared" si="43"/>
        <v>221799.9999996</v>
      </c>
    </row>
    <row r="2764" spans="1:30" x14ac:dyDescent="0.25">
      <c r="A2764" t="s">
        <v>4734</v>
      </c>
      <c r="B2764" t="s">
        <v>39</v>
      </c>
      <c r="C2764" t="s">
        <v>4872</v>
      </c>
      <c r="D2764" t="s">
        <v>2104</v>
      </c>
      <c r="E2764">
        <f>VLOOKUP(C2764,customer!A:D,4,FALSE)</f>
        <v>41711</v>
      </c>
      <c r="F2764" t="s">
        <v>41</v>
      </c>
      <c r="H2764">
        <v>665399.99999899999</v>
      </c>
      <c r="I2764">
        <v>0</v>
      </c>
      <c r="J2764" t="s">
        <v>4734</v>
      </c>
      <c r="K2764">
        <v>604909.09090800001</v>
      </c>
      <c r="L2764">
        <v>60490.909091000001</v>
      </c>
      <c r="M2764">
        <v>665399.99999899999</v>
      </c>
      <c r="N2764" t="s">
        <v>42</v>
      </c>
      <c r="O2764">
        <f>VLOOKUP(N2764,Sheet3!A:B,2,FALSE)</f>
        <v>10</v>
      </c>
      <c r="P2764" t="s">
        <v>111</v>
      </c>
      <c r="Q2764" t="s">
        <v>112</v>
      </c>
      <c r="S2764">
        <v>2</v>
      </c>
      <c r="T2764" t="s">
        <v>67</v>
      </c>
      <c r="U2764">
        <v>201636.36363599999</v>
      </c>
      <c r="V2764" s="2">
        <v>0</v>
      </c>
      <c r="W2764">
        <v>10</v>
      </c>
      <c r="X2764">
        <v>5</v>
      </c>
      <c r="Y2764" s="8">
        <v>40327.272727199997</v>
      </c>
      <c r="Z2764">
        <v>403272.72727199999</v>
      </c>
      <c r="AA2764" s="8">
        <v>403272.72727199999</v>
      </c>
      <c r="AB2764">
        <v>0</v>
      </c>
      <c r="AC2764">
        <v>0</v>
      </c>
      <c r="AD2764" s="8">
        <f t="shared" si="43"/>
        <v>443599.99999919999</v>
      </c>
    </row>
    <row r="2765" spans="1:30" x14ac:dyDescent="0.25">
      <c r="A2765" t="s">
        <v>4734</v>
      </c>
      <c r="B2765" t="s">
        <v>39</v>
      </c>
      <c r="C2765" t="s">
        <v>4872</v>
      </c>
      <c r="D2765" t="s">
        <v>2104</v>
      </c>
      <c r="E2765">
        <f>VLOOKUP(C2765,customer!A:D,4,FALSE)</f>
        <v>41711</v>
      </c>
      <c r="F2765" t="s">
        <v>41</v>
      </c>
      <c r="H2765">
        <v>665399.99999899999</v>
      </c>
      <c r="I2765">
        <v>0</v>
      </c>
      <c r="J2765" t="s">
        <v>4734</v>
      </c>
      <c r="K2765">
        <v>604909.09090800001</v>
      </c>
      <c r="L2765">
        <v>60490.909091000001</v>
      </c>
      <c r="M2765">
        <v>665399.99999899999</v>
      </c>
      <c r="N2765" t="s">
        <v>42</v>
      </c>
      <c r="O2765">
        <f>VLOOKUP(N2765,Sheet3!A:B,2,FALSE)</f>
        <v>10</v>
      </c>
      <c r="P2765" t="s">
        <v>57</v>
      </c>
      <c r="Q2765" t="s">
        <v>58</v>
      </c>
      <c r="S2765">
        <v>1</v>
      </c>
      <c r="T2765" t="s">
        <v>67</v>
      </c>
      <c r="U2765">
        <v>201636.36363599999</v>
      </c>
      <c r="V2765" s="2">
        <v>0</v>
      </c>
      <c r="W2765">
        <v>10</v>
      </c>
      <c r="X2765">
        <v>5</v>
      </c>
      <c r="Y2765" s="8">
        <v>20163.636363599999</v>
      </c>
      <c r="Z2765">
        <v>201636.36363599999</v>
      </c>
      <c r="AA2765" s="8">
        <v>201636.36363599999</v>
      </c>
      <c r="AB2765">
        <v>0</v>
      </c>
      <c r="AC2765">
        <v>0</v>
      </c>
      <c r="AD2765" s="8">
        <f t="shared" si="43"/>
        <v>221799.9999996</v>
      </c>
    </row>
    <row r="2766" spans="1:30" x14ac:dyDescent="0.25">
      <c r="A2766" t="s">
        <v>4734</v>
      </c>
      <c r="B2766" t="s">
        <v>39</v>
      </c>
      <c r="C2766" t="s">
        <v>4874</v>
      </c>
      <c r="D2766" t="s">
        <v>4095</v>
      </c>
      <c r="E2766">
        <f>VLOOKUP(C2766,customer!A:D,4,FALSE)</f>
        <v>23924</v>
      </c>
      <c r="F2766" t="s">
        <v>41</v>
      </c>
      <c r="H2766">
        <v>221800</v>
      </c>
      <c r="I2766">
        <v>0</v>
      </c>
      <c r="J2766" t="s">
        <v>4734</v>
      </c>
      <c r="K2766">
        <v>201636.36363599999</v>
      </c>
      <c r="L2766">
        <v>20163.636364000002</v>
      </c>
      <c r="M2766">
        <v>221800</v>
      </c>
      <c r="N2766" t="s">
        <v>42</v>
      </c>
      <c r="O2766">
        <f>VLOOKUP(N2766,Sheet3!A:B,2,FALSE)</f>
        <v>10</v>
      </c>
      <c r="P2766" t="s">
        <v>111</v>
      </c>
      <c r="Q2766" t="s">
        <v>112</v>
      </c>
      <c r="S2766">
        <v>1</v>
      </c>
      <c r="T2766" t="s">
        <v>67</v>
      </c>
      <c r="U2766">
        <v>201636.36363599999</v>
      </c>
      <c r="V2766" s="2">
        <v>0</v>
      </c>
      <c r="W2766">
        <v>10</v>
      </c>
      <c r="X2766">
        <v>5</v>
      </c>
      <c r="Y2766" s="8">
        <v>20163.636363599999</v>
      </c>
      <c r="Z2766">
        <v>201636.36363599999</v>
      </c>
      <c r="AA2766" s="8">
        <v>201636.36363599999</v>
      </c>
      <c r="AB2766">
        <v>0</v>
      </c>
      <c r="AC2766">
        <v>0</v>
      </c>
      <c r="AD2766" s="8">
        <f t="shared" si="43"/>
        <v>221799.9999996</v>
      </c>
    </row>
    <row r="2767" spans="1:30" x14ac:dyDescent="0.25">
      <c r="A2767" t="s">
        <v>4734</v>
      </c>
      <c r="B2767" t="s">
        <v>39</v>
      </c>
      <c r="C2767" t="s">
        <v>4875</v>
      </c>
      <c r="D2767" t="s">
        <v>345</v>
      </c>
      <c r="E2767">
        <f>VLOOKUP(C2767,customer!A:D,4,FALSE)</f>
        <v>11964</v>
      </c>
      <c r="F2767" t="s">
        <v>41</v>
      </c>
      <c r="H2767">
        <v>221800</v>
      </c>
      <c r="I2767">
        <v>0</v>
      </c>
      <c r="J2767" t="s">
        <v>4734</v>
      </c>
      <c r="K2767">
        <v>201636.36363599999</v>
      </c>
      <c r="L2767">
        <v>20163.636364000002</v>
      </c>
      <c r="M2767">
        <v>221800</v>
      </c>
      <c r="N2767" t="s">
        <v>42</v>
      </c>
      <c r="O2767">
        <f>VLOOKUP(N2767,Sheet3!A:B,2,FALSE)</f>
        <v>10</v>
      </c>
      <c r="P2767" t="s">
        <v>89</v>
      </c>
      <c r="Q2767" t="s">
        <v>90</v>
      </c>
      <c r="S2767">
        <v>1</v>
      </c>
      <c r="T2767" t="s">
        <v>67</v>
      </c>
      <c r="U2767">
        <v>201636.36363599999</v>
      </c>
      <c r="V2767" s="2">
        <v>0</v>
      </c>
      <c r="W2767">
        <v>10</v>
      </c>
      <c r="X2767">
        <v>5</v>
      </c>
      <c r="Y2767" s="8">
        <v>20163.636363599999</v>
      </c>
      <c r="Z2767">
        <v>201636.36363599999</v>
      </c>
      <c r="AA2767" s="8">
        <v>201636.36363599999</v>
      </c>
      <c r="AB2767">
        <v>0</v>
      </c>
      <c r="AC2767">
        <v>0</v>
      </c>
      <c r="AD2767" s="8">
        <f t="shared" si="43"/>
        <v>221799.9999996</v>
      </c>
    </row>
    <row r="2768" spans="1:30" x14ac:dyDescent="0.25">
      <c r="A2768" t="s">
        <v>4734</v>
      </c>
      <c r="B2768" t="s">
        <v>39</v>
      </c>
      <c r="C2768" t="s">
        <v>4876</v>
      </c>
      <c r="D2768" t="s">
        <v>4877</v>
      </c>
      <c r="E2768">
        <f>VLOOKUP(C2768,customer!A:D,4,FALSE)</f>
        <v>23860</v>
      </c>
      <c r="F2768" t="s">
        <v>41</v>
      </c>
      <c r="H2768">
        <v>221800</v>
      </c>
      <c r="I2768">
        <v>0</v>
      </c>
      <c r="J2768" t="s">
        <v>4734</v>
      </c>
      <c r="K2768">
        <v>201636.36363599999</v>
      </c>
      <c r="L2768">
        <v>20163.636364000002</v>
      </c>
      <c r="M2768">
        <v>221800</v>
      </c>
      <c r="N2768" t="s">
        <v>42</v>
      </c>
      <c r="O2768">
        <f>VLOOKUP(N2768,Sheet3!A:B,2,FALSE)</f>
        <v>10</v>
      </c>
      <c r="P2768" t="s">
        <v>89</v>
      </c>
      <c r="Q2768" t="s">
        <v>90</v>
      </c>
      <c r="S2768">
        <v>1</v>
      </c>
      <c r="T2768" t="s">
        <v>67</v>
      </c>
      <c r="U2768">
        <v>201636.36363599999</v>
      </c>
      <c r="V2768" s="2">
        <v>0</v>
      </c>
      <c r="W2768">
        <v>10</v>
      </c>
      <c r="X2768">
        <v>5</v>
      </c>
      <c r="Y2768" s="8">
        <v>20163.636363599999</v>
      </c>
      <c r="Z2768">
        <v>201636.36363599999</v>
      </c>
      <c r="AA2768" s="8">
        <v>201636.36363599999</v>
      </c>
      <c r="AB2768">
        <v>0</v>
      </c>
      <c r="AC2768">
        <v>0</v>
      </c>
      <c r="AD2768" s="8">
        <f t="shared" si="43"/>
        <v>221799.9999996</v>
      </c>
    </row>
    <row r="2769" spans="1:30" x14ac:dyDescent="0.25">
      <c r="A2769" t="s">
        <v>4734</v>
      </c>
      <c r="B2769" t="s">
        <v>39</v>
      </c>
      <c r="C2769" t="s">
        <v>4879</v>
      </c>
      <c r="D2769" t="s">
        <v>4880</v>
      </c>
      <c r="E2769">
        <f>VLOOKUP(C2769,customer!A:D,4,FALSE)</f>
        <v>47107</v>
      </c>
      <c r="F2769" t="s">
        <v>41</v>
      </c>
      <c r="H2769">
        <v>221800</v>
      </c>
      <c r="I2769">
        <v>0</v>
      </c>
      <c r="J2769" t="s">
        <v>4734</v>
      </c>
      <c r="K2769">
        <v>201636.36363599999</v>
      </c>
      <c r="L2769">
        <v>20163.636364000002</v>
      </c>
      <c r="M2769">
        <v>221800</v>
      </c>
      <c r="N2769" t="s">
        <v>42</v>
      </c>
      <c r="O2769">
        <f>VLOOKUP(N2769,Sheet3!A:B,2,FALSE)</f>
        <v>10</v>
      </c>
      <c r="P2769" t="s">
        <v>89</v>
      </c>
      <c r="Q2769" t="s">
        <v>90</v>
      </c>
      <c r="S2769">
        <v>1</v>
      </c>
      <c r="T2769" t="s">
        <v>67</v>
      </c>
      <c r="U2769">
        <v>201636.36363599999</v>
      </c>
      <c r="V2769" s="2">
        <v>0</v>
      </c>
      <c r="W2769">
        <v>10</v>
      </c>
      <c r="X2769">
        <v>5</v>
      </c>
      <c r="Y2769" s="8">
        <v>20163.636363599999</v>
      </c>
      <c r="Z2769">
        <v>201636.36363599999</v>
      </c>
      <c r="AA2769" s="8">
        <v>201636.36363599999</v>
      </c>
      <c r="AB2769">
        <v>0</v>
      </c>
      <c r="AC2769">
        <v>0</v>
      </c>
      <c r="AD2769" s="8">
        <f t="shared" si="43"/>
        <v>221799.9999996</v>
      </c>
    </row>
    <row r="2770" spans="1:30" x14ac:dyDescent="0.25">
      <c r="A2770" t="s">
        <v>4734</v>
      </c>
      <c r="B2770" t="s">
        <v>39</v>
      </c>
      <c r="C2770" t="s">
        <v>4882</v>
      </c>
      <c r="D2770" t="s">
        <v>4883</v>
      </c>
      <c r="E2770">
        <f>VLOOKUP(C2770,customer!A:D,4,FALSE)</f>
        <v>17665</v>
      </c>
      <c r="F2770" t="s">
        <v>41</v>
      </c>
      <c r="H2770">
        <v>283199.99999899999</v>
      </c>
      <c r="I2770">
        <v>0</v>
      </c>
      <c r="J2770" t="s">
        <v>4734</v>
      </c>
      <c r="K2770">
        <v>257454.54545400001</v>
      </c>
      <c r="L2770">
        <v>25745.454545000001</v>
      </c>
      <c r="M2770">
        <v>283199.99999899999</v>
      </c>
      <c r="N2770" t="s">
        <v>42</v>
      </c>
      <c r="O2770">
        <f>VLOOKUP(N2770,Sheet3!A:B,2,FALSE)</f>
        <v>10</v>
      </c>
      <c r="P2770" t="s">
        <v>89</v>
      </c>
      <c r="Q2770" t="s">
        <v>90</v>
      </c>
      <c r="S2770">
        <v>1</v>
      </c>
      <c r="T2770" t="s">
        <v>67</v>
      </c>
      <c r="U2770">
        <v>201636.36363599999</v>
      </c>
      <c r="V2770" s="2">
        <v>0</v>
      </c>
      <c r="W2770">
        <v>10</v>
      </c>
      <c r="X2770">
        <v>5</v>
      </c>
      <c r="Y2770" s="8">
        <v>20163.636363599999</v>
      </c>
      <c r="Z2770">
        <v>201636.36363599999</v>
      </c>
      <c r="AA2770" s="8">
        <v>201636.36363599999</v>
      </c>
      <c r="AB2770">
        <v>0</v>
      </c>
      <c r="AC2770">
        <v>0</v>
      </c>
      <c r="AD2770" s="8">
        <f t="shared" si="43"/>
        <v>221799.9999996</v>
      </c>
    </row>
    <row r="2771" spans="1:30" x14ac:dyDescent="0.25">
      <c r="A2771" t="s">
        <v>4734</v>
      </c>
      <c r="B2771" t="s">
        <v>39</v>
      </c>
      <c r="C2771" t="s">
        <v>4882</v>
      </c>
      <c r="D2771" t="s">
        <v>4883</v>
      </c>
      <c r="E2771">
        <f>VLOOKUP(C2771,customer!A:D,4,FALSE)</f>
        <v>17665</v>
      </c>
      <c r="F2771" t="s">
        <v>41</v>
      </c>
      <c r="H2771">
        <v>283199.99999899999</v>
      </c>
      <c r="I2771">
        <v>0</v>
      </c>
      <c r="J2771" t="s">
        <v>4734</v>
      </c>
      <c r="K2771">
        <v>257454.54545400001</v>
      </c>
      <c r="L2771">
        <v>25745.454545000001</v>
      </c>
      <c r="M2771">
        <v>283199.99999899999</v>
      </c>
      <c r="N2771" t="s">
        <v>42</v>
      </c>
      <c r="O2771">
        <f>VLOOKUP(N2771,Sheet3!A:B,2,FALSE)</f>
        <v>10</v>
      </c>
      <c r="P2771" t="s">
        <v>1154</v>
      </c>
      <c r="S2771">
        <v>1</v>
      </c>
      <c r="T2771" t="s">
        <v>67</v>
      </c>
      <c r="U2771">
        <v>28136.363635999998</v>
      </c>
      <c r="V2771" s="2">
        <v>0</v>
      </c>
      <c r="W2771">
        <v>10</v>
      </c>
      <c r="X2771">
        <v>5</v>
      </c>
      <c r="Y2771" s="8">
        <v>2813.6363636000001</v>
      </c>
      <c r="Z2771">
        <v>28136.363635999998</v>
      </c>
      <c r="AA2771" s="8">
        <v>28136.363635999998</v>
      </c>
      <c r="AB2771">
        <v>0</v>
      </c>
      <c r="AC2771">
        <v>0</v>
      </c>
      <c r="AD2771" s="8">
        <f t="shared" si="43"/>
        <v>30949.999999599997</v>
      </c>
    </row>
    <row r="2772" spans="1:30" x14ac:dyDescent="0.25">
      <c r="A2772" t="s">
        <v>4734</v>
      </c>
      <c r="B2772" t="s">
        <v>39</v>
      </c>
      <c r="C2772" t="s">
        <v>4882</v>
      </c>
      <c r="D2772" t="s">
        <v>4883</v>
      </c>
      <c r="E2772">
        <f>VLOOKUP(C2772,customer!A:D,4,FALSE)</f>
        <v>17665</v>
      </c>
      <c r="F2772" t="s">
        <v>41</v>
      </c>
      <c r="H2772">
        <v>283199.99999899999</v>
      </c>
      <c r="I2772">
        <v>0</v>
      </c>
      <c r="J2772" t="s">
        <v>4734</v>
      </c>
      <c r="K2772">
        <v>257454.54545400001</v>
      </c>
      <c r="L2772">
        <v>25745.454545000001</v>
      </c>
      <c r="M2772">
        <v>283199.99999899999</v>
      </c>
      <c r="N2772" t="s">
        <v>42</v>
      </c>
      <c r="O2772">
        <f>VLOOKUP(N2772,Sheet3!A:B,2,FALSE)</f>
        <v>10</v>
      </c>
      <c r="P2772" t="s">
        <v>213</v>
      </c>
      <c r="S2772">
        <v>1</v>
      </c>
      <c r="T2772" t="s">
        <v>67</v>
      </c>
      <c r="U2772">
        <v>27681.818181999999</v>
      </c>
      <c r="V2772" s="2">
        <v>0</v>
      </c>
      <c r="W2772">
        <v>10</v>
      </c>
      <c r="X2772">
        <v>5</v>
      </c>
      <c r="Y2772" s="8">
        <v>2768.1818182000002</v>
      </c>
      <c r="Z2772">
        <v>27681.818181999999</v>
      </c>
      <c r="AA2772" s="8">
        <v>27681.818181999999</v>
      </c>
      <c r="AB2772">
        <v>0</v>
      </c>
      <c r="AC2772">
        <v>0</v>
      </c>
      <c r="AD2772" s="8">
        <f t="shared" si="43"/>
        <v>30450.000000199998</v>
      </c>
    </row>
    <row r="2773" spans="1:30" x14ac:dyDescent="0.25">
      <c r="A2773" t="s">
        <v>4734</v>
      </c>
      <c r="B2773" t="s">
        <v>39</v>
      </c>
      <c r="C2773" t="s">
        <v>4885</v>
      </c>
      <c r="D2773" t="s">
        <v>1263</v>
      </c>
      <c r="E2773">
        <f>VLOOKUP(C2773,customer!A:D,4,FALSE)</f>
        <v>6183</v>
      </c>
      <c r="F2773" t="s">
        <v>41</v>
      </c>
      <c r="H2773">
        <v>54000.000001</v>
      </c>
      <c r="I2773">
        <v>0</v>
      </c>
      <c r="J2773" t="s">
        <v>4734</v>
      </c>
      <c r="K2773">
        <v>49090.909092000002</v>
      </c>
      <c r="L2773">
        <v>4909.0909089999996</v>
      </c>
      <c r="M2773">
        <v>54000.000001</v>
      </c>
      <c r="N2773" t="s">
        <v>42</v>
      </c>
      <c r="O2773">
        <f>VLOOKUP(N2773,Sheet3!A:B,2,FALSE)</f>
        <v>10</v>
      </c>
      <c r="P2773" t="s">
        <v>89</v>
      </c>
      <c r="Q2773" t="s">
        <v>90</v>
      </c>
      <c r="S2773">
        <v>6</v>
      </c>
      <c r="T2773" t="s">
        <v>238</v>
      </c>
      <c r="U2773">
        <v>8181.818182</v>
      </c>
      <c r="V2773" s="2">
        <v>0</v>
      </c>
      <c r="W2773">
        <v>10</v>
      </c>
      <c r="X2773">
        <v>5</v>
      </c>
      <c r="Y2773" s="8">
        <v>4909.0909092000002</v>
      </c>
      <c r="Z2773">
        <v>49090.909092000002</v>
      </c>
      <c r="AA2773" s="8">
        <v>49090.909092000002</v>
      </c>
      <c r="AB2773">
        <v>0</v>
      </c>
      <c r="AC2773">
        <v>0</v>
      </c>
      <c r="AD2773" s="8">
        <f t="shared" si="43"/>
        <v>54000.000001200002</v>
      </c>
    </row>
    <row r="2774" spans="1:30" x14ac:dyDescent="0.25">
      <c r="A2774" t="s">
        <v>4734</v>
      </c>
      <c r="B2774" t="s">
        <v>39</v>
      </c>
      <c r="C2774" t="s">
        <v>4886</v>
      </c>
      <c r="D2774" t="s">
        <v>4887</v>
      </c>
      <c r="E2774">
        <f>VLOOKUP(C2774,customer!A:D,4,FALSE)</f>
        <v>49303</v>
      </c>
      <c r="F2774" t="s">
        <v>41</v>
      </c>
      <c r="H2774">
        <v>221800</v>
      </c>
      <c r="I2774">
        <v>0</v>
      </c>
      <c r="J2774" t="s">
        <v>4734</v>
      </c>
      <c r="K2774">
        <v>201636.36363599999</v>
      </c>
      <c r="L2774">
        <v>20163.636364000002</v>
      </c>
      <c r="M2774">
        <v>221800</v>
      </c>
      <c r="N2774" t="s">
        <v>42</v>
      </c>
      <c r="O2774">
        <f>VLOOKUP(N2774,Sheet3!A:B,2,FALSE)</f>
        <v>10</v>
      </c>
      <c r="P2774" t="s">
        <v>57</v>
      </c>
      <c r="Q2774" t="s">
        <v>58</v>
      </c>
      <c r="S2774">
        <v>1</v>
      </c>
      <c r="T2774" t="s">
        <v>67</v>
      </c>
      <c r="U2774">
        <v>201636.36363599999</v>
      </c>
      <c r="V2774" s="2">
        <v>0</v>
      </c>
      <c r="W2774">
        <v>10</v>
      </c>
      <c r="X2774">
        <v>5</v>
      </c>
      <c r="Y2774" s="8">
        <v>20163.636363599999</v>
      </c>
      <c r="Z2774">
        <v>201636.36363599999</v>
      </c>
      <c r="AA2774" s="8">
        <v>201636.36363599999</v>
      </c>
      <c r="AB2774">
        <v>0</v>
      </c>
      <c r="AC2774">
        <v>0</v>
      </c>
      <c r="AD2774" s="8">
        <f t="shared" si="43"/>
        <v>221799.9999996</v>
      </c>
    </row>
    <row r="2775" spans="1:30" x14ac:dyDescent="0.25">
      <c r="A2775" t="s">
        <v>4734</v>
      </c>
      <c r="B2775" t="s">
        <v>39</v>
      </c>
      <c r="C2775" t="s">
        <v>4889</v>
      </c>
      <c r="D2775" t="s">
        <v>1930</v>
      </c>
      <c r="E2775">
        <f>VLOOKUP(C2775,customer!A:D,4,FALSE)</f>
        <v>53928</v>
      </c>
      <c r="F2775" t="s">
        <v>41</v>
      </c>
      <c r="H2775">
        <v>30450</v>
      </c>
      <c r="I2775">
        <v>0</v>
      </c>
      <c r="J2775" t="s">
        <v>4734</v>
      </c>
      <c r="K2775">
        <v>27681.818181999999</v>
      </c>
      <c r="L2775">
        <v>2768.181818</v>
      </c>
      <c r="M2775">
        <v>0</v>
      </c>
      <c r="N2775" t="s">
        <v>42</v>
      </c>
      <c r="O2775">
        <f>VLOOKUP(N2775,Sheet3!A:B,2,FALSE)</f>
        <v>10</v>
      </c>
      <c r="P2775" t="s">
        <v>213</v>
      </c>
      <c r="S2775">
        <v>1</v>
      </c>
      <c r="T2775" t="s">
        <v>67</v>
      </c>
      <c r="U2775">
        <v>27681.818181999999</v>
      </c>
      <c r="V2775" s="2">
        <v>0</v>
      </c>
      <c r="W2775">
        <v>10</v>
      </c>
      <c r="X2775">
        <v>5</v>
      </c>
      <c r="Y2775" s="8">
        <v>2768.1818182000002</v>
      </c>
      <c r="Z2775">
        <v>27681.818181999999</v>
      </c>
      <c r="AA2775" s="8">
        <v>27681.818181999999</v>
      </c>
      <c r="AB2775">
        <v>0</v>
      </c>
      <c r="AC2775">
        <v>0</v>
      </c>
      <c r="AD2775" s="8">
        <f t="shared" si="43"/>
        <v>30450.000000199998</v>
      </c>
    </row>
    <row r="2776" spans="1:30" x14ac:dyDescent="0.25">
      <c r="A2776" t="s">
        <v>4734</v>
      </c>
      <c r="B2776" t="s">
        <v>39</v>
      </c>
      <c r="C2776" t="s">
        <v>4891</v>
      </c>
      <c r="D2776" t="s">
        <v>4892</v>
      </c>
      <c r="E2776">
        <f>VLOOKUP(C2776,customer!A:D,4,FALSE)</f>
        <v>99620</v>
      </c>
      <c r="F2776" t="s">
        <v>41</v>
      </c>
      <c r="H2776">
        <v>64878.000001</v>
      </c>
      <c r="I2776">
        <v>0</v>
      </c>
      <c r="J2776" t="s">
        <v>4734</v>
      </c>
      <c r="K2776">
        <v>58980.000001</v>
      </c>
      <c r="L2776">
        <v>5898</v>
      </c>
      <c r="M2776">
        <v>64878.000001</v>
      </c>
      <c r="N2776" t="s">
        <v>212</v>
      </c>
      <c r="O2776">
        <f>VLOOKUP(N2776,Sheet3!A:B,2,FALSE)</f>
        <v>41</v>
      </c>
      <c r="P2776" t="s">
        <v>213</v>
      </c>
      <c r="S2776">
        <v>1</v>
      </c>
      <c r="T2776" t="s">
        <v>67</v>
      </c>
      <c r="U2776">
        <v>27954.545454999999</v>
      </c>
      <c r="V2776" s="2">
        <v>0</v>
      </c>
      <c r="W2776">
        <v>10</v>
      </c>
      <c r="X2776">
        <v>5</v>
      </c>
      <c r="Y2776" s="8">
        <v>2795.4545455000002</v>
      </c>
      <c r="Z2776">
        <v>27954.545454999999</v>
      </c>
      <c r="AA2776" s="8">
        <v>27954.545454999999</v>
      </c>
      <c r="AB2776">
        <v>0</v>
      </c>
      <c r="AC2776">
        <v>0</v>
      </c>
      <c r="AD2776" s="8">
        <f t="shared" si="43"/>
        <v>30750.0000005</v>
      </c>
    </row>
    <row r="2777" spans="1:30" x14ac:dyDescent="0.25">
      <c r="A2777" t="s">
        <v>4734</v>
      </c>
      <c r="B2777" t="s">
        <v>39</v>
      </c>
      <c r="C2777" t="s">
        <v>4891</v>
      </c>
      <c r="D2777" t="s">
        <v>4892</v>
      </c>
      <c r="E2777">
        <f>VLOOKUP(C2777,customer!A:D,4,FALSE)</f>
        <v>99620</v>
      </c>
      <c r="F2777" t="s">
        <v>41</v>
      </c>
      <c r="H2777">
        <v>64878.000001</v>
      </c>
      <c r="I2777">
        <v>0</v>
      </c>
      <c r="J2777" t="s">
        <v>4734</v>
      </c>
      <c r="K2777">
        <v>58980.000001</v>
      </c>
      <c r="L2777">
        <v>5898</v>
      </c>
      <c r="M2777">
        <v>64878.000001</v>
      </c>
      <c r="N2777" t="s">
        <v>212</v>
      </c>
      <c r="O2777">
        <f>VLOOKUP(N2777,Sheet3!A:B,2,FALSE)</f>
        <v>41</v>
      </c>
      <c r="P2777" t="s">
        <v>373</v>
      </c>
      <c r="S2777">
        <v>1</v>
      </c>
      <c r="T2777" t="s">
        <v>67</v>
      </c>
      <c r="U2777">
        <v>15512.727273</v>
      </c>
      <c r="V2777" s="2">
        <v>0</v>
      </c>
      <c r="W2777">
        <v>10</v>
      </c>
      <c r="X2777">
        <v>5</v>
      </c>
      <c r="Y2777" s="8">
        <v>1551.2727273</v>
      </c>
      <c r="Z2777">
        <v>15512.727273</v>
      </c>
      <c r="AA2777" s="8">
        <v>15512.727273</v>
      </c>
      <c r="AB2777">
        <v>0</v>
      </c>
      <c r="AC2777">
        <v>0</v>
      </c>
      <c r="AD2777" s="8">
        <f t="shared" si="43"/>
        <v>17064.000000300002</v>
      </c>
    </row>
    <row r="2778" spans="1:30" x14ac:dyDescent="0.25">
      <c r="A2778" t="s">
        <v>4734</v>
      </c>
      <c r="B2778" t="s">
        <v>39</v>
      </c>
      <c r="C2778" t="s">
        <v>4891</v>
      </c>
      <c r="D2778" t="s">
        <v>4892</v>
      </c>
      <c r="E2778">
        <f>VLOOKUP(C2778,customer!A:D,4,FALSE)</f>
        <v>99620</v>
      </c>
      <c r="F2778" t="s">
        <v>41</v>
      </c>
      <c r="H2778">
        <v>64878.000001</v>
      </c>
      <c r="I2778">
        <v>0</v>
      </c>
      <c r="J2778" t="s">
        <v>4734</v>
      </c>
      <c r="K2778">
        <v>58980.000001</v>
      </c>
      <c r="L2778">
        <v>5898</v>
      </c>
      <c r="M2778">
        <v>64878.000001</v>
      </c>
      <c r="N2778" t="s">
        <v>212</v>
      </c>
      <c r="O2778">
        <f>VLOOKUP(N2778,Sheet3!A:B,2,FALSE)</f>
        <v>41</v>
      </c>
      <c r="P2778" t="s">
        <v>375</v>
      </c>
      <c r="S2778">
        <v>1</v>
      </c>
      <c r="T2778" t="s">
        <v>67</v>
      </c>
      <c r="U2778">
        <v>15512.727273</v>
      </c>
      <c r="V2778" s="2">
        <v>0</v>
      </c>
      <c r="W2778">
        <v>10</v>
      </c>
      <c r="X2778">
        <v>5</v>
      </c>
      <c r="Y2778" s="8">
        <v>1551.2727273</v>
      </c>
      <c r="Z2778">
        <v>15512.727273</v>
      </c>
      <c r="AA2778" s="8">
        <v>15512.727273</v>
      </c>
      <c r="AB2778">
        <v>0</v>
      </c>
      <c r="AC2778">
        <v>0</v>
      </c>
      <c r="AD2778" s="8">
        <f t="shared" si="43"/>
        <v>17064.000000300002</v>
      </c>
    </row>
    <row r="2779" spans="1:30" x14ac:dyDescent="0.25">
      <c r="A2779" t="s">
        <v>4734</v>
      </c>
      <c r="B2779" t="s">
        <v>39</v>
      </c>
      <c r="C2779" t="s">
        <v>4894</v>
      </c>
      <c r="D2779" t="s">
        <v>4895</v>
      </c>
      <c r="E2779">
        <f>VLOOKUP(C2779,customer!A:D,4,FALSE)</f>
        <v>49482</v>
      </c>
      <c r="F2779" t="s">
        <v>41</v>
      </c>
      <c r="H2779">
        <v>170640.00000299999</v>
      </c>
      <c r="I2779">
        <v>0</v>
      </c>
      <c r="J2779" t="s">
        <v>4734</v>
      </c>
      <c r="K2779">
        <v>155127.27273</v>
      </c>
      <c r="L2779">
        <v>15512.727273</v>
      </c>
      <c r="M2779">
        <v>170640.00000299999</v>
      </c>
      <c r="N2779" t="s">
        <v>212</v>
      </c>
      <c r="O2779">
        <f>VLOOKUP(N2779,Sheet3!A:B,2,FALSE)</f>
        <v>41</v>
      </c>
      <c r="P2779" t="s">
        <v>375</v>
      </c>
      <c r="S2779">
        <v>5</v>
      </c>
      <c r="T2779" t="s">
        <v>67</v>
      </c>
      <c r="U2779">
        <v>15512.727273</v>
      </c>
      <c r="V2779" s="2">
        <v>0</v>
      </c>
      <c r="W2779">
        <v>10</v>
      </c>
      <c r="X2779">
        <v>5</v>
      </c>
      <c r="Y2779" s="8">
        <v>7756.3636365000002</v>
      </c>
      <c r="Z2779">
        <v>77563.636364999998</v>
      </c>
      <c r="AA2779" s="8">
        <v>77563.636364999998</v>
      </c>
      <c r="AB2779">
        <v>0</v>
      </c>
      <c r="AC2779">
        <v>0</v>
      </c>
      <c r="AD2779" s="8">
        <f t="shared" si="43"/>
        <v>85320.000001499997</v>
      </c>
    </row>
    <row r="2780" spans="1:30" x14ac:dyDescent="0.25">
      <c r="A2780" t="s">
        <v>4734</v>
      </c>
      <c r="B2780" t="s">
        <v>39</v>
      </c>
      <c r="C2780" t="s">
        <v>4894</v>
      </c>
      <c r="D2780" t="s">
        <v>4895</v>
      </c>
      <c r="E2780">
        <f>VLOOKUP(C2780,customer!A:D,4,FALSE)</f>
        <v>49482</v>
      </c>
      <c r="F2780" t="s">
        <v>41</v>
      </c>
      <c r="H2780">
        <v>170640.00000299999</v>
      </c>
      <c r="I2780">
        <v>0</v>
      </c>
      <c r="J2780" t="s">
        <v>4734</v>
      </c>
      <c r="K2780">
        <v>155127.27273</v>
      </c>
      <c r="L2780">
        <v>15512.727273</v>
      </c>
      <c r="M2780">
        <v>170640.00000299999</v>
      </c>
      <c r="N2780" t="s">
        <v>212</v>
      </c>
      <c r="O2780">
        <f>VLOOKUP(N2780,Sheet3!A:B,2,FALSE)</f>
        <v>41</v>
      </c>
      <c r="P2780" t="s">
        <v>317</v>
      </c>
      <c r="S2780">
        <v>5</v>
      </c>
      <c r="T2780" t="s">
        <v>67</v>
      </c>
      <c r="U2780">
        <v>15512.727273</v>
      </c>
      <c r="V2780" s="2">
        <v>0</v>
      </c>
      <c r="W2780">
        <v>10</v>
      </c>
      <c r="X2780">
        <v>5</v>
      </c>
      <c r="Y2780" s="8">
        <v>7756.3636365000002</v>
      </c>
      <c r="Z2780">
        <v>77563.636364999998</v>
      </c>
      <c r="AA2780" s="8">
        <v>77563.636364999998</v>
      </c>
      <c r="AB2780">
        <v>0</v>
      </c>
      <c r="AC2780">
        <v>0</v>
      </c>
      <c r="AD2780" s="8">
        <f t="shared" si="43"/>
        <v>85320.000001499997</v>
      </c>
    </row>
    <row r="2781" spans="1:30" x14ac:dyDescent="0.25">
      <c r="A2781" t="s">
        <v>4734</v>
      </c>
      <c r="B2781" t="s">
        <v>39</v>
      </c>
      <c r="C2781" t="s">
        <v>4897</v>
      </c>
      <c r="D2781" t="s">
        <v>4898</v>
      </c>
      <c r="E2781">
        <f>VLOOKUP(C2781,customer!A:D,4,FALSE)</f>
        <v>99729</v>
      </c>
      <c r="F2781" t="s">
        <v>41</v>
      </c>
      <c r="H2781">
        <v>204000.00000599999</v>
      </c>
      <c r="I2781">
        <v>0</v>
      </c>
      <c r="J2781" t="s">
        <v>4734</v>
      </c>
      <c r="K2781">
        <v>185454.54545999999</v>
      </c>
      <c r="L2781">
        <v>18545.454546000001</v>
      </c>
      <c r="M2781">
        <v>204000.00000599999</v>
      </c>
      <c r="N2781" t="s">
        <v>42</v>
      </c>
      <c r="O2781">
        <f>VLOOKUP(N2781,Sheet3!A:B,2,FALSE)</f>
        <v>10</v>
      </c>
      <c r="P2781" t="s">
        <v>375</v>
      </c>
      <c r="S2781">
        <v>6</v>
      </c>
      <c r="T2781" t="s">
        <v>67</v>
      </c>
      <c r="U2781">
        <v>15454.545454999999</v>
      </c>
      <c r="V2781" s="2">
        <v>0</v>
      </c>
      <c r="W2781">
        <v>10</v>
      </c>
      <c r="X2781">
        <v>5</v>
      </c>
      <c r="Y2781" s="8">
        <v>9272.7272730000004</v>
      </c>
      <c r="Z2781">
        <v>92727.272729999997</v>
      </c>
      <c r="AA2781" s="8">
        <v>92727.272729999997</v>
      </c>
      <c r="AB2781">
        <v>0</v>
      </c>
      <c r="AC2781">
        <v>0</v>
      </c>
      <c r="AD2781" s="8">
        <f t="shared" si="43"/>
        <v>102000.00000299999</v>
      </c>
    </row>
    <row r="2782" spans="1:30" x14ac:dyDescent="0.25">
      <c r="A2782" t="s">
        <v>4734</v>
      </c>
      <c r="B2782" t="s">
        <v>39</v>
      </c>
      <c r="C2782" t="s">
        <v>4897</v>
      </c>
      <c r="D2782" t="s">
        <v>4898</v>
      </c>
      <c r="E2782">
        <f>VLOOKUP(C2782,customer!A:D,4,FALSE)</f>
        <v>99729</v>
      </c>
      <c r="F2782" t="s">
        <v>41</v>
      </c>
      <c r="H2782">
        <v>204000.00000599999</v>
      </c>
      <c r="I2782">
        <v>0</v>
      </c>
      <c r="J2782" t="s">
        <v>4734</v>
      </c>
      <c r="K2782">
        <v>185454.54545999999</v>
      </c>
      <c r="L2782">
        <v>18545.454546000001</v>
      </c>
      <c r="M2782">
        <v>204000.00000599999</v>
      </c>
      <c r="N2782" t="s">
        <v>42</v>
      </c>
      <c r="O2782">
        <f>VLOOKUP(N2782,Sheet3!A:B,2,FALSE)</f>
        <v>10</v>
      </c>
      <c r="P2782" t="s">
        <v>317</v>
      </c>
      <c r="S2782">
        <v>6</v>
      </c>
      <c r="T2782" t="s">
        <v>67</v>
      </c>
      <c r="U2782">
        <v>15454.545454999999</v>
      </c>
      <c r="V2782" s="2">
        <v>0</v>
      </c>
      <c r="W2782">
        <v>10</v>
      </c>
      <c r="X2782">
        <v>5</v>
      </c>
      <c r="Y2782" s="8">
        <v>9272.7272730000004</v>
      </c>
      <c r="Z2782">
        <v>92727.272729999997</v>
      </c>
      <c r="AA2782" s="8">
        <v>92727.272729999997</v>
      </c>
      <c r="AB2782">
        <v>0</v>
      </c>
      <c r="AC2782">
        <v>0</v>
      </c>
      <c r="AD2782" s="8">
        <f t="shared" si="43"/>
        <v>102000.00000299999</v>
      </c>
    </row>
    <row r="2783" spans="1:30" x14ac:dyDescent="0.25">
      <c r="A2783" t="s">
        <v>4734</v>
      </c>
      <c r="B2783" t="s">
        <v>39</v>
      </c>
      <c r="C2783" t="s">
        <v>4900</v>
      </c>
      <c r="D2783" t="s">
        <v>4901</v>
      </c>
      <c r="E2783">
        <f>VLOOKUP(C2783,customer!A:D,4,FALSE)</f>
        <v>27593</v>
      </c>
      <c r="F2783" t="s">
        <v>41</v>
      </c>
      <c r="H2783">
        <v>261800</v>
      </c>
      <c r="I2783">
        <v>0</v>
      </c>
      <c r="J2783" t="s">
        <v>4734</v>
      </c>
      <c r="K2783">
        <v>238000</v>
      </c>
      <c r="L2783">
        <v>23800</v>
      </c>
      <c r="M2783">
        <v>261800</v>
      </c>
      <c r="N2783" t="s">
        <v>42</v>
      </c>
      <c r="O2783">
        <f>VLOOKUP(N2783,Sheet3!A:B,2,FALSE)</f>
        <v>10</v>
      </c>
      <c r="P2783" t="s">
        <v>300</v>
      </c>
      <c r="S2783">
        <v>14</v>
      </c>
      <c r="T2783" t="s">
        <v>67</v>
      </c>
      <c r="U2783">
        <v>17000</v>
      </c>
      <c r="V2783" s="2">
        <v>0</v>
      </c>
      <c r="W2783">
        <v>10</v>
      </c>
      <c r="X2783">
        <v>5</v>
      </c>
      <c r="Y2783" s="8">
        <v>23800</v>
      </c>
      <c r="Z2783">
        <v>238000</v>
      </c>
      <c r="AA2783" s="8">
        <v>238000</v>
      </c>
      <c r="AB2783">
        <v>0</v>
      </c>
      <c r="AC2783">
        <v>0</v>
      </c>
      <c r="AD2783" s="8">
        <f t="shared" si="43"/>
        <v>261800</v>
      </c>
    </row>
    <row r="2784" spans="1:30" x14ac:dyDescent="0.25">
      <c r="A2784" t="s">
        <v>4734</v>
      </c>
      <c r="B2784" t="s">
        <v>39</v>
      </c>
      <c r="C2784" t="s">
        <v>4903</v>
      </c>
      <c r="D2784" t="s">
        <v>2605</v>
      </c>
      <c r="E2784">
        <f>VLOOKUP(C2784,customer!A:D,4,FALSE)</f>
        <v>93540</v>
      </c>
      <c r="F2784" t="s">
        <v>41</v>
      </c>
      <c r="H2784">
        <v>53000</v>
      </c>
      <c r="I2784">
        <v>0</v>
      </c>
      <c r="J2784" t="s">
        <v>4734</v>
      </c>
      <c r="K2784">
        <v>48181.818182000003</v>
      </c>
      <c r="L2784">
        <v>4818.181818</v>
      </c>
      <c r="M2784">
        <v>53000</v>
      </c>
      <c r="N2784" t="s">
        <v>42</v>
      </c>
      <c r="O2784">
        <f>VLOOKUP(N2784,Sheet3!A:B,2,FALSE)</f>
        <v>10</v>
      </c>
      <c r="P2784" t="s">
        <v>4904</v>
      </c>
      <c r="S2784">
        <v>1</v>
      </c>
      <c r="T2784" t="s">
        <v>67</v>
      </c>
      <c r="U2784">
        <v>48181.818182000003</v>
      </c>
      <c r="V2784" s="2">
        <v>0</v>
      </c>
      <c r="W2784">
        <v>10</v>
      </c>
      <c r="X2784">
        <v>5</v>
      </c>
      <c r="Y2784" s="8">
        <v>4818.1818181999997</v>
      </c>
      <c r="Z2784">
        <v>48181.818182000003</v>
      </c>
      <c r="AA2784" s="8">
        <v>48181.818182000003</v>
      </c>
      <c r="AB2784">
        <v>0</v>
      </c>
      <c r="AC2784">
        <v>0</v>
      </c>
      <c r="AD2784" s="8">
        <f t="shared" si="43"/>
        <v>53000.000000200002</v>
      </c>
    </row>
    <row r="2785" spans="1:30" x14ac:dyDescent="0.25">
      <c r="A2785" t="s">
        <v>4734</v>
      </c>
      <c r="B2785" t="s">
        <v>39</v>
      </c>
      <c r="C2785" t="s">
        <v>4905</v>
      </c>
      <c r="D2785" t="s">
        <v>818</v>
      </c>
      <c r="E2785">
        <f>VLOOKUP(C2785,customer!A:D,4,FALSE)</f>
        <v>48540</v>
      </c>
      <c r="F2785" t="s">
        <v>41</v>
      </c>
      <c r="H2785">
        <v>53000</v>
      </c>
      <c r="I2785">
        <v>0</v>
      </c>
      <c r="J2785" t="s">
        <v>4734</v>
      </c>
      <c r="K2785">
        <v>48181.818182000003</v>
      </c>
      <c r="L2785">
        <v>4818.181818</v>
      </c>
      <c r="M2785">
        <v>53000</v>
      </c>
      <c r="N2785" t="s">
        <v>42</v>
      </c>
      <c r="O2785">
        <f>VLOOKUP(N2785,Sheet3!A:B,2,FALSE)</f>
        <v>10</v>
      </c>
      <c r="P2785" t="s">
        <v>4904</v>
      </c>
      <c r="S2785">
        <v>1</v>
      </c>
      <c r="T2785" t="s">
        <v>67</v>
      </c>
      <c r="U2785">
        <v>48181.818182000003</v>
      </c>
      <c r="V2785" s="2">
        <v>0</v>
      </c>
      <c r="W2785">
        <v>10</v>
      </c>
      <c r="X2785">
        <v>5</v>
      </c>
      <c r="Y2785" s="8">
        <v>4818.1818181999997</v>
      </c>
      <c r="Z2785">
        <v>48181.818182000003</v>
      </c>
      <c r="AA2785" s="8">
        <v>48181.818182000003</v>
      </c>
      <c r="AB2785">
        <v>0</v>
      </c>
      <c r="AC2785">
        <v>0</v>
      </c>
      <c r="AD2785" s="8">
        <f t="shared" si="43"/>
        <v>53000.000000200002</v>
      </c>
    </row>
    <row r="2786" spans="1:30" x14ac:dyDescent="0.25">
      <c r="A2786" t="s">
        <v>4734</v>
      </c>
      <c r="B2786" t="s">
        <v>39</v>
      </c>
      <c r="C2786" t="s">
        <v>4906</v>
      </c>
      <c r="D2786" t="s">
        <v>4907</v>
      </c>
      <c r="E2786">
        <f>VLOOKUP(C2786,customer!A:D,4,FALSE)</f>
        <v>40750</v>
      </c>
      <c r="F2786" t="s">
        <v>41</v>
      </c>
      <c r="H2786">
        <v>530000.00000200002</v>
      </c>
      <c r="I2786">
        <v>0</v>
      </c>
      <c r="J2786" t="s">
        <v>4734</v>
      </c>
      <c r="K2786">
        <v>481818.18182</v>
      </c>
      <c r="L2786">
        <v>48181.818182000003</v>
      </c>
      <c r="M2786">
        <v>530000.00000200002</v>
      </c>
      <c r="N2786" t="s">
        <v>42</v>
      </c>
      <c r="O2786">
        <f>VLOOKUP(N2786,Sheet3!A:B,2,FALSE)</f>
        <v>10</v>
      </c>
      <c r="P2786" t="s">
        <v>4904</v>
      </c>
      <c r="S2786">
        <v>10</v>
      </c>
      <c r="T2786" t="s">
        <v>67</v>
      </c>
      <c r="U2786">
        <v>48181.818182000003</v>
      </c>
      <c r="V2786" s="2">
        <v>0</v>
      </c>
      <c r="W2786">
        <v>10</v>
      </c>
      <c r="X2786">
        <v>5</v>
      </c>
      <c r="Y2786" s="8">
        <v>48181.818182000003</v>
      </c>
      <c r="Z2786">
        <v>481818.18182</v>
      </c>
      <c r="AA2786" s="8">
        <v>481818.18182</v>
      </c>
      <c r="AB2786">
        <v>0</v>
      </c>
      <c r="AC2786">
        <v>0</v>
      </c>
      <c r="AD2786" s="8">
        <f t="shared" si="43"/>
        <v>530000.00000200002</v>
      </c>
    </row>
    <row r="2787" spans="1:30" x14ac:dyDescent="0.25">
      <c r="A2787" t="s">
        <v>4734</v>
      </c>
      <c r="B2787" t="s">
        <v>39</v>
      </c>
      <c r="C2787" t="s">
        <v>4909</v>
      </c>
      <c r="D2787" t="s">
        <v>2665</v>
      </c>
      <c r="E2787">
        <f>VLOOKUP(C2787,customer!A:D,4,FALSE)</f>
        <v>52808</v>
      </c>
      <c r="F2787" t="s">
        <v>41</v>
      </c>
      <c r="H2787">
        <v>53000</v>
      </c>
      <c r="I2787">
        <v>0</v>
      </c>
      <c r="J2787" t="s">
        <v>4734</v>
      </c>
      <c r="K2787">
        <v>48181.818182000003</v>
      </c>
      <c r="L2787">
        <v>4818.181818</v>
      </c>
      <c r="M2787">
        <v>53000</v>
      </c>
      <c r="N2787" t="s">
        <v>42</v>
      </c>
      <c r="O2787">
        <f>VLOOKUP(N2787,Sheet3!A:B,2,FALSE)</f>
        <v>10</v>
      </c>
      <c r="P2787" t="s">
        <v>4904</v>
      </c>
      <c r="S2787">
        <v>1</v>
      </c>
      <c r="T2787" t="s">
        <v>67</v>
      </c>
      <c r="U2787">
        <v>48181.818182000003</v>
      </c>
      <c r="V2787" s="2">
        <v>0</v>
      </c>
      <c r="W2787">
        <v>10</v>
      </c>
      <c r="X2787">
        <v>5</v>
      </c>
      <c r="Y2787" s="8">
        <v>4818.1818181999997</v>
      </c>
      <c r="Z2787">
        <v>48181.818182000003</v>
      </c>
      <c r="AA2787" s="8">
        <v>48181.818182000003</v>
      </c>
      <c r="AB2787">
        <v>0</v>
      </c>
      <c r="AC2787">
        <v>0</v>
      </c>
      <c r="AD2787" s="8">
        <f t="shared" si="43"/>
        <v>53000.000000200002</v>
      </c>
    </row>
    <row r="2788" spans="1:30" x14ac:dyDescent="0.25">
      <c r="A2788" t="s">
        <v>4734</v>
      </c>
      <c r="B2788" t="s">
        <v>39</v>
      </c>
      <c r="C2788" t="s">
        <v>4910</v>
      </c>
      <c r="D2788" t="s">
        <v>4501</v>
      </c>
      <c r="E2788">
        <f>VLOOKUP(C2788,customer!A:D,4,FALSE)</f>
        <v>99379</v>
      </c>
      <c r="F2788" t="s">
        <v>41</v>
      </c>
      <c r="H2788">
        <v>44500</v>
      </c>
      <c r="I2788">
        <v>0</v>
      </c>
      <c r="J2788" t="s">
        <v>4734</v>
      </c>
      <c r="K2788">
        <v>44500</v>
      </c>
      <c r="L2788">
        <v>0</v>
      </c>
      <c r="M2788">
        <v>44500</v>
      </c>
      <c r="N2788" t="s">
        <v>42</v>
      </c>
      <c r="O2788">
        <f>VLOOKUP(N2788,Sheet3!A:B,2,FALSE)</f>
        <v>10</v>
      </c>
      <c r="P2788" t="s">
        <v>1003</v>
      </c>
      <c r="S2788">
        <v>1</v>
      </c>
      <c r="T2788" t="s">
        <v>218</v>
      </c>
      <c r="U2788">
        <v>44500</v>
      </c>
      <c r="V2788" s="2">
        <v>0</v>
      </c>
      <c r="Y2788" s="8">
        <v>0</v>
      </c>
      <c r="Z2788">
        <v>44500</v>
      </c>
      <c r="AA2788" s="8">
        <v>44500</v>
      </c>
      <c r="AB2788">
        <v>0</v>
      </c>
      <c r="AC2788">
        <v>0</v>
      </c>
      <c r="AD2788" s="8">
        <f t="shared" si="43"/>
        <v>44500</v>
      </c>
    </row>
    <row r="2789" spans="1:30" x14ac:dyDescent="0.25">
      <c r="A2789" t="s">
        <v>4734</v>
      </c>
      <c r="B2789" t="s">
        <v>39</v>
      </c>
      <c r="C2789" t="s">
        <v>4911</v>
      </c>
      <c r="D2789" t="s">
        <v>4912</v>
      </c>
      <c r="E2789">
        <f>VLOOKUP(C2789,customer!A:D,4,FALSE)</f>
        <v>55034</v>
      </c>
      <c r="F2789" t="s">
        <v>41</v>
      </c>
      <c r="H2789">
        <v>44500</v>
      </c>
      <c r="I2789">
        <v>0</v>
      </c>
      <c r="J2789" t="s">
        <v>4734</v>
      </c>
      <c r="K2789">
        <v>44500</v>
      </c>
      <c r="L2789">
        <v>0</v>
      </c>
      <c r="M2789">
        <v>44500</v>
      </c>
      <c r="N2789" t="s">
        <v>42</v>
      </c>
      <c r="O2789">
        <f>VLOOKUP(N2789,Sheet3!A:B,2,FALSE)</f>
        <v>10</v>
      </c>
      <c r="P2789" t="s">
        <v>1003</v>
      </c>
      <c r="S2789">
        <v>1</v>
      </c>
      <c r="T2789" t="s">
        <v>218</v>
      </c>
      <c r="U2789">
        <v>44500</v>
      </c>
      <c r="V2789" s="2">
        <v>0</v>
      </c>
      <c r="Y2789" s="8">
        <v>0</v>
      </c>
      <c r="Z2789">
        <v>44500</v>
      </c>
      <c r="AA2789" s="8">
        <v>44500</v>
      </c>
      <c r="AB2789">
        <v>0</v>
      </c>
      <c r="AC2789">
        <v>0</v>
      </c>
      <c r="AD2789" s="8">
        <f t="shared" si="43"/>
        <v>44500</v>
      </c>
    </row>
    <row r="2790" spans="1:30" x14ac:dyDescent="0.25">
      <c r="A2790" t="s">
        <v>4734</v>
      </c>
      <c r="B2790" t="s">
        <v>39</v>
      </c>
      <c r="C2790" t="s">
        <v>4914</v>
      </c>
      <c r="D2790" t="s">
        <v>4915</v>
      </c>
      <c r="E2790">
        <f>VLOOKUP(C2790,customer!A:D,4,FALSE)</f>
        <v>91715</v>
      </c>
      <c r="F2790" t="s">
        <v>41</v>
      </c>
      <c r="H2790">
        <v>74000</v>
      </c>
      <c r="I2790">
        <v>0</v>
      </c>
      <c r="J2790" t="s">
        <v>4734</v>
      </c>
      <c r="K2790">
        <v>67272.727272999997</v>
      </c>
      <c r="L2790">
        <v>6727.2727269999996</v>
      </c>
      <c r="M2790">
        <v>74000</v>
      </c>
      <c r="N2790" t="s">
        <v>42</v>
      </c>
      <c r="O2790">
        <f>VLOOKUP(N2790,Sheet3!A:B,2,FALSE)</f>
        <v>10</v>
      </c>
      <c r="P2790" t="s">
        <v>753</v>
      </c>
      <c r="S2790">
        <v>1</v>
      </c>
      <c r="T2790" t="s">
        <v>67</v>
      </c>
      <c r="U2790">
        <v>67272.727272999997</v>
      </c>
      <c r="V2790" s="2">
        <v>0</v>
      </c>
      <c r="W2790">
        <v>10</v>
      </c>
      <c r="X2790">
        <v>5</v>
      </c>
      <c r="Y2790" s="8">
        <v>6727.2727273</v>
      </c>
      <c r="Z2790">
        <v>67272.727272999997</v>
      </c>
      <c r="AA2790" s="8">
        <v>67272.727272999997</v>
      </c>
      <c r="AB2790">
        <v>0</v>
      </c>
      <c r="AC2790">
        <v>0</v>
      </c>
      <c r="AD2790" s="8">
        <f t="shared" si="43"/>
        <v>74000.000000300002</v>
      </c>
    </row>
    <row r="2791" spans="1:30" x14ac:dyDescent="0.25">
      <c r="A2791" t="s">
        <v>4734</v>
      </c>
      <c r="B2791" t="s">
        <v>39</v>
      </c>
      <c r="C2791" t="s">
        <v>4917</v>
      </c>
      <c r="D2791" t="s">
        <v>2517</v>
      </c>
      <c r="E2791">
        <f>VLOOKUP(C2791,customer!A:D,4,FALSE)</f>
        <v>10987</v>
      </c>
      <c r="F2791" t="s">
        <v>41</v>
      </c>
      <c r="H2791">
        <v>74000</v>
      </c>
      <c r="I2791">
        <v>0</v>
      </c>
      <c r="J2791" t="s">
        <v>4734</v>
      </c>
      <c r="K2791">
        <v>67272.727272999997</v>
      </c>
      <c r="L2791">
        <v>6727.2727269999996</v>
      </c>
      <c r="M2791">
        <v>74000</v>
      </c>
      <c r="N2791" t="s">
        <v>42</v>
      </c>
      <c r="O2791">
        <f>VLOOKUP(N2791,Sheet3!A:B,2,FALSE)</f>
        <v>10</v>
      </c>
      <c r="P2791" t="s">
        <v>753</v>
      </c>
      <c r="S2791">
        <v>1</v>
      </c>
      <c r="T2791" t="s">
        <v>67</v>
      </c>
      <c r="U2791">
        <v>67272.727272999997</v>
      </c>
      <c r="V2791" s="2">
        <v>0</v>
      </c>
      <c r="W2791">
        <v>10</v>
      </c>
      <c r="X2791">
        <v>5</v>
      </c>
      <c r="Y2791" s="8">
        <v>6727.2727273</v>
      </c>
      <c r="Z2791">
        <v>67272.727272999997</v>
      </c>
      <c r="AA2791" s="8">
        <v>67272.727272999997</v>
      </c>
      <c r="AB2791">
        <v>0</v>
      </c>
      <c r="AC2791">
        <v>0</v>
      </c>
      <c r="AD2791" s="8">
        <f t="shared" si="43"/>
        <v>74000.000000300002</v>
      </c>
    </row>
    <row r="2792" spans="1:30" x14ac:dyDescent="0.25">
      <c r="A2792" t="s">
        <v>4734</v>
      </c>
      <c r="B2792" t="s">
        <v>39</v>
      </c>
      <c r="C2792" t="s">
        <v>4918</v>
      </c>
      <c r="D2792" t="s">
        <v>2810</v>
      </c>
      <c r="E2792">
        <f>VLOOKUP(C2792,customer!A:D,4,FALSE)</f>
        <v>29049</v>
      </c>
      <c r="F2792" t="s">
        <v>41</v>
      </c>
      <c r="H2792">
        <v>222000.00000100001</v>
      </c>
      <c r="I2792">
        <v>0</v>
      </c>
      <c r="J2792" t="s">
        <v>4734</v>
      </c>
      <c r="K2792">
        <v>201818.18181899999</v>
      </c>
      <c r="L2792">
        <v>20181.818181999999</v>
      </c>
      <c r="M2792">
        <v>222000.00000100001</v>
      </c>
      <c r="N2792" t="s">
        <v>42</v>
      </c>
      <c r="O2792">
        <f>VLOOKUP(N2792,Sheet3!A:B,2,FALSE)</f>
        <v>10</v>
      </c>
      <c r="P2792" t="s">
        <v>753</v>
      </c>
      <c r="S2792">
        <v>3</v>
      </c>
      <c r="T2792" t="s">
        <v>67</v>
      </c>
      <c r="U2792">
        <v>67272.727272999997</v>
      </c>
      <c r="V2792" s="2">
        <v>0</v>
      </c>
      <c r="W2792">
        <v>10</v>
      </c>
      <c r="X2792">
        <v>5</v>
      </c>
      <c r="Y2792" s="8">
        <v>20181.818181899998</v>
      </c>
      <c r="Z2792">
        <v>201818.18181899999</v>
      </c>
      <c r="AA2792" s="8">
        <v>201818.18181899999</v>
      </c>
      <c r="AB2792">
        <v>0</v>
      </c>
      <c r="AC2792">
        <v>0</v>
      </c>
      <c r="AD2792" s="8">
        <f t="shared" si="43"/>
        <v>222000.00000089998</v>
      </c>
    </row>
    <row r="2793" spans="1:30" x14ac:dyDescent="0.25">
      <c r="A2793" t="s">
        <v>4734</v>
      </c>
      <c r="B2793" t="s">
        <v>39</v>
      </c>
      <c r="C2793" t="s">
        <v>4919</v>
      </c>
      <c r="D2793" t="s">
        <v>866</v>
      </c>
      <c r="E2793">
        <f>VLOOKUP(C2793,customer!A:D,4,FALSE)</f>
        <v>24373</v>
      </c>
      <c r="F2793" t="s">
        <v>41</v>
      </c>
      <c r="H2793">
        <v>178000</v>
      </c>
      <c r="I2793">
        <v>0</v>
      </c>
      <c r="J2793" t="s">
        <v>4734</v>
      </c>
      <c r="K2793">
        <v>161818.18181800001</v>
      </c>
      <c r="L2793">
        <v>16181.818182000001</v>
      </c>
      <c r="M2793">
        <v>178000</v>
      </c>
      <c r="N2793" t="s">
        <v>42</v>
      </c>
      <c r="O2793">
        <f>VLOOKUP(N2793,Sheet3!A:B,2,FALSE)</f>
        <v>10</v>
      </c>
      <c r="P2793" t="s">
        <v>876</v>
      </c>
      <c r="S2793">
        <v>1</v>
      </c>
      <c r="T2793" t="s">
        <v>67</v>
      </c>
      <c r="U2793">
        <v>161818.18181800001</v>
      </c>
      <c r="V2793" s="2">
        <v>0</v>
      </c>
      <c r="W2793">
        <v>10</v>
      </c>
      <c r="X2793">
        <v>5</v>
      </c>
      <c r="Y2793" s="8">
        <v>16181.818181799999</v>
      </c>
      <c r="Z2793">
        <v>161818.18181800001</v>
      </c>
      <c r="AA2793" s="8">
        <v>161818.18181800001</v>
      </c>
      <c r="AB2793">
        <v>0</v>
      </c>
      <c r="AC2793">
        <v>0</v>
      </c>
      <c r="AD2793" s="8">
        <f t="shared" si="43"/>
        <v>177999.9999998</v>
      </c>
    </row>
    <row r="2794" spans="1:30" x14ac:dyDescent="0.25">
      <c r="A2794" t="s">
        <v>4734</v>
      </c>
      <c r="B2794" t="s">
        <v>39</v>
      </c>
      <c r="C2794" t="s">
        <v>4920</v>
      </c>
      <c r="D2794" t="s">
        <v>4921</v>
      </c>
      <c r="E2794">
        <f>VLOOKUP(C2794,customer!A:D,4,FALSE)</f>
        <v>50899</v>
      </c>
      <c r="F2794" t="s">
        <v>41</v>
      </c>
      <c r="H2794">
        <v>4250</v>
      </c>
      <c r="I2794">
        <v>0</v>
      </c>
      <c r="J2794" t="s">
        <v>4734</v>
      </c>
      <c r="K2794">
        <v>3863.636364</v>
      </c>
      <c r="L2794">
        <v>386.36363599999999</v>
      </c>
      <c r="M2794">
        <v>4250</v>
      </c>
      <c r="N2794" t="s">
        <v>42</v>
      </c>
      <c r="O2794">
        <f>VLOOKUP(N2794,Sheet3!A:B,2,FALSE)</f>
        <v>10</v>
      </c>
      <c r="P2794" t="s">
        <v>1503</v>
      </c>
      <c r="S2794">
        <v>1</v>
      </c>
      <c r="T2794" t="s">
        <v>238</v>
      </c>
      <c r="U2794">
        <v>3863.636364</v>
      </c>
      <c r="V2794" s="2">
        <v>0</v>
      </c>
      <c r="W2794">
        <v>10</v>
      </c>
      <c r="X2794">
        <v>5</v>
      </c>
      <c r="Y2794" s="8">
        <v>386.36363640000002</v>
      </c>
      <c r="Z2794">
        <v>3863.636364</v>
      </c>
      <c r="AA2794" s="8">
        <v>3863.636364</v>
      </c>
      <c r="AB2794">
        <v>0</v>
      </c>
      <c r="AC2794">
        <v>0</v>
      </c>
      <c r="AD2794" s="8">
        <f t="shared" si="43"/>
        <v>4250.0000004000003</v>
      </c>
    </row>
    <row r="2795" spans="1:30" x14ac:dyDescent="0.25">
      <c r="A2795" t="s">
        <v>4734</v>
      </c>
      <c r="B2795" t="s">
        <v>39</v>
      </c>
      <c r="C2795" t="s">
        <v>4923</v>
      </c>
      <c r="D2795" t="s">
        <v>299</v>
      </c>
      <c r="E2795">
        <f>VLOOKUP(C2795,customer!A:D,4,FALSE)</f>
        <v>51119</v>
      </c>
      <c r="F2795" t="s">
        <v>41</v>
      </c>
      <c r="H2795">
        <v>8500.0000010000003</v>
      </c>
      <c r="I2795">
        <v>0</v>
      </c>
      <c r="J2795" t="s">
        <v>4734</v>
      </c>
      <c r="K2795">
        <v>7727.2727279999999</v>
      </c>
      <c r="L2795">
        <v>772.72727299999997</v>
      </c>
      <c r="M2795">
        <v>8500.0000010000003</v>
      </c>
      <c r="N2795" t="s">
        <v>42</v>
      </c>
      <c r="O2795">
        <f>VLOOKUP(N2795,Sheet3!A:B,2,FALSE)</f>
        <v>10</v>
      </c>
      <c r="P2795" t="s">
        <v>275</v>
      </c>
      <c r="S2795">
        <v>2</v>
      </c>
      <c r="T2795" t="s">
        <v>238</v>
      </c>
      <c r="U2795">
        <v>3863.636364</v>
      </c>
      <c r="V2795" s="2">
        <v>0</v>
      </c>
      <c r="W2795">
        <v>10</v>
      </c>
      <c r="X2795">
        <v>5</v>
      </c>
      <c r="Y2795" s="8">
        <v>772.72727280000004</v>
      </c>
      <c r="Z2795">
        <v>7727.2727279999999</v>
      </c>
      <c r="AA2795" s="8">
        <v>7727.2727279999999</v>
      </c>
      <c r="AB2795">
        <v>0</v>
      </c>
      <c r="AC2795">
        <v>0</v>
      </c>
      <c r="AD2795" s="8">
        <f t="shared" si="43"/>
        <v>8500.0000008000006</v>
      </c>
    </row>
    <row r="2796" spans="1:30" x14ac:dyDescent="0.25">
      <c r="A2796" t="s">
        <v>4734</v>
      </c>
      <c r="B2796" t="s">
        <v>39</v>
      </c>
      <c r="C2796" t="s">
        <v>4924</v>
      </c>
      <c r="D2796" t="s">
        <v>4925</v>
      </c>
      <c r="E2796">
        <f>VLOOKUP(C2796,customer!A:D,4,FALSE)</f>
        <v>29502</v>
      </c>
      <c r="F2796" t="s">
        <v>41</v>
      </c>
      <c r="H2796">
        <v>48000</v>
      </c>
      <c r="I2796">
        <v>0</v>
      </c>
      <c r="J2796" t="s">
        <v>4734</v>
      </c>
      <c r="K2796">
        <v>43636.363636000002</v>
      </c>
      <c r="L2796">
        <v>4363.636364</v>
      </c>
      <c r="M2796">
        <v>48000</v>
      </c>
      <c r="N2796" t="s">
        <v>42</v>
      </c>
      <c r="O2796">
        <f>VLOOKUP(N2796,Sheet3!A:B,2,FALSE)</f>
        <v>10</v>
      </c>
      <c r="P2796" t="s">
        <v>848</v>
      </c>
      <c r="S2796">
        <v>1</v>
      </c>
      <c r="T2796" t="s">
        <v>67</v>
      </c>
      <c r="U2796">
        <v>43636.363636000002</v>
      </c>
      <c r="V2796" s="2">
        <v>0</v>
      </c>
      <c r="W2796">
        <v>10</v>
      </c>
      <c r="X2796">
        <v>5</v>
      </c>
      <c r="Y2796" s="8">
        <v>4363.6363635999996</v>
      </c>
      <c r="Z2796">
        <v>43636.363636000002</v>
      </c>
      <c r="AA2796" s="8">
        <v>43636.363636000002</v>
      </c>
      <c r="AB2796">
        <v>0</v>
      </c>
      <c r="AC2796">
        <v>0</v>
      </c>
      <c r="AD2796" s="8">
        <f t="shared" si="43"/>
        <v>47999.999999600004</v>
      </c>
    </row>
    <row r="2797" spans="1:30" x14ac:dyDescent="0.25">
      <c r="A2797" t="s">
        <v>4734</v>
      </c>
      <c r="B2797" t="s">
        <v>39</v>
      </c>
      <c r="C2797" t="s">
        <v>4927</v>
      </c>
      <c r="D2797" t="s">
        <v>4928</v>
      </c>
      <c r="E2797">
        <f>VLOOKUP(C2797,customer!A:D,4,FALSE)</f>
        <v>54249</v>
      </c>
      <c r="F2797" t="s">
        <v>41</v>
      </c>
      <c r="H2797">
        <v>143999.99999899999</v>
      </c>
      <c r="I2797">
        <v>0</v>
      </c>
      <c r="J2797" t="s">
        <v>4734</v>
      </c>
      <c r="K2797">
        <v>130909.090908</v>
      </c>
      <c r="L2797">
        <v>13090.909091</v>
      </c>
      <c r="M2797">
        <v>143999.99999899999</v>
      </c>
      <c r="N2797" t="s">
        <v>42</v>
      </c>
      <c r="O2797">
        <f>VLOOKUP(N2797,Sheet3!A:B,2,FALSE)</f>
        <v>10</v>
      </c>
      <c r="P2797" t="s">
        <v>848</v>
      </c>
      <c r="S2797">
        <v>3</v>
      </c>
      <c r="T2797" t="s">
        <v>67</v>
      </c>
      <c r="U2797">
        <v>43636.363636000002</v>
      </c>
      <c r="V2797" s="2">
        <v>0</v>
      </c>
      <c r="W2797">
        <v>10</v>
      </c>
      <c r="X2797">
        <v>5</v>
      </c>
      <c r="Y2797" s="8">
        <v>13090.9090908</v>
      </c>
      <c r="Z2797">
        <v>130909.090908</v>
      </c>
      <c r="AA2797" s="8">
        <v>130909.090908</v>
      </c>
      <c r="AB2797">
        <v>0</v>
      </c>
      <c r="AC2797">
        <v>0</v>
      </c>
      <c r="AD2797" s="8">
        <f t="shared" si="43"/>
        <v>143999.99999879999</v>
      </c>
    </row>
    <row r="2798" spans="1:30" x14ac:dyDescent="0.25">
      <c r="A2798" t="s">
        <v>4734</v>
      </c>
      <c r="B2798" t="s">
        <v>39</v>
      </c>
      <c r="C2798" t="s">
        <v>4930</v>
      </c>
      <c r="D2798" t="s">
        <v>4931</v>
      </c>
      <c r="E2798">
        <f>VLOOKUP(C2798,customer!A:D,4,FALSE)</f>
        <v>49668</v>
      </c>
      <c r="F2798" t="s">
        <v>41</v>
      </c>
      <c r="H2798">
        <v>174300.00000100001</v>
      </c>
      <c r="I2798">
        <v>0</v>
      </c>
      <c r="J2798" t="s">
        <v>4734</v>
      </c>
      <c r="K2798">
        <v>158454.54545500001</v>
      </c>
      <c r="L2798">
        <v>15845.454546000001</v>
      </c>
      <c r="M2798">
        <v>174300.00000100001</v>
      </c>
      <c r="N2798" t="s">
        <v>42</v>
      </c>
      <c r="O2798">
        <f>VLOOKUP(N2798,Sheet3!A:B,2,FALSE)</f>
        <v>10</v>
      </c>
      <c r="P2798" t="s">
        <v>2774</v>
      </c>
      <c r="S2798">
        <v>1</v>
      </c>
      <c r="T2798" t="s">
        <v>67</v>
      </c>
      <c r="U2798">
        <v>158454.54545500001</v>
      </c>
      <c r="V2798" s="2">
        <v>0</v>
      </c>
      <c r="W2798">
        <v>10</v>
      </c>
      <c r="X2798">
        <v>5</v>
      </c>
      <c r="Y2798" s="8">
        <v>15845.454545500001</v>
      </c>
      <c r="Z2798">
        <v>158454.54545500001</v>
      </c>
      <c r="AA2798" s="8">
        <v>158454.54545500001</v>
      </c>
      <c r="AB2798">
        <v>0</v>
      </c>
      <c r="AC2798">
        <v>0</v>
      </c>
      <c r="AD2798" s="8">
        <f t="shared" si="43"/>
        <v>174300.0000005</v>
      </c>
    </row>
    <row r="2799" spans="1:30" x14ac:dyDescent="0.25">
      <c r="A2799" t="s">
        <v>4932</v>
      </c>
      <c r="B2799" t="s">
        <v>39</v>
      </c>
      <c r="C2799" t="s">
        <v>4980</v>
      </c>
      <c r="D2799" t="s">
        <v>4981</v>
      </c>
      <c r="E2799">
        <f>VLOOKUP(C2799,customer!A:D,4,FALSE)</f>
        <v>46079</v>
      </c>
      <c r="F2799" t="s">
        <v>41</v>
      </c>
      <c r="H2799">
        <v>2050000.000004</v>
      </c>
      <c r="I2799">
        <v>0</v>
      </c>
      <c r="J2799" t="s">
        <v>4932</v>
      </c>
      <c r="K2799">
        <v>1863636.3636400001</v>
      </c>
      <c r="L2799">
        <v>186363.63636400001</v>
      </c>
      <c r="M2799">
        <v>2050000.000004</v>
      </c>
      <c r="N2799" t="s">
        <v>42</v>
      </c>
      <c r="O2799">
        <f>VLOOKUP(N2799,Sheet3!A:B,2,FALSE)</f>
        <v>10</v>
      </c>
      <c r="P2799" t="s">
        <v>61</v>
      </c>
      <c r="Q2799" t="s">
        <v>62</v>
      </c>
      <c r="S2799">
        <v>10</v>
      </c>
      <c r="T2799" t="s">
        <v>67</v>
      </c>
      <c r="U2799">
        <v>186363.63636400001</v>
      </c>
      <c r="V2799" s="2">
        <v>0</v>
      </c>
      <c r="W2799">
        <v>10</v>
      </c>
      <c r="X2799">
        <v>5</v>
      </c>
      <c r="Y2799" s="8">
        <v>186363.63636400001</v>
      </c>
      <c r="Z2799">
        <v>1863636.3636400001</v>
      </c>
      <c r="AA2799" s="8">
        <v>1863636.3636400001</v>
      </c>
      <c r="AB2799">
        <v>0</v>
      </c>
      <c r="AC2799">
        <v>0</v>
      </c>
      <c r="AD2799" s="8">
        <f t="shared" si="43"/>
        <v>2050000.000004</v>
      </c>
    </row>
    <row r="2800" spans="1:30" x14ac:dyDescent="0.25">
      <c r="A2800" t="s">
        <v>4932</v>
      </c>
      <c r="B2800" t="s">
        <v>39</v>
      </c>
      <c r="C2800" t="s">
        <v>4983</v>
      </c>
      <c r="D2800" t="s">
        <v>2665</v>
      </c>
      <c r="E2800">
        <f>VLOOKUP(C2800,customer!A:D,4,FALSE)</f>
        <v>52808</v>
      </c>
      <c r="F2800" t="s">
        <v>41</v>
      </c>
      <c r="H2800">
        <v>443599.99999899999</v>
      </c>
      <c r="I2800">
        <v>0</v>
      </c>
      <c r="J2800" t="s">
        <v>4932</v>
      </c>
      <c r="K2800">
        <v>403272.72727199999</v>
      </c>
      <c r="L2800">
        <v>40327.272727000003</v>
      </c>
      <c r="M2800">
        <v>443599.99999899999</v>
      </c>
      <c r="N2800" t="s">
        <v>42</v>
      </c>
      <c r="O2800">
        <f>VLOOKUP(N2800,Sheet3!A:B,2,FALSE)</f>
        <v>10</v>
      </c>
      <c r="P2800" t="s">
        <v>280</v>
      </c>
      <c r="Q2800" t="s">
        <v>281</v>
      </c>
      <c r="S2800">
        <v>1</v>
      </c>
      <c r="T2800" t="s">
        <v>67</v>
      </c>
      <c r="U2800">
        <v>201636.36363599999</v>
      </c>
      <c r="V2800" s="2">
        <v>0</v>
      </c>
      <c r="W2800">
        <v>10</v>
      </c>
      <c r="X2800">
        <v>5</v>
      </c>
      <c r="Y2800" s="8">
        <v>20163.636363599999</v>
      </c>
      <c r="Z2800">
        <v>201636.36363599999</v>
      </c>
      <c r="AA2800" s="8">
        <v>201636.36363599999</v>
      </c>
      <c r="AB2800">
        <v>0</v>
      </c>
      <c r="AC2800">
        <v>0</v>
      </c>
      <c r="AD2800" s="8">
        <f t="shared" si="43"/>
        <v>221799.9999996</v>
      </c>
    </row>
    <row r="2801" spans="1:30" x14ac:dyDescent="0.25">
      <c r="A2801" t="s">
        <v>4932</v>
      </c>
      <c r="B2801" t="s">
        <v>39</v>
      </c>
      <c r="C2801" t="s">
        <v>4983</v>
      </c>
      <c r="D2801" t="s">
        <v>2665</v>
      </c>
      <c r="E2801">
        <f>VLOOKUP(C2801,customer!A:D,4,FALSE)</f>
        <v>52808</v>
      </c>
      <c r="F2801" t="s">
        <v>41</v>
      </c>
      <c r="H2801">
        <v>443599.99999899999</v>
      </c>
      <c r="I2801">
        <v>0</v>
      </c>
      <c r="J2801" t="s">
        <v>4932</v>
      </c>
      <c r="K2801">
        <v>403272.72727199999</v>
      </c>
      <c r="L2801">
        <v>40327.272727000003</v>
      </c>
      <c r="M2801">
        <v>443599.99999899999</v>
      </c>
      <c r="N2801" t="s">
        <v>42</v>
      </c>
      <c r="O2801">
        <f>VLOOKUP(N2801,Sheet3!A:B,2,FALSE)</f>
        <v>10</v>
      </c>
      <c r="P2801" t="s">
        <v>111</v>
      </c>
      <c r="Q2801" t="s">
        <v>112</v>
      </c>
      <c r="S2801">
        <v>1</v>
      </c>
      <c r="T2801" t="s">
        <v>67</v>
      </c>
      <c r="U2801">
        <v>201636.36363599999</v>
      </c>
      <c r="V2801" s="2">
        <v>0</v>
      </c>
      <c r="W2801">
        <v>10</v>
      </c>
      <c r="X2801">
        <v>5</v>
      </c>
      <c r="Y2801" s="8">
        <v>20163.636363599999</v>
      </c>
      <c r="Z2801">
        <v>201636.36363599999</v>
      </c>
      <c r="AA2801" s="8">
        <v>201636.36363599999</v>
      </c>
      <c r="AB2801">
        <v>0</v>
      </c>
      <c r="AC2801">
        <v>0</v>
      </c>
      <c r="AD2801" s="8">
        <f t="shared" si="43"/>
        <v>221799.9999996</v>
      </c>
    </row>
    <row r="2802" spans="1:30" x14ac:dyDescent="0.25">
      <c r="A2802" t="s">
        <v>4932</v>
      </c>
      <c r="B2802" t="s">
        <v>39</v>
      </c>
      <c r="C2802" t="s">
        <v>4984</v>
      </c>
      <c r="D2802" t="s">
        <v>4985</v>
      </c>
      <c r="E2802">
        <f>VLOOKUP(C2802,customer!A:D,4,FALSE)</f>
        <v>6404</v>
      </c>
      <c r="F2802" t="s">
        <v>41</v>
      </c>
      <c r="H2802">
        <v>443599.99999899999</v>
      </c>
      <c r="I2802">
        <v>0</v>
      </c>
      <c r="J2802" t="s">
        <v>4932</v>
      </c>
      <c r="K2802">
        <v>403272.72727199999</v>
      </c>
      <c r="L2802">
        <v>40327.272727000003</v>
      </c>
      <c r="M2802">
        <v>443599.99999899999</v>
      </c>
      <c r="N2802" t="s">
        <v>42</v>
      </c>
      <c r="O2802">
        <f>VLOOKUP(N2802,Sheet3!A:B,2,FALSE)</f>
        <v>10</v>
      </c>
      <c r="P2802" t="s">
        <v>280</v>
      </c>
      <c r="Q2802" t="s">
        <v>281</v>
      </c>
      <c r="S2802">
        <v>1</v>
      </c>
      <c r="T2802" t="s">
        <v>67</v>
      </c>
      <c r="U2802">
        <v>201636.36363599999</v>
      </c>
      <c r="V2802" s="2">
        <v>0</v>
      </c>
      <c r="W2802">
        <v>10</v>
      </c>
      <c r="X2802">
        <v>5</v>
      </c>
      <c r="Y2802" s="8">
        <v>20163.636363599999</v>
      </c>
      <c r="Z2802">
        <v>201636.36363599999</v>
      </c>
      <c r="AA2802" s="8">
        <v>201636.36363599999</v>
      </c>
      <c r="AB2802">
        <v>0</v>
      </c>
      <c r="AC2802">
        <v>0</v>
      </c>
      <c r="AD2802" s="8">
        <f t="shared" si="43"/>
        <v>221799.9999996</v>
      </c>
    </row>
    <row r="2803" spans="1:30" x14ac:dyDescent="0.25">
      <c r="A2803" t="s">
        <v>4932</v>
      </c>
      <c r="B2803" t="s">
        <v>39</v>
      </c>
      <c r="C2803" t="s">
        <v>4984</v>
      </c>
      <c r="D2803" t="s">
        <v>4985</v>
      </c>
      <c r="E2803">
        <f>VLOOKUP(C2803,customer!A:D,4,FALSE)</f>
        <v>6404</v>
      </c>
      <c r="F2803" t="s">
        <v>41</v>
      </c>
      <c r="H2803">
        <v>443599.99999899999</v>
      </c>
      <c r="I2803">
        <v>0</v>
      </c>
      <c r="J2803" t="s">
        <v>4932</v>
      </c>
      <c r="K2803">
        <v>403272.72727199999</v>
      </c>
      <c r="L2803">
        <v>40327.272727000003</v>
      </c>
      <c r="M2803">
        <v>443599.99999899999</v>
      </c>
      <c r="N2803" t="s">
        <v>42</v>
      </c>
      <c r="O2803">
        <f>VLOOKUP(N2803,Sheet3!A:B,2,FALSE)</f>
        <v>10</v>
      </c>
      <c r="P2803" t="s">
        <v>87</v>
      </c>
      <c r="Q2803" t="s">
        <v>88</v>
      </c>
      <c r="S2803">
        <v>1</v>
      </c>
      <c r="T2803" t="s">
        <v>67</v>
      </c>
      <c r="U2803">
        <v>201636.36363599999</v>
      </c>
      <c r="V2803" s="2">
        <v>0</v>
      </c>
      <c r="W2803">
        <v>10</v>
      </c>
      <c r="X2803">
        <v>5</v>
      </c>
      <c r="Y2803" s="8">
        <v>20163.636363599999</v>
      </c>
      <c r="Z2803">
        <v>201636.36363599999</v>
      </c>
      <c r="AA2803" s="8">
        <v>201636.36363599999</v>
      </c>
      <c r="AB2803">
        <v>0</v>
      </c>
      <c r="AC2803">
        <v>0</v>
      </c>
      <c r="AD2803" s="8">
        <f t="shared" si="43"/>
        <v>221799.9999996</v>
      </c>
    </row>
    <row r="2804" spans="1:30" x14ac:dyDescent="0.25">
      <c r="A2804" t="s">
        <v>4932</v>
      </c>
      <c r="B2804" t="s">
        <v>39</v>
      </c>
      <c r="C2804" t="s">
        <v>4987</v>
      </c>
      <c r="D2804" t="s">
        <v>4988</v>
      </c>
      <c r="E2804">
        <f>VLOOKUP(C2804,customer!A:D,4,FALSE)</f>
        <v>7926</v>
      </c>
      <c r="F2804" t="s">
        <v>41</v>
      </c>
      <c r="H2804">
        <v>221800</v>
      </c>
      <c r="I2804">
        <v>0</v>
      </c>
      <c r="J2804" t="s">
        <v>4932</v>
      </c>
      <c r="K2804">
        <v>201636.36363599999</v>
      </c>
      <c r="L2804">
        <v>20163.636364000002</v>
      </c>
      <c r="M2804">
        <v>221800</v>
      </c>
      <c r="N2804" t="s">
        <v>42</v>
      </c>
      <c r="O2804">
        <f>VLOOKUP(N2804,Sheet3!A:B,2,FALSE)</f>
        <v>10</v>
      </c>
      <c r="P2804" t="s">
        <v>280</v>
      </c>
      <c r="Q2804" t="s">
        <v>281</v>
      </c>
      <c r="S2804">
        <v>1</v>
      </c>
      <c r="T2804" t="s">
        <v>67</v>
      </c>
      <c r="U2804">
        <v>201636.36363599999</v>
      </c>
      <c r="V2804" s="2">
        <v>0</v>
      </c>
      <c r="W2804">
        <v>10</v>
      </c>
      <c r="X2804">
        <v>5</v>
      </c>
      <c r="Y2804" s="8">
        <v>20163.636363599999</v>
      </c>
      <c r="Z2804">
        <v>201636.36363599999</v>
      </c>
      <c r="AA2804" s="8">
        <v>201636.36363599999</v>
      </c>
      <c r="AB2804">
        <v>0</v>
      </c>
      <c r="AC2804">
        <v>0</v>
      </c>
      <c r="AD2804" s="8">
        <f t="shared" si="43"/>
        <v>221799.9999996</v>
      </c>
    </row>
    <row r="2805" spans="1:30" x14ac:dyDescent="0.25">
      <c r="A2805" t="s">
        <v>4932</v>
      </c>
      <c r="B2805" t="s">
        <v>39</v>
      </c>
      <c r="C2805" t="s">
        <v>4990</v>
      </c>
      <c r="D2805" t="s">
        <v>2492</v>
      </c>
      <c r="E2805">
        <f>VLOOKUP(C2805,customer!A:D,4,FALSE)</f>
        <v>1291</v>
      </c>
      <c r="F2805" t="s">
        <v>41</v>
      </c>
      <c r="H2805">
        <v>665799.99999899999</v>
      </c>
      <c r="I2805">
        <v>0</v>
      </c>
      <c r="J2805" t="s">
        <v>4932</v>
      </c>
      <c r="K2805">
        <v>605272.72727200005</v>
      </c>
      <c r="L2805">
        <v>60527.272727000003</v>
      </c>
      <c r="M2805">
        <v>665799.99999899999</v>
      </c>
      <c r="N2805" t="s">
        <v>42</v>
      </c>
      <c r="O2805">
        <f>VLOOKUP(N2805,Sheet3!A:B,2,FALSE)</f>
        <v>10</v>
      </c>
      <c r="P2805" t="s">
        <v>113</v>
      </c>
      <c r="Q2805" t="s">
        <v>114</v>
      </c>
      <c r="S2805">
        <v>1</v>
      </c>
      <c r="T2805" t="s">
        <v>67</v>
      </c>
      <c r="U2805">
        <v>201636.36363599999</v>
      </c>
      <c r="V2805" s="2">
        <v>0</v>
      </c>
      <c r="W2805">
        <v>10</v>
      </c>
      <c r="X2805">
        <v>5</v>
      </c>
      <c r="Y2805" s="8">
        <v>20163.636363599999</v>
      </c>
      <c r="Z2805">
        <v>201636.36363599999</v>
      </c>
      <c r="AA2805" s="8">
        <v>201636.36363599999</v>
      </c>
      <c r="AB2805">
        <v>0</v>
      </c>
      <c r="AC2805">
        <v>0</v>
      </c>
      <c r="AD2805" s="8">
        <f t="shared" si="43"/>
        <v>221799.9999996</v>
      </c>
    </row>
    <row r="2806" spans="1:30" x14ac:dyDescent="0.25">
      <c r="A2806" t="s">
        <v>4932</v>
      </c>
      <c r="B2806" t="s">
        <v>39</v>
      </c>
      <c r="C2806" t="s">
        <v>4990</v>
      </c>
      <c r="D2806" t="s">
        <v>2492</v>
      </c>
      <c r="E2806">
        <f>VLOOKUP(C2806,customer!A:D,4,FALSE)</f>
        <v>1291</v>
      </c>
      <c r="F2806" t="s">
        <v>41</v>
      </c>
      <c r="H2806">
        <v>665799.99999899999</v>
      </c>
      <c r="I2806">
        <v>0</v>
      </c>
      <c r="J2806" t="s">
        <v>4932</v>
      </c>
      <c r="K2806">
        <v>605272.72727200005</v>
      </c>
      <c r="L2806">
        <v>60527.272727000003</v>
      </c>
      <c r="M2806">
        <v>665799.99999899999</v>
      </c>
      <c r="N2806" t="s">
        <v>42</v>
      </c>
      <c r="O2806">
        <f>VLOOKUP(N2806,Sheet3!A:B,2,FALSE)</f>
        <v>10</v>
      </c>
      <c r="P2806" t="s">
        <v>111</v>
      </c>
      <c r="Q2806" t="s">
        <v>112</v>
      </c>
      <c r="S2806">
        <v>1</v>
      </c>
      <c r="T2806" t="s">
        <v>67</v>
      </c>
      <c r="U2806">
        <v>201636.36363599999</v>
      </c>
      <c r="V2806" s="2">
        <v>0</v>
      </c>
      <c r="W2806">
        <v>10</v>
      </c>
      <c r="X2806">
        <v>5</v>
      </c>
      <c r="Y2806" s="8">
        <v>20163.636363599999</v>
      </c>
      <c r="Z2806">
        <v>201636.36363599999</v>
      </c>
      <c r="AA2806" s="8">
        <v>201636.36363599999</v>
      </c>
      <c r="AB2806">
        <v>0</v>
      </c>
      <c r="AC2806">
        <v>0</v>
      </c>
      <c r="AD2806" s="8">
        <f t="shared" si="43"/>
        <v>221799.9999996</v>
      </c>
    </row>
    <row r="2807" spans="1:30" x14ac:dyDescent="0.25">
      <c r="A2807" t="s">
        <v>4932</v>
      </c>
      <c r="B2807" t="s">
        <v>39</v>
      </c>
      <c r="C2807" t="s">
        <v>4990</v>
      </c>
      <c r="D2807" t="s">
        <v>2492</v>
      </c>
      <c r="E2807">
        <f>VLOOKUP(C2807,customer!A:D,4,FALSE)</f>
        <v>1291</v>
      </c>
      <c r="F2807" t="s">
        <v>41</v>
      </c>
      <c r="H2807">
        <v>665799.99999899999</v>
      </c>
      <c r="I2807">
        <v>0</v>
      </c>
      <c r="J2807" t="s">
        <v>4932</v>
      </c>
      <c r="K2807">
        <v>605272.72727200005</v>
      </c>
      <c r="L2807">
        <v>60527.272727000003</v>
      </c>
      <c r="M2807">
        <v>665799.99999899999</v>
      </c>
      <c r="N2807" t="s">
        <v>42</v>
      </c>
      <c r="O2807">
        <f>VLOOKUP(N2807,Sheet3!A:B,2,FALSE)</f>
        <v>10</v>
      </c>
      <c r="P2807" t="s">
        <v>48</v>
      </c>
      <c r="Q2807" t="s">
        <v>49</v>
      </c>
      <c r="S2807">
        <v>1</v>
      </c>
      <c r="T2807" t="s">
        <v>67</v>
      </c>
      <c r="U2807">
        <v>202000</v>
      </c>
      <c r="V2807" s="2">
        <v>0</v>
      </c>
      <c r="W2807">
        <v>10</v>
      </c>
      <c r="X2807">
        <v>5</v>
      </c>
      <c r="Y2807" s="8">
        <v>20200</v>
      </c>
      <c r="Z2807">
        <v>202000</v>
      </c>
      <c r="AA2807" s="8">
        <v>202000</v>
      </c>
      <c r="AB2807">
        <v>0</v>
      </c>
      <c r="AC2807">
        <v>0</v>
      </c>
      <c r="AD2807" s="8">
        <f t="shared" si="43"/>
        <v>222200</v>
      </c>
    </row>
    <row r="2808" spans="1:30" x14ac:dyDescent="0.25">
      <c r="A2808" t="s">
        <v>4932</v>
      </c>
      <c r="B2808" t="s">
        <v>39</v>
      </c>
      <c r="C2808" t="s">
        <v>4991</v>
      </c>
      <c r="D2808" t="s">
        <v>909</v>
      </c>
      <c r="E2808">
        <f>VLOOKUP(C2808,customer!A:D,4,FALSE)</f>
        <v>29693</v>
      </c>
      <c r="F2808" t="s">
        <v>41</v>
      </c>
      <c r="H2808">
        <v>443599.99999899999</v>
      </c>
      <c r="I2808">
        <v>0</v>
      </c>
      <c r="J2808" t="s">
        <v>4932</v>
      </c>
      <c r="K2808">
        <v>403272.72727199999</v>
      </c>
      <c r="L2808">
        <v>40327.272727000003</v>
      </c>
      <c r="M2808">
        <v>443599.99999899999</v>
      </c>
      <c r="N2808" t="s">
        <v>42</v>
      </c>
      <c r="O2808">
        <f>VLOOKUP(N2808,Sheet3!A:B,2,FALSE)</f>
        <v>10</v>
      </c>
      <c r="P2808" t="s">
        <v>111</v>
      </c>
      <c r="Q2808" t="s">
        <v>112</v>
      </c>
      <c r="S2808">
        <v>1</v>
      </c>
      <c r="T2808" t="s">
        <v>67</v>
      </c>
      <c r="U2808">
        <v>201636.36363599999</v>
      </c>
      <c r="V2808" s="2">
        <v>0</v>
      </c>
      <c r="W2808">
        <v>10</v>
      </c>
      <c r="X2808">
        <v>5</v>
      </c>
      <c r="Y2808" s="8">
        <v>20163.636363599999</v>
      </c>
      <c r="Z2808">
        <v>201636.36363599999</v>
      </c>
      <c r="AA2808" s="8">
        <v>201636.36363599999</v>
      </c>
      <c r="AB2808">
        <v>0</v>
      </c>
      <c r="AC2808">
        <v>0</v>
      </c>
      <c r="AD2808" s="8">
        <f t="shared" si="43"/>
        <v>221799.9999996</v>
      </c>
    </row>
    <row r="2809" spans="1:30" x14ac:dyDescent="0.25">
      <c r="A2809" t="s">
        <v>4932</v>
      </c>
      <c r="B2809" t="s">
        <v>39</v>
      </c>
      <c r="C2809" t="s">
        <v>4991</v>
      </c>
      <c r="D2809" t="s">
        <v>909</v>
      </c>
      <c r="E2809">
        <f>VLOOKUP(C2809,customer!A:D,4,FALSE)</f>
        <v>29693</v>
      </c>
      <c r="F2809" t="s">
        <v>41</v>
      </c>
      <c r="H2809">
        <v>443599.99999899999</v>
      </c>
      <c r="I2809">
        <v>0</v>
      </c>
      <c r="J2809" t="s">
        <v>4932</v>
      </c>
      <c r="K2809">
        <v>403272.72727199999</v>
      </c>
      <c r="L2809">
        <v>40327.272727000003</v>
      </c>
      <c r="M2809">
        <v>443599.99999899999</v>
      </c>
      <c r="N2809" t="s">
        <v>42</v>
      </c>
      <c r="O2809">
        <f>VLOOKUP(N2809,Sheet3!A:B,2,FALSE)</f>
        <v>10</v>
      </c>
      <c r="P2809" t="s">
        <v>87</v>
      </c>
      <c r="Q2809" t="s">
        <v>88</v>
      </c>
      <c r="S2809">
        <v>1</v>
      </c>
      <c r="T2809" t="s">
        <v>67</v>
      </c>
      <c r="U2809">
        <v>201636.36363599999</v>
      </c>
      <c r="V2809" s="2">
        <v>0</v>
      </c>
      <c r="W2809">
        <v>10</v>
      </c>
      <c r="X2809">
        <v>5</v>
      </c>
      <c r="Y2809" s="8">
        <v>20163.636363599999</v>
      </c>
      <c r="Z2809">
        <v>201636.36363599999</v>
      </c>
      <c r="AA2809" s="8">
        <v>201636.36363599999</v>
      </c>
      <c r="AB2809">
        <v>0</v>
      </c>
      <c r="AC2809">
        <v>0</v>
      </c>
      <c r="AD2809" s="8">
        <f t="shared" si="43"/>
        <v>221799.9999996</v>
      </c>
    </row>
    <row r="2810" spans="1:30" x14ac:dyDescent="0.25">
      <c r="A2810" t="s">
        <v>4932</v>
      </c>
      <c r="B2810" t="s">
        <v>39</v>
      </c>
      <c r="C2810" t="s">
        <v>4992</v>
      </c>
      <c r="D2810" t="s">
        <v>927</v>
      </c>
      <c r="E2810">
        <f>VLOOKUP(C2810,customer!A:D,4,FALSE)</f>
        <v>53438</v>
      </c>
      <c r="F2810" t="s">
        <v>41</v>
      </c>
      <c r="H2810">
        <v>665399.99999899999</v>
      </c>
      <c r="I2810">
        <v>0</v>
      </c>
      <c r="J2810" t="s">
        <v>4932</v>
      </c>
      <c r="K2810">
        <v>604909.09090800001</v>
      </c>
      <c r="L2810">
        <v>60490.909091000001</v>
      </c>
      <c r="M2810">
        <v>665399.99999899999</v>
      </c>
      <c r="N2810" t="s">
        <v>42</v>
      </c>
      <c r="O2810">
        <f>VLOOKUP(N2810,Sheet3!A:B,2,FALSE)</f>
        <v>10</v>
      </c>
      <c r="P2810" t="s">
        <v>280</v>
      </c>
      <c r="Q2810" t="s">
        <v>281</v>
      </c>
      <c r="S2810">
        <v>1</v>
      </c>
      <c r="T2810" t="s">
        <v>67</v>
      </c>
      <c r="U2810">
        <v>201636.36363599999</v>
      </c>
      <c r="V2810" s="2">
        <v>0</v>
      </c>
      <c r="W2810">
        <v>10</v>
      </c>
      <c r="X2810">
        <v>5</v>
      </c>
      <c r="Y2810" s="8">
        <v>20163.636363599999</v>
      </c>
      <c r="Z2810">
        <v>201636.36363599999</v>
      </c>
      <c r="AA2810" s="8">
        <v>201636.36363599999</v>
      </c>
      <c r="AB2810">
        <v>0</v>
      </c>
      <c r="AC2810">
        <v>0</v>
      </c>
      <c r="AD2810" s="8">
        <f t="shared" si="43"/>
        <v>221799.9999996</v>
      </c>
    </row>
    <row r="2811" spans="1:30" x14ac:dyDescent="0.25">
      <c r="A2811" t="s">
        <v>4932</v>
      </c>
      <c r="B2811" t="s">
        <v>39</v>
      </c>
      <c r="C2811" t="s">
        <v>4992</v>
      </c>
      <c r="D2811" t="s">
        <v>927</v>
      </c>
      <c r="E2811">
        <f>VLOOKUP(C2811,customer!A:D,4,FALSE)</f>
        <v>53438</v>
      </c>
      <c r="F2811" t="s">
        <v>41</v>
      </c>
      <c r="H2811">
        <v>665399.99999899999</v>
      </c>
      <c r="I2811">
        <v>0</v>
      </c>
      <c r="J2811" t="s">
        <v>4932</v>
      </c>
      <c r="K2811">
        <v>604909.09090800001</v>
      </c>
      <c r="L2811">
        <v>60490.909091000001</v>
      </c>
      <c r="M2811">
        <v>665399.99999899999</v>
      </c>
      <c r="N2811" t="s">
        <v>42</v>
      </c>
      <c r="O2811">
        <f>VLOOKUP(N2811,Sheet3!A:B,2,FALSE)</f>
        <v>10</v>
      </c>
      <c r="P2811" t="s">
        <v>113</v>
      </c>
      <c r="Q2811" t="s">
        <v>114</v>
      </c>
      <c r="S2811">
        <v>1</v>
      </c>
      <c r="T2811" t="s">
        <v>67</v>
      </c>
      <c r="U2811">
        <v>201636.36363599999</v>
      </c>
      <c r="V2811" s="2">
        <v>0</v>
      </c>
      <c r="W2811">
        <v>10</v>
      </c>
      <c r="X2811">
        <v>5</v>
      </c>
      <c r="Y2811" s="8">
        <v>20163.636363599999</v>
      </c>
      <c r="Z2811">
        <v>201636.36363599999</v>
      </c>
      <c r="AA2811" s="8">
        <v>201636.36363599999</v>
      </c>
      <c r="AB2811">
        <v>0</v>
      </c>
      <c r="AC2811">
        <v>0</v>
      </c>
      <c r="AD2811" s="8">
        <f t="shared" si="43"/>
        <v>221799.9999996</v>
      </c>
    </row>
    <row r="2812" spans="1:30" x14ac:dyDescent="0.25">
      <c r="A2812" t="s">
        <v>4932</v>
      </c>
      <c r="B2812" t="s">
        <v>39</v>
      </c>
      <c r="C2812" t="s">
        <v>4992</v>
      </c>
      <c r="D2812" t="s">
        <v>927</v>
      </c>
      <c r="E2812">
        <f>VLOOKUP(C2812,customer!A:D,4,FALSE)</f>
        <v>53438</v>
      </c>
      <c r="F2812" t="s">
        <v>41</v>
      </c>
      <c r="H2812">
        <v>665399.99999899999</v>
      </c>
      <c r="I2812">
        <v>0</v>
      </c>
      <c r="J2812" t="s">
        <v>4932</v>
      </c>
      <c r="K2812">
        <v>604909.09090800001</v>
      </c>
      <c r="L2812">
        <v>60490.909091000001</v>
      </c>
      <c r="M2812">
        <v>665399.99999899999</v>
      </c>
      <c r="N2812" t="s">
        <v>42</v>
      </c>
      <c r="O2812">
        <f>VLOOKUP(N2812,Sheet3!A:B,2,FALSE)</f>
        <v>10</v>
      </c>
      <c r="P2812" t="s">
        <v>111</v>
      </c>
      <c r="Q2812" t="s">
        <v>112</v>
      </c>
      <c r="S2812">
        <v>1</v>
      </c>
      <c r="T2812" t="s">
        <v>67</v>
      </c>
      <c r="U2812">
        <v>201636.36363599999</v>
      </c>
      <c r="V2812" s="2">
        <v>0</v>
      </c>
      <c r="W2812">
        <v>10</v>
      </c>
      <c r="X2812">
        <v>5</v>
      </c>
      <c r="Y2812" s="8">
        <v>20163.636363599999</v>
      </c>
      <c r="Z2812">
        <v>201636.36363599999</v>
      </c>
      <c r="AA2812" s="8">
        <v>201636.36363599999</v>
      </c>
      <c r="AB2812">
        <v>0</v>
      </c>
      <c r="AC2812">
        <v>0</v>
      </c>
      <c r="AD2812" s="8">
        <f t="shared" si="43"/>
        <v>221799.9999996</v>
      </c>
    </row>
    <row r="2813" spans="1:30" x14ac:dyDescent="0.25">
      <c r="A2813" t="s">
        <v>4932</v>
      </c>
      <c r="B2813" t="s">
        <v>39</v>
      </c>
      <c r="C2813" t="s">
        <v>4993</v>
      </c>
      <c r="D2813" t="s">
        <v>2156</v>
      </c>
      <c r="E2813">
        <f>VLOOKUP(C2813,customer!A:D,4,FALSE)</f>
        <v>41684</v>
      </c>
      <c r="F2813" t="s">
        <v>41</v>
      </c>
      <c r="H2813">
        <v>443700</v>
      </c>
      <c r="I2813">
        <v>0</v>
      </c>
      <c r="J2813" t="s">
        <v>4932</v>
      </c>
      <c r="K2813">
        <v>403363.63636399998</v>
      </c>
      <c r="L2813">
        <v>40336.363636000002</v>
      </c>
      <c r="M2813">
        <v>443700</v>
      </c>
      <c r="N2813" t="s">
        <v>42</v>
      </c>
      <c r="O2813">
        <f>VLOOKUP(N2813,Sheet3!A:B,2,FALSE)</f>
        <v>10</v>
      </c>
      <c r="P2813" t="s">
        <v>48</v>
      </c>
      <c r="Q2813" t="s">
        <v>49</v>
      </c>
      <c r="S2813">
        <v>1</v>
      </c>
      <c r="T2813" t="s">
        <v>67</v>
      </c>
      <c r="U2813">
        <v>202000</v>
      </c>
      <c r="V2813" s="2">
        <v>0</v>
      </c>
      <c r="W2813">
        <v>10</v>
      </c>
      <c r="X2813">
        <v>5</v>
      </c>
      <c r="Y2813" s="8">
        <v>20200</v>
      </c>
      <c r="Z2813">
        <v>202000</v>
      </c>
      <c r="AA2813" s="8">
        <v>202000</v>
      </c>
      <c r="AB2813">
        <v>0</v>
      </c>
      <c r="AC2813">
        <v>0</v>
      </c>
      <c r="AD2813" s="8">
        <f t="shared" si="43"/>
        <v>222200</v>
      </c>
    </row>
    <row r="2814" spans="1:30" x14ac:dyDescent="0.25">
      <c r="A2814" t="s">
        <v>4932</v>
      </c>
      <c r="B2814" t="s">
        <v>39</v>
      </c>
      <c r="C2814" t="s">
        <v>4993</v>
      </c>
      <c r="D2814" t="s">
        <v>2156</v>
      </c>
      <c r="E2814">
        <f>VLOOKUP(C2814,customer!A:D,4,FALSE)</f>
        <v>41684</v>
      </c>
      <c r="F2814" t="s">
        <v>41</v>
      </c>
      <c r="H2814">
        <v>443700</v>
      </c>
      <c r="I2814">
        <v>0</v>
      </c>
      <c r="J2814" t="s">
        <v>4932</v>
      </c>
      <c r="K2814">
        <v>403363.63636399998</v>
      </c>
      <c r="L2814">
        <v>40336.363636000002</v>
      </c>
      <c r="M2814">
        <v>443700</v>
      </c>
      <c r="N2814" t="s">
        <v>42</v>
      </c>
      <c r="O2814">
        <f>VLOOKUP(N2814,Sheet3!A:B,2,FALSE)</f>
        <v>10</v>
      </c>
      <c r="P2814" t="s">
        <v>83</v>
      </c>
      <c r="Q2814" t="s">
        <v>84</v>
      </c>
      <c r="S2814">
        <v>1</v>
      </c>
      <c r="T2814" t="s">
        <v>67</v>
      </c>
      <c r="U2814">
        <v>201363.63636400001</v>
      </c>
      <c r="V2814" s="2">
        <v>0</v>
      </c>
      <c r="W2814">
        <v>10</v>
      </c>
      <c r="X2814">
        <v>5</v>
      </c>
      <c r="Y2814" s="8">
        <v>20136.363636400001</v>
      </c>
      <c r="Z2814">
        <v>201363.63636400001</v>
      </c>
      <c r="AA2814" s="8">
        <v>201363.63636400001</v>
      </c>
      <c r="AB2814">
        <v>0</v>
      </c>
      <c r="AC2814">
        <v>0</v>
      </c>
      <c r="AD2814" s="8">
        <f t="shared" si="43"/>
        <v>221500.0000004</v>
      </c>
    </row>
    <row r="2815" spans="1:30" x14ac:dyDescent="0.25">
      <c r="A2815" t="s">
        <v>4932</v>
      </c>
      <c r="B2815" t="s">
        <v>39</v>
      </c>
      <c r="C2815" t="s">
        <v>4994</v>
      </c>
      <c r="D2815" t="s">
        <v>4995</v>
      </c>
      <c r="E2815">
        <f>VLOOKUP(C2815,customer!A:D,4,FALSE)</f>
        <v>24303</v>
      </c>
      <c r="F2815" t="s">
        <v>41</v>
      </c>
      <c r="H2815">
        <v>878099.99999899999</v>
      </c>
      <c r="I2815">
        <v>0</v>
      </c>
      <c r="J2815" t="s">
        <v>4932</v>
      </c>
      <c r="K2815">
        <v>798272.72727200005</v>
      </c>
      <c r="L2815">
        <v>79827.272727000003</v>
      </c>
      <c r="M2815">
        <v>878099.99999899999</v>
      </c>
      <c r="N2815" t="s">
        <v>42</v>
      </c>
      <c r="O2815">
        <f>VLOOKUP(N2815,Sheet3!A:B,2,FALSE)</f>
        <v>10</v>
      </c>
      <c r="P2815" t="s">
        <v>661</v>
      </c>
      <c r="S2815">
        <v>2</v>
      </c>
      <c r="T2815" t="s">
        <v>67</v>
      </c>
      <c r="U2815">
        <v>76818.181817999997</v>
      </c>
      <c r="V2815" s="2">
        <v>0</v>
      </c>
      <c r="W2815">
        <v>10</v>
      </c>
      <c r="X2815">
        <v>5</v>
      </c>
      <c r="Y2815" s="8">
        <v>15363.636363600001</v>
      </c>
      <c r="Z2815">
        <v>153636.36363599999</v>
      </c>
      <c r="AA2815" s="8">
        <v>153636.36363599999</v>
      </c>
      <c r="AB2815">
        <v>0</v>
      </c>
      <c r="AC2815">
        <v>0</v>
      </c>
      <c r="AD2815" s="8">
        <f t="shared" si="43"/>
        <v>168999.9999996</v>
      </c>
    </row>
    <row r="2816" spans="1:30" x14ac:dyDescent="0.25">
      <c r="A2816" t="s">
        <v>4932</v>
      </c>
      <c r="B2816" t="s">
        <v>39</v>
      </c>
      <c r="C2816" t="s">
        <v>4994</v>
      </c>
      <c r="D2816" t="s">
        <v>4995</v>
      </c>
      <c r="E2816">
        <f>VLOOKUP(C2816,customer!A:D,4,FALSE)</f>
        <v>24303</v>
      </c>
      <c r="F2816" t="s">
        <v>41</v>
      </c>
      <c r="H2816">
        <v>878099.99999899999</v>
      </c>
      <c r="I2816">
        <v>0</v>
      </c>
      <c r="J2816" t="s">
        <v>4932</v>
      </c>
      <c r="K2816">
        <v>798272.72727200005</v>
      </c>
      <c r="L2816">
        <v>79827.272727000003</v>
      </c>
      <c r="M2816">
        <v>878099.99999899999</v>
      </c>
      <c r="N2816" t="s">
        <v>42</v>
      </c>
      <c r="O2816">
        <f>VLOOKUP(N2816,Sheet3!A:B,2,FALSE)</f>
        <v>10</v>
      </c>
      <c r="P2816" t="s">
        <v>131</v>
      </c>
      <c r="Q2816" t="s">
        <v>132</v>
      </c>
      <c r="S2816">
        <v>1</v>
      </c>
      <c r="T2816" t="s">
        <v>123</v>
      </c>
      <c r="U2816">
        <v>23454.545454999999</v>
      </c>
      <c r="V2816" s="2">
        <v>0</v>
      </c>
      <c r="W2816">
        <v>10</v>
      </c>
      <c r="X2816">
        <v>5</v>
      </c>
      <c r="Y2816" s="8">
        <v>2345.4545455000002</v>
      </c>
      <c r="Z2816">
        <v>23454.545454999999</v>
      </c>
      <c r="AA2816" s="8">
        <v>23454.545454999999</v>
      </c>
      <c r="AB2816">
        <v>0</v>
      </c>
      <c r="AC2816">
        <v>0</v>
      </c>
      <c r="AD2816" s="8">
        <f t="shared" si="43"/>
        <v>25800.0000005</v>
      </c>
    </row>
    <row r="2817" spans="1:30" x14ac:dyDescent="0.25">
      <c r="A2817" t="s">
        <v>4932</v>
      </c>
      <c r="B2817" t="s">
        <v>39</v>
      </c>
      <c r="C2817" t="s">
        <v>4994</v>
      </c>
      <c r="D2817" t="s">
        <v>4995</v>
      </c>
      <c r="E2817">
        <f>VLOOKUP(C2817,customer!A:D,4,FALSE)</f>
        <v>24303</v>
      </c>
      <c r="F2817" t="s">
        <v>41</v>
      </c>
      <c r="H2817">
        <v>878099.99999899999</v>
      </c>
      <c r="I2817">
        <v>0</v>
      </c>
      <c r="J2817" t="s">
        <v>4932</v>
      </c>
      <c r="K2817">
        <v>798272.72727200005</v>
      </c>
      <c r="L2817">
        <v>79827.272727000003</v>
      </c>
      <c r="M2817">
        <v>878099.99999899999</v>
      </c>
      <c r="N2817" t="s">
        <v>42</v>
      </c>
      <c r="O2817">
        <f>VLOOKUP(N2817,Sheet3!A:B,2,FALSE)</f>
        <v>10</v>
      </c>
      <c r="P2817" t="s">
        <v>177</v>
      </c>
      <c r="Q2817" t="s">
        <v>178</v>
      </c>
      <c r="S2817">
        <v>1</v>
      </c>
      <c r="T2817" t="s">
        <v>123</v>
      </c>
      <c r="U2817">
        <v>16272.727273</v>
      </c>
      <c r="V2817" s="2">
        <v>0</v>
      </c>
      <c r="W2817">
        <v>10</v>
      </c>
      <c r="X2817">
        <v>5</v>
      </c>
      <c r="Y2817" s="8">
        <v>1627.2727273</v>
      </c>
      <c r="Z2817">
        <v>16272.727273</v>
      </c>
      <c r="AA2817" s="8">
        <v>16272.727273</v>
      </c>
      <c r="AB2817">
        <v>0</v>
      </c>
      <c r="AC2817">
        <v>0</v>
      </c>
      <c r="AD2817" s="8">
        <f t="shared" si="43"/>
        <v>17900.000000300002</v>
      </c>
    </row>
    <row r="2818" spans="1:30" x14ac:dyDescent="0.25">
      <c r="A2818" t="s">
        <v>4932</v>
      </c>
      <c r="B2818" t="s">
        <v>39</v>
      </c>
      <c r="C2818" t="s">
        <v>4994</v>
      </c>
      <c r="D2818" t="s">
        <v>4995</v>
      </c>
      <c r="E2818">
        <f>VLOOKUP(C2818,customer!A:D,4,FALSE)</f>
        <v>24303</v>
      </c>
      <c r="F2818" t="s">
        <v>41</v>
      </c>
      <c r="H2818">
        <v>878099.99999899999</v>
      </c>
      <c r="I2818">
        <v>0</v>
      </c>
      <c r="J2818" t="s">
        <v>4932</v>
      </c>
      <c r="K2818">
        <v>798272.72727200005</v>
      </c>
      <c r="L2818">
        <v>79827.272727000003</v>
      </c>
      <c r="M2818">
        <v>878099.99999899999</v>
      </c>
      <c r="N2818" t="s">
        <v>42</v>
      </c>
      <c r="O2818">
        <f>VLOOKUP(N2818,Sheet3!A:B,2,FALSE)</f>
        <v>10</v>
      </c>
      <c r="P2818" t="s">
        <v>280</v>
      </c>
      <c r="Q2818" t="s">
        <v>281</v>
      </c>
      <c r="S2818">
        <v>1</v>
      </c>
      <c r="T2818" t="s">
        <v>67</v>
      </c>
      <c r="U2818">
        <v>201636.36363599999</v>
      </c>
      <c r="V2818" s="2">
        <v>0</v>
      </c>
      <c r="W2818">
        <v>10</v>
      </c>
      <c r="X2818">
        <v>5</v>
      </c>
      <c r="Y2818" s="8">
        <v>20163.636363599999</v>
      </c>
      <c r="Z2818">
        <v>201636.36363599999</v>
      </c>
      <c r="AA2818" s="8">
        <v>201636.36363599999</v>
      </c>
      <c r="AB2818">
        <v>0</v>
      </c>
      <c r="AC2818">
        <v>0</v>
      </c>
      <c r="AD2818" s="8">
        <f t="shared" si="43"/>
        <v>221799.9999996</v>
      </c>
    </row>
    <row r="2819" spans="1:30" x14ac:dyDescent="0.25">
      <c r="A2819" t="s">
        <v>4932</v>
      </c>
      <c r="B2819" t="s">
        <v>39</v>
      </c>
      <c r="C2819" t="s">
        <v>4994</v>
      </c>
      <c r="D2819" t="s">
        <v>4995</v>
      </c>
      <c r="E2819">
        <f>VLOOKUP(C2819,customer!A:D,4,FALSE)</f>
        <v>24303</v>
      </c>
      <c r="F2819" t="s">
        <v>41</v>
      </c>
      <c r="H2819">
        <v>878099.99999899999</v>
      </c>
      <c r="I2819">
        <v>0</v>
      </c>
      <c r="J2819" t="s">
        <v>4932</v>
      </c>
      <c r="K2819">
        <v>798272.72727200005</v>
      </c>
      <c r="L2819">
        <v>79827.272727000003</v>
      </c>
      <c r="M2819">
        <v>878099.99999899999</v>
      </c>
      <c r="N2819" t="s">
        <v>42</v>
      </c>
      <c r="O2819">
        <f>VLOOKUP(N2819,Sheet3!A:B,2,FALSE)</f>
        <v>10</v>
      </c>
      <c r="P2819" t="s">
        <v>87</v>
      </c>
      <c r="Q2819" t="s">
        <v>88</v>
      </c>
      <c r="S2819">
        <v>1</v>
      </c>
      <c r="T2819" t="s">
        <v>67</v>
      </c>
      <c r="U2819">
        <v>201636.36363599999</v>
      </c>
      <c r="V2819" s="2">
        <v>0</v>
      </c>
      <c r="W2819">
        <v>10</v>
      </c>
      <c r="X2819">
        <v>5</v>
      </c>
      <c r="Y2819" s="8">
        <v>20163.636363599999</v>
      </c>
      <c r="Z2819">
        <v>201636.36363599999</v>
      </c>
      <c r="AA2819" s="8">
        <v>201636.36363599999</v>
      </c>
      <c r="AB2819">
        <v>0</v>
      </c>
      <c r="AC2819">
        <v>0</v>
      </c>
      <c r="AD2819" s="8">
        <f t="shared" ref="AD2819:AD2882" si="44">AA2819+Y2819</f>
        <v>221799.9999996</v>
      </c>
    </row>
    <row r="2820" spans="1:30" x14ac:dyDescent="0.25">
      <c r="A2820" t="s">
        <v>4932</v>
      </c>
      <c r="B2820" t="s">
        <v>39</v>
      </c>
      <c r="C2820" t="s">
        <v>4994</v>
      </c>
      <c r="D2820" t="s">
        <v>4995</v>
      </c>
      <c r="E2820">
        <f>VLOOKUP(C2820,customer!A:D,4,FALSE)</f>
        <v>24303</v>
      </c>
      <c r="F2820" t="s">
        <v>41</v>
      </c>
      <c r="H2820">
        <v>878099.99999899999</v>
      </c>
      <c r="I2820">
        <v>0</v>
      </c>
      <c r="J2820" t="s">
        <v>4932</v>
      </c>
      <c r="K2820">
        <v>798272.72727200005</v>
      </c>
      <c r="L2820">
        <v>79827.272727000003</v>
      </c>
      <c r="M2820">
        <v>878099.99999899999</v>
      </c>
      <c r="N2820" t="s">
        <v>42</v>
      </c>
      <c r="O2820">
        <f>VLOOKUP(N2820,Sheet3!A:B,2,FALSE)</f>
        <v>10</v>
      </c>
      <c r="P2820" t="s">
        <v>111</v>
      </c>
      <c r="Q2820" t="s">
        <v>112</v>
      </c>
      <c r="S2820">
        <v>1</v>
      </c>
      <c r="T2820" t="s">
        <v>67</v>
      </c>
      <c r="U2820">
        <v>201636.36363599999</v>
      </c>
      <c r="V2820" s="2">
        <v>0</v>
      </c>
      <c r="W2820">
        <v>10</v>
      </c>
      <c r="X2820">
        <v>5</v>
      </c>
      <c r="Y2820" s="8">
        <v>20163.636363599999</v>
      </c>
      <c r="Z2820">
        <v>201636.36363599999</v>
      </c>
      <c r="AA2820" s="8">
        <v>201636.36363599999</v>
      </c>
      <c r="AB2820">
        <v>0</v>
      </c>
      <c r="AC2820">
        <v>0</v>
      </c>
      <c r="AD2820" s="8">
        <f t="shared" si="44"/>
        <v>221799.9999996</v>
      </c>
    </row>
    <row r="2821" spans="1:30" x14ac:dyDescent="0.25">
      <c r="A2821" t="s">
        <v>4932</v>
      </c>
      <c r="B2821" t="s">
        <v>39</v>
      </c>
      <c r="C2821" t="s">
        <v>4997</v>
      </c>
      <c r="D2821" t="s">
        <v>4998</v>
      </c>
      <c r="E2821">
        <f>VLOOKUP(C2821,customer!A:D,4,FALSE)</f>
        <v>51645</v>
      </c>
      <c r="F2821" t="s">
        <v>41</v>
      </c>
      <c r="H2821">
        <v>53000</v>
      </c>
      <c r="I2821">
        <v>0</v>
      </c>
      <c r="J2821" t="s">
        <v>4932</v>
      </c>
      <c r="K2821">
        <v>48181.818182000003</v>
      </c>
      <c r="L2821">
        <v>4818.181818</v>
      </c>
      <c r="M2821">
        <v>53000</v>
      </c>
      <c r="N2821" t="s">
        <v>42</v>
      </c>
      <c r="O2821">
        <f>VLOOKUP(N2821,Sheet3!A:B,2,FALSE)</f>
        <v>10</v>
      </c>
      <c r="P2821" t="s">
        <v>4904</v>
      </c>
      <c r="S2821">
        <v>1</v>
      </c>
      <c r="T2821" t="s">
        <v>67</v>
      </c>
      <c r="U2821">
        <v>48181.818182000003</v>
      </c>
      <c r="V2821" s="2">
        <v>0</v>
      </c>
      <c r="W2821">
        <v>10</v>
      </c>
      <c r="X2821">
        <v>5</v>
      </c>
      <c r="Y2821" s="8">
        <v>4818.1818181999997</v>
      </c>
      <c r="Z2821">
        <v>48181.818182000003</v>
      </c>
      <c r="AA2821" s="8">
        <v>48181.818182000003</v>
      </c>
      <c r="AB2821">
        <v>0</v>
      </c>
      <c r="AC2821">
        <v>0</v>
      </c>
      <c r="AD2821" s="8">
        <f t="shared" si="44"/>
        <v>53000.000000200002</v>
      </c>
    </row>
    <row r="2822" spans="1:30" x14ac:dyDescent="0.25">
      <c r="A2822" t="s">
        <v>4932</v>
      </c>
      <c r="B2822" t="s">
        <v>39</v>
      </c>
      <c r="C2822" t="s">
        <v>5000</v>
      </c>
      <c r="D2822" t="s">
        <v>948</v>
      </c>
      <c r="E2822">
        <f>VLOOKUP(C2822,customer!A:D,4,FALSE)</f>
        <v>20900</v>
      </c>
      <c r="F2822" t="s">
        <v>41</v>
      </c>
      <c r="H2822">
        <v>222200</v>
      </c>
      <c r="I2822">
        <v>0</v>
      </c>
      <c r="J2822" t="s">
        <v>4932</v>
      </c>
      <c r="K2822">
        <v>202000</v>
      </c>
      <c r="L2822">
        <v>20200</v>
      </c>
      <c r="M2822">
        <v>222200</v>
      </c>
      <c r="N2822" t="s">
        <v>42</v>
      </c>
      <c r="O2822">
        <f>VLOOKUP(N2822,Sheet3!A:B,2,FALSE)</f>
        <v>10</v>
      </c>
      <c r="P2822" t="s">
        <v>48</v>
      </c>
      <c r="Q2822" t="s">
        <v>49</v>
      </c>
      <c r="S2822">
        <v>1</v>
      </c>
      <c r="T2822" t="s">
        <v>67</v>
      </c>
      <c r="U2822">
        <v>202000</v>
      </c>
      <c r="V2822" s="2">
        <v>0</v>
      </c>
      <c r="W2822">
        <v>10</v>
      </c>
      <c r="X2822">
        <v>5</v>
      </c>
      <c r="Y2822" s="8">
        <v>20200</v>
      </c>
      <c r="Z2822">
        <v>202000</v>
      </c>
      <c r="AA2822" s="8">
        <v>202000</v>
      </c>
      <c r="AB2822">
        <v>0</v>
      </c>
      <c r="AC2822">
        <v>0</v>
      </c>
      <c r="AD2822" s="8">
        <f t="shared" si="44"/>
        <v>222200</v>
      </c>
    </row>
    <row r="2823" spans="1:30" x14ac:dyDescent="0.25">
      <c r="A2823" t="s">
        <v>4932</v>
      </c>
      <c r="B2823" t="s">
        <v>39</v>
      </c>
      <c r="C2823" t="s">
        <v>5001</v>
      </c>
      <c r="D2823" t="s">
        <v>761</v>
      </c>
      <c r="E2823">
        <f>VLOOKUP(C2823,customer!A:D,4,FALSE)</f>
        <v>20479</v>
      </c>
      <c r="F2823" t="s">
        <v>41</v>
      </c>
      <c r="H2823">
        <v>108000.000002</v>
      </c>
      <c r="I2823">
        <v>0</v>
      </c>
      <c r="J2823" t="s">
        <v>4932</v>
      </c>
      <c r="K2823">
        <v>98181.818184000003</v>
      </c>
      <c r="L2823">
        <v>9818.1818179999991</v>
      </c>
      <c r="M2823">
        <v>108000.000002</v>
      </c>
      <c r="N2823" t="s">
        <v>42</v>
      </c>
      <c r="O2823">
        <f>VLOOKUP(N2823,Sheet3!A:B,2,FALSE)</f>
        <v>10</v>
      </c>
      <c r="P2823" t="s">
        <v>245</v>
      </c>
      <c r="Q2823" t="s">
        <v>246</v>
      </c>
      <c r="S2823">
        <v>6</v>
      </c>
      <c r="T2823" t="s">
        <v>238</v>
      </c>
      <c r="U2823">
        <v>8181.818182</v>
      </c>
      <c r="V2823" s="2">
        <v>0</v>
      </c>
      <c r="W2823">
        <v>10</v>
      </c>
      <c r="X2823">
        <v>5</v>
      </c>
      <c r="Y2823" s="8">
        <v>4909.0909092000002</v>
      </c>
      <c r="Z2823">
        <v>49090.909092000002</v>
      </c>
      <c r="AA2823" s="8">
        <v>49090.909092000002</v>
      </c>
      <c r="AB2823">
        <v>0</v>
      </c>
      <c r="AC2823">
        <v>0</v>
      </c>
      <c r="AD2823" s="8">
        <f t="shared" si="44"/>
        <v>54000.000001200002</v>
      </c>
    </row>
    <row r="2824" spans="1:30" x14ac:dyDescent="0.25">
      <c r="A2824" t="s">
        <v>4932</v>
      </c>
      <c r="B2824" t="s">
        <v>39</v>
      </c>
      <c r="C2824" t="s">
        <v>5001</v>
      </c>
      <c r="D2824" t="s">
        <v>761</v>
      </c>
      <c r="E2824">
        <f>VLOOKUP(C2824,customer!A:D,4,FALSE)</f>
        <v>20479</v>
      </c>
      <c r="F2824" t="s">
        <v>41</v>
      </c>
      <c r="H2824">
        <v>108000.000002</v>
      </c>
      <c r="I2824">
        <v>0</v>
      </c>
      <c r="J2824" t="s">
        <v>4932</v>
      </c>
      <c r="K2824">
        <v>98181.818184000003</v>
      </c>
      <c r="L2824">
        <v>9818.1818179999991</v>
      </c>
      <c r="M2824">
        <v>108000.000002</v>
      </c>
      <c r="N2824" t="s">
        <v>42</v>
      </c>
      <c r="O2824">
        <f>VLOOKUP(N2824,Sheet3!A:B,2,FALSE)</f>
        <v>10</v>
      </c>
      <c r="P2824" t="s">
        <v>89</v>
      </c>
      <c r="Q2824" t="s">
        <v>90</v>
      </c>
      <c r="S2824">
        <v>6</v>
      </c>
      <c r="T2824" t="s">
        <v>238</v>
      </c>
      <c r="U2824">
        <v>8181.818182</v>
      </c>
      <c r="V2824" s="2">
        <v>0</v>
      </c>
      <c r="W2824">
        <v>10</v>
      </c>
      <c r="X2824">
        <v>5</v>
      </c>
      <c r="Y2824" s="8">
        <v>4909.0909092000002</v>
      </c>
      <c r="Z2824">
        <v>49090.909092000002</v>
      </c>
      <c r="AA2824" s="8">
        <v>49090.909092000002</v>
      </c>
      <c r="AB2824">
        <v>0</v>
      </c>
      <c r="AC2824">
        <v>0</v>
      </c>
      <c r="AD2824" s="8">
        <f t="shared" si="44"/>
        <v>54000.000001200002</v>
      </c>
    </row>
    <row r="2825" spans="1:30" x14ac:dyDescent="0.25">
      <c r="A2825" t="s">
        <v>4932</v>
      </c>
      <c r="B2825" t="s">
        <v>39</v>
      </c>
      <c r="C2825" t="s">
        <v>5002</v>
      </c>
      <c r="D2825" t="s">
        <v>5003</v>
      </c>
      <c r="E2825">
        <f>VLOOKUP(C2825,customer!A:D,4,FALSE)</f>
        <v>15711</v>
      </c>
      <c r="F2825" t="s">
        <v>41</v>
      </c>
      <c r="H2825">
        <v>443599.99999899999</v>
      </c>
      <c r="I2825">
        <v>0</v>
      </c>
      <c r="J2825" t="s">
        <v>4932</v>
      </c>
      <c r="K2825">
        <v>403272.72727199999</v>
      </c>
      <c r="L2825">
        <v>40327.272727000003</v>
      </c>
      <c r="M2825">
        <v>443599.99999899999</v>
      </c>
      <c r="N2825" t="s">
        <v>42</v>
      </c>
      <c r="O2825">
        <f>VLOOKUP(N2825,Sheet3!A:B,2,FALSE)</f>
        <v>10</v>
      </c>
      <c r="P2825" t="s">
        <v>75</v>
      </c>
      <c r="Q2825" t="s">
        <v>76</v>
      </c>
      <c r="S2825">
        <v>1</v>
      </c>
      <c r="T2825" t="s">
        <v>67</v>
      </c>
      <c r="U2825">
        <v>201636.36363599999</v>
      </c>
      <c r="V2825" s="2">
        <v>0</v>
      </c>
      <c r="W2825">
        <v>10</v>
      </c>
      <c r="X2825">
        <v>5</v>
      </c>
      <c r="Y2825" s="8">
        <v>20163.636363599999</v>
      </c>
      <c r="Z2825">
        <v>201636.36363599999</v>
      </c>
      <c r="AA2825" s="8">
        <v>201636.36363599999</v>
      </c>
      <c r="AB2825">
        <v>0</v>
      </c>
      <c r="AC2825">
        <v>0</v>
      </c>
      <c r="AD2825" s="8">
        <f t="shared" si="44"/>
        <v>221799.9999996</v>
      </c>
    </row>
    <row r="2826" spans="1:30" x14ac:dyDescent="0.25">
      <c r="A2826" t="s">
        <v>4932</v>
      </c>
      <c r="B2826" t="s">
        <v>39</v>
      </c>
      <c r="C2826" t="s">
        <v>5002</v>
      </c>
      <c r="D2826" t="s">
        <v>5003</v>
      </c>
      <c r="E2826">
        <f>VLOOKUP(C2826,customer!A:D,4,FALSE)</f>
        <v>15711</v>
      </c>
      <c r="F2826" t="s">
        <v>41</v>
      </c>
      <c r="H2826">
        <v>443599.99999899999</v>
      </c>
      <c r="I2826">
        <v>0</v>
      </c>
      <c r="J2826" t="s">
        <v>4932</v>
      </c>
      <c r="K2826">
        <v>403272.72727199999</v>
      </c>
      <c r="L2826">
        <v>40327.272727000003</v>
      </c>
      <c r="M2826">
        <v>443599.99999899999</v>
      </c>
      <c r="N2826" t="s">
        <v>42</v>
      </c>
      <c r="O2826">
        <f>VLOOKUP(N2826,Sheet3!A:B,2,FALSE)</f>
        <v>10</v>
      </c>
      <c r="P2826" t="s">
        <v>89</v>
      </c>
      <c r="Q2826" t="s">
        <v>90</v>
      </c>
      <c r="S2826">
        <v>1</v>
      </c>
      <c r="T2826" t="s">
        <v>67</v>
      </c>
      <c r="U2826">
        <v>201636.36363599999</v>
      </c>
      <c r="V2826" s="2">
        <v>0</v>
      </c>
      <c r="W2826">
        <v>10</v>
      </c>
      <c r="X2826">
        <v>5</v>
      </c>
      <c r="Y2826" s="8">
        <v>20163.636363599999</v>
      </c>
      <c r="Z2826">
        <v>201636.36363599999</v>
      </c>
      <c r="AA2826" s="8">
        <v>201636.36363599999</v>
      </c>
      <c r="AB2826">
        <v>0</v>
      </c>
      <c r="AC2826">
        <v>0</v>
      </c>
      <c r="AD2826" s="8">
        <f t="shared" si="44"/>
        <v>221799.9999996</v>
      </c>
    </row>
    <row r="2827" spans="1:30" x14ac:dyDescent="0.25">
      <c r="A2827" t="s">
        <v>4932</v>
      </c>
      <c r="B2827" t="s">
        <v>39</v>
      </c>
      <c r="C2827" t="s">
        <v>5004</v>
      </c>
      <c r="D2827" t="s">
        <v>3148</v>
      </c>
      <c r="E2827">
        <f>VLOOKUP(C2827,customer!A:D,4,FALSE)</f>
        <v>14464</v>
      </c>
      <c r="F2827" t="s">
        <v>41</v>
      </c>
      <c r="H2827">
        <v>221800</v>
      </c>
      <c r="I2827">
        <v>0</v>
      </c>
      <c r="J2827" t="s">
        <v>4932</v>
      </c>
      <c r="K2827">
        <v>201636.36363599999</v>
      </c>
      <c r="L2827">
        <v>20163.636364000002</v>
      </c>
      <c r="M2827">
        <v>221800</v>
      </c>
      <c r="N2827" t="s">
        <v>42</v>
      </c>
      <c r="O2827">
        <f>VLOOKUP(N2827,Sheet3!A:B,2,FALSE)</f>
        <v>10</v>
      </c>
      <c r="P2827" t="s">
        <v>280</v>
      </c>
      <c r="Q2827" t="s">
        <v>281</v>
      </c>
      <c r="S2827">
        <v>1</v>
      </c>
      <c r="T2827" t="s">
        <v>67</v>
      </c>
      <c r="U2827">
        <v>201636.36363599999</v>
      </c>
      <c r="V2827" s="2">
        <v>0</v>
      </c>
      <c r="W2827">
        <v>10</v>
      </c>
      <c r="X2827">
        <v>5</v>
      </c>
      <c r="Y2827" s="8">
        <v>20163.636363599999</v>
      </c>
      <c r="Z2827">
        <v>201636.36363599999</v>
      </c>
      <c r="AA2827" s="8">
        <v>201636.36363599999</v>
      </c>
      <c r="AB2827">
        <v>0</v>
      </c>
      <c r="AC2827">
        <v>0</v>
      </c>
      <c r="AD2827" s="8">
        <f t="shared" si="44"/>
        <v>221799.9999996</v>
      </c>
    </row>
    <row r="2828" spans="1:30" x14ac:dyDescent="0.25">
      <c r="A2828" t="s">
        <v>4932</v>
      </c>
      <c r="B2828" t="s">
        <v>39</v>
      </c>
      <c r="C2828" t="s">
        <v>5005</v>
      </c>
      <c r="D2828" t="s">
        <v>3950</v>
      </c>
      <c r="E2828">
        <f>VLOOKUP(C2828,customer!A:D,4,FALSE)</f>
        <v>25180</v>
      </c>
      <c r="F2828" t="s">
        <v>41</v>
      </c>
      <c r="H2828">
        <v>62500</v>
      </c>
      <c r="I2828">
        <v>0</v>
      </c>
      <c r="J2828" t="s">
        <v>4932</v>
      </c>
      <c r="K2828">
        <v>56818.181817999997</v>
      </c>
      <c r="L2828">
        <v>5681.818182</v>
      </c>
      <c r="M2828">
        <v>62500</v>
      </c>
      <c r="N2828" t="s">
        <v>42</v>
      </c>
      <c r="O2828">
        <f>VLOOKUP(N2828,Sheet3!A:B,2,FALSE)</f>
        <v>10</v>
      </c>
      <c r="P2828" t="s">
        <v>4904</v>
      </c>
      <c r="S2828">
        <v>1</v>
      </c>
      <c r="T2828" t="s">
        <v>67</v>
      </c>
      <c r="U2828">
        <v>48181.818182000003</v>
      </c>
      <c r="V2828" s="2">
        <v>0</v>
      </c>
      <c r="W2828">
        <v>10</v>
      </c>
      <c r="X2828">
        <v>5</v>
      </c>
      <c r="Y2828" s="8">
        <v>4818.1818181999997</v>
      </c>
      <c r="Z2828">
        <v>48181.818182000003</v>
      </c>
      <c r="AA2828" s="8">
        <v>48181.818182000003</v>
      </c>
      <c r="AB2828">
        <v>0</v>
      </c>
      <c r="AC2828">
        <v>0</v>
      </c>
      <c r="AD2828" s="8">
        <f t="shared" si="44"/>
        <v>53000.000000200002</v>
      </c>
    </row>
    <row r="2829" spans="1:30" x14ac:dyDescent="0.25">
      <c r="A2829" t="s">
        <v>4932</v>
      </c>
      <c r="B2829" t="s">
        <v>39</v>
      </c>
      <c r="C2829" t="s">
        <v>5005</v>
      </c>
      <c r="D2829" t="s">
        <v>3950</v>
      </c>
      <c r="E2829">
        <f>VLOOKUP(C2829,customer!A:D,4,FALSE)</f>
        <v>25180</v>
      </c>
      <c r="F2829" t="s">
        <v>41</v>
      </c>
      <c r="H2829">
        <v>62500</v>
      </c>
      <c r="I2829">
        <v>0</v>
      </c>
      <c r="J2829" t="s">
        <v>4932</v>
      </c>
      <c r="K2829">
        <v>56818.181817999997</v>
      </c>
      <c r="L2829">
        <v>5681.818182</v>
      </c>
      <c r="M2829">
        <v>62500</v>
      </c>
      <c r="N2829" t="s">
        <v>42</v>
      </c>
      <c r="O2829">
        <f>VLOOKUP(N2829,Sheet3!A:B,2,FALSE)</f>
        <v>10</v>
      </c>
      <c r="P2829" t="s">
        <v>89</v>
      </c>
      <c r="Q2829" t="s">
        <v>90</v>
      </c>
      <c r="S2829">
        <v>1</v>
      </c>
      <c r="T2829" t="s">
        <v>238</v>
      </c>
      <c r="U2829">
        <v>8636.363636</v>
      </c>
      <c r="V2829" s="2">
        <v>0</v>
      </c>
      <c r="W2829">
        <v>10</v>
      </c>
      <c r="X2829">
        <v>5</v>
      </c>
      <c r="Y2829" s="8">
        <v>863.63636359999998</v>
      </c>
      <c r="Z2829">
        <v>8636.363636</v>
      </c>
      <c r="AA2829" s="8">
        <v>8636.363636</v>
      </c>
      <c r="AB2829">
        <v>0</v>
      </c>
      <c r="AC2829">
        <v>0</v>
      </c>
      <c r="AD2829" s="8">
        <f t="shared" si="44"/>
        <v>9499.9999996000006</v>
      </c>
    </row>
    <row r="2830" spans="1:30" x14ac:dyDescent="0.25">
      <c r="A2830" t="s">
        <v>4932</v>
      </c>
      <c r="B2830" t="s">
        <v>39</v>
      </c>
      <c r="C2830" t="s">
        <v>5006</v>
      </c>
      <c r="D2830" t="s">
        <v>3196</v>
      </c>
      <c r="E2830">
        <f>VLOOKUP(C2830,customer!A:D,4,FALSE)</f>
        <v>5449</v>
      </c>
      <c r="F2830" t="s">
        <v>41</v>
      </c>
      <c r="H2830">
        <v>187000</v>
      </c>
      <c r="I2830">
        <v>0</v>
      </c>
      <c r="J2830" t="s">
        <v>4932</v>
      </c>
      <c r="K2830">
        <v>170000</v>
      </c>
      <c r="L2830">
        <v>17000</v>
      </c>
      <c r="M2830">
        <v>187000</v>
      </c>
      <c r="N2830" t="s">
        <v>42</v>
      </c>
      <c r="O2830">
        <f>VLOOKUP(N2830,Sheet3!A:B,2,FALSE)</f>
        <v>10</v>
      </c>
      <c r="P2830" t="s">
        <v>1653</v>
      </c>
      <c r="S2830">
        <v>1</v>
      </c>
      <c r="T2830" t="s">
        <v>67</v>
      </c>
      <c r="U2830">
        <v>170000</v>
      </c>
      <c r="V2830" s="2">
        <v>0</v>
      </c>
      <c r="W2830">
        <v>10</v>
      </c>
      <c r="X2830">
        <v>5</v>
      </c>
      <c r="Y2830" s="8">
        <v>17000</v>
      </c>
      <c r="Z2830">
        <v>170000</v>
      </c>
      <c r="AA2830" s="8">
        <v>170000</v>
      </c>
      <c r="AB2830">
        <v>0</v>
      </c>
      <c r="AC2830">
        <v>0</v>
      </c>
      <c r="AD2830" s="8">
        <f t="shared" si="44"/>
        <v>187000</v>
      </c>
    </row>
    <row r="2831" spans="1:30" x14ac:dyDescent="0.25">
      <c r="A2831" t="s">
        <v>4932</v>
      </c>
      <c r="B2831" t="s">
        <v>39</v>
      </c>
      <c r="C2831" t="s">
        <v>5007</v>
      </c>
      <c r="D2831" t="s">
        <v>5008</v>
      </c>
      <c r="E2831">
        <f>VLOOKUP(C2831,customer!A:D,4,FALSE)</f>
        <v>39706</v>
      </c>
      <c r="F2831" t="s">
        <v>41</v>
      </c>
      <c r="H2831">
        <v>444000</v>
      </c>
      <c r="I2831">
        <v>0</v>
      </c>
      <c r="J2831" t="s">
        <v>4932</v>
      </c>
      <c r="K2831">
        <v>403636.36363600002</v>
      </c>
      <c r="L2831">
        <v>40363.636363999998</v>
      </c>
      <c r="M2831">
        <v>444000</v>
      </c>
      <c r="N2831" t="s">
        <v>42</v>
      </c>
      <c r="O2831">
        <f>VLOOKUP(N2831,Sheet3!A:B,2,FALSE)</f>
        <v>10</v>
      </c>
      <c r="P2831" t="s">
        <v>48</v>
      </c>
      <c r="Q2831" t="s">
        <v>49</v>
      </c>
      <c r="S2831">
        <v>1</v>
      </c>
      <c r="T2831" t="s">
        <v>67</v>
      </c>
      <c r="U2831">
        <v>202000</v>
      </c>
      <c r="V2831" s="2">
        <v>0</v>
      </c>
      <c r="W2831">
        <v>10</v>
      </c>
      <c r="X2831">
        <v>5</v>
      </c>
      <c r="Y2831" s="8">
        <v>20200</v>
      </c>
      <c r="Z2831">
        <v>202000</v>
      </c>
      <c r="AA2831" s="8">
        <v>202000</v>
      </c>
      <c r="AB2831">
        <v>0</v>
      </c>
      <c r="AC2831">
        <v>0</v>
      </c>
      <c r="AD2831" s="8">
        <f t="shared" si="44"/>
        <v>222200</v>
      </c>
    </row>
    <row r="2832" spans="1:30" x14ac:dyDescent="0.25">
      <c r="A2832" t="s">
        <v>4932</v>
      </c>
      <c r="B2832" t="s">
        <v>39</v>
      </c>
      <c r="C2832" t="s">
        <v>5007</v>
      </c>
      <c r="D2832" t="s">
        <v>5008</v>
      </c>
      <c r="E2832">
        <f>VLOOKUP(C2832,customer!A:D,4,FALSE)</f>
        <v>39706</v>
      </c>
      <c r="F2832" t="s">
        <v>41</v>
      </c>
      <c r="H2832">
        <v>444000</v>
      </c>
      <c r="I2832">
        <v>0</v>
      </c>
      <c r="J2832" t="s">
        <v>4932</v>
      </c>
      <c r="K2832">
        <v>403636.36363600002</v>
      </c>
      <c r="L2832">
        <v>40363.636363999998</v>
      </c>
      <c r="M2832">
        <v>444000</v>
      </c>
      <c r="N2832" t="s">
        <v>42</v>
      </c>
      <c r="O2832">
        <f>VLOOKUP(N2832,Sheet3!A:B,2,FALSE)</f>
        <v>10</v>
      </c>
      <c r="P2832" t="s">
        <v>113</v>
      </c>
      <c r="Q2832" t="s">
        <v>114</v>
      </c>
      <c r="S2832">
        <v>1</v>
      </c>
      <c r="T2832" t="s">
        <v>67</v>
      </c>
      <c r="U2832">
        <v>201636.36363599999</v>
      </c>
      <c r="V2832" s="2">
        <v>0</v>
      </c>
      <c r="W2832">
        <v>10</v>
      </c>
      <c r="X2832">
        <v>5</v>
      </c>
      <c r="Y2832" s="8">
        <v>20163.636363599999</v>
      </c>
      <c r="Z2832">
        <v>201636.36363599999</v>
      </c>
      <c r="AA2832" s="8">
        <v>201636.36363599999</v>
      </c>
      <c r="AB2832">
        <v>0</v>
      </c>
      <c r="AC2832">
        <v>0</v>
      </c>
      <c r="AD2832" s="8">
        <f t="shared" si="44"/>
        <v>221799.9999996</v>
      </c>
    </row>
    <row r="2833" spans="1:30" x14ac:dyDescent="0.25">
      <c r="A2833" t="s">
        <v>4932</v>
      </c>
      <c r="B2833" t="s">
        <v>39</v>
      </c>
      <c r="C2833" t="s">
        <v>5010</v>
      </c>
      <c r="D2833" t="s">
        <v>5011</v>
      </c>
      <c r="E2833">
        <f>VLOOKUP(C2833,customer!A:D,4,FALSE)</f>
        <v>15258</v>
      </c>
      <c r="F2833" t="s">
        <v>41</v>
      </c>
      <c r="H2833">
        <v>148000.00000100001</v>
      </c>
      <c r="I2833">
        <v>0</v>
      </c>
      <c r="J2833" t="s">
        <v>4932</v>
      </c>
      <c r="K2833">
        <v>134545.45454599999</v>
      </c>
      <c r="L2833">
        <v>13454.545454999999</v>
      </c>
      <c r="M2833">
        <v>148000.00000100001</v>
      </c>
      <c r="N2833" t="s">
        <v>42</v>
      </c>
      <c r="O2833">
        <f>VLOOKUP(N2833,Sheet3!A:B,2,FALSE)</f>
        <v>10</v>
      </c>
      <c r="P2833" t="s">
        <v>753</v>
      </c>
      <c r="S2833">
        <v>2</v>
      </c>
      <c r="T2833" t="s">
        <v>67</v>
      </c>
      <c r="U2833">
        <v>67272.727272999997</v>
      </c>
      <c r="V2833" s="2">
        <v>0</v>
      </c>
      <c r="W2833">
        <v>10</v>
      </c>
      <c r="X2833">
        <v>5</v>
      </c>
      <c r="Y2833" s="8">
        <v>13454.5454546</v>
      </c>
      <c r="Z2833">
        <v>134545.45454599999</v>
      </c>
      <c r="AA2833" s="8">
        <v>134545.45454599999</v>
      </c>
      <c r="AB2833">
        <v>0</v>
      </c>
      <c r="AC2833">
        <v>0</v>
      </c>
      <c r="AD2833" s="8">
        <f t="shared" si="44"/>
        <v>148000.0000006</v>
      </c>
    </row>
    <row r="2834" spans="1:30" x14ac:dyDescent="0.25">
      <c r="A2834" t="s">
        <v>4932</v>
      </c>
      <c r="B2834" t="s">
        <v>39</v>
      </c>
      <c r="C2834" t="s">
        <v>5013</v>
      </c>
      <c r="D2834" t="s">
        <v>3499</v>
      </c>
      <c r="E2834">
        <f>VLOOKUP(C2834,customer!A:D,4,FALSE)</f>
        <v>20116</v>
      </c>
      <c r="F2834" t="s">
        <v>41</v>
      </c>
      <c r="H2834">
        <v>149000.00000299999</v>
      </c>
      <c r="I2834">
        <v>0</v>
      </c>
      <c r="J2834" t="s">
        <v>4932</v>
      </c>
      <c r="K2834">
        <v>135454.545457</v>
      </c>
      <c r="L2834">
        <v>13545.454546000001</v>
      </c>
      <c r="M2834">
        <v>149000.00000299999</v>
      </c>
      <c r="N2834" t="s">
        <v>42</v>
      </c>
      <c r="O2834">
        <f>VLOOKUP(N2834,Sheet3!A:B,2,FALSE)</f>
        <v>10</v>
      </c>
      <c r="P2834" t="s">
        <v>177</v>
      </c>
      <c r="Q2834" t="s">
        <v>178</v>
      </c>
      <c r="S2834">
        <v>4</v>
      </c>
      <c r="T2834" t="s">
        <v>123</v>
      </c>
      <c r="U2834">
        <v>16272.727273</v>
      </c>
      <c r="V2834" s="2">
        <v>0</v>
      </c>
      <c r="W2834">
        <v>10</v>
      </c>
      <c r="X2834">
        <v>5</v>
      </c>
      <c r="Y2834" s="8">
        <v>6509.0909092000002</v>
      </c>
      <c r="Z2834">
        <v>65090.909092000002</v>
      </c>
      <c r="AA2834" s="8">
        <v>65090.909092000002</v>
      </c>
      <c r="AB2834">
        <v>0</v>
      </c>
      <c r="AC2834">
        <v>0</v>
      </c>
      <c r="AD2834" s="8">
        <f t="shared" si="44"/>
        <v>71600.000001200009</v>
      </c>
    </row>
    <row r="2835" spans="1:30" x14ac:dyDescent="0.25">
      <c r="A2835" t="s">
        <v>4932</v>
      </c>
      <c r="B2835" t="s">
        <v>39</v>
      </c>
      <c r="C2835" t="s">
        <v>5013</v>
      </c>
      <c r="D2835" t="s">
        <v>3499</v>
      </c>
      <c r="E2835">
        <f>VLOOKUP(C2835,customer!A:D,4,FALSE)</f>
        <v>20116</v>
      </c>
      <c r="F2835" t="s">
        <v>41</v>
      </c>
      <c r="H2835">
        <v>149000.00000299999</v>
      </c>
      <c r="I2835">
        <v>0</v>
      </c>
      <c r="J2835" t="s">
        <v>4932</v>
      </c>
      <c r="K2835">
        <v>135454.545457</v>
      </c>
      <c r="L2835">
        <v>13545.454546000001</v>
      </c>
      <c r="M2835">
        <v>149000.00000299999</v>
      </c>
      <c r="N2835" t="s">
        <v>42</v>
      </c>
      <c r="O2835">
        <f>VLOOKUP(N2835,Sheet3!A:B,2,FALSE)</f>
        <v>10</v>
      </c>
      <c r="P2835" t="s">
        <v>131</v>
      </c>
      <c r="Q2835" t="s">
        <v>132</v>
      </c>
      <c r="S2835">
        <v>3</v>
      </c>
      <c r="T2835" t="s">
        <v>123</v>
      </c>
      <c r="U2835">
        <v>23454.545454999999</v>
      </c>
      <c r="V2835" s="2">
        <v>0</v>
      </c>
      <c r="W2835">
        <v>10</v>
      </c>
      <c r="X2835">
        <v>5</v>
      </c>
      <c r="Y2835" s="8">
        <v>7036.3636365000002</v>
      </c>
      <c r="Z2835">
        <v>70363.636364999998</v>
      </c>
      <c r="AA2835" s="8">
        <v>70363.636364999998</v>
      </c>
      <c r="AB2835">
        <v>0</v>
      </c>
      <c r="AC2835">
        <v>0</v>
      </c>
      <c r="AD2835" s="8">
        <f t="shared" si="44"/>
        <v>77400.000001499997</v>
      </c>
    </row>
    <row r="2836" spans="1:30" x14ac:dyDescent="0.25">
      <c r="A2836" t="s">
        <v>4932</v>
      </c>
      <c r="B2836" t="s">
        <v>39</v>
      </c>
      <c r="C2836" t="s">
        <v>5014</v>
      </c>
      <c r="D2836" t="s">
        <v>360</v>
      </c>
      <c r="E2836">
        <f>VLOOKUP(C2836,customer!A:D,4,FALSE)</f>
        <v>99800</v>
      </c>
      <c r="F2836" t="s">
        <v>41</v>
      </c>
      <c r="H2836">
        <v>222200</v>
      </c>
      <c r="I2836">
        <v>0</v>
      </c>
      <c r="J2836" t="s">
        <v>4932</v>
      </c>
      <c r="K2836">
        <v>202000</v>
      </c>
      <c r="L2836">
        <v>20200</v>
      </c>
      <c r="M2836">
        <v>222200</v>
      </c>
      <c r="N2836" t="s">
        <v>42</v>
      </c>
      <c r="O2836">
        <f>VLOOKUP(N2836,Sheet3!A:B,2,FALSE)</f>
        <v>10</v>
      </c>
      <c r="P2836" t="s">
        <v>48</v>
      </c>
      <c r="Q2836" t="s">
        <v>49</v>
      </c>
      <c r="S2836">
        <v>1</v>
      </c>
      <c r="T2836" t="s">
        <v>67</v>
      </c>
      <c r="U2836">
        <v>202000</v>
      </c>
      <c r="V2836" s="2">
        <v>0</v>
      </c>
      <c r="W2836">
        <v>10</v>
      </c>
      <c r="X2836">
        <v>5</v>
      </c>
      <c r="Y2836" s="8">
        <v>20200</v>
      </c>
      <c r="Z2836">
        <v>202000</v>
      </c>
      <c r="AA2836" s="8">
        <v>202000</v>
      </c>
      <c r="AB2836">
        <v>0</v>
      </c>
      <c r="AC2836">
        <v>0</v>
      </c>
      <c r="AD2836" s="8">
        <f t="shared" si="44"/>
        <v>222200</v>
      </c>
    </row>
    <row r="2837" spans="1:30" x14ac:dyDescent="0.25">
      <c r="A2837" t="s">
        <v>4932</v>
      </c>
      <c r="B2837" t="s">
        <v>39</v>
      </c>
      <c r="C2837" t="s">
        <v>5016</v>
      </c>
      <c r="D2837" t="s">
        <v>5017</v>
      </c>
      <c r="E2837">
        <f>VLOOKUP(C2837,customer!A:D,4,FALSE)</f>
        <v>48401</v>
      </c>
      <c r="F2837" t="s">
        <v>41</v>
      </c>
      <c r="H2837">
        <v>205000</v>
      </c>
      <c r="I2837">
        <v>0</v>
      </c>
      <c r="J2837" t="s">
        <v>4932</v>
      </c>
      <c r="K2837">
        <v>186363.63636400001</v>
      </c>
      <c r="L2837">
        <v>18636.363635999998</v>
      </c>
      <c r="M2837">
        <v>205000</v>
      </c>
      <c r="N2837" t="s">
        <v>212</v>
      </c>
      <c r="O2837">
        <f>VLOOKUP(N2837,Sheet3!A:B,2,FALSE)</f>
        <v>41</v>
      </c>
      <c r="P2837" t="s">
        <v>63</v>
      </c>
      <c r="Q2837" t="s">
        <v>64</v>
      </c>
      <c r="S2837">
        <v>1</v>
      </c>
      <c r="T2837" t="s">
        <v>67</v>
      </c>
      <c r="U2837">
        <v>186363.63636400001</v>
      </c>
      <c r="V2837" s="2">
        <v>0</v>
      </c>
      <c r="W2837">
        <v>10</v>
      </c>
      <c r="X2837">
        <v>5</v>
      </c>
      <c r="Y2837" s="8">
        <v>18636.363636400001</v>
      </c>
      <c r="Z2837">
        <v>186363.63636400001</v>
      </c>
      <c r="AA2837" s="8">
        <v>186363.63636400001</v>
      </c>
      <c r="AB2837">
        <v>0</v>
      </c>
      <c r="AC2837">
        <v>0</v>
      </c>
      <c r="AD2837" s="8">
        <f t="shared" si="44"/>
        <v>205000.0000004</v>
      </c>
    </row>
    <row r="2838" spans="1:30" x14ac:dyDescent="0.25">
      <c r="A2838" t="s">
        <v>4932</v>
      </c>
      <c r="B2838" t="s">
        <v>39</v>
      </c>
      <c r="C2838" t="s">
        <v>5019</v>
      </c>
      <c r="D2838" t="s">
        <v>5020</v>
      </c>
      <c r="E2838">
        <f>VLOOKUP(C2838,customer!A:D,4,FALSE)</f>
        <v>12899</v>
      </c>
      <c r="F2838" t="s">
        <v>41</v>
      </c>
      <c r="H2838">
        <v>148000.00000100001</v>
      </c>
      <c r="I2838">
        <v>0</v>
      </c>
      <c r="J2838" t="s">
        <v>4932</v>
      </c>
      <c r="K2838">
        <v>134545.45454599999</v>
      </c>
      <c r="L2838">
        <v>13454.545454999999</v>
      </c>
      <c r="M2838">
        <v>148000.00000100001</v>
      </c>
      <c r="N2838" t="s">
        <v>42</v>
      </c>
      <c r="O2838">
        <f>VLOOKUP(N2838,Sheet3!A:B,2,FALSE)</f>
        <v>10</v>
      </c>
      <c r="P2838" t="s">
        <v>753</v>
      </c>
      <c r="S2838">
        <v>2</v>
      </c>
      <c r="T2838" t="s">
        <v>67</v>
      </c>
      <c r="U2838">
        <v>67272.727272999997</v>
      </c>
      <c r="V2838" s="2">
        <v>0</v>
      </c>
      <c r="W2838">
        <v>10</v>
      </c>
      <c r="X2838">
        <v>5</v>
      </c>
      <c r="Y2838" s="8">
        <v>13454.5454546</v>
      </c>
      <c r="Z2838">
        <v>134545.45454599999</v>
      </c>
      <c r="AA2838" s="8">
        <v>134545.45454599999</v>
      </c>
      <c r="AB2838">
        <v>0</v>
      </c>
      <c r="AC2838">
        <v>0</v>
      </c>
      <c r="AD2838" s="8">
        <f t="shared" si="44"/>
        <v>148000.0000006</v>
      </c>
    </row>
    <row r="2839" spans="1:30" x14ac:dyDescent="0.25">
      <c r="A2839" t="s">
        <v>4932</v>
      </c>
      <c r="B2839" t="s">
        <v>39</v>
      </c>
      <c r="C2839" t="s">
        <v>5022</v>
      </c>
      <c r="D2839" t="s">
        <v>4370</v>
      </c>
      <c r="E2839">
        <f>VLOOKUP(C2839,customer!A:D,4,FALSE)</f>
        <v>21025</v>
      </c>
      <c r="F2839" t="s">
        <v>41</v>
      </c>
      <c r="H2839">
        <v>205000</v>
      </c>
      <c r="I2839">
        <v>0</v>
      </c>
      <c r="J2839" t="s">
        <v>4932</v>
      </c>
      <c r="K2839">
        <v>186363.63636400001</v>
      </c>
      <c r="L2839">
        <v>18636.363635999998</v>
      </c>
      <c r="M2839">
        <v>205000</v>
      </c>
      <c r="N2839" t="s">
        <v>42</v>
      </c>
      <c r="O2839">
        <f>VLOOKUP(N2839,Sheet3!A:B,2,FALSE)</f>
        <v>10</v>
      </c>
      <c r="P2839" t="s">
        <v>179</v>
      </c>
      <c r="Q2839" t="s">
        <v>180</v>
      </c>
      <c r="S2839">
        <v>1</v>
      </c>
      <c r="T2839" t="s">
        <v>67</v>
      </c>
      <c r="U2839">
        <v>186363.63636400001</v>
      </c>
      <c r="V2839" s="2">
        <v>0</v>
      </c>
      <c r="W2839">
        <v>10</v>
      </c>
      <c r="X2839">
        <v>5</v>
      </c>
      <c r="Y2839" s="8">
        <v>18636.363636400001</v>
      </c>
      <c r="Z2839">
        <v>186363.63636400001</v>
      </c>
      <c r="AA2839" s="8">
        <v>186363.63636400001</v>
      </c>
      <c r="AB2839">
        <v>0</v>
      </c>
      <c r="AC2839">
        <v>0</v>
      </c>
      <c r="AD2839" s="8">
        <f t="shared" si="44"/>
        <v>205000.0000004</v>
      </c>
    </row>
    <row r="2840" spans="1:30" x14ac:dyDescent="0.25">
      <c r="A2840" t="s">
        <v>4932</v>
      </c>
      <c r="B2840" t="s">
        <v>39</v>
      </c>
      <c r="C2840" t="s">
        <v>5023</v>
      </c>
      <c r="D2840" t="s">
        <v>5024</v>
      </c>
      <c r="E2840">
        <f>VLOOKUP(C2840,customer!A:D,4,FALSE)</f>
        <v>54906</v>
      </c>
      <c r="F2840" t="s">
        <v>41</v>
      </c>
      <c r="H2840">
        <v>302000</v>
      </c>
      <c r="I2840">
        <v>0</v>
      </c>
      <c r="J2840" t="s">
        <v>4932</v>
      </c>
      <c r="K2840">
        <v>274545.45454499999</v>
      </c>
      <c r="L2840">
        <v>27454.545454999999</v>
      </c>
      <c r="M2840">
        <v>302000</v>
      </c>
      <c r="N2840" t="s">
        <v>42</v>
      </c>
      <c r="O2840">
        <f>VLOOKUP(N2840,Sheet3!A:B,2,FALSE)</f>
        <v>10</v>
      </c>
      <c r="P2840" t="s">
        <v>131</v>
      </c>
      <c r="Q2840" t="s">
        <v>132</v>
      </c>
      <c r="S2840">
        <v>1</v>
      </c>
      <c r="T2840" t="s">
        <v>67</v>
      </c>
      <c r="U2840">
        <v>274545.45454499999</v>
      </c>
      <c r="V2840" s="2">
        <v>0</v>
      </c>
      <c r="W2840">
        <v>10</v>
      </c>
      <c r="X2840">
        <v>5</v>
      </c>
      <c r="Y2840" s="8">
        <v>27454.545454499999</v>
      </c>
      <c r="Z2840">
        <v>274545.45454499999</v>
      </c>
      <c r="AA2840" s="8">
        <v>274545.45454499999</v>
      </c>
      <c r="AB2840">
        <v>0</v>
      </c>
      <c r="AC2840">
        <v>0</v>
      </c>
      <c r="AD2840" s="8">
        <f t="shared" si="44"/>
        <v>301999.9999995</v>
      </c>
    </row>
    <row r="2841" spans="1:30" x14ac:dyDescent="0.25">
      <c r="A2841" t="s">
        <v>4932</v>
      </c>
      <c r="B2841" t="s">
        <v>39</v>
      </c>
      <c r="C2841" t="s">
        <v>5026</v>
      </c>
      <c r="D2841" t="s">
        <v>264</v>
      </c>
      <c r="E2841">
        <f>VLOOKUP(C2841,customer!A:D,4,FALSE)</f>
        <v>16060</v>
      </c>
      <c r="F2841" t="s">
        <v>41</v>
      </c>
      <c r="H2841">
        <v>444000</v>
      </c>
      <c r="I2841">
        <v>0</v>
      </c>
      <c r="J2841" t="s">
        <v>4932</v>
      </c>
      <c r="K2841">
        <v>403636.36363600002</v>
      </c>
      <c r="L2841">
        <v>40363.636363999998</v>
      </c>
      <c r="M2841">
        <v>444000</v>
      </c>
      <c r="N2841" t="s">
        <v>42</v>
      </c>
      <c r="O2841">
        <f>VLOOKUP(N2841,Sheet3!A:B,2,FALSE)</f>
        <v>10</v>
      </c>
      <c r="P2841" t="s">
        <v>89</v>
      </c>
      <c r="Q2841" t="s">
        <v>90</v>
      </c>
      <c r="S2841">
        <v>1</v>
      </c>
      <c r="T2841" t="s">
        <v>67</v>
      </c>
      <c r="U2841">
        <v>201636.36363599999</v>
      </c>
      <c r="V2841" s="2">
        <v>0</v>
      </c>
      <c r="W2841">
        <v>10</v>
      </c>
      <c r="X2841">
        <v>5</v>
      </c>
      <c r="Y2841" s="8">
        <v>20163.636363599999</v>
      </c>
      <c r="Z2841">
        <v>201636.36363599999</v>
      </c>
      <c r="AA2841" s="8">
        <v>201636.36363599999</v>
      </c>
      <c r="AB2841">
        <v>0</v>
      </c>
      <c r="AC2841">
        <v>0</v>
      </c>
      <c r="AD2841" s="8">
        <f t="shared" si="44"/>
        <v>221799.9999996</v>
      </c>
    </row>
    <row r="2842" spans="1:30" x14ac:dyDescent="0.25">
      <c r="A2842" t="s">
        <v>4932</v>
      </c>
      <c r="B2842" t="s">
        <v>39</v>
      </c>
      <c r="C2842" t="s">
        <v>5026</v>
      </c>
      <c r="D2842" t="s">
        <v>264</v>
      </c>
      <c r="E2842">
        <f>VLOOKUP(C2842,customer!A:D,4,FALSE)</f>
        <v>16060</v>
      </c>
      <c r="F2842" t="s">
        <v>41</v>
      </c>
      <c r="H2842">
        <v>444000</v>
      </c>
      <c r="I2842">
        <v>0</v>
      </c>
      <c r="J2842" t="s">
        <v>4932</v>
      </c>
      <c r="K2842">
        <v>403636.36363600002</v>
      </c>
      <c r="L2842">
        <v>40363.636363999998</v>
      </c>
      <c r="M2842">
        <v>444000</v>
      </c>
      <c r="N2842" t="s">
        <v>42</v>
      </c>
      <c r="O2842">
        <f>VLOOKUP(N2842,Sheet3!A:B,2,FALSE)</f>
        <v>10</v>
      </c>
      <c r="P2842" t="s">
        <v>48</v>
      </c>
      <c r="Q2842" t="s">
        <v>49</v>
      </c>
      <c r="S2842">
        <v>1</v>
      </c>
      <c r="T2842" t="s">
        <v>67</v>
      </c>
      <c r="U2842">
        <v>202000</v>
      </c>
      <c r="V2842" s="2">
        <v>0</v>
      </c>
      <c r="W2842">
        <v>10</v>
      </c>
      <c r="X2842">
        <v>5</v>
      </c>
      <c r="Y2842" s="8">
        <v>20200</v>
      </c>
      <c r="Z2842">
        <v>202000</v>
      </c>
      <c r="AA2842" s="8">
        <v>202000</v>
      </c>
      <c r="AB2842">
        <v>0</v>
      </c>
      <c r="AC2842">
        <v>0</v>
      </c>
      <c r="AD2842" s="8">
        <f t="shared" si="44"/>
        <v>222200</v>
      </c>
    </row>
    <row r="2843" spans="1:30" x14ac:dyDescent="0.25">
      <c r="A2843" t="s">
        <v>4932</v>
      </c>
      <c r="B2843" t="s">
        <v>39</v>
      </c>
      <c r="C2843" t="s">
        <v>5027</v>
      </c>
      <c r="D2843" t="s">
        <v>1902</v>
      </c>
      <c r="E2843">
        <f>VLOOKUP(C2843,customer!A:D,4,FALSE)</f>
        <v>43891</v>
      </c>
      <c r="F2843" t="s">
        <v>41</v>
      </c>
      <c r="H2843">
        <v>222200</v>
      </c>
      <c r="I2843">
        <v>0</v>
      </c>
      <c r="J2843" t="s">
        <v>4932</v>
      </c>
      <c r="K2843">
        <v>202000</v>
      </c>
      <c r="L2843">
        <v>20200</v>
      </c>
      <c r="M2843">
        <v>222200</v>
      </c>
      <c r="N2843" t="s">
        <v>42</v>
      </c>
      <c r="O2843">
        <f>VLOOKUP(N2843,Sheet3!A:B,2,FALSE)</f>
        <v>10</v>
      </c>
      <c r="P2843" t="s">
        <v>48</v>
      </c>
      <c r="Q2843" t="s">
        <v>49</v>
      </c>
      <c r="S2843">
        <v>1</v>
      </c>
      <c r="T2843" t="s">
        <v>67</v>
      </c>
      <c r="U2843">
        <v>202000</v>
      </c>
      <c r="V2843" s="2">
        <v>0</v>
      </c>
      <c r="W2843">
        <v>10</v>
      </c>
      <c r="X2843">
        <v>5</v>
      </c>
      <c r="Y2843" s="8">
        <v>20200</v>
      </c>
      <c r="Z2843">
        <v>202000</v>
      </c>
      <c r="AA2843" s="8">
        <v>202000</v>
      </c>
      <c r="AB2843">
        <v>0</v>
      </c>
      <c r="AC2843">
        <v>0</v>
      </c>
      <c r="AD2843" s="8">
        <f t="shared" si="44"/>
        <v>222200</v>
      </c>
    </row>
    <row r="2844" spans="1:30" x14ac:dyDescent="0.25">
      <c r="A2844" t="s">
        <v>4932</v>
      </c>
      <c r="B2844" t="s">
        <v>39</v>
      </c>
      <c r="C2844" t="s">
        <v>5028</v>
      </c>
      <c r="D2844" t="s">
        <v>790</v>
      </c>
      <c r="E2844">
        <f>VLOOKUP(C2844,customer!A:D,4,FALSE)</f>
        <v>6790</v>
      </c>
      <c r="F2844" t="s">
        <v>41</v>
      </c>
      <c r="H2844">
        <v>221800</v>
      </c>
      <c r="I2844">
        <v>0</v>
      </c>
      <c r="J2844" t="s">
        <v>4932</v>
      </c>
      <c r="K2844">
        <v>201636.36363599999</v>
      </c>
      <c r="L2844">
        <v>20163.636364000002</v>
      </c>
      <c r="M2844">
        <v>221800</v>
      </c>
      <c r="N2844" t="s">
        <v>42</v>
      </c>
      <c r="O2844">
        <f>VLOOKUP(N2844,Sheet3!A:B,2,FALSE)</f>
        <v>10</v>
      </c>
      <c r="P2844" t="s">
        <v>113</v>
      </c>
      <c r="Q2844" t="s">
        <v>114</v>
      </c>
      <c r="S2844">
        <v>1</v>
      </c>
      <c r="T2844" t="s">
        <v>67</v>
      </c>
      <c r="U2844">
        <v>201636.36363599999</v>
      </c>
      <c r="V2844" s="2">
        <v>0</v>
      </c>
      <c r="W2844">
        <v>10</v>
      </c>
      <c r="X2844">
        <v>5</v>
      </c>
      <c r="Y2844" s="8">
        <v>20163.636363599999</v>
      </c>
      <c r="Z2844">
        <v>201636.36363599999</v>
      </c>
      <c r="AA2844" s="8">
        <v>201636.36363599999</v>
      </c>
      <c r="AB2844">
        <v>0</v>
      </c>
      <c r="AC2844">
        <v>0</v>
      </c>
      <c r="AD2844" s="8">
        <f t="shared" si="44"/>
        <v>221799.9999996</v>
      </c>
    </row>
    <row r="2845" spans="1:30" x14ac:dyDescent="0.25">
      <c r="A2845" t="s">
        <v>4932</v>
      </c>
      <c r="B2845" t="s">
        <v>39</v>
      </c>
      <c r="C2845" t="s">
        <v>5029</v>
      </c>
      <c r="D2845" t="s">
        <v>5030</v>
      </c>
      <c r="E2845">
        <f>VLOOKUP(C2845,customer!A:D,4,FALSE)</f>
        <v>8085</v>
      </c>
      <c r="F2845" t="s">
        <v>41</v>
      </c>
      <c r="H2845">
        <v>221800</v>
      </c>
      <c r="I2845">
        <v>0</v>
      </c>
      <c r="J2845" t="s">
        <v>4932</v>
      </c>
      <c r="K2845">
        <v>201636.36363599999</v>
      </c>
      <c r="L2845">
        <v>20163.636364000002</v>
      </c>
      <c r="M2845">
        <v>221800</v>
      </c>
      <c r="N2845" t="s">
        <v>42</v>
      </c>
      <c r="O2845">
        <f>VLOOKUP(N2845,Sheet3!A:B,2,FALSE)</f>
        <v>10</v>
      </c>
      <c r="P2845" t="s">
        <v>89</v>
      </c>
      <c r="Q2845" t="s">
        <v>90</v>
      </c>
      <c r="S2845">
        <v>1</v>
      </c>
      <c r="T2845" t="s">
        <v>67</v>
      </c>
      <c r="U2845">
        <v>201636.36363599999</v>
      </c>
      <c r="V2845" s="2">
        <v>0</v>
      </c>
      <c r="W2845">
        <v>10</v>
      </c>
      <c r="X2845">
        <v>5</v>
      </c>
      <c r="Y2845" s="8">
        <v>20163.636363599999</v>
      </c>
      <c r="Z2845">
        <v>201636.36363599999</v>
      </c>
      <c r="AA2845" s="8">
        <v>201636.36363599999</v>
      </c>
      <c r="AB2845">
        <v>0</v>
      </c>
      <c r="AC2845">
        <v>0</v>
      </c>
      <c r="AD2845" s="8">
        <f t="shared" si="44"/>
        <v>221799.9999996</v>
      </c>
    </row>
    <row r="2846" spans="1:30" x14ac:dyDescent="0.25">
      <c r="A2846" t="s">
        <v>4932</v>
      </c>
      <c r="B2846" t="s">
        <v>39</v>
      </c>
      <c r="C2846" t="s">
        <v>5032</v>
      </c>
      <c r="D2846" t="s">
        <v>5033</v>
      </c>
      <c r="E2846">
        <f>VLOOKUP(C2846,customer!A:D,4,FALSE)</f>
        <v>9180</v>
      </c>
      <c r="F2846" t="s">
        <v>41</v>
      </c>
      <c r="H2846">
        <v>107000</v>
      </c>
      <c r="I2846">
        <v>0</v>
      </c>
      <c r="J2846" t="s">
        <v>4932</v>
      </c>
      <c r="K2846">
        <v>97272.727272999997</v>
      </c>
      <c r="L2846">
        <v>9727.2727269999996</v>
      </c>
      <c r="M2846">
        <v>107000</v>
      </c>
      <c r="N2846" t="s">
        <v>42</v>
      </c>
      <c r="O2846">
        <f>VLOOKUP(N2846,Sheet3!A:B,2,FALSE)</f>
        <v>10</v>
      </c>
      <c r="P2846" t="s">
        <v>1480</v>
      </c>
      <c r="S2846">
        <v>1</v>
      </c>
      <c r="T2846" t="s">
        <v>67</v>
      </c>
      <c r="U2846">
        <v>97272.727272999997</v>
      </c>
      <c r="V2846" s="2">
        <v>0</v>
      </c>
      <c r="W2846">
        <v>10</v>
      </c>
      <c r="X2846">
        <v>5</v>
      </c>
      <c r="Y2846" s="8">
        <v>9727.2727273</v>
      </c>
      <c r="Z2846">
        <v>97272.727272999997</v>
      </c>
      <c r="AA2846" s="8">
        <v>97272.727272999997</v>
      </c>
      <c r="AB2846">
        <v>0</v>
      </c>
      <c r="AC2846">
        <v>0</v>
      </c>
      <c r="AD2846" s="8">
        <f t="shared" si="44"/>
        <v>107000.0000003</v>
      </c>
    </row>
    <row r="2847" spans="1:30" x14ac:dyDescent="0.25">
      <c r="A2847" t="s">
        <v>4932</v>
      </c>
      <c r="B2847" t="s">
        <v>39</v>
      </c>
      <c r="C2847" t="s">
        <v>5035</v>
      </c>
      <c r="D2847" t="s">
        <v>2368</v>
      </c>
      <c r="E2847">
        <f>VLOOKUP(C2847,customer!A:D,4,FALSE)</f>
        <v>52130</v>
      </c>
      <c r="F2847" t="s">
        <v>41</v>
      </c>
      <c r="H2847">
        <v>255960.00000500001</v>
      </c>
      <c r="I2847">
        <v>0</v>
      </c>
      <c r="J2847" t="s">
        <v>4932</v>
      </c>
      <c r="K2847">
        <v>232690.90909500001</v>
      </c>
      <c r="L2847">
        <v>23269.090909999999</v>
      </c>
      <c r="M2847">
        <v>255960.00000500001</v>
      </c>
      <c r="N2847" t="s">
        <v>212</v>
      </c>
      <c r="O2847">
        <f>VLOOKUP(N2847,Sheet3!A:B,2,FALSE)</f>
        <v>41</v>
      </c>
      <c r="P2847" t="s">
        <v>373</v>
      </c>
      <c r="S2847">
        <v>5</v>
      </c>
      <c r="T2847" t="s">
        <v>67</v>
      </c>
      <c r="U2847">
        <v>15512.727273</v>
      </c>
      <c r="V2847" s="2">
        <v>0</v>
      </c>
      <c r="W2847">
        <v>10</v>
      </c>
      <c r="X2847">
        <v>5</v>
      </c>
      <c r="Y2847" s="8">
        <v>7756.3636365000002</v>
      </c>
      <c r="Z2847">
        <v>77563.636364999998</v>
      </c>
      <c r="AA2847" s="8">
        <v>77563.636364999998</v>
      </c>
      <c r="AB2847">
        <v>0</v>
      </c>
      <c r="AC2847">
        <v>0</v>
      </c>
      <c r="AD2847" s="8">
        <f t="shared" si="44"/>
        <v>85320.000001499997</v>
      </c>
    </row>
    <row r="2848" spans="1:30" x14ac:dyDescent="0.25">
      <c r="A2848" t="s">
        <v>4932</v>
      </c>
      <c r="B2848" t="s">
        <v>39</v>
      </c>
      <c r="C2848" t="s">
        <v>5035</v>
      </c>
      <c r="D2848" t="s">
        <v>2368</v>
      </c>
      <c r="E2848">
        <f>VLOOKUP(C2848,customer!A:D,4,FALSE)</f>
        <v>52130</v>
      </c>
      <c r="F2848" t="s">
        <v>41</v>
      </c>
      <c r="H2848">
        <v>255960.00000500001</v>
      </c>
      <c r="I2848">
        <v>0</v>
      </c>
      <c r="J2848" t="s">
        <v>4932</v>
      </c>
      <c r="K2848">
        <v>232690.90909500001</v>
      </c>
      <c r="L2848">
        <v>23269.090909999999</v>
      </c>
      <c r="M2848">
        <v>255960.00000500001</v>
      </c>
      <c r="N2848" t="s">
        <v>212</v>
      </c>
      <c r="O2848">
        <f>VLOOKUP(N2848,Sheet3!A:B,2,FALSE)</f>
        <v>41</v>
      </c>
      <c r="P2848" t="s">
        <v>375</v>
      </c>
      <c r="S2848">
        <v>5</v>
      </c>
      <c r="T2848" t="s">
        <v>67</v>
      </c>
      <c r="U2848">
        <v>15512.727273</v>
      </c>
      <c r="V2848" s="2">
        <v>0</v>
      </c>
      <c r="W2848">
        <v>10</v>
      </c>
      <c r="X2848">
        <v>5</v>
      </c>
      <c r="Y2848" s="8">
        <v>7756.3636365000002</v>
      </c>
      <c r="Z2848">
        <v>77563.636364999998</v>
      </c>
      <c r="AA2848" s="8">
        <v>77563.636364999998</v>
      </c>
      <c r="AB2848">
        <v>0</v>
      </c>
      <c r="AC2848">
        <v>0</v>
      </c>
      <c r="AD2848" s="8">
        <f t="shared" si="44"/>
        <v>85320.000001499997</v>
      </c>
    </row>
    <row r="2849" spans="1:30" x14ac:dyDescent="0.25">
      <c r="A2849" t="s">
        <v>4932</v>
      </c>
      <c r="B2849" t="s">
        <v>39</v>
      </c>
      <c r="C2849" t="s">
        <v>5035</v>
      </c>
      <c r="D2849" t="s">
        <v>2368</v>
      </c>
      <c r="E2849">
        <f>VLOOKUP(C2849,customer!A:D,4,FALSE)</f>
        <v>52130</v>
      </c>
      <c r="F2849" t="s">
        <v>41</v>
      </c>
      <c r="H2849">
        <v>255960.00000500001</v>
      </c>
      <c r="I2849">
        <v>0</v>
      </c>
      <c r="J2849" t="s">
        <v>4932</v>
      </c>
      <c r="K2849">
        <v>232690.90909500001</v>
      </c>
      <c r="L2849">
        <v>23269.090909999999</v>
      </c>
      <c r="M2849">
        <v>255960.00000500001</v>
      </c>
      <c r="N2849" t="s">
        <v>212</v>
      </c>
      <c r="O2849">
        <f>VLOOKUP(N2849,Sheet3!A:B,2,FALSE)</f>
        <v>41</v>
      </c>
      <c r="P2849" t="s">
        <v>317</v>
      </c>
      <c r="S2849">
        <v>5</v>
      </c>
      <c r="T2849" t="s">
        <v>67</v>
      </c>
      <c r="U2849">
        <v>15512.727273</v>
      </c>
      <c r="V2849" s="2">
        <v>0</v>
      </c>
      <c r="W2849">
        <v>10</v>
      </c>
      <c r="X2849">
        <v>5</v>
      </c>
      <c r="Y2849" s="8">
        <v>7756.3636365000002</v>
      </c>
      <c r="Z2849">
        <v>77563.636364999998</v>
      </c>
      <c r="AA2849" s="8">
        <v>77563.636364999998</v>
      </c>
      <c r="AB2849">
        <v>0</v>
      </c>
      <c r="AC2849">
        <v>0</v>
      </c>
      <c r="AD2849" s="8">
        <f t="shared" si="44"/>
        <v>85320.000001499997</v>
      </c>
    </row>
    <row r="2850" spans="1:30" x14ac:dyDescent="0.25">
      <c r="A2850" t="s">
        <v>4932</v>
      </c>
      <c r="B2850" t="s">
        <v>39</v>
      </c>
      <c r="C2850" t="s">
        <v>5036</v>
      </c>
      <c r="D2850" t="s">
        <v>173</v>
      </c>
      <c r="E2850">
        <f>VLOOKUP(C2850,customer!A:D,4,FALSE)</f>
        <v>360</v>
      </c>
      <c r="F2850" t="s">
        <v>41</v>
      </c>
      <c r="H2850">
        <v>443599.99999899999</v>
      </c>
      <c r="I2850">
        <v>0</v>
      </c>
      <c r="J2850" t="s">
        <v>4932</v>
      </c>
      <c r="K2850">
        <v>403272.72727199999</v>
      </c>
      <c r="L2850">
        <v>40327.272727000003</v>
      </c>
      <c r="M2850">
        <v>443599.99999899999</v>
      </c>
      <c r="N2850" t="s">
        <v>42</v>
      </c>
      <c r="O2850">
        <f>VLOOKUP(N2850,Sheet3!A:B,2,FALSE)</f>
        <v>10</v>
      </c>
      <c r="P2850" t="s">
        <v>89</v>
      </c>
      <c r="Q2850" t="s">
        <v>90</v>
      </c>
      <c r="S2850">
        <v>1</v>
      </c>
      <c r="T2850" t="s">
        <v>67</v>
      </c>
      <c r="U2850">
        <v>201636.36363599999</v>
      </c>
      <c r="V2850" s="2">
        <v>0</v>
      </c>
      <c r="W2850">
        <v>10</v>
      </c>
      <c r="X2850">
        <v>5</v>
      </c>
      <c r="Y2850" s="8">
        <v>20163.636363599999</v>
      </c>
      <c r="Z2850">
        <v>201636.36363599999</v>
      </c>
      <c r="AA2850" s="8">
        <v>201636.36363599999</v>
      </c>
      <c r="AB2850">
        <v>0</v>
      </c>
      <c r="AC2850">
        <v>0</v>
      </c>
      <c r="AD2850" s="8">
        <f t="shared" si="44"/>
        <v>221799.9999996</v>
      </c>
    </row>
    <row r="2851" spans="1:30" x14ac:dyDescent="0.25">
      <c r="A2851" t="s">
        <v>4932</v>
      </c>
      <c r="B2851" t="s">
        <v>39</v>
      </c>
      <c r="C2851" t="s">
        <v>5036</v>
      </c>
      <c r="D2851" t="s">
        <v>173</v>
      </c>
      <c r="E2851">
        <f>VLOOKUP(C2851,customer!A:D,4,FALSE)</f>
        <v>360</v>
      </c>
      <c r="F2851" t="s">
        <v>41</v>
      </c>
      <c r="H2851">
        <v>443599.99999899999</v>
      </c>
      <c r="I2851">
        <v>0</v>
      </c>
      <c r="J2851" t="s">
        <v>4932</v>
      </c>
      <c r="K2851">
        <v>403272.72727199999</v>
      </c>
      <c r="L2851">
        <v>40327.272727000003</v>
      </c>
      <c r="M2851">
        <v>443599.99999899999</v>
      </c>
      <c r="N2851" t="s">
        <v>42</v>
      </c>
      <c r="O2851">
        <f>VLOOKUP(N2851,Sheet3!A:B,2,FALSE)</f>
        <v>10</v>
      </c>
      <c r="P2851" t="s">
        <v>280</v>
      </c>
      <c r="Q2851" t="s">
        <v>281</v>
      </c>
      <c r="S2851">
        <v>1</v>
      </c>
      <c r="T2851" t="s">
        <v>67</v>
      </c>
      <c r="U2851">
        <v>201636.36363599999</v>
      </c>
      <c r="V2851" s="2">
        <v>0</v>
      </c>
      <c r="W2851">
        <v>10</v>
      </c>
      <c r="X2851">
        <v>5</v>
      </c>
      <c r="Y2851" s="8">
        <v>20163.636363599999</v>
      </c>
      <c r="Z2851">
        <v>201636.36363599999</v>
      </c>
      <c r="AA2851" s="8">
        <v>201636.36363599999</v>
      </c>
      <c r="AB2851">
        <v>0</v>
      </c>
      <c r="AC2851">
        <v>0</v>
      </c>
      <c r="AD2851" s="8">
        <f t="shared" si="44"/>
        <v>221799.9999996</v>
      </c>
    </row>
    <row r="2852" spans="1:30" x14ac:dyDescent="0.25">
      <c r="A2852" t="s">
        <v>4932</v>
      </c>
      <c r="B2852" t="s">
        <v>39</v>
      </c>
      <c r="C2852" t="s">
        <v>5037</v>
      </c>
      <c r="D2852" t="s">
        <v>5038</v>
      </c>
      <c r="E2852">
        <f>VLOOKUP(C2852,customer!A:D,4,FALSE)</f>
        <v>43159</v>
      </c>
      <c r="F2852" t="s">
        <v>41</v>
      </c>
      <c r="H2852">
        <v>1999999.999998</v>
      </c>
      <c r="I2852">
        <v>0</v>
      </c>
      <c r="J2852" t="s">
        <v>4932</v>
      </c>
      <c r="K2852">
        <v>1818181.8181799999</v>
      </c>
      <c r="L2852">
        <v>181818.18181800001</v>
      </c>
      <c r="M2852">
        <v>1999999.999998</v>
      </c>
      <c r="N2852" t="s">
        <v>42</v>
      </c>
      <c r="O2852">
        <f>VLOOKUP(N2852,Sheet3!A:B,2,FALSE)</f>
        <v>10</v>
      </c>
      <c r="P2852" t="s">
        <v>2774</v>
      </c>
      <c r="S2852">
        <v>10</v>
      </c>
      <c r="T2852" t="s">
        <v>67</v>
      </c>
      <c r="U2852">
        <v>181818.18181800001</v>
      </c>
      <c r="V2852" s="2">
        <v>0</v>
      </c>
      <c r="W2852">
        <v>10</v>
      </c>
      <c r="X2852">
        <v>5</v>
      </c>
      <c r="Y2852" s="8">
        <v>181818.18181800001</v>
      </c>
      <c r="Z2852">
        <v>1818181.8181799999</v>
      </c>
      <c r="AA2852" s="8">
        <v>1818181.8181799999</v>
      </c>
      <c r="AB2852">
        <v>0</v>
      </c>
      <c r="AC2852">
        <v>0</v>
      </c>
      <c r="AD2852" s="8">
        <f t="shared" si="44"/>
        <v>1999999.999998</v>
      </c>
    </row>
    <row r="2853" spans="1:30" x14ac:dyDescent="0.25">
      <c r="A2853" t="s">
        <v>4932</v>
      </c>
      <c r="B2853" t="s">
        <v>39</v>
      </c>
      <c r="C2853" t="s">
        <v>5040</v>
      </c>
      <c r="D2853" t="s">
        <v>5041</v>
      </c>
      <c r="E2853">
        <f>VLOOKUP(C2853,customer!A:D,4,FALSE)</f>
        <v>53147</v>
      </c>
      <c r="F2853" t="s">
        <v>41</v>
      </c>
      <c r="H2853">
        <v>215000.00000100001</v>
      </c>
      <c r="I2853">
        <v>0</v>
      </c>
      <c r="J2853" t="s">
        <v>4932</v>
      </c>
      <c r="K2853">
        <v>195454.54545500001</v>
      </c>
      <c r="L2853">
        <v>19545.454546000001</v>
      </c>
      <c r="M2853">
        <v>215000.00000100001</v>
      </c>
      <c r="N2853" t="s">
        <v>212</v>
      </c>
      <c r="O2853">
        <f>VLOOKUP(N2853,Sheet3!A:B,2,FALSE)</f>
        <v>41</v>
      </c>
      <c r="P2853" t="s">
        <v>61</v>
      </c>
      <c r="Q2853" t="s">
        <v>62</v>
      </c>
      <c r="S2853">
        <v>1</v>
      </c>
      <c r="T2853" t="s">
        <v>67</v>
      </c>
      <c r="U2853">
        <v>195454.54545500001</v>
      </c>
      <c r="V2853" s="2">
        <v>0</v>
      </c>
      <c r="W2853">
        <v>10</v>
      </c>
      <c r="X2853">
        <v>5</v>
      </c>
      <c r="Y2853" s="8">
        <v>19545.454545500001</v>
      </c>
      <c r="Z2853">
        <v>195454.54545500001</v>
      </c>
      <c r="AA2853" s="8">
        <v>195454.54545500001</v>
      </c>
      <c r="AB2853">
        <v>0</v>
      </c>
      <c r="AC2853">
        <v>0</v>
      </c>
      <c r="AD2853" s="8">
        <f t="shared" si="44"/>
        <v>215000.0000005</v>
      </c>
    </row>
    <row r="2854" spans="1:30" x14ac:dyDescent="0.25">
      <c r="A2854" t="s">
        <v>4932</v>
      </c>
      <c r="B2854" t="s">
        <v>39</v>
      </c>
      <c r="C2854" t="s">
        <v>5043</v>
      </c>
      <c r="D2854" t="s">
        <v>3350</v>
      </c>
      <c r="E2854">
        <f>VLOOKUP(C2854,customer!A:D,4,FALSE)</f>
        <v>155</v>
      </c>
      <c r="F2854" t="s">
        <v>41</v>
      </c>
      <c r="H2854">
        <v>221800</v>
      </c>
      <c r="I2854">
        <v>0</v>
      </c>
      <c r="J2854" t="s">
        <v>4932</v>
      </c>
      <c r="K2854">
        <v>201636.36363599999</v>
      </c>
      <c r="L2854">
        <v>20163.636364000002</v>
      </c>
      <c r="M2854">
        <v>221800</v>
      </c>
      <c r="N2854" t="s">
        <v>42</v>
      </c>
      <c r="O2854">
        <f>VLOOKUP(N2854,Sheet3!A:B,2,FALSE)</f>
        <v>10</v>
      </c>
      <c r="P2854" t="s">
        <v>280</v>
      </c>
      <c r="Q2854" t="s">
        <v>281</v>
      </c>
      <c r="S2854">
        <v>1</v>
      </c>
      <c r="T2854" t="s">
        <v>67</v>
      </c>
      <c r="U2854">
        <v>201636.36363599999</v>
      </c>
      <c r="V2854" s="2">
        <v>0</v>
      </c>
      <c r="W2854">
        <v>10</v>
      </c>
      <c r="X2854">
        <v>5</v>
      </c>
      <c r="Y2854" s="8">
        <v>20163.636363599999</v>
      </c>
      <c r="Z2854">
        <v>201636.36363599999</v>
      </c>
      <c r="AA2854" s="8">
        <v>201636.36363599999</v>
      </c>
      <c r="AB2854">
        <v>0</v>
      </c>
      <c r="AC2854">
        <v>0</v>
      </c>
      <c r="AD2854" s="8">
        <f t="shared" si="44"/>
        <v>221799.9999996</v>
      </c>
    </row>
    <row r="2855" spans="1:30" x14ac:dyDescent="0.25">
      <c r="A2855" t="s">
        <v>4932</v>
      </c>
      <c r="B2855" t="s">
        <v>39</v>
      </c>
      <c r="C2855" t="s">
        <v>5044</v>
      </c>
      <c r="D2855" t="s">
        <v>2756</v>
      </c>
      <c r="E2855">
        <f>VLOOKUP(C2855,customer!A:D,4,FALSE)</f>
        <v>55497</v>
      </c>
      <c r="F2855" t="s">
        <v>41</v>
      </c>
      <c r="H2855">
        <v>31800</v>
      </c>
      <c r="I2855">
        <v>0</v>
      </c>
      <c r="J2855" t="s">
        <v>4932</v>
      </c>
      <c r="K2855">
        <v>28909.090908999999</v>
      </c>
      <c r="L2855">
        <v>2890.909091</v>
      </c>
      <c r="M2855">
        <v>31800</v>
      </c>
      <c r="N2855" t="s">
        <v>212</v>
      </c>
      <c r="O2855">
        <f>VLOOKUP(N2855,Sheet3!A:B,2,FALSE)</f>
        <v>41</v>
      </c>
      <c r="P2855" t="s">
        <v>1154</v>
      </c>
      <c r="S2855">
        <v>1</v>
      </c>
      <c r="T2855" t="s">
        <v>67</v>
      </c>
      <c r="U2855">
        <v>28909.090908999999</v>
      </c>
      <c r="V2855" s="2">
        <v>0</v>
      </c>
      <c r="W2855">
        <v>10</v>
      </c>
      <c r="X2855">
        <v>5</v>
      </c>
      <c r="Y2855" s="8">
        <v>2890.9090909000001</v>
      </c>
      <c r="Z2855">
        <v>28909.090908999999</v>
      </c>
      <c r="AA2855" s="8">
        <v>28909.090908999999</v>
      </c>
      <c r="AB2855">
        <v>0</v>
      </c>
      <c r="AC2855">
        <v>0</v>
      </c>
      <c r="AD2855" s="8">
        <f t="shared" si="44"/>
        <v>31799.999999899999</v>
      </c>
    </row>
    <row r="2856" spans="1:30" x14ac:dyDescent="0.25">
      <c r="A2856" t="s">
        <v>4932</v>
      </c>
      <c r="B2856" t="s">
        <v>39</v>
      </c>
      <c r="C2856" t="s">
        <v>5046</v>
      </c>
      <c r="D2856" t="s">
        <v>1036</v>
      </c>
      <c r="E2856">
        <f>VLOOKUP(C2856,customer!A:D,4,FALSE)</f>
        <v>12709</v>
      </c>
      <c r="F2856" t="s">
        <v>41</v>
      </c>
      <c r="H2856">
        <v>74000</v>
      </c>
      <c r="I2856">
        <v>0</v>
      </c>
      <c r="J2856" t="s">
        <v>4932</v>
      </c>
      <c r="K2856">
        <v>67272.727272999997</v>
      </c>
      <c r="L2856">
        <v>6727.2727269999996</v>
      </c>
      <c r="M2856">
        <v>74000</v>
      </c>
      <c r="N2856" t="s">
        <v>42</v>
      </c>
      <c r="O2856">
        <f>VLOOKUP(N2856,Sheet3!A:B,2,FALSE)</f>
        <v>10</v>
      </c>
      <c r="P2856" t="s">
        <v>753</v>
      </c>
      <c r="S2856">
        <v>1</v>
      </c>
      <c r="T2856" t="s">
        <v>67</v>
      </c>
      <c r="U2856">
        <v>67272.727272999997</v>
      </c>
      <c r="V2856" s="2">
        <v>0</v>
      </c>
      <c r="W2856">
        <v>10</v>
      </c>
      <c r="X2856">
        <v>5</v>
      </c>
      <c r="Y2856" s="8">
        <v>6727.2727273</v>
      </c>
      <c r="Z2856">
        <v>67272.727272999997</v>
      </c>
      <c r="AA2856" s="8">
        <v>67272.727272999997</v>
      </c>
      <c r="AB2856">
        <v>0</v>
      </c>
      <c r="AC2856">
        <v>0</v>
      </c>
      <c r="AD2856" s="8">
        <f t="shared" si="44"/>
        <v>74000.000000300002</v>
      </c>
    </row>
    <row r="2857" spans="1:30" x14ac:dyDescent="0.25">
      <c r="A2857" t="s">
        <v>4932</v>
      </c>
      <c r="B2857" t="s">
        <v>39</v>
      </c>
      <c r="C2857" t="s">
        <v>5048</v>
      </c>
      <c r="D2857" t="s">
        <v>5049</v>
      </c>
      <c r="E2857">
        <f>VLOOKUP(C2857,customer!A:D,4,FALSE)</f>
        <v>21114</v>
      </c>
      <c r="F2857" t="s">
        <v>41</v>
      </c>
      <c r="H2857">
        <v>221800</v>
      </c>
      <c r="I2857">
        <v>0</v>
      </c>
      <c r="J2857" t="s">
        <v>4932</v>
      </c>
      <c r="K2857">
        <v>201636.36363599999</v>
      </c>
      <c r="L2857">
        <v>20163.636364000002</v>
      </c>
      <c r="M2857">
        <v>221800</v>
      </c>
      <c r="N2857" t="s">
        <v>42</v>
      </c>
      <c r="O2857">
        <f>VLOOKUP(N2857,Sheet3!A:B,2,FALSE)</f>
        <v>10</v>
      </c>
      <c r="P2857" t="s">
        <v>280</v>
      </c>
      <c r="Q2857" t="s">
        <v>281</v>
      </c>
      <c r="S2857">
        <v>1</v>
      </c>
      <c r="T2857" t="s">
        <v>67</v>
      </c>
      <c r="U2857">
        <v>201636.36363599999</v>
      </c>
      <c r="V2857" s="2">
        <v>0</v>
      </c>
      <c r="W2857">
        <v>10</v>
      </c>
      <c r="X2857">
        <v>5</v>
      </c>
      <c r="Y2857" s="8">
        <v>20163.636363599999</v>
      </c>
      <c r="Z2857">
        <v>201636.36363599999</v>
      </c>
      <c r="AA2857" s="8">
        <v>201636.36363599999</v>
      </c>
      <c r="AB2857">
        <v>0</v>
      </c>
      <c r="AC2857">
        <v>0</v>
      </c>
      <c r="AD2857" s="8">
        <f t="shared" si="44"/>
        <v>221799.9999996</v>
      </c>
    </row>
    <row r="2858" spans="1:30" x14ac:dyDescent="0.25">
      <c r="A2858" t="s">
        <v>4932</v>
      </c>
      <c r="B2858" t="s">
        <v>39</v>
      </c>
      <c r="C2858" t="s">
        <v>5050</v>
      </c>
      <c r="D2858" t="s">
        <v>5051</v>
      </c>
      <c r="E2858">
        <f>VLOOKUP(C2858,customer!A:D,4,FALSE)</f>
        <v>8398</v>
      </c>
      <c r="F2858" t="s">
        <v>41</v>
      </c>
      <c r="H2858">
        <v>302000</v>
      </c>
      <c r="I2858">
        <v>0</v>
      </c>
      <c r="J2858" t="s">
        <v>4932</v>
      </c>
      <c r="K2858">
        <v>274545.45454499999</v>
      </c>
      <c r="L2858">
        <v>27454.545454999999</v>
      </c>
      <c r="M2858">
        <v>302000</v>
      </c>
      <c r="N2858" t="s">
        <v>42</v>
      </c>
      <c r="O2858">
        <f>VLOOKUP(N2858,Sheet3!A:B,2,FALSE)</f>
        <v>10</v>
      </c>
      <c r="P2858" t="s">
        <v>131</v>
      </c>
      <c r="Q2858" t="s">
        <v>132</v>
      </c>
      <c r="S2858">
        <v>1</v>
      </c>
      <c r="T2858" t="s">
        <v>67</v>
      </c>
      <c r="U2858">
        <v>274545.45454499999</v>
      </c>
      <c r="V2858" s="2">
        <v>0</v>
      </c>
      <c r="W2858">
        <v>10</v>
      </c>
      <c r="X2858">
        <v>5</v>
      </c>
      <c r="Y2858" s="8">
        <v>27454.545454499999</v>
      </c>
      <c r="Z2858">
        <v>274545.45454499999</v>
      </c>
      <c r="AA2858" s="8">
        <v>274545.45454499999</v>
      </c>
      <c r="AB2858">
        <v>0</v>
      </c>
      <c r="AC2858">
        <v>0</v>
      </c>
      <c r="AD2858" s="8">
        <f t="shared" si="44"/>
        <v>301999.9999995</v>
      </c>
    </row>
    <row r="2859" spans="1:30" x14ac:dyDescent="0.25">
      <c r="A2859" t="s">
        <v>4932</v>
      </c>
      <c r="B2859" t="s">
        <v>39</v>
      </c>
      <c r="C2859" t="s">
        <v>5053</v>
      </c>
      <c r="D2859" t="s">
        <v>5054</v>
      </c>
      <c r="E2859">
        <f>VLOOKUP(C2859,customer!A:D,4,FALSE)</f>
        <v>93210</v>
      </c>
      <c r="F2859" t="s">
        <v>41</v>
      </c>
      <c r="H2859">
        <v>887199.99999799998</v>
      </c>
      <c r="I2859">
        <v>0</v>
      </c>
      <c r="J2859" t="s">
        <v>4932</v>
      </c>
      <c r="K2859">
        <v>806545.45454399998</v>
      </c>
      <c r="L2859">
        <v>80654.545454000006</v>
      </c>
      <c r="M2859">
        <v>887199.99999799998</v>
      </c>
      <c r="N2859" t="s">
        <v>42</v>
      </c>
      <c r="O2859">
        <f>VLOOKUP(N2859,Sheet3!A:B,2,FALSE)</f>
        <v>10</v>
      </c>
      <c r="P2859" t="s">
        <v>280</v>
      </c>
      <c r="Q2859" t="s">
        <v>281</v>
      </c>
      <c r="S2859">
        <v>2</v>
      </c>
      <c r="T2859" t="s">
        <v>67</v>
      </c>
      <c r="U2859">
        <v>201636.36363599999</v>
      </c>
      <c r="V2859" s="2">
        <v>0</v>
      </c>
      <c r="W2859">
        <v>10</v>
      </c>
      <c r="X2859">
        <v>5</v>
      </c>
      <c r="Y2859" s="8">
        <v>40327.272727199997</v>
      </c>
      <c r="Z2859">
        <v>403272.72727199999</v>
      </c>
      <c r="AA2859" s="8">
        <v>403272.72727199999</v>
      </c>
      <c r="AB2859">
        <v>0</v>
      </c>
      <c r="AC2859">
        <v>0</v>
      </c>
      <c r="AD2859" s="8">
        <f t="shared" si="44"/>
        <v>443599.99999919999</v>
      </c>
    </row>
    <row r="2860" spans="1:30" x14ac:dyDescent="0.25">
      <c r="A2860" t="s">
        <v>4932</v>
      </c>
      <c r="B2860" t="s">
        <v>39</v>
      </c>
      <c r="C2860" t="s">
        <v>5053</v>
      </c>
      <c r="D2860" t="s">
        <v>5054</v>
      </c>
      <c r="E2860">
        <f>VLOOKUP(C2860,customer!A:D,4,FALSE)</f>
        <v>93210</v>
      </c>
      <c r="F2860" t="s">
        <v>41</v>
      </c>
      <c r="H2860">
        <v>887199.99999799998</v>
      </c>
      <c r="I2860">
        <v>0</v>
      </c>
      <c r="J2860" t="s">
        <v>4932</v>
      </c>
      <c r="K2860">
        <v>806545.45454399998</v>
      </c>
      <c r="L2860">
        <v>80654.545454000006</v>
      </c>
      <c r="M2860">
        <v>887199.99999799998</v>
      </c>
      <c r="N2860" t="s">
        <v>42</v>
      </c>
      <c r="O2860">
        <f>VLOOKUP(N2860,Sheet3!A:B,2,FALSE)</f>
        <v>10</v>
      </c>
      <c r="P2860" t="s">
        <v>87</v>
      </c>
      <c r="Q2860" t="s">
        <v>88</v>
      </c>
      <c r="S2860">
        <v>1</v>
      </c>
      <c r="T2860" t="s">
        <v>67</v>
      </c>
      <c r="U2860">
        <v>201636.36363599999</v>
      </c>
      <c r="V2860" s="2">
        <v>0</v>
      </c>
      <c r="W2860">
        <v>10</v>
      </c>
      <c r="X2860">
        <v>5</v>
      </c>
      <c r="Y2860" s="8">
        <v>20163.636363599999</v>
      </c>
      <c r="Z2860">
        <v>201636.36363599999</v>
      </c>
      <c r="AA2860" s="8">
        <v>201636.36363599999</v>
      </c>
      <c r="AB2860">
        <v>0</v>
      </c>
      <c r="AC2860">
        <v>0</v>
      </c>
      <c r="AD2860" s="8">
        <f t="shared" si="44"/>
        <v>221799.9999996</v>
      </c>
    </row>
    <row r="2861" spans="1:30" x14ac:dyDescent="0.25">
      <c r="A2861" t="s">
        <v>4932</v>
      </c>
      <c r="B2861" t="s">
        <v>39</v>
      </c>
      <c r="C2861" t="s">
        <v>5053</v>
      </c>
      <c r="D2861" t="s">
        <v>5054</v>
      </c>
      <c r="E2861">
        <f>VLOOKUP(C2861,customer!A:D,4,FALSE)</f>
        <v>93210</v>
      </c>
      <c r="F2861" t="s">
        <v>41</v>
      </c>
      <c r="H2861">
        <v>887199.99999799998</v>
      </c>
      <c r="I2861">
        <v>0</v>
      </c>
      <c r="J2861" t="s">
        <v>4932</v>
      </c>
      <c r="K2861">
        <v>806545.45454399998</v>
      </c>
      <c r="L2861">
        <v>80654.545454000006</v>
      </c>
      <c r="M2861">
        <v>887199.99999799998</v>
      </c>
      <c r="N2861" t="s">
        <v>42</v>
      </c>
      <c r="O2861">
        <f>VLOOKUP(N2861,Sheet3!A:B,2,FALSE)</f>
        <v>10</v>
      </c>
      <c r="P2861" t="s">
        <v>89</v>
      </c>
      <c r="Q2861" t="s">
        <v>90</v>
      </c>
      <c r="S2861">
        <v>1</v>
      </c>
      <c r="T2861" t="s">
        <v>67</v>
      </c>
      <c r="U2861">
        <v>201636.36363599999</v>
      </c>
      <c r="V2861" s="2">
        <v>0</v>
      </c>
      <c r="W2861">
        <v>10</v>
      </c>
      <c r="X2861">
        <v>5</v>
      </c>
      <c r="Y2861" s="8">
        <v>20163.636363599999</v>
      </c>
      <c r="Z2861">
        <v>201636.36363599999</v>
      </c>
      <c r="AA2861" s="8">
        <v>201636.36363599999</v>
      </c>
      <c r="AB2861">
        <v>0</v>
      </c>
      <c r="AC2861">
        <v>0</v>
      </c>
      <c r="AD2861" s="8">
        <f t="shared" si="44"/>
        <v>221799.9999996</v>
      </c>
    </row>
    <row r="2862" spans="1:30" x14ac:dyDescent="0.25">
      <c r="A2862" t="s">
        <v>4932</v>
      </c>
      <c r="B2862" t="s">
        <v>39</v>
      </c>
      <c r="C2862" t="s">
        <v>5056</v>
      </c>
      <c r="D2862" t="s">
        <v>3714</v>
      </c>
      <c r="E2862">
        <f>VLOOKUP(C2862,customer!A:D,4,FALSE)</f>
        <v>42291</v>
      </c>
      <c r="F2862" t="s">
        <v>41</v>
      </c>
      <c r="H2862">
        <v>53000</v>
      </c>
      <c r="I2862">
        <v>0</v>
      </c>
      <c r="J2862" t="s">
        <v>4932</v>
      </c>
      <c r="K2862">
        <v>48181.818182000003</v>
      </c>
      <c r="L2862">
        <v>4818.181818</v>
      </c>
      <c r="M2862">
        <v>53000</v>
      </c>
      <c r="N2862" t="s">
        <v>42</v>
      </c>
      <c r="O2862">
        <f>VLOOKUP(N2862,Sheet3!A:B,2,FALSE)</f>
        <v>10</v>
      </c>
      <c r="P2862" t="s">
        <v>4904</v>
      </c>
      <c r="S2862">
        <v>1</v>
      </c>
      <c r="T2862" t="s">
        <v>67</v>
      </c>
      <c r="U2862">
        <v>48181.818182000003</v>
      </c>
      <c r="V2862" s="2">
        <v>0</v>
      </c>
      <c r="W2862">
        <v>10</v>
      </c>
      <c r="X2862">
        <v>5</v>
      </c>
      <c r="Y2862" s="8">
        <v>4818.1818181999997</v>
      </c>
      <c r="Z2862">
        <v>48181.818182000003</v>
      </c>
      <c r="AA2862" s="8">
        <v>48181.818182000003</v>
      </c>
      <c r="AB2862">
        <v>0</v>
      </c>
      <c r="AC2862">
        <v>0</v>
      </c>
      <c r="AD2862" s="8">
        <f t="shared" si="44"/>
        <v>53000.000000200002</v>
      </c>
    </row>
    <row r="2863" spans="1:30" x14ac:dyDescent="0.25">
      <c r="A2863" t="s">
        <v>4932</v>
      </c>
      <c r="B2863" t="s">
        <v>39</v>
      </c>
      <c r="C2863" t="s">
        <v>5057</v>
      </c>
      <c r="D2863" t="s">
        <v>5058</v>
      </c>
      <c r="E2863">
        <f>VLOOKUP(C2863,customer!A:D,4,FALSE)</f>
        <v>44210</v>
      </c>
      <c r="F2863" t="s">
        <v>41</v>
      </c>
      <c r="H2863">
        <v>221800</v>
      </c>
      <c r="I2863">
        <v>0</v>
      </c>
      <c r="J2863" t="s">
        <v>4932</v>
      </c>
      <c r="K2863">
        <v>201636.36363599999</v>
      </c>
      <c r="L2863">
        <v>20163.636364000002</v>
      </c>
      <c r="M2863">
        <v>221800</v>
      </c>
      <c r="N2863" t="s">
        <v>42</v>
      </c>
      <c r="O2863">
        <f>VLOOKUP(N2863,Sheet3!A:B,2,FALSE)</f>
        <v>10</v>
      </c>
      <c r="P2863" t="s">
        <v>280</v>
      </c>
      <c r="Q2863" t="s">
        <v>281</v>
      </c>
      <c r="S2863">
        <v>1</v>
      </c>
      <c r="T2863" t="s">
        <v>67</v>
      </c>
      <c r="U2863">
        <v>201636.36363599999</v>
      </c>
      <c r="V2863" s="2">
        <v>0</v>
      </c>
      <c r="W2863">
        <v>10</v>
      </c>
      <c r="X2863">
        <v>5</v>
      </c>
      <c r="Y2863" s="8">
        <v>20163.636363599999</v>
      </c>
      <c r="Z2863">
        <v>201636.36363599999</v>
      </c>
      <c r="AA2863" s="8">
        <v>201636.36363599999</v>
      </c>
      <c r="AB2863">
        <v>0</v>
      </c>
      <c r="AC2863">
        <v>0</v>
      </c>
      <c r="AD2863" s="8">
        <f t="shared" si="44"/>
        <v>221799.9999996</v>
      </c>
    </row>
    <row r="2864" spans="1:30" x14ac:dyDescent="0.25">
      <c r="A2864" t="s">
        <v>4932</v>
      </c>
      <c r="B2864" t="s">
        <v>39</v>
      </c>
      <c r="C2864" t="s">
        <v>5060</v>
      </c>
      <c r="D2864" t="s">
        <v>428</v>
      </c>
      <c r="E2864">
        <f>VLOOKUP(C2864,customer!A:D,4,FALSE)</f>
        <v>19555</v>
      </c>
      <c r="F2864" t="s">
        <v>41</v>
      </c>
      <c r="H2864">
        <v>221800</v>
      </c>
      <c r="I2864">
        <v>0</v>
      </c>
      <c r="J2864" t="s">
        <v>4932</v>
      </c>
      <c r="K2864">
        <v>201636.36363599999</v>
      </c>
      <c r="L2864">
        <v>20163.636364000002</v>
      </c>
      <c r="M2864">
        <v>221800</v>
      </c>
      <c r="N2864" t="s">
        <v>42</v>
      </c>
      <c r="O2864">
        <f>VLOOKUP(N2864,Sheet3!A:B,2,FALSE)</f>
        <v>10</v>
      </c>
      <c r="P2864" t="s">
        <v>280</v>
      </c>
      <c r="Q2864" t="s">
        <v>281</v>
      </c>
      <c r="S2864">
        <v>1</v>
      </c>
      <c r="T2864" t="s">
        <v>67</v>
      </c>
      <c r="U2864">
        <v>201636.36363599999</v>
      </c>
      <c r="V2864" s="2">
        <v>0</v>
      </c>
      <c r="W2864">
        <v>10</v>
      </c>
      <c r="X2864">
        <v>5</v>
      </c>
      <c r="Y2864" s="8">
        <v>20163.636363599999</v>
      </c>
      <c r="Z2864">
        <v>201636.36363599999</v>
      </c>
      <c r="AA2864" s="8">
        <v>201636.36363599999</v>
      </c>
      <c r="AB2864">
        <v>0</v>
      </c>
      <c r="AC2864">
        <v>0</v>
      </c>
      <c r="AD2864" s="8">
        <f t="shared" si="44"/>
        <v>221799.9999996</v>
      </c>
    </row>
    <row r="2865" spans="1:30" x14ac:dyDescent="0.25">
      <c r="A2865" t="s">
        <v>4932</v>
      </c>
      <c r="B2865" t="s">
        <v>39</v>
      </c>
      <c r="C2865" t="s">
        <v>5061</v>
      </c>
      <c r="D2865" t="s">
        <v>345</v>
      </c>
      <c r="E2865">
        <f>VLOOKUP(C2865,customer!A:D,4,FALSE)</f>
        <v>11964</v>
      </c>
      <c r="F2865" t="s">
        <v>41</v>
      </c>
      <c r="H2865">
        <v>221800</v>
      </c>
      <c r="I2865">
        <v>0</v>
      </c>
      <c r="J2865" t="s">
        <v>4932</v>
      </c>
      <c r="K2865">
        <v>201636.36363599999</v>
      </c>
      <c r="L2865">
        <v>20163.636364000002</v>
      </c>
      <c r="M2865">
        <v>221800</v>
      </c>
      <c r="N2865" t="s">
        <v>42</v>
      </c>
      <c r="O2865">
        <f>VLOOKUP(N2865,Sheet3!A:B,2,FALSE)</f>
        <v>10</v>
      </c>
      <c r="P2865" t="s">
        <v>113</v>
      </c>
      <c r="Q2865" t="s">
        <v>114</v>
      </c>
      <c r="S2865">
        <v>1</v>
      </c>
      <c r="T2865" t="s">
        <v>67</v>
      </c>
      <c r="U2865">
        <v>201636.36363599999</v>
      </c>
      <c r="V2865" s="2">
        <v>0</v>
      </c>
      <c r="W2865">
        <v>10</v>
      </c>
      <c r="X2865">
        <v>5</v>
      </c>
      <c r="Y2865" s="8">
        <v>20163.636363599999</v>
      </c>
      <c r="Z2865">
        <v>201636.36363599999</v>
      </c>
      <c r="AA2865" s="8">
        <v>201636.36363599999</v>
      </c>
      <c r="AB2865">
        <v>0</v>
      </c>
      <c r="AC2865">
        <v>0</v>
      </c>
      <c r="AD2865" s="8">
        <f t="shared" si="44"/>
        <v>221799.9999996</v>
      </c>
    </row>
    <row r="2866" spans="1:30" x14ac:dyDescent="0.25">
      <c r="A2866" t="s">
        <v>4932</v>
      </c>
      <c r="B2866" t="s">
        <v>39</v>
      </c>
      <c r="C2866" t="s">
        <v>5062</v>
      </c>
      <c r="D2866" t="s">
        <v>5063</v>
      </c>
      <c r="E2866">
        <f>VLOOKUP(C2866,customer!A:D,4,FALSE)</f>
        <v>29664</v>
      </c>
      <c r="F2866" t="s">
        <v>41</v>
      </c>
      <c r="H2866">
        <v>666600</v>
      </c>
      <c r="I2866">
        <v>0</v>
      </c>
      <c r="J2866" t="s">
        <v>4932</v>
      </c>
      <c r="K2866">
        <v>606000</v>
      </c>
      <c r="L2866">
        <v>60600</v>
      </c>
      <c r="M2866">
        <v>666600</v>
      </c>
      <c r="N2866" t="s">
        <v>42</v>
      </c>
      <c r="O2866">
        <f>VLOOKUP(N2866,Sheet3!A:B,2,FALSE)</f>
        <v>10</v>
      </c>
      <c r="P2866" t="s">
        <v>48</v>
      </c>
      <c r="Q2866" t="s">
        <v>49</v>
      </c>
      <c r="S2866">
        <v>3</v>
      </c>
      <c r="T2866" t="s">
        <v>67</v>
      </c>
      <c r="U2866">
        <v>202000</v>
      </c>
      <c r="V2866" s="2">
        <v>0</v>
      </c>
      <c r="W2866">
        <v>10</v>
      </c>
      <c r="X2866">
        <v>5</v>
      </c>
      <c r="Y2866" s="8">
        <v>60600</v>
      </c>
      <c r="Z2866">
        <v>606000</v>
      </c>
      <c r="AA2866" s="8">
        <v>606000</v>
      </c>
      <c r="AB2866">
        <v>0</v>
      </c>
      <c r="AC2866">
        <v>0</v>
      </c>
      <c r="AD2866" s="8">
        <f t="shared" si="44"/>
        <v>666600</v>
      </c>
    </row>
    <row r="2867" spans="1:30" x14ac:dyDescent="0.25">
      <c r="A2867" t="s">
        <v>4932</v>
      </c>
      <c r="B2867" t="s">
        <v>39</v>
      </c>
      <c r="C2867" t="s">
        <v>5064</v>
      </c>
      <c r="D2867" t="s">
        <v>5065</v>
      </c>
      <c r="E2867">
        <f>VLOOKUP(C2867,customer!A:D,4,FALSE)</f>
        <v>23773</v>
      </c>
      <c r="F2867" t="s">
        <v>41</v>
      </c>
      <c r="H2867">
        <v>200000</v>
      </c>
      <c r="I2867">
        <v>0</v>
      </c>
      <c r="J2867" t="s">
        <v>4932</v>
      </c>
      <c r="K2867">
        <v>181818.18181800001</v>
      </c>
      <c r="L2867">
        <v>18181.818181999999</v>
      </c>
      <c r="M2867">
        <v>200000</v>
      </c>
      <c r="N2867" t="s">
        <v>42</v>
      </c>
      <c r="O2867">
        <f>VLOOKUP(N2867,Sheet3!A:B,2,FALSE)</f>
        <v>10</v>
      </c>
      <c r="P2867" t="s">
        <v>2774</v>
      </c>
      <c r="S2867">
        <v>1</v>
      </c>
      <c r="T2867" t="s">
        <v>67</v>
      </c>
      <c r="U2867">
        <v>181818.18181800001</v>
      </c>
      <c r="V2867" s="2">
        <v>0</v>
      </c>
      <c r="W2867">
        <v>10</v>
      </c>
      <c r="X2867">
        <v>5</v>
      </c>
      <c r="Y2867" s="8">
        <v>18181.818181800001</v>
      </c>
      <c r="Z2867">
        <v>181818.18181800001</v>
      </c>
      <c r="AA2867" s="8">
        <v>181818.18181800001</v>
      </c>
      <c r="AB2867">
        <v>0</v>
      </c>
      <c r="AC2867">
        <v>0</v>
      </c>
      <c r="AD2867" s="8">
        <f t="shared" si="44"/>
        <v>199999.9999998</v>
      </c>
    </row>
    <row r="2868" spans="1:30" x14ac:dyDescent="0.25">
      <c r="A2868" t="s">
        <v>4932</v>
      </c>
      <c r="B2868" t="s">
        <v>39</v>
      </c>
      <c r="C2868" t="s">
        <v>5067</v>
      </c>
      <c r="D2868" t="s">
        <v>4931</v>
      </c>
      <c r="E2868">
        <f>VLOOKUP(C2868,customer!A:D,4,FALSE)</f>
        <v>49668</v>
      </c>
      <c r="F2868" t="s">
        <v>41</v>
      </c>
      <c r="H2868">
        <v>1204999.999999</v>
      </c>
      <c r="I2868">
        <v>0</v>
      </c>
      <c r="J2868" t="s">
        <v>4932</v>
      </c>
      <c r="K2868">
        <v>1095454.5454539999</v>
      </c>
      <c r="L2868">
        <v>109545.454545</v>
      </c>
      <c r="M2868">
        <v>1204999.999999</v>
      </c>
      <c r="N2868" t="s">
        <v>42</v>
      </c>
      <c r="O2868">
        <f>VLOOKUP(N2868,Sheet3!A:B,2,FALSE)</f>
        <v>10</v>
      </c>
      <c r="P2868" t="s">
        <v>2774</v>
      </c>
      <c r="S2868">
        <v>5</v>
      </c>
      <c r="T2868" t="s">
        <v>67</v>
      </c>
      <c r="U2868">
        <v>181818.18181800001</v>
      </c>
      <c r="V2868" s="2">
        <v>0</v>
      </c>
      <c r="W2868">
        <v>10</v>
      </c>
      <c r="X2868">
        <v>5</v>
      </c>
      <c r="Y2868" s="8">
        <v>90909.090909000006</v>
      </c>
      <c r="Z2868">
        <v>909090.90908999997</v>
      </c>
      <c r="AA2868" s="8">
        <v>909090.90908999997</v>
      </c>
      <c r="AB2868">
        <v>0</v>
      </c>
      <c r="AC2868">
        <v>0</v>
      </c>
      <c r="AD2868" s="8">
        <f t="shared" si="44"/>
        <v>999999.99999899999</v>
      </c>
    </row>
    <row r="2869" spans="1:30" x14ac:dyDescent="0.25">
      <c r="A2869" t="s">
        <v>4932</v>
      </c>
      <c r="B2869" t="s">
        <v>39</v>
      </c>
      <c r="C2869" t="s">
        <v>5067</v>
      </c>
      <c r="D2869" t="s">
        <v>4931</v>
      </c>
      <c r="E2869">
        <f>VLOOKUP(C2869,customer!A:D,4,FALSE)</f>
        <v>49668</v>
      </c>
      <c r="F2869" t="s">
        <v>41</v>
      </c>
      <c r="H2869">
        <v>1204999.999999</v>
      </c>
      <c r="I2869">
        <v>0</v>
      </c>
      <c r="J2869" t="s">
        <v>4932</v>
      </c>
      <c r="K2869">
        <v>1095454.5454539999</v>
      </c>
      <c r="L2869">
        <v>109545.454545</v>
      </c>
      <c r="M2869">
        <v>1204999.999999</v>
      </c>
      <c r="N2869" t="s">
        <v>42</v>
      </c>
      <c r="O2869">
        <f>VLOOKUP(N2869,Sheet3!A:B,2,FALSE)</f>
        <v>10</v>
      </c>
      <c r="P2869" t="s">
        <v>61</v>
      </c>
      <c r="Q2869" t="s">
        <v>62</v>
      </c>
      <c r="S2869">
        <v>1</v>
      </c>
      <c r="T2869" t="s">
        <v>67</v>
      </c>
      <c r="U2869">
        <v>186363.63636400001</v>
      </c>
      <c r="V2869" s="2">
        <v>0</v>
      </c>
      <c r="W2869">
        <v>10</v>
      </c>
      <c r="X2869">
        <v>5</v>
      </c>
      <c r="Y2869" s="8">
        <v>18636.363636400001</v>
      </c>
      <c r="Z2869">
        <v>186363.63636400001</v>
      </c>
      <c r="AA2869" s="8">
        <v>186363.63636400001</v>
      </c>
      <c r="AB2869">
        <v>0</v>
      </c>
      <c r="AC2869">
        <v>0</v>
      </c>
      <c r="AD2869" s="8">
        <f t="shared" si="44"/>
        <v>205000.0000004</v>
      </c>
    </row>
    <row r="2870" spans="1:30" x14ac:dyDescent="0.25">
      <c r="A2870" t="s">
        <v>4932</v>
      </c>
      <c r="B2870" t="s">
        <v>39</v>
      </c>
      <c r="C2870" t="s">
        <v>5068</v>
      </c>
      <c r="D2870" t="s">
        <v>2009</v>
      </c>
      <c r="E2870">
        <f>VLOOKUP(C2870,customer!A:D,4,FALSE)</f>
        <v>8394</v>
      </c>
      <c r="F2870" t="s">
        <v>41</v>
      </c>
      <c r="H2870">
        <v>2399999.999998</v>
      </c>
      <c r="I2870">
        <v>0</v>
      </c>
      <c r="J2870" t="s">
        <v>4932</v>
      </c>
      <c r="K2870">
        <v>2181818.181816</v>
      </c>
      <c r="L2870">
        <v>218181.81818199999</v>
      </c>
      <c r="M2870">
        <v>2399999.999998</v>
      </c>
      <c r="N2870" t="s">
        <v>42</v>
      </c>
      <c r="O2870">
        <f>VLOOKUP(N2870,Sheet3!A:B,2,FALSE)</f>
        <v>10</v>
      </c>
      <c r="P2870" t="s">
        <v>2774</v>
      </c>
      <c r="S2870">
        <v>12</v>
      </c>
      <c r="T2870" t="s">
        <v>67</v>
      </c>
      <c r="U2870">
        <v>181818.18181800001</v>
      </c>
      <c r="V2870" s="2">
        <v>0</v>
      </c>
      <c r="W2870">
        <v>10</v>
      </c>
      <c r="X2870">
        <v>5</v>
      </c>
      <c r="Y2870" s="8">
        <v>218181.81818160001</v>
      </c>
      <c r="Z2870">
        <v>2181818.181816</v>
      </c>
      <c r="AA2870" s="8">
        <v>2181818.181816</v>
      </c>
      <c r="AB2870">
        <v>0</v>
      </c>
      <c r="AC2870">
        <v>0</v>
      </c>
      <c r="AD2870" s="8">
        <f t="shared" si="44"/>
        <v>2399999.9999976</v>
      </c>
    </row>
    <row r="2871" spans="1:30" x14ac:dyDescent="0.25">
      <c r="A2871" t="s">
        <v>4932</v>
      </c>
      <c r="B2871" t="s">
        <v>39</v>
      </c>
      <c r="C2871" t="s">
        <v>5069</v>
      </c>
      <c r="D2871" t="s">
        <v>5070</v>
      </c>
      <c r="E2871">
        <f>VLOOKUP(C2871,customer!A:D,4,FALSE)</f>
        <v>9519</v>
      </c>
      <c r="F2871" t="s">
        <v>41</v>
      </c>
      <c r="H2871">
        <v>443599.99999899999</v>
      </c>
      <c r="I2871">
        <v>0</v>
      </c>
      <c r="J2871" t="s">
        <v>4932</v>
      </c>
      <c r="K2871">
        <v>403272.72727199999</v>
      </c>
      <c r="L2871">
        <v>40327.272727000003</v>
      </c>
      <c r="M2871">
        <v>443599.99999899999</v>
      </c>
      <c r="N2871" t="s">
        <v>42</v>
      </c>
      <c r="O2871">
        <f>VLOOKUP(N2871,Sheet3!A:B,2,FALSE)</f>
        <v>10</v>
      </c>
      <c r="P2871" t="s">
        <v>280</v>
      </c>
      <c r="Q2871" t="s">
        <v>281</v>
      </c>
      <c r="S2871">
        <v>1</v>
      </c>
      <c r="T2871" t="s">
        <v>67</v>
      </c>
      <c r="U2871">
        <v>201636.36363599999</v>
      </c>
      <c r="V2871" s="2">
        <v>0</v>
      </c>
      <c r="W2871">
        <v>10</v>
      </c>
      <c r="X2871">
        <v>5</v>
      </c>
      <c r="Y2871" s="8">
        <v>20163.636363599999</v>
      </c>
      <c r="Z2871">
        <v>201636.36363599999</v>
      </c>
      <c r="AA2871" s="8">
        <v>201636.36363599999</v>
      </c>
      <c r="AB2871">
        <v>0</v>
      </c>
      <c r="AC2871">
        <v>0</v>
      </c>
      <c r="AD2871" s="8">
        <f t="shared" si="44"/>
        <v>221799.9999996</v>
      </c>
    </row>
    <row r="2872" spans="1:30" x14ac:dyDescent="0.25">
      <c r="A2872" t="s">
        <v>4932</v>
      </c>
      <c r="B2872" t="s">
        <v>39</v>
      </c>
      <c r="C2872" t="s">
        <v>5069</v>
      </c>
      <c r="D2872" t="s">
        <v>5070</v>
      </c>
      <c r="E2872">
        <f>VLOOKUP(C2872,customer!A:D,4,FALSE)</f>
        <v>9519</v>
      </c>
      <c r="F2872" t="s">
        <v>41</v>
      </c>
      <c r="H2872">
        <v>443599.99999899999</v>
      </c>
      <c r="I2872">
        <v>0</v>
      </c>
      <c r="J2872" t="s">
        <v>4932</v>
      </c>
      <c r="K2872">
        <v>403272.72727199999</v>
      </c>
      <c r="L2872">
        <v>40327.272727000003</v>
      </c>
      <c r="M2872">
        <v>443599.99999899999</v>
      </c>
      <c r="N2872" t="s">
        <v>42</v>
      </c>
      <c r="O2872">
        <f>VLOOKUP(N2872,Sheet3!A:B,2,FALSE)</f>
        <v>10</v>
      </c>
      <c r="P2872" t="s">
        <v>89</v>
      </c>
      <c r="Q2872" t="s">
        <v>90</v>
      </c>
      <c r="S2872">
        <v>1</v>
      </c>
      <c r="T2872" t="s">
        <v>67</v>
      </c>
      <c r="U2872">
        <v>201636.36363599999</v>
      </c>
      <c r="V2872" s="2">
        <v>0</v>
      </c>
      <c r="W2872">
        <v>10</v>
      </c>
      <c r="X2872">
        <v>5</v>
      </c>
      <c r="Y2872" s="8">
        <v>20163.636363599999</v>
      </c>
      <c r="Z2872">
        <v>201636.36363599999</v>
      </c>
      <c r="AA2872" s="8">
        <v>201636.36363599999</v>
      </c>
      <c r="AB2872">
        <v>0</v>
      </c>
      <c r="AC2872">
        <v>0</v>
      </c>
      <c r="AD2872" s="8">
        <f t="shared" si="44"/>
        <v>221799.9999996</v>
      </c>
    </row>
    <row r="2873" spans="1:30" x14ac:dyDescent="0.25">
      <c r="A2873" t="s">
        <v>4932</v>
      </c>
      <c r="B2873" t="s">
        <v>39</v>
      </c>
      <c r="C2873" t="s">
        <v>5072</v>
      </c>
      <c r="D2873" t="s">
        <v>3113</v>
      </c>
      <c r="E2873">
        <f>VLOOKUP(C2873,customer!A:D,4,FALSE)</f>
        <v>23945</v>
      </c>
      <c r="F2873" t="s">
        <v>41</v>
      </c>
      <c r="H2873">
        <v>1110999.999999</v>
      </c>
      <c r="I2873">
        <v>0</v>
      </c>
      <c r="J2873" t="s">
        <v>4932</v>
      </c>
      <c r="K2873">
        <v>1009999.999999</v>
      </c>
      <c r="L2873">
        <v>101000</v>
      </c>
      <c r="M2873">
        <v>1110999.999999</v>
      </c>
      <c r="N2873" t="s">
        <v>42</v>
      </c>
      <c r="O2873">
        <f>VLOOKUP(N2873,Sheet3!A:B,2,FALSE)</f>
        <v>10</v>
      </c>
      <c r="P2873" t="s">
        <v>131</v>
      </c>
      <c r="Q2873" t="s">
        <v>132</v>
      </c>
      <c r="S2873">
        <v>3</v>
      </c>
      <c r="T2873" t="s">
        <v>67</v>
      </c>
      <c r="U2873">
        <v>274545.45454499999</v>
      </c>
      <c r="V2873" s="2">
        <v>0</v>
      </c>
      <c r="W2873">
        <v>10</v>
      </c>
      <c r="X2873">
        <v>5</v>
      </c>
      <c r="Y2873" s="8">
        <v>82363.636363500002</v>
      </c>
      <c r="Z2873">
        <v>823636.36363499996</v>
      </c>
      <c r="AA2873" s="8">
        <v>823636.36363499996</v>
      </c>
      <c r="AB2873">
        <v>0</v>
      </c>
      <c r="AC2873">
        <v>0</v>
      </c>
      <c r="AD2873" s="8">
        <f t="shared" si="44"/>
        <v>905999.99999849999</v>
      </c>
    </row>
    <row r="2874" spans="1:30" x14ac:dyDescent="0.25">
      <c r="A2874" t="s">
        <v>4932</v>
      </c>
      <c r="B2874" t="s">
        <v>39</v>
      </c>
      <c r="C2874" t="s">
        <v>5072</v>
      </c>
      <c r="D2874" t="s">
        <v>3113</v>
      </c>
      <c r="E2874">
        <f>VLOOKUP(C2874,customer!A:D,4,FALSE)</f>
        <v>23945</v>
      </c>
      <c r="F2874" t="s">
        <v>41</v>
      </c>
      <c r="H2874">
        <v>1110999.999999</v>
      </c>
      <c r="I2874">
        <v>0</v>
      </c>
      <c r="J2874" t="s">
        <v>4932</v>
      </c>
      <c r="K2874">
        <v>1009999.999999</v>
      </c>
      <c r="L2874">
        <v>101000</v>
      </c>
      <c r="M2874">
        <v>1110999.999999</v>
      </c>
      <c r="N2874" t="s">
        <v>42</v>
      </c>
      <c r="O2874">
        <f>VLOOKUP(N2874,Sheet3!A:B,2,FALSE)</f>
        <v>10</v>
      </c>
      <c r="P2874" t="s">
        <v>61</v>
      </c>
      <c r="Q2874" t="s">
        <v>62</v>
      </c>
      <c r="S2874">
        <v>1</v>
      </c>
      <c r="T2874" t="s">
        <v>67</v>
      </c>
      <c r="U2874">
        <v>186363.63636400001</v>
      </c>
      <c r="V2874" s="2">
        <v>0</v>
      </c>
      <c r="W2874">
        <v>10</v>
      </c>
      <c r="X2874">
        <v>5</v>
      </c>
      <c r="Y2874" s="8">
        <v>18636.363636400001</v>
      </c>
      <c r="Z2874">
        <v>186363.63636400001</v>
      </c>
      <c r="AA2874" s="8">
        <v>186363.63636400001</v>
      </c>
      <c r="AB2874">
        <v>0</v>
      </c>
      <c r="AC2874">
        <v>0</v>
      </c>
      <c r="AD2874" s="8">
        <f t="shared" si="44"/>
        <v>205000.0000004</v>
      </c>
    </row>
    <row r="2875" spans="1:30" x14ac:dyDescent="0.25">
      <c r="A2875" t="s">
        <v>4932</v>
      </c>
      <c r="B2875" t="s">
        <v>39</v>
      </c>
      <c r="C2875" t="s">
        <v>5073</v>
      </c>
      <c r="D2875" t="s">
        <v>4804</v>
      </c>
      <c r="E2875">
        <f>VLOOKUP(C2875,customer!A:D,4,FALSE)</f>
        <v>42186</v>
      </c>
      <c r="F2875" t="s">
        <v>41</v>
      </c>
      <c r="H2875">
        <v>221800</v>
      </c>
      <c r="I2875">
        <v>0</v>
      </c>
      <c r="J2875" t="s">
        <v>4932</v>
      </c>
      <c r="K2875">
        <v>201636.36363599999</v>
      </c>
      <c r="L2875">
        <v>20163.636364000002</v>
      </c>
      <c r="M2875">
        <v>221800</v>
      </c>
      <c r="N2875" t="s">
        <v>42</v>
      </c>
      <c r="O2875">
        <f>VLOOKUP(N2875,Sheet3!A:B,2,FALSE)</f>
        <v>10</v>
      </c>
      <c r="P2875" t="s">
        <v>280</v>
      </c>
      <c r="Q2875" t="s">
        <v>281</v>
      </c>
      <c r="S2875">
        <v>1</v>
      </c>
      <c r="T2875" t="s">
        <v>67</v>
      </c>
      <c r="U2875">
        <v>201636.36363599999</v>
      </c>
      <c r="V2875" s="2">
        <v>0</v>
      </c>
      <c r="W2875">
        <v>10</v>
      </c>
      <c r="X2875">
        <v>5</v>
      </c>
      <c r="Y2875" s="8">
        <v>20163.636363599999</v>
      </c>
      <c r="Z2875">
        <v>201636.36363599999</v>
      </c>
      <c r="AA2875" s="8">
        <v>201636.36363599999</v>
      </c>
      <c r="AB2875">
        <v>0</v>
      </c>
      <c r="AC2875">
        <v>0</v>
      </c>
      <c r="AD2875" s="8">
        <f t="shared" si="44"/>
        <v>221799.9999996</v>
      </c>
    </row>
    <row r="2876" spans="1:30" x14ac:dyDescent="0.25">
      <c r="A2876" t="s">
        <v>4932</v>
      </c>
      <c r="B2876" t="s">
        <v>39</v>
      </c>
      <c r="C2876" t="s">
        <v>5074</v>
      </c>
      <c r="D2876" t="s">
        <v>1196</v>
      </c>
      <c r="E2876">
        <f>VLOOKUP(C2876,customer!A:D,4,FALSE)</f>
        <v>52544</v>
      </c>
      <c r="F2876" t="s">
        <v>41</v>
      </c>
      <c r="H2876">
        <v>221800</v>
      </c>
      <c r="I2876">
        <v>0</v>
      </c>
      <c r="J2876" t="s">
        <v>4932</v>
      </c>
      <c r="K2876">
        <v>201636.36363599999</v>
      </c>
      <c r="L2876">
        <v>20163.636364000002</v>
      </c>
      <c r="M2876">
        <v>221800</v>
      </c>
      <c r="N2876" t="s">
        <v>42</v>
      </c>
      <c r="O2876">
        <f>VLOOKUP(N2876,Sheet3!A:B,2,FALSE)</f>
        <v>10</v>
      </c>
      <c r="P2876" t="s">
        <v>89</v>
      </c>
      <c r="Q2876" t="s">
        <v>90</v>
      </c>
      <c r="S2876">
        <v>1</v>
      </c>
      <c r="T2876" t="s">
        <v>67</v>
      </c>
      <c r="U2876">
        <v>201636.36363599999</v>
      </c>
      <c r="V2876" s="2">
        <v>0</v>
      </c>
      <c r="W2876">
        <v>10</v>
      </c>
      <c r="X2876">
        <v>5</v>
      </c>
      <c r="Y2876" s="8">
        <v>20163.636363599999</v>
      </c>
      <c r="Z2876">
        <v>201636.36363599999</v>
      </c>
      <c r="AA2876" s="8">
        <v>201636.36363599999</v>
      </c>
      <c r="AB2876">
        <v>0</v>
      </c>
      <c r="AC2876">
        <v>0</v>
      </c>
      <c r="AD2876" s="8">
        <f t="shared" si="44"/>
        <v>221799.9999996</v>
      </c>
    </row>
    <row r="2877" spans="1:30" x14ac:dyDescent="0.25">
      <c r="A2877" t="s">
        <v>4932</v>
      </c>
      <c r="B2877" t="s">
        <v>39</v>
      </c>
      <c r="C2877" t="s">
        <v>5075</v>
      </c>
      <c r="D2877" t="s">
        <v>1183</v>
      </c>
      <c r="E2877">
        <f>VLOOKUP(C2877,customer!A:D,4,FALSE)</f>
        <v>25283</v>
      </c>
      <c r="F2877" t="s">
        <v>41</v>
      </c>
      <c r="H2877">
        <v>443599.99999899999</v>
      </c>
      <c r="I2877">
        <v>0</v>
      </c>
      <c r="J2877" t="s">
        <v>4932</v>
      </c>
      <c r="K2877">
        <v>403272.72727199999</v>
      </c>
      <c r="L2877">
        <v>40327.272727000003</v>
      </c>
      <c r="M2877">
        <v>443599.99999899999</v>
      </c>
      <c r="N2877" t="s">
        <v>42</v>
      </c>
      <c r="O2877">
        <f>VLOOKUP(N2877,Sheet3!A:B,2,FALSE)</f>
        <v>10</v>
      </c>
      <c r="P2877" t="s">
        <v>111</v>
      </c>
      <c r="Q2877" t="s">
        <v>112</v>
      </c>
      <c r="S2877">
        <v>1</v>
      </c>
      <c r="T2877" t="s">
        <v>67</v>
      </c>
      <c r="U2877">
        <v>201636.36363599999</v>
      </c>
      <c r="V2877" s="2">
        <v>0</v>
      </c>
      <c r="W2877">
        <v>10</v>
      </c>
      <c r="X2877">
        <v>5</v>
      </c>
      <c r="Y2877" s="8">
        <v>20163.636363599999</v>
      </c>
      <c r="Z2877">
        <v>201636.36363599999</v>
      </c>
      <c r="AA2877" s="8">
        <v>201636.36363599999</v>
      </c>
      <c r="AB2877">
        <v>0</v>
      </c>
      <c r="AC2877">
        <v>0</v>
      </c>
      <c r="AD2877" s="8">
        <f t="shared" si="44"/>
        <v>221799.9999996</v>
      </c>
    </row>
    <row r="2878" spans="1:30" x14ac:dyDescent="0.25">
      <c r="A2878" t="s">
        <v>4932</v>
      </c>
      <c r="B2878" t="s">
        <v>39</v>
      </c>
      <c r="C2878" t="s">
        <v>5075</v>
      </c>
      <c r="D2878" t="s">
        <v>1183</v>
      </c>
      <c r="E2878">
        <f>VLOOKUP(C2878,customer!A:D,4,FALSE)</f>
        <v>25283</v>
      </c>
      <c r="F2878" t="s">
        <v>41</v>
      </c>
      <c r="H2878">
        <v>443599.99999899999</v>
      </c>
      <c r="I2878">
        <v>0</v>
      </c>
      <c r="J2878" t="s">
        <v>4932</v>
      </c>
      <c r="K2878">
        <v>403272.72727199999</v>
      </c>
      <c r="L2878">
        <v>40327.272727000003</v>
      </c>
      <c r="M2878">
        <v>443599.99999899999</v>
      </c>
      <c r="N2878" t="s">
        <v>42</v>
      </c>
      <c r="O2878">
        <f>VLOOKUP(N2878,Sheet3!A:B,2,FALSE)</f>
        <v>10</v>
      </c>
      <c r="P2878" t="s">
        <v>57</v>
      </c>
      <c r="Q2878" t="s">
        <v>58</v>
      </c>
      <c r="S2878">
        <v>1</v>
      </c>
      <c r="T2878" t="s">
        <v>67</v>
      </c>
      <c r="U2878">
        <v>201636.36363599999</v>
      </c>
      <c r="V2878" s="2">
        <v>0</v>
      </c>
      <c r="W2878">
        <v>10</v>
      </c>
      <c r="X2878">
        <v>5</v>
      </c>
      <c r="Y2878" s="8">
        <v>20163.636363599999</v>
      </c>
      <c r="Z2878">
        <v>201636.36363599999</v>
      </c>
      <c r="AA2878" s="8">
        <v>201636.36363599999</v>
      </c>
      <c r="AB2878">
        <v>0</v>
      </c>
      <c r="AC2878">
        <v>0</v>
      </c>
      <c r="AD2878" s="8">
        <f t="shared" si="44"/>
        <v>221799.9999996</v>
      </c>
    </row>
    <row r="2879" spans="1:30" x14ac:dyDescent="0.25">
      <c r="A2879" t="s">
        <v>4932</v>
      </c>
      <c r="B2879" t="s">
        <v>39</v>
      </c>
      <c r="C2879" t="s">
        <v>5076</v>
      </c>
      <c r="D2879" t="s">
        <v>5077</v>
      </c>
      <c r="E2879">
        <f>VLOOKUP(C2879,customer!A:D,4,FALSE)</f>
        <v>11545</v>
      </c>
      <c r="F2879" t="s">
        <v>41</v>
      </c>
      <c r="H2879">
        <v>148000.00000100001</v>
      </c>
      <c r="I2879">
        <v>0</v>
      </c>
      <c r="J2879" t="s">
        <v>4932</v>
      </c>
      <c r="K2879">
        <v>134545.45454599999</v>
      </c>
      <c r="L2879">
        <v>13454.545454999999</v>
      </c>
      <c r="M2879">
        <v>148000.00000100001</v>
      </c>
      <c r="N2879" t="s">
        <v>42</v>
      </c>
      <c r="O2879">
        <f>VLOOKUP(N2879,Sheet3!A:B,2,FALSE)</f>
        <v>10</v>
      </c>
      <c r="P2879" t="s">
        <v>753</v>
      </c>
      <c r="S2879">
        <v>2</v>
      </c>
      <c r="T2879" t="s">
        <v>67</v>
      </c>
      <c r="U2879">
        <v>67272.727272999997</v>
      </c>
      <c r="V2879" s="2">
        <v>0</v>
      </c>
      <c r="W2879">
        <v>10</v>
      </c>
      <c r="X2879">
        <v>5</v>
      </c>
      <c r="Y2879" s="8">
        <v>13454.5454546</v>
      </c>
      <c r="Z2879">
        <v>134545.45454599999</v>
      </c>
      <c r="AA2879" s="8">
        <v>134545.45454599999</v>
      </c>
      <c r="AB2879">
        <v>0</v>
      </c>
      <c r="AC2879">
        <v>0</v>
      </c>
      <c r="AD2879" s="8">
        <f t="shared" si="44"/>
        <v>148000.0000006</v>
      </c>
    </row>
    <row r="2880" spans="1:30" x14ac:dyDescent="0.25">
      <c r="A2880" t="s">
        <v>4932</v>
      </c>
      <c r="B2880" t="s">
        <v>39</v>
      </c>
      <c r="C2880" t="s">
        <v>5079</v>
      </c>
      <c r="D2880" t="s">
        <v>452</v>
      </c>
      <c r="E2880">
        <f>VLOOKUP(C2880,customer!A:D,4,FALSE)</f>
        <v>8636</v>
      </c>
      <c r="F2880" t="s">
        <v>41</v>
      </c>
      <c r="H2880">
        <v>443599.99999899999</v>
      </c>
      <c r="I2880">
        <v>0</v>
      </c>
      <c r="J2880" t="s">
        <v>4932</v>
      </c>
      <c r="K2880">
        <v>403272.72727199999</v>
      </c>
      <c r="L2880">
        <v>40327.272727000003</v>
      </c>
      <c r="M2880">
        <v>443599.99999899999</v>
      </c>
      <c r="N2880" t="s">
        <v>42</v>
      </c>
      <c r="O2880">
        <f>VLOOKUP(N2880,Sheet3!A:B,2,FALSE)</f>
        <v>10</v>
      </c>
      <c r="P2880" t="s">
        <v>87</v>
      </c>
      <c r="Q2880" t="s">
        <v>88</v>
      </c>
      <c r="S2880">
        <v>1</v>
      </c>
      <c r="T2880" t="s">
        <v>67</v>
      </c>
      <c r="U2880">
        <v>201636.36363599999</v>
      </c>
      <c r="V2880" s="2">
        <v>0</v>
      </c>
      <c r="W2880">
        <v>10</v>
      </c>
      <c r="X2880">
        <v>5</v>
      </c>
      <c r="Y2880" s="8">
        <v>20163.636363599999</v>
      </c>
      <c r="Z2880">
        <v>201636.36363599999</v>
      </c>
      <c r="AA2880" s="8">
        <v>201636.36363599999</v>
      </c>
      <c r="AB2880">
        <v>0</v>
      </c>
      <c r="AC2880">
        <v>0</v>
      </c>
      <c r="AD2880" s="8">
        <f t="shared" si="44"/>
        <v>221799.9999996</v>
      </c>
    </row>
    <row r="2881" spans="1:30" x14ac:dyDescent="0.25">
      <c r="A2881" t="s">
        <v>4932</v>
      </c>
      <c r="B2881" t="s">
        <v>39</v>
      </c>
      <c r="C2881" t="s">
        <v>5079</v>
      </c>
      <c r="D2881" t="s">
        <v>452</v>
      </c>
      <c r="E2881">
        <f>VLOOKUP(C2881,customer!A:D,4,FALSE)</f>
        <v>8636</v>
      </c>
      <c r="F2881" t="s">
        <v>41</v>
      </c>
      <c r="H2881">
        <v>443599.99999899999</v>
      </c>
      <c r="I2881">
        <v>0</v>
      </c>
      <c r="J2881" t="s">
        <v>4932</v>
      </c>
      <c r="K2881">
        <v>403272.72727199999</v>
      </c>
      <c r="L2881">
        <v>40327.272727000003</v>
      </c>
      <c r="M2881">
        <v>443599.99999899999</v>
      </c>
      <c r="N2881" t="s">
        <v>42</v>
      </c>
      <c r="O2881">
        <f>VLOOKUP(N2881,Sheet3!A:B,2,FALSE)</f>
        <v>10</v>
      </c>
      <c r="P2881" t="s">
        <v>57</v>
      </c>
      <c r="Q2881" t="s">
        <v>58</v>
      </c>
      <c r="S2881">
        <v>1</v>
      </c>
      <c r="T2881" t="s">
        <v>67</v>
      </c>
      <c r="U2881">
        <v>201636.36363599999</v>
      </c>
      <c r="V2881" s="2">
        <v>0</v>
      </c>
      <c r="W2881">
        <v>10</v>
      </c>
      <c r="X2881">
        <v>5</v>
      </c>
      <c r="Y2881" s="8">
        <v>20163.636363599999</v>
      </c>
      <c r="Z2881">
        <v>201636.36363599999</v>
      </c>
      <c r="AA2881" s="8">
        <v>201636.36363599999</v>
      </c>
      <c r="AB2881">
        <v>0</v>
      </c>
      <c r="AC2881">
        <v>0</v>
      </c>
      <c r="AD2881" s="8">
        <f t="shared" si="44"/>
        <v>221799.9999996</v>
      </c>
    </row>
    <row r="2882" spans="1:30" x14ac:dyDescent="0.25">
      <c r="A2882" t="s">
        <v>4932</v>
      </c>
      <c r="B2882" t="s">
        <v>39</v>
      </c>
      <c r="C2882" t="s">
        <v>5080</v>
      </c>
      <c r="D2882" t="s">
        <v>2752</v>
      </c>
      <c r="E2882">
        <f>VLOOKUP(C2882,customer!A:D,4,FALSE)</f>
        <v>5845</v>
      </c>
      <c r="F2882" t="s">
        <v>41</v>
      </c>
      <c r="H2882">
        <v>265500</v>
      </c>
      <c r="I2882">
        <v>0</v>
      </c>
      <c r="J2882" t="s">
        <v>4932</v>
      </c>
      <c r="K2882">
        <v>241363.63636400001</v>
      </c>
      <c r="L2882">
        <v>24136.363635999998</v>
      </c>
      <c r="M2882">
        <v>265500</v>
      </c>
      <c r="N2882" t="s">
        <v>42</v>
      </c>
      <c r="O2882">
        <f>VLOOKUP(N2882,Sheet3!A:B,2,FALSE)</f>
        <v>10</v>
      </c>
      <c r="P2882" t="s">
        <v>177</v>
      </c>
      <c r="Q2882" t="s">
        <v>178</v>
      </c>
      <c r="S2882">
        <v>1</v>
      </c>
      <c r="T2882" t="s">
        <v>123</v>
      </c>
      <c r="U2882">
        <v>16272.727273</v>
      </c>
      <c r="V2882" s="2">
        <v>0</v>
      </c>
      <c r="W2882">
        <v>10</v>
      </c>
      <c r="X2882">
        <v>5</v>
      </c>
      <c r="Y2882" s="8">
        <v>1627.2727273</v>
      </c>
      <c r="Z2882">
        <v>16272.727273</v>
      </c>
      <c r="AA2882" s="8">
        <v>16272.727273</v>
      </c>
      <c r="AB2882">
        <v>0</v>
      </c>
      <c r="AC2882">
        <v>0</v>
      </c>
      <c r="AD2882" s="8">
        <f t="shared" si="44"/>
        <v>17900.000000300002</v>
      </c>
    </row>
    <row r="2883" spans="1:30" x14ac:dyDescent="0.25">
      <c r="A2883" t="s">
        <v>4932</v>
      </c>
      <c r="B2883" t="s">
        <v>39</v>
      </c>
      <c r="C2883" t="s">
        <v>5080</v>
      </c>
      <c r="D2883" t="s">
        <v>2752</v>
      </c>
      <c r="E2883">
        <f>VLOOKUP(C2883,customer!A:D,4,FALSE)</f>
        <v>5845</v>
      </c>
      <c r="F2883" t="s">
        <v>41</v>
      </c>
      <c r="H2883">
        <v>265500</v>
      </c>
      <c r="I2883">
        <v>0</v>
      </c>
      <c r="J2883" t="s">
        <v>4932</v>
      </c>
      <c r="K2883">
        <v>241363.63636400001</v>
      </c>
      <c r="L2883">
        <v>24136.363635999998</v>
      </c>
      <c r="M2883">
        <v>265500</v>
      </c>
      <c r="N2883" t="s">
        <v>42</v>
      </c>
      <c r="O2883">
        <f>VLOOKUP(N2883,Sheet3!A:B,2,FALSE)</f>
        <v>10</v>
      </c>
      <c r="P2883" t="s">
        <v>131</v>
      </c>
      <c r="Q2883" t="s">
        <v>132</v>
      </c>
      <c r="S2883">
        <v>1</v>
      </c>
      <c r="T2883" t="s">
        <v>123</v>
      </c>
      <c r="U2883">
        <v>23454.545454999999</v>
      </c>
      <c r="V2883" s="2">
        <v>0</v>
      </c>
      <c r="W2883">
        <v>10</v>
      </c>
      <c r="X2883">
        <v>5</v>
      </c>
      <c r="Y2883" s="8">
        <v>2345.4545455000002</v>
      </c>
      <c r="Z2883">
        <v>23454.545454999999</v>
      </c>
      <c r="AA2883" s="8">
        <v>23454.545454999999</v>
      </c>
      <c r="AB2883">
        <v>0</v>
      </c>
      <c r="AC2883">
        <v>0</v>
      </c>
      <c r="AD2883" s="8">
        <f t="shared" ref="AD2883:AD2946" si="45">AA2883+Y2883</f>
        <v>25800.0000005</v>
      </c>
    </row>
    <row r="2884" spans="1:30" x14ac:dyDescent="0.25">
      <c r="A2884" t="s">
        <v>4932</v>
      </c>
      <c r="B2884" t="s">
        <v>39</v>
      </c>
      <c r="C2884" t="s">
        <v>5080</v>
      </c>
      <c r="D2884" t="s">
        <v>2752</v>
      </c>
      <c r="E2884">
        <f>VLOOKUP(C2884,customer!A:D,4,FALSE)</f>
        <v>5845</v>
      </c>
      <c r="F2884" t="s">
        <v>41</v>
      </c>
      <c r="H2884">
        <v>265500</v>
      </c>
      <c r="I2884">
        <v>0</v>
      </c>
      <c r="J2884" t="s">
        <v>4932</v>
      </c>
      <c r="K2884">
        <v>241363.63636400001</v>
      </c>
      <c r="L2884">
        <v>24136.363635999998</v>
      </c>
      <c r="M2884">
        <v>265500</v>
      </c>
      <c r="N2884" t="s">
        <v>42</v>
      </c>
      <c r="O2884">
        <f>VLOOKUP(N2884,Sheet3!A:B,2,FALSE)</f>
        <v>10</v>
      </c>
      <c r="P2884" t="s">
        <v>87</v>
      </c>
      <c r="Q2884" t="s">
        <v>88</v>
      </c>
      <c r="S2884">
        <v>1</v>
      </c>
      <c r="T2884" t="s">
        <v>67</v>
      </c>
      <c r="U2884">
        <v>201636.36363599999</v>
      </c>
      <c r="V2884" s="2">
        <v>0</v>
      </c>
      <c r="W2884">
        <v>10</v>
      </c>
      <c r="X2884">
        <v>5</v>
      </c>
      <c r="Y2884" s="8">
        <v>20163.636363599999</v>
      </c>
      <c r="Z2884">
        <v>201636.36363599999</v>
      </c>
      <c r="AA2884" s="8">
        <v>201636.36363599999</v>
      </c>
      <c r="AB2884">
        <v>0</v>
      </c>
      <c r="AC2884">
        <v>0</v>
      </c>
      <c r="AD2884" s="8">
        <f t="shared" si="45"/>
        <v>221799.9999996</v>
      </c>
    </row>
    <row r="2885" spans="1:30" x14ac:dyDescent="0.25">
      <c r="A2885" t="s">
        <v>4932</v>
      </c>
      <c r="B2885" t="s">
        <v>39</v>
      </c>
      <c r="C2885" t="s">
        <v>5081</v>
      </c>
      <c r="D2885" t="s">
        <v>1752</v>
      </c>
      <c r="E2885">
        <f>VLOOKUP(C2885,customer!A:D,4,FALSE)</f>
        <v>14639</v>
      </c>
      <c r="F2885" t="s">
        <v>41</v>
      </c>
      <c r="H2885">
        <v>53000</v>
      </c>
      <c r="I2885">
        <v>0</v>
      </c>
      <c r="J2885" t="s">
        <v>4932</v>
      </c>
      <c r="K2885">
        <v>48181.818182000003</v>
      </c>
      <c r="L2885">
        <v>4818.181818</v>
      </c>
      <c r="M2885">
        <v>53000</v>
      </c>
      <c r="N2885" t="s">
        <v>42</v>
      </c>
      <c r="O2885">
        <f>VLOOKUP(N2885,Sheet3!A:B,2,FALSE)</f>
        <v>10</v>
      </c>
      <c r="P2885" t="s">
        <v>4904</v>
      </c>
      <c r="S2885">
        <v>1</v>
      </c>
      <c r="T2885" t="s">
        <v>67</v>
      </c>
      <c r="U2885">
        <v>48181.818182000003</v>
      </c>
      <c r="V2885" s="2">
        <v>0</v>
      </c>
      <c r="W2885">
        <v>10</v>
      </c>
      <c r="X2885">
        <v>5</v>
      </c>
      <c r="Y2885" s="8">
        <v>4818.1818181999997</v>
      </c>
      <c r="Z2885">
        <v>48181.818182000003</v>
      </c>
      <c r="AA2885" s="8">
        <v>48181.818182000003</v>
      </c>
      <c r="AB2885">
        <v>0</v>
      </c>
      <c r="AC2885">
        <v>0</v>
      </c>
      <c r="AD2885" s="8">
        <f t="shared" si="45"/>
        <v>53000.000000200002</v>
      </c>
    </row>
    <row r="2886" spans="1:30" x14ac:dyDescent="0.25">
      <c r="A2886" t="s">
        <v>4932</v>
      </c>
      <c r="B2886" t="s">
        <v>39</v>
      </c>
      <c r="C2886" t="s">
        <v>5082</v>
      </c>
      <c r="D2886" t="s">
        <v>3159</v>
      </c>
      <c r="E2886">
        <f>VLOOKUP(C2886,customer!A:D,4,FALSE)</f>
        <v>3193</v>
      </c>
      <c r="F2886" t="s">
        <v>41</v>
      </c>
      <c r="H2886">
        <v>148000.00000100001</v>
      </c>
      <c r="I2886">
        <v>0</v>
      </c>
      <c r="J2886" t="s">
        <v>4932</v>
      </c>
      <c r="K2886">
        <v>134545.45454599999</v>
      </c>
      <c r="L2886">
        <v>13454.545454999999</v>
      </c>
      <c r="M2886">
        <v>148000.00000100001</v>
      </c>
      <c r="N2886" t="s">
        <v>42</v>
      </c>
      <c r="O2886">
        <f>VLOOKUP(N2886,Sheet3!A:B,2,FALSE)</f>
        <v>10</v>
      </c>
      <c r="P2886" t="s">
        <v>753</v>
      </c>
      <c r="S2886">
        <v>2</v>
      </c>
      <c r="T2886" t="s">
        <v>67</v>
      </c>
      <c r="U2886">
        <v>67272.727272999997</v>
      </c>
      <c r="V2886" s="2">
        <v>0</v>
      </c>
      <c r="W2886">
        <v>10</v>
      </c>
      <c r="X2886">
        <v>5</v>
      </c>
      <c r="Y2886" s="8">
        <v>13454.5454546</v>
      </c>
      <c r="Z2886">
        <v>134545.45454599999</v>
      </c>
      <c r="AA2886" s="8">
        <v>134545.45454599999</v>
      </c>
      <c r="AB2886">
        <v>0</v>
      </c>
      <c r="AC2886">
        <v>0</v>
      </c>
      <c r="AD2886" s="8">
        <f t="shared" si="45"/>
        <v>148000.0000006</v>
      </c>
    </row>
    <row r="2887" spans="1:30" x14ac:dyDescent="0.25">
      <c r="A2887" t="s">
        <v>4932</v>
      </c>
      <c r="B2887" t="s">
        <v>39</v>
      </c>
      <c r="C2887" t="s">
        <v>5083</v>
      </c>
      <c r="D2887" t="s">
        <v>5084</v>
      </c>
      <c r="E2887">
        <f>VLOOKUP(C2887,customer!A:D,4,FALSE)</f>
        <v>91949</v>
      </c>
      <c r="F2887" t="s">
        <v>41</v>
      </c>
      <c r="H2887">
        <v>74000</v>
      </c>
      <c r="I2887">
        <v>0</v>
      </c>
      <c r="J2887" t="s">
        <v>4932</v>
      </c>
      <c r="K2887">
        <v>67272.727272999997</v>
      </c>
      <c r="L2887">
        <v>6727.2727269999996</v>
      </c>
      <c r="M2887">
        <v>74000</v>
      </c>
      <c r="N2887" t="s">
        <v>42</v>
      </c>
      <c r="O2887">
        <f>VLOOKUP(N2887,Sheet3!A:B,2,FALSE)</f>
        <v>10</v>
      </c>
      <c r="P2887" t="s">
        <v>753</v>
      </c>
      <c r="S2887">
        <v>1</v>
      </c>
      <c r="T2887" t="s">
        <v>67</v>
      </c>
      <c r="U2887">
        <v>67272.727272999997</v>
      </c>
      <c r="V2887" s="2">
        <v>0</v>
      </c>
      <c r="W2887">
        <v>10</v>
      </c>
      <c r="X2887">
        <v>5</v>
      </c>
      <c r="Y2887" s="8">
        <v>6727.2727273</v>
      </c>
      <c r="Z2887">
        <v>67272.727272999997</v>
      </c>
      <c r="AA2887" s="8">
        <v>67272.727272999997</v>
      </c>
      <c r="AB2887">
        <v>0</v>
      </c>
      <c r="AC2887">
        <v>0</v>
      </c>
      <c r="AD2887" s="8">
        <f t="shared" si="45"/>
        <v>74000.000000300002</v>
      </c>
    </row>
    <row r="2888" spans="1:30" x14ac:dyDescent="0.25">
      <c r="A2888" t="s">
        <v>4932</v>
      </c>
      <c r="B2888" t="s">
        <v>39</v>
      </c>
      <c r="C2888" t="s">
        <v>5086</v>
      </c>
      <c r="D2888" t="s">
        <v>46</v>
      </c>
      <c r="E2888">
        <f>VLOOKUP(C2888,customer!A:D,4,FALSE)</f>
        <v>23258</v>
      </c>
      <c r="F2888" t="s">
        <v>41</v>
      </c>
      <c r="H2888">
        <v>631800</v>
      </c>
      <c r="I2888">
        <v>0</v>
      </c>
      <c r="J2888" t="s">
        <v>4932</v>
      </c>
      <c r="K2888">
        <v>574363.63636400003</v>
      </c>
      <c r="L2888">
        <v>57436.363636000002</v>
      </c>
      <c r="M2888">
        <v>631800</v>
      </c>
      <c r="N2888" t="s">
        <v>42</v>
      </c>
      <c r="O2888">
        <f>VLOOKUP(N2888,Sheet3!A:B,2,FALSE)</f>
        <v>10</v>
      </c>
      <c r="P2888" t="s">
        <v>61</v>
      </c>
      <c r="Q2888" t="s">
        <v>62</v>
      </c>
      <c r="S2888">
        <v>2</v>
      </c>
      <c r="T2888" t="s">
        <v>67</v>
      </c>
      <c r="U2888">
        <v>186363.63636400001</v>
      </c>
      <c r="V2888" s="2">
        <v>0</v>
      </c>
      <c r="W2888">
        <v>10</v>
      </c>
      <c r="X2888">
        <v>5</v>
      </c>
      <c r="Y2888" s="8">
        <v>37272.727272800003</v>
      </c>
      <c r="Z2888">
        <v>372727.27272800001</v>
      </c>
      <c r="AA2888" s="8">
        <v>372727.27272800001</v>
      </c>
      <c r="AB2888">
        <v>0</v>
      </c>
      <c r="AC2888">
        <v>0</v>
      </c>
      <c r="AD2888" s="8">
        <f t="shared" si="45"/>
        <v>410000.00000080001</v>
      </c>
    </row>
    <row r="2889" spans="1:30" x14ac:dyDescent="0.25">
      <c r="A2889" t="s">
        <v>4932</v>
      </c>
      <c r="B2889" t="s">
        <v>39</v>
      </c>
      <c r="C2889" t="s">
        <v>5086</v>
      </c>
      <c r="D2889" t="s">
        <v>46</v>
      </c>
      <c r="E2889">
        <f>VLOOKUP(C2889,customer!A:D,4,FALSE)</f>
        <v>23258</v>
      </c>
      <c r="F2889" t="s">
        <v>41</v>
      </c>
      <c r="H2889">
        <v>631800</v>
      </c>
      <c r="I2889">
        <v>0</v>
      </c>
      <c r="J2889" t="s">
        <v>4932</v>
      </c>
      <c r="K2889">
        <v>574363.63636400003</v>
      </c>
      <c r="L2889">
        <v>57436.363636000002</v>
      </c>
      <c r="M2889">
        <v>631800</v>
      </c>
      <c r="N2889" t="s">
        <v>42</v>
      </c>
      <c r="O2889">
        <f>VLOOKUP(N2889,Sheet3!A:B,2,FALSE)</f>
        <v>10</v>
      </c>
      <c r="P2889" t="s">
        <v>87</v>
      </c>
      <c r="Q2889" t="s">
        <v>88</v>
      </c>
      <c r="S2889">
        <v>1</v>
      </c>
      <c r="T2889" t="s">
        <v>67</v>
      </c>
      <c r="U2889">
        <v>201636.36363599999</v>
      </c>
      <c r="V2889" s="2">
        <v>0</v>
      </c>
      <c r="W2889">
        <v>10</v>
      </c>
      <c r="X2889">
        <v>5</v>
      </c>
      <c r="Y2889" s="8">
        <v>20163.636363599999</v>
      </c>
      <c r="Z2889">
        <v>201636.36363599999</v>
      </c>
      <c r="AA2889" s="8">
        <v>201636.36363599999</v>
      </c>
      <c r="AB2889">
        <v>0</v>
      </c>
      <c r="AC2889">
        <v>0</v>
      </c>
      <c r="AD2889" s="8">
        <f t="shared" si="45"/>
        <v>221799.9999996</v>
      </c>
    </row>
    <row r="2890" spans="1:30" x14ac:dyDescent="0.25">
      <c r="A2890" t="s">
        <v>4932</v>
      </c>
      <c r="B2890" t="s">
        <v>39</v>
      </c>
      <c r="C2890" t="s">
        <v>5088</v>
      </c>
      <c r="D2890" t="s">
        <v>1347</v>
      </c>
      <c r="E2890">
        <f>VLOOKUP(C2890,customer!A:D,4,FALSE)</f>
        <v>6476</v>
      </c>
      <c r="F2890" t="s">
        <v>41</v>
      </c>
      <c r="H2890">
        <v>221800</v>
      </c>
      <c r="I2890">
        <v>0</v>
      </c>
      <c r="J2890" t="s">
        <v>4932</v>
      </c>
      <c r="K2890">
        <v>201636.36363599999</v>
      </c>
      <c r="L2890">
        <v>20163.636364000002</v>
      </c>
      <c r="M2890">
        <v>221800</v>
      </c>
      <c r="N2890" t="s">
        <v>42</v>
      </c>
      <c r="O2890">
        <f>VLOOKUP(N2890,Sheet3!A:B,2,FALSE)</f>
        <v>10</v>
      </c>
      <c r="P2890" t="s">
        <v>87</v>
      </c>
      <c r="Q2890" t="s">
        <v>88</v>
      </c>
      <c r="S2890">
        <v>1</v>
      </c>
      <c r="T2890" t="s">
        <v>67</v>
      </c>
      <c r="U2890">
        <v>201636.36363599999</v>
      </c>
      <c r="V2890" s="2">
        <v>0</v>
      </c>
      <c r="W2890">
        <v>10</v>
      </c>
      <c r="X2890">
        <v>5</v>
      </c>
      <c r="Y2890" s="8">
        <v>20163.636363599999</v>
      </c>
      <c r="Z2890">
        <v>201636.36363599999</v>
      </c>
      <c r="AA2890" s="8">
        <v>201636.36363599999</v>
      </c>
      <c r="AB2890">
        <v>0</v>
      </c>
      <c r="AC2890">
        <v>0</v>
      </c>
      <c r="AD2890" s="8">
        <f t="shared" si="45"/>
        <v>221799.9999996</v>
      </c>
    </row>
    <row r="2891" spans="1:30" x14ac:dyDescent="0.25">
      <c r="A2891" t="s">
        <v>4932</v>
      </c>
      <c r="B2891" t="s">
        <v>39</v>
      </c>
      <c r="C2891" t="s">
        <v>5089</v>
      </c>
      <c r="D2891" t="s">
        <v>360</v>
      </c>
      <c r="E2891">
        <f>VLOOKUP(C2891,customer!A:D,4,FALSE)</f>
        <v>41241</v>
      </c>
      <c r="F2891" t="s">
        <v>41</v>
      </c>
      <c r="H2891">
        <v>84500</v>
      </c>
      <c r="I2891">
        <v>0</v>
      </c>
      <c r="J2891" t="s">
        <v>4932</v>
      </c>
      <c r="K2891">
        <v>76818.181817999997</v>
      </c>
      <c r="L2891">
        <v>7681.818182</v>
      </c>
      <c r="M2891">
        <v>84500</v>
      </c>
      <c r="N2891" t="s">
        <v>42</v>
      </c>
      <c r="O2891">
        <f>VLOOKUP(N2891,Sheet3!A:B,2,FALSE)</f>
        <v>10</v>
      </c>
      <c r="P2891" t="s">
        <v>661</v>
      </c>
      <c r="S2891">
        <v>1</v>
      </c>
      <c r="T2891" t="s">
        <v>67</v>
      </c>
      <c r="U2891">
        <v>76818.181817999997</v>
      </c>
      <c r="V2891" s="2">
        <v>0</v>
      </c>
      <c r="W2891">
        <v>10</v>
      </c>
      <c r="X2891">
        <v>5</v>
      </c>
      <c r="Y2891" s="8">
        <v>7681.8181818000003</v>
      </c>
      <c r="Z2891">
        <v>76818.181817999997</v>
      </c>
      <c r="AA2891" s="8">
        <v>76818.181817999997</v>
      </c>
      <c r="AB2891">
        <v>0</v>
      </c>
      <c r="AC2891">
        <v>0</v>
      </c>
      <c r="AD2891" s="8">
        <f t="shared" si="45"/>
        <v>84499.999999799998</v>
      </c>
    </row>
    <row r="2892" spans="1:30" x14ac:dyDescent="0.25">
      <c r="A2892" t="s">
        <v>4932</v>
      </c>
      <c r="B2892" t="s">
        <v>39</v>
      </c>
      <c r="C2892" t="s">
        <v>5090</v>
      </c>
      <c r="D2892" t="s">
        <v>5091</v>
      </c>
      <c r="E2892">
        <f>VLOOKUP(C2892,customer!A:D,4,FALSE)</f>
        <v>33854</v>
      </c>
      <c r="F2892" t="s">
        <v>41</v>
      </c>
      <c r="H2892">
        <v>106000</v>
      </c>
      <c r="I2892">
        <v>0</v>
      </c>
      <c r="J2892" t="s">
        <v>4932</v>
      </c>
      <c r="K2892">
        <v>96363.636364000005</v>
      </c>
      <c r="L2892">
        <v>9636.363636</v>
      </c>
      <c r="M2892">
        <v>106000</v>
      </c>
      <c r="N2892" t="s">
        <v>42</v>
      </c>
      <c r="O2892">
        <f>VLOOKUP(N2892,Sheet3!A:B,2,FALSE)</f>
        <v>10</v>
      </c>
      <c r="P2892" t="s">
        <v>4904</v>
      </c>
      <c r="S2892">
        <v>2</v>
      </c>
      <c r="T2892" t="s">
        <v>67</v>
      </c>
      <c r="U2892">
        <v>48181.818182000003</v>
      </c>
      <c r="V2892" s="2">
        <v>0</v>
      </c>
      <c r="W2892">
        <v>10</v>
      </c>
      <c r="X2892">
        <v>5</v>
      </c>
      <c r="Y2892" s="8">
        <v>9636.3636363999995</v>
      </c>
      <c r="Z2892">
        <v>96363.636364000005</v>
      </c>
      <c r="AA2892" s="8">
        <v>96363.636364000005</v>
      </c>
      <c r="AB2892">
        <v>0</v>
      </c>
      <c r="AC2892">
        <v>0</v>
      </c>
      <c r="AD2892" s="8">
        <f t="shared" si="45"/>
        <v>106000.0000004</v>
      </c>
    </row>
    <row r="2893" spans="1:30" x14ac:dyDescent="0.25">
      <c r="A2893" t="s">
        <v>4932</v>
      </c>
      <c r="B2893" t="s">
        <v>39</v>
      </c>
      <c r="C2893" t="s">
        <v>5093</v>
      </c>
      <c r="D2893" t="s">
        <v>267</v>
      </c>
      <c r="E2893">
        <f>VLOOKUP(C2893,customer!A:D,4,FALSE)</f>
        <v>11226</v>
      </c>
      <c r="F2893" t="s">
        <v>41</v>
      </c>
      <c r="H2893">
        <v>205000</v>
      </c>
      <c r="I2893">
        <v>0</v>
      </c>
      <c r="J2893" t="s">
        <v>4932</v>
      </c>
      <c r="K2893">
        <v>186363.63636400001</v>
      </c>
      <c r="L2893">
        <v>18636.363635999998</v>
      </c>
      <c r="M2893">
        <v>205000</v>
      </c>
      <c r="N2893" t="s">
        <v>42</v>
      </c>
      <c r="O2893">
        <f>VLOOKUP(N2893,Sheet3!A:B,2,FALSE)</f>
        <v>10</v>
      </c>
      <c r="P2893" t="s">
        <v>61</v>
      </c>
      <c r="Q2893" t="s">
        <v>62</v>
      </c>
      <c r="S2893">
        <v>1</v>
      </c>
      <c r="T2893" t="s">
        <v>67</v>
      </c>
      <c r="U2893">
        <v>186363.63636400001</v>
      </c>
      <c r="V2893" s="2">
        <v>0</v>
      </c>
      <c r="W2893">
        <v>10</v>
      </c>
      <c r="X2893">
        <v>5</v>
      </c>
      <c r="Y2893" s="8">
        <v>18636.363636400001</v>
      </c>
      <c r="Z2893">
        <v>186363.63636400001</v>
      </c>
      <c r="AA2893" s="8">
        <v>186363.63636400001</v>
      </c>
      <c r="AB2893">
        <v>0</v>
      </c>
      <c r="AC2893">
        <v>0</v>
      </c>
      <c r="AD2893" s="8">
        <f t="shared" si="45"/>
        <v>205000.0000004</v>
      </c>
    </row>
    <row r="2894" spans="1:30" x14ac:dyDescent="0.25">
      <c r="A2894" t="s">
        <v>4932</v>
      </c>
      <c r="B2894" t="s">
        <v>39</v>
      </c>
      <c r="C2894" t="s">
        <v>5094</v>
      </c>
      <c r="D2894" t="s">
        <v>1238</v>
      </c>
      <c r="E2894">
        <f>VLOOKUP(C2894,customer!A:D,4,FALSE)</f>
        <v>10094</v>
      </c>
      <c r="F2894" t="s">
        <v>41</v>
      </c>
      <c r="H2894">
        <v>90000.000002000001</v>
      </c>
      <c r="I2894">
        <v>0</v>
      </c>
      <c r="J2894" t="s">
        <v>4932</v>
      </c>
      <c r="K2894">
        <v>81818.181819999998</v>
      </c>
      <c r="L2894">
        <v>8181.818182</v>
      </c>
      <c r="M2894">
        <v>90000.000002000001</v>
      </c>
      <c r="N2894" t="s">
        <v>42</v>
      </c>
      <c r="O2894">
        <f>VLOOKUP(N2894,Sheet3!A:B,2,FALSE)</f>
        <v>10</v>
      </c>
      <c r="P2894" t="s">
        <v>245</v>
      </c>
      <c r="Q2894" t="s">
        <v>246</v>
      </c>
      <c r="S2894">
        <v>10</v>
      </c>
      <c r="T2894" t="s">
        <v>238</v>
      </c>
      <c r="U2894">
        <v>8181.818182</v>
      </c>
      <c r="V2894" s="2">
        <v>0</v>
      </c>
      <c r="W2894">
        <v>10</v>
      </c>
      <c r="X2894">
        <v>5</v>
      </c>
      <c r="Y2894" s="8">
        <v>8181.818182</v>
      </c>
      <c r="Z2894">
        <v>81818.181819999998</v>
      </c>
      <c r="AA2894" s="8">
        <v>81818.181819999998</v>
      </c>
      <c r="AB2894">
        <v>0</v>
      </c>
      <c r="AC2894">
        <v>0</v>
      </c>
      <c r="AD2894" s="8">
        <f t="shared" si="45"/>
        <v>90000.000002000001</v>
      </c>
    </row>
    <row r="2895" spans="1:30" x14ac:dyDescent="0.25">
      <c r="A2895" t="s">
        <v>4932</v>
      </c>
      <c r="B2895" t="s">
        <v>39</v>
      </c>
      <c r="C2895" t="s">
        <v>5095</v>
      </c>
      <c r="D2895" t="s">
        <v>2138</v>
      </c>
      <c r="E2895">
        <f>VLOOKUP(C2895,customer!A:D,4,FALSE)</f>
        <v>14377</v>
      </c>
      <c r="F2895" t="s">
        <v>41</v>
      </c>
      <c r="H2895">
        <v>197000</v>
      </c>
      <c r="I2895">
        <v>0</v>
      </c>
      <c r="J2895" t="s">
        <v>4932</v>
      </c>
      <c r="K2895">
        <v>179090.90909100001</v>
      </c>
      <c r="L2895">
        <v>17909.090908999999</v>
      </c>
      <c r="M2895">
        <v>197000</v>
      </c>
      <c r="N2895" t="s">
        <v>42</v>
      </c>
      <c r="O2895">
        <f>VLOOKUP(N2895,Sheet3!A:B,2,FALSE)</f>
        <v>10</v>
      </c>
      <c r="P2895" t="s">
        <v>63</v>
      </c>
      <c r="Q2895" t="s">
        <v>64</v>
      </c>
      <c r="S2895">
        <v>1</v>
      </c>
      <c r="T2895" t="s">
        <v>67</v>
      </c>
      <c r="U2895">
        <v>179090.90909100001</v>
      </c>
      <c r="V2895" s="2">
        <v>0</v>
      </c>
      <c r="W2895">
        <v>10</v>
      </c>
      <c r="X2895">
        <v>5</v>
      </c>
      <c r="Y2895" s="8">
        <v>17909.090909099999</v>
      </c>
      <c r="Z2895">
        <v>179090.90909100001</v>
      </c>
      <c r="AA2895" s="8">
        <v>179090.90909100001</v>
      </c>
      <c r="AB2895">
        <v>0</v>
      </c>
      <c r="AC2895">
        <v>0</v>
      </c>
      <c r="AD2895" s="8">
        <f t="shared" si="45"/>
        <v>197000.0000001</v>
      </c>
    </row>
    <row r="2896" spans="1:30" x14ac:dyDescent="0.25">
      <c r="A2896" t="s">
        <v>4932</v>
      </c>
      <c r="B2896" t="s">
        <v>39</v>
      </c>
      <c r="C2896" t="s">
        <v>5096</v>
      </c>
      <c r="D2896" t="s">
        <v>2197</v>
      </c>
      <c r="E2896">
        <f>VLOOKUP(C2896,customer!A:D,4,FALSE)</f>
        <v>9183</v>
      </c>
      <c r="F2896" t="s">
        <v>41</v>
      </c>
      <c r="H2896">
        <v>221800</v>
      </c>
      <c r="I2896">
        <v>0</v>
      </c>
      <c r="J2896" t="s">
        <v>4932</v>
      </c>
      <c r="K2896">
        <v>201636.36363599999</v>
      </c>
      <c r="L2896">
        <v>20163.636364000002</v>
      </c>
      <c r="M2896">
        <v>221800</v>
      </c>
      <c r="N2896" t="s">
        <v>42</v>
      </c>
      <c r="O2896">
        <f>VLOOKUP(N2896,Sheet3!A:B,2,FALSE)</f>
        <v>10</v>
      </c>
      <c r="P2896" t="s">
        <v>111</v>
      </c>
      <c r="Q2896" t="s">
        <v>112</v>
      </c>
      <c r="S2896">
        <v>1</v>
      </c>
      <c r="T2896" t="s">
        <v>67</v>
      </c>
      <c r="U2896">
        <v>201636.36363599999</v>
      </c>
      <c r="V2896" s="2">
        <v>0</v>
      </c>
      <c r="W2896">
        <v>10</v>
      </c>
      <c r="X2896">
        <v>5</v>
      </c>
      <c r="Y2896" s="8">
        <v>20163.636363599999</v>
      </c>
      <c r="Z2896">
        <v>201636.36363599999</v>
      </c>
      <c r="AA2896" s="8">
        <v>201636.36363599999</v>
      </c>
      <c r="AB2896">
        <v>0</v>
      </c>
      <c r="AC2896">
        <v>0</v>
      </c>
      <c r="AD2896" s="8">
        <f t="shared" si="45"/>
        <v>221799.9999996</v>
      </c>
    </row>
    <row r="2897" spans="1:30" x14ac:dyDescent="0.25">
      <c r="A2897" t="s">
        <v>4932</v>
      </c>
      <c r="B2897" t="s">
        <v>39</v>
      </c>
      <c r="C2897" t="s">
        <v>5097</v>
      </c>
      <c r="D2897" t="s">
        <v>5098</v>
      </c>
      <c r="E2897">
        <f>VLOOKUP(C2897,customer!A:D,4,FALSE)</f>
        <v>49296</v>
      </c>
      <c r="F2897" t="s">
        <v>41</v>
      </c>
      <c r="H2897">
        <v>2599999.9999970002</v>
      </c>
      <c r="I2897">
        <v>0</v>
      </c>
      <c r="J2897" t="s">
        <v>4932</v>
      </c>
      <c r="K2897">
        <v>2363636.3636340001</v>
      </c>
      <c r="L2897">
        <v>236363.636363</v>
      </c>
      <c r="M2897">
        <v>2599999.9999970002</v>
      </c>
      <c r="N2897" t="s">
        <v>42</v>
      </c>
      <c r="O2897">
        <f>VLOOKUP(N2897,Sheet3!A:B,2,FALSE)</f>
        <v>10</v>
      </c>
      <c r="P2897" t="s">
        <v>495</v>
      </c>
      <c r="S2897">
        <v>1</v>
      </c>
      <c r="T2897" t="s">
        <v>67</v>
      </c>
      <c r="U2897">
        <v>181818.18181800001</v>
      </c>
      <c r="V2897" s="2">
        <v>0</v>
      </c>
      <c r="W2897">
        <v>10</v>
      </c>
      <c r="X2897">
        <v>5</v>
      </c>
      <c r="Y2897" s="8">
        <v>18181.818181800001</v>
      </c>
      <c r="Z2897">
        <v>181818.18181800001</v>
      </c>
      <c r="AA2897" s="8">
        <v>181818.18181800001</v>
      </c>
      <c r="AB2897">
        <v>0</v>
      </c>
      <c r="AC2897">
        <v>0</v>
      </c>
      <c r="AD2897" s="8">
        <f t="shared" si="45"/>
        <v>199999.9999998</v>
      </c>
    </row>
    <row r="2898" spans="1:30" x14ac:dyDescent="0.25">
      <c r="A2898" t="s">
        <v>4932</v>
      </c>
      <c r="B2898" t="s">
        <v>39</v>
      </c>
      <c r="C2898" t="s">
        <v>5097</v>
      </c>
      <c r="D2898" t="s">
        <v>5098</v>
      </c>
      <c r="E2898">
        <f>VLOOKUP(C2898,customer!A:D,4,FALSE)</f>
        <v>49296</v>
      </c>
      <c r="F2898" t="s">
        <v>41</v>
      </c>
      <c r="H2898">
        <v>2599999.9999970002</v>
      </c>
      <c r="I2898">
        <v>0</v>
      </c>
      <c r="J2898" t="s">
        <v>4932</v>
      </c>
      <c r="K2898">
        <v>2363636.3636340001</v>
      </c>
      <c r="L2898">
        <v>236363.636363</v>
      </c>
      <c r="M2898">
        <v>2599999.9999970002</v>
      </c>
      <c r="N2898" t="s">
        <v>42</v>
      </c>
      <c r="O2898">
        <f>VLOOKUP(N2898,Sheet3!A:B,2,FALSE)</f>
        <v>10</v>
      </c>
      <c r="P2898" t="s">
        <v>2774</v>
      </c>
      <c r="S2898">
        <v>12</v>
      </c>
      <c r="T2898" t="s">
        <v>67</v>
      </c>
      <c r="U2898">
        <v>181818.18181800001</v>
      </c>
      <c r="V2898" s="2">
        <v>0</v>
      </c>
      <c r="W2898">
        <v>10</v>
      </c>
      <c r="X2898">
        <v>5</v>
      </c>
      <c r="Y2898" s="8">
        <v>218181.81818160001</v>
      </c>
      <c r="Z2898">
        <v>2181818.181816</v>
      </c>
      <c r="AA2898" s="8">
        <v>2181818.181816</v>
      </c>
      <c r="AB2898">
        <v>0</v>
      </c>
      <c r="AC2898">
        <v>0</v>
      </c>
      <c r="AD2898" s="8">
        <f t="shared" si="45"/>
        <v>2399999.9999976</v>
      </c>
    </row>
    <row r="2899" spans="1:30" x14ac:dyDescent="0.25">
      <c r="A2899" t="s">
        <v>4932</v>
      </c>
      <c r="B2899" t="s">
        <v>39</v>
      </c>
      <c r="C2899" t="s">
        <v>5100</v>
      </c>
      <c r="D2899" t="s">
        <v>5101</v>
      </c>
      <c r="E2899">
        <f>VLOOKUP(C2899,customer!A:D,4,FALSE)</f>
        <v>9722</v>
      </c>
      <c r="F2899" t="s">
        <v>41</v>
      </c>
      <c r="H2899">
        <v>665399.99999899999</v>
      </c>
      <c r="I2899">
        <v>0</v>
      </c>
      <c r="J2899" t="s">
        <v>4932</v>
      </c>
      <c r="K2899">
        <v>604909.09090800001</v>
      </c>
      <c r="L2899">
        <v>60490.909091000001</v>
      </c>
      <c r="M2899">
        <v>665399.99999899999</v>
      </c>
      <c r="N2899" t="s">
        <v>42</v>
      </c>
      <c r="O2899">
        <f>VLOOKUP(N2899,Sheet3!A:B,2,FALSE)</f>
        <v>10</v>
      </c>
      <c r="P2899" t="s">
        <v>87</v>
      </c>
      <c r="Q2899" t="s">
        <v>88</v>
      </c>
      <c r="S2899">
        <v>3</v>
      </c>
      <c r="T2899" t="s">
        <v>67</v>
      </c>
      <c r="U2899">
        <v>201636.36363599999</v>
      </c>
      <c r="V2899" s="2">
        <v>0</v>
      </c>
      <c r="W2899">
        <v>10</v>
      </c>
      <c r="X2899">
        <v>5</v>
      </c>
      <c r="Y2899" s="8">
        <v>60490.9090908</v>
      </c>
      <c r="Z2899">
        <v>604909.09090800001</v>
      </c>
      <c r="AA2899" s="8">
        <v>604909.09090800001</v>
      </c>
      <c r="AB2899">
        <v>0</v>
      </c>
      <c r="AC2899">
        <v>0</v>
      </c>
      <c r="AD2899" s="8">
        <f t="shared" si="45"/>
        <v>665399.99999879999</v>
      </c>
    </row>
    <row r="2900" spans="1:30" x14ac:dyDescent="0.25">
      <c r="A2900" t="s">
        <v>4932</v>
      </c>
      <c r="B2900" t="s">
        <v>39</v>
      </c>
      <c r="C2900" t="s">
        <v>5103</v>
      </c>
      <c r="D2900" t="s">
        <v>5101</v>
      </c>
      <c r="E2900">
        <f>VLOOKUP(C2900,customer!A:D,4,FALSE)</f>
        <v>9722</v>
      </c>
      <c r="F2900" t="s">
        <v>41</v>
      </c>
      <c r="H2900">
        <v>444000</v>
      </c>
      <c r="I2900">
        <v>0</v>
      </c>
      <c r="J2900" t="s">
        <v>4932</v>
      </c>
      <c r="K2900">
        <v>403636.36363600002</v>
      </c>
      <c r="L2900">
        <v>40363.636363999998</v>
      </c>
      <c r="M2900">
        <v>444000</v>
      </c>
      <c r="N2900" t="s">
        <v>42</v>
      </c>
      <c r="O2900">
        <f>VLOOKUP(N2900,Sheet3!A:B,2,FALSE)</f>
        <v>10</v>
      </c>
      <c r="P2900" t="s">
        <v>48</v>
      </c>
      <c r="Q2900" t="s">
        <v>49</v>
      </c>
      <c r="S2900">
        <v>1</v>
      </c>
      <c r="T2900" t="s">
        <v>67</v>
      </c>
      <c r="U2900">
        <v>202000</v>
      </c>
      <c r="V2900" s="2">
        <v>0</v>
      </c>
      <c r="W2900">
        <v>10</v>
      </c>
      <c r="X2900">
        <v>5</v>
      </c>
      <c r="Y2900" s="8">
        <v>20200</v>
      </c>
      <c r="Z2900">
        <v>202000</v>
      </c>
      <c r="AA2900" s="8">
        <v>202000</v>
      </c>
      <c r="AB2900">
        <v>0</v>
      </c>
      <c r="AC2900">
        <v>0</v>
      </c>
      <c r="AD2900" s="8">
        <f t="shared" si="45"/>
        <v>222200</v>
      </c>
    </row>
    <row r="2901" spans="1:30" x14ac:dyDescent="0.25">
      <c r="A2901" t="s">
        <v>4932</v>
      </c>
      <c r="B2901" t="s">
        <v>39</v>
      </c>
      <c r="C2901" t="s">
        <v>5103</v>
      </c>
      <c r="D2901" t="s">
        <v>5101</v>
      </c>
      <c r="E2901">
        <f>VLOOKUP(C2901,customer!A:D,4,FALSE)</f>
        <v>9722</v>
      </c>
      <c r="F2901" t="s">
        <v>41</v>
      </c>
      <c r="H2901">
        <v>444000</v>
      </c>
      <c r="I2901">
        <v>0</v>
      </c>
      <c r="J2901" t="s">
        <v>4932</v>
      </c>
      <c r="K2901">
        <v>403636.36363600002</v>
      </c>
      <c r="L2901">
        <v>40363.636363999998</v>
      </c>
      <c r="M2901">
        <v>444000</v>
      </c>
      <c r="N2901" t="s">
        <v>42</v>
      </c>
      <c r="O2901">
        <f>VLOOKUP(N2901,Sheet3!A:B,2,FALSE)</f>
        <v>10</v>
      </c>
      <c r="P2901" t="s">
        <v>113</v>
      </c>
      <c r="Q2901" t="s">
        <v>114</v>
      </c>
      <c r="S2901">
        <v>1</v>
      </c>
      <c r="T2901" t="s">
        <v>67</v>
      </c>
      <c r="U2901">
        <v>201636.36363599999</v>
      </c>
      <c r="V2901" s="2">
        <v>0</v>
      </c>
      <c r="W2901">
        <v>10</v>
      </c>
      <c r="X2901">
        <v>5</v>
      </c>
      <c r="Y2901" s="8">
        <v>20163.636363599999</v>
      </c>
      <c r="Z2901">
        <v>201636.36363599999</v>
      </c>
      <c r="AA2901" s="8">
        <v>201636.36363599999</v>
      </c>
      <c r="AB2901">
        <v>0</v>
      </c>
      <c r="AC2901">
        <v>0</v>
      </c>
      <c r="AD2901" s="8">
        <f t="shared" si="45"/>
        <v>221799.9999996</v>
      </c>
    </row>
    <row r="2902" spans="1:30" x14ac:dyDescent="0.25">
      <c r="A2902" t="s">
        <v>4932</v>
      </c>
      <c r="B2902" t="s">
        <v>39</v>
      </c>
      <c r="C2902" t="s">
        <v>5104</v>
      </c>
      <c r="D2902" t="s">
        <v>1199</v>
      </c>
      <c r="E2902">
        <f>VLOOKUP(C2902,customer!A:D,4,FALSE)</f>
        <v>8533</v>
      </c>
      <c r="F2902" t="s">
        <v>41</v>
      </c>
      <c r="H2902">
        <v>222200</v>
      </c>
      <c r="I2902">
        <v>0</v>
      </c>
      <c r="J2902" t="s">
        <v>4932</v>
      </c>
      <c r="K2902">
        <v>202000</v>
      </c>
      <c r="L2902">
        <v>20200</v>
      </c>
      <c r="M2902">
        <v>222200</v>
      </c>
      <c r="N2902" t="s">
        <v>42</v>
      </c>
      <c r="O2902">
        <f>VLOOKUP(N2902,Sheet3!A:B,2,FALSE)</f>
        <v>10</v>
      </c>
      <c r="P2902" t="s">
        <v>48</v>
      </c>
      <c r="Q2902" t="s">
        <v>49</v>
      </c>
      <c r="S2902">
        <v>1</v>
      </c>
      <c r="T2902" t="s">
        <v>67</v>
      </c>
      <c r="U2902">
        <v>202000</v>
      </c>
      <c r="V2902" s="2">
        <v>0</v>
      </c>
      <c r="W2902">
        <v>10</v>
      </c>
      <c r="X2902">
        <v>5</v>
      </c>
      <c r="Y2902" s="8">
        <v>20200</v>
      </c>
      <c r="Z2902">
        <v>202000</v>
      </c>
      <c r="AA2902" s="8">
        <v>202000</v>
      </c>
      <c r="AB2902">
        <v>0</v>
      </c>
      <c r="AC2902">
        <v>0</v>
      </c>
      <c r="AD2902" s="8">
        <f t="shared" si="45"/>
        <v>222200</v>
      </c>
    </row>
    <row r="2903" spans="1:30" x14ac:dyDescent="0.25">
      <c r="A2903" t="s">
        <v>4932</v>
      </c>
      <c r="B2903" t="s">
        <v>39</v>
      </c>
      <c r="C2903" t="s">
        <v>5105</v>
      </c>
      <c r="D2903" t="s">
        <v>2962</v>
      </c>
      <c r="E2903">
        <f>VLOOKUP(C2903,customer!A:D,4,FALSE)</f>
        <v>24518</v>
      </c>
      <c r="F2903" t="s">
        <v>41</v>
      </c>
      <c r="H2903">
        <v>430000.00000100001</v>
      </c>
      <c r="I2903">
        <v>0</v>
      </c>
      <c r="J2903" t="s">
        <v>4932</v>
      </c>
      <c r="K2903">
        <v>390909.09091000003</v>
      </c>
      <c r="L2903">
        <v>39090.909091000001</v>
      </c>
      <c r="M2903">
        <v>430000.00000100001</v>
      </c>
      <c r="N2903" t="s">
        <v>42</v>
      </c>
      <c r="O2903">
        <f>VLOOKUP(N2903,Sheet3!A:B,2,FALSE)</f>
        <v>10</v>
      </c>
      <c r="P2903" t="s">
        <v>2834</v>
      </c>
      <c r="S2903">
        <v>2</v>
      </c>
      <c r="T2903" t="s">
        <v>67</v>
      </c>
      <c r="U2903">
        <v>195454.54545500001</v>
      </c>
      <c r="V2903" s="2">
        <v>0</v>
      </c>
      <c r="W2903">
        <v>10</v>
      </c>
      <c r="X2903">
        <v>5</v>
      </c>
      <c r="Y2903" s="8">
        <v>39090.909091000001</v>
      </c>
      <c r="Z2903">
        <v>390909.09091000003</v>
      </c>
      <c r="AA2903" s="8">
        <v>390909.09091000003</v>
      </c>
      <c r="AB2903">
        <v>0</v>
      </c>
      <c r="AC2903">
        <v>0</v>
      </c>
      <c r="AD2903" s="8">
        <f t="shared" si="45"/>
        <v>430000.00000100001</v>
      </c>
    </row>
    <row r="2904" spans="1:30" x14ac:dyDescent="0.25">
      <c r="A2904" t="s">
        <v>5106</v>
      </c>
      <c r="B2904" t="s">
        <v>39</v>
      </c>
      <c r="C2904" t="s">
        <v>5133</v>
      </c>
      <c r="D2904" t="s">
        <v>2585</v>
      </c>
      <c r="E2904">
        <f>VLOOKUP(C2904,customer!A:D,4,FALSE)</f>
        <v>39327</v>
      </c>
      <c r="F2904" t="s">
        <v>41</v>
      </c>
      <c r="H2904">
        <v>39600</v>
      </c>
      <c r="I2904">
        <v>0</v>
      </c>
      <c r="J2904" t="s">
        <v>5106</v>
      </c>
      <c r="K2904">
        <v>36000</v>
      </c>
      <c r="L2904">
        <v>3600</v>
      </c>
      <c r="M2904">
        <v>39600</v>
      </c>
      <c r="N2904" t="s">
        <v>42</v>
      </c>
      <c r="O2904">
        <f>VLOOKUP(N2904,Sheet3!A:B,2,FALSE)</f>
        <v>10</v>
      </c>
      <c r="P2904" t="s">
        <v>111</v>
      </c>
      <c r="Q2904" t="s">
        <v>112</v>
      </c>
      <c r="S2904">
        <v>4</v>
      </c>
      <c r="T2904" t="s">
        <v>238</v>
      </c>
      <c r="U2904">
        <v>9000</v>
      </c>
      <c r="V2904" s="2">
        <v>0</v>
      </c>
      <c r="W2904">
        <v>10</v>
      </c>
      <c r="X2904">
        <v>5</v>
      </c>
      <c r="Y2904" s="8">
        <v>3600</v>
      </c>
      <c r="Z2904">
        <v>36000</v>
      </c>
      <c r="AA2904" s="8">
        <v>36000</v>
      </c>
      <c r="AB2904">
        <v>0</v>
      </c>
      <c r="AC2904">
        <v>0</v>
      </c>
      <c r="AD2904" s="8">
        <f t="shared" si="45"/>
        <v>39600</v>
      </c>
    </row>
    <row r="2905" spans="1:30" x14ac:dyDescent="0.25">
      <c r="A2905" t="s">
        <v>5106</v>
      </c>
      <c r="B2905" t="s">
        <v>39</v>
      </c>
      <c r="C2905" t="s">
        <v>5134</v>
      </c>
      <c r="D2905" t="s">
        <v>357</v>
      </c>
      <c r="E2905">
        <f>VLOOKUP(C2905,customer!A:D,4,FALSE)</f>
        <v>19547</v>
      </c>
      <c r="F2905" t="s">
        <v>41</v>
      </c>
      <c r="H2905">
        <v>443599.99999899999</v>
      </c>
      <c r="I2905">
        <v>0</v>
      </c>
      <c r="J2905" t="s">
        <v>5106</v>
      </c>
      <c r="K2905">
        <v>403272.72727199999</v>
      </c>
      <c r="L2905">
        <v>40327.272727000003</v>
      </c>
      <c r="M2905">
        <v>443599.99999899999</v>
      </c>
      <c r="N2905" t="s">
        <v>42</v>
      </c>
      <c r="O2905">
        <f>VLOOKUP(N2905,Sheet3!A:B,2,FALSE)</f>
        <v>10</v>
      </c>
      <c r="P2905" t="s">
        <v>113</v>
      </c>
      <c r="Q2905" t="s">
        <v>114</v>
      </c>
      <c r="S2905">
        <v>1</v>
      </c>
      <c r="T2905" t="s">
        <v>67</v>
      </c>
      <c r="U2905">
        <v>201636.36363599999</v>
      </c>
      <c r="V2905" s="2">
        <v>0</v>
      </c>
      <c r="W2905">
        <v>10</v>
      </c>
      <c r="X2905">
        <v>5</v>
      </c>
      <c r="Y2905" s="8">
        <v>20163.636363599999</v>
      </c>
      <c r="Z2905">
        <v>201636.36363599999</v>
      </c>
      <c r="AA2905" s="8">
        <v>201636.36363599999</v>
      </c>
      <c r="AB2905">
        <v>0</v>
      </c>
      <c r="AC2905">
        <v>0</v>
      </c>
      <c r="AD2905" s="8">
        <f t="shared" si="45"/>
        <v>221799.9999996</v>
      </c>
    </row>
    <row r="2906" spans="1:30" x14ac:dyDescent="0.25">
      <c r="A2906" t="s">
        <v>5106</v>
      </c>
      <c r="B2906" t="s">
        <v>39</v>
      </c>
      <c r="C2906" t="s">
        <v>5134</v>
      </c>
      <c r="D2906" t="s">
        <v>357</v>
      </c>
      <c r="E2906">
        <f>VLOOKUP(C2906,customer!A:D,4,FALSE)</f>
        <v>19547</v>
      </c>
      <c r="F2906" t="s">
        <v>41</v>
      </c>
      <c r="H2906">
        <v>443599.99999899999</v>
      </c>
      <c r="I2906">
        <v>0</v>
      </c>
      <c r="J2906" t="s">
        <v>5106</v>
      </c>
      <c r="K2906">
        <v>403272.72727199999</v>
      </c>
      <c r="L2906">
        <v>40327.272727000003</v>
      </c>
      <c r="M2906">
        <v>443599.99999899999</v>
      </c>
      <c r="N2906" t="s">
        <v>42</v>
      </c>
      <c r="O2906">
        <f>VLOOKUP(N2906,Sheet3!A:B,2,FALSE)</f>
        <v>10</v>
      </c>
      <c r="P2906" t="s">
        <v>89</v>
      </c>
      <c r="Q2906" t="s">
        <v>90</v>
      </c>
      <c r="S2906">
        <v>1</v>
      </c>
      <c r="T2906" t="s">
        <v>67</v>
      </c>
      <c r="U2906">
        <v>201636.36363599999</v>
      </c>
      <c r="V2906" s="2">
        <v>0</v>
      </c>
      <c r="W2906">
        <v>10</v>
      </c>
      <c r="X2906">
        <v>5</v>
      </c>
      <c r="Y2906" s="8">
        <v>20163.636363599999</v>
      </c>
      <c r="Z2906">
        <v>201636.36363599999</v>
      </c>
      <c r="AA2906" s="8">
        <v>201636.36363599999</v>
      </c>
      <c r="AB2906">
        <v>0</v>
      </c>
      <c r="AC2906">
        <v>0</v>
      </c>
      <c r="AD2906" s="8">
        <f t="shared" si="45"/>
        <v>221799.9999996</v>
      </c>
    </row>
    <row r="2907" spans="1:30" x14ac:dyDescent="0.25">
      <c r="A2907" t="s">
        <v>5106</v>
      </c>
      <c r="B2907" t="s">
        <v>39</v>
      </c>
      <c r="C2907" t="s">
        <v>5135</v>
      </c>
      <c r="D2907" t="s">
        <v>383</v>
      </c>
      <c r="E2907">
        <f>VLOOKUP(C2907,customer!A:D,4,FALSE)</f>
        <v>93244</v>
      </c>
      <c r="F2907" t="s">
        <v>41</v>
      </c>
      <c r="H2907">
        <v>170640.00000299999</v>
      </c>
      <c r="I2907">
        <v>0</v>
      </c>
      <c r="J2907" t="s">
        <v>5106</v>
      </c>
      <c r="K2907">
        <v>155127.27273</v>
      </c>
      <c r="L2907">
        <v>15512.727273</v>
      </c>
      <c r="M2907">
        <v>170640.00000299999</v>
      </c>
      <c r="N2907" t="s">
        <v>212</v>
      </c>
      <c r="O2907">
        <f>VLOOKUP(N2907,Sheet3!A:B,2,FALSE)</f>
        <v>41</v>
      </c>
      <c r="P2907" t="s">
        <v>375</v>
      </c>
      <c r="S2907">
        <v>10</v>
      </c>
      <c r="T2907" t="s">
        <v>67</v>
      </c>
      <c r="U2907">
        <v>15512.727273</v>
      </c>
      <c r="V2907" s="2">
        <v>0</v>
      </c>
      <c r="W2907">
        <v>10</v>
      </c>
      <c r="X2907">
        <v>5</v>
      </c>
      <c r="Y2907" s="8">
        <v>15512.727273</v>
      </c>
      <c r="Z2907">
        <v>155127.27273</v>
      </c>
      <c r="AA2907" s="8">
        <v>155127.27273</v>
      </c>
      <c r="AB2907">
        <v>0</v>
      </c>
      <c r="AC2907">
        <v>0</v>
      </c>
      <c r="AD2907" s="8">
        <f t="shared" si="45"/>
        <v>170640.00000299999</v>
      </c>
    </row>
    <row r="2908" spans="1:30" x14ac:dyDescent="0.25">
      <c r="A2908" t="s">
        <v>5106</v>
      </c>
      <c r="B2908" t="s">
        <v>39</v>
      </c>
      <c r="C2908" t="s">
        <v>5136</v>
      </c>
      <c r="D2908" t="s">
        <v>5137</v>
      </c>
      <c r="E2908">
        <f>VLOOKUP(C2908,customer!A:D,4,FALSE)</f>
        <v>49990</v>
      </c>
      <c r="F2908" t="s">
        <v>41</v>
      </c>
      <c r="H2908">
        <v>170640.00000299999</v>
      </c>
      <c r="I2908">
        <v>0</v>
      </c>
      <c r="J2908" t="s">
        <v>5106</v>
      </c>
      <c r="K2908">
        <v>155127.27273</v>
      </c>
      <c r="L2908">
        <v>15512.727273</v>
      </c>
      <c r="M2908">
        <v>170640.00000299999</v>
      </c>
      <c r="N2908" t="s">
        <v>212</v>
      </c>
      <c r="O2908">
        <f>VLOOKUP(N2908,Sheet3!A:B,2,FALSE)</f>
        <v>41</v>
      </c>
      <c r="P2908" t="s">
        <v>375</v>
      </c>
      <c r="S2908">
        <v>10</v>
      </c>
      <c r="T2908" t="s">
        <v>67</v>
      </c>
      <c r="U2908">
        <v>15512.727273</v>
      </c>
      <c r="V2908" s="2">
        <v>0</v>
      </c>
      <c r="W2908">
        <v>10</v>
      </c>
      <c r="X2908">
        <v>5</v>
      </c>
      <c r="Y2908" s="8">
        <v>15512.727273</v>
      </c>
      <c r="Z2908">
        <v>155127.27273</v>
      </c>
      <c r="AA2908" s="8">
        <v>155127.27273</v>
      </c>
      <c r="AB2908">
        <v>0</v>
      </c>
      <c r="AC2908">
        <v>0</v>
      </c>
      <c r="AD2908" s="8">
        <f t="shared" si="45"/>
        <v>170640.00000299999</v>
      </c>
    </row>
    <row r="2909" spans="1:30" x14ac:dyDescent="0.25">
      <c r="A2909" t="s">
        <v>5106</v>
      </c>
      <c r="B2909" t="s">
        <v>39</v>
      </c>
      <c r="C2909" t="s">
        <v>5139</v>
      </c>
      <c r="D2909" t="s">
        <v>1081</v>
      </c>
      <c r="E2909">
        <f>VLOOKUP(C2909,customer!A:D,4,FALSE)</f>
        <v>17202</v>
      </c>
      <c r="F2909" t="s">
        <v>41</v>
      </c>
      <c r="H2909">
        <v>221800</v>
      </c>
      <c r="I2909">
        <v>0</v>
      </c>
      <c r="J2909" t="s">
        <v>5106</v>
      </c>
      <c r="K2909">
        <v>201636.36363599999</v>
      </c>
      <c r="L2909">
        <v>20163.636364000002</v>
      </c>
      <c r="M2909">
        <v>221800</v>
      </c>
      <c r="N2909" t="s">
        <v>42</v>
      </c>
      <c r="O2909">
        <f>VLOOKUP(N2909,Sheet3!A:B,2,FALSE)</f>
        <v>10</v>
      </c>
      <c r="P2909" t="s">
        <v>113</v>
      </c>
      <c r="Q2909" t="s">
        <v>114</v>
      </c>
      <c r="S2909">
        <v>1</v>
      </c>
      <c r="T2909" t="s">
        <v>67</v>
      </c>
      <c r="U2909">
        <v>201636.36363599999</v>
      </c>
      <c r="V2909" s="2">
        <v>0</v>
      </c>
      <c r="W2909">
        <v>10</v>
      </c>
      <c r="X2909">
        <v>5</v>
      </c>
      <c r="Y2909" s="8">
        <v>20163.636363599999</v>
      </c>
      <c r="Z2909">
        <v>201636.36363599999</v>
      </c>
      <c r="AA2909" s="8">
        <v>201636.36363599999</v>
      </c>
      <c r="AB2909">
        <v>0</v>
      </c>
      <c r="AC2909">
        <v>0</v>
      </c>
      <c r="AD2909" s="8">
        <f t="shared" si="45"/>
        <v>221799.9999996</v>
      </c>
    </row>
    <row r="2910" spans="1:30" x14ac:dyDescent="0.25">
      <c r="A2910" t="s">
        <v>5106</v>
      </c>
      <c r="B2910" t="s">
        <v>39</v>
      </c>
      <c r="C2910" t="s">
        <v>5140</v>
      </c>
      <c r="D2910" t="s">
        <v>5141</v>
      </c>
      <c r="E2910">
        <f>VLOOKUP(C2910,customer!A:D,4,FALSE)</f>
        <v>20897</v>
      </c>
      <c r="F2910" t="s">
        <v>41</v>
      </c>
      <c r="H2910">
        <v>53000</v>
      </c>
      <c r="I2910">
        <v>0</v>
      </c>
      <c r="J2910" t="s">
        <v>5106</v>
      </c>
      <c r="K2910">
        <v>48181.818182000003</v>
      </c>
      <c r="L2910">
        <v>4818.181818</v>
      </c>
      <c r="M2910">
        <v>53000</v>
      </c>
      <c r="N2910" t="s">
        <v>42</v>
      </c>
      <c r="O2910">
        <f>VLOOKUP(N2910,Sheet3!A:B,2,FALSE)</f>
        <v>10</v>
      </c>
      <c r="P2910" t="s">
        <v>4904</v>
      </c>
      <c r="S2910">
        <v>1</v>
      </c>
      <c r="T2910" t="s">
        <v>67</v>
      </c>
      <c r="U2910">
        <v>48181.818182000003</v>
      </c>
      <c r="V2910" s="2">
        <v>0</v>
      </c>
      <c r="W2910">
        <v>10</v>
      </c>
      <c r="X2910">
        <v>5</v>
      </c>
      <c r="Y2910" s="8">
        <v>4818.1818181999997</v>
      </c>
      <c r="Z2910">
        <v>48181.818182000003</v>
      </c>
      <c r="AA2910" s="8">
        <v>48181.818182000003</v>
      </c>
      <c r="AB2910">
        <v>0</v>
      </c>
      <c r="AC2910">
        <v>0</v>
      </c>
      <c r="AD2910" s="8">
        <f t="shared" si="45"/>
        <v>53000.000000200002</v>
      </c>
    </row>
    <row r="2911" spans="1:30" x14ac:dyDescent="0.25">
      <c r="A2911" t="s">
        <v>5106</v>
      </c>
      <c r="B2911" t="s">
        <v>39</v>
      </c>
      <c r="C2911" t="s">
        <v>5143</v>
      </c>
      <c r="D2911" t="s">
        <v>255</v>
      </c>
      <c r="E2911">
        <f>VLOOKUP(C2911,customer!A:D,4,FALSE)</f>
        <v>6360</v>
      </c>
      <c r="F2911" t="s">
        <v>41</v>
      </c>
      <c r="H2911">
        <v>392000</v>
      </c>
      <c r="I2911">
        <v>0</v>
      </c>
      <c r="J2911" t="s">
        <v>5106</v>
      </c>
      <c r="K2911">
        <v>356363.63636399998</v>
      </c>
      <c r="L2911">
        <v>35636.363636000002</v>
      </c>
      <c r="M2911">
        <v>392000</v>
      </c>
      <c r="N2911" t="s">
        <v>42</v>
      </c>
      <c r="O2911">
        <f>VLOOKUP(N2911,Sheet3!A:B,2,FALSE)</f>
        <v>10</v>
      </c>
      <c r="P2911" t="s">
        <v>61</v>
      </c>
      <c r="Q2911" t="s">
        <v>62</v>
      </c>
      <c r="S2911">
        <v>1</v>
      </c>
      <c r="T2911" t="s">
        <v>67</v>
      </c>
      <c r="U2911">
        <v>186363.63636400001</v>
      </c>
      <c r="V2911" s="2">
        <v>0</v>
      </c>
      <c r="W2911">
        <v>10</v>
      </c>
      <c r="X2911">
        <v>5</v>
      </c>
      <c r="Y2911" s="8">
        <v>18636.363636400001</v>
      </c>
      <c r="Z2911">
        <v>186363.63636400001</v>
      </c>
      <c r="AA2911" s="8">
        <v>186363.63636400001</v>
      </c>
      <c r="AB2911">
        <v>0</v>
      </c>
      <c r="AC2911">
        <v>0</v>
      </c>
      <c r="AD2911" s="8">
        <f t="shared" si="45"/>
        <v>205000.0000004</v>
      </c>
    </row>
    <row r="2912" spans="1:30" x14ac:dyDescent="0.25">
      <c r="A2912" t="s">
        <v>5106</v>
      </c>
      <c r="B2912" t="s">
        <v>39</v>
      </c>
      <c r="C2912" t="s">
        <v>5143</v>
      </c>
      <c r="D2912" t="s">
        <v>255</v>
      </c>
      <c r="E2912">
        <f>VLOOKUP(C2912,customer!A:D,4,FALSE)</f>
        <v>6360</v>
      </c>
      <c r="F2912" t="s">
        <v>41</v>
      </c>
      <c r="H2912">
        <v>392000</v>
      </c>
      <c r="I2912">
        <v>0</v>
      </c>
      <c r="J2912" t="s">
        <v>5106</v>
      </c>
      <c r="K2912">
        <v>356363.63636399998</v>
      </c>
      <c r="L2912">
        <v>35636.363636000002</v>
      </c>
      <c r="M2912">
        <v>392000</v>
      </c>
      <c r="N2912" t="s">
        <v>42</v>
      </c>
      <c r="O2912">
        <f>VLOOKUP(N2912,Sheet3!A:B,2,FALSE)</f>
        <v>10</v>
      </c>
      <c r="P2912" t="s">
        <v>1653</v>
      </c>
      <c r="S2912">
        <v>1</v>
      </c>
      <c r="T2912" t="s">
        <v>67</v>
      </c>
      <c r="U2912">
        <v>170000</v>
      </c>
      <c r="V2912" s="2">
        <v>0</v>
      </c>
      <c r="W2912">
        <v>10</v>
      </c>
      <c r="X2912">
        <v>5</v>
      </c>
      <c r="Y2912" s="8">
        <v>17000</v>
      </c>
      <c r="Z2912">
        <v>170000</v>
      </c>
      <c r="AA2912" s="8">
        <v>170000</v>
      </c>
      <c r="AB2912">
        <v>0</v>
      </c>
      <c r="AC2912">
        <v>0</v>
      </c>
      <c r="AD2912" s="8">
        <f t="shared" si="45"/>
        <v>187000</v>
      </c>
    </row>
    <row r="2913" spans="1:30" x14ac:dyDescent="0.25">
      <c r="A2913" t="s">
        <v>5106</v>
      </c>
      <c r="B2913" t="s">
        <v>39</v>
      </c>
      <c r="C2913" t="s">
        <v>5144</v>
      </c>
      <c r="D2913" t="s">
        <v>2492</v>
      </c>
      <c r="E2913">
        <f>VLOOKUP(C2913,customer!A:D,4,FALSE)</f>
        <v>1291</v>
      </c>
      <c r="F2913" t="s">
        <v>41</v>
      </c>
      <c r="H2913">
        <v>221800</v>
      </c>
      <c r="I2913">
        <v>0</v>
      </c>
      <c r="J2913" t="s">
        <v>5106</v>
      </c>
      <c r="K2913">
        <v>201636.36363599999</v>
      </c>
      <c r="L2913">
        <v>20163.636364000002</v>
      </c>
      <c r="M2913">
        <v>221800</v>
      </c>
      <c r="N2913" t="s">
        <v>42</v>
      </c>
      <c r="O2913">
        <f>VLOOKUP(N2913,Sheet3!A:B,2,FALSE)</f>
        <v>10</v>
      </c>
      <c r="P2913" t="s">
        <v>87</v>
      </c>
      <c r="Q2913" t="s">
        <v>88</v>
      </c>
      <c r="S2913">
        <v>1</v>
      </c>
      <c r="T2913" t="s">
        <v>67</v>
      </c>
      <c r="U2913">
        <v>201636.36363599999</v>
      </c>
      <c r="V2913" s="2">
        <v>0</v>
      </c>
      <c r="W2913">
        <v>10</v>
      </c>
      <c r="X2913">
        <v>5</v>
      </c>
      <c r="Y2913" s="8">
        <v>20163.636363599999</v>
      </c>
      <c r="Z2913">
        <v>201636.36363599999</v>
      </c>
      <c r="AA2913" s="8">
        <v>201636.36363599999</v>
      </c>
      <c r="AB2913">
        <v>0</v>
      </c>
      <c r="AC2913">
        <v>0</v>
      </c>
      <c r="AD2913" s="8">
        <f t="shared" si="45"/>
        <v>221799.9999996</v>
      </c>
    </row>
    <row r="2914" spans="1:30" x14ac:dyDescent="0.25">
      <c r="A2914" t="s">
        <v>5106</v>
      </c>
      <c r="B2914" t="s">
        <v>39</v>
      </c>
      <c r="C2914" t="s">
        <v>5145</v>
      </c>
      <c r="D2914" t="s">
        <v>691</v>
      </c>
      <c r="E2914">
        <f>VLOOKUP(C2914,customer!A:D,4,FALSE)</f>
        <v>6192</v>
      </c>
      <c r="F2914" t="s">
        <v>41</v>
      </c>
      <c r="H2914">
        <v>221800</v>
      </c>
      <c r="I2914">
        <v>0</v>
      </c>
      <c r="J2914" t="s">
        <v>5106</v>
      </c>
      <c r="K2914">
        <v>201636.36363599999</v>
      </c>
      <c r="L2914">
        <v>20163.636364000002</v>
      </c>
      <c r="M2914">
        <v>221800</v>
      </c>
      <c r="N2914" t="s">
        <v>42</v>
      </c>
      <c r="O2914">
        <f>VLOOKUP(N2914,Sheet3!A:B,2,FALSE)</f>
        <v>10</v>
      </c>
      <c r="P2914" t="s">
        <v>111</v>
      </c>
      <c r="Q2914" t="s">
        <v>112</v>
      </c>
      <c r="S2914">
        <v>1</v>
      </c>
      <c r="T2914" t="s">
        <v>67</v>
      </c>
      <c r="U2914">
        <v>201636.36363599999</v>
      </c>
      <c r="V2914" s="2">
        <v>0</v>
      </c>
      <c r="W2914">
        <v>10</v>
      </c>
      <c r="X2914">
        <v>5</v>
      </c>
      <c r="Y2914" s="8">
        <v>20163.636363599999</v>
      </c>
      <c r="Z2914">
        <v>201636.36363599999</v>
      </c>
      <c r="AA2914" s="8">
        <v>201636.36363599999</v>
      </c>
      <c r="AB2914">
        <v>0</v>
      </c>
      <c r="AC2914">
        <v>0</v>
      </c>
      <c r="AD2914" s="8">
        <f t="shared" si="45"/>
        <v>221799.9999996</v>
      </c>
    </row>
    <row r="2915" spans="1:30" x14ac:dyDescent="0.25">
      <c r="A2915" t="s">
        <v>5106</v>
      </c>
      <c r="B2915" t="s">
        <v>39</v>
      </c>
      <c r="C2915" t="s">
        <v>5146</v>
      </c>
      <c r="D2915" t="s">
        <v>5147</v>
      </c>
      <c r="E2915">
        <f>VLOOKUP(C2915,customer!A:D,4,FALSE)</f>
        <v>43631</v>
      </c>
      <c r="F2915" t="s">
        <v>41</v>
      </c>
      <c r="H2915">
        <v>200000</v>
      </c>
      <c r="I2915">
        <v>0</v>
      </c>
      <c r="J2915" t="s">
        <v>5106</v>
      </c>
      <c r="K2915">
        <v>181818.18181800001</v>
      </c>
      <c r="L2915">
        <v>18181.818181999999</v>
      </c>
      <c r="M2915">
        <v>200000</v>
      </c>
      <c r="N2915" t="s">
        <v>42</v>
      </c>
      <c r="O2915">
        <f>VLOOKUP(N2915,Sheet3!A:B,2,FALSE)</f>
        <v>10</v>
      </c>
      <c r="P2915" t="s">
        <v>495</v>
      </c>
      <c r="S2915">
        <v>1</v>
      </c>
      <c r="T2915" t="s">
        <v>67</v>
      </c>
      <c r="U2915">
        <v>181818.18181800001</v>
      </c>
      <c r="V2915" s="2">
        <v>0</v>
      </c>
      <c r="W2915">
        <v>10</v>
      </c>
      <c r="X2915">
        <v>5</v>
      </c>
      <c r="Y2915" s="8">
        <v>18181.818181800001</v>
      </c>
      <c r="Z2915">
        <v>181818.18181800001</v>
      </c>
      <c r="AA2915" s="8">
        <v>181818.18181800001</v>
      </c>
      <c r="AB2915">
        <v>0</v>
      </c>
      <c r="AC2915">
        <v>0</v>
      </c>
      <c r="AD2915" s="8">
        <f t="shared" si="45"/>
        <v>199999.9999998</v>
      </c>
    </row>
    <row r="2916" spans="1:30" x14ac:dyDescent="0.25">
      <c r="A2916" t="s">
        <v>5106</v>
      </c>
      <c r="B2916" t="s">
        <v>39</v>
      </c>
      <c r="C2916" t="s">
        <v>5149</v>
      </c>
      <c r="D2916" t="s">
        <v>5150</v>
      </c>
      <c r="E2916">
        <f>VLOOKUP(C2916,customer!A:D,4,FALSE)</f>
        <v>54150</v>
      </c>
      <c r="F2916" t="s">
        <v>41</v>
      </c>
      <c r="H2916">
        <v>74000</v>
      </c>
      <c r="I2916">
        <v>0</v>
      </c>
      <c r="J2916" t="s">
        <v>5106</v>
      </c>
      <c r="K2916">
        <v>67272.727272999997</v>
      </c>
      <c r="L2916">
        <v>6727.2727269999996</v>
      </c>
      <c r="M2916">
        <v>74000</v>
      </c>
      <c r="N2916" t="s">
        <v>42</v>
      </c>
      <c r="O2916">
        <f>VLOOKUP(N2916,Sheet3!A:B,2,FALSE)</f>
        <v>10</v>
      </c>
      <c r="P2916" t="s">
        <v>753</v>
      </c>
      <c r="S2916">
        <v>1</v>
      </c>
      <c r="T2916" t="s">
        <v>67</v>
      </c>
      <c r="U2916">
        <v>67272.727272999997</v>
      </c>
      <c r="V2916" s="2">
        <v>0</v>
      </c>
      <c r="W2916">
        <v>10</v>
      </c>
      <c r="X2916">
        <v>5</v>
      </c>
      <c r="Y2916" s="8">
        <v>6727.2727273</v>
      </c>
      <c r="Z2916">
        <v>67272.727272999997</v>
      </c>
      <c r="AA2916" s="8">
        <v>67272.727272999997</v>
      </c>
      <c r="AB2916">
        <v>0</v>
      </c>
      <c r="AC2916">
        <v>0</v>
      </c>
      <c r="AD2916" s="8">
        <f t="shared" si="45"/>
        <v>74000.000000300002</v>
      </c>
    </row>
    <row r="2917" spans="1:30" x14ac:dyDescent="0.25">
      <c r="A2917" t="s">
        <v>5106</v>
      </c>
      <c r="B2917" t="s">
        <v>39</v>
      </c>
      <c r="C2917" t="s">
        <v>5152</v>
      </c>
      <c r="D2917" t="s">
        <v>5153</v>
      </c>
      <c r="E2917">
        <f>VLOOKUP(C2917,customer!A:D,4,FALSE)</f>
        <v>1306</v>
      </c>
      <c r="F2917" t="s">
        <v>41</v>
      </c>
      <c r="H2917">
        <v>187000</v>
      </c>
      <c r="I2917">
        <v>0</v>
      </c>
      <c r="J2917" t="s">
        <v>5106</v>
      </c>
      <c r="K2917">
        <v>170000</v>
      </c>
      <c r="L2917">
        <v>17000</v>
      </c>
      <c r="M2917">
        <v>187000</v>
      </c>
      <c r="N2917" t="s">
        <v>42</v>
      </c>
      <c r="O2917">
        <f>VLOOKUP(N2917,Sheet3!A:B,2,FALSE)</f>
        <v>10</v>
      </c>
      <c r="P2917" t="s">
        <v>1653</v>
      </c>
      <c r="S2917">
        <v>1</v>
      </c>
      <c r="T2917" t="s">
        <v>67</v>
      </c>
      <c r="U2917">
        <v>170000</v>
      </c>
      <c r="V2917" s="2">
        <v>0</v>
      </c>
      <c r="W2917">
        <v>10</v>
      </c>
      <c r="X2917">
        <v>5</v>
      </c>
      <c r="Y2917" s="8">
        <v>17000</v>
      </c>
      <c r="Z2917">
        <v>170000</v>
      </c>
      <c r="AA2917" s="8">
        <v>170000</v>
      </c>
      <c r="AB2917">
        <v>0</v>
      </c>
      <c r="AC2917">
        <v>0</v>
      </c>
      <c r="AD2917" s="8">
        <f t="shared" si="45"/>
        <v>187000</v>
      </c>
    </row>
    <row r="2918" spans="1:30" x14ac:dyDescent="0.25">
      <c r="A2918" t="s">
        <v>5106</v>
      </c>
      <c r="B2918" t="s">
        <v>39</v>
      </c>
      <c r="C2918" t="s">
        <v>5155</v>
      </c>
      <c r="D2918" t="s">
        <v>2802</v>
      </c>
      <c r="E2918">
        <f>VLOOKUP(C2918,customer!A:D,4,FALSE)</f>
        <v>5973</v>
      </c>
      <c r="F2918" t="s">
        <v>41</v>
      </c>
      <c r="H2918">
        <v>221800</v>
      </c>
      <c r="I2918">
        <v>0</v>
      </c>
      <c r="J2918" t="s">
        <v>5106</v>
      </c>
      <c r="K2918">
        <v>201636.36363599999</v>
      </c>
      <c r="L2918">
        <v>20163.636364000002</v>
      </c>
      <c r="M2918">
        <v>221800</v>
      </c>
      <c r="N2918" t="s">
        <v>42</v>
      </c>
      <c r="O2918">
        <f>VLOOKUP(N2918,Sheet3!A:B,2,FALSE)</f>
        <v>10</v>
      </c>
      <c r="P2918" t="s">
        <v>89</v>
      </c>
      <c r="Q2918" t="s">
        <v>90</v>
      </c>
      <c r="S2918">
        <v>1</v>
      </c>
      <c r="T2918" t="s">
        <v>67</v>
      </c>
      <c r="U2918">
        <v>201636.36363599999</v>
      </c>
      <c r="V2918" s="2">
        <v>0</v>
      </c>
      <c r="W2918">
        <v>10</v>
      </c>
      <c r="X2918">
        <v>5</v>
      </c>
      <c r="Y2918" s="8">
        <v>20163.636363599999</v>
      </c>
      <c r="Z2918">
        <v>201636.36363599999</v>
      </c>
      <c r="AA2918" s="8">
        <v>201636.36363599999</v>
      </c>
      <c r="AB2918">
        <v>0</v>
      </c>
      <c r="AC2918">
        <v>0</v>
      </c>
      <c r="AD2918" s="8">
        <f t="shared" si="45"/>
        <v>221799.9999996</v>
      </c>
    </row>
    <row r="2919" spans="1:30" x14ac:dyDescent="0.25">
      <c r="A2919" t="s">
        <v>5106</v>
      </c>
      <c r="B2919" t="s">
        <v>39</v>
      </c>
      <c r="C2919" t="s">
        <v>5156</v>
      </c>
      <c r="D2919" t="s">
        <v>2791</v>
      </c>
      <c r="E2919">
        <f>VLOOKUP(C2919,customer!A:D,4,FALSE)</f>
        <v>12598</v>
      </c>
      <c r="F2919" t="s">
        <v>41</v>
      </c>
      <c r="H2919">
        <v>221800</v>
      </c>
      <c r="I2919">
        <v>0</v>
      </c>
      <c r="J2919" t="s">
        <v>5106</v>
      </c>
      <c r="K2919">
        <v>201636.36363599999</v>
      </c>
      <c r="L2919">
        <v>20163.636364000002</v>
      </c>
      <c r="M2919">
        <v>221800</v>
      </c>
      <c r="N2919" t="s">
        <v>42</v>
      </c>
      <c r="O2919">
        <f>VLOOKUP(N2919,Sheet3!A:B,2,FALSE)</f>
        <v>10</v>
      </c>
      <c r="P2919" t="s">
        <v>89</v>
      </c>
      <c r="Q2919" t="s">
        <v>90</v>
      </c>
      <c r="S2919">
        <v>1</v>
      </c>
      <c r="T2919" t="s">
        <v>67</v>
      </c>
      <c r="U2919">
        <v>201636.36363599999</v>
      </c>
      <c r="V2919" s="2">
        <v>0</v>
      </c>
      <c r="W2919">
        <v>10</v>
      </c>
      <c r="X2919">
        <v>5</v>
      </c>
      <c r="Y2919" s="8">
        <v>20163.636363599999</v>
      </c>
      <c r="Z2919">
        <v>201636.36363599999</v>
      </c>
      <c r="AA2919" s="8">
        <v>201636.36363599999</v>
      </c>
      <c r="AB2919">
        <v>0</v>
      </c>
      <c r="AC2919">
        <v>0</v>
      </c>
      <c r="AD2919" s="8">
        <f t="shared" si="45"/>
        <v>221799.9999996</v>
      </c>
    </row>
    <row r="2920" spans="1:30" x14ac:dyDescent="0.25">
      <c r="A2920" t="s">
        <v>5106</v>
      </c>
      <c r="B2920" t="s">
        <v>39</v>
      </c>
      <c r="C2920" t="s">
        <v>5157</v>
      </c>
      <c r="D2920" t="s">
        <v>1263</v>
      </c>
      <c r="E2920">
        <f>VLOOKUP(C2920,customer!A:D,4,FALSE)</f>
        <v>6183</v>
      </c>
      <c r="F2920" t="s">
        <v>41</v>
      </c>
      <c r="H2920">
        <v>54000.000001</v>
      </c>
      <c r="I2920">
        <v>0</v>
      </c>
      <c r="J2920" t="s">
        <v>5106</v>
      </c>
      <c r="K2920">
        <v>49090.909092000002</v>
      </c>
      <c r="L2920">
        <v>4909.0909089999996</v>
      </c>
      <c r="M2920">
        <v>54000.000001</v>
      </c>
      <c r="N2920" t="s">
        <v>42</v>
      </c>
      <c r="O2920">
        <f>VLOOKUP(N2920,Sheet3!A:B,2,FALSE)</f>
        <v>10</v>
      </c>
      <c r="P2920" t="s">
        <v>113</v>
      </c>
      <c r="Q2920" t="s">
        <v>114</v>
      </c>
      <c r="S2920">
        <v>6</v>
      </c>
      <c r="T2920" t="s">
        <v>238</v>
      </c>
      <c r="U2920">
        <v>8181.818182</v>
      </c>
      <c r="V2920" s="2">
        <v>0</v>
      </c>
      <c r="W2920">
        <v>10</v>
      </c>
      <c r="X2920">
        <v>5</v>
      </c>
      <c r="Y2920" s="8">
        <v>4909.0909092000002</v>
      </c>
      <c r="Z2920">
        <v>49090.909092000002</v>
      </c>
      <c r="AA2920" s="8">
        <v>49090.909092000002</v>
      </c>
      <c r="AB2920">
        <v>0</v>
      </c>
      <c r="AC2920">
        <v>0</v>
      </c>
      <c r="AD2920" s="8">
        <f t="shared" si="45"/>
        <v>54000.000001200002</v>
      </c>
    </row>
    <row r="2921" spans="1:30" x14ac:dyDescent="0.25">
      <c r="A2921" t="s">
        <v>5106</v>
      </c>
      <c r="B2921" t="s">
        <v>39</v>
      </c>
      <c r="C2921" t="s">
        <v>5158</v>
      </c>
      <c r="D2921" t="s">
        <v>5159</v>
      </c>
      <c r="E2921">
        <f>VLOOKUP(C2921,customer!A:D,4,FALSE)</f>
        <v>52810</v>
      </c>
      <c r="F2921" t="s">
        <v>41</v>
      </c>
      <c r="H2921">
        <v>170000.00000500001</v>
      </c>
      <c r="I2921">
        <v>0</v>
      </c>
      <c r="J2921" t="s">
        <v>5106</v>
      </c>
      <c r="K2921">
        <v>154545.45454999999</v>
      </c>
      <c r="L2921">
        <v>15454.545454999999</v>
      </c>
      <c r="M2921">
        <v>170000.00000500001</v>
      </c>
      <c r="N2921" t="s">
        <v>42</v>
      </c>
      <c r="O2921">
        <f>VLOOKUP(N2921,Sheet3!A:B,2,FALSE)</f>
        <v>10</v>
      </c>
      <c r="P2921" t="s">
        <v>375</v>
      </c>
      <c r="S2921">
        <v>10</v>
      </c>
      <c r="T2921" t="s">
        <v>67</v>
      </c>
      <c r="U2921">
        <v>15454.545454999999</v>
      </c>
      <c r="V2921" s="2">
        <v>0</v>
      </c>
      <c r="W2921">
        <v>10</v>
      </c>
      <c r="X2921">
        <v>5</v>
      </c>
      <c r="Y2921" s="8">
        <v>15454.545454999999</v>
      </c>
      <c r="Z2921">
        <v>154545.45454999999</v>
      </c>
      <c r="AA2921" s="8">
        <v>154545.45454999999</v>
      </c>
      <c r="AB2921">
        <v>0</v>
      </c>
      <c r="AC2921">
        <v>0</v>
      </c>
      <c r="AD2921" s="8">
        <f t="shared" si="45"/>
        <v>170000.00000499998</v>
      </c>
    </row>
    <row r="2922" spans="1:30" x14ac:dyDescent="0.25">
      <c r="A2922" t="s">
        <v>5106</v>
      </c>
      <c r="B2922" t="s">
        <v>39</v>
      </c>
      <c r="C2922" t="s">
        <v>5161</v>
      </c>
      <c r="D2922" t="s">
        <v>5162</v>
      </c>
      <c r="E2922">
        <f>VLOOKUP(C2922,customer!A:D,4,FALSE)</f>
        <v>99378</v>
      </c>
      <c r="F2922" t="s">
        <v>41</v>
      </c>
      <c r="H2922">
        <v>71400.000000999993</v>
      </c>
      <c r="I2922">
        <v>0</v>
      </c>
      <c r="J2922" t="s">
        <v>5106</v>
      </c>
      <c r="K2922">
        <v>64909.090909999999</v>
      </c>
      <c r="L2922">
        <v>6490.9090910000004</v>
      </c>
      <c r="M2922">
        <v>71400.000000999993</v>
      </c>
      <c r="N2922" t="s">
        <v>42</v>
      </c>
      <c r="O2922">
        <f>VLOOKUP(N2922,Sheet3!A:B,2,FALSE)</f>
        <v>10</v>
      </c>
      <c r="P2922" t="s">
        <v>465</v>
      </c>
      <c r="S2922">
        <v>2</v>
      </c>
      <c r="T2922" t="s">
        <v>67</v>
      </c>
      <c r="U2922">
        <v>17000</v>
      </c>
      <c r="V2922" s="2">
        <v>0</v>
      </c>
      <c r="W2922">
        <v>10</v>
      </c>
      <c r="X2922">
        <v>5</v>
      </c>
      <c r="Y2922" s="8">
        <v>3400</v>
      </c>
      <c r="Z2922">
        <v>34000</v>
      </c>
      <c r="AA2922" s="8">
        <v>34000</v>
      </c>
      <c r="AB2922">
        <v>0</v>
      </c>
      <c r="AC2922">
        <v>0</v>
      </c>
      <c r="AD2922" s="8">
        <f t="shared" si="45"/>
        <v>37400</v>
      </c>
    </row>
    <row r="2923" spans="1:30" x14ac:dyDescent="0.25">
      <c r="A2923" t="s">
        <v>5106</v>
      </c>
      <c r="B2923" t="s">
        <v>39</v>
      </c>
      <c r="C2923" t="s">
        <v>5161</v>
      </c>
      <c r="D2923" t="s">
        <v>5162</v>
      </c>
      <c r="E2923">
        <f>VLOOKUP(C2923,customer!A:D,4,FALSE)</f>
        <v>99378</v>
      </c>
      <c r="F2923" t="s">
        <v>41</v>
      </c>
      <c r="H2923">
        <v>71400.000000999993</v>
      </c>
      <c r="I2923">
        <v>0</v>
      </c>
      <c r="J2923" t="s">
        <v>5106</v>
      </c>
      <c r="K2923">
        <v>64909.090909999999</v>
      </c>
      <c r="L2923">
        <v>6490.9090910000004</v>
      </c>
      <c r="M2923">
        <v>71400.000000999993</v>
      </c>
      <c r="N2923" t="s">
        <v>42</v>
      </c>
      <c r="O2923">
        <f>VLOOKUP(N2923,Sheet3!A:B,2,FALSE)</f>
        <v>10</v>
      </c>
      <c r="P2923" t="s">
        <v>375</v>
      </c>
      <c r="S2923">
        <v>2</v>
      </c>
      <c r="T2923" t="s">
        <v>67</v>
      </c>
      <c r="U2923">
        <v>15454.545454999999</v>
      </c>
      <c r="V2923" s="2">
        <v>0</v>
      </c>
      <c r="W2923">
        <v>10</v>
      </c>
      <c r="X2923">
        <v>5</v>
      </c>
      <c r="Y2923" s="8">
        <v>3090.909091</v>
      </c>
      <c r="Z2923">
        <v>30909.090909999999</v>
      </c>
      <c r="AA2923" s="8">
        <v>30909.090909999999</v>
      </c>
      <c r="AB2923">
        <v>0</v>
      </c>
      <c r="AC2923">
        <v>0</v>
      </c>
      <c r="AD2923" s="8">
        <f t="shared" si="45"/>
        <v>34000.000001</v>
      </c>
    </row>
    <row r="2924" spans="1:30" x14ac:dyDescent="0.25">
      <c r="A2924" t="s">
        <v>5106</v>
      </c>
      <c r="B2924" t="s">
        <v>39</v>
      </c>
      <c r="C2924" t="s">
        <v>5163</v>
      </c>
      <c r="D2924" t="s">
        <v>3265</v>
      </c>
      <c r="E2924">
        <f>VLOOKUP(C2924,customer!A:D,4,FALSE)</f>
        <v>98790</v>
      </c>
      <c r="F2924" t="s">
        <v>41</v>
      </c>
      <c r="H2924">
        <v>9500</v>
      </c>
      <c r="I2924">
        <v>0</v>
      </c>
      <c r="J2924" t="s">
        <v>5106</v>
      </c>
      <c r="K2924">
        <v>8636.363636</v>
      </c>
      <c r="L2924">
        <v>863.63636399999996</v>
      </c>
      <c r="M2924">
        <v>9500</v>
      </c>
      <c r="N2924" t="s">
        <v>42</v>
      </c>
      <c r="O2924">
        <f>VLOOKUP(N2924,Sheet3!A:B,2,FALSE)</f>
        <v>10</v>
      </c>
      <c r="P2924" t="s">
        <v>89</v>
      </c>
      <c r="Q2924" t="s">
        <v>90</v>
      </c>
      <c r="S2924">
        <v>1</v>
      </c>
      <c r="T2924" t="s">
        <v>238</v>
      </c>
      <c r="U2924">
        <v>8636.363636</v>
      </c>
      <c r="V2924" s="2">
        <v>0</v>
      </c>
      <c r="W2924">
        <v>10</v>
      </c>
      <c r="X2924">
        <v>5</v>
      </c>
      <c r="Y2924" s="8">
        <v>863.63636359999998</v>
      </c>
      <c r="Z2924">
        <v>8636.363636</v>
      </c>
      <c r="AA2924" s="8">
        <v>8636.363636</v>
      </c>
      <c r="AB2924">
        <v>0</v>
      </c>
      <c r="AC2924">
        <v>0</v>
      </c>
      <c r="AD2924" s="8">
        <f t="shared" si="45"/>
        <v>9499.9999996000006</v>
      </c>
    </row>
    <row r="2925" spans="1:30" x14ac:dyDescent="0.25">
      <c r="A2925" t="s">
        <v>5106</v>
      </c>
      <c r="B2925" t="s">
        <v>39</v>
      </c>
      <c r="C2925" t="s">
        <v>5164</v>
      </c>
      <c r="D2925" t="s">
        <v>2745</v>
      </c>
      <c r="E2925">
        <f>VLOOKUP(C2925,customer!A:D,4,FALSE)</f>
        <v>40411</v>
      </c>
      <c r="F2925" t="s">
        <v>41</v>
      </c>
      <c r="H2925">
        <v>2050000.000004</v>
      </c>
      <c r="I2925">
        <v>0</v>
      </c>
      <c r="J2925" t="s">
        <v>5106</v>
      </c>
      <c r="K2925">
        <v>1863636.3636400001</v>
      </c>
      <c r="L2925">
        <v>186363.63636400001</v>
      </c>
      <c r="M2925">
        <v>2050000.000004</v>
      </c>
      <c r="N2925" t="s">
        <v>42</v>
      </c>
      <c r="O2925">
        <f>VLOOKUP(N2925,Sheet3!A:B,2,FALSE)</f>
        <v>10</v>
      </c>
      <c r="P2925" t="s">
        <v>61</v>
      </c>
      <c r="Q2925" t="s">
        <v>62</v>
      </c>
      <c r="S2925">
        <v>10</v>
      </c>
      <c r="T2925" t="s">
        <v>67</v>
      </c>
      <c r="U2925">
        <v>186363.63636400001</v>
      </c>
      <c r="V2925" s="2">
        <v>0</v>
      </c>
      <c r="W2925">
        <v>10</v>
      </c>
      <c r="X2925">
        <v>5</v>
      </c>
      <c r="Y2925" s="8">
        <v>186363.63636400001</v>
      </c>
      <c r="Z2925">
        <v>1863636.3636400001</v>
      </c>
      <c r="AA2925" s="8">
        <v>1863636.3636400001</v>
      </c>
      <c r="AB2925">
        <v>0</v>
      </c>
      <c r="AC2925">
        <v>0</v>
      </c>
      <c r="AD2925" s="8">
        <f t="shared" si="45"/>
        <v>2050000.000004</v>
      </c>
    </row>
    <row r="2926" spans="1:30" x14ac:dyDescent="0.25">
      <c r="A2926" t="s">
        <v>5106</v>
      </c>
      <c r="B2926" t="s">
        <v>39</v>
      </c>
      <c r="C2926" t="s">
        <v>5165</v>
      </c>
      <c r="D2926" t="s">
        <v>2504</v>
      </c>
      <c r="E2926">
        <f>VLOOKUP(C2926,customer!A:D,4,FALSE)</f>
        <v>251</v>
      </c>
      <c r="F2926" t="s">
        <v>41</v>
      </c>
      <c r="H2926">
        <v>444000</v>
      </c>
      <c r="I2926">
        <v>0</v>
      </c>
      <c r="J2926" t="s">
        <v>5106</v>
      </c>
      <c r="K2926">
        <v>403636.36363600002</v>
      </c>
      <c r="L2926">
        <v>40363.636363999998</v>
      </c>
      <c r="M2926">
        <v>444000</v>
      </c>
      <c r="N2926" t="s">
        <v>42</v>
      </c>
      <c r="O2926">
        <f>VLOOKUP(N2926,Sheet3!A:B,2,FALSE)</f>
        <v>10</v>
      </c>
      <c r="P2926" t="s">
        <v>89</v>
      </c>
      <c r="Q2926" t="s">
        <v>90</v>
      </c>
      <c r="S2926">
        <v>1</v>
      </c>
      <c r="T2926" t="s">
        <v>67</v>
      </c>
      <c r="U2926">
        <v>201636.36363599999</v>
      </c>
      <c r="V2926" s="2">
        <v>0</v>
      </c>
      <c r="W2926">
        <v>10</v>
      </c>
      <c r="X2926">
        <v>5</v>
      </c>
      <c r="Y2926" s="8">
        <v>20163.636363599999</v>
      </c>
      <c r="Z2926">
        <v>201636.36363599999</v>
      </c>
      <c r="AA2926" s="8">
        <v>201636.36363599999</v>
      </c>
      <c r="AB2926">
        <v>0</v>
      </c>
      <c r="AC2926">
        <v>0</v>
      </c>
      <c r="AD2926" s="8">
        <f t="shared" si="45"/>
        <v>221799.9999996</v>
      </c>
    </row>
    <row r="2927" spans="1:30" x14ac:dyDescent="0.25">
      <c r="A2927" t="s">
        <v>5106</v>
      </c>
      <c r="B2927" t="s">
        <v>39</v>
      </c>
      <c r="C2927" t="s">
        <v>5165</v>
      </c>
      <c r="D2927" t="s">
        <v>2504</v>
      </c>
      <c r="E2927">
        <f>VLOOKUP(C2927,customer!A:D,4,FALSE)</f>
        <v>251</v>
      </c>
      <c r="F2927" t="s">
        <v>41</v>
      </c>
      <c r="H2927">
        <v>444000</v>
      </c>
      <c r="I2927">
        <v>0</v>
      </c>
      <c r="J2927" t="s">
        <v>5106</v>
      </c>
      <c r="K2927">
        <v>403636.36363600002</v>
      </c>
      <c r="L2927">
        <v>40363.636363999998</v>
      </c>
      <c r="M2927">
        <v>444000</v>
      </c>
      <c r="N2927" t="s">
        <v>42</v>
      </c>
      <c r="O2927">
        <f>VLOOKUP(N2927,Sheet3!A:B,2,FALSE)</f>
        <v>10</v>
      </c>
      <c r="P2927" t="s">
        <v>48</v>
      </c>
      <c r="Q2927" t="s">
        <v>49</v>
      </c>
      <c r="S2927">
        <v>1</v>
      </c>
      <c r="T2927" t="s">
        <v>67</v>
      </c>
      <c r="U2927">
        <v>202000</v>
      </c>
      <c r="V2927" s="2">
        <v>0</v>
      </c>
      <c r="W2927">
        <v>10</v>
      </c>
      <c r="X2927">
        <v>5</v>
      </c>
      <c r="Y2927" s="8">
        <v>20200</v>
      </c>
      <c r="Z2927">
        <v>202000</v>
      </c>
      <c r="AA2927" s="8">
        <v>202000</v>
      </c>
      <c r="AB2927">
        <v>0</v>
      </c>
      <c r="AC2927">
        <v>0</v>
      </c>
      <c r="AD2927" s="8">
        <f t="shared" si="45"/>
        <v>222200</v>
      </c>
    </row>
    <row r="2928" spans="1:30" x14ac:dyDescent="0.25">
      <c r="A2928" t="s">
        <v>5106</v>
      </c>
      <c r="B2928" t="s">
        <v>39</v>
      </c>
      <c r="C2928" t="s">
        <v>5166</v>
      </c>
      <c r="D2928" t="s">
        <v>5167</v>
      </c>
      <c r="E2928">
        <f>VLOOKUP(C2928,customer!A:D,4,FALSE)</f>
        <v>271</v>
      </c>
      <c r="F2928" t="s">
        <v>41</v>
      </c>
      <c r="H2928">
        <v>221800</v>
      </c>
      <c r="I2928">
        <v>0</v>
      </c>
      <c r="J2928" t="s">
        <v>5106</v>
      </c>
      <c r="K2928">
        <v>201636.36363599999</v>
      </c>
      <c r="L2928">
        <v>20163.636364000002</v>
      </c>
      <c r="M2928">
        <v>221800</v>
      </c>
      <c r="N2928" t="s">
        <v>42</v>
      </c>
      <c r="O2928">
        <f>VLOOKUP(N2928,Sheet3!A:B,2,FALSE)</f>
        <v>10</v>
      </c>
      <c r="P2928" t="s">
        <v>113</v>
      </c>
      <c r="Q2928" t="s">
        <v>114</v>
      </c>
      <c r="S2928">
        <v>1</v>
      </c>
      <c r="T2928" t="s">
        <v>67</v>
      </c>
      <c r="U2928">
        <v>201636.36363599999</v>
      </c>
      <c r="V2928" s="2">
        <v>0</v>
      </c>
      <c r="W2928">
        <v>10</v>
      </c>
      <c r="X2928">
        <v>5</v>
      </c>
      <c r="Y2928" s="8">
        <v>20163.636363599999</v>
      </c>
      <c r="Z2928">
        <v>201636.36363599999</v>
      </c>
      <c r="AA2928" s="8">
        <v>201636.36363599999</v>
      </c>
      <c r="AB2928">
        <v>0</v>
      </c>
      <c r="AC2928">
        <v>0</v>
      </c>
      <c r="AD2928" s="8">
        <f t="shared" si="45"/>
        <v>221799.9999996</v>
      </c>
    </row>
    <row r="2929" spans="1:30" x14ac:dyDescent="0.25">
      <c r="A2929" t="s">
        <v>5106</v>
      </c>
      <c r="B2929" t="s">
        <v>39</v>
      </c>
      <c r="C2929" t="s">
        <v>5169</v>
      </c>
      <c r="D2929" t="s">
        <v>1957</v>
      </c>
      <c r="E2929">
        <f>VLOOKUP(C2929,customer!A:D,4,FALSE)</f>
        <v>16068</v>
      </c>
      <c r="F2929" t="s">
        <v>41</v>
      </c>
      <c r="H2929">
        <v>712000</v>
      </c>
      <c r="I2929">
        <v>0</v>
      </c>
      <c r="J2929" t="s">
        <v>5106</v>
      </c>
      <c r="K2929">
        <v>647272.72727300005</v>
      </c>
      <c r="L2929">
        <v>64727.272727000003</v>
      </c>
      <c r="M2929">
        <v>712000</v>
      </c>
      <c r="N2929" t="s">
        <v>42</v>
      </c>
      <c r="O2929">
        <f>VLOOKUP(N2929,Sheet3!A:B,2,FALSE)</f>
        <v>10</v>
      </c>
      <c r="P2929" t="s">
        <v>131</v>
      </c>
      <c r="Q2929" t="s">
        <v>132</v>
      </c>
      <c r="S2929">
        <v>1</v>
      </c>
      <c r="T2929" t="s">
        <v>67</v>
      </c>
      <c r="U2929">
        <v>274545.45454499999</v>
      </c>
      <c r="V2929" s="2">
        <v>0</v>
      </c>
      <c r="W2929">
        <v>10</v>
      </c>
      <c r="X2929">
        <v>5</v>
      </c>
      <c r="Y2929" s="8">
        <v>27454.545454499999</v>
      </c>
      <c r="Z2929">
        <v>274545.45454499999</v>
      </c>
      <c r="AA2929" s="8">
        <v>274545.45454499999</v>
      </c>
      <c r="AB2929">
        <v>0</v>
      </c>
      <c r="AC2929">
        <v>0</v>
      </c>
      <c r="AD2929" s="8">
        <f t="shared" si="45"/>
        <v>301999.9999995</v>
      </c>
    </row>
    <row r="2930" spans="1:30" x14ac:dyDescent="0.25">
      <c r="A2930" t="s">
        <v>5106</v>
      </c>
      <c r="B2930" t="s">
        <v>39</v>
      </c>
      <c r="C2930" t="s">
        <v>5169</v>
      </c>
      <c r="D2930" t="s">
        <v>1957</v>
      </c>
      <c r="E2930">
        <f>VLOOKUP(C2930,customer!A:D,4,FALSE)</f>
        <v>16068</v>
      </c>
      <c r="F2930" t="s">
        <v>41</v>
      </c>
      <c r="H2930">
        <v>712000</v>
      </c>
      <c r="I2930">
        <v>0</v>
      </c>
      <c r="J2930" t="s">
        <v>5106</v>
      </c>
      <c r="K2930">
        <v>647272.72727300005</v>
      </c>
      <c r="L2930">
        <v>64727.272727000003</v>
      </c>
      <c r="M2930">
        <v>712000</v>
      </c>
      <c r="N2930" t="s">
        <v>42</v>
      </c>
      <c r="O2930">
        <f>VLOOKUP(N2930,Sheet3!A:B,2,FALSE)</f>
        <v>10</v>
      </c>
      <c r="P2930" t="s">
        <v>177</v>
      </c>
      <c r="Q2930" t="s">
        <v>178</v>
      </c>
      <c r="S2930">
        <v>1</v>
      </c>
      <c r="T2930" t="s">
        <v>67</v>
      </c>
      <c r="U2930">
        <v>186363.63636400001</v>
      </c>
      <c r="V2930" s="2">
        <v>0</v>
      </c>
      <c r="W2930">
        <v>10</v>
      </c>
      <c r="X2930">
        <v>5</v>
      </c>
      <c r="Y2930" s="8">
        <v>18636.363636400001</v>
      </c>
      <c r="Z2930">
        <v>186363.63636400001</v>
      </c>
      <c r="AA2930" s="8">
        <v>186363.63636400001</v>
      </c>
      <c r="AB2930">
        <v>0</v>
      </c>
      <c r="AC2930">
        <v>0</v>
      </c>
      <c r="AD2930" s="8">
        <f t="shared" si="45"/>
        <v>205000.0000004</v>
      </c>
    </row>
    <row r="2931" spans="1:30" x14ac:dyDescent="0.25">
      <c r="A2931" t="s">
        <v>5106</v>
      </c>
      <c r="B2931" t="s">
        <v>39</v>
      </c>
      <c r="C2931" t="s">
        <v>5169</v>
      </c>
      <c r="D2931" t="s">
        <v>1957</v>
      </c>
      <c r="E2931">
        <f>VLOOKUP(C2931,customer!A:D,4,FALSE)</f>
        <v>16068</v>
      </c>
      <c r="F2931" t="s">
        <v>41</v>
      </c>
      <c r="H2931">
        <v>712000</v>
      </c>
      <c r="I2931">
        <v>0</v>
      </c>
      <c r="J2931" t="s">
        <v>5106</v>
      </c>
      <c r="K2931">
        <v>647272.72727300005</v>
      </c>
      <c r="L2931">
        <v>64727.272727000003</v>
      </c>
      <c r="M2931">
        <v>712000</v>
      </c>
      <c r="N2931" t="s">
        <v>42</v>
      </c>
      <c r="O2931">
        <f>VLOOKUP(N2931,Sheet3!A:B,2,FALSE)</f>
        <v>10</v>
      </c>
      <c r="P2931" t="s">
        <v>179</v>
      </c>
      <c r="Q2931" t="s">
        <v>180</v>
      </c>
      <c r="S2931">
        <v>1</v>
      </c>
      <c r="T2931" t="s">
        <v>67</v>
      </c>
      <c r="U2931">
        <v>186363.63636400001</v>
      </c>
      <c r="V2931" s="2">
        <v>0</v>
      </c>
      <c r="W2931">
        <v>10</v>
      </c>
      <c r="X2931">
        <v>5</v>
      </c>
      <c r="Y2931" s="8">
        <v>18636.363636400001</v>
      </c>
      <c r="Z2931">
        <v>186363.63636400001</v>
      </c>
      <c r="AA2931" s="8">
        <v>186363.63636400001</v>
      </c>
      <c r="AB2931">
        <v>0</v>
      </c>
      <c r="AC2931">
        <v>0</v>
      </c>
      <c r="AD2931" s="8">
        <f t="shared" si="45"/>
        <v>205000.0000004</v>
      </c>
    </row>
    <row r="2932" spans="1:30" x14ac:dyDescent="0.25">
      <c r="A2932" t="s">
        <v>5106</v>
      </c>
      <c r="B2932" t="s">
        <v>39</v>
      </c>
      <c r="C2932" t="s">
        <v>5170</v>
      </c>
      <c r="D2932" t="s">
        <v>1801</v>
      </c>
      <c r="E2932">
        <f>VLOOKUP(C2932,customer!A:D,4,FALSE)</f>
        <v>47731</v>
      </c>
      <c r="F2932" t="s">
        <v>41</v>
      </c>
      <c r="H2932">
        <v>25800.000001</v>
      </c>
      <c r="I2932">
        <v>0</v>
      </c>
      <c r="J2932" t="s">
        <v>5106</v>
      </c>
      <c r="K2932">
        <v>23454.545454999999</v>
      </c>
      <c r="L2932">
        <v>2345.4545459999999</v>
      </c>
      <c r="M2932">
        <v>25800.000001</v>
      </c>
      <c r="N2932" t="s">
        <v>42</v>
      </c>
      <c r="O2932">
        <f>VLOOKUP(N2932,Sheet3!A:B,2,FALSE)</f>
        <v>10</v>
      </c>
      <c r="P2932" t="s">
        <v>131</v>
      </c>
      <c r="Q2932" t="s">
        <v>132</v>
      </c>
      <c r="S2932">
        <v>1</v>
      </c>
      <c r="T2932" t="s">
        <v>123</v>
      </c>
      <c r="U2932">
        <v>23454.545454999999</v>
      </c>
      <c r="V2932" s="2">
        <v>0</v>
      </c>
      <c r="W2932">
        <v>10</v>
      </c>
      <c r="X2932">
        <v>5</v>
      </c>
      <c r="Y2932" s="8">
        <v>2345.4545455000002</v>
      </c>
      <c r="Z2932">
        <v>23454.545454999999</v>
      </c>
      <c r="AA2932" s="8">
        <v>23454.545454999999</v>
      </c>
      <c r="AB2932">
        <v>0</v>
      </c>
      <c r="AC2932">
        <v>0</v>
      </c>
      <c r="AD2932" s="8">
        <f t="shared" si="45"/>
        <v>25800.0000005</v>
      </c>
    </row>
    <row r="2933" spans="1:30" x14ac:dyDescent="0.25">
      <c r="A2933" t="s">
        <v>5106</v>
      </c>
      <c r="B2933" t="s">
        <v>39</v>
      </c>
      <c r="C2933" t="s">
        <v>5171</v>
      </c>
      <c r="D2933" t="s">
        <v>5172</v>
      </c>
      <c r="E2933">
        <f>VLOOKUP(C2933,customer!A:D,4,FALSE)</f>
        <v>40468</v>
      </c>
      <c r="F2933" t="s">
        <v>41</v>
      </c>
      <c r="H2933">
        <v>410000.00000100001</v>
      </c>
      <c r="I2933">
        <v>0</v>
      </c>
      <c r="J2933" t="s">
        <v>5106</v>
      </c>
      <c r="K2933">
        <v>372727.27272800001</v>
      </c>
      <c r="L2933">
        <v>37272.727272999997</v>
      </c>
      <c r="M2933">
        <v>410000.00000100001</v>
      </c>
      <c r="N2933" t="s">
        <v>42</v>
      </c>
      <c r="O2933">
        <f>VLOOKUP(N2933,Sheet3!A:B,2,FALSE)</f>
        <v>10</v>
      </c>
      <c r="P2933" t="s">
        <v>61</v>
      </c>
      <c r="Q2933" t="s">
        <v>62</v>
      </c>
      <c r="S2933">
        <v>2</v>
      </c>
      <c r="T2933" t="s">
        <v>67</v>
      </c>
      <c r="U2933">
        <v>186363.63636400001</v>
      </c>
      <c r="V2933" s="2">
        <v>0</v>
      </c>
      <c r="W2933">
        <v>10</v>
      </c>
      <c r="X2933">
        <v>5</v>
      </c>
      <c r="Y2933" s="8">
        <v>37272.727272800003</v>
      </c>
      <c r="Z2933">
        <v>372727.27272800001</v>
      </c>
      <c r="AA2933" s="8">
        <v>372727.27272800001</v>
      </c>
      <c r="AB2933">
        <v>0</v>
      </c>
      <c r="AC2933">
        <v>0</v>
      </c>
      <c r="AD2933" s="8">
        <f t="shared" si="45"/>
        <v>410000.00000080001</v>
      </c>
    </row>
    <row r="2934" spans="1:30" x14ac:dyDescent="0.25">
      <c r="A2934" t="s">
        <v>5106</v>
      </c>
      <c r="B2934" t="s">
        <v>39</v>
      </c>
      <c r="C2934" t="s">
        <v>5174</v>
      </c>
      <c r="D2934" t="s">
        <v>5175</v>
      </c>
      <c r="E2934">
        <f>VLOOKUP(C2934,customer!A:D,4,FALSE)</f>
        <v>6359</v>
      </c>
      <c r="F2934" t="s">
        <v>41</v>
      </c>
      <c r="H2934">
        <v>205000</v>
      </c>
      <c r="I2934">
        <v>0</v>
      </c>
      <c r="J2934" t="s">
        <v>5106</v>
      </c>
      <c r="K2934">
        <v>186363.63636400001</v>
      </c>
      <c r="L2934">
        <v>18636.363635999998</v>
      </c>
      <c r="M2934">
        <v>205000</v>
      </c>
      <c r="N2934" t="s">
        <v>42</v>
      </c>
      <c r="O2934">
        <f>VLOOKUP(N2934,Sheet3!A:B,2,FALSE)</f>
        <v>10</v>
      </c>
      <c r="P2934" t="s">
        <v>177</v>
      </c>
      <c r="Q2934" t="s">
        <v>178</v>
      </c>
      <c r="S2934">
        <v>1</v>
      </c>
      <c r="T2934" t="s">
        <v>67</v>
      </c>
      <c r="U2934">
        <v>186363.63636400001</v>
      </c>
      <c r="V2934" s="2">
        <v>0</v>
      </c>
      <c r="W2934">
        <v>10</v>
      </c>
      <c r="X2934">
        <v>5</v>
      </c>
      <c r="Y2934" s="8">
        <v>18636.363636400001</v>
      </c>
      <c r="Z2934">
        <v>186363.63636400001</v>
      </c>
      <c r="AA2934" s="8">
        <v>186363.63636400001</v>
      </c>
      <c r="AB2934">
        <v>0</v>
      </c>
      <c r="AC2934">
        <v>0</v>
      </c>
      <c r="AD2934" s="8">
        <f t="shared" si="45"/>
        <v>205000.0000004</v>
      </c>
    </row>
    <row r="2935" spans="1:30" x14ac:dyDescent="0.25">
      <c r="A2935" t="s">
        <v>5106</v>
      </c>
      <c r="B2935" t="s">
        <v>39</v>
      </c>
      <c r="C2935" t="s">
        <v>5177</v>
      </c>
      <c r="D2935" t="s">
        <v>5178</v>
      </c>
      <c r="E2935">
        <f>VLOOKUP(C2935,customer!A:D,4,FALSE)</f>
        <v>35428</v>
      </c>
      <c r="F2935" t="s">
        <v>41</v>
      </c>
      <c r="H2935">
        <v>221800</v>
      </c>
      <c r="I2935">
        <v>0</v>
      </c>
      <c r="J2935" t="s">
        <v>5106</v>
      </c>
      <c r="K2935">
        <v>201636.36363599999</v>
      </c>
      <c r="L2935">
        <v>20163.636364000002</v>
      </c>
      <c r="M2935">
        <v>221800</v>
      </c>
      <c r="N2935" t="s">
        <v>42</v>
      </c>
      <c r="O2935">
        <f>VLOOKUP(N2935,Sheet3!A:B,2,FALSE)</f>
        <v>10</v>
      </c>
      <c r="P2935" t="s">
        <v>113</v>
      </c>
      <c r="Q2935" t="s">
        <v>114</v>
      </c>
      <c r="S2935">
        <v>1</v>
      </c>
      <c r="T2935" t="s">
        <v>67</v>
      </c>
      <c r="U2935">
        <v>201636.36363599999</v>
      </c>
      <c r="V2935" s="2">
        <v>0</v>
      </c>
      <c r="W2935">
        <v>10</v>
      </c>
      <c r="X2935">
        <v>5</v>
      </c>
      <c r="Y2935" s="8">
        <v>20163.636363599999</v>
      </c>
      <c r="Z2935">
        <v>201636.36363599999</v>
      </c>
      <c r="AA2935" s="8">
        <v>201636.36363599999</v>
      </c>
      <c r="AB2935">
        <v>0</v>
      </c>
      <c r="AC2935">
        <v>0</v>
      </c>
      <c r="AD2935" s="8">
        <f t="shared" si="45"/>
        <v>221799.9999996</v>
      </c>
    </row>
    <row r="2936" spans="1:30" x14ac:dyDescent="0.25">
      <c r="A2936" t="s">
        <v>5106</v>
      </c>
      <c r="B2936" t="s">
        <v>39</v>
      </c>
      <c r="C2936" t="s">
        <v>5180</v>
      </c>
      <c r="D2936" t="s">
        <v>974</v>
      </c>
      <c r="E2936">
        <f>VLOOKUP(C2936,customer!A:D,4,FALSE)</f>
        <v>54304</v>
      </c>
      <c r="F2936" t="s">
        <v>41</v>
      </c>
      <c r="H2936">
        <v>205000</v>
      </c>
      <c r="I2936">
        <v>0</v>
      </c>
      <c r="J2936" t="s">
        <v>5106</v>
      </c>
      <c r="K2936">
        <v>186363.63636400001</v>
      </c>
      <c r="L2936">
        <v>18636.363635999998</v>
      </c>
      <c r="M2936">
        <v>205000</v>
      </c>
      <c r="N2936" t="s">
        <v>212</v>
      </c>
      <c r="O2936">
        <f>VLOOKUP(N2936,Sheet3!A:B,2,FALSE)</f>
        <v>41</v>
      </c>
      <c r="P2936" t="s">
        <v>63</v>
      </c>
      <c r="Q2936" t="s">
        <v>64</v>
      </c>
      <c r="S2936">
        <v>1</v>
      </c>
      <c r="T2936" t="s">
        <v>67</v>
      </c>
      <c r="U2936">
        <v>186363.63636400001</v>
      </c>
      <c r="V2936" s="2">
        <v>0</v>
      </c>
      <c r="W2936">
        <v>10</v>
      </c>
      <c r="X2936">
        <v>5</v>
      </c>
      <c r="Y2936" s="8">
        <v>18636.363636400001</v>
      </c>
      <c r="Z2936">
        <v>186363.63636400001</v>
      </c>
      <c r="AA2936" s="8">
        <v>186363.63636400001</v>
      </c>
      <c r="AB2936">
        <v>0</v>
      </c>
      <c r="AC2936">
        <v>0</v>
      </c>
      <c r="AD2936" s="8">
        <f t="shared" si="45"/>
        <v>205000.0000004</v>
      </c>
    </row>
    <row r="2937" spans="1:30" x14ac:dyDescent="0.25">
      <c r="A2937" t="s">
        <v>5106</v>
      </c>
      <c r="B2937" t="s">
        <v>39</v>
      </c>
      <c r="C2937" t="s">
        <v>5181</v>
      </c>
      <c r="D2937" t="s">
        <v>1512</v>
      </c>
      <c r="E2937">
        <f>VLOOKUP(C2937,customer!A:D,4,FALSE)</f>
        <v>25058</v>
      </c>
      <c r="F2937" t="s">
        <v>41</v>
      </c>
      <c r="H2937">
        <v>108000.000002</v>
      </c>
      <c r="I2937">
        <v>0</v>
      </c>
      <c r="J2937" t="s">
        <v>5106</v>
      </c>
      <c r="K2937">
        <v>98181.818184000003</v>
      </c>
      <c r="L2937">
        <v>9818.1818179999991</v>
      </c>
      <c r="M2937">
        <v>108000.000002</v>
      </c>
      <c r="N2937" t="s">
        <v>42</v>
      </c>
      <c r="O2937">
        <f>VLOOKUP(N2937,Sheet3!A:B,2,FALSE)</f>
        <v>10</v>
      </c>
      <c r="P2937" t="s">
        <v>83</v>
      </c>
      <c r="Q2937" t="s">
        <v>84</v>
      </c>
      <c r="S2937">
        <v>6</v>
      </c>
      <c r="T2937" t="s">
        <v>238</v>
      </c>
      <c r="U2937">
        <v>8181.818182</v>
      </c>
      <c r="V2937" s="2">
        <v>0</v>
      </c>
      <c r="W2937">
        <v>10</v>
      </c>
      <c r="X2937">
        <v>5</v>
      </c>
      <c r="Y2937" s="8">
        <v>4909.0909092000002</v>
      </c>
      <c r="Z2937">
        <v>49090.909092000002</v>
      </c>
      <c r="AA2937" s="8">
        <v>49090.909092000002</v>
      </c>
      <c r="AB2937">
        <v>0</v>
      </c>
      <c r="AC2937">
        <v>0</v>
      </c>
      <c r="AD2937" s="8">
        <f t="shared" si="45"/>
        <v>54000.000001200002</v>
      </c>
    </row>
    <row r="2938" spans="1:30" x14ac:dyDescent="0.25">
      <c r="A2938" t="s">
        <v>5106</v>
      </c>
      <c r="B2938" t="s">
        <v>39</v>
      </c>
      <c r="C2938" t="s">
        <v>5181</v>
      </c>
      <c r="D2938" t="s">
        <v>1512</v>
      </c>
      <c r="E2938">
        <f>VLOOKUP(C2938,customer!A:D,4,FALSE)</f>
        <v>25058</v>
      </c>
      <c r="F2938" t="s">
        <v>41</v>
      </c>
      <c r="H2938">
        <v>108000.000002</v>
      </c>
      <c r="I2938">
        <v>0</v>
      </c>
      <c r="J2938" t="s">
        <v>5106</v>
      </c>
      <c r="K2938">
        <v>98181.818184000003</v>
      </c>
      <c r="L2938">
        <v>9818.1818179999991</v>
      </c>
      <c r="M2938">
        <v>108000.000002</v>
      </c>
      <c r="N2938" t="s">
        <v>42</v>
      </c>
      <c r="O2938">
        <f>VLOOKUP(N2938,Sheet3!A:B,2,FALSE)</f>
        <v>10</v>
      </c>
      <c r="P2938" t="s">
        <v>113</v>
      </c>
      <c r="Q2938" t="s">
        <v>114</v>
      </c>
      <c r="S2938">
        <v>6</v>
      </c>
      <c r="T2938" t="s">
        <v>238</v>
      </c>
      <c r="U2938">
        <v>8181.818182</v>
      </c>
      <c r="V2938" s="2">
        <v>0</v>
      </c>
      <c r="W2938">
        <v>10</v>
      </c>
      <c r="X2938">
        <v>5</v>
      </c>
      <c r="Y2938" s="8">
        <v>4909.0909092000002</v>
      </c>
      <c r="Z2938">
        <v>49090.909092000002</v>
      </c>
      <c r="AA2938" s="8">
        <v>49090.909092000002</v>
      </c>
      <c r="AB2938">
        <v>0</v>
      </c>
      <c r="AC2938">
        <v>0</v>
      </c>
      <c r="AD2938" s="8">
        <f t="shared" si="45"/>
        <v>54000.000001200002</v>
      </c>
    </row>
    <row r="2939" spans="1:30" x14ac:dyDescent="0.25">
      <c r="A2939" t="s">
        <v>5106</v>
      </c>
      <c r="B2939" t="s">
        <v>39</v>
      </c>
      <c r="C2939" t="s">
        <v>5182</v>
      </c>
      <c r="D2939" t="s">
        <v>5183</v>
      </c>
      <c r="E2939">
        <f>VLOOKUP(C2939,customer!A:D,4,FALSE)</f>
        <v>39029</v>
      </c>
      <c r="F2939" t="s">
        <v>41</v>
      </c>
      <c r="H2939">
        <v>410000.00000100001</v>
      </c>
      <c r="I2939">
        <v>0</v>
      </c>
      <c r="J2939" t="s">
        <v>5106</v>
      </c>
      <c r="K2939">
        <v>372727.27272800001</v>
      </c>
      <c r="L2939">
        <v>37272.727272999997</v>
      </c>
      <c r="M2939">
        <v>410000.00000100001</v>
      </c>
      <c r="N2939" t="s">
        <v>42</v>
      </c>
      <c r="O2939">
        <f>VLOOKUP(N2939,Sheet3!A:B,2,FALSE)</f>
        <v>10</v>
      </c>
      <c r="P2939" t="s">
        <v>61</v>
      </c>
      <c r="Q2939" t="s">
        <v>62</v>
      </c>
      <c r="S2939">
        <v>2</v>
      </c>
      <c r="T2939" t="s">
        <v>67</v>
      </c>
      <c r="U2939">
        <v>186363.63636400001</v>
      </c>
      <c r="V2939" s="2">
        <v>0</v>
      </c>
      <c r="W2939">
        <v>10</v>
      </c>
      <c r="X2939">
        <v>5</v>
      </c>
      <c r="Y2939" s="8">
        <v>37272.727272800003</v>
      </c>
      <c r="Z2939">
        <v>372727.27272800001</v>
      </c>
      <c r="AA2939" s="8">
        <v>372727.27272800001</v>
      </c>
      <c r="AB2939">
        <v>0</v>
      </c>
      <c r="AC2939">
        <v>0</v>
      </c>
      <c r="AD2939" s="8">
        <f t="shared" si="45"/>
        <v>410000.00000080001</v>
      </c>
    </row>
    <row r="2940" spans="1:30" x14ac:dyDescent="0.25">
      <c r="A2940" t="s">
        <v>5106</v>
      </c>
      <c r="B2940" t="s">
        <v>39</v>
      </c>
      <c r="C2940" t="s">
        <v>5185</v>
      </c>
      <c r="D2940" t="s">
        <v>2538</v>
      </c>
      <c r="E2940">
        <f>VLOOKUP(C2940,customer!A:D,4,FALSE)</f>
        <v>7807</v>
      </c>
      <c r="F2940" t="s">
        <v>41</v>
      </c>
      <c r="H2940">
        <v>221800</v>
      </c>
      <c r="I2940">
        <v>0</v>
      </c>
      <c r="J2940" t="s">
        <v>5106</v>
      </c>
      <c r="K2940">
        <v>201636.36363599999</v>
      </c>
      <c r="L2940">
        <v>20163.636364000002</v>
      </c>
      <c r="M2940">
        <v>221800</v>
      </c>
      <c r="N2940" t="s">
        <v>42</v>
      </c>
      <c r="O2940">
        <f>VLOOKUP(N2940,Sheet3!A:B,2,FALSE)</f>
        <v>10</v>
      </c>
      <c r="P2940" t="s">
        <v>111</v>
      </c>
      <c r="Q2940" t="s">
        <v>112</v>
      </c>
      <c r="S2940">
        <v>1</v>
      </c>
      <c r="T2940" t="s">
        <v>67</v>
      </c>
      <c r="U2940">
        <v>201636.36363599999</v>
      </c>
      <c r="V2940" s="2">
        <v>0</v>
      </c>
      <c r="W2940">
        <v>10</v>
      </c>
      <c r="X2940">
        <v>5</v>
      </c>
      <c r="Y2940" s="8">
        <v>20163.636363599999</v>
      </c>
      <c r="Z2940">
        <v>201636.36363599999</v>
      </c>
      <c r="AA2940" s="8">
        <v>201636.36363599999</v>
      </c>
      <c r="AB2940">
        <v>0</v>
      </c>
      <c r="AC2940">
        <v>0</v>
      </c>
      <c r="AD2940" s="8">
        <f t="shared" si="45"/>
        <v>221799.9999996</v>
      </c>
    </row>
    <row r="2941" spans="1:30" x14ac:dyDescent="0.25">
      <c r="A2941" t="s">
        <v>5106</v>
      </c>
      <c r="B2941" t="s">
        <v>39</v>
      </c>
      <c r="C2941" t="s">
        <v>5187</v>
      </c>
      <c r="D2941" t="s">
        <v>5188</v>
      </c>
      <c r="E2941">
        <f>VLOOKUP(C2941,customer!A:D,4,FALSE)</f>
        <v>55164</v>
      </c>
      <c r="F2941" t="s">
        <v>41</v>
      </c>
      <c r="H2941">
        <v>307152.00000499998</v>
      </c>
      <c r="I2941">
        <v>0</v>
      </c>
      <c r="J2941" t="s">
        <v>5106</v>
      </c>
      <c r="K2941">
        <v>279229.090914</v>
      </c>
      <c r="L2941">
        <v>27922.909091000001</v>
      </c>
      <c r="M2941">
        <v>307152.00000499998</v>
      </c>
      <c r="N2941" t="s">
        <v>212</v>
      </c>
      <c r="O2941">
        <f>VLOOKUP(N2941,Sheet3!A:B,2,FALSE)</f>
        <v>41</v>
      </c>
      <c r="P2941" t="s">
        <v>373</v>
      </c>
      <c r="S2941">
        <v>10</v>
      </c>
      <c r="T2941" t="s">
        <v>67</v>
      </c>
      <c r="U2941">
        <v>15512.727273</v>
      </c>
      <c r="V2941" s="2">
        <v>0</v>
      </c>
      <c r="W2941">
        <v>10</v>
      </c>
      <c r="X2941">
        <v>5</v>
      </c>
      <c r="Y2941" s="8">
        <v>15512.727273</v>
      </c>
      <c r="Z2941">
        <v>155127.27273</v>
      </c>
      <c r="AA2941" s="8">
        <v>155127.27273</v>
      </c>
      <c r="AB2941">
        <v>0</v>
      </c>
      <c r="AC2941">
        <v>0</v>
      </c>
      <c r="AD2941" s="8">
        <f t="shared" si="45"/>
        <v>170640.00000299999</v>
      </c>
    </row>
    <row r="2942" spans="1:30" x14ac:dyDescent="0.25">
      <c r="A2942" t="s">
        <v>5106</v>
      </c>
      <c r="B2942" t="s">
        <v>39</v>
      </c>
      <c r="C2942" t="s">
        <v>5187</v>
      </c>
      <c r="D2942" t="s">
        <v>5188</v>
      </c>
      <c r="E2942">
        <f>VLOOKUP(C2942,customer!A:D,4,FALSE)</f>
        <v>55164</v>
      </c>
      <c r="F2942" t="s">
        <v>41</v>
      </c>
      <c r="H2942">
        <v>307152.00000499998</v>
      </c>
      <c r="I2942">
        <v>0</v>
      </c>
      <c r="J2942" t="s">
        <v>5106</v>
      </c>
      <c r="K2942">
        <v>279229.090914</v>
      </c>
      <c r="L2942">
        <v>27922.909091000001</v>
      </c>
      <c r="M2942">
        <v>307152.00000499998</v>
      </c>
      <c r="N2942" t="s">
        <v>212</v>
      </c>
      <c r="O2942">
        <f>VLOOKUP(N2942,Sheet3!A:B,2,FALSE)</f>
        <v>41</v>
      </c>
      <c r="P2942" t="s">
        <v>317</v>
      </c>
      <c r="S2942">
        <v>8</v>
      </c>
      <c r="T2942" t="s">
        <v>67</v>
      </c>
      <c r="U2942">
        <v>15512.727273</v>
      </c>
      <c r="V2942" s="2">
        <v>0</v>
      </c>
      <c r="W2942">
        <v>10</v>
      </c>
      <c r="X2942">
        <v>5</v>
      </c>
      <c r="Y2942" s="8">
        <v>12410.1818184</v>
      </c>
      <c r="Z2942">
        <v>124101.818184</v>
      </c>
      <c r="AA2942" s="8">
        <v>124101.818184</v>
      </c>
      <c r="AB2942">
        <v>0</v>
      </c>
      <c r="AC2942">
        <v>0</v>
      </c>
      <c r="AD2942" s="8">
        <f t="shared" si="45"/>
        <v>136512.00000240002</v>
      </c>
    </row>
    <row r="2943" spans="1:30" x14ac:dyDescent="0.25">
      <c r="A2943" t="s">
        <v>5106</v>
      </c>
      <c r="B2943" t="s">
        <v>39</v>
      </c>
      <c r="C2943" t="s">
        <v>5190</v>
      </c>
      <c r="D2943" t="s">
        <v>5191</v>
      </c>
      <c r="E2943">
        <f>VLOOKUP(C2943,customer!A:D,4,FALSE)</f>
        <v>13490</v>
      </c>
      <c r="F2943" t="s">
        <v>41</v>
      </c>
      <c r="H2943">
        <v>408800</v>
      </c>
      <c r="I2943">
        <v>0</v>
      </c>
      <c r="J2943" t="s">
        <v>5106</v>
      </c>
      <c r="K2943">
        <v>371636.36363600002</v>
      </c>
      <c r="L2943">
        <v>37163.636363999998</v>
      </c>
      <c r="M2943">
        <v>408800</v>
      </c>
      <c r="N2943" t="s">
        <v>42</v>
      </c>
      <c r="O2943">
        <f>VLOOKUP(N2943,Sheet3!A:B,2,FALSE)</f>
        <v>10</v>
      </c>
      <c r="P2943" t="s">
        <v>1653</v>
      </c>
      <c r="S2943">
        <v>1</v>
      </c>
      <c r="T2943" t="s">
        <v>67</v>
      </c>
      <c r="U2943">
        <v>170000</v>
      </c>
      <c r="V2943" s="2">
        <v>0</v>
      </c>
      <c r="W2943">
        <v>10</v>
      </c>
      <c r="X2943">
        <v>5</v>
      </c>
      <c r="Y2943" s="8">
        <v>17000</v>
      </c>
      <c r="Z2943">
        <v>170000</v>
      </c>
      <c r="AA2943" s="8">
        <v>170000</v>
      </c>
      <c r="AB2943">
        <v>0</v>
      </c>
      <c r="AC2943">
        <v>0</v>
      </c>
      <c r="AD2943" s="8">
        <f t="shared" si="45"/>
        <v>187000</v>
      </c>
    </row>
    <row r="2944" spans="1:30" x14ac:dyDescent="0.25">
      <c r="A2944" t="s">
        <v>5106</v>
      </c>
      <c r="B2944" t="s">
        <v>39</v>
      </c>
      <c r="C2944" t="s">
        <v>5190</v>
      </c>
      <c r="D2944" t="s">
        <v>5191</v>
      </c>
      <c r="E2944">
        <f>VLOOKUP(C2944,customer!A:D,4,FALSE)</f>
        <v>13490</v>
      </c>
      <c r="F2944" t="s">
        <v>41</v>
      </c>
      <c r="H2944">
        <v>408800</v>
      </c>
      <c r="I2944">
        <v>0</v>
      </c>
      <c r="J2944" t="s">
        <v>5106</v>
      </c>
      <c r="K2944">
        <v>371636.36363600002</v>
      </c>
      <c r="L2944">
        <v>37163.636363999998</v>
      </c>
      <c r="M2944">
        <v>408800</v>
      </c>
      <c r="N2944" t="s">
        <v>42</v>
      </c>
      <c r="O2944">
        <f>VLOOKUP(N2944,Sheet3!A:B,2,FALSE)</f>
        <v>10</v>
      </c>
      <c r="P2944" t="s">
        <v>87</v>
      </c>
      <c r="Q2944" t="s">
        <v>88</v>
      </c>
      <c r="S2944">
        <v>1</v>
      </c>
      <c r="T2944" t="s">
        <v>67</v>
      </c>
      <c r="U2944">
        <v>201636.36363599999</v>
      </c>
      <c r="V2944" s="2">
        <v>0</v>
      </c>
      <c r="W2944">
        <v>10</v>
      </c>
      <c r="X2944">
        <v>5</v>
      </c>
      <c r="Y2944" s="8">
        <v>20163.636363599999</v>
      </c>
      <c r="Z2944">
        <v>201636.36363599999</v>
      </c>
      <c r="AA2944" s="8">
        <v>201636.36363599999</v>
      </c>
      <c r="AB2944">
        <v>0</v>
      </c>
      <c r="AC2944">
        <v>0</v>
      </c>
      <c r="AD2944" s="8">
        <f t="shared" si="45"/>
        <v>221799.9999996</v>
      </c>
    </row>
    <row r="2945" spans="1:30" x14ac:dyDescent="0.25">
      <c r="A2945" t="s">
        <v>5106</v>
      </c>
      <c r="B2945" t="s">
        <v>39</v>
      </c>
      <c r="C2945" t="s">
        <v>5193</v>
      </c>
      <c r="D2945" t="s">
        <v>5194</v>
      </c>
      <c r="E2945">
        <f>VLOOKUP(C2945,customer!A:D,4,FALSE)</f>
        <v>49909</v>
      </c>
      <c r="F2945" t="s">
        <v>41</v>
      </c>
      <c r="H2945">
        <v>155850.00000100001</v>
      </c>
      <c r="I2945">
        <v>0</v>
      </c>
      <c r="J2945" t="s">
        <v>5106</v>
      </c>
      <c r="K2945">
        <v>141681.818183</v>
      </c>
      <c r="L2945">
        <v>14168.181817999999</v>
      </c>
      <c r="M2945">
        <v>155850.00000100001</v>
      </c>
      <c r="N2945" t="s">
        <v>212</v>
      </c>
      <c r="O2945">
        <f>VLOOKUP(N2945,Sheet3!A:B,2,FALSE)</f>
        <v>41</v>
      </c>
      <c r="P2945" t="s">
        <v>213</v>
      </c>
      <c r="S2945">
        <v>3</v>
      </c>
      <c r="T2945" t="s">
        <v>67</v>
      </c>
      <c r="U2945">
        <v>27954.545454999999</v>
      </c>
      <c r="V2945" s="2">
        <v>0</v>
      </c>
      <c r="W2945">
        <v>10</v>
      </c>
      <c r="X2945">
        <v>5</v>
      </c>
      <c r="Y2945" s="8">
        <v>8386.3636365000002</v>
      </c>
      <c r="Z2945">
        <v>83863.636364999998</v>
      </c>
      <c r="AA2945" s="8">
        <v>83863.636364999998</v>
      </c>
      <c r="AB2945">
        <v>0</v>
      </c>
      <c r="AC2945">
        <v>0</v>
      </c>
      <c r="AD2945" s="8">
        <f t="shared" si="45"/>
        <v>92250.000001499997</v>
      </c>
    </row>
    <row r="2946" spans="1:30" x14ac:dyDescent="0.25">
      <c r="A2946" t="s">
        <v>5106</v>
      </c>
      <c r="B2946" t="s">
        <v>39</v>
      </c>
      <c r="C2946" t="s">
        <v>5193</v>
      </c>
      <c r="D2946" t="s">
        <v>5194</v>
      </c>
      <c r="E2946">
        <f>VLOOKUP(C2946,customer!A:D,4,FALSE)</f>
        <v>49909</v>
      </c>
      <c r="F2946" t="s">
        <v>41</v>
      </c>
      <c r="H2946">
        <v>155850.00000100001</v>
      </c>
      <c r="I2946">
        <v>0</v>
      </c>
      <c r="J2946" t="s">
        <v>5106</v>
      </c>
      <c r="K2946">
        <v>141681.818183</v>
      </c>
      <c r="L2946">
        <v>14168.181817999999</v>
      </c>
      <c r="M2946">
        <v>155850.00000100001</v>
      </c>
      <c r="N2946" t="s">
        <v>212</v>
      </c>
      <c r="O2946">
        <f>VLOOKUP(N2946,Sheet3!A:B,2,FALSE)</f>
        <v>41</v>
      </c>
      <c r="P2946" t="s">
        <v>1154</v>
      </c>
      <c r="S2946">
        <v>2</v>
      </c>
      <c r="T2946" t="s">
        <v>67</v>
      </c>
      <c r="U2946">
        <v>28909.090908999999</v>
      </c>
      <c r="V2946" s="2">
        <v>0</v>
      </c>
      <c r="W2946">
        <v>10</v>
      </c>
      <c r="X2946">
        <v>5</v>
      </c>
      <c r="Y2946" s="8">
        <v>5781.8181818000003</v>
      </c>
      <c r="Z2946">
        <v>57818.181817999997</v>
      </c>
      <c r="AA2946" s="8">
        <v>57818.181817999997</v>
      </c>
      <c r="AB2946">
        <v>0</v>
      </c>
      <c r="AC2946">
        <v>0</v>
      </c>
      <c r="AD2946" s="8">
        <f t="shared" si="45"/>
        <v>63599.999999799998</v>
      </c>
    </row>
    <row r="2947" spans="1:30" x14ac:dyDescent="0.25">
      <c r="A2947" t="s">
        <v>5106</v>
      </c>
      <c r="B2947" t="s">
        <v>39</v>
      </c>
      <c r="C2947" t="s">
        <v>5196</v>
      </c>
      <c r="D2947" t="s">
        <v>5197</v>
      </c>
      <c r="E2947">
        <f>VLOOKUP(C2947,customer!A:D,4,FALSE)</f>
        <v>50777</v>
      </c>
      <c r="F2947" t="s">
        <v>41</v>
      </c>
      <c r="H2947">
        <v>200000</v>
      </c>
      <c r="I2947">
        <v>0</v>
      </c>
      <c r="J2947" t="s">
        <v>5106</v>
      </c>
      <c r="K2947">
        <v>181818.18181800001</v>
      </c>
      <c r="L2947">
        <v>18181.818181999999</v>
      </c>
      <c r="M2947">
        <v>200000</v>
      </c>
      <c r="N2947" t="s">
        <v>42</v>
      </c>
      <c r="O2947">
        <f>VLOOKUP(N2947,Sheet3!A:B,2,FALSE)</f>
        <v>10</v>
      </c>
      <c r="P2947" t="s">
        <v>495</v>
      </c>
      <c r="S2947">
        <v>1</v>
      </c>
      <c r="T2947" t="s">
        <v>67</v>
      </c>
      <c r="U2947">
        <v>181818.18181800001</v>
      </c>
      <c r="V2947" s="2">
        <v>0</v>
      </c>
      <c r="W2947">
        <v>10</v>
      </c>
      <c r="X2947">
        <v>5</v>
      </c>
      <c r="Y2947" s="8">
        <v>18181.818181800001</v>
      </c>
      <c r="Z2947">
        <v>181818.18181800001</v>
      </c>
      <c r="AA2947" s="8">
        <v>181818.18181800001</v>
      </c>
      <c r="AB2947">
        <v>0</v>
      </c>
      <c r="AC2947">
        <v>0</v>
      </c>
      <c r="AD2947" s="8">
        <f t="shared" ref="AD2947:AD3010" si="46">AA2947+Y2947</f>
        <v>199999.9999998</v>
      </c>
    </row>
    <row r="2948" spans="1:30" x14ac:dyDescent="0.25">
      <c r="A2948" t="s">
        <v>5106</v>
      </c>
      <c r="B2948" t="s">
        <v>39</v>
      </c>
      <c r="C2948" t="s">
        <v>5199</v>
      </c>
      <c r="D2948" t="s">
        <v>1275</v>
      </c>
      <c r="E2948">
        <f>VLOOKUP(C2948,customer!A:D,4,FALSE)</f>
        <v>16482</v>
      </c>
      <c r="F2948" t="s">
        <v>41</v>
      </c>
      <c r="H2948">
        <v>443599.99999899999</v>
      </c>
      <c r="I2948">
        <v>0</v>
      </c>
      <c r="J2948" t="s">
        <v>5106</v>
      </c>
      <c r="K2948">
        <v>403272.72727199999</v>
      </c>
      <c r="L2948">
        <v>40327.272727000003</v>
      </c>
      <c r="M2948">
        <v>443599.99999899999</v>
      </c>
      <c r="N2948" t="s">
        <v>42</v>
      </c>
      <c r="O2948">
        <f>VLOOKUP(N2948,Sheet3!A:B,2,FALSE)</f>
        <v>10</v>
      </c>
      <c r="P2948" t="s">
        <v>89</v>
      </c>
      <c r="Q2948" t="s">
        <v>90</v>
      </c>
      <c r="S2948">
        <v>2</v>
      </c>
      <c r="T2948" t="s">
        <v>67</v>
      </c>
      <c r="U2948">
        <v>201636.36363599999</v>
      </c>
      <c r="V2948" s="2">
        <v>0</v>
      </c>
      <c r="W2948">
        <v>10</v>
      </c>
      <c r="X2948">
        <v>5</v>
      </c>
      <c r="Y2948" s="8">
        <v>40327.272727199997</v>
      </c>
      <c r="Z2948">
        <v>403272.72727199999</v>
      </c>
      <c r="AA2948" s="8">
        <v>403272.72727199999</v>
      </c>
      <c r="AB2948">
        <v>0</v>
      </c>
      <c r="AC2948">
        <v>0</v>
      </c>
      <c r="AD2948" s="8">
        <f t="shared" si="46"/>
        <v>443599.99999919999</v>
      </c>
    </row>
    <row r="2949" spans="1:30" x14ac:dyDescent="0.25">
      <c r="A2949" t="s">
        <v>5106</v>
      </c>
      <c r="B2949" t="s">
        <v>39</v>
      </c>
      <c r="C2949" t="s">
        <v>5200</v>
      </c>
      <c r="D2949" t="s">
        <v>5201</v>
      </c>
      <c r="E2949">
        <f>VLOOKUP(C2949,customer!A:D,4,FALSE)</f>
        <v>99906</v>
      </c>
      <c r="F2949" t="s">
        <v>41</v>
      </c>
      <c r="H2949">
        <v>604420.00000799994</v>
      </c>
      <c r="I2949">
        <v>0</v>
      </c>
      <c r="J2949" t="s">
        <v>5106</v>
      </c>
      <c r="K2949">
        <v>549472.72727999999</v>
      </c>
      <c r="L2949">
        <v>54947.272728000004</v>
      </c>
      <c r="M2949">
        <v>604420.00000799994</v>
      </c>
      <c r="N2949" t="s">
        <v>212</v>
      </c>
      <c r="O2949">
        <f>VLOOKUP(N2949,Sheet3!A:B,2,FALSE)</f>
        <v>41</v>
      </c>
      <c r="P2949" t="s">
        <v>373</v>
      </c>
      <c r="S2949">
        <v>10</v>
      </c>
      <c r="T2949" t="s">
        <v>67</v>
      </c>
      <c r="U2949">
        <v>15512.727273</v>
      </c>
      <c r="V2949" s="2">
        <v>0</v>
      </c>
      <c r="W2949">
        <v>10</v>
      </c>
      <c r="X2949">
        <v>5</v>
      </c>
      <c r="Y2949" s="8">
        <v>15512.727273</v>
      </c>
      <c r="Z2949">
        <v>155127.27273</v>
      </c>
      <c r="AA2949" s="8">
        <v>155127.27273</v>
      </c>
      <c r="AB2949">
        <v>0</v>
      </c>
      <c r="AC2949">
        <v>0</v>
      </c>
      <c r="AD2949" s="8">
        <f t="shared" si="46"/>
        <v>170640.00000299999</v>
      </c>
    </row>
    <row r="2950" spans="1:30" x14ac:dyDescent="0.25">
      <c r="A2950" t="s">
        <v>5106</v>
      </c>
      <c r="B2950" t="s">
        <v>39</v>
      </c>
      <c r="C2950" t="s">
        <v>5200</v>
      </c>
      <c r="D2950" t="s">
        <v>5201</v>
      </c>
      <c r="E2950">
        <f>VLOOKUP(C2950,customer!A:D,4,FALSE)</f>
        <v>99906</v>
      </c>
      <c r="F2950" t="s">
        <v>41</v>
      </c>
      <c r="H2950">
        <v>604420.00000799994</v>
      </c>
      <c r="I2950">
        <v>0</v>
      </c>
      <c r="J2950" t="s">
        <v>5106</v>
      </c>
      <c r="K2950">
        <v>549472.72727999999</v>
      </c>
      <c r="L2950">
        <v>54947.272728000004</v>
      </c>
      <c r="M2950">
        <v>604420.00000799994</v>
      </c>
      <c r="N2950" t="s">
        <v>212</v>
      </c>
      <c r="O2950">
        <f>VLOOKUP(N2950,Sheet3!A:B,2,FALSE)</f>
        <v>41</v>
      </c>
      <c r="P2950" t="s">
        <v>375</v>
      </c>
      <c r="S2950">
        <v>10</v>
      </c>
      <c r="T2950" t="s">
        <v>67</v>
      </c>
      <c r="U2950">
        <v>15512.727273</v>
      </c>
      <c r="V2950" s="2">
        <v>0</v>
      </c>
      <c r="W2950">
        <v>10</v>
      </c>
      <c r="X2950">
        <v>5</v>
      </c>
      <c r="Y2950" s="8">
        <v>15512.727273</v>
      </c>
      <c r="Z2950">
        <v>155127.27273</v>
      </c>
      <c r="AA2950" s="8">
        <v>155127.27273</v>
      </c>
      <c r="AB2950">
        <v>0</v>
      </c>
      <c r="AC2950">
        <v>0</v>
      </c>
      <c r="AD2950" s="8">
        <f t="shared" si="46"/>
        <v>170640.00000299999</v>
      </c>
    </row>
    <row r="2951" spans="1:30" x14ac:dyDescent="0.25">
      <c r="A2951" t="s">
        <v>5106</v>
      </c>
      <c r="B2951" t="s">
        <v>39</v>
      </c>
      <c r="C2951" t="s">
        <v>5200</v>
      </c>
      <c r="D2951" t="s">
        <v>5201</v>
      </c>
      <c r="E2951">
        <f>VLOOKUP(C2951,customer!A:D,4,FALSE)</f>
        <v>99906</v>
      </c>
      <c r="F2951" t="s">
        <v>41</v>
      </c>
      <c r="H2951">
        <v>604420.00000799994</v>
      </c>
      <c r="I2951">
        <v>0</v>
      </c>
      <c r="J2951" t="s">
        <v>5106</v>
      </c>
      <c r="K2951">
        <v>549472.72727999999</v>
      </c>
      <c r="L2951">
        <v>54947.272728000004</v>
      </c>
      <c r="M2951">
        <v>604420.00000799994</v>
      </c>
      <c r="N2951" t="s">
        <v>212</v>
      </c>
      <c r="O2951">
        <f>VLOOKUP(N2951,Sheet3!A:B,2,FALSE)</f>
        <v>41</v>
      </c>
      <c r="P2951" t="s">
        <v>317</v>
      </c>
      <c r="S2951">
        <v>10</v>
      </c>
      <c r="T2951" t="s">
        <v>67</v>
      </c>
      <c r="U2951">
        <v>15512.727273</v>
      </c>
      <c r="V2951" s="2">
        <v>0</v>
      </c>
      <c r="W2951">
        <v>10</v>
      </c>
      <c r="X2951">
        <v>5</v>
      </c>
      <c r="Y2951" s="8">
        <v>15512.727273</v>
      </c>
      <c r="Z2951">
        <v>155127.27273</v>
      </c>
      <c r="AA2951" s="8">
        <v>155127.27273</v>
      </c>
      <c r="AB2951">
        <v>0</v>
      </c>
      <c r="AC2951">
        <v>0</v>
      </c>
      <c r="AD2951" s="8">
        <f t="shared" si="46"/>
        <v>170640.00000299999</v>
      </c>
    </row>
    <row r="2952" spans="1:30" x14ac:dyDescent="0.25">
      <c r="A2952" t="s">
        <v>5106</v>
      </c>
      <c r="B2952" t="s">
        <v>39</v>
      </c>
      <c r="C2952" t="s">
        <v>5200</v>
      </c>
      <c r="D2952" t="s">
        <v>5201</v>
      </c>
      <c r="E2952">
        <f>VLOOKUP(C2952,customer!A:D,4,FALSE)</f>
        <v>99906</v>
      </c>
      <c r="F2952" t="s">
        <v>41</v>
      </c>
      <c r="H2952">
        <v>604420.00000799994</v>
      </c>
      <c r="I2952">
        <v>0</v>
      </c>
      <c r="J2952" t="s">
        <v>5106</v>
      </c>
      <c r="K2952">
        <v>549472.72727999999</v>
      </c>
      <c r="L2952">
        <v>54947.272728000004</v>
      </c>
      <c r="M2952">
        <v>604420.00000799994</v>
      </c>
      <c r="N2952" t="s">
        <v>212</v>
      </c>
      <c r="O2952">
        <f>VLOOKUP(N2952,Sheet3!A:B,2,FALSE)</f>
        <v>41</v>
      </c>
      <c r="P2952" t="s">
        <v>671</v>
      </c>
      <c r="S2952">
        <v>5</v>
      </c>
      <c r="T2952" t="s">
        <v>67</v>
      </c>
      <c r="U2952">
        <v>16818.181818000001</v>
      </c>
      <c r="V2952" s="2">
        <v>0</v>
      </c>
      <c r="W2952">
        <v>10</v>
      </c>
      <c r="X2952">
        <v>5</v>
      </c>
      <c r="Y2952" s="8">
        <v>8409.0909090000005</v>
      </c>
      <c r="Z2952">
        <v>84090.909090000001</v>
      </c>
      <c r="AA2952" s="8">
        <v>84090.909090000001</v>
      </c>
      <c r="AB2952">
        <v>0</v>
      </c>
      <c r="AC2952">
        <v>0</v>
      </c>
      <c r="AD2952" s="8">
        <f t="shared" si="46"/>
        <v>92499.999999000007</v>
      </c>
    </row>
    <row r="2953" spans="1:30" x14ac:dyDescent="0.25">
      <c r="A2953" t="s">
        <v>5106</v>
      </c>
      <c r="B2953" t="s">
        <v>39</v>
      </c>
      <c r="C2953" t="s">
        <v>5203</v>
      </c>
      <c r="D2953" t="s">
        <v>3124</v>
      </c>
      <c r="E2953">
        <f>VLOOKUP(C2953,customer!A:D,4,FALSE)</f>
        <v>13699</v>
      </c>
      <c r="F2953" t="s">
        <v>41</v>
      </c>
      <c r="H2953">
        <v>1700.0000010000001</v>
      </c>
      <c r="I2953">
        <v>0</v>
      </c>
      <c r="J2953" t="s">
        <v>5106</v>
      </c>
      <c r="K2953">
        <v>1545.4545459999999</v>
      </c>
      <c r="L2953">
        <v>154.545455</v>
      </c>
      <c r="M2953">
        <v>1700.0000010000001</v>
      </c>
      <c r="N2953" t="s">
        <v>42</v>
      </c>
      <c r="O2953">
        <f>VLOOKUP(N2953,Sheet3!A:B,2,FALSE)</f>
        <v>10</v>
      </c>
      <c r="P2953" t="s">
        <v>695</v>
      </c>
      <c r="S2953">
        <v>2</v>
      </c>
      <c r="T2953" t="s">
        <v>301</v>
      </c>
      <c r="U2953">
        <v>772.72727299999997</v>
      </c>
      <c r="V2953" s="2">
        <v>0</v>
      </c>
      <c r="W2953">
        <v>10</v>
      </c>
      <c r="X2953">
        <v>5</v>
      </c>
      <c r="Y2953" s="8">
        <v>154.5454546</v>
      </c>
      <c r="Z2953">
        <v>1545.4545459999999</v>
      </c>
      <c r="AA2953" s="8">
        <v>1545.4545459999999</v>
      </c>
      <c r="AB2953">
        <v>0</v>
      </c>
      <c r="AC2953">
        <v>0</v>
      </c>
      <c r="AD2953" s="8">
        <f t="shared" si="46"/>
        <v>1700.0000006</v>
      </c>
    </row>
    <row r="2954" spans="1:30" x14ac:dyDescent="0.25">
      <c r="A2954" t="s">
        <v>5106</v>
      </c>
      <c r="B2954" t="s">
        <v>39</v>
      </c>
      <c r="C2954" t="s">
        <v>5204</v>
      </c>
      <c r="D2954" t="s">
        <v>5205</v>
      </c>
      <c r="E2954">
        <f>VLOOKUP(C2954,customer!A:D,4,FALSE)</f>
        <v>14033</v>
      </c>
      <c r="F2954" t="s">
        <v>41</v>
      </c>
      <c r="H2954">
        <v>887199.99999799998</v>
      </c>
      <c r="I2954">
        <v>0</v>
      </c>
      <c r="J2954" t="s">
        <v>5106</v>
      </c>
      <c r="K2954">
        <v>806545.45454399998</v>
      </c>
      <c r="L2954">
        <v>80654.545454000006</v>
      </c>
      <c r="M2954">
        <v>887199.99999799998</v>
      </c>
      <c r="N2954" t="s">
        <v>42</v>
      </c>
      <c r="O2954">
        <f>VLOOKUP(N2954,Sheet3!A:B,2,FALSE)</f>
        <v>10</v>
      </c>
      <c r="P2954" t="s">
        <v>75</v>
      </c>
      <c r="Q2954" t="s">
        <v>76</v>
      </c>
      <c r="S2954">
        <v>1</v>
      </c>
      <c r="T2954" t="s">
        <v>67</v>
      </c>
      <c r="U2954">
        <v>201636.36363599999</v>
      </c>
      <c r="V2954" s="2">
        <v>0</v>
      </c>
      <c r="W2954">
        <v>10</v>
      </c>
      <c r="X2954">
        <v>5</v>
      </c>
      <c r="Y2954" s="8">
        <v>20163.636363599999</v>
      </c>
      <c r="Z2954">
        <v>201636.36363599999</v>
      </c>
      <c r="AA2954" s="8">
        <v>201636.36363599999</v>
      </c>
      <c r="AB2954">
        <v>0</v>
      </c>
      <c r="AC2954">
        <v>0</v>
      </c>
      <c r="AD2954" s="8">
        <f t="shared" si="46"/>
        <v>221799.9999996</v>
      </c>
    </row>
    <row r="2955" spans="1:30" x14ac:dyDescent="0.25">
      <c r="A2955" t="s">
        <v>5106</v>
      </c>
      <c r="B2955" t="s">
        <v>39</v>
      </c>
      <c r="C2955" t="s">
        <v>5204</v>
      </c>
      <c r="D2955" t="s">
        <v>5205</v>
      </c>
      <c r="E2955">
        <f>VLOOKUP(C2955,customer!A:D,4,FALSE)</f>
        <v>14033</v>
      </c>
      <c r="F2955" t="s">
        <v>41</v>
      </c>
      <c r="H2955">
        <v>887199.99999799998</v>
      </c>
      <c r="I2955">
        <v>0</v>
      </c>
      <c r="J2955" t="s">
        <v>5106</v>
      </c>
      <c r="K2955">
        <v>806545.45454399998</v>
      </c>
      <c r="L2955">
        <v>80654.545454000006</v>
      </c>
      <c r="M2955">
        <v>887199.99999799998</v>
      </c>
      <c r="N2955" t="s">
        <v>42</v>
      </c>
      <c r="O2955">
        <f>VLOOKUP(N2955,Sheet3!A:B,2,FALSE)</f>
        <v>10</v>
      </c>
      <c r="P2955" t="s">
        <v>113</v>
      </c>
      <c r="Q2955" t="s">
        <v>114</v>
      </c>
      <c r="S2955">
        <v>1</v>
      </c>
      <c r="T2955" t="s">
        <v>67</v>
      </c>
      <c r="U2955">
        <v>201636.36363599999</v>
      </c>
      <c r="V2955" s="2">
        <v>0</v>
      </c>
      <c r="W2955">
        <v>10</v>
      </c>
      <c r="X2955">
        <v>5</v>
      </c>
      <c r="Y2955" s="8">
        <v>20163.636363599999</v>
      </c>
      <c r="Z2955">
        <v>201636.36363599999</v>
      </c>
      <c r="AA2955" s="8">
        <v>201636.36363599999</v>
      </c>
      <c r="AB2955">
        <v>0</v>
      </c>
      <c r="AC2955">
        <v>0</v>
      </c>
      <c r="AD2955" s="8">
        <f t="shared" si="46"/>
        <v>221799.9999996</v>
      </c>
    </row>
    <row r="2956" spans="1:30" x14ac:dyDescent="0.25">
      <c r="A2956" t="s">
        <v>5106</v>
      </c>
      <c r="B2956" t="s">
        <v>39</v>
      </c>
      <c r="C2956" t="s">
        <v>5204</v>
      </c>
      <c r="D2956" t="s">
        <v>5205</v>
      </c>
      <c r="E2956">
        <f>VLOOKUP(C2956,customer!A:D,4,FALSE)</f>
        <v>14033</v>
      </c>
      <c r="F2956" t="s">
        <v>41</v>
      </c>
      <c r="H2956">
        <v>887199.99999799998</v>
      </c>
      <c r="I2956">
        <v>0</v>
      </c>
      <c r="J2956" t="s">
        <v>5106</v>
      </c>
      <c r="K2956">
        <v>806545.45454399998</v>
      </c>
      <c r="L2956">
        <v>80654.545454000006</v>
      </c>
      <c r="M2956">
        <v>887199.99999799998</v>
      </c>
      <c r="N2956" t="s">
        <v>42</v>
      </c>
      <c r="O2956">
        <f>VLOOKUP(N2956,Sheet3!A:B,2,FALSE)</f>
        <v>10</v>
      </c>
      <c r="P2956" t="s">
        <v>89</v>
      </c>
      <c r="Q2956" t="s">
        <v>90</v>
      </c>
      <c r="S2956">
        <v>1</v>
      </c>
      <c r="T2956" t="s">
        <v>67</v>
      </c>
      <c r="U2956">
        <v>201636.36363599999</v>
      </c>
      <c r="V2956" s="2">
        <v>0</v>
      </c>
      <c r="W2956">
        <v>10</v>
      </c>
      <c r="X2956">
        <v>5</v>
      </c>
      <c r="Y2956" s="8">
        <v>20163.636363599999</v>
      </c>
      <c r="Z2956">
        <v>201636.36363599999</v>
      </c>
      <c r="AA2956" s="8">
        <v>201636.36363599999</v>
      </c>
      <c r="AB2956">
        <v>0</v>
      </c>
      <c r="AC2956">
        <v>0</v>
      </c>
      <c r="AD2956" s="8">
        <f t="shared" si="46"/>
        <v>221799.9999996</v>
      </c>
    </row>
    <row r="2957" spans="1:30" x14ac:dyDescent="0.25">
      <c r="A2957" t="s">
        <v>5106</v>
      </c>
      <c r="B2957" t="s">
        <v>39</v>
      </c>
      <c r="C2957" t="s">
        <v>5204</v>
      </c>
      <c r="D2957" t="s">
        <v>5205</v>
      </c>
      <c r="E2957">
        <f>VLOOKUP(C2957,customer!A:D,4,FALSE)</f>
        <v>14033</v>
      </c>
      <c r="F2957" t="s">
        <v>41</v>
      </c>
      <c r="H2957">
        <v>887199.99999799998</v>
      </c>
      <c r="I2957">
        <v>0</v>
      </c>
      <c r="J2957" t="s">
        <v>5106</v>
      </c>
      <c r="K2957">
        <v>806545.45454399998</v>
      </c>
      <c r="L2957">
        <v>80654.545454000006</v>
      </c>
      <c r="M2957">
        <v>887199.99999799998</v>
      </c>
      <c r="N2957" t="s">
        <v>42</v>
      </c>
      <c r="O2957">
        <f>VLOOKUP(N2957,Sheet3!A:B,2,FALSE)</f>
        <v>10</v>
      </c>
      <c r="P2957" t="s">
        <v>111</v>
      </c>
      <c r="Q2957" t="s">
        <v>112</v>
      </c>
      <c r="S2957">
        <v>1</v>
      </c>
      <c r="T2957" t="s">
        <v>67</v>
      </c>
      <c r="U2957">
        <v>201636.36363599999</v>
      </c>
      <c r="V2957" s="2">
        <v>0</v>
      </c>
      <c r="W2957">
        <v>10</v>
      </c>
      <c r="X2957">
        <v>5</v>
      </c>
      <c r="Y2957" s="8">
        <v>20163.636363599999</v>
      </c>
      <c r="Z2957">
        <v>201636.36363599999</v>
      </c>
      <c r="AA2957" s="8">
        <v>201636.36363599999</v>
      </c>
      <c r="AB2957">
        <v>0</v>
      </c>
      <c r="AC2957">
        <v>0</v>
      </c>
      <c r="AD2957" s="8">
        <f t="shared" si="46"/>
        <v>221799.9999996</v>
      </c>
    </row>
    <row r="2958" spans="1:30" x14ac:dyDescent="0.25">
      <c r="A2958" t="s">
        <v>5106</v>
      </c>
      <c r="B2958" t="s">
        <v>39</v>
      </c>
      <c r="C2958" t="s">
        <v>5206</v>
      </c>
      <c r="D2958" t="s">
        <v>5207</v>
      </c>
      <c r="E2958">
        <f>VLOOKUP(C2958,customer!A:D,4,FALSE)</f>
        <v>13000</v>
      </c>
      <c r="F2958" t="s">
        <v>41</v>
      </c>
      <c r="H2958">
        <v>187000</v>
      </c>
      <c r="I2958">
        <v>0</v>
      </c>
      <c r="J2958" t="s">
        <v>5106</v>
      </c>
      <c r="K2958">
        <v>170000</v>
      </c>
      <c r="L2958">
        <v>17000</v>
      </c>
      <c r="M2958">
        <v>187000</v>
      </c>
      <c r="N2958" t="s">
        <v>42</v>
      </c>
      <c r="O2958">
        <f>VLOOKUP(N2958,Sheet3!A:B,2,FALSE)</f>
        <v>10</v>
      </c>
      <c r="P2958" t="s">
        <v>1653</v>
      </c>
      <c r="S2958">
        <v>1</v>
      </c>
      <c r="T2958" t="s">
        <v>67</v>
      </c>
      <c r="U2958">
        <v>170000</v>
      </c>
      <c r="V2958" s="2">
        <v>0</v>
      </c>
      <c r="W2958">
        <v>10</v>
      </c>
      <c r="X2958">
        <v>5</v>
      </c>
      <c r="Y2958" s="8">
        <v>17000</v>
      </c>
      <c r="Z2958">
        <v>170000</v>
      </c>
      <c r="AA2958" s="8">
        <v>170000</v>
      </c>
      <c r="AB2958">
        <v>0</v>
      </c>
      <c r="AC2958">
        <v>0</v>
      </c>
      <c r="AD2958" s="8">
        <f t="shared" si="46"/>
        <v>187000</v>
      </c>
    </row>
    <row r="2959" spans="1:30" x14ac:dyDescent="0.25">
      <c r="A2959" t="s">
        <v>5106</v>
      </c>
      <c r="B2959" t="s">
        <v>39</v>
      </c>
      <c r="C2959" t="s">
        <v>5209</v>
      </c>
      <c r="D2959" t="s">
        <v>249</v>
      </c>
      <c r="E2959">
        <f>VLOOKUP(C2959,customer!A:D,4,FALSE)</f>
        <v>5396</v>
      </c>
      <c r="F2959" t="s">
        <v>41</v>
      </c>
      <c r="H2959">
        <v>443599.99999899999</v>
      </c>
      <c r="I2959">
        <v>0</v>
      </c>
      <c r="J2959" t="s">
        <v>5106</v>
      </c>
      <c r="K2959">
        <v>403272.72727199999</v>
      </c>
      <c r="L2959">
        <v>40327.272727000003</v>
      </c>
      <c r="M2959">
        <v>443599.99999899999</v>
      </c>
      <c r="N2959" t="s">
        <v>42</v>
      </c>
      <c r="O2959">
        <f>VLOOKUP(N2959,Sheet3!A:B,2,FALSE)</f>
        <v>10</v>
      </c>
      <c r="P2959" t="s">
        <v>111</v>
      </c>
      <c r="Q2959" t="s">
        <v>112</v>
      </c>
      <c r="S2959">
        <v>1</v>
      </c>
      <c r="T2959" t="s">
        <v>67</v>
      </c>
      <c r="U2959">
        <v>201636.36363599999</v>
      </c>
      <c r="V2959" s="2">
        <v>0</v>
      </c>
      <c r="W2959">
        <v>10</v>
      </c>
      <c r="X2959">
        <v>5</v>
      </c>
      <c r="Y2959" s="8">
        <v>20163.636363599999</v>
      </c>
      <c r="Z2959">
        <v>201636.36363599999</v>
      </c>
      <c r="AA2959" s="8">
        <v>201636.36363599999</v>
      </c>
      <c r="AB2959">
        <v>0</v>
      </c>
      <c r="AC2959">
        <v>0</v>
      </c>
      <c r="AD2959" s="8">
        <f t="shared" si="46"/>
        <v>221799.9999996</v>
      </c>
    </row>
    <row r="2960" spans="1:30" x14ac:dyDescent="0.25">
      <c r="A2960" t="s">
        <v>5106</v>
      </c>
      <c r="B2960" t="s">
        <v>39</v>
      </c>
      <c r="C2960" t="s">
        <v>5209</v>
      </c>
      <c r="D2960" t="s">
        <v>249</v>
      </c>
      <c r="E2960">
        <f>VLOOKUP(C2960,customer!A:D,4,FALSE)</f>
        <v>5396</v>
      </c>
      <c r="F2960" t="s">
        <v>41</v>
      </c>
      <c r="H2960">
        <v>443599.99999899999</v>
      </c>
      <c r="I2960">
        <v>0</v>
      </c>
      <c r="J2960" t="s">
        <v>5106</v>
      </c>
      <c r="K2960">
        <v>403272.72727199999</v>
      </c>
      <c r="L2960">
        <v>40327.272727000003</v>
      </c>
      <c r="M2960">
        <v>443599.99999899999</v>
      </c>
      <c r="N2960" t="s">
        <v>42</v>
      </c>
      <c r="O2960">
        <f>VLOOKUP(N2960,Sheet3!A:B,2,FALSE)</f>
        <v>10</v>
      </c>
      <c r="P2960" t="s">
        <v>89</v>
      </c>
      <c r="Q2960" t="s">
        <v>90</v>
      </c>
      <c r="S2960">
        <v>1</v>
      </c>
      <c r="T2960" t="s">
        <v>67</v>
      </c>
      <c r="U2960">
        <v>201636.36363599999</v>
      </c>
      <c r="V2960" s="2">
        <v>0</v>
      </c>
      <c r="W2960">
        <v>10</v>
      </c>
      <c r="X2960">
        <v>5</v>
      </c>
      <c r="Y2960" s="8">
        <v>20163.636363599999</v>
      </c>
      <c r="Z2960">
        <v>201636.36363599999</v>
      </c>
      <c r="AA2960" s="8">
        <v>201636.36363599999</v>
      </c>
      <c r="AB2960">
        <v>0</v>
      </c>
      <c r="AC2960">
        <v>0</v>
      </c>
      <c r="AD2960" s="8">
        <f t="shared" si="46"/>
        <v>221799.9999996</v>
      </c>
    </row>
    <row r="2961" spans="1:30" x14ac:dyDescent="0.25">
      <c r="A2961" t="s">
        <v>5106</v>
      </c>
      <c r="B2961" t="s">
        <v>39</v>
      </c>
      <c r="C2961" t="s">
        <v>5211</v>
      </c>
      <c r="D2961" t="s">
        <v>4392</v>
      </c>
      <c r="E2961">
        <f>VLOOKUP(C2961,customer!A:D,4,FALSE)</f>
        <v>9228</v>
      </c>
      <c r="F2961" t="s">
        <v>41</v>
      </c>
      <c r="H2961">
        <v>221500</v>
      </c>
      <c r="I2961">
        <v>0</v>
      </c>
      <c r="J2961" t="s">
        <v>5106</v>
      </c>
      <c r="K2961">
        <v>201363.63636400001</v>
      </c>
      <c r="L2961">
        <v>20136.363635999998</v>
      </c>
      <c r="M2961">
        <v>221500</v>
      </c>
      <c r="N2961" t="s">
        <v>42</v>
      </c>
      <c r="O2961">
        <f>VLOOKUP(N2961,Sheet3!A:B,2,FALSE)</f>
        <v>10</v>
      </c>
      <c r="P2961" t="s">
        <v>83</v>
      </c>
      <c r="Q2961" t="s">
        <v>84</v>
      </c>
      <c r="S2961">
        <v>1</v>
      </c>
      <c r="T2961" t="s">
        <v>67</v>
      </c>
      <c r="U2961">
        <v>201363.63636400001</v>
      </c>
      <c r="V2961" s="2">
        <v>0</v>
      </c>
      <c r="W2961">
        <v>10</v>
      </c>
      <c r="X2961">
        <v>5</v>
      </c>
      <c r="Y2961" s="8">
        <v>20136.363636400001</v>
      </c>
      <c r="Z2961">
        <v>201363.63636400001</v>
      </c>
      <c r="AA2961" s="8">
        <v>201363.63636400001</v>
      </c>
      <c r="AB2961">
        <v>0</v>
      </c>
      <c r="AC2961">
        <v>0</v>
      </c>
      <c r="AD2961" s="8">
        <f t="shared" si="46"/>
        <v>221500.0000004</v>
      </c>
    </row>
    <row r="2962" spans="1:30" x14ac:dyDescent="0.25">
      <c r="A2962" t="s">
        <v>5106</v>
      </c>
      <c r="B2962" t="s">
        <v>39</v>
      </c>
      <c r="C2962" t="s">
        <v>5213</v>
      </c>
      <c r="D2962" t="s">
        <v>5214</v>
      </c>
      <c r="E2962">
        <f>VLOOKUP(C2962,customer!A:D,4,FALSE)</f>
        <v>40291</v>
      </c>
      <c r="F2962" t="s">
        <v>41</v>
      </c>
      <c r="H2962">
        <v>402000.00000100001</v>
      </c>
      <c r="I2962">
        <v>0</v>
      </c>
      <c r="J2962" t="s">
        <v>5106</v>
      </c>
      <c r="K2962">
        <v>365454.54545500001</v>
      </c>
      <c r="L2962">
        <v>36545.454546000001</v>
      </c>
      <c r="M2962">
        <v>402000.00000100001</v>
      </c>
      <c r="N2962" t="s">
        <v>42</v>
      </c>
      <c r="O2962">
        <f>VLOOKUP(N2962,Sheet3!A:B,2,FALSE)</f>
        <v>10</v>
      </c>
      <c r="P2962" t="s">
        <v>61</v>
      </c>
      <c r="Q2962" t="s">
        <v>62</v>
      </c>
      <c r="S2962">
        <v>1</v>
      </c>
      <c r="T2962" t="s">
        <v>67</v>
      </c>
      <c r="U2962">
        <v>186363.63636400001</v>
      </c>
      <c r="V2962" s="2">
        <v>0</v>
      </c>
      <c r="W2962">
        <v>10</v>
      </c>
      <c r="X2962">
        <v>5</v>
      </c>
      <c r="Y2962" s="8">
        <v>18636.363636400001</v>
      </c>
      <c r="Z2962">
        <v>186363.63636400001</v>
      </c>
      <c r="AA2962" s="8">
        <v>186363.63636400001</v>
      </c>
      <c r="AB2962">
        <v>0</v>
      </c>
      <c r="AC2962">
        <v>0</v>
      </c>
      <c r="AD2962" s="8">
        <f t="shared" si="46"/>
        <v>205000.0000004</v>
      </c>
    </row>
    <row r="2963" spans="1:30" x14ac:dyDescent="0.25">
      <c r="A2963" t="s">
        <v>5106</v>
      </c>
      <c r="B2963" t="s">
        <v>39</v>
      </c>
      <c r="C2963" t="s">
        <v>5213</v>
      </c>
      <c r="D2963" t="s">
        <v>5214</v>
      </c>
      <c r="E2963">
        <f>VLOOKUP(C2963,customer!A:D,4,FALSE)</f>
        <v>40291</v>
      </c>
      <c r="F2963" t="s">
        <v>41</v>
      </c>
      <c r="H2963">
        <v>402000.00000100001</v>
      </c>
      <c r="I2963">
        <v>0</v>
      </c>
      <c r="J2963" t="s">
        <v>5106</v>
      </c>
      <c r="K2963">
        <v>365454.54545500001</v>
      </c>
      <c r="L2963">
        <v>36545.454546000001</v>
      </c>
      <c r="M2963">
        <v>402000.00000100001</v>
      </c>
      <c r="N2963" t="s">
        <v>42</v>
      </c>
      <c r="O2963">
        <f>VLOOKUP(N2963,Sheet3!A:B,2,FALSE)</f>
        <v>10</v>
      </c>
      <c r="P2963" t="s">
        <v>63</v>
      </c>
      <c r="Q2963" t="s">
        <v>64</v>
      </c>
      <c r="S2963">
        <v>1</v>
      </c>
      <c r="T2963" t="s">
        <v>67</v>
      </c>
      <c r="U2963">
        <v>179090.90909100001</v>
      </c>
      <c r="V2963" s="2">
        <v>0</v>
      </c>
      <c r="W2963">
        <v>10</v>
      </c>
      <c r="X2963">
        <v>5</v>
      </c>
      <c r="Y2963" s="8">
        <v>17909.090909099999</v>
      </c>
      <c r="Z2963">
        <v>179090.90909100001</v>
      </c>
      <c r="AA2963" s="8">
        <v>179090.90909100001</v>
      </c>
      <c r="AB2963">
        <v>0</v>
      </c>
      <c r="AC2963">
        <v>0</v>
      </c>
      <c r="AD2963" s="8">
        <f t="shared" si="46"/>
        <v>197000.0000001</v>
      </c>
    </row>
    <row r="2964" spans="1:30" x14ac:dyDescent="0.25">
      <c r="A2964" t="s">
        <v>5106</v>
      </c>
      <c r="B2964" t="s">
        <v>39</v>
      </c>
      <c r="C2964" t="s">
        <v>5216</v>
      </c>
      <c r="D2964" t="s">
        <v>5217</v>
      </c>
      <c r="E2964">
        <f>VLOOKUP(C2964,customer!A:D,4,FALSE)</f>
        <v>6099</v>
      </c>
      <c r="F2964" t="s">
        <v>41</v>
      </c>
      <c r="H2964">
        <v>318000.00000100001</v>
      </c>
      <c r="I2964">
        <v>0</v>
      </c>
      <c r="J2964" t="s">
        <v>5106</v>
      </c>
      <c r="K2964">
        <v>289090.90909199999</v>
      </c>
      <c r="L2964">
        <v>28909.090908999999</v>
      </c>
      <c r="M2964">
        <v>318000.00000100001</v>
      </c>
      <c r="N2964" t="s">
        <v>42</v>
      </c>
      <c r="O2964">
        <f>VLOOKUP(N2964,Sheet3!A:B,2,FALSE)</f>
        <v>10</v>
      </c>
      <c r="P2964" t="s">
        <v>4904</v>
      </c>
      <c r="S2964">
        <v>6</v>
      </c>
      <c r="T2964" t="s">
        <v>67</v>
      </c>
      <c r="U2964">
        <v>48181.818182000003</v>
      </c>
      <c r="V2964" s="2">
        <v>0</v>
      </c>
      <c r="W2964">
        <v>10</v>
      </c>
      <c r="X2964">
        <v>5</v>
      </c>
      <c r="Y2964" s="8">
        <v>28909.0909092</v>
      </c>
      <c r="Z2964">
        <v>289090.90909199999</v>
      </c>
      <c r="AA2964" s="8">
        <v>289090.90909199999</v>
      </c>
      <c r="AB2964">
        <v>0</v>
      </c>
      <c r="AC2964">
        <v>0</v>
      </c>
      <c r="AD2964" s="8">
        <f t="shared" si="46"/>
        <v>318000.00000120001</v>
      </c>
    </row>
    <row r="2965" spans="1:30" x14ac:dyDescent="0.25">
      <c r="A2965" t="s">
        <v>5106</v>
      </c>
      <c r="B2965" t="s">
        <v>39</v>
      </c>
      <c r="C2965" t="s">
        <v>5219</v>
      </c>
      <c r="D2965" t="s">
        <v>2498</v>
      </c>
      <c r="E2965">
        <f>VLOOKUP(C2965,customer!A:D,4,FALSE)</f>
        <v>42368</v>
      </c>
      <c r="F2965" t="s">
        <v>41</v>
      </c>
      <c r="H2965">
        <v>205000</v>
      </c>
      <c r="I2965">
        <v>0</v>
      </c>
      <c r="J2965" t="s">
        <v>5106</v>
      </c>
      <c r="K2965">
        <v>186363.63636400001</v>
      </c>
      <c r="L2965">
        <v>18636.363635999998</v>
      </c>
      <c r="M2965">
        <v>205000</v>
      </c>
      <c r="N2965" t="s">
        <v>42</v>
      </c>
      <c r="O2965">
        <f>VLOOKUP(N2965,Sheet3!A:B,2,FALSE)</f>
        <v>10</v>
      </c>
      <c r="P2965" t="s">
        <v>61</v>
      </c>
      <c r="Q2965" t="s">
        <v>62</v>
      </c>
      <c r="S2965">
        <v>1</v>
      </c>
      <c r="T2965" t="s">
        <v>67</v>
      </c>
      <c r="U2965">
        <v>186363.63636400001</v>
      </c>
      <c r="V2965" s="2">
        <v>0</v>
      </c>
      <c r="W2965">
        <v>10</v>
      </c>
      <c r="X2965">
        <v>5</v>
      </c>
      <c r="Y2965" s="8">
        <v>18636.363636400001</v>
      </c>
      <c r="Z2965">
        <v>186363.63636400001</v>
      </c>
      <c r="AA2965" s="8">
        <v>186363.63636400001</v>
      </c>
      <c r="AB2965">
        <v>0</v>
      </c>
      <c r="AC2965">
        <v>0</v>
      </c>
      <c r="AD2965" s="8">
        <f t="shared" si="46"/>
        <v>205000.0000004</v>
      </c>
    </row>
    <row r="2966" spans="1:30" x14ac:dyDescent="0.25">
      <c r="A2966" t="s">
        <v>5106</v>
      </c>
      <c r="B2966" t="s">
        <v>39</v>
      </c>
      <c r="C2966" t="s">
        <v>5220</v>
      </c>
      <c r="D2966" t="s">
        <v>3721</v>
      </c>
      <c r="E2966">
        <f>VLOOKUP(C2966,customer!A:D,4,FALSE)</f>
        <v>11377</v>
      </c>
      <c r="F2966" t="s">
        <v>41</v>
      </c>
      <c r="H2966">
        <v>187000</v>
      </c>
      <c r="I2966">
        <v>0</v>
      </c>
      <c r="J2966" t="s">
        <v>5106</v>
      </c>
      <c r="K2966">
        <v>170000</v>
      </c>
      <c r="L2966">
        <v>17000</v>
      </c>
      <c r="M2966">
        <v>187000</v>
      </c>
      <c r="N2966" t="s">
        <v>42</v>
      </c>
      <c r="O2966">
        <f>VLOOKUP(N2966,Sheet3!A:B,2,FALSE)</f>
        <v>10</v>
      </c>
      <c r="P2966" t="s">
        <v>1653</v>
      </c>
      <c r="S2966">
        <v>1</v>
      </c>
      <c r="T2966" t="s">
        <v>67</v>
      </c>
      <c r="U2966">
        <v>170000</v>
      </c>
      <c r="V2966" s="2">
        <v>0</v>
      </c>
      <c r="W2966">
        <v>10</v>
      </c>
      <c r="X2966">
        <v>5</v>
      </c>
      <c r="Y2966" s="8">
        <v>17000</v>
      </c>
      <c r="Z2966">
        <v>170000</v>
      </c>
      <c r="AA2966" s="8">
        <v>170000</v>
      </c>
      <c r="AB2966">
        <v>0</v>
      </c>
      <c r="AC2966">
        <v>0</v>
      </c>
      <c r="AD2966" s="8">
        <f t="shared" si="46"/>
        <v>187000</v>
      </c>
    </row>
    <row r="2967" spans="1:30" x14ac:dyDescent="0.25">
      <c r="A2967" t="s">
        <v>5106</v>
      </c>
      <c r="B2967" t="s">
        <v>39</v>
      </c>
      <c r="C2967" t="s">
        <v>5221</v>
      </c>
      <c r="D2967" t="s">
        <v>1213</v>
      </c>
      <c r="E2967">
        <f>VLOOKUP(C2967,customer!A:D,4,FALSE)</f>
        <v>8319</v>
      </c>
      <c r="F2967" t="s">
        <v>41</v>
      </c>
      <c r="H2967">
        <v>410000.00000100001</v>
      </c>
      <c r="I2967">
        <v>0</v>
      </c>
      <c r="J2967" t="s">
        <v>5106</v>
      </c>
      <c r="K2967">
        <v>372727.27272800001</v>
      </c>
      <c r="L2967">
        <v>37272.727272999997</v>
      </c>
      <c r="M2967">
        <v>410000.00000100001</v>
      </c>
      <c r="N2967" t="s">
        <v>42</v>
      </c>
      <c r="O2967">
        <f>VLOOKUP(N2967,Sheet3!A:B,2,FALSE)</f>
        <v>10</v>
      </c>
      <c r="P2967" t="s">
        <v>181</v>
      </c>
      <c r="Q2967" t="s">
        <v>182</v>
      </c>
      <c r="S2967">
        <v>1</v>
      </c>
      <c r="T2967" t="s">
        <v>67</v>
      </c>
      <c r="U2967">
        <v>186363.63636400001</v>
      </c>
      <c r="V2967" s="2">
        <v>0</v>
      </c>
      <c r="W2967">
        <v>10</v>
      </c>
      <c r="X2967">
        <v>5</v>
      </c>
      <c r="Y2967" s="8">
        <v>18636.363636400001</v>
      </c>
      <c r="Z2967">
        <v>186363.63636400001</v>
      </c>
      <c r="AA2967" s="8">
        <v>186363.63636400001</v>
      </c>
      <c r="AB2967">
        <v>0</v>
      </c>
      <c r="AC2967">
        <v>0</v>
      </c>
      <c r="AD2967" s="8">
        <f t="shared" si="46"/>
        <v>205000.0000004</v>
      </c>
    </row>
    <row r="2968" spans="1:30" x14ac:dyDescent="0.25">
      <c r="A2968" t="s">
        <v>5106</v>
      </c>
      <c r="B2968" t="s">
        <v>39</v>
      </c>
      <c r="C2968" t="s">
        <v>5221</v>
      </c>
      <c r="D2968" t="s">
        <v>1213</v>
      </c>
      <c r="E2968">
        <f>VLOOKUP(C2968,customer!A:D,4,FALSE)</f>
        <v>8319</v>
      </c>
      <c r="F2968" t="s">
        <v>41</v>
      </c>
      <c r="H2968">
        <v>410000.00000100001</v>
      </c>
      <c r="I2968">
        <v>0</v>
      </c>
      <c r="J2968" t="s">
        <v>5106</v>
      </c>
      <c r="K2968">
        <v>372727.27272800001</v>
      </c>
      <c r="L2968">
        <v>37272.727272999997</v>
      </c>
      <c r="M2968">
        <v>410000.00000100001</v>
      </c>
      <c r="N2968" t="s">
        <v>42</v>
      </c>
      <c r="O2968">
        <f>VLOOKUP(N2968,Sheet3!A:B,2,FALSE)</f>
        <v>10</v>
      </c>
      <c r="P2968" t="s">
        <v>179</v>
      </c>
      <c r="Q2968" t="s">
        <v>180</v>
      </c>
      <c r="S2968">
        <v>1</v>
      </c>
      <c r="T2968" t="s">
        <v>67</v>
      </c>
      <c r="U2968">
        <v>186363.63636400001</v>
      </c>
      <c r="V2968" s="2">
        <v>0</v>
      </c>
      <c r="W2968">
        <v>10</v>
      </c>
      <c r="X2968">
        <v>5</v>
      </c>
      <c r="Y2968" s="8">
        <v>18636.363636400001</v>
      </c>
      <c r="Z2968">
        <v>186363.63636400001</v>
      </c>
      <c r="AA2968" s="8">
        <v>186363.63636400001</v>
      </c>
      <c r="AB2968">
        <v>0</v>
      </c>
      <c r="AC2968">
        <v>0</v>
      </c>
      <c r="AD2968" s="8">
        <f t="shared" si="46"/>
        <v>205000.0000004</v>
      </c>
    </row>
    <row r="2969" spans="1:30" x14ac:dyDescent="0.25">
      <c r="A2969" t="s">
        <v>5106</v>
      </c>
      <c r="B2969" t="s">
        <v>39</v>
      </c>
      <c r="C2969" t="s">
        <v>5222</v>
      </c>
      <c r="D2969" t="s">
        <v>980</v>
      </c>
      <c r="E2969">
        <f>VLOOKUP(C2969,customer!A:D,4,FALSE)</f>
        <v>38154</v>
      </c>
      <c r="F2969" t="s">
        <v>41</v>
      </c>
      <c r="H2969">
        <v>221800</v>
      </c>
      <c r="I2969">
        <v>0</v>
      </c>
      <c r="J2969" t="s">
        <v>5106</v>
      </c>
      <c r="K2969">
        <v>201636.36363599999</v>
      </c>
      <c r="L2969">
        <v>20163.636364000002</v>
      </c>
      <c r="M2969">
        <v>221800</v>
      </c>
      <c r="N2969" t="s">
        <v>42</v>
      </c>
      <c r="O2969">
        <f>VLOOKUP(N2969,Sheet3!A:B,2,FALSE)</f>
        <v>10</v>
      </c>
      <c r="P2969" t="s">
        <v>113</v>
      </c>
      <c r="Q2969" t="s">
        <v>114</v>
      </c>
      <c r="S2969">
        <v>1</v>
      </c>
      <c r="T2969" t="s">
        <v>67</v>
      </c>
      <c r="U2969">
        <v>201636.36363599999</v>
      </c>
      <c r="V2969" s="2">
        <v>0</v>
      </c>
      <c r="W2969">
        <v>10</v>
      </c>
      <c r="X2969">
        <v>5</v>
      </c>
      <c r="Y2969" s="8">
        <v>20163.636363599999</v>
      </c>
      <c r="Z2969">
        <v>201636.36363599999</v>
      </c>
      <c r="AA2969" s="8">
        <v>201636.36363599999</v>
      </c>
      <c r="AB2969">
        <v>0</v>
      </c>
      <c r="AC2969">
        <v>0</v>
      </c>
      <c r="AD2969" s="8">
        <f t="shared" si="46"/>
        <v>221799.9999996</v>
      </c>
    </row>
    <row r="2970" spans="1:30" x14ac:dyDescent="0.25">
      <c r="A2970" t="s">
        <v>5106</v>
      </c>
      <c r="B2970" t="s">
        <v>39</v>
      </c>
      <c r="C2970" t="s">
        <v>5224</v>
      </c>
      <c r="D2970" t="s">
        <v>2788</v>
      </c>
      <c r="E2970">
        <f>VLOOKUP(C2970,customer!A:D,4,FALSE)</f>
        <v>23889</v>
      </c>
      <c r="F2970" t="s">
        <v>41</v>
      </c>
      <c r="H2970">
        <v>51000.000002000001</v>
      </c>
      <c r="I2970">
        <v>0</v>
      </c>
      <c r="J2970" t="s">
        <v>5106</v>
      </c>
      <c r="K2970">
        <v>46363.636364999998</v>
      </c>
      <c r="L2970">
        <v>4636.3636370000004</v>
      </c>
      <c r="M2970">
        <v>51000.000002000001</v>
      </c>
      <c r="N2970" t="s">
        <v>42</v>
      </c>
      <c r="O2970">
        <f>VLOOKUP(N2970,Sheet3!A:B,2,FALSE)</f>
        <v>10</v>
      </c>
      <c r="P2970" t="s">
        <v>373</v>
      </c>
      <c r="S2970">
        <v>3</v>
      </c>
      <c r="T2970" t="s">
        <v>67</v>
      </c>
      <c r="U2970">
        <v>15454.545454999999</v>
      </c>
      <c r="V2970" s="2">
        <v>0</v>
      </c>
      <c r="W2970">
        <v>10</v>
      </c>
      <c r="X2970">
        <v>5</v>
      </c>
      <c r="Y2970" s="8">
        <v>4636.3636365000002</v>
      </c>
      <c r="Z2970">
        <v>46363.636364999998</v>
      </c>
      <c r="AA2970" s="8">
        <v>46363.636364999998</v>
      </c>
      <c r="AB2970">
        <v>0</v>
      </c>
      <c r="AC2970">
        <v>0</v>
      </c>
      <c r="AD2970" s="8">
        <f t="shared" si="46"/>
        <v>51000.000001499997</v>
      </c>
    </row>
    <row r="2971" spans="1:30" x14ac:dyDescent="0.25">
      <c r="A2971" t="s">
        <v>5106</v>
      </c>
      <c r="B2971" t="s">
        <v>39</v>
      </c>
      <c r="C2971" t="s">
        <v>5225</v>
      </c>
      <c r="D2971" t="s">
        <v>1308</v>
      </c>
      <c r="E2971">
        <f>VLOOKUP(C2971,customer!A:D,4,FALSE)</f>
        <v>8146</v>
      </c>
      <c r="F2971" t="s">
        <v>41</v>
      </c>
      <c r="H2971">
        <v>222000.00000100001</v>
      </c>
      <c r="I2971">
        <v>0</v>
      </c>
      <c r="J2971" t="s">
        <v>5106</v>
      </c>
      <c r="K2971">
        <v>201818.18181899999</v>
      </c>
      <c r="L2971">
        <v>20181.818181999999</v>
      </c>
      <c r="M2971">
        <v>222000.00000100001</v>
      </c>
      <c r="N2971" t="s">
        <v>42</v>
      </c>
      <c r="O2971">
        <f>VLOOKUP(N2971,Sheet3!A:B,2,FALSE)</f>
        <v>10</v>
      </c>
      <c r="P2971" t="s">
        <v>753</v>
      </c>
      <c r="S2971">
        <v>3</v>
      </c>
      <c r="T2971" t="s">
        <v>67</v>
      </c>
      <c r="U2971">
        <v>67272.727272999997</v>
      </c>
      <c r="V2971" s="2">
        <v>0</v>
      </c>
      <c r="W2971">
        <v>10</v>
      </c>
      <c r="X2971">
        <v>5</v>
      </c>
      <c r="Y2971" s="8">
        <v>20181.818181899998</v>
      </c>
      <c r="Z2971">
        <v>201818.18181899999</v>
      </c>
      <c r="AA2971" s="8">
        <v>201818.18181899999</v>
      </c>
      <c r="AB2971">
        <v>0</v>
      </c>
      <c r="AC2971">
        <v>0</v>
      </c>
      <c r="AD2971" s="8">
        <f t="shared" si="46"/>
        <v>222000.00000089998</v>
      </c>
    </row>
    <row r="2972" spans="1:30" x14ac:dyDescent="0.25">
      <c r="A2972" t="s">
        <v>5106</v>
      </c>
      <c r="B2972" t="s">
        <v>39</v>
      </c>
      <c r="C2972" t="s">
        <v>5226</v>
      </c>
      <c r="D2972" t="s">
        <v>431</v>
      </c>
      <c r="E2972">
        <f>VLOOKUP(C2972,customer!A:D,4,FALSE)</f>
        <v>49361</v>
      </c>
      <c r="F2972" t="s">
        <v>41</v>
      </c>
      <c r="H2972">
        <v>221800</v>
      </c>
      <c r="I2972">
        <v>0</v>
      </c>
      <c r="J2972" t="s">
        <v>5106</v>
      </c>
      <c r="K2972">
        <v>201636.36363599999</v>
      </c>
      <c r="L2972">
        <v>20163.636364000002</v>
      </c>
      <c r="M2972">
        <v>221800</v>
      </c>
      <c r="N2972" t="s">
        <v>42</v>
      </c>
      <c r="O2972">
        <f>VLOOKUP(N2972,Sheet3!A:B,2,FALSE)</f>
        <v>10</v>
      </c>
      <c r="P2972" t="s">
        <v>75</v>
      </c>
      <c r="Q2972" t="s">
        <v>76</v>
      </c>
      <c r="S2972">
        <v>1</v>
      </c>
      <c r="T2972" t="s">
        <v>67</v>
      </c>
      <c r="U2972">
        <v>201636.36363599999</v>
      </c>
      <c r="V2972" s="2">
        <v>0</v>
      </c>
      <c r="W2972">
        <v>10</v>
      </c>
      <c r="X2972">
        <v>5</v>
      </c>
      <c r="Y2972" s="8">
        <v>20163.636363599999</v>
      </c>
      <c r="Z2972">
        <v>201636.36363599999</v>
      </c>
      <c r="AA2972" s="8">
        <v>201636.36363599999</v>
      </c>
      <c r="AB2972">
        <v>0</v>
      </c>
      <c r="AC2972">
        <v>0</v>
      </c>
      <c r="AD2972" s="8">
        <f t="shared" si="46"/>
        <v>221799.9999996</v>
      </c>
    </row>
    <row r="2973" spans="1:30" x14ac:dyDescent="0.25">
      <c r="A2973" t="s">
        <v>5106</v>
      </c>
      <c r="B2973" t="s">
        <v>39</v>
      </c>
      <c r="C2973" t="s">
        <v>5227</v>
      </c>
      <c r="D2973" t="s">
        <v>2662</v>
      </c>
      <c r="E2973">
        <f>VLOOKUP(C2973,customer!A:D,4,FALSE)</f>
        <v>49494</v>
      </c>
      <c r="F2973" t="s">
        <v>41</v>
      </c>
      <c r="H2973">
        <v>443599.99999899999</v>
      </c>
      <c r="I2973">
        <v>0</v>
      </c>
      <c r="J2973" t="s">
        <v>5106</v>
      </c>
      <c r="K2973">
        <v>403272.72727199999</v>
      </c>
      <c r="L2973">
        <v>40327.272727000003</v>
      </c>
      <c r="M2973">
        <v>443599.99999899999</v>
      </c>
      <c r="N2973" t="s">
        <v>42</v>
      </c>
      <c r="O2973">
        <f>VLOOKUP(N2973,Sheet3!A:B,2,FALSE)</f>
        <v>10</v>
      </c>
      <c r="P2973" t="s">
        <v>75</v>
      </c>
      <c r="Q2973" t="s">
        <v>76</v>
      </c>
      <c r="S2973">
        <v>1</v>
      </c>
      <c r="T2973" t="s">
        <v>67</v>
      </c>
      <c r="U2973">
        <v>201636.36363599999</v>
      </c>
      <c r="V2973" s="2">
        <v>0</v>
      </c>
      <c r="W2973">
        <v>10</v>
      </c>
      <c r="X2973">
        <v>5</v>
      </c>
      <c r="Y2973" s="8">
        <v>20163.636363599999</v>
      </c>
      <c r="Z2973">
        <v>201636.36363599999</v>
      </c>
      <c r="AA2973" s="8">
        <v>201636.36363599999</v>
      </c>
      <c r="AB2973">
        <v>0</v>
      </c>
      <c r="AC2973">
        <v>0</v>
      </c>
      <c r="AD2973" s="8">
        <f t="shared" si="46"/>
        <v>221799.9999996</v>
      </c>
    </row>
    <row r="2974" spans="1:30" x14ac:dyDescent="0.25">
      <c r="A2974" t="s">
        <v>5106</v>
      </c>
      <c r="B2974" t="s">
        <v>39</v>
      </c>
      <c r="C2974" t="s">
        <v>5227</v>
      </c>
      <c r="D2974" t="s">
        <v>2662</v>
      </c>
      <c r="E2974">
        <f>VLOOKUP(C2974,customer!A:D,4,FALSE)</f>
        <v>49494</v>
      </c>
      <c r="F2974" t="s">
        <v>41</v>
      </c>
      <c r="H2974">
        <v>443599.99999899999</v>
      </c>
      <c r="I2974">
        <v>0</v>
      </c>
      <c r="J2974" t="s">
        <v>5106</v>
      </c>
      <c r="K2974">
        <v>403272.72727199999</v>
      </c>
      <c r="L2974">
        <v>40327.272727000003</v>
      </c>
      <c r="M2974">
        <v>443599.99999899999</v>
      </c>
      <c r="N2974" t="s">
        <v>42</v>
      </c>
      <c r="O2974">
        <f>VLOOKUP(N2974,Sheet3!A:B,2,FALSE)</f>
        <v>10</v>
      </c>
      <c r="P2974" t="s">
        <v>89</v>
      </c>
      <c r="Q2974" t="s">
        <v>90</v>
      </c>
      <c r="S2974">
        <v>1</v>
      </c>
      <c r="T2974" t="s">
        <v>67</v>
      </c>
      <c r="U2974">
        <v>201636.36363599999</v>
      </c>
      <c r="V2974" s="2">
        <v>0</v>
      </c>
      <c r="W2974">
        <v>10</v>
      </c>
      <c r="X2974">
        <v>5</v>
      </c>
      <c r="Y2974" s="8">
        <v>20163.636363599999</v>
      </c>
      <c r="Z2974">
        <v>201636.36363599999</v>
      </c>
      <c r="AA2974" s="8">
        <v>201636.36363599999</v>
      </c>
      <c r="AB2974">
        <v>0</v>
      </c>
      <c r="AC2974">
        <v>0</v>
      </c>
      <c r="AD2974" s="8">
        <f t="shared" si="46"/>
        <v>221799.9999996</v>
      </c>
    </row>
    <row r="2975" spans="1:30" x14ac:dyDescent="0.25">
      <c r="A2975" t="s">
        <v>5106</v>
      </c>
      <c r="B2975" t="s">
        <v>39</v>
      </c>
      <c r="C2975" t="s">
        <v>5228</v>
      </c>
      <c r="D2975" t="s">
        <v>983</v>
      </c>
      <c r="E2975">
        <f>VLOOKUP(C2975,customer!A:D,4,FALSE)</f>
        <v>156</v>
      </c>
      <c r="F2975" t="s">
        <v>41</v>
      </c>
      <c r="H2975">
        <v>665399.99999899999</v>
      </c>
      <c r="I2975">
        <v>0</v>
      </c>
      <c r="J2975" t="s">
        <v>5106</v>
      </c>
      <c r="K2975">
        <v>604909.09090800001</v>
      </c>
      <c r="L2975">
        <v>60490.909091000001</v>
      </c>
      <c r="M2975">
        <v>665399.99999899999</v>
      </c>
      <c r="N2975" t="s">
        <v>42</v>
      </c>
      <c r="O2975">
        <f>VLOOKUP(N2975,Sheet3!A:B,2,FALSE)</f>
        <v>10</v>
      </c>
      <c r="P2975" t="s">
        <v>113</v>
      </c>
      <c r="Q2975" t="s">
        <v>114</v>
      </c>
      <c r="S2975">
        <v>1</v>
      </c>
      <c r="T2975" t="s">
        <v>67</v>
      </c>
      <c r="U2975">
        <v>201636.36363599999</v>
      </c>
      <c r="V2975" s="2">
        <v>0</v>
      </c>
      <c r="W2975">
        <v>10</v>
      </c>
      <c r="X2975">
        <v>5</v>
      </c>
      <c r="Y2975" s="8">
        <v>20163.636363599999</v>
      </c>
      <c r="Z2975">
        <v>201636.36363599999</v>
      </c>
      <c r="AA2975" s="8">
        <v>201636.36363599999</v>
      </c>
      <c r="AB2975">
        <v>0</v>
      </c>
      <c r="AC2975">
        <v>0</v>
      </c>
      <c r="AD2975" s="8">
        <f t="shared" si="46"/>
        <v>221799.9999996</v>
      </c>
    </row>
    <row r="2976" spans="1:30" x14ac:dyDescent="0.25">
      <c r="A2976" t="s">
        <v>5106</v>
      </c>
      <c r="B2976" t="s">
        <v>39</v>
      </c>
      <c r="C2976" t="s">
        <v>5228</v>
      </c>
      <c r="D2976" t="s">
        <v>983</v>
      </c>
      <c r="E2976">
        <f>VLOOKUP(C2976,customer!A:D,4,FALSE)</f>
        <v>156</v>
      </c>
      <c r="F2976" t="s">
        <v>41</v>
      </c>
      <c r="H2976">
        <v>665399.99999899999</v>
      </c>
      <c r="I2976">
        <v>0</v>
      </c>
      <c r="J2976" t="s">
        <v>5106</v>
      </c>
      <c r="K2976">
        <v>604909.09090800001</v>
      </c>
      <c r="L2976">
        <v>60490.909091000001</v>
      </c>
      <c r="M2976">
        <v>665399.99999899999</v>
      </c>
      <c r="N2976" t="s">
        <v>42</v>
      </c>
      <c r="O2976">
        <f>VLOOKUP(N2976,Sheet3!A:B,2,FALSE)</f>
        <v>10</v>
      </c>
      <c r="P2976" t="s">
        <v>111</v>
      </c>
      <c r="Q2976" t="s">
        <v>112</v>
      </c>
      <c r="S2976">
        <v>1</v>
      </c>
      <c r="T2976" t="s">
        <v>67</v>
      </c>
      <c r="U2976">
        <v>201636.36363599999</v>
      </c>
      <c r="V2976" s="2">
        <v>0</v>
      </c>
      <c r="W2976">
        <v>10</v>
      </c>
      <c r="X2976">
        <v>5</v>
      </c>
      <c r="Y2976" s="8">
        <v>20163.636363599999</v>
      </c>
      <c r="Z2976">
        <v>201636.36363599999</v>
      </c>
      <c r="AA2976" s="8">
        <v>201636.36363599999</v>
      </c>
      <c r="AB2976">
        <v>0</v>
      </c>
      <c r="AC2976">
        <v>0</v>
      </c>
      <c r="AD2976" s="8">
        <f t="shared" si="46"/>
        <v>221799.9999996</v>
      </c>
    </row>
    <row r="2977" spans="1:30" x14ac:dyDescent="0.25">
      <c r="A2977" t="s">
        <v>5106</v>
      </c>
      <c r="B2977" t="s">
        <v>39</v>
      </c>
      <c r="C2977" t="s">
        <v>5228</v>
      </c>
      <c r="D2977" t="s">
        <v>983</v>
      </c>
      <c r="E2977">
        <f>VLOOKUP(C2977,customer!A:D,4,FALSE)</f>
        <v>156</v>
      </c>
      <c r="F2977" t="s">
        <v>41</v>
      </c>
      <c r="H2977">
        <v>665399.99999899999</v>
      </c>
      <c r="I2977">
        <v>0</v>
      </c>
      <c r="J2977" t="s">
        <v>5106</v>
      </c>
      <c r="K2977">
        <v>604909.09090800001</v>
      </c>
      <c r="L2977">
        <v>60490.909091000001</v>
      </c>
      <c r="M2977">
        <v>665399.99999899999</v>
      </c>
      <c r="N2977" t="s">
        <v>42</v>
      </c>
      <c r="O2977">
        <f>VLOOKUP(N2977,Sheet3!A:B,2,FALSE)</f>
        <v>10</v>
      </c>
      <c r="P2977" t="s">
        <v>89</v>
      </c>
      <c r="Q2977" t="s">
        <v>90</v>
      </c>
      <c r="S2977">
        <v>1</v>
      </c>
      <c r="T2977" t="s">
        <v>67</v>
      </c>
      <c r="U2977">
        <v>201636.36363599999</v>
      </c>
      <c r="V2977" s="2">
        <v>0</v>
      </c>
      <c r="W2977">
        <v>10</v>
      </c>
      <c r="X2977">
        <v>5</v>
      </c>
      <c r="Y2977" s="8">
        <v>20163.636363599999</v>
      </c>
      <c r="Z2977">
        <v>201636.36363599999</v>
      </c>
      <c r="AA2977" s="8">
        <v>201636.36363599999</v>
      </c>
      <c r="AB2977">
        <v>0</v>
      </c>
      <c r="AC2977">
        <v>0</v>
      </c>
      <c r="AD2977" s="8">
        <f t="shared" si="46"/>
        <v>221799.9999996</v>
      </c>
    </row>
    <row r="2978" spans="1:30" x14ac:dyDescent="0.25">
      <c r="A2978" t="s">
        <v>5106</v>
      </c>
      <c r="B2978" t="s">
        <v>39</v>
      </c>
      <c r="C2978" t="s">
        <v>5229</v>
      </c>
      <c r="D2978" t="s">
        <v>5230</v>
      </c>
      <c r="E2978">
        <f>VLOOKUP(C2978,customer!A:D,4,FALSE)</f>
        <v>52432</v>
      </c>
      <c r="F2978" t="s">
        <v>41</v>
      </c>
      <c r="H2978">
        <v>205000</v>
      </c>
      <c r="I2978">
        <v>0</v>
      </c>
      <c r="J2978" t="s">
        <v>5106</v>
      </c>
      <c r="K2978">
        <v>186363.63636400001</v>
      </c>
      <c r="L2978">
        <v>18636.363635999998</v>
      </c>
      <c r="M2978">
        <v>205000</v>
      </c>
      <c r="N2978" t="s">
        <v>42</v>
      </c>
      <c r="O2978">
        <f>VLOOKUP(N2978,Sheet3!A:B,2,FALSE)</f>
        <v>10</v>
      </c>
      <c r="P2978" t="s">
        <v>61</v>
      </c>
      <c r="Q2978" t="s">
        <v>62</v>
      </c>
      <c r="S2978">
        <v>1</v>
      </c>
      <c r="T2978" t="s">
        <v>67</v>
      </c>
      <c r="U2978">
        <v>186363.63636400001</v>
      </c>
      <c r="V2978" s="2">
        <v>0</v>
      </c>
      <c r="W2978">
        <v>10</v>
      </c>
      <c r="X2978">
        <v>5</v>
      </c>
      <c r="Y2978" s="8">
        <v>18636.363636400001</v>
      </c>
      <c r="Z2978">
        <v>186363.63636400001</v>
      </c>
      <c r="AA2978" s="8">
        <v>186363.63636400001</v>
      </c>
      <c r="AB2978">
        <v>0</v>
      </c>
      <c r="AC2978">
        <v>0</v>
      </c>
      <c r="AD2978" s="8">
        <f t="shared" si="46"/>
        <v>205000.0000004</v>
      </c>
    </row>
    <row r="2979" spans="1:30" x14ac:dyDescent="0.25">
      <c r="A2979" t="s">
        <v>5106</v>
      </c>
      <c r="B2979" t="s">
        <v>39</v>
      </c>
      <c r="C2979" t="s">
        <v>5232</v>
      </c>
      <c r="D2979" t="s">
        <v>5233</v>
      </c>
      <c r="E2979">
        <f>VLOOKUP(C2979,customer!A:D,4,FALSE)</f>
        <v>39237</v>
      </c>
      <c r="F2979" t="s">
        <v>41</v>
      </c>
      <c r="H2979">
        <v>53000</v>
      </c>
      <c r="I2979">
        <v>0</v>
      </c>
      <c r="J2979" t="s">
        <v>5106</v>
      </c>
      <c r="K2979">
        <v>48181.818182000003</v>
      </c>
      <c r="L2979">
        <v>4818.181818</v>
      </c>
      <c r="M2979">
        <v>53000</v>
      </c>
      <c r="N2979" t="s">
        <v>42</v>
      </c>
      <c r="O2979">
        <f>VLOOKUP(N2979,Sheet3!A:B,2,FALSE)</f>
        <v>10</v>
      </c>
      <c r="P2979" t="s">
        <v>4904</v>
      </c>
      <c r="S2979">
        <v>1</v>
      </c>
      <c r="T2979" t="s">
        <v>67</v>
      </c>
      <c r="U2979">
        <v>48181.818182000003</v>
      </c>
      <c r="V2979" s="2">
        <v>0</v>
      </c>
      <c r="W2979">
        <v>10</v>
      </c>
      <c r="X2979">
        <v>5</v>
      </c>
      <c r="Y2979" s="8">
        <v>4818.1818181999997</v>
      </c>
      <c r="Z2979">
        <v>48181.818182000003</v>
      </c>
      <c r="AA2979" s="8">
        <v>48181.818182000003</v>
      </c>
      <c r="AB2979">
        <v>0</v>
      </c>
      <c r="AC2979">
        <v>0</v>
      </c>
      <c r="AD2979" s="8">
        <f t="shared" si="46"/>
        <v>53000.000000200002</v>
      </c>
    </row>
    <row r="2980" spans="1:30" x14ac:dyDescent="0.25">
      <c r="A2980" t="s">
        <v>5106</v>
      </c>
      <c r="B2980" t="s">
        <v>39</v>
      </c>
      <c r="C2980" t="s">
        <v>5235</v>
      </c>
      <c r="D2980" t="s">
        <v>474</v>
      </c>
      <c r="E2980">
        <f>VLOOKUP(C2980,customer!A:D,4,FALSE)</f>
        <v>46257</v>
      </c>
      <c r="F2980" t="s">
        <v>41</v>
      </c>
      <c r="H2980">
        <v>197000</v>
      </c>
      <c r="I2980">
        <v>0</v>
      </c>
      <c r="J2980" t="s">
        <v>5106</v>
      </c>
      <c r="K2980">
        <v>179090.90909100001</v>
      </c>
      <c r="L2980">
        <v>17909.090908999999</v>
      </c>
      <c r="M2980">
        <v>197000</v>
      </c>
      <c r="N2980" t="s">
        <v>42</v>
      </c>
      <c r="O2980">
        <f>VLOOKUP(N2980,Sheet3!A:B,2,FALSE)</f>
        <v>10</v>
      </c>
      <c r="P2980" t="s">
        <v>63</v>
      </c>
      <c r="Q2980" t="s">
        <v>64</v>
      </c>
      <c r="S2980">
        <v>1</v>
      </c>
      <c r="T2980" t="s">
        <v>67</v>
      </c>
      <c r="U2980">
        <v>179090.90909100001</v>
      </c>
      <c r="V2980" s="2">
        <v>0</v>
      </c>
      <c r="W2980">
        <v>10</v>
      </c>
      <c r="X2980">
        <v>5</v>
      </c>
      <c r="Y2980" s="8">
        <v>17909.090909099999</v>
      </c>
      <c r="Z2980">
        <v>179090.90909100001</v>
      </c>
      <c r="AA2980" s="8">
        <v>179090.90909100001</v>
      </c>
      <c r="AB2980">
        <v>0</v>
      </c>
      <c r="AC2980">
        <v>0</v>
      </c>
      <c r="AD2980" s="8">
        <f t="shared" si="46"/>
        <v>197000.0000001</v>
      </c>
    </row>
    <row r="2981" spans="1:30" x14ac:dyDescent="0.25">
      <c r="A2981" t="s">
        <v>5106</v>
      </c>
      <c r="B2981" t="s">
        <v>39</v>
      </c>
      <c r="C2981" t="s">
        <v>5236</v>
      </c>
      <c r="D2981" t="s">
        <v>5237</v>
      </c>
      <c r="E2981">
        <f>VLOOKUP(C2981,customer!A:D,4,FALSE)</f>
        <v>6378</v>
      </c>
      <c r="F2981" t="s">
        <v>41</v>
      </c>
      <c r="H2981">
        <v>887599.99999899999</v>
      </c>
      <c r="I2981">
        <v>0</v>
      </c>
      <c r="J2981" t="s">
        <v>5106</v>
      </c>
      <c r="K2981">
        <v>806909.09090800001</v>
      </c>
      <c r="L2981">
        <v>80690.909090999994</v>
      </c>
      <c r="M2981">
        <v>887599.99999899999</v>
      </c>
      <c r="N2981" t="s">
        <v>42</v>
      </c>
      <c r="O2981">
        <f>VLOOKUP(N2981,Sheet3!A:B,2,FALSE)</f>
        <v>10</v>
      </c>
      <c r="P2981" t="s">
        <v>113</v>
      </c>
      <c r="Q2981" t="s">
        <v>114</v>
      </c>
      <c r="S2981">
        <v>1</v>
      </c>
      <c r="T2981" t="s">
        <v>67</v>
      </c>
      <c r="U2981">
        <v>201636.36363599999</v>
      </c>
      <c r="V2981" s="2">
        <v>0</v>
      </c>
      <c r="W2981">
        <v>10</v>
      </c>
      <c r="X2981">
        <v>5</v>
      </c>
      <c r="Y2981" s="8">
        <v>20163.636363599999</v>
      </c>
      <c r="Z2981">
        <v>201636.36363599999</v>
      </c>
      <c r="AA2981" s="8">
        <v>201636.36363599999</v>
      </c>
      <c r="AB2981">
        <v>0</v>
      </c>
      <c r="AC2981">
        <v>0</v>
      </c>
      <c r="AD2981" s="8">
        <f t="shared" si="46"/>
        <v>221799.9999996</v>
      </c>
    </row>
    <row r="2982" spans="1:30" x14ac:dyDescent="0.25">
      <c r="A2982" t="s">
        <v>5106</v>
      </c>
      <c r="B2982" t="s">
        <v>39</v>
      </c>
      <c r="C2982" t="s">
        <v>5236</v>
      </c>
      <c r="D2982" t="s">
        <v>5237</v>
      </c>
      <c r="E2982">
        <f>VLOOKUP(C2982,customer!A:D,4,FALSE)</f>
        <v>6378</v>
      </c>
      <c r="F2982" t="s">
        <v>41</v>
      </c>
      <c r="H2982">
        <v>887599.99999899999</v>
      </c>
      <c r="I2982">
        <v>0</v>
      </c>
      <c r="J2982" t="s">
        <v>5106</v>
      </c>
      <c r="K2982">
        <v>806909.09090800001</v>
      </c>
      <c r="L2982">
        <v>80690.909090999994</v>
      </c>
      <c r="M2982">
        <v>887599.99999899999</v>
      </c>
      <c r="N2982" t="s">
        <v>42</v>
      </c>
      <c r="O2982">
        <f>VLOOKUP(N2982,Sheet3!A:B,2,FALSE)</f>
        <v>10</v>
      </c>
      <c r="P2982" t="s">
        <v>89</v>
      </c>
      <c r="Q2982" t="s">
        <v>90</v>
      </c>
      <c r="S2982">
        <v>1</v>
      </c>
      <c r="T2982" t="s">
        <v>67</v>
      </c>
      <c r="U2982">
        <v>201636.36363599999</v>
      </c>
      <c r="V2982" s="2">
        <v>0</v>
      </c>
      <c r="W2982">
        <v>10</v>
      </c>
      <c r="X2982">
        <v>5</v>
      </c>
      <c r="Y2982" s="8">
        <v>20163.636363599999</v>
      </c>
      <c r="Z2982">
        <v>201636.36363599999</v>
      </c>
      <c r="AA2982" s="8">
        <v>201636.36363599999</v>
      </c>
      <c r="AB2982">
        <v>0</v>
      </c>
      <c r="AC2982">
        <v>0</v>
      </c>
      <c r="AD2982" s="8">
        <f t="shared" si="46"/>
        <v>221799.9999996</v>
      </c>
    </row>
    <row r="2983" spans="1:30" x14ac:dyDescent="0.25">
      <c r="A2983" t="s">
        <v>5106</v>
      </c>
      <c r="B2983" t="s">
        <v>39</v>
      </c>
      <c r="C2983" t="s">
        <v>5236</v>
      </c>
      <c r="D2983" t="s">
        <v>5237</v>
      </c>
      <c r="E2983">
        <f>VLOOKUP(C2983,customer!A:D,4,FALSE)</f>
        <v>6378</v>
      </c>
      <c r="F2983" t="s">
        <v>41</v>
      </c>
      <c r="H2983">
        <v>887599.99999899999</v>
      </c>
      <c r="I2983">
        <v>0</v>
      </c>
      <c r="J2983" t="s">
        <v>5106</v>
      </c>
      <c r="K2983">
        <v>806909.09090800001</v>
      </c>
      <c r="L2983">
        <v>80690.909090999994</v>
      </c>
      <c r="M2983">
        <v>887599.99999899999</v>
      </c>
      <c r="N2983" t="s">
        <v>42</v>
      </c>
      <c r="O2983">
        <f>VLOOKUP(N2983,Sheet3!A:B,2,FALSE)</f>
        <v>10</v>
      </c>
      <c r="P2983" t="s">
        <v>48</v>
      </c>
      <c r="Q2983" t="s">
        <v>49</v>
      </c>
      <c r="S2983">
        <v>1</v>
      </c>
      <c r="T2983" t="s">
        <v>67</v>
      </c>
      <c r="U2983">
        <v>202000</v>
      </c>
      <c r="V2983" s="2">
        <v>0</v>
      </c>
      <c r="W2983">
        <v>10</v>
      </c>
      <c r="X2983">
        <v>5</v>
      </c>
      <c r="Y2983" s="8">
        <v>20200</v>
      </c>
      <c r="Z2983">
        <v>202000</v>
      </c>
      <c r="AA2983" s="8">
        <v>202000</v>
      </c>
      <c r="AB2983">
        <v>0</v>
      </c>
      <c r="AC2983">
        <v>0</v>
      </c>
      <c r="AD2983" s="8">
        <f t="shared" si="46"/>
        <v>222200</v>
      </c>
    </row>
    <row r="2984" spans="1:30" x14ac:dyDescent="0.25">
      <c r="A2984" t="s">
        <v>5106</v>
      </c>
      <c r="B2984" t="s">
        <v>39</v>
      </c>
      <c r="C2984" t="s">
        <v>5236</v>
      </c>
      <c r="D2984" t="s">
        <v>5237</v>
      </c>
      <c r="E2984">
        <f>VLOOKUP(C2984,customer!A:D,4,FALSE)</f>
        <v>6378</v>
      </c>
      <c r="F2984" t="s">
        <v>41</v>
      </c>
      <c r="H2984">
        <v>887599.99999899999</v>
      </c>
      <c r="I2984">
        <v>0</v>
      </c>
      <c r="J2984" t="s">
        <v>5106</v>
      </c>
      <c r="K2984">
        <v>806909.09090800001</v>
      </c>
      <c r="L2984">
        <v>80690.909090999994</v>
      </c>
      <c r="M2984">
        <v>887599.99999899999</v>
      </c>
      <c r="N2984" t="s">
        <v>42</v>
      </c>
      <c r="O2984">
        <f>VLOOKUP(N2984,Sheet3!A:B,2,FALSE)</f>
        <v>10</v>
      </c>
      <c r="P2984" t="s">
        <v>111</v>
      </c>
      <c r="Q2984" t="s">
        <v>112</v>
      </c>
      <c r="S2984">
        <v>1</v>
      </c>
      <c r="T2984" t="s">
        <v>67</v>
      </c>
      <c r="U2984">
        <v>201636.36363599999</v>
      </c>
      <c r="V2984" s="2">
        <v>0</v>
      </c>
      <c r="W2984">
        <v>10</v>
      </c>
      <c r="X2984">
        <v>5</v>
      </c>
      <c r="Y2984" s="8">
        <v>20163.636363599999</v>
      </c>
      <c r="Z2984">
        <v>201636.36363599999</v>
      </c>
      <c r="AA2984" s="8">
        <v>201636.36363599999</v>
      </c>
      <c r="AB2984">
        <v>0</v>
      </c>
      <c r="AC2984">
        <v>0</v>
      </c>
      <c r="AD2984" s="8">
        <f t="shared" si="46"/>
        <v>221799.9999996</v>
      </c>
    </row>
    <row r="2985" spans="1:30" x14ac:dyDescent="0.25">
      <c r="A2985" t="s">
        <v>5106</v>
      </c>
      <c r="B2985" t="s">
        <v>39</v>
      </c>
      <c r="C2985" t="s">
        <v>5239</v>
      </c>
      <c r="D2985" t="s">
        <v>1776</v>
      </c>
      <c r="E2985">
        <f>VLOOKUP(C2985,customer!A:D,4,FALSE)</f>
        <v>412</v>
      </c>
      <c r="F2985" t="s">
        <v>41</v>
      </c>
      <c r="H2985">
        <v>665399.99999899999</v>
      </c>
      <c r="I2985">
        <v>0</v>
      </c>
      <c r="J2985" t="s">
        <v>5106</v>
      </c>
      <c r="K2985">
        <v>604909.09090800001</v>
      </c>
      <c r="L2985">
        <v>60490.909091000001</v>
      </c>
      <c r="M2985">
        <v>665399.99999899999</v>
      </c>
      <c r="N2985" t="s">
        <v>42</v>
      </c>
      <c r="O2985">
        <f>VLOOKUP(N2985,Sheet3!A:B,2,FALSE)</f>
        <v>10</v>
      </c>
      <c r="P2985" t="s">
        <v>113</v>
      </c>
      <c r="Q2985" t="s">
        <v>114</v>
      </c>
      <c r="S2985">
        <v>1</v>
      </c>
      <c r="T2985" t="s">
        <v>67</v>
      </c>
      <c r="U2985">
        <v>201636.36363599999</v>
      </c>
      <c r="V2985" s="2">
        <v>0</v>
      </c>
      <c r="W2985">
        <v>10</v>
      </c>
      <c r="X2985">
        <v>5</v>
      </c>
      <c r="Y2985" s="8">
        <v>20163.636363599999</v>
      </c>
      <c r="Z2985">
        <v>201636.36363599999</v>
      </c>
      <c r="AA2985" s="8">
        <v>201636.36363599999</v>
      </c>
      <c r="AB2985">
        <v>0</v>
      </c>
      <c r="AC2985">
        <v>0</v>
      </c>
      <c r="AD2985" s="8">
        <f t="shared" si="46"/>
        <v>221799.9999996</v>
      </c>
    </row>
    <row r="2986" spans="1:30" x14ac:dyDescent="0.25">
      <c r="A2986" t="s">
        <v>5106</v>
      </c>
      <c r="B2986" t="s">
        <v>39</v>
      </c>
      <c r="C2986" t="s">
        <v>5239</v>
      </c>
      <c r="D2986" t="s">
        <v>1776</v>
      </c>
      <c r="E2986">
        <f>VLOOKUP(C2986,customer!A:D,4,FALSE)</f>
        <v>412</v>
      </c>
      <c r="F2986" t="s">
        <v>41</v>
      </c>
      <c r="H2986">
        <v>665399.99999899999</v>
      </c>
      <c r="I2986">
        <v>0</v>
      </c>
      <c r="J2986" t="s">
        <v>5106</v>
      </c>
      <c r="K2986">
        <v>604909.09090800001</v>
      </c>
      <c r="L2986">
        <v>60490.909091000001</v>
      </c>
      <c r="M2986">
        <v>665399.99999899999</v>
      </c>
      <c r="N2986" t="s">
        <v>42</v>
      </c>
      <c r="O2986">
        <f>VLOOKUP(N2986,Sheet3!A:B,2,FALSE)</f>
        <v>10</v>
      </c>
      <c r="P2986" t="s">
        <v>89</v>
      </c>
      <c r="Q2986" t="s">
        <v>90</v>
      </c>
      <c r="S2986">
        <v>2</v>
      </c>
      <c r="T2986" t="s">
        <v>67</v>
      </c>
      <c r="U2986">
        <v>201636.36363599999</v>
      </c>
      <c r="V2986" s="2">
        <v>0</v>
      </c>
      <c r="W2986">
        <v>10</v>
      </c>
      <c r="X2986">
        <v>5</v>
      </c>
      <c r="Y2986" s="8">
        <v>40327.272727199997</v>
      </c>
      <c r="Z2986">
        <v>403272.72727199999</v>
      </c>
      <c r="AA2986" s="8">
        <v>403272.72727199999</v>
      </c>
      <c r="AB2986">
        <v>0</v>
      </c>
      <c r="AC2986">
        <v>0</v>
      </c>
      <c r="AD2986" s="8">
        <f t="shared" si="46"/>
        <v>443599.99999919999</v>
      </c>
    </row>
    <row r="2987" spans="1:30" x14ac:dyDescent="0.25">
      <c r="A2987" t="s">
        <v>5106</v>
      </c>
      <c r="B2987" t="s">
        <v>39</v>
      </c>
      <c r="C2987" t="s">
        <v>5240</v>
      </c>
      <c r="D2987" t="s">
        <v>5241</v>
      </c>
      <c r="E2987">
        <f>VLOOKUP(C2987,customer!A:D,4,FALSE)</f>
        <v>125</v>
      </c>
      <c r="F2987" t="s">
        <v>41</v>
      </c>
      <c r="H2987">
        <v>443599.99999899999</v>
      </c>
      <c r="I2987">
        <v>0</v>
      </c>
      <c r="J2987" t="s">
        <v>5106</v>
      </c>
      <c r="K2987">
        <v>403272.72727199999</v>
      </c>
      <c r="L2987">
        <v>40327.272727000003</v>
      </c>
      <c r="M2987">
        <v>443599.99999899999</v>
      </c>
      <c r="N2987" t="s">
        <v>42</v>
      </c>
      <c r="O2987">
        <f>VLOOKUP(N2987,Sheet3!A:B,2,FALSE)</f>
        <v>10</v>
      </c>
      <c r="P2987" t="s">
        <v>113</v>
      </c>
      <c r="Q2987" t="s">
        <v>114</v>
      </c>
      <c r="S2987">
        <v>1</v>
      </c>
      <c r="T2987" t="s">
        <v>67</v>
      </c>
      <c r="U2987">
        <v>201636.36363599999</v>
      </c>
      <c r="V2987" s="2">
        <v>0</v>
      </c>
      <c r="W2987">
        <v>10</v>
      </c>
      <c r="X2987">
        <v>5</v>
      </c>
      <c r="Y2987" s="8">
        <v>20163.636363599999</v>
      </c>
      <c r="Z2987">
        <v>201636.36363599999</v>
      </c>
      <c r="AA2987" s="8">
        <v>201636.36363599999</v>
      </c>
      <c r="AB2987">
        <v>0</v>
      </c>
      <c r="AC2987">
        <v>0</v>
      </c>
      <c r="AD2987" s="8">
        <f t="shared" si="46"/>
        <v>221799.9999996</v>
      </c>
    </row>
    <row r="2988" spans="1:30" x14ac:dyDescent="0.25">
      <c r="A2988" t="s">
        <v>5106</v>
      </c>
      <c r="B2988" t="s">
        <v>39</v>
      </c>
      <c r="C2988" t="s">
        <v>5240</v>
      </c>
      <c r="D2988" t="s">
        <v>5241</v>
      </c>
      <c r="E2988">
        <f>VLOOKUP(C2988,customer!A:D,4,FALSE)</f>
        <v>125</v>
      </c>
      <c r="F2988" t="s">
        <v>41</v>
      </c>
      <c r="H2988">
        <v>443599.99999899999</v>
      </c>
      <c r="I2988">
        <v>0</v>
      </c>
      <c r="J2988" t="s">
        <v>5106</v>
      </c>
      <c r="K2988">
        <v>403272.72727199999</v>
      </c>
      <c r="L2988">
        <v>40327.272727000003</v>
      </c>
      <c r="M2988">
        <v>443599.99999899999</v>
      </c>
      <c r="N2988" t="s">
        <v>42</v>
      </c>
      <c r="O2988">
        <f>VLOOKUP(N2988,Sheet3!A:B,2,FALSE)</f>
        <v>10</v>
      </c>
      <c r="P2988" t="s">
        <v>111</v>
      </c>
      <c r="Q2988" t="s">
        <v>112</v>
      </c>
      <c r="S2988">
        <v>1</v>
      </c>
      <c r="T2988" t="s">
        <v>67</v>
      </c>
      <c r="U2988">
        <v>201636.36363599999</v>
      </c>
      <c r="V2988" s="2">
        <v>0</v>
      </c>
      <c r="W2988">
        <v>10</v>
      </c>
      <c r="X2988">
        <v>5</v>
      </c>
      <c r="Y2988" s="8">
        <v>20163.636363599999</v>
      </c>
      <c r="Z2988">
        <v>201636.36363599999</v>
      </c>
      <c r="AA2988" s="8">
        <v>201636.36363599999</v>
      </c>
      <c r="AB2988">
        <v>0</v>
      </c>
      <c r="AC2988">
        <v>0</v>
      </c>
      <c r="AD2988" s="8">
        <f t="shared" si="46"/>
        <v>221799.9999996</v>
      </c>
    </row>
    <row r="2989" spans="1:30" x14ac:dyDescent="0.25">
      <c r="A2989" t="s">
        <v>5247</v>
      </c>
      <c r="B2989" t="s">
        <v>39</v>
      </c>
      <c r="C2989" t="s">
        <v>5288</v>
      </c>
      <c r="D2989" t="s">
        <v>5289</v>
      </c>
      <c r="E2989">
        <f>VLOOKUP(C2989,customer!A:D,4,FALSE)</f>
        <v>18044</v>
      </c>
      <c r="F2989" t="s">
        <v>41</v>
      </c>
      <c r="H2989">
        <v>205000</v>
      </c>
      <c r="I2989">
        <v>0</v>
      </c>
      <c r="J2989" t="s">
        <v>5247</v>
      </c>
      <c r="K2989">
        <v>186363.63636400001</v>
      </c>
      <c r="L2989">
        <v>18636.363635999998</v>
      </c>
      <c r="M2989">
        <v>205000</v>
      </c>
      <c r="N2989" t="s">
        <v>42</v>
      </c>
      <c r="O2989">
        <f>VLOOKUP(N2989,Sheet3!A:B,2,FALSE)</f>
        <v>10</v>
      </c>
      <c r="P2989" t="s">
        <v>61</v>
      </c>
      <c r="Q2989" t="s">
        <v>62</v>
      </c>
      <c r="S2989">
        <v>1</v>
      </c>
      <c r="T2989" t="s">
        <v>67</v>
      </c>
      <c r="U2989">
        <v>186363.63636400001</v>
      </c>
      <c r="V2989" s="2">
        <v>0</v>
      </c>
      <c r="W2989">
        <v>10</v>
      </c>
      <c r="X2989">
        <v>5</v>
      </c>
      <c r="Y2989" s="8">
        <v>18636.363636400001</v>
      </c>
      <c r="Z2989">
        <v>186363.63636400001</v>
      </c>
      <c r="AA2989" s="8">
        <v>186363.63636400001</v>
      </c>
      <c r="AB2989">
        <v>0</v>
      </c>
      <c r="AC2989">
        <v>0</v>
      </c>
      <c r="AD2989" s="8">
        <f t="shared" si="46"/>
        <v>205000.0000004</v>
      </c>
    </row>
    <row r="2990" spans="1:30" x14ac:dyDescent="0.25">
      <c r="A2990" t="s">
        <v>5247</v>
      </c>
      <c r="B2990" t="s">
        <v>39</v>
      </c>
      <c r="C2990" t="s">
        <v>5291</v>
      </c>
      <c r="D2990" t="s">
        <v>5292</v>
      </c>
      <c r="E2990">
        <f>VLOOKUP(C2990,customer!A:D,4,FALSE)</f>
        <v>18684</v>
      </c>
      <c r="F2990" t="s">
        <v>41</v>
      </c>
      <c r="H2990">
        <v>205000</v>
      </c>
      <c r="I2990">
        <v>0</v>
      </c>
      <c r="J2990" t="s">
        <v>5247</v>
      </c>
      <c r="K2990">
        <v>186363.63636400001</v>
      </c>
      <c r="L2990">
        <v>18636.363635999998</v>
      </c>
      <c r="M2990">
        <v>205000</v>
      </c>
      <c r="N2990" t="s">
        <v>42</v>
      </c>
      <c r="O2990">
        <f>VLOOKUP(N2990,Sheet3!A:B,2,FALSE)</f>
        <v>10</v>
      </c>
      <c r="P2990" t="s">
        <v>61</v>
      </c>
      <c r="Q2990" t="s">
        <v>62</v>
      </c>
      <c r="S2990">
        <v>1</v>
      </c>
      <c r="T2990" t="s">
        <v>67</v>
      </c>
      <c r="U2990">
        <v>186363.63636400001</v>
      </c>
      <c r="V2990" s="2">
        <v>0</v>
      </c>
      <c r="W2990">
        <v>10</v>
      </c>
      <c r="X2990">
        <v>5</v>
      </c>
      <c r="Y2990" s="8">
        <v>18636.363636400001</v>
      </c>
      <c r="Z2990">
        <v>186363.63636400001</v>
      </c>
      <c r="AA2990" s="8">
        <v>186363.63636400001</v>
      </c>
      <c r="AB2990">
        <v>0</v>
      </c>
      <c r="AC2990">
        <v>0</v>
      </c>
      <c r="AD2990" s="8">
        <f t="shared" si="46"/>
        <v>205000.0000004</v>
      </c>
    </row>
    <row r="2991" spans="1:30" x14ac:dyDescent="0.25">
      <c r="A2991" t="s">
        <v>5247</v>
      </c>
      <c r="B2991" t="s">
        <v>39</v>
      </c>
      <c r="C2991" t="s">
        <v>5293</v>
      </c>
      <c r="D2991" t="s">
        <v>2766</v>
      </c>
      <c r="E2991">
        <f>VLOOKUP(C2991,customer!A:D,4,FALSE)</f>
        <v>2179</v>
      </c>
      <c r="F2991" t="s">
        <v>41</v>
      </c>
      <c r="H2991">
        <v>410000.00000100001</v>
      </c>
      <c r="I2991">
        <v>0</v>
      </c>
      <c r="J2991" t="s">
        <v>5247</v>
      </c>
      <c r="K2991">
        <v>372727.27272800001</v>
      </c>
      <c r="L2991">
        <v>37272.727272999997</v>
      </c>
      <c r="M2991">
        <v>410000.00000100001</v>
      </c>
      <c r="N2991" t="s">
        <v>42</v>
      </c>
      <c r="O2991">
        <f>VLOOKUP(N2991,Sheet3!A:B,2,FALSE)</f>
        <v>10</v>
      </c>
      <c r="P2991" t="s">
        <v>61</v>
      </c>
      <c r="Q2991" t="s">
        <v>62</v>
      </c>
      <c r="S2991">
        <v>2</v>
      </c>
      <c r="T2991" t="s">
        <v>67</v>
      </c>
      <c r="U2991">
        <v>186363.63636400001</v>
      </c>
      <c r="V2991" s="2">
        <v>0</v>
      </c>
      <c r="W2991">
        <v>10</v>
      </c>
      <c r="X2991">
        <v>5</v>
      </c>
      <c r="Y2991" s="8">
        <v>37272.727272800003</v>
      </c>
      <c r="Z2991">
        <v>372727.27272800001</v>
      </c>
      <c r="AA2991" s="8">
        <v>372727.27272800001</v>
      </c>
      <c r="AB2991">
        <v>0</v>
      </c>
      <c r="AC2991">
        <v>0</v>
      </c>
      <c r="AD2991" s="8">
        <f t="shared" si="46"/>
        <v>410000.00000080001</v>
      </c>
    </row>
    <row r="2992" spans="1:30" x14ac:dyDescent="0.25">
      <c r="A2992" t="s">
        <v>5247</v>
      </c>
      <c r="B2992" t="s">
        <v>39</v>
      </c>
      <c r="C2992" t="s">
        <v>5294</v>
      </c>
      <c r="D2992" t="s">
        <v>5295</v>
      </c>
      <c r="E2992">
        <f>VLOOKUP(C2992,customer!A:D,4,FALSE)</f>
        <v>37576</v>
      </c>
      <c r="F2992" t="s">
        <v>41</v>
      </c>
      <c r="H2992">
        <v>410000.00000100001</v>
      </c>
      <c r="I2992">
        <v>0</v>
      </c>
      <c r="J2992" t="s">
        <v>5247</v>
      </c>
      <c r="K2992">
        <v>372727.27272800001</v>
      </c>
      <c r="L2992">
        <v>37272.727272999997</v>
      </c>
      <c r="M2992">
        <v>410000.00000100001</v>
      </c>
      <c r="N2992" t="s">
        <v>42</v>
      </c>
      <c r="O2992">
        <f>VLOOKUP(N2992,Sheet3!A:B,2,FALSE)</f>
        <v>10</v>
      </c>
      <c r="P2992" t="s">
        <v>61</v>
      </c>
      <c r="Q2992" t="s">
        <v>62</v>
      </c>
      <c r="S2992">
        <v>2</v>
      </c>
      <c r="T2992" t="s">
        <v>67</v>
      </c>
      <c r="U2992">
        <v>186363.63636400001</v>
      </c>
      <c r="V2992" s="2">
        <v>0</v>
      </c>
      <c r="W2992">
        <v>10</v>
      </c>
      <c r="X2992">
        <v>5</v>
      </c>
      <c r="Y2992" s="8">
        <v>37272.727272800003</v>
      </c>
      <c r="Z2992">
        <v>372727.27272800001</v>
      </c>
      <c r="AA2992" s="8">
        <v>372727.27272800001</v>
      </c>
      <c r="AB2992">
        <v>0</v>
      </c>
      <c r="AC2992">
        <v>0</v>
      </c>
      <c r="AD2992" s="8">
        <f t="shared" si="46"/>
        <v>410000.00000080001</v>
      </c>
    </row>
    <row r="2993" spans="1:30" x14ac:dyDescent="0.25">
      <c r="A2993" t="s">
        <v>5247</v>
      </c>
      <c r="B2993" t="s">
        <v>39</v>
      </c>
      <c r="C2993" t="s">
        <v>5297</v>
      </c>
      <c r="D2993" t="s">
        <v>818</v>
      </c>
      <c r="E2993">
        <f>VLOOKUP(C2993,customer!A:D,4,FALSE)</f>
        <v>48540</v>
      </c>
      <c r="F2993" t="s">
        <v>41</v>
      </c>
      <c r="H2993">
        <v>205000</v>
      </c>
      <c r="I2993">
        <v>0</v>
      </c>
      <c r="J2993" t="s">
        <v>5247</v>
      </c>
      <c r="K2993">
        <v>186363.63636400001</v>
      </c>
      <c r="L2993">
        <v>18636.363635999998</v>
      </c>
      <c r="M2993">
        <v>205000</v>
      </c>
      <c r="N2993" t="s">
        <v>42</v>
      </c>
      <c r="O2993">
        <f>VLOOKUP(N2993,Sheet3!A:B,2,FALSE)</f>
        <v>10</v>
      </c>
      <c r="P2993" t="s">
        <v>61</v>
      </c>
      <c r="Q2993" t="s">
        <v>62</v>
      </c>
      <c r="S2993">
        <v>1</v>
      </c>
      <c r="T2993" t="s">
        <v>67</v>
      </c>
      <c r="U2993">
        <v>186363.63636400001</v>
      </c>
      <c r="V2993" s="2">
        <v>0</v>
      </c>
      <c r="W2993">
        <v>10</v>
      </c>
      <c r="X2993">
        <v>5</v>
      </c>
      <c r="Y2993" s="8">
        <v>18636.363636400001</v>
      </c>
      <c r="Z2993">
        <v>186363.63636400001</v>
      </c>
      <c r="AA2993" s="8">
        <v>186363.63636400001</v>
      </c>
      <c r="AB2993">
        <v>0</v>
      </c>
      <c r="AC2993">
        <v>0</v>
      </c>
      <c r="AD2993" s="8">
        <f t="shared" si="46"/>
        <v>205000.0000004</v>
      </c>
    </row>
    <row r="2994" spans="1:30" x14ac:dyDescent="0.25">
      <c r="A2994" t="s">
        <v>5247</v>
      </c>
      <c r="B2994" t="s">
        <v>39</v>
      </c>
      <c r="C2994" t="s">
        <v>5298</v>
      </c>
      <c r="D2994" t="s">
        <v>5299</v>
      </c>
      <c r="E2994">
        <f>VLOOKUP(C2994,customer!A:D,4,FALSE)</f>
        <v>19675</v>
      </c>
      <c r="F2994" t="s">
        <v>41</v>
      </c>
      <c r="H2994">
        <v>205000</v>
      </c>
      <c r="I2994">
        <v>0</v>
      </c>
      <c r="J2994" t="s">
        <v>5247</v>
      </c>
      <c r="K2994">
        <v>186363.63636400001</v>
      </c>
      <c r="L2994">
        <v>18636.363635999998</v>
      </c>
      <c r="M2994">
        <v>205000</v>
      </c>
      <c r="N2994" t="s">
        <v>42</v>
      </c>
      <c r="O2994">
        <f>VLOOKUP(N2994,Sheet3!A:B,2,FALSE)</f>
        <v>10</v>
      </c>
      <c r="P2994" t="s">
        <v>61</v>
      </c>
      <c r="Q2994" t="s">
        <v>62</v>
      </c>
      <c r="S2994">
        <v>1</v>
      </c>
      <c r="T2994" t="s">
        <v>67</v>
      </c>
      <c r="U2994">
        <v>186363.63636400001</v>
      </c>
      <c r="V2994" s="2">
        <v>0</v>
      </c>
      <c r="W2994">
        <v>10</v>
      </c>
      <c r="X2994">
        <v>5</v>
      </c>
      <c r="Y2994" s="8">
        <v>18636.363636400001</v>
      </c>
      <c r="Z2994">
        <v>186363.63636400001</v>
      </c>
      <c r="AA2994" s="8">
        <v>186363.63636400001</v>
      </c>
      <c r="AB2994">
        <v>0</v>
      </c>
      <c r="AC2994">
        <v>0</v>
      </c>
      <c r="AD2994" s="8">
        <f t="shared" si="46"/>
        <v>205000.0000004</v>
      </c>
    </row>
    <row r="2995" spans="1:30" x14ac:dyDescent="0.25">
      <c r="A2995" t="s">
        <v>5247</v>
      </c>
      <c r="B2995" t="s">
        <v>39</v>
      </c>
      <c r="C2995" t="s">
        <v>5300</v>
      </c>
      <c r="D2995" t="s">
        <v>1575</v>
      </c>
      <c r="E2995">
        <f>VLOOKUP(C2995,customer!A:D,4,FALSE)</f>
        <v>6678</v>
      </c>
      <c r="F2995" t="s">
        <v>41</v>
      </c>
      <c r="H2995">
        <v>197000</v>
      </c>
      <c r="I2995">
        <v>0</v>
      </c>
      <c r="J2995" t="s">
        <v>5247</v>
      </c>
      <c r="K2995">
        <v>179090.90909100001</v>
      </c>
      <c r="L2995">
        <v>17909.090908999999</v>
      </c>
      <c r="M2995">
        <v>197000</v>
      </c>
      <c r="N2995" t="s">
        <v>42</v>
      </c>
      <c r="O2995">
        <f>VLOOKUP(N2995,Sheet3!A:B,2,FALSE)</f>
        <v>10</v>
      </c>
      <c r="P2995" t="s">
        <v>63</v>
      </c>
      <c r="Q2995" t="s">
        <v>64</v>
      </c>
      <c r="S2995">
        <v>1</v>
      </c>
      <c r="T2995" t="s">
        <v>67</v>
      </c>
      <c r="U2995">
        <v>179090.90909100001</v>
      </c>
      <c r="V2995" s="2">
        <v>0</v>
      </c>
      <c r="W2995">
        <v>10</v>
      </c>
      <c r="X2995">
        <v>5</v>
      </c>
      <c r="Y2995" s="8">
        <v>17909.090909099999</v>
      </c>
      <c r="Z2995">
        <v>179090.90909100001</v>
      </c>
      <c r="AA2995" s="8">
        <v>179090.90909100001</v>
      </c>
      <c r="AB2995">
        <v>0</v>
      </c>
      <c r="AC2995">
        <v>0</v>
      </c>
      <c r="AD2995" s="8">
        <f t="shared" si="46"/>
        <v>197000.0000001</v>
      </c>
    </row>
    <row r="2996" spans="1:30" x14ac:dyDescent="0.25">
      <c r="A2996" t="s">
        <v>5247</v>
      </c>
      <c r="B2996" t="s">
        <v>39</v>
      </c>
      <c r="C2996" t="s">
        <v>5301</v>
      </c>
      <c r="D2996" t="s">
        <v>1890</v>
      </c>
      <c r="E2996">
        <f>VLOOKUP(C2996,customer!A:D,4,FALSE)</f>
        <v>15584</v>
      </c>
      <c r="F2996" t="s">
        <v>41</v>
      </c>
      <c r="H2996">
        <v>418800</v>
      </c>
      <c r="I2996">
        <v>0</v>
      </c>
      <c r="J2996" t="s">
        <v>5247</v>
      </c>
      <c r="K2996">
        <v>380727.272727</v>
      </c>
      <c r="L2996">
        <v>38072.727272999997</v>
      </c>
      <c r="M2996">
        <v>418800</v>
      </c>
      <c r="N2996" t="s">
        <v>42</v>
      </c>
      <c r="O2996">
        <f>VLOOKUP(N2996,Sheet3!A:B,2,FALSE)</f>
        <v>10</v>
      </c>
      <c r="P2996" t="s">
        <v>63</v>
      </c>
      <c r="Q2996" t="s">
        <v>64</v>
      </c>
      <c r="S2996">
        <v>1</v>
      </c>
      <c r="T2996" t="s">
        <v>67</v>
      </c>
      <c r="U2996">
        <v>179090.90909100001</v>
      </c>
      <c r="V2996" s="2">
        <v>0</v>
      </c>
      <c r="W2996">
        <v>10</v>
      </c>
      <c r="X2996">
        <v>5</v>
      </c>
      <c r="Y2996" s="8">
        <v>17909.090909099999</v>
      </c>
      <c r="Z2996">
        <v>179090.90909100001</v>
      </c>
      <c r="AA2996" s="8">
        <v>179090.90909100001</v>
      </c>
      <c r="AB2996">
        <v>0</v>
      </c>
      <c r="AC2996">
        <v>0</v>
      </c>
      <c r="AD2996" s="8">
        <f t="shared" si="46"/>
        <v>197000.0000001</v>
      </c>
    </row>
    <row r="2997" spans="1:30" x14ac:dyDescent="0.25">
      <c r="A2997" t="s">
        <v>5247</v>
      </c>
      <c r="B2997" t="s">
        <v>39</v>
      </c>
      <c r="C2997" t="s">
        <v>5301</v>
      </c>
      <c r="D2997" t="s">
        <v>1890</v>
      </c>
      <c r="E2997">
        <f>VLOOKUP(C2997,customer!A:D,4,FALSE)</f>
        <v>15584</v>
      </c>
      <c r="F2997" t="s">
        <v>41</v>
      </c>
      <c r="H2997">
        <v>418800</v>
      </c>
      <c r="I2997">
        <v>0</v>
      </c>
      <c r="J2997" t="s">
        <v>5247</v>
      </c>
      <c r="K2997">
        <v>380727.272727</v>
      </c>
      <c r="L2997">
        <v>38072.727272999997</v>
      </c>
      <c r="M2997">
        <v>418800</v>
      </c>
      <c r="N2997" t="s">
        <v>42</v>
      </c>
      <c r="O2997">
        <f>VLOOKUP(N2997,Sheet3!A:B,2,FALSE)</f>
        <v>10</v>
      </c>
      <c r="P2997" t="s">
        <v>57</v>
      </c>
      <c r="Q2997" t="s">
        <v>58</v>
      </c>
      <c r="S2997">
        <v>1</v>
      </c>
      <c r="T2997" t="s">
        <v>67</v>
      </c>
      <c r="U2997">
        <v>201636.36363599999</v>
      </c>
      <c r="V2997" s="2">
        <v>0</v>
      </c>
      <c r="W2997">
        <v>10</v>
      </c>
      <c r="X2997">
        <v>5</v>
      </c>
      <c r="Y2997" s="8">
        <v>20163.636363599999</v>
      </c>
      <c r="Z2997">
        <v>201636.36363599999</v>
      </c>
      <c r="AA2997" s="8">
        <v>201636.36363599999</v>
      </c>
      <c r="AB2997">
        <v>0</v>
      </c>
      <c r="AC2997">
        <v>0</v>
      </c>
      <c r="AD2997" s="8">
        <f t="shared" si="46"/>
        <v>221799.9999996</v>
      </c>
    </row>
    <row r="2998" spans="1:30" x14ac:dyDescent="0.25">
      <c r="A2998" t="s">
        <v>5247</v>
      </c>
      <c r="B2998" t="s">
        <v>39</v>
      </c>
      <c r="C2998" t="s">
        <v>5302</v>
      </c>
      <c r="D2998" t="s">
        <v>732</v>
      </c>
      <c r="E2998">
        <f>VLOOKUP(C2998,customer!A:D,4,FALSE)</f>
        <v>13827</v>
      </c>
      <c r="F2998" t="s">
        <v>41</v>
      </c>
      <c r="H2998">
        <v>25800.000001</v>
      </c>
      <c r="I2998">
        <v>0</v>
      </c>
      <c r="J2998" t="s">
        <v>5247</v>
      </c>
      <c r="K2998">
        <v>23454.545454999999</v>
      </c>
      <c r="L2998">
        <v>2345.4545459999999</v>
      </c>
      <c r="M2998">
        <v>25800.000001</v>
      </c>
      <c r="N2998" t="s">
        <v>42</v>
      </c>
      <c r="O2998">
        <f>VLOOKUP(N2998,Sheet3!A:B,2,FALSE)</f>
        <v>10</v>
      </c>
      <c r="P2998" t="s">
        <v>131</v>
      </c>
      <c r="Q2998" t="s">
        <v>132</v>
      </c>
      <c r="S2998">
        <v>1</v>
      </c>
      <c r="T2998" t="s">
        <v>123</v>
      </c>
      <c r="U2998">
        <v>23454.545454999999</v>
      </c>
      <c r="V2998" s="2">
        <v>0</v>
      </c>
      <c r="W2998">
        <v>10</v>
      </c>
      <c r="X2998">
        <v>5</v>
      </c>
      <c r="Y2998" s="8">
        <v>2345.4545455000002</v>
      </c>
      <c r="Z2998">
        <v>23454.545454999999</v>
      </c>
      <c r="AA2998" s="8">
        <v>23454.545454999999</v>
      </c>
      <c r="AB2998">
        <v>0</v>
      </c>
      <c r="AC2998">
        <v>0</v>
      </c>
      <c r="AD2998" s="8">
        <f t="shared" si="46"/>
        <v>25800.0000005</v>
      </c>
    </row>
    <row r="2999" spans="1:30" x14ac:dyDescent="0.25">
      <c r="A2999" t="s">
        <v>5247</v>
      </c>
      <c r="B2999" t="s">
        <v>39</v>
      </c>
      <c r="C2999" t="s">
        <v>5303</v>
      </c>
      <c r="D2999" t="s">
        <v>419</v>
      </c>
      <c r="E2999">
        <f>VLOOKUP(C2999,customer!A:D,4,FALSE)</f>
        <v>8158</v>
      </c>
      <c r="F2999" t="s">
        <v>41</v>
      </c>
      <c r="H2999">
        <v>45000.000001</v>
      </c>
      <c r="I2999">
        <v>0</v>
      </c>
      <c r="J2999" t="s">
        <v>5247</v>
      </c>
      <c r="K2999">
        <v>40909.090909999999</v>
      </c>
      <c r="L2999">
        <v>4090.909091</v>
      </c>
      <c r="M2999">
        <v>45000.000001</v>
      </c>
      <c r="N2999" t="s">
        <v>42</v>
      </c>
      <c r="O2999">
        <f>VLOOKUP(N2999,Sheet3!A:B,2,FALSE)</f>
        <v>10</v>
      </c>
      <c r="P2999" t="s">
        <v>245</v>
      </c>
      <c r="Q2999" t="s">
        <v>246</v>
      </c>
      <c r="S2999">
        <v>5</v>
      </c>
      <c r="T2999" t="s">
        <v>238</v>
      </c>
      <c r="U2999">
        <v>8181.818182</v>
      </c>
      <c r="V2999" s="2">
        <v>0</v>
      </c>
      <c r="W2999">
        <v>10</v>
      </c>
      <c r="X2999">
        <v>5</v>
      </c>
      <c r="Y2999" s="8">
        <v>4090.909091</v>
      </c>
      <c r="Z2999">
        <v>40909.090909999999</v>
      </c>
      <c r="AA2999" s="8">
        <v>40909.090909999999</v>
      </c>
      <c r="AB2999">
        <v>0</v>
      </c>
      <c r="AC2999">
        <v>0</v>
      </c>
      <c r="AD2999" s="8">
        <f t="shared" si="46"/>
        <v>45000.000001</v>
      </c>
    </row>
    <row r="3000" spans="1:30" x14ac:dyDescent="0.25">
      <c r="A3000" t="s">
        <v>5247</v>
      </c>
      <c r="B3000" t="s">
        <v>39</v>
      </c>
      <c r="C3000" t="s">
        <v>5304</v>
      </c>
      <c r="D3000" t="s">
        <v>173</v>
      </c>
      <c r="E3000">
        <f>VLOOKUP(C3000,customer!A:D,4,FALSE)</f>
        <v>360</v>
      </c>
      <c r="F3000" t="s">
        <v>41</v>
      </c>
      <c r="H3000">
        <v>276200.00000100001</v>
      </c>
      <c r="I3000">
        <v>0</v>
      </c>
      <c r="J3000" t="s">
        <v>5247</v>
      </c>
      <c r="K3000">
        <v>251090.90909199999</v>
      </c>
      <c r="L3000">
        <v>25109.090908999999</v>
      </c>
      <c r="M3000">
        <v>276200.00000100001</v>
      </c>
      <c r="N3000" t="s">
        <v>42</v>
      </c>
      <c r="O3000">
        <f>VLOOKUP(N3000,Sheet3!A:B,2,FALSE)</f>
        <v>10</v>
      </c>
      <c r="P3000" t="s">
        <v>83</v>
      </c>
      <c r="Q3000" t="s">
        <v>84</v>
      </c>
      <c r="S3000">
        <v>6</v>
      </c>
      <c r="T3000" t="s">
        <v>238</v>
      </c>
      <c r="U3000">
        <v>8181.818182</v>
      </c>
      <c r="V3000" s="2">
        <v>0</v>
      </c>
      <c r="W3000">
        <v>10</v>
      </c>
      <c r="X3000">
        <v>5</v>
      </c>
      <c r="Y3000" s="8">
        <v>4909.0909092000002</v>
      </c>
      <c r="Z3000">
        <v>49090.909092000002</v>
      </c>
      <c r="AA3000" s="8">
        <v>49090.909092000002</v>
      </c>
      <c r="AB3000">
        <v>0</v>
      </c>
      <c r="AC3000">
        <v>0</v>
      </c>
      <c r="AD3000" s="8">
        <f t="shared" si="46"/>
        <v>54000.000001200002</v>
      </c>
    </row>
    <row r="3001" spans="1:30" x14ac:dyDescent="0.25">
      <c r="A3001" t="s">
        <v>5247</v>
      </c>
      <c r="B3001" t="s">
        <v>39</v>
      </c>
      <c r="C3001" t="s">
        <v>5304</v>
      </c>
      <c r="D3001" t="s">
        <v>173</v>
      </c>
      <c r="E3001">
        <f>VLOOKUP(C3001,customer!A:D,4,FALSE)</f>
        <v>360</v>
      </c>
      <c r="F3001" t="s">
        <v>41</v>
      </c>
      <c r="H3001">
        <v>276200.00000100001</v>
      </c>
      <c r="I3001">
        <v>0</v>
      </c>
      <c r="J3001" t="s">
        <v>5247</v>
      </c>
      <c r="K3001">
        <v>251090.90909199999</v>
      </c>
      <c r="L3001">
        <v>25109.090908999999</v>
      </c>
      <c r="M3001">
        <v>276200.00000100001</v>
      </c>
      <c r="N3001" t="s">
        <v>42</v>
      </c>
      <c r="O3001">
        <f>VLOOKUP(N3001,Sheet3!A:B,2,FALSE)</f>
        <v>10</v>
      </c>
      <c r="P3001" t="s">
        <v>48</v>
      </c>
      <c r="Q3001" t="s">
        <v>49</v>
      </c>
      <c r="S3001">
        <v>1</v>
      </c>
      <c r="T3001" t="s">
        <v>67</v>
      </c>
      <c r="U3001">
        <v>202000</v>
      </c>
      <c r="V3001" s="2">
        <v>0</v>
      </c>
      <c r="W3001">
        <v>10</v>
      </c>
      <c r="X3001">
        <v>5</v>
      </c>
      <c r="Y3001" s="8">
        <v>20200</v>
      </c>
      <c r="Z3001">
        <v>202000</v>
      </c>
      <c r="AA3001" s="8">
        <v>202000</v>
      </c>
      <c r="AB3001">
        <v>0</v>
      </c>
      <c r="AC3001">
        <v>0</v>
      </c>
      <c r="AD3001" s="8">
        <f t="shared" si="46"/>
        <v>222200</v>
      </c>
    </row>
    <row r="3002" spans="1:30" x14ac:dyDescent="0.25">
      <c r="A3002" t="s">
        <v>5247</v>
      </c>
      <c r="B3002" t="s">
        <v>39</v>
      </c>
      <c r="C3002" t="s">
        <v>5305</v>
      </c>
      <c r="D3002" t="s">
        <v>707</v>
      </c>
      <c r="E3002">
        <f>VLOOKUP(C3002,customer!A:D,4,FALSE)</f>
        <v>44888</v>
      </c>
      <c r="F3002" t="s">
        <v>41</v>
      </c>
      <c r="H3002">
        <v>665799.99999899999</v>
      </c>
      <c r="I3002">
        <v>0</v>
      </c>
      <c r="J3002" t="s">
        <v>5247</v>
      </c>
      <c r="K3002">
        <v>605272.72727200005</v>
      </c>
      <c r="L3002">
        <v>60527.272727000003</v>
      </c>
      <c r="M3002">
        <v>665799.99999899999</v>
      </c>
      <c r="N3002" t="s">
        <v>42</v>
      </c>
      <c r="O3002">
        <f>VLOOKUP(N3002,Sheet3!A:B,2,FALSE)</f>
        <v>10</v>
      </c>
      <c r="P3002" t="s">
        <v>87</v>
      </c>
      <c r="Q3002" t="s">
        <v>88</v>
      </c>
      <c r="S3002">
        <v>1</v>
      </c>
      <c r="T3002" t="s">
        <v>67</v>
      </c>
      <c r="U3002">
        <v>201636.36363599999</v>
      </c>
      <c r="V3002" s="2">
        <v>0</v>
      </c>
      <c r="W3002">
        <v>10</v>
      </c>
      <c r="X3002">
        <v>5</v>
      </c>
      <c r="Y3002" s="8">
        <v>20163.636363599999</v>
      </c>
      <c r="Z3002">
        <v>201636.36363599999</v>
      </c>
      <c r="AA3002" s="8">
        <v>201636.36363599999</v>
      </c>
      <c r="AB3002">
        <v>0</v>
      </c>
      <c r="AC3002">
        <v>0</v>
      </c>
      <c r="AD3002" s="8">
        <f t="shared" si="46"/>
        <v>221799.9999996</v>
      </c>
    </row>
    <row r="3003" spans="1:30" x14ac:dyDescent="0.25">
      <c r="A3003" t="s">
        <v>5247</v>
      </c>
      <c r="B3003" t="s">
        <v>39</v>
      </c>
      <c r="C3003" t="s">
        <v>5305</v>
      </c>
      <c r="D3003" t="s">
        <v>707</v>
      </c>
      <c r="E3003">
        <f>VLOOKUP(C3003,customer!A:D,4,FALSE)</f>
        <v>44888</v>
      </c>
      <c r="F3003" t="s">
        <v>41</v>
      </c>
      <c r="H3003">
        <v>665799.99999899999</v>
      </c>
      <c r="I3003">
        <v>0</v>
      </c>
      <c r="J3003" t="s">
        <v>5247</v>
      </c>
      <c r="K3003">
        <v>605272.72727200005</v>
      </c>
      <c r="L3003">
        <v>60527.272727000003</v>
      </c>
      <c r="M3003">
        <v>665799.99999899999</v>
      </c>
      <c r="N3003" t="s">
        <v>42</v>
      </c>
      <c r="O3003">
        <f>VLOOKUP(N3003,Sheet3!A:B,2,FALSE)</f>
        <v>10</v>
      </c>
      <c r="P3003" t="s">
        <v>111</v>
      </c>
      <c r="Q3003" t="s">
        <v>112</v>
      </c>
      <c r="S3003">
        <v>1</v>
      </c>
      <c r="T3003" t="s">
        <v>67</v>
      </c>
      <c r="U3003">
        <v>201636.36363599999</v>
      </c>
      <c r="V3003" s="2">
        <v>0</v>
      </c>
      <c r="W3003">
        <v>10</v>
      </c>
      <c r="X3003">
        <v>5</v>
      </c>
      <c r="Y3003" s="8">
        <v>20163.636363599999</v>
      </c>
      <c r="Z3003">
        <v>201636.36363599999</v>
      </c>
      <c r="AA3003" s="8">
        <v>201636.36363599999</v>
      </c>
      <c r="AB3003">
        <v>0</v>
      </c>
      <c r="AC3003">
        <v>0</v>
      </c>
      <c r="AD3003" s="8">
        <f t="shared" si="46"/>
        <v>221799.9999996</v>
      </c>
    </row>
    <row r="3004" spans="1:30" x14ac:dyDescent="0.25">
      <c r="A3004" t="s">
        <v>5247</v>
      </c>
      <c r="B3004" t="s">
        <v>39</v>
      </c>
      <c r="C3004" t="s">
        <v>5305</v>
      </c>
      <c r="D3004" t="s">
        <v>707</v>
      </c>
      <c r="E3004">
        <f>VLOOKUP(C3004,customer!A:D,4,FALSE)</f>
        <v>44888</v>
      </c>
      <c r="F3004" t="s">
        <v>41</v>
      </c>
      <c r="H3004">
        <v>665799.99999899999</v>
      </c>
      <c r="I3004">
        <v>0</v>
      </c>
      <c r="J3004" t="s">
        <v>5247</v>
      </c>
      <c r="K3004">
        <v>605272.72727200005</v>
      </c>
      <c r="L3004">
        <v>60527.272727000003</v>
      </c>
      <c r="M3004">
        <v>665799.99999899999</v>
      </c>
      <c r="N3004" t="s">
        <v>42</v>
      </c>
      <c r="O3004">
        <f>VLOOKUP(N3004,Sheet3!A:B,2,FALSE)</f>
        <v>10</v>
      </c>
      <c r="P3004" t="s">
        <v>48</v>
      </c>
      <c r="Q3004" t="s">
        <v>49</v>
      </c>
      <c r="S3004">
        <v>1</v>
      </c>
      <c r="T3004" t="s">
        <v>67</v>
      </c>
      <c r="U3004">
        <v>202000</v>
      </c>
      <c r="V3004" s="2">
        <v>0</v>
      </c>
      <c r="W3004">
        <v>10</v>
      </c>
      <c r="X3004">
        <v>5</v>
      </c>
      <c r="Y3004" s="8">
        <v>20200</v>
      </c>
      <c r="Z3004">
        <v>202000</v>
      </c>
      <c r="AA3004" s="8">
        <v>202000</v>
      </c>
      <c r="AB3004">
        <v>0</v>
      </c>
      <c r="AC3004">
        <v>0</v>
      </c>
      <c r="AD3004" s="8">
        <f t="shared" si="46"/>
        <v>222200</v>
      </c>
    </row>
    <row r="3005" spans="1:30" x14ac:dyDescent="0.25">
      <c r="A3005" t="s">
        <v>5247</v>
      </c>
      <c r="B3005" t="s">
        <v>39</v>
      </c>
      <c r="C3005" t="s">
        <v>5306</v>
      </c>
      <c r="D3005" t="s">
        <v>2374</v>
      </c>
      <c r="E3005">
        <f>VLOOKUP(C3005,customer!A:D,4,FALSE)</f>
        <v>25884</v>
      </c>
      <c r="F3005" t="s">
        <v>41</v>
      </c>
      <c r="H3005">
        <v>443599.99999899999</v>
      </c>
      <c r="I3005">
        <v>0</v>
      </c>
      <c r="J3005" t="s">
        <v>5247</v>
      </c>
      <c r="K3005">
        <v>403272.72727199999</v>
      </c>
      <c r="L3005">
        <v>40327.272727000003</v>
      </c>
      <c r="M3005">
        <v>443599.99999899999</v>
      </c>
      <c r="N3005" t="s">
        <v>42</v>
      </c>
      <c r="O3005">
        <f>VLOOKUP(N3005,Sheet3!A:B,2,FALSE)</f>
        <v>10</v>
      </c>
      <c r="P3005" t="s">
        <v>87</v>
      </c>
      <c r="Q3005" t="s">
        <v>88</v>
      </c>
      <c r="S3005">
        <v>1</v>
      </c>
      <c r="T3005" t="s">
        <v>67</v>
      </c>
      <c r="U3005">
        <v>201636.36363599999</v>
      </c>
      <c r="V3005" s="2">
        <v>0</v>
      </c>
      <c r="W3005">
        <v>10</v>
      </c>
      <c r="X3005">
        <v>5</v>
      </c>
      <c r="Y3005" s="8">
        <v>20163.636363599999</v>
      </c>
      <c r="Z3005">
        <v>201636.36363599999</v>
      </c>
      <c r="AA3005" s="8">
        <v>201636.36363599999</v>
      </c>
      <c r="AB3005">
        <v>0</v>
      </c>
      <c r="AC3005">
        <v>0</v>
      </c>
      <c r="AD3005" s="8">
        <f t="shared" si="46"/>
        <v>221799.9999996</v>
      </c>
    </row>
    <row r="3006" spans="1:30" x14ac:dyDescent="0.25">
      <c r="A3006" t="s">
        <v>5247</v>
      </c>
      <c r="B3006" t="s">
        <v>39</v>
      </c>
      <c r="C3006" t="s">
        <v>5306</v>
      </c>
      <c r="D3006" t="s">
        <v>2374</v>
      </c>
      <c r="E3006">
        <f>VLOOKUP(C3006,customer!A:D,4,FALSE)</f>
        <v>25884</v>
      </c>
      <c r="F3006" t="s">
        <v>41</v>
      </c>
      <c r="H3006">
        <v>443599.99999899999</v>
      </c>
      <c r="I3006">
        <v>0</v>
      </c>
      <c r="J3006" t="s">
        <v>5247</v>
      </c>
      <c r="K3006">
        <v>403272.72727199999</v>
      </c>
      <c r="L3006">
        <v>40327.272727000003</v>
      </c>
      <c r="M3006">
        <v>443599.99999899999</v>
      </c>
      <c r="N3006" t="s">
        <v>42</v>
      </c>
      <c r="O3006">
        <f>VLOOKUP(N3006,Sheet3!A:B,2,FALSE)</f>
        <v>10</v>
      </c>
      <c r="P3006" t="s">
        <v>111</v>
      </c>
      <c r="Q3006" t="s">
        <v>112</v>
      </c>
      <c r="S3006">
        <v>1</v>
      </c>
      <c r="T3006" t="s">
        <v>67</v>
      </c>
      <c r="U3006">
        <v>201636.36363599999</v>
      </c>
      <c r="V3006" s="2">
        <v>0</v>
      </c>
      <c r="W3006">
        <v>10</v>
      </c>
      <c r="X3006">
        <v>5</v>
      </c>
      <c r="Y3006" s="8">
        <v>20163.636363599999</v>
      </c>
      <c r="Z3006">
        <v>201636.36363599999</v>
      </c>
      <c r="AA3006" s="8">
        <v>201636.36363599999</v>
      </c>
      <c r="AB3006">
        <v>0</v>
      </c>
      <c r="AC3006">
        <v>0</v>
      </c>
      <c r="AD3006" s="8">
        <f t="shared" si="46"/>
        <v>221799.9999996</v>
      </c>
    </row>
    <row r="3007" spans="1:30" x14ac:dyDescent="0.25">
      <c r="A3007" t="s">
        <v>5247</v>
      </c>
      <c r="B3007" t="s">
        <v>39</v>
      </c>
      <c r="C3007" t="s">
        <v>5307</v>
      </c>
      <c r="D3007" t="s">
        <v>5308</v>
      </c>
      <c r="E3007">
        <f>VLOOKUP(C3007,customer!A:D,4,FALSE)</f>
        <v>99969</v>
      </c>
      <c r="F3007" t="s">
        <v>41</v>
      </c>
      <c r="H3007">
        <v>665399.99999899999</v>
      </c>
      <c r="I3007">
        <v>0</v>
      </c>
      <c r="J3007" t="s">
        <v>5247</v>
      </c>
      <c r="K3007">
        <v>604909.09090800001</v>
      </c>
      <c r="L3007">
        <v>60490.909091000001</v>
      </c>
      <c r="M3007">
        <v>665399.99999899999</v>
      </c>
      <c r="N3007" t="s">
        <v>42</v>
      </c>
      <c r="O3007">
        <f>VLOOKUP(N3007,Sheet3!A:B,2,FALSE)</f>
        <v>10</v>
      </c>
      <c r="P3007" t="s">
        <v>87</v>
      </c>
      <c r="Q3007" t="s">
        <v>88</v>
      </c>
      <c r="S3007">
        <v>1</v>
      </c>
      <c r="T3007" t="s">
        <v>67</v>
      </c>
      <c r="U3007">
        <v>201636.36363599999</v>
      </c>
      <c r="V3007" s="2">
        <v>0</v>
      </c>
      <c r="W3007">
        <v>10</v>
      </c>
      <c r="X3007">
        <v>5</v>
      </c>
      <c r="Y3007" s="8">
        <v>20163.636363599999</v>
      </c>
      <c r="Z3007">
        <v>201636.36363599999</v>
      </c>
      <c r="AA3007" s="8">
        <v>201636.36363599999</v>
      </c>
      <c r="AB3007">
        <v>0</v>
      </c>
      <c r="AC3007">
        <v>0</v>
      </c>
      <c r="AD3007" s="8">
        <f t="shared" si="46"/>
        <v>221799.9999996</v>
      </c>
    </row>
    <row r="3008" spans="1:30" x14ac:dyDescent="0.25">
      <c r="A3008" t="s">
        <v>5247</v>
      </c>
      <c r="B3008" t="s">
        <v>39</v>
      </c>
      <c r="C3008" t="s">
        <v>5307</v>
      </c>
      <c r="D3008" t="s">
        <v>5308</v>
      </c>
      <c r="E3008">
        <f>VLOOKUP(C3008,customer!A:D,4,FALSE)</f>
        <v>99969</v>
      </c>
      <c r="F3008" t="s">
        <v>41</v>
      </c>
      <c r="H3008">
        <v>665399.99999899999</v>
      </c>
      <c r="I3008">
        <v>0</v>
      </c>
      <c r="J3008" t="s">
        <v>5247</v>
      </c>
      <c r="K3008">
        <v>604909.09090800001</v>
      </c>
      <c r="L3008">
        <v>60490.909091000001</v>
      </c>
      <c r="M3008">
        <v>665399.99999899999</v>
      </c>
      <c r="N3008" t="s">
        <v>42</v>
      </c>
      <c r="O3008">
        <f>VLOOKUP(N3008,Sheet3!A:B,2,FALSE)</f>
        <v>10</v>
      </c>
      <c r="P3008" t="s">
        <v>113</v>
      </c>
      <c r="Q3008" t="s">
        <v>114</v>
      </c>
      <c r="S3008">
        <v>1</v>
      </c>
      <c r="T3008" t="s">
        <v>67</v>
      </c>
      <c r="U3008">
        <v>201636.36363599999</v>
      </c>
      <c r="V3008" s="2">
        <v>0</v>
      </c>
      <c r="W3008">
        <v>10</v>
      </c>
      <c r="X3008">
        <v>5</v>
      </c>
      <c r="Y3008" s="8">
        <v>20163.636363599999</v>
      </c>
      <c r="Z3008">
        <v>201636.36363599999</v>
      </c>
      <c r="AA3008" s="8">
        <v>201636.36363599999</v>
      </c>
      <c r="AB3008">
        <v>0</v>
      </c>
      <c r="AC3008">
        <v>0</v>
      </c>
      <c r="AD3008" s="8">
        <f t="shared" si="46"/>
        <v>221799.9999996</v>
      </c>
    </row>
    <row r="3009" spans="1:30" x14ac:dyDescent="0.25">
      <c r="A3009" t="s">
        <v>5247</v>
      </c>
      <c r="B3009" t="s">
        <v>39</v>
      </c>
      <c r="C3009" t="s">
        <v>5307</v>
      </c>
      <c r="D3009" t="s">
        <v>5308</v>
      </c>
      <c r="E3009">
        <f>VLOOKUP(C3009,customer!A:D,4,FALSE)</f>
        <v>99969</v>
      </c>
      <c r="F3009" t="s">
        <v>41</v>
      </c>
      <c r="H3009">
        <v>665399.99999899999</v>
      </c>
      <c r="I3009">
        <v>0</v>
      </c>
      <c r="J3009" t="s">
        <v>5247</v>
      </c>
      <c r="K3009">
        <v>604909.09090800001</v>
      </c>
      <c r="L3009">
        <v>60490.909091000001</v>
      </c>
      <c r="M3009">
        <v>665399.99999899999</v>
      </c>
      <c r="N3009" t="s">
        <v>42</v>
      </c>
      <c r="O3009">
        <f>VLOOKUP(N3009,Sheet3!A:B,2,FALSE)</f>
        <v>10</v>
      </c>
      <c r="P3009" t="s">
        <v>89</v>
      </c>
      <c r="Q3009" t="s">
        <v>90</v>
      </c>
      <c r="S3009">
        <v>1</v>
      </c>
      <c r="T3009" t="s">
        <v>67</v>
      </c>
      <c r="U3009">
        <v>201636.36363599999</v>
      </c>
      <c r="V3009" s="2">
        <v>0</v>
      </c>
      <c r="W3009">
        <v>10</v>
      </c>
      <c r="X3009">
        <v>5</v>
      </c>
      <c r="Y3009" s="8">
        <v>20163.636363599999</v>
      </c>
      <c r="Z3009">
        <v>201636.36363599999</v>
      </c>
      <c r="AA3009" s="8">
        <v>201636.36363599999</v>
      </c>
      <c r="AB3009">
        <v>0</v>
      </c>
      <c r="AC3009">
        <v>0</v>
      </c>
      <c r="AD3009" s="8">
        <f t="shared" si="46"/>
        <v>221799.9999996</v>
      </c>
    </row>
    <row r="3010" spans="1:30" x14ac:dyDescent="0.25">
      <c r="A3010" t="s">
        <v>5247</v>
      </c>
      <c r="B3010" t="s">
        <v>39</v>
      </c>
      <c r="C3010" t="s">
        <v>5310</v>
      </c>
      <c r="D3010" t="s">
        <v>1308</v>
      </c>
      <c r="E3010">
        <f>VLOOKUP(C3010,customer!A:D,4,FALSE)</f>
        <v>8146</v>
      </c>
      <c r="F3010" t="s">
        <v>41</v>
      </c>
      <c r="H3010">
        <v>665399.99999899999</v>
      </c>
      <c r="I3010">
        <v>0</v>
      </c>
      <c r="J3010" t="s">
        <v>5247</v>
      </c>
      <c r="K3010">
        <v>604909.09090800001</v>
      </c>
      <c r="L3010">
        <v>60490.909091000001</v>
      </c>
      <c r="M3010">
        <v>665399.99999899999</v>
      </c>
      <c r="N3010" t="s">
        <v>42</v>
      </c>
      <c r="O3010">
        <f>VLOOKUP(N3010,Sheet3!A:B,2,FALSE)</f>
        <v>10</v>
      </c>
      <c r="P3010" t="s">
        <v>113</v>
      </c>
      <c r="Q3010" t="s">
        <v>114</v>
      </c>
      <c r="S3010">
        <v>1</v>
      </c>
      <c r="T3010" t="s">
        <v>67</v>
      </c>
      <c r="U3010">
        <v>201636.36363599999</v>
      </c>
      <c r="V3010" s="2">
        <v>0</v>
      </c>
      <c r="W3010">
        <v>10</v>
      </c>
      <c r="X3010">
        <v>5</v>
      </c>
      <c r="Y3010" s="8">
        <v>20163.636363599999</v>
      </c>
      <c r="Z3010">
        <v>201636.36363599999</v>
      </c>
      <c r="AA3010" s="8">
        <v>201636.36363599999</v>
      </c>
      <c r="AB3010">
        <v>0</v>
      </c>
      <c r="AC3010">
        <v>0</v>
      </c>
      <c r="AD3010" s="8">
        <f t="shared" si="46"/>
        <v>221799.9999996</v>
      </c>
    </row>
    <row r="3011" spans="1:30" x14ac:dyDescent="0.25">
      <c r="A3011" t="s">
        <v>5247</v>
      </c>
      <c r="B3011" t="s">
        <v>39</v>
      </c>
      <c r="C3011" t="s">
        <v>5310</v>
      </c>
      <c r="D3011" t="s">
        <v>1308</v>
      </c>
      <c r="E3011">
        <f>VLOOKUP(C3011,customer!A:D,4,FALSE)</f>
        <v>8146</v>
      </c>
      <c r="F3011" t="s">
        <v>41</v>
      </c>
      <c r="H3011">
        <v>665399.99999899999</v>
      </c>
      <c r="I3011">
        <v>0</v>
      </c>
      <c r="J3011" t="s">
        <v>5247</v>
      </c>
      <c r="K3011">
        <v>604909.09090800001</v>
      </c>
      <c r="L3011">
        <v>60490.909091000001</v>
      </c>
      <c r="M3011">
        <v>665399.99999899999</v>
      </c>
      <c r="N3011" t="s">
        <v>42</v>
      </c>
      <c r="O3011">
        <f>VLOOKUP(N3011,Sheet3!A:B,2,FALSE)</f>
        <v>10</v>
      </c>
      <c r="P3011" t="s">
        <v>89</v>
      </c>
      <c r="Q3011" t="s">
        <v>90</v>
      </c>
      <c r="S3011">
        <v>1</v>
      </c>
      <c r="T3011" t="s">
        <v>67</v>
      </c>
      <c r="U3011">
        <v>201636.36363599999</v>
      </c>
      <c r="V3011" s="2">
        <v>0</v>
      </c>
      <c r="W3011">
        <v>10</v>
      </c>
      <c r="X3011">
        <v>5</v>
      </c>
      <c r="Y3011" s="8">
        <v>20163.636363599999</v>
      </c>
      <c r="Z3011">
        <v>201636.36363599999</v>
      </c>
      <c r="AA3011" s="8">
        <v>201636.36363599999</v>
      </c>
      <c r="AB3011">
        <v>0</v>
      </c>
      <c r="AC3011">
        <v>0</v>
      </c>
      <c r="AD3011" s="8">
        <f t="shared" ref="AD3011:AD3074" si="47">AA3011+Y3011</f>
        <v>221799.9999996</v>
      </c>
    </row>
    <row r="3012" spans="1:30" x14ac:dyDescent="0.25">
      <c r="A3012" t="s">
        <v>5247</v>
      </c>
      <c r="B3012" t="s">
        <v>39</v>
      </c>
      <c r="C3012" t="s">
        <v>5310</v>
      </c>
      <c r="D3012" t="s">
        <v>1308</v>
      </c>
      <c r="E3012">
        <f>VLOOKUP(C3012,customer!A:D,4,FALSE)</f>
        <v>8146</v>
      </c>
      <c r="F3012" t="s">
        <v>41</v>
      </c>
      <c r="H3012">
        <v>665399.99999899999</v>
      </c>
      <c r="I3012">
        <v>0</v>
      </c>
      <c r="J3012" t="s">
        <v>5247</v>
      </c>
      <c r="K3012">
        <v>604909.09090800001</v>
      </c>
      <c r="L3012">
        <v>60490.909091000001</v>
      </c>
      <c r="M3012">
        <v>665399.99999899999</v>
      </c>
      <c r="N3012" t="s">
        <v>42</v>
      </c>
      <c r="O3012">
        <f>VLOOKUP(N3012,Sheet3!A:B,2,FALSE)</f>
        <v>10</v>
      </c>
      <c r="P3012" t="s">
        <v>57</v>
      </c>
      <c r="Q3012" t="s">
        <v>58</v>
      </c>
      <c r="S3012">
        <v>1</v>
      </c>
      <c r="T3012" t="s">
        <v>67</v>
      </c>
      <c r="U3012">
        <v>201636.36363599999</v>
      </c>
      <c r="V3012" s="2">
        <v>0</v>
      </c>
      <c r="W3012">
        <v>10</v>
      </c>
      <c r="X3012">
        <v>5</v>
      </c>
      <c r="Y3012" s="8">
        <v>20163.636363599999</v>
      </c>
      <c r="Z3012">
        <v>201636.36363599999</v>
      </c>
      <c r="AA3012" s="8">
        <v>201636.36363599999</v>
      </c>
      <c r="AB3012">
        <v>0</v>
      </c>
      <c r="AC3012">
        <v>0</v>
      </c>
      <c r="AD3012" s="8">
        <f t="shared" si="47"/>
        <v>221799.9999996</v>
      </c>
    </row>
    <row r="3013" spans="1:30" x14ac:dyDescent="0.25">
      <c r="A3013" t="s">
        <v>5247</v>
      </c>
      <c r="B3013" t="s">
        <v>39</v>
      </c>
      <c r="C3013" t="s">
        <v>5311</v>
      </c>
      <c r="D3013" t="s">
        <v>5312</v>
      </c>
      <c r="E3013">
        <f>VLOOKUP(C3013,customer!A:D,4,FALSE)</f>
        <v>14590</v>
      </c>
      <c r="F3013" t="s">
        <v>41</v>
      </c>
      <c r="H3013">
        <v>443599.99999899999</v>
      </c>
      <c r="I3013">
        <v>0</v>
      </c>
      <c r="J3013" t="s">
        <v>5247</v>
      </c>
      <c r="K3013">
        <v>403272.72727199999</v>
      </c>
      <c r="L3013">
        <v>40327.272727000003</v>
      </c>
      <c r="M3013">
        <v>443599.99999899999</v>
      </c>
      <c r="N3013" t="s">
        <v>42</v>
      </c>
      <c r="O3013">
        <f>VLOOKUP(N3013,Sheet3!A:B,2,FALSE)</f>
        <v>10</v>
      </c>
      <c r="P3013" t="s">
        <v>113</v>
      </c>
      <c r="Q3013" t="s">
        <v>114</v>
      </c>
      <c r="S3013">
        <v>1</v>
      </c>
      <c r="T3013" t="s">
        <v>67</v>
      </c>
      <c r="U3013">
        <v>201636.36363599999</v>
      </c>
      <c r="V3013" s="2">
        <v>0</v>
      </c>
      <c r="W3013">
        <v>10</v>
      </c>
      <c r="X3013">
        <v>5</v>
      </c>
      <c r="Y3013" s="8">
        <v>20163.636363599999</v>
      </c>
      <c r="Z3013">
        <v>201636.36363599999</v>
      </c>
      <c r="AA3013" s="8">
        <v>201636.36363599999</v>
      </c>
      <c r="AB3013">
        <v>0</v>
      </c>
      <c r="AC3013">
        <v>0</v>
      </c>
      <c r="AD3013" s="8">
        <f t="shared" si="47"/>
        <v>221799.9999996</v>
      </c>
    </row>
    <row r="3014" spans="1:30" x14ac:dyDescent="0.25">
      <c r="A3014" t="s">
        <v>5247</v>
      </c>
      <c r="B3014" t="s">
        <v>39</v>
      </c>
      <c r="C3014" t="s">
        <v>5311</v>
      </c>
      <c r="D3014" t="s">
        <v>5312</v>
      </c>
      <c r="E3014">
        <f>VLOOKUP(C3014,customer!A:D,4,FALSE)</f>
        <v>14590</v>
      </c>
      <c r="F3014" t="s">
        <v>41</v>
      </c>
      <c r="H3014">
        <v>443599.99999899999</v>
      </c>
      <c r="I3014">
        <v>0</v>
      </c>
      <c r="J3014" t="s">
        <v>5247</v>
      </c>
      <c r="K3014">
        <v>403272.72727199999</v>
      </c>
      <c r="L3014">
        <v>40327.272727000003</v>
      </c>
      <c r="M3014">
        <v>443599.99999899999</v>
      </c>
      <c r="N3014" t="s">
        <v>42</v>
      </c>
      <c r="O3014">
        <f>VLOOKUP(N3014,Sheet3!A:B,2,FALSE)</f>
        <v>10</v>
      </c>
      <c r="P3014" t="s">
        <v>111</v>
      </c>
      <c r="Q3014" t="s">
        <v>112</v>
      </c>
      <c r="S3014">
        <v>1</v>
      </c>
      <c r="T3014" t="s">
        <v>67</v>
      </c>
      <c r="U3014">
        <v>201636.36363599999</v>
      </c>
      <c r="V3014" s="2">
        <v>0</v>
      </c>
      <c r="W3014">
        <v>10</v>
      </c>
      <c r="X3014">
        <v>5</v>
      </c>
      <c r="Y3014" s="8">
        <v>20163.636363599999</v>
      </c>
      <c r="Z3014">
        <v>201636.36363599999</v>
      </c>
      <c r="AA3014" s="8">
        <v>201636.36363599999</v>
      </c>
      <c r="AB3014">
        <v>0</v>
      </c>
      <c r="AC3014">
        <v>0</v>
      </c>
      <c r="AD3014" s="8">
        <f t="shared" si="47"/>
        <v>221799.9999996</v>
      </c>
    </row>
    <row r="3015" spans="1:30" x14ac:dyDescent="0.25">
      <c r="A3015" t="s">
        <v>5247</v>
      </c>
      <c r="B3015" t="s">
        <v>39</v>
      </c>
      <c r="C3015" t="s">
        <v>5314</v>
      </c>
      <c r="D3015" t="s">
        <v>1720</v>
      </c>
      <c r="E3015">
        <f>VLOOKUP(C3015,customer!A:D,4,FALSE)</f>
        <v>33148</v>
      </c>
      <c r="F3015" t="s">
        <v>41</v>
      </c>
      <c r="H3015">
        <v>221800</v>
      </c>
      <c r="I3015">
        <v>0</v>
      </c>
      <c r="J3015" t="s">
        <v>5247</v>
      </c>
      <c r="K3015">
        <v>201636.36363599999</v>
      </c>
      <c r="L3015">
        <v>20163.636364000002</v>
      </c>
      <c r="M3015">
        <v>221800</v>
      </c>
      <c r="N3015" t="s">
        <v>42</v>
      </c>
      <c r="O3015">
        <f>VLOOKUP(N3015,Sheet3!A:B,2,FALSE)</f>
        <v>10</v>
      </c>
      <c r="P3015" t="s">
        <v>113</v>
      </c>
      <c r="Q3015" t="s">
        <v>114</v>
      </c>
      <c r="S3015">
        <v>1</v>
      </c>
      <c r="T3015" t="s">
        <v>67</v>
      </c>
      <c r="U3015">
        <v>201636.36363599999</v>
      </c>
      <c r="V3015" s="2">
        <v>0</v>
      </c>
      <c r="W3015">
        <v>10</v>
      </c>
      <c r="X3015">
        <v>5</v>
      </c>
      <c r="Y3015" s="8">
        <v>20163.636363599999</v>
      </c>
      <c r="Z3015">
        <v>201636.36363599999</v>
      </c>
      <c r="AA3015" s="8">
        <v>201636.36363599999</v>
      </c>
      <c r="AB3015">
        <v>0</v>
      </c>
      <c r="AC3015">
        <v>0</v>
      </c>
      <c r="AD3015" s="8">
        <f t="shared" si="47"/>
        <v>221799.9999996</v>
      </c>
    </row>
    <row r="3016" spans="1:30" x14ac:dyDescent="0.25">
      <c r="A3016" t="s">
        <v>5247</v>
      </c>
      <c r="B3016" t="s">
        <v>39</v>
      </c>
      <c r="C3016" t="s">
        <v>5316</v>
      </c>
      <c r="D3016" t="s">
        <v>1317</v>
      </c>
      <c r="E3016">
        <f>VLOOKUP(C3016,customer!A:D,4,FALSE)</f>
        <v>51700</v>
      </c>
      <c r="F3016" t="s">
        <v>41</v>
      </c>
      <c r="H3016">
        <v>221800</v>
      </c>
      <c r="I3016">
        <v>0</v>
      </c>
      <c r="J3016" t="s">
        <v>5247</v>
      </c>
      <c r="K3016">
        <v>201636.36363599999</v>
      </c>
      <c r="L3016">
        <v>20163.636364000002</v>
      </c>
      <c r="M3016">
        <v>221800</v>
      </c>
      <c r="N3016" t="s">
        <v>42</v>
      </c>
      <c r="O3016">
        <f>VLOOKUP(N3016,Sheet3!A:B,2,FALSE)</f>
        <v>10</v>
      </c>
      <c r="P3016" t="s">
        <v>113</v>
      </c>
      <c r="Q3016" t="s">
        <v>114</v>
      </c>
      <c r="S3016">
        <v>1</v>
      </c>
      <c r="T3016" t="s">
        <v>67</v>
      </c>
      <c r="U3016">
        <v>201636.36363599999</v>
      </c>
      <c r="V3016" s="2">
        <v>0</v>
      </c>
      <c r="W3016">
        <v>10</v>
      </c>
      <c r="X3016">
        <v>5</v>
      </c>
      <c r="Y3016" s="8">
        <v>20163.636363599999</v>
      </c>
      <c r="Z3016">
        <v>201636.36363599999</v>
      </c>
      <c r="AA3016" s="8">
        <v>201636.36363599999</v>
      </c>
      <c r="AB3016">
        <v>0</v>
      </c>
      <c r="AC3016">
        <v>0</v>
      </c>
      <c r="AD3016" s="8">
        <f t="shared" si="47"/>
        <v>221799.9999996</v>
      </c>
    </row>
    <row r="3017" spans="1:30" x14ac:dyDescent="0.25">
      <c r="A3017" t="s">
        <v>5247</v>
      </c>
      <c r="B3017" t="s">
        <v>39</v>
      </c>
      <c r="C3017" t="s">
        <v>5317</v>
      </c>
      <c r="D3017" t="s">
        <v>5318</v>
      </c>
      <c r="E3017">
        <f>VLOOKUP(C3017,customer!A:D,4,FALSE)</f>
        <v>12312</v>
      </c>
      <c r="F3017" t="s">
        <v>41</v>
      </c>
      <c r="H3017">
        <v>665799.99999899999</v>
      </c>
      <c r="I3017">
        <v>0</v>
      </c>
      <c r="J3017" t="s">
        <v>5247</v>
      </c>
      <c r="K3017">
        <v>605272.72727200005</v>
      </c>
      <c r="L3017">
        <v>60527.272727000003</v>
      </c>
      <c r="M3017">
        <v>665799.99999899999</v>
      </c>
      <c r="N3017" t="s">
        <v>42</v>
      </c>
      <c r="O3017">
        <f>VLOOKUP(N3017,Sheet3!A:B,2,FALSE)</f>
        <v>10</v>
      </c>
      <c r="P3017" t="s">
        <v>113</v>
      </c>
      <c r="Q3017" t="s">
        <v>114</v>
      </c>
      <c r="S3017">
        <v>1</v>
      </c>
      <c r="T3017" t="s">
        <v>67</v>
      </c>
      <c r="U3017">
        <v>201636.36363599999</v>
      </c>
      <c r="V3017" s="2">
        <v>0</v>
      </c>
      <c r="W3017">
        <v>10</v>
      </c>
      <c r="X3017">
        <v>5</v>
      </c>
      <c r="Y3017" s="8">
        <v>20163.636363599999</v>
      </c>
      <c r="Z3017">
        <v>201636.36363599999</v>
      </c>
      <c r="AA3017" s="8">
        <v>201636.36363599999</v>
      </c>
      <c r="AB3017">
        <v>0</v>
      </c>
      <c r="AC3017">
        <v>0</v>
      </c>
      <c r="AD3017" s="8">
        <f t="shared" si="47"/>
        <v>221799.9999996</v>
      </c>
    </row>
    <row r="3018" spans="1:30" x14ac:dyDescent="0.25">
      <c r="A3018" t="s">
        <v>5247</v>
      </c>
      <c r="B3018" t="s">
        <v>39</v>
      </c>
      <c r="C3018" t="s">
        <v>5317</v>
      </c>
      <c r="D3018" t="s">
        <v>5318</v>
      </c>
      <c r="E3018">
        <f>VLOOKUP(C3018,customer!A:D,4,FALSE)</f>
        <v>12312</v>
      </c>
      <c r="F3018" t="s">
        <v>41</v>
      </c>
      <c r="H3018">
        <v>665799.99999899999</v>
      </c>
      <c r="I3018">
        <v>0</v>
      </c>
      <c r="J3018" t="s">
        <v>5247</v>
      </c>
      <c r="K3018">
        <v>605272.72727200005</v>
      </c>
      <c r="L3018">
        <v>60527.272727000003</v>
      </c>
      <c r="M3018">
        <v>665799.99999899999</v>
      </c>
      <c r="N3018" t="s">
        <v>42</v>
      </c>
      <c r="O3018">
        <f>VLOOKUP(N3018,Sheet3!A:B,2,FALSE)</f>
        <v>10</v>
      </c>
      <c r="P3018" t="s">
        <v>89</v>
      </c>
      <c r="Q3018" t="s">
        <v>90</v>
      </c>
      <c r="S3018">
        <v>1</v>
      </c>
      <c r="T3018" t="s">
        <v>67</v>
      </c>
      <c r="U3018">
        <v>201636.36363599999</v>
      </c>
      <c r="V3018" s="2">
        <v>0</v>
      </c>
      <c r="W3018">
        <v>10</v>
      </c>
      <c r="X3018">
        <v>5</v>
      </c>
      <c r="Y3018" s="8">
        <v>20163.636363599999</v>
      </c>
      <c r="Z3018">
        <v>201636.36363599999</v>
      </c>
      <c r="AA3018" s="8">
        <v>201636.36363599999</v>
      </c>
      <c r="AB3018">
        <v>0</v>
      </c>
      <c r="AC3018">
        <v>0</v>
      </c>
      <c r="AD3018" s="8">
        <f t="shared" si="47"/>
        <v>221799.9999996</v>
      </c>
    </row>
    <row r="3019" spans="1:30" x14ac:dyDescent="0.25">
      <c r="A3019" t="s">
        <v>5247</v>
      </c>
      <c r="B3019" t="s">
        <v>39</v>
      </c>
      <c r="C3019" t="s">
        <v>5317</v>
      </c>
      <c r="D3019" t="s">
        <v>5318</v>
      </c>
      <c r="E3019">
        <f>VLOOKUP(C3019,customer!A:D,4,FALSE)</f>
        <v>12312</v>
      </c>
      <c r="F3019" t="s">
        <v>41</v>
      </c>
      <c r="H3019">
        <v>665799.99999899999</v>
      </c>
      <c r="I3019">
        <v>0</v>
      </c>
      <c r="J3019" t="s">
        <v>5247</v>
      </c>
      <c r="K3019">
        <v>605272.72727200005</v>
      </c>
      <c r="L3019">
        <v>60527.272727000003</v>
      </c>
      <c r="M3019">
        <v>665799.99999899999</v>
      </c>
      <c r="N3019" t="s">
        <v>42</v>
      </c>
      <c r="O3019">
        <f>VLOOKUP(N3019,Sheet3!A:B,2,FALSE)</f>
        <v>10</v>
      </c>
      <c r="P3019" t="s">
        <v>48</v>
      </c>
      <c r="Q3019" t="s">
        <v>49</v>
      </c>
      <c r="S3019">
        <v>1</v>
      </c>
      <c r="T3019" t="s">
        <v>67</v>
      </c>
      <c r="U3019">
        <v>202000</v>
      </c>
      <c r="V3019" s="2">
        <v>0</v>
      </c>
      <c r="W3019">
        <v>10</v>
      </c>
      <c r="X3019">
        <v>5</v>
      </c>
      <c r="Y3019" s="8">
        <v>20200</v>
      </c>
      <c r="Z3019">
        <v>202000</v>
      </c>
      <c r="AA3019" s="8">
        <v>202000</v>
      </c>
      <c r="AB3019">
        <v>0</v>
      </c>
      <c r="AC3019">
        <v>0</v>
      </c>
      <c r="AD3019" s="8">
        <f t="shared" si="47"/>
        <v>222200</v>
      </c>
    </row>
    <row r="3020" spans="1:30" x14ac:dyDescent="0.25">
      <c r="A3020" t="s">
        <v>5247</v>
      </c>
      <c r="B3020" t="s">
        <v>39</v>
      </c>
      <c r="C3020" t="s">
        <v>5320</v>
      </c>
      <c r="D3020" t="s">
        <v>1521</v>
      </c>
      <c r="E3020">
        <f>VLOOKUP(C3020,customer!A:D,4,FALSE)</f>
        <v>17987</v>
      </c>
      <c r="F3020" t="s">
        <v>41</v>
      </c>
      <c r="H3020">
        <v>221800</v>
      </c>
      <c r="I3020">
        <v>0</v>
      </c>
      <c r="J3020" t="s">
        <v>5247</v>
      </c>
      <c r="K3020">
        <v>201636.36363599999</v>
      </c>
      <c r="L3020">
        <v>20163.636364000002</v>
      </c>
      <c r="M3020">
        <v>221800</v>
      </c>
      <c r="N3020" t="s">
        <v>42</v>
      </c>
      <c r="O3020">
        <f>VLOOKUP(N3020,Sheet3!A:B,2,FALSE)</f>
        <v>10</v>
      </c>
      <c r="P3020" t="s">
        <v>111</v>
      </c>
      <c r="Q3020" t="s">
        <v>112</v>
      </c>
      <c r="S3020">
        <v>1</v>
      </c>
      <c r="T3020" t="s">
        <v>67</v>
      </c>
      <c r="U3020">
        <v>201636.36363599999</v>
      </c>
      <c r="V3020" s="2">
        <v>0</v>
      </c>
      <c r="W3020">
        <v>10</v>
      </c>
      <c r="X3020">
        <v>5</v>
      </c>
      <c r="Y3020" s="8">
        <v>20163.636363599999</v>
      </c>
      <c r="Z3020">
        <v>201636.36363599999</v>
      </c>
      <c r="AA3020" s="8">
        <v>201636.36363599999</v>
      </c>
      <c r="AB3020">
        <v>0</v>
      </c>
      <c r="AC3020">
        <v>0</v>
      </c>
      <c r="AD3020" s="8">
        <f t="shared" si="47"/>
        <v>221799.9999996</v>
      </c>
    </row>
    <row r="3021" spans="1:30" x14ac:dyDescent="0.25">
      <c r="A3021" t="s">
        <v>5247</v>
      </c>
      <c r="B3021" t="s">
        <v>39</v>
      </c>
      <c r="C3021" t="s">
        <v>5321</v>
      </c>
      <c r="D3021" t="s">
        <v>5322</v>
      </c>
      <c r="E3021">
        <f>VLOOKUP(C3021,customer!A:D,4,FALSE)</f>
        <v>28970</v>
      </c>
      <c r="F3021" t="s">
        <v>41</v>
      </c>
      <c r="H3021">
        <v>221800</v>
      </c>
      <c r="I3021">
        <v>0</v>
      </c>
      <c r="J3021" t="s">
        <v>5247</v>
      </c>
      <c r="K3021">
        <v>201636.36363599999</v>
      </c>
      <c r="L3021">
        <v>20163.636364000002</v>
      </c>
      <c r="M3021">
        <v>221800</v>
      </c>
      <c r="N3021" t="s">
        <v>42</v>
      </c>
      <c r="O3021">
        <f>VLOOKUP(N3021,Sheet3!A:B,2,FALSE)</f>
        <v>10</v>
      </c>
      <c r="P3021" t="s">
        <v>111</v>
      </c>
      <c r="Q3021" t="s">
        <v>112</v>
      </c>
      <c r="S3021">
        <v>1</v>
      </c>
      <c r="T3021" t="s">
        <v>67</v>
      </c>
      <c r="U3021">
        <v>201636.36363599999</v>
      </c>
      <c r="V3021" s="2">
        <v>0</v>
      </c>
      <c r="W3021">
        <v>10</v>
      </c>
      <c r="X3021">
        <v>5</v>
      </c>
      <c r="Y3021" s="8">
        <v>20163.636363599999</v>
      </c>
      <c r="Z3021">
        <v>201636.36363599999</v>
      </c>
      <c r="AA3021" s="8">
        <v>201636.36363599999</v>
      </c>
      <c r="AB3021">
        <v>0</v>
      </c>
      <c r="AC3021">
        <v>0</v>
      </c>
      <c r="AD3021" s="8">
        <f t="shared" si="47"/>
        <v>221799.9999996</v>
      </c>
    </row>
    <row r="3022" spans="1:30" x14ac:dyDescent="0.25">
      <c r="A3022" t="s">
        <v>5247</v>
      </c>
      <c r="B3022" t="s">
        <v>39</v>
      </c>
      <c r="C3022" t="s">
        <v>5324</v>
      </c>
      <c r="D3022" t="s">
        <v>5325</v>
      </c>
      <c r="E3022">
        <f>VLOOKUP(C3022,customer!A:D,4,FALSE)</f>
        <v>15805</v>
      </c>
      <c r="F3022" t="s">
        <v>41</v>
      </c>
      <c r="H3022">
        <v>54000.000001</v>
      </c>
      <c r="I3022">
        <v>0</v>
      </c>
      <c r="J3022" t="s">
        <v>5247</v>
      </c>
      <c r="K3022">
        <v>49090.909092000002</v>
      </c>
      <c r="L3022">
        <v>4909.0909089999996</v>
      </c>
      <c r="M3022">
        <v>54000.000001</v>
      </c>
      <c r="N3022" t="s">
        <v>42</v>
      </c>
      <c r="O3022">
        <f>VLOOKUP(N3022,Sheet3!A:B,2,FALSE)</f>
        <v>10</v>
      </c>
      <c r="P3022" t="s">
        <v>89</v>
      </c>
      <c r="Q3022" t="s">
        <v>90</v>
      </c>
      <c r="S3022">
        <v>6</v>
      </c>
      <c r="T3022" t="s">
        <v>238</v>
      </c>
      <c r="U3022">
        <v>8181.818182</v>
      </c>
      <c r="V3022" s="2">
        <v>0</v>
      </c>
      <c r="W3022">
        <v>10</v>
      </c>
      <c r="X3022">
        <v>5</v>
      </c>
      <c r="Y3022" s="8">
        <v>4909.0909092000002</v>
      </c>
      <c r="Z3022">
        <v>49090.909092000002</v>
      </c>
      <c r="AA3022" s="8">
        <v>49090.909092000002</v>
      </c>
      <c r="AB3022">
        <v>0</v>
      </c>
      <c r="AC3022">
        <v>0</v>
      </c>
      <c r="AD3022" s="8">
        <f t="shared" si="47"/>
        <v>54000.000001200002</v>
      </c>
    </row>
    <row r="3023" spans="1:30" x14ac:dyDescent="0.25">
      <c r="A3023" t="s">
        <v>5247</v>
      </c>
      <c r="B3023" t="s">
        <v>39</v>
      </c>
      <c r="C3023" t="s">
        <v>5327</v>
      </c>
      <c r="D3023" t="s">
        <v>1321</v>
      </c>
      <c r="E3023">
        <f>VLOOKUP(C3023,customer!A:D,4,FALSE)</f>
        <v>15517</v>
      </c>
      <c r="F3023" t="s">
        <v>41</v>
      </c>
      <c r="H3023">
        <v>90000.000002000001</v>
      </c>
      <c r="I3023">
        <v>0</v>
      </c>
      <c r="J3023" t="s">
        <v>5247</v>
      </c>
      <c r="K3023">
        <v>81818.181819999998</v>
      </c>
      <c r="L3023">
        <v>8181.818182</v>
      </c>
      <c r="M3023">
        <v>90000.000002000001</v>
      </c>
      <c r="N3023" t="s">
        <v>42</v>
      </c>
      <c r="O3023">
        <f>VLOOKUP(N3023,Sheet3!A:B,2,FALSE)</f>
        <v>10</v>
      </c>
      <c r="P3023" t="s">
        <v>89</v>
      </c>
      <c r="Q3023" t="s">
        <v>90</v>
      </c>
      <c r="S3023">
        <v>10</v>
      </c>
      <c r="T3023" t="s">
        <v>238</v>
      </c>
      <c r="U3023">
        <v>8181.818182</v>
      </c>
      <c r="V3023" s="2">
        <v>0</v>
      </c>
      <c r="W3023">
        <v>10</v>
      </c>
      <c r="X3023">
        <v>5</v>
      </c>
      <c r="Y3023" s="8">
        <v>8181.818182</v>
      </c>
      <c r="Z3023">
        <v>81818.181819999998</v>
      </c>
      <c r="AA3023" s="8">
        <v>81818.181819999998</v>
      </c>
      <c r="AB3023">
        <v>0</v>
      </c>
      <c r="AC3023">
        <v>0</v>
      </c>
      <c r="AD3023" s="8">
        <f t="shared" si="47"/>
        <v>90000.000002000001</v>
      </c>
    </row>
    <row r="3024" spans="1:30" x14ac:dyDescent="0.25">
      <c r="A3024" t="s">
        <v>5247</v>
      </c>
      <c r="B3024" t="s">
        <v>39</v>
      </c>
      <c r="C3024" t="s">
        <v>5328</v>
      </c>
      <c r="D3024" t="s">
        <v>2046</v>
      </c>
      <c r="E3024">
        <f>VLOOKUP(C3024,customer!A:D,4,FALSE)</f>
        <v>5517</v>
      </c>
      <c r="F3024" t="s">
        <v>41</v>
      </c>
      <c r="H3024">
        <v>221800</v>
      </c>
      <c r="I3024">
        <v>0</v>
      </c>
      <c r="J3024" t="s">
        <v>5247</v>
      </c>
      <c r="K3024">
        <v>201636.36363599999</v>
      </c>
      <c r="L3024">
        <v>20163.636364000002</v>
      </c>
      <c r="M3024">
        <v>221800</v>
      </c>
      <c r="N3024" t="s">
        <v>42</v>
      </c>
      <c r="O3024">
        <f>VLOOKUP(N3024,Sheet3!A:B,2,FALSE)</f>
        <v>10</v>
      </c>
      <c r="P3024" t="s">
        <v>89</v>
      </c>
      <c r="Q3024" t="s">
        <v>90</v>
      </c>
      <c r="S3024">
        <v>1</v>
      </c>
      <c r="T3024" t="s">
        <v>67</v>
      </c>
      <c r="U3024">
        <v>201636.36363599999</v>
      </c>
      <c r="V3024" s="2">
        <v>0</v>
      </c>
      <c r="W3024">
        <v>10</v>
      </c>
      <c r="X3024">
        <v>5</v>
      </c>
      <c r="Y3024" s="8">
        <v>20163.636363599999</v>
      </c>
      <c r="Z3024">
        <v>201636.36363599999</v>
      </c>
      <c r="AA3024" s="8">
        <v>201636.36363599999</v>
      </c>
      <c r="AB3024">
        <v>0</v>
      </c>
      <c r="AC3024">
        <v>0</v>
      </c>
      <c r="AD3024" s="8">
        <f t="shared" si="47"/>
        <v>221799.9999996</v>
      </c>
    </row>
    <row r="3025" spans="1:30" x14ac:dyDescent="0.25">
      <c r="A3025" t="s">
        <v>5247</v>
      </c>
      <c r="B3025" t="s">
        <v>39</v>
      </c>
      <c r="C3025" t="s">
        <v>5329</v>
      </c>
      <c r="D3025" t="s">
        <v>332</v>
      </c>
      <c r="E3025">
        <f>VLOOKUP(C3025,customer!A:D,4,FALSE)</f>
        <v>28742</v>
      </c>
      <c r="F3025" t="s">
        <v>41</v>
      </c>
      <c r="H3025">
        <v>443599.99999899999</v>
      </c>
      <c r="I3025">
        <v>0</v>
      </c>
      <c r="J3025" t="s">
        <v>5247</v>
      </c>
      <c r="K3025">
        <v>403272.72727199999</v>
      </c>
      <c r="L3025">
        <v>40327.272727000003</v>
      </c>
      <c r="M3025">
        <v>443599.99999899999</v>
      </c>
      <c r="N3025" t="s">
        <v>42</v>
      </c>
      <c r="O3025">
        <f>VLOOKUP(N3025,Sheet3!A:B,2,FALSE)</f>
        <v>10</v>
      </c>
      <c r="P3025" t="s">
        <v>89</v>
      </c>
      <c r="Q3025" t="s">
        <v>90</v>
      </c>
      <c r="S3025">
        <v>2</v>
      </c>
      <c r="T3025" t="s">
        <v>67</v>
      </c>
      <c r="U3025">
        <v>201636.36363599999</v>
      </c>
      <c r="V3025" s="2">
        <v>0</v>
      </c>
      <c r="W3025">
        <v>10</v>
      </c>
      <c r="X3025">
        <v>5</v>
      </c>
      <c r="Y3025" s="8">
        <v>40327.272727199997</v>
      </c>
      <c r="Z3025">
        <v>403272.72727199999</v>
      </c>
      <c r="AA3025" s="8">
        <v>403272.72727199999</v>
      </c>
      <c r="AB3025">
        <v>0</v>
      </c>
      <c r="AC3025">
        <v>0</v>
      </c>
      <c r="AD3025" s="8">
        <f t="shared" si="47"/>
        <v>443599.99999919999</v>
      </c>
    </row>
    <row r="3026" spans="1:30" x14ac:dyDescent="0.25">
      <c r="A3026" t="s">
        <v>5247</v>
      </c>
      <c r="B3026" t="s">
        <v>39</v>
      </c>
      <c r="C3026" t="s">
        <v>5330</v>
      </c>
      <c r="D3026" t="s">
        <v>5331</v>
      </c>
      <c r="E3026">
        <f>VLOOKUP(C3026,customer!A:D,4,FALSE)</f>
        <v>99925</v>
      </c>
      <c r="F3026" t="s">
        <v>41</v>
      </c>
      <c r="H3026">
        <v>221800</v>
      </c>
      <c r="I3026">
        <v>0</v>
      </c>
      <c r="J3026" t="s">
        <v>5247</v>
      </c>
      <c r="K3026">
        <v>201636.36363599999</v>
      </c>
      <c r="L3026">
        <v>20163.636364000002</v>
      </c>
      <c r="M3026">
        <v>221800</v>
      </c>
      <c r="N3026" t="s">
        <v>42</v>
      </c>
      <c r="O3026">
        <f>VLOOKUP(N3026,Sheet3!A:B,2,FALSE)</f>
        <v>10</v>
      </c>
      <c r="P3026" t="s">
        <v>89</v>
      </c>
      <c r="Q3026" t="s">
        <v>90</v>
      </c>
      <c r="S3026">
        <v>1</v>
      </c>
      <c r="T3026" t="s">
        <v>67</v>
      </c>
      <c r="U3026">
        <v>201636.36363599999</v>
      </c>
      <c r="V3026" s="2">
        <v>0</v>
      </c>
      <c r="W3026">
        <v>10</v>
      </c>
      <c r="X3026">
        <v>5</v>
      </c>
      <c r="Y3026" s="8">
        <v>20163.636363599999</v>
      </c>
      <c r="Z3026">
        <v>201636.36363599999</v>
      </c>
      <c r="AA3026" s="8">
        <v>201636.36363599999</v>
      </c>
      <c r="AB3026">
        <v>0</v>
      </c>
      <c r="AC3026">
        <v>0</v>
      </c>
      <c r="AD3026" s="8">
        <f t="shared" si="47"/>
        <v>221799.9999996</v>
      </c>
    </row>
    <row r="3027" spans="1:30" x14ac:dyDescent="0.25">
      <c r="A3027" t="s">
        <v>5247</v>
      </c>
      <c r="B3027" t="s">
        <v>39</v>
      </c>
      <c r="C3027" t="s">
        <v>5333</v>
      </c>
      <c r="D3027" t="s">
        <v>5334</v>
      </c>
      <c r="E3027">
        <f>VLOOKUP(C3027,customer!A:D,4,FALSE)</f>
        <v>37372</v>
      </c>
      <c r="F3027" t="s">
        <v>41</v>
      </c>
      <c r="H3027">
        <v>222200</v>
      </c>
      <c r="I3027">
        <v>0</v>
      </c>
      <c r="J3027" t="s">
        <v>5247</v>
      </c>
      <c r="K3027">
        <v>202000</v>
      </c>
      <c r="L3027">
        <v>20200</v>
      </c>
      <c r="M3027">
        <v>222200</v>
      </c>
      <c r="N3027" t="s">
        <v>42</v>
      </c>
      <c r="O3027">
        <f>VLOOKUP(N3027,Sheet3!A:B,2,FALSE)</f>
        <v>10</v>
      </c>
      <c r="P3027" t="s">
        <v>48</v>
      </c>
      <c r="Q3027" t="s">
        <v>49</v>
      </c>
      <c r="S3027">
        <v>1</v>
      </c>
      <c r="T3027" t="s">
        <v>67</v>
      </c>
      <c r="U3027">
        <v>202000</v>
      </c>
      <c r="V3027" s="2">
        <v>0</v>
      </c>
      <c r="W3027">
        <v>10</v>
      </c>
      <c r="X3027">
        <v>5</v>
      </c>
      <c r="Y3027" s="8">
        <v>20200</v>
      </c>
      <c r="Z3027">
        <v>202000</v>
      </c>
      <c r="AA3027" s="8">
        <v>202000</v>
      </c>
      <c r="AB3027">
        <v>0</v>
      </c>
      <c r="AC3027">
        <v>0</v>
      </c>
      <c r="AD3027" s="8">
        <f t="shared" si="47"/>
        <v>222200</v>
      </c>
    </row>
    <row r="3028" spans="1:30" x14ac:dyDescent="0.25">
      <c r="A3028" t="s">
        <v>5247</v>
      </c>
      <c r="B3028" t="s">
        <v>39</v>
      </c>
      <c r="C3028" t="s">
        <v>5336</v>
      </c>
      <c r="D3028" t="s">
        <v>5337</v>
      </c>
      <c r="E3028">
        <f>VLOOKUP(C3028,customer!A:D,4,FALSE)</f>
        <v>18156</v>
      </c>
      <c r="F3028" t="s">
        <v>41</v>
      </c>
      <c r="H3028">
        <v>222200</v>
      </c>
      <c r="I3028">
        <v>0</v>
      </c>
      <c r="J3028" t="s">
        <v>5247</v>
      </c>
      <c r="K3028">
        <v>202000</v>
      </c>
      <c r="L3028">
        <v>20200</v>
      </c>
      <c r="M3028">
        <v>222200</v>
      </c>
      <c r="N3028" t="s">
        <v>42</v>
      </c>
      <c r="O3028">
        <f>VLOOKUP(N3028,Sheet3!A:B,2,FALSE)</f>
        <v>10</v>
      </c>
      <c r="P3028" t="s">
        <v>48</v>
      </c>
      <c r="Q3028" t="s">
        <v>49</v>
      </c>
      <c r="S3028">
        <v>1</v>
      </c>
      <c r="T3028" t="s">
        <v>67</v>
      </c>
      <c r="U3028">
        <v>202000</v>
      </c>
      <c r="V3028" s="2">
        <v>0</v>
      </c>
      <c r="W3028">
        <v>10</v>
      </c>
      <c r="X3028">
        <v>5</v>
      </c>
      <c r="Y3028" s="8">
        <v>20200</v>
      </c>
      <c r="Z3028">
        <v>202000</v>
      </c>
      <c r="AA3028" s="8">
        <v>202000</v>
      </c>
      <c r="AB3028">
        <v>0</v>
      </c>
      <c r="AC3028">
        <v>0</v>
      </c>
      <c r="AD3028" s="8">
        <f t="shared" si="47"/>
        <v>222200</v>
      </c>
    </row>
    <row r="3029" spans="1:30" x14ac:dyDescent="0.25">
      <c r="A3029" t="s">
        <v>5247</v>
      </c>
      <c r="B3029" t="s">
        <v>39</v>
      </c>
      <c r="C3029" t="s">
        <v>5339</v>
      </c>
      <c r="D3029" t="s">
        <v>211</v>
      </c>
      <c r="E3029">
        <f>VLOOKUP(C3029,customer!A:D,4,FALSE)</f>
        <v>53411</v>
      </c>
      <c r="F3029" t="s">
        <v>41</v>
      </c>
      <c r="H3029">
        <v>502036.00000599999</v>
      </c>
      <c r="I3029">
        <v>0</v>
      </c>
      <c r="J3029" t="s">
        <v>5247</v>
      </c>
      <c r="K3029">
        <v>456396.36364200001</v>
      </c>
      <c r="L3029">
        <v>45639.636363999998</v>
      </c>
      <c r="M3029">
        <v>502036.00000599999</v>
      </c>
      <c r="N3029" t="s">
        <v>212</v>
      </c>
      <c r="O3029">
        <f>VLOOKUP(N3029,Sheet3!A:B,2,FALSE)</f>
        <v>41</v>
      </c>
      <c r="P3029" t="s">
        <v>671</v>
      </c>
      <c r="S3029">
        <v>5</v>
      </c>
      <c r="T3029" t="s">
        <v>67</v>
      </c>
      <c r="U3029">
        <v>16818.181818000001</v>
      </c>
      <c r="V3029" s="2">
        <v>0</v>
      </c>
      <c r="W3029">
        <v>10</v>
      </c>
      <c r="X3029">
        <v>5</v>
      </c>
      <c r="Y3029" s="8">
        <v>8409.0909090000005</v>
      </c>
      <c r="Z3029">
        <v>84090.909090000001</v>
      </c>
      <c r="AA3029" s="8">
        <v>84090.909090000001</v>
      </c>
      <c r="AB3029">
        <v>0</v>
      </c>
      <c r="AC3029">
        <v>0</v>
      </c>
      <c r="AD3029" s="8">
        <f t="shared" si="47"/>
        <v>92499.999999000007</v>
      </c>
    </row>
    <row r="3030" spans="1:30" x14ac:dyDescent="0.25">
      <c r="A3030" t="s">
        <v>5247</v>
      </c>
      <c r="B3030" t="s">
        <v>39</v>
      </c>
      <c r="C3030" t="s">
        <v>5339</v>
      </c>
      <c r="D3030" t="s">
        <v>211</v>
      </c>
      <c r="E3030">
        <f>VLOOKUP(C3030,customer!A:D,4,FALSE)</f>
        <v>53411</v>
      </c>
      <c r="F3030" t="s">
        <v>41</v>
      </c>
      <c r="H3030">
        <v>502036.00000599999</v>
      </c>
      <c r="I3030">
        <v>0</v>
      </c>
      <c r="J3030" t="s">
        <v>5247</v>
      </c>
      <c r="K3030">
        <v>456396.36364200001</v>
      </c>
      <c r="L3030">
        <v>45639.636363999998</v>
      </c>
      <c r="M3030">
        <v>502036.00000599999</v>
      </c>
      <c r="N3030" t="s">
        <v>212</v>
      </c>
      <c r="O3030">
        <f>VLOOKUP(N3030,Sheet3!A:B,2,FALSE)</f>
        <v>41</v>
      </c>
      <c r="P3030" t="s">
        <v>373</v>
      </c>
      <c r="S3030">
        <v>8</v>
      </c>
      <c r="T3030" t="s">
        <v>67</v>
      </c>
      <c r="U3030">
        <v>15512.727273</v>
      </c>
      <c r="V3030" s="2">
        <v>0</v>
      </c>
      <c r="W3030">
        <v>10</v>
      </c>
      <c r="X3030">
        <v>5</v>
      </c>
      <c r="Y3030" s="8">
        <v>12410.1818184</v>
      </c>
      <c r="Z3030">
        <v>124101.818184</v>
      </c>
      <c r="AA3030" s="8">
        <v>124101.818184</v>
      </c>
      <c r="AB3030">
        <v>0</v>
      </c>
      <c r="AC3030">
        <v>0</v>
      </c>
      <c r="AD3030" s="8">
        <f t="shared" si="47"/>
        <v>136512.00000240002</v>
      </c>
    </row>
    <row r="3031" spans="1:30" x14ac:dyDescent="0.25">
      <c r="A3031" t="s">
        <v>5247</v>
      </c>
      <c r="B3031" t="s">
        <v>39</v>
      </c>
      <c r="C3031" t="s">
        <v>5339</v>
      </c>
      <c r="D3031" t="s">
        <v>211</v>
      </c>
      <c r="E3031">
        <f>VLOOKUP(C3031,customer!A:D,4,FALSE)</f>
        <v>53411</v>
      </c>
      <c r="F3031" t="s">
        <v>41</v>
      </c>
      <c r="H3031">
        <v>502036.00000599999</v>
      </c>
      <c r="I3031">
        <v>0</v>
      </c>
      <c r="J3031" t="s">
        <v>5247</v>
      </c>
      <c r="K3031">
        <v>456396.36364200001</v>
      </c>
      <c r="L3031">
        <v>45639.636363999998</v>
      </c>
      <c r="M3031">
        <v>502036.00000599999</v>
      </c>
      <c r="N3031" t="s">
        <v>212</v>
      </c>
      <c r="O3031">
        <f>VLOOKUP(N3031,Sheet3!A:B,2,FALSE)</f>
        <v>41</v>
      </c>
      <c r="P3031" t="s">
        <v>375</v>
      </c>
      <c r="S3031">
        <v>8</v>
      </c>
      <c r="T3031" t="s">
        <v>67</v>
      </c>
      <c r="U3031">
        <v>15512.727273</v>
      </c>
      <c r="V3031" s="2">
        <v>0</v>
      </c>
      <c r="W3031">
        <v>10</v>
      </c>
      <c r="X3031">
        <v>5</v>
      </c>
      <c r="Y3031" s="8">
        <v>12410.1818184</v>
      </c>
      <c r="Z3031">
        <v>124101.818184</v>
      </c>
      <c r="AA3031" s="8">
        <v>124101.818184</v>
      </c>
      <c r="AB3031">
        <v>0</v>
      </c>
      <c r="AC3031">
        <v>0</v>
      </c>
      <c r="AD3031" s="8">
        <f t="shared" si="47"/>
        <v>136512.00000240002</v>
      </c>
    </row>
    <row r="3032" spans="1:30" x14ac:dyDescent="0.25">
      <c r="A3032" t="s">
        <v>5247</v>
      </c>
      <c r="B3032" t="s">
        <v>39</v>
      </c>
      <c r="C3032" t="s">
        <v>5339</v>
      </c>
      <c r="D3032" t="s">
        <v>211</v>
      </c>
      <c r="E3032">
        <f>VLOOKUP(C3032,customer!A:D,4,FALSE)</f>
        <v>53411</v>
      </c>
      <c r="F3032" t="s">
        <v>41</v>
      </c>
      <c r="H3032">
        <v>502036.00000599999</v>
      </c>
      <c r="I3032">
        <v>0</v>
      </c>
      <c r="J3032" t="s">
        <v>5247</v>
      </c>
      <c r="K3032">
        <v>456396.36364200001</v>
      </c>
      <c r="L3032">
        <v>45639.636363999998</v>
      </c>
      <c r="M3032">
        <v>502036.00000599999</v>
      </c>
      <c r="N3032" t="s">
        <v>212</v>
      </c>
      <c r="O3032">
        <f>VLOOKUP(N3032,Sheet3!A:B,2,FALSE)</f>
        <v>41</v>
      </c>
      <c r="P3032" t="s">
        <v>317</v>
      </c>
      <c r="S3032">
        <v>8</v>
      </c>
      <c r="T3032" t="s">
        <v>67</v>
      </c>
      <c r="U3032">
        <v>15512.727273</v>
      </c>
      <c r="V3032" s="2">
        <v>0</v>
      </c>
      <c r="W3032">
        <v>10</v>
      </c>
      <c r="X3032">
        <v>5</v>
      </c>
      <c r="Y3032" s="8">
        <v>12410.1818184</v>
      </c>
      <c r="Z3032">
        <v>124101.818184</v>
      </c>
      <c r="AA3032" s="8">
        <v>124101.818184</v>
      </c>
      <c r="AB3032">
        <v>0</v>
      </c>
      <c r="AC3032">
        <v>0</v>
      </c>
      <c r="AD3032" s="8">
        <f t="shared" si="47"/>
        <v>136512.00000240002</v>
      </c>
    </row>
    <row r="3033" spans="1:30" x14ac:dyDescent="0.25">
      <c r="A3033" t="s">
        <v>5247</v>
      </c>
      <c r="B3033" t="s">
        <v>39</v>
      </c>
      <c r="C3033" t="s">
        <v>5340</v>
      </c>
      <c r="D3033" t="s">
        <v>5341</v>
      </c>
      <c r="E3033">
        <f>VLOOKUP(C3033,customer!A:D,4,FALSE)</f>
        <v>99958</v>
      </c>
      <c r="F3033" t="s">
        <v>41</v>
      </c>
      <c r="H3033">
        <v>25500.000001</v>
      </c>
      <c r="I3033">
        <v>0</v>
      </c>
      <c r="J3033" t="s">
        <v>5247</v>
      </c>
      <c r="K3033">
        <v>23181.818182999999</v>
      </c>
      <c r="L3033">
        <v>2318.181818</v>
      </c>
      <c r="M3033">
        <v>25500.000001</v>
      </c>
      <c r="N3033" t="s">
        <v>42</v>
      </c>
      <c r="O3033">
        <f>VLOOKUP(N3033,Sheet3!A:B,2,FALSE)</f>
        <v>10</v>
      </c>
      <c r="P3033" t="s">
        <v>373</v>
      </c>
      <c r="S3033">
        <v>1</v>
      </c>
      <c r="T3033" t="s">
        <v>67</v>
      </c>
      <c r="U3033">
        <v>15454.545454999999</v>
      </c>
      <c r="V3033" s="2">
        <v>0</v>
      </c>
      <c r="W3033">
        <v>10</v>
      </c>
      <c r="X3033">
        <v>5</v>
      </c>
      <c r="Y3033" s="8">
        <v>1545.4545455</v>
      </c>
      <c r="Z3033">
        <v>15454.545454999999</v>
      </c>
      <c r="AA3033" s="8">
        <v>15454.545454999999</v>
      </c>
      <c r="AB3033">
        <v>0</v>
      </c>
      <c r="AC3033">
        <v>0</v>
      </c>
      <c r="AD3033" s="8">
        <f t="shared" si="47"/>
        <v>17000.0000005</v>
      </c>
    </row>
    <row r="3034" spans="1:30" x14ac:dyDescent="0.25">
      <c r="A3034" t="s">
        <v>5247</v>
      </c>
      <c r="B3034" t="s">
        <v>39</v>
      </c>
      <c r="C3034" t="s">
        <v>5340</v>
      </c>
      <c r="D3034" t="s">
        <v>5341</v>
      </c>
      <c r="E3034">
        <f>VLOOKUP(C3034,customer!A:D,4,FALSE)</f>
        <v>99958</v>
      </c>
      <c r="F3034" t="s">
        <v>41</v>
      </c>
      <c r="H3034">
        <v>25500.000001</v>
      </c>
      <c r="I3034">
        <v>0</v>
      </c>
      <c r="J3034" t="s">
        <v>5247</v>
      </c>
      <c r="K3034">
        <v>23181.818182999999</v>
      </c>
      <c r="L3034">
        <v>2318.181818</v>
      </c>
      <c r="M3034">
        <v>25500.000001</v>
      </c>
      <c r="N3034" t="s">
        <v>42</v>
      </c>
      <c r="O3034">
        <f>VLOOKUP(N3034,Sheet3!A:B,2,FALSE)</f>
        <v>10</v>
      </c>
      <c r="P3034" t="s">
        <v>275</v>
      </c>
      <c r="S3034">
        <v>1</v>
      </c>
      <c r="T3034" t="s">
        <v>238</v>
      </c>
      <c r="U3034">
        <v>3863.636364</v>
      </c>
      <c r="V3034" s="2">
        <v>0</v>
      </c>
      <c r="W3034">
        <v>10</v>
      </c>
      <c r="X3034">
        <v>5</v>
      </c>
      <c r="Y3034" s="8">
        <v>386.36363640000002</v>
      </c>
      <c r="Z3034">
        <v>3863.636364</v>
      </c>
      <c r="AA3034" s="8">
        <v>3863.636364</v>
      </c>
      <c r="AB3034">
        <v>0</v>
      </c>
      <c r="AC3034">
        <v>0</v>
      </c>
      <c r="AD3034" s="8">
        <f t="shared" si="47"/>
        <v>4250.0000004000003</v>
      </c>
    </row>
    <row r="3035" spans="1:30" x14ac:dyDescent="0.25">
      <c r="A3035" t="s">
        <v>5247</v>
      </c>
      <c r="B3035" t="s">
        <v>39</v>
      </c>
      <c r="C3035" t="s">
        <v>5340</v>
      </c>
      <c r="D3035" t="s">
        <v>5341</v>
      </c>
      <c r="E3035">
        <f>VLOOKUP(C3035,customer!A:D,4,FALSE)</f>
        <v>99958</v>
      </c>
      <c r="F3035" t="s">
        <v>41</v>
      </c>
      <c r="H3035">
        <v>25500.000001</v>
      </c>
      <c r="I3035">
        <v>0</v>
      </c>
      <c r="J3035" t="s">
        <v>5247</v>
      </c>
      <c r="K3035">
        <v>23181.818182999999</v>
      </c>
      <c r="L3035">
        <v>2318.181818</v>
      </c>
      <c r="M3035">
        <v>25500.000001</v>
      </c>
      <c r="N3035" t="s">
        <v>42</v>
      </c>
      <c r="O3035">
        <f>VLOOKUP(N3035,Sheet3!A:B,2,FALSE)</f>
        <v>10</v>
      </c>
      <c r="P3035" t="s">
        <v>277</v>
      </c>
      <c r="S3035">
        <v>1</v>
      </c>
      <c r="T3035" t="s">
        <v>238</v>
      </c>
      <c r="U3035">
        <v>3863.636364</v>
      </c>
      <c r="V3035" s="2">
        <v>0</v>
      </c>
      <c r="W3035">
        <v>10</v>
      </c>
      <c r="X3035">
        <v>5</v>
      </c>
      <c r="Y3035" s="8">
        <v>386.36363640000002</v>
      </c>
      <c r="Z3035">
        <v>3863.636364</v>
      </c>
      <c r="AA3035" s="8">
        <v>3863.636364</v>
      </c>
      <c r="AB3035">
        <v>0</v>
      </c>
      <c r="AC3035">
        <v>0</v>
      </c>
      <c r="AD3035" s="8">
        <f t="shared" si="47"/>
        <v>4250.0000004000003</v>
      </c>
    </row>
    <row r="3036" spans="1:30" x14ac:dyDescent="0.25">
      <c r="A3036" t="s">
        <v>5247</v>
      </c>
      <c r="B3036" t="s">
        <v>39</v>
      </c>
      <c r="C3036" t="s">
        <v>5342</v>
      </c>
      <c r="D3036" t="s">
        <v>5343</v>
      </c>
      <c r="E3036">
        <f>VLOOKUP(C3036,customer!A:D,4,FALSE)</f>
        <v>12262</v>
      </c>
      <c r="F3036" t="s">
        <v>41</v>
      </c>
      <c r="H3036">
        <v>148000.00000100001</v>
      </c>
      <c r="I3036">
        <v>0</v>
      </c>
      <c r="J3036" t="s">
        <v>5247</v>
      </c>
      <c r="K3036">
        <v>134545.45454599999</v>
      </c>
      <c r="L3036">
        <v>13454.545454999999</v>
      </c>
      <c r="M3036">
        <v>148000.00000100001</v>
      </c>
      <c r="N3036" t="s">
        <v>42</v>
      </c>
      <c r="O3036">
        <f>VLOOKUP(N3036,Sheet3!A:B,2,FALSE)</f>
        <v>10</v>
      </c>
      <c r="P3036" t="s">
        <v>753</v>
      </c>
      <c r="S3036">
        <v>2</v>
      </c>
      <c r="T3036" t="s">
        <v>67</v>
      </c>
      <c r="U3036">
        <v>67272.727272999997</v>
      </c>
      <c r="V3036" s="2">
        <v>0</v>
      </c>
      <c r="W3036">
        <v>10</v>
      </c>
      <c r="X3036">
        <v>5</v>
      </c>
      <c r="Y3036" s="8">
        <v>13454.5454546</v>
      </c>
      <c r="Z3036">
        <v>134545.45454599999</v>
      </c>
      <c r="AA3036" s="8">
        <v>134545.45454599999</v>
      </c>
      <c r="AB3036">
        <v>0</v>
      </c>
      <c r="AC3036">
        <v>0</v>
      </c>
      <c r="AD3036" s="8">
        <f t="shared" si="47"/>
        <v>148000.0000006</v>
      </c>
    </row>
    <row r="3037" spans="1:30" x14ac:dyDescent="0.25">
      <c r="A3037" t="s">
        <v>5247</v>
      </c>
      <c r="B3037" t="s">
        <v>39</v>
      </c>
      <c r="C3037" t="s">
        <v>5345</v>
      </c>
      <c r="D3037" t="s">
        <v>5346</v>
      </c>
      <c r="E3037">
        <f>VLOOKUP(C3037,customer!A:D,4,FALSE)</f>
        <v>21030</v>
      </c>
      <c r="F3037" t="s">
        <v>41</v>
      </c>
      <c r="H3037">
        <v>74000</v>
      </c>
      <c r="I3037">
        <v>0</v>
      </c>
      <c r="J3037" t="s">
        <v>5247</v>
      </c>
      <c r="K3037">
        <v>67272.727272999997</v>
      </c>
      <c r="L3037">
        <v>6727.2727269999996</v>
      </c>
      <c r="M3037">
        <v>74000</v>
      </c>
      <c r="N3037" t="s">
        <v>42</v>
      </c>
      <c r="O3037">
        <f>VLOOKUP(N3037,Sheet3!A:B,2,FALSE)</f>
        <v>10</v>
      </c>
      <c r="P3037" t="s">
        <v>753</v>
      </c>
      <c r="S3037">
        <v>1</v>
      </c>
      <c r="T3037" t="s">
        <v>67</v>
      </c>
      <c r="U3037">
        <v>67272.727272999997</v>
      </c>
      <c r="V3037" s="2">
        <v>0</v>
      </c>
      <c r="W3037">
        <v>10</v>
      </c>
      <c r="X3037">
        <v>5</v>
      </c>
      <c r="Y3037" s="8">
        <v>6727.2727273</v>
      </c>
      <c r="Z3037">
        <v>67272.727272999997</v>
      </c>
      <c r="AA3037" s="8">
        <v>67272.727272999997</v>
      </c>
      <c r="AB3037">
        <v>0</v>
      </c>
      <c r="AC3037">
        <v>0</v>
      </c>
      <c r="AD3037" s="8">
        <f t="shared" si="47"/>
        <v>74000.000000300002</v>
      </c>
    </row>
    <row r="3038" spans="1:30" x14ac:dyDescent="0.25">
      <c r="A3038" t="s">
        <v>5247</v>
      </c>
      <c r="B3038" t="s">
        <v>39</v>
      </c>
      <c r="C3038" t="s">
        <v>5347</v>
      </c>
      <c r="D3038" t="s">
        <v>5348</v>
      </c>
      <c r="E3038">
        <f>VLOOKUP(C3038,customer!A:D,4,FALSE)</f>
        <v>45500</v>
      </c>
      <c r="F3038" t="s">
        <v>41</v>
      </c>
      <c r="H3038">
        <v>187000</v>
      </c>
      <c r="I3038">
        <v>0</v>
      </c>
      <c r="J3038" t="s">
        <v>5247</v>
      </c>
      <c r="K3038">
        <v>170000</v>
      </c>
      <c r="L3038">
        <v>17000</v>
      </c>
      <c r="M3038">
        <v>187000</v>
      </c>
      <c r="N3038" t="s">
        <v>42</v>
      </c>
      <c r="O3038">
        <f>VLOOKUP(N3038,Sheet3!A:B,2,FALSE)</f>
        <v>10</v>
      </c>
      <c r="P3038" t="s">
        <v>1653</v>
      </c>
      <c r="S3038">
        <v>1</v>
      </c>
      <c r="T3038" t="s">
        <v>67</v>
      </c>
      <c r="U3038">
        <v>170000</v>
      </c>
      <c r="V3038" s="2">
        <v>0</v>
      </c>
      <c r="W3038">
        <v>10</v>
      </c>
      <c r="X3038">
        <v>5</v>
      </c>
      <c r="Y3038" s="8">
        <v>17000</v>
      </c>
      <c r="Z3038">
        <v>170000</v>
      </c>
      <c r="AA3038" s="8">
        <v>170000</v>
      </c>
      <c r="AB3038">
        <v>0</v>
      </c>
      <c r="AC3038">
        <v>0</v>
      </c>
      <c r="AD3038" s="8">
        <f t="shared" si="47"/>
        <v>187000</v>
      </c>
    </row>
    <row r="3039" spans="1:30" x14ac:dyDescent="0.25">
      <c r="A3039" t="s">
        <v>5247</v>
      </c>
      <c r="B3039" t="s">
        <v>39</v>
      </c>
      <c r="C3039" t="s">
        <v>5350</v>
      </c>
      <c r="D3039" t="s">
        <v>5351</v>
      </c>
      <c r="E3039">
        <f>VLOOKUP(C3039,customer!A:D,4,FALSE)</f>
        <v>99931</v>
      </c>
      <c r="F3039" t="s">
        <v>41</v>
      </c>
      <c r="H3039">
        <v>187000</v>
      </c>
      <c r="I3039">
        <v>0</v>
      </c>
      <c r="J3039" t="s">
        <v>5247</v>
      </c>
      <c r="K3039">
        <v>170000</v>
      </c>
      <c r="L3039">
        <v>17000</v>
      </c>
      <c r="M3039">
        <v>187000</v>
      </c>
      <c r="N3039" t="s">
        <v>42</v>
      </c>
      <c r="O3039">
        <f>VLOOKUP(N3039,Sheet3!A:B,2,FALSE)</f>
        <v>10</v>
      </c>
      <c r="P3039" t="s">
        <v>1653</v>
      </c>
      <c r="S3039">
        <v>1</v>
      </c>
      <c r="T3039" t="s">
        <v>67</v>
      </c>
      <c r="U3039">
        <v>170000</v>
      </c>
      <c r="V3039" s="2">
        <v>0</v>
      </c>
      <c r="W3039">
        <v>10</v>
      </c>
      <c r="X3039">
        <v>5</v>
      </c>
      <c r="Y3039" s="8">
        <v>17000</v>
      </c>
      <c r="Z3039">
        <v>170000</v>
      </c>
      <c r="AA3039" s="8">
        <v>170000</v>
      </c>
      <c r="AB3039">
        <v>0</v>
      </c>
      <c r="AC3039">
        <v>0</v>
      </c>
      <c r="AD3039" s="8">
        <f t="shared" si="47"/>
        <v>187000</v>
      </c>
    </row>
    <row r="3040" spans="1:30" x14ac:dyDescent="0.25">
      <c r="A3040" t="s">
        <v>5247</v>
      </c>
      <c r="B3040" t="s">
        <v>39</v>
      </c>
      <c r="C3040" t="s">
        <v>5353</v>
      </c>
      <c r="D3040" t="s">
        <v>5354</v>
      </c>
      <c r="E3040">
        <f>VLOOKUP(C3040,customer!A:D,4,FALSE)</f>
        <v>31915</v>
      </c>
      <c r="F3040" t="s">
        <v>41</v>
      </c>
      <c r="H3040">
        <v>28499.999999</v>
      </c>
      <c r="I3040">
        <v>0</v>
      </c>
      <c r="J3040" t="s">
        <v>5247</v>
      </c>
      <c r="K3040">
        <v>25909.090907999998</v>
      </c>
      <c r="L3040">
        <v>2590.909091</v>
      </c>
      <c r="M3040">
        <v>28499.999999</v>
      </c>
      <c r="N3040" t="s">
        <v>42</v>
      </c>
      <c r="O3040">
        <f>VLOOKUP(N3040,Sheet3!A:B,2,FALSE)</f>
        <v>10</v>
      </c>
      <c r="P3040" t="s">
        <v>495</v>
      </c>
      <c r="S3040">
        <v>3</v>
      </c>
      <c r="T3040" t="s">
        <v>1341</v>
      </c>
      <c r="U3040">
        <v>8636.363636</v>
      </c>
      <c r="V3040" s="2">
        <v>0</v>
      </c>
      <c r="W3040">
        <v>10</v>
      </c>
      <c r="X3040">
        <v>5</v>
      </c>
      <c r="Y3040" s="8">
        <v>2590.9090907999998</v>
      </c>
      <c r="Z3040">
        <v>25909.090907999998</v>
      </c>
      <c r="AA3040" s="8">
        <v>25909.090907999998</v>
      </c>
      <c r="AB3040">
        <v>0</v>
      </c>
      <c r="AC3040">
        <v>0</v>
      </c>
      <c r="AD3040" s="8">
        <f t="shared" si="47"/>
        <v>28499.999998799998</v>
      </c>
    </row>
    <row r="3041" spans="1:30" x14ac:dyDescent="0.25">
      <c r="A3041" t="s">
        <v>5356</v>
      </c>
      <c r="B3041" t="s">
        <v>39</v>
      </c>
      <c r="C3041" t="s">
        <v>5413</v>
      </c>
      <c r="D3041" t="s">
        <v>401</v>
      </c>
      <c r="E3041">
        <f>VLOOKUP(C3041,customer!A:D,4,FALSE)</f>
        <v>10213</v>
      </c>
      <c r="F3041" t="s">
        <v>41</v>
      </c>
      <c r="H3041">
        <v>205000</v>
      </c>
      <c r="I3041">
        <v>0</v>
      </c>
      <c r="J3041" t="s">
        <v>5356</v>
      </c>
      <c r="K3041">
        <v>186363.63636400001</v>
      </c>
      <c r="L3041">
        <v>18636.363635999998</v>
      </c>
      <c r="M3041">
        <v>205000</v>
      </c>
      <c r="N3041" t="s">
        <v>42</v>
      </c>
      <c r="O3041">
        <f>VLOOKUP(N3041,Sheet3!A:B,2,FALSE)</f>
        <v>10</v>
      </c>
      <c r="P3041" t="s">
        <v>61</v>
      </c>
      <c r="Q3041" t="s">
        <v>62</v>
      </c>
      <c r="S3041">
        <v>1</v>
      </c>
      <c r="T3041" t="s">
        <v>67</v>
      </c>
      <c r="U3041">
        <v>186363.63636400001</v>
      </c>
      <c r="V3041" s="2">
        <v>0</v>
      </c>
      <c r="W3041">
        <v>10</v>
      </c>
      <c r="X3041">
        <v>5</v>
      </c>
      <c r="Y3041" s="8">
        <v>18636.363636400001</v>
      </c>
      <c r="Z3041">
        <v>186363.63636400001</v>
      </c>
      <c r="AA3041" s="8">
        <v>186363.63636400001</v>
      </c>
      <c r="AB3041">
        <v>0</v>
      </c>
      <c r="AC3041">
        <v>0</v>
      </c>
      <c r="AD3041" s="8">
        <f t="shared" si="47"/>
        <v>205000.0000004</v>
      </c>
    </row>
    <row r="3042" spans="1:30" x14ac:dyDescent="0.25">
      <c r="A3042" t="s">
        <v>5356</v>
      </c>
      <c r="B3042" t="s">
        <v>39</v>
      </c>
      <c r="C3042" t="s">
        <v>5414</v>
      </c>
      <c r="D3042" t="s">
        <v>5415</v>
      </c>
      <c r="E3042">
        <f>VLOOKUP(C3042,customer!A:D,4,FALSE)</f>
        <v>47498</v>
      </c>
      <c r="F3042" t="s">
        <v>41</v>
      </c>
      <c r="H3042">
        <v>205000</v>
      </c>
      <c r="I3042">
        <v>0</v>
      </c>
      <c r="J3042" t="s">
        <v>5356</v>
      </c>
      <c r="K3042">
        <v>186363.63636400001</v>
      </c>
      <c r="L3042">
        <v>18636.363635999998</v>
      </c>
      <c r="M3042">
        <v>205000</v>
      </c>
      <c r="N3042" t="s">
        <v>42</v>
      </c>
      <c r="O3042">
        <f>VLOOKUP(N3042,Sheet3!A:B,2,FALSE)</f>
        <v>10</v>
      </c>
      <c r="P3042" t="s">
        <v>61</v>
      </c>
      <c r="Q3042" t="s">
        <v>62</v>
      </c>
      <c r="S3042">
        <v>1</v>
      </c>
      <c r="T3042" t="s">
        <v>67</v>
      </c>
      <c r="U3042">
        <v>186363.63636400001</v>
      </c>
      <c r="V3042" s="2">
        <v>0</v>
      </c>
      <c r="W3042">
        <v>10</v>
      </c>
      <c r="X3042">
        <v>5</v>
      </c>
      <c r="Y3042" s="8">
        <v>18636.363636400001</v>
      </c>
      <c r="Z3042">
        <v>186363.63636400001</v>
      </c>
      <c r="AA3042" s="8">
        <v>186363.63636400001</v>
      </c>
      <c r="AB3042">
        <v>0</v>
      </c>
      <c r="AC3042">
        <v>0</v>
      </c>
      <c r="AD3042" s="8">
        <f t="shared" si="47"/>
        <v>205000.0000004</v>
      </c>
    </row>
    <row r="3043" spans="1:30" x14ac:dyDescent="0.25">
      <c r="A3043" t="s">
        <v>5356</v>
      </c>
      <c r="B3043" t="s">
        <v>39</v>
      </c>
      <c r="C3043" t="s">
        <v>5417</v>
      </c>
      <c r="D3043" t="s">
        <v>3358</v>
      </c>
      <c r="E3043">
        <f>VLOOKUP(C3043,customer!A:D,4,FALSE)</f>
        <v>48791</v>
      </c>
      <c r="F3043" t="s">
        <v>41</v>
      </c>
      <c r="H3043">
        <v>215000.00000100001</v>
      </c>
      <c r="I3043">
        <v>0</v>
      </c>
      <c r="J3043" t="s">
        <v>5356</v>
      </c>
      <c r="K3043">
        <v>195454.54545500001</v>
      </c>
      <c r="L3043">
        <v>19545.454546000001</v>
      </c>
      <c r="M3043">
        <v>215000.00000100001</v>
      </c>
      <c r="N3043" t="s">
        <v>212</v>
      </c>
      <c r="O3043">
        <f>VLOOKUP(N3043,Sheet3!A:B,2,FALSE)</f>
        <v>41</v>
      </c>
      <c r="P3043" t="s">
        <v>61</v>
      </c>
      <c r="Q3043" t="s">
        <v>62</v>
      </c>
      <c r="S3043">
        <v>1</v>
      </c>
      <c r="T3043" t="s">
        <v>67</v>
      </c>
      <c r="U3043">
        <v>195454.54545500001</v>
      </c>
      <c r="V3043" s="2">
        <v>0</v>
      </c>
      <c r="W3043">
        <v>10</v>
      </c>
      <c r="X3043">
        <v>5</v>
      </c>
      <c r="Y3043" s="8">
        <v>19545.454545500001</v>
      </c>
      <c r="Z3043">
        <v>195454.54545500001</v>
      </c>
      <c r="AA3043" s="8">
        <v>195454.54545500001</v>
      </c>
      <c r="AB3043">
        <v>0</v>
      </c>
      <c r="AC3043">
        <v>0</v>
      </c>
      <c r="AD3043" s="8">
        <f t="shared" si="47"/>
        <v>215000.0000005</v>
      </c>
    </row>
    <row r="3044" spans="1:30" x14ac:dyDescent="0.25">
      <c r="A3044" t="s">
        <v>5356</v>
      </c>
      <c r="B3044" t="s">
        <v>39</v>
      </c>
      <c r="C3044" t="s">
        <v>5418</v>
      </c>
      <c r="D3044" t="s">
        <v>1141</v>
      </c>
      <c r="E3044">
        <f>VLOOKUP(C3044,customer!A:D,4,FALSE)</f>
        <v>8390</v>
      </c>
      <c r="F3044" t="s">
        <v>41</v>
      </c>
      <c r="H3044">
        <v>205000</v>
      </c>
      <c r="I3044">
        <v>0</v>
      </c>
      <c r="J3044" t="s">
        <v>5356</v>
      </c>
      <c r="K3044">
        <v>186363.63636400001</v>
      </c>
      <c r="L3044">
        <v>18636.363635999998</v>
      </c>
      <c r="M3044">
        <v>205000</v>
      </c>
      <c r="N3044" t="s">
        <v>42</v>
      </c>
      <c r="O3044">
        <f>VLOOKUP(N3044,Sheet3!A:B,2,FALSE)</f>
        <v>10</v>
      </c>
      <c r="P3044" t="s">
        <v>61</v>
      </c>
      <c r="Q3044" t="s">
        <v>62</v>
      </c>
      <c r="S3044">
        <v>1</v>
      </c>
      <c r="T3044" t="s">
        <v>67</v>
      </c>
      <c r="U3044">
        <v>186363.63636400001</v>
      </c>
      <c r="V3044" s="2">
        <v>0</v>
      </c>
      <c r="W3044">
        <v>10</v>
      </c>
      <c r="X3044">
        <v>5</v>
      </c>
      <c r="Y3044" s="8">
        <v>18636.363636400001</v>
      </c>
      <c r="Z3044">
        <v>186363.63636400001</v>
      </c>
      <c r="AA3044" s="8">
        <v>186363.63636400001</v>
      </c>
      <c r="AB3044">
        <v>0</v>
      </c>
      <c r="AC3044">
        <v>0</v>
      </c>
      <c r="AD3044" s="8">
        <f t="shared" si="47"/>
        <v>205000.0000004</v>
      </c>
    </row>
    <row r="3045" spans="1:30" x14ac:dyDescent="0.25">
      <c r="A3045" t="s">
        <v>5356</v>
      </c>
      <c r="B3045" t="s">
        <v>39</v>
      </c>
      <c r="C3045" t="s">
        <v>5419</v>
      </c>
      <c r="D3045" t="s">
        <v>5420</v>
      </c>
      <c r="E3045">
        <f>VLOOKUP(C3045,customer!A:D,4,FALSE)</f>
        <v>15940</v>
      </c>
      <c r="F3045" t="s">
        <v>41</v>
      </c>
      <c r="H3045">
        <v>205000</v>
      </c>
      <c r="I3045">
        <v>0</v>
      </c>
      <c r="J3045" t="s">
        <v>5356</v>
      </c>
      <c r="K3045">
        <v>186363.63636400001</v>
      </c>
      <c r="L3045">
        <v>18636.363635999998</v>
      </c>
      <c r="M3045">
        <v>205000</v>
      </c>
      <c r="N3045" t="s">
        <v>42</v>
      </c>
      <c r="O3045">
        <f>VLOOKUP(N3045,Sheet3!A:B,2,FALSE)</f>
        <v>10</v>
      </c>
      <c r="P3045" t="s">
        <v>61</v>
      </c>
      <c r="Q3045" t="s">
        <v>62</v>
      </c>
      <c r="S3045">
        <v>1</v>
      </c>
      <c r="T3045" t="s">
        <v>67</v>
      </c>
      <c r="U3045">
        <v>186363.63636400001</v>
      </c>
      <c r="V3045" s="2">
        <v>0</v>
      </c>
      <c r="W3045">
        <v>10</v>
      </c>
      <c r="X3045">
        <v>5</v>
      </c>
      <c r="Y3045" s="8">
        <v>18636.363636400001</v>
      </c>
      <c r="Z3045">
        <v>186363.63636400001</v>
      </c>
      <c r="AA3045" s="8">
        <v>186363.63636400001</v>
      </c>
      <c r="AB3045">
        <v>0</v>
      </c>
      <c r="AC3045">
        <v>0</v>
      </c>
      <c r="AD3045" s="8">
        <f t="shared" si="47"/>
        <v>205000.0000004</v>
      </c>
    </row>
    <row r="3046" spans="1:30" x14ac:dyDescent="0.25">
      <c r="A3046" t="s">
        <v>5356</v>
      </c>
      <c r="B3046" t="s">
        <v>39</v>
      </c>
      <c r="C3046" t="s">
        <v>5422</v>
      </c>
      <c r="D3046" t="s">
        <v>5423</v>
      </c>
      <c r="E3046">
        <f>VLOOKUP(C3046,customer!A:D,4,FALSE)</f>
        <v>19339</v>
      </c>
      <c r="F3046" t="s">
        <v>41</v>
      </c>
      <c r="H3046">
        <v>205000</v>
      </c>
      <c r="I3046">
        <v>0</v>
      </c>
      <c r="J3046" t="s">
        <v>5356</v>
      </c>
      <c r="K3046">
        <v>186363.63636400001</v>
      </c>
      <c r="L3046">
        <v>18636.363635999998</v>
      </c>
      <c r="M3046">
        <v>205000</v>
      </c>
      <c r="N3046" t="s">
        <v>42</v>
      </c>
      <c r="O3046">
        <f>VLOOKUP(N3046,Sheet3!A:B,2,FALSE)</f>
        <v>10</v>
      </c>
      <c r="P3046" t="s">
        <v>61</v>
      </c>
      <c r="Q3046" t="s">
        <v>62</v>
      </c>
      <c r="S3046">
        <v>1</v>
      </c>
      <c r="T3046" t="s">
        <v>67</v>
      </c>
      <c r="U3046">
        <v>186363.63636400001</v>
      </c>
      <c r="V3046" s="2">
        <v>0</v>
      </c>
      <c r="W3046">
        <v>10</v>
      </c>
      <c r="X3046">
        <v>5</v>
      </c>
      <c r="Y3046" s="8">
        <v>18636.363636400001</v>
      </c>
      <c r="Z3046">
        <v>186363.63636400001</v>
      </c>
      <c r="AA3046" s="8">
        <v>186363.63636400001</v>
      </c>
      <c r="AB3046">
        <v>0</v>
      </c>
      <c r="AC3046">
        <v>0</v>
      </c>
      <c r="AD3046" s="8">
        <f t="shared" si="47"/>
        <v>205000.0000004</v>
      </c>
    </row>
    <row r="3047" spans="1:30" x14ac:dyDescent="0.25">
      <c r="A3047" t="s">
        <v>5356</v>
      </c>
      <c r="B3047" t="s">
        <v>39</v>
      </c>
      <c r="C3047" t="s">
        <v>5424</v>
      </c>
      <c r="D3047" t="s">
        <v>5425</v>
      </c>
      <c r="E3047">
        <f>VLOOKUP(C3047,customer!A:D,4,FALSE)</f>
        <v>16958</v>
      </c>
      <c r="F3047" t="s">
        <v>41</v>
      </c>
      <c r="H3047">
        <v>402000.00000100001</v>
      </c>
      <c r="I3047">
        <v>0</v>
      </c>
      <c r="J3047" t="s">
        <v>5356</v>
      </c>
      <c r="K3047">
        <v>365454.54545500001</v>
      </c>
      <c r="L3047">
        <v>36545.454546000001</v>
      </c>
      <c r="M3047">
        <v>402000.00000100001</v>
      </c>
      <c r="N3047" t="s">
        <v>42</v>
      </c>
      <c r="O3047">
        <f>VLOOKUP(N3047,Sheet3!A:B,2,FALSE)</f>
        <v>10</v>
      </c>
      <c r="P3047" t="s">
        <v>61</v>
      </c>
      <c r="Q3047" t="s">
        <v>62</v>
      </c>
      <c r="S3047">
        <v>1</v>
      </c>
      <c r="T3047" t="s">
        <v>67</v>
      </c>
      <c r="U3047">
        <v>186363.63636400001</v>
      </c>
      <c r="V3047" s="2">
        <v>0</v>
      </c>
      <c r="W3047">
        <v>10</v>
      </c>
      <c r="X3047">
        <v>5</v>
      </c>
      <c r="Y3047" s="8">
        <v>18636.363636400001</v>
      </c>
      <c r="Z3047">
        <v>186363.63636400001</v>
      </c>
      <c r="AA3047" s="8">
        <v>186363.63636400001</v>
      </c>
      <c r="AB3047">
        <v>0</v>
      </c>
      <c r="AC3047">
        <v>0</v>
      </c>
      <c r="AD3047" s="8">
        <f t="shared" si="47"/>
        <v>205000.0000004</v>
      </c>
    </row>
    <row r="3048" spans="1:30" x14ac:dyDescent="0.25">
      <c r="A3048" t="s">
        <v>5356</v>
      </c>
      <c r="B3048" t="s">
        <v>39</v>
      </c>
      <c r="C3048" t="s">
        <v>5424</v>
      </c>
      <c r="D3048" t="s">
        <v>5425</v>
      </c>
      <c r="E3048">
        <f>VLOOKUP(C3048,customer!A:D,4,FALSE)</f>
        <v>16958</v>
      </c>
      <c r="F3048" t="s">
        <v>41</v>
      </c>
      <c r="H3048">
        <v>402000.00000100001</v>
      </c>
      <c r="I3048">
        <v>0</v>
      </c>
      <c r="J3048" t="s">
        <v>5356</v>
      </c>
      <c r="K3048">
        <v>365454.54545500001</v>
      </c>
      <c r="L3048">
        <v>36545.454546000001</v>
      </c>
      <c r="M3048">
        <v>402000.00000100001</v>
      </c>
      <c r="N3048" t="s">
        <v>42</v>
      </c>
      <c r="O3048">
        <f>VLOOKUP(N3048,Sheet3!A:B,2,FALSE)</f>
        <v>10</v>
      </c>
      <c r="P3048" t="s">
        <v>63</v>
      </c>
      <c r="Q3048" t="s">
        <v>64</v>
      </c>
      <c r="S3048">
        <v>1</v>
      </c>
      <c r="T3048" t="s">
        <v>67</v>
      </c>
      <c r="U3048">
        <v>179090.90909100001</v>
      </c>
      <c r="V3048" s="2">
        <v>0</v>
      </c>
      <c r="W3048">
        <v>10</v>
      </c>
      <c r="X3048">
        <v>5</v>
      </c>
      <c r="Y3048" s="8">
        <v>17909.090909099999</v>
      </c>
      <c r="Z3048">
        <v>179090.90909100001</v>
      </c>
      <c r="AA3048" s="8">
        <v>179090.90909100001</v>
      </c>
      <c r="AB3048">
        <v>0</v>
      </c>
      <c r="AC3048">
        <v>0</v>
      </c>
      <c r="AD3048" s="8">
        <f t="shared" si="47"/>
        <v>197000.0000001</v>
      </c>
    </row>
    <row r="3049" spans="1:30" x14ac:dyDescent="0.25">
      <c r="A3049" t="s">
        <v>5356</v>
      </c>
      <c r="B3049" t="s">
        <v>39</v>
      </c>
      <c r="C3049" t="s">
        <v>5427</v>
      </c>
      <c r="D3049" t="s">
        <v>477</v>
      </c>
      <c r="E3049">
        <f>VLOOKUP(C3049,customer!A:D,4,FALSE)</f>
        <v>52359</v>
      </c>
      <c r="F3049" t="s">
        <v>41</v>
      </c>
      <c r="H3049">
        <v>215000.00000100001</v>
      </c>
      <c r="I3049">
        <v>0</v>
      </c>
      <c r="J3049" t="s">
        <v>5356</v>
      </c>
      <c r="K3049">
        <v>195454.54545500001</v>
      </c>
      <c r="L3049">
        <v>19545.454546000001</v>
      </c>
      <c r="M3049">
        <v>215000.00000100001</v>
      </c>
      <c r="N3049" t="s">
        <v>212</v>
      </c>
      <c r="O3049">
        <f>VLOOKUP(N3049,Sheet3!A:B,2,FALSE)</f>
        <v>41</v>
      </c>
      <c r="P3049" t="s">
        <v>61</v>
      </c>
      <c r="Q3049" t="s">
        <v>62</v>
      </c>
      <c r="S3049">
        <v>1</v>
      </c>
      <c r="T3049" t="s">
        <v>67</v>
      </c>
      <c r="U3049">
        <v>195454.54545500001</v>
      </c>
      <c r="V3049" s="2">
        <v>0</v>
      </c>
      <c r="W3049">
        <v>10</v>
      </c>
      <c r="X3049">
        <v>5</v>
      </c>
      <c r="Y3049" s="8">
        <v>19545.454545500001</v>
      </c>
      <c r="Z3049">
        <v>195454.54545500001</v>
      </c>
      <c r="AA3049" s="8">
        <v>195454.54545500001</v>
      </c>
      <c r="AB3049">
        <v>0</v>
      </c>
      <c r="AC3049">
        <v>0</v>
      </c>
      <c r="AD3049" s="8">
        <f t="shared" si="47"/>
        <v>215000.0000005</v>
      </c>
    </row>
    <row r="3050" spans="1:30" x14ac:dyDescent="0.25">
      <c r="A3050" t="s">
        <v>5356</v>
      </c>
      <c r="B3050" t="s">
        <v>39</v>
      </c>
      <c r="C3050" t="s">
        <v>5428</v>
      </c>
      <c r="D3050" t="s">
        <v>1036</v>
      </c>
      <c r="E3050">
        <f>VLOOKUP(C3050,customer!A:D,4,FALSE)</f>
        <v>17191</v>
      </c>
      <c r="F3050" t="s">
        <v>41</v>
      </c>
      <c r="H3050">
        <v>205000</v>
      </c>
      <c r="I3050">
        <v>0</v>
      </c>
      <c r="J3050" t="s">
        <v>5356</v>
      </c>
      <c r="K3050">
        <v>186363.63636400001</v>
      </c>
      <c r="L3050">
        <v>18636.363635999998</v>
      </c>
      <c r="M3050">
        <v>205000</v>
      </c>
      <c r="N3050" t="s">
        <v>42</v>
      </c>
      <c r="O3050">
        <f>VLOOKUP(N3050,Sheet3!A:B,2,FALSE)</f>
        <v>10</v>
      </c>
      <c r="P3050" t="s">
        <v>61</v>
      </c>
      <c r="Q3050" t="s">
        <v>62</v>
      </c>
      <c r="S3050">
        <v>1</v>
      </c>
      <c r="T3050" t="s">
        <v>67</v>
      </c>
      <c r="U3050">
        <v>186363.63636400001</v>
      </c>
      <c r="V3050" s="2">
        <v>0</v>
      </c>
      <c r="W3050">
        <v>10</v>
      </c>
      <c r="X3050">
        <v>5</v>
      </c>
      <c r="Y3050" s="8">
        <v>18636.363636400001</v>
      </c>
      <c r="Z3050">
        <v>186363.63636400001</v>
      </c>
      <c r="AA3050" s="8">
        <v>186363.63636400001</v>
      </c>
      <c r="AB3050">
        <v>0</v>
      </c>
      <c r="AC3050">
        <v>0</v>
      </c>
      <c r="AD3050" s="8">
        <f t="shared" si="47"/>
        <v>205000.0000004</v>
      </c>
    </row>
    <row r="3051" spans="1:30" x14ac:dyDescent="0.25">
      <c r="A3051" t="s">
        <v>5356</v>
      </c>
      <c r="B3051" t="s">
        <v>39</v>
      </c>
      <c r="C3051" t="s">
        <v>5429</v>
      </c>
      <c r="D3051" t="s">
        <v>2089</v>
      </c>
      <c r="E3051">
        <f>VLOOKUP(C3051,customer!A:D,4,FALSE)</f>
        <v>29000</v>
      </c>
      <c r="F3051" t="s">
        <v>41</v>
      </c>
      <c r="H3051">
        <v>2050000.000004</v>
      </c>
      <c r="I3051">
        <v>0</v>
      </c>
      <c r="J3051" t="s">
        <v>5356</v>
      </c>
      <c r="K3051">
        <v>1863636.3636400001</v>
      </c>
      <c r="L3051">
        <v>186363.63636400001</v>
      </c>
      <c r="M3051">
        <v>2050000.000004</v>
      </c>
      <c r="N3051" t="s">
        <v>42</v>
      </c>
      <c r="O3051">
        <f>VLOOKUP(N3051,Sheet3!A:B,2,FALSE)</f>
        <v>10</v>
      </c>
      <c r="P3051" t="s">
        <v>61</v>
      </c>
      <c r="Q3051" t="s">
        <v>62</v>
      </c>
      <c r="S3051">
        <v>10</v>
      </c>
      <c r="T3051" t="s">
        <v>67</v>
      </c>
      <c r="U3051">
        <v>186363.63636400001</v>
      </c>
      <c r="V3051" s="2">
        <v>0</v>
      </c>
      <c r="W3051">
        <v>10</v>
      </c>
      <c r="X3051">
        <v>5</v>
      </c>
      <c r="Y3051" s="8">
        <v>186363.63636400001</v>
      </c>
      <c r="Z3051">
        <v>1863636.3636400001</v>
      </c>
      <c r="AA3051" s="8">
        <v>1863636.3636400001</v>
      </c>
      <c r="AB3051">
        <v>0</v>
      </c>
      <c r="AC3051">
        <v>0</v>
      </c>
      <c r="AD3051" s="8">
        <f t="shared" si="47"/>
        <v>2050000.000004</v>
      </c>
    </row>
    <row r="3052" spans="1:30" x14ac:dyDescent="0.25">
      <c r="A3052" t="s">
        <v>5356</v>
      </c>
      <c r="B3052" t="s">
        <v>39</v>
      </c>
      <c r="C3052" t="s">
        <v>5430</v>
      </c>
      <c r="D3052" t="s">
        <v>5431</v>
      </c>
      <c r="E3052">
        <f>VLOOKUP(C3052,customer!A:D,4,FALSE)</f>
        <v>43245</v>
      </c>
      <c r="F3052" t="s">
        <v>41</v>
      </c>
      <c r="H3052">
        <v>1122500.000001</v>
      </c>
      <c r="I3052">
        <v>0</v>
      </c>
      <c r="J3052" t="s">
        <v>5356</v>
      </c>
      <c r="K3052">
        <v>1020454.545455</v>
      </c>
      <c r="L3052">
        <v>102045.45454599999</v>
      </c>
      <c r="M3052">
        <v>1122500.000001</v>
      </c>
      <c r="N3052" t="s">
        <v>42</v>
      </c>
      <c r="O3052">
        <f>VLOOKUP(N3052,Sheet3!A:B,2,FALSE)</f>
        <v>10</v>
      </c>
      <c r="P3052" t="s">
        <v>181</v>
      </c>
      <c r="Q3052" t="s">
        <v>182</v>
      </c>
      <c r="S3052">
        <v>1</v>
      </c>
      <c r="T3052" t="s">
        <v>67</v>
      </c>
      <c r="U3052">
        <v>186363.63636400001</v>
      </c>
      <c r="V3052" s="2">
        <v>0</v>
      </c>
      <c r="W3052">
        <v>10</v>
      </c>
      <c r="X3052">
        <v>5</v>
      </c>
      <c r="Y3052" s="8">
        <v>18636.363636400001</v>
      </c>
      <c r="Z3052">
        <v>186363.63636400001</v>
      </c>
      <c r="AA3052" s="8">
        <v>186363.63636400001</v>
      </c>
      <c r="AB3052">
        <v>0</v>
      </c>
      <c r="AC3052">
        <v>0</v>
      </c>
      <c r="AD3052" s="8">
        <f t="shared" si="47"/>
        <v>205000.0000004</v>
      </c>
    </row>
    <row r="3053" spans="1:30" x14ac:dyDescent="0.25">
      <c r="A3053" t="s">
        <v>5356</v>
      </c>
      <c r="B3053" t="s">
        <v>39</v>
      </c>
      <c r="C3053" t="s">
        <v>5430</v>
      </c>
      <c r="D3053" t="s">
        <v>5431</v>
      </c>
      <c r="E3053">
        <f>VLOOKUP(C3053,customer!A:D,4,FALSE)</f>
        <v>43245</v>
      </c>
      <c r="F3053" t="s">
        <v>41</v>
      </c>
      <c r="H3053">
        <v>1122500.000001</v>
      </c>
      <c r="I3053">
        <v>0</v>
      </c>
      <c r="J3053" t="s">
        <v>5356</v>
      </c>
      <c r="K3053">
        <v>1020454.545455</v>
      </c>
      <c r="L3053">
        <v>102045.45454599999</v>
      </c>
      <c r="M3053">
        <v>1122500.000001</v>
      </c>
      <c r="N3053" t="s">
        <v>42</v>
      </c>
      <c r="O3053">
        <f>VLOOKUP(N3053,Sheet3!A:B,2,FALSE)</f>
        <v>10</v>
      </c>
      <c r="P3053" t="s">
        <v>131</v>
      </c>
      <c r="Q3053" t="s">
        <v>132</v>
      </c>
      <c r="S3053">
        <v>1</v>
      </c>
      <c r="T3053" t="s">
        <v>67</v>
      </c>
      <c r="U3053">
        <v>274545.45454499999</v>
      </c>
      <c r="V3053" s="2">
        <v>0</v>
      </c>
      <c r="W3053">
        <v>10</v>
      </c>
      <c r="X3053">
        <v>5</v>
      </c>
      <c r="Y3053" s="8">
        <v>27454.545454499999</v>
      </c>
      <c r="Z3053">
        <v>274545.45454499999</v>
      </c>
      <c r="AA3053" s="8">
        <v>274545.45454499999</v>
      </c>
      <c r="AB3053">
        <v>0</v>
      </c>
      <c r="AC3053">
        <v>0</v>
      </c>
      <c r="AD3053" s="8">
        <f t="shared" si="47"/>
        <v>301999.9999995</v>
      </c>
    </row>
    <row r="3054" spans="1:30" x14ac:dyDescent="0.25">
      <c r="A3054" t="s">
        <v>5356</v>
      </c>
      <c r="B3054" t="s">
        <v>39</v>
      </c>
      <c r="C3054" t="s">
        <v>5430</v>
      </c>
      <c r="D3054" t="s">
        <v>5431</v>
      </c>
      <c r="E3054">
        <f>VLOOKUP(C3054,customer!A:D,4,FALSE)</f>
        <v>43245</v>
      </c>
      <c r="F3054" t="s">
        <v>41</v>
      </c>
      <c r="H3054">
        <v>1122500.000001</v>
      </c>
      <c r="I3054">
        <v>0</v>
      </c>
      <c r="J3054" t="s">
        <v>5356</v>
      </c>
      <c r="K3054">
        <v>1020454.545455</v>
      </c>
      <c r="L3054">
        <v>102045.45454599999</v>
      </c>
      <c r="M3054">
        <v>1122500.000001</v>
      </c>
      <c r="N3054" t="s">
        <v>42</v>
      </c>
      <c r="O3054">
        <f>VLOOKUP(N3054,Sheet3!A:B,2,FALSE)</f>
        <v>10</v>
      </c>
      <c r="P3054" t="s">
        <v>177</v>
      </c>
      <c r="Q3054" t="s">
        <v>178</v>
      </c>
      <c r="S3054">
        <v>1</v>
      </c>
      <c r="T3054" t="s">
        <v>67</v>
      </c>
      <c r="U3054">
        <v>186363.63636400001</v>
      </c>
      <c r="V3054" s="2">
        <v>0</v>
      </c>
      <c r="W3054">
        <v>10</v>
      </c>
      <c r="X3054">
        <v>5</v>
      </c>
      <c r="Y3054" s="8">
        <v>18636.363636400001</v>
      </c>
      <c r="Z3054">
        <v>186363.63636400001</v>
      </c>
      <c r="AA3054" s="8">
        <v>186363.63636400001</v>
      </c>
      <c r="AB3054">
        <v>0</v>
      </c>
      <c r="AC3054">
        <v>0</v>
      </c>
      <c r="AD3054" s="8">
        <f t="shared" si="47"/>
        <v>205000.0000004</v>
      </c>
    </row>
    <row r="3055" spans="1:30" x14ac:dyDescent="0.25">
      <c r="A3055" t="s">
        <v>5356</v>
      </c>
      <c r="B3055" t="s">
        <v>39</v>
      </c>
      <c r="C3055" t="s">
        <v>5430</v>
      </c>
      <c r="D3055" t="s">
        <v>5431</v>
      </c>
      <c r="E3055">
        <f>VLOOKUP(C3055,customer!A:D,4,FALSE)</f>
        <v>43245</v>
      </c>
      <c r="F3055" t="s">
        <v>41</v>
      </c>
      <c r="H3055">
        <v>1122500.000001</v>
      </c>
      <c r="I3055">
        <v>0</v>
      </c>
      <c r="J3055" t="s">
        <v>5356</v>
      </c>
      <c r="K3055">
        <v>1020454.545455</v>
      </c>
      <c r="L3055">
        <v>102045.45454599999</v>
      </c>
      <c r="M3055">
        <v>1122500.000001</v>
      </c>
      <c r="N3055" t="s">
        <v>42</v>
      </c>
      <c r="O3055">
        <f>VLOOKUP(N3055,Sheet3!A:B,2,FALSE)</f>
        <v>10</v>
      </c>
      <c r="P3055" t="s">
        <v>183</v>
      </c>
      <c r="Q3055" t="s">
        <v>184</v>
      </c>
      <c r="S3055">
        <v>1</v>
      </c>
      <c r="T3055" t="s">
        <v>67</v>
      </c>
      <c r="U3055">
        <v>186818.18181800001</v>
      </c>
      <c r="V3055" s="2">
        <v>0</v>
      </c>
      <c r="W3055">
        <v>10</v>
      </c>
      <c r="X3055">
        <v>5</v>
      </c>
      <c r="Y3055" s="8">
        <v>18681.818181800001</v>
      </c>
      <c r="Z3055">
        <v>186818.18181800001</v>
      </c>
      <c r="AA3055" s="8">
        <v>186818.18181800001</v>
      </c>
      <c r="AB3055">
        <v>0</v>
      </c>
      <c r="AC3055">
        <v>0</v>
      </c>
      <c r="AD3055" s="8">
        <f t="shared" si="47"/>
        <v>205499.9999998</v>
      </c>
    </row>
    <row r="3056" spans="1:30" x14ac:dyDescent="0.25">
      <c r="A3056" t="s">
        <v>5356</v>
      </c>
      <c r="B3056" t="s">
        <v>39</v>
      </c>
      <c r="C3056" t="s">
        <v>5430</v>
      </c>
      <c r="D3056" t="s">
        <v>5431</v>
      </c>
      <c r="E3056">
        <f>VLOOKUP(C3056,customer!A:D,4,FALSE)</f>
        <v>43245</v>
      </c>
      <c r="F3056" t="s">
        <v>41</v>
      </c>
      <c r="H3056">
        <v>1122500.000001</v>
      </c>
      <c r="I3056">
        <v>0</v>
      </c>
      <c r="J3056" t="s">
        <v>5356</v>
      </c>
      <c r="K3056">
        <v>1020454.545455</v>
      </c>
      <c r="L3056">
        <v>102045.45454599999</v>
      </c>
      <c r="M3056">
        <v>1122500.000001</v>
      </c>
      <c r="N3056" t="s">
        <v>42</v>
      </c>
      <c r="O3056">
        <f>VLOOKUP(N3056,Sheet3!A:B,2,FALSE)</f>
        <v>10</v>
      </c>
      <c r="P3056" t="s">
        <v>179</v>
      </c>
      <c r="Q3056" t="s">
        <v>180</v>
      </c>
      <c r="S3056">
        <v>1</v>
      </c>
      <c r="T3056" t="s">
        <v>67</v>
      </c>
      <c r="U3056">
        <v>186363.63636400001</v>
      </c>
      <c r="V3056" s="2">
        <v>0</v>
      </c>
      <c r="W3056">
        <v>10</v>
      </c>
      <c r="X3056">
        <v>5</v>
      </c>
      <c r="Y3056" s="8">
        <v>18636.363636400001</v>
      </c>
      <c r="Z3056">
        <v>186363.63636400001</v>
      </c>
      <c r="AA3056" s="8">
        <v>186363.63636400001</v>
      </c>
      <c r="AB3056">
        <v>0</v>
      </c>
      <c r="AC3056">
        <v>0</v>
      </c>
      <c r="AD3056" s="8">
        <f t="shared" si="47"/>
        <v>205000.0000004</v>
      </c>
    </row>
    <row r="3057" spans="1:30" x14ac:dyDescent="0.25">
      <c r="A3057" t="s">
        <v>5356</v>
      </c>
      <c r="B3057" t="s">
        <v>39</v>
      </c>
      <c r="C3057" t="s">
        <v>5432</v>
      </c>
      <c r="D3057" t="s">
        <v>1242</v>
      </c>
      <c r="E3057">
        <f>VLOOKUP(C3057,customer!A:D,4,FALSE)</f>
        <v>32140</v>
      </c>
      <c r="F3057" t="s">
        <v>41</v>
      </c>
      <c r="H3057">
        <v>523799.99999899999</v>
      </c>
      <c r="I3057">
        <v>0</v>
      </c>
      <c r="J3057" t="s">
        <v>5356</v>
      </c>
      <c r="K3057">
        <v>476181.81818100001</v>
      </c>
      <c r="L3057">
        <v>47618.181817999997</v>
      </c>
      <c r="M3057">
        <v>523799.99999899999</v>
      </c>
      <c r="N3057" t="s">
        <v>42</v>
      </c>
      <c r="O3057">
        <f>VLOOKUP(N3057,Sheet3!A:B,2,FALSE)</f>
        <v>10</v>
      </c>
      <c r="P3057" t="s">
        <v>131</v>
      </c>
      <c r="Q3057" t="s">
        <v>132</v>
      </c>
      <c r="S3057">
        <v>1</v>
      </c>
      <c r="T3057" t="s">
        <v>67</v>
      </c>
      <c r="U3057">
        <v>274545.45454499999</v>
      </c>
      <c r="V3057" s="2">
        <v>0</v>
      </c>
      <c r="W3057">
        <v>10</v>
      </c>
      <c r="X3057">
        <v>5</v>
      </c>
      <c r="Y3057" s="8">
        <v>27454.545454499999</v>
      </c>
      <c r="Z3057">
        <v>274545.45454499999</v>
      </c>
      <c r="AA3057" s="8">
        <v>274545.45454499999</v>
      </c>
      <c r="AB3057">
        <v>0</v>
      </c>
      <c r="AC3057">
        <v>0</v>
      </c>
      <c r="AD3057" s="8">
        <f t="shared" si="47"/>
        <v>301999.9999995</v>
      </c>
    </row>
    <row r="3058" spans="1:30" x14ac:dyDescent="0.25">
      <c r="A3058" t="s">
        <v>5356</v>
      </c>
      <c r="B3058" t="s">
        <v>39</v>
      </c>
      <c r="C3058" t="s">
        <v>5432</v>
      </c>
      <c r="D3058" t="s">
        <v>1242</v>
      </c>
      <c r="E3058">
        <f>VLOOKUP(C3058,customer!A:D,4,FALSE)</f>
        <v>32140</v>
      </c>
      <c r="F3058" t="s">
        <v>41</v>
      </c>
      <c r="H3058">
        <v>523799.99999899999</v>
      </c>
      <c r="I3058">
        <v>0</v>
      </c>
      <c r="J3058" t="s">
        <v>5356</v>
      </c>
      <c r="K3058">
        <v>476181.81818100001</v>
      </c>
      <c r="L3058">
        <v>47618.181817999997</v>
      </c>
      <c r="M3058">
        <v>523799.99999899999</v>
      </c>
      <c r="N3058" t="s">
        <v>42</v>
      </c>
      <c r="O3058">
        <f>VLOOKUP(N3058,Sheet3!A:B,2,FALSE)</f>
        <v>10</v>
      </c>
      <c r="P3058" t="s">
        <v>113</v>
      </c>
      <c r="Q3058" t="s">
        <v>114</v>
      </c>
      <c r="S3058">
        <v>1</v>
      </c>
      <c r="T3058" t="s">
        <v>67</v>
      </c>
      <c r="U3058">
        <v>201636.36363599999</v>
      </c>
      <c r="V3058" s="2">
        <v>0</v>
      </c>
      <c r="W3058">
        <v>10</v>
      </c>
      <c r="X3058">
        <v>5</v>
      </c>
      <c r="Y3058" s="8">
        <v>20163.636363599999</v>
      </c>
      <c r="Z3058">
        <v>201636.36363599999</v>
      </c>
      <c r="AA3058" s="8">
        <v>201636.36363599999</v>
      </c>
      <c r="AB3058">
        <v>0</v>
      </c>
      <c r="AC3058">
        <v>0</v>
      </c>
      <c r="AD3058" s="8">
        <f t="shared" si="47"/>
        <v>221799.9999996</v>
      </c>
    </row>
    <row r="3059" spans="1:30" x14ac:dyDescent="0.25">
      <c r="A3059" t="s">
        <v>5356</v>
      </c>
      <c r="B3059" t="s">
        <v>39</v>
      </c>
      <c r="C3059" t="s">
        <v>5433</v>
      </c>
      <c r="D3059" t="s">
        <v>688</v>
      </c>
      <c r="E3059">
        <f>VLOOKUP(C3059,customer!A:D,4,FALSE)</f>
        <v>9484</v>
      </c>
      <c r="F3059" t="s">
        <v>41</v>
      </c>
      <c r="H3059">
        <v>399000</v>
      </c>
      <c r="I3059">
        <v>0</v>
      </c>
      <c r="J3059" t="s">
        <v>5356</v>
      </c>
      <c r="K3059">
        <v>374863.63636399998</v>
      </c>
      <c r="L3059">
        <v>24136.363635999998</v>
      </c>
      <c r="M3059">
        <v>399000</v>
      </c>
      <c r="N3059" t="s">
        <v>42</v>
      </c>
      <c r="O3059">
        <f>VLOOKUP(N3059,Sheet3!A:B,2,FALSE)</f>
        <v>10</v>
      </c>
      <c r="P3059" t="s">
        <v>131</v>
      </c>
      <c r="Q3059" t="s">
        <v>132</v>
      </c>
      <c r="S3059">
        <v>1</v>
      </c>
      <c r="T3059" t="s">
        <v>123</v>
      </c>
      <c r="U3059">
        <v>23454.545454999999</v>
      </c>
      <c r="V3059" s="2">
        <v>0</v>
      </c>
      <c r="W3059">
        <v>10</v>
      </c>
      <c r="X3059">
        <v>5</v>
      </c>
      <c r="Y3059" s="8">
        <v>2345.4545455000002</v>
      </c>
      <c r="Z3059">
        <v>23454.545454999999</v>
      </c>
      <c r="AA3059" s="8">
        <v>23454.545454999999</v>
      </c>
      <c r="AB3059">
        <v>0</v>
      </c>
      <c r="AC3059">
        <v>0</v>
      </c>
      <c r="AD3059" s="8">
        <f t="shared" si="47"/>
        <v>25800.0000005</v>
      </c>
    </row>
    <row r="3060" spans="1:30" x14ac:dyDescent="0.25">
      <c r="A3060" t="s">
        <v>5356</v>
      </c>
      <c r="B3060" t="s">
        <v>39</v>
      </c>
      <c r="C3060" t="s">
        <v>5433</v>
      </c>
      <c r="D3060" t="s">
        <v>688</v>
      </c>
      <c r="E3060">
        <f>VLOOKUP(C3060,customer!A:D,4,FALSE)</f>
        <v>9484</v>
      </c>
      <c r="F3060" t="s">
        <v>41</v>
      </c>
      <c r="H3060">
        <v>399000</v>
      </c>
      <c r="I3060">
        <v>0</v>
      </c>
      <c r="J3060" t="s">
        <v>5356</v>
      </c>
      <c r="K3060">
        <v>374863.63636399998</v>
      </c>
      <c r="L3060">
        <v>24136.363635999998</v>
      </c>
      <c r="M3060">
        <v>399000</v>
      </c>
      <c r="N3060" t="s">
        <v>42</v>
      </c>
      <c r="O3060">
        <f>VLOOKUP(N3060,Sheet3!A:B,2,FALSE)</f>
        <v>10</v>
      </c>
      <c r="P3060" t="s">
        <v>177</v>
      </c>
      <c r="Q3060" t="s">
        <v>178</v>
      </c>
      <c r="S3060">
        <v>1</v>
      </c>
      <c r="T3060" t="s">
        <v>123</v>
      </c>
      <c r="U3060">
        <v>16272.727273</v>
      </c>
      <c r="V3060" s="2">
        <v>0</v>
      </c>
      <c r="W3060">
        <v>10</v>
      </c>
      <c r="X3060">
        <v>5</v>
      </c>
      <c r="Y3060" s="8">
        <v>1627.2727273</v>
      </c>
      <c r="Z3060">
        <v>16272.727273</v>
      </c>
      <c r="AA3060" s="8">
        <v>16272.727273</v>
      </c>
      <c r="AB3060">
        <v>0</v>
      </c>
      <c r="AC3060">
        <v>0</v>
      </c>
      <c r="AD3060" s="8">
        <f t="shared" si="47"/>
        <v>17900.000000300002</v>
      </c>
    </row>
    <row r="3061" spans="1:30" x14ac:dyDescent="0.25">
      <c r="A3061" t="s">
        <v>5356</v>
      </c>
      <c r="B3061" t="s">
        <v>39</v>
      </c>
      <c r="C3061" t="s">
        <v>5433</v>
      </c>
      <c r="D3061" t="s">
        <v>688</v>
      </c>
      <c r="E3061">
        <f>VLOOKUP(C3061,customer!A:D,4,FALSE)</f>
        <v>9484</v>
      </c>
      <c r="F3061" t="s">
        <v>41</v>
      </c>
      <c r="H3061">
        <v>399000</v>
      </c>
      <c r="I3061">
        <v>0</v>
      </c>
      <c r="J3061" t="s">
        <v>5356</v>
      </c>
      <c r="K3061">
        <v>374863.63636399998</v>
      </c>
      <c r="L3061">
        <v>24136.363635999998</v>
      </c>
      <c r="M3061">
        <v>399000</v>
      </c>
      <c r="N3061" t="s">
        <v>42</v>
      </c>
      <c r="O3061">
        <f>VLOOKUP(N3061,Sheet3!A:B,2,FALSE)</f>
        <v>10</v>
      </c>
      <c r="P3061" t="s">
        <v>89</v>
      </c>
      <c r="Q3061" t="s">
        <v>90</v>
      </c>
      <c r="S3061">
        <v>1</v>
      </c>
      <c r="T3061" t="s">
        <v>67</v>
      </c>
      <c r="U3061">
        <v>201636.36363599999</v>
      </c>
      <c r="V3061" s="2">
        <v>0</v>
      </c>
      <c r="W3061">
        <v>10</v>
      </c>
      <c r="X3061">
        <v>5</v>
      </c>
      <c r="Y3061" s="8">
        <v>20163.636363599999</v>
      </c>
      <c r="Z3061">
        <v>201636.36363599999</v>
      </c>
      <c r="AA3061" s="8">
        <v>201636.36363599999</v>
      </c>
      <c r="AB3061">
        <v>0</v>
      </c>
      <c r="AC3061">
        <v>0</v>
      </c>
      <c r="AD3061" s="8">
        <f t="shared" si="47"/>
        <v>221799.9999996</v>
      </c>
    </row>
    <row r="3062" spans="1:30" x14ac:dyDescent="0.25">
      <c r="A3062" t="s">
        <v>5356</v>
      </c>
      <c r="B3062" t="s">
        <v>39</v>
      </c>
      <c r="C3062" t="s">
        <v>5433</v>
      </c>
      <c r="D3062" t="s">
        <v>688</v>
      </c>
      <c r="E3062">
        <f>VLOOKUP(C3062,customer!A:D,4,FALSE)</f>
        <v>9484</v>
      </c>
      <c r="F3062" t="s">
        <v>41</v>
      </c>
      <c r="H3062">
        <v>399000</v>
      </c>
      <c r="I3062">
        <v>0</v>
      </c>
      <c r="J3062" t="s">
        <v>5356</v>
      </c>
      <c r="K3062">
        <v>374863.63636399998</v>
      </c>
      <c r="L3062">
        <v>24136.363635999998</v>
      </c>
      <c r="M3062">
        <v>399000</v>
      </c>
      <c r="N3062" t="s">
        <v>42</v>
      </c>
      <c r="O3062">
        <f>VLOOKUP(N3062,Sheet3!A:B,2,FALSE)</f>
        <v>10</v>
      </c>
      <c r="P3062" t="s">
        <v>1003</v>
      </c>
      <c r="S3062">
        <v>3</v>
      </c>
      <c r="T3062" t="s">
        <v>218</v>
      </c>
      <c r="U3062">
        <v>44500</v>
      </c>
      <c r="V3062" s="2">
        <v>0</v>
      </c>
      <c r="Y3062" s="8">
        <v>0</v>
      </c>
      <c r="Z3062">
        <v>133500</v>
      </c>
      <c r="AA3062" s="8">
        <v>133500</v>
      </c>
      <c r="AB3062">
        <v>0</v>
      </c>
      <c r="AC3062">
        <v>0</v>
      </c>
      <c r="AD3062" s="8">
        <f t="shared" si="47"/>
        <v>133500</v>
      </c>
    </row>
    <row r="3063" spans="1:30" x14ac:dyDescent="0.25">
      <c r="A3063" t="s">
        <v>5356</v>
      </c>
      <c r="B3063" t="s">
        <v>39</v>
      </c>
      <c r="C3063" t="s">
        <v>5434</v>
      </c>
      <c r="D3063" t="s">
        <v>3487</v>
      </c>
      <c r="E3063">
        <f>VLOOKUP(C3063,customer!A:D,4,FALSE)</f>
        <v>7016</v>
      </c>
      <c r="F3063" t="s">
        <v>41</v>
      </c>
      <c r="H3063">
        <v>905999.99999899999</v>
      </c>
      <c r="I3063">
        <v>0</v>
      </c>
      <c r="J3063" t="s">
        <v>5356</v>
      </c>
      <c r="K3063">
        <v>823636.36363499996</v>
      </c>
      <c r="L3063">
        <v>82363.636364000005</v>
      </c>
      <c r="M3063">
        <v>905999.99999899999</v>
      </c>
      <c r="N3063" t="s">
        <v>42</v>
      </c>
      <c r="O3063">
        <f>VLOOKUP(N3063,Sheet3!A:B,2,FALSE)</f>
        <v>10</v>
      </c>
      <c r="P3063" t="s">
        <v>131</v>
      </c>
      <c r="Q3063" t="s">
        <v>132</v>
      </c>
      <c r="S3063">
        <v>3</v>
      </c>
      <c r="T3063" t="s">
        <v>67</v>
      </c>
      <c r="U3063">
        <v>274545.45454499999</v>
      </c>
      <c r="V3063" s="2">
        <v>0</v>
      </c>
      <c r="W3063">
        <v>10</v>
      </c>
      <c r="X3063">
        <v>5</v>
      </c>
      <c r="Y3063" s="8">
        <v>82363.636363500002</v>
      </c>
      <c r="Z3063">
        <v>823636.36363499996</v>
      </c>
      <c r="AA3063" s="8">
        <v>823636.36363499996</v>
      </c>
      <c r="AB3063">
        <v>0</v>
      </c>
      <c r="AC3063">
        <v>0</v>
      </c>
      <c r="AD3063" s="8">
        <f t="shared" si="47"/>
        <v>905999.99999849999</v>
      </c>
    </row>
    <row r="3064" spans="1:30" x14ac:dyDescent="0.25">
      <c r="A3064" t="s">
        <v>5356</v>
      </c>
      <c r="B3064" t="s">
        <v>39</v>
      </c>
      <c r="C3064" t="s">
        <v>5435</v>
      </c>
      <c r="D3064" t="s">
        <v>4808</v>
      </c>
      <c r="E3064">
        <f>VLOOKUP(C3064,customer!A:D,4,FALSE)</f>
        <v>99648</v>
      </c>
      <c r="F3064" t="s">
        <v>41</v>
      </c>
      <c r="H3064">
        <v>112200.00000099999</v>
      </c>
      <c r="I3064">
        <v>0</v>
      </c>
      <c r="J3064" t="s">
        <v>5356</v>
      </c>
      <c r="K3064">
        <v>102000.00000099999</v>
      </c>
      <c r="L3064">
        <v>10200</v>
      </c>
      <c r="M3064">
        <v>112200.00000099999</v>
      </c>
      <c r="N3064" t="s">
        <v>42</v>
      </c>
      <c r="O3064">
        <f>VLOOKUP(N3064,Sheet3!A:B,2,FALSE)</f>
        <v>10</v>
      </c>
      <c r="P3064" t="s">
        <v>131</v>
      </c>
      <c r="Q3064" t="s">
        <v>132</v>
      </c>
      <c r="S3064">
        <v>1</v>
      </c>
      <c r="T3064" t="s">
        <v>123</v>
      </c>
      <c r="U3064">
        <v>23454.545454999999</v>
      </c>
      <c r="V3064" s="2">
        <v>0</v>
      </c>
      <c r="W3064">
        <v>10</v>
      </c>
      <c r="X3064">
        <v>5</v>
      </c>
      <c r="Y3064" s="8">
        <v>2345.4545455000002</v>
      </c>
      <c r="Z3064">
        <v>23454.545454999999</v>
      </c>
      <c r="AA3064" s="8">
        <v>23454.545454999999</v>
      </c>
      <c r="AB3064">
        <v>0</v>
      </c>
      <c r="AC3064">
        <v>0</v>
      </c>
      <c r="AD3064" s="8">
        <f t="shared" si="47"/>
        <v>25800.0000005</v>
      </c>
    </row>
    <row r="3065" spans="1:30" x14ac:dyDescent="0.25">
      <c r="A3065" t="s">
        <v>5356</v>
      </c>
      <c r="B3065" t="s">
        <v>39</v>
      </c>
      <c r="C3065" t="s">
        <v>5435</v>
      </c>
      <c r="D3065" t="s">
        <v>4808</v>
      </c>
      <c r="E3065">
        <f>VLOOKUP(C3065,customer!A:D,4,FALSE)</f>
        <v>99648</v>
      </c>
      <c r="F3065" t="s">
        <v>41</v>
      </c>
      <c r="H3065">
        <v>112200.00000099999</v>
      </c>
      <c r="I3065">
        <v>0</v>
      </c>
      <c r="J3065" t="s">
        <v>5356</v>
      </c>
      <c r="K3065">
        <v>102000.00000099999</v>
      </c>
      <c r="L3065">
        <v>10200</v>
      </c>
      <c r="M3065">
        <v>112200.00000099999</v>
      </c>
      <c r="N3065" t="s">
        <v>42</v>
      </c>
      <c r="O3065">
        <f>VLOOKUP(N3065,Sheet3!A:B,2,FALSE)</f>
        <v>10</v>
      </c>
      <c r="P3065" t="s">
        <v>5436</v>
      </c>
      <c r="S3065">
        <v>3</v>
      </c>
      <c r="T3065" t="s">
        <v>67</v>
      </c>
      <c r="U3065">
        <v>26181.818181999999</v>
      </c>
      <c r="V3065" s="2">
        <v>0</v>
      </c>
      <c r="W3065">
        <v>10</v>
      </c>
      <c r="X3065">
        <v>5</v>
      </c>
      <c r="Y3065" s="8">
        <v>7854.5454546000001</v>
      </c>
      <c r="Z3065">
        <v>78545.454545999994</v>
      </c>
      <c r="AA3065" s="8">
        <v>78545.454545999994</v>
      </c>
      <c r="AB3065">
        <v>0</v>
      </c>
      <c r="AC3065">
        <v>0</v>
      </c>
      <c r="AD3065" s="8">
        <f t="shared" si="47"/>
        <v>86400.00000059999</v>
      </c>
    </row>
    <row r="3066" spans="1:30" x14ac:dyDescent="0.25">
      <c r="A3066" t="s">
        <v>5356</v>
      </c>
      <c r="B3066" t="s">
        <v>39</v>
      </c>
      <c r="C3066" t="s">
        <v>5437</v>
      </c>
      <c r="D3066" t="s">
        <v>5438</v>
      </c>
      <c r="E3066">
        <f>VLOOKUP(C3066,customer!A:D,4,FALSE)</f>
        <v>15031</v>
      </c>
      <c r="F3066" t="s">
        <v>41</v>
      </c>
      <c r="H3066">
        <v>129000.00000299999</v>
      </c>
      <c r="I3066">
        <v>0</v>
      </c>
      <c r="J3066" t="s">
        <v>5356</v>
      </c>
      <c r="K3066">
        <v>117272.727275</v>
      </c>
      <c r="L3066">
        <v>11727.272728</v>
      </c>
      <c r="M3066">
        <v>129000.00000299999</v>
      </c>
      <c r="N3066" t="s">
        <v>42</v>
      </c>
      <c r="O3066">
        <f>VLOOKUP(N3066,Sheet3!A:B,2,FALSE)</f>
        <v>10</v>
      </c>
      <c r="P3066" t="s">
        <v>131</v>
      </c>
      <c r="Q3066" t="s">
        <v>132</v>
      </c>
      <c r="S3066">
        <v>5</v>
      </c>
      <c r="T3066" t="s">
        <v>123</v>
      </c>
      <c r="U3066">
        <v>23454.545454999999</v>
      </c>
      <c r="V3066" s="2">
        <v>0</v>
      </c>
      <c r="W3066">
        <v>10</v>
      </c>
      <c r="X3066">
        <v>5</v>
      </c>
      <c r="Y3066" s="8">
        <v>11727.2727275</v>
      </c>
      <c r="Z3066">
        <v>117272.727275</v>
      </c>
      <c r="AA3066" s="8">
        <v>117272.727275</v>
      </c>
      <c r="AB3066">
        <v>0</v>
      </c>
      <c r="AC3066">
        <v>0</v>
      </c>
      <c r="AD3066" s="8">
        <f t="shared" si="47"/>
        <v>129000.00000249999</v>
      </c>
    </row>
    <row r="3067" spans="1:30" x14ac:dyDescent="0.25">
      <c r="A3067" t="s">
        <v>5356</v>
      </c>
      <c r="B3067" t="s">
        <v>39</v>
      </c>
      <c r="C3067" t="s">
        <v>5440</v>
      </c>
      <c r="D3067" t="s">
        <v>5441</v>
      </c>
      <c r="E3067">
        <f>VLOOKUP(C3067,customer!A:D,4,FALSE)</f>
        <v>29377</v>
      </c>
      <c r="F3067" t="s">
        <v>41</v>
      </c>
      <c r="H3067">
        <v>2050000.000004</v>
      </c>
      <c r="I3067">
        <v>0</v>
      </c>
      <c r="J3067" t="s">
        <v>5356</v>
      </c>
      <c r="K3067">
        <v>1863636.3636400001</v>
      </c>
      <c r="L3067">
        <v>186363.63636400001</v>
      </c>
      <c r="M3067">
        <v>2050000.000004</v>
      </c>
      <c r="N3067" t="s">
        <v>42</v>
      </c>
      <c r="O3067">
        <f>VLOOKUP(N3067,Sheet3!A:B,2,FALSE)</f>
        <v>10</v>
      </c>
      <c r="P3067" t="s">
        <v>177</v>
      </c>
      <c r="Q3067" t="s">
        <v>178</v>
      </c>
      <c r="S3067">
        <v>10</v>
      </c>
      <c r="T3067" t="s">
        <v>67</v>
      </c>
      <c r="U3067">
        <v>186363.63636400001</v>
      </c>
      <c r="V3067" s="2">
        <v>0</v>
      </c>
      <c r="W3067">
        <v>10</v>
      </c>
      <c r="X3067">
        <v>5</v>
      </c>
      <c r="Y3067" s="8">
        <v>186363.63636400001</v>
      </c>
      <c r="Z3067">
        <v>1863636.3636400001</v>
      </c>
      <c r="AA3067" s="8">
        <v>1863636.3636400001</v>
      </c>
      <c r="AB3067">
        <v>0</v>
      </c>
      <c r="AC3067">
        <v>0</v>
      </c>
      <c r="AD3067" s="8">
        <f t="shared" si="47"/>
        <v>2050000.000004</v>
      </c>
    </row>
    <row r="3068" spans="1:30" x14ac:dyDescent="0.25">
      <c r="A3068" t="s">
        <v>5356</v>
      </c>
      <c r="B3068" t="s">
        <v>39</v>
      </c>
      <c r="C3068" t="s">
        <v>5442</v>
      </c>
      <c r="D3068" t="s">
        <v>5443</v>
      </c>
      <c r="E3068">
        <f>VLOOKUP(C3068,customer!A:D,4,FALSE)</f>
        <v>92791</v>
      </c>
      <c r="F3068" t="s">
        <v>41</v>
      </c>
      <c r="H3068">
        <v>35800.000001</v>
      </c>
      <c r="I3068">
        <v>0</v>
      </c>
      <c r="J3068" t="s">
        <v>5356</v>
      </c>
      <c r="K3068">
        <v>32545.454546000001</v>
      </c>
      <c r="L3068">
        <v>3254.5454549999999</v>
      </c>
      <c r="M3068">
        <v>35800.000001</v>
      </c>
      <c r="N3068" t="s">
        <v>42</v>
      </c>
      <c r="O3068">
        <f>VLOOKUP(N3068,Sheet3!A:B,2,FALSE)</f>
        <v>10</v>
      </c>
      <c r="P3068" t="s">
        <v>177</v>
      </c>
      <c r="Q3068" t="s">
        <v>178</v>
      </c>
      <c r="S3068">
        <v>2</v>
      </c>
      <c r="T3068" t="s">
        <v>123</v>
      </c>
      <c r="U3068">
        <v>16272.727273</v>
      </c>
      <c r="V3068" s="2">
        <v>0</v>
      </c>
      <c r="W3068">
        <v>10</v>
      </c>
      <c r="X3068">
        <v>5</v>
      </c>
      <c r="Y3068" s="8">
        <v>3254.5454546000001</v>
      </c>
      <c r="Z3068">
        <v>32545.454546000001</v>
      </c>
      <c r="AA3068" s="8">
        <v>32545.454546000001</v>
      </c>
      <c r="AB3068">
        <v>0</v>
      </c>
      <c r="AC3068">
        <v>0</v>
      </c>
      <c r="AD3068" s="8">
        <f t="shared" si="47"/>
        <v>35800.000000600005</v>
      </c>
    </row>
    <row r="3069" spans="1:30" x14ac:dyDescent="0.25">
      <c r="A3069" t="s">
        <v>5356</v>
      </c>
      <c r="B3069" t="s">
        <v>39</v>
      </c>
      <c r="C3069" t="s">
        <v>5445</v>
      </c>
      <c r="D3069" t="s">
        <v>5446</v>
      </c>
      <c r="E3069">
        <f>VLOOKUP(C3069,customer!A:D,4,FALSE)</f>
        <v>17283</v>
      </c>
      <c r="F3069" t="s">
        <v>41</v>
      </c>
      <c r="H3069">
        <v>205000</v>
      </c>
      <c r="I3069">
        <v>0</v>
      </c>
      <c r="J3069" t="s">
        <v>5356</v>
      </c>
      <c r="K3069">
        <v>186363.63636400001</v>
      </c>
      <c r="L3069">
        <v>18636.363635999998</v>
      </c>
      <c r="M3069">
        <v>205000</v>
      </c>
      <c r="N3069" t="s">
        <v>42</v>
      </c>
      <c r="O3069">
        <f>VLOOKUP(N3069,Sheet3!A:B,2,FALSE)</f>
        <v>10</v>
      </c>
      <c r="P3069" t="s">
        <v>177</v>
      </c>
      <c r="Q3069" t="s">
        <v>178</v>
      </c>
      <c r="S3069">
        <v>1</v>
      </c>
      <c r="T3069" t="s">
        <v>67</v>
      </c>
      <c r="U3069">
        <v>186363.63636400001</v>
      </c>
      <c r="V3069" s="2">
        <v>0</v>
      </c>
      <c r="W3069">
        <v>10</v>
      </c>
      <c r="X3069">
        <v>5</v>
      </c>
      <c r="Y3069" s="8">
        <v>18636.363636400001</v>
      </c>
      <c r="Z3069">
        <v>186363.63636400001</v>
      </c>
      <c r="AA3069" s="8">
        <v>186363.63636400001</v>
      </c>
      <c r="AB3069">
        <v>0</v>
      </c>
      <c r="AC3069">
        <v>0</v>
      </c>
      <c r="AD3069" s="8">
        <f t="shared" si="47"/>
        <v>205000.0000004</v>
      </c>
    </row>
    <row r="3070" spans="1:30" x14ac:dyDescent="0.25">
      <c r="A3070" t="s">
        <v>5356</v>
      </c>
      <c r="B3070" t="s">
        <v>39</v>
      </c>
      <c r="C3070" t="s">
        <v>5447</v>
      </c>
      <c r="D3070" t="s">
        <v>5448</v>
      </c>
      <c r="E3070">
        <f>VLOOKUP(C3070,customer!A:D,4,FALSE)</f>
        <v>130</v>
      </c>
      <c r="F3070" t="s">
        <v>41</v>
      </c>
      <c r="H3070">
        <v>205000</v>
      </c>
      <c r="I3070">
        <v>0</v>
      </c>
      <c r="J3070" t="s">
        <v>5356</v>
      </c>
      <c r="K3070">
        <v>186363.63636400001</v>
      </c>
      <c r="L3070">
        <v>18636.363635999998</v>
      </c>
      <c r="M3070">
        <v>205000</v>
      </c>
      <c r="N3070" t="s">
        <v>42</v>
      </c>
      <c r="O3070">
        <f>VLOOKUP(N3070,Sheet3!A:B,2,FALSE)</f>
        <v>10</v>
      </c>
      <c r="P3070" t="s">
        <v>177</v>
      </c>
      <c r="Q3070" t="s">
        <v>178</v>
      </c>
      <c r="S3070">
        <v>1</v>
      </c>
      <c r="T3070" t="s">
        <v>67</v>
      </c>
      <c r="U3070">
        <v>186363.63636400001</v>
      </c>
      <c r="V3070" s="2">
        <v>0</v>
      </c>
      <c r="W3070">
        <v>10</v>
      </c>
      <c r="X3070">
        <v>5</v>
      </c>
      <c r="Y3070" s="8">
        <v>18636.363636400001</v>
      </c>
      <c r="Z3070">
        <v>186363.63636400001</v>
      </c>
      <c r="AA3070" s="8">
        <v>186363.63636400001</v>
      </c>
      <c r="AB3070">
        <v>0</v>
      </c>
      <c r="AC3070">
        <v>0</v>
      </c>
      <c r="AD3070" s="8">
        <f t="shared" si="47"/>
        <v>205000.0000004</v>
      </c>
    </row>
    <row r="3071" spans="1:30" x14ac:dyDescent="0.25">
      <c r="A3071" t="s">
        <v>5356</v>
      </c>
      <c r="B3071" t="s">
        <v>39</v>
      </c>
      <c r="C3071" t="s">
        <v>5450</v>
      </c>
      <c r="D3071" t="s">
        <v>4487</v>
      </c>
      <c r="E3071">
        <f>VLOOKUP(C3071,customer!A:D,4,FALSE)</f>
        <v>31442</v>
      </c>
      <c r="F3071" t="s">
        <v>41</v>
      </c>
      <c r="H3071">
        <v>47499.999997999999</v>
      </c>
      <c r="I3071">
        <v>0</v>
      </c>
      <c r="J3071" t="s">
        <v>5356</v>
      </c>
      <c r="K3071">
        <v>43181.818180000002</v>
      </c>
      <c r="L3071">
        <v>4318.181818</v>
      </c>
      <c r="M3071">
        <v>0</v>
      </c>
      <c r="N3071" t="s">
        <v>42</v>
      </c>
      <c r="O3071">
        <f>VLOOKUP(N3071,Sheet3!A:B,2,FALSE)</f>
        <v>10</v>
      </c>
      <c r="P3071" t="s">
        <v>83</v>
      </c>
      <c r="Q3071" t="s">
        <v>84</v>
      </c>
      <c r="S3071">
        <v>5</v>
      </c>
      <c r="T3071" t="s">
        <v>238</v>
      </c>
      <c r="U3071">
        <v>8636.363636</v>
      </c>
      <c r="V3071" s="2">
        <v>0</v>
      </c>
      <c r="W3071">
        <v>10</v>
      </c>
      <c r="X3071">
        <v>5</v>
      </c>
      <c r="Y3071" s="8">
        <v>4318.181818</v>
      </c>
      <c r="Z3071">
        <v>43181.818180000002</v>
      </c>
      <c r="AA3071" s="8">
        <v>43181.818180000002</v>
      </c>
      <c r="AB3071">
        <v>0</v>
      </c>
      <c r="AC3071">
        <v>0</v>
      </c>
      <c r="AD3071" s="8">
        <f t="shared" si="47"/>
        <v>47499.999997999999</v>
      </c>
    </row>
    <row r="3072" spans="1:30" x14ac:dyDescent="0.25">
      <c r="A3072" t="s">
        <v>5356</v>
      </c>
      <c r="B3072" t="s">
        <v>39</v>
      </c>
      <c r="C3072" t="s">
        <v>5452</v>
      </c>
      <c r="D3072" t="s">
        <v>1187</v>
      </c>
      <c r="E3072">
        <f>VLOOKUP(C3072,customer!A:D,4,FALSE)</f>
        <v>6328</v>
      </c>
      <c r="F3072" t="s">
        <v>41</v>
      </c>
      <c r="H3072">
        <v>665399.99999899999</v>
      </c>
      <c r="I3072">
        <v>0</v>
      </c>
      <c r="J3072" t="s">
        <v>5356</v>
      </c>
      <c r="K3072">
        <v>604909.09090800001</v>
      </c>
      <c r="L3072">
        <v>60490.909091000001</v>
      </c>
      <c r="M3072">
        <v>665399.99999899999</v>
      </c>
      <c r="N3072" t="s">
        <v>42</v>
      </c>
      <c r="O3072">
        <f>VLOOKUP(N3072,Sheet3!A:B,2,FALSE)</f>
        <v>10</v>
      </c>
      <c r="P3072" t="s">
        <v>87</v>
      </c>
      <c r="Q3072" t="s">
        <v>88</v>
      </c>
      <c r="S3072">
        <v>1</v>
      </c>
      <c r="T3072" t="s">
        <v>67</v>
      </c>
      <c r="U3072">
        <v>201636.36363599999</v>
      </c>
      <c r="V3072" s="2">
        <v>0</v>
      </c>
      <c r="W3072">
        <v>10</v>
      </c>
      <c r="X3072">
        <v>5</v>
      </c>
      <c r="Y3072" s="8">
        <v>20163.636363599999</v>
      </c>
      <c r="Z3072">
        <v>201636.36363599999</v>
      </c>
      <c r="AA3072" s="8">
        <v>201636.36363599999</v>
      </c>
      <c r="AB3072">
        <v>0</v>
      </c>
      <c r="AC3072">
        <v>0</v>
      </c>
      <c r="AD3072" s="8">
        <f t="shared" si="47"/>
        <v>221799.9999996</v>
      </c>
    </row>
    <row r="3073" spans="1:30" x14ac:dyDescent="0.25">
      <c r="A3073" t="s">
        <v>5356</v>
      </c>
      <c r="B3073" t="s">
        <v>39</v>
      </c>
      <c r="C3073" t="s">
        <v>5452</v>
      </c>
      <c r="D3073" t="s">
        <v>1187</v>
      </c>
      <c r="E3073">
        <f>VLOOKUP(C3073,customer!A:D,4,FALSE)</f>
        <v>6328</v>
      </c>
      <c r="F3073" t="s">
        <v>41</v>
      </c>
      <c r="H3073">
        <v>665399.99999899999</v>
      </c>
      <c r="I3073">
        <v>0</v>
      </c>
      <c r="J3073" t="s">
        <v>5356</v>
      </c>
      <c r="K3073">
        <v>604909.09090800001</v>
      </c>
      <c r="L3073">
        <v>60490.909091000001</v>
      </c>
      <c r="M3073">
        <v>665399.99999899999</v>
      </c>
      <c r="N3073" t="s">
        <v>42</v>
      </c>
      <c r="O3073">
        <f>VLOOKUP(N3073,Sheet3!A:B,2,FALSE)</f>
        <v>10</v>
      </c>
      <c r="P3073" t="s">
        <v>89</v>
      </c>
      <c r="Q3073" t="s">
        <v>90</v>
      </c>
      <c r="S3073">
        <v>1</v>
      </c>
      <c r="T3073" t="s">
        <v>67</v>
      </c>
      <c r="U3073">
        <v>201636.36363599999</v>
      </c>
      <c r="V3073" s="2">
        <v>0</v>
      </c>
      <c r="W3073">
        <v>10</v>
      </c>
      <c r="X3073">
        <v>5</v>
      </c>
      <c r="Y3073" s="8">
        <v>20163.636363599999</v>
      </c>
      <c r="Z3073">
        <v>201636.36363599999</v>
      </c>
      <c r="AA3073" s="8">
        <v>201636.36363599999</v>
      </c>
      <c r="AB3073">
        <v>0</v>
      </c>
      <c r="AC3073">
        <v>0</v>
      </c>
      <c r="AD3073" s="8">
        <f t="shared" si="47"/>
        <v>221799.9999996</v>
      </c>
    </row>
    <row r="3074" spans="1:30" x14ac:dyDescent="0.25">
      <c r="A3074" t="s">
        <v>5356</v>
      </c>
      <c r="B3074" t="s">
        <v>39</v>
      </c>
      <c r="C3074" t="s">
        <v>5452</v>
      </c>
      <c r="D3074" t="s">
        <v>1187</v>
      </c>
      <c r="E3074">
        <f>VLOOKUP(C3074,customer!A:D,4,FALSE)</f>
        <v>6328</v>
      </c>
      <c r="F3074" t="s">
        <v>41</v>
      </c>
      <c r="H3074">
        <v>665399.99999899999</v>
      </c>
      <c r="I3074">
        <v>0</v>
      </c>
      <c r="J3074" t="s">
        <v>5356</v>
      </c>
      <c r="K3074">
        <v>604909.09090800001</v>
      </c>
      <c r="L3074">
        <v>60490.909091000001</v>
      </c>
      <c r="M3074">
        <v>665399.99999899999</v>
      </c>
      <c r="N3074" t="s">
        <v>42</v>
      </c>
      <c r="O3074">
        <f>VLOOKUP(N3074,Sheet3!A:B,2,FALSE)</f>
        <v>10</v>
      </c>
      <c r="P3074" t="s">
        <v>57</v>
      </c>
      <c r="Q3074" t="s">
        <v>58</v>
      </c>
      <c r="S3074">
        <v>1</v>
      </c>
      <c r="T3074" t="s">
        <v>67</v>
      </c>
      <c r="U3074">
        <v>201636.36363599999</v>
      </c>
      <c r="V3074" s="2">
        <v>0</v>
      </c>
      <c r="W3074">
        <v>10</v>
      </c>
      <c r="X3074">
        <v>5</v>
      </c>
      <c r="Y3074" s="8">
        <v>20163.636363599999</v>
      </c>
      <c r="Z3074">
        <v>201636.36363599999</v>
      </c>
      <c r="AA3074" s="8">
        <v>201636.36363599999</v>
      </c>
      <c r="AB3074">
        <v>0</v>
      </c>
      <c r="AC3074">
        <v>0</v>
      </c>
      <c r="AD3074" s="8">
        <f t="shared" si="47"/>
        <v>221799.9999996</v>
      </c>
    </row>
    <row r="3075" spans="1:30" x14ac:dyDescent="0.25">
      <c r="A3075" t="s">
        <v>5356</v>
      </c>
      <c r="B3075" t="s">
        <v>39</v>
      </c>
      <c r="C3075" t="s">
        <v>5453</v>
      </c>
      <c r="D3075" t="s">
        <v>1783</v>
      </c>
      <c r="E3075">
        <f>VLOOKUP(C3075,customer!A:D,4,FALSE)</f>
        <v>10208</v>
      </c>
      <c r="F3075" t="s">
        <v>41</v>
      </c>
      <c r="H3075">
        <v>221800</v>
      </c>
      <c r="I3075">
        <v>0</v>
      </c>
      <c r="J3075" t="s">
        <v>5356</v>
      </c>
      <c r="K3075">
        <v>201636.36363599999</v>
      </c>
      <c r="L3075">
        <v>20163.636364000002</v>
      </c>
      <c r="M3075">
        <v>221800</v>
      </c>
      <c r="N3075" t="s">
        <v>42</v>
      </c>
      <c r="O3075">
        <f>VLOOKUP(N3075,Sheet3!A:B,2,FALSE)</f>
        <v>10</v>
      </c>
      <c r="P3075" t="s">
        <v>87</v>
      </c>
      <c r="Q3075" t="s">
        <v>88</v>
      </c>
      <c r="S3075">
        <v>1</v>
      </c>
      <c r="T3075" t="s">
        <v>67</v>
      </c>
      <c r="U3075">
        <v>201636.36363599999</v>
      </c>
      <c r="V3075" s="2">
        <v>0</v>
      </c>
      <c r="W3075">
        <v>10</v>
      </c>
      <c r="X3075">
        <v>5</v>
      </c>
      <c r="Y3075" s="8">
        <v>20163.636363599999</v>
      </c>
      <c r="Z3075">
        <v>201636.36363599999</v>
      </c>
      <c r="AA3075" s="8">
        <v>201636.36363599999</v>
      </c>
      <c r="AB3075">
        <v>0</v>
      </c>
      <c r="AC3075">
        <v>0</v>
      </c>
      <c r="AD3075" s="8">
        <f t="shared" ref="AD3075:AD3138" si="48">AA3075+Y3075</f>
        <v>221799.9999996</v>
      </c>
    </row>
    <row r="3076" spans="1:30" x14ac:dyDescent="0.25">
      <c r="A3076" t="s">
        <v>5356</v>
      </c>
      <c r="B3076" t="s">
        <v>39</v>
      </c>
      <c r="C3076" t="s">
        <v>5454</v>
      </c>
      <c r="D3076" t="s">
        <v>1048</v>
      </c>
      <c r="E3076">
        <f>VLOOKUP(C3076,customer!A:D,4,FALSE)</f>
        <v>14603</v>
      </c>
      <c r="F3076" t="s">
        <v>41</v>
      </c>
      <c r="H3076">
        <v>221800</v>
      </c>
      <c r="I3076">
        <v>0</v>
      </c>
      <c r="J3076" t="s">
        <v>5356</v>
      </c>
      <c r="K3076">
        <v>201636.36363599999</v>
      </c>
      <c r="L3076">
        <v>20163.636364000002</v>
      </c>
      <c r="M3076">
        <v>221800</v>
      </c>
      <c r="N3076" t="s">
        <v>42</v>
      </c>
      <c r="O3076">
        <f>VLOOKUP(N3076,Sheet3!A:B,2,FALSE)</f>
        <v>10</v>
      </c>
      <c r="P3076" t="s">
        <v>87</v>
      </c>
      <c r="Q3076" t="s">
        <v>88</v>
      </c>
      <c r="S3076">
        <v>1</v>
      </c>
      <c r="T3076" t="s">
        <v>67</v>
      </c>
      <c r="U3076">
        <v>201636.36363599999</v>
      </c>
      <c r="V3076" s="2">
        <v>0</v>
      </c>
      <c r="W3076">
        <v>10</v>
      </c>
      <c r="X3076">
        <v>5</v>
      </c>
      <c r="Y3076" s="8">
        <v>20163.636363599999</v>
      </c>
      <c r="Z3076">
        <v>201636.36363599999</v>
      </c>
      <c r="AA3076" s="8">
        <v>201636.36363599999</v>
      </c>
      <c r="AB3076">
        <v>0</v>
      </c>
      <c r="AC3076">
        <v>0</v>
      </c>
      <c r="AD3076" s="8">
        <f t="shared" si="48"/>
        <v>221799.9999996</v>
      </c>
    </row>
    <row r="3077" spans="1:30" x14ac:dyDescent="0.25">
      <c r="A3077" t="s">
        <v>5356</v>
      </c>
      <c r="B3077" t="s">
        <v>39</v>
      </c>
      <c r="C3077" t="s">
        <v>5455</v>
      </c>
      <c r="D3077" t="s">
        <v>1608</v>
      </c>
      <c r="E3077">
        <f>VLOOKUP(C3077,customer!A:D,4,FALSE)</f>
        <v>16864</v>
      </c>
      <c r="F3077" t="s">
        <v>41</v>
      </c>
      <c r="H3077">
        <v>444000</v>
      </c>
      <c r="I3077">
        <v>0</v>
      </c>
      <c r="J3077" t="s">
        <v>5356</v>
      </c>
      <c r="K3077">
        <v>403636.36363600002</v>
      </c>
      <c r="L3077">
        <v>40363.636363999998</v>
      </c>
      <c r="M3077">
        <v>444000</v>
      </c>
      <c r="N3077" t="s">
        <v>42</v>
      </c>
      <c r="O3077">
        <f>VLOOKUP(N3077,Sheet3!A:B,2,FALSE)</f>
        <v>10</v>
      </c>
      <c r="P3077" t="s">
        <v>87</v>
      </c>
      <c r="Q3077" t="s">
        <v>88</v>
      </c>
      <c r="S3077">
        <v>1</v>
      </c>
      <c r="T3077" t="s">
        <v>67</v>
      </c>
      <c r="U3077">
        <v>201636.36363599999</v>
      </c>
      <c r="V3077" s="2">
        <v>0</v>
      </c>
      <c r="W3077">
        <v>10</v>
      </c>
      <c r="X3077">
        <v>5</v>
      </c>
      <c r="Y3077" s="8">
        <v>20163.636363599999</v>
      </c>
      <c r="Z3077">
        <v>201636.36363599999</v>
      </c>
      <c r="AA3077" s="8">
        <v>201636.36363599999</v>
      </c>
      <c r="AB3077">
        <v>0</v>
      </c>
      <c r="AC3077">
        <v>0</v>
      </c>
      <c r="AD3077" s="8">
        <f t="shared" si="48"/>
        <v>221799.9999996</v>
      </c>
    </row>
    <row r="3078" spans="1:30" x14ac:dyDescent="0.25">
      <c r="A3078" t="s">
        <v>5356</v>
      </c>
      <c r="B3078" t="s">
        <v>39</v>
      </c>
      <c r="C3078" t="s">
        <v>5455</v>
      </c>
      <c r="D3078" t="s">
        <v>1608</v>
      </c>
      <c r="E3078">
        <f>VLOOKUP(C3078,customer!A:D,4,FALSE)</f>
        <v>16864</v>
      </c>
      <c r="F3078" t="s">
        <v>41</v>
      </c>
      <c r="H3078">
        <v>444000</v>
      </c>
      <c r="I3078">
        <v>0</v>
      </c>
      <c r="J3078" t="s">
        <v>5356</v>
      </c>
      <c r="K3078">
        <v>403636.36363600002</v>
      </c>
      <c r="L3078">
        <v>40363.636363999998</v>
      </c>
      <c r="M3078">
        <v>444000</v>
      </c>
      <c r="N3078" t="s">
        <v>42</v>
      </c>
      <c r="O3078">
        <f>VLOOKUP(N3078,Sheet3!A:B,2,FALSE)</f>
        <v>10</v>
      </c>
      <c r="P3078" t="s">
        <v>48</v>
      </c>
      <c r="Q3078" t="s">
        <v>49</v>
      </c>
      <c r="S3078">
        <v>1</v>
      </c>
      <c r="T3078" t="s">
        <v>67</v>
      </c>
      <c r="U3078">
        <v>202000</v>
      </c>
      <c r="V3078" s="2">
        <v>0</v>
      </c>
      <c r="W3078">
        <v>10</v>
      </c>
      <c r="X3078">
        <v>5</v>
      </c>
      <c r="Y3078" s="8">
        <v>20200</v>
      </c>
      <c r="Z3078">
        <v>202000</v>
      </c>
      <c r="AA3078" s="8">
        <v>202000</v>
      </c>
      <c r="AB3078">
        <v>0</v>
      </c>
      <c r="AC3078">
        <v>0</v>
      </c>
      <c r="AD3078" s="8">
        <f t="shared" si="48"/>
        <v>222200</v>
      </c>
    </row>
    <row r="3079" spans="1:30" x14ac:dyDescent="0.25">
      <c r="A3079" t="s">
        <v>5356</v>
      </c>
      <c r="B3079" t="s">
        <v>39</v>
      </c>
      <c r="C3079" t="s">
        <v>5456</v>
      </c>
      <c r="D3079" t="s">
        <v>1612</v>
      </c>
      <c r="E3079">
        <f>VLOOKUP(C3079,customer!A:D,4,FALSE)</f>
        <v>44373</v>
      </c>
      <c r="F3079" t="s">
        <v>41</v>
      </c>
      <c r="H3079">
        <v>221800</v>
      </c>
      <c r="I3079">
        <v>0</v>
      </c>
      <c r="J3079" t="s">
        <v>5356</v>
      </c>
      <c r="K3079">
        <v>201636.36363599999</v>
      </c>
      <c r="L3079">
        <v>20163.636364000002</v>
      </c>
      <c r="M3079">
        <v>221800</v>
      </c>
      <c r="N3079" t="s">
        <v>42</v>
      </c>
      <c r="O3079">
        <f>VLOOKUP(N3079,Sheet3!A:B,2,FALSE)</f>
        <v>10</v>
      </c>
      <c r="P3079" t="s">
        <v>87</v>
      </c>
      <c r="Q3079" t="s">
        <v>88</v>
      </c>
      <c r="S3079">
        <v>1</v>
      </c>
      <c r="T3079" t="s">
        <v>67</v>
      </c>
      <c r="U3079">
        <v>201636.36363599999</v>
      </c>
      <c r="V3079" s="2">
        <v>0</v>
      </c>
      <c r="W3079">
        <v>10</v>
      </c>
      <c r="X3079">
        <v>5</v>
      </c>
      <c r="Y3079" s="8">
        <v>20163.636363599999</v>
      </c>
      <c r="Z3079">
        <v>201636.36363599999</v>
      </c>
      <c r="AA3079" s="8">
        <v>201636.36363599999</v>
      </c>
      <c r="AB3079">
        <v>0</v>
      </c>
      <c r="AC3079">
        <v>0</v>
      </c>
      <c r="AD3079" s="8">
        <f t="shared" si="48"/>
        <v>221799.9999996</v>
      </c>
    </row>
    <row r="3080" spans="1:30" x14ac:dyDescent="0.25">
      <c r="A3080" t="s">
        <v>5356</v>
      </c>
      <c r="B3080" t="s">
        <v>39</v>
      </c>
      <c r="C3080" t="s">
        <v>5457</v>
      </c>
      <c r="D3080" t="s">
        <v>5458</v>
      </c>
      <c r="E3080">
        <f>VLOOKUP(C3080,customer!A:D,4,FALSE)</f>
        <v>11190</v>
      </c>
      <c r="F3080" t="s">
        <v>41</v>
      </c>
      <c r="H3080">
        <v>665399.99999899999</v>
      </c>
      <c r="I3080">
        <v>0</v>
      </c>
      <c r="J3080" t="s">
        <v>5356</v>
      </c>
      <c r="K3080">
        <v>604909.09090800001</v>
      </c>
      <c r="L3080">
        <v>60490.909091000001</v>
      </c>
      <c r="M3080">
        <v>665399.99999899999</v>
      </c>
      <c r="N3080" t="s">
        <v>42</v>
      </c>
      <c r="O3080">
        <f>VLOOKUP(N3080,Sheet3!A:B,2,FALSE)</f>
        <v>10</v>
      </c>
      <c r="P3080" t="s">
        <v>87</v>
      </c>
      <c r="Q3080" t="s">
        <v>88</v>
      </c>
      <c r="S3080">
        <v>1</v>
      </c>
      <c r="T3080" t="s">
        <v>67</v>
      </c>
      <c r="U3080">
        <v>201636.36363599999</v>
      </c>
      <c r="V3080" s="2">
        <v>0</v>
      </c>
      <c r="W3080">
        <v>10</v>
      </c>
      <c r="X3080">
        <v>5</v>
      </c>
      <c r="Y3080" s="8">
        <v>20163.636363599999</v>
      </c>
      <c r="Z3080">
        <v>201636.36363599999</v>
      </c>
      <c r="AA3080" s="8">
        <v>201636.36363599999</v>
      </c>
      <c r="AB3080">
        <v>0</v>
      </c>
      <c r="AC3080">
        <v>0</v>
      </c>
      <c r="AD3080" s="8">
        <f t="shared" si="48"/>
        <v>221799.9999996</v>
      </c>
    </row>
    <row r="3081" spans="1:30" x14ac:dyDescent="0.25">
      <c r="A3081" t="s">
        <v>5356</v>
      </c>
      <c r="B3081" t="s">
        <v>39</v>
      </c>
      <c r="C3081" t="s">
        <v>5457</v>
      </c>
      <c r="D3081" t="s">
        <v>5458</v>
      </c>
      <c r="E3081">
        <f>VLOOKUP(C3081,customer!A:D,4,FALSE)</f>
        <v>11190</v>
      </c>
      <c r="F3081" t="s">
        <v>41</v>
      </c>
      <c r="H3081">
        <v>665399.99999899999</v>
      </c>
      <c r="I3081">
        <v>0</v>
      </c>
      <c r="J3081" t="s">
        <v>5356</v>
      </c>
      <c r="K3081">
        <v>604909.09090800001</v>
      </c>
      <c r="L3081">
        <v>60490.909091000001</v>
      </c>
      <c r="M3081">
        <v>665399.99999899999</v>
      </c>
      <c r="N3081" t="s">
        <v>42</v>
      </c>
      <c r="O3081">
        <f>VLOOKUP(N3081,Sheet3!A:B,2,FALSE)</f>
        <v>10</v>
      </c>
      <c r="P3081" t="s">
        <v>75</v>
      </c>
      <c r="Q3081" t="s">
        <v>76</v>
      </c>
      <c r="S3081">
        <v>1</v>
      </c>
      <c r="T3081" t="s">
        <v>67</v>
      </c>
      <c r="U3081">
        <v>201636.36363599999</v>
      </c>
      <c r="V3081" s="2">
        <v>0</v>
      </c>
      <c r="W3081">
        <v>10</v>
      </c>
      <c r="X3081">
        <v>5</v>
      </c>
      <c r="Y3081" s="8">
        <v>20163.636363599999</v>
      </c>
      <c r="Z3081">
        <v>201636.36363599999</v>
      </c>
      <c r="AA3081" s="8">
        <v>201636.36363599999</v>
      </c>
      <c r="AB3081">
        <v>0</v>
      </c>
      <c r="AC3081">
        <v>0</v>
      </c>
      <c r="AD3081" s="8">
        <f t="shared" si="48"/>
        <v>221799.9999996</v>
      </c>
    </row>
    <row r="3082" spans="1:30" x14ac:dyDescent="0.25">
      <c r="A3082" t="s">
        <v>5356</v>
      </c>
      <c r="B3082" t="s">
        <v>39</v>
      </c>
      <c r="C3082" t="s">
        <v>5457</v>
      </c>
      <c r="D3082" t="s">
        <v>5458</v>
      </c>
      <c r="E3082">
        <f>VLOOKUP(C3082,customer!A:D,4,FALSE)</f>
        <v>11190</v>
      </c>
      <c r="F3082" t="s">
        <v>41</v>
      </c>
      <c r="H3082">
        <v>665399.99999899999</v>
      </c>
      <c r="I3082">
        <v>0</v>
      </c>
      <c r="J3082" t="s">
        <v>5356</v>
      </c>
      <c r="K3082">
        <v>604909.09090800001</v>
      </c>
      <c r="L3082">
        <v>60490.909091000001</v>
      </c>
      <c r="M3082">
        <v>665399.99999899999</v>
      </c>
      <c r="N3082" t="s">
        <v>42</v>
      </c>
      <c r="O3082">
        <f>VLOOKUP(N3082,Sheet3!A:B,2,FALSE)</f>
        <v>10</v>
      </c>
      <c r="P3082" t="s">
        <v>57</v>
      </c>
      <c r="Q3082" t="s">
        <v>58</v>
      </c>
      <c r="S3082">
        <v>1</v>
      </c>
      <c r="T3082" t="s">
        <v>67</v>
      </c>
      <c r="U3082">
        <v>201636.36363599999</v>
      </c>
      <c r="V3082" s="2">
        <v>0</v>
      </c>
      <c r="W3082">
        <v>10</v>
      </c>
      <c r="X3082">
        <v>5</v>
      </c>
      <c r="Y3082" s="8">
        <v>20163.636363599999</v>
      </c>
      <c r="Z3082">
        <v>201636.36363599999</v>
      </c>
      <c r="AA3082" s="8">
        <v>201636.36363599999</v>
      </c>
      <c r="AB3082">
        <v>0</v>
      </c>
      <c r="AC3082">
        <v>0</v>
      </c>
      <c r="AD3082" s="8">
        <f t="shared" si="48"/>
        <v>221799.9999996</v>
      </c>
    </row>
    <row r="3083" spans="1:30" x14ac:dyDescent="0.25">
      <c r="A3083" t="s">
        <v>5356</v>
      </c>
      <c r="B3083" t="s">
        <v>39</v>
      </c>
      <c r="C3083" t="s">
        <v>5460</v>
      </c>
      <c r="D3083" t="s">
        <v>1944</v>
      </c>
      <c r="E3083">
        <f>VLOOKUP(C3083,customer!A:D,4,FALSE)</f>
        <v>27592</v>
      </c>
      <c r="F3083" t="s">
        <v>41</v>
      </c>
      <c r="H3083">
        <v>665399.99999899999</v>
      </c>
      <c r="I3083">
        <v>0</v>
      </c>
      <c r="J3083" t="s">
        <v>5356</v>
      </c>
      <c r="K3083">
        <v>604909.09090800001</v>
      </c>
      <c r="L3083">
        <v>60490.909091000001</v>
      </c>
      <c r="M3083">
        <v>443599.99999899999</v>
      </c>
      <c r="N3083" t="s">
        <v>42</v>
      </c>
      <c r="O3083">
        <f>VLOOKUP(N3083,Sheet3!A:B,2,FALSE)</f>
        <v>10</v>
      </c>
      <c r="P3083" t="s">
        <v>87</v>
      </c>
      <c r="Q3083" t="s">
        <v>88</v>
      </c>
      <c r="S3083">
        <v>1</v>
      </c>
      <c r="T3083" t="s">
        <v>67</v>
      </c>
      <c r="U3083">
        <v>201636.36363599999</v>
      </c>
      <c r="V3083" s="2">
        <v>0</v>
      </c>
      <c r="W3083">
        <v>10</v>
      </c>
      <c r="X3083">
        <v>5</v>
      </c>
      <c r="Y3083" s="8">
        <v>20163.636363599999</v>
      </c>
      <c r="Z3083">
        <v>201636.36363599999</v>
      </c>
      <c r="AA3083" s="8">
        <v>201636.36363599999</v>
      </c>
      <c r="AB3083">
        <v>0</v>
      </c>
      <c r="AC3083">
        <v>0</v>
      </c>
      <c r="AD3083" s="8">
        <f t="shared" si="48"/>
        <v>221799.9999996</v>
      </c>
    </row>
    <row r="3084" spans="1:30" x14ac:dyDescent="0.25">
      <c r="A3084" t="s">
        <v>5356</v>
      </c>
      <c r="B3084" t="s">
        <v>39</v>
      </c>
      <c r="C3084" t="s">
        <v>5460</v>
      </c>
      <c r="D3084" t="s">
        <v>1944</v>
      </c>
      <c r="E3084">
        <f>VLOOKUP(C3084,customer!A:D,4,FALSE)</f>
        <v>27592</v>
      </c>
      <c r="F3084" t="s">
        <v>41</v>
      </c>
      <c r="H3084">
        <v>665399.99999899999</v>
      </c>
      <c r="I3084">
        <v>0</v>
      </c>
      <c r="J3084" t="s">
        <v>5356</v>
      </c>
      <c r="K3084">
        <v>604909.09090800001</v>
      </c>
      <c r="L3084">
        <v>60490.909091000001</v>
      </c>
      <c r="M3084">
        <v>443599.99999899999</v>
      </c>
      <c r="N3084" t="s">
        <v>42</v>
      </c>
      <c r="O3084">
        <f>VLOOKUP(N3084,Sheet3!A:B,2,FALSE)</f>
        <v>10</v>
      </c>
      <c r="P3084" t="s">
        <v>111</v>
      </c>
      <c r="Q3084" t="s">
        <v>112</v>
      </c>
      <c r="S3084">
        <v>1</v>
      </c>
      <c r="T3084" t="s">
        <v>67</v>
      </c>
      <c r="U3084">
        <v>201636.36363599999</v>
      </c>
      <c r="V3084" s="2">
        <v>0</v>
      </c>
      <c r="W3084">
        <v>10</v>
      </c>
      <c r="X3084">
        <v>5</v>
      </c>
      <c r="Y3084" s="8">
        <v>20163.636363599999</v>
      </c>
      <c r="Z3084">
        <v>201636.36363599999</v>
      </c>
      <c r="AA3084" s="8">
        <v>201636.36363599999</v>
      </c>
      <c r="AB3084">
        <v>0</v>
      </c>
      <c r="AC3084">
        <v>0</v>
      </c>
      <c r="AD3084" s="8">
        <f t="shared" si="48"/>
        <v>221799.9999996</v>
      </c>
    </row>
    <row r="3085" spans="1:30" x14ac:dyDescent="0.25">
      <c r="A3085" t="s">
        <v>5356</v>
      </c>
      <c r="B3085" t="s">
        <v>39</v>
      </c>
      <c r="C3085" t="s">
        <v>5460</v>
      </c>
      <c r="D3085" t="s">
        <v>1944</v>
      </c>
      <c r="E3085">
        <f>VLOOKUP(C3085,customer!A:D,4,FALSE)</f>
        <v>27592</v>
      </c>
      <c r="F3085" t="s">
        <v>41</v>
      </c>
      <c r="H3085">
        <v>665399.99999899999</v>
      </c>
      <c r="I3085">
        <v>0</v>
      </c>
      <c r="J3085" t="s">
        <v>5356</v>
      </c>
      <c r="K3085">
        <v>604909.09090800001</v>
      </c>
      <c r="L3085">
        <v>60490.909091000001</v>
      </c>
      <c r="M3085">
        <v>443599.99999899999</v>
      </c>
      <c r="N3085" t="s">
        <v>42</v>
      </c>
      <c r="O3085">
        <f>VLOOKUP(N3085,Sheet3!A:B,2,FALSE)</f>
        <v>10</v>
      </c>
      <c r="P3085" t="s">
        <v>89</v>
      </c>
      <c r="Q3085" t="s">
        <v>90</v>
      </c>
      <c r="S3085">
        <v>1</v>
      </c>
      <c r="T3085" t="s">
        <v>67</v>
      </c>
      <c r="U3085">
        <v>201636.36363599999</v>
      </c>
      <c r="V3085" s="2">
        <v>0</v>
      </c>
      <c r="W3085">
        <v>10</v>
      </c>
      <c r="X3085">
        <v>5</v>
      </c>
      <c r="Y3085" s="8">
        <v>20163.636363599999</v>
      </c>
      <c r="Z3085">
        <v>201636.36363599999</v>
      </c>
      <c r="AA3085" s="8">
        <v>201636.36363599999</v>
      </c>
      <c r="AB3085">
        <v>0</v>
      </c>
      <c r="AC3085">
        <v>0</v>
      </c>
      <c r="AD3085" s="8">
        <f t="shared" si="48"/>
        <v>221799.9999996</v>
      </c>
    </row>
    <row r="3086" spans="1:30" x14ac:dyDescent="0.25">
      <c r="A3086" t="s">
        <v>5356</v>
      </c>
      <c r="B3086" t="s">
        <v>39</v>
      </c>
      <c r="C3086" t="s">
        <v>5461</v>
      </c>
      <c r="D3086" t="s">
        <v>2636</v>
      </c>
      <c r="E3086">
        <f>VLOOKUP(C3086,customer!A:D,4,FALSE)</f>
        <v>18367</v>
      </c>
      <c r="F3086" t="s">
        <v>41</v>
      </c>
      <c r="H3086">
        <v>665399.99999899999</v>
      </c>
      <c r="I3086">
        <v>0</v>
      </c>
      <c r="J3086" t="s">
        <v>5356</v>
      </c>
      <c r="K3086">
        <v>604909.09090800001</v>
      </c>
      <c r="L3086">
        <v>60490.909091000001</v>
      </c>
      <c r="M3086">
        <v>665399.99999899999</v>
      </c>
      <c r="N3086" t="s">
        <v>42</v>
      </c>
      <c r="O3086">
        <f>VLOOKUP(N3086,Sheet3!A:B,2,FALSE)</f>
        <v>10</v>
      </c>
      <c r="P3086" t="s">
        <v>87</v>
      </c>
      <c r="Q3086" t="s">
        <v>88</v>
      </c>
      <c r="S3086">
        <v>1</v>
      </c>
      <c r="T3086" t="s">
        <v>67</v>
      </c>
      <c r="U3086">
        <v>201636.36363599999</v>
      </c>
      <c r="V3086" s="2">
        <v>0</v>
      </c>
      <c r="W3086">
        <v>10</v>
      </c>
      <c r="X3086">
        <v>5</v>
      </c>
      <c r="Y3086" s="8">
        <v>20163.636363599999</v>
      </c>
      <c r="Z3086">
        <v>201636.36363599999</v>
      </c>
      <c r="AA3086" s="8">
        <v>201636.36363599999</v>
      </c>
      <c r="AB3086">
        <v>0</v>
      </c>
      <c r="AC3086">
        <v>0</v>
      </c>
      <c r="AD3086" s="8">
        <f t="shared" si="48"/>
        <v>221799.9999996</v>
      </c>
    </row>
    <row r="3087" spans="1:30" x14ac:dyDescent="0.25">
      <c r="A3087" t="s">
        <v>5356</v>
      </c>
      <c r="B3087" t="s">
        <v>39</v>
      </c>
      <c r="C3087" t="s">
        <v>5461</v>
      </c>
      <c r="D3087" t="s">
        <v>2636</v>
      </c>
      <c r="E3087">
        <f>VLOOKUP(C3087,customer!A:D,4,FALSE)</f>
        <v>18367</v>
      </c>
      <c r="F3087" t="s">
        <v>41</v>
      </c>
      <c r="H3087">
        <v>665399.99999899999</v>
      </c>
      <c r="I3087">
        <v>0</v>
      </c>
      <c r="J3087" t="s">
        <v>5356</v>
      </c>
      <c r="K3087">
        <v>604909.09090800001</v>
      </c>
      <c r="L3087">
        <v>60490.909091000001</v>
      </c>
      <c r="M3087">
        <v>665399.99999899999</v>
      </c>
      <c r="N3087" t="s">
        <v>42</v>
      </c>
      <c r="O3087">
        <f>VLOOKUP(N3087,Sheet3!A:B,2,FALSE)</f>
        <v>10</v>
      </c>
      <c r="P3087" t="s">
        <v>113</v>
      </c>
      <c r="Q3087" t="s">
        <v>114</v>
      </c>
      <c r="S3087">
        <v>1</v>
      </c>
      <c r="T3087" t="s">
        <v>67</v>
      </c>
      <c r="U3087">
        <v>201636.36363599999</v>
      </c>
      <c r="V3087" s="2">
        <v>0</v>
      </c>
      <c r="W3087">
        <v>10</v>
      </c>
      <c r="X3087">
        <v>5</v>
      </c>
      <c r="Y3087" s="8">
        <v>20163.636363599999</v>
      </c>
      <c r="Z3087">
        <v>201636.36363599999</v>
      </c>
      <c r="AA3087" s="8">
        <v>201636.36363599999</v>
      </c>
      <c r="AB3087">
        <v>0</v>
      </c>
      <c r="AC3087">
        <v>0</v>
      </c>
      <c r="AD3087" s="8">
        <f t="shared" si="48"/>
        <v>221799.9999996</v>
      </c>
    </row>
    <row r="3088" spans="1:30" x14ac:dyDescent="0.25">
      <c r="A3088" t="s">
        <v>5356</v>
      </c>
      <c r="B3088" t="s">
        <v>39</v>
      </c>
      <c r="C3088" t="s">
        <v>5461</v>
      </c>
      <c r="D3088" t="s">
        <v>2636</v>
      </c>
      <c r="E3088">
        <f>VLOOKUP(C3088,customer!A:D,4,FALSE)</f>
        <v>18367</v>
      </c>
      <c r="F3088" t="s">
        <v>41</v>
      </c>
      <c r="H3088">
        <v>665399.99999899999</v>
      </c>
      <c r="I3088">
        <v>0</v>
      </c>
      <c r="J3088" t="s">
        <v>5356</v>
      </c>
      <c r="K3088">
        <v>604909.09090800001</v>
      </c>
      <c r="L3088">
        <v>60490.909091000001</v>
      </c>
      <c r="M3088">
        <v>665399.99999899999</v>
      </c>
      <c r="N3088" t="s">
        <v>42</v>
      </c>
      <c r="O3088">
        <f>VLOOKUP(N3088,Sheet3!A:B,2,FALSE)</f>
        <v>10</v>
      </c>
      <c r="P3088" t="s">
        <v>89</v>
      </c>
      <c r="Q3088" t="s">
        <v>90</v>
      </c>
      <c r="S3088">
        <v>1</v>
      </c>
      <c r="T3088" t="s">
        <v>67</v>
      </c>
      <c r="U3088">
        <v>201636.36363599999</v>
      </c>
      <c r="V3088" s="2">
        <v>0</v>
      </c>
      <c r="W3088">
        <v>10</v>
      </c>
      <c r="X3088">
        <v>5</v>
      </c>
      <c r="Y3088" s="8">
        <v>20163.636363599999</v>
      </c>
      <c r="Z3088">
        <v>201636.36363599999</v>
      </c>
      <c r="AA3088" s="8">
        <v>201636.36363599999</v>
      </c>
      <c r="AB3088">
        <v>0</v>
      </c>
      <c r="AC3088">
        <v>0</v>
      </c>
      <c r="AD3088" s="8">
        <f t="shared" si="48"/>
        <v>221799.9999996</v>
      </c>
    </row>
    <row r="3089" spans="1:30" x14ac:dyDescent="0.25">
      <c r="A3089" t="s">
        <v>5356</v>
      </c>
      <c r="B3089" t="s">
        <v>39</v>
      </c>
      <c r="C3089" t="s">
        <v>5462</v>
      </c>
      <c r="D3089" t="s">
        <v>915</v>
      </c>
      <c r="E3089">
        <f>VLOOKUP(C3089,customer!A:D,4,FALSE)</f>
        <v>27479</v>
      </c>
      <c r="F3089" t="s">
        <v>41</v>
      </c>
      <c r="H3089">
        <v>665399.99999899999</v>
      </c>
      <c r="I3089">
        <v>0</v>
      </c>
      <c r="J3089" t="s">
        <v>5356</v>
      </c>
      <c r="K3089">
        <v>604909.09090800001</v>
      </c>
      <c r="L3089">
        <v>60490.909091000001</v>
      </c>
      <c r="M3089">
        <v>665399.99999899999</v>
      </c>
      <c r="N3089" t="s">
        <v>42</v>
      </c>
      <c r="O3089">
        <f>VLOOKUP(N3089,Sheet3!A:B,2,FALSE)</f>
        <v>10</v>
      </c>
      <c r="P3089" t="s">
        <v>87</v>
      </c>
      <c r="Q3089" t="s">
        <v>88</v>
      </c>
      <c r="S3089">
        <v>1</v>
      </c>
      <c r="T3089" t="s">
        <v>67</v>
      </c>
      <c r="U3089">
        <v>201636.36363599999</v>
      </c>
      <c r="V3089" s="2">
        <v>0</v>
      </c>
      <c r="W3089">
        <v>10</v>
      </c>
      <c r="X3089">
        <v>5</v>
      </c>
      <c r="Y3089" s="8">
        <v>20163.636363599999</v>
      </c>
      <c r="Z3089">
        <v>201636.36363599999</v>
      </c>
      <c r="AA3089" s="8">
        <v>201636.36363599999</v>
      </c>
      <c r="AB3089">
        <v>0</v>
      </c>
      <c r="AC3089">
        <v>0</v>
      </c>
      <c r="AD3089" s="8">
        <f t="shared" si="48"/>
        <v>221799.9999996</v>
      </c>
    </row>
    <row r="3090" spans="1:30" x14ac:dyDescent="0.25">
      <c r="A3090" t="s">
        <v>5356</v>
      </c>
      <c r="B3090" t="s">
        <v>39</v>
      </c>
      <c r="C3090" t="s">
        <v>5462</v>
      </c>
      <c r="D3090" t="s">
        <v>915</v>
      </c>
      <c r="E3090">
        <f>VLOOKUP(C3090,customer!A:D,4,FALSE)</f>
        <v>27479</v>
      </c>
      <c r="F3090" t="s">
        <v>41</v>
      </c>
      <c r="H3090">
        <v>665399.99999899999</v>
      </c>
      <c r="I3090">
        <v>0</v>
      </c>
      <c r="J3090" t="s">
        <v>5356</v>
      </c>
      <c r="K3090">
        <v>604909.09090800001</v>
      </c>
      <c r="L3090">
        <v>60490.909091000001</v>
      </c>
      <c r="M3090">
        <v>665399.99999899999</v>
      </c>
      <c r="N3090" t="s">
        <v>42</v>
      </c>
      <c r="O3090">
        <f>VLOOKUP(N3090,Sheet3!A:B,2,FALSE)</f>
        <v>10</v>
      </c>
      <c r="P3090" t="s">
        <v>111</v>
      </c>
      <c r="Q3090" t="s">
        <v>112</v>
      </c>
      <c r="S3090">
        <v>1</v>
      </c>
      <c r="T3090" t="s">
        <v>67</v>
      </c>
      <c r="U3090">
        <v>201636.36363599999</v>
      </c>
      <c r="V3090" s="2">
        <v>0</v>
      </c>
      <c r="W3090">
        <v>10</v>
      </c>
      <c r="X3090">
        <v>5</v>
      </c>
      <c r="Y3090" s="8">
        <v>20163.636363599999</v>
      </c>
      <c r="Z3090">
        <v>201636.36363599999</v>
      </c>
      <c r="AA3090" s="8">
        <v>201636.36363599999</v>
      </c>
      <c r="AB3090">
        <v>0</v>
      </c>
      <c r="AC3090">
        <v>0</v>
      </c>
      <c r="AD3090" s="8">
        <f t="shared" si="48"/>
        <v>221799.9999996</v>
      </c>
    </row>
    <row r="3091" spans="1:30" x14ac:dyDescent="0.25">
      <c r="A3091" t="s">
        <v>5356</v>
      </c>
      <c r="B3091" t="s">
        <v>39</v>
      </c>
      <c r="C3091" t="s">
        <v>5462</v>
      </c>
      <c r="D3091" t="s">
        <v>915</v>
      </c>
      <c r="E3091">
        <f>VLOOKUP(C3091,customer!A:D,4,FALSE)</f>
        <v>27479</v>
      </c>
      <c r="F3091" t="s">
        <v>41</v>
      </c>
      <c r="H3091">
        <v>665399.99999899999</v>
      </c>
      <c r="I3091">
        <v>0</v>
      </c>
      <c r="J3091" t="s">
        <v>5356</v>
      </c>
      <c r="K3091">
        <v>604909.09090800001</v>
      </c>
      <c r="L3091">
        <v>60490.909091000001</v>
      </c>
      <c r="M3091">
        <v>665399.99999899999</v>
      </c>
      <c r="N3091" t="s">
        <v>42</v>
      </c>
      <c r="O3091">
        <f>VLOOKUP(N3091,Sheet3!A:B,2,FALSE)</f>
        <v>10</v>
      </c>
      <c r="P3091" t="s">
        <v>89</v>
      </c>
      <c r="Q3091" t="s">
        <v>90</v>
      </c>
      <c r="S3091">
        <v>1</v>
      </c>
      <c r="T3091" t="s">
        <v>67</v>
      </c>
      <c r="U3091">
        <v>201636.36363599999</v>
      </c>
      <c r="V3091" s="2">
        <v>0</v>
      </c>
      <c r="W3091">
        <v>10</v>
      </c>
      <c r="X3091">
        <v>5</v>
      </c>
      <c r="Y3091" s="8">
        <v>20163.636363599999</v>
      </c>
      <c r="Z3091">
        <v>201636.36363599999</v>
      </c>
      <c r="AA3091" s="8">
        <v>201636.36363599999</v>
      </c>
      <c r="AB3091">
        <v>0</v>
      </c>
      <c r="AC3091">
        <v>0</v>
      </c>
      <c r="AD3091" s="8">
        <f t="shared" si="48"/>
        <v>221799.9999996</v>
      </c>
    </row>
    <row r="3092" spans="1:30" x14ac:dyDescent="0.25">
      <c r="A3092" t="s">
        <v>5356</v>
      </c>
      <c r="B3092" t="s">
        <v>39</v>
      </c>
      <c r="C3092" t="s">
        <v>5463</v>
      </c>
      <c r="D3092" t="s">
        <v>4207</v>
      </c>
      <c r="E3092">
        <f>VLOOKUP(C3092,customer!A:D,4,FALSE)</f>
        <v>6436</v>
      </c>
      <c r="F3092" t="s">
        <v>41</v>
      </c>
      <c r="H3092">
        <v>221800</v>
      </c>
      <c r="I3092">
        <v>0</v>
      </c>
      <c r="J3092" t="s">
        <v>5356</v>
      </c>
      <c r="K3092">
        <v>201636.36363599999</v>
      </c>
      <c r="L3092">
        <v>20163.636364000002</v>
      </c>
      <c r="M3092">
        <v>221800</v>
      </c>
      <c r="N3092" t="s">
        <v>42</v>
      </c>
      <c r="O3092">
        <f>VLOOKUP(N3092,Sheet3!A:B,2,FALSE)</f>
        <v>10</v>
      </c>
      <c r="P3092" t="s">
        <v>87</v>
      </c>
      <c r="Q3092" t="s">
        <v>88</v>
      </c>
      <c r="S3092">
        <v>1</v>
      </c>
      <c r="T3092" t="s">
        <v>67</v>
      </c>
      <c r="U3092">
        <v>201636.36363599999</v>
      </c>
      <c r="V3092" s="2">
        <v>0</v>
      </c>
      <c r="W3092">
        <v>10</v>
      </c>
      <c r="X3092">
        <v>5</v>
      </c>
      <c r="Y3092" s="8">
        <v>20163.636363599999</v>
      </c>
      <c r="Z3092">
        <v>201636.36363599999</v>
      </c>
      <c r="AA3092" s="8">
        <v>201636.36363599999</v>
      </c>
      <c r="AB3092">
        <v>0</v>
      </c>
      <c r="AC3092">
        <v>0</v>
      </c>
      <c r="AD3092" s="8">
        <f t="shared" si="48"/>
        <v>221799.9999996</v>
      </c>
    </row>
    <row r="3093" spans="1:30" x14ac:dyDescent="0.25">
      <c r="A3093" t="s">
        <v>5356</v>
      </c>
      <c r="B3093" t="s">
        <v>39</v>
      </c>
      <c r="C3093" t="s">
        <v>5464</v>
      </c>
      <c r="D3093" t="s">
        <v>1776</v>
      </c>
      <c r="E3093">
        <f>VLOOKUP(C3093,customer!A:D,4,FALSE)</f>
        <v>412</v>
      </c>
      <c r="F3093" t="s">
        <v>41</v>
      </c>
      <c r="H3093">
        <v>587600</v>
      </c>
      <c r="I3093">
        <v>0</v>
      </c>
      <c r="J3093" t="s">
        <v>5356</v>
      </c>
      <c r="K3093">
        <v>534181.81818199996</v>
      </c>
      <c r="L3093">
        <v>53418.181817999997</v>
      </c>
      <c r="M3093">
        <v>587600</v>
      </c>
      <c r="N3093" t="s">
        <v>42</v>
      </c>
      <c r="O3093">
        <f>VLOOKUP(N3093,Sheet3!A:B,2,FALSE)</f>
        <v>10</v>
      </c>
      <c r="P3093" t="s">
        <v>75</v>
      </c>
      <c r="Q3093" t="s">
        <v>76</v>
      </c>
      <c r="S3093">
        <v>1</v>
      </c>
      <c r="T3093" t="s">
        <v>67</v>
      </c>
      <c r="U3093">
        <v>201636.36363599999</v>
      </c>
      <c r="V3093" s="2">
        <v>0</v>
      </c>
      <c r="W3093">
        <v>10</v>
      </c>
      <c r="X3093">
        <v>5</v>
      </c>
      <c r="Y3093" s="8">
        <v>20163.636363599999</v>
      </c>
      <c r="Z3093">
        <v>201636.36363599999</v>
      </c>
      <c r="AA3093" s="8">
        <v>201636.36363599999</v>
      </c>
      <c r="AB3093">
        <v>0</v>
      </c>
      <c r="AC3093">
        <v>0</v>
      </c>
      <c r="AD3093" s="8">
        <f t="shared" si="48"/>
        <v>221799.9999996</v>
      </c>
    </row>
    <row r="3094" spans="1:30" x14ac:dyDescent="0.25">
      <c r="A3094" t="s">
        <v>5356</v>
      </c>
      <c r="B3094" t="s">
        <v>39</v>
      </c>
      <c r="C3094" t="s">
        <v>5464</v>
      </c>
      <c r="D3094" t="s">
        <v>1776</v>
      </c>
      <c r="E3094">
        <f>VLOOKUP(C3094,customer!A:D,4,FALSE)</f>
        <v>412</v>
      </c>
      <c r="F3094" t="s">
        <v>41</v>
      </c>
      <c r="H3094">
        <v>587600</v>
      </c>
      <c r="I3094">
        <v>0</v>
      </c>
      <c r="J3094" t="s">
        <v>5356</v>
      </c>
      <c r="K3094">
        <v>534181.81818199996</v>
      </c>
      <c r="L3094">
        <v>53418.181817999997</v>
      </c>
      <c r="M3094">
        <v>587600</v>
      </c>
      <c r="N3094" t="s">
        <v>42</v>
      </c>
      <c r="O3094">
        <f>VLOOKUP(N3094,Sheet3!A:B,2,FALSE)</f>
        <v>10</v>
      </c>
      <c r="P3094" t="s">
        <v>111</v>
      </c>
      <c r="Q3094" t="s">
        <v>112</v>
      </c>
      <c r="S3094">
        <v>1</v>
      </c>
      <c r="T3094" t="s">
        <v>67</v>
      </c>
      <c r="U3094">
        <v>201636.36363599999</v>
      </c>
      <c r="V3094" s="2">
        <v>0</v>
      </c>
      <c r="W3094">
        <v>10</v>
      </c>
      <c r="X3094">
        <v>5</v>
      </c>
      <c r="Y3094" s="8">
        <v>20163.636363599999</v>
      </c>
      <c r="Z3094">
        <v>201636.36363599999</v>
      </c>
      <c r="AA3094" s="8">
        <v>201636.36363599999</v>
      </c>
      <c r="AB3094">
        <v>0</v>
      </c>
      <c r="AC3094">
        <v>0</v>
      </c>
      <c r="AD3094" s="8">
        <f t="shared" si="48"/>
        <v>221799.9999996</v>
      </c>
    </row>
    <row r="3095" spans="1:30" x14ac:dyDescent="0.25">
      <c r="A3095" t="s">
        <v>5356</v>
      </c>
      <c r="B3095" t="s">
        <v>39</v>
      </c>
      <c r="C3095" t="s">
        <v>5464</v>
      </c>
      <c r="D3095" t="s">
        <v>1776</v>
      </c>
      <c r="E3095">
        <f>VLOOKUP(C3095,customer!A:D,4,FALSE)</f>
        <v>412</v>
      </c>
      <c r="F3095" t="s">
        <v>41</v>
      </c>
      <c r="H3095">
        <v>587600</v>
      </c>
      <c r="I3095">
        <v>0</v>
      </c>
      <c r="J3095" t="s">
        <v>5356</v>
      </c>
      <c r="K3095">
        <v>534181.81818199996</v>
      </c>
      <c r="L3095">
        <v>53418.181817999997</v>
      </c>
      <c r="M3095">
        <v>587600</v>
      </c>
      <c r="N3095" t="s">
        <v>42</v>
      </c>
      <c r="O3095">
        <f>VLOOKUP(N3095,Sheet3!A:B,2,FALSE)</f>
        <v>10</v>
      </c>
      <c r="P3095" t="s">
        <v>5436</v>
      </c>
      <c r="S3095">
        <v>5</v>
      </c>
      <c r="T3095" t="s">
        <v>67</v>
      </c>
      <c r="U3095">
        <v>26181.818181999999</v>
      </c>
      <c r="V3095" s="2">
        <v>0</v>
      </c>
      <c r="W3095">
        <v>10</v>
      </c>
      <c r="X3095">
        <v>5</v>
      </c>
      <c r="Y3095" s="8">
        <v>13090.909091</v>
      </c>
      <c r="Z3095">
        <v>130909.09091</v>
      </c>
      <c r="AA3095" s="8">
        <v>130909.09091</v>
      </c>
      <c r="AB3095">
        <v>0</v>
      </c>
      <c r="AC3095">
        <v>0</v>
      </c>
      <c r="AD3095" s="8">
        <f t="shared" si="48"/>
        <v>144000.00000100001</v>
      </c>
    </row>
    <row r="3096" spans="1:30" x14ac:dyDescent="0.25">
      <c r="A3096" t="s">
        <v>5356</v>
      </c>
      <c r="B3096" t="s">
        <v>39</v>
      </c>
      <c r="C3096" t="s">
        <v>5465</v>
      </c>
      <c r="D3096" t="s">
        <v>2107</v>
      </c>
      <c r="E3096">
        <f>VLOOKUP(C3096,customer!A:D,4,FALSE)</f>
        <v>12401</v>
      </c>
      <c r="F3096" t="s">
        <v>41</v>
      </c>
      <c r="H3096">
        <v>443599.99999899999</v>
      </c>
      <c r="I3096">
        <v>0</v>
      </c>
      <c r="J3096" t="s">
        <v>5356</v>
      </c>
      <c r="K3096">
        <v>403272.72727199999</v>
      </c>
      <c r="L3096">
        <v>40327.272727000003</v>
      </c>
      <c r="M3096">
        <v>443599.99999899999</v>
      </c>
      <c r="N3096" t="s">
        <v>42</v>
      </c>
      <c r="O3096">
        <f>VLOOKUP(N3096,Sheet3!A:B,2,FALSE)</f>
        <v>10</v>
      </c>
      <c r="P3096" t="s">
        <v>75</v>
      </c>
      <c r="Q3096" t="s">
        <v>76</v>
      </c>
      <c r="S3096">
        <v>1</v>
      </c>
      <c r="T3096" t="s">
        <v>67</v>
      </c>
      <c r="U3096">
        <v>201636.36363599999</v>
      </c>
      <c r="V3096" s="2">
        <v>0</v>
      </c>
      <c r="W3096">
        <v>10</v>
      </c>
      <c r="X3096">
        <v>5</v>
      </c>
      <c r="Y3096" s="8">
        <v>20163.636363599999</v>
      </c>
      <c r="Z3096">
        <v>201636.36363599999</v>
      </c>
      <c r="AA3096" s="8">
        <v>201636.36363599999</v>
      </c>
      <c r="AB3096">
        <v>0</v>
      </c>
      <c r="AC3096">
        <v>0</v>
      </c>
      <c r="AD3096" s="8">
        <f t="shared" si="48"/>
        <v>221799.9999996</v>
      </c>
    </row>
    <row r="3097" spans="1:30" x14ac:dyDescent="0.25">
      <c r="A3097" t="s">
        <v>5356</v>
      </c>
      <c r="B3097" t="s">
        <v>39</v>
      </c>
      <c r="C3097" t="s">
        <v>5465</v>
      </c>
      <c r="D3097" t="s">
        <v>2107</v>
      </c>
      <c r="E3097">
        <f>VLOOKUP(C3097,customer!A:D,4,FALSE)</f>
        <v>12401</v>
      </c>
      <c r="F3097" t="s">
        <v>41</v>
      </c>
      <c r="H3097">
        <v>443599.99999899999</v>
      </c>
      <c r="I3097">
        <v>0</v>
      </c>
      <c r="J3097" t="s">
        <v>5356</v>
      </c>
      <c r="K3097">
        <v>403272.72727199999</v>
      </c>
      <c r="L3097">
        <v>40327.272727000003</v>
      </c>
      <c r="M3097">
        <v>443599.99999899999</v>
      </c>
      <c r="N3097" t="s">
        <v>42</v>
      </c>
      <c r="O3097">
        <f>VLOOKUP(N3097,Sheet3!A:B,2,FALSE)</f>
        <v>10</v>
      </c>
      <c r="P3097" t="s">
        <v>57</v>
      </c>
      <c r="Q3097" t="s">
        <v>58</v>
      </c>
      <c r="S3097">
        <v>1</v>
      </c>
      <c r="T3097" t="s">
        <v>67</v>
      </c>
      <c r="U3097">
        <v>201636.36363599999</v>
      </c>
      <c r="V3097" s="2">
        <v>0</v>
      </c>
      <c r="W3097">
        <v>10</v>
      </c>
      <c r="X3097">
        <v>5</v>
      </c>
      <c r="Y3097" s="8">
        <v>20163.636363599999</v>
      </c>
      <c r="Z3097">
        <v>201636.36363599999</v>
      </c>
      <c r="AA3097" s="8">
        <v>201636.36363599999</v>
      </c>
      <c r="AB3097">
        <v>0</v>
      </c>
      <c r="AC3097">
        <v>0</v>
      </c>
      <c r="AD3097" s="8">
        <f t="shared" si="48"/>
        <v>221799.9999996</v>
      </c>
    </row>
    <row r="3098" spans="1:30" x14ac:dyDescent="0.25">
      <c r="A3098" t="s">
        <v>5356</v>
      </c>
      <c r="B3098" t="s">
        <v>39</v>
      </c>
      <c r="C3098" t="s">
        <v>5466</v>
      </c>
      <c r="D3098" t="s">
        <v>1257</v>
      </c>
      <c r="E3098">
        <f>VLOOKUP(C3098,customer!A:D,4,FALSE)</f>
        <v>6005</v>
      </c>
      <c r="F3098" t="s">
        <v>41</v>
      </c>
      <c r="H3098">
        <v>234000.00000500001</v>
      </c>
      <c r="I3098">
        <v>0</v>
      </c>
      <c r="J3098" t="s">
        <v>5356</v>
      </c>
      <c r="K3098">
        <v>212727.27273200001</v>
      </c>
      <c r="L3098">
        <v>21272.727273</v>
      </c>
      <c r="M3098">
        <v>234000.00000500001</v>
      </c>
      <c r="N3098" t="s">
        <v>42</v>
      </c>
      <c r="O3098">
        <f>VLOOKUP(N3098,Sheet3!A:B,2,FALSE)</f>
        <v>10</v>
      </c>
      <c r="P3098" t="s">
        <v>75</v>
      </c>
      <c r="Q3098" t="s">
        <v>76</v>
      </c>
      <c r="S3098">
        <v>6</v>
      </c>
      <c r="T3098" t="s">
        <v>238</v>
      </c>
      <c r="U3098">
        <v>8181.818182</v>
      </c>
      <c r="V3098" s="2">
        <v>0</v>
      </c>
      <c r="W3098">
        <v>10</v>
      </c>
      <c r="X3098">
        <v>5</v>
      </c>
      <c r="Y3098" s="8">
        <v>4909.0909092000002</v>
      </c>
      <c r="Z3098">
        <v>49090.909092000002</v>
      </c>
      <c r="AA3098" s="8">
        <v>49090.909092000002</v>
      </c>
      <c r="AB3098">
        <v>0</v>
      </c>
      <c r="AC3098">
        <v>0</v>
      </c>
      <c r="AD3098" s="8">
        <f t="shared" si="48"/>
        <v>54000.000001200002</v>
      </c>
    </row>
    <row r="3099" spans="1:30" x14ac:dyDescent="0.25">
      <c r="A3099" t="s">
        <v>5356</v>
      </c>
      <c r="B3099" t="s">
        <v>39</v>
      </c>
      <c r="C3099" t="s">
        <v>5466</v>
      </c>
      <c r="D3099" t="s">
        <v>1257</v>
      </c>
      <c r="E3099">
        <f>VLOOKUP(C3099,customer!A:D,4,FALSE)</f>
        <v>6005</v>
      </c>
      <c r="F3099" t="s">
        <v>41</v>
      </c>
      <c r="H3099">
        <v>234000.00000500001</v>
      </c>
      <c r="I3099">
        <v>0</v>
      </c>
      <c r="J3099" t="s">
        <v>5356</v>
      </c>
      <c r="K3099">
        <v>212727.27273200001</v>
      </c>
      <c r="L3099">
        <v>21272.727273</v>
      </c>
      <c r="M3099">
        <v>234000.00000500001</v>
      </c>
      <c r="N3099" t="s">
        <v>42</v>
      </c>
      <c r="O3099">
        <f>VLOOKUP(N3099,Sheet3!A:B,2,FALSE)</f>
        <v>10</v>
      </c>
      <c r="P3099" t="s">
        <v>113</v>
      </c>
      <c r="Q3099" t="s">
        <v>114</v>
      </c>
      <c r="S3099">
        <v>10</v>
      </c>
      <c r="T3099" t="s">
        <v>238</v>
      </c>
      <c r="U3099">
        <v>8181.818182</v>
      </c>
      <c r="V3099" s="2">
        <v>0</v>
      </c>
      <c r="W3099">
        <v>10</v>
      </c>
      <c r="X3099">
        <v>5</v>
      </c>
      <c r="Y3099" s="8">
        <v>8181.818182</v>
      </c>
      <c r="Z3099">
        <v>81818.181819999998</v>
      </c>
      <c r="AA3099" s="8">
        <v>81818.181819999998</v>
      </c>
      <c r="AB3099">
        <v>0</v>
      </c>
      <c r="AC3099">
        <v>0</v>
      </c>
      <c r="AD3099" s="8">
        <f t="shared" si="48"/>
        <v>90000.000002000001</v>
      </c>
    </row>
    <row r="3100" spans="1:30" x14ac:dyDescent="0.25">
      <c r="A3100" t="s">
        <v>5356</v>
      </c>
      <c r="B3100" t="s">
        <v>39</v>
      </c>
      <c r="C3100" t="s">
        <v>5466</v>
      </c>
      <c r="D3100" t="s">
        <v>1257</v>
      </c>
      <c r="E3100">
        <f>VLOOKUP(C3100,customer!A:D,4,FALSE)</f>
        <v>6005</v>
      </c>
      <c r="F3100" t="s">
        <v>41</v>
      </c>
      <c r="H3100">
        <v>234000.00000500001</v>
      </c>
      <c r="I3100">
        <v>0</v>
      </c>
      <c r="J3100" t="s">
        <v>5356</v>
      </c>
      <c r="K3100">
        <v>212727.27273200001</v>
      </c>
      <c r="L3100">
        <v>21272.727273</v>
      </c>
      <c r="M3100">
        <v>234000.00000500001</v>
      </c>
      <c r="N3100" t="s">
        <v>42</v>
      </c>
      <c r="O3100">
        <f>VLOOKUP(N3100,Sheet3!A:B,2,FALSE)</f>
        <v>10</v>
      </c>
      <c r="P3100" t="s">
        <v>57</v>
      </c>
      <c r="Q3100" t="s">
        <v>58</v>
      </c>
      <c r="S3100">
        <v>10</v>
      </c>
      <c r="T3100" t="s">
        <v>238</v>
      </c>
      <c r="U3100">
        <v>8181.818182</v>
      </c>
      <c r="V3100" s="2">
        <v>0</v>
      </c>
      <c r="W3100">
        <v>10</v>
      </c>
      <c r="X3100">
        <v>5</v>
      </c>
      <c r="Y3100" s="8">
        <v>8181.818182</v>
      </c>
      <c r="Z3100">
        <v>81818.181819999998</v>
      </c>
      <c r="AA3100" s="8">
        <v>81818.181819999998</v>
      </c>
      <c r="AB3100">
        <v>0</v>
      </c>
      <c r="AC3100">
        <v>0</v>
      </c>
      <c r="AD3100" s="8">
        <f t="shared" si="48"/>
        <v>90000.000002000001</v>
      </c>
    </row>
    <row r="3101" spans="1:30" x14ac:dyDescent="0.25">
      <c r="A3101" t="s">
        <v>5356</v>
      </c>
      <c r="B3101" t="s">
        <v>39</v>
      </c>
      <c r="C3101" t="s">
        <v>5468</v>
      </c>
      <c r="D3101" t="s">
        <v>1476</v>
      </c>
      <c r="E3101">
        <f>VLOOKUP(C3101,customer!A:D,4,FALSE)</f>
        <v>14165</v>
      </c>
      <c r="F3101" t="s">
        <v>41</v>
      </c>
      <c r="H3101">
        <v>221800</v>
      </c>
      <c r="I3101">
        <v>0</v>
      </c>
      <c r="J3101" t="s">
        <v>5356</v>
      </c>
      <c r="K3101">
        <v>201636.36363599999</v>
      </c>
      <c r="L3101">
        <v>20163.636364000002</v>
      </c>
      <c r="M3101">
        <v>221800</v>
      </c>
      <c r="N3101" t="s">
        <v>42</v>
      </c>
      <c r="O3101">
        <f>VLOOKUP(N3101,Sheet3!A:B,2,FALSE)</f>
        <v>10</v>
      </c>
      <c r="P3101" t="s">
        <v>75</v>
      </c>
      <c r="Q3101" t="s">
        <v>76</v>
      </c>
      <c r="S3101">
        <v>1</v>
      </c>
      <c r="T3101" t="s">
        <v>67</v>
      </c>
      <c r="U3101">
        <v>201636.36363599999</v>
      </c>
      <c r="V3101" s="2">
        <v>0</v>
      </c>
      <c r="W3101">
        <v>10</v>
      </c>
      <c r="X3101">
        <v>5</v>
      </c>
      <c r="Y3101" s="8">
        <v>20163.636363599999</v>
      </c>
      <c r="Z3101">
        <v>201636.36363599999</v>
      </c>
      <c r="AA3101" s="8">
        <v>201636.36363599999</v>
      </c>
      <c r="AB3101">
        <v>0</v>
      </c>
      <c r="AC3101">
        <v>0</v>
      </c>
      <c r="AD3101" s="8">
        <f t="shared" si="48"/>
        <v>221799.9999996</v>
      </c>
    </row>
    <row r="3102" spans="1:30" x14ac:dyDescent="0.25">
      <c r="A3102" t="s">
        <v>5356</v>
      </c>
      <c r="B3102" t="s">
        <v>39</v>
      </c>
      <c r="C3102" t="s">
        <v>5469</v>
      </c>
      <c r="D3102" t="s">
        <v>4915</v>
      </c>
      <c r="E3102">
        <f>VLOOKUP(C3102,customer!A:D,4,FALSE)</f>
        <v>91715</v>
      </c>
      <c r="F3102" t="s">
        <v>41</v>
      </c>
      <c r="H3102">
        <v>9500</v>
      </c>
      <c r="I3102">
        <v>0</v>
      </c>
      <c r="J3102" t="s">
        <v>5356</v>
      </c>
      <c r="K3102">
        <v>8636.363636</v>
      </c>
      <c r="L3102">
        <v>863.63636399999996</v>
      </c>
      <c r="M3102">
        <v>9500</v>
      </c>
      <c r="N3102" t="s">
        <v>42</v>
      </c>
      <c r="O3102">
        <f>VLOOKUP(N3102,Sheet3!A:B,2,FALSE)</f>
        <v>10</v>
      </c>
      <c r="P3102" t="s">
        <v>75</v>
      </c>
      <c r="Q3102" t="s">
        <v>76</v>
      </c>
      <c r="S3102">
        <v>1</v>
      </c>
      <c r="T3102" t="s">
        <v>238</v>
      </c>
      <c r="U3102">
        <v>8636.363636</v>
      </c>
      <c r="V3102" s="2">
        <v>0</v>
      </c>
      <c r="W3102">
        <v>10</v>
      </c>
      <c r="X3102">
        <v>5</v>
      </c>
      <c r="Y3102" s="8">
        <v>863.63636359999998</v>
      </c>
      <c r="Z3102">
        <v>8636.363636</v>
      </c>
      <c r="AA3102" s="8">
        <v>8636.363636</v>
      </c>
      <c r="AB3102">
        <v>0</v>
      </c>
      <c r="AC3102">
        <v>0</v>
      </c>
      <c r="AD3102" s="8">
        <f t="shared" si="48"/>
        <v>9499.9999996000006</v>
      </c>
    </row>
    <row r="3103" spans="1:30" x14ac:dyDescent="0.25">
      <c r="A3103" t="s">
        <v>5356</v>
      </c>
      <c r="B3103" t="s">
        <v>39</v>
      </c>
      <c r="C3103" t="s">
        <v>5470</v>
      </c>
      <c r="D3103" t="s">
        <v>927</v>
      </c>
      <c r="E3103">
        <f>VLOOKUP(C3103,customer!A:D,4,FALSE)</f>
        <v>53438</v>
      </c>
      <c r="F3103" t="s">
        <v>41</v>
      </c>
      <c r="H3103">
        <v>443599.99999899999</v>
      </c>
      <c r="I3103">
        <v>0</v>
      </c>
      <c r="J3103" t="s">
        <v>5356</v>
      </c>
      <c r="K3103">
        <v>403272.72727199999</v>
      </c>
      <c r="L3103">
        <v>40327.272727000003</v>
      </c>
      <c r="M3103">
        <v>443599.99999899999</v>
      </c>
      <c r="N3103" t="s">
        <v>42</v>
      </c>
      <c r="O3103">
        <f>VLOOKUP(N3103,Sheet3!A:B,2,FALSE)</f>
        <v>10</v>
      </c>
      <c r="P3103" t="s">
        <v>75</v>
      </c>
      <c r="Q3103" t="s">
        <v>76</v>
      </c>
      <c r="S3103">
        <v>1</v>
      </c>
      <c r="T3103" t="s">
        <v>67</v>
      </c>
      <c r="U3103">
        <v>201636.36363599999</v>
      </c>
      <c r="V3103" s="2">
        <v>0</v>
      </c>
      <c r="W3103">
        <v>10</v>
      </c>
      <c r="X3103">
        <v>5</v>
      </c>
      <c r="Y3103" s="8">
        <v>20163.636363599999</v>
      </c>
      <c r="Z3103">
        <v>201636.36363599999</v>
      </c>
      <c r="AA3103" s="8">
        <v>201636.36363599999</v>
      </c>
      <c r="AB3103">
        <v>0</v>
      </c>
      <c r="AC3103">
        <v>0</v>
      </c>
      <c r="AD3103" s="8">
        <f t="shared" si="48"/>
        <v>221799.9999996</v>
      </c>
    </row>
    <row r="3104" spans="1:30" x14ac:dyDescent="0.25">
      <c r="A3104" t="s">
        <v>5356</v>
      </c>
      <c r="B3104" t="s">
        <v>39</v>
      </c>
      <c r="C3104" t="s">
        <v>5470</v>
      </c>
      <c r="D3104" t="s">
        <v>927</v>
      </c>
      <c r="E3104">
        <f>VLOOKUP(C3104,customer!A:D,4,FALSE)</f>
        <v>53438</v>
      </c>
      <c r="F3104" t="s">
        <v>41</v>
      </c>
      <c r="H3104">
        <v>443599.99999899999</v>
      </c>
      <c r="I3104">
        <v>0</v>
      </c>
      <c r="J3104" t="s">
        <v>5356</v>
      </c>
      <c r="K3104">
        <v>403272.72727199999</v>
      </c>
      <c r="L3104">
        <v>40327.272727000003</v>
      </c>
      <c r="M3104">
        <v>443599.99999899999</v>
      </c>
      <c r="N3104" t="s">
        <v>42</v>
      </c>
      <c r="O3104">
        <f>VLOOKUP(N3104,Sheet3!A:B,2,FALSE)</f>
        <v>10</v>
      </c>
      <c r="P3104" t="s">
        <v>57</v>
      </c>
      <c r="Q3104" t="s">
        <v>58</v>
      </c>
      <c r="S3104">
        <v>1</v>
      </c>
      <c r="T3104" t="s">
        <v>67</v>
      </c>
      <c r="U3104">
        <v>201636.36363599999</v>
      </c>
      <c r="V3104" s="2">
        <v>0</v>
      </c>
      <c r="W3104">
        <v>10</v>
      </c>
      <c r="X3104">
        <v>5</v>
      </c>
      <c r="Y3104" s="8">
        <v>20163.636363599999</v>
      </c>
      <c r="Z3104">
        <v>201636.36363599999</v>
      </c>
      <c r="AA3104" s="8">
        <v>201636.36363599999</v>
      </c>
      <c r="AB3104">
        <v>0</v>
      </c>
      <c r="AC3104">
        <v>0</v>
      </c>
      <c r="AD3104" s="8">
        <f t="shared" si="48"/>
        <v>221799.9999996</v>
      </c>
    </row>
    <row r="3105" spans="1:30" x14ac:dyDescent="0.25">
      <c r="A3105" t="s">
        <v>5356</v>
      </c>
      <c r="B3105" t="s">
        <v>39</v>
      </c>
      <c r="C3105" t="s">
        <v>5471</v>
      </c>
      <c r="D3105" t="s">
        <v>1360</v>
      </c>
      <c r="E3105">
        <f>VLOOKUP(C3105,customer!A:D,4,FALSE)</f>
        <v>24861</v>
      </c>
      <c r="F3105" t="s">
        <v>41</v>
      </c>
      <c r="H3105">
        <v>54000.000001</v>
      </c>
      <c r="I3105">
        <v>0</v>
      </c>
      <c r="J3105" t="s">
        <v>5356</v>
      </c>
      <c r="K3105">
        <v>49090.909092000002</v>
      </c>
      <c r="L3105">
        <v>4909.0909089999996</v>
      </c>
      <c r="M3105">
        <v>54000.000001</v>
      </c>
      <c r="N3105" t="s">
        <v>42</v>
      </c>
      <c r="O3105">
        <f>VLOOKUP(N3105,Sheet3!A:B,2,FALSE)</f>
        <v>10</v>
      </c>
      <c r="P3105" t="s">
        <v>75</v>
      </c>
      <c r="Q3105" t="s">
        <v>76</v>
      </c>
      <c r="S3105">
        <v>6</v>
      </c>
      <c r="T3105" t="s">
        <v>238</v>
      </c>
      <c r="U3105">
        <v>8181.818182</v>
      </c>
      <c r="V3105" s="2">
        <v>0</v>
      </c>
      <c r="W3105">
        <v>10</v>
      </c>
      <c r="X3105">
        <v>5</v>
      </c>
      <c r="Y3105" s="8">
        <v>4909.0909092000002</v>
      </c>
      <c r="Z3105">
        <v>49090.909092000002</v>
      </c>
      <c r="AA3105" s="8">
        <v>49090.909092000002</v>
      </c>
      <c r="AB3105">
        <v>0</v>
      </c>
      <c r="AC3105">
        <v>0</v>
      </c>
      <c r="AD3105" s="8">
        <f t="shared" si="48"/>
        <v>54000.000001200002</v>
      </c>
    </row>
    <row r="3106" spans="1:30" x14ac:dyDescent="0.25">
      <c r="A3106" t="s">
        <v>5356</v>
      </c>
      <c r="B3106" t="s">
        <v>39</v>
      </c>
      <c r="C3106" t="s">
        <v>5472</v>
      </c>
      <c r="D3106" t="s">
        <v>1890</v>
      </c>
      <c r="E3106">
        <f>VLOOKUP(C3106,customer!A:D,4,FALSE)</f>
        <v>15584</v>
      </c>
      <c r="F3106" t="s">
        <v>41</v>
      </c>
      <c r="H3106">
        <v>665399.99999899999</v>
      </c>
      <c r="I3106">
        <v>0</v>
      </c>
      <c r="J3106" t="s">
        <v>5356</v>
      </c>
      <c r="K3106">
        <v>604909.09090800001</v>
      </c>
      <c r="L3106">
        <v>60490.909091000001</v>
      </c>
      <c r="M3106">
        <v>665399.99999899999</v>
      </c>
      <c r="N3106" t="s">
        <v>42</v>
      </c>
      <c r="O3106">
        <f>VLOOKUP(N3106,Sheet3!A:B,2,FALSE)</f>
        <v>10</v>
      </c>
      <c r="P3106" t="s">
        <v>113</v>
      </c>
      <c r="Q3106" t="s">
        <v>114</v>
      </c>
      <c r="S3106">
        <v>1</v>
      </c>
      <c r="T3106" t="s">
        <v>67</v>
      </c>
      <c r="U3106">
        <v>201636.36363599999</v>
      </c>
      <c r="V3106" s="2">
        <v>0</v>
      </c>
      <c r="W3106">
        <v>10</v>
      </c>
      <c r="X3106">
        <v>5</v>
      </c>
      <c r="Y3106" s="8">
        <v>20163.636363599999</v>
      </c>
      <c r="Z3106">
        <v>201636.36363599999</v>
      </c>
      <c r="AA3106" s="8">
        <v>201636.36363599999</v>
      </c>
      <c r="AB3106">
        <v>0</v>
      </c>
      <c r="AC3106">
        <v>0</v>
      </c>
      <c r="AD3106" s="8">
        <f t="shared" si="48"/>
        <v>221799.9999996</v>
      </c>
    </row>
    <row r="3107" spans="1:30" x14ac:dyDescent="0.25">
      <c r="A3107" t="s">
        <v>5356</v>
      </c>
      <c r="B3107" t="s">
        <v>39</v>
      </c>
      <c r="C3107" t="s">
        <v>5472</v>
      </c>
      <c r="D3107" t="s">
        <v>1890</v>
      </c>
      <c r="E3107">
        <f>VLOOKUP(C3107,customer!A:D,4,FALSE)</f>
        <v>15584</v>
      </c>
      <c r="F3107" t="s">
        <v>41</v>
      </c>
      <c r="H3107">
        <v>665399.99999899999</v>
      </c>
      <c r="I3107">
        <v>0</v>
      </c>
      <c r="J3107" t="s">
        <v>5356</v>
      </c>
      <c r="K3107">
        <v>604909.09090800001</v>
      </c>
      <c r="L3107">
        <v>60490.909091000001</v>
      </c>
      <c r="M3107">
        <v>665399.99999899999</v>
      </c>
      <c r="N3107" t="s">
        <v>42</v>
      </c>
      <c r="O3107">
        <f>VLOOKUP(N3107,Sheet3!A:B,2,FALSE)</f>
        <v>10</v>
      </c>
      <c r="P3107" t="s">
        <v>111</v>
      </c>
      <c r="Q3107" t="s">
        <v>112</v>
      </c>
      <c r="S3107">
        <v>1</v>
      </c>
      <c r="T3107" t="s">
        <v>67</v>
      </c>
      <c r="U3107">
        <v>201636.36363599999</v>
      </c>
      <c r="V3107" s="2">
        <v>0</v>
      </c>
      <c r="W3107">
        <v>10</v>
      </c>
      <c r="X3107">
        <v>5</v>
      </c>
      <c r="Y3107" s="8">
        <v>20163.636363599999</v>
      </c>
      <c r="Z3107">
        <v>201636.36363599999</v>
      </c>
      <c r="AA3107" s="8">
        <v>201636.36363599999</v>
      </c>
      <c r="AB3107">
        <v>0</v>
      </c>
      <c r="AC3107">
        <v>0</v>
      </c>
      <c r="AD3107" s="8">
        <f t="shared" si="48"/>
        <v>221799.9999996</v>
      </c>
    </row>
    <row r="3108" spans="1:30" x14ac:dyDescent="0.25">
      <c r="A3108" t="s">
        <v>5356</v>
      </c>
      <c r="B3108" t="s">
        <v>39</v>
      </c>
      <c r="C3108" t="s">
        <v>5472</v>
      </c>
      <c r="D3108" t="s">
        <v>1890</v>
      </c>
      <c r="E3108">
        <f>VLOOKUP(C3108,customer!A:D,4,FALSE)</f>
        <v>15584</v>
      </c>
      <c r="F3108" t="s">
        <v>41</v>
      </c>
      <c r="H3108">
        <v>665399.99999899999</v>
      </c>
      <c r="I3108">
        <v>0</v>
      </c>
      <c r="J3108" t="s">
        <v>5356</v>
      </c>
      <c r="K3108">
        <v>604909.09090800001</v>
      </c>
      <c r="L3108">
        <v>60490.909091000001</v>
      </c>
      <c r="M3108">
        <v>665399.99999899999</v>
      </c>
      <c r="N3108" t="s">
        <v>42</v>
      </c>
      <c r="O3108">
        <f>VLOOKUP(N3108,Sheet3!A:B,2,FALSE)</f>
        <v>10</v>
      </c>
      <c r="P3108" t="s">
        <v>57</v>
      </c>
      <c r="Q3108" t="s">
        <v>58</v>
      </c>
      <c r="S3108">
        <v>1</v>
      </c>
      <c r="T3108" t="s">
        <v>67</v>
      </c>
      <c r="U3108">
        <v>201636.36363599999</v>
      </c>
      <c r="V3108" s="2">
        <v>0</v>
      </c>
      <c r="W3108">
        <v>10</v>
      </c>
      <c r="X3108">
        <v>5</v>
      </c>
      <c r="Y3108" s="8">
        <v>20163.636363599999</v>
      </c>
      <c r="Z3108">
        <v>201636.36363599999</v>
      </c>
      <c r="AA3108" s="8">
        <v>201636.36363599999</v>
      </c>
      <c r="AB3108">
        <v>0</v>
      </c>
      <c r="AC3108">
        <v>0</v>
      </c>
      <c r="AD3108" s="8">
        <f t="shared" si="48"/>
        <v>221799.9999996</v>
      </c>
    </row>
    <row r="3109" spans="1:30" x14ac:dyDescent="0.25">
      <c r="A3109" t="s">
        <v>5356</v>
      </c>
      <c r="B3109" t="s">
        <v>39</v>
      </c>
      <c r="C3109" t="s">
        <v>5473</v>
      </c>
      <c r="D3109" t="s">
        <v>1235</v>
      </c>
      <c r="E3109">
        <f>VLOOKUP(C3109,customer!A:D,4,FALSE)</f>
        <v>6811</v>
      </c>
      <c r="F3109" t="s">
        <v>41</v>
      </c>
      <c r="H3109">
        <v>221800</v>
      </c>
      <c r="I3109">
        <v>0</v>
      </c>
      <c r="J3109" t="s">
        <v>5356</v>
      </c>
      <c r="K3109">
        <v>201636.36363599999</v>
      </c>
      <c r="L3109">
        <v>20163.636364000002</v>
      </c>
      <c r="M3109">
        <v>221800</v>
      </c>
      <c r="N3109" t="s">
        <v>42</v>
      </c>
      <c r="O3109">
        <f>VLOOKUP(N3109,Sheet3!A:B,2,FALSE)</f>
        <v>10</v>
      </c>
      <c r="P3109" t="s">
        <v>113</v>
      </c>
      <c r="Q3109" t="s">
        <v>114</v>
      </c>
      <c r="S3109">
        <v>1</v>
      </c>
      <c r="T3109" t="s">
        <v>67</v>
      </c>
      <c r="U3109">
        <v>201636.36363599999</v>
      </c>
      <c r="V3109" s="2">
        <v>0</v>
      </c>
      <c r="W3109">
        <v>10</v>
      </c>
      <c r="X3109">
        <v>5</v>
      </c>
      <c r="Y3109" s="8">
        <v>20163.636363599999</v>
      </c>
      <c r="Z3109">
        <v>201636.36363599999</v>
      </c>
      <c r="AA3109" s="8">
        <v>201636.36363599999</v>
      </c>
      <c r="AB3109">
        <v>0</v>
      </c>
      <c r="AC3109">
        <v>0</v>
      </c>
      <c r="AD3109" s="8">
        <f t="shared" si="48"/>
        <v>221799.9999996</v>
      </c>
    </row>
    <row r="3110" spans="1:30" x14ac:dyDescent="0.25">
      <c r="A3110" t="s">
        <v>5356</v>
      </c>
      <c r="B3110" t="s">
        <v>39</v>
      </c>
      <c r="C3110" t="s">
        <v>5474</v>
      </c>
      <c r="D3110" t="s">
        <v>1183</v>
      </c>
      <c r="E3110">
        <f>VLOOKUP(C3110,customer!A:D,4,FALSE)</f>
        <v>25283</v>
      </c>
      <c r="F3110" t="s">
        <v>41</v>
      </c>
      <c r="H3110">
        <v>221800</v>
      </c>
      <c r="I3110">
        <v>0</v>
      </c>
      <c r="J3110" t="s">
        <v>5356</v>
      </c>
      <c r="K3110">
        <v>201636.36363599999</v>
      </c>
      <c r="L3110">
        <v>20163.636364000002</v>
      </c>
      <c r="M3110">
        <v>221800</v>
      </c>
      <c r="N3110" t="s">
        <v>42</v>
      </c>
      <c r="O3110">
        <f>VLOOKUP(N3110,Sheet3!A:B,2,FALSE)</f>
        <v>10</v>
      </c>
      <c r="P3110" t="s">
        <v>113</v>
      </c>
      <c r="Q3110" t="s">
        <v>114</v>
      </c>
      <c r="S3110">
        <v>1</v>
      </c>
      <c r="T3110" t="s">
        <v>67</v>
      </c>
      <c r="U3110">
        <v>201636.36363599999</v>
      </c>
      <c r="V3110" s="2">
        <v>0</v>
      </c>
      <c r="W3110">
        <v>10</v>
      </c>
      <c r="X3110">
        <v>5</v>
      </c>
      <c r="Y3110" s="8">
        <v>20163.636363599999</v>
      </c>
      <c r="Z3110">
        <v>201636.36363599999</v>
      </c>
      <c r="AA3110" s="8">
        <v>201636.36363599999</v>
      </c>
      <c r="AB3110">
        <v>0</v>
      </c>
      <c r="AC3110">
        <v>0</v>
      </c>
      <c r="AD3110" s="8">
        <f t="shared" si="48"/>
        <v>221799.9999996</v>
      </c>
    </row>
    <row r="3111" spans="1:30" x14ac:dyDescent="0.25">
      <c r="A3111" t="s">
        <v>5356</v>
      </c>
      <c r="B3111" t="s">
        <v>39</v>
      </c>
      <c r="C3111" t="s">
        <v>5475</v>
      </c>
      <c r="D3111" t="s">
        <v>2413</v>
      </c>
      <c r="E3111">
        <f>VLOOKUP(C3111,customer!A:D,4,FALSE)</f>
        <v>18950</v>
      </c>
      <c r="F3111" t="s">
        <v>41</v>
      </c>
      <c r="H3111">
        <v>221800</v>
      </c>
      <c r="I3111">
        <v>0</v>
      </c>
      <c r="J3111" t="s">
        <v>5356</v>
      </c>
      <c r="K3111">
        <v>201636.36363599999</v>
      </c>
      <c r="L3111">
        <v>20163.636364000002</v>
      </c>
      <c r="M3111">
        <v>221800</v>
      </c>
      <c r="N3111" t="s">
        <v>42</v>
      </c>
      <c r="O3111">
        <f>VLOOKUP(N3111,Sheet3!A:B,2,FALSE)</f>
        <v>10</v>
      </c>
      <c r="P3111" t="s">
        <v>113</v>
      </c>
      <c r="Q3111" t="s">
        <v>114</v>
      </c>
      <c r="S3111">
        <v>1</v>
      </c>
      <c r="T3111" t="s">
        <v>67</v>
      </c>
      <c r="U3111">
        <v>201636.36363599999</v>
      </c>
      <c r="V3111" s="2">
        <v>0</v>
      </c>
      <c r="W3111">
        <v>10</v>
      </c>
      <c r="X3111">
        <v>5</v>
      </c>
      <c r="Y3111" s="8">
        <v>20163.636363599999</v>
      </c>
      <c r="Z3111">
        <v>201636.36363599999</v>
      </c>
      <c r="AA3111" s="8">
        <v>201636.36363599999</v>
      </c>
      <c r="AB3111">
        <v>0</v>
      </c>
      <c r="AC3111">
        <v>0</v>
      </c>
      <c r="AD3111" s="8">
        <f t="shared" si="48"/>
        <v>221799.9999996</v>
      </c>
    </row>
    <row r="3112" spans="1:30" x14ac:dyDescent="0.25">
      <c r="A3112" t="s">
        <v>5356</v>
      </c>
      <c r="B3112" t="s">
        <v>39</v>
      </c>
      <c r="C3112" t="s">
        <v>5476</v>
      </c>
      <c r="D3112" t="s">
        <v>3340</v>
      </c>
      <c r="E3112">
        <f>VLOOKUP(C3112,customer!A:D,4,FALSE)</f>
        <v>14430</v>
      </c>
      <c r="F3112" t="s">
        <v>41</v>
      </c>
      <c r="H3112">
        <v>221800</v>
      </c>
      <c r="I3112">
        <v>0</v>
      </c>
      <c r="J3112" t="s">
        <v>5356</v>
      </c>
      <c r="K3112">
        <v>201636.36363599999</v>
      </c>
      <c r="L3112">
        <v>20163.636364000002</v>
      </c>
      <c r="M3112">
        <v>221800</v>
      </c>
      <c r="N3112" t="s">
        <v>42</v>
      </c>
      <c r="O3112">
        <f>VLOOKUP(N3112,Sheet3!A:B,2,FALSE)</f>
        <v>10</v>
      </c>
      <c r="P3112" t="s">
        <v>113</v>
      </c>
      <c r="Q3112" t="s">
        <v>114</v>
      </c>
      <c r="S3112">
        <v>1</v>
      </c>
      <c r="T3112" t="s">
        <v>67</v>
      </c>
      <c r="U3112">
        <v>201636.36363599999</v>
      </c>
      <c r="V3112" s="2">
        <v>0</v>
      </c>
      <c r="W3112">
        <v>10</v>
      </c>
      <c r="X3112">
        <v>5</v>
      </c>
      <c r="Y3112" s="8">
        <v>20163.636363599999</v>
      </c>
      <c r="Z3112">
        <v>201636.36363599999</v>
      </c>
      <c r="AA3112" s="8">
        <v>201636.36363599999</v>
      </c>
      <c r="AB3112">
        <v>0</v>
      </c>
      <c r="AC3112">
        <v>0</v>
      </c>
      <c r="AD3112" s="8">
        <f t="shared" si="48"/>
        <v>221799.9999996</v>
      </c>
    </row>
    <row r="3113" spans="1:30" x14ac:dyDescent="0.25">
      <c r="A3113" t="s">
        <v>5356</v>
      </c>
      <c r="B3113" t="s">
        <v>39</v>
      </c>
      <c r="C3113" t="s">
        <v>5477</v>
      </c>
      <c r="D3113" t="s">
        <v>2722</v>
      </c>
      <c r="E3113">
        <f>VLOOKUP(C3113,customer!A:D,4,FALSE)</f>
        <v>14445</v>
      </c>
      <c r="F3113" t="s">
        <v>41</v>
      </c>
      <c r="H3113">
        <v>887599.99999899999</v>
      </c>
      <c r="I3113">
        <v>0</v>
      </c>
      <c r="J3113" t="s">
        <v>5356</v>
      </c>
      <c r="K3113">
        <v>806909.09090800001</v>
      </c>
      <c r="L3113">
        <v>80690.909090999994</v>
      </c>
      <c r="M3113">
        <v>887599.99999899999</v>
      </c>
      <c r="N3113" t="s">
        <v>42</v>
      </c>
      <c r="O3113">
        <f>VLOOKUP(N3113,Sheet3!A:B,2,FALSE)</f>
        <v>10</v>
      </c>
      <c r="P3113" t="s">
        <v>113</v>
      </c>
      <c r="Q3113" t="s">
        <v>114</v>
      </c>
      <c r="S3113">
        <v>1</v>
      </c>
      <c r="T3113" t="s">
        <v>67</v>
      </c>
      <c r="U3113">
        <v>201636.36363599999</v>
      </c>
      <c r="V3113" s="2">
        <v>0</v>
      </c>
      <c r="W3113">
        <v>10</v>
      </c>
      <c r="X3113">
        <v>5</v>
      </c>
      <c r="Y3113" s="8">
        <v>20163.636363599999</v>
      </c>
      <c r="Z3113">
        <v>201636.36363599999</v>
      </c>
      <c r="AA3113" s="8">
        <v>201636.36363599999</v>
      </c>
      <c r="AB3113">
        <v>0</v>
      </c>
      <c r="AC3113">
        <v>0</v>
      </c>
      <c r="AD3113" s="8">
        <f t="shared" si="48"/>
        <v>221799.9999996</v>
      </c>
    </row>
    <row r="3114" spans="1:30" x14ac:dyDescent="0.25">
      <c r="A3114" t="s">
        <v>5356</v>
      </c>
      <c r="B3114" t="s">
        <v>39</v>
      </c>
      <c r="C3114" t="s">
        <v>5477</v>
      </c>
      <c r="D3114" t="s">
        <v>2722</v>
      </c>
      <c r="E3114">
        <f>VLOOKUP(C3114,customer!A:D,4,FALSE)</f>
        <v>14445</v>
      </c>
      <c r="F3114" t="s">
        <v>41</v>
      </c>
      <c r="H3114">
        <v>887599.99999899999</v>
      </c>
      <c r="I3114">
        <v>0</v>
      </c>
      <c r="J3114" t="s">
        <v>5356</v>
      </c>
      <c r="K3114">
        <v>806909.09090800001</v>
      </c>
      <c r="L3114">
        <v>80690.909090999994</v>
      </c>
      <c r="M3114">
        <v>887599.99999899999</v>
      </c>
      <c r="N3114" t="s">
        <v>42</v>
      </c>
      <c r="O3114">
        <f>VLOOKUP(N3114,Sheet3!A:B,2,FALSE)</f>
        <v>10</v>
      </c>
      <c r="P3114" t="s">
        <v>89</v>
      </c>
      <c r="Q3114" t="s">
        <v>90</v>
      </c>
      <c r="S3114">
        <v>2</v>
      </c>
      <c r="T3114" t="s">
        <v>67</v>
      </c>
      <c r="U3114">
        <v>201636.36363599999</v>
      </c>
      <c r="V3114" s="2">
        <v>0</v>
      </c>
      <c r="W3114">
        <v>10</v>
      </c>
      <c r="X3114">
        <v>5</v>
      </c>
      <c r="Y3114" s="8">
        <v>40327.272727199997</v>
      </c>
      <c r="Z3114">
        <v>403272.72727199999</v>
      </c>
      <c r="AA3114" s="8">
        <v>403272.72727199999</v>
      </c>
      <c r="AB3114">
        <v>0</v>
      </c>
      <c r="AC3114">
        <v>0</v>
      </c>
      <c r="AD3114" s="8">
        <f t="shared" si="48"/>
        <v>443599.99999919999</v>
      </c>
    </row>
    <row r="3115" spans="1:30" x14ac:dyDescent="0.25">
      <c r="A3115" t="s">
        <v>5356</v>
      </c>
      <c r="B3115" t="s">
        <v>39</v>
      </c>
      <c r="C3115" t="s">
        <v>5477</v>
      </c>
      <c r="D3115" t="s">
        <v>2722</v>
      </c>
      <c r="E3115">
        <f>VLOOKUP(C3115,customer!A:D,4,FALSE)</f>
        <v>14445</v>
      </c>
      <c r="F3115" t="s">
        <v>41</v>
      </c>
      <c r="H3115">
        <v>887599.99999899999</v>
      </c>
      <c r="I3115">
        <v>0</v>
      </c>
      <c r="J3115" t="s">
        <v>5356</v>
      </c>
      <c r="K3115">
        <v>806909.09090800001</v>
      </c>
      <c r="L3115">
        <v>80690.909090999994</v>
      </c>
      <c r="M3115">
        <v>887599.99999899999</v>
      </c>
      <c r="N3115" t="s">
        <v>42</v>
      </c>
      <c r="O3115">
        <f>VLOOKUP(N3115,Sheet3!A:B,2,FALSE)</f>
        <v>10</v>
      </c>
      <c r="P3115" t="s">
        <v>48</v>
      </c>
      <c r="Q3115" t="s">
        <v>49</v>
      </c>
      <c r="S3115">
        <v>1</v>
      </c>
      <c r="T3115" t="s">
        <v>67</v>
      </c>
      <c r="U3115">
        <v>202000</v>
      </c>
      <c r="V3115" s="2">
        <v>0</v>
      </c>
      <c r="W3115">
        <v>10</v>
      </c>
      <c r="X3115">
        <v>5</v>
      </c>
      <c r="Y3115" s="8">
        <v>20200</v>
      </c>
      <c r="Z3115">
        <v>202000</v>
      </c>
      <c r="AA3115" s="8">
        <v>202000</v>
      </c>
      <c r="AB3115">
        <v>0</v>
      </c>
      <c r="AC3115">
        <v>0</v>
      </c>
      <c r="AD3115" s="8">
        <f t="shared" si="48"/>
        <v>222200</v>
      </c>
    </row>
    <row r="3116" spans="1:30" x14ac:dyDescent="0.25">
      <c r="A3116" t="s">
        <v>5356</v>
      </c>
      <c r="B3116" t="s">
        <v>39</v>
      </c>
      <c r="C3116" t="s">
        <v>5478</v>
      </c>
      <c r="D3116" t="s">
        <v>2501</v>
      </c>
      <c r="E3116">
        <f>VLOOKUP(C3116,customer!A:D,4,FALSE)</f>
        <v>18248</v>
      </c>
      <c r="F3116" t="s">
        <v>41</v>
      </c>
      <c r="H3116">
        <v>90000.000002000001</v>
      </c>
      <c r="I3116">
        <v>0</v>
      </c>
      <c r="J3116" t="s">
        <v>5356</v>
      </c>
      <c r="K3116">
        <v>81818.181819999998</v>
      </c>
      <c r="L3116">
        <v>8181.818182</v>
      </c>
      <c r="M3116">
        <v>90000.000002000001</v>
      </c>
      <c r="N3116" t="s">
        <v>42</v>
      </c>
      <c r="O3116">
        <f>VLOOKUP(N3116,Sheet3!A:B,2,FALSE)</f>
        <v>10</v>
      </c>
      <c r="P3116" t="s">
        <v>113</v>
      </c>
      <c r="Q3116" t="s">
        <v>114</v>
      </c>
      <c r="S3116">
        <v>10</v>
      </c>
      <c r="T3116" t="s">
        <v>238</v>
      </c>
      <c r="U3116">
        <v>8181.818182</v>
      </c>
      <c r="V3116" s="2">
        <v>0</v>
      </c>
      <c r="W3116">
        <v>10</v>
      </c>
      <c r="X3116">
        <v>5</v>
      </c>
      <c r="Y3116" s="8">
        <v>8181.818182</v>
      </c>
      <c r="Z3116">
        <v>81818.181819999998</v>
      </c>
      <c r="AA3116" s="8">
        <v>81818.181819999998</v>
      </c>
      <c r="AB3116">
        <v>0</v>
      </c>
      <c r="AC3116">
        <v>0</v>
      </c>
      <c r="AD3116" s="8">
        <f t="shared" si="48"/>
        <v>90000.000002000001</v>
      </c>
    </row>
    <row r="3117" spans="1:30" x14ac:dyDescent="0.25">
      <c r="A3117" t="s">
        <v>5356</v>
      </c>
      <c r="B3117" t="s">
        <v>39</v>
      </c>
      <c r="C3117" t="s">
        <v>5479</v>
      </c>
      <c r="D3117" t="s">
        <v>856</v>
      </c>
      <c r="E3117">
        <f>VLOOKUP(C3117,customer!A:D,4,FALSE)</f>
        <v>6676</v>
      </c>
      <c r="F3117" t="s">
        <v>41</v>
      </c>
      <c r="H3117">
        <v>221800</v>
      </c>
      <c r="I3117">
        <v>0</v>
      </c>
      <c r="J3117" t="s">
        <v>5356</v>
      </c>
      <c r="K3117">
        <v>201636.36363599999</v>
      </c>
      <c r="L3117">
        <v>20163.636364000002</v>
      </c>
      <c r="M3117">
        <v>221800</v>
      </c>
      <c r="N3117" t="s">
        <v>42</v>
      </c>
      <c r="O3117">
        <f>VLOOKUP(N3117,Sheet3!A:B,2,FALSE)</f>
        <v>10</v>
      </c>
      <c r="P3117" t="s">
        <v>113</v>
      </c>
      <c r="Q3117" t="s">
        <v>114</v>
      </c>
      <c r="S3117">
        <v>1</v>
      </c>
      <c r="T3117" t="s">
        <v>67</v>
      </c>
      <c r="U3117">
        <v>201636.36363599999</v>
      </c>
      <c r="V3117" s="2">
        <v>0</v>
      </c>
      <c r="W3117">
        <v>10</v>
      </c>
      <c r="X3117">
        <v>5</v>
      </c>
      <c r="Y3117" s="8">
        <v>20163.636363599999</v>
      </c>
      <c r="Z3117">
        <v>201636.36363599999</v>
      </c>
      <c r="AA3117" s="8">
        <v>201636.36363599999</v>
      </c>
      <c r="AB3117">
        <v>0</v>
      </c>
      <c r="AC3117">
        <v>0</v>
      </c>
      <c r="AD3117" s="8">
        <f t="shared" si="48"/>
        <v>221799.9999996</v>
      </c>
    </row>
    <row r="3118" spans="1:30" x14ac:dyDescent="0.25">
      <c r="A3118" t="s">
        <v>5356</v>
      </c>
      <c r="B3118" t="s">
        <v>39</v>
      </c>
      <c r="C3118" t="s">
        <v>5480</v>
      </c>
      <c r="D3118" t="s">
        <v>2647</v>
      </c>
      <c r="E3118">
        <f>VLOOKUP(C3118,customer!A:D,4,FALSE)</f>
        <v>12219</v>
      </c>
      <c r="F3118" t="s">
        <v>41</v>
      </c>
      <c r="H3118">
        <v>221800</v>
      </c>
      <c r="I3118">
        <v>0</v>
      </c>
      <c r="J3118" t="s">
        <v>5356</v>
      </c>
      <c r="K3118">
        <v>201636.36363599999</v>
      </c>
      <c r="L3118">
        <v>20163.636364000002</v>
      </c>
      <c r="M3118">
        <v>221800</v>
      </c>
      <c r="N3118" t="s">
        <v>42</v>
      </c>
      <c r="O3118">
        <f>VLOOKUP(N3118,Sheet3!A:B,2,FALSE)</f>
        <v>10</v>
      </c>
      <c r="P3118" t="s">
        <v>113</v>
      </c>
      <c r="Q3118" t="s">
        <v>114</v>
      </c>
      <c r="S3118">
        <v>1</v>
      </c>
      <c r="T3118" t="s">
        <v>67</v>
      </c>
      <c r="U3118">
        <v>201636.36363599999</v>
      </c>
      <c r="V3118" s="2">
        <v>0</v>
      </c>
      <c r="W3118">
        <v>10</v>
      </c>
      <c r="X3118">
        <v>5</v>
      </c>
      <c r="Y3118" s="8">
        <v>20163.636363599999</v>
      </c>
      <c r="Z3118">
        <v>201636.36363599999</v>
      </c>
      <c r="AA3118" s="8">
        <v>201636.36363599999</v>
      </c>
      <c r="AB3118">
        <v>0</v>
      </c>
      <c r="AC3118">
        <v>0</v>
      </c>
      <c r="AD3118" s="8">
        <f t="shared" si="48"/>
        <v>221799.9999996</v>
      </c>
    </row>
    <row r="3119" spans="1:30" x14ac:dyDescent="0.25">
      <c r="A3119" t="s">
        <v>5356</v>
      </c>
      <c r="B3119" t="s">
        <v>39</v>
      </c>
      <c r="C3119" t="s">
        <v>5481</v>
      </c>
      <c r="D3119" t="s">
        <v>4101</v>
      </c>
      <c r="E3119">
        <f>VLOOKUP(C3119,customer!A:D,4,FALSE)</f>
        <v>175</v>
      </c>
      <c r="F3119" t="s">
        <v>41</v>
      </c>
      <c r="H3119">
        <v>665399.99999899999</v>
      </c>
      <c r="I3119">
        <v>0</v>
      </c>
      <c r="J3119" t="s">
        <v>5356</v>
      </c>
      <c r="K3119">
        <v>604909.09090800001</v>
      </c>
      <c r="L3119">
        <v>60490.909091000001</v>
      </c>
      <c r="M3119">
        <v>665399.99999899999</v>
      </c>
      <c r="N3119" t="s">
        <v>42</v>
      </c>
      <c r="O3119">
        <f>VLOOKUP(N3119,Sheet3!A:B,2,FALSE)</f>
        <v>10</v>
      </c>
      <c r="P3119" t="s">
        <v>113</v>
      </c>
      <c r="Q3119" t="s">
        <v>114</v>
      </c>
      <c r="S3119">
        <v>1</v>
      </c>
      <c r="T3119" t="s">
        <v>67</v>
      </c>
      <c r="U3119">
        <v>201636.36363599999</v>
      </c>
      <c r="V3119" s="2">
        <v>0</v>
      </c>
      <c r="W3119">
        <v>10</v>
      </c>
      <c r="X3119">
        <v>5</v>
      </c>
      <c r="Y3119" s="8">
        <v>20163.636363599999</v>
      </c>
      <c r="Z3119">
        <v>201636.36363599999</v>
      </c>
      <c r="AA3119" s="8">
        <v>201636.36363599999</v>
      </c>
      <c r="AB3119">
        <v>0</v>
      </c>
      <c r="AC3119">
        <v>0</v>
      </c>
      <c r="AD3119" s="8">
        <f t="shared" si="48"/>
        <v>221799.9999996</v>
      </c>
    </row>
    <row r="3120" spans="1:30" x14ac:dyDescent="0.25">
      <c r="A3120" t="s">
        <v>5356</v>
      </c>
      <c r="B3120" t="s">
        <v>39</v>
      </c>
      <c r="C3120" t="s">
        <v>5481</v>
      </c>
      <c r="D3120" t="s">
        <v>4101</v>
      </c>
      <c r="E3120">
        <f>VLOOKUP(C3120,customer!A:D,4,FALSE)</f>
        <v>175</v>
      </c>
      <c r="F3120" t="s">
        <v>41</v>
      </c>
      <c r="H3120">
        <v>665399.99999899999</v>
      </c>
      <c r="I3120">
        <v>0</v>
      </c>
      <c r="J3120" t="s">
        <v>5356</v>
      </c>
      <c r="K3120">
        <v>604909.09090800001</v>
      </c>
      <c r="L3120">
        <v>60490.909091000001</v>
      </c>
      <c r="M3120">
        <v>665399.99999899999</v>
      </c>
      <c r="N3120" t="s">
        <v>42</v>
      </c>
      <c r="O3120">
        <f>VLOOKUP(N3120,Sheet3!A:B,2,FALSE)</f>
        <v>10</v>
      </c>
      <c r="P3120" t="s">
        <v>89</v>
      </c>
      <c r="Q3120" t="s">
        <v>90</v>
      </c>
      <c r="S3120">
        <v>1</v>
      </c>
      <c r="T3120" t="s">
        <v>67</v>
      </c>
      <c r="U3120">
        <v>201636.36363599999</v>
      </c>
      <c r="V3120" s="2">
        <v>0</v>
      </c>
      <c r="W3120">
        <v>10</v>
      </c>
      <c r="X3120">
        <v>5</v>
      </c>
      <c r="Y3120" s="8">
        <v>20163.636363599999</v>
      </c>
      <c r="Z3120">
        <v>201636.36363599999</v>
      </c>
      <c r="AA3120" s="8">
        <v>201636.36363599999</v>
      </c>
      <c r="AB3120">
        <v>0</v>
      </c>
      <c r="AC3120">
        <v>0</v>
      </c>
      <c r="AD3120" s="8">
        <f t="shared" si="48"/>
        <v>221799.9999996</v>
      </c>
    </row>
    <row r="3121" spans="1:30" x14ac:dyDescent="0.25">
      <c r="A3121" t="s">
        <v>5356</v>
      </c>
      <c r="B3121" t="s">
        <v>39</v>
      </c>
      <c r="C3121" t="s">
        <v>5481</v>
      </c>
      <c r="D3121" t="s">
        <v>4101</v>
      </c>
      <c r="E3121">
        <f>VLOOKUP(C3121,customer!A:D,4,FALSE)</f>
        <v>175</v>
      </c>
      <c r="F3121" t="s">
        <v>41</v>
      </c>
      <c r="H3121">
        <v>665399.99999899999</v>
      </c>
      <c r="I3121">
        <v>0</v>
      </c>
      <c r="J3121" t="s">
        <v>5356</v>
      </c>
      <c r="K3121">
        <v>604909.09090800001</v>
      </c>
      <c r="L3121">
        <v>60490.909091000001</v>
      </c>
      <c r="M3121">
        <v>665399.99999899999</v>
      </c>
      <c r="N3121" t="s">
        <v>42</v>
      </c>
      <c r="O3121">
        <f>VLOOKUP(N3121,Sheet3!A:B,2,FALSE)</f>
        <v>10</v>
      </c>
      <c r="P3121" t="s">
        <v>57</v>
      </c>
      <c r="Q3121" t="s">
        <v>58</v>
      </c>
      <c r="S3121">
        <v>1</v>
      </c>
      <c r="T3121" t="s">
        <v>67</v>
      </c>
      <c r="U3121">
        <v>201636.36363599999</v>
      </c>
      <c r="V3121" s="2">
        <v>0</v>
      </c>
      <c r="W3121">
        <v>10</v>
      </c>
      <c r="X3121">
        <v>5</v>
      </c>
      <c r="Y3121" s="8">
        <v>20163.636363599999</v>
      </c>
      <c r="Z3121">
        <v>201636.36363599999</v>
      </c>
      <c r="AA3121" s="8">
        <v>201636.36363599999</v>
      </c>
      <c r="AB3121">
        <v>0</v>
      </c>
      <c r="AC3121">
        <v>0</v>
      </c>
      <c r="AD3121" s="8">
        <f t="shared" si="48"/>
        <v>221799.9999996</v>
      </c>
    </row>
    <row r="3122" spans="1:30" x14ac:dyDescent="0.25">
      <c r="A3122" t="s">
        <v>5356</v>
      </c>
      <c r="B3122" t="s">
        <v>39</v>
      </c>
      <c r="C3122" t="s">
        <v>5482</v>
      </c>
      <c r="D3122" t="s">
        <v>667</v>
      </c>
      <c r="E3122">
        <f>VLOOKUP(C3122,customer!A:D,4,FALSE)</f>
        <v>27159</v>
      </c>
      <c r="F3122" t="s">
        <v>41</v>
      </c>
      <c r="H3122">
        <v>311800.00000200002</v>
      </c>
      <c r="I3122">
        <v>0</v>
      </c>
      <c r="J3122" t="s">
        <v>5356</v>
      </c>
      <c r="K3122">
        <v>283454.54545600002</v>
      </c>
      <c r="L3122">
        <v>28345.454546000001</v>
      </c>
      <c r="M3122">
        <v>311800.00000200002</v>
      </c>
      <c r="N3122" t="s">
        <v>42</v>
      </c>
      <c r="O3122">
        <f>VLOOKUP(N3122,Sheet3!A:B,2,FALSE)</f>
        <v>10</v>
      </c>
      <c r="P3122" t="s">
        <v>113</v>
      </c>
      <c r="Q3122" t="s">
        <v>114</v>
      </c>
      <c r="S3122">
        <v>1</v>
      </c>
      <c r="T3122" t="s">
        <v>67</v>
      </c>
      <c r="U3122">
        <v>201636.36363599999</v>
      </c>
      <c r="V3122" s="2">
        <v>0</v>
      </c>
      <c r="W3122">
        <v>10</v>
      </c>
      <c r="X3122">
        <v>5</v>
      </c>
      <c r="Y3122" s="8">
        <v>20163.636363599999</v>
      </c>
      <c r="Z3122">
        <v>201636.36363599999</v>
      </c>
      <c r="AA3122" s="8">
        <v>201636.36363599999</v>
      </c>
      <c r="AB3122">
        <v>0</v>
      </c>
      <c r="AC3122">
        <v>0</v>
      </c>
      <c r="AD3122" s="8">
        <f t="shared" si="48"/>
        <v>221799.9999996</v>
      </c>
    </row>
    <row r="3123" spans="1:30" x14ac:dyDescent="0.25">
      <c r="A3123" t="s">
        <v>5356</v>
      </c>
      <c r="B3123" t="s">
        <v>39</v>
      </c>
      <c r="C3123" t="s">
        <v>5482</v>
      </c>
      <c r="D3123" t="s">
        <v>667</v>
      </c>
      <c r="E3123">
        <f>VLOOKUP(C3123,customer!A:D,4,FALSE)</f>
        <v>27159</v>
      </c>
      <c r="F3123" t="s">
        <v>41</v>
      </c>
      <c r="H3123">
        <v>311800.00000200002</v>
      </c>
      <c r="I3123">
        <v>0</v>
      </c>
      <c r="J3123" t="s">
        <v>5356</v>
      </c>
      <c r="K3123">
        <v>283454.54545600002</v>
      </c>
      <c r="L3123">
        <v>28345.454546000001</v>
      </c>
      <c r="M3123">
        <v>311800.00000200002</v>
      </c>
      <c r="N3123" t="s">
        <v>42</v>
      </c>
      <c r="O3123">
        <f>VLOOKUP(N3123,Sheet3!A:B,2,FALSE)</f>
        <v>10</v>
      </c>
      <c r="P3123" t="s">
        <v>57</v>
      </c>
      <c r="Q3123" t="s">
        <v>58</v>
      </c>
      <c r="S3123">
        <v>10</v>
      </c>
      <c r="T3123" t="s">
        <v>238</v>
      </c>
      <c r="U3123">
        <v>8181.818182</v>
      </c>
      <c r="V3123" s="2">
        <v>0</v>
      </c>
      <c r="W3123">
        <v>10</v>
      </c>
      <c r="X3123">
        <v>5</v>
      </c>
      <c r="Y3123" s="8">
        <v>8181.818182</v>
      </c>
      <c r="Z3123">
        <v>81818.181819999998</v>
      </c>
      <c r="AA3123" s="8">
        <v>81818.181819999998</v>
      </c>
      <c r="AB3123">
        <v>0</v>
      </c>
      <c r="AC3123">
        <v>0</v>
      </c>
      <c r="AD3123" s="8">
        <f t="shared" si="48"/>
        <v>90000.000002000001</v>
      </c>
    </row>
    <row r="3124" spans="1:30" x14ac:dyDescent="0.25">
      <c r="A3124" t="s">
        <v>5356</v>
      </c>
      <c r="B3124" t="s">
        <v>39</v>
      </c>
      <c r="C3124" t="s">
        <v>5483</v>
      </c>
      <c r="D3124" t="s">
        <v>3010</v>
      </c>
      <c r="E3124">
        <f>VLOOKUP(C3124,customer!A:D,4,FALSE)</f>
        <v>18813</v>
      </c>
      <c r="F3124" t="s">
        <v>41</v>
      </c>
      <c r="H3124">
        <v>221800</v>
      </c>
      <c r="I3124">
        <v>0</v>
      </c>
      <c r="J3124" t="s">
        <v>5356</v>
      </c>
      <c r="K3124">
        <v>201636.36363599999</v>
      </c>
      <c r="L3124">
        <v>20163.636364000002</v>
      </c>
      <c r="M3124">
        <v>221800</v>
      </c>
      <c r="N3124" t="s">
        <v>42</v>
      </c>
      <c r="O3124">
        <f>VLOOKUP(N3124,Sheet3!A:B,2,FALSE)</f>
        <v>10</v>
      </c>
      <c r="P3124" t="s">
        <v>113</v>
      </c>
      <c r="Q3124" t="s">
        <v>114</v>
      </c>
      <c r="S3124">
        <v>1</v>
      </c>
      <c r="T3124" t="s">
        <v>67</v>
      </c>
      <c r="U3124">
        <v>201636.36363599999</v>
      </c>
      <c r="V3124" s="2">
        <v>0</v>
      </c>
      <c r="W3124">
        <v>10</v>
      </c>
      <c r="X3124">
        <v>5</v>
      </c>
      <c r="Y3124" s="8">
        <v>20163.636363599999</v>
      </c>
      <c r="Z3124">
        <v>201636.36363599999</v>
      </c>
      <c r="AA3124" s="8">
        <v>201636.36363599999</v>
      </c>
      <c r="AB3124">
        <v>0</v>
      </c>
      <c r="AC3124">
        <v>0</v>
      </c>
      <c r="AD3124" s="8">
        <f t="shared" si="48"/>
        <v>221799.9999996</v>
      </c>
    </row>
    <row r="3125" spans="1:30" x14ac:dyDescent="0.25">
      <c r="A3125" t="s">
        <v>5356</v>
      </c>
      <c r="B3125" t="s">
        <v>39</v>
      </c>
      <c r="C3125" t="s">
        <v>5484</v>
      </c>
      <c r="D3125" t="s">
        <v>2531</v>
      </c>
      <c r="E3125">
        <f>VLOOKUP(C3125,customer!A:D,4,FALSE)</f>
        <v>53582</v>
      </c>
      <c r="F3125" t="s">
        <v>41</v>
      </c>
      <c r="H3125">
        <v>221800</v>
      </c>
      <c r="I3125">
        <v>0</v>
      </c>
      <c r="J3125" t="s">
        <v>5356</v>
      </c>
      <c r="K3125">
        <v>201636.36363599999</v>
      </c>
      <c r="L3125">
        <v>20163.636364000002</v>
      </c>
      <c r="M3125">
        <v>221800</v>
      </c>
      <c r="N3125" t="s">
        <v>42</v>
      </c>
      <c r="O3125">
        <f>VLOOKUP(N3125,Sheet3!A:B,2,FALSE)</f>
        <v>10</v>
      </c>
      <c r="P3125" t="s">
        <v>111</v>
      </c>
      <c r="Q3125" t="s">
        <v>112</v>
      </c>
      <c r="S3125">
        <v>1</v>
      </c>
      <c r="T3125" t="s">
        <v>67</v>
      </c>
      <c r="U3125">
        <v>201636.36363599999</v>
      </c>
      <c r="V3125" s="2">
        <v>0</v>
      </c>
      <c r="W3125">
        <v>10</v>
      </c>
      <c r="X3125">
        <v>5</v>
      </c>
      <c r="Y3125" s="8">
        <v>20163.636363599999</v>
      </c>
      <c r="Z3125">
        <v>201636.36363599999</v>
      </c>
      <c r="AA3125" s="8">
        <v>201636.36363599999</v>
      </c>
      <c r="AB3125">
        <v>0</v>
      </c>
      <c r="AC3125">
        <v>0</v>
      </c>
      <c r="AD3125" s="8">
        <f t="shared" si="48"/>
        <v>221799.9999996</v>
      </c>
    </row>
    <row r="3126" spans="1:30" x14ac:dyDescent="0.25">
      <c r="A3126" t="s">
        <v>5356</v>
      </c>
      <c r="B3126" t="s">
        <v>39</v>
      </c>
      <c r="C3126" t="s">
        <v>5485</v>
      </c>
      <c r="D3126" t="s">
        <v>1455</v>
      </c>
      <c r="E3126">
        <f>VLOOKUP(C3126,customer!A:D,4,FALSE)</f>
        <v>15859</v>
      </c>
      <c r="F3126" t="s">
        <v>41</v>
      </c>
      <c r="H3126">
        <v>221800</v>
      </c>
      <c r="I3126">
        <v>0</v>
      </c>
      <c r="J3126" t="s">
        <v>5356</v>
      </c>
      <c r="K3126">
        <v>201636.36363599999</v>
      </c>
      <c r="L3126">
        <v>20163.636364000002</v>
      </c>
      <c r="M3126">
        <v>221800</v>
      </c>
      <c r="N3126" t="s">
        <v>42</v>
      </c>
      <c r="O3126">
        <f>VLOOKUP(N3126,Sheet3!A:B,2,FALSE)</f>
        <v>10</v>
      </c>
      <c r="P3126" t="s">
        <v>111</v>
      </c>
      <c r="Q3126" t="s">
        <v>112</v>
      </c>
      <c r="S3126">
        <v>1</v>
      </c>
      <c r="T3126" t="s">
        <v>67</v>
      </c>
      <c r="U3126">
        <v>201636.36363599999</v>
      </c>
      <c r="V3126" s="2">
        <v>0</v>
      </c>
      <c r="W3126">
        <v>10</v>
      </c>
      <c r="X3126">
        <v>5</v>
      </c>
      <c r="Y3126" s="8">
        <v>20163.636363599999</v>
      </c>
      <c r="Z3126">
        <v>201636.36363599999</v>
      </c>
      <c r="AA3126" s="8">
        <v>201636.36363599999</v>
      </c>
      <c r="AB3126">
        <v>0</v>
      </c>
      <c r="AC3126">
        <v>0</v>
      </c>
      <c r="AD3126" s="8">
        <f t="shared" si="48"/>
        <v>221799.9999996</v>
      </c>
    </row>
    <row r="3127" spans="1:30" x14ac:dyDescent="0.25">
      <c r="A3127" t="s">
        <v>5356</v>
      </c>
      <c r="B3127" t="s">
        <v>39</v>
      </c>
      <c r="C3127" t="s">
        <v>5486</v>
      </c>
      <c r="D3127" t="s">
        <v>869</v>
      </c>
      <c r="E3127">
        <f>VLOOKUP(C3127,customer!A:D,4,FALSE)</f>
        <v>6949</v>
      </c>
      <c r="F3127" t="s">
        <v>41</v>
      </c>
      <c r="H3127">
        <v>221800</v>
      </c>
      <c r="I3127">
        <v>0</v>
      </c>
      <c r="J3127" t="s">
        <v>5356</v>
      </c>
      <c r="K3127">
        <v>201636.36363599999</v>
      </c>
      <c r="L3127">
        <v>20163.636364000002</v>
      </c>
      <c r="M3127">
        <v>221800</v>
      </c>
      <c r="N3127" t="s">
        <v>42</v>
      </c>
      <c r="O3127">
        <f>VLOOKUP(N3127,Sheet3!A:B,2,FALSE)</f>
        <v>10</v>
      </c>
      <c r="P3127" t="s">
        <v>111</v>
      </c>
      <c r="Q3127" t="s">
        <v>112</v>
      </c>
      <c r="S3127">
        <v>1</v>
      </c>
      <c r="T3127" t="s">
        <v>67</v>
      </c>
      <c r="U3127">
        <v>201636.36363599999</v>
      </c>
      <c r="V3127" s="2">
        <v>0</v>
      </c>
      <c r="W3127">
        <v>10</v>
      </c>
      <c r="X3127">
        <v>5</v>
      </c>
      <c r="Y3127" s="8">
        <v>20163.636363599999</v>
      </c>
      <c r="Z3127">
        <v>201636.36363599999</v>
      </c>
      <c r="AA3127" s="8">
        <v>201636.36363599999</v>
      </c>
      <c r="AB3127">
        <v>0</v>
      </c>
      <c r="AC3127">
        <v>0</v>
      </c>
      <c r="AD3127" s="8">
        <f t="shared" si="48"/>
        <v>221799.9999996</v>
      </c>
    </row>
    <row r="3128" spans="1:30" x14ac:dyDescent="0.25">
      <c r="A3128" t="s">
        <v>5356</v>
      </c>
      <c r="B3128" t="s">
        <v>39</v>
      </c>
      <c r="C3128" t="s">
        <v>5487</v>
      </c>
      <c r="D3128" t="s">
        <v>1758</v>
      </c>
      <c r="E3128">
        <f>VLOOKUP(C3128,customer!A:D,4,FALSE)</f>
        <v>44530</v>
      </c>
      <c r="F3128" t="s">
        <v>41</v>
      </c>
      <c r="H3128">
        <v>443599.99999899999</v>
      </c>
      <c r="I3128">
        <v>0</v>
      </c>
      <c r="J3128" t="s">
        <v>5356</v>
      </c>
      <c r="K3128">
        <v>403272.72727199999</v>
      </c>
      <c r="L3128">
        <v>40327.272727000003</v>
      </c>
      <c r="M3128">
        <v>443599.99999899999</v>
      </c>
      <c r="N3128" t="s">
        <v>42</v>
      </c>
      <c r="O3128">
        <f>VLOOKUP(N3128,Sheet3!A:B,2,FALSE)</f>
        <v>10</v>
      </c>
      <c r="P3128" t="s">
        <v>89</v>
      </c>
      <c r="Q3128" t="s">
        <v>90</v>
      </c>
      <c r="S3128">
        <v>1</v>
      </c>
      <c r="T3128" t="s">
        <v>67</v>
      </c>
      <c r="U3128">
        <v>201636.36363599999</v>
      </c>
      <c r="V3128" s="2">
        <v>0</v>
      </c>
      <c r="W3128">
        <v>10</v>
      </c>
      <c r="X3128">
        <v>5</v>
      </c>
      <c r="Y3128" s="8">
        <v>20163.636363599999</v>
      </c>
      <c r="Z3128">
        <v>201636.36363599999</v>
      </c>
      <c r="AA3128" s="8">
        <v>201636.36363599999</v>
      </c>
      <c r="AB3128">
        <v>0</v>
      </c>
      <c r="AC3128">
        <v>0</v>
      </c>
      <c r="AD3128" s="8">
        <f t="shared" si="48"/>
        <v>221799.9999996</v>
      </c>
    </row>
    <row r="3129" spans="1:30" x14ac:dyDescent="0.25">
      <c r="A3129" t="s">
        <v>5356</v>
      </c>
      <c r="B3129" t="s">
        <v>39</v>
      </c>
      <c r="C3129" t="s">
        <v>5487</v>
      </c>
      <c r="D3129" t="s">
        <v>1758</v>
      </c>
      <c r="E3129">
        <f>VLOOKUP(C3129,customer!A:D,4,FALSE)</f>
        <v>44530</v>
      </c>
      <c r="F3129" t="s">
        <v>41</v>
      </c>
      <c r="H3129">
        <v>443599.99999899999</v>
      </c>
      <c r="I3129">
        <v>0</v>
      </c>
      <c r="J3129" t="s">
        <v>5356</v>
      </c>
      <c r="K3129">
        <v>403272.72727199999</v>
      </c>
      <c r="L3129">
        <v>40327.272727000003</v>
      </c>
      <c r="M3129">
        <v>443599.99999899999</v>
      </c>
      <c r="N3129" t="s">
        <v>42</v>
      </c>
      <c r="O3129">
        <f>VLOOKUP(N3129,Sheet3!A:B,2,FALSE)</f>
        <v>10</v>
      </c>
      <c r="P3129" t="s">
        <v>57</v>
      </c>
      <c r="Q3129" t="s">
        <v>58</v>
      </c>
      <c r="S3129">
        <v>1</v>
      </c>
      <c r="T3129" t="s">
        <v>67</v>
      </c>
      <c r="U3129">
        <v>201636.36363599999</v>
      </c>
      <c r="V3129" s="2">
        <v>0</v>
      </c>
      <c r="W3129">
        <v>10</v>
      </c>
      <c r="X3129">
        <v>5</v>
      </c>
      <c r="Y3129" s="8">
        <v>20163.636363599999</v>
      </c>
      <c r="Z3129">
        <v>201636.36363599999</v>
      </c>
      <c r="AA3129" s="8">
        <v>201636.36363599999</v>
      </c>
      <c r="AB3129">
        <v>0</v>
      </c>
      <c r="AC3129">
        <v>0</v>
      </c>
      <c r="AD3129" s="8">
        <f t="shared" si="48"/>
        <v>221799.9999996</v>
      </c>
    </row>
    <row r="3130" spans="1:30" x14ac:dyDescent="0.25">
      <c r="A3130" t="s">
        <v>5356</v>
      </c>
      <c r="B3130" t="s">
        <v>39</v>
      </c>
      <c r="C3130" t="s">
        <v>5488</v>
      </c>
      <c r="D3130" t="s">
        <v>5489</v>
      </c>
      <c r="E3130">
        <f>VLOOKUP(C3130,customer!A:D,4,FALSE)</f>
        <v>100143</v>
      </c>
      <c r="F3130" t="s">
        <v>41</v>
      </c>
      <c r="H3130">
        <v>221800</v>
      </c>
      <c r="I3130">
        <v>0</v>
      </c>
      <c r="J3130" t="s">
        <v>5356</v>
      </c>
      <c r="K3130">
        <v>201636.36363599999</v>
      </c>
      <c r="L3130">
        <v>20163.636364000002</v>
      </c>
      <c r="M3130">
        <v>221800</v>
      </c>
      <c r="N3130" t="s">
        <v>42</v>
      </c>
      <c r="O3130">
        <f>VLOOKUP(N3130,Sheet3!A:B,2,FALSE)</f>
        <v>10</v>
      </c>
      <c r="P3130" t="s">
        <v>89</v>
      </c>
      <c r="Q3130" t="s">
        <v>90</v>
      </c>
      <c r="S3130">
        <v>1</v>
      </c>
      <c r="T3130" t="s">
        <v>67</v>
      </c>
      <c r="U3130">
        <v>201636.36363599999</v>
      </c>
      <c r="V3130" s="2">
        <v>0</v>
      </c>
      <c r="W3130">
        <v>10</v>
      </c>
      <c r="X3130">
        <v>5</v>
      </c>
      <c r="Y3130" s="8">
        <v>20163.636363599999</v>
      </c>
      <c r="Z3130">
        <v>201636.36363599999</v>
      </c>
      <c r="AA3130" s="8">
        <v>201636.36363599999</v>
      </c>
      <c r="AB3130">
        <v>0</v>
      </c>
      <c r="AC3130">
        <v>0</v>
      </c>
      <c r="AD3130" s="8">
        <f t="shared" si="48"/>
        <v>221799.9999996</v>
      </c>
    </row>
    <row r="3131" spans="1:30" x14ac:dyDescent="0.25">
      <c r="A3131" t="s">
        <v>5356</v>
      </c>
      <c r="B3131" t="s">
        <v>39</v>
      </c>
      <c r="C3131" t="s">
        <v>5491</v>
      </c>
      <c r="D3131" t="s">
        <v>4163</v>
      </c>
      <c r="E3131">
        <f>VLOOKUP(C3131,customer!A:D,4,FALSE)</f>
        <v>11632</v>
      </c>
      <c r="F3131" t="s">
        <v>41</v>
      </c>
      <c r="H3131">
        <v>221800</v>
      </c>
      <c r="I3131">
        <v>0</v>
      </c>
      <c r="J3131" t="s">
        <v>5356</v>
      </c>
      <c r="K3131">
        <v>201636.36363599999</v>
      </c>
      <c r="L3131">
        <v>20163.636364000002</v>
      </c>
      <c r="M3131">
        <v>221800</v>
      </c>
      <c r="N3131" t="s">
        <v>42</v>
      </c>
      <c r="O3131">
        <f>VLOOKUP(N3131,Sheet3!A:B,2,FALSE)</f>
        <v>10</v>
      </c>
      <c r="P3131" t="s">
        <v>89</v>
      </c>
      <c r="Q3131" t="s">
        <v>90</v>
      </c>
      <c r="S3131">
        <v>1</v>
      </c>
      <c r="T3131" t="s">
        <v>67</v>
      </c>
      <c r="U3131">
        <v>201636.36363599999</v>
      </c>
      <c r="V3131" s="2">
        <v>0</v>
      </c>
      <c r="W3131">
        <v>10</v>
      </c>
      <c r="X3131">
        <v>5</v>
      </c>
      <c r="Y3131" s="8">
        <v>20163.636363599999</v>
      </c>
      <c r="Z3131">
        <v>201636.36363599999</v>
      </c>
      <c r="AA3131" s="8">
        <v>201636.36363599999</v>
      </c>
      <c r="AB3131">
        <v>0</v>
      </c>
      <c r="AC3131">
        <v>0</v>
      </c>
      <c r="AD3131" s="8">
        <f t="shared" si="48"/>
        <v>221799.9999996</v>
      </c>
    </row>
    <row r="3132" spans="1:30" x14ac:dyDescent="0.25">
      <c r="A3132" t="s">
        <v>5356</v>
      </c>
      <c r="B3132" t="s">
        <v>39</v>
      </c>
      <c r="C3132" t="s">
        <v>5492</v>
      </c>
      <c r="D3132" t="s">
        <v>5493</v>
      </c>
      <c r="E3132">
        <f>VLOOKUP(C3132,customer!A:D,4,FALSE)</f>
        <v>100134</v>
      </c>
      <c r="F3132" t="s">
        <v>41</v>
      </c>
      <c r="H3132">
        <v>221800</v>
      </c>
      <c r="I3132">
        <v>0</v>
      </c>
      <c r="J3132" t="s">
        <v>5356</v>
      </c>
      <c r="K3132">
        <v>201636.36363599999</v>
      </c>
      <c r="L3132">
        <v>20163.636364000002</v>
      </c>
      <c r="M3132">
        <v>221800</v>
      </c>
      <c r="N3132" t="s">
        <v>42</v>
      </c>
      <c r="O3132">
        <f>VLOOKUP(N3132,Sheet3!A:B,2,FALSE)</f>
        <v>10</v>
      </c>
      <c r="P3132" t="s">
        <v>89</v>
      </c>
      <c r="Q3132" t="s">
        <v>90</v>
      </c>
      <c r="S3132">
        <v>1</v>
      </c>
      <c r="T3132" t="s">
        <v>67</v>
      </c>
      <c r="U3132">
        <v>201636.36363599999</v>
      </c>
      <c r="V3132" s="2">
        <v>0</v>
      </c>
      <c r="W3132">
        <v>10</v>
      </c>
      <c r="X3132">
        <v>5</v>
      </c>
      <c r="Y3132" s="8">
        <v>20163.636363599999</v>
      </c>
      <c r="Z3132">
        <v>201636.36363599999</v>
      </c>
      <c r="AA3132" s="8">
        <v>201636.36363599999</v>
      </c>
      <c r="AB3132">
        <v>0</v>
      </c>
      <c r="AC3132">
        <v>0</v>
      </c>
      <c r="AD3132" s="8">
        <f t="shared" si="48"/>
        <v>221799.9999996</v>
      </c>
    </row>
    <row r="3133" spans="1:30" x14ac:dyDescent="0.25">
      <c r="A3133" t="s">
        <v>5356</v>
      </c>
      <c r="B3133" t="s">
        <v>39</v>
      </c>
      <c r="C3133" t="s">
        <v>5495</v>
      </c>
      <c r="D3133" t="s">
        <v>5496</v>
      </c>
      <c r="E3133">
        <f>VLOOKUP(C3133,customer!A:D,4,FALSE)</f>
        <v>7607</v>
      </c>
      <c r="F3133" t="s">
        <v>41</v>
      </c>
      <c r="H3133">
        <v>221800</v>
      </c>
      <c r="I3133">
        <v>0</v>
      </c>
      <c r="J3133" t="s">
        <v>5356</v>
      </c>
      <c r="K3133">
        <v>201636.36363599999</v>
      </c>
      <c r="L3133">
        <v>20163.636364000002</v>
      </c>
      <c r="M3133">
        <v>221800</v>
      </c>
      <c r="N3133" t="s">
        <v>42</v>
      </c>
      <c r="O3133">
        <f>VLOOKUP(N3133,Sheet3!A:B,2,FALSE)</f>
        <v>10</v>
      </c>
      <c r="P3133" t="s">
        <v>89</v>
      </c>
      <c r="Q3133" t="s">
        <v>90</v>
      </c>
      <c r="S3133">
        <v>1</v>
      </c>
      <c r="T3133" t="s">
        <v>67</v>
      </c>
      <c r="U3133">
        <v>201636.36363599999</v>
      </c>
      <c r="V3133" s="2">
        <v>0</v>
      </c>
      <c r="W3133">
        <v>10</v>
      </c>
      <c r="X3133">
        <v>5</v>
      </c>
      <c r="Y3133" s="8">
        <v>20163.636363599999</v>
      </c>
      <c r="Z3133">
        <v>201636.36363599999</v>
      </c>
      <c r="AA3133" s="8">
        <v>201636.36363599999</v>
      </c>
      <c r="AB3133">
        <v>0</v>
      </c>
      <c r="AC3133">
        <v>0</v>
      </c>
      <c r="AD3133" s="8">
        <f t="shared" si="48"/>
        <v>221799.9999996</v>
      </c>
    </row>
    <row r="3134" spans="1:30" x14ac:dyDescent="0.25">
      <c r="A3134" t="s">
        <v>5356</v>
      </c>
      <c r="B3134" t="s">
        <v>39</v>
      </c>
      <c r="C3134" t="s">
        <v>5498</v>
      </c>
      <c r="D3134" t="s">
        <v>719</v>
      </c>
      <c r="E3134">
        <f>VLOOKUP(C3134,customer!A:D,4,FALSE)</f>
        <v>30379</v>
      </c>
      <c r="F3134" t="s">
        <v>41</v>
      </c>
      <c r="H3134">
        <v>221800</v>
      </c>
      <c r="I3134">
        <v>0</v>
      </c>
      <c r="J3134" t="s">
        <v>5356</v>
      </c>
      <c r="K3134">
        <v>201636.36363599999</v>
      </c>
      <c r="L3134">
        <v>20163.636364000002</v>
      </c>
      <c r="M3134">
        <v>221800</v>
      </c>
      <c r="N3134" t="s">
        <v>42</v>
      </c>
      <c r="O3134">
        <f>VLOOKUP(N3134,Sheet3!A:B,2,FALSE)</f>
        <v>10</v>
      </c>
      <c r="P3134" t="s">
        <v>89</v>
      </c>
      <c r="Q3134" t="s">
        <v>90</v>
      </c>
      <c r="S3134">
        <v>1</v>
      </c>
      <c r="T3134" t="s">
        <v>67</v>
      </c>
      <c r="U3134">
        <v>201636.36363599999</v>
      </c>
      <c r="V3134" s="2">
        <v>0</v>
      </c>
      <c r="W3134">
        <v>10</v>
      </c>
      <c r="X3134">
        <v>5</v>
      </c>
      <c r="Y3134" s="8">
        <v>20163.636363599999</v>
      </c>
      <c r="Z3134">
        <v>201636.36363599999</v>
      </c>
      <c r="AA3134" s="8">
        <v>201636.36363599999</v>
      </c>
      <c r="AB3134">
        <v>0</v>
      </c>
      <c r="AC3134">
        <v>0</v>
      </c>
      <c r="AD3134" s="8">
        <f t="shared" si="48"/>
        <v>221799.9999996</v>
      </c>
    </row>
    <row r="3135" spans="1:30" x14ac:dyDescent="0.25">
      <c r="A3135" t="s">
        <v>5356</v>
      </c>
      <c r="B3135" t="s">
        <v>39</v>
      </c>
      <c r="C3135" t="s">
        <v>5499</v>
      </c>
      <c r="D3135" t="s">
        <v>1505</v>
      </c>
      <c r="E3135">
        <f>VLOOKUP(C3135,customer!A:D,4,FALSE)</f>
        <v>43106</v>
      </c>
      <c r="F3135" t="s">
        <v>41</v>
      </c>
      <c r="H3135">
        <v>9000</v>
      </c>
      <c r="I3135">
        <v>0</v>
      </c>
      <c r="J3135" t="s">
        <v>5356</v>
      </c>
      <c r="K3135">
        <v>8181.818182</v>
      </c>
      <c r="L3135">
        <v>818.18181800000002</v>
      </c>
      <c r="M3135">
        <v>9000</v>
      </c>
      <c r="N3135" t="s">
        <v>42</v>
      </c>
      <c r="O3135">
        <f>VLOOKUP(N3135,Sheet3!A:B,2,FALSE)</f>
        <v>10</v>
      </c>
      <c r="P3135" t="s">
        <v>89</v>
      </c>
      <c r="Q3135" t="s">
        <v>90</v>
      </c>
      <c r="S3135">
        <v>1</v>
      </c>
      <c r="T3135" t="s">
        <v>238</v>
      </c>
      <c r="U3135">
        <v>8181.818182</v>
      </c>
      <c r="V3135" s="2">
        <v>0</v>
      </c>
      <c r="W3135">
        <v>10</v>
      </c>
      <c r="X3135">
        <v>5</v>
      </c>
      <c r="Y3135" s="8">
        <v>818.18181819999995</v>
      </c>
      <c r="Z3135">
        <v>8181.818182</v>
      </c>
      <c r="AA3135" s="8">
        <v>8181.818182</v>
      </c>
      <c r="AB3135">
        <v>0</v>
      </c>
      <c r="AC3135">
        <v>0</v>
      </c>
      <c r="AD3135" s="8">
        <f t="shared" si="48"/>
        <v>9000.0000001999997</v>
      </c>
    </row>
    <row r="3136" spans="1:30" x14ac:dyDescent="0.25">
      <c r="A3136" t="s">
        <v>5356</v>
      </c>
      <c r="B3136" t="s">
        <v>39</v>
      </c>
      <c r="C3136" t="s">
        <v>5500</v>
      </c>
      <c r="D3136" t="s">
        <v>395</v>
      </c>
      <c r="E3136">
        <f>VLOOKUP(C3136,customer!A:D,4,FALSE)</f>
        <v>9470</v>
      </c>
      <c r="F3136" t="s">
        <v>41</v>
      </c>
      <c r="H3136">
        <v>221800</v>
      </c>
      <c r="I3136">
        <v>0</v>
      </c>
      <c r="J3136" t="s">
        <v>5356</v>
      </c>
      <c r="K3136">
        <v>201636.36363599999</v>
      </c>
      <c r="L3136">
        <v>20163.636364000002</v>
      </c>
      <c r="M3136">
        <v>221800</v>
      </c>
      <c r="N3136" t="s">
        <v>42</v>
      </c>
      <c r="O3136">
        <f>VLOOKUP(N3136,Sheet3!A:B,2,FALSE)</f>
        <v>10</v>
      </c>
      <c r="P3136" t="s">
        <v>89</v>
      </c>
      <c r="Q3136" t="s">
        <v>90</v>
      </c>
      <c r="S3136">
        <v>1</v>
      </c>
      <c r="T3136" t="s">
        <v>67</v>
      </c>
      <c r="U3136">
        <v>201636.36363599999</v>
      </c>
      <c r="V3136" s="2">
        <v>0</v>
      </c>
      <c r="W3136">
        <v>10</v>
      </c>
      <c r="X3136">
        <v>5</v>
      </c>
      <c r="Y3136" s="8">
        <v>20163.636363599999</v>
      </c>
      <c r="Z3136">
        <v>201636.36363599999</v>
      </c>
      <c r="AA3136" s="8">
        <v>201636.36363599999</v>
      </c>
      <c r="AB3136">
        <v>0</v>
      </c>
      <c r="AC3136">
        <v>0</v>
      </c>
      <c r="AD3136" s="8">
        <f t="shared" si="48"/>
        <v>221799.9999996</v>
      </c>
    </row>
    <row r="3137" spans="1:30" x14ac:dyDescent="0.25">
      <c r="A3137" t="s">
        <v>5356</v>
      </c>
      <c r="B3137" t="s">
        <v>39</v>
      </c>
      <c r="C3137" t="s">
        <v>5501</v>
      </c>
      <c r="D3137" t="s">
        <v>869</v>
      </c>
      <c r="E3137">
        <f>VLOOKUP(C3137,customer!A:D,4,FALSE)</f>
        <v>6949</v>
      </c>
      <c r="F3137" t="s">
        <v>41</v>
      </c>
      <c r="H3137">
        <v>221800</v>
      </c>
      <c r="I3137">
        <v>0</v>
      </c>
      <c r="J3137" t="s">
        <v>5356</v>
      </c>
      <c r="K3137">
        <v>201636.36363599999</v>
      </c>
      <c r="L3137">
        <v>20163.636364000002</v>
      </c>
      <c r="M3137">
        <v>221800</v>
      </c>
      <c r="N3137" t="s">
        <v>42</v>
      </c>
      <c r="O3137">
        <f>VLOOKUP(N3137,Sheet3!A:B,2,FALSE)</f>
        <v>10</v>
      </c>
      <c r="P3137" t="s">
        <v>89</v>
      </c>
      <c r="Q3137" t="s">
        <v>90</v>
      </c>
      <c r="S3137">
        <v>1</v>
      </c>
      <c r="T3137" t="s">
        <v>67</v>
      </c>
      <c r="U3137">
        <v>201636.36363599999</v>
      </c>
      <c r="V3137" s="2">
        <v>0</v>
      </c>
      <c r="W3137">
        <v>10</v>
      </c>
      <c r="X3137">
        <v>5</v>
      </c>
      <c r="Y3137" s="8">
        <v>20163.636363599999</v>
      </c>
      <c r="Z3137">
        <v>201636.36363599999</v>
      </c>
      <c r="AA3137" s="8">
        <v>201636.36363599999</v>
      </c>
      <c r="AB3137">
        <v>0</v>
      </c>
      <c r="AC3137">
        <v>0</v>
      </c>
      <c r="AD3137" s="8">
        <f t="shared" si="48"/>
        <v>221799.9999996</v>
      </c>
    </row>
    <row r="3138" spans="1:30" x14ac:dyDescent="0.25">
      <c r="A3138" t="s">
        <v>5356</v>
      </c>
      <c r="B3138" t="s">
        <v>39</v>
      </c>
      <c r="C3138" t="s">
        <v>5502</v>
      </c>
      <c r="D3138" t="s">
        <v>1263</v>
      </c>
      <c r="E3138">
        <f>VLOOKUP(C3138,customer!A:D,4,FALSE)</f>
        <v>6183</v>
      </c>
      <c r="F3138" t="s">
        <v>41</v>
      </c>
      <c r="H3138">
        <v>99000.000002000001</v>
      </c>
      <c r="I3138">
        <v>0</v>
      </c>
      <c r="J3138" t="s">
        <v>5356</v>
      </c>
      <c r="K3138">
        <v>90000.000002000001</v>
      </c>
      <c r="L3138">
        <v>9000</v>
      </c>
      <c r="M3138">
        <v>99000.000002000001</v>
      </c>
      <c r="N3138" t="s">
        <v>42</v>
      </c>
      <c r="O3138">
        <f>VLOOKUP(N3138,Sheet3!A:B,2,FALSE)</f>
        <v>10</v>
      </c>
      <c r="P3138" t="s">
        <v>89</v>
      </c>
      <c r="Q3138" t="s">
        <v>90</v>
      </c>
      <c r="S3138">
        <v>6</v>
      </c>
      <c r="T3138" t="s">
        <v>238</v>
      </c>
      <c r="U3138">
        <v>8181.818182</v>
      </c>
      <c r="V3138" s="2">
        <v>0</v>
      </c>
      <c r="W3138">
        <v>10</v>
      </c>
      <c r="X3138">
        <v>5</v>
      </c>
      <c r="Y3138" s="8">
        <v>4909.0909092000002</v>
      </c>
      <c r="Z3138">
        <v>49090.909092000002</v>
      </c>
      <c r="AA3138" s="8">
        <v>49090.909092000002</v>
      </c>
      <c r="AB3138">
        <v>0</v>
      </c>
      <c r="AC3138">
        <v>0</v>
      </c>
      <c r="AD3138" s="8">
        <f t="shared" si="48"/>
        <v>54000.000001200002</v>
      </c>
    </row>
    <row r="3139" spans="1:30" x14ac:dyDescent="0.25">
      <c r="A3139" t="s">
        <v>5356</v>
      </c>
      <c r="B3139" t="s">
        <v>39</v>
      </c>
      <c r="C3139" t="s">
        <v>5502</v>
      </c>
      <c r="D3139" t="s">
        <v>1263</v>
      </c>
      <c r="E3139">
        <f>VLOOKUP(C3139,customer!A:D,4,FALSE)</f>
        <v>6183</v>
      </c>
      <c r="F3139" t="s">
        <v>41</v>
      </c>
      <c r="H3139">
        <v>99000.000002000001</v>
      </c>
      <c r="I3139">
        <v>0</v>
      </c>
      <c r="J3139" t="s">
        <v>5356</v>
      </c>
      <c r="K3139">
        <v>90000.000002000001</v>
      </c>
      <c r="L3139">
        <v>9000</v>
      </c>
      <c r="M3139">
        <v>99000.000002000001</v>
      </c>
      <c r="N3139" t="s">
        <v>42</v>
      </c>
      <c r="O3139">
        <f>VLOOKUP(N3139,Sheet3!A:B,2,FALSE)</f>
        <v>10</v>
      </c>
      <c r="P3139" t="s">
        <v>57</v>
      </c>
      <c r="Q3139" t="s">
        <v>58</v>
      </c>
      <c r="S3139">
        <v>5</v>
      </c>
      <c r="T3139" t="s">
        <v>238</v>
      </c>
      <c r="U3139">
        <v>8181.818182</v>
      </c>
      <c r="V3139" s="2">
        <v>0</v>
      </c>
      <c r="W3139">
        <v>10</v>
      </c>
      <c r="X3139">
        <v>5</v>
      </c>
      <c r="Y3139" s="8">
        <v>4090.909091</v>
      </c>
      <c r="Z3139">
        <v>40909.090909999999</v>
      </c>
      <c r="AA3139" s="8">
        <v>40909.090909999999</v>
      </c>
      <c r="AB3139">
        <v>0</v>
      </c>
      <c r="AC3139">
        <v>0</v>
      </c>
      <c r="AD3139" s="8">
        <f t="shared" ref="AD3139:AD3202" si="49">AA3139+Y3139</f>
        <v>45000.000001</v>
      </c>
    </row>
    <row r="3140" spans="1:30" x14ac:dyDescent="0.25">
      <c r="A3140" t="s">
        <v>5356</v>
      </c>
      <c r="B3140" t="s">
        <v>39</v>
      </c>
      <c r="C3140" t="s">
        <v>5503</v>
      </c>
      <c r="D3140" t="s">
        <v>691</v>
      </c>
      <c r="E3140">
        <f>VLOOKUP(C3140,customer!A:D,4,FALSE)</f>
        <v>6192</v>
      </c>
      <c r="F3140" t="s">
        <v>41</v>
      </c>
      <c r="H3140">
        <v>222200</v>
      </c>
      <c r="I3140">
        <v>0</v>
      </c>
      <c r="J3140" t="s">
        <v>5356</v>
      </c>
      <c r="K3140">
        <v>202000</v>
      </c>
      <c r="L3140">
        <v>20200</v>
      </c>
      <c r="M3140">
        <v>222200</v>
      </c>
      <c r="N3140" t="s">
        <v>42</v>
      </c>
      <c r="O3140">
        <f>VLOOKUP(N3140,Sheet3!A:B,2,FALSE)</f>
        <v>10</v>
      </c>
      <c r="P3140" t="s">
        <v>48</v>
      </c>
      <c r="Q3140" t="s">
        <v>49</v>
      </c>
      <c r="S3140">
        <v>1</v>
      </c>
      <c r="T3140" t="s">
        <v>67</v>
      </c>
      <c r="U3140">
        <v>202000</v>
      </c>
      <c r="V3140" s="2">
        <v>0</v>
      </c>
      <c r="W3140">
        <v>10</v>
      </c>
      <c r="X3140">
        <v>5</v>
      </c>
      <c r="Y3140" s="8">
        <v>20200</v>
      </c>
      <c r="Z3140">
        <v>202000</v>
      </c>
      <c r="AA3140" s="8">
        <v>202000</v>
      </c>
      <c r="AB3140">
        <v>0</v>
      </c>
      <c r="AC3140">
        <v>0</v>
      </c>
      <c r="AD3140" s="8">
        <f t="shared" si="49"/>
        <v>222200</v>
      </c>
    </row>
    <row r="3141" spans="1:30" x14ac:dyDescent="0.25">
      <c r="A3141" t="s">
        <v>5356</v>
      </c>
      <c r="B3141" t="s">
        <v>39</v>
      </c>
      <c r="C3141" t="s">
        <v>5504</v>
      </c>
      <c r="D3141" t="s">
        <v>480</v>
      </c>
      <c r="E3141">
        <f>VLOOKUP(C3141,customer!A:D,4,FALSE)</f>
        <v>3813</v>
      </c>
      <c r="F3141" t="s">
        <v>41</v>
      </c>
      <c r="H3141">
        <v>222200</v>
      </c>
      <c r="I3141">
        <v>0</v>
      </c>
      <c r="J3141" t="s">
        <v>5356</v>
      </c>
      <c r="K3141">
        <v>202000</v>
      </c>
      <c r="L3141">
        <v>20200</v>
      </c>
      <c r="M3141">
        <v>222200</v>
      </c>
      <c r="N3141" t="s">
        <v>42</v>
      </c>
      <c r="O3141">
        <f>VLOOKUP(N3141,Sheet3!A:B,2,FALSE)</f>
        <v>10</v>
      </c>
      <c r="P3141" t="s">
        <v>48</v>
      </c>
      <c r="Q3141" t="s">
        <v>49</v>
      </c>
      <c r="S3141">
        <v>1</v>
      </c>
      <c r="T3141" t="s">
        <v>67</v>
      </c>
      <c r="U3141">
        <v>202000</v>
      </c>
      <c r="V3141" s="2">
        <v>0</v>
      </c>
      <c r="W3141">
        <v>10</v>
      </c>
      <c r="X3141">
        <v>5</v>
      </c>
      <c r="Y3141" s="8">
        <v>20200</v>
      </c>
      <c r="Z3141">
        <v>202000</v>
      </c>
      <c r="AA3141" s="8">
        <v>202000</v>
      </c>
      <c r="AB3141">
        <v>0</v>
      </c>
      <c r="AC3141">
        <v>0</v>
      </c>
      <c r="AD3141" s="8">
        <f t="shared" si="49"/>
        <v>222200</v>
      </c>
    </row>
    <row r="3142" spans="1:30" x14ac:dyDescent="0.25">
      <c r="A3142" t="s">
        <v>5356</v>
      </c>
      <c r="B3142" t="s">
        <v>39</v>
      </c>
      <c r="C3142" t="s">
        <v>5505</v>
      </c>
      <c r="D3142" t="s">
        <v>1467</v>
      </c>
      <c r="E3142">
        <f>VLOOKUP(C3142,customer!A:D,4,FALSE)</f>
        <v>6304</v>
      </c>
      <c r="F3142" t="s">
        <v>41</v>
      </c>
      <c r="H3142">
        <v>222200</v>
      </c>
      <c r="I3142">
        <v>0</v>
      </c>
      <c r="J3142" t="s">
        <v>5356</v>
      </c>
      <c r="K3142">
        <v>202000</v>
      </c>
      <c r="L3142">
        <v>20200</v>
      </c>
      <c r="M3142">
        <v>222200</v>
      </c>
      <c r="N3142" t="s">
        <v>42</v>
      </c>
      <c r="O3142">
        <f>VLOOKUP(N3142,Sheet3!A:B,2,FALSE)</f>
        <v>10</v>
      </c>
      <c r="P3142" t="s">
        <v>48</v>
      </c>
      <c r="Q3142" t="s">
        <v>49</v>
      </c>
      <c r="S3142">
        <v>1</v>
      </c>
      <c r="T3142" t="s">
        <v>67</v>
      </c>
      <c r="U3142">
        <v>202000</v>
      </c>
      <c r="V3142" s="2">
        <v>0</v>
      </c>
      <c r="W3142">
        <v>10</v>
      </c>
      <c r="X3142">
        <v>5</v>
      </c>
      <c r="Y3142" s="8">
        <v>20200</v>
      </c>
      <c r="Z3142">
        <v>202000</v>
      </c>
      <c r="AA3142" s="8">
        <v>202000</v>
      </c>
      <c r="AB3142">
        <v>0</v>
      </c>
      <c r="AC3142">
        <v>0</v>
      </c>
      <c r="AD3142" s="8">
        <f t="shared" si="49"/>
        <v>222200</v>
      </c>
    </row>
    <row r="3143" spans="1:30" x14ac:dyDescent="0.25">
      <c r="A3143" t="s">
        <v>5356</v>
      </c>
      <c r="B3143" t="s">
        <v>39</v>
      </c>
      <c r="C3143" t="s">
        <v>5506</v>
      </c>
      <c r="D3143" t="s">
        <v>5507</v>
      </c>
      <c r="E3143">
        <f>VLOOKUP(C3143,customer!A:D,4,FALSE)</f>
        <v>34020</v>
      </c>
      <c r="F3143" t="s">
        <v>41</v>
      </c>
      <c r="H3143">
        <v>222200</v>
      </c>
      <c r="I3143">
        <v>0</v>
      </c>
      <c r="J3143" t="s">
        <v>5356</v>
      </c>
      <c r="K3143">
        <v>202000</v>
      </c>
      <c r="L3143">
        <v>20200</v>
      </c>
      <c r="M3143">
        <v>222200</v>
      </c>
      <c r="N3143" t="s">
        <v>42</v>
      </c>
      <c r="O3143">
        <f>VLOOKUP(N3143,Sheet3!A:B,2,FALSE)</f>
        <v>10</v>
      </c>
      <c r="P3143" t="s">
        <v>48</v>
      </c>
      <c r="Q3143" t="s">
        <v>49</v>
      </c>
      <c r="S3143">
        <v>1</v>
      </c>
      <c r="T3143" t="s">
        <v>67</v>
      </c>
      <c r="U3143">
        <v>202000</v>
      </c>
      <c r="V3143" s="2">
        <v>0</v>
      </c>
      <c r="W3143">
        <v>10</v>
      </c>
      <c r="X3143">
        <v>5</v>
      </c>
      <c r="Y3143" s="8">
        <v>20200</v>
      </c>
      <c r="Z3143">
        <v>202000</v>
      </c>
      <c r="AA3143" s="8">
        <v>202000</v>
      </c>
      <c r="AB3143">
        <v>0</v>
      </c>
      <c r="AC3143">
        <v>0</v>
      </c>
      <c r="AD3143" s="8">
        <f t="shared" si="49"/>
        <v>222200</v>
      </c>
    </row>
    <row r="3144" spans="1:30" x14ac:dyDescent="0.25">
      <c r="A3144" t="s">
        <v>5356</v>
      </c>
      <c r="B3144" t="s">
        <v>39</v>
      </c>
      <c r="C3144" t="s">
        <v>5509</v>
      </c>
      <c r="D3144" t="s">
        <v>5510</v>
      </c>
      <c r="E3144">
        <f>VLOOKUP(C3144,customer!A:D,4,FALSE)</f>
        <v>4427</v>
      </c>
      <c r="F3144" t="s">
        <v>41</v>
      </c>
      <c r="H3144">
        <v>666600</v>
      </c>
      <c r="I3144">
        <v>0</v>
      </c>
      <c r="J3144" t="s">
        <v>5356</v>
      </c>
      <c r="K3144">
        <v>606000</v>
      </c>
      <c r="L3144">
        <v>60600</v>
      </c>
      <c r="M3144">
        <v>666600</v>
      </c>
      <c r="N3144" t="s">
        <v>42</v>
      </c>
      <c r="O3144">
        <f>VLOOKUP(N3144,Sheet3!A:B,2,FALSE)</f>
        <v>10</v>
      </c>
      <c r="P3144" t="s">
        <v>48</v>
      </c>
      <c r="Q3144" t="s">
        <v>49</v>
      </c>
      <c r="S3144">
        <v>3</v>
      </c>
      <c r="T3144" t="s">
        <v>67</v>
      </c>
      <c r="U3144">
        <v>202000</v>
      </c>
      <c r="V3144" s="2">
        <v>0</v>
      </c>
      <c r="W3144">
        <v>10</v>
      </c>
      <c r="X3144">
        <v>5</v>
      </c>
      <c r="Y3144" s="8">
        <v>60600</v>
      </c>
      <c r="Z3144">
        <v>606000</v>
      </c>
      <c r="AA3144" s="8">
        <v>606000</v>
      </c>
      <c r="AB3144">
        <v>0</v>
      </c>
      <c r="AC3144">
        <v>0</v>
      </c>
      <c r="AD3144" s="8">
        <f t="shared" si="49"/>
        <v>666600</v>
      </c>
    </row>
    <row r="3145" spans="1:30" x14ac:dyDescent="0.25">
      <c r="A3145" t="s">
        <v>5356</v>
      </c>
      <c r="B3145" t="s">
        <v>39</v>
      </c>
      <c r="C3145" t="s">
        <v>5512</v>
      </c>
      <c r="D3145" t="s">
        <v>1489</v>
      </c>
      <c r="E3145">
        <f>VLOOKUP(C3145,customer!A:D,4,FALSE)</f>
        <v>7704</v>
      </c>
      <c r="F3145" t="s">
        <v>41</v>
      </c>
      <c r="H3145">
        <v>221800</v>
      </c>
      <c r="I3145">
        <v>0</v>
      </c>
      <c r="J3145" t="s">
        <v>5356</v>
      </c>
      <c r="K3145">
        <v>201636.36363599999</v>
      </c>
      <c r="L3145">
        <v>20163.636364000002</v>
      </c>
      <c r="M3145">
        <v>221800</v>
      </c>
      <c r="N3145" t="s">
        <v>42</v>
      </c>
      <c r="O3145">
        <f>VLOOKUP(N3145,Sheet3!A:B,2,FALSE)</f>
        <v>10</v>
      </c>
      <c r="P3145" t="s">
        <v>57</v>
      </c>
      <c r="Q3145" t="s">
        <v>58</v>
      </c>
      <c r="S3145">
        <v>1</v>
      </c>
      <c r="T3145" t="s">
        <v>67</v>
      </c>
      <c r="U3145">
        <v>201636.36363599999</v>
      </c>
      <c r="V3145" s="2">
        <v>0</v>
      </c>
      <c r="W3145">
        <v>10</v>
      </c>
      <c r="X3145">
        <v>5</v>
      </c>
      <c r="Y3145" s="8">
        <v>20163.636363599999</v>
      </c>
      <c r="Z3145">
        <v>201636.36363599999</v>
      </c>
      <c r="AA3145" s="8">
        <v>201636.36363599999</v>
      </c>
      <c r="AB3145">
        <v>0</v>
      </c>
      <c r="AC3145">
        <v>0</v>
      </c>
      <c r="AD3145" s="8">
        <f t="shared" si="49"/>
        <v>221799.9999996</v>
      </c>
    </row>
    <row r="3146" spans="1:30" x14ac:dyDescent="0.25">
      <c r="A3146" t="s">
        <v>5356</v>
      </c>
      <c r="B3146" t="s">
        <v>39</v>
      </c>
      <c r="C3146" t="s">
        <v>5513</v>
      </c>
      <c r="D3146" t="s">
        <v>818</v>
      </c>
      <c r="E3146">
        <f>VLOOKUP(C3146,customer!A:D,4,FALSE)</f>
        <v>48540</v>
      </c>
      <c r="F3146" t="s">
        <v>41</v>
      </c>
      <c r="H3146">
        <v>221800</v>
      </c>
      <c r="I3146">
        <v>0</v>
      </c>
      <c r="J3146" t="s">
        <v>5356</v>
      </c>
      <c r="K3146">
        <v>201636.36363599999</v>
      </c>
      <c r="L3146">
        <v>20163.636364000002</v>
      </c>
      <c r="M3146">
        <v>221800</v>
      </c>
      <c r="N3146" t="s">
        <v>42</v>
      </c>
      <c r="O3146">
        <f>VLOOKUP(N3146,Sheet3!A:B,2,FALSE)</f>
        <v>10</v>
      </c>
      <c r="P3146" t="s">
        <v>57</v>
      </c>
      <c r="Q3146" t="s">
        <v>58</v>
      </c>
      <c r="S3146">
        <v>1</v>
      </c>
      <c r="T3146" t="s">
        <v>67</v>
      </c>
      <c r="U3146">
        <v>201636.36363599999</v>
      </c>
      <c r="V3146" s="2">
        <v>0</v>
      </c>
      <c r="W3146">
        <v>10</v>
      </c>
      <c r="X3146">
        <v>5</v>
      </c>
      <c r="Y3146" s="8">
        <v>20163.636363599999</v>
      </c>
      <c r="Z3146">
        <v>201636.36363599999</v>
      </c>
      <c r="AA3146" s="8">
        <v>201636.36363599999</v>
      </c>
      <c r="AB3146">
        <v>0</v>
      </c>
      <c r="AC3146">
        <v>0</v>
      </c>
      <c r="AD3146" s="8">
        <f t="shared" si="49"/>
        <v>221799.9999996</v>
      </c>
    </row>
    <row r="3147" spans="1:30" x14ac:dyDescent="0.25">
      <c r="A3147" t="s">
        <v>5356</v>
      </c>
      <c r="B3147" t="s">
        <v>39</v>
      </c>
      <c r="C3147" t="s">
        <v>5514</v>
      </c>
      <c r="D3147" t="s">
        <v>5341</v>
      </c>
      <c r="E3147">
        <f>VLOOKUP(C3147,customer!A:D,4,FALSE)</f>
        <v>99958</v>
      </c>
      <c r="F3147" t="s">
        <v>41</v>
      </c>
      <c r="H3147">
        <v>9500</v>
      </c>
      <c r="I3147">
        <v>0</v>
      </c>
      <c r="J3147" t="s">
        <v>5356</v>
      </c>
      <c r="K3147">
        <v>8636.363636</v>
      </c>
      <c r="L3147">
        <v>863.63636399999996</v>
      </c>
      <c r="M3147">
        <v>9500</v>
      </c>
      <c r="N3147" t="s">
        <v>42</v>
      </c>
      <c r="O3147">
        <f>VLOOKUP(N3147,Sheet3!A:B,2,FALSE)</f>
        <v>10</v>
      </c>
      <c r="P3147" t="s">
        <v>57</v>
      </c>
      <c r="Q3147" t="s">
        <v>58</v>
      </c>
      <c r="S3147">
        <v>1</v>
      </c>
      <c r="T3147" t="s">
        <v>238</v>
      </c>
      <c r="U3147">
        <v>8636.363636</v>
      </c>
      <c r="V3147" s="2">
        <v>0</v>
      </c>
      <c r="W3147">
        <v>10</v>
      </c>
      <c r="X3147">
        <v>5</v>
      </c>
      <c r="Y3147" s="8">
        <v>863.63636359999998</v>
      </c>
      <c r="Z3147">
        <v>8636.363636</v>
      </c>
      <c r="AA3147" s="8">
        <v>8636.363636</v>
      </c>
      <c r="AB3147">
        <v>0</v>
      </c>
      <c r="AC3147">
        <v>0</v>
      </c>
      <c r="AD3147" s="8">
        <f t="shared" si="49"/>
        <v>9499.9999996000006</v>
      </c>
    </row>
    <row r="3148" spans="1:30" x14ac:dyDescent="0.25">
      <c r="A3148" t="s">
        <v>5356</v>
      </c>
      <c r="B3148" t="s">
        <v>39</v>
      </c>
      <c r="C3148" t="s">
        <v>5515</v>
      </c>
      <c r="D3148" t="s">
        <v>2342</v>
      </c>
      <c r="E3148">
        <f>VLOOKUP(C3148,customer!A:D,4,FALSE)</f>
        <v>100012</v>
      </c>
      <c r="F3148" t="s">
        <v>41</v>
      </c>
      <c r="H3148">
        <v>318510.00000499998</v>
      </c>
      <c r="I3148">
        <v>0</v>
      </c>
      <c r="J3148" t="s">
        <v>5356</v>
      </c>
      <c r="K3148">
        <v>289554.54545899999</v>
      </c>
      <c r="L3148">
        <v>28955.454546000001</v>
      </c>
      <c r="M3148">
        <v>318510.00000499998</v>
      </c>
      <c r="N3148" t="s">
        <v>212</v>
      </c>
      <c r="O3148">
        <f>VLOOKUP(N3148,Sheet3!A:B,2,FALSE)</f>
        <v>41</v>
      </c>
      <c r="P3148" t="s">
        <v>1154</v>
      </c>
      <c r="S3148">
        <v>1</v>
      </c>
      <c r="T3148" t="s">
        <v>67</v>
      </c>
      <c r="U3148">
        <v>28909.090908999999</v>
      </c>
      <c r="V3148" s="2">
        <v>0</v>
      </c>
      <c r="W3148">
        <v>10</v>
      </c>
      <c r="X3148">
        <v>5</v>
      </c>
      <c r="Y3148" s="8">
        <v>2890.9090909000001</v>
      </c>
      <c r="Z3148">
        <v>28909.090908999999</v>
      </c>
      <c r="AA3148" s="8">
        <v>28909.090908999999</v>
      </c>
      <c r="AB3148">
        <v>0</v>
      </c>
      <c r="AC3148">
        <v>0</v>
      </c>
      <c r="AD3148" s="8">
        <f t="shared" si="49"/>
        <v>31799.999999899999</v>
      </c>
    </row>
    <row r="3149" spans="1:30" x14ac:dyDescent="0.25">
      <c r="A3149" t="s">
        <v>5356</v>
      </c>
      <c r="B3149" t="s">
        <v>39</v>
      </c>
      <c r="C3149" t="s">
        <v>5515</v>
      </c>
      <c r="D3149" t="s">
        <v>2342</v>
      </c>
      <c r="E3149">
        <f>VLOOKUP(C3149,customer!A:D,4,FALSE)</f>
        <v>100012</v>
      </c>
      <c r="F3149" t="s">
        <v>41</v>
      </c>
      <c r="H3149">
        <v>318510.00000499998</v>
      </c>
      <c r="I3149">
        <v>0</v>
      </c>
      <c r="J3149" t="s">
        <v>5356</v>
      </c>
      <c r="K3149">
        <v>289554.54545899999</v>
      </c>
      <c r="L3149">
        <v>28955.454546000001</v>
      </c>
      <c r="M3149">
        <v>318510.00000499998</v>
      </c>
      <c r="N3149" t="s">
        <v>212</v>
      </c>
      <c r="O3149">
        <f>VLOOKUP(N3149,Sheet3!A:B,2,FALSE)</f>
        <v>41</v>
      </c>
      <c r="P3149" t="s">
        <v>213</v>
      </c>
      <c r="S3149">
        <v>1</v>
      </c>
      <c r="T3149" t="s">
        <v>67</v>
      </c>
      <c r="U3149">
        <v>27954.545454999999</v>
      </c>
      <c r="V3149" s="2">
        <v>0</v>
      </c>
      <c r="W3149">
        <v>10</v>
      </c>
      <c r="X3149">
        <v>5</v>
      </c>
      <c r="Y3149" s="8">
        <v>2795.4545455000002</v>
      </c>
      <c r="Z3149">
        <v>27954.545454999999</v>
      </c>
      <c r="AA3149" s="8">
        <v>27954.545454999999</v>
      </c>
      <c r="AB3149">
        <v>0</v>
      </c>
      <c r="AC3149">
        <v>0</v>
      </c>
      <c r="AD3149" s="8">
        <f t="shared" si="49"/>
        <v>30750.0000005</v>
      </c>
    </row>
    <row r="3150" spans="1:30" x14ac:dyDescent="0.25">
      <c r="A3150" t="s">
        <v>5356</v>
      </c>
      <c r="B3150" t="s">
        <v>39</v>
      </c>
      <c r="C3150" t="s">
        <v>5515</v>
      </c>
      <c r="D3150" t="s">
        <v>2342</v>
      </c>
      <c r="E3150">
        <f>VLOOKUP(C3150,customer!A:D,4,FALSE)</f>
        <v>100012</v>
      </c>
      <c r="F3150" t="s">
        <v>41</v>
      </c>
      <c r="H3150">
        <v>318510.00000499998</v>
      </c>
      <c r="I3150">
        <v>0</v>
      </c>
      <c r="J3150" t="s">
        <v>5356</v>
      </c>
      <c r="K3150">
        <v>289554.54545899999</v>
      </c>
      <c r="L3150">
        <v>28955.454546000001</v>
      </c>
      <c r="M3150">
        <v>318510.00000499998</v>
      </c>
      <c r="N3150" t="s">
        <v>212</v>
      </c>
      <c r="O3150">
        <f>VLOOKUP(N3150,Sheet3!A:B,2,FALSE)</f>
        <v>41</v>
      </c>
      <c r="P3150" t="s">
        <v>373</v>
      </c>
      <c r="S3150">
        <v>5</v>
      </c>
      <c r="T3150" t="s">
        <v>67</v>
      </c>
      <c r="U3150">
        <v>15512.727273</v>
      </c>
      <c r="V3150" s="2">
        <v>0</v>
      </c>
      <c r="W3150">
        <v>10</v>
      </c>
      <c r="X3150">
        <v>5</v>
      </c>
      <c r="Y3150" s="8">
        <v>7756.3636365000002</v>
      </c>
      <c r="Z3150">
        <v>77563.636364999998</v>
      </c>
      <c r="AA3150" s="8">
        <v>77563.636364999998</v>
      </c>
      <c r="AB3150">
        <v>0</v>
      </c>
      <c r="AC3150">
        <v>0</v>
      </c>
      <c r="AD3150" s="8">
        <f t="shared" si="49"/>
        <v>85320.000001499997</v>
      </c>
    </row>
    <row r="3151" spans="1:30" x14ac:dyDescent="0.25">
      <c r="A3151" t="s">
        <v>5356</v>
      </c>
      <c r="B3151" t="s">
        <v>39</v>
      </c>
      <c r="C3151" t="s">
        <v>5515</v>
      </c>
      <c r="D3151" t="s">
        <v>2342</v>
      </c>
      <c r="E3151">
        <f>VLOOKUP(C3151,customer!A:D,4,FALSE)</f>
        <v>100012</v>
      </c>
      <c r="F3151" t="s">
        <v>41</v>
      </c>
      <c r="H3151">
        <v>318510.00000499998</v>
      </c>
      <c r="I3151">
        <v>0</v>
      </c>
      <c r="J3151" t="s">
        <v>5356</v>
      </c>
      <c r="K3151">
        <v>289554.54545899999</v>
      </c>
      <c r="L3151">
        <v>28955.454546000001</v>
      </c>
      <c r="M3151">
        <v>318510.00000499998</v>
      </c>
      <c r="N3151" t="s">
        <v>212</v>
      </c>
      <c r="O3151">
        <f>VLOOKUP(N3151,Sheet3!A:B,2,FALSE)</f>
        <v>41</v>
      </c>
      <c r="P3151" t="s">
        <v>375</v>
      </c>
      <c r="S3151">
        <v>5</v>
      </c>
      <c r="T3151" t="s">
        <v>67</v>
      </c>
      <c r="U3151">
        <v>15512.727273</v>
      </c>
      <c r="V3151" s="2">
        <v>0</v>
      </c>
      <c r="W3151">
        <v>10</v>
      </c>
      <c r="X3151">
        <v>5</v>
      </c>
      <c r="Y3151" s="8">
        <v>7756.3636365000002</v>
      </c>
      <c r="Z3151">
        <v>77563.636364999998</v>
      </c>
      <c r="AA3151" s="8">
        <v>77563.636364999998</v>
      </c>
      <c r="AB3151">
        <v>0</v>
      </c>
      <c r="AC3151">
        <v>0</v>
      </c>
      <c r="AD3151" s="8">
        <f t="shared" si="49"/>
        <v>85320.000001499997</v>
      </c>
    </row>
    <row r="3152" spans="1:30" x14ac:dyDescent="0.25">
      <c r="A3152" t="s">
        <v>5356</v>
      </c>
      <c r="B3152" t="s">
        <v>39</v>
      </c>
      <c r="C3152" t="s">
        <v>5515</v>
      </c>
      <c r="D3152" t="s">
        <v>2342</v>
      </c>
      <c r="E3152">
        <f>VLOOKUP(C3152,customer!A:D,4,FALSE)</f>
        <v>100012</v>
      </c>
      <c r="F3152" t="s">
        <v>41</v>
      </c>
      <c r="H3152">
        <v>318510.00000499998</v>
      </c>
      <c r="I3152">
        <v>0</v>
      </c>
      <c r="J3152" t="s">
        <v>5356</v>
      </c>
      <c r="K3152">
        <v>289554.54545899999</v>
      </c>
      <c r="L3152">
        <v>28955.454546000001</v>
      </c>
      <c r="M3152">
        <v>318510.00000499998</v>
      </c>
      <c r="N3152" t="s">
        <v>212</v>
      </c>
      <c r="O3152">
        <f>VLOOKUP(N3152,Sheet3!A:B,2,FALSE)</f>
        <v>41</v>
      </c>
      <c r="P3152" t="s">
        <v>317</v>
      </c>
      <c r="S3152">
        <v>5</v>
      </c>
      <c r="T3152" t="s">
        <v>67</v>
      </c>
      <c r="U3152">
        <v>15512.727273</v>
      </c>
      <c r="V3152" s="2">
        <v>0</v>
      </c>
      <c r="W3152">
        <v>10</v>
      </c>
      <c r="X3152">
        <v>5</v>
      </c>
      <c r="Y3152" s="8">
        <v>7756.3636365000002</v>
      </c>
      <c r="Z3152">
        <v>77563.636364999998</v>
      </c>
      <c r="AA3152" s="8">
        <v>77563.636364999998</v>
      </c>
      <c r="AB3152">
        <v>0</v>
      </c>
      <c r="AC3152">
        <v>0</v>
      </c>
      <c r="AD3152" s="8">
        <f t="shared" si="49"/>
        <v>85320.000001499997</v>
      </c>
    </row>
    <row r="3153" spans="1:30" x14ac:dyDescent="0.25">
      <c r="A3153" t="s">
        <v>5356</v>
      </c>
      <c r="B3153" t="s">
        <v>39</v>
      </c>
      <c r="C3153" t="s">
        <v>5517</v>
      </c>
      <c r="D3153" t="s">
        <v>2662</v>
      </c>
      <c r="E3153">
        <f>VLOOKUP(C3153,customer!A:D,4,FALSE)</f>
        <v>49494</v>
      </c>
      <c r="F3153" t="s">
        <v>41</v>
      </c>
      <c r="H3153">
        <v>121800.00000099999</v>
      </c>
      <c r="I3153">
        <v>0</v>
      </c>
      <c r="J3153" t="s">
        <v>5356</v>
      </c>
      <c r="K3153">
        <v>110727.272728</v>
      </c>
      <c r="L3153">
        <v>11072.727273</v>
      </c>
      <c r="M3153">
        <v>121800.00000099999</v>
      </c>
      <c r="N3153" t="s">
        <v>42</v>
      </c>
      <c r="O3153">
        <f>VLOOKUP(N3153,Sheet3!A:B,2,FALSE)</f>
        <v>10</v>
      </c>
      <c r="P3153" t="s">
        <v>213</v>
      </c>
      <c r="S3153">
        <v>4</v>
      </c>
      <c r="T3153" t="s">
        <v>67</v>
      </c>
      <c r="U3153">
        <v>27681.818181999999</v>
      </c>
      <c r="V3153" s="2">
        <v>0</v>
      </c>
      <c r="W3153">
        <v>10</v>
      </c>
      <c r="X3153">
        <v>5</v>
      </c>
      <c r="Y3153" s="8">
        <v>11072.727272800001</v>
      </c>
      <c r="Z3153">
        <v>110727.272728</v>
      </c>
      <c r="AA3153" s="8">
        <v>110727.272728</v>
      </c>
      <c r="AB3153">
        <v>0</v>
      </c>
      <c r="AC3153">
        <v>0</v>
      </c>
      <c r="AD3153" s="8">
        <f t="shared" si="49"/>
        <v>121800.00000079999</v>
      </c>
    </row>
    <row r="3154" spans="1:30" x14ac:dyDescent="0.25">
      <c r="A3154" t="s">
        <v>5356</v>
      </c>
      <c r="B3154" t="s">
        <v>39</v>
      </c>
      <c r="C3154" t="s">
        <v>5518</v>
      </c>
      <c r="D3154" t="s">
        <v>5519</v>
      </c>
      <c r="E3154">
        <f>VLOOKUP(C3154,customer!A:D,4,FALSE)</f>
        <v>53070</v>
      </c>
      <c r="F3154" t="s">
        <v>41</v>
      </c>
      <c r="H3154">
        <v>170640.00000299999</v>
      </c>
      <c r="I3154">
        <v>0</v>
      </c>
      <c r="J3154" t="s">
        <v>5356</v>
      </c>
      <c r="K3154">
        <v>155127.27273</v>
      </c>
      <c r="L3154">
        <v>15512.727273</v>
      </c>
      <c r="M3154">
        <v>170640.00000299999</v>
      </c>
      <c r="N3154" t="s">
        <v>212</v>
      </c>
      <c r="O3154">
        <f>VLOOKUP(N3154,Sheet3!A:B,2,FALSE)</f>
        <v>41</v>
      </c>
      <c r="P3154" t="s">
        <v>375</v>
      </c>
      <c r="S3154">
        <v>5</v>
      </c>
      <c r="T3154" t="s">
        <v>67</v>
      </c>
      <c r="U3154">
        <v>15512.727273</v>
      </c>
      <c r="V3154" s="2">
        <v>0</v>
      </c>
      <c r="W3154">
        <v>10</v>
      </c>
      <c r="X3154">
        <v>5</v>
      </c>
      <c r="Y3154" s="8">
        <v>7756.3636365000002</v>
      </c>
      <c r="Z3154">
        <v>77563.636364999998</v>
      </c>
      <c r="AA3154" s="8">
        <v>77563.636364999998</v>
      </c>
      <c r="AB3154">
        <v>0</v>
      </c>
      <c r="AC3154">
        <v>0</v>
      </c>
      <c r="AD3154" s="8">
        <f t="shared" si="49"/>
        <v>85320.000001499997</v>
      </c>
    </row>
    <row r="3155" spans="1:30" x14ac:dyDescent="0.25">
      <c r="A3155" t="s">
        <v>5356</v>
      </c>
      <c r="B3155" t="s">
        <v>39</v>
      </c>
      <c r="C3155" t="s">
        <v>5518</v>
      </c>
      <c r="D3155" t="s">
        <v>5519</v>
      </c>
      <c r="E3155">
        <f>VLOOKUP(C3155,customer!A:D,4,FALSE)</f>
        <v>53070</v>
      </c>
      <c r="F3155" t="s">
        <v>41</v>
      </c>
      <c r="H3155">
        <v>170640.00000299999</v>
      </c>
      <c r="I3155">
        <v>0</v>
      </c>
      <c r="J3155" t="s">
        <v>5356</v>
      </c>
      <c r="K3155">
        <v>155127.27273</v>
      </c>
      <c r="L3155">
        <v>15512.727273</v>
      </c>
      <c r="M3155">
        <v>170640.00000299999</v>
      </c>
      <c r="N3155" t="s">
        <v>212</v>
      </c>
      <c r="O3155">
        <f>VLOOKUP(N3155,Sheet3!A:B,2,FALSE)</f>
        <v>41</v>
      </c>
      <c r="P3155" t="s">
        <v>317</v>
      </c>
      <c r="S3155">
        <v>5</v>
      </c>
      <c r="T3155" t="s">
        <v>67</v>
      </c>
      <c r="U3155">
        <v>15512.727273</v>
      </c>
      <c r="V3155" s="2">
        <v>0</v>
      </c>
      <c r="W3155">
        <v>10</v>
      </c>
      <c r="X3155">
        <v>5</v>
      </c>
      <c r="Y3155" s="8">
        <v>7756.3636365000002</v>
      </c>
      <c r="Z3155">
        <v>77563.636364999998</v>
      </c>
      <c r="AA3155" s="8">
        <v>77563.636364999998</v>
      </c>
      <c r="AB3155">
        <v>0</v>
      </c>
      <c r="AC3155">
        <v>0</v>
      </c>
      <c r="AD3155" s="8">
        <f t="shared" si="49"/>
        <v>85320.000001499997</v>
      </c>
    </row>
    <row r="3156" spans="1:30" x14ac:dyDescent="0.25">
      <c r="A3156" t="s">
        <v>5356</v>
      </c>
      <c r="B3156" t="s">
        <v>39</v>
      </c>
      <c r="C3156" t="s">
        <v>5521</v>
      </c>
      <c r="D3156" t="s">
        <v>4166</v>
      </c>
      <c r="E3156">
        <f>VLOOKUP(C3156,customer!A:D,4,FALSE)</f>
        <v>93432</v>
      </c>
      <c r="F3156" t="s">
        <v>41</v>
      </c>
      <c r="H3156">
        <v>45800.000001</v>
      </c>
      <c r="I3156">
        <v>0</v>
      </c>
      <c r="J3156" t="s">
        <v>5356</v>
      </c>
      <c r="K3156">
        <v>41636.363637000002</v>
      </c>
      <c r="L3156">
        <v>4163.636364</v>
      </c>
      <c r="M3156">
        <v>45800.000001</v>
      </c>
      <c r="N3156" t="s">
        <v>42</v>
      </c>
      <c r="O3156">
        <f>VLOOKUP(N3156,Sheet3!A:B,2,FALSE)</f>
        <v>10</v>
      </c>
      <c r="P3156" t="s">
        <v>317</v>
      </c>
      <c r="S3156">
        <v>1</v>
      </c>
      <c r="T3156" t="s">
        <v>67</v>
      </c>
      <c r="U3156">
        <v>15454.545454999999</v>
      </c>
      <c r="V3156" s="2">
        <v>0</v>
      </c>
      <c r="W3156">
        <v>10</v>
      </c>
      <c r="X3156">
        <v>5</v>
      </c>
      <c r="Y3156" s="8">
        <v>1545.4545455</v>
      </c>
      <c r="Z3156">
        <v>15454.545454999999</v>
      </c>
      <c r="AA3156" s="8">
        <v>15454.545454999999</v>
      </c>
      <c r="AB3156">
        <v>0</v>
      </c>
      <c r="AC3156">
        <v>0</v>
      </c>
      <c r="AD3156" s="8">
        <f t="shared" si="49"/>
        <v>17000.0000005</v>
      </c>
    </row>
    <row r="3157" spans="1:30" x14ac:dyDescent="0.25">
      <c r="A3157" t="s">
        <v>5356</v>
      </c>
      <c r="B3157" t="s">
        <v>39</v>
      </c>
      <c r="C3157" t="s">
        <v>5521</v>
      </c>
      <c r="D3157" t="s">
        <v>4166</v>
      </c>
      <c r="E3157">
        <f>VLOOKUP(C3157,customer!A:D,4,FALSE)</f>
        <v>93432</v>
      </c>
      <c r="F3157" t="s">
        <v>41</v>
      </c>
      <c r="H3157">
        <v>45800.000001</v>
      </c>
      <c r="I3157">
        <v>0</v>
      </c>
      <c r="J3157" t="s">
        <v>5356</v>
      </c>
      <c r="K3157">
        <v>41636.363637000002</v>
      </c>
      <c r="L3157">
        <v>4163.636364</v>
      </c>
      <c r="M3157">
        <v>45800.000001</v>
      </c>
      <c r="N3157" t="s">
        <v>42</v>
      </c>
      <c r="O3157">
        <f>VLOOKUP(N3157,Sheet3!A:B,2,FALSE)</f>
        <v>10</v>
      </c>
      <c r="P3157" t="s">
        <v>5436</v>
      </c>
      <c r="S3157">
        <v>1</v>
      </c>
      <c r="T3157" t="s">
        <v>67</v>
      </c>
      <c r="U3157">
        <v>26181.818181999999</v>
      </c>
      <c r="V3157" s="2">
        <v>0</v>
      </c>
      <c r="W3157">
        <v>10</v>
      </c>
      <c r="X3157">
        <v>5</v>
      </c>
      <c r="Y3157" s="8">
        <v>2618.1818182000002</v>
      </c>
      <c r="Z3157">
        <v>26181.818181999999</v>
      </c>
      <c r="AA3157" s="8">
        <v>26181.818181999999</v>
      </c>
      <c r="AB3157">
        <v>0</v>
      </c>
      <c r="AC3157">
        <v>0</v>
      </c>
      <c r="AD3157" s="8">
        <f t="shared" si="49"/>
        <v>28800.000000199998</v>
      </c>
    </row>
    <row r="3158" spans="1:30" x14ac:dyDescent="0.25">
      <c r="A3158" t="s">
        <v>5356</v>
      </c>
      <c r="B3158" t="s">
        <v>39</v>
      </c>
      <c r="C3158" t="s">
        <v>5522</v>
      </c>
      <c r="D3158" t="s">
        <v>5523</v>
      </c>
      <c r="E3158">
        <f>VLOOKUP(C3158,customer!A:D,4,FALSE)</f>
        <v>44376</v>
      </c>
      <c r="F3158" t="s">
        <v>41</v>
      </c>
      <c r="H3158">
        <v>2550.0000009999999</v>
      </c>
      <c r="I3158">
        <v>0</v>
      </c>
      <c r="J3158" t="s">
        <v>5356</v>
      </c>
      <c r="K3158">
        <v>2318.1818189999999</v>
      </c>
      <c r="L3158">
        <v>231.81818200000001</v>
      </c>
      <c r="M3158">
        <v>2550.0000009999999</v>
      </c>
      <c r="N3158" t="s">
        <v>42</v>
      </c>
      <c r="O3158">
        <f>VLOOKUP(N3158,Sheet3!A:B,2,FALSE)</f>
        <v>10</v>
      </c>
      <c r="P3158" t="s">
        <v>695</v>
      </c>
      <c r="S3158">
        <v>3</v>
      </c>
      <c r="T3158" t="s">
        <v>301</v>
      </c>
      <c r="U3158">
        <v>772.72727299999997</v>
      </c>
      <c r="V3158" s="2">
        <v>0</v>
      </c>
      <c r="W3158">
        <v>10</v>
      </c>
      <c r="X3158">
        <v>5</v>
      </c>
      <c r="Y3158" s="8">
        <v>231.81818190000001</v>
      </c>
      <c r="Z3158">
        <v>2318.1818189999999</v>
      </c>
      <c r="AA3158" s="8">
        <v>2318.1818189999999</v>
      </c>
      <c r="AB3158">
        <v>0</v>
      </c>
      <c r="AC3158">
        <v>0</v>
      </c>
      <c r="AD3158" s="8">
        <f t="shared" si="49"/>
        <v>2550.0000009</v>
      </c>
    </row>
    <row r="3159" spans="1:30" x14ac:dyDescent="0.25">
      <c r="A3159" t="s">
        <v>5356</v>
      </c>
      <c r="B3159" t="s">
        <v>39</v>
      </c>
      <c r="C3159" t="s">
        <v>5525</v>
      </c>
      <c r="D3159" t="s">
        <v>3945</v>
      </c>
      <c r="E3159">
        <f>VLOOKUP(C3159,customer!A:D,4,FALSE)</f>
        <v>5993</v>
      </c>
      <c r="F3159" t="s">
        <v>41</v>
      </c>
      <c r="H3159">
        <v>53000</v>
      </c>
      <c r="I3159">
        <v>0</v>
      </c>
      <c r="J3159" t="s">
        <v>5356</v>
      </c>
      <c r="K3159">
        <v>48181.818182000003</v>
      </c>
      <c r="L3159">
        <v>4818.181818</v>
      </c>
      <c r="M3159">
        <v>53000</v>
      </c>
      <c r="N3159" t="s">
        <v>42</v>
      </c>
      <c r="O3159">
        <f>VLOOKUP(N3159,Sheet3!A:B,2,FALSE)</f>
        <v>10</v>
      </c>
      <c r="P3159" t="s">
        <v>4904</v>
      </c>
      <c r="S3159">
        <v>1</v>
      </c>
      <c r="T3159" t="s">
        <v>67</v>
      </c>
      <c r="U3159">
        <v>48181.818182000003</v>
      </c>
      <c r="V3159" s="2">
        <v>0</v>
      </c>
      <c r="W3159">
        <v>10</v>
      </c>
      <c r="X3159">
        <v>5</v>
      </c>
      <c r="Y3159" s="8">
        <v>4818.1818181999997</v>
      </c>
      <c r="Z3159">
        <v>48181.818182000003</v>
      </c>
      <c r="AA3159" s="8">
        <v>48181.818182000003</v>
      </c>
      <c r="AB3159">
        <v>0</v>
      </c>
      <c r="AC3159">
        <v>0</v>
      </c>
      <c r="AD3159" s="8">
        <f t="shared" si="49"/>
        <v>53000.000000200002</v>
      </c>
    </row>
    <row r="3160" spans="1:30" x14ac:dyDescent="0.25">
      <c r="A3160" t="s">
        <v>5356</v>
      </c>
      <c r="B3160" t="s">
        <v>39</v>
      </c>
      <c r="C3160" t="s">
        <v>5526</v>
      </c>
      <c r="D3160" t="s">
        <v>5527</v>
      </c>
      <c r="E3160">
        <f>VLOOKUP(C3160,customer!A:D,4,FALSE)</f>
        <v>12898</v>
      </c>
      <c r="F3160" t="s">
        <v>41</v>
      </c>
      <c r="H3160">
        <v>159000.00000100001</v>
      </c>
      <c r="I3160">
        <v>0</v>
      </c>
      <c r="J3160" t="s">
        <v>5356</v>
      </c>
      <c r="K3160">
        <v>144545.45454599999</v>
      </c>
      <c r="L3160">
        <v>14454.545454999999</v>
      </c>
      <c r="M3160">
        <v>159000.00000100001</v>
      </c>
      <c r="N3160" t="s">
        <v>42</v>
      </c>
      <c r="O3160">
        <f>VLOOKUP(N3160,Sheet3!A:B,2,FALSE)</f>
        <v>10</v>
      </c>
      <c r="P3160" t="s">
        <v>4904</v>
      </c>
      <c r="S3160">
        <v>3</v>
      </c>
      <c r="T3160" t="s">
        <v>67</v>
      </c>
      <c r="U3160">
        <v>48181.818182000003</v>
      </c>
      <c r="V3160" s="2">
        <v>0</v>
      </c>
      <c r="W3160">
        <v>10</v>
      </c>
      <c r="X3160">
        <v>5</v>
      </c>
      <c r="Y3160" s="8">
        <v>14454.5454546</v>
      </c>
      <c r="Z3160">
        <v>144545.45454599999</v>
      </c>
      <c r="AA3160" s="8">
        <v>144545.45454599999</v>
      </c>
      <c r="AB3160">
        <v>0</v>
      </c>
      <c r="AC3160">
        <v>0</v>
      </c>
      <c r="AD3160" s="8">
        <f t="shared" si="49"/>
        <v>159000.0000006</v>
      </c>
    </row>
    <row r="3161" spans="1:30" x14ac:dyDescent="0.25">
      <c r="A3161" t="s">
        <v>5356</v>
      </c>
      <c r="B3161" t="s">
        <v>39</v>
      </c>
      <c r="C3161" t="s">
        <v>5529</v>
      </c>
      <c r="D3161" t="s">
        <v>2517</v>
      </c>
      <c r="E3161">
        <f>VLOOKUP(C3161,customer!A:D,4,FALSE)</f>
        <v>10987</v>
      </c>
      <c r="F3161" t="s">
        <v>41</v>
      </c>
      <c r="H3161">
        <v>53000</v>
      </c>
      <c r="I3161">
        <v>0</v>
      </c>
      <c r="J3161" t="s">
        <v>5356</v>
      </c>
      <c r="K3161">
        <v>48181.818182000003</v>
      </c>
      <c r="L3161">
        <v>4818.181818</v>
      </c>
      <c r="M3161">
        <v>53000</v>
      </c>
      <c r="N3161" t="s">
        <v>42</v>
      </c>
      <c r="O3161">
        <f>VLOOKUP(N3161,Sheet3!A:B,2,FALSE)</f>
        <v>10</v>
      </c>
      <c r="P3161" t="s">
        <v>4904</v>
      </c>
      <c r="S3161">
        <v>1</v>
      </c>
      <c r="T3161" t="s">
        <v>67</v>
      </c>
      <c r="U3161">
        <v>48181.818182000003</v>
      </c>
      <c r="V3161" s="2">
        <v>0</v>
      </c>
      <c r="W3161">
        <v>10</v>
      </c>
      <c r="X3161">
        <v>5</v>
      </c>
      <c r="Y3161" s="8">
        <v>4818.1818181999997</v>
      </c>
      <c r="Z3161">
        <v>48181.818182000003</v>
      </c>
      <c r="AA3161" s="8">
        <v>48181.818182000003</v>
      </c>
      <c r="AB3161">
        <v>0</v>
      </c>
      <c r="AC3161">
        <v>0</v>
      </c>
      <c r="AD3161" s="8">
        <f t="shared" si="49"/>
        <v>53000.000000200002</v>
      </c>
    </row>
    <row r="3162" spans="1:30" x14ac:dyDescent="0.25">
      <c r="A3162" t="s">
        <v>5356</v>
      </c>
      <c r="B3162" t="s">
        <v>39</v>
      </c>
      <c r="C3162" t="s">
        <v>5530</v>
      </c>
      <c r="D3162" t="s">
        <v>3739</v>
      </c>
      <c r="E3162">
        <f>VLOOKUP(C3162,customer!A:D,4,FALSE)</f>
        <v>12750</v>
      </c>
      <c r="F3162" t="s">
        <v>41</v>
      </c>
      <c r="H3162">
        <v>106000</v>
      </c>
      <c r="I3162">
        <v>0</v>
      </c>
      <c r="J3162" t="s">
        <v>5356</v>
      </c>
      <c r="K3162">
        <v>96363.636364000005</v>
      </c>
      <c r="L3162">
        <v>9636.363636</v>
      </c>
      <c r="M3162">
        <v>106000</v>
      </c>
      <c r="N3162" t="s">
        <v>42</v>
      </c>
      <c r="O3162">
        <f>VLOOKUP(N3162,Sheet3!A:B,2,FALSE)</f>
        <v>10</v>
      </c>
      <c r="P3162" t="s">
        <v>4904</v>
      </c>
      <c r="S3162">
        <v>2</v>
      </c>
      <c r="T3162" t="s">
        <v>67</v>
      </c>
      <c r="U3162">
        <v>48181.818182000003</v>
      </c>
      <c r="V3162" s="2">
        <v>0</v>
      </c>
      <c r="W3162">
        <v>10</v>
      </c>
      <c r="X3162">
        <v>5</v>
      </c>
      <c r="Y3162" s="8">
        <v>9636.3636363999995</v>
      </c>
      <c r="Z3162">
        <v>96363.636364000005</v>
      </c>
      <c r="AA3162" s="8">
        <v>96363.636364000005</v>
      </c>
      <c r="AB3162">
        <v>0</v>
      </c>
      <c r="AC3162">
        <v>0</v>
      </c>
      <c r="AD3162" s="8">
        <f t="shared" si="49"/>
        <v>106000.0000004</v>
      </c>
    </row>
    <row r="3163" spans="1:30" x14ac:dyDescent="0.25">
      <c r="A3163" t="s">
        <v>5356</v>
      </c>
      <c r="B3163" t="s">
        <v>39</v>
      </c>
      <c r="C3163" t="s">
        <v>5531</v>
      </c>
      <c r="D3163" t="s">
        <v>5532</v>
      </c>
      <c r="E3163">
        <f>VLOOKUP(C3163,customer!A:D,4,FALSE)</f>
        <v>46835</v>
      </c>
      <c r="F3163" t="s">
        <v>41</v>
      </c>
      <c r="H3163">
        <v>53000</v>
      </c>
      <c r="I3163">
        <v>0</v>
      </c>
      <c r="J3163" t="s">
        <v>5356</v>
      </c>
      <c r="K3163">
        <v>48181.818182000003</v>
      </c>
      <c r="L3163">
        <v>4818.181818</v>
      </c>
      <c r="M3163">
        <v>53000</v>
      </c>
      <c r="N3163" t="s">
        <v>42</v>
      </c>
      <c r="O3163">
        <f>VLOOKUP(N3163,Sheet3!A:B,2,FALSE)</f>
        <v>10</v>
      </c>
      <c r="P3163" t="s">
        <v>4904</v>
      </c>
      <c r="S3163">
        <v>1</v>
      </c>
      <c r="T3163" t="s">
        <v>67</v>
      </c>
      <c r="U3163">
        <v>48181.818182000003</v>
      </c>
      <c r="V3163" s="2">
        <v>0</v>
      </c>
      <c r="W3163">
        <v>10</v>
      </c>
      <c r="X3163">
        <v>5</v>
      </c>
      <c r="Y3163" s="8">
        <v>4818.1818181999997</v>
      </c>
      <c r="Z3163">
        <v>48181.818182000003</v>
      </c>
      <c r="AA3163" s="8">
        <v>48181.818182000003</v>
      </c>
      <c r="AB3163">
        <v>0</v>
      </c>
      <c r="AC3163">
        <v>0</v>
      </c>
      <c r="AD3163" s="8">
        <f t="shared" si="49"/>
        <v>53000.000000200002</v>
      </c>
    </row>
    <row r="3164" spans="1:30" x14ac:dyDescent="0.25">
      <c r="A3164" t="s">
        <v>5356</v>
      </c>
      <c r="B3164" t="s">
        <v>39</v>
      </c>
      <c r="C3164" t="s">
        <v>5534</v>
      </c>
      <c r="D3164" t="s">
        <v>4912</v>
      </c>
      <c r="E3164">
        <f>VLOOKUP(C3164,customer!A:D,4,FALSE)</f>
        <v>55034</v>
      </c>
      <c r="F3164" t="s">
        <v>41</v>
      </c>
      <c r="H3164">
        <v>53000</v>
      </c>
      <c r="I3164">
        <v>0</v>
      </c>
      <c r="J3164" t="s">
        <v>5356</v>
      </c>
      <c r="K3164">
        <v>48181.818182000003</v>
      </c>
      <c r="L3164">
        <v>4818.181818</v>
      </c>
      <c r="M3164">
        <v>53000</v>
      </c>
      <c r="N3164" t="s">
        <v>42</v>
      </c>
      <c r="O3164">
        <f>VLOOKUP(N3164,Sheet3!A:B,2,FALSE)</f>
        <v>10</v>
      </c>
      <c r="P3164" t="s">
        <v>4904</v>
      </c>
      <c r="S3164">
        <v>1</v>
      </c>
      <c r="T3164" t="s">
        <v>67</v>
      </c>
      <c r="U3164">
        <v>48181.818182000003</v>
      </c>
      <c r="V3164" s="2">
        <v>0</v>
      </c>
      <c r="W3164">
        <v>10</v>
      </c>
      <c r="X3164">
        <v>5</v>
      </c>
      <c r="Y3164" s="8">
        <v>4818.1818181999997</v>
      </c>
      <c r="Z3164">
        <v>48181.818182000003</v>
      </c>
      <c r="AA3164" s="8">
        <v>48181.818182000003</v>
      </c>
      <c r="AB3164">
        <v>0</v>
      </c>
      <c r="AC3164">
        <v>0</v>
      </c>
      <c r="AD3164" s="8">
        <f t="shared" si="49"/>
        <v>53000.000000200002</v>
      </c>
    </row>
    <row r="3165" spans="1:30" x14ac:dyDescent="0.25">
      <c r="A3165" t="s">
        <v>5356</v>
      </c>
      <c r="B3165" t="s">
        <v>39</v>
      </c>
      <c r="C3165" t="s">
        <v>5535</v>
      </c>
      <c r="D3165" t="s">
        <v>2640</v>
      </c>
      <c r="E3165">
        <f>VLOOKUP(C3165,customer!A:D,4,FALSE)</f>
        <v>46745</v>
      </c>
      <c r="F3165" t="s">
        <v>41</v>
      </c>
      <c r="H3165">
        <v>44500</v>
      </c>
      <c r="I3165">
        <v>0</v>
      </c>
      <c r="J3165" t="s">
        <v>5356</v>
      </c>
      <c r="K3165">
        <v>44500</v>
      </c>
      <c r="L3165">
        <v>0</v>
      </c>
      <c r="M3165">
        <v>44500</v>
      </c>
      <c r="N3165" t="s">
        <v>42</v>
      </c>
      <c r="O3165">
        <f>VLOOKUP(N3165,Sheet3!A:B,2,FALSE)</f>
        <v>10</v>
      </c>
      <c r="P3165" t="s">
        <v>1003</v>
      </c>
      <c r="S3165">
        <v>1</v>
      </c>
      <c r="T3165" t="s">
        <v>218</v>
      </c>
      <c r="U3165">
        <v>44500</v>
      </c>
      <c r="V3165" s="2">
        <v>0</v>
      </c>
      <c r="Y3165" s="8">
        <v>0</v>
      </c>
      <c r="Z3165">
        <v>44500</v>
      </c>
      <c r="AA3165" s="8">
        <v>44500</v>
      </c>
      <c r="AB3165">
        <v>0</v>
      </c>
      <c r="AC3165">
        <v>0</v>
      </c>
      <c r="AD3165" s="8">
        <f t="shared" si="49"/>
        <v>44500</v>
      </c>
    </row>
    <row r="3166" spans="1:30" x14ac:dyDescent="0.25">
      <c r="A3166" t="s">
        <v>5356</v>
      </c>
      <c r="B3166" t="s">
        <v>39</v>
      </c>
      <c r="C3166" t="s">
        <v>5536</v>
      </c>
      <c r="D3166" t="s">
        <v>3606</v>
      </c>
      <c r="E3166">
        <f>VLOOKUP(C3166,customer!A:D,4,FALSE)</f>
        <v>13180</v>
      </c>
      <c r="F3166" t="s">
        <v>41</v>
      </c>
      <c r="H3166">
        <v>286400</v>
      </c>
      <c r="I3166">
        <v>0</v>
      </c>
      <c r="J3166" t="s">
        <v>5356</v>
      </c>
      <c r="K3166">
        <v>260363.63636400001</v>
      </c>
      <c r="L3166">
        <v>26036.363635999998</v>
      </c>
      <c r="M3166">
        <v>286400</v>
      </c>
      <c r="N3166" t="s">
        <v>42</v>
      </c>
      <c r="O3166">
        <f>VLOOKUP(N3166,Sheet3!A:B,2,FALSE)</f>
        <v>10</v>
      </c>
      <c r="P3166" t="s">
        <v>5436</v>
      </c>
      <c r="S3166">
        <v>3</v>
      </c>
      <c r="T3166" t="s">
        <v>67</v>
      </c>
      <c r="U3166">
        <v>26181.818181999999</v>
      </c>
      <c r="V3166" s="2">
        <v>0</v>
      </c>
      <c r="W3166">
        <v>10</v>
      </c>
      <c r="X3166">
        <v>5</v>
      </c>
      <c r="Y3166" s="8">
        <v>7854.5454546000001</v>
      </c>
      <c r="Z3166">
        <v>78545.454545999994</v>
      </c>
      <c r="AA3166" s="8">
        <v>78545.454545999994</v>
      </c>
      <c r="AB3166">
        <v>0</v>
      </c>
      <c r="AC3166">
        <v>0</v>
      </c>
      <c r="AD3166" s="8">
        <f t="shared" si="49"/>
        <v>86400.00000059999</v>
      </c>
    </row>
    <row r="3167" spans="1:30" x14ac:dyDescent="0.25">
      <c r="A3167" t="s">
        <v>5356</v>
      </c>
      <c r="B3167" t="s">
        <v>39</v>
      </c>
      <c r="C3167" t="s">
        <v>5536</v>
      </c>
      <c r="D3167" t="s">
        <v>3606</v>
      </c>
      <c r="E3167">
        <f>VLOOKUP(C3167,customer!A:D,4,FALSE)</f>
        <v>13180</v>
      </c>
      <c r="F3167" t="s">
        <v>41</v>
      </c>
      <c r="H3167">
        <v>286400</v>
      </c>
      <c r="I3167">
        <v>0</v>
      </c>
      <c r="J3167" t="s">
        <v>5356</v>
      </c>
      <c r="K3167">
        <v>260363.63636400001</v>
      </c>
      <c r="L3167">
        <v>26036.363635999998</v>
      </c>
      <c r="M3167">
        <v>286400</v>
      </c>
      <c r="N3167" t="s">
        <v>42</v>
      </c>
      <c r="O3167">
        <f>VLOOKUP(N3167,Sheet3!A:B,2,FALSE)</f>
        <v>10</v>
      </c>
      <c r="P3167" t="s">
        <v>495</v>
      </c>
      <c r="S3167">
        <v>1</v>
      </c>
      <c r="T3167" t="s">
        <v>67</v>
      </c>
      <c r="U3167">
        <v>181818.18181800001</v>
      </c>
      <c r="V3167" s="2">
        <v>0</v>
      </c>
      <c r="W3167">
        <v>10</v>
      </c>
      <c r="X3167">
        <v>5</v>
      </c>
      <c r="Y3167" s="8">
        <v>18181.818181800001</v>
      </c>
      <c r="Z3167">
        <v>181818.18181800001</v>
      </c>
      <c r="AA3167" s="8">
        <v>181818.18181800001</v>
      </c>
      <c r="AB3167">
        <v>0</v>
      </c>
      <c r="AC3167">
        <v>0</v>
      </c>
      <c r="AD3167" s="8">
        <f t="shared" si="49"/>
        <v>199999.9999998</v>
      </c>
    </row>
    <row r="3168" spans="1:30" x14ac:dyDescent="0.25">
      <c r="A3168" t="s">
        <v>5356</v>
      </c>
      <c r="B3168" t="s">
        <v>39</v>
      </c>
      <c r="C3168" t="s">
        <v>5537</v>
      </c>
      <c r="D3168" t="s">
        <v>5538</v>
      </c>
      <c r="E3168">
        <f>VLOOKUP(C3168,customer!A:D,4,FALSE)</f>
        <v>28642</v>
      </c>
      <c r="F3168" t="s">
        <v>41</v>
      </c>
      <c r="H3168">
        <v>86400.000000999993</v>
      </c>
      <c r="I3168">
        <v>0</v>
      </c>
      <c r="J3168" t="s">
        <v>5356</v>
      </c>
      <c r="K3168">
        <v>78545.454545999994</v>
      </c>
      <c r="L3168">
        <v>7854.5454550000004</v>
      </c>
      <c r="M3168">
        <v>86400.000000999993</v>
      </c>
      <c r="N3168" t="s">
        <v>42</v>
      </c>
      <c r="O3168">
        <f>VLOOKUP(N3168,Sheet3!A:B,2,FALSE)</f>
        <v>10</v>
      </c>
      <c r="P3168" t="s">
        <v>5436</v>
      </c>
      <c r="S3168">
        <v>3</v>
      </c>
      <c r="T3168" t="s">
        <v>67</v>
      </c>
      <c r="U3168">
        <v>26181.818181999999</v>
      </c>
      <c r="V3168" s="2">
        <v>0</v>
      </c>
      <c r="W3168">
        <v>10</v>
      </c>
      <c r="X3168">
        <v>5</v>
      </c>
      <c r="Y3168" s="8">
        <v>7854.5454546000001</v>
      </c>
      <c r="Z3168">
        <v>78545.454545999994</v>
      </c>
      <c r="AA3168" s="8">
        <v>78545.454545999994</v>
      </c>
      <c r="AB3168">
        <v>0</v>
      </c>
      <c r="AC3168">
        <v>0</v>
      </c>
      <c r="AD3168" s="8">
        <f t="shared" si="49"/>
        <v>86400.00000059999</v>
      </c>
    </row>
    <row r="3169" spans="1:30" x14ac:dyDescent="0.25">
      <c r="A3169" t="s">
        <v>5356</v>
      </c>
      <c r="B3169" t="s">
        <v>39</v>
      </c>
      <c r="C3169" t="s">
        <v>5540</v>
      </c>
      <c r="D3169" t="s">
        <v>5541</v>
      </c>
      <c r="E3169">
        <f>VLOOKUP(C3169,customer!A:D,4,FALSE)</f>
        <v>1142</v>
      </c>
      <c r="F3169" t="s">
        <v>41</v>
      </c>
      <c r="H3169">
        <v>218000.00000100001</v>
      </c>
      <c r="I3169">
        <v>0</v>
      </c>
      <c r="J3169" t="s">
        <v>5356</v>
      </c>
      <c r="K3169">
        <v>198181.818183</v>
      </c>
      <c r="L3169">
        <v>19818.181818000001</v>
      </c>
      <c r="M3169">
        <v>218000.00000100001</v>
      </c>
      <c r="N3169" t="s">
        <v>42</v>
      </c>
      <c r="O3169">
        <f>VLOOKUP(N3169,Sheet3!A:B,2,FALSE)</f>
        <v>10</v>
      </c>
      <c r="P3169" t="s">
        <v>5436</v>
      </c>
      <c r="S3169">
        <v>5</v>
      </c>
      <c r="T3169" t="s">
        <v>67</v>
      </c>
      <c r="U3169">
        <v>26181.818181999999</v>
      </c>
      <c r="V3169" s="2">
        <v>0</v>
      </c>
      <c r="W3169">
        <v>10</v>
      </c>
      <c r="X3169">
        <v>5</v>
      </c>
      <c r="Y3169" s="8">
        <v>13090.909091</v>
      </c>
      <c r="Z3169">
        <v>130909.09091</v>
      </c>
      <c r="AA3169" s="8">
        <v>130909.09091</v>
      </c>
      <c r="AB3169">
        <v>0</v>
      </c>
      <c r="AC3169">
        <v>0</v>
      </c>
      <c r="AD3169" s="8">
        <f t="shared" si="49"/>
        <v>144000.00000100001</v>
      </c>
    </row>
    <row r="3170" spans="1:30" x14ac:dyDescent="0.25">
      <c r="A3170" t="s">
        <v>5356</v>
      </c>
      <c r="B3170" t="s">
        <v>39</v>
      </c>
      <c r="C3170" t="s">
        <v>5540</v>
      </c>
      <c r="D3170" t="s">
        <v>5541</v>
      </c>
      <c r="E3170">
        <f>VLOOKUP(C3170,customer!A:D,4,FALSE)</f>
        <v>1142</v>
      </c>
      <c r="F3170" t="s">
        <v>41</v>
      </c>
      <c r="H3170">
        <v>218000.00000100001</v>
      </c>
      <c r="I3170">
        <v>0</v>
      </c>
      <c r="J3170" t="s">
        <v>5356</v>
      </c>
      <c r="K3170">
        <v>198181.818183</v>
      </c>
      <c r="L3170">
        <v>19818.181818000001</v>
      </c>
      <c r="M3170">
        <v>218000.00000100001</v>
      </c>
      <c r="N3170" t="s">
        <v>42</v>
      </c>
      <c r="O3170">
        <f>VLOOKUP(N3170,Sheet3!A:B,2,FALSE)</f>
        <v>10</v>
      </c>
      <c r="P3170" t="s">
        <v>753</v>
      </c>
      <c r="S3170">
        <v>1</v>
      </c>
      <c r="T3170" t="s">
        <v>67</v>
      </c>
      <c r="U3170">
        <v>67272.727272999997</v>
      </c>
      <c r="V3170" s="2">
        <v>0</v>
      </c>
      <c r="W3170">
        <v>10</v>
      </c>
      <c r="X3170">
        <v>5</v>
      </c>
      <c r="Y3170" s="8">
        <v>6727.2727273</v>
      </c>
      <c r="Z3170">
        <v>67272.727272999997</v>
      </c>
      <c r="AA3170" s="8">
        <v>67272.727272999997</v>
      </c>
      <c r="AB3170">
        <v>0</v>
      </c>
      <c r="AC3170">
        <v>0</v>
      </c>
      <c r="AD3170" s="8">
        <f t="shared" si="49"/>
        <v>74000.000000300002</v>
      </c>
    </row>
    <row r="3171" spans="1:30" x14ac:dyDescent="0.25">
      <c r="A3171" t="s">
        <v>5356</v>
      </c>
      <c r="B3171" t="s">
        <v>39</v>
      </c>
      <c r="C3171" t="s">
        <v>5543</v>
      </c>
      <c r="D3171" t="s">
        <v>5544</v>
      </c>
      <c r="E3171">
        <f>VLOOKUP(C3171,customer!A:D,4,FALSE)</f>
        <v>5996</v>
      </c>
      <c r="F3171" t="s">
        <v>41</v>
      </c>
      <c r="H3171">
        <v>288000.00000200002</v>
      </c>
      <c r="I3171">
        <v>0</v>
      </c>
      <c r="J3171" t="s">
        <v>5356</v>
      </c>
      <c r="K3171">
        <v>261818.18182</v>
      </c>
      <c r="L3171">
        <v>26181.818181999999</v>
      </c>
      <c r="M3171">
        <v>288000.00000200002</v>
      </c>
      <c r="N3171" t="s">
        <v>42</v>
      </c>
      <c r="O3171">
        <f>VLOOKUP(N3171,Sheet3!A:B,2,FALSE)</f>
        <v>10</v>
      </c>
      <c r="P3171" t="s">
        <v>5436</v>
      </c>
      <c r="S3171">
        <v>10</v>
      </c>
      <c r="T3171" t="s">
        <v>67</v>
      </c>
      <c r="U3171">
        <v>26181.818181999999</v>
      </c>
      <c r="V3171" s="2">
        <v>0</v>
      </c>
      <c r="W3171">
        <v>10</v>
      </c>
      <c r="X3171">
        <v>5</v>
      </c>
      <c r="Y3171" s="8">
        <v>26181.818181999999</v>
      </c>
      <c r="Z3171">
        <v>261818.18182</v>
      </c>
      <c r="AA3171" s="8">
        <v>261818.18182</v>
      </c>
      <c r="AB3171">
        <v>0</v>
      </c>
      <c r="AC3171">
        <v>0</v>
      </c>
      <c r="AD3171" s="8">
        <f t="shared" si="49"/>
        <v>288000.00000200002</v>
      </c>
    </row>
    <row r="3172" spans="1:30" x14ac:dyDescent="0.25">
      <c r="A3172" t="s">
        <v>5356</v>
      </c>
      <c r="B3172" t="s">
        <v>39</v>
      </c>
      <c r="C3172" t="s">
        <v>5546</v>
      </c>
      <c r="D3172" t="s">
        <v>5547</v>
      </c>
      <c r="E3172">
        <f>VLOOKUP(C3172,customer!A:D,4,FALSE)</f>
        <v>18961</v>
      </c>
      <c r="F3172" t="s">
        <v>41</v>
      </c>
      <c r="H3172">
        <v>86400.000000999993</v>
      </c>
      <c r="I3172">
        <v>0</v>
      </c>
      <c r="J3172" t="s">
        <v>5356</v>
      </c>
      <c r="K3172">
        <v>78545.454545999994</v>
      </c>
      <c r="L3172">
        <v>7854.5454550000004</v>
      </c>
      <c r="M3172">
        <v>86400.000000999993</v>
      </c>
      <c r="N3172" t="s">
        <v>42</v>
      </c>
      <c r="O3172">
        <f>VLOOKUP(N3172,Sheet3!A:B,2,FALSE)</f>
        <v>10</v>
      </c>
      <c r="P3172" t="s">
        <v>5436</v>
      </c>
      <c r="S3172">
        <v>3</v>
      </c>
      <c r="T3172" t="s">
        <v>67</v>
      </c>
      <c r="U3172">
        <v>26181.818181999999</v>
      </c>
      <c r="V3172" s="2">
        <v>0</v>
      </c>
      <c r="W3172">
        <v>10</v>
      </c>
      <c r="X3172">
        <v>5</v>
      </c>
      <c r="Y3172" s="8">
        <v>7854.5454546000001</v>
      </c>
      <c r="Z3172">
        <v>78545.454545999994</v>
      </c>
      <c r="AA3172" s="8">
        <v>78545.454545999994</v>
      </c>
      <c r="AB3172">
        <v>0</v>
      </c>
      <c r="AC3172">
        <v>0</v>
      </c>
      <c r="AD3172" s="8">
        <f t="shared" si="49"/>
        <v>86400.00000059999</v>
      </c>
    </row>
    <row r="3173" spans="1:30" x14ac:dyDescent="0.25">
      <c r="A3173" t="s">
        <v>5356</v>
      </c>
      <c r="B3173" t="s">
        <v>39</v>
      </c>
      <c r="C3173" t="s">
        <v>5549</v>
      </c>
      <c r="D3173" t="s">
        <v>5550</v>
      </c>
      <c r="E3173">
        <f>VLOOKUP(C3173,customer!A:D,4,FALSE)</f>
        <v>18511</v>
      </c>
      <c r="F3173" t="s">
        <v>41</v>
      </c>
      <c r="H3173">
        <v>1440000.0000100001</v>
      </c>
      <c r="I3173">
        <v>0</v>
      </c>
      <c r="J3173" t="s">
        <v>5356</v>
      </c>
      <c r="K3173">
        <v>1309090.9091</v>
      </c>
      <c r="L3173">
        <v>130909.09091</v>
      </c>
      <c r="M3173">
        <v>1440000.0000100001</v>
      </c>
      <c r="N3173" t="s">
        <v>42</v>
      </c>
      <c r="O3173">
        <f>VLOOKUP(N3173,Sheet3!A:B,2,FALSE)</f>
        <v>10</v>
      </c>
      <c r="P3173" t="s">
        <v>5436</v>
      </c>
      <c r="S3173">
        <v>50</v>
      </c>
      <c r="T3173" t="s">
        <v>67</v>
      </c>
      <c r="U3173">
        <v>26181.818181999999</v>
      </c>
      <c r="V3173" s="2">
        <v>0</v>
      </c>
      <c r="W3173">
        <v>10</v>
      </c>
      <c r="X3173">
        <v>5</v>
      </c>
      <c r="Y3173" s="8">
        <v>130909.09091</v>
      </c>
      <c r="Z3173">
        <v>1309090.9091</v>
      </c>
      <c r="AA3173" s="8">
        <v>1309090.9091</v>
      </c>
      <c r="AB3173">
        <v>0</v>
      </c>
      <c r="AC3173">
        <v>0</v>
      </c>
      <c r="AD3173" s="8">
        <f t="shared" si="49"/>
        <v>1440000.0000100001</v>
      </c>
    </row>
    <row r="3174" spans="1:30" x14ac:dyDescent="0.25">
      <c r="A3174" t="s">
        <v>5356</v>
      </c>
      <c r="B3174" t="s">
        <v>39</v>
      </c>
      <c r="C3174" t="s">
        <v>5552</v>
      </c>
      <c r="D3174" t="s">
        <v>1602</v>
      </c>
      <c r="E3174">
        <f>VLOOKUP(C3174,customer!A:D,4,FALSE)</f>
        <v>10001</v>
      </c>
      <c r="F3174" t="s">
        <v>41</v>
      </c>
      <c r="H3174">
        <v>144000.00000100001</v>
      </c>
      <c r="I3174">
        <v>0</v>
      </c>
      <c r="J3174" t="s">
        <v>5356</v>
      </c>
      <c r="K3174">
        <v>130909.09091</v>
      </c>
      <c r="L3174">
        <v>13090.909091</v>
      </c>
      <c r="M3174">
        <v>144000.00000100001</v>
      </c>
      <c r="N3174" t="s">
        <v>42</v>
      </c>
      <c r="O3174">
        <f>VLOOKUP(N3174,Sheet3!A:B,2,FALSE)</f>
        <v>10</v>
      </c>
      <c r="P3174" t="s">
        <v>5436</v>
      </c>
      <c r="S3174">
        <v>5</v>
      </c>
      <c r="T3174" t="s">
        <v>67</v>
      </c>
      <c r="U3174">
        <v>26181.818181999999</v>
      </c>
      <c r="V3174" s="2">
        <v>0</v>
      </c>
      <c r="W3174">
        <v>10</v>
      </c>
      <c r="X3174">
        <v>5</v>
      </c>
      <c r="Y3174" s="8">
        <v>13090.909091</v>
      </c>
      <c r="Z3174">
        <v>130909.09091</v>
      </c>
      <c r="AA3174" s="8">
        <v>130909.09091</v>
      </c>
      <c r="AB3174">
        <v>0</v>
      </c>
      <c r="AC3174">
        <v>0</v>
      </c>
      <c r="AD3174" s="8">
        <f t="shared" si="49"/>
        <v>144000.00000100001</v>
      </c>
    </row>
    <row r="3175" spans="1:30" x14ac:dyDescent="0.25">
      <c r="A3175" t="s">
        <v>5356</v>
      </c>
      <c r="B3175" t="s">
        <v>39</v>
      </c>
      <c r="C3175" t="s">
        <v>5554</v>
      </c>
      <c r="D3175" t="s">
        <v>5555</v>
      </c>
      <c r="E3175">
        <f>VLOOKUP(C3175,customer!A:D,4,FALSE)</f>
        <v>9455</v>
      </c>
      <c r="F3175" t="s">
        <v>41</v>
      </c>
      <c r="H3175">
        <v>86400.000000999993</v>
      </c>
      <c r="I3175">
        <v>0</v>
      </c>
      <c r="J3175" t="s">
        <v>5356</v>
      </c>
      <c r="K3175">
        <v>78545.454545999994</v>
      </c>
      <c r="L3175">
        <v>7854.5454550000004</v>
      </c>
      <c r="M3175">
        <v>86400.000000999993</v>
      </c>
      <c r="N3175" t="s">
        <v>42</v>
      </c>
      <c r="O3175">
        <f>VLOOKUP(N3175,Sheet3!A:B,2,FALSE)</f>
        <v>10</v>
      </c>
      <c r="P3175" t="s">
        <v>5436</v>
      </c>
      <c r="S3175">
        <v>3</v>
      </c>
      <c r="T3175" t="s">
        <v>67</v>
      </c>
      <c r="U3175">
        <v>26181.818181999999</v>
      </c>
      <c r="V3175" s="2">
        <v>0</v>
      </c>
      <c r="W3175">
        <v>10</v>
      </c>
      <c r="X3175">
        <v>5</v>
      </c>
      <c r="Y3175" s="8">
        <v>7854.5454546000001</v>
      </c>
      <c r="Z3175">
        <v>78545.454545999994</v>
      </c>
      <c r="AA3175" s="8">
        <v>78545.454545999994</v>
      </c>
      <c r="AB3175">
        <v>0</v>
      </c>
      <c r="AC3175">
        <v>0</v>
      </c>
      <c r="AD3175" s="8">
        <f t="shared" si="49"/>
        <v>86400.00000059999</v>
      </c>
    </row>
    <row r="3176" spans="1:30" x14ac:dyDescent="0.25">
      <c r="A3176" t="s">
        <v>5356</v>
      </c>
      <c r="B3176" t="s">
        <v>39</v>
      </c>
      <c r="C3176" t="s">
        <v>5557</v>
      </c>
      <c r="D3176" t="s">
        <v>3121</v>
      </c>
      <c r="E3176">
        <f>VLOOKUP(C3176,customer!A:D,4,FALSE)</f>
        <v>29053</v>
      </c>
      <c r="F3176" t="s">
        <v>41</v>
      </c>
      <c r="H3176">
        <v>28800</v>
      </c>
      <c r="I3176">
        <v>0</v>
      </c>
      <c r="J3176" t="s">
        <v>5356</v>
      </c>
      <c r="K3176">
        <v>26181.818181999999</v>
      </c>
      <c r="L3176">
        <v>2618.181818</v>
      </c>
      <c r="M3176">
        <v>28800</v>
      </c>
      <c r="N3176" t="s">
        <v>42</v>
      </c>
      <c r="O3176">
        <f>VLOOKUP(N3176,Sheet3!A:B,2,FALSE)</f>
        <v>10</v>
      </c>
      <c r="P3176" t="s">
        <v>5436</v>
      </c>
      <c r="S3176">
        <v>1</v>
      </c>
      <c r="T3176" t="s">
        <v>67</v>
      </c>
      <c r="U3176">
        <v>26181.818181999999</v>
      </c>
      <c r="V3176" s="2">
        <v>0</v>
      </c>
      <c r="W3176">
        <v>10</v>
      </c>
      <c r="X3176">
        <v>5</v>
      </c>
      <c r="Y3176" s="8">
        <v>2618.1818182000002</v>
      </c>
      <c r="Z3176">
        <v>26181.818181999999</v>
      </c>
      <c r="AA3176" s="8">
        <v>26181.818181999999</v>
      </c>
      <c r="AB3176">
        <v>0</v>
      </c>
      <c r="AC3176">
        <v>0</v>
      </c>
      <c r="AD3176" s="8">
        <f t="shared" si="49"/>
        <v>28800.000000199998</v>
      </c>
    </row>
    <row r="3177" spans="1:30" x14ac:dyDescent="0.25">
      <c r="A3177" t="s">
        <v>5356</v>
      </c>
      <c r="B3177" t="s">
        <v>39</v>
      </c>
      <c r="C3177" t="s">
        <v>5558</v>
      </c>
      <c r="D3177" t="s">
        <v>2531</v>
      </c>
      <c r="E3177">
        <f>VLOOKUP(C3177,customer!A:D,4,FALSE)</f>
        <v>47305</v>
      </c>
      <c r="F3177" t="s">
        <v>41</v>
      </c>
      <c r="H3177">
        <v>148000.00000100001</v>
      </c>
      <c r="I3177">
        <v>0</v>
      </c>
      <c r="J3177" t="s">
        <v>5356</v>
      </c>
      <c r="K3177">
        <v>134545.45454599999</v>
      </c>
      <c r="L3177">
        <v>13454.545454999999</v>
      </c>
      <c r="M3177">
        <v>148000.00000100001</v>
      </c>
      <c r="N3177" t="s">
        <v>42</v>
      </c>
      <c r="O3177">
        <f>VLOOKUP(N3177,Sheet3!A:B,2,FALSE)</f>
        <v>10</v>
      </c>
      <c r="P3177" t="s">
        <v>753</v>
      </c>
      <c r="S3177">
        <v>2</v>
      </c>
      <c r="T3177" t="s">
        <v>67</v>
      </c>
      <c r="U3177">
        <v>67272.727272999997</v>
      </c>
      <c r="V3177" s="2">
        <v>0</v>
      </c>
      <c r="W3177">
        <v>10</v>
      </c>
      <c r="X3177">
        <v>5</v>
      </c>
      <c r="Y3177" s="8">
        <v>13454.5454546</v>
      </c>
      <c r="Z3177">
        <v>134545.45454599999</v>
      </c>
      <c r="AA3177" s="8">
        <v>134545.45454599999</v>
      </c>
      <c r="AB3177">
        <v>0</v>
      </c>
      <c r="AC3177">
        <v>0</v>
      </c>
      <c r="AD3177" s="8">
        <f t="shared" si="49"/>
        <v>148000.0000006</v>
      </c>
    </row>
    <row r="3178" spans="1:30" x14ac:dyDescent="0.25">
      <c r="A3178" t="s">
        <v>5356</v>
      </c>
      <c r="B3178" t="s">
        <v>39</v>
      </c>
      <c r="C3178" t="s">
        <v>5559</v>
      </c>
      <c r="D3178" t="s">
        <v>5560</v>
      </c>
      <c r="E3178">
        <f>VLOOKUP(C3178,customer!A:D,4,FALSE)</f>
        <v>29542</v>
      </c>
      <c r="F3178" t="s">
        <v>41</v>
      </c>
      <c r="H3178">
        <v>74000</v>
      </c>
      <c r="I3178">
        <v>0</v>
      </c>
      <c r="J3178" t="s">
        <v>5356</v>
      </c>
      <c r="K3178">
        <v>67272.727272999997</v>
      </c>
      <c r="L3178">
        <v>6727.2727269999996</v>
      </c>
      <c r="M3178">
        <v>74000</v>
      </c>
      <c r="N3178" t="s">
        <v>42</v>
      </c>
      <c r="O3178">
        <f>VLOOKUP(N3178,Sheet3!A:B,2,FALSE)</f>
        <v>10</v>
      </c>
      <c r="P3178" t="s">
        <v>753</v>
      </c>
      <c r="S3178">
        <v>1</v>
      </c>
      <c r="T3178" t="s">
        <v>67</v>
      </c>
      <c r="U3178">
        <v>67272.727272999997</v>
      </c>
      <c r="V3178" s="2">
        <v>0</v>
      </c>
      <c r="W3178">
        <v>10</v>
      </c>
      <c r="X3178">
        <v>5</v>
      </c>
      <c r="Y3178" s="8">
        <v>6727.2727273</v>
      </c>
      <c r="Z3178">
        <v>67272.727272999997</v>
      </c>
      <c r="AA3178" s="8">
        <v>67272.727272999997</v>
      </c>
      <c r="AB3178">
        <v>0</v>
      </c>
      <c r="AC3178">
        <v>0</v>
      </c>
      <c r="AD3178" s="8">
        <f t="shared" si="49"/>
        <v>74000.000000300002</v>
      </c>
    </row>
    <row r="3179" spans="1:30" x14ac:dyDescent="0.25">
      <c r="A3179" t="s">
        <v>5356</v>
      </c>
      <c r="B3179" t="s">
        <v>39</v>
      </c>
      <c r="C3179" t="s">
        <v>5562</v>
      </c>
      <c r="D3179" t="s">
        <v>5563</v>
      </c>
      <c r="E3179">
        <f>VLOOKUP(C3179,customer!A:D,4,FALSE)</f>
        <v>24280</v>
      </c>
      <c r="F3179" t="s">
        <v>41</v>
      </c>
      <c r="H3179">
        <v>74000</v>
      </c>
      <c r="I3179">
        <v>0</v>
      </c>
      <c r="J3179" t="s">
        <v>5356</v>
      </c>
      <c r="K3179">
        <v>67272.727272999997</v>
      </c>
      <c r="L3179">
        <v>6727.2727269999996</v>
      </c>
      <c r="M3179">
        <v>74000</v>
      </c>
      <c r="N3179" t="s">
        <v>42</v>
      </c>
      <c r="O3179">
        <f>VLOOKUP(N3179,Sheet3!A:B,2,FALSE)</f>
        <v>10</v>
      </c>
      <c r="P3179" t="s">
        <v>753</v>
      </c>
      <c r="S3179">
        <v>1</v>
      </c>
      <c r="T3179" t="s">
        <v>67</v>
      </c>
      <c r="U3179">
        <v>67272.727272999997</v>
      </c>
      <c r="V3179" s="2">
        <v>0</v>
      </c>
      <c r="W3179">
        <v>10</v>
      </c>
      <c r="X3179">
        <v>5</v>
      </c>
      <c r="Y3179" s="8">
        <v>6727.2727273</v>
      </c>
      <c r="Z3179">
        <v>67272.727272999997</v>
      </c>
      <c r="AA3179" s="8">
        <v>67272.727272999997</v>
      </c>
      <c r="AB3179">
        <v>0</v>
      </c>
      <c r="AC3179">
        <v>0</v>
      </c>
      <c r="AD3179" s="8">
        <f t="shared" si="49"/>
        <v>74000.000000300002</v>
      </c>
    </row>
    <row r="3180" spans="1:30" x14ac:dyDescent="0.25">
      <c r="A3180" t="s">
        <v>5356</v>
      </c>
      <c r="B3180" t="s">
        <v>39</v>
      </c>
      <c r="C3180" t="s">
        <v>5565</v>
      </c>
      <c r="D3180" t="s">
        <v>5566</v>
      </c>
      <c r="E3180">
        <f>VLOOKUP(C3180,customer!A:D,4,FALSE)</f>
        <v>38530</v>
      </c>
      <c r="F3180" t="s">
        <v>41</v>
      </c>
      <c r="H3180">
        <v>148000.00000100001</v>
      </c>
      <c r="I3180">
        <v>0</v>
      </c>
      <c r="J3180" t="s">
        <v>5356</v>
      </c>
      <c r="K3180">
        <v>134545.45454599999</v>
      </c>
      <c r="L3180">
        <v>13454.545454999999</v>
      </c>
      <c r="M3180">
        <v>148000.00000100001</v>
      </c>
      <c r="N3180" t="s">
        <v>42</v>
      </c>
      <c r="O3180">
        <f>VLOOKUP(N3180,Sheet3!A:B,2,FALSE)</f>
        <v>10</v>
      </c>
      <c r="P3180" t="s">
        <v>753</v>
      </c>
      <c r="S3180">
        <v>2</v>
      </c>
      <c r="T3180" t="s">
        <v>67</v>
      </c>
      <c r="U3180">
        <v>67272.727272999997</v>
      </c>
      <c r="V3180" s="2">
        <v>0</v>
      </c>
      <c r="W3180">
        <v>10</v>
      </c>
      <c r="X3180">
        <v>5</v>
      </c>
      <c r="Y3180" s="8">
        <v>13454.5454546</v>
      </c>
      <c r="Z3180">
        <v>134545.45454599999</v>
      </c>
      <c r="AA3180" s="8">
        <v>134545.45454599999</v>
      </c>
      <c r="AB3180">
        <v>0</v>
      </c>
      <c r="AC3180">
        <v>0</v>
      </c>
      <c r="AD3180" s="8">
        <f t="shared" si="49"/>
        <v>148000.0000006</v>
      </c>
    </row>
    <row r="3181" spans="1:30" x14ac:dyDescent="0.25">
      <c r="A3181" t="s">
        <v>5356</v>
      </c>
      <c r="B3181" t="s">
        <v>39</v>
      </c>
      <c r="C3181" t="s">
        <v>5568</v>
      </c>
      <c r="D3181" t="s">
        <v>1226</v>
      </c>
      <c r="E3181">
        <f>VLOOKUP(C3181,customer!A:D,4,FALSE)</f>
        <v>20498</v>
      </c>
      <c r="F3181" t="s">
        <v>41</v>
      </c>
      <c r="H3181">
        <v>148000.00000100001</v>
      </c>
      <c r="I3181">
        <v>0</v>
      </c>
      <c r="J3181" t="s">
        <v>5356</v>
      </c>
      <c r="K3181">
        <v>134545.45454599999</v>
      </c>
      <c r="L3181">
        <v>13454.545454999999</v>
      </c>
      <c r="M3181">
        <v>148000.00000100001</v>
      </c>
      <c r="N3181" t="s">
        <v>42</v>
      </c>
      <c r="O3181">
        <f>VLOOKUP(N3181,Sheet3!A:B,2,FALSE)</f>
        <v>10</v>
      </c>
      <c r="P3181" t="s">
        <v>753</v>
      </c>
      <c r="S3181">
        <v>2</v>
      </c>
      <c r="T3181" t="s">
        <v>67</v>
      </c>
      <c r="U3181">
        <v>67272.727272999997</v>
      </c>
      <c r="V3181" s="2">
        <v>0</v>
      </c>
      <c r="W3181">
        <v>10</v>
      </c>
      <c r="X3181">
        <v>5</v>
      </c>
      <c r="Y3181" s="8">
        <v>13454.5454546</v>
      </c>
      <c r="Z3181">
        <v>134545.45454599999</v>
      </c>
      <c r="AA3181" s="8">
        <v>134545.45454599999</v>
      </c>
      <c r="AB3181">
        <v>0</v>
      </c>
      <c r="AC3181">
        <v>0</v>
      </c>
      <c r="AD3181" s="8">
        <f t="shared" si="49"/>
        <v>148000.0000006</v>
      </c>
    </row>
    <row r="3182" spans="1:30" x14ac:dyDescent="0.25">
      <c r="A3182" t="s">
        <v>5356</v>
      </c>
      <c r="B3182" t="s">
        <v>39</v>
      </c>
      <c r="C3182" t="s">
        <v>5569</v>
      </c>
      <c r="D3182" t="s">
        <v>2123</v>
      </c>
      <c r="E3182">
        <f>VLOOKUP(C3182,customer!A:D,4,FALSE)</f>
        <v>6759</v>
      </c>
      <c r="F3182" t="s">
        <v>41</v>
      </c>
      <c r="H3182">
        <v>296000.00000100001</v>
      </c>
      <c r="I3182">
        <v>0</v>
      </c>
      <c r="J3182" t="s">
        <v>5356</v>
      </c>
      <c r="K3182">
        <v>269090.90909199999</v>
      </c>
      <c r="L3182">
        <v>26909.090908999999</v>
      </c>
      <c r="M3182">
        <v>296000.00000100001</v>
      </c>
      <c r="N3182" t="s">
        <v>42</v>
      </c>
      <c r="O3182">
        <f>VLOOKUP(N3182,Sheet3!A:B,2,FALSE)</f>
        <v>10</v>
      </c>
      <c r="P3182" t="s">
        <v>753</v>
      </c>
      <c r="S3182">
        <v>4</v>
      </c>
      <c r="T3182" t="s">
        <v>67</v>
      </c>
      <c r="U3182">
        <v>67272.727272999997</v>
      </c>
      <c r="V3182" s="2">
        <v>0</v>
      </c>
      <c r="W3182">
        <v>10</v>
      </c>
      <c r="X3182">
        <v>5</v>
      </c>
      <c r="Y3182" s="8">
        <v>26909.0909092</v>
      </c>
      <c r="Z3182">
        <v>269090.90909199999</v>
      </c>
      <c r="AA3182" s="8">
        <v>269090.90909199999</v>
      </c>
      <c r="AB3182">
        <v>0</v>
      </c>
      <c r="AC3182">
        <v>0</v>
      </c>
      <c r="AD3182" s="8">
        <f t="shared" si="49"/>
        <v>296000.00000120001</v>
      </c>
    </row>
    <row r="3183" spans="1:30" x14ac:dyDescent="0.25">
      <c r="A3183" t="s">
        <v>5356</v>
      </c>
      <c r="B3183" t="s">
        <v>39</v>
      </c>
      <c r="C3183" t="s">
        <v>5570</v>
      </c>
      <c r="D3183" t="s">
        <v>5571</v>
      </c>
      <c r="E3183">
        <f>VLOOKUP(C3183,customer!A:D,4,FALSE)</f>
        <v>100153</v>
      </c>
      <c r="F3183" t="s">
        <v>41</v>
      </c>
      <c r="H3183">
        <v>187000</v>
      </c>
      <c r="I3183">
        <v>0</v>
      </c>
      <c r="J3183" t="s">
        <v>5356</v>
      </c>
      <c r="K3183">
        <v>170000</v>
      </c>
      <c r="L3183">
        <v>17000</v>
      </c>
      <c r="M3183">
        <v>187000</v>
      </c>
      <c r="N3183" t="s">
        <v>42</v>
      </c>
      <c r="O3183">
        <f>VLOOKUP(N3183,Sheet3!A:B,2,FALSE)</f>
        <v>10</v>
      </c>
      <c r="P3183" t="s">
        <v>1653</v>
      </c>
      <c r="S3183">
        <v>1</v>
      </c>
      <c r="T3183" t="s">
        <v>67</v>
      </c>
      <c r="U3183">
        <v>170000</v>
      </c>
      <c r="V3183" s="2">
        <v>0</v>
      </c>
      <c r="W3183">
        <v>10</v>
      </c>
      <c r="X3183">
        <v>5</v>
      </c>
      <c r="Y3183" s="8">
        <v>17000</v>
      </c>
      <c r="Z3183">
        <v>170000</v>
      </c>
      <c r="AA3183" s="8">
        <v>170000</v>
      </c>
      <c r="AB3183">
        <v>0</v>
      </c>
      <c r="AC3183">
        <v>0</v>
      </c>
      <c r="AD3183" s="8">
        <f t="shared" si="49"/>
        <v>187000</v>
      </c>
    </row>
    <row r="3184" spans="1:30" x14ac:dyDescent="0.25">
      <c r="A3184" t="s">
        <v>5356</v>
      </c>
      <c r="B3184" t="s">
        <v>39</v>
      </c>
      <c r="C3184" t="s">
        <v>5573</v>
      </c>
      <c r="D3184" t="s">
        <v>2501</v>
      </c>
      <c r="E3184">
        <f>VLOOKUP(C3184,customer!A:D,4,FALSE)</f>
        <v>49797</v>
      </c>
      <c r="F3184" t="s">
        <v>41</v>
      </c>
      <c r="H3184">
        <v>187000</v>
      </c>
      <c r="I3184">
        <v>0</v>
      </c>
      <c r="J3184" t="s">
        <v>5356</v>
      </c>
      <c r="K3184">
        <v>170000</v>
      </c>
      <c r="L3184">
        <v>17000</v>
      </c>
      <c r="M3184">
        <v>187000</v>
      </c>
      <c r="N3184" t="s">
        <v>42</v>
      </c>
      <c r="O3184">
        <f>VLOOKUP(N3184,Sheet3!A:B,2,FALSE)</f>
        <v>10</v>
      </c>
      <c r="P3184" t="s">
        <v>1653</v>
      </c>
      <c r="S3184">
        <v>1</v>
      </c>
      <c r="T3184" t="s">
        <v>67</v>
      </c>
      <c r="U3184">
        <v>170000</v>
      </c>
      <c r="V3184" s="2">
        <v>0</v>
      </c>
      <c r="W3184">
        <v>10</v>
      </c>
      <c r="X3184">
        <v>5</v>
      </c>
      <c r="Y3184" s="8">
        <v>17000</v>
      </c>
      <c r="Z3184">
        <v>170000</v>
      </c>
      <c r="AA3184" s="8">
        <v>170000</v>
      </c>
      <c r="AB3184">
        <v>0</v>
      </c>
      <c r="AC3184">
        <v>0</v>
      </c>
      <c r="AD3184" s="8">
        <f t="shared" si="49"/>
        <v>187000</v>
      </c>
    </row>
    <row r="3185" spans="1:30" x14ac:dyDescent="0.25">
      <c r="A3185" t="s">
        <v>5356</v>
      </c>
      <c r="B3185" t="s">
        <v>39</v>
      </c>
      <c r="C3185" t="s">
        <v>5574</v>
      </c>
      <c r="D3185" t="s">
        <v>1896</v>
      </c>
      <c r="E3185">
        <f>VLOOKUP(C3185,customer!A:D,4,FALSE)</f>
        <v>15544</v>
      </c>
      <c r="F3185" t="s">
        <v>41</v>
      </c>
      <c r="H3185">
        <v>187000</v>
      </c>
      <c r="I3185">
        <v>0</v>
      </c>
      <c r="J3185" t="s">
        <v>5356</v>
      </c>
      <c r="K3185">
        <v>170000</v>
      </c>
      <c r="L3185">
        <v>17000</v>
      </c>
      <c r="M3185">
        <v>187000</v>
      </c>
      <c r="N3185" t="s">
        <v>42</v>
      </c>
      <c r="O3185">
        <f>VLOOKUP(N3185,Sheet3!A:B,2,FALSE)</f>
        <v>10</v>
      </c>
      <c r="P3185" t="s">
        <v>1653</v>
      </c>
      <c r="S3185">
        <v>1</v>
      </c>
      <c r="T3185" t="s">
        <v>67</v>
      </c>
      <c r="U3185">
        <v>170000</v>
      </c>
      <c r="V3185" s="2">
        <v>0</v>
      </c>
      <c r="W3185">
        <v>10</v>
      </c>
      <c r="X3185">
        <v>5</v>
      </c>
      <c r="Y3185" s="8">
        <v>17000</v>
      </c>
      <c r="Z3185">
        <v>170000</v>
      </c>
      <c r="AA3185" s="8">
        <v>170000</v>
      </c>
      <c r="AB3185">
        <v>0</v>
      </c>
      <c r="AC3185">
        <v>0</v>
      </c>
      <c r="AD3185" s="8">
        <f t="shared" si="49"/>
        <v>187000</v>
      </c>
    </row>
    <row r="3186" spans="1:30" x14ac:dyDescent="0.25">
      <c r="A3186" t="s">
        <v>5356</v>
      </c>
      <c r="B3186" t="s">
        <v>39</v>
      </c>
      <c r="C3186" t="s">
        <v>5575</v>
      </c>
      <c r="D3186" t="s">
        <v>5233</v>
      </c>
      <c r="E3186">
        <f>VLOOKUP(C3186,customer!A:D,4,FALSE)</f>
        <v>14594</v>
      </c>
      <c r="F3186" t="s">
        <v>41</v>
      </c>
      <c r="H3186">
        <v>187000</v>
      </c>
      <c r="I3186">
        <v>0</v>
      </c>
      <c r="J3186" t="s">
        <v>5356</v>
      </c>
      <c r="K3186">
        <v>170000</v>
      </c>
      <c r="L3186">
        <v>17000</v>
      </c>
      <c r="M3186">
        <v>187000</v>
      </c>
      <c r="N3186" t="s">
        <v>42</v>
      </c>
      <c r="O3186">
        <f>VLOOKUP(N3186,Sheet3!A:B,2,FALSE)</f>
        <v>10</v>
      </c>
      <c r="P3186" t="s">
        <v>1653</v>
      </c>
      <c r="S3186">
        <v>1</v>
      </c>
      <c r="T3186" t="s">
        <v>67</v>
      </c>
      <c r="U3186">
        <v>170000</v>
      </c>
      <c r="V3186" s="2">
        <v>0</v>
      </c>
      <c r="W3186">
        <v>10</v>
      </c>
      <c r="X3186">
        <v>5</v>
      </c>
      <c r="Y3186" s="8">
        <v>17000</v>
      </c>
      <c r="Z3186">
        <v>170000</v>
      </c>
      <c r="AA3186" s="8">
        <v>170000</v>
      </c>
      <c r="AB3186">
        <v>0</v>
      </c>
      <c r="AC3186">
        <v>0</v>
      </c>
      <c r="AD3186" s="8">
        <f t="shared" si="49"/>
        <v>187000</v>
      </c>
    </row>
    <row r="3187" spans="1:30" x14ac:dyDescent="0.25">
      <c r="A3187" t="s">
        <v>5356</v>
      </c>
      <c r="B3187" t="s">
        <v>39</v>
      </c>
      <c r="C3187" t="s">
        <v>5577</v>
      </c>
      <c r="D3187" t="s">
        <v>5578</v>
      </c>
      <c r="E3187">
        <f>VLOOKUP(C3187,customer!A:D,4,FALSE)</f>
        <v>13449</v>
      </c>
      <c r="F3187" t="s">
        <v>41</v>
      </c>
      <c r="H3187">
        <v>374000</v>
      </c>
      <c r="I3187">
        <v>0</v>
      </c>
      <c r="J3187" t="s">
        <v>5356</v>
      </c>
      <c r="K3187">
        <v>340000</v>
      </c>
      <c r="L3187">
        <v>34000</v>
      </c>
      <c r="M3187">
        <v>374000</v>
      </c>
      <c r="N3187" t="s">
        <v>42</v>
      </c>
      <c r="O3187">
        <f>VLOOKUP(N3187,Sheet3!A:B,2,FALSE)</f>
        <v>10</v>
      </c>
      <c r="P3187" t="s">
        <v>1653</v>
      </c>
      <c r="S3187">
        <v>2</v>
      </c>
      <c r="T3187" t="s">
        <v>67</v>
      </c>
      <c r="U3187">
        <v>170000</v>
      </c>
      <c r="V3187" s="2">
        <v>0</v>
      </c>
      <c r="W3187">
        <v>10</v>
      </c>
      <c r="X3187">
        <v>5</v>
      </c>
      <c r="Y3187" s="8">
        <v>34000</v>
      </c>
      <c r="Z3187">
        <v>340000</v>
      </c>
      <c r="AA3187" s="8">
        <v>340000</v>
      </c>
      <c r="AB3187">
        <v>0</v>
      </c>
      <c r="AC3187">
        <v>0</v>
      </c>
      <c r="AD3187" s="8">
        <f t="shared" si="49"/>
        <v>374000</v>
      </c>
    </row>
    <row r="3188" spans="1:30" x14ac:dyDescent="0.25">
      <c r="A3188" t="s">
        <v>5356</v>
      </c>
      <c r="B3188" t="s">
        <v>39</v>
      </c>
      <c r="C3188" t="s">
        <v>5580</v>
      </c>
      <c r="D3188" t="s">
        <v>4687</v>
      </c>
      <c r="E3188">
        <f>VLOOKUP(C3188,customer!A:D,4,FALSE)</f>
        <v>41584</v>
      </c>
      <c r="F3188" t="s">
        <v>41</v>
      </c>
      <c r="H3188">
        <v>387000</v>
      </c>
      <c r="I3188">
        <v>0</v>
      </c>
      <c r="J3188" t="s">
        <v>5356</v>
      </c>
      <c r="K3188">
        <v>351818.18181799998</v>
      </c>
      <c r="L3188">
        <v>35181.818182000003</v>
      </c>
      <c r="M3188">
        <v>387000</v>
      </c>
      <c r="N3188" t="s">
        <v>42</v>
      </c>
      <c r="O3188">
        <f>VLOOKUP(N3188,Sheet3!A:B,2,FALSE)</f>
        <v>10</v>
      </c>
      <c r="P3188" t="s">
        <v>1653</v>
      </c>
      <c r="S3188">
        <v>1</v>
      </c>
      <c r="T3188" t="s">
        <v>67</v>
      </c>
      <c r="U3188">
        <v>170000</v>
      </c>
      <c r="V3188" s="2">
        <v>0</v>
      </c>
      <c r="W3188">
        <v>10</v>
      </c>
      <c r="X3188">
        <v>5</v>
      </c>
      <c r="Y3188" s="8">
        <v>17000</v>
      </c>
      <c r="Z3188">
        <v>170000</v>
      </c>
      <c r="AA3188" s="8">
        <v>170000</v>
      </c>
      <c r="AB3188">
        <v>0</v>
      </c>
      <c r="AC3188">
        <v>0</v>
      </c>
      <c r="AD3188" s="8">
        <f t="shared" si="49"/>
        <v>187000</v>
      </c>
    </row>
    <row r="3189" spans="1:30" x14ac:dyDescent="0.25">
      <c r="A3189" t="s">
        <v>5356</v>
      </c>
      <c r="B3189" t="s">
        <v>39</v>
      </c>
      <c r="C3189" t="s">
        <v>5580</v>
      </c>
      <c r="D3189" t="s">
        <v>4687</v>
      </c>
      <c r="E3189">
        <f>VLOOKUP(C3189,customer!A:D,4,FALSE)</f>
        <v>41584</v>
      </c>
      <c r="F3189" t="s">
        <v>41</v>
      </c>
      <c r="H3189">
        <v>387000</v>
      </c>
      <c r="I3189">
        <v>0</v>
      </c>
      <c r="J3189" t="s">
        <v>5356</v>
      </c>
      <c r="K3189">
        <v>351818.18181799998</v>
      </c>
      <c r="L3189">
        <v>35181.818182000003</v>
      </c>
      <c r="M3189">
        <v>387000</v>
      </c>
      <c r="N3189" t="s">
        <v>42</v>
      </c>
      <c r="O3189">
        <f>VLOOKUP(N3189,Sheet3!A:B,2,FALSE)</f>
        <v>10</v>
      </c>
      <c r="P3189" t="s">
        <v>495</v>
      </c>
      <c r="S3189">
        <v>1</v>
      </c>
      <c r="T3189" t="s">
        <v>67</v>
      </c>
      <c r="U3189">
        <v>181818.18181800001</v>
      </c>
      <c r="V3189" s="2">
        <v>0</v>
      </c>
      <c r="W3189">
        <v>10</v>
      </c>
      <c r="X3189">
        <v>5</v>
      </c>
      <c r="Y3189" s="8">
        <v>18181.818181800001</v>
      </c>
      <c r="Z3189">
        <v>181818.18181800001</v>
      </c>
      <c r="AA3189" s="8">
        <v>181818.18181800001</v>
      </c>
      <c r="AB3189">
        <v>0</v>
      </c>
      <c r="AC3189">
        <v>0</v>
      </c>
      <c r="AD3189" s="8">
        <f t="shared" si="49"/>
        <v>199999.9999998</v>
      </c>
    </row>
    <row r="3190" spans="1:30" x14ac:dyDescent="0.25">
      <c r="A3190" t="s">
        <v>5356</v>
      </c>
      <c r="B3190" t="s">
        <v>39</v>
      </c>
      <c r="C3190" t="s">
        <v>5581</v>
      </c>
      <c r="D3190" t="s">
        <v>5582</v>
      </c>
      <c r="E3190">
        <f>VLOOKUP(C3190,customer!A:D,4,FALSE)</f>
        <v>50351</v>
      </c>
      <c r="F3190" t="s">
        <v>41</v>
      </c>
      <c r="H3190">
        <v>187000</v>
      </c>
      <c r="I3190">
        <v>0</v>
      </c>
      <c r="J3190" t="s">
        <v>5356</v>
      </c>
      <c r="K3190">
        <v>170000</v>
      </c>
      <c r="L3190">
        <v>17000</v>
      </c>
      <c r="M3190">
        <v>187000</v>
      </c>
      <c r="N3190" t="s">
        <v>42</v>
      </c>
      <c r="O3190">
        <f>VLOOKUP(N3190,Sheet3!A:B,2,FALSE)</f>
        <v>10</v>
      </c>
      <c r="P3190" t="s">
        <v>1653</v>
      </c>
      <c r="S3190">
        <v>1</v>
      </c>
      <c r="T3190" t="s">
        <v>67</v>
      </c>
      <c r="U3190">
        <v>170000</v>
      </c>
      <c r="V3190" s="2">
        <v>0</v>
      </c>
      <c r="W3190">
        <v>10</v>
      </c>
      <c r="X3190">
        <v>5</v>
      </c>
      <c r="Y3190" s="8">
        <v>17000</v>
      </c>
      <c r="Z3190">
        <v>170000</v>
      </c>
      <c r="AA3190" s="8">
        <v>170000</v>
      </c>
      <c r="AB3190">
        <v>0</v>
      </c>
      <c r="AC3190">
        <v>0</v>
      </c>
      <c r="AD3190" s="8">
        <f t="shared" si="49"/>
        <v>187000</v>
      </c>
    </row>
    <row r="3191" spans="1:30" x14ac:dyDescent="0.25">
      <c r="A3191" t="s">
        <v>5356</v>
      </c>
      <c r="B3191" t="s">
        <v>39</v>
      </c>
      <c r="C3191" t="s">
        <v>5584</v>
      </c>
      <c r="D3191" t="s">
        <v>4010</v>
      </c>
      <c r="E3191">
        <f>VLOOKUP(C3191,customer!A:D,4,FALSE)</f>
        <v>6566</v>
      </c>
      <c r="F3191" t="s">
        <v>41</v>
      </c>
      <c r="H3191">
        <v>748000</v>
      </c>
      <c r="I3191">
        <v>0</v>
      </c>
      <c r="J3191" t="s">
        <v>5356</v>
      </c>
      <c r="K3191">
        <v>680000</v>
      </c>
      <c r="L3191">
        <v>68000</v>
      </c>
      <c r="M3191">
        <v>748000</v>
      </c>
      <c r="N3191" t="s">
        <v>42</v>
      </c>
      <c r="O3191">
        <f>VLOOKUP(N3191,Sheet3!A:B,2,FALSE)</f>
        <v>10</v>
      </c>
      <c r="P3191" t="s">
        <v>1653</v>
      </c>
      <c r="S3191">
        <v>4</v>
      </c>
      <c r="T3191" t="s">
        <v>67</v>
      </c>
      <c r="U3191">
        <v>170000</v>
      </c>
      <c r="V3191" s="2">
        <v>0</v>
      </c>
      <c r="W3191">
        <v>10</v>
      </c>
      <c r="X3191">
        <v>5</v>
      </c>
      <c r="Y3191" s="8">
        <v>68000</v>
      </c>
      <c r="Z3191">
        <v>680000</v>
      </c>
      <c r="AA3191" s="8">
        <v>680000</v>
      </c>
      <c r="AB3191">
        <v>0</v>
      </c>
      <c r="AC3191">
        <v>0</v>
      </c>
      <c r="AD3191" s="8">
        <f t="shared" si="49"/>
        <v>748000</v>
      </c>
    </row>
    <row r="3192" spans="1:30" x14ac:dyDescent="0.25">
      <c r="A3192" t="s">
        <v>5356</v>
      </c>
      <c r="B3192" t="s">
        <v>39</v>
      </c>
      <c r="C3192" t="s">
        <v>5585</v>
      </c>
      <c r="D3192" t="s">
        <v>5586</v>
      </c>
      <c r="E3192">
        <f>VLOOKUP(C3192,customer!A:D,4,FALSE)</f>
        <v>8227</v>
      </c>
      <c r="F3192" t="s">
        <v>41</v>
      </c>
      <c r="H3192">
        <v>39000.000001</v>
      </c>
      <c r="I3192">
        <v>0</v>
      </c>
      <c r="J3192" t="s">
        <v>5356</v>
      </c>
      <c r="K3192">
        <v>35454.545454999999</v>
      </c>
      <c r="L3192">
        <v>3545.4545459999999</v>
      </c>
      <c r="M3192">
        <v>39000.000001</v>
      </c>
      <c r="N3192" t="s">
        <v>42</v>
      </c>
      <c r="O3192">
        <f>VLOOKUP(N3192,Sheet3!A:B,2,FALSE)</f>
        <v>10</v>
      </c>
      <c r="P3192" t="s">
        <v>5587</v>
      </c>
      <c r="S3192">
        <v>1</v>
      </c>
      <c r="T3192" t="s">
        <v>67</v>
      </c>
      <c r="U3192">
        <v>35454.545454999999</v>
      </c>
      <c r="V3192" s="2">
        <v>0</v>
      </c>
      <c r="W3192">
        <v>10</v>
      </c>
      <c r="X3192">
        <v>5</v>
      </c>
      <c r="Y3192" s="8">
        <v>3545.4545455000002</v>
      </c>
      <c r="Z3192">
        <v>35454.545454999999</v>
      </c>
      <c r="AA3192" s="8">
        <v>35454.545454999999</v>
      </c>
      <c r="AB3192">
        <v>0</v>
      </c>
      <c r="AC3192">
        <v>0</v>
      </c>
      <c r="AD3192" s="8">
        <f t="shared" si="49"/>
        <v>39000.000000499997</v>
      </c>
    </row>
    <row r="3193" spans="1:30" x14ac:dyDescent="0.25">
      <c r="A3193" t="s">
        <v>5356</v>
      </c>
      <c r="B3193" t="s">
        <v>39</v>
      </c>
      <c r="C3193" t="s">
        <v>5589</v>
      </c>
      <c r="D3193" t="s">
        <v>2000</v>
      </c>
      <c r="E3193">
        <f>VLOOKUP(C3193,customer!A:D,4,FALSE)</f>
        <v>35485</v>
      </c>
      <c r="F3193" t="s">
        <v>41</v>
      </c>
      <c r="H3193">
        <v>13800.000001</v>
      </c>
      <c r="I3193">
        <v>0</v>
      </c>
      <c r="J3193" t="s">
        <v>5356</v>
      </c>
      <c r="K3193">
        <v>12545.454546000001</v>
      </c>
      <c r="L3193">
        <v>1254.5454549999999</v>
      </c>
      <c r="M3193">
        <v>13800.000001</v>
      </c>
      <c r="N3193" t="s">
        <v>42</v>
      </c>
      <c r="O3193">
        <f>VLOOKUP(N3193,Sheet3!A:B,2,FALSE)</f>
        <v>10</v>
      </c>
      <c r="P3193" t="s">
        <v>661</v>
      </c>
      <c r="S3193">
        <v>6</v>
      </c>
      <c r="T3193" t="s">
        <v>44</v>
      </c>
      <c r="U3193">
        <v>2090.909091</v>
      </c>
      <c r="V3193" s="2">
        <v>0</v>
      </c>
      <c r="W3193">
        <v>10</v>
      </c>
      <c r="X3193">
        <v>5</v>
      </c>
      <c r="Y3193" s="8">
        <v>1254.5454546000001</v>
      </c>
      <c r="Z3193">
        <v>12545.454546000001</v>
      </c>
      <c r="AA3193" s="8">
        <v>12545.454546000001</v>
      </c>
      <c r="AB3193">
        <v>0</v>
      </c>
      <c r="AC3193">
        <v>0</v>
      </c>
      <c r="AD3193" s="8">
        <f t="shared" si="49"/>
        <v>13800.000000600001</v>
      </c>
    </row>
    <row r="3194" spans="1:30" x14ac:dyDescent="0.25">
      <c r="A3194" t="s">
        <v>5356</v>
      </c>
      <c r="B3194" t="s">
        <v>39</v>
      </c>
      <c r="C3194" t="s">
        <v>5590</v>
      </c>
      <c r="D3194" t="s">
        <v>5591</v>
      </c>
      <c r="E3194">
        <f>VLOOKUP(C3194,customer!A:D,4,FALSE)</f>
        <v>8826</v>
      </c>
      <c r="F3194" t="s">
        <v>41</v>
      </c>
      <c r="H3194">
        <v>48000</v>
      </c>
      <c r="I3194">
        <v>0</v>
      </c>
      <c r="J3194" t="s">
        <v>5356</v>
      </c>
      <c r="K3194">
        <v>43636.363636000002</v>
      </c>
      <c r="L3194">
        <v>4363.636364</v>
      </c>
      <c r="M3194">
        <v>48000</v>
      </c>
      <c r="N3194" t="s">
        <v>42</v>
      </c>
      <c r="O3194">
        <f>VLOOKUP(N3194,Sheet3!A:B,2,FALSE)</f>
        <v>10</v>
      </c>
      <c r="P3194" t="s">
        <v>1503</v>
      </c>
      <c r="S3194">
        <v>1</v>
      </c>
      <c r="T3194" t="s">
        <v>67</v>
      </c>
      <c r="U3194">
        <v>43636.363636000002</v>
      </c>
      <c r="V3194" s="2">
        <v>0</v>
      </c>
      <c r="W3194">
        <v>10</v>
      </c>
      <c r="X3194">
        <v>5</v>
      </c>
      <c r="Y3194" s="8">
        <v>4363.6363635999996</v>
      </c>
      <c r="Z3194">
        <v>43636.363636000002</v>
      </c>
      <c r="AA3194" s="8">
        <v>43636.363636000002</v>
      </c>
      <c r="AB3194">
        <v>0</v>
      </c>
      <c r="AC3194">
        <v>0</v>
      </c>
      <c r="AD3194" s="8">
        <f t="shared" si="49"/>
        <v>47999.999999600004</v>
      </c>
    </row>
    <row r="3195" spans="1:30" x14ac:dyDescent="0.25">
      <c r="A3195" t="s">
        <v>5356</v>
      </c>
      <c r="B3195" t="s">
        <v>39</v>
      </c>
      <c r="C3195" t="s">
        <v>5593</v>
      </c>
      <c r="D3195" t="s">
        <v>299</v>
      </c>
      <c r="E3195">
        <f>VLOOKUP(C3195,customer!A:D,4,FALSE)</f>
        <v>51119</v>
      </c>
      <c r="F3195" t="s">
        <v>41</v>
      </c>
      <c r="H3195">
        <v>12750.000001</v>
      </c>
      <c r="I3195">
        <v>0</v>
      </c>
      <c r="J3195" t="s">
        <v>5356</v>
      </c>
      <c r="K3195">
        <v>11590.909092</v>
      </c>
      <c r="L3195">
        <v>1159.090909</v>
      </c>
      <c r="M3195">
        <v>12750.000001</v>
      </c>
      <c r="N3195" t="s">
        <v>42</v>
      </c>
      <c r="O3195">
        <f>VLOOKUP(N3195,Sheet3!A:B,2,FALSE)</f>
        <v>10</v>
      </c>
      <c r="P3195" t="s">
        <v>275</v>
      </c>
      <c r="S3195">
        <v>3</v>
      </c>
      <c r="T3195" t="s">
        <v>238</v>
      </c>
      <c r="U3195">
        <v>3863.636364</v>
      </c>
      <c r="V3195" s="2">
        <v>0</v>
      </c>
      <c r="W3195">
        <v>10</v>
      </c>
      <c r="X3195">
        <v>5</v>
      </c>
      <c r="Y3195" s="8">
        <v>1159.0909091999999</v>
      </c>
      <c r="Z3195">
        <v>11590.909092</v>
      </c>
      <c r="AA3195" s="8">
        <v>11590.909092</v>
      </c>
      <c r="AB3195">
        <v>0</v>
      </c>
      <c r="AC3195">
        <v>0</v>
      </c>
      <c r="AD3195" s="8">
        <f t="shared" si="49"/>
        <v>12750.0000012</v>
      </c>
    </row>
    <row r="3196" spans="1:30" x14ac:dyDescent="0.25">
      <c r="A3196" t="s">
        <v>5356</v>
      </c>
      <c r="B3196" t="s">
        <v>39</v>
      </c>
      <c r="C3196" t="s">
        <v>5594</v>
      </c>
      <c r="D3196" t="s">
        <v>5595</v>
      </c>
      <c r="E3196">
        <f>VLOOKUP(C3196,customer!A:D,4,FALSE)</f>
        <v>51375</v>
      </c>
      <c r="F3196" t="s">
        <v>41</v>
      </c>
      <c r="H3196">
        <v>200000</v>
      </c>
      <c r="I3196">
        <v>0</v>
      </c>
      <c r="J3196" t="s">
        <v>5356</v>
      </c>
      <c r="K3196">
        <v>181818.18181800001</v>
      </c>
      <c r="L3196">
        <v>18181.818181999999</v>
      </c>
      <c r="M3196">
        <v>200000</v>
      </c>
      <c r="N3196" t="s">
        <v>42</v>
      </c>
      <c r="O3196">
        <f>VLOOKUP(N3196,Sheet3!A:B,2,FALSE)</f>
        <v>10</v>
      </c>
      <c r="P3196" t="s">
        <v>495</v>
      </c>
      <c r="S3196">
        <v>1</v>
      </c>
      <c r="T3196" t="s">
        <v>67</v>
      </c>
      <c r="U3196">
        <v>181818.18181800001</v>
      </c>
      <c r="V3196" s="2">
        <v>0</v>
      </c>
      <c r="W3196">
        <v>10</v>
      </c>
      <c r="X3196">
        <v>5</v>
      </c>
      <c r="Y3196" s="8">
        <v>18181.818181800001</v>
      </c>
      <c r="Z3196">
        <v>181818.18181800001</v>
      </c>
      <c r="AA3196" s="8">
        <v>181818.18181800001</v>
      </c>
      <c r="AB3196">
        <v>0</v>
      </c>
      <c r="AC3196">
        <v>0</v>
      </c>
      <c r="AD3196" s="8">
        <f t="shared" si="49"/>
        <v>199999.9999998</v>
      </c>
    </row>
    <row r="3197" spans="1:30" x14ac:dyDescent="0.25">
      <c r="A3197" t="s">
        <v>5356</v>
      </c>
      <c r="B3197" t="s">
        <v>39</v>
      </c>
      <c r="C3197" t="s">
        <v>5597</v>
      </c>
      <c r="D3197" t="s">
        <v>5598</v>
      </c>
      <c r="E3197">
        <f>VLOOKUP(C3197,customer!A:D,4,FALSE)</f>
        <v>13475</v>
      </c>
      <c r="F3197" t="s">
        <v>41</v>
      </c>
      <c r="H3197">
        <v>200000</v>
      </c>
      <c r="I3197">
        <v>0</v>
      </c>
      <c r="J3197" t="s">
        <v>5356</v>
      </c>
      <c r="K3197">
        <v>181818.18181800001</v>
      </c>
      <c r="L3197">
        <v>18181.818181999999</v>
      </c>
      <c r="M3197">
        <v>200000</v>
      </c>
      <c r="N3197" t="s">
        <v>42</v>
      </c>
      <c r="O3197">
        <f>VLOOKUP(N3197,Sheet3!A:B,2,FALSE)</f>
        <v>10</v>
      </c>
      <c r="P3197" t="s">
        <v>495</v>
      </c>
      <c r="S3197">
        <v>1</v>
      </c>
      <c r="T3197" t="s">
        <v>67</v>
      </c>
      <c r="U3197">
        <v>181818.18181800001</v>
      </c>
      <c r="V3197" s="2">
        <v>0</v>
      </c>
      <c r="W3197">
        <v>10</v>
      </c>
      <c r="X3197">
        <v>5</v>
      </c>
      <c r="Y3197" s="8">
        <v>18181.818181800001</v>
      </c>
      <c r="Z3197">
        <v>181818.18181800001</v>
      </c>
      <c r="AA3197" s="8">
        <v>181818.18181800001</v>
      </c>
      <c r="AB3197">
        <v>0</v>
      </c>
      <c r="AC3197">
        <v>0</v>
      </c>
      <c r="AD3197" s="8">
        <f t="shared" si="49"/>
        <v>199999.9999998</v>
      </c>
    </row>
    <row r="3198" spans="1:30" x14ac:dyDescent="0.25">
      <c r="A3198" t="s">
        <v>5356</v>
      </c>
      <c r="B3198" t="s">
        <v>39</v>
      </c>
      <c r="C3198" t="s">
        <v>5600</v>
      </c>
      <c r="D3198" t="s">
        <v>5601</v>
      </c>
      <c r="E3198">
        <f>VLOOKUP(C3198,customer!A:D,4,FALSE)</f>
        <v>20785</v>
      </c>
      <c r="F3198" t="s">
        <v>41</v>
      </c>
      <c r="H3198">
        <v>200000</v>
      </c>
      <c r="I3198">
        <v>0</v>
      </c>
      <c r="J3198" t="s">
        <v>5356</v>
      </c>
      <c r="K3198">
        <v>181818.18181800001</v>
      </c>
      <c r="L3198">
        <v>18181.818181999999</v>
      </c>
      <c r="M3198">
        <v>200000</v>
      </c>
      <c r="N3198" t="s">
        <v>42</v>
      </c>
      <c r="O3198">
        <f>VLOOKUP(N3198,Sheet3!A:B,2,FALSE)</f>
        <v>10</v>
      </c>
      <c r="P3198" t="s">
        <v>495</v>
      </c>
      <c r="S3198">
        <v>1</v>
      </c>
      <c r="T3198" t="s">
        <v>67</v>
      </c>
      <c r="U3198">
        <v>181818.18181800001</v>
      </c>
      <c r="V3198" s="2">
        <v>0</v>
      </c>
      <c r="W3198">
        <v>10</v>
      </c>
      <c r="X3198">
        <v>5</v>
      </c>
      <c r="Y3198" s="8">
        <v>18181.818181800001</v>
      </c>
      <c r="Z3198">
        <v>181818.18181800001</v>
      </c>
      <c r="AA3198" s="8">
        <v>181818.18181800001</v>
      </c>
      <c r="AB3198">
        <v>0</v>
      </c>
      <c r="AC3198">
        <v>0</v>
      </c>
      <c r="AD3198" s="8">
        <f t="shared" si="49"/>
        <v>199999.9999998</v>
      </c>
    </row>
    <row r="3199" spans="1:30" x14ac:dyDescent="0.25">
      <c r="A3199" t="s">
        <v>5356</v>
      </c>
      <c r="B3199" t="s">
        <v>39</v>
      </c>
      <c r="C3199" t="s">
        <v>5603</v>
      </c>
      <c r="D3199" t="s">
        <v>270</v>
      </c>
      <c r="E3199">
        <f>VLOOKUP(C3199,customer!A:D,4,FALSE)</f>
        <v>40471</v>
      </c>
      <c r="F3199" t="s">
        <v>41</v>
      </c>
      <c r="H3199">
        <v>42000</v>
      </c>
      <c r="I3199">
        <v>0</v>
      </c>
      <c r="J3199" t="s">
        <v>5356</v>
      </c>
      <c r="K3199">
        <v>38181.818182000003</v>
      </c>
      <c r="L3199">
        <v>3818.181818</v>
      </c>
      <c r="M3199">
        <v>42000</v>
      </c>
      <c r="N3199" t="s">
        <v>42</v>
      </c>
      <c r="O3199">
        <f>VLOOKUP(N3199,Sheet3!A:B,2,FALSE)</f>
        <v>10</v>
      </c>
      <c r="P3199" t="s">
        <v>5604</v>
      </c>
      <c r="S3199">
        <v>1</v>
      </c>
      <c r="T3199" t="s">
        <v>67</v>
      </c>
      <c r="U3199">
        <v>38181.818182000003</v>
      </c>
      <c r="V3199" s="2">
        <v>0</v>
      </c>
      <c r="W3199">
        <v>10</v>
      </c>
      <c r="X3199">
        <v>5</v>
      </c>
      <c r="Y3199" s="8">
        <v>3818.1818182000002</v>
      </c>
      <c r="Z3199">
        <v>38181.818182000003</v>
      </c>
      <c r="AA3199" s="8">
        <v>38181.818182000003</v>
      </c>
      <c r="AB3199">
        <v>0</v>
      </c>
      <c r="AC3199">
        <v>0</v>
      </c>
      <c r="AD3199" s="8">
        <f t="shared" si="49"/>
        <v>42000.000000200002</v>
      </c>
    </row>
    <row r="3200" spans="1:30" x14ac:dyDescent="0.25">
      <c r="A3200" t="s">
        <v>5356</v>
      </c>
      <c r="B3200" t="s">
        <v>39</v>
      </c>
      <c r="C3200" t="s">
        <v>5605</v>
      </c>
      <c r="D3200" t="s">
        <v>774</v>
      </c>
      <c r="E3200">
        <f>VLOOKUP(C3200,customer!A:D,4,FALSE)</f>
        <v>47485</v>
      </c>
      <c r="F3200" t="s">
        <v>41</v>
      </c>
      <c r="H3200">
        <v>28499.999999</v>
      </c>
      <c r="I3200">
        <v>0</v>
      </c>
      <c r="J3200" t="s">
        <v>5356</v>
      </c>
      <c r="K3200">
        <v>25909.090907999998</v>
      </c>
      <c r="L3200">
        <v>2590.909091</v>
      </c>
      <c r="M3200">
        <v>28499.999999</v>
      </c>
      <c r="N3200" t="s">
        <v>42</v>
      </c>
      <c r="O3200">
        <f>VLOOKUP(N3200,Sheet3!A:B,2,FALSE)</f>
        <v>10</v>
      </c>
      <c r="P3200" t="s">
        <v>495</v>
      </c>
      <c r="S3200">
        <v>3</v>
      </c>
      <c r="T3200" t="s">
        <v>1341</v>
      </c>
      <c r="U3200">
        <v>8636.363636</v>
      </c>
      <c r="V3200" s="2">
        <v>0</v>
      </c>
      <c r="W3200">
        <v>10</v>
      </c>
      <c r="X3200">
        <v>5</v>
      </c>
      <c r="Y3200" s="8">
        <v>2590.9090907999998</v>
      </c>
      <c r="Z3200">
        <v>25909.090907999998</v>
      </c>
      <c r="AA3200" s="8">
        <v>25909.090907999998</v>
      </c>
      <c r="AB3200">
        <v>0</v>
      </c>
      <c r="AC3200">
        <v>0</v>
      </c>
      <c r="AD3200" s="8">
        <f t="shared" si="49"/>
        <v>28499.999998799998</v>
      </c>
    </row>
    <row r="3201" spans="1:30" x14ac:dyDescent="0.25">
      <c r="A3201" t="s">
        <v>5606</v>
      </c>
      <c r="B3201" t="s">
        <v>39</v>
      </c>
      <c r="C3201" t="s">
        <v>5644</v>
      </c>
      <c r="D3201" t="s">
        <v>5645</v>
      </c>
      <c r="E3201">
        <f>VLOOKUP(C3201,customer!A:D,4,FALSE)</f>
        <v>34593</v>
      </c>
      <c r="F3201" t="s">
        <v>41</v>
      </c>
      <c r="H3201">
        <v>221800</v>
      </c>
      <c r="I3201">
        <v>0</v>
      </c>
      <c r="J3201" t="s">
        <v>5606</v>
      </c>
      <c r="K3201">
        <v>201636.36363599999</v>
      </c>
      <c r="L3201">
        <v>20163.636364000002</v>
      </c>
      <c r="M3201">
        <v>221800</v>
      </c>
      <c r="N3201" t="s">
        <v>42</v>
      </c>
      <c r="O3201">
        <f>VLOOKUP(N3201,Sheet3!A:B,2,FALSE)</f>
        <v>10</v>
      </c>
      <c r="P3201" t="s">
        <v>280</v>
      </c>
      <c r="Q3201" t="s">
        <v>281</v>
      </c>
      <c r="S3201">
        <v>1</v>
      </c>
      <c r="T3201" t="s">
        <v>67</v>
      </c>
      <c r="U3201">
        <v>201636.36363599999</v>
      </c>
      <c r="V3201" s="2">
        <v>0</v>
      </c>
      <c r="W3201">
        <v>10</v>
      </c>
      <c r="X3201">
        <v>5</v>
      </c>
      <c r="Y3201" s="8">
        <v>20163.636363599999</v>
      </c>
      <c r="Z3201">
        <v>201636.36363599999</v>
      </c>
      <c r="AA3201" s="8">
        <v>201636.36363599999</v>
      </c>
      <c r="AB3201">
        <v>0</v>
      </c>
      <c r="AC3201">
        <v>0</v>
      </c>
      <c r="AD3201" s="8">
        <f t="shared" si="49"/>
        <v>221799.9999996</v>
      </c>
    </row>
    <row r="3202" spans="1:30" x14ac:dyDescent="0.25">
      <c r="A3202" t="s">
        <v>5606</v>
      </c>
      <c r="B3202" t="s">
        <v>39</v>
      </c>
      <c r="C3202" t="s">
        <v>5647</v>
      </c>
      <c r="D3202" t="s">
        <v>5648</v>
      </c>
      <c r="E3202">
        <f>VLOOKUP(C3202,customer!A:D,4,FALSE)</f>
        <v>22253</v>
      </c>
      <c r="F3202" t="s">
        <v>41</v>
      </c>
      <c r="H3202">
        <v>200000</v>
      </c>
      <c r="I3202">
        <v>0</v>
      </c>
      <c r="J3202" t="s">
        <v>5606</v>
      </c>
      <c r="K3202">
        <v>181818.18181800001</v>
      </c>
      <c r="L3202">
        <v>18181.818181999999</v>
      </c>
      <c r="M3202">
        <v>200000</v>
      </c>
      <c r="N3202" t="s">
        <v>42</v>
      </c>
      <c r="O3202">
        <f>VLOOKUP(N3202,Sheet3!A:B,2,FALSE)</f>
        <v>10</v>
      </c>
      <c r="P3202" t="s">
        <v>495</v>
      </c>
      <c r="S3202">
        <v>1</v>
      </c>
      <c r="T3202" t="s">
        <v>67</v>
      </c>
      <c r="U3202">
        <v>181818.18181800001</v>
      </c>
      <c r="V3202" s="2">
        <v>0</v>
      </c>
      <c r="W3202">
        <v>10</v>
      </c>
      <c r="X3202">
        <v>5</v>
      </c>
      <c r="Y3202" s="8">
        <v>18181.818181800001</v>
      </c>
      <c r="Z3202">
        <v>181818.18181800001</v>
      </c>
      <c r="AA3202" s="8">
        <v>181818.18181800001</v>
      </c>
      <c r="AB3202">
        <v>0</v>
      </c>
      <c r="AC3202">
        <v>0</v>
      </c>
      <c r="AD3202" s="8">
        <f t="shared" si="49"/>
        <v>199999.9999998</v>
      </c>
    </row>
    <row r="3203" spans="1:30" x14ac:dyDescent="0.25">
      <c r="A3203" t="s">
        <v>5606</v>
      </c>
      <c r="B3203" t="s">
        <v>39</v>
      </c>
      <c r="C3203" t="s">
        <v>5650</v>
      </c>
      <c r="D3203" t="s">
        <v>5651</v>
      </c>
      <c r="E3203">
        <f>VLOOKUP(C3203,customer!A:D,4,FALSE)</f>
        <v>26100</v>
      </c>
      <c r="F3203" t="s">
        <v>41</v>
      </c>
      <c r="H3203">
        <v>221800</v>
      </c>
      <c r="I3203">
        <v>0</v>
      </c>
      <c r="J3203" t="s">
        <v>5606</v>
      </c>
      <c r="K3203">
        <v>201636.36363599999</v>
      </c>
      <c r="L3203">
        <v>20163.636364000002</v>
      </c>
      <c r="M3203">
        <v>221800</v>
      </c>
      <c r="N3203" t="s">
        <v>42</v>
      </c>
      <c r="O3203">
        <f>VLOOKUP(N3203,Sheet3!A:B,2,FALSE)</f>
        <v>10</v>
      </c>
      <c r="P3203" t="s">
        <v>111</v>
      </c>
      <c r="Q3203" t="s">
        <v>112</v>
      </c>
      <c r="S3203">
        <v>1</v>
      </c>
      <c r="T3203" t="s">
        <v>67</v>
      </c>
      <c r="U3203">
        <v>201636.36363599999</v>
      </c>
      <c r="V3203" s="2">
        <v>0</v>
      </c>
      <c r="W3203">
        <v>10</v>
      </c>
      <c r="X3203">
        <v>5</v>
      </c>
      <c r="Y3203" s="8">
        <v>20163.636363599999</v>
      </c>
      <c r="Z3203">
        <v>201636.36363599999</v>
      </c>
      <c r="AA3203" s="8">
        <v>201636.36363599999</v>
      </c>
      <c r="AB3203">
        <v>0</v>
      </c>
      <c r="AC3203">
        <v>0</v>
      </c>
      <c r="AD3203" s="8">
        <f t="shared" ref="AD3203:AD3266" si="50">AA3203+Y3203</f>
        <v>221799.9999996</v>
      </c>
    </row>
    <row r="3204" spans="1:30" x14ac:dyDescent="0.25">
      <c r="A3204" t="s">
        <v>5606</v>
      </c>
      <c r="B3204" t="s">
        <v>39</v>
      </c>
      <c r="C3204" t="s">
        <v>5653</v>
      </c>
      <c r="D3204" t="s">
        <v>3552</v>
      </c>
      <c r="E3204">
        <f>VLOOKUP(C3204,customer!A:D,4,FALSE)</f>
        <v>39141</v>
      </c>
      <c r="F3204" t="s">
        <v>41</v>
      </c>
      <c r="H3204">
        <v>216000.00000500001</v>
      </c>
      <c r="I3204">
        <v>0</v>
      </c>
      <c r="J3204" t="s">
        <v>5606</v>
      </c>
      <c r="K3204">
        <v>196363.63636800001</v>
      </c>
      <c r="L3204">
        <v>19636.363636999999</v>
      </c>
      <c r="M3204">
        <v>216000.00000500001</v>
      </c>
      <c r="N3204" t="s">
        <v>42</v>
      </c>
      <c r="O3204">
        <f>VLOOKUP(N3204,Sheet3!A:B,2,FALSE)</f>
        <v>10</v>
      </c>
      <c r="P3204" t="s">
        <v>57</v>
      </c>
      <c r="Q3204" t="s">
        <v>58</v>
      </c>
      <c r="S3204">
        <v>6</v>
      </c>
      <c r="T3204" t="s">
        <v>238</v>
      </c>
      <c r="U3204">
        <v>8181.818182</v>
      </c>
      <c r="V3204" s="2">
        <v>0</v>
      </c>
      <c r="W3204">
        <v>10</v>
      </c>
      <c r="X3204">
        <v>5</v>
      </c>
      <c r="Y3204" s="8">
        <v>4909.0909092000002</v>
      </c>
      <c r="Z3204">
        <v>49090.909092000002</v>
      </c>
      <c r="AA3204" s="8">
        <v>49090.909092000002</v>
      </c>
      <c r="AB3204">
        <v>0</v>
      </c>
      <c r="AC3204">
        <v>0</v>
      </c>
      <c r="AD3204" s="8">
        <f t="shared" si="50"/>
        <v>54000.000001200002</v>
      </c>
    </row>
    <row r="3205" spans="1:30" x14ac:dyDescent="0.25">
      <c r="A3205" t="s">
        <v>5606</v>
      </c>
      <c r="B3205" t="s">
        <v>39</v>
      </c>
      <c r="C3205" t="s">
        <v>5653</v>
      </c>
      <c r="D3205" t="s">
        <v>3552</v>
      </c>
      <c r="E3205">
        <f>VLOOKUP(C3205,customer!A:D,4,FALSE)</f>
        <v>39141</v>
      </c>
      <c r="F3205" t="s">
        <v>41</v>
      </c>
      <c r="H3205">
        <v>216000.00000500001</v>
      </c>
      <c r="I3205">
        <v>0</v>
      </c>
      <c r="J3205" t="s">
        <v>5606</v>
      </c>
      <c r="K3205">
        <v>196363.63636800001</v>
      </c>
      <c r="L3205">
        <v>19636.363636999999</v>
      </c>
      <c r="M3205">
        <v>216000.00000500001</v>
      </c>
      <c r="N3205" t="s">
        <v>42</v>
      </c>
      <c r="O3205">
        <f>VLOOKUP(N3205,Sheet3!A:B,2,FALSE)</f>
        <v>10</v>
      </c>
      <c r="P3205" t="s">
        <v>83</v>
      </c>
      <c r="Q3205" t="s">
        <v>84</v>
      </c>
      <c r="S3205">
        <v>6</v>
      </c>
      <c r="T3205" t="s">
        <v>238</v>
      </c>
      <c r="U3205">
        <v>8181.818182</v>
      </c>
      <c r="V3205" s="2">
        <v>0</v>
      </c>
      <c r="W3205">
        <v>10</v>
      </c>
      <c r="X3205">
        <v>5</v>
      </c>
      <c r="Y3205" s="8">
        <v>4909.0909092000002</v>
      </c>
      <c r="Z3205">
        <v>49090.909092000002</v>
      </c>
      <c r="AA3205" s="8">
        <v>49090.909092000002</v>
      </c>
      <c r="AB3205">
        <v>0</v>
      </c>
      <c r="AC3205">
        <v>0</v>
      </c>
      <c r="AD3205" s="8">
        <f t="shared" si="50"/>
        <v>54000.000001200002</v>
      </c>
    </row>
    <row r="3206" spans="1:30" x14ac:dyDescent="0.25">
      <c r="A3206" t="s">
        <v>5606</v>
      </c>
      <c r="B3206" t="s">
        <v>39</v>
      </c>
      <c r="C3206" t="s">
        <v>5653</v>
      </c>
      <c r="D3206" t="s">
        <v>3552</v>
      </c>
      <c r="E3206">
        <f>VLOOKUP(C3206,customer!A:D,4,FALSE)</f>
        <v>39141</v>
      </c>
      <c r="F3206" t="s">
        <v>41</v>
      </c>
      <c r="H3206">
        <v>216000.00000500001</v>
      </c>
      <c r="I3206">
        <v>0</v>
      </c>
      <c r="J3206" t="s">
        <v>5606</v>
      </c>
      <c r="K3206">
        <v>196363.63636800001</v>
      </c>
      <c r="L3206">
        <v>19636.363636999999</v>
      </c>
      <c r="M3206">
        <v>216000.00000500001</v>
      </c>
      <c r="N3206" t="s">
        <v>42</v>
      </c>
      <c r="O3206">
        <f>VLOOKUP(N3206,Sheet3!A:B,2,FALSE)</f>
        <v>10</v>
      </c>
      <c r="P3206" t="s">
        <v>75</v>
      </c>
      <c r="Q3206" t="s">
        <v>76</v>
      </c>
      <c r="S3206">
        <v>6</v>
      </c>
      <c r="T3206" t="s">
        <v>238</v>
      </c>
      <c r="U3206">
        <v>8181.818182</v>
      </c>
      <c r="V3206" s="2">
        <v>0</v>
      </c>
      <c r="W3206">
        <v>10</v>
      </c>
      <c r="X3206">
        <v>5</v>
      </c>
      <c r="Y3206" s="8">
        <v>4909.0909092000002</v>
      </c>
      <c r="Z3206">
        <v>49090.909092000002</v>
      </c>
      <c r="AA3206" s="8">
        <v>49090.909092000002</v>
      </c>
      <c r="AB3206">
        <v>0</v>
      </c>
      <c r="AC3206">
        <v>0</v>
      </c>
      <c r="AD3206" s="8">
        <f t="shared" si="50"/>
        <v>54000.000001200002</v>
      </c>
    </row>
    <row r="3207" spans="1:30" x14ac:dyDescent="0.25">
      <c r="A3207" t="s">
        <v>5606</v>
      </c>
      <c r="B3207" t="s">
        <v>39</v>
      </c>
      <c r="C3207" t="s">
        <v>5653</v>
      </c>
      <c r="D3207" t="s">
        <v>3552</v>
      </c>
      <c r="E3207">
        <f>VLOOKUP(C3207,customer!A:D,4,FALSE)</f>
        <v>39141</v>
      </c>
      <c r="F3207" t="s">
        <v>41</v>
      </c>
      <c r="H3207">
        <v>216000.00000500001</v>
      </c>
      <c r="I3207">
        <v>0</v>
      </c>
      <c r="J3207" t="s">
        <v>5606</v>
      </c>
      <c r="K3207">
        <v>196363.63636800001</v>
      </c>
      <c r="L3207">
        <v>19636.363636999999</v>
      </c>
      <c r="M3207">
        <v>216000.00000500001</v>
      </c>
      <c r="N3207" t="s">
        <v>42</v>
      </c>
      <c r="O3207">
        <f>VLOOKUP(N3207,Sheet3!A:B,2,FALSE)</f>
        <v>10</v>
      </c>
      <c r="P3207" t="s">
        <v>113</v>
      </c>
      <c r="Q3207" t="s">
        <v>114</v>
      </c>
      <c r="S3207">
        <v>6</v>
      </c>
      <c r="T3207" t="s">
        <v>238</v>
      </c>
      <c r="U3207">
        <v>8181.818182</v>
      </c>
      <c r="V3207" s="2">
        <v>0</v>
      </c>
      <c r="W3207">
        <v>10</v>
      </c>
      <c r="X3207">
        <v>5</v>
      </c>
      <c r="Y3207" s="8">
        <v>4909.0909092000002</v>
      </c>
      <c r="Z3207">
        <v>49090.909092000002</v>
      </c>
      <c r="AA3207" s="8">
        <v>49090.909092000002</v>
      </c>
      <c r="AB3207">
        <v>0</v>
      </c>
      <c r="AC3207">
        <v>0</v>
      </c>
      <c r="AD3207" s="8">
        <f t="shared" si="50"/>
        <v>54000.000001200002</v>
      </c>
    </row>
    <row r="3208" spans="1:30" x14ac:dyDescent="0.25">
      <c r="A3208" t="s">
        <v>5606</v>
      </c>
      <c r="B3208" t="s">
        <v>39</v>
      </c>
      <c r="C3208" t="s">
        <v>5654</v>
      </c>
      <c r="D3208" t="s">
        <v>2647</v>
      </c>
      <c r="E3208">
        <f>VLOOKUP(C3208,customer!A:D,4,FALSE)</f>
        <v>12219</v>
      </c>
      <c r="F3208" t="s">
        <v>41</v>
      </c>
      <c r="H3208">
        <v>221800</v>
      </c>
      <c r="I3208">
        <v>0</v>
      </c>
      <c r="J3208" t="s">
        <v>5606</v>
      </c>
      <c r="K3208">
        <v>201636.36363599999</v>
      </c>
      <c r="L3208">
        <v>20163.636364000002</v>
      </c>
      <c r="M3208">
        <v>221800</v>
      </c>
      <c r="N3208" t="s">
        <v>42</v>
      </c>
      <c r="O3208">
        <f>VLOOKUP(N3208,Sheet3!A:B,2,FALSE)</f>
        <v>10</v>
      </c>
      <c r="P3208" t="s">
        <v>87</v>
      </c>
      <c r="Q3208" t="s">
        <v>88</v>
      </c>
      <c r="S3208">
        <v>1</v>
      </c>
      <c r="T3208" t="s">
        <v>67</v>
      </c>
      <c r="U3208">
        <v>201636.36363599999</v>
      </c>
      <c r="V3208" s="2">
        <v>0</v>
      </c>
      <c r="W3208">
        <v>10</v>
      </c>
      <c r="X3208">
        <v>5</v>
      </c>
      <c r="Y3208" s="8">
        <v>20163.636363599999</v>
      </c>
      <c r="Z3208">
        <v>201636.36363599999</v>
      </c>
      <c r="AA3208" s="8">
        <v>201636.36363599999</v>
      </c>
      <c r="AB3208">
        <v>0</v>
      </c>
      <c r="AC3208">
        <v>0</v>
      </c>
      <c r="AD3208" s="8">
        <f t="shared" si="50"/>
        <v>221799.9999996</v>
      </c>
    </row>
    <row r="3209" spans="1:30" x14ac:dyDescent="0.25">
      <c r="A3209" t="s">
        <v>5606</v>
      </c>
      <c r="B3209" t="s">
        <v>39</v>
      </c>
      <c r="C3209" t="s">
        <v>5655</v>
      </c>
      <c r="D3209" t="s">
        <v>4788</v>
      </c>
      <c r="E3209">
        <f>VLOOKUP(C3209,customer!A:D,4,FALSE)</f>
        <v>1041</v>
      </c>
      <c r="F3209" t="s">
        <v>41</v>
      </c>
      <c r="H3209">
        <v>1330799.999998</v>
      </c>
      <c r="I3209">
        <v>0</v>
      </c>
      <c r="J3209" t="s">
        <v>5606</v>
      </c>
      <c r="K3209">
        <v>1209818.181816</v>
      </c>
      <c r="L3209">
        <v>120981.818182</v>
      </c>
      <c r="M3209">
        <v>1330799.999998</v>
      </c>
      <c r="N3209" t="s">
        <v>42</v>
      </c>
      <c r="O3209">
        <f>VLOOKUP(N3209,Sheet3!A:B,2,FALSE)</f>
        <v>10</v>
      </c>
      <c r="P3209" t="s">
        <v>280</v>
      </c>
      <c r="Q3209" t="s">
        <v>281</v>
      </c>
      <c r="S3209">
        <v>6</v>
      </c>
      <c r="T3209" t="s">
        <v>67</v>
      </c>
      <c r="U3209">
        <v>201636.36363599999</v>
      </c>
      <c r="V3209" s="2">
        <v>0</v>
      </c>
      <c r="W3209">
        <v>10</v>
      </c>
      <c r="X3209">
        <v>5</v>
      </c>
      <c r="Y3209" s="8">
        <v>120981.8181816</v>
      </c>
      <c r="Z3209">
        <v>1209818.181816</v>
      </c>
      <c r="AA3209" s="8">
        <v>1209818.181816</v>
      </c>
      <c r="AB3209">
        <v>0</v>
      </c>
      <c r="AC3209">
        <v>0</v>
      </c>
      <c r="AD3209" s="8">
        <f t="shared" si="50"/>
        <v>1330799.9999976</v>
      </c>
    </row>
    <row r="3210" spans="1:30" x14ac:dyDescent="0.25">
      <c r="A3210" t="s">
        <v>5606</v>
      </c>
      <c r="B3210" t="s">
        <v>39</v>
      </c>
      <c r="C3210" t="s">
        <v>5657</v>
      </c>
      <c r="D3210" t="s">
        <v>5658</v>
      </c>
      <c r="E3210">
        <f>VLOOKUP(C3210,customer!A:D,4,FALSE)</f>
        <v>33200</v>
      </c>
      <c r="F3210" t="s">
        <v>41</v>
      </c>
      <c r="H3210">
        <v>74000</v>
      </c>
      <c r="I3210">
        <v>0</v>
      </c>
      <c r="J3210" t="s">
        <v>5606</v>
      </c>
      <c r="K3210">
        <v>67272.727272999997</v>
      </c>
      <c r="L3210">
        <v>6727.2727269999996</v>
      </c>
      <c r="M3210">
        <v>74000</v>
      </c>
      <c r="N3210" t="s">
        <v>42</v>
      </c>
      <c r="O3210">
        <f>VLOOKUP(N3210,Sheet3!A:B,2,FALSE)</f>
        <v>10</v>
      </c>
      <c r="P3210" t="s">
        <v>753</v>
      </c>
      <c r="S3210">
        <v>1</v>
      </c>
      <c r="T3210" t="s">
        <v>67</v>
      </c>
      <c r="U3210">
        <v>67272.727272999997</v>
      </c>
      <c r="V3210" s="2">
        <v>0</v>
      </c>
      <c r="W3210">
        <v>10</v>
      </c>
      <c r="X3210">
        <v>5</v>
      </c>
      <c r="Y3210" s="8">
        <v>6727.2727273</v>
      </c>
      <c r="Z3210">
        <v>67272.727272999997</v>
      </c>
      <c r="AA3210" s="8">
        <v>67272.727272999997</v>
      </c>
      <c r="AB3210">
        <v>0</v>
      </c>
      <c r="AC3210">
        <v>0</v>
      </c>
      <c r="AD3210" s="8">
        <f t="shared" si="50"/>
        <v>74000.000000300002</v>
      </c>
    </row>
    <row r="3211" spans="1:30" x14ac:dyDescent="0.25">
      <c r="A3211" t="s">
        <v>5606</v>
      </c>
      <c r="B3211" t="s">
        <v>39</v>
      </c>
      <c r="C3211" t="s">
        <v>5660</v>
      </c>
      <c r="D3211" t="s">
        <v>2316</v>
      </c>
      <c r="E3211">
        <f>VLOOKUP(C3211,customer!A:D,4,FALSE)</f>
        <v>43172</v>
      </c>
      <c r="F3211" t="s">
        <v>41</v>
      </c>
      <c r="H3211">
        <v>410000.00000100001</v>
      </c>
      <c r="I3211">
        <v>0</v>
      </c>
      <c r="J3211" t="s">
        <v>5606</v>
      </c>
      <c r="K3211">
        <v>372727.27272800001</v>
      </c>
      <c r="L3211">
        <v>37272.727272999997</v>
      </c>
      <c r="M3211">
        <v>410000.00000100001</v>
      </c>
      <c r="N3211" t="s">
        <v>42</v>
      </c>
      <c r="O3211">
        <f>VLOOKUP(N3211,Sheet3!A:B,2,FALSE)</f>
        <v>10</v>
      </c>
      <c r="P3211" t="s">
        <v>61</v>
      </c>
      <c r="Q3211" t="s">
        <v>62</v>
      </c>
      <c r="S3211">
        <v>2</v>
      </c>
      <c r="T3211" t="s">
        <v>67</v>
      </c>
      <c r="U3211">
        <v>186363.63636400001</v>
      </c>
      <c r="V3211" s="2">
        <v>0</v>
      </c>
      <c r="W3211">
        <v>10</v>
      </c>
      <c r="X3211">
        <v>5</v>
      </c>
      <c r="Y3211" s="8">
        <v>37272.727272800003</v>
      </c>
      <c r="Z3211">
        <v>372727.27272800001</v>
      </c>
      <c r="AA3211" s="8">
        <v>372727.27272800001</v>
      </c>
      <c r="AB3211">
        <v>0</v>
      </c>
      <c r="AC3211">
        <v>0</v>
      </c>
      <c r="AD3211" s="8">
        <f t="shared" si="50"/>
        <v>410000.00000080001</v>
      </c>
    </row>
    <row r="3212" spans="1:30" x14ac:dyDescent="0.25">
      <c r="A3212" t="s">
        <v>5606</v>
      </c>
      <c r="B3212" t="s">
        <v>39</v>
      </c>
      <c r="C3212" t="s">
        <v>5661</v>
      </c>
      <c r="D3212" t="s">
        <v>5662</v>
      </c>
      <c r="E3212">
        <f>VLOOKUP(C3212,customer!A:D,4,FALSE)</f>
        <v>17798</v>
      </c>
      <c r="F3212" t="s">
        <v>41</v>
      </c>
      <c r="H3212">
        <v>28800</v>
      </c>
      <c r="I3212">
        <v>0</v>
      </c>
      <c r="J3212" t="s">
        <v>5606</v>
      </c>
      <c r="K3212">
        <v>26181.818181999999</v>
      </c>
      <c r="L3212">
        <v>2618.181818</v>
      </c>
      <c r="M3212">
        <v>28800</v>
      </c>
      <c r="N3212" t="s">
        <v>42</v>
      </c>
      <c r="O3212">
        <f>VLOOKUP(N3212,Sheet3!A:B,2,FALSE)</f>
        <v>10</v>
      </c>
      <c r="P3212" t="s">
        <v>5436</v>
      </c>
      <c r="S3212">
        <v>1</v>
      </c>
      <c r="T3212" t="s">
        <v>67</v>
      </c>
      <c r="U3212">
        <v>26181.818181999999</v>
      </c>
      <c r="V3212" s="2">
        <v>0</v>
      </c>
      <c r="W3212">
        <v>10</v>
      </c>
      <c r="X3212">
        <v>5</v>
      </c>
      <c r="Y3212" s="8">
        <v>2618.1818182000002</v>
      </c>
      <c r="Z3212">
        <v>26181.818181999999</v>
      </c>
      <c r="AA3212" s="8">
        <v>26181.818181999999</v>
      </c>
      <c r="AB3212">
        <v>0</v>
      </c>
      <c r="AC3212">
        <v>0</v>
      </c>
      <c r="AD3212" s="8">
        <f t="shared" si="50"/>
        <v>28800.000000199998</v>
      </c>
    </row>
    <row r="3213" spans="1:30" x14ac:dyDescent="0.25">
      <c r="A3213" t="s">
        <v>5606</v>
      </c>
      <c r="B3213" t="s">
        <v>39</v>
      </c>
      <c r="C3213" t="s">
        <v>5664</v>
      </c>
      <c r="D3213" t="s">
        <v>5665</v>
      </c>
      <c r="E3213">
        <f>VLOOKUP(C3213,customer!A:D,4,FALSE)</f>
        <v>100049</v>
      </c>
      <c r="F3213" t="s">
        <v>41</v>
      </c>
      <c r="H3213">
        <v>93000.000002000001</v>
      </c>
      <c r="I3213">
        <v>0</v>
      </c>
      <c r="J3213" t="s">
        <v>5606</v>
      </c>
      <c r="K3213">
        <v>84545.454547000001</v>
      </c>
      <c r="L3213">
        <v>8454.5454549999995</v>
      </c>
      <c r="M3213">
        <v>93000.000002000001</v>
      </c>
      <c r="N3213" t="s">
        <v>42</v>
      </c>
      <c r="O3213">
        <f>VLOOKUP(N3213,Sheet3!A:B,2,FALSE)</f>
        <v>10</v>
      </c>
      <c r="P3213" t="s">
        <v>5587</v>
      </c>
      <c r="S3213">
        <v>1</v>
      </c>
      <c r="T3213" t="s">
        <v>67</v>
      </c>
      <c r="U3213">
        <v>35454.545454999999</v>
      </c>
      <c r="V3213" s="2">
        <v>0</v>
      </c>
      <c r="W3213">
        <v>10</v>
      </c>
      <c r="X3213">
        <v>5</v>
      </c>
      <c r="Y3213" s="8">
        <v>3545.4545455000002</v>
      </c>
      <c r="Z3213">
        <v>35454.545454999999</v>
      </c>
      <c r="AA3213" s="8">
        <v>35454.545454999999</v>
      </c>
      <c r="AB3213">
        <v>0</v>
      </c>
      <c r="AC3213">
        <v>0</v>
      </c>
      <c r="AD3213" s="8">
        <f t="shared" si="50"/>
        <v>39000.000000499997</v>
      </c>
    </row>
    <row r="3214" spans="1:30" x14ac:dyDescent="0.25">
      <c r="A3214" t="s">
        <v>5606</v>
      </c>
      <c r="B3214" t="s">
        <v>39</v>
      </c>
      <c r="C3214" t="s">
        <v>5664</v>
      </c>
      <c r="D3214" t="s">
        <v>5665</v>
      </c>
      <c r="E3214">
        <f>VLOOKUP(C3214,customer!A:D,4,FALSE)</f>
        <v>100049</v>
      </c>
      <c r="F3214" t="s">
        <v>41</v>
      </c>
      <c r="H3214">
        <v>93000.000002000001</v>
      </c>
      <c r="I3214">
        <v>0</v>
      </c>
      <c r="J3214" t="s">
        <v>5606</v>
      </c>
      <c r="K3214">
        <v>84545.454547000001</v>
      </c>
      <c r="L3214">
        <v>8454.5454549999995</v>
      </c>
      <c r="M3214">
        <v>93000.000002000001</v>
      </c>
      <c r="N3214" t="s">
        <v>42</v>
      </c>
      <c r="O3214">
        <f>VLOOKUP(N3214,Sheet3!A:B,2,FALSE)</f>
        <v>10</v>
      </c>
      <c r="P3214" t="s">
        <v>113</v>
      </c>
      <c r="Q3214" t="s">
        <v>114</v>
      </c>
      <c r="S3214">
        <v>6</v>
      </c>
      <c r="T3214" t="s">
        <v>238</v>
      </c>
      <c r="U3214">
        <v>8181.818182</v>
      </c>
      <c r="V3214" s="2">
        <v>0</v>
      </c>
      <c r="W3214">
        <v>10</v>
      </c>
      <c r="X3214">
        <v>5</v>
      </c>
      <c r="Y3214" s="8">
        <v>4909.0909092000002</v>
      </c>
      <c r="Z3214">
        <v>49090.909092000002</v>
      </c>
      <c r="AA3214" s="8">
        <v>49090.909092000002</v>
      </c>
      <c r="AB3214">
        <v>0</v>
      </c>
      <c r="AC3214">
        <v>0</v>
      </c>
      <c r="AD3214" s="8">
        <f t="shared" si="50"/>
        <v>54000.000001200002</v>
      </c>
    </row>
    <row r="3215" spans="1:30" x14ac:dyDescent="0.25">
      <c r="A3215" t="s">
        <v>5606</v>
      </c>
      <c r="B3215" t="s">
        <v>39</v>
      </c>
      <c r="C3215" t="s">
        <v>5667</v>
      </c>
      <c r="D3215" t="s">
        <v>5668</v>
      </c>
      <c r="E3215">
        <f>VLOOKUP(C3215,customer!A:D,4,FALSE)</f>
        <v>13170</v>
      </c>
      <c r="F3215" t="s">
        <v>41</v>
      </c>
      <c r="H3215">
        <v>887199.99999799998</v>
      </c>
      <c r="I3215">
        <v>0</v>
      </c>
      <c r="J3215" t="s">
        <v>5606</v>
      </c>
      <c r="K3215">
        <v>806545.45454399998</v>
      </c>
      <c r="L3215">
        <v>80654.545454000006</v>
      </c>
      <c r="M3215">
        <v>887199.99999799998</v>
      </c>
      <c r="N3215" t="s">
        <v>42</v>
      </c>
      <c r="O3215">
        <f>VLOOKUP(N3215,Sheet3!A:B,2,FALSE)</f>
        <v>10</v>
      </c>
      <c r="P3215" t="s">
        <v>280</v>
      </c>
      <c r="Q3215" t="s">
        <v>281</v>
      </c>
      <c r="S3215">
        <v>1</v>
      </c>
      <c r="T3215" t="s">
        <v>67</v>
      </c>
      <c r="U3215">
        <v>201636.36363599999</v>
      </c>
      <c r="V3215" s="2">
        <v>0</v>
      </c>
      <c r="W3215">
        <v>10</v>
      </c>
      <c r="X3215">
        <v>5</v>
      </c>
      <c r="Y3215" s="8">
        <v>20163.636363599999</v>
      </c>
      <c r="Z3215">
        <v>201636.36363599999</v>
      </c>
      <c r="AA3215" s="8">
        <v>201636.36363599999</v>
      </c>
      <c r="AB3215">
        <v>0</v>
      </c>
      <c r="AC3215">
        <v>0</v>
      </c>
      <c r="AD3215" s="8">
        <f t="shared" si="50"/>
        <v>221799.9999996</v>
      </c>
    </row>
    <row r="3216" spans="1:30" x14ac:dyDescent="0.25">
      <c r="A3216" t="s">
        <v>5606</v>
      </c>
      <c r="B3216" t="s">
        <v>39</v>
      </c>
      <c r="C3216" t="s">
        <v>5667</v>
      </c>
      <c r="D3216" t="s">
        <v>5668</v>
      </c>
      <c r="E3216">
        <f>VLOOKUP(C3216,customer!A:D,4,FALSE)</f>
        <v>13170</v>
      </c>
      <c r="F3216" t="s">
        <v>41</v>
      </c>
      <c r="H3216">
        <v>887199.99999799998</v>
      </c>
      <c r="I3216">
        <v>0</v>
      </c>
      <c r="J3216" t="s">
        <v>5606</v>
      </c>
      <c r="K3216">
        <v>806545.45454399998</v>
      </c>
      <c r="L3216">
        <v>80654.545454000006</v>
      </c>
      <c r="M3216">
        <v>887199.99999799998</v>
      </c>
      <c r="N3216" t="s">
        <v>42</v>
      </c>
      <c r="O3216">
        <f>VLOOKUP(N3216,Sheet3!A:B,2,FALSE)</f>
        <v>10</v>
      </c>
      <c r="P3216" t="s">
        <v>89</v>
      </c>
      <c r="Q3216" t="s">
        <v>90</v>
      </c>
      <c r="S3216">
        <v>1</v>
      </c>
      <c r="T3216" t="s">
        <v>67</v>
      </c>
      <c r="U3216">
        <v>201636.36363599999</v>
      </c>
      <c r="V3216" s="2">
        <v>0</v>
      </c>
      <c r="W3216">
        <v>10</v>
      </c>
      <c r="X3216">
        <v>5</v>
      </c>
      <c r="Y3216" s="8">
        <v>20163.636363599999</v>
      </c>
      <c r="Z3216">
        <v>201636.36363599999</v>
      </c>
      <c r="AA3216" s="8">
        <v>201636.36363599999</v>
      </c>
      <c r="AB3216">
        <v>0</v>
      </c>
      <c r="AC3216">
        <v>0</v>
      </c>
      <c r="AD3216" s="8">
        <f t="shared" si="50"/>
        <v>221799.9999996</v>
      </c>
    </row>
    <row r="3217" spans="1:30" x14ac:dyDescent="0.25">
      <c r="A3217" t="s">
        <v>5606</v>
      </c>
      <c r="B3217" t="s">
        <v>39</v>
      </c>
      <c r="C3217" t="s">
        <v>5667</v>
      </c>
      <c r="D3217" t="s">
        <v>5668</v>
      </c>
      <c r="E3217">
        <f>VLOOKUP(C3217,customer!A:D,4,FALSE)</f>
        <v>13170</v>
      </c>
      <c r="F3217" t="s">
        <v>41</v>
      </c>
      <c r="H3217">
        <v>887199.99999799998</v>
      </c>
      <c r="I3217">
        <v>0</v>
      </c>
      <c r="J3217" t="s">
        <v>5606</v>
      </c>
      <c r="K3217">
        <v>806545.45454399998</v>
      </c>
      <c r="L3217">
        <v>80654.545454000006</v>
      </c>
      <c r="M3217">
        <v>887199.99999799998</v>
      </c>
      <c r="N3217" t="s">
        <v>42</v>
      </c>
      <c r="O3217">
        <f>VLOOKUP(N3217,Sheet3!A:B,2,FALSE)</f>
        <v>10</v>
      </c>
      <c r="P3217" t="s">
        <v>111</v>
      </c>
      <c r="Q3217" t="s">
        <v>112</v>
      </c>
      <c r="S3217">
        <v>1</v>
      </c>
      <c r="T3217" t="s">
        <v>67</v>
      </c>
      <c r="U3217">
        <v>201636.36363599999</v>
      </c>
      <c r="V3217" s="2">
        <v>0</v>
      </c>
      <c r="W3217">
        <v>10</v>
      </c>
      <c r="X3217">
        <v>5</v>
      </c>
      <c r="Y3217" s="8">
        <v>20163.636363599999</v>
      </c>
      <c r="Z3217">
        <v>201636.36363599999</v>
      </c>
      <c r="AA3217" s="8">
        <v>201636.36363599999</v>
      </c>
      <c r="AB3217">
        <v>0</v>
      </c>
      <c r="AC3217">
        <v>0</v>
      </c>
      <c r="AD3217" s="8">
        <f t="shared" si="50"/>
        <v>221799.9999996</v>
      </c>
    </row>
    <row r="3218" spans="1:30" x14ac:dyDescent="0.25">
      <c r="A3218" t="s">
        <v>5606</v>
      </c>
      <c r="B3218" t="s">
        <v>39</v>
      </c>
      <c r="C3218" t="s">
        <v>5667</v>
      </c>
      <c r="D3218" t="s">
        <v>5668</v>
      </c>
      <c r="E3218">
        <f>VLOOKUP(C3218,customer!A:D,4,FALSE)</f>
        <v>13170</v>
      </c>
      <c r="F3218" t="s">
        <v>41</v>
      </c>
      <c r="H3218">
        <v>887199.99999799998</v>
      </c>
      <c r="I3218">
        <v>0</v>
      </c>
      <c r="J3218" t="s">
        <v>5606</v>
      </c>
      <c r="K3218">
        <v>806545.45454399998</v>
      </c>
      <c r="L3218">
        <v>80654.545454000006</v>
      </c>
      <c r="M3218">
        <v>887199.99999799998</v>
      </c>
      <c r="N3218" t="s">
        <v>42</v>
      </c>
      <c r="O3218">
        <f>VLOOKUP(N3218,Sheet3!A:B,2,FALSE)</f>
        <v>10</v>
      </c>
      <c r="P3218" t="s">
        <v>75</v>
      </c>
      <c r="Q3218" t="s">
        <v>76</v>
      </c>
      <c r="S3218">
        <v>1</v>
      </c>
      <c r="T3218" t="s">
        <v>67</v>
      </c>
      <c r="U3218">
        <v>201636.36363599999</v>
      </c>
      <c r="V3218" s="2">
        <v>0</v>
      </c>
      <c r="W3218">
        <v>10</v>
      </c>
      <c r="X3218">
        <v>5</v>
      </c>
      <c r="Y3218" s="8">
        <v>20163.636363599999</v>
      </c>
      <c r="Z3218">
        <v>201636.36363599999</v>
      </c>
      <c r="AA3218" s="8">
        <v>201636.36363599999</v>
      </c>
      <c r="AB3218">
        <v>0</v>
      </c>
      <c r="AC3218">
        <v>0</v>
      </c>
      <c r="AD3218" s="8">
        <f t="shared" si="50"/>
        <v>221799.9999996</v>
      </c>
    </row>
    <row r="3219" spans="1:30" x14ac:dyDescent="0.25">
      <c r="A3219" t="s">
        <v>5606</v>
      </c>
      <c r="B3219" t="s">
        <v>39</v>
      </c>
      <c r="C3219" t="s">
        <v>5670</v>
      </c>
      <c r="D3219" t="s">
        <v>2665</v>
      </c>
      <c r="E3219">
        <f>VLOOKUP(C3219,customer!A:D,4,FALSE)</f>
        <v>52808</v>
      </c>
      <c r="F3219" t="s">
        <v>41</v>
      </c>
      <c r="H3219">
        <v>61400</v>
      </c>
      <c r="I3219">
        <v>0</v>
      </c>
      <c r="J3219" t="s">
        <v>5606</v>
      </c>
      <c r="K3219">
        <v>55818.181817999997</v>
      </c>
      <c r="L3219">
        <v>5581.818182</v>
      </c>
      <c r="M3219">
        <v>61400</v>
      </c>
      <c r="N3219" t="s">
        <v>42</v>
      </c>
      <c r="O3219">
        <f>VLOOKUP(N3219,Sheet3!A:B,2,FALSE)</f>
        <v>10</v>
      </c>
      <c r="P3219" t="s">
        <v>1154</v>
      </c>
      <c r="S3219">
        <v>1</v>
      </c>
      <c r="T3219" t="s">
        <v>67</v>
      </c>
      <c r="U3219">
        <v>28136.363635999998</v>
      </c>
      <c r="V3219" s="2">
        <v>0</v>
      </c>
      <c r="W3219">
        <v>10</v>
      </c>
      <c r="X3219">
        <v>5</v>
      </c>
      <c r="Y3219" s="8">
        <v>2813.6363636000001</v>
      </c>
      <c r="Z3219">
        <v>28136.363635999998</v>
      </c>
      <c r="AA3219" s="8">
        <v>28136.363635999998</v>
      </c>
      <c r="AB3219">
        <v>0</v>
      </c>
      <c r="AC3219">
        <v>0</v>
      </c>
      <c r="AD3219" s="8">
        <f t="shared" si="50"/>
        <v>30949.999999599997</v>
      </c>
    </row>
    <row r="3220" spans="1:30" x14ac:dyDescent="0.25">
      <c r="A3220" t="s">
        <v>5606</v>
      </c>
      <c r="B3220" t="s">
        <v>39</v>
      </c>
      <c r="C3220" t="s">
        <v>5670</v>
      </c>
      <c r="D3220" t="s">
        <v>2665</v>
      </c>
      <c r="E3220">
        <f>VLOOKUP(C3220,customer!A:D,4,FALSE)</f>
        <v>52808</v>
      </c>
      <c r="F3220" t="s">
        <v>41</v>
      </c>
      <c r="H3220">
        <v>61400</v>
      </c>
      <c r="I3220">
        <v>0</v>
      </c>
      <c r="J3220" t="s">
        <v>5606</v>
      </c>
      <c r="K3220">
        <v>55818.181817999997</v>
      </c>
      <c r="L3220">
        <v>5581.818182</v>
      </c>
      <c r="M3220">
        <v>61400</v>
      </c>
      <c r="N3220" t="s">
        <v>42</v>
      </c>
      <c r="O3220">
        <f>VLOOKUP(N3220,Sheet3!A:B,2,FALSE)</f>
        <v>10</v>
      </c>
      <c r="P3220" t="s">
        <v>213</v>
      </c>
      <c r="S3220">
        <v>1</v>
      </c>
      <c r="T3220" t="s">
        <v>67</v>
      </c>
      <c r="U3220">
        <v>27681.818181999999</v>
      </c>
      <c r="V3220" s="2">
        <v>0</v>
      </c>
      <c r="W3220">
        <v>10</v>
      </c>
      <c r="X3220">
        <v>5</v>
      </c>
      <c r="Y3220" s="8">
        <v>2768.1818182000002</v>
      </c>
      <c r="Z3220">
        <v>27681.818181999999</v>
      </c>
      <c r="AA3220" s="8">
        <v>27681.818181999999</v>
      </c>
      <c r="AB3220">
        <v>0</v>
      </c>
      <c r="AC3220">
        <v>0</v>
      </c>
      <c r="AD3220" s="8">
        <f t="shared" si="50"/>
        <v>30450.000000199998</v>
      </c>
    </row>
    <row r="3221" spans="1:30" x14ac:dyDescent="0.25">
      <c r="A3221" t="s">
        <v>5606</v>
      </c>
      <c r="B3221" t="s">
        <v>39</v>
      </c>
      <c r="C3221" t="s">
        <v>5671</v>
      </c>
      <c r="D3221" t="s">
        <v>1669</v>
      </c>
      <c r="E3221">
        <f>VLOOKUP(C3221,customer!A:D,4,FALSE)</f>
        <v>25887</v>
      </c>
      <c r="F3221" t="s">
        <v>41</v>
      </c>
      <c r="H3221">
        <v>410000.00000100001</v>
      </c>
      <c r="I3221">
        <v>0</v>
      </c>
      <c r="J3221" t="s">
        <v>5606</v>
      </c>
      <c r="K3221">
        <v>372727.27272800001</v>
      </c>
      <c r="L3221">
        <v>37272.727272999997</v>
      </c>
      <c r="M3221">
        <v>410000.00000100001</v>
      </c>
      <c r="N3221" t="s">
        <v>42</v>
      </c>
      <c r="O3221">
        <f>VLOOKUP(N3221,Sheet3!A:B,2,FALSE)</f>
        <v>10</v>
      </c>
      <c r="P3221" t="s">
        <v>181</v>
      </c>
      <c r="Q3221" t="s">
        <v>182</v>
      </c>
      <c r="S3221">
        <v>1</v>
      </c>
      <c r="T3221" t="s">
        <v>67</v>
      </c>
      <c r="U3221">
        <v>186363.63636400001</v>
      </c>
      <c r="V3221" s="2">
        <v>0</v>
      </c>
      <c r="W3221">
        <v>10</v>
      </c>
      <c r="X3221">
        <v>5</v>
      </c>
      <c r="Y3221" s="8">
        <v>18636.363636400001</v>
      </c>
      <c r="Z3221">
        <v>186363.63636400001</v>
      </c>
      <c r="AA3221" s="8">
        <v>186363.63636400001</v>
      </c>
      <c r="AB3221">
        <v>0</v>
      </c>
      <c r="AC3221">
        <v>0</v>
      </c>
      <c r="AD3221" s="8">
        <f t="shared" si="50"/>
        <v>205000.0000004</v>
      </c>
    </row>
    <row r="3222" spans="1:30" x14ac:dyDescent="0.25">
      <c r="A3222" t="s">
        <v>5606</v>
      </c>
      <c r="B3222" t="s">
        <v>39</v>
      </c>
      <c r="C3222" t="s">
        <v>5671</v>
      </c>
      <c r="D3222" t="s">
        <v>1669</v>
      </c>
      <c r="E3222">
        <f>VLOOKUP(C3222,customer!A:D,4,FALSE)</f>
        <v>25887</v>
      </c>
      <c r="F3222" t="s">
        <v>41</v>
      </c>
      <c r="H3222">
        <v>410000.00000100001</v>
      </c>
      <c r="I3222">
        <v>0</v>
      </c>
      <c r="J3222" t="s">
        <v>5606</v>
      </c>
      <c r="K3222">
        <v>372727.27272800001</v>
      </c>
      <c r="L3222">
        <v>37272.727272999997</v>
      </c>
      <c r="M3222">
        <v>410000.00000100001</v>
      </c>
      <c r="N3222" t="s">
        <v>42</v>
      </c>
      <c r="O3222">
        <f>VLOOKUP(N3222,Sheet3!A:B,2,FALSE)</f>
        <v>10</v>
      </c>
      <c r="P3222" t="s">
        <v>179</v>
      </c>
      <c r="Q3222" t="s">
        <v>180</v>
      </c>
      <c r="S3222">
        <v>1</v>
      </c>
      <c r="T3222" t="s">
        <v>67</v>
      </c>
      <c r="U3222">
        <v>186363.63636400001</v>
      </c>
      <c r="V3222" s="2">
        <v>0</v>
      </c>
      <c r="W3222">
        <v>10</v>
      </c>
      <c r="X3222">
        <v>5</v>
      </c>
      <c r="Y3222" s="8">
        <v>18636.363636400001</v>
      </c>
      <c r="Z3222">
        <v>186363.63636400001</v>
      </c>
      <c r="AA3222" s="8">
        <v>186363.63636400001</v>
      </c>
      <c r="AB3222">
        <v>0</v>
      </c>
      <c r="AC3222">
        <v>0</v>
      </c>
      <c r="AD3222" s="8">
        <f t="shared" si="50"/>
        <v>205000.0000004</v>
      </c>
    </row>
    <row r="3223" spans="1:30" x14ac:dyDescent="0.25">
      <c r="A3223" t="s">
        <v>5606</v>
      </c>
      <c r="B3223" t="s">
        <v>39</v>
      </c>
      <c r="C3223" t="s">
        <v>5672</v>
      </c>
      <c r="D3223" t="s">
        <v>5673</v>
      </c>
      <c r="E3223">
        <f>VLOOKUP(C3223,customer!A:D,4,FALSE)</f>
        <v>54693</v>
      </c>
      <c r="F3223" t="s">
        <v>41</v>
      </c>
      <c r="H3223">
        <v>426800</v>
      </c>
      <c r="I3223">
        <v>0</v>
      </c>
      <c r="J3223" t="s">
        <v>5606</v>
      </c>
      <c r="K3223">
        <v>388000</v>
      </c>
      <c r="L3223">
        <v>38800</v>
      </c>
      <c r="M3223">
        <v>426800</v>
      </c>
      <c r="N3223" t="s">
        <v>42</v>
      </c>
      <c r="O3223">
        <f>VLOOKUP(N3223,Sheet3!A:B,2,FALSE)</f>
        <v>10</v>
      </c>
      <c r="P3223" t="s">
        <v>111</v>
      </c>
      <c r="Q3223" t="s">
        <v>112</v>
      </c>
      <c r="S3223">
        <v>1</v>
      </c>
      <c r="T3223" t="s">
        <v>67</v>
      </c>
      <c r="U3223">
        <v>201636.36363599999</v>
      </c>
      <c r="V3223" s="2">
        <v>0</v>
      </c>
      <c r="W3223">
        <v>10</v>
      </c>
      <c r="X3223">
        <v>5</v>
      </c>
      <c r="Y3223" s="8">
        <v>20163.636363599999</v>
      </c>
      <c r="Z3223">
        <v>201636.36363599999</v>
      </c>
      <c r="AA3223" s="8">
        <v>201636.36363599999</v>
      </c>
      <c r="AB3223">
        <v>0</v>
      </c>
      <c r="AC3223">
        <v>0</v>
      </c>
      <c r="AD3223" s="8">
        <f t="shared" si="50"/>
        <v>221799.9999996</v>
      </c>
    </row>
    <row r="3224" spans="1:30" x14ac:dyDescent="0.25">
      <c r="A3224" t="s">
        <v>5606</v>
      </c>
      <c r="B3224" t="s">
        <v>39</v>
      </c>
      <c r="C3224" t="s">
        <v>5672</v>
      </c>
      <c r="D3224" t="s">
        <v>5673</v>
      </c>
      <c r="E3224">
        <f>VLOOKUP(C3224,customer!A:D,4,FALSE)</f>
        <v>54693</v>
      </c>
      <c r="F3224" t="s">
        <v>41</v>
      </c>
      <c r="H3224">
        <v>426800</v>
      </c>
      <c r="I3224">
        <v>0</v>
      </c>
      <c r="J3224" t="s">
        <v>5606</v>
      </c>
      <c r="K3224">
        <v>388000</v>
      </c>
      <c r="L3224">
        <v>38800</v>
      </c>
      <c r="M3224">
        <v>426800</v>
      </c>
      <c r="N3224" t="s">
        <v>42</v>
      </c>
      <c r="O3224">
        <f>VLOOKUP(N3224,Sheet3!A:B,2,FALSE)</f>
        <v>10</v>
      </c>
      <c r="P3224" t="s">
        <v>61</v>
      </c>
      <c r="Q3224" t="s">
        <v>62</v>
      </c>
      <c r="S3224">
        <v>1</v>
      </c>
      <c r="T3224" t="s">
        <v>67</v>
      </c>
      <c r="U3224">
        <v>186363.63636400001</v>
      </c>
      <c r="V3224" s="2">
        <v>0</v>
      </c>
      <c r="W3224">
        <v>10</v>
      </c>
      <c r="X3224">
        <v>5</v>
      </c>
      <c r="Y3224" s="8">
        <v>18636.363636400001</v>
      </c>
      <c r="Z3224">
        <v>186363.63636400001</v>
      </c>
      <c r="AA3224" s="8">
        <v>186363.63636400001</v>
      </c>
      <c r="AB3224">
        <v>0</v>
      </c>
      <c r="AC3224">
        <v>0</v>
      </c>
      <c r="AD3224" s="8">
        <f t="shared" si="50"/>
        <v>205000.0000004</v>
      </c>
    </row>
    <row r="3225" spans="1:30" x14ac:dyDescent="0.25">
      <c r="A3225" t="s">
        <v>5606</v>
      </c>
      <c r="B3225" t="s">
        <v>39</v>
      </c>
      <c r="C3225" t="s">
        <v>5675</v>
      </c>
      <c r="D3225" t="s">
        <v>3235</v>
      </c>
      <c r="E3225">
        <f>VLOOKUP(C3225,customer!A:D,4,FALSE)</f>
        <v>17118</v>
      </c>
      <c r="F3225" t="s">
        <v>41</v>
      </c>
      <c r="H3225">
        <v>221800</v>
      </c>
      <c r="I3225">
        <v>0</v>
      </c>
      <c r="J3225" t="s">
        <v>5606</v>
      </c>
      <c r="K3225">
        <v>201636.36363599999</v>
      </c>
      <c r="L3225">
        <v>20163.636364000002</v>
      </c>
      <c r="M3225">
        <v>221800</v>
      </c>
      <c r="N3225" t="s">
        <v>42</v>
      </c>
      <c r="O3225">
        <f>VLOOKUP(N3225,Sheet3!A:B,2,FALSE)</f>
        <v>10</v>
      </c>
      <c r="P3225" t="s">
        <v>75</v>
      </c>
      <c r="Q3225" t="s">
        <v>76</v>
      </c>
      <c r="S3225">
        <v>1</v>
      </c>
      <c r="T3225" t="s">
        <v>67</v>
      </c>
      <c r="U3225">
        <v>201636.36363599999</v>
      </c>
      <c r="V3225" s="2">
        <v>0</v>
      </c>
      <c r="W3225">
        <v>10</v>
      </c>
      <c r="X3225">
        <v>5</v>
      </c>
      <c r="Y3225" s="8">
        <v>20163.636363599999</v>
      </c>
      <c r="Z3225">
        <v>201636.36363599999</v>
      </c>
      <c r="AA3225" s="8">
        <v>201636.36363599999</v>
      </c>
      <c r="AB3225">
        <v>0</v>
      </c>
      <c r="AC3225">
        <v>0</v>
      </c>
      <c r="AD3225" s="8">
        <f t="shared" si="50"/>
        <v>221799.9999996</v>
      </c>
    </row>
    <row r="3226" spans="1:30" x14ac:dyDescent="0.25">
      <c r="A3226" t="s">
        <v>5606</v>
      </c>
      <c r="B3226" t="s">
        <v>39</v>
      </c>
      <c r="C3226" t="s">
        <v>5677</v>
      </c>
      <c r="D3226" t="s">
        <v>1683</v>
      </c>
      <c r="E3226">
        <f>VLOOKUP(C3226,customer!A:D,4,FALSE)</f>
        <v>11395</v>
      </c>
      <c r="F3226" t="s">
        <v>41</v>
      </c>
      <c r="H3226">
        <v>444000</v>
      </c>
      <c r="I3226">
        <v>0</v>
      </c>
      <c r="J3226" t="s">
        <v>5606</v>
      </c>
      <c r="K3226">
        <v>403636.36363600002</v>
      </c>
      <c r="L3226">
        <v>40363.636363999998</v>
      </c>
      <c r="M3226">
        <v>444000</v>
      </c>
      <c r="N3226" t="s">
        <v>42</v>
      </c>
      <c r="O3226">
        <f>VLOOKUP(N3226,Sheet3!A:B,2,FALSE)</f>
        <v>10</v>
      </c>
      <c r="P3226" t="s">
        <v>75</v>
      </c>
      <c r="Q3226" t="s">
        <v>76</v>
      </c>
      <c r="S3226">
        <v>1</v>
      </c>
      <c r="T3226" t="s">
        <v>67</v>
      </c>
      <c r="U3226">
        <v>201636.36363599999</v>
      </c>
      <c r="V3226" s="2">
        <v>0</v>
      </c>
      <c r="W3226">
        <v>10</v>
      </c>
      <c r="X3226">
        <v>5</v>
      </c>
      <c r="Y3226" s="8">
        <v>20163.636363599999</v>
      </c>
      <c r="Z3226">
        <v>201636.36363599999</v>
      </c>
      <c r="AA3226" s="8">
        <v>201636.36363599999</v>
      </c>
      <c r="AB3226">
        <v>0</v>
      </c>
      <c r="AC3226">
        <v>0</v>
      </c>
      <c r="AD3226" s="8">
        <f t="shared" si="50"/>
        <v>221799.9999996</v>
      </c>
    </row>
    <row r="3227" spans="1:30" x14ac:dyDescent="0.25">
      <c r="A3227" t="s">
        <v>5606</v>
      </c>
      <c r="B3227" t="s">
        <v>39</v>
      </c>
      <c r="C3227" t="s">
        <v>5677</v>
      </c>
      <c r="D3227" t="s">
        <v>1683</v>
      </c>
      <c r="E3227">
        <f>VLOOKUP(C3227,customer!A:D,4,FALSE)</f>
        <v>11395</v>
      </c>
      <c r="F3227" t="s">
        <v>41</v>
      </c>
      <c r="H3227">
        <v>444000</v>
      </c>
      <c r="I3227">
        <v>0</v>
      </c>
      <c r="J3227" t="s">
        <v>5606</v>
      </c>
      <c r="K3227">
        <v>403636.36363600002</v>
      </c>
      <c r="L3227">
        <v>40363.636363999998</v>
      </c>
      <c r="M3227">
        <v>444000</v>
      </c>
      <c r="N3227" t="s">
        <v>42</v>
      </c>
      <c r="O3227">
        <f>VLOOKUP(N3227,Sheet3!A:B,2,FALSE)</f>
        <v>10</v>
      </c>
      <c r="P3227" t="s">
        <v>48</v>
      </c>
      <c r="Q3227" t="s">
        <v>49</v>
      </c>
      <c r="S3227">
        <v>1</v>
      </c>
      <c r="T3227" t="s">
        <v>67</v>
      </c>
      <c r="U3227">
        <v>202000</v>
      </c>
      <c r="V3227" s="2">
        <v>0</v>
      </c>
      <c r="W3227">
        <v>10</v>
      </c>
      <c r="X3227">
        <v>5</v>
      </c>
      <c r="Y3227" s="8">
        <v>20200</v>
      </c>
      <c r="Z3227">
        <v>202000</v>
      </c>
      <c r="AA3227" s="8">
        <v>202000</v>
      </c>
      <c r="AB3227">
        <v>0</v>
      </c>
      <c r="AC3227">
        <v>0</v>
      </c>
      <c r="AD3227" s="8">
        <f t="shared" si="50"/>
        <v>222200</v>
      </c>
    </row>
    <row r="3228" spans="1:30" x14ac:dyDescent="0.25">
      <c r="A3228" t="s">
        <v>5606</v>
      </c>
      <c r="B3228" t="s">
        <v>39</v>
      </c>
      <c r="C3228" t="s">
        <v>5678</v>
      </c>
      <c r="D3228" t="s">
        <v>2609</v>
      </c>
      <c r="E3228">
        <f>VLOOKUP(C3228,customer!A:D,4,FALSE)</f>
        <v>12025</v>
      </c>
      <c r="F3228" t="s">
        <v>41</v>
      </c>
      <c r="H3228">
        <v>666200</v>
      </c>
      <c r="I3228">
        <v>0</v>
      </c>
      <c r="J3228" t="s">
        <v>5606</v>
      </c>
      <c r="K3228">
        <v>605636.36363599997</v>
      </c>
      <c r="L3228">
        <v>60563.636363999998</v>
      </c>
      <c r="M3228">
        <v>666200</v>
      </c>
      <c r="N3228" t="s">
        <v>42</v>
      </c>
      <c r="O3228">
        <f>VLOOKUP(N3228,Sheet3!A:B,2,FALSE)</f>
        <v>10</v>
      </c>
      <c r="P3228" t="s">
        <v>113</v>
      </c>
      <c r="Q3228" t="s">
        <v>114</v>
      </c>
      <c r="S3228">
        <v>1</v>
      </c>
      <c r="T3228" t="s">
        <v>67</v>
      </c>
      <c r="U3228">
        <v>201636.36363599999</v>
      </c>
      <c r="V3228" s="2">
        <v>0</v>
      </c>
      <c r="W3228">
        <v>10</v>
      </c>
      <c r="X3228">
        <v>5</v>
      </c>
      <c r="Y3228" s="8">
        <v>20163.636363599999</v>
      </c>
      <c r="Z3228">
        <v>201636.36363599999</v>
      </c>
      <c r="AA3228" s="8">
        <v>201636.36363599999</v>
      </c>
      <c r="AB3228">
        <v>0</v>
      </c>
      <c r="AC3228">
        <v>0</v>
      </c>
      <c r="AD3228" s="8">
        <f t="shared" si="50"/>
        <v>221799.9999996</v>
      </c>
    </row>
    <row r="3229" spans="1:30" x14ac:dyDescent="0.25">
      <c r="A3229" t="s">
        <v>5606</v>
      </c>
      <c r="B3229" t="s">
        <v>39</v>
      </c>
      <c r="C3229" t="s">
        <v>5678</v>
      </c>
      <c r="D3229" t="s">
        <v>2609</v>
      </c>
      <c r="E3229">
        <f>VLOOKUP(C3229,customer!A:D,4,FALSE)</f>
        <v>12025</v>
      </c>
      <c r="F3229" t="s">
        <v>41</v>
      </c>
      <c r="H3229">
        <v>666200</v>
      </c>
      <c r="I3229">
        <v>0</v>
      </c>
      <c r="J3229" t="s">
        <v>5606</v>
      </c>
      <c r="K3229">
        <v>605636.36363599997</v>
      </c>
      <c r="L3229">
        <v>60563.636363999998</v>
      </c>
      <c r="M3229">
        <v>666200</v>
      </c>
      <c r="N3229" t="s">
        <v>42</v>
      </c>
      <c r="O3229">
        <f>VLOOKUP(N3229,Sheet3!A:B,2,FALSE)</f>
        <v>10</v>
      </c>
      <c r="P3229" t="s">
        <v>48</v>
      </c>
      <c r="Q3229" t="s">
        <v>49</v>
      </c>
      <c r="S3229">
        <v>2</v>
      </c>
      <c r="T3229" t="s">
        <v>67</v>
      </c>
      <c r="U3229">
        <v>202000</v>
      </c>
      <c r="V3229" s="2">
        <v>0</v>
      </c>
      <c r="W3229">
        <v>10</v>
      </c>
      <c r="X3229">
        <v>5</v>
      </c>
      <c r="Y3229" s="8">
        <v>40400</v>
      </c>
      <c r="Z3229">
        <v>404000</v>
      </c>
      <c r="AA3229" s="8">
        <v>404000</v>
      </c>
      <c r="AB3229">
        <v>0</v>
      </c>
      <c r="AC3229">
        <v>0</v>
      </c>
      <c r="AD3229" s="8">
        <f t="shared" si="50"/>
        <v>444400</v>
      </c>
    </row>
    <row r="3230" spans="1:30" x14ac:dyDescent="0.25">
      <c r="A3230" t="s">
        <v>5606</v>
      </c>
      <c r="B3230" t="s">
        <v>39</v>
      </c>
      <c r="C3230" t="s">
        <v>5679</v>
      </c>
      <c r="D3230" t="s">
        <v>4010</v>
      </c>
      <c r="E3230">
        <f>VLOOKUP(C3230,customer!A:D,4,FALSE)</f>
        <v>6566</v>
      </c>
      <c r="F3230" t="s">
        <v>41</v>
      </c>
      <c r="H3230">
        <v>201600.00000100001</v>
      </c>
      <c r="I3230">
        <v>0</v>
      </c>
      <c r="J3230" t="s">
        <v>5606</v>
      </c>
      <c r="K3230">
        <v>183272.727274</v>
      </c>
      <c r="L3230">
        <v>18327.272727</v>
      </c>
      <c r="M3230">
        <v>201600.00000100001</v>
      </c>
      <c r="N3230" t="s">
        <v>42</v>
      </c>
      <c r="O3230">
        <f>VLOOKUP(N3230,Sheet3!A:B,2,FALSE)</f>
        <v>10</v>
      </c>
      <c r="P3230" t="s">
        <v>5436</v>
      </c>
      <c r="S3230">
        <v>7</v>
      </c>
      <c r="T3230" t="s">
        <v>67</v>
      </c>
      <c r="U3230">
        <v>26181.818181999999</v>
      </c>
      <c r="V3230" s="2">
        <v>0</v>
      </c>
      <c r="W3230">
        <v>10</v>
      </c>
      <c r="X3230">
        <v>5</v>
      </c>
      <c r="Y3230" s="8">
        <v>18327.272727399999</v>
      </c>
      <c r="Z3230">
        <v>183272.727274</v>
      </c>
      <c r="AA3230" s="8">
        <v>183272.727274</v>
      </c>
      <c r="AB3230">
        <v>0</v>
      </c>
      <c r="AC3230">
        <v>0</v>
      </c>
      <c r="AD3230" s="8">
        <f t="shared" si="50"/>
        <v>201600.00000140001</v>
      </c>
    </row>
    <row r="3231" spans="1:30" x14ac:dyDescent="0.25">
      <c r="A3231" t="s">
        <v>5606</v>
      </c>
      <c r="B3231" t="s">
        <v>39</v>
      </c>
      <c r="C3231" t="s">
        <v>5680</v>
      </c>
      <c r="D3231" t="s">
        <v>498</v>
      </c>
      <c r="E3231">
        <f>VLOOKUP(C3231,customer!A:D,4,FALSE)</f>
        <v>45235</v>
      </c>
      <c r="F3231" t="s">
        <v>41</v>
      </c>
      <c r="H3231">
        <v>53000</v>
      </c>
      <c r="I3231">
        <v>0</v>
      </c>
      <c r="J3231" t="s">
        <v>5606</v>
      </c>
      <c r="K3231">
        <v>48181.818182000003</v>
      </c>
      <c r="L3231">
        <v>4818.181818</v>
      </c>
      <c r="M3231">
        <v>53000</v>
      </c>
      <c r="N3231" t="s">
        <v>42</v>
      </c>
      <c r="O3231">
        <f>VLOOKUP(N3231,Sheet3!A:B,2,FALSE)</f>
        <v>10</v>
      </c>
      <c r="P3231" t="s">
        <v>4904</v>
      </c>
      <c r="S3231">
        <v>1</v>
      </c>
      <c r="T3231" t="s">
        <v>67</v>
      </c>
      <c r="U3231">
        <v>48181.818182000003</v>
      </c>
      <c r="V3231" s="2">
        <v>0</v>
      </c>
      <c r="W3231">
        <v>10</v>
      </c>
      <c r="X3231">
        <v>5</v>
      </c>
      <c r="Y3231" s="8">
        <v>4818.1818181999997</v>
      </c>
      <c r="Z3231">
        <v>48181.818182000003</v>
      </c>
      <c r="AA3231" s="8">
        <v>48181.818182000003</v>
      </c>
      <c r="AB3231">
        <v>0</v>
      </c>
      <c r="AC3231">
        <v>0</v>
      </c>
      <c r="AD3231" s="8">
        <f t="shared" si="50"/>
        <v>53000.000000200002</v>
      </c>
    </row>
    <row r="3232" spans="1:30" x14ac:dyDescent="0.25">
      <c r="A3232" t="s">
        <v>5606</v>
      </c>
      <c r="B3232" t="s">
        <v>39</v>
      </c>
      <c r="C3232" t="s">
        <v>5681</v>
      </c>
      <c r="D3232" t="s">
        <v>821</v>
      </c>
      <c r="E3232">
        <f>VLOOKUP(C3232,customer!A:D,4,FALSE)</f>
        <v>28095</v>
      </c>
      <c r="F3232" t="s">
        <v>41</v>
      </c>
      <c r="H3232">
        <v>205000</v>
      </c>
      <c r="I3232">
        <v>0</v>
      </c>
      <c r="J3232" t="s">
        <v>5606</v>
      </c>
      <c r="K3232">
        <v>186363.63636400001</v>
      </c>
      <c r="L3232">
        <v>18636.363635999998</v>
      </c>
      <c r="M3232">
        <v>205000</v>
      </c>
      <c r="N3232" t="s">
        <v>42</v>
      </c>
      <c r="O3232">
        <f>VLOOKUP(N3232,Sheet3!A:B,2,FALSE)</f>
        <v>10</v>
      </c>
      <c r="P3232" t="s">
        <v>61</v>
      </c>
      <c r="Q3232" t="s">
        <v>62</v>
      </c>
      <c r="S3232">
        <v>1</v>
      </c>
      <c r="T3232" t="s">
        <v>67</v>
      </c>
      <c r="U3232">
        <v>186363.63636400001</v>
      </c>
      <c r="V3232" s="2">
        <v>0</v>
      </c>
      <c r="W3232">
        <v>10</v>
      </c>
      <c r="X3232">
        <v>5</v>
      </c>
      <c r="Y3232" s="8">
        <v>18636.363636400001</v>
      </c>
      <c r="Z3232">
        <v>186363.63636400001</v>
      </c>
      <c r="AA3232" s="8">
        <v>186363.63636400001</v>
      </c>
      <c r="AB3232">
        <v>0</v>
      </c>
      <c r="AC3232">
        <v>0</v>
      </c>
      <c r="AD3232" s="8">
        <f t="shared" si="50"/>
        <v>205000.0000004</v>
      </c>
    </row>
    <row r="3233" spans="1:30" x14ac:dyDescent="0.25">
      <c r="A3233" t="s">
        <v>5606</v>
      </c>
      <c r="B3233" t="s">
        <v>39</v>
      </c>
      <c r="C3233" t="s">
        <v>5682</v>
      </c>
      <c r="D3233" t="s">
        <v>5683</v>
      </c>
      <c r="E3233">
        <f>VLOOKUP(C3233,customer!A:D,4,FALSE)</f>
        <v>5778</v>
      </c>
      <c r="F3233" t="s">
        <v>41</v>
      </c>
      <c r="H3233">
        <v>84500</v>
      </c>
      <c r="I3233">
        <v>0</v>
      </c>
      <c r="J3233" t="s">
        <v>5606</v>
      </c>
      <c r="K3233">
        <v>76818.181817999997</v>
      </c>
      <c r="L3233">
        <v>7681.818182</v>
      </c>
      <c r="M3233">
        <v>84500</v>
      </c>
      <c r="N3233" t="s">
        <v>42</v>
      </c>
      <c r="O3233">
        <f>VLOOKUP(N3233,Sheet3!A:B,2,FALSE)</f>
        <v>10</v>
      </c>
      <c r="P3233" t="s">
        <v>661</v>
      </c>
      <c r="S3233">
        <v>1</v>
      </c>
      <c r="T3233" t="s">
        <v>67</v>
      </c>
      <c r="U3233">
        <v>76818.181817999997</v>
      </c>
      <c r="V3233" s="2">
        <v>0</v>
      </c>
      <c r="W3233">
        <v>10</v>
      </c>
      <c r="X3233">
        <v>5</v>
      </c>
      <c r="Y3233" s="8">
        <v>7681.8181818000003</v>
      </c>
      <c r="Z3233">
        <v>76818.181817999997</v>
      </c>
      <c r="AA3233" s="8">
        <v>76818.181817999997</v>
      </c>
      <c r="AB3233">
        <v>0</v>
      </c>
      <c r="AC3233">
        <v>0</v>
      </c>
      <c r="AD3233" s="8">
        <f t="shared" si="50"/>
        <v>84499.999999799998</v>
      </c>
    </row>
    <row r="3234" spans="1:30" x14ac:dyDescent="0.25">
      <c r="A3234" t="s">
        <v>5606</v>
      </c>
      <c r="B3234" t="s">
        <v>39</v>
      </c>
      <c r="C3234" t="s">
        <v>5685</v>
      </c>
      <c r="D3234" t="s">
        <v>4466</v>
      </c>
      <c r="E3234">
        <f>VLOOKUP(C3234,customer!A:D,4,FALSE)</f>
        <v>12776</v>
      </c>
      <c r="F3234" t="s">
        <v>41</v>
      </c>
      <c r="H3234">
        <v>187000</v>
      </c>
      <c r="I3234">
        <v>0</v>
      </c>
      <c r="J3234" t="s">
        <v>5606</v>
      </c>
      <c r="K3234">
        <v>170000</v>
      </c>
      <c r="L3234">
        <v>17000</v>
      </c>
      <c r="M3234">
        <v>187000</v>
      </c>
      <c r="N3234" t="s">
        <v>42</v>
      </c>
      <c r="O3234">
        <f>VLOOKUP(N3234,Sheet3!A:B,2,FALSE)</f>
        <v>10</v>
      </c>
      <c r="P3234" t="s">
        <v>1653</v>
      </c>
      <c r="S3234">
        <v>1</v>
      </c>
      <c r="T3234" t="s">
        <v>67</v>
      </c>
      <c r="U3234">
        <v>170000</v>
      </c>
      <c r="V3234" s="2">
        <v>0</v>
      </c>
      <c r="W3234">
        <v>10</v>
      </c>
      <c r="X3234">
        <v>5</v>
      </c>
      <c r="Y3234" s="8">
        <v>17000</v>
      </c>
      <c r="Z3234">
        <v>170000</v>
      </c>
      <c r="AA3234" s="8">
        <v>170000</v>
      </c>
      <c r="AB3234">
        <v>0</v>
      </c>
      <c r="AC3234">
        <v>0</v>
      </c>
      <c r="AD3234" s="8">
        <f t="shared" si="50"/>
        <v>187000</v>
      </c>
    </row>
    <row r="3235" spans="1:30" x14ac:dyDescent="0.25">
      <c r="A3235" t="s">
        <v>5606</v>
      </c>
      <c r="B3235" t="s">
        <v>39</v>
      </c>
      <c r="C3235" t="s">
        <v>5686</v>
      </c>
      <c r="D3235" t="s">
        <v>5687</v>
      </c>
      <c r="E3235">
        <f>VLOOKUP(C3235,customer!A:D,4,FALSE)</f>
        <v>20119</v>
      </c>
      <c r="F3235" t="s">
        <v>41</v>
      </c>
      <c r="H3235">
        <v>443599.99999899999</v>
      </c>
      <c r="I3235">
        <v>0</v>
      </c>
      <c r="J3235" t="s">
        <v>5606</v>
      </c>
      <c r="K3235">
        <v>403272.72727199999</v>
      </c>
      <c r="L3235">
        <v>40327.272727000003</v>
      </c>
      <c r="M3235">
        <v>443599.99999899999</v>
      </c>
      <c r="N3235" t="s">
        <v>42</v>
      </c>
      <c r="O3235">
        <f>VLOOKUP(N3235,Sheet3!A:B,2,FALSE)</f>
        <v>10</v>
      </c>
      <c r="P3235" t="s">
        <v>89</v>
      </c>
      <c r="Q3235" t="s">
        <v>90</v>
      </c>
      <c r="S3235">
        <v>1</v>
      </c>
      <c r="T3235" t="s">
        <v>67</v>
      </c>
      <c r="U3235">
        <v>201636.36363599999</v>
      </c>
      <c r="V3235" s="2">
        <v>0</v>
      </c>
      <c r="W3235">
        <v>10</v>
      </c>
      <c r="X3235">
        <v>5</v>
      </c>
      <c r="Y3235" s="8">
        <v>20163.636363599999</v>
      </c>
      <c r="Z3235">
        <v>201636.36363599999</v>
      </c>
      <c r="AA3235" s="8">
        <v>201636.36363599999</v>
      </c>
      <c r="AB3235">
        <v>0</v>
      </c>
      <c r="AC3235">
        <v>0</v>
      </c>
      <c r="AD3235" s="8">
        <f t="shared" si="50"/>
        <v>221799.9999996</v>
      </c>
    </row>
    <row r="3236" spans="1:30" x14ac:dyDescent="0.25">
      <c r="A3236" t="s">
        <v>5606</v>
      </c>
      <c r="B3236" t="s">
        <v>39</v>
      </c>
      <c r="C3236" t="s">
        <v>5686</v>
      </c>
      <c r="D3236" t="s">
        <v>5687</v>
      </c>
      <c r="E3236">
        <f>VLOOKUP(C3236,customer!A:D,4,FALSE)</f>
        <v>20119</v>
      </c>
      <c r="F3236" t="s">
        <v>41</v>
      </c>
      <c r="H3236">
        <v>443599.99999899999</v>
      </c>
      <c r="I3236">
        <v>0</v>
      </c>
      <c r="J3236" t="s">
        <v>5606</v>
      </c>
      <c r="K3236">
        <v>403272.72727199999</v>
      </c>
      <c r="L3236">
        <v>40327.272727000003</v>
      </c>
      <c r="M3236">
        <v>443599.99999899999</v>
      </c>
      <c r="N3236" t="s">
        <v>42</v>
      </c>
      <c r="O3236">
        <f>VLOOKUP(N3236,Sheet3!A:B,2,FALSE)</f>
        <v>10</v>
      </c>
      <c r="P3236" t="s">
        <v>280</v>
      </c>
      <c r="Q3236" t="s">
        <v>281</v>
      </c>
      <c r="S3236">
        <v>1</v>
      </c>
      <c r="T3236" t="s">
        <v>67</v>
      </c>
      <c r="U3236">
        <v>201636.36363599999</v>
      </c>
      <c r="V3236" s="2">
        <v>0</v>
      </c>
      <c r="W3236">
        <v>10</v>
      </c>
      <c r="X3236">
        <v>5</v>
      </c>
      <c r="Y3236" s="8">
        <v>20163.636363599999</v>
      </c>
      <c r="Z3236">
        <v>201636.36363599999</v>
      </c>
      <c r="AA3236" s="8">
        <v>201636.36363599999</v>
      </c>
      <c r="AB3236">
        <v>0</v>
      </c>
      <c r="AC3236">
        <v>0</v>
      </c>
      <c r="AD3236" s="8">
        <f t="shared" si="50"/>
        <v>221799.9999996</v>
      </c>
    </row>
    <row r="3237" spans="1:30" x14ac:dyDescent="0.25">
      <c r="A3237" t="s">
        <v>5606</v>
      </c>
      <c r="B3237" t="s">
        <v>39</v>
      </c>
      <c r="C3237" t="s">
        <v>5689</v>
      </c>
      <c r="D3237" t="s">
        <v>5690</v>
      </c>
      <c r="E3237">
        <f>VLOOKUP(C3237,customer!A:D,4,FALSE)</f>
        <v>5841</v>
      </c>
      <c r="F3237" t="s">
        <v>41</v>
      </c>
      <c r="H3237">
        <v>221800</v>
      </c>
      <c r="I3237">
        <v>0</v>
      </c>
      <c r="J3237" t="s">
        <v>5606</v>
      </c>
      <c r="K3237">
        <v>201636.36363599999</v>
      </c>
      <c r="L3237">
        <v>20163.636364000002</v>
      </c>
      <c r="M3237">
        <v>221800</v>
      </c>
      <c r="N3237" t="s">
        <v>42</v>
      </c>
      <c r="O3237">
        <f>VLOOKUP(N3237,Sheet3!A:B,2,FALSE)</f>
        <v>10</v>
      </c>
      <c r="P3237" t="s">
        <v>111</v>
      </c>
      <c r="Q3237" t="s">
        <v>112</v>
      </c>
      <c r="S3237">
        <v>1</v>
      </c>
      <c r="T3237" t="s">
        <v>67</v>
      </c>
      <c r="U3237">
        <v>201636.36363599999</v>
      </c>
      <c r="V3237" s="2">
        <v>0</v>
      </c>
      <c r="W3237">
        <v>10</v>
      </c>
      <c r="X3237">
        <v>5</v>
      </c>
      <c r="Y3237" s="8">
        <v>20163.636363599999</v>
      </c>
      <c r="Z3237">
        <v>201636.36363599999</v>
      </c>
      <c r="AA3237" s="8">
        <v>201636.36363599999</v>
      </c>
      <c r="AB3237">
        <v>0</v>
      </c>
      <c r="AC3237">
        <v>0</v>
      </c>
      <c r="AD3237" s="8">
        <f t="shared" si="50"/>
        <v>221799.9999996</v>
      </c>
    </row>
    <row r="3238" spans="1:30" x14ac:dyDescent="0.25">
      <c r="A3238" t="s">
        <v>5606</v>
      </c>
      <c r="B3238" t="s">
        <v>39</v>
      </c>
      <c r="C3238" t="s">
        <v>5692</v>
      </c>
      <c r="D3238" t="s">
        <v>764</v>
      </c>
      <c r="E3238">
        <f>VLOOKUP(C3238,customer!A:D,4,FALSE)</f>
        <v>21291</v>
      </c>
      <c r="F3238" t="s">
        <v>41</v>
      </c>
      <c r="H3238">
        <v>443599.99999899999</v>
      </c>
      <c r="I3238">
        <v>0</v>
      </c>
      <c r="J3238" t="s">
        <v>5606</v>
      </c>
      <c r="K3238">
        <v>403272.72727199999</v>
      </c>
      <c r="L3238">
        <v>40327.272727000003</v>
      </c>
      <c r="M3238">
        <v>443599.99999899999</v>
      </c>
      <c r="N3238" t="s">
        <v>42</v>
      </c>
      <c r="O3238">
        <f>VLOOKUP(N3238,Sheet3!A:B,2,FALSE)</f>
        <v>10</v>
      </c>
      <c r="P3238" t="s">
        <v>89</v>
      </c>
      <c r="Q3238" t="s">
        <v>90</v>
      </c>
      <c r="S3238">
        <v>1</v>
      </c>
      <c r="T3238" t="s">
        <v>67</v>
      </c>
      <c r="U3238">
        <v>201636.36363599999</v>
      </c>
      <c r="V3238" s="2">
        <v>0</v>
      </c>
      <c r="W3238">
        <v>10</v>
      </c>
      <c r="X3238">
        <v>5</v>
      </c>
      <c r="Y3238" s="8">
        <v>20163.636363599999</v>
      </c>
      <c r="Z3238">
        <v>201636.36363599999</v>
      </c>
      <c r="AA3238" s="8">
        <v>201636.36363599999</v>
      </c>
      <c r="AB3238">
        <v>0</v>
      </c>
      <c r="AC3238">
        <v>0</v>
      </c>
      <c r="AD3238" s="8">
        <f t="shared" si="50"/>
        <v>221799.9999996</v>
      </c>
    </row>
    <row r="3239" spans="1:30" x14ac:dyDescent="0.25">
      <c r="A3239" t="s">
        <v>5606</v>
      </c>
      <c r="B3239" t="s">
        <v>39</v>
      </c>
      <c r="C3239" t="s">
        <v>5692</v>
      </c>
      <c r="D3239" t="s">
        <v>764</v>
      </c>
      <c r="E3239">
        <f>VLOOKUP(C3239,customer!A:D,4,FALSE)</f>
        <v>21291</v>
      </c>
      <c r="F3239" t="s">
        <v>41</v>
      </c>
      <c r="H3239">
        <v>443599.99999899999</v>
      </c>
      <c r="I3239">
        <v>0</v>
      </c>
      <c r="J3239" t="s">
        <v>5606</v>
      </c>
      <c r="K3239">
        <v>403272.72727199999</v>
      </c>
      <c r="L3239">
        <v>40327.272727000003</v>
      </c>
      <c r="M3239">
        <v>443599.99999899999</v>
      </c>
      <c r="N3239" t="s">
        <v>42</v>
      </c>
      <c r="O3239">
        <f>VLOOKUP(N3239,Sheet3!A:B,2,FALSE)</f>
        <v>10</v>
      </c>
      <c r="P3239" t="s">
        <v>111</v>
      </c>
      <c r="Q3239" t="s">
        <v>112</v>
      </c>
      <c r="S3239">
        <v>1</v>
      </c>
      <c r="T3239" t="s">
        <v>67</v>
      </c>
      <c r="U3239">
        <v>201636.36363599999</v>
      </c>
      <c r="V3239" s="2">
        <v>0</v>
      </c>
      <c r="W3239">
        <v>10</v>
      </c>
      <c r="X3239">
        <v>5</v>
      </c>
      <c r="Y3239" s="8">
        <v>20163.636363599999</v>
      </c>
      <c r="Z3239">
        <v>201636.36363599999</v>
      </c>
      <c r="AA3239" s="8">
        <v>201636.36363599999</v>
      </c>
      <c r="AB3239">
        <v>0</v>
      </c>
      <c r="AC3239">
        <v>0</v>
      </c>
      <c r="AD3239" s="8">
        <f t="shared" si="50"/>
        <v>221799.9999996</v>
      </c>
    </row>
    <row r="3240" spans="1:30" x14ac:dyDescent="0.25">
      <c r="A3240" t="s">
        <v>5606</v>
      </c>
      <c r="B3240" t="s">
        <v>39</v>
      </c>
      <c r="C3240" t="s">
        <v>5693</v>
      </c>
      <c r="D3240" t="s">
        <v>5694</v>
      </c>
      <c r="E3240">
        <f>VLOOKUP(C3240,customer!A:D,4,FALSE)</f>
        <v>31378</v>
      </c>
      <c r="F3240" t="s">
        <v>41</v>
      </c>
      <c r="H3240">
        <v>74000</v>
      </c>
      <c r="I3240">
        <v>0</v>
      </c>
      <c r="J3240" t="s">
        <v>5606</v>
      </c>
      <c r="K3240">
        <v>67272.727272999997</v>
      </c>
      <c r="L3240">
        <v>6727.2727269999996</v>
      </c>
      <c r="M3240">
        <v>74000</v>
      </c>
      <c r="N3240" t="s">
        <v>42</v>
      </c>
      <c r="O3240">
        <f>VLOOKUP(N3240,Sheet3!A:B,2,FALSE)</f>
        <v>10</v>
      </c>
      <c r="P3240" t="s">
        <v>753</v>
      </c>
      <c r="S3240">
        <v>1</v>
      </c>
      <c r="T3240" t="s">
        <v>67</v>
      </c>
      <c r="U3240">
        <v>67272.727272999997</v>
      </c>
      <c r="V3240" s="2">
        <v>0</v>
      </c>
      <c r="W3240">
        <v>10</v>
      </c>
      <c r="X3240">
        <v>5</v>
      </c>
      <c r="Y3240" s="8">
        <v>6727.2727273</v>
      </c>
      <c r="Z3240">
        <v>67272.727272999997</v>
      </c>
      <c r="AA3240" s="8">
        <v>67272.727272999997</v>
      </c>
      <c r="AB3240">
        <v>0</v>
      </c>
      <c r="AC3240">
        <v>0</v>
      </c>
      <c r="AD3240" s="8">
        <f t="shared" si="50"/>
        <v>74000.000000300002</v>
      </c>
    </row>
    <row r="3241" spans="1:30" x14ac:dyDescent="0.25">
      <c r="A3241" t="s">
        <v>5606</v>
      </c>
      <c r="B3241" t="s">
        <v>39</v>
      </c>
      <c r="C3241" t="s">
        <v>5696</v>
      </c>
      <c r="D3241" t="s">
        <v>5697</v>
      </c>
      <c r="E3241">
        <f>VLOOKUP(C3241,customer!A:D,4,FALSE)</f>
        <v>27640</v>
      </c>
      <c r="F3241" t="s">
        <v>41</v>
      </c>
      <c r="H3241">
        <v>221800</v>
      </c>
      <c r="I3241">
        <v>0</v>
      </c>
      <c r="J3241" t="s">
        <v>5606</v>
      </c>
      <c r="K3241">
        <v>201636.36363599999</v>
      </c>
      <c r="L3241">
        <v>20163.636364000002</v>
      </c>
      <c r="M3241">
        <v>221800</v>
      </c>
      <c r="N3241" t="s">
        <v>42</v>
      </c>
      <c r="O3241">
        <f>VLOOKUP(N3241,Sheet3!A:B,2,FALSE)</f>
        <v>10</v>
      </c>
      <c r="P3241" t="s">
        <v>113</v>
      </c>
      <c r="Q3241" t="s">
        <v>114</v>
      </c>
      <c r="S3241">
        <v>1</v>
      </c>
      <c r="T3241" t="s">
        <v>67</v>
      </c>
      <c r="U3241">
        <v>201636.36363599999</v>
      </c>
      <c r="V3241" s="2">
        <v>0</v>
      </c>
      <c r="W3241">
        <v>10</v>
      </c>
      <c r="X3241">
        <v>5</v>
      </c>
      <c r="Y3241" s="8">
        <v>20163.636363599999</v>
      </c>
      <c r="Z3241">
        <v>201636.36363599999</v>
      </c>
      <c r="AA3241" s="8">
        <v>201636.36363599999</v>
      </c>
      <c r="AB3241">
        <v>0</v>
      </c>
      <c r="AC3241">
        <v>0</v>
      </c>
      <c r="AD3241" s="8">
        <f t="shared" si="50"/>
        <v>221799.9999996</v>
      </c>
    </row>
    <row r="3242" spans="1:30" x14ac:dyDescent="0.25">
      <c r="A3242" t="s">
        <v>5606</v>
      </c>
      <c r="B3242" t="s">
        <v>39</v>
      </c>
      <c r="C3242" t="s">
        <v>5699</v>
      </c>
      <c r="D3242" t="s">
        <v>1012</v>
      </c>
      <c r="E3242">
        <f>VLOOKUP(C3242,customer!A:D,4,FALSE)</f>
        <v>39666</v>
      </c>
      <c r="F3242" t="s">
        <v>41</v>
      </c>
      <c r="H3242">
        <v>221800</v>
      </c>
      <c r="I3242">
        <v>0</v>
      </c>
      <c r="J3242" t="s">
        <v>5606</v>
      </c>
      <c r="K3242">
        <v>201636.36363599999</v>
      </c>
      <c r="L3242">
        <v>20163.636364000002</v>
      </c>
      <c r="M3242">
        <v>221800</v>
      </c>
      <c r="N3242" t="s">
        <v>42</v>
      </c>
      <c r="O3242">
        <f>VLOOKUP(N3242,Sheet3!A:B,2,FALSE)</f>
        <v>10</v>
      </c>
      <c r="P3242" t="s">
        <v>111</v>
      </c>
      <c r="Q3242" t="s">
        <v>112</v>
      </c>
      <c r="S3242">
        <v>1</v>
      </c>
      <c r="T3242" t="s">
        <v>67</v>
      </c>
      <c r="U3242">
        <v>201636.36363599999</v>
      </c>
      <c r="V3242" s="2">
        <v>0</v>
      </c>
      <c r="W3242">
        <v>10</v>
      </c>
      <c r="X3242">
        <v>5</v>
      </c>
      <c r="Y3242" s="8">
        <v>20163.636363599999</v>
      </c>
      <c r="Z3242">
        <v>201636.36363599999</v>
      </c>
      <c r="AA3242" s="8">
        <v>201636.36363599999</v>
      </c>
      <c r="AB3242">
        <v>0</v>
      </c>
      <c r="AC3242">
        <v>0</v>
      </c>
      <c r="AD3242" s="8">
        <f t="shared" si="50"/>
        <v>221799.9999996</v>
      </c>
    </row>
    <row r="3243" spans="1:30" x14ac:dyDescent="0.25">
      <c r="A3243" t="s">
        <v>5606</v>
      </c>
      <c r="B3243" t="s">
        <v>39</v>
      </c>
      <c r="C3243" t="s">
        <v>5700</v>
      </c>
      <c r="D3243" t="s">
        <v>309</v>
      </c>
      <c r="E3243">
        <f>VLOOKUP(C3243,customer!A:D,4,FALSE)</f>
        <v>14495</v>
      </c>
      <c r="F3243" t="s">
        <v>41</v>
      </c>
      <c r="H3243">
        <v>260800</v>
      </c>
      <c r="I3243">
        <v>0</v>
      </c>
      <c r="J3243" t="s">
        <v>5606</v>
      </c>
      <c r="K3243">
        <v>237090.90909100001</v>
      </c>
      <c r="L3243">
        <v>23709.090908999999</v>
      </c>
      <c r="M3243">
        <v>260800</v>
      </c>
      <c r="N3243" t="s">
        <v>42</v>
      </c>
      <c r="O3243">
        <f>VLOOKUP(N3243,Sheet3!A:B,2,FALSE)</f>
        <v>10</v>
      </c>
      <c r="P3243" t="s">
        <v>111</v>
      </c>
      <c r="Q3243" t="s">
        <v>112</v>
      </c>
      <c r="S3243">
        <v>1</v>
      </c>
      <c r="T3243" t="s">
        <v>67</v>
      </c>
      <c r="U3243">
        <v>201636.36363599999</v>
      </c>
      <c r="V3243" s="2">
        <v>0</v>
      </c>
      <c r="W3243">
        <v>10</v>
      </c>
      <c r="X3243">
        <v>5</v>
      </c>
      <c r="Y3243" s="8">
        <v>20163.636363599999</v>
      </c>
      <c r="Z3243">
        <v>201636.36363599999</v>
      </c>
      <c r="AA3243" s="8">
        <v>201636.36363599999</v>
      </c>
      <c r="AB3243">
        <v>0</v>
      </c>
      <c r="AC3243">
        <v>0</v>
      </c>
      <c r="AD3243" s="8">
        <f t="shared" si="50"/>
        <v>221799.9999996</v>
      </c>
    </row>
    <row r="3244" spans="1:30" x14ac:dyDescent="0.25">
      <c r="A3244" t="s">
        <v>5606</v>
      </c>
      <c r="B3244" t="s">
        <v>39</v>
      </c>
      <c r="C3244" t="s">
        <v>5700</v>
      </c>
      <c r="D3244" t="s">
        <v>309</v>
      </c>
      <c r="E3244">
        <f>VLOOKUP(C3244,customer!A:D,4,FALSE)</f>
        <v>14495</v>
      </c>
      <c r="F3244" t="s">
        <v>41</v>
      </c>
      <c r="H3244">
        <v>260800</v>
      </c>
      <c r="I3244">
        <v>0</v>
      </c>
      <c r="J3244" t="s">
        <v>5606</v>
      </c>
      <c r="K3244">
        <v>237090.90909100001</v>
      </c>
      <c r="L3244">
        <v>23709.090908999999</v>
      </c>
      <c r="M3244">
        <v>260800</v>
      </c>
      <c r="N3244" t="s">
        <v>42</v>
      </c>
      <c r="O3244">
        <f>VLOOKUP(N3244,Sheet3!A:B,2,FALSE)</f>
        <v>10</v>
      </c>
      <c r="P3244" t="s">
        <v>5587</v>
      </c>
      <c r="S3244">
        <v>1</v>
      </c>
      <c r="T3244" t="s">
        <v>67</v>
      </c>
      <c r="U3244">
        <v>35454.545454999999</v>
      </c>
      <c r="V3244" s="2">
        <v>0</v>
      </c>
      <c r="W3244">
        <v>10</v>
      </c>
      <c r="X3244">
        <v>5</v>
      </c>
      <c r="Y3244" s="8">
        <v>3545.4545455000002</v>
      </c>
      <c r="Z3244">
        <v>35454.545454999999</v>
      </c>
      <c r="AA3244" s="8">
        <v>35454.545454999999</v>
      </c>
      <c r="AB3244">
        <v>0</v>
      </c>
      <c r="AC3244">
        <v>0</v>
      </c>
      <c r="AD3244" s="8">
        <f t="shared" si="50"/>
        <v>39000.000000499997</v>
      </c>
    </row>
    <row r="3245" spans="1:30" x14ac:dyDescent="0.25">
      <c r="A3245" t="s">
        <v>5606</v>
      </c>
      <c r="B3245" t="s">
        <v>39</v>
      </c>
      <c r="C3245" t="s">
        <v>5701</v>
      </c>
      <c r="D3245" t="s">
        <v>5702</v>
      </c>
      <c r="E3245">
        <f>VLOOKUP(C3245,customer!A:D,4,FALSE)</f>
        <v>15250</v>
      </c>
      <c r="F3245" t="s">
        <v>41</v>
      </c>
      <c r="H3245">
        <v>221800</v>
      </c>
      <c r="I3245">
        <v>0</v>
      </c>
      <c r="J3245" t="s">
        <v>5606</v>
      </c>
      <c r="K3245">
        <v>201636.36363599999</v>
      </c>
      <c r="L3245">
        <v>20163.636364000002</v>
      </c>
      <c r="M3245">
        <v>221800</v>
      </c>
      <c r="N3245" t="s">
        <v>42</v>
      </c>
      <c r="O3245">
        <f>VLOOKUP(N3245,Sheet3!A:B,2,FALSE)</f>
        <v>10</v>
      </c>
      <c r="P3245" t="s">
        <v>111</v>
      </c>
      <c r="Q3245" t="s">
        <v>112</v>
      </c>
      <c r="S3245">
        <v>1</v>
      </c>
      <c r="T3245" t="s">
        <v>67</v>
      </c>
      <c r="U3245">
        <v>201636.36363599999</v>
      </c>
      <c r="V3245" s="2">
        <v>0</v>
      </c>
      <c r="W3245">
        <v>10</v>
      </c>
      <c r="X3245">
        <v>5</v>
      </c>
      <c r="Y3245" s="8">
        <v>20163.636363599999</v>
      </c>
      <c r="Z3245">
        <v>201636.36363599999</v>
      </c>
      <c r="AA3245" s="8">
        <v>201636.36363599999</v>
      </c>
      <c r="AB3245">
        <v>0</v>
      </c>
      <c r="AC3245">
        <v>0</v>
      </c>
      <c r="AD3245" s="8">
        <f t="shared" si="50"/>
        <v>221799.9999996</v>
      </c>
    </row>
    <row r="3246" spans="1:30" x14ac:dyDescent="0.25">
      <c r="A3246" t="s">
        <v>5606</v>
      </c>
      <c r="B3246" t="s">
        <v>39</v>
      </c>
      <c r="C3246" t="s">
        <v>5704</v>
      </c>
      <c r="D3246" t="s">
        <v>401</v>
      </c>
      <c r="E3246">
        <f>VLOOKUP(C3246,customer!A:D,4,FALSE)</f>
        <v>10213</v>
      </c>
      <c r="F3246" t="s">
        <v>41</v>
      </c>
      <c r="H3246">
        <v>400000</v>
      </c>
      <c r="I3246">
        <v>0</v>
      </c>
      <c r="J3246" t="s">
        <v>5606</v>
      </c>
      <c r="K3246">
        <v>363636.36363600002</v>
      </c>
      <c r="L3246">
        <v>36363.636363999998</v>
      </c>
      <c r="M3246">
        <v>400000</v>
      </c>
      <c r="N3246" t="s">
        <v>42</v>
      </c>
      <c r="O3246">
        <f>VLOOKUP(N3246,Sheet3!A:B,2,FALSE)</f>
        <v>10</v>
      </c>
      <c r="P3246" t="s">
        <v>2774</v>
      </c>
      <c r="S3246">
        <v>2</v>
      </c>
      <c r="T3246" t="s">
        <v>67</v>
      </c>
      <c r="U3246">
        <v>181818.18181800001</v>
      </c>
      <c r="V3246" s="2">
        <v>0</v>
      </c>
      <c r="W3246">
        <v>10</v>
      </c>
      <c r="X3246">
        <v>5</v>
      </c>
      <c r="Y3246" s="8">
        <v>36363.636363600002</v>
      </c>
      <c r="Z3246">
        <v>363636.36363600002</v>
      </c>
      <c r="AA3246" s="8">
        <v>363636.36363600002</v>
      </c>
      <c r="AB3246">
        <v>0</v>
      </c>
      <c r="AC3246">
        <v>0</v>
      </c>
      <c r="AD3246" s="8">
        <f t="shared" si="50"/>
        <v>399999.9999996</v>
      </c>
    </row>
    <row r="3247" spans="1:30" x14ac:dyDescent="0.25">
      <c r="A3247" t="s">
        <v>5606</v>
      </c>
      <c r="B3247" t="s">
        <v>39</v>
      </c>
      <c r="C3247" t="s">
        <v>5705</v>
      </c>
      <c r="D3247" t="s">
        <v>5706</v>
      </c>
      <c r="E3247">
        <f>VLOOKUP(C3247,customer!A:D,4,FALSE)</f>
        <v>17540</v>
      </c>
      <c r="F3247" t="s">
        <v>41</v>
      </c>
      <c r="H3247">
        <v>221800</v>
      </c>
      <c r="I3247">
        <v>0</v>
      </c>
      <c r="J3247" t="s">
        <v>5606</v>
      </c>
      <c r="K3247">
        <v>201636.36363599999</v>
      </c>
      <c r="L3247">
        <v>20163.636364000002</v>
      </c>
      <c r="M3247">
        <v>221800</v>
      </c>
      <c r="N3247" t="s">
        <v>42</v>
      </c>
      <c r="O3247">
        <f>VLOOKUP(N3247,Sheet3!A:B,2,FALSE)</f>
        <v>10</v>
      </c>
      <c r="P3247" t="s">
        <v>111</v>
      </c>
      <c r="Q3247" t="s">
        <v>112</v>
      </c>
      <c r="S3247">
        <v>1</v>
      </c>
      <c r="T3247" t="s">
        <v>67</v>
      </c>
      <c r="U3247">
        <v>201636.36363599999</v>
      </c>
      <c r="V3247" s="2">
        <v>0</v>
      </c>
      <c r="W3247">
        <v>10</v>
      </c>
      <c r="X3247">
        <v>5</v>
      </c>
      <c r="Y3247" s="8">
        <v>20163.636363599999</v>
      </c>
      <c r="Z3247">
        <v>201636.36363599999</v>
      </c>
      <c r="AA3247" s="8">
        <v>201636.36363599999</v>
      </c>
      <c r="AB3247">
        <v>0</v>
      </c>
      <c r="AC3247">
        <v>0</v>
      </c>
      <c r="AD3247" s="8">
        <f t="shared" si="50"/>
        <v>221799.9999996</v>
      </c>
    </row>
    <row r="3248" spans="1:30" x14ac:dyDescent="0.25">
      <c r="A3248" t="s">
        <v>5606</v>
      </c>
      <c r="B3248" t="s">
        <v>39</v>
      </c>
      <c r="C3248" t="s">
        <v>5708</v>
      </c>
      <c r="D3248" t="s">
        <v>1033</v>
      </c>
      <c r="E3248">
        <f>VLOOKUP(C3248,customer!A:D,4,FALSE)</f>
        <v>37785</v>
      </c>
      <c r="F3248" t="s">
        <v>41</v>
      </c>
      <c r="H3248">
        <v>443599.99999899999</v>
      </c>
      <c r="I3248">
        <v>0</v>
      </c>
      <c r="J3248" t="s">
        <v>5606</v>
      </c>
      <c r="K3248">
        <v>403272.72727199999</v>
      </c>
      <c r="L3248">
        <v>40327.272727000003</v>
      </c>
      <c r="M3248">
        <v>443599.99999899999</v>
      </c>
      <c r="N3248" t="s">
        <v>42</v>
      </c>
      <c r="O3248">
        <f>VLOOKUP(N3248,Sheet3!A:B,2,FALSE)</f>
        <v>10</v>
      </c>
      <c r="P3248" t="s">
        <v>113</v>
      </c>
      <c r="Q3248" t="s">
        <v>114</v>
      </c>
      <c r="S3248">
        <v>1</v>
      </c>
      <c r="T3248" t="s">
        <v>67</v>
      </c>
      <c r="U3248">
        <v>201636.36363599999</v>
      </c>
      <c r="V3248" s="2">
        <v>0</v>
      </c>
      <c r="W3248">
        <v>10</v>
      </c>
      <c r="X3248">
        <v>5</v>
      </c>
      <c r="Y3248" s="8">
        <v>20163.636363599999</v>
      </c>
      <c r="Z3248">
        <v>201636.36363599999</v>
      </c>
      <c r="AA3248" s="8">
        <v>201636.36363599999</v>
      </c>
      <c r="AB3248">
        <v>0</v>
      </c>
      <c r="AC3248">
        <v>0</v>
      </c>
      <c r="AD3248" s="8">
        <f t="shared" si="50"/>
        <v>221799.9999996</v>
      </c>
    </row>
    <row r="3249" spans="1:30" x14ac:dyDescent="0.25">
      <c r="A3249" t="s">
        <v>5606</v>
      </c>
      <c r="B3249" t="s">
        <v>39</v>
      </c>
      <c r="C3249" t="s">
        <v>5708</v>
      </c>
      <c r="D3249" t="s">
        <v>1033</v>
      </c>
      <c r="E3249">
        <f>VLOOKUP(C3249,customer!A:D,4,FALSE)</f>
        <v>37785</v>
      </c>
      <c r="F3249" t="s">
        <v>41</v>
      </c>
      <c r="H3249">
        <v>443599.99999899999</v>
      </c>
      <c r="I3249">
        <v>0</v>
      </c>
      <c r="J3249" t="s">
        <v>5606</v>
      </c>
      <c r="K3249">
        <v>403272.72727199999</v>
      </c>
      <c r="L3249">
        <v>40327.272727000003</v>
      </c>
      <c r="M3249">
        <v>443599.99999899999</v>
      </c>
      <c r="N3249" t="s">
        <v>42</v>
      </c>
      <c r="O3249">
        <f>VLOOKUP(N3249,Sheet3!A:B,2,FALSE)</f>
        <v>10</v>
      </c>
      <c r="P3249" t="s">
        <v>111</v>
      </c>
      <c r="Q3249" t="s">
        <v>112</v>
      </c>
      <c r="S3249">
        <v>1</v>
      </c>
      <c r="T3249" t="s">
        <v>67</v>
      </c>
      <c r="U3249">
        <v>201636.36363599999</v>
      </c>
      <c r="V3249" s="2">
        <v>0</v>
      </c>
      <c r="W3249">
        <v>10</v>
      </c>
      <c r="X3249">
        <v>5</v>
      </c>
      <c r="Y3249" s="8">
        <v>20163.636363599999</v>
      </c>
      <c r="Z3249">
        <v>201636.36363599999</v>
      </c>
      <c r="AA3249" s="8">
        <v>201636.36363599999</v>
      </c>
      <c r="AB3249">
        <v>0</v>
      </c>
      <c r="AC3249">
        <v>0</v>
      </c>
      <c r="AD3249" s="8">
        <f t="shared" si="50"/>
        <v>221799.9999996</v>
      </c>
    </row>
    <row r="3250" spans="1:30" x14ac:dyDescent="0.25">
      <c r="A3250" t="s">
        <v>5606</v>
      </c>
      <c r="B3250" t="s">
        <v>39</v>
      </c>
      <c r="C3250" t="s">
        <v>5709</v>
      </c>
      <c r="D3250" t="s">
        <v>1058</v>
      </c>
      <c r="E3250">
        <f>VLOOKUP(C3250,customer!A:D,4,FALSE)</f>
        <v>48930</v>
      </c>
      <c r="F3250" t="s">
        <v>41</v>
      </c>
      <c r="H3250">
        <v>195000</v>
      </c>
      <c r="I3250">
        <v>0</v>
      </c>
      <c r="J3250" t="s">
        <v>5606</v>
      </c>
      <c r="K3250">
        <v>177272.727273</v>
      </c>
      <c r="L3250">
        <v>17727.272727</v>
      </c>
      <c r="M3250">
        <v>195000</v>
      </c>
      <c r="N3250" t="s">
        <v>42</v>
      </c>
      <c r="O3250">
        <f>VLOOKUP(N3250,Sheet3!A:B,2,FALSE)</f>
        <v>10</v>
      </c>
      <c r="P3250" t="s">
        <v>63</v>
      </c>
      <c r="Q3250" t="s">
        <v>64</v>
      </c>
      <c r="S3250">
        <v>1</v>
      </c>
      <c r="T3250" t="s">
        <v>67</v>
      </c>
      <c r="U3250">
        <v>177272.727273</v>
      </c>
      <c r="V3250" s="2">
        <v>0</v>
      </c>
      <c r="W3250">
        <v>10</v>
      </c>
      <c r="X3250">
        <v>5</v>
      </c>
      <c r="Y3250" s="8">
        <v>17727.272727299998</v>
      </c>
      <c r="Z3250">
        <v>177272.727273</v>
      </c>
      <c r="AA3250" s="8">
        <v>177272.727273</v>
      </c>
      <c r="AB3250">
        <v>0</v>
      </c>
      <c r="AC3250">
        <v>0</v>
      </c>
      <c r="AD3250" s="8">
        <f t="shared" si="50"/>
        <v>195000.0000003</v>
      </c>
    </row>
    <row r="3251" spans="1:30" x14ac:dyDescent="0.25">
      <c r="A3251" t="s">
        <v>5606</v>
      </c>
      <c r="B3251" t="s">
        <v>39</v>
      </c>
      <c r="C3251" t="s">
        <v>5710</v>
      </c>
      <c r="D3251" t="s">
        <v>912</v>
      </c>
      <c r="E3251">
        <f>VLOOKUP(C3251,customer!A:D,4,FALSE)</f>
        <v>9646</v>
      </c>
      <c r="F3251" t="s">
        <v>41</v>
      </c>
      <c r="H3251">
        <v>8500.0000010000003</v>
      </c>
      <c r="I3251">
        <v>0</v>
      </c>
      <c r="J3251" t="s">
        <v>5606</v>
      </c>
      <c r="K3251">
        <v>7727.2727279999999</v>
      </c>
      <c r="L3251">
        <v>772.72727299999997</v>
      </c>
      <c r="M3251">
        <v>8500.0000010000003</v>
      </c>
      <c r="N3251" t="s">
        <v>42</v>
      </c>
      <c r="O3251">
        <f>VLOOKUP(N3251,Sheet3!A:B,2,FALSE)</f>
        <v>10</v>
      </c>
      <c r="P3251" t="s">
        <v>848</v>
      </c>
      <c r="S3251">
        <v>2</v>
      </c>
      <c r="T3251" t="s">
        <v>238</v>
      </c>
      <c r="U3251">
        <v>3863.636364</v>
      </c>
      <c r="V3251" s="2">
        <v>0</v>
      </c>
      <c r="W3251">
        <v>10</v>
      </c>
      <c r="X3251">
        <v>5</v>
      </c>
      <c r="Y3251" s="8">
        <v>772.72727280000004</v>
      </c>
      <c r="Z3251">
        <v>7727.2727279999999</v>
      </c>
      <c r="AA3251" s="8">
        <v>7727.2727279999999</v>
      </c>
      <c r="AB3251">
        <v>0</v>
      </c>
      <c r="AC3251">
        <v>0</v>
      </c>
      <c r="AD3251" s="8">
        <f t="shared" si="50"/>
        <v>8500.0000008000006</v>
      </c>
    </row>
    <row r="3252" spans="1:30" x14ac:dyDescent="0.25">
      <c r="A3252" t="s">
        <v>5606</v>
      </c>
      <c r="B3252" t="s">
        <v>39</v>
      </c>
      <c r="C3252" t="s">
        <v>5711</v>
      </c>
      <c r="D3252" t="s">
        <v>4647</v>
      </c>
      <c r="E3252">
        <f>VLOOKUP(C3252,customer!A:D,4,FALSE)</f>
        <v>19561</v>
      </c>
      <c r="F3252" t="s">
        <v>41</v>
      </c>
      <c r="H3252">
        <v>220000</v>
      </c>
      <c r="I3252">
        <v>0</v>
      </c>
      <c r="J3252" t="s">
        <v>5606</v>
      </c>
      <c r="K3252">
        <v>200000</v>
      </c>
      <c r="L3252">
        <v>20000</v>
      </c>
      <c r="M3252">
        <v>220000</v>
      </c>
      <c r="N3252" t="s">
        <v>42</v>
      </c>
      <c r="O3252">
        <f>VLOOKUP(N3252,Sheet3!A:B,2,FALSE)</f>
        <v>10</v>
      </c>
      <c r="P3252" t="s">
        <v>280</v>
      </c>
      <c r="Q3252" t="s">
        <v>281</v>
      </c>
      <c r="S3252">
        <v>1</v>
      </c>
      <c r="T3252" t="s">
        <v>67</v>
      </c>
      <c r="U3252">
        <v>200000</v>
      </c>
      <c r="V3252" s="2">
        <v>0</v>
      </c>
      <c r="W3252">
        <v>10</v>
      </c>
      <c r="X3252">
        <v>5</v>
      </c>
      <c r="Y3252" s="8">
        <v>20000</v>
      </c>
      <c r="Z3252">
        <v>200000</v>
      </c>
      <c r="AA3252" s="8">
        <v>200000</v>
      </c>
      <c r="AB3252">
        <v>0</v>
      </c>
      <c r="AC3252">
        <v>0</v>
      </c>
      <c r="AD3252" s="8">
        <f t="shared" si="50"/>
        <v>220000</v>
      </c>
    </row>
    <row r="3253" spans="1:30" x14ac:dyDescent="0.25">
      <c r="A3253" t="s">
        <v>5606</v>
      </c>
      <c r="B3253" t="s">
        <v>39</v>
      </c>
      <c r="C3253" t="s">
        <v>5712</v>
      </c>
      <c r="D3253" t="s">
        <v>1540</v>
      </c>
      <c r="E3253">
        <f>VLOOKUP(C3253,customer!A:D,4,FALSE)</f>
        <v>29651</v>
      </c>
      <c r="F3253" t="s">
        <v>41</v>
      </c>
      <c r="H3253">
        <v>302000</v>
      </c>
      <c r="I3253">
        <v>0</v>
      </c>
      <c r="J3253" t="s">
        <v>5606</v>
      </c>
      <c r="K3253">
        <v>274545.45454499999</v>
      </c>
      <c r="L3253">
        <v>27454.545454999999</v>
      </c>
      <c r="M3253">
        <v>302000</v>
      </c>
      <c r="N3253" t="s">
        <v>42</v>
      </c>
      <c r="O3253">
        <f>VLOOKUP(N3253,Sheet3!A:B,2,FALSE)</f>
        <v>10</v>
      </c>
      <c r="P3253" t="s">
        <v>131</v>
      </c>
      <c r="Q3253" t="s">
        <v>132</v>
      </c>
      <c r="S3253">
        <v>1</v>
      </c>
      <c r="T3253" t="s">
        <v>67</v>
      </c>
      <c r="U3253">
        <v>274545.45454499999</v>
      </c>
      <c r="V3253" s="2">
        <v>0</v>
      </c>
      <c r="W3253">
        <v>10</v>
      </c>
      <c r="X3253">
        <v>5</v>
      </c>
      <c r="Y3253" s="8">
        <v>27454.545454499999</v>
      </c>
      <c r="Z3253">
        <v>274545.45454499999</v>
      </c>
      <c r="AA3253" s="8">
        <v>274545.45454499999</v>
      </c>
      <c r="AB3253">
        <v>0</v>
      </c>
      <c r="AC3253">
        <v>0</v>
      </c>
      <c r="AD3253" s="8">
        <f t="shared" si="50"/>
        <v>301999.9999995</v>
      </c>
    </row>
    <row r="3254" spans="1:30" x14ac:dyDescent="0.25">
      <c r="A3254" t="s">
        <v>5606</v>
      </c>
      <c r="B3254" t="s">
        <v>39</v>
      </c>
      <c r="C3254" t="s">
        <v>5713</v>
      </c>
      <c r="D3254" t="s">
        <v>3965</v>
      </c>
      <c r="E3254">
        <f>VLOOKUP(C3254,customer!A:D,4,FALSE)</f>
        <v>46374</v>
      </c>
      <c r="F3254" t="s">
        <v>41</v>
      </c>
      <c r="H3254">
        <v>187000</v>
      </c>
      <c r="I3254">
        <v>0</v>
      </c>
      <c r="J3254" t="s">
        <v>5606</v>
      </c>
      <c r="K3254">
        <v>170000</v>
      </c>
      <c r="L3254">
        <v>17000</v>
      </c>
      <c r="M3254">
        <v>187000</v>
      </c>
      <c r="N3254" t="s">
        <v>42</v>
      </c>
      <c r="O3254">
        <f>VLOOKUP(N3254,Sheet3!A:B,2,FALSE)</f>
        <v>10</v>
      </c>
      <c r="P3254" t="s">
        <v>1653</v>
      </c>
      <c r="S3254">
        <v>1</v>
      </c>
      <c r="T3254" t="s">
        <v>67</v>
      </c>
      <c r="U3254">
        <v>170000</v>
      </c>
      <c r="V3254" s="2">
        <v>0</v>
      </c>
      <c r="W3254">
        <v>10</v>
      </c>
      <c r="X3254">
        <v>5</v>
      </c>
      <c r="Y3254" s="8">
        <v>17000</v>
      </c>
      <c r="Z3254">
        <v>170000</v>
      </c>
      <c r="AA3254" s="8">
        <v>170000</v>
      </c>
      <c r="AB3254">
        <v>0</v>
      </c>
      <c r="AC3254">
        <v>0</v>
      </c>
      <c r="AD3254" s="8">
        <f t="shared" si="50"/>
        <v>187000</v>
      </c>
    </row>
    <row r="3255" spans="1:30" x14ac:dyDescent="0.25">
      <c r="A3255" t="s">
        <v>5606</v>
      </c>
      <c r="B3255" t="s">
        <v>39</v>
      </c>
      <c r="C3255" t="s">
        <v>5715</v>
      </c>
      <c r="D3255" t="s">
        <v>1018</v>
      </c>
      <c r="E3255">
        <f>VLOOKUP(C3255,customer!A:D,4,FALSE)</f>
        <v>41573</v>
      </c>
      <c r="F3255" t="s">
        <v>41</v>
      </c>
      <c r="H3255">
        <v>420000</v>
      </c>
      <c r="I3255">
        <v>0</v>
      </c>
      <c r="J3255" t="s">
        <v>5606</v>
      </c>
      <c r="K3255">
        <v>381818.18181799998</v>
      </c>
      <c r="L3255">
        <v>38181.818182000003</v>
      </c>
      <c r="M3255">
        <v>420000</v>
      </c>
      <c r="N3255" t="s">
        <v>42</v>
      </c>
      <c r="O3255">
        <f>VLOOKUP(N3255,Sheet3!A:B,2,FALSE)</f>
        <v>10</v>
      </c>
      <c r="P3255" t="s">
        <v>2774</v>
      </c>
      <c r="S3255">
        <v>1</v>
      </c>
      <c r="T3255" t="s">
        <v>67</v>
      </c>
      <c r="U3255">
        <v>181818.18181800001</v>
      </c>
      <c r="V3255" s="2">
        <v>0</v>
      </c>
      <c r="W3255">
        <v>10</v>
      </c>
      <c r="X3255">
        <v>5</v>
      </c>
      <c r="Y3255" s="8">
        <v>18181.818181800001</v>
      </c>
      <c r="Z3255">
        <v>181818.18181800001</v>
      </c>
      <c r="AA3255" s="8">
        <v>181818.18181800001</v>
      </c>
      <c r="AB3255">
        <v>0</v>
      </c>
      <c r="AC3255">
        <v>0</v>
      </c>
      <c r="AD3255" s="8">
        <f t="shared" si="50"/>
        <v>199999.9999998</v>
      </c>
    </row>
    <row r="3256" spans="1:30" x14ac:dyDescent="0.25">
      <c r="A3256" t="s">
        <v>5606</v>
      </c>
      <c r="B3256" t="s">
        <v>39</v>
      </c>
      <c r="C3256" t="s">
        <v>5715</v>
      </c>
      <c r="D3256" t="s">
        <v>1018</v>
      </c>
      <c r="E3256">
        <f>VLOOKUP(C3256,customer!A:D,4,FALSE)</f>
        <v>41573</v>
      </c>
      <c r="F3256" t="s">
        <v>41</v>
      </c>
      <c r="H3256">
        <v>420000</v>
      </c>
      <c r="I3256">
        <v>0</v>
      </c>
      <c r="J3256" t="s">
        <v>5606</v>
      </c>
      <c r="K3256">
        <v>381818.18181799998</v>
      </c>
      <c r="L3256">
        <v>38181.818182000003</v>
      </c>
      <c r="M3256">
        <v>420000</v>
      </c>
      <c r="N3256" t="s">
        <v>42</v>
      </c>
      <c r="O3256">
        <f>VLOOKUP(N3256,Sheet3!A:B,2,FALSE)</f>
        <v>10</v>
      </c>
      <c r="P3256" t="s">
        <v>280</v>
      </c>
      <c r="Q3256" t="s">
        <v>281</v>
      </c>
      <c r="S3256">
        <v>1</v>
      </c>
      <c r="T3256" t="s">
        <v>67</v>
      </c>
      <c r="U3256">
        <v>200000</v>
      </c>
      <c r="V3256" s="2">
        <v>0</v>
      </c>
      <c r="W3256">
        <v>10</v>
      </c>
      <c r="X3256">
        <v>5</v>
      </c>
      <c r="Y3256" s="8">
        <v>20000</v>
      </c>
      <c r="Z3256">
        <v>200000</v>
      </c>
      <c r="AA3256" s="8">
        <v>200000</v>
      </c>
      <c r="AB3256">
        <v>0</v>
      </c>
      <c r="AC3256">
        <v>0</v>
      </c>
      <c r="AD3256" s="8">
        <f t="shared" si="50"/>
        <v>220000</v>
      </c>
    </row>
    <row r="3257" spans="1:30" x14ac:dyDescent="0.25">
      <c r="A3257" t="s">
        <v>5606</v>
      </c>
      <c r="B3257" t="s">
        <v>39</v>
      </c>
      <c r="C3257" t="s">
        <v>5716</v>
      </c>
      <c r="D3257" t="s">
        <v>5717</v>
      </c>
      <c r="E3257">
        <f>VLOOKUP(C3257,customer!A:D,4,FALSE)</f>
        <v>19816</v>
      </c>
      <c r="F3257" t="s">
        <v>41</v>
      </c>
      <c r="H3257">
        <v>205000</v>
      </c>
      <c r="I3257">
        <v>0</v>
      </c>
      <c r="J3257" t="s">
        <v>5606</v>
      </c>
      <c r="K3257">
        <v>186363.63636400001</v>
      </c>
      <c r="L3257">
        <v>18636.363635999998</v>
      </c>
      <c r="M3257">
        <v>205000</v>
      </c>
      <c r="N3257" t="s">
        <v>42</v>
      </c>
      <c r="O3257">
        <f>VLOOKUP(N3257,Sheet3!A:B,2,FALSE)</f>
        <v>10</v>
      </c>
      <c r="P3257" t="s">
        <v>61</v>
      </c>
      <c r="Q3257" t="s">
        <v>62</v>
      </c>
      <c r="S3257">
        <v>1</v>
      </c>
      <c r="T3257" t="s">
        <v>67</v>
      </c>
      <c r="U3257">
        <v>186363.63636400001</v>
      </c>
      <c r="V3257" s="2">
        <v>0</v>
      </c>
      <c r="W3257">
        <v>10</v>
      </c>
      <c r="X3257">
        <v>5</v>
      </c>
      <c r="Y3257" s="8">
        <v>18636.363636400001</v>
      </c>
      <c r="Z3257">
        <v>186363.63636400001</v>
      </c>
      <c r="AA3257" s="8">
        <v>186363.63636400001</v>
      </c>
      <c r="AB3257">
        <v>0</v>
      </c>
      <c r="AC3257">
        <v>0</v>
      </c>
      <c r="AD3257" s="8">
        <f t="shared" si="50"/>
        <v>205000.0000004</v>
      </c>
    </row>
    <row r="3258" spans="1:30" x14ac:dyDescent="0.25">
      <c r="A3258" t="s">
        <v>5606</v>
      </c>
      <c r="B3258" t="s">
        <v>39</v>
      </c>
      <c r="C3258" t="s">
        <v>5719</v>
      </c>
      <c r="D3258" t="s">
        <v>5720</v>
      </c>
      <c r="E3258">
        <f>VLOOKUP(C3258,customer!A:D,4,FALSE)</f>
        <v>10886</v>
      </c>
      <c r="F3258" t="s">
        <v>41</v>
      </c>
      <c r="H3258">
        <v>599999.99999899999</v>
      </c>
      <c r="I3258">
        <v>0</v>
      </c>
      <c r="J3258" t="s">
        <v>5606</v>
      </c>
      <c r="K3258">
        <v>545454.54545400001</v>
      </c>
      <c r="L3258">
        <v>54545.454545000001</v>
      </c>
      <c r="M3258">
        <v>599999.99999899999</v>
      </c>
      <c r="N3258" t="s">
        <v>42</v>
      </c>
      <c r="O3258">
        <f>VLOOKUP(N3258,Sheet3!A:B,2,FALSE)</f>
        <v>10</v>
      </c>
      <c r="P3258" t="s">
        <v>2774</v>
      </c>
      <c r="S3258">
        <v>3</v>
      </c>
      <c r="T3258" t="s">
        <v>67</v>
      </c>
      <c r="U3258">
        <v>181818.18181800001</v>
      </c>
      <c r="V3258" s="2">
        <v>0</v>
      </c>
      <c r="W3258">
        <v>10</v>
      </c>
      <c r="X3258">
        <v>5</v>
      </c>
      <c r="Y3258" s="8">
        <v>54545.454545400004</v>
      </c>
      <c r="Z3258">
        <v>545454.54545400001</v>
      </c>
      <c r="AA3258" s="8">
        <v>545454.54545400001</v>
      </c>
      <c r="AB3258">
        <v>0</v>
      </c>
      <c r="AC3258">
        <v>0</v>
      </c>
      <c r="AD3258" s="8">
        <f t="shared" si="50"/>
        <v>599999.9999994</v>
      </c>
    </row>
    <row r="3259" spans="1:30" x14ac:dyDescent="0.25">
      <c r="A3259" t="s">
        <v>5606</v>
      </c>
      <c r="B3259" t="s">
        <v>39</v>
      </c>
      <c r="C3259" t="s">
        <v>5722</v>
      </c>
      <c r="D3259" t="s">
        <v>5723</v>
      </c>
      <c r="E3259">
        <f>VLOOKUP(C3259,customer!A:D,4,FALSE)</f>
        <v>19854</v>
      </c>
      <c r="F3259" t="s">
        <v>41</v>
      </c>
      <c r="H3259">
        <v>205000</v>
      </c>
      <c r="I3259">
        <v>0</v>
      </c>
      <c r="J3259" t="s">
        <v>5606</v>
      </c>
      <c r="K3259">
        <v>186363.63636400001</v>
      </c>
      <c r="L3259">
        <v>18636.363635999998</v>
      </c>
      <c r="M3259">
        <v>205000</v>
      </c>
      <c r="N3259" t="s">
        <v>42</v>
      </c>
      <c r="O3259">
        <f>VLOOKUP(N3259,Sheet3!A:B,2,FALSE)</f>
        <v>10</v>
      </c>
      <c r="P3259" t="s">
        <v>177</v>
      </c>
      <c r="Q3259" t="s">
        <v>178</v>
      </c>
      <c r="S3259">
        <v>1</v>
      </c>
      <c r="T3259" t="s">
        <v>67</v>
      </c>
      <c r="U3259">
        <v>186363.63636400001</v>
      </c>
      <c r="V3259" s="2">
        <v>0</v>
      </c>
      <c r="W3259">
        <v>10</v>
      </c>
      <c r="X3259">
        <v>5</v>
      </c>
      <c r="Y3259" s="8">
        <v>18636.363636400001</v>
      </c>
      <c r="Z3259">
        <v>186363.63636400001</v>
      </c>
      <c r="AA3259" s="8">
        <v>186363.63636400001</v>
      </c>
      <c r="AB3259">
        <v>0</v>
      </c>
      <c r="AC3259">
        <v>0</v>
      </c>
      <c r="AD3259" s="8">
        <f t="shared" si="50"/>
        <v>205000.0000004</v>
      </c>
    </row>
    <row r="3260" spans="1:30" x14ac:dyDescent="0.25">
      <c r="A3260" t="s">
        <v>5606</v>
      </c>
      <c r="B3260" t="s">
        <v>39</v>
      </c>
      <c r="C3260" t="s">
        <v>5724</v>
      </c>
      <c r="D3260" t="s">
        <v>1553</v>
      </c>
      <c r="E3260">
        <f>VLOOKUP(C3260,customer!A:D,4,FALSE)</f>
        <v>23366</v>
      </c>
      <c r="F3260" t="s">
        <v>41</v>
      </c>
      <c r="H3260">
        <v>220000</v>
      </c>
      <c r="I3260">
        <v>0</v>
      </c>
      <c r="J3260" t="s">
        <v>5606</v>
      </c>
      <c r="K3260">
        <v>200000</v>
      </c>
      <c r="L3260">
        <v>20000</v>
      </c>
      <c r="M3260">
        <v>220000</v>
      </c>
      <c r="N3260" t="s">
        <v>42</v>
      </c>
      <c r="O3260">
        <f>VLOOKUP(N3260,Sheet3!A:B,2,FALSE)</f>
        <v>10</v>
      </c>
      <c r="P3260" t="s">
        <v>280</v>
      </c>
      <c r="Q3260" t="s">
        <v>281</v>
      </c>
      <c r="S3260">
        <v>1</v>
      </c>
      <c r="T3260" t="s">
        <v>67</v>
      </c>
      <c r="U3260">
        <v>200000</v>
      </c>
      <c r="V3260" s="2">
        <v>0</v>
      </c>
      <c r="W3260">
        <v>10</v>
      </c>
      <c r="X3260">
        <v>5</v>
      </c>
      <c r="Y3260" s="8">
        <v>20000</v>
      </c>
      <c r="Z3260">
        <v>200000</v>
      </c>
      <c r="AA3260" s="8">
        <v>200000</v>
      </c>
      <c r="AB3260">
        <v>0</v>
      </c>
      <c r="AC3260">
        <v>0</v>
      </c>
      <c r="AD3260" s="8">
        <f t="shared" si="50"/>
        <v>220000</v>
      </c>
    </row>
    <row r="3261" spans="1:30" x14ac:dyDescent="0.25">
      <c r="A3261" t="s">
        <v>5606</v>
      </c>
      <c r="B3261" t="s">
        <v>39</v>
      </c>
      <c r="C3261" t="s">
        <v>5725</v>
      </c>
      <c r="D3261" t="s">
        <v>290</v>
      </c>
      <c r="E3261">
        <f>VLOOKUP(C3261,customer!A:D,4,FALSE)</f>
        <v>15315</v>
      </c>
      <c r="F3261" t="s">
        <v>41</v>
      </c>
      <c r="H3261">
        <v>440000</v>
      </c>
      <c r="I3261">
        <v>0</v>
      </c>
      <c r="J3261" t="s">
        <v>5606</v>
      </c>
      <c r="K3261">
        <v>400000</v>
      </c>
      <c r="L3261">
        <v>40000</v>
      </c>
      <c r="M3261">
        <v>440000</v>
      </c>
      <c r="N3261" t="s">
        <v>42</v>
      </c>
      <c r="O3261">
        <f>VLOOKUP(N3261,Sheet3!A:B,2,FALSE)</f>
        <v>10</v>
      </c>
      <c r="P3261" t="s">
        <v>111</v>
      </c>
      <c r="Q3261" t="s">
        <v>112</v>
      </c>
      <c r="S3261">
        <v>1</v>
      </c>
      <c r="T3261" t="s">
        <v>67</v>
      </c>
      <c r="U3261">
        <v>200000</v>
      </c>
      <c r="V3261" s="2">
        <v>0</v>
      </c>
      <c r="W3261">
        <v>10</v>
      </c>
      <c r="X3261">
        <v>5</v>
      </c>
      <c r="Y3261" s="8">
        <v>20000</v>
      </c>
      <c r="Z3261">
        <v>200000</v>
      </c>
      <c r="AA3261" s="8">
        <v>200000</v>
      </c>
      <c r="AB3261">
        <v>0</v>
      </c>
      <c r="AC3261">
        <v>0</v>
      </c>
      <c r="AD3261" s="8">
        <f t="shared" si="50"/>
        <v>220000</v>
      </c>
    </row>
    <row r="3262" spans="1:30" x14ac:dyDescent="0.25">
      <c r="A3262" t="s">
        <v>5606</v>
      </c>
      <c r="B3262" t="s">
        <v>39</v>
      </c>
      <c r="C3262" t="s">
        <v>5725</v>
      </c>
      <c r="D3262" t="s">
        <v>290</v>
      </c>
      <c r="E3262">
        <f>VLOOKUP(C3262,customer!A:D,4,FALSE)</f>
        <v>15315</v>
      </c>
      <c r="F3262" t="s">
        <v>41</v>
      </c>
      <c r="H3262">
        <v>440000</v>
      </c>
      <c r="I3262">
        <v>0</v>
      </c>
      <c r="J3262" t="s">
        <v>5606</v>
      </c>
      <c r="K3262">
        <v>400000</v>
      </c>
      <c r="L3262">
        <v>40000</v>
      </c>
      <c r="M3262">
        <v>440000</v>
      </c>
      <c r="N3262" t="s">
        <v>42</v>
      </c>
      <c r="O3262">
        <f>VLOOKUP(N3262,Sheet3!A:B,2,FALSE)</f>
        <v>10</v>
      </c>
      <c r="P3262" t="s">
        <v>57</v>
      </c>
      <c r="Q3262" t="s">
        <v>58</v>
      </c>
      <c r="S3262">
        <v>1</v>
      </c>
      <c r="T3262" t="s">
        <v>67</v>
      </c>
      <c r="U3262">
        <v>200000</v>
      </c>
      <c r="V3262" s="2">
        <v>0</v>
      </c>
      <c r="W3262">
        <v>10</v>
      </c>
      <c r="X3262">
        <v>5</v>
      </c>
      <c r="Y3262" s="8">
        <v>20000</v>
      </c>
      <c r="Z3262">
        <v>200000</v>
      </c>
      <c r="AA3262" s="8">
        <v>200000</v>
      </c>
      <c r="AB3262">
        <v>0</v>
      </c>
      <c r="AC3262">
        <v>0</v>
      </c>
      <c r="AD3262" s="8">
        <f t="shared" si="50"/>
        <v>220000</v>
      </c>
    </row>
    <row r="3263" spans="1:30" x14ac:dyDescent="0.25">
      <c r="A3263" t="s">
        <v>5606</v>
      </c>
      <c r="B3263" t="s">
        <v>39</v>
      </c>
      <c r="C3263" t="s">
        <v>5726</v>
      </c>
      <c r="D3263" t="s">
        <v>971</v>
      </c>
      <c r="E3263">
        <f>VLOOKUP(C3263,customer!A:D,4,FALSE)</f>
        <v>38438</v>
      </c>
      <c r="F3263" t="s">
        <v>41</v>
      </c>
      <c r="H3263">
        <v>220000</v>
      </c>
      <c r="I3263">
        <v>0</v>
      </c>
      <c r="J3263" t="s">
        <v>5606</v>
      </c>
      <c r="K3263">
        <v>200000</v>
      </c>
      <c r="L3263">
        <v>20000</v>
      </c>
      <c r="M3263">
        <v>220000</v>
      </c>
      <c r="N3263" t="s">
        <v>42</v>
      </c>
      <c r="O3263">
        <f>VLOOKUP(N3263,Sheet3!A:B,2,FALSE)</f>
        <v>10</v>
      </c>
      <c r="P3263" t="s">
        <v>89</v>
      </c>
      <c r="Q3263" t="s">
        <v>90</v>
      </c>
      <c r="S3263">
        <v>1</v>
      </c>
      <c r="T3263" t="s">
        <v>67</v>
      </c>
      <c r="U3263">
        <v>200000</v>
      </c>
      <c r="V3263" s="2">
        <v>0</v>
      </c>
      <c r="W3263">
        <v>10</v>
      </c>
      <c r="X3263">
        <v>5</v>
      </c>
      <c r="Y3263" s="8">
        <v>20000</v>
      </c>
      <c r="Z3263">
        <v>200000</v>
      </c>
      <c r="AA3263" s="8">
        <v>200000</v>
      </c>
      <c r="AB3263">
        <v>0</v>
      </c>
      <c r="AC3263">
        <v>0</v>
      </c>
      <c r="AD3263" s="8">
        <f t="shared" si="50"/>
        <v>220000</v>
      </c>
    </row>
    <row r="3264" spans="1:30" x14ac:dyDescent="0.25">
      <c r="A3264" t="s">
        <v>5606</v>
      </c>
      <c r="B3264" t="s">
        <v>39</v>
      </c>
      <c r="C3264" t="s">
        <v>5727</v>
      </c>
      <c r="D3264" t="s">
        <v>1242</v>
      </c>
      <c r="E3264">
        <f>VLOOKUP(C3264,customer!A:D,4,FALSE)</f>
        <v>32140</v>
      </c>
      <c r="F3264" t="s">
        <v>41</v>
      </c>
      <c r="H3264">
        <v>200000</v>
      </c>
      <c r="I3264">
        <v>0</v>
      </c>
      <c r="J3264" t="s">
        <v>5606</v>
      </c>
      <c r="K3264">
        <v>181818.18181800001</v>
      </c>
      <c r="L3264">
        <v>18181.818181999999</v>
      </c>
      <c r="M3264">
        <v>200000</v>
      </c>
      <c r="N3264" t="s">
        <v>42</v>
      </c>
      <c r="O3264">
        <f>VLOOKUP(N3264,Sheet3!A:B,2,FALSE)</f>
        <v>10</v>
      </c>
      <c r="P3264" t="s">
        <v>2774</v>
      </c>
      <c r="S3264">
        <v>1</v>
      </c>
      <c r="T3264" t="s">
        <v>67</v>
      </c>
      <c r="U3264">
        <v>181818.18181800001</v>
      </c>
      <c r="V3264" s="2">
        <v>0</v>
      </c>
      <c r="W3264">
        <v>10</v>
      </c>
      <c r="X3264">
        <v>5</v>
      </c>
      <c r="Y3264" s="8">
        <v>18181.818181800001</v>
      </c>
      <c r="Z3264">
        <v>181818.18181800001</v>
      </c>
      <c r="AA3264" s="8">
        <v>181818.18181800001</v>
      </c>
      <c r="AB3264">
        <v>0</v>
      </c>
      <c r="AC3264">
        <v>0</v>
      </c>
      <c r="AD3264" s="8">
        <f t="shared" si="50"/>
        <v>199999.9999998</v>
      </c>
    </row>
    <row r="3265" spans="1:30" x14ac:dyDescent="0.25">
      <c r="A3265" t="s">
        <v>5606</v>
      </c>
      <c r="B3265" t="s">
        <v>39</v>
      </c>
      <c r="C3265" t="s">
        <v>5728</v>
      </c>
      <c r="D3265" t="s">
        <v>216</v>
      </c>
      <c r="E3265">
        <f>VLOOKUP(C3265,customer!A:D,4,FALSE)</f>
        <v>26745</v>
      </c>
      <c r="F3265" t="s">
        <v>41</v>
      </c>
      <c r="H3265">
        <v>200000</v>
      </c>
      <c r="I3265">
        <v>0</v>
      </c>
      <c r="J3265" t="s">
        <v>5606</v>
      </c>
      <c r="K3265">
        <v>181818.18181800001</v>
      </c>
      <c r="L3265">
        <v>18181.818181999999</v>
      </c>
      <c r="M3265">
        <v>200000</v>
      </c>
      <c r="N3265" t="s">
        <v>42</v>
      </c>
      <c r="O3265">
        <f>VLOOKUP(N3265,Sheet3!A:B,2,FALSE)</f>
        <v>10</v>
      </c>
      <c r="P3265" t="s">
        <v>2774</v>
      </c>
      <c r="S3265">
        <v>1</v>
      </c>
      <c r="T3265" t="s">
        <v>67</v>
      </c>
      <c r="U3265">
        <v>181818.18181800001</v>
      </c>
      <c r="V3265" s="2">
        <v>0</v>
      </c>
      <c r="W3265">
        <v>10</v>
      </c>
      <c r="X3265">
        <v>5</v>
      </c>
      <c r="Y3265" s="8">
        <v>18181.818181800001</v>
      </c>
      <c r="Z3265">
        <v>181818.18181800001</v>
      </c>
      <c r="AA3265" s="8">
        <v>181818.18181800001</v>
      </c>
      <c r="AB3265">
        <v>0</v>
      </c>
      <c r="AC3265">
        <v>0</v>
      </c>
      <c r="AD3265" s="8">
        <f t="shared" si="50"/>
        <v>199999.9999998</v>
      </c>
    </row>
    <row r="3266" spans="1:30" x14ac:dyDescent="0.25">
      <c r="A3266" t="s">
        <v>5606</v>
      </c>
      <c r="B3266" t="s">
        <v>39</v>
      </c>
      <c r="C3266" t="s">
        <v>5729</v>
      </c>
      <c r="D3266" t="s">
        <v>5730</v>
      </c>
      <c r="E3266">
        <f>VLOOKUP(C3266,customer!A:D,4,FALSE)</f>
        <v>12806</v>
      </c>
      <c r="F3266" t="s">
        <v>41</v>
      </c>
      <c r="H3266">
        <v>880000</v>
      </c>
      <c r="I3266">
        <v>0</v>
      </c>
      <c r="J3266" t="s">
        <v>5606</v>
      </c>
      <c r="K3266">
        <v>800000</v>
      </c>
      <c r="L3266">
        <v>80000</v>
      </c>
      <c r="M3266">
        <v>880000</v>
      </c>
      <c r="N3266" t="s">
        <v>42</v>
      </c>
      <c r="O3266">
        <f>VLOOKUP(N3266,Sheet3!A:B,2,FALSE)</f>
        <v>10</v>
      </c>
      <c r="P3266" t="s">
        <v>48</v>
      </c>
      <c r="Q3266" t="s">
        <v>49</v>
      </c>
      <c r="S3266">
        <v>1</v>
      </c>
      <c r="T3266" t="s">
        <v>67</v>
      </c>
      <c r="U3266">
        <v>200000</v>
      </c>
      <c r="V3266" s="2">
        <v>0</v>
      </c>
      <c r="W3266">
        <v>10</v>
      </c>
      <c r="X3266">
        <v>5</v>
      </c>
      <c r="Y3266" s="8">
        <v>20000</v>
      </c>
      <c r="Z3266">
        <v>200000</v>
      </c>
      <c r="AA3266" s="8">
        <v>200000</v>
      </c>
      <c r="AB3266">
        <v>0</v>
      </c>
      <c r="AC3266">
        <v>0</v>
      </c>
      <c r="AD3266" s="8">
        <f t="shared" si="50"/>
        <v>220000</v>
      </c>
    </row>
    <row r="3267" spans="1:30" x14ac:dyDescent="0.25">
      <c r="A3267" t="s">
        <v>5606</v>
      </c>
      <c r="B3267" t="s">
        <v>39</v>
      </c>
      <c r="C3267" t="s">
        <v>5729</v>
      </c>
      <c r="D3267" t="s">
        <v>5730</v>
      </c>
      <c r="E3267">
        <f>VLOOKUP(C3267,customer!A:D,4,FALSE)</f>
        <v>12806</v>
      </c>
      <c r="F3267" t="s">
        <v>41</v>
      </c>
      <c r="H3267">
        <v>880000</v>
      </c>
      <c r="I3267">
        <v>0</v>
      </c>
      <c r="J3267" t="s">
        <v>5606</v>
      </c>
      <c r="K3267">
        <v>800000</v>
      </c>
      <c r="L3267">
        <v>80000</v>
      </c>
      <c r="M3267">
        <v>880000</v>
      </c>
      <c r="N3267" t="s">
        <v>42</v>
      </c>
      <c r="O3267">
        <f>VLOOKUP(N3267,Sheet3!A:B,2,FALSE)</f>
        <v>10</v>
      </c>
      <c r="P3267" t="s">
        <v>280</v>
      </c>
      <c r="Q3267" t="s">
        <v>281</v>
      </c>
      <c r="S3267">
        <v>1</v>
      </c>
      <c r="T3267" t="s">
        <v>67</v>
      </c>
      <c r="U3267">
        <v>200000</v>
      </c>
      <c r="V3267" s="2">
        <v>0</v>
      </c>
      <c r="W3267">
        <v>10</v>
      </c>
      <c r="X3267">
        <v>5</v>
      </c>
      <c r="Y3267" s="8">
        <v>20000</v>
      </c>
      <c r="Z3267">
        <v>200000</v>
      </c>
      <c r="AA3267" s="8">
        <v>200000</v>
      </c>
      <c r="AB3267">
        <v>0</v>
      </c>
      <c r="AC3267">
        <v>0</v>
      </c>
      <c r="AD3267" s="8">
        <f t="shared" ref="AD3267:AD3330" si="51">AA3267+Y3267</f>
        <v>220000</v>
      </c>
    </row>
    <row r="3268" spans="1:30" x14ac:dyDescent="0.25">
      <c r="A3268" t="s">
        <v>5606</v>
      </c>
      <c r="B3268" t="s">
        <v>39</v>
      </c>
      <c r="C3268" t="s">
        <v>5729</v>
      </c>
      <c r="D3268" t="s">
        <v>5730</v>
      </c>
      <c r="E3268">
        <f>VLOOKUP(C3268,customer!A:D,4,FALSE)</f>
        <v>12806</v>
      </c>
      <c r="F3268" t="s">
        <v>41</v>
      </c>
      <c r="H3268">
        <v>880000</v>
      </c>
      <c r="I3268">
        <v>0</v>
      </c>
      <c r="J3268" t="s">
        <v>5606</v>
      </c>
      <c r="K3268">
        <v>800000</v>
      </c>
      <c r="L3268">
        <v>80000</v>
      </c>
      <c r="M3268">
        <v>880000</v>
      </c>
      <c r="N3268" t="s">
        <v>42</v>
      </c>
      <c r="O3268">
        <f>VLOOKUP(N3268,Sheet3!A:B,2,FALSE)</f>
        <v>10</v>
      </c>
      <c r="P3268" t="s">
        <v>87</v>
      </c>
      <c r="Q3268" t="s">
        <v>88</v>
      </c>
      <c r="S3268">
        <v>1</v>
      </c>
      <c r="T3268" t="s">
        <v>67</v>
      </c>
      <c r="U3268">
        <v>200000</v>
      </c>
      <c r="V3268" s="2">
        <v>0</v>
      </c>
      <c r="W3268">
        <v>10</v>
      </c>
      <c r="X3268">
        <v>5</v>
      </c>
      <c r="Y3268" s="8">
        <v>20000</v>
      </c>
      <c r="Z3268">
        <v>200000</v>
      </c>
      <c r="AA3268" s="8">
        <v>200000</v>
      </c>
      <c r="AB3268">
        <v>0</v>
      </c>
      <c r="AC3268">
        <v>0</v>
      </c>
      <c r="AD3268" s="8">
        <f t="shared" si="51"/>
        <v>220000</v>
      </c>
    </row>
    <row r="3269" spans="1:30" x14ac:dyDescent="0.25">
      <c r="A3269" t="s">
        <v>5606</v>
      </c>
      <c r="B3269" t="s">
        <v>39</v>
      </c>
      <c r="C3269" t="s">
        <v>5729</v>
      </c>
      <c r="D3269" t="s">
        <v>5730</v>
      </c>
      <c r="E3269">
        <f>VLOOKUP(C3269,customer!A:D,4,FALSE)</f>
        <v>12806</v>
      </c>
      <c r="F3269" t="s">
        <v>41</v>
      </c>
      <c r="H3269">
        <v>880000</v>
      </c>
      <c r="I3269">
        <v>0</v>
      </c>
      <c r="J3269" t="s">
        <v>5606</v>
      </c>
      <c r="K3269">
        <v>800000</v>
      </c>
      <c r="L3269">
        <v>80000</v>
      </c>
      <c r="M3269">
        <v>880000</v>
      </c>
      <c r="N3269" t="s">
        <v>42</v>
      </c>
      <c r="O3269">
        <f>VLOOKUP(N3269,Sheet3!A:B,2,FALSE)</f>
        <v>10</v>
      </c>
      <c r="P3269" t="s">
        <v>89</v>
      </c>
      <c r="Q3269" t="s">
        <v>90</v>
      </c>
      <c r="S3269">
        <v>1</v>
      </c>
      <c r="T3269" t="s">
        <v>67</v>
      </c>
      <c r="U3269">
        <v>200000</v>
      </c>
      <c r="V3269" s="2">
        <v>0</v>
      </c>
      <c r="W3269">
        <v>10</v>
      </c>
      <c r="X3269">
        <v>5</v>
      </c>
      <c r="Y3269" s="8">
        <v>20000</v>
      </c>
      <c r="Z3269">
        <v>200000</v>
      </c>
      <c r="AA3269" s="8">
        <v>200000</v>
      </c>
      <c r="AB3269">
        <v>0</v>
      </c>
      <c r="AC3269">
        <v>0</v>
      </c>
      <c r="AD3269" s="8">
        <f t="shared" si="51"/>
        <v>220000</v>
      </c>
    </row>
    <row r="3270" spans="1:30" x14ac:dyDescent="0.25">
      <c r="A3270" t="s">
        <v>5606</v>
      </c>
      <c r="B3270" t="s">
        <v>39</v>
      </c>
      <c r="C3270" t="s">
        <v>5732</v>
      </c>
      <c r="D3270" t="s">
        <v>5733</v>
      </c>
      <c r="E3270">
        <f>VLOOKUP(C3270,customer!A:D,4,FALSE)</f>
        <v>19856</v>
      </c>
      <c r="F3270" t="s">
        <v>41</v>
      </c>
      <c r="H3270">
        <v>205000</v>
      </c>
      <c r="I3270">
        <v>0</v>
      </c>
      <c r="J3270" t="s">
        <v>5606</v>
      </c>
      <c r="K3270">
        <v>186363.63636400001</v>
      </c>
      <c r="L3270">
        <v>18636.363635999998</v>
      </c>
      <c r="M3270">
        <v>205000</v>
      </c>
      <c r="N3270" t="s">
        <v>42</v>
      </c>
      <c r="O3270">
        <f>VLOOKUP(N3270,Sheet3!A:B,2,FALSE)</f>
        <v>10</v>
      </c>
      <c r="P3270" t="s">
        <v>61</v>
      </c>
      <c r="Q3270" t="s">
        <v>62</v>
      </c>
      <c r="S3270">
        <v>1</v>
      </c>
      <c r="T3270" t="s">
        <v>67</v>
      </c>
      <c r="U3270">
        <v>186363.63636400001</v>
      </c>
      <c r="V3270" s="2">
        <v>0</v>
      </c>
      <c r="W3270">
        <v>10</v>
      </c>
      <c r="X3270">
        <v>5</v>
      </c>
      <c r="Y3270" s="8">
        <v>18636.363636400001</v>
      </c>
      <c r="Z3270">
        <v>186363.63636400001</v>
      </c>
      <c r="AA3270" s="8">
        <v>186363.63636400001</v>
      </c>
      <c r="AB3270">
        <v>0</v>
      </c>
      <c r="AC3270">
        <v>0</v>
      </c>
      <c r="AD3270" s="8">
        <f t="shared" si="51"/>
        <v>205000.0000004</v>
      </c>
    </row>
    <row r="3271" spans="1:30" x14ac:dyDescent="0.25">
      <c r="A3271" t="s">
        <v>5606</v>
      </c>
      <c r="B3271" t="s">
        <v>39</v>
      </c>
      <c r="C3271" t="s">
        <v>5734</v>
      </c>
      <c r="D3271" t="s">
        <v>2538</v>
      </c>
      <c r="E3271">
        <f>VLOOKUP(C3271,customer!A:D,4,FALSE)</f>
        <v>8935</v>
      </c>
      <c r="F3271" t="s">
        <v>41</v>
      </c>
      <c r="H3271">
        <v>660000</v>
      </c>
      <c r="I3271">
        <v>0</v>
      </c>
      <c r="J3271" t="s">
        <v>5606</v>
      </c>
      <c r="K3271">
        <v>600000</v>
      </c>
      <c r="L3271">
        <v>60000</v>
      </c>
      <c r="M3271">
        <v>660000</v>
      </c>
      <c r="N3271" t="s">
        <v>42</v>
      </c>
      <c r="O3271">
        <f>VLOOKUP(N3271,Sheet3!A:B,2,FALSE)</f>
        <v>10</v>
      </c>
      <c r="P3271" t="s">
        <v>280</v>
      </c>
      <c r="Q3271" t="s">
        <v>281</v>
      </c>
      <c r="S3271">
        <v>1</v>
      </c>
      <c r="T3271" t="s">
        <v>67</v>
      </c>
      <c r="U3271">
        <v>200000</v>
      </c>
      <c r="V3271" s="2">
        <v>0</v>
      </c>
      <c r="W3271">
        <v>10</v>
      </c>
      <c r="X3271">
        <v>5</v>
      </c>
      <c r="Y3271" s="8">
        <v>20000</v>
      </c>
      <c r="Z3271">
        <v>200000</v>
      </c>
      <c r="AA3271" s="8">
        <v>200000</v>
      </c>
      <c r="AB3271">
        <v>0</v>
      </c>
      <c r="AC3271">
        <v>0</v>
      </c>
      <c r="AD3271" s="8">
        <f t="shared" si="51"/>
        <v>220000</v>
      </c>
    </row>
    <row r="3272" spans="1:30" x14ac:dyDescent="0.25">
      <c r="A3272" t="s">
        <v>5606</v>
      </c>
      <c r="B3272" t="s">
        <v>39</v>
      </c>
      <c r="C3272" t="s">
        <v>5734</v>
      </c>
      <c r="D3272" t="s">
        <v>2538</v>
      </c>
      <c r="E3272">
        <f>VLOOKUP(C3272,customer!A:D,4,FALSE)</f>
        <v>8935</v>
      </c>
      <c r="F3272" t="s">
        <v>41</v>
      </c>
      <c r="H3272">
        <v>660000</v>
      </c>
      <c r="I3272">
        <v>0</v>
      </c>
      <c r="J3272" t="s">
        <v>5606</v>
      </c>
      <c r="K3272">
        <v>600000</v>
      </c>
      <c r="L3272">
        <v>60000</v>
      </c>
      <c r="M3272">
        <v>660000</v>
      </c>
      <c r="N3272" t="s">
        <v>42</v>
      </c>
      <c r="O3272">
        <f>VLOOKUP(N3272,Sheet3!A:B,2,FALSE)</f>
        <v>10</v>
      </c>
      <c r="P3272" t="s">
        <v>87</v>
      </c>
      <c r="Q3272" t="s">
        <v>88</v>
      </c>
      <c r="S3272">
        <v>1</v>
      </c>
      <c r="T3272" t="s">
        <v>67</v>
      </c>
      <c r="U3272">
        <v>200000</v>
      </c>
      <c r="V3272" s="2">
        <v>0</v>
      </c>
      <c r="W3272">
        <v>10</v>
      </c>
      <c r="X3272">
        <v>5</v>
      </c>
      <c r="Y3272" s="8">
        <v>20000</v>
      </c>
      <c r="Z3272">
        <v>200000</v>
      </c>
      <c r="AA3272" s="8">
        <v>200000</v>
      </c>
      <c r="AB3272">
        <v>0</v>
      </c>
      <c r="AC3272">
        <v>0</v>
      </c>
      <c r="AD3272" s="8">
        <f t="shared" si="51"/>
        <v>220000</v>
      </c>
    </row>
    <row r="3273" spans="1:30" x14ac:dyDescent="0.25">
      <c r="A3273" t="s">
        <v>5606</v>
      </c>
      <c r="B3273" t="s">
        <v>39</v>
      </c>
      <c r="C3273" t="s">
        <v>5734</v>
      </c>
      <c r="D3273" t="s">
        <v>2538</v>
      </c>
      <c r="E3273">
        <f>VLOOKUP(C3273,customer!A:D,4,FALSE)</f>
        <v>8935</v>
      </c>
      <c r="F3273" t="s">
        <v>41</v>
      </c>
      <c r="H3273">
        <v>660000</v>
      </c>
      <c r="I3273">
        <v>0</v>
      </c>
      <c r="J3273" t="s">
        <v>5606</v>
      </c>
      <c r="K3273">
        <v>600000</v>
      </c>
      <c r="L3273">
        <v>60000</v>
      </c>
      <c r="M3273">
        <v>660000</v>
      </c>
      <c r="N3273" t="s">
        <v>42</v>
      </c>
      <c r="O3273">
        <f>VLOOKUP(N3273,Sheet3!A:B,2,FALSE)</f>
        <v>10</v>
      </c>
      <c r="P3273" t="s">
        <v>89</v>
      </c>
      <c r="Q3273" t="s">
        <v>90</v>
      </c>
      <c r="S3273">
        <v>1</v>
      </c>
      <c r="T3273" t="s">
        <v>67</v>
      </c>
      <c r="U3273">
        <v>200000</v>
      </c>
      <c r="V3273" s="2">
        <v>0</v>
      </c>
      <c r="W3273">
        <v>10</v>
      </c>
      <c r="X3273">
        <v>5</v>
      </c>
      <c r="Y3273" s="8">
        <v>20000</v>
      </c>
      <c r="Z3273">
        <v>200000</v>
      </c>
      <c r="AA3273" s="8">
        <v>200000</v>
      </c>
      <c r="AB3273">
        <v>0</v>
      </c>
      <c r="AC3273">
        <v>0</v>
      </c>
      <c r="AD3273" s="8">
        <f t="shared" si="51"/>
        <v>220000</v>
      </c>
    </row>
    <row r="3274" spans="1:30" x14ac:dyDescent="0.25">
      <c r="A3274" t="s">
        <v>5606</v>
      </c>
      <c r="B3274" t="s">
        <v>39</v>
      </c>
      <c r="C3274" t="s">
        <v>5736</v>
      </c>
      <c r="D3274" t="s">
        <v>4845</v>
      </c>
      <c r="E3274">
        <f>VLOOKUP(C3274,customer!A:D,4,FALSE)</f>
        <v>15997</v>
      </c>
      <c r="F3274" t="s">
        <v>41</v>
      </c>
      <c r="H3274">
        <v>599999.99999899999</v>
      </c>
      <c r="I3274">
        <v>0</v>
      </c>
      <c r="J3274" t="s">
        <v>5606</v>
      </c>
      <c r="K3274">
        <v>545454.54545400001</v>
      </c>
      <c r="L3274">
        <v>54545.454545000001</v>
      </c>
      <c r="M3274">
        <v>599999.99999899999</v>
      </c>
      <c r="N3274" t="s">
        <v>42</v>
      </c>
      <c r="O3274">
        <f>VLOOKUP(N3274,Sheet3!A:B,2,FALSE)</f>
        <v>10</v>
      </c>
      <c r="P3274" t="s">
        <v>2774</v>
      </c>
      <c r="S3274">
        <v>3</v>
      </c>
      <c r="T3274" t="s">
        <v>67</v>
      </c>
      <c r="U3274">
        <v>181818.18181800001</v>
      </c>
      <c r="V3274" s="2">
        <v>0</v>
      </c>
      <c r="W3274">
        <v>10</v>
      </c>
      <c r="X3274">
        <v>5</v>
      </c>
      <c r="Y3274" s="8">
        <v>54545.454545400004</v>
      </c>
      <c r="Z3274">
        <v>545454.54545400001</v>
      </c>
      <c r="AA3274" s="8">
        <v>545454.54545400001</v>
      </c>
      <c r="AB3274">
        <v>0</v>
      </c>
      <c r="AC3274">
        <v>0</v>
      </c>
      <c r="AD3274" s="8">
        <f t="shared" si="51"/>
        <v>599999.9999994</v>
      </c>
    </row>
    <row r="3275" spans="1:30" x14ac:dyDescent="0.25">
      <c r="A3275" t="s">
        <v>5606</v>
      </c>
      <c r="B3275" t="s">
        <v>39</v>
      </c>
      <c r="C3275" t="s">
        <v>5737</v>
      </c>
      <c r="D3275" t="s">
        <v>5738</v>
      </c>
      <c r="E3275">
        <f>VLOOKUP(C3275,customer!A:D,4,FALSE)</f>
        <v>100210</v>
      </c>
      <c r="F3275" t="s">
        <v>41</v>
      </c>
      <c r="H3275">
        <v>511920.00000900001</v>
      </c>
      <c r="I3275">
        <v>0</v>
      </c>
      <c r="J3275" t="s">
        <v>5606</v>
      </c>
      <c r="K3275">
        <v>465381.81819000002</v>
      </c>
      <c r="L3275">
        <v>46538.181818999998</v>
      </c>
      <c r="M3275">
        <v>511920.00000900001</v>
      </c>
      <c r="N3275" t="s">
        <v>212</v>
      </c>
      <c r="O3275">
        <f>VLOOKUP(N3275,Sheet3!A:B,2,FALSE)</f>
        <v>41</v>
      </c>
      <c r="P3275" t="s">
        <v>317</v>
      </c>
      <c r="S3275">
        <v>10</v>
      </c>
      <c r="T3275" t="s">
        <v>67</v>
      </c>
      <c r="U3275">
        <v>15512.727273</v>
      </c>
      <c r="V3275" s="2">
        <v>0</v>
      </c>
      <c r="W3275">
        <v>10</v>
      </c>
      <c r="X3275">
        <v>5</v>
      </c>
      <c r="Y3275" s="8">
        <v>15512.727273</v>
      </c>
      <c r="Z3275">
        <v>155127.27273</v>
      </c>
      <c r="AA3275" s="8">
        <v>155127.27273</v>
      </c>
      <c r="AB3275">
        <v>0</v>
      </c>
      <c r="AC3275">
        <v>0</v>
      </c>
      <c r="AD3275" s="8">
        <f t="shared" si="51"/>
        <v>170640.00000299999</v>
      </c>
    </row>
    <row r="3276" spans="1:30" x14ac:dyDescent="0.25">
      <c r="A3276" t="s">
        <v>5606</v>
      </c>
      <c r="B3276" t="s">
        <v>39</v>
      </c>
      <c r="C3276" t="s">
        <v>5737</v>
      </c>
      <c r="D3276" t="s">
        <v>5738</v>
      </c>
      <c r="E3276">
        <f>VLOOKUP(C3276,customer!A:D,4,FALSE)</f>
        <v>100210</v>
      </c>
      <c r="F3276" t="s">
        <v>41</v>
      </c>
      <c r="H3276">
        <v>511920.00000900001</v>
      </c>
      <c r="I3276">
        <v>0</v>
      </c>
      <c r="J3276" t="s">
        <v>5606</v>
      </c>
      <c r="K3276">
        <v>465381.81819000002</v>
      </c>
      <c r="L3276">
        <v>46538.181818999998</v>
      </c>
      <c r="M3276">
        <v>511920.00000900001</v>
      </c>
      <c r="N3276" t="s">
        <v>212</v>
      </c>
      <c r="O3276">
        <f>VLOOKUP(N3276,Sheet3!A:B,2,FALSE)</f>
        <v>41</v>
      </c>
      <c r="P3276" t="s">
        <v>375</v>
      </c>
      <c r="S3276">
        <v>10</v>
      </c>
      <c r="T3276" t="s">
        <v>67</v>
      </c>
      <c r="U3276">
        <v>15512.727273</v>
      </c>
      <c r="V3276" s="2">
        <v>0</v>
      </c>
      <c r="W3276">
        <v>10</v>
      </c>
      <c r="X3276">
        <v>5</v>
      </c>
      <c r="Y3276" s="8">
        <v>15512.727273</v>
      </c>
      <c r="Z3276">
        <v>155127.27273</v>
      </c>
      <c r="AA3276" s="8">
        <v>155127.27273</v>
      </c>
      <c r="AB3276">
        <v>0</v>
      </c>
      <c r="AC3276">
        <v>0</v>
      </c>
      <c r="AD3276" s="8">
        <f t="shared" si="51"/>
        <v>170640.00000299999</v>
      </c>
    </row>
    <row r="3277" spans="1:30" x14ac:dyDescent="0.25">
      <c r="A3277" t="s">
        <v>5606</v>
      </c>
      <c r="B3277" t="s">
        <v>39</v>
      </c>
      <c r="C3277" t="s">
        <v>5737</v>
      </c>
      <c r="D3277" t="s">
        <v>5738</v>
      </c>
      <c r="E3277">
        <f>VLOOKUP(C3277,customer!A:D,4,FALSE)</f>
        <v>100210</v>
      </c>
      <c r="F3277" t="s">
        <v>41</v>
      </c>
      <c r="H3277">
        <v>511920.00000900001</v>
      </c>
      <c r="I3277">
        <v>0</v>
      </c>
      <c r="J3277" t="s">
        <v>5606</v>
      </c>
      <c r="K3277">
        <v>465381.81819000002</v>
      </c>
      <c r="L3277">
        <v>46538.181818999998</v>
      </c>
      <c r="M3277">
        <v>511920.00000900001</v>
      </c>
      <c r="N3277" t="s">
        <v>212</v>
      </c>
      <c r="O3277">
        <f>VLOOKUP(N3277,Sheet3!A:B,2,FALSE)</f>
        <v>41</v>
      </c>
      <c r="P3277" t="s">
        <v>373</v>
      </c>
      <c r="S3277">
        <v>10</v>
      </c>
      <c r="T3277" t="s">
        <v>67</v>
      </c>
      <c r="U3277">
        <v>15512.727273</v>
      </c>
      <c r="V3277" s="2">
        <v>0</v>
      </c>
      <c r="W3277">
        <v>10</v>
      </c>
      <c r="X3277">
        <v>5</v>
      </c>
      <c r="Y3277" s="8">
        <v>15512.727273</v>
      </c>
      <c r="Z3277">
        <v>155127.27273</v>
      </c>
      <c r="AA3277" s="8">
        <v>155127.27273</v>
      </c>
      <c r="AB3277">
        <v>0</v>
      </c>
      <c r="AC3277">
        <v>0</v>
      </c>
      <c r="AD3277" s="8">
        <f t="shared" si="51"/>
        <v>170640.00000299999</v>
      </c>
    </row>
    <row r="3278" spans="1:30" x14ac:dyDescent="0.25">
      <c r="A3278" t="s">
        <v>5606</v>
      </c>
      <c r="B3278" t="s">
        <v>39</v>
      </c>
      <c r="C3278" t="s">
        <v>5740</v>
      </c>
      <c r="D3278" t="s">
        <v>255</v>
      </c>
      <c r="E3278">
        <f>VLOOKUP(C3278,customer!A:D,4,FALSE)</f>
        <v>6360</v>
      </c>
      <c r="F3278" t="s">
        <v>41</v>
      </c>
      <c r="H3278">
        <v>630000.00000100001</v>
      </c>
      <c r="I3278">
        <v>0</v>
      </c>
      <c r="J3278" t="s">
        <v>5606</v>
      </c>
      <c r="K3278">
        <v>572727.27272799995</v>
      </c>
      <c r="L3278">
        <v>57272.727272999997</v>
      </c>
      <c r="M3278">
        <v>630000.00000100001</v>
      </c>
      <c r="N3278" t="s">
        <v>42</v>
      </c>
      <c r="O3278">
        <f>VLOOKUP(N3278,Sheet3!A:B,2,FALSE)</f>
        <v>10</v>
      </c>
      <c r="P3278" t="s">
        <v>179</v>
      </c>
      <c r="Q3278" t="s">
        <v>180</v>
      </c>
      <c r="S3278">
        <v>1</v>
      </c>
      <c r="T3278" t="s">
        <v>67</v>
      </c>
      <c r="U3278">
        <v>186363.63636400001</v>
      </c>
      <c r="V3278" s="2">
        <v>0</v>
      </c>
      <c r="W3278">
        <v>10</v>
      </c>
      <c r="X3278">
        <v>5</v>
      </c>
      <c r="Y3278" s="8">
        <v>18636.363636400001</v>
      </c>
      <c r="Z3278">
        <v>186363.63636400001</v>
      </c>
      <c r="AA3278" s="8">
        <v>186363.63636400001</v>
      </c>
      <c r="AB3278">
        <v>0</v>
      </c>
      <c r="AC3278">
        <v>0</v>
      </c>
      <c r="AD3278" s="8">
        <f t="shared" si="51"/>
        <v>205000.0000004</v>
      </c>
    </row>
    <row r="3279" spans="1:30" x14ac:dyDescent="0.25">
      <c r="A3279" t="s">
        <v>5606</v>
      </c>
      <c r="B3279" t="s">
        <v>39</v>
      </c>
      <c r="C3279" t="s">
        <v>5740</v>
      </c>
      <c r="D3279" t="s">
        <v>255</v>
      </c>
      <c r="E3279">
        <f>VLOOKUP(C3279,customer!A:D,4,FALSE)</f>
        <v>6360</v>
      </c>
      <c r="F3279" t="s">
        <v>41</v>
      </c>
      <c r="H3279">
        <v>630000.00000100001</v>
      </c>
      <c r="I3279">
        <v>0</v>
      </c>
      <c r="J3279" t="s">
        <v>5606</v>
      </c>
      <c r="K3279">
        <v>572727.27272799995</v>
      </c>
      <c r="L3279">
        <v>57272.727272999997</v>
      </c>
      <c r="M3279">
        <v>630000.00000100001</v>
      </c>
      <c r="N3279" t="s">
        <v>42</v>
      </c>
      <c r="O3279">
        <f>VLOOKUP(N3279,Sheet3!A:B,2,FALSE)</f>
        <v>10</v>
      </c>
      <c r="P3279" t="s">
        <v>48</v>
      </c>
      <c r="Q3279" t="s">
        <v>49</v>
      </c>
      <c r="S3279">
        <v>1</v>
      </c>
      <c r="T3279" t="s">
        <v>67</v>
      </c>
      <c r="U3279">
        <v>200000</v>
      </c>
      <c r="V3279" s="2">
        <v>0</v>
      </c>
      <c r="W3279">
        <v>10</v>
      </c>
      <c r="X3279">
        <v>5</v>
      </c>
      <c r="Y3279" s="8">
        <v>20000</v>
      </c>
      <c r="Z3279">
        <v>200000</v>
      </c>
      <c r="AA3279" s="8">
        <v>200000</v>
      </c>
      <c r="AB3279">
        <v>0</v>
      </c>
      <c r="AC3279">
        <v>0</v>
      </c>
      <c r="AD3279" s="8">
        <f t="shared" si="51"/>
        <v>220000</v>
      </c>
    </row>
    <row r="3280" spans="1:30" x14ac:dyDescent="0.25">
      <c r="A3280" t="s">
        <v>5606</v>
      </c>
      <c r="B3280" t="s">
        <v>39</v>
      </c>
      <c r="C3280" t="s">
        <v>5740</v>
      </c>
      <c r="D3280" t="s">
        <v>255</v>
      </c>
      <c r="E3280">
        <f>VLOOKUP(C3280,customer!A:D,4,FALSE)</f>
        <v>6360</v>
      </c>
      <c r="F3280" t="s">
        <v>41</v>
      </c>
      <c r="H3280">
        <v>630000.00000100001</v>
      </c>
      <c r="I3280">
        <v>0</v>
      </c>
      <c r="J3280" t="s">
        <v>5606</v>
      </c>
      <c r="K3280">
        <v>572727.27272799995</v>
      </c>
      <c r="L3280">
        <v>57272.727272999997</v>
      </c>
      <c r="M3280">
        <v>630000.00000100001</v>
      </c>
      <c r="N3280" t="s">
        <v>42</v>
      </c>
      <c r="O3280">
        <f>VLOOKUP(N3280,Sheet3!A:B,2,FALSE)</f>
        <v>10</v>
      </c>
      <c r="P3280" t="s">
        <v>61</v>
      </c>
      <c r="Q3280" t="s">
        <v>62</v>
      </c>
      <c r="S3280">
        <v>1</v>
      </c>
      <c r="T3280" t="s">
        <v>67</v>
      </c>
      <c r="U3280">
        <v>186363.63636400001</v>
      </c>
      <c r="V3280" s="2">
        <v>0</v>
      </c>
      <c r="W3280">
        <v>10</v>
      </c>
      <c r="X3280">
        <v>5</v>
      </c>
      <c r="Y3280" s="8">
        <v>18636.363636400001</v>
      </c>
      <c r="Z3280">
        <v>186363.63636400001</v>
      </c>
      <c r="AA3280" s="8">
        <v>186363.63636400001</v>
      </c>
      <c r="AB3280">
        <v>0</v>
      </c>
      <c r="AC3280">
        <v>0</v>
      </c>
      <c r="AD3280" s="8">
        <f t="shared" si="51"/>
        <v>205000.0000004</v>
      </c>
    </row>
    <row r="3281" spans="1:30" x14ac:dyDescent="0.25">
      <c r="A3281" t="s">
        <v>5606</v>
      </c>
      <c r="B3281" t="s">
        <v>39</v>
      </c>
      <c r="C3281" t="s">
        <v>5741</v>
      </c>
      <c r="D3281" t="s">
        <v>1121</v>
      </c>
      <c r="E3281">
        <f>VLOOKUP(C3281,customer!A:D,4,FALSE)</f>
        <v>25774</v>
      </c>
      <c r="F3281" t="s">
        <v>41</v>
      </c>
      <c r="H3281">
        <v>220000</v>
      </c>
      <c r="I3281">
        <v>0</v>
      </c>
      <c r="J3281" t="s">
        <v>5606</v>
      </c>
      <c r="K3281">
        <v>200000</v>
      </c>
      <c r="L3281">
        <v>20000</v>
      </c>
      <c r="M3281">
        <v>220000</v>
      </c>
      <c r="N3281" t="s">
        <v>42</v>
      </c>
      <c r="O3281">
        <f>VLOOKUP(N3281,Sheet3!A:B,2,FALSE)</f>
        <v>10</v>
      </c>
      <c r="P3281" t="s">
        <v>111</v>
      </c>
      <c r="Q3281" t="s">
        <v>112</v>
      </c>
      <c r="S3281">
        <v>1</v>
      </c>
      <c r="T3281" t="s">
        <v>67</v>
      </c>
      <c r="U3281">
        <v>200000</v>
      </c>
      <c r="V3281" s="2">
        <v>0</v>
      </c>
      <c r="W3281">
        <v>10</v>
      </c>
      <c r="X3281">
        <v>5</v>
      </c>
      <c r="Y3281" s="8">
        <v>20000</v>
      </c>
      <c r="Z3281">
        <v>200000</v>
      </c>
      <c r="AA3281" s="8">
        <v>200000</v>
      </c>
      <c r="AB3281">
        <v>0</v>
      </c>
      <c r="AC3281">
        <v>0</v>
      </c>
      <c r="AD3281" s="8">
        <f t="shared" si="51"/>
        <v>220000</v>
      </c>
    </row>
    <row r="3282" spans="1:30" x14ac:dyDescent="0.25">
      <c r="A3282" t="s">
        <v>5606</v>
      </c>
      <c r="B3282" t="s">
        <v>39</v>
      </c>
      <c r="C3282" t="s">
        <v>5742</v>
      </c>
      <c r="D3282" t="s">
        <v>2401</v>
      </c>
      <c r="E3282">
        <f>VLOOKUP(C3282,customer!A:D,4,FALSE)</f>
        <v>17676</v>
      </c>
      <c r="F3282" t="s">
        <v>41</v>
      </c>
      <c r="H3282">
        <v>54000.000001</v>
      </c>
      <c r="I3282">
        <v>0</v>
      </c>
      <c r="J3282" t="s">
        <v>5606</v>
      </c>
      <c r="K3282">
        <v>49090.909092000002</v>
      </c>
      <c r="L3282">
        <v>4909.0909089999996</v>
      </c>
      <c r="M3282">
        <v>54000.000001</v>
      </c>
      <c r="N3282" t="s">
        <v>42</v>
      </c>
      <c r="O3282">
        <f>VLOOKUP(N3282,Sheet3!A:B,2,FALSE)</f>
        <v>10</v>
      </c>
      <c r="P3282" t="s">
        <v>113</v>
      </c>
      <c r="Q3282" t="s">
        <v>114</v>
      </c>
      <c r="S3282">
        <v>6</v>
      </c>
      <c r="T3282" t="s">
        <v>238</v>
      </c>
      <c r="U3282">
        <v>8181.818182</v>
      </c>
      <c r="V3282" s="2">
        <v>0</v>
      </c>
      <c r="W3282">
        <v>10</v>
      </c>
      <c r="X3282">
        <v>5</v>
      </c>
      <c r="Y3282" s="8">
        <v>4909.0909092000002</v>
      </c>
      <c r="Z3282">
        <v>49090.909092000002</v>
      </c>
      <c r="AA3282" s="8">
        <v>49090.909092000002</v>
      </c>
      <c r="AB3282">
        <v>0</v>
      </c>
      <c r="AC3282">
        <v>0</v>
      </c>
      <c r="AD3282" s="8">
        <f t="shared" si="51"/>
        <v>54000.000001200002</v>
      </c>
    </row>
    <row r="3283" spans="1:30" x14ac:dyDescent="0.25">
      <c r="A3283" t="s">
        <v>5606</v>
      </c>
      <c r="B3283" t="s">
        <v>39</v>
      </c>
      <c r="C3283" t="s">
        <v>5743</v>
      </c>
      <c r="D3283" t="s">
        <v>5744</v>
      </c>
      <c r="E3283">
        <f>VLOOKUP(C3283,customer!A:D,4,FALSE)</f>
        <v>19817</v>
      </c>
      <c r="F3283" t="s">
        <v>41</v>
      </c>
      <c r="H3283">
        <v>410000.00000100001</v>
      </c>
      <c r="I3283">
        <v>0</v>
      </c>
      <c r="J3283" t="s">
        <v>5606</v>
      </c>
      <c r="K3283">
        <v>372727.27272800001</v>
      </c>
      <c r="L3283">
        <v>37272.727272999997</v>
      </c>
      <c r="M3283">
        <v>410000.00000100001</v>
      </c>
      <c r="N3283" t="s">
        <v>42</v>
      </c>
      <c r="O3283">
        <f>VLOOKUP(N3283,Sheet3!A:B,2,FALSE)</f>
        <v>10</v>
      </c>
      <c r="P3283" t="s">
        <v>61</v>
      </c>
      <c r="Q3283" t="s">
        <v>62</v>
      </c>
      <c r="S3283">
        <v>2</v>
      </c>
      <c r="T3283" t="s">
        <v>67</v>
      </c>
      <c r="U3283">
        <v>186363.63636400001</v>
      </c>
      <c r="V3283" s="2">
        <v>0</v>
      </c>
      <c r="W3283">
        <v>10</v>
      </c>
      <c r="X3283">
        <v>5</v>
      </c>
      <c r="Y3283" s="8">
        <v>37272.727272800003</v>
      </c>
      <c r="Z3283">
        <v>372727.27272800001</v>
      </c>
      <c r="AA3283" s="8">
        <v>372727.27272800001</v>
      </c>
      <c r="AB3283">
        <v>0</v>
      </c>
      <c r="AC3283">
        <v>0</v>
      </c>
      <c r="AD3283" s="8">
        <f t="shared" si="51"/>
        <v>410000.00000080001</v>
      </c>
    </row>
    <row r="3284" spans="1:30" x14ac:dyDescent="0.25">
      <c r="A3284" t="s">
        <v>5606</v>
      </c>
      <c r="B3284" t="s">
        <v>39</v>
      </c>
      <c r="C3284" t="s">
        <v>5745</v>
      </c>
      <c r="D3284" t="s">
        <v>1159</v>
      </c>
      <c r="E3284">
        <f>VLOOKUP(C3284,customer!A:D,4,FALSE)</f>
        <v>15758</v>
      </c>
      <c r="F3284" t="s">
        <v>41</v>
      </c>
      <c r="H3284">
        <v>220000</v>
      </c>
      <c r="I3284">
        <v>0</v>
      </c>
      <c r="J3284" t="s">
        <v>5606</v>
      </c>
      <c r="K3284">
        <v>200000</v>
      </c>
      <c r="L3284">
        <v>20000</v>
      </c>
      <c r="M3284">
        <v>220000</v>
      </c>
      <c r="N3284" t="s">
        <v>42</v>
      </c>
      <c r="O3284">
        <f>VLOOKUP(N3284,Sheet3!A:B,2,FALSE)</f>
        <v>10</v>
      </c>
      <c r="P3284" t="s">
        <v>111</v>
      </c>
      <c r="Q3284" t="s">
        <v>112</v>
      </c>
      <c r="S3284">
        <v>1</v>
      </c>
      <c r="T3284" t="s">
        <v>67</v>
      </c>
      <c r="U3284">
        <v>200000</v>
      </c>
      <c r="V3284" s="2">
        <v>0</v>
      </c>
      <c r="W3284">
        <v>10</v>
      </c>
      <c r="X3284">
        <v>5</v>
      </c>
      <c r="Y3284" s="8">
        <v>20000</v>
      </c>
      <c r="Z3284">
        <v>200000</v>
      </c>
      <c r="AA3284" s="8">
        <v>200000</v>
      </c>
      <c r="AB3284">
        <v>0</v>
      </c>
      <c r="AC3284">
        <v>0</v>
      </c>
      <c r="AD3284" s="8">
        <f t="shared" si="51"/>
        <v>220000</v>
      </c>
    </row>
    <row r="3285" spans="1:30" x14ac:dyDescent="0.25">
      <c r="A3285" t="s">
        <v>5606</v>
      </c>
      <c r="B3285" t="s">
        <v>39</v>
      </c>
      <c r="C3285" t="s">
        <v>5746</v>
      </c>
      <c r="D3285" t="s">
        <v>1115</v>
      </c>
      <c r="E3285">
        <f>VLOOKUP(C3285,customer!A:D,4,FALSE)</f>
        <v>17501</v>
      </c>
      <c r="F3285" t="s">
        <v>41</v>
      </c>
      <c r="H3285">
        <v>440000</v>
      </c>
      <c r="I3285">
        <v>0</v>
      </c>
      <c r="J3285" t="s">
        <v>5606</v>
      </c>
      <c r="K3285">
        <v>400000</v>
      </c>
      <c r="L3285">
        <v>40000</v>
      </c>
      <c r="M3285">
        <v>440000</v>
      </c>
      <c r="N3285" t="s">
        <v>42</v>
      </c>
      <c r="O3285">
        <f>VLOOKUP(N3285,Sheet3!A:B,2,FALSE)</f>
        <v>10</v>
      </c>
      <c r="P3285" t="s">
        <v>280</v>
      </c>
      <c r="Q3285" t="s">
        <v>281</v>
      </c>
      <c r="S3285">
        <v>1</v>
      </c>
      <c r="T3285" t="s">
        <v>67</v>
      </c>
      <c r="U3285">
        <v>200000</v>
      </c>
      <c r="V3285" s="2">
        <v>0</v>
      </c>
      <c r="W3285">
        <v>10</v>
      </c>
      <c r="X3285">
        <v>5</v>
      </c>
      <c r="Y3285" s="8">
        <v>20000</v>
      </c>
      <c r="Z3285">
        <v>200000</v>
      </c>
      <c r="AA3285" s="8">
        <v>200000</v>
      </c>
      <c r="AB3285">
        <v>0</v>
      </c>
      <c r="AC3285">
        <v>0</v>
      </c>
      <c r="AD3285" s="8">
        <f t="shared" si="51"/>
        <v>220000</v>
      </c>
    </row>
    <row r="3286" spans="1:30" x14ac:dyDescent="0.25">
      <c r="A3286" t="s">
        <v>5606</v>
      </c>
      <c r="B3286" t="s">
        <v>39</v>
      </c>
      <c r="C3286" t="s">
        <v>5746</v>
      </c>
      <c r="D3286" t="s">
        <v>1115</v>
      </c>
      <c r="E3286">
        <f>VLOOKUP(C3286,customer!A:D,4,FALSE)</f>
        <v>17501</v>
      </c>
      <c r="F3286" t="s">
        <v>41</v>
      </c>
      <c r="H3286">
        <v>440000</v>
      </c>
      <c r="I3286">
        <v>0</v>
      </c>
      <c r="J3286" t="s">
        <v>5606</v>
      </c>
      <c r="K3286">
        <v>400000</v>
      </c>
      <c r="L3286">
        <v>40000</v>
      </c>
      <c r="M3286">
        <v>440000</v>
      </c>
      <c r="N3286" t="s">
        <v>42</v>
      </c>
      <c r="O3286">
        <f>VLOOKUP(N3286,Sheet3!A:B,2,FALSE)</f>
        <v>10</v>
      </c>
      <c r="P3286" t="s">
        <v>57</v>
      </c>
      <c r="Q3286" t="s">
        <v>58</v>
      </c>
      <c r="S3286">
        <v>1</v>
      </c>
      <c r="T3286" t="s">
        <v>67</v>
      </c>
      <c r="U3286">
        <v>200000</v>
      </c>
      <c r="V3286" s="2">
        <v>0</v>
      </c>
      <c r="W3286">
        <v>10</v>
      </c>
      <c r="X3286">
        <v>5</v>
      </c>
      <c r="Y3286" s="8">
        <v>20000</v>
      </c>
      <c r="Z3286">
        <v>200000</v>
      </c>
      <c r="AA3286" s="8">
        <v>200000</v>
      </c>
      <c r="AB3286">
        <v>0</v>
      </c>
      <c r="AC3286">
        <v>0</v>
      </c>
      <c r="AD3286" s="8">
        <f t="shared" si="51"/>
        <v>220000</v>
      </c>
    </row>
    <row r="3287" spans="1:30" x14ac:dyDescent="0.25">
      <c r="A3287" t="s">
        <v>5606</v>
      </c>
      <c r="B3287" t="s">
        <v>39</v>
      </c>
      <c r="C3287" t="s">
        <v>5747</v>
      </c>
      <c r="D3287" t="s">
        <v>348</v>
      </c>
      <c r="E3287">
        <f>VLOOKUP(C3287,customer!A:D,4,FALSE)</f>
        <v>18946</v>
      </c>
      <c r="F3287" t="s">
        <v>41</v>
      </c>
      <c r="H3287">
        <v>880000</v>
      </c>
      <c r="I3287">
        <v>0</v>
      </c>
      <c r="J3287" t="s">
        <v>5606</v>
      </c>
      <c r="K3287">
        <v>800000</v>
      </c>
      <c r="L3287">
        <v>80000</v>
      </c>
      <c r="M3287">
        <v>880000</v>
      </c>
      <c r="N3287" t="s">
        <v>42</v>
      </c>
      <c r="O3287">
        <f>VLOOKUP(N3287,Sheet3!A:B,2,FALSE)</f>
        <v>10</v>
      </c>
      <c r="P3287" t="s">
        <v>111</v>
      </c>
      <c r="Q3287" t="s">
        <v>112</v>
      </c>
      <c r="S3287">
        <v>1</v>
      </c>
      <c r="T3287" t="s">
        <v>67</v>
      </c>
      <c r="U3287">
        <v>200000</v>
      </c>
      <c r="V3287" s="2">
        <v>0</v>
      </c>
      <c r="W3287">
        <v>10</v>
      </c>
      <c r="X3287">
        <v>5</v>
      </c>
      <c r="Y3287" s="8">
        <v>20000</v>
      </c>
      <c r="Z3287">
        <v>200000</v>
      </c>
      <c r="AA3287" s="8">
        <v>200000</v>
      </c>
      <c r="AB3287">
        <v>0</v>
      </c>
      <c r="AC3287">
        <v>0</v>
      </c>
      <c r="AD3287" s="8">
        <f t="shared" si="51"/>
        <v>220000</v>
      </c>
    </row>
    <row r="3288" spans="1:30" x14ac:dyDescent="0.25">
      <c r="A3288" t="s">
        <v>5606</v>
      </c>
      <c r="B3288" t="s">
        <v>39</v>
      </c>
      <c r="C3288" t="s">
        <v>5747</v>
      </c>
      <c r="D3288" t="s">
        <v>348</v>
      </c>
      <c r="E3288">
        <f>VLOOKUP(C3288,customer!A:D,4,FALSE)</f>
        <v>18946</v>
      </c>
      <c r="F3288" t="s">
        <v>41</v>
      </c>
      <c r="H3288">
        <v>880000</v>
      </c>
      <c r="I3288">
        <v>0</v>
      </c>
      <c r="J3288" t="s">
        <v>5606</v>
      </c>
      <c r="K3288">
        <v>800000</v>
      </c>
      <c r="L3288">
        <v>80000</v>
      </c>
      <c r="M3288">
        <v>880000</v>
      </c>
      <c r="N3288" t="s">
        <v>42</v>
      </c>
      <c r="O3288">
        <f>VLOOKUP(N3288,Sheet3!A:B,2,FALSE)</f>
        <v>10</v>
      </c>
      <c r="P3288" t="s">
        <v>113</v>
      </c>
      <c r="Q3288" t="s">
        <v>114</v>
      </c>
      <c r="S3288">
        <v>1</v>
      </c>
      <c r="T3288" t="s">
        <v>67</v>
      </c>
      <c r="U3288">
        <v>200000</v>
      </c>
      <c r="V3288" s="2">
        <v>0</v>
      </c>
      <c r="W3288">
        <v>10</v>
      </c>
      <c r="X3288">
        <v>5</v>
      </c>
      <c r="Y3288" s="8">
        <v>20000</v>
      </c>
      <c r="Z3288">
        <v>200000</v>
      </c>
      <c r="AA3288" s="8">
        <v>200000</v>
      </c>
      <c r="AB3288">
        <v>0</v>
      </c>
      <c r="AC3288">
        <v>0</v>
      </c>
      <c r="AD3288" s="8">
        <f t="shared" si="51"/>
        <v>220000</v>
      </c>
    </row>
    <row r="3289" spans="1:30" x14ac:dyDescent="0.25">
      <c r="A3289" t="s">
        <v>5606</v>
      </c>
      <c r="B3289" t="s">
        <v>39</v>
      </c>
      <c r="C3289" t="s">
        <v>5747</v>
      </c>
      <c r="D3289" t="s">
        <v>348</v>
      </c>
      <c r="E3289">
        <f>VLOOKUP(C3289,customer!A:D,4,FALSE)</f>
        <v>18946</v>
      </c>
      <c r="F3289" t="s">
        <v>41</v>
      </c>
      <c r="H3289">
        <v>880000</v>
      </c>
      <c r="I3289">
        <v>0</v>
      </c>
      <c r="J3289" t="s">
        <v>5606</v>
      </c>
      <c r="K3289">
        <v>800000</v>
      </c>
      <c r="L3289">
        <v>80000</v>
      </c>
      <c r="M3289">
        <v>880000</v>
      </c>
      <c r="N3289" t="s">
        <v>42</v>
      </c>
      <c r="O3289">
        <f>VLOOKUP(N3289,Sheet3!A:B,2,FALSE)</f>
        <v>10</v>
      </c>
      <c r="P3289" t="s">
        <v>87</v>
      </c>
      <c r="Q3289" t="s">
        <v>88</v>
      </c>
      <c r="S3289">
        <v>1</v>
      </c>
      <c r="T3289" t="s">
        <v>67</v>
      </c>
      <c r="U3289">
        <v>200000</v>
      </c>
      <c r="V3289" s="2">
        <v>0</v>
      </c>
      <c r="W3289">
        <v>10</v>
      </c>
      <c r="X3289">
        <v>5</v>
      </c>
      <c r="Y3289" s="8">
        <v>20000</v>
      </c>
      <c r="Z3289">
        <v>200000</v>
      </c>
      <c r="AA3289" s="8">
        <v>200000</v>
      </c>
      <c r="AB3289">
        <v>0</v>
      </c>
      <c r="AC3289">
        <v>0</v>
      </c>
      <c r="AD3289" s="8">
        <f t="shared" si="51"/>
        <v>220000</v>
      </c>
    </row>
    <row r="3290" spans="1:30" x14ac:dyDescent="0.25">
      <c r="A3290" t="s">
        <v>5606</v>
      </c>
      <c r="B3290" t="s">
        <v>39</v>
      </c>
      <c r="C3290" t="s">
        <v>5747</v>
      </c>
      <c r="D3290" t="s">
        <v>348</v>
      </c>
      <c r="E3290">
        <f>VLOOKUP(C3290,customer!A:D,4,FALSE)</f>
        <v>18946</v>
      </c>
      <c r="F3290" t="s">
        <v>41</v>
      </c>
      <c r="H3290">
        <v>880000</v>
      </c>
      <c r="I3290">
        <v>0</v>
      </c>
      <c r="J3290" t="s">
        <v>5606</v>
      </c>
      <c r="K3290">
        <v>800000</v>
      </c>
      <c r="L3290">
        <v>80000</v>
      </c>
      <c r="M3290">
        <v>880000</v>
      </c>
      <c r="N3290" t="s">
        <v>42</v>
      </c>
      <c r="O3290">
        <f>VLOOKUP(N3290,Sheet3!A:B,2,FALSE)</f>
        <v>10</v>
      </c>
      <c r="P3290" t="s">
        <v>280</v>
      </c>
      <c r="Q3290" t="s">
        <v>281</v>
      </c>
      <c r="S3290">
        <v>1</v>
      </c>
      <c r="T3290" t="s">
        <v>67</v>
      </c>
      <c r="U3290">
        <v>200000</v>
      </c>
      <c r="V3290" s="2">
        <v>0</v>
      </c>
      <c r="W3290">
        <v>10</v>
      </c>
      <c r="X3290">
        <v>5</v>
      </c>
      <c r="Y3290" s="8">
        <v>20000</v>
      </c>
      <c r="Z3290">
        <v>200000</v>
      </c>
      <c r="AA3290" s="8">
        <v>200000</v>
      </c>
      <c r="AB3290">
        <v>0</v>
      </c>
      <c r="AC3290">
        <v>0</v>
      </c>
      <c r="AD3290" s="8">
        <f t="shared" si="51"/>
        <v>220000</v>
      </c>
    </row>
    <row r="3291" spans="1:30" x14ac:dyDescent="0.25">
      <c r="A3291" t="s">
        <v>5606</v>
      </c>
      <c r="B3291" t="s">
        <v>39</v>
      </c>
      <c r="C3291" t="s">
        <v>5748</v>
      </c>
      <c r="D3291" t="s">
        <v>1551</v>
      </c>
      <c r="E3291">
        <f>VLOOKUP(C3291,customer!A:D,4,FALSE)</f>
        <v>20520</v>
      </c>
      <c r="F3291" t="s">
        <v>41</v>
      </c>
      <c r="H3291">
        <v>220000</v>
      </c>
      <c r="I3291">
        <v>0</v>
      </c>
      <c r="J3291" t="s">
        <v>5606</v>
      </c>
      <c r="K3291">
        <v>200000</v>
      </c>
      <c r="L3291">
        <v>20000</v>
      </c>
      <c r="M3291">
        <v>220000</v>
      </c>
      <c r="N3291" t="s">
        <v>42</v>
      </c>
      <c r="O3291">
        <f>VLOOKUP(N3291,Sheet3!A:B,2,FALSE)</f>
        <v>10</v>
      </c>
      <c r="P3291" t="s">
        <v>280</v>
      </c>
      <c r="Q3291" t="s">
        <v>281</v>
      </c>
      <c r="S3291">
        <v>1</v>
      </c>
      <c r="T3291" t="s">
        <v>67</v>
      </c>
      <c r="U3291">
        <v>200000</v>
      </c>
      <c r="V3291" s="2">
        <v>0</v>
      </c>
      <c r="W3291">
        <v>10</v>
      </c>
      <c r="X3291">
        <v>5</v>
      </c>
      <c r="Y3291" s="8">
        <v>20000</v>
      </c>
      <c r="Z3291">
        <v>200000</v>
      </c>
      <c r="AA3291" s="8">
        <v>200000</v>
      </c>
      <c r="AB3291">
        <v>0</v>
      </c>
      <c r="AC3291">
        <v>0</v>
      </c>
      <c r="AD3291" s="8">
        <f t="shared" si="51"/>
        <v>220000</v>
      </c>
    </row>
    <row r="3292" spans="1:30" x14ac:dyDescent="0.25">
      <c r="A3292" t="s">
        <v>5606</v>
      </c>
      <c r="B3292" t="s">
        <v>39</v>
      </c>
      <c r="C3292" t="s">
        <v>5749</v>
      </c>
      <c r="D3292" t="s">
        <v>2807</v>
      </c>
      <c r="E3292">
        <f>VLOOKUP(C3292,customer!A:D,4,FALSE)</f>
        <v>6215</v>
      </c>
      <c r="F3292" t="s">
        <v>41</v>
      </c>
      <c r="H3292">
        <v>220000</v>
      </c>
      <c r="I3292">
        <v>0</v>
      </c>
      <c r="J3292" t="s">
        <v>5606</v>
      </c>
      <c r="K3292">
        <v>200000</v>
      </c>
      <c r="L3292">
        <v>20000</v>
      </c>
      <c r="M3292">
        <v>220000</v>
      </c>
      <c r="N3292" t="s">
        <v>42</v>
      </c>
      <c r="O3292">
        <f>VLOOKUP(N3292,Sheet3!A:B,2,FALSE)</f>
        <v>10</v>
      </c>
      <c r="P3292" t="s">
        <v>280</v>
      </c>
      <c r="Q3292" t="s">
        <v>281</v>
      </c>
      <c r="S3292">
        <v>1</v>
      </c>
      <c r="T3292" t="s">
        <v>67</v>
      </c>
      <c r="U3292">
        <v>200000</v>
      </c>
      <c r="V3292" s="2">
        <v>0</v>
      </c>
      <c r="W3292">
        <v>10</v>
      </c>
      <c r="X3292">
        <v>5</v>
      </c>
      <c r="Y3292" s="8">
        <v>20000</v>
      </c>
      <c r="Z3292">
        <v>200000</v>
      </c>
      <c r="AA3292" s="8">
        <v>200000</v>
      </c>
      <c r="AB3292">
        <v>0</v>
      </c>
      <c r="AC3292">
        <v>0</v>
      </c>
      <c r="AD3292" s="8">
        <f t="shared" si="51"/>
        <v>220000</v>
      </c>
    </row>
    <row r="3293" spans="1:30" x14ac:dyDescent="0.25">
      <c r="A3293" t="s">
        <v>5606</v>
      </c>
      <c r="B3293" t="s">
        <v>39</v>
      </c>
      <c r="C3293" t="s">
        <v>5750</v>
      </c>
      <c r="D3293" t="s">
        <v>3256</v>
      </c>
      <c r="E3293">
        <f>VLOOKUP(C3293,customer!A:D,4,FALSE)</f>
        <v>43265</v>
      </c>
      <c r="F3293" t="s">
        <v>41</v>
      </c>
      <c r="H3293">
        <v>39000.000001</v>
      </c>
      <c r="I3293">
        <v>0</v>
      </c>
      <c r="J3293" t="s">
        <v>5606</v>
      </c>
      <c r="K3293">
        <v>35454.545454999999</v>
      </c>
      <c r="L3293">
        <v>3545.4545459999999</v>
      </c>
      <c r="M3293">
        <v>39000.000001</v>
      </c>
      <c r="N3293" t="s">
        <v>42</v>
      </c>
      <c r="O3293">
        <f>VLOOKUP(N3293,Sheet3!A:B,2,FALSE)</f>
        <v>10</v>
      </c>
      <c r="P3293" t="s">
        <v>5587</v>
      </c>
      <c r="S3293">
        <v>1</v>
      </c>
      <c r="T3293" t="s">
        <v>67</v>
      </c>
      <c r="U3293">
        <v>35454.545454999999</v>
      </c>
      <c r="V3293" s="2">
        <v>0</v>
      </c>
      <c r="W3293">
        <v>10</v>
      </c>
      <c r="X3293">
        <v>5</v>
      </c>
      <c r="Y3293" s="8">
        <v>3545.4545455000002</v>
      </c>
      <c r="Z3293">
        <v>35454.545454999999</v>
      </c>
      <c r="AA3293" s="8">
        <v>35454.545454999999</v>
      </c>
      <c r="AB3293">
        <v>0</v>
      </c>
      <c r="AC3293">
        <v>0</v>
      </c>
      <c r="AD3293" s="8">
        <f t="shared" si="51"/>
        <v>39000.000000499997</v>
      </c>
    </row>
    <row r="3294" spans="1:30" x14ac:dyDescent="0.25">
      <c r="A3294" t="s">
        <v>5606</v>
      </c>
      <c r="B3294" t="s">
        <v>39</v>
      </c>
      <c r="C3294" t="s">
        <v>5752</v>
      </c>
      <c r="D3294" t="s">
        <v>707</v>
      </c>
      <c r="E3294">
        <f>VLOOKUP(C3294,customer!A:D,4,FALSE)</f>
        <v>22799</v>
      </c>
      <c r="F3294" t="s">
        <v>41</v>
      </c>
      <c r="H3294">
        <v>410000.00000100001</v>
      </c>
      <c r="I3294">
        <v>0</v>
      </c>
      <c r="J3294" t="s">
        <v>5606</v>
      </c>
      <c r="K3294">
        <v>372727.27272800001</v>
      </c>
      <c r="L3294">
        <v>37272.727272999997</v>
      </c>
      <c r="M3294">
        <v>410000.00000100001</v>
      </c>
      <c r="N3294" t="s">
        <v>42</v>
      </c>
      <c r="O3294">
        <f>VLOOKUP(N3294,Sheet3!A:B,2,FALSE)</f>
        <v>10</v>
      </c>
      <c r="P3294" t="s">
        <v>61</v>
      </c>
      <c r="Q3294" t="s">
        <v>62</v>
      </c>
      <c r="S3294">
        <v>2</v>
      </c>
      <c r="T3294" t="s">
        <v>67</v>
      </c>
      <c r="U3294">
        <v>186363.63636400001</v>
      </c>
      <c r="V3294" s="2">
        <v>0</v>
      </c>
      <c r="W3294">
        <v>10</v>
      </c>
      <c r="X3294">
        <v>5</v>
      </c>
      <c r="Y3294" s="8">
        <v>37272.727272800003</v>
      </c>
      <c r="Z3294">
        <v>372727.27272800001</v>
      </c>
      <c r="AA3294" s="8">
        <v>372727.27272800001</v>
      </c>
      <c r="AB3294">
        <v>0</v>
      </c>
      <c r="AC3294">
        <v>0</v>
      </c>
      <c r="AD3294" s="8">
        <f t="shared" si="51"/>
        <v>410000.00000080001</v>
      </c>
    </row>
    <row r="3295" spans="1:30" x14ac:dyDescent="0.25">
      <c r="A3295" t="s">
        <v>5606</v>
      </c>
      <c r="B3295" t="s">
        <v>39</v>
      </c>
      <c r="C3295" t="s">
        <v>5753</v>
      </c>
      <c r="D3295" t="s">
        <v>5754</v>
      </c>
      <c r="E3295">
        <f>VLOOKUP(C3295,customer!A:D,4,FALSE)</f>
        <v>99649</v>
      </c>
      <c r="F3295" t="s">
        <v>41</v>
      </c>
      <c r="H3295">
        <v>74000</v>
      </c>
      <c r="I3295">
        <v>0</v>
      </c>
      <c r="J3295" t="s">
        <v>5606</v>
      </c>
      <c r="K3295">
        <v>67272.727272999997</v>
      </c>
      <c r="L3295">
        <v>6727.2727269999996</v>
      </c>
      <c r="M3295">
        <v>74000</v>
      </c>
      <c r="N3295" t="s">
        <v>42</v>
      </c>
      <c r="O3295">
        <f>VLOOKUP(N3295,Sheet3!A:B,2,FALSE)</f>
        <v>10</v>
      </c>
      <c r="P3295" t="s">
        <v>753</v>
      </c>
      <c r="S3295">
        <v>1</v>
      </c>
      <c r="T3295" t="s">
        <v>67</v>
      </c>
      <c r="U3295">
        <v>67272.727272999997</v>
      </c>
      <c r="V3295" s="2">
        <v>0</v>
      </c>
      <c r="W3295">
        <v>10</v>
      </c>
      <c r="X3295">
        <v>5</v>
      </c>
      <c r="Y3295" s="8">
        <v>6727.2727273</v>
      </c>
      <c r="Z3295">
        <v>67272.727272999997</v>
      </c>
      <c r="AA3295" s="8">
        <v>67272.727272999997</v>
      </c>
      <c r="AB3295">
        <v>0</v>
      </c>
      <c r="AC3295">
        <v>0</v>
      </c>
      <c r="AD3295" s="8">
        <f t="shared" si="51"/>
        <v>74000.000000300002</v>
      </c>
    </row>
    <row r="3296" spans="1:30" x14ac:dyDescent="0.25">
      <c r="A3296" t="s">
        <v>5606</v>
      </c>
      <c r="B3296" t="s">
        <v>39</v>
      </c>
      <c r="C3296" t="s">
        <v>5756</v>
      </c>
      <c r="D3296" t="s">
        <v>5757</v>
      </c>
      <c r="E3296">
        <f>VLOOKUP(C3296,customer!A:D,4,FALSE)</f>
        <v>10511</v>
      </c>
      <c r="F3296" t="s">
        <v>41</v>
      </c>
      <c r="H3296">
        <v>660000</v>
      </c>
      <c r="I3296">
        <v>0</v>
      </c>
      <c r="J3296" t="s">
        <v>5606</v>
      </c>
      <c r="K3296">
        <v>600000</v>
      </c>
      <c r="L3296">
        <v>60000</v>
      </c>
      <c r="M3296">
        <v>660000</v>
      </c>
      <c r="N3296" t="s">
        <v>42</v>
      </c>
      <c r="O3296">
        <f>VLOOKUP(N3296,Sheet3!A:B,2,FALSE)</f>
        <v>10</v>
      </c>
      <c r="P3296" t="s">
        <v>280</v>
      </c>
      <c r="Q3296" t="s">
        <v>281</v>
      </c>
      <c r="S3296">
        <v>3</v>
      </c>
      <c r="T3296" t="s">
        <v>67</v>
      </c>
      <c r="U3296">
        <v>200000</v>
      </c>
      <c r="V3296" s="2">
        <v>0</v>
      </c>
      <c r="W3296">
        <v>10</v>
      </c>
      <c r="X3296">
        <v>5</v>
      </c>
      <c r="Y3296" s="8">
        <v>60000</v>
      </c>
      <c r="Z3296">
        <v>600000</v>
      </c>
      <c r="AA3296" s="8">
        <v>600000</v>
      </c>
      <c r="AB3296">
        <v>0</v>
      </c>
      <c r="AC3296">
        <v>0</v>
      </c>
      <c r="AD3296" s="8">
        <f t="shared" si="51"/>
        <v>660000</v>
      </c>
    </row>
    <row r="3297" spans="1:30" x14ac:dyDescent="0.25">
      <c r="A3297" t="s">
        <v>5606</v>
      </c>
      <c r="B3297" t="s">
        <v>39</v>
      </c>
      <c r="C3297" t="s">
        <v>5759</v>
      </c>
      <c r="D3297" t="s">
        <v>5334</v>
      </c>
      <c r="E3297">
        <f>VLOOKUP(C3297,customer!A:D,4,FALSE)</f>
        <v>37372</v>
      </c>
      <c r="F3297" t="s">
        <v>41</v>
      </c>
      <c r="H3297">
        <v>880000</v>
      </c>
      <c r="I3297">
        <v>0</v>
      </c>
      <c r="J3297" t="s">
        <v>5606</v>
      </c>
      <c r="K3297">
        <v>800000</v>
      </c>
      <c r="L3297">
        <v>80000</v>
      </c>
      <c r="M3297">
        <v>880000</v>
      </c>
      <c r="N3297" t="s">
        <v>42</v>
      </c>
      <c r="O3297">
        <f>VLOOKUP(N3297,Sheet3!A:B,2,FALSE)</f>
        <v>10</v>
      </c>
      <c r="P3297" t="s">
        <v>113</v>
      </c>
      <c r="Q3297" t="s">
        <v>114</v>
      </c>
      <c r="S3297">
        <v>1</v>
      </c>
      <c r="T3297" t="s">
        <v>67</v>
      </c>
      <c r="U3297">
        <v>200000</v>
      </c>
      <c r="V3297" s="2">
        <v>0</v>
      </c>
      <c r="W3297">
        <v>10</v>
      </c>
      <c r="X3297">
        <v>5</v>
      </c>
      <c r="Y3297" s="8">
        <v>20000</v>
      </c>
      <c r="Z3297">
        <v>200000</v>
      </c>
      <c r="AA3297" s="8">
        <v>200000</v>
      </c>
      <c r="AB3297">
        <v>0</v>
      </c>
      <c r="AC3297">
        <v>0</v>
      </c>
      <c r="AD3297" s="8">
        <f t="shared" si="51"/>
        <v>220000</v>
      </c>
    </row>
    <row r="3298" spans="1:30" x14ac:dyDescent="0.25">
      <c r="A3298" t="s">
        <v>5606</v>
      </c>
      <c r="B3298" t="s">
        <v>39</v>
      </c>
      <c r="C3298" t="s">
        <v>5759</v>
      </c>
      <c r="D3298" t="s">
        <v>5334</v>
      </c>
      <c r="E3298">
        <f>VLOOKUP(C3298,customer!A:D,4,FALSE)</f>
        <v>37372</v>
      </c>
      <c r="F3298" t="s">
        <v>41</v>
      </c>
      <c r="H3298">
        <v>880000</v>
      </c>
      <c r="I3298">
        <v>0</v>
      </c>
      <c r="J3298" t="s">
        <v>5606</v>
      </c>
      <c r="K3298">
        <v>800000</v>
      </c>
      <c r="L3298">
        <v>80000</v>
      </c>
      <c r="M3298">
        <v>880000</v>
      </c>
      <c r="N3298" t="s">
        <v>42</v>
      </c>
      <c r="O3298">
        <f>VLOOKUP(N3298,Sheet3!A:B,2,FALSE)</f>
        <v>10</v>
      </c>
      <c r="P3298" t="s">
        <v>280</v>
      </c>
      <c r="Q3298" t="s">
        <v>281</v>
      </c>
      <c r="S3298">
        <v>1</v>
      </c>
      <c r="T3298" t="s">
        <v>67</v>
      </c>
      <c r="U3298">
        <v>200000</v>
      </c>
      <c r="V3298" s="2">
        <v>0</v>
      </c>
      <c r="W3298">
        <v>10</v>
      </c>
      <c r="X3298">
        <v>5</v>
      </c>
      <c r="Y3298" s="8">
        <v>20000</v>
      </c>
      <c r="Z3298">
        <v>200000</v>
      </c>
      <c r="AA3298" s="8">
        <v>200000</v>
      </c>
      <c r="AB3298">
        <v>0</v>
      </c>
      <c r="AC3298">
        <v>0</v>
      </c>
      <c r="AD3298" s="8">
        <f t="shared" si="51"/>
        <v>220000</v>
      </c>
    </row>
    <row r="3299" spans="1:30" x14ac:dyDescent="0.25">
      <c r="A3299" t="s">
        <v>5606</v>
      </c>
      <c r="B3299" t="s">
        <v>39</v>
      </c>
      <c r="C3299" t="s">
        <v>5759</v>
      </c>
      <c r="D3299" t="s">
        <v>5334</v>
      </c>
      <c r="E3299">
        <f>VLOOKUP(C3299,customer!A:D,4,FALSE)</f>
        <v>37372</v>
      </c>
      <c r="F3299" t="s">
        <v>41</v>
      </c>
      <c r="H3299">
        <v>880000</v>
      </c>
      <c r="I3299">
        <v>0</v>
      </c>
      <c r="J3299" t="s">
        <v>5606</v>
      </c>
      <c r="K3299">
        <v>800000</v>
      </c>
      <c r="L3299">
        <v>80000</v>
      </c>
      <c r="M3299">
        <v>880000</v>
      </c>
      <c r="N3299" t="s">
        <v>42</v>
      </c>
      <c r="O3299">
        <f>VLOOKUP(N3299,Sheet3!A:B,2,FALSE)</f>
        <v>10</v>
      </c>
      <c r="P3299" t="s">
        <v>89</v>
      </c>
      <c r="Q3299" t="s">
        <v>90</v>
      </c>
      <c r="S3299">
        <v>1</v>
      </c>
      <c r="T3299" t="s">
        <v>67</v>
      </c>
      <c r="U3299">
        <v>200000</v>
      </c>
      <c r="V3299" s="2">
        <v>0</v>
      </c>
      <c r="W3299">
        <v>10</v>
      </c>
      <c r="X3299">
        <v>5</v>
      </c>
      <c r="Y3299" s="8">
        <v>20000</v>
      </c>
      <c r="Z3299">
        <v>200000</v>
      </c>
      <c r="AA3299" s="8">
        <v>200000</v>
      </c>
      <c r="AB3299">
        <v>0</v>
      </c>
      <c r="AC3299">
        <v>0</v>
      </c>
      <c r="AD3299" s="8">
        <f t="shared" si="51"/>
        <v>220000</v>
      </c>
    </row>
    <row r="3300" spans="1:30" x14ac:dyDescent="0.25">
      <c r="A3300" t="s">
        <v>5606</v>
      </c>
      <c r="B3300" t="s">
        <v>39</v>
      </c>
      <c r="C3300" t="s">
        <v>5759</v>
      </c>
      <c r="D3300" t="s">
        <v>5334</v>
      </c>
      <c r="E3300">
        <f>VLOOKUP(C3300,customer!A:D,4,FALSE)</f>
        <v>37372</v>
      </c>
      <c r="F3300" t="s">
        <v>41</v>
      </c>
      <c r="H3300">
        <v>880000</v>
      </c>
      <c r="I3300">
        <v>0</v>
      </c>
      <c r="J3300" t="s">
        <v>5606</v>
      </c>
      <c r="K3300">
        <v>800000</v>
      </c>
      <c r="L3300">
        <v>80000</v>
      </c>
      <c r="M3300">
        <v>880000</v>
      </c>
      <c r="N3300" t="s">
        <v>42</v>
      </c>
      <c r="O3300">
        <f>VLOOKUP(N3300,Sheet3!A:B,2,FALSE)</f>
        <v>10</v>
      </c>
      <c r="P3300" t="s">
        <v>75</v>
      </c>
      <c r="Q3300" t="s">
        <v>76</v>
      </c>
      <c r="S3300">
        <v>1</v>
      </c>
      <c r="T3300" t="s">
        <v>67</v>
      </c>
      <c r="U3300">
        <v>200000</v>
      </c>
      <c r="V3300" s="2">
        <v>0</v>
      </c>
      <c r="W3300">
        <v>10</v>
      </c>
      <c r="X3300">
        <v>5</v>
      </c>
      <c r="Y3300" s="8">
        <v>20000</v>
      </c>
      <c r="Z3300">
        <v>200000</v>
      </c>
      <c r="AA3300" s="8">
        <v>200000</v>
      </c>
      <c r="AB3300">
        <v>0</v>
      </c>
      <c r="AC3300">
        <v>0</v>
      </c>
      <c r="AD3300" s="8">
        <f t="shared" si="51"/>
        <v>220000</v>
      </c>
    </row>
    <row r="3301" spans="1:30" x14ac:dyDescent="0.25">
      <c r="A3301" t="s">
        <v>5606</v>
      </c>
      <c r="B3301" t="s">
        <v>39</v>
      </c>
      <c r="C3301" t="s">
        <v>5760</v>
      </c>
      <c r="D3301" t="s">
        <v>2752</v>
      </c>
      <c r="E3301">
        <f>VLOOKUP(C3301,customer!A:D,4,FALSE)</f>
        <v>5845</v>
      </c>
      <c r="F3301" t="s">
        <v>41</v>
      </c>
      <c r="H3301">
        <v>331000.00000300002</v>
      </c>
      <c r="I3301">
        <v>0</v>
      </c>
      <c r="J3301" t="s">
        <v>5606</v>
      </c>
      <c r="K3301">
        <v>300909.09091199999</v>
      </c>
      <c r="L3301">
        <v>30090.909091000001</v>
      </c>
      <c r="M3301">
        <v>331000.00000300002</v>
      </c>
      <c r="N3301" t="s">
        <v>42</v>
      </c>
      <c r="O3301">
        <f>VLOOKUP(N3301,Sheet3!A:B,2,FALSE)</f>
        <v>10</v>
      </c>
      <c r="P3301" t="s">
        <v>89</v>
      </c>
      <c r="Q3301" t="s">
        <v>90</v>
      </c>
      <c r="S3301">
        <v>6</v>
      </c>
      <c r="T3301" t="s">
        <v>238</v>
      </c>
      <c r="U3301">
        <v>8181.818182</v>
      </c>
      <c r="V3301" s="2">
        <v>0</v>
      </c>
      <c r="W3301">
        <v>10</v>
      </c>
      <c r="X3301">
        <v>5</v>
      </c>
      <c r="Y3301" s="8">
        <v>4909.0909092000002</v>
      </c>
      <c r="Z3301">
        <v>49090.909092000002</v>
      </c>
      <c r="AA3301" s="8">
        <v>49090.909092000002</v>
      </c>
      <c r="AB3301">
        <v>0</v>
      </c>
      <c r="AC3301">
        <v>0</v>
      </c>
      <c r="AD3301" s="8">
        <f t="shared" si="51"/>
        <v>54000.000001200002</v>
      </c>
    </row>
    <row r="3302" spans="1:30" x14ac:dyDescent="0.25">
      <c r="A3302" t="s">
        <v>5606</v>
      </c>
      <c r="B3302" t="s">
        <v>39</v>
      </c>
      <c r="C3302" t="s">
        <v>5760</v>
      </c>
      <c r="D3302" t="s">
        <v>2752</v>
      </c>
      <c r="E3302">
        <f>VLOOKUP(C3302,customer!A:D,4,FALSE)</f>
        <v>5845</v>
      </c>
      <c r="F3302" t="s">
        <v>41</v>
      </c>
      <c r="H3302">
        <v>331000.00000300002</v>
      </c>
      <c r="I3302">
        <v>0</v>
      </c>
      <c r="J3302" t="s">
        <v>5606</v>
      </c>
      <c r="K3302">
        <v>300909.09091199999</v>
      </c>
      <c r="L3302">
        <v>30090.909091000001</v>
      </c>
      <c r="M3302">
        <v>331000.00000300002</v>
      </c>
      <c r="N3302" t="s">
        <v>42</v>
      </c>
      <c r="O3302">
        <f>VLOOKUP(N3302,Sheet3!A:B,2,FALSE)</f>
        <v>10</v>
      </c>
      <c r="P3302" t="s">
        <v>57</v>
      </c>
      <c r="Q3302" t="s">
        <v>58</v>
      </c>
      <c r="S3302">
        <v>10</v>
      </c>
      <c r="T3302" t="s">
        <v>238</v>
      </c>
      <c r="U3302">
        <v>8181.818182</v>
      </c>
      <c r="V3302" s="2">
        <v>0</v>
      </c>
      <c r="W3302">
        <v>10</v>
      </c>
      <c r="X3302">
        <v>5</v>
      </c>
      <c r="Y3302" s="8">
        <v>8181.818182</v>
      </c>
      <c r="Z3302">
        <v>81818.181819999998</v>
      </c>
      <c r="AA3302" s="8">
        <v>81818.181819999998</v>
      </c>
      <c r="AB3302">
        <v>0</v>
      </c>
      <c r="AC3302">
        <v>0</v>
      </c>
      <c r="AD3302" s="8">
        <f t="shared" si="51"/>
        <v>90000.000002000001</v>
      </c>
    </row>
    <row r="3303" spans="1:30" x14ac:dyDescent="0.25">
      <c r="A3303" t="s">
        <v>5606</v>
      </c>
      <c r="B3303" t="s">
        <v>39</v>
      </c>
      <c r="C3303" t="s">
        <v>5760</v>
      </c>
      <c r="D3303" t="s">
        <v>2752</v>
      </c>
      <c r="E3303">
        <f>VLOOKUP(C3303,customer!A:D,4,FALSE)</f>
        <v>5845</v>
      </c>
      <c r="F3303" t="s">
        <v>41</v>
      </c>
      <c r="H3303">
        <v>331000.00000300002</v>
      </c>
      <c r="I3303">
        <v>0</v>
      </c>
      <c r="J3303" t="s">
        <v>5606</v>
      </c>
      <c r="K3303">
        <v>300909.09091199999</v>
      </c>
      <c r="L3303">
        <v>30090.909091000001</v>
      </c>
      <c r="M3303">
        <v>331000.00000300002</v>
      </c>
      <c r="N3303" t="s">
        <v>42</v>
      </c>
      <c r="O3303">
        <f>VLOOKUP(N3303,Sheet3!A:B,2,FALSE)</f>
        <v>10</v>
      </c>
      <c r="P3303" t="s">
        <v>1653</v>
      </c>
      <c r="S3303">
        <v>1</v>
      </c>
      <c r="T3303" t="s">
        <v>67</v>
      </c>
      <c r="U3303">
        <v>170000</v>
      </c>
      <c r="V3303" s="2">
        <v>0</v>
      </c>
      <c r="W3303">
        <v>10</v>
      </c>
      <c r="X3303">
        <v>5</v>
      </c>
      <c r="Y3303" s="8">
        <v>17000</v>
      </c>
      <c r="Z3303">
        <v>170000</v>
      </c>
      <c r="AA3303" s="8">
        <v>170000</v>
      </c>
      <c r="AB3303">
        <v>0</v>
      </c>
      <c r="AC3303">
        <v>0</v>
      </c>
      <c r="AD3303" s="8">
        <f t="shared" si="51"/>
        <v>187000</v>
      </c>
    </row>
    <row r="3304" spans="1:30" x14ac:dyDescent="0.25">
      <c r="A3304" t="s">
        <v>5606</v>
      </c>
      <c r="B3304" t="s">
        <v>39</v>
      </c>
      <c r="C3304" t="s">
        <v>5761</v>
      </c>
      <c r="D3304" t="s">
        <v>3350</v>
      </c>
      <c r="E3304">
        <f>VLOOKUP(C3304,customer!A:D,4,FALSE)</f>
        <v>155</v>
      </c>
      <c r="F3304" t="s">
        <v>41</v>
      </c>
      <c r="H3304">
        <v>220000</v>
      </c>
      <c r="I3304">
        <v>0</v>
      </c>
      <c r="J3304" t="s">
        <v>5606</v>
      </c>
      <c r="K3304">
        <v>200000</v>
      </c>
      <c r="L3304">
        <v>20000</v>
      </c>
      <c r="M3304">
        <v>220000</v>
      </c>
      <c r="N3304" t="s">
        <v>42</v>
      </c>
      <c r="O3304">
        <f>VLOOKUP(N3304,Sheet3!A:B,2,FALSE)</f>
        <v>10</v>
      </c>
      <c r="P3304" t="s">
        <v>111</v>
      </c>
      <c r="Q3304" t="s">
        <v>112</v>
      </c>
      <c r="S3304">
        <v>1</v>
      </c>
      <c r="T3304" t="s">
        <v>67</v>
      </c>
      <c r="U3304">
        <v>200000</v>
      </c>
      <c r="V3304" s="2">
        <v>0</v>
      </c>
      <c r="W3304">
        <v>10</v>
      </c>
      <c r="X3304">
        <v>5</v>
      </c>
      <c r="Y3304" s="8">
        <v>20000</v>
      </c>
      <c r="Z3304">
        <v>200000</v>
      </c>
      <c r="AA3304" s="8">
        <v>200000</v>
      </c>
      <c r="AB3304">
        <v>0</v>
      </c>
      <c r="AC3304">
        <v>0</v>
      </c>
      <c r="AD3304" s="8">
        <f t="shared" si="51"/>
        <v>220000</v>
      </c>
    </row>
    <row r="3305" spans="1:30" x14ac:dyDescent="0.25">
      <c r="A3305" t="s">
        <v>5606</v>
      </c>
      <c r="B3305" t="s">
        <v>39</v>
      </c>
      <c r="C3305" t="s">
        <v>5762</v>
      </c>
      <c r="D3305" t="s">
        <v>2035</v>
      </c>
      <c r="E3305">
        <f>VLOOKUP(C3305,customer!A:D,4,FALSE)</f>
        <v>44896</v>
      </c>
      <c r="F3305" t="s">
        <v>41</v>
      </c>
      <c r="H3305">
        <v>1100000</v>
      </c>
      <c r="I3305">
        <v>0</v>
      </c>
      <c r="J3305" t="s">
        <v>5606</v>
      </c>
      <c r="K3305">
        <v>1000000</v>
      </c>
      <c r="L3305">
        <v>100000</v>
      </c>
      <c r="M3305">
        <v>1100000</v>
      </c>
      <c r="N3305" t="s">
        <v>42</v>
      </c>
      <c r="O3305">
        <f>VLOOKUP(N3305,Sheet3!A:B,2,FALSE)</f>
        <v>10</v>
      </c>
      <c r="P3305" t="s">
        <v>113</v>
      </c>
      <c r="Q3305" t="s">
        <v>114</v>
      </c>
      <c r="S3305">
        <v>2</v>
      </c>
      <c r="T3305" t="s">
        <v>67</v>
      </c>
      <c r="U3305">
        <v>200000</v>
      </c>
      <c r="V3305" s="2">
        <v>0</v>
      </c>
      <c r="W3305">
        <v>10</v>
      </c>
      <c r="X3305">
        <v>5</v>
      </c>
      <c r="Y3305" s="8">
        <v>40000</v>
      </c>
      <c r="Z3305">
        <v>400000</v>
      </c>
      <c r="AA3305" s="8">
        <v>400000</v>
      </c>
      <c r="AB3305">
        <v>0</v>
      </c>
      <c r="AC3305">
        <v>0</v>
      </c>
      <c r="AD3305" s="8">
        <f t="shared" si="51"/>
        <v>440000</v>
      </c>
    </row>
    <row r="3306" spans="1:30" x14ac:dyDescent="0.25">
      <c r="A3306" t="s">
        <v>5606</v>
      </c>
      <c r="B3306" t="s">
        <v>39</v>
      </c>
      <c r="C3306" t="s">
        <v>5762</v>
      </c>
      <c r="D3306" t="s">
        <v>2035</v>
      </c>
      <c r="E3306">
        <f>VLOOKUP(C3306,customer!A:D,4,FALSE)</f>
        <v>44896</v>
      </c>
      <c r="F3306" t="s">
        <v>41</v>
      </c>
      <c r="H3306">
        <v>1100000</v>
      </c>
      <c r="I3306">
        <v>0</v>
      </c>
      <c r="J3306" t="s">
        <v>5606</v>
      </c>
      <c r="K3306">
        <v>1000000</v>
      </c>
      <c r="L3306">
        <v>100000</v>
      </c>
      <c r="M3306">
        <v>1100000</v>
      </c>
      <c r="N3306" t="s">
        <v>42</v>
      </c>
      <c r="O3306">
        <f>VLOOKUP(N3306,Sheet3!A:B,2,FALSE)</f>
        <v>10</v>
      </c>
      <c r="P3306" t="s">
        <v>280</v>
      </c>
      <c r="Q3306" t="s">
        <v>281</v>
      </c>
      <c r="S3306">
        <v>1</v>
      </c>
      <c r="T3306" t="s">
        <v>67</v>
      </c>
      <c r="U3306">
        <v>200000</v>
      </c>
      <c r="V3306" s="2">
        <v>0</v>
      </c>
      <c r="W3306">
        <v>10</v>
      </c>
      <c r="X3306">
        <v>5</v>
      </c>
      <c r="Y3306" s="8">
        <v>20000</v>
      </c>
      <c r="Z3306">
        <v>200000</v>
      </c>
      <c r="AA3306" s="8">
        <v>200000</v>
      </c>
      <c r="AB3306">
        <v>0</v>
      </c>
      <c r="AC3306">
        <v>0</v>
      </c>
      <c r="AD3306" s="8">
        <f t="shared" si="51"/>
        <v>220000</v>
      </c>
    </row>
    <row r="3307" spans="1:30" x14ac:dyDescent="0.25">
      <c r="A3307" t="s">
        <v>5606</v>
      </c>
      <c r="B3307" t="s">
        <v>39</v>
      </c>
      <c r="C3307" t="s">
        <v>5762</v>
      </c>
      <c r="D3307" t="s">
        <v>2035</v>
      </c>
      <c r="E3307">
        <f>VLOOKUP(C3307,customer!A:D,4,FALSE)</f>
        <v>44896</v>
      </c>
      <c r="F3307" t="s">
        <v>41</v>
      </c>
      <c r="H3307">
        <v>1100000</v>
      </c>
      <c r="I3307">
        <v>0</v>
      </c>
      <c r="J3307" t="s">
        <v>5606</v>
      </c>
      <c r="K3307">
        <v>1000000</v>
      </c>
      <c r="L3307">
        <v>100000</v>
      </c>
      <c r="M3307">
        <v>1100000</v>
      </c>
      <c r="N3307" t="s">
        <v>42</v>
      </c>
      <c r="O3307">
        <f>VLOOKUP(N3307,Sheet3!A:B,2,FALSE)</f>
        <v>10</v>
      </c>
      <c r="P3307" t="s">
        <v>87</v>
      </c>
      <c r="Q3307" t="s">
        <v>88</v>
      </c>
      <c r="S3307">
        <v>1</v>
      </c>
      <c r="T3307" t="s">
        <v>67</v>
      </c>
      <c r="U3307">
        <v>200000</v>
      </c>
      <c r="V3307" s="2">
        <v>0</v>
      </c>
      <c r="W3307">
        <v>10</v>
      </c>
      <c r="X3307">
        <v>5</v>
      </c>
      <c r="Y3307" s="8">
        <v>20000</v>
      </c>
      <c r="Z3307">
        <v>200000</v>
      </c>
      <c r="AA3307" s="8">
        <v>200000</v>
      </c>
      <c r="AB3307">
        <v>0</v>
      </c>
      <c r="AC3307">
        <v>0</v>
      </c>
      <c r="AD3307" s="8">
        <f t="shared" si="51"/>
        <v>220000</v>
      </c>
    </row>
    <row r="3308" spans="1:30" x14ac:dyDescent="0.25">
      <c r="A3308" t="s">
        <v>5606</v>
      </c>
      <c r="B3308" t="s">
        <v>39</v>
      </c>
      <c r="C3308" t="s">
        <v>5762</v>
      </c>
      <c r="D3308" t="s">
        <v>2035</v>
      </c>
      <c r="E3308">
        <f>VLOOKUP(C3308,customer!A:D,4,FALSE)</f>
        <v>44896</v>
      </c>
      <c r="F3308" t="s">
        <v>41</v>
      </c>
      <c r="H3308">
        <v>1100000</v>
      </c>
      <c r="I3308">
        <v>0</v>
      </c>
      <c r="J3308" t="s">
        <v>5606</v>
      </c>
      <c r="K3308">
        <v>1000000</v>
      </c>
      <c r="L3308">
        <v>100000</v>
      </c>
      <c r="M3308">
        <v>1100000</v>
      </c>
      <c r="N3308" t="s">
        <v>42</v>
      </c>
      <c r="O3308">
        <f>VLOOKUP(N3308,Sheet3!A:B,2,FALSE)</f>
        <v>10</v>
      </c>
      <c r="P3308" t="s">
        <v>111</v>
      </c>
      <c r="Q3308" t="s">
        <v>112</v>
      </c>
      <c r="S3308">
        <v>1</v>
      </c>
      <c r="T3308" t="s">
        <v>67</v>
      </c>
      <c r="U3308">
        <v>200000</v>
      </c>
      <c r="V3308" s="2">
        <v>0</v>
      </c>
      <c r="W3308">
        <v>10</v>
      </c>
      <c r="X3308">
        <v>5</v>
      </c>
      <c r="Y3308" s="8">
        <v>20000</v>
      </c>
      <c r="Z3308">
        <v>200000</v>
      </c>
      <c r="AA3308" s="8">
        <v>200000</v>
      </c>
      <c r="AB3308">
        <v>0</v>
      </c>
      <c r="AC3308">
        <v>0</v>
      </c>
      <c r="AD3308" s="8">
        <f t="shared" si="51"/>
        <v>220000</v>
      </c>
    </row>
    <row r="3309" spans="1:30" x14ac:dyDescent="0.25">
      <c r="A3309" t="s">
        <v>5606</v>
      </c>
      <c r="B3309" t="s">
        <v>39</v>
      </c>
      <c r="C3309" t="s">
        <v>5763</v>
      </c>
      <c r="D3309" t="s">
        <v>423</v>
      </c>
      <c r="E3309">
        <f>VLOOKUP(C3309,customer!A:D,4,FALSE)</f>
        <v>46202</v>
      </c>
      <c r="F3309" t="s">
        <v>41</v>
      </c>
      <c r="H3309">
        <v>1540000</v>
      </c>
      <c r="I3309">
        <v>0</v>
      </c>
      <c r="J3309" t="s">
        <v>5606</v>
      </c>
      <c r="K3309">
        <v>1400000</v>
      </c>
      <c r="L3309">
        <v>140000</v>
      </c>
      <c r="M3309">
        <v>1540000</v>
      </c>
      <c r="N3309" t="s">
        <v>42</v>
      </c>
      <c r="O3309">
        <f>VLOOKUP(N3309,Sheet3!A:B,2,FALSE)</f>
        <v>10</v>
      </c>
      <c r="P3309" t="s">
        <v>87</v>
      </c>
      <c r="Q3309" t="s">
        <v>88</v>
      </c>
      <c r="S3309">
        <v>1</v>
      </c>
      <c r="T3309" t="s">
        <v>67</v>
      </c>
      <c r="U3309">
        <v>200000</v>
      </c>
      <c r="V3309" s="2">
        <v>0</v>
      </c>
      <c r="W3309">
        <v>10</v>
      </c>
      <c r="X3309">
        <v>5</v>
      </c>
      <c r="Y3309" s="8">
        <v>20000</v>
      </c>
      <c r="Z3309">
        <v>200000</v>
      </c>
      <c r="AA3309" s="8">
        <v>200000</v>
      </c>
      <c r="AB3309">
        <v>0</v>
      </c>
      <c r="AC3309">
        <v>0</v>
      </c>
      <c r="AD3309" s="8">
        <f t="shared" si="51"/>
        <v>220000</v>
      </c>
    </row>
    <row r="3310" spans="1:30" x14ac:dyDescent="0.25">
      <c r="A3310" t="s">
        <v>5606</v>
      </c>
      <c r="B3310" t="s">
        <v>39</v>
      </c>
      <c r="C3310" t="s">
        <v>5763</v>
      </c>
      <c r="D3310" t="s">
        <v>423</v>
      </c>
      <c r="E3310">
        <f>VLOOKUP(C3310,customer!A:D,4,FALSE)</f>
        <v>46202</v>
      </c>
      <c r="F3310" t="s">
        <v>41</v>
      </c>
      <c r="H3310">
        <v>1540000</v>
      </c>
      <c r="I3310">
        <v>0</v>
      </c>
      <c r="J3310" t="s">
        <v>5606</v>
      </c>
      <c r="K3310">
        <v>1400000</v>
      </c>
      <c r="L3310">
        <v>140000</v>
      </c>
      <c r="M3310">
        <v>1540000</v>
      </c>
      <c r="N3310" t="s">
        <v>42</v>
      </c>
      <c r="O3310">
        <f>VLOOKUP(N3310,Sheet3!A:B,2,FALSE)</f>
        <v>10</v>
      </c>
      <c r="P3310" t="s">
        <v>280</v>
      </c>
      <c r="Q3310" t="s">
        <v>281</v>
      </c>
      <c r="S3310">
        <v>2</v>
      </c>
      <c r="T3310" t="s">
        <v>67</v>
      </c>
      <c r="U3310">
        <v>200000</v>
      </c>
      <c r="V3310" s="2">
        <v>0</v>
      </c>
      <c r="W3310">
        <v>10</v>
      </c>
      <c r="X3310">
        <v>5</v>
      </c>
      <c r="Y3310" s="8">
        <v>40000</v>
      </c>
      <c r="Z3310">
        <v>400000</v>
      </c>
      <c r="AA3310" s="8">
        <v>400000</v>
      </c>
      <c r="AB3310">
        <v>0</v>
      </c>
      <c r="AC3310">
        <v>0</v>
      </c>
      <c r="AD3310" s="8">
        <f t="shared" si="51"/>
        <v>440000</v>
      </c>
    </row>
    <row r="3311" spans="1:30" x14ac:dyDescent="0.25">
      <c r="A3311" t="s">
        <v>5606</v>
      </c>
      <c r="B3311" t="s">
        <v>39</v>
      </c>
      <c r="C3311" t="s">
        <v>5763</v>
      </c>
      <c r="D3311" t="s">
        <v>423</v>
      </c>
      <c r="E3311">
        <f>VLOOKUP(C3311,customer!A:D,4,FALSE)</f>
        <v>46202</v>
      </c>
      <c r="F3311" t="s">
        <v>41</v>
      </c>
      <c r="H3311">
        <v>1540000</v>
      </c>
      <c r="I3311">
        <v>0</v>
      </c>
      <c r="J3311" t="s">
        <v>5606</v>
      </c>
      <c r="K3311">
        <v>1400000</v>
      </c>
      <c r="L3311">
        <v>140000</v>
      </c>
      <c r="M3311">
        <v>1540000</v>
      </c>
      <c r="N3311" t="s">
        <v>42</v>
      </c>
      <c r="O3311">
        <f>VLOOKUP(N3311,Sheet3!A:B,2,FALSE)</f>
        <v>10</v>
      </c>
      <c r="P3311" t="s">
        <v>89</v>
      </c>
      <c r="Q3311" t="s">
        <v>90</v>
      </c>
      <c r="S3311">
        <v>2</v>
      </c>
      <c r="T3311" t="s">
        <v>67</v>
      </c>
      <c r="U3311">
        <v>200000</v>
      </c>
      <c r="V3311" s="2">
        <v>0</v>
      </c>
      <c r="W3311">
        <v>10</v>
      </c>
      <c r="X3311">
        <v>5</v>
      </c>
      <c r="Y3311" s="8">
        <v>40000</v>
      </c>
      <c r="Z3311">
        <v>400000</v>
      </c>
      <c r="AA3311" s="8">
        <v>400000</v>
      </c>
      <c r="AB3311">
        <v>0</v>
      </c>
      <c r="AC3311">
        <v>0</v>
      </c>
      <c r="AD3311" s="8">
        <f t="shared" si="51"/>
        <v>440000</v>
      </c>
    </row>
    <row r="3312" spans="1:30" x14ac:dyDescent="0.25">
      <c r="A3312" t="s">
        <v>5606</v>
      </c>
      <c r="B3312" t="s">
        <v>39</v>
      </c>
      <c r="C3312" t="s">
        <v>5763</v>
      </c>
      <c r="D3312" t="s">
        <v>423</v>
      </c>
      <c r="E3312">
        <f>VLOOKUP(C3312,customer!A:D,4,FALSE)</f>
        <v>46202</v>
      </c>
      <c r="F3312" t="s">
        <v>41</v>
      </c>
      <c r="H3312">
        <v>1540000</v>
      </c>
      <c r="I3312">
        <v>0</v>
      </c>
      <c r="J3312" t="s">
        <v>5606</v>
      </c>
      <c r="K3312">
        <v>1400000</v>
      </c>
      <c r="L3312">
        <v>140000</v>
      </c>
      <c r="M3312">
        <v>1540000</v>
      </c>
      <c r="N3312" t="s">
        <v>42</v>
      </c>
      <c r="O3312">
        <f>VLOOKUP(N3312,Sheet3!A:B,2,FALSE)</f>
        <v>10</v>
      </c>
      <c r="P3312" t="s">
        <v>113</v>
      </c>
      <c r="Q3312" t="s">
        <v>114</v>
      </c>
      <c r="S3312">
        <v>1</v>
      </c>
      <c r="T3312" t="s">
        <v>67</v>
      </c>
      <c r="U3312">
        <v>200000</v>
      </c>
      <c r="V3312" s="2">
        <v>0</v>
      </c>
      <c r="W3312">
        <v>10</v>
      </c>
      <c r="X3312">
        <v>5</v>
      </c>
      <c r="Y3312" s="8">
        <v>20000</v>
      </c>
      <c r="Z3312">
        <v>200000</v>
      </c>
      <c r="AA3312" s="8">
        <v>200000</v>
      </c>
      <c r="AB3312">
        <v>0</v>
      </c>
      <c r="AC3312">
        <v>0</v>
      </c>
      <c r="AD3312" s="8">
        <f t="shared" si="51"/>
        <v>220000</v>
      </c>
    </row>
    <row r="3313" spans="1:30" x14ac:dyDescent="0.25">
      <c r="A3313" t="s">
        <v>5606</v>
      </c>
      <c r="B3313" t="s">
        <v>39</v>
      </c>
      <c r="C3313" t="s">
        <v>5763</v>
      </c>
      <c r="D3313" t="s">
        <v>423</v>
      </c>
      <c r="E3313">
        <f>VLOOKUP(C3313,customer!A:D,4,FALSE)</f>
        <v>46202</v>
      </c>
      <c r="F3313" t="s">
        <v>41</v>
      </c>
      <c r="H3313">
        <v>1540000</v>
      </c>
      <c r="I3313">
        <v>0</v>
      </c>
      <c r="J3313" t="s">
        <v>5606</v>
      </c>
      <c r="K3313">
        <v>1400000</v>
      </c>
      <c r="L3313">
        <v>140000</v>
      </c>
      <c r="M3313">
        <v>1540000</v>
      </c>
      <c r="N3313" t="s">
        <v>42</v>
      </c>
      <c r="O3313">
        <f>VLOOKUP(N3313,Sheet3!A:B,2,FALSE)</f>
        <v>10</v>
      </c>
      <c r="P3313" t="s">
        <v>111</v>
      </c>
      <c r="Q3313" t="s">
        <v>112</v>
      </c>
      <c r="S3313">
        <v>1</v>
      </c>
      <c r="T3313" t="s">
        <v>67</v>
      </c>
      <c r="U3313">
        <v>200000</v>
      </c>
      <c r="V3313" s="2">
        <v>0</v>
      </c>
      <c r="W3313">
        <v>10</v>
      </c>
      <c r="X3313">
        <v>5</v>
      </c>
      <c r="Y3313" s="8">
        <v>20000</v>
      </c>
      <c r="Z3313">
        <v>200000</v>
      </c>
      <c r="AA3313" s="8">
        <v>200000</v>
      </c>
      <c r="AB3313">
        <v>0</v>
      </c>
      <c r="AC3313">
        <v>0</v>
      </c>
      <c r="AD3313" s="8">
        <f t="shared" si="51"/>
        <v>220000</v>
      </c>
    </row>
    <row r="3314" spans="1:30" x14ac:dyDescent="0.25">
      <c r="A3314" t="s">
        <v>5606</v>
      </c>
      <c r="B3314" t="s">
        <v>39</v>
      </c>
      <c r="C3314" t="s">
        <v>5764</v>
      </c>
      <c r="D3314" t="s">
        <v>1624</v>
      </c>
      <c r="E3314">
        <f>VLOOKUP(C3314,customer!A:D,4,FALSE)</f>
        <v>29505</v>
      </c>
      <c r="F3314" t="s">
        <v>41</v>
      </c>
      <c r="H3314">
        <v>17900</v>
      </c>
      <c r="I3314">
        <v>0</v>
      </c>
      <c r="J3314" t="s">
        <v>5606</v>
      </c>
      <c r="K3314">
        <v>16272.727273</v>
      </c>
      <c r="L3314">
        <v>1627.272727</v>
      </c>
      <c r="M3314">
        <v>17900</v>
      </c>
      <c r="N3314" t="s">
        <v>42</v>
      </c>
      <c r="O3314">
        <f>VLOOKUP(N3314,Sheet3!A:B,2,FALSE)</f>
        <v>10</v>
      </c>
      <c r="P3314" t="s">
        <v>177</v>
      </c>
      <c r="Q3314" t="s">
        <v>178</v>
      </c>
      <c r="S3314">
        <v>1</v>
      </c>
      <c r="T3314" t="s">
        <v>123</v>
      </c>
      <c r="U3314">
        <v>16272.727273</v>
      </c>
      <c r="V3314" s="2">
        <v>0</v>
      </c>
      <c r="W3314">
        <v>10</v>
      </c>
      <c r="X3314">
        <v>5</v>
      </c>
      <c r="Y3314" s="8">
        <v>1627.2727273</v>
      </c>
      <c r="Z3314">
        <v>16272.727273</v>
      </c>
      <c r="AA3314" s="8">
        <v>16272.727273</v>
      </c>
      <c r="AB3314">
        <v>0</v>
      </c>
      <c r="AC3314">
        <v>0</v>
      </c>
      <c r="AD3314" s="8">
        <f t="shared" si="51"/>
        <v>17900.000000300002</v>
      </c>
    </row>
    <row r="3315" spans="1:30" x14ac:dyDescent="0.25">
      <c r="A3315" t="s">
        <v>5606</v>
      </c>
      <c r="B3315" t="s">
        <v>39</v>
      </c>
      <c r="C3315" t="s">
        <v>5766</v>
      </c>
      <c r="D3315" t="s">
        <v>1054</v>
      </c>
      <c r="E3315">
        <f>VLOOKUP(C3315,customer!A:D,4,FALSE)</f>
        <v>13159</v>
      </c>
      <c r="F3315" t="s">
        <v>41</v>
      </c>
      <c r="H3315">
        <v>84500</v>
      </c>
      <c r="I3315">
        <v>0</v>
      </c>
      <c r="J3315" t="s">
        <v>5606</v>
      </c>
      <c r="K3315">
        <v>76818.181817999997</v>
      </c>
      <c r="L3315">
        <v>7681.818182</v>
      </c>
      <c r="M3315">
        <v>84500</v>
      </c>
      <c r="N3315" t="s">
        <v>42</v>
      </c>
      <c r="O3315">
        <f>VLOOKUP(N3315,Sheet3!A:B,2,FALSE)</f>
        <v>10</v>
      </c>
      <c r="P3315" t="s">
        <v>661</v>
      </c>
      <c r="S3315">
        <v>1</v>
      </c>
      <c r="T3315" t="s">
        <v>67</v>
      </c>
      <c r="U3315">
        <v>76818.181817999997</v>
      </c>
      <c r="V3315" s="2">
        <v>0</v>
      </c>
      <c r="W3315">
        <v>10</v>
      </c>
      <c r="X3315">
        <v>5</v>
      </c>
      <c r="Y3315" s="8">
        <v>7681.8181818000003</v>
      </c>
      <c r="Z3315">
        <v>76818.181817999997</v>
      </c>
      <c r="AA3315" s="8">
        <v>76818.181817999997</v>
      </c>
      <c r="AB3315">
        <v>0</v>
      </c>
      <c r="AC3315">
        <v>0</v>
      </c>
      <c r="AD3315" s="8">
        <f t="shared" si="51"/>
        <v>84499.999999799998</v>
      </c>
    </row>
    <row r="3316" spans="1:30" x14ac:dyDescent="0.25">
      <c r="A3316" t="s">
        <v>5606</v>
      </c>
      <c r="B3316" t="s">
        <v>39</v>
      </c>
      <c r="C3316" t="s">
        <v>5767</v>
      </c>
      <c r="D3316" t="s">
        <v>2626</v>
      </c>
      <c r="E3316">
        <f>VLOOKUP(C3316,customer!A:D,4,FALSE)</f>
        <v>41697</v>
      </c>
      <c r="F3316" t="s">
        <v>41</v>
      </c>
      <c r="H3316">
        <v>1100000</v>
      </c>
      <c r="I3316">
        <v>0</v>
      </c>
      <c r="J3316" t="s">
        <v>5606</v>
      </c>
      <c r="K3316">
        <v>1000000</v>
      </c>
      <c r="L3316">
        <v>100000</v>
      </c>
      <c r="M3316">
        <v>1100000</v>
      </c>
      <c r="N3316" t="s">
        <v>42</v>
      </c>
      <c r="O3316">
        <f>VLOOKUP(N3316,Sheet3!A:B,2,FALSE)</f>
        <v>10</v>
      </c>
      <c r="P3316" t="s">
        <v>280</v>
      </c>
      <c r="Q3316" t="s">
        <v>281</v>
      </c>
      <c r="S3316">
        <v>1</v>
      </c>
      <c r="T3316" t="s">
        <v>67</v>
      </c>
      <c r="U3316">
        <v>200000</v>
      </c>
      <c r="V3316" s="2">
        <v>0</v>
      </c>
      <c r="W3316">
        <v>10</v>
      </c>
      <c r="X3316">
        <v>5</v>
      </c>
      <c r="Y3316" s="8">
        <v>20000</v>
      </c>
      <c r="Z3316">
        <v>200000</v>
      </c>
      <c r="AA3316" s="8">
        <v>200000</v>
      </c>
      <c r="AB3316">
        <v>0</v>
      </c>
      <c r="AC3316">
        <v>0</v>
      </c>
      <c r="AD3316" s="8">
        <f t="shared" si="51"/>
        <v>220000</v>
      </c>
    </row>
    <row r="3317" spans="1:30" x14ac:dyDescent="0.25">
      <c r="A3317" t="s">
        <v>5606</v>
      </c>
      <c r="B3317" t="s">
        <v>39</v>
      </c>
      <c r="C3317" t="s">
        <v>5767</v>
      </c>
      <c r="D3317" t="s">
        <v>2626</v>
      </c>
      <c r="E3317">
        <f>VLOOKUP(C3317,customer!A:D,4,FALSE)</f>
        <v>41697</v>
      </c>
      <c r="F3317" t="s">
        <v>41</v>
      </c>
      <c r="H3317">
        <v>1100000</v>
      </c>
      <c r="I3317">
        <v>0</v>
      </c>
      <c r="J3317" t="s">
        <v>5606</v>
      </c>
      <c r="K3317">
        <v>1000000</v>
      </c>
      <c r="L3317">
        <v>100000</v>
      </c>
      <c r="M3317">
        <v>1100000</v>
      </c>
      <c r="N3317" t="s">
        <v>42</v>
      </c>
      <c r="O3317">
        <f>VLOOKUP(N3317,Sheet3!A:B,2,FALSE)</f>
        <v>10</v>
      </c>
      <c r="P3317" t="s">
        <v>113</v>
      </c>
      <c r="Q3317" t="s">
        <v>114</v>
      </c>
      <c r="S3317">
        <v>1</v>
      </c>
      <c r="T3317" t="s">
        <v>67</v>
      </c>
      <c r="U3317">
        <v>200000</v>
      </c>
      <c r="V3317" s="2">
        <v>0</v>
      </c>
      <c r="W3317">
        <v>10</v>
      </c>
      <c r="X3317">
        <v>5</v>
      </c>
      <c r="Y3317" s="8">
        <v>20000</v>
      </c>
      <c r="Z3317">
        <v>200000</v>
      </c>
      <c r="AA3317" s="8">
        <v>200000</v>
      </c>
      <c r="AB3317">
        <v>0</v>
      </c>
      <c r="AC3317">
        <v>0</v>
      </c>
      <c r="AD3317" s="8">
        <f t="shared" si="51"/>
        <v>220000</v>
      </c>
    </row>
    <row r="3318" spans="1:30" x14ac:dyDescent="0.25">
      <c r="A3318" t="s">
        <v>5606</v>
      </c>
      <c r="B3318" t="s">
        <v>39</v>
      </c>
      <c r="C3318" t="s">
        <v>5767</v>
      </c>
      <c r="D3318" t="s">
        <v>2626</v>
      </c>
      <c r="E3318">
        <f>VLOOKUP(C3318,customer!A:D,4,FALSE)</f>
        <v>41697</v>
      </c>
      <c r="F3318" t="s">
        <v>41</v>
      </c>
      <c r="H3318">
        <v>1100000</v>
      </c>
      <c r="I3318">
        <v>0</v>
      </c>
      <c r="J3318" t="s">
        <v>5606</v>
      </c>
      <c r="K3318">
        <v>1000000</v>
      </c>
      <c r="L3318">
        <v>100000</v>
      </c>
      <c r="M3318">
        <v>1100000</v>
      </c>
      <c r="N3318" t="s">
        <v>42</v>
      </c>
      <c r="O3318">
        <f>VLOOKUP(N3318,Sheet3!A:B,2,FALSE)</f>
        <v>10</v>
      </c>
      <c r="P3318" t="s">
        <v>75</v>
      </c>
      <c r="Q3318" t="s">
        <v>76</v>
      </c>
      <c r="S3318">
        <v>1</v>
      </c>
      <c r="T3318" t="s">
        <v>67</v>
      </c>
      <c r="U3318">
        <v>200000</v>
      </c>
      <c r="V3318" s="2">
        <v>0</v>
      </c>
      <c r="W3318">
        <v>10</v>
      </c>
      <c r="X3318">
        <v>5</v>
      </c>
      <c r="Y3318" s="8">
        <v>20000</v>
      </c>
      <c r="Z3318">
        <v>200000</v>
      </c>
      <c r="AA3318" s="8">
        <v>200000</v>
      </c>
      <c r="AB3318">
        <v>0</v>
      </c>
      <c r="AC3318">
        <v>0</v>
      </c>
      <c r="AD3318" s="8">
        <f t="shared" si="51"/>
        <v>220000</v>
      </c>
    </row>
    <row r="3319" spans="1:30" x14ac:dyDescent="0.25">
      <c r="A3319" t="s">
        <v>5606</v>
      </c>
      <c r="B3319" t="s">
        <v>39</v>
      </c>
      <c r="C3319" t="s">
        <v>5767</v>
      </c>
      <c r="D3319" t="s">
        <v>2626</v>
      </c>
      <c r="E3319">
        <f>VLOOKUP(C3319,customer!A:D,4,FALSE)</f>
        <v>41697</v>
      </c>
      <c r="F3319" t="s">
        <v>41</v>
      </c>
      <c r="H3319">
        <v>1100000</v>
      </c>
      <c r="I3319">
        <v>0</v>
      </c>
      <c r="J3319" t="s">
        <v>5606</v>
      </c>
      <c r="K3319">
        <v>1000000</v>
      </c>
      <c r="L3319">
        <v>100000</v>
      </c>
      <c r="M3319">
        <v>1100000</v>
      </c>
      <c r="N3319" t="s">
        <v>42</v>
      </c>
      <c r="O3319">
        <f>VLOOKUP(N3319,Sheet3!A:B,2,FALSE)</f>
        <v>10</v>
      </c>
      <c r="P3319" t="s">
        <v>89</v>
      </c>
      <c r="Q3319" t="s">
        <v>90</v>
      </c>
      <c r="S3319">
        <v>1</v>
      </c>
      <c r="T3319" t="s">
        <v>67</v>
      </c>
      <c r="U3319">
        <v>200000</v>
      </c>
      <c r="V3319" s="2">
        <v>0</v>
      </c>
      <c r="W3319">
        <v>10</v>
      </c>
      <c r="X3319">
        <v>5</v>
      </c>
      <c r="Y3319" s="8">
        <v>20000</v>
      </c>
      <c r="Z3319">
        <v>200000</v>
      </c>
      <c r="AA3319" s="8">
        <v>200000</v>
      </c>
      <c r="AB3319">
        <v>0</v>
      </c>
      <c r="AC3319">
        <v>0</v>
      </c>
      <c r="AD3319" s="8">
        <f t="shared" si="51"/>
        <v>220000</v>
      </c>
    </row>
    <row r="3320" spans="1:30" x14ac:dyDescent="0.25">
      <c r="A3320" t="s">
        <v>5606</v>
      </c>
      <c r="B3320" t="s">
        <v>39</v>
      </c>
      <c r="C3320" t="s">
        <v>5767</v>
      </c>
      <c r="D3320" t="s">
        <v>2626</v>
      </c>
      <c r="E3320">
        <f>VLOOKUP(C3320,customer!A:D,4,FALSE)</f>
        <v>41697</v>
      </c>
      <c r="F3320" t="s">
        <v>41</v>
      </c>
      <c r="H3320">
        <v>1100000</v>
      </c>
      <c r="I3320">
        <v>0</v>
      </c>
      <c r="J3320" t="s">
        <v>5606</v>
      </c>
      <c r="K3320">
        <v>1000000</v>
      </c>
      <c r="L3320">
        <v>100000</v>
      </c>
      <c r="M3320">
        <v>1100000</v>
      </c>
      <c r="N3320" t="s">
        <v>42</v>
      </c>
      <c r="O3320">
        <f>VLOOKUP(N3320,Sheet3!A:B,2,FALSE)</f>
        <v>10</v>
      </c>
      <c r="P3320" t="s">
        <v>111</v>
      </c>
      <c r="Q3320" t="s">
        <v>112</v>
      </c>
      <c r="S3320">
        <v>1</v>
      </c>
      <c r="T3320" t="s">
        <v>67</v>
      </c>
      <c r="U3320">
        <v>200000</v>
      </c>
      <c r="V3320" s="2">
        <v>0</v>
      </c>
      <c r="W3320">
        <v>10</v>
      </c>
      <c r="X3320">
        <v>5</v>
      </c>
      <c r="Y3320" s="8">
        <v>20000</v>
      </c>
      <c r="Z3320">
        <v>200000</v>
      </c>
      <c r="AA3320" s="8">
        <v>200000</v>
      </c>
      <c r="AB3320">
        <v>0</v>
      </c>
      <c r="AC3320">
        <v>0</v>
      </c>
      <c r="AD3320" s="8">
        <f t="shared" si="51"/>
        <v>220000</v>
      </c>
    </row>
    <row r="3321" spans="1:30" x14ac:dyDescent="0.25">
      <c r="A3321" t="s">
        <v>5606</v>
      </c>
      <c r="B3321" t="s">
        <v>39</v>
      </c>
      <c r="C3321" t="s">
        <v>5768</v>
      </c>
      <c r="D3321" t="s">
        <v>3206</v>
      </c>
      <c r="E3321">
        <f>VLOOKUP(C3321,customer!A:D,4,FALSE)</f>
        <v>32585</v>
      </c>
      <c r="F3321" t="s">
        <v>41</v>
      </c>
      <c r="H3321">
        <v>205000</v>
      </c>
      <c r="I3321">
        <v>0</v>
      </c>
      <c r="J3321" t="s">
        <v>5606</v>
      </c>
      <c r="K3321">
        <v>186363.63636400001</v>
      </c>
      <c r="L3321">
        <v>18636.363635999998</v>
      </c>
      <c r="M3321">
        <v>205000</v>
      </c>
      <c r="N3321" t="s">
        <v>42</v>
      </c>
      <c r="O3321">
        <f>VLOOKUP(N3321,Sheet3!A:B,2,FALSE)</f>
        <v>10</v>
      </c>
      <c r="P3321" t="s">
        <v>179</v>
      </c>
      <c r="Q3321" t="s">
        <v>180</v>
      </c>
      <c r="S3321">
        <v>1</v>
      </c>
      <c r="T3321" t="s">
        <v>67</v>
      </c>
      <c r="U3321">
        <v>186363.63636400001</v>
      </c>
      <c r="V3321" s="2">
        <v>0</v>
      </c>
      <c r="W3321">
        <v>10</v>
      </c>
      <c r="X3321">
        <v>5</v>
      </c>
      <c r="Y3321" s="8">
        <v>18636.363636400001</v>
      </c>
      <c r="Z3321">
        <v>186363.63636400001</v>
      </c>
      <c r="AA3321" s="8">
        <v>186363.63636400001</v>
      </c>
      <c r="AB3321">
        <v>0</v>
      </c>
      <c r="AC3321">
        <v>0</v>
      </c>
      <c r="AD3321" s="8">
        <f t="shared" si="51"/>
        <v>205000.0000004</v>
      </c>
    </row>
    <row r="3322" spans="1:30" x14ac:dyDescent="0.25">
      <c r="A3322" t="s">
        <v>5606</v>
      </c>
      <c r="B3322" t="s">
        <v>39</v>
      </c>
      <c r="C3322" t="s">
        <v>5769</v>
      </c>
      <c r="D3322" t="s">
        <v>1906</v>
      </c>
      <c r="E3322">
        <f>VLOOKUP(C3322,customer!A:D,4,FALSE)</f>
        <v>20310</v>
      </c>
      <c r="F3322" t="s">
        <v>41</v>
      </c>
      <c r="H3322">
        <v>374000</v>
      </c>
      <c r="I3322">
        <v>0</v>
      </c>
      <c r="J3322" t="s">
        <v>5606</v>
      </c>
      <c r="K3322">
        <v>340000</v>
      </c>
      <c r="L3322">
        <v>34000</v>
      </c>
      <c r="M3322">
        <v>374000</v>
      </c>
      <c r="N3322" t="s">
        <v>42</v>
      </c>
      <c r="O3322">
        <f>VLOOKUP(N3322,Sheet3!A:B,2,FALSE)</f>
        <v>10</v>
      </c>
      <c r="P3322" t="s">
        <v>1653</v>
      </c>
      <c r="S3322">
        <v>2</v>
      </c>
      <c r="T3322" t="s">
        <v>67</v>
      </c>
      <c r="U3322">
        <v>170000</v>
      </c>
      <c r="V3322" s="2">
        <v>0</v>
      </c>
      <c r="W3322">
        <v>10</v>
      </c>
      <c r="X3322">
        <v>5</v>
      </c>
      <c r="Y3322" s="8">
        <v>34000</v>
      </c>
      <c r="Z3322">
        <v>340000</v>
      </c>
      <c r="AA3322" s="8">
        <v>340000</v>
      </c>
      <c r="AB3322">
        <v>0</v>
      </c>
      <c r="AC3322">
        <v>0</v>
      </c>
      <c r="AD3322" s="8">
        <f t="shared" si="51"/>
        <v>374000</v>
      </c>
    </row>
    <row r="3323" spans="1:30" x14ac:dyDescent="0.25">
      <c r="A3323" t="s">
        <v>5606</v>
      </c>
      <c r="B3323" t="s">
        <v>39</v>
      </c>
      <c r="C3323" t="s">
        <v>5770</v>
      </c>
      <c r="D3323" t="s">
        <v>5771</v>
      </c>
      <c r="E3323">
        <f>VLOOKUP(C3323,customer!A:D,4,FALSE)</f>
        <v>41221</v>
      </c>
      <c r="F3323" t="s">
        <v>41</v>
      </c>
      <c r="H3323">
        <v>220000</v>
      </c>
      <c r="I3323">
        <v>0</v>
      </c>
      <c r="J3323" t="s">
        <v>5606</v>
      </c>
      <c r="K3323">
        <v>200000</v>
      </c>
      <c r="L3323">
        <v>20000</v>
      </c>
      <c r="M3323">
        <v>220000</v>
      </c>
      <c r="N3323" t="s">
        <v>42</v>
      </c>
      <c r="O3323">
        <f>VLOOKUP(N3323,Sheet3!A:B,2,FALSE)</f>
        <v>10</v>
      </c>
      <c r="P3323" t="s">
        <v>280</v>
      </c>
      <c r="Q3323" t="s">
        <v>281</v>
      </c>
      <c r="S3323">
        <v>1</v>
      </c>
      <c r="T3323" t="s">
        <v>67</v>
      </c>
      <c r="U3323">
        <v>200000</v>
      </c>
      <c r="V3323" s="2">
        <v>0</v>
      </c>
      <c r="W3323">
        <v>10</v>
      </c>
      <c r="X3323">
        <v>5</v>
      </c>
      <c r="Y3323" s="8">
        <v>20000</v>
      </c>
      <c r="Z3323">
        <v>200000</v>
      </c>
      <c r="AA3323" s="8">
        <v>200000</v>
      </c>
      <c r="AB3323">
        <v>0</v>
      </c>
      <c r="AC3323">
        <v>0</v>
      </c>
      <c r="AD3323" s="8">
        <f t="shared" si="51"/>
        <v>220000</v>
      </c>
    </row>
    <row r="3324" spans="1:30" x14ac:dyDescent="0.25">
      <c r="A3324" t="s">
        <v>5606</v>
      </c>
      <c r="B3324" t="s">
        <v>39</v>
      </c>
      <c r="C3324" t="s">
        <v>5772</v>
      </c>
      <c r="D3324" t="s">
        <v>2197</v>
      </c>
      <c r="E3324">
        <f>VLOOKUP(C3324,customer!A:D,4,FALSE)</f>
        <v>9183</v>
      </c>
      <c r="F3324" t="s">
        <v>41</v>
      </c>
      <c r="H3324">
        <v>400000</v>
      </c>
      <c r="I3324">
        <v>0</v>
      </c>
      <c r="J3324" t="s">
        <v>5606</v>
      </c>
      <c r="K3324">
        <v>363636.36363600002</v>
      </c>
      <c r="L3324">
        <v>36363.636363999998</v>
      </c>
      <c r="M3324">
        <v>400000</v>
      </c>
      <c r="N3324" t="s">
        <v>42</v>
      </c>
      <c r="O3324">
        <f>VLOOKUP(N3324,Sheet3!A:B,2,FALSE)</f>
        <v>10</v>
      </c>
      <c r="P3324" t="s">
        <v>2774</v>
      </c>
      <c r="S3324">
        <v>2</v>
      </c>
      <c r="T3324" t="s">
        <v>67</v>
      </c>
      <c r="U3324">
        <v>181818.18181800001</v>
      </c>
      <c r="V3324" s="2">
        <v>0</v>
      </c>
      <c r="W3324">
        <v>10</v>
      </c>
      <c r="X3324">
        <v>5</v>
      </c>
      <c r="Y3324" s="8">
        <v>36363.636363600002</v>
      </c>
      <c r="Z3324">
        <v>363636.36363600002</v>
      </c>
      <c r="AA3324" s="8">
        <v>363636.36363600002</v>
      </c>
      <c r="AB3324">
        <v>0</v>
      </c>
      <c r="AC3324">
        <v>0</v>
      </c>
      <c r="AD3324" s="8">
        <f t="shared" si="51"/>
        <v>399999.9999996</v>
      </c>
    </row>
    <row r="3325" spans="1:30" x14ac:dyDescent="0.25">
      <c r="A3325" t="s">
        <v>5606</v>
      </c>
      <c r="B3325" t="s">
        <v>39</v>
      </c>
      <c r="C3325" t="s">
        <v>5773</v>
      </c>
      <c r="D3325" t="s">
        <v>5774</v>
      </c>
      <c r="E3325">
        <f>VLOOKUP(C3325,customer!A:D,4,FALSE)</f>
        <v>92170</v>
      </c>
      <c r="F3325" t="s">
        <v>41</v>
      </c>
      <c r="H3325">
        <v>102384.000002</v>
      </c>
      <c r="I3325">
        <v>0</v>
      </c>
      <c r="J3325" t="s">
        <v>5606</v>
      </c>
      <c r="K3325">
        <v>93076.363637999995</v>
      </c>
      <c r="L3325">
        <v>9307.636364</v>
      </c>
      <c r="M3325">
        <v>102384.000002</v>
      </c>
      <c r="N3325" t="s">
        <v>212</v>
      </c>
      <c r="O3325">
        <f>VLOOKUP(N3325,Sheet3!A:B,2,FALSE)</f>
        <v>41</v>
      </c>
      <c r="P3325" t="s">
        <v>375</v>
      </c>
      <c r="S3325">
        <v>6</v>
      </c>
      <c r="T3325" t="s">
        <v>67</v>
      </c>
      <c r="U3325">
        <v>15512.727273</v>
      </c>
      <c r="V3325" s="2">
        <v>0</v>
      </c>
      <c r="W3325">
        <v>10</v>
      </c>
      <c r="X3325">
        <v>5</v>
      </c>
      <c r="Y3325" s="8">
        <v>9307.6363638000003</v>
      </c>
      <c r="Z3325">
        <v>93076.363637999995</v>
      </c>
      <c r="AA3325" s="8">
        <v>93076.363637999995</v>
      </c>
      <c r="AB3325">
        <v>0</v>
      </c>
      <c r="AC3325">
        <v>0</v>
      </c>
      <c r="AD3325" s="8">
        <f t="shared" si="51"/>
        <v>102384.0000018</v>
      </c>
    </row>
    <row r="3326" spans="1:30" x14ac:dyDescent="0.25">
      <c r="A3326" t="s">
        <v>5606</v>
      </c>
      <c r="B3326" t="s">
        <v>39</v>
      </c>
      <c r="C3326" t="s">
        <v>5776</v>
      </c>
      <c r="D3326" t="s">
        <v>5777</v>
      </c>
      <c r="E3326">
        <f>VLOOKUP(C3326,customer!A:D,4,FALSE)</f>
        <v>43664</v>
      </c>
      <c r="F3326" t="s">
        <v>41</v>
      </c>
      <c r="H3326">
        <v>220000</v>
      </c>
      <c r="I3326">
        <v>0</v>
      </c>
      <c r="J3326" t="s">
        <v>5606</v>
      </c>
      <c r="K3326">
        <v>200000</v>
      </c>
      <c r="L3326">
        <v>20000</v>
      </c>
      <c r="M3326">
        <v>220000</v>
      </c>
      <c r="N3326" t="s">
        <v>42</v>
      </c>
      <c r="O3326">
        <f>VLOOKUP(N3326,Sheet3!A:B,2,FALSE)</f>
        <v>10</v>
      </c>
      <c r="P3326" t="s">
        <v>111</v>
      </c>
      <c r="Q3326" t="s">
        <v>112</v>
      </c>
      <c r="S3326">
        <v>1</v>
      </c>
      <c r="T3326" t="s">
        <v>67</v>
      </c>
      <c r="U3326">
        <v>200000</v>
      </c>
      <c r="V3326" s="2">
        <v>0</v>
      </c>
      <c r="W3326">
        <v>10</v>
      </c>
      <c r="X3326">
        <v>5</v>
      </c>
      <c r="Y3326" s="8">
        <v>20000</v>
      </c>
      <c r="Z3326">
        <v>200000</v>
      </c>
      <c r="AA3326" s="8">
        <v>200000</v>
      </c>
      <c r="AB3326">
        <v>0</v>
      </c>
      <c r="AC3326">
        <v>0</v>
      </c>
      <c r="AD3326" s="8">
        <f t="shared" si="51"/>
        <v>220000</v>
      </c>
    </row>
    <row r="3327" spans="1:30" x14ac:dyDescent="0.25">
      <c r="A3327" t="s">
        <v>5606</v>
      </c>
      <c r="B3327" t="s">
        <v>39</v>
      </c>
      <c r="C3327" t="s">
        <v>5779</v>
      </c>
      <c r="D3327" t="s">
        <v>2815</v>
      </c>
      <c r="E3327">
        <f>VLOOKUP(C3327,customer!A:D,4,FALSE)</f>
        <v>33821</v>
      </c>
      <c r="F3327" t="s">
        <v>41</v>
      </c>
      <c r="H3327">
        <v>880000</v>
      </c>
      <c r="I3327">
        <v>0</v>
      </c>
      <c r="J3327" t="s">
        <v>5606</v>
      </c>
      <c r="K3327">
        <v>800000</v>
      </c>
      <c r="L3327">
        <v>80000</v>
      </c>
      <c r="M3327">
        <v>880000</v>
      </c>
      <c r="N3327" t="s">
        <v>42</v>
      </c>
      <c r="O3327">
        <f>VLOOKUP(N3327,Sheet3!A:B,2,FALSE)</f>
        <v>10</v>
      </c>
      <c r="P3327" t="s">
        <v>280</v>
      </c>
      <c r="Q3327" t="s">
        <v>281</v>
      </c>
      <c r="S3327">
        <v>1</v>
      </c>
      <c r="T3327" t="s">
        <v>67</v>
      </c>
      <c r="U3327">
        <v>200000</v>
      </c>
      <c r="V3327" s="2">
        <v>0</v>
      </c>
      <c r="W3327">
        <v>10</v>
      </c>
      <c r="X3327">
        <v>5</v>
      </c>
      <c r="Y3327" s="8">
        <v>20000</v>
      </c>
      <c r="Z3327">
        <v>200000</v>
      </c>
      <c r="AA3327" s="8">
        <v>200000</v>
      </c>
      <c r="AB3327">
        <v>0</v>
      </c>
      <c r="AC3327">
        <v>0</v>
      </c>
      <c r="AD3327" s="8">
        <f t="shared" si="51"/>
        <v>220000</v>
      </c>
    </row>
    <row r="3328" spans="1:30" x14ac:dyDescent="0.25">
      <c r="A3328" t="s">
        <v>5606</v>
      </c>
      <c r="B3328" t="s">
        <v>39</v>
      </c>
      <c r="C3328" t="s">
        <v>5779</v>
      </c>
      <c r="D3328" t="s">
        <v>2815</v>
      </c>
      <c r="E3328">
        <f>VLOOKUP(C3328,customer!A:D,4,FALSE)</f>
        <v>33821</v>
      </c>
      <c r="F3328" t="s">
        <v>41</v>
      </c>
      <c r="H3328">
        <v>880000</v>
      </c>
      <c r="I3328">
        <v>0</v>
      </c>
      <c r="J3328" t="s">
        <v>5606</v>
      </c>
      <c r="K3328">
        <v>800000</v>
      </c>
      <c r="L3328">
        <v>80000</v>
      </c>
      <c r="M3328">
        <v>880000</v>
      </c>
      <c r="N3328" t="s">
        <v>42</v>
      </c>
      <c r="O3328">
        <f>VLOOKUP(N3328,Sheet3!A:B,2,FALSE)</f>
        <v>10</v>
      </c>
      <c r="P3328" t="s">
        <v>87</v>
      </c>
      <c r="Q3328" t="s">
        <v>88</v>
      </c>
      <c r="S3328">
        <v>1</v>
      </c>
      <c r="T3328" t="s">
        <v>67</v>
      </c>
      <c r="U3328">
        <v>200000</v>
      </c>
      <c r="V3328" s="2">
        <v>0</v>
      </c>
      <c r="W3328">
        <v>10</v>
      </c>
      <c r="X3328">
        <v>5</v>
      </c>
      <c r="Y3328" s="8">
        <v>20000</v>
      </c>
      <c r="Z3328">
        <v>200000</v>
      </c>
      <c r="AA3328" s="8">
        <v>200000</v>
      </c>
      <c r="AB3328">
        <v>0</v>
      </c>
      <c r="AC3328">
        <v>0</v>
      </c>
      <c r="AD3328" s="8">
        <f t="shared" si="51"/>
        <v>220000</v>
      </c>
    </row>
    <row r="3329" spans="1:30" x14ac:dyDescent="0.25">
      <c r="A3329" t="s">
        <v>5606</v>
      </c>
      <c r="B3329" t="s">
        <v>39</v>
      </c>
      <c r="C3329" t="s">
        <v>5779</v>
      </c>
      <c r="D3329" t="s">
        <v>2815</v>
      </c>
      <c r="E3329">
        <f>VLOOKUP(C3329,customer!A:D,4,FALSE)</f>
        <v>33821</v>
      </c>
      <c r="F3329" t="s">
        <v>41</v>
      </c>
      <c r="H3329">
        <v>880000</v>
      </c>
      <c r="I3329">
        <v>0</v>
      </c>
      <c r="J3329" t="s">
        <v>5606</v>
      </c>
      <c r="K3329">
        <v>800000</v>
      </c>
      <c r="L3329">
        <v>80000</v>
      </c>
      <c r="M3329">
        <v>880000</v>
      </c>
      <c r="N3329" t="s">
        <v>42</v>
      </c>
      <c r="O3329">
        <f>VLOOKUP(N3329,Sheet3!A:B,2,FALSE)</f>
        <v>10</v>
      </c>
      <c r="P3329" t="s">
        <v>111</v>
      </c>
      <c r="Q3329" t="s">
        <v>112</v>
      </c>
      <c r="S3329">
        <v>1</v>
      </c>
      <c r="T3329" t="s">
        <v>67</v>
      </c>
      <c r="U3329">
        <v>200000</v>
      </c>
      <c r="V3329" s="2">
        <v>0</v>
      </c>
      <c r="W3329">
        <v>10</v>
      </c>
      <c r="X3329">
        <v>5</v>
      </c>
      <c r="Y3329" s="8">
        <v>20000</v>
      </c>
      <c r="Z3329">
        <v>200000</v>
      </c>
      <c r="AA3329" s="8">
        <v>200000</v>
      </c>
      <c r="AB3329">
        <v>0</v>
      </c>
      <c r="AC3329">
        <v>0</v>
      </c>
      <c r="AD3329" s="8">
        <f t="shared" si="51"/>
        <v>220000</v>
      </c>
    </row>
    <row r="3330" spans="1:30" x14ac:dyDescent="0.25">
      <c r="A3330" t="s">
        <v>5606</v>
      </c>
      <c r="B3330" t="s">
        <v>39</v>
      </c>
      <c r="C3330" t="s">
        <v>5779</v>
      </c>
      <c r="D3330" t="s">
        <v>2815</v>
      </c>
      <c r="E3330">
        <f>VLOOKUP(C3330,customer!A:D,4,FALSE)</f>
        <v>33821</v>
      </c>
      <c r="F3330" t="s">
        <v>41</v>
      </c>
      <c r="H3330">
        <v>880000</v>
      </c>
      <c r="I3330">
        <v>0</v>
      </c>
      <c r="J3330" t="s">
        <v>5606</v>
      </c>
      <c r="K3330">
        <v>800000</v>
      </c>
      <c r="L3330">
        <v>80000</v>
      </c>
      <c r="M3330">
        <v>880000</v>
      </c>
      <c r="N3330" t="s">
        <v>42</v>
      </c>
      <c r="O3330">
        <f>VLOOKUP(N3330,Sheet3!A:B,2,FALSE)</f>
        <v>10</v>
      </c>
      <c r="P3330" t="s">
        <v>57</v>
      </c>
      <c r="Q3330" t="s">
        <v>58</v>
      </c>
      <c r="S3330">
        <v>1</v>
      </c>
      <c r="T3330" t="s">
        <v>67</v>
      </c>
      <c r="U3330">
        <v>200000</v>
      </c>
      <c r="V3330" s="2">
        <v>0</v>
      </c>
      <c r="W3330">
        <v>10</v>
      </c>
      <c r="X3330">
        <v>5</v>
      </c>
      <c r="Y3330" s="8">
        <v>20000</v>
      </c>
      <c r="Z3330">
        <v>200000</v>
      </c>
      <c r="AA3330" s="8">
        <v>200000</v>
      </c>
      <c r="AB3330">
        <v>0</v>
      </c>
      <c r="AC3330">
        <v>0</v>
      </c>
      <c r="AD3330" s="8">
        <f t="shared" si="51"/>
        <v>220000</v>
      </c>
    </row>
    <row r="3331" spans="1:30" x14ac:dyDescent="0.25">
      <c r="A3331" t="s">
        <v>5606</v>
      </c>
      <c r="B3331" t="s">
        <v>39</v>
      </c>
      <c r="C3331" t="s">
        <v>5780</v>
      </c>
      <c r="D3331" t="s">
        <v>2588</v>
      </c>
      <c r="E3331">
        <f>VLOOKUP(C3331,customer!A:D,4,FALSE)</f>
        <v>309</v>
      </c>
      <c r="F3331" t="s">
        <v>41</v>
      </c>
      <c r="H3331">
        <v>742000</v>
      </c>
      <c r="I3331">
        <v>0</v>
      </c>
      <c r="J3331" t="s">
        <v>5606</v>
      </c>
      <c r="K3331">
        <v>674545.45454499999</v>
      </c>
      <c r="L3331">
        <v>67454.545454999999</v>
      </c>
      <c r="M3331">
        <v>742000</v>
      </c>
      <c r="N3331" t="s">
        <v>42</v>
      </c>
      <c r="O3331">
        <f>VLOOKUP(N3331,Sheet3!A:B,2,FALSE)</f>
        <v>10</v>
      </c>
      <c r="P3331" t="s">
        <v>131</v>
      </c>
      <c r="Q3331" t="s">
        <v>132</v>
      </c>
      <c r="S3331">
        <v>1</v>
      </c>
      <c r="T3331" t="s">
        <v>67</v>
      </c>
      <c r="U3331">
        <v>274545.45454499999</v>
      </c>
      <c r="V3331" s="2">
        <v>0</v>
      </c>
      <c r="W3331">
        <v>10</v>
      </c>
      <c r="X3331">
        <v>5</v>
      </c>
      <c r="Y3331" s="8">
        <v>27454.545454499999</v>
      </c>
      <c r="Z3331">
        <v>274545.45454499999</v>
      </c>
      <c r="AA3331" s="8">
        <v>274545.45454499999</v>
      </c>
      <c r="AB3331">
        <v>0</v>
      </c>
      <c r="AC3331">
        <v>0</v>
      </c>
      <c r="AD3331" s="8">
        <f t="shared" ref="AD3331:AD3394" si="52">AA3331+Y3331</f>
        <v>301999.9999995</v>
      </c>
    </row>
    <row r="3332" spans="1:30" x14ac:dyDescent="0.25">
      <c r="A3332" t="s">
        <v>5606</v>
      </c>
      <c r="B3332" t="s">
        <v>39</v>
      </c>
      <c r="C3332" t="s">
        <v>5780</v>
      </c>
      <c r="D3332" t="s">
        <v>2588</v>
      </c>
      <c r="E3332">
        <f>VLOOKUP(C3332,customer!A:D,4,FALSE)</f>
        <v>309</v>
      </c>
      <c r="F3332" t="s">
        <v>41</v>
      </c>
      <c r="H3332">
        <v>742000</v>
      </c>
      <c r="I3332">
        <v>0</v>
      </c>
      <c r="J3332" t="s">
        <v>5606</v>
      </c>
      <c r="K3332">
        <v>674545.45454499999</v>
      </c>
      <c r="L3332">
        <v>67454.545454999999</v>
      </c>
      <c r="M3332">
        <v>742000</v>
      </c>
      <c r="N3332" t="s">
        <v>42</v>
      </c>
      <c r="O3332">
        <f>VLOOKUP(N3332,Sheet3!A:B,2,FALSE)</f>
        <v>10</v>
      </c>
      <c r="P3332" t="s">
        <v>113</v>
      </c>
      <c r="Q3332" t="s">
        <v>114</v>
      </c>
      <c r="S3332">
        <v>1</v>
      </c>
      <c r="T3332" t="s">
        <v>67</v>
      </c>
      <c r="U3332">
        <v>200000</v>
      </c>
      <c r="V3332" s="2">
        <v>0</v>
      </c>
      <c r="W3332">
        <v>10</v>
      </c>
      <c r="X3332">
        <v>5</v>
      </c>
      <c r="Y3332" s="8">
        <v>20000</v>
      </c>
      <c r="Z3332">
        <v>200000</v>
      </c>
      <c r="AA3332" s="8">
        <v>200000</v>
      </c>
      <c r="AB3332">
        <v>0</v>
      </c>
      <c r="AC3332">
        <v>0</v>
      </c>
      <c r="AD3332" s="8">
        <f t="shared" si="52"/>
        <v>220000</v>
      </c>
    </row>
    <row r="3333" spans="1:30" x14ac:dyDescent="0.25">
      <c r="A3333" t="s">
        <v>5606</v>
      </c>
      <c r="B3333" t="s">
        <v>39</v>
      </c>
      <c r="C3333" t="s">
        <v>5780</v>
      </c>
      <c r="D3333" t="s">
        <v>2588</v>
      </c>
      <c r="E3333">
        <f>VLOOKUP(C3333,customer!A:D,4,FALSE)</f>
        <v>309</v>
      </c>
      <c r="F3333" t="s">
        <v>41</v>
      </c>
      <c r="H3333">
        <v>742000</v>
      </c>
      <c r="I3333">
        <v>0</v>
      </c>
      <c r="J3333" t="s">
        <v>5606</v>
      </c>
      <c r="K3333">
        <v>674545.45454499999</v>
      </c>
      <c r="L3333">
        <v>67454.545454999999</v>
      </c>
      <c r="M3333">
        <v>742000</v>
      </c>
      <c r="N3333" t="s">
        <v>42</v>
      </c>
      <c r="O3333">
        <f>VLOOKUP(N3333,Sheet3!A:B,2,FALSE)</f>
        <v>10</v>
      </c>
      <c r="P3333" t="s">
        <v>87</v>
      </c>
      <c r="Q3333" t="s">
        <v>88</v>
      </c>
      <c r="S3333">
        <v>1</v>
      </c>
      <c r="T3333" t="s">
        <v>67</v>
      </c>
      <c r="U3333">
        <v>200000</v>
      </c>
      <c r="V3333" s="2">
        <v>0</v>
      </c>
      <c r="W3333">
        <v>10</v>
      </c>
      <c r="X3333">
        <v>5</v>
      </c>
      <c r="Y3333" s="8">
        <v>20000</v>
      </c>
      <c r="Z3333">
        <v>200000</v>
      </c>
      <c r="AA3333" s="8">
        <v>200000</v>
      </c>
      <c r="AB3333">
        <v>0</v>
      </c>
      <c r="AC3333">
        <v>0</v>
      </c>
      <c r="AD3333" s="8">
        <f t="shared" si="52"/>
        <v>220000</v>
      </c>
    </row>
    <row r="3334" spans="1:30" x14ac:dyDescent="0.25">
      <c r="A3334" t="s">
        <v>5606</v>
      </c>
      <c r="B3334" t="s">
        <v>39</v>
      </c>
      <c r="C3334" t="s">
        <v>5781</v>
      </c>
      <c r="D3334" t="s">
        <v>1308</v>
      </c>
      <c r="E3334">
        <f>VLOOKUP(C3334,customer!A:D,4,FALSE)</f>
        <v>8146</v>
      </c>
      <c r="F3334" t="s">
        <v>41</v>
      </c>
      <c r="H3334">
        <v>205000</v>
      </c>
      <c r="I3334">
        <v>0</v>
      </c>
      <c r="J3334" t="s">
        <v>5606</v>
      </c>
      <c r="K3334">
        <v>186363.63636400001</v>
      </c>
      <c r="L3334">
        <v>18636.363635999998</v>
      </c>
      <c r="M3334">
        <v>205000</v>
      </c>
      <c r="N3334" t="s">
        <v>42</v>
      </c>
      <c r="O3334">
        <f>VLOOKUP(N3334,Sheet3!A:B,2,FALSE)</f>
        <v>10</v>
      </c>
      <c r="P3334" t="s">
        <v>61</v>
      </c>
      <c r="Q3334" t="s">
        <v>62</v>
      </c>
      <c r="S3334">
        <v>1</v>
      </c>
      <c r="T3334" t="s">
        <v>67</v>
      </c>
      <c r="U3334">
        <v>186363.63636400001</v>
      </c>
      <c r="V3334" s="2">
        <v>0</v>
      </c>
      <c r="W3334">
        <v>10</v>
      </c>
      <c r="X3334">
        <v>5</v>
      </c>
      <c r="Y3334" s="8">
        <v>18636.363636400001</v>
      </c>
      <c r="Z3334">
        <v>186363.63636400001</v>
      </c>
      <c r="AA3334" s="8">
        <v>186363.63636400001</v>
      </c>
      <c r="AB3334">
        <v>0</v>
      </c>
      <c r="AC3334">
        <v>0</v>
      </c>
      <c r="AD3334" s="8">
        <f t="shared" si="52"/>
        <v>205000.0000004</v>
      </c>
    </row>
    <row r="3335" spans="1:30" x14ac:dyDescent="0.25">
      <c r="A3335" t="s">
        <v>5606</v>
      </c>
      <c r="B3335" t="s">
        <v>39</v>
      </c>
      <c r="C3335" t="s">
        <v>5782</v>
      </c>
      <c r="D3335" t="s">
        <v>1164</v>
      </c>
      <c r="E3335">
        <f>VLOOKUP(C3335,customer!A:D,4,FALSE)</f>
        <v>23985</v>
      </c>
      <c r="F3335" t="s">
        <v>41</v>
      </c>
      <c r="H3335">
        <v>220000</v>
      </c>
      <c r="I3335">
        <v>0</v>
      </c>
      <c r="J3335" t="s">
        <v>5606</v>
      </c>
      <c r="K3335">
        <v>200000</v>
      </c>
      <c r="L3335">
        <v>20000</v>
      </c>
      <c r="M3335">
        <v>220000</v>
      </c>
      <c r="N3335" t="s">
        <v>42</v>
      </c>
      <c r="O3335">
        <f>VLOOKUP(N3335,Sheet3!A:B,2,FALSE)</f>
        <v>10</v>
      </c>
      <c r="P3335" t="s">
        <v>48</v>
      </c>
      <c r="Q3335" t="s">
        <v>49</v>
      </c>
      <c r="S3335">
        <v>1</v>
      </c>
      <c r="T3335" t="s">
        <v>67</v>
      </c>
      <c r="U3335">
        <v>200000</v>
      </c>
      <c r="V3335" s="2">
        <v>0</v>
      </c>
      <c r="W3335">
        <v>10</v>
      </c>
      <c r="X3335">
        <v>5</v>
      </c>
      <c r="Y3335" s="8">
        <v>20000</v>
      </c>
      <c r="Z3335">
        <v>200000</v>
      </c>
      <c r="AA3335" s="8">
        <v>200000</v>
      </c>
      <c r="AB3335">
        <v>0</v>
      </c>
      <c r="AC3335">
        <v>0</v>
      </c>
      <c r="AD3335" s="8">
        <f t="shared" si="52"/>
        <v>220000</v>
      </c>
    </row>
    <row r="3336" spans="1:30" x14ac:dyDescent="0.25">
      <c r="A3336" t="s">
        <v>5606</v>
      </c>
      <c r="B3336" t="s">
        <v>39</v>
      </c>
      <c r="C3336" t="s">
        <v>5783</v>
      </c>
      <c r="D3336" t="s">
        <v>2187</v>
      </c>
      <c r="E3336">
        <f>VLOOKUP(C3336,customer!A:D,4,FALSE)</f>
        <v>14707</v>
      </c>
      <c r="F3336" t="s">
        <v>41</v>
      </c>
      <c r="H3336">
        <v>440000</v>
      </c>
      <c r="I3336">
        <v>0</v>
      </c>
      <c r="J3336" t="s">
        <v>5606</v>
      </c>
      <c r="K3336">
        <v>400000</v>
      </c>
      <c r="L3336">
        <v>40000</v>
      </c>
      <c r="M3336">
        <v>440000</v>
      </c>
      <c r="N3336" t="s">
        <v>42</v>
      </c>
      <c r="O3336">
        <f>VLOOKUP(N3336,Sheet3!A:B,2,FALSE)</f>
        <v>10</v>
      </c>
      <c r="P3336" t="s">
        <v>96</v>
      </c>
      <c r="Q3336" t="s">
        <v>97</v>
      </c>
      <c r="S3336">
        <v>1</v>
      </c>
      <c r="T3336" t="s">
        <v>67</v>
      </c>
      <c r="U3336">
        <v>200000</v>
      </c>
      <c r="V3336" s="2">
        <v>0</v>
      </c>
      <c r="W3336">
        <v>10</v>
      </c>
      <c r="X3336">
        <v>5</v>
      </c>
      <c r="Y3336" s="8">
        <v>20000</v>
      </c>
      <c r="Z3336">
        <v>200000</v>
      </c>
      <c r="AA3336" s="8">
        <v>200000</v>
      </c>
      <c r="AB3336">
        <v>0</v>
      </c>
      <c r="AC3336">
        <v>0</v>
      </c>
      <c r="AD3336" s="8">
        <f t="shared" si="52"/>
        <v>220000</v>
      </c>
    </row>
    <row r="3337" spans="1:30" x14ac:dyDescent="0.25">
      <c r="A3337" t="s">
        <v>5606</v>
      </c>
      <c r="B3337" t="s">
        <v>39</v>
      </c>
      <c r="C3337" t="s">
        <v>5783</v>
      </c>
      <c r="D3337" t="s">
        <v>2187</v>
      </c>
      <c r="E3337">
        <f>VLOOKUP(C3337,customer!A:D,4,FALSE)</f>
        <v>14707</v>
      </c>
      <c r="F3337" t="s">
        <v>41</v>
      </c>
      <c r="H3337">
        <v>440000</v>
      </c>
      <c r="I3337">
        <v>0</v>
      </c>
      <c r="J3337" t="s">
        <v>5606</v>
      </c>
      <c r="K3337">
        <v>400000</v>
      </c>
      <c r="L3337">
        <v>40000</v>
      </c>
      <c r="M3337">
        <v>440000</v>
      </c>
      <c r="N3337" t="s">
        <v>42</v>
      </c>
      <c r="O3337">
        <f>VLOOKUP(N3337,Sheet3!A:B,2,FALSE)</f>
        <v>10</v>
      </c>
      <c r="P3337" t="s">
        <v>89</v>
      </c>
      <c r="Q3337" t="s">
        <v>90</v>
      </c>
      <c r="S3337">
        <v>1</v>
      </c>
      <c r="T3337" t="s">
        <v>67</v>
      </c>
      <c r="U3337">
        <v>200000</v>
      </c>
      <c r="V3337" s="2">
        <v>0</v>
      </c>
      <c r="W3337">
        <v>10</v>
      </c>
      <c r="X3337">
        <v>5</v>
      </c>
      <c r="Y3337" s="8">
        <v>20000</v>
      </c>
      <c r="Z3337">
        <v>200000</v>
      </c>
      <c r="AA3337" s="8">
        <v>200000</v>
      </c>
      <c r="AB3337">
        <v>0</v>
      </c>
      <c r="AC3337">
        <v>0</v>
      </c>
      <c r="AD3337" s="8">
        <f t="shared" si="52"/>
        <v>220000</v>
      </c>
    </row>
    <row r="3338" spans="1:30" x14ac:dyDescent="0.25">
      <c r="A3338" t="s">
        <v>5606</v>
      </c>
      <c r="B3338" t="s">
        <v>39</v>
      </c>
      <c r="C3338" t="s">
        <v>5784</v>
      </c>
      <c r="D3338" t="s">
        <v>1311</v>
      </c>
      <c r="E3338">
        <f>VLOOKUP(C3338,customer!A:D,4,FALSE)</f>
        <v>11579</v>
      </c>
      <c r="F3338" t="s">
        <v>41</v>
      </c>
      <c r="H3338">
        <v>440000</v>
      </c>
      <c r="I3338">
        <v>0</v>
      </c>
      <c r="J3338" t="s">
        <v>5606</v>
      </c>
      <c r="K3338">
        <v>400000</v>
      </c>
      <c r="L3338">
        <v>40000</v>
      </c>
      <c r="M3338">
        <v>440000</v>
      </c>
      <c r="N3338" t="s">
        <v>42</v>
      </c>
      <c r="O3338">
        <f>VLOOKUP(N3338,Sheet3!A:B,2,FALSE)</f>
        <v>10</v>
      </c>
      <c r="P3338" t="s">
        <v>280</v>
      </c>
      <c r="Q3338" t="s">
        <v>281</v>
      </c>
      <c r="S3338">
        <v>1</v>
      </c>
      <c r="T3338" t="s">
        <v>67</v>
      </c>
      <c r="U3338">
        <v>200000</v>
      </c>
      <c r="V3338" s="2">
        <v>0</v>
      </c>
      <c r="W3338">
        <v>10</v>
      </c>
      <c r="X3338">
        <v>5</v>
      </c>
      <c r="Y3338" s="8">
        <v>20000</v>
      </c>
      <c r="Z3338">
        <v>200000</v>
      </c>
      <c r="AA3338" s="8">
        <v>200000</v>
      </c>
      <c r="AB3338">
        <v>0</v>
      </c>
      <c r="AC3338">
        <v>0</v>
      </c>
      <c r="AD3338" s="8">
        <f t="shared" si="52"/>
        <v>220000</v>
      </c>
    </row>
    <row r="3339" spans="1:30" x14ac:dyDescent="0.25">
      <c r="A3339" t="s">
        <v>5606</v>
      </c>
      <c r="B3339" t="s">
        <v>39</v>
      </c>
      <c r="C3339" t="s">
        <v>5784</v>
      </c>
      <c r="D3339" t="s">
        <v>1311</v>
      </c>
      <c r="E3339">
        <f>VLOOKUP(C3339,customer!A:D,4,FALSE)</f>
        <v>11579</v>
      </c>
      <c r="F3339" t="s">
        <v>41</v>
      </c>
      <c r="H3339">
        <v>440000</v>
      </c>
      <c r="I3339">
        <v>0</v>
      </c>
      <c r="J3339" t="s">
        <v>5606</v>
      </c>
      <c r="K3339">
        <v>400000</v>
      </c>
      <c r="L3339">
        <v>40000</v>
      </c>
      <c r="M3339">
        <v>440000</v>
      </c>
      <c r="N3339" t="s">
        <v>42</v>
      </c>
      <c r="O3339">
        <f>VLOOKUP(N3339,Sheet3!A:B,2,FALSE)</f>
        <v>10</v>
      </c>
      <c r="P3339" t="s">
        <v>89</v>
      </c>
      <c r="Q3339" t="s">
        <v>90</v>
      </c>
      <c r="S3339">
        <v>1</v>
      </c>
      <c r="T3339" t="s">
        <v>67</v>
      </c>
      <c r="U3339">
        <v>200000</v>
      </c>
      <c r="V3339" s="2">
        <v>0</v>
      </c>
      <c r="W3339">
        <v>10</v>
      </c>
      <c r="X3339">
        <v>5</v>
      </c>
      <c r="Y3339" s="8">
        <v>20000</v>
      </c>
      <c r="Z3339">
        <v>200000</v>
      </c>
      <c r="AA3339" s="8">
        <v>200000</v>
      </c>
      <c r="AB3339">
        <v>0</v>
      </c>
      <c r="AC3339">
        <v>0</v>
      </c>
      <c r="AD3339" s="8">
        <f t="shared" si="52"/>
        <v>220000</v>
      </c>
    </row>
    <row r="3340" spans="1:30" x14ac:dyDescent="0.25">
      <c r="A3340" t="s">
        <v>5606</v>
      </c>
      <c r="B3340" t="s">
        <v>39</v>
      </c>
      <c r="C3340" t="s">
        <v>5785</v>
      </c>
      <c r="D3340" t="s">
        <v>1159</v>
      </c>
      <c r="E3340">
        <f>VLOOKUP(C3340,customer!A:D,4,FALSE)</f>
        <v>18977</v>
      </c>
      <c r="F3340" t="s">
        <v>41</v>
      </c>
      <c r="H3340">
        <v>302000</v>
      </c>
      <c r="I3340">
        <v>0</v>
      </c>
      <c r="J3340" t="s">
        <v>5606</v>
      </c>
      <c r="K3340">
        <v>274545.45454499999</v>
      </c>
      <c r="L3340">
        <v>27454.545454999999</v>
      </c>
      <c r="M3340">
        <v>302000</v>
      </c>
      <c r="N3340" t="s">
        <v>42</v>
      </c>
      <c r="O3340">
        <f>VLOOKUP(N3340,Sheet3!A:B,2,FALSE)</f>
        <v>10</v>
      </c>
      <c r="P3340" t="s">
        <v>131</v>
      </c>
      <c r="Q3340" t="s">
        <v>132</v>
      </c>
      <c r="S3340">
        <v>1</v>
      </c>
      <c r="T3340" t="s">
        <v>67</v>
      </c>
      <c r="U3340">
        <v>274545.45454499999</v>
      </c>
      <c r="V3340" s="2">
        <v>0</v>
      </c>
      <c r="W3340">
        <v>10</v>
      </c>
      <c r="X3340">
        <v>5</v>
      </c>
      <c r="Y3340" s="8">
        <v>27454.545454499999</v>
      </c>
      <c r="Z3340">
        <v>274545.45454499999</v>
      </c>
      <c r="AA3340" s="8">
        <v>274545.45454499999</v>
      </c>
      <c r="AB3340">
        <v>0</v>
      </c>
      <c r="AC3340">
        <v>0</v>
      </c>
      <c r="AD3340" s="8">
        <f t="shared" si="52"/>
        <v>301999.9999995</v>
      </c>
    </row>
    <row r="3341" spans="1:30" x14ac:dyDescent="0.25">
      <c r="A3341" t="s">
        <v>5606</v>
      </c>
      <c r="B3341" t="s">
        <v>39</v>
      </c>
      <c r="C3341" t="s">
        <v>5787</v>
      </c>
      <c r="D3341" t="s">
        <v>2917</v>
      </c>
      <c r="E3341">
        <f>VLOOKUP(C3341,customer!A:D,4,FALSE)</f>
        <v>44699</v>
      </c>
      <c r="F3341" t="s">
        <v>41</v>
      </c>
      <c r="H3341">
        <v>660000</v>
      </c>
      <c r="I3341">
        <v>0</v>
      </c>
      <c r="J3341" t="s">
        <v>5606</v>
      </c>
      <c r="K3341">
        <v>600000</v>
      </c>
      <c r="L3341">
        <v>60000</v>
      </c>
      <c r="M3341">
        <v>660000</v>
      </c>
      <c r="N3341" t="s">
        <v>42</v>
      </c>
      <c r="O3341">
        <f>VLOOKUP(N3341,Sheet3!A:B,2,FALSE)</f>
        <v>10</v>
      </c>
      <c r="P3341" t="s">
        <v>89</v>
      </c>
      <c r="Q3341" t="s">
        <v>90</v>
      </c>
      <c r="S3341">
        <v>1</v>
      </c>
      <c r="T3341" t="s">
        <v>67</v>
      </c>
      <c r="U3341">
        <v>200000</v>
      </c>
      <c r="V3341" s="2">
        <v>0</v>
      </c>
      <c r="W3341">
        <v>10</v>
      </c>
      <c r="X3341">
        <v>5</v>
      </c>
      <c r="Y3341" s="8">
        <v>20000</v>
      </c>
      <c r="Z3341">
        <v>200000</v>
      </c>
      <c r="AA3341" s="8">
        <v>200000</v>
      </c>
      <c r="AB3341">
        <v>0</v>
      </c>
      <c r="AC3341">
        <v>0</v>
      </c>
      <c r="AD3341" s="8">
        <f t="shared" si="52"/>
        <v>220000</v>
      </c>
    </row>
    <row r="3342" spans="1:30" x14ac:dyDescent="0.25">
      <c r="A3342" t="s">
        <v>5606</v>
      </c>
      <c r="B3342" t="s">
        <v>39</v>
      </c>
      <c r="C3342" t="s">
        <v>5787</v>
      </c>
      <c r="D3342" t="s">
        <v>2917</v>
      </c>
      <c r="E3342">
        <f>VLOOKUP(C3342,customer!A:D,4,FALSE)</f>
        <v>44699</v>
      </c>
      <c r="F3342" t="s">
        <v>41</v>
      </c>
      <c r="H3342">
        <v>660000</v>
      </c>
      <c r="I3342">
        <v>0</v>
      </c>
      <c r="J3342" t="s">
        <v>5606</v>
      </c>
      <c r="K3342">
        <v>600000</v>
      </c>
      <c r="L3342">
        <v>60000</v>
      </c>
      <c r="M3342">
        <v>660000</v>
      </c>
      <c r="N3342" t="s">
        <v>42</v>
      </c>
      <c r="O3342">
        <f>VLOOKUP(N3342,Sheet3!A:B,2,FALSE)</f>
        <v>10</v>
      </c>
      <c r="P3342" t="s">
        <v>111</v>
      </c>
      <c r="Q3342" t="s">
        <v>112</v>
      </c>
      <c r="S3342">
        <v>1</v>
      </c>
      <c r="T3342" t="s">
        <v>67</v>
      </c>
      <c r="U3342">
        <v>200000</v>
      </c>
      <c r="V3342" s="2">
        <v>0</v>
      </c>
      <c r="W3342">
        <v>10</v>
      </c>
      <c r="X3342">
        <v>5</v>
      </c>
      <c r="Y3342" s="8">
        <v>20000</v>
      </c>
      <c r="Z3342">
        <v>200000</v>
      </c>
      <c r="AA3342" s="8">
        <v>200000</v>
      </c>
      <c r="AB3342">
        <v>0</v>
      </c>
      <c r="AC3342">
        <v>0</v>
      </c>
      <c r="AD3342" s="8">
        <f t="shared" si="52"/>
        <v>220000</v>
      </c>
    </row>
    <row r="3343" spans="1:30" x14ac:dyDescent="0.25">
      <c r="A3343" t="s">
        <v>5606</v>
      </c>
      <c r="B3343" t="s">
        <v>39</v>
      </c>
      <c r="C3343" t="s">
        <v>5787</v>
      </c>
      <c r="D3343" t="s">
        <v>2917</v>
      </c>
      <c r="E3343">
        <f>VLOOKUP(C3343,customer!A:D,4,FALSE)</f>
        <v>44699</v>
      </c>
      <c r="F3343" t="s">
        <v>41</v>
      </c>
      <c r="H3343">
        <v>660000</v>
      </c>
      <c r="I3343">
        <v>0</v>
      </c>
      <c r="J3343" t="s">
        <v>5606</v>
      </c>
      <c r="K3343">
        <v>600000</v>
      </c>
      <c r="L3343">
        <v>60000</v>
      </c>
      <c r="M3343">
        <v>660000</v>
      </c>
      <c r="N3343" t="s">
        <v>42</v>
      </c>
      <c r="O3343">
        <f>VLOOKUP(N3343,Sheet3!A:B,2,FALSE)</f>
        <v>10</v>
      </c>
      <c r="P3343" t="s">
        <v>113</v>
      </c>
      <c r="Q3343" t="s">
        <v>114</v>
      </c>
      <c r="S3343">
        <v>1</v>
      </c>
      <c r="T3343" t="s">
        <v>67</v>
      </c>
      <c r="U3343">
        <v>200000</v>
      </c>
      <c r="V3343" s="2">
        <v>0</v>
      </c>
      <c r="W3343">
        <v>10</v>
      </c>
      <c r="X3343">
        <v>5</v>
      </c>
      <c r="Y3343" s="8">
        <v>20000</v>
      </c>
      <c r="Z3343">
        <v>200000</v>
      </c>
      <c r="AA3343" s="8">
        <v>200000</v>
      </c>
      <c r="AB3343">
        <v>0</v>
      </c>
      <c r="AC3343">
        <v>0</v>
      </c>
      <c r="AD3343" s="8">
        <f t="shared" si="52"/>
        <v>220000</v>
      </c>
    </row>
    <row r="3344" spans="1:30" x14ac:dyDescent="0.25">
      <c r="A3344" t="s">
        <v>5788</v>
      </c>
      <c r="B3344" t="s">
        <v>39</v>
      </c>
      <c r="C3344" t="s">
        <v>5828</v>
      </c>
      <c r="D3344" t="s">
        <v>900</v>
      </c>
      <c r="E3344">
        <f>VLOOKUP(C3344,customer!A:D,4,FALSE)</f>
        <v>12324</v>
      </c>
      <c r="F3344" t="s">
        <v>41</v>
      </c>
      <c r="H3344">
        <v>440000</v>
      </c>
      <c r="I3344">
        <v>0</v>
      </c>
      <c r="J3344" t="s">
        <v>5788</v>
      </c>
      <c r="K3344">
        <v>400000</v>
      </c>
      <c r="L3344">
        <v>40000</v>
      </c>
      <c r="M3344">
        <v>440000</v>
      </c>
      <c r="N3344" t="s">
        <v>42</v>
      </c>
      <c r="O3344">
        <f>VLOOKUP(N3344,Sheet3!A:B,2,FALSE)</f>
        <v>10</v>
      </c>
      <c r="P3344" t="s">
        <v>48</v>
      </c>
      <c r="Q3344" t="s">
        <v>49</v>
      </c>
      <c r="S3344">
        <v>1</v>
      </c>
      <c r="T3344" t="s">
        <v>67</v>
      </c>
      <c r="U3344">
        <v>200000</v>
      </c>
      <c r="V3344" s="2">
        <v>0</v>
      </c>
      <c r="W3344">
        <v>10</v>
      </c>
      <c r="X3344">
        <v>5</v>
      </c>
      <c r="Y3344" s="8">
        <v>20000</v>
      </c>
      <c r="Z3344">
        <v>200000</v>
      </c>
      <c r="AA3344" s="8">
        <v>200000</v>
      </c>
      <c r="AB3344">
        <v>0</v>
      </c>
      <c r="AC3344">
        <v>0</v>
      </c>
      <c r="AD3344" s="8">
        <f t="shared" si="52"/>
        <v>220000</v>
      </c>
    </row>
    <row r="3345" spans="1:30" x14ac:dyDescent="0.25">
      <c r="A3345" t="s">
        <v>5788</v>
      </c>
      <c r="B3345" t="s">
        <v>39</v>
      </c>
      <c r="C3345" t="s">
        <v>5828</v>
      </c>
      <c r="D3345" t="s">
        <v>900</v>
      </c>
      <c r="E3345">
        <f>VLOOKUP(C3345,customer!A:D,4,FALSE)</f>
        <v>12324</v>
      </c>
      <c r="F3345" t="s">
        <v>41</v>
      </c>
      <c r="H3345">
        <v>440000</v>
      </c>
      <c r="I3345">
        <v>0</v>
      </c>
      <c r="J3345" t="s">
        <v>5788</v>
      </c>
      <c r="K3345">
        <v>400000</v>
      </c>
      <c r="L3345">
        <v>40000</v>
      </c>
      <c r="M3345">
        <v>440000</v>
      </c>
      <c r="N3345" t="s">
        <v>42</v>
      </c>
      <c r="O3345">
        <f>VLOOKUP(N3345,Sheet3!A:B,2,FALSE)</f>
        <v>10</v>
      </c>
      <c r="P3345" t="s">
        <v>113</v>
      </c>
      <c r="Q3345" t="s">
        <v>114</v>
      </c>
      <c r="S3345">
        <v>1</v>
      </c>
      <c r="T3345" t="s">
        <v>67</v>
      </c>
      <c r="U3345">
        <v>200000</v>
      </c>
      <c r="V3345" s="2">
        <v>0</v>
      </c>
      <c r="W3345">
        <v>10</v>
      </c>
      <c r="X3345">
        <v>5</v>
      </c>
      <c r="Y3345" s="8">
        <v>20000</v>
      </c>
      <c r="Z3345">
        <v>200000</v>
      </c>
      <c r="AA3345" s="8">
        <v>200000</v>
      </c>
      <c r="AB3345">
        <v>0</v>
      </c>
      <c r="AC3345">
        <v>0</v>
      </c>
      <c r="AD3345" s="8">
        <f t="shared" si="52"/>
        <v>220000</v>
      </c>
    </row>
    <row r="3346" spans="1:30" x14ac:dyDescent="0.25">
      <c r="A3346" t="s">
        <v>5788</v>
      </c>
      <c r="B3346" t="s">
        <v>39</v>
      </c>
      <c r="C3346" t="s">
        <v>5829</v>
      </c>
      <c r="D3346" t="s">
        <v>5830</v>
      </c>
      <c r="E3346">
        <f>VLOOKUP(C3346,customer!A:D,4,FALSE)</f>
        <v>52101</v>
      </c>
      <c r="F3346" t="s">
        <v>41</v>
      </c>
      <c r="H3346">
        <v>2640000</v>
      </c>
      <c r="I3346">
        <v>0</v>
      </c>
      <c r="J3346" t="s">
        <v>5788</v>
      </c>
      <c r="K3346">
        <v>2400000</v>
      </c>
      <c r="L3346">
        <v>240000</v>
      </c>
      <c r="M3346">
        <v>2640000</v>
      </c>
      <c r="N3346" t="s">
        <v>42</v>
      </c>
      <c r="O3346">
        <f>VLOOKUP(N3346,Sheet3!A:B,2,FALSE)</f>
        <v>10</v>
      </c>
      <c r="P3346" t="s">
        <v>280</v>
      </c>
      <c r="Q3346" t="s">
        <v>281</v>
      </c>
      <c r="S3346">
        <v>2</v>
      </c>
      <c r="T3346" t="s">
        <v>67</v>
      </c>
      <c r="U3346">
        <v>200000</v>
      </c>
      <c r="V3346" s="2">
        <v>0</v>
      </c>
      <c r="W3346">
        <v>10</v>
      </c>
      <c r="X3346">
        <v>5</v>
      </c>
      <c r="Y3346" s="8">
        <v>40000</v>
      </c>
      <c r="Z3346">
        <v>400000</v>
      </c>
      <c r="AA3346" s="8">
        <v>400000</v>
      </c>
      <c r="AB3346">
        <v>0</v>
      </c>
      <c r="AC3346">
        <v>0</v>
      </c>
      <c r="AD3346" s="8">
        <f t="shared" si="52"/>
        <v>440000</v>
      </c>
    </row>
    <row r="3347" spans="1:30" x14ac:dyDescent="0.25">
      <c r="A3347" t="s">
        <v>5788</v>
      </c>
      <c r="B3347" t="s">
        <v>39</v>
      </c>
      <c r="C3347" t="s">
        <v>5829</v>
      </c>
      <c r="D3347" t="s">
        <v>5830</v>
      </c>
      <c r="E3347">
        <f>VLOOKUP(C3347,customer!A:D,4,FALSE)</f>
        <v>52101</v>
      </c>
      <c r="F3347" t="s">
        <v>41</v>
      </c>
      <c r="H3347">
        <v>2640000</v>
      </c>
      <c r="I3347">
        <v>0</v>
      </c>
      <c r="J3347" t="s">
        <v>5788</v>
      </c>
      <c r="K3347">
        <v>2400000</v>
      </c>
      <c r="L3347">
        <v>240000</v>
      </c>
      <c r="M3347">
        <v>2640000</v>
      </c>
      <c r="N3347" t="s">
        <v>42</v>
      </c>
      <c r="O3347">
        <f>VLOOKUP(N3347,Sheet3!A:B,2,FALSE)</f>
        <v>10</v>
      </c>
      <c r="P3347" t="s">
        <v>87</v>
      </c>
      <c r="Q3347" t="s">
        <v>88</v>
      </c>
      <c r="S3347">
        <v>1</v>
      </c>
      <c r="T3347" t="s">
        <v>67</v>
      </c>
      <c r="U3347">
        <v>200000</v>
      </c>
      <c r="V3347" s="2">
        <v>0</v>
      </c>
      <c r="W3347">
        <v>10</v>
      </c>
      <c r="X3347">
        <v>5</v>
      </c>
      <c r="Y3347" s="8">
        <v>20000</v>
      </c>
      <c r="Z3347">
        <v>200000</v>
      </c>
      <c r="AA3347" s="8">
        <v>200000</v>
      </c>
      <c r="AB3347">
        <v>0</v>
      </c>
      <c r="AC3347">
        <v>0</v>
      </c>
      <c r="AD3347" s="8">
        <f t="shared" si="52"/>
        <v>220000</v>
      </c>
    </row>
    <row r="3348" spans="1:30" x14ac:dyDescent="0.25">
      <c r="A3348" t="s">
        <v>5788</v>
      </c>
      <c r="B3348" t="s">
        <v>39</v>
      </c>
      <c r="C3348" t="s">
        <v>5829</v>
      </c>
      <c r="D3348" t="s">
        <v>5830</v>
      </c>
      <c r="E3348">
        <f>VLOOKUP(C3348,customer!A:D,4,FALSE)</f>
        <v>52101</v>
      </c>
      <c r="F3348" t="s">
        <v>41</v>
      </c>
      <c r="H3348">
        <v>2640000</v>
      </c>
      <c r="I3348">
        <v>0</v>
      </c>
      <c r="J3348" t="s">
        <v>5788</v>
      </c>
      <c r="K3348">
        <v>2400000</v>
      </c>
      <c r="L3348">
        <v>240000</v>
      </c>
      <c r="M3348">
        <v>2640000</v>
      </c>
      <c r="N3348" t="s">
        <v>42</v>
      </c>
      <c r="O3348">
        <f>VLOOKUP(N3348,Sheet3!A:B,2,FALSE)</f>
        <v>10</v>
      </c>
      <c r="P3348" t="s">
        <v>75</v>
      </c>
      <c r="Q3348" t="s">
        <v>76</v>
      </c>
      <c r="S3348">
        <v>1</v>
      </c>
      <c r="T3348" t="s">
        <v>67</v>
      </c>
      <c r="U3348">
        <v>200000</v>
      </c>
      <c r="V3348" s="2">
        <v>0</v>
      </c>
      <c r="W3348">
        <v>10</v>
      </c>
      <c r="X3348">
        <v>5</v>
      </c>
      <c r="Y3348" s="8">
        <v>20000</v>
      </c>
      <c r="Z3348">
        <v>200000</v>
      </c>
      <c r="AA3348" s="8">
        <v>200000</v>
      </c>
      <c r="AB3348">
        <v>0</v>
      </c>
      <c r="AC3348">
        <v>0</v>
      </c>
      <c r="AD3348" s="8">
        <f t="shared" si="52"/>
        <v>220000</v>
      </c>
    </row>
    <row r="3349" spans="1:30" x14ac:dyDescent="0.25">
      <c r="A3349" t="s">
        <v>5788</v>
      </c>
      <c r="B3349" t="s">
        <v>39</v>
      </c>
      <c r="C3349" t="s">
        <v>5829</v>
      </c>
      <c r="D3349" t="s">
        <v>5830</v>
      </c>
      <c r="E3349">
        <f>VLOOKUP(C3349,customer!A:D,4,FALSE)</f>
        <v>52101</v>
      </c>
      <c r="F3349" t="s">
        <v>41</v>
      </c>
      <c r="H3349">
        <v>2640000</v>
      </c>
      <c r="I3349">
        <v>0</v>
      </c>
      <c r="J3349" t="s">
        <v>5788</v>
      </c>
      <c r="K3349">
        <v>2400000</v>
      </c>
      <c r="L3349">
        <v>240000</v>
      </c>
      <c r="M3349">
        <v>2640000</v>
      </c>
      <c r="N3349" t="s">
        <v>42</v>
      </c>
      <c r="O3349">
        <f>VLOOKUP(N3349,Sheet3!A:B,2,FALSE)</f>
        <v>10</v>
      </c>
      <c r="P3349" t="s">
        <v>113</v>
      </c>
      <c r="Q3349" t="s">
        <v>114</v>
      </c>
      <c r="S3349">
        <v>1</v>
      </c>
      <c r="T3349" t="s">
        <v>67</v>
      </c>
      <c r="U3349">
        <v>200000</v>
      </c>
      <c r="V3349" s="2">
        <v>0</v>
      </c>
      <c r="W3349">
        <v>10</v>
      </c>
      <c r="X3349">
        <v>5</v>
      </c>
      <c r="Y3349" s="8">
        <v>20000</v>
      </c>
      <c r="Z3349">
        <v>200000</v>
      </c>
      <c r="AA3349" s="8">
        <v>200000</v>
      </c>
      <c r="AB3349">
        <v>0</v>
      </c>
      <c r="AC3349">
        <v>0</v>
      </c>
      <c r="AD3349" s="8">
        <f t="shared" si="52"/>
        <v>220000</v>
      </c>
    </row>
    <row r="3350" spans="1:30" x14ac:dyDescent="0.25">
      <c r="A3350" t="s">
        <v>5788</v>
      </c>
      <c r="B3350" t="s">
        <v>39</v>
      </c>
      <c r="C3350" t="s">
        <v>5829</v>
      </c>
      <c r="D3350" t="s">
        <v>5830</v>
      </c>
      <c r="E3350">
        <f>VLOOKUP(C3350,customer!A:D,4,FALSE)</f>
        <v>52101</v>
      </c>
      <c r="F3350" t="s">
        <v>41</v>
      </c>
      <c r="H3350">
        <v>2640000</v>
      </c>
      <c r="I3350">
        <v>0</v>
      </c>
      <c r="J3350" t="s">
        <v>5788</v>
      </c>
      <c r="K3350">
        <v>2400000</v>
      </c>
      <c r="L3350">
        <v>240000</v>
      </c>
      <c r="M3350">
        <v>2640000</v>
      </c>
      <c r="N3350" t="s">
        <v>42</v>
      </c>
      <c r="O3350">
        <f>VLOOKUP(N3350,Sheet3!A:B,2,FALSE)</f>
        <v>10</v>
      </c>
      <c r="P3350" t="s">
        <v>111</v>
      </c>
      <c r="Q3350" t="s">
        <v>112</v>
      </c>
      <c r="S3350">
        <v>2</v>
      </c>
      <c r="T3350" t="s">
        <v>67</v>
      </c>
      <c r="U3350">
        <v>200000</v>
      </c>
      <c r="V3350" s="2">
        <v>0</v>
      </c>
      <c r="W3350">
        <v>10</v>
      </c>
      <c r="X3350">
        <v>5</v>
      </c>
      <c r="Y3350" s="8">
        <v>40000</v>
      </c>
      <c r="Z3350">
        <v>400000</v>
      </c>
      <c r="AA3350" s="8">
        <v>400000</v>
      </c>
      <c r="AB3350">
        <v>0</v>
      </c>
      <c r="AC3350">
        <v>0</v>
      </c>
      <c r="AD3350" s="8">
        <f t="shared" si="52"/>
        <v>440000</v>
      </c>
    </row>
    <row r="3351" spans="1:30" x14ac:dyDescent="0.25">
      <c r="A3351" t="s">
        <v>5788</v>
      </c>
      <c r="B3351" t="s">
        <v>39</v>
      </c>
      <c r="C3351" t="s">
        <v>5829</v>
      </c>
      <c r="D3351" t="s">
        <v>5830</v>
      </c>
      <c r="E3351">
        <f>VLOOKUP(C3351,customer!A:D,4,FALSE)</f>
        <v>52101</v>
      </c>
      <c r="F3351" t="s">
        <v>41</v>
      </c>
      <c r="H3351">
        <v>2640000</v>
      </c>
      <c r="I3351">
        <v>0</v>
      </c>
      <c r="J3351" t="s">
        <v>5788</v>
      </c>
      <c r="K3351">
        <v>2400000</v>
      </c>
      <c r="L3351">
        <v>240000</v>
      </c>
      <c r="M3351">
        <v>2640000</v>
      </c>
      <c r="N3351" t="s">
        <v>42</v>
      </c>
      <c r="O3351">
        <f>VLOOKUP(N3351,Sheet3!A:B,2,FALSE)</f>
        <v>10</v>
      </c>
      <c r="P3351" t="s">
        <v>89</v>
      </c>
      <c r="Q3351" t="s">
        <v>90</v>
      </c>
      <c r="S3351">
        <v>3</v>
      </c>
      <c r="T3351" t="s">
        <v>67</v>
      </c>
      <c r="U3351">
        <v>200000</v>
      </c>
      <c r="V3351" s="2">
        <v>0</v>
      </c>
      <c r="W3351">
        <v>10</v>
      </c>
      <c r="X3351">
        <v>5</v>
      </c>
      <c r="Y3351" s="8">
        <v>60000</v>
      </c>
      <c r="Z3351">
        <v>600000</v>
      </c>
      <c r="AA3351" s="8">
        <v>600000</v>
      </c>
      <c r="AB3351">
        <v>0</v>
      </c>
      <c r="AC3351">
        <v>0</v>
      </c>
      <c r="AD3351" s="8">
        <f t="shared" si="52"/>
        <v>660000</v>
      </c>
    </row>
    <row r="3352" spans="1:30" x14ac:dyDescent="0.25">
      <c r="A3352" t="s">
        <v>5788</v>
      </c>
      <c r="B3352" t="s">
        <v>39</v>
      </c>
      <c r="C3352" t="s">
        <v>5829</v>
      </c>
      <c r="D3352" t="s">
        <v>5830</v>
      </c>
      <c r="E3352">
        <f>VLOOKUP(C3352,customer!A:D,4,FALSE)</f>
        <v>52101</v>
      </c>
      <c r="F3352" t="s">
        <v>41</v>
      </c>
      <c r="H3352">
        <v>2640000</v>
      </c>
      <c r="I3352">
        <v>0</v>
      </c>
      <c r="J3352" t="s">
        <v>5788</v>
      </c>
      <c r="K3352">
        <v>2400000</v>
      </c>
      <c r="L3352">
        <v>240000</v>
      </c>
      <c r="M3352">
        <v>2640000</v>
      </c>
      <c r="N3352" t="s">
        <v>42</v>
      </c>
      <c r="O3352">
        <f>VLOOKUP(N3352,Sheet3!A:B,2,FALSE)</f>
        <v>10</v>
      </c>
      <c r="P3352" t="s">
        <v>59</v>
      </c>
      <c r="Q3352" t="s">
        <v>60</v>
      </c>
      <c r="S3352">
        <v>1</v>
      </c>
      <c r="T3352" t="s">
        <v>67</v>
      </c>
      <c r="U3352">
        <v>200000</v>
      </c>
      <c r="V3352" s="2">
        <v>0</v>
      </c>
      <c r="W3352">
        <v>10</v>
      </c>
      <c r="X3352">
        <v>5</v>
      </c>
      <c r="Y3352" s="8">
        <v>20000</v>
      </c>
      <c r="Z3352">
        <v>200000</v>
      </c>
      <c r="AA3352" s="8">
        <v>200000</v>
      </c>
      <c r="AB3352">
        <v>0</v>
      </c>
      <c r="AC3352">
        <v>0</v>
      </c>
      <c r="AD3352" s="8">
        <f t="shared" si="52"/>
        <v>220000</v>
      </c>
    </row>
    <row r="3353" spans="1:30" x14ac:dyDescent="0.25">
      <c r="A3353" t="s">
        <v>5788</v>
      </c>
      <c r="B3353" t="s">
        <v>39</v>
      </c>
      <c r="C3353" t="s">
        <v>5829</v>
      </c>
      <c r="D3353" t="s">
        <v>5830</v>
      </c>
      <c r="E3353">
        <f>VLOOKUP(C3353,customer!A:D,4,FALSE)</f>
        <v>52101</v>
      </c>
      <c r="F3353" t="s">
        <v>41</v>
      </c>
      <c r="H3353">
        <v>2640000</v>
      </c>
      <c r="I3353">
        <v>0</v>
      </c>
      <c r="J3353" t="s">
        <v>5788</v>
      </c>
      <c r="K3353">
        <v>2400000</v>
      </c>
      <c r="L3353">
        <v>240000</v>
      </c>
      <c r="M3353">
        <v>2640000</v>
      </c>
      <c r="N3353" t="s">
        <v>42</v>
      </c>
      <c r="O3353">
        <f>VLOOKUP(N3353,Sheet3!A:B,2,FALSE)</f>
        <v>10</v>
      </c>
      <c r="P3353" t="s">
        <v>57</v>
      </c>
      <c r="Q3353" t="s">
        <v>58</v>
      </c>
      <c r="S3353">
        <v>1</v>
      </c>
      <c r="T3353" t="s">
        <v>67</v>
      </c>
      <c r="U3353">
        <v>200000</v>
      </c>
      <c r="V3353" s="2">
        <v>0</v>
      </c>
      <c r="W3353">
        <v>10</v>
      </c>
      <c r="X3353">
        <v>5</v>
      </c>
      <c r="Y3353" s="8">
        <v>20000</v>
      </c>
      <c r="Z3353">
        <v>200000</v>
      </c>
      <c r="AA3353" s="8">
        <v>200000</v>
      </c>
      <c r="AB3353">
        <v>0</v>
      </c>
      <c r="AC3353">
        <v>0</v>
      </c>
      <c r="AD3353" s="8">
        <f t="shared" si="52"/>
        <v>220000</v>
      </c>
    </row>
    <row r="3354" spans="1:30" x14ac:dyDescent="0.25">
      <c r="A3354" t="s">
        <v>5788</v>
      </c>
      <c r="B3354" t="s">
        <v>39</v>
      </c>
      <c r="C3354" t="s">
        <v>5832</v>
      </c>
      <c r="D3354" t="s">
        <v>5833</v>
      </c>
      <c r="E3354">
        <f>VLOOKUP(C3354,customer!A:D,4,FALSE)</f>
        <v>20710</v>
      </c>
      <c r="F3354" t="s">
        <v>41</v>
      </c>
      <c r="H3354">
        <v>148000.00000100001</v>
      </c>
      <c r="I3354">
        <v>0</v>
      </c>
      <c r="J3354" t="s">
        <v>5788</v>
      </c>
      <c r="K3354">
        <v>134545.45454599999</v>
      </c>
      <c r="L3354">
        <v>13454.545454999999</v>
      </c>
      <c r="M3354">
        <v>148000.00000100001</v>
      </c>
      <c r="N3354" t="s">
        <v>42</v>
      </c>
      <c r="O3354">
        <f>VLOOKUP(N3354,Sheet3!A:B,2,FALSE)</f>
        <v>10</v>
      </c>
      <c r="P3354" t="s">
        <v>753</v>
      </c>
      <c r="S3354">
        <v>2</v>
      </c>
      <c r="T3354" t="s">
        <v>67</v>
      </c>
      <c r="U3354">
        <v>67272.727272999997</v>
      </c>
      <c r="V3354" s="2">
        <v>0</v>
      </c>
      <c r="W3354">
        <v>10</v>
      </c>
      <c r="X3354">
        <v>5</v>
      </c>
      <c r="Y3354" s="8">
        <v>13454.5454546</v>
      </c>
      <c r="Z3354">
        <v>134545.45454599999</v>
      </c>
      <c r="AA3354" s="8">
        <v>134545.45454599999</v>
      </c>
      <c r="AB3354">
        <v>0</v>
      </c>
      <c r="AC3354">
        <v>0</v>
      </c>
      <c r="AD3354" s="8">
        <f t="shared" si="52"/>
        <v>148000.0000006</v>
      </c>
    </row>
    <row r="3355" spans="1:30" x14ac:dyDescent="0.25">
      <c r="A3355" t="s">
        <v>5788</v>
      </c>
      <c r="B3355" t="s">
        <v>39</v>
      </c>
      <c r="C3355" t="s">
        <v>5834</v>
      </c>
      <c r="D3355" t="s">
        <v>5835</v>
      </c>
      <c r="E3355">
        <f>VLOOKUP(C3355,customer!A:D,4,FALSE)</f>
        <v>16942</v>
      </c>
      <c r="F3355" t="s">
        <v>41</v>
      </c>
      <c r="H3355">
        <v>54000.000001</v>
      </c>
      <c r="I3355">
        <v>0</v>
      </c>
      <c r="J3355" t="s">
        <v>5788</v>
      </c>
      <c r="K3355">
        <v>49090.909092000002</v>
      </c>
      <c r="L3355">
        <v>4909.0909089999996</v>
      </c>
      <c r="M3355">
        <v>54000.000001</v>
      </c>
      <c r="N3355" t="s">
        <v>42</v>
      </c>
      <c r="O3355">
        <f>VLOOKUP(N3355,Sheet3!A:B,2,FALSE)</f>
        <v>10</v>
      </c>
      <c r="P3355" t="s">
        <v>57</v>
      </c>
      <c r="Q3355" t="s">
        <v>58</v>
      </c>
      <c r="S3355">
        <v>6</v>
      </c>
      <c r="T3355" t="s">
        <v>238</v>
      </c>
      <c r="U3355">
        <v>8181.818182</v>
      </c>
      <c r="V3355" s="2">
        <v>0</v>
      </c>
      <c r="W3355">
        <v>10</v>
      </c>
      <c r="X3355">
        <v>5</v>
      </c>
      <c r="Y3355" s="8">
        <v>4909.0909092000002</v>
      </c>
      <c r="Z3355">
        <v>49090.909092000002</v>
      </c>
      <c r="AA3355" s="8">
        <v>49090.909092000002</v>
      </c>
      <c r="AB3355">
        <v>0</v>
      </c>
      <c r="AC3355">
        <v>0</v>
      </c>
      <c r="AD3355" s="8">
        <f t="shared" si="52"/>
        <v>54000.000001200002</v>
      </c>
    </row>
    <row r="3356" spans="1:30" x14ac:dyDescent="0.25">
      <c r="A3356" t="s">
        <v>5788</v>
      </c>
      <c r="B3356" t="s">
        <v>39</v>
      </c>
      <c r="C3356" t="s">
        <v>5837</v>
      </c>
      <c r="D3356" t="s">
        <v>2672</v>
      </c>
      <c r="E3356">
        <f>VLOOKUP(C3356,customer!A:D,4,FALSE)</f>
        <v>16614</v>
      </c>
      <c r="F3356" t="s">
        <v>41</v>
      </c>
      <c r="H3356">
        <v>374000</v>
      </c>
      <c r="I3356">
        <v>0</v>
      </c>
      <c r="J3356" t="s">
        <v>5788</v>
      </c>
      <c r="K3356">
        <v>340000</v>
      </c>
      <c r="L3356">
        <v>34000</v>
      </c>
      <c r="M3356">
        <v>374000</v>
      </c>
      <c r="N3356" t="s">
        <v>42</v>
      </c>
      <c r="O3356">
        <f>VLOOKUP(N3356,Sheet3!A:B,2,FALSE)</f>
        <v>10</v>
      </c>
      <c r="P3356" t="s">
        <v>1653</v>
      </c>
      <c r="S3356">
        <v>2</v>
      </c>
      <c r="T3356" t="s">
        <v>67</v>
      </c>
      <c r="U3356">
        <v>170000</v>
      </c>
      <c r="V3356" s="2">
        <v>0</v>
      </c>
      <c r="W3356">
        <v>10</v>
      </c>
      <c r="X3356">
        <v>5</v>
      </c>
      <c r="Y3356" s="8">
        <v>34000</v>
      </c>
      <c r="Z3356">
        <v>340000</v>
      </c>
      <c r="AA3356" s="8">
        <v>340000</v>
      </c>
      <c r="AB3356">
        <v>0</v>
      </c>
      <c r="AC3356">
        <v>0</v>
      </c>
      <c r="AD3356" s="8">
        <f t="shared" si="52"/>
        <v>374000</v>
      </c>
    </row>
    <row r="3357" spans="1:30" x14ac:dyDescent="0.25">
      <c r="A3357" t="s">
        <v>5788</v>
      </c>
      <c r="B3357" t="s">
        <v>39</v>
      </c>
      <c r="C3357" t="s">
        <v>5838</v>
      </c>
      <c r="D3357" t="s">
        <v>5839</v>
      </c>
      <c r="E3357">
        <f>VLOOKUP(C3357,customer!A:D,4,FALSE)</f>
        <v>47150</v>
      </c>
      <c r="F3357" t="s">
        <v>41</v>
      </c>
      <c r="H3357">
        <v>220000</v>
      </c>
      <c r="I3357">
        <v>0</v>
      </c>
      <c r="J3357" t="s">
        <v>5788</v>
      </c>
      <c r="K3357">
        <v>200000</v>
      </c>
      <c r="L3357">
        <v>20000</v>
      </c>
      <c r="M3357">
        <v>220000</v>
      </c>
      <c r="N3357" t="s">
        <v>42</v>
      </c>
      <c r="O3357">
        <f>VLOOKUP(N3357,Sheet3!A:B,2,FALSE)</f>
        <v>10</v>
      </c>
      <c r="P3357" t="s">
        <v>280</v>
      </c>
      <c r="Q3357" t="s">
        <v>281</v>
      </c>
      <c r="S3357">
        <v>1</v>
      </c>
      <c r="T3357" t="s">
        <v>67</v>
      </c>
      <c r="U3357">
        <v>200000</v>
      </c>
      <c r="V3357" s="2">
        <v>0</v>
      </c>
      <c r="W3357">
        <v>10</v>
      </c>
      <c r="X3357">
        <v>5</v>
      </c>
      <c r="Y3357" s="8">
        <v>20000</v>
      </c>
      <c r="Z3357">
        <v>200000</v>
      </c>
      <c r="AA3357" s="8">
        <v>200000</v>
      </c>
      <c r="AB3357">
        <v>0</v>
      </c>
      <c r="AC3357">
        <v>0</v>
      </c>
      <c r="AD3357" s="8">
        <f t="shared" si="52"/>
        <v>220000</v>
      </c>
    </row>
    <row r="3358" spans="1:30" x14ac:dyDescent="0.25">
      <c r="A3358" t="s">
        <v>5788</v>
      </c>
      <c r="B3358" t="s">
        <v>39</v>
      </c>
      <c r="C3358" t="s">
        <v>5841</v>
      </c>
      <c r="D3358" t="s">
        <v>5842</v>
      </c>
      <c r="E3358">
        <f>VLOOKUP(C3358,customer!A:D,4,FALSE)</f>
        <v>100019</v>
      </c>
      <c r="F3358" t="s">
        <v>41</v>
      </c>
      <c r="H3358">
        <v>17000.000001</v>
      </c>
      <c r="I3358">
        <v>0</v>
      </c>
      <c r="J3358" t="s">
        <v>5788</v>
      </c>
      <c r="K3358">
        <v>15454.545454999999</v>
      </c>
      <c r="L3358">
        <v>1545.4545459999999</v>
      </c>
      <c r="M3358">
        <v>17000.000001</v>
      </c>
      <c r="N3358" t="s">
        <v>42</v>
      </c>
      <c r="O3358">
        <f>VLOOKUP(N3358,Sheet3!A:B,2,FALSE)</f>
        <v>10</v>
      </c>
      <c r="P3358" t="s">
        <v>373</v>
      </c>
      <c r="S3358">
        <v>1</v>
      </c>
      <c r="T3358" t="s">
        <v>67</v>
      </c>
      <c r="U3358">
        <v>15454.545454999999</v>
      </c>
      <c r="V3358" s="2">
        <v>0</v>
      </c>
      <c r="W3358">
        <v>10</v>
      </c>
      <c r="X3358">
        <v>5</v>
      </c>
      <c r="Y3358" s="8">
        <v>1545.4545455</v>
      </c>
      <c r="Z3358">
        <v>15454.545454999999</v>
      </c>
      <c r="AA3358" s="8">
        <v>15454.545454999999</v>
      </c>
      <c r="AB3358">
        <v>0</v>
      </c>
      <c r="AC3358">
        <v>0</v>
      </c>
      <c r="AD3358" s="8">
        <f t="shared" si="52"/>
        <v>17000.0000005</v>
      </c>
    </row>
    <row r="3359" spans="1:30" x14ac:dyDescent="0.25">
      <c r="A3359" t="s">
        <v>5788</v>
      </c>
      <c r="B3359" t="s">
        <v>39</v>
      </c>
      <c r="C3359" t="s">
        <v>5844</v>
      </c>
      <c r="D3359" t="s">
        <v>2656</v>
      </c>
      <c r="E3359">
        <f>VLOOKUP(C3359,customer!A:D,4,FALSE)</f>
        <v>50494</v>
      </c>
      <c r="F3359" t="s">
        <v>41</v>
      </c>
      <c r="H3359">
        <v>1055000.000001</v>
      </c>
      <c r="I3359">
        <v>0</v>
      </c>
      <c r="J3359" t="s">
        <v>5788</v>
      </c>
      <c r="K3359">
        <v>959090.90909199999</v>
      </c>
      <c r="L3359">
        <v>95909.090909000006</v>
      </c>
      <c r="M3359">
        <v>1055000.000001</v>
      </c>
      <c r="N3359" t="s">
        <v>42</v>
      </c>
      <c r="O3359">
        <f>VLOOKUP(N3359,Sheet3!A:B,2,FALSE)</f>
        <v>10</v>
      </c>
      <c r="P3359" t="s">
        <v>89</v>
      </c>
      <c r="Q3359" t="s">
        <v>90</v>
      </c>
      <c r="S3359">
        <v>1</v>
      </c>
      <c r="T3359" t="s">
        <v>67</v>
      </c>
      <c r="U3359">
        <v>200000</v>
      </c>
      <c r="V3359" s="2">
        <v>0</v>
      </c>
      <c r="W3359">
        <v>10</v>
      </c>
      <c r="X3359">
        <v>5</v>
      </c>
      <c r="Y3359" s="8">
        <v>20000</v>
      </c>
      <c r="Z3359">
        <v>200000</v>
      </c>
      <c r="AA3359" s="8">
        <v>200000</v>
      </c>
      <c r="AB3359">
        <v>0</v>
      </c>
      <c r="AC3359">
        <v>0</v>
      </c>
      <c r="AD3359" s="8">
        <f t="shared" si="52"/>
        <v>220000</v>
      </c>
    </row>
    <row r="3360" spans="1:30" x14ac:dyDescent="0.25">
      <c r="A3360" t="s">
        <v>5788</v>
      </c>
      <c r="B3360" t="s">
        <v>39</v>
      </c>
      <c r="C3360" t="s">
        <v>5844</v>
      </c>
      <c r="D3360" t="s">
        <v>2656</v>
      </c>
      <c r="E3360">
        <f>VLOOKUP(C3360,customer!A:D,4,FALSE)</f>
        <v>50494</v>
      </c>
      <c r="F3360" t="s">
        <v>41</v>
      </c>
      <c r="H3360">
        <v>1055000.000001</v>
      </c>
      <c r="I3360">
        <v>0</v>
      </c>
      <c r="J3360" t="s">
        <v>5788</v>
      </c>
      <c r="K3360">
        <v>959090.90909199999</v>
      </c>
      <c r="L3360">
        <v>95909.090909000006</v>
      </c>
      <c r="M3360">
        <v>1055000.000001</v>
      </c>
      <c r="N3360" t="s">
        <v>42</v>
      </c>
      <c r="O3360">
        <f>VLOOKUP(N3360,Sheet3!A:B,2,FALSE)</f>
        <v>10</v>
      </c>
      <c r="P3360" t="s">
        <v>111</v>
      </c>
      <c r="Q3360" t="s">
        <v>112</v>
      </c>
      <c r="S3360">
        <v>1</v>
      </c>
      <c r="T3360" t="s">
        <v>67</v>
      </c>
      <c r="U3360">
        <v>200000</v>
      </c>
      <c r="V3360" s="2">
        <v>0</v>
      </c>
      <c r="W3360">
        <v>10</v>
      </c>
      <c r="X3360">
        <v>5</v>
      </c>
      <c r="Y3360" s="8">
        <v>20000</v>
      </c>
      <c r="Z3360">
        <v>200000</v>
      </c>
      <c r="AA3360" s="8">
        <v>200000</v>
      </c>
      <c r="AB3360">
        <v>0</v>
      </c>
      <c r="AC3360">
        <v>0</v>
      </c>
      <c r="AD3360" s="8">
        <f t="shared" si="52"/>
        <v>220000</v>
      </c>
    </row>
    <row r="3361" spans="1:30" x14ac:dyDescent="0.25">
      <c r="A3361" t="s">
        <v>5788</v>
      </c>
      <c r="B3361" t="s">
        <v>39</v>
      </c>
      <c r="C3361" t="s">
        <v>5844</v>
      </c>
      <c r="D3361" t="s">
        <v>2656</v>
      </c>
      <c r="E3361">
        <f>VLOOKUP(C3361,customer!A:D,4,FALSE)</f>
        <v>50494</v>
      </c>
      <c r="F3361" t="s">
        <v>41</v>
      </c>
      <c r="H3361">
        <v>1055000.000001</v>
      </c>
      <c r="I3361">
        <v>0</v>
      </c>
      <c r="J3361" t="s">
        <v>5788</v>
      </c>
      <c r="K3361">
        <v>959090.90909199999</v>
      </c>
      <c r="L3361">
        <v>95909.090909000006</v>
      </c>
      <c r="M3361">
        <v>1055000.000001</v>
      </c>
      <c r="N3361" t="s">
        <v>42</v>
      </c>
      <c r="O3361">
        <f>VLOOKUP(N3361,Sheet3!A:B,2,FALSE)</f>
        <v>10</v>
      </c>
      <c r="P3361" t="s">
        <v>61</v>
      </c>
      <c r="Q3361" t="s">
        <v>62</v>
      </c>
      <c r="S3361">
        <v>3</v>
      </c>
      <c r="T3361" t="s">
        <v>67</v>
      </c>
      <c r="U3361">
        <v>186363.63636400001</v>
      </c>
      <c r="V3361" s="2">
        <v>0</v>
      </c>
      <c r="W3361">
        <v>10</v>
      </c>
      <c r="X3361">
        <v>5</v>
      </c>
      <c r="Y3361" s="8">
        <v>55909.0909092</v>
      </c>
      <c r="Z3361">
        <v>559090.90909199999</v>
      </c>
      <c r="AA3361" s="8">
        <v>559090.90909199999</v>
      </c>
      <c r="AB3361">
        <v>0</v>
      </c>
      <c r="AC3361">
        <v>0</v>
      </c>
      <c r="AD3361" s="8">
        <f t="shared" si="52"/>
        <v>615000.00000120001</v>
      </c>
    </row>
    <row r="3362" spans="1:30" x14ac:dyDescent="0.25">
      <c r="A3362" t="s">
        <v>5788</v>
      </c>
      <c r="B3362" t="s">
        <v>39</v>
      </c>
      <c r="C3362" t="s">
        <v>5845</v>
      </c>
      <c r="D3362" t="s">
        <v>5846</v>
      </c>
      <c r="E3362">
        <f>VLOOKUP(C3362,customer!A:D,4,FALSE)</f>
        <v>92552</v>
      </c>
      <c r="F3362" t="s">
        <v>41</v>
      </c>
      <c r="H3362">
        <v>400000.00000100001</v>
      </c>
      <c r="I3362">
        <v>0</v>
      </c>
      <c r="J3362" t="s">
        <v>5788</v>
      </c>
      <c r="K3362">
        <v>363636.36363699997</v>
      </c>
      <c r="L3362">
        <v>36363.636363999998</v>
      </c>
      <c r="M3362">
        <v>400000.00000100001</v>
      </c>
      <c r="N3362" t="s">
        <v>42</v>
      </c>
      <c r="O3362">
        <f>VLOOKUP(N3362,Sheet3!A:B,2,FALSE)</f>
        <v>10</v>
      </c>
      <c r="P3362" t="s">
        <v>61</v>
      </c>
      <c r="Q3362" t="s">
        <v>62</v>
      </c>
      <c r="S3362">
        <v>1</v>
      </c>
      <c r="T3362" t="s">
        <v>67</v>
      </c>
      <c r="U3362">
        <v>186363.63636400001</v>
      </c>
      <c r="V3362" s="2">
        <v>0</v>
      </c>
      <c r="W3362">
        <v>10</v>
      </c>
      <c r="X3362">
        <v>5</v>
      </c>
      <c r="Y3362" s="8">
        <v>18636.363636400001</v>
      </c>
      <c r="Z3362">
        <v>186363.63636400001</v>
      </c>
      <c r="AA3362" s="8">
        <v>186363.63636400001</v>
      </c>
      <c r="AB3362">
        <v>0</v>
      </c>
      <c r="AC3362">
        <v>0</v>
      </c>
      <c r="AD3362" s="8">
        <f t="shared" si="52"/>
        <v>205000.0000004</v>
      </c>
    </row>
    <row r="3363" spans="1:30" x14ac:dyDescent="0.25">
      <c r="A3363" t="s">
        <v>5788</v>
      </c>
      <c r="B3363" t="s">
        <v>39</v>
      </c>
      <c r="C3363" t="s">
        <v>5845</v>
      </c>
      <c r="D3363" t="s">
        <v>5846</v>
      </c>
      <c r="E3363">
        <f>VLOOKUP(C3363,customer!A:D,4,FALSE)</f>
        <v>92552</v>
      </c>
      <c r="F3363" t="s">
        <v>41</v>
      </c>
      <c r="H3363">
        <v>400000.00000100001</v>
      </c>
      <c r="I3363">
        <v>0</v>
      </c>
      <c r="J3363" t="s">
        <v>5788</v>
      </c>
      <c r="K3363">
        <v>363636.36363699997</v>
      </c>
      <c r="L3363">
        <v>36363.636363999998</v>
      </c>
      <c r="M3363">
        <v>400000.00000100001</v>
      </c>
      <c r="N3363" t="s">
        <v>42</v>
      </c>
      <c r="O3363">
        <f>VLOOKUP(N3363,Sheet3!A:B,2,FALSE)</f>
        <v>10</v>
      </c>
      <c r="P3363" t="s">
        <v>63</v>
      </c>
      <c r="Q3363" t="s">
        <v>64</v>
      </c>
      <c r="S3363">
        <v>1</v>
      </c>
      <c r="T3363" t="s">
        <v>67</v>
      </c>
      <c r="U3363">
        <v>177272.727273</v>
      </c>
      <c r="V3363" s="2">
        <v>0</v>
      </c>
      <c r="W3363">
        <v>10</v>
      </c>
      <c r="X3363">
        <v>5</v>
      </c>
      <c r="Y3363" s="8">
        <v>17727.272727299998</v>
      </c>
      <c r="Z3363">
        <v>177272.727273</v>
      </c>
      <c r="AA3363" s="8">
        <v>177272.727273</v>
      </c>
      <c r="AB3363">
        <v>0</v>
      </c>
      <c r="AC3363">
        <v>0</v>
      </c>
      <c r="AD3363" s="8">
        <f t="shared" si="52"/>
        <v>195000.0000003</v>
      </c>
    </row>
    <row r="3364" spans="1:30" x14ac:dyDescent="0.25">
      <c r="A3364" t="s">
        <v>5788</v>
      </c>
      <c r="B3364" t="s">
        <v>39</v>
      </c>
      <c r="C3364" t="s">
        <v>5848</v>
      </c>
      <c r="D3364" t="s">
        <v>1923</v>
      </c>
      <c r="E3364">
        <f>VLOOKUP(C3364,customer!A:D,4,FALSE)</f>
        <v>53095</v>
      </c>
      <c r="F3364" t="s">
        <v>41</v>
      </c>
      <c r="H3364">
        <v>880000</v>
      </c>
      <c r="I3364">
        <v>0</v>
      </c>
      <c r="J3364" t="s">
        <v>5788</v>
      </c>
      <c r="K3364">
        <v>800000</v>
      </c>
      <c r="L3364">
        <v>80000</v>
      </c>
      <c r="M3364">
        <v>880000</v>
      </c>
      <c r="N3364" t="s">
        <v>42</v>
      </c>
      <c r="O3364">
        <f>VLOOKUP(N3364,Sheet3!A:B,2,FALSE)</f>
        <v>10</v>
      </c>
      <c r="P3364" t="s">
        <v>48</v>
      </c>
      <c r="Q3364" t="s">
        <v>49</v>
      </c>
      <c r="S3364">
        <v>1</v>
      </c>
      <c r="T3364" t="s">
        <v>67</v>
      </c>
      <c r="U3364">
        <v>200000</v>
      </c>
      <c r="V3364" s="2">
        <v>0</v>
      </c>
      <c r="W3364">
        <v>10</v>
      </c>
      <c r="X3364">
        <v>5</v>
      </c>
      <c r="Y3364" s="8">
        <v>20000</v>
      </c>
      <c r="Z3364">
        <v>200000</v>
      </c>
      <c r="AA3364" s="8">
        <v>200000</v>
      </c>
      <c r="AB3364">
        <v>0</v>
      </c>
      <c r="AC3364">
        <v>0</v>
      </c>
      <c r="AD3364" s="8">
        <f t="shared" si="52"/>
        <v>220000</v>
      </c>
    </row>
    <row r="3365" spans="1:30" x14ac:dyDescent="0.25">
      <c r="A3365" t="s">
        <v>5788</v>
      </c>
      <c r="B3365" t="s">
        <v>39</v>
      </c>
      <c r="C3365" t="s">
        <v>5848</v>
      </c>
      <c r="D3365" t="s">
        <v>1923</v>
      </c>
      <c r="E3365">
        <f>VLOOKUP(C3365,customer!A:D,4,FALSE)</f>
        <v>53095</v>
      </c>
      <c r="F3365" t="s">
        <v>41</v>
      </c>
      <c r="H3365">
        <v>880000</v>
      </c>
      <c r="I3365">
        <v>0</v>
      </c>
      <c r="J3365" t="s">
        <v>5788</v>
      </c>
      <c r="K3365">
        <v>800000</v>
      </c>
      <c r="L3365">
        <v>80000</v>
      </c>
      <c r="M3365">
        <v>880000</v>
      </c>
      <c r="N3365" t="s">
        <v>42</v>
      </c>
      <c r="O3365">
        <f>VLOOKUP(N3365,Sheet3!A:B,2,FALSE)</f>
        <v>10</v>
      </c>
      <c r="P3365" t="s">
        <v>111</v>
      </c>
      <c r="Q3365" t="s">
        <v>112</v>
      </c>
      <c r="S3365">
        <v>1</v>
      </c>
      <c r="T3365" t="s">
        <v>67</v>
      </c>
      <c r="U3365">
        <v>200000</v>
      </c>
      <c r="V3365" s="2">
        <v>0</v>
      </c>
      <c r="W3365">
        <v>10</v>
      </c>
      <c r="X3365">
        <v>5</v>
      </c>
      <c r="Y3365" s="8">
        <v>20000</v>
      </c>
      <c r="Z3365">
        <v>200000</v>
      </c>
      <c r="AA3365" s="8">
        <v>200000</v>
      </c>
      <c r="AB3365">
        <v>0</v>
      </c>
      <c r="AC3365">
        <v>0</v>
      </c>
      <c r="AD3365" s="8">
        <f t="shared" si="52"/>
        <v>220000</v>
      </c>
    </row>
    <row r="3366" spans="1:30" x14ac:dyDescent="0.25">
      <c r="A3366" t="s">
        <v>5788</v>
      </c>
      <c r="B3366" t="s">
        <v>39</v>
      </c>
      <c r="C3366" t="s">
        <v>5848</v>
      </c>
      <c r="D3366" t="s">
        <v>1923</v>
      </c>
      <c r="E3366">
        <f>VLOOKUP(C3366,customer!A:D,4,FALSE)</f>
        <v>53095</v>
      </c>
      <c r="F3366" t="s">
        <v>41</v>
      </c>
      <c r="H3366">
        <v>880000</v>
      </c>
      <c r="I3366">
        <v>0</v>
      </c>
      <c r="J3366" t="s">
        <v>5788</v>
      </c>
      <c r="K3366">
        <v>800000</v>
      </c>
      <c r="L3366">
        <v>80000</v>
      </c>
      <c r="M3366">
        <v>880000</v>
      </c>
      <c r="N3366" t="s">
        <v>42</v>
      </c>
      <c r="O3366">
        <f>VLOOKUP(N3366,Sheet3!A:B,2,FALSE)</f>
        <v>10</v>
      </c>
      <c r="P3366" t="s">
        <v>280</v>
      </c>
      <c r="Q3366" t="s">
        <v>281</v>
      </c>
      <c r="S3366">
        <v>1</v>
      </c>
      <c r="T3366" t="s">
        <v>67</v>
      </c>
      <c r="U3366">
        <v>200000</v>
      </c>
      <c r="V3366" s="2">
        <v>0</v>
      </c>
      <c r="W3366">
        <v>10</v>
      </c>
      <c r="X3366">
        <v>5</v>
      </c>
      <c r="Y3366" s="8">
        <v>20000</v>
      </c>
      <c r="Z3366">
        <v>200000</v>
      </c>
      <c r="AA3366" s="8">
        <v>200000</v>
      </c>
      <c r="AB3366">
        <v>0</v>
      </c>
      <c r="AC3366">
        <v>0</v>
      </c>
      <c r="AD3366" s="8">
        <f t="shared" si="52"/>
        <v>220000</v>
      </c>
    </row>
    <row r="3367" spans="1:30" x14ac:dyDescent="0.25">
      <c r="A3367" t="s">
        <v>5788</v>
      </c>
      <c r="B3367" t="s">
        <v>39</v>
      </c>
      <c r="C3367" t="s">
        <v>5848</v>
      </c>
      <c r="D3367" t="s">
        <v>1923</v>
      </c>
      <c r="E3367">
        <f>VLOOKUP(C3367,customer!A:D,4,FALSE)</f>
        <v>53095</v>
      </c>
      <c r="F3367" t="s">
        <v>41</v>
      </c>
      <c r="H3367">
        <v>880000</v>
      </c>
      <c r="I3367">
        <v>0</v>
      </c>
      <c r="J3367" t="s">
        <v>5788</v>
      </c>
      <c r="K3367">
        <v>800000</v>
      </c>
      <c r="L3367">
        <v>80000</v>
      </c>
      <c r="M3367">
        <v>880000</v>
      </c>
      <c r="N3367" t="s">
        <v>42</v>
      </c>
      <c r="O3367">
        <f>VLOOKUP(N3367,Sheet3!A:B,2,FALSE)</f>
        <v>10</v>
      </c>
      <c r="P3367" t="s">
        <v>57</v>
      </c>
      <c r="Q3367" t="s">
        <v>58</v>
      </c>
      <c r="S3367">
        <v>1</v>
      </c>
      <c r="T3367" t="s">
        <v>67</v>
      </c>
      <c r="U3367">
        <v>200000</v>
      </c>
      <c r="V3367" s="2">
        <v>0</v>
      </c>
      <c r="W3367">
        <v>10</v>
      </c>
      <c r="X3367">
        <v>5</v>
      </c>
      <c r="Y3367" s="8">
        <v>20000</v>
      </c>
      <c r="Z3367">
        <v>200000</v>
      </c>
      <c r="AA3367" s="8">
        <v>200000</v>
      </c>
      <c r="AB3367">
        <v>0</v>
      </c>
      <c r="AC3367">
        <v>0</v>
      </c>
      <c r="AD3367" s="8">
        <f t="shared" si="52"/>
        <v>220000</v>
      </c>
    </row>
    <row r="3368" spans="1:30" x14ac:dyDescent="0.25">
      <c r="A3368" t="s">
        <v>5788</v>
      </c>
      <c r="B3368" t="s">
        <v>39</v>
      </c>
      <c r="C3368" t="s">
        <v>5849</v>
      </c>
      <c r="D3368" t="s">
        <v>1284</v>
      </c>
      <c r="E3368">
        <f>VLOOKUP(C3368,customer!A:D,4,FALSE)</f>
        <v>45254</v>
      </c>
      <c r="F3368" t="s">
        <v>41</v>
      </c>
      <c r="H3368">
        <v>220000</v>
      </c>
      <c r="I3368">
        <v>0</v>
      </c>
      <c r="J3368" t="s">
        <v>5788</v>
      </c>
      <c r="K3368">
        <v>200000</v>
      </c>
      <c r="L3368">
        <v>20000</v>
      </c>
      <c r="M3368">
        <v>220000</v>
      </c>
      <c r="N3368" t="s">
        <v>42</v>
      </c>
      <c r="O3368">
        <f>VLOOKUP(N3368,Sheet3!A:B,2,FALSE)</f>
        <v>10</v>
      </c>
      <c r="P3368" t="s">
        <v>280</v>
      </c>
      <c r="Q3368" t="s">
        <v>281</v>
      </c>
      <c r="S3368">
        <v>1</v>
      </c>
      <c r="T3368" t="s">
        <v>67</v>
      </c>
      <c r="U3368">
        <v>200000</v>
      </c>
      <c r="V3368" s="2">
        <v>0</v>
      </c>
      <c r="W3368">
        <v>10</v>
      </c>
      <c r="X3368">
        <v>5</v>
      </c>
      <c r="Y3368" s="8">
        <v>20000</v>
      </c>
      <c r="Z3368">
        <v>200000</v>
      </c>
      <c r="AA3368" s="8">
        <v>200000</v>
      </c>
      <c r="AB3368">
        <v>0</v>
      </c>
      <c r="AC3368">
        <v>0</v>
      </c>
      <c r="AD3368" s="8">
        <f t="shared" si="52"/>
        <v>220000</v>
      </c>
    </row>
    <row r="3369" spans="1:30" x14ac:dyDescent="0.25">
      <c r="A3369" t="s">
        <v>5788</v>
      </c>
      <c r="B3369" t="s">
        <v>39</v>
      </c>
      <c r="C3369" t="s">
        <v>5850</v>
      </c>
      <c r="D3369" t="s">
        <v>1061</v>
      </c>
      <c r="E3369">
        <f>VLOOKUP(C3369,customer!A:D,4,FALSE)</f>
        <v>13140</v>
      </c>
      <c r="F3369" t="s">
        <v>41</v>
      </c>
      <c r="H3369">
        <v>660000</v>
      </c>
      <c r="I3369">
        <v>0</v>
      </c>
      <c r="J3369" t="s">
        <v>5788</v>
      </c>
      <c r="K3369">
        <v>600000</v>
      </c>
      <c r="L3369">
        <v>60000</v>
      </c>
      <c r="M3369">
        <v>660000</v>
      </c>
      <c r="N3369" t="s">
        <v>42</v>
      </c>
      <c r="O3369">
        <f>VLOOKUP(N3369,Sheet3!A:B,2,FALSE)</f>
        <v>10</v>
      </c>
      <c r="P3369" t="s">
        <v>280</v>
      </c>
      <c r="Q3369" t="s">
        <v>281</v>
      </c>
      <c r="S3369">
        <v>1</v>
      </c>
      <c r="T3369" t="s">
        <v>67</v>
      </c>
      <c r="U3369">
        <v>200000</v>
      </c>
      <c r="V3369" s="2">
        <v>0</v>
      </c>
      <c r="W3369">
        <v>10</v>
      </c>
      <c r="X3369">
        <v>5</v>
      </c>
      <c r="Y3369" s="8">
        <v>20000</v>
      </c>
      <c r="Z3369">
        <v>200000</v>
      </c>
      <c r="AA3369" s="8">
        <v>200000</v>
      </c>
      <c r="AB3369">
        <v>0</v>
      </c>
      <c r="AC3369">
        <v>0</v>
      </c>
      <c r="AD3369" s="8">
        <f t="shared" si="52"/>
        <v>220000</v>
      </c>
    </row>
    <row r="3370" spans="1:30" x14ac:dyDescent="0.25">
      <c r="A3370" t="s">
        <v>5788</v>
      </c>
      <c r="B3370" t="s">
        <v>39</v>
      </c>
      <c r="C3370" t="s">
        <v>5850</v>
      </c>
      <c r="D3370" t="s">
        <v>1061</v>
      </c>
      <c r="E3370">
        <f>VLOOKUP(C3370,customer!A:D,4,FALSE)</f>
        <v>13140</v>
      </c>
      <c r="F3370" t="s">
        <v>41</v>
      </c>
      <c r="H3370">
        <v>660000</v>
      </c>
      <c r="I3370">
        <v>0</v>
      </c>
      <c r="J3370" t="s">
        <v>5788</v>
      </c>
      <c r="K3370">
        <v>600000</v>
      </c>
      <c r="L3370">
        <v>60000</v>
      </c>
      <c r="M3370">
        <v>660000</v>
      </c>
      <c r="N3370" t="s">
        <v>42</v>
      </c>
      <c r="O3370">
        <f>VLOOKUP(N3370,Sheet3!A:B,2,FALSE)</f>
        <v>10</v>
      </c>
      <c r="P3370" t="s">
        <v>59</v>
      </c>
      <c r="Q3370" t="s">
        <v>60</v>
      </c>
      <c r="S3370">
        <v>1</v>
      </c>
      <c r="T3370" t="s">
        <v>67</v>
      </c>
      <c r="U3370">
        <v>200000</v>
      </c>
      <c r="V3370" s="2">
        <v>0</v>
      </c>
      <c r="W3370">
        <v>10</v>
      </c>
      <c r="X3370">
        <v>5</v>
      </c>
      <c r="Y3370" s="8">
        <v>20000</v>
      </c>
      <c r="Z3370">
        <v>200000</v>
      </c>
      <c r="AA3370" s="8">
        <v>200000</v>
      </c>
      <c r="AB3370">
        <v>0</v>
      </c>
      <c r="AC3370">
        <v>0</v>
      </c>
      <c r="AD3370" s="8">
        <f t="shared" si="52"/>
        <v>220000</v>
      </c>
    </row>
    <row r="3371" spans="1:30" x14ac:dyDescent="0.25">
      <c r="A3371" t="s">
        <v>5788</v>
      </c>
      <c r="B3371" t="s">
        <v>39</v>
      </c>
      <c r="C3371" t="s">
        <v>5850</v>
      </c>
      <c r="D3371" t="s">
        <v>1061</v>
      </c>
      <c r="E3371">
        <f>VLOOKUP(C3371,customer!A:D,4,FALSE)</f>
        <v>13140</v>
      </c>
      <c r="F3371" t="s">
        <v>41</v>
      </c>
      <c r="H3371">
        <v>660000</v>
      </c>
      <c r="I3371">
        <v>0</v>
      </c>
      <c r="J3371" t="s">
        <v>5788</v>
      </c>
      <c r="K3371">
        <v>600000</v>
      </c>
      <c r="L3371">
        <v>60000</v>
      </c>
      <c r="M3371">
        <v>660000</v>
      </c>
      <c r="N3371" t="s">
        <v>42</v>
      </c>
      <c r="O3371">
        <f>VLOOKUP(N3371,Sheet3!A:B,2,FALSE)</f>
        <v>10</v>
      </c>
      <c r="P3371" t="s">
        <v>89</v>
      </c>
      <c r="Q3371" t="s">
        <v>90</v>
      </c>
      <c r="S3371">
        <v>1</v>
      </c>
      <c r="T3371" t="s">
        <v>67</v>
      </c>
      <c r="U3371">
        <v>200000</v>
      </c>
      <c r="V3371" s="2">
        <v>0</v>
      </c>
      <c r="W3371">
        <v>10</v>
      </c>
      <c r="X3371">
        <v>5</v>
      </c>
      <c r="Y3371" s="8">
        <v>20000</v>
      </c>
      <c r="Z3371">
        <v>200000</v>
      </c>
      <c r="AA3371" s="8">
        <v>200000</v>
      </c>
      <c r="AB3371">
        <v>0</v>
      </c>
      <c r="AC3371">
        <v>0</v>
      </c>
      <c r="AD3371" s="8">
        <f t="shared" si="52"/>
        <v>220000</v>
      </c>
    </row>
    <row r="3372" spans="1:30" x14ac:dyDescent="0.25">
      <c r="A3372" t="s">
        <v>5788</v>
      </c>
      <c r="B3372" t="s">
        <v>39</v>
      </c>
      <c r="C3372" t="s">
        <v>5851</v>
      </c>
      <c r="D3372" t="s">
        <v>5852</v>
      </c>
      <c r="E3372">
        <f>VLOOKUP(C3372,customer!A:D,4,FALSE)</f>
        <v>44122</v>
      </c>
      <c r="F3372" t="s">
        <v>41</v>
      </c>
      <c r="H3372">
        <v>3080000</v>
      </c>
      <c r="I3372">
        <v>0</v>
      </c>
      <c r="J3372" t="s">
        <v>5788</v>
      </c>
      <c r="K3372">
        <v>2800000</v>
      </c>
      <c r="L3372">
        <v>280000</v>
      </c>
      <c r="M3372">
        <v>3080000</v>
      </c>
      <c r="N3372" t="s">
        <v>42</v>
      </c>
      <c r="O3372">
        <f>VLOOKUP(N3372,Sheet3!A:B,2,FALSE)</f>
        <v>10</v>
      </c>
      <c r="P3372" t="s">
        <v>57</v>
      </c>
      <c r="Q3372" t="s">
        <v>58</v>
      </c>
      <c r="S3372">
        <v>1</v>
      </c>
      <c r="T3372" t="s">
        <v>67</v>
      </c>
      <c r="U3372">
        <v>200000</v>
      </c>
      <c r="V3372" s="2">
        <v>0</v>
      </c>
      <c r="W3372">
        <v>10</v>
      </c>
      <c r="X3372">
        <v>5</v>
      </c>
      <c r="Y3372" s="8">
        <v>20000</v>
      </c>
      <c r="Z3372">
        <v>200000</v>
      </c>
      <c r="AA3372" s="8">
        <v>200000</v>
      </c>
      <c r="AB3372">
        <v>0</v>
      </c>
      <c r="AC3372">
        <v>0</v>
      </c>
      <c r="AD3372" s="8">
        <f t="shared" si="52"/>
        <v>220000</v>
      </c>
    </row>
    <row r="3373" spans="1:30" x14ac:dyDescent="0.25">
      <c r="A3373" t="s">
        <v>5788</v>
      </c>
      <c r="B3373" t="s">
        <v>39</v>
      </c>
      <c r="C3373" t="s">
        <v>5851</v>
      </c>
      <c r="D3373" t="s">
        <v>5852</v>
      </c>
      <c r="E3373">
        <f>VLOOKUP(C3373,customer!A:D,4,FALSE)</f>
        <v>44122</v>
      </c>
      <c r="F3373" t="s">
        <v>41</v>
      </c>
      <c r="H3373">
        <v>3080000</v>
      </c>
      <c r="I3373">
        <v>0</v>
      </c>
      <c r="J3373" t="s">
        <v>5788</v>
      </c>
      <c r="K3373">
        <v>2800000</v>
      </c>
      <c r="L3373">
        <v>280000</v>
      </c>
      <c r="M3373">
        <v>3080000</v>
      </c>
      <c r="N3373" t="s">
        <v>42</v>
      </c>
      <c r="O3373">
        <f>VLOOKUP(N3373,Sheet3!A:B,2,FALSE)</f>
        <v>10</v>
      </c>
      <c r="P3373" t="s">
        <v>59</v>
      </c>
      <c r="Q3373" t="s">
        <v>60</v>
      </c>
      <c r="S3373">
        <v>1</v>
      </c>
      <c r="T3373" t="s">
        <v>67</v>
      </c>
      <c r="U3373">
        <v>200000</v>
      </c>
      <c r="V3373" s="2">
        <v>0</v>
      </c>
      <c r="W3373">
        <v>10</v>
      </c>
      <c r="X3373">
        <v>5</v>
      </c>
      <c r="Y3373" s="8">
        <v>20000</v>
      </c>
      <c r="Z3373">
        <v>200000</v>
      </c>
      <c r="AA3373" s="8">
        <v>200000</v>
      </c>
      <c r="AB3373">
        <v>0</v>
      </c>
      <c r="AC3373">
        <v>0</v>
      </c>
      <c r="AD3373" s="8">
        <f t="shared" si="52"/>
        <v>220000</v>
      </c>
    </row>
    <row r="3374" spans="1:30" x14ac:dyDescent="0.25">
      <c r="A3374" t="s">
        <v>5788</v>
      </c>
      <c r="B3374" t="s">
        <v>39</v>
      </c>
      <c r="C3374" t="s">
        <v>5851</v>
      </c>
      <c r="D3374" t="s">
        <v>5852</v>
      </c>
      <c r="E3374">
        <f>VLOOKUP(C3374,customer!A:D,4,FALSE)</f>
        <v>44122</v>
      </c>
      <c r="F3374" t="s">
        <v>41</v>
      </c>
      <c r="H3374">
        <v>3080000</v>
      </c>
      <c r="I3374">
        <v>0</v>
      </c>
      <c r="J3374" t="s">
        <v>5788</v>
      </c>
      <c r="K3374">
        <v>2800000</v>
      </c>
      <c r="L3374">
        <v>280000</v>
      </c>
      <c r="M3374">
        <v>3080000</v>
      </c>
      <c r="N3374" t="s">
        <v>42</v>
      </c>
      <c r="O3374">
        <f>VLOOKUP(N3374,Sheet3!A:B,2,FALSE)</f>
        <v>10</v>
      </c>
      <c r="P3374" t="s">
        <v>48</v>
      </c>
      <c r="Q3374" t="s">
        <v>49</v>
      </c>
      <c r="S3374">
        <v>1</v>
      </c>
      <c r="T3374" t="s">
        <v>67</v>
      </c>
      <c r="U3374">
        <v>200000</v>
      </c>
      <c r="V3374" s="2">
        <v>0</v>
      </c>
      <c r="W3374">
        <v>10</v>
      </c>
      <c r="X3374">
        <v>5</v>
      </c>
      <c r="Y3374" s="8">
        <v>20000</v>
      </c>
      <c r="Z3374">
        <v>200000</v>
      </c>
      <c r="AA3374" s="8">
        <v>200000</v>
      </c>
      <c r="AB3374">
        <v>0</v>
      </c>
      <c r="AC3374">
        <v>0</v>
      </c>
      <c r="AD3374" s="8">
        <f t="shared" si="52"/>
        <v>220000</v>
      </c>
    </row>
    <row r="3375" spans="1:30" x14ac:dyDescent="0.25">
      <c r="A3375" t="s">
        <v>5788</v>
      </c>
      <c r="B3375" t="s">
        <v>39</v>
      </c>
      <c r="C3375" t="s">
        <v>5851</v>
      </c>
      <c r="D3375" t="s">
        <v>5852</v>
      </c>
      <c r="E3375">
        <f>VLOOKUP(C3375,customer!A:D,4,FALSE)</f>
        <v>44122</v>
      </c>
      <c r="F3375" t="s">
        <v>41</v>
      </c>
      <c r="H3375">
        <v>3080000</v>
      </c>
      <c r="I3375">
        <v>0</v>
      </c>
      <c r="J3375" t="s">
        <v>5788</v>
      </c>
      <c r="K3375">
        <v>2800000</v>
      </c>
      <c r="L3375">
        <v>280000</v>
      </c>
      <c r="M3375">
        <v>3080000</v>
      </c>
      <c r="N3375" t="s">
        <v>42</v>
      </c>
      <c r="O3375">
        <f>VLOOKUP(N3375,Sheet3!A:B,2,FALSE)</f>
        <v>10</v>
      </c>
      <c r="P3375" t="s">
        <v>280</v>
      </c>
      <c r="Q3375" t="s">
        <v>281</v>
      </c>
      <c r="S3375">
        <v>2</v>
      </c>
      <c r="T3375" t="s">
        <v>67</v>
      </c>
      <c r="U3375">
        <v>200000</v>
      </c>
      <c r="V3375" s="2">
        <v>0</v>
      </c>
      <c r="W3375">
        <v>10</v>
      </c>
      <c r="X3375">
        <v>5</v>
      </c>
      <c r="Y3375" s="8">
        <v>40000</v>
      </c>
      <c r="Z3375">
        <v>400000</v>
      </c>
      <c r="AA3375" s="8">
        <v>400000</v>
      </c>
      <c r="AB3375">
        <v>0</v>
      </c>
      <c r="AC3375">
        <v>0</v>
      </c>
      <c r="AD3375" s="8">
        <f t="shared" si="52"/>
        <v>440000</v>
      </c>
    </row>
    <row r="3376" spans="1:30" x14ac:dyDescent="0.25">
      <c r="A3376" t="s">
        <v>5788</v>
      </c>
      <c r="B3376" t="s">
        <v>39</v>
      </c>
      <c r="C3376" t="s">
        <v>5851</v>
      </c>
      <c r="D3376" t="s">
        <v>5852</v>
      </c>
      <c r="E3376">
        <f>VLOOKUP(C3376,customer!A:D,4,FALSE)</f>
        <v>44122</v>
      </c>
      <c r="F3376" t="s">
        <v>41</v>
      </c>
      <c r="H3376">
        <v>3080000</v>
      </c>
      <c r="I3376">
        <v>0</v>
      </c>
      <c r="J3376" t="s">
        <v>5788</v>
      </c>
      <c r="K3376">
        <v>2800000</v>
      </c>
      <c r="L3376">
        <v>280000</v>
      </c>
      <c r="M3376">
        <v>3080000</v>
      </c>
      <c r="N3376" t="s">
        <v>42</v>
      </c>
      <c r="O3376">
        <f>VLOOKUP(N3376,Sheet3!A:B,2,FALSE)</f>
        <v>10</v>
      </c>
      <c r="P3376" t="s">
        <v>75</v>
      </c>
      <c r="Q3376" t="s">
        <v>76</v>
      </c>
      <c r="S3376">
        <v>2</v>
      </c>
      <c r="T3376" t="s">
        <v>67</v>
      </c>
      <c r="U3376">
        <v>200000</v>
      </c>
      <c r="V3376" s="2">
        <v>0</v>
      </c>
      <c r="W3376">
        <v>10</v>
      </c>
      <c r="X3376">
        <v>5</v>
      </c>
      <c r="Y3376" s="8">
        <v>40000</v>
      </c>
      <c r="Z3376">
        <v>400000</v>
      </c>
      <c r="AA3376" s="8">
        <v>400000</v>
      </c>
      <c r="AB3376">
        <v>0</v>
      </c>
      <c r="AC3376">
        <v>0</v>
      </c>
      <c r="AD3376" s="8">
        <f t="shared" si="52"/>
        <v>440000</v>
      </c>
    </row>
    <row r="3377" spans="1:30" x14ac:dyDescent="0.25">
      <c r="A3377" t="s">
        <v>5788</v>
      </c>
      <c r="B3377" t="s">
        <v>39</v>
      </c>
      <c r="C3377" t="s">
        <v>5851</v>
      </c>
      <c r="D3377" t="s">
        <v>5852</v>
      </c>
      <c r="E3377">
        <f>VLOOKUP(C3377,customer!A:D,4,FALSE)</f>
        <v>44122</v>
      </c>
      <c r="F3377" t="s">
        <v>41</v>
      </c>
      <c r="H3377">
        <v>3080000</v>
      </c>
      <c r="I3377">
        <v>0</v>
      </c>
      <c r="J3377" t="s">
        <v>5788</v>
      </c>
      <c r="K3377">
        <v>2800000</v>
      </c>
      <c r="L3377">
        <v>280000</v>
      </c>
      <c r="M3377">
        <v>3080000</v>
      </c>
      <c r="N3377" t="s">
        <v>42</v>
      </c>
      <c r="O3377">
        <f>VLOOKUP(N3377,Sheet3!A:B,2,FALSE)</f>
        <v>10</v>
      </c>
      <c r="P3377" t="s">
        <v>111</v>
      </c>
      <c r="Q3377" t="s">
        <v>112</v>
      </c>
      <c r="S3377">
        <v>5</v>
      </c>
      <c r="T3377" t="s">
        <v>67</v>
      </c>
      <c r="U3377">
        <v>200000</v>
      </c>
      <c r="V3377" s="2">
        <v>0</v>
      </c>
      <c r="W3377">
        <v>10</v>
      </c>
      <c r="X3377">
        <v>5</v>
      </c>
      <c r="Y3377" s="8">
        <v>100000</v>
      </c>
      <c r="Z3377">
        <v>1000000</v>
      </c>
      <c r="AA3377" s="8">
        <v>1000000</v>
      </c>
      <c r="AB3377">
        <v>0</v>
      </c>
      <c r="AC3377">
        <v>0</v>
      </c>
      <c r="AD3377" s="8">
        <f t="shared" si="52"/>
        <v>1100000</v>
      </c>
    </row>
    <row r="3378" spans="1:30" x14ac:dyDescent="0.25">
      <c r="A3378" t="s">
        <v>5788</v>
      </c>
      <c r="B3378" t="s">
        <v>39</v>
      </c>
      <c r="C3378" t="s">
        <v>5851</v>
      </c>
      <c r="D3378" t="s">
        <v>5852</v>
      </c>
      <c r="E3378">
        <f>VLOOKUP(C3378,customer!A:D,4,FALSE)</f>
        <v>44122</v>
      </c>
      <c r="F3378" t="s">
        <v>41</v>
      </c>
      <c r="H3378">
        <v>3080000</v>
      </c>
      <c r="I3378">
        <v>0</v>
      </c>
      <c r="J3378" t="s">
        <v>5788</v>
      </c>
      <c r="K3378">
        <v>2800000</v>
      </c>
      <c r="L3378">
        <v>280000</v>
      </c>
      <c r="M3378">
        <v>3080000</v>
      </c>
      <c r="N3378" t="s">
        <v>42</v>
      </c>
      <c r="O3378">
        <f>VLOOKUP(N3378,Sheet3!A:B,2,FALSE)</f>
        <v>10</v>
      </c>
      <c r="P3378" t="s">
        <v>89</v>
      </c>
      <c r="Q3378" t="s">
        <v>90</v>
      </c>
      <c r="S3378">
        <v>2</v>
      </c>
      <c r="T3378" t="s">
        <v>67</v>
      </c>
      <c r="U3378">
        <v>200000</v>
      </c>
      <c r="V3378" s="2">
        <v>0</v>
      </c>
      <c r="W3378">
        <v>10</v>
      </c>
      <c r="X3378">
        <v>5</v>
      </c>
      <c r="Y3378" s="8">
        <v>40000</v>
      </c>
      <c r="Z3378">
        <v>400000</v>
      </c>
      <c r="AA3378" s="8">
        <v>400000</v>
      </c>
      <c r="AB3378">
        <v>0</v>
      </c>
      <c r="AC3378">
        <v>0</v>
      </c>
      <c r="AD3378" s="8">
        <f t="shared" si="52"/>
        <v>440000</v>
      </c>
    </row>
    <row r="3379" spans="1:30" x14ac:dyDescent="0.25">
      <c r="A3379" t="s">
        <v>5788</v>
      </c>
      <c r="B3379" t="s">
        <v>39</v>
      </c>
      <c r="C3379" t="s">
        <v>5854</v>
      </c>
      <c r="D3379" t="s">
        <v>2159</v>
      </c>
      <c r="E3379">
        <f>VLOOKUP(C3379,customer!A:D,4,FALSE)</f>
        <v>47061</v>
      </c>
      <c r="F3379" t="s">
        <v>41</v>
      </c>
      <c r="H3379">
        <v>39000.000001</v>
      </c>
      <c r="I3379">
        <v>0</v>
      </c>
      <c r="J3379" t="s">
        <v>5788</v>
      </c>
      <c r="K3379">
        <v>35454.545454999999</v>
      </c>
      <c r="L3379">
        <v>3545.4545459999999</v>
      </c>
      <c r="M3379">
        <v>39000.000001</v>
      </c>
      <c r="N3379" t="s">
        <v>42</v>
      </c>
      <c r="O3379">
        <f>VLOOKUP(N3379,Sheet3!A:B,2,FALSE)</f>
        <v>10</v>
      </c>
      <c r="P3379" t="s">
        <v>5587</v>
      </c>
      <c r="S3379">
        <v>1</v>
      </c>
      <c r="T3379" t="s">
        <v>67</v>
      </c>
      <c r="U3379">
        <v>35454.545454999999</v>
      </c>
      <c r="V3379" s="2">
        <v>0</v>
      </c>
      <c r="W3379">
        <v>10</v>
      </c>
      <c r="X3379">
        <v>5</v>
      </c>
      <c r="Y3379" s="8">
        <v>3545.4545455000002</v>
      </c>
      <c r="Z3379">
        <v>35454.545454999999</v>
      </c>
      <c r="AA3379" s="8">
        <v>35454.545454999999</v>
      </c>
      <c r="AB3379">
        <v>0</v>
      </c>
      <c r="AC3379">
        <v>0</v>
      </c>
      <c r="AD3379" s="8">
        <f t="shared" si="52"/>
        <v>39000.000000499997</v>
      </c>
    </row>
    <row r="3380" spans="1:30" x14ac:dyDescent="0.25">
      <c r="A3380" t="s">
        <v>5788</v>
      </c>
      <c r="B3380" t="s">
        <v>39</v>
      </c>
      <c r="C3380" t="s">
        <v>5855</v>
      </c>
      <c r="D3380" t="s">
        <v>5856</v>
      </c>
      <c r="E3380">
        <f>VLOOKUP(C3380,customer!A:D,4,FALSE)</f>
        <v>43619</v>
      </c>
      <c r="F3380" t="s">
        <v>41</v>
      </c>
      <c r="H3380">
        <v>660000</v>
      </c>
      <c r="I3380">
        <v>0</v>
      </c>
      <c r="J3380" t="s">
        <v>5788</v>
      </c>
      <c r="K3380">
        <v>600000</v>
      </c>
      <c r="L3380">
        <v>60000</v>
      </c>
      <c r="M3380">
        <v>660000</v>
      </c>
      <c r="N3380" t="s">
        <v>42</v>
      </c>
      <c r="O3380">
        <f>VLOOKUP(N3380,Sheet3!A:B,2,FALSE)</f>
        <v>10</v>
      </c>
      <c r="P3380" t="s">
        <v>57</v>
      </c>
      <c r="Q3380" t="s">
        <v>58</v>
      </c>
      <c r="S3380">
        <v>2</v>
      </c>
      <c r="T3380" t="s">
        <v>67</v>
      </c>
      <c r="U3380">
        <v>200000</v>
      </c>
      <c r="V3380" s="2">
        <v>0</v>
      </c>
      <c r="W3380">
        <v>10</v>
      </c>
      <c r="X3380">
        <v>5</v>
      </c>
      <c r="Y3380" s="8">
        <v>40000</v>
      </c>
      <c r="Z3380">
        <v>400000</v>
      </c>
      <c r="AA3380" s="8">
        <v>400000</v>
      </c>
      <c r="AB3380">
        <v>0</v>
      </c>
      <c r="AC3380">
        <v>0</v>
      </c>
      <c r="AD3380" s="8">
        <f t="shared" si="52"/>
        <v>440000</v>
      </c>
    </row>
    <row r="3381" spans="1:30" x14ac:dyDescent="0.25">
      <c r="A3381" t="s">
        <v>5788</v>
      </c>
      <c r="B3381" t="s">
        <v>39</v>
      </c>
      <c r="C3381" t="s">
        <v>5855</v>
      </c>
      <c r="D3381" t="s">
        <v>5856</v>
      </c>
      <c r="E3381">
        <f>VLOOKUP(C3381,customer!A:D,4,FALSE)</f>
        <v>43619</v>
      </c>
      <c r="F3381" t="s">
        <v>41</v>
      </c>
      <c r="H3381">
        <v>660000</v>
      </c>
      <c r="I3381">
        <v>0</v>
      </c>
      <c r="J3381" t="s">
        <v>5788</v>
      </c>
      <c r="K3381">
        <v>600000</v>
      </c>
      <c r="L3381">
        <v>60000</v>
      </c>
      <c r="M3381">
        <v>660000</v>
      </c>
      <c r="N3381" t="s">
        <v>42</v>
      </c>
      <c r="O3381">
        <f>VLOOKUP(N3381,Sheet3!A:B,2,FALSE)</f>
        <v>10</v>
      </c>
      <c r="P3381" t="s">
        <v>59</v>
      </c>
      <c r="Q3381" t="s">
        <v>60</v>
      </c>
      <c r="S3381">
        <v>1</v>
      </c>
      <c r="T3381" t="s">
        <v>67</v>
      </c>
      <c r="U3381">
        <v>200000</v>
      </c>
      <c r="V3381" s="2">
        <v>0</v>
      </c>
      <c r="W3381">
        <v>10</v>
      </c>
      <c r="X3381">
        <v>5</v>
      </c>
      <c r="Y3381" s="8">
        <v>20000</v>
      </c>
      <c r="Z3381">
        <v>200000</v>
      </c>
      <c r="AA3381" s="8">
        <v>200000</v>
      </c>
      <c r="AB3381">
        <v>0</v>
      </c>
      <c r="AC3381">
        <v>0</v>
      </c>
      <c r="AD3381" s="8">
        <f t="shared" si="52"/>
        <v>220000</v>
      </c>
    </row>
    <row r="3382" spans="1:30" x14ac:dyDescent="0.25">
      <c r="A3382" t="s">
        <v>5788</v>
      </c>
      <c r="B3382" t="s">
        <v>39</v>
      </c>
      <c r="C3382" t="s">
        <v>5858</v>
      </c>
      <c r="D3382" t="s">
        <v>2435</v>
      </c>
      <c r="E3382">
        <f>VLOOKUP(C3382,customer!A:D,4,FALSE)</f>
        <v>20801</v>
      </c>
      <c r="F3382" t="s">
        <v>41</v>
      </c>
      <c r="H3382">
        <v>220000</v>
      </c>
      <c r="I3382">
        <v>0</v>
      </c>
      <c r="J3382" t="s">
        <v>5788</v>
      </c>
      <c r="K3382">
        <v>200000</v>
      </c>
      <c r="L3382">
        <v>20000</v>
      </c>
      <c r="M3382">
        <v>220000</v>
      </c>
      <c r="N3382" t="s">
        <v>42</v>
      </c>
      <c r="O3382">
        <f>VLOOKUP(N3382,Sheet3!A:B,2,FALSE)</f>
        <v>10</v>
      </c>
      <c r="P3382" t="s">
        <v>280</v>
      </c>
      <c r="Q3382" t="s">
        <v>281</v>
      </c>
      <c r="S3382">
        <v>1</v>
      </c>
      <c r="T3382" t="s">
        <v>67</v>
      </c>
      <c r="U3382">
        <v>200000</v>
      </c>
      <c r="V3382" s="2">
        <v>0</v>
      </c>
      <c r="W3382">
        <v>10</v>
      </c>
      <c r="X3382">
        <v>5</v>
      </c>
      <c r="Y3382" s="8">
        <v>20000</v>
      </c>
      <c r="Z3382">
        <v>200000</v>
      </c>
      <c r="AA3382" s="8">
        <v>200000</v>
      </c>
      <c r="AB3382">
        <v>0</v>
      </c>
      <c r="AC3382">
        <v>0</v>
      </c>
      <c r="AD3382" s="8">
        <f t="shared" si="52"/>
        <v>220000</v>
      </c>
    </row>
    <row r="3383" spans="1:30" x14ac:dyDescent="0.25">
      <c r="A3383" t="s">
        <v>5788</v>
      </c>
      <c r="B3383" t="s">
        <v>39</v>
      </c>
      <c r="C3383" t="s">
        <v>5859</v>
      </c>
      <c r="D3383" t="s">
        <v>1584</v>
      </c>
      <c r="E3383">
        <f>VLOOKUP(C3383,customer!A:D,4,FALSE)</f>
        <v>43477</v>
      </c>
      <c r="F3383" t="s">
        <v>41</v>
      </c>
      <c r="H3383">
        <v>599999.99999899999</v>
      </c>
      <c r="I3383">
        <v>0</v>
      </c>
      <c r="J3383" t="s">
        <v>5788</v>
      </c>
      <c r="K3383">
        <v>545454.54545400001</v>
      </c>
      <c r="L3383">
        <v>54545.454545000001</v>
      </c>
      <c r="M3383">
        <v>599999.99999899999</v>
      </c>
      <c r="N3383" t="s">
        <v>42</v>
      </c>
      <c r="O3383">
        <f>VLOOKUP(N3383,Sheet3!A:B,2,FALSE)</f>
        <v>10</v>
      </c>
      <c r="P3383" t="s">
        <v>495</v>
      </c>
      <c r="S3383">
        <v>1</v>
      </c>
      <c r="T3383" t="s">
        <v>67</v>
      </c>
      <c r="U3383">
        <v>181818.18181800001</v>
      </c>
      <c r="V3383" s="2">
        <v>0</v>
      </c>
      <c r="W3383">
        <v>10</v>
      </c>
      <c r="X3383">
        <v>5</v>
      </c>
      <c r="Y3383" s="8">
        <v>18181.818181800001</v>
      </c>
      <c r="Z3383">
        <v>181818.18181800001</v>
      </c>
      <c r="AA3383" s="8">
        <v>181818.18181800001</v>
      </c>
      <c r="AB3383">
        <v>0</v>
      </c>
      <c r="AC3383">
        <v>0</v>
      </c>
      <c r="AD3383" s="8">
        <f t="shared" si="52"/>
        <v>199999.9999998</v>
      </c>
    </row>
    <row r="3384" spans="1:30" x14ac:dyDescent="0.25">
      <c r="A3384" t="s">
        <v>5788</v>
      </c>
      <c r="B3384" t="s">
        <v>39</v>
      </c>
      <c r="C3384" t="s">
        <v>5859</v>
      </c>
      <c r="D3384" t="s">
        <v>1584</v>
      </c>
      <c r="E3384">
        <f>VLOOKUP(C3384,customer!A:D,4,FALSE)</f>
        <v>43477</v>
      </c>
      <c r="F3384" t="s">
        <v>41</v>
      </c>
      <c r="H3384">
        <v>599999.99999899999</v>
      </c>
      <c r="I3384">
        <v>0</v>
      </c>
      <c r="J3384" t="s">
        <v>5788</v>
      </c>
      <c r="K3384">
        <v>545454.54545400001</v>
      </c>
      <c r="L3384">
        <v>54545.454545000001</v>
      </c>
      <c r="M3384">
        <v>599999.99999899999</v>
      </c>
      <c r="N3384" t="s">
        <v>42</v>
      </c>
      <c r="O3384">
        <f>VLOOKUP(N3384,Sheet3!A:B,2,FALSE)</f>
        <v>10</v>
      </c>
      <c r="P3384" t="s">
        <v>2774</v>
      </c>
      <c r="S3384">
        <v>2</v>
      </c>
      <c r="T3384" t="s">
        <v>67</v>
      </c>
      <c r="U3384">
        <v>181818.18181800001</v>
      </c>
      <c r="V3384" s="2">
        <v>0</v>
      </c>
      <c r="W3384">
        <v>10</v>
      </c>
      <c r="X3384">
        <v>5</v>
      </c>
      <c r="Y3384" s="8">
        <v>36363.636363600002</v>
      </c>
      <c r="Z3384">
        <v>363636.36363600002</v>
      </c>
      <c r="AA3384" s="8">
        <v>363636.36363600002</v>
      </c>
      <c r="AB3384">
        <v>0</v>
      </c>
      <c r="AC3384">
        <v>0</v>
      </c>
      <c r="AD3384" s="8">
        <f t="shared" si="52"/>
        <v>399999.9999996</v>
      </c>
    </row>
    <row r="3385" spans="1:30" x14ac:dyDescent="0.25">
      <c r="A3385" t="s">
        <v>5788</v>
      </c>
      <c r="B3385" t="s">
        <v>39</v>
      </c>
      <c r="C3385" t="s">
        <v>5860</v>
      </c>
      <c r="D3385" t="s">
        <v>670</v>
      </c>
      <c r="E3385">
        <f>VLOOKUP(C3385,customer!A:D,4,FALSE)</f>
        <v>92179</v>
      </c>
      <c r="F3385" t="s">
        <v>41</v>
      </c>
      <c r="H3385">
        <v>84500</v>
      </c>
      <c r="I3385">
        <v>0</v>
      </c>
      <c r="J3385" t="s">
        <v>5788</v>
      </c>
      <c r="K3385">
        <v>76818.181817999997</v>
      </c>
      <c r="L3385">
        <v>7681.818182</v>
      </c>
      <c r="M3385">
        <v>84500</v>
      </c>
      <c r="N3385" t="s">
        <v>42</v>
      </c>
      <c r="O3385">
        <f>VLOOKUP(N3385,Sheet3!A:B,2,FALSE)</f>
        <v>10</v>
      </c>
      <c r="P3385" t="s">
        <v>661</v>
      </c>
      <c r="S3385">
        <v>1</v>
      </c>
      <c r="T3385" t="s">
        <v>67</v>
      </c>
      <c r="U3385">
        <v>76818.181817999997</v>
      </c>
      <c r="V3385" s="2">
        <v>0</v>
      </c>
      <c r="W3385">
        <v>10</v>
      </c>
      <c r="X3385">
        <v>5</v>
      </c>
      <c r="Y3385" s="8">
        <v>7681.8181818000003</v>
      </c>
      <c r="Z3385">
        <v>76818.181817999997</v>
      </c>
      <c r="AA3385" s="8">
        <v>76818.181817999997</v>
      </c>
      <c r="AB3385">
        <v>0</v>
      </c>
      <c r="AC3385">
        <v>0</v>
      </c>
      <c r="AD3385" s="8">
        <f t="shared" si="52"/>
        <v>84499.999999799998</v>
      </c>
    </row>
    <row r="3386" spans="1:30" x14ac:dyDescent="0.25">
      <c r="A3386" t="s">
        <v>5788</v>
      </c>
      <c r="B3386" t="s">
        <v>39</v>
      </c>
      <c r="C3386" t="s">
        <v>5861</v>
      </c>
      <c r="D3386" t="s">
        <v>5862</v>
      </c>
      <c r="E3386">
        <f>VLOOKUP(C3386,customer!A:D,4,FALSE)</f>
        <v>40295</v>
      </c>
      <c r="F3386" t="s">
        <v>41</v>
      </c>
      <c r="H3386">
        <v>60900</v>
      </c>
      <c r="I3386">
        <v>0</v>
      </c>
      <c r="J3386" t="s">
        <v>5788</v>
      </c>
      <c r="K3386">
        <v>55363.636363999998</v>
      </c>
      <c r="L3386">
        <v>5536.363636</v>
      </c>
      <c r="M3386">
        <v>60900</v>
      </c>
      <c r="N3386" t="s">
        <v>42</v>
      </c>
      <c r="O3386">
        <f>VLOOKUP(N3386,Sheet3!A:B,2,FALSE)</f>
        <v>10</v>
      </c>
      <c r="P3386" t="s">
        <v>213</v>
      </c>
      <c r="S3386">
        <v>2</v>
      </c>
      <c r="T3386" t="s">
        <v>67</v>
      </c>
      <c r="U3386">
        <v>27681.818181999999</v>
      </c>
      <c r="V3386" s="2">
        <v>0</v>
      </c>
      <c r="W3386">
        <v>10</v>
      </c>
      <c r="X3386">
        <v>5</v>
      </c>
      <c r="Y3386" s="8">
        <v>5536.3636364000004</v>
      </c>
      <c r="Z3386">
        <v>55363.636363999998</v>
      </c>
      <c r="AA3386" s="8">
        <v>55363.636363999998</v>
      </c>
      <c r="AB3386">
        <v>0</v>
      </c>
      <c r="AC3386">
        <v>0</v>
      </c>
      <c r="AD3386" s="8">
        <f t="shared" si="52"/>
        <v>60900.000000399996</v>
      </c>
    </row>
    <row r="3387" spans="1:30" x14ac:dyDescent="0.25">
      <c r="A3387" t="s">
        <v>5788</v>
      </c>
      <c r="B3387" t="s">
        <v>39</v>
      </c>
      <c r="C3387" t="s">
        <v>5864</v>
      </c>
      <c r="D3387" t="s">
        <v>2927</v>
      </c>
      <c r="E3387">
        <f>VLOOKUP(C3387,customer!A:D,4,FALSE)</f>
        <v>9461</v>
      </c>
      <c r="F3387" t="s">
        <v>41</v>
      </c>
      <c r="H3387">
        <v>220000</v>
      </c>
      <c r="I3387">
        <v>0</v>
      </c>
      <c r="J3387" t="s">
        <v>5788</v>
      </c>
      <c r="K3387">
        <v>200000</v>
      </c>
      <c r="L3387">
        <v>20000</v>
      </c>
      <c r="M3387">
        <v>220000</v>
      </c>
      <c r="N3387" t="s">
        <v>42</v>
      </c>
      <c r="O3387">
        <f>VLOOKUP(N3387,Sheet3!A:B,2,FALSE)</f>
        <v>10</v>
      </c>
      <c r="P3387" t="s">
        <v>89</v>
      </c>
      <c r="Q3387" t="s">
        <v>90</v>
      </c>
      <c r="S3387">
        <v>1</v>
      </c>
      <c r="T3387" t="s">
        <v>67</v>
      </c>
      <c r="U3387">
        <v>200000</v>
      </c>
      <c r="V3387" s="2">
        <v>0</v>
      </c>
      <c r="W3387">
        <v>10</v>
      </c>
      <c r="X3387">
        <v>5</v>
      </c>
      <c r="Y3387" s="8">
        <v>20000</v>
      </c>
      <c r="Z3387">
        <v>200000</v>
      </c>
      <c r="AA3387" s="8">
        <v>200000</v>
      </c>
      <c r="AB3387">
        <v>0</v>
      </c>
      <c r="AC3387">
        <v>0</v>
      </c>
      <c r="AD3387" s="8">
        <f t="shared" si="52"/>
        <v>220000</v>
      </c>
    </row>
    <row r="3388" spans="1:30" x14ac:dyDescent="0.25">
      <c r="A3388" t="s">
        <v>5788</v>
      </c>
      <c r="B3388" t="s">
        <v>39</v>
      </c>
      <c r="C3388" t="s">
        <v>5865</v>
      </c>
      <c r="D3388" t="s">
        <v>5866</v>
      </c>
      <c r="E3388">
        <f>VLOOKUP(C3388,customer!A:D,4,FALSE)</f>
        <v>45534</v>
      </c>
      <c r="F3388" t="s">
        <v>41</v>
      </c>
      <c r="H3388">
        <v>220000</v>
      </c>
      <c r="I3388">
        <v>0</v>
      </c>
      <c r="J3388" t="s">
        <v>5788</v>
      </c>
      <c r="K3388">
        <v>200000</v>
      </c>
      <c r="L3388">
        <v>20000</v>
      </c>
      <c r="M3388">
        <v>220000</v>
      </c>
      <c r="N3388" t="s">
        <v>42</v>
      </c>
      <c r="O3388">
        <f>VLOOKUP(N3388,Sheet3!A:B,2,FALSE)</f>
        <v>10</v>
      </c>
      <c r="P3388" t="s">
        <v>89</v>
      </c>
      <c r="Q3388" t="s">
        <v>90</v>
      </c>
      <c r="S3388">
        <v>1</v>
      </c>
      <c r="T3388" t="s">
        <v>67</v>
      </c>
      <c r="U3388">
        <v>200000</v>
      </c>
      <c r="V3388" s="2">
        <v>0</v>
      </c>
      <c r="W3388">
        <v>10</v>
      </c>
      <c r="X3388">
        <v>5</v>
      </c>
      <c r="Y3388" s="8">
        <v>20000</v>
      </c>
      <c r="Z3388">
        <v>200000</v>
      </c>
      <c r="AA3388" s="8">
        <v>200000</v>
      </c>
      <c r="AB3388">
        <v>0</v>
      </c>
      <c r="AC3388">
        <v>0</v>
      </c>
      <c r="AD3388" s="8">
        <f t="shared" si="52"/>
        <v>220000</v>
      </c>
    </row>
    <row r="3389" spans="1:30" x14ac:dyDescent="0.25">
      <c r="A3389" t="s">
        <v>5788</v>
      </c>
      <c r="B3389" t="s">
        <v>39</v>
      </c>
      <c r="C3389" t="s">
        <v>5868</v>
      </c>
      <c r="D3389" t="s">
        <v>5869</v>
      </c>
      <c r="E3389">
        <f>VLOOKUP(C3389,customer!A:D,4,FALSE)</f>
        <v>17096</v>
      </c>
      <c r="F3389" t="s">
        <v>41</v>
      </c>
      <c r="H3389">
        <v>175000</v>
      </c>
      <c r="I3389">
        <v>0</v>
      </c>
      <c r="J3389" t="s">
        <v>5788</v>
      </c>
      <c r="K3389">
        <v>159090.90909100001</v>
      </c>
      <c r="L3389">
        <v>15909.090909</v>
      </c>
      <c r="M3389">
        <v>175000</v>
      </c>
      <c r="N3389" t="s">
        <v>42</v>
      </c>
      <c r="O3389">
        <f>VLOOKUP(N3389,Sheet3!A:B,2,FALSE)</f>
        <v>10</v>
      </c>
      <c r="P3389" t="s">
        <v>876</v>
      </c>
      <c r="S3389">
        <v>1</v>
      </c>
      <c r="T3389" t="s">
        <v>67</v>
      </c>
      <c r="U3389">
        <v>159090.90909100001</v>
      </c>
      <c r="V3389" s="2">
        <v>0</v>
      </c>
      <c r="W3389">
        <v>10</v>
      </c>
      <c r="X3389">
        <v>5</v>
      </c>
      <c r="Y3389" s="8">
        <v>15909.090909099999</v>
      </c>
      <c r="Z3389">
        <v>159090.90909100001</v>
      </c>
      <c r="AA3389" s="8">
        <v>159090.90909100001</v>
      </c>
      <c r="AB3389">
        <v>0</v>
      </c>
      <c r="AC3389">
        <v>0</v>
      </c>
      <c r="AD3389" s="8">
        <f t="shared" si="52"/>
        <v>175000.0000001</v>
      </c>
    </row>
    <row r="3390" spans="1:30" x14ac:dyDescent="0.25">
      <c r="A3390" t="s">
        <v>5788</v>
      </c>
      <c r="B3390" t="s">
        <v>39</v>
      </c>
      <c r="C3390" t="s">
        <v>5871</v>
      </c>
      <c r="D3390" t="s">
        <v>4624</v>
      </c>
      <c r="E3390">
        <f>VLOOKUP(C3390,customer!A:D,4,FALSE)</f>
        <v>18080</v>
      </c>
      <c r="F3390" t="s">
        <v>41</v>
      </c>
      <c r="H3390">
        <v>61400</v>
      </c>
      <c r="I3390">
        <v>0</v>
      </c>
      <c r="J3390" t="s">
        <v>5788</v>
      </c>
      <c r="K3390">
        <v>55818.181817999997</v>
      </c>
      <c r="L3390">
        <v>5581.818182</v>
      </c>
      <c r="M3390">
        <v>61400</v>
      </c>
      <c r="N3390" t="s">
        <v>42</v>
      </c>
      <c r="O3390">
        <f>VLOOKUP(N3390,Sheet3!A:B,2,FALSE)</f>
        <v>10</v>
      </c>
      <c r="P3390" t="s">
        <v>213</v>
      </c>
      <c r="S3390">
        <v>1</v>
      </c>
      <c r="T3390" t="s">
        <v>67</v>
      </c>
      <c r="U3390">
        <v>27681.818181999999</v>
      </c>
      <c r="V3390" s="2">
        <v>0</v>
      </c>
      <c r="W3390">
        <v>10</v>
      </c>
      <c r="X3390">
        <v>5</v>
      </c>
      <c r="Y3390" s="8">
        <v>2768.1818182000002</v>
      </c>
      <c r="Z3390">
        <v>27681.818181999999</v>
      </c>
      <c r="AA3390" s="8">
        <v>27681.818181999999</v>
      </c>
      <c r="AB3390">
        <v>0</v>
      </c>
      <c r="AC3390">
        <v>0</v>
      </c>
      <c r="AD3390" s="8">
        <f t="shared" si="52"/>
        <v>30450.000000199998</v>
      </c>
    </row>
    <row r="3391" spans="1:30" x14ac:dyDescent="0.25">
      <c r="A3391" t="s">
        <v>5788</v>
      </c>
      <c r="B3391" t="s">
        <v>39</v>
      </c>
      <c r="C3391" t="s">
        <v>5871</v>
      </c>
      <c r="D3391" t="s">
        <v>4624</v>
      </c>
      <c r="E3391">
        <f>VLOOKUP(C3391,customer!A:D,4,FALSE)</f>
        <v>18080</v>
      </c>
      <c r="F3391" t="s">
        <v>41</v>
      </c>
      <c r="H3391">
        <v>61400</v>
      </c>
      <c r="I3391">
        <v>0</v>
      </c>
      <c r="J3391" t="s">
        <v>5788</v>
      </c>
      <c r="K3391">
        <v>55818.181817999997</v>
      </c>
      <c r="L3391">
        <v>5581.818182</v>
      </c>
      <c r="M3391">
        <v>61400</v>
      </c>
      <c r="N3391" t="s">
        <v>42</v>
      </c>
      <c r="O3391">
        <f>VLOOKUP(N3391,Sheet3!A:B,2,FALSE)</f>
        <v>10</v>
      </c>
      <c r="P3391" t="s">
        <v>1154</v>
      </c>
      <c r="S3391">
        <v>1</v>
      </c>
      <c r="T3391" t="s">
        <v>67</v>
      </c>
      <c r="U3391">
        <v>28136.363635999998</v>
      </c>
      <c r="V3391" s="2">
        <v>0</v>
      </c>
      <c r="W3391">
        <v>10</v>
      </c>
      <c r="X3391">
        <v>5</v>
      </c>
      <c r="Y3391" s="8">
        <v>2813.6363636000001</v>
      </c>
      <c r="Z3391">
        <v>28136.363635999998</v>
      </c>
      <c r="AA3391" s="8">
        <v>28136.363635999998</v>
      </c>
      <c r="AB3391">
        <v>0</v>
      </c>
      <c r="AC3391">
        <v>0</v>
      </c>
      <c r="AD3391" s="8">
        <f t="shared" si="52"/>
        <v>30949.999999599997</v>
      </c>
    </row>
    <row r="3392" spans="1:30" x14ac:dyDescent="0.25">
      <c r="A3392" t="s">
        <v>5788</v>
      </c>
      <c r="B3392" t="s">
        <v>39</v>
      </c>
      <c r="C3392" t="s">
        <v>5872</v>
      </c>
      <c r="D3392" t="s">
        <v>1521</v>
      </c>
      <c r="E3392">
        <f>VLOOKUP(C3392,customer!A:D,4,FALSE)</f>
        <v>17987</v>
      </c>
      <c r="F3392" t="s">
        <v>41</v>
      </c>
      <c r="H3392">
        <v>530000.00000200002</v>
      </c>
      <c r="I3392">
        <v>0</v>
      </c>
      <c r="J3392" t="s">
        <v>5788</v>
      </c>
      <c r="K3392">
        <v>481818.18182</v>
      </c>
      <c r="L3392">
        <v>48181.818182000003</v>
      </c>
      <c r="M3392">
        <v>530000.00000200002</v>
      </c>
      <c r="N3392" t="s">
        <v>42</v>
      </c>
      <c r="O3392">
        <f>VLOOKUP(N3392,Sheet3!A:B,2,FALSE)</f>
        <v>10</v>
      </c>
      <c r="P3392" t="s">
        <v>280</v>
      </c>
      <c r="Q3392" t="s">
        <v>281</v>
      </c>
      <c r="S3392">
        <v>1</v>
      </c>
      <c r="T3392" t="s">
        <v>67</v>
      </c>
      <c r="U3392">
        <v>200000</v>
      </c>
      <c r="V3392" s="2">
        <v>0</v>
      </c>
      <c r="W3392">
        <v>10</v>
      </c>
      <c r="X3392">
        <v>5</v>
      </c>
      <c r="Y3392" s="8">
        <v>20000</v>
      </c>
      <c r="Z3392">
        <v>200000</v>
      </c>
      <c r="AA3392" s="8">
        <v>200000</v>
      </c>
      <c r="AB3392">
        <v>0</v>
      </c>
      <c r="AC3392">
        <v>0</v>
      </c>
      <c r="AD3392" s="8">
        <f t="shared" si="52"/>
        <v>220000</v>
      </c>
    </row>
    <row r="3393" spans="1:30" x14ac:dyDescent="0.25">
      <c r="A3393" t="s">
        <v>5788</v>
      </c>
      <c r="B3393" t="s">
        <v>39</v>
      </c>
      <c r="C3393" t="s">
        <v>5872</v>
      </c>
      <c r="D3393" t="s">
        <v>1521</v>
      </c>
      <c r="E3393">
        <f>VLOOKUP(C3393,customer!A:D,4,FALSE)</f>
        <v>17987</v>
      </c>
      <c r="F3393" t="s">
        <v>41</v>
      </c>
      <c r="H3393">
        <v>530000.00000200002</v>
      </c>
      <c r="I3393">
        <v>0</v>
      </c>
      <c r="J3393" t="s">
        <v>5788</v>
      </c>
      <c r="K3393">
        <v>481818.18182</v>
      </c>
      <c r="L3393">
        <v>48181.818182000003</v>
      </c>
      <c r="M3393">
        <v>530000.00000200002</v>
      </c>
      <c r="N3393" t="s">
        <v>42</v>
      </c>
      <c r="O3393">
        <f>VLOOKUP(N3393,Sheet3!A:B,2,FALSE)</f>
        <v>10</v>
      </c>
      <c r="P3393" t="s">
        <v>111</v>
      </c>
      <c r="Q3393" t="s">
        <v>112</v>
      </c>
      <c r="S3393">
        <v>1</v>
      </c>
      <c r="T3393" t="s">
        <v>67</v>
      </c>
      <c r="U3393">
        <v>200000</v>
      </c>
      <c r="V3393" s="2">
        <v>0</v>
      </c>
      <c r="W3393">
        <v>10</v>
      </c>
      <c r="X3393">
        <v>5</v>
      </c>
      <c r="Y3393" s="8">
        <v>20000</v>
      </c>
      <c r="Z3393">
        <v>200000</v>
      </c>
      <c r="AA3393" s="8">
        <v>200000</v>
      </c>
      <c r="AB3393">
        <v>0</v>
      </c>
      <c r="AC3393">
        <v>0</v>
      </c>
      <c r="AD3393" s="8">
        <f t="shared" si="52"/>
        <v>220000</v>
      </c>
    </row>
    <row r="3394" spans="1:30" x14ac:dyDescent="0.25">
      <c r="A3394" t="s">
        <v>5788</v>
      </c>
      <c r="B3394" t="s">
        <v>39</v>
      </c>
      <c r="C3394" t="s">
        <v>5872</v>
      </c>
      <c r="D3394" t="s">
        <v>1521</v>
      </c>
      <c r="E3394">
        <f>VLOOKUP(C3394,customer!A:D,4,FALSE)</f>
        <v>17987</v>
      </c>
      <c r="F3394" t="s">
        <v>41</v>
      </c>
      <c r="H3394">
        <v>530000.00000200002</v>
      </c>
      <c r="I3394">
        <v>0</v>
      </c>
      <c r="J3394" t="s">
        <v>5788</v>
      </c>
      <c r="K3394">
        <v>481818.18182</v>
      </c>
      <c r="L3394">
        <v>48181.818182000003</v>
      </c>
      <c r="M3394">
        <v>530000.00000200002</v>
      </c>
      <c r="N3394" t="s">
        <v>42</v>
      </c>
      <c r="O3394">
        <f>VLOOKUP(N3394,Sheet3!A:B,2,FALSE)</f>
        <v>10</v>
      </c>
      <c r="P3394" t="s">
        <v>75</v>
      </c>
      <c r="Q3394" t="s">
        <v>76</v>
      </c>
      <c r="S3394">
        <v>10</v>
      </c>
      <c r="T3394" t="s">
        <v>238</v>
      </c>
      <c r="U3394">
        <v>8181.818182</v>
      </c>
      <c r="V3394" s="2">
        <v>0</v>
      </c>
      <c r="W3394">
        <v>10</v>
      </c>
      <c r="X3394">
        <v>5</v>
      </c>
      <c r="Y3394" s="8">
        <v>8181.818182</v>
      </c>
      <c r="Z3394">
        <v>81818.181819999998</v>
      </c>
      <c r="AA3394" s="8">
        <v>81818.181819999998</v>
      </c>
      <c r="AB3394">
        <v>0</v>
      </c>
      <c r="AC3394">
        <v>0</v>
      </c>
      <c r="AD3394" s="8">
        <f t="shared" si="52"/>
        <v>90000.000002000001</v>
      </c>
    </row>
    <row r="3395" spans="1:30" x14ac:dyDescent="0.25">
      <c r="A3395" t="s">
        <v>5788</v>
      </c>
      <c r="B3395" t="s">
        <v>39</v>
      </c>
      <c r="C3395" t="s">
        <v>5873</v>
      </c>
      <c r="D3395" t="s">
        <v>4536</v>
      </c>
      <c r="E3395">
        <f>VLOOKUP(C3395,customer!A:D,4,FALSE)</f>
        <v>5528</v>
      </c>
      <c r="F3395" t="s">
        <v>41</v>
      </c>
      <c r="H3395">
        <v>43700.000001</v>
      </c>
      <c r="I3395">
        <v>0</v>
      </c>
      <c r="J3395" t="s">
        <v>5788</v>
      </c>
      <c r="K3395">
        <v>39727.272728000004</v>
      </c>
      <c r="L3395">
        <v>3972.727273</v>
      </c>
      <c r="M3395">
        <v>43700.000001</v>
      </c>
      <c r="N3395" t="s">
        <v>42</v>
      </c>
      <c r="O3395">
        <f>VLOOKUP(N3395,Sheet3!A:B,2,FALSE)</f>
        <v>10</v>
      </c>
      <c r="P3395" t="s">
        <v>177</v>
      </c>
      <c r="Q3395" t="s">
        <v>178</v>
      </c>
      <c r="S3395">
        <v>1</v>
      </c>
      <c r="T3395" t="s">
        <v>123</v>
      </c>
      <c r="U3395">
        <v>16272.727273</v>
      </c>
      <c r="V3395" s="2">
        <v>0</v>
      </c>
      <c r="W3395">
        <v>10</v>
      </c>
      <c r="X3395">
        <v>5</v>
      </c>
      <c r="Y3395" s="8">
        <v>1627.2727273</v>
      </c>
      <c r="Z3395">
        <v>16272.727273</v>
      </c>
      <c r="AA3395" s="8">
        <v>16272.727273</v>
      </c>
      <c r="AB3395">
        <v>0</v>
      </c>
      <c r="AC3395">
        <v>0</v>
      </c>
      <c r="AD3395" s="8">
        <f t="shared" ref="AD3395:AD3458" si="53">AA3395+Y3395</f>
        <v>17900.000000300002</v>
      </c>
    </row>
    <row r="3396" spans="1:30" x14ac:dyDescent="0.25">
      <c r="A3396" t="s">
        <v>5788</v>
      </c>
      <c r="B3396" t="s">
        <v>39</v>
      </c>
      <c r="C3396" t="s">
        <v>5873</v>
      </c>
      <c r="D3396" t="s">
        <v>4536</v>
      </c>
      <c r="E3396">
        <f>VLOOKUP(C3396,customer!A:D,4,FALSE)</f>
        <v>5528</v>
      </c>
      <c r="F3396" t="s">
        <v>41</v>
      </c>
      <c r="H3396">
        <v>43700.000001</v>
      </c>
      <c r="I3396">
        <v>0</v>
      </c>
      <c r="J3396" t="s">
        <v>5788</v>
      </c>
      <c r="K3396">
        <v>39727.272728000004</v>
      </c>
      <c r="L3396">
        <v>3972.727273</v>
      </c>
      <c r="M3396">
        <v>43700.000001</v>
      </c>
      <c r="N3396" t="s">
        <v>42</v>
      </c>
      <c r="O3396">
        <f>VLOOKUP(N3396,Sheet3!A:B,2,FALSE)</f>
        <v>10</v>
      </c>
      <c r="P3396" t="s">
        <v>131</v>
      </c>
      <c r="Q3396" t="s">
        <v>132</v>
      </c>
      <c r="S3396">
        <v>1</v>
      </c>
      <c r="T3396" t="s">
        <v>123</v>
      </c>
      <c r="U3396">
        <v>23454.545454999999</v>
      </c>
      <c r="V3396" s="2">
        <v>0</v>
      </c>
      <c r="W3396">
        <v>10</v>
      </c>
      <c r="X3396">
        <v>5</v>
      </c>
      <c r="Y3396" s="8">
        <v>2345.4545455000002</v>
      </c>
      <c r="Z3396">
        <v>23454.545454999999</v>
      </c>
      <c r="AA3396" s="8">
        <v>23454.545454999999</v>
      </c>
      <c r="AB3396">
        <v>0</v>
      </c>
      <c r="AC3396">
        <v>0</v>
      </c>
      <c r="AD3396" s="8">
        <f t="shared" si="53"/>
        <v>25800.0000005</v>
      </c>
    </row>
    <row r="3397" spans="1:30" x14ac:dyDescent="0.25">
      <c r="A3397" t="s">
        <v>5788</v>
      </c>
      <c r="B3397" t="s">
        <v>39</v>
      </c>
      <c r="C3397" t="s">
        <v>5874</v>
      </c>
      <c r="D3397" t="s">
        <v>372</v>
      </c>
      <c r="E3397">
        <f>VLOOKUP(C3397,customer!A:D,4,FALSE)</f>
        <v>45318</v>
      </c>
      <c r="F3397" t="s">
        <v>41</v>
      </c>
      <c r="H3397">
        <v>51600.000001</v>
      </c>
      <c r="I3397">
        <v>0</v>
      </c>
      <c r="J3397" t="s">
        <v>5788</v>
      </c>
      <c r="K3397">
        <v>46909.090909999999</v>
      </c>
      <c r="L3397">
        <v>4690.9090910000004</v>
      </c>
      <c r="M3397">
        <v>51600.000001</v>
      </c>
      <c r="N3397" t="s">
        <v>42</v>
      </c>
      <c r="O3397">
        <f>VLOOKUP(N3397,Sheet3!A:B,2,FALSE)</f>
        <v>10</v>
      </c>
      <c r="P3397" t="s">
        <v>131</v>
      </c>
      <c r="Q3397" t="s">
        <v>132</v>
      </c>
      <c r="S3397">
        <v>2</v>
      </c>
      <c r="T3397" t="s">
        <v>123</v>
      </c>
      <c r="U3397">
        <v>23454.545454999999</v>
      </c>
      <c r="V3397" s="2">
        <v>0</v>
      </c>
      <c r="W3397">
        <v>10</v>
      </c>
      <c r="X3397">
        <v>5</v>
      </c>
      <c r="Y3397" s="8">
        <v>4690.9090910000004</v>
      </c>
      <c r="Z3397">
        <v>46909.090909999999</v>
      </c>
      <c r="AA3397" s="8">
        <v>46909.090909999999</v>
      </c>
      <c r="AB3397">
        <v>0</v>
      </c>
      <c r="AC3397">
        <v>0</v>
      </c>
      <c r="AD3397" s="8">
        <f t="shared" si="53"/>
        <v>51600.000001</v>
      </c>
    </row>
    <row r="3398" spans="1:30" x14ac:dyDescent="0.25">
      <c r="A3398" t="s">
        <v>5788</v>
      </c>
      <c r="B3398" t="s">
        <v>39</v>
      </c>
      <c r="C3398" t="s">
        <v>5875</v>
      </c>
      <c r="D3398" t="s">
        <v>942</v>
      </c>
      <c r="E3398">
        <f>VLOOKUP(C3398,customer!A:D,4,FALSE)</f>
        <v>43446</v>
      </c>
      <c r="F3398" t="s">
        <v>41</v>
      </c>
      <c r="H3398">
        <v>440000</v>
      </c>
      <c r="I3398">
        <v>0</v>
      </c>
      <c r="J3398" t="s">
        <v>5788</v>
      </c>
      <c r="K3398">
        <v>400000</v>
      </c>
      <c r="L3398">
        <v>40000</v>
      </c>
      <c r="M3398">
        <v>440000</v>
      </c>
      <c r="N3398" t="s">
        <v>42</v>
      </c>
      <c r="O3398">
        <f>VLOOKUP(N3398,Sheet3!A:B,2,FALSE)</f>
        <v>10</v>
      </c>
      <c r="P3398" t="s">
        <v>280</v>
      </c>
      <c r="Q3398" t="s">
        <v>281</v>
      </c>
      <c r="S3398">
        <v>1</v>
      </c>
      <c r="T3398" t="s">
        <v>67</v>
      </c>
      <c r="U3398">
        <v>200000</v>
      </c>
      <c r="V3398" s="2">
        <v>0</v>
      </c>
      <c r="W3398">
        <v>10</v>
      </c>
      <c r="X3398">
        <v>5</v>
      </c>
      <c r="Y3398" s="8">
        <v>20000</v>
      </c>
      <c r="Z3398">
        <v>200000</v>
      </c>
      <c r="AA3398" s="8">
        <v>200000</v>
      </c>
      <c r="AB3398">
        <v>0</v>
      </c>
      <c r="AC3398">
        <v>0</v>
      </c>
      <c r="AD3398" s="8">
        <f t="shared" si="53"/>
        <v>220000</v>
      </c>
    </row>
    <row r="3399" spans="1:30" x14ac:dyDescent="0.25">
      <c r="A3399" t="s">
        <v>5788</v>
      </c>
      <c r="B3399" t="s">
        <v>39</v>
      </c>
      <c r="C3399" t="s">
        <v>5875</v>
      </c>
      <c r="D3399" t="s">
        <v>942</v>
      </c>
      <c r="E3399">
        <f>VLOOKUP(C3399,customer!A:D,4,FALSE)</f>
        <v>43446</v>
      </c>
      <c r="F3399" t="s">
        <v>41</v>
      </c>
      <c r="H3399">
        <v>440000</v>
      </c>
      <c r="I3399">
        <v>0</v>
      </c>
      <c r="J3399" t="s">
        <v>5788</v>
      </c>
      <c r="K3399">
        <v>400000</v>
      </c>
      <c r="L3399">
        <v>40000</v>
      </c>
      <c r="M3399">
        <v>440000</v>
      </c>
      <c r="N3399" t="s">
        <v>42</v>
      </c>
      <c r="O3399">
        <f>VLOOKUP(N3399,Sheet3!A:B,2,FALSE)</f>
        <v>10</v>
      </c>
      <c r="P3399" t="s">
        <v>89</v>
      </c>
      <c r="Q3399" t="s">
        <v>90</v>
      </c>
      <c r="S3399">
        <v>1</v>
      </c>
      <c r="T3399" t="s">
        <v>67</v>
      </c>
      <c r="U3399">
        <v>200000</v>
      </c>
      <c r="V3399" s="2">
        <v>0</v>
      </c>
      <c r="W3399">
        <v>10</v>
      </c>
      <c r="X3399">
        <v>5</v>
      </c>
      <c r="Y3399" s="8">
        <v>20000</v>
      </c>
      <c r="Z3399">
        <v>200000</v>
      </c>
      <c r="AA3399" s="8">
        <v>200000</v>
      </c>
      <c r="AB3399">
        <v>0</v>
      </c>
      <c r="AC3399">
        <v>0</v>
      </c>
      <c r="AD3399" s="8">
        <f t="shared" si="53"/>
        <v>220000</v>
      </c>
    </row>
    <row r="3400" spans="1:30" x14ac:dyDescent="0.25">
      <c r="A3400" t="s">
        <v>5788</v>
      </c>
      <c r="B3400" t="s">
        <v>39</v>
      </c>
      <c r="C3400" t="s">
        <v>5876</v>
      </c>
      <c r="D3400" t="s">
        <v>4007</v>
      </c>
      <c r="E3400">
        <f>VLOOKUP(C3400,customer!A:D,4,FALSE)</f>
        <v>14642</v>
      </c>
      <c r="F3400" t="s">
        <v>41</v>
      </c>
      <c r="H3400">
        <v>187000</v>
      </c>
      <c r="I3400">
        <v>0</v>
      </c>
      <c r="J3400" t="s">
        <v>5788</v>
      </c>
      <c r="K3400">
        <v>170000</v>
      </c>
      <c r="L3400">
        <v>17000</v>
      </c>
      <c r="M3400">
        <v>187000</v>
      </c>
      <c r="N3400" t="s">
        <v>42</v>
      </c>
      <c r="O3400">
        <f>VLOOKUP(N3400,Sheet3!A:B,2,FALSE)</f>
        <v>10</v>
      </c>
      <c r="P3400" t="s">
        <v>1653</v>
      </c>
      <c r="S3400">
        <v>1</v>
      </c>
      <c r="T3400" t="s">
        <v>67</v>
      </c>
      <c r="U3400">
        <v>170000</v>
      </c>
      <c r="V3400" s="2">
        <v>0</v>
      </c>
      <c r="W3400">
        <v>10</v>
      </c>
      <c r="X3400">
        <v>5</v>
      </c>
      <c r="Y3400" s="8">
        <v>17000</v>
      </c>
      <c r="Z3400">
        <v>170000</v>
      </c>
      <c r="AA3400" s="8">
        <v>170000</v>
      </c>
      <c r="AB3400">
        <v>0</v>
      </c>
      <c r="AC3400">
        <v>0</v>
      </c>
      <c r="AD3400" s="8">
        <f t="shared" si="53"/>
        <v>187000</v>
      </c>
    </row>
    <row r="3401" spans="1:30" x14ac:dyDescent="0.25">
      <c r="A3401" t="s">
        <v>5788</v>
      </c>
      <c r="B3401" t="s">
        <v>39</v>
      </c>
      <c r="C3401" t="s">
        <v>5877</v>
      </c>
      <c r="D3401" t="s">
        <v>1997</v>
      </c>
      <c r="E3401">
        <f>VLOOKUP(C3401,customer!A:D,4,FALSE)</f>
        <v>47852</v>
      </c>
      <c r="F3401" t="s">
        <v>41</v>
      </c>
      <c r="H3401">
        <v>215000.00000100001</v>
      </c>
      <c r="I3401">
        <v>0</v>
      </c>
      <c r="J3401" t="s">
        <v>5788</v>
      </c>
      <c r="K3401">
        <v>195454.54545500001</v>
      </c>
      <c r="L3401">
        <v>19545.454546000001</v>
      </c>
      <c r="M3401">
        <v>215000.00000100001</v>
      </c>
      <c r="N3401" t="s">
        <v>212</v>
      </c>
      <c r="O3401">
        <f>VLOOKUP(N3401,Sheet3!A:B,2,FALSE)</f>
        <v>41</v>
      </c>
      <c r="P3401" t="s">
        <v>61</v>
      </c>
      <c r="Q3401" t="s">
        <v>62</v>
      </c>
      <c r="S3401">
        <v>1</v>
      </c>
      <c r="T3401" t="s">
        <v>67</v>
      </c>
      <c r="U3401">
        <v>195454.54545500001</v>
      </c>
      <c r="V3401" s="2">
        <v>0</v>
      </c>
      <c r="W3401">
        <v>10</v>
      </c>
      <c r="X3401">
        <v>5</v>
      </c>
      <c r="Y3401" s="8">
        <v>19545.454545500001</v>
      </c>
      <c r="Z3401">
        <v>195454.54545500001</v>
      </c>
      <c r="AA3401" s="8">
        <v>195454.54545500001</v>
      </c>
      <c r="AB3401">
        <v>0</v>
      </c>
      <c r="AC3401">
        <v>0</v>
      </c>
      <c r="AD3401" s="8">
        <f t="shared" si="53"/>
        <v>215000.0000005</v>
      </c>
    </row>
    <row r="3402" spans="1:30" x14ac:dyDescent="0.25">
      <c r="A3402" t="s">
        <v>5788</v>
      </c>
      <c r="B3402" t="s">
        <v>39</v>
      </c>
      <c r="C3402" t="s">
        <v>5878</v>
      </c>
      <c r="D3402" t="s">
        <v>1572</v>
      </c>
      <c r="E3402">
        <f>VLOOKUP(C3402,customer!A:D,4,FALSE)</f>
        <v>48384</v>
      </c>
      <c r="F3402" t="s">
        <v>41</v>
      </c>
      <c r="H3402">
        <v>215000.00000100001</v>
      </c>
      <c r="I3402">
        <v>0</v>
      </c>
      <c r="J3402" t="s">
        <v>5788</v>
      </c>
      <c r="K3402">
        <v>195454.54545500001</v>
      </c>
      <c r="L3402">
        <v>19545.454546000001</v>
      </c>
      <c r="M3402">
        <v>215000.00000100001</v>
      </c>
      <c r="N3402" t="s">
        <v>212</v>
      </c>
      <c r="O3402">
        <f>VLOOKUP(N3402,Sheet3!A:B,2,FALSE)</f>
        <v>41</v>
      </c>
      <c r="P3402" t="s">
        <v>61</v>
      </c>
      <c r="Q3402" t="s">
        <v>62</v>
      </c>
      <c r="S3402">
        <v>1</v>
      </c>
      <c r="T3402" t="s">
        <v>67</v>
      </c>
      <c r="U3402">
        <v>195454.54545500001</v>
      </c>
      <c r="V3402" s="2">
        <v>0</v>
      </c>
      <c r="W3402">
        <v>10</v>
      </c>
      <c r="X3402">
        <v>5</v>
      </c>
      <c r="Y3402" s="8">
        <v>19545.454545500001</v>
      </c>
      <c r="Z3402">
        <v>195454.54545500001</v>
      </c>
      <c r="AA3402" s="8">
        <v>195454.54545500001</v>
      </c>
      <c r="AB3402">
        <v>0</v>
      </c>
      <c r="AC3402">
        <v>0</v>
      </c>
      <c r="AD3402" s="8">
        <f t="shared" si="53"/>
        <v>215000.0000005</v>
      </c>
    </row>
    <row r="3403" spans="1:30" x14ac:dyDescent="0.25">
      <c r="A3403" t="s">
        <v>5788</v>
      </c>
      <c r="B3403" t="s">
        <v>39</v>
      </c>
      <c r="C3403" t="s">
        <v>5879</v>
      </c>
      <c r="D3403" t="s">
        <v>2089</v>
      </c>
      <c r="E3403">
        <f>VLOOKUP(C3403,customer!A:D,4,FALSE)</f>
        <v>29000</v>
      </c>
      <c r="F3403" t="s">
        <v>41</v>
      </c>
      <c r="H3403">
        <v>3075000.000006</v>
      </c>
      <c r="I3403">
        <v>0</v>
      </c>
      <c r="J3403" t="s">
        <v>5788</v>
      </c>
      <c r="K3403">
        <v>2795454.5454600002</v>
      </c>
      <c r="L3403">
        <v>279545.45454599999</v>
      </c>
      <c r="M3403">
        <v>3075000.000006</v>
      </c>
      <c r="N3403" t="s">
        <v>42</v>
      </c>
      <c r="O3403">
        <f>VLOOKUP(N3403,Sheet3!A:B,2,FALSE)</f>
        <v>10</v>
      </c>
      <c r="P3403" t="s">
        <v>61</v>
      </c>
      <c r="Q3403" t="s">
        <v>62</v>
      </c>
      <c r="S3403">
        <v>15</v>
      </c>
      <c r="T3403" t="s">
        <v>67</v>
      </c>
      <c r="U3403">
        <v>186363.63636400001</v>
      </c>
      <c r="V3403" s="2">
        <v>0</v>
      </c>
      <c r="W3403">
        <v>10</v>
      </c>
      <c r="X3403">
        <v>5</v>
      </c>
      <c r="Y3403" s="8">
        <v>279545.45454599999</v>
      </c>
      <c r="Z3403">
        <v>2795454.5454600002</v>
      </c>
      <c r="AA3403" s="8">
        <v>2795454.5454600002</v>
      </c>
      <c r="AB3403">
        <v>0</v>
      </c>
      <c r="AC3403">
        <v>0</v>
      </c>
      <c r="AD3403" s="8">
        <f t="shared" si="53"/>
        <v>3075000.000006</v>
      </c>
    </row>
    <row r="3404" spans="1:30" x14ac:dyDescent="0.25">
      <c r="A3404" t="s">
        <v>5788</v>
      </c>
      <c r="B3404" t="s">
        <v>39</v>
      </c>
      <c r="C3404" t="s">
        <v>5880</v>
      </c>
      <c r="D3404" t="s">
        <v>1621</v>
      </c>
      <c r="E3404">
        <f>VLOOKUP(C3404,customer!A:D,4,FALSE)</f>
        <v>40463</v>
      </c>
      <c r="F3404" t="s">
        <v>41</v>
      </c>
      <c r="H3404">
        <v>440000</v>
      </c>
      <c r="I3404">
        <v>0</v>
      </c>
      <c r="J3404" t="s">
        <v>5788</v>
      </c>
      <c r="K3404">
        <v>400000</v>
      </c>
      <c r="L3404">
        <v>40000</v>
      </c>
      <c r="M3404">
        <v>440000</v>
      </c>
      <c r="N3404" t="s">
        <v>42</v>
      </c>
      <c r="O3404">
        <f>VLOOKUP(N3404,Sheet3!A:B,2,FALSE)</f>
        <v>10</v>
      </c>
      <c r="P3404" t="s">
        <v>75</v>
      </c>
      <c r="Q3404" t="s">
        <v>76</v>
      </c>
      <c r="S3404">
        <v>1</v>
      </c>
      <c r="T3404" t="s">
        <v>67</v>
      </c>
      <c r="U3404">
        <v>200000</v>
      </c>
      <c r="V3404" s="2">
        <v>0</v>
      </c>
      <c r="W3404">
        <v>10</v>
      </c>
      <c r="X3404">
        <v>5</v>
      </c>
      <c r="Y3404" s="8">
        <v>20000</v>
      </c>
      <c r="Z3404">
        <v>200000</v>
      </c>
      <c r="AA3404" s="8">
        <v>200000</v>
      </c>
      <c r="AB3404">
        <v>0</v>
      </c>
      <c r="AC3404">
        <v>0</v>
      </c>
      <c r="AD3404" s="8">
        <f t="shared" si="53"/>
        <v>220000</v>
      </c>
    </row>
    <row r="3405" spans="1:30" x14ac:dyDescent="0.25">
      <c r="A3405" t="s">
        <v>5788</v>
      </c>
      <c r="B3405" t="s">
        <v>39</v>
      </c>
      <c r="C3405" t="s">
        <v>5880</v>
      </c>
      <c r="D3405" t="s">
        <v>1621</v>
      </c>
      <c r="E3405">
        <f>VLOOKUP(C3405,customer!A:D,4,FALSE)</f>
        <v>40463</v>
      </c>
      <c r="F3405" t="s">
        <v>41</v>
      </c>
      <c r="H3405">
        <v>440000</v>
      </c>
      <c r="I3405">
        <v>0</v>
      </c>
      <c r="J3405" t="s">
        <v>5788</v>
      </c>
      <c r="K3405">
        <v>400000</v>
      </c>
      <c r="L3405">
        <v>40000</v>
      </c>
      <c r="M3405">
        <v>440000</v>
      </c>
      <c r="N3405" t="s">
        <v>42</v>
      </c>
      <c r="O3405">
        <f>VLOOKUP(N3405,Sheet3!A:B,2,FALSE)</f>
        <v>10</v>
      </c>
      <c r="P3405" t="s">
        <v>48</v>
      </c>
      <c r="Q3405" t="s">
        <v>49</v>
      </c>
      <c r="S3405">
        <v>1</v>
      </c>
      <c r="T3405" t="s">
        <v>67</v>
      </c>
      <c r="U3405">
        <v>200000</v>
      </c>
      <c r="V3405" s="2">
        <v>0</v>
      </c>
      <c r="W3405">
        <v>10</v>
      </c>
      <c r="X3405">
        <v>5</v>
      </c>
      <c r="Y3405" s="8">
        <v>20000</v>
      </c>
      <c r="Z3405">
        <v>200000</v>
      </c>
      <c r="AA3405" s="8">
        <v>200000</v>
      </c>
      <c r="AB3405">
        <v>0</v>
      </c>
      <c r="AC3405">
        <v>0</v>
      </c>
      <c r="AD3405" s="8">
        <f t="shared" si="53"/>
        <v>220000</v>
      </c>
    </row>
    <row r="3406" spans="1:30" x14ac:dyDescent="0.25">
      <c r="A3406" t="s">
        <v>5788</v>
      </c>
      <c r="B3406" t="s">
        <v>39</v>
      </c>
      <c r="C3406" t="s">
        <v>5881</v>
      </c>
      <c r="D3406" t="s">
        <v>3131</v>
      </c>
      <c r="E3406">
        <f>VLOOKUP(C3406,customer!A:D,4,FALSE)</f>
        <v>44881</v>
      </c>
      <c r="F3406" t="s">
        <v>41</v>
      </c>
      <c r="H3406">
        <v>1024000.000003</v>
      </c>
      <c r="I3406">
        <v>0</v>
      </c>
      <c r="J3406" t="s">
        <v>5788</v>
      </c>
      <c r="K3406">
        <v>930909.09091200004</v>
      </c>
      <c r="L3406">
        <v>93090.909090999994</v>
      </c>
      <c r="M3406">
        <v>1024000.000003</v>
      </c>
      <c r="N3406" t="s">
        <v>42</v>
      </c>
      <c r="O3406">
        <f>VLOOKUP(N3406,Sheet3!A:B,2,FALSE)</f>
        <v>10</v>
      </c>
      <c r="P3406" t="s">
        <v>280</v>
      </c>
      <c r="Q3406" t="s">
        <v>281</v>
      </c>
      <c r="S3406">
        <v>1</v>
      </c>
      <c r="T3406" t="s">
        <v>67</v>
      </c>
      <c r="U3406">
        <v>200000</v>
      </c>
      <c r="V3406" s="2">
        <v>0</v>
      </c>
      <c r="W3406">
        <v>10</v>
      </c>
      <c r="X3406">
        <v>5</v>
      </c>
      <c r="Y3406" s="8">
        <v>20000</v>
      </c>
      <c r="Z3406">
        <v>200000</v>
      </c>
      <c r="AA3406" s="8">
        <v>200000</v>
      </c>
      <c r="AB3406">
        <v>0</v>
      </c>
      <c r="AC3406">
        <v>0</v>
      </c>
      <c r="AD3406" s="8">
        <f t="shared" si="53"/>
        <v>220000</v>
      </c>
    </row>
    <row r="3407" spans="1:30" x14ac:dyDescent="0.25">
      <c r="A3407" t="s">
        <v>5788</v>
      </c>
      <c r="B3407" t="s">
        <v>39</v>
      </c>
      <c r="C3407" t="s">
        <v>5881</v>
      </c>
      <c r="D3407" t="s">
        <v>3131</v>
      </c>
      <c r="E3407">
        <f>VLOOKUP(C3407,customer!A:D,4,FALSE)</f>
        <v>44881</v>
      </c>
      <c r="F3407" t="s">
        <v>41</v>
      </c>
      <c r="H3407">
        <v>1024000.000003</v>
      </c>
      <c r="I3407">
        <v>0</v>
      </c>
      <c r="J3407" t="s">
        <v>5788</v>
      </c>
      <c r="K3407">
        <v>930909.09091200004</v>
      </c>
      <c r="L3407">
        <v>93090.909090999994</v>
      </c>
      <c r="M3407">
        <v>1024000.000003</v>
      </c>
      <c r="N3407" t="s">
        <v>42</v>
      </c>
      <c r="O3407">
        <f>VLOOKUP(N3407,Sheet3!A:B,2,FALSE)</f>
        <v>10</v>
      </c>
      <c r="P3407" t="s">
        <v>75</v>
      </c>
      <c r="Q3407" t="s">
        <v>76</v>
      </c>
      <c r="S3407">
        <v>10</v>
      </c>
      <c r="T3407" t="s">
        <v>238</v>
      </c>
      <c r="U3407">
        <v>8181.818182</v>
      </c>
      <c r="V3407" s="2">
        <v>0</v>
      </c>
      <c r="W3407">
        <v>10</v>
      </c>
      <c r="X3407">
        <v>5</v>
      </c>
      <c r="Y3407" s="8">
        <v>8181.818182</v>
      </c>
      <c r="Z3407">
        <v>81818.181819999998</v>
      </c>
      <c r="AA3407" s="8">
        <v>81818.181819999998</v>
      </c>
      <c r="AB3407">
        <v>0</v>
      </c>
      <c r="AC3407">
        <v>0</v>
      </c>
      <c r="AD3407" s="8">
        <f t="shared" si="53"/>
        <v>90000.000002000001</v>
      </c>
    </row>
    <row r="3408" spans="1:30" x14ac:dyDescent="0.25">
      <c r="A3408" t="s">
        <v>5788</v>
      </c>
      <c r="B3408" t="s">
        <v>39</v>
      </c>
      <c r="C3408" t="s">
        <v>5881</v>
      </c>
      <c r="D3408" t="s">
        <v>3131</v>
      </c>
      <c r="E3408">
        <f>VLOOKUP(C3408,customer!A:D,4,FALSE)</f>
        <v>44881</v>
      </c>
      <c r="F3408" t="s">
        <v>41</v>
      </c>
      <c r="H3408">
        <v>1024000.000003</v>
      </c>
      <c r="I3408">
        <v>0</v>
      </c>
      <c r="J3408" t="s">
        <v>5788</v>
      </c>
      <c r="K3408">
        <v>930909.09091200004</v>
      </c>
      <c r="L3408">
        <v>93090.909090999994</v>
      </c>
      <c r="M3408">
        <v>1024000.000003</v>
      </c>
      <c r="N3408" t="s">
        <v>42</v>
      </c>
      <c r="O3408">
        <f>VLOOKUP(N3408,Sheet3!A:B,2,FALSE)</f>
        <v>10</v>
      </c>
      <c r="P3408" t="s">
        <v>111</v>
      </c>
      <c r="Q3408" t="s">
        <v>112</v>
      </c>
      <c r="S3408">
        <v>1</v>
      </c>
      <c r="T3408" t="s">
        <v>67</v>
      </c>
      <c r="U3408">
        <v>200000</v>
      </c>
      <c r="V3408" s="2">
        <v>0</v>
      </c>
      <c r="W3408">
        <v>10</v>
      </c>
      <c r="X3408">
        <v>5</v>
      </c>
      <c r="Y3408" s="8">
        <v>20000</v>
      </c>
      <c r="Z3408">
        <v>200000</v>
      </c>
      <c r="AA3408" s="8">
        <v>200000</v>
      </c>
      <c r="AB3408">
        <v>0</v>
      </c>
      <c r="AC3408">
        <v>0</v>
      </c>
      <c r="AD3408" s="8">
        <f t="shared" si="53"/>
        <v>220000</v>
      </c>
    </row>
    <row r="3409" spans="1:30" x14ac:dyDescent="0.25">
      <c r="A3409" t="s">
        <v>5788</v>
      </c>
      <c r="B3409" t="s">
        <v>39</v>
      </c>
      <c r="C3409" t="s">
        <v>5881</v>
      </c>
      <c r="D3409" t="s">
        <v>3131</v>
      </c>
      <c r="E3409">
        <f>VLOOKUP(C3409,customer!A:D,4,FALSE)</f>
        <v>44881</v>
      </c>
      <c r="F3409" t="s">
        <v>41</v>
      </c>
      <c r="H3409">
        <v>1024000.000003</v>
      </c>
      <c r="I3409">
        <v>0</v>
      </c>
      <c r="J3409" t="s">
        <v>5788</v>
      </c>
      <c r="K3409">
        <v>930909.09091200004</v>
      </c>
      <c r="L3409">
        <v>93090.909090999994</v>
      </c>
      <c r="M3409">
        <v>1024000.000003</v>
      </c>
      <c r="N3409" t="s">
        <v>42</v>
      </c>
      <c r="O3409">
        <f>VLOOKUP(N3409,Sheet3!A:B,2,FALSE)</f>
        <v>10</v>
      </c>
      <c r="P3409" t="s">
        <v>48</v>
      </c>
      <c r="Q3409" t="s">
        <v>49</v>
      </c>
      <c r="S3409">
        <v>2</v>
      </c>
      <c r="T3409" t="s">
        <v>67</v>
      </c>
      <c r="U3409">
        <v>200000</v>
      </c>
      <c r="V3409" s="2">
        <v>0</v>
      </c>
      <c r="W3409">
        <v>10</v>
      </c>
      <c r="X3409">
        <v>5</v>
      </c>
      <c r="Y3409" s="8">
        <v>40000</v>
      </c>
      <c r="Z3409">
        <v>400000</v>
      </c>
      <c r="AA3409" s="8">
        <v>400000</v>
      </c>
      <c r="AB3409">
        <v>0</v>
      </c>
      <c r="AC3409">
        <v>0</v>
      </c>
      <c r="AD3409" s="8">
        <f t="shared" si="53"/>
        <v>440000</v>
      </c>
    </row>
    <row r="3410" spans="1:30" x14ac:dyDescent="0.25">
      <c r="A3410" t="s">
        <v>5788</v>
      </c>
      <c r="B3410" t="s">
        <v>39</v>
      </c>
      <c r="C3410" t="s">
        <v>5881</v>
      </c>
      <c r="D3410" t="s">
        <v>3131</v>
      </c>
      <c r="E3410">
        <f>VLOOKUP(C3410,customer!A:D,4,FALSE)</f>
        <v>44881</v>
      </c>
      <c r="F3410" t="s">
        <v>41</v>
      </c>
      <c r="H3410">
        <v>1024000.000003</v>
      </c>
      <c r="I3410">
        <v>0</v>
      </c>
      <c r="J3410" t="s">
        <v>5788</v>
      </c>
      <c r="K3410">
        <v>930909.09091200004</v>
      </c>
      <c r="L3410">
        <v>93090.909090999994</v>
      </c>
      <c r="M3410">
        <v>1024000.000003</v>
      </c>
      <c r="N3410" t="s">
        <v>42</v>
      </c>
      <c r="O3410">
        <f>VLOOKUP(N3410,Sheet3!A:B,2,FALSE)</f>
        <v>10</v>
      </c>
      <c r="P3410" t="s">
        <v>57</v>
      </c>
      <c r="Q3410" t="s">
        <v>58</v>
      </c>
      <c r="S3410">
        <v>6</v>
      </c>
      <c r="T3410" t="s">
        <v>238</v>
      </c>
      <c r="U3410">
        <v>8181.818182</v>
      </c>
      <c r="V3410" s="2">
        <v>0</v>
      </c>
      <c r="W3410">
        <v>10</v>
      </c>
      <c r="X3410">
        <v>5</v>
      </c>
      <c r="Y3410" s="8">
        <v>4909.0909092000002</v>
      </c>
      <c r="Z3410">
        <v>49090.909092000002</v>
      </c>
      <c r="AA3410" s="8">
        <v>49090.909092000002</v>
      </c>
      <c r="AB3410">
        <v>0</v>
      </c>
      <c r="AC3410">
        <v>0</v>
      </c>
      <c r="AD3410" s="8">
        <f t="shared" si="53"/>
        <v>54000.000001200002</v>
      </c>
    </row>
    <row r="3411" spans="1:30" x14ac:dyDescent="0.25">
      <c r="A3411" t="s">
        <v>5788</v>
      </c>
      <c r="B3411" t="s">
        <v>39</v>
      </c>
      <c r="C3411" t="s">
        <v>5883</v>
      </c>
      <c r="D3411" t="s">
        <v>1973</v>
      </c>
      <c r="E3411">
        <f>VLOOKUP(C3411,customer!A:D,4,FALSE)</f>
        <v>15077</v>
      </c>
      <c r="F3411" t="s">
        <v>41</v>
      </c>
      <c r="H3411">
        <v>25800.000001</v>
      </c>
      <c r="I3411">
        <v>0</v>
      </c>
      <c r="J3411" t="s">
        <v>5788</v>
      </c>
      <c r="K3411">
        <v>23454.545454999999</v>
      </c>
      <c r="L3411">
        <v>2345.4545459999999</v>
      </c>
      <c r="M3411">
        <v>25800.000001</v>
      </c>
      <c r="N3411" t="s">
        <v>42</v>
      </c>
      <c r="O3411">
        <f>VLOOKUP(N3411,Sheet3!A:B,2,FALSE)</f>
        <v>10</v>
      </c>
      <c r="P3411" t="s">
        <v>131</v>
      </c>
      <c r="Q3411" t="s">
        <v>132</v>
      </c>
      <c r="S3411">
        <v>1</v>
      </c>
      <c r="T3411" t="s">
        <v>123</v>
      </c>
      <c r="U3411">
        <v>23454.545454999999</v>
      </c>
      <c r="V3411" s="2">
        <v>0</v>
      </c>
      <c r="W3411">
        <v>10</v>
      </c>
      <c r="X3411">
        <v>5</v>
      </c>
      <c r="Y3411" s="8">
        <v>2345.4545455000002</v>
      </c>
      <c r="Z3411">
        <v>23454.545454999999</v>
      </c>
      <c r="AA3411" s="8">
        <v>23454.545454999999</v>
      </c>
      <c r="AB3411">
        <v>0</v>
      </c>
      <c r="AC3411">
        <v>0</v>
      </c>
      <c r="AD3411" s="8">
        <f t="shared" si="53"/>
        <v>25800.0000005</v>
      </c>
    </row>
    <row r="3412" spans="1:30" x14ac:dyDescent="0.25">
      <c r="A3412" t="s">
        <v>5788</v>
      </c>
      <c r="B3412" t="s">
        <v>39</v>
      </c>
      <c r="C3412" t="s">
        <v>5884</v>
      </c>
      <c r="D3412" t="s">
        <v>1287</v>
      </c>
      <c r="E3412">
        <f>VLOOKUP(C3412,customer!A:D,4,FALSE)</f>
        <v>18973</v>
      </c>
      <c r="F3412" t="s">
        <v>41</v>
      </c>
      <c r="H3412">
        <v>440000</v>
      </c>
      <c r="I3412">
        <v>0</v>
      </c>
      <c r="J3412" t="s">
        <v>5788</v>
      </c>
      <c r="K3412">
        <v>400000</v>
      </c>
      <c r="L3412">
        <v>40000</v>
      </c>
      <c r="M3412">
        <v>440000</v>
      </c>
      <c r="N3412" t="s">
        <v>42</v>
      </c>
      <c r="O3412">
        <f>VLOOKUP(N3412,Sheet3!A:B,2,FALSE)</f>
        <v>10</v>
      </c>
      <c r="P3412" t="s">
        <v>280</v>
      </c>
      <c r="Q3412" t="s">
        <v>281</v>
      </c>
      <c r="S3412">
        <v>2</v>
      </c>
      <c r="T3412" t="s">
        <v>67</v>
      </c>
      <c r="U3412">
        <v>200000</v>
      </c>
      <c r="V3412" s="2">
        <v>0</v>
      </c>
      <c r="W3412">
        <v>10</v>
      </c>
      <c r="X3412">
        <v>5</v>
      </c>
      <c r="Y3412" s="8">
        <v>40000</v>
      </c>
      <c r="Z3412">
        <v>400000</v>
      </c>
      <c r="AA3412" s="8">
        <v>400000</v>
      </c>
      <c r="AB3412">
        <v>0</v>
      </c>
      <c r="AC3412">
        <v>0</v>
      </c>
      <c r="AD3412" s="8">
        <f t="shared" si="53"/>
        <v>440000</v>
      </c>
    </row>
    <row r="3413" spans="1:30" x14ac:dyDescent="0.25">
      <c r="A3413" t="s">
        <v>5788</v>
      </c>
      <c r="B3413" t="s">
        <v>39</v>
      </c>
      <c r="C3413" t="s">
        <v>5885</v>
      </c>
      <c r="D3413" t="s">
        <v>2313</v>
      </c>
      <c r="E3413">
        <f>VLOOKUP(C3413,customer!A:D,4,FALSE)</f>
        <v>54761</v>
      </c>
      <c r="F3413" t="s">
        <v>41</v>
      </c>
      <c r="H3413">
        <v>2640000</v>
      </c>
      <c r="I3413">
        <v>0</v>
      </c>
      <c r="J3413" t="s">
        <v>5788</v>
      </c>
      <c r="K3413">
        <v>2400000</v>
      </c>
      <c r="L3413">
        <v>240000</v>
      </c>
      <c r="M3413">
        <v>2640000</v>
      </c>
      <c r="N3413" t="s">
        <v>42</v>
      </c>
      <c r="O3413">
        <f>VLOOKUP(N3413,Sheet3!A:B,2,FALSE)</f>
        <v>10</v>
      </c>
      <c r="P3413" t="s">
        <v>280</v>
      </c>
      <c r="Q3413" t="s">
        <v>281</v>
      </c>
      <c r="S3413">
        <v>3</v>
      </c>
      <c r="T3413" t="s">
        <v>67</v>
      </c>
      <c r="U3413">
        <v>200000</v>
      </c>
      <c r="V3413" s="2">
        <v>0</v>
      </c>
      <c r="W3413">
        <v>10</v>
      </c>
      <c r="X3413">
        <v>5</v>
      </c>
      <c r="Y3413" s="8">
        <v>60000</v>
      </c>
      <c r="Z3413">
        <v>600000</v>
      </c>
      <c r="AA3413" s="8">
        <v>600000</v>
      </c>
      <c r="AB3413">
        <v>0</v>
      </c>
      <c r="AC3413">
        <v>0</v>
      </c>
      <c r="AD3413" s="8">
        <f t="shared" si="53"/>
        <v>660000</v>
      </c>
    </row>
    <row r="3414" spans="1:30" x14ac:dyDescent="0.25">
      <c r="A3414" t="s">
        <v>5788</v>
      </c>
      <c r="B3414" t="s">
        <v>39</v>
      </c>
      <c r="C3414" t="s">
        <v>5885</v>
      </c>
      <c r="D3414" t="s">
        <v>2313</v>
      </c>
      <c r="E3414">
        <f>VLOOKUP(C3414,customer!A:D,4,FALSE)</f>
        <v>54761</v>
      </c>
      <c r="F3414" t="s">
        <v>41</v>
      </c>
      <c r="H3414">
        <v>2640000</v>
      </c>
      <c r="I3414">
        <v>0</v>
      </c>
      <c r="J3414" t="s">
        <v>5788</v>
      </c>
      <c r="K3414">
        <v>2400000</v>
      </c>
      <c r="L3414">
        <v>240000</v>
      </c>
      <c r="M3414">
        <v>2640000</v>
      </c>
      <c r="N3414" t="s">
        <v>42</v>
      </c>
      <c r="O3414">
        <f>VLOOKUP(N3414,Sheet3!A:B,2,FALSE)</f>
        <v>10</v>
      </c>
      <c r="P3414" t="s">
        <v>107</v>
      </c>
      <c r="Q3414" t="s">
        <v>108</v>
      </c>
      <c r="S3414">
        <v>3</v>
      </c>
      <c r="T3414" t="s">
        <v>67</v>
      </c>
      <c r="U3414">
        <v>200000</v>
      </c>
      <c r="V3414" s="2">
        <v>0</v>
      </c>
      <c r="W3414">
        <v>10</v>
      </c>
      <c r="X3414">
        <v>5</v>
      </c>
      <c r="Y3414" s="8">
        <v>60000</v>
      </c>
      <c r="Z3414">
        <v>600000</v>
      </c>
      <c r="AA3414" s="8">
        <v>600000</v>
      </c>
      <c r="AB3414">
        <v>0</v>
      </c>
      <c r="AC3414">
        <v>0</v>
      </c>
      <c r="AD3414" s="8">
        <f t="shared" si="53"/>
        <v>660000</v>
      </c>
    </row>
    <row r="3415" spans="1:30" x14ac:dyDescent="0.25">
      <c r="A3415" t="s">
        <v>5788</v>
      </c>
      <c r="B3415" t="s">
        <v>39</v>
      </c>
      <c r="C3415" t="s">
        <v>5885</v>
      </c>
      <c r="D3415" t="s">
        <v>2313</v>
      </c>
      <c r="E3415">
        <f>VLOOKUP(C3415,customer!A:D,4,FALSE)</f>
        <v>54761</v>
      </c>
      <c r="F3415" t="s">
        <v>41</v>
      </c>
      <c r="H3415">
        <v>2640000</v>
      </c>
      <c r="I3415">
        <v>0</v>
      </c>
      <c r="J3415" t="s">
        <v>5788</v>
      </c>
      <c r="K3415">
        <v>2400000</v>
      </c>
      <c r="L3415">
        <v>240000</v>
      </c>
      <c r="M3415">
        <v>2640000</v>
      </c>
      <c r="N3415" t="s">
        <v>42</v>
      </c>
      <c r="O3415">
        <f>VLOOKUP(N3415,Sheet3!A:B,2,FALSE)</f>
        <v>10</v>
      </c>
      <c r="P3415" t="s">
        <v>57</v>
      </c>
      <c r="Q3415" t="s">
        <v>58</v>
      </c>
      <c r="S3415">
        <v>3</v>
      </c>
      <c r="T3415" t="s">
        <v>67</v>
      </c>
      <c r="U3415">
        <v>200000</v>
      </c>
      <c r="V3415" s="2">
        <v>0</v>
      </c>
      <c r="W3415">
        <v>10</v>
      </c>
      <c r="X3415">
        <v>5</v>
      </c>
      <c r="Y3415" s="8">
        <v>60000</v>
      </c>
      <c r="Z3415">
        <v>600000</v>
      </c>
      <c r="AA3415" s="8">
        <v>600000</v>
      </c>
      <c r="AB3415">
        <v>0</v>
      </c>
      <c r="AC3415">
        <v>0</v>
      </c>
      <c r="AD3415" s="8">
        <f t="shared" si="53"/>
        <v>660000</v>
      </c>
    </row>
    <row r="3416" spans="1:30" x14ac:dyDescent="0.25">
      <c r="A3416" t="s">
        <v>5788</v>
      </c>
      <c r="B3416" t="s">
        <v>39</v>
      </c>
      <c r="C3416" t="s">
        <v>5885</v>
      </c>
      <c r="D3416" t="s">
        <v>2313</v>
      </c>
      <c r="E3416">
        <f>VLOOKUP(C3416,customer!A:D,4,FALSE)</f>
        <v>54761</v>
      </c>
      <c r="F3416" t="s">
        <v>41</v>
      </c>
      <c r="H3416">
        <v>2640000</v>
      </c>
      <c r="I3416">
        <v>0</v>
      </c>
      <c r="J3416" t="s">
        <v>5788</v>
      </c>
      <c r="K3416">
        <v>2400000</v>
      </c>
      <c r="L3416">
        <v>240000</v>
      </c>
      <c r="M3416">
        <v>2640000</v>
      </c>
      <c r="N3416" t="s">
        <v>42</v>
      </c>
      <c r="O3416">
        <f>VLOOKUP(N3416,Sheet3!A:B,2,FALSE)</f>
        <v>10</v>
      </c>
      <c r="P3416" t="s">
        <v>89</v>
      </c>
      <c r="Q3416" t="s">
        <v>90</v>
      </c>
      <c r="S3416">
        <v>3</v>
      </c>
      <c r="T3416" t="s">
        <v>67</v>
      </c>
      <c r="U3416">
        <v>200000</v>
      </c>
      <c r="V3416" s="2">
        <v>0</v>
      </c>
      <c r="W3416">
        <v>10</v>
      </c>
      <c r="X3416">
        <v>5</v>
      </c>
      <c r="Y3416" s="8">
        <v>60000</v>
      </c>
      <c r="Z3416">
        <v>600000</v>
      </c>
      <c r="AA3416" s="8">
        <v>600000</v>
      </c>
      <c r="AB3416">
        <v>0</v>
      </c>
      <c r="AC3416">
        <v>0</v>
      </c>
      <c r="AD3416" s="8">
        <f t="shared" si="53"/>
        <v>660000</v>
      </c>
    </row>
    <row r="3417" spans="1:30" x14ac:dyDescent="0.25">
      <c r="A3417" t="s">
        <v>5788</v>
      </c>
      <c r="B3417" t="s">
        <v>39</v>
      </c>
      <c r="C3417" t="s">
        <v>5886</v>
      </c>
      <c r="D3417" t="s">
        <v>1729</v>
      </c>
      <c r="E3417">
        <f>VLOOKUP(C3417,customer!A:D,4,FALSE)</f>
        <v>1009</v>
      </c>
      <c r="F3417" t="s">
        <v>41</v>
      </c>
      <c r="H3417">
        <v>220000</v>
      </c>
      <c r="I3417">
        <v>0</v>
      </c>
      <c r="J3417" t="s">
        <v>5788</v>
      </c>
      <c r="K3417">
        <v>200000</v>
      </c>
      <c r="L3417">
        <v>20000</v>
      </c>
      <c r="M3417">
        <v>220000</v>
      </c>
      <c r="N3417" t="s">
        <v>42</v>
      </c>
      <c r="O3417">
        <f>VLOOKUP(N3417,Sheet3!A:B,2,FALSE)</f>
        <v>10</v>
      </c>
      <c r="P3417" t="s">
        <v>111</v>
      </c>
      <c r="Q3417" t="s">
        <v>112</v>
      </c>
      <c r="S3417">
        <v>1</v>
      </c>
      <c r="T3417" t="s">
        <v>67</v>
      </c>
      <c r="U3417">
        <v>200000</v>
      </c>
      <c r="V3417" s="2">
        <v>0</v>
      </c>
      <c r="W3417">
        <v>10</v>
      </c>
      <c r="X3417">
        <v>5</v>
      </c>
      <c r="Y3417" s="8">
        <v>20000</v>
      </c>
      <c r="Z3417">
        <v>200000</v>
      </c>
      <c r="AA3417" s="8">
        <v>200000</v>
      </c>
      <c r="AB3417">
        <v>0</v>
      </c>
      <c r="AC3417">
        <v>0</v>
      </c>
      <c r="AD3417" s="8">
        <f t="shared" si="53"/>
        <v>220000</v>
      </c>
    </row>
    <row r="3418" spans="1:30" x14ac:dyDescent="0.25">
      <c r="A3418" t="s">
        <v>5788</v>
      </c>
      <c r="B3418" t="s">
        <v>39</v>
      </c>
      <c r="C3418" t="s">
        <v>5887</v>
      </c>
      <c r="D3418" t="s">
        <v>5888</v>
      </c>
      <c r="E3418">
        <f>VLOOKUP(C3418,customer!A:D,4,FALSE)</f>
        <v>13996</v>
      </c>
      <c r="F3418" t="s">
        <v>41</v>
      </c>
      <c r="H3418">
        <v>660000</v>
      </c>
      <c r="I3418">
        <v>0</v>
      </c>
      <c r="J3418" t="s">
        <v>5788</v>
      </c>
      <c r="K3418">
        <v>600000</v>
      </c>
      <c r="L3418">
        <v>60000</v>
      </c>
      <c r="M3418">
        <v>660000</v>
      </c>
      <c r="N3418" t="s">
        <v>42</v>
      </c>
      <c r="O3418">
        <f>VLOOKUP(N3418,Sheet3!A:B,2,FALSE)</f>
        <v>10</v>
      </c>
      <c r="P3418" t="s">
        <v>280</v>
      </c>
      <c r="Q3418" t="s">
        <v>281</v>
      </c>
      <c r="S3418">
        <v>1</v>
      </c>
      <c r="T3418" t="s">
        <v>67</v>
      </c>
      <c r="U3418">
        <v>200000</v>
      </c>
      <c r="V3418" s="2">
        <v>0</v>
      </c>
      <c r="W3418">
        <v>10</v>
      </c>
      <c r="X3418">
        <v>5</v>
      </c>
      <c r="Y3418" s="8">
        <v>20000</v>
      </c>
      <c r="Z3418">
        <v>200000</v>
      </c>
      <c r="AA3418" s="8">
        <v>200000</v>
      </c>
      <c r="AB3418">
        <v>0</v>
      </c>
      <c r="AC3418">
        <v>0</v>
      </c>
      <c r="AD3418" s="8">
        <f t="shared" si="53"/>
        <v>220000</v>
      </c>
    </row>
    <row r="3419" spans="1:30" x14ac:dyDescent="0.25">
      <c r="A3419" t="s">
        <v>5788</v>
      </c>
      <c r="B3419" t="s">
        <v>39</v>
      </c>
      <c r="C3419" t="s">
        <v>5887</v>
      </c>
      <c r="D3419" t="s">
        <v>5888</v>
      </c>
      <c r="E3419">
        <f>VLOOKUP(C3419,customer!A:D,4,FALSE)</f>
        <v>13996</v>
      </c>
      <c r="F3419" t="s">
        <v>41</v>
      </c>
      <c r="H3419">
        <v>660000</v>
      </c>
      <c r="I3419">
        <v>0</v>
      </c>
      <c r="J3419" t="s">
        <v>5788</v>
      </c>
      <c r="K3419">
        <v>600000</v>
      </c>
      <c r="L3419">
        <v>60000</v>
      </c>
      <c r="M3419">
        <v>660000</v>
      </c>
      <c r="N3419" t="s">
        <v>42</v>
      </c>
      <c r="O3419">
        <f>VLOOKUP(N3419,Sheet3!A:B,2,FALSE)</f>
        <v>10</v>
      </c>
      <c r="P3419" t="s">
        <v>89</v>
      </c>
      <c r="Q3419" t="s">
        <v>90</v>
      </c>
      <c r="S3419">
        <v>1</v>
      </c>
      <c r="T3419" t="s">
        <v>67</v>
      </c>
      <c r="U3419">
        <v>200000</v>
      </c>
      <c r="V3419" s="2">
        <v>0</v>
      </c>
      <c r="W3419">
        <v>10</v>
      </c>
      <c r="X3419">
        <v>5</v>
      </c>
      <c r="Y3419" s="8">
        <v>20000</v>
      </c>
      <c r="Z3419">
        <v>200000</v>
      </c>
      <c r="AA3419" s="8">
        <v>200000</v>
      </c>
      <c r="AB3419">
        <v>0</v>
      </c>
      <c r="AC3419">
        <v>0</v>
      </c>
      <c r="AD3419" s="8">
        <f t="shared" si="53"/>
        <v>220000</v>
      </c>
    </row>
    <row r="3420" spans="1:30" x14ac:dyDescent="0.25">
      <c r="A3420" t="s">
        <v>5788</v>
      </c>
      <c r="B3420" t="s">
        <v>39</v>
      </c>
      <c r="C3420" t="s">
        <v>5887</v>
      </c>
      <c r="D3420" t="s">
        <v>5888</v>
      </c>
      <c r="E3420">
        <f>VLOOKUP(C3420,customer!A:D,4,FALSE)</f>
        <v>13996</v>
      </c>
      <c r="F3420" t="s">
        <v>41</v>
      </c>
      <c r="H3420">
        <v>660000</v>
      </c>
      <c r="I3420">
        <v>0</v>
      </c>
      <c r="J3420" t="s">
        <v>5788</v>
      </c>
      <c r="K3420">
        <v>600000</v>
      </c>
      <c r="L3420">
        <v>60000</v>
      </c>
      <c r="M3420">
        <v>660000</v>
      </c>
      <c r="N3420" t="s">
        <v>42</v>
      </c>
      <c r="O3420">
        <f>VLOOKUP(N3420,Sheet3!A:B,2,FALSE)</f>
        <v>10</v>
      </c>
      <c r="P3420" t="s">
        <v>48</v>
      </c>
      <c r="Q3420" t="s">
        <v>49</v>
      </c>
      <c r="S3420">
        <v>1</v>
      </c>
      <c r="T3420" t="s">
        <v>67</v>
      </c>
      <c r="U3420">
        <v>200000</v>
      </c>
      <c r="V3420" s="2">
        <v>0</v>
      </c>
      <c r="W3420">
        <v>10</v>
      </c>
      <c r="X3420">
        <v>5</v>
      </c>
      <c r="Y3420" s="8">
        <v>20000</v>
      </c>
      <c r="Z3420">
        <v>200000</v>
      </c>
      <c r="AA3420" s="8">
        <v>200000</v>
      </c>
      <c r="AB3420">
        <v>0</v>
      </c>
      <c r="AC3420">
        <v>0</v>
      </c>
      <c r="AD3420" s="8">
        <f t="shared" si="53"/>
        <v>220000</v>
      </c>
    </row>
    <row r="3421" spans="1:30" x14ac:dyDescent="0.25">
      <c r="A3421" t="s">
        <v>5788</v>
      </c>
      <c r="B3421" t="s">
        <v>39</v>
      </c>
      <c r="C3421" t="s">
        <v>5890</v>
      </c>
      <c r="D3421" t="s">
        <v>5891</v>
      </c>
      <c r="E3421">
        <f>VLOOKUP(C3421,customer!A:D,4,FALSE)</f>
        <v>43658</v>
      </c>
      <c r="F3421" t="s">
        <v>41</v>
      </c>
      <c r="H3421">
        <v>220000</v>
      </c>
      <c r="I3421">
        <v>0</v>
      </c>
      <c r="J3421" t="s">
        <v>5788</v>
      </c>
      <c r="K3421">
        <v>200000</v>
      </c>
      <c r="L3421">
        <v>20000</v>
      </c>
      <c r="M3421">
        <v>220000</v>
      </c>
      <c r="N3421" t="s">
        <v>42</v>
      </c>
      <c r="O3421">
        <f>VLOOKUP(N3421,Sheet3!A:B,2,FALSE)</f>
        <v>10</v>
      </c>
      <c r="P3421" t="s">
        <v>280</v>
      </c>
      <c r="Q3421" t="s">
        <v>281</v>
      </c>
      <c r="S3421">
        <v>1</v>
      </c>
      <c r="T3421" t="s">
        <v>67</v>
      </c>
      <c r="U3421">
        <v>200000</v>
      </c>
      <c r="V3421" s="2">
        <v>0</v>
      </c>
      <c r="W3421">
        <v>10</v>
      </c>
      <c r="X3421">
        <v>5</v>
      </c>
      <c r="Y3421" s="8">
        <v>20000</v>
      </c>
      <c r="Z3421">
        <v>200000</v>
      </c>
      <c r="AA3421" s="8">
        <v>200000</v>
      </c>
      <c r="AB3421">
        <v>0</v>
      </c>
      <c r="AC3421">
        <v>0</v>
      </c>
      <c r="AD3421" s="8">
        <f t="shared" si="53"/>
        <v>220000</v>
      </c>
    </row>
    <row r="3422" spans="1:30" x14ac:dyDescent="0.25">
      <c r="A3422" t="s">
        <v>5788</v>
      </c>
      <c r="B3422" t="s">
        <v>39</v>
      </c>
      <c r="C3422" t="s">
        <v>5892</v>
      </c>
      <c r="D3422" t="s">
        <v>869</v>
      </c>
      <c r="E3422">
        <f>VLOOKUP(C3422,customer!A:D,4,FALSE)</f>
        <v>6949</v>
      </c>
      <c r="F3422" t="s">
        <v>41</v>
      </c>
      <c r="H3422">
        <v>187000</v>
      </c>
      <c r="I3422">
        <v>0</v>
      </c>
      <c r="J3422" t="s">
        <v>5788</v>
      </c>
      <c r="K3422">
        <v>170000</v>
      </c>
      <c r="L3422">
        <v>17000</v>
      </c>
      <c r="M3422">
        <v>187000</v>
      </c>
      <c r="N3422" t="s">
        <v>42</v>
      </c>
      <c r="O3422">
        <f>VLOOKUP(N3422,Sheet3!A:B,2,FALSE)</f>
        <v>10</v>
      </c>
      <c r="P3422" t="s">
        <v>1653</v>
      </c>
      <c r="S3422">
        <v>1</v>
      </c>
      <c r="T3422" t="s">
        <v>67</v>
      </c>
      <c r="U3422">
        <v>170000</v>
      </c>
      <c r="V3422" s="2">
        <v>0</v>
      </c>
      <c r="W3422">
        <v>10</v>
      </c>
      <c r="X3422">
        <v>5</v>
      </c>
      <c r="Y3422" s="8">
        <v>17000</v>
      </c>
      <c r="Z3422">
        <v>170000</v>
      </c>
      <c r="AA3422" s="8">
        <v>170000</v>
      </c>
      <c r="AB3422">
        <v>0</v>
      </c>
      <c r="AC3422">
        <v>0</v>
      </c>
      <c r="AD3422" s="8">
        <f t="shared" si="53"/>
        <v>187000</v>
      </c>
    </row>
    <row r="3423" spans="1:30" x14ac:dyDescent="0.25">
      <c r="A3423" t="s">
        <v>5788</v>
      </c>
      <c r="B3423" t="s">
        <v>39</v>
      </c>
      <c r="C3423" t="s">
        <v>5893</v>
      </c>
      <c r="D3423" t="s">
        <v>1070</v>
      </c>
      <c r="E3423">
        <f>VLOOKUP(C3423,customer!A:D,4,FALSE)</f>
        <v>6017</v>
      </c>
      <c r="F3423" t="s">
        <v>41</v>
      </c>
      <c r="H3423">
        <v>220000</v>
      </c>
      <c r="I3423">
        <v>0</v>
      </c>
      <c r="J3423" t="s">
        <v>5788</v>
      </c>
      <c r="K3423">
        <v>200000</v>
      </c>
      <c r="L3423">
        <v>20000</v>
      </c>
      <c r="M3423">
        <v>220000</v>
      </c>
      <c r="N3423" t="s">
        <v>42</v>
      </c>
      <c r="O3423">
        <f>VLOOKUP(N3423,Sheet3!A:B,2,FALSE)</f>
        <v>10</v>
      </c>
      <c r="P3423" t="s">
        <v>89</v>
      </c>
      <c r="Q3423" t="s">
        <v>90</v>
      </c>
      <c r="S3423">
        <v>1</v>
      </c>
      <c r="T3423" t="s">
        <v>67</v>
      </c>
      <c r="U3423">
        <v>200000</v>
      </c>
      <c r="V3423" s="2">
        <v>0</v>
      </c>
      <c r="W3423">
        <v>10</v>
      </c>
      <c r="X3423">
        <v>5</v>
      </c>
      <c r="Y3423" s="8">
        <v>20000</v>
      </c>
      <c r="Z3423">
        <v>200000</v>
      </c>
      <c r="AA3423" s="8">
        <v>200000</v>
      </c>
      <c r="AB3423">
        <v>0</v>
      </c>
      <c r="AC3423">
        <v>0</v>
      </c>
      <c r="AD3423" s="8">
        <f t="shared" si="53"/>
        <v>220000</v>
      </c>
    </row>
    <row r="3424" spans="1:30" x14ac:dyDescent="0.25">
      <c r="A3424" t="s">
        <v>5788</v>
      </c>
      <c r="B3424" t="s">
        <v>39</v>
      </c>
      <c r="C3424" t="s">
        <v>5894</v>
      </c>
      <c r="D3424" t="s">
        <v>2156</v>
      </c>
      <c r="E3424">
        <f>VLOOKUP(C3424,customer!A:D,4,FALSE)</f>
        <v>41684</v>
      </c>
      <c r="F3424" t="s">
        <v>41</v>
      </c>
      <c r="H3424">
        <v>220000</v>
      </c>
      <c r="I3424">
        <v>0</v>
      </c>
      <c r="J3424" t="s">
        <v>5788</v>
      </c>
      <c r="K3424">
        <v>200000</v>
      </c>
      <c r="L3424">
        <v>20000</v>
      </c>
      <c r="M3424">
        <v>220000</v>
      </c>
      <c r="N3424" t="s">
        <v>42</v>
      </c>
      <c r="O3424">
        <f>VLOOKUP(N3424,Sheet3!A:B,2,FALSE)</f>
        <v>10</v>
      </c>
      <c r="P3424" t="s">
        <v>89</v>
      </c>
      <c r="Q3424" t="s">
        <v>90</v>
      </c>
      <c r="S3424">
        <v>1</v>
      </c>
      <c r="T3424" t="s">
        <v>67</v>
      </c>
      <c r="U3424">
        <v>200000</v>
      </c>
      <c r="V3424" s="2">
        <v>0</v>
      </c>
      <c r="W3424">
        <v>10</v>
      </c>
      <c r="X3424">
        <v>5</v>
      </c>
      <c r="Y3424" s="8">
        <v>20000</v>
      </c>
      <c r="Z3424">
        <v>200000</v>
      </c>
      <c r="AA3424" s="8">
        <v>200000</v>
      </c>
      <c r="AB3424">
        <v>0</v>
      </c>
      <c r="AC3424">
        <v>0</v>
      </c>
      <c r="AD3424" s="8">
        <f t="shared" si="53"/>
        <v>220000</v>
      </c>
    </row>
    <row r="3425" spans="1:30" x14ac:dyDescent="0.25">
      <c r="A3425" t="s">
        <v>5788</v>
      </c>
      <c r="B3425" t="s">
        <v>39</v>
      </c>
      <c r="C3425" t="s">
        <v>5895</v>
      </c>
      <c r="D3425" t="s">
        <v>767</v>
      </c>
      <c r="E3425">
        <f>VLOOKUP(C3425,customer!A:D,4,FALSE)</f>
        <v>16085</v>
      </c>
      <c r="F3425" t="s">
        <v>41</v>
      </c>
      <c r="H3425">
        <v>880000</v>
      </c>
      <c r="I3425">
        <v>0</v>
      </c>
      <c r="J3425" t="s">
        <v>5788</v>
      </c>
      <c r="K3425">
        <v>800000</v>
      </c>
      <c r="L3425">
        <v>80000</v>
      </c>
      <c r="M3425">
        <v>880000</v>
      </c>
      <c r="N3425" t="s">
        <v>42</v>
      </c>
      <c r="O3425">
        <f>VLOOKUP(N3425,Sheet3!A:B,2,FALSE)</f>
        <v>10</v>
      </c>
      <c r="P3425" t="s">
        <v>280</v>
      </c>
      <c r="Q3425" t="s">
        <v>281</v>
      </c>
      <c r="S3425">
        <v>1</v>
      </c>
      <c r="T3425" t="s">
        <v>67</v>
      </c>
      <c r="U3425">
        <v>200000</v>
      </c>
      <c r="V3425" s="2">
        <v>0</v>
      </c>
      <c r="W3425">
        <v>10</v>
      </c>
      <c r="X3425">
        <v>5</v>
      </c>
      <c r="Y3425" s="8">
        <v>20000</v>
      </c>
      <c r="Z3425">
        <v>200000</v>
      </c>
      <c r="AA3425" s="8">
        <v>200000</v>
      </c>
      <c r="AB3425">
        <v>0</v>
      </c>
      <c r="AC3425">
        <v>0</v>
      </c>
      <c r="AD3425" s="8">
        <f t="shared" si="53"/>
        <v>220000</v>
      </c>
    </row>
    <row r="3426" spans="1:30" x14ac:dyDescent="0.25">
      <c r="A3426" t="s">
        <v>5788</v>
      </c>
      <c r="B3426" t="s">
        <v>39</v>
      </c>
      <c r="C3426" t="s">
        <v>5895</v>
      </c>
      <c r="D3426" t="s">
        <v>767</v>
      </c>
      <c r="E3426">
        <f>VLOOKUP(C3426,customer!A:D,4,FALSE)</f>
        <v>16085</v>
      </c>
      <c r="F3426" t="s">
        <v>41</v>
      </c>
      <c r="H3426">
        <v>880000</v>
      </c>
      <c r="I3426">
        <v>0</v>
      </c>
      <c r="J3426" t="s">
        <v>5788</v>
      </c>
      <c r="K3426">
        <v>800000</v>
      </c>
      <c r="L3426">
        <v>80000</v>
      </c>
      <c r="M3426">
        <v>880000</v>
      </c>
      <c r="N3426" t="s">
        <v>42</v>
      </c>
      <c r="O3426">
        <f>VLOOKUP(N3426,Sheet3!A:B,2,FALSE)</f>
        <v>10</v>
      </c>
      <c r="P3426" t="s">
        <v>89</v>
      </c>
      <c r="Q3426" t="s">
        <v>90</v>
      </c>
      <c r="S3426">
        <v>1</v>
      </c>
      <c r="T3426" t="s">
        <v>67</v>
      </c>
      <c r="U3426">
        <v>200000</v>
      </c>
      <c r="V3426" s="2">
        <v>0</v>
      </c>
      <c r="W3426">
        <v>10</v>
      </c>
      <c r="X3426">
        <v>5</v>
      </c>
      <c r="Y3426" s="8">
        <v>20000</v>
      </c>
      <c r="Z3426">
        <v>200000</v>
      </c>
      <c r="AA3426" s="8">
        <v>200000</v>
      </c>
      <c r="AB3426">
        <v>0</v>
      </c>
      <c r="AC3426">
        <v>0</v>
      </c>
      <c r="AD3426" s="8">
        <f t="shared" si="53"/>
        <v>220000</v>
      </c>
    </row>
    <row r="3427" spans="1:30" x14ac:dyDescent="0.25">
      <c r="A3427" t="s">
        <v>5788</v>
      </c>
      <c r="B3427" t="s">
        <v>39</v>
      </c>
      <c r="C3427" t="s">
        <v>5895</v>
      </c>
      <c r="D3427" t="s">
        <v>767</v>
      </c>
      <c r="E3427">
        <f>VLOOKUP(C3427,customer!A:D,4,FALSE)</f>
        <v>16085</v>
      </c>
      <c r="F3427" t="s">
        <v>41</v>
      </c>
      <c r="H3427">
        <v>880000</v>
      </c>
      <c r="I3427">
        <v>0</v>
      </c>
      <c r="J3427" t="s">
        <v>5788</v>
      </c>
      <c r="K3427">
        <v>800000</v>
      </c>
      <c r="L3427">
        <v>80000</v>
      </c>
      <c r="M3427">
        <v>880000</v>
      </c>
      <c r="N3427" t="s">
        <v>42</v>
      </c>
      <c r="O3427">
        <f>VLOOKUP(N3427,Sheet3!A:B,2,FALSE)</f>
        <v>10</v>
      </c>
      <c r="P3427" t="s">
        <v>48</v>
      </c>
      <c r="Q3427" t="s">
        <v>49</v>
      </c>
      <c r="S3427">
        <v>1</v>
      </c>
      <c r="T3427" t="s">
        <v>67</v>
      </c>
      <c r="U3427">
        <v>200000</v>
      </c>
      <c r="V3427" s="2">
        <v>0</v>
      </c>
      <c r="W3427">
        <v>10</v>
      </c>
      <c r="X3427">
        <v>5</v>
      </c>
      <c r="Y3427" s="8">
        <v>20000</v>
      </c>
      <c r="Z3427">
        <v>200000</v>
      </c>
      <c r="AA3427" s="8">
        <v>200000</v>
      </c>
      <c r="AB3427">
        <v>0</v>
      </c>
      <c r="AC3427">
        <v>0</v>
      </c>
      <c r="AD3427" s="8">
        <f t="shared" si="53"/>
        <v>220000</v>
      </c>
    </row>
    <row r="3428" spans="1:30" x14ac:dyDescent="0.25">
      <c r="A3428" t="s">
        <v>5788</v>
      </c>
      <c r="B3428" t="s">
        <v>39</v>
      </c>
      <c r="C3428" t="s">
        <v>5895</v>
      </c>
      <c r="D3428" t="s">
        <v>767</v>
      </c>
      <c r="E3428">
        <f>VLOOKUP(C3428,customer!A:D,4,FALSE)</f>
        <v>16085</v>
      </c>
      <c r="F3428" t="s">
        <v>41</v>
      </c>
      <c r="H3428">
        <v>880000</v>
      </c>
      <c r="I3428">
        <v>0</v>
      </c>
      <c r="J3428" t="s">
        <v>5788</v>
      </c>
      <c r="K3428">
        <v>800000</v>
      </c>
      <c r="L3428">
        <v>80000</v>
      </c>
      <c r="M3428">
        <v>880000</v>
      </c>
      <c r="N3428" t="s">
        <v>42</v>
      </c>
      <c r="O3428">
        <f>VLOOKUP(N3428,Sheet3!A:B,2,FALSE)</f>
        <v>10</v>
      </c>
      <c r="P3428" t="s">
        <v>59</v>
      </c>
      <c r="Q3428" t="s">
        <v>60</v>
      </c>
      <c r="S3428">
        <v>1</v>
      </c>
      <c r="T3428" t="s">
        <v>67</v>
      </c>
      <c r="U3428">
        <v>200000</v>
      </c>
      <c r="V3428" s="2">
        <v>0</v>
      </c>
      <c r="W3428">
        <v>10</v>
      </c>
      <c r="X3428">
        <v>5</v>
      </c>
      <c r="Y3428" s="8">
        <v>20000</v>
      </c>
      <c r="Z3428">
        <v>200000</v>
      </c>
      <c r="AA3428" s="8">
        <v>200000</v>
      </c>
      <c r="AB3428">
        <v>0</v>
      </c>
      <c r="AC3428">
        <v>0</v>
      </c>
      <c r="AD3428" s="8">
        <f t="shared" si="53"/>
        <v>220000</v>
      </c>
    </row>
    <row r="3429" spans="1:30" x14ac:dyDescent="0.25">
      <c r="A3429" t="s">
        <v>5788</v>
      </c>
      <c r="B3429" t="s">
        <v>39</v>
      </c>
      <c r="C3429" t="s">
        <v>5896</v>
      </c>
      <c r="D3429" t="s">
        <v>5897</v>
      </c>
      <c r="E3429">
        <f>VLOOKUP(C3429,customer!A:D,4,FALSE)</f>
        <v>52330</v>
      </c>
      <c r="F3429" t="s">
        <v>41</v>
      </c>
      <c r="H3429">
        <v>215000.00000100001</v>
      </c>
      <c r="I3429">
        <v>0</v>
      </c>
      <c r="J3429" t="s">
        <v>5788</v>
      </c>
      <c r="K3429">
        <v>195454.54545500001</v>
      </c>
      <c r="L3429">
        <v>19545.454546000001</v>
      </c>
      <c r="M3429">
        <v>215000.00000100001</v>
      </c>
      <c r="N3429" t="s">
        <v>212</v>
      </c>
      <c r="O3429">
        <f>VLOOKUP(N3429,Sheet3!A:B,2,FALSE)</f>
        <v>41</v>
      </c>
      <c r="P3429" t="s">
        <v>61</v>
      </c>
      <c r="Q3429" t="s">
        <v>62</v>
      </c>
      <c r="S3429">
        <v>1</v>
      </c>
      <c r="T3429" t="s">
        <v>67</v>
      </c>
      <c r="U3429">
        <v>195454.54545500001</v>
      </c>
      <c r="V3429" s="2">
        <v>0</v>
      </c>
      <c r="W3429">
        <v>10</v>
      </c>
      <c r="X3429">
        <v>5</v>
      </c>
      <c r="Y3429" s="8">
        <v>19545.454545500001</v>
      </c>
      <c r="Z3429">
        <v>195454.54545500001</v>
      </c>
      <c r="AA3429" s="8">
        <v>195454.54545500001</v>
      </c>
      <c r="AB3429">
        <v>0</v>
      </c>
      <c r="AC3429">
        <v>0</v>
      </c>
      <c r="AD3429" s="8">
        <f t="shared" si="53"/>
        <v>215000.0000005</v>
      </c>
    </row>
    <row r="3430" spans="1:30" x14ac:dyDescent="0.25">
      <c r="A3430" t="s">
        <v>5788</v>
      </c>
      <c r="B3430" t="s">
        <v>39</v>
      </c>
      <c r="C3430" t="s">
        <v>5899</v>
      </c>
      <c r="D3430" t="s">
        <v>1624</v>
      </c>
      <c r="E3430">
        <f>VLOOKUP(C3430,customer!A:D,4,FALSE)</f>
        <v>45517</v>
      </c>
      <c r="F3430" t="s">
        <v>41</v>
      </c>
      <c r="H3430">
        <v>220000</v>
      </c>
      <c r="I3430">
        <v>0</v>
      </c>
      <c r="J3430" t="s">
        <v>5788</v>
      </c>
      <c r="K3430">
        <v>200000</v>
      </c>
      <c r="L3430">
        <v>20000</v>
      </c>
      <c r="M3430">
        <v>220000</v>
      </c>
      <c r="N3430" t="s">
        <v>42</v>
      </c>
      <c r="O3430">
        <f>VLOOKUP(N3430,Sheet3!A:B,2,FALSE)</f>
        <v>10</v>
      </c>
      <c r="P3430" t="s">
        <v>89</v>
      </c>
      <c r="Q3430" t="s">
        <v>90</v>
      </c>
      <c r="S3430">
        <v>1</v>
      </c>
      <c r="T3430" t="s">
        <v>67</v>
      </c>
      <c r="U3430">
        <v>200000</v>
      </c>
      <c r="V3430" s="2">
        <v>0</v>
      </c>
      <c r="W3430">
        <v>10</v>
      </c>
      <c r="X3430">
        <v>5</v>
      </c>
      <c r="Y3430" s="8">
        <v>20000</v>
      </c>
      <c r="Z3430">
        <v>200000</v>
      </c>
      <c r="AA3430" s="8">
        <v>200000</v>
      </c>
      <c r="AB3430">
        <v>0</v>
      </c>
      <c r="AC3430">
        <v>0</v>
      </c>
      <c r="AD3430" s="8">
        <f t="shared" si="53"/>
        <v>220000</v>
      </c>
    </row>
    <row r="3431" spans="1:30" x14ac:dyDescent="0.25">
      <c r="A3431" t="s">
        <v>5788</v>
      </c>
      <c r="B3431" t="s">
        <v>39</v>
      </c>
      <c r="C3431" t="s">
        <v>5900</v>
      </c>
      <c r="D3431" t="s">
        <v>5901</v>
      </c>
      <c r="E3431">
        <f>VLOOKUP(C3431,customer!A:D,4,FALSE)</f>
        <v>5314</v>
      </c>
      <c r="F3431" t="s">
        <v>41</v>
      </c>
      <c r="H3431">
        <v>660000</v>
      </c>
      <c r="I3431">
        <v>0</v>
      </c>
      <c r="J3431" t="s">
        <v>5788</v>
      </c>
      <c r="K3431">
        <v>600000</v>
      </c>
      <c r="L3431">
        <v>60000</v>
      </c>
      <c r="M3431">
        <v>660000</v>
      </c>
      <c r="N3431" t="s">
        <v>42</v>
      </c>
      <c r="O3431">
        <f>VLOOKUP(N3431,Sheet3!A:B,2,FALSE)</f>
        <v>10</v>
      </c>
      <c r="P3431" t="s">
        <v>280</v>
      </c>
      <c r="Q3431" t="s">
        <v>281</v>
      </c>
      <c r="S3431">
        <v>3</v>
      </c>
      <c r="T3431" t="s">
        <v>67</v>
      </c>
      <c r="U3431">
        <v>200000</v>
      </c>
      <c r="V3431" s="2">
        <v>0</v>
      </c>
      <c r="W3431">
        <v>10</v>
      </c>
      <c r="X3431">
        <v>5</v>
      </c>
      <c r="Y3431" s="8">
        <v>60000</v>
      </c>
      <c r="Z3431">
        <v>600000</v>
      </c>
      <c r="AA3431" s="8">
        <v>600000</v>
      </c>
      <c r="AB3431">
        <v>0</v>
      </c>
      <c r="AC3431">
        <v>0</v>
      </c>
      <c r="AD3431" s="8">
        <f t="shared" si="53"/>
        <v>660000</v>
      </c>
    </row>
    <row r="3432" spans="1:30" x14ac:dyDescent="0.25">
      <c r="A3432" t="s">
        <v>5788</v>
      </c>
      <c r="B3432" t="s">
        <v>39</v>
      </c>
      <c r="C3432" t="s">
        <v>5903</v>
      </c>
      <c r="D3432" t="s">
        <v>431</v>
      </c>
      <c r="E3432">
        <f>VLOOKUP(C3432,customer!A:D,4,FALSE)</f>
        <v>10081</v>
      </c>
      <c r="F3432" t="s">
        <v>41</v>
      </c>
      <c r="H3432">
        <v>220000</v>
      </c>
      <c r="I3432">
        <v>0</v>
      </c>
      <c r="J3432" t="s">
        <v>5788</v>
      </c>
      <c r="K3432">
        <v>200000</v>
      </c>
      <c r="L3432">
        <v>20000</v>
      </c>
      <c r="M3432">
        <v>220000</v>
      </c>
      <c r="N3432" t="s">
        <v>42</v>
      </c>
      <c r="O3432">
        <f>VLOOKUP(N3432,Sheet3!A:B,2,FALSE)</f>
        <v>10</v>
      </c>
      <c r="P3432" t="s">
        <v>107</v>
      </c>
      <c r="Q3432" t="s">
        <v>108</v>
      </c>
      <c r="S3432">
        <v>1</v>
      </c>
      <c r="T3432" t="s">
        <v>67</v>
      </c>
      <c r="U3432">
        <v>200000</v>
      </c>
      <c r="V3432" s="2">
        <v>0</v>
      </c>
      <c r="W3432">
        <v>10</v>
      </c>
      <c r="X3432">
        <v>5</v>
      </c>
      <c r="Y3432" s="8">
        <v>20000</v>
      </c>
      <c r="Z3432">
        <v>200000</v>
      </c>
      <c r="AA3432" s="8">
        <v>200000</v>
      </c>
      <c r="AB3432">
        <v>0</v>
      </c>
      <c r="AC3432">
        <v>0</v>
      </c>
      <c r="AD3432" s="8">
        <f t="shared" si="53"/>
        <v>220000</v>
      </c>
    </row>
    <row r="3433" spans="1:30" x14ac:dyDescent="0.25">
      <c r="A3433" t="s">
        <v>5788</v>
      </c>
      <c r="B3433" t="s">
        <v>39</v>
      </c>
      <c r="C3433" t="s">
        <v>5904</v>
      </c>
      <c r="D3433" t="s">
        <v>5905</v>
      </c>
      <c r="E3433">
        <f>VLOOKUP(C3433,customer!A:D,4,FALSE)</f>
        <v>15540</v>
      </c>
      <c r="F3433" t="s">
        <v>41</v>
      </c>
      <c r="H3433">
        <v>61899.999999</v>
      </c>
      <c r="I3433">
        <v>0</v>
      </c>
      <c r="J3433" t="s">
        <v>5788</v>
      </c>
      <c r="K3433">
        <v>56272.727271999996</v>
      </c>
      <c r="L3433">
        <v>5627.2727269999996</v>
      </c>
      <c r="M3433">
        <v>61899.999999</v>
      </c>
      <c r="N3433" t="s">
        <v>42</v>
      </c>
      <c r="O3433">
        <f>VLOOKUP(N3433,Sheet3!A:B,2,FALSE)</f>
        <v>10</v>
      </c>
      <c r="P3433" t="s">
        <v>1154</v>
      </c>
      <c r="S3433">
        <v>2</v>
      </c>
      <c r="T3433" t="s">
        <v>67</v>
      </c>
      <c r="U3433">
        <v>28136.363635999998</v>
      </c>
      <c r="V3433" s="2">
        <v>0</v>
      </c>
      <c r="W3433">
        <v>10</v>
      </c>
      <c r="X3433">
        <v>5</v>
      </c>
      <c r="Y3433" s="8">
        <v>5627.2727272000002</v>
      </c>
      <c r="Z3433">
        <v>56272.727271999996</v>
      </c>
      <c r="AA3433" s="8">
        <v>56272.727271999996</v>
      </c>
      <c r="AB3433">
        <v>0</v>
      </c>
      <c r="AC3433">
        <v>0</v>
      </c>
      <c r="AD3433" s="8">
        <f t="shared" si="53"/>
        <v>61899.999999199994</v>
      </c>
    </row>
    <row r="3434" spans="1:30" x14ac:dyDescent="0.25">
      <c r="A3434" t="s">
        <v>5788</v>
      </c>
      <c r="B3434" t="s">
        <v>39</v>
      </c>
      <c r="C3434" t="s">
        <v>5907</v>
      </c>
      <c r="D3434" t="s">
        <v>1647</v>
      </c>
      <c r="E3434">
        <f>VLOOKUP(C3434,customer!A:D,4,FALSE)</f>
        <v>7095</v>
      </c>
      <c r="F3434" t="s">
        <v>41</v>
      </c>
      <c r="H3434">
        <v>195000</v>
      </c>
      <c r="I3434">
        <v>0</v>
      </c>
      <c r="J3434" t="s">
        <v>5788</v>
      </c>
      <c r="K3434">
        <v>177272.727273</v>
      </c>
      <c r="L3434">
        <v>17727.272727</v>
      </c>
      <c r="M3434">
        <v>195000</v>
      </c>
      <c r="N3434" t="s">
        <v>42</v>
      </c>
      <c r="O3434">
        <f>VLOOKUP(N3434,Sheet3!A:B,2,FALSE)</f>
        <v>10</v>
      </c>
      <c r="P3434" t="s">
        <v>63</v>
      </c>
      <c r="Q3434" t="s">
        <v>64</v>
      </c>
      <c r="S3434">
        <v>1</v>
      </c>
      <c r="T3434" t="s">
        <v>67</v>
      </c>
      <c r="U3434">
        <v>177272.727273</v>
      </c>
      <c r="V3434" s="2">
        <v>0</v>
      </c>
      <c r="W3434">
        <v>10</v>
      </c>
      <c r="X3434">
        <v>5</v>
      </c>
      <c r="Y3434" s="8">
        <v>17727.272727299998</v>
      </c>
      <c r="Z3434">
        <v>177272.727273</v>
      </c>
      <c r="AA3434" s="8">
        <v>177272.727273</v>
      </c>
      <c r="AB3434">
        <v>0</v>
      </c>
      <c r="AC3434">
        <v>0</v>
      </c>
      <c r="AD3434" s="8">
        <f t="shared" si="53"/>
        <v>195000.0000003</v>
      </c>
    </row>
    <row r="3435" spans="1:30" x14ac:dyDescent="0.25">
      <c r="A3435" t="s">
        <v>5788</v>
      </c>
      <c r="B3435" t="s">
        <v>39</v>
      </c>
      <c r="C3435" t="s">
        <v>5908</v>
      </c>
      <c r="D3435" t="s">
        <v>428</v>
      </c>
      <c r="E3435">
        <f>VLOOKUP(C3435,customer!A:D,4,FALSE)</f>
        <v>19555</v>
      </c>
      <c r="F3435" t="s">
        <v>41</v>
      </c>
      <c r="H3435">
        <v>220000</v>
      </c>
      <c r="I3435">
        <v>0</v>
      </c>
      <c r="J3435" t="s">
        <v>5788</v>
      </c>
      <c r="K3435">
        <v>200000</v>
      </c>
      <c r="L3435">
        <v>20000</v>
      </c>
      <c r="M3435">
        <v>220000</v>
      </c>
      <c r="N3435" t="s">
        <v>42</v>
      </c>
      <c r="O3435">
        <f>VLOOKUP(N3435,Sheet3!A:B,2,FALSE)</f>
        <v>10</v>
      </c>
      <c r="P3435" t="s">
        <v>280</v>
      </c>
      <c r="Q3435" t="s">
        <v>281</v>
      </c>
      <c r="S3435">
        <v>1</v>
      </c>
      <c r="T3435" t="s">
        <v>67</v>
      </c>
      <c r="U3435">
        <v>200000</v>
      </c>
      <c r="V3435" s="2">
        <v>0</v>
      </c>
      <c r="W3435">
        <v>10</v>
      </c>
      <c r="X3435">
        <v>5</v>
      </c>
      <c r="Y3435" s="8">
        <v>20000</v>
      </c>
      <c r="Z3435">
        <v>200000</v>
      </c>
      <c r="AA3435" s="8">
        <v>200000</v>
      </c>
      <c r="AB3435">
        <v>0</v>
      </c>
      <c r="AC3435">
        <v>0</v>
      </c>
      <c r="AD3435" s="8">
        <f t="shared" si="53"/>
        <v>220000</v>
      </c>
    </row>
    <row r="3436" spans="1:30" x14ac:dyDescent="0.25">
      <c r="A3436" t="s">
        <v>5788</v>
      </c>
      <c r="B3436" t="s">
        <v>39</v>
      </c>
      <c r="C3436" t="s">
        <v>5909</v>
      </c>
      <c r="D3436" t="s">
        <v>3612</v>
      </c>
      <c r="E3436">
        <f>VLOOKUP(C3436,customer!A:D,4,FALSE)</f>
        <v>50202</v>
      </c>
      <c r="F3436" t="s">
        <v>41</v>
      </c>
      <c r="H3436">
        <v>1075000.000003</v>
      </c>
      <c r="I3436">
        <v>0</v>
      </c>
      <c r="J3436" t="s">
        <v>5788</v>
      </c>
      <c r="K3436">
        <v>977272.72727499995</v>
      </c>
      <c r="L3436">
        <v>97727.272727999996</v>
      </c>
      <c r="M3436">
        <v>1075000.000003</v>
      </c>
      <c r="N3436" t="s">
        <v>212</v>
      </c>
      <c r="O3436">
        <f>VLOOKUP(N3436,Sheet3!A:B,2,FALSE)</f>
        <v>41</v>
      </c>
      <c r="P3436" t="s">
        <v>61</v>
      </c>
      <c r="Q3436" t="s">
        <v>62</v>
      </c>
      <c r="S3436">
        <v>5</v>
      </c>
      <c r="T3436" t="s">
        <v>67</v>
      </c>
      <c r="U3436">
        <v>195454.54545500001</v>
      </c>
      <c r="V3436" s="2">
        <v>0</v>
      </c>
      <c r="W3436">
        <v>10</v>
      </c>
      <c r="X3436">
        <v>5</v>
      </c>
      <c r="Y3436" s="8">
        <v>97727.272727500007</v>
      </c>
      <c r="Z3436">
        <v>977272.72727499995</v>
      </c>
      <c r="AA3436" s="8">
        <v>977272.72727499995</v>
      </c>
      <c r="AB3436">
        <v>0</v>
      </c>
      <c r="AC3436">
        <v>0</v>
      </c>
      <c r="AD3436" s="8">
        <f t="shared" si="53"/>
        <v>1075000.0000024999</v>
      </c>
    </row>
    <row r="3437" spans="1:30" x14ac:dyDescent="0.25">
      <c r="A3437" t="s">
        <v>5788</v>
      </c>
      <c r="B3437" t="s">
        <v>39</v>
      </c>
      <c r="C3437" t="s">
        <v>5910</v>
      </c>
      <c r="D3437" t="s">
        <v>2681</v>
      </c>
      <c r="E3437">
        <f>VLOOKUP(C3437,customer!A:D,4,FALSE)</f>
        <v>11373</v>
      </c>
      <c r="F3437" t="s">
        <v>41</v>
      </c>
      <c r="H3437">
        <v>69500.000000999993</v>
      </c>
      <c r="I3437">
        <v>0</v>
      </c>
      <c r="J3437" t="s">
        <v>5788</v>
      </c>
      <c r="K3437">
        <v>63181.818183000003</v>
      </c>
      <c r="L3437">
        <v>6318.181818</v>
      </c>
      <c r="M3437">
        <v>69500.000000999993</v>
      </c>
      <c r="N3437" t="s">
        <v>42</v>
      </c>
      <c r="O3437">
        <f>VLOOKUP(N3437,Sheet3!A:B,2,FALSE)</f>
        <v>10</v>
      </c>
      <c r="P3437" t="s">
        <v>131</v>
      </c>
      <c r="Q3437" t="s">
        <v>132</v>
      </c>
      <c r="S3437">
        <v>2</v>
      </c>
      <c r="T3437" t="s">
        <v>123</v>
      </c>
      <c r="U3437">
        <v>23454.545454999999</v>
      </c>
      <c r="V3437" s="2">
        <v>0</v>
      </c>
      <c r="W3437">
        <v>10</v>
      </c>
      <c r="X3437">
        <v>5</v>
      </c>
      <c r="Y3437" s="8">
        <v>4690.9090910000004</v>
      </c>
      <c r="Z3437">
        <v>46909.090909999999</v>
      </c>
      <c r="AA3437" s="8">
        <v>46909.090909999999</v>
      </c>
      <c r="AB3437">
        <v>0</v>
      </c>
      <c r="AC3437">
        <v>0</v>
      </c>
      <c r="AD3437" s="8">
        <f t="shared" si="53"/>
        <v>51600.000001</v>
      </c>
    </row>
    <row r="3438" spans="1:30" x14ac:dyDescent="0.25">
      <c r="A3438" t="s">
        <v>5788</v>
      </c>
      <c r="B3438" t="s">
        <v>39</v>
      </c>
      <c r="C3438" t="s">
        <v>5910</v>
      </c>
      <c r="D3438" t="s">
        <v>2681</v>
      </c>
      <c r="E3438">
        <f>VLOOKUP(C3438,customer!A:D,4,FALSE)</f>
        <v>11373</v>
      </c>
      <c r="F3438" t="s">
        <v>41</v>
      </c>
      <c r="H3438">
        <v>69500.000000999993</v>
      </c>
      <c r="I3438">
        <v>0</v>
      </c>
      <c r="J3438" t="s">
        <v>5788</v>
      </c>
      <c r="K3438">
        <v>63181.818183000003</v>
      </c>
      <c r="L3438">
        <v>6318.181818</v>
      </c>
      <c r="M3438">
        <v>69500.000000999993</v>
      </c>
      <c r="N3438" t="s">
        <v>42</v>
      </c>
      <c r="O3438">
        <f>VLOOKUP(N3438,Sheet3!A:B,2,FALSE)</f>
        <v>10</v>
      </c>
      <c r="P3438" t="s">
        <v>177</v>
      </c>
      <c r="Q3438" t="s">
        <v>178</v>
      </c>
      <c r="S3438">
        <v>1</v>
      </c>
      <c r="T3438" t="s">
        <v>123</v>
      </c>
      <c r="U3438">
        <v>16272.727273</v>
      </c>
      <c r="V3438" s="2">
        <v>0</v>
      </c>
      <c r="W3438">
        <v>10</v>
      </c>
      <c r="X3438">
        <v>5</v>
      </c>
      <c r="Y3438" s="8">
        <v>1627.2727273</v>
      </c>
      <c r="Z3438">
        <v>16272.727273</v>
      </c>
      <c r="AA3438" s="8">
        <v>16272.727273</v>
      </c>
      <c r="AB3438">
        <v>0</v>
      </c>
      <c r="AC3438">
        <v>0</v>
      </c>
      <c r="AD3438" s="8">
        <f t="shared" si="53"/>
        <v>17900.000000300002</v>
      </c>
    </row>
    <row r="3439" spans="1:30" x14ac:dyDescent="0.25">
      <c r="A3439" t="s">
        <v>5788</v>
      </c>
      <c r="B3439" t="s">
        <v>39</v>
      </c>
      <c r="C3439" t="s">
        <v>5911</v>
      </c>
      <c r="D3439" t="s">
        <v>264</v>
      </c>
      <c r="E3439">
        <f>VLOOKUP(C3439,customer!A:D,4,FALSE)</f>
        <v>16060</v>
      </c>
      <c r="F3439" t="s">
        <v>41</v>
      </c>
      <c r="H3439">
        <v>220000</v>
      </c>
      <c r="I3439">
        <v>0</v>
      </c>
      <c r="J3439" t="s">
        <v>5788</v>
      </c>
      <c r="K3439">
        <v>200000</v>
      </c>
      <c r="L3439">
        <v>20000</v>
      </c>
      <c r="M3439">
        <v>220000</v>
      </c>
      <c r="N3439" t="s">
        <v>42</v>
      </c>
      <c r="O3439">
        <f>VLOOKUP(N3439,Sheet3!A:B,2,FALSE)</f>
        <v>10</v>
      </c>
      <c r="P3439" t="s">
        <v>280</v>
      </c>
      <c r="Q3439" t="s">
        <v>281</v>
      </c>
      <c r="S3439">
        <v>1</v>
      </c>
      <c r="T3439" t="s">
        <v>67</v>
      </c>
      <c r="U3439">
        <v>200000</v>
      </c>
      <c r="V3439" s="2">
        <v>0</v>
      </c>
      <c r="W3439">
        <v>10</v>
      </c>
      <c r="X3439">
        <v>5</v>
      </c>
      <c r="Y3439" s="8">
        <v>20000</v>
      </c>
      <c r="Z3439">
        <v>200000</v>
      </c>
      <c r="AA3439" s="8">
        <v>200000</v>
      </c>
      <c r="AB3439">
        <v>0</v>
      </c>
      <c r="AC3439">
        <v>0</v>
      </c>
      <c r="AD3439" s="8">
        <f t="shared" si="53"/>
        <v>220000</v>
      </c>
    </row>
    <row r="3440" spans="1:30" x14ac:dyDescent="0.25">
      <c r="A3440" t="s">
        <v>5788</v>
      </c>
      <c r="B3440" t="s">
        <v>39</v>
      </c>
      <c r="C3440" t="s">
        <v>5912</v>
      </c>
      <c r="D3440" t="s">
        <v>5913</v>
      </c>
      <c r="E3440">
        <f>VLOOKUP(C3440,customer!A:D,4,FALSE)</f>
        <v>21467</v>
      </c>
      <c r="F3440" t="s">
        <v>41</v>
      </c>
      <c r="H3440">
        <v>302000</v>
      </c>
      <c r="I3440">
        <v>0</v>
      </c>
      <c r="J3440" t="s">
        <v>5788</v>
      </c>
      <c r="K3440">
        <v>274545.45454499999</v>
      </c>
      <c r="L3440">
        <v>27454.545454999999</v>
      </c>
      <c r="M3440">
        <v>302000</v>
      </c>
      <c r="N3440" t="s">
        <v>42</v>
      </c>
      <c r="O3440">
        <f>VLOOKUP(N3440,Sheet3!A:B,2,FALSE)</f>
        <v>10</v>
      </c>
      <c r="P3440" t="s">
        <v>131</v>
      </c>
      <c r="Q3440" t="s">
        <v>132</v>
      </c>
      <c r="S3440">
        <v>1</v>
      </c>
      <c r="T3440" t="s">
        <v>67</v>
      </c>
      <c r="U3440">
        <v>274545.45454499999</v>
      </c>
      <c r="V3440" s="2">
        <v>0</v>
      </c>
      <c r="W3440">
        <v>10</v>
      </c>
      <c r="X3440">
        <v>5</v>
      </c>
      <c r="Y3440" s="8">
        <v>27454.545454499999</v>
      </c>
      <c r="Z3440">
        <v>274545.45454499999</v>
      </c>
      <c r="AA3440" s="8">
        <v>274545.45454499999</v>
      </c>
      <c r="AB3440">
        <v>0</v>
      </c>
      <c r="AC3440">
        <v>0</v>
      </c>
      <c r="AD3440" s="8">
        <f t="shared" si="53"/>
        <v>301999.9999995</v>
      </c>
    </row>
    <row r="3441" spans="1:30" x14ac:dyDescent="0.25">
      <c r="A3441" t="s">
        <v>5788</v>
      </c>
      <c r="B3441" t="s">
        <v>39</v>
      </c>
      <c r="C3441" t="s">
        <v>5915</v>
      </c>
      <c r="D3441" t="s">
        <v>2327</v>
      </c>
      <c r="E3441">
        <f>VLOOKUP(C3441,customer!A:D,4,FALSE)</f>
        <v>43429</v>
      </c>
      <c r="F3441" t="s">
        <v>41</v>
      </c>
      <c r="H3441">
        <v>440000</v>
      </c>
      <c r="I3441">
        <v>0</v>
      </c>
      <c r="J3441" t="s">
        <v>5788</v>
      </c>
      <c r="K3441">
        <v>400000</v>
      </c>
      <c r="L3441">
        <v>40000</v>
      </c>
      <c r="M3441">
        <v>440000</v>
      </c>
      <c r="N3441" t="s">
        <v>42</v>
      </c>
      <c r="O3441">
        <f>VLOOKUP(N3441,Sheet3!A:B,2,FALSE)</f>
        <v>10</v>
      </c>
      <c r="P3441" t="s">
        <v>280</v>
      </c>
      <c r="Q3441" t="s">
        <v>281</v>
      </c>
      <c r="S3441">
        <v>2</v>
      </c>
      <c r="T3441" t="s">
        <v>67</v>
      </c>
      <c r="U3441">
        <v>200000</v>
      </c>
      <c r="V3441" s="2">
        <v>0</v>
      </c>
      <c r="W3441">
        <v>10</v>
      </c>
      <c r="X3441">
        <v>5</v>
      </c>
      <c r="Y3441" s="8">
        <v>40000</v>
      </c>
      <c r="Z3441">
        <v>400000</v>
      </c>
      <c r="AA3441" s="8">
        <v>400000</v>
      </c>
      <c r="AB3441">
        <v>0</v>
      </c>
      <c r="AC3441">
        <v>0</v>
      </c>
      <c r="AD3441" s="8">
        <f t="shared" si="53"/>
        <v>440000</v>
      </c>
    </row>
    <row r="3442" spans="1:30" x14ac:dyDescent="0.25">
      <c r="A3442" t="s">
        <v>5788</v>
      </c>
      <c r="B3442" t="s">
        <v>39</v>
      </c>
      <c r="C3442" t="s">
        <v>5916</v>
      </c>
      <c r="D3442" t="s">
        <v>5917</v>
      </c>
      <c r="E3442">
        <f>VLOOKUP(C3442,customer!A:D,4,FALSE)</f>
        <v>19556</v>
      </c>
      <c r="F3442" t="s">
        <v>41</v>
      </c>
      <c r="H3442">
        <v>220000</v>
      </c>
      <c r="I3442">
        <v>0</v>
      </c>
      <c r="J3442" t="s">
        <v>5788</v>
      </c>
      <c r="K3442">
        <v>200000</v>
      </c>
      <c r="L3442">
        <v>20000</v>
      </c>
      <c r="M3442">
        <v>220000</v>
      </c>
      <c r="N3442" t="s">
        <v>42</v>
      </c>
      <c r="O3442">
        <f>VLOOKUP(N3442,Sheet3!A:B,2,FALSE)</f>
        <v>10</v>
      </c>
      <c r="P3442" t="s">
        <v>280</v>
      </c>
      <c r="Q3442" t="s">
        <v>281</v>
      </c>
      <c r="S3442">
        <v>1</v>
      </c>
      <c r="T3442" t="s">
        <v>67</v>
      </c>
      <c r="U3442">
        <v>200000</v>
      </c>
      <c r="V3442" s="2">
        <v>0</v>
      </c>
      <c r="W3442">
        <v>10</v>
      </c>
      <c r="X3442">
        <v>5</v>
      </c>
      <c r="Y3442" s="8">
        <v>20000</v>
      </c>
      <c r="Z3442">
        <v>200000</v>
      </c>
      <c r="AA3442" s="8">
        <v>200000</v>
      </c>
      <c r="AB3442">
        <v>0</v>
      </c>
      <c r="AC3442">
        <v>0</v>
      </c>
      <c r="AD3442" s="8">
        <f t="shared" si="53"/>
        <v>220000</v>
      </c>
    </row>
    <row r="3443" spans="1:30" x14ac:dyDescent="0.25">
      <c r="A3443" t="s">
        <v>5788</v>
      </c>
      <c r="B3443" t="s">
        <v>39</v>
      </c>
      <c r="C3443" t="s">
        <v>5919</v>
      </c>
      <c r="D3443" t="s">
        <v>5920</v>
      </c>
      <c r="E3443">
        <f>VLOOKUP(C3443,customer!A:D,4,FALSE)</f>
        <v>45157</v>
      </c>
      <c r="F3443" t="s">
        <v>41</v>
      </c>
      <c r="H3443">
        <v>53000</v>
      </c>
      <c r="I3443">
        <v>0</v>
      </c>
      <c r="J3443" t="s">
        <v>5788</v>
      </c>
      <c r="K3443">
        <v>48181.818182000003</v>
      </c>
      <c r="L3443">
        <v>4818.181818</v>
      </c>
      <c r="M3443">
        <v>53000</v>
      </c>
      <c r="N3443" t="s">
        <v>42</v>
      </c>
      <c r="O3443">
        <f>VLOOKUP(N3443,Sheet3!A:B,2,FALSE)</f>
        <v>10</v>
      </c>
      <c r="P3443" t="s">
        <v>4904</v>
      </c>
      <c r="S3443">
        <v>1</v>
      </c>
      <c r="T3443" t="s">
        <v>67</v>
      </c>
      <c r="U3443">
        <v>48181.818182000003</v>
      </c>
      <c r="V3443" s="2">
        <v>0</v>
      </c>
      <c r="W3443">
        <v>10</v>
      </c>
      <c r="X3443">
        <v>5</v>
      </c>
      <c r="Y3443" s="8">
        <v>4818.1818181999997</v>
      </c>
      <c r="Z3443">
        <v>48181.818182000003</v>
      </c>
      <c r="AA3443" s="8">
        <v>48181.818182000003</v>
      </c>
      <c r="AB3443">
        <v>0</v>
      </c>
      <c r="AC3443">
        <v>0</v>
      </c>
      <c r="AD3443" s="8">
        <f t="shared" si="53"/>
        <v>53000.000000200002</v>
      </c>
    </row>
    <row r="3444" spans="1:30" x14ac:dyDescent="0.25">
      <c r="A3444" t="s">
        <v>5788</v>
      </c>
      <c r="B3444" t="s">
        <v>39</v>
      </c>
      <c r="C3444" t="s">
        <v>5922</v>
      </c>
      <c r="D3444" t="s">
        <v>5923</v>
      </c>
      <c r="E3444">
        <f>VLOOKUP(C3444,customer!A:D,4,FALSE)</f>
        <v>19825</v>
      </c>
      <c r="F3444" t="s">
        <v>41</v>
      </c>
      <c r="H3444">
        <v>220000</v>
      </c>
      <c r="I3444">
        <v>0</v>
      </c>
      <c r="J3444" t="s">
        <v>5788</v>
      </c>
      <c r="K3444">
        <v>200000</v>
      </c>
      <c r="L3444">
        <v>20000</v>
      </c>
      <c r="M3444">
        <v>220000</v>
      </c>
      <c r="N3444" t="s">
        <v>42</v>
      </c>
      <c r="O3444">
        <f>VLOOKUP(N3444,Sheet3!A:B,2,FALSE)</f>
        <v>10</v>
      </c>
      <c r="P3444" t="s">
        <v>89</v>
      </c>
      <c r="Q3444" t="s">
        <v>90</v>
      </c>
      <c r="S3444">
        <v>1</v>
      </c>
      <c r="T3444" t="s">
        <v>67</v>
      </c>
      <c r="U3444">
        <v>200000</v>
      </c>
      <c r="V3444" s="2">
        <v>0</v>
      </c>
      <c r="W3444">
        <v>10</v>
      </c>
      <c r="X3444">
        <v>5</v>
      </c>
      <c r="Y3444" s="8">
        <v>20000</v>
      </c>
      <c r="Z3444">
        <v>200000</v>
      </c>
      <c r="AA3444" s="8">
        <v>200000</v>
      </c>
      <c r="AB3444">
        <v>0</v>
      </c>
      <c r="AC3444">
        <v>0</v>
      </c>
      <c r="AD3444" s="8">
        <f t="shared" si="53"/>
        <v>220000</v>
      </c>
    </row>
    <row r="3445" spans="1:30" x14ac:dyDescent="0.25">
      <c r="A3445" t="s">
        <v>5788</v>
      </c>
      <c r="B3445" t="s">
        <v>39</v>
      </c>
      <c r="C3445" t="s">
        <v>5925</v>
      </c>
      <c r="D3445" t="s">
        <v>1347</v>
      </c>
      <c r="E3445">
        <f>VLOOKUP(C3445,customer!A:D,4,FALSE)</f>
        <v>6476</v>
      </c>
      <c r="F3445" t="s">
        <v>41</v>
      </c>
      <c r="H3445">
        <v>220000</v>
      </c>
      <c r="I3445">
        <v>0</v>
      </c>
      <c r="J3445" t="s">
        <v>5788</v>
      </c>
      <c r="K3445">
        <v>200000</v>
      </c>
      <c r="L3445">
        <v>20000</v>
      </c>
      <c r="M3445">
        <v>220000</v>
      </c>
      <c r="N3445" t="s">
        <v>42</v>
      </c>
      <c r="O3445">
        <f>VLOOKUP(N3445,Sheet3!A:B,2,FALSE)</f>
        <v>10</v>
      </c>
      <c r="P3445" t="s">
        <v>89</v>
      </c>
      <c r="Q3445" t="s">
        <v>90</v>
      </c>
      <c r="S3445">
        <v>1</v>
      </c>
      <c r="T3445" t="s">
        <v>67</v>
      </c>
      <c r="U3445">
        <v>200000</v>
      </c>
      <c r="V3445" s="2">
        <v>0</v>
      </c>
      <c r="W3445">
        <v>10</v>
      </c>
      <c r="X3445">
        <v>5</v>
      </c>
      <c r="Y3445" s="8">
        <v>20000</v>
      </c>
      <c r="Z3445">
        <v>200000</v>
      </c>
      <c r="AA3445" s="8">
        <v>200000</v>
      </c>
      <c r="AB3445">
        <v>0</v>
      </c>
      <c r="AC3445">
        <v>0</v>
      </c>
      <c r="AD3445" s="8">
        <f t="shared" si="53"/>
        <v>220000</v>
      </c>
    </row>
    <row r="3446" spans="1:30" x14ac:dyDescent="0.25">
      <c r="A3446" t="s">
        <v>5788</v>
      </c>
      <c r="B3446" t="s">
        <v>39</v>
      </c>
      <c r="C3446" t="s">
        <v>5926</v>
      </c>
      <c r="D3446" t="s">
        <v>963</v>
      </c>
      <c r="E3446">
        <f>VLOOKUP(C3446,customer!A:D,4,FALSE)</f>
        <v>13877</v>
      </c>
      <c r="F3446" t="s">
        <v>41</v>
      </c>
      <c r="H3446">
        <v>220000</v>
      </c>
      <c r="I3446">
        <v>0</v>
      </c>
      <c r="J3446" t="s">
        <v>5788</v>
      </c>
      <c r="K3446">
        <v>200000</v>
      </c>
      <c r="L3446">
        <v>20000</v>
      </c>
      <c r="M3446">
        <v>220000</v>
      </c>
      <c r="N3446" t="s">
        <v>42</v>
      </c>
      <c r="O3446">
        <f>VLOOKUP(N3446,Sheet3!A:B,2,FALSE)</f>
        <v>10</v>
      </c>
      <c r="P3446" t="s">
        <v>280</v>
      </c>
      <c r="Q3446" t="s">
        <v>281</v>
      </c>
      <c r="S3446">
        <v>1</v>
      </c>
      <c r="T3446" t="s">
        <v>67</v>
      </c>
      <c r="U3446">
        <v>200000</v>
      </c>
      <c r="V3446" s="2">
        <v>0</v>
      </c>
      <c r="W3446">
        <v>10</v>
      </c>
      <c r="X3446">
        <v>5</v>
      </c>
      <c r="Y3446" s="8">
        <v>20000</v>
      </c>
      <c r="Z3446">
        <v>200000</v>
      </c>
      <c r="AA3446" s="8">
        <v>200000</v>
      </c>
      <c r="AB3446">
        <v>0</v>
      </c>
      <c r="AC3446">
        <v>0</v>
      </c>
      <c r="AD3446" s="8">
        <f t="shared" si="53"/>
        <v>220000</v>
      </c>
    </row>
    <row r="3447" spans="1:30" x14ac:dyDescent="0.25">
      <c r="A3447" t="s">
        <v>5788</v>
      </c>
      <c r="B3447" t="s">
        <v>39</v>
      </c>
      <c r="C3447" t="s">
        <v>5927</v>
      </c>
      <c r="D3447" t="s">
        <v>5928</v>
      </c>
      <c r="E3447">
        <f>VLOOKUP(C3447,customer!A:D,4,FALSE)</f>
        <v>44229</v>
      </c>
      <c r="F3447" t="s">
        <v>41</v>
      </c>
      <c r="H3447">
        <v>840000</v>
      </c>
      <c r="I3447">
        <v>0</v>
      </c>
      <c r="J3447" t="s">
        <v>5788</v>
      </c>
      <c r="K3447">
        <v>763636.36363599997</v>
      </c>
      <c r="L3447">
        <v>76363.636364000005</v>
      </c>
      <c r="M3447">
        <v>840000</v>
      </c>
      <c r="N3447" t="s">
        <v>42</v>
      </c>
      <c r="O3447">
        <f>VLOOKUP(N3447,Sheet3!A:B,2,FALSE)</f>
        <v>10</v>
      </c>
      <c r="P3447" t="s">
        <v>495</v>
      </c>
      <c r="S3447">
        <v>1</v>
      </c>
      <c r="T3447" t="s">
        <v>67</v>
      </c>
      <c r="U3447">
        <v>181818.18181800001</v>
      </c>
      <c r="V3447" s="2">
        <v>0</v>
      </c>
      <c r="W3447">
        <v>10</v>
      </c>
      <c r="X3447">
        <v>5</v>
      </c>
      <c r="Y3447" s="8">
        <v>18181.818181800001</v>
      </c>
      <c r="Z3447">
        <v>181818.18181800001</v>
      </c>
      <c r="AA3447" s="8">
        <v>181818.18181800001</v>
      </c>
      <c r="AB3447">
        <v>0</v>
      </c>
      <c r="AC3447">
        <v>0</v>
      </c>
      <c r="AD3447" s="8">
        <f t="shared" si="53"/>
        <v>199999.9999998</v>
      </c>
    </row>
    <row r="3448" spans="1:30" x14ac:dyDescent="0.25">
      <c r="A3448" t="s">
        <v>5788</v>
      </c>
      <c r="B3448" t="s">
        <v>39</v>
      </c>
      <c r="C3448" t="s">
        <v>5927</v>
      </c>
      <c r="D3448" t="s">
        <v>5928</v>
      </c>
      <c r="E3448">
        <f>VLOOKUP(C3448,customer!A:D,4,FALSE)</f>
        <v>44229</v>
      </c>
      <c r="F3448" t="s">
        <v>41</v>
      </c>
      <c r="H3448">
        <v>840000</v>
      </c>
      <c r="I3448">
        <v>0</v>
      </c>
      <c r="J3448" t="s">
        <v>5788</v>
      </c>
      <c r="K3448">
        <v>763636.36363599997</v>
      </c>
      <c r="L3448">
        <v>76363.636364000005</v>
      </c>
      <c r="M3448">
        <v>840000</v>
      </c>
      <c r="N3448" t="s">
        <v>42</v>
      </c>
      <c r="O3448">
        <f>VLOOKUP(N3448,Sheet3!A:B,2,FALSE)</f>
        <v>10</v>
      </c>
      <c r="P3448" t="s">
        <v>2774</v>
      </c>
      <c r="S3448">
        <v>1</v>
      </c>
      <c r="T3448" t="s">
        <v>67</v>
      </c>
      <c r="U3448">
        <v>181818.18181800001</v>
      </c>
      <c r="V3448" s="2">
        <v>0</v>
      </c>
      <c r="W3448">
        <v>10</v>
      </c>
      <c r="X3448">
        <v>5</v>
      </c>
      <c r="Y3448" s="8">
        <v>18181.818181800001</v>
      </c>
      <c r="Z3448">
        <v>181818.18181800001</v>
      </c>
      <c r="AA3448" s="8">
        <v>181818.18181800001</v>
      </c>
      <c r="AB3448">
        <v>0</v>
      </c>
      <c r="AC3448">
        <v>0</v>
      </c>
      <c r="AD3448" s="8">
        <f t="shared" si="53"/>
        <v>199999.9999998</v>
      </c>
    </row>
    <row r="3449" spans="1:30" x14ac:dyDescent="0.25">
      <c r="A3449" t="s">
        <v>5788</v>
      </c>
      <c r="B3449" t="s">
        <v>39</v>
      </c>
      <c r="C3449" t="s">
        <v>5927</v>
      </c>
      <c r="D3449" t="s">
        <v>5928</v>
      </c>
      <c r="E3449">
        <f>VLOOKUP(C3449,customer!A:D,4,FALSE)</f>
        <v>44229</v>
      </c>
      <c r="F3449" t="s">
        <v>41</v>
      </c>
      <c r="H3449">
        <v>840000</v>
      </c>
      <c r="I3449">
        <v>0</v>
      </c>
      <c r="J3449" t="s">
        <v>5788</v>
      </c>
      <c r="K3449">
        <v>763636.36363599997</v>
      </c>
      <c r="L3449">
        <v>76363.636364000005</v>
      </c>
      <c r="M3449">
        <v>840000</v>
      </c>
      <c r="N3449" t="s">
        <v>42</v>
      </c>
      <c r="O3449">
        <f>VLOOKUP(N3449,Sheet3!A:B,2,FALSE)</f>
        <v>10</v>
      </c>
      <c r="P3449" t="s">
        <v>280</v>
      </c>
      <c r="Q3449" t="s">
        <v>281</v>
      </c>
      <c r="S3449">
        <v>1</v>
      </c>
      <c r="T3449" t="s">
        <v>67</v>
      </c>
      <c r="U3449">
        <v>200000</v>
      </c>
      <c r="V3449" s="2">
        <v>0</v>
      </c>
      <c r="W3449">
        <v>10</v>
      </c>
      <c r="X3449">
        <v>5</v>
      </c>
      <c r="Y3449" s="8">
        <v>20000</v>
      </c>
      <c r="Z3449">
        <v>200000</v>
      </c>
      <c r="AA3449" s="8">
        <v>200000</v>
      </c>
      <c r="AB3449">
        <v>0</v>
      </c>
      <c r="AC3449">
        <v>0</v>
      </c>
      <c r="AD3449" s="8">
        <f t="shared" si="53"/>
        <v>220000</v>
      </c>
    </row>
    <row r="3450" spans="1:30" x14ac:dyDescent="0.25">
      <c r="A3450" t="s">
        <v>5788</v>
      </c>
      <c r="B3450" t="s">
        <v>39</v>
      </c>
      <c r="C3450" t="s">
        <v>5927</v>
      </c>
      <c r="D3450" t="s">
        <v>5928</v>
      </c>
      <c r="E3450">
        <f>VLOOKUP(C3450,customer!A:D,4,FALSE)</f>
        <v>44229</v>
      </c>
      <c r="F3450" t="s">
        <v>41</v>
      </c>
      <c r="H3450">
        <v>840000</v>
      </c>
      <c r="I3450">
        <v>0</v>
      </c>
      <c r="J3450" t="s">
        <v>5788</v>
      </c>
      <c r="K3450">
        <v>763636.36363599997</v>
      </c>
      <c r="L3450">
        <v>76363.636364000005</v>
      </c>
      <c r="M3450">
        <v>840000</v>
      </c>
      <c r="N3450" t="s">
        <v>42</v>
      </c>
      <c r="O3450">
        <f>VLOOKUP(N3450,Sheet3!A:B,2,FALSE)</f>
        <v>10</v>
      </c>
      <c r="P3450" t="s">
        <v>113</v>
      </c>
      <c r="Q3450" t="s">
        <v>114</v>
      </c>
      <c r="S3450">
        <v>1</v>
      </c>
      <c r="T3450" t="s">
        <v>67</v>
      </c>
      <c r="U3450">
        <v>200000</v>
      </c>
      <c r="V3450" s="2">
        <v>0</v>
      </c>
      <c r="W3450">
        <v>10</v>
      </c>
      <c r="X3450">
        <v>5</v>
      </c>
      <c r="Y3450" s="8">
        <v>20000</v>
      </c>
      <c r="Z3450">
        <v>200000</v>
      </c>
      <c r="AA3450" s="8">
        <v>200000</v>
      </c>
      <c r="AB3450">
        <v>0</v>
      </c>
      <c r="AC3450">
        <v>0</v>
      </c>
      <c r="AD3450" s="8">
        <f t="shared" si="53"/>
        <v>220000</v>
      </c>
    </row>
    <row r="3451" spans="1:30" x14ac:dyDescent="0.25">
      <c r="A3451" t="s">
        <v>5788</v>
      </c>
      <c r="B3451" t="s">
        <v>39</v>
      </c>
      <c r="C3451" t="s">
        <v>5930</v>
      </c>
      <c r="D3451" t="s">
        <v>5931</v>
      </c>
      <c r="E3451">
        <f>VLOOKUP(C3451,customer!A:D,4,FALSE)</f>
        <v>21413</v>
      </c>
      <c r="F3451" t="s">
        <v>41</v>
      </c>
      <c r="H3451">
        <v>425000</v>
      </c>
      <c r="I3451">
        <v>0</v>
      </c>
      <c r="J3451" t="s">
        <v>5788</v>
      </c>
      <c r="K3451">
        <v>386363.63636399998</v>
      </c>
      <c r="L3451">
        <v>38636.363636000002</v>
      </c>
      <c r="M3451">
        <v>425000</v>
      </c>
      <c r="N3451" t="s">
        <v>42</v>
      </c>
      <c r="O3451">
        <f>VLOOKUP(N3451,Sheet3!A:B,2,FALSE)</f>
        <v>10</v>
      </c>
      <c r="P3451" t="s">
        <v>61</v>
      </c>
      <c r="Q3451" t="s">
        <v>62</v>
      </c>
      <c r="S3451">
        <v>1</v>
      </c>
      <c r="T3451" t="s">
        <v>67</v>
      </c>
      <c r="U3451">
        <v>186363.63636400001</v>
      </c>
      <c r="V3451" s="2">
        <v>0</v>
      </c>
      <c r="W3451">
        <v>10</v>
      </c>
      <c r="X3451">
        <v>5</v>
      </c>
      <c r="Y3451" s="8">
        <v>18636.363636400001</v>
      </c>
      <c r="Z3451">
        <v>186363.63636400001</v>
      </c>
      <c r="AA3451" s="8">
        <v>186363.63636400001</v>
      </c>
      <c r="AB3451">
        <v>0</v>
      </c>
      <c r="AC3451">
        <v>0</v>
      </c>
      <c r="AD3451" s="8">
        <f t="shared" si="53"/>
        <v>205000.0000004</v>
      </c>
    </row>
    <row r="3452" spans="1:30" x14ac:dyDescent="0.25">
      <c r="A3452" t="s">
        <v>5788</v>
      </c>
      <c r="B3452" t="s">
        <v>39</v>
      </c>
      <c r="C3452" t="s">
        <v>5930</v>
      </c>
      <c r="D3452" t="s">
        <v>5931</v>
      </c>
      <c r="E3452">
        <f>VLOOKUP(C3452,customer!A:D,4,FALSE)</f>
        <v>21413</v>
      </c>
      <c r="F3452" t="s">
        <v>41</v>
      </c>
      <c r="H3452">
        <v>425000</v>
      </c>
      <c r="I3452">
        <v>0</v>
      </c>
      <c r="J3452" t="s">
        <v>5788</v>
      </c>
      <c r="K3452">
        <v>386363.63636399998</v>
      </c>
      <c r="L3452">
        <v>38636.363636000002</v>
      </c>
      <c r="M3452">
        <v>425000</v>
      </c>
      <c r="N3452" t="s">
        <v>42</v>
      </c>
      <c r="O3452">
        <f>VLOOKUP(N3452,Sheet3!A:B,2,FALSE)</f>
        <v>10</v>
      </c>
      <c r="P3452" t="s">
        <v>280</v>
      </c>
      <c r="Q3452" t="s">
        <v>281</v>
      </c>
      <c r="S3452">
        <v>1</v>
      </c>
      <c r="T3452" t="s">
        <v>67</v>
      </c>
      <c r="U3452">
        <v>200000</v>
      </c>
      <c r="V3452" s="2">
        <v>0</v>
      </c>
      <c r="W3452">
        <v>10</v>
      </c>
      <c r="X3452">
        <v>5</v>
      </c>
      <c r="Y3452" s="8">
        <v>20000</v>
      </c>
      <c r="Z3452">
        <v>200000</v>
      </c>
      <c r="AA3452" s="8">
        <v>200000</v>
      </c>
      <c r="AB3452">
        <v>0</v>
      </c>
      <c r="AC3452">
        <v>0</v>
      </c>
      <c r="AD3452" s="8">
        <f t="shared" si="53"/>
        <v>220000</v>
      </c>
    </row>
    <row r="3453" spans="1:30" x14ac:dyDescent="0.25">
      <c r="A3453" t="s">
        <v>5788</v>
      </c>
      <c r="B3453" t="s">
        <v>39</v>
      </c>
      <c r="C3453" t="s">
        <v>5932</v>
      </c>
      <c r="D3453" t="s">
        <v>5933</v>
      </c>
      <c r="E3453">
        <f>VLOOKUP(C3453,customer!A:D,4,FALSE)</f>
        <v>29598</v>
      </c>
      <c r="F3453" t="s">
        <v>41</v>
      </c>
      <c r="H3453">
        <v>440000</v>
      </c>
      <c r="I3453">
        <v>0</v>
      </c>
      <c r="J3453" t="s">
        <v>5788</v>
      </c>
      <c r="K3453">
        <v>400000</v>
      </c>
      <c r="L3453">
        <v>40000</v>
      </c>
      <c r="M3453">
        <v>440000</v>
      </c>
      <c r="N3453" t="s">
        <v>42</v>
      </c>
      <c r="O3453">
        <f>VLOOKUP(N3453,Sheet3!A:B,2,FALSE)</f>
        <v>10</v>
      </c>
      <c r="P3453" t="s">
        <v>113</v>
      </c>
      <c r="Q3453" t="s">
        <v>114</v>
      </c>
      <c r="S3453">
        <v>2</v>
      </c>
      <c r="T3453" t="s">
        <v>67</v>
      </c>
      <c r="U3453">
        <v>200000</v>
      </c>
      <c r="V3453" s="2">
        <v>0</v>
      </c>
      <c r="W3453">
        <v>10</v>
      </c>
      <c r="X3453">
        <v>5</v>
      </c>
      <c r="Y3453" s="8">
        <v>40000</v>
      </c>
      <c r="Z3453">
        <v>400000</v>
      </c>
      <c r="AA3453" s="8">
        <v>400000</v>
      </c>
      <c r="AB3453">
        <v>0</v>
      </c>
      <c r="AC3453">
        <v>0</v>
      </c>
      <c r="AD3453" s="8">
        <f t="shared" si="53"/>
        <v>440000</v>
      </c>
    </row>
    <row r="3454" spans="1:30" x14ac:dyDescent="0.25">
      <c r="A3454" t="s">
        <v>5788</v>
      </c>
      <c r="B3454" t="s">
        <v>39</v>
      </c>
      <c r="C3454" t="s">
        <v>5935</v>
      </c>
      <c r="D3454" t="s">
        <v>918</v>
      </c>
      <c r="E3454">
        <f>VLOOKUP(C3454,customer!A:D,4,FALSE)</f>
        <v>12266</v>
      </c>
      <c r="F3454" t="s">
        <v>41</v>
      </c>
      <c r="H3454">
        <v>200000</v>
      </c>
      <c r="I3454">
        <v>0</v>
      </c>
      <c r="J3454" t="s">
        <v>5788</v>
      </c>
      <c r="K3454">
        <v>181818.18181800001</v>
      </c>
      <c r="L3454">
        <v>18181.818181999999</v>
      </c>
      <c r="M3454">
        <v>200000</v>
      </c>
      <c r="N3454" t="s">
        <v>42</v>
      </c>
      <c r="O3454">
        <f>VLOOKUP(N3454,Sheet3!A:B,2,FALSE)</f>
        <v>10</v>
      </c>
      <c r="P3454" t="s">
        <v>2774</v>
      </c>
      <c r="S3454">
        <v>1</v>
      </c>
      <c r="T3454" t="s">
        <v>67</v>
      </c>
      <c r="U3454">
        <v>181818.18181800001</v>
      </c>
      <c r="V3454" s="2">
        <v>0</v>
      </c>
      <c r="W3454">
        <v>10</v>
      </c>
      <c r="X3454">
        <v>5</v>
      </c>
      <c r="Y3454" s="8">
        <v>18181.818181800001</v>
      </c>
      <c r="Z3454">
        <v>181818.18181800001</v>
      </c>
      <c r="AA3454" s="8">
        <v>181818.18181800001</v>
      </c>
      <c r="AB3454">
        <v>0</v>
      </c>
      <c r="AC3454">
        <v>0</v>
      </c>
      <c r="AD3454" s="8">
        <f t="shared" si="53"/>
        <v>199999.9999998</v>
      </c>
    </row>
    <row r="3455" spans="1:30" x14ac:dyDescent="0.25">
      <c r="A3455" t="s">
        <v>5788</v>
      </c>
      <c r="B3455" t="s">
        <v>39</v>
      </c>
      <c r="C3455" t="s">
        <v>5936</v>
      </c>
      <c r="D3455" t="s">
        <v>5937</v>
      </c>
      <c r="E3455">
        <f>VLOOKUP(C3455,customer!A:D,4,FALSE)</f>
        <v>17176</v>
      </c>
      <c r="F3455" t="s">
        <v>41</v>
      </c>
      <c r="H3455">
        <v>220000</v>
      </c>
      <c r="I3455">
        <v>0</v>
      </c>
      <c r="J3455" t="s">
        <v>5788</v>
      </c>
      <c r="K3455">
        <v>200000</v>
      </c>
      <c r="L3455">
        <v>20000</v>
      </c>
      <c r="M3455">
        <v>220000</v>
      </c>
      <c r="N3455" t="s">
        <v>42</v>
      </c>
      <c r="O3455">
        <f>VLOOKUP(N3455,Sheet3!A:B,2,FALSE)</f>
        <v>10</v>
      </c>
      <c r="P3455" t="s">
        <v>57</v>
      </c>
      <c r="Q3455" t="s">
        <v>58</v>
      </c>
      <c r="S3455">
        <v>1</v>
      </c>
      <c r="T3455" t="s">
        <v>67</v>
      </c>
      <c r="U3455">
        <v>200000</v>
      </c>
      <c r="V3455" s="2">
        <v>0</v>
      </c>
      <c r="W3455">
        <v>10</v>
      </c>
      <c r="X3455">
        <v>5</v>
      </c>
      <c r="Y3455" s="8">
        <v>20000</v>
      </c>
      <c r="Z3455">
        <v>200000</v>
      </c>
      <c r="AA3455" s="8">
        <v>200000</v>
      </c>
      <c r="AB3455">
        <v>0</v>
      </c>
      <c r="AC3455">
        <v>0</v>
      </c>
      <c r="AD3455" s="8">
        <f t="shared" si="53"/>
        <v>220000</v>
      </c>
    </row>
    <row r="3456" spans="1:30" x14ac:dyDescent="0.25">
      <c r="A3456" t="s">
        <v>5788</v>
      </c>
      <c r="B3456" t="s">
        <v>39</v>
      </c>
      <c r="C3456" t="s">
        <v>5938</v>
      </c>
      <c r="D3456" t="s">
        <v>1548</v>
      </c>
      <c r="E3456">
        <f>VLOOKUP(C3456,customer!A:D,4,FALSE)</f>
        <v>42032</v>
      </c>
      <c r="F3456" t="s">
        <v>41</v>
      </c>
      <c r="H3456">
        <v>1980000</v>
      </c>
      <c r="I3456">
        <v>0</v>
      </c>
      <c r="J3456" t="s">
        <v>5788</v>
      </c>
      <c r="K3456">
        <v>1800000</v>
      </c>
      <c r="L3456">
        <v>180000</v>
      </c>
      <c r="M3456">
        <v>1980000</v>
      </c>
      <c r="N3456" t="s">
        <v>42</v>
      </c>
      <c r="O3456">
        <f>VLOOKUP(N3456,Sheet3!A:B,2,FALSE)</f>
        <v>10</v>
      </c>
      <c r="P3456" t="s">
        <v>280</v>
      </c>
      <c r="Q3456" t="s">
        <v>281</v>
      </c>
      <c r="S3456">
        <v>2</v>
      </c>
      <c r="T3456" t="s">
        <v>67</v>
      </c>
      <c r="U3456">
        <v>200000</v>
      </c>
      <c r="V3456" s="2">
        <v>0</v>
      </c>
      <c r="W3456">
        <v>10</v>
      </c>
      <c r="X3456">
        <v>5</v>
      </c>
      <c r="Y3456" s="8">
        <v>40000</v>
      </c>
      <c r="Z3456">
        <v>400000</v>
      </c>
      <c r="AA3456" s="8">
        <v>400000</v>
      </c>
      <c r="AB3456">
        <v>0</v>
      </c>
      <c r="AC3456">
        <v>0</v>
      </c>
      <c r="AD3456" s="8">
        <f t="shared" si="53"/>
        <v>440000</v>
      </c>
    </row>
    <row r="3457" spans="1:30" x14ac:dyDescent="0.25">
      <c r="A3457" t="s">
        <v>5788</v>
      </c>
      <c r="B3457" t="s">
        <v>39</v>
      </c>
      <c r="C3457" t="s">
        <v>5938</v>
      </c>
      <c r="D3457" t="s">
        <v>1548</v>
      </c>
      <c r="E3457">
        <f>VLOOKUP(C3457,customer!A:D,4,FALSE)</f>
        <v>42032</v>
      </c>
      <c r="F3457" t="s">
        <v>41</v>
      </c>
      <c r="H3457">
        <v>1980000</v>
      </c>
      <c r="I3457">
        <v>0</v>
      </c>
      <c r="J3457" t="s">
        <v>5788</v>
      </c>
      <c r="K3457">
        <v>1800000</v>
      </c>
      <c r="L3457">
        <v>180000</v>
      </c>
      <c r="M3457">
        <v>1980000</v>
      </c>
      <c r="N3457" t="s">
        <v>42</v>
      </c>
      <c r="O3457">
        <f>VLOOKUP(N3457,Sheet3!A:B,2,FALSE)</f>
        <v>10</v>
      </c>
      <c r="P3457" t="s">
        <v>113</v>
      </c>
      <c r="Q3457" t="s">
        <v>114</v>
      </c>
      <c r="S3457">
        <v>4</v>
      </c>
      <c r="T3457" t="s">
        <v>67</v>
      </c>
      <c r="U3457">
        <v>200000</v>
      </c>
      <c r="V3457" s="2">
        <v>0</v>
      </c>
      <c r="W3457">
        <v>10</v>
      </c>
      <c r="X3457">
        <v>5</v>
      </c>
      <c r="Y3457" s="8">
        <v>80000</v>
      </c>
      <c r="Z3457">
        <v>800000</v>
      </c>
      <c r="AA3457" s="8">
        <v>800000</v>
      </c>
      <c r="AB3457">
        <v>0</v>
      </c>
      <c r="AC3457">
        <v>0</v>
      </c>
      <c r="AD3457" s="8">
        <f t="shared" si="53"/>
        <v>880000</v>
      </c>
    </row>
    <row r="3458" spans="1:30" x14ac:dyDescent="0.25">
      <c r="A3458" t="s">
        <v>5788</v>
      </c>
      <c r="B3458" t="s">
        <v>39</v>
      </c>
      <c r="C3458" t="s">
        <v>5938</v>
      </c>
      <c r="D3458" t="s">
        <v>1548</v>
      </c>
      <c r="E3458">
        <f>VLOOKUP(C3458,customer!A:D,4,FALSE)</f>
        <v>42032</v>
      </c>
      <c r="F3458" t="s">
        <v>41</v>
      </c>
      <c r="H3458">
        <v>1980000</v>
      </c>
      <c r="I3458">
        <v>0</v>
      </c>
      <c r="J3458" t="s">
        <v>5788</v>
      </c>
      <c r="K3458">
        <v>1800000</v>
      </c>
      <c r="L3458">
        <v>180000</v>
      </c>
      <c r="M3458">
        <v>1980000</v>
      </c>
      <c r="N3458" t="s">
        <v>42</v>
      </c>
      <c r="O3458">
        <f>VLOOKUP(N3458,Sheet3!A:B,2,FALSE)</f>
        <v>10</v>
      </c>
      <c r="P3458" t="s">
        <v>48</v>
      </c>
      <c r="Q3458" t="s">
        <v>49</v>
      </c>
      <c r="S3458">
        <v>3</v>
      </c>
      <c r="T3458" t="s">
        <v>67</v>
      </c>
      <c r="U3458">
        <v>200000</v>
      </c>
      <c r="V3458" s="2">
        <v>0</v>
      </c>
      <c r="W3458">
        <v>10</v>
      </c>
      <c r="X3458">
        <v>5</v>
      </c>
      <c r="Y3458" s="8">
        <v>60000</v>
      </c>
      <c r="Z3458">
        <v>600000</v>
      </c>
      <c r="AA3458" s="8">
        <v>600000</v>
      </c>
      <c r="AB3458">
        <v>0</v>
      </c>
      <c r="AC3458">
        <v>0</v>
      </c>
      <c r="AD3458" s="8">
        <f t="shared" si="53"/>
        <v>660000</v>
      </c>
    </row>
    <row r="3459" spans="1:30" x14ac:dyDescent="0.25">
      <c r="A3459" t="s">
        <v>5788</v>
      </c>
      <c r="B3459" t="s">
        <v>39</v>
      </c>
      <c r="C3459" t="s">
        <v>5939</v>
      </c>
      <c r="D3459" t="s">
        <v>5940</v>
      </c>
      <c r="E3459">
        <f>VLOOKUP(C3459,customer!A:D,4,FALSE)</f>
        <v>54350</v>
      </c>
      <c r="F3459" t="s">
        <v>41</v>
      </c>
      <c r="H3459">
        <v>74000</v>
      </c>
      <c r="I3459">
        <v>0</v>
      </c>
      <c r="J3459" t="s">
        <v>5788</v>
      </c>
      <c r="K3459">
        <v>67272.727272999997</v>
      </c>
      <c r="L3459">
        <v>6727.2727269999996</v>
      </c>
      <c r="M3459">
        <v>74000</v>
      </c>
      <c r="N3459" t="s">
        <v>42</v>
      </c>
      <c r="O3459">
        <f>VLOOKUP(N3459,Sheet3!A:B,2,FALSE)</f>
        <v>10</v>
      </c>
      <c r="P3459" t="s">
        <v>753</v>
      </c>
      <c r="S3459">
        <v>1</v>
      </c>
      <c r="T3459" t="s">
        <v>67</v>
      </c>
      <c r="U3459">
        <v>67272.727272999997</v>
      </c>
      <c r="V3459" s="2">
        <v>0</v>
      </c>
      <c r="W3459">
        <v>10</v>
      </c>
      <c r="X3459">
        <v>5</v>
      </c>
      <c r="Y3459" s="8">
        <v>6727.2727273</v>
      </c>
      <c r="Z3459">
        <v>67272.727272999997</v>
      </c>
      <c r="AA3459" s="8">
        <v>67272.727272999997</v>
      </c>
      <c r="AB3459">
        <v>0</v>
      </c>
      <c r="AC3459">
        <v>0</v>
      </c>
      <c r="AD3459" s="8">
        <f t="shared" ref="AD3459:AD3522" si="54">AA3459+Y3459</f>
        <v>74000.000000300002</v>
      </c>
    </row>
    <row r="3460" spans="1:30" x14ac:dyDescent="0.25">
      <c r="A3460" t="s">
        <v>5788</v>
      </c>
      <c r="B3460" t="s">
        <v>39</v>
      </c>
      <c r="C3460" t="s">
        <v>5942</v>
      </c>
      <c r="D3460" t="s">
        <v>5943</v>
      </c>
      <c r="E3460">
        <f>VLOOKUP(C3460,customer!A:D,4,FALSE)</f>
        <v>49506</v>
      </c>
      <c r="F3460" t="s">
        <v>41</v>
      </c>
      <c r="H3460">
        <v>2420000</v>
      </c>
      <c r="I3460">
        <v>0</v>
      </c>
      <c r="J3460" t="s">
        <v>5788</v>
      </c>
      <c r="K3460">
        <v>2200000</v>
      </c>
      <c r="L3460">
        <v>220000</v>
      </c>
      <c r="M3460">
        <v>2420000</v>
      </c>
      <c r="N3460" t="s">
        <v>42</v>
      </c>
      <c r="O3460">
        <f>VLOOKUP(N3460,Sheet3!A:B,2,FALSE)</f>
        <v>10</v>
      </c>
      <c r="P3460" t="s">
        <v>89</v>
      </c>
      <c r="Q3460" t="s">
        <v>90</v>
      </c>
      <c r="S3460">
        <v>3</v>
      </c>
      <c r="T3460" t="s">
        <v>67</v>
      </c>
      <c r="U3460">
        <v>200000</v>
      </c>
      <c r="V3460" s="2">
        <v>0</v>
      </c>
      <c r="W3460">
        <v>10</v>
      </c>
      <c r="X3460">
        <v>5</v>
      </c>
      <c r="Y3460" s="8">
        <v>60000</v>
      </c>
      <c r="Z3460">
        <v>600000</v>
      </c>
      <c r="AA3460" s="8">
        <v>600000</v>
      </c>
      <c r="AB3460">
        <v>0</v>
      </c>
      <c r="AC3460">
        <v>0</v>
      </c>
      <c r="AD3460" s="8">
        <f t="shared" si="54"/>
        <v>660000</v>
      </c>
    </row>
    <row r="3461" spans="1:30" x14ac:dyDescent="0.25">
      <c r="A3461" t="s">
        <v>5788</v>
      </c>
      <c r="B3461" t="s">
        <v>39</v>
      </c>
      <c r="C3461" t="s">
        <v>5942</v>
      </c>
      <c r="D3461" t="s">
        <v>5943</v>
      </c>
      <c r="E3461">
        <f>VLOOKUP(C3461,customer!A:D,4,FALSE)</f>
        <v>49506</v>
      </c>
      <c r="F3461" t="s">
        <v>41</v>
      </c>
      <c r="H3461">
        <v>2420000</v>
      </c>
      <c r="I3461">
        <v>0</v>
      </c>
      <c r="J3461" t="s">
        <v>5788</v>
      </c>
      <c r="K3461">
        <v>2200000</v>
      </c>
      <c r="L3461">
        <v>220000</v>
      </c>
      <c r="M3461">
        <v>2420000</v>
      </c>
      <c r="N3461" t="s">
        <v>42</v>
      </c>
      <c r="O3461">
        <f>VLOOKUP(N3461,Sheet3!A:B,2,FALSE)</f>
        <v>10</v>
      </c>
      <c r="P3461" t="s">
        <v>113</v>
      </c>
      <c r="Q3461" t="s">
        <v>114</v>
      </c>
      <c r="S3461">
        <v>3</v>
      </c>
      <c r="T3461" t="s">
        <v>67</v>
      </c>
      <c r="U3461">
        <v>200000</v>
      </c>
      <c r="V3461" s="2">
        <v>0</v>
      </c>
      <c r="W3461">
        <v>10</v>
      </c>
      <c r="X3461">
        <v>5</v>
      </c>
      <c r="Y3461" s="8">
        <v>60000</v>
      </c>
      <c r="Z3461">
        <v>600000</v>
      </c>
      <c r="AA3461" s="8">
        <v>600000</v>
      </c>
      <c r="AB3461">
        <v>0</v>
      </c>
      <c r="AC3461">
        <v>0</v>
      </c>
      <c r="AD3461" s="8">
        <f t="shared" si="54"/>
        <v>660000</v>
      </c>
    </row>
    <row r="3462" spans="1:30" x14ac:dyDescent="0.25">
      <c r="A3462" t="s">
        <v>5788</v>
      </c>
      <c r="B3462" t="s">
        <v>39</v>
      </c>
      <c r="C3462" t="s">
        <v>5942</v>
      </c>
      <c r="D3462" t="s">
        <v>5943</v>
      </c>
      <c r="E3462">
        <f>VLOOKUP(C3462,customer!A:D,4,FALSE)</f>
        <v>49506</v>
      </c>
      <c r="F3462" t="s">
        <v>41</v>
      </c>
      <c r="H3462">
        <v>2420000</v>
      </c>
      <c r="I3462">
        <v>0</v>
      </c>
      <c r="J3462" t="s">
        <v>5788</v>
      </c>
      <c r="K3462">
        <v>2200000</v>
      </c>
      <c r="L3462">
        <v>220000</v>
      </c>
      <c r="M3462">
        <v>2420000</v>
      </c>
      <c r="N3462" t="s">
        <v>42</v>
      </c>
      <c r="O3462">
        <f>VLOOKUP(N3462,Sheet3!A:B,2,FALSE)</f>
        <v>10</v>
      </c>
      <c r="P3462" t="s">
        <v>280</v>
      </c>
      <c r="Q3462" t="s">
        <v>281</v>
      </c>
      <c r="S3462">
        <v>3</v>
      </c>
      <c r="T3462" t="s">
        <v>67</v>
      </c>
      <c r="U3462">
        <v>200000</v>
      </c>
      <c r="V3462" s="2">
        <v>0</v>
      </c>
      <c r="W3462">
        <v>10</v>
      </c>
      <c r="X3462">
        <v>5</v>
      </c>
      <c r="Y3462" s="8">
        <v>60000</v>
      </c>
      <c r="Z3462">
        <v>600000</v>
      </c>
      <c r="AA3462" s="8">
        <v>600000</v>
      </c>
      <c r="AB3462">
        <v>0</v>
      </c>
      <c r="AC3462">
        <v>0</v>
      </c>
      <c r="AD3462" s="8">
        <f t="shared" si="54"/>
        <v>660000</v>
      </c>
    </row>
    <row r="3463" spans="1:30" x14ac:dyDescent="0.25">
      <c r="A3463" t="s">
        <v>5788</v>
      </c>
      <c r="B3463" t="s">
        <v>39</v>
      </c>
      <c r="C3463" t="s">
        <v>5942</v>
      </c>
      <c r="D3463" t="s">
        <v>5943</v>
      </c>
      <c r="E3463">
        <f>VLOOKUP(C3463,customer!A:D,4,FALSE)</f>
        <v>49506</v>
      </c>
      <c r="F3463" t="s">
        <v>41</v>
      </c>
      <c r="H3463">
        <v>2420000</v>
      </c>
      <c r="I3463">
        <v>0</v>
      </c>
      <c r="J3463" t="s">
        <v>5788</v>
      </c>
      <c r="K3463">
        <v>2200000</v>
      </c>
      <c r="L3463">
        <v>220000</v>
      </c>
      <c r="M3463">
        <v>2420000</v>
      </c>
      <c r="N3463" t="s">
        <v>42</v>
      </c>
      <c r="O3463">
        <f>VLOOKUP(N3463,Sheet3!A:B,2,FALSE)</f>
        <v>10</v>
      </c>
      <c r="P3463" t="s">
        <v>111</v>
      </c>
      <c r="Q3463" t="s">
        <v>112</v>
      </c>
      <c r="S3463">
        <v>2</v>
      </c>
      <c r="T3463" t="s">
        <v>67</v>
      </c>
      <c r="U3463">
        <v>200000</v>
      </c>
      <c r="V3463" s="2">
        <v>0</v>
      </c>
      <c r="W3463">
        <v>10</v>
      </c>
      <c r="X3463">
        <v>5</v>
      </c>
      <c r="Y3463" s="8">
        <v>40000</v>
      </c>
      <c r="Z3463">
        <v>400000</v>
      </c>
      <c r="AA3463" s="8">
        <v>400000</v>
      </c>
      <c r="AB3463">
        <v>0</v>
      </c>
      <c r="AC3463">
        <v>0</v>
      </c>
      <c r="AD3463" s="8">
        <f t="shared" si="54"/>
        <v>440000</v>
      </c>
    </row>
    <row r="3464" spans="1:30" x14ac:dyDescent="0.25">
      <c r="A3464" t="s">
        <v>5788</v>
      </c>
      <c r="B3464" t="s">
        <v>39</v>
      </c>
      <c r="C3464" t="s">
        <v>5944</v>
      </c>
      <c r="D3464" t="s">
        <v>5945</v>
      </c>
      <c r="E3464">
        <f>VLOOKUP(C3464,customer!A:D,4,FALSE)</f>
        <v>39103</v>
      </c>
      <c r="F3464" t="s">
        <v>41</v>
      </c>
      <c r="H3464">
        <v>220000</v>
      </c>
      <c r="I3464">
        <v>0</v>
      </c>
      <c r="J3464" t="s">
        <v>5788</v>
      </c>
      <c r="K3464">
        <v>200000</v>
      </c>
      <c r="L3464">
        <v>20000</v>
      </c>
      <c r="M3464">
        <v>220000</v>
      </c>
      <c r="N3464" t="s">
        <v>42</v>
      </c>
      <c r="O3464">
        <f>VLOOKUP(N3464,Sheet3!A:B,2,FALSE)</f>
        <v>10</v>
      </c>
      <c r="P3464" t="s">
        <v>280</v>
      </c>
      <c r="Q3464" t="s">
        <v>281</v>
      </c>
      <c r="S3464">
        <v>1</v>
      </c>
      <c r="T3464" t="s">
        <v>67</v>
      </c>
      <c r="U3464">
        <v>200000</v>
      </c>
      <c r="V3464" s="2">
        <v>0</v>
      </c>
      <c r="W3464">
        <v>10</v>
      </c>
      <c r="X3464">
        <v>5</v>
      </c>
      <c r="Y3464" s="8">
        <v>20000</v>
      </c>
      <c r="Z3464">
        <v>200000</v>
      </c>
      <c r="AA3464" s="8">
        <v>200000</v>
      </c>
      <c r="AB3464">
        <v>0</v>
      </c>
      <c r="AC3464">
        <v>0</v>
      </c>
      <c r="AD3464" s="8">
        <f t="shared" si="54"/>
        <v>220000</v>
      </c>
    </row>
    <row r="3465" spans="1:30" x14ac:dyDescent="0.25">
      <c r="A3465" t="s">
        <v>5788</v>
      </c>
      <c r="B3465" t="s">
        <v>39</v>
      </c>
      <c r="C3465" t="s">
        <v>5947</v>
      </c>
      <c r="D3465" t="s">
        <v>5948</v>
      </c>
      <c r="E3465">
        <f>VLOOKUP(C3465,customer!A:D,4,FALSE)</f>
        <v>9278</v>
      </c>
      <c r="F3465" t="s">
        <v>41</v>
      </c>
      <c r="H3465">
        <v>1540000</v>
      </c>
      <c r="I3465">
        <v>0</v>
      </c>
      <c r="J3465" t="s">
        <v>5788</v>
      </c>
      <c r="K3465">
        <v>1400000</v>
      </c>
      <c r="L3465">
        <v>140000</v>
      </c>
      <c r="M3465">
        <v>1540000</v>
      </c>
      <c r="N3465" t="s">
        <v>42</v>
      </c>
      <c r="O3465">
        <f>VLOOKUP(N3465,Sheet3!A:B,2,FALSE)</f>
        <v>10</v>
      </c>
      <c r="P3465" t="s">
        <v>280</v>
      </c>
      <c r="Q3465" t="s">
        <v>281</v>
      </c>
      <c r="S3465">
        <v>3</v>
      </c>
      <c r="T3465" t="s">
        <v>67</v>
      </c>
      <c r="U3465">
        <v>200000</v>
      </c>
      <c r="V3465" s="2">
        <v>0</v>
      </c>
      <c r="W3465">
        <v>10</v>
      </c>
      <c r="X3465">
        <v>5</v>
      </c>
      <c r="Y3465" s="8">
        <v>60000</v>
      </c>
      <c r="Z3465">
        <v>600000</v>
      </c>
      <c r="AA3465" s="8">
        <v>600000</v>
      </c>
      <c r="AB3465">
        <v>0</v>
      </c>
      <c r="AC3465">
        <v>0</v>
      </c>
      <c r="AD3465" s="8">
        <f t="shared" si="54"/>
        <v>660000</v>
      </c>
    </row>
    <row r="3466" spans="1:30" x14ac:dyDescent="0.25">
      <c r="A3466" t="s">
        <v>5788</v>
      </c>
      <c r="B3466" t="s">
        <v>39</v>
      </c>
      <c r="C3466" t="s">
        <v>5947</v>
      </c>
      <c r="D3466" t="s">
        <v>5948</v>
      </c>
      <c r="E3466">
        <f>VLOOKUP(C3466,customer!A:D,4,FALSE)</f>
        <v>9278</v>
      </c>
      <c r="F3466" t="s">
        <v>41</v>
      </c>
      <c r="H3466">
        <v>1540000</v>
      </c>
      <c r="I3466">
        <v>0</v>
      </c>
      <c r="J3466" t="s">
        <v>5788</v>
      </c>
      <c r="K3466">
        <v>1400000</v>
      </c>
      <c r="L3466">
        <v>140000</v>
      </c>
      <c r="M3466">
        <v>1540000</v>
      </c>
      <c r="N3466" t="s">
        <v>42</v>
      </c>
      <c r="O3466">
        <f>VLOOKUP(N3466,Sheet3!A:B,2,FALSE)</f>
        <v>10</v>
      </c>
      <c r="P3466" t="s">
        <v>75</v>
      </c>
      <c r="Q3466" t="s">
        <v>76</v>
      </c>
      <c r="S3466">
        <v>1</v>
      </c>
      <c r="T3466" t="s">
        <v>67</v>
      </c>
      <c r="U3466">
        <v>200000</v>
      </c>
      <c r="V3466" s="2">
        <v>0</v>
      </c>
      <c r="W3466">
        <v>10</v>
      </c>
      <c r="X3466">
        <v>5</v>
      </c>
      <c r="Y3466" s="8">
        <v>20000</v>
      </c>
      <c r="Z3466">
        <v>200000</v>
      </c>
      <c r="AA3466" s="8">
        <v>200000</v>
      </c>
      <c r="AB3466">
        <v>0</v>
      </c>
      <c r="AC3466">
        <v>0</v>
      </c>
      <c r="AD3466" s="8">
        <f t="shared" si="54"/>
        <v>220000</v>
      </c>
    </row>
    <row r="3467" spans="1:30" x14ac:dyDescent="0.25">
      <c r="A3467" t="s">
        <v>5788</v>
      </c>
      <c r="B3467" t="s">
        <v>39</v>
      </c>
      <c r="C3467" t="s">
        <v>5947</v>
      </c>
      <c r="D3467" t="s">
        <v>5948</v>
      </c>
      <c r="E3467">
        <f>VLOOKUP(C3467,customer!A:D,4,FALSE)</f>
        <v>9278</v>
      </c>
      <c r="F3467" t="s">
        <v>41</v>
      </c>
      <c r="H3467">
        <v>1540000</v>
      </c>
      <c r="I3467">
        <v>0</v>
      </c>
      <c r="J3467" t="s">
        <v>5788</v>
      </c>
      <c r="K3467">
        <v>1400000</v>
      </c>
      <c r="L3467">
        <v>140000</v>
      </c>
      <c r="M3467">
        <v>1540000</v>
      </c>
      <c r="N3467" t="s">
        <v>42</v>
      </c>
      <c r="O3467">
        <f>VLOOKUP(N3467,Sheet3!A:B,2,FALSE)</f>
        <v>10</v>
      </c>
      <c r="P3467" t="s">
        <v>113</v>
      </c>
      <c r="Q3467" t="s">
        <v>114</v>
      </c>
      <c r="S3467">
        <v>2</v>
      </c>
      <c r="T3467" t="s">
        <v>67</v>
      </c>
      <c r="U3467">
        <v>200000</v>
      </c>
      <c r="V3467" s="2">
        <v>0</v>
      </c>
      <c r="W3467">
        <v>10</v>
      </c>
      <c r="X3467">
        <v>5</v>
      </c>
      <c r="Y3467" s="8">
        <v>40000</v>
      </c>
      <c r="Z3467">
        <v>400000</v>
      </c>
      <c r="AA3467" s="8">
        <v>400000</v>
      </c>
      <c r="AB3467">
        <v>0</v>
      </c>
      <c r="AC3467">
        <v>0</v>
      </c>
      <c r="AD3467" s="8">
        <f t="shared" si="54"/>
        <v>440000</v>
      </c>
    </row>
    <row r="3468" spans="1:30" x14ac:dyDescent="0.25">
      <c r="A3468" t="s">
        <v>5788</v>
      </c>
      <c r="B3468" t="s">
        <v>39</v>
      </c>
      <c r="C3468" t="s">
        <v>5947</v>
      </c>
      <c r="D3468" t="s">
        <v>5948</v>
      </c>
      <c r="E3468">
        <f>VLOOKUP(C3468,customer!A:D,4,FALSE)</f>
        <v>9278</v>
      </c>
      <c r="F3468" t="s">
        <v>41</v>
      </c>
      <c r="H3468">
        <v>1540000</v>
      </c>
      <c r="I3468">
        <v>0</v>
      </c>
      <c r="J3468" t="s">
        <v>5788</v>
      </c>
      <c r="K3468">
        <v>1400000</v>
      </c>
      <c r="L3468">
        <v>140000</v>
      </c>
      <c r="M3468">
        <v>1540000</v>
      </c>
      <c r="N3468" t="s">
        <v>42</v>
      </c>
      <c r="O3468">
        <f>VLOOKUP(N3468,Sheet3!A:B,2,FALSE)</f>
        <v>10</v>
      </c>
      <c r="P3468" t="s">
        <v>57</v>
      </c>
      <c r="Q3468" t="s">
        <v>58</v>
      </c>
      <c r="S3468">
        <v>1</v>
      </c>
      <c r="T3468" t="s">
        <v>67</v>
      </c>
      <c r="U3468">
        <v>200000</v>
      </c>
      <c r="V3468" s="2">
        <v>0</v>
      </c>
      <c r="W3468">
        <v>10</v>
      </c>
      <c r="X3468">
        <v>5</v>
      </c>
      <c r="Y3468" s="8">
        <v>20000</v>
      </c>
      <c r="Z3468">
        <v>200000</v>
      </c>
      <c r="AA3468" s="8">
        <v>200000</v>
      </c>
      <c r="AB3468">
        <v>0</v>
      </c>
      <c r="AC3468">
        <v>0</v>
      </c>
      <c r="AD3468" s="8">
        <f t="shared" si="54"/>
        <v>220000</v>
      </c>
    </row>
    <row r="3469" spans="1:30" x14ac:dyDescent="0.25">
      <c r="A3469" t="s">
        <v>5788</v>
      </c>
      <c r="B3469" t="s">
        <v>39</v>
      </c>
      <c r="C3469" t="s">
        <v>5950</v>
      </c>
      <c r="D3469" t="s">
        <v>4095</v>
      </c>
      <c r="E3469">
        <f>VLOOKUP(C3469,customer!A:D,4,FALSE)</f>
        <v>23924</v>
      </c>
      <c r="F3469" t="s">
        <v>41</v>
      </c>
      <c r="H3469">
        <v>200000</v>
      </c>
      <c r="I3469">
        <v>0</v>
      </c>
      <c r="J3469" t="s">
        <v>5788</v>
      </c>
      <c r="K3469">
        <v>181818.18181800001</v>
      </c>
      <c r="L3469">
        <v>18181.818181999999</v>
      </c>
      <c r="M3469">
        <v>200000</v>
      </c>
      <c r="N3469" t="s">
        <v>42</v>
      </c>
      <c r="O3469">
        <f>VLOOKUP(N3469,Sheet3!A:B,2,FALSE)</f>
        <v>10</v>
      </c>
      <c r="P3469" t="s">
        <v>2774</v>
      </c>
      <c r="S3469">
        <v>1</v>
      </c>
      <c r="T3469" t="s">
        <v>67</v>
      </c>
      <c r="U3469">
        <v>181818.18181800001</v>
      </c>
      <c r="V3469" s="2">
        <v>0</v>
      </c>
      <c r="W3469">
        <v>10</v>
      </c>
      <c r="X3469">
        <v>5</v>
      </c>
      <c r="Y3469" s="8">
        <v>18181.818181800001</v>
      </c>
      <c r="Z3469">
        <v>181818.18181800001</v>
      </c>
      <c r="AA3469" s="8">
        <v>181818.18181800001</v>
      </c>
      <c r="AB3469">
        <v>0</v>
      </c>
      <c r="AC3469">
        <v>0</v>
      </c>
      <c r="AD3469" s="8">
        <f t="shared" si="54"/>
        <v>199999.9999998</v>
      </c>
    </row>
    <row r="3470" spans="1:30" x14ac:dyDescent="0.25">
      <c r="A3470" t="s">
        <v>5788</v>
      </c>
      <c r="B3470" t="s">
        <v>39</v>
      </c>
      <c r="C3470" t="s">
        <v>5951</v>
      </c>
      <c r="D3470" t="s">
        <v>4720</v>
      </c>
      <c r="E3470">
        <f>VLOOKUP(C3470,customer!A:D,4,FALSE)</f>
        <v>51353</v>
      </c>
      <c r="F3470" t="s">
        <v>41</v>
      </c>
      <c r="H3470">
        <v>53000</v>
      </c>
      <c r="I3470">
        <v>0</v>
      </c>
      <c r="J3470" t="s">
        <v>5788</v>
      </c>
      <c r="K3470">
        <v>48181.818182000003</v>
      </c>
      <c r="L3470">
        <v>4818.181818</v>
      </c>
      <c r="M3470">
        <v>53000</v>
      </c>
      <c r="N3470" t="s">
        <v>42</v>
      </c>
      <c r="O3470">
        <f>VLOOKUP(N3470,Sheet3!A:B,2,FALSE)</f>
        <v>10</v>
      </c>
      <c r="P3470" t="s">
        <v>4904</v>
      </c>
      <c r="S3470">
        <v>1</v>
      </c>
      <c r="T3470" t="s">
        <v>67</v>
      </c>
      <c r="U3470">
        <v>48181.818182000003</v>
      </c>
      <c r="V3470" s="2">
        <v>0</v>
      </c>
      <c r="W3470">
        <v>10</v>
      </c>
      <c r="X3470">
        <v>5</v>
      </c>
      <c r="Y3470" s="8">
        <v>4818.1818181999997</v>
      </c>
      <c r="Z3470">
        <v>48181.818182000003</v>
      </c>
      <c r="AA3470" s="8">
        <v>48181.818182000003</v>
      </c>
      <c r="AB3470">
        <v>0</v>
      </c>
      <c r="AC3470">
        <v>0</v>
      </c>
      <c r="AD3470" s="8">
        <f t="shared" si="54"/>
        <v>53000.000000200002</v>
      </c>
    </row>
    <row r="3471" spans="1:30" x14ac:dyDescent="0.25">
      <c r="A3471" t="s">
        <v>5788</v>
      </c>
      <c r="B3471" t="s">
        <v>39</v>
      </c>
      <c r="C3471" t="s">
        <v>5952</v>
      </c>
      <c r="D3471" t="s">
        <v>1275</v>
      </c>
      <c r="E3471">
        <f>VLOOKUP(C3471,customer!A:D,4,FALSE)</f>
        <v>16482</v>
      </c>
      <c r="F3471" t="s">
        <v>41</v>
      </c>
      <c r="H3471">
        <v>440000</v>
      </c>
      <c r="I3471">
        <v>0</v>
      </c>
      <c r="J3471" t="s">
        <v>5788</v>
      </c>
      <c r="K3471">
        <v>400000</v>
      </c>
      <c r="L3471">
        <v>40000</v>
      </c>
      <c r="M3471">
        <v>440000</v>
      </c>
      <c r="N3471" t="s">
        <v>42</v>
      </c>
      <c r="O3471">
        <f>VLOOKUP(N3471,Sheet3!A:B,2,FALSE)</f>
        <v>10</v>
      </c>
      <c r="P3471" t="s">
        <v>113</v>
      </c>
      <c r="Q3471" t="s">
        <v>114</v>
      </c>
      <c r="S3471">
        <v>1</v>
      </c>
      <c r="T3471" t="s">
        <v>67</v>
      </c>
      <c r="U3471">
        <v>200000</v>
      </c>
      <c r="V3471" s="2">
        <v>0</v>
      </c>
      <c r="W3471">
        <v>10</v>
      </c>
      <c r="X3471">
        <v>5</v>
      </c>
      <c r="Y3471" s="8">
        <v>20000</v>
      </c>
      <c r="Z3471">
        <v>200000</v>
      </c>
      <c r="AA3471" s="8">
        <v>200000</v>
      </c>
      <c r="AB3471">
        <v>0</v>
      </c>
      <c r="AC3471">
        <v>0</v>
      </c>
      <c r="AD3471" s="8">
        <f t="shared" si="54"/>
        <v>220000</v>
      </c>
    </row>
    <row r="3472" spans="1:30" x14ac:dyDescent="0.25">
      <c r="A3472" t="s">
        <v>5788</v>
      </c>
      <c r="B3472" t="s">
        <v>39</v>
      </c>
      <c r="C3472" t="s">
        <v>5952</v>
      </c>
      <c r="D3472" t="s">
        <v>1275</v>
      </c>
      <c r="E3472">
        <f>VLOOKUP(C3472,customer!A:D,4,FALSE)</f>
        <v>16482</v>
      </c>
      <c r="F3472" t="s">
        <v>41</v>
      </c>
      <c r="H3472">
        <v>440000</v>
      </c>
      <c r="I3472">
        <v>0</v>
      </c>
      <c r="J3472" t="s">
        <v>5788</v>
      </c>
      <c r="K3472">
        <v>400000</v>
      </c>
      <c r="L3472">
        <v>40000</v>
      </c>
      <c r="M3472">
        <v>440000</v>
      </c>
      <c r="N3472" t="s">
        <v>42</v>
      </c>
      <c r="O3472">
        <f>VLOOKUP(N3472,Sheet3!A:B,2,FALSE)</f>
        <v>10</v>
      </c>
      <c r="P3472" t="s">
        <v>57</v>
      </c>
      <c r="Q3472" t="s">
        <v>58</v>
      </c>
      <c r="S3472">
        <v>1</v>
      </c>
      <c r="T3472" t="s">
        <v>67</v>
      </c>
      <c r="U3472">
        <v>200000</v>
      </c>
      <c r="V3472" s="2">
        <v>0</v>
      </c>
      <c r="W3472">
        <v>10</v>
      </c>
      <c r="X3472">
        <v>5</v>
      </c>
      <c r="Y3472" s="8">
        <v>20000</v>
      </c>
      <c r="Z3472">
        <v>200000</v>
      </c>
      <c r="AA3472" s="8">
        <v>200000</v>
      </c>
      <c r="AB3472">
        <v>0</v>
      </c>
      <c r="AC3472">
        <v>0</v>
      </c>
      <c r="AD3472" s="8">
        <f t="shared" si="54"/>
        <v>220000</v>
      </c>
    </row>
    <row r="3473" spans="1:30" x14ac:dyDescent="0.25">
      <c r="A3473" t="s">
        <v>5788</v>
      </c>
      <c r="B3473" t="s">
        <v>39</v>
      </c>
      <c r="C3473" t="s">
        <v>5953</v>
      </c>
      <c r="D3473" t="s">
        <v>1578</v>
      </c>
      <c r="E3473">
        <f>VLOOKUP(C3473,customer!A:D,4,FALSE)</f>
        <v>15890</v>
      </c>
      <c r="F3473" t="s">
        <v>41</v>
      </c>
      <c r="H3473">
        <v>74000</v>
      </c>
      <c r="I3473">
        <v>0</v>
      </c>
      <c r="J3473" t="s">
        <v>5788</v>
      </c>
      <c r="K3473">
        <v>67272.727272999997</v>
      </c>
      <c r="L3473">
        <v>6727.2727269999996</v>
      </c>
      <c r="M3473">
        <v>74000</v>
      </c>
      <c r="N3473" t="s">
        <v>42</v>
      </c>
      <c r="O3473">
        <f>VLOOKUP(N3473,Sheet3!A:B,2,FALSE)</f>
        <v>10</v>
      </c>
      <c r="P3473" t="s">
        <v>753</v>
      </c>
      <c r="S3473">
        <v>1</v>
      </c>
      <c r="T3473" t="s">
        <v>67</v>
      </c>
      <c r="U3473">
        <v>67272.727272999997</v>
      </c>
      <c r="V3473" s="2">
        <v>0</v>
      </c>
      <c r="W3473">
        <v>10</v>
      </c>
      <c r="X3473">
        <v>5</v>
      </c>
      <c r="Y3473" s="8">
        <v>6727.2727273</v>
      </c>
      <c r="Z3473">
        <v>67272.727272999997</v>
      </c>
      <c r="AA3473" s="8">
        <v>67272.727272999997</v>
      </c>
      <c r="AB3473">
        <v>0</v>
      </c>
      <c r="AC3473">
        <v>0</v>
      </c>
      <c r="AD3473" s="8">
        <f t="shared" si="54"/>
        <v>74000.000000300002</v>
      </c>
    </row>
    <row r="3474" spans="1:30" x14ac:dyDescent="0.25">
      <c r="A3474" t="s">
        <v>5788</v>
      </c>
      <c r="B3474" t="s">
        <v>39</v>
      </c>
      <c r="C3474" t="s">
        <v>5954</v>
      </c>
      <c r="D3474" t="s">
        <v>2144</v>
      </c>
      <c r="E3474">
        <f>VLOOKUP(C3474,customer!A:D,4,FALSE)</f>
        <v>28999</v>
      </c>
      <c r="F3474" t="s">
        <v>41</v>
      </c>
      <c r="H3474">
        <v>205000</v>
      </c>
      <c r="I3474">
        <v>0</v>
      </c>
      <c r="J3474" t="s">
        <v>5788</v>
      </c>
      <c r="K3474">
        <v>186363.63636400001</v>
      </c>
      <c r="L3474">
        <v>18636.363635999998</v>
      </c>
      <c r="M3474">
        <v>205000</v>
      </c>
      <c r="N3474" t="s">
        <v>42</v>
      </c>
      <c r="O3474">
        <f>VLOOKUP(N3474,Sheet3!A:B,2,FALSE)</f>
        <v>10</v>
      </c>
      <c r="P3474" t="s">
        <v>61</v>
      </c>
      <c r="Q3474" t="s">
        <v>62</v>
      </c>
      <c r="S3474">
        <v>1</v>
      </c>
      <c r="T3474" t="s">
        <v>67</v>
      </c>
      <c r="U3474">
        <v>186363.63636400001</v>
      </c>
      <c r="V3474" s="2">
        <v>0</v>
      </c>
      <c r="W3474">
        <v>10</v>
      </c>
      <c r="X3474">
        <v>5</v>
      </c>
      <c r="Y3474" s="8">
        <v>18636.363636400001</v>
      </c>
      <c r="Z3474">
        <v>186363.63636400001</v>
      </c>
      <c r="AA3474" s="8">
        <v>186363.63636400001</v>
      </c>
      <c r="AB3474">
        <v>0</v>
      </c>
      <c r="AC3474">
        <v>0</v>
      </c>
      <c r="AD3474" s="8">
        <f t="shared" si="54"/>
        <v>205000.0000004</v>
      </c>
    </row>
    <row r="3475" spans="1:30" x14ac:dyDescent="0.25">
      <c r="A3475" t="s">
        <v>5788</v>
      </c>
      <c r="B3475" t="s">
        <v>39</v>
      </c>
      <c r="C3475" t="s">
        <v>5955</v>
      </c>
      <c r="D3475" t="s">
        <v>5956</v>
      </c>
      <c r="E3475">
        <f>VLOOKUP(C3475,customer!A:D,4,FALSE)</f>
        <v>44536</v>
      </c>
      <c r="F3475" t="s">
        <v>41</v>
      </c>
      <c r="H3475">
        <v>90000.000002000001</v>
      </c>
      <c r="I3475">
        <v>0</v>
      </c>
      <c r="J3475" t="s">
        <v>5788</v>
      </c>
      <c r="K3475">
        <v>81818.181819999998</v>
      </c>
      <c r="L3475">
        <v>8181.818182</v>
      </c>
      <c r="M3475">
        <v>90000.000002000001</v>
      </c>
      <c r="N3475" t="s">
        <v>42</v>
      </c>
      <c r="O3475">
        <f>VLOOKUP(N3475,Sheet3!A:B,2,FALSE)</f>
        <v>10</v>
      </c>
      <c r="P3475" t="s">
        <v>89</v>
      </c>
      <c r="Q3475" t="s">
        <v>90</v>
      </c>
      <c r="S3475">
        <v>10</v>
      </c>
      <c r="T3475" t="s">
        <v>238</v>
      </c>
      <c r="U3475">
        <v>8181.818182</v>
      </c>
      <c r="V3475" s="2">
        <v>0</v>
      </c>
      <c r="W3475">
        <v>10</v>
      </c>
      <c r="X3475">
        <v>5</v>
      </c>
      <c r="Y3475" s="8">
        <v>8181.818182</v>
      </c>
      <c r="Z3475">
        <v>81818.181819999998</v>
      </c>
      <c r="AA3475" s="8">
        <v>81818.181819999998</v>
      </c>
      <c r="AB3475">
        <v>0</v>
      </c>
      <c r="AC3475">
        <v>0</v>
      </c>
      <c r="AD3475" s="8">
        <f t="shared" si="54"/>
        <v>90000.000002000001</v>
      </c>
    </row>
    <row r="3476" spans="1:30" x14ac:dyDescent="0.25">
      <c r="A3476" t="s">
        <v>5788</v>
      </c>
      <c r="B3476" t="s">
        <v>39</v>
      </c>
      <c r="C3476" t="s">
        <v>5958</v>
      </c>
      <c r="D3476" t="s">
        <v>4637</v>
      </c>
      <c r="E3476">
        <f>VLOOKUP(C3476,customer!A:D,4,FALSE)</f>
        <v>9262</v>
      </c>
      <c r="F3476" t="s">
        <v>41</v>
      </c>
      <c r="H3476">
        <v>407000</v>
      </c>
      <c r="I3476">
        <v>0</v>
      </c>
      <c r="J3476" t="s">
        <v>5788</v>
      </c>
      <c r="K3476">
        <v>370000</v>
      </c>
      <c r="L3476">
        <v>37000</v>
      </c>
      <c r="M3476">
        <v>407000</v>
      </c>
      <c r="N3476" t="s">
        <v>42</v>
      </c>
      <c r="O3476">
        <f>VLOOKUP(N3476,Sheet3!A:B,2,FALSE)</f>
        <v>10</v>
      </c>
      <c r="P3476" t="s">
        <v>1653</v>
      </c>
      <c r="S3476">
        <v>1</v>
      </c>
      <c r="T3476" t="s">
        <v>67</v>
      </c>
      <c r="U3476">
        <v>170000</v>
      </c>
      <c r="V3476" s="2">
        <v>0</v>
      </c>
      <c r="W3476">
        <v>10</v>
      </c>
      <c r="X3476">
        <v>5</v>
      </c>
      <c r="Y3476" s="8">
        <v>17000</v>
      </c>
      <c r="Z3476">
        <v>170000</v>
      </c>
      <c r="AA3476" s="8">
        <v>170000</v>
      </c>
      <c r="AB3476">
        <v>0</v>
      </c>
      <c r="AC3476">
        <v>0</v>
      </c>
      <c r="AD3476" s="8">
        <f t="shared" si="54"/>
        <v>187000</v>
      </c>
    </row>
    <row r="3477" spans="1:30" x14ac:dyDescent="0.25">
      <c r="A3477" t="s">
        <v>5788</v>
      </c>
      <c r="B3477" t="s">
        <v>39</v>
      </c>
      <c r="C3477" t="s">
        <v>5958</v>
      </c>
      <c r="D3477" t="s">
        <v>4637</v>
      </c>
      <c r="E3477">
        <f>VLOOKUP(C3477,customer!A:D,4,FALSE)</f>
        <v>9262</v>
      </c>
      <c r="F3477" t="s">
        <v>41</v>
      </c>
      <c r="H3477">
        <v>407000</v>
      </c>
      <c r="I3477">
        <v>0</v>
      </c>
      <c r="J3477" t="s">
        <v>5788</v>
      </c>
      <c r="K3477">
        <v>370000</v>
      </c>
      <c r="L3477">
        <v>37000</v>
      </c>
      <c r="M3477">
        <v>407000</v>
      </c>
      <c r="N3477" t="s">
        <v>42</v>
      </c>
      <c r="O3477">
        <f>VLOOKUP(N3477,Sheet3!A:B,2,FALSE)</f>
        <v>10</v>
      </c>
      <c r="P3477" t="s">
        <v>89</v>
      </c>
      <c r="Q3477" t="s">
        <v>90</v>
      </c>
      <c r="S3477">
        <v>1</v>
      </c>
      <c r="T3477" t="s">
        <v>67</v>
      </c>
      <c r="U3477">
        <v>200000</v>
      </c>
      <c r="V3477" s="2">
        <v>0</v>
      </c>
      <c r="W3477">
        <v>10</v>
      </c>
      <c r="X3477">
        <v>5</v>
      </c>
      <c r="Y3477" s="8">
        <v>20000</v>
      </c>
      <c r="Z3477">
        <v>200000</v>
      </c>
      <c r="AA3477" s="8">
        <v>200000</v>
      </c>
      <c r="AB3477">
        <v>0</v>
      </c>
      <c r="AC3477">
        <v>0</v>
      </c>
      <c r="AD3477" s="8">
        <f t="shared" si="54"/>
        <v>220000</v>
      </c>
    </row>
    <row r="3478" spans="1:30" x14ac:dyDescent="0.25">
      <c r="A3478" t="s">
        <v>5788</v>
      </c>
      <c r="B3478" t="s">
        <v>39</v>
      </c>
      <c r="C3478" t="s">
        <v>5959</v>
      </c>
      <c r="D3478" t="s">
        <v>3340</v>
      </c>
      <c r="E3478">
        <f>VLOOKUP(C3478,customer!A:D,4,FALSE)</f>
        <v>14430</v>
      </c>
      <c r="F3478" t="s">
        <v>41</v>
      </c>
      <c r="H3478">
        <v>507000</v>
      </c>
      <c r="I3478">
        <v>0</v>
      </c>
      <c r="J3478" t="s">
        <v>5788</v>
      </c>
      <c r="K3478">
        <v>460909.09090900002</v>
      </c>
      <c r="L3478">
        <v>46090.909091000001</v>
      </c>
      <c r="M3478">
        <v>507000</v>
      </c>
      <c r="N3478" t="s">
        <v>42</v>
      </c>
      <c r="O3478">
        <f>VLOOKUP(N3478,Sheet3!A:B,2,FALSE)</f>
        <v>10</v>
      </c>
      <c r="P3478" t="s">
        <v>131</v>
      </c>
      <c r="Q3478" t="s">
        <v>132</v>
      </c>
      <c r="S3478">
        <v>1</v>
      </c>
      <c r="T3478" t="s">
        <v>67</v>
      </c>
      <c r="U3478">
        <v>274545.45454499999</v>
      </c>
      <c r="V3478" s="2">
        <v>0</v>
      </c>
      <c r="W3478">
        <v>10</v>
      </c>
      <c r="X3478">
        <v>5</v>
      </c>
      <c r="Y3478" s="8">
        <v>27454.545454499999</v>
      </c>
      <c r="Z3478">
        <v>274545.45454499999</v>
      </c>
      <c r="AA3478" s="8">
        <v>274545.45454499999</v>
      </c>
      <c r="AB3478">
        <v>0</v>
      </c>
      <c r="AC3478">
        <v>0</v>
      </c>
      <c r="AD3478" s="8">
        <f t="shared" si="54"/>
        <v>301999.9999995</v>
      </c>
    </row>
    <row r="3479" spans="1:30" x14ac:dyDescent="0.25">
      <c r="A3479" t="s">
        <v>5788</v>
      </c>
      <c r="B3479" t="s">
        <v>39</v>
      </c>
      <c r="C3479" t="s">
        <v>5959</v>
      </c>
      <c r="D3479" t="s">
        <v>3340</v>
      </c>
      <c r="E3479">
        <f>VLOOKUP(C3479,customer!A:D,4,FALSE)</f>
        <v>14430</v>
      </c>
      <c r="F3479" t="s">
        <v>41</v>
      </c>
      <c r="H3479">
        <v>507000</v>
      </c>
      <c r="I3479">
        <v>0</v>
      </c>
      <c r="J3479" t="s">
        <v>5788</v>
      </c>
      <c r="K3479">
        <v>460909.09090900002</v>
      </c>
      <c r="L3479">
        <v>46090.909091000001</v>
      </c>
      <c r="M3479">
        <v>507000</v>
      </c>
      <c r="N3479" t="s">
        <v>42</v>
      </c>
      <c r="O3479">
        <f>VLOOKUP(N3479,Sheet3!A:B,2,FALSE)</f>
        <v>10</v>
      </c>
      <c r="P3479" t="s">
        <v>179</v>
      </c>
      <c r="Q3479" t="s">
        <v>180</v>
      </c>
      <c r="S3479">
        <v>1</v>
      </c>
      <c r="T3479" t="s">
        <v>67</v>
      </c>
      <c r="U3479">
        <v>186363.63636400001</v>
      </c>
      <c r="V3479" s="2">
        <v>0</v>
      </c>
      <c r="W3479">
        <v>10</v>
      </c>
      <c r="X3479">
        <v>5</v>
      </c>
      <c r="Y3479" s="8">
        <v>18636.363636400001</v>
      </c>
      <c r="Z3479">
        <v>186363.63636400001</v>
      </c>
      <c r="AA3479" s="8">
        <v>186363.63636400001</v>
      </c>
      <c r="AB3479">
        <v>0</v>
      </c>
      <c r="AC3479">
        <v>0</v>
      </c>
      <c r="AD3479" s="8">
        <f t="shared" si="54"/>
        <v>205000.0000004</v>
      </c>
    </row>
    <row r="3480" spans="1:30" x14ac:dyDescent="0.25">
      <c r="A3480" t="s">
        <v>5788</v>
      </c>
      <c r="B3480" t="s">
        <v>39</v>
      </c>
      <c r="C3480" t="s">
        <v>5960</v>
      </c>
      <c r="D3480" t="s">
        <v>5961</v>
      </c>
      <c r="E3480">
        <f>VLOOKUP(C3480,customer!A:D,4,FALSE)</f>
        <v>52789</v>
      </c>
      <c r="F3480" t="s">
        <v>41</v>
      </c>
      <c r="H3480">
        <v>2200000</v>
      </c>
      <c r="I3480">
        <v>0</v>
      </c>
      <c r="J3480" t="s">
        <v>5788</v>
      </c>
      <c r="K3480">
        <v>2000000</v>
      </c>
      <c r="L3480">
        <v>200000</v>
      </c>
      <c r="M3480">
        <v>2200000</v>
      </c>
      <c r="N3480" t="s">
        <v>42</v>
      </c>
      <c r="O3480">
        <f>VLOOKUP(N3480,Sheet3!A:B,2,FALSE)</f>
        <v>10</v>
      </c>
      <c r="P3480" t="s">
        <v>59</v>
      </c>
      <c r="Q3480" t="s">
        <v>60</v>
      </c>
      <c r="S3480">
        <v>2</v>
      </c>
      <c r="T3480" t="s">
        <v>67</v>
      </c>
      <c r="U3480">
        <v>200000</v>
      </c>
      <c r="V3480" s="2">
        <v>0</v>
      </c>
      <c r="W3480">
        <v>10</v>
      </c>
      <c r="X3480">
        <v>5</v>
      </c>
      <c r="Y3480" s="8">
        <v>40000</v>
      </c>
      <c r="Z3480">
        <v>400000</v>
      </c>
      <c r="AA3480" s="8">
        <v>400000</v>
      </c>
      <c r="AB3480">
        <v>0</v>
      </c>
      <c r="AC3480">
        <v>0</v>
      </c>
      <c r="AD3480" s="8">
        <f t="shared" si="54"/>
        <v>440000</v>
      </c>
    </row>
    <row r="3481" spans="1:30" x14ac:dyDescent="0.25">
      <c r="A3481" t="s">
        <v>5788</v>
      </c>
      <c r="B3481" t="s">
        <v>39</v>
      </c>
      <c r="C3481" t="s">
        <v>5960</v>
      </c>
      <c r="D3481" t="s">
        <v>5961</v>
      </c>
      <c r="E3481">
        <f>VLOOKUP(C3481,customer!A:D,4,FALSE)</f>
        <v>52789</v>
      </c>
      <c r="F3481" t="s">
        <v>41</v>
      </c>
      <c r="H3481">
        <v>2200000</v>
      </c>
      <c r="I3481">
        <v>0</v>
      </c>
      <c r="J3481" t="s">
        <v>5788</v>
      </c>
      <c r="K3481">
        <v>2000000</v>
      </c>
      <c r="L3481">
        <v>200000</v>
      </c>
      <c r="M3481">
        <v>2200000</v>
      </c>
      <c r="N3481" t="s">
        <v>42</v>
      </c>
      <c r="O3481">
        <f>VLOOKUP(N3481,Sheet3!A:B,2,FALSE)</f>
        <v>10</v>
      </c>
      <c r="P3481" t="s">
        <v>508</v>
      </c>
      <c r="Q3481" t="s">
        <v>509</v>
      </c>
      <c r="S3481">
        <v>2</v>
      </c>
      <c r="T3481" t="s">
        <v>67</v>
      </c>
      <c r="U3481">
        <v>200000</v>
      </c>
      <c r="V3481" s="2">
        <v>0</v>
      </c>
      <c r="W3481">
        <v>10</v>
      </c>
      <c r="X3481">
        <v>5</v>
      </c>
      <c r="Y3481" s="8">
        <v>40000</v>
      </c>
      <c r="Z3481">
        <v>400000</v>
      </c>
      <c r="AA3481" s="8">
        <v>400000</v>
      </c>
      <c r="AB3481">
        <v>0</v>
      </c>
      <c r="AC3481">
        <v>0</v>
      </c>
      <c r="AD3481" s="8">
        <f t="shared" si="54"/>
        <v>440000</v>
      </c>
    </row>
    <row r="3482" spans="1:30" x14ac:dyDescent="0.25">
      <c r="A3482" t="s">
        <v>5788</v>
      </c>
      <c r="B3482" t="s">
        <v>39</v>
      </c>
      <c r="C3482" t="s">
        <v>5960</v>
      </c>
      <c r="D3482" t="s">
        <v>5961</v>
      </c>
      <c r="E3482">
        <f>VLOOKUP(C3482,customer!A:D,4,FALSE)</f>
        <v>52789</v>
      </c>
      <c r="F3482" t="s">
        <v>41</v>
      </c>
      <c r="H3482">
        <v>2200000</v>
      </c>
      <c r="I3482">
        <v>0</v>
      </c>
      <c r="J3482" t="s">
        <v>5788</v>
      </c>
      <c r="K3482">
        <v>2000000</v>
      </c>
      <c r="L3482">
        <v>200000</v>
      </c>
      <c r="M3482">
        <v>2200000</v>
      </c>
      <c r="N3482" t="s">
        <v>42</v>
      </c>
      <c r="O3482">
        <f>VLOOKUP(N3482,Sheet3!A:B,2,FALSE)</f>
        <v>10</v>
      </c>
      <c r="P3482" t="s">
        <v>48</v>
      </c>
      <c r="Q3482" t="s">
        <v>49</v>
      </c>
      <c r="S3482">
        <v>2</v>
      </c>
      <c r="T3482" t="s">
        <v>67</v>
      </c>
      <c r="U3482">
        <v>200000</v>
      </c>
      <c r="V3482" s="2">
        <v>0</v>
      </c>
      <c r="W3482">
        <v>10</v>
      </c>
      <c r="X3482">
        <v>5</v>
      </c>
      <c r="Y3482" s="8">
        <v>40000</v>
      </c>
      <c r="Z3482">
        <v>400000</v>
      </c>
      <c r="AA3482" s="8">
        <v>400000</v>
      </c>
      <c r="AB3482">
        <v>0</v>
      </c>
      <c r="AC3482">
        <v>0</v>
      </c>
      <c r="AD3482" s="8">
        <f t="shared" si="54"/>
        <v>440000</v>
      </c>
    </row>
    <row r="3483" spans="1:30" x14ac:dyDescent="0.25">
      <c r="A3483" t="s">
        <v>5788</v>
      </c>
      <c r="B3483" t="s">
        <v>39</v>
      </c>
      <c r="C3483" t="s">
        <v>5960</v>
      </c>
      <c r="D3483" t="s">
        <v>5961</v>
      </c>
      <c r="E3483">
        <f>VLOOKUP(C3483,customer!A:D,4,FALSE)</f>
        <v>52789</v>
      </c>
      <c r="F3483" t="s">
        <v>41</v>
      </c>
      <c r="H3483">
        <v>2200000</v>
      </c>
      <c r="I3483">
        <v>0</v>
      </c>
      <c r="J3483" t="s">
        <v>5788</v>
      </c>
      <c r="K3483">
        <v>2000000</v>
      </c>
      <c r="L3483">
        <v>200000</v>
      </c>
      <c r="M3483">
        <v>2200000</v>
      </c>
      <c r="N3483" t="s">
        <v>42</v>
      </c>
      <c r="O3483">
        <f>VLOOKUP(N3483,Sheet3!A:B,2,FALSE)</f>
        <v>10</v>
      </c>
      <c r="P3483" t="s">
        <v>75</v>
      </c>
      <c r="Q3483" t="s">
        <v>76</v>
      </c>
      <c r="S3483">
        <v>2</v>
      </c>
      <c r="T3483" t="s">
        <v>67</v>
      </c>
      <c r="U3483">
        <v>200000</v>
      </c>
      <c r="V3483" s="2">
        <v>0</v>
      </c>
      <c r="W3483">
        <v>10</v>
      </c>
      <c r="X3483">
        <v>5</v>
      </c>
      <c r="Y3483" s="8">
        <v>40000</v>
      </c>
      <c r="Z3483">
        <v>400000</v>
      </c>
      <c r="AA3483" s="8">
        <v>400000</v>
      </c>
      <c r="AB3483">
        <v>0</v>
      </c>
      <c r="AC3483">
        <v>0</v>
      </c>
      <c r="AD3483" s="8">
        <f t="shared" si="54"/>
        <v>440000</v>
      </c>
    </row>
    <row r="3484" spans="1:30" x14ac:dyDescent="0.25">
      <c r="A3484" t="s">
        <v>5788</v>
      </c>
      <c r="B3484" t="s">
        <v>39</v>
      </c>
      <c r="C3484" t="s">
        <v>5960</v>
      </c>
      <c r="D3484" t="s">
        <v>5961</v>
      </c>
      <c r="E3484">
        <f>VLOOKUP(C3484,customer!A:D,4,FALSE)</f>
        <v>52789</v>
      </c>
      <c r="F3484" t="s">
        <v>41</v>
      </c>
      <c r="H3484">
        <v>2200000</v>
      </c>
      <c r="I3484">
        <v>0</v>
      </c>
      <c r="J3484" t="s">
        <v>5788</v>
      </c>
      <c r="K3484">
        <v>2000000</v>
      </c>
      <c r="L3484">
        <v>200000</v>
      </c>
      <c r="M3484">
        <v>2200000</v>
      </c>
      <c r="N3484" t="s">
        <v>42</v>
      </c>
      <c r="O3484">
        <f>VLOOKUP(N3484,Sheet3!A:B,2,FALSE)</f>
        <v>10</v>
      </c>
      <c r="P3484" t="s">
        <v>57</v>
      </c>
      <c r="Q3484" t="s">
        <v>58</v>
      </c>
      <c r="S3484">
        <v>2</v>
      </c>
      <c r="T3484" t="s">
        <v>67</v>
      </c>
      <c r="U3484">
        <v>200000</v>
      </c>
      <c r="V3484" s="2">
        <v>0</v>
      </c>
      <c r="W3484">
        <v>10</v>
      </c>
      <c r="X3484">
        <v>5</v>
      </c>
      <c r="Y3484" s="8">
        <v>40000</v>
      </c>
      <c r="Z3484">
        <v>400000</v>
      </c>
      <c r="AA3484" s="8">
        <v>400000</v>
      </c>
      <c r="AB3484">
        <v>0</v>
      </c>
      <c r="AC3484">
        <v>0</v>
      </c>
      <c r="AD3484" s="8">
        <f t="shared" si="54"/>
        <v>440000</v>
      </c>
    </row>
    <row r="3485" spans="1:30" x14ac:dyDescent="0.25">
      <c r="A3485" t="s">
        <v>5788</v>
      </c>
      <c r="B3485" t="s">
        <v>39</v>
      </c>
      <c r="C3485" t="s">
        <v>5963</v>
      </c>
      <c r="D3485" t="s">
        <v>5586</v>
      </c>
      <c r="E3485">
        <f>VLOOKUP(C3485,customer!A:D,4,FALSE)</f>
        <v>8227</v>
      </c>
      <c r="F3485" t="s">
        <v>41</v>
      </c>
      <c r="H3485">
        <v>390000.00000499998</v>
      </c>
      <c r="I3485">
        <v>0</v>
      </c>
      <c r="J3485" t="s">
        <v>5788</v>
      </c>
      <c r="K3485">
        <v>354545.45455000002</v>
      </c>
      <c r="L3485">
        <v>35454.545454999999</v>
      </c>
      <c r="M3485">
        <v>390000.00000499998</v>
      </c>
      <c r="N3485" t="s">
        <v>42</v>
      </c>
      <c r="O3485">
        <f>VLOOKUP(N3485,Sheet3!A:B,2,FALSE)</f>
        <v>10</v>
      </c>
      <c r="P3485" t="s">
        <v>5587</v>
      </c>
      <c r="S3485">
        <v>10</v>
      </c>
      <c r="T3485" t="s">
        <v>67</v>
      </c>
      <c r="U3485">
        <v>35454.545454999999</v>
      </c>
      <c r="V3485" s="2">
        <v>0</v>
      </c>
      <c r="W3485">
        <v>10</v>
      </c>
      <c r="X3485">
        <v>5</v>
      </c>
      <c r="Y3485" s="8">
        <v>35454.545454999999</v>
      </c>
      <c r="Z3485">
        <v>354545.45455000002</v>
      </c>
      <c r="AA3485" s="8">
        <v>354545.45455000002</v>
      </c>
      <c r="AB3485">
        <v>0</v>
      </c>
      <c r="AC3485">
        <v>0</v>
      </c>
      <c r="AD3485" s="8">
        <f t="shared" si="54"/>
        <v>390000.00000500004</v>
      </c>
    </row>
    <row r="3486" spans="1:30" x14ac:dyDescent="0.25">
      <c r="A3486" t="s">
        <v>5788</v>
      </c>
      <c r="B3486" t="s">
        <v>39</v>
      </c>
      <c r="C3486" t="s">
        <v>5964</v>
      </c>
      <c r="D3486" t="s">
        <v>1173</v>
      </c>
      <c r="E3486">
        <f>VLOOKUP(C3486,customer!A:D,4,FALSE)</f>
        <v>16011</v>
      </c>
      <c r="F3486" t="s">
        <v>41</v>
      </c>
      <c r="H3486">
        <v>220000</v>
      </c>
      <c r="I3486">
        <v>0</v>
      </c>
      <c r="J3486" t="s">
        <v>5788</v>
      </c>
      <c r="K3486">
        <v>200000</v>
      </c>
      <c r="L3486">
        <v>20000</v>
      </c>
      <c r="M3486">
        <v>220000</v>
      </c>
      <c r="N3486" t="s">
        <v>42</v>
      </c>
      <c r="O3486">
        <f>VLOOKUP(N3486,Sheet3!A:B,2,FALSE)</f>
        <v>10</v>
      </c>
      <c r="P3486" t="s">
        <v>48</v>
      </c>
      <c r="Q3486" t="s">
        <v>49</v>
      </c>
      <c r="S3486">
        <v>1</v>
      </c>
      <c r="T3486" t="s">
        <v>67</v>
      </c>
      <c r="U3486">
        <v>200000</v>
      </c>
      <c r="V3486" s="2">
        <v>0</v>
      </c>
      <c r="W3486">
        <v>10</v>
      </c>
      <c r="X3486">
        <v>5</v>
      </c>
      <c r="Y3486" s="8">
        <v>20000</v>
      </c>
      <c r="Z3486">
        <v>200000</v>
      </c>
      <c r="AA3486" s="8">
        <v>200000</v>
      </c>
      <c r="AB3486">
        <v>0</v>
      </c>
      <c r="AC3486">
        <v>0</v>
      </c>
      <c r="AD3486" s="8">
        <f t="shared" si="54"/>
        <v>220000</v>
      </c>
    </row>
    <row r="3487" spans="1:30" x14ac:dyDescent="0.25">
      <c r="A3487" t="s">
        <v>5788</v>
      </c>
      <c r="B3487" t="s">
        <v>39</v>
      </c>
      <c r="C3487" t="s">
        <v>5965</v>
      </c>
      <c r="D3487" t="s">
        <v>428</v>
      </c>
      <c r="E3487">
        <f>VLOOKUP(C3487,customer!A:D,4,FALSE)</f>
        <v>10068</v>
      </c>
      <c r="F3487" t="s">
        <v>41</v>
      </c>
      <c r="H3487">
        <v>220000</v>
      </c>
      <c r="I3487">
        <v>0</v>
      </c>
      <c r="J3487" t="s">
        <v>5788</v>
      </c>
      <c r="K3487">
        <v>200000</v>
      </c>
      <c r="L3487">
        <v>20000</v>
      </c>
      <c r="M3487">
        <v>220000</v>
      </c>
      <c r="N3487" t="s">
        <v>42</v>
      </c>
      <c r="O3487">
        <f>VLOOKUP(N3487,Sheet3!A:B,2,FALSE)</f>
        <v>10</v>
      </c>
      <c r="P3487" t="s">
        <v>89</v>
      </c>
      <c r="Q3487" t="s">
        <v>90</v>
      </c>
      <c r="S3487">
        <v>1</v>
      </c>
      <c r="T3487" t="s">
        <v>67</v>
      </c>
      <c r="U3487">
        <v>200000</v>
      </c>
      <c r="V3487" s="2">
        <v>0</v>
      </c>
      <c r="W3487">
        <v>10</v>
      </c>
      <c r="X3487">
        <v>5</v>
      </c>
      <c r="Y3487" s="8">
        <v>20000</v>
      </c>
      <c r="Z3487">
        <v>200000</v>
      </c>
      <c r="AA3487" s="8">
        <v>200000</v>
      </c>
      <c r="AB3487">
        <v>0</v>
      </c>
      <c r="AC3487">
        <v>0</v>
      </c>
      <c r="AD3487" s="8">
        <f t="shared" si="54"/>
        <v>220000</v>
      </c>
    </row>
    <row r="3488" spans="1:30" x14ac:dyDescent="0.25">
      <c r="A3488" t="s">
        <v>5788</v>
      </c>
      <c r="B3488" t="s">
        <v>39</v>
      </c>
      <c r="C3488" t="s">
        <v>5966</v>
      </c>
      <c r="D3488" t="s">
        <v>1690</v>
      </c>
      <c r="E3488">
        <f>VLOOKUP(C3488,customer!A:D,4,FALSE)</f>
        <v>49813</v>
      </c>
      <c r="F3488" t="s">
        <v>41</v>
      </c>
      <c r="H3488">
        <v>215000.00000100001</v>
      </c>
      <c r="I3488">
        <v>0</v>
      </c>
      <c r="J3488" t="s">
        <v>5788</v>
      </c>
      <c r="K3488">
        <v>195454.54545500001</v>
      </c>
      <c r="L3488">
        <v>19545.454546000001</v>
      </c>
      <c r="M3488">
        <v>215000.00000100001</v>
      </c>
      <c r="N3488" t="s">
        <v>212</v>
      </c>
      <c r="O3488">
        <f>VLOOKUP(N3488,Sheet3!A:B,2,FALSE)</f>
        <v>41</v>
      </c>
      <c r="P3488" t="s">
        <v>61</v>
      </c>
      <c r="Q3488" t="s">
        <v>62</v>
      </c>
      <c r="S3488">
        <v>1</v>
      </c>
      <c r="T3488" t="s">
        <v>67</v>
      </c>
      <c r="U3488">
        <v>195454.54545500001</v>
      </c>
      <c r="V3488" s="2">
        <v>0</v>
      </c>
      <c r="W3488">
        <v>10</v>
      </c>
      <c r="X3488">
        <v>5</v>
      </c>
      <c r="Y3488" s="8">
        <v>19545.454545500001</v>
      </c>
      <c r="Z3488">
        <v>195454.54545500001</v>
      </c>
      <c r="AA3488" s="8">
        <v>195454.54545500001</v>
      </c>
      <c r="AB3488">
        <v>0</v>
      </c>
      <c r="AC3488">
        <v>0</v>
      </c>
      <c r="AD3488" s="8">
        <f t="shared" si="54"/>
        <v>215000.0000005</v>
      </c>
    </row>
    <row r="3489" spans="1:30" x14ac:dyDescent="0.25">
      <c r="A3489" t="s">
        <v>5788</v>
      </c>
      <c r="B3489" t="s">
        <v>39</v>
      </c>
      <c r="C3489" t="s">
        <v>5967</v>
      </c>
      <c r="D3489" t="s">
        <v>461</v>
      </c>
      <c r="E3489">
        <f>VLOOKUP(C3489,customer!A:D,4,FALSE)</f>
        <v>43260</v>
      </c>
      <c r="F3489" t="s">
        <v>41</v>
      </c>
      <c r="H3489">
        <v>229500</v>
      </c>
      <c r="I3489">
        <v>0</v>
      </c>
      <c r="J3489" t="s">
        <v>5788</v>
      </c>
      <c r="K3489">
        <v>208636.36363599999</v>
      </c>
      <c r="L3489">
        <v>20863.636364000002</v>
      </c>
      <c r="M3489">
        <v>229500</v>
      </c>
      <c r="N3489" t="s">
        <v>42</v>
      </c>
      <c r="O3489">
        <f>VLOOKUP(N3489,Sheet3!A:B,2,FALSE)</f>
        <v>10</v>
      </c>
      <c r="P3489" t="s">
        <v>113</v>
      </c>
      <c r="Q3489" t="s">
        <v>114</v>
      </c>
      <c r="S3489">
        <v>1</v>
      </c>
      <c r="T3489" t="s">
        <v>238</v>
      </c>
      <c r="U3489">
        <v>8636.363636</v>
      </c>
      <c r="V3489" s="2">
        <v>0</v>
      </c>
      <c r="W3489">
        <v>10</v>
      </c>
      <c r="X3489">
        <v>5</v>
      </c>
      <c r="Y3489" s="8">
        <v>863.63636359999998</v>
      </c>
      <c r="Z3489">
        <v>8636.363636</v>
      </c>
      <c r="AA3489" s="8">
        <v>8636.363636</v>
      </c>
      <c r="AB3489">
        <v>0</v>
      </c>
      <c r="AC3489">
        <v>0</v>
      </c>
      <c r="AD3489" s="8">
        <f t="shared" si="54"/>
        <v>9499.9999996000006</v>
      </c>
    </row>
    <row r="3490" spans="1:30" x14ac:dyDescent="0.25">
      <c r="A3490" t="s">
        <v>5788</v>
      </c>
      <c r="B3490" t="s">
        <v>39</v>
      </c>
      <c r="C3490" t="s">
        <v>5967</v>
      </c>
      <c r="D3490" t="s">
        <v>461</v>
      </c>
      <c r="E3490">
        <f>VLOOKUP(C3490,customer!A:D,4,FALSE)</f>
        <v>43260</v>
      </c>
      <c r="F3490" t="s">
        <v>41</v>
      </c>
      <c r="H3490">
        <v>229500</v>
      </c>
      <c r="I3490">
        <v>0</v>
      </c>
      <c r="J3490" t="s">
        <v>5788</v>
      </c>
      <c r="K3490">
        <v>208636.36363599999</v>
      </c>
      <c r="L3490">
        <v>20863.636364000002</v>
      </c>
      <c r="M3490">
        <v>229500</v>
      </c>
      <c r="N3490" t="s">
        <v>42</v>
      </c>
      <c r="O3490">
        <f>VLOOKUP(N3490,Sheet3!A:B,2,FALSE)</f>
        <v>10</v>
      </c>
      <c r="P3490" t="s">
        <v>113</v>
      </c>
      <c r="Q3490" t="s">
        <v>114</v>
      </c>
      <c r="S3490">
        <v>1</v>
      </c>
      <c r="T3490" t="s">
        <v>67</v>
      </c>
      <c r="U3490">
        <v>200000</v>
      </c>
      <c r="V3490" s="2">
        <v>0</v>
      </c>
      <c r="W3490">
        <v>10</v>
      </c>
      <c r="X3490">
        <v>5</v>
      </c>
      <c r="Y3490" s="8">
        <v>20000</v>
      </c>
      <c r="Z3490">
        <v>200000</v>
      </c>
      <c r="AA3490" s="8">
        <v>200000</v>
      </c>
      <c r="AB3490">
        <v>0</v>
      </c>
      <c r="AC3490">
        <v>0</v>
      </c>
      <c r="AD3490" s="8">
        <f t="shared" si="54"/>
        <v>220000</v>
      </c>
    </row>
    <row r="3491" spans="1:30" x14ac:dyDescent="0.25">
      <c r="A3491" t="s">
        <v>5788</v>
      </c>
      <c r="B3491" t="s">
        <v>39</v>
      </c>
      <c r="C3491" t="s">
        <v>5968</v>
      </c>
      <c r="D3491" t="s">
        <v>5969</v>
      </c>
      <c r="E3491">
        <f>VLOOKUP(C3491,customer!A:D,4,FALSE)</f>
        <v>38353</v>
      </c>
      <c r="F3491" t="s">
        <v>41</v>
      </c>
      <c r="H3491">
        <v>220000</v>
      </c>
      <c r="I3491">
        <v>0</v>
      </c>
      <c r="J3491" t="s">
        <v>5788</v>
      </c>
      <c r="K3491">
        <v>200000</v>
      </c>
      <c r="L3491">
        <v>20000</v>
      </c>
      <c r="M3491">
        <v>220000</v>
      </c>
      <c r="N3491" t="s">
        <v>42</v>
      </c>
      <c r="O3491">
        <f>VLOOKUP(N3491,Sheet3!A:B,2,FALSE)</f>
        <v>10</v>
      </c>
      <c r="P3491" t="s">
        <v>280</v>
      </c>
      <c r="Q3491" t="s">
        <v>281</v>
      </c>
      <c r="S3491">
        <v>1</v>
      </c>
      <c r="T3491" t="s">
        <v>67</v>
      </c>
      <c r="U3491">
        <v>200000</v>
      </c>
      <c r="V3491" s="2">
        <v>0</v>
      </c>
      <c r="W3491">
        <v>10</v>
      </c>
      <c r="X3491">
        <v>5</v>
      </c>
      <c r="Y3491" s="8">
        <v>20000</v>
      </c>
      <c r="Z3491">
        <v>200000</v>
      </c>
      <c r="AA3491" s="8">
        <v>200000</v>
      </c>
      <c r="AB3491">
        <v>0</v>
      </c>
      <c r="AC3491">
        <v>0</v>
      </c>
      <c r="AD3491" s="8">
        <f t="shared" si="54"/>
        <v>220000</v>
      </c>
    </row>
    <row r="3492" spans="1:30" x14ac:dyDescent="0.25">
      <c r="A3492" t="s">
        <v>5788</v>
      </c>
      <c r="B3492" t="s">
        <v>39</v>
      </c>
      <c r="C3492" t="s">
        <v>5971</v>
      </c>
      <c r="D3492" t="s">
        <v>1033</v>
      </c>
      <c r="E3492">
        <f>VLOOKUP(C3492,customer!A:D,4,FALSE)</f>
        <v>37785</v>
      </c>
      <c r="F3492" t="s">
        <v>41</v>
      </c>
      <c r="H3492">
        <v>220000</v>
      </c>
      <c r="I3492">
        <v>0</v>
      </c>
      <c r="J3492" t="s">
        <v>5788</v>
      </c>
      <c r="K3492">
        <v>200000</v>
      </c>
      <c r="L3492">
        <v>20000</v>
      </c>
      <c r="M3492">
        <v>220000</v>
      </c>
      <c r="N3492" t="s">
        <v>42</v>
      </c>
      <c r="O3492">
        <f>VLOOKUP(N3492,Sheet3!A:B,2,FALSE)</f>
        <v>10</v>
      </c>
      <c r="P3492" t="s">
        <v>89</v>
      </c>
      <c r="Q3492" t="s">
        <v>90</v>
      </c>
      <c r="S3492">
        <v>1</v>
      </c>
      <c r="T3492" t="s">
        <v>67</v>
      </c>
      <c r="U3492">
        <v>200000</v>
      </c>
      <c r="V3492" s="2">
        <v>0</v>
      </c>
      <c r="W3492">
        <v>10</v>
      </c>
      <c r="X3492">
        <v>5</v>
      </c>
      <c r="Y3492" s="8">
        <v>20000</v>
      </c>
      <c r="Z3492">
        <v>200000</v>
      </c>
      <c r="AA3492" s="8">
        <v>200000</v>
      </c>
      <c r="AB3492">
        <v>0</v>
      </c>
      <c r="AC3492">
        <v>0</v>
      </c>
      <c r="AD3492" s="8">
        <f t="shared" si="54"/>
        <v>220000</v>
      </c>
    </row>
    <row r="3493" spans="1:30" x14ac:dyDescent="0.25">
      <c r="A3493" t="s">
        <v>5788</v>
      </c>
      <c r="B3493" t="s">
        <v>39</v>
      </c>
      <c r="C3493" t="s">
        <v>5972</v>
      </c>
      <c r="D3493" t="s">
        <v>3118</v>
      </c>
      <c r="E3493">
        <f>VLOOKUP(C3493,customer!A:D,4,FALSE)</f>
        <v>23228</v>
      </c>
      <c r="F3493" t="s">
        <v>41</v>
      </c>
      <c r="H3493">
        <v>1424500</v>
      </c>
      <c r="I3493">
        <v>0</v>
      </c>
      <c r="J3493" t="s">
        <v>5788</v>
      </c>
      <c r="K3493">
        <v>1295000</v>
      </c>
      <c r="L3493">
        <v>129500</v>
      </c>
      <c r="M3493">
        <v>1424500</v>
      </c>
      <c r="N3493" t="s">
        <v>42</v>
      </c>
      <c r="O3493">
        <f>VLOOKUP(N3493,Sheet3!A:B,2,FALSE)</f>
        <v>10</v>
      </c>
      <c r="P3493" t="s">
        <v>181</v>
      </c>
      <c r="Q3493" t="s">
        <v>182</v>
      </c>
      <c r="S3493">
        <v>1</v>
      </c>
      <c r="T3493" t="s">
        <v>67</v>
      </c>
      <c r="U3493">
        <v>186363.63636400001</v>
      </c>
      <c r="V3493" s="2">
        <v>0</v>
      </c>
      <c r="W3493">
        <v>10</v>
      </c>
      <c r="X3493">
        <v>5</v>
      </c>
      <c r="Y3493" s="8">
        <v>18636.363636400001</v>
      </c>
      <c r="Z3493">
        <v>186363.63636400001</v>
      </c>
      <c r="AA3493" s="8">
        <v>186363.63636400001</v>
      </c>
      <c r="AB3493">
        <v>0</v>
      </c>
      <c r="AC3493">
        <v>0</v>
      </c>
      <c r="AD3493" s="8">
        <f t="shared" si="54"/>
        <v>205000.0000004</v>
      </c>
    </row>
    <row r="3494" spans="1:30" x14ac:dyDescent="0.25">
      <c r="A3494" t="s">
        <v>5788</v>
      </c>
      <c r="B3494" t="s">
        <v>39</v>
      </c>
      <c r="C3494" t="s">
        <v>5972</v>
      </c>
      <c r="D3494" t="s">
        <v>3118</v>
      </c>
      <c r="E3494">
        <f>VLOOKUP(C3494,customer!A:D,4,FALSE)</f>
        <v>23228</v>
      </c>
      <c r="F3494" t="s">
        <v>41</v>
      </c>
      <c r="H3494">
        <v>1424500</v>
      </c>
      <c r="I3494">
        <v>0</v>
      </c>
      <c r="J3494" t="s">
        <v>5788</v>
      </c>
      <c r="K3494">
        <v>1295000</v>
      </c>
      <c r="L3494">
        <v>129500</v>
      </c>
      <c r="M3494">
        <v>1424500</v>
      </c>
      <c r="N3494" t="s">
        <v>42</v>
      </c>
      <c r="O3494">
        <f>VLOOKUP(N3494,Sheet3!A:B,2,FALSE)</f>
        <v>10</v>
      </c>
      <c r="P3494" t="s">
        <v>131</v>
      </c>
      <c r="Q3494" t="s">
        <v>132</v>
      </c>
      <c r="S3494">
        <v>2</v>
      </c>
      <c r="T3494" t="s">
        <v>67</v>
      </c>
      <c r="U3494">
        <v>274545.45454499999</v>
      </c>
      <c r="V3494" s="2">
        <v>0</v>
      </c>
      <c r="W3494">
        <v>10</v>
      </c>
      <c r="X3494">
        <v>5</v>
      </c>
      <c r="Y3494" s="8">
        <v>54909.090908999999</v>
      </c>
      <c r="Z3494">
        <v>549090.90908999997</v>
      </c>
      <c r="AA3494" s="8">
        <v>549090.90908999997</v>
      </c>
      <c r="AB3494">
        <v>0</v>
      </c>
      <c r="AC3494">
        <v>0</v>
      </c>
      <c r="AD3494" s="8">
        <f t="shared" si="54"/>
        <v>603999.99999899999</v>
      </c>
    </row>
    <row r="3495" spans="1:30" x14ac:dyDescent="0.25">
      <c r="A3495" t="s">
        <v>5788</v>
      </c>
      <c r="B3495" t="s">
        <v>39</v>
      </c>
      <c r="C3495" t="s">
        <v>5972</v>
      </c>
      <c r="D3495" t="s">
        <v>3118</v>
      </c>
      <c r="E3495">
        <f>VLOOKUP(C3495,customer!A:D,4,FALSE)</f>
        <v>23228</v>
      </c>
      <c r="F3495" t="s">
        <v>41</v>
      </c>
      <c r="H3495">
        <v>1424500</v>
      </c>
      <c r="I3495">
        <v>0</v>
      </c>
      <c r="J3495" t="s">
        <v>5788</v>
      </c>
      <c r="K3495">
        <v>1295000</v>
      </c>
      <c r="L3495">
        <v>129500</v>
      </c>
      <c r="M3495">
        <v>1424500</v>
      </c>
      <c r="N3495" t="s">
        <v>42</v>
      </c>
      <c r="O3495">
        <f>VLOOKUP(N3495,Sheet3!A:B,2,FALSE)</f>
        <v>10</v>
      </c>
      <c r="P3495" t="s">
        <v>177</v>
      </c>
      <c r="Q3495" t="s">
        <v>178</v>
      </c>
      <c r="S3495">
        <v>1</v>
      </c>
      <c r="T3495" t="s">
        <v>67</v>
      </c>
      <c r="U3495">
        <v>186363.63636400001</v>
      </c>
      <c r="V3495" s="2">
        <v>0</v>
      </c>
      <c r="W3495">
        <v>10</v>
      </c>
      <c r="X3495">
        <v>5</v>
      </c>
      <c r="Y3495" s="8">
        <v>18636.363636400001</v>
      </c>
      <c r="Z3495">
        <v>186363.63636400001</v>
      </c>
      <c r="AA3495" s="8">
        <v>186363.63636400001</v>
      </c>
      <c r="AB3495">
        <v>0</v>
      </c>
      <c r="AC3495">
        <v>0</v>
      </c>
      <c r="AD3495" s="8">
        <f t="shared" si="54"/>
        <v>205000.0000004</v>
      </c>
    </row>
    <row r="3496" spans="1:30" x14ac:dyDescent="0.25">
      <c r="A3496" t="s">
        <v>5788</v>
      </c>
      <c r="B3496" t="s">
        <v>39</v>
      </c>
      <c r="C3496" t="s">
        <v>5972</v>
      </c>
      <c r="D3496" t="s">
        <v>3118</v>
      </c>
      <c r="E3496">
        <f>VLOOKUP(C3496,customer!A:D,4,FALSE)</f>
        <v>23228</v>
      </c>
      <c r="F3496" t="s">
        <v>41</v>
      </c>
      <c r="H3496">
        <v>1424500</v>
      </c>
      <c r="I3496">
        <v>0</v>
      </c>
      <c r="J3496" t="s">
        <v>5788</v>
      </c>
      <c r="K3496">
        <v>1295000</v>
      </c>
      <c r="L3496">
        <v>129500</v>
      </c>
      <c r="M3496">
        <v>1424500</v>
      </c>
      <c r="N3496" t="s">
        <v>42</v>
      </c>
      <c r="O3496">
        <f>VLOOKUP(N3496,Sheet3!A:B,2,FALSE)</f>
        <v>10</v>
      </c>
      <c r="P3496" t="s">
        <v>183</v>
      </c>
      <c r="Q3496" t="s">
        <v>184</v>
      </c>
      <c r="S3496">
        <v>1</v>
      </c>
      <c r="T3496" t="s">
        <v>67</v>
      </c>
      <c r="U3496">
        <v>186818.18181800001</v>
      </c>
      <c r="V3496" s="2">
        <v>0</v>
      </c>
      <c r="W3496">
        <v>10</v>
      </c>
      <c r="X3496">
        <v>5</v>
      </c>
      <c r="Y3496" s="8">
        <v>18681.818181800001</v>
      </c>
      <c r="Z3496">
        <v>186818.18181800001</v>
      </c>
      <c r="AA3496" s="8">
        <v>186818.18181800001</v>
      </c>
      <c r="AB3496">
        <v>0</v>
      </c>
      <c r="AC3496">
        <v>0</v>
      </c>
      <c r="AD3496" s="8">
        <f t="shared" si="54"/>
        <v>205499.9999998</v>
      </c>
    </row>
    <row r="3497" spans="1:30" x14ac:dyDescent="0.25">
      <c r="A3497" t="s">
        <v>5788</v>
      </c>
      <c r="B3497" t="s">
        <v>39</v>
      </c>
      <c r="C3497" t="s">
        <v>5972</v>
      </c>
      <c r="D3497" t="s">
        <v>3118</v>
      </c>
      <c r="E3497">
        <f>VLOOKUP(C3497,customer!A:D,4,FALSE)</f>
        <v>23228</v>
      </c>
      <c r="F3497" t="s">
        <v>41</v>
      </c>
      <c r="H3497">
        <v>1424500</v>
      </c>
      <c r="I3497">
        <v>0</v>
      </c>
      <c r="J3497" t="s">
        <v>5788</v>
      </c>
      <c r="K3497">
        <v>1295000</v>
      </c>
      <c r="L3497">
        <v>129500</v>
      </c>
      <c r="M3497">
        <v>1424500</v>
      </c>
      <c r="N3497" t="s">
        <v>42</v>
      </c>
      <c r="O3497">
        <f>VLOOKUP(N3497,Sheet3!A:B,2,FALSE)</f>
        <v>10</v>
      </c>
      <c r="P3497" t="s">
        <v>179</v>
      </c>
      <c r="Q3497" t="s">
        <v>180</v>
      </c>
      <c r="S3497">
        <v>1</v>
      </c>
      <c r="T3497" t="s">
        <v>67</v>
      </c>
      <c r="U3497">
        <v>186363.63636400001</v>
      </c>
      <c r="V3497" s="2">
        <v>0</v>
      </c>
      <c r="W3497">
        <v>10</v>
      </c>
      <c r="X3497">
        <v>5</v>
      </c>
      <c r="Y3497" s="8">
        <v>18636.363636400001</v>
      </c>
      <c r="Z3497">
        <v>186363.63636400001</v>
      </c>
      <c r="AA3497" s="8">
        <v>186363.63636400001</v>
      </c>
      <c r="AB3497">
        <v>0</v>
      </c>
      <c r="AC3497">
        <v>0</v>
      </c>
      <c r="AD3497" s="8">
        <f t="shared" si="54"/>
        <v>205000.0000004</v>
      </c>
    </row>
    <row r="3498" spans="1:30" x14ac:dyDescent="0.25">
      <c r="A3498" t="s">
        <v>5788</v>
      </c>
      <c r="B3498" t="s">
        <v>39</v>
      </c>
      <c r="C3498" t="s">
        <v>5973</v>
      </c>
      <c r="D3498" t="s">
        <v>5974</v>
      </c>
      <c r="E3498">
        <f>VLOOKUP(C3498,customer!A:D,4,FALSE)</f>
        <v>48879</v>
      </c>
      <c r="F3498" t="s">
        <v>41</v>
      </c>
      <c r="H3498">
        <v>3520000</v>
      </c>
      <c r="I3498">
        <v>0</v>
      </c>
      <c r="J3498" t="s">
        <v>5788</v>
      </c>
      <c r="K3498">
        <v>3200000</v>
      </c>
      <c r="L3498">
        <v>320000</v>
      </c>
      <c r="M3498">
        <v>3520000</v>
      </c>
      <c r="N3498" t="s">
        <v>42</v>
      </c>
      <c r="O3498">
        <f>VLOOKUP(N3498,Sheet3!A:B,2,FALSE)</f>
        <v>10</v>
      </c>
      <c r="P3498" t="s">
        <v>96</v>
      </c>
      <c r="Q3498" t="s">
        <v>97</v>
      </c>
      <c r="S3498">
        <v>1</v>
      </c>
      <c r="T3498" t="s">
        <v>67</v>
      </c>
      <c r="U3498">
        <v>200000</v>
      </c>
      <c r="V3498" s="2">
        <v>0</v>
      </c>
      <c r="W3498">
        <v>10</v>
      </c>
      <c r="X3498">
        <v>5</v>
      </c>
      <c r="Y3498" s="8">
        <v>20000</v>
      </c>
      <c r="Z3498">
        <v>200000</v>
      </c>
      <c r="AA3498" s="8">
        <v>200000</v>
      </c>
      <c r="AB3498">
        <v>0</v>
      </c>
      <c r="AC3498">
        <v>0</v>
      </c>
      <c r="AD3498" s="8">
        <f t="shared" si="54"/>
        <v>220000</v>
      </c>
    </row>
    <row r="3499" spans="1:30" x14ac:dyDescent="0.25">
      <c r="A3499" t="s">
        <v>5788</v>
      </c>
      <c r="B3499" t="s">
        <v>39</v>
      </c>
      <c r="C3499" t="s">
        <v>5973</v>
      </c>
      <c r="D3499" t="s">
        <v>5974</v>
      </c>
      <c r="E3499">
        <f>VLOOKUP(C3499,customer!A:D,4,FALSE)</f>
        <v>48879</v>
      </c>
      <c r="F3499" t="s">
        <v>41</v>
      </c>
      <c r="H3499">
        <v>3520000</v>
      </c>
      <c r="I3499">
        <v>0</v>
      </c>
      <c r="J3499" t="s">
        <v>5788</v>
      </c>
      <c r="K3499">
        <v>3200000</v>
      </c>
      <c r="L3499">
        <v>320000</v>
      </c>
      <c r="M3499">
        <v>3520000</v>
      </c>
      <c r="N3499" t="s">
        <v>42</v>
      </c>
      <c r="O3499">
        <f>VLOOKUP(N3499,Sheet3!A:B,2,FALSE)</f>
        <v>10</v>
      </c>
      <c r="P3499" t="s">
        <v>75</v>
      </c>
      <c r="Q3499" t="s">
        <v>76</v>
      </c>
      <c r="S3499">
        <v>1</v>
      </c>
      <c r="T3499" t="s">
        <v>67</v>
      </c>
      <c r="U3499">
        <v>200000</v>
      </c>
      <c r="V3499" s="2">
        <v>0</v>
      </c>
      <c r="W3499">
        <v>10</v>
      </c>
      <c r="X3499">
        <v>5</v>
      </c>
      <c r="Y3499" s="8">
        <v>20000</v>
      </c>
      <c r="Z3499">
        <v>200000</v>
      </c>
      <c r="AA3499" s="8">
        <v>200000</v>
      </c>
      <c r="AB3499">
        <v>0</v>
      </c>
      <c r="AC3499">
        <v>0</v>
      </c>
      <c r="AD3499" s="8">
        <f t="shared" si="54"/>
        <v>220000</v>
      </c>
    </row>
    <row r="3500" spans="1:30" x14ac:dyDescent="0.25">
      <c r="A3500" t="s">
        <v>5788</v>
      </c>
      <c r="B3500" t="s">
        <v>39</v>
      </c>
      <c r="C3500" t="s">
        <v>5973</v>
      </c>
      <c r="D3500" t="s">
        <v>5974</v>
      </c>
      <c r="E3500">
        <f>VLOOKUP(C3500,customer!A:D,4,FALSE)</f>
        <v>48879</v>
      </c>
      <c r="F3500" t="s">
        <v>41</v>
      </c>
      <c r="H3500">
        <v>3520000</v>
      </c>
      <c r="I3500">
        <v>0</v>
      </c>
      <c r="J3500" t="s">
        <v>5788</v>
      </c>
      <c r="K3500">
        <v>3200000</v>
      </c>
      <c r="L3500">
        <v>320000</v>
      </c>
      <c r="M3500">
        <v>3520000</v>
      </c>
      <c r="N3500" t="s">
        <v>42</v>
      </c>
      <c r="O3500">
        <f>VLOOKUP(N3500,Sheet3!A:B,2,FALSE)</f>
        <v>10</v>
      </c>
      <c r="P3500" t="s">
        <v>111</v>
      </c>
      <c r="Q3500" t="s">
        <v>112</v>
      </c>
      <c r="S3500">
        <v>2</v>
      </c>
      <c r="T3500" t="s">
        <v>67</v>
      </c>
      <c r="U3500">
        <v>200000</v>
      </c>
      <c r="V3500" s="2">
        <v>0</v>
      </c>
      <c r="W3500">
        <v>10</v>
      </c>
      <c r="X3500">
        <v>5</v>
      </c>
      <c r="Y3500" s="8">
        <v>40000</v>
      </c>
      <c r="Z3500">
        <v>400000</v>
      </c>
      <c r="AA3500" s="8">
        <v>400000</v>
      </c>
      <c r="AB3500">
        <v>0</v>
      </c>
      <c r="AC3500">
        <v>0</v>
      </c>
      <c r="AD3500" s="8">
        <f t="shared" si="54"/>
        <v>440000</v>
      </c>
    </row>
    <row r="3501" spans="1:30" x14ac:dyDescent="0.25">
      <c r="A3501" t="s">
        <v>5788</v>
      </c>
      <c r="B3501" t="s">
        <v>39</v>
      </c>
      <c r="C3501" t="s">
        <v>5973</v>
      </c>
      <c r="D3501" t="s">
        <v>5974</v>
      </c>
      <c r="E3501">
        <f>VLOOKUP(C3501,customer!A:D,4,FALSE)</f>
        <v>48879</v>
      </c>
      <c r="F3501" t="s">
        <v>41</v>
      </c>
      <c r="H3501">
        <v>3520000</v>
      </c>
      <c r="I3501">
        <v>0</v>
      </c>
      <c r="J3501" t="s">
        <v>5788</v>
      </c>
      <c r="K3501">
        <v>3200000</v>
      </c>
      <c r="L3501">
        <v>320000</v>
      </c>
      <c r="M3501">
        <v>3520000</v>
      </c>
      <c r="N3501" t="s">
        <v>42</v>
      </c>
      <c r="O3501">
        <f>VLOOKUP(N3501,Sheet3!A:B,2,FALSE)</f>
        <v>10</v>
      </c>
      <c r="P3501" t="s">
        <v>57</v>
      </c>
      <c r="Q3501" t="s">
        <v>58</v>
      </c>
      <c r="S3501">
        <v>2</v>
      </c>
      <c r="T3501" t="s">
        <v>67</v>
      </c>
      <c r="U3501">
        <v>200000</v>
      </c>
      <c r="V3501" s="2">
        <v>0</v>
      </c>
      <c r="W3501">
        <v>10</v>
      </c>
      <c r="X3501">
        <v>5</v>
      </c>
      <c r="Y3501" s="8">
        <v>40000</v>
      </c>
      <c r="Z3501">
        <v>400000</v>
      </c>
      <c r="AA3501" s="8">
        <v>400000</v>
      </c>
      <c r="AB3501">
        <v>0</v>
      </c>
      <c r="AC3501">
        <v>0</v>
      </c>
      <c r="AD3501" s="8">
        <f t="shared" si="54"/>
        <v>440000</v>
      </c>
    </row>
    <row r="3502" spans="1:30" x14ac:dyDescent="0.25">
      <c r="A3502" t="s">
        <v>5788</v>
      </c>
      <c r="B3502" t="s">
        <v>39</v>
      </c>
      <c r="C3502" t="s">
        <v>5973</v>
      </c>
      <c r="D3502" t="s">
        <v>5974</v>
      </c>
      <c r="E3502">
        <f>VLOOKUP(C3502,customer!A:D,4,FALSE)</f>
        <v>48879</v>
      </c>
      <c r="F3502" t="s">
        <v>41</v>
      </c>
      <c r="H3502">
        <v>3520000</v>
      </c>
      <c r="I3502">
        <v>0</v>
      </c>
      <c r="J3502" t="s">
        <v>5788</v>
      </c>
      <c r="K3502">
        <v>3200000</v>
      </c>
      <c r="L3502">
        <v>320000</v>
      </c>
      <c r="M3502">
        <v>3520000</v>
      </c>
      <c r="N3502" t="s">
        <v>42</v>
      </c>
      <c r="O3502">
        <f>VLOOKUP(N3502,Sheet3!A:B,2,FALSE)</f>
        <v>10</v>
      </c>
      <c r="P3502" t="s">
        <v>107</v>
      </c>
      <c r="Q3502" t="s">
        <v>108</v>
      </c>
      <c r="S3502">
        <v>1</v>
      </c>
      <c r="T3502" t="s">
        <v>67</v>
      </c>
      <c r="U3502">
        <v>200000</v>
      </c>
      <c r="V3502" s="2">
        <v>0</v>
      </c>
      <c r="W3502">
        <v>10</v>
      </c>
      <c r="X3502">
        <v>5</v>
      </c>
      <c r="Y3502" s="8">
        <v>20000</v>
      </c>
      <c r="Z3502">
        <v>200000</v>
      </c>
      <c r="AA3502" s="8">
        <v>200000</v>
      </c>
      <c r="AB3502">
        <v>0</v>
      </c>
      <c r="AC3502">
        <v>0</v>
      </c>
      <c r="AD3502" s="8">
        <f t="shared" si="54"/>
        <v>220000</v>
      </c>
    </row>
    <row r="3503" spans="1:30" x14ac:dyDescent="0.25">
      <c r="A3503" t="s">
        <v>5788</v>
      </c>
      <c r="B3503" t="s">
        <v>39</v>
      </c>
      <c r="C3503" t="s">
        <v>5973</v>
      </c>
      <c r="D3503" t="s">
        <v>5974</v>
      </c>
      <c r="E3503">
        <f>VLOOKUP(C3503,customer!A:D,4,FALSE)</f>
        <v>48879</v>
      </c>
      <c r="F3503" t="s">
        <v>41</v>
      </c>
      <c r="H3503">
        <v>3520000</v>
      </c>
      <c r="I3503">
        <v>0</v>
      </c>
      <c r="J3503" t="s">
        <v>5788</v>
      </c>
      <c r="K3503">
        <v>3200000</v>
      </c>
      <c r="L3503">
        <v>320000</v>
      </c>
      <c r="M3503">
        <v>3520000</v>
      </c>
      <c r="N3503" t="s">
        <v>42</v>
      </c>
      <c r="O3503">
        <f>VLOOKUP(N3503,Sheet3!A:B,2,FALSE)</f>
        <v>10</v>
      </c>
      <c r="P3503" t="s">
        <v>113</v>
      </c>
      <c r="Q3503" t="s">
        <v>114</v>
      </c>
      <c r="S3503">
        <v>3</v>
      </c>
      <c r="T3503" t="s">
        <v>67</v>
      </c>
      <c r="U3503">
        <v>200000</v>
      </c>
      <c r="V3503" s="2">
        <v>0</v>
      </c>
      <c r="W3503">
        <v>10</v>
      </c>
      <c r="X3503">
        <v>5</v>
      </c>
      <c r="Y3503" s="8">
        <v>60000</v>
      </c>
      <c r="Z3503">
        <v>600000</v>
      </c>
      <c r="AA3503" s="8">
        <v>600000</v>
      </c>
      <c r="AB3503">
        <v>0</v>
      </c>
      <c r="AC3503">
        <v>0</v>
      </c>
      <c r="AD3503" s="8">
        <f t="shared" si="54"/>
        <v>660000</v>
      </c>
    </row>
    <row r="3504" spans="1:30" x14ac:dyDescent="0.25">
      <c r="A3504" t="s">
        <v>5788</v>
      </c>
      <c r="B3504" t="s">
        <v>39</v>
      </c>
      <c r="C3504" t="s">
        <v>5973</v>
      </c>
      <c r="D3504" t="s">
        <v>5974</v>
      </c>
      <c r="E3504">
        <f>VLOOKUP(C3504,customer!A:D,4,FALSE)</f>
        <v>48879</v>
      </c>
      <c r="F3504" t="s">
        <v>41</v>
      </c>
      <c r="H3504">
        <v>3520000</v>
      </c>
      <c r="I3504">
        <v>0</v>
      </c>
      <c r="J3504" t="s">
        <v>5788</v>
      </c>
      <c r="K3504">
        <v>3200000</v>
      </c>
      <c r="L3504">
        <v>320000</v>
      </c>
      <c r="M3504">
        <v>3520000</v>
      </c>
      <c r="N3504" t="s">
        <v>42</v>
      </c>
      <c r="O3504">
        <f>VLOOKUP(N3504,Sheet3!A:B,2,FALSE)</f>
        <v>10</v>
      </c>
      <c r="P3504" t="s">
        <v>280</v>
      </c>
      <c r="Q3504" t="s">
        <v>281</v>
      </c>
      <c r="S3504">
        <v>3</v>
      </c>
      <c r="T3504" t="s">
        <v>67</v>
      </c>
      <c r="U3504">
        <v>200000</v>
      </c>
      <c r="V3504" s="2">
        <v>0</v>
      </c>
      <c r="W3504">
        <v>10</v>
      </c>
      <c r="X3504">
        <v>5</v>
      </c>
      <c r="Y3504" s="8">
        <v>60000</v>
      </c>
      <c r="Z3504">
        <v>600000</v>
      </c>
      <c r="AA3504" s="8">
        <v>600000</v>
      </c>
      <c r="AB3504">
        <v>0</v>
      </c>
      <c r="AC3504">
        <v>0</v>
      </c>
      <c r="AD3504" s="8">
        <f t="shared" si="54"/>
        <v>660000</v>
      </c>
    </row>
    <row r="3505" spans="1:30" x14ac:dyDescent="0.25">
      <c r="A3505" t="s">
        <v>5788</v>
      </c>
      <c r="B3505" t="s">
        <v>39</v>
      </c>
      <c r="C3505" t="s">
        <v>5973</v>
      </c>
      <c r="D3505" t="s">
        <v>5974</v>
      </c>
      <c r="E3505">
        <f>VLOOKUP(C3505,customer!A:D,4,FALSE)</f>
        <v>48879</v>
      </c>
      <c r="F3505" t="s">
        <v>41</v>
      </c>
      <c r="H3505">
        <v>3520000</v>
      </c>
      <c r="I3505">
        <v>0</v>
      </c>
      <c r="J3505" t="s">
        <v>5788</v>
      </c>
      <c r="K3505">
        <v>3200000</v>
      </c>
      <c r="L3505">
        <v>320000</v>
      </c>
      <c r="M3505">
        <v>3520000</v>
      </c>
      <c r="N3505" t="s">
        <v>42</v>
      </c>
      <c r="O3505">
        <f>VLOOKUP(N3505,Sheet3!A:B,2,FALSE)</f>
        <v>10</v>
      </c>
      <c r="P3505" t="s">
        <v>89</v>
      </c>
      <c r="Q3505" t="s">
        <v>90</v>
      </c>
      <c r="S3505">
        <v>3</v>
      </c>
      <c r="T3505" t="s">
        <v>67</v>
      </c>
      <c r="U3505">
        <v>200000</v>
      </c>
      <c r="V3505" s="2">
        <v>0</v>
      </c>
      <c r="W3505">
        <v>10</v>
      </c>
      <c r="X3505">
        <v>5</v>
      </c>
      <c r="Y3505" s="8">
        <v>60000</v>
      </c>
      <c r="Z3505">
        <v>600000</v>
      </c>
      <c r="AA3505" s="8">
        <v>600000</v>
      </c>
      <c r="AB3505">
        <v>0</v>
      </c>
      <c r="AC3505">
        <v>0</v>
      </c>
      <c r="AD3505" s="8">
        <f t="shared" si="54"/>
        <v>660000</v>
      </c>
    </row>
    <row r="3506" spans="1:30" x14ac:dyDescent="0.25">
      <c r="A3506" t="s">
        <v>5788</v>
      </c>
      <c r="B3506" t="s">
        <v>39</v>
      </c>
      <c r="C3506" t="s">
        <v>5976</v>
      </c>
      <c r="D3506" t="s">
        <v>1232</v>
      </c>
      <c r="E3506">
        <f>VLOOKUP(C3506,customer!A:D,4,FALSE)</f>
        <v>5490</v>
      </c>
      <c r="F3506" t="s">
        <v>41</v>
      </c>
      <c r="H3506">
        <v>1120700.000001</v>
      </c>
      <c r="I3506">
        <v>0</v>
      </c>
      <c r="J3506" t="s">
        <v>5788</v>
      </c>
      <c r="K3506">
        <v>1018818.181819</v>
      </c>
      <c r="L3506">
        <v>101881.818182</v>
      </c>
      <c r="M3506">
        <v>1120700.000001</v>
      </c>
      <c r="N3506" t="s">
        <v>42</v>
      </c>
      <c r="O3506">
        <f>VLOOKUP(N3506,Sheet3!A:B,2,FALSE)</f>
        <v>10</v>
      </c>
      <c r="P3506" t="s">
        <v>1653</v>
      </c>
      <c r="S3506">
        <v>1</v>
      </c>
      <c r="T3506" t="s">
        <v>67</v>
      </c>
      <c r="U3506">
        <v>170000</v>
      </c>
      <c r="V3506" s="2">
        <v>0</v>
      </c>
      <c r="W3506">
        <v>10</v>
      </c>
      <c r="X3506">
        <v>5</v>
      </c>
      <c r="Y3506" s="8">
        <v>17000</v>
      </c>
      <c r="Z3506">
        <v>170000</v>
      </c>
      <c r="AA3506" s="8">
        <v>170000</v>
      </c>
      <c r="AB3506">
        <v>0</v>
      </c>
      <c r="AC3506">
        <v>0</v>
      </c>
      <c r="AD3506" s="8">
        <f t="shared" si="54"/>
        <v>187000</v>
      </c>
    </row>
    <row r="3507" spans="1:30" x14ac:dyDescent="0.25">
      <c r="A3507" t="s">
        <v>5788</v>
      </c>
      <c r="B3507" t="s">
        <v>39</v>
      </c>
      <c r="C3507" t="s">
        <v>5976</v>
      </c>
      <c r="D3507" t="s">
        <v>1232</v>
      </c>
      <c r="E3507">
        <f>VLOOKUP(C3507,customer!A:D,4,FALSE)</f>
        <v>5490</v>
      </c>
      <c r="F3507" t="s">
        <v>41</v>
      </c>
      <c r="H3507">
        <v>1120700.000001</v>
      </c>
      <c r="I3507">
        <v>0</v>
      </c>
      <c r="J3507" t="s">
        <v>5788</v>
      </c>
      <c r="K3507">
        <v>1018818.181819</v>
      </c>
      <c r="L3507">
        <v>101881.818182</v>
      </c>
      <c r="M3507">
        <v>1120700.000001</v>
      </c>
      <c r="N3507" t="s">
        <v>42</v>
      </c>
      <c r="O3507">
        <f>VLOOKUP(N3507,Sheet3!A:B,2,FALSE)</f>
        <v>10</v>
      </c>
      <c r="P3507" t="s">
        <v>89</v>
      </c>
      <c r="Q3507" t="s">
        <v>90</v>
      </c>
      <c r="S3507">
        <v>1</v>
      </c>
      <c r="T3507" t="s">
        <v>67</v>
      </c>
      <c r="U3507">
        <v>200000</v>
      </c>
      <c r="V3507" s="2">
        <v>0</v>
      </c>
      <c r="W3507">
        <v>10</v>
      </c>
      <c r="X3507">
        <v>5</v>
      </c>
      <c r="Y3507" s="8">
        <v>20000</v>
      </c>
      <c r="Z3507">
        <v>200000</v>
      </c>
      <c r="AA3507" s="8">
        <v>200000</v>
      </c>
      <c r="AB3507">
        <v>0</v>
      </c>
      <c r="AC3507">
        <v>0</v>
      </c>
      <c r="AD3507" s="8">
        <f t="shared" si="54"/>
        <v>220000</v>
      </c>
    </row>
    <row r="3508" spans="1:30" x14ac:dyDescent="0.25">
      <c r="A3508" t="s">
        <v>5788</v>
      </c>
      <c r="B3508" t="s">
        <v>39</v>
      </c>
      <c r="C3508" t="s">
        <v>5976</v>
      </c>
      <c r="D3508" t="s">
        <v>1232</v>
      </c>
      <c r="E3508">
        <f>VLOOKUP(C3508,customer!A:D,4,FALSE)</f>
        <v>5490</v>
      </c>
      <c r="F3508" t="s">
        <v>41</v>
      </c>
      <c r="H3508">
        <v>1120700.000001</v>
      </c>
      <c r="I3508">
        <v>0</v>
      </c>
      <c r="J3508" t="s">
        <v>5788</v>
      </c>
      <c r="K3508">
        <v>1018818.181819</v>
      </c>
      <c r="L3508">
        <v>101881.818182</v>
      </c>
      <c r="M3508">
        <v>1120700.000001</v>
      </c>
      <c r="N3508" t="s">
        <v>42</v>
      </c>
      <c r="O3508">
        <f>VLOOKUP(N3508,Sheet3!A:B,2,FALSE)</f>
        <v>10</v>
      </c>
      <c r="P3508" t="s">
        <v>57</v>
      </c>
      <c r="Q3508" t="s">
        <v>58</v>
      </c>
      <c r="S3508">
        <v>1</v>
      </c>
      <c r="T3508" t="s">
        <v>67</v>
      </c>
      <c r="U3508">
        <v>200000</v>
      </c>
      <c r="V3508" s="2">
        <v>0</v>
      </c>
      <c r="W3508">
        <v>10</v>
      </c>
      <c r="X3508">
        <v>5</v>
      </c>
      <c r="Y3508" s="8">
        <v>20000</v>
      </c>
      <c r="Z3508">
        <v>200000</v>
      </c>
      <c r="AA3508" s="8">
        <v>200000</v>
      </c>
      <c r="AB3508">
        <v>0</v>
      </c>
      <c r="AC3508">
        <v>0</v>
      </c>
      <c r="AD3508" s="8">
        <f t="shared" si="54"/>
        <v>220000</v>
      </c>
    </row>
    <row r="3509" spans="1:30" x14ac:dyDescent="0.25">
      <c r="A3509" t="s">
        <v>5788</v>
      </c>
      <c r="B3509" t="s">
        <v>39</v>
      </c>
      <c r="C3509" t="s">
        <v>5976</v>
      </c>
      <c r="D3509" t="s">
        <v>1232</v>
      </c>
      <c r="E3509">
        <f>VLOOKUP(C3509,customer!A:D,4,FALSE)</f>
        <v>5490</v>
      </c>
      <c r="F3509" t="s">
        <v>41</v>
      </c>
      <c r="H3509">
        <v>1120700.000001</v>
      </c>
      <c r="I3509">
        <v>0</v>
      </c>
      <c r="J3509" t="s">
        <v>5788</v>
      </c>
      <c r="K3509">
        <v>1018818.181819</v>
      </c>
      <c r="L3509">
        <v>101881.818182</v>
      </c>
      <c r="M3509">
        <v>1120700.000001</v>
      </c>
      <c r="N3509" t="s">
        <v>42</v>
      </c>
      <c r="O3509">
        <f>VLOOKUP(N3509,Sheet3!A:B,2,FALSE)</f>
        <v>10</v>
      </c>
      <c r="P3509" t="s">
        <v>177</v>
      </c>
      <c r="Q3509" t="s">
        <v>178</v>
      </c>
      <c r="S3509">
        <v>3</v>
      </c>
      <c r="T3509" t="s">
        <v>123</v>
      </c>
      <c r="U3509">
        <v>16272.727273</v>
      </c>
      <c r="V3509" s="2">
        <v>0</v>
      </c>
      <c r="W3509">
        <v>10</v>
      </c>
      <c r="X3509">
        <v>5</v>
      </c>
      <c r="Y3509" s="8">
        <v>4881.8181819000001</v>
      </c>
      <c r="Z3509">
        <v>48818.181818999998</v>
      </c>
      <c r="AA3509" s="8">
        <v>48818.181818999998</v>
      </c>
      <c r="AB3509">
        <v>0</v>
      </c>
      <c r="AC3509">
        <v>0</v>
      </c>
      <c r="AD3509" s="8">
        <f t="shared" si="54"/>
        <v>53700.0000009</v>
      </c>
    </row>
    <row r="3510" spans="1:30" x14ac:dyDescent="0.25">
      <c r="A3510" t="s">
        <v>5788</v>
      </c>
      <c r="B3510" t="s">
        <v>39</v>
      </c>
      <c r="C3510" t="s">
        <v>5976</v>
      </c>
      <c r="D3510" t="s">
        <v>1232</v>
      </c>
      <c r="E3510">
        <f>VLOOKUP(C3510,customer!A:D,4,FALSE)</f>
        <v>5490</v>
      </c>
      <c r="F3510" t="s">
        <v>41</v>
      </c>
      <c r="H3510">
        <v>1120700.000001</v>
      </c>
      <c r="I3510">
        <v>0</v>
      </c>
      <c r="J3510" t="s">
        <v>5788</v>
      </c>
      <c r="K3510">
        <v>1018818.181819</v>
      </c>
      <c r="L3510">
        <v>101881.818182</v>
      </c>
      <c r="M3510">
        <v>1120700.000001</v>
      </c>
      <c r="N3510" t="s">
        <v>42</v>
      </c>
      <c r="O3510">
        <f>VLOOKUP(N3510,Sheet3!A:B,2,FALSE)</f>
        <v>10</v>
      </c>
      <c r="P3510" t="s">
        <v>113</v>
      </c>
      <c r="Q3510" t="s">
        <v>114</v>
      </c>
      <c r="S3510">
        <v>1</v>
      </c>
      <c r="T3510" t="s">
        <v>67</v>
      </c>
      <c r="U3510">
        <v>200000</v>
      </c>
      <c r="V3510" s="2">
        <v>0</v>
      </c>
      <c r="W3510">
        <v>10</v>
      </c>
      <c r="X3510">
        <v>5</v>
      </c>
      <c r="Y3510" s="8">
        <v>20000</v>
      </c>
      <c r="Z3510">
        <v>200000</v>
      </c>
      <c r="AA3510" s="8">
        <v>200000</v>
      </c>
      <c r="AB3510">
        <v>0</v>
      </c>
      <c r="AC3510">
        <v>0</v>
      </c>
      <c r="AD3510" s="8">
        <f t="shared" si="54"/>
        <v>220000</v>
      </c>
    </row>
    <row r="3511" spans="1:30" x14ac:dyDescent="0.25">
      <c r="A3511" t="s">
        <v>5788</v>
      </c>
      <c r="B3511" t="s">
        <v>39</v>
      </c>
      <c r="C3511" t="s">
        <v>5976</v>
      </c>
      <c r="D3511" t="s">
        <v>1232</v>
      </c>
      <c r="E3511">
        <f>VLOOKUP(C3511,customer!A:D,4,FALSE)</f>
        <v>5490</v>
      </c>
      <c r="F3511" t="s">
        <v>41</v>
      </c>
      <c r="H3511">
        <v>1120700.000001</v>
      </c>
      <c r="I3511">
        <v>0</v>
      </c>
      <c r="J3511" t="s">
        <v>5788</v>
      </c>
      <c r="K3511">
        <v>1018818.181819</v>
      </c>
      <c r="L3511">
        <v>101881.818182</v>
      </c>
      <c r="M3511">
        <v>1120700.000001</v>
      </c>
      <c r="N3511" t="s">
        <v>42</v>
      </c>
      <c r="O3511">
        <f>VLOOKUP(N3511,Sheet3!A:B,2,FALSE)</f>
        <v>10</v>
      </c>
      <c r="P3511" t="s">
        <v>48</v>
      </c>
      <c r="Q3511" t="s">
        <v>49</v>
      </c>
      <c r="S3511">
        <v>1</v>
      </c>
      <c r="T3511" t="s">
        <v>67</v>
      </c>
      <c r="U3511">
        <v>200000</v>
      </c>
      <c r="V3511" s="2">
        <v>0</v>
      </c>
      <c r="W3511">
        <v>10</v>
      </c>
      <c r="X3511">
        <v>5</v>
      </c>
      <c r="Y3511" s="8">
        <v>20000</v>
      </c>
      <c r="Z3511">
        <v>200000</v>
      </c>
      <c r="AA3511" s="8">
        <v>200000</v>
      </c>
      <c r="AB3511">
        <v>0</v>
      </c>
      <c r="AC3511">
        <v>0</v>
      </c>
      <c r="AD3511" s="8">
        <f t="shared" si="54"/>
        <v>220000</v>
      </c>
    </row>
    <row r="3512" spans="1:30" x14ac:dyDescent="0.25">
      <c r="A3512" t="s">
        <v>5788</v>
      </c>
      <c r="B3512" t="s">
        <v>39</v>
      </c>
      <c r="C3512" t="s">
        <v>5977</v>
      </c>
      <c r="D3512" t="s">
        <v>5978</v>
      </c>
      <c r="E3512">
        <f>VLOOKUP(C3512,customer!A:D,4,FALSE)</f>
        <v>15529</v>
      </c>
      <c r="F3512" t="s">
        <v>41</v>
      </c>
      <c r="H3512">
        <v>3740000</v>
      </c>
      <c r="I3512">
        <v>0</v>
      </c>
      <c r="J3512" t="s">
        <v>5788</v>
      </c>
      <c r="K3512">
        <v>3400000</v>
      </c>
      <c r="L3512">
        <v>340000</v>
      </c>
      <c r="M3512">
        <v>3740000</v>
      </c>
      <c r="N3512" t="s">
        <v>42</v>
      </c>
      <c r="O3512">
        <f>VLOOKUP(N3512,Sheet3!A:B,2,FALSE)</f>
        <v>10</v>
      </c>
      <c r="P3512" t="s">
        <v>280</v>
      </c>
      <c r="Q3512" t="s">
        <v>281</v>
      </c>
      <c r="S3512">
        <v>4</v>
      </c>
      <c r="T3512" t="s">
        <v>67</v>
      </c>
      <c r="U3512">
        <v>200000</v>
      </c>
      <c r="V3512" s="2">
        <v>0</v>
      </c>
      <c r="W3512">
        <v>10</v>
      </c>
      <c r="X3512">
        <v>5</v>
      </c>
      <c r="Y3512" s="8">
        <v>80000</v>
      </c>
      <c r="Z3512">
        <v>800000</v>
      </c>
      <c r="AA3512" s="8">
        <v>800000</v>
      </c>
      <c r="AB3512">
        <v>0</v>
      </c>
      <c r="AC3512">
        <v>0</v>
      </c>
      <c r="AD3512" s="8">
        <f t="shared" si="54"/>
        <v>880000</v>
      </c>
    </row>
    <row r="3513" spans="1:30" x14ac:dyDescent="0.25">
      <c r="A3513" t="s">
        <v>5788</v>
      </c>
      <c r="B3513" t="s">
        <v>39</v>
      </c>
      <c r="C3513" t="s">
        <v>5977</v>
      </c>
      <c r="D3513" t="s">
        <v>5978</v>
      </c>
      <c r="E3513">
        <f>VLOOKUP(C3513,customer!A:D,4,FALSE)</f>
        <v>15529</v>
      </c>
      <c r="F3513" t="s">
        <v>41</v>
      </c>
      <c r="H3513">
        <v>3740000</v>
      </c>
      <c r="I3513">
        <v>0</v>
      </c>
      <c r="J3513" t="s">
        <v>5788</v>
      </c>
      <c r="K3513">
        <v>3400000</v>
      </c>
      <c r="L3513">
        <v>340000</v>
      </c>
      <c r="M3513">
        <v>3740000</v>
      </c>
      <c r="N3513" t="s">
        <v>42</v>
      </c>
      <c r="O3513">
        <f>VLOOKUP(N3513,Sheet3!A:B,2,FALSE)</f>
        <v>10</v>
      </c>
      <c r="P3513" t="s">
        <v>75</v>
      </c>
      <c r="Q3513" t="s">
        <v>76</v>
      </c>
      <c r="S3513">
        <v>1</v>
      </c>
      <c r="T3513" t="s">
        <v>67</v>
      </c>
      <c r="U3513">
        <v>200000</v>
      </c>
      <c r="V3513" s="2">
        <v>0</v>
      </c>
      <c r="W3513">
        <v>10</v>
      </c>
      <c r="X3513">
        <v>5</v>
      </c>
      <c r="Y3513" s="8">
        <v>20000</v>
      </c>
      <c r="Z3513">
        <v>200000</v>
      </c>
      <c r="AA3513" s="8">
        <v>200000</v>
      </c>
      <c r="AB3513">
        <v>0</v>
      </c>
      <c r="AC3513">
        <v>0</v>
      </c>
      <c r="AD3513" s="8">
        <f t="shared" si="54"/>
        <v>220000</v>
      </c>
    </row>
    <row r="3514" spans="1:30" x14ac:dyDescent="0.25">
      <c r="A3514" t="s">
        <v>5788</v>
      </c>
      <c r="B3514" t="s">
        <v>39</v>
      </c>
      <c r="C3514" t="s">
        <v>5977</v>
      </c>
      <c r="D3514" t="s">
        <v>5978</v>
      </c>
      <c r="E3514">
        <f>VLOOKUP(C3514,customer!A:D,4,FALSE)</f>
        <v>15529</v>
      </c>
      <c r="F3514" t="s">
        <v>41</v>
      </c>
      <c r="H3514">
        <v>3740000</v>
      </c>
      <c r="I3514">
        <v>0</v>
      </c>
      <c r="J3514" t="s">
        <v>5788</v>
      </c>
      <c r="K3514">
        <v>3400000</v>
      </c>
      <c r="L3514">
        <v>340000</v>
      </c>
      <c r="M3514">
        <v>3740000</v>
      </c>
      <c r="N3514" t="s">
        <v>42</v>
      </c>
      <c r="O3514">
        <f>VLOOKUP(N3514,Sheet3!A:B,2,FALSE)</f>
        <v>10</v>
      </c>
      <c r="P3514" t="s">
        <v>113</v>
      </c>
      <c r="Q3514" t="s">
        <v>114</v>
      </c>
      <c r="S3514">
        <v>3</v>
      </c>
      <c r="T3514" t="s">
        <v>67</v>
      </c>
      <c r="U3514">
        <v>200000</v>
      </c>
      <c r="V3514" s="2">
        <v>0</v>
      </c>
      <c r="W3514">
        <v>10</v>
      </c>
      <c r="X3514">
        <v>5</v>
      </c>
      <c r="Y3514" s="8">
        <v>60000</v>
      </c>
      <c r="Z3514">
        <v>600000</v>
      </c>
      <c r="AA3514" s="8">
        <v>600000</v>
      </c>
      <c r="AB3514">
        <v>0</v>
      </c>
      <c r="AC3514">
        <v>0</v>
      </c>
      <c r="AD3514" s="8">
        <f t="shared" si="54"/>
        <v>660000</v>
      </c>
    </row>
    <row r="3515" spans="1:30" x14ac:dyDescent="0.25">
      <c r="A3515" t="s">
        <v>5788</v>
      </c>
      <c r="B3515" t="s">
        <v>39</v>
      </c>
      <c r="C3515" t="s">
        <v>5977</v>
      </c>
      <c r="D3515" t="s">
        <v>5978</v>
      </c>
      <c r="E3515">
        <f>VLOOKUP(C3515,customer!A:D,4,FALSE)</f>
        <v>15529</v>
      </c>
      <c r="F3515" t="s">
        <v>41</v>
      </c>
      <c r="H3515">
        <v>3740000</v>
      </c>
      <c r="I3515">
        <v>0</v>
      </c>
      <c r="J3515" t="s">
        <v>5788</v>
      </c>
      <c r="K3515">
        <v>3400000</v>
      </c>
      <c r="L3515">
        <v>340000</v>
      </c>
      <c r="M3515">
        <v>3740000</v>
      </c>
      <c r="N3515" t="s">
        <v>42</v>
      </c>
      <c r="O3515">
        <f>VLOOKUP(N3515,Sheet3!A:B,2,FALSE)</f>
        <v>10</v>
      </c>
      <c r="P3515" t="s">
        <v>89</v>
      </c>
      <c r="Q3515" t="s">
        <v>90</v>
      </c>
      <c r="S3515">
        <v>5</v>
      </c>
      <c r="T3515" t="s">
        <v>67</v>
      </c>
      <c r="U3515">
        <v>200000</v>
      </c>
      <c r="V3515" s="2">
        <v>0</v>
      </c>
      <c r="W3515">
        <v>10</v>
      </c>
      <c r="X3515">
        <v>5</v>
      </c>
      <c r="Y3515" s="8">
        <v>100000</v>
      </c>
      <c r="Z3515">
        <v>1000000</v>
      </c>
      <c r="AA3515" s="8">
        <v>1000000</v>
      </c>
      <c r="AB3515">
        <v>0</v>
      </c>
      <c r="AC3515">
        <v>0</v>
      </c>
      <c r="AD3515" s="8">
        <f t="shared" si="54"/>
        <v>1100000</v>
      </c>
    </row>
    <row r="3516" spans="1:30" x14ac:dyDescent="0.25">
      <c r="A3516" t="s">
        <v>5788</v>
      </c>
      <c r="B3516" t="s">
        <v>39</v>
      </c>
      <c r="C3516" t="s">
        <v>5977</v>
      </c>
      <c r="D3516" t="s">
        <v>5978</v>
      </c>
      <c r="E3516">
        <f>VLOOKUP(C3516,customer!A:D,4,FALSE)</f>
        <v>15529</v>
      </c>
      <c r="F3516" t="s">
        <v>41</v>
      </c>
      <c r="H3516">
        <v>3740000</v>
      </c>
      <c r="I3516">
        <v>0</v>
      </c>
      <c r="J3516" t="s">
        <v>5788</v>
      </c>
      <c r="K3516">
        <v>3400000</v>
      </c>
      <c r="L3516">
        <v>340000</v>
      </c>
      <c r="M3516">
        <v>3740000</v>
      </c>
      <c r="N3516" t="s">
        <v>42</v>
      </c>
      <c r="O3516">
        <f>VLOOKUP(N3516,Sheet3!A:B,2,FALSE)</f>
        <v>10</v>
      </c>
      <c r="P3516" t="s">
        <v>111</v>
      </c>
      <c r="Q3516" t="s">
        <v>112</v>
      </c>
      <c r="S3516">
        <v>4</v>
      </c>
      <c r="T3516" t="s">
        <v>67</v>
      </c>
      <c r="U3516">
        <v>200000</v>
      </c>
      <c r="V3516" s="2">
        <v>0</v>
      </c>
      <c r="W3516">
        <v>10</v>
      </c>
      <c r="X3516">
        <v>5</v>
      </c>
      <c r="Y3516" s="8">
        <v>80000</v>
      </c>
      <c r="Z3516">
        <v>800000</v>
      </c>
      <c r="AA3516" s="8">
        <v>800000</v>
      </c>
      <c r="AB3516">
        <v>0</v>
      </c>
      <c r="AC3516">
        <v>0</v>
      </c>
      <c r="AD3516" s="8">
        <f t="shared" si="54"/>
        <v>880000</v>
      </c>
    </row>
    <row r="3517" spans="1:30" x14ac:dyDescent="0.25">
      <c r="A3517" t="s">
        <v>5788</v>
      </c>
      <c r="B3517" t="s">
        <v>39</v>
      </c>
      <c r="C3517" t="s">
        <v>5979</v>
      </c>
      <c r="D3517" t="s">
        <v>5980</v>
      </c>
      <c r="E3517">
        <f>VLOOKUP(C3517,customer!A:D,4,FALSE)</f>
        <v>100341</v>
      </c>
      <c r="F3517" t="s">
        <v>41</v>
      </c>
      <c r="H3517">
        <v>37000</v>
      </c>
      <c r="I3517">
        <v>0</v>
      </c>
      <c r="J3517" t="s">
        <v>5788</v>
      </c>
      <c r="K3517">
        <v>33636.363636000002</v>
      </c>
      <c r="L3517">
        <v>3363.636364</v>
      </c>
      <c r="M3517">
        <v>37000</v>
      </c>
      <c r="N3517" t="s">
        <v>212</v>
      </c>
      <c r="O3517">
        <f>VLOOKUP(N3517,Sheet3!A:B,2,FALSE)</f>
        <v>41</v>
      </c>
      <c r="P3517" t="s">
        <v>300</v>
      </c>
      <c r="S3517">
        <v>2</v>
      </c>
      <c r="T3517" t="s">
        <v>67</v>
      </c>
      <c r="U3517">
        <v>16818.181818000001</v>
      </c>
      <c r="V3517" s="2">
        <v>0</v>
      </c>
      <c r="W3517">
        <v>10</v>
      </c>
      <c r="X3517">
        <v>5</v>
      </c>
      <c r="Y3517" s="8">
        <v>3363.6363636000001</v>
      </c>
      <c r="Z3517">
        <v>33636.363636000002</v>
      </c>
      <c r="AA3517" s="8">
        <v>33636.363636000002</v>
      </c>
      <c r="AB3517">
        <v>0</v>
      </c>
      <c r="AC3517">
        <v>0</v>
      </c>
      <c r="AD3517" s="8">
        <f t="shared" si="54"/>
        <v>36999.999999600004</v>
      </c>
    </row>
    <row r="3518" spans="1:30" x14ac:dyDescent="0.25">
      <c r="A3518" t="s">
        <v>5788</v>
      </c>
      <c r="B3518" t="s">
        <v>39</v>
      </c>
      <c r="C3518" t="s">
        <v>5982</v>
      </c>
      <c r="D3518" t="s">
        <v>1305</v>
      </c>
      <c r="E3518">
        <f>VLOOKUP(C3518,customer!A:D,4,FALSE)</f>
        <v>8429</v>
      </c>
      <c r="F3518" t="s">
        <v>41</v>
      </c>
      <c r="H3518">
        <v>440000</v>
      </c>
      <c r="I3518">
        <v>0</v>
      </c>
      <c r="J3518" t="s">
        <v>5788</v>
      </c>
      <c r="K3518">
        <v>400000</v>
      </c>
      <c r="L3518">
        <v>40000</v>
      </c>
      <c r="M3518">
        <v>440000</v>
      </c>
      <c r="N3518" t="s">
        <v>42</v>
      </c>
      <c r="O3518">
        <f>VLOOKUP(N3518,Sheet3!A:B,2,FALSE)</f>
        <v>10</v>
      </c>
      <c r="P3518" t="s">
        <v>57</v>
      </c>
      <c r="Q3518" t="s">
        <v>58</v>
      </c>
      <c r="S3518">
        <v>1</v>
      </c>
      <c r="T3518" t="s">
        <v>67</v>
      </c>
      <c r="U3518">
        <v>200000</v>
      </c>
      <c r="V3518" s="2">
        <v>0</v>
      </c>
      <c r="W3518">
        <v>10</v>
      </c>
      <c r="X3518">
        <v>5</v>
      </c>
      <c r="Y3518" s="8">
        <v>20000</v>
      </c>
      <c r="Z3518">
        <v>200000</v>
      </c>
      <c r="AA3518" s="8">
        <v>200000</v>
      </c>
      <c r="AB3518">
        <v>0</v>
      </c>
      <c r="AC3518">
        <v>0</v>
      </c>
      <c r="AD3518" s="8">
        <f t="shared" si="54"/>
        <v>220000</v>
      </c>
    </row>
    <row r="3519" spans="1:30" x14ac:dyDescent="0.25">
      <c r="A3519" t="s">
        <v>5788</v>
      </c>
      <c r="B3519" t="s">
        <v>39</v>
      </c>
      <c r="C3519" t="s">
        <v>5982</v>
      </c>
      <c r="D3519" t="s">
        <v>1305</v>
      </c>
      <c r="E3519">
        <f>VLOOKUP(C3519,customer!A:D,4,FALSE)</f>
        <v>8429</v>
      </c>
      <c r="F3519" t="s">
        <v>41</v>
      </c>
      <c r="H3519">
        <v>440000</v>
      </c>
      <c r="I3519">
        <v>0</v>
      </c>
      <c r="J3519" t="s">
        <v>5788</v>
      </c>
      <c r="K3519">
        <v>400000</v>
      </c>
      <c r="L3519">
        <v>40000</v>
      </c>
      <c r="M3519">
        <v>440000</v>
      </c>
      <c r="N3519" t="s">
        <v>42</v>
      </c>
      <c r="O3519">
        <f>VLOOKUP(N3519,Sheet3!A:B,2,FALSE)</f>
        <v>10</v>
      </c>
      <c r="P3519" t="s">
        <v>89</v>
      </c>
      <c r="Q3519" t="s">
        <v>90</v>
      </c>
      <c r="S3519">
        <v>1</v>
      </c>
      <c r="T3519" t="s">
        <v>67</v>
      </c>
      <c r="U3519">
        <v>200000</v>
      </c>
      <c r="V3519" s="2">
        <v>0</v>
      </c>
      <c r="W3519">
        <v>10</v>
      </c>
      <c r="X3519">
        <v>5</v>
      </c>
      <c r="Y3519" s="8">
        <v>20000</v>
      </c>
      <c r="Z3519">
        <v>200000</v>
      </c>
      <c r="AA3519" s="8">
        <v>200000</v>
      </c>
      <c r="AB3519">
        <v>0</v>
      </c>
      <c r="AC3519">
        <v>0</v>
      </c>
      <c r="AD3519" s="8">
        <f t="shared" si="54"/>
        <v>220000</v>
      </c>
    </row>
    <row r="3520" spans="1:30" x14ac:dyDescent="0.25">
      <c r="A3520" t="s">
        <v>5788</v>
      </c>
      <c r="B3520" t="s">
        <v>39</v>
      </c>
      <c r="C3520" t="s">
        <v>5983</v>
      </c>
      <c r="D3520" t="s">
        <v>395</v>
      </c>
      <c r="E3520">
        <f>VLOOKUP(C3520,customer!A:D,4,FALSE)</f>
        <v>9470</v>
      </c>
      <c r="F3520" t="s">
        <v>41</v>
      </c>
      <c r="H3520">
        <v>440000</v>
      </c>
      <c r="I3520">
        <v>0</v>
      </c>
      <c r="J3520" t="s">
        <v>5788</v>
      </c>
      <c r="K3520">
        <v>400000</v>
      </c>
      <c r="L3520">
        <v>40000</v>
      </c>
      <c r="M3520">
        <v>440000</v>
      </c>
      <c r="N3520" t="s">
        <v>42</v>
      </c>
      <c r="O3520">
        <f>VLOOKUP(N3520,Sheet3!A:B,2,FALSE)</f>
        <v>10</v>
      </c>
      <c r="P3520" t="s">
        <v>111</v>
      </c>
      <c r="Q3520" t="s">
        <v>112</v>
      </c>
      <c r="S3520">
        <v>1</v>
      </c>
      <c r="T3520" t="s">
        <v>67</v>
      </c>
      <c r="U3520">
        <v>200000</v>
      </c>
      <c r="V3520" s="2">
        <v>0</v>
      </c>
      <c r="W3520">
        <v>10</v>
      </c>
      <c r="X3520">
        <v>5</v>
      </c>
      <c r="Y3520" s="8">
        <v>20000</v>
      </c>
      <c r="Z3520">
        <v>200000</v>
      </c>
      <c r="AA3520" s="8">
        <v>200000</v>
      </c>
      <c r="AB3520">
        <v>0</v>
      </c>
      <c r="AC3520">
        <v>0</v>
      </c>
      <c r="AD3520" s="8">
        <f t="shared" si="54"/>
        <v>220000</v>
      </c>
    </row>
    <row r="3521" spans="1:30" x14ac:dyDescent="0.25">
      <c r="A3521" t="s">
        <v>5788</v>
      </c>
      <c r="B3521" t="s">
        <v>39</v>
      </c>
      <c r="C3521" t="s">
        <v>5983</v>
      </c>
      <c r="D3521" t="s">
        <v>395</v>
      </c>
      <c r="E3521">
        <f>VLOOKUP(C3521,customer!A:D,4,FALSE)</f>
        <v>9470</v>
      </c>
      <c r="F3521" t="s">
        <v>41</v>
      </c>
      <c r="H3521">
        <v>440000</v>
      </c>
      <c r="I3521">
        <v>0</v>
      </c>
      <c r="J3521" t="s">
        <v>5788</v>
      </c>
      <c r="K3521">
        <v>400000</v>
      </c>
      <c r="L3521">
        <v>40000</v>
      </c>
      <c r="M3521">
        <v>440000</v>
      </c>
      <c r="N3521" t="s">
        <v>42</v>
      </c>
      <c r="O3521">
        <f>VLOOKUP(N3521,Sheet3!A:B,2,FALSE)</f>
        <v>10</v>
      </c>
      <c r="P3521" t="s">
        <v>89</v>
      </c>
      <c r="Q3521" t="s">
        <v>90</v>
      </c>
      <c r="S3521">
        <v>1</v>
      </c>
      <c r="T3521" t="s">
        <v>67</v>
      </c>
      <c r="U3521">
        <v>200000</v>
      </c>
      <c r="V3521" s="2">
        <v>0</v>
      </c>
      <c r="W3521">
        <v>10</v>
      </c>
      <c r="X3521">
        <v>5</v>
      </c>
      <c r="Y3521" s="8">
        <v>20000</v>
      </c>
      <c r="Z3521">
        <v>200000</v>
      </c>
      <c r="AA3521" s="8">
        <v>200000</v>
      </c>
      <c r="AB3521">
        <v>0</v>
      </c>
      <c r="AC3521">
        <v>0</v>
      </c>
      <c r="AD3521" s="8">
        <f t="shared" si="54"/>
        <v>220000</v>
      </c>
    </row>
    <row r="3522" spans="1:30" x14ac:dyDescent="0.25">
      <c r="A3522" t="s">
        <v>5788</v>
      </c>
      <c r="B3522" t="s">
        <v>39</v>
      </c>
      <c r="C3522" t="s">
        <v>5984</v>
      </c>
      <c r="D3522" t="s">
        <v>5985</v>
      </c>
      <c r="E3522">
        <f>VLOOKUP(C3522,customer!A:D,4,FALSE)</f>
        <v>23244</v>
      </c>
      <c r="F3522" t="s">
        <v>41</v>
      </c>
      <c r="H3522">
        <v>660000</v>
      </c>
      <c r="I3522">
        <v>0</v>
      </c>
      <c r="J3522" t="s">
        <v>5788</v>
      </c>
      <c r="K3522">
        <v>600000</v>
      </c>
      <c r="L3522">
        <v>60000</v>
      </c>
      <c r="M3522">
        <v>660000</v>
      </c>
      <c r="N3522" t="s">
        <v>42</v>
      </c>
      <c r="O3522">
        <f>VLOOKUP(N3522,Sheet3!A:B,2,FALSE)</f>
        <v>10</v>
      </c>
      <c r="P3522" t="s">
        <v>113</v>
      </c>
      <c r="Q3522" t="s">
        <v>114</v>
      </c>
      <c r="S3522">
        <v>1</v>
      </c>
      <c r="T3522" t="s">
        <v>67</v>
      </c>
      <c r="U3522">
        <v>200000</v>
      </c>
      <c r="V3522" s="2">
        <v>0</v>
      </c>
      <c r="W3522">
        <v>10</v>
      </c>
      <c r="X3522">
        <v>5</v>
      </c>
      <c r="Y3522" s="8">
        <v>20000</v>
      </c>
      <c r="Z3522">
        <v>200000</v>
      </c>
      <c r="AA3522" s="8">
        <v>200000</v>
      </c>
      <c r="AB3522">
        <v>0</v>
      </c>
      <c r="AC3522">
        <v>0</v>
      </c>
      <c r="AD3522" s="8">
        <f t="shared" si="54"/>
        <v>220000</v>
      </c>
    </row>
    <row r="3523" spans="1:30" x14ac:dyDescent="0.25">
      <c r="A3523" t="s">
        <v>5788</v>
      </c>
      <c r="B3523" t="s">
        <v>39</v>
      </c>
      <c r="C3523" t="s">
        <v>5984</v>
      </c>
      <c r="D3523" t="s">
        <v>5985</v>
      </c>
      <c r="E3523">
        <f>VLOOKUP(C3523,customer!A:D,4,FALSE)</f>
        <v>23244</v>
      </c>
      <c r="F3523" t="s">
        <v>41</v>
      </c>
      <c r="H3523">
        <v>660000</v>
      </c>
      <c r="I3523">
        <v>0</v>
      </c>
      <c r="J3523" t="s">
        <v>5788</v>
      </c>
      <c r="K3523">
        <v>600000</v>
      </c>
      <c r="L3523">
        <v>60000</v>
      </c>
      <c r="M3523">
        <v>660000</v>
      </c>
      <c r="N3523" t="s">
        <v>42</v>
      </c>
      <c r="O3523">
        <f>VLOOKUP(N3523,Sheet3!A:B,2,FALSE)</f>
        <v>10</v>
      </c>
      <c r="P3523" t="s">
        <v>280</v>
      </c>
      <c r="Q3523" t="s">
        <v>281</v>
      </c>
      <c r="S3523">
        <v>1</v>
      </c>
      <c r="T3523" t="s">
        <v>67</v>
      </c>
      <c r="U3523">
        <v>200000</v>
      </c>
      <c r="V3523" s="2">
        <v>0</v>
      </c>
      <c r="W3523">
        <v>10</v>
      </c>
      <c r="X3523">
        <v>5</v>
      </c>
      <c r="Y3523" s="8">
        <v>20000</v>
      </c>
      <c r="Z3523">
        <v>200000</v>
      </c>
      <c r="AA3523" s="8">
        <v>200000</v>
      </c>
      <c r="AB3523">
        <v>0</v>
      </c>
      <c r="AC3523">
        <v>0</v>
      </c>
      <c r="AD3523" s="8">
        <f t="shared" ref="AD3523:AD3586" si="55">AA3523+Y3523</f>
        <v>220000</v>
      </c>
    </row>
    <row r="3524" spans="1:30" x14ac:dyDescent="0.25">
      <c r="A3524" t="s">
        <v>5788</v>
      </c>
      <c r="B3524" t="s">
        <v>39</v>
      </c>
      <c r="C3524" t="s">
        <v>5984</v>
      </c>
      <c r="D3524" t="s">
        <v>5985</v>
      </c>
      <c r="E3524">
        <f>VLOOKUP(C3524,customer!A:D,4,FALSE)</f>
        <v>23244</v>
      </c>
      <c r="F3524" t="s">
        <v>41</v>
      </c>
      <c r="H3524">
        <v>660000</v>
      </c>
      <c r="I3524">
        <v>0</v>
      </c>
      <c r="J3524" t="s">
        <v>5788</v>
      </c>
      <c r="K3524">
        <v>600000</v>
      </c>
      <c r="L3524">
        <v>60000</v>
      </c>
      <c r="M3524">
        <v>660000</v>
      </c>
      <c r="N3524" t="s">
        <v>42</v>
      </c>
      <c r="O3524">
        <f>VLOOKUP(N3524,Sheet3!A:B,2,FALSE)</f>
        <v>10</v>
      </c>
      <c r="P3524" t="s">
        <v>48</v>
      </c>
      <c r="Q3524" t="s">
        <v>49</v>
      </c>
      <c r="S3524">
        <v>1</v>
      </c>
      <c r="T3524" t="s">
        <v>67</v>
      </c>
      <c r="U3524">
        <v>200000</v>
      </c>
      <c r="V3524" s="2">
        <v>0</v>
      </c>
      <c r="W3524">
        <v>10</v>
      </c>
      <c r="X3524">
        <v>5</v>
      </c>
      <c r="Y3524" s="8">
        <v>20000</v>
      </c>
      <c r="Z3524">
        <v>200000</v>
      </c>
      <c r="AA3524" s="8">
        <v>200000</v>
      </c>
      <c r="AB3524">
        <v>0</v>
      </c>
      <c r="AC3524">
        <v>0</v>
      </c>
      <c r="AD3524" s="8">
        <f t="shared" si="55"/>
        <v>220000</v>
      </c>
    </row>
    <row r="3525" spans="1:30" x14ac:dyDescent="0.25">
      <c r="A3525" t="s">
        <v>5788</v>
      </c>
      <c r="B3525" t="s">
        <v>39</v>
      </c>
      <c r="C3525" t="s">
        <v>5987</v>
      </c>
      <c r="D3525" t="s">
        <v>5988</v>
      </c>
      <c r="E3525">
        <f>VLOOKUP(C3525,customer!A:D,4,FALSE)</f>
        <v>6853</v>
      </c>
      <c r="F3525" t="s">
        <v>41</v>
      </c>
      <c r="H3525">
        <v>440000</v>
      </c>
      <c r="I3525">
        <v>0</v>
      </c>
      <c r="J3525" t="s">
        <v>5788</v>
      </c>
      <c r="K3525">
        <v>400000</v>
      </c>
      <c r="L3525">
        <v>40000</v>
      </c>
      <c r="M3525">
        <v>440000</v>
      </c>
      <c r="N3525" t="s">
        <v>42</v>
      </c>
      <c r="O3525">
        <f>VLOOKUP(N3525,Sheet3!A:B,2,FALSE)</f>
        <v>10</v>
      </c>
      <c r="P3525" t="s">
        <v>280</v>
      </c>
      <c r="Q3525" t="s">
        <v>281</v>
      </c>
      <c r="S3525">
        <v>2</v>
      </c>
      <c r="T3525" t="s">
        <v>67</v>
      </c>
      <c r="U3525">
        <v>200000</v>
      </c>
      <c r="V3525" s="2">
        <v>0</v>
      </c>
      <c r="W3525">
        <v>10</v>
      </c>
      <c r="X3525">
        <v>5</v>
      </c>
      <c r="Y3525" s="8">
        <v>40000</v>
      </c>
      <c r="Z3525">
        <v>400000</v>
      </c>
      <c r="AA3525" s="8">
        <v>400000</v>
      </c>
      <c r="AB3525">
        <v>0</v>
      </c>
      <c r="AC3525">
        <v>0</v>
      </c>
      <c r="AD3525" s="8">
        <f t="shared" si="55"/>
        <v>440000</v>
      </c>
    </row>
    <row r="3526" spans="1:30" x14ac:dyDescent="0.25">
      <c r="A3526" t="s">
        <v>5788</v>
      </c>
      <c r="B3526" t="s">
        <v>39</v>
      </c>
      <c r="C3526" t="s">
        <v>5990</v>
      </c>
      <c r="D3526" t="s">
        <v>1150</v>
      </c>
      <c r="E3526">
        <f>VLOOKUP(C3526,customer!A:D,4,FALSE)</f>
        <v>46622</v>
      </c>
      <c r="F3526" t="s">
        <v>41</v>
      </c>
      <c r="H3526">
        <v>220000</v>
      </c>
      <c r="I3526">
        <v>0</v>
      </c>
      <c r="J3526" t="s">
        <v>5788</v>
      </c>
      <c r="K3526">
        <v>200000</v>
      </c>
      <c r="L3526">
        <v>20000</v>
      </c>
      <c r="M3526">
        <v>220000</v>
      </c>
      <c r="N3526" t="s">
        <v>42</v>
      </c>
      <c r="O3526">
        <f>VLOOKUP(N3526,Sheet3!A:B,2,FALSE)</f>
        <v>10</v>
      </c>
      <c r="P3526" t="s">
        <v>75</v>
      </c>
      <c r="Q3526" t="s">
        <v>76</v>
      </c>
      <c r="S3526">
        <v>1</v>
      </c>
      <c r="T3526" t="s">
        <v>67</v>
      </c>
      <c r="U3526">
        <v>200000</v>
      </c>
      <c r="V3526" s="2">
        <v>0</v>
      </c>
      <c r="W3526">
        <v>10</v>
      </c>
      <c r="X3526">
        <v>5</v>
      </c>
      <c r="Y3526" s="8">
        <v>20000</v>
      </c>
      <c r="Z3526">
        <v>200000</v>
      </c>
      <c r="AA3526" s="8">
        <v>200000</v>
      </c>
      <c r="AB3526">
        <v>0</v>
      </c>
      <c r="AC3526">
        <v>0</v>
      </c>
      <c r="AD3526" s="8">
        <f t="shared" si="55"/>
        <v>220000</v>
      </c>
    </row>
    <row r="3527" spans="1:30" x14ac:dyDescent="0.25">
      <c r="A3527" t="s">
        <v>5788</v>
      </c>
      <c r="B3527" t="s">
        <v>39</v>
      </c>
      <c r="C3527" t="s">
        <v>5991</v>
      </c>
      <c r="D3527" t="s">
        <v>5992</v>
      </c>
      <c r="E3527">
        <f>VLOOKUP(C3527,customer!A:D,4,FALSE)</f>
        <v>23863</v>
      </c>
      <c r="F3527" t="s">
        <v>41</v>
      </c>
      <c r="H3527">
        <v>53000</v>
      </c>
      <c r="I3527">
        <v>0</v>
      </c>
      <c r="J3527" t="s">
        <v>5788</v>
      </c>
      <c r="K3527">
        <v>48181.818182000003</v>
      </c>
      <c r="L3527">
        <v>4818.181818</v>
      </c>
      <c r="M3527">
        <v>53000</v>
      </c>
      <c r="N3527" t="s">
        <v>42</v>
      </c>
      <c r="O3527">
        <f>VLOOKUP(N3527,Sheet3!A:B,2,FALSE)</f>
        <v>10</v>
      </c>
      <c r="P3527" t="s">
        <v>4904</v>
      </c>
      <c r="S3527">
        <v>1</v>
      </c>
      <c r="T3527" t="s">
        <v>67</v>
      </c>
      <c r="U3527">
        <v>48181.818182000003</v>
      </c>
      <c r="V3527" s="2">
        <v>0</v>
      </c>
      <c r="W3527">
        <v>10</v>
      </c>
      <c r="X3527">
        <v>5</v>
      </c>
      <c r="Y3527" s="8">
        <v>4818.1818181999997</v>
      </c>
      <c r="Z3527">
        <v>48181.818182000003</v>
      </c>
      <c r="AA3527" s="8">
        <v>48181.818182000003</v>
      </c>
      <c r="AB3527">
        <v>0</v>
      </c>
      <c r="AC3527">
        <v>0</v>
      </c>
      <c r="AD3527" s="8">
        <f t="shared" si="55"/>
        <v>53000.000000200002</v>
      </c>
    </row>
    <row r="3528" spans="1:30" x14ac:dyDescent="0.25">
      <c r="A3528" t="s">
        <v>5788</v>
      </c>
      <c r="B3528" t="s">
        <v>39</v>
      </c>
      <c r="C3528" t="s">
        <v>5994</v>
      </c>
      <c r="D3528" t="s">
        <v>5995</v>
      </c>
      <c r="E3528">
        <f>VLOOKUP(C3528,customer!A:D,4,FALSE)</f>
        <v>100146</v>
      </c>
      <c r="F3528" t="s">
        <v>41</v>
      </c>
      <c r="H3528">
        <v>440000</v>
      </c>
      <c r="I3528">
        <v>0</v>
      </c>
      <c r="J3528" t="s">
        <v>5788</v>
      </c>
      <c r="K3528">
        <v>400000</v>
      </c>
      <c r="L3528">
        <v>40000</v>
      </c>
      <c r="M3528">
        <v>440000</v>
      </c>
      <c r="N3528" t="s">
        <v>42</v>
      </c>
      <c r="O3528">
        <f>VLOOKUP(N3528,Sheet3!A:B,2,FALSE)</f>
        <v>10</v>
      </c>
      <c r="P3528" t="s">
        <v>245</v>
      </c>
      <c r="Q3528" t="s">
        <v>246</v>
      </c>
      <c r="S3528">
        <v>1</v>
      </c>
      <c r="T3528" t="s">
        <v>67</v>
      </c>
      <c r="U3528">
        <v>200000</v>
      </c>
      <c r="V3528" s="2">
        <v>0</v>
      </c>
      <c r="W3528">
        <v>10</v>
      </c>
      <c r="X3528">
        <v>5</v>
      </c>
      <c r="Y3528" s="8">
        <v>20000</v>
      </c>
      <c r="Z3528">
        <v>200000</v>
      </c>
      <c r="AA3528" s="8">
        <v>200000</v>
      </c>
      <c r="AB3528">
        <v>0</v>
      </c>
      <c r="AC3528">
        <v>0</v>
      </c>
      <c r="AD3528" s="8">
        <f t="shared" si="55"/>
        <v>220000</v>
      </c>
    </row>
    <row r="3529" spans="1:30" x14ac:dyDescent="0.25">
      <c r="A3529" t="s">
        <v>5788</v>
      </c>
      <c r="B3529" t="s">
        <v>39</v>
      </c>
      <c r="C3529" t="s">
        <v>5994</v>
      </c>
      <c r="D3529" t="s">
        <v>5995</v>
      </c>
      <c r="E3529">
        <f>VLOOKUP(C3529,customer!A:D,4,FALSE)</f>
        <v>100146</v>
      </c>
      <c r="F3529" t="s">
        <v>41</v>
      </c>
      <c r="H3529">
        <v>440000</v>
      </c>
      <c r="I3529">
        <v>0</v>
      </c>
      <c r="J3529" t="s">
        <v>5788</v>
      </c>
      <c r="K3529">
        <v>400000</v>
      </c>
      <c r="L3529">
        <v>40000</v>
      </c>
      <c r="M3529">
        <v>440000</v>
      </c>
      <c r="N3529" t="s">
        <v>42</v>
      </c>
      <c r="O3529">
        <f>VLOOKUP(N3529,Sheet3!A:B,2,FALSE)</f>
        <v>10</v>
      </c>
      <c r="P3529" t="s">
        <v>48</v>
      </c>
      <c r="Q3529" t="s">
        <v>49</v>
      </c>
      <c r="S3529">
        <v>1</v>
      </c>
      <c r="T3529" t="s">
        <v>67</v>
      </c>
      <c r="U3529">
        <v>200000</v>
      </c>
      <c r="V3529" s="2">
        <v>0</v>
      </c>
      <c r="W3529">
        <v>10</v>
      </c>
      <c r="X3529">
        <v>5</v>
      </c>
      <c r="Y3529" s="8">
        <v>20000</v>
      </c>
      <c r="Z3529">
        <v>200000</v>
      </c>
      <c r="AA3529" s="8">
        <v>200000</v>
      </c>
      <c r="AB3529">
        <v>0</v>
      </c>
      <c r="AC3529">
        <v>0</v>
      </c>
      <c r="AD3529" s="8">
        <f t="shared" si="55"/>
        <v>220000</v>
      </c>
    </row>
    <row r="3530" spans="1:30" x14ac:dyDescent="0.25">
      <c r="A3530" t="s">
        <v>5788</v>
      </c>
      <c r="B3530" t="s">
        <v>39</v>
      </c>
      <c r="C3530" t="s">
        <v>5997</v>
      </c>
      <c r="D3530" t="s">
        <v>5998</v>
      </c>
      <c r="E3530">
        <f>VLOOKUP(C3530,customer!A:D,4,FALSE)</f>
        <v>49522</v>
      </c>
      <c r="F3530" t="s">
        <v>41</v>
      </c>
      <c r="H3530">
        <v>187000</v>
      </c>
      <c r="I3530">
        <v>0</v>
      </c>
      <c r="J3530" t="s">
        <v>5788</v>
      </c>
      <c r="K3530">
        <v>170000</v>
      </c>
      <c r="L3530">
        <v>17000</v>
      </c>
      <c r="M3530">
        <v>187000</v>
      </c>
      <c r="N3530" t="s">
        <v>42</v>
      </c>
      <c r="O3530">
        <f>VLOOKUP(N3530,Sheet3!A:B,2,FALSE)</f>
        <v>10</v>
      </c>
      <c r="P3530" t="s">
        <v>1653</v>
      </c>
      <c r="S3530">
        <v>1</v>
      </c>
      <c r="T3530" t="s">
        <v>67</v>
      </c>
      <c r="U3530">
        <v>170000</v>
      </c>
      <c r="V3530" s="2">
        <v>0</v>
      </c>
      <c r="W3530">
        <v>10</v>
      </c>
      <c r="X3530">
        <v>5</v>
      </c>
      <c r="Y3530" s="8">
        <v>17000</v>
      </c>
      <c r="Z3530">
        <v>170000</v>
      </c>
      <c r="AA3530" s="8">
        <v>170000</v>
      </c>
      <c r="AB3530">
        <v>0</v>
      </c>
      <c r="AC3530">
        <v>0</v>
      </c>
      <c r="AD3530" s="8">
        <f t="shared" si="55"/>
        <v>187000</v>
      </c>
    </row>
    <row r="3531" spans="1:30" x14ac:dyDescent="0.25">
      <c r="A3531" t="s">
        <v>5788</v>
      </c>
      <c r="B3531" t="s">
        <v>39</v>
      </c>
      <c r="C3531" t="s">
        <v>6000</v>
      </c>
      <c r="D3531" t="s">
        <v>1263</v>
      </c>
      <c r="E3531">
        <f>VLOOKUP(C3531,customer!A:D,4,FALSE)</f>
        <v>6183</v>
      </c>
      <c r="F3531" t="s">
        <v>41</v>
      </c>
      <c r="H3531">
        <v>382000.00000399997</v>
      </c>
      <c r="I3531">
        <v>0</v>
      </c>
      <c r="J3531" t="s">
        <v>5788</v>
      </c>
      <c r="K3531">
        <v>347272.72727600002</v>
      </c>
      <c r="L3531">
        <v>34727.272728000004</v>
      </c>
      <c r="M3531">
        <v>382000.00000399997</v>
      </c>
      <c r="N3531" t="s">
        <v>42</v>
      </c>
      <c r="O3531">
        <f>VLOOKUP(N3531,Sheet3!A:B,2,FALSE)</f>
        <v>10</v>
      </c>
      <c r="P3531" t="s">
        <v>280</v>
      </c>
      <c r="Q3531" t="s">
        <v>281</v>
      </c>
      <c r="S3531">
        <v>1</v>
      </c>
      <c r="T3531" t="s">
        <v>67</v>
      </c>
      <c r="U3531">
        <v>200000</v>
      </c>
      <c r="V3531" s="2">
        <v>0</v>
      </c>
      <c r="W3531">
        <v>10</v>
      </c>
      <c r="X3531">
        <v>5</v>
      </c>
      <c r="Y3531" s="8">
        <v>20000</v>
      </c>
      <c r="Z3531">
        <v>200000</v>
      </c>
      <c r="AA3531" s="8">
        <v>200000</v>
      </c>
      <c r="AB3531">
        <v>0</v>
      </c>
      <c r="AC3531">
        <v>0</v>
      </c>
      <c r="AD3531" s="8">
        <f t="shared" si="55"/>
        <v>220000</v>
      </c>
    </row>
    <row r="3532" spans="1:30" x14ac:dyDescent="0.25">
      <c r="A3532" t="s">
        <v>5788</v>
      </c>
      <c r="B3532" t="s">
        <v>39</v>
      </c>
      <c r="C3532" t="s">
        <v>6000</v>
      </c>
      <c r="D3532" t="s">
        <v>1263</v>
      </c>
      <c r="E3532">
        <f>VLOOKUP(C3532,customer!A:D,4,FALSE)</f>
        <v>6183</v>
      </c>
      <c r="F3532" t="s">
        <v>41</v>
      </c>
      <c r="H3532">
        <v>382000.00000399997</v>
      </c>
      <c r="I3532">
        <v>0</v>
      </c>
      <c r="J3532" t="s">
        <v>5788</v>
      </c>
      <c r="K3532">
        <v>347272.72727600002</v>
      </c>
      <c r="L3532">
        <v>34727.272728000004</v>
      </c>
      <c r="M3532">
        <v>382000.00000399997</v>
      </c>
      <c r="N3532" t="s">
        <v>42</v>
      </c>
      <c r="O3532">
        <f>VLOOKUP(N3532,Sheet3!A:B,2,FALSE)</f>
        <v>10</v>
      </c>
      <c r="P3532" t="s">
        <v>113</v>
      </c>
      <c r="Q3532" t="s">
        <v>114</v>
      </c>
      <c r="S3532">
        <v>14</v>
      </c>
      <c r="T3532" t="s">
        <v>238</v>
      </c>
      <c r="U3532">
        <v>8181.818182</v>
      </c>
      <c r="V3532" s="2">
        <v>0</v>
      </c>
      <c r="W3532">
        <v>10</v>
      </c>
      <c r="X3532">
        <v>5</v>
      </c>
      <c r="Y3532" s="8">
        <v>11454.5454548</v>
      </c>
      <c r="Z3532">
        <v>114545.45454799999</v>
      </c>
      <c r="AA3532" s="8">
        <v>114545.45454799999</v>
      </c>
      <c r="AB3532">
        <v>0</v>
      </c>
      <c r="AC3532">
        <v>0</v>
      </c>
      <c r="AD3532" s="8">
        <f t="shared" si="55"/>
        <v>126000.00000279999</v>
      </c>
    </row>
    <row r="3533" spans="1:30" x14ac:dyDescent="0.25">
      <c r="A3533" t="s">
        <v>5788</v>
      </c>
      <c r="B3533" t="s">
        <v>39</v>
      </c>
      <c r="C3533" t="s">
        <v>6000</v>
      </c>
      <c r="D3533" t="s">
        <v>1263</v>
      </c>
      <c r="E3533">
        <f>VLOOKUP(C3533,customer!A:D,4,FALSE)</f>
        <v>6183</v>
      </c>
      <c r="F3533" t="s">
        <v>41</v>
      </c>
      <c r="H3533">
        <v>382000.00000399997</v>
      </c>
      <c r="I3533">
        <v>0</v>
      </c>
      <c r="J3533" t="s">
        <v>5788</v>
      </c>
      <c r="K3533">
        <v>347272.72727600002</v>
      </c>
      <c r="L3533">
        <v>34727.272728000004</v>
      </c>
      <c r="M3533">
        <v>382000.00000399997</v>
      </c>
      <c r="N3533" t="s">
        <v>42</v>
      </c>
      <c r="O3533">
        <f>VLOOKUP(N3533,Sheet3!A:B,2,FALSE)</f>
        <v>10</v>
      </c>
      <c r="P3533" t="s">
        <v>96</v>
      </c>
      <c r="Q3533" t="s">
        <v>97</v>
      </c>
      <c r="S3533">
        <v>4</v>
      </c>
      <c r="T3533" t="s">
        <v>238</v>
      </c>
      <c r="U3533">
        <v>8181.818182</v>
      </c>
      <c r="V3533" s="2">
        <v>0</v>
      </c>
      <c r="W3533">
        <v>10</v>
      </c>
      <c r="X3533">
        <v>5</v>
      </c>
      <c r="Y3533" s="8">
        <v>3272.7272727999998</v>
      </c>
      <c r="Z3533">
        <v>32727.272728</v>
      </c>
      <c r="AA3533" s="8">
        <v>32727.272728</v>
      </c>
      <c r="AB3533">
        <v>0</v>
      </c>
      <c r="AC3533">
        <v>0</v>
      </c>
      <c r="AD3533" s="8">
        <f t="shared" si="55"/>
        <v>36000.000000799999</v>
      </c>
    </row>
    <row r="3534" spans="1:30" x14ac:dyDescent="0.25">
      <c r="A3534" t="s">
        <v>5788</v>
      </c>
      <c r="B3534" t="s">
        <v>39</v>
      </c>
      <c r="C3534" t="s">
        <v>6001</v>
      </c>
      <c r="D3534" t="s">
        <v>6002</v>
      </c>
      <c r="E3534">
        <f>VLOOKUP(C3534,customer!A:D,4,FALSE)</f>
        <v>41183</v>
      </c>
      <c r="F3534" t="s">
        <v>41</v>
      </c>
      <c r="H3534">
        <v>660000</v>
      </c>
      <c r="I3534">
        <v>0</v>
      </c>
      <c r="J3534" t="s">
        <v>5788</v>
      </c>
      <c r="K3534">
        <v>600000</v>
      </c>
      <c r="L3534">
        <v>60000</v>
      </c>
      <c r="M3534">
        <v>660000</v>
      </c>
      <c r="N3534" t="s">
        <v>42</v>
      </c>
      <c r="O3534">
        <f>VLOOKUP(N3534,Sheet3!A:B,2,FALSE)</f>
        <v>10</v>
      </c>
      <c r="P3534" t="s">
        <v>280</v>
      </c>
      <c r="Q3534" t="s">
        <v>281</v>
      </c>
      <c r="S3534">
        <v>1</v>
      </c>
      <c r="T3534" t="s">
        <v>67</v>
      </c>
      <c r="U3534">
        <v>200000</v>
      </c>
      <c r="V3534" s="2">
        <v>0</v>
      </c>
      <c r="W3534">
        <v>10</v>
      </c>
      <c r="X3534">
        <v>5</v>
      </c>
      <c r="Y3534" s="8">
        <v>20000</v>
      </c>
      <c r="Z3534">
        <v>200000</v>
      </c>
      <c r="AA3534" s="8">
        <v>200000</v>
      </c>
      <c r="AB3534">
        <v>0</v>
      </c>
      <c r="AC3534">
        <v>0</v>
      </c>
      <c r="AD3534" s="8">
        <f t="shared" si="55"/>
        <v>220000</v>
      </c>
    </row>
    <row r="3535" spans="1:30" x14ac:dyDescent="0.25">
      <c r="A3535" t="s">
        <v>5788</v>
      </c>
      <c r="B3535" t="s">
        <v>39</v>
      </c>
      <c r="C3535" t="s">
        <v>6001</v>
      </c>
      <c r="D3535" t="s">
        <v>6002</v>
      </c>
      <c r="E3535">
        <f>VLOOKUP(C3535,customer!A:D,4,FALSE)</f>
        <v>41183</v>
      </c>
      <c r="F3535" t="s">
        <v>41</v>
      </c>
      <c r="H3535">
        <v>660000</v>
      </c>
      <c r="I3535">
        <v>0</v>
      </c>
      <c r="J3535" t="s">
        <v>5788</v>
      </c>
      <c r="K3535">
        <v>600000</v>
      </c>
      <c r="L3535">
        <v>60000</v>
      </c>
      <c r="M3535">
        <v>660000</v>
      </c>
      <c r="N3535" t="s">
        <v>42</v>
      </c>
      <c r="O3535">
        <f>VLOOKUP(N3535,Sheet3!A:B,2,FALSE)</f>
        <v>10</v>
      </c>
      <c r="P3535" t="s">
        <v>89</v>
      </c>
      <c r="Q3535" t="s">
        <v>90</v>
      </c>
      <c r="S3535">
        <v>1</v>
      </c>
      <c r="T3535" t="s">
        <v>67</v>
      </c>
      <c r="U3535">
        <v>200000</v>
      </c>
      <c r="V3535" s="2">
        <v>0</v>
      </c>
      <c r="W3535">
        <v>10</v>
      </c>
      <c r="X3535">
        <v>5</v>
      </c>
      <c r="Y3535" s="8">
        <v>20000</v>
      </c>
      <c r="Z3535">
        <v>200000</v>
      </c>
      <c r="AA3535" s="8">
        <v>200000</v>
      </c>
      <c r="AB3535">
        <v>0</v>
      </c>
      <c r="AC3535">
        <v>0</v>
      </c>
      <c r="AD3535" s="8">
        <f t="shared" si="55"/>
        <v>220000</v>
      </c>
    </row>
    <row r="3536" spans="1:30" x14ac:dyDescent="0.25">
      <c r="A3536" t="s">
        <v>5788</v>
      </c>
      <c r="B3536" t="s">
        <v>39</v>
      </c>
      <c r="C3536" t="s">
        <v>6001</v>
      </c>
      <c r="D3536" t="s">
        <v>6002</v>
      </c>
      <c r="E3536">
        <f>VLOOKUP(C3536,customer!A:D,4,FALSE)</f>
        <v>41183</v>
      </c>
      <c r="F3536" t="s">
        <v>41</v>
      </c>
      <c r="H3536">
        <v>660000</v>
      </c>
      <c r="I3536">
        <v>0</v>
      </c>
      <c r="J3536" t="s">
        <v>5788</v>
      </c>
      <c r="K3536">
        <v>600000</v>
      </c>
      <c r="L3536">
        <v>60000</v>
      </c>
      <c r="M3536">
        <v>660000</v>
      </c>
      <c r="N3536" t="s">
        <v>42</v>
      </c>
      <c r="O3536">
        <f>VLOOKUP(N3536,Sheet3!A:B,2,FALSE)</f>
        <v>10</v>
      </c>
      <c r="P3536" t="s">
        <v>48</v>
      </c>
      <c r="Q3536" t="s">
        <v>49</v>
      </c>
      <c r="S3536">
        <v>1</v>
      </c>
      <c r="T3536" t="s">
        <v>67</v>
      </c>
      <c r="U3536">
        <v>200000</v>
      </c>
      <c r="V3536" s="2">
        <v>0</v>
      </c>
      <c r="W3536">
        <v>10</v>
      </c>
      <c r="X3536">
        <v>5</v>
      </c>
      <c r="Y3536" s="8">
        <v>20000</v>
      </c>
      <c r="Z3536">
        <v>200000</v>
      </c>
      <c r="AA3536" s="8">
        <v>200000</v>
      </c>
      <c r="AB3536">
        <v>0</v>
      </c>
      <c r="AC3536">
        <v>0</v>
      </c>
      <c r="AD3536" s="8">
        <f t="shared" si="55"/>
        <v>220000</v>
      </c>
    </row>
    <row r="3537" spans="1:30" x14ac:dyDescent="0.25">
      <c r="A3537" t="s">
        <v>5788</v>
      </c>
      <c r="B3537" t="s">
        <v>39</v>
      </c>
      <c r="C3537" t="s">
        <v>6004</v>
      </c>
      <c r="D3537" t="s">
        <v>6005</v>
      </c>
      <c r="E3537">
        <f>VLOOKUP(C3537,customer!A:D,4,FALSE)</f>
        <v>100344</v>
      </c>
      <c r="F3537" t="s">
        <v>41</v>
      </c>
      <c r="H3537">
        <v>440000</v>
      </c>
      <c r="I3537">
        <v>0</v>
      </c>
      <c r="J3537" t="s">
        <v>5788</v>
      </c>
      <c r="K3537">
        <v>400000</v>
      </c>
      <c r="L3537">
        <v>40000</v>
      </c>
      <c r="M3537">
        <v>440000</v>
      </c>
      <c r="N3537" t="s">
        <v>42</v>
      </c>
      <c r="O3537">
        <f>VLOOKUP(N3537,Sheet3!A:B,2,FALSE)</f>
        <v>10</v>
      </c>
      <c r="P3537" t="s">
        <v>111</v>
      </c>
      <c r="Q3537" t="s">
        <v>112</v>
      </c>
      <c r="S3537">
        <v>1</v>
      </c>
      <c r="T3537" t="s">
        <v>67</v>
      </c>
      <c r="U3537">
        <v>200000</v>
      </c>
      <c r="V3537" s="2">
        <v>0</v>
      </c>
      <c r="W3537">
        <v>10</v>
      </c>
      <c r="X3537">
        <v>5</v>
      </c>
      <c r="Y3537" s="8">
        <v>20000</v>
      </c>
      <c r="Z3537">
        <v>200000</v>
      </c>
      <c r="AA3537" s="8">
        <v>200000</v>
      </c>
      <c r="AB3537">
        <v>0</v>
      </c>
      <c r="AC3537">
        <v>0</v>
      </c>
      <c r="AD3537" s="8">
        <f t="shared" si="55"/>
        <v>220000</v>
      </c>
    </row>
    <row r="3538" spans="1:30" x14ac:dyDescent="0.25">
      <c r="A3538" t="s">
        <v>5788</v>
      </c>
      <c r="B3538" t="s">
        <v>39</v>
      </c>
      <c r="C3538" t="s">
        <v>6004</v>
      </c>
      <c r="D3538" t="s">
        <v>6005</v>
      </c>
      <c r="E3538">
        <f>VLOOKUP(C3538,customer!A:D,4,FALSE)</f>
        <v>100344</v>
      </c>
      <c r="F3538" t="s">
        <v>41</v>
      </c>
      <c r="H3538">
        <v>440000</v>
      </c>
      <c r="I3538">
        <v>0</v>
      </c>
      <c r="J3538" t="s">
        <v>5788</v>
      </c>
      <c r="K3538">
        <v>400000</v>
      </c>
      <c r="L3538">
        <v>40000</v>
      </c>
      <c r="M3538">
        <v>440000</v>
      </c>
      <c r="N3538" t="s">
        <v>42</v>
      </c>
      <c r="O3538">
        <f>VLOOKUP(N3538,Sheet3!A:B,2,FALSE)</f>
        <v>10</v>
      </c>
      <c r="P3538" t="s">
        <v>48</v>
      </c>
      <c r="Q3538" t="s">
        <v>49</v>
      </c>
      <c r="S3538">
        <v>1</v>
      </c>
      <c r="T3538" t="s">
        <v>67</v>
      </c>
      <c r="U3538">
        <v>200000</v>
      </c>
      <c r="V3538" s="2">
        <v>0</v>
      </c>
      <c r="W3538">
        <v>10</v>
      </c>
      <c r="X3538">
        <v>5</v>
      </c>
      <c r="Y3538" s="8">
        <v>20000</v>
      </c>
      <c r="Z3538">
        <v>200000</v>
      </c>
      <c r="AA3538" s="8">
        <v>200000</v>
      </c>
      <c r="AB3538">
        <v>0</v>
      </c>
      <c r="AC3538">
        <v>0</v>
      </c>
      <c r="AD3538" s="8">
        <f t="shared" si="55"/>
        <v>220000</v>
      </c>
    </row>
    <row r="3539" spans="1:30" x14ac:dyDescent="0.25">
      <c r="A3539" t="s">
        <v>5788</v>
      </c>
      <c r="B3539" t="s">
        <v>39</v>
      </c>
      <c r="C3539" t="s">
        <v>6007</v>
      </c>
      <c r="D3539" t="s">
        <v>6008</v>
      </c>
      <c r="E3539">
        <f>VLOOKUP(C3539,customer!A:D,4,FALSE)</f>
        <v>9290</v>
      </c>
      <c r="F3539" t="s">
        <v>41</v>
      </c>
      <c r="H3539">
        <v>440000</v>
      </c>
      <c r="I3539">
        <v>0</v>
      </c>
      <c r="J3539" t="s">
        <v>5788</v>
      </c>
      <c r="K3539">
        <v>400000</v>
      </c>
      <c r="L3539">
        <v>40000</v>
      </c>
      <c r="M3539">
        <v>440000</v>
      </c>
      <c r="N3539" t="s">
        <v>42</v>
      </c>
      <c r="O3539">
        <f>VLOOKUP(N3539,Sheet3!A:B,2,FALSE)</f>
        <v>10</v>
      </c>
      <c r="P3539" t="s">
        <v>280</v>
      </c>
      <c r="Q3539" t="s">
        <v>281</v>
      </c>
      <c r="S3539">
        <v>1</v>
      </c>
      <c r="T3539" t="s">
        <v>67</v>
      </c>
      <c r="U3539">
        <v>200000</v>
      </c>
      <c r="V3539" s="2">
        <v>0</v>
      </c>
      <c r="W3539">
        <v>10</v>
      </c>
      <c r="X3539">
        <v>5</v>
      </c>
      <c r="Y3539" s="8">
        <v>20000</v>
      </c>
      <c r="Z3539">
        <v>200000</v>
      </c>
      <c r="AA3539" s="8">
        <v>200000</v>
      </c>
      <c r="AB3539">
        <v>0</v>
      </c>
      <c r="AC3539">
        <v>0</v>
      </c>
      <c r="AD3539" s="8">
        <f t="shared" si="55"/>
        <v>220000</v>
      </c>
    </row>
    <row r="3540" spans="1:30" x14ac:dyDescent="0.25">
      <c r="A3540" t="s">
        <v>5788</v>
      </c>
      <c r="B3540" t="s">
        <v>39</v>
      </c>
      <c r="C3540" t="s">
        <v>6007</v>
      </c>
      <c r="D3540" t="s">
        <v>6008</v>
      </c>
      <c r="E3540">
        <f>VLOOKUP(C3540,customer!A:D,4,FALSE)</f>
        <v>9290</v>
      </c>
      <c r="F3540" t="s">
        <v>41</v>
      </c>
      <c r="H3540">
        <v>440000</v>
      </c>
      <c r="I3540">
        <v>0</v>
      </c>
      <c r="J3540" t="s">
        <v>5788</v>
      </c>
      <c r="K3540">
        <v>400000</v>
      </c>
      <c r="L3540">
        <v>40000</v>
      </c>
      <c r="M3540">
        <v>440000</v>
      </c>
      <c r="N3540" t="s">
        <v>42</v>
      </c>
      <c r="O3540">
        <f>VLOOKUP(N3540,Sheet3!A:B,2,FALSE)</f>
        <v>10</v>
      </c>
      <c r="P3540" t="s">
        <v>113</v>
      </c>
      <c r="Q3540" t="s">
        <v>114</v>
      </c>
      <c r="S3540">
        <v>1</v>
      </c>
      <c r="T3540" t="s">
        <v>67</v>
      </c>
      <c r="U3540">
        <v>200000</v>
      </c>
      <c r="V3540" s="2">
        <v>0</v>
      </c>
      <c r="W3540">
        <v>10</v>
      </c>
      <c r="X3540">
        <v>5</v>
      </c>
      <c r="Y3540" s="8">
        <v>20000</v>
      </c>
      <c r="Z3540">
        <v>200000</v>
      </c>
      <c r="AA3540" s="8">
        <v>200000</v>
      </c>
      <c r="AB3540">
        <v>0</v>
      </c>
      <c r="AC3540">
        <v>0</v>
      </c>
      <c r="AD3540" s="8">
        <f t="shared" si="55"/>
        <v>220000</v>
      </c>
    </row>
    <row r="3541" spans="1:30" x14ac:dyDescent="0.25">
      <c r="A3541" t="s">
        <v>5788</v>
      </c>
      <c r="B3541" t="s">
        <v>39</v>
      </c>
      <c r="C3541" t="s">
        <v>6010</v>
      </c>
      <c r="D3541" t="s">
        <v>832</v>
      </c>
      <c r="E3541">
        <f>VLOOKUP(C3541,customer!A:D,4,FALSE)</f>
        <v>6844</v>
      </c>
      <c r="F3541" t="s">
        <v>41</v>
      </c>
      <c r="H3541">
        <v>660000</v>
      </c>
      <c r="I3541">
        <v>0</v>
      </c>
      <c r="J3541" t="s">
        <v>5788</v>
      </c>
      <c r="K3541">
        <v>600000</v>
      </c>
      <c r="L3541">
        <v>60000</v>
      </c>
      <c r="M3541">
        <v>660000</v>
      </c>
      <c r="N3541" t="s">
        <v>42</v>
      </c>
      <c r="O3541">
        <f>VLOOKUP(N3541,Sheet3!A:B,2,FALSE)</f>
        <v>10</v>
      </c>
      <c r="P3541" t="s">
        <v>280</v>
      </c>
      <c r="Q3541" t="s">
        <v>281</v>
      </c>
      <c r="S3541">
        <v>1</v>
      </c>
      <c r="T3541" t="s">
        <v>67</v>
      </c>
      <c r="U3541">
        <v>200000</v>
      </c>
      <c r="V3541" s="2">
        <v>0</v>
      </c>
      <c r="W3541">
        <v>10</v>
      </c>
      <c r="X3541">
        <v>5</v>
      </c>
      <c r="Y3541" s="8">
        <v>20000</v>
      </c>
      <c r="Z3541">
        <v>200000</v>
      </c>
      <c r="AA3541" s="8">
        <v>200000</v>
      </c>
      <c r="AB3541">
        <v>0</v>
      </c>
      <c r="AC3541">
        <v>0</v>
      </c>
      <c r="AD3541" s="8">
        <f t="shared" si="55"/>
        <v>220000</v>
      </c>
    </row>
    <row r="3542" spans="1:30" x14ac:dyDescent="0.25">
      <c r="A3542" t="s">
        <v>5788</v>
      </c>
      <c r="B3542" t="s">
        <v>39</v>
      </c>
      <c r="C3542" t="s">
        <v>6010</v>
      </c>
      <c r="D3542" t="s">
        <v>832</v>
      </c>
      <c r="E3542">
        <f>VLOOKUP(C3542,customer!A:D,4,FALSE)</f>
        <v>6844</v>
      </c>
      <c r="F3542" t="s">
        <v>41</v>
      </c>
      <c r="H3542">
        <v>660000</v>
      </c>
      <c r="I3542">
        <v>0</v>
      </c>
      <c r="J3542" t="s">
        <v>5788</v>
      </c>
      <c r="K3542">
        <v>600000</v>
      </c>
      <c r="L3542">
        <v>60000</v>
      </c>
      <c r="M3542">
        <v>660000</v>
      </c>
      <c r="N3542" t="s">
        <v>42</v>
      </c>
      <c r="O3542">
        <f>VLOOKUP(N3542,Sheet3!A:B,2,FALSE)</f>
        <v>10</v>
      </c>
      <c r="P3542" t="s">
        <v>113</v>
      </c>
      <c r="Q3542" t="s">
        <v>114</v>
      </c>
      <c r="S3542">
        <v>1</v>
      </c>
      <c r="T3542" t="s">
        <v>67</v>
      </c>
      <c r="U3542">
        <v>200000</v>
      </c>
      <c r="V3542" s="2">
        <v>0</v>
      </c>
      <c r="W3542">
        <v>10</v>
      </c>
      <c r="X3542">
        <v>5</v>
      </c>
      <c r="Y3542" s="8">
        <v>20000</v>
      </c>
      <c r="Z3542">
        <v>200000</v>
      </c>
      <c r="AA3542" s="8">
        <v>200000</v>
      </c>
      <c r="AB3542">
        <v>0</v>
      </c>
      <c r="AC3542">
        <v>0</v>
      </c>
      <c r="AD3542" s="8">
        <f t="shared" si="55"/>
        <v>220000</v>
      </c>
    </row>
    <row r="3543" spans="1:30" x14ac:dyDescent="0.25">
      <c r="A3543" t="s">
        <v>5788</v>
      </c>
      <c r="B3543" t="s">
        <v>39</v>
      </c>
      <c r="C3543" t="s">
        <v>6010</v>
      </c>
      <c r="D3543" t="s">
        <v>832</v>
      </c>
      <c r="E3543">
        <f>VLOOKUP(C3543,customer!A:D,4,FALSE)</f>
        <v>6844</v>
      </c>
      <c r="F3543" t="s">
        <v>41</v>
      </c>
      <c r="H3543">
        <v>660000</v>
      </c>
      <c r="I3543">
        <v>0</v>
      </c>
      <c r="J3543" t="s">
        <v>5788</v>
      </c>
      <c r="K3543">
        <v>600000</v>
      </c>
      <c r="L3543">
        <v>60000</v>
      </c>
      <c r="M3543">
        <v>660000</v>
      </c>
      <c r="N3543" t="s">
        <v>42</v>
      </c>
      <c r="O3543">
        <f>VLOOKUP(N3543,Sheet3!A:B,2,FALSE)</f>
        <v>10</v>
      </c>
      <c r="P3543" t="s">
        <v>89</v>
      </c>
      <c r="Q3543" t="s">
        <v>90</v>
      </c>
      <c r="S3543">
        <v>1</v>
      </c>
      <c r="T3543" t="s">
        <v>67</v>
      </c>
      <c r="U3543">
        <v>200000</v>
      </c>
      <c r="V3543" s="2">
        <v>0</v>
      </c>
      <c r="W3543">
        <v>10</v>
      </c>
      <c r="X3543">
        <v>5</v>
      </c>
      <c r="Y3543" s="8">
        <v>20000</v>
      </c>
      <c r="Z3543">
        <v>200000</v>
      </c>
      <c r="AA3543" s="8">
        <v>200000</v>
      </c>
      <c r="AB3543">
        <v>0</v>
      </c>
      <c r="AC3543">
        <v>0</v>
      </c>
      <c r="AD3543" s="8">
        <f t="shared" si="55"/>
        <v>220000</v>
      </c>
    </row>
    <row r="3544" spans="1:30" x14ac:dyDescent="0.25">
      <c r="A3544" t="s">
        <v>5788</v>
      </c>
      <c r="B3544" t="s">
        <v>39</v>
      </c>
      <c r="C3544" t="s">
        <v>6011</v>
      </c>
      <c r="D3544" t="s">
        <v>2517</v>
      </c>
      <c r="E3544">
        <f>VLOOKUP(C3544,customer!A:D,4,FALSE)</f>
        <v>10987</v>
      </c>
      <c r="F3544" t="s">
        <v>41</v>
      </c>
      <c r="H3544">
        <v>220000</v>
      </c>
      <c r="I3544">
        <v>0</v>
      </c>
      <c r="J3544" t="s">
        <v>5788</v>
      </c>
      <c r="K3544">
        <v>200000</v>
      </c>
      <c r="L3544">
        <v>20000</v>
      </c>
      <c r="M3544">
        <v>220000</v>
      </c>
      <c r="N3544" t="s">
        <v>42</v>
      </c>
      <c r="O3544">
        <f>VLOOKUP(N3544,Sheet3!A:B,2,FALSE)</f>
        <v>10</v>
      </c>
      <c r="P3544" t="s">
        <v>280</v>
      </c>
      <c r="Q3544" t="s">
        <v>281</v>
      </c>
      <c r="S3544">
        <v>1</v>
      </c>
      <c r="T3544" t="s">
        <v>67</v>
      </c>
      <c r="U3544">
        <v>200000</v>
      </c>
      <c r="V3544" s="2">
        <v>0</v>
      </c>
      <c r="W3544">
        <v>10</v>
      </c>
      <c r="X3544">
        <v>5</v>
      </c>
      <c r="Y3544" s="8">
        <v>20000</v>
      </c>
      <c r="Z3544">
        <v>200000</v>
      </c>
      <c r="AA3544" s="8">
        <v>200000</v>
      </c>
      <c r="AB3544">
        <v>0</v>
      </c>
      <c r="AC3544">
        <v>0</v>
      </c>
      <c r="AD3544" s="8">
        <f t="shared" si="55"/>
        <v>220000</v>
      </c>
    </row>
    <row r="3545" spans="1:30" x14ac:dyDescent="0.25">
      <c r="A3545" t="s">
        <v>5788</v>
      </c>
      <c r="B3545" t="s">
        <v>39</v>
      </c>
      <c r="C3545" t="s">
        <v>6012</v>
      </c>
      <c r="D3545" t="s">
        <v>1902</v>
      </c>
      <c r="E3545">
        <f>VLOOKUP(C3545,customer!A:D,4,FALSE)</f>
        <v>43891</v>
      </c>
      <c r="F3545" t="s">
        <v>41</v>
      </c>
      <c r="H3545">
        <v>620000</v>
      </c>
      <c r="I3545">
        <v>0</v>
      </c>
      <c r="J3545" t="s">
        <v>5788</v>
      </c>
      <c r="K3545">
        <v>563636.36363599997</v>
      </c>
      <c r="L3545">
        <v>56363.636363999998</v>
      </c>
      <c r="M3545">
        <v>620000</v>
      </c>
      <c r="N3545" t="s">
        <v>42</v>
      </c>
      <c r="O3545">
        <f>VLOOKUP(N3545,Sheet3!A:B,2,FALSE)</f>
        <v>10</v>
      </c>
      <c r="P3545" t="s">
        <v>89</v>
      </c>
      <c r="Q3545" t="s">
        <v>90</v>
      </c>
      <c r="S3545">
        <v>1</v>
      </c>
      <c r="T3545" t="s">
        <v>67</v>
      </c>
      <c r="U3545">
        <v>200000</v>
      </c>
      <c r="V3545" s="2">
        <v>0</v>
      </c>
      <c r="W3545">
        <v>10</v>
      </c>
      <c r="X3545">
        <v>5</v>
      </c>
      <c r="Y3545" s="8">
        <v>20000</v>
      </c>
      <c r="Z3545">
        <v>200000</v>
      </c>
      <c r="AA3545" s="8">
        <v>200000</v>
      </c>
      <c r="AB3545">
        <v>0</v>
      </c>
      <c r="AC3545">
        <v>0</v>
      </c>
      <c r="AD3545" s="8">
        <f t="shared" si="55"/>
        <v>220000</v>
      </c>
    </row>
    <row r="3546" spans="1:30" x14ac:dyDescent="0.25">
      <c r="A3546" t="s">
        <v>5788</v>
      </c>
      <c r="B3546" t="s">
        <v>39</v>
      </c>
      <c r="C3546" t="s">
        <v>6012</v>
      </c>
      <c r="D3546" t="s">
        <v>1902</v>
      </c>
      <c r="E3546">
        <f>VLOOKUP(C3546,customer!A:D,4,FALSE)</f>
        <v>43891</v>
      </c>
      <c r="F3546" t="s">
        <v>41</v>
      </c>
      <c r="H3546">
        <v>620000</v>
      </c>
      <c r="I3546">
        <v>0</v>
      </c>
      <c r="J3546" t="s">
        <v>5788</v>
      </c>
      <c r="K3546">
        <v>563636.36363599997</v>
      </c>
      <c r="L3546">
        <v>56363.636363999998</v>
      </c>
      <c r="M3546">
        <v>620000</v>
      </c>
      <c r="N3546" t="s">
        <v>42</v>
      </c>
      <c r="O3546">
        <f>VLOOKUP(N3546,Sheet3!A:B,2,FALSE)</f>
        <v>10</v>
      </c>
      <c r="P3546" t="s">
        <v>2774</v>
      </c>
      <c r="S3546">
        <v>2</v>
      </c>
      <c r="T3546" t="s">
        <v>67</v>
      </c>
      <c r="U3546">
        <v>181818.18181800001</v>
      </c>
      <c r="V3546" s="2">
        <v>0</v>
      </c>
      <c r="W3546">
        <v>10</v>
      </c>
      <c r="X3546">
        <v>5</v>
      </c>
      <c r="Y3546" s="8">
        <v>36363.636363600002</v>
      </c>
      <c r="Z3546">
        <v>363636.36363600002</v>
      </c>
      <c r="AA3546" s="8">
        <v>363636.36363600002</v>
      </c>
      <c r="AB3546">
        <v>0</v>
      </c>
      <c r="AC3546">
        <v>0</v>
      </c>
      <c r="AD3546" s="8">
        <f t="shared" si="55"/>
        <v>399999.9999996</v>
      </c>
    </row>
    <row r="3547" spans="1:30" x14ac:dyDescent="0.25">
      <c r="A3547" t="s">
        <v>5788</v>
      </c>
      <c r="B3547" t="s">
        <v>39</v>
      </c>
      <c r="C3547" t="s">
        <v>6013</v>
      </c>
      <c r="D3547" t="s">
        <v>4804</v>
      </c>
      <c r="E3547">
        <f>VLOOKUP(C3547,customer!A:D,4,FALSE)</f>
        <v>42186</v>
      </c>
      <c r="F3547" t="s">
        <v>41</v>
      </c>
      <c r="H3547">
        <v>615000.00000100001</v>
      </c>
      <c r="I3547">
        <v>0</v>
      </c>
      <c r="J3547" t="s">
        <v>5788</v>
      </c>
      <c r="K3547">
        <v>559090.90909199999</v>
      </c>
      <c r="L3547">
        <v>55909.090908999999</v>
      </c>
      <c r="M3547">
        <v>615000.00000100001</v>
      </c>
      <c r="N3547" t="s">
        <v>42</v>
      </c>
      <c r="O3547">
        <f>VLOOKUP(N3547,Sheet3!A:B,2,FALSE)</f>
        <v>10</v>
      </c>
      <c r="P3547" t="s">
        <v>61</v>
      </c>
      <c r="Q3547" t="s">
        <v>62</v>
      </c>
      <c r="S3547">
        <v>3</v>
      </c>
      <c r="T3547" t="s">
        <v>67</v>
      </c>
      <c r="U3547">
        <v>186363.63636400001</v>
      </c>
      <c r="V3547" s="2">
        <v>0</v>
      </c>
      <c r="W3547">
        <v>10</v>
      </c>
      <c r="X3547">
        <v>5</v>
      </c>
      <c r="Y3547" s="8">
        <v>55909.0909092</v>
      </c>
      <c r="Z3547">
        <v>559090.90909199999</v>
      </c>
      <c r="AA3547" s="8">
        <v>559090.90909199999</v>
      </c>
      <c r="AB3547">
        <v>0</v>
      </c>
      <c r="AC3547">
        <v>0</v>
      </c>
      <c r="AD3547" s="8">
        <f t="shared" si="55"/>
        <v>615000.00000120001</v>
      </c>
    </row>
    <row r="3548" spans="1:30" x14ac:dyDescent="0.25">
      <c r="A3548" t="s">
        <v>5788</v>
      </c>
      <c r="B3548" t="s">
        <v>39</v>
      </c>
      <c r="C3548" t="s">
        <v>6014</v>
      </c>
      <c r="D3548" t="s">
        <v>6015</v>
      </c>
      <c r="E3548">
        <f>VLOOKUP(C3548,customer!A:D,4,FALSE)</f>
        <v>11468</v>
      </c>
      <c r="F3548" t="s">
        <v>41</v>
      </c>
      <c r="H3548">
        <v>542000.00000300002</v>
      </c>
      <c r="I3548">
        <v>0</v>
      </c>
      <c r="J3548" t="s">
        <v>5788</v>
      </c>
      <c r="K3548">
        <v>492727.27273000003</v>
      </c>
      <c r="L3548">
        <v>49272.727272999997</v>
      </c>
      <c r="M3548">
        <v>542000.00000300002</v>
      </c>
      <c r="N3548" t="s">
        <v>42</v>
      </c>
      <c r="O3548">
        <f>VLOOKUP(N3548,Sheet3!A:B,2,FALSE)</f>
        <v>10</v>
      </c>
      <c r="P3548" t="s">
        <v>373</v>
      </c>
      <c r="S3548">
        <v>2</v>
      </c>
      <c r="T3548" t="s">
        <v>67</v>
      </c>
      <c r="U3548">
        <v>15454.545454999999</v>
      </c>
      <c r="V3548" s="2">
        <v>0</v>
      </c>
      <c r="W3548">
        <v>10</v>
      </c>
      <c r="X3548">
        <v>5</v>
      </c>
      <c r="Y3548" s="8">
        <v>3090.909091</v>
      </c>
      <c r="Z3548">
        <v>30909.090909999999</v>
      </c>
      <c r="AA3548" s="8">
        <v>30909.090909999999</v>
      </c>
      <c r="AB3548">
        <v>0</v>
      </c>
      <c r="AC3548">
        <v>0</v>
      </c>
      <c r="AD3548" s="8">
        <f t="shared" si="55"/>
        <v>34000.000001</v>
      </c>
    </row>
    <row r="3549" spans="1:30" x14ac:dyDescent="0.25">
      <c r="A3549" t="s">
        <v>5788</v>
      </c>
      <c r="B3549" t="s">
        <v>39</v>
      </c>
      <c r="C3549" t="s">
        <v>6014</v>
      </c>
      <c r="D3549" t="s">
        <v>6015</v>
      </c>
      <c r="E3549">
        <f>VLOOKUP(C3549,customer!A:D,4,FALSE)</f>
        <v>11468</v>
      </c>
      <c r="F3549" t="s">
        <v>41</v>
      </c>
      <c r="H3549">
        <v>542000.00000300002</v>
      </c>
      <c r="I3549">
        <v>0</v>
      </c>
      <c r="J3549" t="s">
        <v>5788</v>
      </c>
      <c r="K3549">
        <v>492727.27273000003</v>
      </c>
      <c r="L3549">
        <v>49272.727272999997</v>
      </c>
      <c r="M3549">
        <v>542000.00000300002</v>
      </c>
      <c r="N3549" t="s">
        <v>42</v>
      </c>
      <c r="O3549">
        <f>VLOOKUP(N3549,Sheet3!A:B,2,FALSE)</f>
        <v>10</v>
      </c>
      <c r="P3549" t="s">
        <v>375</v>
      </c>
      <c r="S3549">
        <v>2</v>
      </c>
      <c r="T3549" t="s">
        <v>67</v>
      </c>
      <c r="U3549">
        <v>15454.545454999999</v>
      </c>
      <c r="V3549" s="2">
        <v>0</v>
      </c>
      <c r="W3549">
        <v>10</v>
      </c>
      <c r="X3549">
        <v>5</v>
      </c>
      <c r="Y3549" s="8">
        <v>3090.909091</v>
      </c>
      <c r="Z3549">
        <v>30909.090909999999</v>
      </c>
      <c r="AA3549" s="8">
        <v>30909.090909999999</v>
      </c>
      <c r="AB3549">
        <v>0</v>
      </c>
      <c r="AC3549">
        <v>0</v>
      </c>
      <c r="AD3549" s="8">
        <f t="shared" si="55"/>
        <v>34000.000001</v>
      </c>
    </row>
    <row r="3550" spans="1:30" x14ac:dyDescent="0.25">
      <c r="A3550" t="s">
        <v>5788</v>
      </c>
      <c r="B3550" t="s">
        <v>39</v>
      </c>
      <c r="C3550" t="s">
        <v>6014</v>
      </c>
      <c r="D3550" t="s">
        <v>6015</v>
      </c>
      <c r="E3550">
        <f>VLOOKUP(C3550,customer!A:D,4,FALSE)</f>
        <v>11468</v>
      </c>
      <c r="F3550" t="s">
        <v>41</v>
      </c>
      <c r="H3550">
        <v>542000.00000300002</v>
      </c>
      <c r="I3550">
        <v>0</v>
      </c>
      <c r="J3550" t="s">
        <v>5788</v>
      </c>
      <c r="K3550">
        <v>492727.27273000003</v>
      </c>
      <c r="L3550">
        <v>49272.727272999997</v>
      </c>
      <c r="M3550">
        <v>542000.00000300002</v>
      </c>
      <c r="N3550" t="s">
        <v>42</v>
      </c>
      <c r="O3550">
        <f>VLOOKUP(N3550,Sheet3!A:B,2,FALSE)</f>
        <v>10</v>
      </c>
      <c r="P3550" t="s">
        <v>317</v>
      </c>
      <c r="S3550">
        <v>2</v>
      </c>
      <c r="T3550" t="s">
        <v>67</v>
      </c>
      <c r="U3550">
        <v>15454.545454999999</v>
      </c>
      <c r="V3550" s="2">
        <v>0</v>
      </c>
      <c r="W3550">
        <v>10</v>
      </c>
      <c r="X3550">
        <v>5</v>
      </c>
      <c r="Y3550" s="8">
        <v>3090.909091</v>
      </c>
      <c r="Z3550">
        <v>30909.090909999999</v>
      </c>
      <c r="AA3550" s="8">
        <v>30909.090909999999</v>
      </c>
      <c r="AB3550">
        <v>0</v>
      </c>
      <c r="AC3550">
        <v>0</v>
      </c>
      <c r="AD3550" s="8">
        <f t="shared" si="55"/>
        <v>34000.000001</v>
      </c>
    </row>
    <row r="3551" spans="1:30" x14ac:dyDescent="0.25">
      <c r="A3551" t="s">
        <v>5788</v>
      </c>
      <c r="B3551" t="s">
        <v>39</v>
      </c>
      <c r="C3551" t="s">
        <v>6014</v>
      </c>
      <c r="D3551" t="s">
        <v>6015</v>
      </c>
      <c r="E3551">
        <f>VLOOKUP(C3551,customer!A:D,4,FALSE)</f>
        <v>11468</v>
      </c>
      <c r="F3551" t="s">
        <v>41</v>
      </c>
      <c r="H3551">
        <v>542000.00000300002</v>
      </c>
      <c r="I3551">
        <v>0</v>
      </c>
      <c r="J3551" t="s">
        <v>5788</v>
      </c>
      <c r="K3551">
        <v>492727.27273000003</v>
      </c>
      <c r="L3551">
        <v>49272.727272999997</v>
      </c>
      <c r="M3551">
        <v>542000.00000300002</v>
      </c>
      <c r="N3551" t="s">
        <v>42</v>
      </c>
      <c r="O3551">
        <f>VLOOKUP(N3551,Sheet3!A:B,2,FALSE)</f>
        <v>10</v>
      </c>
      <c r="P3551" t="s">
        <v>245</v>
      </c>
      <c r="Q3551" t="s">
        <v>246</v>
      </c>
      <c r="S3551">
        <v>1</v>
      </c>
      <c r="T3551" t="s">
        <v>67</v>
      </c>
      <c r="U3551">
        <v>200000</v>
      </c>
      <c r="V3551" s="2">
        <v>0</v>
      </c>
      <c r="W3551">
        <v>10</v>
      </c>
      <c r="X3551">
        <v>5</v>
      </c>
      <c r="Y3551" s="8">
        <v>20000</v>
      </c>
      <c r="Z3551">
        <v>200000</v>
      </c>
      <c r="AA3551" s="8">
        <v>200000</v>
      </c>
      <c r="AB3551">
        <v>0</v>
      </c>
      <c r="AC3551">
        <v>0</v>
      </c>
      <c r="AD3551" s="8">
        <f t="shared" si="55"/>
        <v>220000</v>
      </c>
    </row>
    <row r="3552" spans="1:30" x14ac:dyDescent="0.25">
      <c r="A3552" t="s">
        <v>5788</v>
      </c>
      <c r="B3552" t="s">
        <v>39</v>
      </c>
      <c r="C3552" t="s">
        <v>6014</v>
      </c>
      <c r="D3552" t="s">
        <v>6015</v>
      </c>
      <c r="E3552">
        <f>VLOOKUP(C3552,customer!A:D,4,FALSE)</f>
        <v>11468</v>
      </c>
      <c r="F3552" t="s">
        <v>41</v>
      </c>
      <c r="H3552">
        <v>542000.00000300002</v>
      </c>
      <c r="I3552">
        <v>0</v>
      </c>
      <c r="J3552" t="s">
        <v>5788</v>
      </c>
      <c r="K3552">
        <v>492727.27273000003</v>
      </c>
      <c r="L3552">
        <v>49272.727272999997</v>
      </c>
      <c r="M3552">
        <v>542000.00000300002</v>
      </c>
      <c r="N3552" t="s">
        <v>42</v>
      </c>
      <c r="O3552">
        <f>VLOOKUP(N3552,Sheet3!A:B,2,FALSE)</f>
        <v>10</v>
      </c>
      <c r="P3552" t="s">
        <v>48</v>
      </c>
      <c r="Q3552" t="s">
        <v>49</v>
      </c>
      <c r="S3552">
        <v>1</v>
      </c>
      <c r="T3552" t="s">
        <v>67</v>
      </c>
      <c r="U3552">
        <v>200000</v>
      </c>
      <c r="V3552" s="2">
        <v>0</v>
      </c>
      <c r="W3552">
        <v>10</v>
      </c>
      <c r="X3552">
        <v>5</v>
      </c>
      <c r="Y3552" s="8">
        <v>20000</v>
      </c>
      <c r="Z3552">
        <v>200000</v>
      </c>
      <c r="AA3552" s="8">
        <v>200000</v>
      </c>
      <c r="AB3552">
        <v>0</v>
      </c>
      <c r="AC3552">
        <v>0</v>
      </c>
      <c r="AD3552" s="8">
        <f t="shared" si="55"/>
        <v>220000</v>
      </c>
    </row>
    <row r="3553" spans="1:30" x14ac:dyDescent="0.25">
      <c r="A3553" t="s">
        <v>5788</v>
      </c>
      <c r="B3553" t="s">
        <v>39</v>
      </c>
      <c r="C3553" t="s">
        <v>6017</v>
      </c>
      <c r="D3553" t="s">
        <v>1795</v>
      </c>
      <c r="E3553">
        <f>VLOOKUP(C3553,customer!A:D,4,FALSE)</f>
        <v>8589</v>
      </c>
      <c r="F3553" t="s">
        <v>41</v>
      </c>
      <c r="H3553">
        <v>660000</v>
      </c>
      <c r="I3553">
        <v>0</v>
      </c>
      <c r="J3553" t="s">
        <v>5788</v>
      </c>
      <c r="K3553">
        <v>600000</v>
      </c>
      <c r="L3553">
        <v>60000</v>
      </c>
      <c r="M3553">
        <v>660000</v>
      </c>
      <c r="N3553" t="s">
        <v>42</v>
      </c>
      <c r="O3553">
        <f>VLOOKUP(N3553,Sheet3!A:B,2,FALSE)</f>
        <v>10</v>
      </c>
      <c r="P3553" t="s">
        <v>280</v>
      </c>
      <c r="Q3553" t="s">
        <v>281</v>
      </c>
      <c r="S3553">
        <v>2</v>
      </c>
      <c r="T3553" t="s">
        <v>67</v>
      </c>
      <c r="U3553">
        <v>200000</v>
      </c>
      <c r="V3553" s="2">
        <v>0</v>
      </c>
      <c r="W3553">
        <v>10</v>
      </c>
      <c r="X3553">
        <v>5</v>
      </c>
      <c r="Y3553" s="8">
        <v>40000</v>
      </c>
      <c r="Z3553">
        <v>400000</v>
      </c>
      <c r="AA3553" s="8">
        <v>400000</v>
      </c>
      <c r="AB3553">
        <v>0</v>
      </c>
      <c r="AC3553">
        <v>0</v>
      </c>
      <c r="AD3553" s="8">
        <f t="shared" si="55"/>
        <v>440000</v>
      </c>
    </row>
    <row r="3554" spans="1:30" x14ac:dyDescent="0.25">
      <c r="A3554" t="s">
        <v>5788</v>
      </c>
      <c r="B3554" t="s">
        <v>39</v>
      </c>
      <c r="C3554" t="s">
        <v>6017</v>
      </c>
      <c r="D3554" t="s">
        <v>1795</v>
      </c>
      <c r="E3554">
        <f>VLOOKUP(C3554,customer!A:D,4,FALSE)</f>
        <v>8589</v>
      </c>
      <c r="F3554" t="s">
        <v>41</v>
      </c>
      <c r="H3554">
        <v>660000</v>
      </c>
      <c r="I3554">
        <v>0</v>
      </c>
      <c r="J3554" t="s">
        <v>5788</v>
      </c>
      <c r="K3554">
        <v>600000</v>
      </c>
      <c r="L3554">
        <v>60000</v>
      </c>
      <c r="M3554">
        <v>660000</v>
      </c>
      <c r="N3554" t="s">
        <v>42</v>
      </c>
      <c r="O3554">
        <f>VLOOKUP(N3554,Sheet3!A:B,2,FALSE)</f>
        <v>10</v>
      </c>
      <c r="P3554" t="s">
        <v>508</v>
      </c>
      <c r="Q3554" t="s">
        <v>509</v>
      </c>
      <c r="S3554">
        <v>1</v>
      </c>
      <c r="T3554" t="s">
        <v>67</v>
      </c>
      <c r="U3554">
        <v>200000</v>
      </c>
      <c r="V3554" s="2">
        <v>0</v>
      </c>
      <c r="W3554">
        <v>10</v>
      </c>
      <c r="X3554">
        <v>5</v>
      </c>
      <c r="Y3554" s="8">
        <v>20000</v>
      </c>
      <c r="Z3554">
        <v>200000</v>
      </c>
      <c r="AA3554" s="8">
        <v>200000</v>
      </c>
      <c r="AB3554">
        <v>0</v>
      </c>
      <c r="AC3554">
        <v>0</v>
      </c>
      <c r="AD3554" s="8">
        <f t="shared" si="55"/>
        <v>220000</v>
      </c>
    </row>
    <row r="3555" spans="1:30" x14ac:dyDescent="0.25">
      <c r="A3555" t="s">
        <v>5788</v>
      </c>
      <c r="B3555" t="s">
        <v>39</v>
      </c>
      <c r="C3555" t="s">
        <v>6018</v>
      </c>
      <c r="D3555" t="s">
        <v>6019</v>
      </c>
      <c r="E3555">
        <f>VLOOKUP(C3555,customer!A:D,4,FALSE)</f>
        <v>34673</v>
      </c>
      <c r="F3555" t="s">
        <v>41</v>
      </c>
      <c r="H3555">
        <v>400000</v>
      </c>
      <c r="I3555">
        <v>0</v>
      </c>
      <c r="J3555" t="s">
        <v>5788</v>
      </c>
      <c r="K3555">
        <v>363636.36363600002</v>
      </c>
      <c r="L3555">
        <v>36363.636363999998</v>
      </c>
      <c r="M3555">
        <v>400000</v>
      </c>
      <c r="N3555" t="s">
        <v>42</v>
      </c>
      <c r="O3555">
        <f>VLOOKUP(N3555,Sheet3!A:B,2,FALSE)</f>
        <v>10</v>
      </c>
      <c r="P3555" t="s">
        <v>2774</v>
      </c>
      <c r="S3555">
        <v>2</v>
      </c>
      <c r="T3555" t="s">
        <v>67</v>
      </c>
      <c r="U3555">
        <v>181818.18181800001</v>
      </c>
      <c r="V3555" s="2">
        <v>0</v>
      </c>
      <c r="W3555">
        <v>10</v>
      </c>
      <c r="X3555">
        <v>5</v>
      </c>
      <c r="Y3555" s="8">
        <v>36363.636363600002</v>
      </c>
      <c r="Z3555">
        <v>363636.36363600002</v>
      </c>
      <c r="AA3555" s="8">
        <v>363636.36363600002</v>
      </c>
      <c r="AB3555">
        <v>0</v>
      </c>
      <c r="AC3555">
        <v>0</v>
      </c>
      <c r="AD3555" s="8">
        <f t="shared" si="55"/>
        <v>399999.9999996</v>
      </c>
    </row>
    <row r="3556" spans="1:30" x14ac:dyDescent="0.25">
      <c r="A3556" t="s">
        <v>5788</v>
      </c>
      <c r="B3556" t="s">
        <v>39</v>
      </c>
      <c r="C3556" t="s">
        <v>6021</v>
      </c>
      <c r="D3556" t="s">
        <v>2640</v>
      </c>
      <c r="E3556">
        <f>VLOOKUP(C3556,customer!A:D,4,FALSE)</f>
        <v>46745</v>
      </c>
      <c r="F3556" t="s">
        <v>41</v>
      </c>
      <c r="H3556">
        <v>61899.999999</v>
      </c>
      <c r="I3556">
        <v>0</v>
      </c>
      <c r="J3556" t="s">
        <v>5788</v>
      </c>
      <c r="K3556">
        <v>56272.727271999996</v>
      </c>
      <c r="L3556">
        <v>5627.2727269999996</v>
      </c>
      <c r="M3556">
        <v>61899.999999</v>
      </c>
      <c r="N3556" t="s">
        <v>42</v>
      </c>
      <c r="O3556">
        <f>VLOOKUP(N3556,Sheet3!A:B,2,FALSE)</f>
        <v>10</v>
      </c>
      <c r="P3556" t="s">
        <v>1154</v>
      </c>
      <c r="S3556">
        <v>2</v>
      </c>
      <c r="T3556" t="s">
        <v>67</v>
      </c>
      <c r="U3556">
        <v>28136.363635999998</v>
      </c>
      <c r="V3556" s="2">
        <v>0</v>
      </c>
      <c r="W3556">
        <v>10</v>
      </c>
      <c r="X3556">
        <v>5</v>
      </c>
      <c r="Y3556" s="8">
        <v>5627.2727272000002</v>
      </c>
      <c r="Z3556">
        <v>56272.727271999996</v>
      </c>
      <c r="AA3556" s="8">
        <v>56272.727271999996</v>
      </c>
      <c r="AB3556">
        <v>0</v>
      </c>
      <c r="AC3556">
        <v>0</v>
      </c>
      <c r="AD3556" s="8">
        <f t="shared" si="55"/>
        <v>61899.999999199994</v>
      </c>
    </row>
    <row r="3557" spans="1:30" x14ac:dyDescent="0.25">
      <c r="A3557" t="s">
        <v>5788</v>
      </c>
      <c r="B3557" t="s">
        <v>39</v>
      </c>
      <c r="C3557" t="s">
        <v>6022</v>
      </c>
      <c r="D3557" t="s">
        <v>1340</v>
      </c>
      <c r="E3557">
        <f>VLOOKUP(C3557,customer!A:D,4,FALSE)</f>
        <v>22923</v>
      </c>
      <c r="F3557" t="s">
        <v>41</v>
      </c>
      <c r="H3557">
        <v>205000</v>
      </c>
      <c r="I3557">
        <v>0</v>
      </c>
      <c r="J3557" t="s">
        <v>5788</v>
      </c>
      <c r="K3557">
        <v>186363.63636400001</v>
      </c>
      <c r="L3557">
        <v>18636.363635999998</v>
      </c>
      <c r="M3557">
        <v>205000</v>
      </c>
      <c r="N3557" t="s">
        <v>42</v>
      </c>
      <c r="O3557">
        <f>VLOOKUP(N3557,Sheet3!A:B,2,FALSE)</f>
        <v>10</v>
      </c>
      <c r="P3557" t="s">
        <v>61</v>
      </c>
      <c r="Q3557" t="s">
        <v>62</v>
      </c>
      <c r="S3557">
        <v>1</v>
      </c>
      <c r="T3557" t="s">
        <v>67</v>
      </c>
      <c r="U3557">
        <v>186363.63636400001</v>
      </c>
      <c r="V3557" s="2">
        <v>0</v>
      </c>
      <c r="W3557">
        <v>10</v>
      </c>
      <c r="X3557">
        <v>5</v>
      </c>
      <c r="Y3557" s="8">
        <v>18636.363636400001</v>
      </c>
      <c r="Z3557">
        <v>186363.63636400001</v>
      </c>
      <c r="AA3557" s="8">
        <v>186363.63636400001</v>
      </c>
      <c r="AB3557">
        <v>0</v>
      </c>
      <c r="AC3557">
        <v>0</v>
      </c>
      <c r="AD3557" s="8">
        <f t="shared" si="55"/>
        <v>205000.0000004</v>
      </c>
    </row>
    <row r="3558" spans="1:30" x14ac:dyDescent="0.25">
      <c r="A3558" t="s">
        <v>5788</v>
      </c>
      <c r="B3558" t="s">
        <v>39</v>
      </c>
      <c r="C3558" t="s">
        <v>6023</v>
      </c>
      <c r="D3558" t="s">
        <v>2297</v>
      </c>
      <c r="E3558">
        <f>VLOOKUP(C3558,customer!A:D,4,FALSE)</f>
        <v>92782</v>
      </c>
      <c r="F3558" t="s">
        <v>41</v>
      </c>
      <c r="H3558">
        <v>300140.00000200002</v>
      </c>
      <c r="I3558">
        <v>0</v>
      </c>
      <c r="J3558" t="s">
        <v>5788</v>
      </c>
      <c r="K3558">
        <v>272854.54545600002</v>
      </c>
      <c r="L3558">
        <v>27285.454546000001</v>
      </c>
      <c r="M3558">
        <v>300140.00000200002</v>
      </c>
      <c r="N3558" t="s">
        <v>212</v>
      </c>
      <c r="O3558">
        <f>VLOOKUP(N3558,Sheet3!A:B,2,FALSE)</f>
        <v>41</v>
      </c>
      <c r="P3558" t="s">
        <v>671</v>
      </c>
      <c r="S3558">
        <v>7</v>
      </c>
      <c r="T3558" t="s">
        <v>67</v>
      </c>
      <c r="U3558">
        <v>16818.181818000001</v>
      </c>
      <c r="V3558" s="2">
        <v>0</v>
      </c>
      <c r="W3558">
        <v>10</v>
      </c>
      <c r="X3558">
        <v>5</v>
      </c>
      <c r="Y3558" s="8">
        <v>11772.727272599999</v>
      </c>
      <c r="Z3558">
        <v>117727.272726</v>
      </c>
      <c r="AA3558" s="8">
        <v>117727.272726</v>
      </c>
      <c r="AB3558">
        <v>0</v>
      </c>
      <c r="AC3558">
        <v>0</v>
      </c>
      <c r="AD3558" s="8">
        <f t="shared" si="55"/>
        <v>129499.99999859999</v>
      </c>
    </row>
    <row r="3559" spans="1:30" x14ac:dyDescent="0.25">
      <c r="A3559" t="s">
        <v>5788</v>
      </c>
      <c r="B3559" t="s">
        <v>39</v>
      </c>
      <c r="C3559" t="s">
        <v>6023</v>
      </c>
      <c r="D3559" t="s">
        <v>2297</v>
      </c>
      <c r="E3559">
        <f>VLOOKUP(C3559,customer!A:D,4,FALSE)</f>
        <v>92782</v>
      </c>
      <c r="F3559" t="s">
        <v>41</v>
      </c>
      <c r="H3559">
        <v>300140.00000200002</v>
      </c>
      <c r="I3559">
        <v>0</v>
      </c>
      <c r="J3559" t="s">
        <v>5788</v>
      </c>
      <c r="K3559">
        <v>272854.54545600002</v>
      </c>
      <c r="L3559">
        <v>27285.454546000001</v>
      </c>
      <c r="M3559">
        <v>300140.00000200002</v>
      </c>
      <c r="N3559" t="s">
        <v>212</v>
      </c>
      <c r="O3559">
        <f>VLOOKUP(N3559,Sheet3!A:B,2,FALSE)</f>
        <v>41</v>
      </c>
      <c r="P3559" t="s">
        <v>375</v>
      </c>
      <c r="S3559">
        <v>10</v>
      </c>
      <c r="T3559" t="s">
        <v>67</v>
      </c>
      <c r="U3559">
        <v>15512.727273</v>
      </c>
      <c r="V3559" s="2">
        <v>0</v>
      </c>
      <c r="W3559">
        <v>10</v>
      </c>
      <c r="X3559">
        <v>5</v>
      </c>
      <c r="Y3559" s="8">
        <v>15512.727273</v>
      </c>
      <c r="Z3559">
        <v>155127.27273</v>
      </c>
      <c r="AA3559" s="8">
        <v>155127.27273</v>
      </c>
      <c r="AB3559">
        <v>0</v>
      </c>
      <c r="AC3559">
        <v>0</v>
      </c>
      <c r="AD3559" s="8">
        <f t="shared" si="55"/>
        <v>170640.00000299999</v>
      </c>
    </row>
    <row r="3560" spans="1:30" x14ac:dyDescent="0.25">
      <c r="A3560" t="s">
        <v>5788</v>
      </c>
      <c r="B3560" t="s">
        <v>39</v>
      </c>
      <c r="C3560" t="s">
        <v>6025</v>
      </c>
      <c r="D3560" t="s">
        <v>6026</v>
      </c>
      <c r="E3560">
        <f>VLOOKUP(C3560,customer!A:D,4,FALSE)</f>
        <v>13668</v>
      </c>
      <c r="F3560" t="s">
        <v>41</v>
      </c>
      <c r="H3560">
        <v>200000</v>
      </c>
      <c r="I3560">
        <v>0</v>
      </c>
      <c r="J3560" t="s">
        <v>5788</v>
      </c>
      <c r="K3560">
        <v>181818.18181800001</v>
      </c>
      <c r="L3560">
        <v>18181.818181999999</v>
      </c>
      <c r="M3560">
        <v>200000</v>
      </c>
      <c r="N3560" t="s">
        <v>42</v>
      </c>
      <c r="O3560">
        <f>VLOOKUP(N3560,Sheet3!A:B,2,FALSE)</f>
        <v>10</v>
      </c>
      <c r="P3560" t="s">
        <v>2774</v>
      </c>
      <c r="S3560">
        <v>1</v>
      </c>
      <c r="T3560" t="s">
        <v>67</v>
      </c>
      <c r="U3560">
        <v>181818.18181800001</v>
      </c>
      <c r="V3560" s="2">
        <v>0</v>
      </c>
      <c r="W3560">
        <v>10</v>
      </c>
      <c r="X3560">
        <v>5</v>
      </c>
      <c r="Y3560" s="8">
        <v>18181.818181800001</v>
      </c>
      <c r="Z3560">
        <v>181818.18181800001</v>
      </c>
      <c r="AA3560" s="8">
        <v>181818.18181800001</v>
      </c>
      <c r="AB3560">
        <v>0</v>
      </c>
      <c r="AC3560">
        <v>0</v>
      </c>
      <c r="AD3560" s="8">
        <f t="shared" si="55"/>
        <v>199999.9999998</v>
      </c>
    </row>
    <row r="3561" spans="1:30" x14ac:dyDescent="0.25">
      <c r="A3561" t="s">
        <v>5788</v>
      </c>
      <c r="B3561" t="s">
        <v>39</v>
      </c>
      <c r="C3561" t="s">
        <v>6028</v>
      </c>
      <c r="D3561" t="s">
        <v>1235</v>
      </c>
      <c r="E3561">
        <f>VLOOKUP(C3561,customer!A:D,4,FALSE)</f>
        <v>6811</v>
      </c>
      <c r="F3561" t="s">
        <v>41</v>
      </c>
      <c r="H3561">
        <v>220000</v>
      </c>
      <c r="I3561">
        <v>0</v>
      </c>
      <c r="J3561" t="s">
        <v>5788</v>
      </c>
      <c r="K3561">
        <v>200000</v>
      </c>
      <c r="L3561">
        <v>20000</v>
      </c>
      <c r="M3561">
        <v>220000</v>
      </c>
      <c r="N3561" t="s">
        <v>42</v>
      </c>
      <c r="O3561">
        <f>VLOOKUP(N3561,Sheet3!A:B,2,FALSE)</f>
        <v>10</v>
      </c>
      <c r="P3561" t="s">
        <v>245</v>
      </c>
      <c r="Q3561" t="s">
        <v>246</v>
      </c>
      <c r="S3561">
        <v>1</v>
      </c>
      <c r="T3561" t="s">
        <v>67</v>
      </c>
      <c r="U3561">
        <v>200000</v>
      </c>
      <c r="V3561" s="2">
        <v>0</v>
      </c>
      <c r="W3561">
        <v>10</v>
      </c>
      <c r="X3561">
        <v>5</v>
      </c>
      <c r="Y3561" s="8">
        <v>20000</v>
      </c>
      <c r="Z3561">
        <v>200000</v>
      </c>
      <c r="AA3561" s="8">
        <v>200000</v>
      </c>
      <c r="AB3561">
        <v>0</v>
      </c>
      <c r="AC3561">
        <v>0</v>
      </c>
      <c r="AD3561" s="8">
        <f t="shared" si="55"/>
        <v>220000</v>
      </c>
    </row>
    <row r="3562" spans="1:30" x14ac:dyDescent="0.25">
      <c r="A3562" t="s">
        <v>5788</v>
      </c>
      <c r="B3562" t="s">
        <v>39</v>
      </c>
      <c r="C3562" t="s">
        <v>6029</v>
      </c>
      <c r="D3562" t="s">
        <v>1953</v>
      </c>
      <c r="E3562">
        <f>VLOOKUP(C3562,customer!A:D,4,FALSE)</f>
        <v>48941</v>
      </c>
      <c r="F3562" t="s">
        <v>41</v>
      </c>
      <c r="H3562">
        <v>220000</v>
      </c>
      <c r="I3562">
        <v>0</v>
      </c>
      <c r="J3562" t="s">
        <v>5788</v>
      </c>
      <c r="K3562">
        <v>200000</v>
      </c>
      <c r="L3562">
        <v>20000</v>
      </c>
      <c r="M3562">
        <v>220000</v>
      </c>
      <c r="N3562" t="s">
        <v>42</v>
      </c>
      <c r="O3562">
        <f>VLOOKUP(N3562,Sheet3!A:B,2,FALSE)</f>
        <v>10</v>
      </c>
      <c r="P3562" t="s">
        <v>89</v>
      </c>
      <c r="Q3562" t="s">
        <v>90</v>
      </c>
      <c r="S3562">
        <v>1</v>
      </c>
      <c r="T3562" t="s">
        <v>67</v>
      </c>
      <c r="U3562">
        <v>200000</v>
      </c>
      <c r="V3562" s="2">
        <v>0</v>
      </c>
      <c r="W3562">
        <v>10</v>
      </c>
      <c r="X3562">
        <v>5</v>
      </c>
      <c r="Y3562" s="8">
        <v>20000</v>
      </c>
      <c r="Z3562">
        <v>200000</v>
      </c>
      <c r="AA3562" s="8">
        <v>200000</v>
      </c>
      <c r="AB3562">
        <v>0</v>
      </c>
      <c r="AC3562">
        <v>0</v>
      </c>
      <c r="AD3562" s="8">
        <f t="shared" si="55"/>
        <v>220000</v>
      </c>
    </row>
    <row r="3563" spans="1:30" x14ac:dyDescent="0.25">
      <c r="A3563" t="s">
        <v>5788</v>
      </c>
      <c r="B3563" t="s">
        <v>39</v>
      </c>
      <c r="C3563" t="s">
        <v>6030</v>
      </c>
      <c r="D3563" t="s">
        <v>1479</v>
      </c>
      <c r="E3563">
        <f>VLOOKUP(C3563,customer!A:D,4,FALSE)</f>
        <v>11362</v>
      </c>
      <c r="F3563" t="s">
        <v>41</v>
      </c>
      <c r="H3563">
        <v>200000</v>
      </c>
      <c r="I3563">
        <v>0</v>
      </c>
      <c r="J3563" t="s">
        <v>5788</v>
      </c>
      <c r="K3563">
        <v>181818.18181800001</v>
      </c>
      <c r="L3563">
        <v>18181.818181999999</v>
      </c>
      <c r="M3563">
        <v>200000</v>
      </c>
      <c r="N3563" t="s">
        <v>42</v>
      </c>
      <c r="O3563">
        <f>VLOOKUP(N3563,Sheet3!A:B,2,FALSE)</f>
        <v>10</v>
      </c>
      <c r="P3563" t="s">
        <v>2774</v>
      </c>
      <c r="S3563">
        <v>1</v>
      </c>
      <c r="T3563" t="s">
        <v>67</v>
      </c>
      <c r="U3563">
        <v>181818.18181800001</v>
      </c>
      <c r="V3563" s="2">
        <v>0</v>
      </c>
      <c r="W3563">
        <v>10</v>
      </c>
      <c r="X3563">
        <v>5</v>
      </c>
      <c r="Y3563" s="8">
        <v>18181.818181800001</v>
      </c>
      <c r="Z3563">
        <v>181818.18181800001</v>
      </c>
      <c r="AA3563" s="8">
        <v>181818.18181800001</v>
      </c>
      <c r="AB3563">
        <v>0</v>
      </c>
      <c r="AC3563">
        <v>0</v>
      </c>
      <c r="AD3563" s="8">
        <f t="shared" si="55"/>
        <v>199999.9999998</v>
      </c>
    </row>
    <row r="3564" spans="1:30" x14ac:dyDescent="0.25">
      <c r="A3564" t="s">
        <v>5788</v>
      </c>
      <c r="B3564" t="s">
        <v>39</v>
      </c>
      <c r="C3564" t="s">
        <v>6031</v>
      </c>
      <c r="D3564" t="s">
        <v>6032</v>
      </c>
      <c r="E3564">
        <f>VLOOKUP(C3564,customer!A:D,4,FALSE)</f>
        <v>21239</v>
      </c>
      <c r="F3564" t="s">
        <v>41</v>
      </c>
      <c r="H3564">
        <v>1100000</v>
      </c>
      <c r="I3564">
        <v>0</v>
      </c>
      <c r="J3564" t="s">
        <v>5788</v>
      </c>
      <c r="K3564">
        <v>1000000</v>
      </c>
      <c r="L3564">
        <v>100000</v>
      </c>
      <c r="M3564">
        <v>1100000</v>
      </c>
      <c r="N3564" t="s">
        <v>42</v>
      </c>
      <c r="O3564">
        <f>VLOOKUP(N3564,Sheet3!A:B,2,FALSE)</f>
        <v>10</v>
      </c>
      <c r="P3564" t="s">
        <v>280</v>
      </c>
      <c r="Q3564" t="s">
        <v>281</v>
      </c>
      <c r="S3564">
        <v>2</v>
      </c>
      <c r="T3564" t="s">
        <v>67</v>
      </c>
      <c r="U3564">
        <v>200000</v>
      </c>
      <c r="V3564" s="2">
        <v>0</v>
      </c>
      <c r="W3564">
        <v>10</v>
      </c>
      <c r="X3564">
        <v>5</v>
      </c>
      <c r="Y3564" s="8">
        <v>40000</v>
      </c>
      <c r="Z3564">
        <v>400000</v>
      </c>
      <c r="AA3564" s="8">
        <v>400000</v>
      </c>
      <c r="AB3564">
        <v>0</v>
      </c>
      <c r="AC3564">
        <v>0</v>
      </c>
      <c r="AD3564" s="8">
        <f t="shared" si="55"/>
        <v>440000</v>
      </c>
    </row>
    <row r="3565" spans="1:30" x14ac:dyDescent="0.25">
      <c r="A3565" t="s">
        <v>5788</v>
      </c>
      <c r="B3565" t="s">
        <v>39</v>
      </c>
      <c r="C3565" t="s">
        <v>6031</v>
      </c>
      <c r="D3565" t="s">
        <v>6032</v>
      </c>
      <c r="E3565">
        <f>VLOOKUP(C3565,customer!A:D,4,FALSE)</f>
        <v>21239</v>
      </c>
      <c r="F3565" t="s">
        <v>41</v>
      </c>
      <c r="H3565">
        <v>1100000</v>
      </c>
      <c r="I3565">
        <v>0</v>
      </c>
      <c r="J3565" t="s">
        <v>5788</v>
      </c>
      <c r="K3565">
        <v>1000000</v>
      </c>
      <c r="L3565">
        <v>100000</v>
      </c>
      <c r="M3565">
        <v>1100000</v>
      </c>
      <c r="N3565" t="s">
        <v>42</v>
      </c>
      <c r="O3565">
        <f>VLOOKUP(N3565,Sheet3!A:B,2,FALSE)</f>
        <v>10</v>
      </c>
      <c r="P3565" t="s">
        <v>111</v>
      </c>
      <c r="Q3565" t="s">
        <v>112</v>
      </c>
      <c r="S3565">
        <v>1</v>
      </c>
      <c r="T3565" t="s">
        <v>67</v>
      </c>
      <c r="U3565">
        <v>200000</v>
      </c>
      <c r="V3565" s="2">
        <v>0</v>
      </c>
      <c r="W3565">
        <v>10</v>
      </c>
      <c r="X3565">
        <v>5</v>
      </c>
      <c r="Y3565" s="8">
        <v>20000</v>
      </c>
      <c r="Z3565">
        <v>200000</v>
      </c>
      <c r="AA3565" s="8">
        <v>200000</v>
      </c>
      <c r="AB3565">
        <v>0</v>
      </c>
      <c r="AC3565">
        <v>0</v>
      </c>
      <c r="AD3565" s="8">
        <f t="shared" si="55"/>
        <v>220000</v>
      </c>
    </row>
    <row r="3566" spans="1:30" x14ac:dyDescent="0.25">
      <c r="A3566" t="s">
        <v>5788</v>
      </c>
      <c r="B3566" t="s">
        <v>39</v>
      </c>
      <c r="C3566" t="s">
        <v>6031</v>
      </c>
      <c r="D3566" t="s">
        <v>6032</v>
      </c>
      <c r="E3566">
        <f>VLOOKUP(C3566,customer!A:D,4,FALSE)</f>
        <v>21239</v>
      </c>
      <c r="F3566" t="s">
        <v>41</v>
      </c>
      <c r="H3566">
        <v>1100000</v>
      </c>
      <c r="I3566">
        <v>0</v>
      </c>
      <c r="J3566" t="s">
        <v>5788</v>
      </c>
      <c r="K3566">
        <v>1000000</v>
      </c>
      <c r="L3566">
        <v>100000</v>
      </c>
      <c r="M3566">
        <v>1100000</v>
      </c>
      <c r="N3566" t="s">
        <v>42</v>
      </c>
      <c r="O3566">
        <f>VLOOKUP(N3566,Sheet3!A:B,2,FALSE)</f>
        <v>10</v>
      </c>
      <c r="P3566" t="s">
        <v>113</v>
      </c>
      <c r="Q3566" t="s">
        <v>114</v>
      </c>
      <c r="S3566">
        <v>1</v>
      </c>
      <c r="T3566" t="s">
        <v>67</v>
      </c>
      <c r="U3566">
        <v>200000</v>
      </c>
      <c r="V3566" s="2">
        <v>0</v>
      </c>
      <c r="W3566">
        <v>10</v>
      </c>
      <c r="X3566">
        <v>5</v>
      </c>
      <c r="Y3566" s="8">
        <v>20000</v>
      </c>
      <c r="Z3566">
        <v>200000</v>
      </c>
      <c r="AA3566" s="8">
        <v>200000</v>
      </c>
      <c r="AB3566">
        <v>0</v>
      </c>
      <c r="AC3566">
        <v>0</v>
      </c>
      <c r="AD3566" s="8">
        <f t="shared" si="55"/>
        <v>220000</v>
      </c>
    </row>
    <row r="3567" spans="1:30" x14ac:dyDescent="0.25">
      <c r="A3567" t="s">
        <v>5788</v>
      </c>
      <c r="B3567" t="s">
        <v>39</v>
      </c>
      <c r="C3567" t="s">
        <v>6031</v>
      </c>
      <c r="D3567" t="s">
        <v>6032</v>
      </c>
      <c r="E3567">
        <f>VLOOKUP(C3567,customer!A:D,4,FALSE)</f>
        <v>21239</v>
      </c>
      <c r="F3567" t="s">
        <v>41</v>
      </c>
      <c r="H3567">
        <v>1100000</v>
      </c>
      <c r="I3567">
        <v>0</v>
      </c>
      <c r="J3567" t="s">
        <v>5788</v>
      </c>
      <c r="K3567">
        <v>1000000</v>
      </c>
      <c r="L3567">
        <v>100000</v>
      </c>
      <c r="M3567">
        <v>1100000</v>
      </c>
      <c r="N3567" t="s">
        <v>42</v>
      </c>
      <c r="O3567">
        <f>VLOOKUP(N3567,Sheet3!A:B,2,FALSE)</f>
        <v>10</v>
      </c>
      <c r="P3567" t="s">
        <v>75</v>
      </c>
      <c r="Q3567" t="s">
        <v>76</v>
      </c>
      <c r="S3567">
        <v>1</v>
      </c>
      <c r="T3567" t="s">
        <v>67</v>
      </c>
      <c r="U3567">
        <v>200000</v>
      </c>
      <c r="V3567" s="2">
        <v>0</v>
      </c>
      <c r="W3567">
        <v>10</v>
      </c>
      <c r="X3567">
        <v>5</v>
      </c>
      <c r="Y3567" s="8">
        <v>20000</v>
      </c>
      <c r="Z3567">
        <v>200000</v>
      </c>
      <c r="AA3567" s="8">
        <v>200000</v>
      </c>
      <c r="AB3567">
        <v>0</v>
      </c>
      <c r="AC3567">
        <v>0</v>
      </c>
      <c r="AD3567" s="8">
        <f t="shared" si="55"/>
        <v>220000</v>
      </c>
    </row>
    <row r="3568" spans="1:30" x14ac:dyDescent="0.25">
      <c r="A3568" t="s">
        <v>5788</v>
      </c>
      <c r="B3568" t="s">
        <v>39</v>
      </c>
      <c r="C3568" t="s">
        <v>6034</v>
      </c>
      <c r="D3568" t="s">
        <v>6035</v>
      </c>
      <c r="E3568">
        <f>VLOOKUP(C3568,customer!A:D,4,FALSE)</f>
        <v>17168</v>
      </c>
      <c r="F3568" t="s">
        <v>41</v>
      </c>
      <c r="H3568">
        <v>400000.00000100001</v>
      </c>
      <c r="I3568">
        <v>0</v>
      </c>
      <c r="J3568" t="s">
        <v>5788</v>
      </c>
      <c r="K3568">
        <v>363636.36363699997</v>
      </c>
      <c r="L3568">
        <v>36363.636363999998</v>
      </c>
      <c r="M3568">
        <v>400000.00000100001</v>
      </c>
      <c r="N3568" t="s">
        <v>42</v>
      </c>
      <c r="O3568">
        <f>VLOOKUP(N3568,Sheet3!A:B,2,FALSE)</f>
        <v>10</v>
      </c>
      <c r="P3568" t="s">
        <v>61</v>
      </c>
      <c r="Q3568" t="s">
        <v>62</v>
      </c>
      <c r="S3568">
        <v>1</v>
      </c>
      <c r="T3568" t="s">
        <v>67</v>
      </c>
      <c r="U3568">
        <v>186363.63636400001</v>
      </c>
      <c r="V3568" s="2">
        <v>0</v>
      </c>
      <c r="W3568">
        <v>10</v>
      </c>
      <c r="X3568">
        <v>5</v>
      </c>
      <c r="Y3568" s="8">
        <v>18636.363636400001</v>
      </c>
      <c r="Z3568">
        <v>186363.63636400001</v>
      </c>
      <c r="AA3568" s="8">
        <v>186363.63636400001</v>
      </c>
      <c r="AB3568">
        <v>0</v>
      </c>
      <c r="AC3568">
        <v>0</v>
      </c>
      <c r="AD3568" s="8">
        <f t="shared" si="55"/>
        <v>205000.0000004</v>
      </c>
    </row>
    <row r="3569" spans="1:30" x14ac:dyDescent="0.25">
      <c r="A3569" t="s">
        <v>5788</v>
      </c>
      <c r="B3569" t="s">
        <v>39</v>
      </c>
      <c r="C3569" t="s">
        <v>6034</v>
      </c>
      <c r="D3569" t="s">
        <v>6035</v>
      </c>
      <c r="E3569">
        <f>VLOOKUP(C3569,customer!A:D,4,FALSE)</f>
        <v>17168</v>
      </c>
      <c r="F3569" t="s">
        <v>41</v>
      </c>
      <c r="H3569">
        <v>400000.00000100001</v>
      </c>
      <c r="I3569">
        <v>0</v>
      </c>
      <c r="J3569" t="s">
        <v>5788</v>
      </c>
      <c r="K3569">
        <v>363636.36363699997</v>
      </c>
      <c r="L3569">
        <v>36363.636363999998</v>
      </c>
      <c r="M3569">
        <v>400000.00000100001</v>
      </c>
      <c r="N3569" t="s">
        <v>42</v>
      </c>
      <c r="O3569">
        <f>VLOOKUP(N3569,Sheet3!A:B,2,FALSE)</f>
        <v>10</v>
      </c>
      <c r="P3569" t="s">
        <v>63</v>
      </c>
      <c r="Q3569" t="s">
        <v>64</v>
      </c>
      <c r="S3569">
        <v>1</v>
      </c>
      <c r="T3569" t="s">
        <v>67</v>
      </c>
      <c r="U3569">
        <v>177272.727273</v>
      </c>
      <c r="V3569" s="2">
        <v>0</v>
      </c>
      <c r="W3569">
        <v>10</v>
      </c>
      <c r="X3569">
        <v>5</v>
      </c>
      <c r="Y3569" s="8">
        <v>17727.272727299998</v>
      </c>
      <c r="Z3569">
        <v>177272.727273</v>
      </c>
      <c r="AA3569" s="8">
        <v>177272.727273</v>
      </c>
      <c r="AB3569">
        <v>0</v>
      </c>
      <c r="AC3569">
        <v>0</v>
      </c>
      <c r="AD3569" s="8">
        <f t="shared" si="55"/>
        <v>195000.0000003</v>
      </c>
    </row>
    <row r="3570" spans="1:30" x14ac:dyDescent="0.25">
      <c r="A3570" t="s">
        <v>5788</v>
      </c>
      <c r="B3570" t="s">
        <v>39</v>
      </c>
      <c r="C3570" t="s">
        <v>6037</v>
      </c>
      <c r="D3570" t="s">
        <v>3945</v>
      </c>
      <c r="E3570">
        <f>VLOOKUP(C3570,customer!A:D,4,FALSE)</f>
        <v>5993</v>
      </c>
      <c r="F3570" t="s">
        <v>41</v>
      </c>
      <c r="H3570">
        <v>747000.00000100001</v>
      </c>
      <c r="I3570">
        <v>0</v>
      </c>
      <c r="J3570" t="s">
        <v>5788</v>
      </c>
      <c r="K3570">
        <v>679090.90909199999</v>
      </c>
      <c r="L3570">
        <v>67909.090909000006</v>
      </c>
      <c r="M3570">
        <v>747000.00000100001</v>
      </c>
      <c r="N3570" t="s">
        <v>42</v>
      </c>
      <c r="O3570">
        <f>VLOOKUP(N3570,Sheet3!A:B,2,FALSE)</f>
        <v>10</v>
      </c>
      <c r="P3570" t="s">
        <v>280</v>
      </c>
      <c r="Q3570" t="s">
        <v>281</v>
      </c>
      <c r="S3570">
        <v>1</v>
      </c>
      <c r="T3570" t="s">
        <v>67</v>
      </c>
      <c r="U3570">
        <v>200000</v>
      </c>
      <c r="V3570" s="2">
        <v>0</v>
      </c>
      <c r="W3570">
        <v>10</v>
      </c>
      <c r="X3570">
        <v>5</v>
      </c>
      <c r="Y3570" s="8">
        <v>20000</v>
      </c>
      <c r="Z3570">
        <v>200000</v>
      </c>
      <c r="AA3570" s="8">
        <v>200000</v>
      </c>
      <c r="AB3570">
        <v>0</v>
      </c>
      <c r="AC3570">
        <v>0</v>
      </c>
      <c r="AD3570" s="8">
        <f t="shared" si="55"/>
        <v>220000</v>
      </c>
    </row>
    <row r="3571" spans="1:30" x14ac:dyDescent="0.25">
      <c r="A3571" t="s">
        <v>5788</v>
      </c>
      <c r="B3571" t="s">
        <v>39</v>
      </c>
      <c r="C3571" t="s">
        <v>6037</v>
      </c>
      <c r="D3571" t="s">
        <v>3945</v>
      </c>
      <c r="E3571">
        <f>VLOOKUP(C3571,customer!A:D,4,FALSE)</f>
        <v>5993</v>
      </c>
      <c r="F3571" t="s">
        <v>41</v>
      </c>
      <c r="H3571">
        <v>747000.00000100001</v>
      </c>
      <c r="I3571">
        <v>0</v>
      </c>
      <c r="J3571" t="s">
        <v>5788</v>
      </c>
      <c r="K3571">
        <v>679090.90909199999</v>
      </c>
      <c r="L3571">
        <v>67909.090909000006</v>
      </c>
      <c r="M3571">
        <v>747000.00000100001</v>
      </c>
      <c r="N3571" t="s">
        <v>42</v>
      </c>
      <c r="O3571">
        <f>VLOOKUP(N3571,Sheet3!A:B,2,FALSE)</f>
        <v>10</v>
      </c>
      <c r="P3571" t="s">
        <v>245</v>
      </c>
      <c r="Q3571" t="s">
        <v>246</v>
      </c>
      <c r="S3571">
        <v>1</v>
      </c>
      <c r="T3571" t="s">
        <v>67</v>
      </c>
      <c r="U3571">
        <v>200000</v>
      </c>
      <c r="V3571" s="2">
        <v>0</v>
      </c>
      <c r="W3571">
        <v>10</v>
      </c>
      <c r="X3571">
        <v>5</v>
      </c>
      <c r="Y3571" s="8">
        <v>20000</v>
      </c>
      <c r="Z3571">
        <v>200000</v>
      </c>
      <c r="AA3571" s="8">
        <v>200000</v>
      </c>
      <c r="AB3571">
        <v>0</v>
      </c>
      <c r="AC3571">
        <v>0</v>
      </c>
      <c r="AD3571" s="8">
        <f t="shared" si="55"/>
        <v>220000</v>
      </c>
    </row>
    <row r="3572" spans="1:30" x14ac:dyDescent="0.25">
      <c r="A3572" t="s">
        <v>5788</v>
      </c>
      <c r="B3572" t="s">
        <v>39</v>
      </c>
      <c r="C3572" t="s">
        <v>6037</v>
      </c>
      <c r="D3572" t="s">
        <v>3945</v>
      </c>
      <c r="E3572">
        <f>VLOOKUP(C3572,customer!A:D,4,FALSE)</f>
        <v>5993</v>
      </c>
      <c r="F3572" t="s">
        <v>41</v>
      </c>
      <c r="H3572">
        <v>747000.00000100001</v>
      </c>
      <c r="I3572">
        <v>0</v>
      </c>
      <c r="J3572" t="s">
        <v>5788</v>
      </c>
      <c r="K3572">
        <v>679090.90909199999</v>
      </c>
      <c r="L3572">
        <v>67909.090909000006</v>
      </c>
      <c r="M3572">
        <v>747000.00000100001</v>
      </c>
      <c r="N3572" t="s">
        <v>42</v>
      </c>
      <c r="O3572">
        <f>VLOOKUP(N3572,Sheet3!A:B,2,FALSE)</f>
        <v>10</v>
      </c>
      <c r="P3572" t="s">
        <v>753</v>
      </c>
      <c r="S3572">
        <v>2</v>
      </c>
      <c r="T3572" t="s">
        <v>67</v>
      </c>
      <c r="U3572">
        <v>67272.727272999997</v>
      </c>
      <c r="V3572" s="2">
        <v>0</v>
      </c>
      <c r="W3572">
        <v>10</v>
      </c>
      <c r="X3572">
        <v>5</v>
      </c>
      <c r="Y3572" s="8">
        <v>13454.5454546</v>
      </c>
      <c r="Z3572">
        <v>134545.45454599999</v>
      </c>
      <c r="AA3572" s="8">
        <v>134545.45454599999</v>
      </c>
      <c r="AB3572">
        <v>0</v>
      </c>
      <c r="AC3572">
        <v>0</v>
      </c>
      <c r="AD3572" s="8">
        <f t="shared" si="55"/>
        <v>148000.0000006</v>
      </c>
    </row>
    <row r="3573" spans="1:30" x14ac:dyDescent="0.25">
      <c r="A3573" t="s">
        <v>5788</v>
      </c>
      <c r="B3573" t="s">
        <v>39</v>
      </c>
      <c r="C3573" t="s">
        <v>6037</v>
      </c>
      <c r="D3573" t="s">
        <v>3945</v>
      </c>
      <c r="E3573">
        <f>VLOOKUP(C3573,customer!A:D,4,FALSE)</f>
        <v>5993</v>
      </c>
      <c r="F3573" t="s">
        <v>41</v>
      </c>
      <c r="H3573">
        <v>747000.00000100001</v>
      </c>
      <c r="I3573">
        <v>0</v>
      </c>
      <c r="J3573" t="s">
        <v>5788</v>
      </c>
      <c r="K3573">
        <v>679090.90909199999</v>
      </c>
      <c r="L3573">
        <v>67909.090909000006</v>
      </c>
      <c r="M3573">
        <v>747000.00000100001</v>
      </c>
      <c r="N3573" t="s">
        <v>42</v>
      </c>
      <c r="O3573">
        <f>VLOOKUP(N3573,Sheet3!A:B,2,FALSE)</f>
        <v>10</v>
      </c>
      <c r="P3573" t="s">
        <v>4904</v>
      </c>
      <c r="S3573">
        <v>3</v>
      </c>
      <c r="T3573" t="s">
        <v>67</v>
      </c>
      <c r="U3573">
        <v>48181.818182000003</v>
      </c>
      <c r="V3573" s="2">
        <v>0</v>
      </c>
      <c r="W3573">
        <v>10</v>
      </c>
      <c r="X3573">
        <v>5</v>
      </c>
      <c r="Y3573" s="8">
        <v>14454.5454546</v>
      </c>
      <c r="Z3573">
        <v>144545.45454599999</v>
      </c>
      <c r="AA3573" s="8">
        <v>144545.45454599999</v>
      </c>
      <c r="AB3573">
        <v>0</v>
      </c>
      <c r="AC3573">
        <v>0</v>
      </c>
      <c r="AD3573" s="8">
        <f t="shared" si="55"/>
        <v>159000.0000006</v>
      </c>
    </row>
    <row r="3574" spans="1:30" x14ac:dyDescent="0.25">
      <c r="A3574" t="s">
        <v>5788</v>
      </c>
      <c r="B3574" t="s">
        <v>39</v>
      </c>
      <c r="C3574" t="s">
        <v>6038</v>
      </c>
      <c r="D3574" t="s">
        <v>5063</v>
      </c>
      <c r="E3574">
        <f>VLOOKUP(C3574,customer!A:D,4,FALSE)</f>
        <v>29664</v>
      </c>
      <c r="F3574" t="s">
        <v>41</v>
      </c>
      <c r="H3574">
        <v>1100000</v>
      </c>
      <c r="I3574">
        <v>0</v>
      </c>
      <c r="J3574" t="s">
        <v>5788</v>
      </c>
      <c r="K3574">
        <v>1000000</v>
      </c>
      <c r="L3574">
        <v>100000</v>
      </c>
      <c r="M3574">
        <v>1100000</v>
      </c>
      <c r="N3574" t="s">
        <v>42</v>
      </c>
      <c r="O3574">
        <f>VLOOKUP(N3574,Sheet3!A:B,2,FALSE)</f>
        <v>10</v>
      </c>
      <c r="P3574" t="s">
        <v>113</v>
      </c>
      <c r="Q3574" t="s">
        <v>114</v>
      </c>
      <c r="S3574">
        <v>2</v>
      </c>
      <c r="T3574" t="s">
        <v>67</v>
      </c>
      <c r="U3574">
        <v>200000</v>
      </c>
      <c r="V3574" s="2">
        <v>0</v>
      </c>
      <c r="W3574">
        <v>10</v>
      </c>
      <c r="X3574">
        <v>5</v>
      </c>
      <c r="Y3574" s="8">
        <v>40000</v>
      </c>
      <c r="Z3574">
        <v>400000</v>
      </c>
      <c r="AA3574" s="8">
        <v>400000</v>
      </c>
      <c r="AB3574">
        <v>0</v>
      </c>
      <c r="AC3574">
        <v>0</v>
      </c>
      <c r="AD3574" s="8">
        <f t="shared" si="55"/>
        <v>440000</v>
      </c>
    </row>
    <row r="3575" spans="1:30" x14ac:dyDescent="0.25">
      <c r="A3575" t="s">
        <v>5788</v>
      </c>
      <c r="B3575" t="s">
        <v>39</v>
      </c>
      <c r="C3575" t="s">
        <v>6038</v>
      </c>
      <c r="D3575" t="s">
        <v>5063</v>
      </c>
      <c r="E3575">
        <f>VLOOKUP(C3575,customer!A:D,4,FALSE)</f>
        <v>29664</v>
      </c>
      <c r="F3575" t="s">
        <v>41</v>
      </c>
      <c r="H3575">
        <v>1100000</v>
      </c>
      <c r="I3575">
        <v>0</v>
      </c>
      <c r="J3575" t="s">
        <v>5788</v>
      </c>
      <c r="K3575">
        <v>1000000</v>
      </c>
      <c r="L3575">
        <v>100000</v>
      </c>
      <c r="M3575">
        <v>1100000</v>
      </c>
      <c r="N3575" t="s">
        <v>42</v>
      </c>
      <c r="O3575">
        <f>VLOOKUP(N3575,Sheet3!A:B,2,FALSE)</f>
        <v>10</v>
      </c>
      <c r="P3575" t="s">
        <v>280</v>
      </c>
      <c r="Q3575" t="s">
        <v>281</v>
      </c>
      <c r="S3575">
        <v>2</v>
      </c>
      <c r="T3575" t="s">
        <v>67</v>
      </c>
      <c r="U3575">
        <v>200000</v>
      </c>
      <c r="V3575" s="2">
        <v>0</v>
      </c>
      <c r="W3575">
        <v>10</v>
      </c>
      <c r="X3575">
        <v>5</v>
      </c>
      <c r="Y3575" s="8">
        <v>40000</v>
      </c>
      <c r="Z3575">
        <v>400000</v>
      </c>
      <c r="AA3575" s="8">
        <v>400000</v>
      </c>
      <c r="AB3575">
        <v>0</v>
      </c>
      <c r="AC3575">
        <v>0</v>
      </c>
      <c r="AD3575" s="8">
        <f t="shared" si="55"/>
        <v>440000</v>
      </c>
    </row>
    <row r="3576" spans="1:30" x14ac:dyDescent="0.25">
      <c r="A3576" t="s">
        <v>5788</v>
      </c>
      <c r="B3576" t="s">
        <v>39</v>
      </c>
      <c r="C3576" t="s">
        <v>6038</v>
      </c>
      <c r="D3576" t="s">
        <v>5063</v>
      </c>
      <c r="E3576">
        <f>VLOOKUP(C3576,customer!A:D,4,FALSE)</f>
        <v>29664</v>
      </c>
      <c r="F3576" t="s">
        <v>41</v>
      </c>
      <c r="H3576">
        <v>1100000</v>
      </c>
      <c r="I3576">
        <v>0</v>
      </c>
      <c r="J3576" t="s">
        <v>5788</v>
      </c>
      <c r="K3576">
        <v>1000000</v>
      </c>
      <c r="L3576">
        <v>100000</v>
      </c>
      <c r="M3576">
        <v>1100000</v>
      </c>
      <c r="N3576" t="s">
        <v>42</v>
      </c>
      <c r="O3576">
        <f>VLOOKUP(N3576,Sheet3!A:B,2,FALSE)</f>
        <v>10</v>
      </c>
      <c r="P3576" t="s">
        <v>59</v>
      </c>
      <c r="Q3576" t="s">
        <v>60</v>
      </c>
      <c r="S3576">
        <v>1</v>
      </c>
      <c r="T3576" t="s">
        <v>67</v>
      </c>
      <c r="U3576">
        <v>200000</v>
      </c>
      <c r="V3576" s="2">
        <v>0</v>
      </c>
      <c r="W3576">
        <v>10</v>
      </c>
      <c r="X3576">
        <v>5</v>
      </c>
      <c r="Y3576" s="8">
        <v>20000</v>
      </c>
      <c r="Z3576">
        <v>200000</v>
      </c>
      <c r="AA3576" s="8">
        <v>200000</v>
      </c>
      <c r="AB3576">
        <v>0</v>
      </c>
      <c r="AC3576">
        <v>0</v>
      </c>
      <c r="AD3576" s="8">
        <f t="shared" si="55"/>
        <v>220000</v>
      </c>
    </row>
    <row r="3577" spans="1:30" x14ac:dyDescent="0.25">
      <c r="A3577" t="s">
        <v>5788</v>
      </c>
      <c r="B3577" t="s">
        <v>39</v>
      </c>
      <c r="C3577" t="s">
        <v>6039</v>
      </c>
      <c r="D3577" t="s">
        <v>1492</v>
      </c>
      <c r="E3577">
        <f>VLOOKUP(C3577,customer!A:D,4,FALSE)</f>
        <v>91805</v>
      </c>
      <c r="F3577" t="s">
        <v>41</v>
      </c>
      <c r="H3577">
        <v>660000</v>
      </c>
      <c r="I3577">
        <v>0</v>
      </c>
      <c r="J3577" t="s">
        <v>5788</v>
      </c>
      <c r="K3577">
        <v>600000</v>
      </c>
      <c r="L3577">
        <v>60000</v>
      </c>
      <c r="M3577">
        <v>660000</v>
      </c>
      <c r="N3577" t="s">
        <v>42</v>
      </c>
      <c r="O3577">
        <f>VLOOKUP(N3577,Sheet3!A:B,2,FALSE)</f>
        <v>10</v>
      </c>
      <c r="P3577" t="s">
        <v>89</v>
      </c>
      <c r="Q3577" t="s">
        <v>90</v>
      </c>
      <c r="S3577">
        <v>1</v>
      </c>
      <c r="T3577" t="s">
        <v>67</v>
      </c>
      <c r="U3577">
        <v>200000</v>
      </c>
      <c r="V3577" s="2">
        <v>0</v>
      </c>
      <c r="W3577">
        <v>10</v>
      </c>
      <c r="X3577">
        <v>5</v>
      </c>
      <c r="Y3577" s="8">
        <v>20000</v>
      </c>
      <c r="Z3577">
        <v>200000</v>
      </c>
      <c r="AA3577" s="8">
        <v>200000</v>
      </c>
      <c r="AB3577">
        <v>0</v>
      </c>
      <c r="AC3577">
        <v>0</v>
      </c>
      <c r="AD3577" s="8">
        <f t="shared" si="55"/>
        <v>220000</v>
      </c>
    </row>
    <row r="3578" spans="1:30" x14ac:dyDescent="0.25">
      <c r="A3578" t="s">
        <v>5788</v>
      </c>
      <c r="B3578" t="s">
        <v>39</v>
      </c>
      <c r="C3578" t="s">
        <v>6039</v>
      </c>
      <c r="D3578" t="s">
        <v>1492</v>
      </c>
      <c r="E3578">
        <f>VLOOKUP(C3578,customer!A:D,4,FALSE)</f>
        <v>91805</v>
      </c>
      <c r="F3578" t="s">
        <v>41</v>
      </c>
      <c r="H3578">
        <v>660000</v>
      </c>
      <c r="I3578">
        <v>0</v>
      </c>
      <c r="J3578" t="s">
        <v>5788</v>
      </c>
      <c r="K3578">
        <v>600000</v>
      </c>
      <c r="L3578">
        <v>60000</v>
      </c>
      <c r="M3578">
        <v>660000</v>
      </c>
      <c r="N3578" t="s">
        <v>42</v>
      </c>
      <c r="O3578">
        <f>VLOOKUP(N3578,Sheet3!A:B,2,FALSE)</f>
        <v>10</v>
      </c>
      <c r="P3578" t="s">
        <v>280</v>
      </c>
      <c r="Q3578" t="s">
        <v>281</v>
      </c>
      <c r="S3578">
        <v>1</v>
      </c>
      <c r="T3578" t="s">
        <v>67</v>
      </c>
      <c r="U3578">
        <v>200000</v>
      </c>
      <c r="V3578" s="2">
        <v>0</v>
      </c>
      <c r="W3578">
        <v>10</v>
      </c>
      <c r="X3578">
        <v>5</v>
      </c>
      <c r="Y3578" s="8">
        <v>20000</v>
      </c>
      <c r="Z3578">
        <v>200000</v>
      </c>
      <c r="AA3578" s="8">
        <v>200000</v>
      </c>
      <c r="AB3578">
        <v>0</v>
      </c>
      <c r="AC3578">
        <v>0</v>
      </c>
      <c r="AD3578" s="8">
        <f t="shared" si="55"/>
        <v>220000</v>
      </c>
    </row>
    <row r="3579" spans="1:30" x14ac:dyDescent="0.25">
      <c r="A3579" t="s">
        <v>5788</v>
      </c>
      <c r="B3579" t="s">
        <v>39</v>
      </c>
      <c r="C3579" t="s">
        <v>6039</v>
      </c>
      <c r="D3579" t="s">
        <v>1492</v>
      </c>
      <c r="E3579">
        <f>VLOOKUP(C3579,customer!A:D,4,FALSE)</f>
        <v>91805</v>
      </c>
      <c r="F3579" t="s">
        <v>41</v>
      </c>
      <c r="H3579">
        <v>660000</v>
      </c>
      <c r="I3579">
        <v>0</v>
      </c>
      <c r="J3579" t="s">
        <v>5788</v>
      </c>
      <c r="K3579">
        <v>600000</v>
      </c>
      <c r="L3579">
        <v>60000</v>
      </c>
      <c r="M3579">
        <v>660000</v>
      </c>
      <c r="N3579" t="s">
        <v>42</v>
      </c>
      <c r="O3579">
        <f>VLOOKUP(N3579,Sheet3!A:B,2,FALSE)</f>
        <v>10</v>
      </c>
      <c r="P3579" t="s">
        <v>113</v>
      </c>
      <c r="Q3579" t="s">
        <v>114</v>
      </c>
      <c r="S3579">
        <v>1</v>
      </c>
      <c r="T3579" t="s">
        <v>67</v>
      </c>
      <c r="U3579">
        <v>200000</v>
      </c>
      <c r="V3579" s="2">
        <v>0</v>
      </c>
      <c r="W3579">
        <v>10</v>
      </c>
      <c r="X3579">
        <v>5</v>
      </c>
      <c r="Y3579" s="8">
        <v>20000</v>
      </c>
      <c r="Z3579">
        <v>200000</v>
      </c>
      <c r="AA3579" s="8">
        <v>200000</v>
      </c>
      <c r="AB3579">
        <v>0</v>
      </c>
      <c r="AC3579">
        <v>0</v>
      </c>
      <c r="AD3579" s="8">
        <f t="shared" si="55"/>
        <v>220000</v>
      </c>
    </row>
    <row r="3580" spans="1:30" x14ac:dyDescent="0.25">
      <c r="A3580" t="s">
        <v>5788</v>
      </c>
      <c r="B3580" t="s">
        <v>39</v>
      </c>
      <c r="C3580" t="s">
        <v>6040</v>
      </c>
      <c r="D3580" t="s">
        <v>6041</v>
      </c>
      <c r="E3580">
        <f>VLOOKUP(C3580,customer!A:D,4,FALSE)</f>
        <v>99997</v>
      </c>
      <c r="F3580" t="s">
        <v>41</v>
      </c>
      <c r="H3580">
        <v>53000</v>
      </c>
      <c r="I3580">
        <v>0</v>
      </c>
      <c r="J3580" t="s">
        <v>5788</v>
      </c>
      <c r="K3580">
        <v>48181.818182000003</v>
      </c>
      <c r="L3580">
        <v>4818.181818</v>
      </c>
      <c r="M3580">
        <v>53000</v>
      </c>
      <c r="N3580" t="s">
        <v>42</v>
      </c>
      <c r="O3580">
        <f>VLOOKUP(N3580,Sheet3!A:B,2,FALSE)</f>
        <v>10</v>
      </c>
      <c r="P3580" t="s">
        <v>4904</v>
      </c>
      <c r="S3580">
        <v>1</v>
      </c>
      <c r="T3580" t="s">
        <v>67</v>
      </c>
      <c r="U3580">
        <v>48181.818182000003</v>
      </c>
      <c r="V3580" s="2">
        <v>0</v>
      </c>
      <c r="W3580">
        <v>10</v>
      </c>
      <c r="X3580">
        <v>5</v>
      </c>
      <c r="Y3580" s="8">
        <v>4818.1818181999997</v>
      </c>
      <c r="Z3580">
        <v>48181.818182000003</v>
      </c>
      <c r="AA3580" s="8">
        <v>48181.818182000003</v>
      </c>
      <c r="AB3580">
        <v>0</v>
      </c>
      <c r="AC3580">
        <v>0</v>
      </c>
      <c r="AD3580" s="8">
        <f t="shared" si="55"/>
        <v>53000.000000200002</v>
      </c>
    </row>
    <row r="3581" spans="1:30" x14ac:dyDescent="0.25">
      <c r="A3581" t="s">
        <v>5788</v>
      </c>
      <c r="B3581" t="s">
        <v>39</v>
      </c>
      <c r="C3581" t="s">
        <v>6043</v>
      </c>
      <c r="D3581" t="s">
        <v>6044</v>
      </c>
      <c r="E3581">
        <f>VLOOKUP(C3581,customer!A:D,4,FALSE)</f>
        <v>22770</v>
      </c>
      <c r="F3581" t="s">
        <v>41</v>
      </c>
      <c r="H3581">
        <v>625000</v>
      </c>
      <c r="I3581">
        <v>0</v>
      </c>
      <c r="J3581" t="s">
        <v>5788</v>
      </c>
      <c r="K3581">
        <v>568181.81818199996</v>
      </c>
      <c r="L3581">
        <v>56818.181817999997</v>
      </c>
      <c r="M3581">
        <v>625000</v>
      </c>
      <c r="N3581" t="s">
        <v>42</v>
      </c>
      <c r="O3581">
        <f>VLOOKUP(N3581,Sheet3!A:B,2,FALSE)</f>
        <v>10</v>
      </c>
      <c r="P3581" t="s">
        <v>280</v>
      </c>
      <c r="Q3581" t="s">
        <v>281</v>
      </c>
      <c r="S3581">
        <v>1</v>
      </c>
      <c r="T3581" t="s">
        <v>67</v>
      </c>
      <c r="U3581">
        <v>200000</v>
      </c>
      <c r="V3581" s="2">
        <v>0</v>
      </c>
      <c r="W3581">
        <v>10</v>
      </c>
      <c r="X3581">
        <v>5</v>
      </c>
      <c r="Y3581" s="8">
        <v>20000</v>
      </c>
      <c r="Z3581">
        <v>200000</v>
      </c>
      <c r="AA3581" s="8">
        <v>200000</v>
      </c>
      <c r="AB3581">
        <v>0</v>
      </c>
      <c r="AC3581">
        <v>0</v>
      </c>
      <c r="AD3581" s="8">
        <f t="shared" si="55"/>
        <v>220000</v>
      </c>
    </row>
    <row r="3582" spans="1:30" x14ac:dyDescent="0.25">
      <c r="A3582" t="s">
        <v>5788</v>
      </c>
      <c r="B3582" t="s">
        <v>39</v>
      </c>
      <c r="C3582" t="s">
        <v>6043</v>
      </c>
      <c r="D3582" t="s">
        <v>6044</v>
      </c>
      <c r="E3582">
        <f>VLOOKUP(C3582,customer!A:D,4,FALSE)</f>
        <v>22770</v>
      </c>
      <c r="F3582" t="s">
        <v>41</v>
      </c>
      <c r="H3582">
        <v>625000</v>
      </c>
      <c r="I3582">
        <v>0</v>
      </c>
      <c r="J3582" t="s">
        <v>5788</v>
      </c>
      <c r="K3582">
        <v>568181.81818199996</v>
      </c>
      <c r="L3582">
        <v>56818.181817999997</v>
      </c>
      <c r="M3582">
        <v>625000</v>
      </c>
      <c r="N3582" t="s">
        <v>42</v>
      </c>
      <c r="O3582">
        <f>VLOOKUP(N3582,Sheet3!A:B,2,FALSE)</f>
        <v>10</v>
      </c>
      <c r="P3582" t="s">
        <v>61</v>
      </c>
      <c r="Q3582" t="s">
        <v>62</v>
      </c>
      <c r="S3582">
        <v>1</v>
      </c>
      <c r="T3582" t="s">
        <v>67</v>
      </c>
      <c r="U3582">
        <v>186363.63636400001</v>
      </c>
      <c r="V3582" s="2">
        <v>0</v>
      </c>
      <c r="W3582">
        <v>10</v>
      </c>
      <c r="X3582">
        <v>5</v>
      </c>
      <c r="Y3582" s="8">
        <v>18636.363636400001</v>
      </c>
      <c r="Z3582">
        <v>186363.63636400001</v>
      </c>
      <c r="AA3582" s="8">
        <v>186363.63636400001</v>
      </c>
      <c r="AB3582">
        <v>0</v>
      </c>
      <c r="AC3582">
        <v>0</v>
      </c>
      <c r="AD3582" s="8">
        <f t="shared" si="55"/>
        <v>205000.0000004</v>
      </c>
    </row>
    <row r="3583" spans="1:30" x14ac:dyDescent="0.25">
      <c r="A3583" t="s">
        <v>5788</v>
      </c>
      <c r="B3583" t="s">
        <v>39</v>
      </c>
      <c r="C3583" t="s">
        <v>6043</v>
      </c>
      <c r="D3583" t="s">
        <v>6044</v>
      </c>
      <c r="E3583">
        <f>VLOOKUP(C3583,customer!A:D,4,FALSE)</f>
        <v>22770</v>
      </c>
      <c r="F3583" t="s">
        <v>41</v>
      </c>
      <c r="H3583">
        <v>625000</v>
      </c>
      <c r="I3583">
        <v>0</v>
      </c>
      <c r="J3583" t="s">
        <v>5788</v>
      </c>
      <c r="K3583">
        <v>568181.81818199996</v>
      </c>
      <c r="L3583">
        <v>56818.181817999997</v>
      </c>
      <c r="M3583">
        <v>625000</v>
      </c>
      <c r="N3583" t="s">
        <v>42</v>
      </c>
      <c r="O3583">
        <f>VLOOKUP(N3583,Sheet3!A:B,2,FALSE)</f>
        <v>10</v>
      </c>
      <c r="P3583" t="s">
        <v>2774</v>
      </c>
      <c r="S3583">
        <v>1</v>
      </c>
      <c r="T3583" t="s">
        <v>67</v>
      </c>
      <c r="U3583">
        <v>181818.18181800001</v>
      </c>
      <c r="V3583" s="2">
        <v>0</v>
      </c>
      <c r="W3583">
        <v>10</v>
      </c>
      <c r="X3583">
        <v>5</v>
      </c>
      <c r="Y3583" s="8">
        <v>18181.818181800001</v>
      </c>
      <c r="Z3583">
        <v>181818.18181800001</v>
      </c>
      <c r="AA3583" s="8">
        <v>181818.18181800001</v>
      </c>
      <c r="AB3583">
        <v>0</v>
      </c>
      <c r="AC3583">
        <v>0</v>
      </c>
      <c r="AD3583" s="8">
        <f t="shared" si="55"/>
        <v>199999.9999998</v>
      </c>
    </row>
    <row r="3584" spans="1:30" x14ac:dyDescent="0.25">
      <c r="A3584" t="s">
        <v>5788</v>
      </c>
      <c r="B3584" t="s">
        <v>39</v>
      </c>
      <c r="C3584" t="s">
        <v>6046</v>
      </c>
      <c r="D3584" t="s">
        <v>1281</v>
      </c>
      <c r="E3584">
        <f>VLOOKUP(C3584,customer!A:D,4,FALSE)</f>
        <v>40499</v>
      </c>
      <c r="F3584" t="s">
        <v>41</v>
      </c>
      <c r="H3584">
        <v>220000</v>
      </c>
      <c r="I3584">
        <v>0</v>
      </c>
      <c r="J3584" t="s">
        <v>5788</v>
      </c>
      <c r="K3584">
        <v>200000</v>
      </c>
      <c r="L3584">
        <v>20000</v>
      </c>
      <c r="M3584">
        <v>220000</v>
      </c>
      <c r="N3584" t="s">
        <v>42</v>
      </c>
      <c r="O3584">
        <f>VLOOKUP(N3584,Sheet3!A:B,2,FALSE)</f>
        <v>10</v>
      </c>
      <c r="P3584" t="s">
        <v>75</v>
      </c>
      <c r="Q3584" t="s">
        <v>76</v>
      </c>
      <c r="S3584">
        <v>1</v>
      </c>
      <c r="T3584" t="s">
        <v>67</v>
      </c>
      <c r="U3584">
        <v>200000</v>
      </c>
      <c r="V3584" s="2">
        <v>0</v>
      </c>
      <c r="W3584">
        <v>10</v>
      </c>
      <c r="X3584">
        <v>5</v>
      </c>
      <c r="Y3584" s="8">
        <v>20000</v>
      </c>
      <c r="Z3584">
        <v>200000</v>
      </c>
      <c r="AA3584" s="8">
        <v>200000</v>
      </c>
      <c r="AB3584">
        <v>0</v>
      </c>
      <c r="AC3584">
        <v>0</v>
      </c>
      <c r="AD3584" s="8">
        <f t="shared" si="55"/>
        <v>220000</v>
      </c>
    </row>
    <row r="3585" spans="1:30" x14ac:dyDescent="0.25">
      <c r="A3585" t="s">
        <v>5788</v>
      </c>
      <c r="B3585" t="s">
        <v>39</v>
      </c>
      <c r="C3585" t="s">
        <v>6047</v>
      </c>
      <c r="D3585" t="s">
        <v>4370</v>
      </c>
      <c r="E3585">
        <f>VLOOKUP(C3585,customer!A:D,4,FALSE)</f>
        <v>21025</v>
      </c>
      <c r="F3585" t="s">
        <v>41</v>
      </c>
      <c r="H3585">
        <v>205000</v>
      </c>
      <c r="I3585">
        <v>0</v>
      </c>
      <c r="J3585" t="s">
        <v>5788</v>
      </c>
      <c r="K3585">
        <v>186363.63636400001</v>
      </c>
      <c r="L3585">
        <v>18636.363635999998</v>
      </c>
      <c r="M3585">
        <v>205000</v>
      </c>
      <c r="N3585" t="s">
        <v>42</v>
      </c>
      <c r="O3585">
        <f>VLOOKUP(N3585,Sheet3!A:B,2,FALSE)</f>
        <v>10</v>
      </c>
      <c r="P3585" t="s">
        <v>61</v>
      </c>
      <c r="Q3585" t="s">
        <v>62</v>
      </c>
      <c r="S3585">
        <v>1</v>
      </c>
      <c r="T3585" t="s">
        <v>67</v>
      </c>
      <c r="U3585">
        <v>186363.63636400001</v>
      </c>
      <c r="V3585" s="2">
        <v>0</v>
      </c>
      <c r="W3585">
        <v>10</v>
      </c>
      <c r="X3585">
        <v>5</v>
      </c>
      <c r="Y3585" s="8">
        <v>18636.363636400001</v>
      </c>
      <c r="Z3585">
        <v>186363.63636400001</v>
      </c>
      <c r="AA3585" s="8">
        <v>186363.63636400001</v>
      </c>
      <c r="AB3585">
        <v>0</v>
      </c>
      <c r="AC3585">
        <v>0</v>
      </c>
      <c r="AD3585" s="8">
        <f t="shared" si="55"/>
        <v>205000.0000004</v>
      </c>
    </row>
    <row r="3586" spans="1:30" x14ac:dyDescent="0.25">
      <c r="A3586" t="s">
        <v>5788</v>
      </c>
      <c r="B3586" t="s">
        <v>39</v>
      </c>
      <c r="C3586" t="s">
        <v>6048</v>
      </c>
      <c r="D3586" t="s">
        <v>1764</v>
      </c>
      <c r="E3586">
        <f>VLOOKUP(C3586,customer!A:D,4,FALSE)</f>
        <v>1110</v>
      </c>
      <c r="F3586" t="s">
        <v>41</v>
      </c>
      <c r="H3586">
        <v>82700</v>
      </c>
      <c r="I3586">
        <v>0</v>
      </c>
      <c r="J3586" t="s">
        <v>5788</v>
      </c>
      <c r="K3586">
        <v>75181.818182000003</v>
      </c>
      <c r="L3586">
        <v>7518.181818</v>
      </c>
      <c r="M3586">
        <v>82700</v>
      </c>
      <c r="N3586" t="s">
        <v>42</v>
      </c>
      <c r="O3586">
        <f>VLOOKUP(N3586,Sheet3!A:B,2,FALSE)</f>
        <v>10</v>
      </c>
      <c r="P3586" t="s">
        <v>5604</v>
      </c>
      <c r="S3586">
        <v>1</v>
      </c>
      <c r="T3586" t="s">
        <v>67</v>
      </c>
      <c r="U3586">
        <v>36363.636363999998</v>
      </c>
      <c r="V3586" s="2">
        <v>0</v>
      </c>
      <c r="W3586">
        <v>10</v>
      </c>
      <c r="X3586">
        <v>5</v>
      </c>
      <c r="Y3586" s="8">
        <v>3636.3636363999999</v>
      </c>
      <c r="Z3586">
        <v>36363.636363999998</v>
      </c>
      <c r="AA3586" s="8">
        <v>36363.636363999998</v>
      </c>
      <c r="AB3586">
        <v>0</v>
      </c>
      <c r="AC3586">
        <v>0</v>
      </c>
      <c r="AD3586" s="8">
        <f t="shared" si="55"/>
        <v>40000.000000399996</v>
      </c>
    </row>
    <row r="3587" spans="1:30" x14ac:dyDescent="0.25">
      <c r="A3587" t="s">
        <v>5788</v>
      </c>
      <c r="B3587" t="s">
        <v>39</v>
      </c>
      <c r="C3587" t="s">
        <v>6048</v>
      </c>
      <c r="D3587" t="s">
        <v>1764</v>
      </c>
      <c r="E3587">
        <f>VLOOKUP(C3587,customer!A:D,4,FALSE)</f>
        <v>1110</v>
      </c>
      <c r="F3587" t="s">
        <v>41</v>
      </c>
      <c r="H3587">
        <v>82700</v>
      </c>
      <c r="I3587">
        <v>0</v>
      </c>
      <c r="J3587" t="s">
        <v>5788</v>
      </c>
      <c r="K3587">
        <v>75181.818182000003</v>
      </c>
      <c r="L3587">
        <v>7518.181818</v>
      </c>
      <c r="M3587">
        <v>82700</v>
      </c>
      <c r="N3587" t="s">
        <v>42</v>
      </c>
      <c r="O3587">
        <f>VLOOKUP(N3587,Sheet3!A:B,2,FALSE)</f>
        <v>10</v>
      </c>
      <c r="P3587" t="s">
        <v>1660</v>
      </c>
      <c r="S3587">
        <v>1</v>
      </c>
      <c r="T3587" t="s">
        <v>67</v>
      </c>
      <c r="U3587">
        <v>38818.181817999997</v>
      </c>
      <c r="V3587" s="2">
        <v>0</v>
      </c>
      <c r="W3587">
        <v>10</v>
      </c>
      <c r="X3587">
        <v>5</v>
      </c>
      <c r="Y3587" s="8">
        <v>3881.8181817999998</v>
      </c>
      <c r="Z3587">
        <v>38818.181817999997</v>
      </c>
      <c r="AA3587" s="8">
        <v>38818.181817999997</v>
      </c>
      <c r="AB3587">
        <v>0</v>
      </c>
      <c r="AC3587">
        <v>0</v>
      </c>
      <c r="AD3587" s="8">
        <f t="shared" ref="AD3587:AD3650" si="56">AA3587+Y3587</f>
        <v>42699.999999799998</v>
      </c>
    </row>
    <row r="3588" spans="1:30" x14ac:dyDescent="0.25">
      <c r="A3588" t="s">
        <v>5788</v>
      </c>
      <c r="B3588" t="s">
        <v>39</v>
      </c>
      <c r="C3588" t="s">
        <v>6049</v>
      </c>
      <c r="D3588" t="s">
        <v>1680</v>
      </c>
      <c r="E3588">
        <f>VLOOKUP(C3588,customer!A:D,4,FALSE)</f>
        <v>11895</v>
      </c>
      <c r="F3588" t="s">
        <v>41</v>
      </c>
      <c r="H3588">
        <v>440000</v>
      </c>
      <c r="I3588">
        <v>0</v>
      </c>
      <c r="J3588" t="s">
        <v>5788</v>
      </c>
      <c r="K3588">
        <v>400000</v>
      </c>
      <c r="L3588">
        <v>40000</v>
      </c>
      <c r="M3588">
        <v>440000</v>
      </c>
      <c r="N3588" t="s">
        <v>42</v>
      </c>
      <c r="O3588">
        <f>VLOOKUP(N3588,Sheet3!A:B,2,FALSE)</f>
        <v>10</v>
      </c>
      <c r="P3588" t="s">
        <v>113</v>
      </c>
      <c r="Q3588" t="s">
        <v>114</v>
      </c>
      <c r="S3588">
        <v>1</v>
      </c>
      <c r="T3588" t="s">
        <v>67</v>
      </c>
      <c r="U3588">
        <v>200000</v>
      </c>
      <c r="V3588" s="2">
        <v>0</v>
      </c>
      <c r="W3588">
        <v>10</v>
      </c>
      <c r="X3588">
        <v>5</v>
      </c>
      <c r="Y3588" s="8">
        <v>20000</v>
      </c>
      <c r="Z3588">
        <v>200000</v>
      </c>
      <c r="AA3588" s="8">
        <v>200000</v>
      </c>
      <c r="AB3588">
        <v>0</v>
      </c>
      <c r="AC3588">
        <v>0</v>
      </c>
      <c r="AD3588" s="8">
        <f t="shared" si="56"/>
        <v>220000</v>
      </c>
    </row>
    <row r="3589" spans="1:30" x14ac:dyDescent="0.25">
      <c r="A3589" t="s">
        <v>5788</v>
      </c>
      <c r="B3589" t="s">
        <v>39</v>
      </c>
      <c r="C3589" t="s">
        <v>6049</v>
      </c>
      <c r="D3589" t="s">
        <v>1680</v>
      </c>
      <c r="E3589">
        <f>VLOOKUP(C3589,customer!A:D,4,FALSE)</f>
        <v>11895</v>
      </c>
      <c r="F3589" t="s">
        <v>41</v>
      </c>
      <c r="H3589">
        <v>440000</v>
      </c>
      <c r="I3589">
        <v>0</v>
      </c>
      <c r="J3589" t="s">
        <v>5788</v>
      </c>
      <c r="K3589">
        <v>400000</v>
      </c>
      <c r="L3589">
        <v>40000</v>
      </c>
      <c r="M3589">
        <v>440000</v>
      </c>
      <c r="N3589" t="s">
        <v>42</v>
      </c>
      <c r="O3589">
        <f>VLOOKUP(N3589,Sheet3!A:B,2,FALSE)</f>
        <v>10</v>
      </c>
      <c r="P3589" t="s">
        <v>280</v>
      </c>
      <c r="Q3589" t="s">
        <v>281</v>
      </c>
      <c r="S3589">
        <v>1</v>
      </c>
      <c r="T3589" t="s">
        <v>67</v>
      </c>
      <c r="U3589">
        <v>200000</v>
      </c>
      <c r="V3589" s="2">
        <v>0</v>
      </c>
      <c r="W3589">
        <v>10</v>
      </c>
      <c r="X3589">
        <v>5</v>
      </c>
      <c r="Y3589" s="8">
        <v>20000</v>
      </c>
      <c r="Z3589">
        <v>200000</v>
      </c>
      <c r="AA3589" s="8">
        <v>200000</v>
      </c>
      <c r="AB3589">
        <v>0</v>
      </c>
      <c r="AC3589">
        <v>0</v>
      </c>
      <c r="AD3589" s="8">
        <f t="shared" si="56"/>
        <v>220000</v>
      </c>
    </row>
    <row r="3590" spans="1:30" x14ac:dyDescent="0.25">
      <c r="A3590" t="s">
        <v>5788</v>
      </c>
      <c r="B3590" t="s">
        <v>39</v>
      </c>
      <c r="C3590" t="s">
        <v>6050</v>
      </c>
      <c r="D3590" t="s">
        <v>6051</v>
      </c>
      <c r="E3590">
        <f>VLOOKUP(C3590,customer!A:D,4,FALSE)</f>
        <v>8075</v>
      </c>
      <c r="F3590" t="s">
        <v>41</v>
      </c>
      <c r="H3590">
        <v>865000</v>
      </c>
      <c r="I3590">
        <v>0</v>
      </c>
      <c r="J3590" t="s">
        <v>5788</v>
      </c>
      <c r="K3590">
        <v>786363.63636400003</v>
      </c>
      <c r="L3590">
        <v>78636.363635999995</v>
      </c>
      <c r="M3590">
        <v>865000</v>
      </c>
      <c r="N3590" t="s">
        <v>42</v>
      </c>
      <c r="O3590">
        <f>VLOOKUP(N3590,Sheet3!A:B,2,FALSE)</f>
        <v>10</v>
      </c>
      <c r="P3590" t="s">
        <v>280</v>
      </c>
      <c r="Q3590" t="s">
        <v>281</v>
      </c>
      <c r="S3590">
        <v>2</v>
      </c>
      <c r="T3590" t="s">
        <v>67</v>
      </c>
      <c r="U3590">
        <v>200000</v>
      </c>
      <c r="V3590" s="2">
        <v>0</v>
      </c>
      <c r="W3590">
        <v>10</v>
      </c>
      <c r="X3590">
        <v>5</v>
      </c>
      <c r="Y3590" s="8">
        <v>40000</v>
      </c>
      <c r="Z3590">
        <v>400000</v>
      </c>
      <c r="AA3590" s="8">
        <v>400000</v>
      </c>
      <c r="AB3590">
        <v>0</v>
      </c>
      <c r="AC3590">
        <v>0</v>
      </c>
      <c r="AD3590" s="8">
        <f t="shared" si="56"/>
        <v>440000</v>
      </c>
    </row>
    <row r="3591" spans="1:30" x14ac:dyDescent="0.25">
      <c r="A3591" t="s">
        <v>5788</v>
      </c>
      <c r="B3591" t="s">
        <v>39</v>
      </c>
      <c r="C3591" t="s">
        <v>6050</v>
      </c>
      <c r="D3591" t="s">
        <v>6051</v>
      </c>
      <c r="E3591">
        <f>VLOOKUP(C3591,customer!A:D,4,FALSE)</f>
        <v>8075</v>
      </c>
      <c r="F3591" t="s">
        <v>41</v>
      </c>
      <c r="H3591">
        <v>865000</v>
      </c>
      <c r="I3591">
        <v>0</v>
      </c>
      <c r="J3591" t="s">
        <v>5788</v>
      </c>
      <c r="K3591">
        <v>786363.63636400003</v>
      </c>
      <c r="L3591">
        <v>78636.363635999995</v>
      </c>
      <c r="M3591">
        <v>865000</v>
      </c>
      <c r="N3591" t="s">
        <v>42</v>
      </c>
      <c r="O3591">
        <f>VLOOKUP(N3591,Sheet3!A:B,2,FALSE)</f>
        <v>10</v>
      </c>
      <c r="P3591" t="s">
        <v>48</v>
      </c>
      <c r="Q3591" t="s">
        <v>49</v>
      </c>
      <c r="S3591">
        <v>1</v>
      </c>
      <c r="T3591" t="s">
        <v>67</v>
      </c>
      <c r="U3591">
        <v>200000</v>
      </c>
      <c r="V3591" s="2">
        <v>0</v>
      </c>
      <c r="W3591">
        <v>10</v>
      </c>
      <c r="X3591">
        <v>5</v>
      </c>
      <c r="Y3591" s="8">
        <v>20000</v>
      </c>
      <c r="Z3591">
        <v>200000</v>
      </c>
      <c r="AA3591" s="8">
        <v>200000</v>
      </c>
      <c r="AB3591">
        <v>0</v>
      </c>
      <c r="AC3591">
        <v>0</v>
      </c>
      <c r="AD3591" s="8">
        <f t="shared" si="56"/>
        <v>220000</v>
      </c>
    </row>
    <row r="3592" spans="1:30" x14ac:dyDescent="0.25">
      <c r="A3592" t="s">
        <v>5788</v>
      </c>
      <c r="B3592" t="s">
        <v>39</v>
      </c>
      <c r="C3592" t="s">
        <v>6050</v>
      </c>
      <c r="D3592" t="s">
        <v>6051</v>
      </c>
      <c r="E3592">
        <f>VLOOKUP(C3592,customer!A:D,4,FALSE)</f>
        <v>8075</v>
      </c>
      <c r="F3592" t="s">
        <v>41</v>
      </c>
      <c r="H3592">
        <v>865000</v>
      </c>
      <c r="I3592">
        <v>0</v>
      </c>
      <c r="J3592" t="s">
        <v>5788</v>
      </c>
      <c r="K3592">
        <v>786363.63636400003</v>
      </c>
      <c r="L3592">
        <v>78636.363635999995</v>
      </c>
      <c r="M3592">
        <v>865000</v>
      </c>
      <c r="N3592" t="s">
        <v>42</v>
      </c>
      <c r="O3592">
        <f>VLOOKUP(N3592,Sheet3!A:B,2,FALSE)</f>
        <v>10</v>
      </c>
      <c r="P3592" t="s">
        <v>61</v>
      </c>
      <c r="Q3592" t="s">
        <v>62</v>
      </c>
      <c r="S3592">
        <v>1</v>
      </c>
      <c r="T3592" t="s">
        <v>67</v>
      </c>
      <c r="U3592">
        <v>186363.63636400001</v>
      </c>
      <c r="V3592" s="2">
        <v>0</v>
      </c>
      <c r="W3592">
        <v>10</v>
      </c>
      <c r="X3592">
        <v>5</v>
      </c>
      <c r="Y3592" s="8">
        <v>18636.363636400001</v>
      </c>
      <c r="Z3592">
        <v>186363.63636400001</v>
      </c>
      <c r="AA3592" s="8">
        <v>186363.63636400001</v>
      </c>
      <c r="AB3592">
        <v>0</v>
      </c>
      <c r="AC3592">
        <v>0</v>
      </c>
      <c r="AD3592" s="8">
        <f t="shared" si="56"/>
        <v>205000.0000004</v>
      </c>
    </row>
    <row r="3593" spans="1:30" x14ac:dyDescent="0.25">
      <c r="A3593" t="s">
        <v>5788</v>
      </c>
      <c r="B3593" t="s">
        <v>39</v>
      </c>
      <c r="C3593" t="s">
        <v>6053</v>
      </c>
      <c r="D3593" t="s">
        <v>1989</v>
      </c>
      <c r="E3593">
        <f>VLOOKUP(C3593,customer!A:D,4,FALSE)</f>
        <v>11012</v>
      </c>
      <c r="F3593" t="s">
        <v>41</v>
      </c>
      <c r="H3593">
        <v>220000</v>
      </c>
      <c r="I3593">
        <v>0</v>
      </c>
      <c r="J3593" t="s">
        <v>5788</v>
      </c>
      <c r="K3593">
        <v>200000</v>
      </c>
      <c r="L3593">
        <v>20000</v>
      </c>
      <c r="M3593">
        <v>220000</v>
      </c>
      <c r="N3593" t="s">
        <v>42</v>
      </c>
      <c r="O3593">
        <f>VLOOKUP(N3593,Sheet3!A:B,2,FALSE)</f>
        <v>10</v>
      </c>
      <c r="P3593" t="s">
        <v>280</v>
      </c>
      <c r="Q3593" t="s">
        <v>281</v>
      </c>
      <c r="S3593">
        <v>1</v>
      </c>
      <c r="T3593" t="s">
        <v>67</v>
      </c>
      <c r="U3593">
        <v>200000</v>
      </c>
      <c r="V3593" s="2">
        <v>0</v>
      </c>
      <c r="W3593">
        <v>10</v>
      </c>
      <c r="X3593">
        <v>5</v>
      </c>
      <c r="Y3593" s="8">
        <v>20000</v>
      </c>
      <c r="Z3593">
        <v>200000</v>
      </c>
      <c r="AA3593" s="8">
        <v>200000</v>
      </c>
      <c r="AB3593">
        <v>0</v>
      </c>
      <c r="AC3593">
        <v>0</v>
      </c>
      <c r="AD3593" s="8">
        <f t="shared" si="56"/>
        <v>220000</v>
      </c>
    </row>
    <row r="3594" spans="1:30" x14ac:dyDescent="0.25">
      <c r="A3594" t="s">
        <v>5788</v>
      </c>
      <c r="B3594" t="s">
        <v>39</v>
      </c>
      <c r="C3594" t="s">
        <v>6054</v>
      </c>
      <c r="D3594" t="s">
        <v>6055</v>
      </c>
      <c r="E3594">
        <f>VLOOKUP(C3594,customer!A:D,4,FALSE)</f>
        <v>29684</v>
      </c>
      <c r="F3594" t="s">
        <v>41</v>
      </c>
      <c r="H3594">
        <v>68600</v>
      </c>
      <c r="I3594">
        <v>0</v>
      </c>
      <c r="J3594" t="s">
        <v>5788</v>
      </c>
      <c r="K3594">
        <v>62363.636363999998</v>
      </c>
      <c r="L3594">
        <v>6236.363636</v>
      </c>
      <c r="M3594">
        <v>68600</v>
      </c>
      <c r="N3594" t="s">
        <v>42</v>
      </c>
      <c r="O3594">
        <f>VLOOKUP(N3594,Sheet3!A:B,2,FALSE)</f>
        <v>10</v>
      </c>
      <c r="P3594" t="s">
        <v>4155</v>
      </c>
      <c r="S3594">
        <v>2</v>
      </c>
      <c r="T3594" t="s">
        <v>304</v>
      </c>
      <c r="U3594">
        <v>31181.818181999999</v>
      </c>
      <c r="V3594" s="2">
        <v>0</v>
      </c>
      <c r="W3594">
        <v>10</v>
      </c>
      <c r="X3594">
        <v>5</v>
      </c>
      <c r="Y3594" s="8">
        <v>6236.3636364000004</v>
      </c>
      <c r="Z3594">
        <v>62363.636363999998</v>
      </c>
      <c r="AA3594" s="8">
        <v>62363.636363999998</v>
      </c>
      <c r="AB3594">
        <v>0</v>
      </c>
      <c r="AC3594">
        <v>0</v>
      </c>
      <c r="AD3594" s="8">
        <f t="shared" si="56"/>
        <v>68600.000000400003</v>
      </c>
    </row>
    <row r="3595" spans="1:30" x14ac:dyDescent="0.25">
      <c r="A3595" t="s">
        <v>5788</v>
      </c>
      <c r="B3595" t="s">
        <v>39</v>
      </c>
      <c r="C3595" t="s">
        <v>6057</v>
      </c>
      <c r="D3595" t="s">
        <v>1899</v>
      </c>
      <c r="E3595">
        <f>VLOOKUP(C3595,customer!A:D,4,FALSE)</f>
        <v>18975</v>
      </c>
      <c r="F3595" t="s">
        <v>41</v>
      </c>
      <c r="H3595">
        <v>208000</v>
      </c>
      <c r="I3595">
        <v>0</v>
      </c>
      <c r="J3595" t="s">
        <v>5788</v>
      </c>
      <c r="K3595">
        <v>189090.90909100001</v>
      </c>
      <c r="L3595">
        <v>18909.090908999999</v>
      </c>
      <c r="M3595">
        <v>208000</v>
      </c>
      <c r="N3595" t="s">
        <v>42</v>
      </c>
      <c r="O3595">
        <f>VLOOKUP(N3595,Sheet3!A:B,2,FALSE)</f>
        <v>10</v>
      </c>
      <c r="P3595" t="s">
        <v>6058</v>
      </c>
      <c r="S3595">
        <v>1</v>
      </c>
      <c r="T3595" t="s">
        <v>67</v>
      </c>
      <c r="U3595">
        <v>189090.90909100001</v>
      </c>
      <c r="V3595" s="2">
        <v>0</v>
      </c>
      <c r="W3595">
        <v>10</v>
      </c>
      <c r="X3595">
        <v>5</v>
      </c>
      <c r="Y3595" s="8">
        <v>18909.090909099999</v>
      </c>
      <c r="Z3595">
        <v>189090.90909100001</v>
      </c>
      <c r="AA3595" s="8">
        <v>189090.90909100001</v>
      </c>
      <c r="AB3595">
        <v>0</v>
      </c>
      <c r="AC3595">
        <v>0</v>
      </c>
      <c r="AD3595" s="8">
        <f t="shared" si="56"/>
        <v>208000.0000001</v>
      </c>
    </row>
    <row r="3596" spans="1:30" x14ac:dyDescent="0.25">
      <c r="A3596" t="s">
        <v>5788</v>
      </c>
      <c r="B3596" t="s">
        <v>39</v>
      </c>
      <c r="C3596" t="s">
        <v>6059</v>
      </c>
      <c r="D3596" t="s">
        <v>6060</v>
      </c>
      <c r="E3596">
        <f>VLOOKUP(C3596,customer!A:D,4,FALSE)</f>
        <v>21652</v>
      </c>
      <c r="F3596" t="s">
        <v>41</v>
      </c>
      <c r="H3596">
        <v>47499.999997999999</v>
      </c>
      <c r="I3596">
        <v>0</v>
      </c>
      <c r="J3596" t="s">
        <v>5788</v>
      </c>
      <c r="K3596">
        <v>43181.818180000002</v>
      </c>
      <c r="L3596">
        <v>4318.181818</v>
      </c>
      <c r="M3596">
        <v>47499.999997999999</v>
      </c>
      <c r="N3596" t="s">
        <v>42</v>
      </c>
      <c r="O3596">
        <f>VLOOKUP(N3596,Sheet3!A:B,2,FALSE)</f>
        <v>10</v>
      </c>
      <c r="P3596" t="s">
        <v>495</v>
      </c>
      <c r="S3596">
        <v>5</v>
      </c>
      <c r="T3596" t="s">
        <v>1341</v>
      </c>
      <c r="U3596">
        <v>8636.363636</v>
      </c>
      <c r="V3596" s="2">
        <v>0</v>
      </c>
      <c r="W3596">
        <v>10</v>
      </c>
      <c r="X3596">
        <v>5</v>
      </c>
      <c r="Y3596" s="8">
        <v>4318.181818</v>
      </c>
      <c r="Z3596">
        <v>43181.818180000002</v>
      </c>
      <c r="AA3596" s="8">
        <v>43181.818180000002</v>
      </c>
      <c r="AB3596">
        <v>0</v>
      </c>
      <c r="AC3596">
        <v>0</v>
      </c>
      <c r="AD3596" s="8">
        <f t="shared" si="56"/>
        <v>47499.999997999999</v>
      </c>
    </row>
    <row r="3597" spans="1:30" x14ac:dyDescent="0.25">
      <c r="A3597" t="s">
        <v>6062</v>
      </c>
      <c r="B3597" t="s">
        <v>39</v>
      </c>
      <c r="C3597" t="s">
        <v>6095</v>
      </c>
      <c r="D3597" t="s">
        <v>6096</v>
      </c>
      <c r="E3597">
        <f>VLOOKUP(C3597,customer!A:D,4,FALSE)</f>
        <v>55096</v>
      </c>
      <c r="F3597" t="s">
        <v>41</v>
      </c>
      <c r="H3597">
        <v>215000.00000100001</v>
      </c>
      <c r="I3597" s="3">
        <v>9.9999999999999995E-7</v>
      </c>
      <c r="J3597" t="s">
        <v>6062</v>
      </c>
      <c r="K3597">
        <v>195454.54545500001</v>
      </c>
      <c r="L3597">
        <v>19545.454546000001</v>
      </c>
      <c r="M3597">
        <v>215000</v>
      </c>
      <c r="N3597" t="s">
        <v>212</v>
      </c>
      <c r="O3597">
        <f>VLOOKUP(N3597,Sheet3!A:B,2,FALSE)</f>
        <v>41</v>
      </c>
      <c r="P3597" t="s">
        <v>61</v>
      </c>
      <c r="Q3597" t="s">
        <v>62</v>
      </c>
      <c r="S3597">
        <v>1</v>
      </c>
      <c r="T3597" t="s">
        <v>67</v>
      </c>
      <c r="U3597">
        <v>195454.54545500001</v>
      </c>
      <c r="V3597" s="2">
        <v>0</v>
      </c>
      <c r="W3597">
        <v>10</v>
      </c>
      <c r="X3597">
        <v>5</v>
      </c>
      <c r="Y3597" s="8">
        <v>19545.454545500001</v>
      </c>
      <c r="Z3597">
        <v>195454.54545500001</v>
      </c>
      <c r="AA3597" s="8">
        <v>195454.54545500001</v>
      </c>
      <c r="AB3597">
        <v>0</v>
      </c>
      <c r="AC3597">
        <v>0</v>
      </c>
      <c r="AD3597" s="8">
        <f t="shared" si="56"/>
        <v>215000.0000005</v>
      </c>
    </row>
    <row r="3598" spans="1:30" x14ac:dyDescent="0.25">
      <c r="A3598" t="s">
        <v>6062</v>
      </c>
      <c r="B3598" t="s">
        <v>39</v>
      </c>
      <c r="C3598" t="s">
        <v>6098</v>
      </c>
      <c r="D3598" t="s">
        <v>6099</v>
      </c>
      <c r="E3598">
        <f>VLOOKUP(C3598,customer!A:D,4,FALSE)</f>
        <v>13888</v>
      </c>
      <c r="F3598" t="s">
        <v>41</v>
      </c>
      <c r="H3598">
        <v>220000</v>
      </c>
      <c r="I3598">
        <v>220000</v>
      </c>
      <c r="J3598" t="s">
        <v>6062</v>
      </c>
      <c r="K3598">
        <v>200000</v>
      </c>
      <c r="L3598">
        <v>20000</v>
      </c>
      <c r="M3598">
        <v>0</v>
      </c>
      <c r="N3598" t="s">
        <v>42</v>
      </c>
      <c r="O3598">
        <f>VLOOKUP(N3598,Sheet3!A:B,2,FALSE)</f>
        <v>10</v>
      </c>
      <c r="P3598" t="s">
        <v>280</v>
      </c>
      <c r="Q3598" t="s">
        <v>281</v>
      </c>
      <c r="S3598">
        <v>1</v>
      </c>
      <c r="T3598" t="s">
        <v>67</v>
      </c>
      <c r="U3598">
        <v>200000</v>
      </c>
      <c r="V3598" s="2">
        <v>0</v>
      </c>
      <c r="W3598">
        <v>10</v>
      </c>
      <c r="X3598">
        <v>5</v>
      </c>
      <c r="Y3598" s="8">
        <v>20000</v>
      </c>
      <c r="Z3598">
        <v>200000</v>
      </c>
      <c r="AA3598" s="8">
        <v>200000</v>
      </c>
      <c r="AB3598">
        <v>0</v>
      </c>
      <c r="AC3598">
        <v>0</v>
      </c>
      <c r="AD3598" s="8">
        <f t="shared" si="56"/>
        <v>220000</v>
      </c>
    </row>
    <row r="3599" spans="1:30" x14ac:dyDescent="0.25">
      <c r="A3599" t="s">
        <v>6062</v>
      </c>
      <c r="B3599" t="s">
        <v>39</v>
      </c>
      <c r="C3599" t="s">
        <v>6100</v>
      </c>
      <c r="D3599" t="s">
        <v>936</v>
      </c>
      <c r="E3599">
        <f>VLOOKUP(C3599,customer!A:D,4,FALSE)</f>
        <v>16330</v>
      </c>
      <c r="F3599" t="s">
        <v>41</v>
      </c>
      <c r="H3599">
        <v>220000</v>
      </c>
      <c r="I3599">
        <v>220000</v>
      </c>
      <c r="J3599" t="s">
        <v>6062</v>
      </c>
      <c r="K3599">
        <v>200000</v>
      </c>
      <c r="L3599">
        <v>20000</v>
      </c>
      <c r="M3599">
        <v>0</v>
      </c>
      <c r="N3599" t="s">
        <v>42</v>
      </c>
      <c r="O3599">
        <f>VLOOKUP(N3599,Sheet3!A:B,2,FALSE)</f>
        <v>10</v>
      </c>
      <c r="P3599" t="s">
        <v>280</v>
      </c>
      <c r="Q3599" t="s">
        <v>281</v>
      </c>
      <c r="S3599">
        <v>1</v>
      </c>
      <c r="T3599" t="s">
        <v>67</v>
      </c>
      <c r="U3599">
        <v>200000</v>
      </c>
      <c r="V3599" s="2">
        <v>0</v>
      </c>
      <c r="W3599">
        <v>10</v>
      </c>
      <c r="X3599">
        <v>5</v>
      </c>
      <c r="Y3599" s="8">
        <v>20000</v>
      </c>
      <c r="Z3599">
        <v>200000</v>
      </c>
      <c r="AA3599" s="8">
        <v>200000</v>
      </c>
      <c r="AB3599">
        <v>0</v>
      </c>
      <c r="AC3599">
        <v>0</v>
      </c>
      <c r="AD3599" s="8">
        <f t="shared" si="56"/>
        <v>220000</v>
      </c>
    </row>
    <row r="3600" spans="1:30" x14ac:dyDescent="0.25">
      <c r="A3600" t="s">
        <v>6062</v>
      </c>
      <c r="B3600" t="s">
        <v>39</v>
      </c>
      <c r="C3600" t="s">
        <v>6101</v>
      </c>
      <c r="D3600" t="s">
        <v>1495</v>
      </c>
      <c r="E3600">
        <f>VLOOKUP(C3600,customer!A:D,4,FALSE)</f>
        <v>38946</v>
      </c>
      <c r="F3600" t="s">
        <v>41</v>
      </c>
      <c r="H3600">
        <v>1540000</v>
      </c>
      <c r="I3600">
        <v>1540000</v>
      </c>
      <c r="J3600" t="s">
        <v>6062</v>
      </c>
      <c r="K3600">
        <v>1400000</v>
      </c>
      <c r="L3600">
        <v>140000</v>
      </c>
      <c r="M3600">
        <v>0</v>
      </c>
      <c r="N3600" t="s">
        <v>42</v>
      </c>
      <c r="O3600">
        <f>VLOOKUP(N3600,Sheet3!A:B,2,FALSE)</f>
        <v>10</v>
      </c>
      <c r="P3600" t="s">
        <v>96</v>
      </c>
      <c r="Q3600" t="s">
        <v>97</v>
      </c>
      <c r="S3600">
        <v>1</v>
      </c>
      <c r="T3600" t="s">
        <v>67</v>
      </c>
      <c r="U3600">
        <v>200000</v>
      </c>
      <c r="V3600" s="2">
        <v>0</v>
      </c>
      <c r="W3600">
        <v>10</v>
      </c>
      <c r="X3600">
        <v>5</v>
      </c>
      <c r="Y3600" s="8">
        <v>20000</v>
      </c>
      <c r="Z3600">
        <v>200000</v>
      </c>
      <c r="AA3600" s="8">
        <v>200000</v>
      </c>
      <c r="AB3600">
        <v>0</v>
      </c>
      <c r="AC3600">
        <v>0</v>
      </c>
      <c r="AD3600" s="8">
        <f t="shared" si="56"/>
        <v>220000</v>
      </c>
    </row>
    <row r="3601" spans="1:30" x14ac:dyDescent="0.25">
      <c r="A3601" t="s">
        <v>6062</v>
      </c>
      <c r="B3601" t="s">
        <v>39</v>
      </c>
      <c r="C3601" t="s">
        <v>6101</v>
      </c>
      <c r="D3601" t="s">
        <v>1495</v>
      </c>
      <c r="E3601">
        <f>VLOOKUP(C3601,customer!A:D,4,FALSE)</f>
        <v>38946</v>
      </c>
      <c r="F3601" t="s">
        <v>41</v>
      </c>
      <c r="H3601">
        <v>1540000</v>
      </c>
      <c r="I3601">
        <v>1540000</v>
      </c>
      <c r="J3601" t="s">
        <v>6062</v>
      </c>
      <c r="K3601">
        <v>1400000</v>
      </c>
      <c r="L3601">
        <v>140000</v>
      </c>
      <c r="M3601">
        <v>0</v>
      </c>
      <c r="N3601" t="s">
        <v>42</v>
      </c>
      <c r="O3601">
        <f>VLOOKUP(N3601,Sheet3!A:B,2,FALSE)</f>
        <v>10</v>
      </c>
      <c r="P3601" t="s">
        <v>245</v>
      </c>
      <c r="Q3601" t="s">
        <v>246</v>
      </c>
      <c r="S3601">
        <v>2</v>
      </c>
      <c r="T3601" t="s">
        <v>67</v>
      </c>
      <c r="U3601">
        <v>200000</v>
      </c>
      <c r="V3601" s="2">
        <v>0</v>
      </c>
      <c r="W3601">
        <v>10</v>
      </c>
      <c r="X3601">
        <v>5</v>
      </c>
      <c r="Y3601" s="8">
        <v>40000</v>
      </c>
      <c r="Z3601">
        <v>400000</v>
      </c>
      <c r="AA3601" s="8">
        <v>400000</v>
      </c>
      <c r="AB3601">
        <v>0</v>
      </c>
      <c r="AC3601">
        <v>0</v>
      </c>
      <c r="AD3601" s="8">
        <f t="shared" si="56"/>
        <v>440000</v>
      </c>
    </row>
    <row r="3602" spans="1:30" x14ac:dyDescent="0.25">
      <c r="A3602" t="s">
        <v>6062</v>
      </c>
      <c r="B3602" t="s">
        <v>39</v>
      </c>
      <c r="C3602" t="s">
        <v>6101</v>
      </c>
      <c r="D3602" t="s">
        <v>1495</v>
      </c>
      <c r="E3602">
        <f>VLOOKUP(C3602,customer!A:D,4,FALSE)</f>
        <v>38946</v>
      </c>
      <c r="F3602" t="s">
        <v>41</v>
      </c>
      <c r="H3602">
        <v>1540000</v>
      </c>
      <c r="I3602">
        <v>1540000</v>
      </c>
      <c r="J3602" t="s">
        <v>6062</v>
      </c>
      <c r="K3602">
        <v>1400000</v>
      </c>
      <c r="L3602">
        <v>140000</v>
      </c>
      <c r="M3602">
        <v>0</v>
      </c>
      <c r="N3602" t="s">
        <v>42</v>
      </c>
      <c r="O3602">
        <f>VLOOKUP(N3602,Sheet3!A:B,2,FALSE)</f>
        <v>10</v>
      </c>
      <c r="P3602" t="s">
        <v>75</v>
      </c>
      <c r="Q3602" t="s">
        <v>76</v>
      </c>
      <c r="S3602">
        <v>1</v>
      </c>
      <c r="T3602" t="s">
        <v>67</v>
      </c>
      <c r="U3602">
        <v>200000</v>
      </c>
      <c r="V3602" s="2">
        <v>0</v>
      </c>
      <c r="W3602">
        <v>10</v>
      </c>
      <c r="X3602">
        <v>5</v>
      </c>
      <c r="Y3602" s="8">
        <v>20000</v>
      </c>
      <c r="Z3602">
        <v>200000</v>
      </c>
      <c r="AA3602" s="8">
        <v>200000</v>
      </c>
      <c r="AB3602">
        <v>0</v>
      </c>
      <c r="AC3602">
        <v>0</v>
      </c>
      <c r="AD3602" s="8">
        <f t="shared" si="56"/>
        <v>220000</v>
      </c>
    </row>
    <row r="3603" spans="1:30" x14ac:dyDescent="0.25">
      <c r="A3603" t="s">
        <v>6062</v>
      </c>
      <c r="B3603" t="s">
        <v>39</v>
      </c>
      <c r="C3603" t="s">
        <v>6101</v>
      </c>
      <c r="D3603" t="s">
        <v>1495</v>
      </c>
      <c r="E3603">
        <f>VLOOKUP(C3603,customer!A:D,4,FALSE)</f>
        <v>38946</v>
      </c>
      <c r="F3603" t="s">
        <v>41</v>
      </c>
      <c r="H3603">
        <v>1540000</v>
      </c>
      <c r="I3603">
        <v>1540000</v>
      </c>
      <c r="J3603" t="s">
        <v>6062</v>
      </c>
      <c r="K3603">
        <v>1400000</v>
      </c>
      <c r="L3603">
        <v>140000</v>
      </c>
      <c r="M3603">
        <v>0</v>
      </c>
      <c r="N3603" t="s">
        <v>42</v>
      </c>
      <c r="O3603">
        <f>VLOOKUP(N3603,Sheet3!A:B,2,FALSE)</f>
        <v>10</v>
      </c>
      <c r="P3603" t="s">
        <v>48</v>
      </c>
      <c r="Q3603" t="s">
        <v>49</v>
      </c>
      <c r="S3603">
        <v>1</v>
      </c>
      <c r="T3603" t="s">
        <v>67</v>
      </c>
      <c r="U3603">
        <v>200000</v>
      </c>
      <c r="V3603" s="2">
        <v>0</v>
      </c>
      <c r="W3603">
        <v>10</v>
      </c>
      <c r="X3603">
        <v>5</v>
      </c>
      <c r="Y3603" s="8">
        <v>20000</v>
      </c>
      <c r="Z3603">
        <v>200000</v>
      </c>
      <c r="AA3603" s="8">
        <v>200000</v>
      </c>
      <c r="AB3603">
        <v>0</v>
      </c>
      <c r="AC3603">
        <v>0</v>
      </c>
      <c r="AD3603" s="8">
        <f t="shared" si="56"/>
        <v>220000</v>
      </c>
    </row>
    <row r="3604" spans="1:30" x14ac:dyDescent="0.25">
      <c r="A3604" t="s">
        <v>6062</v>
      </c>
      <c r="B3604" t="s">
        <v>39</v>
      </c>
      <c r="C3604" t="s">
        <v>6101</v>
      </c>
      <c r="D3604" t="s">
        <v>1495</v>
      </c>
      <c r="E3604">
        <f>VLOOKUP(C3604,customer!A:D,4,FALSE)</f>
        <v>38946</v>
      </c>
      <c r="F3604" t="s">
        <v>41</v>
      </c>
      <c r="H3604">
        <v>1540000</v>
      </c>
      <c r="I3604">
        <v>1540000</v>
      </c>
      <c r="J3604" t="s">
        <v>6062</v>
      </c>
      <c r="K3604">
        <v>1400000</v>
      </c>
      <c r="L3604">
        <v>140000</v>
      </c>
      <c r="M3604">
        <v>0</v>
      </c>
      <c r="N3604" t="s">
        <v>42</v>
      </c>
      <c r="O3604">
        <f>VLOOKUP(N3604,Sheet3!A:B,2,FALSE)</f>
        <v>10</v>
      </c>
      <c r="P3604" t="s">
        <v>89</v>
      </c>
      <c r="Q3604" t="s">
        <v>90</v>
      </c>
      <c r="S3604">
        <v>2</v>
      </c>
      <c r="T3604" t="s">
        <v>67</v>
      </c>
      <c r="U3604">
        <v>200000</v>
      </c>
      <c r="V3604" s="2">
        <v>0</v>
      </c>
      <c r="W3604">
        <v>10</v>
      </c>
      <c r="X3604">
        <v>5</v>
      </c>
      <c r="Y3604" s="8">
        <v>40000</v>
      </c>
      <c r="Z3604">
        <v>400000</v>
      </c>
      <c r="AA3604" s="8">
        <v>400000</v>
      </c>
      <c r="AB3604">
        <v>0</v>
      </c>
      <c r="AC3604">
        <v>0</v>
      </c>
      <c r="AD3604" s="8">
        <f t="shared" si="56"/>
        <v>440000</v>
      </c>
    </row>
    <row r="3605" spans="1:30" x14ac:dyDescent="0.25">
      <c r="A3605" t="s">
        <v>6062</v>
      </c>
      <c r="B3605" t="s">
        <v>39</v>
      </c>
      <c r="C3605" t="s">
        <v>6102</v>
      </c>
      <c r="D3605" t="s">
        <v>4104</v>
      </c>
      <c r="E3605">
        <f>VLOOKUP(C3605,customer!A:D,4,FALSE)</f>
        <v>19473</v>
      </c>
      <c r="F3605" t="s">
        <v>41</v>
      </c>
      <c r="H3605">
        <v>39000.000001</v>
      </c>
      <c r="I3605">
        <v>39000.000001</v>
      </c>
      <c r="J3605" t="s">
        <v>6062</v>
      </c>
      <c r="K3605">
        <v>35454.545454999999</v>
      </c>
      <c r="L3605">
        <v>3545.4545459999999</v>
      </c>
      <c r="M3605">
        <v>0</v>
      </c>
      <c r="N3605" t="s">
        <v>42</v>
      </c>
      <c r="O3605">
        <f>VLOOKUP(N3605,Sheet3!A:B,2,FALSE)</f>
        <v>10</v>
      </c>
      <c r="P3605" t="s">
        <v>303</v>
      </c>
      <c r="S3605">
        <v>1</v>
      </c>
      <c r="T3605" t="s">
        <v>67</v>
      </c>
      <c r="U3605">
        <v>35454.545454999999</v>
      </c>
      <c r="V3605" s="2">
        <v>0</v>
      </c>
      <c r="W3605">
        <v>10</v>
      </c>
      <c r="X3605">
        <v>5</v>
      </c>
      <c r="Y3605" s="8">
        <v>3545.4545455000002</v>
      </c>
      <c r="Z3605">
        <v>35454.545454999999</v>
      </c>
      <c r="AA3605" s="8">
        <v>35454.545454999999</v>
      </c>
      <c r="AB3605">
        <v>0</v>
      </c>
      <c r="AC3605">
        <v>0</v>
      </c>
      <c r="AD3605" s="8">
        <f t="shared" si="56"/>
        <v>39000.000000499997</v>
      </c>
    </row>
    <row r="3606" spans="1:30" x14ac:dyDescent="0.25">
      <c r="A3606" t="s">
        <v>6062</v>
      </c>
      <c r="B3606" t="s">
        <v>39</v>
      </c>
      <c r="C3606" t="s">
        <v>6103</v>
      </c>
      <c r="D3606" t="s">
        <v>2178</v>
      </c>
      <c r="E3606">
        <f>VLOOKUP(C3606,customer!A:D,4,FALSE)</f>
        <v>6096</v>
      </c>
      <c r="F3606" t="s">
        <v>41</v>
      </c>
      <c r="H3606">
        <v>440000</v>
      </c>
      <c r="I3606">
        <v>440000</v>
      </c>
      <c r="J3606" t="s">
        <v>6062</v>
      </c>
      <c r="K3606">
        <v>400000</v>
      </c>
      <c r="L3606">
        <v>40000</v>
      </c>
      <c r="M3606">
        <v>0</v>
      </c>
      <c r="N3606" t="s">
        <v>42</v>
      </c>
      <c r="O3606">
        <f>VLOOKUP(N3606,Sheet3!A:B,2,FALSE)</f>
        <v>10</v>
      </c>
      <c r="P3606" t="s">
        <v>113</v>
      </c>
      <c r="Q3606" t="s">
        <v>114</v>
      </c>
      <c r="S3606">
        <v>1</v>
      </c>
      <c r="T3606" t="s">
        <v>67</v>
      </c>
      <c r="U3606">
        <v>200000</v>
      </c>
      <c r="V3606" s="2">
        <v>0</v>
      </c>
      <c r="W3606">
        <v>10</v>
      </c>
      <c r="X3606">
        <v>5</v>
      </c>
      <c r="Y3606" s="8">
        <v>20000</v>
      </c>
      <c r="Z3606">
        <v>200000</v>
      </c>
      <c r="AA3606" s="8">
        <v>200000</v>
      </c>
      <c r="AB3606">
        <v>0</v>
      </c>
      <c r="AC3606">
        <v>0</v>
      </c>
      <c r="AD3606" s="8">
        <f t="shared" si="56"/>
        <v>220000</v>
      </c>
    </row>
    <row r="3607" spans="1:30" x14ac:dyDescent="0.25">
      <c r="A3607" t="s">
        <v>6062</v>
      </c>
      <c r="B3607" t="s">
        <v>39</v>
      </c>
      <c r="C3607" t="s">
        <v>6103</v>
      </c>
      <c r="D3607" t="s">
        <v>2178</v>
      </c>
      <c r="E3607">
        <f>VLOOKUP(C3607,customer!A:D,4,FALSE)</f>
        <v>6096</v>
      </c>
      <c r="F3607" t="s">
        <v>41</v>
      </c>
      <c r="H3607">
        <v>440000</v>
      </c>
      <c r="I3607">
        <v>440000</v>
      </c>
      <c r="J3607" t="s">
        <v>6062</v>
      </c>
      <c r="K3607">
        <v>400000</v>
      </c>
      <c r="L3607">
        <v>40000</v>
      </c>
      <c r="M3607">
        <v>0</v>
      </c>
      <c r="N3607" t="s">
        <v>42</v>
      </c>
      <c r="O3607">
        <f>VLOOKUP(N3607,Sheet3!A:B,2,FALSE)</f>
        <v>10</v>
      </c>
      <c r="P3607" t="s">
        <v>111</v>
      </c>
      <c r="Q3607" t="s">
        <v>112</v>
      </c>
      <c r="S3607">
        <v>1</v>
      </c>
      <c r="T3607" t="s">
        <v>67</v>
      </c>
      <c r="U3607">
        <v>200000</v>
      </c>
      <c r="V3607" s="2">
        <v>0</v>
      </c>
      <c r="W3607">
        <v>10</v>
      </c>
      <c r="X3607">
        <v>5</v>
      </c>
      <c r="Y3607" s="8">
        <v>20000</v>
      </c>
      <c r="Z3607">
        <v>200000</v>
      </c>
      <c r="AA3607" s="8">
        <v>200000</v>
      </c>
      <c r="AB3607">
        <v>0</v>
      </c>
      <c r="AC3607">
        <v>0</v>
      </c>
      <c r="AD3607" s="8">
        <f t="shared" si="56"/>
        <v>220000</v>
      </c>
    </row>
    <row r="3608" spans="1:30" x14ac:dyDescent="0.25">
      <c r="A3608" t="s">
        <v>6062</v>
      </c>
      <c r="B3608" t="s">
        <v>39</v>
      </c>
      <c r="C3608" t="s">
        <v>6104</v>
      </c>
      <c r="D3608" t="s">
        <v>850</v>
      </c>
      <c r="E3608">
        <f>VLOOKUP(C3608,customer!A:D,4,FALSE)</f>
        <v>28725</v>
      </c>
      <c r="F3608" t="s">
        <v>41</v>
      </c>
      <c r="H3608">
        <v>669500</v>
      </c>
      <c r="I3608">
        <v>0</v>
      </c>
      <c r="J3608" t="s">
        <v>6062</v>
      </c>
      <c r="K3608">
        <v>608636.36363599997</v>
      </c>
      <c r="L3608">
        <v>60863.636363999998</v>
      </c>
      <c r="M3608">
        <v>669500</v>
      </c>
      <c r="N3608" t="s">
        <v>42</v>
      </c>
      <c r="O3608">
        <f>VLOOKUP(N3608,Sheet3!A:B,2,FALSE)</f>
        <v>10</v>
      </c>
      <c r="P3608" t="s">
        <v>111</v>
      </c>
      <c r="Q3608" t="s">
        <v>112</v>
      </c>
      <c r="S3608">
        <v>1</v>
      </c>
      <c r="T3608" t="s">
        <v>67</v>
      </c>
      <c r="U3608">
        <v>200000</v>
      </c>
      <c r="V3608" s="2">
        <v>0</v>
      </c>
      <c r="W3608">
        <v>10</v>
      </c>
      <c r="X3608">
        <v>5</v>
      </c>
      <c r="Y3608" s="8">
        <v>20000</v>
      </c>
      <c r="Z3608">
        <v>200000</v>
      </c>
      <c r="AA3608" s="8">
        <v>200000</v>
      </c>
      <c r="AB3608">
        <v>0</v>
      </c>
      <c r="AC3608">
        <v>0</v>
      </c>
      <c r="AD3608" s="8">
        <f t="shared" si="56"/>
        <v>220000</v>
      </c>
    </row>
    <row r="3609" spans="1:30" x14ac:dyDescent="0.25">
      <c r="A3609" t="s">
        <v>6062</v>
      </c>
      <c r="B3609" t="s">
        <v>39</v>
      </c>
      <c r="C3609" t="s">
        <v>6104</v>
      </c>
      <c r="D3609" t="s">
        <v>850</v>
      </c>
      <c r="E3609">
        <f>VLOOKUP(C3609,customer!A:D,4,FALSE)</f>
        <v>28725</v>
      </c>
      <c r="F3609" t="s">
        <v>41</v>
      </c>
      <c r="H3609">
        <v>669500</v>
      </c>
      <c r="I3609">
        <v>0</v>
      </c>
      <c r="J3609" t="s">
        <v>6062</v>
      </c>
      <c r="K3609">
        <v>608636.36363599997</v>
      </c>
      <c r="L3609">
        <v>60863.636363999998</v>
      </c>
      <c r="M3609">
        <v>669500</v>
      </c>
      <c r="N3609" t="s">
        <v>42</v>
      </c>
      <c r="O3609">
        <f>VLOOKUP(N3609,Sheet3!A:B,2,FALSE)</f>
        <v>10</v>
      </c>
      <c r="P3609" t="s">
        <v>89</v>
      </c>
      <c r="Q3609" t="s">
        <v>90</v>
      </c>
      <c r="S3609">
        <v>1</v>
      </c>
      <c r="T3609" t="s">
        <v>67</v>
      </c>
      <c r="U3609">
        <v>200000</v>
      </c>
      <c r="V3609" s="2">
        <v>0</v>
      </c>
      <c r="W3609">
        <v>10</v>
      </c>
      <c r="X3609">
        <v>5</v>
      </c>
      <c r="Y3609" s="8">
        <v>20000</v>
      </c>
      <c r="Z3609">
        <v>200000</v>
      </c>
      <c r="AA3609" s="8">
        <v>200000</v>
      </c>
      <c r="AB3609">
        <v>0</v>
      </c>
      <c r="AC3609">
        <v>0</v>
      </c>
      <c r="AD3609" s="8">
        <f t="shared" si="56"/>
        <v>220000</v>
      </c>
    </row>
    <row r="3610" spans="1:30" x14ac:dyDescent="0.25">
      <c r="A3610" t="s">
        <v>6062</v>
      </c>
      <c r="B3610" t="s">
        <v>39</v>
      </c>
      <c r="C3610" t="s">
        <v>6104</v>
      </c>
      <c r="D3610" t="s">
        <v>850</v>
      </c>
      <c r="E3610">
        <f>VLOOKUP(C3610,customer!A:D,4,FALSE)</f>
        <v>28725</v>
      </c>
      <c r="F3610" t="s">
        <v>41</v>
      </c>
      <c r="H3610">
        <v>669500</v>
      </c>
      <c r="I3610">
        <v>0</v>
      </c>
      <c r="J3610" t="s">
        <v>6062</v>
      </c>
      <c r="K3610">
        <v>608636.36363599997</v>
      </c>
      <c r="L3610">
        <v>60863.636363999998</v>
      </c>
      <c r="M3610">
        <v>669500</v>
      </c>
      <c r="N3610" t="s">
        <v>42</v>
      </c>
      <c r="O3610">
        <f>VLOOKUP(N3610,Sheet3!A:B,2,FALSE)</f>
        <v>10</v>
      </c>
      <c r="P3610" t="s">
        <v>89</v>
      </c>
      <c r="Q3610" t="s">
        <v>90</v>
      </c>
      <c r="S3610">
        <v>1</v>
      </c>
      <c r="T3610" t="s">
        <v>238</v>
      </c>
      <c r="U3610">
        <v>8636.363636</v>
      </c>
      <c r="V3610" s="2">
        <v>0</v>
      </c>
      <c r="W3610">
        <v>10</v>
      </c>
      <c r="X3610">
        <v>5</v>
      </c>
      <c r="Y3610" s="8">
        <v>863.63636359999998</v>
      </c>
      <c r="Z3610">
        <v>8636.363636</v>
      </c>
      <c r="AA3610" s="8">
        <v>8636.363636</v>
      </c>
      <c r="AB3610">
        <v>0</v>
      </c>
      <c r="AC3610">
        <v>0</v>
      </c>
      <c r="AD3610" s="8">
        <f t="shared" si="56"/>
        <v>9499.9999996000006</v>
      </c>
    </row>
    <row r="3611" spans="1:30" x14ac:dyDescent="0.25">
      <c r="A3611" t="s">
        <v>6062</v>
      </c>
      <c r="B3611" t="s">
        <v>39</v>
      </c>
      <c r="C3611" t="s">
        <v>6104</v>
      </c>
      <c r="D3611" t="s">
        <v>850</v>
      </c>
      <c r="E3611">
        <f>VLOOKUP(C3611,customer!A:D,4,FALSE)</f>
        <v>28725</v>
      </c>
      <c r="F3611" t="s">
        <v>41</v>
      </c>
      <c r="H3611">
        <v>669500</v>
      </c>
      <c r="I3611">
        <v>0</v>
      </c>
      <c r="J3611" t="s">
        <v>6062</v>
      </c>
      <c r="K3611">
        <v>608636.36363599997</v>
      </c>
      <c r="L3611">
        <v>60863.636363999998</v>
      </c>
      <c r="M3611">
        <v>669500</v>
      </c>
      <c r="N3611" t="s">
        <v>42</v>
      </c>
      <c r="O3611">
        <f>VLOOKUP(N3611,Sheet3!A:B,2,FALSE)</f>
        <v>10</v>
      </c>
      <c r="P3611" t="s">
        <v>48</v>
      </c>
      <c r="Q3611" t="s">
        <v>49</v>
      </c>
      <c r="S3611">
        <v>1</v>
      </c>
      <c r="T3611" t="s">
        <v>67</v>
      </c>
      <c r="U3611">
        <v>200000</v>
      </c>
      <c r="V3611" s="2">
        <v>0</v>
      </c>
      <c r="W3611">
        <v>10</v>
      </c>
      <c r="X3611">
        <v>5</v>
      </c>
      <c r="Y3611" s="8">
        <v>20000</v>
      </c>
      <c r="Z3611">
        <v>200000</v>
      </c>
      <c r="AA3611" s="8">
        <v>200000</v>
      </c>
      <c r="AB3611">
        <v>0</v>
      </c>
      <c r="AC3611">
        <v>0</v>
      </c>
      <c r="AD3611" s="8">
        <f t="shared" si="56"/>
        <v>220000</v>
      </c>
    </row>
    <row r="3612" spans="1:30" x14ac:dyDescent="0.25">
      <c r="A3612" t="s">
        <v>6062</v>
      </c>
      <c r="B3612" t="s">
        <v>39</v>
      </c>
      <c r="C3612" t="s">
        <v>6105</v>
      </c>
      <c r="D3612" t="s">
        <v>6106</v>
      </c>
      <c r="E3612">
        <f>VLOOKUP(C3612,customer!A:D,4,FALSE)</f>
        <v>31218</v>
      </c>
      <c r="F3612" t="s">
        <v>41</v>
      </c>
      <c r="H3612">
        <v>220000</v>
      </c>
      <c r="I3612">
        <v>0</v>
      </c>
      <c r="J3612" t="s">
        <v>6062</v>
      </c>
      <c r="K3612">
        <v>200000</v>
      </c>
      <c r="L3612">
        <v>20000</v>
      </c>
      <c r="M3612">
        <v>220000</v>
      </c>
      <c r="N3612" t="s">
        <v>42</v>
      </c>
      <c r="O3612">
        <f>VLOOKUP(N3612,Sheet3!A:B,2,FALSE)</f>
        <v>10</v>
      </c>
      <c r="P3612" t="s">
        <v>48</v>
      </c>
      <c r="Q3612" t="s">
        <v>49</v>
      </c>
      <c r="S3612">
        <v>1</v>
      </c>
      <c r="T3612" t="s">
        <v>67</v>
      </c>
      <c r="U3612">
        <v>200000</v>
      </c>
      <c r="V3612" s="2">
        <v>0</v>
      </c>
      <c r="W3612">
        <v>10</v>
      </c>
      <c r="X3612">
        <v>5</v>
      </c>
      <c r="Y3612" s="8">
        <v>20000</v>
      </c>
      <c r="Z3612">
        <v>200000</v>
      </c>
      <c r="AA3612" s="8">
        <v>200000</v>
      </c>
      <c r="AB3612">
        <v>0</v>
      </c>
      <c r="AC3612">
        <v>0</v>
      </c>
      <c r="AD3612" s="8">
        <f t="shared" si="56"/>
        <v>220000</v>
      </c>
    </row>
    <row r="3613" spans="1:30" x14ac:dyDescent="0.25">
      <c r="A3613" t="s">
        <v>6062</v>
      </c>
      <c r="B3613" t="s">
        <v>39</v>
      </c>
      <c r="C3613" t="s">
        <v>6108</v>
      </c>
      <c r="D3613" t="s">
        <v>6109</v>
      </c>
      <c r="E3613">
        <f>VLOOKUP(C3613,customer!A:D,4,FALSE)</f>
        <v>45449</v>
      </c>
      <c r="F3613" t="s">
        <v>41</v>
      </c>
      <c r="H3613">
        <v>25800.000001</v>
      </c>
      <c r="I3613">
        <v>25800.000001</v>
      </c>
      <c r="J3613" t="s">
        <v>6062</v>
      </c>
      <c r="K3613">
        <v>23454.545454999999</v>
      </c>
      <c r="L3613">
        <v>2345.4545459999999</v>
      </c>
      <c r="M3613">
        <v>0</v>
      </c>
      <c r="N3613" t="s">
        <v>42</v>
      </c>
      <c r="O3613">
        <f>VLOOKUP(N3613,Sheet3!A:B,2,FALSE)</f>
        <v>10</v>
      </c>
      <c r="P3613" t="s">
        <v>131</v>
      </c>
      <c r="Q3613" t="s">
        <v>132</v>
      </c>
      <c r="S3613">
        <v>1</v>
      </c>
      <c r="T3613" t="s">
        <v>123</v>
      </c>
      <c r="U3613">
        <v>23454.545454999999</v>
      </c>
      <c r="V3613" s="2">
        <v>0</v>
      </c>
      <c r="W3613">
        <v>10</v>
      </c>
      <c r="X3613">
        <v>5</v>
      </c>
      <c r="Y3613" s="8">
        <v>2345.4545455000002</v>
      </c>
      <c r="Z3613">
        <v>23454.545454999999</v>
      </c>
      <c r="AA3613" s="8">
        <v>23454.545454999999</v>
      </c>
      <c r="AB3613">
        <v>0</v>
      </c>
      <c r="AC3613">
        <v>0</v>
      </c>
      <c r="AD3613" s="8">
        <f t="shared" si="56"/>
        <v>25800.0000005</v>
      </c>
    </row>
    <row r="3614" spans="1:30" x14ac:dyDescent="0.25">
      <c r="A3614" t="s">
        <v>6062</v>
      </c>
      <c r="B3614" t="s">
        <v>39</v>
      </c>
      <c r="C3614" t="s">
        <v>6111</v>
      </c>
      <c r="D3614" t="s">
        <v>6112</v>
      </c>
      <c r="E3614">
        <f>VLOOKUP(C3614,customer!A:D,4,FALSE)</f>
        <v>49502</v>
      </c>
      <c r="F3614" t="s">
        <v>41</v>
      </c>
      <c r="H3614">
        <v>880000</v>
      </c>
      <c r="I3614">
        <v>880000</v>
      </c>
      <c r="J3614" t="s">
        <v>6062</v>
      </c>
      <c r="K3614">
        <v>800000</v>
      </c>
      <c r="L3614">
        <v>80000</v>
      </c>
      <c r="M3614">
        <v>0</v>
      </c>
      <c r="N3614" t="s">
        <v>42</v>
      </c>
      <c r="O3614">
        <f>VLOOKUP(N3614,Sheet3!A:B,2,FALSE)</f>
        <v>10</v>
      </c>
      <c r="P3614" t="s">
        <v>245</v>
      </c>
      <c r="Q3614" t="s">
        <v>246</v>
      </c>
      <c r="S3614">
        <v>1</v>
      </c>
      <c r="T3614" t="s">
        <v>67</v>
      </c>
      <c r="U3614">
        <v>200000</v>
      </c>
      <c r="V3614" s="2">
        <v>0</v>
      </c>
      <c r="W3614">
        <v>10</v>
      </c>
      <c r="X3614">
        <v>5</v>
      </c>
      <c r="Y3614" s="8">
        <v>20000</v>
      </c>
      <c r="Z3614">
        <v>200000</v>
      </c>
      <c r="AA3614" s="8">
        <v>200000</v>
      </c>
      <c r="AB3614">
        <v>0</v>
      </c>
      <c r="AC3614">
        <v>0</v>
      </c>
      <c r="AD3614" s="8">
        <f t="shared" si="56"/>
        <v>220000</v>
      </c>
    </row>
    <row r="3615" spans="1:30" x14ac:dyDescent="0.25">
      <c r="A3615" t="s">
        <v>6062</v>
      </c>
      <c r="B3615" t="s">
        <v>39</v>
      </c>
      <c r="C3615" t="s">
        <v>6111</v>
      </c>
      <c r="D3615" t="s">
        <v>6112</v>
      </c>
      <c r="E3615">
        <f>VLOOKUP(C3615,customer!A:D,4,FALSE)</f>
        <v>49502</v>
      </c>
      <c r="F3615" t="s">
        <v>41</v>
      </c>
      <c r="H3615">
        <v>880000</v>
      </c>
      <c r="I3615">
        <v>880000</v>
      </c>
      <c r="J3615" t="s">
        <v>6062</v>
      </c>
      <c r="K3615">
        <v>800000</v>
      </c>
      <c r="L3615">
        <v>80000</v>
      </c>
      <c r="M3615">
        <v>0</v>
      </c>
      <c r="N3615" t="s">
        <v>42</v>
      </c>
      <c r="O3615">
        <f>VLOOKUP(N3615,Sheet3!A:B,2,FALSE)</f>
        <v>10</v>
      </c>
      <c r="P3615" t="s">
        <v>113</v>
      </c>
      <c r="Q3615" t="s">
        <v>114</v>
      </c>
      <c r="S3615">
        <v>1</v>
      </c>
      <c r="T3615" t="s">
        <v>67</v>
      </c>
      <c r="U3615">
        <v>200000</v>
      </c>
      <c r="V3615" s="2">
        <v>0</v>
      </c>
      <c r="W3615">
        <v>10</v>
      </c>
      <c r="X3615">
        <v>5</v>
      </c>
      <c r="Y3615" s="8">
        <v>20000</v>
      </c>
      <c r="Z3615">
        <v>200000</v>
      </c>
      <c r="AA3615" s="8">
        <v>200000</v>
      </c>
      <c r="AB3615">
        <v>0</v>
      </c>
      <c r="AC3615">
        <v>0</v>
      </c>
      <c r="AD3615" s="8">
        <f t="shared" si="56"/>
        <v>220000</v>
      </c>
    </row>
    <row r="3616" spans="1:30" x14ac:dyDescent="0.25">
      <c r="A3616" t="s">
        <v>6062</v>
      </c>
      <c r="B3616" t="s">
        <v>39</v>
      </c>
      <c r="C3616" t="s">
        <v>6111</v>
      </c>
      <c r="D3616" t="s">
        <v>6112</v>
      </c>
      <c r="E3616">
        <f>VLOOKUP(C3616,customer!A:D,4,FALSE)</f>
        <v>49502</v>
      </c>
      <c r="F3616" t="s">
        <v>41</v>
      </c>
      <c r="H3616">
        <v>880000</v>
      </c>
      <c r="I3616">
        <v>880000</v>
      </c>
      <c r="J3616" t="s">
        <v>6062</v>
      </c>
      <c r="K3616">
        <v>800000</v>
      </c>
      <c r="L3616">
        <v>80000</v>
      </c>
      <c r="M3616">
        <v>0</v>
      </c>
      <c r="N3616" t="s">
        <v>42</v>
      </c>
      <c r="O3616">
        <f>VLOOKUP(N3616,Sheet3!A:B,2,FALSE)</f>
        <v>10</v>
      </c>
      <c r="P3616" t="s">
        <v>111</v>
      </c>
      <c r="Q3616" t="s">
        <v>112</v>
      </c>
      <c r="S3616">
        <v>1</v>
      </c>
      <c r="T3616" t="s">
        <v>67</v>
      </c>
      <c r="U3616">
        <v>200000</v>
      </c>
      <c r="V3616" s="2">
        <v>0</v>
      </c>
      <c r="W3616">
        <v>10</v>
      </c>
      <c r="X3616">
        <v>5</v>
      </c>
      <c r="Y3616" s="8">
        <v>20000</v>
      </c>
      <c r="Z3616">
        <v>200000</v>
      </c>
      <c r="AA3616" s="8">
        <v>200000</v>
      </c>
      <c r="AB3616">
        <v>0</v>
      </c>
      <c r="AC3616">
        <v>0</v>
      </c>
      <c r="AD3616" s="8">
        <f t="shared" si="56"/>
        <v>220000</v>
      </c>
    </row>
    <row r="3617" spans="1:30" x14ac:dyDescent="0.25">
      <c r="A3617" t="s">
        <v>6062</v>
      </c>
      <c r="B3617" t="s">
        <v>39</v>
      </c>
      <c r="C3617" t="s">
        <v>6111</v>
      </c>
      <c r="D3617" t="s">
        <v>6112</v>
      </c>
      <c r="E3617">
        <f>VLOOKUP(C3617,customer!A:D,4,FALSE)</f>
        <v>49502</v>
      </c>
      <c r="F3617" t="s">
        <v>41</v>
      </c>
      <c r="H3617">
        <v>880000</v>
      </c>
      <c r="I3617">
        <v>880000</v>
      </c>
      <c r="J3617" t="s">
        <v>6062</v>
      </c>
      <c r="K3617">
        <v>800000</v>
      </c>
      <c r="L3617">
        <v>80000</v>
      </c>
      <c r="M3617">
        <v>0</v>
      </c>
      <c r="N3617" t="s">
        <v>42</v>
      </c>
      <c r="O3617">
        <f>VLOOKUP(N3617,Sheet3!A:B,2,FALSE)</f>
        <v>10</v>
      </c>
      <c r="P3617" t="s">
        <v>48</v>
      </c>
      <c r="Q3617" t="s">
        <v>49</v>
      </c>
      <c r="S3617">
        <v>1</v>
      </c>
      <c r="T3617" t="s">
        <v>67</v>
      </c>
      <c r="U3617">
        <v>200000</v>
      </c>
      <c r="V3617" s="2">
        <v>0</v>
      </c>
      <c r="W3617">
        <v>10</v>
      </c>
      <c r="X3617">
        <v>5</v>
      </c>
      <c r="Y3617" s="8">
        <v>20000</v>
      </c>
      <c r="Z3617">
        <v>200000</v>
      </c>
      <c r="AA3617" s="8">
        <v>200000</v>
      </c>
      <c r="AB3617">
        <v>0</v>
      </c>
      <c r="AC3617">
        <v>0</v>
      </c>
      <c r="AD3617" s="8">
        <f t="shared" si="56"/>
        <v>220000</v>
      </c>
    </row>
    <row r="3618" spans="1:30" x14ac:dyDescent="0.25">
      <c r="A3618" t="s">
        <v>6062</v>
      </c>
      <c r="B3618" t="s">
        <v>39</v>
      </c>
      <c r="C3618" t="s">
        <v>6114</v>
      </c>
      <c r="D3618" t="s">
        <v>1949</v>
      </c>
      <c r="E3618">
        <f>VLOOKUP(C3618,customer!A:D,4,FALSE)</f>
        <v>5630</v>
      </c>
      <c r="F3618" t="s">
        <v>41</v>
      </c>
      <c r="H3618">
        <v>220000</v>
      </c>
      <c r="I3618">
        <v>220000</v>
      </c>
      <c r="J3618" t="s">
        <v>6062</v>
      </c>
      <c r="K3618">
        <v>200000</v>
      </c>
      <c r="L3618">
        <v>20000</v>
      </c>
      <c r="M3618">
        <v>0</v>
      </c>
      <c r="N3618" t="s">
        <v>42</v>
      </c>
      <c r="O3618">
        <f>VLOOKUP(N3618,Sheet3!A:B,2,FALSE)</f>
        <v>10</v>
      </c>
      <c r="P3618" t="s">
        <v>113</v>
      </c>
      <c r="Q3618" t="s">
        <v>114</v>
      </c>
      <c r="S3618">
        <v>1</v>
      </c>
      <c r="T3618" t="s">
        <v>67</v>
      </c>
      <c r="U3618">
        <v>200000</v>
      </c>
      <c r="V3618" s="2">
        <v>0</v>
      </c>
      <c r="W3618">
        <v>10</v>
      </c>
      <c r="X3618">
        <v>5</v>
      </c>
      <c r="Y3618" s="8">
        <v>20000</v>
      </c>
      <c r="Z3618">
        <v>200000</v>
      </c>
      <c r="AA3618" s="8">
        <v>200000</v>
      </c>
      <c r="AB3618">
        <v>0</v>
      </c>
      <c r="AC3618">
        <v>0</v>
      </c>
      <c r="AD3618" s="8">
        <f t="shared" si="56"/>
        <v>220000</v>
      </c>
    </row>
    <row r="3619" spans="1:30" x14ac:dyDescent="0.25">
      <c r="A3619" t="s">
        <v>6062</v>
      </c>
      <c r="B3619" t="s">
        <v>39</v>
      </c>
      <c r="C3619" t="s">
        <v>6115</v>
      </c>
      <c r="D3619" t="s">
        <v>6116</v>
      </c>
      <c r="E3619">
        <f>VLOOKUP(C3619,customer!A:D,4,FALSE)</f>
        <v>50466</v>
      </c>
      <c r="F3619" t="s">
        <v>41</v>
      </c>
      <c r="H3619">
        <v>220000</v>
      </c>
      <c r="I3619">
        <v>220000</v>
      </c>
      <c r="J3619" t="s">
        <v>6062</v>
      </c>
      <c r="K3619">
        <v>200000</v>
      </c>
      <c r="L3619">
        <v>20000</v>
      </c>
      <c r="M3619">
        <v>0</v>
      </c>
      <c r="N3619" t="s">
        <v>42</v>
      </c>
      <c r="O3619">
        <f>VLOOKUP(N3619,Sheet3!A:B,2,FALSE)</f>
        <v>10</v>
      </c>
      <c r="P3619" t="s">
        <v>111</v>
      </c>
      <c r="Q3619" t="s">
        <v>112</v>
      </c>
      <c r="S3619">
        <v>1</v>
      </c>
      <c r="T3619" t="s">
        <v>67</v>
      </c>
      <c r="U3619">
        <v>200000</v>
      </c>
      <c r="V3619" s="2">
        <v>0</v>
      </c>
      <c r="W3619">
        <v>10</v>
      </c>
      <c r="X3619">
        <v>5</v>
      </c>
      <c r="Y3619" s="8">
        <v>20000</v>
      </c>
      <c r="Z3619">
        <v>200000</v>
      </c>
      <c r="AA3619" s="8">
        <v>200000</v>
      </c>
      <c r="AB3619">
        <v>0</v>
      </c>
      <c r="AC3619">
        <v>0</v>
      </c>
      <c r="AD3619" s="8">
        <f t="shared" si="56"/>
        <v>220000</v>
      </c>
    </row>
    <row r="3620" spans="1:30" x14ac:dyDescent="0.25">
      <c r="A3620" t="s">
        <v>6062</v>
      </c>
      <c r="B3620" t="s">
        <v>39</v>
      </c>
      <c r="C3620" t="s">
        <v>6118</v>
      </c>
      <c r="D3620" t="s">
        <v>909</v>
      </c>
      <c r="E3620">
        <f>VLOOKUP(C3620,customer!A:D,4,FALSE)</f>
        <v>29693</v>
      </c>
      <c r="F3620" t="s">
        <v>41</v>
      </c>
      <c r="H3620">
        <v>220000</v>
      </c>
      <c r="I3620">
        <v>220000</v>
      </c>
      <c r="J3620" t="s">
        <v>6062</v>
      </c>
      <c r="K3620">
        <v>200000</v>
      </c>
      <c r="L3620">
        <v>20000</v>
      </c>
      <c r="M3620">
        <v>0</v>
      </c>
      <c r="N3620" t="s">
        <v>42</v>
      </c>
      <c r="O3620">
        <f>VLOOKUP(N3620,Sheet3!A:B,2,FALSE)</f>
        <v>10</v>
      </c>
      <c r="P3620" t="s">
        <v>89</v>
      </c>
      <c r="Q3620" t="s">
        <v>90</v>
      </c>
      <c r="S3620">
        <v>1</v>
      </c>
      <c r="T3620" t="s">
        <v>67</v>
      </c>
      <c r="U3620">
        <v>200000</v>
      </c>
      <c r="V3620" s="2">
        <v>0</v>
      </c>
      <c r="W3620">
        <v>10</v>
      </c>
      <c r="X3620">
        <v>5</v>
      </c>
      <c r="Y3620" s="8">
        <v>20000</v>
      </c>
      <c r="Z3620">
        <v>200000</v>
      </c>
      <c r="AA3620" s="8">
        <v>200000</v>
      </c>
      <c r="AB3620">
        <v>0</v>
      </c>
      <c r="AC3620">
        <v>0</v>
      </c>
      <c r="AD3620" s="8">
        <f t="shared" si="56"/>
        <v>220000</v>
      </c>
    </row>
    <row r="3621" spans="1:30" x14ac:dyDescent="0.25">
      <c r="A3621" t="s">
        <v>6062</v>
      </c>
      <c r="B3621" t="s">
        <v>39</v>
      </c>
      <c r="C3621" t="s">
        <v>6119</v>
      </c>
      <c r="D3621" t="s">
        <v>6120</v>
      </c>
      <c r="E3621">
        <f>VLOOKUP(C3621,customer!A:D,4,FALSE)</f>
        <v>13196</v>
      </c>
      <c r="F3621" t="s">
        <v>41</v>
      </c>
      <c r="H3621">
        <v>200000</v>
      </c>
      <c r="I3621">
        <v>200000</v>
      </c>
      <c r="J3621" t="s">
        <v>6062</v>
      </c>
      <c r="K3621">
        <v>181818.18181800001</v>
      </c>
      <c r="L3621">
        <v>18181.818181999999</v>
      </c>
      <c r="M3621">
        <v>0</v>
      </c>
      <c r="N3621" t="s">
        <v>42</v>
      </c>
      <c r="O3621">
        <f>VLOOKUP(N3621,Sheet3!A:B,2,FALSE)</f>
        <v>10</v>
      </c>
      <c r="P3621" t="s">
        <v>2774</v>
      </c>
      <c r="S3621">
        <v>1</v>
      </c>
      <c r="T3621" t="s">
        <v>67</v>
      </c>
      <c r="U3621">
        <v>181818.18181800001</v>
      </c>
      <c r="V3621" s="2">
        <v>0</v>
      </c>
      <c r="W3621">
        <v>10</v>
      </c>
      <c r="X3621">
        <v>5</v>
      </c>
      <c r="Y3621" s="8">
        <v>18181.818181800001</v>
      </c>
      <c r="Z3621">
        <v>181818.18181800001</v>
      </c>
      <c r="AA3621" s="8">
        <v>181818.18181800001</v>
      </c>
      <c r="AB3621">
        <v>0</v>
      </c>
      <c r="AC3621">
        <v>0</v>
      </c>
      <c r="AD3621" s="8">
        <f t="shared" si="56"/>
        <v>199999.9999998</v>
      </c>
    </row>
    <row r="3622" spans="1:30" x14ac:dyDescent="0.25">
      <c r="A3622" t="s">
        <v>6062</v>
      </c>
      <c r="B3622" t="s">
        <v>39</v>
      </c>
      <c r="C3622" t="s">
        <v>6122</v>
      </c>
      <c r="D3622" t="s">
        <v>1296</v>
      </c>
      <c r="E3622">
        <f>VLOOKUP(C3622,customer!A:D,4,FALSE)</f>
        <v>6310</v>
      </c>
      <c r="F3622" t="s">
        <v>41</v>
      </c>
      <c r="H3622">
        <v>220000</v>
      </c>
      <c r="I3622">
        <v>220000</v>
      </c>
      <c r="J3622" t="s">
        <v>6062</v>
      </c>
      <c r="K3622">
        <v>200000</v>
      </c>
      <c r="L3622">
        <v>20000</v>
      </c>
      <c r="M3622">
        <v>0</v>
      </c>
      <c r="N3622" t="s">
        <v>42</v>
      </c>
      <c r="O3622">
        <f>VLOOKUP(N3622,Sheet3!A:B,2,FALSE)</f>
        <v>10</v>
      </c>
      <c r="P3622" t="s">
        <v>113</v>
      </c>
      <c r="Q3622" t="s">
        <v>114</v>
      </c>
      <c r="S3622">
        <v>1</v>
      </c>
      <c r="T3622" t="s">
        <v>67</v>
      </c>
      <c r="U3622">
        <v>200000</v>
      </c>
      <c r="V3622" s="2">
        <v>0</v>
      </c>
      <c r="W3622">
        <v>10</v>
      </c>
      <c r="X3622">
        <v>5</v>
      </c>
      <c r="Y3622" s="8">
        <v>20000</v>
      </c>
      <c r="Z3622">
        <v>200000</v>
      </c>
      <c r="AA3622" s="8">
        <v>200000</v>
      </c>
      <c r="AB3622">
        <v>0</v>
      </c>
      <c r="AC3622">
        <v>0</v>
      </c>
      <c r="AD3622" s="8">
        <f t="shared" si="56"/>
        <v>220000</v>
      </c>
    </row>
    <row r="3623" spans="1:30" x14ac:dyDescent="0.25">
      <c r="A3623" t="s">
        <v>6062</v>
      </c>
      <c r="B3623" t="s">
        <v>39</v>
      </c>
      <c r="C3623" t="s">
        <v>6123</v>
      </c>
      <c r="D3623" t="s">
        <v>6124</v>
      </c>
      <c r="E3623">
        <f>VLOOKUP(C3623,customer!A:D,4,FALSE)</f>
        <v>98741</v>
      </c>
      <c r="F3623" t="s">
        <v>41</v>
      </c>
      <c r="H3623">
        <v>12750.000001</v>
      </c>
      <c r="I3623">
        <v>0</v>
      </c>
      <c r="J3623" t="s">
        <v>6062</v>
      </c>
      <c r="K3623">
        <v>11590.909092</v>
      </c>
      <c r="L3623">
        <v>1159.090909</v>
      </c>
      <c r="M3623">
        <v>12750.000001</v>
      </c>
      <c r="N3623" t="s">
        <v>42</v>
      </c>
      <c r="O3623">
        <f>VLOOKUP(N3623,Sheet3!A:B,2,FALSE)</f>
        <v>10</v>
      </c>
      <c r="P3623" t="s">
        <v>277</v>
      </c>
      <c r="S3623">
        <v>1</v>
      </c>
      <c r="T3623" t="s">
        <v>238</v>
      </c>
      <c r="U3623">
        <v>3863.636364</v>
      </c>
      <c r="V3623" s="2">
        <v>0</v>
      </c>
      <c r="W3623">
        <v>10</v>
      </c>
      <c r="X3623">
        <v>5</v>
      </c>
      <c r="Y3623" s="8">
        <v>386.36363640000002</v>
      </c>
      <c r="Z3623">
        <v>3863.636364</v>
      </c>
      <c r="AA3623" s="8">
        <v>3863.636364</v>
      </c>
      <c r="AB3623">
        <v>0</v>
      </c>
      <c r="AC3623">
        <v>0</v>
      </c>
      <c r="AD3623" s="8">
        <f t="shared" si="56"/>
        <v>4250.0000004000003</v>
      </c>
    </row>
    <row r="3624" spans="1:30" x14ac:dyDescent="0.25">
      <c r="A3624" t="s">
        <v>6062</v>
      </c>
      <c r="B3624" t="s">
        <v>39</v>
      </c>
      <c r="C3624" t="s">
        <v>6123</v>
      </c>
      <c r="D3624" t="s">
        <v>6124</v>
      </c>
      <c r="E3624">
        <f>VLOOKUP(C3624,customer!A:D,4,FALSE)</f>
        <v>98741</v>
      </c>
      <c r="F3624" t="s">
        <v>41</v>
      </c>
      <c r="H3624">
        <v>12750.000001</v>
      </c>
      <c r="I3624">
        <v>0</v>
      </c>
      <c r="J3624" t="s">
        <v>6062</v>
      </c>
      <c r="K3624">
        <v>11590.909092</v>
      </c>
      <c r="L3624">
        <v>1159.090909</v>
      </c>
      <c r="M3624">
        <v>12750.000001</v>
      </c>
      <c r="N3624" t="s">
        <v>42</v>
      </c>
      <c r="O3624">
        <f>VLOOKUP(N3624,Sheet3!A:B,2,FALSE)</f>
        <v>10</v>
      </c>
      <c r="P3624" t="s">
        <v>275</v>
      </c>
      <c r="S3624">
        <v>1</v>
      </c>
      <c r="T3624" t="s">
        <v>238</v>
      </c>
      <c r="U3624">
        <v>3863.636364</v>
      </c>
      <c r="V3624" s="2">
        <v>0</v>
      </c>
      <c r="W3624">
        <v>10</v>
      </c>
      <c r="X3624">
        <v>5</v>
      </c>
      <c r="Y3624" s="8">
        <v>386.36363640000002</v>
      </c>
      <c r="Z3624">
        <v>3863.636364</v>
      </c>
      <c r="AA3624" s="8">
        <v>3863.636364</v>
      </c>
      <c r="AB3624">
        <v>0</v>
      </c>
      <c r="AC3624">
        <v>0</v>
      </c>
      <c r="AD3624" s="8">
        <f t="shared" si="56"/>
        <v>4250.0000004000003</v>
      </c>
    </row>
    <row r="3625" spans="1:30" x14ac:dyDescent="0.25">
      <c r="A3625" t="s">
        <v>6062</v>
      </c>
      <c r="B3625" t="s">
        <v>39</v>
      </c>
      <c r="C3625" t="s">
        <v>6123</v>
      </c>
      <c r="D3625" t="s">
        <v>6124</v>
      </c>
      <c r="E3625">
        <f>VLOOKUP(C3625,customer!A:D,4,FALSE)</f>
        <v>98741</v>
      </c>
      <c r="F3625" t="s">
        <v>41</v>
      </c>
      <c r="H3625">
        <v>12750.000001</v>
      </c>
      <c r="I3625">
        <v>0</v>
      </c>
      <c r="J3625" t="s">
        <v>6062</v>
      </c>
      <c r="K3625">
        <v>11590.909092</v>
      </c>
      <c r="L3625">
        <v>1159.090909</v>
      </c>
      <c r="M3625">
        <v>12750.000001</v>
      </c>
      <c r="N3625" t="s">
        <v>42</v>
      </c>
      <c r="O3625">
        <f>VLOOKUP(N3625,Sheet3!A:B,2,FALSE)</f>
        <v>10</v>
      </c>
      <c r="P3625" t="s">
        <v>848</v>
      </c>
      <c r="S3625">
        <v>1</v>
      </c>
      <c r="T3625" t="s">
        <v>238</v>
      </c>
      <c r="U3625">
        <v>3863.636364</v>
      </c>
      <c r="V3625" s="2">
        <v>0</v>
      </c>
      <c r="W3625">
        <v>10</v>
      </c>
      <c r="X3625">
        <v>5</v>
      </c>
      <c r="Y3625" s="8">
        <v>386.36363640000002</v>
      </c>
      <c r="Z3625">
        <v>3863.636364</v>
      </c>
      <c r="AA3625" s="8">
        <v>3863.636364</v>
      </c>
      <c r="AB3625">
        <v>0</v>
      </c>
      <c r="AC3625">
        <v>0</v>
      </c>
      <c r="AD3625" s="8">
        <f t="shared" si="56"/>
        <v>4250.0000004000003</v>
      </c>
    </row>
    <row r="3626" spans="1:30" x14ac:dyDescent="0.25">
      <c r="A3626" t="s">
        <v>6062</v>
      </c>
      <c r="B3626" t="s">
        <v>39</v>
      </c>
      <c r="C3626" t="s">
        <v>6126</v>
      </c>
      <c r="D3626" t="s">
        <v>6127</v>
      </c>
      <c r="E3626">
        <f>VLOOKUP(C3626,customer!A:D,4,FALSE)</f>
        <v>46826</v>
      </c>
      <c r="F3626" t="s">
        <v>41</v>
      </c>
      <c r="H3626">
        <v>220000</v>
      </c>
      <c r="I3626">
        <v>220000</v>
      </c>
      <c r="J3626" t="s">
        <v>6062</v>
      </c>
      <c r="K3626">
        <v>200000</v>
      </c>
      <c r="L3626">
        <v>20000</v>
      </c>
      <c r="M3626">
        <v>0</v>
      </c>
      <c r="N3626" t="s">
        <v>42</v>
      </c>
      <c r="O3626">
        <f>VLOOKUP(N3626,Sheet3!A:B,2,FALSE)</f>
        <v>10</v>
      </c>
      <c r="P3626" t="s">
        <v>113</v>
      </c>
      <c r="Q3626" t="s">
        <v>114</v>
      </c>
      <c r="S3626">
        <v>1</v>
      </c>
      <c r="T3626" t="s">
        <v>67</v>
      </c>
      <c r="U3626">
        <v>200000</v>
      </c>
      <c r="V3626" s="2">
        <v>0</v>
      </c>
      <c r="W3626">
        <v>10</v>
      </c>
      <c r="X3626">
        <v>5</v>
      </c>
      <c r="Y3626" s="8">
        <v>20000</v>
      </c>
      <c r="Z3626">
        <v>200000</v>
      </c>
      <c r="AA3626" s="8">
        <v>200000</v>
      </c>
      <c r="AB3626">
        <v>0</v>
      </c>
      <c r="AC3626">
        <v>0</v>
      </c>
      <c r="AD3626" s="8">
        <f t="shared" si="56"/>
        <v>220000</v>
      </c>
    </row>
    <row r="3627" spans="1:30" x14ac:dyDescent="0.25">
      <c r="A3627" t="s">
        <v>6062</v>
      </c>
      <c r="B3627" t="s">
        <v>39</v>
      </c>
      <c r="C3627" t="s">
        <v>6129</v>
      </c>
      <c r="D3627" t="s">
        <v>1683</v>
      </c>
      <c r="E3627">
        <f>VLOOKUP(C3627,customer!A:D,4,FALSE)</f>
        <v>11395</v>
      </c>
      <c r="F3627" t="s">
        <v>41</v>
      </c>
      <c r="H3627">
        <v>561000</v>
      </c>
      <c r="I3627">
        <v>561000</v>
      </c>
      <c r="J3627" t="s">
        <v>6062</v>
      </c>
      <c r="K3627">
        <v>510000</v>
      </c>
      <c r="L3627">
        <v>51000</v>
      </c>
      <c r="M3627">
        <v>0</v>
      </c>
      <c r="N3627" t="s">
        <v>42</v>
      </c>
      <c r="O3627">
        <f>VLOOKUP(N3627,Sheet3!A:B,2,FALSE)</f>
        <v>10</v>
      </c>
      <c r="P3627" t="s">
        <v>1653</v>
      </c>
      <c r="S3627">
        <v>3</v>
      </c>
      <c r="T3627" t="s">
        <v>67</v>
      </c>
      <c r="U3627">
        <v>170000</v>
      </c>
      <c r="V3627" s="2">
        <v>0</v>
      </c>
      <c r="W3627">
        <v>10</v>
      </c>
      <c r="X3627">
        <v>5</v>
      </c>
      <c r="Y3627" s="8">
        <v>51000</v>
      </c>
      <c r="Z3627">
        <v>510000</v>
      </c>
      <c r="AA3627" s="8">
        <v>510000</v>
      </c>
      <c r="AB3627">
        <v>0</v>
      </c>
      <c r="AC3627">
        <v>0</v>
      </c>
      <c r="AD3627" s="8">
        <f t="shared" si="56"/>
        <v>561000</v>
      </c>
    </row>
    <row r="3628" spans="1:30" x14ac:dyDescent="0.25">
      <c r="A3628" t="s">
        <v>6062</v>
      </c>
      <c r="B3628" t="s">
        <v>39</v>
      </c>
      <c r="C3628" t="s">
        <v>6130</v>
      </c>
      <c r="D3628" t="s">
        <v>6131</v>
      </c>
      <c r="E3628">
        <f>VLOOKUP(C3628,customer!A:D,4,FALSE)</f>
        <v>10425</v>
      </c>
      <c r="F3628" t="s">
        <v>41</v>
      </c>
      <c r="H3628">
        <v>74000</v>
      </c>
      <c r="I3628">
        <v>0</v>
      </c>
      <c r="J3628" t="s">
        <v>6062</v>
      </c>
      <c r="K3628">
        <v>67272.727272999997</v>
      </c>
      <c r="L3628">
        <v>6727.2727269999996</v>
      </c>
      <c r="M3628">
        <v>74000</v>
      </c>
      <c r="N3628" t="s">
        <v>42</v>
      </c>
      <c r="O3628">
        <f>VLOOKUP(N3628,Sheet3!A:B,2,FALSE)</f>
        <v>10</v>
      </c>
      <c r="P3628" t="s">
        <v>753</v>
      </c>
      <c r="S3628">
        <v>1</v>
      </c>
      <c r="T3628" t="s">
        <v>67</v>
      </c>
      <c r="U3628">
        <v>67272.727272999997</v>
      </c>
      <c r="V3628" s="2">
        <v>0</v>
      </c>
      <c r="W3628">
        <v>10</v>
      </c>
      <c r="X3628">
        <v>5</v>
      </c>
      <c r="Y3628" s="8">
        <v>6727.2727273</v>
      </c>
      <c r="Z3628">
        <v>67272.727272999997</v>
      </c>
      <c r="AA3628" s="8">
        <v>67272.727272999997</v>
      </c>
      <c r="AB3628">
        <v>0</v>
      </c>
      <c r="AC3628">
        <v>0</v>
      </c>
      <c r="AD3628" s="8">
        <f t="shared" si="56"/>
        <v>74000.000000300002</v>
      </c>
    </row>
    <row r="3629" spans="1:30" x14ac:dyDescent="0.25">
      <c r="A3629" t="s">
        <v>6062</v>
      </c>
      <c r="B3629" t="s">
        <v>39</v>
      </c>
      <c r="C3629" t="s">
        <v>6133</v>
      </c>
      <c r="D3629" t="s">
        <v>2785</v>
      </c>
      <c r="E3629">
        <f>VLOOKUP(C3629,customer!A:D,4,FALSE)</f>
        <v>41414</v>
      </c>
      <c r="F3629" t="s">
        <v>41</v>
      </c>
      <c r="H3629">
        <v>440000</v>
      </c>
      <c r="I3629">
        <v>440000</v>
      </c>
      <c r="J3629" t="s">
        <v>6062</v>
      </c>
      <c r="K3629">
        <v>400000</v>
      </c>
      <c r="L3629">
        <v>40000</v>
      </c>
      <c r="M3629">
        <v>0</v>
      </c>
      <c r="N3629" t="s">
        <v>42</v>
      </c>
      <c r="O3629">
        <f>VLOOKUP(N3629,Sheet3!A:B,2,FALSE)</f>
        <v>10</v>
      </c>
      <c r="P3629" t="s">
        <v>113</v>
      </c>
      <c r="Q3629" t="s">
        <v>114</v>
      </c>
      <c r="S3629">
        <v>1</v>
      </c>
      <c r="T3629" t="s">
        <v>67</v>
      </c>
      <c r="U3629">
        <v>200000</v>
      </c>
      <c r="V3629" s="2">
        <v>0</v>
      </c>
      <c r="W3629">
        <v>10</v>
      </c>
      <c r="X3629">
        <v>5</v>
      </c>
      <c r="Y3629" s="8">
        <v>20000</v>
      </c>
      <c r="Z3629">
        <v>200000</v>
      </c>
      <c r="AA3629" s="8">
        <v>200000</v>
      </c>
      <c r="AB3629">
        <v>0</v>
      </c>
      <c r="AC3629">
        <v>0</v>
      </c>
      <c r="AD3629" s="8">
        <f t="shared" si="56"/>
        <v>220000</v>
      </c>
    </row>
    <row r="3630" spans="1:30" x14ac:dyDescent="0.25">
      <c r="A3630" t="s">
        <v>6062</v>
      </c>
      <c r="B3630" t="s">
        <v>39</v>
      </c>
      <c r="C3630" t="s">
        <v>6133</v>
      </c>
      <c r="D3630" t="s">
        <v>2785</v>
      </c>
      <c r="E3630">
        <f>VLOOKUP(C3630,customer!A:D,4,FALSE)</f>
        <v>41414</v>
      </c>
      <c r="F3630" t="s">
        <v>41</v>
      </c>
      <c r="H3630">
        <v>440000</v>
      </c>
      <c r="I3630">
        <v>440000</v>
      </c>
      <c r="J3630" t="s">
        <v>6062</v>
      </c>
      <c r="K3630">
        <v>400000</v>
      </c>
      <c r="L3630">
        <v>40000</v>
      </c>
      <c r="M3630">
        <v>0</v>
      </c>
      <c r="N3630" t="s">
        <v>42</v>
      </c>
      <c r="O3630">
        <f>VLOOKUP(N3630,Sheet3!A:B,2,FALSE)</f>
        <v>10</v>
      </c>
      <c r="P3630" t="s">
        <v>89</v>
      </c>
      <c r="Q3630" t="s">
        <v>90</v>
      </c>
      <c r="S3630">
        <v>1</v>
      </c>
      <c r="T3630" t="s">
        <v>67</v>
      </c>
      <c r="U3630">
        <v>200000</v>
      </c>
      <c r="V3630" s="2">
        <v>0</v>
      </c>
      <c r="W3630">
        <v>10</v>
      </c>
      <c r="X3630">
        <v>5</v>
      </c>
      <c r="Y3630" s="8">
        <v>20000</v>
      </c>
      <c r="Z3630">
        <v>200000</v>
      </c>
      <c r="AA3630" s="8">
        <v>200000</v>
      </c>
      <c r="AB3630">
        <v>0</v>
      </c>
      <c r="AC3630">
        <v>0</v>
      </c>
      <c r="AD3630" s="8">
        <f t="shared" si="56"/>
        <v>220000</v>
      </c>
    </row>
    <row r="3631" spans="1:30" x14ac:dyDescent="0.25">
      <c r="A3631" t="s">
        <v>6062</v>
      </c>
      <c r="B3631" t="s">
        <v>39</v>
      </c>
      <c r="C3631" t="s">
        <v>6135</v>
      </c>
      <c r="D3631" t="s">
        <v>6136</v>
      </c>
      <c r="E3631">
        <f>VLOOKUP(C3631,customer!A:D,4,FALSE)</f>
        <v>93070</v>
      </c>
      <c r="F3631" t="s">
        <v>41</v>
      </c>
      <c r="H3631">
        <v>220000</v>
      </c>
      <c r="I3631">
        <v>220000</v>
      </c>
      <c r="J3631" t="s">
        <v>6062</v>
      </c>
      <c r="K3631">
        <v>200000</v>
      </c>
      <c r="L3631">
        <v>20000</v>
      </c>
      <c r="M3631">
        <v>0</v>
      </c>
      <c r="N3631" t="s">
        <v>42</v>
      </c>
      <c r="O3631">
        <f>VLOOKUP(N3631,Sheet3!A:B,2,FALSE)</f>
        <v>10</v>
      </c>
      <c r="P3631" t="s">
        <v>48</v>
      </c>
      <c r="Q3631" t="s">
        <v>49</v>
      </c>
      <c r="S3631">
        <v>1</v>
      </c>
      <c r="T3631" t="s">
        <v>67</v>
      </c>
      <c r="U3631">
        <v>200000</v>
      </c>
      <c r="V3631" s="2">
        <v>0</v>
      </c>
      <c r="W3631">
        <v>10</v>
      </c>
      <c r="X3631">
        <v>5</v>
      </c>
      <c r="Y3631" s="8">
        <v>20000</v>
      </c>
      <c r="Z3631">
        <v>200000</v>
      </c>
      <c r="AA3631" s="8">
        <v>200000</v>
      </c>
      <c r="AB3631">
        <v>0</v>
      </c>
      <c r="AC3631">
        <v>0</v>
      </c>
      <c r="AD3631" s="8">
        <f t="shared" si="56"/>
        <v>220000</v>
      </c>
    </row>
    <row r="3632" spans="1:30" x14ac:dyDescent="0.25">
      <c r="A3632" t="s">
        <v>6062</v>
      </c>
      <c r="B3632" t="s">
        <v>39</v>
      </c>
      <c r="C3632" t="s">
        <v>6137</v>
      </c>
      <c r="D3632" t="s">
        <v>6138</v>
      </c>
      <c r="E3632">
        <f>VLOOKUP(C3632,customer!A:D,4,FALSE)</f>
        <v>51731</v>
      </c>
      <c r="F3632" t="s">
        <v>41</v>
      </c>
      <c r="H3632">
        <v>220000</v>
      </c>
      <c r="I3632">
        <v>220000</v>
      </c>
      <c r="J3632" t="s">
        <v>6062</v>
      </c>
      <c r="K3632">
        <v>200000</v>
      </c>
      <c r="L3632">
        <v>20000</v>
      </c>
      <c r="M3632">
        <v>0</v>
      </c>
      <c r="N3632" t="s">
        <v>42</v>
      </c>
      <c r="O3632">
        <f>VLOOKUP(N3632,Sheet3!A:B,2,FALSE)</f>
        <v>10</v>
      </c>
      <c r="P3632" t="s">
        <v>89</v>
      </c>
      <c r="Q3632" t="s">
        <v>90</v>
      </c>
      <c r="S3632">
        <v>1</v>
      </c>
      <c r="T3632" t="s">
        <v>67</v>
      </c>
      <c r="U3632">
        <v>200000</v>
      </c>
      <c r="V3632" s="2">
        <v>0</v>
      </c>
      <c r="W3632">
        <v>10</v>
      </c>
      <c r="X3632">
        <v>5</v>
      </c>
      <c r="Y3632" s="8">
        <v>20000</v>
      </c>
      <c r="Z3632">
        <v>200000</v>
      </c>
      <c r="AA3632" s="8">
        <v>200000</v>
      </c>
      <c r="AB3632">
        <v>0</v>
      </c>
      <c r="AC3632">
        <v>0</v>
      </c>
      <c r="AD3632" s="8">
        <f t="shared" si="56"/>
        <v>220000</v>
      </c>
    </row>
    <row r="3633" spans="1:30" x14ac:dyDescent="0.25">
      <c r="A3633" t="s">
        <v>6062</v>
      </c>
      <c r="B3633" t="s">
        <v>39</v>
      </c>
      <c r="C3633" t="s">
        <v>6140</v>
      </c>
      <c r="D3633" t="s">
        <v>6141</v>
      </c>
      <c r="E3633">
        <f>VLOOKUP(C3633,customer!A:D,4,FALSE)</f>
        <v>35013</v>
      </c>
      <c r="F3633" t="s">
        <v>41</v>
      </c>
      <c r="H3633">
        <v>220000</v>
      </c>
      <c r="I3633">
        <v>0</v>
      </c>
      <c r="J3633" t="s">
        <v>6062</v>
      </c>
      <c r="K3633">
        <v>200000</v>
      </c>
      <c r="L3633">
        <v>20000</v>
      </c>
      <c r="M3633">
        <v>220000</v>
      </c>
      <c r="N3633" t="s">
        <v>42</v>
      </c>
      <c r="O3633">
        <f>VLOOKUP(N3633,Sheet3!A:B,2,FALSE)</f>
        <v>10</v>
      </c>
      <c r="P3633" t="s">
        <v>89</v>
      </c>
      <c r="Q3633" t="s">
        <v>90</v>
      </c>
      <c r="S3633">
        <v>1</v>
      </c>
      <c r="T3633" t="s">
        <v>67</v>
      </c>
      <c r="U3633">
        <v>200000</v>
      </c>
      <c r="V3633" s="2">
        <v>0</v>
      </c>
      <c r="W3633">
        <v>10</v>
      </c>
      <c r="X3633">
        <v>5</v>
      </c>
      <c r="Y3633" s="8">
        <v>20000</v>
      </c>
      <c r="Z3633">
        <v>200000</v>
      </c>
      <c r="AA3633" s="8">
        <v>200000</v>
      </c>
      <c r="AB3633">
        <v>0</v>
      </c>
      <c r="AC3633">
        <v>0</v>
      </c>
      <c r="AD3633" s="8">
        <f t="shared" si="56"/>
        <v>220000</v>
      </c>
    </row>
    <row r="3634" spans="1:30" x14ac:dyDescent="0.25">
      <c r="A3634" t="s">
        <v>6062</v>
      </c>
      <c r="B3634" t="s">
        <v>39</v>
      </c>
      <c r="C3634" t="s">
        <v>6143</v>
      </c>
      <c r="D3634" t="s">
        <v>3196</v>
      </c>
      <c r="E3634">
        <f>VLOOKUP(C3634,customer!A:D,4,FALSE)</f>
        <v>5449</v>
      </c>
      <c r="F3634" t="s">
        <v>41</v>
      </c>
      <c r="H3634">
        <v>2599999.9999970002</v>
      </c>
      <c r="I3634">
        <v>2599999.9999970002</v>
      </c>
      <c r="J3634" t="s">
        <v>6062</v>
      </c>
      <c r="K3634">
        <v>2363636.3636340001</v>
      </c>
      <c r="L3634">
        <v>236363.636363</v>
      </c>
      <c r="M3634">
        <v>0</v>
      </c>
      <c r="N3634" t="s">
        <v>42</v>
      </c>
      <c r="O3634">
        <f>VLOOKUP(N3634,Sheet3!A:B,2,FALSE)</f>
        <v>10</v>
      </c>
      <c r="P3634" t="s">
        <v>2774</v>
      </c>
      <c r="S3634">
        <v>13</v>
      </c>
      <c r="T3634" t="s">
        <v>67</v>
      </c>
      <c r="U3634">
        <v>181818.18181800001</v>
      </c>
      <c r="V3634" s="2">
        <v>0</v>
      </c>
      <c r="W3634">
        <v>10</v>
      </c>
      <c r="X3634">
        <v>5</v>
      </c>
      <c r="Y3634" s="8">
        <v>236363.6363634</v>
      </c>
      <c r="Z3634">
        <v>2363636.3636340001</v>
      </c>
      <c r="AA3634" s="8">
        <v>2363636.3636340001</v>
      </c>
      <c r="AB3634">
        <v>0</v>
      </c>
      <c r="AC3634">
        <v>0</v>
      </c>
      <c r="AD3634" s="8">
        <f t="shared" si="56"/>
        <v>2599999.9999974002</v>
      </c>
    </row>
    <row r="3635" spans="1:30" x14ac:dyDescent="0.25">
      <c r="A3635" t="s">
        <v>6062</v>
      </c>
      <c r="B3635" t="s">
        <v>39</v>
      </c>
      <c r="C3635" t="s">
        <v>6144</v>
      </c>
      <c r="D3635" t="s">
        <v>4145</v>
      </c>
      <c r="E3635">
        <f>VLOOKUP(C3635,customer!A:D,4,FALSE)</f>
        <v>8055</v>
      </c>
      <c r="F3635" t="s">
        <v>41</v>
      </c>
      <c r="H3635">
        <v>220000</v>
      </c>
      <c r="I3635">
        <v>220000</v>
      </c>
      <c r="J3635" t="s">
        <v>6062</v>
      </c>
      <c r="K3635">
        <v>200000</v>
      </c>
      <c r="L3635">
        <v>20000</v>
      </c>
      <c r="M3635">
        <v>0</v>
      </c>
      <c r="N3635" t="s">
        <v>42</v>
      </c>
      <c r="O3635">
        <f>VLOOKUP(N3635,Sheet3!A:B,2,FALSE)</f>
        <v>10</v>
      </c>
      <c r="P3635" t="s">
        <v>113</v>
      </c>
      <c r="Q3635" t="s">
        <v>114</v>
      </c>
      <c r="S3635">
        <v>1</v>
      </c>
      <c r="T3635" t="s">
        <v>67</v>
      </c>
      <c r="U3635">
        <v>200000</v>
      </c>
      <c r="V3635" s="2">
        <v>0</v>
      </c>
      <c r="W3635">
        <v>10</v>
      </c>
      <c r="X3635">
        <v>5</v>
      </c>
      <c r="Y3635" s="8">
        <v>20000</v>
      </c>
      <c r="Z3635">
        <v>200000</v>
      </c>
      <c r="AA3635" s="8">
        <v>200000</v>
      </c>
      <c r="AB3635">
        <v>0</v>
      </c>
      <c r="AC3635">
        <v>0</v>
      </c>
      <c r="AD3635" s="8">
        <f t="shared" si="56"/>
        <v>220000</v>
      </c>
    </row>
    <row r="3636" spans="1:30" x14ac:dyDescent="0.25">
      <c r="A3636" t="s">
        <v>6062</v>
      </c>
      <c r="B3636" t="s">
        <v>39</v>
      </c>
      <c r="C3636" t="s">
        <v>6145</v>
      </c>
      <c r="D3636" t="s">
        <v>6146</v>
      </c>
      <c r="E3636">
        <f>VLOOKUP(C3636,customer!A:D,4,FALSE)</f>
        <v>5311</v>
      </c>
      <c r="F3636" t="s">
        <v>41</v>
      </c>
      <c r="H3636">
        <v>742000</v>
      </c>
      <c r="I3636">
        <v>742000</v>
      </c>
      <c r="J3636" t="s">
        <v>6062</v>
      </c>
      <c r="K3636">
        <v>674545.45454499999</v>
      </c>
      <c r="L3636">
        <v>67454.545454999999</v>
      </c>
      <c r="M3636">
        <v>0</v>
      </c>
      <c r="N3636" t="s">
        <v>42</v>
      </c>
      <c r="O3636">
        <f>VLOOKUP(N3636,Sheet3!A:B,2,FALSE)</f>
        <v>10</v>
      </c>
      <c r="P3636" t="s">
        <v>131</v>
      </c>
      <c r="Q3636" t="s">
        <v>132</v>
      </c>
      <c r="S3636">
        <v>1</v>
      </c>
      <c r="T3636" t="s">
        <v>67</v>
      </c>
      <c r="U3636">
        <v>274545.45454499999</v>
      </c>
      <c r="V3636" s="2">
        <v>0</v>
      </c>
      <c r="W3636">
        <v>10</v>
      </c>
      <c r="X3636">
        <v>5</v>
      </c>
      <c r="Y3636" s="8">
        <v>27454.545454499999</v>
      </c>
      <c r="Z3636">
        <v>274545.45454499999</v>
      </c>
      <c r="AA3636" s="8">
        <v>274545.45454499999</v>
      </c>
      <c r="AB3636">
        <v>0</v>
      </c>
      <c r="AC3636">
        <v>0</v>
      </c>
      <c r="AD3636" s="8">
        <f t="shared" si="56"/>
        <v>301999.9999995</v>
      </c>
    </row>
    <row r="3637" spans="1:30" x14ac:dyDescent="0.25">
      <c r="A3637" t="s">
        <v>6062</v>
      </c>
      <c r="B3637" t="s">
        <v>39</v>
      </c>
      <c r="C3637" t="s">
        <v>6145</v>
      </c>
      <c r="D3637" t="s">
        <v>6146</v>
      </c>
      <c r="E3637">
        <f>VLOOKUP(C3637,customer!A:D,4,FALSE)</f>
        <v>5311</v>
      </c>
      <c r="F3637" t="s">
        <v>41</v>
      </c>
      <c r="H3637">
        <v>742000</v>
      </c>
      <c r="I3637">
        <v>742000</v>
      </c>
      <c r="J3637" t="s">
        <v>6062</v>
      </c>
      <c r="K3637">
        <v>674545.45454499999</v>
      </c>
      <c r="L3637">
        <v>67454.545454999999</v>
      </c>
      <c r="M3637">
        <v>0</v>
      </c>
      <c r="N3637" t="s">
        <v>42</v>
      </c>
      <c r="O3637">
        <f>VLOOKUP(N3637,Sheet3!A:B,2,FALSE)</f>
        <v>10</v>
      </c>
      <c r="P3637" t="s">
        <v>111</v>
      </c>
      <c r="Q3637" t="s">
        <v>112</v>
      </c>
      <c r="S3637">
        <v>1</v>
      </c>
      <c r="T3637" t="s">
        <v>67</v>
      </c>
      <c r="U3637">
        <v>200000</v>
      </c>
      <c r="V3637" s="2">
        <v>0</v>
      </c>
      <c r="W3637">
        <v>10</v>
      </c>
      <c r="X3637">
        <v>5</v>
      </c>
      <c r="Y3637" s="8">
        <v>20000</v>
      </c>
      <c r="Z3637">
        <v>200000</v>
      </c>
      <c r="AA3637" s="8">
        <v>200000</v>
      </c>
      <c r="AB3637">
        <v>0</v>
      </c>
      <c r="AC3637">
        <v>0</v>
      </c>
      <c r="AD3637" s="8">
        <f t="shared" si="56"/>
        <v>220000</v>
      </c>
    </row>
    <row r="3638" spans="1:30" x14ac:dyDescent="0.25">
      <c r="A3638" t="s">
        <v>6062</v>
      </c>
      <c r="B3638" t="s">
        <v>39</v>
      </c>
      <c r="C3638" t="s">
        <v>6145</v>
      </c>
      <c r="D3638" t="s">
        <v>6146</v>
      </c>
      <c r="E3638">
        <f>VLOOKUP(C3638,customer!A:D,4,FALSE)</f>
        <v>5311</v>
      </c>
      <c r="F3638" t="s">
        <v>41</v>
      </c>
      <c r="H3638">
        <v>742000</v>
      </c>
      <c r="I3638">
        <v>742000</v>
      </c>
      <c r="J3638" t="s">
        <v>6062</v>
      </c>
      <c r="K3638">
        <v>674545.45454499999</v>
      </c>
      <c r="L3638">
        <v>67454.545454999999</v>
      </c>
      <c r="M3638">
        <v>0</v>
      </c>
      <c r="N3638" t="s">
        <v>42</v>
      </c>
      <c r="O3638">
        <f>VLOOKUP(N3638,Sheet3!A:B,2,FALSE)</f>
        <v>10</v>
      </c>
      <c r="P3638" t="s">
        <v>59</v>
      </c>
      <c r="Q3638" t="s">
        <v>60</v>
      </c>
      <c r="S3638">
        <v>1</v>
      </c>
      <c r="T3638" t="s">
        <v>67</v>
      </c>
      <c r="U3638">
        <v>200000</v>
      </c>
      <c r="V3638" s="2">
        <v>0</v>
      </c>
      <c r="W3638">
        <v>10</v>
      </c>
      <c r="X3638">
        <v>5</v>
      </c>
      <c r="Y3638" s="8">
        <v>20000</v>
      </c>
      <c r="Z3638">
        <v>200000</v>
      </c>
      <c r="AA3638" s="8">
        <v>200000</v>
      </c>
      <c r="AB3638">
        <v>0</v>
      </c>
      <c r="AC3638">
        <v>0</v>
      </c>
      <c r="AD3638" s="8">
        <f t="shared" si="56"/>
        <v>220000</v>
      </c>
    </row>
    <row r="3639" spans="1:30" x14ac:dyDescent="0.25">
      <c r="A3639" t="s">
        <v>6062</v>
      </c>
      <c r="B3639" t="s">
        <v>39</v>
      </c>
      <c r="C3639" t="s">
        <v>6148</v>
      </c>
      <c r="D3639" t="s">
        <v>2358</v>
      </c>
      <c r="E3639">
        <f>VLOOKUP(C3639,customer!A:D,4,FALSE)</f>
        <v>35240</v>
      </c>
      <c r="F3639" t="s">
        <v>41</v>
      </c>
      <c r="H3639">
        <v>30950</v>
      </c>
      <c r="I3639">
        <v>0</v>
      </c>
      <c r="J3639" t="s">
        <v>6062</v>
      </c>
      <c r="K3639">
        <v>28136.363635999998</v>
      </c>
      <c r="L3639">
        <v>2813.636364</v>
      </c>
      <c r="M3639">
        <v>30950</v>
      </c>
      <c r="N3639" t="s">
        <v>42</v>
      </c>
      <c r="O3639">
        <f>VLOOKUP(N3639,Sheet3!A:B,2,FALSE)</f>
        <v>10</v>
      </c>
      <c r="P3639" t="s">
        <v>1154</v>
      </c>
      <c r="S3639">
        <v>1</v>
      </c>
      <c r="T3639" t="s">
        <v>67</v>
      </c>
      <c r="U3639">
        <v>28136.363635999998</v>
      </c>
      <c r="V3639" s="2">
        <v>0</v>
      </c>
      <c r="W3639">
        <v>10</v>
      </c>
      <c r="X3639">
        <v>5</v>
      </c>
      <c r="Y3639" s="8">
        <v>2813.6363636000001</v>
      </c>
      <c r="Z3639">
        <v>28136.363635999998</v>
      </c>
      <c r="AA3639" s="8">
        <v>28136.363635999998</v>
      </c>
      <c r="AB3639">
        <v>0</v>
      </c>
      <c r="AC3639">
        <v>0</v>
      </c>
      <c r="AD3639" s="8">
        <f t="shared" si="56"/>
        <v>30949.999999599997</v>
      </c>
    </row>
    <row r="3640" spans="1:30" x14ac:dyDescent="0.25">
      <c r="A3640" t="s">
        <v>6062</v>
      </c>
      <c r="B3640" t="s">
        <v>39</v>
      </c>
      <c r="C3640" t="s">
        <v>6149</v>
      </c>
      <c r="D3640" t="s">
        <v>173</v>
      </c>
      <c r="E3640">
        <f>VLOOKUP(C3640,customer!A:D,4,FALSE)</f>
        <v>360</v>
      </c>
      <c r="F3640" t="s">
        <v>41</v>
      </c>
      <c r="H3640">
        <v>274000.00000100001</v>
      </c>
      <c r="I3640">
        <v>274000.00000100001</v>
      </c>
      <c r="J3640" t="s">
        <v>6062</v>
      </c>
      <c r="K3640">
        <v>249090.90909199999</v>
      </c>
      <c r="L3640">
        <v>24909.090908999999</v>
      </c>
      <c r="M3640">
        <v>0</v>
      </c>
      <c r="N3640" t="s">
        <v>42</v>
      </c>
      <c r="O3640">
        <f>VLOOKUP(N3640,Sheet3!A:B,2,FALSE)</f>
        <v>10</v>
      </c>
      <c r="P3640" t="s">
        <v>89</v>
      </c>
      <c r="Q3640" t="s">
        <v>90</v>
      </c>
      <c r="S3640">
        <v>1</v>
      </c>
      <c r="T3640" t="s">
        <v>67</v>
      </c>
      <c r="U3640">
        <v>200000</v>
      </c>
      <c r="V3640" s="2">
        <v>0</v>
      </c>
      <c r="W3640">
        <v>10</v>
      </c>
      <c r="X3640">
        <v>5</v>
      </c>
      <c r="Y3640" s="8">
        <v>20000</v>
      </c>
      <c r="Z3640">
        <v>200000</v>
      </c>
      <c r="AA3640" s="8">
        <v>200000</v>
      </c>
      <c r="AB3640">
        <v>0</v>
      </c>
      <c r="AC3640">
        <v>0</v>
      </c>
      <c r="AD3640" s="8">
        <f t="shared" si="56"/>
        <v>220000</v>
      </c>
    </row>
    <row r="3641" spans="1:30" x14ac:dyDescent="0.25">
      <c r="A3641" t="s">
        <v>6062</v>
      </c>
      <c r="B3641" t="s">
        <v>39</v>
      </c>
      <c r="C3641" t="s">
        <v>6149</v>
      </c>
      <c r="D3641" t="s">
        <v>173</v>
      </c>
      <c r="E3641">
        <f>VLOOKUP(C3641,customer!A:D,4,FALSE)</f>
        <v>360</v>
      </c>
      <c r="F3641" t="s">
        <v>41</v>
      </c>
      <c r="H3641">
        <v>274000.00000100001</v>
      </c>
      <c r="I3641">
        <v>274000.00000100001</v>
      </c>
      <c r="J3641" t="s">
        <v>6062</v>
      </c>
      <c r="K3641">
        <v>249090.90909199999</v>
      </c>
      <c r="L3641">
        <v>24909.090908999999</v>
      </c>
      <c r="M3641">
        <v>0</v>
      </c>
      <c r="N3641" t="s">
        <v>42</v>
      </c>
      <c r="O3641">
        <f>VLOOKUP(N3641,Sheet3!A:B,2,FALSE)</f>
        <v>10</v>
      </c>
      <c r="P3641" t="s">
        <v>57</v>
      </c>
      <c r="Q3641" t="s">
        <v>58</v>
      </c>
      <c r="S3641">
        <v>6</v>
      </c>
      <c r="T3641" t="s">
        <v>238</v>
      </c>
      <c r="U3641">
        <v>8181.818182</v>
      </c>
      <c r="V3641" s="2">
        <v>0</v>
      </c>
      <c r="W3641">
        <v>10</v>
      </c>
      <c r="X3641">
        <v>5</v>
      </c>
      <c r="Y3641" s="8">
        <v>4909.0909092000002</v>
      </c>
      <c r="Z3641">
        <v>49090.909092000002</v>
      </c>
      <c r="AA3641" s="8">
        <v>49090.909092000002</v>
      </c>
      <c r="AB3641">
        <v>0</v>
      </c>
      <c r="AC3641">
        <v>0</v>
      </c>
      <c r="AD3641" s="8">
        <f t="shared" si="56"/>
        <v>54000.000001200002</v>
      </c>
    </row>
    <row r="3642" spans="1:30" x14ac:dyDescent="0.25">
      <c r="A3642" t="s">
        <v>6062</v>
      </c>
      <c r="B3642" t="s">
        <v>39</v>
      </c>
      <c r="C3642" t="s">
        <v>6150</v>
      </c>
      <c r="D3642" t="s">
        <v>6151</v>
      </c>
      <c r="E3642">
        <f>VLOOKUP(C3642,customer!A:D,4,FALSE)</f>
        <v>11437</v>
      </c>
      <c r="F3642" t="s">
        <v>41</v>
      </c>
      <c r="H3642">
        <v>436000.00000300002</v>
      </c>
      <c r="I3642">
        <v>436000.00000300002</v>
      </c>
      <c r="J3642" t="s">
        <v>6062</v>
      </c>
      <c r="K3642">
        <v>396363.63636599999</v>
      </c>
      <c r="L3642">
        <v>39636.363637000002</v>
      </c>
      <c r="M3642">
        <v>0</v>
      </c>
      <c r="N3642" t="s">
        <v>42</v>
      </c>
      <c r="O3642">
        <f>VLOOKUP(N3642,Sheet3!A:B,2,FALSE)</f>
        <v>10</v>
      </c>
      <c r="P3642" t="s">
        <v>57</v>
      </c>
      <c r="Q3642" t="s">
        <v>58</v>
      </c>
      <c r="S3642">
        <v>1</v>
      </c>
      <c r="T3642" t="s">
        <v>238</v>
      </c>
      <c r="U3642">
        <v>8363.636364</v>
      </c>
      <c r="V3642" s="2">
        <v>0</v>
      </c>
      <c r="W3642">
        <v>10</v>
      </c>
      <c r="X3642">
        <v>5</v>
      </c>
      <c r="Y3642" s="8">
        <v>836.36363640000002</v>
      </c>
      <c r="Z3642">
        <v>8363.636364</v>
      </c>
      <c r="AA3642" s="8">
        <v>8363.636364</v>
      </c>
      <c r="AB3642">
        <v>0</v>
      </c>
      <c r="AC3642">
        <v>0</v>
      </c>
      <c r="AD3642" s="8">
        <f t="shared" si="56"/>
        <v>9200.0000003999994</v>
      </c>
    </row>
    <row r="3643" spans="1:30" x14ac:dyDescent="0.25">
      <c r="A3643" t="s">
        <v>6062</v>
      </c>
      <c r="B3643" t="s">
        <v>39</v>
      </c>
      <c r="C3643" t="s">
        <v>6150</v>
      </c>
      <c r="D3643" t="s">
        <v>6151</v>
      </c>
      <c r="E3643">
        <f>VLOOKUP(C3643,customer!A:D,4,FALSE)</f>
        <v>11437</v>
      </c>
      <c r="F3643" t="s">
        <v>41</v>
      </c>
      <c r="H3643">
        <v>436000.00000300002</v>
      </c>
      <c r="I3643">
        <v>436000.00000300002</v>
      </c>
      <c r="J3643" t="s">
        <v>6062</v>
      </c>
      <c r="K3643">
        <v>396363.63636599999</v>
      </c>
      <c r="L3643">
        <v>39636.363637000002</v>
      </c>
      <c r="M3643">
        <v>0</v>
      </c>
      <c r="N3643" t="s">
        <v>42</v>
      </c>
      <c r="O3643">
        <f>VLOOKUP(N3643,Sheet3!A:B,2,FALSE)</f>
        <v>10</v>
      </c>
      <c r="P3643" t="s">
        <v>89</v>
      </c>
      <c r="Q3643" t="s">
        <v>90</v>
      </c>
      <c r="S3643">
        <v>2</v>
      </c>
      <c r="T3643" t="s">
        <v>238</v>
      </c>
      <c r="U3643">
        <v>8363.636364</v>
      </c>
      <c r="V3643" s="2">
        <v>0</v>
      </c>
      <c r="W3643">
        <v>10</v>
      </c>
      <c r="X3643">
        <v>5</v>
      </c>
      <c r="Y3643" s="8">
        <v>1672.7272728</v>
      </c>
      <c r="Z3643">
        <v>16727.272728</v>
      </c>
      <c r="AA3643" s="8">
        <v>16727.272728</v>
      </c>
      <c r="AB3643">
        <v>0</v>
      </c>
      <c r="AC3643">
        <v>0</v>
      </c>
      <c r="AD3643" s="8">
        <f t="shared" si="56"/>
        <v>18400.000000799999</v>
      </c>
    </row>
    <row r="3644" spans="1:30" x14ac:dyDescent="0.25">
      <c r="A3644" t="s">
        <v>6062</v>
      </c>
      <c r="B3644" t="s">
        <v>39</v>
      </c>
      <c r="C3644" t="s">
        <v>6150</v>
      </c>
      <c r="D3644" t="s">
        <v>6151</v>
      </c>
      <c r="E3644">
        <f>VLOOKUP(C3644,customer!A:D,4,FALSE)</f>
        <v>11437</v>
      </c>
      <c r="F3644" t="s">
        <v>41</v>
      </c>
      <c r="H3644">
        <v>436000.00000300002</v>
      </c>
      <c r="I3644">
        <v>436000.00000300002</v>
      </c>
      <c r="J3644" t="s">
        <v>6062</v>
      </c>
      <c r="K3644">
        <v>396363.63636599999</v>
      </c>
      <c r="L3644">
        <v>39636.363637000002</v>
      </c>
      <c r="M3644">
        <v>0</v>
      </c>
      <c r="N3644" t="s">
        <v>42</v>
      </c>
      <c r="O3644">
        <f>VLOOKUP(N3644,Sheet3!A:B,2,FALSE)</f>
        <v>10</v>
      </c>
      <c r="P3644" t="s">
        <v>83</v>
      </c>
      <c r="Q3644" t="s">
        <v>84</v>
      </c>
      <c r="S3644">
        <v>1</v>
      </c>
      <c r="T3644" t="s">
        <v>238</v>
      </c>
      <c r="U3644">
        <v>8363.636364</v>
      </c>
      <c r="V3644" s="2">
        <v>0</v>
      </c>
      <c r="W3644">
        <v>10</v>
      </c>
      <c r="X3644">
        <v>5</v>
      </c>
      <c r="Y3644" s="8">
        <v>836.36363640000002</v>
      </c>
      <c r="Z3644">
        <v>8363.636364</v>
      </c>
      <c r="AA3644" s="8">
        <v>8363.636364</v>
      </c>
      <c r="AB3644">
        <v>0</v>
      </c>
      <c r="AC3644">
        <v>0</v>
      </c>
      <c r="AD3644" s="8">
        <f t="shared" si="56"/>
        <v>9200.0000003999994</v>
      </c>
    </row>
    <row r="3645" spans="1:30" x14ac:dyDescent="0.25">
      <c r="A3645" t="s">
        <v>6062</v>
      </c>
      <c r="B3645" t="s">
        <v>39</v>
      </c>
      <c r="C3645" t="s">
        <v>6150</v>
      </c>
      <c r="D3645" t="s">
        <v>6151</v>
      </c>
      <c r="E3645">
        <f>VLOOKUP(C3645,customer!A:D,4,FALSE)</f>
        <v>11437</v>
      </c>
      <c r="F3645" t="s">
        <v>41</v>
      </c>
      <c r="H3645">
        <v>436000.00000300002</v>
      </c>
      <c r="I3645">
        <v>436000.00000300002</v>
      </c>
      <c r="J3645" t="s">
        <v>6062</v>
      </c>
      <c r="K3645">
        <v>396363.63636599999</v>
      </c>
      <c r="L3645">
        <v>39636.363637000002</v>
      </c>
      <c r="M3645">
        <v>0</v>
      </c>
      <c r="N3645" t="s">
        <v>42</v>
      </c>
      <c r="O3645">
        <f>VLOOKUP(N3645,Sheet3!A:B,2,FALSE)</f>
        <v>10</v>
      </c>
      <c r="P3645" t="s">
        <v>96</v>
      </c>
      <c r="Q3645" t="s">
        <v>97</v>
      </c>
      <c r="S3645">
        <v>1</v>
      </c>
      <c r="T3645" t="s">
        <v>238</v>
      </c>
      <c r="U3645">
        <v>8363.636364</v>
      </c>
      <c r="V3645" s="2">
        <v>0</v>
      </c>
      <c r="W3645">
        <v>10</v>
      </c>
      <c r="X3645">
        <v>5</v>
      </c>
      <c r="Y3645" s="8">
        <v>836.36363640000002</v>
      </c>
      <c r="Z3645">
        <v>8363.636364</v>
      </c>
      <c r="AA3645" s="8">
        <v>8363.636364</v>
      </c>
      <c r="AB3645">
        <v>0</v>
      </c>
      <c r="AC3645">
        <v>0</v>
      </c>
      <c r="AD3645" s="8">
        <f t="shared" si="56"/>
        <v>9200.0000003999994</v>
      </c>
    </row>
    <row r="3646" spans="1:30" x14ac:dyDescent="0.25">
      <c r="A3646" t="s">
        <v>6062</v>
      </c>
      <c r="B3646" t="s">
        <v>39</v>
      </c>
      <c r="C3646" t="s">
        <v>6150</v>
      </c>
      <c r="D3646" t="s">
        <v>6151</v>
      </c>
      <c r="E3646">
        <f>VLOOKUP(C3646,customer!A:D,4,FALSE)</f>
        <v>11437</v>
      </c>
      <c r="F3646" t="s">
        <v>41</v>
      </c>
      <c r="H3646">
        <v>436000.00000300002</v>
      </c>
      <c r="I3646">
        <v>436000.00000300002</v>
      </c>
      <c r="J3646" t="s">
        <v>6062</v>
      </c>
      <c r="K3646">
        <v>396363.63636599999</v>
      </c>
      <c r="L3646">
        <v>39636.363637000002</v>
      </c>
      <c r="M3646">
        <v>0</v>
      </c>
      <c r="N3646" t="s">
        <v>42</v>
      </c>
      <c r="O3646">
        <f>VLOOKUP(N3646,Sheet3!A:B,2,FALSE)</f>
        <v>10</v>
      </c>
      <c r="P3646" t="s">
        <v>63</v>
      </c>
      <c r="Q3646" t="s">
        <v>64</v>
      </c>
      <c r="S3646">
        <v>2</v>
      </c>
      <c r="T3646" t="s">
        <v>67</v>
      </c>
      <c r="U3646">
        <v>177272.727273</v>
      </c>
      <c r="V3646" s="2">
        <v>0</v>
      </c>
      <c r="W3646">
        <v>10</v>
      </c>
      <c r="X3646">
        <v>5</v>
      </c>
      <c r="Y3646" s="8">
        <v>35454.545454599996</v>
      </c>
      <c r="Z3646">
        <v>354545.45454599999</v>
      </c>
      <c r="AA3646" s="8">
        <v>354545.45454599999</v>
      </c>
      <c r="AB3646">
        <v>0</v>
      </c>
      <c r="AC3646">
        <v>0</v>
      </c>
      <c r="AD3646" s="8">
        <f t="shared" si="56"/>
        <v>390000.0000006</v>
      </c>
    </row>
    <row r="3647" spans="1:30" x14ac:dyDescent="0.25">
      <c r="A3647" t="s">
        <v>6062</v>
      </c>
      <c r="B3647" t="s">
        <v>39</v>
      </c>
      <c r="C3647" t="s">
        <v>6153</v>
      </c>
      <c r="D3647" t="s">
        <v>6151</v>
      </c>
      <c r="E3647">
        <f>VLOOKUP(C3647,customer!A:D,4,FALSE)</f>
        <v>11437</v>
      </c>
      <c r="F3647" t="s">
        <v>41</v>
      </c>
      <c r="H3647">
        <v>615000.00000100001</v>
      </c>
      <c r="I3647">
        <v>615000.00000100001</v>
      </c>
      <c r="J3647" t="s">
        <v>6062</v>
      </c>
      <c r="K3647">
        <v>559090.90909199999</v>
      </c>
      <c r="L3647">
        <v>55909.090908999999</v>
      </c>
      <c r="M3647">
        <v>0</v>
      </c>
      <c r="N3647" t="s">
        <v>42</v>
      </c>
      <c r="O3647">
        <f>VLOOKUP(N3647,Sheet3!A:B,2,FALSE)</f>
        <v>10</v>
      </c>
      <c r="P3647" t="s">
        <v>61</v>
      </c>
      <c r="Q3647" t="s">
        <v>62</v>
      </c>
      <c r="S3647">
        <v>3</v>
      </c>
      <c r="T3647" t="s">
        <v>67</v>
      </c>
      <c r="U3647">
        <v>186363.63636400001</v>
      </c>
      <c r="V3647" s="2">
        <v>0</v>
      </c>
      <c r="W3647">
        <v>10</v>
      </c>
      <c r="X3647">
        <v>5</v>
      </c>
      <c r="Y3647" s="8">
        <v>55909.0909092</v>
      </c>
      <c r="Z3647">
        <v>559090.90909199999</v>
      </c>
      <c r="AA3647" s="8">
        <v>559090.90909199999</v>
      </c>
      <c r="AB3647">
        <v>0</v>
      </c>
      <c r="AC3647">
        <v>0</v>
      </c>
      <c r="AD3647" s="8">
        <f t="shared" si="56"/>
        <v>615000.00000120001</v>
      </c>
    </row>
    <row r="3648" spans="1:30" x14ac:dyDescent="0.25">
      <c r="A3648" t="s">
        <v>6062</v>
      </c>
      <c r="B3648" t="s">
        <v>39</v>
      </c>
      <c r="C3648" t="s">
        <v>6154</v>
      </c>
      <c r="D3648" t="s">
        <v>1081</v>
      </c>
      <c r="E3648">
        <f>VLOOKUP(C3648,customer!A:D,4,FALSE)</f>
        <v>17202</v>
      </c>
      <c r="F3648" t="s">
        <v>41</v>
      </c>
      <c r="H3648">
        <v>187000</v>
      </c>
      <c r="I3648">
        <v>0</v>
      </c>
      <c r="J3648" t="s">
        <v>6062</v>
      </c>
      <c r="K3648">
        <v>170000</v>
      </c>
      <c r="L3648">
        <v>17000</v>
      </c>
      <c r="M3648">
        <v>187000</v>
      </c>
      <c r="N3648" t="s">
        <v>42</v>
      </c>
      <c r="O3648">
        <f>VLOOKUP(N3648,Sheet3!A:B,2,FALSE)</f>
        <v>10</v>
      </c>
      <c r="P3648" t="s">
        <v>1653</v>
      </c>
      <c r="S3648">
        <v>1</v>
      </c>
      <c r="T3648" t="s">
        <v>67</v>
      </c>
      <c r="U3648">
        <v>170000</v>
      </c>
      <c r="V3648" s="2">
        <v>0</v>
      </c>
      <c r="W3648">
        <v>10</v>
      </c>
      <c r="X3648">
        <v>5</v>
      </c>
      <c r="Y3648" s="8">
        <v>17000</v>
      </c>
      <c r="Z3648">
        <v>170000</v>
      </c>
      <c r="AA3648" s="8">
        <v>170000</v>
      </c>
      <c r="AB3648">
        <v>0</v>
      </c>
      <c r="AC3648">
        <v>0</v>
      </c>
      <c r="AD3648" s="8">
        <f t="shared" si="56"/>
        <v>187000</v>
      </c>
    </row>
    <row r="3649" spans="1:30" x14ac:dyDescent="0.25">
      <c r="A3649" t="s">
        <v>6062</v>
      </c>
      <c r="B3649" t="s">
        <v>39</v>
      </c>
      <c r="C3649" t="s">
        <v>6155</v>
      </c>
      <c r="D3649" t="s">
        <v>2323</v>
      </c>
      <c r="E3649">
        <f>VLOOKUP(C3649,customer!A:D,4,FALSE)</f>
        <v>15855</v>
      </c>
      <c r="F3649" t="s">
        <v>41</v>
      </c>
      <c r="H3649">
        <v>220000</v>
      </c>
      <c r="I3649">
        <v>0</v>
      </c>
      <c r="J3649" t="s">
        <v>6062</v>
      </c>
      <c r="K3649">
        <v>200000</v>
      </c>
      <c r="L3649">
        <v>20000</v>
      </c>
      <c r="M3649">
        <v>220000</v>
      </c>
      <c r="N3649" t="s">
        <v>42</v>
      </c>
      <c r="O3649">
        <f>VLOOKUP(N3649,Sheet3!A:B,2,FALSE)</f>
        <v>10</v>
      </c>
      <c r="P3649" t="s">
        <v>111</v>
      </c>
      <c r="Q3649" t="s">
        <v>112</v>
      </c>
      <c r="S3649">
        <v>1</v>
      </c>
      <c r="T3649" t="s">
        <v>67</v>
      </c>
      <c r="U3649">
        <v>200000</v>
      </c>
      <c r="V3649" s="2">
        <v>0</v>
      </c>
      <c r="W3649">
        <v>10</v>
      </c>
      <c r="X3649">
        <v>5</v>
      </c>
      <c r="Y3649" s="8">
        <v>20000</v>
      </c>
      <c r="Z3649">
        <v>200000</v>
      </c>
      <c r="AA3649" s="8">
        <v>200000</v>
      </c>
      <c r="AB3649">
        <v>0</v>
      </c>
      <c r="AC3649">
        <v>0</v>
      </c>
      <c r="AD3649" s="8">
        <f t="shared" si="56"/>
        <v>220000</v>
      </c>
    </row>
    <row r="3650" spans="1:30" x14ac:dyDescent="0.25">
      <c r="A3650" t="s">
        <v>6062</v>
      </c>
      <c r="B3650" t="s">
        <v>39</v>
      </c>
      <c r="C3650" t="s">
        <v>6156</v>
      </c>
      <c r="D3650" t="s">
        <v>1602</v>
      </c>
      <c r="E3650">
        <f>VLOOKUP(C3650,customer!A:D,4,FALSE)</f>
        <v>38876</v>
      </c>
      <c r="F3650" t="s">
        <v>41</v>
      </c>
      <c r="H3650">
        <v>53000</v>
      </c>
      <c r="I3650">
        <v>53000</v>
      </c>
      <c r="J3650" t="s">
        <v>6062</v>
      </c>
      <c r="K3650">
        <v>48181.818182000003</v>
      </c>
      <c r="L3650">
        <v>4818.181818</v>
      </c>
      <c r="M3650">
        <v>0</v>
      </c>
      <c r="N3650" t="s">
        <v>42</v>
      </c>
      <c r="O3650">
        <f>VLOOKUP(N3650,Sheet3!A:B,2,FALSE)</f>
        <v>10</v>
      </c>
      <c r="P3650" t="s">
        <v>4904</v>
      </c>
      <c r="S3650">
        <v>1</v>
      </c>
      <c r="T3650" t="s">
        <v>67</v>
      </c>
      <c r="U3650">
        <v>48181.818182000003</v>
      </c>
      <c r="V3650" s="2">
        <v>0</v>
      </c>
      <c r="W3650">
        <v>10</v>
      </c>
      <c r="X3650">
        <v>5</v>
      </c>
      <c r="Y3650" s="8">
        <v>4818.1818181999997</v>
      </c>
      <c r="Z3650">
        <v>48181.818182000003</v>
      </c>
      <c r="AA3650" s="8">
        <v>48181.818182000003</v>
      </c>
      <c r="AB3650">
        <v>0</v>
      </c>
      <c r="AC3650">
        <v>0</v>
      </c>
      <c r="AD3650" s="8">
        <f t="shared" si="56"/>
        <v>53000.000000200002</v>
      </c>
    </row>
    <row r="3651" spans="1:30" x14ac:dyDescent="0.25">
      <c r="A3651" t="s">
        <v>6062</v>
      </c>
      <c r="B3651" t="s">
        <v>39</v>
      </c>
      <c r="C3651" t="s">
        <v>6157</v>
      </c>
      <c r="D3651" t="s">
        <v>6158</v>
      </c>
      <c r="E3651">
        <f>VLOOKUP(C3651,customer!A:D,4,FALSE)</f>
        <v>27149</v>
      </c>
      <c r="F3651" t="s">
        <v>41</v>
      </c>
      <c r="H3651">
        <v>117000.00000299999</v>
      </c>
      <c r="I3651">
        <v>117000.00000299999</v>
      </c>
      <c r="J3651" t="s">
        <v>6062</v>
      </c>
      <c r="K3651">
        <v>106363.63636600001</v>
      </c>
      <c r="L3651">
        <v>10636.363637</v>
      </c>
      <c r="M3651">
        <v>0</v>
      </c>
      <c r="N3651" t="s">
        <v>42</v>
      </c>
      <c r="O3651">
        <f>VLOOKUP(N3651,Sheet3!A:B,2,FALSE)</f>
        <v>10</v>
      </c>
      <c r="P3651" t="s">
        <v>113</v>
      </c>
      <c r="Q3651" t="s">
        <v>114</v>
      </c>
      <c r="S3651">
        <v>6</v>
      </c>
      <c r="T3651" t="s">
        <v>238</v>
      </c>
      <c r="U3651">
        <v>8181.818182</v>
      </c>
      <c r="V3651" s="2">
        <v>0</v>
      </c>
      <c r="W3651">
        <v>10</v>
      </c>
      <c r="X3651">
        <v>5</v>
      </c>
      <c r="Y3651" s="8">
        <v>4909.0909092000002</v>
      </c>
      <c r="Z3651">
        <v>49090.909092000002</v>
      </c>
      <c r="AA3651" s="8">
        <v>49090.909092000002</v>
      </c>
      <c r="AB3651">
        <v>0</v>
      </c>
      <c r="AC3651">
        <v>0</v>
      </c>
      <c r="AD3651" s="8">
        <f t="shared" ref="AD3651:AD3714" si="57">AA3651+Y3651</f>
        <v>54000.000001200002</v>
      </c>
    </row>
    <row r="3652" spans="1:30" x14ac:dyDescent="0.25">
      <c r="A3652" t="s">
        <v>6062</v>
      </c>
      <c r="B3652" t="s">
        <v>39</v>
      </c>
      <c r="C3652" t="s">
        <v>6157</v>
      </c>
      <c r="D3652" t="s">
        <v>6158</v>
      </c>
      <c r="E3652">
        <f>VLOOKUP(C3652,customer!A:D,4,FALSE)</f>
        <v>27149</v>
      </c>
      <c r="F3652" t="s">
        <v>41</v>
      </c>
      <c r="H3652">
        <v>117000.00000299999</v>
      </c>
      <c r="I3652">
        <v>117000.00000299999</v>
      </c>
      <c r="J3652" t="s">
        <v>6062</v>
      </c>
      <c r="K3652">
        <v>106363.63636600001</v>
      </c>
      <c r="L3652">
        <v>10636.363637</v>
      </c>
      <c r="M3652">
        <v>0</v>
      </c>
      <c r="N3652" t="s">
        <v>42</v>
      </c>
      <c r="O3652">
        <f>VLOOKUP(N3652,Sheet3!A:B,2,FALSE)</f>
        <v>10</v>
      </c>
      <c r="P3652" t="s">
        <v>89</v>
      </c>
      <c r="Q3652" t="s">
        <v>90</v>
      </c>
      <c r="S3652">
        <v>7</v>
      </c>
      <c r="T3652" t="s">
        <v>238</v>
      </c>
      <c r="U3652">
        <v>8181.818182</v>
      </c>
      <c r="V3652" s="2">
        <v>0</v>
      </c>
      <c r="W3652">
        <v>10</v>
      </c>
      <c r="X3652">
        <v>5</v>
      </c>
      <c r="Y3652" s="8">
        <v>5727.2727273999999</v>
      </c>
      <c r="Z3652">
        <v>57272.727273999997</v>
      </c>
      <c r="AA3652" s="8">
        <v>57272.727273999997</v>
      </c>
      <c r="AB3652">
        <v>0</v>
      </c>
      <c r="AC3652">
        <v>0</v>
      </c>
      <c r="AD3652" s="8">
        <f t="shared" si="57"/>
        <v>63000.000001399996</v>
      </c>
    </row>
    <row r="3653" spans="1:30" x14ac:dyDescent="0.25">
      <c r="A3653" t="s">
        <v>6062</v>
      </c>
      <c r="B3653" t="s">
        <v>39</v>
      </c>
      <c r="C3653" t="s">
        <v>6160</v>
      </c>
      <c r="D3653" t="s">
        <v>2435</v>
      </c>
      <c r="E3653">
        <f>VLOOKUP(C3653,customer!A:D,4,FALSE)</f>
        <v>16369</v>
      </c>
      <c r="F3653" t="s">
        <v>41</v>
      </c>
      <c r="H3653">
        <v>220000</v>
      </c>
      <c r="I3653">
        <v>0</v>
      </c>
      <c r="J3653" t="s">
        <v>6062</v>
      </c>
      <c r="K3653">
        <v>200000</v>
      </c>
      <c r="L3653">
        <v>20000</v>
      </c>
      <c r="M3653">
        <v>220000</v>
      </c>
      <c r="N3653" t="s">
        <v>42</v>
      </c>
      <c r="O3653">
        <f>VLOOKUP(N3653,Sheet3!A:B,2,FALSE)</f>
        <v>10</v>
      </c>
      <c r="P3653" t="s">
        <v>59</v>
      </c>
      <c r="Q3653" t="s">
        <v>60</v>
      </c>
      <c r="S3653">
        <v>1</v>
      </c>
      <c r="T3653" t="s">
        <v>67</v>
      </c>
      <c r="U3653">
        <v>200000</v>
      </c>
      <c r="V3653" s="2">
        <v>0</v>
      </c>
      <c r="W3653">
        <v>10</v>
      </c>
      <c r="X3653">
        <v>5</v>
      </c>
      <c r="Y3653" s="8">
        <v>20000</v>
      </c>
      <c r="Z3653">
        <v>200000</v>
      </c>
      <c r="AA3653" s="8">
        <v>200000</v>
      </c>
      <c r="AB3653">
        <v>0</v>
      </c>
      <c r="AC3653">
        <v>0</v>
      </c>
      <c r="AD3653" s="8">
        <f t="shared" si="57"/>
        <v>220000</v>
      </c>
    </row>
    <row r="3654" spans="1:30" x14ac:dyDescent="0.25">
      <c r="A3654" t="s">
        <v>6062</v>
      </c>
      <c r="B3654" t="s">
        <v>39</v>
      </c>
      <c r="C3654" t="s">
        <v>6161</v>
      </c>
      <c r="D3654" t="s">
        <v>1476</v>
      </c>
      <c r="E3654">
        <f>VLOOKUP(C3654,customer!A:D,4,FALSE)</f>
        <v>14165</v>
      </c>
      <c r="F3654" t="s">
        <v>41</v>
      </c>
      <c r="H3654">
        <v>440000</v>
      </c>
      <c r="I3654">
        <v>440000</v>
      </c>
      <c r="J3654" t="s">
        <v>6062</v>
      </c>
      <c r="K3654">
        <v>400000</v>
      </c>
      <c r="L3654">
        <v>40000</v>
      </c>
      <c r="M3654">
        <v>0</v>
      </c>
      <c r="N3654" t="s">
        <v>42</v>
      </c>
      <c r="O3654">
        <f>VLOOKUP(N3654,Sheet3!A:B,2,FALSE)</f>
        <v>10</v>
      </c>
      <c r="P3654" t="s">
        <v>113</v>
      </c>
      <c r="Q3654" t="s">
        <v>114</v>
      </c>
      <c r="S3654">
        <v>1</v>
      </c>
      <c r="T3654" t="s">
        <v>67</v>
      </c>
      <c r="U3654">
        <v>200000</v>
      </c>
      <c r="V3654" s="2">
        <v>0</v>
      </c>
      <c r="W3654">
        <v>10</v>
      </c>
      <c r="X3654">
        <v>5</v>
      </c>
      <c r="Y3654" s="8">
        <v>20000</v>
      </c>
      <c r="Z3654">
        <v>200000</v>
      </c>
      <c r="AA3654" s="8">
        <v>200000</v>
      </c>
      <c r="AB3654">
        <v>0</v>
      </c>
      <c r="AC3654">
        <v>0</v>
      </c>
      <c r="AD3654" s="8">
        <f t="shared" si="57"/>
        <v>220000</v>
      </c>
    </row>
    <row r="3655" spans="1:30" x14ac:dyDescent="0.25">
      <c r="A3655" t="s">
        <v>6062</v>
      </c>
      <c r="B3655" t="s">
        <v>39</v>
      </c>
      <c r="C3655" t="s">
        <v>6161</v>
      </c>
      <c r="D3655" t="s">
        <v>1476</v>
      </c>
      <c r="E3655">
        <f>VLOOKUP(C3655,customer!A:D,4,FALSE)</f>
        <v>14165</v>
      </c>
      <c r="F3655" t="s">
        <v>41</v>
      </c>
      <c r="H3655">
        <v>440000</v>
      </c>
      <c r="I3655">
        <v>440000</v>
      </c>
      <c r="J3655" t="s">
        <v>6062</v>
      </c>
      <c r="K3655">
        <v>400000</v>
      </c>
      <c r="L3655">
        <v>40000</v>
      </c>
      <c r="M3655">
        <v>0</v>
      </c>
      <c r="N3655" t="s">
        <v>42</v>
      </c>
      <c r="O3655">
        <f>VLOOKUP(N3655,Sheet3!A:B,2,FALSE)</f>
        <v>10</v>
      </c>
      <c r="P3655" t="s">
        <v>89</v>
      </c>
      <c r="Q3655" t="s">
        <v>90</v>
      </c>
      <c r="S3655">
        <v>1</v>
      </c>
      <c r="T3655" t="s">
        <v>67</v>
      </c>
      <c r="U3655">
        <v>200000</v>
      </c>
      <c r="V3655" s="2">
        <v>0</v>
      </c>
      <c r="W3655">
        <v>10</v>
      </c>
      <c r="X3655">
        <v>5</v>
      </c>
      <c r="Y3655" s="8">
        <v>20000</v>
      </c>
      <c r="Z3655">
        <v>200000</v>
      </c>
      <c r="AA3655" s="8">
        <v>200000</v>
      </c>
      <c r="AB3655">
        <v>0</v>
      </c>
      <c r="AC3655">
        <v>0</v>
      </c>
      <c r="AD3655" s="8">
        <f t="shared" si="57"/>
        <v>220000</v>
      </c>
    </row>
    <row r="3656" spans="1:30" x14ac:dyDescent="0.25">
      <c r="A3656" t="s">
        <v>6062</v>
      </c>
      <c r="B3656" t="s">
        <v>39</v>
      </c>
      <c r="C3656" t="s">
        <v>6162</v>
      </c>
      <c r="D3656" t="s">
        <v>2162</v>
      </c>
      <c r="E3656">
        <f>VLOOKUP(C3656,customer!A:D,4,FALSE)</f>
        <v>16112</v>
      </c>
      <c r="F3656" t="s">
        <v>41</v>
      </c>
      <c r="H3656">
        <v>220000</v>
      </c>
      <c r="I3656">
        <v>220000</v>
      </c>
      <c r="J3656" t="s">
        <v>6062</v>
      </c>
      <c r="K3656">
        <v>200000</v>
      </c>
      <c r="L3656">
        <v>20000</v>
      </c>
      <c r="M3656">
        <v>0</v>
      </c>
      <c r="N3656" t="s">
        <v>42</v>
      </c>
      <c r="O3656">
        <f>VLOOKUP(N3656,Sheet3!A:B,2,FALSE)</f>
        <v>10</v>
      </c>
      <c r="P3656" t="s">
        <v>48</v>
      </c>
      <c r="Q3656" t="s">
        <v>49</v>
      </c>
      <c r="S3656">
        <v>1</v>
      </c>
      <c r="T3656" t="s">
        <v>67</v>
      </c>
      <c r="U3656">
        <v>200000</v>
      </c>
      <c r="V3656" s="2">
        <v>0</v>
      </c>
      <c r="W3656">
        <v>10</v>
      </c>
      <c r="X3656">
        <v>5</v>
      </c>
      <c r="Y3656" s="8">
        <v>20000</v>
      </c>
      <c r="Z3656">
        <v>200000</v>
      </c>
      <c r="AA3656" s="8">
        <v>200000</v>
      </c>
      <c r="AB3656">
        <v>0</v>
      </c>
      <c r="AC3656">
        <v>0</v>
      </c>
      <c r="AD3656" s="8">
        <f t="shared" si="57"/>
        <v>220000</v>
      </c>
    </row>
    <row r="3657" spans="1:30" x14ac:dyDescent="0.25">
      <c r="A3657" t="s">
        <v>6062</v>
      </c>
      <c r="B3657" t="s">
        <v>39</v>
      </c>
      <c r="C3657" t="s">
        <v>6163</v>
      </c>
      <c r="D3657" t="s">
        <v>1590</v>
      </c>
      <c r="E3657">
        <f>VLOOKUP(C3657,customer!A:D,4,FALSE)</f>
        <v>1329</v>
      </c>
      <c r="F3657" t="s">
        <v>41</v>
      </c>
      <c r="H3657">
        <v>440000</v>
      </c>
      <c r="I3657">
        <v>440000</v>
      </c>
      <c r="J3657" t="s">
        <v>6062</v>
      </c>
      <c r="K3657">
        <v>400000</v>
      </c>
      <c r="L3657">
        <v>40000</v>
      </c>
      <c r="M3657">
        <v>0</v>
      </c>
      <c r="N3657" t="s">
        <v>42</v>
      </c>
      <c r="O3657">
        <f>VLOOKUP(N3657,Sheet3!A:B,2,FALSE)</f>
        <v>10</v>
      </c>
      <c r="P3657" t="s">
        <v>111</v>
      </c>
      <c r="Q3657" t="s">
        <v>112</v>
      </c>
      <c r="S3657">
        <v>1</v>
      </c>
      <c r="T3657" t="s">
        <v>67</v>
      </c>
      <c r="U3657">
        <v>200000</v>
      </c>
      <c r="V3657" s="2">
        <v>0</v>
      </c>
      <c r="W3657">
        <v>10</v>
      </c>
      <c r="X3657">
        <v>5</v>
      </c>
      <c r="Y3657" s="8">
        <v>20000</v>
      </c>
      <c r="Z3657">
        <v>200000</v>
      </c>
      <c r="AA3657" s="8">
        <v>200000</v>
      </c>
      <c r="AB3657">
        <v>0</v>
      </c>
      <c r="AC3657">
        <v>0</v>
      </c>
      <c r="AD3657" s="8">
        <f t="shared" si="57"/>
        <v>220000</v>
      </c>
    </row>
    <row r="3658" spans="1:30" x14ac:dyDescent="0.25">
      <c r="A3658" t="s">
        <v>6062</v>
      </c>
      <c r="B3658" t="s">
        <v>39</v>
      </c>
      <c r="C3658" t="s">
        <v>6163</v>
      </c>
      <c r="D3658" t="s">
        <v>1590</v>
      </c>
      <c r="E3658">
        <f>VLOOKUP(C3658,customer!A:D,4,FALSE)</f>
        <v>1329</v>
      </c>
      <c r="F3658" t="s">
        <v>41</v>
      </c>
      <c r="H3658">
        <v>440000</v>
      </c>
      <c r="I3658">
        <v>440000</v>
      </c>
      <c r="J3658" t="s">
        <v>6062</v>
      </c>
      <c r="K3658">
        <v>400000</v>
      </c>
      <c r="L3658">
        <v>40000</v>
      </c>
      <c r="M3658">
        <v>0</v>
      </c>
      <c r="N3658" t="s">
        <v>42</v>
      </c>
      <c r="O3658">
        <f>VLOOKUP(N3658,Sheet3!A:B,2,FALSE)</f>
        <v>10</v>
      </c>
      <c r="P3658" t="s">
        <v>113</v>
      </c>
      <c r="Q3658" t="s">
        <v>114</v>
      </c>
      <c r="S3658">
        <v>1</v>
      </c>
      <c r="T3658" t="s">
        <v>67</v>
      </c>
      <c r="U3658">
        <v>200000</v>
      </c>
      <c r="V3658" s="2">
        <v>0</v>
      </c>
      <c r="W3658">
        <v>10</v>
      </c>
      <c r="X3658">
        <v>5</v>
      </c>
      <c r="Y3658" s="8">
        <v>20000</v>
      </c>
      <c r="Z3658">
        <v>200000</v>
      </c>
      <c r="AA3658" s="8">
        <v>200000</v>
      </c>
      <c r="AB3658">
        <v>0</v>
      </c>
      <c r="AC3658">
        <v>0</v>
      </c>
      <c r="AD3658" s="8">
        <f t="shared" si="57"/>
        <v>220000</v>
      </c>
    </row>
    <row r="3659" spans="1:30" x14ac:dyDescent="0.25">
      <c r="A3659" t="s">
        <v>6062</v>
      </c>
      <c r="B3659" t="s">
        <v>39</v>
      </c>
      <c r="C3659" t="s">
        <v>6164</v>
      </c>
      <c r="D3659" t="s">
        <v>3877</v>
      </c>
      <c r="E3659">
        <f>VLOOKUP(C3659,customer!A:D,4,FALSE)</f>
        <v>21094</v>
      </c>
      <c r="F3659" t="s">
        <v>41</v>
      </c>
      <c r="H3659">
        <v>302000</v>
      </c>
      <c r="I3659">
        <v>0</v>
      </c>
      <c r="J3659" t="s">
        <v>6062</v>
      </c>
      <c r="K3659">
        <v>274545.45454499999</v>
      </c>
      <c r="L3659">
        <v>27454.545454999999</v>
      </c>
      <c r="M3659">
        <v>302000</v>
      </c>
      <c r="N3659" t="s">
        <v>42</v>
      </c>
      <c r="O3659">
        <f>VLOOKUP(N3659,Sheet3!A:B,2,FALSE)</f>
        <v>10</v>
      </c>
      <c r="P3659" t="s">
        <v>131</v>
      </c>
      <c r="Q3659" t="s">
        <v>132</v>
      </c>
      <c r="S3659">
        <v>1</v>
      </c>
      <c r="T3659" t="s">
        <v>67</v>
      </c>
      <c r="U3659">
        <v>274545.45454499999</v>
      </c>
      <c r="V3659" s="2">
        <v>0</v>
      </c>
      <c r="W3659">
        <v>10</v>
      </c>
      <c r="X3659">
        <v>5</v>
      </c>
      <c r="Y3659" s="8">
        <v>27454.545454499999</v>
      </c>
      <c r="Z3659">
        <v>274545.45454499999</v>
      </c>
      <c r="AA3659" s="8">
        <v>274545.45454499999</v>
      </c>
      <c r="AB3659">
        <v>0</v>
      </c>
      <c r="AC3659">
        <v>0</v>
      </c>
      <c r="AD3659" s="8">
        <f t="shared" si="57"/>
        <v>301999.9999995</v>
      </c>
    </row>
    <row r="3660" spans="1:30" x14ac:dyDescent="0.25">
      <c r="A3660" t="s">
        <v>6062</v>
      </c>
      <c r="B3660" t="s">
        <v>39</v>
      </c>
      <c r="C3660" t="s">
        <v>6165</v>
      </c>
      <c r="D3660" t="s">
        <v>2956</v>
      </c>
      <c r="E3660">
        <f>VLOOKUP(C3660,customer!A:D,4,FALSE)</f>
        <v>45353</v>
      </c>
      <c r="F3660" t="s">
        <v>41</v>
      </c>
      <c r="H3660">
        <v>220000</v>
      </c>
      <c r="I3660">
        <v>220000</v>
      </c>
      <c r="J3660" t="s">
        <v>6062</v>
      </c>
      <c r="K3660">
        <v>200000</v>
      </c>
      <c r="L3660">
        <v>20000</v>
      </c>
      <c r="M3660">
        <v>0</v>
      </c>
      <c r="N3660" t="s">
        <v>42</v>
      </c>
      <c r="O3660">
        <f>VLOOKUP(N3660,Sheet3!A:B,2,FALSE)</f>
        <v>10</v>
      </c>
      <c r="P3660" t="s">
        <v>75</v>
      </c>
      <c r="Q3660" t="s">
        <v>76</v>
      </c>
      <c r="S3660">
        <v>1</v>
      </c>
      <c r="T3660" t="s">
        <v>67</v>
      </c>
      <c r="U3660">
        <v>200000</v>
      </c>
      <c r="V3660" s="2">
        <v>0</v>
      </c>
      <c r="W3660">
        <v>10</v>
      </c>
      <c r="X3660">
        <v>5</v>
      </c>
      <c r="Y3660" s="8">
        <v>20000</v>
      </c>
      <c r="Z3660">
        <v>200000</v>
      </c>
      <c r="AA3660" s="8">
        <v>200000</v>
      </c>
      <c r="AB3660">
        <v>0</v>
      </c>
      <c r="AC3660">
        <v>0</v>
      </c>
      <c r="AD3660" s="8">
        <f t="shared" si="57"/>
        <v>220000</v>
      </c>
    </row>
    <row r="3661" spans="1:30" x14ac:dyDescent="0.25">
      <c r="A3661" t="s">
        <v>6062</v>
      </c>
      <c r="B3661" t="s">
        <v>39</v>
      </c>
      <c r="C3661" t="s">
        <v>6166</v>
      </c>
      <c r="D3661" t="s">
        <v>2368</v>
      </c>
      <c r="E3661">
        <f>VLOOKUP(C3661,customer!A:D,4,FALSE)</f>
        <v>52130</v>
      </c>
      <c r="F3661" t="s">
        <v>41</v>
      </c>
      <c r="H3661">
        <v>300320.00000200002</v>
      </c>
      <c r="I3661">
        <v>0</v>
      </c>
      <c r="J3661" t="s">
        <v>6062</v>
      </c>
      <c r="K3661">
        <v>273018.18182</v>
      </c>
      <c r="L3661">
        <v>27301.818181999999</v>
      </c>
      <c r="M3661">
        <v>300320.00000200002</v>
      </c>
      <c r="N3661" t="s">
        <v>212</v>
      </c>
      <c r="O3661">
        <f>VLOOKUP(N3661,Sheet3!A:B,2,FALSE)</f>
        <v>41</v>
      </c>
      <c r="P3661" t="s">
        <v>61</v>
      </c>
      <c r="Q3661" t="s">
        <v>62</v>
      </c>
      <c r="S3661">
        <v>1</v>
      </c>
      <c r="T3661" t="s">
        <v>67</v>
      </c>
      <c r="U3661">
        <v>195454.54545500001</v>
      </c>
      <c r="V3661" s="2">
        <v>0</v>
      </c>
      <c r="W3661">
        <v>10</v>
      </c>
      <c r="X3661">
        <v>5</v>
      </c>
      <c r="Y3661" s="8">
        <v>19545.454545500001</v>
      </c>
      <c r="Z3661">
        <v>195454.54545500001</v>
      </c>
      <c r="AA3661" s="8">
        <v>195454.54545500001</v>
      </c>
      <c r="AB3661">
        <v>0</v>
      </c>
      <c r="AC3661">
        <v>0</v>
      </c>
      <c r="AD3661" s="8">
        <f t="shared" si="57"/>
        <v>215000.0000005</v>
      </c>
    </row>
    <row r="3662" spans="1:30" x14ac:dyDescent="0.25">
      <c r="A3662" t="s">
        <v>6062</v>
      </c>
      <c r="B3662" t="s">
        <v>39</v>
      </c>
      <c r="C3662" t="s">
        <v>6166</v>
      </c>
      <c r="D3662" t="s">
        <v>2368</v>
      </c>
      <c r="E3662">
        <f>VLOOKUP(C3662,customer!A:D,4,FALSE)</f>
        <v>52130</v>
      </c>
      <c r="F3662" t="s">
        <v>41</v>
      </c>
      <c r="H3662">
        <v>300320.00000200002</v>
      </c>
      <c r="I3662">
        <v>0</v>
      </c>
      <c r="J3662" t="s">
        <v>6062</v>
      </c>
      <c r="K3662">
        <v>273018.18182</v>
      </c>
      <c r="L3662">
        <v>27301.818181999999</v>
      </c>
      <c r="M3662">
        <v>300320.00000200002</v>
      </c>
      <c r="N3662" t="s">
        <v>212</v>
      </c>
      <c r="O3662">
        <f>VLOOKUP(N3662,Sheet3!A:B,2,FALSE)</f>
        <v>41</v>
      </c>
      <c r="P3662" t="s">
        <v>375</v>
      </c>
      <c r="S3662">
        <v>5</v>
      </c>
      <c r="T3662" t="s">
        <v>67</v>
      </c>
      <c r="U3662">
        <v>15512.727273</v>
      </c>
      <c r="V3662" s="2">
        <v>0</v>
      </c>
      <c r="W3662">
        <v>10</v>
      </c>
      <c r="X3662">
        <v>5</v>
      </c>
      <c r="Y3662" s="8">
        <v>7756.3636365000002</v>
      </c>
      <c r="Z3662">
        <v>77563.636364999998</v>
      </c>
      <c r="AA3662" s="8">
        <v>77563.636364999998</v>
      </c>
      <c r="AB3662">
        <v>0</v>
      </c>
      <c r="AC3662">
        <v>0</v>
      </c>
      <c r="AD3662" s="8">
        <f t="shared" si="57"/>
        <v>85320.000001499997</v>
      </c>
    </row>
    <row r="3663" spans="1:30" x14ac:dyDescent="0.25">
      <c r="A3663" t="s">
        <v>6062</v>
      </c>
      <c r="B3663" t="s">
        <v>39</v>
      </c>
      <c r="C3663" t="s">
        <v>6167</v>
      </c>
      <c r="D3663" t="s">
        <v>6168</v>
      </c>
      <c r="E3663">
        <f>VLOOKUP(C3663,customer!A:D,4,FALSE)</f>
        <v>41585</v>
      </c>
      <c r="F3663" t="s">
        <v>41</v>
      </c>
      <c r="H3663">
        <v>220000</v>
      </c>
      <c r="I3663">
        <v>220000</v>
      </c>
      <c r="J3663" t="s">
        <v>6062</v>
      </c>
      <c r="K3663">
        <v>200000</v>
      </c>
      <c r="L3663">
        <v>20000</v>
      </c>
      <c r="M3663">
        <v>0</v>
      </c>
      <c r="N3663" t="s">
        <v>42</v>
      </c>
      <c r="O3663">
        <f>VLOOKUP(N3663,Sheet3!A:B,2,FALSE)</f>
        <v>10</v>
      </c>
      <c r="P3663" t="s">
        <v>89</v>
      </c>
      <c r="Q3663" t="s">
        <v>90</v>
      </c>
      <c r="S3663">
        <v>1</v>
      </c>
      <c r="T3663" t="s">
        <v>67</v>
      </c>
      <c r="U3663">
        <v>200000</v>
      </c>
      <c r="V3663" s="2">
        <v>0</v>
      </c>
      <c r="W3663">
        <v>10</v>
      </c>
      <c r="X3663">
        <v>5</v>
      </c>
      <c r="Y3663" s="8">
        <v>20000</v>
      </c>
      <c r="Z3663">
        <v>200000</v>
      </c>
      <c r="AA3663" s="8">
        <v>200000</v>
      </c>
      <c r="AB3663">
        <v>0</v>
      </c>
      <c r="AC3663">
        <v>0</v>
      </c>
      <c r="AD3663" s="8">
        <f t="shared" si="57"/>
        <v>220000</v>
      </c>
    </row>
    <row r="3664" spans="1:30" x14ac:dyDescent="0.25">
      <c r="A3664" t="s">
        <v>6062</v>
      </c>
      <c r="B3664" t="s">
        <v>39</v>
      </c>
      <c r="C3664" t="s">
        <v>6170</v>
      </c>
      <c r="D3664" t="s">
        <v>309</v>
      </c>
      <c r="E3664">
        <f>VLOOKUP(C3664,customer!A:D,4,FALSE)</f>
        <v>14495</v>
      </c>
      <c r="F3664" t="s">
        <v>41</v>
      </c>
      <c r="H3664">
        <v>220000</v>
      </c>
      <c r="I3664">
        <v>220000</v>
      </c>
      <c r="J3664" t="s">
        <v>6062</v>
      </c>
      <c r="K3664">
        <v>200000</v>
      </c>
      <c r="L3664">
        <v>20000</v>
      </c>
      <c r="M3664">
        <v>0</v>
      </c>
      <c r="N3664" t="s">
        <v>42</v>
      </c>
      <c r="O3664">
        <f>VLOOKUP(N3664,Sheet3!A:B,2,FALSE)</f>
        <v>10</v>
      </c>
      <c r="P3664" t="s">
        <v>113</v>
      </c>
      <c r="Q3664" t="s">
        <v>114</v>
      </c>
      <c r="S3664">
        <v>1</v>
      </c>
      <c r="T3664" t="s">
        <v>67</v>
      </c>
      <c r="U3664">
        <v>200000</v>
      </c>
      <c r="V3664" s="2">
        <v>0</v>
      </c>
      <c r="W3664">
        <v>10</v>
      </c>
      <c r="X3664">
        <v>5</v>
      </c>
      <c r="Y3664" s="8">
        <v>20000</v>
      </c>
      <c r="Z3664">
        <v>200000</v>
      </c>
      <c r="AA3664" s="8">
        <v>200000</v>
      </c>
      <c r="AB3664">
        <v>0</v>
      </c>
      <c r="AC3664">
        <v>0</v>
      </c>
      <c r="AD3664" s="8">
        <f t="shared" si="57"/>
        <v>220000</v>
      </c>
    </row>
    <row r="3665" spans="1:30" x14ac:dyDescent="0.25">
      <c r="A3665" t="s">
        <v>6062</v>
      </c>
      <c r="B3665" t="s">
        <v>39</v>
      </c>
      <c r="C3665" t="s">
        <v>6171</v>
      </c>
      <c r="D3665" t="s">
        <v>6172</v>
      </c>
      <c r="E3665">
        <f>VLOOKUP(C3665,customer!A:D,4,FALSE)</f>
        <v>6824</v>
      </c>
      <c r="F3665" t="s">
        <v>41</v>
      </c>
      <c r="H3665">
        <v>507000</v>
      </c>
      <c r="I3665">
        <v>507000</v>
      </c>
      <c r="J3665" t="s">
        <v>6062</v>
      </c>
      <c r="K3665">
        <v>460909.09090900002</v>
      </c>
      <c r="L3665">
        <v>46090.909091000001</v>
      </c>
      <c r="M3665">
        <v>0</v>
      </c>
      <c r="N3665" t="s">
        <v>42</v>
      </c>
      <c r="O3665">
        <f>VLOOKUP(N3665,Sheet3!A:B,2,FALSE)</f>
        <v>10</v>
      </c>
      <c r="P3665" t="s">
        <v>177</v>
      </c>
      <c r="Q3665" t="s">
        <v>178</v>
      </c>
      <c r="S3665">
        <v>1</v>
      </c>
      <c r="T3665" t="s">
        <v>67</v>
      </c>
      <c r="U3665">
        <v>186363.63636400001</v>
      </c>
      <c r="V3665" s="2">
        <v>0</v>
      </c>
      <c r="W3665">
        <v>10</v>
      </c>
      <c r="X3665">
        <v>5</v>
      </c>
      <c r="Y3665" s="8">
        <v>18636.363636400001</v>
      </c>
      <c r="Z3665">
        <v>186363.63636400001</v>
      </c>
      <c r="AA3665" s="8">
        <v>186363.63636400001</v>
      </c>
      <c r="AB3665">
        <v>0</v>
      </c>
      <c r="AC3665">
        <v>0</v>
      </c>
      <c r="AD3665" s="8">
        <f t="shared" si="57"/>
        <v>205000.0000004</v>
      </c>
    </row>
    <row r="3666" spans="1:30" x14ac:dyDescent="0.25">
      <c r="A3666" t="s">
        <v>6062</v>
      </c>
      <c r="B3666" t="s">
        <v>39</v>
      </c>
      <c r="C3666" t="s">
        <v>6171</v>
      </c>
      <c r="D3666" t="s">
        <v>6172</v>
      </c>
      <c r="E3666">
        <f>VLOOKUP(C3666,customer!A:D,4,FALSE)</f>
        <v>6824</v>
      </c>
      <c r="F3666" t="s">
        <v>41</v>
      </c>
      <c r="H3666">
        <v>507000</v>
      </c>
      <c r="I3666">
        <v>507000</v>
      </c>
      <c r="J3666" t="s">
        <v>6062</v>
      </c>
      <c r="K3666">
        <v>460909.09090900002</v>
      </c>
      <c r="L3666">
        <v>46090.909091000001</v>
      </c>
      <c r="M3666">
        <v>0</v>
      </c>
      <c r="N3666" t="s">
        <v>42</v>
      </c>
      <c r="O3666">
        <f>VLOOKUP(N3666,Sheet3!A:B,2,FALSE)</f>
        <v>10</v>
      </c>
      <c r="P3666" t="s">
        <v>131</v>
      </c>
      <c r="Q3666" t="s">
        <v>132</v>
      </c>
      <c r="S3666">
        <v>1</v>
      </c>
      <c r="T3666" t="s">
        <v>67</v>
      </c>
      <c r="U3666">
        <v>274545.45454499999</v>
      </c>
      <c r="V3666" s="2">
        <v>0</v>
      </c>
      <c r="W3666">
        <v>10</v>
      </c>
      <c r="X3666">
        <v>5</v>
      </c>
      <c r="Y3666" s="8">
        <v>27454.545454499999</v>
      </c>
      <c r="Z3666">
        <v>274545.45454499999</v>
      </c>
      <c r="AA3666" s="8">
        <v>274545.45454499999</v>
      </c>
      <c r="AB3666">
        <v>0</v>
      </c>
      <c r="AC3666">
        <v>0</v>
      </c>
      <c r="AD3666" s="8">
        <f t="shared" si="57"/>
        <v>301999.9999995</v>
      </c>
    </row>
    <row r="3667" spans="1:30" x14ac:dyDescent="0.25">
      <c r="A3667" t="s">
        <v>6062</v>
      </c>
      <c r="B3667" t="s">
        <v>39</v>
      </c>
      <c r="C3667" t="s">
        <v>6174</v>
      </c>
      <c r="D3667" t="s">
        <v>6175</v>
      </c>
      <c r="E3667">
        <f>VLOOKUP(C3667,customer!A:D,4,FALSE)</f>
        <v>46825</v>
      </c>
      <c r="F3667" t="s">
        <v>41</v>
      </c>
      <c r="H3667">
        <v>220000</v>
      </c>
      <c r="I3667">
        <v>220000</v>
      </c>
      <c r="J3667" t="s">
        <v>6062</v>
      </c>
      <c r="K3667">
        <v>200000</v>
      </c>
      <c r="L3667">
        <v>20000</v>
      </c>
      <c r="M3667">
        <v>0</v>
      </c>
      <c r="N3667" t="s">
        <v>42</v>
      </c>
      <c r="O3667">
        <f>VLOOKUP(N3667,Sheet3!A:B,2,FALSE)</f>
        <v>10</v>
      </c>
      <c r="P3667" t="s">
        <v>111</v>
      </c>
      <c r="Q3667" t="s">
        <v>112</v>
      </c>
      <c r="S3667">
        <v>1</v>
      </c>
      <c r="T3667" t="s">
        <v>67</v>
      </c>
      <c r="U3667">
        <v>200000</v>
      </c>
      <c r="V3667" s="2">
        <v>0</v>
      </c>
      <c r="W3667">
        <v>10</v>
      </c>
      <c r="X3667">
        <v>5</v>
      </c>
      <c r="Y3667" s="8">
        <v>20000</v>
      </c>
      <c r="Z3667">
        <v>200000</v>
      </c>
      <c r="AA3667" s="8">
        <v>200000</v>
      </c>
      <c r="AB3667">
        <v>0</v>
      </c>
      <c r="AC3667">
        <v>0</v>
      </c>
      <c r="AD3667" s="8">
        <f t="shared" si="57"/>
        <v>220000</v>
      </c>
    </row>
    <row r="3668" spans="1:30" x14ac:dyDescent="0.25">
      <c r="A3668" t="s">
        <v>6062</v>
      </c>
      <c r="B3668" t="s">
        <v>39</v>
      </c>
      <c r="C3668" t="s">
        <v>6177</v>
      </c>
      <c r="D3668" t="s">
        <v>6178</v>
      </c>
      <c r="E3668">
        <f>VLOOKUP(C3668,customer!A:D,4,FALSE)</f>
        <v>48694</v>
      </c>
      <c r="F3668" t="s">
        <v>41</v>
      </c>
      <c r="H3668">
        <v>187704.00000299999</v>
      </c>
      <c r="I3668" s="3">
        <v>9.9999999999999995E-7</v>
      </c>
      <c r="J3668" t="s">
        <v>6062</v>
      </c>
      <c r="K3668">
        <v>170640.00000299999</v>
      </c>
      <c r="L3668">
        <v>17064</v>
      </c>
      <c r="M3668">
        <v>187704.00000199999</v>
      </c>
      <c r="N3668" t="s">
        <v>212</v>
      </c>
      <c r="O3668">
        <f>VLOOKUP(N3668,Sheet3!A:B,2,FALSE)</f>
        <v>41</v>
      </c>
      <c r="P3668" t="s">
        <v>375</v>
      </c>
      <c r="S3668">
        <v>3</v>
      </c>
      <c r="T3668" t="s">
        <v>67</v>
      </c>
      <c r="U3668">
        <v>15512.727273</v>
      </c>
      <c r="V3668" s="2">
        <v>0</v>
      </c>
      <c r="W3668">
        <v>10</v>
      </c>
      <c r="X3668">
        <v>5</v>
      </c>
      <c r="Y3668" s="8">
        <v>4653.8181819000001</v>
      </c>
      <c r="Z3668">
        <v>46538.181818999998</v>
      </c>
      <c r="AA3668" s="8">
        <v>46538.181818999998</v>
      </c>
      <c r="AB3668">
        <v>0</v>
      </c>
      <c r="AC3668">
        <v>0</v>
      </c>
      <c r="AD3668" s="8">
        <f t="shared" si="57"/>
        <v>51192.0000009</v>
      </c>
    </row>
    <row r="3669" spans="1:30" x14ac:dyDescent="0.25">
      <c r="A3669" t="s">
        <v>6062</v>
      </c>
      <c r="B3669" t="s">
        <v>39</v>
      </c>
      <c r="C3669" t="s">
        <v>6177</v>
      </c>
      <c r="D3669" t="s">
        <v>6178</v>
      </c>
      <c r="E3669">
        <f>VLOOKUP(C3669,customer!A:D,4,FALSE)</f>
        <v>48694</v>
      </c>
      <c r="F3669" t="s">
        <v>41</v>
      </c>
      <c r="H3669">
        <v>187704.00000299999</v>
      </c>
      <c r="I3669" s="3">
        <v>9.9999999999999995E-7</v>
      </c>
      <c r="J3669" t="s">
        <v>6062</v>
      </c>
      <c r="K3669">
        <v>170640.00000299999</v>
      </c>
      <c r="L3669">
        <v>17064</v>
      </c>
      <c r="M3669">
        <v>187704.00000199999</v>
      </c>
      <c r="N3669" t="s">
        <v>212</v>
      </c>
      <c r="O3669">
        <f>VLOOKUP(N3669,Sheet3!A:B,2,FALSE)</f>
        <v>41</v>
      </c>
      <c r="P3669" t="s">
        <v>317</v>
      </c>
      <c r="S3669">
        <v>5</v>
      </c>
      <c r="T3669" t="s">
        <v>67</v>
      </c>
      <c r="U3669">
        <v>15512.727273</v>
      </c>
      <c r="V3669" s="2">
        <v>0</v>
      </c>
      <c r="W3669">
        <v>10</v>
      </c>
      <c r="X3669">
        <v>5</v>
      </c>
      <c r="Y3669" s="8">
        <v>7756.3636365000002</v>
      </c>
      <c r="Z3669">
        <v>77563.636364999998</v>
      </c>
      <c r="AA3669" s="8">
        <v>77563.636364999998</v>
      </c>
      <c r="AB3669">
        <v>0</v>
      </c>
      <c r="AC3669">
        <v>0</v>
      </c>
      <c r="AD3669" s="8">
        <f t="shared" si="57"/>
        <v>85320.000001499997</v>
      </c>
    </row>
    <row r="3670" spans="1:30" x14ac:dyDescent="0.25">
      <c r="A3670" t="s">
        <v>6062</v>
      </c>
      <c r="B3670" t="s">
        <v>39</v>
      </c>
      <c r="C3670" t="s">
        <v>6177</v>
      </c>
      <c r="D3670" t="s">
        <v>6178</v>
      </c>
      <c r="E3670">
        <f>VLOOKUP(C3670,customer!A:D,4,FALSE)</f>
        <v>48694</v>
      </c>
      <c r="F3670" t="s">
        <v>41</v>
      </c>
      <c r="H3670">
        <v>187704.00000299999</v>
      </c>
      <c r="I3670" s="3">
        <v>9.9999999999999995E-7</v>
      </c>
      <c r="J3670" t="s">
        <v>6062</v>
      </c>
      <c r="K3670">
        <v>170640.00000299999</v>
      </c>
      <c r="L3670">
        <v>17064</v>
      </c>
      <c r="M3670">
        <v>187704.00000199999</v>
      </c>
      <c r="N3670" t="s">
        <v>212</v>
      </c>
      <c r="O3670">
        <f>VLOOKUP(N3670,Sheet3!A:B,2,FALSE)</f>
        <v>41</v>
      </c>
      <c r="P3670" t="s">
        <v>373</v>
      </c>
      <c r="S3670">
        <v>3</v>
      </c>
      <c r="T3670" t="s">
        <v>67</v>
      </c>
      <c r="U3670">
        <v>15512.727273</v>
      </c>
      <c r="V3670" s="2">
        <v>0</v>
      </c>
      <c r="W3670">
        <v>10</v>
      </c>
      <c r="X3670">
        <v>5</v>
      </c>
      <c r="Y3670" s="8">
        <v>4653.8181819000001</v>
      </c>
      <c r="Z3670">
        <v>46538.181818999998</v>
      </c>
      <c r="AA3670" s="8">
        <v>46538.181818999998</v>
      </c>
      <c r="AB3670">
        <v>0</v>
      </c>
      <c r="AC3670">
        <v>0</v>
      </c>
      <c r="AD3670" s="8">
        <f t="shared" si="57"/>
        <v>51192.0000009</v>
      </c>
    </row>
    <row r="3671" spans="1:30" x14ac:dyDescent="0.25">
      <c r="A3671" t="s">
        <v>6062</v>
      </c>
      <c r="B3671" t="s">
        <v>39</v>
      </c>
      <c r="C3671" t="s">
        <v>6179</v>
      </c>
      <c r="D3671" t="s">
        <v>6180</v>
      </c>
      <c r="E3671">
        <f>VLOOKUP(C3671,customer!A:D,4,FALSE)</f>
        <v>55284</v>
      </c>
      <c r="F3671" t="s">
        <v>41</v>
      </c>
      <c r="H3671">
        <v>85000.000002999994</v>
      </c>
      <c r="I3671">
        <v>0</v>
      </c>
      <c r="J3671" t="s">
        <v>6062</v>
      </c>
      <c r="K3671">
        <v>77272.727274999997</v>
      </c>
      <c r="L3671">
        <v>7727.2727279999999</v>
      </c>
      <c r="M3671">
        <v>85000.000002999994</v>
      </c>
      <c r="N3671" t="s">
        <v>42</v>
      </c>
      <c r="O3671">
        <f>VLOOKUP(N3671,Sheet3!A:B,2,FALSE)</f>
        <v>10</v>
      </c>
      <c r="P3671" t="s">
        <v>317</v>
      </c>
      <c r="S3671">
        <v>5</v>
      </c>
      <c r="T3671" t="s">
        <v>67</v>
      </c>
      <c r="U3671">
        <v>15454.545454999999</v>
      </c>
      <c r="V3671" s="2">
        <v>0</v>
      </c>
      <c r="W3671">
        <v>10</v>
      </c>
      <c r="X3671">
        <v>5</v>
      </c>
      <c r="Y3671" s="8">
        <v>7727.2727274999997</v>
      </c>
      <c r="Z3671">
        <v>77272.727274999997</v>
      </c>
      <c r="AA3671" s="8">
        <v>77272.727274999997</v>
      </c>
      <c r="AB3671">
        <v>0</v>
      </c>
      <c r="AC3671">
        <v>0</v>
      </c>
      <c r="AD3671" s="8">
        <f t="shared" si="57"/>
        <v>85000.00000249999</v>
      </c>
    </row>
    <row r="3672" spans="1:30" x14ac:dyDescent="0.25">
      <c r="A3672" t="s">
        <v>6062</v>
      </c>
      <c r="B3672" t="s">
        <v>39</v>
      </c>
      <c r="C3672" t="s">
        <v>6182</v>
      </c>
      <c r="D3672" t="s">
        <v>2709</v>
      </c>
      <c r="E3672">
        <f>VLOOKUP(C3672,customer!A:D,4,FALSE)</f>
        <v>91816</v>
      </c>
      <c r="F3672" t="s">
        <v>41</v>
      </c>
      <c r="H3672">
        <v>369999.99999600003</v>
      </c>
      <c r="I3672">
        <v>0</v>
      </c>
      <c r="J3672" t="s">
        <v>6062</v>
      </c>
      <c r="K3672">
        <v>336363.63636</v>
      </c>
      <c r="L3672">
        <v>33636.363636000002</v>
      </c>
      <c r="M3672">
        <v>369999.99999799998</v>
      </c>
      <c r="N3672" t="s">
        <v>212</v>
      </c>
      <c r="O3672">
        <f>VLOOKUP(N3672,Sheet3!A:B,2,FALSE)</f>
        <v>41</v>
      </c>
      <c r="P3672" t="s">
        <v>695</v>
      </c>
      <c r="S3672">
        <v>10</v>
      </c>
      <c r="T3672" t="s">
        <v>67</v>
      </c>
      <c r="U3672">
        <v>16818.181818000001</v>
      </c>
      <c r="V3672" s="2">
        <v>0</v>
      </c>
      <c r="W3672">
        <v>10</v>
      </c>
      <c r="X3672">
        <v>5</v>
      </c>
      <c r="Y3672" s="8">
        <v>16818.181818000001</v>
      </c>
      <c r="Z3672">
        <v>168181.81818</v>
      </c>
      <c r="AA3672" s="8">
        <v>168181.81818</v>
      </c>
      <c r="AB3672">
        <v>0</v>
      </c>
      <c r="AC3672">
        <v>0</v>
      </c>
      <c r="AD3672" s="8">
        <f t="shared" si="57"/>
        <v>184999.99999800001</v>
      </c>
    </row>
    <row r="3673" spans="1:30" x14ac:dyDescent="0.25">
      <c r="A3673" t="s">
        <v>6062</v>
      </c>
      <c r="B3673" t="s">
        <v>39</v>
      </c>
      <c r="C3673" t="s">
        <v>6182</v>
      </c>
      <c r="D3673" t="s">
        <v>2709</v>
      </c>
      <c r="E3673">
        <f>VLOOKUP(C3673,customer!A:D,4,FALSE)</f>
        <v>91816</v>
      </c>
      <c r="F3673" t="s">
        <v>41</v>
      </c>
      <c r="H3673">
        <v>369999.99999600003</v>
      </c>
      <c r="I3673">
        <v>0</v>
      </c>
      <c r="J3673" t="s">
        <v>6062</v>
      </c>
      <c r="K3673">
        <v>336363.63636</v>
      </c>
      <c r="L3673">
        <v>33636.363636000002</v>
      </c>
      <c r="M3673">
        <v>369999.99999799998</v>
      </c>
      <c r="N3673" t="s">
        <v>212</v>
      </c>
      <c r="O3673">
        <f>VLOOKUP(N3673,Sheet3!A:B,2,FALSE)</f>
        <v>41</v>
      </c>
      <c r="P3673" t="s">
        <v>300</v>
      </c>
      <c r="S3673">
        <v>10</v>
      </c>
      <c r="T3673" t="s">
        <v>67</v>
      </c>
      <c r="U3673">
        <v>16818.181818000001</v>
      </c>
      <c r="V3673" s="2">
        <v>0</v>
      </c>
      <c r="W3673">
        <v>10</v>
      </c>
      <c r="X3673">
        <v>5</v>
      </c>
      <c r="Y3673" s="8">
        <v>16818.181818000001</v>
      </c>
      <c r="Z3673">
        <v>168181.81818</v>
      </c>
      <c r="AA3673" s="8">
        <v>168181.81818</v>
      </c>
      <c r="AB3673">
        <v>0</v>
      </c>
      <c r="AC3673">
        <v>0</v>
      </c>
      <c r="AD3673" s="8">
        <f t="shared" si="57"/>
        <v>184999.99999800001</v>
      </c>
    </row>
    <row r="3674" spans="1:30" x14ac:dyDescent="0.25">
      <c r="A3674" t="s">
        <v>6062</v>
      </c>
      <c r="B3674" t="s">
        <v>39</v>
      </c>
      <c r="C3674" t="s">
        <v>6183</v>
      </c>
      <c r="D3674" t="s">
        <v>2623</v>
      </c>
      <c r="E3674">
        <f>VLOOKUP(C3674,customer!A:D,4,FALSE)</f>
        <v>50044</v>
      </c>
      <c r="F3674" t="s">
        <v>41</v>
      </c>
      <c r="H3674">
        <v>106000</v>
      </c>
      <c r="I3674">
        <v>106000</v>
      </c>
      <c r="J3674" t="s">
        <v>6062</v>
      </c>
      <c r="K3674">
        <v>96363.636364000005</v>
      </c>
      <c r="L3674">
        <v>9636.363636</v>
      </c>
      <c r="M3674">
        <v>0</v>
      </c>
      <c r="N3674" t="s">
        <v>42</v>
      </c>
      <c r="O3674">
        <f>VLOOKUP(N3674,Sheet3!A:B,2,FALSE)</f>
        <v>10</v>
      </c>
      <c r="P3674" t="s">
        <v>4904</v>
      </c>
      <c r="S3674">
        <v>2</v>
      </c>
      <c r="T3674" t="s">
        <v>67</v>
      </c>
      <c r="U3674">
        <v>48181.818182000003</v>
      </c>
      <c r="V3674" s="2">
        <v>0</v>
      </c>
      <c r="W3674">
        <v>10</v>
      </c>
      <c r="X3674">
        <v>5</v>
      </c>
      <c r="Y3674" s="8">
        <v>9636.3636363999995</v>
      </c>
      <c r="Z3674">
        <v>96363.636364000005</v>
      </c>
      <c r="AA3674" s="8">
        <v>96363.636364000005</v>
      </c>
      <c r="AB3674">
        <v>0</v>
      </c>
      <c r="AC3674">
        <v>0</v>
      </c>
      <c r="AD3674" s="8">
        <f t="shared" si="57"/>
        <v>106000.0000004</v>
      </c>
    </row>
    <row r="3675" spans="1:30" x14ac:dyDescent="0.25">
      <c r="A3675" t="s">
        <v>6062</v>
      </c>
      <c r="B3675" t="s">
        <v>39</v>
      </c>
      <c r="C3675" t="s">
        <v>6184</v>
      </c>
      <c r="D3675" t="s">
        <v>2763</v>
      </c>
      <c r="E3675">
        <f>VLOOKUP(C3675,customer!A:D,4,FALSE)</f>
        <v>14731</v>
      </c>
      <c r="F3675" t="s">
        <v>41</v>
      </c>
      <c r="H3675">
        <v>144000.00000299999</v>
      </c>
      <c r="I3675">
        <v>144000.00000299999</v>
      </c>
      <c r="J3675" t="s">
        <v>6062</v>
      </c>
      <c r="K3675">
        <v>130909.090912</v>
      </c>
      <c r="L3675">
        <v>13090.909091</v>
      </c>
      <c r="M3675">
        <v>0</v>
      </c>
      <c r="N3675" t="s">
        <v>42</v>
      </c>
      <c r="O3675">
        <f>VLOOKUP(N3675,Sheet3!A:B,2,FALSE)</f>
        <v>10</v>
      </c>
      <c r="P3675" t="s">
        <v>96</v>
      </c>
      <c r="Q3675" t="s">
        <v>97</v>
      </c>
      <c r="S3675">
        <v>10</v>
      </c>
      <c r="T3675" t="s">
        <v>238</v>
      </c>
      <c r="U3675">
        <v>8181.818182</v>
      </c>
      <c r="V3675" s="2">
        <v>0</v>
      </c>
      <c r="W3675">
        <v>10</v>
      </c>
      <c r="X3675">
        <v>5</v>
      </c>
      <c r="Y3675" s="8">
        <v>8181.818182</v>
      </c>
      <c r="Z3675">
        <v>81818.181819999998</v>
      </c>
      <c r="AA3675" s="8">
        <v>81818.181819999998</v>
      </c>
      <c r="AB3675">
        <v>0</v>
      </c>
      <c r="AC3675">
        <v>0</v>
      </c>
      <c r="AD3675" s="8">
        <f t="shared" si="57"/>
        <v>90000.000002000001</v>
      </c>
    </row>
    <row r="3676" spans="1:30" x14ac:dyDescent="0.25">
      <c r="A3676" t="s">
        <v>6062</v>
      </c>
      <c r="B3676" t="s">
        <v>39</v>
      </c>
      <c r="C3676" t="s">
        <v>6184</v>
      </c>
      <c r="D3676" t="s">
        <v>2763</v>
      </c>
      <c r="E3676">
        <f>VLOOKUP(C3676,customer!A:D,4,FALSE)</f>
        <v>14731</v>
      </c>
      <c r="F3676" t="s">
        <v>41</v>
      </c>
      <c r="H3676">
        <v>144000.00000299999</v>
      </c>
      <c r="I3676">
        <v>144000.00000299999</v>
      </c>
      <c r="J3676" t="s">
        <v>6062</v>
      </c>
      <c r="K3676">
        <v>130909.090912</v>
      </c>
      <c r="L3676">
        <v>13090.909091</v>
      </c>
      <c r="M3676">
        <v>0</v>
      </c>
      <c r="N3676" t="s">
        <v>42</v>
      </c>
      <c r="O3676">
        <f>VLOOKUP(N3676,Sheet3!A:B,2,FALSE)</f>
        <v>10</v>
      </c>
      <c r="P3676" t="s">
        <v>75</v>
      </c>
      <c r="Q3676" t="s">
        <v>76</v>
      </c>
      <c r="S3676">
        <v>6</v>
      </c>
      <c r="T3676" t="s">
        <v>238</v>
      </c>
      <c r="U3676">
        <v>8181.818182</v>
      </c>
      <c r="V3676" s="2">
        <v>0</v>
      </c>
      <c r="W3676">
        <v>10</v>
      </c>
      <c r="X3676">
        <v>5</v>
      </c>
      <c r="Y3676" s="8">
        <v>4909.0909092000002</v>
      </c>
      <c r="Z3676">
        <v>49090.909092000002</v>
      </c>
      <c r="AA3676" s="8">
        <v>49090.909092000002</v>
      </c>
      <c r="AB3676">
        <v>0</v>
      </c>
      <c r="AC3676">
        <v>0</v>
      </c>
      <c r="AD3676" s="8">
        <f t="shared" si="57"/>
        <v>54000.000001200002</v>
      </c>
    </row>
    <row r="3677" spans="1:30" x14ac:dyDescent="0.25">
      <c r="A3677" t="s">
        <v>6062</v>
      </c>
      <c r="B3677" t="s">
        <v>39</v>
      </c>
      <c r="C3677" t="s">
        <v>6185</v>
      </c>
      <c r="D3677" t="s">
        <v>6186</v>
      </c>
      <c r="E3677">
        <f>VLOOKUP(C3677,customer!A:D,4,FALSE)</f>
        <v>47888</v>
      </c>
      <c r="F3677" t="s">
        <v>41</v>
      </c>
      <c r="H3677">
        <v>215000.00000100001</v>
      </c>
      <c r="I3677" s="3">
        <v>9.9999999999999995E-7</v>
      </c>
      <c r="J3677" t="s">
        <v>6062</v>
      </c>
      <c r="K3677">
        <v>195454.54545500001</v>
      </c>
      <c r="L3677">
        <v>19545.454546000001</v>
      </c>
      <c r="M3677">
        <v>215000</v>
      </c>
      <c r="N3677" t="s">
        <v>212</v>
      </c>
      <c r="O3677">
        <f>VLOOKUP(N3677,Sheet3!A:B,2,FALSE)</f>
        <v>41</v>
      </c>
      <c r="P3677" t="s">
        <v>61</v>
      </c>
      <c r="Q3677" t="s">
        <v>62</v>
      </c>
      <c r="S3677">
        <v>1</v>
      </c>
      <c r="T3677" t="s">
        <v>67</v>
      </c>
      <c r="U3677">
        <v>195454.54545500001</v>
      </c>
      <c r="V3677" s="2">
        <v>0</v>
      </c>
      <c r="W3677">
        <v>10</v>
      </c>
      <c r="X3677">
        <v>5</v>
      </c>
      <c r="Y3677" s="8">
        <v>19545.454545500001</v>
      </c>
      <c r="Z3677">
        <v>195454.54545500001</v>
      </c>
      <c r="AA3677" s="8">
        <v>195454.54545500001</v>
      </c>
      <c r="AB3677">
        <v>0</v>
      </c>
      <c r="AC3677">
        <v>0</v>
      </c>
      <c r="AD3677" s="8">
        <f t="shared" si="57"/>
        <v>215000.0000005</v>
      </c>
    </row>
    <row r="3678" spans="1:30" x14ac:dyDescent="0.25">
      <c r="A3678" t="s">
        <v>6062</v>
      </c>
      <c r="B3678" t="s">
        <v>39</v>
      </c>
      <c r="C3678" t="s">
        <v>6188</v>
      </c>
      <c r="D3678" t="s">
        <v>369</v>
      </c>
      <c r="E3678">
        <f>VLOOKUP(C3678,customer!A:D,4,FALSE)</f>
        <v>41196</v>
      </c>
      <c r="F3678" t="s">
        <v>41</v>
      </c>
      <c r="H3678">
        <v>220000</v>
      </c>
      <c r="I3678">
        <v>220000</v>
      </c>
      <c r="J3678" t="s">
        <v>6062</v>
      </c>
      <c r="K3678">
        <v>200000</v>
      </c>
      <c r="L3678">
        <v>20000</v>
      </c>
      <c r="M3678">
        <v>0</v>
      </c>
      <c r="N3678" t="s">
        <v>42</v>
      </c>
      <c r="O3678">
        <f>VLOOKUP(N3678,Sheet3!A:B,2,FALSE)</f>
        <v>10</v>
      </c>
      <c r="P3678" t="s">
        <v>111</v>
      </c>
      <c r="Q3678" t="s">
        <v>112</v>
      </c>
      <c r="S3678">
        <v>1</v>
      </c>
      <c r="T3678" t="s">
        <v>67</v>
      </c>
      <c r="U3678">
        <v>200000</v>
      </c>
      <c r="V3678" s="2">
        <v>0</v>
      </c>
      <c r="W3678">
        <v>10</v>
      </c>
      <c r="X3678">
        <v>5</v>
      </c>
      <c r="Y3678" s="8">
        <v>20000</v>
      </c>
      <c r="Z3678">
        <v>200000</v>
      </c>
      <c r="AA3678" s="8">
        <v>200000</v>
      </c>
      <c r="AB3678">
        <v>0</v>
      </c>
      <c r="AC3678">
        <v>0</v>
      </c>
      <c r="AD3678" s="8">
        <f t="shared" si="57"/>
        <v>220000</v>
      </c>
    </row>
    <row r="3679" spans="1:30" x14ac:dyDescent="0.25">
      <c r="A3679" t="s">
        <v>6062</v>
      </c>
      <c r="B3679" t="s">
        <v>39</v>
      </c>
      <c r="C3679" t="s">
        <v>6189</v>
      </c>
      <c r="D3679" t="s">
        <v>6190</v>
      </c>
      <c r="E3679">
        <f>VLOOKUP(C3679,customer!A:D,4,FALSE)</f>
        <v>6691</v>
      </c>
      <c r="F3679" t="s">
        <v>41</v>
      </c>
      <c r="H3679">
        <v>205000</v>
      </c>
      <c r="I3679">
        <v>205000</v>
      </c>
      <c r="J3679" t="s">
        <v>6062</v>
      </c>
      <c r="K3679">
        <v>186363.63636400001</v>
      </c>
      <c r="L3679">
        <v>18636.363635999998</v>
      </c>
      <c r="M3679">
        <v>0</v>
      </c>
      <c r="N3679" t="s">
        <v>42</v>
      </c>
      <c r="O3679">
        <f>VLOOKUP(N3679,Sheet3!A:B,2,FALSE)</f>
        <v>10</v>
      </c>
      <c r="P3679" t="s">
        <v>177</v>
      </c>
      <c r="Q3679" t="s">
        <v>178</v>
      </c>
      <c r="S3679">
        <v>1</v>
      </c>
      <c r="T3679" t="s">
        <v>67</v>
      </c>
      <c r="U3679">
        <v>186363.63636400001</v>
      </c>
      <c r="V3679" s="2">
        <v>0</v>
      </c>
      <c r="W3679">
        <v>10</v>
      </c>
      <c r="X3679">
        <v>5</v>
      </c>
      <c r="Y3679" s="8">
        <v>18636.363636400001</v>
      </c>
      <c r="Z3679">
        <v>186363.63636400001</v>
      </c>
      <c r="AA3679" s="8">
        <v>186363.63636400001</v>
      </c>
      <c r="AB3679">
        <v>0</v>
      </c>
      <c r="AC3679">
        <v>0</v>
      </c>
      <c r="AD3679" s="8">
        <f t="shared" si="57"/>
        <v>205000.0000004</v>
      </c>
    </row>
    <row r="3680" spans="1:30" x14ac:dyDescent="0.25">
      <c r="A3680" t="s">
        <v>6062</v>
      </c>
      <c r="B3680" t="s">
        <v>39</v>
      </c>
      <c r="C3680" t="s">
        <v>6192</v>
      </c>
      <c r="D3680" t="s">
        <v>6193</v>
      </c>
      <c r="E3680">
        <f>VLOOKUP(C3680,customer!A:D,4,FALSE)</f>
        <v>26918</v>
      </c>
      <c r="F3680" t="s">
        <v>41</v>
      </c>
      <c r="H3680">
        <v>20400.000003000001</v>
      </c>
      <c r="I3680" s="3">
        <v>9.9999999999999995E-7</v>
      </c>
      <c r="J3680" t="s">
        <v>6062</v>
      </c>
      <c r="K3680">
        <v>18545.454548000002</v>
      </c>
      <c r="L3680">
        <v>1854.5454549999999</v>
      </c>
      <c r="M3680">
        <v>20400.000002000001</v>
      </c>
      <c r="N3680" t="s">
        <v>42</v>
      </c>
      <c r="O3680">
        <f>VLOOKUP(N3680,Sheet3!A:B,2,FALSE)</f>
        <v>10</v>
      </c>
      <c r="P3680" t="s">
        <v>213</v>
      </c>
      <c r="S3680">
        <v>8</v>
      </c>
      <c r="T3680" t="s">
        <v>44</v>
      </c>
      <c r="U3680">
        <v>1272.727273</v>
      </c>
      <c r="V3680" s="2">
        <v>0</v>
      </c>
      <c r="W3680">
        <v>10</v>
      </c>
      <c r="X3680">
        <v>5</v>
      </c>
      <c r="Y3680" s="8">
        <v>1018.1818184</v>
      </c>
      <c r="Z3680">
        <v>10181.818184</v>
      </c>
      <c r="AA3680" s="8">
        <v>10181.818184</v>
      </c>
      <c r="AB3680">
        <v>0</v>
      </c>
      <c r="AC3680">
        <v>0</v>
      </c>
      <c r="AD3680" s="8">
        <f t="shared" si="57"/>
        <v>11200.0000024</v>
      </c>
    </row>
    <row r="3681" spans="1:30" x14ac:dyDescent="0.25">
      <c r="A3681" t="s">
        <v>6062</v>
      </c>
      <c r="B3681" t="s">
        <v>39</v>
      </c>
      <c r="C3681" t="s">
        <v>6192</v>
      </c>
      <c r="D3681" t="s">
        <v>6193</v>
      </c>
      <c r="E3681">
        <f>VLOOKUP(C3681,customer!A:D,4,FALSE)</f>
        <v>26918</v>
      </c>
      <c r="F3681" t="s">
        <v>41</v>
      </c>
      <c r="H3681">
        <v>20400.000003000001</v>
      </c>
      <c r="I3681" s="3">
        <v>9.9999999999999995E-7</v>
      </c>
      <c r="J3681" t="s">
        <v>6062</v>
      </c>
      <c r="K3681">
        <v>18545.454548000002</v>
      </c>
      <c r="L3681">
        <v>1854.5454549999999</v>
      </c>
      <c r="M3681">
        <v>20400.000002000001</v>
      </c>
      <c r="N3681" t="s">
        <v>42</v>
      </c>
      <c r="O3681">
        <f>VLOOKUP(N3681,Sheet3!A:B,2,FALSE)</f>
        <v>10</v>
      </c>
      <c r="P3681" t="s">
        <v>89</v>
      </c>
      <c r="Q3681" t="s">
        <v>90</v>
      </c>
      <c r="S3681">
        <v>1</v>
      </c>
      <c r="T3681" t="s">
        <v>238</v>
      </c>
      <c r="U3681">
        <v>8363.636364</v>
      </c>
      <c r="V3681" s="2">
        <v>0</v>
      </c>
      <c r="W3681">
        <v>10</v>
      </c>
      <c r="X3681">
        <v>5</v>
      </c>
      <c r="Y3681" s="8">
        <v>836.36363640000002</v>
      </c>
      <c r="Z3681">
        <v>8363.636364</v>
      </c>
      <c r="AA3681" s="8">
        <v>8363.636364</v>
      </c>
      <c r="AB3681">
        <v>0</v>
      </c>
      <c r="AC3681">
        <v>0</v>
      </c>
      <c r="AD3681" s="8">
        <f t="shared" si="57"/>
        <v>9200.0000003999994</v>
      </c>
    </row>
    <row r="3682" spans="1:30" x14ac:dyDescent="0.25">
      <c r="A3682" t="s">
        <v>6062</v>
      </c>
      <c r="B3682" t="s">
        <v>39</v>
      </c>
      <c r="C3682" t="s">
        <v>6195</v>
      </c>
      <c r="D3682" t="s">
        <v>900</v>
      </c>
      <c r="E3682">
        <f>VLOOKUP(C3682,customer!A:D,4,FALSE)</f>
        <v>12324</v>
      </c>
      <c r="F3682" t="s">
        <v>41</v>
      </c>
      <c r="H3682">
        <v>220000</v>
      </c>
      <c r="I3682">
        <v>220000</v>
      </c>
      <c r="J3682" t="s">
        <v>6062</v>
      </c>
      <c r="K3682">
        <v>200000</v>
      </c>
      <c r="L3682">
        <v>20000</v>
      </c>
      <c r="M3682">
        <v>0</v>
      </c>
      <c r="N3682" t="s">
        <v>42</v>
      </c>
      <c r="O3682">
        <f>VLOOKUP(N3682,Sheet3!A:B,2,FALSE)</f>
        <v>10</v>
      </c>
      <c r="P3682" t="s">
        <v>89</v>
      </c>
      <c r="Q3682" t="s">
        <v>90</v>
      </c>
      <c r="S3682">
        <v>1</v>
      </c>
      <c r="T3682" t="s">
        <v>67</v>
      </c>
      <c r="U3682">
        <v>200000</v>
      </c>
      <c r="V3682" s="2">
        <v>0</v>
      </c>
      <c r="W3682">
        <v>10</v>
      </c>
      <c r="X3682">
        <v>5</v>
      </c>
      <c r="Y3682" s="8">
        <v>20000</v>
      </c>
      <c r="Z3682">
        <v>200000</v>
      </c>
      <c r="AA3682" s="8">
        <v>200000</v>
      </c>
      <c r="AB3682">
        <v>0</v>
      </c>
      <c r="AC3682">
        <v>0</v>
      </c>
      <c r="AD3682" s="8">
        <f t="shared" si="57"/>
        <v>220000</v>
      </c>
    </row>
    <row r="3683" spans="1:30" x14ac:dyDescent="0.25">
      <c r="A3683" t="s">
        <v>6062</v>
      </c>
      <c r="B3683" t="s">
        <v>39</v>
      </c>
      <c r="C3683" t="s">
        <v>6196</v>
      </c>
      <c r="D3683" t="s">
        <v>3378</v>
      </c>
      <c r="E3683">
        <f>VLOOKUP(C3683,customer!A:D,4,FALSE)</f>
        <v>173</v>
      </c>
      <c r="F3683" t="s">
        <v>41</v>
      </c>
      <c r="H3683">
        <v>440000</v>
      </c>
      <c r="I3683">
        <v>440000</v>
      </c>
      <c r="J3683" t="s">
        <v>6062</v>
      </c>
      <c r="K3683">
        <v>400000</v>
      </c>
      <c r="L3683">
        <v>40000</v>
      </c>
      <c r="M3683">
        <v>0</v>
      </c>
      <c r="N3683" t="s">
        <v>42</v>
      </c>
      <c r="O3683">
        <f>VLOOKUP(N3683,Sheet3!A:B,2,FALSE)</f>
        <v>10</v>
      </c>
      <c r="P3683" t="s">
        <v>245</v>
      </c>
      <c r="Q3683" t="s">
        <v>246</v>
      </c>
      <c r="S3683">
        <v>1</v>
      </c>
      <c r="T3683" t="s">
        <v>67</v>
      </c>
      <c r="U3683">
        <v>200000</v>
      </c>
      <c r="V3683" s="2">
        <v>0</v>
      </c>
      <c r="W3683">
        <v>10</v>
      </c>
      <c r="X3683">
        <v>5</v>
      </c>
      <c r="Y3683" s="8">
        <v>20000</v>
      </c>
      <c r="Z3683">
        <v>200000</v>
      </c>
      <c r="AA3683" s="8">
        <v>200000</v>
      </c>
      <c r="AB3683">
        <v>0</v>
      </c>
      <c r="AC3683">
        <v>0</v>
      </c>
      <c r="AD3683" s="8">
        <f t="shared" si="57"/>
        <v>220000</v>
      </c>
    </row>
    <row r="3684" spans="1:30" x14ac:dyDescent="0.25">
      <c r="A3684" t="s">
        <v>6062</v>
      </c>
      <c r="B3684" t="s">
        <v>39</v>
      </c>
      <c r="C3684" t="s">
        <v>6196</v>
      </c>
      <c r="D3684" t="s">
        <v>3378</v>
      </c>
      <c r="E3684">
        <f>VLOOKUP(C3684,customer!A:D,4,FALSE)</f>
        <v>173</v>
      </c>
      <c r="F3684" t="s">
        <v>41</v>
      </c>
      <c r="H3684">
        <v>440000</v>
      </c>
      <c r="I3684">
        <v>440000</v>
      </c>
      <c r="J3684" t="s">
        <v>6062</v>
      </c>
      <c r="K3684">
        <v>400000</v>
      </c>
      <c r="L3684">
        <v>40000</v>
      </c>
      <c r="M3684">
        <v>0</v>
      </c>
      <c r="N3684" t="s">
        <v>42</v>
      </c>
      <c r="O3684">
        <f>VLOOKUP(N3684,Sheet3!A:B,2,FALSE)</f>
        <v>10</v>
      </c>
      <c r="P3684" t="s">
        <v>89</v>
      </c>
      <c r="Q3684" t="s">
        <v>90</v>
      </c>
      <c r="S3684">
        <v>1</v>
      </c>
      <c r="T3684" t="s">
        <v>67</v>
      </c>
      <c r="U3684">
        <v>200000</v>
      </c>
      <c r="V3684" s="2">
        <v>0</v>
      </c>
      <c r="W3684">
        <v>10</v>
      </c>
      <c r="X3684">
        <v>5</v>
      </c>
      <c r="Y3684" s="8">
        <v>20000</v>
      </c>
      <c r="Z3684">
        <v>200000</v>
      </c>
      <c r="AA3684" s="8">
        <v>200000</v>
      </c>
      <c r="AB3684">
        <v>0</v>
      </c>
      <c r="AC3684">
        <v>0</v>
      </c>
      <c r="AD3684" s="8">
        <f t="shared" si="57"/>
        <v>220000</v>
      </c>
    </row>
    <row r="3685" spans="1:30" x14ac:dyDescent="0.25">
      <c r="A3685" t="s">
        <v>6062</v>
      </c>
      <c r="B3685" t="s">
        <v>39</v>
      </c>
      <c r="C3685" t="s">
        <v>6197</v>
      </c>
      <c r="D3685" t="s">
        <v>639</v>
      </c>
      <c r="E3685">
        <f>VLOOKUP(C3685,customer!A:D,4,FALSE)</f>
        <v>18969</v>
      </c>
      <c r="F3685" t="s">
        <v>41</v>
      </c>
      <c r="H3685">
        <v>220000</v>
      </c>
      <c r="I3685">
        <v>0</v>
      </c>
      <c r="J3685" t="s">
        <v>6062</v>
      </c>
      <c r="K3685">
        <v>200000</v>
      </c>
      <c r="L3685">
        <v>20000</v>
      </c>
      <c r="M3685">
        <v>220000</v>
      </c>
      <c r="N3685" t="s">
        <v>42</v>
      </c>
      <c r="O3685">
        <f>VLOOKUP(N3685,Sheet3!A:B,2,FALSE)</f>
        <v>10</v>
      </c>
      <c r="P3685" t="s">
        <v>111</v>
      </c>
      <c r="Q3685" t="s">
        <v>112</v>
      </c>
      <c r="S3685">
        <v>1</v>
      </c>
      <c r="T3685" t="s">
        <v>67</v>
      </c>
      <c r="U3685">
        <v>200000</v>
      </c>
      <c r="V3685" s="2">
        <v>0</v>
      </c>
      <c r="W3685">
        <v>10</v>
      </c>
      <c r="X3685">
        <v>5</v>
      </c>
      <c r="Y3685" s="8">
        <v>20000</v>
      </c>
      <c r="Z3685">
        <v>200000</v>
      </c>
      <c r="AA3685" s="8">
        <v>200000</v>
      </c>
      <c r="AB3685">
        <v>0</v>
      </c>
      <c r="AC3685">
        <v>0</v>
      </c>
      <c r="AD3685" s="8">
        <f t="shared" si="57"/>
        <v>220000</v>
      </c>
    </row>
    <row r="3686" spans="1:30" x14ac:dyDescent="0.25">
      <c r="A3686" t="s">
        <v>6062</v>
      </c>
      <c r="B3686" t="s">
        <v>39</v>
      </c>
      <c r="C3686" t="s">
        <v>6198</v>
      </c>
      <c r="D3686" t="s">
        <v>293</v>
      </c>
      <c r="E3686">
        <f>VLOOKUP(C3686,customer!A:D,4,FALSE)</f>
        <v>3913</v>
      </c>
      <c r="F3686" t="s">
        <v>41</v>
      </c>
      <c r="H3686">
        <v>220000</v>
      </c>
      <c r="I3686">
        <v>220000</v>
      </c>
      <c r="J3686" t="s">
        <v>6062</v>
      </c>
      <c r="K3686">
        <v>200000</v>
      </c>
      <c r="L3686">
        <v>20000</v>
      </c>
      <c r="M3686">
        <v>0</v>
      </c>
      <c r="N3686" t="s">
        <v>42</v>
      </c>
      <c r="O3686">
        <f>VLOOKUP(N3686,Sheet3!A:B,2,FALSE)</f>
        <v>10</v>
      </c>
      <c r="P3686" t="s">
        <v>75</v>
      </c>
      <c r="Q3686" t="s">
        <v>76</v>
      </c>
      <c r="S3686">
        <v>1</v>
      </c>
      <c r="T3686" t="s">
        <v>67</v>
      </c>
      <c r="U3686">
        <v>200000</v>
      </c>
      <c r="V3686" s="2">
        <v>0</v>
      </c>
      <c r="W3686">
        <v>10</v>
      </c>
      <c r="X3686">
        <v>5</v>
      </c>
      <c r="Y3686" s="8">
        <v>20000</v>
      </c>
      <c r="Z3686">
        <v>200000</v>
      </c>
      <c r="AA3686" s="8">
        <v>200000</v>
      </c>
      <c r="AB3686">
        <v>0</v>
      </c>
      <c r="AC3686">
        <v>0</v>
      </c>
      <c r="AD3686" s="8">
        <f t="shared" si="57"/>
        <v>220000</v>
      </c>
    </row>
    <row r="3687" spans="1:30" x14ac:dyDescent="0.25">
      <c r="A3687" t="s">
        <v>6062</v>
      </c>
      <c r="B3687" t="s">
        <v>39</v>
      </c>
      <c r="C3687" t="s">
        <v>6199</v>
      </c>
      <c r="D3687" t="s">
        <v>3196</v>
      </c>
      <c r="E3687">
        <f>VLOOKUP(C3687,customer!A:D,4,FALSE)</f>
        <v>5449</v>
      </c>
      <c r="F3687" t="s">
        <v>41</v>
      </c>
      <c r="H3687">
        <v>660000</v>
      </c>
      <c r="I3687">
        <v>660000</v>
      </c>
      <c r="J3687" t="s">
        <v>6062</v>
      </c>
      <c r="K3687">
        <v>600000</v>
      </c>
      <c r="L3687">
        <v>60000</v>
      </c>
      <c r="M3687">
        <v>0</v>
      </c>
      <c r="N3687" t="s">
        <v>42</v>
      </c>
      <c r="O3687">
        <f>VLOOKUP(N3687,Sheet3!A:B,2,FALSE)</f>
        <v>10</v>
      </c>
      <c r="P3687" t="s">
        <v>111</v>
      </c>
      <c r="Q3687" t="s">
        <v>112</v>
      </c>
      <c r="S3687">
        <v>1</v>
      </c>
      <c r="T3687" t="s">
        <v>67</v>
      </c>
      <c r="U3687">
        <v>200000</v>
      </c>
      <c r="V3687" s="2">
        <v>0</v>
      </c>
      <c r="W3687">
        <v>10</v>
      </c>
      <c r="X3687">
        <v>5</v>
      </c>
      <c r="Y3687" s="8">
        <v>20000</v>
      </c>
      <c r="Z3687">
        <v>200000</v>
      </c>
      <c r="AA3687" s="8">
        <v>200000</v>
      </c>
      <c r="AB3687">
        <v>0</v>
      </c>
      <c r="AC3687">
        <v>0</v>
      </c>
      <c r="AD3687" s="8">
        <f t="shared" si="57"/>
        <v>220000</v>
      </c>
    </row>
    <row r="3688" spans="1:30" x14ac:dyDescent="0.25">
      <c r="A3688" t="s">
        <v>6062</v>
      </c>
      <c r="B3688" t="s">
        <v>39</v>
      </c>
      <c r="C3688" t="s">
        <v>6199</v>
      </c>
      <c r="D3688" t="s">
        <v>3196</v>
      </c>
      <c r="E3688">
        <f>VLOOKUP(C3688,customer!A:D,4,FALSE)</f>
        <v>5449</v>
      </c>
      <c r="F3688" t="s">
        <v>41</v>
      </c>
      <c r="H3688">
        <v>660000</v>
      </c>
      <c r="I3688">
        <v>660000</v>
      </c>
      <c r="J3688" t="s">
        <v>6062</v>
      </c>
      <c r="K3688">
        <v>600000</v>
      </c>
      <c r="L3688">
        <v>60000</v>
      </c>
      <c r="M3688">
        <v>0</v>
      </c>
      <c r="N3688" t="s">
        <v>42</v>
      </c>
      <c r="O3688">
        <f>VLOOKUP(N3688,Sheet3!A:B,2,FALSE)</f>
        <v>10</v>
      </c>
      <c r="P3688" t="s">
        <v>89</v>
      </c>
      <c r="Q3688" t="s">
        <v>90</v>
      </c>
      <c r="S3688">
        <v>2</v>
      </c>
      <c r="T3688" t="s">
        <v>67</v>
      </c>
      <c r="U3688">
        <v>200000</v>
      </c>
      <c r="V3688" s="2">
        <v>0</v>
      </c>
      <c r="W3688">
        <v>10</v>
      </c>
      <c r="X3688">
        <v>5</v>
      </c>
      <c r="Y3688" s="8">
        <v>40000</v>
      </c>
      <c r="Z3688">
        <v>400000</v>
      </c>
      <c r="AA3688" s="8">
        <v>400000</v>
      </c>
      <c r="AB3688">
        <v>0</v>
      </c>
      <c r="AC3688">
        <v>0</v>
      </c>
      <c r="AD3688" s="8">
        <f t="shared" si="57"/>
        <v>440000</v>
      </c>
    </row>
    <row r="3689" spans="1:30" x14ac:dyDescent="0.25">
      <c r="A3689" t="s">
        <v>6062</v>
      </c>
      <c r="B3689" t="s">
        <v>39</v>
      </c>
      <c r="C3689" t="s">
        <v>6200</v>
      </c>
      <c r="D3689" t="s">
        <v>5217</v>
      </c>
      <c r="E3689">
        <f>VLOOKUP(C3689,customer!A:D,4,FALSE)</f>
        <v>6099</v>
      </c>
      <c r="F3689" t="s">
        <v>41</v>
      </c>
      <c r="H3689">
        <v>220000</v>
      </c>
      <c r="I3689">
        <v>220000</v>
      </c>
      <c r="J3689" t="s">
        <v>6062</v>
      </c>
      <c r="K3689">
        <v>200000</v>
      </c>
      <c r="L3689">
        <v>20000</v>
      </c>
      <c r="M3689">
        <v>0</v>
      </c>
      <c r="N3689" t="s">
        <v>42</v>
      </c>
      <c r="O3689">
        <f>VLOOKUP(N3689,Sheet3!A:B,2,FALSE)</f>
        <v>10</v>
      </c>
      <c r="P3689" t="s">
        <v>113</v>
      </c>
      <c r="Q3689" t="s">
        <v>114</v>
      </c>
      <c r="S3689">
        <v>1</v>
      </c>
      <c r="T3689" t="s">
        <v>67</v>
      </c>
      <c r="U3689">
        <v>200000</v>
      </c>
      <c r="V3689" s="2">
        <v>0</v>
      </c>
      <c r="W3689">
        <v>10</v>
      </c>
      <c r="X3689">
        <v>5</v>
      </c>
      <c r="Y3689" s="8">
        <v>20000</v>
      </c>
      <c r="Z3689">
        <v>200000</v>
      </c>
      <c r="AA3689" s="8">
        <v>200000</v>
      </c>
      <c r="AB3689">
        <v>0</v>
      </c>
      <c r="AC3689">
        <v>0</v>
      </c>
      <c r="AD3689" s="8">
        <f t="shared" si="57"/>
        <v>220000</v>
      </c>
    </row>
    <row r="3690" spans="1:30" x14ac:dyDescent="0.25">
      <c r="A3690" t="s">
        <v>6062</v>
      </c>
      <c r="B3690" t="s">
        <v>39</v>
      </c>
      <c r="C3690" t="s">
        <v>6201</v>
      </c>
      <c r="D3690" t="s">
        <v>372</v>
      </c>
      <c r="E3690">
        <f>VLOOKUP(C3690,customer!A:D,4,FALSE)</f>
        <v>30256</v>
      </c>
      <c r="F3690" t="s">
        <v>41</v>
      </c>
      <c r="H3690">
        <v>220000</v>
      </c>
      <c r="I3690">
        <v>0</v>
      </c>
      <c r="J3690" t="s">
        <v>6062</v>
      </c>
      <c r="K3690">
        <v>200000</v>
      </c>
      <c r="L3690">
        <v>20000</v>
      </c>
      <c r="M3690">
        <v>220000</v>
      </c>
      <c r="N3690" t="s">
        <v>42</v>
      </c>
      <c r="O3690">
        <f>VLOOKUP(N3690,Sheet3!A:B,2,FALSE)</f>
        <v>10</v>
      </c>
      <c r="P3690" t="s">
        <v>48</v>
      </c>
      <c r="Q3690" t="s">
        <v>49</v>
      </c>
      <c r="S3690">
        <v>1</v>
      </c>
      <c r="T3690" t="s">
        <v>67</v>
      </c>
      <c r="U3690">
        <v>200000</v>
      </c>
      <c r="V3690" s="2">
        <v>0</v>
      </c>
      <c r="W3690">
        <v>10</v>
      </c>
      <c r="X3690">
        <v>5</v>
      </c>
      <c r="Y3690" s="8">
        <v>20000</v>
      </c>
      <c r="Z3690">
        <v>200000</v>
      </c>
      <c r="AA3690" s="8">
        <v>200000</v>
      </c>
      <c r="AB3690">
        <v>0</v>
      </c>
      <c r="AC3690">
        <v>0</v>
      </c>
      <c r="AD3690" s="8">
        <f t="shared" si="57"/>
        <v>220000</v>
      </c>
    </row>
    <row r="3691" spans="1:30" x14ac:dyDescent="0.25">
      <c r="A3691" t="s">
        <v>6062</v>
      </c>
      <c r="B3691" t="s">
        <v>39</v>
      </c>
      <c r="C3691" t="s">
        <v>6202</v>
      </c>
      <c r="D3691" t="s">
        <v>1505</v>
      </c>
      <c r="E3691">
        <f>VLOOKUP(C3691,customer!A:D,4,FALSE)</f>
        <v>43106</v>
      </c>
      <c r="F3691" t="s">
        <v>41</v>
      </c>
      <c r="H3691">
        <v>17900</v>
      </c>
      <c r="I3691">
        <v>0</v>
      </c>
      <c r="J3691" t="s">
        <v>6062</v>
      </c>
      <c r="K3691">
        <v>16272.727273</v>
      </c>
      <c r="L3691">
        <v>1627.272727</v>
      </c>
      <c r="M3691">
        <v>17900</v>
      </c>
      <c r="N3691" t="s">
        <v>42</v>
      </c>
      <c r="O3691">
        <f>VLOOKUP(N3691,Sheet3!A:B,2,FALSE)</f>
        <v>10</v>
      </c>
      <c r="P3691" t="s">
        <v>177</v>
      </c>
      <c r="Q3691" t="s">
        <v>178</v>
      </c>
      <c r="S3691">
        <v>1</v>
      </c>
      <c r="T3691" t="s">
        <v>123</v>
      </c>
      <c r="U3691">
        <v>16272.727273</v>
      </c>
      <c r="V3691" s="2">
        <v>0</v>
      </c>
      <c r="W3691">
        <v>10</v>
      </c>
      <c r="X3691">
        <v>5</v>
      </c>
      <c r="Y3691" s="8">
        <v>1627.2727273</v>
      </c>
      <c r="Z3691">
        <v>16272.727273</v>
      </c>
      <c r="AA3691" s="8">
        <v>16272.727273</v>
      </c>
      <c r="AB3691">
        <v>0</v>
      </c>
      <c r="AC3691">
        <v>0</v>
      </c>
      <c r="AD3691" s="8">
        <f t="shared" si="57"/>
        <v>17900.000000300002</v>
      </c>
    </row>
    <row r="3692" spans="1:30" x14ac:dyDescent="0.25">
      <c r="A3692" t="s">
        <v>6062</v>
      </c>
      <c r="B3692" t="s">
        <v>39</v>
      </c>
      <c r="C3692" t="s">
        <v>6203</v>
      </c>
      <c r="D3692" t="s">
        <v>6204</v>
      </c>
      <c r="E3692">
        <f>VLOOKUP(C3692,customer!A:D,4,FALSE)</f>
        <v>17988</v>
      </c>
      <c r="F3692" t="s">
        <v>41</v>
      </c>
      <c r="H3692">
        <v>220000</v>
      </c>
      <c r="I3692">
        <v>0</v>
      </c>
      <c r="J3692" t="s">
        <v>6062</v>
      </c>
      <c r="K3692">
        <v>200000</v>
      </c>
      <c r="L3692">
        <v>20000</v>
      </c>
      <c r="M3692">
        <v>220000</v>
      </c>
      <c r="N3692" t="s">
        <v>42</v>
      </c>
      <c r="O3692">
        <f>VLOOKUP(N3692,Sheet3!A:B,2,FALSE)</f>
        <v>10</v>
      </c>
      <c r="P3692" t="s">
        <v>89</v>
      </c>
      <c r="Q3692" t="s">
        <v>90</v>
      </c>
      <c r="S3692">
        <v>1</v>
      </c>
      <c r="T3692" t="s">
        <v>67</v>
      </c>
      <c r="U3692">
        <v>200000</v>
      </c>
      <c r="V3692" s="2">
        <v>0</v>
      </c>
      <c r="W3692">
        <v>10</v>
      </c>
      <c r="X3692">
        <v>5</v>
      </c>
      <c r="Y3692" s="8">
        <v>20000</v>
      </c>
      <c r="Z3692">
        <v>200000</v>
      </c>
      <c r="AA3692" s="8">
        <v>200000</v>
      </c>
      <c r="AB3692">
        <v>0</v>
      </c>
      <c r="AC3692">
        <v>0</v>
      </c>
      <c r="AD3692" s="8">
        <f t="shared" si="57"/>
        <v>220000</v>
      </c>
    </row>
    <row r="3693" spans="1:30" x14ac:dyDescent="0.25">
      <c r="A3693" t="s">
        <v>6062</v>
      </c>
      <c r="B3693" t="s">
        <v>39</v>
      </c>
      <c r="C3693" t="s">
        <v>6206</v>
      </c>
      <c r="D3693" t="s">
        <v>3113</v>
      </c>
      <c r="E3693">
        <f>VLOOKUP(C3693,customer!A:D,4,FALSE)</f>
        <v>23945</v>
      </c>
      <c r="F3693" t="s">
        <v>41</v>
      </c>
      <c r="H3693">
        <v>410000.00000100001</v>
      </c>
      <c r="I3693" s="3">
        <v>9.9999999999999995E-7</v>
      </c>
      <c r="J3693" t="s">
        <v>6062</v>
      </c>
      <c r="K3693">
        <v>372727.27272800001</v>
      </c>
      <c r="L3693">
        <v>37272.727272999997</v>
      </c>
      <c r="M3693">
        <v>410000</v>
      </c>
      <c r="N3693" t="s">
        <v>42</v>
      </c>
      <c r="O3693">
        <f>VLOOKUP(N3693,Sheet3!A:B,2,FALSE)</f>
        <v>10</v>
      </c>
      <c r="P3693" t="s">
        <v>61</v>
      </c>
      <c r="Q3693" t="s">
        <v>62</v>
      </c>
      <c r="S3693">
        <v>2</v>
      </c>
      <c r="T3693" t="s">
        <v>67</v>
      </c>
      <c r="U3693">
        <v>186363.63636400001</v>
      </c>
      <c r="V3693" s="2">
        <v>0</v>
      </c>
      <c r="W3693">
        <v>10</v>
      </c>
      <c r="X3693">
        <v>5</v>
      </c>
      <c r="Y3693" s="8">
        <v>37272.727272800003</v>
      </c>
      <c r="Z3693">
        <v>372727.27272800001</v>
      </c>
      <c r="AA3693" s="8">
        <v>372727.27272800001</v>
      </c>
      <c r="AB3693">
        <v>0</v>
      </c>
      <c r="AC3693">
        <v>0</v>
      </c>
      <c r="AD3693" s="8">
        <f t="shared" si="57"/>
        <v>410000.00000080001</v>
      </c>
    </row>
    <row r="3694" spans="1:30" x14ac:dyDescent="0.25">
      <c r="A3694" t="s">
        <v>6062</v>
      </c>
      <c r="B3694" t="s">
        <v>39</v>
      </c>
      <c r="C3694" t="s">
        <v>6207</v>
      </c>
      <c r="D3694" t="s">
        <v>452</v>
      </c>
      <c r="E3694">
        <f>VLOOKUP(C3694,customer!A:D,4,FALSE)</f>
        <v>8636</v>
      </c>
      <c r="F3694" t="s">
        <v>41</v>
      </c>
      <c r="H3694">
        <v>78000.000000999993</v>
      </c>
      <c r="I3694">
        <v>78000.000000999993</v>
      </c>
      <c r="J3694" t="s">
        <v>6062</v>
      </c>
      <c r="K3694">
        <v>70909.090909999999</v>
      </c>
      <c r="L3694">
        <v>7090.9090910000004</v>
      </c>
      <c r="M3694">
        <v>0</v>
      </c>
      <c r="N3694" t="s">
        <v>42</v>
      </c>
      <c r="O3694">
        <f>VLOOKUP(N3694,Sheet3!A:B,2,FALSE)</f>
        <v>10</v>
      </c>
      <c r="P3694" t="s">
        <v>5587</v>
      </c>
      <c r="S3694">
        <v>2</v>
      </c>
      <c r="T3694" t="s">
        <v>67</v>
      </c>
      <c r="U3694">
        <v>35454.545454999999</v>
      </c>
      <c r="V3694" s="2">
        <v>0</v>
      </c>
      <c r="W3694">
        <v>10</v>
      </c>
      <c r="X3694">
        <v>5</v>
      </c>
      <c r="Y3694" s="8">
        <v>7090.9090910000004</v>
      </c>
      <c r="Z3694">
        <v>70909.090909999999</v>
      </c>
      <c r="AA3694" s="8">
        <v>70909.090909999999</v>
      </c>
      <c r="AB3694">
        <v>0</v>
      </c>
      <c r="AC3694">
        <v>0</v>
      </c>
      <c r="AD3694" s="8">
        <f t="shared" si="57"/>
        <v>78000.000000999993</v>
      </c>
    </row>
    <row r="3695" spans="1:30" x14ac:dyDescent="0.25">
      <c r="A3695" t="s">
        <v>6062</v>
      </c>
      <c r="B3695" t="s">
        <v>39</v>
      </c>
      <c r="C3695" t="s">
        <v>6208</v>
      </c>
      <c r="D3695" t="s">
        <v>461</v>
      </c>
      <c r="E3695">
        <f>VLOOKUP(C3695,customer!A:D,4,FALSE)</f>
        <v>43260</v>
      </c>
      <c r="F3695" t="s">
        <v>41</v>
      </c>
      <c r="H3695">
        <v>54000.000001</v>
      </c>
      <c r="I3695">
        <v>54000.000001</v>
      </c>
      <c r="J3695" t="s">
        <v>6062</v>
      </c>
      <c r="K3695">
        <v>49090.909092000002</v>
      </c>
      <c r="L3695">
        <v>4909.0909089999996</v>
      </c>
      <c r="M3695">
        <v>0</v>
      </c>
      <c r="N3695" t="s">
        <v>42</v>
      </c>
      <c r="O3695">
        <f>VLOOKUP(N3695,Sheet3!A:B,2,FALSE)</f>
        <v>10</v>
      </c>
      <c r="P3695" t="s">
        <v>89</v>
      </c>
      <c r="Q3695" t="s">
        <v>90</v>
      </c>
      <c r="S3695">
        <v>6</v>
      </c>
      <c r="T3695" t="s">
        <v>238</v>
      </c>
      <c r="U3695">
        <v>8181.818182</v>
      </c>
      <c r="V3695" s="2">
        <v>0</v>
      </c>
      <c r="W3695">
        <v>10</v>
      </c>
      <c r="X3695">
        <v>5</v>
      </c>
      <c r="Y3695" s="8">
        <v>4909.0909092000002</v>
      </c>
      <c r="Z3695">
        <v>49090.909092000002</v>
      </c>
      <c r="AA3695" s="8">
        <v>49090.909092000002</v>
      </c>
      <c r="AB3695">
        <v>0</v>
      </c>
      <c r="AC3695">
        <v>0</v>
      </c>
      <c r="AD3695" s="8">
        <f t="shared" si="57"/>
        <v>54000.000001200002</v>
      </c>
    </row>
    <row r="3696" spans="1:30" x14ac:dyDescent="0.25">
      <c r="A3696" t="s">
        <v>6062</v>
      </c>
      <c r="B3696" t="s">
        <v>39</v>
      </c>
      <c r="C3696" t="s">
        <v>6209</v>
      </c>
      <c r="D3696" t="s">
        <v>3981</v>
      </c>
      <c r="E3696">
        <f>VLOOKUP(C3696,customer!A:D,4,FALSE)</f>
        <v>41889</v>
      </c>
      <c r="F3696" t="s">
        <v>41</v>
      </c>
      <c r="H3696">
        <v>440000</v>
      </c>
      <c r="I3696">
        <v>440000</v>
      </c>
      <c r="J3696" t="s">
        <v>6062</v>
      </c>
      <c r="K3696">
        <v>400000</v>
      </c>
      <c r="L3696">
        <v>40000</v>
      </c>
      <c r="M3696">
        <v>0</v>
      </c>
      <c r="N3696" t="s">
        <v>42</v>
      </c>
      <c r="O3696">
        <f>VLOOKUP(N3696,Sheet3!A:B,2,FALSE)</f>
        <v>10</v>
      </c>
      <c r="P3696" t="s">
        <v>113</v>
      </c>
      <c r="Q3696" t="s">
        <v>114</v>
      </c>
      <c r="S3696">
        <v>2</v>
      </c>
      <c r="T3696" t="s">
        <v>67</v>
      </c>
      <c r="U3696">
        <v>200000</v>
      </c>
      <c r="V3696" s="2">
        <v>0</v>
      </c>
      <c r="W3696">
        <v>10</v>
      </c>
      <c r="X3696">
        <v>5</v>
      </c>
      <c r="Y3696" s="8">
        <v>40000</v>
      </c>
      <c r="Z3696">
        <v>400000</v>
      </c>
      <c r="AA3696" s="8">
        <v>400000</v>
      </c>
      <c r="AB3696">
        <v>0</v>
      </c>
      <c r="AC3696">
        <v>0</v>
      </c>
      <c r="AD3696" s="8">
        <f t="shared" si="57"/>
        <v>440000</v>
      </c>
    </row>
    <row r="3697" spans="1:30" x14ac:dyDescent="0.25">
      <c r="A3697" t="s">
        <v>6062</v>
      </c>
      <c r="B3697" t="s">
        <v>39</v>
      </c>
      <c r="C3697" t="s">
        <v>6210</v>
      </c>
      <c r="D3697" t="s">
        <v>345</v>
      </c>
      <c r="E3697">
        <f>VLOOKUP(C3697,customer!A:D,4,FALSE)</f>
        <v>11964</v>
      </c>
      <c r="F3697" t="s">
        <v>41</v>
      </c>
      <c r="H3697">
        <v>220000</v>
      </c>
      <c r="I3697">
        <v>220000</v>
      </c>
      <c r="J3697" t="s">
        <v>6062</v>
      </c>
      <c r="K3697">
        <v>200000</v>
      </c>
      <c r="L3697">
        <v>20000</v>
      </c>
      <c r="M3697">
        <v>0</v>
      </c>
      <c r="N3697" t="s">
        <v>42</v>
      </c>
      <c r="O3697">
        <f>VLOOKUP(N3697,Sheet3!A:B,2,FALSE)</f>
        <v>10</v>
      </c>
      <c r="P3697" t="s">
        <v>89</v>
      </c>
      <c r="Q3697" t="s">
        <v>90</v>
      </c>
      <c r="S3697">
        <v>1</v>
      </c>
      <c r="T3697" t="s">
        <v>67</v>
      </c>
      <c r="U3697">
        <v>200000</v>
      </c>
      <c r="V3697" s="2">
        <v>0</v>
      </c>
      <c r="W3697">
        <v>10</v>
      </c>
      <c r="X3697">
        <v>5</v>
      </c>
      <c r="Y3697" s="8">
        <v>20000</v>
      </c>
      <c r="Z3697">
        <v>200000</v>
      </c>
      <c r="AA3697" s="8">
        <v>200000</v>
      </c>
      <c r="AB3697">
        <v>0</v>
      </c>
      <c r="AC3697">
        <v>0</v>
      </c>
      <c r="AD3697" s="8">
        <f t="shared" si="57"/>
        <v>220000</v>
      </c>
    </row>
    <row r="3698" spans="1:30" x14ac:dyDescent="0.25">
      <c r="A3698" t="s">
        <v>6062</v>
      </c>
      <c r="B3698" t="s">
        <v>39</v>
      </c>
      <c r="C3698" t="s">
        <v>6211</v>
      </c>
      <c r="D3698" t="s">
        <v>1776</v>
      </c>
      <c r="E3698">
        <f>VLOOKUP(C3698,customer!A:D,4,FALSE)</f>
        <v>412</v>
      </c>
      <c r="F3698" t="s">
        <v>41</v>
      </c>
      <c r="H3698">
        <v>660000</v>
      </c>
      <c r="I3698">
        <v>660000</v>
      </c>
      <c r="J3698" t="s">
        <v>6062</v>
      </c>
      <c r="K3698">
        <v>600000</v>
      </c>
      <c r="L3698">
        <v>60000</v>
      </c>
      <c r="M3698">
        <v>0</v>
      </c>
      <c r="N3698" t="s">
        <v>42</v>
      </c>
      <c r="O3698">
        <f>VLOOKUP(N3698,Sheet3!A:B,2,FALSE)</f>
        <v>10</v>
      </c>
      <c r="P3698" t="s">
        <v>111</v>
      </c>
      <c r="Q3698" t="s">
        <v>112</v>
      </c>
      <c r="S3698">
        <v>1</v>
      </c>
      <c r="T3698" t="s">
        <v>67</v>
      </c>
      <c r="U3698">
        <v>200000</v>
      </c>
      <c r="V3698" s="2">
        <v>0</v>
      </c>
      <c r="W3698">
        <v>10</v>
      </c>
      <c r="X3698">
        <v>5</v>
      </c>
      <c r="Y3698" s="8">
        <v>20000</v>
      </c>
      <c r="Z3698">
        <v>200000</v>
      </c>
      <c r="AA3698" s="8">
        <v>200000</v>
      </c>
      <c r="AB3698">
        <v>0</v>
      </c>
      <c r="AC3698">
        <v>0</v>
      </c>
      <c r="AD3698" s="8">
        <f t="shared" si="57"/>
        <v>220000</v>
      </c>
    </row>
    <row r="3699" spans="1:30" x14ac:dyDescent="0.25">
      <c r="A3699" t="s">
        <v>6062</v>
      </c>
      <c r="B3699" t="s">
        <v>39</v>
      </c>
      <c r="C3699" t="s">
        <v>6211</v>
      </c>
      <c r="D3699" t="s">
        <v>1776</v>
      </c>
      <c r="E3699">
        <f>VLOOKUP(C3699,customer!A:D,4,FALSE)</f>
        <v>412</v>
      </c>
      <c r="F3699" t="s">
        <v>41</v>
      </c>
      <c r="H3699">
        <v>660000</v>
      </c>
      <c r="I3699">
        <v>660000</v>
      </c>
      <c r="J3699" t="s">
        <v>6062</v>
      </c>
      <c r="K3699">
        <v>600000</v>
      </c>
      <c r="L3699">
        <v>60000</v>
      </c>
      <c r="M3699">
        <v>0</v>
      </c>
      <c r="N3699" t="s">
        <v>42</v>
      </c>
      <c r="O3699">
        <f>VLOOKUP(N3699,Sheet3!A:B,2,FALSE)</f>
        <v>10</v>
      </c>
      <c r="P3699" t="s">
        <v>113</v>
      </c>
      <c r="Q3699" t="s">
        <v>114</v>
      </c>
      <c r="S3699">
        <v>2</v>
      </c>
      <c r="T3699" t="s">
        <v>67</v>
      </c>
      <c r="U3699">
        <v>200000</v>
      </c>
      <c r="V3699" s="2">
        <v>0</v>
      </c>
      <c r="W3699">
        <v>10</v>
      </c>
      <c r="X3699">
        <v>5</v>
      </c>
      <c r="Y3699" s="8">
        <v>40000</v>
      </c>
      <c r="Z3699">
        <v>400000</v>
      </c>
      <c r="AA3699" s="8">
        <v>400000</v>
      </c>
      <c r="AB3699">
        <v>0</v>
      </c>
      <c r="AC3699">
        <v>0</v>
      </c>
      <c r="AD3699" s="8">
        <f t="shared" si="57"/>
        <v>440000</v>
      </c>
    </row>
    <row r="3700" spans="1:30" x14ac:dyDescent="0.25">
      <c r="A3700" t="s">
        <v>6062</v>
      </c>
      <c r="B3700" t="s">
        <v>39</v>
      </c>
      <c r="C3700" t="s">
        <v>6212</v>
      </c>
      <c r="D3700" t="s">
        <v>2846</v>
      </c>
      <c r="E3700">
        <f>VLOOKUP(C3700,customer!A:D,4,FALSE)</f>
        <v>15364</v>
      </c>
      <c r="F3700" t="s">
        <v>41</v>
      </c>
      <c r="H3700">
        <v>302000</v>
      </c>
      <c r="I3700">
        <v>0</v>
      </c>
      <c r="J3700" t="s">
        <v>6062</v>
      </c>
      <c r="K3700">
        <v>274545.45454499999</v>
      </c>
      <c r="L3700">
        <v>27454.545454999999</v>
      </c>
      <c r="M3700">
        <v>302000</v>
      </c>
      <c r="N3700" t="s">
        <v>42</v>
      </c>
      <c r="O3700">
        <f>VLOOKUP(N3700,Sheet3!A:B,2,FALSE)</f>
        <v>10</v>
      </c>
      <c r="P3700" t="s">
        <v>131</v>
      </c>
      <c r="Q3700" t="s">
        <v>132</v>
      </c>
      <c r="S3700">
        <v>1</v>
      </c>
      <c r="T3700" t="s">
        <v>67</v>
      </c>
      <c r="U3700">
        <v>274545.45454499999</v>
      </c>
      <c r="V3700" s="2">
        <v>0</v>
      </c>
      <c r="W3700">
        <v>10</v>
      </c>
      <c r="X3700">
        <v>5</v>
      </c>
      <c r="Y3700" s="8">
        <v>27454.545454499999</v>
      </c>
      <c r="Z3700">
        <v>274545.45454499999</v>
      </c>
      <c r="AA3700" s="8">
        <v>274545.45454499999</v>
      </c>
      <c r="AB3700">
        <v>0</v>
      </c>
      <c r="AC3700">
        <v>0</v>
      </c>
      <c r="AD3700" s="8">
        <f t="shared" si="57"/>
        <v>301999.9999995</v>
      </c>
    </row>
    <row r="3701" spans="1:30" x14ac:dyDescent="0.25">
      <c r="A3701" t="s">
        <v>6062</v>
      </c>
      <c r="B3701" t="s">
        <v>39</v>
      </c>
      <c r="C3701" t="s">
        <v>6213</v>
      </c>
      <c r="D3701" t="s">
        <v>1263</v>
      </c>
      <c r="E3701">
        <f>VLOOKUP(C3701,customer!A:D,4,FALSE)</f>
        <v>6183</v>
      </c>
      <c r="F3701" t="s">
        <v>41</v>
      </c>
      <c r="H3701">
        <v>220000</v>
      </c>
      <c r="I3701">
        <v>220000</v>
      </c>
      <c r="J3701" t="s">
        <v>6062</v>
      </c>
      <c r="K3701">
        <v>200000</v>
      </c>
      <c r="L3701">
        <v>20000</v>
      </c>
      <c r="M3701">
        <v>0</v>
      </c>
      <c r="N3701" t="s">
        <v>42</v>
      </c>
      <c r="O3701">
        <f>VLOOKUP(N3701,Sheet3!A:B,2,FALSE)</f>
        <v>10</v>
      </c>
      <c r="P3701" t="s">
        <v>48</v>
      </c>
      <c r="Q3701" t="s">
        <v>49</v>
      </c>
      <c r="S3701">
        <v>1</v>
      </c>
      <c r="T3701" t="s">
        <v>67</v>
      </c>
      <c r="U3701">
        <v>200000</v>
      </c>
      <c r="V3701" s="2">
        <v>0</v>
      </c>
      <c r="W3701">
        <v>10</v>
      </c>
      <c r="X3701">
        <v>5</v>
      </c>
      <c r="Y3701" s="8">
        <v>20000</v>
      </c>
      <c r="Z3701">
        <v>200000</v>
      </c>
      <c r="AA3701" s="8">
        <v>200000</v>
      </c>
      <c r="AB3701">
        <v>0</v>
      </c>
      <c r="AC3701">
        <v>0</v>
      </c>
      <c r="AD3701" s="8">
        <f t="shared" si="57"/>
        <v>220000</v>
      </c>
    </row>
    <row r="3702" spans="1:30" x14ac:dyDescent="0.25">
      <c r="A3702" t="s">
        <v>6062</v>
      </c>
      <c r="B3702" t="s">
        <v>39</v>
      </c>
      <c r="C3702" t="s">
        <v>6214</v>
      </c>
      <c r="D3702" t="s">
        <v>2517</v>
      </c>
      <c r="E3702">
        <f>VLOOKUP(C3702,customer!A:D,4,FALSE)</f>
        <v>10987</v>
      </c>
      <c r="F3702" t="s">
        <v>41</v>
      </c>
      <c r="H3702">
        <v>220000</v>
      </c>
      <c r="I3702">
        <v>220000</v>
      </c>
      <c r="J3702" t="s">
        <v>6062</v>
      </c>
      <c r="K3702">
        <v>200000</v>
      </c>
      <c r="L3702">
        <v>20000</v>
      </c>
      <c r="M3702">
        <v>0</v>
      </c>
      <c r="N3702" t="s">
        <v>42</v>
      </c>
      <c r="O3702">
        <f>VLOOKUP(N3702,Sheet3!A:B,2,FALSE)</f>
        <v>10</v>
      </c>
      <c r="P3702" t="s">
        <v>57</v>
      </c>
      <c r="Q3702" t="s">
        <v>58</v>
      </c>
      <c r="S3702">
        <v>1</v>
      </c>
      <c r="T3702" t="s">
        <v>67</v>
      </c>
      <c r="U3702">
        <v>200000</v>
      </c>
      <c r="V3702" s="2">
        <v>0</v>
      </c>
      <c r="W3702">
        <v>10</v>
      </c>
      <c r="X3702">
        <v>5</v>
      </c>
      <c r="Y3702" s="8">
        <v>20000</v>
      </c>
      <c r="Z3702">
        <v>200000</v>
      </c>
      <c r="AA3702" s="8">
        <v>200000</v>
      </c>
      <c r="AB3702">
        <v>0</v>
      </c>
      <c r="AC3702">
        <v>0</v>
      </c>
      <c r="AD3702" s="8">
        <f t="shared" si="57"/>
        <v>220000</v>
      </c>
    </row>
    <row r="3703" spans="1:30" x14ac:dyDescent="0.25">
      <c r="A3703" t="s">
        <v>6062</v>
      </c>
      <c r="B3703" t="s">
        <v>39</v>
      </c>
      <c r="C3703" t="s">
        <v>6215</v>
      </c>
      <c r="D3703" t="s">
        <v>2197</v>
      </c>
      <c r="E3703">
        <f>VLOOKUP(C3703,customer!A:D,4,FALSE)</f>
        <v>9183</v>
      </c>
      <c r="F3703" t="s">
        <v>41</v>
      </c>
      <c r="H3703">
        <v>660000</v>
      </c>
      <c r="I3703">
        <v>660000</v>
      </c>
      <c r="J3703" t="s">
        <v>6062</v>
      </c>
      <c r="K3703">
        <v>600000</v>
      </c>
      <c r="L3703">
        <v>60000</v>
      </c>
      <c r="M3703">
        <v>0</v>
      </c>
      <c r="N3703" t="s">
        <v>42</v>
      </c>
      <c r="O3703">
        <f>VLOOKUP(N3703,Sheet3!A:B,2,FALSE)</f>
        <v>10</v>
      </c>
      <c r="P3703" t="s">
        <v>48</v>
      </c>
      <c r="Q3703" t="s">
        <v>49</v>
      </c>
      <c r="S3703">
        <v>1</v>
      </c>
      <c r="T3703" t="s">
        <v>67</v>
      </c>
      <c r="U3703">
        <v>200000</v>
      </c>
      <c r="V3703" s="2">
        <v>0</v>
      </c>
      <c r="W3703">
        <v>10</v>
      </c>
      <c r="X3703">
        <v>5</v>
      </c>
      <c r="Y3703" s="8">
        <v>20000</v>
      </c>
      <c r="Z3703">
        <v>200000</v>
      </c>
      <c r="AA3703" s="8">
        <v>200000</v>
      </c>
      <c r="AB3703">
        <v>0</v>
      </c>
      <c r="AC3703">
        <v>0</v>
      </c>
      <c r="AD3703" s="8">
        <f t="shared" si="57"/>
        <v>220000</v>
      </c>
    </row>
    <row r="3704" spans="1:30" x14ac:dyDescent="0.25">
      <c r="A3704" t="s">
        <v>6062</v>
      </c>
      <c r="B3704" t="s">
        <v>39</v>
      </c>
      <c r="C3704" t="s">
        <v>6215</v>
      </c>
      <c r="D3704" t="s">
        <v>2197</v>
      </c>
      <c r="E3704">
        <f>VLOOKUP(C3704,customer!A:D,4,FALSE)</f>
        <v>9183</v>
      </c>
      <c r="F3704" t="s">
        <v>41</v>
      </c>
      <c r="H3704">
        <v>660000</v>
      </c>
      <c r="I3704">
        <v>660000</v>
      </c>
      <c r="J3704" t="s">
        <v>6062</v>
      </c>
      <c r="K3704">
        <v>600000</v>
      </c>
      <c r="L3704">
        <v>60000</v>
      </c>
      <c r="M3704">
        <v>0</v>
      </c>
      <c r="N3704" t="s">
        <v>42</v>
      </c>
      <c r="O3704">
        <f>VLOOKUP(N3704,Sheet3!A:B,2,FALSE)</f>
        <v>10</v>
      </c>
      <c r="P3704" t="s">
        <v>245</v>
      </c>
      <c r="Q3704" t="s">
        <v>246</v>
      </c>
      <c r="S3704">
        <v>1</v>
      </c>
      <c r="T3704" t="s">
        <v>67</v>
      </c>
      <c r="U3704">
        <v>200000</v>
      </c>
      <c r="V3704" s="2">
        <v>0</v>
      </c>
      <c r="W3704">
        <v>10</v>
      </c>
      <c r="X3704">
        <v>5</v>
      </c>
      <c r="Y3704" s="8">
        <v>20000</v>
      </c>
      <c r="Z3704">
        <v>200000</v>
      </c>
      <c r="AA3704" s="8">
        <v>200000</v>
      </c>
      <c r="AB3704">
        <v>0</v>
      </c>
      <c r="AC3704">
        <v>0</v>
      </c>
      <c r="AD3704" s="8">
        <f t="shared" si="57"/>
        <v>220000</v>
      </c>
    </row>
    <row r="3705" spans="1:30" x14ac:dyDescent="0.25">
      <c r="A3705" t="s">
        <v>6062</v>
      </c>
      <c r="B3705" t="s">
        <v>39</v>
      </c>
      <c r="C3705" t="s">
        <v>6215</v>
      </c>
      <c r="D3705" t="s">
        <v>2197</v>
      </c>
      <c r="E3705">
        <f>VLOOKUP(C3705,customer!A:D,4,FALSE)</f>
        <v>9183</v>
      </c>
      <c r="F3705" t="s">
        <v>41</v>
      </c>
      <c r="H3705">
        <v>660000</v>
      </c>
      <c r="I3705">
        <v>660000</v>
      </c>
      <c r="J3705" t="s">
        <v>6062</v>
      </c>
      <c r="K3705">
        <v>600000</v>
      </c>
      <c r="L3705">
        <v>60000</v>
      </c>
      <c r="M3705">
        <v>0</v>
      </c>
      <c r="N3705" t="s">
        <v>42</v>
      </c>
      <c r="O3705">
        <f>VLOOKUP(N3705,Sheet3!A:B,2,FALSE)</f>
        <v>10</v>
      </c>
      <c r="P3705" t="s">
        <v>89</v>
      </c>
      <c r="Q3705" t="s">
        <v>90</v>
      </c>
      <c r="S3705">
        <v>1</v>
      </c>
      <c r="T3705" t="s">
        <v>67</v>
      </c>
      <c r="U3705">
        <v>200000</v>
      </c>
      <c r="V3705" s="2">
        <v>0</v>
      </c>
      <c r="W3705">
        <v>10</v>
      </c>
      <c r="X3705">
        <v>5</v>
      </c>
      <c r="Y3705" s="8">
        <v>20000</v>
      </c>
      <c r="Z3705">
        <v>200000</v>
      </c>
      <c r="AA3705" s="8">
        <v>200000</v>
      </c>
      <c r="AB3705">
        <v>0</v>
      </c>
      <c r="AC3705">
        <v>0</v>
      </c>
      <c r="AD3705" s="8">
        <f t="shared" si="57"/>
        <v>220000</v>
      </c>
    </row>
    <row r="3706" spans="1:30" x14ac:dyDescent="0.25">
      <c r="A3706" t="s">
        <v>6062</v>
      </c>
      <c r="B3706" t="s">
        <v>39</v>
      </c>
      <c r="C3706" t="s">
        <v>6216</v>
      </c>
      <c r="D3706" t="s">
        <v>6217</v>
      </c>
      <c r="E3706">
        <f>VLOOKUP(C3706,customer!A:D,4,FALSE)</f>
        <v>7235</v>
      </c>
      <c r="F3706" t="s">
        <v>41</v>
      </c>
      <c r="H3706">
        <v>136000.000004</v>
      </c>
      <c r="I3706">
        <v>136000.000004</v>
      </c>
      <c r="J3706" t="s">
        <v>6062</v>
      </c>
      <c r="K3706">
        <v>123636.36364</v>
      </c>
      <c r="L3706">
        <v>12363.636364</v>
      </c>
      <c r="M3706">
        <v>0</v>
      </c>
      <c r="N3706" t="s">
        <v>42</v>
      </c>
      <c r="O3706">
        <f>VLOOKUP(N3706,Sheet3!A:B,2,FALSE)</f>
        <v>10</v>
      </c>
      <c r="P3706" t="s">
        <v>89</v>
      </c>
      <c r="Q3706" t="s">
        <v>90</v>
      </c>
      <c r="S3706">
        <v>10</v>
      </c>
      <c r="T3706" t="s">
        <v>238</v>
      </c>
      <c r="U3706">
        <v>8181.818182</v>
      </c>
      <c r="V3706" s="2">
        <v>0</v>
      </c>
      <c r="W3706">
        <v>10</v>
      </c>
      <c r="X3706">
        <v>5</v>
      </c>
      <c r="Y3706" s="8">
        <v>8181.818182</v>
      </c>
      <c r="Z3706">
        <v>81818.181819999998</v>
      </c>
      <c r="AA3706" s="8">
        <v>81818.181819999998</v>
      </c>
      <c r="AB3706">
        <v>0</v>
      </c>
      <c r="AC3706">
        <v>0</v>
      </c>
      <c r="AD3706" s="8">
        <f t="shared" si="57"/>
        <v>90000.000002000001</v>
      </c>
    </row>
    <row r="3707" spans="1:30" x14ac:dyDescent="0.25">
      <c r="A3707" t="s">
        <v>6062</v>
      </c>
      <c r="B3707" t="s">
        <v>39</v>
      </c>
      <c r="C3707" t="s">
        <v>6216</v>
      </c>
      <c r="D3707" t="s">
        <v>6217</v>
      </c>
      <c r="E3707">
        <f>VLOOKUP(C3707,customer!A:D,4,FALSE)</f>
        <v>7235</v>
      </c>
      <c r="F3707" t="s">
        <v>41</v>
      </c>
      <c r="H3707">
        <v>136000.000004</v>
      </c>
      <c r="I3707">
        <v>136000.000004</v>
      </c>
      <c r="J3707" t="s">
        <v>6062</v>
      </c>
      <c r="K3707">
        <v>123636.36364</v>
      </c>
      <c r="L3707">
        <v>12363.636364</v>
      </c>
      <c r="M3707">
        <v>0</v>
      </c>
      <c r="N3707" t="s">
        <v>42</v>
      </c>
      <c r="O3707">
        <f>VLOOKUP(N3707,Sheet3!A:B,2,FALSE)</f>
        <v>10</v>
      </c>
      <c r="P3707" t="s">
        <v>113</v>
      </c>
      <c r="Q3707" t="s">
        <v>114</v>
      </c>
      <c r="S3707">
        <v>5</v>
      </c>
      <c r="T3707" t="s">
        <v>238</v>
      </c>
      <c r="U3707">
        <v>8363.636364</v>
      </c>
      <c r="V3707" s="2">
        <v>0</v>
      </c>
      <c r="W3707">
        <v>10</v>
      </c>
      <c r="X3707">
        <v>5</v>
      </c>
      <c r="Y3707" s="8">
        <v>4181.818182</v>
      </c>
      <c r="Z3707">
        <v>41818.181819999998</v>
      </c>
      <c r="AA3707" s="8">
        <v>41818.181819999998</v>
      </c>
      <c r="AB3707">
        <v>0</v>
      </c>
      <c r="AC3707">
        <v>0</v>
      </c>
      <c r="AD3707" s="8">
        <f t="shared" si="57"/>
        <v>46000.000002000001</v>
      </c>
    </row>
    <row r="3708" spans="1:30" x14ac:dyDescent="0.25">
      <c r="A3708" t="s">
        <v>6062</v>
      </c>
      <c r="B3708" t="s">
        <v>39</v>
      </c>
      <c r="C3708" t="s">
        <v>6219</v>
      </c>
      <c r="D3708" t="s">
        <v>6220</v>
      </c>
      <c r="E3708">
        <f>VLOOKUP(C3708,customer!A:D,4,FALSE)</f>
        <v>7843</v>
      </c>
      <c r="F3708" t="s">
        <v>41</v>
      </c>
      <c r="H3708">
        <v>74000</v>
      </c>
      <c r="I3708">
        <v>74000</v>
      </c>
      <c r="J3708" t="s">
        <v>6062</v>
      </c>
      <c r="K3708">
        <v>67272.727272999997</v>
      </c>
      <c r="L3708">
        <v>6727.2727269999996</v>
      </c>
      <c r="M3708">
        <v>0</v>
      </c>
      <c r="N3708" t="s">
        <v>42</v>
      </c>
      <c r="O3708">
        <f>VLOOKUP(N3708,Sheet3!A:B,2,FALSE)</f>
        <v>10</v>
      </c>
      <c r="P3708" t="s">
        <v>753</v>
      </c>
      <c r="S3708">
        <v>1</v>
      </c>
      <c r="T3708" t="s">
        <v>67</v>
      </c>
      <c r="U3708">
        <v>67272.727272999997</v>
      </c>
      <c r="V3708" s="2">
        <v>0</v>
      </c>
      <c r="W3708">
        <v>10</v>
      </c>
      <c r="X3708">
        <v>5</v>
      </c>
      <c r="Y3708" s="8">
        <v>6727.2727273</v>
      </c>
      <c r="Z3708">
        <v>67272.727272999997</v>
      </c>
      <c r="AA3708" s="8">
        <v>67272.727272999997</v>
      </c>
      <c r="AB3708">
        <v>0</v>
      </c>
      <c r="AC3708">
        <v>0</v>
      </c>
      <c r="AD3708" s="8">
        <f t="shared" si="57"/>
        <v>74000.000000300002</v>
      </c>
    </row>
    <row r="3709" spans="1:30" x14ac:dyDescent="0.25">
      <c r="A3709" t="s">
        <v>6062</v>
      </c>
      <c r="B3709" t="s">
        <v>39</v>
      </c>
      <c r="C3709" t="s">
        <v>6222</v>
      </c>
      <c r="D3709" t="s">
        <v>6223</v>
      </c>
      <c r="E3709">
        <f>VLOOKUP(C3709,customer!A:D,4,FALSE)</f>
        <v>28516</v>
      </c>
      <c r="F3709" t="s">
        <v>41</v>
      </c>
      <c r="H3709">
        <v>660000</v>
      </c>
      <c r="I3709">
        <v>660000</v>
      </c>
      <c r="J3709" t="s">
        <v>6062</v>
      </c>
      <c r="K3709">
        <v>600000</v>
      </c>
      <c r="L3709">
        <v>60000</v>
      </c>
      <c r="M3709">
        <v>0</v>
      </c>
      <c r="N3709" t="s">
        <v>42</v>
      </c>
      <c r="O3709">
        <f>VLOOKUP(N3709,Sheet3!A:B,2,FALSE)</f>
        <v>10</v>
      </c>
      <c r="P3709" t="s">
        <v>111</v>
      </c>
      <c r="Q3709" t="s">
        <v>112</v>
      </c>
      <c r="S3709">
        <v>1</v>
      </c>
      <c r="T3709" t="s">
        <v>67</v>
      </c>
      <c r="U3709">
        <v>200000</v>
      </c>
      <c r="V3709" s="2">
        <v>0</v>
      </c>
      <c r="W3709">
        <v>10</v>
      </c>
      <c r="X3709">
        <v>5</v>
      </c>
      <c r="Y3709" s="8">
        <v>20000</v>
      </c>
      <c r="Z3709">
        <v>200000</v>
      </c>
      <c r="AA3709" s="8">
        <v>200000</v>
      </c>
      <c r="AB3709">
        <v>0</v>
      </c>
      <c r="AC3709">
        <v>0</v>
      </c>
      <c r="AD3709" s="8">
        <f t="shared" si="57"/>
        <v>220000</v>
      </c>
    </row>
    <row r="3710" spans="1:30" x14ac:dyDescent="0.25">
      <c r="A3710" t="s">
        <v>6062</v>
      </c>
      <c r="B3710" t="s">
        <v>39</v>
      </c>
      <c r="C3710" t="s">
        <v>6222</v>
      </c>
      <c r="D3710" t="s">
        <v>6223</v>
      </c>
      <c r="E3710">
        <f>VLOOKUP(C3710,customer!A:D,4,FALSE)</f>
        <v>28516</v>
      </c>
      <c r="F3710" t="s">
        <v>41</v>
      </c>
      <c r="H3710">
        <v>660000</v>
      </c>
      <c r="I3710">
        <v>660000</v>
      </c>
      <c r="J3710" t="s">
        <v>6062</v>
      </c>
      <c r="K3710">
        <v>600000</v>
      </c>
      <c r="L3710">
        <v>60000</v>
      </c>
      <c r="M3710">
        <v>0</v>
      </c>
      <c r="N3710" t="s">
        <v>42</v>
      </c>
      <c r="O3710">
        <f>VLOOKUP(N3710,Sheet3!A:B,2,FALSE)</f>
        <v>10</v>
      </c>
      <c r="P3710" t="s">
        <v>48</v>
      </c>
      <c r="Q3710" t="s">
        <v>49</v>
      </c>
      <c r="S3710">
        <v>1</v>
      </c>
      <c r="T3710" t="s">
        <v>67</v>
      </c>
      <c r="U3710">
        <v>200000</v>
      </c>
      <c r="V3710" s="2">
        <v>0</v>
      </c>
      <c r="W3710">
        <v>10</v>
      </c>
      <c r="X3710">
        <v>5</v>
      </c>
      <c r="Y3710" s="8">
        <v>20000</v>
      </c>
      <c r="Z3710">
        <v>200000</v>
      </c>
      <c r="AA3710" s="8">
        <v>200000</v>
      </c>
      <c r="AB3710">
        <v>0</v>
      </c>
      <c r="AC3710">
        <v>0</v>
      </c>
      <c r="AD3710" s="8">
        <f t="shared" si="57"/>
        <v>220000</v>
      </c>
    </row>
    <row r="3711" spans="1:30" x14ac:dyDescent="0.25">
      <c r="A3711" t="s">
        <v>6062</v>
      </c>
      <c r="B3711" t="s">
        <v>39</v>
      </c>
      <c r="C3711" t="s">
        <v>6222</v>
      </c>
      <c r="D3711" t="s">
        <v>6223</v>
      </c>
      <c r="E3711">
        <f>VLOOKUP(C3711,customer!A:D,4,FALSE)</f>
        <v>28516</v>
      </c>
      <c r="F3711" t="s">
        <v>41</v>
      </c>
      <c r="H3711">
        <v>660000</v>
      </c>
      <c r="I3711">
        <v>660000</v>
      </c>
      <c r="J3711" t="s">
        <v>6062</v>
      </c>
      <c r="K3711">
        <v>600000</v>
      </c>
      <c r="L3711">
        <v>60000</v>
      </c>
      <c r="M3711">
        <v>0</v>
      </c>
      <c r="N3711" t="s">
        <v>42</v>
      </c>
      <c r="O3711">
        <f>VLOOKUP(N3711,Sheet3!A:B,2,FALSE)</f>
        <v>10</v>
      </c>
      <c r="P3711" t="s">
        <v>89</v>
      </c>
      <c r="Q3711" t="s">
        <v>90</v>
      </c>
      <c r="S3711">
        <v>1</v>
      </c>
      <c r="T3711" t="s">
        <v>67</v>
      </c>
      <c r="U3711">
        <v>200000</v>
      </c>
      <c r="V3711" s="2">
        <v>0</v>
      </c>
      <c r="W3711">
        <v>10</v>
      </c>
      <c r="X3711">
        <v>5</v>
      </c>
      <c r="Y3711" s="8">
        <v>20000</v>
      </c>
      <c r="Z3711">
        <v>200000</v>
      </c>
      <c r="AA3711" s="8">
        <v>200000</v>
      </c>
      <c r="AB3711">
        <v>0</v>
      </c>
      <c r="AC3711">
        <v>0</v>
      </c>
      <c r="AD3711" s="8">
        <f t="shared" si="57"/>
        <v>220000</v>
      </c>
    </row>
    <row r="3712" spans="1:30" x14ac:dyDescent="0.25">
      <c r="A3712" t="s">
        <v>6062</v>
      </c>
      <c r="B3712" t="s">
        <v>39</v>
      </c>
      <c r="C3712" t="s">
        <v>6225</v>
      </c>
      <c r="D3712" t="s">
        <v>1534</v>
      </c>
      <c r="E3712">
        <f>VLOOKUP(C3712,customer!A:D,4,FALSE)</f>
        <v>14152</v>
      </c>
      <c r="F3712" t="s">
        <v>41</v>
      </c>
      <c r="H3712">
        <v>660000</v>
      </c>
      <c r="I3712">
        <v>660000</v>
      </c>
      <c r="J3712" t="s">
        <v>6062</v>
      </c>
      <c r="K3712">
        <v>600000</v>
      </c>
      <c r="L3712">
        <v>60000</v>
      </c>
      <c r="M3712">
        <v>0</v>
      </c>
      <c r="N3712" t="s">
        <v>42</v>
      </c>
      <c r="O3712">
        <f>VLOOKUP(N3712,Sheet3!A:B,2,FALSE)</f>
        <v>10</v>
      </c>
      <c r="P3712" t="s">
        <v>113</v>
      </c>
      <c r="Q3712" t="s">
        <v>114</v>
      </c>
      <c r="S3712">
        <v>1</v>
      </c>
      <c r="T3712" t="s">
        <v>67</v>
      </c>
      <c r="U3712">
        <v>200000</v>
      </c>
      <c r="V3712" s="2">
        <v>0</v>
      </c>
      <c r="W3712">
        <v>10</v>
      </c>
      <c r="X3712">
        <v>5</v>
      </c>
      <c r="Y3712" s="8">
        <v>20000</v>
      </c>
      <c r="Z3712">
        <v>200000</v>
      </c>
      <c r="AA3712" s="8">
        <v>200000</v>
      </c>
      <c r="AB3712">
        <v>0</v>
      </c>
      <c r="AC3712">
        <v>0</v>
      </c>
      <c r="AD3712" s="8">
        <f t="shared" si="57"/>
        <v>220000</v>
      </c>
    </row>
    <row r="3713" spans="1:30" x14ac:dyDescent="0.25">
      <c r="A3713" t="s">
        <v>6062</v>
      </c>
      <c r="B3713" t="s">
        <v>39</v>
      </c>
      <c r="C3713" t="s">
        <v>6225</v>
      </c>
      <c r="D3713" t="s">
        <v>1534</v>
      </c>
      <c r="E3713">
        <f>VLOOKUP(C3713,customer!A:D,4,FALSE)</f>
        <v>14152</v>
      </c>
      <c r="F3713" t="s">
        <v>41</v>
      </c>
      <c r="H3713">
        <v>660000</v>
      </c>
      <c r="I3713">
        <v>660000</v>
      </c>
      <c r="J3713" t="s">
        <v>6062</v>
      </c>
      <c r="K3713">
        <v>600000</v>
      </c>
      <c r="L3713">
        <v>60000</v>
      </c>
      <c r="M3713">
        <v>0</v>
      </c>
      <c r="N3713" t="s">
        <v>42</v>
      </c>
      <c r="O3713">
        <f>VLOOKUP(N3713,Sheet3!A:B,2,FALSE)</f>
        <v>10</v>
      </c>
      <c r="P3713" t="s">
        <v>111</v>
      </c>
      <c r="Q3713" t="s">
        <v>112</v>
      </c>
      <c r="S3713">
        <v>1</v>
      </c>
      <c r="T3713" t="s">
        <v>67</v>
      </c>
      <c r="U3713">
        <v>200000</v>
      </c>
      <c r="V3713" s="2">
        <v>0</v>
      </c>
      <c r="W3713">
        <v>10</v>
      </c>
      <c r="X3713">
        <v>5</v>
      </c>
      <c r="Y3713" s="8">
        <v>20000</v>
      </c>
      <c r="Z3713">
        <v>200000</v>
      </c>
      <c r="AA3713" s="8">
        <v>200000</v>
      </c>
      <c r="AB3713">
        <v>0</v>
      </c>
      <c r="AC3713">
        <v>0</v>
      </c>
      <c r="AD3713" s="8">
        <f t="shared" si="57"/>
        <v>220000</v>
      </c>
    </row>
    <row r="3714" spans="1:30" x14ac:dyDescent="0.25">
      <c r="A3714" t="s">
        <v>6062</v>
      </c>
      <c r="B3714" t="s">
        <v>39</v>
      </c>
      <c r="C3714" t="s">
        <v>6225</v>
      </c>
      <c r="D3714" t="s">
        <v>1534</v>
      </c>
      <c r="E3714">
        <f>VLOOKUP(C3714,customer!A:D,4,FALSE)</f>
        <v>14152</v>
      </c>
      <c r="F3714" t="s">
        <v>41</v>
      </c>
      <c r="H3714">
        <v>660000</v>
      </c>
      <c r="I3714">
        <v>660000</v>
      </c>
      <c r="J3714" t="s">
        <v>6062</v>
      </c>
      <c r="K3714">
        <v>600000</v>
      </c>
      <c r="L3714">
        <v>60000</v>
      </c>
      <c r="M3714">
        <v>0</v>
      </c>
      <c r="N3714" t="s">
        <v>42</v>
      </c>
      <c r="O3714">
        <f>VLOOKUP(N3714,Sheet3!A:B,2,FALSE)</f>
        <v>10</v>
      </c>
      <c r="P3714" t="s">
        <v>89</v>
      </c>
      <c r="Q3714" t="s">
        <v>90</v>
      </c>
      <c r="S3714">
        <v>1</v>
      </c>
      <c r="T3714" t="s">
        <v>67</v>
      </c>
      <c r="U3714">
        <v>200000</v>
      </c>
      <c r="V3714" s="2">
        <v>0</v>
      </c>
      <c r="W3714">
        <v>10</v>
      </c>
      <c r="X3714">
        <v>5</v>
      </c>
      <c r="Y3714" s="8">
        <v>20000</v>
      </c>
      <c r="Z3714">
        <v>200000</v>
      </c>
      <c r="AA3714" s="8">
        <v>200000</v>
      </c>
      <c r="AB3714">
        <v>0</v>
      </c>
      <c r="AC3714">
        <v>0</v>
      </c>
      <c r="AD3714" s="8">
        <f t="shared" si="57"/>
        <v>220000</v>
      </c>
    </row>
    <row r="3715" spans="1:30" x14ac:dyDescent="0.25">
      <c r="A3715" t="s">
        <v>6062</v>
      </c>
      <c r="B3715" t="s">
        <v>39</v>
      </c>
      <c r="C3715" t="s">
        <v>6226</v>
      </c>
      <c r="D3715" t="s">
        <v>6227</v>
      </c>
      <c r="E3715">
        <f>VLOOKUP(C3715,customer!A:D,4,FALSE)</f>
        <v>28782</v>
      </c>
      <c r="F3715" t="s">
        <v>41</v>
      </c>
      <c r="H3715">
        <v>74000</v>
      </c>
      <c r="I3715">
        <v>74000</v>
      </c>
      <c r="J3715" t="s">
        <v>6062</v>
      </c>
      <c r="K3715">
        <v>67272.727272999997</v>
      </c>
      <c r="L3715">
        <v>6727.2727269999996</v>
      </c>
      <c r="M3715">
        <v>0</v>
      </c>
      <c r="N3715" t="s">
        <v>42</v>
      </c>
      <c r="O3715">
        <f>VLOOKUP(N3715,Sheet3!A:B,2,FALSE)</f>
        <v>10</v>
      </c>
      <c r="P3715" t="s">
        <v>753</v>
      </c>
      <c r="S3715">
        <v>1</v>
      </c>
      <c r="T3715" t="s">
        <v>67</v>
      </c>
      <c r="U3715">
        <v>67272.727272999997</v>
      </c>
      <c r="V3715" s="2">
        <v>0</v>
      </c>
      <c r="W3715">
        <v>10</v>
      </c>
      <c r="X3715">
        <v>5</v>
      </c>
      <c r="Y3715" s="8">
        <v>6727.2727273</v>
      </c>
      <c r="Z3715">
        <v>67272.727272999997</v>
      </c>
      <c r="AA3715" s="8">
        <v>67272.727272999997</v>
      </c>
      <c r="AB3715">
        <v>0</v>
      </c>
      <c r="AC3715">
        <v>0</v>
      </c>
      <c r="AD3715" s="8">
        <f t="shared" ref="AD3715:AD3778" si="58">AA3715+Y3715</f>
        <v>74000.000000300002</v>
      </c>
    </row>
    <row r="3716" spans="1:30" x14ac:dyDescent="0.25">
      <c r="A3716" t="s">
        <v>6062</v>
      </c>
      <c r="B3716" t="s">
        <v>39</v>
      </c>
      <c r="C3716" t="s">
        <v>6229</v>
      </c>
      <c r="D3716" t="s">
        <v>6230</v>
      </c>
      <c r="E3716">
        <f>VLOOKUP(C3716,customer!A:D,4,FALSE)</f>
        <v>27452</v>
      </c>
      <c r="F3716" t="s">
        <v>41</v>
      </c>
      <c r="H3716">
        <v>74000</v>
      </c>
      <c r="I3716">
        <v>74000</v>
      </c>
      <c r="J3716" t="s">
        <v>6062</v>
      </c>
      <c r="K3716">
        <v>67272.727272999997</v>
      </c>
      <c r="L3716">
        <v>6727.2727269999996</v>
      </c>
      <c r="M3716">
        <v>0</v>
      </c>
      <c r="N3716" t="s">
        <v>42</v>
      </c>
      <c r="O3716">
        <f>VLOOKUP(N3716,Sheet3!A:B,2,FALSE)</f>
        <v>10</v>
      </c>
      <c r="P3716" t="s">
        <v>753</v>
      </c>
      <c r="S3716">
        <v>1</v>
      </c>
      <c r="T3716" t="s">
        <v>67</v>
      </c>
      <c r="U3716">
        <v>67272.727272999997</v>
      </c>
      <c r="V3716" s="2">
        <v>0</v>
      </c>
      <c r="W3716">
        <v>10</v>
      </c>
      <c r="X3716">
        <v>5</v>
      </c>
      <c r="Y3716" s="8">
        <v>6727.2727273</v>
      </c>
      <c r="Z3716">
        <v>67272.727272999997</v>
      </c>
      <c r="AA3716" s="8">
        <v>67272.727272999997</v>
      </c>
      <c r="AB3716">
        <v>0</v>
      </c>
      <c r="AC3716">
        <v>0</v>
      </c>
      <c r="AD3716" s="8">
        <f t="shared" si="58"/>
        <v>74000.000000300002</v>
      </c>
    </row>
    <row r="3717" spans="1:30" x14ac:dyDescent="0.25">
      <c r="A3717" t="s">
        <v>6062</v>
      </c>
      <c r="B3717" t="s">
        <v>39</v>
      </c>
      <c r="C3717" t="s">
        <v>6231</v>
      </c>
      <c r="D3717" t="s">
        <v>480</v>
      </c>
      <c r="E3717">
        <f>VLOOKUP(C3717,customer!A:D,4,FALSE)</f>
        <v>3813</v>
      </c>
      <c r="F3717" t="s">
        <v>41</v>
      </c>
      <c r="H3717">
        <v>195000</v>
      </c>
      <c r="I3717">
        <v>195000</v>
      </c>
      <c r="J3717" t="s">
        <v>6062</v>
      </c>
      <c r="K3717">
        <v>177272.727273</v>
      </c>
      <c r="L3717">
        <v>17727.272727</v>
      </c>
      <c r="M3717">
        <v>0</v>
      </c>
      <c r="N3717" t="s">
        <v>42</v>
      </c>
      <c r="O3717">
        <f>VLOOKUP(N3717,Sheet3!A:B,2,FALSE)</f>
        <v>10</v>
      </c>
      <c r="P3717" t="s">
        <v>63</v>
      </c>
      <c r="Q3717" t="s">
        <v>64</v>
      </c>
      <c r="S3717">
        <v>1</v>
      </c>
      <c r="T3717" t="s">
        <v>67</v>
      </c>
      <c r="U3717">
        <v>177272.727273</v>
      </c>
      <c r="V3717" s="2">
        <v>0</v>
      </c>
      <c r="W3717">
        <v>10</v>
      </c>
      <c r="X3717">
        <v>5</v>
      </c>
      <c r="Y3717" s="8">
        <v>17727.272727299998</v>
      </c>
      <c r="Z3717">
        <v>177272.727273</v>
      </c>
      <c r="AA3717" s="8">
        <v>177272.727273</v>
      </c>
      <c r="AB3717">
        <v>0</v>
      </c>
      <c r="AC3717">
        <v>0</v>
      </c>
      <c r="AD3717" s="8">
        <f t="shared" si="58"/>
        <v>195000.0000003</v>
      </c>
    </row>
    <row r="3718" spans="1:30" x14ac:dyDescent="0.25">
      <c r="A3718" t="s">
        <v>6232</v>
      </c>
      <c r="B3718" t="s">
        <v>39</v>
      </c>
      <c r="C3718" t="s">
        <v>6249</v>
      </c>
      <c r="D3718" t="s">
        <v>6250</v>
      </c>
      <c r="E3718">
        <f>VLOOKUP(C3718,customer!A:D,4,FALSE)</f>
        <v>51697</v>
      </c>
      <c r="F3718" t="s">
        <v>41</v>
      </c>
      <c r="H3718">
        <v>62550</v>
      </c>
      <c r="I3718">
        <v>0</v>
      </c>
      <c r="J3718" t="s">
        <v>6232</v>
      </c>
      <c r="K3718">
        <v>56863.636363999998</v>
      </c>
      <c r="L3718">
        <v>5686.363636</v>
      </c>
      <c r="M3718">
        <v>62550</v>
      </c>
      <c r="N3718" t="s">
        <v>212</v>
      </c>
      <c r="O3718">
        <f>VLOOKUP(N3718,Sheet3!A:B,2,FALSE)</f>
        <v>41</v>
      </c>
      <c r="P3718" t="s">
        <v>1154</v>
      </c>
      <c r="S3718">
        <v>1</v>
      </c>
      <c r="T3718" t="s">
        <v>67</v>
      </c>
      <c r="U3718">
        <v>28909.090908999999</v>
      </c>
      <c r="V3718" s="2">
        <v>0</v>
      </c>
      <c r="W3718">
        <v>10</v>
      </c>
      <c r="X3718">
        <v>5</v>
      </c>
      <c r="Y3718" s="8">
        <v>2890.9090909000001</v>
      </c>
      <c r="Z3718">
        <v>28909.090908999999</v>
      </c>
      <c r="AA3718" s="8">
        <v>28909.090908999999</v>
      </c>
      <c r="AB3718">
        <v>0</v>
      </c>
      <c r="AC3718">
        <v>0</v>
      </c>
      <c r="AD3718" s="8">
        <f t="shared" si="58"/>
        <v>31799.999999899999</v>
      </c>
    </row>
    <row r="3719" spans="1:30" x14ac:dyDescent="0.25">
      <c r="A3719" t="s">
        <v>6232</v>
      </c>
      <c r="B3719" t="s">
        <v>39</v>
      </c>
      <c r="C3719" t="s">
        <v>6249</v>
      </c>
      <c r="D3719" t="s">
        <v>6250</v>
      </c>
      <c r="E3719">
        <f>VLOOKUP(C3719,customer!A:D,4,FALSE)</f>
        <v>51697</v>
      </c>
      <c r="F3719" t="s">
        <v>41</v>
      </c>
      <c r="H3719">
        <v>62550</v>
      </c>
      <c r="I3719">
        <v>0</v>
      </c>
      <c r="J3719" t="s">
        <v>6232</v>
      </c>
      <c r="K3719">
        <v>56863.636363999998</v>
      </c>
      <c r="L3719">
        <v>5686.363636</v>
      </c>
      <c r="M3719">
        <v>62550</v>
      </c>
      <c r="N3719" t="s">
        <v>212</v>
      </c>
      <c r="O3719">
        <f>VLOOKUP(N3719,Sheet3!A:B,2,FALSE)</f>
        <v>41</v>
      </c>
      <c r="P3719" t="s">
        <v>213</v>
      </c>
      <c r="S3719">
        <v>1</v>
      </c>
      <c r="T3719" t="s">
        <v>67</v>
      </c>
      <c r="U3719">
        <v>27954.545454999999</v>
      </c>
      <c r="V3719" s="2">
        <v>0</v>
      </c>
      <c r="W3719">
        <v>10</v>
      </c>
      <c r="X3719">
        <v>5</v>
      </c>
      <c r="Y3719" s="8">
        <v>2795.4545455000002</v>
      </c>
      <c r="Z3719">
        <v>27954.545454999999</v>
      </c>
      <c r="AA3719" s="8">
        <v>27954.545454999999</v>
      </c>
      <c r="AB3719">
        <v>0</v>
      </c>
      <c r="AC3719">
        <v>0</v>
      </c>
      <c r="AD3719" s="8">
        <f t="shared" si="58"/>
        <v>30750.0000005</v>
      </c>
    </row>
    <row r="3720" spans="1:30" x14ac:dyDescent="0.25">
      <c r="A3720" t="s">
        <v>6232</v>
      </c>
      <c r="B3720" t="s">
        <v>39</v>
      </c>
      <c r="C3720" t="s">
        <v>6251</v>
      </c>
      <c r="D3720" t="s">
        <v>6252</v>
      </c>
      <c r="E3720">
        <f>VLOOKUP(C3720,customer!A:D,4,FALSE)</f>
        <v>49455</v>
      </c>
      <c r="F3720" t="s">
        <v>41</v>
      </c>
      <c r="H3720">
        <v>205000</v>
      </c>
      <c r="I3720">
        <v>0</v>
      </c>
      <c r="J3720" t="s">
        <v>6232</v>
      </c>
      <c r="K3720">
        <v>186363.63636400001</v>
      </c>
      <c r="L3720">
        <v>18636.363635999998</v>
      </c>
      <c r="M3720">
        <v>205000</v>
      </c>
      <c r="N3720" t="s">
        <v>42</v>
      </c>
      <c r="O3720">
        <f>VLOOKUP(N3720,Sheet3!A:B,2,FALSE)</f>
        <v>10</v>
      </c>
      <c r="P3720" t="s">
        <v>61</v>
      </c>
      <c r="Q3720" t="s">
        <v>62</v>
      </c>
      <c r="S3720">
        <v>1</v>
      </c>
      <c r="T3720" t="s">
        <v>67</v>
      </c>
      <c r="U3720">
        <v>186363.63636400001</v>
      </c>
      <c r="V3720" s="2">
        <v>0</v>
      </c>
      <c r="W3720">
        <v>10</v>
      </c>
      <c r="X3720">
        <v>5</v>
      </c>
      <c r="Y3720" s="8">
        <v>18636.363636400001</v>
      </c>
      <c r="Z3720">
        <v>186363.63636400001</v>
      </c>
      <c r="AA3720" s="8">
        <v>186363.63636400001</v>
      </c>
      <c r="AB3720">
        <v>0</v>
      </c>
      <c r="AC3720">
        <v>0</v>
      </c>
      <c r="AD3720" s="8">
        <f t="shared" si="58"/>
        <v>205000.0000004</v>
      </c>
    </row>
    <row r="3721" spans="1:30" x14ac:dyDescent="0.25">
      <c r="A3721" t="s">
        <v>6232</v>
      </c>
      <c r="B3721" t="s">
        <v>39</v>
      </c>
      <c r="C3721" t="s">
        <v>6253</v>
      </c>
      <c r="D3721" t="s">
        <v>735</v>
      </c>
      <c r="E3721">
        <f>VLOOKUP(C3721,customer!A:D,4,FALSE)</f>
        <v>21014</v>
      </c>
      <c r="F3721" t="s">
        <v>41</v>
      </c>
      <c r="H3721">
        <v>187000</v>
      </c>
      <c r="I3721">
        <v>0</v>
      </c>
      <c r="J3721" t="s">
        <v>6232</v>
      </c>
      <c r="K3721">
        <v>170000</v>
      </c>
      <c r="L3721">
        <v>17000</v>
      </c>
      <c r="M3721">
        <v>187000</v>
      </c>
      <c r="N3721" t="s">
        <v>42</v>
      </c>
      <c r="O3721">
        <f>VLOOKUP(N3721,Sheet3!A:B,2,FALSE)</f>
        <v>10</v>
      </c>
      <c r="P3721" t="s">
        <v>1653</v>
      </c>
      <c r="S3721">
        <v>1</v>
      </c>
      <c r="T3721" t="s">
        <v>67</v>
      </c>
      <c r="U3721">
        <v>170000</v>
      </c>
      <c r="V3721" s="2">
        <v>0</v>
      </c>
      <c r="W3721">
        <v>10</v>
      </c>
      <c r="X3721">
        <v>5</v>
      </c>
      <c r="Y3721" s="8">
        <v>17000</v>
      </c>
      <c r="Z3721">
        <v>170000</v>
      </c>
      <c r="AA3721" s="8">
        <v>170000</v>
      </c>
      <c r="AB3721">
        <v>0</v>
      </c>
      <c r="AC3721">
        <v>0</v>
      </c>
      <c r="AD3721" s="8">
        <f t="shared" si="58"/>
        <v>187000</v>
      </c>
    </row>
    <row r="3722" spans="1:30" x14ac:dyDescent="0.25">
      <c r="A3722" t="s">
        <v>6232</v>
      </c>
      <c r="B3722" t="s">
        <v>39</v>
      </c>
      <c r="C3722" t="s">
        <v>6254</v>
      </c>
      <c r="D3722" t="s">
        <v>6255</v>
      </c>
      <c r="E3722">
        <f>VLOOKUP(C3722,customer!A:D,4,FALSE)</f>
        <v>99728</v>
      </c>
      <c r="F3722" t="s">
        <v>41</v>
      </c>
      <c r="H3722">
        <v>215000.00000100001</v>
      </c>
      <c r="I3722" s="3">
        <v>9.9999999999999995E-7</v>
      </c>
      <c r="J3722" t="s">
        <v>6232</v>
      </c>
      <c r="K3722">
        <v>195454.54545500001</v>
      </c>
      <c r="L3722">
        <v>19545.454546000001</v>
      </c>
      <c r="M3722">
        <v>215000</v>
      </c>
      <c r="N3722" t="s">
        <v>212</v>
      </c>
      <c r="O3722">
        <f>VLOOKUP(N3722,Sheet3!A:B,2,FALSE)</f>
        <v>41</v>
      </c>
      <c r="P3722" t="s">
        <v>61</v>
      </c>
      <c r="Q3722" t="s">
        <v>62</v>
      </c>
      <c r="S3722">
        <v>1</v>
      </c>
      <c r="T3722" t="s">
        <v>67</v>
      </c>
      <c r="U3722">
        <v>195454.54545500001</v>
      </c>
      <c r="V3722" s="2">
        <v>0</v>
      </c>
      <c r="W3722">
        <v>10</v>
      </c>
      <c r="X3722">
        <v>5</v>
      </c>
      <c r="Y3722" s="8">
        <v>19545.454545500001</v>
      </c>
      <c r="Z3722">
        <v>195454.54545500001</v>
      </c>
      <c r="AA3722" s="8">
        <v>195454.54545500001</v>
      </c>
      <c r="AB3722">
        <v>0</v>
      </c>
      <c r="AC3722">
        <v>0</v>
      </c>
      <c r="AD3722" s="8">
        <f t="shared" si="58"/>
        <v>215000.0000005</v>
      </c>
    </row>
    <row r="3723" spans="1:30" x14ac:dyDescent="0.25">
      <c r="A3723" t="s">
        <v>6232</v>
      </c>
      <c r="B3723" t="s">
        <v>39</v>
      </c>
      <c r="C3723" t="s">
        <v>6257</v>
      </c>
      <c r="D3723" t="s">
        <v>6258</v>
      </c>
      <c r="E3723">
        <f>VLOOKUP(C3723,customer!A:D,4,FALSE)</f>
        <v>403</v>
      </c>
      <c r="F3723" t="s">
        <v>41</v>
      </c>
      <c r="H3723">
        <v>1760000</v>
      </c>
      <c r="I3723">
        <v>1760000</v>
      </c>
      <c r="J3723" t="s">
        <v>6232</v>
      </c>
      <c r="K3723">
        <v>1600000</v>
      </c>
      <c r="L3723">
        <v>160000</v>
      </c>
      <c r="M3723">
        <v>0</v>
      </c>
      <c r="N3723" t="s">
        <v>42</v>
      </c>
      <c r="O3723">
        <f>VLOOKUP(N3723,Sheet3!A:B,2,FALSE)</f>
        <v>10</v>
      </c>
      <c r="P3723" t="s">
        <v>113</v>
      </c>
      <c r="Q3723" t="s">
        <v>114</v>
      </c>
      <c r="S3723">
        <v>3</v>
      </c>
      <c r="T3723" t="s">
        <v>67</v>
      </c>
      <c r="U3723">
        <v>200000</v>
      </c>
      <c r="V3723" s="2">
        <v>0</v>
      </c>
      <c r="W3723">
        <v>10</v>
      </c>
      <c r="X3723">
        <v>5</v>
      </c>
      <c r="Y3723" s="8">
        <v>60000</v>
      </c>
      <c r="Z3723">
        <v>600000</v>
      </c>
      <c r="AA3723" s="8">
        <v>600000</v>
      </c>
      <c r="AB3723">
        <v>0</v>
      </c>
      <c r="AC3723">
        <v>0</v>
      </c>
      <c r="AD3723" s="8">
        <f t="shared" si="58"/>
        <v>660000</v>
      </c>
    </row>
    <row r="3724" spans="1:30" x14ac:dyDescent="0.25">
      <c r="A3724" t="s">
        <v>6232</v>
      </c>
      <c r="B3724" t="s">
        <v>39</v>
      </c>
      <c r="C3724" t="s">
        <v>6257</v>
      </c>
      <c r="D3724" t="s">
        <v>6258</v>
      </c>
      <c r="E3724">
        <f>VLOOKUP(C3724,customer!A:D,4,FALSE)</f>
        <v>403</v>
      </c>
      <c r="F3724" t="s">
        <v>41</v>
      </c>
      <c r="H3724">
        <v>1760000</v>
      </c>
      <c r="I3724">
        <v>1760000</v>
      </c>
      <c r="J3724" t="s">
        <v>6232</v>
      </c>
      <c r="K3724">
        <v>1600000</v>
      </c>
      <c r="L3724">
        <v>160000</v>
      </c>
      <c r="M3724">
        <v>0</v>
      </c>
      <c r="N3724" t="s">
        <v>42</v>
      </c>
      <c r="O3724">
        <f>VLOOKUP(N3724,Sheet3!A:B,2,FALSE)</f>
        <v>10</v>
      </c>
      <c r="P3724" t="s">
        <v>111</v>
      </c>
      <c r="Q3724" t="s">
        <v>112</v>
      </c>
      <c r="S3724">
        <v>3</v>
      </c>
      <c r="T3724" t="s">
        <v>67</v>
      </c>
      <c r="U3724">
        <v>200000</v>
      </c>
      <c r="V3724" s="2">
        <v>0</v>
      </c>
      <c r="W3724">
        <v>10</v>
      </c>
      <c r="X3724">
        <v>5</v>
      </c>
      <c r="Y3724" s="8">
        <v>60000</v>
      </c>
      <c r="Z3724">
        <v>600000</v>
      </c>
      <c r="AA3724" s="8">
        <v>600000</v>
      </c>
      <c r="AB3724">
        <v>0</v>
      </c>
      <c r="AC3724">
        <v>0</v>
      </c>
      <c r="AD3724" s="8">
        <f t="shared" si="58"/>
        <v>660000</v>
      </c>
    </row>
    <row r="3725" spans="1:30" x14ac:dyDescent="0.25">
      <c r="A3725" t="s">
        <v>6232</v>
      </c>
      <c r="B3725" t="s">
        <v>39</v>
      </c>
      <c r="C3725" t="s">
        <v>6257</v>
      </c>
      <c r="D3725" t="s">
        <v>6258</v>
      </c>
      <c r="E3725">
        <f>VLOOKUP(C3725,customer!A:D,4,FALSE)</f>
        <v>403</v>
      </c>
      <c r="F3725" t="s">
        <v>41</v>
      </c>
      <c r="H3725">
        <v>1760000</v>
      </c>
      <c r="I3725">
        <v>1760000</v>
      </c>
      <c r="J3725" t="s">
        <v>6232</v>
      </c>
      <c r="K3725">
        <v>1600000</v>
      </c>
      <c r="L3725">
        <v>160000</v>
      </c>
      <c r="M3725">
        <v>0</v>
      </c>
      <c r="N3725" t="s">
        <v>42</v>
      </c>
      <c r="O3725">
        <f>VLOOKUP(N3725,Sheet3!A:B,2,FALSE)</f>
        <v>10</v>
      </c>
      <c r="P3725" t="s">
        <v>57</v>
      </c>
      <c r="Q3725" t="s">
        <v>58</v>
      </c>
      <c r="S3725">
        <v>2</v>
      </c>
      <c r="T3725" t="s">
        <v>67</v>
      </c>
      <c r="U3725">
        <v>200000</v>
      </c>
      <c r="V3725" s="2">
        <v>0</v>
      </c>
      <c r="W3725">
        <v>10</v>
      </c>
      <c r="X3725">
        <v>5</v>
      </c>
      <c r="Y3725" s="8">
        <v>40000</v>
      </c>
      <c r="Z3725">
        <v>400000</v>
      </c>
      <c r="AA3725" s="8">
        <v>400000</v>
      </c>
      <c r="AB3725">
        <v>0</v>
      </c>
      <c r="AC3725">
        <v>0</v>
      </c>
      <c r="AD3725" s="8">
        <f t="shared" si="58"/>
        <v>440000</v>
      </c>
    </row>
    <row r="3726" spans="1:30" x14ac:dyDescent="0.25">
      <c r="A3726" t="s">
        <v>6232</v>
      </c>
      <c r="B3726" t="s">
        <v>39</v>
      </c>
      <c r="C3726" t="s">
        <v>6260</v>
      </c>
      <c r="D3726" t="s">
        <v>6261</v>
      </c>
      <c r="E3726">
        <f>VLOOKUP(C3726,customer!A:D,4,FALSE)</f>
        <v>40581</v>
      </c>
      <c r="F3726" t="s">
        <v>41</v>
      </c>
      <c r="H3726">
        <v>660000</v>
      </c>
      <c r="I3726">
        <v>660000</v>
      </c>
      <c r="J3726" t="s">
        <v>6232</v>
      </c>
      <c r="K3726">
        <v>600000</v>
      </c>
      <c r="L3726">
        <v>60000</v>
      </c>
      <c r="M3726">
        <v>0</v>
      </c>
      <c r="N3726" t="s">
        <v>42</v>
      </c>
      <c r="O3726">
        <f>VLOOKUP(N3726,Sheet3!A:B,2,FALSE)</f>
        <v>10</v>
      </c>
      <c r="P3726" t="s">
        <v>48</v>
      </c>
      <c r="Q3726" t="s">
        <v>49</v>
      </c>
      <c r="S3726">
        <v>1</v>
      </c>
      <c r="T3726" t="s">
        <v>67</v>
      </c>
      <c r="U3726">
        <v>200000</v>
      </c>
      <c r="V3726" s="2">
        <v>0</v>
      </c>
      <c r="W3726">
        <v>10</v>
      </c>
      <c r="X3726">
        <v>5</v>
      </c>
      <c r="Y3726" s="8">
        <v>20000</v>
      </c>
      <c r="Z3726">
        <v>200000</v>
      </c>
      <c r="AA3726" s="8">
        <v>200000</v>
      </c>
      <c r="AB3726">
        <v>0</v>
      </c>
      <c r="AC3726">
        <v>0</v>
      </c>
      <c r="AD3726" s="8">
        <f t="shared" si="58"/>
        <v>220000</v>
      </c>
    </row>
    <row r="3727" spans="1:30" x14ac:dyDescent="0.25">
      <c r="A3727" t="s">
        <v>6232</v>
      </c>
      <c r="B3727" t="s">
        <v>39</v>
      </c>
      <c r="C3727" t="s">
        <v>6260</v>
      </c>
      <c r="D3727" t="s">
        <v>6261</v>
      </c>
      <c r="E3727">
        <f>VLOOKUP(C3727,customer!A:D,4,FALSE)</f>
        <v>40581</v>
      </c>
      <c r="F3727" t="s">
        <v>41</v>
      </c>
      <c r="H3727">
        <v>660000</v>
      </c>
      <c r="I3727">
        <v>660000</v>
      </c>
      <c r="J3727" t="s">
        <v>6232</v>
      </c>
      <c r="K3727">
        <v>600000</v>
      </c>
      <c r="L3727">
        <v>60000</v>
      </c>
      <c r="M3727">
        <v>0</v>
      </c>
      <c r="N3727" t="s">
        <v>42</v>
      </c>
      <c r="O3727">
        <f>VLOOKUP(N3727,Sheet3!A:B,2,FALSE)</f>
        <v>10</v>
      </c>
      <c r="P3727" t="s">
        <v>111</v>
      </c>
      <c r="Q3727" t="s">
        <v>112</v>
      </c>
      <c r="S3727">
        <v>1</v>
      </c>
      <c r="T3727" t="s">
        <v>67</v>
      </c>
      <c r="U3727">
        <v>200000</v>
      </c>
      <c r="V3727" s="2">
        <v>0</v>
      </c>
      <c r="W3727">
        <v>10</v>
      </c>
      <c r="X3727">
        <v>5</v>
      </c>
      <c r="Y3727" s="8">
        <v>20000</v>
      </c>
      <c r="Z3727">
        <v>200000</v>
      </c>
      <c r="AA3727" s="8">
        <v>200000</v>
      </c>
      <c r="AB3727">
        <v>0</v>
      </c>
      <c r="AC3727">
        <v>0</v>
      </c>
      <c r="AD3727" s="8">
        <f t="shared" si="58"/>
        <v>220000</v>
      </c>
    </row>
    <row r="3728" spans="1:30" x14ac:dyDescent="0.25">
      <c r="A3728" t="s">
        <v>6232</v>
      </c>
      <c r="B3728" t="s">
        <v>39</v>
      </c>
      <c r="C3728" t="s">
        <v>6260</v>
      </c>
      <c r="D3728" t="s">
        <v>6261</v>
      </c>
      <c r="E3728">
        <f>VLOOKUP(C3728,customer!A:D,4,FALSE)</f>
        <v>40581</v>
      </c>
      <c r="F3728" t="s">
        <v>41</v>
      </c>
      <c r="H3728">
        <v>660000</v>
      </c>
      <c r="I3728">
        <v>660000</v>
      </c>
      <c r="J3728" t="s">
        <v>6232</v>
      </c>
      <c r="K3728">
        <v>600000</v>
      </c>
      <c r="L3728">
        <v>60000</v>
      </c>
      <c r="M3728">
        <v>0</v>
      </c>
      <c r="N3728" t="s">
        <v>42</v>
      </c>
      <c r="O3728">
        <f>VLOOKUP(N3728,Sheet3!A:B,2,FALSE)</f>
        <v>10</v>
      </c>
      <c r="P3728" t="s">
        <v>89</v>
      </c>
      <c r="Q3728" t="s">
        <v>90</v>
      </c>
      <c r="S3728">
        <v>1</v>
      </c>
      <c r="T3728" t="s">
        <v>67</v>
      </c>
      <c r="U3728">
        <v>200000</v>
      </c>
      <c r="V3728" s="2">
        <v>0</v>
      </c>
      <c r="W3728">
        <v>10</v>
      </c>
      <c r="X3728">
        <v>5</v>
      </c>
      <c r="Y3728" s="8">
        <v>20000</v>
      </c>
      <c r="Z3728">
        <v>200000</v>
      </c>
      <c r="AA3728" s="8">
        <v>200000</v>
      </c>
      <c r="AB3728">
        <v>0</v>
      </c>
      <c r="AC3728">
        <v>0</v>
      </c>
      <c r="AD3728" s="8">
        <f t="shared" si="58"/>
        <v>220000</v>
      </c>
    </row>
    <row r="3729" spans="1:30" x14ac:dyDescent="0.25">
      <c r="A3729" t="s">
        <v>6232</v>
      </c>
      <c r="B3729" t="s">
        <v>39</v>
      </c>
      <c r="C3729" t="s">
        <v>6263</v>
      </c>
      <c r="D3729" t="s">
        <v>6264</v>
      </c>
      <c r="E3729">
        <f>VLOOKUP(C3729,customer!A:D,4,FALSE)</f>
        <v>45478</v>
      </c>
      <c r="F3729" t="s">
        <v>41</v>
      </c>
      <c r="H3729">
        <v>880000</v>
      </c>
      <c r="I3729">
        <v>880000</v>
      </c>
      <c r="J3729" t="s">
        <v>6232</v>
      </c>
      <c r="K3729">
        <v>800000</v>
      </c>
      <c r="L3729">
        <v>80000</v>
      </c>
      <c r="M3729">
        <v>0</v>
      </c>
      <c r="N3729" t="s">
        <v>42</v>
      </c>
      <c r="O3729">
        <f>VLOOKUP(N3729,Sheet3!A:B,2,FALSE)</f>
        <v>10</v>
      </c>
      <c r="P3729" t="s">
        <v>89</v>
      </c>
      <c r="Q3729" t="s">
        <v>90</v>
      </c>
      <c r="S3729">
        <v>2</v>
      </c>
      <c r="T3729" t="s">
        <v>67</v>
      </c>
      <c r="U3729">
        <v>200000</v>
      </c>
      <c r="V3729" s="2">
        <v>0</v>
      </c>
      <c r="W3729">
        <v>10</v>
      </c>
      <c r="X3729">
        <v>5</v>
      </c>
      <c r="Y3729" s="8">
        <v>40000</v>
      </c>
      <c r="Z3729">
        <v>400000</v>
      </c>
      <c r="AA3729" s="8">
        <v>400000</v>
      </c>
      <c r="AB3729">
        <v>0</v>
      </c>
      <c r="AC3729">
        <v>0</v>
      </c>
      <c r="AD3729" s="8">
        <f t="shared" si="58"/>
        <v>440000</v>
      </c>
    </row>
    <row r="3730" spans="1:30" x14ac:dyDescent="0.25">
      <c r="A3730" t="s">
        <v>6232</v>
      </c>
      <c r="B3730" t="s">
        <v>39</v>
      </c>
      <c r="C3730" t="s">
        <v>6263</v>
      </c>
      <c r="D3730" t="s">
        <v>6264</v>
      </c>
      <c r="E3730">
        <f>VLOOKUP(C3730,customer!A:D,4,FALSE)</f>
        <v>45478</v>
      </c>
      <c r="F3730" t="s">
        <v>41</v>
      </c>
      <c r="H3730">
        <v>880000</v>
      </c>
      <c r="I3730">
        <v>880000</v>
      </c>
      <c r="J3730" t="s">
        <v>6232</v>
      </c>
      <c r="K3730">
        <v>800000</v>
      </c>
      <c r="L3730">
        <v>80000</v>
      </c>
      <c r="M3730">
        <v>0</v>
      </c>
      <c r="N3730" t="s">
        <v>42</v>
      </c>
      <c r="O3730">
        <f>VLOOKUP(N3730,Sheet3!A:B,2,FALSE)</f>
        <v>10</v>
      </c>
      <c r="P3730" t="s">
        <v>48</v>
      </c>
      <c r="Q3730" t="s">
        <v>49</v>
      </c>
      <c r="S3730">
        <v>2</v>
      </c>
      <c r="T3730" t="s">
        <v>67</v>
      </c>
      <c r="U3730">
        <v>200000</v>
      </c>
      <c r="V3730" s="2">
        <v>0</v>
      </c>
      <c r="W3730">
        <v>10</v>
      </c>
      <c r="X3730">
        <v>5</v>
      </c>
      <c r="Y3730" s="8">
        <v>40000</v>
      </c>
      <c r="Z3730">
        <v>400000</v>
      </c>
      <c r="AA3730" s="8">
        <v>400000</v>
      </c>
      <c r="AB3730">
        <v>0</v>
      </c>
      <c r="AC3730">
        <v>0</v>
      </c>
      <c r="AD3730" s="8">
        <f t="shared" si="58"/>
        <v>440000</v>
      </c>
    </row>
    <row r="3731" spans="1:30" x14ac:dyDescent="0.25">
      <c r="A3731" t="s">
        <v>6232</v>
      </c>
      <c r="B3731" t="s">
        <v>39</v>
      </c>
      <c r="C3731" t="s">
        <v>6266</v>
      </c>
      <c r="D3731" t="s">
        <v>6267</v>
      </c>
      <c r="E3731">
        <f>VLOOKUP(C3731,customer!A:D,4,FALSE)</f>
        <v>35271</v>
      </c>
      <c r="F3731" t="s">
        <v>41</v>
      </c>
      <c r="H3731">
        <v>53000</v>
      </c>
      <c r="I3731">
        <v>0</v>
      </c>
      <c r="J3731" t="s">
        <v>6232</v>
      </c>
      <c r="K3731">
        <v>48181.818182000003</v>
      </c>
      <c r="L3731">
        <v>4818.181818</v>
      </c>
      <c r="M3731">
        <v>53000</v>
      </c>
      <c r="N3731" t="s">
        <v>42</v>
      </c>
      <c r="O3731">
        <f>VLOOKUP(N3731,Sheet3!A:B,2,FALSE)</f>
        <v>10</v>
      </c>
      <c r="P3731" t="s">
        <v>4904</v>
      </c>
      <c r="S3731">
        <v>1</v>
      </c>
      <c r="T3731" t="s">
        <v>67</v>
      </c>
      <c r="U3731">
        <v>48181.818182000003</v>
      </c>
      <c r="V3731" s="2">
        <v>0</v>
      </c>
      <c r="W3731">
        <v>10</v>
      </c>
      <c r="X3731">
        <v>5</v>
      </c>
      <c r="Y3731" s="8">
        <v>4818.1818181999997</v>
      </c>
      <c r="Z3731">
        <v>48181.818182000003</v>
      </c>
      <c r="AA3731" s="8">
        <v>48181.818182000003</v>
      </c>
      <c r="AB3731">
        <v>0</v>
      </c>
      <c r="AC3731">
        <v>0</v>
      </c>
      <c r="AD3731" s="8">
        <f t="shared" si="58"/>
        <v>53000.000000200002</v>
      </c>
    </row>
    <row r="3732" spans="1:30" x14ac:dyDescent="0.25">
      <c r="A3732" t="s">
        <v>6232</v>
      </c>
      <c r="B3732" t="s">
        <v>39</v>
      </c>
      <c r="C3732" t="s">
        <v>6269</v>
      </c>
      <c r="D3732" t="s">
        <v>354</v>
      </c>
      <c r="E3732">
        <f>VLOOKUP(C3732,customer!A:D,4,FALSE)</f>
        <v>39274</v>
      </c>
      <c r="F3732" t="s">
        <v>41</v>
      </c>
      <c r="H3732">
        <v>265000.00000100001</v>
      </c>
      <c r="I3732">
        <v>265000.00000100001</v>
      </c>
      <c r="J3732" t="s">
        <v>6232</v>
      </c>
      <c r="K3732">
        <v>240909.09091</v>
      </c>
      <c r="L3732">
        <v>24090.909091000001</v>
      </c>
      <c r="M3732">
        <v>0</v>
      </c>
      <c r="N3732" t="s">
        <v>42</v>
      </c>
      <c r="O3732">
        <f>VLOOKUP(N3732,Sheet3!A:B,2,FALSE)</f>
        <v>10</v>
      </c>
      <c r="P3732" t="s">
        <v>4904</v>
      </c>
      <c r="S3732">
        <v>5</v>
      </c>
      <c r="T3732" t="s">
        <v>67</v>
      </c>
      <c r="U3732">
        <v>48181.818182000003</v>
      </c>
      <c r="V3732" s="2">
        <v>0</v>
      </c>
      <c r="W3732">
        <v>10</v>
      </c>
      <c r="X3732">
        <v>5</v>
      </c>
      <c r="Y3732" s="8">
        <v>24090.909091000001</v>
      </c>
      <c r="Z3732">
        <v>240909.09091</v>
      </c>
      <c r="AA3732" s="8">
        <v>240909.09091</v>
      </c>
      <c r="AB3732">
        <v>0</v>
      </c>
      <c r="AC3732">
        <v>0</v>
      </c>
      <c r="AD3732" s="8">
        <f t="shared" si="58"/>
        <v>265000.00000100001</v>
      </c>
    </row>
    <row r="3733" spans="1:30" x14ac:dyDescent="0.25">
      <c r="A3733" t="s">
        <v>6232</v>
      </c>
      <c r="B3733" t="s">
        <v>39</v>
      </c>
      <c r="C3733" t="s">
        <v>6270</v>
      </c>
      <c r="D3733" t="s">
        <v>6271</v>
      </c>
      <c r="E3733">
        <f>VLOOKUP(C3733,customer!A:D,4,FALSE)</f>
        <v>36697</v>
      </c>
      <c r="F3733" t="s">
        <v>41</v>
      </c>
      <c r="H3733">
        <v>25800.000001</v>
      </c>
      <c r="I3733">
        <v>25800.000001</v>
      </c>
      <c r="J3733" t="s">
        <v>6232</v>
      </c>
      <c r="K3733">
        <v>23454.545454999999</v>
      </c>
      <c r="L3733">
        <v>2345.4545459999999</v>
      </c>
      <c r="M3733">
        <v>0</v>
      </c>
      <c r="N3733" t="s">
        <v>42</v>
      </c>
      <c r="O3733">
        <f>VLOOKUP(N3733,Sheet3!A:B,2,FALSE)</f>
        <v>10</v>
      </c>
      <c r="P3733" t="s">
        <v>131</v>
      </c>
      <c r="Q3733" t="s">
        <v>132</v>
      </c>
      <c r="S3733">
        <v>1</v>
      </c>
      <c r="T3733" t="s">
        <v>123</v>
      </c>
      <c r="U3733">
        <v>23454.545454999999</v>
      </c>
      <c r="V3733" s="2">
        <v>0</v>
      </c>
      <c r="W3733">
        <v>10</v>
      </c>
      <c r="X3733">
        <v>5</v>
      </c>
      <c r="Y3733" s="8">
        <v>2345.4545455000002</v>
      </c>
      <c r="Z3733">
        <v>23454.545454999999</v>
      </c>
      <c r="AA3733" s="8">
        <v>23454.545454999999</v>
      </c>
      <c r="AB3733">
        <v>0</v>
      </c>
      <c r="AC3733">
        <v>0</v>
      </c>
      <c r="AD3733" s="8">
        <f t="shared" si="58"/>
        <v>25800.0000005</v>
      </c>
    </row>
    <row r="3734" spans="1:30" x14ac:dyDescent="0.25">
      <c r="A3734" t="s">
        <v>6232</v>
      </c>
      <c r="B3734" t="s">
        <v>39</v>
      </c>
      <c r="C3734" t="s">
        <v>6273</v>
      </c>
      <c r="D3734" t="s">
        <v>4925</v>
      </c>
      <c r="E3734">
        <f>VLOOKUP(C3734,customer!A:D,4,FALSE)</f>
        <v>29502</v>
      </c>
      <c r="F3734" t="s">
        <v>41</v>
      </c>
      <c r="H3734">
        <v>54000.000001</v>
      </c>
      <c r="I3734">
        <v>54000.000001</v>
      </c>
      <c r="J3734" t="s">
        <v>6232</v>
      </c>
      <c r="K3734">
        <v>49090.909092000002</v>
      </c>
      <c r="L3734">
        <v>4909.0909089999996</v>
      </c>
      <c r="M3734">
        <v>0</v>
      </c>
      <c r="N3734" t="s">
        <v>42</v>
      </c>
      <c r="O3734">
        <f>VLOOKUP(N3734,Sheet3!A:B,2,FALSE)</f>
        <v>10</v>
      </c>
      <c r="P3734" t="s">
        <v>89</v>
      </c>
      <c r="Q3734" t="s">
        <v>90</v>
      </c>
      <c r="S3734">
        <v>6</v>
      </c>
      <c r="T3734" t="s">
        <v>238</v>
      </c>
      <c r="U3734">
        <v>8181.818182</v>
      </c>
      <c r="V3734" s="2">
        <v>0</v>
      </c>
      <c r="W3734">
        <v>10</v>
      </c>
      <c r="X3734">
        <v>5</v>
      </c>
      <c r="Y3734" s="8">
        <v>4909.0909092000002</v>
      </c>
      <c r="Z3734">
        <v>49090.909092000002</v>
      </c>
      <c r="AA3734" s="8">
        <v>49090.909092000002</v>
      </c>
      <c r="AB3734">
        <v>0</v>
      </c>
      <c r="AC3734">
        <v>0</v>
      </c>
      <c r="AD3734" s="8">
        <f t="shared" si="58"/>
        <v>54000.000001200002</v>
      </c>
    </row>
    <row r="3735" spans="1:30" x14ac:dyDescent="0.25">
      <c r="A3735" t="s">
        <v>6232</v>
      </c>
      <c r="B3735" t="s">
        <v>39</v>
      </c>
      <c r="C3735" t="s">
        <v>6274</v>
      </c>
      <c r="D3735" t="s">
        <v>6275</v>
      </c>
      <c r="E3735">
        <f>VLOOKUP(C3735,customer!A:D,4,FALSE)</f>
        <v>100480</v>
      </c>
      <c r="F3735" t="s">
        <v>41</v>
      </c>
      <c r="H3735">
        <v>125100.00000099999</v>
      </c>
      <c r="I3735">
        <v>0</v>
      </c>
      <c r="J3735" t="s">
        <v>6232</v>
      </c>
      <c r="K3735">
        <v>113727.272728</v>
      </c>
      <c r="L3735">
        <v>11372.727273</v>
      </c>
      <c r="M3735">
        <v>125100.00000099999</v>
      </c>
      <c r="N3735" t="s">
        <v>212</v>
      </c>
      <c r="O3735">
        <f>VLOOKUP(N3735,Sheet3!A:B,2,FALSE)</f>
        <v>41</v>
      </c>
      <c r="P3735" t="s">
        <v>1154</v>
      </c>
      <c r="S3735">
        <v>2</v>
      </c>
      <c r="T3735" t="s">
        <v>67</v>
      </c>
      <c r="U3735">
        <v>28909.090908999999</v>
      </c>
      <c r="V3735" s="2">
        <v>0</v>
      </c>
      <c r="W3735">
        <v>10</v>
      </c>
      <c r="X3735">
        <v>5</v>
      </c>
      <c r="Y3735" s="8">
        <v>5781.8181818000003</v>
      </c>
      <c r="Z3735">
        <v>57818.181817999997</v>
      </c>
      <c r="AA3735" s="8">
        <v>57818.181817999997</v>
      </c>
      <c r="AB3735">
        <v>0</v>
      </c>
      <c r="AC3735">
        <v>0</v>
      </c>
      <c r="AD3735" s="8">
        <f t="shared" si="58"/>
        <v>63599.999999799998</v>
      </c>
    </row>
    <row r="3736" spans="1:30" x14ac:dyDescent="0.25">
      <c r="A3736" t="s">
        <v>6232</v>
      </c>
      <c r="B3736" t="s">
        <v>39</v>
      </c>
      <c r="C3736" t="s">
        <v>6274</v>
      </c>
      <c r="D3736" t="s">
        <v>6275</v>
      </c>
      <c r="E3736">
        <f>VLOOKUP(C3736,customer!A:D,4,FALSE)</f>
        <v>100480</v>
      </c>
      <c r="F3736" t="s">
        <v>41</v>
      </c>
      <c r="H3736">
        <v>125100.00000099999</v>
      </c>
      <c r="I3736">
        <v>0</v>
      </c>
      <c r="J3736" t="s">
        <v>6232</v>
      </c>
      <c r="K3736">
        <v>113727.272728</v>
      </c>
      <c r="L3736">
        <v>11372.727273</v>
      </c>
      <c r="M3736">
        <v>125100.00000099999</v>
      </c>
      <c r="N3736" t="s">
        <v>212</v>
      </c>
      <c r="O3736">
        <f>VLOOKUP(N3736,Sheet3!A:B,2,FALSE)</f>
        <v>41</v>
      </c>
      <c r="P3736" t="s">
        <v>213</v>
      </c>
      <c r="S3736">
        <v>2</v>
      </c>
      <c r="T3736" t="s">
        <v>67</v>
      </c>
      <c r="U3736">
        <v>27954.545454999999</v>
      </c>
      <c r="V3736" s="2">
        <v>0</v>
      </c>
      <c r="W3736">
        <v>10</v>
      </c>
      <c r="X3736">
        <v>5</v>
      </c>
      <c r="Y3736" s="8">
        <v>5590.9090910000004</v>
      </c>
      <c r="Z3736">
        <v>55909.090909999999</v>
      </c>
      <c r="AA3736" s="8">
        <v>55909.090909999999</v>
      </c>
      <c r="AB3736">
        <v>0</v>
      </c>
      <c r="AC3736">
        <v>0</v>
      </c>
      <c r="AD3736" s="8">
        <f t="shared" si="58"/>
        <v>61500.000001</v>
      </c>
    </row>
    <row r="3737" spans="1:30" x14ac:dyDescent="0.25">
      <c r="A3737" t="s">
        <v>6232</v>
      </c>
      <c r="B3737" t="s">
        <v>39</v>
      </c>
      <c r="C3737" t="s">
        <v>6277</v>
      </c>
      <c r="D3737" t="s">
        <v>4520</v>
      </c>
      <c r="E3737">
        <f>VLOOKUP(C3737,customer!A:D,4,FALSE)</f>
        <v>19325</v>
      </c>
      <c r="F3737" t="s">
        <v>41</v>
      </c>
      <c r="H3737">
        <v>205000</v>
      </c>
      <c r="I3737">
        <v>0</v>
      </c>
      <c r="J3737" t="s">
        <v>6232</v>
      </c>
      <c r="K3737">
        <v>186363.63636400001</v>
      </c>
      <c r="L3737">
        <v>18636.363635999998</v>
      </c>
      <c r="M3737">
        <v>205000</v>
      </c>
      <c r="N3737" t="s">
        <v>42</v>
      </c>
      <c r="O3737">
        <f>VLOOKUP(N3737,Sheet3!A:B,2,FALSE)</f>
        <v>10</v>
      </c>
      <c r="P3737" t="s">
        <v>61</v>
      </c>
      <c r="Q3737" t="s">
        <v>62</v>
      </c>
      <c r="S3737">
        <v>1</v>
      </c>
      <c r="T3737" t="s">
        <v>67</v>
      </c>
      <c r="U3737">
        <v>186363.63636400001</v>
      </c>
      <c r="V3737" s="2">
        <v>0</v>
      </c>
      <c r="W3737">
        <v>10</v>
      </c>
      <c r="X3737">
        <v>5</v>
      </c>
      <c r="Y3737" s="8">
        <v>18636.363636400001</v>
      </c>
      <c r="Z3737">
        <v>186363.63636400001</v>
      </c>
      <c r="AA3737" s="8">
        <v>186363.63636400001</v>
      </c>
      <c r="AB3737">
        <v>0</v>
      </c>
      <c r="AC3737">
        <v>0</v>
      </c>
      <c r="AD3737" s="8">
        <f t="shared" si="58"/>
        <v>205000.0000004</v>
      </c>
    </row>
    <row r="3738" spans="1:30" x14ac:dyDescent="0.25">
      <c r="A3738" t="s">
        <v>6232</v>
      </c>
      <c r="B3738" t="s">
        <v>39</v>
      </c>
      <c r="C3738" t="s">
        <v>6278</v>
      </c>
      <c r="D3738" t="s">
        <v>6279</v>
      </c>
      <c r="E3738">
        <f>VLOOKUP(C3738,customer!A:D,4,FALSE)</f>
        <v>14668</v>
      </c>
      <c r="F3738" t="s">
        <v>41</v>
      </c>
      <c r="H3738">
        <v>220000</v>
      </c>
      <c r="I3738">
        <v>220000</v>
      </c>
      <c r="J3738" t="s">
        <v>6232</v>
      </c>
      <c r="K3738">
        <v>200000</v>
      </c>
      <c r="L3738">
        <v>20000</v>
      </c>
      <c r="M3738">
        <v>0</v>
      </c>
      <c r="N3738" t="s">
        <v>42</v>
      </c>
      <c r="O3738">
        <f>VLOOKUP(N3738,Sheet3!A:B,2,FALSE)</f>
        <v>10</v>
      </c>
      <c r="P3738" t="s">
        <v>48</v>
      </c>
      <c r="Q3738" t="s">
        <v>49</v>
      </c>
      <c r="S3738">
        <v>1</v>
      </c>
      <c r="T3738" t="s">
        <v>67</v>
      </c>
      <c r="U3738">
        <v>200000</v>
      </c>
      <c r="V3738" s="2">
        <v>0</v>
      </c>
      <c r="W3738">
        <v>10</v>
      </c>
      <c r="X3738">
        <v>5</v>
      </c>
      <c r="Y3738" s="8">
        <v>20000</v>
      </c>
      <c r="Z3738">
        <v>200000</v>
      </c>
      <c r="AA3738" s="8">
        <v>200000</v>
      </c>
      <c r="AB3738">
        <v>0</v>
      </c>
      <c r="AC3738">
        <v>0</v>
      </c>
      <c r="AD3738" s="8">
        <f t="shared" si="58"/>
        <v>220000</v>
      </c>
    </row>
    <row r="3739" spans="1:30" x14ac:dyDescent="0.25">
      <c r="A3739" t="s">
        <v>6232</v>
      </c>
      <c r="B3739" t="s">
        <v>39</v>
      </c>
      <c r="C3739" t="s">
        <v>6281</v>
      </c>
      <c r="D3739" t="s">
        <v>6282</v>
      </c>
      <c r="E3739">
        <f>VLOOKUP(C3739,customer!A:D,4,FALSE)</f>
        <v>8378</v>
      </c>
      <c r="F3739" t="s">
        <v>41</v>
      </c>
      <c r="H3739">
        <v>660000</v>
      </c>
      <c r="I3739">
        <v>0</v>
      </c>
      <c r="J3739" t="s">
        <v>6232</v>
      </c>
      <c r="K3739">
        <v>600000</v>
      </c>
      <c r="L3739">
        <v>60000</v>
      </c>
      <c r="M3739">
        <v>660000</v>
      </c>
      <c r="N3739" t="s">
        <v>42</v>
      </c>
      <c r="O3739">
        <f>VLOOKUP(N3739,Sheet3!A:B,2,FALSE)</f>
        <v>10</v>
      </c>
      <c r="P3739" t="s">
        <v>48</v>
      </c>
      <c r="Q3739" t="s">
        <v>49</v>
      </c>
      <c r="S3739">
        <v>2</v>
      </c>
      <c r="T3739" t="s">
        <v>67</v>
      </c>
      <c r="U3739">
        <v>200000</v>
      </c>
      <c r="V3739" s="2">
        <v>0</v>
      </c>
      <c r="W3739">
        <v>10</v>
      </c>
      <c r="X3739">
        <v>5</v>
      </c>
      <c r="Y3739" s="8">
        <v>40000</v>
      </c>
      <c r="Z3739">
        <v>400000</v>
      </c>
      <c r="AA3739" s="8">
        <v>400000</v>
      </c>
      <c r="AB3739">
        <v>0</v>
      </c>
      <c r="AC3739">
        <v>0</v>
      </c>
      <c r="AD3739" s="8">
        <f t="shared" si="58"/>
        <v>440000</v>
      </c>
    </row>
    <row r="3740" spans="1:30" x14ac:dyDescent="0.25">
      <c r="A3740" t="s">
        <v>6232</v>
      </c>
      <c r="B3740" t="s">
        <v>39</v>
      </c>
      <c r="C3740" t="s">
        <v>6281</v>
      </c>
      <c r="D3740" t="s">
        <v>6282</v>
      </c>
      <c r="E3740">
        <f>VLOOKUP(C3740,customer!A:D,4,FALSE)</f>
        <v>8378</v>
      </c>
      <c r="F3740" t="s">
        <v>41</v>
      </c>
      <c r="H3740">
        <v>660000</v>
      </c>
      <c r="I3740">
        <v>0</v>
      </c>
      <c r="J3740" t="s">
        <v>6232</v>
      </c>
      <c r="K3740">
        <v>600000</v>
      </c>
      <c r="L3740">
        <v>60000</v>
      </c>
      <c r="M3740">
        <v>660000</v>
      </c>
      <c r="N3740" t="s">
        <v>42</v>
      </c>
      <c r="O3740">
        <f>VLOOKUP(N3740,Sheet3!A:B,2,FALSE)</f>
        <v>10</v>
      </c>
      <c r="P3740" t="s">
        <v>113</v>
      </c>
      <c r="Q3740" t="s">
        <v>114</v>
      </c>
      <c r="S3740">
        <v>1</v>
      </c>
      <c r="T3740" t="s">
        <v>67</v>
      </c>
      <c r="U3740">
        <v>200000</v>
      </c>
      <c r="V3740" s="2">
        <v>0</v>
      </c>
      <c r="W3740">
        <v>10</v>
      </c>
      <c r="X3740">
        <v>5</v>
      </c>
      <c r="Y3740" s="8">
        <v>20000</v>
      </c>
      <c r="Z3740">
        <v>200000</v>
      </c>
      <c r="AA3740" s="8">
        <v>200000</v>
      </c>
      <c r="AB3740">
        <v>0</v>
      </c>
      <c r="AC3740">
        <v>0</v>
      </c>
      <c r="AD3740" s="8">
        <f t="shared" si="58"/>
        <v>220000</v>
      </c>
    </row>
    <row r="3741" spans="1:30" x14ac:dyDescent="0.25">
      <c r="A3741" t="s">
        <v>6232</v>
      </c>
      <c r="B3741" t="s">
        <v>39</v>
      </c>
      <c r="C3741" t="s">
        <v>6283</v>
      </c>
      <c r="D3741" t="s">
        <v>2979</v>
      </c>
      <c r="E3741">
        <f>VLOOKUP(C3741,customer!A:D,4,FALSE)</f>
        <v>40485</v>
      </c>
      <c r="F3741" t="s">
        <v>41</v>
      </c>
      <c r="H3741">
        <v>880000</v>
      </c>
      <c r="I3741">
        <v>880000</v>
      </c>
      <c r="J3741" t="s">
        <v>6232</v>
      </c>
      <c r="K3741">
        <v>800000</v>
      </c>
      <c r="L3741">
        <v>80000</v>
      </c>
      <c r="M3741">
        <v>0</v>
      </c>
      <c r="N3741" t="s">
        <v>42</v>
      </c>
      <c r="O3741">
        <f>VLOOKUP(N3741,Sheet3!A:B,2,FALSE)</f>
        <v>10</v>
      </c>
      <c r="P3741" t="s">
        <v>75</v>
      </c>
      <c r="Q3741" t="s">
        <v>76</v>
      </c>
      <c r="S3741">
        <v>1</v>
      </c>
      <c r="T3741" t="s">
        <v>67</v>
      </c>
      <c r="U3741">
        <v>200000</v>
      </c>
      <c r="V3741" s="2">
        <v>0</v>
      </c>
      <c r="W3741">
        <v>10</v>
      </c>
      <c r="X3741">
        <v>5</v>
      </c>
      <c r="Y3741" s="8">
        <v>20000</v>
      </c>
      <c r="Z3741">
        <v>200000</v>
      </c>
      <c r="AA3741" s="8">
        <v>200000</v>
      </c>
      <c r="AB3741">
        <v>0</v>
      </c>
      <c r="AC3741">
        <v>0</v>
      </c>
      <c r="AD3741" s="8">
        <f t="shared" si="58"/>
        <v>220000</v>
      </c>
    </row>
    <row r="3742" spans="1:30" x14ac:dyDescent="0.25">
      <c r="A3742" t="s">
        <v>6232</v>
      </c>
      <c r="B3742" t="s">
        <v>39</v>
      </c>
      <c r="C3742" t="s">
        <v>6283</v>
      </c>
      <c r="D3742" t="s">
        <v>2979</v>
      </c>
      <c r="E3742">
        <f>VLOOKUP(C3742,customer!A:D,4,FALSE)</f>
        <v>40485</v>
      </c>
      <c r="F3742" t="s">
        <v>41</v>
      </c>
      <c r="H3742">
        <v>880000</v>
      </c>
      <c r="I3742">
        <v>880000</v>
      </c>
      <c r="J3742" t="s">
        <v>6232</v>
      </c>
      <c r="K3742">
        <v>800000</v>
      </c>
      <c r="L3742">
        <v>80000</v>
      </c>
      <c r="M3742">
        <v>0</v>
      </c>
      <c r="N3742" t="s">
        <v>42</v>
      </c>
      <c r="O3742">
        <f>VLOOKUP(N3742,Sheet3!A:B,2,FALSE)</f>
        <v>10</v>
      </c>
      <c r="P3742" t="s">
        <v>48</v>
      </c>
      <c r="Q3742" t="s">
        <v>49</v>
      </c>
      <c r="S3742">
        <v>1</v>
      </c>
      <c r="T3742" t="s">
        <v>67</v>
      </c>
      <c r="U3742">
        <v>200000</v>
      </c>
      <c r="V3742" s="2">
        <v>0</v>
      </c>
      <c r="W3742">
        <v>10</v>
      </c>
      <c r="X3742">
        <v>5</v>
      </c>
      <c r="Y3742" s="8">
        <v>20000</v>
      </c>
      <c r="Z3742">
        <v>200000</v>
      </c>
      <c r="AA3742" s="8">
        <v>200000</v>
      </c>
      <c r="AB3742">
        <v>0</v>
      </c>
      <c r="AC3742">
        <v>0</v>
      </c>
      <c r="AD3742" s="8">
        <f t="shared" si="58"/>
        <v>220000</v>
      </c>
    </row>
    <row r="3743" spans="1:30" x14ac:dyDescent="0.25">
      <c r="A3743" t="s">
        <v>6232</v>
      </c>
      <c r="B3743" t="s">
        <v>39</v>
      </c>
      <c r="C3743" t="s">
        <v>6283</v>
      </c>
      <c r="D3743" t="s">
        <v>2979</v>
      </c>
      <c r="E3743">
        <f>VLOOKUP(C3743,customer!A:D,4,FALSE)</f>
        <v>40485</v>
      </c>
      <c r="F3743" t="s">
        <v>41</v>
      </c>
      <c r="H3743">
        <v>880000</v>
      </c>
      <c r="I3743">
        <v>880000</v>
      </c>
      <c r="J3743" t="s">
        <v>6232</v>
      </c>
      <c r="K3743">
        <v>800000</v>
      </c>
      <c r="L3743">
        <v>80000</v>
      </c>
      <c r="M3743">
        <v>0</v>
      </c>
      <c r="N3743" t="s">
        <v>42</v>
      </c>
      <c r="O3743">
        <f>VLOOKUP(N3743,Sheet3!A:B,2,FALSE)</f>
        <v>10</v>
      </c>
      <c r="P3743" t="s">
        <v>57</v>
      </c>
      <c r="Q3743" t="s">
        <v>58</v>
      </c>
      <c r="S3743">
        <v>1</v>
      </c>
      <c r="T3743" t="s">
        <v>67</v>
      </c>
      <c r="U3743">
        <v>200000</v>
      </c>
      <c r="V3743" s="2">
        <v>0</v>
      </c>
      <c r="W3743">
        <v>10</v>
      </c>
      <c r="X3743">
        <v>5</v>
      </c>
      <c r="Y3743" s="8">
        <v>20000</v>
      </c>
      <c r="Z3743">
        <v>200000</v>
      </c>
      <c r="AA3743" s="8">
        <v>200000</v>
      </c>
      <c r="AB3743">
        <v>0</v>
      </c>
      <c r="AC3743">
        <v>0</v>
      </c>
      <c r="AD3743" s="8">
        <f t="shared" si="58"/>
        <v>220000</v>
      </c>
    </row>
    <row r="3744" spans="1:30" x14ac:dyDescent="0.25">
      <c r="A3744" t="s">
        <v>6232</v>
      </c>
      <c r="B3744" t="s">
        <v>39</v>
      </c>
      <c r="C3744" t="s">
        <v>6283</v>
      </c>
      <c r="D3744" t="s">
        <v>2979</v>
      </c>
      <c r="E3744">
        <f>VLOOKUP(C3744,customer!A:D,4,FALSE)</f>
        <v>40485</v>
      </c>
      <c r="F3744" t="s">
        <v>41</v>
      </c>
      <c r="H3744">
        <v>880000</v>
      </c>
      <c r="I3744">
        <v>880000</v>
      </c>
      <c r="J3744" t="s">
        <v>6232</v>
      </c>
      <c r="K3744">
        <v>800000</v>
      </c>
      <c r="L3744">
        <v>80000</v>
      </c>
      <c r="M3744">
        <v>0</v>
      </c>
      <c r="N3744" t="s">
        <v>42</v>
      </c>
      <c r="O3744">
        <f>VLOOKUP(N3744,Sheet3!A:B,2,FALSE)</f>
        <v>10</v>
      </c>
      <c r="P3744" t="s">
        <v>117</v>
      </c>
      <c r="Q3744" t="s">
        <v>118</v>
      </c>
      <c r="S3744">
        <v>1</v>
      </c>
      <c r="T3744" t="s">
        <v>67</v>
      </c>
      <c r="U3744">
        <v>200000</v>
      </c>
      <c r="V3744" s="2">
        <v>0</v>
      </c>
      <c r="W3744">
        <v>10</v>
      </c>
      <c r="X3744">
        <v>5</v>
      </c>
      <c r="Y3744" s="8">
        <v>20000</v>
      </c>
      <c r="Z3744">
        <v>200000</v>
      </c>
      <c r="AA3744" s="8">
        <v>200000</v>
      </c>
      <c r="AB3744">
        <v>0</v>
      </c>
      <c r="AC3744">
        <v>0</v>
      </c>
      <c r="AD3744" s="8">
        <f t="shared" si="58"/>
        <v>220000</v>
      </c>
    </row>
    <row r="3745" spans="1:30" x14ac:dyDescent="0.25">
      <c r="A3745" t="s">
        <v>6232</v>
      </c>
      <c r="B3745" t="s">
        <v>39</v>
      </c>
      <c r="C3745" t="s">
        <v>6284</v>
      </c>
      <c r="D3745" t="s">
        <v>6285</v>
      </c>
      <c r="E3745">
        <f>VLOOKUP(C3745,customer!A:D,4,FALSE)</f>
        <v>21312</v>
      </c>
      <c r="F3745" t="s">
        <v>41</v>
      </c>
      <c r="H3745">
        <v>25800.000001</v>
      </c>
      <c r="I3745">
        <v>25800.000001</v>
      </c>
      <c r="J3745" t="s">
        <v>6232</v>
      </c>
      <c r="K3745">
        <v>23454.545454999999</v>
      </c>
      <c r="L3745">
        <v>2345.4545459999999</v>
      </c>
      <c r="M3745">
        <v>0</v>
      </c>
      <c r="N3745" t="s">
        <v>42</v>
      </c>
      <c r="O3745">
        <f>VLOOKUP(N3745,Sheet3!A:B,2,FALSE)</f>
        <v>10</v>
      </c>
      <c r="P3745" t="s">
        <v>131</v>
      </c>
      <c r="Q3745" t="s">
        <v>132</v>
      </c>
      <c r="S3745">
        <v>1</v>
      </c>
      <c r="T3745" t="s">
        <v>123</v>
      </c>
      <c r="U3745">
        <v>23454.545454999999</v>
      </c>
      <c r="V3745" s="2">
        <v>0</v>
      </c>
      <c r="W3745">
        <v>10</v>
      </c>
      <c r="X3745">
        <v>5</v>
      </c>
      <c r="Y3745" s="8">
        <v>2345.4545455000002</v>
      </c>
      <c r="Z3745">
        <v>23454.545454999999</v>
      </c>
      <c r="AA3745" s="8">
        <v>23454.545454999999</v>
      </c>
      <c r="AB3745">
        <v>0</v>
      </c>
      <c r="AC3745">
        <v>0</v>
      </c>
      <c r="AD3745" s="8">
        <f t="shared" si="58"/>
        <v>25800.0000005</v>
      </c>
    </row>
    <row r="3746" spans="1:30" x14ac:dyDescent="0.25">
      <c r="A3746" t="s">
        <v>6232</v>
      </c>
      <c r="B3746" t="s">
        <v>39</v>
      </c>
      <c r="C3746" t="s">
        <v>6287</v>
      </c>
      <c r="D3746" t="s">
        <v>244</v>
      </c>
      <c r="E3746">
        <f>VLOOKUP(C3746,customer!A:D,4,FALSE)</f>
        <v>1097</v>
      </c>
      <c r="F3746" t="s">
        <v>41</v>
      </c>
      <c r="H3746">
        <v>440000</v>
      </c>
      <c r="I3746">
        <v>440000</v>
      </c>
      <c r="J3746" t="s">
        <v>6232</v>
      </c>
      <c r="K3746">
        <v>400000</v>
      </c>
      <c r="L3746">
        <v>40000</v>
      </c>
      <c r="M3746">
        <v>0</v>
      </c>
      <c r="N3746" t="s">
        <v>42</v>
      </c>
      <c r="O3746">
        <f>VLOOKUP(N3746,Sheet3!A:B,2,FALSE)</f>
        <v>10</v>
      </c>
      <c r="P3746" t="s">
        <v>113</v>
      </c>
      <c r="Q3746" t="s">
        <v>114</v>
      </c>
      <c r="S3746">
        <v>1</v>
      </c>
      <c r="T3746" t="s">
        <v>67</v>
      </c>
      <c r="U3746">
        <v>200000</v>
      </c>
      <c r="V3746" s="2">
        <v>0</v>
      </c>
      <c r="W3746">
        <v>10</v>
      </c>
      <c r="X3746">
        <v>5</v>
      </c>
      <c r="Y3746" s="8">
        <v>20000</v>
      </c>
      <c r="Z3746">
        <v>200000</v>
      </c>
      <c r="AA3746" s="8">
        <v>200000</v>
      </c>
      <c r="AB3746">
        <v>0</v>
      </c>
      <c r="AC3746">
        <v>0</v>
      </c>
      <c r="AD3746" s="8">
        <f t="shared" si="58"/>
        <v>220000</v>
      </c>
    </row>
    <row r="3747" spans="1:30" x14ac:dyDescent="0.25">
      <c r="A3747" t="s">
        <v>6232</v>
      </c>
      <c r="B3747" t="s">
        <v>39</v>
      </c>
      <c r="C3747" t="s">
        <v>6287</v>
      </c>
      <c r="D3747" t="s">
        <v>244</v>
      </c>
      <c r="E3747">
        <f>VLOOKUP(C3747,customer!A:D,4,FALSE)</f>
        <v>1097</v>
      </c>
      <c r="F3747" t="s">
        <v>41</v>
      </c>
      <c r="H3747">
        <v>440000</v>
      </c>
      <c r="I3747">
        <v>440000</v>
      </c>
      <c r="J3747" t="s">
        <v>6232</v>
      </c>
      <c r="K3747">
        <v>400000</v>
      </c>
      <c r="L3747">
        <v>40000</v>
      </c>
      <c r="M3747">
        <v>0</v>
      </c>
      <c r="N3747" t="s">
        <v>42</v>
      </c>
      <c r="O3747">
        <f>VLOOKUP(N3747,Sheet3!A:B,2,FALSE)</f>
        <v>10</v>
      </c>
      <c r="P3747" t="s">
        <v>111</v>
      </c>
      <c r="Q3747" t="s">
        <v>112</v>
      </c>
      <c r="S3747">
        <v>1</v>
      </c>
      <c r="T3747" t="s">
        <v>67</v>
      </c>
      <c r="U3747">
        <v>200000</v>
      </c>
      <c r="V3747" s="2">
        <v>0</v>
      </c>
      <c r="W3747">
        <v>10</v>
      </c>
      <c r="X3747">
        <v>5</v>
      </c>
      <c r="Y3747" s="8">
        <v>20000</v>
      </c>
      <c r="Z3747">
        <v>200000</v>
      </c>
      <c r="AA3747" s="8">
        <v>200000</v>
      </c>
      <c r="AB3747">
        <v>0</v>
      </c>
      <c r="AC3747">
        <v>0</v>
      </c>
      <c r="AD3747" s="8">
        <f t="shared" si="58"/>
        <v>220000</v>
      </c>
    </row>
    <row r="3748" spans="1:30" x14ac:dyDescent="0.25">
      <c r="A3748" t="s">
        <v>6232</v>
      </c>
      <c r="B3748" t="s">
        <v>39</v>
      </c>
      <c r="C3748" t="s">
        <v>6288</v>
      </c>
      <c r="D3748" t="s">
        <v>255</v>
      </c>
      <c r="E3748">
        <f>VLOOKUP(C3748,customer!A:D,4,FALSE)</f>
        <v>6360</v>
      </c>
      <c r="F3748" t="s">
        <v>41</v>
      </c>
      <c r="H3748">
        <v>220000</v>
      </c>
      <c r="I3748">
        <v>220000</v>
      </c>
      <c r="J3748" t="s">
        <v>6232</v>
      </c>
      <c r="K3748">
        <v>200000</v>
      </c>
      <c r="L3748">
        <v>20000</v>
      </c>
      <c r="M3748">
        <v>0</v>
      </c>
      <c r="N3748" t="s">
        <v>42</v>
      </c>
      <c r="O3748">
        <f>VLOOKUP(N3748,Sheet3!A:B,2,FALSE)</f>
        <v>10</v>
      </c>
      <c r="P3748" t="s">
        <v>111</v>
      </c>
      <c r="Q3748" t="s">
        <v>112</v>
      </c>
      <c r="S3748">
        <v>1</v>
      </c>
      <c r="T3748" t="s">
        <v>67</v>
      </c>
      <c r="U3748">
        <v>200000</v>
      </c>
      <c r="V3748" s="2">
        <v>0</v>
      </c>
      <c r="W3748">
        <v>10</v>
      </c>
      <c r="X3748">
        <v>5</v>
      </c>
      <c r="Y3748" s="8">
        <v>20000</v>
      </c>
      <c r="Z3748">
        <v>200000</v>
      </c>
      <c r="AA3748" s="8">
        <v>200000</v>
      </c>
      <c r="AB3748">
        <v>0</v>
      </c>
      <c r="AC3748">
        <v>0</v>
      </c>
      <c r="AD3748" s="8">
        <f t="shared" si="58"/>
        <v>220000</v>
      </c>
    </row>
    <row r="3749" spans="1:30" x14ac:dyDescent="0.25">
      <c r="A3749" t="s">
        <v>6232</v>
      </c>
      <c r="B3749" t="s">
        <v>39</v>
      </c>
      <c r="C3749" t="s">
        <v>6289</v>
      </c>
      <c r="D3749" t="s">
        <v>3717</v>
      </c>
      <c r="E3749">
        <f>VLOOKUP(C3749,customer!A:D,4,FALSE)</f>
        <v>6792</v>
      </c>
      <c r="F3749" t="s">
        <v>41</v>
      </c>
      <c r="H3749">
        <v>126000.00000299999</v>
      </c>
      <c r="I3749">
        <v>126000.00000299999</v>
      </c>
      <c r="J3749" t="s">
        <v>6232</v>
      </c>
      <c r="K3749">
        <v>114545.45454799999</v>
      </c>
      <c r="L3749">
        <v>11454.545454999999</v>
      </c>
      <c r="M3749">
        <v>0</v>
      </c>
      <c r="N3749" t="s">
        <v>42</v>
      </c>
      <c r="O3749">
        <f>VLOOKUP(N3749,Sheet3!A:B,2,FALSE)</f>
        <v>10</v>
      </c>
      <c r="P3749" t="s">
        <v>96</v>
      </c>
      <c r="Q3749" t="s">
        <v>97</v>
      </c>
      <c r="S3749">
        <v>10</v>
      </c>
      <c r="T3749" t="s">
        <v>238</v>
      </c>
      <c r="U3749">
        <v>8181.818182</v>
      </c>
      <c r="V3749" s="2">
        <v>0</v>
      </c>
      <c r="W3749">
        <v>10</v>
      </c>
      <c r="X3749">
        <v>5</v>
      </c>
      <c r="Y3749" s="8">
        <v>8181.818182</v>
      </c>
      <c r="Z3749">
        <v>81818.181819999998</v>
      </c>
      <c r="AA3749" s="8">
        <v>81818.181819999998</v>
      </c>
      <c r="AB3749">
        <v>0</v>
      </c>
      <c r="AC3749">
        <v>0</v>
      </c>
      <c r="AD3749" s="8">
        <f t="shared" si="58"/>
        <v>90000.000002000001</v>
      </c>
    </row>
    <row r="3750" spans="1:30" x14ac:dyDescent="0.25">
      <c r="A3750" t="s">
        <v>6232</v>
      </c>
      <c r="B3750" t="s">
        <v>39</v>
      </c>
      <c r="C3750" t="s">
        <v>6289</v>
      </c>
      <c r="D3750" t="s">
        <v>3717</v>
      </c>
      <c r="E3750">
        <f>VLOOKUP(C3750,customer!A:D,4,FALSE)</f>
        <v>6792</v>
      </c>
      <c r="F3750" t="s">
        <v>41</v>
      </c>
      <c r="H3750">
        <v>126000.00000299999</v>
      </c>
      <c r="I3750">
        <v>126000.00000299999</v>
      </c>
      <c r="J3750" t="s">
        <v>6232</v>
      </c>
      <c r="K3750">
        <v>114545.45454799999</v>
      </c>
      <c r="L3750">
        <v>11454.545454999999</v>
      </c>
      <c r="M3750">
        <v>0</v>
      </c>
      <c r="N3750" t="s">
        <v>42</v>
      </c>
      <c r="O3750">
        <f>VLOOKUP(N3750,Sheet3!A:B,2,FALSE)</f>
        <v>10</v>
      </c>
      <c r="P3750" t="s">
        <v>59</v>
      </c>
      <c r="Q3750" t="s">
        <v>60</v>
      </c>
      <c r="S3750">
        <v>4</v>
      </c>
      <c r="T3750" t="s">
        <v>238</v>
      </c>
      <c r="U3750">
        <v>8181.818182</v>
      </c>
      <c r="V3750" s="2">
        <v>0</v>
      </c>
      <c r="W3750">
        <v>10</v>
      </c>
      <c r="X3750">
        <v>5</v>
      </c>
      <c r="Y3750" s="8">
        <v>3272.7272727999998</v>
      </c>
      <c r="Z3750">
        <v>32727.272728</v>
      </c>
      <c r="AA3750" s="8">
        <v>32727.272728</v>
      </c>
      <c r="AB3750">
        <v>0</v>
      </c>
      <c r="AC3750">
        <v>0</v>
      </c>
      <c r="AD3750" s="8">
        <f t="shared" si="58"/>
        <v>36000.000000799999</v>
      </c>
    </row>
    <row r="3751" spans="1:30" x14ac:dyDescent="0.25">
      <c r="A3751" t="s">
        <v>6232</v>
      </c>
      <c r="B3751" t="s">
        <v>39</v>
      </c>
      <c r="C3751" t="s">
        <v>6290</v>
      </c>
      <c r="D3751" t="s">
        <v>1098</v>
      </c>
      <c r="E3751">
        <f>VLOOKUP(C3751,customer!A:D,4,FALSE)</f>
        <v>6090</v>
      </c>
      <c r="F3751" t="s">
        <v>41</v>
      </c>
      <c r="H3751">
        <v>440000</v>
      </c>
      <c r="I3751">
        <v>440000</v>
      </c>
      <c r="J3751" t="s">
        <v>6232</v>
      </c>
      <c r="K3751">
        <v>400000</v>
      </c>
      <c r="L3751">
        <v>40000</v>
      </c>
      <c r="M3751">
        <v>0</v>
      </c>
      <c r="N3751" t="s">
        <v>42</v>
      </c>
      <c r="O3751">
        <f>VLOOKUP(N3751,Sheet3!A:B,2,FALSE)</f>
        <v>10</v>
      </c>
      <c r="P3751" t="s">
        <v>245</v>
      </c>
      <c r="Q3751" t="s">
        <v>246</v>
      </c>
      <c r="S3751">
        <v>1</v>
      </c>
      <c r="T3751" t="s">
        <v>67</v>
      </c>
      <c r="U3751">
        <v>200000</v>
      </c>
      <c r="V3751" s="2">
        <v>0</v>
      </c>
      <c r="W3751">
        <v>10</v>
      </c>
      <c r="X3751">
        <v>5</v>
      </c>
      <c r="Y3751" s="8">
        <v>20000</v>
      </c>
      <c r="Z3751">
        <v>200000</v>
      </c>
      <c r="AA3751" s="8">
        <v>200000</v>
      </c>
      <c r="AB3751">
        <v>0</v>
      </c>
      <c r="AC3751">
        <v>0</v>
      </c>
      <c r="AD3751" s="8">
        <f t="shared" si="58"/>
        <v>220000</v>
      </c>
    </row>
    <row r="3752" spans="1:30" x14ac:dyDescent="0.25">
      <c r="A3752" t="s">
        <v>6232</v>
      </c>
      <c r="B3752" t="s">
        <v>39</v>
      </c>
      <c r="C3752" t="s">
        <v>6290</v>
      </c>
      <c r="D3752" t="s">
        <v>1098</v>
      </c>
      <c r="E3752">
        <f>VLOOKUP(C3752,customer!A:D,4,FALSE)</f>
        <v>6090</v>
      </c>
      <c r="F3752" t="s">
        <v>41</v>
      </c>
      <c r="H3752">
        <v>440000</v>
      </c>
      <c r="I3752">
        <v>440000</v>
      </c>
      <c r="J3752" t="s">
        <v>6232</v>
      </c>
      <c r="K3752">
        <v>400000</v>
      </c>
      <c r="L3752">
        <v>40000</v>
      </c>
      <c r="M3752">
        <v>0</v>
      </c>
      <c r="N3752" t="s">
        <v>42</v>
      </c>
      <c r="O3752">
        <f>VLOOKUP(N3752,Sheet3!A:B,2,FALSE)</f>
        <v>10</v>
      </c>
      <c r="P3752" t="s">
        <v>89</v>
      </c>
      <c r="Q3752" t="s">
        <v>90</v>
      </c>
      <c r="S3752">
        <v>1</v>
      </c>
      <c r="T3752" t="s">
        <v>67</v>
      </c>
      <c r="U3752">
        <v>200000</v>
      </c>
      <c r="V3752" s="2">
        <v>0</v>
      </c>
      <c r="W3752">
        <v>10</v>
      </c>
      <c r="X3752">
        <v>5</v>
      </c>
      <c r="Y3752" s="8">
        <v>20000</v>
      </c>
      <c r="Z3752">
        <v>200000</v>
      </c>
      <c r="AA3752" s="8">
        <v>200000</v>
      </c>
      <c r="AB3752">
        <v>0</v>
      </c>
      <c r="AC3752">
        <v>0</v>
      </c>
      <c r="AD3752" s="8">
        <f t="shared" si="58"/>
        <v>220000</v>
      </c>
    </row>
    <row r="3753" spans="1:30" x14ac:dyDescent="0.25">
      <c r="A3753" t="s">
        <v>6232</v>
      </c>
      <c r="B3753" t="s">
        <v>39</v>
      </c>
      <c r="C3753" t="s">
        <v>6291</v>
      </c>
      <c r="D3753" t="s">
        <v>869</v>
      </c>
      <c r="E3753">
        <f>VLOOKUP(C3753,customer!A:D,4,FALSE)</f>
        <v>6949</v>
      </c>
      <c r="F3753" t="s">
        <v>41</v>
      </c>
      <c r="H3753">
        <v>220000</v>
      </c>
      <c r="I3753">
        <v>220000</v>
      </c>
      <c r="J3753" t="s">
        <v>6232</v>
      </c>
      <c r="K3753">
        <v>200000</v>
      </c>
      <c r="L3753">
        <v>20000</v>
      </c>
      <c r="M3753">
        <v>0</v>
      </c>
      <c r="N3753" t="s">
        <v>42</v>
      </c>
      <c r="O3753">
        <f>VLOOKUP(N3753,Sheet3!A:B,2,FALSE)</f>
        <v>10</v>
      </c>
      <c r="P3753" t="s">
        <v>113</v>
      </c>
      <c r="Q3753" t="s">
        <v>114</v>
      </c>
      <c r="S3753">
        <v>1</v>
      </c>
      <c r="T3753" t="s">
        <v>67</v>
      </c>
      <c r="U3753">
        <v>200000</v>
      </c>
      <c r="V3753" s="2">
        <v>0</v>
      </c>
      <c r="W3753">
        <v>10</v>
      </c>
      <c r="X3753">
        <v>5</v>
      </c>
      <c r="Y3753" s="8">
        <v>20000</v>
      </c>
      <c r="Z3753">
        <v>200000</v>
      </c>
      <c r="AA3753" s="8">
        <v>200000</v>
      </c>
      <c r="AB3753">
        <v>0</v>
      </c>
      <c r="AC3753">
        <v>0</v>
      </c>
      <c r="AD3753" s="8">
        <f t="shared" si="58"/>
        <v>220000</v>
      </c>
    </row>
    <row r="3754" spans="1:30" x14ac:dyDescent="0.25">
      <c r="A3754" t="s">
        <v>6232</v>
      </c>
      <c r="B3754" t="s">
        <v>39</v>
      </c>
      <c r="C3754" t="s">
        <v>6292</v>
      </c>
      <c r="D3754" t="s">
        <v>1334</v>
      </c>
      <c r="E3754">
        <f>VLOOKUP(C3754,customer!A:D,4,FALSE)</f>
        <v>23067</v>
      </c>
      <c r="F3754" t="s">
        <v>41</v>
      </c>
      <c r="H3754">
        <v>25800.000001</v>
      </c>
      <c r="I3754">
        <v>25800.000001</v>
      </c>
      <c r="J3754" t="s">
        <v>6232</v>
      </c>
      <c r="K3754">
        <v>23454.545454999999</v>
      </c>
      <c r="L3754">
        <v>2345.4545459999999</v>
      </c>
      <c r="M3754">
        <v>0</v>
      </c>
      <c r="N3754" t="s">
        <v>42</v>
      </c>
      <c r="O3754">
        <f>VLOOKUP(N3754,Sheet3!A:B,2,FALSE)</f>
        <v>10</v>
      </c>
      <c r="P3754" t="s">
        <v>131</v>
      </c>
      <c r="Q3754" t="s">
        <v>132</v>
      </c>
      <c r="S3754">
        <v>1</v>
      </c>
      <c r="T3754" t="s">
        <v>123</v>
      </c>
      <c r="U3754">
        <v>23454.545454999999</v>
      </c>
      <c r="V3754" s="2">
        <v>0</v>
      </c>
      <c r="W3754">
        <v>10</v>
      </c>
      <c r="X3754">
        <v>5</v>
      </c>
      <c r="Y3754" s="8">
        <v>2345.4545455000002</v>
      </c>
      <c r="Z3754">
        <v>23454.545454999999</v>
      </c>
      <c r="AA3754" s="8">
        <v>23454.545454999999</v>
      </c>
      <c r="AB3754">
        <v>0</v>
      </c>
      <c r="AC3754">
        <v>0</v>
      </c>
      <c r="AD3754" s="8">
        <f t="shared" si="58"/>
        <v>25800.0000005</v>
      </c>
    </row>
    <row r="3755" spans="1:30" x14ac:dyDescent="0.25">
      <c r="A3755" t="s">
        <v>6232</v>
      </c>
      <c r="B3755" t="s">
        <v>39</v>
      </c>
      <c r="C3755" t="s">
        <v>6293</v>
      </c>
      <c r="D3755" t="s">
        <v>6294</v>
      </c>
      <c r="E3755">
        <f>VLOOKUP(C3755,customer!A:D,4,FALSE)</f>
        <v>7740</v>
      </c>
      <c r="F3755" t="s">
        <v>41</v>
      </c>
      <c r="H3755">
        <v>56699.999997999999</v>
      </c>
      <c r="I3755">
        <v>56699.999997999999</v>
      </c>
      <c r="J3755" t="s">
        <v>6232</v>
      </c>
      <c r="K3755">
        <v>51545.454544</v>
      </c>
      <c r="L3755">
        <v>5154.5454540000001</v>
      </c>
      <c r="M3755">
        <v>0</v>
      </c>
      <c r="N3755" t="s">
        <v>42</v>
      </c>
      <c r="O3755">
        <f>VLOOKUP(N3755,Sheet3!A:B,2,FALSE)</f>
        <v>10</v>
      </c>
      <c r="P3755" t="s">
        <v>75</v>
      </c>
      <c r="Q3755" t="s">
        <v>76</v>
      </c>
      <c r="S3755">
        <v>5</v>
      </c>
      <c r="T3755" t="s">
        <v>238</v>
      </c>
      <c r="U3755">
        <v>8636.363636</v>
      </c>
      <c r="V3755" s="2">
        <v>0</v>
      </c>
      <c r="W3755">
        <v>10</v>
      </c>
      <c r="X3755">
        <v>5</v>
      </c>
      <c r="Y3755" s="8">
        <v>4318.181818</v>
      </c>
      <c r="Z3755">
        <v>43181.818180000002</v>
      </c>
      <c r="AA3755" s="8">
        <v>43181.818180000002</v>
      </c>
      <c r="AB3755">
        <v>0</v>
      </c>
      <c r="AC3755">
        <v>0</v>
      </c>
      <c r="AD3755" s="8">
        <f t="shared" si="58"/>
        <v>47499.999997999999</v>
      </c>
    </row>
    <row r="3756" spans="1:30" x14ac:dyDescent="0.25">
      <c r="A3756" t="s">
        <v>6232</v>
      </c>
      <c r="B3756" t="s">
        <v>39</v>
      </c>
      <c r="C3756" t="s">
        <v>6293</v>
      </c>
      <c r="D3756" t="s">
        <v>6294</v>
      </c>
      <c r="E3756">
        <f>VLOOKUP(C3756,customer!A:D,4,FALSE)</f>
        <v>7740</v>
      </c>
      <c r="F3756" t="s">
        <v>41</v>
      </c>
      <c r="H3756">
        <v>56699.999997999999</v>
      </c>
      <c r="I3756">
        <v>56699.999997999999</v>
      </c>
      <c r="J3756" t="s">
        <v>6232</v>
      </c>
      <c r="K3756">
        <v>51545.454544</v>
      </c>
      <c r="L3756">
        <v>5154.5454540000001</v>
      </c>
      <c r="M3756">
        <v>0</v>
      </c>
      <c r="N3756" t="s">
        <v>42</v>
      </c>
      <c r="O3756">
        <f>VLOOKUP(N3756,Sheet3!A:B,2,FALSE)</f>
        <v>10</v>
      </c>
      <c r="P3756" t="s">
        <v>89</v>
      </c>
      <c r="Q3756" t="s">
        <v>90</v>
      </c>
      <c r="S3756">
        <v>1</v>
      </c>
      <c r="T3756" t="s">
        <v>238</v>
      </c>
      <c r="U3756">
        <v>8363.636364</v>
      </c>
      <c r="V3756" s="2">
        <v>0</v>
      </c>
      <c r="W3756">
        <v>10</v>
      </c>
      <c r="X3756">
        <v>5</v>
      </c>
      <c r="Y3756" s="8">
        <v>836.36363640000002</v>
      </c>
      <c r="Z3756">
        <v>8363.636364</v>
      </c>
      <c r="AA3756" s="8">
        <v>8363.636364</v>
      </c>
      <c r="AB3756">
        <v>0</v>
      </c>
      <c r="AC3756">
        <v>0</v>
      </c>
      <c r="AD3756" s="8">
        <f t="shared" si="58"/>
        <v>9200.0000003999994</v>
      </c>
    </row>
    <row r="3757" spans="1:30" x14ac:dyDescent="0.25">
      <c r="A3757" t="s">
        <v>6232</v>
      </c>
      <c r="B3757" t="s">
        <v>39</v>
      </c>
      <c r="C3757" t="s">
        <v>6296</v>
      </c>
      <c r="D3757" t="s">
        <v>6297</v>
      </c>
      <c r="E3757">
        <f>VLOOKUP(C3757,customer!A:D,4,FALSE)</f>
        <v>36008</v>
      </c>
      <c r="F3757" t="s">
        <v>41</v>
      </c>
      <c r="H3757">
        <v>220000</v>
      </c>
      <c r="I3757">
        <v>220000</v>
      </c>
      <c r="J3757" t="s">
        <v>6232</v>
      </c>
      <c r="K3757">
        <v>200000</v>
      </c>
      <c r="L3757">
        <v>20000</v>
      </c>
      <c r="M3757">
        <v>0</v>
      </c>
      <c r="N3757" t="s">
        <v>42</v>
      </c>
      <c r="O3757">
        <f>VLOOKUP(N3757,Sheet3!A:B,2,FALSE)</f>
        <v>10</v>
      </c>
      <c r="P3757" t="s">
        <v>48</v>
      </c>
      <c r="Q3757" t="s">
        <v>49</v>
      </c>
      <c r="S3757">
        <v>1</v>
      </c>
      <c r="T3757" t="s">
        <v>67</v>
      </c>
      <c r="U3757">
        <v>200000</v>
      </c>
      <c r="V3757" s="2">
        <v>0</v>
      </c>
      <c r="W3757">
        <v>10</v>
      </c>
      <c r="X3757">
        <v>5</v>
      </c>
      <c r="Y3757" s="8">
        <v>20000</v>
      </c>
      <c r="Z3757">
        <v>200000</v>
      </c>
      <c r="AA3757" s="8">
        <v>200000</v>
      </c>
      <c r="AB3757">
        <v>0</v>
      </c>
      <c r="AC3757">
        <v>0</v>
      </c>
      <c r="AD3757" s="8">
        <f t="shared" si="58"/>
        <v>220000</v>
      </c>
    </row>
    <row r="3758" spans="1:30" x14ac:dyDescent="0.25">
      <c r="A3758" t="s">
        <v>6232</v>
      </c>
      <c r="B3758" t="s">
        <v>39</v>
      </c>
      <c r="C3758" t="s">
        <v>6299</v>
      </c>
      <c r="D3758" t="s">
        <v>1618</v>
      </c>
      <c r="E3758">
        <f>VLOOKUP(C3758,customer!A:D,4,FALSE)</f>
        <v>5860</v>
      </c>
      <c r="F3758" t="s">
        <v>41</v>
      </c>
      <c r="H3758">
        <v>220000</v>
      </c>
      <c r="I3758">
        <v>220000</v>
      </c>
      <c r="J3758" t="s">
        <v>6232</v>
      </c>
      <c r="K3758">
        <v>200000</v>
      </c>
      <c r="L3758">
        <v>20000</v>
      </c>
      <c r="M3758">
        <v>0</v>
      </c>
      <c r="N3758" t="s">
        <v>42</v>
      </c>
      <c r="O3758">
        <f>VLOOKUP(N3758,Sheet3!A:B,2,FALSE)</f>
        <v>10</v>
      </c>
      <c r="P3758" t="s">
        <v>113</v>
      </c>
      <c r="Q3758" t="s">
        <v>114</v>
      </c>
      <c r="S3758">
        <v>1</v>
      </c>
      <c r="T3758" t="s">
        <v>67</v>
      </c>
      <c r="U3758">
        <v>200000</v>
      </c>
      <c r="V3758" s="2">
        <v>0</v>
      </c>
      <c r="W3758">
        <v>10</v>
      </c>
      <c r="X3758">
        <v>5</v>
      </c>
      <c r="Y3758" s="8">
        <v>20000</v>
      </c>
      <c r="Z3758">
        <v>200000</v>
      </c>
      <c r="AA3758" s="8">
        <v>200000</v>
      </c>
      <c r="AB3758">
        <v>0</v>
      </c>
      <c r="AC3758">
        <v>0</v>
      </c>
      <c r="AD3758" s="8">
        <f t="shared" si="58"/>
        <v>220000</v>
      </c>
    </row>
    <row r="3759" spans="1:30" x14ac:dyDescent="0.25">
      <c r="A3759" t="s">
        <v>6232</v>
      </c>
      <c r="B3759" t="s">
        <v>39</v>
      </c>
      <c r="C3759" t="s">
        <v>6300</v>
      </c>
      <c r="D3759" t="s">
        <v>6301</v>
      </c>
      <c r="E3759">
        <f>VLOOKUP(C3759,customer!A:D,4,FALSE)</f>
        <v>388</v>
      </c>
      <c r="F3759" t="s">
        <v>41</v>
      </c>
      <c r="H3759">
        <v>440000</v>
      </c>
      <c r="I3759">
        <v>440000</v>
      </c>
      <c r="J3759" t="s">
        <v>6232</v>
      </c>
      <c r="K3759">
        <v>400000</v>
      </c>
      <c r="L3759">
        <v>40000</v>
      </c>
      <c r="M3759">
        <v>0</v>
      </c>
      <c r="N3759" t="s">
        <v>42</v>
      </c>
      <c r="O3759">
        <f>VLOOKUP(N3759,Sheet3!A:B,2,FALSE)</f>
        <v>10</v>
      </c>
      <c r="P3759" t="s">
        <v>96</v>
      </c>
      <c r="Q3759" t="s">
        <v>97</v>
      </c>
      <c r="S3759">
        <v>1</v>
      </c>
      <c r="T3759" t="s">
        <v>67</v>
      </c>
      <c r="U3759">
        <v>200000</v>
      </c>
      <c r="V3759" s="2">
        <v>0</v>
      </c>
      <c r="W3759">
        <v>10</v>
      </c>
      <c r="X3759">
        <v>5</v>
      </c>
      <c r="Y3759" s="8">
        <v>20000</v>
      </c>
      <c r="Z3759">
        <v>200000</v>
      </c>
      <c r="AA3759" s="8">
        <v>200000</v>
      </c>
      <c r="AB3759">
        <v>0</v>
      </c>
      <c r="AC3759">
        <v>0</v>
      </c>
      <c r="AD3759" s="8">
        <f t="shared" si="58"/>
        <v>220000</v>
      </c>
    </row>
    <row r="3760" spans="1:30" x14ac:dyDescent="0.25">
      <c r="A3760" t="s">
        <v>6232</v>
      </c>
      <c r="B3760" t="s">
        <v>39</v>
      </c>
      <c r="C3760" t="s">
        <v>6300</v>
      </c>
      <c r="D3760" t="s">
        <v>6301</v>
      </c>
      <c r="E3760">
        <f>VLOOKUP(C3760,customer!A:D,4,FALSE)</f>
        <v>388</v>
      </c>
      <c r="F3760" t="s">
        <v>41</v>
      </c>
      <c r="H3760">
        <v>440000</v>
      </c>
      <c r="I3760">
        <v>440000</v>
      </c>
      <c r="J3760" t="s">
        <v>6232</v>
      </c>
      <c r="K3760">
        <v>400000</v>
      </c>
      <c r="L3760">
        <v>40000</v>
      </c>
      <c r="M3760">
        <v>0</v>
      </c>
      <c r="N3760" t="s">
        <v>42</v>
      </c>
      <c r="O3760">
        <f>VLOOKUP(N3760,Sheet3!A:B,2,FALSE)</f>
        <v>10</v>
      </c>
      <c r="P3760" t="s">
        <v>117</v>
      </c>
      <c r="Q3760" t="s">
        <v>118</v>
      </c>
      <c r="S3760">
        <v>1</v>
      </c>
      <c r="T3760" t="s">
        <v>67</v>
      </c>
      <c r="U3760">
        <v>200000</v>
      </c>
      <c r="V3760" s="2">
        <v>0</v>
      </c>
      <c r="W3760">
        <v>10</v>
      </c>
      <c r="X3760">
        <v>5</v>
      </c>
      <c r="Y3760" s="8">
        <v>20000</v>
      </c>
      <c r="Z3760">
        <v>200000</v>
      </c>
      <c r="AA3760" s="8">
        <v>200000</v>
      </c>
      <c r="AB3760">
        <v>0</v>
      </c>
      <c r="AC3760">
        <v>0</v>
      </c>
      <c r="AD3760" s="8">
        <f t="shared" si="58"/>
        <v>220000</v>
      </c>
    </row>
    <row r="3761" spans="1:30" x14ac:dyDescent="0.25">
      <c r="A3761" t="s">
        <v>6232</v>
      </c>
      <c r="B3761" t="s">
        <v>39</v>
      </c>
      <c r="C3761" t="s">
        <v>6303</v>
      </c>
      <c r="D3761" t="s">
        <v>653</v>
      </c>
      <c r="E3761">
        <f>VLOOKUP(C3761,customer!A:D,4,FALSE)</f>
        <v>25341</v>
      </c>
      <c r="F3761" t="s">
        <v>41</v>
      </c>
      <c r="H3761">
        <v>54000.000001</v>
      </c>
      <c r="I3761">
        <v>54000.000001</v>
      </c>
      <c r="J3761" t="s">
        <v>6232</v>
      </c>
      <c r="K3761">
        <v>49090.909092000002</v>
      </c>
      <c r="L3761">
        <v>4909.0909089999996</v>
      </c>
      <c r="M3761">
        <v>0</v>
      </c>
      <c r="N3761" t="s">
        <v>42</v>
      </c>
      <c r="O3761">
        <f>VLOOKUP(N3761,Sheet3!A:B,2,FALSE)</f>
        <v>10</v>
      </c>
      <c r="P3761" t="s">
        <v>57</v>
      </c>
      <c r="Q3761" t="s">
        <v>58</v>
      </c>
      <c r="S3761">
        <v>6</v>
      </c>
      <c r="T3761" t="s">
        <v>238</v>
      </c>
      <c r="U3761">
        <v>8181.818182</v>
      </c>
      <c r="V3761" s="2">
        <v>0</v>
      </c>
      <c r="W3761">
        <v>10</v>
      </c>
      <c r="X3761">
        <v>5</v>
      </c>
      <c r="Y3761" s="8">
        <v>4909.0909092000002</v>
      </c>
      <c r="Z3761">
        <v>49090.909092000002</v>
      </c>
      <c r="AA3761" s="8">
        <v>49090.909092000002</v>
      </c>
      <c r="AB3761">
        <v>0</v>
      </c>
      <c r="AC3761">
        <v>0</v>
      </c>
      <c r="AD3761" s="8">
        <f t="shared" si="58"/>
        <v>54000.000001200002</v>
      </c>
    </row>
    <row r="3762" spans="1:30" x14ac:dyDescent="0.25">
      <c r="A3762" t="s">
        <v>6232</v>
      </c>
      <c r="B3762" t="s">
        <v>39</v>
      </c>
      <c r="C3762" t="s">
        <v>6304</v>
      </c>
      <c r="D3762" t="s">
        <v>667</v>
      </c>
      <c r="E3762">
        <f>VLOOKUP(C3762,customer!A:D,4,FALSE)</f>
        <v>27159</v>
      </c>
      <c r="F3762" t="s">
        <v>41</v>
      </c>
      <c r="H3762">
        <v>169000</v>
      </c>
      <c r="I3762">
        <v>169000</v>
      </c>
      <c r="J3762" t="s">
        <v>6232</v>
      </c>
      <c r="K3762">
        <v>153636.36363599999</v>
      </c>
      <c r="L3762">
        <v>15363.636364</v>
      </c>
      <c r="M3762">
        <v>0</v>
      </c>
      <c r="N3762" t="s">
        <v>42</v>
      </c>
      <c r="O3762">
        <f>VLOOKUP(N3762,Sheet3!A:B,2,FALSE)</f>
        <v>10</v>
      </c>
      <c r="P3762" t="s">
        <v>661</v>
      </c>
      <c r="S3762">
        <v>2</v>
      </c>
      <c r="T3762" t="s">
        <v>67</v>
      </c>
      <c r="U3762">
        <v>76818.181817999997</v>
      </c>
      <c r="V3762" s="2">
        <v>0</v>
      </c>
      <c r="W3762">
        <v>10</v>
      </c>
      <c r="X3762">
        <v>5</v>
      </c>
      <c r="Y3762" s="8">
        <v>15363.636363600001</v>
      </c>
      <c r="Z3762">
        <v>153636.36363599999</v>
      </c>
      <c r="AA3762" s="8">
        <v>153636.36363599999</v>
      </c>
      <c r="AB3762">
        <v>0</v>
      </c>
      <c r="AC3762">
        <v>0</v>
      </c>
      <c r="AD3762" s="8">
        <f t="shared" si="58"/>
        <v>168999.9999996</v>
      </c>
    </row>
    <row r="3763" spans="1:30" x14ac:dyDescent="0.25">
      <c r="A3763" t="s">
        <v>6232</v>
      </c>
      <c r="B3763" t="s">
        <v>39</v>
      </c>
      <c r="C3763" t="s">
        <v>6305</v>
      </c>
      <c r="D3763" t="s">
        <v>2672</v>
      </c>
      <c r="E3763">
        <f>VLOOKUP(C3763,customer!A:D,4,FALSE)</f>
        <v>16614</v>
      </c>
      <c r="F3763" t="s">
        <v>41</v>
      </c>
      <c r="H3763">
        <v>440000</v>
      </c>
      <c r="I3763">
        <v>440000</v>
      </c>
      <c r="J3763" t="s">
        <v>6232</v>
      </c>
      <c r="K3763">
        <v>400000</v>
      </c>
      <c r="L3763">
        <v>40000</v>
      </c>
      <c r="M3763">
        <v>0</v>
      </c>
      <c r="N3763" t="s">
        <v>42</v>
      </c>
      <c r="O3763">
        <f>VLOOKUP(N3763,Sheet3!A:B,2,FALSE)</f>
        <v>10</v>
      </c>
      <c r="P3763" t="s">
        <v>113</v>
      </c>
      <c r="Q3763" t="s">
        <v>114</v>
      </c>
      <c r="S3763">
        <v>1</v>
      </c>
      <c r="T3763" t="s">
        <v>67</v>
      </c>
      <c r="U3763">
        <v>200000</v>
      </c>
      <c r="V3763" s="2">
        <v>0</v>
      </c>
      <c r="W3763">
        <v>10</v>
      </c>
      <c r="X3763">
        <v>5</v>
      </c>
      <c r="Y3763" s="8">
        <v>20000</v>
      </c>
      <c r="Z3763">
        <v>200000</v>
      </c>
      <c r="AA3763" s="8">
        <v>200000</v>
      </c>
      <c r="AB3763">
        <v>0</v>
      </c>
      <c r="AC3763">
        <v>0</v>
      </c>
      <c r="AD3763" s="8">
        <f t="shared" si="58"/>
        <v>220000</v>
      </c>
    </row>
    <row r="3764" spans="1:30" x14ac:dyDescent="0.25">
      <c r="A3764" t="s">
        <v>6232</v>
      </c>
      <c r="B3764" t="s">
        <v>39</v>
      </c>
      <c r="C3764" t="s">
        <v>6305</v>
      </c>
      <c r="D3764" t="s">
        <v>2672</v>
      </c>
      <c r="E3764">
        <f>VLOOKUP(C3764,customer!A:D,4,FALSE)</f>
        <v>16614</v>
      </c>
      <c r="F3764" t="s">
        <v>41</v>
      </c>
      <c r="H3764">
        <v>440000</v>
      </c>
      <c r="I3764">
        <v>440000</v>
      </c>
      <c r="J3764" t="s">
        <v>6232</v>
      </c>
      <c r="K3764">
        <v>400000</v>
      </c>
      <c r="L3764">
        <v>40000</v>
      </c>
      <c r="M3764">
        <v>0</v>
      </c>
      <c r="N3764" t="s">
        <v>42</v>
      </c>
      <c r="O3764">
        <f>VLOOKUP(N3764,Sheet3!A:B,2,FALSE)</f>
        <v>10</v>
      </c>
      <c r="P3764" t="s">
        <v>96</v>
      </c>
      <c r="Q3764" t="s">
        <v>97</v>
      </c>
      <c r="S3764">
        <v>1</v>
      </c>
      <c r="T3764" t="s">
        <v>67</v>
      </c>
      <c r="U3764">
        <v>200000</v>
      </c>
      <c r="V3764" s="2">
        <v>0</v>
      </c>
      <c r="W3764">
        <v>10</v>
      </c>
      <c r="X3764">
        <v>5</v>
      </c>
      <c r="Y3764" s="8">
        <v>20000</v>
      </c>
      <c r="Z3764">
        <v>200000</v>
      </c>
      <c r="AA3764" s="8">
        <v>200000</v>
      </c>
      <c r="AB3764">
        <v>0</v>
      </c>
      <c r="AC3764">
        <v>0</v>
      </c>
      <c r="AD3764" s="8">
        <f t="shared" si="58"/>
        <v>220000</v>
      </c>
    </row>
    <row r="3765" spans="1:30" x14ac:dyDescent="0.25">
      <c r="A3765" t="s">
        <v>6232</v>
      </c>
      <c r="B3765" t="s">
        <v>39</v>
      </c>
      <c r="C3765" t="s">
        <v>6306</v>
      </c>
      <c r="D3765" t="s">
        <v>5141</v>
      </c>
      <c r="E3765">
        <f>VLOOKUP(C3765,customer!A:D,4,FALSE)</f>
        <v>20897</v>
      </c>
      <c r="F3765" t="s">
        <v>41</v>
      </c>
      <c r="H3765">
        <v>74000</v>
      </c>
      <c r="I3765">
        <v>74000</v>
      </c>
      <c r="J3765" t="s">
        <v>6232</v>
      </c>
      <c r="K3765">
        <v>67272.727272999997</v>
      </c>
      <c r="L3765">
        <v>6727.2727269999996</v>
      </c>
      <c r="M3765">
        <v>0</v>
      </c>
      <c r="N3765" t="s">
        <v>42</v>
      </c>
      <c r="O3765">
        <f>VLOOKUP(N3765,Sheet3!A:B,2,FALSE)</f>
        <v>10</v>
      </c>
      <c r="P3765" t="s">
        <v>753</v>
      </c>
      <c r="S3765">
        <v>1</v>
      </c>
      <c r="T3765" t="s">
        <v>67</v>
      </c>
      <c r="U3765">
        <v>67272.727272999997</v>
      </c>
      <c r="V3765" s="2">
        <v>0</v>
      </c>
      <c r="W3765">
        <v>10</v>
      </c>
      <c r="X3765">
        <v>5</v>
      </c>
      <c r="Y3765" s="8">
        <v>6727.2727273</v>
      </c>
      <c r="Z3765">
        <v>67272.727272999997</v>
      </c>
      <c r="AA3765" s="8">
        <v>67272.727272999997</v>
      </c>
      <c r="AB3765">
        <v>0</v>
      </c>
      <c r="AC3765">
        <v>0</v>
      </c>
      <c r="AD3765" s="8">
        <f t="shared" si="58"/>
        <v>74000.000000300002</v>
      </c>
    </row>
    <row r="3766" spans="1:30" x14ac:dyDescent="0.25">
      <c r="A3766" t="s">
        <v>6232</v>
      </c>
      <c r="B3766" t="s">
        <v>39</v>
      </c>
      <c r="C3766" t="s">
        <v>6307</v>
      </c>
      <c r="D3766" t="s">
        <v>1712</v>
      </c>
      <c r="E3766">
        <f>VLOOKUP(C3766,customer!A:D,4,FALSE)</f>
        <v>6813</v>
      </c>
      <c r="F3766" t="s">
        <v>41</v>
      </c>
      <c r="H3766">
        <v>220000</v>
      </c>
      <c r="I3766">
        <v>220000</v>
      </c>
      <c r="J3766" t="s">
        <v>6232</v>
      </c>
      <c r="K3766">
        <v>200000</v>
      </c>
      <c r="L3766">
        <v>20000</v>
      </c>
      <c r="M3766">
        <v>0</v>
      </c>
      <c r="N3766" t="s">
        <v>42</v>
      </c>
      <c r="O3766">
        <f>VLOOKUP(N3766,Sheet3!A:B,2,FALSE)</f>
        <v>10</v>
      </c>
      <c r="P3766" t="s">
        <v>48</v>
      </c>
      <c r="Q3766" t="s">
        <v>49</v>
      </c>
      <c r="S3766">
        <v>1</v>
      </c>
      <c r="T3766" t="s">
        <v>67</v>
      </c>
      <c r="U3766">
        <v>200000</v>
      </c>
      <c r="V3766" s="2">
        <v>0</v>
      </c>
      <c r="W3766">
        <v>10</v>
      </c>
      <c r="X3766">
        <v>5</v>
      </c>
      <c r="Y3766" s="8">
        <v>20000</v>
      </c>
      <c r="Z3766">
        <v>200000</v>
      </c>
      <c r="AA3766" s="8">
        <v>200000</v>
      </c>
      <c r="AB3766">
        <v>0</v>
      </c>
      <c r="AC3766">
        <v>0</v>
      </c>
      <c r="AD3766" s="8">
        <f t="shared" si="58"/>
        <v>220000</v>
      </c>
    </row>
    <row r="3767" spans="1:30" x14ac:dyDescent="0.25">
      <c r="A3767" t="s">
        <v>6232</v>
      </c>
      <c r="B3767" t="s">
        <v>39</v>
      </c>
      <c r="C3767" t="s">
        <v>6308</v>
      </c>
      <c r="D3767" t="s">
        <v>4166</v>
      </c>
      <c r="E3767">
        <f>VLOOKUP(C3767,customer!A:D,4,FALSE)</f>
        <v>52898</v>
      </c>
      <c r="F3767" t="s">
        <v>41</v>
      </c>
      <c r="H3767">
        <v>220000</v>
      </c>
      <c r="I3767">
        <v>0</v>
      </c>
      <c r="J3767" t="s">
        <v>6232</v>
      </c>
      <c r="K3767">
        <v>200000</v>
      </c>
      <c r="L3767">
        <v>20000</v>
      </c>
      <c r="M3767">
        <v>220000</v>
      </c>
      <c r="N3767" t="s">
        <v>42</v>
      </c>
      <c r="O3767">
        <f>VLOOKUP(N3767,Sheet3!A:B,2,FALSE)</f>
        <v>10</v>
      </c>
      <c r="P3767" t="s">
        <v>48</v>
      </c>
      <c r="Q3767" t="s">
        <v>49</v>
      </c>
      <c r="S3767">
        <v>1</v>
      </c>
      <c r="T3767" t="s">
        <v>67</v>
      </c>
      <c r="U3767">
        <v>200000</v>
      </c>
      <c r="V3767" s="2">
        <v>0</v>
      </c>
      <c r="W3767">
        <v>10</v>
      </c>
      <c r="X3767">
        <v>5</v>
      </c>
      <c r="Y3767" s="8">
        <v>20000</v>
      </c>
      <c r="Z3767">
        <v>200000</v>
      </c>
      <c r="AA3767" s="8">
        <v>200000</v>
      </c>
      <c r="AB3767">
        <v>0</v>
      </c>
      <c r="AC3767">
        <v>0</v>
      </c>
      <c r="AD3767" s="8">
        <f t="shared" si="58"/>
        <v>220000</v>
      </c>
    </row>
    <row r="3768" spans="1:30" x14ac:dyDescent="0.25">
      <c r="A3768" t="s">
        <v>6232</v>
      </c>
      <c r="B3768" t="s">
        <v>39</v>
      </c>
      <c r="C3768" t="s">
        <v>6310</v>
      </c>
      <c r="D3768" t="s">
        <v>6311</v>
      </c>
      <c r="E3768">
        <f>VLOOKUP(C3768,customer!A:D,4,FALSE)</f>
        <v>45234</v>
      </c>
      <c r="F3768" t="s">
        <v>41</v>
      </c>
      <c r="H3768">
        <v>440000</v>
      </c>
      <c r="I3768">
        <v>440000</v>
      </c>
      <c r="J3768" t="s">
        <v>6232</v>
      </c>
      <c r="K3768">
        <v>400000</v>
      </c>
      <c r="L3768">
        <v>40000</v>
      </c>
      <c r="M3768">
        <v>0</v>
      </c>
      <c r="N3768" t="s">
        <v>42</v>
      </c>
      <c r="O3768">
        <f>VLOOKUP(N3768,Sheet3!A:B,2,FALSE)</f>
        <v>10</v>
      </c>
      <c r="P3768" t="s">
        <v>113</v>
      </c>
      <c r="Q3768" t="s">
        <v>114</v>
      </c>
      <c r="S3768">
        <v>2</v>
      </c>
      <c r="T3768" t="s">
        <v>67</v>
      </c>
      <c r="U3768">
        <v>200000</v>
      </c>
      <c r="V3768" s="2">
        <v>0</v>
      </c>
      <c r="W3768">
        <v>10</v>
      </c>
      <c r="X3768">
        <v>5</v>
      </c>
      <c r="Y3768" s="8">
        <v>40000</v>
      </c>
      <c r="Z3768">
        <v>400000</v>
      </c>
      <c r="AA3768" s="8">
        <v>400000</v>
      </c>
      <c r="AB3768">
        <v>0</v>
      </c>
      <c r="AC3768">
        <v>0</v>
      </c>
      <c r="AD3768" s="8">
        <f t="shared" si="58"/>
        <v>440000</v>
      </c>
    </row>
    <row r="3769" spans="1:30" x14ac:dyDescent="0.25">
      <c r="A3769" t="s">
        <v>6232</v>
      </c>
      <c r="B3769" t="s">
        <v>39</v>
      </c>
      <c r="C3769" t="s">
        <v>6313</v>
      </c>
      <c r="D3769" t="s">
        <v>2802</v>
      </c>
      <c r="E3769">
        <f>VLOOKUP(C3769,customer!A:D,4,FALSE)</f>
        <v>5973</v>
      </c>
      <c r="F3769" t="s">
        <v>41</v>
      </c>
      <c r="H3769">
        <v>880000</v>
      </c>
      <c r="I3769">
        <v>880000</v>
      </c>
      <c r="J3769" t="s">
        <v>6232</v>
      </c>
      <c r="K3769">
        <v>800000</v>
      </c>
      <c r="L3769">
        <v>80000</v>
      </c>
      <c r="M3769">
        <v>0</v>
      </c>
      <c r="N3769" t="s">
        <v>42</v>
      </c>
      <c r="O3769">
        <f>VLOOKUP(N3769,Sheet3!A:B,2,FALSE)</f>
        <v>10</v>
      </c>
      <c r="P3769" t="s">
        <v>113</v>
      </c>
      <c r="Q3769" t="s">
        <v>114</v>
      </c>
      <c r="S3769">
        <v>1</v>
      </c>
      <c r="T3769" t="s">
        <v>67</v>
      </c>
      <c r="U3769">
        <v>200000</v>
      </c>
      <c r="V3769" s="2">
        <v>0</v>
      </c>
      <c r="W3769">
        <v>10</v>
      </c>
      <c r="X3769">
        <v>5</v>
      </c>
      <c r="Y3769" s="8">
        <v>20000</v>
      </c>
      <c r="Z3769">
        <v>200000</v>
      </c>
      <c r="AA3769" s="8">
        <v>200000</v>
      </c>
      <c r="AB3769">
        <v>0</v>
      </c>
      <c r="AC3769">
        <v>0</v>
      </c>
      <c r="AD3769" s="8">
        <f t="shared" si="58"/>
        <v>220000</v>
      </c>
    </row>
    <row r="3770" spans="1:30" x14ac:dyDescent="0.25">
      <c r="A3770" t="s">
        <v>6232</v>
      </c>
      <c r="B3770" t="s">
        <v>39</v>
      </c>
      <c r="C3770" t="s">
        <v>6313</v>
      </c>
      <c r="D3770" t="s">
        <v>2802</v>
      </c>
      <c r="E3770">
        <f>VLOOKUP(C3770,customer!A:D,4,FALSE)</f>
        <v>5973</v>
      </c>
      <c r="F3770" t="s">
        <v>41</v>
      </c>
      <c r="H3770">
        <v>880000</v>
      </c>
      <c r="I3770">
        <v>880000</v>
      </c>
      <c r="J3770" t="s">
        <v>6232</v>
      </c>
      <c r="K3770">
        <v>800000</v>
      </c>
      <c r="L3770">
        <v>80000</v>
      </c>
      <c r="M3770">
        <v>0</v>
      </c>
      <c r="N3770" t="s">
        <v>42</v>
      </c>
      <c r="O3770">
        <f>VLOOKUP(N3770,Sheet3!A:B,2,FALSE)</f>
        <v>10</v>
      </c>
      <c r="P3770" t="s">
        <v>89</v>
      </c>
      <c r="Q3770" t="s">
        <v>90</v>
      </c>
      <c r="S3770">
        <v>1</v>
      </c>
      <c r="T3770" t="s">
        <v>67</v>
      </c>
      <c r="U3770">
        <v>200000</v>
      </c>
      <c r="V3770" s="2">
        <v>0</v>
      </c>
      <c r="W3770">
        <v>10</v>
      </c>
      <c r="X3770">
        <v>5</v>
      </c>
      <c r="Y3770" s="8">
        <v>20000</v>
      </c>
      <c r="Z3770">
        <v>200000</v>
      </c>
      <c r="AA3770" s="8">
        <v>200000</v>
      </c>
      <c r="AB3770">
        <v>0</v>
      </c>
      <c r="AC3770">
        <v>0</v>
      </c>
      <c r="AD3770" s="8">
        <f t="shared" si="58"/>
        <v>220000</v>
      </c>
    </row>
    <row r="3771" spans="1:30" x14ac:dyDescent="0.25">
      <c r="A3771" t="s">
        <v>6232</v>
      </c>
      <c r="B3771" t="s">
        <v>39</v>
      </c>
      <c r="C3771" t="s">
        <v>6313</v>
      </c>
      <c r="D3771" t="s">
        <v>2802</v>
      </c>
      <c r="E3771">
        <f>VLOOKUP(C3771,customer!A:D,4,FALSE)</f>
        <v>5973</v>
      </c>
      <c r="F3771" t="s">
        <v>41</v>
      </c>
      <c r="H3771">
        <v>880000</v>
      </c>
      <c r="I3771">
        <v>880000</v>
      </c>
      <c r="J3771" t="s">
        <v>6232</v>
      </c>
      <c r="K3771">
        <v>800000</v>
      </c>
      <c r="L3771">
        <v>80000</v>
      </c>
      <c r="M3771">
        <v>0</v>
      </c>
      <c r="N3771" t="s">
        <v>42</v>
      </c>
      <c r="O3771">
        <f>VLOOKUP(N3771,Sheet3!A:B,2,FALSE)</f>
        <v>10</v>
      </c>
      <c r="P3771" t="s">
        <v>48</v>
      </c>
      <c r="Q3771" t="s">
        <v>49</v>
      </c>
      <c r="S3771">
        <v>1</v>
      </c>
      <c r="T3771" t="s">
        <v>67</v>
      </c>
      <c r="U3771">
        <v>200000</v>
      </c>
      <c r="V3771" s="2">
        <v>0</v>
      </c>
      <c r="W3771">
        <v>10</v>
      </c>
      <c r="X3771">
        <v>5</v>
      </c>
      <c r="Y3771" s="8">
        <v>20000</v>
      </c>
      <c r="Z3771">
        <v>200000</v>
      </c>
      <c r="AA3771" s="8">
        <v>200000</v>
      </c>
      <c r="AB3771">
        <v>0</v>
      </c>
      <c r="AC3771">
        <v>0</v>
      </c>
      <c r="AD3771" s="8">
        <f t="shared" si="58"/>
        <v>220000</v>
      </c>
    </row>
    <row r="3772" spans="1:30" x14ac:dyDescent="0.25">
      <c r="A3772" t="s">
        <v>6232</v>
      </c>
      <c r="B3772" t="s">
        <v>39</v>
      </c>
      <c r="C3772" t="s">
        <v>6313</v>
      </c>
      <c r="D3772" t="s">
        <v>2802</v>
      </c>
      <c r="E3772">
        <f>VLOOKUP(C3772,customer!A:D,4,FALSE)</f>
        <v>5973</v>
      </c>
      <c r="F3772" t="s">
        <v>41</v>
      </c>
      <c r="H3772">
        <v>880000</v>
      </c>
      <c r="I3772">
        <v>880000</v>
      </c>
      <c r="J3772" t="s">
        <v>6232</v>
      </c>
      <c r="K3772">
        <v>800000</v>
      </c>
      <c r="L3772">
        <v>80000</v>
      </c>
      <c r="M3772">
        <v>0</v>
      </c>
      <c r="N3772" t="s">
        <v>42</v>
      </c>
      <c r="O3772">
        <f>VLOOKUP(N3772,Sheet3!A:B,2,FALSE)</f>
        <v>10</v>
      </c>
      <c r="P3772" t="s">
        <v>117</v>
      </c>
      <c r="Q3772" t="s">
        <v>118</v>
      </c>
      <c r="S3772">
        <v>1</v>
      </c>
      <c r="T3772" t="s">
        <v>67</v>
      </c>
      <c r="U3772">
        <v>200000</v>
      </c>
      <c r="V3772" s="2">
        <v>0</v>
      </c>
      <c r="W3772">
        <v>10</v>
      </c>
      <c r="X3772">
        <v>5</v>
      </c>
      <c r="Y3772" s="8">
        <v>20000</v>
      </c>
      <c r="Z3772">
        <v>200000</v>
      </c>
      <c r="AA3772" s="8">
        <v>200000</v>
      </c>
      <c r="AB3772">
        <v>0</v>
      </c>
      <c r="AC3772">
        <v>0</v>
      </c>
      <c r="AD3772" s="8">
        <f t="shared" si="58"/>
        <v>220000</v>
      </c>
    </row>
    <row r="3773" spans="1:30" x14ac:dyDescent="0.25">
      <c r="A3773" t="s">
        <v>6232</v>
      </c>
      <c r="B3773" t="s">
        <v>39</v>
      </c>
      <c r="C3773" t="s">
        <v>6314</v>
      </c>
      <c r="D3773" t="s">
        <v>6315</v>
      </c>
      <c r="E3773">
        <f>VLOOKUP(C3773,customer!A:D,4,FALSE)</f>
        <v>40009</v>
      </c>
      <c r="F3773" t="s">
        <v>41</v>
      </c>
      <c r="H3773">
        <v>224750</v>
      </c>
      <c r="I3773">
        <v>224750</v>
      </c>
      <c r="J3773" t="s">
        <v>6232</v>
      </c>
      <c r="K3773">
        <v>204318.18181800001</v>
      </c>
      <c r="L3773">
        <v>20431.818181999999</v>
      </c>
      <c r="M3773">
        <v>0</v>
      </c>
      <c r="N3773" t="s">
        <v>42</v>
      </c>
      <c r="O3773">
        <f>VLOOKUP(N3773,Sheet3!A:B,2,FALSE)</f>
        <v>10</v>
      </c>
      <c r="P3773" t="s">
        <v>6316</v>
      </c>
      <c r="S3773">
        <v>1</v>
      </c>
      <c r="T3773" t="s">
        <v>6317</v>
      </c>
      <c r="U3773">
        <v>4318.181818</v>
      </c>
      <c r="V3773" s="2">
        <v>0</v>
      </c>
      <c r="W3773">
        <v>10</v>
      </c>
      <c r="X3773">
        <v>5</v>
      </c>
      <c r="Y3773" s="8">
        <v>431.81818179999999</v>
      </c>
      <c r="Z3773">
        <v>4318.181818</v>
      </c>
      <c r="AA3773" s="8">
        <v>4318.181818</v>
      </c>
      <c r="AB3773">
        <v>0</v>
      </c>
      <c r="AC3773">
        <v>0</v>
      </c>
      <c r="AD3773" s="8">
        <f t="shared" si="58"/>
        <v>4749.9999998000003</v>
      </c>
    </row>
    <row r="3774" spans="1:30" x14ac:dyDescent="0.25">
      <c r="A3774" t="s">
        <v>6232</v>
      </c>
      <c r="B3774" t="s">
        <v>39</v>
      </c>
      <c r="C3774" t="s">
        <v>6314</v>
      </c>
      <c r="D3774" t="s">
        <v>6315</v>
      </c>
      <c r="E3774">
        <f>VLOOKUP(C3774,customer!A:D,4,FALSE)</f>
        <v>40009</v>
      </c>
      <c r="F3774" t="s">
        <v>41</v>
      </c>
      <c r="H3774">
        <v>224750</v>
      </c>
      <c r="I3774">
        <v>224750</v>
      </c>
      <c r="J3774" t="s">
        <v>6232</v>
      </c>
      <c r="K3774">
        <v>204318.18181800001</v>
      </c>
      <c r="L3774">
        <v>20431.818181999999</v>
      </c>
      <c r="M3774">
        <v>0</v>
      </c>
      <c r="N3774" t="s">
        <v>42</v>
      </c>
      <c r="O3774">
        <f>VLOOKUP(N3774,Sheet3!A:B,2,FALSE)</f>
        <v>10</v>
      </c>
      <c r="P3774" t="s">
        <v>48</v>
      </c>
      <c r="Q3774" t="s">
        <v>49</v>
      </c>
      <c r="S3774">
        <v>1</v>
      </c>
      <c r="T3774" t="s">
        <v>67</v>
      </c>
      <c r="U3774">
        <v>200000</v>
      </c>
      <c r="V3774" s="2">
        <v>0</v>
      </c>
      <c r="W3774">
        <v>10</v>
      </c>
      <c r="X3774">
        <v>5</v>
      </c>
      <c r="Y3774" s="8">
        <v>20000</v>
      </c>
      <c r="Z3774">
        <v>200000</v>
      </c>
      <c r="AA3774" s="8">
        <v>200000</v>
      </c>
      <c r="AB3774">
        <v>0</v>
      </c>
      <c r="AC3774">
        <v>0</v>
      </c>
      <c r="AD3774" s="8">
        <f t="shared" si="58"/>
        <v>220000</v>
      </c>
    </row>
    <row r="3775" spans="1:30" x14ac:dyDescent="0.25">
      <c r="A3775" t="s">
        <v>6232</v>
      </c>
      <c r="B3775" t="s">
        <v>39</v>
      </c>
      <c r="C3775" t="s">
        <v>6319</v>
      </c>
      <c r="D3775" t="s">
        <v>6320</v>
      </c>
      <c r="E3775">
        <f>VLOOKUP(C3775,customer!A:D,4,FALSE)</f>
        <v>31976</v>
      </c>
      <c r="F3775" t="s">
        <v>41</v>
      </c>
      <c r="H3775">
        <v>220000</v>
      </c>
      <c r="I3775">
        <v>0</v>
      </c>
      <c r="J3775" t="s">
        <v>6232</v>
      </c>
      <c r="K3775">
        <v>200000</v>
      </c>
      <c r="L3775">
        <v>20000</v>
      </c>
      <c r="M3775">
        <v>220000</v>
      </c>
      <c r="N3775" t="s">
        <v>42</v>
      </c>
      <c r="O3775">
        <f>VLOOKUP(N3775,Sheet3!A:B,2,FALSE)</f>
        <v>10</v>
      </c>
      <c r="P3775" t="s">
        <v>89</v>
      </c>
      <c r="Q3775" t="s">
        <v>90</v>
      </c>
      <c r="S3775">
        <v>1</v>
      </c>
      <c r="T3775" t="s">
        <v>67</v>
      </c>
      <c r="U3775">
        <v>200000</v>
      </c>
      <c r="V3775" s="2">
        <v>0</v>
      </c>
      <c r="W3775">
        <v>10</v>
      </c>
      <c r="X3775">
        <v>5</v>
      </c>
      <c r="Y3775" s="8">
        <v>20000</v>
      </c>
      <c r="Z3775">
        <v>200000</v>
      </c>
      <c r="AA3775" s="8">
        <v>200000</v>
      </c>
      <c r="AB3775">
        <v>0</v>
      </c>
      <c r="AC3775">
        <v>0</v>
      </c>
      <c r="AD3775" s="8">
        <f t="shared" si="58"/>
        <v>220000</v>
      </c>
    </row>
    <row r="3776" spans="1:30" x14ac:dyDescent="0.25">
      <c r="A3776" t="s">
        <v>6232</v>
      </c>
      <c r="B3776" t="s">
        <v>39</v>
      </c>
      <c r="C3776" t="s">
        <v>6322</v>
      </c>
      <c r="D3776" t="s">
        <v>2650</v>
      </c>
      <c r="E3776">
        <f>VLOOKUP(C3776,customer!A:D,4,FALSE)</f>
        <v>8893</v>
      </c>
      <c r="F3776" t="s">
        <v>41</v>
      </c>
      <c r="H3776">
        <v>220000</v>
      </c>
      <c r="I3776">
        <v>220000</v>
      </c>
      <c r="J3776" t="s">
        <v>6232</v>
      </c>
      <c r="K3776">
        <v>200000</v>
      </c>
      <c r="L3776">
        <v>20000</v>
      </c>
      <c r="M3776">
        <v>0</v>
      </c>
      <c r="N3776" t="s">
        <v>42</v>
      </c>
      <c r="O3776">
        <f>VLOOKUP(N3776,Sheet3!A:B,2,FALSE)</f>
        <v>10</v>
      </c>
      <c r="P3776" t="s">
        <v>113</v>
      </c>
      <c r="Q3776" t="s">
        <v>114</v>
      </c>
      <c r="S3776">
        <v>1</v>
      </c>
      <c r="T3776" t="s">
        <v>67</v>
      </c>
      <c r="U3776">
        <v>200000</v>
      </c>
      <c r="V3776" s="2">
        <v>0</v>
      </c>
      <c r="W3776">
        <v>10</v>
      </c>
      <c r="X3776">
        <v>5</v>
      </c>
      <c r="Y3776" s="8">
        <v>20000</v>
      </c>
      <c r="Z3776">
        <v>200000</v>
      </c>
      <c r="AA3776" s="8">
        <v>200000</v>
      </c>
      <c r="AB3776">
        <v>0</v>
      </c>
      <c r="AC3776">
        <v>0</v>
      </c>
      <c r="AD3776" s="8">
        <f t="shared" si="58"/>
        <v>220000</v>
      </c>
    </row>
    <row r="3777" spans="1:30" x14ac:dyDescent="0.25">
      <c r="A3777" t="s">
        <v>6232</v>
      </c>
      <c r="B3777" t="s">
        <v>39</v>
      </c>
      <c r="C3777" t="s">
        <v>6323</v>
      </c>
      <c r="D3777" t="s">
        <v>6324</v>
      </c>
      <c r="E3777">
        <f>VLOOKUP(C3777,customer!A:D,4,FALSE)</f>
        <v>51739</v>
      </c>
      <c r="F3777" t="s">
        <v>41</v>
      </c>
      <c r="H3777">
        <v>215000.00000100001</v>
      </c>
      <c r="I3777" s="3">
        <v>9.9999999999999995E-7</v>
      </c>
      <c r="J3777" t="s">
        <v>6232</v>
      </c>
      <c r="K3777">
        <v>195454.54545500001</v>
      </c>
      <c r="L3777">
        <v>19545.454546000001</v>
      </c>
      <c r="M3777">
        <v>215000</v>
      </c>
      <c r="N3777" t="s">
        <v>212</v>
      </c>
      <c r="O3777">
        <f>VLOOKUP(N3777,Sheet3!A:B,2,FALSE)</f>
        <v>41</v>
      </c>
      <c r="P3777" t="s">
        <v>61</v>
      </c>
      <c r="Q3777" t="s">
        <v>62</v>
      </c>
      <c r="S3777">
        <v>1</v>
      </c>
      <c r="T3777" t="s">
        <v>67</v>
      </c>
      <c r="U3777">
        <v>195454.54545500001</v>
      </c>
      <c r="V3777" s="2">
        <v>0</v>
      </c>
      <c r="W3777">
        <v>10</v>
      </c>
      <c r="X3777">
        <v>5</v>
      </c>
      <c r="Y3777" s="8">
        <v>19545.454545500001</v>
      </c>
      <c r="Z3777">
        <v>195454.54545500001</v>
      </c>
      <c r="AA3777" s="8">
        <v>195454.54545500001</v>
      </c>
      <c r="AB3777">
        <v>0</v>
      </c>
      <c r="AC3777">
        <v>0</v>
      </c>
      <c r="AD3777" s="8">
        <f t="shared" si="58"/>
        <v>215000.0000005</v>
      </c>
    </row>
    <row r="3778" spans="1:30" x14ac:dyDescent="0.25">
      <c r="A3778" t="s">
        <v>6232</v>
      </c>
      <c r="B3778" t="s">
        <v>39</v>
      </c>
      <c r="C3778" t="s">
        <v>6326</v>
      </c>
      <c r="D3778" t="s">
        <v>6327</v>
      </c>
      <c r="E3778">
        <f>VLOOKUP(C3778,customer!A:D,4,FALSE)</f>
        <v>99783</v>
      </c>
      <c r="F3778" t="s">
        <v>41</v>
      </c>
      <c r="H3778">
        <v>83450</v>
      </c>
      <c r="I3778">
        <v>0</v>
      </c>
      <c r="J3778" t="s">
        <v>6232</v>
      </c>
      <c r="K3778">
        <v>75863.636364000005</v>
      </c>
      <c r="L3778">
        <v>7586.363636</v>
      </c>
      <c r="M3778">
        <v>83450</v>
      </c>
      <c r="N3778" t="s">
        <v>42</v>
      </c>
      <c r="O3778">
        <f>VLOOKUP(N3778,Sheet3!A:B,2,FALSE)</f>
        <v>10</v>
      </c>
      <c r="P3778" t="s">
        <v>4904</v>
      </c>
      <c r="S3778">
        <v>1</v>
      </c>
      <c r="T3778" t="s">
        <v>67</v>
      </c>
      <c r="U3778">
        <v>48181.818182000003</v>
      </c>
      <c r="V3778" s="2">
        <v>0</v>
      </c>
      <c r="W3778">
        <v>10</v>
      </c>
      <c r="X3778">
        <v>5</v>
      </c>
      <c r="Y3778" s="8">
        <v>4818.1818181999997</v>
      </c>
      <c r="Z3778">
        <v>48181.818182000003</v>
      </c>
      <c r="AA3778" s="8">
        <v>48181.818182000003</v>
      </c>
      <c r="AB3778">
        <v>0</v>
      </c>
      <c r="AC3778">
        <v>0</v>
      </c>
      <c r="AD3778" s="8">
        <f t="shared" si="58"/>
        <v>53000.000000200002</v>
      </c>
    </row>
    <row r="3779" spans="1:30" x14ac:dyDescent="0.25">
      <c r="A3779" t="s">
        <v>6232</v>
      </c>
      <c r="B3779" t="s">
        <v>39</v>
      </c>
      <c r="C3779" t="s">
        <v>6326</v>
      </c>
      <c r="D3779" t="s">
        <v>6327</v>
      </c>
      <c r="E3779">
        <f>VLOOKUP(C3779,customer!A:D,4,FALSE)</f>
        <v>99783</v>
      </c>
      <c r="F3779" t="s">
        <v>41</v>
      </c>
      <c r="H3779">
        <v>83450</v>
      </c>
      <c r="I3779">
        <v>0</v>
      </c>
      <c r="J3779" t="s">
        <v>6232</v>
      </c>
      <c r="K3779">
        <v>75863.636364000005</v>
      </c>
      <c r="L3779">
        <v>7586.363636</v>
      </c>
      <c r="M3779">
        <v>83450</v>
      </c>
      <c r="N3779" t="s">
        <v>42</v>
      </c>
      <c r="O3779">
        <f>VLOOKUP(N3779,Sheet3!A:B,2,FALSE)</f>
        <v>10</v>
      </c>
      <c r="P3779" t="s">
        <v>213</v>
      </c>
      <c r="S3779">
        <v>1</v>
      </c>
      <c r="T3779" t="s">
        <v>67</v>
      </c>
      <c r="U3779">
        <v>27681.818181999999</v>
      </c>
      <c r="V3779" s="2">
        <v>0</v>
      </c>
      <c r="W3779">
        <v>10</v>
      </c>
      <c r="X3779">
        <v>5</v>
      </c>
      <c r="Y3779" s="8">
        <v>2768.1818182000002</v>
      </c>
      <c r="Z3779">
        <v>27681.818181999999</v>
      </c>
      <c r="AA3779" s="8">
        <v>27681.818181999999</v>
      </c>
      <c r="AB3779">
        <v>0</v>
      </c>
      <c r="AC3779">
        <v>0</v>
      </c>
      <c r="AD3779" s="8">
        <f t="shared" ref="AD3779:AD3842" si="59">AA3779+Y3779</f>
        <v>30450.000000199998</v>
      </c>
    </row>
    <row r="3780" spans="1:30" x14ac:dyDescent="0.25">
      <c r="A3780" t="s">
        <v>6232</v>
      </c>
      <c r="B3780" t="s">
        <v>39</v>
      </c>
      <c r="C3780" t="s">
        <v>6329</v>
      </c>
      <c r="D3780" t="s">
        <v>267</v>
      </c>
      <c r="E3780">
        <f>VLOOKUP(C3780,customer!A:D,4,FALSE)</f>
        <v>11226</v>
      </c>
      <c r="F3780" t="s">
        <v>41</v>
      </c>
      <c r="H3780">
        <v>440000</v>
      </c>
      <c r="I3780">
        <v>440000</v>
      </c>
      <c r="J3780" t="s">
        <v>6232</v>
      </c>
      <c r="K3780">
        <v>400000</v>
      </c>
      <c r="L3780">
        <v>40000</v>
      </c>
      <c r="M3780">
        <v>0</v>
      </c>
      <c r="N3780" t="s">
        <v>42</v>
      </c>
      <c r="O3780">
        <f>VLOOKUP(N3780,Sheet3!A:B,2,FALSE)</f>
        <v>10</v>
      </c>
      <c r="P3780" t="s">
        <v>96</v>
      </c>
      <c r="Q3780" t="s">
        <v>97</v>
      </c>
      <c r="S3780">
        <v>1</v>
      </c>
      <c r="T3780" t="s">
        <v>67</v>
      </c>
      <c r="U3780">
        <v>200000</v>
      </c>
      <c r="V3780" s="2">
        <v>0</v>
      </c>
      <c r="W3780">
        <v>10</v>
      </c>
      <c r="X3780">
        <v>5</v>
      </c>
      <c r="Y3780" s="8">
        <v>20000</v>
      </c>
      <c r="Z3780">
        <v>200000</v>
      </c>
      <c r="AA3780" s="8">
        <v>200000</v>
      </c>
      <c r="AB3780">
        <v>0</v>
      </c>
      <c r="AC3780">
        <v>0</v>
      </c>
      <c r="AD3780" s="8">
        <f t="shared" si="59"/>
        <v>220000</v>
      </c>
    </row>
    <row r="3781" spans="1:30" x14ac:dyDescent="0.25">
      <c r="A3781" t="s">
        <v>6232</v>
      </c>
      <c r="B3781" t="s">
        <v>39</v>
      </c>
      <c r="C3781" t="s">
        <v>6329</v>
      </c>
      <c r="D3781" t="s">
        <v>267</v>
      </c>
      <c r="E3781">
        <f>VLOOKUP(C3781,customer!A:D,4,FALSE)</f>
        <v>11226</v>
      </c>
      <c r="F3781" t="s">
        <v>41</v>
      </c>
      <c r="H3781">
        <v>440000</v>
      </c>
      <c r="I3781">
        <v>440000</v>
      </c>
      <c r="J3781" t="s">
        <v>6232</v>
      </c>
      <c r="K3781">
        <v>400000</v>
      </c>
      <c r="L3781">
        <v>40000</v>
      </c>
      <c r="M3781">
        <v>0</v>
      </c>
      <c r="N3781" t="s">
        <v>42</v>
      </c>
      <c r="O3781">
        <f>VLOOKUP(N3781,Sheet3!A:B,2,FALSE)</f>
        <v>10</v>
      </c>
      <c r="P3781" t="s">
        <v>117</v>
      </c>
      <c r="Q3781" t="s">
        <v>118</v>
      </c>
      <c r="S3781">
        <v>1</v>
      </c>
      <c r="T3781" t="s">
        <v>67</v>
      </c>
      <c r="U3781">
        <v>200000</v>
      </c>
      <c r="V3781" s="2">
        <v>0</v>
      </c>
      <c r="W3781">
        <v>10</v>
      </c>
      <c r="X3781">
        <v>5</v>
      </c>
      <c r="Y3781" s="8">
        <v>20000</v>
      </c>
      <c r="Z3781">
        <v>200000</v>
      </c>
      <c r="AA3781" s="8">
        <v>200000</v>
      </c>
      <c r="AB3781">
        <v>0</v>
      </c>
      <c r="AC3781">
        <v>0</v>
      </c>
      <c r="AD3781" s="8">
        <f t="shared" si="59"/>
        <v>220000</v>
      </c>
    </row>
    <row r="3782" spans="1:30" x14ac:dyDescent="0.25">
      <c r="A3782" t="s">
        <v>6232</v>
      </c>
      <c r="B3782" t="s">
        <v>39</v>
      </c>
      <c r="C3782" t="s">
        <v>6330</v>
      </c>
      <c r="D3782" t="s">
        <v>6331</v>
      </c>
      <c r="E3782">
        <f>VLOOKUP(C3782,customer!A:D,4,FALSE)</f>
        <v>165</v>
      </c>
      <c r="F3782" t="s">
        <v>41</v>
      </c>
      <c r="H3782">
        <v>220000</v>
      </c>
      <c r="I3782">
        <v>220000</v>
      </c>
      <c r="J3782" t="s">
        <v>6232</v>
      </c>
      <c r="K3782">
        <v>200000</v>
      </c>
      <c r="L3782">
        <v>20000</v>
      </c>
      <c r="M3782">
        <v>0</v>
      </c>
      <c r="N3782" t="s">
        <v>42</v>
      </c>
      <c r="O3782">
        <f>VLOOKUP(N3782,Sheet3!A:B,2,FALSE)</f>
        <v>10</v>
      </c>
      <c r="P3782" t="s">
        <v>113</v>
      </c>
      <c r="Q3782" t="s">
        <v>114</v>
      </c>
      <c r="S3782">
        <v>1</v>
      </c>
      <c r="T3782" t="s">
        <v>67</v>
      </c>
      <c r="U3782">
        <v>200000</v>
      </c>
      <c r="V3782" s="2">
        <v>0</v>
      </c>
      <c r="W3782">
        <v>10</v>
      </c>
      <c r="X3782">
        <v>5</v>
      </c>
      <c r="Y3782" s="8">
        <v>20000</v>
      </c>
      <c r="Z3782">
        <v>200000</v>
      </c>
      <c r="AA3782" s="8">
        <v>200000</v>
      </c>
      <c r="AB3782">
        <v>0</v>
      </c>
      <c r="AC3782">
        <v>0</v>
      </c>
      <c r="AD3782" s="8">
        <f t="shared" si="59"/>
        <v>220000</v>
      </c>
    </row>
    <row r="3783" spans="1:30" x14ac:dyDescent="0.25">
      <c r="A3783" t="s">
        <v>6232</v>
      </c>
      <c r="B3783" t="s">
        <v>39</v>
      </c>
      <c r="C3783" t="s">
        <v>6333</v>
      </c>
      <c r="D3783" t="s">
        <v>5443</v>
      </c>
      <c r="E3783">
        <f>VLOOKUP(C3783,customer!A:D,4,FALSE)</f>
        <v>92791</v>
      </c>
      <c r="F3783" t="s">
        <v>41</v>
      </c>
      <c r="H3783">
        <v>88800.000002000001</v>
      </c>
      <c r="I3783" s="3">
        <v>1.9999999999999999E-6</v>
      </c>
      <c r="J3783" t="s">
        <v>6232</v>
      </c>
      <c r="K3783">
        <v>80727.272729000004</v>
      </c>
      <c r="L3783">
        <v>8072.7272730000004</v>
      </c>
      <c r="M3783">
        <v>88800</v>
      </c>
      <c r="N3783" t="s">
        <v>42</v>
      </c>
      <c r="O3783">
        <f>VLOOKUP(N3783,Sheet3!A:B,2,FALSE)</f>
        <v>10</v>
      </c>
      <c r="P3783" t="s">
        <v>131</v>
      </c>
      <c r="Q3783" t="s">
        <v>132</v>
      </c>
      <c r="S3783">
        <v>1</v>
      </c>
      <c r="T3783" t="s">
        <v>123</v>
      </c>
      <c r="U3783">
        <v>23454.545454999999</v>
      </c>
      <c r="V3783" s="2">
        <v>0</v>
      </c>
      <c r="W3783">
        <v>10</v>
      </c>
      <c r="X3783">
        <v>5</v>
      </c>
      <c r="Y3783" s="8">
        <v>2345.4545455000002</v>
      </c>
      <c r="Z3783">
        <v>23454.545454999999</v>
      </c>
      <c r="AA3783" s="8">
        <v>23454.545454999999</v>
      </c>
      <c r="AB3783">
        <v>0</v>
      </c>
      <c r="AC3783">
        <v>0</v>
      </c>
      <c r="AD3783" s="8">
        <f t="shared" si="59"/>
        <v>25800.0000005</v>
      </c>
    </row>
    <row r="3784" spans="1:30" x14ac:dyDescent="0.25">
      <c r="A3784" t="s">
        <v>6232</v>
      </c>
      <c r="B3784" t="s">
        <v>39</v>
      </c>
      <c r="C3784" t="s">
        <v>6333</v>
      </c>
      <c r="D3784" t="s">
        <v>5443</v>
      </c>
      <c r="E3784">
        <f>VLOOKUP(C3784,customer!A:D,4,FALSE)</f>
        <v>92791</v>
      </c>
      <c r="F3784" t="s">
        <v>41</v>
      </c>
      <c r="H3784">
        <v>88800.000002000001</v>
      </c>
      <c r="I3784" s="3">
        <v>1.9999999999999999E-6</v>
      </c>
      <c r="J3784" t="s">
        <v>6232</v>
      </c>
      <c r="K3784">
        <v>80727.272729000004</v>
      </c>
      <c r="L3784">
        <v>8072.7272730000004</v>
      </c>
      <c r="M3784">
        <v>88800</v>
      </c>
      <c r="N3784" t="s">
        <v>42</v>
      </c>
      <c r="O3784">
        <f>VLOOKUP(N3784,Sheet3!A:B,2,FALSE)</f>
        <v>10</v>
      </c>
      <c r="P3784" t="s">
        <v>111</v>
      </c>
      <c r="Q3784" t="s">
        <v>112</v>
      </c>
      <c r="S3784">
        <v>1</v>
      </c>
      <c r="T3784" t="s">
        <v>238</v>
      </c>
      <c r="U3784">
        <v>8181.818182</v>
      </c>
      <c r="V3784" s="2">
        <v>0</v>
      </c>
      <c r="W3784">
        <v>10</v>
      </c>
      <c r="X3784">
        <v>5</v>
      </c>
      <c r="Y3784" s="8">
        <v>818.18181819999995</v>
      </c>
      <c r="Z3784">
        <v>8181.818182</v>
      </c>
      <c r="AA3784" s="8">
        <v>8181.818182</v>
      </c>
      <c r="AB3784">
        <v>0</v>
      </c>
      <c r="AC3784">
        <v>0</v>
      </c>
      <c r="AD3784" s="8">
        <f t="shared" si="59"/>
        <v>9000.0000001999997</v>
      </c>
    </row>
    <row r="3785" spans="1:30" x14ac:dyDescent="0.25">
      <c r="A3785" t="s">
        <v>6232</v>
      </c>
      <c r="B3785" t="s">
        <v>39</v>
      </c>
      <c r="C3785" t="s">
        <v>6333</v>
      </c>
      <c r="D3785" t="s">
        <v>5443</v>
      </c>
      <c r="E3785">
        <f>VLOOKUP(C3785,customer!A:D,4,FALSE)</f>
        <v>92791</v>
      </c>
      <c r="F3785" t="s">
        <v>41</v>
      </c>
      <c r="H3785">
        <v>88800.000002000001</v>
      </c>
      <c r="I3785" s="3">
        <v>1.9999999999999999E-6</v>
      </c>
      <c r="J3785" t="s">
        <v>6232</v>
      </c>
      <c r="K3785">
        <v>80727.272729000004</v>
      </c>
      <c r="L3785">
        <v>8072.7272730000004</v>
      </c>
      <c r="M3785">
        <v>88800</v>
      </c>
      <c r="N3785" t="s">
        <v>42</v>
      </c>
      <c r="O3785">
        <f>VLOOKUP(N3785,Sheet3!A:B,2,FALSE)</f>
        <v>10</v>
      </c>
      <c r="P3785" t="s">
        <v>113</v>
      </c>
      <c r="Q3785" t="s">
        <v>114</v>
      </c>
      <c r="S3785">
        <v>6</v>
      </c>
      <c r="T3785" t="s">
        <v>238</v>
      </c>
      <c r="U3785">
        <v>8181.818182</v>
      </c>
      <c r="V3785" s="2">
        <v>0</v>
      </c>
      <c r="W3785">
        <v>10</v>
      </c>
      <c r="X3785">
        <v>5</v>
      </c>
      <c r="Y3785" s="8">
        <v>4909.0909092000002</v>
      </c>
      <c r="Z3785">
        <v>49090.909092000002</v>
      </c>
      <c r="AA3785" s="8">
        <v>49090.909092000002</v>
      </c>
      <c r="AB3785">
        <v>0</v>
      </c>
      <c r="AC3785">
        <v>0</v>
      </c>
      <c r="AD3785" s="8">
        <f t="shared" si="59"/>
        <v>54000.000001200002</v>
      </c>
    </row>
    <row r="3786" spans="1:30" x14ac:dyDescent="0.25">
      <c r="A3786" t="s">
        <v>6232</v>
      </c>
      <c r="B3786" t="s">
        <v>39</v>
      </c>
      <c r="C3786" t="s">
        <v>6334</v>
      </c>
      <c r="D3786" t="s">
        <v>1515</v>
      </c>
      <c r="E3786">
        <f>VLOOKUP(C3786,customer!A:D,4,FALSE)</f>
        <v>28598</v>
      </c>
      <c r="F3786" t="s">
        <v>41</v>
      </c>
      <c r="H3786">
        <v>660000</v>
      </c>
      <c r="I3786">
        <v>0</v>
      </c>
      <c r="J3786" t="s">
        <v>6232</v>
      </c>
      <c r="K3786">
        <v>600000</v>
      </c>
      <c r="L3786">
        <v>60000</v>
      </c>
      <c r="M3786">
        <v>660000</v>
      </c>
      <c r="N3786" t="s">
        <v>42</v>
      </c>
      <c r="O3786">
        <f>VLOOKUP(N3786,Sheet3!A:B,2,FALSE)</f>
        <v>10</v>
      </c>
      <c r="P3786" t="s">
        <v>280</v>
      </c>
      <c r="Q3786" t="s">
        <v>281</v>
      </c>
      <c r="S3786">
        <v>1</v>
      </c>
      <c r="T3786" t="s">
        <v>67</v>
      </c>
      <c r="U3786">
        <v>200000</v>
      </c>
      <c r="V3786" s="2">
        <v>0</v>
      </c>
      <c r="W3786">
        <v>10</v>
      </c>
      <c r="X3786">
        <v>5</v>
      </c>
      <c r="Y3786" s="8">
        <v>20000</v>
      </c>
      <c r="Z3786">
        <v>200000</v>
      </c>
      <c r="AA3786" s="8">
        <v>200000</v>
      </c>
      <c r="AB3786">
        <v>0</v>
      </c>
      <c r="AC3786">
        <v>0</v>
      </c>
      <c r="AD3786" s="8">
        <f t="shared" si="59"/>
        <v>220000</v>
      </c>
    </row>
    <row r="3787" spans="1:30" x14ac:dyDescent="0.25">
      <c r="A3787" t="s">
        <v>6232</v>
      </c>
      <c r="B3787" t="s">
        <v>39</v>
      </c>
      <c r="C3787" t="s">
        <v>6334</v>
      </c>
      <c r="D3787" t="s">
        <v>1515</v>
      </c>
      <c r="E3787">
        <f>VLOOKUP(C3787,customer!A:D,4,FALSE)</f>
        <v>28598</v>
      </c>
      <c r="F3787" t="s">
        <v>41</v>
      </c>
      <c r="H3787">
        <v>660000</v>
      </c>
      <c r="I3787">
        <v>0</v>
      </c>
      <c r="J3787" t="s">
        <v>6232</v>
      </c>
      <c r="K3787">
        <v>600000</v>
      </c>
      <c r="L3787">
        <v>60000</v>
      </c>
      <c r="M3787">
        <v>660000</v>
      </c>
      <c r="N3787" t="s">
        <v>42</v>
      </c>
      <c r="O3787">
        <f>VLOOKUP(N3787,Sheet3!A:B,2,FALSE)</f>
        <v>10</v>
      </c>
      <c r="P3787" t="s">
        <v>89</v>
      </c>
      <c r="Q3787" t="s">
        <v>90</v>
      </c>
      <c r="S3787">
        <v>1</v>
      </c>
      <c r="T3787" t="s">
        <v>67</v>
      </c>
      <c r="U3787">
        <v>200000</v>
      </c>
      <c r="V3787" s="2">
        <v>0</v>
      </c>
      <c r="W3787">
        <v>10</v>
      </c>
      <c r="X3787">
        <v>5</v>
      </c>
      <c r="Y3787" s="8">
        <v>20000</v>
      </c>
      <c r="Z3787">
        <v>200000</v>
      </c>
      <c r="AA3787" s="8">
        <v>200000</v>
      </c>
      <c r="AB3787">
        <v>0</v>
      </c>
      <c r="AC3787">
        <v>0</v>
      </c>
      <c r="AD3787" s="8">
        <f t="shared" si="59"/>
        <v>220000</v>
      </c>
    </row>
    <row r="3788" spans="1:30" x14ac:dyDescent="0.25">
      <c r="A3788" t="s">
        <v>6232</v>
      </c>
      <c r="B3788" t="s">
        <v>39</v>
      </c>
      <c r="C3788" t="s">
        <v>6334</v>
      </c>
      <c r="D3788" t="s">
        <v>1515</v>
      </c>
      <c r="E3788">
        <f>VLOOKUP(C3788,customer!A:D,4,FALSE)</f>
        <v>28598</v>
      </c>
      <c r="F3788" t="s">
        <v>41</v>
      </c>
      <c r="H3788">
        <v>660000</v>
      </c>
      <c r="I3788">
        <v>0</v>
      </c>
      <c r="J3788" t="s">
        <v>6232</v>
      </c>
      <c r="K3788">
        <v>600000</v>
      </c>
      <c r="L3788">
        <v>60000</v>
      </c>
      <c r="M3788">
        <v>660000</v>
      </c>
      <c r="N3788" t="s">
        <v>42</v>
      </c>
      <c r="O3788">
        <f>VLOOKUP(N3788,Sheet3!A:B,2,FALSE)</f>
        <v>10</v>
      </c>
      <c r="P3788" t="s">
        <v>71</v>
      </c>
      <c r="Q3788" t="s">
        <v>72</v>
      </c>
      <c r="S3788">
        <v>1</v>
      </c>
      <c r="T3788" t="s">
        <v>67</v>
      </c>
      <c r="U3788">
        <v>200000</v>
      </c>
      <c r="V3788" s="2">
        <v>0</v>
      </c>
      <c r="W3788">
        <v>10</v>
      </c>
      <c r="X3788">
        <v>5</v>
      </c>
      <c r="Y3788" s="8">
        <v>20000</v>
      </c>
      <c r="Z3788">
        <v>200000</v>
      </c>
      <c r="AA3788" s="8">
        <v>200000</v>
      </c>
      <c r="AB3788">
        <v>0</v>
      </c>
      <c r="AC3788">
        <v>0</v>
      </c>
      <c r="AD3788" s="8">
        <f t="shared" si="59"/>
        <v>220000</v>
      </c>
    </row>
    <row r="3789" spans="1:30" x14ac:dyDescent="0.25">
      <c r="A3789" t="s">
        <v>6232</v>
      </c>
      <c r="B3789" t="s">
        <v>39</v>
      </c>
      <c r="C3789" t="s">
        <v>6335</v>
      </c>
      <c r="D3789" t="s">
        <v>1018</v>
      </c>
      <c r="E3789">
        <f>VLOOKUP(C3789,customer!A:D,4,FALSE)</f>
        <v>41573</v>
      </c>
      <c r="F3789" t="s">
        <v>41</v>
      </c>
      <c r="H3789">
        <v>660000</v>
      </c>
      <c r="I3789">
        <v>660000</v>
      </c>
      <c r="J3789" t="s">
        <v>6232</v>
      </c>
      <c r="K3789">
        <v>600000</v>
      </c>
      <c r="L3789">
        <v>60000</v>
      </c>
      <c r="M3789">
        <v>0</v>
      </c>
      <c r="N3789" t="s">
        <v>42</v>
      </c>
      <c r="O3789">
        <f>VLOOKUP(N3789,Sheet3!A:B,2,FALSE)</f>
        <v>10</v>
      </c>
      <c r="P3789" t="s">
        <v>113</v>
      </c>
      <c r="Q3789" t="s">
        <v>114</v>
      </c>
      <c r="S3789">
        <v>1</v>
      </c>
      <c r="T3789" t="s">
        <v>67</v>
      </c>
      <c r="U3789">
        <v>200000</v>
      </c>
      <c r="V3789" s="2">
        <v>0</v>
      </c>
      <c r="W3789">
        <v>10</v>
      </c>
      <c r="X3789">
        <v>5</v>
      </c>
      <c r="Y3789" s="8">
        <v>20000</v>
      </c>
      <c r="Z3789">
        <v>200000</v>
      </c>
      <c r="AA3789" s="8">
        <v>200000</v>
      </c>
      <c r="AB3789">
        <v>0</v>
      </c>
      <c r="AC3789">
        <v>0</v>
      </c>
      <c r="AD3789" s="8">
        <f t="shared" si="59"/>
        <v>220000</v>
      </c>
    </row>
    <row r="3790" spans="1:30" x14ac:dyDescent="0.25">
      <c r="A3790" t="s">
        <v>6232</v>
      </c>
      <c r="B3790" t="s">
        <v>39</v>
      </c>
      <c r="C3790" t="s">
        <v>6335</v>
      </c>
      <c r="D3790" t="s">
        <v>1018</v>
      </c>
      <c r="E3790">
        <f>VLOOKUP(C3790,customer!A:D,4,FALSE)</f>
        <v>41573</v>
      </c>
      <c r="F3790" t="s">
        <v>41</v>
      </c>
      <c r="H3790">
        <v>660000</v>
      </c>
      <c r="I3790">
        <v>660000</v>
      </c>
      <c r="J3790" t="s">
        <v>6232</v>
      </c>
      <c r="K3790">
        <v>600000</v>
      </c>
      <c r="L3790">
        <v>60000</v>
      </c>
      <c r="M3790">
        <v>0</v>
      </c>
      <c r="N3790" t="s">
        <v>42</v>
      </c>
      <c r="O3790">
        <f>VLOOKUP(N3790,Sheet3!A:B,2,FALSE)</f>
        <v>10</v>
      </c>
      <c r="P3790" t="s">
        <v>71</v>
      </c>
      <c r="Q3790" t="s">
        <v>72</v>
      </c>
      <c r="S3790">
        <v>1</v>
      </c>
      <c r="T3790" t="s">
        <v>67</v>
      </c>
      <c r="U3790">
        <v>200000</v>
      </c>
      <c r="V3790" s="2">
        <v>0</v>
      </c>
      <c r="W3790">
        <v>10</v>
      </c>
      <c r="X3790">
        <v>5</v>
      </c>
      <c r="Y3790" s="8">
        <v>20000</v>
      </c>
      <c r="Z3790">
        <v>200000</v>
      </c>
      <c r="AA3790" s="8">
        <v>200000</v>
      </c>
      <c r="AB3790">
        <v>0</v>
      </c>
      <c r="AC3790">
        <v>0</v>
      </c>
      <c r="AD3790" s="8">
        <f t="shared" si="59"/>
        <v>220000</v>
      </c>
    </row>
    <row r="3791" spans="1:30" x14ac:dyDescent="0.25">
      <c r="A3791" t="s">
        <v>6232</v>
      </c>
      <c r="B3791" t="s">
        <v>39</v>
      </c>
      <c r="C3791" t="s">
        <v>6335</v>
      </c>
      <c r="D3791" t="s">
        <v>1018</v>
      </c>
      <c r="E3791">
        <f>VLOOKUP(C3791,customer!A:D,4,FALSE)</f>
        <v>41573</v>
      </c>
      <c r="F3791" t="s">
        <v>41</v>
      </c>
      <c r="H3791">
        <v>660000</v>
      </c>
      <c r="I3791">
        <v>660000</v>
      </c>
      <c r="J3791" t="s">
        <v>6232</v>
      </c>
      <c r="K3791">
        <v>600000</v>
      </c>
      <c r="L3791">
        <v>60000</v>
      </c>
      <c r="M3791">
        <v>0</v>
      </c>
      <c r="N3791" t="s">
        <v>42</v>
      </c>
      <c r="O3791">
        <f>VLOOKUP(N3791,Sheet3!A:B,2,FALSE)</f>
        <v>10</v>
      </c>
      <c r="P3791" t="s">
        <v>280</v>
      </c>
      <c r="Q3791" t="s">
        <v>281</v>
      </c>
      <c r="S3791">
        <v>1</v>
      </c>
      <c r="T3791" t="s">
        <v>67</v>
      </c>
      <c r="U3791">
        <v>200000</v>
      </c>
      <c r="V3791" s="2">
        <v>0</v>
      </c>
      <c r="W3791">
        <v>10</v>
      </c>
      <c r="X3791">
        <v>5</v>
      </c>
      <c r="Y3791" s="8">
        <v>20000</v>
      </c>
      <c r="Z3791">
        <v>200000</v>
      </c>
      <c r="AA3791" s="8">
        <v>200000</v>
      </c>
      <c r="AB3791">
        <v>0</v>
      </c>
      <c r="AC3791">
        <v>0</v>
      </c>
      <c r="AD3791" s="8">
        <f t="shared" si="59"/>
        <v>220000</v>
      </c>
    </row>
    <row r="3792" spans="1:30" x14ac:dyDescent="0.25">
      <c r="A3792" t="s">
        <v>6232</v>
      </c>
      <c r="B3792" t="s">
        <v>39</v>
      </c>
      <c r="C3792" t="s">
        <v>6336</v>
      </c>
      <c r="D3792" t="s">
        <v>6337</v>
      </c>
      <c r="E3792">
        <f>VLOOKUP(C3792,customer!A:D,4,FALSE)</f>
        <v>100531</v>
      </c>
      <c r="F3792" t="s">
        <v>41</v>
      </c>
      <c r="H3792">
        <v>55499.999999</v>
      </c>
      <c r="I3792">
        <v>0</v>
      </c>
      <c r="J3792" t="s">
        <v>6232</v>
      </c>
      <c r="K3792">
        <v>50454.545453999999</v>
      </c>
      <c r="L3792">
        <v>5045.4545449999996</v>
      </c>
      <c r="M3792">
        <v>55499.999999</v>
      </c>
      <c r="N3792" t="s">
        <v>212</v>
      </c>
      <c r="O3792">
        <f>VLOOKUP(N3792,Sheet3!A:B,2,FALSE)</f>
        <v>41</v>
      </c>
      <c r="P3792" t="s">
        <v>300</v>
      </c>
      <c r="S3792">
        <v>3</v>
      </c>
      <c r="T3792" t="s">
        <v>67</v>
      </c>
      <c r="U3792">
        <v>16818.181818000001</v>
      </c>
      <c r="V3792" s="2">
        <v>0</v>
      </c>
      <c r="W3792">
        <v>10</v>
      </c>
      <c r="X3792">
        <v>5</v>
      </c>
      <c r="Y3792" s="8">
        <v>5045.4545453999999</v>
      </c>
      <c r="Z3792">
        <v>50454.545453999999</v>
      </c>
      <c r="AA3792" s="8">
        <v>50454.545453999999</v>
      </c>
      <c r="AB3792">
        <v>0</v>
      </c>
      <c r="AC3792">
        <v>0</v>
      </c>
      <c r="AD3792" s="8">
        <f t="shared" si="59"/>
        <v>55499.999999399995</v>
      </c>
    </row>
    <row r="3793" spans="1:30" x14ac:dyDescent="0.25">
      <c r="A3793" t="s">
        <v>6232</v>
      </c>
      <c r="B3793" t="s">
        <v>39</v>
      </c>
      <c r="C3793" t="s">
        <v>6339</v>
      </c>
      <c r="D3793" t="s">
        <v>4671</v>
      </c>
      <c r="E3793">
        <f>VLOOKUP(C3793,customer!A:D,4,FALSE)</f>
        <v>52411</v>
      </c>
      <c r="F3793" t="s">
        <v>41</v>
      </c>
      <c r="H3793">
        <v>440000</v>
      </c>
      <c r="I3793">
        <v>0</v>
      </c>
      <c r="J3793" t="s">
        <v>6232</v>
      </c>
      <c r="K3793">
        <v>400000</v>
      </c>
      <c r="L3793">
        <v>40000</v>
      </c>
      <c r="M3793">
        <v>440000</v>
      </c>
      <c r="N3793" t="s">
        <v>42</v>
      </c>
      <c r="O3793">
        <f>VLOOKUP(N3793,Sheet3!A:B,2,FALSE)</f>
        <v>10</v>
      </c>
      <c r="P3793" t="s">
        <v>113</v>
      </c>
      <c r="Q3793" t="s">
        <v>114</v>
      </c>
      <c r="S3793">
        <v>1</v>
      </c>
      <c r="T3793" t="s">
        <v>67</v>
      </c>
      <c r="U3793">
        <v>200000</v>
      </c>
      <c r="V3793" s="2">
        <v>0</v>
      </c>
      <c r="W3793">
        <v>10</v>
      </c>
      <c r="X3793">
        <v>5</v>
      </c>
      <c r="Y3793" s="8">
        <v>20000</v>
      </c>
      <c r="Z3793">
        <v>200000</v>
      </c>
      <c r="AA3793" s="8">
        <v>200000</v>
      </c>
      <c r="AB3793">
        <v>0</v>
      </c>
      <c r="AC3793">
        <v>0</v>
      </c>
      <c r="AD3793" s="8">
        <f t="shared" si="59"/>
        <v>220000</v>
      </c>
    </row>
    <row r="3794" spans="1:30" x14ac:dyDescent="0.25">
      <c r="A3794" t="s">
        <v>6232</v>
      </c>
      <c r="B3794" t="s">
        <v>39</v>
      </c>
      <c r="C3794" t="s">
        <v>6339</v>
      </c>
      <c r="D3794" t="s">
        <v>4671</v>
      </c>
      <c r="E3794">
        <f>VLOOKUP(C3794,customer!A:D,4,FALSE)</f>
        <v>52411</v>
      </c>
      <c r="F3794" t="s">
        <v>41</v>
      </c>
      <c r="H3794">
        <v>440000</v>
      </c>
      <c r="I3794">
        <v>0</v>
      </c>
      <c r="J3794" t="s">
        <v>6232</v>
      </c>
      <c r="K3794">
        <v>400000</v>
      </c>
      <c r="L3794">
        <v>40000</v>
      </c>
      <c r="M3794">
        <v>440000</v>
      </c>
      <c r="N3794" t="s">
        <v>42</v>
      </c>
      <c r="O3794">
        <f>VLOOKUP(N3794,Sheet3!A:B,2,FALSE)</f>
        <v>10</v>
      </c>
      <c r="P3794" t="s">
        <v>280</v>
      </c>
      <c r="Q3794" t="s">
        <v>281</v>
      </c>
      <c r="S3794">
        <v>1</v>
      </c>
      <c r="T3794" t="s">
        <v>67</v>
      </c>
      <c r="U3794">
        <v>200000</v>
      </c>
      <c r="V3794" s="2">
        <v>0</v>
      </c>
      <c r="W3794">
        <v>10</v>
      </c>
      <c r="X3794">
        <v>5</v>
      </c>
      <c r="Y3794" s="8">
        <v>20000</v>
      </c>
      <c r="Z3794">
        <v>200000</v>
      </c>
      <c r="AA3794" s="8">
        <v>200000</v>
      </c>
      <c r="AB3794">
        <v>0</v>
      </c>
      <c r="AC3794">
        <v>0</v>
      </c>
      <c r="AD3794" s="8">
        <f t="shared" si="59"/>
        <v>220000</v>
      </c>
    </row>
    <row r="3795" spans="1:30" x14ac:dyDescent="0.25">
      <c r="A3795" t="s">
        <v>6232</v>
      </c>
      <c r="B3795" t="s">
        <v>39</v>
      </c>
      <c r="C3795" t="s">
        <v>6340</v>
      </c>
      <c r="D3795" t="s">
        <v>6341</v>
      </c>
      <c r="E3795">
        <f>VLOOKUP(C3795,customer!A:D,4,FALSE)</f>
        <v>50399</v>
      </c>
      <c r="F3795" t="s">
        <v>41</v>
      </c>
      <c r="H3795">
        <v>222500</v>
      </c>
      <c r="I3795">
        <v>0</v>
      </c>
      <c r="J3795" t="s">
        <v>6232</v>
      </c>
      <c r="K3795">
        <v>202272.727273</v>
      </c>
      <c r="L3795">
        <v>20227.272727</v>
      </c>
      <c r="M3795">
        <v>222500</v>
      </c>
      <c r="N3795" t="s">
        <v>212</v>
      </c>
      <c r="O3795">
        <f>VLOOKUP(N3795,Sheet3!A:B,2,FALSE)</f>
        <v>41</v>
      </c>
      <c r="P3795" t="s">
        <v>96</v>
      </c>
      <c r="Q3795" t="s">
        <v>97</v>
      </c>
      <c r="S3795">
        <v>1</v>
      </c>
      <c r="T3795" t="s">
        <v>67</v>
      </c>
      <c r="U3795">
        <v>202272.727273</v>
      </c>
      <c r="V3795" s="2">
        <v>0</v>
      </c>
      <c r="W3795">
        <v>10</v>
      </c>
      <c r="X3795">
        <v>5</v>
      </c>
      <c r="Y3795" s="8">
        <v>20227.272727299998</v>
      </c>
      <c r="Z3795">
        <v>202272.727273</v>
      </c>
      <c r="AA3795" s="8">
        <v>202272.727273</v>
      </c>
      <c r="AB3795">
        <v>0</v>
      </c>
      <c r="AC3795">
        <v>0</v>
      </c>
      <c r="AD3795" s="8">
        <f t="shared" si="59"/>
        <v>222500.0000003</v>
      </c>
    </row>
    <row r="3796" spans="1:30" x14ac:dyDescent="0.25">
      <c r="A3796" t="s">
        <v>6232</v>
      </c>
      <c r="B3796" t="s">
        <v>39</v>
      </c>
      <c r="C3796" t="s">
        <v>6343</v>
      </c>
      <c r="D3796" t="s">
        <v>2923</v>
      </c>
      <c r="E3796">
        <f>VLOOKUP(C3796,customer!A:D,4,FALSE)</f>
        <v>13132</v>
      </c>
      <c r="F3796" t="s">
        <v>41</v>
      </c>
      <c r="H3796">
        <v>440000</v>
      </c>
      <c r="I3796">
        <v>440000</v>
      </c>
      <c r="J3796" t="s">
        <v>6232</v>
      </c>
      <c r="K3796">
        <v>400000</v>
      </c>
      <c r="L3796">
        <v>40000</v>
      </c>
      <c r="M3796">
        <v>0</v>
      </c>
      <c r="N3796" t="s">
        <v>42</v>
      </c>
      <c r="O3796">
        <f>VLOOKUP(N3796,Sheet3!A:B,2,FALSE)</f>
        <v>10</v>
      </c>
      <c r="P3796" t="s">
        <v>98</v>
      </c>
      <c r="Q3796" t="s">
        <v>99</v>
      </c>
      <c r="S3796">
        <v>2</v>
      </c>
      <c r="T3796" t="s">
        <v>67</v>
      </c>
      <c r="U3796">
        <v>200000</v>
      </c>
      <c r="V3796" s="2">
        <v>0</v>
      </c>
      <c r="W3796">
        <v>10</v>
      </c>
      <c r="X3796">
        <v>5</v>
      </c>
      <c r="Y3796" s="8">
        <v>40000</v>
      </c>
      <c r="Z3796">
        <v>400000</v>
      </c>
      <c r="AA3796" s="8">
        <v>400000</v>
      </c>
      <c r="AB3796">
        <v>0</v>
      </c>
      <c r="AC3796">
        <v>0</v>
      </c>
      <c r="AD3796" s="8">
        <f t="shared" si="59"/>
        <v>440000</v>
      </c>
    </row>
    <row r="3797" spans="1:30" x14ac:dyDescent="0.25">
      <c r="A3797" t="s">
        <v>6232</v>
      </c>
      <c r="B3797" t="s">
        <v>39</v>
      </c>
      <c r="C3797" t="s">
        <v>6344</v>
      </c>
      <c r="D3797" t="s">
        <v>1693</v>
      </c>
      <c r="E3797">
        <f>VLOOKUP(C3797,customer!A:D,4,FALSE)</f>
        <v>43524</v>
      </c>
      <c r="F3797" t="s">
        <v>41</v>
      </c>
      <c r="H3797">
        <v>220000</v>
      </c>
      <c r="I3797">
        <v>0</v>
      </c>
      <c r="J3797" t="s">
        <v>6232</v>
      </c>
      <c r="K3797">
        <v>200000</v>
      </c>
      <c r="L3797">
        <v>20000</v>
      </c>
      <c r="M3797">
        <v>220000</v>
      </c>
      <c r="N3797" t="s">
        <v>42</v>
      </c>
      <c r="O3797">
        <f>VLOOKUP(N3797,Sheet3!A:B,2,FALSE)</f>
        <v>10</v>
      </c>
      <c r="P3797" t="s">
        <v>75</v>
      </c>
      <c r="Q3797" t="s">
        <v>76</v>
      </c>
      <c r="S3797">
        <v>1</v>
      </c>
      <c r="T3797" t="s">
        <v>67</v>
      </c>
      <c r="U3797">
        <v>200000</v>
      </c>
      <c r="V3797" s="2">
        <v>0</v>
      </c>
      <c r="W3797">
        <v>10</v>
      </c>
      <c r="X3797">
        <v>5</v>
      </c>
      <c r="Y3797" s="8">
        <v>20000</v>
      </c>
      <c r="Z3797">
        <v>200000</v>
      </c>
      <c r="AA3797" s="8">
        <v>200000</v>
      </c>
      <c r="AB3797">
        <v>0</v>
      </c>
      <c r="AC3797">
        <v>0</v>
      </c>
      <c r="AD3797" s="8">
        <f t="shared" si="59"/>
        <v>220000</v>
      </c>
    </row>
    <row r="3798" spans="1:30" x14ac:dyDescent="0.25">
      <c r="A3798" t="s">
        <v>6232</v>
      </c>
      <c r="B3798" t="s">
        <v>39</v>
      </c>
      <c r="C3798" t="s">
        <v>6345</v>
      </c>
      <c r="D3798" t="s">
        <v>4684</v>
      </c>
      <c r="E3798">
        <f>VLOOKUP(C3798,customer!A:D,4,FALSE)</f>
        <v>44147</v>
      </c>
      <c r="F3798" t="s">
        <v>41</v>
      </c>
      <c r="H3798">
        <v>220000</v>
      </c>
      <c r="I3798">
        <v>220000</v>
      </c>
      <c r="J3798" t="s">
        <v>6232</v>
      </c>
      <c r="K3798">
        <v>200000</v>
      </c>
      <c r="L3798">
        <v>20000</v>
      </c>
      <c r="M3798">
        <v>0</v>
      </c>
      <c r="N3798" t="s">
        <v>42</v>
      </c>
      <c r="O3798">
        <f>VLOOKUP(N3798,Sheet3!A:B,2,FALSE)</f>
        <v>10</v>
      </c>
      <c r="P3798" t="s">
        <v>48</v>
      </c>
      <c r="Q3798" t="s">
        <v>49</v>
      </c>
      <c r="S3798">
        <v>1</v>
      </c>
      <c r="T3798" t="s">
        <v>67</v>
      </c>
      <c r="U3798">
        <v>200000</v>
      </c>
      <c r="V3798" s="2">
        <v>0</v>
      </c>
      <c r="W3798">
        <v>10</v>
      </c>
      <c r="X3798">
        <v>5</v>
      </c>
      <c r="Y3798" s="8">
        <v>20000</v>
      </c>
      <c r="Z3798">
        <v>200000</v>
      </c>
      <c r="AA3798" s="8">
        <v>200000</v>
      </c>
      <c r="AB3798">
        <v>0</v>
      </c>
      <c r="AC3798">
        <v>0</v>
      </c>
      <c r="AD3798" s="8">
        <f t="shared" si="59"/>
        <v>220000</v>
      </c>
    </row>
    <row r="3799" spans="1:30" x14ac:dyDescent="0.25">
      <c r="A3799" t="s">
        <v>6232</v>
      </c>
      <c r="B3799" t="s">
        <v>39</v>
      </c>
      <c r="C3799" t="s">
        <v>6346</v>
      </c>
      <c r="D3799" t="s">
        <v>5343</v>
      </c>
      <c r="E3799">
        <f>VLOOKUP(C3799,customer!A:D,4,FALSE)</f>
        <v>12262</v>
      </c>
      <c r="F3799" t="s">
        <v>41</v>
      </c>
      <c r="H3799">
        <v>159000.00000100001</v>
      </c>
      <c r="I3799">
        <v>159000.00000100001</v>
      </c>
      <c r="J3799" t="s">
        <v>6232</v>
      </c>
      <c r="K3799">
        <v>144545.45454599999</v>
      </c>
      <c r="L3799">
        <v>14454.545454999999</v>
      </c>
      <c r="M3799">
        <v>0</v>
      </c>
      <c r="N3799" t="s">
        <v>42</v>
      </c>
      <c r="O3799">
        <f>VLOOKUP(N3799,Sheet3!A:B,2,FALSE)</f>
        <v>10</v>
      </c>
      <c r="P3799" t="s">
        <v>4904</v>
      </c>
      <c r="S3799">
        <v>3</v>
      </c>
      <c r="T3799" t="s">
        <v>67</v>
      </c>
      <c r="U3799">
        <v>48181.818182000003</v>
      </c>
      <c r="V3799" s="2">
        <v>0</v>
      </c>
      <c r="W3799">
        <v>10</v>
      </c>
      <c r="X3799">
        <v>5</v>
      </c>
      <c r="Y3799" s="8">
        <v>14454.5454546</v>
      </c>
      <c r="Z3799">
        <v>144545.45454599999</v>
      </c>
      <c r="AA3799" s="8">
        <v>144545.45454599999</v>
      </c>
      <c r="AB3799">
        <v>0</v>
      </c>
      <c r="AC3799">
        <v>0</v>
      </c>
      <c r="AD3799" s="8">
        <f t="shared" si="59"/>
        <v>159000.0000006</v>
      </c>
    </row>
    <row r="3800" spans="1:30" x14ac:dyDescent="0.25">
      <c r="A3800" t="s">
        <v>6232</v>
      </c>
      <c r="B3800" t="s">
        <v>39</v>
      </c>
      <c r="C3800" t="s">
        <v>6347</v>
      </c>
      <c r="D3800" t="s">
        <v>6348</v>
      </c>
      <c r="E3800">
        <f>VLOOKUP(C3800,customer!A:D,4,FALSE)</f>
        <v>33255</v>
      </c>
      <c r="F3800" t="s">
        <v>41</v>
      </c>
      <c r="H3800">
        <v>43700.000001</v>
      </c>
      <c r="I3800">
        <v>43700.000001</v>
      </c>
      <c r="J3800" t="s">
        <v>6232</v>
      </c>
      <c r="K3800">
        <v>39727.272728000004</v>
      </c>
      <c r="L3800">
        <v>3972.727273</v>
      </c>
      <c r="M3800">
        <v>0</v>
      </c>
      <c r="N3800" t="s">
        <v>42</v>
      </c>
      <c r="O3800">
        <f>VLOOKUP(N3800,Sheet3!A:B,2,FALSE)</f>
        <v>10</v>
      </c>
      <c r="P3800" t="s">
        <v>131</v>
      </c>
      <c r="Q3800" t="s">
        <v>132</v>
      </c>
      <c r="S3800">
        <v>1</v>
      </c>
      <c r="T3800" t="s">
        <v>123</v>
      </c>
      <c r="U3800">
        <v>23454.545454999999</v>
      </c>
      <c r="V3800" s="2">
        <v>0</v>
      </c>
      <c r="W3800">
        <v>10</v>
      </c>
      <c r="X3800">
        <v>5</v>
      </c>
      <c r="Y3800" s="8">
        <v>2345.4545455000002</v>
      </c>
      <c r="Z3800">
        <v>23454.545454999999</v>
      </c>
      <c r="AA3800" s="8">
        <v>23454.545454999999</v>
      </c>
      <c r="AB3800">
        <v>0</v>
      </c>
      <c r="AC3800">
        <v>0</v>
      </c>
      <c r="AD3800" s="8">
        <f t="shared" si="59"/>
        <v>25800.0000005</v>
      </c>
    </row>
    <row r="3801" spans="1:30" x14ac:dyDescent="0.25">
      <c r="A3801" t="s">
        <v>6232</v>
      </c>
      <c r="B3801" t="s">
        <v>39</v>
      </c>
      <c r="C3801" t="s">
        <v>6347</v>
      </c>
      <c r="D3801" t="s">
        <v>6348</v>
      </c>
      <c r="E3801">
        <f>VLOOKUP(C3801,customer!A:D,4,FALSE)</f>
        <v>33255</v>
      </c>
      <c r="F3801" t="s">
        <v>41</v>
      </c>
      <c r="H3801">
        <v>43700.000001</v>
      </c>
      <c r="I3801">
        <v>43700.000001</v>
      </c>
      <c r="J3801" t="s">
        <v>6232</v>
      </c>
      <c r="K3801">
        <v>39727.272728000004</v>
      </c>
      <c r="L3801">
        <v>3972.727273</v>
      </c>
      <c r="M3801">
        <v>0</v>
      </c>
      <c r="N3801" t="s">
        <v>42</v>
      </c>
      <c r="O3801">
        <f>VLOOKUP(N3801,Sheet3!A:B,2,FALSE)</f>
        <v>10</v>
      </c>
      <c r="P3801" t="s">
        <v>177</v>
      </c>
      <c r="Q3801" t="s">
        <v>178</v>
      </c>
      <c r="S3801">
        <v>1</v>
      </c>
      <c r="T3801" t="s">
        <v>123</v>
      </c>
      <c r="U3801">
        <v>16272.727273</v>
      </c>
      <c r="V3801" s="2">
        <v>0</v>
      </c>
      <c r="W3801">
        <v>10</v>
      </c>
      <c r="X3801">
        <v>5</v>
      </c>
      <c r="Y3801" s="8">
        <v>1627.2727273</v>
      </c>
      <c r="Z3801">
        <v>16272.727273</v>
      </c>
      <c r="AA3801" s="8">
        <v>16272.727273</v>
      </c>
      <c r="AB3801">
        <v>0</v>
      </c>
      <c r="AC3801">
        <v>0</v>
      </c>
      <c r="AD3801" s="8">
        <f t="shared" si="59"/>
        <v>17900.000000300002</v>
      </c>
    </row>
    <row r="3802" spans="1:30" x14ac:dyDescent="0.25">
      <c r="A3802" t="s">
        <v>6232</v>
      </c>
      <c r="B3802" t="s">
        <v>39</v>
      </c>
      <c r="C3802" t="s">
        <v>6350</v>
      </c>
      <c r="D3802" t="s">
        <v>380</v>
      </c>
      <c r="E3802">
        <f>VLOOKUP(C3802,customer!A:D,4,FALSE)</f>
        <v>22252</v>
      </c>
      <c r="F3802" t="s">
        <v>41</v>
      </c>
      <c r="H3802">
        <v>220000</v>
      </c>
      <c r="I3802">
        <v>0</v>
      </c>
      <c r="J3802" t="s">
        <v>6232</v>
      </c>
      <c r="K3802">
        <v>200000</v>
      </c>
      <c r="L3802">
        <v>20000</v>
      </c>
      <c r="M3802">
        <v>220000</v>
      </c>
      <c r="N3802" t="s">
        <v>42</v>
      </c>
      <c r="O3802">
        <f>VLOOKUP(N3802,Sheet3!A:B,2,FALSE)</f>
        <v>10</v>
      </c>
      <c r="P3802" t="s">
        <v>48</v>
      </c>
      <c r="Q3802" t="s">
        <v>49</v>
      </c>
      <c r="S3802">
        <v>1</v>
      </c>
      <c r="T3802" t="s">
        <v>67</v>
      </c>
      <c r="U3802">
        <v>200000</v>
      </c>
      <c r="V3802" s="2">
        <v>0</v>
      </c>
      <c r="W3802">
        <v>10</v>
      </c>
      <c r="X3802">
        <v>5</v>
      </c>
      <c r="Y3802" s="8">
        <v>20000</v>
      </c>
      <c r="Z3802">
        <v>200000</v>
      </c>
      <c r="AA3802" s="8">
        <v>200000</v>
      </c>
      <c r="AB3802">
        <v>0</v>
      </c>
      <c r="AC3802">
        <v>0</v>
      </c>
      <c r="AD3802" s="8">
        <f t="shared" si="59"/>
        <v>220000</v>
      </c>
    </row>
    <row r="3803" spans="1:30" x14ac:dyDescent="0.25">
      <c r="A3803" t="s">
        <v>6232</v>
      </c>
      <c r="B3803" t="s">
        <v>39</v>
      </c>
      <c r="C3803" t="s">
        <v>6351</v>
      </c>
      <c r="D3803" t="s">
        <v>6352</v>
      </c>
      <c r="E3803">
        <f>VLOOKUP(C3803,customer!A:D,4,FALSE)</f>
        <v>15786</v>
      </c>
      <c r="F3803" t="s">
        <v>41</v>
      </c>
      <c r="H3803">
        <v>880000</v>
      </c>
      <c r="I3803">
        <v>0</v>
      </c>
      <c r="J3803" t="s">
        <v>6232</v>
      </c>
      <c r="K3803">
        <v>800000</v>
      </c>
      <c r="L3803">
        <v>80000</v>
      </c>
      <c r="M3803">
        <v>880000</v>
      </c>
      <c r="N3803" t="s">
        <v>42</v>
      </c>
      <c r="O3803">
        <f>VLOOKUP(N3803,Sheet3!A:B,2,FALSE)</f>
        <v>10</v>
      </c>
      <c r="P3803" t="s">
        <v>113</v>
      </c>
      <c r="Q3803" t="s">
        <v>114</v>
      </c>
      <c r="S3803">
        <v>1</v>
      </c>
      <c r="T3803" t="s">
        <v>67</v>
      </c>
      <c r="U3803">
        <v>200000</v>
      </c>
      <c r="V3803" s="2">
        <v>0</v>
      </c>
      <c r="W3803">
        <v>10</v>
      </c>
      <c r="X3803">
        <v>5</v>
      </c>
      <c r="Y3803" s="8">
        <v>20000</v>
      </c>
      <c r="Z3803">
        <v>200000</v>
      </c>
      <c r="AA3803" s="8">
        <v>200000</v>
      </c>
      <c r="AB3803">
        <v>0</v>
      </c>
      <c r="AC3803">
        <v>0</v>
      </c>
      <c r="AD3803" s="8">
        <f t="shared" si="59"/>
        <v>220000</v>
      </c>
    </row>
    <row r="3804" spans="1:30" x14ac:dyDescent="0.25">
      <c r="A3804" t="s">
        <v>6232</v>
      </c>
      <c r="B3804" t="s">
        <v>39</v>
      </c>
      <c r="C3804" t="s">
        <v>6351</v>
      </c>
      <c r="D3804" t="s">
        <v>6352</v>
      </c>
      <c r="E3804">
        <f>VLOOKUP(C3804,customer!A:D,4,FALSE)</f>
        <v>15786</v>
      </c>
      <c r="F3804" t="s">
        <v>41</v>
      </c>
      <c r="H3804">
        <v>880000</v>
      </c>
      <c r="I3804">
        <v>0</v>
      </c>
      <c r="J3804" t="s">
        <v>6232</v>
      </c>
      <c r="K3804">
        <v>800000</v>
      </c>
      <c r="L3804">
        <v>80000</v>
      </c>
      <c r="M3804">
        <v>880000</v>
      </c>
      <c r="N3804" t="s">
        <v>42</v>
      </c>
      <c r="O3804">
        <f>VLOOKUP(N3804,Sheet3!A:B,2,FALSE)</f>
        <v>10</v>
      </c>
      <c r="P3804" t="s">
        <v>280</v>
      </c>
      <c r="Q3804" t="s">
        <v>281</v>
      </c>
      <c r="S3804">
        <v>2</v>
      </c>
      <c r="T3804" t="s">
        <v>67</v>
      </c>
      <c r="U3804">
        <v>200000</v>
      </c>
      <c r="V3804" s="2">
        <v>0</v>
      </c>
      <c r="W3804">
        <v>10</v>
      </c>
      <c r="X3804">
        <v>5</v>
      </c>
      <c r="Y3804" s="8">
        <v>40000</v>
      </c>
      <c r="Z3804">
        <v>400000</v>
      </c>
      <c r="AA3804" s="8">
        <v>400000</v>
      </c>
      <c r="AB3804">
        <v>0</v>
      </c>
      <c r="AC3804">
        <v>0</v>
      </c>
      <c r="AD3804" s="8">
        <f t="shared" si="59"/>
        <v>440000</v>
      </c>
    </row>
    <row r="3805" spans="1:30" x14ac:dyDescent="0.25">
      <c r="A3805" t="s">
        <v>6232</v>
      </c>
      <c r="B3805" t="s">
        <v>39</v>
      </c>
      <c r="C3805" t="s">
        <v>6351</v>
      </c>
      <c r="D3805" t="s">
        <v>6352</v>
      </c>
      <c r="E3805">
        <f>VLOOKUP(C3805,customer!A:D,4,FALSE)</f>
        <v>15786</v>
      </c>
      <c r="F3805" t="s">
        <v>41</v>
      </c>
      <c r="H3805">
        <v>880000</v>
      </c>
      <c r="I3805">
        <v>0</v>
      </c>
      <c r="J3805" t="s">
        <v>6232</v>
      </c>
      <c r="K3805">
        <v>800000</v>
      </c>
      <c r="L3805">
        <v>80000</v>
      </c>
      <c r="M3805">
        <v>880000</v>
      </c>
      <c r="N3805" t="s">
        <v>42</v>
      </c>
      <c r="O3805">
        <f>VLOOKUP(N3805,Sheet3!A:B,2,FALSE)</f>
        <v>10</v>
      </c>
      <c r="P3805" t="s">
        <v>89</v>
      </c>
      <c r="Q3805" t="s">
        <v>90</v>
      </c>
      <c r="S3805">
        <v>1</v>
      </c>
      <c r="T3805" t="s">
        <v>67</v>
      </c>
      <c r="U3805">
        <v>200000</v>
      </c>
      <c r="V3805" s="2">
        <v>0</v>
      </c>
      <c r="W3805">
        <v>10</v>
      </c>
      <c r="X3805">
        <v>5</v>
      </c>
      <c r="Y3805" s="8">
        <v>20000</v>
      </c>
      <c r="Z3805">
        <v>200000</v>
      </c>
      <c r="AA3805" s="8">
        <v>200000</v>
      </c>
      <c r="AB3805">
        <v>0</v>
      </c>
      <c r="AC3805">
        <v>0</v>
      </c>
      <c r="AD3805" s="8">
        <f t="shared" si="59"/>
        <v>220000</v>
      </c>
    </row>
    <row r="3806" spans="1:30" x14ac:dyDescent="0.25">
      <c r="A3806" t="s">
        <v>6232</v>
      </c>
      <c r="B3806" t="s">
        <v>39</v>
      </c>
      <c r="C3806" t="s">
        <v>6354</v>
      </c>
      <c r="D3806" t="s">
        <v>6355</v>
      </c>
      <c r="E3806">
        <f>VLOOKUP(C3806,customer!A:D,4,FALSE)</f>
        <v>100548</v>
      </c>
      <c r="F3806" t="s">
        <v>41</v>
      </c>
      <c r="H3806">
        <v>18400.000001</v>
      </c>
      <c r="I3806" s="3">
        <v>9.9999999999999995E-7</v>
      </c>
      <c r="J3806" t="s">
        <v>6232</v>
      </c>
      <c r="K3806">
        <v>16727.272728</v>
      </c>
      <c r="L3806">
        <v>1672.727273</v>
      </c>
      <c r="M3806">
        <v>18400</v>
      </c>
      <c r="N3806" t="s">
        <v>212</v>
      </c>
      <c r="O3806">
        <f>VLOOKUP(N3806,Sheet3!A:B,2,FALSE)</f>
        <v>41</v>
      </c>
      <c r="P3806" t="s">
        <v>71</v>
      </c>
      <c r="Q3806" t="s">
        <v>72</v>
      </c>
      <c r="S3806">
        <v>2</v>
      </c>
      <c r="T3806" t="s">
        <v>238</v>
      </c>
      <c r="U3806">
        <v>8363.636364</v>
      </c>
      <c r="V3806" s="2">
        <v>0</v>
      </c>
      <c r="W3806">
        <v>10</v>
      </c>
      <c r="X3806">
        <v>5</v>
      </c>
      <c r="Y3806" s="8">
        <v>1672.7272728</v>
      </c>
      <c r="Z3806">
        <v>16727.272728</v>
      </c>
      <c r="AA3806" s="8">
        <v>16727.272728</v>
      </c>
      <c r="AB3806">
        <v>0</v>
      </c>
      <c r="AC3806">
        <v>0</v>
      </c>
      <c r="AD3806" s="8">
        <f t="shared" si="59"/>
        <v>18400.000000799999</v>
      </c>
    </row>
    <row r="3807" spans="1:30" x14ac:dyDescent="0.25">
      <c r="A3807" t="s">
        <v>6232</v>
      </c>
      <c r="B3807" t="s">
        <v>39</v>
      </c>
      <c r="C3807" t="s">
        <v>6357</v>
      </c>
      <c r="D3807" t="s">
        <v>468</v>
      </c>
      <c r="E3807">
        <f>VLOOKUP(C3807,customer!A:D,4,FALSE)</f>
        <v>12789</v>
      </c>
      <c r="F3807" t="s">
        <v>41</v>
      </c>
      <c r="H3807">
        <v>220000</v>
      </c>
      <c r="I3807">
        <v>220000</v>
      </c>
      <c r="J3807" t="s">
        <v>6232</v>
      </c>
      <c r="K3807">
        <v>200000</v>
      </c>
      <c r="L3807">
        <v>20000</v>
      </c>
      <c r="M3807">
        <v>0</v>
      </c>
      <c r="N3807" t="s">
        <v>42</v>
      </c>
      <c r="O3807">
        <f>VLOOKUP(N3807,Sheet3!A:B,2,FALSE)</f>
        <v>10</v>
      </c>
      <c r="P3807" t="s">
        <v>280</v>
      </c>
      <c r="Q3807" t="s">
        <v>281</v>
      </c>
      <c r="S3807">
        <v>1</v>
      </c>
      <c r="T3807" t="s">
        <v>67</v>
      </c>
      <c r="U3807">
        <v>200000</v>
      </c>
      <c r="V3807" s="2">
        <v>0</v>
      </c>
      <c r="W3807">
        <v>10</v>
      </c>
      <c r="X3807">
        <v>5</v>
      </c>
      <c r="Y3807" s="8">
        <v>20000</v>
      </c>
      <c r="Z3807">
        <v>200000</v>
      </c>
      <c r="AA3807" s="8">
        <v>200000</v>
      </c>
      <c r="AB3807">
        <v>0</v>
      </c>
      <c r="AC3807">
        <v>0</v>
      </c>
      <c r="AD3807" s="8">
        <f t="shared" si="59"/>
        <v>220000</v>
      </c>
    </row>
    <row r="3808" spans="1:30" x14ac:dyDescent="0.25">
      <c r="A3808" t="s">
        <v>6232</v>
      </c>
      <c r="B3808" t="s">
        <v>39</v>
      </c>
      <c r="C3808" t="s">
        <v>6358</v>
      </c>
      <c r="D3808" t="s">
        <v>5054</v>
      </c>
      <c r="E3808">
        <f>VLOOKUP(C3808,customer!A:D,4,FALSE)</f>
        <v>93210</v>
      </c>
      <c r="F3808" t="s">
        <v>41</v>
      </c>
      <c r="H3808">
        <v>220000</v>
      </c>
      <c r="I3808">
        <v>220000</v>
      </c>
      <c r="J3808" t="s">
        <v>6232</v>
      </c>
      <c r="K3808">
        <v>200000</v>
      </c>
      <c r="L3808">
        <v>20000</v>
      </c>
      <c r="M3808">
        <v>0</v>
      </c>
      <c r="N3808" t="s">
        <v>42</v>
      </c>
      <c r="O3808">
        <f>VLOOKUP(N3808,Sheet3!A:B,2,FALSE)</f>
        <v>10</v>
      </c>
      <c r="P3808" t="s">
        <v>71</v>
      </c>
      <c r="Q3808" t="s">
        <v>72</v>
      </c>
      <c r="S3808">
        <v>1</v>
      </c>
      <c r="T3808" t="s">
        <v>67</v>
      </c>
      <c r="U3808">
        <v>200000</v>
      </c>
      <c r="V3808" s="2">
        <v>0</v>
      </c>
      <c r="W3808">
        <v>10</v>
      </c>
      <c r="X3808">
        <v>5</v>
      </c>
      <c r="Y3808" s="8">
        <v>20000</v>
      </c>
      <c r="Z3808">
        <v>200000</v>
      </c>
      <c r="AA3808" s="8">
        <v>200000</v>
      </c>
      <c r="AB3808">
        <v>0</v>
      </c>
      <c r="AC3808">
        <v>0</v>
      </c>
      <c r="AD3808" s="8">
        <f t="shared" si="59"/>
        <v>220000</v>
      </c>
    </row>
    <row r="3809" spans="1:30" x14ac:dyDescent="0.25">
      <c r="A3809" t="s">
        <v>6232</v>
      </c>
      <c r="B3809" t="s">
        <v>39</v>
      </c>
      <c r="C3809" t="s">
        <v>6359</v>
      </c>
      <c r="D3809" t="s">
        <v>888</v>
      </c>
      <c r="E3809">
        <f>VLOOKUP(C3809,customer!A:D,4,FALSE)</f>
        <v>22271</v>
      </c>
      <c r="F3809" t="s">
        <v>41</v>
      </c>
      <c r="H3809">
        <v>205000</v>
      </c>
      <c r="I3809">
        <v>0</v>
      </c>
      <c r="J3809" t="s">
        <v>6232</v>
      </c>
      <c r="K3809">
        <v>186363.63636400001</v>
      </c>
      <c r="L3809">
        <v>18636.363635999998</v>
      </c>
      <c r="M3809">
        <v>205000</v>
      </c>
      <c r="N3809" t="s">
        <v>42</v>
      </c>
      <c r="O3809">
        <f>VLOOKUP(N3809,Sheet3!A:B,2,FALSE)</f>
        <v>10</v>
      </c>
      <c r="P3809" t="s">
        <v>61</v>
      </c>
      <c r="Q3809" t="s">
        <v>62</v>
      </c>
      <c r="S3809">
        <v>1</v>
      </c>
      <c r="T3809" t="s">
        <v>67</v>
      </c>
      <c r="U3809">
        <v>186363.63636400001</v>
      </c>
      <c r="V3809" s="2">
        <v>0</v>
      </c>
      <c r="W3809">
        <v>10</v>
      </c>
      <c r="X3809">
        <v>5</v>
      </c>
      <c r="Y3809" s="8">
        <v>18636.363636400001</v>
      </c>
      <c r="Z3809">
        <v>186363.63636400001</v>
      </c>
      <c r="AA3809" s="8">
        <v>186363.63636400001</v>
      </c>
      <c r="AB3809">
        <v>0</v>
      </c>
      <c r="AC3809">
        <v>0</v>
      </c>
      <c r="AD3809" s="8">
        <f t="shared" si="59"/>
        <v>205000.0000004</v>
      </c>
    </row>
    <row r="3810" spans="1:30" x14ac:dyDescent="0.25">
      <c r="A3810" t="s">
        <v>6232</v>
      </c>
      <c r="B3810" t="s">
        <v>39</v>
      </c>
      <c r="C3810" t="s">
        <v>6360</v>
      </c>
      <c r="D3810" t="s">
        <v>1275</v>
      </c>
      <c r="E3810">
        <f>VLOOKUP(C3810,customer!A:D,4,FALSE)</f>
        <v>16482</v>
      </c>
      <c r="F3810" t="s">
        <v>41</v>
      </c>
      <c r="H3810">
        <v>880000</v>
      </c>
      <c r="I3810">
        <v>0</v>
      </c>
      <c r="J3810" t="s">
        <v>6232</v>
      </c>
      <c r="K3810">
        <v>800000</v>
      </c>
      <c r="L3810">
        <v>80000</v>
      </c>
      <c r="M3810">
        <v>880000</v>
      </c>
      <c r="N3810" t="s">
        <v>42</v>
      </c>
      <c r="O3810">
        <f>VLOOKUP(N3810,Sheet3!A:B,2,FALSE)</f>
        <v>10</v>
      </c>
      <c r="P3810" t="s">
        <v>280</v>
      </c>
      <c r="Q3810" t="s">
        <v>281</v>
      </c>
      <c r="S3810">
        <v>1</v>
      </c>
      <c r="T3810" t="s">
        <v>67</v>
      </c>
      <c r="U3810">
        <v>200000</v>
      </c>
      <c r="V3810" s="2">
        <v>0</v>
      </c>
      <c r="W3810">
        <v>10</v>
      </c>
      <c r="X3810">
        <v>5</v>
      </c>
      <c r="Y3810" s="8">
        <v>20000</v>
      </c>
      <c r="Z3810">
        <v>200000</v>
      </c>
      <c r="AA3810" s="8">
        <v>200000</v>
      </c>
      <c r="AB3810">
        <v>0</v>
      </c>
      <c r="AC3810">
        <v>0</v>
      </c>
      <c r="AD3810" s="8">
        <f t="shared" si="59"/>
        <v>220000</v>
      </c>
    </row>
    <row r="3811" spans="1:30" x14ac:dyDescent="0.25">
      <c r="A3811" t="s">
        <v>6232</v>
      </c>
      <c r="B3811" t="s">
        <v>39</v>
      </c>
      <c r="C3811" t="s">
        <v>6360</v>
      </c>
      <c r="D3811" t="s">
        <v>1275</v>
      </c>
      <c r="E3811">
        <f>VLOOKUP(C3811,customer!A:D,4,FALSE)</f>
        <v>16482</v>
      </c>
      <c r="F3811" t="s">
        <v>41</v>
      </c>
      <c r="H3811">
        <v>880000</v>
      </c>
      <c r="I3811">
        <v>0</v>
      </c>
      <c r="J3811" t="s">
        <v>6232</v>
      </c>
      <c r="K3811">
        <v>800000</v>
      </c>
      <c r="L3811">
        <v>80000</v>
      </c>
      <c r="M3811">
        <v>880000</v>
      </c>
      <c r="N3811" t="s">
        <v>42</v>
      </c>
      <c r="O3811">
        <f>VLOOKUP(N3811,Sheet3!A:B,2,FALSE)</f>
        <v>10</v>
      </c>
      <c r="P3811" t="s">
        <v>113</v>
      </c>
      <c r="Q3811" t="s">
        <v>114</v>
      </c>
      <c r="S3811">
        <v>1</v>
      </c>
      <c r="T3811" t="s">
        <v>67</v>
      </c>
      <c r="U3811">
        <v>200000</v>
      </c>
      <c r="V3811" s="2">
        <v>0</v>
      </c>
      <c r="W3811">
        <v>10</v>
      </c>
      <c r="X3811">
        <v>5</v>
      </c>
      <c r="Y3811" s="8">
        <v>20000</v>
      </c>
      <c r="Z3811">
        <v>200000</v>
      </c>
      <c r="AA3811" s="8">
        <v>200000</v>
      </c>
      <c r="AB3811">
        <v>0</v>
      </c>
      <c r="AC3811">
        <v>0</v>
      </c>
      <c r="AD3811" s="8">
        <f t="shared" si="59"/>
        <v>220000</v>
      </c>
    </row>
    <row r="3812" spans="1:30" x14ac:dyDescent="0.25">
      <c r="A3812" t="s">
        <v>6232</v>
      </c>
      <c r="B3812" t="s">
        <v>39</v>
      </c>
      <c r="C3812" t="s">
        <v>6360</v>
      </c>
      <c r="D3812" t="s">
        <v>1275</v>
      </c>
      <c r="E3812">
        <f>VLOOKUP(C3812,customer!A:D,4,FALSE)</f>
        <v>16482</v>
      </c>
      <c r="F3812" t="s">
        <v>41</v>
      </c>
      <c r="H3812">
        <v>880000</v>
      </c>
      <c r="I3812">
        <v>0</v>
      </c>
      <c r="J3812" t="s">
        <v>6232</v>
      </c>
      <c r="K3812">
        <v>800000</v>
      </c>
      <c r="L3812">
        <v>80000</v>
      </c>
      <c r="M3812">
        <v>880000</v>
      </c>
      <c r="N3812" t="s">
        <v>42</v>
      </c>
      <c r="O3812">
        <f>VLOOKUP(N3812,Sheet3!A:B,2,FALSE)</f>
        <v>10</v>
      </c>
      <c r="P3812" t="s">
        <v>89</v>
      </c>
      <c r="Q3812" t="s">
        <v>90</v>
      </c>
      <c r="S3812">
        <v>1</v>
      </c>
      <c r="T3812" t="s">
        <v>67</v>
      </c>
      <c r="U3812">
        <v>200000</v>
      </c>
      <c r="V3812" s="2">
        <v>0</v>
      </c>
      <c r="W3812">
        <v>10</v>
      </c>
      <c r="X3812">
        <v>5</v>
      </c>
      <c r="Y3812" s="8">
        <v>20000</v>
      </c>
      <c r="Z3812">
        <v>200000</v>
      </c>
      <c r="AA3812" s="8">
        <v>200000</v>
      </c>
      <c r="AB3812">
        <v>0</v>
      </c>
      <c r="AC3812">
        <v>0</v>
      </c>
      <c r="AD3812" s="8">
        <f t="shared" si="59"/>
        <v>220000</v>
      </c>
    </row>
    <row r="3813" spans="1:30" x14ac:dyDescent="0.25">
      <c r="A3813" t="s">
        <v>6232</v>
      </c>
      <c r="B3813" t="s">
        <v>39</v>
      </c>
      <c r="C3813" t="s">
        <v>6360</v>
      </c>
      <c r="D3813" t="s">
        <v>1275</v>
      </c>
      <c r="E3813">
        <f>VLOOKUP(C3813,customer!A:D,4,FALSE)</f>
        <v>16482</v>
      </c>
      <c r="F3813" t="s">
        <v>41</v>
      </c>
      <c r="H3813">
        <v>880000</v>
      </c>
      <c r="I3813">
        <v>0</v>
      </c>
      <c r="J3813" t="s">
        <v>6232</v>
      </c>
      <c r="K3813">
        <v>800000</v>
      </c>
      <c r="L3813">
        <v>80000</v>
      </c>
      <c r="M3813">
        <v>880000</v>
      </c>
      <c r="N3813" t="s">
        <v>42</v>
      </c>
      <c r="O3813">
        <f>VLOOKUP(N3813,Sheet3!A:B,2,FALSE)</f>
        <v>10</v>
      </c>
      <c r="P3813" t="s">
        <v>71</v>
      </c>
      <c r="Q3813" t="s">
        <v>72</v>
      </c>
      <c r="S3813">
        <v>1</v>
      </c>
      <c r="T3813" t="s">
        <v>67</v>
      </c>
      <c r="U3813">
        <v>200000</v>
      </c>
      <c r="V3813" s="2">
        <v>0</v>
      </c>
      <c r="W3813">
        <v>10</v>
      </c>
      <c r="X3813">
        <v>5</v>
      </c>
      <c r="Y3813" s="8">
        <v>20000</v>
      </c>
      <c r="Z3813">
        <v>200000</v>
      </c>
      <c r="AA3813" s="8">
        <v>200000</v>
      </c>
      <c r="AB3813">
        <v>0</v>
      </c>
      <c r="AC3813">
        <v>0</v>
      </c>
      <c r="AD3813" s="8">
        <f t="shared" si="59"/>
        <v>220000</v>
      </c>
    </row>
    <row r="3814" spans="1:30" x14ac:dyDescent="0.25">
      <c r="A3814" t="s">
        <v>6232</v>
      </c>
      <c r="B3814" t="s">
        <v>39</v>
      </c>
      <c r="C3814" t="s">
        <v>6361</v>
      </c>
      <c r="D3814" t="s">
        <v>6362</v>
      </c>
      <c r="E3814">
        <f>VLOOKUP(C3814,customer!A:D,4,FALSE)</f>
        <v>46687</v>
      </c>
      <c r="F3814" t="s">
        <v>41</v>
      </c>
      <c r="H3814">
        <v>440000</v>
      </c>
      <c r="I3814">
        <v>440000</v>
      </c>
      <c r="J3814" t="s">
        <v>6232</v>
      </c>
      <c r="K3814">
        <v>400000</v>
      </c>
      <c r="L3814">
        <v>40000</v>
      </c>
      <c r="M3814">
        <v>0</v>
      </c>
      <c r="N3814" t="s">
        <v>42</v>
      </c>
      <c r="O3814">
        <f>VLOOKUP(N3814,Sheet3!A:B,2,FALSE)</f>
        <v>10</v>
      </c>
      <c r="P3814" t="s">
        <v>280</v>
      </c>
      <c r="Q3814" t="s">
        <v>281</v>
      </c>
      <c r="S3814">
        <v>1</v>
      </c>
      <c r="T3814" t="s">
        <v>67</v>
      </c>
      <c r="U3814">
        <v>200000</v>
      </c>
      <c r="V3814" s="2">
        <v>0</v>
      </c>
      <c r="W3814">
        <v>10</v>
      </c>
      <c r="X3814">
        <v>5</v>
      </c>
      <c r="Y3814" s="8">
        <v>20000</v>
      </c>
      <c r="Z3814">
        <v>200000</v>
      </c>
      <c r="AA3814" s="8">
        <v>200000</v>
      </c>
      <c r="AB3814">
        <v>0</v>
      </c>
      <c r="AC3814">
        <v>0</v>
      </c>
      <c r="AD3814" s="8">
        <f t="shared" si="59"/>
        <v>220000</v>
      </c>
    </row>
    <row r="3815" spans="1:30" x14ac:dyDescent="0.25">
      <c r="A3815" t="s">
        <v>6232</v>
      </c>
      <c r="B3815" t="s">
        <v>39</v>
      </c>
      <c r="C3815" t="s">
        <v>6361</v>
      </c>
      <c r="D3815" t="s">
        <v>6362</v>
      </c>
      <c r="E3815">
        <f>VLOOKUP(C3815,customer!A:D,4,FALSE)</f>
        <v>46687</v>
      </c>
      <c r="F3815" t="s">
        <v>41</v>
      </c>
      <c r="H3815">
        <v>440000</v>
      </c>
      <c r="I3815">
        <v>440000</v>
      </c>
      <c r="J3815" t="s">
        <v>6232</v>
      </c>
      <c r="K3815">
        <v>400000</v>
      </c>
      <c r="L3815">
        <v>40000</v>
      </c>
      <c r="M3815">
        <v>0</v>
      </c>
      <c r="N3815" t="s">
        <v>42</v>
      </c>
      <c r="O3815">
        <f>VLOOKUP(N3815,Sheet3!A:B,2,FALSE)</f>
        <v>10</v>
      </c>
      <c r="P3815" t="s">
        <v>71</v>
      </c>
      <c r="Q3815" t="s">
        <v>72</v>
      </c>
      <c r="S3815">
        <v>1</v>
      </c>
      <c r="T3815" t="s">
        <v>67</v>
      </c>
      <c r="U3815">
        <v>200000</v>
      </c>
      <c r="V3815" s="2">
        <v>0</v>
      </c>
      <c r="W3815">
        <v>10</v>
      </c>
      <c r="X3815">
        <v>5</v>
      </c>
      <c r="Y3815" s="8">
        <v>20000</v>
      </c>
      <c r="Z3815">
        <v>200000</v>
      </c>
      <c r="AA3815" s="8">
        <v>200000</v>
      </c>
      <c r="AB3815">
        <v>0</v>
      </c>
      <c r="AC3815">
        <v>0</v>
      </c>
      <c r="AD3815" s="8">
        <f t="shared" si="59"/>
        <v>220000</v>
      </c>
    </row>
    <row r="3816" spans="1:30" x14ac:dyDescent="0.25">
      <c r="A3816" t="s">
        <v>6232</v>
      </c>
      <c r="B3816" t="s">
        <v>39</v>
      </c>
      <c r="C3816" t="s">
        <v>6364</v>
      </c>
      <c r="D3816" t="s">
        <v>1584</v>
      </c>
      <c r="E3816">
        <f>VLOOKUP(C3816,customer!A:D,4,FALSE)</f>
        <v>43477</v>
      </c>
      <c r="F3816" t="s">
        <v>41</v>
      </c>
      <c r="H3816">
        <v>220000</v>
      </c>
      <c r="I3816">
        <v>220000</v>
      </c>
      <c r="J3816" t="s">
        <v>6232</v>
      </c>
      <c r="K3816">
        <v>200000</v>
      </c>
      <c r="L3816">
        <v>20000</v>
      </c>
      <c r="M3816">
        <v>0</v>
      </c>
      <c r="N3816" t="s">
        <v>42</v>
      </c>
      <c r="O3816">
        <f>VLOOKUP(N3816,Sheet3!A:B,2,FALSE)</f>
        <v>10</v>
      </c>
      <c r="P3816" t="s">
        <v>71</v>
      </c>
      <c r="Q3816" t="s">
        <v>72</v>
      </c>
      <c r="S3816">
        <v>1</v>
      </c>
      <c r="T3816" t="s">
        <v>67</v>
      </c>
      <c r="U3816">
        <v>200000</v>
      </c>
      <c r="V3816" s="2">
        <v>0</v>
      </c>
      <c r="W3816">
        <v>10</v>
      </c>
      <c r="X3816">
        <v>5</v>
      </c>
      <c r="Y3816" s="8">
        <v>20000</v>
      </c>
      <c r="Z3816">
        <v>200000</v>
      </c>
      <c r="AA3816" s="8">
        <v>200000</v>
      </c>
      <c r="AB3816">
        <v>0</v>
      </c>
      <c r="AC3816">
        <v>0</v>
      </c>
      <c r="AD3816" s="8">
        <f t="shared" si="59"/>
        <v>220000</v>
      </c>
    </row>
    <row r="3817" spans="1:30" x14ac:dyDescent="0.25">
      <c r="A3817" t="s">
        <v>6232</v>
      </c>
      <c r="B3817" t="s">
        <v>39</v>
      </c>
      <c r="C3817" t="s">
        <v>6365</v>
      </c>
      <c r="D3817" t="s">
        <v>1293</v>
      </c>
      <c r="E3817">
        <f>VLOOKUP(C3817,customer!A:D,4,FALSE)</f>
        <v>5441</v>
      </c>
      <c r="F3817" t="s">
        <v>41</v>
      </c>
      <c r="H3817">
        <v>410000.00000100001</v>
      </c>
      <c r="I3817">
        <v>410000.00000100001</v>
      </c>
      <c r="J3817" t="s">
        <v>6232</v>
      </c>
      <c r="K3817">
        <v>372727.27272800001</v>
      </c>
      <c r="L3817">
        <v>37272.727272999997</v>
      </c>
      <c r="M3817">
        <v>0</v>
      </c>
      <c r="N3817" t="s">
        <v>42</v>
      </c>
      <c r="O3817">
        <f>VLOOKUP(N3817,Sheet3!A:B,2,FALSE)</f>
        <v>10</v>
      </c>
      <c r="P3817" t="s">
        <v>61</v>
      </c>
      <c r="Q3817" t="s">
        <v>62</v>
      </c>
      <c r="S3817">
        <v>2</v>
      </c>
      <c r="T3817" t="s">
        <v>67</v>
      </c>
      <c r="U3817">
        <v>186363.63636400001</v>
      </c>
      <c r="V3817" s="2">
        <v>0</v>
      </c>
      <c r="W3817">
        <v>10</v>
      </c>
      <c r="X3817">
        <v>5</v>
      </c>
      <c r="Y3817" s="8">
        <v>37272.727272800003</v>
      </c>
      <c r="Z3817">
        <v>372727.27272800001</v>
      </c>
      <c r="AA3817" s="8">
        <v>372727.27272800001</v>
      </c>
      <c r="AB3817">
        <v>0</v>
      </c>
      <c r="AC3817">
        <v>0</v>
      </c>
      <c r="AD3817" s="8">
        <f t="shared" si="59"/>
        <v>410000.00000080001</v>
      </c>
    </row>
    <row r="3818" spans="1:30" x14ac:dyDescent="0.25">
      <c r="A3818" t="s">
        <v>6232</v>
      </c>
      <c r="B3818" t="s">
        <v>39</v>
      </c>
      <c r="C3818" t="s">
        <v>6366</v>
      </c>
      <c r="D3818" t="s">
        <v>6367</v>
      </c>
      <c r="E3818">
        <f>VLOOKUP(C3818,customer!A:D,4,FALSE)</f>
        <v>50665</v>
      </c>
      <c r="F3818" t="s">
        <v>41</v>
      </c>
      <c r="H3818">
        <v>53000</v>
      </c>
      <c r="I3818">
        <v>0</v>
      </c>
      <c r="J3818" t="s">
        <v>6232</v>
      </c>
      <c r="K3818">
        <v>48181.818182000003</v>
      </c>
      <c r="L3818">
        <v>4818.181818</v>
      </c>
      <c r="M3818">
        <v>53000</v>
      </c>
      <c r="N3818" t="s">
        <v>42</v>
      </c>
      <c r="O3818">
        <f>VLOOKUP(N3818,Sheet3!A:B,2,FALSE)</f>
        <v>10</v>
      </c>
      <c r="P3818" t="s">
        <v>4904</v>
      </c>
      <c r="S3818">
        <v>1</v>
      </c>
      <c r="T3818" t="s">
        <v>67</v>
      </c>
      <c r="U3818">
        <v>48181.818182000003</v>
      </c>
      <c r="V3818" s="2">
        <v>0</v>
      </c>
      <c r="W3818">
        <v>10</v>
      </c>
      <c r="X3818">
        <v>5</v>
      </c>
      <c r="Y3818" s="8">
        <v>4818.1818181999997</v>
      </c>
      <c r="Z3818">
        <v>48181.818182000003</v>
      </c>
      <c r="AA3818" s="8">
        <v>48181.818182000003</v>
      </c>
      <c r="AB3818">
        <v>0</v>
      </c>
      <c r="AC3818">
        <v>0</v>
      </c>
      <c r="AD3818" s="8">
        <f t="shared" si="59"/>
        <v>53000.000000200002</v>
      </c>
    </row>
    <row r="3819" spans="1:30" x14ac:dyDescent="0.25">
      <c r="A3819" t="s">
        <v>6232</v>
      </c>
      <c r="B3819" t="s">
        <v>39</v>
      </c>
      <c r="C3819" t="s">
        <v>6369</v>
      </c>
      <c r="D3819" t="s">
        <v>1528</v>
      </c>
      <c r="E3819">
        <f>VLOOKUP(C3819,customer!A:D,4,FALSE)</f>
        <v>6758</v>
      </c>
      <c r="F3819" t="s">
        <v>41</v>
      </c>
      <c r="H3819">
        <v>266000.00000200002</v>
      </c>
      <c r="I3819">
        <v>266000.00000200002</v>
      </c>
      <c r="J3819" t="s">
        <v>6232</v>
      </c>
      <c r="K3819">
        <v>241818.18182</v>
      </c>
      <c r="L3819">
        <v>24181.818181999999</v>
      </c>
      <c r="M3819">
        <v>0</v>
      </c>
      <c r="N3819" t="s">
        <v>42</v>
      </c>
      <c r="O3819">
        <f>VLOOKUP(N3819,Sheet3!A:B,2,FALSE)</f>
        <v>10</v>
      </c>
      <c r="P3819" t="s">
        <v>96</v>
      </c>
      <c r="Q3819" t="s">
        <v>97</v>
      </c>
      <c r="S3819">
        <v>5</v>
      </c>
      <c r="T3819" t="s">
        <v>238</v>
      </c>
      <c r="U3819">
        <v>8363.636364</v>
      </c>
      <c r="V3819" s="2">
        <v>0</v>
      </c>
      <c r="W3819">
        <v>10</v>
      </c>
      <c r="X3819">
        <v>5</v>
      </c>
      <c r="Y3819" s="8">
        <v>4181.818182</v>
      </c>
      <c r="Z3819">
        <v>41818.181819999998</v>
      </c>
      <c r="AA3819" s="8">
        <v>41818.181819999998</v>
      </c>
      <c r="AB3819">
        <v>0</v>
      </c>
      <c r="AC3819">
        <v>0</v>
      </c>
      <c r="AD3819" s="8">
        <f t="shared" si="59"/>
        <v>46000.000002000001</v>
      </c>
    </row>
    <row r="3820" spans="1:30" x14ac:dyDescent="0.25">
      <c r="A3820" t="s">
        <v>6232</v>
      </c>
      <c r="B3820" t="s">
        <v>39</v>
      </c>
      <c r="C3820" t="s">
        <v>6369</v>
      </c>
      <c r="D3820" t="s">
        <v>1528</v>
      </c>
      <c r="E3820">
        <f>VLOOKUP(C3820,customer!A:D,4,FALSE)</f>
        <v>6758</v>
      </c>
      <c r="F3820" t="s">
        <v>41</v>
      </c>
      <c r="H3820">
        <v>266000.00000200002</v>
      </c>
      <c r="I3820">
        <v>266000.00000200002</v>
      </c>
      <c r="J3820" t="s">
        <v>6232</v>
      </c>
      <c r="K3820">
        <v>241818.18182</v>
      </c>
      <c r="L3820">
        <v>24181.818181999999</v>
      </c>
      <c r="M3820">
        <v>0</v>
      </c>
      <c r="N3820" t="s">
        <v>42</v>
      </c>
      <c r="O3820">
        <f>VLOOKUP(N3820,Sheet3!A:B,2,FALSE)</f>
        <v>10</v>
      </c>
      <c r="P3820" t="s">
        <v>113</v>
      </c>
      <c r="Q3820" t="s">
        <v>114</v>
      </c>
      <c r="S3820">
        <v>1</v>
      </c>
      <c r="T3820" t="s">
        <v>67</v>
      </c>
      <c r="U3820">
        <v>200000</v>
      </c>
      <c r="V3820" s="2">
        <v>0</v>
      </c>
      <c r="W3820">
        <v>10</v>
      </c>
      <c r="X3820">
        <v>5</v>
      </c>
      <c r="Y3820" s="8">
        <v>20000</v>
      </c>
      <c r="Z3820">
        <v>200000</v>
      </c>
      <c r="AA3820" s="8">
        <v>200000</v>
      </c>
      <c r="AB3820">
        <v>0</v>
      </c>
      <c r="AC3820">
        <v>0</v>
      </c>
      <c r="AD3820" s="8">
        <f t="shared" si="59"/>
        <v>220000</v>
      </c>
    </row>
    <row r="3821" spans="1:30" x14ac:dyDescent="0.25">
      <c r="A3821" t="s">
        <v>6232</v>
      </c>
      <c r="B3821" t="s">
        <v>39</v>
      </c>
      <c r="C3821" t="s">
        <v>6370</v>
      </c>
      <c r="D3821" t="s">
        <v>1202</v>
      </c>
      <c r="E3821">
        <f>VLOOKUP(C3821,customer!A:D,4,FALSE)</f>
        <v>15035</v>
      </c>
      <c r="F3821" t="s">
        <v>41</v>
      </c>
      <c r="H3821">
        <v>72000.000002000001</v>
      </c>
      <c r="I3821">
        <v>72000.000002000001</v>
      </c>
      <c r="J3821" t="s">
        <v>6232</v>
      </c>
      <c r="K3821">
        <v>65454.545456</v>
      </c>
      <c r="L3821">
        <v>6545.4545459999999</v>
      </c>
      <c r="M3821">
        <v>0</v>
      </c>
      <c r="N3821" t="s">
        <v>42</v>
      </c>
      <c r="O3821">
        <f>VLOOKUP(N3821,Sheet3!A:B,2,FALSE)</f>
        <v>10</v>
      </c>
      <c r="P3821" t="s">
        <v>111</v>
      </c>
      <c r="Q3821" t="s">
        <v>112</v>
      </c>
      <c r="S3821">
        <v>8</v>
      </c>
      <c r="T3821" t="s">
        <v>238</v>
      </c>
      <c r="U3821">
        <v>8181.818182</v>
      </c>
      <c r="V3821" s="2">
        <v>0</v>
      </c>
      <c r="W3821">
        <v>10</v>
      </c>
      <c r="X3821">
        <v>5</v>
      </c>
      <c r="Y3821" s="8">
        <v>6545.4545455999996</v>
      </c>
      <c r="Z3821">
        <v>65454.545456</v>
      </c>
      <c r="AA3821" s="8">
        <v>65454.545456</v>
      </c>
      <c r="AB3821">
        <v>0</v>
      </c>
      <c r="AC3821">
        <v>0</v>
      </c>
      <c r="AD3821" s="8">
        <f t="shared" si="59"/>
        <v>72000.000001599998</v>
      </c>
    </row>
    <row r="3822" spans="1:30" x14ac:dyDescent="0.25">
      <c r="A3822" t="s">
        <v>6232</v>
      </c>
      <c r="B3822" t="s">
        <v>39</v>
      </c>
      <c r="C3822" t="s">
        <v>6371</v>
      </c>
      <c r="D3822" t="s">
        <v>1183</v>
      </c>
      <c r="E3822">
        <f>VLOOKUP(C3822,customer!A:D,4,FALSE)</f>
        <v>25283</v>
      </c>
      <c r="F3822" t="s">
        <v>41</v>
      </c>
      <c r="H3822">
        <v>440000</v>
      </c>
      <c r="I3822">
        <v>440000</v>
      </c>
      <c r="J3822" t="s">
        <v>6232</v>
      </c>
      <c r="K3822">
        <v>400000</v>
      </c>
      <c r="L3822">
        <v>40000</v>
      </c>
      <c r="M3822">
        <v>0</v>
      </c>
      <c r="N3822" t="s">
        <v>42</v>
      </c>
      <c r="O3822">
        <f>VLOOKUP(N3822,Sheet3!A:B,2,FALSE)</f>
        <v>10</v>
      </c>
      <c r="P3822" t="s">
        <v>280</v>
      </c>
      <c r="Q3822" t="s">
        <v>281</v>
      </c>
      <c r="S3822">
        <v>1</v>
      </c>
      <c r="T3822" t="s">
        <v>67</v>
      </c>
      <c r="U3822">
        <v>200000</v>
      </c>
      <c r="V3822" s="2">
        <v>0</v>
      </c>
      <c r="W3822">
        <v>10</v>
      </c>
      <c r="X3822">
        <v>5</v>
      </c>
      <c r="Y3822" s="8">
        <v>20000</v>
      </c>
      <c r="Z3822">
        <v>200000</v>
      </c>
      <c r="AA3822" s="8">
        <v>200000</v>
      </c>
      <c r="AB3822">
        <v>0</v>
      </c>
      <c r="AC3822">
        <v>0</v>
      </c>
      <c r="AD3822" s="8">
        <f t="shared" si="59"/>
        <v>220000</v>
      </c>
    </row>
    <row r="3823" spans="1:30" x14ac:dyDescent="0.25">
      <c r="A3823" t="s">
        <v>6232</v>
      </c>
      <c r="B3823" t="s">
        <v>39</v>
      </c>
      <c r="C3823" t="s">
        <v>6371</v>
      </c>
      <c r="D3823" t="s">
        <v>1183</v>
      </c>
      <c r="E3823">
        <f>VLOOKUP(C3823,customer!A:D,4,FALSE)</f>
        <v>25283</v>
      </c>
      <c r="F3823" t="s">
        <v>41</v>
      </c>
      <c r="H3823">
        <v>440000</v>
      </c>
      <c r="I3823">
        <v>440000</v>
      </c>
      <c r="J3823" t="s">
        <v>6232</v>
      </c>
      <c r="K3823">
        <v>400000</v>
      </c>
      <c r="L3823">
        <v>40000</v>
      </c>
      <c r="M3823">
        <v>0</v>
      </c>
      <c r="N3823" t="s">
        <v>42</v>
      </c>
      <c r="O3823">
        <f>VLOOKUP(N3823,Sheet3!A:B,2,FALSE)</f>
        <v>10</v>
      </c>
      <c r="P3823" t="s">
        <v>71</v>
      </c>
      <c r="Q3823" t="s">
        <v>72</v>
      </c>
      <c r="S3823">
        <v>1</v>
      </c>
      <c r="T3823" t="s">
        <v>67</v>
      </c>
      <c r="U3823">
        <v>200000</v>
      </c>
      <c r="V3823" s="2">
        <v>0</v>
      </c>
      <c r="W3823">
        <v>10</v>
      </c>
      <c r="X3823">
        <v>5</v>
      </c>
      <c r="Y3823" s="8">
        <v>20000</v>
      </c>
      <c r="Z3823">
        <v>200000</v>
      </c>
      <c r="AA3823" s="8">
        <v>200000</v>
      </c>
      <c r="AB3823">
        <v>0</v>
      </c>
      <c r="AC3823">
        <v>0</v>
      </c>
      <c r="AD3823" s="8">
        <f t="shared" si="59"/>
        <v>220000</v>
      </c>
    </row>
    <row r="3824" spans="1:30" x14ac:dyDescent="0.25">
      <c r="A3824" t="s">
        <v>6232</v>
      </c>
      <c r="B3824" t="s">
        <v>39</v>
      </c>
      <c r="C3824" t="s">
        <v>6372</v>
      </c>
      <c r="D3824" t="s">
        <v>4657</v>
      </c>
      <c r="E3824">
        <f>VLOOKUP(C3824,customer!A:D,4,FALSE)</f>
        <v>39019</v>
      </c>
      <c r="F3824" t="s">
        <v>41</v>
      </c>
      <c r="H3824">
        <v>302000</v>
      </c>
      <c r="I3824">
        <v>302000</v>
      </c>
      <c r="J3824" t="s">
        <v>6232</v>
      </c>
      <c r="K3824">
        <v>274545.45454499999</v>
      </c>
      <c r="L3824">
        <v>27454.545454999999</v>
      </c>
      <c r="M3824">
        <v>0</v>
      </c>
      <c r="N3824" t="s">
        <v>42</v>
      </c>
      <c r="O3824">
        <f>VLOOKUP(N3824,Sheet3!A:B,2,FALSE)</f>
        <v>10</v>
      </c>
      <c r="P3824" t="s">
        <v>131</v>
      </c>
      <c r="Q3824" t="s">
        <v>132</v>
      </c>
      <c r="S3824">
        <v>1</v>
      </c>
      <c r="T3824" t="s">
        <v>67</v>
      </c>
      <c r="U3824">
        <v>274545.45454499999</v>
      </c>
      <c r="V3824" s="2">
        <v>0</v>
      </c>
      <c r="W3824">
        <v>10</v>
      </c>
      <c r="X3824">
        <v>5</v>
      </c>
      <c r="Y3824" s="8">
        <v>27454.545454499999</v>
      </c>
      <c r="Z3824">
        <v>274545.45454499999</v>
      </c>
      <c r="AA3824" s="8">
        <v>274545.45454499999</v>
      </c>
      <c r="AB3824">
        <v>0</v>
      </c>
      <c r="AC3824">
        <v>0</v>
      </c>
      <c r="AD3824" s="8">
        <f t="shared" si="59"/>
        <v>301999.9999995</v>
      </c>
    </row>
    <row r="3825" spans="1:30" x14ac:dyDescent="0.25">
      <c r="A3825" t="s">
        <v>6232</v>
      </c>
      <c r="B3825" t="s">
        <v>39</v>
      </c>
      <c r="C3825" t="s">
        <v>6373</v>
      </c>
      <c r="D3825" t="s">
        <v>5757</v>
      </c>
      <c r="E3825">
        <f>VLOOKUP(C3825,customer!A:D,4,FALSE)</f>
        <v>10511</v>
      </c>
      <c r="F3825" t="s">
        <v>41</v>
      </c>
      <c r="H3825">
        <v>220000</v>
      </c>
      <c r="I3825">
        <v>0</v>
      </c>
      <c r="J3825" t="s">
        <v>6232</v>
      </c>
      <c r="K3825">
        <v>200000</v>
      </c>
      <c r="L3825">
        <v>20000</v>
      </c>
      <c r="M3825">
        <v>220000</v>
      </c>
      <c r="N3825" t="s">
        <v>42</v>
      </c>
      <c r="O3825">
        <f>VLOOKUP(N3825,Sheet3!A:B,2,FALSE)</f>
        <v>10</v>
      </c>
      <c r="P3825" t="s">
        <v>89</v>
      </c>
      <c r="Q3825" t="s">
        <v>90</v>
      </c>
      <c r="S3825">
        <v>1</v>
      </c>
      <c r="T3825" t="s">
        <v>67</v>
      </c>
      <c r="U3825">
        <v>200000</v>
      </c>
      <c r="V3825" s="2">
        <v>0</v>
      </c>
      <c r="W3825">
        <v>10</v>
      </c>
      <c r="X3825">
        <v>5</v>
      </c>
      <c r="Y3825" s="8">
        <v>20000</v>
      </c>
      <c r="Z3825">
        <v>200000</v>
      </c>
      <c r="AA3825" s="8">
        <v>200000</v>
      </c>
      <c r="AB3825">
        <v>0</v>
      </c>
      <c r="AC3825">
        <v>0</v>
      </c>
      <c r="AD3825" s="8">
        <f t="shared" si="59"/>
        <v>220000</v>
      </c>
    </row>
    <row r="3826" spans="1:30" x14ac:dyDescent="0.25">
      <c r="A3826" t="s">
        <v>6232</v>
      </c>
      <c r="B3826" t="s">
        <v>39</v>
      </c>
      <c r="C3826" t="s">
        <v>6374</v>
      </c>
      <c r="D3826" t="s">
        <v>1893</v>
      </c>
      <c r="E3826">
        <f>VLOOKUP(C3826,customer!A:D,4,FALSE)</f>
        <v>6740</v>
      </c>
      <c r="F3826" t="s">
        <v>41</v>
      </c>
      <c r="H3826">
        <v>440000</v>
      </c>
      <c r="I3826">
        <v>440000</v>
      </c>
      <c r="J3826" t="s">
        <v>6232</v>
      </c>
      <c r="K3826">
        <v>400000</v>
      </c>
      <c r="L3826">
        <v>40000</v>
      </c>
      <c r="M3826">
        <v>0</v>
      </c>
      <c r="N3826" t="s">
        <v>42</v>
      </c>
      <c r="O3826">
        <f>VLOOKUP(N3826,Sheet3!A:B,2,FALSE)</f>
        <v>10</v>
      </c>
      <c r="P3826" t="s">
        <v>113</v>
      </c>
      <c r="Q3826" t="s">
        <v>114</v>
      </c>
      <c r="S3826">
        <v>1</v>
      </c>
      <c r="T3826" t="s">
        <v>67</v>
      </c>
      <c r="U3826">
        <v>200000</v>
      </c>
      <c r="V3826" s="2">
        <v>0</v>
      </c>
      <c r="W3826">
        <v>10</v>
      </c>
      <c r="X3826">
        <v>5</v>
      </c>
      <c r="Y3826" s="8">
        <v>20000</v>
      </c>
      <c r="Z3826">
        <v>200000</v>
      </c>
      <c r="AA3826" s="8">
        <v>200000</v>
      </c>
      <c r="AB3826">
        <v>0</v>
      </c>
      <c r="AC3826">
        <v>0</v>
      </c>
      <c r="AD3826" s="8">
        <f t="shared" si="59"/>
        <v>220000</v>
      </c>
    </row>
    <row r="3827" spans="1:30" x14ac:dyDescent="0.25">
      <c r="A3827" t="s">
        <v>6232</v>
      </c>
      <c r="B3827" t="s">
        <v>39</v>
      </c>
      <c r="C3827" t="s">
        <v>6374</v>
      </c>
      <c r="D3827" t="s">
        <v>1893</v>
      </c>
      <c r="E3827">
        <f>VLOOKUP(C3827,customer!A:D,4,FALSE)</f>
        <v>6740</v>
      </c>
      <c r="F3827" t="s">
        <v>41</v>
      </c>
      <c r="H3827">
        <v>440000</v>
      </c>
      <c r="I3827">
        <v>440000</v>
      </c>
      <c r="J3827" t="s">
        <v>6232</v>
      </c>
      <c r="K3827">
        <v>400000</v>
      </c>
      <c r="L3827">
        <v>40000</v>
      </c>
      <c r="M3827">
        <v>0</v>
      </c>
      <c r="N3827" t="s">
        <v>42</v>
      </c>
      <c r="O3827">
        <f>VLOOKUP(N3827,Sheet3!A:B,2,FALSE)</f>
        <v>10</v>
      </c>
      <c r="P3827" t="s">
        <v>280</v>
      </c>
      <c r="Q3827" t="s">
        <v>281</v>
      </c>
      <c r="S3827">
        <v>1</v>
      </c>
      <c r="T3827" t="s">
        <v>67</v>
      </c>
      <c r="U3827">
        <v>200000</v>
      </c>
      <c r="V3827" s="2">
        <v>0</v>
      </c>
      <c r="W3827">
        <v>10</v>
      </c>
      <c r="X3827">
        <v>5</v>
      </c>
      <c r="Y3827" s="8">
        <v>20000</v>
      </c>
      <c r="Z3827">
        <v>200000</v>
      </c>
      <c r="AA3827" s="8">
        <v>200000</v>
      </c>
      <c r="AB3827">
        <v>0</v>
      </c>
      <c r="AC3827">
        <v>0</v>
      </c>
      <c r="AD3827" s="8">
        <f t="shared" si="59"/>
        <v>220000</v>
      </c>
    </row>
    <row r="3828" spans="1:30" x14ac:dyDescent="0.25">
      <c r="A3828" t="s">
        <v>6232</v>
      </c>
      <c r="B3828" t="s">
        <v>39</v>
      </c>
      <c r="C3828" t="s">
        <v>6375</v>
      </c>
      <c r="D3828" t="s">
        <v>4472</v>
      </c>
      <c r="E3828">
        <f>VLOOKUP(C3828,customer!A:D,4,FALSE)</f>
        <v>7938</v>
      </c>
      <c r="F3828" t="s">
        <v>41</v>
      </c>
      <c r="H3828">
        <v>440000</v>
      </c>
      <c r="I3828">
        <v>440000</v>
      </c>
      <c r="J3828" t="s">
        <v>6232</v>
      </c>
      <c r="K3828">
        <v>400000</v>
      </c>
      <c r="L3828">
        <v>40000</v>
      </c>
      <c r="M3828">
        <v>0</v>
      </c>
      <c r="N3828" t="s">
        <v>42</v>
      </c>
      <c r="O3828">
        <f>VLOOKUP(N3828,Sheet3!A:B,2,FALSE)</f>
        <v>10</v>
      </c>
      <c r="P3828" t="s">
        <v>280</v>
      </c>
      <c r="Q3828" t="s">
        <v>281</v>
      </c>
      <c r="S3828">
        <v>1</v>
      </c>
      <c r="T3828" t="s">
        <v>67</v>
      </c>
      <c r="U3828">
        <v>200000</v>
      </c>
      <c r="V3828" s="2">
        <v>0</v>
      </c>
      <c r="W3828">
        <v>10</v>
      </c>
      <c r="X3828">
        <v>5</v>
      </c>
      <c r="Y3828" s="8">
        <v>20000</v>
      </c>
      <c r="Z3828">
        <v>200000</v>
      </c>
      <c r="AA3828" s="8">
        <v>200000</v>
      </c>
      <c r="AB3828">
        <v>0</v>
      </c>
      <c r="AC3828">
        <v>0</v>
      </c>
      <c r="AD3828" s="8">
        <f t="shared" si="59"/>
        <v>220000</v>
      </c>
    </row>
    <row r="3829" spans="1:30" x14ac:dyDescent="0.25">
      <c r="A3829" t="s">
        <v>6232</v>
      </c>
      <c r="B3829" t="s">
        <v>39</v>
      </c>
      <c r="C3829" t="s">
        <v>6375</v>
      </c>
      <c r="D3829" t="s">
        <v>4472</v>
      </c>
      <c r="E3829">
        <f>VLOOKUP(C3829,customer!A:D,4,FALSE)</f>
        <v>7938</v>
      </c>
      <c r="F3829" t="s">
        <v>41</v>
      </c>
      <c r="H3829">
        <v>440000</v>
      </c>
      <c r="I3829">
        <v>440000</v>
      </c>
      <c r="J3829" t="s">
        <v>6232</v>
      </c>
      <c r="K3829">
        <v>400000</v>
      </c>
      <c r="L3829">
        <v>40000</v>
      </c>
      <c r="M3829">
        <v>0</v>
      </c>
      <c r="N3829" t="s">
        <v>42</v>
      </c>
      <c r="O3829">
        <f>VLOOKUP(N3829,Sheet3!A:B,2,FALSE)</f>
        <v>10</v>
      </c>
      <c r="P3829" t="s">
        <v>57</v>
      </c>
      <c r="Q3829" t="s">
        <v>58</v>
      </c>
      <c r="S3829">
        <v>1</v>
      </c>
      <c r="T3829" t="s">
        <v>67</v>
      </c>
      <c r="U3829">
        <v>200000</v>
      </c>
      <c r="V3829" s="2">
        <v>0</v>
      </c>
      <c r="W3829">
        <v>10</v>
      </c>
      <c r="X3829">
        <v>5</v>
      </c>
      <c r="Y3829" s="8">
        <v>20000</v>
      </c>
      <c r="Z3829">
        <v>200000</v>
      </c>
      <c r="AA3829" s="8">
        <v>200000</v>
      </c>
      <c r="AB3829">
        <v>0</v>
      </c>
      <c r="AC3829">
        <v>0</v>
      </c>
      <c r="AD3829" s="8">
        <f t="shared" si="59"/>
        <v>220000</v>
      </c>
    </row>
    <row r="3830" spans="1:30" x14ac:dyDescent="0.25">
      <c r="A3830" t="s">
        <v>6232</v>
      </c>
      <c r="B3830" t="s">
        <v>39</v>
      </c>
      <c r="C3830" t="s">
        <v>6376</v>
      </c>
      <c r="D3830" t="s">
        <v>1150</v>
      </c>
      <c r="E3830">
        <f>VLOOKUP(C3830,customer!A:D,4,FALSE)</f>
        <v>46622</v>
      </c>
      <c r="F3830" t="s">
        <v>41</v>
      </c>
      <c r="H3830">
        <v>220000</v>
      </c>
      <c r="I3830">
        <v>220000</v>
      </c>
      <c r="J3830" t="s">
        <v>6232</v>
      </c>
      <c r="K3830">
        <v>200000</v>
      </c>
      <c r="L3830">
        <v>20000</v>
      </c>
      <c r="M3830">
        <v>0</v>
      </c>
      <c r="N3830" t="s">
        <v>42</v>
      </c>
      <c r="O3830">
        <f>VLOOKUP(N3830,Sheet3!A:B,2,FALSE)</f>
        <v>10</v>
      </c>
      <c r="P3830" t="s">
        <v>89</v>
      </c>
      <c r="Q3830" t="s">
        <v>90</v>
      </c>
      <c r="S3830">
        <v>1</v>
      </c>
      <c r="T3830" t="s">
        <v>67</v>
      </c>
      <c r="U3830">
        <v>200000</v>
      </c>
      <c r="V3830" s="2">
        <v>0</v>
      </c>
      <c r="W3830">
        <v>10</v>
      </c>
      <c r="X3830">
        <v>5</v>
      </c>
      <c r="Y3830" s="8">
        <v>20000</v>
      </c>
      <c r="Z3830">
        <v>200000</v>
      </c>
      <c r="AA3830" s="8">
        <v>200000</v>
      </c>
      <c r="AB3830">
        <v>0</v>
      </c>
      <c r="AC3830">
        <v>0</v>
      </c>
      <c r="AD3830" s="8">
        <f t="shared" si="59"/>
        <v>220000</v>
      </c>
    </row>
    <row r="3831" spans="1:30" x14ac:dyDescent="0.25">
      <c r="A3831" t="s">
        <v>6232</v>
      </c>
      <c r="B3831" t="s">
        <v>39</v>
      </c>
      <c r="C3831" t="s">
        <v>6377</v>
      </c>
      <c r="D3831" t="s">
        <v>6378</v>
      </c>
      <c r="E3831">
        <f>VLOOKUP(C3831,customer!A:D,4,FALSE)</f>
        <v>50122</v>
      </c>
      <c r="F3831" t="s">
        <v>41</v>
      </c>
      <c r="H3831">
        <v>46000.000002000001</v>
      </c>
      <c r="I3831" s="3">
        <v>1.9999999999999999E-6</v>
      </c>
      <c r="J3831" t="s">
        <v>6232</v>
      </c>
      <c r="K3831">
        <v>41818.181819999998</v>
      </c>
      <c r="L3831">
        <v>4181.818182</v>
      </c>
      <c r="M3831">
        <v>46000</v>
      </c>
      <c r="N3831" t="s">
        <v>212</v>
      </c>
      <c r="O3831">
        <f>VLOOKUP(N3831,Sheet3!A:B,2,FALSE)</f>
        <v>41</v>
      </c>
      <c r="P3831" t="s">
        <v>71</v>
      </c>
      <c r="Q3831" t="s">
        <v>72</v>
      </c>
      <c r="S3831">
        <v>5</v>
      </c>
      <c r="T3831" t="s">
        <v>238</v>
      </c>
      <c r="U3831">
        <v>8363.636364</v>
      </c>
      <c r="V3831" s="2">
        <v>0</v>
      </c>
      <c r="W3831">
        <v>10</v>
      </c>
      <c r="X3831">
        <v>5</v>
      </c>
      <c r="Y3831" s="8">
        <v>4181.818182</v>
      </c>
      <c r="Z3831">
        <v>41818.181819999998</v>
      </c>
      <c r="AA3831" s="8">
        <v>41818.181819999998</v>
      </c>
      <c r="AB3831">
        <v>0</v>
      </c>
      <c r="AC3831">
        <v>0</v>
      </c>
      <c r="AD3831" s="8">
        <f t="shared" si="59"/>
        <v>46000.000002000001</v>
      </c>
    </row>
    <row r="3832" spans="1:30" x14ac:dyDescent="0.25">
      <c r="A3832" t="s">
        <v>6232</v>
      </c>
      <c r="B3832" t="s">
        <v>39</v>
      </c>
      <c r="C3832" t="s">
        <v>6380</v>
      </c>
      <c r="D3832" t="s">
        <v>900</v>
      </c>
      <c r="E3832">
        <f>VLOOKUP(C3832,customer!A:D,4,FALSE)</f>
        <v>12324</v>
      </c>
      <c r="F3832" t="s">
        <v>41</v>
      </c>
      <c r="H3832">
        <v>220000</v>
      </c>
      <c r="I3832">
        <v>220000</v>
      </c>
      <c r="J3832" t="s">
        <v>6232</v>
      </c>
      <c r="K3832">
        <v>200000</v>
      </c>
      <c r="L3832">
        <v>20000</v>
      </c>
      <c r="M3832">
        <v>0</v>
      </c>
      <c r="N3832" t="s">
        <v>42</v>
      </c>
      <c r="O3832">
        <f>VLOOKUP(N3832,Sheet3!A:B,2,FALSE)</f>
        <v>10</v>
      </c>
      <c r="P3832" t="s">
        <v>245</v>
      </c>
      <c r="Q3832" t="s">
        <v>246</v>
      </c>
      <c r="S3832">
        <v>1</v>
      </c>
      <c r="T3832" t="s">
        <v>67</v>
      </c>
      <c r="U3832">
        <v>200000</v>
      </c>
      <c r="V3832" s="2">
        <v>0</v>
      </c>
      <c r="W3832">
        <v>10</v>
      </c>
      <c r="X3832">
        <v>5</v>
      </c>
      <c r="Y3832" s="8">
        <v>20000</v>
      </c>
      <c r="Z3832">
        <v>200000</v>
      </c>
      <c r="AA3832" s="8">
        <v>200000</v>
      </c>
      <c r="AB3832">
        <v>0</v>
      </c>
      <c r="AC3832">
        <v>0</v>
      </c>
      <c r="AD3832" s="8">
        <f t="shared" si="59"/>
        <v>220000</v>
      </c>
    </row>
    <row r="3833" spans="1:30" x14ac:dyDescent="0.25">
      <c r="A3833" t="s">
        <v>6232</v>
      </c>
      <c r="B3833" t="s">
        <v>39</v>
      </c>
      <c r="C3833" t="s">
        <v>6381</v>
      </c>
      <c r="D3833" t="s">
        <v>6382</v>
      </c>
      <c r="E3833">
        <f>VLOOKUP(C3833,customer!A:D,4,FALSE)</f>
        <v>42405</v>
      </c>
      <c r="F3833" t="s">
        <v>41</v>
      </c>
      <c r="H3833">
        <v>660000</v>
      </c>
      <c r="I3833">
        <v>660000</v>
      </c>
      <c r="J3833" t="s">
        <v>6232</v>
      </c>
      <c r="K3833">
        <v>600000</v>
      </c>
      <c r="L3833">
        <v>60000</v>
      </c>
      <c r="M3833">
        <v>0</v>
      </c>
      <c r="N3833" t="s">
        <v>42</v>
      </c>
      <c r="O3833">
        <f>VLOOKUP(N3833,Sheet3!A:B,2,FALSE)</f>
        <v>10</v>
      </c>
      <c r="P3833" t="s">
        <v>280</v>
      </c>
      <c r="Q3833" t="s">
        <v>281</v>
      </c>
      <c r="S3833">
        <v>1</v>
      </c>
      <c r="T3833" t="s">
        <v>67</v>
      </c>
      <c r="U3833">
        <v>200000</v>
      </c>
      <c r="V3833" s="2">
        <v>0</v>
      </c>
      <c r="W3833">
        <v>10</v>
      </c>
      <c r="X3833">
        <v>5</v>
      </c>
      <c r="Y3833" s="8">
        <v>20000</v>
      </c>
      <c r="Z3833">
        <v>200000</v>
      </c>
      <c r="AA3833" s="8">
        <v>200000</v>
      </c>
      <c r="AB3833">
        <v>0</v>
      </c>
      <c r="AC3833">
        <v>0</v>
      </c>
      <c r="AD3833" s="8">
        <f t="shared" si="59"/>
        <v>220000</v>
      </c>
    </row>
    <row r="3834" spans="1:30" x14ac:dyDescent="0.25">
      <c r="A3834" t="s">
        <v>6232</v>
      </c>
      <c r="B3834" t="s">
        <v>39</v>
      </c>
      <c r="C3834" t="s">
        <v>6381</v>
      </c>
      <c r="D3834" t="s">
        <v>6382</v>
      </c>
      <c r="E3834">
        <f>VLOOKUP(C3834,customer!A:D,4,FALSE)</f>
        <v>42405</v>
      </c>
      <c r="F3834" t="s">
        <v>41</v>
      </c>
      <c r="H3834">
        <v>660000</v>
      </c>
      <c r="I3834">
        <v>660000</v>
      </c>
      <c r="J3834" t="s">
        <v>6232</v>
      </c>
      <c r="K3834">
        <v>600000</v>
      </c>
      <c r="L3834">
        <v>60000</v>
      </c>
      <c r="M3834">
        <v>0</v>
      </c>
      <c r="N3834" t="s">
        <v>42</v>
      </c>
      <c r="O3834">
        <f>VLOOKUP(N3834,Sheet3!A:B,2,FALSE)</f>
        <v>10</v>
      </c>
      <c r="P3834" t="s">
        <v>71</v>
      </c>
      <c r="Q3834" t="s">
        <v>72</v>
      </c>
      <c r="S3834">
        <v>1</v>
      </c>
      <c r="T3834" t="s">
        <v>67</v>
      </c>
      <c r="U3834">
        <v>200000</v>
      </c>
      <c r="V3834" s="2">
        <v>0</v>
      </c>
      <c r="W3834">
        <v>10</v>
      </c>
      <c r="X3834">
        <v>5</v>
      </c>
      <c r="Y3834" s="8">
        <v>20000</v>
      </c>
      <c r="Z3834">
        <v>200000</v>
      </c>
      <c r="AA3834" s="8">
        <v>200000</v>
      </c>
      <c r="AB3834">
        <v>0</v>
      </c>
      <c r="AC3834">
        <v>0</v>
      </c>
      <c r="AD3834" s="8">
        <f t="shared" si="59"/>
        <v>220000</v>
      </c>
    </row>
    <row r="3835" spans="1:30" x14ac:dyDescent="0.25">
      <c r="A3835" t="s">
        <v>6232</v>
      </c>
      <c r="B3835" t="s">
        <v>39</v>
      </c>
      <c r="C3835" t="s">
        <v>6381</v>
      </c>
      <c r="D3835" t="s">
        <v>6382</v>
      </c>
      <c r="E3835">
        <f>VLOOKUP(C3835,customer!A:D,4,FALSE)</f>
        <v>42405</v>
      </c>
      <c r="F3835" t="s">
        <v>41</v>
      </c>
      <c r="H3835">
        <v>660000</v>
      </c>
      <c r="I3835">
        <v>660000</v>
      </c>
      <c r="J3835" t="s">
        <v>6232</v>
      </c>
      <c r="K3835">
        <v>600000</v>
      </c>
      <c r="L3835">
        <v>60000</v>
      </c>
      <c r="M3835">
        <v>0</v>
      </c>
      <c r="N3835" t="s">
        <v>42</v>
      </c>
      <c r="O3835">
        <f>VLOOKUP(N3835,Sheet3!A:B,2,FALSE)</f>
        <v>10</v>
      </c>
      <c r="P3835" t="s">
        <v>113</v>
      </c>
      <c r="Q3835" t="s">
        <v>114</v>
      </c>
      <c r="S3835">
        <v>1</v>
      </c>
      <c r="T3835" t="s">
        <v>67</v>
      </c>
      <c r="U3835">
        <v>200000</v>
      </c>
      <c r="V3835" s="2">
        <v>0</v>
      </c>
      <c r="W3835">
        <v>10</v>
      </c>
      <c r="X3835">
        <v>5</v>
      </c>
      <c r="Y3835" s="8">
        <v>20000</v>
      </c>
      <c r="Z3835">
        <v>200000</v>
      </c>
      <c r="AA3835" s="8">
        <v>200000</v>
      </c>
      <c r="AB3835">
        <v>0</v>
      </c>
      <c r="AC3835">
        <v>0</v>
      </c>
      <c r="AD3835" s="8">
        <f t="shared" si="59"/>
        <v>220000</v>
      </c>
    </row>
    <row r="3836" spans="1:30" x14ac:dyDescent="0.25">
      <c r="A3836" t="s">
        <v>6232</v>
      </c>
      <c r="B3836" t="s">
        <v>39</v>
      </c>
      <c r="C3836" t="s">
        <v>6384</v>
      </c>
      <c r="D3836" t="s">
        <v>691</v>
      </c>
      <c r="E3836">
        <f>VLOOKUP(C3836,customer!A:D,4,FALSE)</f>
        <v>6192</v>
      </c>
      <c r="F3836" t="s">
        <v>41</v>
      </c>
      <c r="H3836">
        <v>220000</v>
      </c>
      <c r="I3836">
        <v>220000</v>
      </c>
      <c r="J3836" t="s">
        <v>6232</v>
      </c>
      <c r="K3836">
        <v>200000</v>
      </c>
      <c r="L3836">
        <v>20000</v>
      </c>
      <c r="M3836">
        <v>0</v>
      </c>
      <c r="N3836" t="s">
        <v>42</v>
      </c>
      <c r="O3836">
        <f>VLOOKUP(N3836,Sheet3!A:B,2,FALSE)</f>
        <v>10</v>
      </c>
      <c r="P3836" t="s">
        <v>75</v>
      </c>
      <c r="Q3836" t="s">
        <v>76</v>
      </c>
      <c r="S3836">
        <v>1</v>
      </c>
      <c r="T3836" t="s">
        <v>67</v>
      </c>
      <c r="U3836">
        <v>200000</v>
      </c>
      <c r="V3836" s="2">
        <v>0</v>
      </c>
      <c r="W3836">
        <v>10</v>
      </c>
      <c r="X3836">
        <v>5</v>
      </c>
      <c r="Y3836" s="8">
        <v>20000</v>
      </c>
      <c r="Z3836">
        <v>200000</v>
      </c>
      <c r="AA3836" s="8">
        <v>200000</v>
      </c>
      <c r="AB3836">
        <v>0</v>
      </c>
      <c r="AC3836">
        <v>0</v>
      </c>
      <c r="AD3836" s="8">
        <f t="shared" si="59"/>
        <v>220000</v>
      </c>
    </row>
    <row r="3837" spans="1:30" x14ac:dyDescent="0.25">
      <c r="A3837" t="s">
        <v>6232</v>
      </c>
      <c r="B3837" t="s">
        <v>39</v>
      </c>
      <c r="C3837" t="s">
        <v>6385</v>
      </c>
      <c r="D3837" t="s">
        <v>1305</v>
      </c>
      <c r="E3837">
        <f>VLOOKUP(C3837,customer!A:D,4,FALSE)</f>
        <v>8429</v>
      </c>
      <c r="F3837" t="s">
        <v>41</v>
      </c>
      <c r="H3837">
        <v>74000</v>
      </c>
      <c r="I3837">
        <v>74000</v>
      </c>
      <c r="J3837" t="s">
        <v>6232</v>
      </c>
      <c r="K3837">
        <v>67272.727272999997</v>
      </c>
      <c r="L3837">
        <v>6727.2727269999996</v>
      </c>
      <c r="M3837">
        <v>0</v>
      </c>
      <c r="N3837" t="s">
        <v>42</v>
      </c>
      <c r="O3837">
        <f>VLOOKUP(N3837,Sheet3!A:B,2,FALSE)</f>
        <v>10</v>
      </c>
      <c r="P3837" t="s">
        <v>753</v>
      </c>
      <c r="S3837">
        <v>1</v>
      </c>
      <c r="T3837" t="s">
        <v>67</v>
      </c>
      <c r="U3837">
        <v>67272.727272999997</v>
      </c>
      <c r="V3837" s="2">
        <v>0</v>
      </c>
      <c r="W3837">
        <v>10</v>
      </c>
      <c r="X3837">
        <v>5</v>
      </c>
      <c r="Y3837" s="8">
        <v>6727.2727273</v>
      </c>
      <c r="Z3837">
        <v>67272.727272999997</v>
      </c>
      <c r="AA3837" s="8">
        <v>67272.727272999997</v>
      </c>
      <c r="AB3837">
        <v>0</v>
      </c>
      <c r="AC3837">
        <v>0</v>
      </c>
      <c r="AD3837" s="8">
        <f t="shared" si="59"/>
        <v>74000.000000300002</v>
      </c>
    </row>
    <row r="3838" spans="1:30" x14ac:dyDescent="0.25">
      <c r="A3838" t="s">
        <v>6232</v>
      </c>
      <c r="B3838" t="s">
        <v>39</v>
      </c>
      <c r="C3838" t="s">
        <v>6386</v>
      </c>
      <c r="D3838" t="s">
        <v>3503</v>
      </c>
      <c r="E3838">
        <f>VLOOKUP(C3838,customer!A:D,4,FALSE)</f>
        <v>29324</v>
      </c>
      <c r="F3838" t="s">
        <v>41</v>
      </c>
      <c r="H3838">
        <v>4250</v>
      </c>
      <c r="I3838">
        <v>4250</v>
      </c>
      <c r="J3838" t="s">
        <v>6232</v>
      </c>
      <c r="K3838">
        <v>3863.636364</v>
      </c>
      <c r="L3838">
        <v>386.36363599999999</v>
      </c>
      <c r="M3838">
        <v>0</v>
      </c>
      <c r="N3838" t="s">
        <v>42</v>
      </c>
      <c r="O3838">
        <f>VLOOKUP(N3838,Sheet3!A:B,2,FALSE)</f>
        <v>10</v>
      </c>
      <c r="P3838" t="s">
        <v>275</v>
      </c>
      <c r="S3838">
        <v>1</v>
      </c>
      <c r="T3838" t="s">
        <v>238</v>
      </c>
      <c r="U3838">
        <v>3863.636364</v>
      </c>
      <c r="V3838" s="2">
        <v>0</v>
      </c>
      <c r="W3838">
        <v>10</v>
      </c>
      <c r="X3838">
        <v>5</v>
      </c>
      <c r="Y3838" s="8">
        <v>386.36363640000002</v>
      </c>
      <c r="Z3838">
        <v>3863.636364</v>
      </c>
      <c r="AA3838" s="8">
        <v>3863.636364</v>
      </c>
      <c r="AB3838">
        <v>0</v>
      </c>
      <c r="AC3838">
        <v>0</v>
      </c>
      <c r="AD3838" s="8">
        <f t="shared" si="59"/>
        <v>4250.0000004000003</v>
      </c>
    </row>
    <row r="3839" spans="1:30" x14ac:dyDescent="0.25">
      <c r="A3839" t="s">
        <v>6232</v>
      </c>
      <c r="B3839" t="s">
        <v>39</v>
      </c>
      <c r="C3839" t="s">
        <v>6387</v>
      </c>
      <c r="D3839" t="s">
        <v>3787</v>
      </c>
      <c r="E3839">
        <f>VLOOKUP(C3839,customer!A:D,4,FALSE)</f>
        <v>92632</v>
      </c>
      <c r="F3839" t="s">
        <v>41</v>
      </c>
      <c r="H3839">
        <v>215000.00000100001</v>
      </c>
      <c r="I3839" s="3">
        <v>9.9999999999999995E-7</v>
      </c>
      <c r="J3839" t="s">
        <v>6232</v>
      </c>
      <c r="K3839">
        <v>195454.54545500001</v>
      </c>
      <c r="L3839">
        <v>19545.454546000001</v>
      </c>
      <c r="M3839">
        <v>215000</v>
      </c>
      <c r="N3839" t="s">
        <v>212</v>
      </c>
      <c r="O3839">
        <f>VLOOKUP(N3839,Sheet3!A:B,2,FALSE)</f>
        <v>41</v>
      </c>
      <c r="P3839" t="s">
        <v>61</v>
      </c>
      <c r="Q3839" t="s">
        <v>62</v>
      </c>
      <c r="S3839">
        <v>1</v>
      </c>
      <c r="T3839" t="s">
        <v>67</v>
      </c>
      <c r="U3839">
        <v>195454.54545500001</v>
      </c>
      <c r="V3839" s="2">
        <v>0</v>
      </c>
      <c r="W3839">
        <v>10</v>
      </c>
      <c r="X3839">
        <v>5</v>
      </c>
      <c r="Y3839" s="8">
        <v>19545.454545500001</v>
      </c>
      <c r="Z3839">
        <v>195454.54545500001</v>
      </c>
      <c r="AA3839" s="8">
        <v>195454.54545500001</v>
      </c>
      <c r="AB3839">
        <v>0</v>
      </c>
      <c r="AC3839">
        <v>0</v>
      </c>
      <c r="AD3839" s="8">
        <f t="shared" si="59"/>
        <v>215000.0000005</v>
      </c>
    </row>
    <row r="3840" spans="1:30" x14ac:dyDescent="0.25">
      <c r="A3840" t="s">
        <v>6232</v>
      </c>
      <c r="B3840" t="s">
        <v>39</v>
      </c>
      <c r="C3840" t="s">
        <v>6388</v>
      </c>
      <c r="D3840" t="s">
        <v>6389</v>
      </c>
      <c r="E3840">
        <f>VLOOKUP(C3840,customer!A:D,4,FALSE)</f>
        <v>100577</v>
      </c>
      <c r="F3840" t="s">
        <v>41</v>
      </c>
      <c r="H3840">
        <v>46000.000002000001</v>
      </c>
      <c r="I3840" s="3">
        <v>1.9999999999999999E-6</v>
      </c>
      <c r="J3840" t="s">
        <v>6232</v>
      </c>
      <c r="K3840">
        <v>41818.181819999998</v>
      </c>
      <c r="L3840">
        <v>4181.818182</v>
      </c>
      <c r="M3840">
        <v>46000</v>
      </c>
      <c r="N3840" t="s">
        <v>212</v>
      </c>
      <c r="O3840">
        <f>VLOOKUP(N3840,Sheet3!A:B,2,FALSE)</f>
        <v>41</v>
      </c>
      <c r="P3840" t="s">
        <v>71</v>
      </c>
      <c r="Q3840" t="s">
        <v>72</v>
      </c>
      <c r="S3840">
        <v>5</v>
      </c>
      <c r="T3840" t="s">
        <v>238</v>
      </c>
      <c r="U3840">
        <v>8363.636364</v>
      </c>
      <c r="V3840" s="2">
        <v>0</v>
      </c>
      <c r="W3840">
        <v>10</v>
      </c>
      <c r="X3840">
        <v>5</v>
      </c>
      <c r="Y3840" s="8">
        <v>4181.818182</v>
      </c>
      <c r="Z3840">
        <v>41818.181819999998</v>
      </c>
      <c r="AA3840" s="8">
        <v>41818.181819999998</v>
      </c>
      <c r="AB3840">
        <v>0</v>
      </c>
      <c r="AC3840">
        <v>0</v>
      </c>
      <c r="AD3840" s="8">
        <f t="shared" si="59"/>
        <v>46000.000002000001</v>
      </c>
    </row>
    <row r="3841" spans="1:30" x14ac:dyDescent="0.25">
      <c r="A3841" t="s">
        <v>6232</v>
      </c>
      <c r="B3841" t="s">
        <v>39</v>
      </c>
      <c r="C3841" t="s">
        <v>6391</v>
      </c>
      <c r="D3841" t="s">
        <v>290</v>
      </c>
      <c r="E3841">
        <f>VLOOKUP(C3841,customer!A:D,4,FALSE)</f>
        <v>15315</v>
      </c>
      <c r="F3841" t="s">
        <v>41</v>
      </c>
      <c r="H3841">
        <v>195000</v>
      </c>
      <c r="I3841">
        <v>195000</v>
      </c>
      <c r="J3841" t="s">
        <v>6232</v>
      </c>
      <c r="K3841">
        <v>177272.727273</v>
      </c>
      <c r="L3841">
        <v>17727.272727</v>
      </c>
      <c r="M3841">
        <v>0</v>
      </c>
      <c r="N3841" t="s">
        <v>42</v>
      </c>
      <c r="O3841">
        <f>VLOOKUP(N3841,Sheet3!A:B,2,FALSE)</f>
        <v>10</v>
      </c>
      <c r="P3841" t="s">
        <v>63</v>
      </c>
      <c r="Q3841" t="s">
        <v>64</v>
      </c>
      <c r="S3841">
        <v>1</v>
      </c>
      <c r="T3841" t="s">
        <v>67</v>
      </c>
      <c r="U3841">
        <v>177272.727273</v>
      </c>
      <c r="V3841" s="2">
        <v>0</v>
      </c>
      <c r="W3841">
        <v>10</v>
      </c>
      <c r="X3841">
        <v>5</v>
      </c>
      <c r="Y3841" s="8">
        <v>17727.272727299998</v>
      </c>
      <c r="Z3841">
        <v>177272.727273</v>
      </c>
      <c r="AA3841" s="8">
        <v>177272.727273</v>
      </c>
      <c r="AB3841">
        <v>0</v>
      </c>
      <c r="AC3841">
        <v>0</v>
      </c>
      <c r="AD3841" s="8">
        <f t="shared" si="59"/>
        <v>195000.0000003</v>
      </c>
    </row>
    <row r="3842" spans="1:30" x14ac:dyDescent="0.25">
      <c r="A3842" t="s">
        <v>6232</v>
      </c>
      <c r="B3842" t="s">
        <v>39</v>
      </c>
      <c r="C3842" t="s">
        <v>6392</v>
      </c>
      <c r="D3842" t="s">
        <v>6393</v>
      </c>
      <c r="E3842">
        <f>VLOOKUP(C3842,customer!A:D,4,FALSE)</f>
        <v>19134</v>
      </c>
      <c r="F3842" t="s">
        <v>41</v>
      </c>
      <c r="H3842">
        <v>212000.00000100001</v>
      </c>
      <c r="I3842">
        <v>212000.00000100001</v>
      </c>
      <c r="J3842" t="s">
        <v>6232</v>
      </c>
      <c r="K3842">
        <v>192727.27272800001</v>
      </c>
      <c r="L3842">
        <v>19272.727273</v>
      </c>
      <c r="M3842">
        <v>0</v>
      </c>
      <c r="N3842" t="s">
        <v>42</v>
      </c>
      <c r="O3842">
        <f>VLOOKUP(N3842,Sheet3!A:B,2,FALSE)</f>
        <v>10</v>
      </c>
      <c r="P3842" t="s">
        <v>4904</v>
      </c>
      <c r="S3842">
        <v>4</v>
      </c>
      <c r="T3842" t="s">
        <v>67</v>
      </c>
      <c r="U3842">
        <v>48181.818182000003</v>
      </c>
      <c r="V3842" s="2">
        <v>0</v>
      </c>
      <c r="W3842">
        <v>10</v>
      </c>
      <c r="X3842">
        <v>5</v>
      </c>
      <c r="Y3842" s="8">
        <v>19272.727272799999</v>
      </c>
      <c r="Z3842">
        <v>192727.27272800001</v>
      </c>
      <c r="AA3842" s="8">
        <v>192727.27272800001</v>
      </c>
      <c r="AB3842">
        <v>0</v>
      </c>
      <c r="AC3842">
        <v>0</v>
      </c>
      <c r="AD3842" s="8">
        <f t="shared" si="59"/>
        <v>212000.00000080001</v>
      </c>
    </row>
    <row r="3843" spans="1:30" x14ac:dyDescent="0.25">
      <c r="A3843" t="s">
        <v>6232</v>
      </c>
      <c r="B3843" t="s">
        <v>39</v>
      </c>
      <c r="C3843" t="s">
        <v>6395</v>
      </c>
      <c r="D3843" t="s">
        <v>2815</v>
      </c>
      <c r="E3843">
        <f>VLOOKUP(C3843,customer!A:D,4,FALSE)</f>
        <v>33821</v>
      </c>
      <c r="F3843" t="s">
        <v>41</v>
      </c>
      <c r="H3843">
        <v>440000</v>
      </c>
      <c r="I3843">
        <v>440000</v>
      </c>
      <c r="J3843" t="s">
        <v>6232</v>
      </c>
      <c r="K3843">
        <v>400000</v>
      </c>
      <c r="L3843">
        <v>40000</v>
      </c>
      <c r="M3843">
        <v>0</v>
      </c>
      <c r="N3843" t="s">
        <v>42</v>
      </c>
      <c r="O3843">
        <f>VLOOKUP(N3843,Sheet3!A:B,2,FALSE)</f>
        <v>10</v>
      </c>
      <c r="P3843" t="s">
        <v>89</v>
      </c>
      <c r="Q3843" t="s">
        <v>90</v>
      </c>
      <c r="S3843">
        <v>1</v>
      </c>
      <c r="T3843" t="s">
        <v>67</v>
      </c>
      <c r="U3843">
        <v>200000</v>
      </c>
      <c r="V3843" s="2">
        <v>0</v>
      </c>
      <c r="W3843">
        <v>10</v>
      </c>
      <c r="X3843">
        <v>5</v>
      </c>
      <c r="Y3843" s="8">
        <v>20000</v>
      </c>
      <c r="Z3843">
        <v>200000</v>
      </c>
      <c r="AA3843" s="8">
        <v>200000</v>
      </c>
      <c r="AB3843">
        <v>0</v>
      </c>
      <c r="AC3843">
        <v>0</v>
      </c>
      <c r="AD3843" s="8">
        <f t="shared" ref="AD3843:AD3906" si="60">AA3843+Y3843</f>
        <v>220000</v>
      </c>
    </row>
    <row r="3844" spans="1:30" x14ac:dyDescent="0.25">
      <c r="A3844" t="s">
        <v>6232</v>
      </c>
      <c r="B3844" t="s">
        <v>39</v>
      </c>
      <c r="C3844" t="s">
        <v>6395</v>
      </c>
      <c r="D3844" t="s">
        <v>2815</v>
      </c>
      <c r="E3844">
        <f>VLOOKUP(C3844,customer!A:D,4,FALSE)</f>
        <v>33821</v>
      </c>
      <c r="F3844" t="s">
        <v>41</v>
      </c>
      <c r="H3844">
        <v>440000</v>
      </c>
      <c r="I3844">
        <v>440000</v>
      </c>
      <c r="J3844" t="s">
        <v>6232</v>
      </c>
      <c r="K3844">
        <v>400000</v>
      </c>
      <c r="L3844">
        <v>40000</v>
      </c>
      <c r="M3844">
        <v>0</v>
      </c>
      <c r="N3844" t="s">
        <v>42</v>
      </c>
      <c r="O3844">
        <f>VLOOKUP(N3844,Sheet3!A:B,2,FALSE)</f>
        <v>10</v>
      </c>
      <c r="P3844" t="s">
        <v>48</v>
      </c>
      <c r="Q3844" t="s">
        <v>49</v>
      </c>
      <c r="S3844">
        <v>1</v>
      </c>
      <c r="T3844" t="s">
        <v>67</v>
      </c>
      <c r="U3844">
        <v>200000</v>
      </c>
      <c r="V3844" s="2">
        <v>0</v>
      </c>
      <c r="W3844">
        <v>10</v>
      </c>
      <c r="X3844">
        <v>5</v>
      </c>
      <c r="Y3844" s="8">
        <v>20000</v>
      </c>
      <c r="Z3844">
        <v>200000</v>
      </c>
      <c r="AA3844" s="8">
        <v>200000</v>
      </c>
      <c r="AB3844">
        <v>0</v>
      </c>
      <c r="AC3844">
        <v>0</v>
      </c>
      <c r="AD3844" s="8">
        <f t="shared" si="60"/>
        <v>220000</v>
      </c>
    </row>
    <row r="3845" spans="1:30" x14ac:dyDescent="0.25">
      <c r="A3845" t="s">
        <v>6232</v>
      </c>
      <c r="B3845" t="s">
        <v>39</v>
      </c>
      <c r="C3845" t="s">
        <v>6396</v>
      </c>
      <c r="D3845" t="s">
        <v>4651</v>
      </c>
      <c r="E3845">
        <f>VLOOKUP(C3845,customer!A:D,4,FALSE)</f>
        <v>39004</v>
      </c>
      <c r="F3845" t="s">
        <v>41</v>
      </c>
      <c r="H3845">
        <v>302000</v>
      </c>
      <c r="I3845">
        <v>302000</v>
      </c>
      <c r="J3845" t="s">
        <v>6232</v>
      </c>
      <c r="K3845">
        <v>274545.45454499999</v>
      </c>
      <c r="L3845">
        <v>27454.545454999999</v>
      </c>
      <c r="M3845">
        <v>0</v>
      </c>
      <c r="N3845" t="s">
        <v>42</v>
      </c>
      <c r="O3845">
        <f>VLOOKUP(N3845,Sheet3!A:B,2,FALSE)</f>
        <v>10</v>
      </c>
      <c r="P3845" t="s">
        <v>131</v>
      </c>
      <c r="Q3845" t="s">
        <v>132</v>
      </c>
      <c r="S3845">
        <v>1</v>
      </c>
      <c r="T3845" t="s">
        <v>67</v>
      </c>
      <c r="U3845">
        <v>274545.45454499999</v>
      </c>
      <c r="V3845" s="2">
        <v>0</v>
      </c>
      <c r="W3845">
        <v>10</v>
      </c>
      <c r="X3845">
        <v>5</v>
      </c>
      <c r="Y3845" s="8">
        <v>27454.545454499999</v>
      </c>
      <c r="Z3845">
        <v>274545.45454499999</v>
      </c>
      <c r="AA3845" s="8">
        <v>274545.45454499999</v>
      </c>
      <c r="AB3845">
        <v>0</v>
      </c>
      <c r="AC3845">
        <v>0</v>
      </c>
      <c r="AD3845" s="8">
        <f t="shared" si="60"/>
        <v>301999.9999995</v>
      </c>
    </row>
    <row r="3846" spans="1:30" x14ac:dyDescent="0.25">
      <c r="A3846" t="s">
        <v>6232</v>
      </c>
      <c r="B3846" t="s">
        <v>39</v>
      </c>
      <c r="C3846" t="s">
        <v>6397</v>
      </c>
      <c r="D3846" t="s">
        <v>3552</v>
      </c>
      <c r="E3846">
        <f>VLOOKUP(C3846,customer!A:D,4,FALSE)</f>
        <v>39141</v>
      </c>
      <c r="F3846" t="s">
        <v>41</v>
      </c>
      <c r="H3846">
        <v>81000.000002000001</v>
      </c>
      <c r="I3846">
        <v>81000.000002000001</v>
      </c>
      <c r="J3846" t="s">
        <v>6232</v>
      </c>
      <c r="K3846">
        <v>73636.363637999995</v>
      </c>
      <c r="L3846">
        <v>7363.636364</v>
      </c>
      <c r="M3846">
        <v>0</v>
      </c>
      <c r="N3846" t="s">
        <v>42</v>
      </c>
      <c r="O3846">
        <f>VLOOKUP(N3846,Sheet3!A:B,2,FALSE)</f>
        <v>10</v>
      </c>
      <c r="P3846" t="s">
        <v>280</v>
      </c>
      <c r="Q3846" t="s">
        <v>281</v>
      </c>
      <c r="S3846">
        <v>9</v>
      </c>
      <c r="T3846" t="s">
        <v>238</v>
      </c>
      <c r="U3846">
        <v>8181.818182</v>
      </c>
      <c r="V3846" s="2">
        <v>0</v>
      </c>
      <c r="W3846">
        <v>10</v>
      </c>
      <c r="X3846">
        <v>5</v>
      </c>
      <c r="Y3846" s="8">
        <v>7363.6363638000003</v>
      </c>
      <c r="Z3846">
        <v>73636.363637999995</v>
      </c>
      <c r="AA3846" s="8">
        <v>73636.363637999995</v>
      </c>
      <c r="AB3846">
        <v>0</v>
      </c>
      <c r="AC3846">
        <v>0</v>
      </c>
      <c r="AD3846" s="8">
        <f t="shared" si="60"/>
        <v>81000.000001799999</v>
      </c>
    </row>
    <row r="3847" spans="1:30" x14ac:dyDescent="0.25">
      <c r="A3847" t="s">
        <v>6232</v>
      </c>
      <c r="B3847" t="s">
        <v>39</v>
      </c>
      <c r="C3847" t="s">
        <v>6398</v>
      </c>
      <c r="D3847" t="s">
        <v>2820</v>
      </c>
      <c r="E3847">
        <f>VLOOKUP(C3847,customer!A:D,4,FALSE)</f>
        <v>10749</v>
      </c>
      <c r="F3847" t="s">
        <v>41</v>
      </c>
      <c r="H3847">
        <v>53000</v>
      </c>
      <c r="I3847">
        <v>53000</v>
      </c>
      <c r="J3847" t="s">
        <v>6232</v>
      </c>
      <c r="K3847">
        <v>48181.818182000003</v>
      </c>
      <c r="L3847">
        <v>4818.181818</v>
      </c>
      <c r="M3847">
        <v>0</v>
      </c>
      <c r="N3847" t="s">
        <v>42</v>
      </c>
      <c r="O3847">
        <f>VLOOKUP(N3847,Sheet3!A:B,2,FALSE)</f>
        <v>10</v>
      </c>
      <c r="P3847" t="s">
        <v>4904</v>
      </c>
      <c r="S3847">
        <v>1</v>
      </c>
      <c r="T3847" t="s">
        <v>67</v>
      </c>
      <c r="U3847">
        <v>48181.818182000003</v>
      </c>
      <c r="V3847" s="2">
        <v>0</v>
      </c>
      <c r="W3847">
        <v>10</v>
      </c>
      <c r="X3847">
        <v>5</v>
      </c>
      <c r="Y3847" s="8">
        <v>4818.1818181999997</v>
      </c>
      <c r="Z3847">
        <v>48181.818182000003</v>
      </c>
      <c r="AA3847" s="8">
        <v>48181.818182000003</v>
      </c>
      <c r="AB3847">
        <v>0</v>
      </c>
      <c r="AC3847">
        <v>0</v>
      </c>
      <c r="AD3847" s="8">
        <f t="shared" si="60"/>
        <v>53000.000000200002</v>
      </c>
    </row>
    <row r="3848" spans="1:30" x14ac:dyDescent="0.25">
      <c r="A3848" t="s">
        <v>6232</v>
      </c>
      <c r="B3848" t="s">
        <v>39</v>
      </c>
      <c r="C3848" t="s">
        <v>6399</v>
      </c>
      <c r="D3848" t="s">
        <v>6400</v>
      </c>
      <c r="E3848">
        <f>VLOOKUP(C3848,customer!A:D,4,FALSE)</f>
        <v>30828</v>
      </c>
      <c r="F3848" t="s">
        <v>41</v>
      </c>
      <c r="H3848">
        <v>222000.00000100001</v>
      </c>
      <c r="I3848">
        <v>222000.00000100001</v>
      </c>
      <c r="J3848" t="s">
        <v>6232</v>
      </c>
      <c r="K3848">
        <v>201818.18181899999</v>
      </c>
      <c r="L3848">
        <v>20181.818181999999</v>
      </c>
      <c r="M3848">
        <v>0</v>
      </c>
      <c r="N3848" t="s">
        <v>42</v>
      </c>
      <c r="O3848">
        <f>VLOOKUP(N3848,Sheet3!A:B,2,FALSE)</f>
        <v>10</v>
      </c>
      <c r="P3848" t="s">
        <v>753</v>
      </c>
      <c r="S3848">
        <v>3</v>
      </c>
      <c r="T3848" t="s">
        <v>67</v>
      </c>
      <c r="U3848">
        <v>67272.727272999997</v>
      </c>
      <c r="V3848" s="2">
        <v>0</v>
      </c>
      <c r="W3848">
        <v>10</v>
      </c>
      <c r="X3848">
        <v>5</v>
      </c>
      <c r="Y3848" s="8">
        <v>20181.818181899998</v>
      </c>
      <c r="Z3848">
        <v>201818.18181899999</v>
      </c>
      <c r="AA3848" s="8">
        <v>201818.18181899999</v>
      </c>
      <c r="AB3848">
        <v>0</v>
      </c>
      <c r="AC3848">
        <v>0</v>
      </c>
      <c r="AD3848" s="8">
        <f t="shared" si="60"/>
        <v>222000.00000089998</v>
      </c>
    </row>
    <row r="3849" spans="1:30" x14ac:dyDescent="0.25">
      <c r="A3849" t="s">
        <v>6232</v>
      </c>
      <c r="B3849" t="s">
        <v>39</v>
      </c>
      <c r="C3849" t="s">
        <v>6402</v>
      </c>
      <c r="D3849" t="s">
        <v>5995</v>
      </c>
      <c r="E3849">
        <f>VLOOKUP(C3849,customer!A:D,4,FALSE)</f>
        <v>100146</v>
      </c>
      <c r="F3849" t="s">
        <v>41</v>
      </c>
      <c r="H3849">
        <v>605000.00000100001</v>
      </c>
      <c r="I3849">
        <v>605000.00000100001</v>
      </c>
      <c r="J3849" t="s">
        <v>6232</v>
      </c>
      <c r="K3849">
        <v>550000.00000100001</v>
      </c>
      <c r="L3849">
        <v>55000</v>
      </c>
      <c r="M3849">
        <v>0</v>
      </c>
      <c r="N3849" t="s">
        <v>42</v>
      </c>
      <c r="O3849">
        <f>VLOOKUP(N3849,Sheet3!A:B,2,FALSE)</f>
        <v>10</v>
      </c>
      <c r="P3849" t="s">
        <v>61</v>
      </c>
      <c r="Q3849" t="s">
        <v>62</v>
      </c>
      <c r="S3849">
        <v>2</v>
      </c>
      <c r="T3849" t="s">
        <v>67</v>
      </c>
      <c r="U3849">
        <v>186363.63636400001</v>
      </c>
      <c r="V3849" s="2">
        <v>0</v>
      </c>
      <c r="W3849">
        <v>10</v>
      </c>
      <c r="X3849">
        <v>5</v>
      </c>
      <c r="Y3849" s="8">
        <v>37272.727272800003</v>
      </c>
      <c r="Z3849">
        <v>372727.27272800001</v>
      </c>
      <c r="AA3849" s="8">
        <v>372727.27272800001</v>
      </c>
      <c r="AB3849">
        <v>0</v>
      </c>
      <c r="AC3849">
        <v>0</v>
      </c>
      <c r="AD3849" s="8">
        <f t="shared" si="60"/>
        <v>410000.00000080001</v>
      </c>
    </row>
    <row r="3850" spans="1:30" x14ac:dyDescent="0.25">
      <c r="A3850" t="s">
        <v>6232</v>
      </c>
      <c r="B3850" t="s">
        <v>39</v>
      </c>
      <c r="C3850" t="s">
        <v>6402</v>
      </c>
      <c r="D3850" t="s">
        <v>5995</v>
      </c>
      <c r="E3850">
        <f>VLOOKUP(C3850,customer!A:D,4,FALSE)</f>
        <v>100146</v>
      </c>
      <c r="F3850" t="s">
        <v>41</v>
      </c>
      <c r="H3850">
        <v>605000.00000100001</v>
      </c>
      <c r="I3850">
        <v>605000.00000100001</v>
      </c>
      <c r="J3850" t="s">
        <v>6232</v>
      </c>
      <c r="K3850">
        <v>550000.00000100001</v>
      </c>
      <c r="L3850">
        <v>55000</v>
      </c>
      <c r="M3850">
        <v>0</v>
      </c>
      <c r="N3850" t="s">
        <v>42</v>
      </c>
      <c r="O3850">
        <f>VLOOKUP(N3850,Sheet3!A:B,2,FALSE)</f>
        <v>10</v>
      </c>
      <c r="P3850" t="s">
        <v>63</v>
      </c>
      <c r="Q3850" t="s">
        <v>64</v>
      </c>
      <c r="S3850">
        <v>1</v>
      </c>
      <c r="T3850" t="s">
        <v>67</v>
      </c>
      <c r="U3850">
        <v>177272.727273</v>
      </c>
      <c r="V3850" s="2">
        <v>0</v>
      </c>
      <c r="W3850">
        <v>10</v>
      </c>
      <c r="X3850">
        <v>5</v>
      </c>
      <c r="Y3850" s="8">
        <v>17727.272727299998</v>
      </c>
      <c r="Z3850">
        <v>177272.727273</v>
      </c>
      <c r="AA3850" s="8">
        <v>177272.727273</v>
      </c>
      <c r="AB3850">
        <v>0</v>
      </c>
      <c r="AC3850">
        <v>0</v>
      </c>
      <c r="AD3850" s="8">
        <f t="shared" si="60"/>
        <v>195000.0000003</v>
      </c>
    </row>
    <row r="3851" spans="1:30" x14ac:dyDescent="0.25">
      <c r="A3851" t="s">
        <v>6232</v>
      </c>
      <c r="B3851" t="s">
        <v>39</v>
      </c>
      <c r="C3851" t="s">
        <v>6403</v>
      </c>
      <c r="D3851" t="s">
        <v>6404</v>
      </c>
      <c r="E3851">
        <f>VLOOKUP(C3851,customer!A:D,4,FALSE)</f>
        <v>10324</v>
      </c>
      <c r="F3851" t="s">
        <v>41</v>
      </c>
      <c r="H3851">
        <v>46000.000002000001</v>
      </c>
      <c r="I3851">
        <v>46000.000002000001</v>
      </c>
      <c r="J3851" t="s">
        <v>6232</v>
      </c>
      <c r="K3851">
        <v>41818.181819999998</v>
      </c>
      <c r="L3851">
        <v>4181.818182</v>
      </c>
      <c r="M3851">
        <v>0</v>
      </c>
      <c r="N3851" t="s">
        <v>42</v>
      </c>
      <c r="O3851">
        <f>VLOOKUP(N3851,Sheet3!A:B,2,FALSE)</f>
        <v>10</v>
      </c>
      <c r="P3851" t="s">
        <v>59</v>
      </c>
      <c r="Q3851" t="s">
        <v>60</v>
      </c>
      <c r="S3851">
        <v>5</v>
      </c>
      <c r="T3851" t="s">
        <v>238</v>
      </c>
      <c r="U3851">
        <v>8363.636364</v>
      </c>
      <c r="V3851" s="2">
        <v>0</v>
      </c>
      <c r="W3851">
        <v>10</v>
      </c>
      <c r="X3851">
        <v>5</v>
      </c>
      <c r="Y3851" s="8">
        <v>4181.818182</v>
      </c>
      <c r="Z3851">
        <v>41818.181819999998</v>
      </c>
      <c r="AA3851" s="8">
        <v>41818.181819999998</v>
      </c>
      <c r="AB3851">
        <v>0</v>
      </c>
      <c r="AC3851">
        <v>0</v>
      </c>
      <c r="AD3851" s="8">
        <f t="shared" si="60"/>
        <v>46000.000002000001</v>
      </c>
    </row>
    <row r="3852" spans="1:30" x14ac:dyDescent="0.25">
      <c r="A3852" t="s">
        <v>6232</v>
      </c>
      <c r="B3852" t="s">
        <v>39</v>
      </c>
      <c r="C3852" t="s">
        <v>6406</v>
      </c>
      <c r="D3852" t="s">
        <v>6407</v>
      </c>
      <c r="E3852">
        <f>VLOOKUP(C3852,customer!A:D,4,FALSE)</f>
        <v>100549</v>
      </c>
      <c r="F3852" t="s">
        <v>41</v>
      </c>
      <c r="H3852">
        <v>25499.999993000001</v>
      </c>
      <c r="I3852">
        <v>0</v>
      </c>
      <c r="J3852" t="s">
        <v>6232</v>
      </c>
      <c r="K3852">
        <v>23181.818175</v>
      </c>
      <c r="L3852">
        <v>2318.181818</v>
      </c>
      <c r="M3852">
        <v>25499.999993000001</v>
      </c>
      <c r="N3852" t="s">
        <v>42</v>
      </c>
      <c r="O3852">
        <f>VLOOKUP(N3852,Sheet3!A:B,2,FALSE)</f>
        <v>10</v>
      </c>
      <c r="P3852" t="s">
        <v>753</v>
      </c>
      <c r="S3852">
        <v>15</v>
      </c>
      <c r="T3852" t="s">
        <v>304</v>
      </c>
      <c r="U3852">
        <v>1545.4545450000001</v>
      </c>
      <c r="V3852" s="2">
        <v>0</v>
      </c>
      <c r="W3852">
        <v>10</v>
      </c>
      <c r="X3852">
        <v>5</v>
      </c>
      <c r="Y3852" s="8">
        <v>2318.1818174999999</v>
      </c>
      <c r="Z3852">
        <v>23181.818175</v>
      </c>
      <c r="AA3852" s="8">
        <v>23181.818175</v>
      </c>
      <c r="AB3852">
        <v>0</v>
      </c>
      <c r="AC3852">
        <v>0</v>
      </c>
      <c r="AD3852" s="8">
        <f t="shared" si="60"/>
        <v>25499.999992500001</v>
      </c>
    </row>
    <row r="3853" spans="1:30" x14ac:dyDescent="0.25">
      <c r="A3853" t="s">
        <v>6232</v>
      </c>
      <c r="B3853" t="s">
        <v>39</v>
      </c>
      <c r="C3853" t="s">
        <v>6409</v>
      </c>
      <c r="D3853" t="s">
        <v>5458</v>
      </c>
      <c r="E3853">
        <f>VLOOKUP(C3853,customer!A:D,4,FALSE)</f>
        <v>11190</v>
      </c>
      <c r="F3853" t="s">
        <v>41</v>
      </c>
      <c r="H3853">
        <v>220000</v>
      </c>
      <c r="I3853">
        <v>220000</v>
      </c>
      <c r="J3853" t="s">
        <v>6232</v>
      </c>
      <c r="K3853">
        <v>200000</v>
      </c>
      <c r="L3853">
        <v>20000</v>
      </c>
      <c r="M3853">
        <v>0</v>
      </c>
      <c r="N3853" t="s">
        <v>42</v>
      </c>
      <c r="O3853">
        <f>VLOOKUP(N3853,Sheet3!A:B,2,FALSE)</f>
        <v>10</v>
      </c>
      <c r="P3853" t="s">
        <v>89</v>
      </c>
      <c r="Q3853" t="s">
        <v>90</v>
      </c>
      <c r="S3853">
        <v>1</v>
      </c>
      <c r="T3853" t="s">
        <v>67</v>
      </c>
      <c r="U3853">
        <v>200000</v>
      </c>
      <c r="V3853" s="2">
        <v>0</v>
      </c>
      <c r="W3853">
        <v>10</v>
      </c>
      <c r="X3853">
        <v>5</v>
      </c>
      <c r="Y3853" s="8">
        <v>20000</v>
      </c>
      <c r="Z3853">
        <v>200000</v>
      </c>
      <c r="AA3853" s="8">
        <v>200000</v>
      </c>
      <c r="AB3853">
        <v>0</v>
      </c>
      <c r="AC3853">
        <v>0</v>
      </c>
      <c r="AD3853" s="8">
        <f t="shared" si="60"/>
        <v>220000</v>
      </c>
    </row>
    <row r="3854" spans="1:30" x14ac:dyDescent="0.25">
      <c r="A3854" t="s">
        <v>6232</v>
      </c>
      <c r="B3854" t="s">
        <v>39</v>
      </c>
      <c r="C3854" t="s">
        <v>6410</v>
      </c>
      <c r="D3854" t="s">
        <v>3350</v>
      </c>
      <c r="E3854">
        <f>VLOOKUP(C3854,customer!A:D,4,FALSE)</f>
        <v>155</v>
      </c>
      <c r="F3854" t="s">
        <v>41</v>
      </c>
      <c r="H3854">
        <v>108000.000002</v>
      </c>
      <c r="I3854" s="3">
        <v>1.9999999999999999E-6</v>
      </c>
      <c r="J3854" t="s">
        <v>6232</v>
      </c>
      <c r="K3854">
        <v>98181.818184000003</v>
      </c>
      <c r="L3854">
        <v>9818.1818179999991</v>
      </c>
      <c r="M3854">
        <v>108000</v>
      </c>
      <c r="N3854" t="s">
        <v>42</v>
      </c>
      <c r="O3854">
        <f>VLOOKUP(N3854,Sheet3!A:B,2,FALSE)</f>
        <v>10</v>
      </c>
      <c r="P3854" t="s">
        <v>83</v>
      </c>
      <c r="Q3854" t="s">
        <v>84</v>
      </c>
      <c r="S3854">
        <v>6</v>
      </c>
      <c r="T3854" t="s">
        <v>238</v>
      </c>
      <c r="U3854">
        <v>8181.818182</v>
      </c>
      <c r="V3854" s="2">
        <v>0</v>
      </c>
      <c r="W3854">
        <v>10</v>
      </c>
      <c r="X3854">
        <v>5</v>
      </c>
      <c r="Y3854" s="8">
        <v>4909.0909092000002</v>
      </c>
      <c r="Z3854">
        <v>49090.909092000002</v>
      </c>
      <c r="AA3854" s="8">
        <v>49090.909092000002</v>
      </c>
      <c r="AB3854">
        <v>0</v>
      </c>
      <c r="AC3854">
        <v>0</v>
      </c>
      <c r="AD3854" s="8">
        <f t="shared" si="60"/>
        <v>54000.000001200002</v>
      </c>
    </row>
    <row r="3855" spans="1:30" x14ac:dyDescent="0.25">
      <c r="A3855" t="s">
        <v>6232</v>
      </c>
      <c r="B3855" t="s">
        <v>39</v>
      </c>
      <c r="C3855" t="s">
        <v>6410</v>
      </c>
      <c r="D3855" t="s">
        <v>3350</v>
      </c>
      <c r="E3855">
        <f>VLOOKUP(C3855,customer!A:D,4,FALSE)</f>
        <v>155</v>
      </c>
      <c r="F3855" t="s">
        <v>41</v>
      </c>
      <c r="H3855">
        <v>108000.000002</v>
      </c>
      <c r="I3855" s="3">
        <v>1.9999999999999999E-6</v>
      </c>
      <c r="J3855" t="s">
        <v>6232</v>
      </c>
      <c r="K3855">
        <v>98181.818184000003</v>
      </c>
      <c r="L3855">
        <v>9818.1818179999991</v>
      </c>
      <c r="M3855">
        <v>108000</v>
      </c>
      <c r="N3855" t="s">
        <v>42</v>
      </c>
      <c r="O3855">
        <f>VLOOKUP(N3855,Sheet3!A:B,2,FALSE)</f>
        <v>10</v>
      </c>
      <c r="P3855" t="s">
        <v>59</v>
      </c>
      <c r="Q3855" t="s">
        <v>60</v>
      </c>
      <c r="S3855">
        <v>6</v>
      </c>
      <c r="T3855" t="s">
        <v>238</v>
      </c>
      <c r="U3855">
        <v>8181.818182</v>
      </c>
      <c r="V3855" s="2">
        <v>0</v>
      </c>
      <c r="W3855">
        <v>10</v>
      </c>
      <c r="X3855">
        <v>5</v>
      </c>
      <c r="Y3855" s="8">
        <v>4909.0909092000002</v>
      </c>
      <c r="Z3855">
        <v>49090.909092000002</v>
      </c>
      <c r="AA3855" s="8">
        <v>49090.909092000002</v>
      </c>
      <c r="AB3855">
        <v>0</v>
      </c>
      <c r="AC3855">
        <v>0</v>
      </c>
      <c r="AD3855" s="8">
        <f t="shared" si="60"/>
        <v>54000.000001200002</v>
      </c>
    </row>
    <row r="3856" spans="1:30" x14ac:dyDescent="0.25">
      <c r="A3856" t="s">
        <v>6232</v>
      </c>
      <c r="B3856" t="s">
        <v>39</v>
      </c>
      <c r="C3856" t="s">
        <v>6411</v>
      </c>
      <c r="D3856" t="s">
        <v>2796</v>
      </c>
      <c r="E3856">
        <f>VLOOKUP(C3856,customer!A:D,4,FALSE)</f>
        <v>30858</v>
      </c>
      <c r="F3856" t="s">
        <v>41</v>
      </c>
      <c r="H3856">
        <v>364000.00000100001</v>
      </c>
      <c r="I3856">
        <v>364000.00000100001</v>
      </c>
      <c r="J3856" t="s">
        <v>6232</v>
      </c>
      <c r="K3856">
        <v>330909.09091000003</v>
      </c>
      <c r="L3856">
        <v>33090.909091000001</v>
      </c>
      <c r="M3856">
        <v>0</v>
      </c>
      <c r="N3856" t="s">
        <v>42</v>
      </c>
      <c r="O3856">
        <f>VLOOKUP(N3856,Sheet3!A:B,2,FALSE)</f>
        <v>10</v>
      </c>
      <c r="P3856" t="s">
        <v>61</v>
      </c>
      <c r="Q3856" t="s">
        <v>62</v>
      </c>
      <c r="S3856">
        <v>1</v>
      </c>
      <c r="T3856" t="s">
        <v>67</v>
      </c>
      <c r="U3856">
        <v>186363.63636400001</v>
      </c>
      <c r="V3856" s="2">
        <v>0</v>
      </c>
      <c r="W3856">
        <v>10</v>
      </c>
      <c r="X3856">
        <v>5</v>
      </c>
      <c r="Y3856" s="8">
        <v>18636.363636400001</v>
      </c>
      <c r="Z3856">
        <v>186363.63636400001</v>
      </c>
      <c r="AA3856" s="8">
        <v>186363.63636400001</v>
      </c>
      <c r="AB3856">
        <v>0</v>
      </c>
      <c r="AC3856">
        <v>0</v>
      </c>
      <c r="AD3856" s="8">
        <f t="shared" si="60"/>
        <v>205000.0000004</v>
      </c>
    </row>
    <row r="3857" spans="1:30" x14ac:dyDescent="0.25">
      <c r="A3857" t="s">
        <v>6232</v>
      </c>
      <c r="B3857" t="s">
        <v>39</v>
      </c>
      <c r="C3857" t="s">
        <v>6411</v>
      </c>
      <c r="D3857" t="s">
        <v>2796</v>
      </c>
      <c r="E3857">
        <f>VLOOKUP(C3857,customer!A:D,4,FALSE)</f>
        <v>30858</v>
      </c>
      <c r="F3857" t="s">
        <v>41</v>
      </c>
      <c r="H3857">
        <v>364000.00000100001</v>
      </c>
      <c r="I3857">
        <v>364000.00000100001</v>
      </c>
      <c r="J3857" t="s">
        <v>6232</v>
      </c>
      <c r="K3857">
        <v>330909.09091000003</v>
      </c>
      <c r="L3857">
        <v>33090.909091000001</v>
      </c>
      <c r="M3857">
        <v>0</v>
      </c>
      <c r="N3857" t="s">
        <v>42</v>
      </c>
      <c r="O3857">
        <f>VLOOKUP(N3857,Sheet3!A:B,2,FALSE)</f>
        <v>10</v>
      </c>
      <c r="P3857" t="s">
        <v>4904</v>
      </c>
      <c r="S3857">
        <v>3</v>
      </c>
      <c r="T3857" t="s">
        <v>67</v>
      </c>
      <c r="U3857">
        <v>48181.818182000003</v>
      </c>
      <c r="V3857" s="2">
        <v>0</v>
      </c>
      <c r="W3857">
        <v>10</v>
      </c>
      <c r="X3857">
        <v>5</v>
      </c>
      <c r="Y3857" s="8">
        <v>14454.5454546</v>
      </c>
      <c r="Z3857">
        <v>144545.45454599999</v>
      </c>
      <c r="AA3857" s="8">
        <v>144545.45454599999</v>
      </c>
      <c r="AB3857">
        <v>0</v>
      </c>
      <c r="AC3857">
        <v>0</v>
      </c>
      <c r="AD3857" s="8">
        <f t="shared" si="60"/>
        <v>159000.0000006</v>
      </c>
    </row>
    <row r="3858" spans="1:30" x14ac:dyDescent="0.25">
      <c r="A3858" t="s">
        <v>6232</v>
      </c>
      <c r="B3858" t="s">
        <v>39</v>
      </c>
      <c r="C3858" t="s">
        <v>6412</v>
      </c>
      <c r="D3858" t="s">
        <v>3721</v>
      </c>
      <c r="E3858">
        <f>VLOOKUP(C3858,customer!A:D,4,FALSE)</f>
        <v>11377</v>
      </c>
      <c r="F3858" t="s">
        <v>41</v>
      </c>
      <c r="H3858">
        <v>44500</v>
      </c>
      <c r="I3858">
        <v>44500</v>
      </c>
      <c r="J3858" t="s">
        <v>6232</v>
      </c>
      <c r="K3858">
        <v>44500</v>
      </c>
      <c r="L3858">
        <v>0</v>
      </c>
      <c r="M3858">
        <v>0</v>
      </c>
      <c r="N3858" t="s">
        <v>42</v>
      </c>
      <c r="O3858">
        <f>VLOOKUP(N3858,Sheet3!A:B,2,FALSE)</f>
        <v>10</v>
      </c>
      <c r="P3858" t="s">
        <v>1003</v>
      </c>
      <c r="S3858">
        <v>1</v>
      </c>
      <c r="T3858" t="s">
        <v>218</v>
      </c>
      <c r="U3858">
        <v>44500</v>
      </c>
      <c r="V3858" s="2">
        <v>0</v>
      </c>
      <c r="Y3858" s="8">
        <v>0</v>
      </c>
      <c r="Z3858">
        <v>44500</v>
      </c>
      <c r="AA3858" s="8">
        <v>44500</v>
      </c>
      <c r="AB3858">
        <v>0</v>
      </c>
      <c r="AC3858">
        <v>0</v>
      </c>
      <c r="AD3858" s="8">
        <f t="shared" si="60"/>
        <v>44500</v>
      </c>
    </row>
    <row r="3859" spans="1:30" x14ac:dyDescent="0.25">
      <c r="A3859" t="s">
        <v>6413</v>
      </c>
      <c r="B3859" t="s">
        <v>39</v>
      </c>
      <c r="C3859" t="s">
        <v>6414</v>
      </c>
      <c r="D3859" t="s">
        <v>1308</v>
      </c>
      <c r="E3859">
        <f>VLOOKUP(C3859,customer!A:D,4,FALSE)</f>
        <v>8146</v>
      </c>
      <c r="F3859" t="s">
        <v>41</v>
      </c>
      <c r="H3859">
        <v>442000.00000100001</v>
      </c>
      <c r="I3859">
        <v>442000.00000100001</v>
      </c>
      <c r="J3859" t="s">
        <v>6413</v>
      </c>
      <c r="K3859">
        <v>401818.18181899999</v>
      </c>
      <c r="L3859">
        <v>40181.818182000003</v>
      </c>
      <c r="M3859">
        <v>0</v>
      </c>
      <c r="N3859" t="s">
        <v>42</v>
      </c>
      <c r="O3859">
        <f>VLOOKUP(N3859,Sheet3!A:B,2,FALSE)</f>
        <v>10</v>
      </c>
      <c r="P3859" t="s">
        <v>245</v>
      </c>
      <c r="Q3859" t="s">
        <v>246</v>
      </c>
      <c r="S3859">
        <v>1</v>
      </c>
      <c r="T3859" t="s">
        <v>67</v>
      </c>
      <c r="U3859">
        <v>200000</v>
      </c>
      <c r="V3859" s="2">
        <v>0</v>
      </c>
      <c r="W3859">
        <v>10</v>
      </c>
      <c r="X3859">
        <v>5</v>
      </c>
      <c r="Y3859" s="8">
        <v>20000</v>
      </c>
      <c r="Z3859">
        <v>200000</v>
      </c>
      <c r="AA3859" s="8">
        <v>200000</v>
      </c>
      <c r="AB3859">
        <v>0</v>
      </c>
      <c r="AC3859">
        <v>0</v>
      </c>
      <c r="AD3859" s="8">
        <f t="shared" si="60"/>
        <v>220000</v>
      </c>
    </row>
    <row r="3860" spans="1:30" x14ac:dyDescent="0.25">
      <c r="A3860" t="s">
        <v>6413</v>
      </c>
      <c r="B3860" t="s">
        <v>39</v>
      </c>
      <c r="C3860" t="s">
        <v>6414</v>
      </c>
      <c r="D3860" t="s">
        <v>1308</v>
      </c>
      <c r="E3860">
        <f>VLOOKUP(C3860,customer!A:D,4,FALSE)</f>
        <v>8146</v>
      </c>
      <c r="F3860" t="s">
        <v>41</v>
      </c>
      <c r="H3860">
        <v>442000.00000100001</v>
      </c>
      <c r="I3860">
        <v>442000.00000100001</v>
      </c>
      <c r="J3860" t="s">
        <v>6413</v>
      </c>
      <c r="K3860">
        <v>401818.18181899999</v>
      </c>
      <c r="L3860">
        <v>40181.818182000003</v>
      </c>
      <c r="M3860">
        <v>0</v>
      </c>
      <c r="N3860" t="s">
        <v>42</v>
      </c>
      <c r="O3860">
        <f>VLOOKUP(N3860,Sheet3!A:B,2,FALSE)</f>
        <v>10</v>
      </c>
      <c r="P3860" t="s">
        <v>753</v>
      </c>
      <c r="S3860">
        <v>3</v>
      </c>
      <c r="T3860" t="s">
        <v>67</v>
      </c>
      <c r="U3860">
        <v>67272.727272999997</v>
      </c>
      <c r="V3860" s="2">
        <v>0</v>
      </c>
      <c r="W3860">
        <v>10</v>
      </c>
      <c r="X3860">
        <v>5</v>
      </c>
      <c r="Y3860" s="8">
        <v>20181.818181899998</v>
      </c>
      <c r="Z3860">
        <v>201818.18181899999</v>
      </c>
      <c r="AA3860" s="8">
        <v>201818.18181899999</v>
      </c>
      <c r="AB3860">
        <v>0</v>
      </c>
      <c r="AC3860">
        <v>0</v>
      </c>
      <c r="AD3860" s="8">
        <f t="shared" si="60"/>
        <v>222000.00000089998</v>
      </c>
    </row>
    <row r="3861" spans="1:30" x14ac:dyDescent="0.25">
      <c r="A3861" t="s">
        <v>6413</v>
      </c>
      <c r="B3861" t="s">
        <v>39</v>
      </c>
      <c r="C3861" t="s">
        <v>6415</v>
      </c>
      <c r="D3861" t="s">
        <v>6416</v>
      </c>
      <c r="E3861">
        <f>VLOOKUP(C3861,customer!A:D,4,FALSE)</f>
        <v>38990</v>
      </c>
      <c r="F3861" t="s">
        <v>41</v>
      </c>
      <c r="H3861">
        <v>440000</v>
      </c>
      <c r="I3861">
        <v>440000</v>
      </c>
      <c r="J3861" t="s">
        <v>6413</v>
      </c>
      <c r="K3861">
        <v>400000</v>
      </c>
      <c r="L3861">
        <v>40000</v>
      </c>
      <c r="M3861">
        <v>0</v>
      </c>
      <c r="N3861" t="s">
        <v>42</v>
      </c>
      <c r="O3861">
        <f>VLOOKUP(N3861,Sheet3!A:B,2,FALSE)</f>
        <v>10</v>
      </c>
      <c r="P3861" t="s">
        <v>113</v>
      </c>
      <c r="Q3861" t="s">
        <v>114</v>
      </c>
      <c r="S3861">
        <v>1</v>
      </c>
      <c r="T3861" t="s">
        <v>67</v>
      </c>
      <c r="U3861">
        <v>200000</v>
      </c>
      <c r="V3861" s="2">
        <v>0</v>
      </c>
      <c r="W3861">
        <v>10</v>
      </c>
      <c r="X3861">
        <v>5</v>
      </c>
      <c r="Y3861" s="8">
        <v>20000</v>
      </c>
      <c r="Z3861">
        <v>200000</v>
      </c>
      <c r="AA3861" s="8">
        <v>200000</v>
      </c>
      <c r="AB3861">
        <v>0</v>
      </c>
      <c r="AC3861">
        <v>0</v>
      </c>
      <c r="AD3861" s="8">
        <f t="shared" si="60"/>
        <v>220000</v>
      </c>
    </row>
    <row r="3862" spans="1:30" x14ac:dyDescent="0.25">
      <c r="A3862" t="s">
        <v>6413</v>
      </c>
      <c r="B3862" t="s">
        <v>39</v>
      </c>
      <c r="C3862" t="s">
        <v>6415</v>
      </c>
      <c r="D3862" t="s">
        <v>6416</v>
      </c>
      <c r="E3862">
        <f>VLOOKUP(C3862,customer!A:D,4,FALSE)</f>
        <v>38990</v>
      </c>
      <c r="F3862" t="s">
        <v>41</v>
      </c>
      <c r="H3862">
        <v>440000</v>
      </c>
      <c r="I3862">
        <v>440000</v>
      </c>
      <c r="J3862" t="s">
        <v>6413</v>
      </c>
      <c r="K3862">
        <v>400000</v>
      </c>
      <c r="L3862">
        <v>40000</v>
      </c>
      <c r="M3862">
        <v>0</v>
      </c>
      <c r="N3862" t="s">
        <v>42</v>
      </c>
      <c r="O3862">
        <f>VLOOKUP(N3862,Sheet3!A:B,2,FALSE)</f>
        <v>10</v>
      </c>
      <c r="P3862" t="s">
        <v>71</v>
      </c>
      <c r="Q3862" t="s">
        <v>72</v>
      </c>
      <c r="S3862">
        <v>1</v>
      </c>
      <c r="T3862" t="s">
        <v>67</v>
      </c>
      <c r="U3862">
        <v>200000</v>
      </c>
      <c r="V3862" s="2">
        <v>0</v>
      </c>
      <c r="W3862">
        <v>10</v>
      </c>
      <c r="X3862">
        <v>5</v>
      </c>
      <c r="Y3862" s="8">
        <v>20000</v>
      </c>
      <c r="Z3862">
        <v>200000</v>
      </c>
      <c r="AA3862" s="8">
        <v>200000</v>
      </c>
      <c r="AB3862">
        <v>0</v>
      </c>
      <c r="AC3862">
        <v>0</v>
      </c>
      <c r="AD3862" s="8">
        <f t="shared" si="60"/>
        <v>220000</v>
      </c>
    </row>
    <row r="3863" spans="1:30" x14ac:dyDescent="0.25">
      <c r="A3863" t="s">
        <v>6413</v>
      </c>
      <c r="B3863" t="s">
        <v>39</v>
      </c>
      <c r="C3863" t="s">
        <v>6418</v>
      </c>
      <c r="D3863" t="s">
        <v>6419</v>
      </c>
      <c r="E3863">
        <f>VLOOKUP(C3863,customer!A:D,4,FALSE)</f>
        <v>45511</v>
      </c>
      <c r="F3863" t="s">
        <v>41</v>
      </c>
      <c r="H3863">
        <v>1025000.000002</v>
      </c>
      <c r="I3863">
        <v>1025000.000002</v>
      </c>
      <c r="J3863" t="s">
        <v>6413</v>
      </c>
      <c r="K3863">
        <v>931818.18182000006</v>
      </c>
      <c r="L3863">
        <v>93181.818182000003</v>
      </c>
      <c r="M3863">
        <v>0</v>
      </c>
      <c r="N3863" t="s">
        <v>42</v>
      </c>
      <c r="O3863">
        <f>VLOOKUP(N3863,Sheet3!A:B,2,FALSE)</f>
        <v>10</v>
      </c>
      <c r="P3863" t="s">
        <v>61</v>
      </c>
      <c r="Q3863" t="s">
        <v>62</v>
      </c>
      <c r="S3863">
        <v>5</v>
      </c>
      <c r="T3863" t="s">
        <v>67</v>
      </c>
      <c r="U3863">
        <v>186363.63636400001</v>
      </c>
      <c r="V3863" s="2">
        <v>0</v>
      </c>
      <c r="W3863">
        <v>10</v>
      </c>
      <c r="X3863">
        <v>5</v>
      </c>
      <c r="Y3863" s="8">
        <v>93181.818182000003</v>
      </c>
      <c r="Z3863">
        <v>931818.18182000006</v>
      </c>
      <c r="AA3863" s="8">
        <v>931818.18182000006</v>
      </c>
      <c r="AB3863">
        <v>0</v>
      </c>
      <c r="AC3863">
        <v>0</v>
      </c>
      <c r="AD3863" s="8">
        <f t="shared" si="60"/>
        <v>1025000.000002</v>
      </c>
    </row>
    <row r="3864" spans="1:30" x14ac:dyDescent="0.25">
      <c r="A3864" t="s">
        <v>6413</v>
      </c>
      <c r="B3864" t="s">
        <v>39</v>
      </c>
      <c r="C3864" t="s">
        <v>6421</v>
      </c>
      <c r="D3864" t="s">
        <v>1242</v>
      </c>
      <c r="E3864">
        <f>VLOOKUP(C3864,customer!A:D,4,FALSE)</f>
        <v>100591</v>
      </c>
      <c r="F3864" t="s">
        <v>41</v>
      </c>
      <c r="H3864">
        <v>92000.000004000001</v>
      </c>
      <c r="I3864">
        <v>92000.000004000001</v>
      </c>
      <c r="J3864" t="s">
        <v>6413</v>
      </c>
      <c r="K3864">
        <v>83636.363639999996</v>
      </c>
      <c r="L3864">
        <v>8363.636364</v>
      </c>
      <c r="M3864">
        <v>0</v>
      </c>
      <c r="N3864" t="s">
        <v>42</v>
      </c>
      <c r="O3864">
        <f>VLOOKUP(N3864,Sheet3!A:B,2,FALSE)</f>
        <v>10</v>
      </c>
      <c r="P3864" t="s">
        <v>96</v>
      </c>
      <c r="Q3864" t="s">
        <v>97</v>
      </c>
      <c r="S3864">
        <v>5</v>
      </c>
      <c r="T3864" t="s">
        <v>238</v>
      </c>
      <c r="U3864">
        <v>8363.636364</v>
      </c>
      <c r="V3864" s="2">
        <v>0</v>
      </c>
      <c r="W3864">
        <v>10</v>
      </c>
      <c r="X3864">
        <v>5</v>
      </c>
      <c r="Y3864" s="8">
        <v>4181.818182</v>
      </c>
      <c r="Z3864">
        <v>41818.181819999998</v>
      </c>
      <c r="AA3864" s="8">
        <v>41818.181819999998</v>
      </c>
      <c r="AB3864">
        <v>0</v>
      </c>
      <c r="AC3864">
        <v>0</v>
      </c>
      <c r="AD3864" s="8">
        <f t="shared" si="60"/>
        <v>46000.000002000001</v>
      </c>
    </row>
    <row r="3865" spans="1:30" x14ac:dyDescent="0.25">
      <c r="A3865" t="s">
        <v>6413</v>
      </c>
      <c r="B3865" t="s">
        <v>39</v>
      </c>
      <c r="C3865" t="s">
        <v>6421</v>
      </c>
      <c r="D3865" t="s">
        <v>1242</v>
      </c>
      <c r="E3865">
        <f>VLOOKUP(C3865,customer!A:D,4,FALSE)</f>
        <v>100591</v>
      </c>
      <c r="F3865" t="s">
        <v>41</v>
      </c>
      <c r="H3865">
        <v>92000.000004000001</v>
      </c>
      <c r="I3865">
        <v>92000.000004000001</v>
      </c>
      <c r="J3865" t="s">
        <v>6413</v>
      </c>
      <c r="K3865">
        <v>83636.363639999996</v>
      </c>
      <c r="L3865">
        <v>8363.636364</v>
      </c>
      <c r="M3865">
        <v>0</v>
      </c>
      <c r="N3865" t="s">
        <v>42</v>
      </c>
      <c r="O3865">
        <f>VLOOKUP(N3865,Sheet3!A:B,2,FALSE)</f>
        <v>10</v>
      </c>
      <c r="P3865" t="s">
        <v>59</v>
      </c>
      <c r="Q3865" t="s">
        <v>60</v>
      </c>
      <c r="S3865">
        <v>5</v>
      </c>
      <c r="T3865" t="s">
        <v>238</v>
      </c>
      <c r="U3865">
        <v>8363.636364</v>
      </c>
      <c r="V3865" s="2">
        <v>0</v>
      </c>
      <c r="W3865">
        <v>10</v>
      </c>
      <c r="X3865">
        <v>5</v>
      </c>
      <c r="Y3865" s="8">
        <v>4181.818182</v>
      </c>
      <c r="Z3865">
        <v>41818.181819999998</v>
      </c>
      <c r="AA3865" s="8">
        <v>41818.181819999998</v>
      </c>
      <c r="AB3865">
        <v>0</v>
      </c>
      <c r="AC3865">
        <v>0</v>
      </c>
      <c r="AD3865" s="8">
        <f t="shared" si="60"/>
        <v>46000.000002000001</v>
      </c>
    </row>
    <row r="3866" spans="1:30" x14ac:dyDescent="0.25">
      <c r="A3866" t="s">
        <v>6413</v>
      </c>
      <c r="B3866" t="s">
        <v>39</v>
      </c>
      <c r="C3866" t="s">
        <v>6423</v>
      </c>
      <c r="D3866" t="s">
        <v>6424</v>
      </c>
      <c r="E3866">
        <f>VLOOKUP(C3866,customer!A:D,4,FALSE)</f>
        <v>43528</v>
      </c>
      <c r="F3866" t="s">
        <v>41</v>
      </c>
      <c r="H3866">
        <v>660000</v>
      </c>
      <c r="I3866">
        <v>660000</v>
      </c>
      <c r="J3866" t="s">
        <v>6413</v>
      </c>
      <c r="K3866">
        <v>600000</v>
      </c>
      <c r="L3866">
        <v>60000</v>
      </c>
      <c r="M3866">
        <v>0</v>
      </c>
      <c r="N3866" t="s">
        <v>42</v>
      </c>
      <c r="O3866">
        <f>VLOOKUP(N3866,Sheet3!A:B,2,FALSE)</f>
        <v>10</v>
      </c>
      <c r="P3866" t="s">
        <v>280</v>
      </c>
      <c r="Q3866" t="s">
        <v>281</v>
      </c>
      <c r="S3866">
        <v>1</v>
      </c>
      <c r="T3866" t="s">
        <v>67</v>
      </c>
      <c r="U3866">
        <v>200000</v>
      </c>
      <c r="V3866" s="2">
        <v>0</v>
      </c>
      <c r="W3866">
        <v>10</v>
      </c>
      <c r="X3866">
        <v>5</v>
      </c>
      <c r="Y3866" s="8">
        <v>20000</v>
      </c>
      <c r="Z3866">
        <v>200000</v>
      </c>
      <c r="AA3866" s="8">
        <v>200000</v>
      </c>
      <c r="AB3866">
        <v>0</v>
      </c>
      <c r="AC3866">
        <v>0</v>
      </c>
      <c r="AD3866" s="8">
        <f t="shared" si="60"/>
        <v>220000</v>
      </c>
    </row>
    <row r="3867" spans="1:30" x14ac:dyDescent="0.25">
      <c r="A3867" t="s">
        <v>6413</v>
      </c>
      <c r="B3867" t="s">
        <v>39</v>
      </c>
      <c r="C3867" t="s">
        <v>6423</v>
      </c>
      <c r="D3867" t="s">
        <v>6424</v>
      </c>
      <c r="E3867">
        <f>VLOOKUP(C3867,customer!A:D,4,FALSE)</f>
        <v>43528</v>
      </c>
      <c r="F3867" t="s">
        <v>41</v>
      </c>
      <c r="H3867">
        <v>660000</v>
      </c>
      <c r="I3867">
        <v>660000</v>
      </c>
      <c r="J3867" t="s">
        <v>6413</v>
      </c>
      <c r="K3867">
        <v>600000</v>
      </c>
      <c r="L3867">
        <v>60000</v>
      </c>
      <c r="M3867">
        <v>0</v>
      </c>
      <c r="N3867" t="s">
        <v>42</v>
      </c>
      <c r="O3867">
        <f>VLOOKUP(N3867,Sheet3!A:B,2,FALSE)</f>
        <v>10</v>
      </c>
      <c r="P3867" t="s">
        <v>48</v>
      </c>
      <c r="Q3867" t="s">
        <v>49</v>
      </c>
      <c r="S3867">
        <v>1</v>
      </c>
      <c r="T3867" t="s">
        <v>67</v>
      </c>
      <c r="U3867">
        <v>200000</v>
      </c>
      <c r="V3867" s="2">
        <v>0</v>
      </c>
      <c r="W3867">
        <v>10</v>
      </c>
      <c r="X3867">
        <v>5</v>
      </c>
      <c r="Y3867" s="8">
        <v>20000</v>
      </c>
      <c r="Z3867">
        <v>200000</v>
      </c>
      <c r="AA3867" s="8">
        <v>200000</v>
      </c>
      <c r="AB3867">
        <v>0</v>
      </c>
      <c r="AC3867">
        <v>0</v>
      </c>
      <c r="AD3867" s="8">
        <f t="shared" si="60"/>
        <v>220000</v>
      </c>
    </row>
    <row r="3868" spans="1:30" x14ac:dyDescent="0.25">
      <c r="A3868" t="s">
        <v>6413</v>
      </c>
      <c r="B3868" t="s">
        <v>39</v>
      </c>
      <c r="C3868" t="s">
        <v>6423</v>
      </c>
      <c r="D3868" t="s">
        <v>6424</v>
      </c>
      <c r="E3868">
        <f>VLOOKUP(C3868,customer!A:D,4,FALSE)</f>
        <v>43528</v>
      </c>
      <c r="F3868" t="s">
        <v>41</v>
      </c>
      <c r="H3868">
        <v>660000</v>
      </c>
      <c r="I3868">
        <v>660000</v>
      </c>
      <c r="J3868" t="s">
        <v>6413</v>
      </c>
      <c r="K3868">
        <v>600000</v>
      </c>
      <c r="L3868">
        <v>60000</v>
      </c>
      <c r="M3868">
        <v>0</v>
      </c>
      <c r="N3868" t="s">
        <v>42</v>
      </c>
      <c r="O3868">
        <f>VLOOKUP(N3868,Sheet3!A:B,2,FALSE)</f>
        <v>10</v>
      </c>
      <c r="P3868" t="s">
        <v>113</v>
      </c>
      <c r="Q3868" t="s">
        <v>114</v>
      </c>
      <c r="S3868">
        <v>1</v>
      </c>
      <c r="T3868" t="s">
        <v>67</v>
      </c>
      <c r="U3868">
        <v>200000</v>
      </c>
      <c r="V3868" s="2">
        <v>0</v>
      </c>
      <c r="W3868">
        <v>10</v>
      </c>
      <c r="X3868">
        <v>5</v>
      </c>
      <c r="Y3868" s="8">
        <v>20000</v>
      </c>
      <c r="Z3868">
        <v>200000</v>
      </c>
      <c r="AA3868" s="8">
        <v>200000</v>
      </c>
      <c r="AB3868">
        <v>0</v>
      </c>
      <c r="AC3868">
        <v>0</v>
      </c>
      <c r="AD3868" s="8">
        <f t="shared" si="60"/>
        <v>220000</v>
      </c>
    </row>
    <row r="3869" spans="1:30" x14ac:dyDescent="0.25">
      <c r="A3869" t="s">
        <v>6413</v>
      </c>
      <c r="B3869" t="s">
        <v>39</v>
      </c>
      <c r="C3869" t="s">
        <v>6426</v>
      </c>
      <c r="D3869" t="s">
        <v>6427</v>
      </c>
      <c r="E3869">
        <f>VLOOKUP(C3869,customer!A:D,4,FALSE)</f>
        <v>12981</v>
      </c>
      <c r="F3869" t="s">
        <v>41</v>
      </c>
      <c r="H3869">
        <v>2200000</v>
      </c>
      <c r="I3869">
        <v>2200000</v>
      </c>
      <c r="J3869" t="s">
        <v>6413</v>
      </c>
      <c r="K3869">
        <v>2000000</v>
      </c>
      <c r="L3869">
        <v>200000</v>
      </c>
      <c r="M3869">
        <v>0</v>
      </c>
      <c r="N3869" t="s">
        <v>42</v>
      </c>
      <c r="O3869">
        <f>VLOOKUP(N3869,Sheet3!A:B,2,FALSE)</f>
        <v>10</v>
      </c>
      <c r="P3869" t="s">
        <v>280</v>
      </c>
      <c r="Q3869" t="s">
        <v>281</v>
      </c>
      <c r="S3869">
        <v>3</v>
      </c>
      <c r="T3869" t="s">
        <v>67</v>
      </c>
      <c r="U3869">
        <v>200000</v>
      </c>
      <c r="V3869" s="2">
        <v>0</v>
      </c>
      <c r="W3869">
        <v>10</v>
      </c>
      <c r="X3869">
        <v>5</v>
      </c>
      <c r="Y3869" s="8">
        <v>60000</v>
      </c>
      <c r="Z3869">
        <v>600000</v>
      </c>
      <c r="AA3869" s="8">
        <v>600000</v>
      </c>
      <c r="AB3869">
        <v>0</v>
      </c>
      <c r="AC3869">
        <v>0</v>
      </c>
      <c r="AD3869" s="8">
        <f t="shared" si="60"/>
        <v>660000</v>
      </c>
    </row>
    <row r="3870" spans="1:30" x14ac:dyDescent="0.25">
      <c r="A3870" t="s">
        <v>6413</v>
      </c>
      <c r="B3870" t="s">
        <v>39</v>
      </c>
      <c r="C3870" t="s">
        <v>6426</v>
      </c>
      <c r="D3870" t="s">
        <v>6427</v>
      </c>
      <c r="E3870">
        <f>VLOOKUP(C3870,customer!A:D,4,FALSE)</f>
        <v>12981</v>
      </c>
      <c r="F3870" t="s">
        <v>41</v>
      </c>
      <c r="H3870">
        <v>2200000</v>
      </c>
      <c r="I3870">
        <v>2200000</v>
      </c>
      <c r="J3870" t="s">
        <v>6413</v>
      </c>
      <c r="K3870">
        <v>2000000</v>
      </c>
      <c r="L3870">
        <v>200000</v>
      </c>
      <c r="M3870">
        <v>0</v>
      </c>
      <c r="N3870" t="s">
        <v>42</v>
      </c>
      <c r="O3870">
        <f>VLOOKUP(N3870,Sheet3!A:B,2,FALSE)</f>
        <v>10</v>
      </c>
      <c r="P3870" t="s">
        <v>89</v>
      </c>
      <c r="Q3870" t="s">
        <v>90</v>
      </c>
      <c r="S3870">
        <v>3</v>
      </c>
      <c r="T3870" t="s">
        <v>67</v>
      </c>
      <c r="U3870">
        <v>200000</v>
      </c>
      <c r="V3870" s="2">
        <v>0</v>
      </c>
      <c r="W3870">
        <v>10</v>
      </c>
      <c r="X3870">
        <v>5</v>
      </c>
      <c r="Y3870" s="8">
        <v>60000</v>
      </c>
      <c r="Z3870">
        <v>600000</v>
      </c>
      <c r="AA3870" s="8">
        <v>600000</v>
      </c>
      <c r="AB3870">
        <v>0</v>
      </c>
      <c r="AC3870">
        <v>0</v>
      </c>
      <c r="AD3870" s="8">
        <f t="shared" si="60"/>
        <v>660000</v>
      </c>
    </row>
    <row r="3871" spans="1:30" x14ac:dyDescent="0.25">
      <c r="A3871" t="s">
        <v>6413</v>
      </c>
      <c r="B3871" t="s">
        <v>39</v>
      </c>
      <c r="C3871" t="s">
        <v>6426</v>
      </c>
      <c r="D3871" t="s">
        <v>6427</v>
      </c>
      <c r="E3871">
        <f>VLOOKUP(C3871,customer!A:D,4,FALSE)</f>
        <v>12981</v>
      </c>
      <c r="F3871" t="s">
        <v>41</v>
      </c>
      <c r="H3871">
        <v>2200000</v>
      </c>
      <c r="I3871">
        <v>2200000</v>
      </c>
      <c r="J3871" t="s">
        <v>6413</v>
      </c>
      <c r="K3871">
        <v>2000000</v>
      </c>
      <c r="L3871">
        <v>200000</v>
      </c>
      <c r="M3871">
        <v>0</v>
      </c>
      <c r="N3871" t="s">
        <v>42</v>
      </c>
      <c r="O3871">
        <f>VLOOKUP(N3871,Sheet3!A:B,2,FALSE)</f>
        <v>10</v>
      </c>
      <c r="P3871" t="s">
        <v>71</v>
      </c>
      <c r="Q3871" t="s">
        <v>72</v>
      </c>
      <c r="S3871">
        <v>1</v>
      </c>
      <c r="T3871" t="s">
        <v>67</v>
      </c>
      <c r="U3871">
        <v>200000</v>
      </c>
      <c r="V3871" s="2">
        <v>0</v>
      </c>
      <c r="W3871">
        <v>10</v>
      </c>
      <c r="X3871">
        <v>5</v>
      </c>
      <c r="Y3871" s="8">
        <v>20000</v>
      </c>
      <c r="Z3871">
        <v>200000</v>
      </c>
      <c r="AA3871" s="8">
        <v>200000</v>
      </c>
      <c r="AB3871">
        <v>0</v>
      </c>
      <c r="AC3871">
        <v>0</v>
      </c>
      <c r="AD3871" s="8">
        <f t="shared" si="60"/>
        <v>220000</v>
      </c>
    </row>
    <row r="3872" spans="1:30" x14ac:dyDescent="0.25">
      <c r="A3872" t="s">
        <v>6413</v>
      </c>
      <c r="B3872" t="s">
        <v>39</v>
      </c>
      <c r="C3872" t="s">
        <v>6426</v>
      </c>
      <c r="D3872" t="s">
        <v>6427</v>
      </c>
      <c r="E3872">
        <f>VLOOKUP(C3872,customer!A:D,4,FALSE)</f>
        <v>12981</v>
      </c>
      <c r="F3872" t="s">
        <v>41</v>
      </c>
      <c r="H3872">
        <v>2200000</v>
      </c>
      <c r="I3872">
        <v>2200000</v>
      </c>
      <c r="J3872" t="s">
        <v>6413</v>
      </c>
      <c r="K3872">
        <v>2000000</v>
      </c>
      <c r="L3872">
        <v>200000</v>
      </c>
      <c r="M3872">
        <v>0</v>
      </c>
      <c r="N3872" t="s">
        <v>42</v>
      </c>
      <c r="O3872">
        <f>VLOOKUP(N3872,Sheet3!A:B,2,FALSE)</f>
        <v>10</v>
      </c>
      <c r="P3872" t="s">
        <v>113</v>
      </c>
      <c r="Q3872" t="s">
        <v>114</v>
      </c>
      <c r="S3872">
        <v>3</v>
      </c>
      <c r="T3872" t="s">
        <v>67</v>
      </c>
      <c r="U3872">
        <v>200000</v>
      </c>
      <c r="V3872" s="2">
        <v>0</v>
      </c>
      <c r="W3872">
        <v>10</v>
      </c>
      <c r="X3872">
        <v>5</v>
      </c>
      <c r="Y3872" s="8">
        <v>60000</v>
      </c>
      <c r="Z3872">
        <v>600000</v>
      </c>
      <c r="AA3872" s="8">
        <v>600000</v>
      </c>
      <c r="AB3872">
        <v>0</v>
      </c>
      <c r="AC3872">
        <v>0</v>
      </c>
      <c r="AD3872" s="8">
        <f t="shared" si="60"/>
        <v>660000</v>
      </c>
    </row>
    <row r="3873" spans="1:30" x14ac:dyDescent="0.25">
      <c r="A3873" t="s">
        <v>6413</v>
      </c>
      <c r="B3873" t="s">
        <v>39</v>
      </c>
      <c r="C3873" t="s">
        <v>6429</v>
      </c>
      <c r="D3873" t="s">
        <v>6430</v>
      </c>
      <c r="E3873">
        <f>VLOOKUP(C3873,customer!A:D,4,FALSE)</f>
        <v>7300</v>
      </c>
      <c r="F3873" t="s">
        <v>41</v>
      </c>
      <c r="H3873">
        <v>53000</v>
      </c>
      <c r="I3873">
        <v>53000</v>
      </c>
      <c r="J3873" t="s">
        <v>6413</v>
      </c>
      <c r="K3873">
        <v>48181.818182000003</v>
      </c>
      <c r="L3873">
        <v>4818.181818</v>
      </c>
      <c r="M3873">
        <v>0</v>
      </c>
      <c r="N3873" t="s">
        <v>42</v>
      </c>
      <c r="O3873">
        <f>VLOOKUP(N3873,Sheet3!A:B,2,FALSE)</f>
        <v>10</v>
      </c>
      <c r="P3873" t="s">
        <v>4904</v>
      </c>
      <c r="S3873">
        <v>1</v>
      </c>
      <c r="T3873" t="s">
        <v>67</v>
      </c>
      <c r="U3873">
        <v>48181.818182000003</v>
      </c>
      <c r="V3873" s="2">
        <v>0</v>
      </c>
      <c r="W3873">
        <v>10</v>
      </c>
      <c r="X3873">
        <v>5</v>
      </c>
      <c r="Y3873" s="8">
        <v>4818.1818181999997</v>
      </c>
      <c r="Z3873">
        <v>48181.818182000003</v>
      </c>
      <c r="AA3873" s="8">
        <v>48181.818182000003</v>
      </c>
      <c r="AB3873">
        <v>0</v>
      </c>
      <c r="AC3873">
        <v>0</v>
      </c>
      <c r="AD3873" s="8">
        <f t="shared" si="60"/>
        <v>53000.000000200002</v>
      </c>
    </row>
    <row r="3874" spans="1:30" x14ac:dyDescent="0.25">
      <c r="A3874" t="s">
        <v>6413</v>
      </c>
      <c r="B3874" t="s">
        <v>39</v>
      </c>
      <c r="C3874" t="s">
        <v>6432</v>
      </c>
      <c r="D3874" t="s">
        <v>5532</v>
      </c>
      <c r="E3874">
        <f>VLOOKUP(C3874,customer!A:D,4,FALSE)</f>
        <v>46835</v>
      </c>
      <c r="F3874" t="s">
        <v>41</v>
      </c>
      <c r="H3874">
        <v>180000.00000100001</v>
      </c>
      <c r="I3874">
        <v>180000.00000100001</v>
      </c>
      <c r="J3874" t="s">
        <v>6413</v>
      </c>
      <c r="K3874">
        <v>163636.363637</v>
      </c>
      <c r="L3874">
        <v>16363.636364</v>
      </c>
      <c r="M3874">
        <v>0</v>
      </c>
      <c r="N3874" t="s">
        <v>42</v>
      </c>
      <c r="O3874">
        <f>VLOOKUP(N3874,Sheet3!A:B,2,FALSE)</f>
        <v>10</v>
      </c>
      <c r="P3874" t="s">
        <v>753</v>
      </c>
      <c r="S3874">
        <v>1</v>
      </c>
      <c r="T3874" t="s">
        <v>67</v>
      </c>
      <c r="U3874">
        <v>67272.727272999997</v>
      </c>
      <c r="V3874" s="2">
        <v>0</v>
      </c>
      <c r="W3874">
        <v>10</v>
      </c>
      <c r="X3874">
        <v>5</v>
      </c>
      <c r="Y3874" s="8">
        <v>6727.2727273</v>
      </c>
      <c r="Z3874">
        <v>67272.727272999997</v>
      </c>
      <c r="AA3874" s="8">
        <v>67272.727272999997</v>
      </c>
      <c r="AB3874">
        <v>0</v>
      </c>
      <c r="AC3874">
        <v>0</v>
      </c>
      <c r="AD3874" s="8">
        <f t="shared" si="60"/>
        <v>74000.000000300002</v>
      </c>
    </row>
    <row r="3875" spans="1:30" x14ac:dyDescent="0.25">
      <c r="A3875" t="s">
        <v>6413</v>
      </c>
      <c r="B3875" t="s">
        <v>39</v>
      </c>
      <c r="C3875" t="s">
        <v>6432</v>
      </c>
      <c r="D3875" t="s">
        <v>5532</v>
      </c>
      <c r="E3875">
        <f>VLOOKUP(C3875,customer!A:D,4,FALSE)</f>
        <v>46835</v>
      </c>
      <c r="F3875" t="s">
        <v>41</v>
      </c>
      <c r="H3875">
        <v>180000.00000100001</v>
      </c>
      <c r="I3875">
        <v>180000.00000100001</v>
      </c>
      <c r="J3875" t="s">
        <v>6413</v>
      </c>
      <c r="K3875">
        <v>163636.363637</v>
      </c>
      <c r="L3875">
        <v>16363.636364</v>
      </c>
      <c r="M3875">
        <v>0</v>
      </c>
      <c r="N3875" t="s">
        <v>42</v>
      </c>
      <c r="O3875">
        <f>VLOOKUP(N3875,Sheet3!A:B,2,FALSE)</f>
        <v>10</v>
      </c>
      <c r="P3875" t="s">
        <v>4904</v>
      </c>
      <c r="S3875">
        <v>2</v>
      </c>
      <c r="T3875" t="s">
        <v>67</v>
      </c>
      <c r="U3875">
        <v>48181.818182000003</v>
      </c>
      <c r="V3875" s="2">
        <v>0</v>
      </c>
      <c r="W3875">
        <v>10</v>
      </c>
      <c r="X3875">
        <v>5</v>
      </c>
      <c r="Y3875" s="8">
        <v>9636.3636363999995</v>
      </c>
      <c r="Z3875">
        <v>96363.636364000005</v>
      </c>
      <c r="AA3875" s="8">
        <v>96363.636364000005</v>
      </c>
      <c r="AB3875">
        <v>0</v>
      </c>
      <c r="AC3875">
        <v>0</v>
      </c>
      <c r="AD3875" s="8">
        <f t="shared" si="60"/>
        <v>106000.0000004</v>
      </c>
    </row>
    <row r="3876" spans="1:30" x14ac:dyDescent="0.25">
      <c r="A3876" t="s">
        <v>6413</v>
      </c>
      <c r="B3876" t="s">
        <v>39</v>
      </c>
      <c r="C3876" t="s">
        <v>6433</v>
      </c>
      <c r="D3876" t="s">
        <v>1064</v>
      </c>
      <c r="E3876">
        <f>VLOOKUP(C3876,customer!A:D,4,FALSE)</f>
        <v>52887</v>
      </c>
      <c r="F3876" t="s">
        <v>41</v>
      </c>
      <c r="H3876">
        <v>220000</v>
      </c>
      <c r="I3876">
        <v>220000</v>
      </c>
      <c r="J3876" t="s">
        <v>6413</v>
      </c>
      <c r="K3876">
        <v>200000</v>
      </c>
      <c r="L3876">
        <v>20000</v>
      </c>
      <c r="M3876">
        <v>0</v>
      </c>
      <c r="N3876" t="s">
        <v>42</v>
      </c>
      <c r="O3876">
        <f>VLOOKUP(N3876,Sheet3!A:B,2,FALSE)</f>
        <v>10</v>
      </c>
      <c r="P3876" t="s">
        <v>48</v>
      </c>
      <c r="Q3876" t="s">
        <v>49</v>
      </c>
      <c r="S3876">
        <v>1</v>
      </c>
      <c r="T3876" t="s">
        <v>67</v>
      </c>
      <c r="U3876">
        <v>200000</v>
      </c>
      <c r="V3876" s="2">
        <v>0</v>
      </c>
      <c r="W3876">
        <v>10</v>
      </c>
      <c r="X3876">
        <v>5</v>
      </c>
      <c r="Y3876" s="8">
        <v>20000</v>
      </c>
      <c r="Z3876">
        <v>200000</v>
      </c>
      <c r="AA3876" s="8">
        <v>200000</v>
      </c>
      <c r="AB3876">
        <v>0</v>
      </c>
      <c r="AC3876">
        <v>0</v>
      </c>
      <c r="AD3876" s="8">
        <f t="shared" si="60"/>
        <v>220000</v>
      </c>
    </row>
    <row r="3877" spans="1:30" x14ac:dyDescent="0.25">
      <c r="A3877" t="s">
        <v>6413</v>
      </c>
      <c r="B3877" t="s">
        <v>39</v>
      </c>
      <c r="C3877" t="s">
        <v>6434</v>
      </c>
      <c r="D3877" t="s">
        <v>6435</v>
      </c>
      <c r="E3877">
        <f>VLOOKUP(C3877,customer!A:D,4,FALSE)</f>
        <v>37950</v>
      </c>
      <c r="F3877" t="s">
        <v>41</v>
      </c>
      <c r="H3877">
        <v>53000</v>
      </c>
      <c r="I3877">
        <v>53000</v>
      </c>
      <c r="J3877" t="s">
        <v>6413</v>
      </c>
      <c r="K3877">
        <v>48181.818182000003</v>
      </c>
      <c r="L3877">
        <v>4818.181818</v>
      </c>
      <c r="M3877">
        <v>0</v>
      </c>
      <c r="N3877" t="s">
        <v>42</v>
      </c>
      <c r="O3877">
        <f>VLOOKUP(N3877,Sheet3!A:B,2,FALSE)</f>
        <v>10</v>
      </c>
      <c r="P3877" t="s">
        <v>4904</v>
      </c>
      <c r="S3877">
        <v>1</v>
      </c>
      <c r="T3877" t="s">
        <v>67</v>
      </c>
      <c r="U3877">
        <v>48181.818182000003</v>
      </c>
      <c r="V3877" s="2">
        <v>0</v>
      </c>
      <c r="W3877">
        <v>10</v>
      </c>
      <c r="X3877">
        <v>5</v>
      </c>
      <c r="Y3877" s="8">
        <v>4818.1818181999997</v>
      </c>
      <c r="Z3877">
        <v>48181.818182000003</v>
      </c>
      <c r="AA3877" s="8">
        <v>48181.818182000003</v>
      </c>
      <c r="AB3877">
        <v>0</v>
      </c>
      <c r="AC3877">
        <v>0</v>
      </c>
      <c r="AD3877" s="8">
        <f t="shared" si="60"/>
        <v>53000.000000200002</v>
      </c>
    </row>
    <row r="3878" spans="1:30" x14ac:dyDescent="0.25">
      <c r="A3878" t="s">
        <v>6413</v>
      </c>
      <c r="B3878" t="s">
        <v>39</v>
      </c>
      <c r="C3878" t="s">
        <v>6437</v>
      </c>
      <c r="D3878" t="s">
        <v>4609</v>
      </c>
      <c r="E3878">
        <f>VLOOKUP(C3878,customer!A:D,4,FALSE)</f>
        <v>25234</v>
      </c>
      <c r="F3878" t="s">
        <v>41</v>
      </c>
      <c r="H3878">
        <v>205000</v>
      </c>
      <c r="I3878">
        <v>205000</v>
      </c>
      <c r="J3878" t="s">
        <v>6413</v>
      </c>
      <c r="K3878">
        <v>186363.63636400001</v>
      </c>
      <c r="L3878">
        <v>18636.363635999998</v>
      </c>
      <c r="M3878">
        <v>0</v>
      </c>
      <c r="N3878" t="s">
        <v>42</v>
      </c>
      <c r="O3878">
        <f>VLOOKUP(N3878,Sheet3!A:B,2,FALSE)</f>
        <v>10</v>
      </c>
      <c r="P3878" t="s">
        <v>61</v>
      </c>
      <c r="Q3878" t="s">
        <v>62</v>
      </c>
      <c r="S3878">
        <v>1</v>
      </c>
      <c r="T3878" t="s">
        <v>67</v>
      </c>
      <c r="U3878">
        <v>186363.63636400001</v>
      </c>
      <c r="V3878" s="2">
        <v>0</v>
      </c>
      <c r="W3878">
        <v>10</v>
      </c>
      <c r="X3878">
        <v>5</v>
      </c>
      <c r="Y3878" s="8">
        <v>18636.363636400001</v>
      </c>
      <c r="Z3878">
        <v>186363.63636400001</v>
      </c>
      <c r="AA3878" s="8">
        <v>186363.63636400001</v>
      </c>
      <c r="AB3878">
        <v>0</v>
      </c>
      <c r="AC3878">
        <v>0</v>
      </c>
      <c r="AD3878" s="8">
        <f t="shared" si="60"/>
        <v>205000.0000004</v>
      </c>
    </row>
    <row r="3879" spans="1:30" x14ac:dyDescent="0.25">
      <c r="A3879" t="s">
        <v>6413</v>
      </c>
      <c r="B3879" t="s">
        <v>39</v>
      </c>
      <c r="C3879" t="s">
        <v>6438</v>
      </c>
      <c r="D3879" t="s">
        <v>2712</v>
      </c>
      <c r="E3879">
        <f>VLOOKUP(C3879,customer!A:D,4,FALSE)</f>
        <v>98961</v>
      </c>
      <c r="F3879" t="s">
        <v>41</v>
      </c>
      <c r="H3879">
        <v>643500</v>
      </c>
      <c r="I3879">
        <v>643500</v>
      </c>
      <c r="J3879" t="s">
        <v>6413</v>
      </c>
      <c r="K3879">
        <v>585000</v>
      </c>
      <c r="L3879">
        <v>58500</v>
      </c>
      <c r="M3879">
        <v>0</v>
      </c>
      <c r="N3879" t="s">
        <v>42</v>
      </c>
      <c r="O3879">
        <f>VLOOKUP(N3879,Sheet3!A:B,2,FALSE)</f>
        <v>10</v>
      </c>
      <c r="P3879" t="s">
        <v>89</v>
      </c>
      <c r="Q3879" t="s">
        <v>90</v>
      </c>
      <c r="S3879">
        <v>1</v>
      </c>
      <c r="T3879" t="s">
        <v>67</v>
      </c>
      <c r="U3879">
        <v>200000</v>
      </c>
      <c r="V3879" s="2">
        <v>0</v>
      </c>
      <c r="W3879">
        <v>10</v>
      </c>
      <c r="X3879">
        <v>5</v>
      </c>
      <c r="Y3879" s="8">
        <v>20000</v>
      </c>
      <c r="Z3879">
        <v>200000</v>
      </c>
      <c r="AA3879" s="8">
        <v>200000</v>
      </c>
      <c r="AB3879">
        <v>0</v>
      </c>
      <c r="AC3879">
        <v>0</v>
      </c>
      <c r="AD3879" s="8">
        <f t="shared" si="60"/>
        <v>220000</v>
      </c>
    </row>
    <row r="3880" spans="1:30" x14ac:dyDescent="0.25">
      <c r="A3880" t="s">
        <v>6413</v>
      </c>
      <c r="B3880" t="s">
        <v>39</v>
      </c>
      <c r="C3880" t="s">
        <v>6438</v>
      </c>
      <c r="D3880" t="s">
        <v>2712</v>
      </c>
      <c r="E3880">
        <f>VLOOKUP(C3880,customer!A:D,4,FALSE)</f>
        <v>98961</v>
      </c>
      <c r="F3880" t="s">
        <v>41</v>
      </c>
      <c r="H3880">
        <v>643500</v>
      </c>
      <c r="I3880">
        <v>643500</v>
      </c>
      <c r="J3880" t="s">
        <v>6413</v>
      </c>
      <c r="K3880">
        <v>585000</v>
      </c>
      <c r="L3880">
        <v>58500</v>
      </c>
      <c r="M3880">
        <v>0</v>
      </c>
      <c r="N3880" t="s">
        <v>42</v>
      </c>
      <c r="O3880">
        <f>VLOOKUP(N3880,Sheet3!A:B,2,FALSE)</f>
        <v>10</v>
      </c>
      <c r="P3880" t="s">
        <v>71</v>
      </c>
      <c r="Q3880" t="s">
        <v>72</v>
      </c>
      <c r="S3880">
        <v>1</v>
      </c>
      <c r="T3880" t="s">
        <v>67</v>
      </c>
      <c r="U3880">
        <v>200000</v>
      </c>
      <c r="V3880" s="2">
        <v>0</v>
      </c>
      <c r="W3880">
        <v>10</v>
      </c>
      <c r="X3880">
        <v>5</v>
      </c>
      <c r="Y3880" s="8">
        <v>20000</v>
      </c>
      <c r="Z3880">
        <v>200000</v>
      </c>
      <c r="AA3880" s="8">
        <v>200000</v>
      </c>
      <c r="AB3880">
        <v>0</v>
      </c>
      <c r="AC3880">
        <v>0</v>
      </c>
      <c r="AD3880" s="8">
        <f t="shared" si="60"/>
        <v>220000</v>
      </c>
    </row>
    <row r="3881" spans="1:30" x14ac:dyDescent="0.25">
      <c r="A3881" t="s">
        <v>6413</v>
      </c>
      <c r="B3881" t="s">
        <v>39</v>
      </c>
      <c r="C3881" t="s">
        <v>6438</v>
      </c>
      <c r="D3881" t="s">
        <v>2712</v>
      </c>
      <c r="E3881">
        <f>VLOOKUP(C3881,customer!A:D,4,FALSE)</f>
        <v>98961</v>
      </c>
      <c r="F3881" t="s">
        <v>41</v>
      </c>
      <c r="H3881">
        <v>643500</v>
      </c>
      <c r="I3881">
        <v>643500</v>
      </c>
      <c r="J3881" t="s">
        <v>6413</v>
      </c>
      <c r="K3881">
        <v>585000</v>
      </c>
      <c r="L3881">
        <v>58500</v>
      </c>
      <c r="M3881">
        <v>0</v>
      </c>
      <c r="N3881" t="s">
        <v>42</v>
      </c>
      <c r="O3881">
        <f>VLOOKUP(N3881,Sheet3!A:B,2,FALSE)</f>
        <v>10</v>
      </c>
      <c r="P3881" t="s">
        <v>181</v>
      </c>
      <c r="Q3881" t="s">
        <v>182</v>
      </c>
      <c r="S3881">
        <v>1</v>
      </c>
      <c r="T3881" t="s">
        <v>67</v>
      </c>
      <c r="U3881">
        <v>185000</v>
      </c>
      <c r="V3881" s="2">
        <v>0</v>
      </c>
      <c r="W3881">
        <v>10</v>
      </c>
      <c r="X3881">
        <v>5</v>
      </c>
      <c r="Y3881" s="8">
        <v>18500</v>
      </c>
      <c r="Z3881">
        <v>185000</v>
      </c>
      <c r="AA3881" s="8">
        <v>185000</v>
      </c>
      <c r="AB3881">
        <v>0</v>
      </c>
      <c r="AC3881">
        <v>0</v>
      </c>
      <c r="AD3881" s="8">
        <f t="shared" si="60"/>
        <v>203500</v>
      </c>
    </row>
    <row r="3882" spans="1:30" x14ac:dyDescent="0.25">
      <c r="A3882" t="s">
        <v>6413</v>
      </c>
      <c r="B3882" t="s">
        <v>39</v>
      </c>
      <c r="C3882" t="s">
        <v>6440</v>
      </c>
      <c r="D3882" t="s">
        <v>1138</v>
      </c>
      <c r="E3882">
        <f>VLOOKUP(C3882,customer!A:D,4,FALSE)</f>
        <v>15766</v>
      </c>
      <c r="F3882" t="s">
        <v>41</v>
      </c>
      <c r="H3882">
        <v>220000</v>
      </c>
      <c r="I3882">
        <v>220000</v>
      </c>
      <c r="J3882" t="s">
        <v>6413</v>
      </c>
      <c r="K3882">
        <v>200000</v>
      </c>
      <c r="L3882">
        <v>20000</v>
      </c>
      <c r="M3882">
        <v>0</v>
      </c>
      <c r="N3882" t="s">
        <v>42</v>
      </c>
      <c r="O3882">
        <f>VLOOKUP(N3882,Sheet3!A:B,2,FALSE)</f>
        <v>10</v>
      </c>
      <c r="P3882" t="s">
        <v>280</v>
      </c>
      <c r="Q3882" t="s">
        <v>281</v>
      </c>
      <c r="S3882">
        <v>1</v>
      </c>
      <c r="T3882" t="s">
        <v>67</v>
      </c>
      <c r="U3882">
        <v>200000</v>
      </c>
      <c r="V3882" s="2">
        <v>0</v>
      </c>
      <c r="W3882">
        <v>10</v>
      </c>
      <c r="X3882">
        <v>5</v>
      </c>
      <c r="Y3882" s="8">
        <v>20000</v>
      </c>
      <c r="Z3882">
        <v>200000</v>
      </c>
      <c r="AA3882" s="8">
        <v>200000</v>
      </c>
      <c r="AB3882">
        <v>0</v>
      </c>
      <c r="AC3882">
        <v>0</v>
      </c>
      <c r="AD3882" s="8">
        <f t="shared" si="60"/>
        <v>220000</v>
      </c>
    </row>
    <row r="3883" spans="1:30" x14ac:dyDescent="0.25">
      <c r="A3883" t="s">
        <v>6413</v>
      </c>
      <c r="B3883" t="s">
        <v>39</v>
      </c>
      <c r="C3883" t="s">
        <v>6441</v>
      </c>
      <c r="D3883" t="s">
        <v>677</v>
      </c>
      <c r="E3883">
        <f>VLOOKUP(C3883,customer!A:D,4,FALSE)</f>
        <v>8955</v>
      </c>
      <c r="F3883" t="s">
        <v>41</v>
      </c>
      <c r="H3883">
        <v>74000</v>
      </c>
      <c r="I3883">
        <v>74000</v>
      </c>
      <c r="J3883" t="s">
        <v>6413</v>
      </c>
      <c r="K3883">
        <v>67272.727272999997</v>
      </c>
      <c r="L3883">
        <v>6727.2727269999996</v>
      </c>
      <c r="M3883">
        <v>0</v>
      </c>
      <c r="N3883" t="s">
        <v>42</v>
      </c>
      <c r="O3883">
        <f>VLOOKUP(N3883,Sheet3!A:B,2,FALSE)</f>
        <v>10</v>
      </c>
      <c r="P3883" t="s">
        <v>753</v>
      </c>
      <c r="S3883">
        <v>1</v>
      </c>
      <c r="T3883" t="s">
        <v>67</v>
      </c>
      <c r="U3883">
        <v>67272.727272999997</v>
      </c>
      <c r="V3883" s="2">
        <v>0</v>
      </c>
      <c r="W3883">
        <v>10</v>
      </c>
      <c r="X3883">
        <v>5</v>
      </c>
      <c r="Y3883" s="8">
        <v>6727.2727273</v>
      </c>
      <c r="Z3883">
        <v>67272.727272999997</v>
      </c>
      <c r="AA3883" s="8">
        <v>67272.727272999997</v>
      </c>
      <c r="AB3883">
        <v>0</v>
      </c>
      <c r="AC3883">
        <v>0</v>
      </c>
      <c r="AD3883" s="8">
        <f t="shared" si="60"/>
        <v>74000.000000300002</v>
      </c>
    </row>
    <row r="3884" spans="1:30" x14ac:dyDescent="0.25">
      <c r="A3884" t="s">
        <v>6413</v>
      </c>
      <c r="B3884" t="s">
        <v>39</v>
      </c>
      <c r="C3884" t="s">
        <v>6442</v>
      </c>
      <c r="D3884" t="s">
        <v>971</v>
      </c>
      <c r="E3884">
        <f>VLOOKUP(C3884,customer!A:D,4,FALSE)</f>
        <v>38438</v>
      </c>
      <c r="F3884" t="s">
        <v>41</v>
      </c>
      <c r="H3884">
        <v>220000</v>
      </c>
      <c r="I3884">
        <v>220000</v>
      </c>
      <c r="J3884" t="s">
        <v>6413</v>
      </c>
      <c r="K3884">
        <v>200000</v>
      </c>
      <c r="L3884">
        <v>20000</v>
      </c>
      <c r="M3884">
        <v>0</v>
      </c>
      <c r="N3884" t="s">
        <v>42</v>
      </c>
      <c r="O3884">
        <f>VLOOKUP(N3884,Sheet3!A:B,2,FALSE)</f>
        <v>10</v>
      </c>
      <c r="P3884" t="s">
        <v>113</v>
      </c>
      <c r="Q3884" t="s">
        <v>114</v>
      </c>
      <c r="S3884">
        <v>1</v>
      </c>
      <c r="T3884" t="s">
        <v>67</v>
      </c>
      <c r="U3884">
        <v>200000</v>
      </c>
      <c r="V3884" s="2">
        <v>0</v>
      </c>
      <c r="W3884">
        <v>10</v>
      </c>
      <c r="X3884">
        <v>5</v>
      </c>
      <c r="Y3884" s="8">
        <v>20000</v>
      </c>
      <c r="Z3884">
        <v>200000</v>
      </c>
      <c r="AA3884" s="8">
        <v>200000</v>
      </c>
      <c r="AB3884">
        <v>0</v>
      </c>
      <c r="AC3884">
        <v>0</v>
      </c>
      <c r="AD3884" s="8">
        <f t="shared" si="60"/>
        <v>220000</v>
      </c>
    </row>
    <row r="3885" spans="1:30" x14ac:dyDescent="0.25">
      <c r="A3885" t="s">
        <v>6413</v>
      </c>
      <c r="B3885" t="s">
        <v>39</v>
      </c>
      <c r="C3885" t="s">
        <v>6443</v>
      </c>
      <c r="D3885" t="s">
        <v>1612</v>
      </c>
      <c r="E3885">
        <f>VLOOKUP(C3885,customer!A:D,4,FALSE)</f>
        <v>44373</v>
      </c>
      <c r="F3885" t="s">
        <v>41</v>
      </c>
      <c r="H3885">
        <v>440000</v>
      </c>
      <c r="I3885">
        <v>440000</v>
      </c>
      <c r="J3885" t="s">
        <v>6413</v>
      </c>
      <c r="K3885">
        <v>400000</v>
      </c>
      <c r="L3885">
        <v>40000</v>
      </c>
      <c r="M3885">
        <v>0</v>
      </c>
      <c r="N3885" t="s">
        <v>42</v>
      </c>
      <c r="O3885">
        <f>VLOOKUP(N3885,Sheet3!A:B,2,FALSE)</f>
        <v>10</v>
      </c>
      <c r="P3885" t="s">
        <v>89</v>
      </c>
      <c r="Q3885" t="s">
        <v>90</v>
      </c>
      <c r="S3885">
        <v>1</v>
      </c>
      <c r="T3885" t="s">
        <v>67</v>
      </c>
      <c r="U3885">
        <v>200000</v>
      </c>
      <c r="V3885" s="2">
        <v>0</v>
      </c>
      <c r="W3885">
        <v>10</v>
      </c>
      <c r="X3885">
        <v>5</v>
      </c>
      <c r="Y3885" s="8">
        <v>20000</v>
      </c>
      <c r="Z3885">
        <v>200000</v>
      </c>
      <c r="AA3885" s="8">
        <v>200000</v>
      </c>
      <c r="AB3885">
        <v>0</v>
      </c>
      <c r="AC3885">
        <v>0</v>
      </c>
      <c r="AD3885" s="8">
        <f t="shared" si="60"/>
        <v>220000</v>
      </c>
    </row>
    <row r="3886" spans="1:30" x14ac:dyDescent="0.25">
      <c r="A3886" t="s">
        <v>6413</v>
      </c>
      <c r="B3886" t="s">
        <v>39</v>
      </c>
      <c r="C3886" t="s">
        <v>6443</v>
      </c>
      <c r="D3886" t="s">
        <v>1612</v>
      </c>
      <c r="E3886">
        <f>VLOOKUP(C3886,customer!A:D,4,FALSE)</f>
        <v>44373</v>
      </c>
      <c r="F3886" t="s">
        <v>41</v>
      </c>
      <c r="H3886">
        <v>440000</v>
      </c>
      <c r="I3886">
        <v>440000</v>
      </c>
      <c r="J3886" t="s">
        <v>6413</v>
      </c>
      <c r="K3886">
        <v>400000</v>
      </c>
      <c r="L3886">
        <v>40000</v>
      </c>
      <c r="M3886">
        <v>0</v>
      </c>
      <c r="N3886" t="s">
        <v>42</v>
      </c>
      <c r="O3886">
        <f>VLOOKUP(N3886,Sheet3!A:B,2,FALSE)</f>
        <v>10</v>
      </c>
      <c r="P3886" t="s">
        <v>57</v>
      </c>
      <c r="Q3886" t="s">
        <v>58</v>
      </c>
      <c r="S3886">
        <v>1</v>
      </c>
      <c r="T3886" t="s">
        <v>67</v>
      </c>
      <c r="U3886">
        <v>200000</v>
      </c>
      <c r="V3886" s="2">
        <v>0</v>
      </c>
      <c r="W3886">
        <v>10</v>
      </c>
      <c r="X3886">
        <v>5</v>
      </c>
      <c r="Y3886" s="8">
        <v>20000</v>
      </c>
      <c r="Z3886">
        <v>200000</v>
      </c>
      <c r="AA3886" s="8">
        <v>200000</v>
      </c>
      <c r="AB3886">
        <v>0</v>
      </c>
      <c r="AC3886">
        <v>0</v>
      </c>
      <c r="AD3886" s="8">
        <f t="shared" si="60"/>
        <v>220000</v>
      </c>
    </row>
    <row r="3887" spans="1:30" x14ac:dyDescent="0.25">
      <c r="A3887" t="s">
        <v>6413</v>
      </c>
      <c r="B3887" t="s">
        <v>39</v>
      </c>
      <c r="C3887" t="s">
        <v>6444</v>
      </c>
      <c r="D3887" t="s">
        <v>4785</v>
      </c>
      <c r="E3887">
        <f>VLOOKUP(C3887,customer!A:D,4,FALSE)</f>
        <v>51610</v>
      </c>
      <c r="F3887" t="s">
        <v>41</v>
      </c>
      <c r="H3887">
        <v>1100000</v>
      </c>
      <c r="I3887">
        <v>1100000</v>
      </c>
      <c r="J3887" t="s">
        <v>6413</v>
      </c>
      <c r="K3887">
        <v>1000000</v>
      </c>
      <c r="L3887">
        <v>100000</v>
      </c>
      <c r="M3887">
        <v>0</v>
      </c>
      <c r="N3887" t="s">
        <v>42</v>
      </c>
      <c r="O3887">
        <f>VLOOKUP(N3887,Sheet3!A:B,2,FALSE)</f>
        <v>10</v>
      </c>
      <c r="P3887" t="s">
        <v>280</v>
      </c>
      <c r="Q3887" t="s">
        <v>281</v>
      </c>
      <c r="S3887">
        <v>1</v>
      </c>
      <c r="T3887" t="s">
        <v>67</v>
      </c>
      <c r="U3887">
        <v>200000</v>
      </c>
      <c r="V3887" s="2">
        <v>0</v>
      </c>
      <c r="W3887">
        <v>10</v>
      </c>
      <c r="X3887">
        <v>5</v>
      </c>
      <c r="Y3887" s="8">
        <v>20000</v>
      </c>
      <c r="Z3887">
        <v>200000</v>
      </c>
      <c r="AA3887" s="8">
        <v>200000</v>
      </c>
      <c r="AB3887">
        <v>0</v>
      </c>
      <c r="AC3887">
        <v>0</v>
      </c>
      <c r="AD3887" s="8">
        <f t="shared" si="60"/>
        <v>220000</v>
      </c>
    </row>
    <row r="3888" spans="1:30" x14ac:dyDescent="0.25">
      <c r="A3888" t="s">
        <v>6413</v>
      </c>
      <c r="B3888" t="s">
        <v>39</v>
      </c>
      <c r="C3888" t="s">
        <v>6444</v>
      </c>
      <c r="D3888" t="s">
        <v>4785</v>
      </c>
      <c r="E3888">
        <f>VLOOKUP(C3888,customer!A:D,4,FALSE)</f>
        <v>51610</v>
      </c>
      <c r="F3888" t="s">
        <v>41</v>
      </c>
      <c r="H3888">
        <v>1100000</v>
      </c>
      <c r="I3888">
        <v>1100000</v>
      </c>
      <c r="J3888" t="s">
        <v>6413</v>
      </c>
      <c r="K3888">
        <v>1000000</v>
      </c>
      <c r="L3888">
        <v>100000</v>
      </c>
      <c r="M3888">
        <v>0</v>
      </c>
      <c r="N3888" t="s">
        <v>42</v>
      </c>
      <c r="O3888">
        <f>VLOOKUP(N3888,Sheet3!A:B,2,FALSE)</f>
        <v>10</v>
      </c>
      <c r="P3888" t="s">
        <v>113</v>
      </c>
      <c r="Q3888" t="s">
        <v>114</v>
      </c>
      <c r="S3888">
        <v>1</v>
      </c>
      <c r="T3888" t="s">
        <v>67</v>
      </c>
      <c r="U3888">
        <v>200000</v>
      </c>
      <c r="V3888" s="2">
        <v>0</v>
      </c>
      <c r="W3888">
        <v>10</v>
      </c>
      <c r="X3888">
        <v>5</v>
      </c>
      <c r="Y3888" s="8">
        <v>20000</v>
      </c>
      <c r="Z3888">
        <v>200000</v>
      </c>
      <c r="AA3888" s="8">
        <v>200000</v>
      </c>
      <c r="AB3888">
        <v>0</v>
      </c>
      <c r="AC3888">
        <v>0</v>
      </c>
      <c r="AD3888" s="8">
        <f t="shared" si="60"/>
        <v>220000</v>
      </c>
    </row>
    <row r="3889" spans="1:30" x14ac:dyDescent="0.25">
      <c r="A3889" t="s">
        <v>6413</v>
      </c>
      <c r="B3889" t="s">
        <v>39</v>
      </c>
      <c r="C3889" t="s">
        <v>6444</v>
      </c>
      <c r="D3889" t="s">
        <v>4785</v>
      </c>
      <c r="E3889">
        <f>VLOOKUP(C3889,customer!A:D,4,FALSE)</f>
        <v>51610</v>
      </c>
      <c r="F3889" t="s">
        <v>41</v>
      </c>
      <c r="H3889">
        <v>1100000</v>
      </c>
      <c r="I3889">
        <v>1100000</v>
      </c>
      <c r="J3889" t="s">
        <v>6413</v>
      </c>
      <c r="K3889">
        <v>1000000</v>
      </c>
      <c r="L3889">
        <v>100000</v>
      </c>
      <c r="M3889">
        <v>0</v>
      </c>
      <c r="N3889" t="s">
        <v>42</v>
      </c>
      <c r="O3889">
        <f>VLOOKUP(N3889,Sheet3!A:B,2,FALSE)</f>
        <v>10</v>
      </c>
      <c r="P3889" t="s">
        <v>71</v>
      </c>
      <c r="Q3889" t="s">
        <v>72</v>
      </c>
      <c r="S3889">
        <v>1</v>
      </c>
      <c r="T3889" t="s">
        <v>67</v>
      </c>
      <c r="U3889">
        <v>200000</v>
      </c>
      <c r="V3889" s="2">
        <v>0</v>
      </c>
      <c r="W3889">
        <v>10</v>
      </c>
      <c r="X3889">
        <v>5</v>
      </c>
      <c r="Y3889" s="8">
        <v>20000</v>
      </c>
      <c r="Z3889">
        <v>200000</v>
      </c>
      <c r="AA3889" s="8">
        <v>200000</v>
      </c>
      <c r="AB3889">
        <v>0</v>
      </c>
      <c r="AC3889">
        <v>0</v>
      </c>
      <c r="AD3889" s="8">
        <f t="shared" si="60"/>
        <v>220000</v>
      </c>
    </row>
    <row r="3890" spans="1:30" x14ac:dyDescent="0.25">
      <c r="A3890" t="s">
        <v>6413</v>
      </c>
      <c r="B3890" t="s">
        <v>39</v>
      </c>
      <c r="C3890" t="s">
        <v>6444</v>
      </c>
      <c r="D3890" t="s">
        <v>4785</v>
      </c>
      <c r="E3890">
        <f>VLOOKUP(C3890,customer!A:D,4,FALSE)</f>
        <v>51610</v>
      </c>
      <c r="F3890" t="s">
        <v>41</v>
      </c>
      <c r="H3890">
        <v>1100000</v>
      </c>
      <c r="I3890">
        <v>1100000</v>
      </c>
      <c r="J3890" t="s">
        <v>6413</v>
      </c>
      <c r="K3890">
        <v>1000000</v>
      </c>
      <c r="L3890">
        <v>100000</v>
      </c>
      <c r="M3890">
        <v>0</v>
      </c>
      <c r="N3890" t="s">
        <v>42</v>
      </c>
      <c r="O3890">
        <f>VLOOKUP(N3890,Sheet3!A:B,2,FALSE)</f>
        <v>10</v>
      </c>
      <c r="P3890" t="s">
        <v>89</v>
      </c>
      <c r="Q3890" t="s">
        <v>90</v>
      </c>
      <c r="S3890">
        <v>1</v>
      </c>
      <c r="T3890" t="s">
        <v>67</v>
      </c>
      <c r="U3890">
        <v>200000</v>
      </c>
      <c r="V3890" s="2">
        <v>0</v>
      </c>
      <c r="W3890">
        <v>10</v>
      </c>
      <c r="X3890">
        <v>5</v>
      </c>
      <c r="Y3890" s="8">
        <v>20000</v>
      </c>
      <c r="Z3890">
        <v>200000</v>
      </c>
      <c r="AA3890" s="8">
        <v>200000</v>
      </c>
      <c r="AB3890">
        <v>0</v>
      </c>
      <c r="AC3890">
        <v>0</v>
      </c>
      <c r="AD3890" s="8">
        <f t="shared" si="60"/>
        <v>220000</v>
      </c>
    </row>
    <row r="3891" spans="1:30" x14ac:dyDescent="0.25">
      <c r="A3891" t="s">
        <v>6413</v>
      </c>
      <c r="B3891" t="s">
        <v>39</v>
      </c>
      <c r="C3891" t="s">
        <v>6444</v>
      </c>
      <c r="D3891" t="s">
        <v>4785</v>
      </c>
      <c r="E3891">
        <f>VLOOKUP(C3891,customer!A:D,4,FALSE)</f>
        <v>51610</v>
      </c>
      <c r="F3891" t="s">
        <v>41</v>
      </c>
      <c r="H3891">
        <v>1100000</v>
      </c>
      <c r="I3891">
        <v>1100000</v>
      </c>
      <c r="J3891" t="s">
        <v>6413</v>
      </c>
      <c r="K3891">
        <v>1000000</v>
      </c>
      <c r="L3891">
        <v>100000</v>
      </c>
      <c r="M3891">
        <v>0</v>
      </c>
      <c r="N3891" t="s">
        <v>42</v>
      </c>
      <c r="O3891">
        <f>VLOOKUP(N3891,Sheet3!A:B,2,FALSE)</f>
        <v>10</v>
      </c>
      <c r="P3891" t="s">
        <v>508</v>
      </c>
      <c r="Q3891" t="s">
        <v>509</v>
      </c>
      <c r="S3891">
        <v>1</v>
      </c>
      <c r="T3891" t="s">
        <v>67</v>
      </c>
      <c r="U3891">
        <v>200000</v>
      </c>
      <c r="V3891" s="2">
        <v>0</v>
      </c>
      <c r="W3891">
        <v>10</v>
      </c>
      <c r="X3891">
        <v>5</v>
      </c>
      <c r="Y3891" s="8">
        <v>20000</v>
      </c>
      <c r="Z3891">
        <v>200000</v>
      </c>
      <c r="AA3891" s="8">
        <v>200000</v>
      </c>
      <c r="AB3891">
        <v>0</v>
      </c>
      <c r="AC3891">
        <v>0</v>
      </c>
      <c r="AD3891" s="8">
        <f t="shared" si="60"/>
        <v>220000</v>
      </c>
    </row>
    <row r="3892" spans="1:30" x14ac:dyDescent="0.25">
      <c r="A3892" t="s">
        <v>6413</v>
      </c>
      <c r="B3892" t="s">
        <v>39</v>
      </c>
      <c r="C3892" t="s">
        <v>6445</v>
      </c>
      <c r="D3892" t="s">
        <v>6446</v>
      </c>
      <c r="E3892">
        <f>VLOOKUP(C3892,customer!A:D,4,FALSE)</f>
        <v>45897</v>
      </c>
      <c r="F3892" t="s">
        <v>41</v>
      </c>
      <c r="H3892">
        <v>1745000</v>
      </c>
      <c r="I3892">
        <v>1745000</v>
      </c>
      <c r="J3892" t="s">
        <v>6413</v>
      </c>
      <c r="K3892">
        <v>1586363.6363639999</v>
      </c>
      <c r="L3892">
        <v>158636.36363599999</v>
      </c>
      <c r="M3892">
        <v>0</v>
      </c>
      <c r="N3892" t="s">
        <v>42</v>
      </c>
      <c r="O3892">
        <f>VLOOKUP(N3892,Sheet3!A:B,2,FALSE)</f>
        <v>10</v>
      </c>
      <c r="P3892" t="s">
        <v>113</v>
      </c>
      <c r="Q3892" t="s">
        <v>114</v>
      </c>
      <c r="S3892">
        <v>2</v>
      </c>
      <c r="T3892" t="s">
        <v>67</v>
      </c>
      <c r="U3892">
        <v>200000</v>
      </c>
      <c r="V3892" s="2">
        <v>0</v>
      </c>
      <c r="W3892">
        <v>10</v>
      </c>
      <c r="X3892">
        <v>5</v>
      </c>
      <c r="Y3892" s="8">
        <v>40000</v>
      </c>
      <c r="Z3892">
        <v>400000</v>
      </c>
      <c r="AA3892" s="8">
        <v>400000</v>
      </c>
      <c r="AB3892">
        <v>0</v>
      </c>
      <c r="AC3892">
        <v>0</v>
      </c>
      <c r="AD3892" s="8">
        <f t="shared" si="60"/>
        <v>440000</v>
      </c>
    </row>
    <row r="3893" spans="1:30" x14ac:dyDescent="0.25">
      <c r="A3893" t="s">
        <v>6413</v>
      </c>
      <c r="B3893" t="s">
        <v>39</v>
      </c>
      <c r="C3893" t="s">
        <v>6445</v>
      </c>
      <c r="D3893" t="s">
        <v>6446</v>
      </c>
      <c r="E3893">
        <f>VLOOKUP(C3893,customer!A:D,4,FALSE)</f>
        <v>45897</v>
      </c>
      <c r="F3893" t="s">
        <v>41</v>
      </c>
      <c r="H3893">
        <v>1745000</v>
      </c>
      <c r="I3893">
        <v>1745000</v>
      </c>
      <c r="J3893" t="s">
        <v>6413</v>
      </c>
      <c r="K3893">
        <v>1586363.6363639999</v>
      </c>
      <c r="L3893">
        <v>158636.36363599999</v>
      </c>
      <c r="M3893">
        <v>0</v>
      </c>
      <c r="N3893" t="s">
        <v>42</v>
      </c>
      <c r="O3893">
        <f>VLOOKUP(N3893,Sheet3!A:B,2,FALSE)</f>
        <v>10</v>
      </c>
      <c r="P3893" t="s">
        <v>280</v>
      </c>
      <c r="Q3893" t="s">
        <v>281</v>
      </c>
      <c r="S3893">
        <v>2</v>
      </c>
      <c r="T3893" t="s">
        <v>67</v>
      </c>
      <c r="U3893">
        <v>200000</v>
      </c>
      <c r="V3893" s="2">
        <v>0</v>
      </c>
      <c r="W3893">
        <v>10</v>
      </c>
      <c r="X3893">
        <v>5</v>
      </c>
      <c r="Y3893" s="8">
        <v>40000</v>
      </c>
      <c r="Z3893">
        <v>400000</v>
      </c>
      <c r="AA3893" s="8">
        <v>400000</v>
      </c>
      <c r="AB3893">
        <v>0</v>
      </c>
      <c r="AC3893">
        <v>0</v>
      </c>
      <c r="AD3893" s="8">
        <f t="shared" si="60"/>
        <v>440000</v>
      </c>
    </row>
    <row r="3894" spans="1:30" x14ac:dyDescent="0.25">
      <c r="A3894" t="s">
        <v>6413</v>
      </c>
      <c r="B3894" t="s">
        <v>39</v>
      </c>
      <c r="C3894" t="s">
        <v>6445</v>
      </c>
      <c r="D3894" t="s">
        <v>6446</v>
      </c>
      <c r="E3894">
        <f>VLOOKUP(C3894,customer!A:D,4,FALSE)</f>
        <v>45897</v>
      </c>
      <c r="F3894" t="s">
        <v>41</v>
      </c>
      <c r="H3894">
        <v>1745000</v>
      </c>
      <c r="I3894">
        <v>1745000</v>
      </c>
      <c r="J3894" t="s">
        <v>6413</v>
      </c>
      <c r="K3894">
        <v>1586363.6363639999</v>
      </c>
      <c r="L3894">
        <v>158636.36363599999</v>
      </c>
      <c r="M3894">
        <v>0</v>
      </c>
      <c r="N3894" t="s">
        <v>42</v>
      </c>
      <c r="O3894">
        <f>VLOOKUP(N3894,Sheet3!A:B,2,FALSE)</f>
        <v>10</v>
      </c>
      <c r="P3894" t="s">
        <v>57</v>
      </c>
      <c r="Q3894" t="s">
        <v>58</v>
      </c>
      <c r="S3894">
        <v>1</v>
      </c>
      <c r="T3894" t="s">
        <v>67</v>
      </c>
      <c r="U3894">
        <v>200000</v>
      </c>
      <c r="V3894" s="2">
        <v>0</v>
      </c>
      <c r="W3894">
        <v>10</v>
      </c>
      <c r="X3894">
        <v>5</v>
      </c>
      <c r="Y3894" s="8">
        <v>20000</v>
      </c>
      <c r="Z3894">
        <v>200000</v>
      </c>
      <c r="AA3894" s="8">
        <v>200000</v>
      </c>
      <c r="AB3894">
        <v>0</v>
      </c>
      <c r="AC3894">
        <v>0</v>
      </c>
      <c r="AD3894" s="8">
        <f t="shared" si="60"/>
        <v>220000</v>
      </c>
    </row>
    <row r="3895" spans="1:30" x14ac:dyDescent="0.25">
      <c r="A3895" t="s">
        <v>6413</v>
      </c>
      <c r="B3895" t="s">
        <v>39</v>
      </c>
      <c r="C3895" t="s">
        <v>6445</v>
      </c>
      <c r="D3895" t="s">
        <v>6446</v>
      </c>
      <c r="E3895">
        <f>VLOOKUP(C3895,customer!A:D,4,FALSE)</f>
        <v>45897</v>
      </c>
      <c r="F3895" t="s">
        <v>41</v>
      </c>
      <c r="H3895">
        <v>1745000</v>
      </c>
      <c r="I3895">
        <v>1745000</v>
      </c>
      <c r="J3895" t="s">
        <v>6413</v>
      </c>
      <c r="K3895">
        <v>1586363.6363639999</v>
      </c>
      <c r="L3895">
        <v>158636.36363599999</v>
      </c>
      <c r="M3895">
        <v>0</v>
      </c>
      <c r="N3895" t="s">
        <v>42</v>
      </c>
      <c r="O3895">
        <f>VLOOKUP(N3895,Sheet3!A:B,2,FALSE)</f>
        <v>10</v>
      </c>
      <c r="P3895" t="s">
        <v>71</v>
      </c>
      <c r="Q3895" t="s">
        <v>72</v>
      </c>
      <c r="S3895">
        <v>1</v>
      </c>
      <c r="T3895" t="s">
        <v>67</v>
      </c>
      <c r="U3895">
        <v>200000</v>
      </c>
      <c r="V3895" s="2">
        <v>0</v>
      </c>
      <c r="W3895">
        <v>10</v>
      </c>
      <c r="X3895">
        <v>5</v>
      </c>
      <c r="Y3895" s="8">
        <v>20000</v>
      </c>
      <c r="Z3895">
        <v>200000</v>
      </c>
      <c r="AA3895" s="8">
        <v>200000</v>
      </c>
      <c r="AB3895">
        <v>0</v>
      </c>
      <c r="AC3895">
        <v>0</v>
      </c>
      <c r="AD3895" s="8">
        <f t="shared" si="60"/>
        <v>220000</v>
      </c>
    </row>
    <row r="3896" spans="1:30" x14ac:dyDescent="0.25">
      <c r="A3896" t="s">
        <v>6413</v>
      </c>
      <c r="B3896" t="s">
        <v>39</v>
      </c>
      <c r="C3896" t="s">
        <v>6445</v>
      </c>
      <c r="D3896" t="s">
        <v>6446</v>
      </c>
      <c r="E3896">
        <f>VLOOKUP(C3896,customer!A:D,4,FALSE)</f>
        <v>45897</v>
      </c>
      <c r="F3896" t="s">
        <v>41</v>
      </c>
      <c r="H3896">
        <v>1745000</v>
      </c>
      <c r="I3896">
        <v>1745000</v>
      </c>
      <c r="J3896" t="s">
        <v>6413</v>
      </c>
      <c r="K3896">
        <v>1586363.6363639999</v>
      </c>
      <c r="L3896">
        <v>158636.36363599999</v>
      </c>
      <c r="M3896">
        <v>0</v>
      </c>
      <c r="N3896" t="s">
        <v>42</v>
      </c>
      <c r="O3896">
        <f>VLOOKUP(N3896,Sheet3!A:B,2,FALSE)</f>
        <v>10</v>
      </c>
      <c r="P3896" t="s">
        <v>89</v>
      </c>
      <c r="Q3896" t="s">
        <v>90</v>
      </c>
      <c r="S3896">
        <v>1</v>
      </c>
      <c r="T3896" t="s">
        <v>67</v>
      </c>
      <c r="U3896">
        <v>200000</v>
      </c>
      <c r="V3896" s="2">
        <v>0</v>
      </c>
      <c r="W3896">
        <v>10</v>
      </c>
      <c r="X3896">
        <v>5</v>
      </c>
      <c r="Y3896" s="8">
        <v>20000</v>
      </c>
      <c r="Z3896">
        <v>200000</v>
      </c>
      <c r="AA3896" s="8">
        <v>200000</v>
      </c>
      <c r="AB3896">
        <v>0</v>
      </c>
      <c r="AC3896">
        <v>0</v>
      </c>
      <c r="AD3896" s="8">
        <f t="shared" si="60"/>
        <v>220000</v>
      </c>
    </row>
    <row r="3897" spans="1:30" x14ac:dyDescent="0.25">
      <c r="A3897" t="s">
        <v>6413</v>
      </c>
      <c r="B3897" t="s">
        <v>39</v>
      </c>
      <c r="C3897" t="s">
        <v>6445</v>
      </c>
      <c r="D3897" t="s">
        <v>6446</v>
      </c>
      <c r="E3897">
        <f>VLOOKUP(C3897,customer!A:D,4,FALSE)</f>
        <v>45897</v>
      </c>
      <c r="F3897" t="s">
        <v>41</v>
      </c>
      <c r="H3897">
        <v>1745000</v>
      </c>
      <c r="I3897">
        <v>1745000</v>
      </c>
      <c r="J3897" t="s">
        <v>6413</v>
      </c>
      <c r="K3897">
        <v>1586363.6363639999</v>
      </c>
      <c r="L3897">
        <v>158636.36363599999</v>
      </c>
      <c r="M3897">
        <v>0</v>
      </c>
      <c r="N3897" t="s">
        <v>42</v>
      </c>
      <c r="O3897">
        <f>VLOOKUP(N3897,Sheet3!A:B,2,FALSE)</f>
        <v>10</v>
      </c>
      <c r="P3897" t="s">
        <v>61</v>
      </c>
      <c r="Q3897" t="s">
        <v>62</v>
      </c>
      <c r="S3897">
        <v>1</v>
      </c>
      <c r="T3897" t="s">
        <v>67</v>
      </c>
      <c r="U3897">
        <v>186363.63636400001</v>
      </c>
      <c r="V3897" s="2">
        <v>0</v>
      </c>
      <c r="W3897">
        <v>10</v>
      </c>
      <c r="X3897">
        <v>5</v>
      </c>
      <c r="Y3897" s="8">
        <v>18636.363636400001</v>
      </c>
      <c r="Z3897">
        <v>186363.63636400001</v>
      </c>
      <c r="AA3897" s="8">
        <v>186363.63636400001</v>
      </c>
      <c r="AB3897">
        <v>0</v>
      </c>
      <c r="AC3897">
        <v>0</v>
      </c>
      <c r="AD3897" s="8">
        <f t="shared" si="60"/>
        <v>205000.0000004</v>
      </c>
    </row>
    <row r="3898" spans="1:30" x14ac:dyDescent="0.25">
      <c r="A3898" t="s">
        <v>6413</v>
      </c>
      <c r="B3898" t="s">
        <v>39</v>
      </c>
      <c r="C3898" t="s">
        <v>6448</v>
      </c>
      <c r="D3898" t="s">
        <v>900</v>
      </c>
      <c r="E3898">
        <f>VLOOKUP(C3898,customer!A:D,4,FALSE)</f>
        <v>12324</v>
      </c>
      <c r="F3898" t="s">
        <v>41</v>
      </c>
      <c r="H3898">
        <v>220000</v>
      </c>
      <c r="I3898">
        <v>220000</v>
      </c>
      <c r="J3898" t="s">
        <v>6413</v>
      </c>
      <c r="K3898">
        <v>200000</v>
      </c>
      <c r="L3898">
        <v>20000</v>
      </c>
      <c r="M3898">
        <v>0</v>
      </c>
      <c r="N3898" t="s">
        <v>42</v>
      </c>
      <c r="O3898">
        <f>VLOOKUP(N3898,Sheet3!A:B,2,FALSE)</f>
        <v>10</v>
      </c>
      <c r="P3898" t="s">
        <v>280</v>
      </c>
      <c r="Q3898" t="s">
        <v>281</v>
      </c>
      <c r="S3898">
        <v>1</v>
      </c>
      <c r="T3898" t="s">
        <v>67</v>
      </c>
      <c r="U3898">
        <v>200000</v>
      </c>
      <c r="V3898" s="2">
        <v>0</v>
      </c>
      <c r="W3898">
        <v>10</v>
      </c>
      <c r="X3898">
        <v>5</v>
      </c>
      <c r="Y3898" s="8">
        <v>20000</v>
      </c>
      <c r="Z3898">
        <v>200000</v>
      </c>
      <c r="AA3898" s="8">
        <v>200000</v>
      </c>
      <c r="AB3898">
        <v>0</v>
      </c>
      <c r="AC3898">
        <v>0</v>
      </c>
      <c r="AD3898" s="8">
        <f t="shared" si="60"/>
        <v>220000</v>
      </c>
    </row>
    <row r="3899" spans="1:30" x14ac:dyDescent="0.25">
      <c r="A3899" t="s">
        <v>6413</v>
      </c>
      <c r="B3899" t="s">
        <v>39</v>
      </c>
      <c r="C3899" t="s">
        <v>6449</v>
      </c>
      <c r="D3899" t="s">
        <v>1512</v>
      </c>
      <c r="E3899">
        <f>VLOOKUP(C3899,customer!A:D,4,FALSE)</f>
        <v>25058</v>
      </c>
      <c r="F3899" t="s">
        <v>41</v>
      </c>
      <c r="H3899">
        <v>108000.000002</v>
      </c>
      <c r="I3899">
        <v>108000.000002</v>
      </c>
      <c r="J3899" t="s">
        <v>6413</v>
      </c>
      <c r="K3899">
        <v>98181.818184000003</v>
      </c>
      <c r="L3899">
        <v>9818.1818179999991</v>
      </c>
      <c r="M3899">
        <v>0</v>
      </c>
      <c r="N3899" t="s">
        <v>42</v>
      </c>
      <c r="O3899">
        <f>VLOOKUP(N3899,Sheet3!A:B,2,FALSE)</f>
        <v>10</v>
      </c>
      <c r="P3899" t="s">
        <v>111</v>
      </c>
      <c r="Q3899" t="s">
        <v>112</v>
      </c>
      <c r="S3899">
        <v>6</v>
      </c>
      <c r="T3899" t="s">
        <v>238</v>
      </c>
      <c r="U3899">
        <v>8181.818182</v>
      </c>
      <c r="V3899" s="2">
        <v>0</v>
      </c>
      <c r="W3899">
        <v>10</v>
      </c>
      <c r="X3899">
        <v>5</v>
      </c>
      <c r="Y3899" s="8">
        <v>4909.0909092000002</v>
      </c>
      <c r="Z3899">
        <v>49090.909092000002</v>
      </c>
      <c r="AA3899" s="8">
        <v>49090.909092000002</v>
      </c>
      <c r="AB3899">
        <v>0</v>
      </c>
      <c r="AC3899">
        <v>0</v>
      </c>
      <c r="AD3899" s="8">
        <f t="shared" si="60"/>
        <v>54000.000001200002</v>
      </c>
    </row>
    <row r="3900" spans="1:30" x14ac:dyDescent="0.25">
      <c r="A3900" t="s">
        <v>6413</v>
      </c>
      <c r="B3900" t="s">
        <v>39</v>
      </c>
      <c r="C3900" t="s">
        <v>6449</v>
      </c>
      <c r="D3900" t="s">
        <v>1512</v>
      </c>
      <c r="E3900">
        <f>VLOOKUP(C3900,customer!A:D,4,FALSE)</f>
        <v>25058</v>
      </c>
      <c r="F3900" t="s">
        <v>41</v>
      </c>
      <c r="H3900">
        <v>108000.000002</v>
      </c>
      <c r="I3900">
        <v>108000.000002</v>
      </c>
      <c r="J3900" t="s">
        <v>6413</v>
      </c>
      <c r="K3900">
        <v>98181.818184000003</v>
      </c>
      <c r="L3900">
        <v>9818.1818179999991</v>
      </c>
      <c r="M3900">
        <v>0</v>
      </c>
      <c r="N3900" t="s">
        <v>42</v>
      </c>
      <c r="O3900">
        <f>VLOOKUP(N3900,Sheet3!A:B,2,FALSE)</f>
        <v>10</v>
      </c>
      <c r="P3900" t="s">
        <v>75</v>
      </c>
      <c r="Q3900" t="s">
        <v>76</v>
      </c>
      <c r="S3900">
        <v>6</v>
      </c>
      <c r="T3900" t="s">
        <v>238</v>
      </c>
      <c r="U3900">
        <v>8181.818182</v>
      </c>
      <c r="V3900" s="2">
        <v>0</v>
      </c>
      <c r="W3900">
        <v>10</v>
      </c>
      <c r="X3900">
        <v>5</v>
      </c>
      <c r="Y3900" s="8">
        <v>4909.0909092000002</v>
      </c>
      <c r="Z3900">
        <v>49090.909092000002</v>
      </c>
      <c r="AA3900" s="8">
        <v>49090.909092000002</v>
      </c>
      <c r="AB3900">
        <v>0</v>
      </c>
      <c r="AC3900">
        <v>0</v>
      </c>
      <c r="AD3900" s="8">
        <f t="shared" si="60"/>
        <v>54000.000001200002</v>
      </c>
    </row>
    <row r="3901" spans="1:30" x14ac:dyDescent="0.25">
      <c r="A3901" t="s">
        <v>6413</v>
      </c>
      <c r="B3901" t="s">
        <v>39</v>
      </c>
      <c r="C3901" t="s">
        <v>6450</v>
      </c>
      <c r="D3901" t="s">
        <v>2046</v>
      </c>
      <c r="E3901">
        <f>VLOOKUP(C3901,customer!A:D,4,FALSE)</f>
        <v>5517</v>
      </c>
      <c r="F3901" t="s">
        <v>41</v>
      </c>
      <c r="H3901">
        <v>440000</v>
      </c>
      <c r="I3901">
        <v>440000</v>
      </c>
      <c r="J3901" t="s">
        <v>6413</v>
      </c>
      <c r="K3901">
        <v>400000</v>
      </c>
      <c r="L3901">
        <v>40000</v>
      </c>
      <c r="M3901">
        <v>0</v>
      </c>
      <c r="N3901" t="s">
        <v>42</v>
      </c>
      <c r="O3901">
        <f>VLOOKUP(N3901,Sheet3!A:B,2,FALSE)</f>
        <v>10</v>
      </c>
      <c r="P3901" t="s">
        <v>245</v>
      </c>
      <c r="Q3901" t="s">
        <v>246</v>
      </c>
      <c r="S3901">
        <v>1</v>
      </c>
      <c r="T3901" t="s">
        <v>67</v>
      </c>
      <c r="U3901">
        <v>200000</v>
      </c>
      <c r="V3901" s="2">
        <v>0</v>
      </c>
      <c r="W3901">
        <v>10</v>
      </c>
      <c r="X3901">
        <v>5</v>
      </c>
      <c r="Y3901" s="8">
        <v>20000</v>
      </c>
      <c r="Z3901">
        <v>200000</v>
      </c>
      <c r="AA3901" s="8">
        <v>200000</v>
      </c>
      <c r="AB3901">
        <v>0</v>
      </c>
      <c r="AC3901">
        <v>0</v>
      </c>
      <c r="AD3901" s="8">
        <f t="shared" si="60"/>
        <v>220000</v>
      </c>
    </row>
    <row r="3902" spans="1:30" x14ac:dyDescent="0.25">
      <c r="A3902" t="s">
        <v>6413</v>
      </c>
      <c r="B3902" t="s">
        <v>39</v>
      </c>
      <c r="C3902" t="s">
        <v>6450</v>
      </c>
      <c r="D3902" t="s">
        <v>2046</v>
      </c>
      <c r="E3902">
        <f>VLOOKUP(C3902,customer!A:D,4,FALSE)</f>
        <v>5517</v>
      </c>
      <c r="F3902" t="s">
        <v>41</v>
      </c>
      <c r="H3902">
        <v>440000</v>
      </c>
      <c r="I3902">
        <v>440000</v>
      </c>
      <c r="J3902" t="s">
        <v>6413</v>
      </c>
      <c r="K3902">
        <v>400000</v>
      </c>
      <c r="L3902">
        <v>40000</v>
      </c>
      <c r="M3902">
        <v>0</v>
      </c>
      <c r="N3902" t="s">
        <v>42</v>
      </c>
      <c r="O3902">
        <f>VLOOKUP(N3902,Sheet3!A:B,2,FALSE)</f>
        <v>10</v>
      </c>
      <c r="P3902" t="s">
        <v>113</v>
      </c>
      <c r="Q3902" t="s">
        <v>114</v>
      </c>
      <c r="S3902">
        <v>1</v>
      </c>
      <c r="T3902" t="s">
        <v>67</v>
      </c>
      <c r="U3902">
        <v>200000</v>
      </c>
      <c r="V3902" s="2">
        <v>0</v>
      </c>
      <c r="W3902">
        <v>10</v>
      </c>
      <c r="X3902">
        <v>5</v>
      </c>
      <c r="Y3902" s="8">
        <v>20000</v>
      </c>
      <c r="Z3902">
        <v>200000</v>
      </c>
      <c r="AA3902" s="8">
        <v>200000</v>
      </c>
      <c r="AB3902">
        <v>0</v>
      </c>
      <c r="AC3902">
        <v>0</v>
      </c>
      <c r="AD3902" s="8">
        <f t="shared" si="60"/>
        <v>220000</v>
      </c>
    </row>
    <row r="3903" spans="1:30" x14ac:dyDescent="0.25">
      <c r="A3903" t="s">
        <v>6413</v>
      </c>
      <c r="B3903" t="s">
        <v>39</v>
      </c>
      <c r="C3903" t="s">
        <v>6451</v>
      </c>
      <c r="D3903" t="s">
        <v>3765</v>
      </c>
      <c r="E3903">
        <f>VLOOKUP(C3903,customer!A:D,4,FALSE)</f>
        <v>45664</v>
      </c>
      <c r="F3903" t="s">
        <v>41</v>
      </c>
      <c r="H3903">
        <v>1540000</v>
      </c>
      <c r="I3903">
        <v>1540000</v>
      </c>
      <c r="J3903" t="s">
        <v>6413</v>
      </c>
      <c r="K3903">
        <v>1400000</v>
      </c>
      <c r="L3903">
        <v>140000</v>
      </c>
      <c r="M3903">
        <v>0</v>
      </c>
      <c r="N3903" t="s">
        <v>42</v>
      </c>
      <c r="O3903">
        <f>VLOOKUP(N3903,Sheet3!A:B,2,FALSE)</f>
        <v>10</v>
      </c>
      <c r="P3903" t="s">
        <v>280</v>
      </c>
      <c r="Q3903" t="s">
        <v>281</v>
      </c>
      <c r="S3903">
        <v>1</v>
      </c>
      <c r="T3903" t="s">
        <v>67</v>
      </c>
      <c r="U3903">
        <v>200000</v>
      </c>
      <c r="V3903" s="2">
        <v>0</v>
      </c>
      <c r="W3903">
        <v>10</v>
      </c>
      <c r="X3903">
        <v>5</v>
      </c>
      <c r="Y3903" s="8">
        <v>20000</v>
      </c>
      <c r="Z3903">
        <v>200000</v>
      </c>
      <c r="AA3903" s="8">
        <v>200000</v>
      </c>
      <c r="AB3903">
        <v>0</v>
      </c>
      <c r="AC3903">
        <v>0</v>
      </c>
      <c r="AD3903" s="8">
        <f t="shared" si="60"/>
        <v>220000</v>
      </c>
    </row>
    <row r="3904" spans="1:30" x14ac:dyDescent="0.25">
      <c r="A3904" t="s">
        <v>6413</v>
      </c>
      <c r="B3904" t="s">
        <v>39</v>
      </c>
      <c r="C3904" t="s">
        <v>6451</v>
      </c>
      <c r="D3904" t="s">
        <v>3765</v>
      </c>
      <c r="E3904">
        <f>VLOOKUP(C3904,customer!A:D,4,FALSE)</f>
        <v>45664</v>
      </c>
      <c r="F3904" t="s">
        <v>41</v>
      </c>
      <c r="H3904">
        <v>1540000</v>
      </c>
      <c r="I3904">
        <v>1540000</v>
      </c>
      <c r="J3904" t="s">
        <v>6413</v>
      </c>
      <c r="K3904">
        <v>1400000</v>
      </c>
      <c r="L3904">
        <v>140000</v>
      </c>
      <c r="M3904">
        <v>0</v>
      </c>
      <c r="N3904" t="s">
        <v>42</v>
      </c>
      <c r="O3904">
        <f>VLOOKUP(N3904,Sheet3!A:B,2,FALSE)</f>
        <v>10</v>
      </c>
      <c r="P3904" t="s">
        <v>245</v>
      </c>
      <c r="Q3904" t="s">
        <v>246</v>
      </c>
      <c r="S3904">
        <v>1</v>
      </c>
      <c r="T3904" t="s">
        <v>67</v>
      </c>
      <c r="U3904">
        <v>200000</v>
      </c>
      <c r="V3904" s="2">
        <v>0</v>
      </c>
      <c r="W3904">
        <v>10</v>
      </c>
      <c r="X3904">
        <v>5</v>
      </c>
      <c r="Y3904" s="8">
        <v>20000</v>
      </c>
      <c r="Z3904">
        <v>200000</v>
      </c>
      <c r="AA3904" s="8">
        <v>200000</v>
      </c>
      <c r="AB3904">
        <v>0</v>
      </c>
      <c r="AC3904">
        <v>0</v>
      </c>
      <c r="AD3904" s="8">
        <f t="shared" si="60"/>
        <v>220000</v>
      </c>
    </row>
    <row r="3905" spans="1:30" x14ac:dyDescent="0.25">
      <c r="A3905" t="s">
        <v>6413</v>
      </c>
      <c r="B3905" t="s">
        <v>39</v>
      </c>
      <c r="C3905" t="s">
        <v>6451</v>
      </c>
      <c r="D3905" t="s">
        <v>3765</v>
      </c>
      <c r="E3905">
        <f>VLOOKUP(C3905,customer!A:D,4,FALSE)</f>
        <v>45664</v>
      </c>
      <c r="F3905" t="s">
        <v>41</v>
      </c>
      <c r="H3905">
        <v>1540000</v>
      </c>
      <c r="I3905">
        <v>1540000</v>
      </c>
      <c r="J3905" t="s">
        <v>6413</v>
      </c>
      <c r="K3905">
        <v>1400000</v>
      </c>
      <c r="L3905">
        <v>140000</v>
      </c>
      <c r="M3905">
        <v>0</v>
      </c>
      <c r="N3905" t="s">
        <v>42</v>
      </c>
      <c r="O3905">
        <f>VLOOKUP(N3905,Sheet3!A:B,2,FALSE)</f>
        <v>10</v>
      </c>
      <c r="P3905" t="s">
        <v>75</v>
      </c>
      <c r="Q3905" t="s">
        <v>76</v>
      </c>
      <c r="S3905">
        <v>1</v>
      </c>
      <c r="T3905" t="s">
        <v>67</v>
      </c>
      <c r="U3905">
        <v>200000</v>
      </c>
      <c r="V3905" s="2">
        <v>0</v>
      </c>
      <c r="W3905">
        <v>10</v>
      </c>
      <c r="X3905">
        <v>5</v>
      </c>
      <c r="Y3905" s="8">
        <v>20000</v>
      </c>
      <c r="Z3905">
        <v>200000</v>
      </c>
      <c r="AA3905" s="8">
        <v>200000</v>
      </c>
      <c r="AB3905">
        <v>0</v>
      </c>
      <c r="AC3905">
        <v>0</v>
      </c>
      <c r="AD3905" s="8">
        <f t="shared" si="60"/>
        <v>220000</v>
      </c>
    </row>
    <row r="3906" spans="1:30" x14ac:dyDescent="0.25">
      <c r="A3906" t="s">
        <v>6413</v>
      </c>
      <c r="B3906" t="s">
        <v>39</v>
      </c>
      <c r="C3906" t="s">
        <v>6451</v>
      </c>
      <c r="D3906" t="s">
        <v>3765</v>
      </c>
      <c r="E3906">
        <f>VLOOKUP(C3906,customer!A:D,4,FALSE)</f>
        <v>45664</v>
      </c>
      <c r="F3906" t="s">
        <v>41</v>
      </c>
      <c r="H3906">
        <v>1540000</v>
      </c>
      <c r="I3906">
        <v>1540000</v>
      </c>
      <c r="J3906" t="s">
        <v>6413</v>
      </c>
      <c r="K3906">
        <v>1400000</v>
      </c>
      <c r="L3906">
        <v>140000</v>
      </c>
      <c r="M3906">
        <v>0</v>
      </c>
      <c r="N3906" t="s">
        <v>42</v>
      </c>
      <c r="O3906">
        <f>VLOOKUP(N3906,Sheet3!A:B,2,FALSE)</f>
        <v>10</v>
      </c>
      <c r="P3906" t="s">
        <v>113</v>
      </c>
      <c r="Q3906" t="s">
        <v>114</v>
      </c>
      <c r="S3906">
        <v>2</v>
      </c>
      <c r="T3906" t="s">
        <v>67</v>
      </c>
      <c r="U3906">
        <v>200000</v>
      </c>
      <c r="V3906" s="2">
        <v>0</v>
      </c>
      <c r="W3906">
        <v>10</v>
      </c>
      <c r="X3906">
        <v>5</v>
      </c>
      <c r="Y3906" s="8">
        <v>40000</v>
      </c>
      <c r="Z3906">
        <v>400000</v>
      </c>
      <c r="AA3906" s="8">
        <v>400000</v>
      </c>
      <c r="AB3906">
        <v>0</v>
      </c>
      <c r="AC3906">
        <v>0</v>
      </c>
      <c r="AD3906" s="8">
        <f t="shared" si="60"/>
        <v>440000</v>
      </c>
    </row>
    <row r="3907" spans="1:30" x14ac:dyDescent="0.25">
      <c r="A3907" t="s">
        <v>6413</v>
      </c>
      <c r="B3907" t="s">
        <v>39</v>
      </c>
      <c r="C3907" t="s">
        <v>6451</v>
      </c>
      <c r="D3907" t="s">
        <v>3765</v>
      </c>
      <c r="E3907">
        <f>VLOOKUP(C3907,customer!A:D,4,FALSE)</f>
        <v>45664</v>
      </c>
      <c r="F3907" t="s">
        <v>41</v>
      </c>
      <c r="H3907">
        <v>1540000</v>
      </c>
      <c r="I3907">
        <v>1540000</v>
      </c>
      <c r="J3907" t="s">
        <v>6413</v>
      </c>
      <c r="K3907">
        <v>1400000</v>
      </c>
      <c r="L3907">
        <v>140000</v>
      </c>
      <c r="M3907">
        <v>0</v>
      </c>
      <c r="N3907" t="s">
        <v>42</v>
      </c>
      <c r="O3907">
        <f>VLOOKUP(N3907,Sheet3!A:B,2,FALSE)</f>
        <v>10</v>
      </c>
      <c r="P3907" t="s">
        <v>89</v>
      </c>
      <c r="Q3907" t="s">
        <v>90</v>
      </c>
      <c r="S3907">
        <v>1</v>
      </c>
      <c r="T3907" t="s">
        <v>67</v>
      </c>
      <c r="U3907">
        <v>200000</v>
      </c>
      <c r="V3907" s="2">
        <v>0</v>
      </c>
      <c r="W3907">
        <v>10</v>
      </c>
      <c r="X3907">
        <v>5</v>
      </c>
      <c r="Y3907" s="8">
        <v>20000</v>
      </c>
      <c r="Z3907">
        <v>200000</v>
      </c>
      <c r="AA3907" s="8">
        <v>200000</v>
      </c>
      <c r="AB3907">
        <v>0</v>
      </c>
      <c r="AC3907">
        <v>0</v>
      </c>
      <c r="AD3907" s="8">
        <f t="shared" ref="AD3907:AD3957" si="61">AA3907+Y3907</f>
        <v>220000</v>
      </c>
    </row>
    <row r="3908" spans="1:30" x14ac:dyDescent="0.25">
      <c r="A3908" t="s">
        <v>6413</v>
      </c>
      <c r="B3908" t="s">
        <v>39</v>
      </c>
      <c r="C3908" t="s">
        <v>6451</v>
      </c>
      <c r="D3908" t="s">
        <v>3765</v>
      </c>
      <c r="E3908">
        <f>VLOOKUP(C3908,customer!A:D,4,FALSE)</f>
        <v>45664</v>
      </c>
      <c r="F3908" t="s">
        <v>41</v>
      </c>
      <c r="H3908">
        <v>1540000</v>
      </c>
      <c r="I3908">
        <v>1540000</v>
      </c>
      <c r="J3908" t="s">
        <v>6413</v>
      </c>
      <c r="K3908">
        <v>1400000</v>
      </c>
      <c r="L3908">
        <v>140000</v>
      </c>
      <c r="M3908">
        <v>0</v>
      </c>
      <c r="N3908" t="s">
        <v>42</v>
      </c>
      <c r="O3908">
        <f>VLOOKUP(N3908,Sheet3!A:B,2,FALSE)</f>
        <v>10</v>
      </c>
      <c r="P3908" t="s">
        <v>71</v>
      </c>
      <c r="Q3908" t="s">
        <v>72</v>
      </c>
      <c r="S3908">
        <v>1</v>
      </c>
      <c r="T3908" t="s">
        <v>67</v>
      </c>
      <c r="U3908">
        <v>200000</v>
      </c>
      <c r="V3908" s="2">
        <v>0</v>
      </c>
      <c r="W3908">
        <v>10</v>
      </c>
      <c r="X3908">
        <v>5</v>
      </c>
      <c r="Y3908" s="8">
        <v>20000</v>
      </c>
      <c r="Z3908">
        <v>200000</v>
      </c>
      <c r="AA3908" s="8">
        <v>200000</v>
      </c>
      <c r="AB3908">
        <v>0</v>
      </c>
      <c r="AC3908">
        <v>0</v>
      </c>
      <c r="AD3908" s="8">
        <f t="shared" si="61"/>
        <v>220000</v>
      </c>
    </row>
    <row r="3909" spans="1:30" x14ac:dyDescent="0.25">
      <c r="A3909" t="s">
        <v>6413</v>
      </c>
      <c r="B3909" t="s">
        <v>39</v>
      </c>
      <c r="C3909" t="s">
        <v>6452</v>
      </c>
      <c r="D3909" t="s">
        <v>1729</v>
      </c>
      <c r="E3909">
        <f>VLOOKUP(C3909,customer!A:D,4,FALSE)</f>
        <v>1009</v>
      </c>
      <c r="F3909" t="s">
        <v>41</v>
      </c>
      <c r="H3909">
        <v>220000</v>
      </c>
      <c r="I3909">
        <v>220000</v>
      </c>
      <c r="J3909" t="s">
        <v>6413</v>
      </c>
      <c r="K3909">
        <v>200000</v>
      </c>
      <c r="L3909">
        <v>20000</v>
      </c>
      <c r="M3909">
        <v>0</v>
      </c>
      <c r="N3909" t="s">
        <v>42</v>
      </c>
      <c r="O3909">
        <f>VLOOKUP(N3909,Sheet3!A:B,2,FALSE)</f>
        <v>10</v>
      </c>
      <c r="P3909" t="s">
        <v>48</v>
      </c>
      <c r="Q3909" t="s">
        <v>49</v>
      </c>
      <c r="S3909">
        <v>1</v>
      </c>
      <c r="T3909" t="s">
        <v>67</v>
      </c>
      <c r="U3909">
        <v>200000</v>
      </c>
      <c r="V3909" s="2">
        <v>0</v>
      </c>
      <c r="W3909">
        <v>10</v>
      </c>
      <c r="X3909">
        <v>5</v>
      </c>
      <c r="Y3909" s="8">
        <v>20000</v>
      </c>
      <c r="Z3909">
        <v>200000</v>
      </c>
      <c r="AA3909" s="8">
        <v>200000</v>
      </c>
      <c r="AB3909">
        <v>0</v>
      </c>
      <c r="AC3909">
        <v>0</v>
      </c>
      <c r="AD3909" s="8">
        <f t="shared" si="61"/>
        <v>220000</v>
      </c>
    </row>
    <row r="3910" spans="1:30" x14ac:dyDescent="0.25">
      <c r="A3910" t="s">
        <v>6413</v>
      </c>
      <c r="B3910" t="s">
        <v>39</v>
      </c>
      <c r="C3910" t="s">
        <v>6453</v>
      </c>
      <c r="D3910" t="s">
        <v>2021</v>
      </c>
      <c r="E3910">
        <f>VLOOKUP(C3910,customer!A:D,4,FALSE)</f>
        <v>53074</v>
      </c>
      <c r="F3910" t="s">
        <v>41</v>
      </c>
      <c r="H3910">
        <v>1320000</v>
      </c>
      <c r="I3910">
        <v>1320000</v>
      </c>
      <c r="J3910" t="s">
        <v>6413</v>
      </c>
      <c r="K3910">
        <v>1200000</v>
      </c>
      <c r="L3910">
        <v>120000</v>
      </c>
      <c r="M3910">
        <v>0</v>
      </c>
      <c r="N3910" t="s">
        <v>42</v>
      </c>
      <c r="O3910">
        <f>VLOOKUP(N3910,Sheet3!A:B,2,FALSE)</f>
        <v>10</v>
      </c>
      <c r="P3910" t="s">
        <v>113</v>
      </c>
      <c r="Q3910" t="s">
        <v>114</v>
      </c>
      <c r="S3910">
        <v>2</v>
      </c>
      <c r="T3910" t="s">
        <v>67</v>
      </c>
      <c r="U3910">
        <v>200000</v>
      </c>
      <c r="V3910" s="2">
        <v>0</v>
      </c>
      <c r="W3910">
        <v>10</v>
      </c>
      <c r="X3910">
        <v>5</v>
      </c>
      <c r="Y3910" s="8">
        <v>40000</v>
      </c>
      <c r="Z3910">
        <v>400000</v>
      </c>
      <c r="AA3910" s="8">
        <v>400000</v>
      </c>
      <c r="AB3910">
        <v>0</v>
      </c>
      <c r="AC3910">
        <v>0</v>
      </c>
      <c r="AD3910" s="8">
        <f t="shared" si="61"/>
        <v>440000</v>
      </c>
    </row>
    <row r="3911" spans="1:30" x14ac:dyDescent="0.25">
      <c r="A3911" t="s">
        <v>6413</v>
      </c>
      <c r="B3911" t="s">
        <v>39</v>
      </c>
      <c r="C3911" t="s">
        <v>6453</v>
      </c>
      <c r="D3911" t="s">
        <v>2021</v>
      </c>
      <c r="E3911">
        <f>VLOOKUP(C3911,customer!A:D,4,FALSE)</f>
        <v>53074</v>
      </c>
      <c r="F3911" t="s">
        <v>41</v>
      </c>
      <c r="H3911">
        <v>1320000</v>
      </c>
      <c r="I3911">
        <v>1320000</v>
      </c>
      <c r="J3911" t="s">
        <v>6413</v>
      </c>
      <c r="K3911">
        <v>1200000</v>
      </c>
      <c r="L3911">
        <v>120000</v>
      </c>
      <c r="M3911">
        <v>0</v>
      </c>
      <c r="N3911" t="s">
        <v>42</v>
      </c>
      <c r="O3911">
        <f>VLOOKUP(N3911,Sheet3!A:B,2,FALSE)</f>
        <v>10</v>
      </c>
      <c r="P3911" t="s">
        <v>280</v>
      </c>
      <c r="Q3911" t="s">
        <v>281</v>
      </c>
      <c r="S3911">
        <v>2</v>
      </c>
      <c r="T3911" t="s">
        <v>67</v>
      </c>
      <c r="U3911">
        <v>200000</v>
      </c>
      <c r="V3911" s="2">
        <v>0</v>
      </c>
      <c r="W3911">
        <v>10</v>
      </c>
      <c r="X3911">
        <v>5</v>
      </c>
      <c r="Y3911" s="8">
        <v>40000</v>
      </c>
      <c r="Z3911">
        <v>400000</v>
      </c>
      <c r="AA3911" s="8">
        <v>400000</v>
      </c>
      <c r="AB3911">
        <v>0</v>
      </c>
      <c r="AC3911">
        <v>0</v>
      </c>
      <c r="AD3911" s="8">
        <f t="shared" si="61"/>
        <v>440000</v>
      </c>
    </row>
    <row r="3912" spans="1:30" x14ac:dyDescent="0.25">
      <c r="A3912" t="s">
        <v>6413</v>
      </c>
      <c r="B3912" t="s">
        <v>39</v>
      </c>
      <c r="C3912" t="s">
        <v>6453</v>
      </c>
      <c r="D3912" t="s">
        <v>2021</v>
      </c>
      <c r="E3912">
        <f>VLOOKUP(C3912,customer!A:D,4,FALSE)</f>
        <v>53074</v>
      </c>
      <c r="F3912" t="s">
        <v>41</v>
      </c>
      <c r="H3912">
        <v>1320000</v>
      </c>
      <c r="I3912">
        <v>1320000</v>
      </c>
      <c r="J3912" t="s">
        <v>6413</v>
      </c>
      <c r="K3912">
        <v>1200000</v>
      </c>
      <c r="L3912">
        <v>120000</v>
      </c>
      <c r="M3912">
        <v>0</v>
      </c>
      <c r="N3912" t="s">
        <v>42</v>
      </c>
      <c r="O3912">
        <f>VLOOKUP(N3912,Sheet3!A:B,2,FALSE)</f>
        <v>10</v>
      </c>
      <c r="P3912" t="s">
        <v>71</v>
      </c>
      <c r="Q3912" t="s">
        <v>72</v>
      </c>
      <c r="S3912">
        <v>1</v>
      </c>
      <c r="T3912" t="s">
        <v>67</v>
      </c>
      <c r="U3912">
        <v>200000</v>
      </c>
      <c r="V3912" s="2">
        <v>0</v>
      </c>
      <c r="W3912">
        <v>10</v>
      </c>
      <c r="X3912">
        <v>5</v>
      </c>
      <c r="Y3912" s="8">
        <v>20000</v>
      </c>
      <c r="Z3912">
        <v>200000</v>
      </c>
      <c r="AA3912" s="8">
        <v>200000</v>
      </c>
      <c r="AB3912">
        <v>0</v>
      </c>
      <c r="AC3912">
        <v>0</v>
      </c>
      <c r="AD3912" s="8">
        <f t="shared" si="61"/>
        <v>220000</v>
      </c>
    </row>
    <row r="3913" spans="1:30" x14ac:dyDescent="0.25">
      <c r="A3913" t="s">
        <v>6413</v>
      </c>
      <c r="B3913" t="s">
        <v>39</v>
      </c>
      <c r="C3913" t="s">
        <v>6453</v>
      </c>
      <c r="D3913" t="s">
        <v>2021</v>
      </c>
      <c r="E3913">
        <f>VLOOKUP(C3913,customer!A:D,4,FALSE)</f>
        <v>53074</v>
      </c>
      <c r="F3913" t="s">
        <v>41</v>
      </c>
      <c r="H3913">
        <v>1320000</v>
      </c>
      <c r="I3913">
        <v>1320000</v>
      </c>
      <c r="J3913" t="s">
        <v>6413</v>
      </c>
      <c r="K3913">
        <v>1200000</v>
      </c>
      <c r="L3913">
        <v>120000</v>
      </c>
      <c r="M3913">
        <v>0</v>
      </c>
      <c r="N3913" t="s">
        <v>42</v>
      </c>
      <c r="O3913">
        <f>VLOOKUP(N3913,Sheet3!A:B,2,FALSE)</f>
        <v>10</v>
      </c>
      <c r="P3913" t="s">
        <v>89</v>
      </c>
      <c r="Q3913" t="s">
        <v>90</v>
      </c>
      <c r="S3913">
        <v>1</v>
      </c>
      <c r="T3913" t="s">
        <v>67</v>
      </c>
      <c r="U3913">
        <v>200000</v>
      </c>
      <c r="V3913" s="2">
        <v>0</v>
      </c>
      <c r="W3913">
        <v>10</v>
      </c>
      <c r="X3913">
        <v>5</v>
      </c>
      <c r="Y3913" s="8">
        <v>20000</v>
      </c>
      <c r="Z3913">
        <v>200000</v>
      </c>
      <c r="AA3913" s="8">
        <v>200000</v>
      </c>
      <c r="AB3913">
        <v>0</v>
      </c>
      <c r="AC3913">
        <v>0</v>
      </c>
      <c r="AD3913" s="8">
        <f t="shared" si="61"/>
        <v>220000</v>
      </c>
    </row>
    <row r="3914" spans="1:30" x14ac:dyDescent="0.25">
      <c r="A3914" t="s">
        <v>6413</v>
      </c>
      <c r="B3914" t="s">
        <v>39</v>
      </c>
      <c r="C3914" t="s">
        <v>6454</v>
      </c>
      <c r="D3914" t="s">
        <v>6455</v>
      </c>
      <c r="E3914">
        <f>VLOOKUP(C3914,customer!A:D,4,FALSE)</f>
        <v>29626</v>
      </c>
      <c r="F3914" t="s">
        <v>41</v>
      </c>
      <c r="H3914">
        <v>660000</v>
      </c>
      <c r="I3914">
        <v>660000</v>
      </c>
      <c r="J3914" t="s">
        <v>6413</v>
      </c>
      <c r="K3914">
        <v>600000</v>
      </c>
      <c r="L3914">
        <v>60000</v>
      </c>
      <c r="M3914">
        <v>0</v>
      </c>
      <c r="N3914" t="s">
        <v>42</v>
      </c>
      <c r="O3914">
        <f>VLOOKUP(N3914,Sheet3!A:B,2,FALSE)</f>
        <v>10</v>
      </c>
      <c r="P3914" t="s">
        <v>75</v>
      </c>
      <c r="Q3914" t="s">
        <v>76</v>
      </c>
      <c r="S3914">
        <v>1</v>
      </c>
      <c r="T3914" t="s">
        <v>67</v>
      </c>
      <c r="U3914">
        <v>200000</v>
      </c>
      <c r="V3914" s="2">
        <v>0</v>
      </c>
      <c r="W3914">
        <v>10</v>
      </c>
      <c r="X3914">
        <v>5</v>
      </c>
      <c r="Y3914" s="8">
        <v>20000</v>
      </c>
      <c r="Z3914">
        <v>200000</v>
      </c>
      <c r="AA3914" s="8">
        <v>200000</v>
      </c>
      <c r="AB3914">
        <v>0</v>
      </c>
      <c r="AC3914">
        <v>0</v>
      </c>
      <c r="AD3914" s="8">
        <f t="shared" si="61"/>
        <v>220000</v>
      </c>
    </row>
    <row r="3915" spans="1:30" x14ac:dyDescent="0.25">
      <c r="A3915" t="s">
        <v>6413</v>
      </c>
      <c r="B3915" t="s">
        <v>39</v>
      </c>
      <c r="C3915" t="s">
        <v>6454</v>
      </c>
      <c r="D3915" t="s">
        <v>6455</v>
      </c>
      <c r="E3915">
        <f>VLOOKUP(C3915,customer!A:D,4,FALSE)</f>
        <v>29626</v>
      </c>
      <c r="F3915" t="s">
        <v>41</v>
      </c>
      <c r="H3915">
        <v>660000</v>
      </c>
      <c r="I3915">
        <v>660000</v>
      </c>
      <c r="J3915" t="s">
        <v>6413</v>
      </c>
      <c r="K3915">
        <v>600000</v>
      </c>
      <c r="L3915">
        <v>60000</v>
      </c>
      <c r="M3915">
        <v>0</v>
      </c>
      <c r="N3915" t="s">
        <v>42</v>
      </c>
      <c r="O3915">
        <f>VLOOKUP(N3915,Sheet3!A:B,2,FALSE)</f>
        <v>10</v>
      </c>
      <c r="P3915" t="s">
        <v>89</v>
      </c>
      <c r="Q3915" t="s">
        <v>90</v>
      </c>
      <c r="S3915">
        <v>1</v>
      </c>
      <c r="T3915" t="s">
        <v>67</v>
      </c>
      <c r="U3915">
        <v>200000</v>
      </c>
      <c r="V3915" s="2">
        <v>0</v>
      </c>
      <c r="W3915">
        <v>10</v>
      </c>
      <c r="X3915">
        <v>5</v>
      </c>
      <c r="Y3915" s="8">
        <v>20000</v>
      </c>
      <c r="Z3915">
        <v>200000</v>
      </c>
      <c r="AA3915" s="8">
        <v>200000</v>
      </c>
      <c r="AB3915">
        <v>0</v>
      </c>
      <c r="AC3915">
        <v>0</v>
      </c>
      <c r="AD3915" s="8">
        <f t="shared" si="61"/>
        <v>220000</v>
      </c>
    </row>
    <row r="3916" spans="1:30" x14ac:dyDescent="0.25">
      <c r="A3916" t="s">
        <v>6413</v>
      </c>
      <c r="B3916" t="s">
        <v>39</v>
      </c>
      <c r="C3916" t="s">
        <v>6454</v>
      </c>
      <c r="D3916" t="s">
        <v>6455</v>
      </c>
      <c r="E3916">
        <f>VLOOKUP(C3916,customer!A:D,4,FALSE)</f>
        <v>29626</v>
      </c>
      <c r="F3916" t="s">
        <v>41</v>
      </c>
      <c r="H3916">
        <v>660000</v>
      </c>
      <c r="I3916">
        <v>660000</v>
      </c>
      <c r="J3916" t="s">
        <v>6413</v>
      </c>
      <c r="K3916">
        <v>600000</v>
      </c>
      <c r="L3916">
        <v>60000</v>
      </c>
      <c r="M3916">
        <v>0</v>
      </c>
      <c r="N3916" t="s">
        <v>42</v>
      </c>
      <c r="O3916">
        <f>VLOOKUP(N3916,Sheet3!A:B,2,FALSE)</f>
        <v>10</v>
      </c>
      <c r="P3916" t="s">
        <v>508</v>
      </c>
      <c r="Q3916" t="s">
        <v>509</v>
      </c>
      <c r="S3916">
        <v>1</v>
      </c>
      <c r="T3916" t="s">
        <v>67</v>
      </c>
      <c r="U3916">
        <v>200000</v>
      </c>
      <c r="V3916" s="2">
        <v>0</v>
      </c>
      <c r="W3916">
        <v>10</v>
      </c>
      <c r="X3916">
        <v>5</v>
      </c>
      <c r="Y3916" s="8">
        <v>20000</v>
      </c>
      <c r="Z3916">
        <v>200000</v>
      </c>
      <c r="AA3916" s="8">
        <v>200000</v>
      </c>
      <c r="AB3916">
        <v>0</v>
      </c>
      <c r="AC3916">
        <v>0</v>
      </c>
      <c r="AD3916" s="8">
        <f t="shared" si="61"/>
        <v>220000</v>
      </c>
    </row>
    <row r="3917" spans="1:30" x14ac:dyDescent="0.25">
      <c r="A3917" t="s">
        <v>6413</v>
      </c>
      <c r="B3917" t="s">
        <v>39</v>
      </c>
      <c r="C3917" t="s">
        <v>6457</v>
      </c>
      <c r="D3917" t="s">
        <v>6458</v>
      </c>
      <c r="E3917">
        <f>VLOOKUP(C3917,customer!A:D,4,FALSE)</f>
        <v>16226</v>
      </c>
      <c r="F3917" t="s">
        <v>41</v>
      </c>
      <c r="H3917">
        <v>220000</v>
      </c>
      <c r="I3917">
        <v>220000</v>
      </c>
      <c r="J3917" t="s">
        <v>6413</v>
      </c>
      <c r="K3917">
        <v>200000</v>
      </c>
      <c r="L3917">
        <v>20000</v>
      </c>
      <c r="M3917">
        <v>0</v>
      </c>
      <c r="N3917" t="s">
        <v>42</v>
      </c>
      <c r="O3917">
        <f>VLOOKUP(N3917,Sheet3!A:B,2,FALSE)</f>
        <v>10</v>
      </c>
      <c r="P3917" t="s">
        <v>57</v>
      </c>
      <c r="Q3917" t="s">
        <v>58</v>
      </c>
      <c r="S3917">
        <v>1</v>
      </c>
      <c r="T3917" t="s">
        <v>67</v>
      </c>
      <c r="U3917">
        <v>200000</v>
      </c>
      <c r="V3917" s="2">
        <v>0</v>
      </c>
      <c r="W3917">
        <v>10</v>
      </c>
      <c r="X3917">
        <v>5</v>
      </c>
      <c r="Y3917" s="8">
        <v>20000</v>
      </c>
      <c r="Z3917">
        <v>200000</v>
      </c>
      <c r="AA3917" s="8">
        <v>200000</v>
      </c>
      <c r="AB3917">
        <v>0</v>
      </c>
      <c r="AC3917">
        <v>0</v>
      </c>
      <c r="AD3917" s="8">
        <f t="shared" si="61"/>
        <v>220000</v>
      </c>
    </row>
    <row r="3918" spans="1:30" x14ac:dyDescent="0.25">
      <c r="A3918" t="s">
        <v>6413</v>
      </c>
      <c r="B3918" t="s">
        <v>39</v>
      </c>
      <c r="C3918" t="s">
        <v>6459</v>
      </c>
      <c r="D3918" t="s">
        <v>6460</v>
      </c>
      <c r="E3918">
        <f>VLOOKUP(C3918,customer!A:D,4,FALSE)</f>
        <v>15330</v>
      </c>
      <c r="F3918" t="s">
        <v>41</v>
      </c>
      <c r="H3918">
        <v>18400.000001</v>
      </c>
      <c r="I3918">
        <v>18400.000001</v>
      </c>
      <c r="J3918" t="s">
        <v>6413</v>
      </c>
      <c r="K3918">
        <v>16727.272728</v>
      </c>
      <c r="L3918">
        <v>1672.727273</v>
      </c>
      <c r="M3918">
        <v>0</v>
      </c>
      <c r="N3918" t="s">
        <v>42</v>
      </c>
      <c r="O3918">
        <f>VLOOKUP(N3918,Sheet3!A:B,2,FALSE)</f>
        <v>10</v>
      </c>
      <c r="P3918" t="s">
        <v>113</v>
      </c>
      <c r="Q3918" t="s">
        <v>114</v>
      </c>
      <c r="S3918">
        <v>2</v>
      </c>
      <c r="T3918" t="s">
        <v>238</v>
      </c>
      <c r="U3918">
        <v>8363.636364</v>
      </c>
      <c r="V3918" s="2">
        <v>0</v>
      </c>
      <c r="W3918">
        <v>10</v>
      </c>
      <c r="X3918">
        <v>5</v>
      </c>
      <c r="Y3918" s="8">
        <v>1672.7272728</v>
      </c>
      <c r="Z3918">
        <v>16727.272728</v>
      </c>
      <c r="AA3918" s="8">
        <v>16727.272728</v>
      </c>
      <c r="AB3918">
        <v>0</v>
      </c>
      <c r="AC3918">
        <v>0</v>
      </c>
      <c r="AD3918" s="8">
        <f t="shared" si="61"/>
        <v>18400.000000799999</v>
      </c>
    </row>
    <row r="3919" spans="1:30" x14ac:dyDescent="0.25">
      <c r="A3919" t="s">
        <v>6413</v>
      </c>
      <c r="B3919" t="s">
        <v>39</v>
      </c>
      <c r="C3919" t="s">
        <v>6462</v>
      </c>
      <c r="D3919" t="s">
        <v>664</v>
      </c>
      <c r="E3919">
        <f>VLOOKUP(C3919,customer!A:D,4,FALSE)</f>
        <v>17128</v>
      </c>
      <c r="F3919" t="s">
        <v>41</v>
      </c>
      <c r="H3919">
        <v>818500.00000100001</v>
      </c>
      <c r="I3919">
        <v>818500.00000100001</v>
      </c>
      <c r="J3919" t="s">
        <v>6413</v>
      </c>
      <c r="K3919">
        <v>744090.90909199999</v>
      </c>
      <c r="L3919">
        <v>74409.090909000006</v>
      </c>
      <c r="M3919">
        <v>0</v>
      </c>
      <c r="N3919" t="s">
        <v>42</v>
      </c>
      <c r="O3919">
        <f>VLOOKUP(N3919,Sheet3!A:B,2,FALSE)</f>
        <v>10</v>
      </c>
      <c r="P3919" t="s">
        <v>177</v>
      </c>
      <c r="Q3919" t="s">
        <v>178</v>
      </c>
      <c r="S3919">
        <v>1</v>
      </c>
      <c r="T3919" t="s">
        <v>67</v>
      </c>
      <c r="U3919">
        <v>185000</v>
      </c>
      <c r="V3919" s="2">
        <v>0</v>
      </c>
      <c r="W3919">
        <v>10</v>
      </c>
      <c r="X3919">
        <v>5</v>
      </c>
      <c r="Y3919" s="8">
        <v>18500</v>
      </c>
      <c r="Z3919">
        <v>185000</v>
      </c>
      <c r="AA3919" s="8">
        <v>185000</v>
      </c>
      <c r="AB3919">
        <v>0</v>
      </c>
      <c r="AC3919">
        <v>0</v>
      </c>
      <c r="AD3919" s="8">
        <f t="shared" si="61"/>
        <v>203500</v>
      </c>
    </row>
    <row r="3920" spans="1:30" x14ac:dyDescent="0.25">
      <c r="A3920" t="s">
        <v>6413</v>
      </c>
      <c r="B3920" t="s">
        <v>39</v>
      </c>
      <c r="C3920" t="s">
        <v>6462</v>
      </c>
      <c r="D3920" t="s">
        <v>664</v>
      </c>
      <c r="E3920">
        <f>VLOOKUP(C3920,customer!A:D,4,FALSE)</f>
        <v>17128</v>
      </c>
      <c r="F3920" t="s">
        <v>41</v>
      </c>
      <c r="H3920">
        <v>818500.00000100001</v>
      </c>
      <c r="I3920">
        <v>818500.00000100001</v>
      </c>
      <c r="J3920" t="s">
        <v>6413</v>
      </c>
      <c r="K3920">
        <v>744090.90909199999</v>
      </c>
      <c r="L3920">
        <v>74409.090909000006</v>
      </c>
      <c r="M3920">
        <v>0</v>
      </c>
      <c r="N3920" t="s">
        <v>42</v>
      </c>
      <c r="O3920">
        <f>VLOOKUP(N3920,Sheet3!A:B,2,FALSE)</f>
        <v>10</v>
      </c>
      <c r="P3920" t="s">
        <v>61</v>
      </c>
      <c r="Q3920" t="s">
        <v>62</v>
      </c>
      <c r="S3920">
        <v>3</v>
      </c>
      <c r="T3920" t="s">
        <v>67</v>
      </c>
      <c r="U3920">
        <v>186363.63636400001</v>
      </c>
      <c r="V3920" s="2">
        <v>0</v>
      </c>
      <c r="W3920">
        <v>10</v>
      </c>
      <c r="X3920">
        <v>5</v>
      </c>
      <c r="Y3920" s="8">
        <v>55909.0909092</v>
      </c>
      <c r="Z3920">
        <v>559090.90909199999</v>
      </c>
      <c r="AA3920" s="8">
        <v>559090.90909199999</v>
      </c>
      <c r="AB3920">
        <v>0</v>
      </c>
      <c r="AC3920">
        <v>0</v>
      </c>
      <c r="AD3920" s="8">
        <f t="shared" si="61"/>
        <v>615000.00000120001</v>
      </c>
    </row>
    <row r="3921" spans="1:30" x14ac:dyDescent="0.25">
      <c r="A3921" t="s">
        <v>6413</v>
      </c>
      <c r="B3921" t="s">
        <v>39</v>
      </c>
      <c r="C3921" t="s">
        <v>6463</v>
      </c>
      <c r="D3921" t="s">
        <v>173</v>
      </c>
      <c r="E3921">
        <f>VLOOKUP(C3921,customer!A:D,4,FALSE)</f>
        <v>360</v>
      </c>
      <c r="F3921" t="s">
        <v>41</v>
      </c>
      <c r="H3921">
        <v>440000</v>
      </c>
      <c r="I3921">
        <v>440000</v>
      </c>
      <c r="J3921" t="s">
        <v>6413</v>
      </c>
      <c r="K3921">
        <v>400000</v>
      </c>
      <c r="L3921">
        <v>40000</v>
      </c>
      <c r="M3921">
        <v>0</v>
      </c>
      <c r="N3921" t="s">
        <v>42</v>
      </c>
      <c r="O3921">
        <f>VLOOKUP(N3921,Sheet3!A:B,2,FALSE)</f>
        <v>10</v>
      </c>
      <c r="P3921" t="s">
        <v>113</v>
      </c>
      <c r="Q3921" t="s">
        <v>114</v>
      </c>
      <c r="S3921">
        <v>1</v>
      </c>
      <c r="T3921" t="s">
        <v>67</v>
      </c>
      <c r="U3921">
        <v>200000</v>
      </c>
      <c r="V3921" s="2">
        <v>0</v>
      </c>
      <c r="W3921">
        <v>10</v>
      </c>
      <c r="X3921">
        <v>5</v>
      </c>
      <c r="Y3921" s="8">
        <v>20000</v>
      </c>
      <c r="Z3921">
        <v>200000</v>
      </c>
      <c r="AA3921" s="8">
        <v>200000</v>
      </c>
      <c r="AB3921">
        <v>0</v>
      </c>
      <c r="AC3921">
        <v>0</v>
      </c>
      <c r="AD3921" s="8">
        <f t="shared" si="61"/>
        <v>220000</v>
      </c>
    </row>
    <row r="3922" spans="1:30" x14ac:dyDescent="0.25">
      <c r="A3922" t="s">
        <v>6413</v>
      </c>
      <c r="B3922" t="s">
        <v>39</v>
      </c>
      <c r="C3922" t="s">
        <v>6463</v>
      </c>
      <c r="D3922" t="s">
        <v>173</v>
      </c>
      <c r="E3922">
        <f>VLOOKUP(C3922,customer!A:D,4,FALSE)</f>
        <v>360</v>
      </c>
      <c r="F3922" t="s">
        <v>41</v>
      </c>
      <c r="H3922">
        <v>440000</v>
      </c>
      <c r="I3922">
        <v>440000</v>
      </c>
      <c r="J3922" t="s">
        <v>6413</v>
      </c>
      <c r="K3922">
        <v>400000</v>
      </c>
      <c r="L3922">
        <v>40000</v>
      </c>
      <c r="M3922">
        <v>0</v>
      </c>
      <c r="N3922" t="s">
        <v>42</v>
      </c>
      <c r="O3922">
        <f>VLOOKUP(N3922,Sheet3!A:B,2,FALSE)</f>
        <v>10</v>
      </c>
      <c r="P3922" t="s">
        <v>280</v>
      </c>
      <c r="Q3922" t="s">
        <v>281</v>
      </c>
      <c r="S3922">
        <v>1</v>
      </c>
      <c r="T3922" t="s">
        <v>67</v>
      </c>
      <c r="U3922">
        <v>200000</v>
      </c>
      <c r="V3922" s="2">
        <v>0</v>
      </c>
      <c r="W3922">
        <v>10</v>
      </c>
      <c r="X3922">
        <v>5</v>
      </c>
      <c r="Y3922" s="8">
        <v>20000</v>
      </c>
      <c r="Z3922">
        <v>200000</v>
      </c>
      <c r="AA3922" s="8">
        <v>200000</v>
      </c>
      <c r="AB3922">
        <v>0</v>
      </c>
      <c r="AC3922">
        <v>0</v>
      </c>
      <c r="AD3922" s="8">
        <f t="shared" si="61"/>
        <v>220000</v>
      </c>
    </row>
    <row r="3923" spans="1:30" x14ac:dyDescent="0.25">
      <c r="A3923" t="s">
        <v>6413</v>
      </c>
      <c r="B3923" t="s">
        <v>39</v>
      </c>
      <c r="C3923" t="s">
        <v>6464</v>
      </c>
      <c r="D3923" t="s">
        <v>3529</v>
      </c>
      <c r="E3923">
        <f>VLOOKUP(C3923,customer!A:D,4,FALSE)</f>
        <v>91771</v>
      </c>
      <c r="F3923" t="s">
        <v>41</v>
      </c>
      <c r="H3923">
        <v>522649.99999699998</v>
      </c>
      <c r="I3923">
        <v>522649.99999699998</v>
      </c>
      <c r="J3923" t="s">
        <v>6413</v>
      </c>
      <c r="K3923">
        <v>475136.36363400001</v>
      </c>
      <c r="L3923">
        <v>47513.636362999998</v>
      </c>
      <c r="M3923">
        <v>0</v>
      </c>
      <c r="N3923" t="s">
        <v>42</v>
      </c>
      <c r="O3923">
        <f>VLOOKUP(N3923,Sheet3!A:B,2,FALSE)</f>
        <v>10</v>
      </c>
      <c r="P3923" t="s">
        <v>1154</v>
      </c>
      <c r="S3923">
        <v>10</v>
      </c>
      <c r="T3923" t="s">
        <v>67</v>
      </c>
      <c r="U3923">
        <v>28136.363635999998</v>
      </c>
      <c r="V3923" s="2">
        <v>0</v>
      </c>
      <c r="W3923">
        <v>10</v>
      </c>
      <c r="X3923">
        <v>5</v>
      </c>
      <c r="Y3923" s="8">
        <v>28136.363635999998</v>
      </c>
      <c r="Z3923">
        <v>281363.63636</v>
      </c>
      <c r="AA3923" s="8">
        <v>281363.63636</v>
      </c>
      <c r="AB3923">
        <v>0</v>
      </c>
      <c r="AC3923">
        <v>0</v>
      </c>
      <c r="AD3923" s="8">
        <f t="shared" si="61"/>
        <v>309499.99999600003</v>
      </c>
    </row>
    <row r="3924" spans="1:30" x14ac:dyDescent="0.25">
      <c r="A3924" t="s">
        <v>6413</v>
      </c>
      <c r="B3924" t="s">
        <v>39</v>
      </c>
      <c r="C3924" t="s">
        <v>6464</v>
      </c>
      <c r="D3924" t="s">
        <v>3529</v>
      </c>
      <c r="E3924">
        <f>VLOOKUP(C3924,customer!A:D,4,FALSE)</f>
        <v>91771</v>
      </c>
      <c r="F3924" t="s">
        <v>41</v>
      </c>
      <c r="H3924">
        <v>522649.99999699998</v>
      </c>
      <c r="I3924">
        <v>522649.99999699998</v>
      </c>
      <c r="J3924" t="s">
        <v>6413</v>
      </c>
      <c r="K3924">
        <v>475136.36363400001</v>
      </c>
      <c r="L3924">
        <v>47513.636362999998</v>
      </c>
      <c r="M3924">
        <v>0</v>
      </c>
      <c r="N3924" t="s">
        <v>42</v>
      </c>
      <c r="O3924">
        <f>VLOOKUP(N3924,Sheet3!A:B,2,FALSE)</f>
        <v>10</v>
      </c>
      <c r="P3924" t="s">
        <v>213</v>
      </c>
      <c r="S3924">
        <v>7</v>
      </c>
      <c r="T3924" t="s">
        <v>67</v>
      </c>
      <c r="U3924">
        <v>27681.818181999999</v>
      </c>
      <c r="V3924" s="2">
        <v>0</v>
      </c>
      <c r="W3924">
        <v>10</v>
      </c>
      <c r="X3924">
        <v>5</v>
      </c>
      <c r="Y3924" s="8">
        <v>19377.272727399999</v>
      </c>
      <c r="Z3924">
        <v>193772.727274</v>
      </c>
      <c r="AA3924" s="8">
        <v>193772.727274</v>
      </c>
      <c r="AB3924">
        <v>0</v>
      </c>
      <c r="AC3924">
        <v>0</v>
      </c>
      <c r="AD3924" s="8">
        <f t="shared" si="61"/>
        <v>213150.00000140001</v>
      </c>
    </row>
    <row r="3925" spans="1:30" x14ac:dyDescent="0.25">
      <c r="A3925" t="s">
        <v>6413</v>
      </c>
      <c r="B3925" t="s">
        <v>39</v>
      </c>
      <c r="C3925" t="s">
        <v>6465</v>
      </c>
      <c r="D3925" t="s">
        <v>6466</v>
      </c>
      <c r="E3925">
        <f>VLOOKUP(C3925,customer!A:D,4,FALSE)</f>
        <v>12128</v>
      </c>
      <c r="F3925" t="s">
        <v>41</v>
      </c>
      <c r="H3925">
        <v>203500</v>
      </c>
      <c r="I3925">
        <v>203500</v>
      </c>
      <c r="J3925" t="s">
        <v>6413</v>
      </c>
      <c r="K3925">
        <v>185000</v>
      </c>
      <c r="L3925">
        <v>18500</v>
      </c>
      <c r="M3925">
        <v>0</v>
      </c>
      <c r="N3925" t="s">
        <v>42</v>
      </c>
      <c r="O3925">
        <f>VLOOKUP(N3925,Sheet3!A:B,2,FALSE)</f>
        <v>10</v>
      </c>
      <c r="P3925" t="s">
        <v>177</v>
      </c>
      <c r="Q3925" t="s">
        <v>178</v>
      </c>
      <c r="S3925">
        <v>1</v>
      </c>
      <c r="T3925" t="s">
        <v>67</v>
      </c>
      <c r="U3925">
        <v>185000</v>
      </c>
      <c r="V3925" s="2">
        <v>0</v>
      </c>
      <c r="W3925">
        <v>10</v>
      </c>
      <c r="X3925">
        <v>5</v>
      </c>
      <c r="Y3925" s="8">
        <v>18500</v>
      </c>
      <c r="Z3925">
        <v>185000</v>
      </c>
      <c r="AA3925" s="8">
        <v>185000</v>
      </c>
      <c r="AB3925">
        <v>0</v>
      </c>
      <c r="AC3925">
        <v>0</v>
      </c>
      <c r="AD3925" s="8">
        <f t="shared" si="61"/>
        <v>203500</v>
      </c>
    </row>
    <row r="3926" spans="1:30" x14ac:dyDescent="0.25">
      <c r="A3926" t="s">
        <v>6413</v>
      </c>
      <c r="B3926" t="s">
        <v>39</v>
      </c>
      <c r="C3926" t="s">
        <v>6468</v>
      </c>
      <c r="D3926" t="s">
        <v>6469</v>
      </c>
      <c r="E3926">
        <f>VLOOKUP(C3926,customer!A:D,4,FALSE)</f>
        <v>100446</v>
      </c>
      <c r="F3926" t="s">
        <v>41</v>
      </c>
      <c r="H3926">
        <v>39000.000001</v>
      </c>
      <c r="I3926">
        <v>39000.000001</v>
      </c>
      <c r="J3926" t="s">
        <v>6413</v>
      </c>
      <c r="K3926">
        <v>35454.545454999999</v>
      </c>
      <c r="L3926">
        <v>3545.4545459999999</v>
      </c>
      <c r="M3926">
        <v>0</v>
      </c>
      <c r="N3926" t="s">
        <v>42</v>
      </c>
      <c r="O3926">
        <f>VLOOKUP(N3926,Sheet3!A:B,2,FALSE)</f>
        <v>10</v>
      </c>
      <c r="P3926" t="s">
        <v>303</v>
      </c>
      <c r="S3926">
        <v>1</v>
      </c>
      <c r="T3926" t="s">
        <v>67</v>
      </c>
      <c r="U3926">
        <v>35454.545454999999</v>
      </c>
      <c r="V3926" s="2">
        <v>0</v>
      </c>
      <c r="W3926">
        <v>10</v>
      </c>
      <c r="X3926">
        <v>5</v>
      </c>
      <c r="Y3926" s="8">
        <v>3545.4545455000002</v>
      </c>
      <c r="Z3926">
        <v>35454.545454999999</v>
      </c>
      <c r="AA3926" s="8">
        <v>35454.545454999999</v>
      </c>
      <c r="AB3926">
        <v>0</v>
      </c>
      <c r="AC3926">
        <v>0</v>
      </c>
      <c r="AD3926" s="8">
        <f t="shared" si="61"/>
        <v>39000.000000499997</v>
      </c>
    </row>
    <row r="3927" spans="1:30" x14ac:dyDescent="0.25">
      <c r="A3927" t="s">
        <v>6413</v>
      </c>
      <c r="B3927" t="s">
        <v>39</v>
      </c>
      <c r="C3927" t="s">
        <v>6471</v>
      </c>
      <c r="D3927" t="s">
        <v>2175</v>
      </c>
      <c r="E3927">
        <f>VLOOKUP(C3927,customer!A:D,4,FALSE)</f>
        <v>12908</v>
      </c>
      <c r="F3927" t="s">
        <v>41</v>
      </c>
      <c r="H3927">
        <v>305000.00000300002</v>
      </c>
      <c r="I3927">
        <v>305000.00000300002</v>
      </c>
      <c r="J3927" t="s">
        <v>6413</v>
      </c>
      <c r="K3927">
        <v>277272.72727500001</v>
      </c>
      <c r="L3927">
        <v>27727.272728</v>
      </c>
      <c r="M3927">
        <v>0</v>
      </c>
      <c r="N3927" t="s">
        <v>42</v>
      </c>
      <c r="O3927">
        <f>VLOOKUP(N3927,Sheet3!A:B,2,FALSE)</f>
        <v>10</v>
      </c>
      <c r="P3927" t="s">
        <v>375</v>
      </c>
      <c r="S3927">
        <v>5</v>
      </c>
      <c r="T3927" t="s">
        <v>67</v>
      </c>
      <c r="U3927">
        <v>15454.545454999999</v>
      </c>
      <c r="V3927" s="2">
        <v>0</v>
      </c>
      <c r="W3927">
        <v>10</v>
      </c>
      <c r="X3927">
        <v>5</v>
      </c>
      <c r="Y3927" s="8">
        <v>7727.2727274999997</v>
      </c>
      <c r="Z3927">
        <v>77272.727274999997</v>
      </c>
      <c r="AA3927" s="8">
        <v>77272.727274999997</v>
      </c>
      <c r="AB3927">
        <v>0</v>
      </c>
      <c r="AC3927">
        <v>0</v>
      </c>
      <c r="AD3927" s="8">
        <f t="shared" si="61"/>
        <v>85000.00000249999</v>
      </c>
    </row>
    <row r="3928" spans="1:30" x14ac:dyDescent="0.25">
      <c r="A3928" t="s">
        <v>6413</v>
      </c>
      <c r="B3928" t="s">
        <v>39</v>
      </c>
      <c r="C3928" t="s">
        <v>6471</v>
      </c>
      <c r="D3928" t="s">
        <v>2175</v>
      </c>
      <c r="E3928">
        <f>VLOOKUP(C3928,customer!A:D,4,FALSE)</f>
        <v>12908</v>
      </c>
      <c r="F3928" t="s">
        <v>41</v>
      </c>
      <c r="H3928">
        <v>305000.00000300002</v>
      </c>
      <c r="I3928">
        <v>305000.00000300002</v>
      </c>
      <c r="J3928" t="s">
        <v>6413</v>
      </c>
      <c r="K3928">
        <v>277272.72727500001</v>
      </c>
      <c r="L3928">
        <v>27727.272728</v>
      </c>
      <c r="M3928">
        <v>0</v>
      </c>
      <c r="N3928" t="s">
        <v>42</v>
      </c>
      <c r="O3928">
        <f>VLOOKUP(N3928,Sheet3!A:B,2,FALSE)</f>
        <v>10</v>
      </c>
      <c r="P3928" t="s">
        <v>280</v>
      </c>
      <c r="Q3928" t="s">
        <v>281</v>
      </c>
      <c r="S3928">
        <v>1</v>
      </c>
      <c r="T3928" t="s">
        <v>67</v>
      </c>
      <c r="U3928">
        <v>200000</v>
      </c>
      <c r="V3928" s="2">
        <v>0</v>
      </c>
      <c r="W3928">
        <v>10</v>
      </c>
      <c r="X3928">
        <v>5</v>
      </c>
      <c r="Y3928" s="8">
        <v>20000</v>
      </c>
      <c r="Z3928">
        <v>200000</v>
      </c>
      <c r="AA3928" s="8">
        <v>200000</v>
      </c>
      <c r="AB3928">
        <v>0</v>
      </c>
      <c r="AC3928">
        <v>0</v>
      </c>
      <c r="AD3928" s="8">
        <f t="shared" si="61"/>
        <v>220000</v>
      </c>
    </row>
    <row r="3929" spans="1:30" x14ac:dyDescent="0.25">
      <c r="A3929" t="s">
        <v>6413</v>
      </c>
      <c r="B3929" t="s">
        <v>39</v>
      </c>
      <c r="C3929" t="s">
        <v>6472</v>
      </c>
      <c r="D3929" t="s">
        <v>4395</v>
      </c>
      <c r="E3929">
        <f>VLOOKUP(C3929,customer!A:D,4,FALSE)</f>
        <v>40587</v>
      </c>
      <c r="F3929" t="s">
        <v>41</v>
      </c>
      <c r="H3929">
        <v>300000</v>
      </c>
      <c r="I3929">
        <v>300000</v>
      </c>
      <c r="J3929" t="s">
        <v>6413</v>
      </c>
      <c r="K3929">
        <v>272727.272727</v>
      </c>
      <c r="L3929">
        <v>27272.727273</v>
      </c>
      <c r="M3929">
        <v>0</v>
      </c>
      <c r="N3929" t="s">
        <v>42</v>
      </c>
      <c r="O3929">
        <f>VLOOKUP(N3929,Sheet3!A:B,2,FALSE)</f>
        <v>10</v>
      </c>
      <c r="P3929" t="s">
        <v>131</v>
      </c>
      <c r="Q3929" t="s">
        <v>132</v>
      </c>
      <c r="S3929">
        <v>1</v>
      </c>
      <c r="T3929" t="s">
        <v>67</v>
      </c>
      <c r="U3929">
        <v>272727.272727</v>
      </c>
      <c r="V3929" s="2">
        <v>0</v>
      </c>
      <c r="W3929">
        <v>10</v>
      </c>
      <c r="X3929">
        <v>5</v>
      </c>
      <c r="Y3929" s="8">
        <v>27272.727272700002</v>
      </c>
      <c r="Z3929">
        <v>272727.272727</v>
      </c>
      <c r="AA3929" s="8">
        <v>272727.272727</v>
      </c>
      <c r="AB3929">
        <v>0</v>
      </c>
      <c r="AC3929">
        <v>0</v>
      </c>
      <c r="AD3929" s="8">
        <f t="shared" si="61"/>
        <v>299999.9999997</v>
      </c>
    </row>
    <row r="3930" spans="1:30" x14ac:dyDescent="0.25">
      <c r="A3930" t="s">
        <v>6413</v>
      </c>
      <c r="B3930" t="s">
        <v>39</v>
      </c>
      <c r="C3930" t="s">
        <v>6473</v>
      </c>
      <c r="D3930" t="s">
        <v>6474</v>
      </c>
      <c r="E3930">
        <f>VLOOKUP(C3930,customer!A:D,4,FALSE)</f>
        <v>3652</v>
      </c>
      <c r="F3930" t="s">
        <v>41</v>
      </c>
      <c r="H3930">
        <v>880000</v>
      </c>
      <c r="I3930">
        <v>880000</v>
      </c>
      <c r="J3930" t="s">
        <v>6413</v>
      </c>
      <c r="K3930">
        <v>800000</v>
      </c>
      <c r="L3930">
        <v>80000</v>
      </c>
      <c r="M3930">
        <v>0</v>
      </c>
      <c r="N3930" t="s">
        <v>42</v>
      </c>
      <c r="O3930">
        <f>VLOOKUP(N3930,Sheet3!A:B,2,FALSE)</f>
        <v>10</v>
      </c>
      <c r="P3930" t="s">
        <v>96</v>
      </c>
      <c r="Q3930" t="s">
        <v>97</v>
      </c>
      <c r="S3930">
        <v>1</v>
      </c>
      <c r="T3930" t="s">
        <v>67</v>
      </c>
      <c r="U3930">
        <v>200000</v>
      </c>
      <c r="V3930" s="2">
        <v>0</v>
      </c>
      <c r="W3930">
        <v>10</v>
      </c>
      <c r="X3930">
        <v>5</v>
      </c>
      <c r="Y3930" s="8">
        <v>20000</v>
      </c>
      <c r="Z3930">
        <v>200000</v>
      </c>
      <c r="AA3930" s="8">
        <v>200000</v>
      </c>
      <c r="AB3930">
        <v>0</v>
      </c>
      <c r="AC3930">
        <v>0</v>
      </c>
      <c r="AD3930" s="8">
        <f t="shared" si="61"/>
        <v>220000</v>
      </c>
    </row>
    <row r="3931" spans="1:30" x14ac:dyDescent="0.25">
      <c r="A3931" t="s">
        <v>6413</v>
      </c>
      <c r="B3931" t="s">
        <v>39</v>
      </c>
      <c r="C3931" t="s">
        <v>6473</v>
      </c>
      <c r="D3931" t="s">
        <v>6474</v>
      </c>
      <c r="E3931">
        <f>VLOOKUP(C3931,customer!A:D,4,FALSE)</f>
        <v>3652</v>
      </c>
      <c r="F3931" t="s">
        <v>41</v>
      </c>
      <c r="H3931">
        <v>880000</v>
      </c>
      <c r="I3931">
        <v>880000</v>
      </c>
      <c r="J3931" t="s">
        <v>6413</v>
      </c>
      <c r="K3931">
        <v>800000</v>
      </c>
      <c r="L3931">
        <v>80000</v>
      </c>
      <c r="M3931">
        <v>0</v>
      </c>
      <c r="N3931" t="s">
        <v>42</v>
      </c>
      <c r="O3931">
        <f>VLOOKUP(N3931,Sheet3!A:B,2,FALSE)</f>
        <v>10</v>
      </c>
      <c r="P3931" t="s">
        <v>113</v>
      </c>
      <c r="Q3931" t="s">
        <v>114</v>
      </c>
      <c r="S3931">
        <v>1</v>
      </c>
      <c r="T3931" t="s">
        <v>67</v>
      </c>
      <c r="U3931">
        <v>200000</v>
      </c>
      <c r="V3931" s="2">
        <v>0</v>
      </c>
      <c r="W3931">
        <v>10</v>
      </c>
      <c r="X3931">
        <v>5</v>
      </c>
      <c r="Y3931" s="8">
        <v>20000</v>
      </c>
      <c r="Z3931">
        <v>200000</v>
      </c>
      <c r="AA3931" s="8">
        <v>200000</v>
      </c>
      <c r="AB3931">
        <v>0</v>
      </c>
      <c r="AC3931">
        <v>0</v>
      </c>
      <c r="AD3931" s="8">
        <f t="shared" si="61"/>
        <v>220000</v>
      </c>
    </row>
    <row r="3932" spans="1:30" x14ac:dyDescent="0.25">
      <c r="A3932" t="s">
        <v>6413</v>
      </c>
      <c r="B3932" t="s">
        <v>39</v>
      </c>
      <c r="C3932" t="s">
        <v>6473</v>
      </c>
      <c r="D3932" t="s">
        <v>6474</v>
      </c>
      <c r="E3932">
        <f>VLOOKUP(C3932,customer!A:D,4,FALSE)</f>
        <v>3652</v>
      </c>
      <c r="F3932" t="s">
        <v>41</v>
      </c>
      <c r="H3932">
        <v>880000</v>
      </c>
      <c r="I3932">
        <v>880000</v>
      </c>
      <c r="J3932" t="s">
        <v>6413</v>
      </c>
      <c r="K3932">
        <v>800000</v>
      </c>
      <c r="L3932">
        <v>80000</v>
      </c>
      <c r="M3932">
        <v>0</v>
      </c>
      <c r="N3932" t="s">
        <v>42</v>
      </c>
      <c r="O3932">
        <f>VLOOKUP(N3932,Sheet3!A:B,2,FALSE)</f>
        <v>10</v>
      </c>
      <c r="P3932" t="s">
        <v>75</v>
      </c>
      <c r="Q3932" t="s">
        <v>76</v>
      </c>
      <c r="S3932">
        <v>1</v>
      </c>
      <c r="T3932" t="s">
        <v>67</v>
      </c>
      <c r="U3932">
        <v>200000</v>
      </c>
      <c r="V3932" s="2">
        <v>0</v>
      </c>
      <c r="W3932">
        <v>10</v>
      </c>
      <c r="X3932">
        <v>5</v>
      </c>
      <c r="Y3932" s="8">
        <v>20000</v>
      </c>
      <c r="Z3932">
        <v>200000</v>
      </c>
      <c r="AA3932" s="8">
        <v>200000</v>
      </c>
      <c r="AB3932">
        <v>0</v>
      </c>
      <c r="AC3932">
        <v>0</v>
      </c>
      <c r="AD3932" s="8">
        <f t="shared" si="61"/>
        <v>220000</v>
      </c>
    </row>
    <row r="3933" spans="1:30" x14ac:dyDescent="0.25">
      <c r="A3933" t="s">
        <v>6413</v>
      </c>
      <c r="B3933" t="s">
        <v>39</v>
      </c>
      <c r="C3933" t="s">
        <v>6473</v>
      </c>
      <c r="D3933" t="s">
        <v>6474</v>
      </c>
      <c r="E3933">
        <f>VLOOKUP(C3933,customer!A:D,4,FALSE)</f>
        <v>3652</v>
      </c>
      <c r="F3933" t="s">
        <v>41</v>
      </c>
      <c r="H3933">
        <v>880000</v>
      </c>
      <c r="I3933">
        <v>880000</v>
      </c>
      <c r="J3933" t="s">
        <v>6413</v>
      </c>
      <c r="K3933">
        <v>800000</v>
      </c>
      <c r="L3933">
        <v>80000</v>
      </c>
      <c r="M3933">
        <v>0</v>
      </c>
      <c r="N3933" t="s">
        <v>42</v>
      </c>
      <c r="O3933">
        <f>VLOOKUP(N3933,Sheet3!A:B,2,FALSE)</f>
        <v>10</v>
      </c>
      <c r="P3933" t="s">
        <v>71</v>
      </c>
      <c r="Q3933" t="s">
        <v>72</v>
      </c>
      <c r="S3933">
        <v>1</v>
      </c>
      <c r="T3933" t="s">
        <v>67</v>
      </c>
      <c r="U3933">
        <v>200000</v>
      </c>
      <c r="V3933" s="2">
        <v>0</v>
      </c>
      <c r="W3933">
        <v>10</v>
      </c>
      <c r="X3933">
        <v>5</v>
      </c>
      <c r="Y3933" s="8">
        <v>20000</v>
      </c>
      <c r="Z3933">
        <v>200000</v>
      </c>
      <c r="AA3933" s="8">
        <v>200000</v>
      </c>
      <c r="AB3933">
        <v>0</v>
      </c>
      <c r="AC3933">
        <v>0</v>
      </c>
      <c r="AD3933" s="8">
        <f t="shared" si="61"/>
        <v>220000</v>
      </c>
    </row>
    <row r="3934" spans="1:30" x14ac:dyDescent="0.25">
      <c r="A3934" t="s">
        <v>6413</v>
      </c>
      <c r="B3934" t="s">
        <v>39</v>
      </c>
      <c r="C3934" t="s">
        <v>6476</v>
      </c>
      <c r="D3934" t="s">
        <v>6477</v>
      </c>
      <c r="E3934">
        <f>VLOOKUP(C3934,customer!A:D,4,FALSE)</f>
        <v>36631</v>
      </c>
      <c r="F3934" t="s">
        <v>41</v>
      </c>
      <c r="H3934">
        <v>43700.000001</v>
      </c>
      <c r="I3934">
        <v>43700.000001</v>
      </c>
      <c r="J3934" t="s">
        <v>6413</v>
      </c>
      <c r="K3934">
        <v>39727.272728000004</v>
      </c>
      <c r="L3934">
        <v>3972.727273</v>
      </c>
      <c r="M3934">
        <v>0</v>
      </c>
      <c r="N3934" t="s">
        <v>42</v>
      </c>
      <c r="O3934">
        <f>VLOOKUP(N3934,Sheet3!A:B,2,FALSE)</f>
        <v>10</v>
      </c>
      <c r="P3934" t="s">
        <v>177</v>
      </c>
      <c r="Q3934" t="s">
        <v>178</v>
      </c>
      <c r="S3934">
        <v>1</v>
      </c>
      <c r="T3934" t="s">
        <v>123</v>
      </c>
      <c r="U3934">
        <v>16272.727273</v>
      </c>
      <c r="V3934" s="2">
        <v>0</v>
      </c>
      <c r="W3934">
        <v>10</v>
      </c>
      <c r="X3934">
        <v>5</v>
      </c>
      <c r="Y3934" s="8">
        <v>1627.2727273</v>
      </c>
      <c r="Z3934">
        <v>16272.727273</v>
      </c>
      <c r="AA3934" s="8">
        <v>16272.727273</v>
      </c>
      <c r="AB3934">
        <v>0</v>
      </c>
      <c r="AC3934">
        <v>0</v>
      </c>
      <c r="AD3934" s="8">
        <f t="shared" si="61"/>
        <v>17900.000000300002</v>
      </c>
    </row>
    <row r="3935" spans="1:30" x14ac:dyDescent="0.25">
      <c r="A3935" t="s">
        <v>6413</v>
      </c>
      <c r="B3935" t="s">
        <v>39</v>
      </c>
      <c r="C3935" t="s">
        <v>6476</v>
      </c>
      <c r="D3935" t="s">
        <v>6477</v>
      </c>
      <c r="E3935">
        <f>VLOOKUP(C3935,customer!A:D,4,FALSE)</f>
        <v>36631</v>
      </c>
      <c r="F3935" t="s">
        <v>41</v>
      </c>
      <c r="H3935">
        <v>43700.000001</v>
      </c>
      <c r="I3935">
        <v>43700.000001</v>
      </c>
      <c r="J3935" t="s">
        <v>6413</v>
      </c>
      <c r="K3935">
        <v>39727.272728000004</v>
      </c>
      <c r="L3935">
        <v>3972.727273</v>
      </c>
      <c r="M3935">
        <v>0</v>
      </c>
      <c r="N3935" t="s">
        <v>42</v>
      </c>
      <c r="O3935">
        <f>VLOOKUP(N3935,Sheet3!A:B,2,FALSE)</f>
        <v>10</v>
      </c>
      <c r="P3935" t="s">
        <v>131</v>
      </c>
      <c r="Q3935" t="s">
        <v>132</v>
      </c>
      <c r="S3935">
        <v>1</v>
      </c>
      <c r="T3935" t="s">
        <v>123</v>
      </c>
      <c r="U3935">
        <v>23454.545454999999</v>
      </c>
      <c r="V3935" s="2">
        <v>0</v>
      </c>
      <c r="W3935">
        <v>10</v>
      </c>
      <c r="X3935">
        <v>5</v>
      </c>
      <c r="Y3935" s="8">
        <v>2345.4545455000002</v>
      </c>
      <c r="Z3935">
        <v>23454.545454999999</v>
      </c>
      <c r="AA3935" s="8">
        <v>23454.545454999999</v>
      </c>
      <c r="AB3935">
        <v>0</v>
      </c>
      <c r="AC3935">
        <v>0</v>
      </c>
      <c r="AD3935" s="8">
        <f t="shared" si="61"/>
        <v>25800.0000005</v>
      </c>
    </row>
    <row r="3936" spans="1:30" x14ac:dyDescent="0.25">
      <c r="A3936" t="s">
        <v>6413</v>
      </c>
      <c r="B3936" t="s">
        <v>39</v>
      </c>
      <c r="C3936" t="s">
        <v>6479</v>
      </c>
      <c r="D3936" t="s">
        <v>6480</v>
      </c>
      <c r="E3936">
        <f>VLOOKUP(C3936,customer!A:D,4,FALSE)</f>
        <v>43475</v>
      </c>
      <c r="F3936" t="s">
        <v>41</v>
      </c>
      <c r="H3936">
        <v>880000</v>
      </c>
      <c r="I3936">
        <v>880000</v>
      </c>
      <c r="J3936" t="s">
        <v>6413</v>
      </c>
      <c r="K3936">
        <v>800000</v>
      </c>
      <c r="L3936">
        <v>80000</v>
      </c>
      <c r="M3936">
        <v>0</v>
      </c>
      <c r="N3936" t="s">
        <v>42</v>
      </c>
      <c r="O3936">
        <f>VLOOKUP(N3936,Sheet3!A:B,2,FALSE)</f>
        <v>10</v>
      </c>
      <c r="P3936" t="s">
        <v>113</v>
      </c>
      <c r="Q3936" t="s">
        <v>114</v>
      </c>
      <c r="S3936">
        <v>1</v>
      </c>
      <c r="T3936" t="s">
        <v>67</v>
      </c>
      <c r="U3936">
        <v>200000</v>
      </c>
      <c r="V3936" s="2">
        <v>0</v>
      </c>
      <c r="W3936">
        <v>10</v>
      </c>
      <c r="X3936">
        <v>5</v>
      </c>
      <c r="Y3936" s="8">
        <v>20000</v>
      </c>
      <c r="Z3936">
        <v>200000</v>
      </c>
      <c r="AA3936" s="8">
        <v>200000</v>
      </c>
      <c r="AB3936">
        <v>0</v>
      </c>
      <c r="AC3936">
        <v>0</v>
      </c>
      <c r="AD3936" s="8">
        <f t="shared" si="61"/>
        <v>220000</v>
      </c>
    </row>
    <row r="3937" spans="1:30" x14ac:dyDescent="0.25">
      <c r="A3937" t="s">
        <v>6413</v>
      </c>
      <c r="B3937" t="s">
        <v>39</v>
      </c>
      <c r="C3937" t="s">
        <v>6479</v>
      </c>
      <c r="D3937" t="s">
        <v>6480</v>
      </c>
      <c r="E3937">
        <f>VLOOKUP(C3937,customer!A:D,4,FALSE)</f>
        <v>43475</v>
      </c>
      <c r="F3937" t="s">
        <v>41</v>
      </c>
      <c r="H3937">
        <v>880000</v>
      </c>
      <c r="I3937">
        <v>880000</v>
      </c>
      <c r="J3937" t="s">
        <v>6413</v>
      </c>
      <c r="K3937">
        <v>800000</v>
      </c>
      <c r="L3937">
        <v>80000</v>
      </c>
      <c r="M3937">
        <v>0</v>
      </c>
      <c r="N3937" t="s">
        <v>42</v>
      </c>
      <c r="O3937">
        <f>VLOOKUP(N3937,Sheet3!A:B,2,FALSE)</f>
        <v>10</v>
      </c>
      <c r="P3937" t="s">
        <v>71</v>
      </c>
      <c r="Q3937" t="s">
        <v>72</v>
      </c>
      <c r="S3937">
        <v>1</v>
      </c>
      <c r="T3937" t="s">
        <v>67</v>
      </c>
      <c r="U3937">
        <v>200000</v>
      </c>
      <c r="V3937" s="2">
        <v>0</v>
      </c>
      <c r="W3937">
        <v>10</v>
      </c>
      <c r="X3937">
        <v>5</v>
      </c>
      <c r="Y3937" s="8">
        <v>20000</v>
      </c>
      <c r="Z3937">
        <v>200000</v>
      </c>
      <c r="AA3937" s="8">
        <v>200000</v>
      </c>
      <c r="AB3937">
        <v>0</v>
      </c>
      <c r="AC3937">
        <v>0</v>
      </c>
      <c r="AD3937" s="8">
        <f t="shared" si="61"/>
        <v>220000</v>
      </c>
    </row>
    <row r="3938" spans="1:30" x14ac:dyDescent="0.25">
      <c r="A3938" t="s">
        <v>6413</v>
      </c>
      <c r="B3938" t="s">
        <v>39</v>
      </c>
      <c r="C3938" t="s">
        <v>6479</v>
      </c>
      <c r="D3938" t="s">
        <v>6480</v>
      </c>
      <c r="E3938">
        <f>VLOOKUP(C3938,customer!A:D,4,FALSE)</f>
        <v>43475</v>
      </c>
      <c r="F3938" t="s">
        <v>41</v>
      </c>
      <c r="H3938">
        <v>880000</v>
      </c>
      <c r="I3938">
        <v>880000</v>
      </c>
      <c r="J3938" t="s">
        <v>6413</v>
      </c>
      <c r="K3938">
        <v>800000</v>
      </c>
      <c r="L3938">
        <v>80000</v>
      </c>
      <c r="M3938">
        <v>0</v>
      </c>
      <c r="N3938" t="s">
        <v>42</v>
      </c>
      <c r="O3938">
        <f>VLOOKUP(N3938,Sheet3!A:B,2,FALSE)</f>
        <v>10</v>
      </c>
      <c r="P3938" t="s">
        <v>59</v>
      </c>
      <c r="Q3938" t="s">
        <v>60</v>
      </c>
      <c r="S3938">
        <v>1</v>
      </c>
      <c r="T3938" t="s">
        <v>67</v>
      </c>
      <c r="U3938">
        <v>200000</v>
      </c>
      <c r="V3938" s="2">
        <v>0</v>
      </c>
      <c r="W3938">
        <v>10</v>
      </c>
      <c r="X3938">
        <v>5</v>
      </c>
      <c r="Y3938" s="8">
        <v>20000</v>
      </c>
      <c r="Z3938">
        <v>200000</v>
      </c>
      <c r="AA3938" s="8">
        <v>200000</v>
      </c>
      <c r="AB3938">
        <v>0</v>
      </c>
      <c r="AC3938">
        <v>0</v>
      </c>
      <c r="AD3938" s="8">
        <f t="shared" si="61"/>
        <v>220000</v>
      </c>
    </row>
    <row r="3939" spans="1:30" x14ac:dyDescent="0.25">
      <c r="A3939" t="s">
        <v>6413</v>
      </c>
      <c r="B3939" t="s">
        <v>39</v>
      </c>
      <c r="C3939" t="s">
        <v>6479</v>
      </c>
      <c r="D3939" t="s">
        <v>6480</v>
      </c>
      <c r="E3939">
        <f>VLOOKUP(C3939,customer!A:D,4,FALSE)</f>
        <v>43475</v>
      </c>
      <c r="F3939" t="s">
        <v>41</v>
      </c>
      <c r="H3939">
        <v>880000</v>
      </c>
      <c r="I3939">
        <v>880000</v>
      </c>
      <c r="J3939" t="s">
        <v>6413</v>
      </c>
      <c r="K3939">
        <v>800000</v>
      </c>
      <c r="L3939">
        <v>80000</v>
      </c>
      <c r="M3939">
        <v>0</v>
      </c>
      <c r="N3939" t="s">
        <v>42</v>
      </c>
      <c r="O3939">
        <f>VLOOKUP(N3939,Sheet3!A:B,2,FALSE)</f>
        <v>10</v>
      </c>
      <c r="P3939" t="s">
        <v>89</v>
      </c>
      <c r="Q3939" t="s">
        <v>90</v>
      </c>
      <c r="S3939">
        <v>1</v>
      </c>
      <c r="T3939" t="s">
        <v>67</v>
      </c>
      <c r="U3939">
        <v>200000</v>
      </c>
      <c r="V3939" s="2">
        <v>0</v>
      </c>
      <c r="W3939">
        <v>10</v>
      </c>
      <c r="X3939">
        <v>5</v>
      </c>
      <c r="Y3939" s="8">
        <v>20000</v>
      </c>
      <c r="Z3939">
        <v>200000</v>
      </c>
      <c r="AA3939" s="8">
        <v>200000</v>
      </c>
      <c r="AB3939">
        <v>0</v>
      </c>
      <c r="AC3939">
        <v>0</v>
      </c>
      <c r="AD3939" s="8">
        <f t="shared" si="61"/>
        <v>220000</v>
      </c>
    </row>
    <row r="3940" spans="1:30" x14ac:dyDescent="0.25">
      <c r="A3940" t="s">
        <v>6413</v>
      </c>
      <c r="B3940" t="s">
        <v>39</v>
      </c>
      <c r="C3940" t="s">
        <v>6482</v>
      </c>
      <c r="D3940" t="s">
        <v>267</v>
      </c>
      <c r="E3940">
        <f>VLOOKUP(C3940,customer!A:D,4,FALSE)</f>
        <v>11226</v>
      </c>
      <c r="F3940" t="s">
        <v>41</v>
      </c>
      <c r="H3940">
        <v>440000</v>
      </c>
      <c r="I3940">
        <v>440000</v>
      </c>
      <c r="J3940" t="s">
        <v>6413</v>
      </c>
      <c r="K3940">
        <v>400000</v>
      </c>
      <c r="L3940">
        <v>40000</v>
      </c>
      <c r="M3940">
        <v>0</v>
      </c>
      <c r="N3940" t="s">
        <v>42</v>
      </c>
      <c r="O3940">
        <f>VLOOKUP(N3940,Sheet3!A:B,2,FALSE)</f>
        <v>10</v>
      </c>
      <c r="P3940" t="s">
        <v>245</v>
      </c>
      <c r="Q3940" t="s">
        <v>246</v>
      </c>
      <c r="S3940">
        <v>2</v>
      </c>
      <c r="T3940" t="s">
        <v>67</v>
      </c>
      <c r="U3940">
        <v>200000</v>
      </c>
      <c r="V3940" s="2">
        <v>0</v>
      </c>
      <c r="W3940">
        <v>10</v>
      </c>
      <c r="X3940">
        <v>5</v>
      </c>
      <c r="Y3940" s="8">
        <v>40000</v>
      </c>
      <c r="Z3940">
        <v>400000</v>
      </c>
      <c r="AA3940" s="8">
        <v>400000</v>
      </c>
      <c r="AB3940">
        <v>0</v>
      </c>
      <c r="AC3940">
        <v>0</v>
      </c>
      <c r="AD3940" s="8">
        <f t="shared" si="61"/>
        <v>440000</v>
      </c>
    </row>
    <row r="3941" spans="1:30" x14ac:dyDescent="0.25">
      <c r="A3941" t="s">
        <v>6413</v>
      </c>
      <c r="B3941" t="s">
        <v>39</v>
      </c>
      <c r="C3941" t="s">
        <v>6483</v>
      </c>
      <c r="D3941" t="s">
        <v>6484</v>
      </c>
      <c r="E3941">
        <f>VLOOKUP(C3941,customer!A:D,4,FALSE)</f>
        <v>6020</v>
      </c>
      <c r="F3941" t="s">
        <v>41</v>
      </c>
      <c r="H3941">
        <v>1100000</v>
      </c>
      <c r="I3941">
        <v>1100000</v>
      </c>
      <c r="J3941" t="s">
        <v>6413</v>
      </c>
      <c r="K3941">
        <v>1000000</v>
      </c>
      <c r="L3941">
        <v>100000</v>
      </c>
      <c r="M3941">
        <v>0</v>
      </c>
      <c r="N3941" t="s">
        <v>42</v>
      </c>
      <c r="O3941">
        <f>VLOOKUP(N3941,Sheet3!A:B,2,FALSE)</f>
        <v>10</v>
      </c>
      <c r="P3941" t="s">
        <v>280</v>
      </c>
      <c r="Q3941" t="s">
        <v>281</v>
      </c>
      <c r="S3941">
        <v>2</v>
      </c>
      <c r="T3941" t="s">
        <v>67</v>
      </c>
      <c r="U3941">
        <v>200000</v>
      </c>
      <c r="V3941" s="2">
        <v>0</v>
      </c>
      <c r="W3941">
        <v>10</v>
      </c>
      <c r="X3941">
        <v>5</v>
      </c>
      <c r="Y3941" s="8">
        <v>40000</v>
      </c>
      <c r="Z3941">
        <v>400000</v>
      </c>
      <c r="AA3941" s="8">
        <v>400000</v>
      </c>
      <c r="AB3941">
        <v>0</v>
      </c>
      <c r="AC3941">
        <v>0</v>
      </c>
      <c r="AD3941" s="8">
        <f t="shared" si="61"/>
        <v>440000</v>
      </c>
    </row>
    <row r="3942" spans="1:30" x14ac:dyDescent="0.25">
      <c r="A3942" t="s">
        <v>6413</v>
      </c>
      <c r="B3942" t="s">
        <v>39</v>
      </c>
      <c r="C3942" t="s">
        <v>6483</v>
      </c>
      <c r="D3942" t="s">
        <v>6484</v>
      </c>
      <c r="E3942">
        <f>VLOOKUP(C3942,customer!A:D,4,FALSE)</f>
        <v>6020</v>
      </c>
      <c r="F3942" t="s">
        <v>41</v>
      </c>
      <c r="H3942">
        <v>1100000</v>
      </c>
      <c r="I3942">
        <v>1100000</v>
      </c>
      <c r="J3942" t="s">
        <v>6413</v>
      </c>
      <c r="K3942">
        <v>1000000</v>
      </c>
      <c r="L3942">
        <v>100000</v>
      </c>
      <c r="M3942">
        <v>0</v>
      </c>
      <c r="N3942" t="s">
        <v>42</v>
      </c>
      <c r="O3942">
        <f>VLOOKUP(N3942,Sheet3!A:B,2,FALSE)</f>
        <v>10</v>
      </c>
      <c r="P3942" t="s">
        <v>113</v>
      </c>
      <c r="Q3942" t="s">
        <v>114</v>
      </c>
      <c r="S3942">
        <v>2</v>
      </c>
      <c r="T3942" t="s">
        <v>67</v>
      </c>
      <c r="U3942">
        <v>200000</v>
      </c>
      <c r="V3942" s="2">
        <v>0</v>
      </c>
      <c r="W3942">
        <v>10</v>
      </c>
      <c r="X3942">
        <v>5</v>
      </c>
      <c r="Y3942" s="8">
        <v>40000</v>
      </c>
      <c r="Z3942">
        <v>400000</v>
      </c>
      <c r="AA3942" s="8">
        <v>400000</v>
      </c>
      <c r="AB3942">
        <v>0</v>
      </c>
      <c r="AC3942">
        <v>0</v>
      </c>
      <c r="AD3942" s="8">
        <f t="shared" si="61"/>
        <v>440000</v>
      </c>
    </row>
    <row r="3943" spans="1:30" x14ac:dyDescent="0.25">
      <c r="A3943" t="s">
        <v>6413</v>
      </c>
      <c r="B3943" t="s">
        <v>39</v>
      </c>
      <c r="C3943" t="s">
        <v>6483</v>
      </c>
      <c r="D3943" t="s">
        <v>6484</v>
      </c>
      <c r="E3943">
        <f>VLOOKUP(C3943,customer!A:D,4,FALSE)</f>
        <v>6020</v>
      </c>
      <c r="F3943" t="s">
        <v>41</v>
      </c>
      <c r="H3943">
        <v>1100000</v>
      </c>
      <c r="I3943">
        <v>1100000</v>
      </c>
      <c r="J3943" t="s">
        <v>6413</v>
      </c>
      <c r="K3943">
        <v>1000000</v>
      </c>
      <c r="L3943">
        <v>100000</v>
      </c>
      <c r="M3943">
        <v>0</v>
      </c>
      <c r="N3943" t="s">
        <v>42</v>
      </c>
      <c r="O3943">
        <f>VLOOKUP(N3943,Sheet3!A:B,2,FALSE)</f>
        <v>10</v>
      </c>
      <c r="P3943" t="s">
        <v>71</v>
      </c>
      <c r="Q3943" t="s">
        <v>72</v>
      </c>
      <c r="S3943">
        <v>1</v>
      </c>
      <c r="T3943" t="s">
        <v>67</v>
      </c>
      <c r="U3943">
        <v>200000</v>
      </c>
      <c r="V3943" s="2">
        <v>0</v>
      </c>
      <c r="W3943">
        <v>10</v>
      </c>
      <c r="X3943">
        <v>5</v>
      </c>
      <c r="Y3943" s="8">
        <v>20000</v>
      </c>
      <c r="Z3943">
        <v>200000</v>
      </c>
      <c r="AA3943" s="8">
        <v>200000</v>
      </c>
      <c r="AB3943">
        <v>0</v>
      </c>
      <c r="AC3943">
        <v>0</v>
      </c>
      <c r="AD3943" s="8">
        <f t="shared" si="61"/>
        <v>220000</v>
      </c>
    </row>
    <row r="3944" spans="1:30" x14ac:dyDescent="0.25">
      <c r="A3944" t="s">
        <v>6413</v>
      </c>
      <c r="B3944" t="s">
        <v>39</v>
      </c>
      <c r="C3944" t="s">
        <v>6486</v>
      </c>
      <c r="D3944" t="s">
        <v>6487</v>
      </c>
      <c r="E3944">
        <f>VLOOKUP(C3944,customer!A:D,4,FALSE)</f>
        <v>15332</v>
      </c>
      <c r="F3944" t="s">
        <v>41</v>
      </c>
      <c r="H3944">
        <v>220000</v>
      </c>
      <c r="I3944">
        <v>220000</v>
      </c>
      <c r="J3944" t="s">
        <v>6413</v>
      </c>
      <c r="K3944">
        <v>200000</v>
      </c>
      <c r="L3944">
        <v>20000</v>
      </c>
      <c r="M3944">
        <v>0</v>
      </c>
      <c r="N3944" t="s">
        <v>42</v>
      </c>
      <c r="O3944">
        <f>VLOOKUP(N3944,Sheet3!A:B,2,FALSE)</f>
        <v>10</v>
      </c>
      <c r="P3944" t="s">
        <v>59</v>
      </c>
      <c r="Q3944" t="s">
        <v>60</v>
      </c>
      <c r="S3944">
        <v>1</v>
      </c>
      <c r="T3944" t="s">
        <v>67</v>
      </c>
      <c r="U3944">
        <v>200000</v>
      </c>
      <c r="V3944" s="2">
        <v>0</v>
      </c>
      <c r="W3944">
        <v>10</v>
      </c>
      <c r="X3944">
        <v>5</v>
      </c>
      <c r="Y3944" s="8">
        <v>20000</v>
      </c>
      <c r="Z3944">
        <v>200000</v>
      </c>
      <c r="AA3944" s="8">
        <v>200000</v>
      </c>
      <c r="AB3944">
        <v>0</v>
      </c>
      <c r="AC3944">
        <v>0</v>
      </c>
      <c r="AD3944" s="8">
        <f t="shared" si="61"/>
        <v>220000</v>
      </c>
    </row>
    <row r="3945" spans="1:30" x14ac:dyDescent="0.25">
      <c r="A3945" t="s">
        <v>6413</v>
      </c>
      <c r="B3945" t="s">
        <v>39</v>
      </c>
      <c r="C3945" t="s">
        <v>6489</v>
      </c>
      <c r="D3945" t="s">
        <v>431</v>
      </c>
      <c r="E3945">
        <f>VLOOKUP(C3945,customer!A:D,4,FALSE)</f>
        <v>10081</v>
      </c>
      <c r="F3945" t="s">
        <v>41</v>
      </c>
      <c r="H3945">
        <v>220000</v>
      </c>
      <c r="I3945">
        <v>0</v>
      </c>
      <c r="J3945" t="s">
        <v>6413</v>
      </c>
      <c r="K3945">
        <v>200000</v>
      </c>
      <c r="L3945">
        <v>20000</v>
      </c>
      <c r="M3945">
        <v>220000</v>
      </c>
      <c r="N3945" t="s">
        <v>42</v>
      </c>
      <c r="O3945">
        <f>VLOOKUP(N3945,Sheet3!A:B,2,FALSE)</f>
        <v>10</v>
      </c>
      <c r="P3945" t="s">
        <v>59</v>
      </c>
      <c r="Q3945" t="s">
        <v>60</v>
      </c>
      <c r="S3945">
        <v>1</v>
      </c>
      <c r="T3945" t="s">
        <v>67</v>
      </c>
      <c r="U3945">
        <v>200000</v>
      </c>
      <c r="V3945" s="2">
        <v>0</v>
      </c>
      <c r="W3945">
        <v>10</v>
      </c>
      <c r="X3945">
        <v>5</v>
      </c>
      <c r="Y3945" s="8">
        <v>20000</v>
      </c>
      <c r="Z3945">
        <v>200000</v>
      </c>
      <c r="AA3945" s="8">
        <v>200000</v>
      </c>
      <c r="AB3945">
        <v>0</v>
      </c>
      <c r="AC3945">
        <v>0</v>
      </c>
      <c r="AD3945" s="8">
        <f t="shared" si="61"/>
        <v>220000</v>
      </c>
    </row>
    <row r="3946" spans="1:30" x14ac:dyDescent="0.25">
      <c r="A3946" t="s">
        <v>6490</v>
      </c>
      <c r="B3946" t="s">
        <v>39</v>
      </c>
      <c r="C3946" t="s">
        <v>6538</v>
      </c>
      <c r="D3946" t="s">
        <v>357</v>
      </c>
      <c r="E3946">
        <f>VLOOKUP(C3946,customer!A:D,4,FALSE)</f>
        <v>48265</v>
      </c>
      <c r="F3946" t="s">
        <v>41</v>
      </c>
      <c r="H3946">
        <v>215000.00000100001</v>
      </c>
      <c r="I3946">
        <v>215000.00000100001</v>
      </c>
      <c r="J3946" t="s">
        <v>6490</v>
      </c>
      <c r="K3946">
        <v>195454.54545500001</v>
      </c>
      <c r="L3946">
        <v>19545.454546000001</v>
      </c>
      <c r="M3946">
        <v>0</v>
      </c>
      <c r="N3946" t="s">
        <v>212</v>
      </c>
      <c r="O3946">
        <f>VLOOKUP(N3946,Sheet3!A:B,2,FALSE)</f>
        <v>41</v>
      </c>
      <c r="P3946" t="s">
        <v>61</v>
      </c>
      <c r="Q3946" t="s">
        <v>62</v>
      </c>
      <c r="S3946">
        <v>1</v>
      </c>
      <c r="T3946" t="s">
        <v>67</v>
      </c>
      <c r="U3946">
        <v>195454.54545500001</v>
      </c>
      <c r="V3946" s="2">
        <v>0</v>
      </c>
      <c r="W3946">
        <v>10</v>
      </c>
      <c r="X3946">
        <v>5</v>
      </c>
      <c r="Y3946" s="8">
        <v>19545.454545500001</v>
      </c>
      <c r="Z3946">
        <v>195454.54545500001</v>
      </c>
      <c r="AA3946" s="8">
        <v>195454.54545500001</v>
      </c>
      <c r="AB3946">
        <v>0</v>
      </c>
      <c r="AC3946">
        <v>0</v>
      </c>
      <c r="AD3946" s="8">
        <f t="shared" si="61"/>
        <v>215000.0000005</v>
      </c>
    </row>
    <row r="3947" spans="1:30" x14ac:dyDescent="0.25">
      <c r="A3947" t="s">
        <v>6490</v>
      </c>
      <c r="B3947" t="s">
        <v>39</v>
      </c>
      <c r="C3947" t="s">
        <v>6540</v>
      </c>
      <c r="D3947" t="s">
        <v>2623</v>
      </c>
      <c r="E3947">
        <f>VLOOKUP(C3947,customer!A:D,4,FALSE)</f>
        <v>54691</v>
      </c>
      <c r="F3947" t="s">
        <v>41</v>
      </c>
      <c r="H3947">
        <v>35000.000001</v>
      </c>
      <c r="I3947">
        <v>35000.000001</v>
      </c>
      <c r="J3947" t="s">
        <v>6490</v>
      </c>
      <c r="K3947">
        <v>31818.181819000001</v>
      </c>
      <c r="L3947">
        <v>3181.818182</v>
      </c>
      <c r="M3947">
        <v>0</v>
      </c>
      <c r="N3947" t="s">
        <v>42</v>
      </c>
      <c r="O3947">
        <f>VLOOKUP(N3947,Sheet3!A:B,2,FALSE)</f>
        <v>10</v>
      </c>
      <c r="P3947" t="s">
        <v>131</v>
      </c>
      <c r="Q3947" t="s">
        <v>132</v>
      </c>
      <c r="S3947">
        <v>1</v>
      </c>
      <c r="T3947" t="s">
        <v>123</v>
      </c>
      <c r="U3947">
        <v>23454.545454999999</v>
      </c>
      <c r="V3947" s="2">
        <v>0</v>
      </c>
      <c r="W3947">
        <v>10</v>
      </c>
      <c r="X3947">
        <v>5</v>
      </c>
      <c r="Y3947" s="8">
        <v>2345.4545455000002</v>
      </c>
      <c r="Z3947">
        <v>23454.545454999999</v>
      </c>
      <c r="AA3947" s="8">
        <v>23454.545454999999</v>
      </c>
      <c r="AB3947">
        <v>0</v>
      </c>
      <c r="AC3947">
        <v>0</v>
      </c>
      <c r="AD3947" s="8">
        <f t="shared" si="61"/>
        <v>25800.0000005</v>
      </c>
    </row>
    <row r="3948" spans="1:30" x14ac:dyDescent="0.25">
      <c r="A3948" t="s">
        <v>6490</v>
      </c>
      <c r="B3948" t="s">
        <v>39</v>
      </c>
      <c r="C3948" t="s">
        <v>6540</v>
      </c>
      <c r="D3948" t="s">
        <v>2623</v>
      </c>
      <c r="E3948">
        <f>VLOOKUP(C3948,customer!A:D,4,FALSE)</f>
        <v>54691</v>
      </c>
      <c r="F3948" t="s">
        <v>41</v>
      </c>
      <c r="H3948">
        <v>35000.000001</v>
      </c>
      <c r="I3948">
        <v>35000.000001</v>
      </c>
      <c r="J3948" t="s">
        <v>6490</v>
      </c>
      <c r="K3948">
        <v>31818.181819000001</v>
      </c>
      <c r="L3948">
        <v>3181.818182</v>
      </c>
      <c r="M3948">
        <v>0</v>
      </c>
      <c r="N3948" t="s">
        <v>42</v>
      </c>
      <c r="O3948">
        <f>VLOOKUP(N3948,Sheet3!A:B,2,FALSE)</f>
        <v>10</v>
      </c>
      <c r="P3948" t="s">
        <v>96</v>
      </c>
      <c r="Q3948" t="s">
        <v>97</v>
      </c>
      <c r="S3948">
        <v>1</v>
      </c>
      <c r="T3948" t="s">
        <v>238</v>
      </c>
      <c r="U3948">
        <v>8363.636364</v>
      </c>
      <c r="V3948" s="2">
        <v>0</v>
      </c>
      <c r="W3948">
        <v>10</v>
      </c>
      <c r="X3948">
        <v>5</v>
      </c>
      <c r="Y3948" s="8">
        <v>836.36363640000002</v>
      </c>
      <c r="Z3948">
        <v>8363.636364</v>
      </c>
      <c r="AA3948" s="8">
        <v>8363.636364</v>
      </c>
      <c r="AB3948">
        <v>0</v>
      </c>
      <c r="AC3948">
        <v>0</v>
      </c>
      <c r="AD3948" s="8">
        <f t="shared" si="61"/>
        <v>9200.0000003999994</v>
      </c>
    </row>
    <row r="3949" spans="1:30" x14ac:dyDescent="0.25">
      <c r="A3949" t="s">
        <v>6490</v>
      </c>
      <c r="B3949" t="s">
        <v>39</v>
      </c>
      <c r="C3949" t="s">
        <v>6541</v>
      </c>
      <c r="D3949" t="s">
        <v>464</v>
      </c>
      <c r="E3949">
        <f>VLOOKUP(C3949,customer!A:D,4,FALSE)</f>
        <v>14407</v>
      </c>
      <c r="F3949" t="s">
        <v>41</v>
      </c>
      <c r="H3949">
        <v>9200</v>
      </c>
      <c r="I3949">
        <v>9200</v>
      </c>
      <c r="J3949" t="s">
        <v>6490</v>
      </c>
      <c r="K3949">
        <v>8363.636364</v>
      </c>
      <c r="L3949">
        <v>836.36363600000004</v>
      </c>
      <c r="M3949">
        <v>0</v>
      </c>
      <c r="N3949" t="s">
        <v>42</v>
      </c>
      <c r="O3949">
        <f>VLOOKUP(N3949,Sheet3!A:B,2,FALSE)</f>
        <v>10</v>
      </c>
      <c r="P3949" t="s">
        <v>96</v>
      </c>
      <c r="Q3949" t="s">
        <v>97</v>
      </c>
      <c r="S3949">
        <v>1</v>
      </c>
      <c r="T3949" t="s">
        <v>238</v>
      </c>
      <c r="U3949">
        <v>8363.636364</v>
      </c>
      <c r="V3949" s="2">
        <v>0</v>
      </c>
      <c r="W3949">
        <v>10</v>
      </c>
      <c r="X3949">
        <v>5</v>
      </c>
      <c r="Y3949" s="8">
        <v>836.36363640000002</v>
      </c>
      <c r="Z3949">
        <v>8363.636364</v>
      </c>
      <c r="AA3949" s="8">
        <v>8363.636364</v>
      </c>
      <c r="AB3949">
        <v>0</v>
      </c>
      <c r="AC3949">
        <v>0</v>
      </c>
      <c r="AD3949" s="8">
        <f t="shared" si="61"/>
        <v>9200.0000003999994</v>
      </c>
    </row>
    <row r="3950" spans="1:30" x14ac:dyDescent="0.25">
      <c r="A3950" t="s">
        <v>6490</v>
      </c>
      <c r="B3950" t="s">
        <v>39</v>
      </c>
      <c r="C3950" t="s">
        <v>6542</v>
      </c>
      <c r="D3950" t="s">
        <v>3576</v>
      </c>
      <c r="E3950">
        <f>VLOOKUP(C3950,customer!A:D,4,FALSE)</f>
        <v>53146</v>
      </c>
      <c r="F3950" t="s">
        <v>41</v>
      </c>
      <c r="H3950">
        <v>221500</v>
      </c>
      <c r="I3950">
        <v>221500</v>
      </c>
      <c r="J3950" t="s">
        <v>6490</v>
      </c>
      <c r="K3950">
        <v>201363.63636400001</v>
      </c>
      <c r="L3950">
        <v>20136.363635999998</v>
      </c>
      <c r="M3950">
        <v>0</v>
      </c>
      <c r="N3950" t="s">
        <v>212</v>
      </c>
      <c r="O3950">
        <f>VLOOKUP(N3950,Sheet3!A:B,2,FALSE)</f>
        <v>41</v>
      </c>
      <c r="P3950" t="s">
        <v>71</v>
      </c>
      <c r="Q3950" t="s">
        <v>72</v>
      </c>
      <c r="S3950">
        <v>1</v>
      </c>
      <c r="T3950" t="s">
        <v>67</v>
      </c>
      <c r="U3950">
        <v>201363.63636400001</v>
      </c>
      <c r="V3950" s="2">
        <v>0</v>
      </c>
      <c r="W3950">
        <v>10</v>
      </c>
      <c r="X3950">
        <v>5</v>
      </c>
      <c r="Y3950" s="8">
        <v>20136.363636400001</v>
      </c>
      <c r="Z3950">
        <v>201363.63636400001</v>
      </c>
      <c r="AA3950" s="8">
        <v>201363.63636400001</v>
      </c>
      <c r="AB3950">
        <v>0</v>
      </c>
      <c r="AC3950">
        <v>0</v>
      </c>
      <c r="AD3950" s="8">
        <f t="shared" si="61"/>
        <v>221500.0000004</v>
      </c>
    </row>
    <row r="3951" spans="1:30" x14ac:dyDescent="0.25">
      <c r="A3951" t="s">
        <v>6490</v>
      </c>
      <c r="B3951" t="s">
        <v>39</v>
      </c>
      <c r="C3951" t="s">
        <v>6543</v>
      </c>
      <c r="D3951" t="s">
        <v>6544</v>
      </c>
      <c r="E3951">
        <f>VLOOKUP(C3951,customer!A:D,4,FALSE)</f>
        <v>52521</v>
      </c>
      <c r="F3951" t="s">
        <v>41</v>
      </c>
      <c r="H3951">
        <v>221500</v>
      </c>
      <c r="I3951">
        <v>221500</v>
      </c>
      <c r="J3951" t="s">
        <v>6490</v>
      </c>
      <c r="K3951">
        <v>201363.63636400001</v>
      </c>
      <c r="L3951">
        <v>20136.363635999998</v>
      </c>
      <c r="M3951">
        <v>0</v>
      </c>
      <c r="N3951" t="s">
        <v>212</v>
      </c>
      <c r="O3951">
        <f>VLOOKUP(N3951,Sheet3!A:B,2,FALSE)</f>
        <v>41</v>
      </c>
      <c r="P3951" t="s">
        <v>71</v>
      </c>
      <c r="Q3951" t="s">
        <v>72</v>
      </c>
      <c r="S3951">
        <v>1</v>
      </c>
      <c r="T3951" t="s">
        <v>67</v>
      </c>
      <c r="U3951">
        <v>201363.63636400001</v>
      </c>
      <c r="V3951" s="2">
        <v>0</v>
      </c>
      <c r="W3951">
        <v>10</v>
      </c>
      <c r="X3951">
        <v>5</v>
      </c>
      <c r="Y3951" s="8">
        <v>20136.363636400001</v>
      </c>
      <c r="Z3951">
        <v>201363.63636400001</v>
      </c>
      <c r="AA3951" s="8">
        <v>201363.63636400001</v>
      </c>
      <c r="AB3951">
        <v>0</v>
      </c>
      <c r="AC3951">
        <v>0</v>
      </c>
      <c r="AD3951" s="8">
        <f t="shared" si="61"/>
        <v>221500.0000004</v>
      </c>
    </row>
    <row r="3952" spans="1:30" x14ac:dyDescent="0.25">
      <c r="A3952" t="s">
        <v>6490</v>
      </c>
      <c r="B3952" t="s">
        <v>39</v>
      </c>
      <c r="C3952" t="s">
        <v>6546</v>
      </c>
      <c r="D3952" t="s">
        <v>2919</v>
      </c>
      <c r="E3952">
        <f>VLOOKUP(C3952,customer!A:D,4,FALSE)</f>
        <v>50098</v>
      </c>
      <c r="F3952" t="s">
        <v>41</v>
      </c>
      <c r="H3952">
        <v>92000.000004000001</v>
      </c>
      <c r="I3952">
        <v>92000.000004000001</v>
      </c>
      <c r="J3952" t="s">
        <v>6490</v>
      </c>
      <c r="K3952">
        <v>83636.363639999996</v>
      </c>
      <c r="L3952">
        <v>8363.636364</v>
      </c>
      <c r="M3952">
        <v>0</v>
      </c>
      <c r="N3952" t="s">
        <v>212</v>
      </c>
      <c r="O3952">
        <f>VLOOKUP(N3952,Sheet3!A:B,2,FALSE)</f>
        <v>41</v>
      </c>
      <c r="P3952" t="s">
        <v>71</v>
      </c>
      <c r="Q3952" t="s">
        <v>72</v>
      </c>
      <c r="S3952">
        <v>10</v>
      </c>
      <c r="T3952" t="s">
        <v>238</v>
      </c>
      <c r="U3952">
        <v>8363.636364</v>
      </c>
      <c r="V3952" s="2">
        <v>0</v>
      </c>
      <c r="W3952">
        <v>10</v>
      </c>
      <c r="X3952">
        <v>5</v>
      </c>
      <c r="Y3952" s="8">
        <v>8363.636364</v>
      </c>
      <c r="Z3952">
        <v>83636.363639999996</v>
      </c>
      <c r="AA3952" s="8">
        <v>83636.363639999996</v>
      </c>
      <c r="AB3952">
        <v>0</v>
      </c>
      <c r="AC3952">
        <v>0</v>
      </c>
      <c r="AD3952" s="8">
        <f t="shared" si="61"/>
        <v>92000.000004000001</v>
      </c>
    </row>
    <row r="3953" spans="1:30" x14ac:dyDescent="0.25">
      <c r="A3953" t="s">
        <v>6490</v>
      </c>
      <c r="B3953" t="s">
        <v>39</v>
      </c>
      <c r="C3953" t="s">
        <v>6547</v>
      </c>
      <c r="D3953" t="s">
        <v>5188</v>
      </c>
      <c r="E3953">
        <f>VLOOKUP(C3953,customer!A:D,4,FALSE)</f>
        <v>55164</v>
      </c>
      <c r="F3953" t="s">
        <v>41</v>
      </c>
      <c r="H3953">
        <v>511920.00000900001</v>
      </c>
      <c r="I3953">
        <v>0</v>
      </c>
      <c r="J3953" t="s">
        <v>6490</v>
      </c>
      <c r="K3953">
        <v>465381.81819000002</v>
      </c>
      <c r="L3953">
        <v>46538.181818999998</v>
      </c>
      <c r="M3953">
        <v>0</v>
      </c>
      <c r="N3953" t="s">
        <v>212</v>
      </c>
      <c r="O3953">
        <f>VLOOKUP(N3953,Sheet3!A:B,2,FALSE)</f>
        <v>41</v>
      </c>
      <c r="P3953" t="s">
        <v>373</v>
      </c>
      <c r="S3953">
        <v>15</v>
      </c>
      <c r="T3953" t="s">
        <v>67</v>
      </c>
      <c r="U3953">
        <v>15512.727273</v>
      </c>
      <c r="V3953" s="2">
        <v>0</v>
      </c>
      <c r="W3953">
        <v>10</v>
      </c>
      <c r="X3953">
        <v>5</v>
      </c>
      <c r="Y3953" s="8">
        <v>23269.090909499999</v>
      </c>
      <c r="Z3953">
        <v>232690.90909500001</v>
      </c>
      <c r="AA3953" s="8">
        <v>232690.90909500001</v>
      </c>
      <c r="AB3953">
        <v>0</v>
      </c>
      <c r="AC3953">
        <v>0</v>
      </c>
      <c r="AD3953" s="8">
        <f t="shared" si="61"/>
        <v>255960.00000450001</v>
      </c>
    </row>
    <row r="3954" spans="1:30" x14ac:dyDescent="0.25">
      <c r="A3954" t="s">
        <v>6490</v>
      </c>
      <c r="B3954" t="s">
        <v>39</v>
      </c>
      <c r="C3954" t="s">
        <v>6547</v>
      </c>
      <c r="D3954" t="s">
        <v>5188</v>
      </c>
      <c r="E3954">
        <f>VLOOKUP(C3954,customer!A:D,4,FALSE)</f>
        <v>55164</v>
      </c>
      <c r="F3954" t="s">
        <v>41</v>
      </c>
      <c r="H3954">
        <v>511920.00000900001</v>
      </c>
      <c r="I3954">
        <v>0</v>
      </c>
      <c r="J3954" t="s">
        <v>6490</v>
      </c>
      <c r="K3954">
        <v>465381.81819000002</v>
      </c>
      <c r="L3954">
        <v>46538.181818999998</v>
      </c>
      <c r="M3954">
        <v>0</v>
      </c>
      <c r="N3954" t="s">
        <v>212</v>
      </c>
      <c r="O3954">
        <f>VLOOKUP(N3954,Sheet3!A:B,2,FALSE)</f>
        <v>41</v>
      </c>
      <c r="P3954" t="s">
        <v>317</v>
      </c>
      <c r="S3954">
        <v>15</v>
      </c>
      <c r="T3954" t="s">
        <v>67</v>
      </c>
      <c r="U3954">
        <v>15512.727273</v>
      </c>
      <c r="V3954" s="2">
        <v>0</v>
      </c>
      <c r="W3954">
        <v>10</v>
      </c>
      <c r="X3954">
        <v>5</v>
      </c>
      <c r="Y3954" s="8">
        <v>23269.090909499999</v>
      </c>
      <c r="Z3954">
        <v>232690.90909500001</v>
      </c>
      <c r="AA3954" s="8">
        <v>232690.90909500001</v>
      </c>
      <c r="AB3954">
        <v>0</v>
      </c>
      <c r="AC3954">
        <v>0</v>
      </c>
      <c r="AD3954" s="8">
        <f t="shared" si="61"/>
        <v>255960.00000450001</v>
      </c>
    </row>
    <row r="3955" spans="1:30" x14ac:dyDescent="0.25">
      <c r="A3955" t="s">
        <v>6490</v>
      </c>
      <c r="B3955" t="s">
        <v>39</v>
      </c>
      <c r="C3955" t="s">
        <v>6548</v>
      </c>
      <c r="D3955" t="s">
        <v>6549</v>
      </c>
      <c r="E3955">
        <f>VLOOKUP(C3955,customer!A:D,4,FALSE)</f>
        <v>100646</v>
      </c>
      <c r="F3955" t="s">
        <v>41</v>
      </c>
      <c r="H3955">
        <v>92499.999999000007</v>
      </c>
      <c r="I3955">
        <v>0</v>
      </c>
      <c r="J3955" t="s">
        <v>6490</v>
      </c>
      <c r="K3955">
        <v>84090.909090000001</v>
      </c>
      <c r="L3955">
        <v>8409.0909090000005</v>
      </c>
      <c r="M3955">
        <v>92499.999999000007</v>
      </c>
      <c r="N3955" t="s">
        <v>212</v>
      </c>
      <c r="O3955">
        <f>VLOOKUP(N3955,Sheet3!A:B,2,FALSE)</f>
        <v>41</v>
      </c>
      <c r="P3955" t="s">
        <v>300</v>
      </c>
      <c r="S3955">
        <v>5</v>
      </c>
      <c r="T3955" t="s">
        <v>67</v>
      </c>
      <c r="U3955">
        <v>16818.181818000001</v>
      </c>
      <c r="V3955" s="2">
        <v>0</v>
      </c>
      <c r="W3955">
        <v>10</v>
      </c>
      <c r="X3955">
        <v>5</v>
      </c>
      <c r="Y3955" s="8">
        <v>8409.0909090000005</v>
      </c>
      <c r="Z3955">
        <v>84090.909090000001</v>
      </c>
      <c r="AA3955" s="8">
        <v>84090.909090000001</v>
      </c>
      <c r="AB3955">
        <v>0</v>
      </c>
      <c r="AC3955">
        <v>0</v>
      </c>
      <c r="AD3955" s="8">
        <f t="shared" si="61"/>
        <v>92499.999999000007</v>
      </c>
    </row>
    <row r="3956" spans="1:30" x14ac:dyDescent="0.25">
      <c r="A3956" t="s">
        <v>6490</v>
      </c>
      <c r="B3956" t="s">
        <v>39</v>
      </c>
      <c r="C3956" t="s">
        <v>6555</v>
      </c>
      <c r="D3956" t="s">
        <v>6556</v>
      </c>
      <c r="E3956">
        <f>VLOOKUP(C3956,customer!A:D,4,FALSE)</f>
        <v>100661</v>
      </c>
      <c r="F3956" t="s">
        <v>41</v>
      </c>
      <c r="H3956">
        <v>312750.00000200002</v>
      </c>
      <c r="I3956">
        <v>312750.00000200002</v>
      </c>
      <c r="J3956" t="s">
        <v>6490</v>
      </c>
      <c r="K3956">
        <v>284318.18182</v>
      </c>
      <c r="L3956">
        <v>28431.818181999999</v>
      </c>
      <c r="M3956">
        <v>0</v>
      </c>
      <c r="N3956" t="s">
        <v>212</v>
      </c>
      <c r="O3956">
        <f>VLOOKUP(N3956,Sheet3!A:B,2,FALSE)</f>
        <v>41</v>
      </c>
      <c r="P3956" t="s">
        <v>1154</v>
      </c>
      <c r="S3956">
        <v>5</v>
      </c>
      <c r="T3956" t="s">
        <v>67</v>
      </c>
      <c r="U3956">
        <v>28909.090908999999</v>
      </c>
      <c r="V3956" s="2">
        <v>0</v>
      </c>
      <c r="W3956">
        <v>10</v>
      </c>
      <c r="X3956">
        <v>5</v>
      </c>
      <c r="Y3956" s="8">
        <v>14454.545454499999</v>
      </c>
      <c r="Z3956">
        <v>144545.45454499999</v>
      </c>
      <c r="AA3956" s="8">
        <v>144545.45454499999</v>
      </c>
      <c r="AB3956">
        <v>0</v>
      </c>
      <c r="AC3956">
        <v>0</v>
      </c>
      <c r="AD3956" s="8">
        <f t="shared" si="61"/>
        <v>158999.9999995</v>
      </c>
    </row>
    <row r="3957" spans="1:30" x14ac:dyDescent="0.25">
      <c r="A3957" t="s">
        <v>6490</v>
      </c>
      <c r="B3957" t="s">
        <v>39</v>
      </c>
      <c r="C3957" t="s">
        <v>6555</v>
      </c>
      <c r="D3957" t="s">
        <v>6556</v>
      </c>
      <c r="E3957">
        <f>VLOOKUP(C3957,customer!A:D,4,FALSE)</f>
        <v>100661</v>
      </c>
      <c r="F3957" t="s">
        <v>41</v>
      </c>
      <c r="H3957">
        <v>312750.00000200002</v>
      </c>
      <c r="I3957">
        <v>312750.00000200002</v>
      </c>
      <c r="J3957" t="s">
        <v>6490</v>
      </c>
      <c r="K3957">
        <v>284318.18182</v>
      </c>
      <c r="L3957">
        <v>28431.818181999999</v>
      </c>
      <c r="M3957">
        <v>0</v>
      </c>
      <c r="N3957" t="s">
        <v>212</v>
      </c>
      <c r="O3957">
        <f>VLOOKUP(N3957,Sheet3!A:B,2,FALSE)</f>
        <v>41</v>
      </c>
      <c r="P3957" t="s">
        <v>213</v>
      </c>
      <c r="S3957">
        <v>5</v>
      </c>
      <c r="T3957" t="s">
        <v>67</v>
      </c>
      <c r="U3957">
        <v>27954.545454999999</v>
      </c>
      <c r="V3957" s="2">
        <v>0</v>
      </c>
      <c r="W3957">
        <v>10</v>
      </c>
      <c r="X3957">
        <v>5</v>
      </c>
      <c r="Y3957" s="8">
        <v>13977.2727275</v>
      </c>
      <c r="Z3957">
        <v>139772.72727500001</v>
      </c>
      <c r="AA3957" s="8">
        <v>139772.72727500001</v>
      </c>
      <c r="AB3957">
        <v>0</v>
      </c>
      <c r="AC3957">
        <v>0</v>
      </c>
      <c r="AD3957" s="8">
        <f t="shared" si="61"/>
        <v>153750.00000250002</v>
      </c>
    </row>
  </sheetData>
  <autoFilter ref="A1:AC3957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82"/>
  <sheetViews>
    <sheetView workbookViewId="0">
      <selection activeCell="F3" sqref="F3"/>
    </sheetView>
  </sheetViews>
  <sheetFormatPr defaultRowHeight="15" x14ac:dyDescent="0.25"/>
  <sheetData>
    <row r="1" spans="1:5" x14ac:dyDescent="0.25">
      <c r="A1" s="5" t="s">
        <v>2</v>
      </c>
      <c r="B1" s="5" t="s">
        <v>6558</v>
      </c>
      <c r="C1" s="5" t="s">
        <v>3</v>
      </c>
      <c r="D1" s="6" t="s">
        <v>6559</v>
      </c>
      <c r="E1" s="5" t="s">
        <v>6560</v>
      </c>
    </row>
    <row r="2" spans="1:5" x14ac:dyDescent="0.25">
      <c r="A2" s="5" t="s">
        <v>210</v>
      </c>
      <c r="B2" s="5"/>
      <c r="C2" s="5" t="s">
        <v>211</v>
      </c>
      <c r="D2" s="5">
        <v>53411</v>
      </c>
      <c r="E2" s="5" t="s">
        <v>211</v>
      </c>
    </row>
    <row r="3" spans="1:5" x14ac:dyDescent="0.25">
      <c r="A3" s="5" t="s">
        <v>215</v>
      </c>
      <c r="B3" s="5"/>
      <c r="C3" s="5" t="s">
        <v>216</v>
      </c>
      <c r="D3" s="5">
        <v>26745</v>
      </c>
      <c r="E3" s="5" t="s">
        <v>216</v>
      </c>
    </row>
    <row r="4" spans="1:5" x14ac:dyDescent="0.25">
      <c r="A4" s="5" t="s">
        <v>220</v>
      </c>
      <c r="B4" s="5"/>
      <c r="C4" s="5" t="s">
        <v>221</v>
      </c>
      <c r="D4" s="5">
        <v>35062</v>
      </c>
      <c r="E4" s="5" t="s">
        <v>221</v>
      </c>
    </row>
    <row r="5" spans="1:5" x14ac:dyDescent="0.25">
      <c r="A5" s="5" t="s">
        <v>224</v>
      </c>
      <c r="B5" s="5"/>
      <c r="C5" s="5" t="s">
        <v>225</v>
      </c>
      <c r="D5" s="5">
        <v>22576</v>
      </c>
      <c r="E5" s="5" t="s">
        <v>6561</v>
      </c>
    </row>
    <row r="6" spans="1:5" x14ac:dyDescent="0.25">
      <c r="A6" s="5" t="s">
        <v>227</v>
      </c>
      <c r="B6" s="5"/>
      <c r="C6" s="5" t="s">
        <v>228</v>
      </c>
      <c r="D6" s="5">
        <v>41050</v>
      </c>
      <c r="E6" s="5" t="s">
        <v>228</v>
      </c>
    </row>
    <row r="7" spans="1:5" x14ac:dyDescent="0.25">
      <c r="A7" s="5" t="s">
        <v>230</v>
      </c>
      <c r="B7" s="5"/>
      <c r="C7" s="5" t="s">
        <v>231</v>
      </c>
      <c r="D7" s="5">
        <v>27285</v>
      </c>
      <c r="E7" s="5" t="s">
        <v>231</v>
      </c>
    </row>
    <row r="8" spans="1:5" x14ac:dyDescent="0.25">
      <c r="A8" s="5" t="s">
        <v>233</v>
      </c>
      <c r="B8" s="5"/>
      <c r="C8" s="5" t="s">
        <v>234</v>
      </c>
      <c r="D8" s="5">
        <v>51933</v>
      </c>
      <c r="E8" s="5" t="s">
        <v>234</v>
      </c>
    </row>
    <row r="9" spans="1:5" x14ac:dyDescent="0.25">
      <c r="A9" s="5" t="s">
        <v>236</v>
      </c>
      <c r="B9" s="5"/>
      <c r="C9" s="5" t="s">
        <v>237</v>
      </c>
      <c r="D9" s="5">
        <v>48036</v>
      </c>
      <c r="E9" s="5" t="s">
        <v>6562</v>
      </c>
    </row>
    <row r="10" spans="1:5" x14ac:dyDescent="0.25">
      <c r="A10" s="5" t="s">
        <v>240</v>
      </c>
      <c r="B10" s="5"/>
      <c r="C10" s="5" t="s">
        <v>241</v>
      </c>
      <c r="D10" s="5">
        <v>3064</v>
      </c>
      <c r="E10" s="5" t="s">
        <v>241</v>
      </c>
    </row>
    <row r="11" spans="1:5" x14ac:dyDescent="0.25">
      <c r="A11" s="5" t="s">
        <v>243</v>
      </c>
      <c r="B11" s="5"/>
      <c r="C11" s="5" t="s">
        <v>244</v>
      </c>
      <c r="D11" s="5">
        <v>1097</v>
      </c>
      <c r="E11" s="5" t="s">
        <v>244</v>
      </c>
    </row>
    <row r="12" spans="1:5" x14ac:dyDescent="0.25">
      <c r="A12" s="5" t="s">
        <v>248</v>
      </c>
      <c r="B12" s="5"/>
      <c r="C12" s="5" t="s">
        <v>249</v>
      </c>
      <c r="D12" s="5">
        <v>15425</v>
      </c>
      <c r="E12" s="5" t="s">
        <v>6563</v>
      </c>
    </row>
    <row r="13" spans="1:5" x14ac:dyDescent="0.25">
      <c r="A13" s="5" t="s">
        <v>251</v>
      </c>
      <c r="B13" s="5"/>
      <c r="C13" s="5" t="s">
        <v>252</v>
      </c>
      <c r="D13" s="5">
        <v>6015</v>
      </c>
      <c r="E13" s="5" t="s">
        <v>6564</v>
      </c>
    </row>
    <row r="14" spans="1:5" x14ac:dyDescent="0.25">
      <c r="A14" s="5" t="s">
        <v>254</v>
      </c>
      <c r="B14" s="5"/>
      <c r="C14" s="5" t="s">
        <v>255</v>
      </c>
      <c r="D14" s="5">
        <v>6360</v>
      </c>
      <c r="E14" s="5" t="s">
        <v>6565</v>
      </c>
    </row>
    <row r="15" spans="1:5" x14ac:dyDescent="0.25">
      <c r="A15" s="5" t="s">
        <v>257</v>
      </c>
      <c r="B15" s="5"/>
      <c r="C15" s="5" t="s">
        <v>258</v>
      </c>
      <c r="D15" s="5">
        <v>17062</v>
      </c>
      <c r="E15" s="5" t="s">
        <v>6566</v>
      </c>
    </row>
    <row r="16" spans="1:5" x14ac:dyDescent="0.25">
      <c r="A16" s="5" t="s">
        <v>260</v>
      </c>
      <c r="B16" s="5"/>
      <c r="C16" s="5" t="s">
        <v>261</v>
      </c>
      <c r="D16" s="5">
        <v>11231</v>
      </c>
      <c r="E16" s="5" t="s">
        <v>261</v>
      </c>
    </row>
    <row r="17" spans="1:5" x14ac:dyDescent="0.25">
      <c r="A17" s="5" t="s">
        <v>263</v>
      </c>
      <c r="B17" s="5"/>
      <c r="C17" s="5" t="s">
        <v>264</v>
      </c>
      <c r="D17" s="5">
        <v>16060</v>
      </c>
      <c r="E17" s="5" t="s">
        <v>264</v>
      </c>
    </row>
    <row r="18" spans="1:5" x14ac:dyDescent="0.25">
      <c r="A18" s="5" t="s">
        <v>266</v>
      </c>
      <c r="B18" s="5"/>
      <c r="C18" s="5" t="s">
        <v>267</v>
      </c>
      <c r="D18" s="5">
        <v>11226</v>
      </c>
      <c r="E18" s="5" t="s">
        <v>267</v>
      </c>
    </row>
    <row r="19" spans="1:5" x14ac:dyDescent="0.25">
      <c r="A19" s="5" t="s">
        <v>269</v>
      </c>
      <c r="B19" s="5"/>
      <c r="C19" s="5" t="s">
        <v>270</v>
      </c>
      <c r="D19" s="5">
        <v>40471</v>
      </c>
      <c r="E19" s="5" t="s">
        <v>270</v>
      </c>
    </row>
    <row r="20" spans="1:5" x14ac:dyDescent="0.25">
      <c r="A20" s="5" t="s">
        <v>273</v>
      </c>
      <c r="B20" s="5"/>
      <c r="C20" s="5" t="s">
        <v>274</v>
      </c>
      <c r="D20" s="5">
        <v>32119</v>
      </c>
      <c r="E20" s="5" t="s">
        <v>6567</v>
      </c>
    </row>
    <row r="21" spans="1:5" x14ac:dyDescent="0.25">
      <c r="A21" s="5" t="s">
        <v>278</v>
      </c>
      <c r="B21" s="5"/>
      <c r="C21" s="5" t="s">
        <v>279</v>
      </c>
      <c r="D21" s="5">
        <v>54360</v>
      </c>
      <c r="E21" s="5" t="s">
        <v>279</v>
      </c>
    </row>
    <row r="22" spans="1:5" x14ac:dyDescent="0.25">
      <c r="A22" s="5" t="s">
        <v>283</v>
      </c>
      <c r="B22" s="5"/>
      <c r="C22" s="5" t="s">
        <v>284</v>
      </c>
      <c r="D22" s="5">
        <v>15486</v>
      </c>
      <c r="E22" s="5" t="s">
        <v>284</v>
      </c>
    </row>
    <row r="23" spans="1:5" x14ac:dyDescent="0.25">
      <c r="A23" s="5" t="s">
        <v>286</v>
      </c>
      <c r="B23" s="5"/>
      <c r="C23" s="5" t="s">
        <v>287</v>
      </c>
      <c r="D23" s="5">
        <v>48197</v>
      </c>
      <c r="E23" s="5" t="s">
        <v>287</v>
      </c>
    </row>
    <row r="24" spans="1:5" x14ac:dyDescent="0.25">
      <c r="A24" s="5" t="s">
        <v>289</v>
      </c>
      <c r="B24" s="5"/>
      <c r="C24" s="5" t="s">
        <v>290</v>
      </c>
      <c r="D24" s="5">
        <v>15315</v>
      </c>
      <c r="E24" s="5" t="s">
        <v>290</v>
      </c>
    </row>
    <row r="25" spans="1:5" x14ac:dyDescent="0.25">
      <c r="A25" s="5" t="s">
        <v>292</v>
      </c>
      <c r="B25" s="5"/>
      <c r="C25" s="5" t="s">
        <v>293</v>
      </c>
      <c r="D25" s="5">
        <v>3913</v>
      </c>
      <c r="E25" s="5" t="s">
        <v>293</v>
      </c>
    </row>
    <row r="26" spans="1:5" x14ac:dyDescent="0.25">
      <c r="A26" s="5" t="s">
        <v>295</v>
      </c>
      <c r="B26" s="5"/>
      <c r="C26" s="5" t="s">
        <v>296</v>
      </c>
      <c r="D26" s="5">
        <v>49164</v>
      </c>
      <c r="E26" s="5" t="s">
        <v>296</v>
      </c>
    </row>
    <row r="27" spans="1:5" x14ac:dyDescent="0.25">
      <c r="A27" s="5" t="s">
        <v>298</v>
      </c>
      <c r="B27" s="5"/>
      <c r="C27" s="5" t="s">
        <v>299</v>
      </c>
      <c r="D27" s="5">
        <v>51119</v>
      </c>
      <c r="E27" s="5" t="s">
        <v>299</v>
      </c>
    </row>
    <row r="28" spans="1:5" x14ac:dyDescent="0.25">
      <c r="A28" s="5" t="s">
        <v>305</v>
      </c>
      <c r="B28" s="5"/>
      <c r="C28" s="5" t="s">
        <v>306</v>
      </c>
      <c r="D28" s="5">
        <v>20921</v>
      </c>
      <c r="E28" s="5" t="s">
        <v>306</v>
      </c>
    </row>
    <row r="29" spans="1:5" x14ac:dyDescent="0.25">
      <c r="A29" s="5" t="s">
        <v>308</v>
      </c>
      <c r="B29" s="5"/>
      <c r="C29" s="5" t="s">
        <v>309</v>
      </c>
      <c r="D29" s="5">
        <v>14495</v>
      </c>
      <c r="E29" s="5" t="s">
        <v>309</v>
      </c>
    </row>
    <row r="30" spans="1:5" x14ac:dyDescent="0.25">
      <c r="A30" s="5" t="s">
        <v>312</v>
      </c>
      <c r="B30" s="5"/>
      <c r="C30" s="5" t="s">
        <v>313</v>
      </c>
      <c r="D30" s="5">
        <v>40665</v>
      </c>
      <c r="E30" s="5" t="s">
        <v>313</v>
      </c>
    </row>
    <row r="31" spans="1:5" x14ac:dyDescent="0.25">
      <c r="A31" s="5" t="s">
        <v>315</v>
      </c>
      <c r="B31" s="5"/>
      <c r="C31" s="5" t="s">
        <v>316</v>
      </c>
      <c r="D31" s="5">
        <v>13347</v>
      </c>
      <c r="E31" s="5" t="s">
        <v>316</v>
      </c>
    </row>
    <row r="32" spans="1:5" x14ac:dyDescent="0.25">
      <c r="A32" s="5" t="s">
        <v>319</v>
      </c>
      <c r="B32" s="5"/>
      <c r="C32" s="5" t="s">
        <v>320</v>
      </c>
      <c r="D32" s="5">
        <v>46488</v>
      </c>
      <c r="E32" s="5" t="s">
        <v>320</v>
      </c>
    </row>
    <row r="33" spans="1:5" x14ac:dyDescent="0.25">
      <c r="A33" s="5" t="s">
        <v>322</v>
      </c>
      <c r="B33" s="5"/>
      <c r="C33" s="5" t="s">
        <v>323</v>
      </c>
      <c r="D33" s="5">
        <v>23914</v>
      </c>
      <c r="E33" s="5" t="s">
        <v>6568</v>
      </c>
    </row>
    <row r="34" spans="1:5" x14ac:dyDescent="0.25">
      <c r="A34" s="5" t="s">
        <v>325</v>
      </c>
      <c r="B34" s="5"/>
      <c r="C34" s="5" t="s">
        <v>326</v>
      </c>
      <c r="D34" s="5">
        <v>47380</v>
      </c>
      <c r="E34" s="5" t="s">
        <v>326</v>
      </c>
    </row>
    <row r="35" spans="1:5" x14ac:dyDescent="0.25">
      <c r="A35" s="5" t="s">
        <v>328</v>
      </c>
      <c r="B35" s="5"/>
      <c r="C35" s="5" t="s">
        <v>329</v>
      </c>
      <c r="D35" s="5">
        <v>47918</v>
      </c>
      <c r="E35" s="5" t="s">
        <v>6569</v>
      </c>
    </row>
    <row r="36" spans="1:5" x14ac:dyDescent="0.25">
      <c r="A36" s="5" t="s">
        <v>331</v>
      </c>
      <c r="B36" s="5"/>
      <c r="C36" s="5" t="s">
        <v>332</v>
      </c>
      <c r="D36" s="5">
        <v>28742</v>
      </c>
      <c r="E36" s="5" t="s">
        <v>332</v>
      </c>
    </row>
    <row r="37" spans="1:5" x14ac:dyDescent="0.25">
      <c r="A37" s="5" t="s">
        <v>334</v>
      </c>
      <c r="B37" s="5"/>
      <c r="C37" s="5" t="s">
        <v>335</v>
      </c>
      <c r="D37" s="5">
        <v>51500</v>
      </c>
      <c r="E37" s="5" t="s">
        <v>335</v>
      </c>
    </row>
    <row r="38" spans="1:5" x14ac:dyDescent="0.25">
      <c r="A38" s="5" t="s">
        <v>337</v>
      </c>
      <c r="B38" s="5"/>
      <c r="C38" s="5" t="s">
        <v>338</v>
      </c>
      <c r="D38" s="5">
        <v>34304</v>
      </c>
      <c r="E38" s="5" t="s">
        <v>338</v>
      </c>
    </row>
    <row r="39" spans="1:5" x14ac:dyDescent="0.25">
      <c r="A39" s="5" t="s">
        <v>341</v>
      </c>
      <c r="B39" s="5"/>
      <c r="C39" s="5" t="s">
        <v>342</v>
      </c>
      <c r="D39" s="5">
        <v>48776</v>
      </c>
      <c r="E39" s="5" t="s">
        <v>342</v>
      </c>
    </row>
    <row r="40" spans="1:5" x14ac:dyDescent="0.25">
      <c r="A40" s="5" t="s">
        <v>344</v>
      </c>
      <c r="B40" s="5"/>
      <c r="C40" s="5" t="s">
        <v>345</v>
      </c>
      <c r="D40" s="5">
        <v>1527</v>
      </c>
      <c r="E40" s="5" t="s">
        <v>345</v>
      </c>
    </row>
    <row r="41" spans="1:5" x14ac:dyDescent="0.25">
      <c r="A41" s="5" t="s">
        <v>347</v>
      </c>
      <c r="B41" s="5"/>
      <c r="C41" s="5" t="s">
        <v>348</v>
      </c>
      <c r="D41" s="5">
        <v>18946</v>
      </c>
      <c r="E41" s="5" t="s">
        <v>6570</v>
      </c>
    </row>
    <row r="42" spans="1:5" x14ac:dyDescent="0.25">
      <c r="A42" s="5" t="s">
        <v>350</v>
      </c>
      <c r="B42" s="5"/>
      <c r="C42" s="5" t="s">
        <v>351</v>
      </c>
      <c r="D42" s="5">
        <v>23871</v>
      </c>
      <c r="E42" s="5" t="s">
        <v>6571</v>
      </c>
    </row>
    <row r="43" spans="1:5" x14ac:dyDescent="0.25">
      <c r="A43" s="5" t="s">
        <v>353</v>
      </c>
      <c r="B43" s="5"/>
      <c r="C43" s="5" t="s">
        <v>354</v>
      </c>
      <c r="D43" s="5">
        <v>39274</v>
      </c>
      <c r="E43" s="5" t="s">
        <v>6572</v>
      </c>
    </row>
    <row r="44" spans="1:5" x14ac:dyDescent="0.25">
      <c r="A44" s="5" t="s">
        <v>356</v>
      </c>
      <c r="B44" s="5"/>
      <c r="C44" s="5" t="s">
        <v>357</v>
      </c>
      <c r="D44" s="5">
        <v>19547</v>
      </c>
      <c r="E44" s="5" t="s">
        <v>6573</v>
      </c>
    </row>
    <row r="45" spans="1:5" x14ac:dyDescent="0.25">
      <c r="A45" s="5" t="s">
        <v>359</v>
      </c>
      <c r="B45" s="5"/>
      <c r="C45" s="5" t="s">
        <v>360</v>
      </c>
      <c r="D45" s="5">
        <v>6531</v>
      </c>
      <c r="E45" s="5" t="s">
        <v>6574</v>
      </c>
    </row>
    <row r="46" spans="1:5" x14ac:dyDescent="0.25">
      <c r="A46" s="5" t="s">
        <v>362</v>
      </c>
      <c r="B46" s="5"/>
      <c r="C46" s="5" t="s">
        <v>363</v>
      </c>
      <c r="D46" s="5">
        <v>47896</v>
      </c>
      <c r="E46" s="5" t="s">
        <v>6575</v>
      </c>
    </row>
    <row r="47" spans="1:5" x14ac:dyDescent="0.25">
      <c r="A47" s="5" t="s">
        <v>365</v>
      </c>
      <c r="B47" s="5"/>
      <c r="C47" s="5" t="s">
        <v>366</v>
      </c>
      <c r="D47" s="5">
        <v>23458</v>
      </c>
      <c r="E47" s="5" t="s">
        <v>366</v>
      </c>
    </row>
    <row r="48" spans="1:5" x14ac:dyDescent="0.25">
      <c r="A48" s="5" t="s">
        <v>368</v>
      </c>
      <c r="B48" s="5"/>
      <c r="C48" s="5" t="s">
        <v>369</v>
      </c>
      <c r="D48" s="5">
        <v>41196</v>
      </c>
      <c r="E48" s="5" t="s">
        <v>6576</v>
      </c>
    </row>
    <row r="49" spans="1:5" x14ac:dyDescent="0.25">
      <c r="A49" s="5" t="s">
        <v>371</v>
      </c>
      <c r="B49" s="5"/>
      <c r="C49" s="5" t="s">
        <v>372</v>
      </c>
      <c r="D49" s="5">
        <v>55004</v>
      </c>
      <c r="E49" s="5" t="s">
        <v>6577</v>
      </c>
    </row>
    <row r="50" spans="1:5" x14ac:dyDescent="0.25">
      <c r="A50" s="5" t="s">
        <v>376</v>
      </c>
      <c r="B50" s="5"/>
      <c r="C50" s="5" t="s">
        <v>377</v>
      </c>
      <c r="D50" s="5">
        <v>50966</v>
      </c>
      <c r="E50" s="5" t="s">
        <v>377</v>
      </c>
    </row>
    <row r="51" spans="1:5" x14ac:dyDescent="0.25">
      <c r="A51" s="5" t="s">
        <v>379</v>
      </c>
      <c r="B51" s="5"/>
      <c r="C51" s="5" t="s">
        <v>380</v>
      </c>
      <c r="D51" s="5">
        <v>22252</v>
      </c>
      <c r="E51" s="5" t="s">
        <v>380</v>
      </c>
    </row>
    <row r="52" spans="1:5" x14ac:dyDescent="0.25">
      <c r="A52" s="5" t="s">
        <v>382</v>
      </c>
      <c r="B52" s="5"/>
      <c r="C52" s="5" t="s">
        <v>383</v>
      </c>
      <c r="D52" s="5">
        <v>93244</v>
      </c>
      <c r="E52" s="5" t="s">
        <v>383</v>
      </c>
    </row>
    <row r="53" spans="1:5" x14ac:dyDescent="0.25">
      <c r="A53" s="5" t="s">
        <v>385</v>
      </c>
      <c r="B53" s="5"/>
      <c r="C53" s="5" t="s">
        <v>386</v>
      </c>
      <c r="D53" s="5">
        <v>47869</v>
      </c>
      <c r="E53" s="5" t="s">
        <v>6578</v>
      </c>
    </row>
    <row r="54" spans="1:5" x14ac:dyDescent="0.25">
      <c r="A54" s="5" t="s">
        <v>388</v>
      </c>
      <c r="B54" s="5"/>
      <c r="C54" s="5" t="s">
        <v>389</v>
      </c>
      <c r="D54" s="5">
        <v>26096</v>
      </c>
      <c r="E54" s="5" t="s">
        <v>389</v>
      </c>
    </row>
    <row r="55" spans="1:5" x14ac:dyDescent="0.25">
      <c r="A55" s="5" t="s">
        <v>391</v>
      </c>
      <c r="B55" s="5"/>
      <c r="C55" s="5" t="s">
        <v>392</v>
      </c>
      <c r="D55" s="5">
        <v>47945</v>
      </c>
      <c r="E55" s="5" t="s">
        <v>392</v>
      </c>
    </row>
    <row r="56" spans="1:5" x14ac:dyDescent="0.25">
      <c r="A56" s="5" t="s">
        <v>394</v>
      </c>
      <c r="B56" s="5"/>
      <c r="C56" s="5" t="s">
        <v>395</v>
      </c>
      <c r="D56" s="5">
        <v>9470</v>
      </c>
      <c r="E56" s="5" t="s">
        <v>395</v>
      </c>
    </row>
    <row r="57" spans="1:5" x14ac:dyDescent="0.25">
      <c r="A57" s="5" t="s">
        <v>397</v>
      </c>
      <c r="B57" s="5"/>
      <c r="C57" s="5" t="s">
        <v>398</v>
      </c>
      <c r="D57" s="5">
        <v>13261</v>
      </c>
      <c r="E57" s="5" t="s">
        <v>6579</v>
      </c>
    </row>
    <row r="58" spans="1:5" x14ac:dyDescent="0.25">
      <c r="A58" s="5" t="s">
        <v>400</v>
      </c>
      <c r="B58" s="5"/>
      <c r="C58" s="5" t="s">
        <v>401</v>
      </c>
      <c r="D58" s="5">
        <v>10213</v>
      </c>
      <c r="E58" s="5" t="s">
        <v>401</v>
      </c>
    </row>
    <row r="59" spans="1:5" x14ac:dyDescent="0.25">
      <c r="A59" s="5" t="s">
        <v>403</v>
      </c>
      <c r="B59" s="5"/>
      <c r="C59" s="5" t="s">
        <v>404</v>
      </c>
      <c r="D59" s="5">
        <v>48112</v>
      </c>
      <c r="E59" s="5" t="s">
        <v>6580</v>
      </c>
    </row>
    <row r="60" spans="1:5" x14ac:dyDescent="0.25">
      <c r="A60" s="5" t="s">
        <v>406</v>
      </c>
      <c r="B60" s="5"/>
      <c r="C60" s="5" t="s">
        <v>407</v>
      </c>
      <c r="D60" s="5">
        <v>38398</v>
      </c>
      <c r="E60" s="5" t="s">
        <v>6581</v>
      </c>
    </row>
    <row r="61" spans="1:5" x14ac:dyDescent="0.25">
      <c r="A61" s="5" t="s">
        <v>409</v>
      </c>
      <c r="B61" s="5"/>
      <c r="C61" s="5" t="s">
        <v>410</v>
      </c>
      <c r="D61" s="5">
        <v>46200</v>
      </c>
      <c r="E61" s="5" t="s">
        <v>410</v>
      </c>
    </row>
    <row r="62" spans="1:5" x14ac:dyDescent="0.25">
      <c r="A62" s="5" t="s">
        <v>412</v>
      </c>
      <c r="B62" s="5"/>
      <c r="C62" s="5" t="s">
        <v>413</v>
      </c>
      <c r="D62" s="5">
        <v>50141</v>
      </c>
      <c r="E62" s="5" t="s">
        <v>413</v>
      </c>
    </row>
    <row r="63" spans="1:5" x14ac:dyDescent="0.25">
      <c r="A63" s="5" t="s">
        <v>415</v>
      </c>
      <c r="B63" s="5"/>
      <c r="C63" s="5" t="s">
        <v>416</v>
      </c>
      <c r="D63" s="5">
        <v>14669</v>
      </c>
      <c r="E63" s="5" t="s">
        <v>6582</v>
      </c>
    </row>
    <row r="64" spans="1:5" x14ac:dyDescent="0.25">
      <c r="A64" s="5" t="s">
        <v>418</v>
      </c>
      <c r="B64" s="5"/>
      <c r="C64" s="5" t="s">
        <v>419</v>
      </c>
      <c r="D64" s="5">
        <v>8158</v>
      </c>
      <c r="E64" s="5" t="s">
        <v>419</v>
      </c>
    </row>
    <row r="65" spans="1:5" x14ac:dyDescent="0.25">
      <c r="A65" s="5" t="s">
        <v>421</v>
      </c>
      <c r="B65" s="5"/>
      <c r="C65" s="5" t="s">
        <v>410</v>
      </c>
      <c r="D65" s="5">
        <v>46200</v>
      </c>
      <c r="E65" s="5" t="s">
        <v>410</v>
      </c>
    </row>
    <row r="66" spans="1:5" x14ac:dyDescent="0.25">
      <c r="A66" s="5" t="s">
        <v>422</v>
      </c>
      <c r="B66" s="5"/>
      <c r="C66" s="5" t="s">
        <v>423</v>
      </c>
      <c r="D66" s="5">
        <v>46202</v>
      </c>
      <c r="E66" s="5" t="s">
        <v>423</v>
      </c>
    </row>
    <row r="67" spans="1:5" x14ac:dyDescent="0.25">
      <c r="A67" s="5" t="s">
        <v>425</v>
      </c>
      <c r="B67" s="5"/>
      <c r="C67" s="5" t="s">
        <v>426</v>
      </c>
      <c r="D67" s="5">
        <v>50452</v>
      </c>
      <c r="E67" s="5" t="s">
        <v>426</v>
      </c>
    </row>
    <row r="68" spans="1:5" x14ac:dyDescent="0.25">
      <c r="A68" s="5" t="s">
        <v>427</v>
      </c>
      <c r="B68" s="5"/>
      <c r="C68" s="5" t="s">
        <v>428</v>
      </c>
      <c r="D68" s="5">
        <v>10068</v>
      </c>
      <c r="E68" s="5" t="s">
        <v>6583</v>
      </c>
    </row>
    <row r="69" spans="1:5" x14ac:dyDescent="0.25">
      <c r="A69" s="5" t="s">
        <v>430</v>
      </c>
      <c r="B69" s="5"/>
      <c r="C69" s="5" t="s">
        <v>431</v>
      </c>
      <c r="D69" s="5">
        <v>10081</v>
      </c>
      <c r="E69" s="5" t="s">
        <v>6584</v>
      </c>
    </row>
    <row r="70" spans="1:5" x14ac:dyDescent="0.25">
      <c r="A70" s="5" t="s">
        <v>433</v>
      </c>
      <c r="B70" s="5"/>
      <c r="C70" s="5" t="s">
        <v>434</v>
      </c>
      <c r="D70" s="5">
        <v>17130</v>
      </c>
      <c r="E70" s="5" t="s">
        <v>6585</v>
      </c>
    </row>
    <row r="71" spans="1:5" x14ac:dyDescent="0.25">
      <c r="A71" s="5" t="s">
        <v>436</v>
      </c>
      <c r="B71" s="5"/>
      <c r="C71" s="5" t="s">
        <v>437</v>
      </c>
      <c r="D71" s="5">
        <v>18965</v>
      </c>
      <c r="E71" s="5" t="s">
        <v>6586</v>
      </c>
    </row>
    <row r="72" spans="1:5" x14ac:dyDescent="0.25">
      <c r="A72" s="5" t="s">
        <v>439</v>
      </c>
      <c r="B72" s="5"/>
      <c r="C72" s="5" t="s">
        <v>440</v>
      </c>
      <c r="D72" s="5">
        <v>49615</v>
      </c>
      <c r="E72" s="5" t="s">
        <v>440</v>
      </c>
    </row>
    <row r="73" spans="1:5" x14ac:dyDescent="0.25">
      <c r="A73" s="5" t="s">
        <v>442</v>
      </c>
      <c r="B73" s="5"/>
      <c r="C73" s="5" t="s">
        <v>443</v>
      </c>
      <c r="D73" s="5">
        <v>36268</v>
      </c>
      <c r="E73" s="5" t="s">
        <v>443</v>
      </c>
    </row>
    <row r="74" spans="1:5" x14ac:dyDescent="0.25">
      <c r="A74" s="5" t="s">
        <v>445</v>
      </c>
      <c r="B74" s="5"/>
      <c r="C74" s="5" t="s">
        <v>446</v>
      </c>
      <c r="D74" s="5">
        <v>15511</v>
      </c>
      <c r="E74" s="5" t="s">
        <v>6587</v>
      </c>
    </row>
    <row r="75" spans="1:5" x14ac:dyDescent="0.25">
      <c r="A75" s="5" t="s">
        <v>448</v>
      </c>
      <c r="B75" s="5"/>
      <c r="C75" s="5" t="s">
        <v>449</v>
      </c>
      <c r="D75" s="5">
        <v>11208</v>
      </c>
      <c r="E75" s="5" t="s">
        <v>449</v>
      </c>
    </row>
    <row r="76" spans="1:5" x14ac:dyDescent="0.25">
      <c r="A76" s="5" t="s">
        <v>451</v>
      </c>
      <c r="B76" s="5"/>
      <c r="C76" s="5" t="s">
        <v>452</v>
      </c>
      <c r="D76" s="5">
        <v>8636</v>
      </c>
      <c r="E76" s="5" t="s">
        <v>6588</v>
      </c>
    </row>
    <row r="77" spans="1:5" x14ac:dyDescent="0.25">
      <c r="A77" s="5" t="s">
        <v>454</v>
      </c>
      <c r="B77" s="5"/>
      <c r="C77" s="5" t="s">
        <v>455</v>
      </c>
      <c r="D77" s="5">
        <v>2685</v>
      </c>
      <c r="E77" s="5" t="s">
        <v>455</v>
      </c>
    </row>
    <row r="78" spans="1:5" x14ac:dyDescent="0.25">
      <c r="A78" s="5" t="s">
        <v>457</v>
      </c>
      <c r="B78" s="5"/>
      <c r="C78" s="5" t="s">
        <v>458</v>
      </c>
      <c r="D78" s="5">
        <v>16618</v>
      </c>
      <c r="E78" s="5" t="s">
        <v>6589</v>
      </c>
    </row>
    <row r="79" spans="1:5" x14ac:dyDescent="0.25">
      <c r="A79" s="5" t="s">
        <v>460</v>
      </c>
      <c r="B79" s="5"/>
      <c r="C79" s="5" t="s">
        <v>461</v>
      </c>
      <c r="D79" s="5">
        <v>43260</v>
      </c>
      <c r="E79" s="5" t="s">
        <v>461</v>
      </c>
    </row>
    <row r="80" spans="1:5" x14ac:dyDescent="0.25">
      <c r="A80" s="5" t="s">
        <v>463</v>
      </c>
      <c r="B80" s="5"/>
      <c r="C80" s="5" t="s">
        <v>464</v>
      </c>
      <c r="D80" s="5">
        <v>14407</v>
      </c>
      <c r="E80" s="5" t="s">
        <v>6590</v>
      </c>
    </row>
    <row r="81" spans="1:5" x14ac:dyDescent="0.25">
      <c r="A81" s="5" t="s">
        <v>467</v>
      </c>
      <c r="B81" s="5"/>
      <c r="C81" s="5" t="s">
        <v>468</v>
      </c>
      <c r="D81" s="5">
        <v>12789</v>
      </c>
      <c r="E81" s="5" t="s">
        <v>468</v>
      </c>
    </row>
    <row r="82" spans="1:5" x14ac:dyDescent="0.25">
      <c r="A82" s="5" t="s">
        <v>470</v>
      </c>
      <c r="B82" s="5"/>
      <c r="C82" s="5" t="s">
        <v>471</v>
      </c>
      <c r="D82" s="5">
        <v>10647</v>
      </c>
      <c r="E82" s="5" t="s">
        <v>6591</v>
      </c>
    </row>
    <row r="83" spans="1:5" x14ac:dyDescent="0.25">
      <c r="A83" s="5" t="s">
        <v>473</v>
      </c>
      <c r="B83" s="5"/>
      <c r="C83" s="5" t="s">
        <v>474</v>
      </c>
      <c r="D83" s="5">
        <v>46257</v>
      </c>
      <c r="E83" s="5" t="s">
        <v>6592</v>
      </c>
    </row>
    <row r="84" spans="1:5" x14ac:dyDescent="0.25">
      <c r="A84" s="5" t="s">
        <v>476</v>
      </c>
      <c r="B84" s="5"/>
      <c r="C84" s="5" t="s">
        <v>477</v>
      </c>
      <c r="D84" s="5">
        <v>52359</v>
      </c>
      <c r="E84" s="5" t="s">
        <v>477</v>
      </c>
    </row>
    <row r="85" spans="1:5" x14ac:dyDescent="0.25">
      <c r="A85" s="5" t="s">
        <v>479</v>
      </c>
      <c r="B85" s="5"/>
      <c r="C85" s="5" t="s">
        <v>480</v>
      </c>
      <c r="D85" s="5">
        <v>3813</v>
      </c>
      <c r="E85" s="5" t="s">
        <v>480</v>
      </c>
    </row>
    <row r="86" spans="1:5" x14ac:dyDescent="0.25">
      <c r="A86" s="5" t="s">
        <v>482</v>
      </c>
      <c r="B86" s="5"/>
      <c r="C86" s="5" t="s">
        <v>483</v>
      </c>
      <c r="D86" s="5">
        <v>15816</v>
      </c>
      <c r="E86" s="5" t="s">
        <v>483</v>
      </c>
    </row>
    <row r="87" spans="1:5" x14ac:dyDescent="0.25">
      <c r="A87" s="5" t="s">
        <v>485</v>
      </c>
      <c r="B87" s="5"/>
      <c r="C87" s="5" t="s">
        <v>486</v>
      </c>
      <c r="D87" s="5">
        <v>42291</v>
      </c>
      <c r="E87" s="5" t="s">
        <v>6593</v>
      </c>
    </row>
    <row r="88" spans="1:5" x14ac:dyDescent="0.25">
      <c r="A88" s="5" t="s">
        <v>489</v>
      </c>
      <c r="B88" s="5"/>
      <c r="C88" s="5" t="s">
        <v>490</v>
      </c>
      <c r="D88" s="5">
        <v>49711</v>
      </c>
      <c r="E88" s="5" t="s">
        <v>490</v>
      </c>
    </row>
    <row r="89" spans="1:5" x14ac:dyDescent="0.25">
      <c r="A89" s="5" t="s">
        <v>493</v>
      </c>
      <c r="B89" s="5"/>
      <c r="C89" s="5" t="s">
        <v>494</v>
      </c>
      <c r="D89" s="5">
        <v>7835</v>
      </c>
      <c r="E89" s="5" t="s">
        <v>6594</v>
      </c>
    </row>
    <row r="90" spans="1:5" x14ac:dyDescent="0.25">
      <c r="A90" s="5" t="s">
        <v>497</v>
      </c>
      <c r="B90" s="5"/>
      <c r="C90" s="5" t="s">
        <v>498</v>
      </c>
      <c r="D90" s="5">
        <v>45235</v>
      </c>
      <c r="E90" s="5" t="s">
        <v>498</v>
      </c>
    </row>
    <row r="91" spans="1:5" x14ac:dyDescent="0.25">
      <c r="A91" s="5" t="s">
        <v>500</v>
      </c>
      <c r="B91" s="5"/>
      <c r="C91" s="5" t="s">
        <v>501</v>
      </c>
      <c r="D91" s="5">
        <v>34781</v>
      </c>
      <c r="E91" s="5" t="s">
        <v>6595</v>
      </c>
    </row>
    <row r="92" spans="1:5" x14ac:dyDescent="0.25">
      <c r="A92" s="7" t="s">
        <v>503</v>
      </c>
      <c r="B92" s="5" t="s">
        <v>260</v>
      </c>
      <c r="C92" s="5" t="s">
        <v>261</v>
      </c>
      <c r="D92" s="5">
        <v>11231</v>
      </c>
      <c r="E92" s="5" t="s">
        <v>261</v>
      </c>
    </row>
    <row r="93" spans="1:5" x14ac:dyDescent="0.25">
      <c r="A93" s="5" t="s">
        <v>632</v>
      </c>
      <c r="B93" s="5"/>
      <c r="C93" s="5" t="s">
        <v>633</v>
      </c>
      <c r="D93" s="5">
        <v>15531</v>
      </c>
      <c r="E93" s="5" t="s">
        <v>633</v>
      </c>
    </row>
    <row r="94" spans="1:5" x14ac:dyDescent="0.25">
      <c r="A94" s="5" t="s">
        <v>635</v>
      </c>
      <c r="B94" s="5"/>
      <c r="C94" s="5" t="s">
        <v>636</v>
      </c>
      <c r="D94" s="5">
        <v>20687</v>
      </c>
      <c r="E94" s="5" t="s">
        <v>6596</v>
      </c>
    </row>
    <row r="95" spans="1:5" x14ac:dyDescent="0.25">
      <c r="A95" s="5" t="s">
        <v>638</v>
      </c>
      <c r="B95" s="5"/>
      <c r="C95" s="5" t="s">
        <v>639</v>
      </c>
      <c r="D95" s="5">
        <v>18969</v>
      </c>
      <c r="E95" s="5" t="s">
        <v>639</v>
      </c>
    </row>
    <row r="96" spans="1:5" x14ac:dyDescent="0.25">
      <c r="A96" s="5" t="s">
        <v>641</v>
      </c>
      <c r="B96" s="5"/>
      <c r="C96" s="5" t="s">
        <v>642</v>
      </c>
      <c r="D96" s="5">
        <v>52029</v>
      </c>
      <c r="E96" s="5" t="s">
        <v>642</v>
      </c>
    </row>
    <row r="97" spans="1:5" x14ac:dyDescent="0.25">
      <c r="A97" s="5" t="s">
        <v>645</v>
      </c>
      <c r="B97" s="5"/>
      <c r="C97" s="5" t="s">
        <v>646</v>
      </c>
      <c r="D97" s="5">
        <v>22694</v>
      </c>
      <c r="E97" s="5" t="s">
        <v>646</v>
      </c>
    </row>
    <row r="98" spans="1:5" x14ac:dyDescent="0.25">
      <c r="A98" s="5" t="s">
        <v>649</v>
      </c>
      <c r="B98" s="5"/>
      <c r="C98" s="5" t="s">
        <v>650</v>
      </c>
      <c r="D98" s="5">
        <v>12614</v>
      </c>
      <c r="E98" s="5" t="s">
        <v>650</v>
      </c>
    </row>
    <row r="99" spans="1:5" x14ac:dyDescent="0.25">
      <c r="A99" s="5" t="s">
        <v>652</v>
      </c>
      <c r="B99" s="5"/>
      <c r="C99" s="5" t="s">
        <v>653</v>
      </c>
      <c r="D99" s="5">
        <v>25341</v>
      </c>
      <c r="E99" s="5" t="s">
        <v>6597</v>
      </c>
    </row>
    <row r="100" spans="1:5" x14ac:dyDescent="0.25">
      <c r="A100" s="5" t="s">
        <v>655</v>
      </c>
      <c r="B100" s="5"/>
      <c r="C100" s="5" t="s">
        <v>656</v>
      </c>
      <c r="D100" s="5">
        <v>52651</v>
      </c>
      <c r="E100" s="5" t="s">
        <v>6598</v>
      </c>
    </row>
    <row r="101" spans="1:5" x14ac:dyDescent="0.25">
      <c r="A101" s="5" t="s">
        <v>659</v>
      </c>
      <c r="B101" s="5"/>
      <c r="C101" s="5" t="s">
        <v>660</v>
      </c>
      <c r="D101" s="5">
        <v>22990</v>
      </c>
      <c r="E101" s="5" t="s">
        <v>6599</v>
      </c>
    </row>
    <row r="102" spans="1:5" x14ac:dyDescent="0.25">
      <c r="A102" s="5" t="s">
        <v>663</v>
      </c>
      <c r="B102" s="5"/>
      <c r="C102" s="5" t="s">
        <v>664</v>
      </c>
      <c r="D102" s="5">
        <v>17128</v>
      </c>
      <c r="E102" s="5" t="s">
        <v>664</v>
      </c>
    </row>
    <row r="103" spans="1:5" x14ac:dyDescent="0.25">
      <c r="A103" s="5" t="s">
        <v>666</v>
      </c>
      <c r="B103" s="5"/>
      <c r="C103" s="5" t="s">
        <v>667</v>
      </c>
      <c r="D103" s="5">
        <v>27159</v>
      </c>
      <c r="E103" s="5" t="s">
        <v>667</v>
      </c>
    </row>
    <row r="104" spans="1:5" x14ac:dyDescent="0.25">
      <c r="A104" s="5" t="s">
        <v>669</v>
      </c>
      <c r="B104" s="5"/>
      <c r="C104" s="5" t="s">
        <v>670</v>
      </c>
      <c r="D104" s="5">
        <v>92179</v>
      </c>
      <c r="E104" s="5" t="s">
        <v>670</v>
      </c>
    </row>
    <row r="105" spans="1:5" x14ac:dyDescent="0.25">
      <c r="A105" s="5" t="s">
        <v>673</v>
      </c>
      <c r="B105" s="5"/>
      <c r="C105" s="5" t="s">
        <v>674</v>
      </c>
      <c r="D105" s="5">
        <v>1420</v>
      </c>
      <c r="E105" s="5" t="s">
        <v>6600</v>
      </c>
    </row>
    <row r="106" spans="1:5" x14ac:dyDescent="0.25">
      <c r="A106" s="5" t="s">
        <v>676</v>
      </c>
      <c r="B106" s="5"/>
      <c r="C106" s="5" t="s">
        <v>677</v>
      </c>
      <c r="D106" s="5">
        <v>8955</v>
      </c>
      <c r="E106" s="5" t="s">
        <v>6601</v>
      </c>
    </row>
    <row r="107" spans="1:5" x14ac:dyDescent="0.25">
      <c r="A107" s="5" t="s">
        <v>679</v>
      </c>
      <c r="B107" s="5"/>
      <c r="C107" s="5" t="s">
        <v>680</v>
      </c>
      <c r="D107" s="5">
        <v>54763</v>
      </c>
      <c r="E107" s="5" t="s">
        <v>680</v>
      </c>
    </row>
    <row r="108" spans="1:5" x14ac:dyDescent="0.25">
      <c r="A108" s="5" t="s">
        <v>682</v>
      </c>
      <c r="B108" s="5"/>
      <c r="C108" s="5" t="s">
        <v>683</v>
      </c>
      <c r="D108" s="5">
        <v>49256</v>
      </c>
      <c r="E108" s="5" t="s">
        <v>6602</v>
      </c>
    </row>
    <row r="109" spans="1:5" x14ac:dyDescent="0.25">
      <c r="A109" s="5" t="s">
        <v>685</v>
      </c>
      <c r="B109" s="5"/>
      <c r="C109" s="5" t="s">
        <v>270</v>
      </c>
      <c r="D109" s="5">
        <v>40471</v>
      </c>
      <c r="E109" s="5" t="s">
        <v>270</v>
      </c>
    </row>
    <row r="110" spans="1:5" x14ac:dyDescent="0.25">
      <c r="A110" s="5" t="s">
        <v>686</v>
      </c>
      <c r="B110" s="5"/>
      <c r="C110" s="5" t="s">
        <v>664</v>
      </c>
      <c r="D110" s="5">
        <v>17128</v>
      </c>
      <c r="E110" s="5" t="s">
        <v>664</v>
      </c>
    </row>
    <row r="111" spans="1:5" x14ac:dyDescent="0.25">
      <c r="A111" s="5" t="s">
        <v>687</v>
      </c>
      <c r="B111" s="5"/>
      <c r="C111" s="5" t="s">
        <v>688</v>
      </c>
      <c r="D111" s="5">
        <v>50304</v>
      </c>
      <c r="E111" s="5" t="s">
        <v>6603</v>
      </c>
    </row>
    <row r="112" spans="1:5" x14ac:dyDescent="0.25">
      <c r="A112" s="5" t="s">
        <v>690</v>
      </c>
      <c r="B112" s="5"/>
      <c r="C112" s="5" t="s">
        <v>691</v>
      </c>
      <c r="D112" s="5">
        <v>6192</v>
      </c>
      <c r="E112" s="5" t="s">
        <v>691</v>
      </c>
    </row>
    <row r="113" spans="1:5" x14ac:dyDescent="0.25">
      <c r="A113" s="5" t="s">
        <v>693</v>
      </c>
      <c r="B113" s="5"/>
      <c r="C113" s="5" t="s">
        <v>694</v>
      </c>
      <c r="D113" s="5">
        <v>93283</v>
      </c>
      <c r="E113" s="5" t="s">
        <v>694</v>
      </c>
    </row>
    <row r="114" spans="1:5" x14ac:dyDescent="0.25">
      <c r="A114" s="5" t="s">
        <v>697</v>
      </c>
      <c r="B114" s="5"/>
      <c r="C114" s="5" t="s">
        <v>698</v>
      </c>
      <c r="D114" s="5">
        <v>50592</v>
      </c>
      <c r="E114" s="5" t="s">
        <v>698</v>
      </c>
    </row>
    <row r="115" spans="1:5" x14ac:dyDescent="0.25">
      <c r="A115" s="5" t="s">
        <v>700</v>
      </c>
      <c r="B115" s="5"/>
      <c r="C115" s="5" t="s">
        <v>701</v>
      </c>
      <c r="D115" s="5">
        <v>29503</v>
      </c>
      <c r="E115" s="5" t="s">
        <v>701</v>
      </c>
    </row>
    <row r="116" spans="1:5" x14ac:dyDescent="0.25">
      <c r="A116" s="5" t="s">
        <v>703</v>
      </c>
      <c r="B116" s="5"/>
      <c r="C116" s="5" t="s">
        <v>704</v>
      </c>
      <c r="D116" s="5">
        <v>15985</v>
      </c>
      <c r="E116" s="5" t="s">
        <v>6604</v>
      </c>
    </row>
    <row r="117" spans="1:5" x14ac:dyDescent="0.25">
      <c r="A117" s="5" t="s">
        <v>706</v>
      </c>
      <c r="B117" s="5"/>
      <c r="C117" s="5" t="s">
        <v>707</v>
      </c>
      <c r="D117" s="5">
        <v>22799</v>
      </c>
      <c r="E117" s="5" t="s">
        <v>6605</v>
      </c>
    </row>
    <row r="118" spans="1:5" x14ac:dyDescent="0.25">
      <c r="A118" s="5" t="s">
        <v>709</v>
      </c>
      <c r="B118" s="5"/>
      <c r="C118" s="5" t="s">
        <v>710</v>
      </c>
      <c r="D118" s="5">
        <v>20112</v>
      </c>
      <c r="E118" s="5" t="s">
        <v>6606</v>
      </c>
    </row>
    <row r="119" spans="1:5" x14ac:dyDescent="0.25">
      <c r="A119" s="5" t="s">
        <v>712</v>
      </c>
      <c r="B119" s="5"/>
      <c r="C119" s="5" t="s">
        <v>713</v>
      </c>
      <c r="D119" s="5">
        <v>25371</v>
      </c>
      <c r="E119" s="5" t="s">
        <v>6607</v>
      </c>
    </row>
    <row r="120" spans="1:5" x14ac:dyDescent="0.25">
      <c r="A120" s="5" t="s">
        <v>715</v>
      </c>
      <c r="B120" s="5"/>
      <c r="C120" s="5" t="s">
        <v>716</v>
      </c>
      <c r="D120" s="5">
        <v>37144</v>
      </c>
      <c r="E120" s="5" t="s">
        <v>716</v>
      </c>
    </row>
    <row r="121" spans="1:5" x14ac:dyDescent="0.25">
      <c r="A121" s="5" t="s">
        <v>718</v>
      </c>
      <c r="B121" s="5"/>
      <c r="C121" s="5" t="s">
        <v>719</v>
      </c>
      <c r="D121" s="5">
        <v>30379</v>
      </c>
      <c r="E121" s="5" t="s">
        <v>719</v>
      </c>
    </row>
    <row r="122" spans="1:5" x14ac:dyDescent="0.25">
      <c r="A122" s="5" t="s">
        <v>721</v>
      </c>
      <c r="B122" s="5"/>
      <c r="C122" s="5" t="s">
        <v>244</v>
      </c>
      <c r="D122" s="5">
        <v>1097</v>
      </c>
      <c r="E122" s="5" t="s">
        <v>244</v>
      </c>
    </row>
    <row r="123" spans="1:5" x14ac:dyDescent="0.25">
      <c r="A123" s="5" t="s">
        <v>722</v>
      </c>
      <c r="B123" s="5"/>
      <c r="C123" s="5" t="s">
        <v>723</v>
      </c>
      <c r="D123" s="5">
        <v>39602</v>
      </c>
      <c r="E123" s="5" t="s">
        <v>723</v>
      </c>
    </row>
    <row r="124" spans="1:5" x14ac:dyDescent="0.25">
      <c r="A124" s="5" t="s">
        <v>725</v>
      </c>
      <c r="B124" s="5"/>
      <c r="C124" s="5" t="s">
        <v>726</v>
      </c>
      <c r="D124" s="5">
        <v>5516</v>
      </c>
      <c r="E124" s="5" t="s">
        <v>726</v>
      </c>
    </row>
    <row r="125" spans="1:5" x14ac:dyDescent="0.25">
      <c r="A125" s="5" t="s">
        <v>728</v>
      </c>
      <c r="B125" s="5"/>
      <c r="C125" s="5" t="s">
        <v>729</v>
      </c>
      <c r="D125" s="5">
        <v>15765</v>
      </c>
      <c r="E125" s="5" t="s">
        <v>729</v>
      </c>
    </row>
    <row r="126" spans="1:5" x14ac:dyDescent="0.25">
      <c r="A126" s="5" t="s">
        <v>731</v>
      </c>
      <c r="B126" s="5"/>
      <c r="C126" s="5" t="s">
        <v>732</v>
      </c>
      <c r="D126" s="5">
        <v>13827</v>
      </c>
      <c r="E126" s="5" t="s">
        <v>732</v>
      </c>
    </row>
    <row r="127" spans="1:5" x14ac:dyDescent="0.25">
      <c r="A127" s="5" t="s">
        <v>734</v>
      </c>
      <c r="B127" s="5"/>
      <c r="C127" s="5" t="s">
        <v>735</v>
      </c>
      <c r="D127" s="5">
        <v>32759</v>
      </c>
      <c r="E127" s="5" t="s">
        <v>735</v>
      </c>
    </row>
    <row r="128" spans="1:5" x14ac:dyDescent="0.25">
      <c r="A128" s="5" t="s">
        <v>737</v>
      </c>
      <c r="B128" s="5"/>
      <c r="C128" s="5" t="s">
        <v>738</v>
      </c>
      <c r="D128" s="5">
        <v>25507</v>
      </c>
      <c r="E128" s="5" t="s">
        <v>738</v>
      </c>
    </row>
    <row r="129" spans="1:5" x14ac:dyDescent="0.25">
      <c r="A129" s="5" t="s">
        <v>740</v>
      </c>
      <c r="B129" s="5"/>
      <c r="C129" s="5" t="s">
        <v>741</v>
      </c>
      <c r="D129" s="5">
        <v>10188</v>
      </c>
      <c r="E129" s="5" t="s">
        <v>741</v>
      </c>
    </row>
    <row r="130" spans="1:5" x14ac:dyDescent="0.25">
      <c r="A130" s="5" t="s">
        <v>743</v>
      </c>
      <c r="B130" s="5"/>
      <c r="C130" s="5" t="s">
        <v>744</v>
      </c>
      <c r="D130" s="5">
        <v>24815</v>
      </c>
      <c r="E130" s="5" t="s">
        <v>744</v>
      </c>
    </row>
    <row r="131" spans="1:5" x14ac:dyDescent="0.25">
      <c r="A131" s="5" t="s">
        <v>746</v>
      </c>
      <c r="B131" s="5"/>
      <c r="C131" s="5" t="s">
        <v>747</v>
      </c>
      <c r="D131" s="5">
        <v>32928</v>
      </c>
      <c r="E131" s="5" t="s">
        <v>747</v>
      </c>
    </row>
    <row r="132" spans="1:5" x14ac:dyDescent="0.25">
      <c r="A132" s="5" t="s">
        <v>749</v>
      </c>
      <c r="B132" s="5"/>
      <c r="C132" s="5" t="s">
        <v>750</v>
      </c>
      <c r="D132" s="5">
        <v>45719</v>
      </c>
      <c r="E132" s="5" t="s">
        <v>750</v>
      </c>
    </row>
    <row r="133" spans="1:5" x14ac:dyDescent="0.25">
      <c r="A133" s="5" t="s">
        <v>754</v>
      </c>
      <c r="B133" s="5"/>
      <c r="C133" s="5" t="s">
        <v>755</v>
      </c>
      <c r="D133" s="5">
        <v>13079</v>
      </c>
      <c r="E133" s="5" t="s">
        <v>6608</v>
      </c>
    </row>
    <row r="134" spans="1:5" x14ac:dyDescent="0.25">
      <c r="A134" s="5" t="s">
        <v>757</v>
      </c>
      <c r="B134" s="5"/>
      <c r="C134" s="5" t="s">
        <v>758</v>
      </c>
      <c r="D134" s="5">
        <v>20468</v>
      </c>
      <c r="E134" s="5" t="s">
        <v>758</v>
      </c>
    </row>
    <row r="135" spans="1:5" x14ac:dyDescent="0.25">
      <c r="A135" s="5" t="s">
        <v>760</v>
      </c>
      <c r="B135" s="5"/>
      <c r="C135" s="5" t="s">
        <v>761</v>
      </c>
      <c r="D135" s="5">
        <v>20479</v>
      </c>
      <c r="E135" s="5" t="s">
        <v>761</v>
      </c>
    </row>
    <row r="136" spans="1:5" x14ac:dyDescent="0.25">
      <c r="A136" s="5" t="s">
        <v>763</v>
      </c>
      <c r="B136" s="5"/>
      <c r="C136" s="5" t="s">
        <v>764</v>
      </c>
      <c r="D136" s="5">
        <v>21291</v>
      </c>
      <c r="E136" s="5" t="s">
        <v>6609</v>
      </c>
    </row>
    <row r="137" spans="1:5" x14ac:dyDescent="0.25">
      <c r="A137" s="5" t="s">
        <v>766</v>
      </c>
      <c r="B137" s="5"/>
      <c r="C137" s="5" t="s">
        <v>767</v>
      </c>
      <c r="D137" s="5">
        <v>16085</v>
      </c>
      <c r="E137" s="5" t="s">
        <v>6610</v>
      </c>
    </row>
    <row r="138" spans="1:5" x14ac:dyDescent="0.25">
      <c r="A138" s="5" t="s">
        <v>769</v>
      </c>
      <c r="B138" s="5"/>
      <c r="C138" s="5" t="s">
        <v>770</v>
      </c>
      <c r="D138" s="5">
        <v>12585</v>
      </c>
      <c r="E138" s="5" t="s">
        <v>6611</v>
      </c>
    </row>
    <row r="139" spans="1:5" x14ac:dyDescent="0.25">
      <c r="A139" s="5" t="s">
        <v>773</v>
      </c>
      <c r="B139" s="5"/>
      <c r="C139" s="5" t="s">
        <v>774</v>
      </c>
      <c r="D139" s="5">
        <v>47485</v>
      </c>
      <c r="E139" s="5" t="s">
        <v>774</v>
      </c>
    </row>
    <row r="140" spans="1:5" x14ac:dyDescent="0.25">
      <c r="A140" s="5" t="s">
        <v>776</v>
      </c>
      <c r="B140" s="5"/>
      <c r="C140" s="5" t="s">
        <v>777</v>
      </c>
      <c r="D140" s="5">
        <v>92943</v>
      </c>
      <c r="E140" s="5" t="s">
        <v>777</v>
      </c>
    </row>
    <row r="141" spans="1:5" x14ac:dyDescent="0.25">
      <c r="A141" s="5" t="s">
        <v>780</v>
      </c>
      <c r="B141" s="5"/>
      <c r="C141" s="5" t="s">
        <v>781</v>
      </c>
      <c r="D141" s="5">
        <v>8817</v>
      </c>
      <c r="E141" s="5" t="s">
        <v>781</v>
      </c>
    </row>
    <row r="142" spans="1:5" x14ac:dyDescent="0.25">
      <c r="A142" s="5" t="s">
        <v>783</v>
      </c>
      <c r="B142" s="5"/>
      <c r="C142" s="5" t="s">
        <v>784</v>
      </c>
      <c r="D142" s="5">
        <v>13018</v>
      </c>
      <c r="E142" s="5" t="s">
        <v>784</v>
      </c>
    </row>
    <row r="143" spans="1:5" x14ac:dyDescent="0.25">
      <c r="A143" s="5" t="s">
        <v>786</v>
      </c>
      <c r="B143" s="5"/>
      <c r="C143" s="5" t="s">
        <v>787</v>
      </c>
      <c r="D143" s="5">
        <v>16197</v>
      </c>
      <c r="E143" s="5" t="s">
        <v>6612</v>
      </c>
    </row>
    <row r="144" spans="1:5" x14ac:dyDescent="0.25">
      <c r="A144" s="5" t="s">
        <v>789</v>
      </c>
      <c r="B144" s="5"/>
      <c r="C144" s="5" t="s">
        <v>790</v>
      </c>
      <c r="D144" s="5">
        <v>6790</v>
      </c>
      <c r="E144" s="5" t="s">
        <v>6613</v>
      </c>
    </row>
    <row r="145" spans="1:5" x14ac:dyDescent="0.25">
      <c r="A145" s="5" t="s">
        <v>792</v>
      </c>
      <c r="B145" s="5"/>
      <c r="C145" s="5" t="s">
        <v>793</v>
      </c>
      <c r="D145" s="5">
        <v>49099</v>
      </c>
      <c r="E145" s="5" t="s">
        <v>6614</v>
      </c>
    </row>
    <row r="146" spans="1:5" x14ac:dyDescent="0.25">
      <c r="A146" s="5" t="s">
        <v>795</v>
      </c>
      <c r="B146" s="5"/>
      <c r="C146" s="5" t="s">
        <v>796</v>
      </c>
      <c r="D146" s="5">
        <v>49024</v>
      </c>
      <c r="E146" s="5" t="s">
        <v>6615</v>
      </c>
    </row>
    <row r="147" spans="1:5" x14ac:dyDescent="0.25">
      <c r="A147" s="5" t="s">
        <v>798</v>
      </c>
      <c r="B147" s="5"/>
      <c r="C147" s="5" t="s">
        <v>799</v>
      </c>
      <c r="D147" s="5">
        <v>92887</v>
      </c>
      <c r="E147" s="5" t="s">
        <v>799</v>
      </c>
    </row>
    <row r="148" spans="1:5" x14ac:dyDescent="0.25">
      <c r="A148" s="5" t="s">
        <v>801</v>
      </c>
      <c r="B148" s="5"/>
      <c r="C148" s="5" t="s">
        <v>802</v>
      </c>
      <c r="D148" s="5">
        <v>12622</v>
      </c>
      <c r="E148" s="5" t="s">
        <v>802</v>
      </c>
    </row>
    <row r="149" spans="1:5" x14ac:dyDescent="0.25">
      <c r="A149" s="5" t="s">
        <v>804</v>
      </c>
      <c r="B149" s="5"/>
      <c r="C149" s="5" t="s">
        <v>805</v>
      </c>
      <c r="D149" s="5">
        <v>16360</v>
      </c>
      <c r="E149" s="5" t="s">
        <v>805</v>
      </c>
    </row>
    <row r="150" spans="1:5" x14ac:dyDescent="0.25">
      <c r="A150" s="5" t="s">
        <v>809</v>
      </c>
      <c r="B150" s="5"/>
      <c r="C150" s="5" t="s">
        <v>431</v>
      </c>
      <c r="D150" s="5">
        <v>10081</v>
      </c>
      <c r="E150" s="5" t="s">
        <v>6584</v>
      </c>
    </row>
    <row r="151" spans="1:5" x14ac:dyDescent="0.25">
      <c r="A151" s="5" t="s">
        <v>810</v>
      </c>
      <c r="B151" s="5"/>
      <c r="C151" s="5" t="s">
        <v>811</v>
      </c>
      <c r="D151" s="5">
        <v>21463</v>
      </c>
      <c r="E151" s="5" t="s">
        <v>6561</v>
      </c>
    </row>
    <row r="152" spans="1:5" x14ac:dyDescent="0.25">
      <c r="A152" s="5" t="s">
        <v>813</v>
      </c>
      <c r="B152" s="5"/>
      <c r="C152" s="5" t="s">
        <v>691</v>
      </c>
      <c r="D152" s="5">
        <v>6192</v>
      </c>
      <c r="E152" s="5" t="s">
        <v>691</v>
      </c>
    </row>
    <row r="153" spans="1:5" x14ac:dyDescent="0.25">
      <c r="A153" s="5" t="s">
        <v>814</v>
      </c>
      <c r="B153" s="5"/>
      <c r="C153" s="5" t="s">
        <v>815</v>
      </c>
      <c r="D153" s="5">
        <v>8475</v>
      </c>
      <c r="E153" s="5" t="s">
        <v>815</v>
      </c>
    </row>
    <row r="154" spans="1:5" x14ac:dyDescent="0.25">
      <c r="A154" s="5" t="s">
        <v>817</v>
      </c>
      <c r="B154" s="5"/>
      <c r="C154" s="5" t="s">
        <v>818</v>
      </c>
      <c r="D154" s="5">
        <v>48540</v>
      </c>
      <c r="E154" s="5" t="s">
        <v>818</v>
      </c>
    </row>
    <row r="155" spans="1:5" x14ac:dyDescent="0.25">
      <c r="A155" s="5" t="s">
        <v>820</v>
      </c>
      <c r="B155" s="5"/>
      <c r="C155" s="5" t="s">
        <v>821</v>
      </c>
      <c r="D155" s="5">
        <v>28095</v>
      </c>
      <c r="E155" s="5" t="s">
        <v>821</v>
      </c>
    </row>
    <row r="156" spans="1:5" x14ac:dyDescent="0.25">
      <c r="A156" s="5" t="s">
        <v>823</v>
      </c>
      <c r="B156" s="5"/>
      <c r="C156" s="5" t="s">
        <v>431</v>
      </c>
      <c r="D156" s="5">
        <v>49361</v>
      </c>
      <c r="E156" s="5" t="s">
        <v>431</v>
      </c>
    </row>
    <row r="157" spans="1:5" x14ac:dyDescent="0.25">
      <c r="A157" s="5" t="s">
        <v>825</v>
      </c>
      <c r="B157" s="5"/>
      <c r="C157" s="5" t="s">
        <v>826</v>
      </c>
      <c r="D157" s="5">
        <v>50603</v>
      </c>
      <c r="E157" s="5" t="s">
        <v>6616</v>
      </c>
    </row>
    <row r="158" spans="1:5" x14ac:dyDescent="0.25">
      <c r="A158" s="5" t="s">
        <v>828</v>
      </c>
      <c r="B158" s="5"/>
      <c r="C158" s="5" t="s">
        <v>829</v>
      </c>
      <c r="D158" s="5">
        <v>7253</v>
      </c>
      <c r="E158" s="5" t="s">
        <v>6617</v>
      </c>
    </row>
    <row r="159" spans="1:5" x14ac:dyDescent="0.25">
      <c r="A159" s="5" t="s">
        <v>831</v>
      </c>
      <c r="B159" s="5"/>
      <c r="C159" s="5" t="s">
        <v>832</v>
      </c>
      <c r="D159" s="5">
        <v>6844</v>
      </c>
      <c r="E159" s="5" t="s">
        <v>832</v>
      </c>
    </row>
    <row r="160" spans="1:5" x14ac:dyDescent="0.25">
      <c r="A160" s="5" t="s">
        <v>834</v>
      </c>
      <c r="B160" s="5"/>
      <c r="C160" s="5" t="s">
        <v>835</v>
      </c>
      <c r="D160" s="5">
        <v>5662</v>
      </c>
      <c r="E160" s="5" t="s">
        <v>835</v>
      </c>
    </row>
    <row r="161" spans="1:5" x14ac:dyDescent="0.25">
      <c r="A161" s="5" t="s">
        <v>837</v>
      </c>
      <c r="B161" s="5"/>
      <c r="C161" s="5" t="s">
        <v>838</v>
      </c>
      <c r="D161" s="5">
        <v>35317</v>
      </c>
      <c r="E161" s="5" t="s">
        <v>6618</v>
      </c>
    </row>
    <row r="162" spans="1:5" x14ac:dyDescent="0.25">
      <c r="A162" s="5" t="s">
        <v>840</v>
      </c>
      <c r="B162" s="5"/>
      <c r="C162" s="5" t="s">
        <v>841</v>
      </c>
      <c r="D162" s="5">
        <v>14402</v>
      </c>
      <c r="E162" s="5" t="s">
        <v>6619</v>
      </c>
    </row>
    <row r="163" spans="1:5" x14ac:dyDescent="0.25">
      <c r="A163" s="5" t="s">
        <v>843</v>
      </c>
      <c r="B163" s="5"/>
      <c r="C163" s="5" t="s">
        <v>818</v>
      </c>
      <c r="D163" s="5">
        <v>48540</v>
      </c>
      <c r="E163" s="5" t="s">
        <v>818</v>
      </c>
    </row>
    <row r="164" spans="1:5" x14ac:dyDescent="0.25">
      <c r="A164" s="5" t="s">
        <v>844</v>
      </c>
      <c r="B164" s="5"/>
      <c r="C164" s="5" t="s">
        <v>255</v>
      </c>
      <c r="D164" s="5">
        <v>6360</v>
      </c>
      <c r="E164" s="5" t="s">
        <v>6565</v>
      </c>
    </row>
    <row r="165" spans="1:5" x14ac:dyDescent="0.25">
      <c r="A165" s="5" t="s">
        <v>845</v>
      </c>
      <c r="B165" s="5"/>
      <c r="C165" s="5" t="s">
        <v>846</v>
      </c>
      <c r="D165" s="5">
        <v>13909</v>
      </c>
      <c r="E165" s="5" t="s">
        <v>846</v>
      </c>
    </row>
    <row r="166" spans="1:5" x14ac:dyDescent="0.25">
      <c r="A166" s="5" t="s">
        <v>849</v>
      </c>
      <c r="B166" s="5"/>
      <c r="C166" s="5" t="s">
        <v>850</v>
      </c>
      <c r="D166" s="5">
        <v>28725</v>
      </c>
      <c r="E166" s="5" t="s">
        <v>850</v>
      </c>
    </row>
    <row r="167" spans="1:5" x14ac:dyDescent="0.25">
      <c r="A167" s="5" t="s">
        <v>852</v>
      </c>
      <c r="B167" s="5"/>
      <c r="C167" s="5" t="s">
        <v>853</v>
      </c>
      <c r="D167" s="5">
        <v>50249</v>
      </c>
      <c r="E167" s="5" t="s">
        <v>853</v>
      </c>
    </row>
    <row r="168" spans="1:5" x14ac:dyDescent="0.25">
      <c r="A168" s="5" t="s">
        <v>855</v>
      </c>
      <c r="B168" s="5"/>
      <c r="C168" s="5" t="s">
        <v>856</v>
      </c>
      <c r="D168" s="5">
        <v>6676</v>
      </c>
      <c r="E168" s="5" t="s">
        <v>6620</v>
      </c>
    </row>
    <row r="169" spans="1:5" x14ac:dyDescent="0.25">
      <c r="A169" s="5" t="s">
        <v>858</v>
      </c>
      <c r="B169" s="5"/>
      <c r="C169" s="5" t="s">
        <v>859</v>
      </c>
      <c r="D169" s="5">
        <v>3048</v>
      </c>
      <c r="E169" s="5" t="s">
        <v>859</v>
      </c>
    </row>
    <row r="170" spans="1:5" x14ac:dyDescent="0.25">
      <c r="A170" s="5" t="s">
        <v>861</v>
      </c>
      <c r="B170" s="5"/>
      <c r="C170" s="5" t="s">
        <v>258</v>
      </c>
      <c r="D170" s="5">
        <v>17062</v>
      </c>
      <c r="E170" s="5" t="s">
        <v>6566</v>
      </c>
    </row>
    <row r="171" spans="1:5" x14ac:dyDescent="0.25">
      <c r="A171" s="5" t="s">
        <v>862</v>
      </c>
      <c r="B171" s="5"/>
      <c r="C171" s="5" t="s">
        <v>863</v>
      </c>
      <c r="D171" s="5">
        <v>50673</v>
      </c>
      <c r="E171" s="5" t="s">
        <v>863</v>
      </c>
    </row>
    <row r="172" spans="1:5" x14ac:dyDescent="0.25">
      <c r="A172" s="5" t="s">
        <v>865</v>
      </c>
      <c r="B172" s="5"/>
      <c r="C172" s="5" t="s">
        <v>866</v>
      </c>
      <c r="D172" s="5">
        <v>24373</v>
      </c>
      <c r="E172" s="5" t="s">
        <v>866</v>
      </c>
    </row>
    <row r="173" spans="1:5" x14ac:dyDescent="0.25">
      <c r="A173" s="5" t="s">
        <v>868</v>
      </c>
      <c r="B173" s="5"/>
      <c r="C173" s="5" t="s">
        <v>869</v>
      </c>
      <c r="D173" s="5">
        <v>6949</v>
      </c>
      <c r="E173" s="5" t="s">
        <v>869</v>
      </c>
    </row>
    <row r="174" spans="1:5" x14ac:dyDescent="0.25">
      <c r="A174" s="5" t="s">
        <v>871</v>
      </c>
      <c r="B174" s="5"/>
      <c r="C174" s="5" t="s">
        <v>872</v>
      </c>
      <c r="D174" s="5">
        <v>14580</v>
      </c>
      <c r="E174" s="5" t="s">
        <v>872</v>
      </c>
    </row>
    <row r="175" spans="1:5" x14ac:dyDescent="0.25">
      <c r="A175" s="5" t="s">
        <v>874</v>
      </c>
      <c r="B175" s="5"/>
      <c r="C175" s="5" t="s">
        <v>875</v>
      </c>
      <c r="D175" s="5">
        <v>16010</v>
      </c>
      <c r="E175" s="5" t="s">
        <v>875</v>
      </c>
    </row>
    <row r="176" spans="1:5" x14ac:dyDescent="0.25">
      <c r="A176" s="5" t="s">
        <v>878</v>
      </c>
      <c r="B176" s="5"/>
      <c r="C176" s="5" t="s">
        <v>879</v>
      </c>
      <c r="D176" s="5">
        <v>28978</v>
      </c>
      <c r="E176" s="5" t="s">
        <v>879</v>
      </c>
    </row>
    <row r="177" spans="1:5" x14ac:dyDescent="0.25">
      <c r="A177" s="5" t="s">
        <v>881</v>
      </c>
      <c r="B177" s="5"/>
      <c r="C177" s="5" t="s">
        <v>882</v>
      </c>
      <c r="D177" s="5">
        <v>19701</v>
      </c>
      <c r="E177" s="5" t="s">
        <v>6621</v>
      </c>
    </row>
    <row r="178" spans="1:5" x14ac:dyDescent="0.25">
      <c r="A178" s="5" t="s">
        <v>884</v>
      </c>
      <c r="B178" s="5"/>
      <c r="C178" s="5" t="s">
        <v>885</v>
      </c>
      <c r="D178" s="5">
        <v>21630</v>
      </c>
      <c r="E178" s="5" t="s">
        <v>885</v>
      </c>
    </row>
    <row r="179" spans="1:5" x14ac:dyDescent="0.25">
      <c r="A179" s="5" t="s">
        <v>887</v>
      </c>
      <c r="B179" s="5"/>
      <c r="C179" s="5" t="s">
        <v>888</v>
      </c>
      <c r="D179" s="5">
        <v>6905</v>
      </c>
      <c r="E179" s="5" t="s">
        <v>6622</v>
      </c>
    </row>
    <row r="180" spans="1:5" x14ac:dyDescent="0.25">
      <c r="A180" s="5" t="s">
        <v>890</v>
      </c>
      <c r="B180" s="5"/>
      <c r="C180" s="5" t="s">
        <v>891</v>
      </c>
      <c r="D180" s="5">
        <v>9735</v>
      </c>
      <c r="E180" s="5" t="s">
        <v>891</v>
      </c>
    </row>
    <row r="181" spans="1:5" x14ac:dyDescent="0.25">
      <c r="A181" s="5" t="s">
        <v>893</v>
      </c>
      <c r="B181" s="5"/>
      <c r="C181" s="5" t="s">
        <v>894</v>
      </c>
      <c r="D181" s="5">
        <v>18774</v>
      </c>
      <c r="E181" s="5" t="s">
        <v>894</v>
      </c>
    </row>
    <row r="182" spans="1:5" x14ac:dyDescent="0.25">
      <c r="A182" s="5" t="s">
        <v>896</v>
      </c>
      <c r="B182" s="5"/>
      <c r="C182" s="5" t="s">
        <v>897</v>
      </c>
      <c r="D182" s="5">
        <v>40926</v>
      </c>
      <c r="E182" s="5" t="s">
        <v>897</v>
      </c>
    </row>
    <row r="183" spans="1:5" x14ac:dyDescent="0.25">
      <c r="A183" s="5" t="s">
        <v>899</v>
      </c>
      <c r="B183" s="5"/>
      <c r="C183" s="5" t="s">
        <v>900</v>
      </c>
      <c r="D183" s="5">
        <v>12324</v>
      </c>
      <c r="E183" s="5" t="s">
        <v>900</v>
      </c>
    </row>
    <row r="184" spans="1:5" x14ac:dyDescent="0.25">
      <c r="A184" s="5" t="s">
        <v>902</v>
      </c>
      <c r="B184" s="5"/>
      <c r="C184" s="5" t="s">
        <v>903</v>
      </c>
      <c r="D184" s="5">
        <v>54794</v>
      </c>
      <c r="E184" s="5" t="s">
        <v>903</v>
      </c>
    </row>
    <row r="185" spans="1:5" x14ac:dyDescent="0.25">
      <c r="A185" s="5" t="s">
        <v>905</v>
      </c>
      <c r="B185" s="5"/>
      <c r="C185" s="5" t="s">
        <v>906</v>
      </c>
      <c r="D185" s="5">
        <v>52497</v>
      </c>
      <c r="E185" s="5" t="s">
        <v>906</v>
      </c>
    </row>
    <row r="186" spans="1:5" x14ac:dyDescent="0.25">
      <c r="A186" s="5" t="s">
        <v>908</v>
      </c>
      <c r="B186" s="5"/>
      <c r="C186" s="5" t="s">
        <v>909</v>
      </c>
      <c r="D186" s="5">
        <v>29693</v>
      </c>
      <c r="E186" s="5" t="s">
        <v>909</v>
      </c>
    </row>
    <row r="187" spans="1:5" x14ac:dyDescent="0.25">
      <c r="A187" s="5" t="s">
        <v>911</v>
      </c>
      <c r="B187" s="5"/>
      <c r="C187" s="5" t="s">
        <v>912</v>
      </c>
      <c r="D187" s="5">
        <v>9646</v>
      </c>
      <c r="E187" s="5" t="s">
        <v>6623</v>
      </c>
    </row>
    <row r="188" spans="1:5" x14ac:dyDescent="0.25">
      <c r="A188" s="5" t="s">
        <v>914</v>
      </c>
      <c r="B188" s="5"/>
      <c r="C188" s="5" t="s">
        <v>915</v>
      </c>
      <c r="D188" s="5">
        <v>27479</v>
      </c>
      <c r="E188" s="5" t="s">
        <v>915</v>
      </c>
    </row>
    <row r="189" spans="1:5" x14ac:dyDescent="0.25">
      <c r="A189" s="5" t="s">
        <v>917</v>
      </c>
      <c r="B189" s="5"/>
      <c r="C189" s="5" t="s">
        <v>918</v>
      </c>
      <c r="D189" s="5">
        <v>12266</v>
      </c>
      <c r="E189" s="5" t="s">
        <v>918</v>
      </c>
    </row>
    <row r="190" spans="1:5" x14ac:dyDescent="0.25">
      <c r="A190" s="5" t="s">
        <v>920</v>
      </c>
      <c r="B190" s="5"/>
      <c r="C190" s="5" t="s">
        <v>921</v>
      </c>
      <c r="D190" s="5">
        <v>50891</v>
      </c>
      <c r="E190" s="5" t="s">
        <v>6624</v>
      </c>
    </row>
    <row r="191" spans="1:5" x14ac:dyDescent="0.25">
      <c r="A191" s="5" t="s">
        <v>923</v>
      </c>
      <c r="B191" s="5"/>
      <c r="C191" s="5" t="s">
        <v>924</v>
      </c>
      <c r="D191" s="5">
        <v>53210</v>
      </c>
      <c r="E191" s="5" t="s">
        <v>924</v>
      </c>
    </row>
    <row r="192" spans="1:5" x14ac:dyDescent="0.25">
      <c r="A192" s="5" t="s">
        <v>926</v>
      </c>
      <c r="B192" s="5"/>
      <c r="C192" s="5" t="s">
        <v>927</v>
      </c>
      <c r="D192" s="5">
        <v>53438</v>
      </c>
      <c r="E192" s="5" t="s">
        <v>927</v>
      </c>
    </row>
    <row r="193" spans="1:5" x14ac:dyDescent="0.25">
      <c r="A193" s="5" t="s">
        <v>929</v>
      </c>
      <c r="B193" s="5"/>
      <c r="C193" s="5" t="s">
        <v>930</v>
      </c>
      <c r="D193" s="5">
        <v>50893</v>
      </c>
      <c r="E193" s="5" t="s">
        <v>930</v>
      </c>
    </row>
    <row r="194" spans="1:5" x14ac:dyDescent="0.25">
      <c r="A194" s="5" t="s">
        <v>932</v>
      </c>
      <c r="B194" s="5"/>
      <c r="C194" s="5" t="s">
        <v>933</v>
      </c>
      <c r="D194" s="5">
        <v>53082</v>
      </c>
      <c r="E194" s="5" t="s">
        <v>6625</v>
      </c>
    </row>
    <row r="195" spans="1:5" x14ac:dyDescent="0.25">
      <c r="A195" s="5" t="s">
        <v>935</v>
      </c>
      <c r="B195" s="5"/>
      <c r="C195" s="5" t="s">
        <v>936</v>
      </c>
      <c r="D195" s="5">
        <v>16330</v>
      </c>
      <c r="E195" s="5" t="s">
        <v>936</v>
      </c>
    </row>
    <row r="196" spans="1:5" x14ac:dyDescent="0.25">
      <c r="A196" s="5" t="s">
        <v>938</v>
      </c>
      <c r="B196" s="5"/>
      <c r="C196" s="5" t="s">
        <v>939</v>
      </c>
      <c r="D196" s="5">
        <v>52717</v>
      </c>
      <c r="E196" s="5" t="s">
        <v>939</v>
      </c>
    </row>
    <row r="197" spans="1:5" x14ac:dyDescent="0.25">
      <c r="A197" s="5" t="s">
        <v>941</v>
      </c>
      <c r="B197" s="5"/>
      <c r="C197" s="5" t="s">
        <v>942</v>
      </c>
      <c r="D197" s="5">
        <v>43446</v>
      </c>
      <c r="E197" s="5" t="s">
        <v>6626</v>
      </c>
    </row>
    <row r="198" spans="1:5" x14ac:dyDescent="0.25">
      <c r="A198" s="5" t="s">
        <v>944</v>
      </c>
      <c r="B198" s="5"/>
      <c r="C198" s="5" t="s">
        <v>945</v>
      </c>
      <c r="D198" s="5">
        <v>52419</v>
      </c>
      <c r="E198" s="5" t="s">
        <v>945</v>
      </c>
    </row>
    <row r="199" spans="1:5" x14ac:dyDescent="0.25">
      <c r="A199" s="5" t="s">
        <v>947</v>
      </c>
      <c r="B199" s="5"/>
      <c r="C199" s="5" t="s">
        <v>948</v>
      </c>
      <c r="D199" s="5">
        <v>20900</v>
      </c>
      <c r="E199" s="5" t="s">
        <v>6627</v>
      </c>
    </row>
    <row r="200" spans="1:5" x14ac:dyDescent="0.25">
      <c r="A200" s="5" t="s">
        <v>950</v>
      </c>
      <c r="B200" s="5"/>
      <c r="C200" s="5" t="s">
        <v>951</v>
      </c>
      <c r="D200" s="5">
        <v>14645</v>
      </c>
      <c r="E200" s="5" t="s">
        <v>951</v>
      </c>
    </row>
    <row r="201" spans="1:5" x14ac:dyDescent="0.25">
      <c r="A201" s="5" t="s">
        <v>953</v>
      </c>
      <c r="B201" s="5"/>
      <c r="C201" s="5" t="s">
        <v>954</v>
      </c>
      <c r="D201" s="5">
        <v>4354</v>
      </c>
      <c r="E201" s="5" t="s">
        <v>954</v>
      </c>
    </row>
    <row r="202" spans="1:5" x14ac:dyDescent="0.25">
      <c r="A202" s="5" t="s">
        <v>956</v>
      </c>
      <c r="B202" s="5"/>
      <c r="C202" s="5" t="s">
        <v>957</v>
      </c>
      <c r="D202" s="5">
        <v>27720</v>
      </c>
      <c r="E202" s="5" t="s">
        <v>957</v>
      </c>
    </row>
    <row r="203" spans="1:5" x14ac:dyDescent="0.25">
      <c r="A203" s="5" t="s">
        <v>959</v>
      </c>
      <c r="B203" s="5"/>
      <c r="C203" s="5" t="s">
        <v>960</v>
      </c>
      <c r="D203" s="5">
        <v>47811</v>
      </c>
      <c r="E203" s="5" t="s">
        <v>6628</v>
      </c>
    </row>
    <row r="204" spans="1:5" x14ac:dyDescent="0.25">
      <c r="A204" s="5" t="s">
        <v>962</v>
      </c>
      <c r="B204" s="5"/>
      <c r="C204" s="5" t="s">
        <v>963</v>
      </c>
      <c r="D204" s="5">
        <v>13876</v>
      </c>
      <c r="E204" s="5" t="s">
        <v>6629</v>
      </c>
    </row>
    <row r="205" spans="1:5" x14ac:dyDescent="0.25">
      <c r="A205" s="5" t="s">
        <v>965</v>
      </c>
      <c r="B205" s="5"/>
      <c r="C205" s="5" t="s">
        <v>966</v>
      </c>
      <c r="D205" s="5">
        <v>93339</v>
      </c>
      <c r="E205" s="5" t="s">
        <v>6630</v>
      </c>
    </row>
    <row r="206" spans="1:5" x14ac:dyDescent="0.25">
      <c r="A206" s="5" t="s">
        <v>967</v>
      </c>
      <c r="B206" s="5"/>
      <c r="C206" s="5" t="s">
        <v>968</v>
      </c>
      <c r="D206" s="5">
        <v>47912</v>
      </c>
      <c r="E206" s="5" t="s">
        <v>968</v>
      </c>
    </row>
    <row r="207" spans="1:5" x14ac:dyDescent="0.25">
      <c r="A207" s="5" t="s">
        <v>970</v>
      </c>
      <c r="B207" s="5"/>
      <c r="C207" s="5" t="s">
        <v>971</v>
      </c>
      <c r="D207" s="5">
        <v>38438</v>
      </c>
      <c r="E207" s="5" t="s">
        <v>971</v>
      </c>
    </row>
    <row r="208" spans="1:5" x14ac:dyDescent="0.25">
      <c r="A208" s="5" t="s">
        <v>973</v>
      </c>
      <c r="B208" s="5"/>
      <c r="C208" s="5" t="s">
        <v>974</v>
      </c>
      <c r="D208" s="5">
        <v>54304</v>
      </c>
      <c r="E208" s="5" t="s">
        <v>974</v>
      </c>
    </row>
    <row r="209" spans="1:5" x14ac:dyDescent="0.25">
      <c r="A209" s="5" t="s">
        <v>976</v>
      </c>
      <c r="B209" s="5"/>
      <c r="C209" s="5" t="s">
        <v>977</v>
      </c>
      <c r="D209" s="5">
        <v>52267</v>
      </c>
      <c r="E209" s="5" t="s">
        <v>977</v>
      </c>
    </row>
    <row r="210" spans="1:5" x14ac:dyDescent="0.25">
      <c r="A210" s="5" t="s">
        <v>979</v>
      </c>
      <c r="B210" s="5"/>
      <c r="C210" s="5" t="s">
        <v>980</v>
      </c>
      <c r="D210" s="5">
        <v>54254</v>
      </c>
      <c r="E210" s="5" t="s">
        <v>6631</v>
      </c>
    </row>
    <row r="211" spans="1:5" x14ac:dyDescent="0.25">
      <c r="A211" s="5" t="s">
        <v>982</v>
      </c>
      <c r="B211" s="5"/>
      <c r="C211" s="5" t="s">
        <v>983</v>
      </c>
      <c r="D211" s="5">
        <v>156</v>
      </c>
      <c r="E211" s="5" t="s">
        <v>983</v>
      </c>
    </row>
    <row r="212" spans="1:5" x14ac:dyDescent="0.25">
      <c r="A212" s="5" t="s">
        <v>985</v>
      </c>
      <c r="B212" s="5"/>
      <c r="C212" s="5" t="s">
        <v>986</v>
      </c>
      <c r="D212" s="5">
        <v>17215</v>
      </c>
      <c r="E212" s="5" t="s">
        <v>986</v>
      </c>
    </row>
    <row r="213" spans="1:5" x14ac:dyDescent="0.25">
      <c r="A213" s="5" t="s">
        <v>988</v>
      </c>
      <c r="B213" s="5"/>
      <c r="C213" s="5" t="s">
        <v>989</v>
      </c>
      <c r="D213" s="5">
        <v>26421</v>
      </c>
      <c r="E213" s="5" t="s">
        <v>6632</v>
      </c>
    </row>
    <row r="214" spans="1:5" x14ac:dyDescent="0.25">
      <c r="A214" s="5" t="s">
        <v>991</v>
      </c>
      <c r="B214" s="5"/>
      <c r="C214" s="5" t="s">
        <v>992</v>
      </c>
      <c r="D214" s="5">
        <v>50132</v>
      </c>
      <c r="E214" s="5" t="s">
        <v>992</v>
      </c>
    </row>
    <row r="215" spans="1:5" x14ac:dyDescent="0.25">
      <c r="A215" s="5" t="s">
        <v>994</v>
      </c>
      <c r="B215" s="5"/>
      <c r="C215" s="5" t="s">
        <v>995</v>
      </c>
      <c r="D215" s="5">
        <v>52151</v>
      </c>
      <c r="E215" s="5" t="s">
        <v>6633</v>
      </c>
    </row>
    <row r="216" spans="1:5" x14ac:dyDescent="0.25">
      <c r="A216" s="5" t="s">
        <v>997</v>
      </c>
      <c r="B216" s="5"/>
      <c r="C216" s="5" t="s">
        <v>309</v>
      </c>
      <c r="D216" s="5">
        <v>14495</v>
      </c>
      <c r="E216" s="5" t="s">
        <v>309</v>
      </c>
    </row>
    <row r="217" spans="1:5" x14ac:dyDescent="0.25">
      <c r="A217" s="5" t="s">
        <v>998</v>
      </c>
      <c r="B217" s="5"/>
      <c r="C217" s="5" t="s">
        <v>999</v>
      </c>
      <c r="D217" s="5">
        <v>50796</v>
      </c>
      <c r="E217" s="5" t="s">
        <v>999</v>
      </c>
    </row>
    <row r="218" spans="1:5" x14ac:dyDescent="0.25">
      <c r="A218" s="5" t="s">
        <v>1001</v>
      </c>
      <c r="B218" s="5"/>
      <c r="C218" s="5" t="s">
        <v>1002</v>
      </c>
      <c r="D218" s="5">
        <v>13087</v>
      </c>
      <c r="E218" s="5" t="s">
        <v>1002</v>
      </c>
    </row>
    <row r="219" spans="1:5" x14ac:dyDescent="0.25">
      <c r="A219" s="5" t="s">
        <v>1005</v>
      </c>
      <c r="B219" s="5"/>
      <c r="C219" s="5" t="s">
        <v>1006</v>
      </c>
      <c r="D219" s="5">
        <v>15999</v>
      </c>
      <c r="E219" s="5" t="s">
        <v>1006</v>
      </c>
    </row>
    <row r="220" spans="1:5" x14ac:dyDescent="0.25">
      <c r="A220" s="5" t="s">
        <v>1008</v>
      </c>
      <c r="B220" s="5"/>
      <c r="C220" s="5" t="s">
        <v>1009</v>
      </c>
      <c r="D220" s="5">
        <v>20339</v>
      </c>
      <c r="E220" s="5" t="s">
        <v>1009</v>
      </c>
    </row>
    <row r="221" spans="1:5" x14ac:dyDescent="0.25">
      <c r="A221" s="5" t="s">
        <v>1011</v>
      </c>
      <c r="B221" s="5"/>
      <c r="C221" s="5" t="s">
        <v>1012</v>
      </c>
      <c r="D221" s="5">
        <v>39666</v>
      </c>
      <c r="E221" s="5" t="s">
        <v>1012</v>
      </c>
    </row>
    <row r="222" spans="1:5" x14ac:dyDescent="0.25">
      <c r="A222" s="5" t="s">
        <v>1014</v>
      </c>
      <c r="B222" s="5"/>
      <c r="C222" s="5" t="s">
        <v>1015</v>
      </c>
      <c r="D222" s="5">
        <v>19557</v>
      </c>
      <c r="E222" s="5" t="s">
        <v>1015</v>
      </c>
    </row>
    <row r="223" spans="1:5" x14ac:dyDescent="0.25">
      <c r="A223" s="5" t="s">
        <v>1017</v>
      </c>
      <c r="B223" s="5"/>
      <c r="C223" s="5" t="s">
        <v>1018</v>
      </c>
      <c r="D223" s="5">
        <v>41573</v>
      </c>
      <c r="E223" s="5" t="s">
        <v>1018</v>
      </c>
    </row>
    <row r="224" spans="1:5" x14ac:dyDescent="0.25">
      <c r="A224" s="5" t="s">
        <v>1020</v>
      </c>
      <c r="B224" s="5"/>
      <c r="C224" s="5" t="s">
        <v>1021</v>
      </c>
      <c r="D224" s="5">
        <v>26732</v>
      </c>
      <c r="E224" s="5" t="s">
        <v>1021</v>
      </c>
    </row>
    <row r="225" spans="1:5" x14ac:dyDescent="0.25">
      <c r="A225" s="5" t="s">
        <v>1023</v>
      </c>
      <c r="B225" s="5"/>
      <c r="C225" s="5" t="s">
        <v>966</v>
      </c>
      <c r="D225" s="5">
        <v>92469</v>
      </c>
      <c r="E225" s="5" t="s">
        <v>6634</v>
      </c>
    </row>
    <row r="226" spans="1:5" x14ac:dyDescent="0.25">
      <c r="A226" s="5" t="s">
        <v>1025</v>
      </c>
      <c r="B226" s="5"/>
      <c r="C226" s="5" t="s">
        <v>1026</v>
      </c>
      <c r="D226" s="5">
        <v>93348</v>
      </c>
      <c r="E226" s="5" t="s">
        <v>6635</v>
      </c>
    </row>
    <row r="227" spans="1:5" x14ac:dyDescent="0.25">
      <c r="A227" s="5" t="s">
        <v>1028</v>
      </c>
      <c r="B227" s="5"/>
      <c r="C227" s="5" t="s">
        <v>1021</v>
      </c>
      <c r="D227" s="5">
        <v>26732</v>
      </c>
      <c r="E227" s="5" t="s">
        <v>1021</v>
      </c>
    </row>
    <row r="228" spans="1:5" x14ac:dyDescent="0.25">
      <c r="A228" s="5" t="s">
        <v>1029</v>
      </c>
      <c r="B228" s="5"/>
      <c r="C228" s="5" t="s">
        <v>1030</v>
      </c>
      <c r="D228" s="5">
        <v>40284</v>
      </c>
      <c r="E228" s="5" t="s">
        <v>6636</v>
      </c>
    </row>
    <row r="229" spans="1:5" x14ac:dyDescent="0.25">
      <c r="A229" s="5" t="s">
        <v>1032</v>
      </c>
      <c r="B229" s="5"/>
      <c r="C229" s="5" t="s">
        <v>1033</v>
      </c>
      <c r="D229" s="5">
        <v>37785</v>
      </c>
      <c r="E229" s="5" t="s">
        <v>1033</v>
      </c>
    </row>
    <row r="230" spans="1:5" x14ac:dyDescent="0.25">
      <c r="A230" s="5" t="s">
        <v>1035</v>
      </c>
      <c r="B230" s="5"/>
      <c r="C230" s="5" t="s">
        <v>1036</v>
      </c>
      <c r="D230" s="5">
        <v>17191</v>
      </c>
      <c r="E230" s="5" t="s">
        <v>1036</v>
      </c>
    </row>
    <row r="231" spans="1:5" x14ac:dyDescent="0.25">
      <c r="A231" s="5" t="s">
        <v>1038</v>
      </c>
      <c r="B231" s="5"/>
      <c r="C231" s="5" t="s">
        <v>1039</v>
      </c>
      <c r="D231" s="5">
        <v>15996</v>
      </c>
      <c r="E231" s="5" t="s">
        <v>6637</v>
      </c>
    </row>
    <row r="232" spans="1:5" x14ac:dyDescent="0.25">
      <c r="A232" s="5" t="s">
        <v>1041</v>
      </c>
      <c r="B232" s="5"/>
      <c r="C232" s="5" t="s">
        <v>1042</v>
      </c>
      <c r="D232" s="5">
        <v>20995</v>
      </c>
      <c r="E232" s="5" t="s">
        <v>6638</v>
      </c>
    </row>
    <row r="233" spans="1:5" x14ac:dyDescent="0.25">
      <c r="A233" s="5" t="s">
        <v>1044</v>
      </c>
      <c r="B233" s="5"/>
      <c r="C233" s="5" t="s">
        <v>1045</v>
      </c>
      <c r="D233" s="5">
        <v>22760</v>
      </c>
      <c r="E233" s="5" t="s">
        <v>1045</v>
      </c>
    </row>
    <row r="234" spans="1:5" x14ac:dyDescent="0.25">
      <c r="A234" s="5" t="s">
        <v>1047</v>
      </c>
      <c r="B234" s="5"/>
      <c r="C234" s="5" t="s">
        <v>1048</v>
      </c>
      <c r="D234" s="5">
        <v>14603</v>
      </c>
      <c r="E234" s="5" t="s">
        <v>6639</v>
      </c>
    </row>
    <row r="235" spans="1:5" x14ac:dyDescent="0.25">
      <c r="A235" s="5" t="s">
        <v>1050</v>
      </c>
      <c r="B235" s="5"/>
      <c r="C235" s="5" t="s">
        <v>1051</v>
      </c>
      <c r="D235" s="5">
        <v>53586</v>
      </c>
      <c r="E235" s="5" t="s">
        <v>1051</v>
      </c>
    </row>
    <row r="236" spans="1:5" x14ac:dyDescent="0.25">
      <c r="A236" s="5" t="s">
        <v>1053</v>
      </c>
      <c r="B236" s="5"/>
      <c r="C236" s="5" t="s">
        <v>1054</v>
      </c>
      <c r="D236" s="5">
        <v>13159</v>
      </c>
      <c r="E236" s="5" t="s">
        <v>1054</v>
      </c>
    </row>
    <row r="237" spans="1:5" x14ac:dyDescent="0.25">
      <c r="A237" s="5" t="s">
        <v>1057</v>
      </c>
      <c r="B237" s="5"/>
      <c r="C237" s="5" t="s">
        <v>1058</v>
      </c>
      <c r="D237" s="5">
        <v>48930</v>
      </c>
      <c r="E237" s="5" t="s">
        <v>1058</v>
      </c>
    </row>
    <row r="238" spans="1:5" x14ac:dyDescent="0.25">
      <c r="A238" s="5" t="s">
        <v>1060</v>
      </c>
      <c r="B238" s="5"/>
      <c r="C238" s="5" t="s">
        <v>1061</v>
      </c>
      <c r="D238" s="5">
        <v>13140</v>
      </c>
      <c r="E238" s="5" t="s">
        <v>6640</v>
      </c>
    </row>
    <row r="239" spans="1:5" x14ac:dyDescent="0.25">
      <c r="A239" s="5" t="s">
        <v>1063</v>
      </c>
      <c r="B239" s="5"/>
      <c r="C239" s="5" t="s">
        <v>1064</v>
      </c>
      <c r="D239" s="5">
        <v>52887</v>
      </c>
      <c r="E239" s="5" t="s">
        <v>6641</v>
      </c>
    </row>
    <row r="240" spans="1:5" x14ac:dyDescent="0.25">
      <c r="A240" s="5" t="s">
        <v>1066</v>
      </c>
      <c r="B240" s="5"/>
      <c r="C240" s="5" t="s">
        <v>1067</v>
      </c>
      <c r="D240" s="5">
        <v>49055</v>
      </c>
      <c r="E240" s="5" t="s">
        <v>1067</v>
      </c>
    </row>
    <row r="241" spans="1:5" x14ac:dyDescent="0.25">
      <c r="A241" s="5" t="s">
        <v>1069</v>
      </c>
      <c r="B241" s="5"/>
      <c r="C241" s="5" t="s">
        <v>1070</v>
      </c>
      <c r="D241" s="5">
        <v>6017</v>
      </c>
      <c r="E241" s="5" t="s">
        <v>6642</v>
      </c>
    </row>
    <row r="242" spans="1:5" x14ac:dyDescent="0.25">
      <c r="A242" s="5" t="s">
        <v>1072</v>
      </c>
      <c r="B242" s="5"/>
      <c r="C242" s="5" t="s">
        <v>1073</v>
      </c>
      <c r="D242" s="5">
        <v>24819</v>
      </c>
      <c r="E242" s="5" t="s">
        <v>1073</v>
      </c>
    </row>
    <row r="243" spans="1:5" x14ac:dyDescent="0.25">
      <c r="A243" s="5" t="s">
        <v>1075</v>
      </c>
      <c r="B243" s="5"/>
      <c r="C243" s="5" t="s">
        <v>1076</v>
      </c>
      <c r="D243" s="5">
        <v>52409</v>
      </c>
      <c r="E243" s="5" t="s">
        <v>1076</v>
      </c>
    </row>
    <row r="244" spans="1:5" x14ac:dyDescent="0.25">
      <c r="A244" s="5" t="s">
        <v>1078</v>
      </c>
      <c r="B244" s="5"/>
      <c r="C244" s="5" t="s">
        <v>980</v>
      </c>
      <c r="D244" s="5">
        <v>15795</v>
      </c>
      <c r="E244" s="5" t="s">
        <v>6643</v>
      </c>
    </row>
    <row r="245" spans="1:5" x14ac:dyDescent="0.25">
      <c r="A245" s="5" t="s">
        <v>1080</v>
      </c>
      <c r="B245" s="5"/>
      <c r="C245" s="5" t="s">
        <v>1081</v>
      </c>
      <c r="D245" s="5">
        <v>17202</v>
      </c>
      <c r="E245" s="5" t="s">
        <v>6644</v>
      </c>
    </row>
    <row r="246" spans="1:5" x14ac:dyDescent="0.25">
      <c r="A246" s="5" t="s">
        <v>1083</v>
      </c>
      <c r="B246" s="5"/>
      <c r="C246" s="5" t="s">
        <v>1084</v>
      </c>
      <c r="D246" s="5">
        <v>50255</v>
      </c>
      <c r="E246" s="5" t="s">
        <v>6645</v>
      </c>
    </row>
    <row r="247" spans="1:5" x14ac:dyDescent="0.25">
      <c r="A247" s="5" t="s">
        <v>1086</v>
      </c>
      <c r="B247" s="5"/>
      <c r="C247" s="5" t="s">
        <v>1087</v>
      </c>
      <c r="D247" s="5">
        <v>52004</v>
      </c>
      <c r="E247" s="5" t="s">
        <v>1087</v>
      </c>
    </row>
    <row r="248" spans="1:5" x14ac:dyDescent="0.25">
      <c r="A248" s="5" t="s">
        <v>1089</v>
      </c>
      <c r="B248" s="5"/>
      <c r="C248" s="5" t="s">
        <v>707</v>
      </c>
      <c r="D248" s="5">
        <v>44888</v>
      </c>
      <c r="E248" s="5" t="s">
        <v>707</v>
      </c>
    </row>
    <row r="249" spans="1:5" x14ac:dyDescent="0.25">
      <c r="A249" s="5" t="s">
        <v>1091</v>
      </c>
      <c r="B249" s="5"/>
      <c r="C249" s="5" t="s">
        <v>1092</v>
      </c>
      <c r="D249" s="5">
        <v>6420</v>
      </c>
      <c r="E249" s="5" t="s">
        <v>1092</v>
      </c>
    </row>
    <row r="250" spans="1:5" x14ac:dyDescent="0.25">
      <c r="A250" s="5" t="s">
        <v>1094</v>
      </c>
      <c r="B250" s="5"/>
      <c r="C250" s="5" t="s">
        <v>1095</v>
      </c>
      <c r="D250" s="5">
        <v>16250</v>
      </c>
      <c r="E250" s="5" t="s">
        <v>6646</v>
      </c>
    </row>
    <row r="251" spans="1:5" x14ac:dyDescent="0.25">
      <c r="A251" s="5" t="s">
        <v>1097</v>
      </c>
      <c r="B251" s="5"/>
      <c r="C251" s="5" t="s">
        <v>1098</v>
      </c>
      <c r="D251" s="5">
        <v>6090</v>
      </c>
      <c r="E251" s="5" t="s">
        <v>1098</v>
      </c>
    </row>
    <row r="252" spans="1:5" x14ac:dyDescent="0.25">
      <c r="A252" s="5" t="s">
        <v>1100</v>
      </c>
      <c r="B252" s="5"/>
      <c r="C252" s="5" t="s">
        <v>1101</v>
      </c>
      <c r="D252" s="5">
        <v>50271</v>
      </c>
      <c r="E252" s="5" t="s">
        <v>6647</v>
      </c>
    </row>
    <row r="253" spans="1:5" x14ac:dyDescent="0.25">
      <c r="A253" s="5" t="s">
        <v>1103</v>
      </c>
      <c r="B253" s="5"/>
      <c r="C253" s="5" t="s">
        <v>1104</v>
      </c>
      <c r="D253" s="5">
        <v>48404</v>
      </c>
      <c r="E253" s="5" t="s">
        <v>1104</v>
      </c>
    </row>
    <row r="254" spans="1:5" x14ac:dyDescent="0.25">
      <c r="A254" s="5" t="s">
        <v>1106</v>
      </c>
      <c r="B254" s="5"/>
      <c r="C254" s="5" t="s">
        <v>1107</v>
      </c>
      <c r="D254" s="5">
        <v>24836</v>
      </c>
      <c r="E254" s="5" t="s">
        <v>1107</v>
      </c>
    </row>
    <row r="255" spans="1:5" x14ac:dyDescent="0.25">
      <c r="A255" s="5" t="s">
        <v>1109</v>
      </c>
      <c r="B255" s="5"/>
      <c r="C255" s="5" t="s">
        <v>1110</v>
      </c>
      <c r="D255" s="5">
        <v>19550</v>
      </c>
      <c r="E255" s="5" t="s">
        <v>1110</v>
      </c>
    </row>
    <row r="256" spans="1:5" x14ac:dyDescent="0.25">
      <c r="A256" s="5" t="s">
        <v>1111</v>
      </c>
      <c r="B256" s="5"/>
      <c r="C256" s="5" t="s">
        <v>1112</v>
      </c>
      <c r="D256" s="5">
        <v>48400</v>
      </c>
      <c r="E256" s="5" t="s">
        <v>1112</v>
      </c>
    </row>
    <row r="257" spans="1:5" x14ac:dyDescent="0.25">
      <c r="A257" s="5" t="s">
        <v>1114</v>
      </c>
      <c r="B257" s="5"/>
      <c r="C257" s="5" t="s">
        <v>1115</v>
      </c>
      <c r="D257" s="5">
        <v>17501</v>
      </c>
      <c r="E257" s="5" t="s">
        <v>6648</v>
      </c>
    </row>
    <row r="258" spans="1:5" x14ac:dyDescent="0.25">
      <c r="A258" s="5" t="s">
        <v>1117</v>
      </c>
      <c r="B258" s="5"/>
      <c r="C258" s="5" t="s">
        <v>1118</v>
      </c>
      <c r="D258" s="5">
        <v>23377</v>
      </c>
      <c r="E258" s="5" t="s">
        <v>1118</v>
      </c>
    </row>
    <row r="259" spans="1:5" x14ac:dyDescent="0.25">
      <c r="A259" s="5" t="s">
        <v>1120</v>
      </c>
      <c r="B259" s="5"/>
      <c r="C259" s="5" t="s">
        <v>1121</v>
      </c>
      <c r="D259" s="5">
        <v>25774</v>
      </c>
      <c r="E259" s="5" t="s">
        <v>1121</v>
      </c>
    </row>
    <row r="260" spans="1:5" x14ac:dyDescent="0.25">
      <c r="A260" s="5" t="s">
        <v>1123</v>
      </c>
      <c r="B260" s="5"/>
      <c r="C260" s="5" t="s">
        <v>1124</v>
      </c>
      <c r="D260" s="5">
        <v>29292</v>
      </c>
      <c r="E260" s="5" t="s">
        <v>1124</v>
      </c>
    </row>
    <row r="261" spans="1:5" x14ac:dyDescent="0.25">
      <c r="A261" s="5" t="s">
        <v>1126</v>
      </c>
      <c r="B261" s="5"/>
      <c r="C261" s="5" t="s">
        <v>1127</v>
      </c>
      <c r="D261" s="5">
        <v>15927</v>
      </c>
      <c r="E261" s="5" t="s">
        <v>6649</v>
      </c>
    </row>
    <row r="262" spans="1:5" x14ac:dyDescent="0.25">
      <c r="A262" s="5" t="s">
        <v>1129</v>
      </c>
      <c r="B262" s="5"/>
      <c r="C262" s="5" t="s">
        <v>1130</v>
      </c>
      <c r="D262" s="5">
        <v>237</v>
      </c>
      <c r="E262" s="5" t="s">
        <v>1130</v>
      </c>
    </row>
    <row r="263" spans="1:5" x14ac:dyDescent="0.25">
      <c r="A263" s="5" t="s">
        <v>1132</v>
      </c>
      <c r="B263" s="5"/>
      <c r="C263" s="5" t="s">
        <v>1133</v>
      </c>
      <c r="D263" s="5">
        <v>54272</v>
      </c>
      <c r="E263" s="5" t="s">
        <v>1133</v>
      </c>
    </row>
    <row r="264" spans="1:5" x14ac:dyDescent="0.25">
      <c r="A264" s="5" t="s">
        <v>1134</v>
      </c>
      <c r="B264" s="5"/>
      <c r="C264" s="5" t="s">
        <v>1135</v>
      </c>
      <c r="D264" s="5">
        <v>93052</v>
      </c>
      <c r="E264" s="5" t="s">
        <v>1135</v>
      </c>
    </row>
    <row r="265" spans="1:5" x14ac:dyDescent="0.25">
      <c r="A265" s="5" t="s">
        <v>1137</v>
      </c>
      <c r="B265" s="5"/>
      <c r="C265" s="5" t="s">
        <v>1138</v>
      </c>
      <c r="D265" s="5">
        <v>15766</v>
      </c>
      <c r="E265" s="5" t="s">
        <v>1138</v>
      </c>
    </row>
    <row r="266" spans="1:5" x14ac:dyDescent="0.25">
      <c r="A266" s="5" t="s">
        <v>1140</v>
      </c>
      <c r="B266" s="5"/>
      <c r="C266" s="5" t="s">
        <v>1141</v>
      </c>
      <c r="D266" s="5">
        <v>8390</v>
      </c>
      <c r="E266" s="5" t="s">
        <v>1141</v>
      </c>
    </row>
    <row r="267" spans="1:5" x14ac:dyDescent="0.25">
      <c r="A267" s="5" t="s">
        <v>1143</v>
      </c>
      <c r="B267" s="5"/>
      <c r="C267" s="5" t="s">
        <v>1144</v>
      </c>
      <c r="D267" s="5">
        <v>45033</v>
      </c>
      <c r="E267" s="5" t="s">
        <v>1144</v>
      </c>
    </row>
    <row r="268" spans="1:5" x14ac:dyDescent="0.25">
      <c r="A268" s="5" t="s">
        <v>1146</v>
      </c>
      <c r="B268" s="5"/>
      <c r="C268" s="5" t="s">
        <v>1147</v>
      </c>
      <c r="D268" s="5">
        <v>11</v>
      </c>
      <c r="E268" s="5" t="s">
        <v>1147</v>
      </c>
    </row>
    <row r="269" spans="1:5" x14ac:dyDescent="0.25">
      <c r="A269" s="5" t="s">
        <v>1149</v>
      </c>
      <c r="B269" s="5"/>
      <c r="C269" s="5" t="s">
        <v>1150</v>
      </c>
      <c r="D269" s="5">
        <v>46622</v>
      </c>
      <c r="E269" s="5" t="s">
        <v>6650</v>
      </c>
    </row>
    <row r="270" spans="1:5" x14ac:dyDescent="0.25">
      <c r="A270" s="5" t="s">
        <v>1152</v>
      </c>
      <c r="B270" s="5"/>
      <c r="C270" s="5" t="s">
        <v>1153</v>
      </c>
      <c r="D270" s="5">
        <v>49372</v>
      </c>
      <c r="E270" s="5" t="s">
        <v>1153</v>
      </c>
    </row>
    <row r="271" spans="1:5" x14ac:dyDescent="0.25">
      <c r="A271" s="5" t="s">
        <v>1156</v>
      </c>
      <c r="B271" s="5"/>
      <c r="C271" s="5" t="s">
        <v>1157</v>
      </c>
      <c r="D271" s="5">
        <v>15545</v>
      </c>
      <c r="E271" s="5" t="s">
        <v>1157</v>
      </c>
    </row>
    <row r="272" spans="1:5" x14ac:dyDescent="0.25">
      <c r="A272" s="5" t="s">
        <v>1158</v>
      </c>
      <c r="B272" s="5"/>
      <c r="C272" s="5" t="s">
        <v>1159</v>
      </c>
      <c r="D272" s="5">
        <v>15758</v>
      </c>
      <c r="E272" s="5" t="s">
        <v>6651</v>
      </c>
    </row>
    <row r="273" spans="1:5" x14ac:dyDescent="0.25">
      <c r="A273" s="5" t="s">
        <v>1160</v>
      </c>
      <c r="B273" s="5"/>
      <c r="C273" s="5" t="s">
        <v>1161</v>
      </c>
      <c r="D273" s="5">
        <v>50905</v>
      </c>
      <c r="E273" s="5" t="s">
        <v>6652</v>
      </c>
    </row>
    <row r="274" spans="1:5" x14ac:dyDescent="0.25">
      <c r="A274" s="5" t="s">
        <v>1163</v>
      </c>
      <c r="B274" s="5"/>
      <c r="C274" s="5" t="s">
        <v>1164</v>
      </c>
      <c r="D274" s="5">
        <v>23985</v>
      </c>
      <c r="E274" s="5" t="s">
        <v>1164</v>
      </c>
    </row>
    <row r="275" spans="1:5" x14ac:dyDescent="0.25">
      <c r="A275" s="5" t="s">
        <v>1166</v>
      </c>
      <c r="B275" s="5"/>
      <c r="C275" s="5" t="s">
        <v>1167</v>
      </c>
      <c r="D275" s="5">
        <v>51185</v>
      </c>
      <c r="E275" s="5" t="s">
        <v>1167</v>
      </c>
    </row>
    <row r="276" spans="1:5" x14ac:dyDescent="0.25">
      <c r="A276" s="5" t="s">
        <v>1169</v>
      </c>
      <c r="B276" s="5"/>
      <c r="C276" s="5" t="s">
        <v>1170</v>
      </c>
      <c r="D276" s="5">
        <v>10039</v>
      </c>
      <c r="E276" s="5" t="s">
        <v>6653</v>
      </c>
    </row>
    <row r="277" spans="1:5" x14ac:dyDescent="0.25">
      <c r="A277" s="5" t="s">
        <v>1172</v>
      </c>
      <c r="B277" s="5"/>
      <c r="C277" s="5" t="s">
        <v>1173</v>
      </c>
      <c r="D277" s="5">
        <v>15480</v>
      </c>
      <c r="E277" s="5" t="s">
        <v>6654</v>
      </c>
    </row>
    <row r="278" spans="1:5" x14ac:dyDescent="0.25">
      <c r="A278" s="5" t="s">
        <v>1175</v>
      </c>
      <c r="B278" s="5"/>
      <c r="C278" s="5" t="s">
        <v>437</v>
      </c>
      <c r="D278" s="5">
        <v>18965</v>
      </c>
      <c r="E278" s="5" t="s">
        <v>6586</v>
      </c>
    </row>
    <row r="279" spans="1:5" x14ac:dyDescent="0.25">
      <c r="A279" s="5" t="s">
        <v>1176</v>
      </c>
      <c r="B279" s="5"/>
      <c r="C279" s="5" t="s">
        <v>1177</v>
      </c>
      <c r="D279" s="5">
        <v>18693</v>
      </c>
      <c r="E279" s="5" t="s">
        <v>1177</v>
      </c>
    </row>
    <row r="280" spans="1:5" x14ac:dyDescent="0.25">
      <c r="A280" s="5" t="s">
        <v>1178</v>
      </c>
      <c r="B280" s="5"/>
      <c r="C280" s="5" t="s">
        <v>241</v>
      </c>
      <c r="D280" s="5">
        <v>3064</v>
      </c>
      <c r="E280" s="5" t="s">
        <v>241</v>
      </c>
    </row>
    <row r="281" spans="1:5" x14ac:dyDescent="0.25">
      <c r="A281" s="5" t="s">
        <v>1179</v>
      </c>
      <c r="B281" s="5"/>
      <c r="C281" s="5" t="s">
        <v>1180</v>
      </c>
      <c r="D281" s="5">
        <v>10167</v>
      </c>
      <c r="E281" s="5" t="s">
        <v>6655</v>
      </c>
    </row>
    <row r="282" spans="1:5" x14ac:dyDescent="0.25">
      <c r="A282" s="5" t="s">
        <v>1182</v>
      </c>
      <c r="B282" s="5"/>
      <c r="C282" s="5" t="s">
        <v>1183</v>
      </c>
      <c r="D282" s="5">
        <v>25283</v>
      </c>
      <c r="E282" s="5" t="s">
        <v>6656</v>
      </c>
    </row>
    <row r="283" spans="1:5" x14ac:dyDescent="0.25">
      <c r="A283" s="5" t="s">
        <v>1185</v>
      </c>
      <c r="B283" s="5"/>
      <c r="C283" s="5" t="s">
        <v>468</v>
      </c>
      <c r="D283" s="5">
        <v>12789</v>
      </c>
      <c r="E283" s="5" t="s">
        <v>468</v>
      </c>
    </row>
    <row r="284" spans="1:5" x14ac:dyDescent="0.25">
      <c r="A284" s="5" t="s">
        <v>1186</v>
      </c>
      <c r="B284" s="5"/>
      <c r="C284" s="5" t="s">
        <v>1187</v>
      </c>
      <c r="D284" s="5">
        <v>6328</v>
      </c>
      <c r="E284" s="5" t="s">
        <v>1187</v>
      </c>
    </row>
    <row r="285" spans="1:5" x14ac:dyDescent="0.25">
      <c r="A285" s="5" t="s">
        <v>1189</v>
      </c>
      <c r="B285" s="5"/>
      <c r="C285" s="5" t="s">
        <v>1190</v>
      </c>
      <c r="D285" s="5">
        <v>15291</v>
      </c>
      <c r="E285" s="5" t="s">
        <v>1190</v>
      </c>
    </row>
    <row r="286" spans="1:5" x14ac:dyDescent="0.25">
      <c r="A286" s="5" t="s">
        <v>1192</v>
      </c>
      <c r="B286" s="5"/>
      <c r="C286" s="5" t="s">
        <v>1193</v>
      </c>
      <c r="D286" s="5">
        <v>9520</v>
      </c>
      <c r="E286" s="5" t="s">
        <v>6657</v>
      </c>
    </row>
    <row r="287" spans="1:5" x14ac:dyDescent="0.25">
      <c r="A287" s="5" t="s">
        <v>1195</v>
      </c>
      <c r="B287" s="5"/>
      <c r="C287" s="5" t="s">
        <v>1196</v>
      </c>
      <c r="D287" s="5">
        <v>52544</v>
      </c>
      <c r="E287" s="5" t="s">
        <v>6658</v>
      </c>
    </row>
    <row r="288" spans="1:5" x14ac:dyDescent="0.25">
      <c r="A288" s="5" t="s">
        <v>1198</v>
      </c>
      <c r="B288" s="5"/>
      <c r="C288" s="5" t="s">
        <v>1199</v>
      </c>
      <c r="D288" s="5">
        <v>8533</v>
      </c>
      <c r="E288" s="5" t="s">
        <v>6659</v>
      </c>
    </row>
    <row r="289" spans="1:5" x14ac:dyDescent="0.25">
      <c r="A289" s="5" t="s">
        <v>1201</v>
      </c>
      <c r="B289" s="5"/>
      <c r="C289" s="5" t="s">
        <v>1202</v>
      </c>
      <c r="D289" s="5">
        <v>15035</v>
      </c>
      <c r="E289" s="5" t="s">
        <v>1202</v>
      </c>
    </row>
    <row r="290" spans="1:5" x14ac:dyDescent="0.25">
      <c r="A290" s="5" t="s">
        <v>1204</v>
      </c>
      <c r="B290" s="5"/>
      <c r="C290" s="5" t="s">
        <v>1205</v>
      </c>
      <c r="D290" s="5">
        <v>42196</v>
      </c>
      <c r="E290" s="5" t="s">
        <v>1205</v>
      </c>
    </row>
    <row r="291" spans="1:5" x14ac:dyDescent="0.25">
      <c r="A291" s="5" t="s">
        <v>1207</v>
      </c>
      <c r="B291" s="5"/>
      <c r="C291" s="5" t="s">
        <v>1208</v>
      </c>
      <c r="D291" s="5">
        <v>15928</v>
      </c>
      <c r="E291" s="5" t="s">
        <v>1208</v>
      </c>
    </row>
    <row r="292" spans="1:5" x14ac:dyDescent="0.25">
      <c r="A292" s="5" t="s">
        <v>1209</v>
      </c>
      <c r="B292" s="5"/>
      <c r="C292" s="5" t="s">
        <v>1210</v>
      </c>
      <c r="D292" s="5">
        <v>52993</v>
      </c>
      <c r="E292" s="5" t="s">
        <v>1210</v>
      </c>
    </row>
    <row r="293" spans="1:5" x14ac:dyDescent="0.25">
      <c r="A293" s="5" t="s">
        <v>1212</v>
      </c>
      <c r="B293" s="5"/>
      <c r="C293" s="5" t="s">
        <v>1213</v>
      </c>
      <c r="D293" s="5">
        <v>8319</v>
      </c>
      <c r="E293" s="5" t="s">
        <v>1213</v>
      </c>
    </row>
    <row r="294" spans="1:5" x14ac:dyDescent="0.25">
      <c r="A294" s="5" t="s">
        <v>1215</v>
      </c>
      <c r="B294" s="5"/>
      <c r="C294" s="5" t="s">
        <v>1216</v>
      </c>
      <c r="D294" s="5">
        <v>51209</v>
      </c>
      <c r="E294" s="5" t="s">
        <v>6660</v>
      </c>
    </row>
    <row r="295" spans="1:5" x14ac:dyDescent="0.25">
      <c r="A295" s="5" t="s">
        <v>1218</v>
      </c>
      <c r="B295" s="5"/>
      <c r="C295" s="5" t="s">
        <v>1219</v>
      </c>
      <c r="D295" s="5">
        <v>50426</v>
      </c>
      <c r="E295" s="5" t="s">
        <v>1219</v>
      </c>
    </row>
    <row r="296" spans="1:5" x14ac:dyDescent="0.25">
      <c r="A296" s="5" t="s">
        <v>1221</v>
      </c>
      <c r="B296" s="5"/>
      <c r="C296" s="5" t="s">
        <v>290</v>
      </c>
      <c r="D296" s="5">
        <v>15315</v>
      </c>
      <c r="E296" s="5" t="s">
        <v>290</v>
      </c>
    </row>
    <row r="297" spans="1:5" x14ac:dyDescent="0.25">
      <c r="A297" s="5" t="s">
        <v>1222</v>
      </c>
      <c r="B297" s="5"/>
      <c r="C297" s="5" t="s">
        <v>1223</v>
      </c>
      <c r="D297" s="5">
        <v>50468</v>
      </c>
      <c r="E297" s="5" t="s">
        <v>1223</v>
      </c>
    </row>
    <row r="298" spans="1:5" x14ac:dyDescent="0.25">
      <c r="A298" s="5" t="s">
        <v>1225</v>
      </c>
      <c r="B298" s="5"/>
      <c r="C298" s="5" t="s">
        <v>1226</v>
      </c>
      <c r="D298" s="5">
        <v>20498</v>
      </c>
      <c r="E298" s="5" t="s">
        <v>1226</v>
      </c>
    </row>
    <row r="299" spans="1:5" x14ac:dyDescent="0.25">
      <c r="A299" s="5" t="s">
        <v>1228</v>
      </c>
      <c r="B299" s="5"/>
      <c r="C299" s="5" t="s">
        <v>1229</v>
      </c>
      <c r="D299" s="5">
        <v>22283</v>
      </c>
      <c r="E299" s="5" t="s">
        <v>1229</v>
      </c>
    </row>
    <row r="300" spans="1:5" x14ac:dyDescent="0.25">
      <c r="A300" s="5" t="s">
        <v>1231</v>
      </c>
      <c r="B300" s="5"/>
      <c r="C300" s="5" t="s">
        <v>1232</v>
      </c>
      <c r="D300" s="5">
        <v>5490</v>
      </c>
      <c r="E300" s="5" t="s">
        <v>1232</v>
      </c>
    </row>
    <row r="301" spans="1:5" x14ac:dyDescent="0.25">
      <c r="A301" s="5" t="s">
        <v>1234</v>
      </c>
      <c r="B301" s="5"/>
      <c r="C301" s="5" t="s">
        <v>1235</v>
      </c>
      <c r="D301" s="5">
        <v>6811</v>
      </c>
      <c r="E301" s="5" t="s">
        <v>1235</v>
      </c>
    </row>
    <row r="302" spans="1:5" x14ac:dyDescent="0.25">
      <c r="A302" s="5" t="s">
        <v>1237</v>
      </c>
      <c r="B302" s="5"/>
      <c r="C302" s="5" t="s">
        <v>1238</v>
      </c>
      <c r="D302" s="5">
        <v>10094</v>
      </c>
      <c r="E302" s="5" t="s">
        <v>1238</v>
      </c>
    </row>
    <row r="303" spans="1:5" x14ac:dyDescent="0.25">
      <c r="A303" s="5" t="s">
        <v>1240</v>
      </c>
      <c r="B303" s="5"/>
      <c r="C303" s="5" t="s">
        <v>633</v>
      </c>
      <c r="D303" s="5">
        <v>15531</v>
      </c>
      <c r="E303" s="5" t="s">
        <v>633</v>
      </c>
    </row>
    <row r="304" spans="1:5" x14ac:dyDescent="0.25">
      <c r="A304" s="5" t="s">
        <v>1241</v>
      </c>
      <c r="B304" s="5"/>
      <c r="C304" s="5" t="s">
        <v>1242</v>
      </c>
      <c r="D304" s="5">
        <v>32140</v>
      </c>
      <c r="E304" s="5" t="s">
        <v>1242</v>
      </c>
    </row>
    <row r="305" spans="1:5" x14ac:dyDescent="0.25">
      <c r="A305" s="5" t="s">
        <v>1244</v>
      </c>
      <c r="B305" s="5"/>
      <c r="C305" s="5" t="s">
        <v>1245</v>
      </c>
      <c r="D305" s="5">
        <v>20511</v>
      </c>
      <c r="E305" s="5" t="s">
        <v>1245</v>
      </c>
    </row>
    <row r="306" spans="1:5" x14ac:dyDescent="0.25">
      <c r="A306" s="5" t="s">
        <v>1247</v>
      </c>
      <c r="B306" s="5"/>
      <c r="C306" s="5" t="s">
        <v>1248</v>
      </c>
      <c r="D306" s="5">
        <v>21022</v>
      </c>
      <c r="E306" s="5" t="s">
        <v>1248</v>
      </c>
    </row>
    <row r="307" spans="1:5" x14ac:dyDescent="0.25">
      <c r="A307" s="5" t="s">
        <v>1250</v>
      </c>
      <c r="B307" s="5"/>
      <c r="C307" s="5" t="s">
        <v>1251</v>
      </c>
      <c r="D307" s="5">
        <v>22768</v>
      </c>
      <c r="E307" s="5" t="s">
        <v>1251</v>
      </c>
    </row>
    <row r="308" spans="1:5" x14ac:dyDescent="0.25">
      <c r="A308" s="5" t="s">
        <v>1253</v>
      </c>
      <c r="B308" s="5"/>
      <c r="C308" s="5" t="s">
        <v>1254</v>
      </c>
      <c r="D308" s="5">
        <v>26490</v>
      </c>
      <c r="E308" s="5" t="s">
        <v>1254</v>
      </c>
    </row>
    <row r="309" spans="1:5" x14ac:dyDescent="0.25">
      <c r="A309" s="5" t="s">
        <v>1256</v>
      </c>
      <c r="B309" s="5"/>
      <c r="C309" s="5" t="s">
        <v>1257</v>
      </c>
      <c r="D309" s="5">
        <v>20708</v>
      </c>
      <c r="E309" s="5" t="s">
        <v>1257</v>
      </c>
    </row>
    <row r="310" spans="1:5" x14ac:dyDescent="0.25">
      <c r="A310" s="5" t="s">
        <v>1259</v>
      </c>
      <c r="B310" s="5"/>
      <c r="C310" s="5" t="s">
        <v>1260</v>
      </c>
      <c r="D310" s="5">
        <v>16048</v>
      </c>
      <c r="E310" s="5" t="s">
        <v>6661</v>
      </c>
    </row>
    <row r="311" spans="1:5" x14ac:dyDescent="0.25">
      <c r="A311" s="5" t="s">
        <v>1262</v>
      </c>
      <c r="B311" s="5"/>
      <c r="C311" s="5" t="s">
        <v>1263</v>
      </c>
      <c r="D311" s="5">
        <v>6183</v>
      </c>
      <c r="E311" s="5" t="s">
        <v>1263</v>
      </c>
    </row>
    <row r="312" spans="1:5" x14ac:dyDescent="0.25">
      <c r="A312" s="5" t="s">
        <v>1265</v>
      </c>
      <c r="B312" s="5"/>
      <c r="C312" s="5" t="s">
        <v>1266</v>
      </c>
      <c r="D312" s="5">
        <v>1359</v>
      </c>
      <c r="E312" s="5" t="s">
        <v>1266</v>
      </c>
    </row>
    <row r="313" spans="1:5" x14ac:dyDescent="0.25">
      <c r="A313" s="5" t="s">
        <v>1268</v>
      </c>
      <c r="B313" s="5"/>
      <c r="C313" s="5" t="s">
        <v>1269</v>
      </c>
      <c r="D313" s="5">
        <v>45839</v>
      </c>
      <c r="E313" s="5" t="s">
        <v>1269</v>
      </c>
    </row>
    <row r="314" spans="1:5" x14ac:dyDescent="0.25">
      <c r="A314" s="5" t="s">
        <v>1271</v>
      </c>
      <c r="B314" s="5"/>
      <c r="C314" s="5" t="s">
        <v>1272</v>
      </c>
      <c r="D314" s="5">
        <v>54262</v>
      </c>
      <c r="E314" s="5" t="s">
        <v>1272</v>
      </c>
    </row>
    <row r="315" spans="1:5" x14ac:dyDescent="0.25">
      <c r="A315" s="5" t="s">
        <v>1274</v>
      </c>
      <c r="B315" s="5"/>
      <c r="C315" s="5" t="s">
        <v>1275</v>
      </c>
      <c r="D315" s="5">
        <v>16482</v>
      </c>
      <c r="E315" s="5" t="s">
        <v>6662</v>
      </c>
    </row>
    <row r="316" spans="1:5" x14ac:dyDescent="0.25">
      <c r="A316" s="5" t="s">
        <v>1277</v>
      </c>
      <c r="B316" s="5"/>
      <c r="C316" s="5" t="s">
        <v>1278</v>
      </c>
      <c r="D316" s="5">
        <v>52081</v>
      </c>
      <c r="E316" s="5" t="s">
        <v>1278</v>
      </c>
    </row>
    <row r="317" spans="1:5" x14ac:dyDescent="0.25">
      <c r="A317" s="5" t="s">
        <v>1280</v>
      </c>
      <c r="B317" s="5"/>
      <c r="C317" s="5" t="s">
        <v>1281</v>
      </c>
      <c r="D317" s="5">
        <v>40499</v>
      </c>
      <c r="E317" s="5" t="s">
        <v>1281</v>
      </c>
    </row>
    <row r="318" spans="1:5" x14ac:dyDescent="0.25">
      <c r="A318" s="5" t="s">
        <v>1283</v>
      </c>
      <c r="B318" s="5"/>
      <c r="C318" s="5" t="s">
        <v>1284</v>
      </c>
      <c r="D318" s="5">
        <v>45255</v>
      </c>
      <c r="E318" s="5" t="s">
        <v>6663</v>
      </c>
    </row>
    <row r="319" spans="1:5" x14ac:dyDescent="0.25">
      <c r="A319" s="5" t="s">
        <v>1286</v>
      </c>
      <c r="B319" s="5"/>
      <c r="C319" s="5" t="s">
        <v>1287</v>
      </c>
      <c r="D319" s="5">
        <v>18973</v>
      </c>
      <c r="E319" s="5" t="s">
        <v>6664</v>
      </c>
    </row>
    <row r="320" spans="1:5" x14ac:dyDescent="0.25">
      <c r="A320" s="5" t="s">
        <v>1289</v>
      </c>
      <c r="B320" s="5"/>
      <c r="C320" s="5" t="s">
        <v>1290</v>
      </c>
      <c r="D320" s="5">
        <v>53553</v>
      </c>
      <c r="E320" s="5" t="s">
        <v>1290</v>
      </c>
    </row>
    <row r="321" spans="1:5" x14ac:dyDescent="0.25">
      <c r="A321" s="5" t="s">
        <v>1292</v>
      </c>
      <c r="B321" s="5"/>
      <c r="C321" s="5" t="s">
        <v>1293</v>
      </c>
      <c r="D321" s="5">
        <v>5441</v>
      </c>
      <c r="E321" s="5" t="s">
        <v>1293</v>
      </c>
    </row>
    <row r="322" spans="1:5" x14ac:dyDescent="0.25">
      <c r="A322" s="5" t="s">
        <v>1295</v>
      </c>
      <c r="B322" s="5"/>
      <c r="C322" s="5" t="s">
        <v>1296</v>
      </c>
      <c r="D322" s="5">
        <v>6310</v>
      </c>
      <c r="E322" s="5" t="s">
        <v>1296</v>
      </c>
    </row>
    <row r="323" spans="1:5" x14ac:dyDescent="0.25">
      <c r="A323" s="5" t="s">
        <v>1298</v>
      </c>
      <c r="B323" s="5"/>
      <c r="C323" s="5" t="s">
        <v>1299</v>
      </c>
      <c r="D323" s="5">
        <v>4786</v>
      </c>
      <c r="E323" s="5" t="s">
        <v>1299</v>
      </c>
    </row>
    <row r="324" spans="1:5" x14ac:dyDescent="0.25">
      <c r="A324" s="5" t="s">
        <v>1301</v>
      </c>
      <c r="B324" s="5"/>
      <c r="C324" s="5" t="s">
        <v>1302</v>
      </c>
      <c r="D324" s="5">
        <v>39717</v>
      </c>
      <c r="E324" s="5" t="s">
        <v>1302</v>
      </c>
    </row>
    <row r="325" spans="1:5" x14ac:dyDescent="0.25">
      <c r="A325" s="5" t="s">
        <v>1304</v>
      </c>
      <c r="B325" s="5"/>
      <c r="C325" s="5" t="s">
        <v>1305</v>
      </c>
      <c r="D325" s="5">
        <v>8429</v>
      </c>
      <c r="E325" s="5" t="s">
        <v>1305</v>
      </c>
    </row>
    <row r="326" spans="1:5" x14ac:dyDescent="0.25">
      <c r="A326" s="5" t="s">
        <v>1307</v>
      </c>
      <c r="B326" s="5"/>
      <c r="C326" s="5" t="s">
        <v>1308</v>
      </c>
      <c r="D326" s="5">
        <v>8146</v>
      </c>
      <c r="E326" s="5" t="s">
        <v>6665</v>
      </c>
    </row>
    <row r="327" spans="1:5" x14ac:dyDescent="0.25">
      <c r="A327" s="5" t="s">
        <v>1310</v>
      </c>
      <c r="B327" s="5"/>
      <c r="C327" s="5" t="s">
        <v>1311</v>
      </c>
      <c r="D327" s="5">
        <v>11579</v>
      </c>
      <c r="E327" s="5" t="s">
        <v>1311</v>
      </c>
    </row>
    <row r="328" spans="1:5" x14ac:dyDescent="0.25">
      <c r="A328" s="5" t="s">
        <v>1313</v>
      </c>
      <c r="B328" s="5"/>
      <c r="C328" s="5" t="s">
        <v>1314</v>
      </c>
      <c r="D328" s="5">
        <v>54916</v>
      </c>
      <c r="E328" s="5" t="s">
        <v>1314</v>
      </c>
    </row>
    <row r="329" spans="1:5" x14ac:dyDescent="0.25">
      <c r="A329" s="5" t="s">
        <v>1316</v>
      </c>
      <c r="B329" s="5"/>
      <c r="C329" s="5" t="s">
        <v>1317</v>
      </c>
      <c r="D329" s="5">
        <v>51700</v>
      </c>
      <c r="E329" s="5" t="s">
        <v>6666</v>
      </c>
    </row>
    <row r="330" spans="1:5" x14ac:dyDescent="0.25">
      <c r="A330" s="5" t="s">
        <v>1319</v>
      </c>
      <c r="B330" s="5"/>
      <c r="C330" s="5" t="s">
        <v>480</v>
      </c>
      <c r="D330" s="5">
        <v>3813</v>
      </c>
      <c r="E330" s="5" t="s">
        <v>480</v>
      </c>
    </row>
    <row r="331" spans="1:5" x14ac:dyDescent="0.25">
      <c r="A331" s="5" t="s">
        <v>1320</v>
      </c>
      <c r="B331" s="5"/>
      <c r="C331" s="5" t="s">
        <v>1321</v>
      </c>
      <c r="D331" s="5">
        <v>15517</v>
      </c>
      <c r="E331" s="5" t="s">
        <v>6667</v>
      </c>
    </row>
    <row r="332" spans="1:5" x14ac:dyDescent="0.25">
      <c r="A332" s="5" t="s">
        <v>1322</v>
      </c>
      <c r="B332" s="5"/>
      <c r="C332" s="5" t="s">
        <v>674</v>
      </c>
      <c r="D332" s="5">
        <v>1420</v>
      </c>
      <c r="E332" s="5" t="s">
        <v>6600</v>
      </c>
    </row>
    <row r="333" spans="1:5" x14ac:dyDescent="0.25">
      <c r="A333" s="5" t="s">
        <v>1323</v>
      </c>
      <c r="B333" s="5"/>
      <c r="C333" s="5" t="s">
        <v>366</v>
      </c>
      <c r="D333" s="5">
        <v>23458</v>
      </c>
      <c r="E333" s="5" t="s">
        <v>366</v>
      </c>
    </row>
    <row r="334" spans="1:5" x14ac:dyDescent="0.25">
      <c r="A334" s="5" t="s">
        <v>1324</v>
      </c>
      <c r="B334" s="5"/>
      <c r="C334" s="5" t="s">
        <v>1325</v>
      </c>
      <c r="D334" s="5">
        <v>37953</v>
      </c>
      <c r="E334" s="5" t="s">
        <v>6668</v>
      </c>
    </row>
    <row r="335" spans="1:5" x14ac:dyDescent="0.25">
      <c r="A335" s="5" t="s">
        <v>1327</v>
      </c>
      <c r="B335" s="5"/>
      <c r="C335" s="5" t="s">
        <v>1328</v>
      </c>
      <c r="D335" s="5">
        <v>43614</v>
      </c>
      <c r="E335" s="5" t="s">
        <v>1328</v>
      </c>
    </row>
    <row r="336" spans="1:5" x14ac:dyDescent="0.25">
      <c r="A336" s="5" t="s">
        <v>1330</v>
      </c>
      <c r="B336" s="5"/>
      <c r="C336" s="5" t="s">
        <v>1331</v>
      </c>
      <c r="D336" s="5">
        <v>19595</v>
      </c>
      <c r="E336" s="5" t="s">
        <v>6669</v>
      </c>
    </row>
    <row r="337" spans="1:5" x14ac:dyDescent="0.25">
      <c r="A337" s="5" t="s">
        <v>1333</v>
      </c>
      <c r="B337" s="5"/>
      <c r="C337" s="5" t="s">
        <v>1334</v>
      </c>
      <c r="D337" s="5">
        <v>23067</v>
      </c>
      <c r="E337" s="5" t="s">
        <v>6670</v>
      </c>
    </row>
    <row r="338" spans="1:5" x14ac:dyDescent="0.25">
      <c r="A338" s="5" t="s">
        <v>1336</v>
      </c>
      <c r="B338" s="5"/>
      <c r="C338" s="5" t="s">
        <v>1337</v>
      </c>
      <c r="D338" s="5">
        <v>29600</v>
      </c>
      <c r="E338" s="5" t="s">
        <v>1337</v>
      </c>
    </row>
    <row r="339" spans="1:5" x14ac:dyDescent="0.25">
      <c r="A339" s="5" t="s">
        <v>1339</v>
      </c>
      <c r="B339" s="5"/>
      <c r="C339" s="5" t="s">
        <v>1340</v>
      </c>
      <c r="D339" s="5">
        <v>43</v>
      </c>
      <c r="E339" s="5" t="s">
        <v>1340</v>
      </c>
    </row>
    <row r="340" spans="1:5" x14ac:dyDescent="0.25">
      <c r="A340" s="5" t="s">
        <v>1343</v>
      </c>
      <c r="B340" s="5"/>
      <c r="C340" s="5" t="s">
        <v>1344</v>
      </c>
      <c r="D340" s="5">
        <v>16241</v>
      </c>
      <c r="E340" s="5" t="s">
        <v>1344</v>
      </c>
    </row>
    <row r="341" spans="1:5" x14ac:dyDescent="0.25">
      <c r="A341" s="5" t="s">
        <v>1346</v>
      </c>
      <c r="B341" s="5"/>
      <c r="C341" s="5" t="s">
        <v>1347</v>
      </c>
      <c r="D341" s="5">
        <v>6476</v>
      </c>
      <c r="E341" s="5" t="s">
        <v>6671</v>
      </c>
    </row>
    <row r="342" spans="1:5" x14ac:dyDescent="0.25">
      <c r="A342" s="5" t="s">
        <v>1349</v>
      </c>
      <c r="B342" s="5"/>
      <c r="C342" s="5" t="s">
        <v>1350</v>
      </c>
      <c r="D342" s="5">
        <v>53756</v>
      </c>
      <c r="E342" s="5" t="s">
        <v>1350</v>
      </c>
    </row>
    <row r="343" spans="1:5" x14ac:dyDescent="0.25">
      <c r="A343" s="5" t="s">
        <v>1352</v>
      </c>
      <c r="B343" s="5"/>
      <c r="C343" s="5" t="s">
        <v>1353</v>
      </c>
      <c r="D343" s="5">
        <v>14661</v>
      </c>
      <c r="E343" s="5" t="s">
        <v>1353</v>
      </c>
    </row>
    <row r="344" spans="1:5" x14ac:dyDescent="0.25">
      <c r="A344" s="5" t="s">
        <v>1355</v>
      </c>
      <c r="B344" s="5"/>
      <c r="C344" s="5" t="s">
        <v>1356</v>
      </c>
      <c r="D344" s="5">
        <v>92492</v>
      </c>
      <c r="E344" s="5" t="s">
        <v>1356</v>
      </c>
    </row>
    <row r="345" spans="1:5" x14ac:dyDescent="0.25">
      <c r="A345" s="5" t="s">
        <v>1357</v>
      </c>
      <c r="B345" s="5"/>
      <c r="C345" s="5" t="s">
        <v>290</v>
      </c>
      <c r="D345" s="5">
        <v>26909</v>
      </c>
      <c r="E345" s="5" t="s">
        <v>6672</v>
      </c>
    </row>
    <row r="346" spans="1:5" x14ac:dyDescent="0.25">
      <c r="A346" s="5" t="s">
        <v>1359</v>
      </c>
      <c r="B346" s="5"/>
      <c r="C346" s="5" t="s">
        <v>1360</v>
      </c>
      <c r="D346" s="5">
        <v>24861</v>
      </c>
      <c r="E346" s="5" t="s">
        <v>1360</v>
      </c>
    </row>
    <row r="347" spans="1:5" x14ac:dyDescent="0.25">
      <c r="A347" s="7" t="s">
        <v>1362</v>
      </c>
      <c r="B347" s="5" t="s">
        <v>715</v>
      </c>
      <c r="C347" s="5" t="s">
        <v>716</v>
      </c>
      <c r="D347" s="5">
        <v>37144</v>
      </c>
      <c r="E347" s="5" t="s">
        <v>716</v>
      </c>
    </row>
    <row r="348" spans="1:5" x14ac:dyDescent="0.25">
      <c r="A348" s="7" t="s">
        <v>1363</v>
      </c>
      <c r="B348" s="5" t="s">
        <v>950</v>
      </c>
      <c r="C348" s="5" t="s">
        <v>951</v>
      </c>
      <c r="D348" s="5">
        <v>14645</v>
      </c>
      <c r="E348" s="5" t="s">
        <v>951</v>
      </c>
    </row>
    <row r="349" spans="1:5" x14ac:dyDescent="0.25">
      <c r="A349" s="7" t="s">
        <v>1364</v>
      </c>
      <c r="B349" s="5" t="s">
        <v>1041</v>
      </c>
      <c r="C349" s="5" t="s">
        <v>1042</v>
      </c>
      <c r="D349" s="5">
        <v>20995</v>
      </c>
      <c r="E349" s="5" t="s">
        <v>6638</v>
      </c>
    </row>
    <row r="350" spans="1:5" x14ac:dyDescent="0.25">
      <c r="A350" s="5" t="s">
        <v>1454</v>
      </c>
      <c r="B350" s="5"/>
      <c r="C350" s="5" t="s">
        <v>1455</v>
      </c>
      <c r="D350" s="5">
        <v>15859</v>
      </c>
      <c r="E350" s="5" t="s">
        <v>6673</v>
      </c>
    </row>
    <row r="351" spans="1:5" x14ac:dyDescent="0.25">
      <c r="A351" s="5" t="s">
        <v>1457</v>
      </c>
      <c r="B351" s="5"/>
      <c r="C351" s="5" t="s">
        <v>1458</v>
      </c>
      <c r="D351" s="5">
        <v>17523</v>
      </c>
      <c r="E351" s="5" t="s">
        <v>6674</v>
      </c>
    </row>
    <row r="352" spans="1:5" x14ac:dyDescent="0.25">
      <c r="A352" s="5" t="s">
        <v>1460</v>
      </c>
      <c r="B352" s="5"/>
      <c r="C352" s="5" t="s">
        <v>790</v>
      </c>
      <c r="D352" s="5">
        <v>10067</v>
      </c>
      <c r="E352" s="5" t="s">
        <v>6613</v>
      </c>
    </row>
    <row r="353" spans="1:5" x14ac:dyDescent="0.25">
      <c r="A353" s="5" t="s">
        <v>1462</v>
      </c>
      <c r="B353" s="5"/>
      <c r="C353" s="5" t="s">
        <v>707</v>
      </c>
      <c r="D353" s="5">
        <v>45338</v>
      </c>
      <c r="E353" s="5" t="s">
        <v>707</v>
      </c>
    </row>
    <row r="354" spans="1:5" x14ac:dyDescent="0.25">
      <c r="A354" s="5" t="s">
        <v>1464</v>
      </c>
      <c r="B354" s="5"/>
      <c r="C354" s="5" t="s">
        <v>1159</v>
      </c>
      <c r="D354" s="5">
        <v>11825</v>
      </c>
      <c r="E354" s="5" t="s">
        <v>6675</v>
      </c>
    </row>
    <row r="355" spans="1:5" x14ac:dyDescent="0.25">
      <c r="A355" s="5" t="s">
        <v>1466</v>
      </c>
      <c r="B355" s="5"/>
      <c r="C355" s="5" t="s">
        <v>1467</v>
      </c>
      <c r="D355" s="5">
        <v>6304</v>
      </c>
      <c r="E355" s="5" t="s">
        <v>1467</v>
      </c>
    </row>
    <row r="356" spans="1:5" x14ac:dyDescent="0.25">
      <c r="A356" s="5" t="s">
        <v>1469</v>
      </c>
      <c r="B356" s="5"/>
      <c r="C356" s="5" t="s">
        <v>1470</v>
      </c>
      <c r="D356" s="5">
        <v>41210</v>
      </c>
      <c r="E356" s="5" t="s">
        <v>6676</v>
      </c>
    </row>
    <row r="357" spans="1:5" x14ac:dyDescent="0.25">
      <c r="A357" s="5" t="s">
        <v>1472</v>
      </c>
      <c r="B357" s="5"/>
      <c r="C357" s="5" t="s">
        <v>1473</v>
      </c>
      <c r="D357" s="5">
        <v>44668</v>
      </c>
      <c r="E357" s="5" t="s">
        <v>1473</v>
      </c>
    </row>
    <row r="358" spans="1:5" x14ac:dyDescent="0.25">
      <c r="A358" s="5" t="s">
        <v>1475</v>
      </c>
      <c r="B358" s="5"/>
      <c r="C358" s="5" t="s">
        <v>1476</v>
      </c>
      <c r="D358" s="5">
        <v>14165</v>
      </c>
      <c r="E358" s="5" t="s">
        <v>1476</v>
      </c>
    </row>
    <row r="359" spans="1:5" x14ac:dyDescent="0.25">
      <c r="A359" s="5" t="s">
        <v>1478</v>
      </c>
      <c r="B359" s="5"/>
      <c r="C359" s="5" t="s">
        <v>1479</v>
      </c>
      <c r="D359" s="5">
        <v>11362</v>
      </c>
      <c r="E359" s="5" t="s">
        <v>6677</v>
      </c>
    </row>
    <row r="360" spans="1:5" x14ac:dyDescent="0.25">
      <c r="A360" s="5" t="s">
        <v>1482</v>
      </c>
      <c r="B360" s="5"/>
      <c r="C360" s="5" t="s">
        <v>1483</v>
      </c>
      <c r="D360" s="5">
        <v>39009</v>
      </c>
      <c r="E360" s="5" t="s">
        <v>1483</v>
      </c>
    </row>
    <row r="361" spans="1:5" x14ac:dyDescent="0.25">
      <c r="A361" s="5" t="s">
        <v>1485</v>
      </c>
      <c r="B361" s="5"/>
      <c r="C361" s="5" t="s">
        <v>1486</v>
      </c>
      <c r="D361" s="5">
        <v>46700</v>
      </c>
      <c r="E361" s="5" t="s">
        <v>1486</v>
      </c>
    </row>
    <row r="362" spans="1:5" x14ac:dyDescent="0.25">
      <c r="A362" s="5" t="s">
        <v>1488</v>
      </c>
      <c r="B362" s="5"/>
      <c r="C362" s="5" t="s">
        <v>1489</v>
      </c>
      <c r="D362" s="5">
        <v>7704</v>
      </c>
      <c r="E362" s="5" t="s">
        <v>1489</v>
      </c>
    </row>
    <row r="363" spans="1:5" x14ac:dyDescent="0.25">
      <c r="A363" s="5" t="s">
        <v>1491</v>
      </c>
      <c r="B363" s="5"/>
      <c r="C363" s="5" t="s">
        <v>1492</v>
      </c>
      <c r="D363" s="5">
        <v>91805</v>
      </c>
      <c r="E363" s="5" t="s">
        <v>1492</v>
      </c>
    </row>
    <row r="364" spans="1:5" x14ac:dyDescent="0.25">
      <c r="A364" s="5" t="s">
        <v>1494</v>
      </c>
      <c r="B364" s="5"/>
      <c r="C364" s="5" t="s">
        <v>1495</v>
      </c>
      <c r="D364" s="5">
        <v>38946</v>
      </c>
      <c r="E364" s="5" t="s">
        <v>6678</v>
      </c>
    </row>
    <row r="365" spans="1:5" x14ac:dyDescent="0.25">
      <c r="A365" s="5" t="s">
        <v>1497</v>
      </c>
      <c r="B365" s="5"/>
      <c r="C365" s="5" t="s">
        <v>1498</v>
      </c>
      <c r="D365" s="5">
        <v>11282</v>
      </c>
      <c r="E365" s="5" t="s">
        <v>6679</v>
      </c>
    </row>
    <row r="366" spans="1:5" x14ac:dyDescent="0.25">
      <c r="A366" s="5" t="s">
        <v>1500</v>
      </c>
      <c r="B366" s="5"/>
      <c r="C366" s="5" t="s">
        <v>1501</v>
      </c>
      <c r="D366" s="5">
        <v>24957</v>
      </c>
      <c r="E366" s="5" t="s">
        <v>1501</v>
      </c>
    </row>
    <row r="367" spans="1:5" x14ac:dyDescent="0.25">
      <c r="A367" s="5" t="s">
        <v>1504</v>
      </c>
      <c r="B367" s="5"/>
      <c r="C367" s="5" t="s">
        <v>1505</v>
      </c>
      <c r="D367" s="5">
        <v>43106</v>
      </c>
      <c r="E367" s="5" t="s">
        <v>1505</v>
      </c>
    </row>
    <row r="368" spans="1:5" x14ac:dyDescent="0.25">
      <c r="A368" s="5" t="s">
        <v>1507</v>
      </c>
      <c r="B368" s="5"/>
      <c r="C368" s="5" t="s">
        <v>729</v>
      </c>
      <c r="D368" s="5">
        <v>15765</v>
      </c>
      <c r="E368" s="5" t="s">
        <v>729</v>
      </c>
    </row>
    <row r="369" spans="1:5" x14ac:dyDescent="0.25">
      <c r="A369" s="5" t="s">
        <v>1508</v>
      </c>
      <c r="B369" s="5"/>
      <c r="C369" s="5" t="s">
        <v>1509</v>
      </c>
      <c r="D369" s="5">
        <v>38144</v>
      </c>
      <c r="E369" s="5" t="s">
        <v>1509</v>
      </c>
    </row>
    <row r="370" spans="1:5" x14ac:dyDescent="0.25">
      <c r="A370" s="5" t="s">
        <v>1511</v>
      </c>
      <c r="B370" s="5"/>
      <c r="C370" s="5" t="s">
        <v>1512</v>
      </c>
      <c r="D370" s="5">
        <v>25058</v>
      </c>
      <c r="E370" s="5" t="s">
        <v>1512</v>
      </c>
    </row>
    <row r="371" spans="1:5" x14ac:dyDescent="0.25">
      <c r="A371" s="5" t="s">
        <v>1514</v>
      </c>
      <c r="B371" s="5"/>
      <c r="C371" s="5" t="s">
        <v>1515</v>
      </c>
      <c r="D371" s="5">
        <v>28598</v>
      </c>
      <c r="E371" s="5" t="s">
        <v>6680</v>
      </c>
    </row>
    <row r="372" spans="1:5" x14ac:dyDescent="0.25">
      <c r="A372" s="5" t="s">
        <v>1517</v>
      </c>
      <c r="B372" s="5"/>
      <c r="C372" s="5" t="s">
        <v>1518</v>
      </c>
      <c r="D372" s="5">
        <v>19057</v>
      </c>
      <c r="E372" s="5" t="s">
        <v>1518</v>
      </c>
    </row>
    <row r="373" spans="1:5" x14ac:dyDescent="0.25">
      <c r="A373" s="5" t="s">
        <v>1520</v>
      </c>
      <c r="B373" s="5"/>
      <c r="C373" s="5" t="s">
        <v>1521</v>
      </c>
      <c r="D373" s="5">
        <v>17987</v>
      </c>
      <c r="E373" s="5" t="s">
        <v>1521</v>
      </c>
    </row>
    <row r="374" spans="1:5" x14ac:dyDescent="0.25">
      <c r="A374" s="5" t="s">
        <v>1523</v>
      </c>
      <c r="B374" s="5"/>
      <c r="C374" s="5" t="s">
        <v>1524</v>
      </c>
      <c r="D374" s="5">
        <v>44771</v>
      </c>
      <c r="E374" s="5" t="s">
        <v>6681</v>
      </c>
    </row>
    <row r="375" spans="1:5" x14ac:dyDescent="0.25">
      <c r="A375" s="5" t="s">
        <v>1526</v>
      </c>
      <c r="B375" s="5"/>
      <c r="C375" s="5" t="s">
        <v>410</v>
      </c>
      <c r="D375" s="5">
        <v>46200</v>
      </c>
      <c r="E375" s="5" t="s">
        <v>410</v>
      </c>
    </row>
    <row r="376" spans="1:5" x14ac:dyDescent="0.25">
      <c r="A376" s="5" t="s">
        <v>1527</v>
      </c>
      <c r="B376" s="5"/>
      <c r="C376" s="5" t="s">
        <v>1528</v>
      </c>
      <c r="D376" s="5">
        <v>6758</v>
      </c>
      <c r="E376" s="5" t="s">
        <v>6682</v>
      </c>
    </row>
    <row r="377" spans="1:5" x14ac:dyDescent="0.25">
      <c r="A377" s="5" t="s">
        <v>1530</v>
      </c>
      <c r="B377" s="5"/>
      <c r="C377" s="5" t="s">
        <v>1531</v>
      </c>
      <c r="D377" s="5">
        <v>23732</v>
      </c>
      <c r="E377" s="5" t="s">
        <v>1531</v>
      </c>
    </row>
    <row r="378" spans="1:5" x14ac:dyDescent="0.25">
      <c r="A378" s="5" t="s">
        <v>1533</v>
      </c>
      <c r="B378" s="5"/>
      <c r="C378" s="5" t="s">
        <v>1534</v>
      </c>
      <c r="D378" s="5">
        <v>14152</v>
      </c>
      <c r="E378" s="5" t="s">
        <v>1534</v>
      </c>
    </row>
    <row r="379" spans="1:5" x14ac:dyDescent="0.25">
      <c r="A379" s="5" t="s">
        <v>1536</v>
      </c>
      <c r="B379" s="5"/>
      <c r="C379" s="5" t="s">
        <v>1537</v>
      </c>
      <c r="D379" s="5">
        <v>46347</v>
      </c>
      <c r="E379" s="5" t="s">
        <v>6683</v>
      </c>
    </row>
    <row r="380" spans="1:5" x14ac:dyDescent="0.25">
      <c r="A380" s="5" t="s">
        <v>1539</v>
      </c>
      <c r="B380" s="5"/>
      <c r="C380" s="5" t="s">
        <v>1540</v>
      </c>
      <c r="D380" s="5">
        <v>29651</v>
      </c>
      <c r="E380" s="5" t="s">
        <v>1540</v>
      </c>
    </row>
    <row r="381" spans="1:5" x14ac:dyDescent="0.25">
      <c r="A381" s="5" t="s">
        <v>1542</v>
      </c>
      <c r="B381" s="5"/>
      <c r="C381" s="5" t="s">
        <v>1543</v>
      </c>
      <c r="D381" s="5">
        <v>5979</v>
      </c>
      <c r="E381" s="5" t="s">
        <v>1543</v>
      </c>
    </row>
    <row r="382" spans="1:5" x14ac:dyDescent="0.25">
      <c r="A382" s="5" t="s">
        <v>1545</v>
      </c>
      <c r="B382" s="5"/>
      <c r="C382" s="5" t="s">
        <v>360</v>
      </c>
      <c r="D382" s="5">
        <v>41241</v>
      </c>
      <c r="E382" s="5" t="s">
        <v>6684</v>
      </c>
    </row>
    <row r="383" spans="1:5" x14ac:dyDescent="0.25">
      <c r="A383" s="5" t="s">
        <v>1547</v>
      </c>
      <c r="B383" s="5"/>
      <c r="C383" s="5" t="s">
        <v>1548</v>
      </c>
      <c r="D383" s="5">
        <v>42032</v>
      </c>
      <c r="E383" s="5" t="s">
        <v>1548</v>
      </c>
    </row>
    <row r="384" spans="1:5" x14ac:dyDescent="0.25">
      <c r="A384" s="5" t="s">
        <v>1550</v>
      </c>
      <c r="B384" s="5"/>
      <c r="C384" s="5" t="s">
        <v>1551</v>
      </c>
      <c r="D384" s="5">
        <v>20520</v>
      </c>
      <c r="E384" s="5" t="s">
        <v>1551</v>
      </c>
    </row>
    <row r="385" spans="1:5" x14ac:dyDescent="0.25">
      <c r="A385" s="5" t="s">
        <v>1552</v>
      </c>
      <c r="B385" s="5"/>
      <c r="C385" s="5" t="s">
        <v>1553</v>
      </c>
      <c r="D385" s="5">
        <v>23366</v>
      </c>
      <c r="E385" s="5" t="s">
        <v>6685</v>
      </c>
    </row>
    <row r="386" spans="1:5" x14ac:dyDescent="0.25">
      <c r="A386" s="5" t="s">
        <v>1555</v>
      </c>
      <c r="B386" s="5"/>
      <c r="C386" s="5" t="s">
        <v>1556</v>
      </c>
      <c r="D386" s="5">
        <v>27162</v>
      </c>
      <c r="E386" s="5" t="s">
        <v>1556</v>
      </c>
    </row>
    <row r="387" spans="1:5" x14ac:dyDescent="0.25">
      <c r="A387" s="5" t="s">
        <v>1558</v>
      </c>
      <c r="B387" s="5"/>
      <c r="C387" s="5" t="s">
        <v>1559</v>
      </c>
      <c r="D387" s="5">
        <v>48235</v>
      </c>
      <c r="E387" s="5" t="s">
        <v>1559</v>
      </c>
    </row>
    <row r="388" spans="1:5" x14ac:dyDescent="0.25">
      <c r="A388" s="5" t="s">
        <v>1561</v>
      </c>
      <c r="B388" s="5"/>
      <c r="C388" s="5" t="s">
        <v>345</v>
      </c>
      <c r="D388" s="5">
        <v>11964</v>
      </c>
      <c r="E388" s="5" t="s">
        <v>6686</v>
      </c>
    </row>
    <row r="389" spans="1:5" x14ac:dyDescent="0.25">
      <c r="A389" s="5" t="s">
        <v>1563</v>
      </c>
      <c r="B389" s="5"/>
      <c r="C389" s="5" t="s">
        <v>1564</v>
      </c>
      <c r="D389" s="5">
        <v>7255</v>
      </c>
      <c r="E389" s="5" t="s">
        <v>1564</v>
      </c>
    </row>
    <row r="390" spans="1:5" x14ac:dyDescent="0.25">
      <c r="A390" s="5" t="s">
        <v>1565</v>
      </c>
      <c r="B390" s="5"/>
      <c r="C390" s="5" t="s">
        <v>1566</v>
      </c>
      <c r="D390" s="5">
        <v>9731</v>
      </c>
      <c r="E390" s="5" t="s">
        <v>1566</v>
      </c>
    </row>
    <row r="391" spans="1:5" x14ac:dyDescent="0.25">
      <c r="A391" s="5" t="s">
        <v>1568</v>
      </c>
      <c r="B391" s="5"/>
      <c r="C391" s="5" t="s">
        <v>1569</v>
      </c>
      <c r="D391" s="5">
        <v>50245</v>
      </c>
      <c r="E391" s="5" t="s">
        <v>6687</v>
      </c>
    </row>
    <row r="392" spans="1:5" x14ac:dyDescent="0.25">
      <c r="A392" s="5" t="s">
        <v>1571</v>
      </c>
      <c r="B392" s="5"/>
      <c r="C392" s="5" t="s">
        <v>1572</v>
      </c>
      <c r="D392" s="5">
        <v>48384</v>
      </c>
      <c r="E392" s="5" t="s">
        <v>6688</v>
      </c>
    </row>
    <row r="393" spans="1:5" x14ac:dyDescent="0.25">
      <c r="A393" s="5" t="s">
        <v>1574</v>
      </c>
      <c r="B393" s="5"/>
      <c r="C393" s="5" t="s">
        <v>1575</v>
      </c>
      <c r="D393" s="5">
        <v>6678</v>
      </c>
      <c r="E393" s="5" t="s">
        <v>1575</v>
      </c>
    </row>
    <row r="394" spans="1:5" x14ac:dyDescent="0.25">
      <c r="A394" s="5" t="s">
        <v>1577</v>
      </c>
      <c r="B394" s="5"/>
      <c r="C394" s="5" t="s">
        <v>1578</v>
      </c>
      <c r="D394" s="5">
        <v>15890</v>
      </c>
      <c r="E394" s="5" t="s">
        <v>1578</v>
      </c>
    </row>
    <row r="395" spans="1:5" x14ac:dyDescent="0.25">
      <c r="A395" s="5" t="s">
        <v>1580</v>
      </c>
      <c r="B395" s="5"/>
      <c r="C395" s="5" t="s">
        <v>1581</v>
      </c>
      <c r="D395" s="5">
        <v>55130</v>
      </c>
      <c r="E395" s="5" t="s">
        <v>1581</v>
      </c>
    </row>
    <row r="396" spans="1:5" x14ac:dyDescent="0.25">
      <c r="A396" s="5" t="s">
        <v>1583</v>
      </c>
      <c r="B396" s="5"/>
      <c r="C396" s="5" t="s">
        <v>1584</v>
      </c>
      <c r="D396" s="5">
        <v>43477</v>
      </c>
      <c r="E396" s="5" t="s">
        <v>1584</v>
      </c>
    </row>
    <row r="397" spans="1:5" x14ac:dyDescent="0.25">
      <c r="A397" s="5" t="s">
        <v>1586</v>
      </c>
      <c r="B397" s="5"/>
      <c r="C397" s="5" t="s">
        <v>1587</v>
      </c>
      <c r="D397" s="5">
        <v>13447</v>
      </c>
      <c r="E397" s="5" t="s">
        <v>1587</v>
      </c>
    </row>
    <row r="398" spans="1:5" x14ac:dyDescent="0.25">
      <c r="A398" s="5" t="s">
        <v>1589</v>
      </c>
      <c r="B398" s="5"/>
      <c r="C398" s="5" t="s">
        <v>1590</v>
      </c>
      <c r="D398" s="5">
        <v>1329</v>
      </c>
      <c r="E398" s="5" t="s">
        <v>1590</v>
      </c>
    </row>
    <row r="399" spans="1:5" x14ac:dyDescent="0.25">
      <c r="A399" s="5" t="s">
        <v>1592</v>
      </c>
      <c r="B399" s="5"/>
      <c r="C399" s="5" t="s">
        <v>1593</v>
      </c>
      <c r="D399" s="5">
        <v>13515</v>
      </c>
      <c r="E399" s="5" t="s">
        <v>6689</v>
      </c>
    </row>
    <row r="400" spans="1:5" x14ac:dyDescent="0.25">
      <c r="A400" s="5" t="s">
        <v>1595</v>
      </c>
      <c r="B400" s="5"/>
      <c r="C400" s="5" t="s">
        <v>1596</v>
      </c>
      <c r="D400" s="5">
        <v>42837</v>
      </c>
      <c r="E400" s="5" t="s">
        <v>1596</v>
      </c>
    </row>
    <row r="401" spans="1:5" x14ac:dyDescent="0.25">
      <c r="A401" s="5" t="s">
        <v>1598</v>
      </c>
      <c r="B401" s="5"/>
      <c r="C401" s="5" t="s">
        <v>1599</v>
      </c>
      <c r="D401" s="5">
        <v>25369</v>
      </c>
      <c r="E401" s="5" t="s">
        <v>6690</v>
      </c>
    </row>
    <row r="402" spans="1:5" x14ac:dyDescent="0.25">
      <c r="A402" s="5" t="s">
        <v>1601</v>
      </c>
      <c r="B402" s="5"/>
      <c r="C402" s="5" t="s">
        <v>1602</v>
      </c>
      <c r="D402" s="5">
        <v>38876</v>
      </c>
      <c r="E402" s="5" t="s">
        <v>6691</v>
      </c>
    </row>
    <row r="403" spans="1:5" x14ac:dyDescent="0.25">
      <c r="A403" s="5" t="s">
        <v>1604</v>
      </c>
      <c r="B403" s="5"/>
      <c r="C403" s="5" t="s">
        <v>1605</v>
      </c>
      <c r="D403" s="5">
        <v>41425</v>
      </c>
      <c r="E403" s="5" t="s">
        <v>6692</v>
      </c>
    </row>
    <row r="404" spans="1:5" x14ac:dyDescent="0.25">
      <c r="A404" s="5" t="s">
        <v>1607</v>
      </c>
      <c r="B404" s="5"/>
      <c r="C404" s="5" t="s">
        <v>1608</v>
      </c>
      <c r="D404" s="5">
        <v>16864</v>
      </c>
      <c r="E404" s="5" t="s">
        <v>6693</v>
      </c>
    </row>
    <row r="405" spans="1:5" x14ac:dyDescent="0.25">
      <c r="A405" s="5" t="s">
        <v>1610</v>
      </c>
      <c r="B405" s="5"/>
      <c r="C405" s="5" t="s">
        <v>900</v>
      </c>
      <c r="D405" s="5">
        <v>12324</v>
      </c>
      <c r="E405" s="5" t="s">
        <v>900</v>
      </c>
    </row>
    <row r="406" spans="1:5" x14ac:dyDescent="0.25">
      <c r="A406" s="5" t="s">
        <v>1611</v>
      </c>
      <c r="B406" s="5"/>
      <c r="C406" s="5" t="s">
        <v>1612</v>
      </c>
      <c r="D406" s="5">
        <v>44373</v>
      </c>
      <c r="E406" s="5" t="s">
        <v>6694</v>
      </c>
    </row>
    <row r="407" spans="1:5" x14ac:dyDescent="0.25">
      <c r="A407" s="5" t="s">
        <v>1614</v>
      </c>
      <c r="B407" s="5"/>
      <c r="C407" s="5" t="s">
        <v>1615</v>
      </c>
      <c r="D407" s="5">
        <v>49577</v>
      </c>
      <c r="E407" s="5" t="s">
        <v>1615</v>
      </c>
    </row>
    <row r="408" spans="1:5" x14ac:dyDescent="0.25">
      <c r="A408" s="5" t="s">
        <v>1617</v>
      </c>
      <c r="B408" s="5"/>
      <c r="C408" s="5" t="s">
        <v>1618</v>
      </c>
      <c r="D408" s="5">
        <v>5860</v>
      </c>
      <c r="E408" s="5" t="s">
        <v>6695</v>
      </c>
    </row>
    <row r="409" spans="1:5" x14ac:dyDescent="0.25">
      <c r="A409" s="5" t="s">
        <v>1620</v>
      </c>
      <c r="B409" s="5"/>
      <c r="C409" s="5" t="s">
        <v>1621</v>
      </c>
      <c r="D409" s="5">
        <v>40463</v>
      </c>
      <c r="E409" s="5" t="s">
        <v>1621</v>
      </c>
    </row>
    <row r="410" spans="1:5" x14ac:dyDescent="0.25">
      <c r="A410" s="5" t="s">
        <v>1622</v>
      </c>
      <c r="B410" s="5"/>
      <c r="C410" s="5" t="s">
        <v>407</v>
      </c>
      <c r="D410" s="5">
        <v>38398</v>
      </c>
      <c r="E410" s="5" t="s">
        <v>6581</v>
      </c>
    </row>
    <row r="411" spans="1:5" x14ac:dyDescent="0.25">
      <c r="A411" s="5" t="s">
        <v>1623</v>
      </c>
      <c r="B411" s="5"/>
      <c r="C411" s="5" t="s">
        <v>1624</v>
      </c>
      <c r="D411" s="5">
        <v>45517</v>
      </c>
      <c r="E411" s="5" t="s">
        <v>1624</v>
      </c>
    </row>
    <row r="412" spans="1:5" x14ac:dyDescent="0.25">
      <c r="A412" s="5" t="s">
        <v>1626</v>
      </c>
      <c r="B412" s="5"/>
      <c r="C412" s="5" t="s">
        <v>1627</v>
      </c>
      <c r="D412" s="5">
        <v>46085</v>
      </c>
      <c r="E412" s="5" t="s">
        <v>1627</v>
      </c>
    </row>
    <row r="413" spans="1:5" x14ac:dyDescent="0.25">
      <c r="A413" s="5" t="s">
        <v>1629</v>
      </c>
      <c r="B413" s="5"/>
      <c r="C413" s="5" t="s">
        <v>1630</v>
      </c>
      <c r="D413" s="5">
        <v>15701</v>
      </c>
      <c r="E413" s="5" t="s">
        <v>1630</v>
      </c>
    </row>
    <row r="414" spans="1:5" x14ac:dyDescent="0.25">
      <c r="A414" s="5" t="s">
        <v>1632</v>
      </c>
      <c r="B414" s="5"/>
      <c r="C414" s="5" t="s">
        <v>1633</v>
      </c>
      <c r="D414" s="5">
        <v>10407</v>
      </c>
      <c r="E414" s="5" t="s">
        <v>6696</v>
      </c>
    </row>
    <row r="415" spans="1:5" x14ac:dyDescent="0.25">
      <c r="A415" s="5" t="s">
        <v>1635</v>
      </c>
      <c r="B415" s="5"/>
      <c r="C415" s="5" t="s">
        <v>1173</v>
      </c>
      <c r="D415" s="5">
        <v>42181</v>
      </c>
      <c r="E415" s="5" t="s">
        <v>6654</v>
      </c>
    </row>
    <row r="416" spans="1:5" x14ac:dyDescent="0.25">
      <c r="A416" s="5" t="s">
        <v>1637</v>
      </c>
      <c r="B416" s="5"/>
      <c r="C416" s="5" t="s">
        <v>811</v>
      </c>
      <c r="D416" s="5">
        <v>26927</v>
      </c>
      <c r="E416" s="5" t="s">
        <v>6697</v>
      </c>
    </row>
    <row r="417" spans="1:5" x14ac:dyDescent="0.25">
      <c r="A417" s="5" t="s">
        <v>1639</v>
      </c>
      <c r="B417" s="5"/>
      <c r="C417" s="5" t="s">
        <v>228</v>
      </c>
      <c r="D417" s="5">
        <v>41050</v>
      </c>
      <c r="E417" s="5" t="s">
        <v>228</v>
      </c>
    </row>
    <row r="418" spans="1:5" x14ac:dyDescent="0.25">
      <c r="A418" s="5" t="s">
        <v>1640</v>
      </c>
      <c r="B418" s="5"/>
      <c r="C418" s="5" t="s">
        <v>1641</v>
      </c>
      <c r="D418" s="5">
        <v>54620</v>
      </c>
      <c r="E418" s="5" t="s">
        <v>1641</v>
      </c>
    </row>
    <row r="419" spans="1:5" x14ac:dyDescent="0.25">
      <c r="A419" s="5" t="s">
        <v>1643</v>
      </c>
      <c r="B419" s="5"/>
      <c r="C419" s="5" t="s">
        <v>360</v>
      </c>
      <c r="D419" s="5">
        <v>6531</v>
      </c>
      <c r="E419" s="5" t="s">
        <v>6574</v>
      </c>
    </row>
    <row r="420" spans="1:5" x14ac:dyDescent="0.25">
      <c r="A420" s="5" t="s">
        <v>1644</v>
      </c>
      <c r="B420" s="5"/>
      <c r="C420" s="5" t="s">
        <v>471</v>
      </c>
      <c r="D420" s="5">
        <v>9001</v>
      </c>
      <c r="E420" s="5" t="s">
        <v>471</v>
      </c>
    </row>
    <row r="421" spans="1:5" x14ac:dyDescent="0.25">
      <c r="A421" s="5" t="s">
        <v>1646</v>
      </c>
      <c r="B421" s="5"/>
      <c r="C421" s="5" t="s">
        <v>1647</v>
      </c>
      <c r="D421" s="5">
        <v>7095</v>
      </c>
      <c r="E421" s="5" t="s">
        <v>1647</v>
      </c>
    </row>
    <row r="422" spans="1:5" x14ac:dyDescent="0.25">
      <c r="A422" s="5" t="s">
        <v>1649</v>
      </c>
      <c r="B422" s="5"/>
      <c r="C422" s="5" t="s">
        <v>1650</v>
      </c>
      <c r="D422" s="5">
        <v>42308</v>
      </c>
      <c r="E422" s="5" t="s">
        <v>6698</v>
      </c>
    </row>
    <row r="423" spans="1:5" x14ac:dyDescent="0.25">
      <c r="A423" s="5" t="s">
        <v>1651</v>
      </c>
      <c r="B423" s="5"/>
      <c r="C423" s="5" t="s">
        <v>1652</v>
      </c>
      <c r="D423" s="5">
        <v>41652</v>
      </c>
      <c r="E423" s="5" t="s">
        <v>6699</v>
      </c>
    </row>
    <row r="424" spans="1:5" x14ac:dyDescent="0.25">
      <c r="A424" s="5" t="s">
        <v>1655</v>
      </c>
      <c r="B424" s="5"/>
      <c r="C424" s="5" t="s">
        <v>1656</v>
      </c>
      <c r="D424" s="5">
        <v>47239</v>
      </c>
      <c r="E424" s="5" t="s">
        <v>6700</v>
      </c>
    </row>
    <row r="425" spans="1:5" x14ac:dyDescent="0.25">
      <c r="A425" s="5" t="s">
        <v>1658</v>
      </c>
      <c r="B425" s="5"/>
      <c r="C425" s="5" t="s">
        <v>1659</v>
      </c>
      <c r="D425" s="5">
        <v>92854</v>
      </c>
      <c r="E425" s="5" t="s">
        <v>1659</v>
      </c>
    </row>
    <row r="426" spans="1:5" x14ac:dyDescent="0.25">
      <c r="A426" s="5" t="s">
        <v>1662</v>
      </c>
      <c r="B426" s="5"/>
      <c r="C426" s="5" t="s">
        <v>1663</v>
      </c>
      <c r="D426" s="5">
        <v>37949</v>
      </c>
      <c r="E426" s="5" t="s">
        <v>1663</v>
      </c>
    </row>
    <row r="427" spans="1:5" x14ac:dyDescent="0.25">
      <c r="A427" s="5" t="s">
        <v>1665</v>
      </c>
      <c r="B427" s="5"/>
      <c r="C427" s="5" t="s">
        <v>1666</v>
      </c>
      <c r="D427" s="5">
        <v>15729</v>
      </c>
      <c r="E427" s="5" t="s">
        <v>1666</v>
      </c>
    </row>
    <row r="428" spans="1:5" x14ac:dyDescent="0.25">
      <c r="A428" s="5" t="s">
        <v>1668</v>
      </c>
      <c r="B428" s="5"/>
      <c r="C428" s="5" t="s">
        <v>1669</v>
      </c>
      <c r="D428" s="5">
        <v>25887</v>
      </c>
      <c r="E428" s="5" t="s">
        <v>1669</v>
      </c>
    </row>
    <row r="429" spans="1:5" x14ac:dyDescent="0.25">
      <c r="A429" s="5" t="s">
        <v>1671</v>
      </c>
      <c r="B429" s="5"/>
      <c r="C429" s="5" t="s">
        <v>1672</v>
      </c>
      <c r="D429" s="5">
        <v>15189</v>
      </c>
      <c r="E429" s="5" t="s">
        <v>6701</v>
      </c>
    </row>
    <row r="430" spans="1:5" x14ac:dyDescent="0.25">
      <c r="A430" s="5" t="s">
        <v>1674</v>
      </c>
      <c r="B430" s="5"/>
      <c r="C430" s="5" t="s">
        <v>1675</v>
      </c>
      <c r="D430" s="5">
        <v>17253</v>
      </c>
      <c r="E430" s="5" t="s">
        <v>6702</v>
      </c>
    </row>
    <row r="431" spans="1:5" x14ac:dyDescent="0.25">
      <c r="A431" s="5" t="s">
        <v>1677</v>
      </c>
      <c r="B431" s="5"/>
      <c r="C431" s="5" t="s">
        <v>1678</v>
      </c>
      <c r="D431" s="5">
        <v>50465</v>
      </c>
      <c r="E431" s="5" t="s">
        <v>6703</v>
      </c>
    </row>
    <row r="432" spans="1:5" x14ac:dyDescent="0.25">
      <c r="A432" s="5" t="s">
        <v>1679</v>
      </c>
      <c r="B432" s="5"/>
      <c r="C432" s="5" t="s">
        <v>1680</v>
      </c>
      <c r="D432" s="5">
        <v>11895</v>
      </c>
      <c r="E432" s="5" t="s">
        <v>1680</v>
      </c>
    </row>
    <row r="433" spans="1:5" x14ac:dyDescent="0.25">
      <c r="A433" s="5" t="s">
        <v>1682</v>
      </c>
      <c r="B433" s="5"/>
      <c r="C433" s="5" t="s">
        <v>1683</v>
      </c>
      <c r="D433" s="5">
        <v>11395</v>
      </c>
      <c r="E433" s="5" t="s">
        <v>1683</v>
      </c>
    </row>
    <row r="434" spans="1:5" x14ac:dyDescent="0.25">
      <c r="A434" s="5" t="s">
        <v>1685</v>
      </c>
      <c r="B434" s="5"/>
      <c r="C434" s="5" t="s">
        <v>1521</v>
      </c>
      <c r="D434" s="5">
        <v>17987</v>
      </c>
      <c r="E434" s="5" t="s">
        <v>1521</v>
      </c>
    </row>
    <row r="435" spans="1:5" x14ac:dyDescent="0.25">
      <c r="A435" s="5" t="s">
        <v>1686</v>
      </c>
      <c r="B435" s="5"/>
      <c r="C435" s="5" t="s">
        <v>428</v>
      </c>
      <c r="D435" s="5">
        <v>10068</v>
      </c>
      <c r="E435" s="5" t="s">
        <v>6583</v>
      </c>
    </row>
    <row r="436" spans="1:5" x14ac:dyDescent="0.25">
      <c r="A436" s="5" t="s">
        <v>1687</v>
      </c>
      <c r="B436" s="5"/>
      <c r="C436" s="5" t="s">
        <v>1150</v>
      </c>
      <c r="D436" s="5">
        <v>46622</v>
      </c>
      <c r="E436" s="5" t="s">
        <v>6650</v>
      </c>
    </row>
    <row r="437" spans="1:5" x14ac:dyDescent="0.25">
      <c r="A437" s="5" t="s">
        <v>1688</v>
      </c>
      <c r="B437" s="5"/>
      <c r="C437" s="5" t="s">
        <v>1036</v>
      </c>
      <c r="D437" s="5">
        <v>17191</v>
      </c>
      <c r="E437" s="5" t="s">
        <v>1036</v>
      </c>
    </row>
    <row r="438" spans="1:5" x14ac:dyDescent="0.25">
      <c r="A438" s="5" t="s">
        <v>1689</v>
      </c>
      <c r="B438" s="5"/>
      <c r="C438" s="5" t="s">
        <v>1690</v>
      </c>
      <c r="D438" s="5">
        <v>49813</v>
      </c>
      <c r="E438" s="5" t="s">
        <v>6704</v>
      </c>
    </row>
    <row r="439" spans="1:5" x14ac:dyDescent="0.25">
      <c r="A439" s="5" t="s">
        <v>1692</v>
      </c>
      <c r="B439" s="5"/>
      <c r="C439" s="5" t="s">
        <v>1693</v>
      </c>
      <c r="D439" s="5">
        <v>43524</v>
      </c>
      <c r="E439" s="5" t="s">
        <v>6705</v>
      </c>
    </row>
    <row r="440" spans="1:5" x14ac:dyDescent="0.25">
      <c r="A440" s="5" t="s">
        <v>1695</v>
      </c>
      <c r="B440" s="5"/>
      <c r="C440" s="5" t="s">
        <v>1696</v>
      </c>
      <c r="D440" s="5">
        <v>11364</v>
      </c>
      <c r="E440" s="5" t="s">
        <v>1696</v>
      </c>
    </row>
    <row r="441" spans="1:5" x14ac:dyDescent="0.25">
      <c r="A441" s="5" t="s">
        <v>1698</v>
      </c>
      <c r="B441" s="5"/>
      <c r="C441" s="5" t="s">
        <v>1699</v>
      </c>
      <c r="D441" s="5">
        <v>51332</v>
      </c>
      <c r="E441" s="5" t="s">
        <v>1699</v>
      </c>
    </row>
    <row r="442" spans="1:5" x14ac:dyDescent="0.25">
      <c r="A442" s="5" t="s">
        <v>1701</v>
      </c>
      <c r="B442" s="5"/>
      <c r="C442" s="5" t="s">
        <v>173</v>
      </c>
      <c r="D442" s="5">
        <v>360</v>
      </c>
      <c r="E442" s="5" t="s">
        <v>173</v>
      </c>
    </row>
    <row r="443" spans="1:5" x14ac:dyDescent="0.25">
      <c r="A443" s="5" t="s">
        <v>1703</v>
      </c>
      <c r="B443" s="5"/>
      <c r="C443" s="5" t="s">
        <v>1704</v>
      </c>
      <c r="D443" s="5">
        <v>14827</v>
      </c>
      <c r="E443" s="5" t="s">
        <v>1704</v>
      </c>
    </row>
    <row r="444" spans="1:5" x14ac:dyDescent="0.25">
      <c r="A444" s="5" t="s">
        <v>1706</v>
      </c>
      <c r="B444" s="5"/>
      <c r="C444" s="5" t="s">
        <v>1707</v>
      </c>
      <c r="D444" s="5">
        <v>11092</v>
      </c>
      <c r="E444" s="5" t="s">
        <v>1707</v>
      </c>
    </row>
    <row r="445" spans="1:5" x14ac:dyDescent="0.25">
      <c r="A445" s="5" t="s">
        <v>1708</v>
      </c>
      <c r="B445" s="5"/>
      <c r="C445" s="5" t="s">
        <v>1709</v>
      </c>
      <c r="D445" s="5">
        <v>25364</v>
      </c>
      <c r="E445" s="5" t="s">
        <v>1709</v>
      </c>
    </row>
    <row r="446" spans="1:5" x14ac:dyDescent="0.25">
      <c r="A446" s="5" t="s">
        <v>1711</v>
      </c>
      <c r="B446" s="5"/>
      <c r="C446" s="5" t="s">
        <v>1712</v>
      </c>
      <c r="D446" s="5">
        <v>6813</v>
      </c>
      <c r="E446" s="5" t="s">
        <v>6706</v>
      </c>
    </row>
    <row r="447" spans="1:5" x14ac:dyDescent="0.25">
      <c r="A447" s="5" t="s">
        <v>1714</v>
      </c>
      <c r="B447" s="5"/>
      <c r="C447" s="5" t="s">
        <v>366</v>
      </c>
      <c r="D447" s="5">
        <v>23458</v>
      </c>
      <c r="E447" s="5" t="s">
        <v>366</v>
      </c>
    </row>
    <row r="448" spans="1:5" x14ac:dyDescent="0.25">
      <c r="A448" s="5" t="s">
        <v>1715</v>
      </c>
      <c r="B448" s="5"/>
      <c r="C448" s="5" t="s">
        <v>1716</v>
      </c>
      <c r="D448" s="5">
        <v>40408</v>
      </c>
      <c r="E448" s="5" t="s">
        <v>1716</v>
      </c>
    </row>
    <row r="449" spans="1:5" x14ac:dyDescent="0.25">
      <c r="A449" s="5" t="s">
        <v>1718</v>
      </c>
      <c r="B449" s="5"/>
      <c r="C449" s="5" t="s">
        <v>1187</v>
      </c>
      <c r="D449" s="5">
        <v>6328</v>
      </c>
      <c r="E449" s="5" t="s">
        <v>1187</v>
      </c>
    </row>
    <row r="450" spans="1:5" x14ac:dyDescent="0.25">
      <c r="A450" s="5" t="s">
        <v>1719</v>
      </c>
      <c r="B450" s="5"/>
      <c r="C450" s="5" t="s">
        <v>1720</v>
      </c>
      <c r="D450" s="5">
        <v>32026</v>
      </c>
      <c r="E450" s="5" t="s">
        <v>6707</v>
      </c>
    </row>
    <row r="451" spans="1:5" x14ac:dyDescent="0.25">
      <c r="A451" s="5" t="s">
        <v>1722</v>
      </c>
      <c r="B451" s="5"/>
      <c r="C451" s="5" t="s">
        <v>989</v>
      </c>
      <c r="D451" s="5">
        <v>26421</v>
      </c>
      <c r="E451" s="5" t="s">
        <v>6632</v>
      </c>
    </row>
    <row r="452" spans="1:5" x14ac:dyDescent="0.25">
      <c r="A452" s="5" t="s">
        <v>1723</v>
      </c>
      <c r="B452" s="5"/>
      <c r="C452" s="5" t="s">
        <v>1724</v>
      </c>
      <c r="D452" s="5">
        <v>12290</v>
      </c>
      <c r="E452" s="5" t="s">
        <v>1724</v>
      </c>
    </row>
    <row r="453" spans="1:5" x14ac:dyDescent="0.25">
      <c r="A453" s="5" t="s">
        <v>1726</v>
      </c>
      <c r="B453" s="5"/>
      <c r="C453" s="5" t="s">
        <v>461</v>
      </c>
      <c r="D453" s="5">
        <v>43260</v>
      </c>
      <c r="E453" s="5" t="s">
        <v>461</v>
      </c>
    </row>
    <row r="454" spans="1:5" x14ac:dyDescent="0.25">
      <c r="A454" s="5" t="s">
        <v>1727</v>
      </c>
      <c r="B454" s="5"/>
      <c r="C454" s="5" t="s">
        <v>1293</v>
      </c>
      <c r="D454" s="5">
        <v>5441</v>
      </c>
      <c r="E454" s="5" t="s">
        <v>1293</v>
      </c>
    </row>
    <row r="455" spans="1:5" x14ac:dyDescent="0.25">
      <c r="A455" s="5" t="s">
        <v>1728</v>
      </c>
      <c r="B455" s="5"/>
      <c r="C455" s="5" t="s">
        <v>1729</v>
      </c>
      <c r="D455" s="5">
        <v>1009</v>
      </c>
      <c r="E455" s="5" t="s">
        <v>1729</v>
      </c>
    </row>
    <row r="456" spans="1:5" x14ac:dyDescent="0.25">
      <c r="A456" s="5" t="s">
        <v>1731</v>
      </c>
      <c r="B456" s="5"/>
      <c r="C456" s="5" t="s">
        <v>1732</v>
      </c>
      <c r="D456" s="5">
        <v>40132</v>
      </c>
      <c r="E456" s="5" t="s">
        <v>6708</v>
      </c>
    </row>
    <row r="457" spans="1:5" x14ac:dyDescent="0.25">
      <c r="A457" s="5" t="s">
        <v>1734</v>
      </c>
      <c r="B457" s="5"/>
      <c r="C457" s="5" t="s">
        <v>1735</v>
      </c>
      <c r="D457" s="5">
        <v>93447</v>
      </c>
      <c r="E457" s="5" t="s">
        <v>6709</v>
      </c>
    </row>
    <row r="458" spans="1:5" x14ac:dyDescent="0.25">
      <c r="A458" s="5" t="s">
        <v>1737</v>
      </c>
      <c r="B458" s="5"/>
      <c r="C458" s="5" t="s">
        <v>796</v>
      </c>
      <c r="D458" s="5">
        <v>14868</v>
      </c>
      <c r="E458" s="5" t="s">
        <v>796</v>
      </c>
    </row>
    <row r="459" spans="1:5" x14ac:dyDescent="0.25">
      <c r="A459" s="5" t="s">
        <v>1739</v>
      </c>
      <c r="B459" s="5"/>
      <c r="C459" s="5" t="s">
        <v>1740</v>
      </c>
      <c r="D459" s="5">
        <v>10985</v>
      </c>
      <c r="E459" s="5" t="s">
        <v>1740</v>
      </c>
    </row>
    <row r="460" spans="1:5" x14ac:dyDescent="0.25">
      <c r="A460" s="5" t="s">
        <v>1742</v>
      </c>
      <c r="B460" s="5"/>
      <c r="C460" s="5" t="s">
        <v>1238</v>
      </c>
      <c r="D460" s="5">
        <v>10094</v>
      </c>
      <c r="E460" s="5" t="s">
        <v>1238</v>
      </c>
    </row>
    <row r="461" spans="1:5" x14ac:dyDescent="0.25">
      <c r="A461" s="5" t="s">
        <v>1743</v>
      </c>
      <c r="B461" s="5"/>
      <c r="C461" s="5" t="s">
        <v>471</v>
      </c>
      <c r="D461" s="5">
        <v>12000</v>
      </c>
      <c r="E461" s="5" t="s">
        <v>6591</v>
      </c>
    </row>
    <row r="462" spans="1:5" x14ac:dyDescent="0.25">
      <c r="A462" s="5" t="s">
        <v>1745</v>
      </c>
      <c r="B462" s="5"/>
      <c r="C462" s="5" t="s">
        <v>1746</v>
      </c>
      <c r="D462" s="5">
        <v>41190</v>
      </c>
      <c r="E462" s="5" t="s">
        <v>1746</v>
      </c>
    </row>
    <row r="463" spans="1:5" x14ac:dyDescent="0.25">
      <c r="A463" s="5" t="s">
        <v>1748</v>
      </c>
      <c r="B463" s="5"/>
      <c r="C463" s="5" t="s">
        <v>1749</v>
      </c>
      <c r="D463" s="5">
        <v>49209</v>
      </c>
      <c r="E463" s="5" t="s">
        <v>1749</v>
      </c>
    </row>
    <row r="464" spans="1:5" x14ac:dyDescent="0.25">
      <c r="A464" s="5" t="s">
        <v>1751</v>
      </c>
      <c r="B464" s="5"/>
      <c r="C464" s="5" t="s">
        <v>1752</v>
      </c>
      <c r="D464" s="5">
        <v>14639</v>
      </c>
      <c r="E464" s="5" t="s">
        <v>1752</v>
      </c>
    </row>
    <row r="465" spans="1:5" x14ac:dyDescent="0.25">
      <c r="A465" s="5" t="s">
        <v>1754</v>
      </c>
      <c r="B465" s="5"/>
      <c r="C465" s="5" t="s">
        <v>1755</v>
      </c>
      <c r="D465" s="5">
        <v>44469</v>
      </c>
      <c r="E465" s="5" t="s">
        <v>1755</v>
      </c>
    </row>
    <row r="466" spans="1:5" x14ac:dyDescent="0.25">
      <c r="A466" s="5" t="s">
        <v>1757</v>
      </c>
      <c r="B466" s="5"/>
      <c r="C466" s="5" t="s">
        <v>1758</v>
      </c>
      <c r="D466" s="5">
        <v>44530</v>
      </c>
      <c r="E466" s="5" t="s">
        <v>6710</v>
      </c>
    </row>
    <row r="467" spans="1:5" x14ac:dyDescent="0.25">
      <c r="A467" s="5" t="s">
        <v>1760</v>
      </c>
      <c r="B467" s="5"/>
      <c r="C467" s="5" t="s">
        <v>980</v>
      </c>
      <c r="D467" s="5">
        <v>38154</v>
      </c>
      <c r="E467" s="5" t="s">
        <v>980</v>
      </c>
    </row>
    <row r="468" spans="1:5" x14ac:dyDescent="0.25">
      <c r="A468" s="5" t="s">
        <v>1762</v>
      </c>
      <c r="B468" s="5"/>
      <c r="C468" s="5" t="s">
        <v>290</v>
      </c>
      <c r="D468" s="5">
        <v>15315</v>
      </c>
      <c r="E468" s="5" t="s">
        <v>290</v>
      </c>
    </row>
    <row r="469" spans="1:5" x14ac:dyDescent="0.25">
      <c r="A469" s="5" t="s">
        <v>1763</v>
      </c>
      <c r="B469" s="5"/>
      <c r="C469" s="5" t="s">
        <v>1764</v>
      </c>
      <c r="D469" s="5">
        <v>1110</v>
      </c>
      <c r="E469" s="5" t="s">
        <v>1764</v>
      </c>
    </row>
    <row r="470" spans="1:5" x14ac:dyDescent="0.25">
      <c r="A470" s="5" t="s">
        <v>1766</v>
      </c>
      <c r="B470" s="5"/>
      <c r="C470" s="5" t="s">
        <v>1767</v>
      </c>
      <c r="D470" s="5">
        <v>50776</v>
      </c>
      <c r="E470" s="5" t="s">
        <v>6711</v>
      </c>
    </row>
    <row r="471" spans="1:5" x14ac:dyDescent="0.25">
      <c r="A471" s="5" t="s">
        <v>1769</v>
      </c>
      <c r="B471" s="5"/>
      <c r="C471" s="5" t="s">
        <v>1770</v>
      </c>
      <c r="D471" s="5">
        <v>52415</v>
      </c>
      <c r="E471" s="5" t="s">
        <v>1770</v>
      </c>
    </row>
    <row r="472" spans="1:5" x14ac:dyDescent="0.25">
      <c r="A472" s="5" t="s">
        <v>1772</v>
      </c>
      <c r="B472" s="5"/>
      <c r="C472" s="5" t="s">
        <v>1299</v>
      </c>
      <c r="D472" s="5">
        <v>6189</v>
      </c>
      <c r="E472" s="5" t="s">
        <v>1299</v>
      </c>
    </row>
    <row r="473" spans="1:5" x14ac:dyDescent="0.25">
      <c r="A473" s="5" t="s">
        <v>1774</v>
      </c>
      <c r="B473" s="5"/>
      <c r="C473" s="5" t="s">
        <v>1296</v>
      </c>
      <c r="D473" s="5">
        <v>6310</v>
      </c>
      <c r="E473" s="5" t="s">
        <v>1296</v>
      </c>
    </row>
    <row r="474" spans="1:5" x14ac:dyDescent="0.25">
      <c r="A474" s="5" t="s">
        <v>1775</v>
      </c>
      <c r="B474" s="5"/>
      <c r="C474" s="5" t="s">
        <v>1776</v>
      </c>
      <c r="D474" s="5">
        <v>412</v>
      </c>
      <c r="E474" s="5" t="s">
        <v>1776</v>
      </c>
    </row>
    <row r="475" spans="1:5" x14ac:dyDescent="0.25">
      <c r="A475" s="5" t="s">
        <v>1778</v>
      </c>
      <c r="B475" s="5"/>
      <c r="C475" s="5" t="s">
        <v>1779</v>
      </c>
      <c r="D475" s="5">
        <v>4519</v>
      </c>
      <c r="E475" s="5" t="s">
        <v>1779</v>
      </c>
    </row>
    <row r="476" spans="1:5" x14ac:dyDescent="0.25">
      <c r="A476" s="5" t="s">
        <v>1781</v>
      </c>
      <c r="B476" s="5"/>
      <c r="C476" s="5" t="s">
        <v>713</v>
      </c>
      <c r="D476" s="5">
        <v>25371</v>
      </c>
      <c r="E476" s="5" t="s">
        <v>6607</v>
      </c>
    </row>
    <row r="477" spans="1:5" x14ac:dyDescent="0.25">
      <c r="A477" s="5" t="s">
        <v>1782</v>
      </c>
      <c r="B477" s="5"/>
      <c r="C477" s="5" t="s">
        <v>1783</v>
      </c>
      <c r="D477" s="5">
        <v>10208</v>
      </c>
      <c r="E477" s="5" t="s">
        <v>6712</v>
      </c>
    </row>
    <row r="478" spans="1:5" x14ac:dyDescent="0.25">
      <c r="A478" s="5" t="s">
        <v>1785</v>
      </c>
      <c r="B478" s="5"/>
      <c r="C478" s="5" t="s">
        <v>1786</v>
      </c>
      <c r="D478" s="5">
        <v>9102</v>
      </c>
      <c r="E478" s="5" t="s">
        <v>1786</v>
      </c>
    </row>
    <row r="479" spans="1:5" x14ac:dyDescent="0.25">
      <c r="A479" s="5" t="s">
        <v>1788</v>
      </c>
      <c r="B479" s="5"/>
      <c r="C479" s="5" t="s">
        <v>1789</v>
      </c>
      <c r="D479" s="5">
        <v>22642</v>
      </c>
      <c r="E479" s="5" t="s">
        <v>1789</v>
      </c>
    </row>
    <row r="480" spans="1:5" x14ac:dyDescent="0.25">
      <c r="A480" s="5" t="s">
        <v>1791</v>
      </c>
      <c r="B480" s="5"/>
      <c r="C480" s="5" t="s">
        <v>1792</v>
      </c>
      <c r="D480" s="5">
        <v>9139</v>
      </c>
      <c r="E480" s="5" t="s">
        <v>1792</v>
      </c>
    </row>
    <row r="481" spans="1:5" x14ac:dyDescent="0.25">
      <c r="A481" s="5" t="s">
        <v>1794</v>
      </c>
      <c r="B481" s="5"/>
      <c r="C481" s="5" t="s">
        <v>1795</v>
      </c>
      <c r="D481" s="5">
        <v>8589</v>
      </c>
      <c r="E481" s="5" t="s">
        <v>1795</v>
      </c>
    </row>
    <row r="482" spans="1:5" x14ac:dyDescent="0.25">
      <c r="A482" s="5" t="s">
        <v>1797</v>
      </c>
      <c r="B482" s="5"/>
      <c r="C482" s="5" t="s">
        <v>1798</v>
      </c>
      <c r="D482" s="5">
        <v>25233</v>
      </c>
      <c r="E482" s="5" t="s">
        <v>1798</v>
      </c>
    </row>
    <row r="483" spans="1:5" x14ac:dyDescent="0.25">
      <c r="A483" s="5" t="s">
        <v>1800</v>
      </c>
      <c r="B483" s="5"/>
      <c r="C483" s="5" t="s">
        <v>1801</v>
      </c>
      <c r="D483" s="5">
        <v>47731</v>
      </c>
      <c r="E483" s="5" t="s">
        <v>1801</v>
      </c>
    </row>
    <row r="484" spans="1:5" x14ac:dyDescent="0.25">
      <c r="A484" s="7" t="s">
        <v>1803</v>
      </c>
      <c r="B484" s="5" t="s">
        <v>1491</v>
      </c>
      <c r="C484" s="5" t="s">
        <v>1492</v>
      </c>
      <c r="D484" s="5">
        <v>91805</v>
      </c>
      <c r="E484" s="5" t="s">
        <v>1492</v>
      </c>
    </row>
    <row r="485" spans="1:5" x14ac:dyDescent="0.25">
      <c r="A485" s="5" t="s">
        <v>1879</v>
      </c>
      <c r="B485" s="5"/>
      <c r="C485" s="5" t="s">
        <v>1880</v>
      </c>
      <c r="D485" s="5">
        <v>11616</v>
      </c>
      <c r="E485" s="5" t="s">
        <v>6713</v>
      </c>
    </row>
    <row r="486" spans="1:5" x14ac:dyDescent="0.25">
      <c r="A486" s="5" t="s">
        <v>1882</v>
      </c>
      <c r="B486" s="5"/>
      <c r="C486" s="5" t="s">
        <v>1883</v>
      </c>
      <c r="D486" s="5">
        <v>22296</v>
      </c>
      <c r="E486" s="5" t="s">
        <v>1883</v>
      </c>
    </row>
    <row r="487" spans="1:5" x14ac:dyDescent="0.25">
      <c r="A487" s="5" t="s">
        <v>1885</v>
      </c>
      <c r="B487" s="5"/>
      <c r="C487" s="5" t="s">
        <v>1081</v>
      </c>
      <c r="D487" s="5">
        <v>8149</v>
      </c>
      <c r="E487" s="5" t="s">
        <v>1081</v>
      </c>
    </row>
    <row r="488" spans="1:5" x14ac:dyDescent="0.25">
      <c r="A488" s="5" t="s">
        <v>1887</v>
      </c>
      <c r="B488" s="5"/>
      <c r="C488" s="5" t="s">
        <v>261</v>
      </c>
      <c r="D488" s="5">
        <v>11231</v>
      </c>
      <c r="E488" s="5" t="s">
        <v>261</v>
      </c>
    </row>
    <row r="489" spans="1:5" x14ac:dyDescent="0.25">
      <c r="A489" s="5" t="s">
        <v>1889</v>
      </c>
      <c r="B489" s="5"/>
      <c r="C489" s="5" t="s">
        <v>1890</v>
      </c>
      <c r="D489" s="5">
        <v>15584</v>
      </c>
      <c r="E489" s="5" t="s">
        <v>1890</v>
      </c>
    </row>
    <row r="490" spans="1:5" x14ac:dyDescent="0.25">
      <c r="A490" s="5" t="s">
        <v>1892</v>
      </c>
      <c r="B490" s="5"/>
      <c r="C490" s="5" t="s">
        <v>1893</v>
      </c>
      <c r="D490" s="5">
        <v>6740</v>
      </c>
      <c r="E490" s="5" t="s">
        <v>1893</v>
      </c>
    </row>
    <row r="491" spans="1:5" x14ac:dyDescent="0.25">
      <c r="A491" s="5" t="s">
        <v>1895</v>
      </c>
      <c r="B491" s="5"/>
      <c r="C491" s="5" t="s">
        <v>1896</v>
      </c>
      <c r="D491" s="5">
        <v>15544</v>
      </c>
      <c r="E491" s="5" t="s">
        <v>1896</v>
      </c>
    </row>
    <row r="492" spans="1:5" x14ac:dyDescent="0.25">
      <c r="A492" s="5" t="s">
        <v>1898</v>
      </c>
      <c r="B492" s="5"/>
      <c r="C492" s="5" t="s">
        <v>1899</v>
      </c>
      <c r="D492" s="5">
        <v>18975</v>
      </c>
      <c r="E492" s="5" t="s">
        <v>6714</v>
      </c>
    </row>
    <row r="493" spans="1:5" x14ac:dyDescent="0.25">
      <c r="A493" s="5" t="s">
        <v>1901</v>
      </c>
      <c r="B493" s="5"/>
      <c r="C493" s="5" t="s">
        <v>1902</v>
      </c>
      <c r="D493" s="5">
        <v>43891</v>
      </c>
      <c r="E493" s="5" t="s">
        <v>1902</v>
      </c>
    </row>
    <row r="494" spans="1:5" x14ac:dyDescent="0.25">
      <c r="A494" s="5" t="s">
        <v>1904</v>
      </c>
      <c r="B494" s="5"/>
      <c r="C494" s="5" t="s">
        <v>348</v>
      </c>
      <c r="D494" s="5">
        <v>18946</v>
      </c>
      <c r="E494" s="5" t="s">
        <v>6570</v>
      </c>
    </row>
    <row r="495" spans="1:5" x14ac:dyDescent="0.25">
      <c r="A495" s="5" t="s">
        <v>1905</v>
      </c>
      <c r="B495" s="5"/>
      <c r="C495" s="5" t="s">
        <v>1906</v>
      </c>
      <c r="D495" s="5">
        <v>20310</v>
      </c>
      <c r="E495" s="5" t="s">
        <v>1906</v>
      </c>
    </row>
    <row r="496" spans="1:5" x14ac:dyDescent="0.25">
      <c r="A496" s="5" t="s">
        <v>1908</v>
      </c>
      <c r="B496" s="5"/>
      <c r="C496" s="5" t="s">
        <v>1909</v>
      </c>
      <c r="D496" s="5">
        <v>8409</v>
      </c>
      <c r="E496" s="5" t="s">
        <v>1909</v>
      </c>
    </row>
    <row r="497" spans="1:5" x14ac:dyDescent="0.25">
      <c r="A497" s="5" t="s">
        <v>1911</v>
      </c>
      <c r="B497" s="5"/>
      <c r="C497" s="5" t="s">
        <v>1912</v>
      </c>
      <c r="D497" s="5">
        <v>55631</v>
      </c>
      <c r="E497" s="5" t="s">
        <v>6715</v>
      </c>
    </row>
    <row r="498" spans="1:5" x14ac:dyDescent="0.25">
      <c r="A498" s="5" t="s">
        <v>1914</v>
      </c>
      <c r="B498" s="5"/>
      <c r="C498" s="5" t="s">
        <v>1915</v>
      </c>
      <c r="D498" s="5">
        <v>14587</v>
      </c>
      <c r="E498" s="5" t="s">
        <v>1915</v>
      </c>
    </row>
    <row r="499" spans="1:5" x14ac:dyDescent="0.25">
      <c r="A499" s="5" t="s">
        <v>1917</v>
      </c>
      <c r="B499" s="5"/>
      <c r="C499" s="5" t="s">
        <v>241</v>
      </c>
      <c r="D499" s="5">
        <v>3064</v>
      </c>
      <c r="E499" s="5" t="s">
        <v>241</v>
      </c>
    </row>
    <row r="500" spans="1:5" x14ac:dyDescent="0.25">
      <c r="A500" s="5" t="s">
        <v>1918</v>
      </c>
      <c r="B500" s="5"/>
      <c r="C500" s="5" t="s">
        <v>1919</v>
      </c>
      <c r="D500" s="5">
        <v>14244</v>
      </c>
      <c r="E500" s="5" t="s">
        <v>6716</v>
      </c>
    </row>
    <row r="501" spans="1:5" x14ac:dyDescent="0.25">
      <c r="A501" s="5" t="s">
        <v>1921</v>
      </c>
      <c r="B501" s="5"/>
      <c r="C501" s="5" t="s">
        <v>354</v>
      </c>
      <c r="D501" s="5">
        <v>39274</v>
      </c>
      <c r="E501" s="5" t="s">
        <v>6572</v>
      </c>
    </row>
    <row r="502" spans="1:5" x14ac:dyDescent="0.25">
      <c r="A502" s="5" t="s">
        <v>1922</v>
      </c>
      <c r="B502" s="5"/>
      <c r="C502" s="5" t="s">
        <v>1923</v>
      </c>
      <c r="D502" s="5">
        <v>53095</v>
      </c>
      <c r="E502" s="5" t="s">
        <v>1923</v>
      </c>
    </row>
    <row r="503" spans="1:5" x14ac:dyDescent="0.25">
      <c r="A503" s="5" t="s">
        <v>1925</v>
      </c>
      <c r="B503" s="5"/>
      <c r="C503" s="5" t="s">
        <v>1926</v>
      </c>
      <c r="D503" s="5">
        <v>39550</v>
      </c>
      <c r="E503" s="5" t="s">
        <v>1926</v>
      </c>
    </row>
    <row r="504" spans="1:5" x14ac:dyDescent="0.25">
      <c r="A504" s="5" t="s">
        <v>1928</v>
      </c>
      <c r="B504" s="5"/>
      <c r="C504" s="5" t="s">
        <v>1926</v>
      </c>
      <c r="D504" s="5">
        <v>39550</v>
      </c>
      <c r="E504" s="5" t="s">
        <v>1926</v>
      </c>
    </row>
    <row r="505" spans="1:5" x14ac:dyDescent="0.25">
      <c r="A505" s="5" t="s">
        <v>1929</v>
      </c>
      <c r="B505" s="5"/>
      <c r="C505" s="5" t="s">
        <v>1930</v>
      </c>
      <c r="D505" s="5">
        <v>54240</v>
      </c>
      <c r="E505" s="5" t="s">
        <v>1930</v>
      </c>
    </row>
    <row r="506" spans="1:5" x14ac:dyDescent="0.25">
      <c r="A506" s="5" t="s">
        <v>1932</v>
      </c>
      <c r="B506" s="5"/>
      <c r="C506" s="5" t="s">
        <v>636</v>
      </c>
      <c r="D506" s="5">
        <v>20687</v>
      </c>
      <c r="E506" s="5" t="s">
        <v>6596</v>
      </c>
    </row>
    <row r="507" spans="1:5" x14ac:dyDescent="0.25">
      <c r="A507" s="5" t="s">
        <v>1933</v>
      </c>
      <c r="B507" s="5"/>
      <c r="C507" s="5" t="s">
        <v>818</v>
      </c>
      <c r="D507" s="5">
        <v>48540</v>
      </c>
      <c r="E507" s="5" t="s">
        <v>818</v>
      </c>
    </row>
    <row r="508" spans="1:5" x14ac:dyDescent="0.25">
      <c r="A508" s="5" t="s">
        <v>1934</v>
      </c>
      <c r="B508" s="5"/>
      <c r="C508" s="5" t="s">
        <v>1935</v>
      </c>
      <c r="D508" s="5">
        <v>36846</v>
      </c>
      <c r="E508" s="5" t="s">
        <v>1935</v>
      </c>
    </row>
    <row r="509" spans="1:5" x14ac:dyDescent="0.25">
      <c r="A509" s="5" t="s">
        <v>1937</v>
      </c>
      <c r="B509" s="5"/>
      <c r="C509" s="5" t="s">
        <v>1938</v>
      </c>
      <c r="D509" s="5">
        <v>51280</v>
      </c>
      <c r="E509" s="5" t="s">
        <v>1938</v>
      </c>
    </row>
    <row r="510" spans="1:5" x14ac:dyDescent="0.25">
      <c r="A510" s="5" t="s">
        <v>1940</v>
      </c>
      <c r="B510" s="5"/>
      <c r="C510" s="5" t="s">
        <v>1941</v>
      </c>
      <c r="D510" s="5">
        <v>48480</v>
      </c>
      <c r="E510" s="5" t="s">
        <v>1941</v>
      </c>
    </row>
    <row r="511" spans="1:5" x14ac:dyDescent="0.25">
      <c r="A511" s="5" t="s">
        <v>1943</v>
      </c>
      <c r="B511" s="5"/>
      <c r="C511" s="5" t="s">
        <v>1944</v>
      </c>
      <c r="D511" s="5">
        <v>27592</v>
      </c>
      <c r="E511" s="5" t="s">
        <v>6717</v>
      </c>
    </row>
    <row r="512" spans="1:5" x14ac:dyDescent="0.25">
      <c r="A512" s="5" t="s">
        <v>1946</v>
      </c>
      <c r="B512" s="5"/>
      <c r="C512" s="5" t="s">
        <v>1173</v>
      </c>
      <c r="D512" s="5">
        <v>16011</v>
      </c>
      <c r="E512" s="5" t="s">
        <v>6718</v>
      </c>
    </row>
    <row r="513" spans="1:5" x14ac:dyDescent="0.25">
      <c r="A513" s="5" t="s">
        <v>1948</v>
      </c>
      <c r="B513" s="5"/>
      <c r="C513" s="5" t="s">
        <v>1949</v>
      </c>
      <c r="D513" s="5">
        <v>5630</v>
      </c>
      <c r="E513" s="5" t="s">
        <v>6719</v>
      </c>
    </row>
    <row r="514" spans="1:5" x14ac:dyDescent="0.25">
      <c r="A514" s="5" t="s">
        <v>1951</v>
      </c>
      <c r="B514" s="5"/>
      <c r="C514" s="5" t="s">
        <v>255</v>
      </c>
      <c r="D514" s="5">
        <v>6360</v>
      </c>
      <c r="E514" s="5" t="s">
        <v>6565</v>
      </c>
    </row>
    <row r="515" spans="1:5" x14ac:dyDescent="0.25">
      <c r="A515" s="5" t="s">
        <v>1952</v>
      </c>
      <c r="B515" s="5"/>
      <c r="C515" s="5" t="s">
        <v>1953</v>
      </c>
      <c r="D515" s="5">
        <v>48941</v>
      </c>
      <c r="E515" s="5" t="s">
        <v>1953</v>
      </c>
    </row>
    <row r="516" spans="1:5" x14ac:dyDescent="0.25">
      <c r="A516" s="5" t="s">
        <v>1955</v>
      </c>
      <c r="B516" s="5"/>
      <c r="C516" s="5" t="s">
        <v>841</v>
      </c>
      <c r="D516" s="5">
        <v>14402</v>
      </c>
      <c r="E516" s="5" t="s">
        <v>6619</v>
      </c>
    </row>
    <row r="517" spans="1:5" x14ac:dyDescent="0.25">
      <c r="A517" s="5" t="s">
        <v>1956</v>
      </c>
      <c r="B517" s="5"/>
      <c r="C517" s="5" t="s">
        <v>1957</v>
      </c>
      <c r="D517" s="5">
        <v>16068</v>
      </c>
      <c r="E517" s="5" t="s">
        <v>6720</v>
      </c>
    </row>
    <row r="518" spans="1:5" x14ac:dyDescent="0.25">
      <c r="A518" s="5" t="s">
        <v>1959</v>
      </c>
      <c r="B518" s="5"/>
      <c r="C518" s="5" t="s">
        <v>1311</v>
      </c>
      <c r="D518" s="5">
        <v>11579</v>
      </c>
      <c r="E518" s="5" t="s">
        <v>1311</v>
      </c>
    </row>
    <row r="519" spans="1:5" x14ac:dyDescent="0.25">
      <c r="A519" s="5" t="s">
        <v>1960</v>
      </c>
      <c r="B519" s="5"/>
      <c r="C519" s="5" t="s">
        <v>1961</v>
      </c>
      <c r="D519" s="5">
        <v>16196</v>
      </c>
      <c r="E519" s="5" t="s">
        <v>1961</v>
      </c>
    </row>
    <row r="520" spans="1:5" x14ac:dyDescent="0.25">
      <c r="A520" s="5" t="s">
        <v>1963</v>
      </c>
      <c r="B520" s="5"/>
      <c r="C520" s="5" t="s">
        <v>1964</v>
      </c>
      <c r="D520" s="5">
        <v>43612</v>
      </c>
      <c r="E520" s="5" t="s">
        <v>6721</v>
      </c>
    </row>
    <row r="521" spans="1:5" x14ac:dyDescent="0.25">
      <c r="A521" s="5" t="s">
        <v>1966</v>
      </c>
      <c r="B521" s="5"/>
      <c r="C521" s="5" t="s">
        <v>1967</v>
      </c>
      <c r="D521" s="5">
        <v>49594</v>
      </c>
      <c r="E521" s="5" t="s">
        <v>1967</v>
      </c>
    </row>
    <row r="522" spans="1:5" x14ac:dyDescent="0.25">
      <c r="A522" s="5" t="s">
        <v>1969</v>
      </c>
      <c r="B522" s="5"/>
      <c r="C522" s="5" t="s">
        <v>1926</v>
      </c>
      <c r="D522" s="5">
        <v>39550</v>
      </c>
      <c r="E522" s="5" t="s">
        <v>1926</v>
      </c>
    </row>
    <row r="523" spans="1:5" x14ac:dyDescent="0.25">
      <c r="A523" s="5" t="s">
        <v>1970</v>
      </c>
      <c r="B523" s="5"/>
      <c r="C523" s="5" t="s">
        <v>1208</v>
      </c>
      <c r="D523" s="5">
        <v>18970</v>
      </c>
      <c r="E523" s="5" t="s">
        <v>6722</v>
      </c>
    </row>
    <row r="524" spans="1:5" x14ac:dyDescent="0.25">
      <c r="A524" s="5" t="s">
        <v>1972</v>
      </c>
      <c r="B524" s="5"/>
      <c r="C524" s="5" t="s">
        <v>1973</v>
      </c>
      <c r="D524" s="5">
        <v>15077</v>
      </c>
      <c r="E524" s="5" t="s">
        <v>6723</v>
      </c>
    </row>
    <row r="525" spans="1:5" x14ac:dyDescent="0.25">
      <c r="A525" s="5" t="s">
        <v>1975</v>
      </c>
      <c r="B525" s="5"/>
      <c r="C525" s="5" t="s">
        <v>1180</v>
      </c>
      <c r="D525" s="5">
        <v>45544</v>
      </c>
      <c r="E525" s="5" t="s">
        <v>1180</v>
      </c>
    </row>
    <row r="526" spans="1:5" x14ac:dyDescent="0.25">
      <c r="A526" s="5" t="s">
        <v>1977</v>
      </c>
      <c r="B526" s="5"/>
      <c r="C526" s="5" t="s">
        <v>1978</v>
      </c>
      <c r="D526" s="5">
        <v>50227</v>
      </c>
      <c r="E526" s="5" t="s">
        <v>6724</v>
      </c>
    </row>
    <row r="527" spans="1:5" x14ac:dyDescent="0.25">
      <c r="A527" s="5" t="s">
        <v>1980</v>
      </c>
      <c r="B527" s="5"/>
      <c r="C527" s="5" t="s">
        <v>264</v>
      </c>
      <c r="D527" s="5">
        <v>16060</v>
      </c>
      <c r="E527" s="5" t="s">
        <v>264</v>
      </c>
    </row>
    <row r="528" spans="1:5" x14ac:dyDescent="0.25">
      <c r="A528" s="5" t="s">
        <v>1981</v>
      </c>
      <c r="B528" s="5"/>
      <c r="C528" s="5" t="s">
        <v>1982</v>
      </c>
      <c r="D528" s="5">
        <v>19914</v>
      </c>
      <c r="E528" s="5" t="s">
        <v>6725</v>
      </c>
    </row>
    <row r="529" spans="1:5" x14ac:dyDescent="0.25">
      <c r="A529" s="5" t="s">
        <v>1984</v>
      </c>
      <c r="B529" s="5"/>
      <c r="C529" s="5" t="s">
        <v>1985</v>
      </c>
      <c r="D529" s="5">
        <v>28416</v>
      </c>
      <c r="E529" s="5" t="s">
        <v>1985</v>
      </c>
    </row>
    <row r="530" spans="1:5" x14ac:dyDescent="0.25">
      <c r="A530" s="5" t="s">
        <v>1987</v>
      </c>
      <c r="B530" s="5"/>
      <c r="C530" s="5" t="s">
        <v>306</v>
      </c>
      <c r="D530" s="5">
        <v>20921</v>
      </c>
      <c r="E530" s="5" t="s">
        <v>306</v>
      </c>
    </row>
    <row r="531" spans="1:5" x14ac:dyDescent="0.25">
      <c r="A531" s="5" t="s">
        <v>1988</v>
      </c>
      <c r="B531" s="5"/>
      <c r="C531" s="5" t="s">
        <v>1989</v>
      </c>
      <c r="D531" s="5">
        <v>11012</v>
      </c>
      <c r="E531" s="5" t="s">
        <v>6726</v>
      </c>
    </row>
    <row r="532" spans="1:5" x14ac:dyDescent="0.25">
      <c r="A532" s="5" t="s">
        <v>1991</v>
      </c>
      <c r="B532" s="5"/>
      <c r="C532" s="5" t="s">
        <v>1992</v>
      </c>
      <c r="D532" s="5">
        <v>25755</v>
      </c>
      <c r="E532" s="5" t="s">
        <v>6727</v>
      </c>
    </row>
    <row r="533" spans="1:5" x14ac:dyDescent="0.25">
      <c r="A533" s="5" t="s">
        <v>1993</v>
      </c>
      <c r="B533" s="5"/>
      <c r="C533" s="5" t="s">
        <v>1994</v>
      </c>
      <c r="D533" s="5">
        <v>44382</v>
      </c>
      <c r="E533" s="5" t="s">
        <v>1994</v>
      </c>
    </row>
    <row r="534" spans="1:5" x14ac:dyDescent="0.25">
      <c r="A534" s="5" t="s">
        <v>1996</v>
      </c>
      <c r="B534" s="5"/>
      <c r="C534" s="5" t="s">
        <v>1997</v>
      </c>
      <c r="D534" s="5">
        <v>47852</v>
      </c>
      <c r="E534" s="5" t="s">
        <v>6728</v>
      </c>
    </row>
    <row r="535" spans="1:5" x14ac:dyDescent="0.25">
      <c r="A535" s="5" t="s">
        <v>1999</v>
      </c>
      <c r="B535" s="5"/>
      <c r="C535" s="5" t="s">
        <v>2000</v>
      </c>
      <c r="D535" s="5">
        <v>35485</v>
      </c>
      <c r="E535" s="5" t="s">
        <v>2000</v>
      </c>
    </row>
    <row r="536" spans="1:5" x14ac:dyDescent="0.25">
      <c r="A536" s="5" t="s">
        <v>2002</v>
      </c>
      <c r="B536" s="5"/>
      <c r="C536" s="5" t="s">
        <v>2003</v>
      </c>
      <c r="D536" s="5">
        <v>52399</v>
      </c>
      <c r="E536" s="5" t="s">
        <v>2003</v>
      </c>
    </row>
    <row r="537" spans="1:5" x14ac:dyDescent="0.25">
      <c r="A537" s="5" t="s">
        <v>2005</v>
      </c>
      <c r="B537" s="5"/>
      <c r="C537" s="5" t="s">
        <v>2006</v>
      </c>
      <c r="D537" s="5">
        <v>43321</v>
      </c>
      <c r="E537" s="5" t="s">
        <v>2006</v>
      </c>
    </row>
    <row r="538" spans="1:5" x14ac:dyDescent="0.25">
      <c r="A538" s="5" t="s">
        <v>2008</v>
      </c>
      <c r="B538" s="5"/>
      <c r="C538" s="5" t="s">
        <v>2009</v>
      </c>
      <c r="D538" s="5">
        <v>8394</v>
      </c>
      <c r="E538" s="5" t="s">
        <v>2009</v>
      </c>
    </row>
    <row r="539" spans="1:5" x14ac:dyDescent="0.25">
      <c r="A539" s="5" t="s">
        <v>2011</v>
      </c>
      <c r="B539" s="5"/>
      <c r="C539" s="5" t="s">
        <v>2012</v>
      </c>
      <c r="D539" s="5">
        <v>54832</v>
      </c>
      <c r="E539" s="5" t="s">
        <v>2012</v>
      </c>
    </row>
    <row r="540" spans="1:5" x14ac:dyDescent="0.25">
      <c r="A540" s="5" t="s">
        <v>2014</v>
      </c>
      <c r="B540" s="5"/>
      <c r="C540" s="5" t="s">
        <v>2015</v>
      </c>
      <c r="D540" s="5">
        <v>52158</v>
      </c>
      <c r="E540" s="5" t="s">
        <v>2015</v>
      </c>
    </row>
    <row r="541" spans="1:5" x14ac:dyDescent="0.25">
      <c r="A541" s="5" t="s">
        <v>2017</v>
      </c>
      <c r="B541" s="5"/>
      <c r="C541" s="5" t="s">
        <v>2018</v>
      </c>
      <c r="D541" s="5">
        <v>40314</v>
      </c>
      <c r="E541" s="5" t="s">
        <v>6729</v>
      </c>
    </row>
    <row r="542" spans="1:5" x14ac:dyDescent="0.25">
      <c r="A542" s="5" t="s">
        <v>2020</v>
      </c>
      <c r="B542" s="5"/>
      <c r="C542" s="5" t="s">
        <v>2021</v>
      </c>
      <c r="D542" s="5">
        <v>53074</v>
      </c>
      <c r="E542" s="5" t="s">
        <v>2021</v>
      </c>
    </row>
    <row r="543" spans="1:5" x14ac:dyDescent="0.25">
      <c r="A543" s="5" t="s">
        <v>2023</v>
      </c>
      <c r="B543" s="5"/>
      <c r="C543" s="5" t="s">
        <v>2024</v>
      </c>
      <c r="D543" s="5">
        <v>49254</v>
      </c>
      <c r="E543" s="5" t="s">
        <v>2024</v>
      </c>
    </row>
    <row r="544" spans="1:5" x14ac:dyDescent="0.25">
      <c r="A544" s="5" t="s">
        <v>2026</v>
      </c>
      <c r="B544" s="5"/>
      <c r="C544" s="5" t="s">
        <v>2027</v>
      </c>
      <c r="D544" s="5">
        <v>13528</v>
      </c>
      <c r="E544" s="5" t="s">
        <v>2027</v>
      </c>
    </row>
    <row r="545" spans="1:5" x14ac:dyDescent="0.25">
      <c r="A545" s="5" t="s">
        <v>2029</v>
      </c>
      <c r="B545" s="5"/>
      <c r="C545" s="5" t="s">
        <v>971</v>
      </c>
      <c r="D545" s="5">
        <v>38438</v>
      </c>
      <c r="E545" s="5" t="s">
        <v>971</v>
      </c>
    </row>
    <row r="546" spans="1:5" x14ac:dyDescent="0.25">
      <c r="A546" s="5" t="s">
        <v>2030</v>
      </c>
      <c r="B546" s="5"/>
      <c r="C546" s="5" t="s">
        <v>1712</v>
      </c>
      <c r="D546" s="5">
        <v>6813</v>
      </c>
      <c r="E546" s="5" t="s">
        <v>6706</v>
      </c>
    </row>
    <row r="547" spans="1:5" x14ac:dyDescent="0.25">
      <c r="A547" s="5" t="s">
        <v>2031</v>
      </c>
      <c r="B547" s="5"/>
      <c r="C547" s="5" t="s">
        <v>2032</v>
      </c>
      <c r="D547" s="5">
        <v>14191</v>
      </c>
      <c r="E547" s="5" t="s">
        <v>2032</v>
      </c>
    </row>
    <row r="548" spans="1:5" x14ac:dyDescent="0.25">
      <c r="A548" s="5" t="s">
        <v>2034</v>
      </c>
      <c r="B548" s="5"/>
      <c r="C548" s="5" t="s">
        <v>2035</v>
      </c>
      <c r="D548" s="5">
        <v>44896</v>
      </c>
      <c r="E548" s="5" t="s">
        <v>2035</v>
      </c>
    </row>
    <row r="549" spans="1:5" x14ac:dyDescent="0.25">
      <c r="A549" s="5" t="s">
        <v>2037</v>
      </c>
      <c r="B549" s="5"/>
      <c r="C549" s="5" t="s">
        <v>2038</v>
      </c>
      <c r="D549" s="5">
        <v>29206</v>
      </c>
      <c r="E549" s="5" t="s">
        <v>6730</v>
      </c>
    </row>
    <row r="550" spans="1:5" x14ac:dyDescent="0.25">
      <c r="A550" s="5" t="s">
        <v>2040</v>
      </c>
      <c r="B550" s="5"/>
      <c r="C550" s="5" t="s">
        <v>1278</v>
      </c>
      <c r="D550" s="5">
        <v>47685</v>
      </c>
      <c r="E550" s="5" t="s">
        <v>6731</v>
      </c>
    </row>
    <row r="551" spans="1:5" x14ac:dyDescent="0.25">
      <c r="A551" s="5" t="s">
        <v>2042</v>
      </c>
      <c r="B551" s="5"/>
      <c r="C551" s="5" t="s">
        <v>2043</v>
      </c>
      <c r="D551" s="5">
        <v>13905</v>
      </c>
      <c r="E551" s="5" t="s">
        <v>2043</v>
      </c>
    </row>
    <row r="552" spans="1:5" x14ac:dyDescent="0.25">
      <c r="A552" s="5" t="s">
        <v>2045</v>
      </c>
      <c r="B552" s="5"/>
      <c r="C552" s="5" t="s">
        <v>2046</v>
      </c>
      <c r="D552" s="5">
        <v>5517</v>
      </c>
      <c r="E552" s="5" t="s">
        <v>2046</v>
      </c>
    </row>
    <row r="553" spans="1:5" x14ac:dyDescent="0.25">
      <c r="A553" s="5" t="s">
        <v>2048</v>
      </c>
      <c r="B553" s="5"/>
      <c r="C553" s="5" t="s">
        <v>667</v>
      </c>
      <c r="D553" s="5">
        <v>27159</v>
      </c>
      <c r="E553" s="5" t="s">
        <v>667</v>
      </c>
    </row>
    <row r="554" spans="1:5" x14ac:dyDescent="0.25">
      <c r="A554" s="5" t="s">
        <v>2049</v>
      </c>
      <c r="B554" s="5"/>
      <c r="C554" s="5" t="s">
        <v>2050</v>
      </c>
      <c r="D554" s="5">
        <v>24003</v>
      </c>
      <c r="E554" s="5" t="s">
        <v>6732</v>
      </c>
    </row>
    <row r="555" spans="1:5" x14ac:dyDescent="0.25">
      <c r="A555" s="5" t="s">
        <v>2052</v>
      </c>
      <c r="B555" s="5"/>
      <c r="C555" s="5" t="s">
        <v>900</v>
      </c>
      <c r="D555" s="5">
        <v>12324</v>
      </c>
      <c r="E555" s="5" t="s">
        <v>900</v>
      </c>
    </row>
    <row r="556" spans="1:5" x14ac:dyDescent="0.25">
      <c r="A556" s="5" t="s">
        <v>2053</v>
      </c>
      <c r="B556" s="5"/>
      <c r="C556" s="5" t="s">
        <v>2054</v>
      </c>
      <c r="D556" s="5">
        <v>92076</v>
      </c>
      <c r="E556" s="5" t="s">
        <v>6733</v>
      </c>
    </row>
    <row r="557" spans="1:5" x14ac:dyDescent="0.25">
      <c r="A557" s="5" t="s">
        <v>2056</v>
      </c>
      <c r="B557" s="5"/>
      <c r="C557" s="5" t="s">
        <v>2057</v>
      </c>
      <c r="D557" s="5">
        <v>25630</v>
      </c>
      <c r="E557" s="5" t="s">
        <v>2057</v>
      </c>
    </row>
    <row r="558" spans="1:5" x14ac:dyDescent="0.25">
      <c r="A558" s="5" t="s">
        <v>2058</v>
      </c>
      <c r="B558" s="5"/>
      <c r="C558" s="5" t="s">
        <v>2059</v>
      </c>
      <c r="D558" s="5">
        <v>45588</v>
      </c>
      <c r="E558" s="5" t="s">
        <v>2059</v>
      </c>
    </row>
    <row r="559" spans="1:5" x14ac:dyDescent="0.25">
      <c r="A559" s="5" t="s">
        <v>2061</v>
      </c>
      <c r="B559" s="5"/>
      <c r="C559" s="5" t="s">
        <v>729</v>
      </c>
      <c r="D559" s="5">
        <v>15765</v>
      </c>
      <c r="E559" s="5" t="s">
        <v>729</v>
      </c>
    </row>
    <row r="560" spans="1:5" x14ac:dyDescent="0.25">
      <c r="A560" s="5" t="s">
        <v>2062</v>
      </c>
      <c r="B560" s="5"/>
      <c r="C560" s="5" t="s">
        <v>1321</v>
      </c>
      <c r="D560" s="5">
        <v>15517</v>
      </c>
      <c r="E560" s="5" t="s">
        <v>6667</v>
      </c>
    </row>
    <row r="561" spans="1:5" x14ac:dyDescent="0.25">
      <c r="A561" s="5" t="s">
        <v>2063</v>
      </c>
      <c r="B561" s="5"/>
      <c r="C561" s="5" t="s">
        <v>2064</v>
      </c>
      <c r="D561" s="5">
        <v>51549</v>
      </c>
      <c r="E561" s="5" t="s">
        <v>2064</v>
      </c>
    </row>
    <row r="562" spans="1:5" x14ac:dyDescent="0.25">
      <c r="A562" s="5" t="s">
        <v>2066</v>
      </c>
      <c r="B562" s="5"/>
      <c r="C562" s="5" t="s">
        <v>2067</v>
      </c>
      <c r="D562" s="5">
        <v>52198</v>
      </c>
      <c r="E562" s="5" t="s">
        <v>2067</v>
      </c>
    </row>
    <row r="563" spans="1:5" x14ac:dyDescent="0.25">
      <c r="A563" s="5" t="s">
        <v>2069</v>
      </c>
      <c r="B563" s="5"/>
      <c r="C563" s="5" t="s">
        <v>2070</v>
      </c>
      <c r="D563" s="5">
        <v>17049</v>
      </c>
      <c r="E563" s="5" t="s">
        <v>2070</v>
      </c>
    </row>
    <row r="564" spans="1:5" x14ac:dyDescent="0.25">
      <c r="A564" s="5" t="s">
        <v>2072</v>
      </c>
      <c r="B564" s="5"/>
      <c r="C564" s="5" t="s">
        <v>2073</v>
      </c>
      <c r="D564" s="5">
        <v>32070</v>
      </c>
      <c r="E564" s="5" t="s">
        <v>2073</v>
      </c>
    </row>
    <row r="565" spans="1:5" x14ac:dyDescent="0.25">
      <c r="A565" s="5" t="s">
        <v>2075</v>
      </c>
      <c r="B565" s="5"/>
      <c r="C565" s="5" t="s">
        <v>2076</v>
      </c>
      <c r="D565" s="5">
        <v>14584</v>
      </c>
      <c r="E565" s="5" t="s">
        <v>2076</v>
      </c>
    </row>
    <row r="566" spans="1:5" x14ac:dyDescent="0.25">
      <c r="A566" s="5" t="s">
        <v>2077</v>
      </c>
      <c r="B566" s="5"/>
      <c r="C566" s="5" t="s">
        <v>2078</v>
      </c>
      <c r="D566" s="5">
        <v>50268</v>
      </c>
      <c r="E566" s="5" t="s">
        <v>2078</v>
      </c>
    </row>
    <row r="567" spans="1:5" x14ac:dyDescent="0.25">
      <c r="A567" s="5" t="s">
        <v>2080</v>
      </c>
      <c r="B567" s="5"/>
      <c r="C567" s="5" t="s">
        <v>707</v>
      </c>
      <c r="D567" s="5">
        <v>22799</v>
      </c>
      <c r="E567" s="5" t="s">
        <v>6605</v>
      </c>
    </row>
    <row r="568" spans="1:5" x14ac:dyDescent="0.25">
      <c r="A568" s="5" t="s">
        <v>2081</v>
      </c>
      <c r="B568" s="5"/>
      <c r="C568" s="5" t="s">
        <v>228</v>
      </c>
      <c r="D568" s="5">
        <v>41050</v>
      </c>
      <c r="E568" s="5" t="s">
        <v>228</v>
      </c>
    </row>
    <row r="569" spans="1:5" x14ac:dyDescent="0.25">
      <c r="A569" s="5" t="s">
        <v>2082</v>
      </c>
      <c r="B569" s="5"/>
      <c r="C569" s="5" t="s">
        <v>2083</v>
      </c>
      <c r="D569" s="5">
        <v>25393</v>
      </c>
      <c r="E569" s="5" t="s">
        <v>2083</v>
      </c>
    </row>
    <row r="570" spans="1:5" x14ac:dyDescent="0.25">
      <c r="A570" s="5" t="s">
        <v>2085</v>
      </c>
      <c r="B570" s="5"/>
      <c r="C570" s="5" t="s">
        <v>2086</v>
      </c>
      <c r="D570" s="5">
        <v>16344</v>
      </c>
      <c r="E570" s="5" t="s">
        <v>6734</v>
      </c>
    </row>
    <row r="571" spans="1:5" x14ac:dyDescent="0.25">
      <c r="A571" s="5" t="s">
        <v>2088</v>
      </c>
      <c r="B571" s="5"/>
      <c r="C571" s="5" t="s">
        <v>2089</v>
      </c>
      <c r="D571" s="5">
        <v>29000</v>
      </c>
      <c r="E571" s="5" t="s">
        <v>2089</v>
      </c>
    </row>
    <row r="572" spans="1:5" x14ac:dyDescent="0.25">
      <c r="A572" s="5" t="s">
        <v>2090</v>
      </c>
      <c r="B572" s="5"/>
      <c r="C572" s="5" t="s">
        <v>2091</v>
      </c>
      <c r="D572" s="5">
        <v>45352</v>
      </c>
      <c r="E572" s="5" t="s">
        <v>6735</v>
      </c>
    </row>
    <row r="573" spans="1:5" x14ac:dyDescent="0.25">
      <c r="A573" s="5" t="s">
        <v>2093</v>
      </c>
      <c r="B573" s="5"/>
      <c r="C573" s="5" t="s">
        <v>2094</v>
      </c>
      <c r="D573" s="5">
        <v>7258</v>
      </c>
      <c r="E573" s="5" t="s">
        <v>2094</v>
      </c>
    </row>
    <row r="574" spans="1:5" x14ac:dyDescent="0.25">
      <c r="A574" s="5" t="s">
        <v>2096</v>
      </c>
      <c r="B574" s="5"/>
      <c r="C574" s="5" t="s">
        <v>2097</v>
      </c>
      <c r="D574" s="5">
        <v>91902</v>
      </c>
      <c r="E574" s="5" t="s">
        <v>2097</v>
      </c>
    </row>
    <row r="575" spans="1:5" x14ac:dyDescent="0.25">
      <c r="A575" s="5" t="s">
        <v>2100</v>
      </c>
      <c r="B575" s="5"/>
      <c r="C575" s="5" t="s">
        <v>2101</v>
      </c>
      <c r="D575" s="5">
        <v>24526</v>
      </c>
      <c r="E575" s="5" t="s">
        <v>6736</v>
      </c>
    </row>
    <row r="576" spans="1:5" x14ac:dyDescent="0.25">
      <c r="A576" s="5" t="s">
        <v>2103</v>
      </c>
      <c r="B576" s="5"/>
      <c r="C576" s="5" t="s">
        <v>2104</v>
      </c>
      <c r="D576" s="5">
        <v>44667</v>
      </c>
      <c r="E576" s="5" t="s">
        <v>6737</v>
      </c>
    </row>
    <row r="577" spans="1:5" x14ac:dyDescent="0.25">
      <c r="A577" s="5" t="s">
        <v>2106</v>
      </c>
      <c r="B577" s="5"/>
      <c r="C577" s="5" t="s">
        <v>2107</v>
      </c>
      <c r="D577" s="5">
        <v>12401</v>
      </c>
      <c r="E577" s="5" t="s">
        <v>2107</v>
      </c>
    </row>
    <row r="578" spans="1:5" x14ac:dyDescent="0.25">
      <c r="A578" s="5" t="s">
        <v>2109</v>
      </c>
      <c r="B578" s="5"/>
      <c r="C578" s="5" t="s">
        <v>446</v>
      </c>
      <c r="D578" s="5">
        <v>15511</v>
      </c>
      <c r="E578" s="5" t="s">
        <v>6587</v>
      </c>
    </row>
    <row r="579" spans="1:5" x14ac:dyDescent="0.25">
      <c r="A579" s="5" t="s">
        <v>2110</v>
      </c>
      <c r="B579" s="5"/>
      <c r="C579" s="5" t="s">
        <v>2111</v>
      </c>
      <c r="D579" s="5">
        <v>13385</v>
      </c>
      <c r="E579" s="5" t="s">
        <v>2111</v>
      </c>
    </row>
    <row r="580" spans="1:5" x14ac:dyDescent="0.25">
      <c r="A580" s="5" t="s">
        <v>2113</v>
      </c>
      <c r="B580" s="5"/>
      <c r="C580" s="5" t="s">
        <v>2114</v>
      </c>
      <c r="D580" s="5">
        <v>25053</v>
      </c>
      <c r="E580" s="5" t="s">
        <v>2114</v>
      </c>
    </row>
    <row r="581" spans="1:5" x14ac:dyDescent="0.25">
      <c r="A581" s="5" t="s">
        <v>2116</v>
      </c>
      <c r="B581" s="5"/>
      <c r="C581" s="5" t="s">
        <v>2117</v>
      </c>
      <c r="D581" s="5">
        <v>28283</v>
      </c>
      <c r="E581" s="5" t="s">
        <v>2117</v>
      </c>
    </row>
    <row r="582" spans="1:5" x14ac:dyDescent="0.25">
      <c r="A582" s="5" t="s">
        <v>2119</v>
      </c>
      <c r="B582" s="5"/>
      <c r="C582" s="5" t="s">
        <v>1030</v>
      </c>
      <c r="D582" s="5">
        <v>40284</v>
      </c>
      <c r="E582" s="5" t="s">
        <v>6636</v>
      </c>
    </row>
    <row r="583" spans="1:5" x14ac:dyDescent="0.25">
      <c r="A583" s="5" t="s">
        <v>2120</v>
      </c>
      <c r="B583" s="5"/>
      <c r="C583" s="5" t="s">
        <v>885</v>
      </c>
      <c r="D583" s="5">
        <v>21630</v>
      </c>
      <c r="E583" s="5" t="s">
        <v>885</v>
      </c>
    </row>
    <row r="584" spans="1:5" x14ac:dyDescent="0.25">
      <c r="A584" s="5" t="s">
        <v>2121</v>
      </c>
      <c r="B584" s="5"/>
      <c r="C584" s="5" t="s">
        <v>826</v>
      </c>
      <c r="D584" s="5">
        <v>50603</v>
      </c>
      <c r="E584" s="5" t="s">
        <v>6616</v>
      </c>
    </row>
    <row r="585" spans="1:5" x14ac:dyDescent="0.25">
      <c r="A585" s="5" t="s">
        <v>2122</v>
      </c>
      <c r="B585" s="5"/>
      <c r="C585" s="5" t="s">
        <v>2123</v>
      </c>
      <c r="D585" s="5">
        <v>6759</v>
      </c>
      <c r="E585" s="5" t="s">
        <v>2123</v>
      </c>
    </row>
    <row r="586" spans="1:5" x14ac:dyDescent="0.25">
      <c r="A586" s="5" t="s">
        <v>2125</v>
      </c>
      <c r="B586" s="5"/>
      <c r="C586" s="5" t="s">
        <v>2126</v>
      </c>
      <c r="D586" s="5">
        <v>5244</v>
      </c>
      <c r="E586" s="5" t="s">
        <v>2126</v>
      </c>
    </row>
    <row r="587" spans="1:5" x14ac:dyDescent="0.25">
      <c r="A587" s="5" t="s">
        <v>2128</v>
      </c>
      <c r="B587" s="5"/>
      <c r="C587" s="5" t="s">
        <v>2129</v>
      </c>
      <c r="D587" s="5">
        <v>93518</v>
      </c>
      <c r="E587" s="5" t="s">
        <v>2129</v>
      </c>
    </row>
    <row r="588" spans="1:5" x14ac:dyDescent="0.25">
      <c r="A588" s="5" t="s">
        <v>2131</v>
      </c>
      <c r="B588" s="5"/>
      <c r="C588" s="5" t="s">
        <v>2132</v>
      </c>
      <c r="D588" s="5">
        <v>24627</v>
      </c>
      <c r="E588" s="5" t="s">
        <v>6738</v>
      </c>
    </row>
    <row r="589" spans="1:5" x14ac:dyDescent="0.25">
      <c r="A589" s="5" t="s">
        <v>2134</v>
      </c>
      <c r="B589" s="5"/>
      <c r="C589" s="5" t="s">
        <v>2135</v>
      </c>
      <c r="D589" s="5">
        <v>25295</v>
      </c>
      <c r="E589" s="5" t="s">
        <v>2135</v>
      </c>
    </row>
    <row r="590" spans="1:5" x14ac:dyDescent="0.25">
      <c r="A590" s="5" t="s">
        <v>2137</v>
      </c>
      <c r="B590" s="5"/>
      <c r="C590" s="5" t="s">
        <v>2138</v>
      </c>
      <c r="D590" s="5">
        <v>14377</v>
      </c>
      <c r="E590" s="5" t="s">
        <v>6739</v>
      </c>
    </row>
    <row r="591" spans="1:5" x14ac:dyDescent="0.25">
      <c r="A591" s="5" t="s">
        <v>2140</v>
      </c>
      <c r="B591" s="5"/>
      <c r="C591" s="5" t="s">
        <v>2141</v>
      </c>
      <c r="D591" s="5">
        <v>14935</v>
      </c>
      <c r="E591" s="5" t="s">
        <v>6740</v>
      </c>
    </row>
    <row r="592" spans="1:5" x14ac:dyDescent="0.25">
      <c r="A592" s="5" t="s">
        <v>2143</v>
      </c>
      <c r="B592" s="5"/>
      <c r="C592" s="5" t="s">
        <v>2144</v>
      </c>
      <c r="D592" s="5">
        <v>28999</v>
      </c>
      <c r="E592" s="5" t="s">
        <v>2144</v>
      </c>
    </row>
    <row r="593" spans="1:5" x14ac:dyDescent="0.25">
      <c r="A593" s="5" t="s">
        <v>2145</v>
      </c>
      <c r="B593" s="5"/>
      <c r="C593" s="5" t="s">
        <v>2146</v>
      </c>
      <c r="D593" s="5">
        <v>38792</v>
      </c>
      <c r="E593" s="5" t="s">
        <v>2146</v>
      </c>
    </row>
    <row r="594" spans="1:5" x14ac:dyDescent="0.25">
      <c r="A594" s="5" t="s">
        <v>2148</v>
      </c>
      <c r="B594" s="5"/>
      <c r="C594" s="5" t="s">
        <v>691</v>
      </c>
      <c r="D594" s="5">
        <v>6192</v>
      </c>
      <c r="E594" s="5" t="s">
        <v>691</v>
      </c>
    </row>
    <row r="595" spans="1:5" x14ac:dyDescent="0.25">
      <c r="A595" s="5" t="s">
        <v>2149</v>
      </c>
      <c r="B595" s="5"/>
      <c r="C595" s="5" t="s">
        <v>2150</v>
      </c>
      <c r="D595" s="5">
        <v>54008</v>
      </c>
      <c r="E595" s="5" t="s">
        <v>6741</v>
      </c>
    </row>
    <row r="596" spans="1:5" x14ac:dyDescent="0.25">
      <c r="A596" s="5" t="s">
        <v>2152</v>
      </c>
      <c r="B596" s="5"/>
      <c r="C596" s="5" t="s">
        <v>2153</v>
      </c>
      <c r="D596" s="5">
        <v>24522</v>
      </c>
      <c r="E596" s="5" t="s">
        <v>2153</v>
      </c>
    </row>
    <row r="597" spans="1:5" x14ac:dyDescent="0.25">
      <c r="A597" s="5" t="s">
        <v>2155</v>
      </c>
      <c r="B597" s="5"/>
      <c r="C597" s="5" t="s">
        <v>2156</v>
      </c>
      <c r="D597" s="5">
        <v>41684</v>
      </c>
      <c r="E597" s="5" t="s">
        <v>6742</v>
      </c>
    </row>
    <row r="598" spans="1:5" x14ac:dyDescent="0.25">
      <c r="A598" s="5" t="s">
        <v>2158</v>
      </c>
      <c r="B598" s="5"/>
      <c r="C598" s="5" t="s">
        <v>2159</v>
      </c>
      <c r="D598" s="5">
        <v>47061</v>
      </c>
      <c r="E598" s="5" t="s">
        <v>2159</v>
      </c>
    </row>
    <row r="599" spans="1:5" x14ac:dyDescent="0.25">
      <c r="A599" s="5" t="s">
        <v>2161</v>
      </c>
      <c r="B599" s="5"/>
      <c r="C599" s="5" t="s">
        <v>2162</v>
      </c>
      <c r="D599" s="5">
        <v>16112</v>
      </c>
      <c r="E599" s="5" t="s">
        <v>6743</v>
      </c>
    </row>
    <row r="600" spans="1:5" x14ac:dyDescent="0.25">
      <c r="A600" s="5" t="s">
        <v>2164</v>
      </c>
      <c r="B600" s="5"/>
      <c r="C600" s="5" t="s">
        <v>2165</v>
      </c>
      <c r="D600" s="5">
        <v>92755</v>
      </c>
      <c r="E600" s="5" t="s">
        <v>2165</v>
      </c>
    </row>
    <row r="601" spans="1:5" x14ac:dyDescent="0.25">
      <c r="A601" s="5" t="s">
        <v>2167</v>
      </c>
      <c r="B601" s="5"/>
      <c r="C601" s="5" t="s">
        <v>1308</v>
      </c>
      <c r="D601" s="5">
        <v>8146</v>
      </c>
      <c r="E601" s="5" t="s">
        <v>6665</v>
      </c>
    </row>
    <row r="602" spans="1:5" x14ac:dyDescent="0.25">
      <c r="A602" s="5" t="s">
        <v>2168</v>
      </c>
      <c r="B602" s="5"/>
      <c r="C602" s="5" t="s">
        <v>2169</v>
      </c>
      <c r="D602" s="5">
        <v>12879</v>
      </c>
      <c r="E602" s="5" t="s">
        <v>2169</v>
      </c>
    </row>
    <row r="603" spans="1:5" x14ac:dyDescent="0.25">
      <c r="A603" s="5" t="s">
        <v>2171</v>
      </c>
      <c r="B603" s="5"/>
      <c r="C603" s="5" t="s">
        <v>2172</v>
      </c>
      <c r="D603" s="5">
        <v>37076</v>
      </c>
      <c r="E603" s="5" t="s">
        <v>2172</v>
      </c>
    </row>
    <row r="604" spans="1:5" x14ac:dyDescent="0.25">
      <c r="A604" s="5" t="s">
        <v>2174</v>
      </c>
      <c r="B604" s="5"/>
      <c r="C604" s="5" t="s">
        <v>2175</v>
      </c>
      <c r="D604" s="5">
        <v>12908</v>
      </c>
      <c r="E604" s="5" t="s">
        <v>2175</v>
      </c>
    </row>
    <row r="605" spans="1:5" x14ac:dyDescent="0.25">
      <c r="A605" s="5" t="s">
        <v>2177</v>
      </c>
      <c r="B605" s="5"/>
      <c r="C605" s="5" t="s">
        <v>2178</v>
      </c>
      <c r="D605" s="5">
        <v>6096</v>
      </c>
      <c r="E605" s="5" t="s">
        <v>6744</v>
      </c>
    </row>
    <row r="606" spans="1:5" x14ac:dyDescent="0.25">
      <c r="A606" s="5" t="s">
        <v>2180</v>
      </c>
      <c r="B606" s="5"/>
      <c r="C606" s="5" t="s">
        <v>2181</v>
      </c>
      <c r="D606" s="5">
        <v>93526</v>
      </c>
      <c r="E606" s="5" t="s">
        <v>2181</v>
      </c>
    </row>
    <row r="607" spans="1:5" x14ac:dyDescent="0.25">
      <c r="A607" s="5" t="s">
        <v>2183</v>
      </c>
      <c r="B607" s="5"/>
      <c r="C607" s="5" t="s">
        <v>2184</v>
      </c>
      <c r="D607" s="5">
        <v>13603</v>
      </c>
      <c r="E607" s="5" t="s">
        <v>6745</v>
      </c>
    </row>
    <row r="608" spans="1:5" x14ac:dyDescent="0.25">
      <c r="A608" s="5" t="s">
        <v>2186</v>
      </c>
      <c r="B608" s="5"/>
      <c r="C608" s="5" t="s">
        <v>2187</v>
      </c>
      <c r="D608" s="5">
        <v>14707</v>
      </c>
      <c r="E608" s="5" t="s">
        <v>2187</v>
      </c>
    </row>
    <row r="609" spans="1:5" x14ac:dyDescent="0.25">
      <c r="A609" s="5" t="s">
        <v>2189</v>
      </c>
      <c r="B609" s="5"/>
      <c r="C609" s="5" t="s">
        <v>2190</v>
      </c>
      <c r="D609" s="5">
        <v>4820</v>
      </c>
      <c r="E609" s="5" t="s">
        <v>2190</v>
      </c>
    </row>
    <row r="610" spans="1:5" x14ac:dyDescent="0.25">
      <c r="A610" s="5" t="s">
        <v>2192</v>
      </c>
      <c r="B610" s="5"/>
      <c r="C610" s="5" t="s">
        <v>1633</v>
      </c>
      <c r="D610" s="5">
        <v>10407</v>
      </c>
      <c r="E610" s="5" t="s">
        <v>6696</v>
      </c>
    </row>
    <row r="611" spans="1:5" x14ac:dyDescent="0.25">
      <c r="A611" s="5" t="s">
        <v>2193</v>
      </c>
      <c r="B611" s="5"/>
      <c r="C611" s="5" t="s">
        <v>2194</v>
      </c>
      <c r="D611" s="5">
        <v>30555</v>
      </c>
      <c r="E611" s="5" t="s">
        <v>2194</v>
      </c>
    </row>
    <row r="612" spans="1:5" x14ac:dyDescent="0.25">
      <c r="A612" s="5" t="s">
        <v>2196</v>
      </c>
      <c r="B612" s="5"/>
      <c r="C612" s="5" t="s">
        <v>2197</v>
      </c>
      <c r="D612" s="5">
        <v>9183</v>
      </c>
      <c r="E612" s="5" t="s">
        <v>2197</v>
      </c>
    </row>
    <row r="613" spans="1:5" x14ac:dyDescent="0.25">
      <c r="A613" s="5" t="s">
        <v>2199</v>
      </c>
      <c r="B613" s="5"/>
      <c r="C613" s="5" t="s">
        <v>2184</v>
      </c>
      <c r="D613" s="5">
        <v>13603</v>
      </c>
      <c r="E613" s="5" t="s">
        <v>6745</v>
      </c>
    </row>
    <row r="614" spans="1:5" x14ac:dyDescent="0.25">
      <c r="A614" s="5" t="s">
        <v>2200</v>
      </c>
      <c r="B614" s="5"/>
      <c r="C614" s="5" t="s">
        <v>1531</v>
      </c>
      <c r="D614" s="5">
        <v>23732</v>
      </c>
      <c r="E614" s="5" t="s">
        <v>1531</v>
      </c>
    </row>
    <row r="615" spans="1:5" x14ac:dyDescent="0.25">
      <c r="A615" s="7" t="s">
        <v>2201</v>
      </c>
      <c r="B615" s="5" t="s">
        <v>1972</v>
      </c>
      <c r="C615" s="5" t="s">
        <v>1973</v>
      </c>
      <c r="D615" s="5">
        <v>15077</v>
      </c>
      <c r="E615" s="5" t="s">
        <v>6723</v>
      </c>
    </row>
    <row r="616" spans="1:5" x14ac:dyDescent="0.25">
      <c r="A616" s="7" t="s">
        <v>2202</v>
      </c>
      <c r="B616" s="5" t="s">
        <v>1975</v>
      </c>
      <c r="C616" s="5" t="s">
        <v>1180</v>
      </c>
      <c r="D616" s="5">
        <v>45544</v>
      </c>
      <c r="E616" s="5" t="s">
        <v>1180</v>
      </c>
    </row>
    <row r="617" spans="1:5" x14ac:dyDescent="0.25">
      <c r="A617" s="5" t="s">
        <v>2294</v>
      </c>
      <c r="B617" s="5"/>
      <c r="C617" s="5" t="s">
        <v>2295</v>
      </c>
      <c r="D617" s="5">
        <v>47771</v>
      </c>
      <c r="E617" s="5" t="s">
        <v>6746</v>
      </c>
    </row>
    <row r="618" spans="1:5" x14ac:dyDescent="0.25">
      <c r="A618" s="5" t="s">
        <v>2296</v>
      </c>
      <c r="B618" s="5"/>
      <c r="C618" s="5" t="s">
        <v>2297</v>
      </c>
      <c r="D618" s="5">
        <v>41213</v>
      </c>
      <c r="E618" s="5" t="s">
        <v>2297</v>
      </c>
    </row>
    <row r="619" spans="1:5" x14ac:dyDescent="0.25">
      <c r="A619" s="5" t="s">
        <v>2299</v>
      </c>
      <c r="B619" s="5"/>
      <c r="C619" s="5" t="s">
        <v>2300</v>
      </c>
      <c r="D619" s="5">
        <v>48907</v>
      </c>
      <c r="E619" s="5" t="s">
        <v>2300</v>
      </c>
    </row>
    <row r="620" spans="1:5" x14ac:dyDescent="0.25">
      <c r="A620" s="5" t="s">
        <v>2302</v>
      </c>
      <c r="B620" s="5"/>
      <c r="C620" s="5" t="s">
        <v>2303</v>
      </c>
      <c r="D620" s="5">
        <v>17927</v>
      </c>
      <c r="E620" s="5" t="s">
        <v>2303</v>
      </c>
    </row>
    <row r="621" spans="1:5" x14ac:dyDescent="0.25">
      <c r="A621" s="5" t="s">
        <v>2305</v>
      </c>
      <c r="B621" s="5"/>
      <c r="C621" s="5" t="s">
        <v>2306</v>
      </c>
      <c r="D621" s="5">
        <v>17277</v>
      </c>
      <c r="E621" s="5" t="s">
        <v>2306</v>
      </c>
    </row>
    <row r="622" spans="1:5" x14ac:dyDescent="0.25">
      <c r="A622" s="5" t="s">
        <v>2308</v>
      </c>
      <c r="B622" s="5"/>
      <c r="C622" s="5" t="s">
        <v>1528</v>
      </c>
      <c r="D622" s="5">
        <v>6758</v>
      </c>
      <c r="E622" s="5" t="s">
        <v>6682</v>
      </c>
    </row>
    <row r="623" spans="1:5" x14ac:dyDescent="0.25">
      <c r="A623" s="5" t="s">
        <v>2309</v>
      </c>
      <c r="B623" s="5"/>
      <c r="C623" s="5" t="s">
        <v>2310</v>
      </c>
      <c r="D623" s="5">
        <v>51725</v>
      </c>
      <c r="E623" s="5" t="s">
        <v>2310</v>
      </c>
    </row>
    <row r="624" spans="1:5" x14ac:dyDescent="0.25">
      <c r="A624" s="5" t="s">
        <v>2312</v>
      </c>
      <c r="B624" s="5"/>
      <c r="C624" s="5" t="s">
        <v>2313</v>
      </c>
      <c r="D624" s="5">
        <v>54761</v>
      </c>
      <c r="E624" s="5" t="s">
        <v>6747</v>
      </c>
    </row>
    <row r="625" spans="1:5" x14ac:dyDescent="0.25">
      <c r="A625" s="5" t="s">
        <v>2315</v>
      </c>
      <c r="B625" s="5"/>
      <c r="C625" s="5" t="s">
        <v>2316</v>
      </c>
      <c r="D625" s="5">
        <v>43172</v>
      </c>
      <c r="E625" s="5" t="s">
        <v>6748</v>
      </c>
    </row>
    <row r="626" spans="1:5" x14ac:dyDescent="0.25">
      <c r="A626" s="5" t="s">
        <v>2318</v>
      </c>
      <c r="B626" s="5"/>
      <c r="C626" s="5" t="s">
        <v>2319</v>
      </c>
      <c r="D626" s="5">
        <v>11753</v>
      </c>
      <c r="E626" s="5" t="s">
        <v>6749</v>
      </c>
    </row>
    <row r="627" spans="1:5" x14ac:dyDescent="0.25">
      <c r="A627" s="5" t="s">
        <v>2321</v>
      </c>
      <c r="B627" s="5"/>
      <c r="C627" s="5" t="s">
        <v>1973</v>
      </c>
      <c r="D627" s="5">
        <v>15077</v>
      </c>
      <c r="E627" s="5" t="s">
        <v>6723</v>
      </c>
    </row>
    <row r="628" spans="1:5" x14ac:dyDescent="0.25">
      <c r="A628" s="5" t="s">
        <v>2322</v>
      </c>
      <c r="B628" s="5"/>
      <c r="C628" s="5" t="s">
        <v>2323</v>
      </c>
      <c r="D628" s="5">
        <v>15855</v>
      </c>
      <c r="E628" s="5" t="s">
        <v>6750</v>
      </c>
    </row>
    <row r="629" spans="1:5" x14ac:dyDescent="0.25">
      <c r="A629" s="5" t="s">
        <v>2325</v>
      </c>
      <c r="B629" s="5"/>
      <c r="C629" s="5" t="s">
        <v>1746</v>
      </c>
      <c r="D629" s="5">
        <v>41190</v>
      </c>
      <c r="E629" s="5" t="s">
        <v>1746</v>
      </c>
    </row>
    <row r="630" spans="1:5" x14ac:dyDescent="0.25">
      <c r="A630" s="5" t="s">
        <v>2326</v>
      </c>
      <c r="B630" s="5"/>
      <c r="C630" s="5" t="s">
        <v>2327</v>
      </c>
      <c r="D630" s="5">
        <v>43429</v>
      </c>
      <c r="E630" s="5" t="s">
        <v>2327</v>
      </c>
    </row>
    <row r="631" spans="1:5" x14ac:dyDescent="0.25">
      <c r="A631" s="5" t="s">
        <v>2329</v>
      </c>
      <c r="B631" s="5"/>
      <c r="C631" s="5" t="s">
        <v>287</v>
      </c>
      <c r="D631" s="5">
        <v>48197</v>
      </c>
      <c r="E631" s="5" t="s">
        <v>287</v>
      </c>
    </row>
    <row r="632" spans="1:5" x14ac:dyDescent="0.25">
      <c r="A632" s="5" t="s">
        <v>2330</v>
      </c>
      <c r="B632" s="5"/>
      <c r="C632" s="5" t="s">
        <v>2331</v>
      </c>
      <c r="D632" s="5">
        <v>53031</v>
      </c>
      <c r="E632" s="5" t="s">
        <v>6751</v>
      </c>
    </row>
    <row r="633" spans="1:5" x14ac:dyDescent="0.25">
      <c r="A633" s="5" t="s">
        <v>2333</v>
      </c>
      <c r="B633" s="5"/>
      <c r="C633" s="5" t="s">
        <v>2334</v>
      </c>
      <c r="D633" s="5">
        <v>6365</v>
      </c>
      <c r="E633" s="5" t="s">
        <v>2334</v>
      </c>
    </row>
    <row r="634" spans="1:5" x14ac:dyDescent="0.25">
      <c r="A634" s="5" t="s">
        <v>2336</v>
      </c>
      <c r="B634" s="5"/>
      <c r="C634" s="5" t="s">
        <v>1612</v>
      </c>
      <c r="D634" s="5">
        <v>44373</v>
      </c>
      <c r="E634" s="5" t="s">
        <v>6694</v>
      </c>
    </row>
    <row r="635" spans="1:5" x14ac:dyDescent="0.25">
      <c r="A635" s="5" t="s">
        <v>2337</v>
      </c>
      <c r="B635" s="5"/>
      <c r="C635" s="5" t="s">
        <v>2338</v>
      </c>
      <c r="D635" s="5">
        <v>6344</v>
      </c>
      <c r="E635" s="5" t="s">
        <v>6752</v>
      </c>
    </row>
    <row r="636" spans="1:5" x14ac:dyDescent="0.25">
      <c r="A636" s="5" t="s">
        <v>2339</v>
      </c>
      <c r="B636" s="5"/>
      <c r="C636" s="5" t="s">
        <v>821</v>
      </c>
      <c r="D636" s="5">
        <v>28095</v>
      </c>
      <c r="E636" s="5" t="s">
        <v>821</v>
      </c>
    </row>
    <row r="637" spans="1:5" x14ac:dyDescent="0.25">
      <c r="A637" s="5" t="s">
        <v>2340</v>
      </c>
      <c r="B637" s="5"/>
      <c r="C637" s="5" t="s">
        <v>395</v>
      </c>
      <c r="D637" s="5">
        <v>9470</v>
      </c>
      <c r="E637" s="5" t="s">
        <v>395</v>
      </c>
    </row>
    <row r="638" spans="1:5" x14ac:dyDescent="0.25">
      <c r="A638" s="5" t="s">
        <v>2341</v>
      </c>
      <c r="B638" s="5"/>
      <c r="C638" s="5" t="s">
        <v>2342</v>
      </c>
      <c r="D638" s="5">
        <v>23029</v>
      </c>
      <c r="E638" s="5" t="s">
        <v>6753</v>
      </c>
    </row>
    <row r="639" spans="1:5" x14ac:dyDescent="0.25">
      <c r="A639" s="5" t="s">
        <v>2344</v>
      </c>
      <c r="B639" s="5"/>
      <c r="C639" s="5" t="s">
        <v>2345</v>
      </c>
      <c r="D639" s="5">
        <v>51318</v>
      </c>
      <c r="E639" s="5" t="s">
        <v>2345</v>
      </c>
    </row>
    <row r="640" spans="1:5" x14ac:dyDescent="0.25">
      <c r="A640" s="5" t="s">
        <v>2347</v>
      </c>
      <c r="B640" s="5"/>
      <c r="C640" s="5" t="s">
        <v>2348</v>
      </c>
      <c r="D640" s="5">
        <v>51401</v>
      </c>
      <c r="E640" s="5" t="s">
        <v>2348</v>
      </c>
    </row>
    <row r="641" spans="1:5" x14ac:dyDescent="0.25">
      <c r="A641" s="5" t="s">
        <v>2350</v>
      </c>
      <c r="B641" s="5"/>
      <c r="C641" s="5" t="s">
        <v>2351</v>
      </c>
      <c r="D641" s="5">
        <v>13991</v>
      </c>
      <c r="E641" s="5" t="s">
        <v>6754</v>
      </c>
    </row>
    <row r="642" spans="1:5" x14ac:dyDescent="0.25">
      <c r="A642" s="5" t="s">
        <v>2353</v>
      </c>
      <c r="B642" s="5"/>
      <c r="C642" s="5" t="s">
        <v>767</v>
      </c>
      <c r="D642" s="5">
        <v>16085</v>
      </c>
      <c r="E642" s="5" t="s">
        <v>6610</v>
      </c>
    </row>
    <row r="643" spans="1:5" x14ac:dyDescent="0.25">
      <c r="A643" s="5" t="s">
        <v>2354</v>
      </c>
      <c r="B643" s="5"/>
      <c r="C643" s="5" t="s">
        <v>2355</v>
      </c>
      <c r="D643" s="5">
        <v>52355</v>
      </c>
      <c r="E643" s="5" t="s">
        <v>2355</v>
      </c>
    </row>
    <row r="644" spans="1:5" x14ac:dyDescent="0.25">
      <c r="A644" s="5" t="s">
        <v>2357</v>
      </c>
      <c r="B644" s="5"/>
      <c r="C644" s="5" t="s">
        <v>2358</v>
      </c>
      <c r="D644" s="5">
        <v>35240</v>
      </c>
      <c r="E644" s="5" t="s">
        <v>2358</v>
      </c>
    </row>
    <row r="645" spans="1:5" x14ac:dyDescent="0.25">
      <c r="A645" s="5" t="s">
        <v>2360</v>
      </c>
      <c r="B645" s="5"/>
      <c r="C645" s="5" t="s">
        <v>357</v>
      </c>
      <c r="D645" s="5">
        <v>19547</v>
      </c>
      <c r="E645" s="5" t="s">
        <v>6573</v>
      </c>
    </row>
    <row r="646" spans="1:5" x14ac:dyDescent="0.25">
      <c r="A646" s="5" t="s">
        <v>2361</v>
      </c>
      <c r="B646" s="5"/>
      <c r="C646" s="5" t="s">
        <v>2362</v>
      </c>
      <c r="D646" s="5">
        <v>50290</v>
      </c>
      <c r="E646" s="5" t="s">
        <v>2362</v>
      </c>
    </row>
    <row r="647" spans="1:5" x14ac:dyDescent="0.25">
      <c r="A647" s="5" t="s">
        <v>2364</v>
      </c>
      <c r="B647" s="5"/>
      <c r="C647" s="5" t="s">
        <v>1161</v>
      </c>
      <c r="D647" s="5">
        <v>50905</v>
      </c>
      <c r="E647" s="5" t="s">
        <v>6652</v>
      </c>
    </row>
    <row r="648" spans="1:5" x14ac:dyDescent="0.25">
      <c r="A648" s="5" t="s">
        <v>2365</v>
      </c>
      <c r="B648" s="5"/>
      <c r="C648" s="5" t="s">
        <v>2366</v>
      </c>
      <c r="D648" s="5">
        <v>38448</v>
      </c>
      <c r="E648" s="5" t="s">
        <v>6755</v>
      </c>
    </row>
    <row r="649" spans="1:5" x14ac:dyDescent="0.25">
      <c r="A649" s="5" t="s">
        <v>2367</v>
      </c>
      <c r="B649" s="5"/>
      <c r="C649" s="5" t="s">
        <v>2368</v>
      </c>
      <c r="D649" s="5">
        <v>52130</v>
      </c>
      <c r="E649" s="5" t="s">
        <v>2368</v>
      </c>
    </row>
    <row r="650" spans="1:5" x14ac:dyDescent="0.25">
      <c r="A650" s="5" t="s">
        <v>2370</v>
      </c>
      <c r="B650" s="5"/>
      <c r="C650" s="5" t="s">
        <v>2371</v>
      </c>
      <c r="D650" s="5">
        <v>48459</v>
      </c>
      <c r="E650" s="5" t="s">
        <v>6756</v>
      </c>
    </row>
    <row r="651" spans="1:5" x14ac:dyDescent="0.25">
      <c r="A651" s="5" t="s">
        <v>2373</v>
      </c>
      <c r="B651" s="5"/>
      <c r="C651" s="5" t="s">
        <v>2374</v>
      </c>
      <c r="D651" s="5">
        <v>25884</v>
      </c>
      <c r="E651" s="5" t="s">
        <v>2374</v>
      </c>
    </row>
    <row r="652" spans="1:5" x14ac:dyDescent="0.25">
      <c r="A652" s="5" t="s">
        <v>2375</v>
      </c>
      <c r="B652" s="5"/>
      <c r="C652" s="5" t="s">
        <v>2376</v>
      </c>
      <c r="D652" s="5">
        <v>23242</v>
      </c>
      <c r="E652" s="5" t="s">
        <v>6757</v>
      </c>
    </row>
    <row r="653" spans="1:5" x14ac:dyDescent="0.25">
      <c r="A653" s="5" t="s">
        <v>2378</v>
      </c>
      <c r="B653" s="5"/>
      <c r="C653" s="5" t="s">
        <v>228</v>
      </c>
      <c r="D653" s="5">
        <v>18298</v>
      </c>
      <c r="E653" s="5" t="s">
        <v>228</v>
      </c>
    </row>
    <row r="654" spans="1:5" x14ac:dyDescent="0.25">
      <c r="A654" s="5" t="s">
        <v>2380</v>
      </c>
      <c r="B654" s="5"/>
      <c r="C654" s="5" t="s">
        <v>2381</v>
      </c>
      <c r="D654" s="5">
        <v>15894</v>
      </c>
      <c r="E654" s="5" t="s">
        <v>6758</v>
      </c>
    </row>
    <row r="655" spans="1:5" x14ac:dyDescent="0.25">
      <c r="A655" s="5" t="s">
        <v>2383</v>
      </c>
      <c r="B655" s="5"/>
      <c r="C655" s="5" t="s">
        <v>2384</v>
      </c>
      <c r="D655" s="5">
        <v>19844</v>
      </c>
      <c r="E655" s="5" t="s">
        <v>6759</v>
      </c>
    </row>
    <row r="656" spans="1:5" x14ac:dyDescent="0.25">
      <c r="A656" s="5" t="s">
        <v>2386</v>
      </c>
      <c r="B656" s="5"/>
      <c r="C656" s="5" t="s">
        <v>1033</v>
      </c>
      <c r="D656" s="5">
        <v>37785</v>
      </c>
      <c r="E656" s="5" t="s">
        <v>1033</v>
      </c>
    </row>
    <row r="657" spans="1:5" x14ac:dyDescent="0.25">
      <c r="A657" s="5" t="s">
        <v>2387</v>
      </c>
      <c r="B657" s="5"/>
      <c r="C657" s="5" t="s">
        <v>2388</v>
      </c>
      <c r="D657" s="5">
        <v>33151</v>
      </c>
      <c r="E657" s="5" t="s">
        <v>2388</v>
      </c>
    </row>
    <row r="658" spans="1:5" x14ac:dyDescent="0.25">
      <c r="A658" s="5" t="s">
        <v>2390</v>
      </c>
      <c r="B658" s="5"/>
      <c r="C658" s="5" t="s">
        <v>2391</v>
      </c>
      <c r="D658" s="5">
        <v>50477</v>
      </c>
      <c r="E658" s="5" t="s">
        <v>2391</v>
      </c>
    </row>
    <row r="659" spans="1:5" x14ac:dyDescent="0.25">
      <c r="A659" s="5" t="s">
        <v>2393</v>
      </c>
      <c r="B659" s="5"/>
      <c r="C659" s="5" t="s">
        <v>2394</v>
      </c>
      <c r="D659" s="5">
        <v>92228</v>
      </c>
      <c r="E659" s="5" t="s">
        <v>2394</v>
      </c>
    </row>
    <row r="660" spans="1:5" x14ac:dyDescent="0.25">
      <c r="A660" s="5" t="s">
        <v>2396</v>
      </c>
      <c r="B660" s="5"/>
      <c r="C660" s="5" t="s">
        <v>437</v>
      </c>
      <c r="D660" s="5">
        <v>18965</v>
      </c>
      <c r="E660" s="5" t="s">
        <v>6586</v>
      </c>
    </row>
    <row r="661" spans="1:5" x14ac:dyDescent="0.25">
      <c r="A661" s="5" t="s">
        <v>2397</v>
      </c>
      <c r="B661" s="5"/>
      <c r="C661" s="5" t="s">
        <v>2398</v>
      </c>
      <c r="D661" s="5">
        <v>13959</v>
      </c>
      <c r="E661" s="5" t="s">
        <v>2398</v>
      </c>
    </row>
    <row r="662" spans="1:5" x14ac:dyDescent="0.25">
      <c r="A662" s="5" t="s">
        <v>2400</v>
      </c>
      <c r="B662" s="5"/>
      <c r="C662" s="5" t="s">
        <v>2401</v>
      </c>
      <c r="D662" s="5">
        <v>17676</v>
      </c>
      <c r="E662" s="5" t="s">
        <v>6760</v>
      </c>
    </row>
    <row r="663" spans="1:5" x14ac:dyDescent="0.25">
      <c r="A663" s="5" t="s">
        <v>2403</v>
      </c>
      <c r="B663" s="5"/>
      <c r="C663" s="5" t="s">
        <v>2404</v>
      </c>
      <c r="D663" s="5">
        <v>28817</v>
      </c>
      <c r="E663" s="5" t="s">
        <v>2404</v>
      </c>
    </row>
    <row r="664" spans="1:5" x14ac:dyDescent="0.25">
      <c r="A664" s="5" t="s">
        <v>2406</v>
      </c>
      <c r="B664" s="5"/>
      <c r="C664" s="5" t="s">
        <v>1039</v>
      </c>
      <c r="D664" s="5">
        <v>15996</v>
      </c>
      <c r="E664" s="5" t="s">
        <v>6637</v>
      </c>
    </row>
    <row r="665" spans="1:5" x14ac:dyDescent="0.25">
      <c r="A665" s="5" t="s">
        <v>2407</v>
      </c>
      <c r="B665" s="5"/>
      <c r="C665" s="5" t="s">
        <v>2408</v>
      </c>
      <c r="D665" s="5">
        <v>31323</v>
      </c>
      <c r="E665" s="5" t="s">
        <v>6761</v>
      </c>
    </row>
    <row r="666" spans="1:5" x14ac:dyDescent="0.25">
      <c r="A666" s="5" t="s">
        <v>2410</v>
      </c>
      <c r="B666" s="5"/>
      <c r="C666" s="5" t="s">
        <v>173</v>
      </c>
      <c r="D666" s="5">
        <v>360</v>
      </c>
      <c r="E666" s="5" t="s">
        <v>173</v>
      </c>
    </row>
    <row r="667" spans="1:5" x14ac:dyDescent="0.25">
      <c r="A667" s="5" t="s">
        <v>2411</v>
      </c>
      <c r="B667" s="5"/>
      <c r="C667" s="5" t="s">
        <v>1767</v>
      </c>
      <c r="D667" s="5">
        <v>50776</v>
      </c>
      <c r="E667" s="5" t="s">
        <v>6711</v>
      </c>
    </row>
    <row r="668" spans="1:5" x14ac:dyDescent="0.25">
      <c r="A668" s="5" t="s">
        <v>2412</v>
      </c>
      <c r="B668" s="5"/>
      <c r="C668" s="5" t="s">
        <v>2413</v>
      </c>
      <c r="D668" s="5">
        <v>18950</v>
      </c>
      <c r="E668" s="5" t="s">
        <v>6762</v>
      </c>
    </row>
    <row r="669" spans="1:5" x14ac:dyDescent="0.25">
      <c r="A669" s="5" t="s">
        <v>2415</v>
      </c>
      <c r="B669" s="5"/>
      <c r="C669" s="5" t="s">
        <v>2416</v>
      </c>
      <c r="D669" s="5">
        <v>44445</v>
      </c>
      <c r="E669" s="5" t="s">
        <v>2416</v>
      </c>
    </row>
    <row r="670" spans="1:5" x14ac:dyDescent="0.25">
      <c r="A670" s="5" t="s">
        <v>2418</v>
      </c>
      <c r="B670" s="5"/>
      <c r="C670" s="5" t="s">
        <v>1693</v>
      </c>
      <c r="D670" s="5">
        <v>87640</v>
      </c>
      <c r="E670" s="5" t="s">
        <v>1693</v>
      </c>
    </row>
    <row r="671" spans="1:5" x14ac:dyDescent="0.25">
      <c r="A671" s="5" t="s">
        <v>2420</v>
      </c>
      <c r="B671" s="5"/>
      <c r="C671" s="5" t="s">
        <v>2421</v>
      </c>
      <c r="D671" s="5">
        <v>15</v>
      </c>
      <c r="E671" s="5" t="s">
        <v>2421</v>
      </c>
    </row>
    <row r="672" spans="1:5" x14ac:dyDescent="0.25">
      <c r="A672" s="5" t="s">
        <v>2423</v>
      </c>
      <c r="B672" s="5"/>
      <c r="C672" s="5" t="s">
        <v>2424</v>
      </c>
      <c r="D672" s="5">
        <v>52760</v>
      </c>
      <c r="E672" s="5" t="s">
        <v>6763</v>
      </c>
    </row>
    <row r="673" spans="1:5" x14ac:dyDescent="0.25">
      <c r="A673" s="5" t="s">
        <v>2426</v>
      </c>
      <c r="B673" s="5"/>
      <c r="C673" s="5" t="s">
        <v>2427</v>
      </c>
      <c r="D673" s="5">
        <v>14209</v>
      </c>
      <c r="E673" s="5" t="s">
        <v>2427</v>
      </c>
    </row>
    <row r="674" spans="1:5" x14ac:dyDescent="0.25">
      <c r="A674" s="5" t="s">
        <v>2429</v>
      </c>
      <c r="B674" s="5"/>
      <c r="C674" s="5" t="s">
        <v>732</v>
      </c>
      <c r="D674" s="5">
        <v>13827</v>
      </c>
      <c r="E674" s="5" t="s">
        <v>732</v>
      </c>
    </row>
    <row r="675" spans="1:5" x14ac:dyDescent="0.25">
      <c r="A675" s="5" t="s">
        <v>2430</v>
      </c>
      <c r="B675" s="5"/>
      <c r="C675" s="5" t="s">
        <v>2431</v>
      </c>
      <c r="D675" s="5">
        <v>17254</v>
      </c>
      <c r="E675" s="5" t="s">
        <v>6764</v>
      </c>
    </row>
    <row r="676" spans="1:5" x14ac:dyDescent="0.25">
      <c r="A676" s="5" t="s">
        <v>2433</v>
      </c>
      <c r="B676" s="5"/>
      <c r="C676" s="5" t="s">
        <v>2126</v>
      </c>
      <c r="D676" s="5">
        <v>5244</v>
      </c>
      <c r="E676" s="5" t="s">
        <v>2126</v>
      </c>
    </row>
    <row r="677" spans="1:5" x14ac:dyDescent="0.25">
      <c r="A677" s="5" t="s">
        <v>2434</v>
      </c>
      <c r="B677" s="5"/>
      <c r="C677" s="5" t="s">
        <v>2435</v>
      </c>
      <c r="D677" s="5">
        <v>16369</v>
      </c>
      <c r="E677" s="5" t="s">
        <v>2435</v>
      </c>
    </row>
    <row r="678" spans="1:5" x14ac:dyDescent="0.25">
      <c r="A678" s="5" t="s">
        <v>2437</v>
      </c>
      <c r="B678" s="5"/>
      <c r="C678" s="5" t="s">
        <v>2438</v>
      </c>
      <c r="D678" s="5">
        <v>13988</v>
      </c>
      <c r="E678" s="5" t="s">
        <v>2438</v>
      </c>
    </row>
    <row r="679" spans="1:5" x14ac:dyDescent="0.25">
      <c r="A679" s="5" t="s">
        <v>2440</v>
      </c>
      <c r="B679" s="5"/>
      <c r="C679" s="5" t="s">
        <v>2441</v>
      </c>
      <c r="D679" s="5">
        <v>41812</v>
      </c>
      <c r="E679" s="5" t="s">
        <v>6765</v>
      </c>
    </row>
    <row r="680" spans="1:5" x14ac:dyDescent="0.25">
      <c r="A680" s="5" t="s">
        <v>2443</v>
      </c>
      <c r="B680" s="5"/>
      <c r="C680" s="5" t="s">
        <v>1127</v>
      </c>
      <c r="D680" s="5">
        <v>15927</v>
      </c>
      <c r="E680" s="5" t="s">
        <v>6649</v>
      </c>
    </row>
    <row r="681" spans="1:5" x14ac:dyDescent="0.25">
      <c r="A681" s="5" t="s">
        <v>2444</v>
      </c>
      <c r="B681" s="5"/>
      <c r="C681" s="5" t="s">
        <v>345</v>
      </c>
      <c r="D681" s="5">
        <v>11964</v>
      </c>
      <c r="E681" s="5" t="s">
        <v>6686</v>
      </c>
    </row>
    <row r="682" spans="1:5" x14ac:dyDescent="0.25">
      <c r="A682" s="5" t="s">
        <v>2445</v>
      </c>
      <c r="B682" s="5"/>
      <c r="C682" s="5" t="s">
        <v>2446</v>
      </c>
      <c r="D682" s="5">
        <v>17910</v>
      </c>
      <c r="E682" s="5" t="s">
        <v>2446</v>
      </c>
    </row>
    <row r="683" spans="1:5" x14ac:dyDescent="0.25">
      <c r="A683" s="5" t="s">
        <v>2448</v>
      </c>
      <c r="B683" s="5"/>
      <c r="C683" s="5" t="s">
        <v>2449</v>
      </c>
      <c r="D683" s="5">
        <v>40320</v>
      </c>
      <c r="E683" s="5" t="s">
        <v>6766</v>
      </c>
    </row>
    <row r="684" spans="1:5" x14ac:dyDescent="0.25">
      <c r="A684" s="5" t="s">
        <v>2451</v>
      </c>
      <c r="B684" s="5"/>
      <c r="C684" s="5" t="s">
        <v>2070</v>
      </c>
      <c r="D684" s="5">
        <v>17049</v>
      </c>
      <c r="E684" s="5" t="s">
        <v>2070</v>
      </c>
    </row>
    <row r="685" spans="1:5" x14ac:dyDescent="0.25">
      <c r="A685" s="5" t="s">
        <v>2452</v>
      </c>
      <c r="B685" s="5"/>
      <c r="C685" s="5" t="s">
        <v>2453</v>
      </c>
      <c r="D685" s="5">
        <v>21932</v>
      </c>
      <c r="E685" s="5" t="s">
        <v>6767</v>
      </c>
    </row>
    <row r="686" spans="1:5" x14ac:dyDescent="0.25">
      <c r="A686" s="5" t="s">
        <v>2455</v>
      </c>
      <c r="B686" s="5"/>
      <c r="C686" s="5" t="s">
        <v>1235</v>
      </c>
      <c r="D686" s="5">
        <v>6811</v>
      </c>
      <c r="E686" s="5" t="s">
        <v>1235</v>
      </c>
    </row>
    <row r="687" spans="1:5" x14ac:dyDescent="0.25">
      <c r="A687" s="5" t="s">
        <v>2456</v>
      </c>
      <c r="B687" s="5"/>
      <c r="C687" s="5" t="s">
        <v>2457</v>
      </c>
      <c r="D687" s="5">
        <v>15772</v>
      </c>
      <c r="E687" s="5" t="s">
        <v>6768</v>
      </c>
    </row>
    <row r="688" spans="1:5" x14ac:dyDescent="0.25">
      <c r="A688" s="5" t="s">
        <v>2459</v>
      </c>
      <c r="B688" s="5"/>
      <c r="C688" s="5" t="s">
        <v>2460</v>
      </c>
      <c r="D688" s="5">
        <v>54012</v>
      </c>
      <c r="E688" s="5" t="s">
        <v>2460</v>
      </c>
    </row>
    <row r="689" spans="1:5" x14ac:dyDescent="0.25">
      <c r="A689" s="5" t="s">
        <v>2462</v>
      </c>
      <c r="B689" s="5"/>
      <c r="C689" s="5" t="s">
        <v>2463</v>
      </c>
      <c r="D689" s="5">
        <v>15562</v>
      </c>
      <c r="E689" s="5" t="s">
        <v>6769</v>
      </c>
    </row>
    <row r="690" spans="1:5" x14ac:dyDescent="0.25">
      <c r="A690" s="5" t="s">
        <v>2465</v>
      </c>
      <c r="B690" s="5"/>
      <c r="C690" s="5" t="s">
        <v>2466</v>
      </c>
      <c r="D690" s="5">
        <v>27304</v>
      </c>
      <c r="E690" s="5" t="s">
        <v>6770</v>
      </c>
    </row>
    <row r="691" spans="1:5" x14ac:dyDescent="0.25">
      <c r="A691" s="5" t="s">
        <v>2468</v>
      </c>
      <c r="B691" s="5"/>
      <c r="C691" s="5" t="s">
        <v>2469</v>
      </c>
      <c r="D691" s="5">
        <v>16768</v>
      </c>
      <c r="E691" s="5" t="s">
        <v>2469</v>
      </c>
    </row>
    <row r="692" spans="1:5" x14ac:dyDescent="0.25">
      <c r="A692" s="5" t="s">
        <v>2471</v>
      </c>
      <c r="B692" s="5"/>
      <c r="C692" s="5" t="s">
        <v>869</v>
      </c>
      <c r="D692" s="5">
        <v>6949</v>
      </c>
      <c r="E692" s="5" t="s">
        <v>869</v>
      </c>
    </row>
    <row r="693" spans="1:5" x14ac:dyDescent="0.25">
      <c r="A693" s="5" t="s">
        <v>2472</v>
      </c>
      <c r="B693" s="5"/>
      <c r="C693" s="5" t="s">
        <v>927</v>
      </c>
      <c r="D693" s="5">
        <v>53438</v>
      </c>
      <c r="E693" s="5" t="s">
        <v>927</v>
      </c>
    </row>
    <row r="694" spans="1:5" x14ac:dyDescent="0.25">
      <c r="A694" s="5" t="s">
        <v>2473</v>
      </c>
      <c r="B694" s="5"/>
      <c r="C694" s="5" t="s">
        <v>821</v>
      </c>
      <c r="D694" s="5">
        <v>28095</v>
      </c>
      <c r="E694" s="5" t="s">
        <v>821</v>
      </c>
    </row>
    <row r="695" spans="1:5" x14ac:dyDescent="0.25">
      <c r="A695" s="5" t="s">
        <v>2474</v>
      </c>
      <c r="B695" s="5"/>
      <c r="C695" s="5" t="s">
        <v>2475</v>
      </c>
      <c r="D695" s="5">
        <v>48409</v>
      </c>
      <c r="E695" s="5" t="s">
        <v>6771</v>
      </c>
    </row>
    <row r="696" spans="1:5" x14ac:dyDescent="0.25">
      <c r="A696" s="5" t="s">
        <v>2477</v>
      </c>
      <c r="B696" s="5"/>
      <c r="C696" s="5" t="s">
        <v>1776</v>
      </c>
      <c r="D696" s="5">
        <v>412</v>
      </c>
      <c r="E696" s="5" t="s">
        <v>1776</v>
      </c>
    </row>
    <row r="697" spans="1:5" x14ac:dyDescent="0.25">
      <c r="A697" s="5" t="s">
        <v>2478</v>
      </c>
      <c r="B697" s="5"/>
      <c r="C697" s="5" t="s">
        <v>2479</v>
      </c>
      <c r="D697" s="5">
        <v>19942</v>
      </c>
      <c r="E697" s="5" t="s">
        <v>2479</v>
      </c>
    </row>
    <row r="698" spans="1:5" x14ac:dyDescent="0.25">
      <c r="A698" s="5" t="s">
        <v>2481</v>
      </c>
      <c r="B698" s="5"/>
      <c r="C698" s="5" t="s">
        <v>1308</v>
      </c>
      <c r="D698" s="5">
        <v>8146</v>
      </c>
      <c r="E698" s="5" t="s">
        <v>6665</v>
      </c>
    </row>
    <row r="699" spans="1:5" x14ac:dyDescent="0.25">
      <c r="A699" s="5" t="s">
        <v>2482</v>
      </c>
      <c r="B699" s="5"/>
      <c r="C699" s="5" t="s">
        <v>744</v>
      </c>
      <c r="D699" s="5">
        <v>24815</v>
      </c>
      <c r="E699" s="5" t="s">
        <v>744</v>
      </c>
    </row>
    <row r="700" spans="1:5" x14ac:dyDescent="0.25">
      <c r="A700" s="5" t="s">
        <v>2483</v>
      </c>
      <c r="B700" s="5"/>
      <c r="C700" s="5" t="s">
        <v>2484</v>
      </c>
      <c r="D700" s="5">
        <v>39903</v>
      </c>
      <c r="E700" s="5" t="s">
        <v>6772</v>
      </c>
    </row>
    <row r="701" spans="1:5" x14ac:dyDescent="0.25">
      <c r="A701" s="5" t="s">
        <v>2486</v>
      </c>
      <c r="B701" s="5"/>
      <c r="C701" s="5" t="s">
        <v>790</v>
      </c>
      <c r="D701" s="5">
        <v>6790</v>
      </c>
      <c r="E701" s="5" t="s">
        <v>6613</v>
      </c>
    </row>
    <row r="702" spans="1:5" x14ac:dyDescent="0.25">
      <c r="A702" s="5" t="s">
        <v>2487</v>
      </c>
      <c r="B702" s="5"/>
      <c r="C702" s="5" t="s">
        <v>1170</v>
      </c>
      <c r="D702" s="5">
        <v>10039</v>
      </c>
      <c r="E702" s="5" t="s">
        <v>6653</v>
      </c>
    </row>
    <row r="703" spans="1:5" x14ac:dyDescent="0.25">
      <c r="A703" s="5" t="s">
        <v>2488</v>
      </c>
      <c r="B703" s="5"/>
      <c r="C703" s="5" t="s">
        <v>2489</v>
      </c>
      <c r="D703" s="5">
        <v>38108</v>
      </c>
      <c r="E703" s="5" t="s">
        <v>2489</v>
      </c>
    </row>
    <row r="704" spans="1:5" x14ac:dyDescent="0.25">
      <c r="A704" s="5" t="s">
        <v>2491</v>
      </c>
      <c r="B704" s="5"/>
      <c r="C704" s="5" t="s">
        <v>2492</v>
      </c>
      <c r="D704" s="5">
        <v>1291</v>
      </c>
      <c r="E704" s="5" t="s">
        <v>6773</v>
      </c>
    </row>
    <row r="705" spans="1:5" x14ac:dyDescent="0.25">
      <c r="A705" s="5" t="s">
        <v>2494</v>
      </c>
      <c r="B705" s="5"/>
      <c r="C705" s="5" t="s">
        <v>2495</v>
      </c>
      <c r="D705" s="5">
        <v>38337</v>
      </c>
      <c r="E705" s="5" t="s">
        <v>2495</v>
      </c>
    </row>
    <row r="706" spans="1:5" x14ac:dyDescent="0.25">
      <c r="A706" s="5" t="s">
        <v>2497</v>
      </c>
      <c r="B706" s="5"/>
      <c r="C706" s="5" t="s">
        <v>2498</v>
      </c>
      <c r="D706" s="5">
        <v>42368</v>
      </c>
      <c r="E706" s="5" t="s">
        <v>2498</v>
      </c>
    </row>
    <row r="707" spans="1:5" x14ac:dyDescent="0.25">
      <c r="A707" s="5" t="s">
        <v>2500</v>
      </c>
      <c r="B707" s="5"/>
      <c r="C707" s="5" t="s">
        <v>2501</v>
      </c>
      <c r="D707" s="5">
        <v>18248</v>
      </c>
      <c r="E707" s="5" t="s">
        <v>6774</v>
      </c>
    </row>
    <row r="708" spans="1:5" x14ac:dyDescent="0.25">
      <c r="A708" s="5" t="s">
        <v>2503</v>
      </c>
      <c r="B708" s="5"/>
      <c r="C708" s="5" t="s">
        <v>2504</v>
      </c>
      <c r="D708" s="5">
        <v>251</v>
      </c>
      <c r="E708" s="5" t="s">
        <v>2504</v>
      </c>
    </row>
    <row r="709" spans="1:5" x14ac:dyDescent="0.25">
      <c r="A709" s="5" t="s">
        <v>2506</v>
      </c>
      <c r="B709" s="5"/>
      <c r="C709" s="5" t="s">
        <v>691</v>
      </c>
      <c r="D709" s="5">
        <v>6192</v>
      </c>
      <c r="E709" s="5" t="s">
        <v>691</v>
      </c>
    </row>
    <row r="710" spans="1:5" x14ac:dyDescent="0.25">
      <c r="A710" s="5" t="s">
        <v>2507</v>
      </c>
      <c r="B710" s="5"/>
      <c r="C710" s="5" t="s">
        <v>2006</v>
      </c>
      <c r="D710" s="5">
        <v>43321</v>
      </c>
      <c r="E710" s="5" t="s">
        <v>2006</v>
      </c>
    </row>
    <row r="711" spans="1:5" x14ac:dyDescent="0.25">
      <c r="A711" s="5" t="s">
        <v>2508</v>
      </c>
      <c r="B711" s="5"/>
      <c r="C711" s="5" t="s">
        <v>1281</v>
      </c>
      <c r="D711" s="5">
        <v>40499</v>
      </c>
      <c r="E711" s="5" t="s">
        <v>1281</v>
      </c>
    </row>
    <row r="712" spans="1:5" x14ac:dyDescent="0.25">
      <c r="A712" s="5" t="s">
        <v>2509</v>
      </c>
      <c r="B712" s="5"/>
      <c r="C712" s="5" t="s">
        <v>1967</v>
      </c>
      <c r="D712" s="5">
        <v>49594</v>
      </c>
      <c r="E712" s="5" t="s">
        <v>1967</v>
      </c>
    </row>
    <row r="713" spans="1:5" x14ac:dyDescent="0.25">
      <c r="A713" s="5" t="s">
        <v>2510</v>
      </c>
      <c r="B713" s="5"/>
      <c r="C713" s="5" t="s">
        <v>2511</v>
      </c>
      <c r="D713" s="5">
        <v>37660</v>
      </c>
      <c r="E713" s="5" t="s">
        <v>2511</v>
      </c>
    </row>
    <row r="714" spans="1:5" x14ac:dyDescent="0.25">
      <c r="A714" s="5" t="s">
        <v>2513</v>
      </c>
      <c r="B714" s="5"/>
      <c r="C714" s="5" t="s">
        <v>2514</v>
      </c>
      <c r="D714" s="5">
        <v>91918</v>
      </c>
      <c r="E714" s="5" t="s">
        <v>6775</v>
      </c>
    </row>
    <row r="715" spans="1:5" x14ac:dyDescent="0.25">
      <c r="A715" s="5" t="s">
        <v>2516</v>
      </c>
      <c r="B715" s="5"/>
      <c r="C715" s="5" t="s">
        <v>2517</v>
      </c>
      <c r="D715" s="5">
        <v>10987</v>
      </c>
      <c r="E715" s="5" t="s">
        <v>2517</v>
      </c>
    </row>
    <row r="716" spans="1:5" x14ac:dyDescent="0.25">
      <c r="A716" s="5" t="s">
        <v>2519</v>
      </c>
      <c r="B716" s="5"/>
      <c r="C716" s="5" t="s">
        <v>2520</v>
      </c>
      <c r="D716" s="5">
        <v>49841</v>
      </c>
      <c r="E716" s="5" t="s">
        <v>2520</v>
      </c>
    </row>
    <row r="717" spans="1:5" x14ac:dyDescent="0.25">
      <c r="A717" s="5" t="s">
        <v>2522</v>
      </c>
      <c r="B717" s="5"/>
      <c r="C717" s="5" t="s">
        <v>1716</v>
      </c>
      <c r="D717" s="5">
        <v>40408</v>
      </c>
      <c r="E717" s="5" t="s">
        <v>1716</v>
      </c>
    </row>
    <row r="718" spans="1:5" x14ac:dyDescent="0.25">
      <c r="A718" s="5" t="s">
        <v>2523</v>
      </c>
      <c r="B718" s="5"/>
      <c r="C718" s="5" t="s">
        <v>2524</v>
      </c>
      <c r="D718" s="5">
        <v>43854</v>
      </c>
      <c r="E718" s="5" t="s">
        <v>2524</v>
      </c>
    </row>
    <row r="719" spans="1:5" x14ac:dyDescent="0.25">
      <c r="A719" s="5" t="s">
        <v>2526</v>
      </c>
      <c r="B719" s="5"/>
      <c r="C719" s="5" t="s">
        <v>2527</v>
      </c>
      <c r="D719" s="5">
        <v>5479</v>
      </c>
      <c r="E719" s="5" t="s">
        <v>2527</v>
      </c>
    </row>
    <row r="720" spans="1:5" x14ac:dyDescent="0.25">
      <c r="A720" s="5" t="s">
        <v>2529</v>
      </c>
      <c r="B720" s="5"/>
      <c r="C720" s="5" t="s">
        <v>1344</v>
      </c>
      <c r="D720" s="5">
        <v>16241</v>
      </c>
      <c r="E720" s="5" t="s">
        <v>1344</v>
      </c>
    </row>
    <row r="721" spans="1:5" x14ac:dyDescent="0.25">
      <c r="A721" s="5" t="s">
        <v>2530</v>
      </c>
      <c r="B721" s="5"/>
      <c r="C721" s="5" t="s">
        <v>2531</v>
      </c>
      <c r="D721" s="5">
        <v>47305</v>
      </c>
      <c r="E721" s="5" t="s">
        <v>2531</v>
      </c>
    </row>
    <row r="722" spans="1:5" x14ac:dyDescent="0.25">
      <c r="A722" s="5" t="s">
        <v>2533</v>
      </c>
      <c r="B722" s="5"/>
      <c r="C722" s="5" t="s">
        <v>2534</v>
      </c>
      <c r="D722" s="5">
        <v>32279</v>
      </c>
      <c r="E722" s="5" t="s">
        <v>2534</v>
      </c>
    </row>
    <row r="723" spans="1:5" x14ac:dyDescent="0.25">
      <c r="A723" s="7" t="s">
        <v>2536</v>
      </c>
      <c r="B723" s="5" t="s">
        <v>2452</v>
      </c>
      <c r="C723" s="5" t="s">
        <v>2453</v>
      </c>
      <c r="D723" s="5">
        <v>21932</v>
      </c>
      <c r="E723" s="5" t="s">
        <v>6767</v>
      </c>
    </row>
    <row r="724" spans="1:5" x14ac:dyDescent="0.25">
      <c r="A724" s="5" t="s">
        <v>2584</v>
      </c>
      <c r="B724" s="5"/>
      <c r="C724" s="5" t="s">
        <v>2585</v>
      </c>
      <c r="D724" s="5">
        <v>39327</v>
      </c>
      <c r="E724" s="5" t="s">
        <v>2585</v>
      </c>
    </row>
    <row r="725" spans="1:5" x14ac:dyDescent="0.25">
      <c r="A725" s="5" t="s">
        <v>2587</v>
      </c>
      <c r="B725" s="5"/>
      <c r="C725" s="5" t="s">
        <v>2588</v>
      </c>
      <c r="D725" s="5">
        <v>309</v>
      </c>
      <c r="E725" s="5" t="s">
        <v>2588</v>
      </c>
    </row>
    <row r="726" spans="1:5" x14ac:dyDescent="0.25">
      <c r="A726" s="5" t="s">
        <v>2590</v>
      </c>
      <c r="B726" s="5"/>
      <c r="C726" s="5" t="s">
        <v>2591</v>
      </c>
      <c r="D726" s="5">
        <v>45922</v>
      </c>
      <c r="E726" s="5" t="s">
        <v>2591</v>
      </c>
    </row>
    <row r="727" spans="1:5" x14ac:dyDescent="0.25">
      <c r="A727" s="5" t="s">
        <v>2593</v>
      </c>
      <c r="B727" s="5"/>
      <c r="C727" s="5" t="s">
        <v>2594</v>
      </c>
      <c r="D727" s="5">
        <v>93578</v>
      </c>
      <c r="E727" s="5" t="s">
        <v>2594</v>
      </c>
    </row>
    <row r="728" spans="1:5" x14ac:dyDescent="0.25">
      <c r="A728" s="5" t="s">
        <v>2596</v>
      </c>
      <c r="B728" s="5"/>
      <c r="C728" s="5" t="s">
        <v>2156</v>
      </c>
      <c r="D728" s="5">
        <v>41684</v>
      </c>
      <c r="E728" s="5" t="s">
        <v>6742</v>
      </c>
    </row>
    <row r="729" spans="1:5" x14ac:dyDescent="0.25">
      <c r="A729" s="5" t="s">
        <v>2597</v>
      </c>
      <c r="B729" s="5"/>
      <c r="C729" s="5" t="s">
        <v>992</v>
      </c>
      <c r="D729" s="5">
        <v>50132</v>
      </c>
      <c r="E729" s="5" t="s">
        <v>992</v>
      </c>
    </row>
    <row r="730" spans="1:5" x14ac:dyDescent="0.25">
      <c r="A730" s="5" t="s">
        <v>2598</v>
      </c>
      <c r="B730" s="5"/>
      <c r="C730" s="5" t="s">
        <v>2599</v>
      </c>
      <c r="D730" s="5">
        <v>35437</v>
      </c>
      <c r="E730" s="5" t="s">
        <v>6776</v>
      </c>
    </row>
    <row r="731" spans="1:5" x14ac:dyDescent="0.25">
      <c r="A731" s="5" t="s">
        <v>2601</v>
      </c>
      <c r="B731" s="5"/>
      <c r="C731" s="5" t="s">
        <v>2602</v>
      </c>
      <c r="D731" s="5">
        <v>26316</v>
      </c>
      <c r="E731" s="5" t="s">
        <v>6777</v>
      </c>
    </row>
    <row r="732" spans="1:5" x14ac:dyDescent="0.25">
      <c r="A732" s="5" t="s">
        <v>2604</v>
      </c>
      <c r="B732" s="5"/>
      <c r="C732" s="5" t="s">
        <v>2605</v>
      </c>
      <c r="D732" s="5">
        <v>93540</v>
      </c>
      <c r="E732" s="5" t="s">
        <v>2605</v>
      </c>
    </row>
    <row r="733" spans="1:5" x14ac:dyDescent="0.25">
      <c r="A733" s="5" t="s">
        <v>2607</v>
      </c>
      <c r="B733" s="5"/>
      <c r="C733" s="5" t="s">
        <v>2605</v>
      </c>
      <c r="D733" s="5">
        <v>93540</v>
      </c>
      <c r="E733" s="5" t="s">
        <v>2605</v>
      </c>
    </row>
    <row r="734" spans="1:5" x14ac:dyDescent="0.25">
      <c r="A734" s="5" t="s">
        <v>2608</v>
      </c>
      <c r="B734" s="5"/>
      <c r="C734" s="5" t="s">
        <v>2609</v>
      </c>
      <c r="D734" s="5">
        <v>12025</v>
      </c>
      <c r="E734" s="5" t="s">
        <v>2609</v>
      </c>
    </row>
    <row r="735" spans="1:5" x14ac:dyDescent="0.25">
      <c r="A735" s="5" t="s">
        <v>2611</v>
      </c>
      <c r="B735" s="5"/>
      <c r="C735" s="5" t="s">
        <v>249</v>
      </c>
      <c r="D735" s="5">
        <v>15425</v>
      </c>
      <c r="E735" s="5" t="s">
        <v>6563</v>
      </c>
    </row>
    <row r="736" spans="1:5" x14ac:dyDescent="0.25">
      <c r="A736" s="5" t="s">
        <v>2612</v>
      </c>
      <c r="B736" s="5"/>
      <c r="C736" s="5" t="s">
        <v>2613</v>
      </c>
      <c r="D736" s="5">
        <v>51136</v>
      </c>
      <c r="E736" s="5" t="s">
        <v>2613</v>
      </c>
    </row>
    <row r="737" spans="1:5" x14ac:dyDescent="0.25">
      <c r="A737" s="5" t="s">
        <v>2615</v>
      </c>
      <c r="B737" s="5"/>
      <c r="C737" s="5" t="s">
        <v>738</v>
      </c>
      <c r="D737" s="5">
        <v>25507</v>
      </c>
      <c r="E737" s="5" t="s">
        <v>738</v>
      </c>
    </row>
    <row r="738" spans="1:5" x14ac:dyDescent="0.25">
      <c r="A738" s="5" t="s">
        <v>2616</v>
      </c>
      <c r="B738" s="5"/>
      <c r="C738" s="5" t="s">
        <v>2617</v>
      </c>
      <c r="D738" s="5">
        <v>43557</v>
      </c>
      <c r="E738" s="5" t="s">
        <v>2617</v>
      </c>
    </row>
    <row r="739" spans="1:5" x14ac:dyDescent="0.25">
      <c r="A739" s="5" t="s">
        <v>2619</v>
      </c>
      <c r="B739" s="5"/>
      <c r="C739" s="5" t="s">
        <v>2620</v>
      </c>
      <c r="D739" s="5">
        <v>14160</v>
      </c>
      <c r="E739" s="5" t="s">
        <v>6778</v>
      </c>
    </row>
    <row r="740" spans="1:5" x14ac:dyDescent="0.25">
      <c r="A740" s="5" t="s">
        <v>2622</v>
      </c>
      <c r="B740" s="5"/>
      <c r="C740" s="5" t="s">
        <v>2623</v>
      </c>
      <c r="D740" s="5">
        <v>50044</v>
      </c>
      <c r="E740" s="5" t="s">
        <v>6779</v>
      </c>
    </row>
    <row r="741" spans="1:5" x14ac:dyDescent="0.25">
      <c r="A741" s="5" t="s">
        <v>2625</v>
      </c>
      <c r="B741" s="5"/>
      <c r="C741" s="5" t="s">
        <v>2626</v>
      </c>
      <c r="D741" s="5">
        <v>41697</v>
      </c>
      <c r="E741" s="5" t="s">
        <v>6780</v>
      </c>
    </row>
    <row r="742" spans="1:5" x14ac:dyDescent="0.25">
      <c r="A742" s="5" t="s">
        <v>2628</v>
      </c>
      <c r="B742" s="5"/>
      <c r="C742" s="5" t="s">
        <v>2629</v>
      </c>
      <c r="D742" s="5">
        <v>92949</v>
      </c>
      <c r="E742" s="5" t="s">
        <v>2629</v>
      </c>
    </row>
    <row r="743" spans="1:5" x14ac:dyDescent="0.25">
      <c r="A743" s="5" t="s">
        <v>2631</v>
      </c>
      <c r="B743" s="5"/>
      <c r="C743" s="5" t="s">
        <v>2632</v>
      </c>
      <c r="D743" s="5">
        <v>44405</v>
      </c>
      <c r="E743" s="5" t="s">
        <v>2632</v>
      </c>
    </row>
    <row r="744" spans="1:5" x14ac:dyDescent="0.25">
      <c r="A744" s="5" t="s">
        <v>2634</v>
      </c>
      <c r="B744" s="5"/>
      <c r="C744" s="5" t="s">
        <v>1347</v>
      </c>
      <c r="D744" s="5">
        <v>6476</v>
      </c>
      <c r="E744" s="5" t="s">
        <v>6671</v>
      </c>
    </row>
    <row r="745" spans="1:5" x14ac:dyDescent="0.25">
      <c r="A745" s="5" t="s">
        <v>2635</v>
      </c>
      <c r="B745" s="5"/>
      <c r="C745" s="5" t="s">
        <v>2636</v>
      </c>
      <c r="D745" s="5">
        <v>18367</v>
      </c>
      <c r="E745" s="5" t="s">
        <v>2636</v>
      </c>
    </row>
    <row r="746" spans="1:5" x14ac:dyDescent="0.25">
      <c r="A746" s="5" t="s">
        <v>2638</v>
      </c>
      <c r="B746" s="5"/>
      <c r="C746" s="5" t="s">
        <v>1476</v>
      </c>
      <c r="D746" s="5">
        <v>14165</v>
      </c>
      <c r="E746" s="5" t="s">
        <v>1476</v>
      </c>
    </row>
    <row r="747" spans="1:5" x14ac:dyDescent="0.25">
      <c r="A747" s="5" t="s">
        <v>2639</v>
      </c>
      <c r="B747" s="5"/>
      <c r="C747" s="5" t="s">
        <v>2640</v>
      </c>
      <c r="D747" s="5">
        <v>46745</v>
      </c>
      <c r="E747" s="5" t="s">
        <v>6781</v>
      </c>
    </row>
    <row r="748" spans="1:5" x14ac:dyDescent="0.25">
      <c r="A748" s="5" t="s">
        <v>2642</v>
      </c>
      <c r="B748" s="5"/>
      <c r="C748" s="5" t="s">
        <v>1180</v>
      </c>
      <c r="D748" s="5">
        <v>10167</v>
      </c>
      <c r="E748" s="5" t="s">
        <v>6655</v>
      </c>
    </row>
    <row r="749" spans="1:5" x14ac:dyDescent="0.25">
      <c r="A749" s="5" t="s">
        <v>2643</v>
      </c>
      <c r="B749" s="5"/>
      <c r="C749" s="5" t="s">
        <v>2644</v>
      </c>
      <c r="D749" s="5">
        <v>41102</v>
      </c>
      <c r="E749" s="5" t="s">
        <v>2644</v>
      </c>
    </row>
    <row r="750" spans="1:5" x14ac:dyDescent="0.25">
      <c r="A750" s="5" t="s">
        <v>2646</v>
      </c>
      <c r="B750" s="5"/>
      <c r="C750" s="5" t="s">
        <v>2647</v>
      </c>
      <c r="D750" s="5">
        <v>12219</v>
      </c>
      <c r="E750" s="5" t="s">
        <v>6782</v>
      </c>
    </row>
    <row r="751" spans="1:5" x14ac:dyDescent="0.25">
      <c r="A751" s="5" t="s">
        <v>2649</v>
      </c>
      <c r="B751" s="5"/>
      <c r="C751" s="5" t="s">
        <v>2650</v>
      </c>
      <c r="D751" s="5">
        <v>8893</v>
      </c>
      <c r="E751" s="5" t="s">
        <v>2650</v>
      </c>
    </row>
    <row r="752" spans="1:5" x14ac:dyDescent="0.25">
      <c r="A752" s="5" t="s">
        <v>2652</v>
      </c>
      <c r="B752" s="5"/>
      <c r="C752" s="5" t="s">
        <v>2073</v>
      </c>
      <c r="D752" s="5">
        <v>32070</v>
      </c>
      <c r="E752" s="5" t="s">
        <v>2073</v>
      </c>
    </row>
    <row r="753" spans="1:5" x14ac:dyDescent="0.25">
      <c r="A753" s="5" t="s">
        <v>2653</v>
      </c>
      <c r="B753" s="5"/>
      <c r="C753" s="5" t="s">
        <v>2021</v>
      </c>
      <c r="D753" s="5">
        <v>53074</v>
      </c>
      <c r="E753" s="5" t="s">
        <v>2021</v>
      </c>
    </row>
    <row r="754" spans="1:5" x14ac:dyDescent="0.25">
      <c r="A754" s="5" t="s">
        <v>2654</v>
      </c>
      <c r="B754" s="5"/>
      <c r="C754" s="5" t="s">
        <v>1647</v>
      </c>
      <c r="D754" s="5">
        <v>7095</v>
      </c>
      <c r="E754" s="5" t="s">
        <v>1647</v>
      </c>
    </row>
    <row r="755" spans="1:5" x14ac:dyDescent="0.25">
      <c r="A755" s="5" t="s">
        <v>2655</v>
      </c>
      <c r="B755" s="5"/>
      <c r="C755" s="5" t="s">
        <v>2656</v>
      </c>
      <c r="D755" s="5">
        <v>50494</v>
      </c>
      <c r="E755" s="5" t="s">
        <v>2656</v>
      </c>
    </row>
    <row r="756" spans="1:5" x14ac:dyDescent="0.25">
      <c r="A756" s="5" t="s">
        <v>2658</v>
      </c>
      <c r="B756" s="5"/>
      <c r="C756" s="5" t="s">
        <v>2659</v>
      </c>
      <c r="D756" s="5">
        <v>45299</v>
      </c>
      <c r="E756" s="5" t="s">
        <v>6783</v>
      </c>
    </row>
    <row r="757" spans="1:5" x14ac:dyDescent="0.25">
      <c r="A757" s="5" t="s">
        <v>2661</v>
      </c>
      <c r="B757" s="5"/>
      <c r="C757" s="5" t="s">
        <v>2662</v>
      </c>
      <c r="D757" s="5">
        <v>49494</v>
      </c>
      <c r="E757" s="5" t="s">
        <v>6784</v>
      </c>
    </row>
    <row r="758" spans="1:5" x14ac:dyDescent="0.25">
      <c r="A758" s="5" t="s">
        <v>2664</v>
      </c>
      <c r="B758" s="5"/>
      <c r="C758" s="5" t="s">
        <v>2665</v>
      </c>
      <c r="D758" s="5">
        <v>52808</v>
      </c>
      <c r="E758" s="5" t="s">
        <v>2665</v>
      </c>
    </row>
    <row r="759" spans="1:5" x14ac:dyDescent="0.25">
      <c r="A759" s="5" t="s">
        <v>2667</v>
      </c>
      <c r="B759" s="5"/>
      <c r="C759" s="5" t="s">
        <v>2668</v>
      </c>
      <c r="D759" s="5">
        <v>9819</v>
      </c>
      <c r="E759" s="5" t="s">
        <v>6785</v>
      </c>
    </row>
    <row r="760" spans="1:5" x14ac:dyDescent="0.25">
      <c r="A760" s="5" t="s">
        <v>2669</v>
      </c>
      <c r="B760" s="5"/>
      <c r="C760" s="5" t="s">
        <v>1729</v>
      </c>
      <c r="D760" s="5">
        <v>1009</v>
      </c>
      <c r="E760" s="5" t="s">
        <v>1729</v>
      </c>
    </row>
    <row r="761" spans="1:5" x14ac:dyDescent="0.25">
      <c r="A761" s="5" t="s">
        <v>2670</v>
      </c>
      <c r="B761" s="5"/>
      <c r="C761" s="5" t="s">
        <v>428</v>
      </c>
      <c r="D761" s="5">
        <v>10068</v>
      </c>
      <c r="E761" s="5" t="s">
        <v>6583</v>
      </c>
    </row>
    <row r="762" spans="1:5" x14ac:dyDescent="0.25">
      <c r="A762" s="5" t="s">
        <v>2671</v>
      </c>
      <c r="B762" s="5"/>
      <c r="C762" s="5" t="s">
        <v>2672</v>
      </c>
      <c r="D762" s="5">
        <v>16614</v>
      </c>
      <c r="E762" s="5" t="s">
        <v>6786</v>
      </c>
    </row>
    <row r="763" spans="1:5" x14ac:dyDescent="0.25">
      <c r="A763" s="5" t="s">
        <v>2674</v>
      </c>
      <c r="B763" s="5"/>
      <c r="C763" s="5" t="s">
        <v>2675</v>
      </c>
      <c r="D763" s="5">
        <v>92012</v>
      </c>
      <c r="E763" s="5" t="s">
        <v>2675</v>
      </c>
    </row>
    <row r="764" spans="1:5" x14ac:dyDescent="0.25">
      <c r="A764" s="5" t="s">
        <v>2677</v>
      </c>
      <c r="B764" s="5"/>
      <c r="C764" s="5" t="s">
        <v>2678</v>
      </c>
      <c r="D764" s="5">
        <v>52243</v>
      </c>
      <c r="E764" s="5" t="s">
        <v>2678</v>
      </c>
    </row>
    <row r="765" spans="1:5" x14ac:dyDescent="0.25">
      <c r="A765" s="5" t="s">
        <v>2680</v>
      </c>
      <c r="B765" s="5"/>
      <c r="C765" s="5" t="s">
        <v>2681</v>
      </c>
      <c r="D765" s="5">
        <v>11373</v>
      </c>
      <c r="E765" s="5" t="s">
        <v>6787</v>
      </c>
    </row>
    <row r="766" spans="1:5" x14ac:dyDescent="0.25">
      <c r="A766" s="5" t="s">
        <v>2683</v>
      </c>
      <c r="B766" s="5"/>
      <c r="C766" s="5" t="s">
        <v>2684</v>
      </c>
      <c r="D766" s="5">
        <v>48842</v>
      </c>
      <c r="E766" s="5" t="s">
        <v>6788</v>
      </c>
    </row>
    <row r="767" spans="1:5" x14ac:dyDescent="0.25">
      <c r="A767" s="5" t="s">
        <v>2686</v>
      </c>
      <c r="B767" s="5"/>
      <c r="C767" s="5" t="s">
        <v>2687</v>
      </c>
      <c r="D767" s="5">
        <v>25093</v>
      </c>
      <c r="E767" s="5" t="s">
        <v>6789</v>
      </c>
    </row>
    <row r="768" spans="1:5" x14ac:dyDescent="0.25">
      <c r="A768" s="5" t="s">
        <v>2689</v>
      </c>
      <c r="B768" s="5"/>
      <c r="C768" s="5" t="s">
        <v>2690</v>
      </c>
      <c r="D768" s="5">
        <v>92821</v>
      </c>
      <c r="E768" s="5" t="s">
        <v>2690</v>
      </c>
    </row>
    <row r="769" spans="1:5" x14ac:dyDescent="0.25">
      <c r="A769" s="5" t="s">
        <v>2692</v>
      </c>
      <c r="B769" s="5"/>
      <c r="C769" s="5" t="s">
        <v>2693</v>
      </c>
      <c r="D769" s="5">
        <v>48116</v>
      </c>
      <c r="E769" s="5" t="s">
        <v>2693</v>
      </c>
    </row>
    <row r="770" spans="1:5" x14ac:dyDescent="0.25">
      <c r="A770" s="5" t="s">
        <v>2695</v>
      </c>
      <c r="B770" s="5"/>
      <c r="C770" s="5" t="s">
        <v>2696</v>
      </c>
      <c r="D770" s="5">
        <v>11371</v>
      </c>
      <c r="E770" s="5" t="s">
        <v>6790</v>
      </c>
    </row>
    <row r="771" spans="1:5" x14ac:dyDescent="0.25">
      <c r="A771" s="5" t="s">
        <v>2698</v>
      </c>
      <c r="B771" s="5"/>
      <c r="C771" s="5" t="s">
        <v>1026</v>
      </c>
      <c r="D771" s="5">
        <v>93348</v>
      </c>
      <c r="E771" s="5" t="s">
        <v>6635</v>
      </c>
    </row>
    <row r="772" spans="1:5" x14ac:dyDescent="0.25">
      <c r="A772" s="5" t="s">
        <v>2699</v>
      </c>
      <c r="B772" s="5"/>
      <c r="C772" s="5" t="s">
        <v>2700</v>
      </c>
      <c r="D772" s="5">
        <v>28888</v>
      </c>
      <c r="E772" s="5" t="s">
        <v>6791</v>
      </c>
    </row>
    <row r="773" spans="1:5" x14ac:dyDescent="0.25">
      <c r="A773" s="5" t="s">
        <v>2702</v>
      </c>
      <c r="B773" s="5"/>
      <c r="C773" s="5" t="s">
        <v>1672</v>
      </c>
      <c r="D773" s="5">
        <v>15189</v>
      </c>
      <c r="E773" s="5" t="s">
        <v>6701</v>
      </c>
    </row>
    <row r="774" spans="1:5" x14ac:dyDescent="0.25">
      <c r="A774" s="5" t="s">
        <v>2703</v>
      </c>
      <c r="B774" s="5"/>
      <c r="C774" s="5" t="s">
        <v>1672</v>
      </c>
      <c r="D774" s="5">
        <v>15189</v>
      </c>
      <c r="E774" s="5" t="s">
        <v>6701</v>
      </c>
    </row>
    <row r="775" spans="1:5" x14ac:dyDescent="0.25">
      <c r="A775" s="5" t="s">
        <v>2704</v>
      </c>
      <c r="B775" s="5"/>
      <c r="C775" s="5" t="s">
        <v>471</v>
      </c>
      <c r="D775" s="5">
        <v>9001</v>
      </c>
      <c r="E775" s="5" t="s">
        <v>471</v>
      </c>
    </row>
    <row r="776" spans="1:5" x14ac:dyDescent="0.25">
      <c r="A776" s="5" t="s">
        <v>2705</v>
      </c>
      <c r="B776" s="5"/>
      <c r="C776" s="5" t="s">
        <v>2706</v>
      </c>
      <c r="D776" s="5">
        <v>7942</v>
      </c>
      <c r="E776" s="5" t="s">
        <v>2706</v>
      </c>
    </row>
    <row r="777" spans="1:5" x14ac:dyDescent="0.25">
      <c r="A777" s="5" t="s">
        <v>2708</v>
      </c>
      <c r="B777" s="5"/>
      <c r="C777" s="5" t="s">
        <v>2709</v>
      </c>
      <c r="D777" s="5">
        <v>91816</v>
      </c>
      <c r="E777" s="5" t="s">
        <v>2709</v>
      </c>
    </row>
    <row r="778" spans="1:5" x14ac:dyDescent="0.25">
      <c r="A778" s="5" t="s">
        <v>2711</v>
      </c>
      <c r="B778" s="5"/>
      <c r="C778" s="5" t="s">
        <v>2712</v>
      </c>
      <c r="D778" s="5">
        <v>51145</v>
      </c>
      <c r="E778" s="5" t="s">
        <v>6792</v>
      </c>
    </row>
    <row r="779" spans="1:5" x14ac:dyDescent="0.25">
      <c r="A779" s="5" t="s">
        <v>2714</v>
      </c>
      <c r="B779" s="5"/>
      <c r="C779" s="5" t="s">
        <v>1641</v>
      </c>
      <c r="D779" s="5">
        <v>54620</v>
      </c>
      <c r="E779" s="5" t="s">
        <v>1641</v>
      </c>
    </row>
    <row r="780" spans="1:5" x14ac:dyDescent="0.25">
      <c r="A780" s="5" t="s">
        <v>2715</v>
      </c>
      <c r="B780" s="5"/>
      <c r="C780" s="5" t="s">
        <v>2716</v>
      </c>
      <c r="D780" s="5">
        <v>92177</v>
      </c>
      <c r="E780" s="5" t="s">
        <v>2716</v>
      </c>
    </row>
    <row r="781" spans="1:5" x14ac:dyDescent="0.25">
      <c r="A781" s="5" t="s">
        <v>2718</v>
      </c>
      <c r="B781" s="5"/>
      <c r="C781" s="5" t="s">
        <v>2719</v>
      </c>
      <c r="D781" s="5">
        <v>93657</v>
      </c>
      <c r="E781" s="5" t="s">
        <v>6793</v>
      </c>
    </row>
    <row r="782" spans="1:5" x14ac:dyDescent="0.25">
      <c r="A782" s="5" t="s">
        <v>2721</v>
      </c>
      <c r="B782" s="5"/>
      <c r="C782" s="5" t="s">
        <v>2722</v>
      </c>
      <c r="D782" s="5">
        <v>14445</v>
      </c>
      <c r="E782" s="5" t="s">
        <v>2722</v>
      </c>
    </row>
    <row r="783" spans="1:5" x14ac:dyDescent="0.25">
      <c r="A783" s="5" t="s">
        <v>2724</v>
      </c>
      <c r="B783" s="5"/>
      <c r="C783" s="5" t="s">
        <v>2725</v>
      </c>
      <c r="D783" s="5">
        <v>23031</v>
      </c>
      <c r="E783" s="5" t="s">
        <v>6794</v>
      </c>
    </row>
    <row r="784" spans="1:5" x14ac:dyDescent="0.25">
      <c r="A784" s="5" t="s">
        <v>2727</v>
      </c>
      <c r="B784" s="5"/>
      <c r="C784" s="5" t="s">
        <v>2728</v>
      </c>
      <c r="D784" s="5">
        <v>93663</v>
      </c>
      <c r="E784" s="5" t="s">
        <v>2728</v>
      </c>
    </row>
    <row r="785" spans="1:5" x14ac:dyDescent="0.25">
      <c r="A785" s="5" t="s">
        <v>2730</v>
      </c>
      <c r="B785" s="5"/>
      <c r="C785" s="5" t="s">
        <v>1141</v>
      </c>
      <c r="D785" s="5">
        <v>8390</v>
      </c>
      <c r="E785" s="5" t="s">
        <v>1141</v>
      </c>
    </row>
    <row r="786" spans="1:5" x14ac:dyDescent="0.25">
      <c r="A786" s="5" t="s">
        <v>2731</v>
      </c>
      <c r="B786" s="5"/>
      <c r="C786" s="5" t="s">
        <v>2732</v>
      </c>
      <c r="D786" s="5">
        <v>1902</v>
      </c>
      <c r="E786" s="5" t="s">
        <v>2732</v>
      </c>
    </row>
    <row r="787" spans="1:5" x14ac:dyDescent="0.25">
      <c r="A787" s="5" t="s">
        <v>2734</v>
      </c>
      <c r="B787" s="5"/>
      <c r="C787" s="5" t="s">
        <v>2735</v>
      </c>
      <c r="D787" s="5">
        <v>7266</v>
      </c>
      <c r="E787" s="5" t="s">
        <v>2735</v>
      </c>
    </row>
    <row r="788" spans="1:5" x14ac:dyDescent="0.25">
      <c r="A788" s="5" t="s">
        <v>2737</v>
      </c>
      <c r="B788" s="5"/>
      <c r="C788" s="5" t="s">
        <v>1161</v>
      </c>
      <c r="D788" s="5">
        <v>50905</v>
      </c>
      <c r="E788" s="5" t="s">
        <v>6652</v>
      </c>
    </row>
    <row r="789" spans="1:5" x14ac:dyDescent="0.25">
      <c r="A789" s="5" t="s">
        <v>2738</v>
      </c>
      <c r="B789" s="5"/>
      <c r="C789" s="5" t="s">
        <v>2000</v>
      </c>
      <c r="D789" s="5">
        <v>35485</v>
      </c>
      <c r="E789" s="5" t="s">
        <v>2000</v>
      </c>
    </row>
    <row r="790" spans="1:5" x14ac:dyDescent="0.25">
      <c r="A790" s="5" t="s">
        <v>2739</v>
      </c>
      <c r="B790" s="5"/>
      <c r="C790" s="5" t="s">
        <v>2740</v>
      </c>
      <c r="D790" s="5">
        <v>92506</v>
      </c>
      <c r="E790" s="5" t="s">
        <v>2740</v>
      </c>
    </row>
    <row r="791" spans="1:5" x14ac:dyDescent="0.25">
      <c r="A791" s="5" t="s">
        <v>2741</v>
      </c>
      <c r="B791" s="5"/>
      <c r="C791" s="5" t="s">
        <v>1121</v>
      </c>
      <c r="D791" s="5">
        <v>25774</v>
      </c>
      <c r="E791" s="5" t="s">
        <v>1121</v>
      </c>
    </row>
    <row r="792" spans="1:5" x14ac:dyDescent="0.25">
      <c r="A792" s="5" t="s">
        <v>2742</v>
      </c>
      <c r="B792" s="5"/>
      <c r="C792" s="5" t="s">
        <v>1183</v>
      </c>
      <c r="D792" s="5">
        <v>25283</v>
      </c>
      <c r="E792" s="5" t="s">
        <v>6656</v>
      </c>
    </row>
    <row r="793" spans="1:5" x14ac:dyDescent="0.25">
      <c r="A793" s="5" t="s">
        <v>2743</v>
      </c>
      <c r="B793" s="5"/>
      <c r="C793" s="5" t="s">
        <v>1293</v>
      </c>
      <c r="D793" s="5">
        <v>5441</v>
      </c>
      <c r="E793" s="5" t="s">
        <v>1293</v>
      </c>
    </row>
    <row r="794" spans="1:5" x14ac:dyDescent="0.25">
      <c r="A794" s="5" t="s">
        <v>2744</v>
      </c>
      <c r="B794" s="5"/>
      <c r="C794" s="5" t="s">
        <v>2745</v>
      </c>
      <c r="D794" s="5">
        <v>40411</v>
      </c>
      <c r="E794" s="5" t="s">
        <v>2745</v>
      </c>
    </row>
    <row r="795" spans="1:5" x14ac:dyDescent="0.25">
      <c r="A795" s="5" t="s">
        <v>2747</v>
      </c>
      <c r="B795" s="5"/>
      <c r="C795" s="5" t="s">
        <v>639</v>
      </c>
      <c r="D795" s="5">
        <v>18969</v>
      </c>
      <c r="E795" s="5" t="s">
        <v>639</v>
      </c>
    </row>
    <row r="796" spans="1:5" x14ac:dyDescent="0.25">
      <c r="A796" s="5" t="s">
        <v>2748</v>
      </c>
      <c r="B796" s="5"/>
      <c r="C796" s="5" t="s">
        <v>2749</v>
      </c>
      <c r="D796" s="5">
        <v>93669</v>
      </c>
      <c r="E796" s="5" t="s">
        <v>2749</v>
      </c>
    </row>
    <row r="797" spans="1:5" x14ac:dyDescent="0.25">
      <c r="A797" s="5" t="s">
        <v>2751</v>
      </c>
      <c r="B797" s="5"/>
      <c r="C797" s="5" t="s">
        <v>2752</v>
      </c>
      <c r="D797" s="5">
        <v>5845</v>
      </c>
      <c r="E797" s="5" t="s">
        <v>2752</v>
      </c>
    </row>
    <row r="798" spans="1:5" x14ac:dyDescent="0.25">
      <c r="A798" s="5" t="s">
        <v>2754</v>
      </c>
      <c r="B798" s="5"/>
      <c r="C798" s="5" t="s">
        <v>1284</v>
      </c>
      <c r="D798" s="5">
        <v>45255</v>
      </c>
      <c r="E798" s="5" t="s">
        <v>6663</v>
      </c>
    </row>
    <row r="799" spans="1:5" x14ac:dyDescent="0.25">
      <c r="A799" s="5" t="s">
        <v>2755</v>
      </c>
      <c r="B799" s="5"/>
      <c r="C799" s="5" t="s">
        <v>2756</v>
      </c>
      <c r="D799" s="5">
        <v>6004</v>
      </c>
      <c r="E799" s="5" t="s">
        <v>2756</v>
      </c>
    </row>
    <row r="800" spans="1:5" x14ac:dyDescent="0.25">
      <c r="A800" s="5" t="s">
        <v>2758</v>
      </c>
      <c r="B800" s="5"/>
      <c r="C800" s="5" t="s">
        <v>241</v>
      </c>
      <c r="D800" s="5">
        <v>3064</v>
      </c>
      <c r="E800" s="5" t="s">
        <v>241</v>
      </c>
    </row>
    <row r="801" spans="1:5" x14ac:dyDescent="0.25">
      <c r="A801" s="5" t="s">
        <v>2759</v>
      </c>
      <c r="B801" s="5"/>
      <c r="C801" s="5" t="s">
        <v>1608</v>
      </c>
      <c r="D801" s="5">
        <v>16864</v>
      </c>
      <c r="E801" s="5" t="s">
        <v>6693</v>
      </c>
    </row>
    <row r="802" spans="1:5" x14ac:dyDescent="0.25">
      <c r="A802" s="5" t="s">
        <v>2760</v>
      </c>
      <c r="B802" s="5"/>
      <c r="C802" s="5" t="s">
        <v>1238</v>
      </c>
      <c r="D802" s="5">
        <v>10094</v>
      </c>
      <c r="E802" s="5" t="s">
        <v>1238</v>
      </c>
    </row>
    <row r="803" spans="1:5" x14ac:dyDescent="0.25">
      <c r="A803" s="5" t="s">
        <v>2761</v>
      </c>
      <c r="B803" s="5"/>
      <c r="C803" s="5" t="s">
        <v>1724</v>
      </c>
      <c r="D803" s="5">
        <v>12290</v>
      </c>
      <c r="E803" s="5" t="s">
        <v>1724</v>
      </c>
    </row>
    <row r="804" spans="1:5" x14ac:dyDescent="0.25">
      <c r="A804" s="5" t="s">
        <v>2762</v>
      </c>
      <c r="B804" s="5"/>
      <c r="C804" s="5" t="s">
        <v>2763</v>
      </c>
      <c r="D804" s="5">
        <v>14731</v>
      </c>
      <c r="E804" s="5" t="s">
        <v>2763</v>
      </c>
    </row>
    <row r="805" spans="1:5" x14ac:dyDescent="0.25">
      <c r="A805" s="5" t="s">
        <v>2765</v>
      </c>
      <c r="B805" s="5"/>
      <c r="C805" s="5" t="s">
        <v>2766</v>
      </c>
      <c r="D805" s="5">
        <v>2179</v>
      </c>
      <c r="E805" s="5" t="s">
        <v>6795</v>
      </c>
    </row>
    <row r="806" spans="1:5" x14ac:dyDescent="0.25">
      <c r="A806" s="5" t="s">
        <v>2768</v>
      </c>
      <c r="B806" s="5"/>
      <c r="C806" s="5" t="s">
        <v>2126</v>
      </c>
      <c r="D806" s="5">
        <v>5244</v>
      </c>
      <c r="E806" s="5" t="s">
        <v>2126</v>
      </c>
    </row>
    <row r="807" spans="1:5" x14ac:dyDescent="0.25">
      <c r="A807" s="5" t="s">
        <v>2769</v>
      </c>
      <c r="B807" s="5"/>
      <c r="C807" s="5" t="s">
        <v>2770</v>
      </c>
      <c r="D807" s="5">
        <v>7623</v>
      </c>
      <c r="E807" s="5" t="s">
        <v>6796</v>
      </c>
    </row>
    <row r="808" spans="1:5" x14ac:dyDescent="0.25">
      <c r="A808" s="5" t="s">
        <v>2772</v>
      </c>
      <c r="B808" s="5"/>
      <c r="C808" s="5" t="s">
        <v>2773</v>
      </c>
      <c r="D808" s="5">
        <v>44538</v>
      </c>
      <c r="E808" s="5" t="s">
        <v>2773</v>
      </c>
    </row>
    <row r="809" spans="1:5" x14ac:dyDescent="0.25">
      <c r="A809" s="5" t="s">
        <v>2776</v>
      </c>
      <c r="B809" s="5"/>
      <c r="C809" s="5" t="s">
        <v>2012</v>
      </c>
      <c r="D809" s="5">
        <v>54832</v>
      </c>
      <c r="E809" s="5" t="s">
        <v>2012</v>
      </c>
    </row>
    <row r="810" spans="1:5" x14ac:dyDescent="0.25">
      <c r="A810" s="5" t="s">
        <v>2777</v>
      </c>
      <c r="B810" s="5"/>
      <c r="C810" s="5" t="s">
        <v>2778</v>
      </c>
      <c r="D810" s="5">
        <v>98671</v>
      </c>
      <c r="E810" s="5" t="s">
        <v>2778</v>
      </c>
    </row>
    <row r="811" spans="1:5" x14ac:dyDescent="0.25">
      <c r="A811" s="5" t="s">
        <v>2780</v>
      </c>
      <c r="B811" s="5"/>
      <c r="C811" s="5" t="s">
        <v>688</v>
      </c>
      <c r="D811" s="5">
        <v>9484</v>
      </c>
      <c r="E811" s="5" t="s">
        <v>688</v>
      </c>
    </row>
    <row r="812" spans="1:5" x14ac:dyDescent="0.25">
      <c r="A812" s="5" t="s">
        <v>2782</v>
      </c>
      <c r="B812" s="5"/>
      <c r="C812" s="5" t="s">
        <v>1305</v>
      </c>
      <c r="D812" s="5">
        <v>8429</v>
      </c>
      <c r="E812" s="5" t="s">
        <v>1305</v>
      </c>
    </row>
    <row r="813" spans="1:5" x14ac:dyDescent="0.25">
      <c r="A813" s="5" t="s">
        <v>2783</v>
      </c>
      <c r="B813" s="5"/>
      <c r="C813" s="5" t="s">
        <v>1792</v>
      </c>
      <c r="D813" s="5">
        <v>9139</v>
      </c>
      <c r="E813" s="5" t="s">
        <v>1792</v>
      </c>
    </row>
    <row r="814" spans="1:5" x14ac:dyDescent="0.25">
      <c r="A814" s="5" t="s">
        <v>2784</v>
      </c>
      <c r="B814" s="5"/>
      <c r="C814" s="5" t="s">
        <v>2785</v>
      </c>
      <c r="D814" s="5">
        <v>15105</v>
      </c>
      <c r="E814" s="5" t="s">
        <v>6797</v>
      </c>
    </row>
    <row r="815" spans="1:5" x14ac:dyDescent="0.25">
      <c r="A815" s="5" t="s">
        <v>2787</v>
      </c>
      <c r="B815" s="5"/>
      <c r="C815" s="5" t="s">
        <v>2788</v>
      </c>
      <c r="D815" s="5">
        <v>23889</v>
      </c>
      <c r="E815" s="5" t="s">
        <v>2788</v>
      </c>
    </row>
    <row r="816" spans="1:5" x14ac:dyDescent="0.25">
      <c r="A816" s="5" t="s">
        <v>2790</v>
      </c>
      <c r="B816" s="5"/>
      <c r="C816" s="5" t="s">
        <v>2791</v>
      </c>
      <c r="D816" s="5">
        <v>12598</v>
      </c>
      <c r="E816" s="5" t="s">
        <v>6798</v>
      </c>
    </row>
    <row r="817" spans="1:5" x14ac:dyDescent="0.25">
      <c r="A817" s="5" t="s">
        <v>2793</v>
      </c>
      <c r="B817" s="5"/>
      <c r="C817" s="5" t="s">
        <v>2501</v>
      </c>
      <c r="D817" s="5">
        <v>49797</v>
      </c>
      <c r="E817" s="5" t="s">
        <v>6799</v>
      </c>
    </row>
    <row r="818" spans="1:5" x14ac:dyDescent="0.25">
      <c r="A818" s="5" t="s">
        <v>2795</v>
      </c>
      <c r="B818" s="5"/>
      <c r="C818" s="5" t="s">
        <v>2796</v>
      </c>
      <c r="D818" s="5">
        <v>30858</v>
      </c>
      <c r="E818" s="5" t="s">
        <v>2796</v>
      </c>
    </row>
    <row r="819" spans="1:5" x14ac:dyDescent="0.25">
      <c r="A819" s="5" t="s">
        <v>2798</v>
      </c>
      <c r="B819" s="5"/>
      <c r="C819" s="5" t="s">
        <v>2799</v>
      </c>
      <c r="D819" s="5">
        <v>16496</v>
      </c>
      <c r="E819" s="5" t="s">
        <v>6800</v>
      </c>
    </row>
    <row r="820" spans="1:5" x14ac:dyDescent="0.25">
      <c r="A820" s="5" t="s">
        <v>2801</v>
      </c>
      <c r="B820" s="5"/>
      <c r="C820" s="5" t="s">
        <v>2802</v>
      </c>
      <c r="D820" s="5">
        <v>5973</v>
      </c>
      <c r="E820" s="5" t="s">
        <v>2802</v>
      </c>
    </row>
    <row r="821" spans="1:5" x14ac:dyDescent="0.25">
      <c r="A821" s="5" t="s">
        <v>2804</v>
      </c>
      <c r="B821" s="5"/>
      <c r="C821" s="5" t="s">
        <v>758</v>
      </c>
      <c r="D821" s="5">
        <v>20468</v>
      </c>
      <c r="E821" s="5" t="s">
        <v>758</v>
      </c>
    </row>
    <row r="822" spans="1:5" x14ac:dyDescent="0.25">
      <c r="A822" s="5" t="s">
        <v>2805</v>
      </c>
      <c r="B822" s="5"/>
      <c r="C822" s="5" t="s">
        <v>1260</v>
      </c>
      <c r="D822" s="5">
        <v>16048</v>
      </c>
      <c r="E822" s="5" t="s">
        <v>6661</v>
      </c>
    </row>
    <row r="823" spans="1:5" x14ac:dyDescent="0.25">
      <c r="A823" s="5" t="s">
        <v>2806</v>
      </c>
      <c r="B823" s="5"/>
      <c r="C823" s="5" t="s">
        <v>2807</v>
      </c>
      <c r="D823" s="5">
        <v>6215</v>
      </c>
      <c r="E823" s="5" t="s">
        <v>2807</v>
      </c>
    </row>
    <row r="824" spans="1:5" x14ac:dyDescent="0.25">
      <c r="A824" s="5" t="s">
        <v>2809</v>
      </c>
      <c r="B824" s="5"/>
      <c r="C824" s="5" t="s">
        <v>2810</v>
      </c>
      <c r="D824" s="5">
        <v>29049</v>
      </c>
      <c r="E824" s="5" t="s">
        <v>2810</v>
      </c>
    </row>
    <row r="825" spans="1:5" x14ac:dyDescent="0.25">
      <c r="A825" s="5" t="s">
        <v>2812</v>
      </c>
      <c r="B825" s="5"/>
      <c r="C825" s="5" t="s">
        <v>446</v>
      </c>
      <c r="D825" s="5">
        <v>15511</v>
      </c>
      <c r="E825" s="5" t="s">
        <v>6587</v>
      </c>
    </row>
    <row r="826" spans="1:5" x14ac:dyDescent="0.25">
      <c r="A826" s="5" t="s">
        <v>2813</v>
      </c>
      <c r="B826" s="5"/>
      <c r="C826" s="5" t="s">
        <v>1235</v>
      </c>
      <c r="D826" s="5">
        <v>6811</v>
      </c>
      <c r="E826" s="5" t="s">
        <v>1235</v>
      </c>
    </row>
    <row r="827" spans="1:5" x14ac:dyDescent="0.25">
      <c r="A827" s="5" t="s">
        <v>2814</v>
      </c>
      <c r="B827" s="5"/>
      <c r="C827" s="5" t="s">
        <v>2815</v>
      </c>
      <c r="D827" s="5">
        <v>33821</v>
      </c>
      <c r="E827" s="5" t="s">
        <v>6801</v>
      </c>
    </row>
    <row r="828" spans="1:5" x14ac:dyDescent="0.25">
      <c r="A828" s="5" t="s">
        <v>2817</v>
      </c>
      <c r="B828" s="5"/>
      <c r="C828" s="5" t="s">
        <v>480</v>
      </c>
      <c r="D828" s="5">
        <v>3813</v>
      </c>
      <c r="E828" s="5" t="s">
        <v>480</v>
      </c>
    </row>
    <row r="829" spans="1:5" x14ac:dyDescent="0.25">
      <c r="A829" s="5" t="s">
        <v>2818</v>
      </c>
      <c r="B829" s="5"/>
      <c r="C829" s="5" t="s">
        <v>875</v>
      </c>
      <c r="D829" s="5">
        <v>16010</v>
      </c>
      <c r="E829" s="5" t="s">
        <v>875</v>
      </c>
    </row>
    <row r="830" spans="1:5" x14ac:dyDescent="0.25">
      <c r="A830" s="5" t="s">
        <v>2819</v>
      </c>
      <c r="B830" s="5"/>
      <c r="C830" s="5" t="s">
        <v>2820</v>
      </c>
      <c r="D830" s="5">
        <v>10749</v>
      </c>
      <c r="E830" s="5" t="s">
        <v>2820</v>
      </c>
    </row>
    <row r="831" spans="1:5" x14ac:dyDescent="0.25">
      <c r="A831" s="5" t="s">
        <v>2822</v>
      </c>
      <c r="B831" s="5"/>
      <c r="C831" s="5" t="s">
        <v>2823</v>
      </c>
      <c r="D831" s="5">
        <v>22417</v>
      </c>
      <c r="E831" s="5" t="s">
        <v>2823</v>
      </c>
    </row>
    <row r="832" spans="1:5" x14ac:dyDescent="0.25">
      <c r="A832" s="5" t="s">
        <v>2825</v>
      </c>
      <c r="B832" s="5"/>
      <c r="C832" s="5" t="s">
        <v>2826</v>
      </c>
      <c r="D832" s="5">
        <v>22366</v>
      </c>
      <c r="E832" s="5" t="s">
        <v>2826</v>
      </c>
    </row>
    <row r="833" spans="1:5" x14ac:dyDescent="0.25">
      <c r="A833" s="5" t="s">
        <v>2827</v>
      </c>
      <c r="B833" s="5"/>
      <c r="C833" s="5" t="s">
        <v>1779</v>
      </c>
      <c r="D833" s="5">
        <v>4519</v>
      </c>
      <c r="E833" s="5" t="s">
        <v>1779</v>
      </c>
    </row>
    <row r="834" spans="1:5" x14ac:dyDescent="0.25">
      <c r="A834" s="5" t="s">
        <v>2828</v>
      </c>
      <c r="B834" s="5"/>
      <c r="C834" s="5" t="s">
        <v>1795</v>
      </c>
      <c r="D834" s="5">
        <v>8589</v>
      </c>
      <c r="E834" s="5" t="s">
        <v>1795</v>
      </c>
    </row>
    <row r="835" spans="1:5" x14ac:dyDescent="0.25">
      <c r="A835" s="5" t="s">
        <v>2829</v>
      </c>
      <c r="B835" s="5"/>
      <c r="C835" s="5" t="s">
        <v>2830</v>
      </c>
      <c r="D835" s="5">
        <v>93653</v>
      </c>
      <c r="E835" s="5" t="s">
        <v>2830</v>
      </c>
    </row>
    <row r="836" spans="1:5" x14ac:dyDescent="0.25">
      <c r="A836" s="5" t="s">
        <v>2832</v>
      </c>
      <c r="B836" s="5"/>
      <c r="C836" s="5" t="s">
        <v>821</v>
      </c>
      <c r="D836" s="5">
        <v>28095</v>
      </c>
      <c r="E836" s="5" t="s">
        <v>821</v>
      </c>
    </row>
    <row r="837" spans="1:5" x14ac:dyDescent="0.25">
      <c r="A837" s="5" t="s">
        <v>2835</v>
      </c>
      <c r="B837" s="5"/>
      <c r="C837" s="5" t="s">
        <v>2836</v>
      </c>
      <c r="D837" s="5">
        <v>49525</v>
      </c>
      <c r="E837" s="5" t="s">
        <v>6802</v>
      </c>
    </row>
    <row r="838" spans="1:5" x14ac:dyDescent="0.25">
      <c r="A838" s="5" t="s">
        <v>2838</v>
      </c>
      <c r="B838" s="5"/>
      <c r="C838" s="5" t="s">
        <v>1935</v>
      </c>
      <c r="D838" s="5">
        <v>36846</v>
      </c>
      <c r="E838" s="5" t="s">
        <v>1935</v>
      </c>
    </row>
    <row r="839" spans="1:5" x14ac:dyDescent="0.25">
      <c r="A839" s="5" t="s">
        <v>2839</v>
      </c>
      <c r="B839" s="5"/>
      <c r="C839" s="5" t="s">
        <v>2840</v>
      </c>
      <c r="D839" s="5">
        <v>93626</v>
      </c>
      <c r="E839" s="5" t="s">
        <v>2840</v>
      </c>
    </row>
    <row r="840" spans="1:5" x14ac:dyDescent="0.25">
      <c r="A840" s="5" t="s">
        <v>2841</v>
      </c>
      <c r="B840" s="5"/>
      <c r="C840" s="5" t="s">
        <v>490</v>
      </c>
      <c r="D840" s="5">
        <v>49711</v>
      </c>
      <c r="E840" s="5" t="s">
        <v>490</v>
      </c>
    </row>
    <row r="841" spans="1:5" x14ac:dyDescent="0.25">
      <c r="A841" s="5" t="s">
        <v>2842</v>
      </c>
      <c r="B841" s="5"/>
      <c r="C841" s="5" t="s">
        <v>2843</v>
      </c>
      <c r="D841" s="5">
        <v>51192</v>
      </c>
      <c r="E841" s="5" t="s">
        <v>2843</v>
      </c>
    </row>
    <row r="842" spans="1:5" x14ac:dyDescent="0.25">
      <c r="A842" s="5" t="s">
        <v>2845</v>
      </c>
      <c r="B842" s="5"/>
      <c r="C842" s="5" t="s">
        <v>2846</v>
      </c>
      <c r="D842" s="5">
        <v>15364</v>
      </c>
      <c r="E842" s="5" t="s">
        <v>6803</v>
      </c>
    </row>
    <row r="843" spans="1:5" x14ac:dyDescent="0.25">
      <c r="A843" s="7" t="s">
        <v>2848</v>
      </c>
      <c r="B843" s="5" t="s">
        <v>2639</v>
      </c>
      <c r="C843" s="5" t="s">
        <v>2640</v>
      </c>
      <c r="D843" s="5">
        <v>46745</v>
      </c>
      <c r="E843" s="5" t="s">
        <v>6781</v>
      </c>
    </row>
    <row r="844" spans="1:5" x14ac:dyDescent="0.25">
      <c r="A844" s="5" t="s">
        <v>2849</v>
      </c>
      <c r="B844" s="5"/>
      <c r="C844" s="5" t="s">
        <v>2850</v>
      </c>
      <c r="D844" s="5">
        <v>9557</v>
      </c>
      <c r="E844" s="5" t="s">
        <v>2850</v>
      </c>
    </row>
    <row r="845" spans="1:5" x14ac:dyDescent="0.25">
      <c r="A845" s="5" t="s">
        <v>2912</v>
      </c>
      <c r="B845" s="5"/>
      <c r="C845" s="5" t="s">
        <v>2913</v>
      </c>
      <c r="D845" s="5">
        <v>55140</v>
      </c>
      <c r="E845" s="5" t="s">
        <v>2913</v>
      </c>
    </row>
    <row r="846" spans="1:5" x14ac:dyDescent="0.25">
      <c r="A846" s="5" t="s">
        <v>2915</v>
      </c>
      <c r="B846" s="5"/>
      <c r="C846" s="5" t="s">
        <v>244</v>
      </c>
      <c r="D846" s="5">
        <v>1097</v>
      </c>
      <c r="E846" s="5" t="s">
        <v>244</v>
      </c>
    </row>
    <row r="847" spans="1:5" x14ac:dyDescent="0.25">
      <c r="A847" s="5" t="s">
        <v>2916</v>
      </c>
      <c r="B847" s="5"/>
      <c r="C847" s="5" t="s">
        <v>2917</v>
      </c>
      <c r="D847" s="5">
        <v>44699</v>
      </c>
      <c r="E847" s="5" t="s">
        <v>2917</v>
      </c>
    </row>
    <row r="848" spans="1:5" x14ac:dyDescent="0.25">
      <c r="A848" s="5" t="s">
        <v>2918</v>
      </c>
      <c r="B848" s="5"/>
      <c r="C848" s="5" t="s">
        <v>2919</v>
      </c>
      <c r="D848" s="5">
        <v>50098</v>
      </c>
      <c r="E848" s="5" t="s">
        <v>2919</v>
      </c>
    </row>
    <row r="849" spans="1:5" x14ac:dyDescent="0.25">
      <c r="A849" s="5" t="s">
        <v>2921</v>
      </c>
      <c r="B849" s="5"/>
      <c r="C849" s="5" t="s">
        <v>348</v>
      </c>
      <c r="D849" s="5">
        <v>18946</v>
      </c>
      <c r="E849" s="5" t="s">
        <v>6570</v>
      </c>
    </row>
    <row r="850" spans="1:5" x14ac:dyDescent="0.25">
      <c r="A850" s="5" t="s">
        <v>2922</v>
      </c>
      <c r="B850" s="5"/>
      <c r="C850" s="5" t="s">
        <v>2923</v>
      </c>
      <c r="D850" s="5">
        <v>13132</v>
      </c>
      <c r="E850" s="5" t="s">
        <v>2923</v>
      </c>
    </row>
    <row r="851" spans="1:5" x14ac:dyDescent="0.25">
      <c r="A851" s="5" t="s">
        <v>2925</v>
      </c>
      <c r="B851" s="5"/>
      <c r="C851" s="5" t="s">
        <v>1337</v>
      </c>
      <c r="D851" s="5">
        <v>29600</v>
      </c>
      <c r="E851" s="5" t="s">
        <v>1337</v>
      </c>
    </row>
    <row r="852" spans="1:5" x14ac:dyDescent="0.25">
      <c r="A852" s="5" t="s">
        <v>2926</v>
      </c>
      <c r="B852" s="5"/>
      <c r="C852" s="5" t="s">
        <v>2927</v>
      </c>
      <c r="D852" s="5">
        <v>9461</v>
      </c>
      <c r="E852" s="5" t="s">
        <v>6804</v>
      </c>
    </row>
    <row r="853" spans="1:5" x14ac:dyDescent="0.25">
      <c r="A853" s="5" t="s">
        <v>2929</v>
      </c>
      <c r="B853" s="5"/>
      <c r="C853" s="5" t="s">
        <v>866</v>
      </c>
      <c r="D853" s="5">
        <v>24373</v>
      </c>
      <c r="E853" s="5" t="s">
        <v>866</v>
      </c>
    </row>
    <row r="854" spans="1:5" x14ac:dyDescent="0.25">
      <c r="A854" s="5" t="s">
        <v>2930</v>
      </c>
      <c r="B854" s="5"/>
      <c r="C854" s="5" t="s">
        <v>2931</v>
      </c>
      <c r="D854" s="5">
        <v>14976</v>
      </c>
      <c r="E854" s="5" t="s">
        <v>6805</v>
      </c>
    </row>
    <row r="855" spans="1:5" x14ac:dyDescent="0.25">
      <c r="A855" s="5" t="s">
        <v>2933</v>
      </c>
      <c r="B855" s="5"/>
      <c r="C855" s="5" t="s">
        <v>2934</v>
      </c>
      <c r="D855" s="5">
        <v>5171</v>
      </c>
      <c r="E855" s="5" t="s">
        <v>2934</v>
      </c>
    </row>
    <row r="856" spans="1:5" x14ac:dyDescent="0.25">
      <c r="A856" s="5" t="s">
        <v>2936</v>
      </c>
      <c r="B856" s="5"/>
      <c r="C856" s="5" t="s">
        <v>2937</v>
      </c>
      <c r="D856" s="5">
        <v>17693</v>
      </c>
      <c r="E856" s="5" t="s">
        <v>6806</v>
      </c>
    </row>
    <row r="857" spans="1:5" x14ac:dyDescent="0.25">
      <c r="A857" s="5" t="s">
        <v>2939</v>
      </c>
      <c r="B857" s="5"/>
      <c r="C857" s="5" t="s">
        <v>2940</v>
      </c>
      <c r="D857" s="5">
        <v>49148</v>
      </c>
      <c r="E857" s="5" t="s">
        <v>6807</v>
      </c>
    </row>
    <row r="858" spans="1:5" x14ac:dyDescent="0.25">
      <c r="A858" s="5" t="s">
        <v>2942</v>
      </c>
      <c r="B858" s="5"/>
      <c r="C858" s="5" t="s">
        <v>306</v>
      </c>
      <c r="D858" s="5">
        <v>20921</v>
      </c>
      <c r="E858" s="5" t="s">
        <v>306</v>
      </c>
    </row>
    <row r="859" spans="1:5" x14ac:dyDescent="0.25">
      <c r="A859" s="5" t="s">
        <v>2943</v>
      </c>
      <c r="B859" s="5"/>
      <c r="C859" s="5" t="s">
        <v>2944</v>
      </c>
      <c r="D859" s="5">
        <v>8519</v>
      </c>
      <c r="E859" s="5" t="s">
        <v>2944</v>
      </c>
    </row>
    <row r="860" spans="1:5" x14ac:dyDescent="0.25">
      <c r="A860" s="5" t="s">
        <v>2946</v>
      </c>
      <c r="B860" s="5"/>
      <c r="C860" s="5" t="s">
        <v>2947</v>
      </c>
      <c r="D860" s="5">
        <v>19590</v>
      </c>
      <c r="E860" s="5" t="s">
        <v>2947</v>
      </c>
    </row>
    <row r="861" spans="1:5" x14ac:dyDescent="0.25">
      <c r="A861" s="5" t="s">
        <v>2948</v>
      </c>
      <c r="B861" s="5"/>
      <c r="C861" s="5" t="s">
        <v>1528</v>
      </c>
      <c r="D861" s="5">
        <v>6758</v>
      </c>
      <c r="E861" s="5" t="s">
        <v>6682</v>
      </c>
    </row>
    <row r="862" spans="1:5" x14ac:dyDescent="0.25">
      <c r="A862" s="5" t="s">
        <v>2949</v>
      </c>
      <c r="B862" s="5"/>
      <c r="C862" s="5" t="s">
        <v>1515</v>
      </c>
      <c r="D862" s="5">
        <v>28598</v>
      </c>
      <c r="E862" s="5" t="s">
        <v>6680</v>
      </c>
    </row>
    <row r="863" spans="1:5" x14ac:dyDescent="0.25">
      <c r="A863" s="5" t="s">
        <v>2950</v>
      </c>
      <c r="B863" s="5"/>
      <c r="C863" s="5" t="s">
        <v>2951</v>
      </c>
      <c r="D863" s="5">
        <v>19640</v>
      </c>
      <c r="E863" s="5" t="s">
        <v>2951</v>
      </c>
    </row>
    <row r="864" spans="1:5" x14ac:dyDescent="0.25">
      <c r="A864" s="5" t="s">
        <v>2953</v>
      </c>
      <c r="B864" s="5"/>
      <c r="C864" s="5" t="s">
        <v>1164</v>
      </c>
      <c r="D864" s="5">
        <v>23985</v>
      </c>
      <c r="E864" s="5" t="s">
        <v>1164</v>
      </c>
    </row>
    <row r="865" spans="1:5" x14ac:dyDescent="0.25">
      <c r="A865" s="5" t="s">
        <v>2954</v>
      </c>
      <c r="B865" s="5"/>
      <c r="C865" s="5" t="s">
        <v>335</v>
      </c>
      <c r="D865" s="5">
        <v>51500</v>
      </c>
      <c r="E865" s="5" t="s">
        <v>335</v>
      </c>
    </row>
    <row r="866" spans="1:5" x14ac:dyDescent="0.25">
      <c r="A866" s="5" t="s">
        <v>2955</v>
      </c>
      <c r="B866" s="5"/>
      <c r="C866" s="5" t="s">
        <v>2956</v>
      </c>
      <c r="D866" s="5">
        <v>45353</v>
      </c>
      <c r="E866" s="5" t="s">
        <v>2956</v>
      </c>
    </row>
    <row r="867" spans="1:5" x14ac:dyDescent="0.25">
      <c r="A867" s="5" t="s">
        <v>2958</v>
      </c>
      <c r="B867" s="5"/>
      <c r="C867" s="5" t="s">
        <v>2959</v>
      </c>
      <c r="D867" s="5">
        <v>45995</v>
      </c>
      <c r="E867" s="5" t="s">
        <v>2959</v>
      </c>
    </row>
    <row r="868" spans="1:5" x14ac:dyDescent="0.25">
      <c r="A868" s="5" t="s">
        <v>2961</v>
      </c>
      <c r="B868" s="5"/>
      <c r="C868" s="5" t="s">
        <v>2962</v>
      </c>
      <c r="D868" s="5">
        <v>24518</v>
      </c>
      <c r="E868" s="5" t="s">
        <v>6808</v>
      </c>
    </row>
    <row r="869" spans="1:5" x14ac:dyDescent="0.25">
      <c r="A869" s="5" t="s">
        <v>2964</v>
      </c>
      <c r="B869" s="5"/>
      <c r="C869" s="5" t="s">
        <v>2650</v>
      </c>
      <c r="D869" s="5">
        <v>8893</v>
      </c>
      <c r="E869" s="5" t="s">
        <v>2650</v>
      </c>
    </row>
    <row r="870" spans="1:5" x14ac:dyDescent="0.25">
      <c r="A870" s="5" t="s">
        <v>2965</v>
      </c>
      <c r="B870" s="5"/>
      <c r="C870" s="5" t="s">
        <v>2966</v>
      </c>
      <c r="D870" s="5">
        <v>50522</v>
      </c>
      <c r="E870" s="5" t="s">
        <v>6809</v>
      </c>
    </row>
    <row r="871" spans="1:5" x14ac:dyDescent="0.25">
      <c r="A871" s="5" t="s">
        <v>2968</v>
      </c>
      <c r="B871" s="5"/>
      <c r="C871" s="5" t="s">
        <v>2969</v>
      </c>
      <c r="D871" s="5">
        <v>50934</v>
      </c>
      <c r="E871" s="5" t="s">
        <v>2969</v>
      </c>
    </row>
    <row r="872" spans="1:5" x14ac:dyDescent="0.25">
      <c r="A872" s="5" t="s">
        <v>2971</v>
      </c>
      <c r="B872" s="5"/>
      <c r="C872" s="5" t="s">
        <v>1170</v>
      </c>
      <c r="D872" s="5">
        <v>10039</v>
      </c>
      <c r="E872" s="5" t="s">
        <v>6653</v>
      </c>
    </row>
    <row r="873" spans="1:5" x14ac:dyDescent="0.25">
      <c r="A873" s="5" t="s">
        <v>2972</v>
      </c>
      <c r="B873" s="5"/>
      <c r="C873" s="5" t="s">
        <v>2973</v>
      </c>
      <c r="D873" s="5">
        <v>18140</v>
      </c>
      <c r="E873" s="5" t="s">
        <v>6810</v>
      </c>
    </row>
    <row r="874" spans="1:5" x14ac:dyDescent="0.25">
      <c r="A874" s="5" t="s">
        <v>2975</v>
      </c>
      <c r="B874" s="5"/>
      <c r="C874" s="5" t="s">
        <v>2976</v>
      </c>
      <c r="D874" s="5">
        <v>53895</v>
      </c>
      <c r="E874" s="5" t="s">
        <v>2976</v>
      </c>
    </row>
    <row r="875" spans="1:5" x14ac:dyDescent="0.25">
      <c r="A875" s="5" t="s">
        <v>2978</v>
      </c>
      <c r="B875" s="5"/>
      <c r="C875" s="5" t="s">
        <v>2979</v>
      </c>
      <c r="D875" s="5">
        <v>49555</v>
      </c>
      <c r="E875" s="5" t="s">
        <v>6811</v>
      </c>
    </row>
    <row r="876" spans="1:5" x14ac:dyDescent="0.25">
      <c r="A876" s="5" t="s">
        <v>2981</v>
      </c>
      <c r="B876" s="5"/>
      <c r="C876" s="5" t="s">
        <v>2982</v>
      </c>
      <c r="D876" s="5">
        <v>53684</v>
      </c>
      <c r="E876" s="5" t="s">
        <v>2982</v>
      </c>
    </row>
    <row r="877" spans="1:5" x14ac:dyDescent="0.25">
      <c r="A877" s="5" t="s">
        <v>2984</v>
      </c>
      <c r="B877" s="5"/>
      <c r="C877" s="5" t="s">
        <v>1902</v>
      </c>
      <c r="D877" s="5">
        <v>43891</v>
      </c>
      <c r="E877" s="5" t="s">
        <v>1902</v>
      </c>
    </row>
    <row r="878" spans="1:5" x14ac:dyDescent="0.25">
      <c r="A878" s="5" t="s">
        <v>2985</v>
      </c>
      <c r="B878" s="5"/>
      <c r="C878" s="5" t="s">
        <v>1118</v>
      </c>
      <c r="D878" s="5">
        <v>8467</v>
      </c>
      <c r="E878" s="5" t="s">
        <v>1118</v>
      </c>
    </row>
    <row r="879" spans="1:5" x14ac:dyDescent="0.25">
      <c r="A879" s="5" t="s">
        <v>2987</v>
      </c>
      <c r="B879" s="5"/>
      <c r="C879" s="5" t="s">
        <v>2988</v>
      </c>
      <c r="D879" s="5">
        <v>98718</v>
      </c>
      <c r="E879" s="5" t="s">
        <v>2988</v>
      </c>
    </row>
    <row r="880" spans="1:5" x14ac:dyDescent="0.25">
      <c r="A880" s="5" t="s">
        <v>2990</v>
      </c>
      <c r="B880" s="5"/>
      <c r="C880" s="5" t="s">
        <v>2725</v>
      </c>
      <c r="D880" s="5">
        <v>23031</v>
      </c>
      <c r="E880" s="5" t="s">
        <v>6794</v>
      </c>
    </row>
    <row r="881" spans="1:5" x14ac:dyDescent="0.25">
      <c r="A881" s="5" t="s">
        <v>2991</v>
      </c>
      <c r="B881" s="5"/>
      <c r="C881" s="5" t="s">
        <v>2992</v>
      </c>
      <c r="D881" s="5">
        <v>28112</v>
      </c>
      <c r="E881" s="5" t="s">
        <v>2992</v>
      </c>
    </row>
    <row r="882" spans="1:5" x14ac:dyDescent="0.25">
      <c r="A882" s="5" t="s">
        <v>2994</v>
      </c>
      <c r="B882" s="5"/>
      <c r="C882" s="5" t="s">
        <v>392</v>
      </c>
      <c r="D882" s="5">
        <v>47945</v>
      </c>
      <c r="E882" s="5" t="s">
        <v>392</v>
      </c>
    </row>
    <row r="883" spans="1:5" x14ac:dyDescent="0.25">
      <c r="A883" s="5" t="s">
        <v>2995</v>
      </c>
      <c r="B883" s="5"/>
      <c r="C883" s="5" t="s">
        <v>1187</v>
      </c>
      <c r="D883" s="5">
        <v>6328</v>
      </c>
      <c r="E883" s="5" t="s">
        <v>1187</v>
      </c>
    </row>
    <row r="884" spans="1:5" x14ac:dyDescent="0.25">
      <c r="A884" s="5" t="s">
        <v>2996</v>
      </c>
      <c r="B884" s="5"/>
      <c r="C884" s="5" t="s">
        <v>2997</v>
      </c>
      <c r="D884" s="5">
        <v>5280</v>
      </c>
      <c r="E884" s="5" t="s">
        <v>2997</v>
      </c>
    </row>
    <row r="885" spans="1:5" x14ac:dyDescent="0.25">
      <c r="A885" s="5" t="s">
        <v>2999</v>
      </c>
      <c r="B885" s="5"/>
      <c r="C885" s="5" t="s">
        <v>900</v>
      </c>
      <c r="D885" s="5">
        <v>12324</v>
      </c>
      <c r="E885" s="5" t="s">
        <v>900</v>
      </c>
    </row>
    <row r="886" spans="1:5" x14ac:dyDescent="0.25">
      <c r="A886" s="5" t="s">
        <v>3000</v>
      </c>
      <c r="B886" s="5"/>
      <c r="C886" s="5" t="s">
        <v>3001</v>
      </c>
      <c r="D886" s="5">
        <v>5475</v>
      </c>
      <c r="E886" s="5" t="s">
        <v>6812</v>
      </c>
    </row>
    <row r="887" spans="1:5" x14ac:dyDescent="0.25">
      <c r="A887" s="5" t="s">
        <v>3003</v>
      </c>
      <c r="B887" s="5"/>
      <c r="C887" s="5" t="s">
        <v>1618</v>
      </c>
      <c r="D887" s="5">
        <v>5860</v>
      </c>
      <c r="E887" s="5" t="s">
        <v>6695</v>
      </c>
    </row>
    <row r="888" spans="1:5" x14ac:dyDescent="0.25">
      <c r="A888" s="5" t="s">
        <v>3004</v>
      </c>
      <c r="B888" s="5"/>
      <c r="C888" s="5" t="s">
        <v>1325</v>
      </c>
      <c r="D888" s="5">
        <v>37953</v>
      </c>
      <c r="E888" s="5" t="s">
        <v>6668</v>
      </c>
    </row>
    <row r="889" spans="1:5" x14ac:dyDescent="0.25">
      <c r="A889" s="5" t="s">
        <v>3005</v>
      </c>
      <c r="B889" s="5"/>
      <c r="C889" s="5" t="s">
        <v>3006</v>
      </c>
      <c r="D889" s="5">
        <v>17667</v>
      </c>
      <c r="E889" s="5" t="s">
        <v>3006</v>
      </c>
    </row>
    <row r="890" spans="1:5" x14ac:dyDescent="0.25">
      <c r="A890" s="5" t="s">
        <v>3008</v>
      </c>
      <c r="B890" s="5"/>
      <c r="C890" s="5" t="s">
        <v>1073</v>
      </c>
      <c r="D890" s="5">
        <v>24819</v>
      </c>
      <c r="E890" s="5" t="s">
        <v>1073</v>
      </c>
    </row>
    <row r="891" spans="1:5" x14ac:dyDescent="0.25">
      <c r="A891" s="5" t="s">
        <v>3009</v>
      </c>
      <c r="B891" s="5"/>
      <c r="C891" s="5" t="s">
        <v>3010</v>
      </c>
      <c r="D891" s="5">
        <v>18813</v>
      </c>
      <c r="E891" s="5" t="s">
        <v>3010</v>
      </c>
    </row>
    <row r="892" spans="1:5" x14ac:dyDescent="0.25">
      <c r="A892" s="5" t="s">
        <v>3011</v>
      </c>
      <c r="B892" s="5"/>
      <c r="C892" s="5" t="s">
        <v>3012</v>
      </c>
      <c r="D892" s="5">
        <v>48413</v>
      </c>
      <c r="E892" s="5" t="s">
        <v>3012</v>
      </c>
    </row>
    <row r="893" spans="1:5" x14ac:dyDescent="0.25">
      <c r="A893" s="7" t="s">
        <v>3014</v>
      </c>
      <c r="B893" s="5" t="s">
        <v>2972</v>
      </c>
      <c r="C893" s="5" t="s">
        <v>2973</v>
      </c>
      <c r="D893" s="5">
        <v>18140</v>
      </c>
      <c r="E893" s="5" t="s">
        <v>6810</v>
      </c>
    </row>
    <row r="894" spans="1:5" x14ac:dyDescent="0.25">
      <c r="A894" s="5" t="s">
        <v>3097</v>
      </c>
      <c r="B894" s="5"/>
      <c r="C894" s="5" t="s">
        <v>3098</v>
      </c>
      <c r="D894" s="5">
        <v>38306</v>
      </c>
      <c r="E894" s="5" t="s">
        <v>6813</v>
      </c>
    </row>
    <row r="895" spans="1:5" x14ac:dyDescent="0.25">
      <c r="A895" s="5" t="s">
        <v>3100</v>
      </c>
      <c r="B895" s="5"/>
      <c r="C895" s="5" t="s">
        <v>3101</v>
      </c>
      <c r="D895" s="5">
        <v>92480</v>
      </c>
      <c r="E895" s="5" t="s">
        <v>3101</v>
      </c>
    </row>
    <row r="896" spans="1:5" x14ac:dyDescent="0.25">
      <c r="A896" s="5" t="s">
        <v>3103</v>
      </c>
      <c r="B896" s="5"/>
      <c r="C896" s="5" t="s">
        <v>966</v>
      </c>
      <c r="D896" s="5">
        <v>92469</v>
      </c>
      <c r="E896" s="5" t="s">
        <v>6634</v>
      </c>
    </row>
    <row r="897" spans="1:5" x14ac:dyDescent="0.25">
      <c r="A897" s="5" t="s">
        <v>3104</v>
      </c>
      <c r="B897" s="5"/>
      <c r="C897" s="5" t="s">
        <v>234</v>
      </c>
      <c r="D897" s="5">
        <v>51933</v>
      </c>
      <c r="E897" s="5" t="s">
        <v>234</v>
      </c>
    </row>
    <row r="898" spans="1:5" x14ac:dyDescent="0.25">
      <c r="A898" s="5" t="s">
        <v>3105</v>
      </c>
      <c r="B898" s="5"/>
      <c r="C898" s="5" t="s">
        <v>3106</v>
      </c>
      <c r="D898" s="5">
        <v>54746</v>
      </c>
      <c r="E898" s="5" t="s">
        <v>3106</v>
      </c>
    </row>
    <row r="899" spans="1:5" x14ac:dyDescent="0.25">
      <c r="A899" s="5" t="s">
        <v>3107</v>
      </c>
      <c r="B899" s="5"/>
      <c r="C899" s="5" t="s">
        <v>3108</v>
      </c>
      <c r="D899" s="5">
        <v>31824</v>
      </c>
      <c r="E899" s="5" t="s">
        <v>3108</v>
      </c>
    </row>
    <row r="900" spans="1:5" x14ac:dyDescent="0.25">
      <c r="A900" s="5" t="s">
        <v>3110</v>
      </c>
      <c r="B900" s="5"/>
      <c r="C900" s="5" t="s">
        <v>1528</v>
      </c>
      <c r="D900" s="5">
        <v>6758</v>
      </c>
      <c r="E900" s="5" t="s">
        <v>6682</v>
      </c>
    </row>
    <row r="901" spans="1:5" x14ac:dyDescent="0.25">
      <c r="A901" s="5" t="s">
        <v>3111</v>
      </c>
      <c r="B901" s="5"/>
      <c r="C901" s="5" t="s">
        <v>1930</v>
      </c>
      <c r="D901" s="5">
        <v>54240</v>
      </c>
      <c r="E901" s="5" t="s">
        <v>1930</v>
      </c>
    </row>
    <row r="902" spans="1:5" x14ac:dyDescent="0.25">
      <c r="A902" s="5" t="s">
        <v>3112</v>
      </c>
      <c r="B902" s="5"/>
      <c r="C902" s="5" t="s">
        <v>3113</v>
      </c>
      <c r="D902" s="5">
        <v>23945</v>
      </c>
      <c r="E902" s="5" t="s">
        <v>3113</v>
      </c>
    </row>
    <row r="903" spans="1:5" x14ac:dyDescent="0.25">
      <c r="A903" s="5" t="s">
        <v>3115</v>
      </c>
      <c r="B903" s="5"/>
      <c r="C903" s="5" t="s">
        <v>3116</v>
      </c>
      <c r="D903" s="5">
        <v>53534</v>
      </c>
      <c r="E903" s="5" t="s">
        <v>3116</v>
      </c>
    </row>
    <row r="904" spans="1:5" x14ac:dyDescent="0.25">
      <c r="A904" s="5" t="s">
        <v>3117</v>
      </c>
      <c r="B904" s="5"/>
      <c r="C904" s="5" t="s">
        <v>3118</v>
      </c>
      <c r="D904" s="5">
        <v>23228</v>
      </c>
      <c r="E904" s="5" t="s">
        <v>6814</v>
      </c>
    </row>
    <row r="905" spans="1:5" x14ac:dyDescent="0.25">
      <c r="A905" s="5" t="s">
        <v>3120</v>
      </c>
      <c r="B905" s="5"/>
      <c r="C905" s="5" t="s">
        <v>3121</v>
      </c>
      <c r="D905" s="5">
        <v>29053</v>
      </c>
      <c r="E905" s="5" t="s">
        <v>3121</v>
      </c>
    </row>
    <row r="906" spans="1:5" x14ac:dyDescent="0.25">
      <c r="A906" s="5" t="s">
        <v>3123</v>
      </c>
      <c r="B906" s="5"/>
      <c r="C906" s="5" t="s">
        <v>3124</v>
      </c>
      <c r="D906" s="5">
        <v>13699</v>
      </c>
      <c r="E906" s="5" t="s">
        <v>6815</v>
      </c>
    </row>
    <row r="907" spans="1:5" x14ac:dyDescent="0.25">
      <c r="A907" s="5" t="s">
        <v>3126</v>
      </c>
      <c r="B907" s="5"/>
      <c r="C907" s="5" t="s">
        <v>2846</v>
      </c>
      <c r="D907" s="5">
        <v>15364</v>
      </c>
      <c r="E907" s="5" t="s">
        <v>6803</v>
      </c>
    </row>
    <row r="908" spans="1:5" x14ac:dyDescent="0.25">
      <c r="A908" s="5" t="s">
        <v>3127</v>
      </c>
      <c r="B908" s="5"/>
      <c r="C908" s="5" t="s">
        <v>918</v>
      </c>
      <c r="D908" s="5">
        <v>12222</v>
      </c>
      <c r="E908" s="5" t="s">
        <v>6816</v>
      </c>
    </row>
    <row r="909" spans="1:5" x14ac:dyDescent="0.25">
      <c r="A909" s="5" t="s">
        <v>3129</v>
      </c>
      <c r="B909" s="5"/>
      <c r="C909" s="5" t="s">
        <v>360</v>
      </c>
      <c r="D909" s="5">
        <v>6531</v>
      </c>
      <c r="E909" s="5" t="s">
        <v>6574</v>
      </c>
    </row>
    <row r="910" spans="1:5" x14ac:dyDescent="0.25">
      <c r="A910" s="5" t="s">
        <v>3130</v>
      </c>
      <c r="B910" s="5"/>
      <c r="C910" s="5" t="s">
        <v>3131</v>
      </c>
      <c r="D910" s="5">
        <v>35208</v>
      </c>
      <c r="E910" s="5" t="s">
        <v>6817</v>
      </c>
    </row>
    <row r="911" spans="1:5" x14ac:dyDescent="0.25">
      <c r="A911" s="5" t="s">
        <v>3133</v>
      </c>
      <c r="B911" s="5"/>
      <c r="C911" s="5" t="s">
        <v>3134</v>
      </c>
      <c r="D911" s="5">
        <v>33021</v>
      </c>
      <c r="E911" s="5" t="s">
        <v>3134</v>
      </c>
    </row>
    <row r="912" spans="1:5" x14ac:dyDescent="0.25">
      <c r="A912" s="5" t="s">
        <v>3136</v>
      </c>
      <c r="B912" s="5"/>
      <c r="C912" s="5" t="s">
        <v>3137</v>
      </c>
      <c r="D912" s="5">
        <v>98742</v>
      </c>
      <c r="E912" s="5" t="s">
        <v>3137</v>
      </c>
    </row>
    <row r="913" spans="1:5" x14ac:dyDescent="0.25">
      <c r="A913" s="5" t="s">
        <v>3139</v>
      </c>
      <c r="B913" s="5"/>
      <c r="C913" s="5" t="s">
        <v>3140</v>
      </c>
      <c r="D913" s="5">
        <v>18400</v>
      </c>
      <c r="E913" s="5" t="s">
        <v>3140</v>
      </c>
    </row>
    <row r="914" spans="1:5" x14ac:dyDescent="0.25">
      <c r="A914" s="5" t="s">
        <v>3142</v>
      </c>
      <c r="B914" s="5"/>
      <c r="C914" s="5" t="s">
        <v>3143</v>
      </c>
      <c r="D914" s="5">
        <v>46251</v>
      </c>
      <c r="E914" s="5" t="s">
        <v>6818</v>
      </c>
    </row>
    <row r="915" spans="1:5" x14ac:dyDescent="0.25">
      <c r="A915" s="5" t="s">
        <v>3145</v>
      </c>
      <c r="B915" s="5"/>
      <c r="C915" s="5" t="s">
        <v>790</v>
      </c>
      <c r="D915" s="5">
        <v>126</v>
      </c>
      <c r="E915" s="5" t="s">
        <v>790</v>
      </c>
    </row>
    <row r="916" spans="1:5" x14ac:dyDescent="0.25">
      <c r="A916" s="5" t="s">
        <v>3147</v>
      </c>
      <c r="B916" s="5"/>
      <c r="C916" s="5" t="s">
        <v>3148</v>
      </c>
      <c r="D916" s="5">
        <v>14464</v>
      </c>
      <c r="E916" s="5" t="s">
        <v>6819</v>
      </c>
    </row>
    <row r="917" spans="1:5" x14ac:dyDescent="0.25">
      <c r="A917" s="5" t="s">
        <v>3150</v>
      </c>
      <c r="B917" s="5"/>
      <c r="C917" s="5" t="s">
        <v>3151</v>
      </c>
      <c r="D917" s="5">
        <v>170</v>
      </c>
      <c r="E917" s="5" t="s">
        <v>3151</v>
      </c>
    </row>
    <row r="918" spans="1:5" x14ac:dyDescent="0.25">
      <c r="A918" s="5" t="s">
        <v>3153</v>
      </c>
      <c r="B918" s="5"/>
      <c r="C918" s="5" t="s">
        <v>875</v>
      </c>
      <c r="D918" s="5">
        <v>16010</v>
      </c>
      <c r="E918" s="5" t="s">
        <v>875</v>
      </c>
    </row>
    <row r="919" spans="1:5" x14ac:dyDescent="0.25">
      <c r="A919" s="5" t="s">
        <v>3156</v>
      </c>
      <c r="B919" s="5"/>
      <c r="C919" s="5" t="s">
        <v>255</v>
      </c>
      <c r="D919" s="5">
        <v>6360</v>
      </c>
      <c r="E919" s="5" t="s">
        <v>6565</v>
      </c>
    </row>
    <row r="920" spans="1:5" x14ac:dyDescent="0.25">
      <c r="A920" s="5" t="s">
        <v>3157</v>
      </c>
      <c r="B920" s="5"/>
      <c r="C920" s="5" t="s">
        <v>927</v>
      </c>
      <c r="D920" s="5">
        <v>53438</v>
      </c>
      <c r="E920" s="5" t="s">
        <v>927</v>
      </c>
    </row>
    <row r="921" spans="1:5" x14ac:dyDescent="0.25">
      <c r="A921" s="5" t="s">
        <v>3158</v>
      </c>
      <c r="B921" s="5"/>
      <c r="C921" s="5" t="s">
        <v>3159</v>
      </c>
      <c r="D921" s="5">
        <v>3193</v>
      </c>
      <c r="E921" s="5" t="s">
        <v>3159</v>
      </c>
    </row>
    <row r="922" spans="1:5" x14ac:dyDescent="0.25">
      <c r="A922" s="5" t="s">
        <v>3161</v>
      </c>
      <c r="B922" s="5"/>
      <c r="C922" s="5" t="s">
        <v>3162</v>
      </c>
      <c r="D922" s="5">
        <v>48496</v>
      </c>
      <c r="E922" s="5" t="s">
        <v>3162</v>
      </c>
    </row>
    <row r="923" spans="1:5" x14ac:dyDescent="0.25">
      <c r="A923" s="5" t="s">
        <v>3164</v>
      </c>
      <c r="B923" s="5"/>
      <c r="C923" s="5" t="s">
        <v>293</v>
      </c>
      <c r="D923" s="5">
        <v>3913</v>
      </c>
      <c r="E923" s="5" t="s">
        <v>293</v>
      </c>
    </row>
    <row r="924" spans="1:5" x14ac:dyDescent="0.25">
      <c r="A924" s="5" t="s">
        <v>3165</v>
      </c>
      <c r="B924" s="5"/>
      <c r="C924" s="5" t="s">
        <v>360</v>
      </c>
      <c r="D924" s="5">
        <v>41241</v>
      </c>
      <c r="E924" s="5" t="s">
        <v>6684</v>
      </c>
    </row>
    <row r="925" spans="1:5" x14ac:dyDescent="0.25">
      <c r="A925" s="5" t="s">
        <v>3166</v>
      </c>
      <c r="B925" s="5"/>
      <c r="C925" s="5" t="s">
        <v>332</v>
      </c>
      <c r="D925" s="5">
        <v>28742</v>
      </c>
      <c r="E925" s="5" t="s">
        <v>332</v>
      </c>
    </row>
    <row r="926" spans="1:5" x14ac:dyDescent="0.25">
      <c r="A926" s="5" t="s">
        <v>3167</v>
      </c>
      <c r="B926" s="5"/>
      <c r="C926" s="5" t="s">
        <v>3168</v>
      </c>
      <c r="D926" s="5">
        <v>93631</v>
      </c>
      <c r="E926" s="5" t="s">
        <v>3168</v>
      </c>
    </row>
    <row r="927" spans="1:5" x14ac:dyDescent="0.25">
      <c r="A927" s="5" t="s">
        <v>3170</v>
      </c>
      <c r="B927" s="5"/>
      <c r="C927" s="5" t="s">
        <v>1360</v>
      </c>
      <c r="D927" s="5">
        <v>24861</v>
      </c>
      <c r="E927" s="5" t="s">
        <v>1360</v>
      </c>
    </row>
    <row r="928" spans="1:5" x14ac:dyDescent="0.25">
      <c r="A928" s="5" t="s">
        <v>3171</v>
      </c>
      <c r="B928" s="5"/>
      <c r="C928" s="5" t="s">
        <v>3172</v>
      </c>
      <c r="D928" s="5">
        <v>51451</v>
      </c>
      <c r="E928" s="5" t="s">
        <v>3172</v>
      </c>
    </row>
    <row r="929" spans="1:5" x14ac:dyDescent="0.25">
      <c r="A929" s="5" t="s">
        <v>3174</v>
      </c>
      <c r="B929" s="5"/>
      <c r="C929" s="5" t="s">
        <v>3175</v>
      </c>
      <c r="D929" s="5">
        <v>6736</v>
      </c>
      <c r="E929" s="5" t="s">
        <v>3175</v>
      </c>
    </row>
    <row r="930" spans="1:5" x14ac:dyDescent="0.25">
      <c r="A930" s="5" t="s">
        <v>3177</v>
      </c>
      <c r="B930" s="5"/>
      <c r="C930" s="5" t="s">
        <v>360</v>
      </c>
      <c r="D930" s="5">
        <v>41241</v>
      </c>
      <c r="E930" s="5" t="s">
        <v>6684</v>
      </c>
    </row>
    <row r="931" spans="1:5" x14ac:dyDescent="0.25">
      <c r="A931" s="5" t="s">
        <v>3178</v>
      </c>
      <c r="B931" s="5"/>
      <c r="C931" s="5" t="s">
        <v>3179</v>
      </c>
      <c r="D931" s="5">
        <v>39317</v>
      </c>
      <c r="E931" s="5" t="s">
        <v>6820</v>
      </c>
    </row>
    <row r="932" spans="1:5" x14ac:dyDescent="0.25">
      <c r="A932" s="5" t="s">
        <v>3181</v>
      </c>
      <c r="B932" s="5"/>
      <c r="C932" s="5" t="s">
        <v>1896</v>
      </c>
      <c r="D932" s="5">
        <v>15544</v>
      </c>
      <c r="E932" s="5" t="s">
        <v>1896</v>
      </c>
    </row>
    <row r="933" spans="1:5" x14ac:dyDescent="0.25">
      <c r="A933" s="5" t="s">
        <v>3182</v>
      </c>
      <c r="B933" s="5"/>
      <c r="C933" s="5" t="s">
        <v>3183</v>
      </c>
      <c r="D933" s="5">
        <v>28245</v>
      </c>
      <c r="E933" s="5" t="s">
        <v>3183</v>
      </c>
    </row>
    <row r="934" spans="1:5" x14ac:dyDescent="0.25">
      <c r="A934" s="5" t="s">
        <v>3185</v>
      </c>
      <c r="B934" s="5"/>
      <c r="C934" s="5" t="s">
        <v>1293</v>
      </c>
      <c r="D934" s="5">
        <v>5441</v>
      </c>
      <c r="E934" s="5" t="s">
        <v>1293</v>
      </c>
    </row>
    <row r="935" spans="1:5" x14ac:dyDescent="0.25">
      <c r="A935" s="5" t="s">
        <v>3186</v>
      </c>
      <c r="B935" s="5"/>
      <c r="C935" s="5" t="s">
        <v>3187</v>
      </c>
      <c r="D935" s="5">
        <v>42173</v>
      </c>
      <c r="E935" s="5" t="s">
        <v>6821</v>
      </c>
    </row>
    <row r="936" spans="1:5" x14ac:dyDescent="0.25">
      <c r="A936" s="5" t="s">
        <v>3189</v>
      </c>
      <c r="B936" s="5"/>
      <c r="C936" s="5" t="s">
        <v>633</v>
      </c>
      <c r="D936" s="5">
        <v>15531</v>
      </c>
      <c r="E936" s="5" t="s">
        <v>633</v>
      </c>
    </row>
    <row r="937" spans="1:5" x14ac:dyDescent="0.25">
      <c r="A937" s="5" t="s">
        <v>3190</v>
      </c>
      <c r="B937" s="5"/>
      <c r="C937" s="5" t="s">
        <v>2159</v>
      </c>
      <c r="D937" s="5">
        <v>47061</v>
      </c>
      <c r="E937" s="5" t="s">
        <v>2159</v>
      </c>
    </row>
    <row r="938" spans="1:5" x14ac:dyDescent="0.25">
      <c r="A938" s="5" t="s">
        <v>3191</v>
      </c>
      <c r="B938" s="5"/>
      <c r="C938" s="5" t="s">
        <v>3192</v>
      </c>
      <c r="D938" s="5">
        <v>48751</v>
      </c>
      <c r="E938" s="5" t="s">
        <v>6822</v>
      </c>
    </row>
    <row r="939" spans="1:5" x14ac:dyDescent="0.25">
      <c r="A939" s="5" t="s">
        <v>3194</v>
      </c>
      <c r="B939" s="5"/>
      <c r="C939" s="5" t="s">
        <v>2187</v>
      </c>
      <c r="D939" s="5">
        <v>14707</v>
      </c>
      <c r="E939" s="5" t="s">
        <v>2187</v>
      </c>
    </row>
    <row r="940" spans="1:5" x14ac:dyDescent="0.25">
      <c r="A940" s="5" t="s">
        <v>3195</v>
      </c>
      <c r="B940" s="5"/>
      <c r="C940" s="5" t="s">
        <v>3196</v>
      </c>
      <c r="D940" s="5">
        <v>5449</v>
      </c>
      <c r="E940" s="5" t="s">
        <v>3196</v>
      </c>
    </row>
    <row r="941" spans="1:5" x14ac:dyDescent="0.25">
      <c r="A941" s="5" t="s">
        <v>3198</v>
      </c>
      <c r="B941" s="5"/>
      <c r="C941" s="5" t="s">
        <v>2785</v>
      </c>
      <c r="D941" s="5">
        <v>38354</v>
      </c>
      <c r="E941" s="5" t="s">
        <v>6823</v>
      </c>
    </row>
    <row r="942" spans="1:5" x14ac:dyDescent="0.25">
      <c r="A942" s="5" t="s">
        <v>3200</v>
      </c>
      <c r="B942" s="5"/>
      <c r="C942" s="5" t="s">
        <v>761</v>
      </c>
      <c r="D942" s="5">
        <v>20479</v>
      </c>
      <c r="E942" s="5" t="s">
        <v>761</v>
      </c>
    </row>
    <row r="943" spans="1:5" x14ac:dyDescent="0.25">
      <c r="A943" s="5" t="s">
        <v>3201</v>
      </c>
      <c r="B943" s="5"/>
      <c r="C943" s="5" t="s">
        <v>719</v>
      </c>
      <c r="D943" s="5">
        <v>30379</v>
      </c>
      <c r="E943" s="5" t="s">
        <v>719</v>
      </c>
    </row>
    <row r="944" spans="1:5" x14ac:dyDescent="0.25">
      <c r="A944" s="5" t="s">
        <v>3202</v>
      </c>
      <c r="B944" s="5"/>
      <c r="C944" s="5" t="s">
        <v>3203</v>
      </c>
      <c r="D944" s="5">
        <v>93180</v>
      </c>
      <c r="E944" s="5" t="s">
        <v>3203</v>
      </c>
    </row>
    <row r="945" spans="1:5" x14ac:dyDescent="0.25">
      <c r="A945" s="5" t="s">
        <v>3205</v>
      </c>
      <c r="B945" s="5"/>
      <c r="C945" s="5" t="s">
        <v>3206</v>
      </c>
      <c r="D945" s="5">
        <v>32585</v>
      </c>
      <c r="E945" s="5" t="s">
        <v>6824</v>
      </c>
    </row>
    <row r="946" spans="1:5" x14ac:dyDescent="0.25">
      <c r="A946" s="5" t="s">
        <v>3208</v>
      </c>
      <c r="B946" s="5"/>
      <c r="C946" s="5" t="s">
        <v>3209</v>
      </c>
      <c r="D946" s="5">
        <v>91649</v>
      </c>
      <c r="E946" s="5" t="s">
        <v>6825</v>
      </c>
    </row>
    <row r="947" spans="1:5" x14ac:dyDescent="0.25">
      <c r="A947" s="5" t="s">
        <v>3212</v>
      </c>
      <c r="B947" s="5"/>
      <c r="C947" s="5" t="s">
        <v>3213</v>
      </c>
      <c r="D947" s="5">
        <v>10913</v>
      </c>
      <c r="E947" s="5" t="s">
        <v>6826</v>
      </c>
    </row>
    <row r="948" spans="1:5" x14ac:dyDescent="0.25">
      <c r="A948" s="5" t="s">
        <v>3215</v>
      </c>
      <c r="B948" s="5"/>
      <c r="C948" s="5" t="s">
        <v>2636</v>
      </c>
      <c r="D948" s="5">
        <v>18367</v>
      </c>
      <c r="E948" s="5" t="s">
        <v>2636</v>
      </c>
    </row>
    <row r="949" spans="1:5" x14ac:dyDescent="0.25">
      <c r="A949" s="5" t="s">
        <v>3216</v>
      </c>
      <c r="B949" s="5"/>
      <c r="C949" s="5" t="s">
        <v>228</v>
      </c>
      <c r="D949" s="5">
        <v>4928</v>
      </c>
      <c r="E949" s="5" t="s">
        <v>6827</v>
      </c>
    </row>
    <row r="950" spans="1:5" x14ac:dyDescent="0.25">
      <c r="A950" s="5" t="s">
        <v>3218</v>
      </c>
      <c r="B950" s="5"/>
      <c r="C950" s="5" t="s">
        <v>1232</v>
      </c>
      <c r="D950" s="5">
        <v>5490</v>
      </c>
      <c r="E950" s="5" t="s">
        <v>1232</v>
      </c>
    </row>
    <row r="951" spans="1:5" x14ac:dyDescent="0.25">
      <c r="A951" s="5" t="s">
        <v>3219</v>
      </c>
      <c r="B951" s="5"/>
      <c r="C951" s="5" t="s">
        <v>3220</v>
      </c>
      <c r="D951" s="5">
        <v>53317</v>
      </c>
      <c r="E951" s="5" t="s">
        <v>3220</v>
      </c>
    </row>
    <row r="952" spans="1:5" x14ac:dyDescent="0.25">
      <c r="A952" s="5" t="s">
        <v>3222</v>
      </c>
      <c r="B952" s="5"/>
      <c r="C952" s="5" t="s">
        <v>3223</v>
      </c>
      <c r="D952" s="5">
        <v>33953</v>
      </c>
      <c r="E952" s="5" t="s">
        <v>3223</v>
      </c>
    </row>
    <row r="953" spans="1:5" x14ac:dyDescent="0.25">
      <c r="A953" s="5" t="s">
        <v>3225</v>
      </c>
      <c r="B953" s="5"/>
      <c r="C953" s="5" t="s">
        <v>3226</v>
      </c>
      <c r="D953" s="5">
        <v>51713</v>
      </c>
      <c r="E953" s="5" t="s">
        <v>3226</v>
      </c>
    </row>
    <row r="954" spans="1:5" x14ac:dyDescent="0.25">
      <c r="A954" s="5" t="s">
        <v>3228</v>
      </c>
      <c r="B954" s="5"/>
      <c r="C954" s="5" t="s">
        <v>3229</v>
      </c>
      <c r="D954" s="5">
        <v>38067</v>
      </c>
      <c r="E954" s="5" t="s">
        <v>3229</v>
      </c>
    </row>
    <row r="955" spans="1:5" x14ac:dyDescent="0.25">
      <c r="A955" s="5" t="s">
        <v>3231</v>
      </c>
      <c r="B955" s="5"/>
      <c r="C955" s="5" t="s">
        <v>1138</v>
      </c>
      <c r="D955" s="5">
        <v>15766</v>
      </c>
      <c r="E955" s="5" t="s">
        <v>1138</v>
      </c>
    </row>
    <row r="956" spans="1:5" x14ac:dyDescent="0.25">
      <c r="A956" s="5" t="s">
        <v>3232</v>
      </c>
      <c r="B956" s="5"/>
      <c r="C956" s="5" t="s">
        <v>1164</v>
      </c>
      <c r="D956" s="5">
        <v>23985</v>
      </c>
      <c r="E956" s="5" t="s">
        <v>1164</v>
      </c>
    </row>
    <row r="957" spans="1:5" x14ac:dyDescent="0.25">
      <c r="A957" s="5" t="s">
        <v>3233</v>
      </c>
      <c r="B957" s="5"/>
      <c r="C957" s="5" t="s">
        <v>1266</v>
      </c>
      <c r="D957" s="5">
        <v>1359</v>
      </c>
      <c r="E957" s="5" t="s">
        <v>1266</v>
      </c>
    </row>
    <row r="958" spans="1:5" x14ac:dyDescent="0.25">
      <c r="A958" s="5" t="s">
        <v>3234</v>
      </c>
      <c r="B958" s="5"/>
      <c r="C958" s="5" t="s">
        <v>3235</v>
      </c>
      <c r="D958" s="5">
        <v>49132</v>
      </c>
      <c r="E958" s="5" t="s">
        <v>3235</v>
      </c>
    </row>
    <row r="959" spans="1:5" x14ac:dyDescent="0.25">
      <c r="A959" s="5" t="s">
        <v>3237</v>
      </c>
      <c r="B959" s="5"/>
      <c r="C959" s="5" t="s">
        <v>309</v>
      </c>
      <c r="D959" s="5">
        <v>14495</v>
      </c>
      <c r="E959" s="5" t="s">
        <v>309</v>
      </c>
    </row>
    <row r="960" spans="1:5" x14ac:dyDescent="0.25">
      <c r="A960" s="5" t="s">
        <v>3238</v>
      </c>
      <c r="B960" s="5"/>
      <c r="C960" s="5" t="s">
        <v>1455</v>
      </c>
      <c r="D960" s="5">
        <v>15859</v>
      </c>
      <c r="E960" s="5" t="s">
        <v>6673</v>
      </c>
    </row>
    <row r="961" spans="1:5" x14ac:dyDescent="0.25">
      <c r="A961" s="5" t="s">
        <v>3239</v>
      </c>
      <c r="B961" s="5"/>
      <c r="C961" s="5" t="s">
        <v>3240</v>
      </c>
      <c r="D961" s="5">
        <v>1393</v>
      </c>
      <c r="E961" s="5" t="s">
        <v>3240</v>
      </c>
    </row>
    <row r="962" spans="1:5" x14ac:dyDescent="0.25">
      <c r="A962" s="5" t="s">
        <v>3242</v>
      </c>
      <c r="B962" s="5"/>
      <c r="C962" s="5" t="s">
        <v>1621</v>
      </c>
      <c r="D962" s="5">
        <v>40463</v>
      </c>
      <c r="E962" s="5" t="s">
        <v>1621</v>
      </c>
    </row>
    <row r="963" spans="1:5" x14ac:dyDescent="0.25">
      <c r="A963" s="5" t="s">
        <v>3243</v>
      </c>
      <c r="B963" s="5"/>
      <c r="C963" s="5" t="s">
        <v>3244</v>
      </c>
      <c r="D963" s="5">
        <v>91716</v>
      </c>
      <c r="E963" s="5" t="s">
        <v>3244</v>
      </c>
    </row>
    <row r="964" spans="1:5" x14ac:dyDescent="0.25">
      <c r="A964" s="5" t="s">
        <v>3246</v>
      </c>
      <c r="B964" s="5"/>
      <c r="C964" s="5" t="s">
        <v>667</v>
      </c>
      <c r="D964" s="5">
        <v>27159</v>
      </c>
      <c r="E964" s="5" t="s">
        <v>667</v>
      </c>
    </row>
    <row r="965" spans="1:5" x14ac:dyDescent="0.25">
      <c r="A965" s="5" t="s">
        <v>3247</v>
      </c>
      <c r="B965" s="5"/>
      <c r="C965" s="5" t="s">
        <v>1219</v>
      </c>
      <c r="D965" s="5">
        <v>50426</v>
      </c>
      <c r="E965" s="5" t="s">
        <v>1219</v>
      </c>
    </row>
    <row r="966" spans="1:5" x14ac:dyDescent="0.25">
      <c r="A966" s="5" t="s">
        <v>3248</v>
      </c>
      <c r="B966" s="5"/>
      <c r="C966" s="5" t="s">
        <v>3249</v>
      </c>
      <c r="D966" s="5">
        <v>47827</v>
      </c>
      <c r="E966" s="5" t="s">
        <v>3249</v>
      </c>
    </row>
    <row r="967" spans="1:5" x14ac:dyDescent="0.25">
      <c r="A967" s="5" t="s">
        <v>3250</v>
      </c>
      <c r="B967" s="5"/>
      <c r="C967" s="5" t="s">
        <v>1257</v>
      </c>
      <c r="D967" s="5">
        <v>92165</v>
      </c>
      <c r="E967" s="5" t="s">
        <v>6828</v>
      </c>
    </row>
    <row r="968" spans="1:5" x14ac:dyDescent="0.25">
      <c r="A968" s="5" t="s">
        <v>3252</v>
      </c>
      <c r="B968" s="5"/>
      <c r="C968" s="5" t="s">
        <v>3253</v>
      </c>
      <c r="D968" s="5">
        <v>353</v>
      </c>
      <c r="E968" s="5" t="s">
        <v>3253</v>
      </c>
    </row>
    <row r="969" spans="1:5" x14ac:dyDescent="0.25">
      <c r="A969" s="5" t="s">
        <v>3255</v>
      </c>
      <c r="B969" s="5"/>
      <c r="C969" s="5" t="s">
        <v>3256</v>
      </c>
      <c r="D969" s="5">
        <v>98720</v>
      </c>
      <c r="E969" s="5" t="s">
        <v>6829</v>
      </c>
    </row>
    <row r="970" spans="1:5" x14ac:dyDescent="0.25">
      <c r="A970" s="5" t="s">
        <v>3258</v>
      </c>
      <c r="B970" s="5"/>
      <c r="C970" s="5" t="s">
        <v>3259</v>
      </c>
      <c r="D970" s="5">
        <v>25808</v>
      </c>
      <c r="E970" s="5" t="s">
        <v>3259</v>
      </c>
    </row>
    <row r="971" spans="1:5" x14ac:dyDescent="0.25">
      <c r="A971" s="5" t="s">
        <v>3260</v>
      </c>
      <c r="B971" s="5"/>
      <c r="C971" s="5" t="s">
        <v>3261</v>
      </c>
      <c r="D971" s="5">
        <v>40093</v>
      </c>
      <c r="E971" s="5" t="s">
        <v>3261</v>
      </c>
    </row>
    <row r="972" spans="1:5" x14ac:dyDescent="0.25">
      <c r="A972" s="5" t="s">
        <v>3263</v>
      </c>
      <c r="B972" s="5"/>
      <c r="C972" s="5" t="s">
        <v>1012</v>
      </c>
      <c r="D972" s="5">
        <v>39666</v>
      </c>
      <c r="E972" s="5" t="s">
        <v>1012</v>
      </c>
    </row>
    <row r="973" spans="1:5" x14ac:dyDescent="0.25">
      <c r="A973" s="5" t="s">
        <v>3264</v>
      </c>
      <c r="B973" s="5"/>
      <c r="C973" s="5" t="s">
        <v>3265</v>
      </c>
      <c r="D973" s="5">
        <v>98790</v>
      </c>
      <c r="E973" s="5" t="s">
        <v>3265</v>
      </c>
    </row>
    <row r="974" spans="1:5" x14ac:dyDescent="0.25">
      <c r="A974" s="5" t="s">
        <v>3267</v>
      </c>
      <c r="B974" s="5"/>
      <c r="C974" s="5" t="s">
        <v>3268</v>
      </c>
      <c r="D974" s="5">
        <v>7392</v>
      </c>
      <c r="E974" s="5" t="s">
        <v>3268</v>
      </c>
    </row>
    <row r="975" spans="1:5" x14ac:dyDescent="0.25">
      <c r="A975" s="5" t="s">
        <v>3270</v>
      </c>
      <c r="B975" s="5"/>
      <c r="C975" s="5" t="s">
        <v>3271</v>
      </c>
      <c r="D975" s="5">
        <v>91727</v>
      </c>
      <c r="E975" s="5" t="s">
        <v>3271</v>
      </c>
    </row>
    <row r="976" spans="1:5" x14ac:dyDescent="0.25">
      <c r="A976" s="5" t="s">
        <v>3273</v>
      </c>
      <c r="B976" s="5"/>
      <c r="C976" s="5" t="s">
        <v>3274</v>
      </c>
      <c r="D976" s="5">
        <v>98755</v>
      </c>
      <c r="E976" s="5" t="s">
        <v>3274</v>
      </c>
    </row>
    <row r="977" spans="1:5" x14ac:dyDescent="0.25">
      <c r="A977" s="5" t="s">
        <v>3276</v>
      </c>
      <c r="B977" s="5"/>
      <c r="C977" s="5" t="s">
        <v>2656</v>
      </c>
      <c r="D977" s="5">
        <v>50494</v>
      </c>
      <c r="E977" s="5" t="s">
        <v>2656</v>
      </c>
    </row>
    <row r="978" spans="1:5" x14ac:dyDescent="0.25">
      <c r="A978" s="5" t="s">
        <v>3277</v>
      </c>
      <c r="B978" s="5"/>
      <c r="C978" s="5" t="s">
        <v>3278</v>
      </c>
      <c r="D978" s="5">
        <v>50155</v>
      </c>
      <c r="E978" s="5" t="s">
        <v>3278</v>
      </c>
    </row>
    <row r="979" spans="1:5" x14ac:dyDescent="0.25">
      <c r="A979" s="5" t="s">
        <v>3280</v>
      </c>
      <c r="B979" s="5"/>
      <c r="C979" s="5" t="s">
        <v>258</v>
      </c>
      <c r="D979" s="5">
        <v>17062</v>
      </c>
      <c r="E979" s="5" t="s">
        <v>6566</v>
      </c>
    </row>
    <row r="980" spans="1:5" x14ac:dyDescent="0.25">
      <c r="A980" s="5" t="s">
        <v>3281</v>
      </c>
      <c r="B980" s="5"/>
      <c r="C980" s="5" t="s">
        <v>999</v>
      </c>
      <c r="D980" s="5">
        <v>50796</v>
      </c>
      <c r="E980" s="5" t="s">
        <v>999</v>
      </c>
    </row>
    <row r="981" spans="1:5" x14ac:dyDescent="0.25">
      <c r="A981" s="5" t="s">
        <v>3282</v>
      </c>
      <c r="B981" s="5"/>
      <c r="C981" s="5" t="s">
        <v>3283</v>
      </c>
      <c r="D981" s="5">
        <v>27002</v>
      </c>
      <c r="E981" s="5" t="s">
        <v>3283</v>
      </c>
    </row>
    <row r="982" spans="1:5" x14ac:dyDescent="0.25">
      <c r="A982" s="5" t="s">
        <v>3285</v>
      </c>
      <c r="B982" s="5"/>
      <c r="C982" s="5" t="s">
        <v>1624</v>
      </c>
      <c r="D982" s="5">
        <v>45517</v>
      </c>
      <c r="E982" s="5" t="s">
        <v>1624</v>
      </c>
    </row>
    <row r="983" spans="1:5" x14ac:dyDescent="0.25">
      <c r="A983" s="5" t="s">
        <v>3286</v>
      </c>
      <c r="B983" s="5"/>
      <c r="C983" s="5" t="s">
        <v>1042</v>
      </c>
      <c r="D983" s="5">
        <v>98815</v>
      </c>
      <c r="E983" s="5" t="s">
        <v>1042</v>
      </c>
    </row>
    <row r="984" spans="1:5" x14ac:dyDescent="0.25">
      <c r="A984" s="5" t="s">
        <v>3288</v>
      </c>
      <c r="B984" s="5"/>
      <c r="C984" s="5" t="s">
        <v>3289</v>
      </c>
      <c r="D984" s="5">
        <v>13424</v>
      </c>
      <c r="E984" s="5" t="s">
        <v>3289</v>
      </c>
    </row>
    <row r="985" spans="1:5" x14ac:dyDescent="0.25">
      <c r="A985" s="5" t="s">
        <v>3291</v>
      </c>
      <c r="B985" s="5"/>
      <c r="C985" s="5" t="s">
        <v>1553</v>
      </c>
      <c r="D985" s="5">
        <v>23366</v>
      </c>
      <c r="E985" s="5" t="s">
        <v>6685</v>
      </c>
    </row>
    <row r="986" spans="1:5" x14ac:dyDescent="0.25">
      <c r="A986" s="5" t="s">
        <v>3292</v>
      </c>
      <c r="B986" s="5"/>
      <c r="C986" s="5" t="s">
        <v>3293</v>
      </c>
      <c r="D986" s="5">
        <v>92195</v>
      </c>
      <c r="E986" s="5" t="s">
        <v>6830</v>
      </c>
    </row>
    <row r="987" spans="1:5" x14ac:dyDescent="0.25">
      <c r="A987" s="5" t="s">
        <v>3295</v>
      </c>
      <c r="B987" s="5"/>
      <c r="C987" s="5" t="s">
        <v>3296</v>
      </c>
      <c r="D987" s="5">
        <v>50582</v>
      </c>
      <c r="E987" s="5" t="s">
        <v>3296</v>
      </c>
    </row>
    <row r="988" spans="1:5" x14ac:dyDescent="0.25">
      <c r="A988" s="5" t="s">
        <v>3298</v>
      </c>
      <c r="B988" s="5"/>
      <c r="C988" s="5" t="s">
        <v>3299</v>
      </c>
      <c r="D988" s="5">
        <v>92186</v>
      </c>
      <c r="E988" s="5" t="s">
        <v>3299</v>
      </c>
    </row>
    <row r="989" spans="1:5" x14ac:dyDescent="0.25">
      <c r="A989" s="5" t="s">
        <v>3301</v>
      </c>
      <c r="B989" s="5"/>
      <c r="C989" s="5" t="s">
        <v>1666</v>
      </c>
      <c r="D989" s="5">
        <v>15729</v>
      </c>
      <c r="E989" s="5" t="s">
        <v>1666</v>
      </c>
    </row>
    <row r="990" spans="1:5" x14ac:dyDescent="0.25">
      <c r="A990" s="5" t="s">
        <v>3302</v>
      </c>
      <c r="B990" s="5"/>
      <c r="C990" s="5" t="s">
        <v>1612</v>
      </c>
      <c r="D990" s="5">
        <v>44373</v>
      </c>
      <c r="E990" s="5" t="s">
        <v>6694</v>
      </c>
    </row>
    <row r="991" spans="1:5" x14ac:dyDescent="0.25">
      <c r="A991" s="5" t="s">
        <v>3303</v>
      </c>
      <c r="B991" s="5"/>
      <c r="C991" s="5" t="s">
        <v>2672</v>
      </c>
      <c r="D991" s="5">
        <v>16614</v>
      </c>
      <c r="E991" s="5" t="s">
        <v>6786</v>
      </c>
    </row>
    <row r="992" spans="1:5" x14ac:dyDescent="0.25">
      <c r="A992" s="5" t="s">
        <v>3304</v>
      </c>
      <c r="B992" s="5"/>
      <c r="C992" s="5" t="s">
        <v>3305</v>
      </c>
      <c r="D992" s="5">
        <v>13955</v>
      </c>
      <c r="E992" s="5" t="s">
        <v>3305</v>
      </c>
    </row>
    <row r="993" spans="1:5" x14ac:dyDescent="0.25">
      <c r="A993" s="5" t="s">
        <v>3307</v>
      </c>
      <c r="B993" s="5"/>
      <c r="C993" s="5" t="s">
        <v>3308</v>
      </c>
      <c r="D993" s="5">
        <v>49258</v>
      </c>
      <c r="E993" s="5" t="s">
        <v>6831</v>
      </c>
    </row>
    <row r="994" spans="1:5" x14ac:dyDescent="0.25">
      <c r="A994" s="5" t="s">
        <v>3310</v>
      </c>
      <c r="B994" s="5"/>
      <c r="C994" s="5" t="s">
        <v>707</v>
      </c>
      <c r="D994" s="5">
        <v>22799</v>
      </c>
      <c r="E994" s="5" t="s">
        <v>6605</v>
      </c>
    </row>
    <row r="995" spans="1:5" x14ac:dyDescent="0.25">
      <c r="A995" s="5" t="s">
        <v>3311</v>
      </c>
      <c r="B995" s="5"/>
      <c r="C995" s="5" t="s">
        <v>3312</v>
      </c>
      <c r="D995" s="5">
        <v>36467</v>
      </c>
      <c r="E995" s="5" t="s">
        <v>6832</v>
      </c>
    </row>
    <row r="996" spans="1:5" x14ac:dyDescent="0.25">
      <c r="A996" s="5" t="s">
        <v>3314</v>
      </c>
      <c r="B996" s="5"/>
      <c r="C996" s="5" t="s">
        <v>3315</v>
      </c>
      <c r="D996" s="5">
        <v>55507</v>
      </c>
      <c r="E996" s="5" t="s">
        <v>6833</v>
      </c>
    </row>
    <row r="997" spans="1:5" x14ac:dyDescent="0.25">
      <c r="A997" s="5" t="s">
        <v>3316</v>
      </c>
      <c r="B997" s="5"/>
      <c r="C997" s="5" t="s">
        <v>3317</v>
      </c>
      <c r="D997" s="5">
        <v>7424</v>
      </c>
      <c r="E997" s="5" t="s">
        <v>6834</v>
      </c>
    </row>
    <row r="998" spans="1:5" x14ac:dyDescent="0.25">
      <c r="A998" s="5" t="s">
        <v>3319</v>
      </c>
      <c r="B998" s="5"/>
      <c r="C998" s="5" t="s">
        <v>1133</v>
      </c>
      <c r="D998" s="5">
        <v>54272</v>
      </c>
      <c r="E998" s="5" t="s">
        <v>1133</v>
      </c>
    </row>
    <row r="999" spans="1:5" x14ac:dyDescent="0.25">
      <c r="A999" s="5" t="s">
        <v>3320</v>
      </c>
      <c r="B999" s="5"/>
      <c r="C999" s="5" t="s">
        <v>3321</v>
      </c>
      <c r="D999" s="5">
        <v>23718</v>
      </c>
      <c r="E999" s="5" t="s">
        <v>3321</v>
      </c>
    </row>
    <row r="1000" spans="1:5" x14ac:dyDescent="0.25">
      <c r="A1000" s="5" t="s">
        <v>3322</v>
      </c>
      <c r="B1000" s="5"/>
      <c r="C1000" s="5" t="s">
        <v>1997</v>
      </c>
      <c r="D1000" s="5">
        <v>98811</v>
      </c>
      <c r="E1000" s="5" t="s">
        <v>6835</v>
      </c>
    </row>
    <row r="1001" spans="1:5" x14ac:dyDescent="0.25">
      <c r="A1001" s="5" t="s">
        <v>3324</v>
      </c>
      <c r="B1001" s="5"/>
      <c r="C1001" s="5" t="s">
        <v>936</v>
      </c>
      <c r="D1001" s="5">
        <v>16330</v>
      </c>
      <c r="E1001" s="5" t="s">
        <v>936</v>
      </c>
    </row>
    <row r="1002" spans="1:5" x14ac:dyDescent="0.25">
      <c r="A1002" s="5" t="s">
        <v>3325</v>
      </c>
      <c r="B1002" s="5"/>
      <c r="C1002" s="5" t="s">
        <v>3326</v>
      </c>
      <c r="D1002" s="5">
        <v>52984</v>
      </c>
      <c r="E1002" s="5" t="s">
        <v>3326</v>
      </c>
    </row>
    <row r="1003" spans="1:5" x14ac:dyDescent="0.25">
      <c r="A1003" s="5" t="s">
        <v>3328</v>
      </c>
      <c r="B1003" s="5"/>
      <c r="C1003" s="5" t="s">
        <v>688</v>
      </c>
      <c r="D1003" s="5">
        <v>9484</v>
      </c>
      <c r="E1003" s="5" t="s">
        <v>688</v>
      </c>
    </row>
    <row r="1004" spans="1:5" x14ac:dyDescent="0.25">
      <c r="A1004" s="5" t="s">
        <v>3329</v>
      </c>
      <c r="B1004" s="5"/>
      <c r="C1004" s="5" t="s">
        <v>3330</v>
      </c>
      <c r="D1004" s="5">
        <v>17662</v>
      </c>
      <c r="E1004" s="5" t="s">
        <v>6836</v>
      </c>
    </row>
    <row r="1005" spans="1:5" x14ac:dyDescent="0.25">
      <c r="A1005" s="5" t="s">
        <v>3332</v>
      </c>
      <c r="B1005" s="5"/>
      <c r="C1005" s="5" t="s">
        <v>249</v>
      </c>
      <c r="D1005" s="5">
        <v>15425</v>
      </c>
      <c r="E1005" s="5" t="s">
        <v>6563</v>
      </c>
    </row>
    <row r="1006" spans="1:5" x14ac:dyDescent="0.25">
      <c r="A1006" s="5" t="s">
        <v>3333</v>
      </c>
      <c r="B1006" s="5"/>
      <c r="C1006" s="5" t="s">
        <v>3334</v>
      </c>
      <c r="D1006" s="5">
        <v>91803</v>
      </c>
      <c r="E1006" s="5" t="s">
        <v>3334</v>
      </c>
    </row>
    <row r="1007" spans="1:5" x14ac:dyDescent="0.25">
      <c r="A1007" s="5" t="s">
        <v>3336</v>
      </c>
      <c r="B1007" s="5"/>
      <c r="C1007" s="5" t="s">
        <v>3337</v>
      </c>
      <c r="D1007" s="5">
        <v>49263</v>
      </c>
      <c r="E1007" s="5" t="s">
        <v>3337</v>
      </c>
    </row>
    <row r="1008" spans="1:5" x14ac:dyDescent="0.25">
      <c r="A1008" s="5" t="s">
        <v>3339</v>
      </c>
      <c r="B1008" s="5"/>
      <c r="C1008" s="5" t="s">
        <v>3340</v>
      </c>
      <c r="D1008" s="5">
        <v>14430</v>
      </c>
      <c r="E1008" s="5" t="s">
        <v>3340</v>
      </c>
    </row>
    <row r="1009" spans="1:5" x14ac:dyDescent="0.25">
      <c r="A1009" s="5" t="s">
        <v>3342</v>
      </c>
      <c r="B1009" s="5"/>
      <c r="C1009" s="5" t="s">
        <v>3343</v>
      </c>
      <c r="D1009" s="5">
        <v>16039</v>
      </c>
      <c r="E1009" s="5" t="s">
        <v>6837</v>
      </c>
    </row>
    <row r="1010" spans="1:5" x14ac:dyDescent="0.25">
      <c r="A1010" s="5" t="s">
        <v>3345</v>
      </c>
      <c r="B1010" s="5"/>
      <c r="C1010" s="5" t="s">
        <v>3346</v>
      </c>
      <c r="D1010" s="5">
        <v>13660</v>
      </c>
      <c r="E1010" s="5" t="s">
        <v>3346</v>
      </c>
    </row>
    <row r="1011" spans="1:5" x14ac:dyDescent="0.25">
      <c r="A1011" s="5" t="s">
        <v>3348</v>
      </c>
      <c r="B1011" s="5"/>
      <c r="C1011" s="5" t="s">
        <v>2107</v>
      </c>
      <c r="D1011" s="5">
        <v>12401</v>
      </c>
      <c r="E1011" s="5" t="s">
        <v>2107</v>
      </c>
    </row>
    <row r="1012" spans="1:5" x14ac:dyDescent="0.25">
      <c r="A1012" s="5" t="s">
        <v>3349</v>
      </c>
      <c r="B1012" s="5"/>
      <c r="C1012" s="5" t="s">
        <v>3350</v>
      </c>
      <c r="D1012" s="5">
        <v>155</v>
      </c>
      <c r="E1012" s="5" t="s">
        <v>3350</v>
      </c>
    </row>
    <row r="1013" spans="1:5" x14ac:dyDescent="0.25">
      <c r="A1013" s="5" t="s">
        <v>3352</v>
      </c>
      <c r="B1013" s="5"/>
      <c r="C1013" s="5" t="s">
        <v>2197</v>
      </c>
      <c r="D1013" s="5">
        <v>9183</v>
      </c>
      <c r="E1013" s="5" t="s">
        <v>2197</v>
      </c>
    </row>
    <row r="1014" spans="1:5" x14ac:dyDescent="0.25">
      <c r="A1014" s="5" t="s">
        <v>3353</v>
      </c>
      <c r="B1014" s="5"/>
      <c r="C1014" s="5" t="s">
        <v>1054</v>
      </c>
      <c r="D1014" s="5">
        <v>13159</v>
      </c>
      <c r="E1014" s="5" t="s">
        <v>1054</v>
      </c>
    </row>
    <row r="1015" spans="1:5" x14ac:dyDescent="0.25">
      <c r="A1015" s="5" t="s">
        <v>3354</v>
      </c>
      <c r="B1015" s="5"/>
      <c r="C1015" s="5" t="s">
        <v>3355</v>
      </c>
      <c r="D1015" s="5">
        <v>41823</v>
      </c>
      <c r="E1015" s="5" t="s">
        <v>3355</v>
      </c>
    </row>
    <row r="1016" spans="1:5" x14ac:dyDescent="0.25">
      <c r="A1016" s="5" t="s">
        <v>3357</v>
      </c>
      <c r="B1016" s="5"/>
      <c r="C1016" s="5" t="s">
        <v>3358</v>
      </c>
      <c r="D1016" s="5">
        <v>48791</v>
      </c>
      <c r="E1016" s="5" t="s">
        <v>3358</v>
      </c>
    </row>
    <row r="1017" spans="1:5" x14ac:dyDescent="0.25">
      <c r="A1017" s="5" t="s">
        <v>3360</v>
      </c>
      <c r="B1017" s="5"/>
      <c r="C1017" s="5" t="s">
        <v>1801</v>
      </c>
      <c r="D1017" s="5">
        <v>47731</v>
      </c>
      <c r="E1017" s="5" t="s">
        <v>1801</v>
      </c>
    </row>
    <row r="1018" spans="1:5" x14ac:dyDescent="0.25">
      <c r="A1018" s="5" t="s">
        <v>3361</v>
      </c>
      <c r="B1018" s="5"/>
      <c r="C1018" s="5" t="s">
        <v>1238</v>
      </c>
      <c r="D1018" s="5">
        <v>10094</v>
      </c>
      <c r="E1018" s="5" t="s">
        <v>1238</v>
      </c>
    </row>
    <row r="1019" spans="1:5" x14ac:dyDescent="0.25">
      <c r="A1019" s="5" t="s">
        <v>3362</v>
      </c>
      <c r="B1019" s="5"/>
      <c r="C1019" s="5" t="s">
        <v>3363</v>
      </c>
      <c r="D1019" s="5">
        <v>49288</v>
      </c>
      <c r="E1019" s="5" t="s">
        <v>6838</v>
      </c>
    </row>
    <row r="1020" spans="1:5" x14ac:dyDescent="0.25">
      <c r="A1020" s="5" t="s">
        <v>3365</v>
      </c>
      <c r="B1020" s="5"/>
      <c r="C1020" s="5" t="s">
        <v>3366</v>
      </c>
      <c r="D1020" s="5">
        <v>33503</v>
      </c>
      <c r="E1020" s="5" t="s">
        <v>6839</v>
      </c>
    </row>
    <row r="1021" spans="1:5" x14ac:dyDescent="0.25">
      <c r="A1021" s="5" t="s">
        <v>3368</v>
      </c>
      <c r="B1021" s="5"/>
      <c r="C1021" s="5" t="s">
        <v>3369</v>
      </c>
      <c r="D1021" s="5">
        <v>8470</v>
      </c>
      <c r="E1021" s="5" t="s">
        <v>3369</v>
      </c>
    </row>
    <row r="1022" spans="1:5" x14ac:dyDescent="0.25">
      <c r="A1022" s="5" t="s">
        <v>3371</v>
      </c>
      <c r="B1022" s="5"/>
      <c r="C1022" s="5" t="s">
        <v>452</v>
      </c>
      <c r="D1022" s="5">
        <v>8636</v>
      </c>
      <c r="E1022" s="5" t="s">
        <v>6588</v>
      </c>
    </row>
    <row r="1023" spans="1:5" x14ac:dyDescent="0.25">
      <c r="A1023" s="5" t="s">
        <v>3372</v>
      </c>
      <c r="B1023" s="5"/>
      <c r="C1023" s="5" t="s">
        <v>1883</v>
      </c>
      <c r="D1023" s="5">
        <v>22296</v>
      </c>
      <c r="E1023" s="5" t="s">
        <v>1883</v>
      </c>
    </row>
    <row r="1024" spans="1:5" x14ac:dyDescent="0.25">
      <c r="A1024" s="5" t="s">
        <v>3373</v>
      </c>
      <c r="B1024" s="5"/>
      <c r="C1024" s="5" t="s">
        <v>1153</v>
      </c>
      <c r="D1024" s="5">
        <v>49372</v>
      </c>
      <c r="E1024" s="5" t="s">
        <v>1153</v>
      </c>
    </row>
    <row r="1025" spans="1:5" x14ac:dyDescent="0.25">
      <c r="A1025" s="5" t="s">
        <v>3374</v>
      </c>
      <c r="B1025" s="5"/>
      <c r="C1025" s="5" t="s">
        <v>3375</v>
      </c>
      <c r="D1025" s="5">
        <v>23383</v>
      </c>
      <c r="E1025" s="5" t="s">
        <v>3375</v>
      </c>
    </row>
    <row r="1026" spans="1:5" x14ac:dyDescent="0.25">
      <c r="A1026" s="5" t="s">
        <v>3376</v>
      </c>
      <c r="B1026" s="5"/>
      <c r="C1026" s="5" t="s">
        <v>1275</v>
      </c>
      <c r="D1026" s="5">
        <v>16482</v>
      </c>
      <c r="E1026" s="5" t="s">
        <v>6662</v>
      </c>
    </row>
    <row r="1027" spans="1:5" x14ac:dyDescent="0.25">
      <c r="A1027" s="5" t="s">
        <v>3377</v>
      </c>
      <c r="B1027" s="5"/>
      <c r="C1027" s="5" t="s">
        <v>3378</v>
      </c>
      <c r="D1027" s="5">
        <v>173</v>
      </c>
      <c r="E1027" s="5" t="s">
        <v>6840</v>
      </c>
    </row>
    <row r="1028" spans="1:5" x14ac:dyDescent="0.25">
      <c r="A1028" s="5" t="s">
        <v>3380</v>
      </c>
      <c r="B1028" s="5"/>
      <c r="C1028" s="5" t="s">
        <v>3381</v>
      </c>
      <c r="D1028" s="5">
        <v>47081</v>
      </c>
      <c r="E1028" s="5" t="s">
        <v>6841</v>
      </c>
    </row>
    <row r="1029" spans="1:5" x14ac:dyDescent="0.25">
      <c r="A1029" s="5" t="s">
        <v>3383</v>
      </c>
      <c r="B1029" s="5"/>
      <c r="C1029" s="5" t="s">
        <v>2623</v>
      </c>
      <c r="D1029" s="5">
        <v>54691</v>
      </c>
      <c r="E1029" s="5" t="s">
        <v>6822</v>
      </c>
    </row>
    <row r="1030" spans="1:5" x14ac:dyDescent="0.25">
      <c r="A1030" s="5" t="s">
        <v>3483</v>
      </c>
      <c r="B1030" s="5"/>
      <c r="C1030" s="5" t="s">
        <v>483</v>
      </c>
      <c r="D1030" s="5">
        <v>15816</v>
      </c>
      <c r="E1030" s="5" t="s">
        <v>483</v>
      </c>
    </row>
    <row r="1031" spans="1:5" x14ac:dyDescent="0.25">
      <c r="A1031" s="5" t="s">
        <v>3484</v>
      </c>
      <c r="B1031" s="5"/>
      <c r="C1031" s="5" t="s">
        <v>3485</v>
      </c>
      <c r="D1031" s="5">
        <v>91896</v>
      </c>
      <c r="E1031" s="5" t="s">
        <v>3485</v>
      </c>
    </row>
    <row r="1032" spans="1:5" x14ac:dyDescent="0.25">
      <c r="A1032" s="5" t="s">
        <v>3486</v>
      </c>
      <c r="B1032" s="5"/>
      <c r="C1032" s="5" t="s">
        <v>3487</v>
      </c>
      <c r="D1032" s="5">
        <v>7016</v>
      </c>
      <c r="E1032" s="5" t="s">
        <v>3487</v>
      </c>
    </row>
    <row r="1033" spans="1:5" x14ac:dyDescent="0.25">
      <c r="A1033" s="5" t="s">
        <v>3489</v>
      </c>
      <c r="B1033" s="5"/>
      <c r="C1033" s="5" t="s">
        <v>1531</v>
      </c>
      <c r="D1033" s="5">
        <v>23732</v>
      </c>
      <c r="E1033" s="5" t="s">
        <v>1531</v>
      </c>
    </row>
    <row r="1034" spans="1:5" x14ac:dyDescent="0.25">
      <c r="A1034" s="5" t="s">
        <v>3490</v>
      </c>
      <c r="B1034" s="5"/>
      <c r="C1034" s="5" t="s">
        <v>3491</v>
      </c>
      <c r="D1034" s="5">
        <v>7083</v>
      </c>
      <c r="E1034" s="5" t="s">
        <v>3491</v>
      </c>
    </row>
    <row r="1035" spans="1:5" x14ac:dyDescent="0.25">
      <c r="A1035" s="5" t="s">
        <v>3493</v>
      </c>
      <c r="B1035" s="5"/>
      <c r="C1035" s="5" t="s">
        <v>1489</v>
      </c>
      <c r="D1035" s="5">
        <v>7704</v>
      </c>
      <c r="E1035" s="5" t="s">
        <v>1489</v>
      </c>
    </row>
    <row r="1036" spans="1:5" x14ac:dyDescent="0.25">
      <c r="A1036" s="5" t="s">
        <v>3494</v>
      </c>
      <c r="B1036" s="5"/>
      <c r="C1036" s="5" t="s">
        <v>372</v>
      </c>
      <c r="D1036" s="5">
        <v>45318</v>
      </c>
      <c r="E1036" s="5" t="s">
        <v>6842</v>
      </c>
    </row>
    <row r="1037" spans="1:5" x14ac:dyDescent="0.25">
      <c r="A1037" s="5" t="s">
        <v>3496</v>
      </c>
      <c r="B1037" s="5"/>
      <c r="C1037" s="5" t="s">
        <v>290</v>
      </c>
      <c r="D1037" s="5">
        <v>9648</v>
      </c>
      <c r="E1037" s="5" t="s">
        <v>290</v>
      </c>
    </row>
    <row r="1038" spans="1:5" x14ac:dyDescent="0.25">
      <c r="A1038" s="5" t="s">
        <v>3498</v>
      </c>
      <c r="B1038" s="5"/>
      <c r="C1038" s="5" t="s">
        <v>3499</v>
      </c>
      <c r="D1038" s="5">
        <v>20116</v>
      </c>
      <c r="E1038" s="5" t="s">
        <v>3499</v>
      </c>
    </row>
    <row r="1039" spans="1:5" x14ac:dyDescent="0.25">
      <c r="A1039" s="5" t="s">
        <v>3501</v>
      </c>
      <c r="B1039" s="5"/>
      <c r="C1039" s="5" t="s">
        <v>2067</v>
      </c>
      <c r="D1039" s="5">
        <v>52198</v>
      </c>
      <c r="E1039" s="5" t="s">
        <v>2067</v>
      </c>
    </row>
    <row r="1040" spans="1:5" x14ac:dyDescent="0.25">
      <c r="A1040" s="5" t="s">
        <v>3502</v>
      </c>
      <c r="B1040" s="5"/>
      <c r="C1040" s="5" t="s">
        <v>3503</v>
      </c>
      <c r="D1040" s="5">
        <v>29324</v>
      </c>
      <c r="E1040" s="5" t="s">
        <v>6843</v>
      </c>
    </row>
    <row r="1041" spans="1:5" x14ac:dyDescent="0.25">
      <c r="A1041" s="5" t="s">
        <v>3505</v>
      </c>
      <c r="B1041" s="5"/>
      <c r="C1041" s="5" t="s">
        <v>3506</v>
      </c>
      <c r="D1041" s="5">
        <v>26722</v>
      </c>
      <c r="E1041" s="5" t="s">
        <v>3506</v>
      </c>
    </row>
    <row r="1042" spans="1:5" x14ac:dyDescent="0.25">
      <c r="A1042" s="5" t="s">
        <v>3507</v>
      </c>
      <c r="B1042" s="5"/>
      <c r="C1042" s="5" t="s">
        <v>3508</v>
      </c>
      <c r="D1042" s="5">
        <v>29673</v>
      </c>
      <c r="E1042" s="5" t="s">
        <v>3508</v>
      </c>
    </row>
    <row r="1043" spans="1:5" x14ac:dyDescent="0.25">
      <c r="A1043" s="5" t="s">
        <v>3510</v>
      </c>
      <c r="B1043" s="5"/>
      <c r="C1043" s="5" t="s">
        <v>2846</v>
      </c>
      <c r="D1043" s="5">
        <v>15364</v>
      </c>
      <c r="E1043" s="5" t="s">
        <v>6803</v>
      </c>
    </row>
    <row r="1044" spans="1:5" x14ac:dyDescent="0.25">
      <c r="A1044" s="5" t="s">
        <v>3511</v>
      </c>
      <c r="B1044" s="5"/>
      <c r="C1044" s="5" t="s">
        <v>1521</v>
      </c>
      <c r="D1044" s="5">
        <v>17987</v>
      </c>
      <c r="E1044" s="5" t="s">
        <v>1521</v>
      </c>
    </row>
    <row r="1045" spans="1:5" x14ac:dyDescent="0.25">
      <c r="A1045" s="5" t="s">
        <v>3512</v>
      </c>
      <c r="B1045" s="5"/>
      <c r="C1045" s="5" t="s">
        <v>879</v>
      </c>
      <c r="D1045" s="5">
        <v>28978</v>
      </c>
      <c r="E1045" s="5" t="s">
        <v>879</v>
      </c>
    </row>
    <row r="1046" spans="1:5" x14ac:dyDescent="0.25">
      <c r="A1046" s="5" t="s">
        <v>3513</v>
      </c>
      <c r="B1046" s="5"/>
      <c r="C1046" s="5" t="s">
        <v>1476</v>
      </c>
      <c r="D1046" s="5">
        <v>14165</v>
      </c>
      <c r="E1046" s="5" t="s">
        <v>1476</v>
      </c>
    </row>
    <row r="1047" spans="1:5" x14ac:dyDescent="0.25">
      <c r="A1047" s="5" t="s">
        <v>3514</v>
      </c>
      <c r="B1047" s="5"/>
      <c r="C1047" s="5" t="s">
        <v>1476</v>
      </c>
      <c r="D1047" s="5">
        <v>14165</v>
      </c>
      <c r="E1047" s="5" t="s">
        <v>1476</v>
      </c>
    </row>
    <row r="1048" spans="1:5" x14ac:dyDescent="0.25">
      <c r="A1048" s="5" t="s">
        <v>3515</v>
      </c>
      <c r="B1048" s="5"/>
      <c r="C1048" s="5" t="s">
        <v>3516</v>
      </c>
      <c r="D1048" s="5">
        <v>51707</v>
      </c>
      <c r="E1048" s="5" t="s">
        <v>6844</v>
      </c>
    </row>
    <row r="1049" spans="1:5" x14ac:dyDescent="0.25">
      <c r="A1049" s="5" t="s">
        <v>3518</v>
      </c>
      <c r="B1049" s="5"/>
      <c r="C1049" s="5" t="s">
        <v>3519</v>
      </c>
      <c r="D1049" s="5">
        <v>41080</v>
      </c>
      <c r="E1049" s="5" t="s">
        <v>6845</v>
      </c>
    </row>
    <row r="1050" spans="1:5" x14ac:dyDescent="0.25">
      <c r="A1050" s="5" t="s">
        <v>3521</v>
      </c>
      <c r="B1050" s="5"/>
      <c r="C1050" s="5" t="s">
        <v>2923</v>
      </c>
      <c r="D1050" s="5">
        <v>13132</v>
      </c>
      <c r="E1050" s="5" t="s">
        <v>2923</v>
      </c>
    </row>
    <row r="1051" spans="1:5" x14ac:dyDescent="0.25">
      <c r="A1051" s="5" t="s">
        <v>3522</v>
      </c>
      <c r="B1051" s="5"/>
      <c r="C1051" s="5" t="s">
        <v>3523</v>
      </c>
      <c r="D1051" s="5">
        <v>91877</v>
      </c>
      <c r="E1051" s="5" t="s">
        <v>3523</v>
      </c>
    </row>
    <row r="1052" spans="1:5" x14ac:dyDescent="0.25">
      <c r="A1052" s="5" t="s">
        <v>3525</v>
      </c>
      <c r="B1052" s="5"/>
      <c r="C1052" s="5" t="s">
        <v>3526</v>
      </c>
      <c r="D1052" s="5">
        <v>23462</v>
      </c>
      <c r="E1052" s="5" t="s">
        <v>3526</v>
      </c>
    </row>
    <row r="1053" spans="1:5" x14ac:dyDescent="0.25">
      <c r="A1053" s="5" t="s">
        <v>3528</v>
      </c>
      <c r="B1053" s="5"/>
      <c r="C1053" s="5" t="s">
        <v>3529</v>
      </c>
      <c r="D1053" s="5">
        <v>91771</v>
      </c>
      <c r="E1053" s="5" t="s">
        <v>3529</v>
      </c>
    </row>
    <row r="1054" spans="1:5" x14ac:dyDescent="0.25">
      <c r="A1054" s="5" t="s">
        <v>3531</v>
      </c>
      <c r="B1054" s="5"/>
      <c r="C1054" s="5" t="s">
        <v>939</v>
      </c>
      <c r="D1054" s="5">
        <v>52717</v>
      </c>
      <c r="E1054" s="5" t="s">
        <v>939</v>
      </c>
    </row>
    <row r="1055" spans="1:5" x14ac:dyDescent="0.25">
      <c r="A1055" s="5" t="s">
        <v>3532</v>
      </c>
      <c r="B1055" s="5"/>
      <c r="C1055" s="5" t="s">
        <v>3533</v>
      </c>
      <c r="D1055" s="5">
        <v>47681</v>
      </c>
      <c r="E1055" s="5" t="s">
        <v>3533</v>
      </c>
    </row>
    <row r="1056" spans="1:5" x14ac:dyDescent="0.25">
      <c r="A1056" s="5" t="s">
        <v>3535</v>
      </c>
      <c r="B1056" s="5"/>
      <c r="C1056" s="5" t="s">
        <v>3536</v>
      </c>
      <c r="D1056" s="5">
        <v>53193</v>
      </c>
      <c r="E1056" s="5" t="s">
        <v>3536</v>
      </c>
    </row>
    <row r="1057" spans="1:5" x14ac:dyDescent="0.25">
      <c r="A1057" s="5" t="s">
        <v>3538</v>
      </c>
      <c r="B1057" s="5"/>
      <c r="C1057" s="5" t="s">
        <v>3259</v>
      </c>
      <c r="D1057" s="5">
        <v>25808</v>
      </c>
      <c r="E1057" s="5" t="s">
        <v>3259</v>
      </c>
    </row>
    <row r="1058" spans="1:5" x14ac:dyDescent="0.25">
      <c r="A1058" s="5" t="s">
        <v>3539</v>
      </c>
      <c r="B1058" s="5"/>
      <c r="C1058" s="5" t="s">
        <v>3540</v>
      </c>
      <c r="D1058" s="5">
        <v>33612</v>
      </c>
      <c r="E1058" s="5" t="s">
        <v>3540</v>
      </c>
    </row>
    <row r="1059" spans="1:5" x14ac:dyDescent="0.25">
      <c r="A1059" s="5" t="s">
        <v>3542</v>
      </c>
      <c r="B1059" s="5"/>
      <c r="C1059" s="5" t="s">
        <v>3543</v>
      </c>
      <c r="D1059" s="5">
        <v>13612</v>
      </c>
      <c r="E1059" s="5" t="s">
        <v>3543</v>
      </c>
    </row>
    <row r="1060" spans="1:5" x14ac:dyDescent="0.25">
      <c r="A1060" s="5" t="s">
        <v>3545</v>
      </c>
      <c r="B1060" s="5"/>
      <c r="C1060" s="5" t="s">
        <v>3546</v>
      </c>
      <c r="D1060" s="5">
        <v>45760</v>
      </c>
      <c r="E1060" s="5" t="s">
        <v>6846</v>
      </c>
    </row>
    <row r="1061" spans="1:5" x14ac:dyDescent="0.25">
      <c r="A1061" s="5" t="s">
        <v>3548</v>
      </c>
      <c r="B1061" s="5"/>
      <c r="C1061" s="5" t="s">
        <v>3549</v>
      </c>
      <c r="D1061" s="5">
        <v>11022</v>
      </c>
      <c r="E1061" s="5" t="s">
        <v>3549</v>
      </c>
    </row>
    <row r="1062" spans="1:5" x14ac:dyDescent="0.25">
      <c r="A1062" s="5" t="s">
        <v>3551</v>
      </c>
      <c r="B1062" s="5"/>
      <c r="C1062" s="5" t="s">
        <v>3552</v>
      </c>
      <c r="D1062" s="5">
        <v>39141</v>
      </c>
      <c r="E1062" s="5" t="s">
        <v>6847</v>
      </c>
    </row>
    <row r="1063" spans="1:5" x14ac:dyDescent="0.25">
      <c r="A1063" s="5" t="s">
        <v>3554</v>
      </c>
      <c r="B1063" s="5"/>
      <c r="C1063" s="5" t="s">
        <v>3555</v>
      </c>
      <c r="D1063" s="5">
        <v>8195</v>
      </c>
      <c r="E1063" s="5" t="s">
        <v>3555</v>
      </c>
    </row>
    <row r="1064" spans="1:5" x14ac:dyDescent="0.25">
      <c r="A1064" s="5" t="s">
        <v>3557</v>
      </c>
      <c r="B1064" s="5"/>
      <c r="C1064" s="5" t="s">
        <v>3558</v>
      </c>
      <c r="D1064" s="5">
        <v>10029</v>
      </c>
      <c r="E1064" s="5" t="s">
        <v>6848</v>
      </c>
    </row>
    <row r="1065" spans="1:5" x14ac:dyDescent="0.25">
      <c r="A1065" s="5" t="s">
        <v>3560</v>
      </c>
      <c r="B1065" s="5"/>
      <c r="C1065" s="5" t="s">
        <v>2810</v>
      </c>
      <c r="D1065" s="5">
        <v>32068</v>
      </c>
      <c r="E1065" s="5" t="s">
        <v>6849</v>
      </c>
    </row>
    <row r="1066" spans="1:5" x14ac:dyDescent="0.25">
      <c r="A1066" s="5" t="s">
        <v>3562</v>
      </c>
      <c r="B1066" s="5"/>
      <c r="C1066" s="5" t="s">
        <v>3563</v>
      </c>
      <c r="D1066" s="5">
        <v>24753</v>
      </c>
      <c r="E1066" s="5" t="s">
        <v>3563</v>
      </c>
    </row>
    <row r="1067" spans="1:5" x14ac:dyDescent="0.25">
      <c r="A1067" s="5" t="s">
        <v>3564</v>
      </c>
      <c r="B1067" s="5"/>
      <c r="C1067" s="5" t="s">
        <v>3565</v>
      </c>
      <c r="D1067" s="5">
        <v>55249</v>
      </c>
      <c r="E1067" s="5" t="s">
        <v>3565</v>
      </c>
    </row>
    <row r="1068" spans="1:5" x14ac:dyDescent="0.25">
      <c r="A1068" s="5" t="s">
        <v>3567</v>
      </c>
      <c r="B1068" s="5"/>
      <c r="C1068" s="5" t="s">
        <v>3568</v>
      </c>
      <c r="D1068" s="5">
        <v>19836</v>
      </c>
      <c r="E1068" s="5" t="s">
        <v>3568</v>
      </c>
    </row>
    <row r="1069" spans="1:5" x14ac:dyDescent="0.25">
      <c r="A1069" s="5" t="s">
        <v>3569</v>
      </c>
      <c r="B1069" s="5"/>
      <c r="C1069" s="5" t="s">
        <v>3570</v>
      </c>
      <c r="D1069" s="5">
        <v>47083</v>
      </c>
      <c r="E1069" s="5" t="s">
        <v>3570</v>
      </c>
    </row>
    <row r="1070" spans="1:5" x14ac:dyDescent="0.25">
      <c r="A1070" s="5" t="s">
        <v>3572</v>
      </c>
      <c r="B1070" s="5"/>
      <c r="C1070" s="5" t="s">
        <v>1896</v>
      </c>
      <c r="D1070" s="5">
        <v>15544</v>
      </c>
      <c r="E1070" s="5" t="s">
        <v>1896</v>
      </c>
    </row>
    <row r="1071" spans="1:5" x14ac:dyDescent="0.25">
      <c r="A1071" s="5" t="s">
        <v>3573</v>
      </c>
      <c r="B1071" s="5"/>
      <c r="C1071" s="5" t="s">
        <v>2712</v>
      </c>
      <c r="D1071" s="5">
        <v>51145</v>
      </c>
      <c r="E1071" s="5" t="s">
        <v>6792</v>
      </c>
    </row>
    <row r="1072" spans="1:5" x14ac:dyDescent="0.25">
      <c r="A1072" s="5" t="s">
        <v>3574</v>
      </c>
      <c r="B1072" s="5"/>
      <c r="C1072" s="5" t="s">
        <v>2475</v>
      </c>
      <c r="D1072" s="5">
        <v>48409</v>
      </c>
      <c r="E1072" s="5" t="s">
        <v>6771</v>
      </c>
    </row>
    <row r="1073" spans="1:5" x14ac:dyDescent="0.25">
      <c r="A1073" s="5" t="s">
        <v>3575</v>
      </c>
      <c r="B1073" s="5"/>
      <c r="C1073" s="5" t="s">
        <v>3576</v>
      </c>
      <c r="D1073" s="5">
        <v>53146</v>
      </c>
      <c r="E1073" s="5" t="s">
        <v>6850</v>
      </c>
    </row>
    <row r="1074" spans="1:5" x14ac:dyDescent="0.25">
      <c r="A1074" s="5" t="s">
        <v>3578</v>
      </c>
      <c r="B1074" s="5"/>
      <c r="C1074" s="5" t="s">
        <v>3579</v>
      </c>
      <c r="D1074" s="5">
        <v>49270</v>
      </c>
      <c r="E1074" s="5" t="s">
        <v>3579</v>
      </c>
    </row>
    <row r="1075" spans="1:5" x14ac:dyDescent="0.25">
      <c r="A1075" s="5" t="s">
        <v>3581</v>
      </c>
      <c r="B1075" s="5"/>
      <c r="C1075" s="5" t="s">
        <v>3582</v>
      </c>
      <c r="D1075" s="5">
        <v>50507</v>
      </c>
      <c r="E1075" s="5" t="s">
        <v>3582</v>
      </c>
    </row>
    <row r="1076" spans="1:5" x14ac:dyDescent="0.25">
      <c r="A1076" s="5" t="s">
        <v>3584</v>
      </c>
      <c r="B1076" s="5"/>
      <c r="C1076" s="5" t="s">
        <v>3585</v>
      </c>
      <c r="D1076" s="5">
        <v>47938</v>
      </c>
      <c r="E1076" s="5" t="s">
        <v>6851</v>
      </c>
    </row>
    <row r="1077" spans="1:5" x14ac:dyDescent="0.25">
      <c r="A1077" s="5" t="s">
        <v>3587</v>
      </c>
      <c r="B1077" s="5"/>
      <c r="C1077" s="5" t="s">
        <v>3588</v>
      </c>
      <c r="D1077" s="5">
        <v>49093</v>
      </c>
      <c r="E1077" s="5" t="s">
        <v>3588</v>
      </c>
    </row>
    <row r="1078" spans="1:5" x14ac:dyDescent="0.25">
      <c r="A1078" s="5" t="s">
        <v>3589</v>
      </c>
      <c r="B1078" s="5"/>
      <c r="C1078" s="5" t="s">
        <v>1749</v>
      </c>
      <c r="D1078" s="5">
        <v>49209</v>
      </c>
      <c r="E1078" s="5" t="s">
        <v>1749</v>
      </c>
    </row>
    <row r="1079" spans="1:5" x14ac:dyDescent="0.25">
      <c r="A1079" s="5" t="s">
        <v>3590</v>
      </c>
      <c r="B1079" s="5"/>
      <c r="C1079" s="5" t="s">
        <v>3591</v>
      </c>
      <c r="D1079" s="5">
        <v>98910</v>
      </c>
      <c r="E1079" s="5" t="s">
        <v>3591</v>
      </c>
    </row>
    <row r="1080" spans="1:5" x14ac:dyDescent="0.25">
      <c r="A1080" s="5" t="s">
        <v>3593</v>
      </c>
      <c r="B1080" s="5"/>
      <c r="C1080" s="5" t="s">
        <v>3594</v>
      </c>
      <c r="D1080" s="5">
        <v>98912</v>
      </c>
      <c r="E1080" s="5" t="s">
        <v>3594</v>
      </c>
    </row>
    <row r="1081" spans="1:5" x14ac:dyDescent="0.25">
      <c r="A1081" s="5" t="s">
        <v>3596</v>
      </c>
      <c r="B1081" s="5"/>
      <c r="C1081" s="5" t="s">
        <v>3597</v>
      </c>
      <c r="D1081" s="5">
        <v>93453</v>
      </c>
      <c r="E1081" s="5" t="s">
        <v>3597</v>
      </c>
    </row>
    <row r="1082" spans="1:5" x14ac:dyDescent="0.25">
      <c r="A1082" s="5" t="s">
        <v>3598</v>
      </c>
      <c r="B1082" s="5"/>
      <c r="C1082" s="5" t="s">
        <v>1308</v>
      </c>
      <c r="D1082" s="5">
        <v>8146</v>
      </c>
      <c r="E1082" s="5" t="s">
        <v>6665</v>
      </c>
    </row>
    <row r="1083" spans="1:5" x14ac:dyDescent="0.25">
      <c r="A1083" s="5" t="s">
        <v>3599</v>
      </c>
      <c r="B1083" s="5"/>
      <c r="C1083" s="5" t="s">
        <v>1801</v>
      </c>
      <c r="D1083" s="5">
        <v>47731</v>
      </c>
      <c r="E1083" s="5" t="s">
        <v>1801</v>
      </c>
    </row>
    <row r="1084" spans="1:5" x14ac:dyDescent="0.25">
      <c r="A1084" s="5" t="s">
        <v>3600</v>
      </c>
      <c r="B1084" s="5"/>
      <c r="C1084" s="5" t="s">
        <v>428</v>
      </c>
      <c r="D1084" s="5">
        <v>44969</v>
      </c>
      <c r="E1084" s="5" t="s">
        <v>6852</v>
      </c>
    </row>
    <row r="1085" spans="1:5" x14ac:dyDescent="0.25">
      <c r="A1085" s="5" t="s">
        <v>3602</v>
      </c>
      <c r="B1085" s="5"/>
      <c r="C1085" s="5" t="s">
        <v>3603</v>
      </c>
      <c r="D1085" s="5">
        <v>14459</v>
      </c>
      <c r="E1085" s="5" t="s">
        <v>3603</v>
      </c>
    </row>
    <row r="1086" spans="1:5" x14ac:dyDescent="0.25">
      <c r="A1086" s="5" t="s">
        <v>3605</v>
      </c>
      <c r="B1086" s="5"/>
      <c r="C1086" s="5" t="s">
        <v>3606</v>
      </c>
      <c r="D1086" s="5">
        <v>13180</v>
      </c>
      <c r="E1086" s="5" t="s">
        <v>3606</v>
      </c>
    </row>
    <row r="1087" spans="1:5" x14ac:dyDescent="0.25">
      <c r="A1087" s="5" t="s">
        <v>3608</v>
      </c>
      <c r="B1087" s="5"/>
      <c r="C1087" s="5" t="s">
        <v>3609</v>
      </c>
      <c r="D1087" s="5">
        <v>30836</v>
      </c>
      <c r="E1087" s="5" t="s">
        <v>3609</v>
      </c>
    </row>
    <row r="1088" spans="1:5" x14ac:dyDescent="0.25">
      <c r="A1088" s="5" t="s">
        <v>3611</v>
      </c>
      <c r="B1088" s="5"/>
      <c r="C1088" s="5" t="s">
        <v>3612</v>
      </c>
      <c r="D1088" s="5">
        <v>50202</v>
      </c>
      <c r="E1088" s="5" t="s">
        <v>3612</v>
      </c>
    </row>
    <row r="1089" spans="1:5" x14ac:dyDescent="0.25">
      <c r="A1089" s="5" t="s">
        <v>3614</v>
      </c>
      <c r="B1089" s="5"/>
      <c r="C1089" s="5" t="s">
        <v>3615</v>
      </c>
      <c r="D1089" s="5">
        <v>93221</v>
      </c>
      <c r="E1089" s="5" t="s">
        <v>6853</v>
      </c>
    </row>
    <row r="1090" spans="1:5" x14ac:dyDescent="0.25">
      <c r="A1090" s="5" t="s">
        <v>3617</v>
      </c>
      <c r="B1090" s="5"/>
      <c r="C1090" s="5" t="s">
        <v>2446</v>
      </c>
      <c r="D1090" s="5">
        <v>17910</v>
      </c>
      <c r="E1090" s="5" t="s">
        <v>2446</v>
      </c>
    </row>
    <row r="1091" spans="1:5" x14ac:dyDescent="0.25">
      <c r="A1091" s="5" t="s">
        <v>3710</v>
      </c>
      <c r="B1091" s="5"/>
      <c r="C1091" s="5" t="s">
        <v>3711</v>
      </c>
      <c r="D1091" s="5">
        <v>49373</v>
      </c>
      <c r="E1091" s="5" t="s">
        <v>3711</v>
      </c>
    </row>
    <row r="1092" spans="1:5" x14ac:dyDescent="0.25">
      <c r="A1092" s="5" t="s">
        <v>3713</v>
      </c>
      <c r="B1092" s="5"/>
      <c r="C1092" s="5" t="s">
        <v>3714</v>
      </c>
      <c r="D1092" s="5">
        <v>42291</v>
      </c>
      <c r="E1092" s="5" t="s">
        <v>6593</v>
      </c>
    </row>
    <row r="1093" spans="1:5" x14ac:dyDescent="0.25">
      <c r="A1093" s="5" t="s">
        <v>3716</v>
      </c>
      <c r="B1093" s="5"/>
      <c r="C1093" s="5" t="s">
        <v>3717</v>
      </c>
      <c r="D1093" s="5">
        <v>6792</v>
      </c>
      <c r="E1093" s="5" t="s">
        <v>3717</v>
      </c>
    </row>
    <row r="1094" spans="1:5" x14ac:dyDescent="0.25">
      <c r="A1094" s="5" t="s">
        <v>3719</v>
      </c>
      <c r="B1094" s="5"/>
      <c r="C1094" s="5" t="s">
        <v>826</v>
      </c>
      <c r="D1094" s="5">
        <v>50603</v>
      </c>
      <c r="E1094" s="5" t="s">
        <v>6616</v>
      </c>
    </row>
    <row r="1095" spans="1:5" x14ac:dyDescent="0.25">
      <c r="A1095" s="5" t="s">
        <v>3720</v>
      </c>
      <c r="B1095" s="5"/>
      <c r="C1095" s="5" t="s">
        <v>3721</v>
      </c>
      <c r="D1095" s="5">
        <v>11377</v>
      </c>
      <c r="E1095" s="5" t="s">
        <v>3721</v>
      </c>
    </row>
    <row r="1096" spans="1:5" x14ac:dyDescent="0.25">
      <c r="A1096" s="5" t="s">
        <v>3722</v>
      </c>
      <c r="B1096" s="5"/>
      <c r="C1096" s="5" t="s">
        <v>750</v>
      </c>
      <c r="D1096" s="5">
        <v>45719</v>
      </c>
      <c r="E1096" s="5" t="s">
        <v>750</v>
      </c>
    </row>
    <row r="1097" spans="1:5" x14ac:dyDescent="0.25">
      <c r="A1097" s="5" t="s">
        <v>3723</v>
      </c>
      <c r="B1097" s="5"/>
      <c r="C1097" s="5" t="s">
        <v>2024</v>
      </c>
      <c r="D1097" s="5">
        <v>49254</v>
      </c>
      <c r="E1097" s="5" t="s">
        <v>2024</v>
      </c>
    </row>
    <row r="1098" spans="1:5" x14ac:dyDescent="0.25">
      <c r="A1098" s="5" t="s">
        <v>3724</v>
      </c>
      <c r="B1098" s="5"/>
      <c r="C1098" s="5" t="s">
        <v>1278</v>
      </c>
      <c r="D1098" s="5">
        <v>47685</v>
      </c>
      <c r="E1098" s="5" t="s">
        <v>6731</v>
      </c>
    </row>
    <row r="1099" spans="1:5" x14ac:dyDescent="0.25">
      <c r="A1099" s="5" t="s">
        <v>3725</v>
      </c>
      <c r="B1099" s="5"/>
      <c r="C1099" s="5" t="s">
        <v>2681</v>
      </c>
      <c r="D1099" s="5">
        <v>11373</v>
      </c>
      <c r="E1099" s="5" t="s">
        <v>6787</v>
      </c>
    </row>
    <row r="1100" spans="1:5" x14ac:dyDescent="0.25">
      <c r="A1100" s="5" t="s">
        <v>3726</v>
      </c>
      <c r="B1100" s="5"/>
      <c r="C1100" s="5" t="s">
        <v>3727</v>
      </c>
      <c r="D1100" s="5">
        <v>98821</v>
      </c>
      <c r="E1100" s="5" t="s">
        <v>3727</v>
      </c>
    </row>
    <row r="1101" spans="1:5" x14ac:dyDescent="0.25">
      <c r="A1101" s="5" t="s">
        <v>3729</v>
      </c>
      <c r="B1101" s="5"/>
      <c r="C1101" s="5" t="s">
        <v>3730</v>
      </c>
      <c r="D1101" s="5">
        <v>52323</v>
      </c>
      <c r="E1101" s="5" t="s">
        <v>3730</v>
      </c>
    </row>
    <row r="1102" spans="1:5" x14ac:dyDescent="0.25">
      <c r="A1102" s="5" t="s">
        <v>3731</v>
      </c>
      <c r="B1102" s="5"/>
      <c r="C1102" s="5" t="s">
        <v>3732</v>
      </c>
      <c r="D1102" s="5">
        <v>52167</v>
      </c>
      <c r="E1102" s="5" t="s">
        <v>3732</v>
      </c>
    </row>
    <row r="1103" spans="1:5" x14ac:dyDescent="0.25">
      <c r="A1103" s="5" t="s">
        <v>3734</v>
      </c>
      <c r="B1103" s="5"/>
      <c r="C1103" s="5" t="s">
        <v>2534</v>
      </c>
      <c r="D1103" s="5">
        <v>32279</v>
      </c>
      <c r="E1103" s="5" t="s">
        <v>2534</v>
      </c>
    </row>
    <row r="1104" spans="1:5" x14ac:dyDescent="0.25">
      <c r="A1104" s="5" t="s">
        <v>3735</v>
      </c>
      <c r="B1104" s="5"/>
      <c r="C1104" s="5" t="s">
        <v>3736</v>
      </c>
      <c r="D1104" s="5">
        <v>98982</v>
      </c>
      <c r="E1104" s="5" t="s">
        <v>3736</v>
      </c>
    </row>
    <row r="1105" spans="1:5" x14ac:dyDescent="0.25">
      <c r="A1105" s="5" t="s">
        <v>3738</v>
      </c>
      <c r="B1105" s="5"/>
      <c r="C1105" s="5" t="s">
        <v>3739</v>
      </c>
      <c r="D1105" s="5">
        <v>12750</v>
      </c>
      <c r="E1105" s="5" t="s">
        <v>3739</v>
      </c>
    </row>
    <row r="1106" spans="1:5" x14ac:dyDescent="0.25">
      <c r="A1106" s="5" t="s">
        <v>3741</v>
      </c>
      <c r="B1106" s="5"/>
      <c r="C1106" s="5" t="s">
        <v>3742</v>
      </c>
      <c r="D1106" s="5">
        <v>51696</v>
      </c>
      <c r="E1106" s="5" t="s">
        <v>3742</v>
      </c>
    </row>
    <row r="1107" spans="1:5" x14ac:dyDescent="0.25">
      <c r="A1107" s="5" t="s">
        <v>3744</v>
      </c>
      <c r="B1107" s="5"/>
      <c r="C1107" s="5" t="s">
        <v>468</v>
      </c>
      <c r="D1107" s="5">
        <v>12789</v>
      </c>
      <c r="E1107" s="5" t="s">
        <v>468</v>
      </c>
    </row>
    <row r="1108" spans="1:5" x14ac:dyDescent="0.25">
      <c r="A1108" s="5" t="s">
        <v>3745</v>
      </c>
      <c r="B1108" s="5"/>
      <c r="C1108" s="5" t="s">
        <v>3746</v>
      </c>
      <c r="D1108" s="5">
        <v>51229</v>
      </c>
      <c r="E1108" s="5" t="s">
        <v>6854</v>
      </c>
    </row>
    <row r="1109" spans="1:5" x14ac:dyDescent="0.25">
      <c r="A1109" s="5" t="s">
        <v>3748</v>
      </c>
      <c r="B1109" s="5"/>
      <c r="C1109" s="5" t="s">
        <v>3749</v>
      </c>
      <c r="D1109" s="5">
        <v>19074</v>
      </c>
      <c r="E1109" s="5" t="s">
        <v>6855</v>
      </c>
    </row>
    <row r="1110" spans="1:5" x14ac:dyDescent="0.25">
      <c r="A1110" s="5" t="s">
        <v>3750</v>
      </c>
      <c r="B1110" s="5"/>
      <c r="C1110" s="5" t="s">
        <v>3751</v>
      </c>
      <c r="D1110" s="5">
        <v>45333</v>
      </c>
      <c r="E1110" s="5" t="s">
        <v>3751</v>
      </c>
    </row>
    <row r="1111" spans="1:5" x14ac:dyDescent="0.25">
      <c r="A1111" s="5" t="s">
        <v>3753</v>
      </c>
      <c r="B1111" s="5"/>
      <c r="C1111" s="5" t="s">
        <v>2629</v>
      </c>
      <c r="D1111" s="5">
        <v>92949</v>
      </c>
      <c r="E1111" s="5" t="s">
        <v>2629</v>
      </c>
    </row>
    <row r="1112" spans="1:5" x14ac:dyDescent="0.25">
      <c r="A1112" s="5" t="s">
        <v>3754</v>
      </c>
      <c r="B1112" s="5"/>
      <c r="C1112" s="5" t="s">
        <v>3755</v>
      </c>
      <c r="D1112" s="5">
        <v>9023</v>
      </c>
      <c r="E1112" s="5" t="s">
        <v>6856</v>
      </c>
    </row>
    <row r="1113" spans="1:5" x14ac:dyDescent="0.25">
      <c r="A1113" s="5" t="s">
        <v>3757</v>
      </c>
      <c r="B1113" s="5"/>
      <c r="C1113" s="5" t="s">
        <v>872</v>
      </c>
      <c r="D1113" s="5">
        <v>14580</v>
      </c>
      <c r="E1113" s="5" t="s">
        <v>872</v>
      </c>
    </row>
    <row r="1114" spans="1:5" x14ac:dyDescent="0.25">
      <c r="A1114" s="5" t="s">
        <v>3758</v>
      </c>
      <c r="B1114" s="5"/>
      <c r="C1114" s="5" t="s">
        <v>3759</v>
      </c>
      <c r="D1114" s="5">
        <v>41794</v>
      </c>
      <c r="E1114" s="5" t="s">
        <v>3759</v>
      </c>
    </row>
    <row r="1115" spans="1:5" x14ac:dyDescent="0.25">
      <c r="A1115" s="5" t="s">
        <v>3761</v>
      </c>
      <c r="B1115" s="5"/>
      <c r="C1115" s="5" t="s">
        <v>3762</v>
      </c>
      <c r="D1115" s="5">
        <v>98996</v>
      </c>
      <c r="E1115" s="5" t="s">
        <v>3762</v>
      </c>
    </row>
    <row r="1116" spans="1:5" x14ac:dyDescent="0.25">
      <c r="A1116" s="5" t="s">
        <v>3764</v>
      </c>
      <c r="B1116" s="5"/>
      <c r="C1116" s="5" t="s">
        <v>3765</v>
      </c>
      <c r="D1116" s="5">
        <v>45664</v>
      </c>
      <c r="E1116" s="5" t="s">
        <v>3765</v>
      </c>
    </row>
    <row r="1117" spans="1:5" x14ac:dyDescent="0.25">
      <c r="A1117" s="5" t="s">
        <v>3767</v>
      </c>
      <c r="B1117" s="5"/>
      <c r="C1117" s="5" t="s">
        <v>461</v>
      </c>
      <c r="D1117" s="5">
        <v>43260</v>
      </c>
      <c r="E1117" s="5" t="s">
        <v>461</v>
      </c>
    </row>
    <row r="1118" spans="1:5" x14ac:dyDescent="0.25">
      <c r="A1118" s="5" t="s">
        <v>3768</v>
      </c>
      <c r="B1118" s="5"/>
      <c r="C1118" s="5" t="s">
        <v>3769</v>
      </c>
      <c r="D1118" s="5">
        <v>44463</v>
      </c>
      <c r="E1118" s="5" t="s">
        <v>3769</v>
      </c>
    </row>
    <row r="1119" spans="1:5" x14ac:dyDescent="0.25">
      <c r="A1119" s="5" t="s">
        <v>3771</v>
      </c>
      <c r="B1119" s="5"/>
      <c r="C1119" s="5" t="s">
        <v>3772</v>
      </c>
      <c r="D1119" s="5">
        <v>98988</v>
      </c>
      <c r="E1119" s="5" t="s">
        <v>3772</v>
      </c>
    </row>
    <row r="1120" spans="1:5" x14ac:dyDescent="0.25">
      <c r="A1120" s="5" t="s">
        <v>3774</v>
      </c>
      <c r="B1120" s="5"/>
      <c r="C1120" s="5" t="s">
        <v>3775</v>
      </c>
      <c r="D1120" s="5">
        <v>98991</v>
      </c>
      <c r="E1120" s="5" t="s">
        <v>6857</v>
      </c>
    </row>
    <row r="1121" spans="1:5" x14ac:dyDescent="0.25">
      <c r="A1121" s="5" t="s">
        <v>3777</v>
      </c>
      <c r="B1121" s="5"/>
      <c r="C1121" s="5" t="s">
        <v>1690</v>
      </c>
      <c r="D1121" s="5">
        <v>49813</v>
      </c>
      <c r="E1121" s="5" t="s">
        <v>6704</v>
      </c>
    </row>
    <row r="1122" spans="1:5" x14ac:dyDescent="0.25">
      <c r="A1122" s="5" t="s">
        <v>3778</v>
      </c>
      <c r="B1122" s="5"/>
      <c r="C1122" s="5" t="s">
        <v>3779</v>
      </c>
      <c r="D1122" s="5">
        <v>52440</v>
      </c>
      <c r="E1122" s="5" t="s">
        <v>3779</v>
      </c>
    </row>
    <row r="1123" spans="1:5" x14ac:dyDescent="0.25">
      <c r="A1123" s="5" t="s">
        <v>3781</v>
      </c>
      <c r="B1123" s="5"/>
      <c r="C1123" s="5" t="s">
        <v>2752</v>
      </c>
      <c r="D1123" s="5">
        <v>5845</v>
      </c>
      <c r="E1123" s="5" t="s">
        <v>2752</v>
      </c>
    </row>
    <row r="1124" spans="1:5" x14ac:dyDescent="0.25">
      <c r="A1124" s="5" t="s">
        <v>3782</v>
      </c>
      <c r="B1124" s="5"/>
      <c r="C1124" s="5" t="s">
        <v>1347</v>
      </c>
      <c r="D1124" s="5">
        <v>6476</v>
      </c>
      <c r="E1124" s="5" t="s">
        <v>6671</v>
      </c>
    </row>
    <row r="1125" spans="1:5" x14ac:dyDescent="0.25">
      <c r="A1125" s="5" t="s">
        <v>3783</v>
      </c>
      <c r="B1125" s="5"/>
      <c r="C1125" s="5" t="s">
        <v>3784</v>
      </c>
      <c r="D1125" s="5">
        <v>25280</v>
      </c>
      <c r="E1125" s="5" t="s">
        <v>6858</v>
      </c>
    </row>
    <row r="1126" spans="1:5" x14ac:dyDescent="0.25">
      <c r="A1126" s="5" t="s">
        <v>3786</v>
      </c>
      <c r="B1126" s="5"/>
      <c r="C1126" s="5" t="s">
        <v>3787</v>
      </c>
      <c r="D1126" s="5">
        <v>92632</v>
      </c>
      <c r="E1126" s="5" t="s">
        <v>6859</v>
      </c>
    </row>
    <row r="1127" spans="1:5" x14ac:dyDescent="0.25">
      <c r="A1127" s="5" t="s">
        <v>3789</v>
      </c>
      <c r="B1127" s="5"/>
      <c r="C1127" s="5" t="s">
        <v>2159</v>
      </c>
      <c r="D1127" s="5">
        <v>47061</v>
      </c>
      <c r="E1127" s="5" t="s">
        <v>2159</v>
      </c>
    </row>
    <row r="1128" spans="1:5" x14ac:dyDescent="0.25">
      <c r="A1128" s="5" t="s">
        <v>3790</v>
      </c>
      <c r="B1128" s="5"/>
      <c r="C1128" s="5" t="s">
        <v>3791</v>
      </c>
      <c r="D1128" s="5">
        <v>53986</v>
      </c>
      <c r="E1128" s="5" t="s">
        <v>6860</v>
      </c>
    </row>
    <row r="1129" spans="1:5" x14ac:dyDescent="0.25">
      <c r="A1129" s="5" t="s">
        <v>3793</v>
      </c>
      <c r="B1129" s="5"/>
      <c r="C1129" s="5" t="s">
        <v>3794</v>
      </c>
      <c r="D1129" s="5">
        <v>99003</v>
      </c>
      <c r="E1129" s="5" t="s">
        <v>6861</v>
      </c>
    </row>
    <row r="1130" spans="1:5" x14ac:dyDescent="0.25">
      <c r="A1130" s="5" t="s">
        <v>3796</v>
      </c>
      <c r="B1130" s="5"/>
      <c r="C1130" s="5" t="s">
        <v>1254</v>
      </c>
      <c r="D1130" s="5">
        <v>26490</v>
      </c>
      <c r="E1130" s="5" t="s">
        <v>1254</v>
      </c>
    </row>
    <row r="1131" spans="1:5" x14ac:dyDescent="0.25">
      <c r="A1131" s="5" t="s">
        <v>3797</v>
      </c>
      <c r="B1131" s="5"/>
      <c r="C1131" s="5" t="s">
        <v>2796</v>
      </c>
      <c r="D1131" s="5">
        <v>30858</v>
      </c>
      <c r="E1131" s="5" t="s">
        <v>2796</v>
      </c>
    </row>
    <row r="1132" spans="1:5" x14ac:dyDescent="0.25">
      <c r="A1132" s="5" t="s">
        <v>3798</v>
      </c>
      <c r="B1132" s="5"/>
      <c r="C1132" s="5" t="s">
        <v>2190</v>
      </c>
      <c r="D1132" s="5">
        <v>4820</v>
      </c>
      <c r="E1132" s="5" t="s">
        <v>2190</v>
      </c>
    </row>
    <row r="1133" spans="1:5" x14ac:dyDescent="0.25">
      <c r="A1133" s="5" t="s">
        <v>3799</v>
      </c>
      <c r="B1133" s="5"/>
      <c r="C1133" s="5" t="s">
        <v>2934</v>
      </c>
      <c r="D1133" s="5">
        <v>5171</v>
      </c>
      <c r="E1133" s="5" t="s">
        <v>2934</v>
      </c>
    </row>
    <row r="1134" spans="1:5" x14ac:dyDescent="0.25">
      <c r="A1134" s="5" t="s">
        <v>3800</v>
      </c>
      <c r="B1134" s="5"/>
      <c r="C1134" s="5" t="s">
        <v>3801</v>
      </c>
      <c r="D1134" s="5">
        <v>98689</v>
      </c>
      <c r="E1134" s="5" t="s">
        <v>3801</v>
      </c>
    </row>
    <row r="1135" spans="1:5" x14ac:dyDescent="0.25">
      <c r="A1135" s="5" t="s">
        <v>3818</v>
      </c>
      <c r="B1135" s="5"/>
      <c r="C1135" s="5" t="s">
        <v>3819</v>
      </c>
      <c r="D1135" s="5">
        <v>18464</v>
      </c>
      <c r="E1135" s="5" t="s">
        <v>3819</v>
      </c>
    </row>
    <row r="1136" spans="1:5" x14ac:dyDescent="0.25">
      <c r="A1136" s="5" t="s">
        <v>3821</v>
      </c>
      <c r="B1136" s="5"/>
      <c r="C1136" s="5" t="s">
        <v>3822</v>
      </c>
      <c r="D1136" s="5">
        <v>38282</v>
      </c>
      <c r="E1136" s="5" t="s">
        <v>6862</v>
      </c>
    </row>
    <row r="1137" spans="1:5" x14ac:dyDescent="0.25">
      <c r="A1137" s="5" t="s">
        <v>3925</v>
      </c>
      <c r="B1137" s="5"/>
      <c r="C1137" s="5" t="s">
        <v>1159</v>
      </c>
      <c r="D1137" s="5">
        <v>22909</v>
      </c>
      <c r="E1137" s="5" t="s">
        <v>1159</v>
      </c>
    </row>
    <row r="1138" spans="1:5" x14ac:dyDescent="0.25">
      <c r="A1138" s="5" t="s">
        <v>3927</v>
      </c>
      <c r="B1138" s="5"/>
      <c r="C1138" s="5" t="s">
        <v>2197</v>
      </c>
      <c r="D1138" s="5">
        <v>9183</v>
      </c>
      <c r="E1138" s="5" t="s">
        <v>2197</v>
      </c>
    </row>
    <row r="1139" spans="1:5" x14ac:dyDescent="0.25">
      <c r="A1139" s="5" t="s">
        <v>3928</v>
      </c>
      <c r="B1139" s="5"/>
      <c r="C1139" s="5" t="s">
        <v>3929</v>
      </c>
      <c r="D1139" s="5">
        <v>22743</v>
      </c>
      <c r="E1139" s="5" t="s">
        <v>3929</v>
      </c>
    </row>
    <row r="1140" spans="1:5" x14ac:dyDescent="0.25">
      <c r="A1140" s="5" t="s">
        <v>3930</v>
      </c>
      <c r="B1140" s="5"/>
      <c r="C1140" s="5" t="s">
        <v>3931</v>
      </c>
      <c r="D1140" s="5">
        <v>22627</v>
      </c>
      <c r="E1140" s="5" t="s">
        <v>3931</v>
      </c>
    </row>
    <row r="1141" spans="1:5" x14ac:dyDescent="0.25">
      <c r="A1141" s="5" t="s">
        <v>3932</v>
      </c>
      <c r="B1141" s="5"/>
      <c r="C1141" s="5" t="s">
        <v>1926</v>
      </c>
      <c r="D1141" s="5">
        <v>39550</v>
      </c>
      <c r="E1141" s="5" t="s">
        <v>1926</v>
      </c>
    </row>
    <row r="1142" spans="1:5" x14ac:dyDescent="0.25">
      <c r="A1142" s="5" t="s">
        <v>3933</v>
      </c>
      <c r="B1142" s="5"/>
      <c r="C1142" s="5" t="s">
        <v>401</v>
      </c>
      <c r="D1142" s="5">
        <v>10213</v>
      </c>
      <c r="E1142" s="5" t="s">
        <v>401</v>
      </c>
    </row>
    <row r="1143" spans="1:5" x14ac:dyDescent="0.25">
      <c r="A1143" s="5" t="s">
        <v>3934</v>
      </c>
      <c r="B1143" s="5"/>
      <c r="C1143" s="5" t="s">
        <v>787</v>
      </c>
      <c r="D1143" s="5">
        <v>16197</v>
      </c>
      <c r="E1143" s="5" t="s">
        <v>6612</v>
      </c>
    </row>
    <row r="1144" spans="1:5" x14ac:dyDescent="0.25">
      <c r="A1144" s="5" t="s">
        <v>3935</v>
      </c>
      <c r="B1144" s="5"/>
      <c r="C1144" s="5" t="s">
        <v>3936</v>
      </c>
      <c r="D1144" s="5">
        <v>185</v>
      </c>
      <c r="E1144" s="5" t="s">
        <v>6863</v>
      </c>
    </row>
    <row r="1145" spans="1:5" x14ac:dyDescent="0.25">
      <c r="A1145" s="5" t="s">
        <v>3938</v>
      </c>
      <c r="B1145" s="5"/>
      <c r="C1145" s="5" t="s">
        <v>3939</v>
      </c>
      <c r="D1145" s="5">
        <v>10</v>
      </c>
      <c r="E1145" s="5" t="s">
        <v>3939</v>
      </c>
    </row>
    <row r="1146" spans="1:5" x14ac:dyDescent="0.25">
      <c r="A1146" s="5" t="s">
        <v>3941</v>
      </c>
      <c r="B1146" s="5"/>
      <c r="C1146" s="5" t="s">
        <v>3942</v>
      </c>
      <c r="D1146" s="5">
        <v>52662</v>
      </c>
      <c r="E1146" s="5" t="s">
        <v>3942</v>
      </c>
    </row>
    <row r="1147" spans="1:5" x14ac:dyDescent="0.25">
      <c r="A1147" s="5" t="s">
        <v>3944</v>
      </c>
      <c r="B1147" s="5"/>
      <c r="C1147" s="5" t="s">
        <v>3945</v>
      </c>
      <c r="D1147" s="5">
        <v>5993</v>
      </c>
      <c r="E1147" s="5" t="s">
        <v>3945</v>
      </c>
    </row>
    <row r="1148" spans="1:5" x14ac:dyDescent="0.25">
      <c r="A1148" s="5" t="s">
        <v>3947</v>
      </c>
      <c r="B1148" s="5"/>
      <c r="C1148" s="5" t="s">
        <v>3948</v>
      </c>
      <c r="D1148" s="5">
        <v>12760</v>
      </c>
      <c r="E1148" s="5" t="s">
        <v>3948</v>
      </c>
    </row>
    <row r="1149" spans="1:5" x14ac:dyDescent="0.25">
      <c r="A1149" s="5" t="s">
        <v>3949</v>
      </c>
      <c r="B1149" s="5"/>
      <c r="C1149" s="5" t="s">
        <v>3950</v>
      </c>
      <c r="D1149" s="5">
        <v>25180</v>
      </c>
      <c r="E1149" s="5" t="s">
        <v>3950</v>
      </c>
    </row>
    <row r="1150" spans="1:5" x14ac:dyDescent="0.25">
      <c r="A1150" s="5" t="s">
        <v>3952</v>
      </c>
      <c r="B1150" s="5"/>
      <c r="C1150" s="5" t="s">
        <v>3953</v>
      </c>
      <c r="D1150" s="5">
        <v>19354</v>
      </c>
      <c r="E1150" s="5" t="s">
        <v>6864</v>
      </c>
    </row>
    <row r="1151" spans="1:5" x14ac:dyDescent="0.25">
      <c r="A1151" s="5" t="s">
        <v>3954</v>
      </c>
      <c r="B1151" s="5"/>
      <c r="C1151" s="5" t="s">
        <v>3955</v>
      </c>
      <c r="D1151" s="5">
        <v>45024</v>
      </c>
      <c r="E1151" s="5" t="s">
        <v>6865</v>
      </c>
    </row>
    <row r="1152" spans="1:5" x14ac:dyDescent="0.25">
      <c r="A1152" s="5" t="s">
        <v>3957</v>
      </c>
      <c r="B1152" s="5"/>
      <c r="C1152" s="5" t="s">
        <v>3958</v>
      </c>
      <c r="D1152" s="5">
        <v>41614</v>
      </c>
      <c r="E1152" s="5" t="s">
        <v>6866</v>
      </c>
    </row>
    <row r="1153" spans="1:5" x14ac:dyDescent="0.25">
      <c r="A1153" s="5" t="s">
        <v>3960</v>
      </c>
      <c r="B1153" s="5"/>
      <c r="C1153" s="5" t="s">
        <v>3961</v>
      </c>
      <c r="D1153" s="5">
        <v>50209</v>
      </c>
      <c r="E1153" s="5" t="s">
        <v>3961</v>
      </c>
    </row>
    <row r="1154" spans="1:5" x14ac:dyDescent="0.25">
      <c r="A1154" s="5" t="s">
        <v>3963</v>
      </c>
      <c r="B1154" s="5"/>
      <c r="C1154" s="5" t="s">
        <v>2300</v>
      </c>
      <c r="D1154" s="5">
        <v>48907</v>
      </c>
      <c r="E1154" s="5" t="s">
        <v>2300</v>
      </c>
    </row>
    <row r="1155" spans="1:5" x14ac:dyDescent="0.25">
      <c r="A1155" s="5" t="s">
        <v>3964</v>
      </c>
      <c r="B1155" s="5"/>
      <c r="C1155" s="5" t="s">
        <v>3965</v>
      </c>
      <c r="D1155" s="5">
        <v>50767</v>
      </c>
      <c r="E1155" s="5" t="s">
        <v>3965</v>
      </c>
    </row>
    <row r="1156" spans="1:5" x14ac:dyDescent="0.25">
      <c r="A1156" s="5" t="s">
        <v>3967</v>
      </c>
      <c r="B1156" s="5"/>
      <c r="C1156" s="5" t="s">
        <v>3968</v>
      </c>
      <c r="D1156" s="5">
        <v>7844</v>
      </c>
      <c r="E1156" s="5" t="s">
        <v>3968</v>
      </c>
    </row>
    <row r="1157" spans="1:5" x14ac:dyDescent="0.25">
      <c r="A1157" s="5" t="s">
        <v>3970</v>
      </c>
      <c r="B1157" s="5"/>
      <c r="C1157" s="5" t="s">
        <v>1235</v>
      </c>
      <c r="D1157" s="5">
        <v>6811</v>
      </c>
      <c r="E1157" s="5" t="s">
        <v>1235</v>
      </c>
    </row>
    <row r="1158" spans="1:5" x14ac:dyDescent="0.25">
      <c r="A1158" s="5" t="s">
        <v>3971</v>
      </c>
      <c r="B1158" s="5"/>
      <c r="C1158" s="5" t="s">
        <v>1263</v>
      </c>
      <c r="D1158" s="5">
        <v>6183</v>
      </c>
      <c r="E1158" s="5" t="s">
        <v>1263</v>
      </c>
    </row>
    <row r="1159" spans="1:5" x14ac:dyDescent="0.25">
      <c r="A1159" s="5" t="s">
        <v>3972</v>
      </c>
      <c r="B1159" s="5"/>
      <c r="C1159" s="5" t="s">
        <v>3973</v>
      </c>
      <c r="D1159" s="5">
        <v>34710</v>
      </c>
      <c r="E1159" s="5" t="s">
        <v>6867</v>
      </c>
    </row>
    <row r="1160" spans="1:5" x14ac:dyDescent="0.25">
      <c r="A1160" s="5" t="s">
        <v>3975</v>
      </c>
      <c r="B1160" s="5"/>
      <c r="C1160" s="5" t="s">
        <v>1284</v>
      </c>
      <c r="D1160" s="5">
        <v>45255</v>
      </c>
      <c r="E1160" s="5" t="s">
        <v>6663</v>
      </c>
    </row>
    <row r="1161" spans="1:5" x14ac:dyDescent="0.25">
      <c r="A1161" s="5" t="s">
        <v>3976</v>
      </c>
      <c r="B1161" s="5"/>
      <c r="C1161" s="5" t="s">
        <v>1923</v>
      </c>
      <c r="D1161" s="5">
        <v>53095</v>
      </c>
      <c r="E1161" s="5" t="s">
        <v>1923</v>
      </c>
    </row>
    <row r="1162" spans="1:5" x14ac:dyDescent="0.25">
      <c r="A1162" s="5" t="s">
        <v>3977</v>
      </c>
      <c r="B1162" s="5"/>
      <c r="C1162" s="5" t="s">
        <v>3978</v>
      </c>
      <c r="D1162" s="5">
        <v>7388</v>
      </c>
      <c r="E1162" s="5" t="s">
        <v>3978</v>
      </c>
    </row>
    <row r="1163" spans="1:5" x14ac:dyDescent="0.25">
      <c r="A1163" s="5" t="s">
        <v>3980</v>
      </c>
      <c r="B1163" s="5"/>
      <c r="C1163" s="5" t="s">
        <v>3981</v>
      </c>
      <c r="D1163" s="5">
        <v>41889</v>
      </c>
      <c r="E1163" s="5" t="s">
        <v>3981</v>
      </c>
    </row>
    <row r="1164" spans="1:5" x14ac:dyDescent="0.25">
      <c r="A1164" s="5" t="s">
        <v>3983</v>
      </c>
      <c r="B1164" s="5"/>
      <c r="C1164" s="5" t="s">
        <v>927</v>
      </c>
      <c r="D1164" s="5">
        <v>53438</v>
      </c>
      <c r="E1164" s="5" t="s">
        <v>927</v>
      </c>
    </row>
    <row r="1165" spans="1:5" x14ac:dyDescent="0.25">
      <c r="A1165" s="5" t="s">
        <v>3984</v>
      </c>
      <c r="B1165" s="5"/>
      <c r="C1165" s="5" t="s">
        <v>3985</v>
      </c>
      <c r="D1165" s="5">
        <v>48771</v>
      </c>
      <c r="E1165" s="5" t="s">
        <v>6868</v>
      </c>
    </row>
    <row r="1166" spans="1:5" x14ac:dyDescent="0.25">
      <c r="A1166" s="5" t="s">
        <v>3987</v>
      </c>
      <c r="B1166" s="5"/>
      <c r="C1166" s="5" t="s">
        <v>3988</v>
      </c>
      <c r="D1166" s="5">
        <v>17978</v>
      </c>
      <c r="E1166" s="5" t="s">
        <v>6869</v>
      </c>
    </row>
    <row r="1167" spans="1:5" x14ac:dyDescent="0.25">
      <c r="A1167" s="5" t="s">
        <v>3990</v>
      </c>
      <c r="B1167" s="5"/>
      <c r="C1167" s="5" t="s">
        <v>2770</v>
      </c>
      <c r="D1167" s="5">
        <v>7623</v>
      </c>
      <c r="E1167" s="5" t="s">
        <v>6796</v>
      </c>
    </row>
    <row r="1168" spans="1:5" x14ac:dyDescent="0.25">
      <c r="A1168" s="5" t="s">
        <v>3991</v>
      </c>
      <c r="B1168" s="5"/>
      <c r="C1168" s="5" t="s">
        <v>3992</v>
      </c>
      <c r="D1168" s="5">
        <v>44140</v>
      </c>
      <c r="E1168" s="5" t="s">
        <v>6870</v>
      </c>
    </row>
    <row r="1169" spans="1:5" x14ac:dyDescent="0.25">
      <c r="A1169" s="5" t="s">
        <v>3994</v>
      </c>
      <c r="B1169" s="5"/>
      <c r="C1169" s="5" t="s">
        <v>933</v>
      </c>
      <c r="D1169" s="5">
        <v>54436</v>
      </c>
      <c r="E1169" s="5" t="s">
        <v>6871</v>
      </c>
    </row>
    <row r="1170" spans="1:5" x14ac:dyDescent="0.25">
      <c r="A1170" s="5" t="s">
        <v>3996</v>
      </c>
      <c r="B1170" s="5"/>
      <c r="C1170" s="5" t="s">
        <v>3256</v>
      </c>
      <c r="D1170" s="5">
        <v>98720</v>
      </c>
      <c r="E1170" s="5" t="s">
        <v>6829</v>
      </c>
    </row>
    <row r="1171" spans="1:5" x14ac:dyDescent="0.25">
      <c r="A1171" s="5" t="s">
        <v>3997</v>
      </c>
      <c r="B1171" s="5"/>
      <c r="C1171" s="5" t="s">
        <v>3998</v>
      </c>
      <c r="D1171" s="5">
        <v>99014</v>
      </c>
      <c r="E1171" s="5" t="s">
        <v>3998</v>
      </c>
    </row>
    <row r="1172" spans="1:5" x14ac:dyDescent="0.25">
      <c r="A1172" s="5" t="s">
        <v>4000</v>
      </c>
      <c r="B1172" s="5"/>
      <c r="C1172" s="5" t="s">
        <v>4001</v>
      </c>
      <c r="D1172" s="5">
        <v>6932</v>
      </c>
      <c r="E1172" s="5" t="s">
        <v>4001</v>
      </c>
    </row>
    <row r="1173" spans="1:5" x14ac:dyDescent="0.25">
      <c r="A1173" s="5" t="s">
        <v>4003</v>
      </c>
      <c r="B1173" s="5"/>
      <c r="C1173" s="5" t="s">
        <v>4004</v>
      </c>
      <c r="D1173" s="5">
        <v>53010</v>
      </c>
      <c r="E1173" s="5" t="s">
        <v>4004</v>
      </c>
    </row>
    <row r="1174" spans="1:5" x14ac:dyDescent="0.25">
      <c r="A1174" s="5" t="s">
        <v>4006</v>
      </c>
      <c r="B1174" s="5"/>
      <c r="C1174" s="5" t="s">
        <v>4007</v>
      </c>
      <c r="D1174" s="5">
        <v>14642</v>
      </c>
      <c r="E1174" s="5" t="s">
        <v>4007</v>
      </c>
    </row>
    <row r="1175" spans="1:5" x14ac:dyDescent="0.25">
      <c r="A1175" s="5" t="s">
        <v>4009</v>
      </c>
      <c r="B1175" s="5"/>
      <c r="C1175" s="5" t="s">
        <v>4010</v>
      </c>
      <c r="D1175" s="5">
        <v>6566</v>
      </c>
      <c r="E1175" s="5" t="s">
        <v>4010</v>
      </c>
    </row>
    <row r="1176" spans="1:5" x14ac:dyDescent="0.25">
      <c r="A1176" s="5" t="s">
        <v>4012</v>
      </c>
      <c r="B1176" s="5"/>
      <c r="C1176" s="5" t="s">
        <v>4013</v>
      </c>
      <c r="D1176" s="5">
        <v>26744</v>
      </c>
      <c r="E1176" s="5" t="s">
        <v>4013</v>
      </c>
    </row>
    <row r="1177" spans="1:5" x14ac:dyDescent="0.25">
      <c r="A1177" s="5" t="s">
        <v>4015</v>
      </c>
      <c r="B1177" s="5"/>
      <c r="C1177" s="5" t="s">
        <v>4016</v>
      </c>
      <c r="D1177" s="5">
        <v>10923</v>
      </c>
      <c r="E1177" s="5" t="s">
        <v>4016</v>
      </c>
    </row>
    <row r="1178" spans="1:5" x14ac:dyDescent="0.25">
      <c r="A1178" s="5" t="s">
        <v>4018</v>
      </c>
      <c r="B1178" s="5"/>
      <c r="C1178" s="5" t="s">
        <v>4019</v>
      </c>
      <c r="D1178" s="5">
        <v>26640</v>
      </c>
      <c r="E1178" s="5" t="s">
        <v>4019</v>
      </c>
    </row>
    <row r="1179" spans="1:5" x14ac:dyDescent="0.25">
      <c r="A1179" s="5" t="s">
        <v>4021</v>
      </c>
      <c r="B1179" s="5"/>
      <c r="C1179" s="5" t="s">
        <v>1492</v>
      </c>
      <c r="D1179" s="5">
        <v>91805</v>
      </c>
      <c r="E1179" s="5" t="s">
        <v>1492</v>
      </c>
    </row>
    <row r="1180" spans="1:5" x14ac:dyDescent="0.25">
      <c r="A1180" s="5" t="s">
        <v>4022</v>
      </c>
      <c r="B1180" s="5"/>
      <c r="C1180" s="5" t="s">
        <v>2605</v>
      </c>
      <c r="D1180" s="5">
        <v>93540</v>
      </c>
      <c r="E1180" s="5" t="s">
        <v>2605</v>
      </c>
    </row>
    <row r="1181" spans="1:5" x14ac:dyDescent="0.25">
      <c r="A1181" s="5" t="s">
        <v>4081</v>
      </c>
      <c r="B1181" s="5"/>
      <c r="C1181" s="5" t="s">
        <v>1890</v>
      </c>
      <c r="D1181" s="5">
        <v>15584</v>
      </c>
      <c r="E1181" s="5" t="s">
        <v>1890</v>
      </c>
    </row>
    <row r="1182" spans="1:5" x14ac:dyDescent="0.25">
      <c r="A1182" s="5" t="s">
        <v>4082</v>
      </c>
      <c r="B1182" s="5"/>
      <c r="C1182" s="5" t="s">
        <v>856</v>
      </c>
      <c r="D1182" s="5">
        <v>6676</v>
      </c>
      <c r="E1182" s="5" t="s">
        <v>6620</v>
      </c>
    </row>
    <row r="1183" spans="1:5" x14ac:dyDescent="0.25">
      <c r="A1183" s="5" t="s">
        <v>4083</v>
      </c>
      <c r="B1183" s="5"/>
      <c r="C1183" s="5" t="s">
        <v>1308</v>
      </c>
      <c r="D1183" s="5">
        <v>8146</v>
      </c>
      <c r="E1183" s="5" t="s">
        <v>6665</v>
      </c>
    </row>
    <row r="1184" spans="1:5" x14ac:dyDescent="0.25">
      <c r="A1184" s="5" t="s">
        <v>4084</v>
      </c>
      <c r="B1184" s="5"/>
      <c r="C1184" s="5" t="s">
        <v>1720</v>
      </c>
      <c r="D1184" s="5">
        <v>9643</v>
      </c>
      <c r="E1184" s="5" t="s">
        <v>6707</v>
      </c>
    </row>
    <row r="1185" spans="1:5" x14ac:dyDescent="0.25">
      <c r="A1185" s="5" t="s">
        <v>4086</v>
      </c>
      <c r="B1185" s="5"/>
      <c r="C1185" s="5" t="s">
        <v>395</v>
      </c>
      <c r="D1185" s="5">
        <v>9470</v>
      </c>
      <c r="E1185" s="5" t="s">
        <v>395</v>
      </c>
    </row>
    <row r="1186" spans="1:5" x14ac:dyDescent="0.25">
      <c r="A1186" s="5" t="s">
        <v>4087</v>
      </c>
      <c r="B1186" s="5"/>
      <c r="C1186" s="5" t="s">
        <v>4088</v>
      </c>
      <c r="D1186" s="5">
        <v>25325</v>
      </c>
      <c r="E1186" s="5" t="s">
        <v>6872</v>
      </c>
    </row>
    <row r="1187" spans="1:5" x14ac:dyDescent="0.25">
      <c r="A1187" s="5" t="s">
        <v>4090</v>
      </c>
      <c r="B1187" s="5"/>
      <c r="C1187" s="5" t="s">
        <v>380</v>
      </c>
      <c r="D1187" s="5">
        <v>22252</v>
      </c>
      <c r="E1187" s="5" t="s">
        <v>380</v>
      </c>
    </row>
    <row r="1188" spans="1:5" x14ac:dyDescent="0.25">
      <c r="A1188" s="5" t="s">
        <v>4091</v>
      </c>
      <c r="B1188" s="5"/>
      <c r="C1188" s="5" t="s">
        <v>2358</v>
      </c>
      <c r="D1188" s="5">
        <v>35240</v>
      </c>
      <c r="E1188" s="5" t="s">
        <v>2358</v>
      </c>
    </row>
    <row r="1189" spans="1:5" x14ac:dyDescent="0.25">
      <c r="A1189" s="5" t="s">
        <v>4092</v>
      </c>
      <c r="B1189" s="5"/>
      <c r="C1189" s="5" t="s">
        <v>2613</v>
      </c>
      <c r="D1189" s="5">
        <v>51136</v>
      </c>
      <c r="E1189" s="5" t="s">
        <v>2613</v>
      </c>
    </row>
    <row r="1190" spans="1:5" x14ac:dyDescent="0.25">
      <c r="A1190" s="5" t="s">
        <v>4093</v>
      </c>
      <c r="B1190" s="5"/>
      <c r="C1190" s="5" t="s">
        <v>1509</v>
      </c>
      <c r="D1190" s="5">
        <v>38144</v>
      </c>
      <c r="E1190" s="5" t="s">
        <v>1509</v>
      </c>
    </row>
    <row r="1191" spans="1:5" x14ac:dyDescent="0.25">
      <c r="A1191" s="5" t="s">
        <v>4094</v>
      </c>
      <c r="B1191" s="5"/>
      <c r="C1191" s="5" t="s">
        <v>4095</v>
      </c>
      <c r="D1191" s="5">
        <v>23924</v>
      </c>
      <c r="E1191" s="5" t="s">
        <v>6873</v>
      </c>
    </row>
    <row r="1192" spans="1:5" x14ac:dyDescent="0.25">
      <c r="A1192" s="5" t="s">
        <v>4097</v>
      </c>
      <c r="B1192" s="5"/>
      <c r="C1192" s="5" t="s">
        <v>4098</v>
      </c>
      <c r="D1192" s="5">
        <v>15190</v>
      </c>
      <c r="E1192" s="5" t="s">
        <v>4098</v>
      </c>
    </row>
    <row r="1193" spans="1:5" x14ac:dyDescent="0.25">
      <c r="A1193" s="5" t="s">
        <v>4100</v>
      </c>
      <c r="B1193" s="5"/>
      <c r="C1193" s="5" t="s">
        <v>4101</v>
      </c>
      <c r="D1193" s="5">
        <v>175</v>
      </c>
      <c r="E1193" s="5" t="s">
        <v>6874</v>
      </c>
    </row>
    <row r="1194" spans="1:5" x14ac:dyDescent="0.25">
      <c r="A1194" s="5" t="s">
        <v>4103</v>
      </c>
      <c r="B1194" s="5"/>
      <c r="C1194" s="5" t="s">
        <v>4104</v>
      </c>
      <c r="D1194" s="5">
        <v>19473</v>
      </c>
      <c r="E1194" s="5" t="s">
        <v>4104</v>
      </c>
    </row>
    <row r="1195" spans="1:5" x14ac:dyDescent="0.25">
      <c r="A1195" s="5" t="s">
        <v>4106</v>
      </c>
      <c r="B1195" s="5"/>
      <c r="C1195" s="5" t="s">
        <v>2752</v>
      </c>
      <c r="D1195" s="5">
        <v>5845</v>
      </c>
      <c r="E1195" s="5" t="s">
        <v>2752</v>
      </c>
    </row>
    <row r="1196" spans="1:5" x14ac:dyDescent="0.25">
      <c r="A1196" s="5" t="s">
        <v>4107</v>
      </c>
      <c r="B1196" s="5"/>
      <c r="C1196" s="5" t="s">
        <v>796</v>
      </c>
      <c r="D1196" s="5">
        <v>14868</v>
      </c>
      <c r="E1196" s="5" t="s">
        <v>796</v>
      </c>
    </row>
    <row r="1197" spans="1:5" x14ac:dyDescent="0.25">
      <c r="A1197" s="5" t="s">
        <v>4108</v>
      </c>
      <c r="B1197" s="5"/>
      <c r="C1197" s="5" t="s">
        <v>4109</v>
      </c>
      <c r="D1197" s="5">
        <v>18808</v>
      </c>
      <c r="E1197" s="5" t="s">
        <v>4109</v>
      </c>
    </row>
    <row r="1198" spans="1:5" x14ac:dyDescent="0.25">
      <c r="A1198" s="5" t="s">
        <v>4110</v>
      </c>
      <c r="B1198" s="5"/>
      <c r="C1198" s="5" t="s">
        <v>386</v>
      </c>
      <c r="D1198" s="5">
        <v>47869</v>
      </c>
      <c r="E1198" s="5" t="s">
        <v>6578</v>
      </c>
    </row>
    <row r="1199" spans="1:5" x14ac:dyDescent="0.25">
      <c r="A1199" s="5" t="s">
        <v>4111</v>
      </c>
      <c r="B1199" s="5"/>
      <c r="C1199" s="5" t="s">
        <v>4112</v>
      </c>
      <c r="D1199" s="5">
        <v>52564</v>
      </c>
      <c r="E1199" s="5" t="s">
        <v>4112</v>
      </c>
    </row>
    <row r="1200" spans="1:5" x14ac:dyDescent="0.25">
      <c r="A1200" s="5" t="s">
        <v>4114</v>
      </c>
      <c r="B1200" s="5"/>
      <c r="C1200" s="5" t="s">
        <v>1238</v>
      </c>
      <c r="D1200" s="5">
        <v>10094</v>
      </c>
      <c r="E1200" s="5" t="s">
        <v>1238</v>
      </c>
    </row>
    <row r="1201" spans="1:5" x14ac:dyDescent="0.25">
      <c r="A1201" s="5" t="s">
        <v>4115</v>
      </c>
      <c r="B1201" s="5"/>
      <c r="C1201" s="5" t="s">
        <v>2495</v>
      </c>
      <c r="D1201" s="5">
        <v>38337</v>
      </c>
      <c r="E1201" s="5" t="s">
        <v>2495</v>
      </c>
    </row>
    <row r="1202" spans="1:5" x14ac:dyDescent="0.25">
      <c r="A1202" s="5" t="s">
        <v>4116</v>
      </c>
      <c r="B1202" s="5"/>
      <c r="C1202" s="5" t="s">
        <v>2175</v>
      </c>
      <c r="D1202" s="5">
        <v>12908</v>
      </c>
      <c r="E1202" s="5" t="s">
        <v>2175</v>
      </c>
    </row>
    <row r="1203" spans="1:5" x14ac:dyDescent="0.25">
      <c r="A1203" s="5" t="s">
        <v>4117</v>
      </c>
      <c r="B1203" s="5"/>
      <c r="C1203" s="5" t="s">
        <v>1199</v>
      </c>
      <c r="D1203" s="5">
        <v>8533</v>
      </c>
      <c r="E1203" s="5" t="s">
        <v>6659</v>
      </c>
    </row>
    <row r="1204" spans="1:5" x14ac:dyDescent="0.25">
      <c r="A1204" s="5" t="s">
        <v>4118</v>
      </c>
      <c r="B1204" s="5"/>
      <c r="C1204" s="5" t="s">
        <v>4119</v>
      </c>
      <c r="D1204" s="5">
        <v>1036</v>
      </c>
      <c r="E1204" s="5" t="s">
        <v>4119</v>
      </c>
    </row>
    <row r="1205" spans="1:5" x14ac:dyDescent="0.25">
      <c r="A1205" s="5" t="s">
        <v>4121</v>
      </c>
      <c r="B1205" s="5"/>
      <c r="C1205" s="5" t="s">
        <v>1584</v>
      </c>
      <c r="D1205" s="5">
        <v>43477</v>
      </c>
      <c r="E1205" s="5" t="s">
        <v>1584</v>
      </c>
    </row>
    <row r="1206" spans="1:5" x14ac:dyDescent="0.25">
      <c r="A1206" s="5" t="s">
        <v>4122</v>
      </c>
      <c r="B1206" s="5"/>
      <c r="C1206" s="5" t="s">
        <v>951</v>
      </c>
      <c r="D1206" s="5">
        <v>14645</v>
      </c>
      <c r="E1206" s="5" t="s">
        <v>951</v>
      </c>
    </row>
    <row r="1207" spans="1:5" x14ac:dyDescent="0.25">
      <c r="A1207" s="5" t="s">
        <v>4123</v>
      </c>
      <c r="B1207" s="5"/>
      <c r="C1207" s="5" t="s">
        <v>4124</v>
      </c>
      <c r="D1207" s="5">
        <v>91909</v>
      </c>
      <c r="E1207" s="5" t="s">
        <v>4124</v>
      </c>
    </row>
    <row r="1208" spans="1:5" x14ac:dyDescent="0.25">
      <c r="A1208" s="5" t="s">
        <v>4126</v>
      </c>
      <c r="B1208" s="5"/>
      <c r="C1208" s="5" t="s">
        <v>2175</v>
      </c>
      <c r="D1208" s="5">
        <v>12908</v>
      </c>
      <c r="E1208" s="5" t="s">
        <v>2175</v>
      </c>
    </row>
    <row r="1209" spans="1:5" x14ac:dyDescent="0.25">
      <c r="A1209" s="5" t="s">
        <v>4127</v>
      </c>
      <c r="B1209" s="5"/>
      <c r="C1209" s="5" t="s">
        <v>1173</v>
      </c>
      <c r="D1209" s="5">
        <v>15480</v>
      </c>
      <c r="E1209" s="5" t="s">
        <v>6654</v>
      </c>
    </row>
    <row r="1210" spans="1:5" x14ac:dyDescent="0.25">
      <c r="A1210" s="5" t="s">
        <v>4128</v>
      </c>
      <c r="B1210" s="5"/>
      <c r="C1210" s="5" t="s">
        <v>4129</v>
      </c>
      <c r="D1210" s="5">
        <v>52199</v>
      </c>
      <c r="E1210" s="5" t="s">
        <v>4129</v>
      </c>
    </row>
    <row r="1211" spans="1:5" x14ac:dyDescent="0.25">
      <c r="A1211" s="5" t="s">
        <v>4131</v>
      </c>
      <c r="B1211" s="5"/>
      <c r="C1211" s="5" t="s">
        <v>4132</v>
      </c>
      <c r="D1211" s="5">
        <v>55114</v>
      </c>
      <c r="E1211" s="5" t="s">
        <v>4132</v>
      </c>
    </row>
    <row r="1212" spans="1:5" x14ac:dyDescent="0.25">
      <c r="A1212" s="5" t="s">
        <v>4134</v>
      </c>
      <c r="B1212" s="5"/>
      <c r="C1212" s="5" t="s">
        <v>4135</v>
      </c>
      <c r="D1212" s="5">
        <v>99046</v>
      </c>
      <c r="E1212" s="5" t="s">
        <v>4135</v>
      </c>
    </row>
    <row r="1213" spans="1:5" x14ac:dyDescent="0.25">
      <c r="A1213" s="5" t="s">
        <v>4136</v>
      </c>
      <c r="B1213" s="5"/>
      <c r="C1213" s="5" t="s">
        <v>2310</v>
      </c>
      <c r="D1213" s="5">
        <v>51725</v>
      </c>
      <c r="E1213" s="5" t="s">
        <v>2310</v>
      </c>
    </row>
    <row r="1214" spans="1:5" x14ac:dyDescent="0.25">
      <c r="A1214" s="5" t="s">
        <v>4137</v>
      </c>
      <c r="B1214" s="5"/>
      <c r="C1214" s="5" t="s">
        <v>4138</v>
      </c>
      <c r="D1214" s="5">
        <v>37793</v>
      </c>
      <c r="E1214" s="5" t="s">
        <v>4138</v>
      </c>
    </row>
    <row r="1215" spans="1:5" x14ac:dyDescent="0.25">
      <c r="A1215" s="5" t="s">
        <v>4140</v>
      </c>
      <c r="B1215" s="5"/>
      <c r="C1215" s="5" t="s">
        <v>1141</v>
      </c>
      <c r="D1215" s="5">
        <v>8390</v>
      </c>
      <c r="E1215" s="5" t="s">
        <v>1141</v>
      </c>
    </row>
    <row r="1216" spans="1:5" x14ac:dyDescent="0.25">
      <c r="A1216" s="5" t="s">
        <v>4141</v>
      </c>
      <c r="B1216" s="5"/>
      <c r="C1216" s="5" t="s">
        <v>4142</v>
      </c>
      <c r="D1216" s="5">
        <v>21885</v>
      </c>
      <c r="E1216" s="5" t="s">
        <v>4142</v>
      </c>
    </row>
    <row r="1217" spans="1:5" x14ac:dyDescent="0.25">
      <c r="A1217" s="5" t="s">
        <v>4144</v>
      </c>
      <c r="B1217" s="5"/>
      <c r="C1217" s="5" t="s">
        <v>4145</v>
      </c>
      <c r="D1217" s="5">
        <v>8055</v>
      </c>
      <c r="E1217" s="5" t="s">
        <v>6875</v>
      </c>
    </row>
    <row r="1218" spans="1:5" x14ac:dyDescent="0.25">
      <c r="A1218" s="5" t="s">
        <v>4147</v>
      </c>
      <c r="B1218" s="5"/>
      <c r="C1218" s="5" t="s">
        <v>4148</v>
      </c>
      <c r="D1218" s="5">
        <v>13968</v>
      </c>
      <c r="E1218" s="5" t="s">
        <v>4148</v>
      </c>
    </row>
    <row r="1219" spans="1:5" x14ac:dyDescent="0.25">
      <c r="A1219" s="5" t="s">
        <v>4150</v>
      </c>
      <c r="B1219" s="5"/>
      <c r="C1219" s="5" t="s">
        <v>4151</v>
      </c>
      <c r="D1219" s="5">
        <v>13430</v>
      </c>
      <c r="E1219" s="5" t="s">
        <v>4151</v>
      </c>
    </row>
    <row r="1220" spans="1:5" x14ac:dyDescent="0.25">
      <c r="A1220" s="5" t="s">
        <v>4153</v>
      </c>
      <c r="B1220" s="5"/>
      <c r="C1220" s="5" t="s">
        <v>4154</v>
      </c>
      <c r="D1220" s="5">
        <v>93118</v>
      </c>
      <c r="E1220" s="5" t="s">
        <v>4154</v>
      </c>
    </row>
    <row r="1221" spans="1:5" x14ac:dyDescent="0.25">
      <c r="A1221" s="5" t="s">
        <v>4157</v>
      </c>
      <c r="B1221" s="5"/>
      <c r="C1221" s="5" t="s">
        <v>667</v>
      </c>
      <c r="D1221" s="5">
        <v>27159</v>
      </c>
      <c r="E1221" s="5" t="s">
        <v>667</v>
      </c>
    </row>
    <row r="1222" spans="1:5" x14ac:dyDescent="0.25">
      <c r="A1222" s="5" t="s">
        <v>4158</v>
      </c>
      <c r="B1222" s="5"/>
      <c r="C1222" s="5" t="s">
        <v>483</v>
      </c>
      <c r="D1222" s="5">
        <v>15816</v>
      </c>
      <c r="E1222" s="5" t="s">
        <v>483</v>
      </c>
    </row>
    <row r="1223" spans="1:5" x14ac:dyDescent="0.25">
      <c r="A1223" s="5" t="s">
        <v>4159</v>
      </c>
      <c r="B1223" s="5"/>
      <c r="C1223" s="5" t="s">
        <v>4160</v>
      </c>
      <c r="D1223" s="5">
        <v>22247</v>
      </c>
      <c r="E1223" s="5" t="s">
        <v>4160</v>
      </c>
    </row>
    <row r="1224" spans="1:5" x14ac:dyDescent="0.25">
      <c r="A1224" s="5" t="s">
        <v>4162</v>
      </c>
      <c r="B1224" s="5"/>
      <c r="C1224" s="5" t="s">
        <v>4163</v>
      </c>
      <c r="D1224" s="5">
        <v>11632</v>
      </c>
      <c r="E1224" s="5" t="s">
        <v>4163</v>
      </c>
    </row>
    <row r="1225" spans="1:5" x14ac:dyDescent="0.25">
      <c r="A1225" s="5" t="s">
        <v>4165</v>
      </c>
      <c r="B1225" s="5"/>
      <c r="C1225" s="5" t="s">
        <v>4166</v>
      </c>
      <c r="D1225" s="5">
        <v>93432</v>
      </c>
      <c r="E1225" s="5" t="s">
        <v>4166</v>
      </c>
    </row>
    <row r="1226" spans="1:5" x14ac:dyDescent="0.25">
      <c r="A1226" s="5" t="s">
        <v>4168</v>
      </c>
      <c r="B1226" s="5"/>
      <c r="C1226" s="5" t="s">
        <v>4169</v>
      </c>
      <c r="D1226" s="5">
        <v>13585</v>
      </c>
      <c r="E1226" s="5" t="s">
        <v>6876</v>
      </c>
    </row>
    <row r="1227" spans="1:5" x14ac:dyDescent="0.25">
      <c r="A1227" s="5" t="s">
        <v>4171</v>
      </c>
      <c r="B1227" s="5"/>
      <c r="C1227" s="5" t="s">
        <v>4172</v>
      </c>
      <c r="D1227" s="5">
        <v>15973</v>
      </c>
      <c r="E1227" s="5" t="s">
        <v>4172</v>
      </c>
    </row>
    <row r="1228" spans="1:5" x14ac:dyDescent="0.25">
      <c r="A1228" s="5" t="s">
        <v>4174</v>
      </c>
      <c r="B1228" s="5"/>
      <c r="C1228" s="5" t="s">
        <v>3751</v>
      </c>
      <c r="D1228" s="5">
        <v>45333</v>
      </c>
      <c r="E1228" s="5" t="s">
        <v>3751</v>
      </c>
    </row>
    <row r="1229" spans="1:5" x14ac:dyDescent="0.25">
      <c r="A1229" s="5" t="s">
        <v>4197</v>
      </c>
      <c r="B1229" s="5"/>
      <c r="C1229" s="5" t="s">
        <v>4198</v>
      </c>
      <c r="D1229" s="5">
        <v>22894</v>
      </c>
      <c r="E1229" s="5" t="s">
        <v>6877</v>
      </c>
    </row>
    <row r="1230" spans="1:5" x14ac:dyDescent="0.25">
      <c r="A1230" s="5" t="s">
        <v>4199</v>
      </c>
      <c r="B1230" s="5"/>
      <c r="C1230" s="5" t="s">
        <v>255</v>
      </c>
      <c r="D1230" s="5">
        <v>6360</v>
      </c>
      <c r="E1230" s="5" t="s">
        <v>6565</v>
      </c>
    </row>
    <row r="1231" spans="1:5" x14ac:dyDescent="0.25">
      <c r="A1231" s="5" t="s">
        <v>4200</v>
      </c>
      <c r="B1231" s="5"/>
      <c r="C1231" s="5" t="s">
        <v>4201</v>
      </c>
      <c r="D1231" s="5">
        <v>91789</v>
      </c>
      <c r="E1231" s="5" t="s">
        <v>4201</v>
      </c>
    </row>
    <row r="1232" spans="1:5" x14ac:dyDescent="0.25">
      <c r="A1232" s="5" t="s">
        <v>4203</v>
      </c>
      <c r="B1232" s="5"/>
      <c r="C1232" s="5" t="s">
        <v>4204</v>
      </c>
      <c r="D1232" s="5">
        <v>29756</v>
      </c>
      <c r="E1232" s="5" t="s">
        <v>4204</v>
      </c>
    </row>
    <row r="1233" spans="1:5" x14ac:dyDescent="0.25">
      <c r="A1233" s="5" t="s">
        <v>4206</v>
      </c>
      <c r="B1233" s="5"/>
      <c r="C1233" s="5" t="s">
        <v>4207</v>
      </c>
      <c r="D1233" s="5">
        <v>6436</v>
      </c>
      <c r="E1233" s="5" t="s">
        <v>4207</v>
      </c>
    </row>
    <row r="1234" spans="1:5" x14ac:dyDescent="0.25">
      <c r="A1234" s="5" t="s">
        <v>4209</v>
      </c>
      <c r="B1234" s="5"/>
      <c r="C1234" s="5" t="s">
        <v>413</v>
      </c>
      <c r="D1234" s="5">
        <v>50141</v>
      </c>
      <c r="E1234" s="5" t="s">
        <v>413</v>
      </c>
    </row>
    <row r="1235" spans="1:5" x14ac:dyDescent="0.25">
      <c r="A1235" s="5" t="s">
        <v>4210</v>
      </c>
      <c r="B1235" s="5"/>
      <c r="C1235" s="5" t="s">
        <v>683</v>
      </c>
      <c r="D1235" s="5">
        <v>49256</v>
      </c>
      <c r="E1235" s="5" t="s">
        <v>6602</v>
      </c>
    </row>
    <row r="1236" spans="1:5" x14ac:dyDescent="0.25">
      <c r="A1236" s="5" t="s">
        <v>4211</v>
      </c>
      <c r="B1236" s="5"/>
      <c r="C1236" s="5" t="s">
        <v>2966</v>
      </c>
      <c r="D1236" s="5">
        <v>50522</v>
      </c>
      <c r="E1236" s="5" t="s">
        <v>6809</v>
      </c>
    </row>
    <row r="1237" spans="1:5" x14ac:dyDescent="0.25">
      <c r="A1237" s="5" t="s">
        <v>4212</v>
      </c>
      <c r="B1237" s="5"/>
      <c r="C1237" s="5" t="s">
        <v>1521</v>
      </c>
      <c r="D1237" s="5">
        <v>17987</v>
      </c>
      <c r="E1237" s="5" t="s">
        <v>1521</v>
      </c>
    </row>
    <row r="1238" spans="1:5" x14ac:dyDescent="0.25">
      <c r="A1238" s="5" t="s">
        <v>4213</v>
      </c>
      <c r="B1238" s="5"/>
      <c r="C1238" s="5" t="s">
        <v>4214</v>
      </c>
      <c r="D1238" s="5">
        <v>48221</v>
      </c>
      <c r="E1238" s="5" t="s">
        <v>4214</v>
      </c>
    </row>
    <row r="1239" spans="1:5" x14ac:dyDescent="0.25">
      <c r="A1239" s="5" t="s">
        <v>4216</v>
      </c>
      <c r="B1239" s="5"/>
      <c r="C1239" s="5" t="s">
        <v>4217</v>
      </c>
      <c r="D1239" s="5">
        <v>6073</v>
      </c>
      <c r="E1239" s="5" t="s">
        <v>6878</v>
      </c>
    </row>
    <row r="1240" spans="1:5" x14ac:dyDescent="0.25">
      <c r="A1240" s="5" t="s">
        <v>4219</v>
      </c>
      <c r="B1240" s="5"/>
      <c r="C1240" s="5" t="s">
        <v>1776</v>
      </c>
      <c r="D1240" s="5">
        <v>412</v>
      </c>
      <c r="E1240" s="5" t="s">
        <v>1776</v>
      </c>
    </row>
    <row r="1241" spans="1:5" x14ac:dyDescent="0.25">
      <c r="A1241" s="5" t="s">
        <v>4220</v>
      </c>
      <c r="B1241" s="5"/>
      <c r="C1241" s="5" t="s">
        <v>267</v>
      </c>
      <c r="D1241" s="5">
        <v>11226</v>
      </c>
      <c r="E1241" s="5" t="s">
        <v>267</v>
      </c>
    </row>
    <row r="1242" spans="1:5" x14ac:dyDescent="0.25">
      <c r="A1242" s="5" t="s">
        <v>4221</v>
      </c>
      <c r="B1242" s="5"/>
      <c r="C1242" s="5" t="s">
        <v>4222</v>
      </c>
      <c r="D1242" s="5">
        <v>50389</v>
      </c>
      <c r="E1242" s="5" t="s">
        <v>4222</v>
      </c>
    </row>
    <row r="1243" spans="1:5" x14ac:dyDescent="0.25">
      <c r="A1243" s="5" t="s">
        <v>4224</v>
      </c>
      <c r="B1243" s="5"/>
      <c r="C1243" s="5" t="s">
        <v>4225</v>
      </c>
      <c r="D1243" s="5">
        <v>99157</v>
      </c>
      <c r="E1243" s="5" t="s">
        <v>4225</v>
      </c>
    </row>
    <row r="1244" spans="1:5" x14ac:dyDescent="0.25">
      <c r="A1244" s="5" t="s">
        <v>4227</v>
      </c>
      <c r="B1244" s="5"/>
      <c r="C1244" s="5" t="s">
        <v>4228</v>
      </c>
      <c r="D1244" s="5">
        <v>6408</v>
      </c>
      <c r="E1244" s="5" t="s">
        <v>6879</v>
      </c>
    </row>
    <row r="1245" spans="1:5" x14ac:dyDescent="0.25">
      <c r="A1245" s="5" t="s">
        <v>4230</v>
      </c>
      <c r="B1245" s="5"/>
      <c r="C1245" s="5" t="s">
        <v>3175</v>
      </c>
      <c r="D1245" s="5">
        <v>6736</v>
      </c>
      <c r="E1245" s="5" t="s">
        <v>3175</v>
      </c>
    </row>
    <row r="1246" spans="1:5" x14ac:dyDescent="0.25">
      <c r="A1246" s="5" t="s">
        <v>4231</v>
      </c>
      <c r="B1246" s="5"/>
      <c r="C1246" s="5" t="s">
        <v>4232</v>
      </c>
      <c r="D1246" s="5">
        <v>54819</v>
      </c>
      <c r="E1246" s="5" t="s">
        <v>4232</v>
      </c>
    </row>
    <row r="1247" spans="1:5" x14ac:dyDescent="0.25">
      <c r="A1247" s="5" t="s">
        <v>4238</v>
      </c>
      <c r="B1247" s="5"/>
      <c r="C1247" s="5" t="s">
        <v>2086</v>
      </c>
      <c r="D1247" s="5">
        <v>16344</v>
      </c>
      <c r="E1247" s="5" t="s">
        <v>6734</v>
      </c>
    </row>
    <row r="1248" spans="1:5" x14ac:dyDescent="0.25">
      <c r="A1248" s="5" t="s">
        <v>4239</v>
      </c>
      <c r="B1248" s="5"/>
      <c r="C1248" s="5" t="s">
        <v>3121</v>
      </c>
      <c r="D1248" s="5">
        <v>29053</v>
      </c>
      <c r="E1248" s="5" t="s">
        <v>3121</v>
      </c>
    </row>
    <row r="1249" spans="1:5" x14ac:dyDescent="0.25">
      <c r="A1249" s="5" t="s">
        <v>4240</v>
      </c>
      <c r="B1249" s="5"/>
      <c r="C1249" s="5" t="s">
        <v>1242</v>
      </c>
      <c r="D1249" s="5">
        <v>32140</v>
      </c>
      <c r="E1249" s="5" t="s">
        <v>1242</v>
      </c>
    </row>
    <row r="1250" spans="1:5" x14ac:dyDescent="0.25">
      <c r="A1250" s="5" t="s">
        <v>4241</v>
      </c>
      <c r="B1250" s="5"/>
      <c r="C1250" s="5" t="s">
        <v>4004</v>
      </c>
      <c r="D1250" s="5">
        <v>53010</v>
      </c>
      <c r="E1250" s="5" t="s">
        <v>4004</v>
      </c>
    </row>
    <row r="1251" spans="1:5" x14ac:dyDescent="0.25">
      <c r="A1251" s="5" t="s">
        <v>4362</v>
      </c>
      <c r="B1251" s="5"/>
      <c r="C1251" s="5" t="s">
        <v>1177</v>
      </c>
      <c r="D1251" s="5">
        <v>18693</v>
      </c>
      <c r="E1251" s="5" t="s">
        <v>1177</v>
      </c>
    </row>
    <row r="1252" spans="1:5" x14ac:dyDescent="0.25">
      <c r="A1252" s="5" t="s">
        <v>4363</v>
      </c>
      <c r="B1252" s="5"/>
      <c r="C1252" s="5" t="s">
        <v>2089</v>
      </c>
      <c r="D1252" s="5">
        <v>29000</v>
      </c>
      <c r="E1252" s="5" t="s">
        <v>2089</v>
      </c>
    </row>
    <row r="1253" spans="1:5" x14ac:dyDescent="0.25">
      <c r="A1253" s="5" t="s">
        <v>4364</v>
      </c>
      <c r="B1253" s="5"/>
      <c r="C1253" s="5" t="s">
        <v>4365</v>
      </c>
      <c r="D1253" s="5">
        <v>20245</v>
      </c>
      <c r="E1253" s="5" t="s">
        <v>4365</v>
      </c>
    </row>
    <row r="1254" spans="1:5" x14ac:dyDescent="0.25">
      <c r="A1254" s="5" t="s">
        <v>4366</v>
      </c>
      <c r="B1254" s="5"/>
      <c r="C1254" s="5" t="s">
        <v>4367</v>
      </c>
      <c r="D1254" s="5">
        <v>4487</v>
      </c>
      <c r="E1254" s="5" t="s">
        <v>4367</v>
      </c>
    </row>
    <row r="1255" spans="1:5" x14ac:dyDescent="0.25">
      <c r="A1255" s="5" t="s">
        <v>4369</v>
      </c>
      <c r="B1255" s="5"/>
      <c r="C1255" s="5" t="s">
        <v>4370</v>
      </c>
      <c r="D1255" s="5">
        <v>21025</v>
      </c>
      <c r="E1255" s="5" t="s">
        <v>6880</v>
      </c>
    </row>
    <row r="1256" spans="1:5" x14ac:dyDescent="0.25">
      <c r="A1256" s="5" t="s">
        <v>4371</v>
      </c>
      <c r="B1256" s="5"/>
      <c r="C1256" s="5" t="s">
        <v>897</v>
      </c>
      <c r="D1256" s="5">
        <v>40926</v>
      </c>
      <c r="E1256" s="5" t="s">
        <v>897</v>
      </c>
    </row>
    <row r="1257" spans="1:5" x14ac:dyDescent="0.25">
      <c r="A1257" s="5" t="s">
        <v>4372</v>
      </c>
      <c r="B1257" s="5"/>
      <c r="C1257" s="5" t="s">
        <v>428</v>
      </c>
      <c r="D1257" s="5">
        <v>19555</v>
      </c>
      <c r="E1257" s="5" t="s">
        <v>6881</v>
      </c>
    </row>
    <row r="1258" spans="1:5" x14ac:dyDescent="0.25">
      <c r="A1258" s="5" t="s">
        <v>4374</v>
      </c>
      <c r="B1258" s="5"/>
      <c r="C1258" s="5" t="s">
        <v>664</v>
      </c>
      <c r="D1258" s="5">
        <v>17128</v>
      </c>
      <c r="E1258" s="5" t="s">
        <v>664</v>
      </c>
    </row>
    <row r="1259" spans="1:5" x14ac:dyDescent="0.25">
      <c r="A1259" s="5" t="s">
        <v>4375</v>
      </c>
      <c r="B1259" s="5"/>
      <c r="C1259" s="5" t="s">
        <v>729</v>
      </c>
      <c r="D1259" s="5">
        <v>15765</v>
      </c>
      <c r="E1259" s="5" t="s">
        <v>729</v>
      </c>
    </row>
    <row r="1260" spans="1:5" x14ac:dyDescent="0.25">
      <c r="A1260" s="5" t="s">
        <v>4376</v>
      </c>
      <c r="B1260" s="5"/>
      <c r="C1260" s="5" t="s">
        <v>4377</v>
      </c>
      <c r="D1260" s="5">
        <v>13899</v>
      </c>
      <c r="E1260" s="5" t="s">
        <v>6882</v>
      </c>
    </row>
    <row r="1261" spans="1:5" x14ac:dyDescent="0.25">
      <c r="A1261" s="5" t="s">
        <v>4378</v>
      </c>
      <c r="B1261" s="5"/>
      <c r="C1261" s="5" t="s">
        <v>3148</v>
      </c>
      <c r="D1261" s="5">
        <v>14464</v>
      </c>
      <c r="E1261" s="5" t="s">
        <v>6819</v>
      </c>
    </row>
    <row r="1262" spans="1:5" x14ac:dyDescent="0.25">
      <c r="A1262" s="5" t="s">
        <v>4379</v>
      </c>
      <c r="B1262" s="5"/>
      <c r="C1262" s="5" t="s">
        <v>1740</v>
      </c>
      <c r="D1262" s="5">
        <v>10985</v>
      </c>
      <c r="E1262" s="5" t="s">
        <v>1740</v>
      </c>
    </row>
    <row r="1263" spans="1:5" x14ac:dyDescent="0.25">
      <c r="A1263" s="5" t="s">
        <v>4380</v>
      </c>
      <c r="B1263" s="5"/>
      <c r="C1263" s="5" t="s">
        <v>249</v>
      </c>
      <c r="D1263" s="5">
        <v>15425</v>
      </c>
      <c r="E1263" s="5" t="s">
        <v>6563</v>
      </c>
    </row>
    <row r="1264" spans="1:5" x14ac:dyDescent="0.25">
      <c r="A1264" s="5" t="s">
        <v>4381</v>
      </c>
      <c r="B1264" s="5"/>
      <c r="C1264" s="5" t="s">
        <v>401</v>
      </c>
      <c r="D1264" s="5">
        <v>10213</v>
      </c>
      <c r="E1264" s="5" t="s">
        <v>401</v>
      </c>
    </row>
    <row r="1265" spans="1:5" x14ac:dyDescent="0.25">
      <c r="A1265" s="5" t="s">
        <v>4382</v>
      </c>
      <c r="B1265" s="5"/>
      <c r="C1265" s="5" t="s">
        <v>4169</v>
      </c>
      <c r="D1265" s="5">
        <v>13585</v>
      </c>
      <c r="E1265" s="5" t="s">
        <v>6876</v>
      </c>
    </row>
    <row r="1266" spans="1:5" x14ac:dyDescent="0.25">
      <c r="A1266" s="5" t="s">
        <v>4383</v>
      </c>
      <c r="B1266" s="5"/>
      <c r="C1266" s="5" t="s">
        <v>4384</v>
      </c>
      <c r="D1266" s="5">
        <v>49692</v>
      </c>
      <c r="E1266" s="5" t="s">
        <v>4384</v>
      </c>
    </row>
    <row r="1267" spans="1:5" x14ac:dyDescent="0.25">
      <c r="A1267" s="5" t="s">
        <v>4386</v>
      </c>
      <c r="B1267" s="5"/>
      <c r="C1267" s="5" t="s">
        <v>4387</v>
      </c>
      <c r="D1267" s="5">
        <v>33584</v>
      </c>
      <c r="E1267" s="5" t="s">
        <v>6883</v>
      </c>
    </row>
    <row r="1268" spans="1:5" x14ac:dyDescent="0.25">
      <c r="A1268" s="5" t="s">
        <v>4389</v>
      </c>
      <c r="B1268" s="5"/>
      <c r="C1268" s="5" t="s">
        <v>1919</v>
      </c>
      <c r="D1268" s="5">
        <v>14244</v>
      </c>
      <c r="E1268" s="5" t="s">
        <v>6716</v>
      </c>
    </row>
    <row r="1269" spans="1:5" x14ac:dyDescent="0.25">
      <c r="A1269" s="5" t="s">
        <v>4390</v>
      </c>
      <c r="B1269" s="5"/>
      <c r="C1269" s="5" t="s">
        <v>2104</v>
      </c>
      <c r="D1269" s="5">
        <v>44667</v>
      </c>
      <c r="E1269" s="5" t="s">
        <v>6737</v>
      </c>
    </row>
    <row r="1270" spans="1:5" x14ac:dyDescent="0.25">
      <c r="A1270" s="5" t="s">
        <v>4391</v>
      </c>
      <c r="B1270" s="5"/>
      <c r="C1270" s="5" t="s">
        <v>4392</v>
      </c>
      <c r="D1270" s="5">
        <v>39907</v>
      </c>
      <c r="E1270" s="5" t="s">
        <v>6884</v>
      </c>
    </row>
    <row r="1271" spans="1:5" x14ac:dyDescent="0.25">
      <c r="A1271" s="5" t="s">
        <v>4394</v>
      </c>
      <c r="B1271" s="5"/>
      <c r="C1271" s="5" t="s">
        <v>4395</v>
      </c>
      <c r="D1271" s="5">
        <v>40587</v>
      </c>
      <c r="E1271" s="5" t="s">
        <v>6885</v>
      </c>
    </row>
    <row r="1272" spans="1:5" x14ac:dyDescent="0.25">
      <c r="A1272" s="5" t="s">
        <v>4396</v>
      </c>
      <c r="B1272" s="5"/>
      <c r="C1272" s="5" t="s">
        <v>4397</v>
      </c>
      <c r="D1272" s="5">
        <v>91819</v>
      </c>
      <c r="E1272" s="5" t="s">
        <v>6886</v>
      </c>
    </row>
    <row r="1273" spans="1:5" x14ac:dyDescent="0.25">
      <c r="A1273" s="5" t="s">
        <v>4399</v>
      </c>
      <c r="B1273" s="5"/>
      <c r="C1273" s="5" t="s">
        <v>636</v>
      </c>
      <c r="D1273" s="5">
        <v>20687</v>
      </c>
      <c r="E1273" s="5" t="s">
        <v>6596</v>
      </c>
    </row>
    <row r="1274" spans="1:5" x14ac:dyDescent="0.25">
      <c r="A1274" s="5" t="s">
        <v>4400</v>
      </c>
      <c r="B1274" s="5"/>
      <c r="C1274" s="5" t="s">
        <v>1740</v>
      </c>
      <c r="D1274" s="5">
        <v>10985</v>
      </c>
      <c r="E1274" s="5" t="s">
        <v>1740</v>
      </c>
    </row>
    <row r="1275" spans="1:5" x14ac:dyDescent="0.25">
      <c r="A1275" s="5" t="s">
        <v>4401</v>
      </c>
      <c r="B1275" s="5"/>
      <c r="C1275" s="5" t="s">
        <v>4402</v>
      </c>
      <c r="D1275" s="5">
        <v>29750</v>
      </c>
      <c r="E1275" s="5" t="s">
        <v>4402</v>
      </c>
    </row>
    <row r="1276" spans="1:5" x14ac:dyDescent="0.25">
      <c r="A1276" s="5" t="s">
        <v>4404</v>
      </c>
      <c r="B1276" s="5"/>
      <c r="C1276" s="5" t="s">
        <v>3948</v>
      </c>
      <c r="D1276" s="5">
        <v>12760</v>
      </c>
      <c r="E1276" s="5" t="s">
        <v>3948</v>
      </c>
    </row>
    <row r="1277" spans="1:5" x14ac:dyDescent="0.25">
      <c r="A1277" s="5" t="s">
        <v>4405</v>
      </c>
      <c r="B1277" s="5"/>
      <c r="C1277" s="5" t="s">
        <v>264</v>
      </c>
      <c r="D1277" s="5">
        <v>16060</v>
      </c>
      <c r="E1277" s="5" t="s">
        <v>264</v>
      </c>
    </row>
    <row r="1278" spans="1:5" x14ac:dyDescent="0.25">
      <c r="A1278" s="5" t="s">
        <v>4406</v>
      </c>
      <c r="B1278" s="5"/>
      <c r="C1278" s="5" t="s">
        <v>1009</v>
      </c>
      <c r="D1278" s="5">
        <v>20339</v>
      </c>
      <c r="E1278" s="5" t="s">
        <v>1009</v>
      </c>
    </row>
    <row r="1279" spans="1:5" x14ac:dyDescent="0.25">
      <c r="A1279" s="5" t="s">
        <v>4407</v>
      </c>
      <c r="B1279" s="5"/>
      <c r="C1279" s="5" t="s">
        <v>4408</v>
      </c>
      <c r="D1279" s="5">
        <v>50216</v>
      </c>
      <c r="E1279" s="5" t="s">
        <v>6887</v>
      </c>
    </row>
    <row r="1280" spans="1:5" x14ac:dyDescent="0.25">
      <c r="A1280" s="5" t="s">
        <v>4410</v>
      </c>
      <c r="B1280" s="5"/>
      <c r="C1280" s="5" t="s">
        <v>4395</v>
      </c>
      <c r="D1280" s="5">
        <v>40587</v>
      </c>
      <c r="E1280" s="5" t="s">
        <v>6885</v>
      </c>
    </row>
    <row r="1281" spans="1:5" x14ac:dyDescent="0.25">
      <c r="A1281" s="5" t="s">
        <v>4411</v>
      </c>
      <c r="B1281" s="5"/>
      <c r="C1281" s="5" t="s">
        <v>1067</v>
      </c>
      <c r="D1281" s="5">
        <v>49055</v>
      </c>
      <c r="E1281" s="5" t="s">
        <v>1067</v>
      </c>
    </row>
    <row r="1282" spans="1:5" x14ac:dyDescent="0.25">
      <c r="A1282" s="5" t="s">
        <v>4412</v>
      </c>
      <c r="B1282" s="5"/>
      <c r="C1282" s="5" t="s">
        <v>999</v>
      </c>
      <c r="D1282" s="5">
        <v>50796</v>
      </c>
      <c r="E1282" s="5" t="s">
        <v>999</v>
      </c>
    </row>
    <row r="1283" spans="1:5" x14ac:dyDescent="0.25">
      <c r="A1283" s="5" t="s">
        <v>4413</v>
      </c>
      <c r="B1283" s="5"/>
      <c r="C1283" s="5" t="s">
        <v>2295</v>
      </c>
      <c r="D1283" s="5">
        <v>47771</v>
      </c>
      <c r="E1283" s="5" t="s">
        <v>6746</v>
      </c>
    </row>
    <row r="1284" spans="1:5" x14ac:dyDescent="0.25">
      <c r="A1284" s="5" t="s">
        <v>4414</v>
      </c>
      <c r="B1284" s="5"/>
      <c r="C1284" s="5" t="s">
        <v>3350</v>
      </c>
      <c r="D1284" s="5">
        <v>155</v>
      </c>
      <c r="E1284" s="5" t="s">
        <v>3350</v>
      </c>
    </row>
    <row r="1285" spans="1:5" x14ac:dyDescent="0.25">
      <c r="A1285" s="5" t="s">
        <v>4415</v>
      </c>
      <c r="B1285" s="5"/>
      <c r="C1285" s="5" t="s">
        <v>4416</v>
      </c>
      <c r="D1285" s="5">
        <v>52778</v>
      </c>
      <c r="E1285" s="5" t="s">
        <v>4416</v>
      </c>
    </row>
    <row r="1286" spans="1:5" x14ac:dyDescent="0.25">
      <c r="A1286" s="5" t="s">
        <v>4418</v>
      </c>
      <c r="B1286" s="5"/>
      <c r="C1286" s="5" t="s">
        <v>1263</v>
      </c>
      <c r="D1286" s="5">
        <v>6183</v>
      </c>
      <c r="E1286" s="5" t="s">
        <v>1263</v>
      </c>
    </row>
    <row r="1287" spans="1:5" x14ac:dyDescent="0.25">
      <c r="A1287" s="5" t="s">
        <v>4419</v>
      </c>
      <c r="B1287" s="5"/>
      <c r="C1287" s="5" t="s">
        <v>4420</v>
      </c>
      <c r="D1287" s="5">
        <v>10052</v>
      </c>
      <c r="E1287" s="5" t="s">
        <v>4420</v>
      </c>
    </row>
    <row r="1288" spans="1:5" x14ac:dyDescent="0.25">
      <c r="A1288" s="5" t="s">
        <v>4422</v>
      </c>
      <c r="B1288" s="5"/>
      <c r="C1288" s="5" t="s">
        <v>4423</v>
      </c>
      <c r="D1288" s="5">
        <v>93005</v>
      </c>
      <c r="E1288" s="5" t="s">
        <v>4423</v>
      </c>
    </row>
    <row r="1289" spans="1:5" x14ac:dyDescent="0.25">
      <c r="A1289" s="5" t="s">
        <v>4425</v>
      </c>
      <c r="B1289" s="5"/>
      <c r="C1289" s="5" t="s">
        <v>826</v>
      </c>
      <c r="D1289" s="5">
        <v>50603</v>
      </c>
      <c r="E1289" s="5" t="s">
        <v>6616</v>
      </c>
    </row>
    <row r="1290" spans="1:5" x14ac:dyDescent="0.25">
      <c r="A1290" s="5" t="s">
        <v>4426</v>
      </c>
      <c r="B1290" s="5"/>
      <c r="C1290" s="5" t="s">
        <v>1308</v>
      </c>
      <c r="D1290" s="5">
        <v>8146</v>
      </c>
      <c r="E1290" s="5" t="s">
        <v>6665</v>
      </c>
    </row>
    <row r="1291" spans="1:5" x14ac:dyDescent="0.25">
      <c r="A1291" s="5" t="s">
        <v>4427</v>
      </c>
      <c r="B1291" s="5"/>
      <c r="C1291" s="5" t="s">
        <v>1299</v>
      </c>
      <c r="D1291" s="5">
        <v>6189</v>
      </c>
      <c r="E1291" s="5" t="s">
        <v>1299</v>
      </c>
    </row>
    <row r="1292" spans="1:5" x14ac:dyDescent="0.25">
      <c r="A1292" s="5" t="s">
        <v>4428</v>
      </c>
      <c r="B1292" s="5"/>
      <c r="C1292" s="5" t="s">
        <v>4429</v>
      </c>
      <c r="D1292" s="5">
        <v>11567</v>
      </c>
      <c r="E1292" s="5" t="s">
        <v>6888</v>
      </c>
    </row>
    <row r="1293" spans="1:5" x14ac:dyDescent="0.25">
      <c r="A1293" s="5" t="s">
        <v>4431</v>
      </c>
      <c r="B1293" s="5"/>
      <c r="C1293" s="5" t="s">
        <v>2435</v>
      </c>
      <c r="D1293" s="5">
        <v>16369</v>
      </c>
      <c r="E1293" s="5" t="s">
        <v>2435</v>
      </c>
    </row>
    <row r="1294" spans="1:5" x14ac:dyDescent="0.25">
      <c r="A1294" s="5" t="s">
        <v>4432</v>
      </c>
      <c r="B1294" s="5"/>
      <c r="C1294" s="5" t="s">
        <v>3346</v>
      </c>
      <c r="D1294" s="5">
        <v>13660</v>
      </c>
      <c r="E1294" s="5" t="s">
        <v>3346</v>
      </c>
    </row>
    <row r="1295" spans="1:5" x14ac:dyDescent="0.25">
      <c r="A1295" s="5" t="s">
        <v>4433</v>
      </c>
      <c r="B1295" s="5"/>
      <c r="C1295" s="5" t="s">
        <v>1170</v>
      </c>
      <c r="D1295" s="5">
        <v>10039</v>
      </c>
      <c r="E1295" s="5" t="s">
        <v>6653</v>
      </c>
    </row>
    <row r="1296" spans="1:5" x14ac:dyDescent="0.25">
      <c r="A1296" s="5" t="s">
        <v>4434</v>
      </c>
      <c r="B1296" s="5"/>
      <c r="C1296" s="5" t="s">
        <v>2917</v>
      </c>
      <c r="D1296" s="5">
        <v>44699</v>
      </c>
      <c r="E1296" s="5" t="s">
        <v>2917</v>
      </c>
    </row>
    <row r="1297" spans="1:5" x14ac:dyDescent="0.25">
      <c r="A1297" s="5" t="s">
        <v>4435</v>
      </c>
      <c r="B1297" s="5"/>
      <c r="C1297" s="5" t="s">
        <v>4436</v>
      </c>
      <c r="D1297" s="5">
        <v>41239</v>
      </c>
      <c r="E1297" s="5" t="s">
        <v>4436</v>
      </c>
    </row>
    <row r="1298" spans="1:5" x14ac:dyDescent="0.25">
      <c r="A1298" s="5" t="s">
        <v>4438</v>
      </c>
      <c r="B1298" s="5"/>
      <c r="C1298" s="5" t="s">
        <v>4439</v>
      </c>
      <c r="D1298" s="5">
        <v>33811</v>
      </c>
      <c r="E1298" s="5" t="s">
        <v>4439</v>
      </c>
    </row>
    <row r="1299" spans="1:5" x14ac:dyDescent="0.25">
      <c r="A1299" s="5" t="s">
        <v>4441</v>
      </c>
      <c r="B1299" s="5"/>
      <c r="C1299" s="5" t="s">
        <v>4442</v>
      </c>
      <c r="D1299" s="5">
        <v>18525</v>
      </c>
      <c r="E1299" s="5" t="s">
        <v>4442</v>
      </c>
    </row>
    <row r="1300" spans="1:5" x14ac:dyDescent="0.25">
      <c r="A1300" s="5" t="s">
        <v>4444</v>
      </c>
      <c r="B1300" s="5"/>
      <c r="C1300" s="5" t="s">
        <v>1455</v>
      </c>
      <c r="D1300" s="5">
        <v>15859</v>
      </c>
      <c r="E1300" s="5" t="s">
        <v>6673</v>
      </c>
    </row>
    <row r="1301" spans="1:5" x14ac:dyDescent="0.25">
      <c r="A1301" s="5" t="s">
        <v>4445</v>
      </c>
      <c r="B1301" s="5"/>
      <c r="C1301" s="5" t="s">
        <v>1521</v>
      </c>
      <c r="D1301" s="5">
        <v>17987</v>
      </c>
      <c r="E1301" s="5" t="s">
        <v>1521</v>
      </c>
    </row>
    <row r="1302" spans="1:5" x14ac:dyDescent="0.25">
      <c r="A1302" s="5" t="s">
        <v>4446</v>
      </c>
      <c r="B1302" s="5"/>
      <c r="C1302" s="5" t="s">
        <v>1621</v>
      </c>
      <c r="D1302" s="5">
        <v>40463</v>
      </c>
      <c r="E1302" s="5" t="s">
        <v>1621</v>
      </c>
    </row>
    <row r="1303" spans="1:5" x14ac:dyDescent="0.25">
      <c r="A1303" s="5" t="s">
        <v>4447</v>
      </c>
      <c r="B1303" s="5"/>
      <c r="C1303" s="5" t="s">
        <v>2531</v>
      </c>
      <c r="D1303" s="5">
        <v>53582</v>
      </c>
      <c r="E1303" s="5" t="s">
        <v>6889</v>
      </c>
    </row>
    <row r="1304" spans="1:5" x14ac:dyDescent="0.25">
      <c r="A1304" s="5" t="s">
        <v>4448</v>
      </c>
      <c r="B1304" s="5"/>
      <c r="C1304" s="5" t="s">
        <v>735</v>
      </c>
      <c r="D1304" s="5">
        <v>32759</v>
      </c>
      <c r="E1304" s="5" t="s">
        <v>735</v>
      </c>
    </row>
    <row r="1305" spans="1:5" x14ac:dyDescent="0.25">
      <c r="A1305" s="5" t="s">
        <v>4449</v>
      </c>
      <c r="B1305" s="5"/>
      <c r="C1305" s="5" t="s">
        <v>4450</v>
      </c>
      <c r="D1305" s="5">
        <v>7010</v>
      </c>
      <c r="E1305" s="5" t="s">
        <v>6890</v>
      </c>
    </row>
    <row r="1306" spans="1:5" x14ac:dyDescent="0.25">
      <c r="A1306" s="5" t="s">
        <v>4452</v>
      </c>
      <c r="B1306" s="5"/>
      <c r="C1306" s="5" t="s">
        <v>4453</v>
      </c>
      <c r="D1306" s="5">
        <v>40725</v>
      </c>
      <c r="E1306" s="5" t="s">
        <v>4453</v>
      </c>
    </row>
    <row r="1307" spans="1:5" x14ac:dyDescent="0.25">
      <c r="A1307" s="5" t="s">
        <v>4455</v>
      </c>
      <c r="B1307" s="5"/>
      <c r="C1307" s="5" t="s">
        <v>1534</v>
      </c>
      <c r="D1307" s="5">
        <v>14152</v>
      </c>
      <c r="E1307" s="5" t="s">
        <v>1534</v>
      </c>
    </row>
    <row r="1308" spans="1:5" x14ac:dyDescent="0.25">
      <c r="A1308" s="5" t="s">
        <v>4456</v>
      </c>
      <c r="B1308" s="5"/>
      <c r="C1308" s="5" t="s">
        <v>2187</v>
      </c>
      <c r="D1308" s="5">
        <v>14707</v>
      </c>
      <c r="E1308" s="5" t="s">
        <v>2187</v>
      </c>
    </row>
    <row r="1309" spans="1:5" x14ac:dyDescent="0.25">
      <c r="A1309" s="5" t="s">
        <v>4457</v>
      </c>
      <c r="B1309" s="5"/>
      <c r="C1309" s="5" t="s">
        <v>939</v>
      </c>
      <c r="D1309" s="5">
        <v>52717</v>
      </c>
      <c r="E1309" s="5" t="s">
        <v>939</v>
      </c>
    </row>
    <row r="1310" spans="1:5" x14ac:dyDescent="0.25">
      <c r="A1310" s="5" t="s">
        <v>4458</v>
      </c>
      <c r="B1310" s="5"/>
      <c r="C1310" s="5" t="s">
        <v>1141</v>
      </c>
      <c r="D1310" s="5">
        <v>8390</v>
      </c>
      <c r="E1310" s="5" t="s">
        <v>1141</v>
      </c>
    </row>
    <row r="1311" spans="1:5" x14ac:dyDescent="0.25">
      <c r="A1311" s="5" t="s">
        <v>4459</v>
      </c>
      <c r="B1311" s="5"/>
      <c r="C1311" s="5" t="s">
        <v>1266</v>
      </c>
      <c r="D1311" s="5">
        <v>1359</v>
      </c>
      <c r="E1311" s="5" t="s">
        <v>1266</v>
      </c>
    </row>
    <row r="1312" spans="1:5" x14ac:dyDescent="0.25">
      <c r="A1312" s="5" t="s">
        <v>4460</v>
      </c>
      <c r="B1312" s="5"/>
      <c r="C1312" s="5" t="s">
        <v>2785</v>
      </c>
      <c r="D1312" s="5">
        <v>38354</v>
      </c>
      <c r="E1312" s="5" t="s">
        <v>6823</v>
      </c>
    </row>
    <row r="1313" spans="1:5" x14ac:dyDescent="0.25">
      <c r="A1313" s="5" t="s">
        <v>4461</v>
      </c>
      <c r="B1313" s="5"/>
      <c r="C1313" s="5" t="s">
        <v>1720</v>
      </c>
      <c r="D1313" s="5">
        <v>32026</v>
      </c>
      <c r="E1313" s="5" t="s">
        <v>6707</v>
      </c>
    </row>
    <row r="1314" spans="1:5" x14ac:dyDescent="0.25">
      <c r="A1314" s="5" t="s">
        <v>4462</v>
      </c>
      <c r="B1314" s="5"/>
      <c r="C1314" s="5" t="s">
        <v>4463</v>
      </c>
      <c r="D1314" s="5">
        <v>14123</v>
      </c>
      <c r="E1314" s="5" t="s">
        <v>6891</v>
      </c>
    </row>
    <row r="1315" spans="1:5" x14ac:dyDescent="0.25">
      <c r="A1315" s="5" t="s">
        <v>4465</v>
      </c>
      <c r="B1315" s="5"/>
      <c r="C1315" s="5" t="s">
        <v>4466</v>
      </c>
      <c r="D1315" s="5">
        <v>12776</v>
      </c>
      <c r="E1315" s="5" t="s">
        <v>4466</v>
      </c>
    </row>
    <row r="1316" spans="1:5" x14ac:dyDescent="0.25">
      <c r="A1316" s="5" t="s">
        <v>4468</v>
      </c>
      <c r="B1316" s="5"/>
      <c r="C1316" s="5" t="s">
        <v>1281</v>
      </c>
      <c r="D1316" s="5">
        <v>40499</v>
      </c>
      <c r="E1316" s="5" t="s">
        <v>1281</v>
      </c>
    </row>
    <row r="1317" spans="1:5" x14ac:dyDescent="0.25">
      <c r="A1317" s="5" t="s">
        <v>4469</v>
      </c>
      <c r="B1317" s="5"/>
      <c r="C1317" s="5" t="s">
        <v>1183</v>
      </c>
      <c r="D1317" s="5">
        <v>25283</v>
      </c>
      <c r="E1317" s="5" t="s">
        <v>6656</v>
      </c>
    </row>
    <row r="1318" spans="1:5" x14ac:dyDescent="0.25">
      <c r="A1318" s="5" t="s">
        <v>4470</v>
      </c>
      <c r="B1318" s="5"/>
      <c r="C1318" s="5" t="s">
        <v>3755</v>
      </c>
      <c r="D1318" s="5">
        <v>9023</v>
      </c>
      <c r="E1318" s="5" t="s">
        <v>6856</v>
      </c>
    </row>
    <row r="1319" spans="1:5" x14ac:dyDescent="0.25">
      <c r="A1319" s="5" t="s">
        <v>4471</v>
      </c>
      <c r="B1319" s="5"/>
      <c r="C1319" s="5" t="s">
        <v>4472</v>
      </c>
      <c r="D1319" s="5">
        <v>7938</v>
      </c>
      <c r="E1319" s="5" t="s">
        <v>4472</v>
      </c>
    </row>
    <row r="1320" spans="1:5" x14ac:dyDescent="0.25">
      <c r="A1320" s="5" t="s">
        <v>4474</v>
      </c>
      <c r="B1320" s="5"/>
      <c r="C1320" s="5" t="s">
        <v>4475</v>
      </c>
      <c r="D1320" s="5">
        <v>99457</v>
      </c>
      <c r="E1320" s="5" t="s">
        <v>6892</v>
      </c>
    </row>
    <row r="1321" spans="1:5" x14ac:dyDescent="0.25">
      <c r="A1321" s="5" t="s">
        <v>4477</v>
      </c>
      <c r="B1321" s="5"/>
      <c r="C1321" s="5" t="s">
        <v>1284</v>
      </c>
      <c r="D1321" s="5">
        <v>45254</v>
      </c>
      <c r="E1321" s="5" t="s">
        <v>6663</v>
      </c>
    </row>
    <row r="1322" spans="1:5" x14ac:dyDescent="0.25">
      <c r="A1322" s="5" t="s">
        <v>4479</v>
      </c>
      <c r="B1322" s="5"/>
      <c r="C1322" s="5" t="s">
        <v>4480</v>
      </c>
      <c r="D1322" s="5">
        <v>14288</v>
      </c>
      <c r="E1322" s="5" t="s">
        <v>4480</v>
      </c>
    </row>
    <row r="1323" spans="1:5" x14ac:dyDescent="0.25">
      <c r="A1323" s="5" t="s">
        <v>4482</v>
      </c>
      <c r="B1323" s="5"/>
      <c r="C1323" s="5" t="s">
        <v>1890</v>
      </c>
      <c r="D1323" s="5">
        <v>15584</v>
      </c>
      <c r="E1323" s="5" t="s">
        <v>1890</v>
      </c>
    </row>
    <row r="1324" spans="1:5" x14ac:dyDescent="0.25">
      <c r="A1324" s="5" t="s">
        <v>4483</v>
      </c>
      <c r="B1324" s="5"/>
      <c r="C1324" s="5" t="s">
        <v>1012</v>
      </c>
      <c r="D1324" s="5">
        <v>39666</v>
      </c>
      <c r="E1324" s="5" t="s">
        <v>1012</v>
      </c>
    </row>
    <row r="1325" spans="1:5" x14ac:dyDescent="0.25">
      <c r="A1325" s="5" t="s">
        <v>4484</v>
      </c>
      <c r="B1325" s="5"/>
      <c r="C1325" s="5" t="s">
        <v>4485</v>
      </c>
      <c r="D1325" s="5">
        <v>99367</v>
      </c>
      <c r="E1325" s="5" t="s">
        <v>4485</v>
      </c>
    </row>
    <row r="1326" spans="1:5" x14ac:dyDescent="0.25">
      <c r="A1326" s="5" t="s">
        <v>4486</v>
      </c>
      <c r="B1326" s="5"/>
      <c r="C1326" s="5" t="s">
        <v>4487</v>
      </c>
      <c r="D1326" s="5">
        <v>13435</v>
      </c>
      <c r="E1326" s="5" t="s">
        <v>4487</v>
      </c>
    </row>
    <row r="1327" spans="1:5" x14ac:dyDescent="0.25">
      <c r="A1327" s="5" t="s">
        <v>4489</v>
      </c>
      <c r="B1327" s="5"/>
      <c r="C1327" s="5" t="s">
        <v>4490</v>
      </c>
      <c r="D1327" s="5">
        <v>93435</v>
      </c>
      <c r="E1327" s="5" t="s">
        <v>4490</v>
      </c>
    </row>
    <row r="1328" spans="1:5" x14ac:dyDescent="0.25">
      <c r="A1328" s="5" t="s">
        <v>4492</v>
      </c>
      <c r="B1328" s="5"/>
      <c r="C1328" s="5" t="s">
        <v>1659</v>
      </c>
      <c r="D1328" s="5">
        <v>92854</v>
      </c>
      <c r="E1328" s="5" t="s">
        <v>1659</v>
      </c>
    </row>
    <row r="1329" spans="1:5" x14ac:dyDescent="0.25">
      <c r="A1329" s="5" t="s">
        <v>4493</v>
      </c>
      <c r="B1329" s="5"/>
      <c r="C1329" s="5" t="s">
        <v>4494</v>
      </c>
      <c r="D1329" s="5">
        <v>52000</v>
      </c>
      <c r="E1329" s="5" t="s">
        <v>6893</v>
      </c>
    </row>
    <row r="1330" spans="1:5" x14ac:dyDescent="0.25">
      <c r="A1330" s="5" t="s">
        <v>4496</v>
      </c>
      <c r="B1330" s="5"/>
      <c r="C1330" s="5" t="s">
        <v>1930</v>
      </c>
      <c r="D1330" s="5">
        <v>54240</v>
      </c>
      <c r="E1330" s="5" t="s">
        <v>1930</v>
      </c>
    </row>
    <row r="1331" spans="1:5" x14ac:dyDescent="0.25">
      <c r="A1331" s="5" t="s">
        <v>4497</v>
      </c>
      <c r="B1331" s="5"/>
      <c r="C1331" s="5" t="s">
        <v>2719</v>
      </c>
      <c r="D1331" s="5">
        <v>93657</v>
      </c>
      <c r="E1331" s="5" t="s">
        <v>6793</v>
      </c>
    </row>
    <row r="1332" spans="1:5" x14ac:dyDescent="0.25">
      <c r="A1332" s="5" t="s">
        <v>4498</v>
      </c>
      <c r="B1332" s="5"/>
      <c r="C1332" s="5" t="s">
        <v>918</v>
      </c>
      <c r="D1332" s="5">
        <v>12222</v>
      </c>
      <c r="E1332" s="5" t="s">
        <v>6816</v>
      </c>
    </row>
    <row r="1333" spans="1:5" x14ac:dyDescent="0.25">
      <c r="A1333" s="5" t="s">
        <v>4499</v>
      </c>
      <c r="B1333" s="5"/>
      <c r="C1333" s="5" t="s">
        <v>1944</v>
      </c>
      <c r="D1333" s="5">
        <v>27592</v>
      </c>
      <c r="E1333" s="5" t="s">
        <v>6717</v>
      </c>
    </row>
    <row r="1334" spans="1:5" x14ac:dyDescent="0.25">
      <c r="A1334" s="5" t="s">
        <v>4500</v>
      </c>
      <c r="B1334" s="5"/>
      <c r="C1334" s="5" t="s">
        <v>4501</v>
      </c>
      <c r="D1334" s="5">
        <v>99379</v>
      </c>
      <c r="E1334" s="5" t="s">
        <v>4501</v>
      </c>
    </row>
    <row r="1335" spans="1:5" x14ac:dyDescent="0.25">
      <c r="A1335" s="5" t="s">
        <v>4502</v>
      </c>
      <c r="B1335" s="5"/>
      <c r="C1335" s="5" t="s">
        <v>4503</v>
      </c>
      <c r="D1335" s="5">
        <v>40802</v>
      </c>
      <c r="E1335" s="5" t="s">
        <v>4503</v>
      </c>
    </row>
    <row r="1336" spans="1:5" x14ac:dyDescent="0.25">
      <c r="A1336" s="5" t="s">
        <v>4505</v>
      </c>
      <c r="B1336" s="5"/>
      <c r="C1336" s="5" t="s">
        <v>4506</v>
      </c>
      <c r="D1336" s="5">
        <v>51914</v>
      </c>
      <c r="E1336" s="5" t="s">
        <v>4506</v>
      </c>
    </row>
    <row r="1337" spans="1:5" x14ac:dyDescent="0.25">
      <c r="A1337" s="5" t="s">
        <v>4508</v>
      </c>
      <c r="B1337" s="5"/>
      <c r="C1337" s="5" t="s">
        <v>2073</v>
      </c>
      <c r="D1337" s="5">
        <v>32070</v>
      </c>
      <c r="E1337" s="5" t="s">
        <v>2073</v>
      </c>
    </row>
    <row r="1338" spans="1:5" x14ac:dyDescent="0.25">
      <c r="A1338" s="5" t="s">
        <v>4509</v>
      </c>
      <c r="B1338" s="5"/>
      <c r="C1338" s="5" t="s">
        <v>1042</v>
      </c>
      <c r="D1338" s="5">
        <v>98815</v>
      </c>
      <c r="E1338" s="5" t="s">
        <v>1042</v>
      </c>
    </row>
    <row r="1339" spans="1:5" x14ac:dyDescent="0.25">
      <c r="A1339" s="5" t="s">
        <v>4510</v>
      </c>
      <c r="B1339" s="5"/>
      <c r="C1339" s="5" t="s">
        <v>2408</v>
      </c>
      <c r="D1339" s="5">
        <v>31323</v>
      </c>
      <c r="E1339" s="5" t="s">
        <v>6761</v>
      </c>
    </row>
    <row r="1340" spans="1:5" x14ac:dyDescent="0.25">
      <c r="A1340" s="5" t="s">
        <v>4511</v>
      </c>
      <c r="B1340" s="5"/>
      <c r="C1340" s="5" t="s">
        <v>3124</v>
      </c>
      <c r="D1340" s="5">
        <v>13699</v>
      </c>
      <c r="E1340" s="5" t="s">
        <v>6815</v>
      </c>
    </row>
    <row r="1341" spans="1:5" x14ac:dyDescent="0.25">
      <c r="A1341" s="5" t="s">
        <v>4512</v>
      </c>
      <c r="B1341" s="5"/>
      <c r="C1341" s="5" t="s">
        <v>4513</v>
      </c>
      <c r="D1341" s="5">
        <v>40321</v>
      </c>
      <c r="E1341" s="5" t="s">
        <v>4513</v>
      </c>
    </row>
    <row r="1342" spans="1:5" x14ac:dyDescent="0.25">
      <c r="A1342" s="5" t="s">
        <v>4515</v>
      </c>
      <c r="B1342" s="5"/>
      <c r="C1342" s="5" t="s">
        <v>4163</v>
      </c>
      <c r="D1342" s="5">
        <v>11632</v>
      </c>
      <c r="E1342" s="5" t="s">
        <v>4163</v>
      </c>
    </row>
    <row r="1343" spans="1:5" x14ac:dyDescent="0.25">
      <c r="A1343" s="5" t="s">
        <v>4516</v>
      </c>
      <c r="B1343" s="5"/>
      <c r="C1343" s="5" t="s">
        <v>4517</v>
      </c>
      <c r="D1343" s="5">
        <v>8247</v>
      </c>
      <c r="E1343" s="5" t="s">
        <v>4517</v>
      </c>
    </row>
    <row r="1344" spans="1:5" x14ac:dyDescent="0.25">
      <c r="A1344" s="5" t="s">
        <v>4519</v>
      </c>
      <c r="B1344" s="5"/>
      <c r="C1344" s="5" t="s">
        <v>4520</v>
      </c>
      <c r="D1344" s="5">
        <v>19325</v>
      </c>
      <c r="E1344" s="5" t="s">
        <v>6894</v>
      </c>
    </row>
    <row r="1345" spans="1:5" x14ac:dyDescent="0.25">
      <c r="A1345" s="5" t="s">
        <v>4522</v>
      </c>
      <c r="B1345" s="5"/>
      <c r="C1345" s="5" t="s">
        <v>4523</v>
      </c>
      <c r="D1345" s="5">
        <v>42450</v>
      </c>
      <c r="E1345" s="5" t="s">
        <v>6895</v>
      </c>
    </row>
    <row r="1346" spans="1:5" x14ac:dyDescent="0.25">
      <c r="A1346" s="5" t="s">
        <v>4525</v>
      </c>
      <c r="B1346" s="5"/>
      <c r="C1346" s="5" t="s">
        <v>4526</v>
      </c>
      <c r="D1346" s="5">
        <v>18176</v>
      </c>
      <c r="E1346" s="5" t="s">
        <v>6896</v>
      </c>
    </row>
    <row r="1347" spans="1:5" x14ac:dyDescent="0.25">
      <c r="A1347" s="5" t="s">
        <v>4528</v>
      </c>
      <c r="B1347" s="5"/>
      <c r="C1347" s="5" t="s">
        <v>351</v>
      </c>
      <c r="D1347" s="5">
        <v>23871</v>
      </c>
      <c r="E1347" s="5" t="s">
        <v>6571</v>
      </c>
    </row>
    <row r="1348" spans="1:5" x14ac:dyDescent="0.25">
      <c r="A1348" s="5" t="s">
        <v>4529</v>
      </c>
      <c r="B1348" s="5"/>
      <c r="C1348" s="5" t="s">
        <v>4530</v>
      </c>
      <c r="D1348" s="5">
        <v>7722</v>
      </c>
      <c r="E1348" s="5" t="s">
        <v>4530</v>
      </c>
    </row>
    <row r="1349" spans="1:5" x14ac:dyDescent="0.25">
      <c r="A1349" s="5" t="s">
        <v>4532</v>
      </c>
      <c r="B1349" s="5"/>
      <c r="C1349" s="5" t="s">
        <v>4533</v>
      </c>
      <c r="D1349" s="5">
        <v>46809</v>
      </c>
      <c r="E1349" s="5" t="s">
        <v>6897</v>
      </c>
    </row>
    <row r="1350" spans="1:5" x14ac:dyDescent="0.25">
      <c r="A1350" s="5" t="s">
        <v>4535</v>
      </c>
      <c r="B1350" s="5"/>
      <c r="C1350" s="5" t="s">
        <v>4536</v>
      </c>
      <c r="D1350" s="5">
        <v>5528</v>
      </c>
      <c r="E1350" s="5" t="s">
        <v>4536</v>
      </c>
    </row>
    <row r="1351" spans="1:5" x14ac:dyDescent="0.25">
      <c r="A1351" s="5" t="s">
        <v>4599</v>
      </c>
      <c r="B1351" s="5"/>
      <c r="C1351" s="5" t="s">
        <v>480</v>
      </c>
      <c r="D1351" s="5">
        <v>3813</v>
      </c>
      <c r="E1351" s="5" t="s">
        <v>480</v>
      </c>
    </row>
    <row r="1352" spans="1:5" x14ac:dyDescent="0.25">
      <c r="A1352" s="5" t="s">
        <v>4600</v>
      </c>
      <c r="B1352" s="5"/>
      <c r="C1352" s="5" t="s">
        <v>2009</v>
      </c>
      <c r="D1352" s="5">
        <v>8394</v>
      </c>
      <c r="E1352" s="5" t="s">
        <v>2009</v>
      </c>
    </row>
    <row r="1353" spans="1:5" x14ac:dyDescent="0.25">
      <c r="A1353" s="5" t="s">
        <v>4601</v>
      </c>
      <c r="B1353" s="5"/>
      <c r="C1353" s="5" t="s">
        <v>4602</v>
      </c>
      <c r="D1353" s="5">
        <v>92544</v>
      </c>
      <c r="E1353" s="5" t="s">
        <v>6898</v>
      </c>
    </row>
    <row r="1354" spans="1:5" x14ac:dyDescent="0.25">
      <c r="A1354" s="5" t="s">
        <v>4604</v>
      </c>
      <c r="B1354" s="5"/>
      <c r="C1354" s="5" t="s">
        <v>2083</v>
      </c>
      <c r="D1354" s="5">
        <v>25393</v>
      </c>
      <c r="E1354" s="5" t="s">
        <v>2083</v>
      </c>
    </row>
    <row r="1355" spans="1:5" x14ac:dyDescent="0.25">
      <c r="A1355" s="5" t="s">
        <v>4605</v>
      </c>
      <c r="B1355" s="5"/>
      <c r="C1355" s="5" t="s">
        <v>4166</v>
      </c>
      <c r="D1355" s="5">
        <v>54024</v>
      </c>
      <c r="E1355" s="5" t="s">
        <v>6899</v>
      </c>
    </row>
    <row r="1356" spans="1:5" x14ac:dyDescent="0.25">
      <c r="A1356" s="5" t="s">
        <v>4607</v>
      </c>
      <c r="B1356" s="5"/>
      <c r="C1356" s="5" t="s">
        <v>2735</v>
      </c>
      <c r="D1356" s="5">
        <v>7266</v>
      </c>
      <c r="E1356" s="5" t="s">
        <v>2735</v>
      </c>
    </row>
    <row r="1357" spans="1:5" x14ac:dyDescent="0.25">
      <c r="A1357" s="5" t="s">
        <v>4608</v>
      </c>
      <c r="B1357" s="5"/>
      <c r="C1357" s="5" t="s">
        <v>4609</v>
      </c>
      <c r="D1357" s="5">
        <v>25234</v>
      </c>
      <c r="E1357" s="5" t="s">
        <v>4609</v>
      </c>
    </row>
    <row r="1358" spans="1:5" x14ac:dyDescent="0.25">
      <c r="A1358" s="5" t="s">
        <v>4611</v>
      </c>
      <c r="B1358" s="5"/>
      <c r="C1358" s="5" t="s">
        <v>4370</v>
      </c>
      <c r="D1358" s="5">
        <v>21025</v>
      </c>
      <c r="E1358" s="5" t="s">
        <v>6880</v>
      </c>
    </row>
    <row r="1359" spans="1:5" x14ac:dyDescent="0.25">
      <c r="A1359" s="5" t="s">
        <v>4612</v>
      </c>
      <c r="B1359" s="5"/>
      <c r="C1359" s="5" t="s">
        <v>1447</v>
      </c>
      <c r="D1359" s="5">
        <v>43695</v>
      </c>
      <c r="E1359" s="5" t="s">
        <v>6900</v>
      </c>
    </row>
    <row r="1360" spans="1:5" x14ac:dyDescent="0.25">
      <c r="A1360" s="5" t="s">
        <v>4614</v>
      </c>
      <c r="B1360" s="5"/>
      <c r="C1360" s="5" t="s">
        <v>1553</v>
      </c>
      <c r="D1360" s="5">
        <v>23366</v>
      </c>
      <c r="E1360" s="5" t="s">
        <v>6685</v>
      </c>
    </row>
    <row r="1361" spans="1:5" x14ac:dyDescent="0.25">
      <c r="A1361" s="5" t="s">
        <v>4615</v>
      </c>
      <c r="B1361" s="5"/>
      <c r="C1361" s="5" t="s">
        <v>4616</v>
      </c>
      <c r="D1361" s="5">
        <v>13712</v>
      </c>
      <c r="E1361" s="5" t="s">
        <v>4616</v>
      </c>
    </row>
    <row r="1362" spans="1:5" x14ac:dyDescent="0.25">
      <c r="A1362" s="5" t="s">
        <v>4618</v>
      </c>
      <c r="B1362" s="5"/>
      <c r="C1362" s="5" t="s">
        <v>1232</v>
      </c>
      <c r="D1362" s="5">
        <v>5490</v>
      </c>
      <c r="E1362" s="5" t="s">
        <v>1232</v>
      </c>
    </row>
    <row r="1363" spans="1:5" x14ac:dyDescent="0.25">
      <c r="A1363" s="5" t="s">
        <v>4619</v>
      </c>
      <c r="B1363" s="5"/>
      <c r="C1363" s="5" t="s">
        <v>3366</v>
      </c>
      <c r="D1363" s="5">
        <v>33503</v>
      </c>
      <c r="E1363" s="5" t="s">
        <v>6839</v>
      </c>
    </row>
    <row r="1364" spans="1:5" x14ac:dyDescent="0.25">
      <c r="A1364" s="5" t="s">
        <v>4620</v>
      </c>
      <c r="B1364" s="5"/>
      <c r="C1364" s="5" t="s">
        <v>4621</v>
      </c>
      <c r="D1364" s="5">
        <v>50292</v>
      </c>
      <c r="E1364" s="5" t="s">
        <v>6901</v>
      </c>
    </row>
    <row r="1365" spans="1:5" x14ac:dyDescent="0.25">
      <c r="A1365" s="5" t="s">
        <v>4623</v>
      </c>
      <c r="B1365" s="5"/>
      <c r="C1365" s="5" t="s">
        <v>4624</v>
      </c>
      <c r="D1365" s="5">
        <v>18080</v>
      </c>
      <c r="E1365" s="5" t="s">
        <v>4624</v>
      </c>
    </row>
    <row r="1366" spans="1:5" x14ac:dyDescent="0.25">
      <c r="A1366" s="5" t="s">
        <v>4626</v>
      </c>
      <c r="B1366" s="5"/>
      <c r="C1366" s="5" t="s">
        <v>4627</v>
      </c>
      <c r="D1366" s="5">
        <v>10017</v>
      </c>
      <c r="E1366" s="5" t="s">
        <v>4627</v>
      </c>
    </row>
    <row r="1367" spans="1:5" x14ac:dyDescent="0.25">
      <c r="A1367" s="5" t="s">
        <v>4629</v>
      </c>
      <c r="B1367" s="5"/>
      <c r="C1367" s="5" t="s">
        <v>729</v>
      </c>
      <c r="D1367" s="5">
        <v>15765</v>
      </c>
      <c r="E1367" s="5" t="s">
        <v>729</v>
      </c>
    </row>
    <row r="1368" spans="1:5" x14ac:dyDescent="0.25">
      <c r="A1368" s="5" t="s">
        <v>4630</v>
      </c>
      <c r="B1368" s="5"/>
      <c r="C1368" s="5" t="s">
        <v>4631</v>
      </c>
      <c r="D1368" s="5">
        <v>13014</v>
      </c>
      <c r="E1368" s="5" t="s">
        <v>4631</v>
      </c>
    </row>
    <row r="1369" spans="1:5" x14ac:dyDescent="0.25">
      <c r="A1369" s="5" t="s">
        <v>4633</v>
      </c>
      <c r="B1369" s="5"/>
      <c r="C1369" s="5" t="s">
        <v>704</v>
      </c>
      <c r="D1369" s="5">
        <v>15985</v>
      </c>
      <c r="E1369" s="5" t="s">
        <v>6604</v>
      </c>
    </row>
    <row r="1370" spans="1:5" x14ac:dyDescent="0.25">
      <c r="A1370" s="5" t="s">
        <v>4634</v>
      </c>
      <c r="B1370" s="5"/>
      <c r="C1370" s="5" t="s">
        <v>446</v>
      </c>
      <c r="D1370" s="5">
        <v>15511</v>
      </c>
      <c r="E1370" s="5" t="s">
        <v>6587</v>
      </c>
    </row>
    <row r="1371" spans="1:5" x14ac:dyDescent="0.25">
      <c r="A1371" s="5" t="s">
        <v>4635</v>
      </c>
      <c r="B1371" s="5"/>
      <c r="C1371" s="5" t="s">
        <v>3568</v>
      </c>
      <c r="D1371" s="5">
        <v>19836</v>
      </c>
      <c r="E1371" s="5" t="s">
        <v>3568</v>
      </c>
    </row>
    <row r="1372" spans="1:5" x14ac:dyDescent="0.25">
      <c r="A1372" s="5" t="s">
        <v>4636</v>
      </c>
      <c r="B1372" s="5"/>
      <c r="C1372" s="5" t="s">
        <v>4637</v>
      </c>
      <c r="D1372" s="5">
        <v>9262</v>
      </c>
      <c r="E1372" s="5" t="s">
        <v>4637</v>
      </c>
    </row>
    <row r="1373" spans="1:5" x14ac:dyDescent="0.25">
      <c r="A1373" s="5" t="s">
        <v>4639</v>
      </c>
      <c r="B1373" s="5"/>
      <c r="C1373" s="5" t="s">
        <v>244</v>
      </c>
      <c r="D1373" s="5">
        <v>1097</v>
      </c>
      <c r="E1373" s="5" t="s">
        <v>244</v>
      </c>
    </row>
    <row r="1374" spans="1:5" x14ac:dyDescent="0.25">
      <c r="A1374" s="5" t="s">
        <v>4640</v>
      </c>
      <c r="B1374" s="5"/>
      <c r="C1374" s="5" t="s">
        <v>4641</v>
      </c>
      <c r="D1374" s="5">
        <v>11089</v>
      </c>
      <c r="E1374" s="5" t="s">
        <v>6902</v>
      </c>
    </row>
    <row r="1375" spans="1:5" x14ac:dyDescent="0.25">
      <c r="A1375" s="5" t="s">
        <v>4643</v>
      </c>
      <c r="B1375" s="5"/>
      <c r="C1375" s="5" t="s">
        <v>1672</v>
      </c>
      <c r="D1375" s="5">
        <v>15189</v>
      </c>
      <c r="E1375" s="5" t="s">
        <v>6701</v>
      </c>
    </row>
    <row r="1376" spans="1:5" x14ac:dyDescent="0.25">
      <c r="A1376" s="5" t="s">
        <v>4644</v>
      </c>
      <c r="B1376" s="5"/>
      <c r="C1376" s="5" t="s">
        <v>2656</v>
      </c>
      <c r="D1376" s="5">
        <v>50494</v>
      </c>
      <c r="E1376" s="5" t="s">
        <v>2656</v>
      </c>
    </row>
    <row r="1377" spans="1:5" x14ac:dyDescent="0.25">
      <c r="A1377" s="5" t="s">
        <v>4645</v>
      </c>
      <c r="B1377" s="5"/>
      <c r="C1377" s="5" t="s">
        <v>1608</v>
      </c>
      <c r="D1377" s="5">
        <v>16864</v>
      </c>
      <c r="E1377" s="5" t="s">
        <v>6693</v>
      </c>
    </row>
    <row r="1378" spans="1:5" x14ac:dyDescent="0.25">
      <c r="A1378" s="5" t="s">
        <v>4646</v>
      </c>
      <c r="B1378" s="5"/>
      <c r="C1378" s="5" t="s">
        <v>4647</v>
      </c>
      <c r="D1378" s="5">
        <v>19561</v>
      </c>
      <c r="E1378" s="5" t="s">
        <v>4647</v>
      </c>
    </row>
    <row r="1379" spans="1:5" x14ac:dyDescent="0.25">
      <c r="A1379" s="5" t="s">
        <v>4648</v>
      </c>
      <c r="B1379" s="5"/>
      <c r="C1379" s="5" t="s">
        <v>942</v>
      </c>
      <c r="D1379" s="5">
        <v>43446</v>
      </c>
      <c r="E1379" s="5" t="s">
        <v>6626</v>
      </c>
    </row>
    <row r="1380" spans="1:5" x14ac:dyDescent="0.25">
      <c r="A1380" s="5" t="s">
        <v>4649</v>
      </c>
      <c r="B1380" s="5"/>
      <c r="C1380" s="5" t="s">
        <v>723</v>
      </c>
      <c r="D1380" s="5">
        <v>39602</v>
      </c>
      <c r="E1380" s="5" t="s">
        <v>723</v>
      </c>
    </row>
    <row r="1381" spans="1:5" x14ac:dyDescent="0.25">
      <c r="A1381" s="5" t="s">
        <v>4650</v>
      </c>
      <c r="B1381" s="5"/>
      <c r="C1381" s="5" t="s">
        <v>4651</v>
      </c>
      <c r="D1381" s="5">
        <v>39004</v>
      </c>
      <c r="E1381" s="5" t="s">
        <v>4651</v>
      </c>
    </row>
    <row r="1382" spans="1:5" x14ac:dyDescent="0.25">
      <c r="A1382" s="5" t="s">
        <v>4653</v>
      </c>
      <c r="B1382" s="5"/>
      <c r="C1382" s="5" t="s">
        <v>4654</v>
      </c>
      <c r="D1382" s="5">
        <v>8109</v>
      </c>
      <c r="E1382" s="5" t="s">
        <v>6903</v>
      </c>
    </row>
    <row r="1383" spans="1:5" x14ac:dyDescent="0.25">
      <c r="A1383" s="5" t="s">
        <v>4656</v>
      </c>
      <c r="B1383" s="5"/>
      <c r="C1383" s="5" t="s">
        <v>4657</v>
      </c>
      <c r="D1383" s="5">
        <v>39019</v>
      </c>
      <c r="E1383" s="5" t="s">
        <v>4657</v>
      </c>
    </row>
    <row r="1384" spans="1:5" x14ac:dyDescent="0.25">
      <c r="A1384" s="5" t="s">
        <v>4659</v>
      </c>
      <c r="B1384" s="5"/>
      <c r="C1384" s="5" t="s">
        <v>4660</v>
      </c>
      <c r="D1384" s="5">
        <v>52430</v>
      </c>
      <c r="E1384" s="5" t="s">
        <v>6904</v>
      </c>
    </row>
    <row r="1385" spans="1:5" x14ac:dyDescent="0.25">
      <c r="A1385" s="5" t="s">
        <v>4662</v>
      </c>
      <c r="B1385" s="5"/>
      <c r="C1385" s="5" t="s">
        <v>2617</v>
      </c>
      <c r="D1385" s="5">
        <v>43557</v>
      </c>
      <c r="E1385" s="5" t="s">
        <v>2617</v>
      </c>
    </row>
    <row r="1386" spans="1:5" x14ac:dyDescent="0.25">
      <c r="A1386" s="5" t="s">
        <v>4663</v>
      </c>
      <c r="B1386" s="5"/>
      <c r="C1386" s="5" t="s">
        <v>3714</v>
      </c>
      <c r="D1386" s="5">
        <v>42291</v>
      </c>
      <c r="E1386" s="5" t="s">
        <v>6593</v>
      </c>
    </row>
    <row r="1387" spans="1:5" x14ac:dyDescent="0.25">
      <c r="A1387" s="5" t="s">
        <v>4664</v>
      </c>
      <c r="B1387" s="5"/>
      <c r="C1387" s="5" t="s">
        <v>4665</v>
      </c>
      <c r="D1387" s="5">
        <v>17077</v>
      </c>
      <c r="E1387" s="5" t="s">
        <v>4665</v>
      </c>
    </row>
    <row r="1388" spans="1:5" x14ac:dyDescent="0.25">
      <c r="A1388" s="5" t="s">
        <v>4667</v>
      </c>
      <c r="B1388" s="5"/>
      <c r="C1388" s="5" t="s">
        <v>4668</v>
      </c>
      <c r="D1388" s="5">
        <v>14793</v>
      </c>
      <c r="E1388" s="5" t="s">
        <v>4668</v>
      </c>
    </row>
    <row r="1389" spans="1:5" x14ac:dyDescent="0.25">
      <c r="A1389" s="5" t="s">
        <v>4670</v>
      </c>
      <c r="B1389" s="5"/>
      <c r="C1389" s="5" t="s">
        <v>4671</v>
      </c>
      <c r="D1389" s="5">
        <v>52411</v>
      </c>
      <c r="E1389" s="5" t="s">
        <v>4671</v>
      </c>
    </row>
    <row r="1390" spans="1:5" x14ac:dyDescent="0.25">
      <c r="A1390" s="5" t="s">
        <v>4673</v>
      </c>
      <c r="B1390" s="5"/>
      <c r="C1390" s="5" t="s">
        <v>4651</v>
      </c>
      <c r="D1390" s="5">
        <v>39004</v>
      </c>
      <c r="E1390" s="5" t="s">
        <v>4651</v>
      </c>
    </row>
    <row r="1391" spans="1:5" x14ac:dyDescent="0.25">
      <c r="A1391" s="5" t="s">
        <v>4674</v>
      </c>
      <c r="B1391" s="5"/>
      <c r="C1391" s="5" t="s">
        <v>2796</v>
      </c>
      <c r="D1391" s="5">
        <v>30858</v>
      </c>
      <c r="E1391" s="5" t="s">
        <v>2796</v>
      </c>
    </row>
    <row r="1392" spans="1:5" x14ac:dyDescent="0.25">
      <c r="A1392" s="5" t="s">
        <v>4675</v>
      </c>
      <c r="B1392" s="5"/>
      <c r="C1392" s="5" t="s">
        <v>2197</v>
      </c>
      <c r="D1392" s="5">
        <v>9183</v>
      </c>
      <c r="E1392" s="5" t="s">
        <v>2197</v>
      </c>
    </row>
    <row r="1393" spans="1:5" x14ac:dyDescent="0.25">
      <c r="A1393" s="5" t="s">
        <v>4676</v>
      </c>
      <c r="B1393" s="5"/>
      <c r="C1393" s="5" t="s">
        <v>1118</v>
      </c>
      <c r="D1393" s="5">
        <v>8467</v>
      </c>
      <c r="E1393" s="5" t="s">
        <v>1118</v>
      </c>
    </row>
    <row r="1394" spans="1:5" x14ac:dyDescent="0.25">
      <c r="A1394" s="5" t="s">
        <v>4677</v>
      </c>
      <c r="B1394" s="5"/>
      <c r="C1394" s="5" t="s">
        <v>1690</v>
      </c>
      <c r="D1394" s="5">
        <v>49813</v>
      </c>
      <c r="E1394" s="5" t="s">
        <v>6704</v>
      </c>
    </row>
    <row r="1395" spans="1:5" x14ac:dyDescent="0.25">
      <c r="A1395" s="5" t="s">
        <v>4678</v>
      </c>
      <c r="B1395" s="5"/>
      <c r="C1395" s="5" t="s">
        <v>431</v>
      </c>
      <c r="D1395" s="5">
        <v>49361</v>
      </c>
      <c r="E1395" s="5" t="s">
        <v>431</v>
      </c>
    </row>
    <row r="1396" spans="1:5" x14ac:dyDescent="0.25">
      <c r="A1396" s="5" t="s">
        <v>4679</v>
      </c>
      <c r="B1396" s="5"/>
      <c r="C1396" s="5" t="s">
        <v>650</v>
      </c>
      <c r="D1396" s="5">
        <v>12614</v>
      </c>
      <c r="E1396" s="5" t="s">
        <v>650</v>
      </c>
    </row>
    <row r="1397" spans="1:5" x14ac:dyDescent="0.25">
      <c r="A1397" s="5" t="s">
        <v>4680</v>
      </c>
      <c r="B1397" s="5"/>
      <c r="C1397" s="5" t="s">
        <v>1235</v>
      </c>
      <c r="D1397" s="5">
        <v>6811</v>
      </c>
      <c r="E1397" s="5" t="s">
        <v>1235</v>
      </c>
    </row>
    <row r="1398" spans="1:5" x14ac:dyDescent="0.25">
      <c r="A1398" s="5" t="s">
        <v>4681</v>
      </c>
      <c r="B1398" s="5"/>
      <c r="C1398" s="5" t="s">
        <v>691</v>
      </c>
      <c r="D1398" s="5">
        <v>6192</v>
      </c>
      <c r="E1398" s="5" t="s">
        <v>691</v>
      </c>
    </row>
    <row r="1399" spans="1:5" x14ac:dyDescent="0.25">
      <c r="A1399" s="5" t="s">
        <v>4682</v>
      </c>
      <c r="B1399" s="5"/>
      <c r="C1399" s="5" t="s">
        <v>1521</v>
      </c>
      <c r="D1399" s="5">
        <v>17987</v>
      </c>
      <c r="E1399" s="5" t="s">
        <v>1521</v>
      </c>
    </row>
    <row r="1400" spans="1:5" x14ac:dyDescent="0.25">
      <c r="A1400" s="5" t="s">
        <v>4683</v>
      </c>
      <c r="B1400" s="5"/>
      <c r="C1400" s="5" t="s">
        <v>4684</v>
      </c>
      <c r="D1400" s="5">
        <v>44147</v>
      </c>
      <c r="E1400" s="5" t="s">
        <v>4684</v>
      </c>
    </row>
    <row r="1401" spans="1:5" x14ac:dyDescent="0.25">
      <c r="A1401" s="5" t="s">
        <v>4686</v>
      </c>
      <c r="B1401" s="5"/>
      <c r="C1401" s="5" t="s">
        <v>4687</v>
      </c>
      <c r="D1401" s="5">
        <v>41584</v>
      </c>
      <c r="E1401" s="5" t="s">
        <v>6905</v>
      </c>
    </row>
    <row r="1402" spans="1:5" x14ac:dyDescent="0.25">
      <c r="A1402" s="5" t="s">
        <v>4689</v>
      </c>
      <c r="B1402" s="5"/>
      <c r="C1402" s="5" t="s">
        <v>4690</v>
      </c>
      <c r="D1402" s="5">
        <v>92779</v>
      </c>
      <c r="E1402" s="5" t="s">
        <v>4690</v>
      </c>
    </row>
    <row r="1403" spans="1:5" x14ac:dyDescent="0.25">
      <c r="A1403" s="5" t="s">
        <v>4692</v>
      </c>
      <c r="B1403" s="5"/>
      <c r="C1403" s="5" t="s">
        <v>4693</v>
      </c>
      <c r="D1403" s="5">
        <v>99628</v>
      </c>
      <c r="E1403" s="5" t="s">
        <v>4693</v>
      </c>
    </row>
    <row r="1404" spans="1:5" x14ac:dyDescent="0.25">
      <c r="A1404" s="5" t="s">
        <v>4695</v>
      </c>
      <c r="B1404" s="5"/>
      <c r="C1404" s="5" t="s">
        <v>3549</v>
      </c>
      <c r="D1404" s="5">
        <v>11022</v>
      </c>
      <c r="E1404" s="5" t="s">
        <v>3549</v>
      </c>
    </row>
    <row r="1405" spans="1:5" x14ac:dyDescent="0.25">
      <c r="A1405" s="5" t="s">
        <v>4697</v>
      </c>
      <c r="B1405" s="5"/>
      <c r="C1405" s="5" t="s">
        <v>1935</v>
      </c>
      <c r="D1405" s="5">
        <v>36846</v>
      </c>
      <c r="E1405" s="5" t="s">
        <v>1935</v>
      </c>
    </row>
    <row r="1406" spans="1:5" x14ac:dyDescent="0.25">
      <c r="A1406" s="5" t="s">
        <v>4698</v>
      </c>
      <c r="B1406" s="5"/>
      <c r="C1406" s="5" t="s">
        <v>4699</v>
      </c>
      <c r="D1406" s="5">
        <v>51400</v>
      </c>
      <c r="E1406" s="5" t="s">
        <v>4699</v>
      </c>
    </row>
    <row r="1407" spans="1:5" x14ac:dyDescent="0.25">
      <c r="A1407" s="5" t="s">
        <v>4701</v>
      </c>
      <c r="B1407" s="5"/>
      <c r="C1407" s="5" t="s">
        <v>1912</v>
      </c>
      <c r="D1407" s="5">
        <v>55631</v>
      </c>
      <c r="E1407" s="5" t="s">
        <v>6715</v>
      </c>
    </row>
    <row r="1408" spans="1:5" x14ac:dyDescent="0.25">
      <c r="A1408" s="5" t="s">
        <v>4702</v>
      </c>
      <c r="B1408" s="5"/>
      <c r="C1408" s="5" t="s">
        <v>4703</v>
      </c>
      <c r="D1408" s="5">
        <v>99618</v>
      </c>
      <c r="E1408" s="5" t="s">
        <v>4703</v>
      </c>
    </row>
    <row r="1409" spans="1:5" x14ac:dyDescent="0.25">
      <c r="A1409" s="5" t="s">
        <v>4705</v>
      </c>
      <c r="B1409" s="5"/>
      <c r="C1409" s="5" t="s">
        <v>4706</v>
      </c>
      <c r="D1409" s="5">
        <v>54801</v>
      </c>
      <c r="E1409" s="5" t="s">
        <v>4706</v>
      </c>
    </row>
    <row r="1410" spans="1:5" x14ac:dyDescent="0.25">
      <c r="A1410" s="5" t="s">
        <v>4708</v>
      </c>
      <c r="B1410" s="5"/>
      <c r="C1410" s="5" t="s">
        <v>4627</v>
      </c>
      <c r="D1410" s="5">
        <v>34954</v>
      </c>
      <c r="E1410" s="5" t="s">
        <v>6906</v>
      </c>
    </row>
    <row r="1411" spans="1:5" x14ac:dyDescent="0.25">
      <c r="A1411" s="5" t="s">
        <v>4710</v>
      </c>
      <c r="B1411" s="5"/>
      <c r="C1411" s="5" t="s">
        <v>4711</v>
      </c>
      <c r="D1411" s="5">
        <v>52864</v>
      </c>
      <c r="E1411" s="5" t="s">
        <v>4711</v>
      </c>
    </row>
    <row r="1412" spans="1:5" x14ac:dyDescent="0.25">
      <c r="A1412" s="5" t="s">
        <v>4713</v>
      </c>
      <c r="B1412" s="5"/>
      <c r="C1412" s="5" t="s">
        <v>4714</v>
      </c>
      <c r="D1412" s="5">
        <v>52829</v>
      </c>
      <c r="E1412" s="5" t="s">
        <v>4714</v>
      </c>
    </row>
    <row r="1413" spans="1:5" x14ac:dyDescent="0.25">
      <c r="A1413" s="5" t="s">
        <v>4716</v>
      </c>
      <c r="B1413" s="5"/>
      <c r="C1413" s="5" t="s">
        <v>4717</v>
      </c>
      <c r="D1413" s="5">
        <v>21982</v>
      </c>
      <c r="E1413" s="5" t="s">
        <v>4717</v>
      </c>
    </row>
    <row r="1414" spans="1:5" x14ac:dyDescent="0.25">
      <c r="A1414" s="5" t="s">
        <v>4719</v>
      </c>
      <c r="B1414" s="5"/>
      <c r="C1414" s="5" t="s">
        <v>4720</v>
      </c>
      <c r="D1414" s="5">
        <v>51353</v>
      </c>
      <c r="E1414" s="5" t="s">
        <v>6907</v>
      </c>
    </row>
    <row r="1415" spans="1:5" x14ac:dyDescent="0.25">
      <c r="A1415" s="5" t="s">
        <v>4722</v>
      </c>
      <c r="B1415" s="5"/>
      <c r="C1415" s="5" t="s">
        <v>4723</v>
      </c>
      <c r="D1415" s="5">
        <v>48239</v>
      </c>
      <c r="E1415" s="5" t="s">
        <v>6908</v>
      </c>
    </row>
    <row r="1416" spans="1:5" x14ac:dyDescent="0.25">
      <c r="A1416" s="5" t="s">
        <v>4725</v>
      </c>
      <c r="B1416" s="5"/>
      <c r="C1416" s="5" t="s">
        <v>3381</v>
      </c>
      <c r="D1416" s="5">
        <v>47081</v>
      </c>
      <c r="E1416" s="5" t="s">
        <v>6841</v>
      </c>
    </row>
    <row r="1417" spans="1:5" x14ac:dyDescent="0.25">
      <c r="A1417" s="5" t="s">
        <v>4726</v>
      </c>
      <c r="B1417" s="5"/>
      <c r="C1417" s="5" t="s">
        <v>4727</v>
      </c>
      <c r="D1417" s="5">
        <v>16105</v>
      </c>
      <c r="E1417" s="5" t="s">
        <v>4727</v>
      </c>
    </row>
    <row r="1418" spans="1:5" x14ac:dyDescent="0.25">
      <c r="A1418" s="5" t="s">
        <v>4729</v>
      </c>
      <c r="B1418" s="5"/>
      <c r="C1418" s="5" t="s">
        <v>1880</v>
      </c>
      <c r="D1418" s="5">
        <v>11616</v>
      </c>
      <c r="E1418" s="5" t="s">
        <v>6713</v>
      </c>
    </row>
    <row r="1419" spans="1:5" x14ac:dyDescent="0.25">
      <c r="A1419" s="5" t="s">
        <v>4730</v>
      </c>
      <c r="B1419" s="5"/>
      <c r="C1419" s="5" t="s">
        <v>4731</v>
      </c>
      <c r="D1419" s="5">
        <v>14748</v>
      </c>
      <c r="E1419" s="5" t="s">
        <v>6909</v>
      </c>
    </row>
    <row r="1420" spans="1:5" x14ac:dyDescent="0.25">
      <c r="A1420" s="5" t="s">
        <v>4733</v>
      </c>
      <c r="B1420" s="5"/>
      <c r="C1420" s="5" t="s">
        <v>1752</v>
      </c>
      <c r="D1420" s="5">
        <v>14639</v>
      </c>
      <c r="E1420" s="5" t="s">
        <v>1752</v>
      </c>
    </row>
    <row r="1421" spans="1:5" x14ac:dyDescent="0.25">
      <c r="A1421" s="5" t="s">
        <v>4774</v>
      </c>
      <c r="B1421" s="5"/>
      <c r="C1421" s="5" t="s">
        <v>1235</v>
      </c>
      <c r="D1421" s="5">
        <v>6811</v>
      </c>
      <c r="E1421" s="5" t="s">
        <v>1235</v>
      </c>
    </row>
    <row r="1422" spans="1:5" x14ac:dyDescent="0.25">
      <c r="A1422" s="5" t="s">
        <v>4775</v>
      </c>
      <c r="B1422" s="5"/>
      <c r="C1422" s="5" t="s">
        <v>2144</v>
      </c>
      <c r="D1422" s="5">
        <v>28999</v>
      </c>
      <c r="E1422" s="5" t="s">
        <v>2144</v>
      </c>
    </row>
    <row r="1423" spans="1:5" x14ac:dyDescent="0.25">
      <c r="A1423" s="5" t="s">
        <v>4776</v>
      </c>
      <c r="B1423" s="5"/>
      <c r="C1423" s="5" t="s">
        <v>2057</v>
      </c>
      <c r="D1423" s="5">
        <v>25630</v>
      </c>
      <c r="E1423" s="5" t="s">
        <v>2057</v>
      </c>
    </row>
    <row r="1424" spans="1:5" x14ac:dyDescent="0.25">
      <c r="A1424" s="5" t="s">
        <v>4777</v>
      </c>
      <c r="B1424" s="5"/>
      <c r="C1424" s="5" t="s">
        <v>1531</v>
      </c>
      <c r="D1424" s="5">
        <v>23732</v>
      </c>
      <c r="E1424" s="5" t="s">
        <v>1531</v>
      </c>
    </row>
    <row r="1425" spans="1:5" x14ac:dyDescent="0.25">
      <c r="A1425" s="5" t="s">
        <v>4778</v>
      </c>
      <c r="B1425" s="5"/>
      <c r="C1425" s="5" t="s">
        <v>4779</v>
      </c>
      <c r="D1425" s="5">
        <v>17199</v>
      </c>
      <c r="E1425" s="5" t="s">
        <v>6910</v>
      </c>
    </row>
    <row r="1426" spans="1:5" x14ac:dyDescent="0.25">
      <c r="A1426" s="5" t="s">
        <v>4781</v>
      </c>
      <c r="B1426" s="5"/>
      <c r="C1426" s="5" t="s">
        <v>4782</v>
      </c>
      <c r="D1426" s="5">
        <v>35106</v>
      </c>
      <c r="E1426" s="5" t="s">
        <v>6911</v>
      </c>
    </row>
    <row r="1427" spans="1:5" x14ac:dyDescent="0.25">
      <c r="A1427" s="5" t="s">
        <v>4784</v>
      </c>
      <c r="B1427" s="5"/>
      <c r="C1427" s="5" t="s">
        <v>4785</v>
      </c>
      <c r="D1427" s="5">
        <v>51610</v>
      </c>
      <c r="E1427" s="5" t="s">
        <v>4785</v>
      </c>
    </row>
    <row r="1428" spans="1:5" x14ac:dyDescent="0.25">
      <c r="A1428" s="5" t="s">
        <v>4787</v>
      </c>
      <c r="B1428" s="5"/>
      <c r="C1428" s="5" t="s">
        <v>4788</v>
      </c>
      <c r="D1428" s="5">
        <v>25128</v>
      </c>
      <c r="E1428" s="5" t="s">
        <v>6912</v>
      </c>
    </row>
    <row r="1429" spans="1:5" x14ac:dyDescent="0.25">
      <c r="A1429" s="5" t="s">
        <v>4790</v>
      </c>
      <c r="B1429" s="5"/>
      <c r="C1429" s="5" t="s">
        <v>4207</v>
      </c>
      <c r="D1429" s="5">
        <v>6436</v>
      </c>
      <c r="E1429" s="5" t="s">
        <v>4207</v>
      </c>
    </row>
    <row r="1430" spans="1:5" x14ac:dyDescent="0.25">
      <c r="A1430" s="5" t="s">
        <v>4791</v>
      </c>
      <c r="B1430" s="5"/>
      <c r="C1430" s="5" t="s">
        <v>4792</v>
      </c>
      <c r="D1430" s="5">
        <v>26729</v>
      </c>
      <c r="E1430" s="5" t="s">
        <v>4792</v>
      </c>
    </row>
    <row r="1431" spans="1:5" x14ac:dyDescent="0.25">
      <c r="A1431" s="5" t="s">
        <v>4793</v>
      </c>
      <c r="B1431" s="5"/>
      <c r="C1431" s="5" t="s">
        <v>2766</v>
      </c>
      <c r="D1431" s="5">
        <v>2179</v>
      </c>
      <c r="E1431" s="5" t="s">
        <v>6795</v>
      </c>
    </row>
    <row r="1432" spans="1:5" x14ac:dyDescent="0.25">
      <c r="A1432" s="5" t="s">
        <v>4794</v>
      </c>
      <c r="B1432" s="5"/>
      <c r="C1432" s="5" t="s">
        <v>1042</v>
      </c>
      <c r="D1432" s="5">
        <v>20995</v>
      </c>
      <c r="E1432" s="5" t="s">
        <v>6638</v>
      </c>
    </row>
    <row r="1433" spans="1:5" x14ac:dyDescent="0.25">
      <c r="A1433" s="5" t="s">
        <v>4795</v>
      </c>
      <c r="B1433" s="5"/>
      <c r="C1433" s="5" t="s">
        <v>1647</v>
      </c>
      <c r="D1433" s="5">
        <v>7095</v>
      </c>
      <c r="E1433" s="5" t="s">
        <v>1647</v>
      </c>
    </row>
    <row r="1434" spans="1:5" x14ac:dyDescent="0.25">
      <c r="A1434" s="5" t="s">
        <v>4796</v>
      </c>
      <c r="B1434" s="5"/>
      <c r="C1434" s="5" t="s">
        <v>4797</v>
      </c>
      <c r="D1434" s="5">
        <v>11302</v>
      </c>
      <c r="E1434" s="5" t="s">
        <v>6913</v>
      </c>
    </row>
    <row r="1435" spans="1:5" x14ac:dyDescent="0.25">
      <c r="A1435" s="5" t="s">
        <v>4799</v>
      </c>
      <c r="B1435" s="5"/>
      <c r="C1435" s="5" t="s">
        <v>2316</v>
      </c>
      <c r="D1435" s="5">
        <v>43172</v>
      </c>
      <c r="E1435" s="5" t="s">
        <v>6748</v>
      </c>
    </row>
    <row r="1436" spans="1:5" x14ac:dyDescent="0.25">
      <c r="A1436" s="5" t="s">
        <v>4800</v>
      </c>
      <c r="B1436" s="5"/>
      <c r="C1436" s="5" t="s">
        <v>1909</v>
      </c>
      <c r="D1436" s="5">
        <v>8409</v>
      </c>
      <c r="E1436" s="5" t="s">
        <v>1909</v>
      </c>
    </row>
    <row r="1437" spans="1:5" x14ac:dyDescent="0.25">
      <c r="A1437" s="5" t="s">
        <v>4801</v>
      </c>
      <c r="B1437" s="5"/>
      <c r="C1437" s="5" t="s">
        <v>735</v>
      </c>
      <c r="D1437" s="5">
        <v>33965</v>
      </c>
      <c r="E1437" s="5" t="s">
        <v>735</v>
      </c>
    </row>
    <row r="1438" spans="1:5" x14ac:dyDescent="0.25">
      <c r="A1438" s="5" t="s">
        <v>4803</v>
      </c>
      <c r="B1438" s="5"/>
      <c r="C1438" s="5" t="s">
        <v>4804</v>
      </c>
      <c r="D1438" s="5">
        <v>42186</v>
      </c>
      <c r="E1438" s="5" t="s">
        <v>6914</v>
      </c>
    </row>
    <row r="1439" spans="1:5" x14ac:dyDescent="0.25">
      <c r="A1439" s="5" t="s">
        <v>4805</v>
      </c>
      <c r="B1439" s="5"/>
      <c r="C1439" s="5" t="s">
        <v>732</v>
      </c>
      <c r="D1439" s="5">
        <v>13827</v>
      </c>
      <c r="E1439" s="5" t="s">
        <v>732</v>
      </c>
    </row>
    <row r="1440" spans="1:5" x14ac:dyDescent="0.25">
      <c r="A1440" s="5" t="s">
        <v>4806</v>
      </c>
      <c r="B1440" s="5"/>
      <c r="C1440" s="5" t="s">
        <v>2846</v>
      </c>
      <c r="D1440" s="5">
        <v>15364</v>
      </c>
      <c r="E1440" s="5" t="s">
        <v>6803</v>
      </c>
    </row>
    <row r="1441" spans="1:5" x14ac:dyDescent="0.25">
      <c r="A1441" s="5" t="s">
        <v>4807</v>
      </c>
      <c r="B1441" s="5"/>
      <c r="C1441" s="5" t="s">
        <v>4808</v>
      </c>
      <c r="D1441" s="5">
        <v>99648</v>
      </c>
      <c r="E1441" s="5" t="s">
        <v>4808</v>
      </c>
    </row>
    <row r="1442" spans="1:5" x14ac:dyDescent="0.25">
      <c r="A1442" s="5" t="s">
        <v>4809</v>
      </c>
      <c r="B1442" s="5"/>
      <c r="C1442" s="5" t="s">
        <v>4810</v>
      </c>
      <c r="D1442" s="5">
        <v>7008</v>
      </c>
      <c r="E1442" s="5" t="s">
        <v>4810</v>
      </c>
    </row>
    <row r="1443" spans="1:5" x14ac:dyDescent="0.25">
      <c r="A1443" s="5" t="s">
        <v>4813</v>
      </c>
      <c r="B1443" s="5"/>
      <c r="C1443" s="5" t="s">
        <v>395</v>
      </c>
      <c r="D1443" s="5">
        <v>9470</v>
      </c>
      <c r="E1443" s="5" t="s">
        <v>395</v>
      </c>
    </row>
    <row r="1444" spans="1:5" x14ac:dyDescent="0.25">
      <c r="A1444" s="5" t="s">
        <v>4814</v>
      </c>
      <c r="B1444" s="5"/>
      <c r="C1444" s="5" t="s">
        <v>802</v>
      </c>
      <c r="D1444" s="5">
        <v>12622</v>
      </c>
      <c r="E1444" s="5" t="s">
        <v>802</v>
      </c>
    </row>
    <row r="1445" spans="1:5" x14ac:dyDescent="0.25">
      <c r="A1445" s="5" t="s">
        <v>4815</v>
      </c>
      <c r="B1445" s="5"/>
      <c r="C1445" s="5" t="s">
        <v>1896</v>
      </c>
      <c r="D1445" s="5">
        <v>15544</v>
      </c>
      <c r="E1445" s="5" t="s">
        <v>1896</v>
      </c>
    </row>
    <row r="1446" spans="1:5" x14ac:dyDescent="0.25">
      <c r="A1446" s="5" t="s">
        <v>4816</v>
      </c>
      <c r="B1446" s="5"/>
      <c r="C1446" s="5" t="s">
        <v>4637</v>
      </c>
      <c r="D1446" s="5">
        <v>9262</v>
      </c>
      <c r="E1446" s="5" t="s">
        <v>4637</v>
      </c>
    </row>
    <row r="1447" spans="1:5" x14ac:dyDescent="0.25">
      <c r="A1447" s="5" t="s">
        <v>4817</v>
      </c>
      <c r="B1447" s="5"/>
      <c r="C1447" s="5" t="s">
        <v>2745</v>
      </c>
      <c r="D1447" s="5">
        <v>40411</v>
      </c>
      <c r="E1447" s="5" t="s">
        <v>2745</v>
      </c>
    </row>
    <row r="1448" spans="1:5" x14ac:dyDescent="0.25">
      <c r="A1448" s="5" t="s">
        <v>4818</v>
      </c>
      <c r="B1448" s="5"/>
      <c r="C1448" s="5" t="s">
        <v>4819</v>
      </c>
      <c r="D1448" s="5">
        <v>18027</v>
      </c>
      <c r="E1448" s="5" t="s">
        <v>6915</v>
      </c>
    </row>
    <row r="1449" spans="1:5" x14ac:dyDescent="0.25">
      <c r="A1449" s="5" t="s">
        <v>4821</v>
      </c>
      <c r="B1449" s="5"/>
      <c r="C1449" s="5" t="s">
        <v>2043</v>
      </c>
      <c r="D1449" s="5">
        <v>13905</v>
      </c>
      <c r="E1449" s="5" t="s">
        <v>2043</v>
      </c>
    </row>
    <row r="1450" spans="1:5" x14ac:dyDescent="0.25">
      <c r="A1450" s="5" t="s">
        <v>4822</v>
      </c>
      <c r="B1450" s="5"/>
      <c r="C1450" s="5" t="s">
        <v>4823</v>
      </c>
      <c r="D1450" s="5">
        <v>23252</v>
      </c>
      <c r="E1450" s="5" t="s">
        <v>6916</v>
      </c>
    </row>
    <row r="1451" spans="1:5" x14ac:dyDescent="0.25">
      <c r="A1451" s="5" t="s">
        <v>4825</v>
      </c>
      <c r="B1451" s="5"/>
      <c r="C1451" s="5" t="s">
        <v>4826</v>
      </c>
      <c r="D1451" s="5">
        <v>42108</v>
      </c>
      <c r="E1451" s="5" t="s">
        <v>4826</v>
      </c>
    </row>
    <row r="1452" spans="1:5" x14ac:dyDescent="0.25">
      <c r="A1452" s="5" t="s">
        <v>4827</v>
      </c>
      <c r="B1452" s="5"/>
      <c r="C1452" s="5" t="s">
        <v>4828</v>
      </c>
      <c r="D1452" s="5">
        <v>15284</v>
      </c>
      <c r="E1452" s="5" t="s">
        <v>4828</v>
      </c>
    </row>
    <row r="1453" spans="1:5" x14ac:dyDescent="0.25">
      <c r="A1453" s="5" t="s">
        <v>4830</v>
      </c>
      <c r="B1453" s="5"/>
      <c r="C1453" s="5" t="s">
        <v>1006</v>
      </c>
      <c r="D1453" s="5">
        <v>15999</v>
      </c>
      <c r="E1453" s="5" t="s">
        <v>1006</v>
      </c>
    </row>
    <row r="1454" spans="1:5" x14ac:dyDescent="0.25">
      <c r="A1454" s="5" t="s">
        <v>4831</v>
      </c>
      <c r="B1454" s="5"/>
      <c r="C1454" s="5" t="s">
        <v>1045</v>
      </c>
      <c r="D1454" s="5">
        <v>22760</v>
      </c>
      <c r="E1454" s="5" t="s">
        <v>1045</v>
      </c>
    </row>
    <row r="1455" spans="1:5" x14ac:dyDescent="0.25">
      <c r="A1455" s="5" t="s">
        <v>4832</v>
      </c>
      <c r="B1455" s="5"/>
      <c r="C1455" s="5" t="s">
        <v>885</v>
      </c>
      <c r="D1455" s="5">
        <v>21630</v>
      </c>
      <c r="E1455" s="5" t="s">
        <v>885</v>
      </c>
    </row>
    <row r="1456" spans="1:5" x14ac:dyDescent="0.25">
      <c r="A1456" s="5" t="s">
        <v>4833</v>
      </c>
      <c r="B1456" s="5"/>
      <c r="C1456" s="5" t="s">
        <v>4834</v>
      </c>
      <c r="D1456" s="5">
        <v>40313</v>
      </c>
      <c r="E1456" s="5" t="s">
        <v>4834</v>
      </c>
    </row>
    <row r="1457" spans="1:5" x14ac:dyDescent="0.25">
      <c r="A1457" s="5" t="s">
        <v>4835</v>
      </c>
      <c r="B1457" s="5"/>
      <c r="C1457" s="5" t="s">
        <v>869</v>
      </c>
      <c r="D1457" s="5">
        <v>6949</v>
      </c>
      <c r="E1457" s="5" t="s">
        <v>869</v>
      </c>
    </row>
    <row r="1458" spans="1:5" x14ac:dyDescent="0.25">
      <c r="A1458" s="5" t="s">
        <v>4836</v>
      </c>
      <c r="B1458" s="5"/>
      <c r="C1458" s="5" t="s">
        <v>4837</v>
      </c>
      <c r="D1458" s="5">
        <v>16365</v>
      </c>
      <c r="E1458" s="5" t="s">
        <v>4837</v>
      </c>
    </row>
    <row r="1459" spans="1:5" x14ac:dyDescent="0.25">
      <c r="A1459" s="5" t="s">
        <v>4838</v>
      </c>
      <c r="B1459" s="5"/>
      <c r="C1459" s="5" t="s">
        <v>2979</v>
      </c>
      <c r="D1459" s="5">
        <v>40485</v>
      </c>
      <c r="E1459" s="5" t="s">
        <v>2979</v>
      </c>
    </row>
    <row r="1460" spans="1:5" x14ac:dyDescent="0.25">
      <c r="A1460" s="5" t="s">
        <v>4840</v>
      </c>
      <c r="B1460" s="5"/>
      <c r="C1460" s="5" t="s">
        <v>1740</v>
      </c>
      <c r="D1460" s="5">
        <v>10985</v>
      </c>
      <c r="E1460" s="5" t="s">
        <v>1740</v>
      </c>
    </row>
    <row r="1461" spans="1:5" x14ac:dyDescent="0.25">
      <c r="A1461" s="5" t="s">
        <v>4841</v>
      </c>
      <c r="B1461" s="5"/>
      <c r="C1461" s="5" t="s">
        <v>2135</v>
      </c>
      <c r="D1461" s="5">
        <v>25295</v>
      </c>
      <c r="E1461" s="5" t="s">
        <v>2135</v>
      </c>
    </row>
    <row r="1462" spans="1:5" x14ac:dyDescent="0.25">
      <c r="A1462" s="5" t="s">
        <v>4842</v>
      </c>
      <c r="B1462" s="5"/>
      <c r="C1462" s="5" t="s">
        <v>1045</v>
      </c>
      <c r="D1462" s="5">
        <v>22760</v>
      </c>
      <c r="E1462" s="5" t="s">
        <v>1045</v>
      </c>
    </row>
    <row r="1463" spans="1:5" x14ac:dyDescent="0.25">
      <c r="A1463" s="5" t="s">
        <v>4843</v>
      </c>
      <c r="B1463" s="5"/>
      <c r="C1463" s="5" t="s">
        <v>4442</v>
      </c>
      <c r="D1463" s="5">
        <v>18525</v>
      </c>
      <c r="E1463" s="5" t="s">
        <v>4442</v>
      </c>
    </row>
    <row r="1464" spans="1:5" x14ac:dyDescent="0.25">
      <c r="A1464" s="5" t="s">
        <v>4844</v>
      </c>
      <c r="B1464" s="5"/>
      <c r="C1464" s="5" t="s">
        <v>4845</v>
      </c>
      <c r="D1464" s="5">
        <v>15997</v>
      </c>
      <c r="E1464" s="5" t="s">
        <v>6917</v>
      </c>
    </row>
    <row r="1465" spans="1:5" x14ac:dyDescent="0.25">
      <c r="A1465" s="5" t="s">
        <v>4847</v>
      </c>
      <c r="B1465" s="5"/>
      <c r="C1465" s="5" t="s">
        <v>255</v>
      </c>
      <c r="D1465" s="5">
        <v>6360</v>
      </c>
      <c r="E1465" s="5" t="s">
        <v>6565</v>
      </c>
    </row>
    <row r="1466" spans="1:5" x14ac:dyDescent="0.25">
      <c r="A1466" s="5" t="s">
        <v>4848</v>
      </c>
      <c r="B1466" s="5"/>
      <c r="C1466" s="5" t="s">
        <v>4616</v>
      </c>
      <c r="D1466" s="5">
        <v>13712</v>
      </c>
      <c r="E1466" s="5" t="s">
        <v>4616</v>
      </c>
    </row>
    <row r="1467" spans="1:5" x14ac:dyDescent="0.25">
      <c r="A1467" s="5" t="s">
        <v>4849</v>
      </c>
      <c r="B1467" s="5"/>
      <c r="C1467" s="5" t="s">
        <v>2807</v>
      </c>
      <c r="D1467" s="5">
        <v>6215</v>
      </c>
      <c r="E1467" s="5" t="s">
        <v>2807</v>
      </c>
    </row>
    <row r="1468" spans="1:5" x14ac:dyDescent="0.25">
      <c r="A1468" s="5" t="s">
        <v>4850</v>
      </c>
      <c r="B1468" s="5"/>
      <c r="C1468" s="5" t="s">
        <v>4851</v>
      </c>
      <c r="D1468" s="5">
        <v>39231</v>
      </c>
      <c r="E1468" s="5" t="s">
        <v>4851</v>
      </c>
    </row>
    <row r="1469" spans="1:5" x14ac:dyDescent="0.25">
      <c r="A1469" s="5" t="s">
        <v>4853</v>
      </c>
      <c r="B1469" s="5"/>
      <c r="C1469" s="5" t="s">
        <v>2799</v>
      </c>
      <c r="D1469" s="5">
        <v>16496</v>
      </c>
      <c r="E1469" s="5" t="s">
        <v>6800</v>
      </c>
    </row>
    <row r="1470" spans="1:5" x14ac:dyDescent="0.25">
      <c r="A1470" s="5" t="s">
        <v>4854</v>
      </c>
      <c r="B1470" s="5"/>
      <c r="C1470" s="5" t="s">
        <v>1953</v>
      </c>
      <c r="D1470" s="5">
        <v>48941</v>
      </c>
      <c r="E1470" s="5" t="s">
        <v>1953</v>
      </c>
    </row>
    <row r="1471" spans="1:5" x14ac:dyDescent="0.25">
      <c r="A1471" s="5" t="s">
        <v>4855</v>
      </c>
      <c r="B1471" s="5"/>
      <c r="C1471" s="5" t="s">
        <v>4856</v>
      </c>
      <c r="D1471" s="5">
        <v>48846</v>
      </c>
      <c r="E1471" s="5" t="s">
        <v>4856</v>
      </c>
    </row>
    <row r="1472" spans="1:5" x14ac:dyDescent="0.25">
      <c r="A1472" s="5" t="s">
        <v>4858</v>
      </c>
      <c r="B1472" s="5"/>
      <c r="C1472" s="5" t="s">
        <v>1275</v>
      </c>
      <c r="D1472" s="5">
        <v>16482</v>
      </c>
      <c r="E1472" s="5" t="s">
        <v>6662</v>
      </c>
    </row>
    <row r="1473" spans="1:5" x14ac:dyDescent="0.25">
      <c r="A1473" s="5" t="s">
        <v>4859</v>
      </c>
      <c r="B1473" s="5"/>
      <c r="C1473" s="5" t="s">
        <v>1321</v>
      </c>
      <c r="D1473" s="5">
        <v>15517</v>
      </c>
      <c r="E1473" s="5" t="s">
        <v>6667</v>
      </c>
    </row>
    <row r="1474" spans="1:5" x14ac:dyDescent="0.25">
      <c r="A1474" s="5" t="s">
        <v>4860</v>
      </c>
      <c r="B1474" s="5"/>
      <c r="C1474" s="5" t="s">
        <v>1997</v>
      </c>
      <c r="D1474" s="5">
        <v>34430</v>
      </c>
      <c r="E1474" s="5" t="s">
        <v>1997</v>
      </c>
    </row>
    <row r="1475" spans="1:5" x14ac:dyDescent="0.25">
      <c r="A1475" s="5" t="s">
        <v>4862</v>
      </c>
      <c r="B1475" s="5"/>
      <c r="C1475" s="5" t="s">
        <v>3366</v>
      </c>
      <c r="D1475" s="5">
        <v>33503</v>
      </c>
      <c r="E1475" s="5" t="s">
        <v>6839</v>
      </c>
    </row>
    <row r="1476" spans="1:5" x14ac:dyDescent="0.25">
      <c r="A1476" s="5" t="s">
        <v>4863</v>
      </c>
      <c r="B1476" s="5"/>
      <c r="C1476" s="5" t="s">
        <v>494</v>
      </c>
      <c r="D1476" s="5">
        <v>19426</v>
      </c>
      <c r="E1476" s="5" t="s">
        <v>6918</v>
      </c>
    </row>
    <row r="1477" spans="1:5" x14ac:dyDescent="0.25">
      <c r="A1477" s="5" t="s">
        <v>4864</v>
      </c>
      <c r="B1477" s="5"/>
      <c r="C1477" s="5" t="s">
        <v>2162</v>
      </c>
      <c r="D1477" s="5">
        <v>16112</v>
      </c>
      <c r="E1477" s="5" t="s">
        <v>6743</v>
      </c>
    </row>
    <row r="1478" spans="1:5" x14ac:dyDescent="0.25">
      <c r="A1478" s="5" t="s">
        <v>4865</v>
      </c>
      <c r="B1478" s="5"/>
      <c r="C1478" s="5" t="s">
        <v>4866</v>
      </c>
      <c r="D1478" s="5">
        <v>40292</v>
      </c>
      <c r="E1478" s="5" t="s">
        <v>6919</v>
      </c>
    </row>
    <row r="1479" spans="1:5" x14ac:dyDescent="0.25">
      <c r="A1479" s="5" t="s">
        <v>4868</v>
      </c>
      <c r="B1479" s="5"/>
      <c r="C1479" s="5" t="s">
        <v>4869</v>
      </c>
      <c r="D1479" s="5">
        <v>23607</v>
      </c>
      <c r="E1479" s="5" t="s">
        <v>4869</v>
      </c>
    </row>
    <row r="1480" spans="1:5" x14ac:dyDescent="0.25">
      <c r="A1480" s="5" t="s">
        <v>4871</v>
      </c>
      <c r="B1480" s="5"/>
      <c r="C1480" s="5" t="s">
        <v>2187</v>
      </c>
      <c r="D1480" s="5">
        <v>14707</v>
      </c>
      <c r="E1480" s="5" t="s">
        <v>2187</v>
      </c>
    </row>
    <row r="1481" spans="1:5" x14ac:dyDescent="0.25">
      <c r="A1481" s="5" t="s">
        <v>4872</v>
      </c>
      <c r="B1481" s="5"/>
      <c r="C1481" s="5" t="s">
        <v>2104</v>
      </c>
      <c r="D1481" s="5">
        <v>41711</v>
      </c>
      <c r="E1481" s="5" t="s">
        <v>2104</v>
      </c>
    </row>
    <row r="1482" spans="1:5" x14ac:dyDescent="0.25">
      <c r="A1482" s="5" t="s">
        <v>4874</v>
      </c>
      <c r="B1482" s="5"/>
      <c r="C1482" s="5" t="s">
        <v>4095</v>
      </c>
      <c r="D1482" s="5">
        <v>23924</v>
      </c>
      <c r="E1482" s="5" t="s">
        <v>6873</v>
      </c>
    </row>
    <row r="1483" spans="1:5" x14ac:dyDescent="0.25">
      <c r="A1483" s="5" t="s">
        <v>4875</v>
      </c>
      <c r="B1483" s="5"/>
      <c r="C1483" s="5" t="s">
        <v>345</v>
      </c>
      <c r="D1483" s="5">
        <v>11964</v>
      </c>
      <c r="E1483" s="5" t="s">
        <v>6686</v>
      </c>
    </row>
    <row r="1484" spans="1:5" x14ac:dyDescent="0.25">
      <c r="A1484" s="5" t="s">
        <v>4876</v>
      </c>
      <c r="B1484" s="5"/>
      <c r="C1484" s="5" t="s">
        <v>4877</v>
      </c>
      <c r="D1484" s="5">
        <v>23860</v>
      </c>
      <c r="E1484" s="5" t="s">
        <v>4877</v>
      </c>
    </row>
    <row r="1485" spans="1:5" x14ac:dyDescent="0.25">
      <c r="A1485" s="5" t="s">
        <v>4879</v>
      </c>
      <c r="B1485" s="5"/>
      <c r="C1485" s="5" t="s">
        <v>4880</v>
      </c>
      <c r="D1485" s="5">
        <v>47107</v>
      </c>
      <c r="E1485" s="5" t="s">
        <v>4880</v>
      </c>
    </row>
    <row r="1486" spans="1:5" x14ac:dyDescent="0.25">
      <c r="A1486" s="5" t="s">
        <v>4882</v>
      </c>
      <c r="B1486" s="5"/>
      <c r="C1486" s="5" t="s">
        <v>4883</v>
      </c>
      <c r="D1486" s="5">
        <v>17665</v>
      </c>
      <c r="E1486" s="5" t="s">
        <v>6920</v>
      </c>
    </row>
    <row r="1487" spans="1:5" x14ac:dyDescent="0.25">
      <c r="A1487" s="5" t="s">
        <v>4885</v>
      </c>
      <c r="B1487" s="5"/>
      <c r="C1487" s="5" t="s">
        <v>1263</v>
      </c>
      <c r="D1487" s="5">
        <v>6183</v>
      </c>
      <c r="E1487" s="5" t="s">
        <v>1263</v>
      </c>
    </row>
    <row r="1488" spans="1:5" x14ac:dyDescent="0.25">
      <c r="A1488" s="5" t="s">
        <v>4886</v>
      </c>
      <c r="B1488" s="5"/>
      <c r="C1488" s="5" t="s">
        <v>4887</v>
      </c>
      <c r="D1488" s="5">
        <v>49303</v>
      </c>
      <c r="E1488" s="5" t="s">
        <v>4887</v>
      </c>
    </row>
    <row r="1489" spans="1:5" x14ac:dyDescent="0.25">
      <c r="A1489" s="5" t="s">
        <v>4889</v>
      </c>
      <c r="B1489" s="5"/>
      <c r="C1489" s="5" t="s">
        <v>1930</v>
      </c>
      <c r="D1489" s="5">
        <v>53928</v>
      </c>
      <c r="E1489" s="5" t="s">
        <v>6921</v>
      </c>
    </row>
    <row r="1490" spans="1:5" x14ac:dyDescent="0.25">
      <c r="A1490" s="5" t="s">
        <v>4891</v>
      </c>
      <c r="B1490" s="5"/>
      <c r="C1490" s="5" t="s">
        <v>4892</v>
      </c>
      <c r="D1490" s="5">
        <v>99620</v>
      </c>
      <c r="E1490" s="5" t="s">
        <v>4892</v>
      </c>
    </row>
    <row r="1491" spans="1:5" x14ac:dyDescent="0.25">
      <c r="A1491" s="5" t="s">
        <v>4894</v>
      </c>
      <c r="B1491" s="5"/>
      <c r="C1491" s="5" t="s">
        <v>4895</v>
      </c>
      <c r="D1491" s="5">
        <v>49482</v>
      </c>
      <c r="E1491" s="5" t="s">
        <v>4895</v>
      </c>
    </row>
    <row r="1492" spans="1:5" x14ac:dyDescent="0.25">
      <c r="A1492" s="5" t="s">
        <v>4897</v>
      </c>
      <c r="B1492" s="5"/>
      <c r="C1492" s="5" t="s">
        <v>4898</v>
      </c>
      <c r="D1492" s="5">
        <v>99729</v>
      </c>
      <c r="E1492" s="5" t="s">
        <v>6922</v>
      </c>
    </row>
    <row r="1493" spans="1:5" x14ac:dyDescent="0.25">
      <c r="A1493" s="5" t="s">
        <v>4900</v>
      </c>
      <c r="B1493" s="5"/>
      <c r="C1493" s="5" t="s">
        <v>4901</v>
      </c>
      <c r="D1493" s="5">
        <v>27593</v>
      </c>
      <c r="E1493" s="5" t="s">
        <v>4901</v>
      </c>
    </row>
    <row r="1494" spans="1:5" x14ac:dyDescent="0.25">
      <c r="A1494" s="5" t="s">
        <v>4903</v>
      </c>
      <c r="B1494" s="5"/>
      <c r="C1494" s="5" t="s">
        <v>2605</v>
      </c>
      <c r="D1494" s="5">
        <v>93540</v>
      </c>
      <c r="E1494" s="5" t="s">
        <v>2605</v>
      </c>
    </row>
    <row r="1495" spans="1:5" x14ac:dyDescent="0.25">
      <c r="A1495" s="5" t="s">
        <v>4905</v>
      </c>
      <c r="B1495" s="5"/>
      <c r="C1495" s="5" t="s">
        <v>818</v>
      </c>
      <c r="D1495" s="5">
        <v>48540</v>
      </c>
      <c r="E1495" s="5" t="s">
        <v>818</v>
      </c>
    </row>
    <row r="1496" spans="1:5" x14ac:dyDescent="0.25">
      <c r="A1496" s="5" t="s">
        <v>4906</v>
      </c>
      <c r="B1496" s="5"/>
      <c r="C1496" s="5" t="s">
        <v>4907</v>
      </c>
      <c r="D1496" s="5">
        <v>40750</v>
      </c>
      <c r="E1496" s="5" t="s">
        <v>4907</v>
      </c>
    </row>
    <row r="1497" spans="1:5" x14ac:dyDescent="0.25">
      <c r="A1497" s="5" t="s">
        <v>4909</v>
      </c>
      <c r="B1497" s="5"/>
      <c r="C1497" s="5" t="s">
        <v>2665</v>
      </c>
      <c r="D1497" s="5">
        <v>52808</v>
      </c>
      <c r="E1497" s="5" t="s">
        <v>2665</v>
      </c>
    </row>
    <row r="1498" spans="1:5" x14ac:dyDescent="0.25">
      <c r="A1498" s="5" t="s">
        <v>4910</v>
      </c>
      <c r="B1498" s="5"/>
      <c r="C1498" s="5" t="s">
        <v>4501</v>
      </c>
      <c r="D1498" s="5">
        <v>99379</v>
      </c>
      <c r="E1498" s="5" t="s">
        <v>4501</v>
      </c>
    </row>
    <row r="1499" spans="1:5" x14ac:dyDescent="0.25">
      <c r="A1499" s="5" t="s">
        <v>4911</v>
      </c>
      <c r="B1499" s="5"/>
      <c r="C1499" s="5" t="s">
        <v>4912</v>
      </c>
      <c r="D1499" s="5">
        <v>55034</v>
      </c>
      <c r="E1499" s="5" t="s">
        <v>4912</v>
      </c>
    </row>
    <row r="1500" spans="1:5" x14ac:dyDescent="0.25">
      <c r="A1500" s="5" t="s">
        <v>4914</v>
      </c>
      <c r="B1500" s="5"/>
      <c r="C1500" s="5" t="s">
        <v>4915</v>
      </c>
      <c r="D1500" s="5">
        <v>91715</v>
      </c>
      <c r="E1500" s="5" t="s">
        <v>6923</v>
      </c>
    </row>
    <row r="1501" spans="1:5" x14ac:dyDescent="0.25">
      <c r="A1501" s="5" t="s">
        <v>4917</v>
      </c>
      <c r="B1501" s="5"/>
      <c r="C1501" s="5" t="s">
        <v>2517</v>
      </c>
      <c r="D1501" s="5">
        <v>10987</v>
      </c>
      <c r="E1501" s="5" t="s">
        <v>2517</v>
      </c>
    </row>
    <row r="1502" spans="1:5" x14ac:dyDescent="0.25">
      <c r="A1502" s="5" t="s">
        <v>4918</v>
      </c>
      <c r="B1502" s="5"/>
      <c r="C1502" s="5" t="s">
        <v>2810</v>
      </c>
      <c r="D1502" s="5">
        <v>29049</v>
      </c>
      <c r="E1502" s="5" t="s">
        <v>2810</v>
      </c>
    </row>
    <row r="1503" spans="1:5" x14ac:dyDescent="0.25">
      <c r="A1503" s="5" t="s">
        <v>4919</v>
      </c>
      <c r="B1503" s="5"/>
      <c r="C1503" s="5" t="s">
        <v>866</v>
      </c>
      <c r="D1503" s="5">
        <v>24373</v>
      </c>
      <c r="E1503" s="5" t="s">
        <v>866</v>
      </c>
    </row>
    <row r="1504" spans="1:5" x14ac:dyDescent="0.25">
      <c r="A1504" s="5" t="s">
        <v>4920</v>
      </c>
      <c r="B1504" s="5"/>
      <c r="C1504" s="5" t="s">
        <v>4921</v>
      </c>
      <c r="D1504" s="5">
        <v>50899</v>
      </c>
      <c r="E1504" s="5" t="s">
        <v>4921</v>
      </c>
    </row>
    <row r="1505" spans="1:5" x14ac:dyDescent="0.25">
      <c r="A1505" s="5" t="s">
        <v>4923</v>
      </c>
      <c r="B1505" s="5"/>
      <c r="C1505" s="5" t="s">
        <v>299</v>
      </c>
      <c r="D1505" s="5">
        <v>51119</v>
      </c>
      <c r="E1505" s="5" t="s">
        <v>299</v>
      </c>
    </row>
    <row r="1506" spans="1:5" x14ac:dyDescent="0.25">
      <c r="A1506" s="5" t="s">
        <v>4924</v>
      </c>
      <c r="B1506" s="5"/>
      <c r="C1506" s="5" t="s">
        <v>4925</v>
      </c>
      <c r="D1506" s="5">
        <v>29502</v>
      </c>
      <c r="E1506" s="5" t="s">
        <v>6924</v>
      </c>
    </row>
    <row r="1507" spans="1:5" x14ac:dyDescent="0.25">
      <c r="A1507" s="5" t="s">
        <v>4927</v>
      </c>
      <c r="B1507" s="5"/>
      <c r="C1507" s="5" t="s">
        <v>4928</v>
      </c>
      <c r="D1507" s="5">
        <v>54249</v>
      </c>
      <c r="E1507" s="5" t="s">
        <v>4928</v>
      </c>
    </row>
    <row r="1508" spans="1:5" x14ac:dyDescent="0.25">
      <c r="A1508" s="5" t="s">
        <v>4930</v>
      </c>
      <c r="B1508" s="5"/>
      <c r="C1508" s="5" t="s">
        <v>4931</v>
      </c>
      <c r="D1508" s="5">
        <v>49668</v>
      </c>
      <c r="E1508" s="5" t="s">
        <v>6925</v>
      </c>
    </row>
    <row r="1509" spans="1:5" x14ac:dyDescent="0.25">
      <c r="A1509" s="5" t="s">
        <v>4980</v>
      </c>
      <c r="B1509" s="5"/>
      <c r="C1509" s="5" t="s">
        <v>4981</v>
      </c>
      <c r="D1509" s="5">
        <v>46079</v>
      </c>
      <c r="E1509" s="5" t="s">
        <v>4981</v>
      </c>
    </row>
    <row r="1510" spans="1:5" x14ac:dyDescent="0.25">
      <c r="A1510" s="5" t="s">
        <v>4983</v>
      </c>
      <c r="B1510" s="5"/>
      <c r="C1510" s="5" t="s">
        <v>2665</v>
      </c>
      <c r="D1510" s="5">
        <v>52808</v>
      </c>
      <c r="E1510" s="5" t="s">
        <v>2665</v>
      </c>
    </row>
    <row r="1511" spans="1:5" x14ac:dyDescent="0.25">
      <c r="A1511" s="5" t="s">
        <v>4984</v>
      </c>
      <c r="B1511" s="5"/>
      <c r="C1511" s="5" t="s">
        <v>4985</v>
      </c>
      <c r="D1511" s="5">
        <v>6404</v>
      </c>
      <c r="E1511" s="5" t="s">
        <v>6926</v>
      </c>
    </row>
    <row r="1512" spans="1:5" x14ac:dyDescent="0.25">
      <c r="A1512" s="5" t="s">
        <v>4987</v>
      </c>
      <c r="B1512" s="5"/>
      <c r="C1512" s="5" t="s">
        <v>4988</v>
      </c>
      <c r="D1512" s="5">
        <v>7926</v>
      </c>
      <c r="E1512" s="5" t="s">
        <v>6927</v>
      </c>
    </row>
    <row r="1513" spans="1:5" x14ac:dyDescent="0.25">
      <c r="A1513" s="5" t="s">
        <v>4990</v>
      </c>
      <c r="B1513" s="5"/>
      <c r="C1513" s="5" t="s">
        <v>2492</v>
      </c>
      <c r="D1513" s="5">
        <v>1291</v>
      </c>
      <c r="E1513" s="5" t="s">
        <v>6773</v>
      </c>
    </row>
    <row r="1514" spans="1:5" x14ac:dyDescent="0.25">
      <c r="A1514" s="5" t="s">
        <v>4991</v>
      </c>
      <c r="B1514" s="5"/>
      <c r="C1514" s="5" t="s">
        <v>909</v>
      </c>
      <c r="D1514" s="5">
        <v>29693</v>
      </c>
      <c r="E1514" s="5" t="s">
        <v>909</v>
      </c>
    </row>
    <row r="1515" spans="1:5" x14ac:dyDescent="0.25">
      <c r="A1515" s="5" t="s">
        <v>4992</v>
      </c>
      <c r="B1515" s="5"/>
      <c r="C1515" s="5" t="s">
        <v>927</v>
      </c>
      <c r="D1515" s="5">
        <v>53438</v>
      </c>
      <c r="E1515" s="5" t="s">
        <v>927</v>
      </c>
    </row>
    <row r="1516" spans="1:5" x14ac:dyDescent="0.25">
      <c r="A1516" s="5" t="s">
        <v>4993</v>
      </c>
      <c r="B1516" s="5"/>
      <c r="C1516" s="5" t="s">
        <v>2156</v>
      </c>
      <c r="D1516" s="5">
        <v>41684</v>
      </c>
      <c r="E1516" s="5" t="s">
        <v>6742</v>
      </c>
    </row>
    <row r="1517" spans="1:5" x14ac:dyDescent="0.25">
      <c r="A1517" s="5" t="s">
        <v>4994</v>
      </c>
      <c r="B1517" s="5"/>
      <c r="C1517" s="5" t="s">
        <v>4995</v>
      </c>
      <c r="D1517" s="5">
        <v>24303</v>
      </c>
      <c r="E1517" s="5" t="s">
        <v>4995</v>
      </c>
    </row>
    <row r="1518" spans="1:5" x14ac:dyDescent="0.25">
      <c r="A1518" s="5" t="s">
        <v>4997</v>
      </c>
      <c r="B1518" s="5"/>
      <c r="C1518" s="5" t="s">
        <v>4998</v>
      </c>
      <c r="D1518" s="5">
        <v>51645</v>
      </c>
      <c r="E1518" s="5" t="s">
        <v>4998</v>
      </c>
    </row>
    <row r="1519" spans="1:5" x14ac:dyDescent="0.25">
      <c r="A1519" s="5" t="s">
        <v>5000</v>
      </c>
      <c r="B1519" s="5"/>
      <c r="C1519" s="5" t="s">
        <v>948</v>
      </c>
      <c r="D1519" s="5">
        <v>20900</v>
      </c>
      <c r="E1519" s="5" t="s">
        <v>6627</v>
      </c>
    </row>
    <row r="1520" spans="1:5" x14ac:dyDescent="0.25">
      <c r="A1520" s="5" t="s">
        <v>5001</v>
      </c>
      <c r="B1520" s="5"/>
      <c r="C1520" s="5" t="s">
        <v>761</v>
      </c>
      <c r="D1520" s="5">
        <v>20479</v>
      </c>
      <c r="E1520" s="5" t="s">
        <v>761</v>
      </c>
    </row>
    <row r="1521" spans="1:5" x14ac:dyDescent="0.25">
      <c r="A1521" s="5" t="s">
        <v>5002</v>
      </c>
      <c r="B1521" s="5"/>
      <c r="C1521" s="5" t="s">
        <v>5003</v>
      </c>
      <c r="D1521" s="5">
        <v>15711</v>
      </c>
      <c r="E1521" s="5" t="s">
        <v>5003</v>
      </c>
    </row>
    <row r="1522" spans="1:5" x14ac:dyDescent="0.25">
      <c r="A1522" s="5" t="s">
        <v>5004</v>
      </c>
      <c r="B1522" s="5"/>
      <c r="C1522" s="5" t="s">
        <v>3148</v>
      </c>
      <c r="D1522" s="5">
        <v>14464</v>
      </c>
      <c r="E1522" s="5" t="s">
        <v>6819</v>
      </c>
    </row>
    <row r="1523" spans="1:5" x14ac:dyDescent="0.25">
      <c r="A1523" s="5" t="s">
        <v>5005</v>
      </c>
      <c r="B1523" s="5"/>
      <c r="C1523" s="5" t="s">
        <v>3950</v>
      </c>
      <c r="D1523" s="5">
        <v>25180</v>
      </c>
      <c r="E1523" s="5" t="s">
        <v>3950</v>
      </c>
    </row>
    <row r="1524" spans="1:5" x14ac:dyDescent="0.25">
      <c r="A1524" s="5" t="s">
        <v>5006</v>
      </c>
      <c r="B1524" s="5"/>
      <c r="C1524" s="5" t="s">
        <v>3196</v>
      </c>
      <c r="D1524" s="5">
        <v>5449</v>
      </c>
      <c r="E1524" s="5" t="s">
        <v>3196</v>
      </c>
    </row>
    <row r="1525" spans="1:5" x14ac:dyDescent="0.25">
      <c r="A1525" s="5" t="s">
        <v>5007</v>
      </c>
      <c r="B1525" s="5"/>
      <c r="C1525" s="5" t="s">
        <v>5008</v>
      </c>
      <c r="D1525" s="5">
        <v>39706</v>
      </c>
      <c r="E1525" s="5" t="s">
        <v>6928</v>
      </c>
    </row>
    <row r="1526" spans="1:5" x14ac:dyDescent="0.25">
      <c r="A1526" s="5" t="s">
        <v>5010</v>
      </c>
      <c r="B1526" s="5"/>
      <c r="C1526" s="5" t="s">
        <v>5011</v>
      </c>
      <c r="D1526" s="5">
        <v>15258</v>
      </c>
      <c r="E1526" s="5" t="s">
        <v>5011</v>
      </c>
    </row>
    <row r="1527" spans="1:5" x14ac:dyDescent="0.25">
      <c r="A1527" s="5" t="s">
        <v>5013</v>
      </c>
      <c r="B1527" s="5"/>
      <c r="C1527" s="5" t="s">
        <v>3499</v>
      </c>
      <c r="D1527" s="5">
        <v>20116</v>
      </c>
      <c r="E1527" s="5" t="s">
        <v>3499</v>
      </c>
    </row>
    <row r="1528" spans="1:5" x14ac:dyDescent="0.25">
      <c r="A1528" s="5" t="s">
        <v>5014</v>
      </c>
      <c r="B1528" s="5"/>
      <c r="C1528" s="5" t="s">
        <v>360</v>
      </c>
      <c r="D1528" s="5">
        <v>99800</v>
      </c>
      <c r="E1528" s="5" t="s">
        <v>360</v>
      </c>
    </row>
    <row r="1529" spans="1:5" x14ac:dyDescent="0.25">
      <c r="A1529" s="5" t="s">
        <v>5016</v>
      </c>
      <c r="B1529" s="5"/>
      <c r="C1529" s="5" t="s">
        <v>5017</v>
      </c>
      <c r="D1529" s="5">
        <v>48401</v>
      </c>
      <c r="E1529" s="5" t="s">
        <v>5017</v>
      </c>
    </row>
    <row r="1530" spans="1:5" x14ac:dyDescent="0.25">
      <c r="A1530" s="5" t="s">
        <v>5019</v>
      </c>
      <c r="B1530" s="5"/>
      <c r="C1530" s="5" t="s">
        <v>5020</v>
      </c>
      <c r="D1530" s="5">
        <v>12899</v>
      </c>
      <c r="E1530" s="5" t="s">
        <v>5020</v>
      </c>
    </row>
    <row r="1531" spans="1:5" x14ac:dyDescent="0.25">
      <c r="A1531" s="5" t="s">
        <v>5022</v>
      </c>
      <c r="B1531" s="5"/>
      <c r="C1531" s="5" t="s">
        <v>4370</v>
      </c>
      <c r="D1531" s="5">
        <v>21025</v>
      </c>
      <c r="E1531" s="5" t="s">
        <v>6880</v>
      </c>
    </row>
    <row r="1532" spans="1:5" x14ac:dyDescent="0.25">
      <c r="A1532" s="5" t="s">
        <v>5023</v>
      </c>
      <c r="B1532" s="5"/>
      <c r="C1532" s="5" t="s">
        <v>5024</v>
      </c>
      <c r="D1532" s="5">
        <v>54906</v>
      </c>
      <c r="E1532" s="5" t="s">
        <v>5024</v>
      </c>
    </row>
    <row r="1533" spans="1:5" x14ac:dyDescent="0.25">
      <c r="A1533" s="5" t="s">
        <v>5026</v>
      </c>
      <c r="B1533" s="5"/>
      <c r="C1533" s="5" t="s">
        <v>264</v>
      </c>
      <c r="D1533" s="5">
        <v>16060</v>
      </c>
      <c r="E1533" s="5" t="s">
        <v>264</v>
      </c>
    </row>
    <row r="1534" spans="1:5" x14ac:dyDescent="0.25">
      <c r="A1534" s="5" t="s">
        <v>5027</v>
      </c>
      <c r="B1534" s="5"/>
      <c r="C1534" s="5" t="s">
        <v>1902</v>
      </c>
      <c r="D1534" s="5">
        <v>43891</v>
      </c>
      <c r="E1534" s="5" t="s">
        <v>1902</v>
      </c>
    </row>
    <row r="1535" spans="1:5" x14ac:dyDescent="0.25">
      <c r="A1535" s="5" t="s">
        <v>5028</v>
      </c>
      <c r="B1535" s="5"/>
      <c r="C1535" s="5" t="s">
        <v>790</v>
      </c>
      <c r="D1535" s="5">
        <v>6790</v>
      </c>
      <c r="E1535" s="5" t="s">
        <v>6613</v>
      </c>
    </row>
    <row r="1536" spans="1:5" x14ac:dyDescent="0.25">
      <c r="A1536" s="5" t="s">
        <v>5029</v>
      </c>
      <c r="B1536" s="5"/>
      <c r="C1536" s="5" t="s">
        <v>5030</v>
      </c>
      <c r="D1536" s="5">
        <v>8085</v>
      </c>
      <c r="E1536" s="5" t="s">
        <v>5030</v>
      </c>
    </row>
    <row r="1537" spans="1:5" x14ac:dyDescent="0.25">
      <c r="A1537" s="5" t="s">
        <v>5032</v>
      </c>
      <c r="B1537" s="5"/>
      <c r="C1537" s="5" t="s">
        <v>5033</v>
      </c>
      <c r="D1537" s="5">
        <v>9180</v>
      </c>
      <c r="E1537" s="5" t="s">
        <v>5033</v>
      </c>
    </row>
    <row r="1538" spans="1:5" x14ac:dyDescent="0.25">
      <c r="A1538" s="5" t="s">
        <v>5035</v>
      </c>
      <c r="B1538" s="5"/>
      <c r="C1538" s="5" t="s">
        <v>2368</v>
      </c>
      <c r="D1538" s="5">
        <v>52130</v>
      </c>
      <c r="E1538" s="5" t="s">
        <v>2368</v>
      </c>
    </row>
    <row r="1539" spans="1:5" x14ac:dyDescent="0.25">
      <c r="A1539" s="5" t="s">
        <v>5036</v>
      </c>
      <c r="B1539" s="5"/>
      <c r="C1539" s="5" t="s">
        <v>173</v>
      </c>
      <c r="D1539" s="5">
        <v>360</v>
      </c>
      <c r="E1539" s="5" t="s">
        <v>173</v>
      </c>
    </row>
    <row r="1540" spans="1:5" x14ac:dyDescent="0.25">
      <c r="A1540" s="5" t="s">
        <v>5037</v>
      </c>
      <c r="B1540" s="5"/>
      <c r="C1540" s="5" t="s">
        <v>5038</v>
      </c>
      <c r="D1540" s="5">
        <v>43159</v>
      </c>
      <c r="E1540" s="5" t="s">
        <v>5038</v>
      </c>
    </row>
    <row r="1541" spans="1:5" x14ac:dyDescent="0.25">
      <c r="A1541" s="5" t="s">
        <v>5040</v>
      </c>
      <c r="B1541" s="5"/>
      <c r="C1541" s="5" t="s">
        <v>5041</v>
      </c>
      <c r="D1541" s="5">
        <v>53147</v>
      </c>
      <c r="E1541" s="5" t="s">
        <v>5041</v>
      </c>
    </row>
    <row r="1542" spans="1:5" x14ac:dyDescent="0.25">
      <c r="A1542" s="5" t="s">
        <v>5043</v>
      </c>
      <c r="B1542" s="5"/>
      <c r="C1542" s="5" t="s">
        <v>3350</v>
      </c>
      <c r="D1542" s="5">
        <v>155</v>
      </c>
      <c r="E1542" s="5" t="s">
        <v>3350</v>
      </c>
    </row>
    <row r="1543" spans="1:5" x14ac:dyDescent="0.25">
      <c r="A1543" s="5" t="s">
        <v>5044</v>
      </c>
      <c r="B1543" s="5"/>
      <c r="C1543" s="5" t="s">
        <v>2756</v>
      </c>
      <c r="D1543" s="5">
        <v>55497</v>
      </c>
      <c r="E1543" s="5" t="s">
        <v>6929</v>
      </c>
    </row>
    <row r="1544" spans="1:5" x14ac:dyDescent="0.25">
      <c r="A1544" s="5" t="s">
        <v>5046</v>
      </c>
      <c r="B1544" s="5"/>
      <c r="C1544" s="5" t="s">
        <v>1036</v>
      </c>
      <c r="D1544" s="5">
        <v>12709</v>
      </c>
      <c r="E1544" s="5" t="s">
        <v>6930</v>
      </c>
    </row>
    <row r="1545" spans="1:5" x14ac:dyDescent="0.25">
      <c r="A1545" s="5" t="s">
        <v>5048</v>
      </c>
      <c r="B1545" s="5"/>
      <c r="C1545" s="5" t="s">
        <v>5049</v>
      </c>
      <c r="D1545" s="5">
        <v>21114</v>
      </c>
      <c r="E1545" s="5" t="s">
        <v>6931</v>
      </c>
    </row>
    <row r="1546" spans="1:5" x14ac:dyDescent="0.25">
      <c r="A1546" s="5" t="s">
        <v>5050</v>
      </c>
      <c r="B1546" s="5"/>
      <c r="C1546" s="5" t="s">
        <v>5051</v>
      </c>
      <c r="D1546" s="5">
        <v>8398</v>
      </c>
      <c r="E1546" s="5" t="s">
        <v>5051</v>
      </c>
    </row>
    <row r="1547" spans="1:5" x14ac:dyDescent="0.25">
      <c r="A1547" s="5" t="s">
        <v>5053</v>
      </c>
      <c r="B1547" s="5"/>
      <c r="C1547" s="5" t="s">
        <v>5054</v>
      </c>
      <c r="D1547" s="5">
        <v>93210</v>
      </c>
      <c r="E1547" s="5" t="s">
        <v>5054</v>
      </c>
    </row>
    <row r="1548" spans="1:5" x14ac:dyDescent="0.25">
      <c r="A1548" s="5" t="s">
        <v>5056</v>
      </c>
      <c r="B1548" s="5"/>
      <c r="C1548" s="5" t="s">
        <v>3714</v>
      </c>
      <c r="D1548" s="5">
        <v>42291</v>
      </c>
      <c r="E1548" s="5" t="s">
        <v>6593</v>
      </c>
    </row>
    <row r="1549" spans="1:5" x14ac:dyDescent="0.25">
      <c r="A1549" s="5" t="s">
        <v>5057</v>
      </c>
      <c r="B1549" s="5"/>
      <c r="C1549" s="5" t="s">
        <v>5058</v>
      </c>
      <c r="D1549" s="5">
        <v>44210</v>
      </c>
      <c r="E1549" s="5" t="s">
        <v>5058</v>
      </c>
    </row>
    <row r="1550" spans="1:5" x14ac:dyDescent="0.25">
      <c r="A1550" s="5" t="s">
        <v>5060</v>
      </c>
      <c r="B1550" s="5"/>
      <c r="C1550" s="5" t="s">
        <v>428</v>
      </c>
      <c r="D1550" s="5">
        <v>19555</v>
      </c>
      <c r="E1550" s="5" t="s">
        <v>6881</v>
      </c>
    </row>
    <row r="1551" spans="1:5" x14ac:dyDescent="0.25">
      <c r="A1551" s="5" t="s">
        <v>5061</v>
      </c>
      <c r="B1551" s="5"/>
      <c r="C1551" s="5" t="s">
        <v>345</v>
      </c>
      <c r="D1551" s="5">
        <v>11964</v>
      </c>
      <c r="E1551" s="5" t="s">
        <v>6686</v>
      </c>
    </row>
    <row r="1552" spans="1:5" x14ac:dyDescent="0.25">
      <c r="A1552" s="5" t="s">
        <v>5062</v>
      </c>
      <c r="B1552" s="5"/>
      <c r="C1552" s="5" t="s">
        <v>5063</v>
      </c>
      <c r="D1552" s="5">
        <v>29664</v>
      </c>
      <c r="E1552" s="5" t="s">
        <v>6932</v>
      </c>
    </row>
    <row r="1553" spans="1:5" x14ac:dyDescent="0.25">
      <c r="A1553" s="5" t="s">
        <v>5064</v>
      </c>
      <c r="B1553" s="5"/>
      <c r="C1553" s="5" t="s">
        <v>5065</v>
      </c>
      <c r="D1553" s="5">
        <v>23773</v>
      </c>
      <c r="E1553" s="5" t="s">
        <v>5065</v>
      </c>
    </row>
    <row r="1554" spans="1:5" x14ac:dyDescent="0.25">
      <c r="A1554" s="5" t="s">
        <v>5067</v>
      </c>
      <c r="B1554" s="5"/>
      <c r="C1554" s="5" t="s">
        <v>4931</v>
      </c>
      <c r="D1554" s="5">
        <v>49668</v>
      </c>
      <c r="E1554" s="5" t="s">
        <v>6925</v>
      </c>
    </row>
    <row r="1555" spans="1:5" x14ac:dyDescent="0.25">
      <c r="A1555" s="5" t="s">
        <v>5068</v>
      </c>
      <c r="B1555" s="5"/>
      <c r="C1555" s="5" t="s">
        <v>2009</v>
      </c>
      <c r="D1555" s="5">
        <v>8394</v>
      </c>
      <c r="E1555" s="5" t="s">
        <v>2009</v>
      </c>
    </row>
    <row r="1556" spans="1:5" x14ac:dyDescent="0.25">
      <c r="A1556" s="5" t="s">
        <v>5069</v>
      </c>
      <c r="B1556" s="5"/>
      <c r="C1556" s="5" t="s">
        <v>5070</v>
      </c>
      <c r="D1556" s="5">
        <v>9519</v>
      </c>
      <c r="E1556" s="5" t="s">
        <v>6933</v>
      </c>
    </row>
    <row r="1557" spans="1:5" x14ac:dyDescent="0.25">
      <c r="A1557" s="5" t="s">
        <v>5072</v>
      </c>
      <c r="B1557" s="5"/>
      <c r="C1557" s="5" t="s">
        <v>3113</v>
      </c>
      <c r="D1557" s="5">
        <v>23945</v>
      </c>
      <c r="E1557" s="5" t="s">
        <v>3113</v>
      </c>
    </row>
    <row r="1558" spans="1:5" x14ac:dyDescent="0.25">
      <c r="A1558" s="5" t="s">
        <v>5073</v>
      </c>
      <c r="B1558" s="5"/>
      <c r="C1558" s="5" t="s">
        <v>4804</v>
      </c>
      <c r="D1558" s="5">
        <v>42186</v>
      </c>
      <c r="E1558" s="5" t="s">
        <v>6914</v>
      </c>
    </row>
    <row r="1559" spans="1:5" x14ac:dyDescent="0.25">
      <c r="A1559" s="5" t="s">
        <v>5074</v>
      </c>
      <c r="B1559" s="5"/>
      <c r="C1559" s="5" t="s">
        <v>1196</v>
      </c>
      <c r="D1559" s="5">
        <v>52544</v>
      </c>
      <c r="E1559" s="5" t="s">
        <v>6658</v>
      </c>
    </row>
    <row r="1560" spans="1:5" x14ac:dyDescent="0.25">
      <c r="A1560" s="5" t="s">
        <v>5075</v>
      </c>
      <c r="B1560" s="5"/>
      <c r="C1560" s="5" t="s">
        <v>1183</v>
      </c>
      <c r="D1560" s="5">
        <v>25283</v>
      </c>
      <c r="E1560" s="5" t="s">
        <v>6656</v>
      </c>
    </row>
    <row r="1561" spans="1:5" x14ac:dyDescent="0.25">
      <c r="A1561" s="5" t="s">
        <v>5076</v>
      </c>
      <c r="B1561" s="5"/>
      <c r="C1561" s="5" t="s">
        <v>5077</v>
      </c>
      <c r="D1561" s="5">
        <v>11545</v>
      </c>
      <c r="E1561" s="5" t="s">
        <v>5077</v>
      </c>
    </row>
    <row r="1562" spans="1:5" x14ac:dyDescent="0.25">
      <c r="A1562" s="5" t="s">
        <v>5079</v>
      </c>
      <c r="B1562" s="5"/>
      <c r="C1562" s="5" t="s">
        <v>452</v>
      </c>
      <c r="D1562" s="5">
        <v>8636</v>
      </c>
      <c r="E1562" s="5" t="s">
        <v>6588</v>
      </c>
    </row>
    <row r="1563" spans="1:5" x14ac:dyDescent="0.25">
      <c r="A1563" s="5" t="s">
        <v>5080</v>
      </c>
      <c r="B1563" s="5"/>
      <c r="C1563" s="5" t="s">
        <v>2752</v>
      </c>
      <c r="D1563" s="5">
        <v>5845</v>
      </c>
      <c r="E1563" s="5" t="s">
        <v>2752</v>
      </c>
    </row>
    <row r="1564" spans="1:5" x14ac:dyDescent="0.25">
      <c r="A1564" s="5" t="s">
        <v>5081</v>
      </c>
      <c r="B1564" s="5"/>
      <c r="C1564" s="5" t="s">
        <v>1752</v>
      </c>
      <c r="D1564" s="5">
        <v>14639</v>
      </c>
      <c r="E1564" s="5" t="s">
        <v>1752</v>
      </c>
    </row>
    <row r="1565" spans="1:5" x14ac:dyDescent="0.25">
      <c r="A1565" s="5" t="s">
        <v>5082</v>
      </c>
      <c r="B1565" s="5"/>
      <c r="C1565" s="5" t="s">
        <v>3159</v>
      </c>
      <c r="D1565" s="5">
        <v>3193</v>
      </c>
      <c r="E1565" s="5" t="s">
        <v>3159</v>
      </c>
    </row>
    <row r="1566" spans="1:5" x14ac:dyDescent="0.25">
      <c r="A1566" s="5" t="s">
        <v>5083</v>
      </c>
      <c r="B1566" s="5"/>
      <c r="C1566" s="5" t="s">
        <v>5084</v>
      </c>
      <c r="D1566" s="5">
        <v>91949</v>
      </c>
      <c r="E1566" s="5" t="s">
        <v>6934</v>
      </c>
    </row>
    <row r="1567" spans="1:5" x14ac:dyDescent="0.25">
      <c r="A1567" s="5" t="s">
        <v>5086</v>
      </c>
      <c r="B1567" s="5"/>
      <c r="C1567" s="5" t="s">
        <v>46</v>
      </c>
      <c r="D1567" s="5">
        <v>23258</v>
      </c>
      <c r="E1567" s="5" t="s">
        <v>6935</v>
      </c>
    </row>
    <row r="1568" spans="1:5" x14ac:dyDescent="0.25">
      <c r="A1568" s="5" t="s">
        <v>5088</v>
      </c>
      <c r="B1568" s="5"/>
      <c r="C1568" s="5" t="s">
        <v>1347</v>
      </c>
      <c r="D1568" s="5">
        <v>6476</v>
      </c>
      <c r="E1568" s="5" t="s">
        <v>6671</v>
      </c>
    </row>
    <row r="1569" spans="1:5" x14ac:dyDescent="0.25">
      <c r="A1569" s="5" t="s">
        <v>5089</v>
      </c>
      <c r="B1569" s="5"/>
      <c r="C1569" s="5" t="s">
        <v>360</v>
      </c>
      <c r="D1569" s="5">
        <v>41241</v>
      </c>
      <c r="E1569" s="5" t="s">
        <v>6684</v>
      </c>
    </row>
    <row r="1570" spans="1:5" x14ac:dyDescent="0.25">
      <c r="A1570" s="5" t="s">
        <v>5090</v>
      </c>
      <c r="B1570" s="5"/>
      <c r="C1570" s="5" t="s">
        <v>5091</v>
      </c>
      <c r="D1570" s="5">
        <v>33854</v>
      </c>
      <c r="E1570" s="5" t="s">
        <v>5091</v>
      </c>
    </row>
    <row r="1571" spans="1:5" x14ac:dyDescent="0.25">
      <c r="A1571" s="5" t="s">
        <v>5093</v>
      </c>
      <c r="B1571" s="5"/>
      <c r="C1571" s="5" t="s">
        <v>267</v>
      </c>
      <c r="D1571" s="5">
        <v>11226</v>
      </c>
      <c r="E1571" s="5" t="s">
        <v>267</v>
      </c>
    </row>
    <row r="1572" spans="1:5" x14ac:dyDescent="0.25">
      <c r="A1572" s="5" t="s">
        <v>5094</v>
      </c>
      <c r="B1572" s="5"/>
      <c r="C1572" s="5" t="s">
        <v>1238</v>
      </c>
      <c r="D1572" s="5">
        <v>10094</v>
      </c>
      <c r="E1572" s="5" t="s">
        <v>1238</v>
      </c>
    </row>
    <row r="1573" spans="1:5" x14ac:dyDescent="0.25">
      <c r="A1573" s="5" t="s">
        <v>5095</v>
      </c>
      <c r="B1573" s="5"/>
      <c r="C1573" s="5" t="s">
        <v>2138</v>
      </c>
      <c r="D1573" s="5">
        <v>14377</v>
      </c>
      <c r="E1573" s="5" t="s">
        <v>6739</v>
      </c>
    </row>
    <row r="1574" spans="1:5" x14ac:dyDescent="0.25">
      <c r="A1574" s="5" t="s">
        <v>5096</v>
      </c>
      <c r="B1574" s="5"/>
      <c r="C1574" s="5" t="s">
        <v>2197</v>
      </c>
      <c r="D1574" s="5">
        <v>9183</v>
      </c>
      <c r="E1574" s="5" t="s">
        <v>2197</v>
      </c>
    </row>
    <row r="1575" spans="1:5" x14ac:dyDescent="0.25">
      <c r="A1575" s="5" t="s">
        <v>5097</v>
      </c>
      <c r="B1575" s="5"/>
      <c r="C1575" s="5" t="s">
        <v>5098</v>
      </c>
      <c r="D1575" s="5">
        <v>49296</v>
      </c>
      <c r="E1575" s="5" t="s">
        <v>4463</v>
      </c>
    </row>
    <row r="1576" spans="1:5" x14ac:dyDescent="0.25">
      <c r="A1576" s="5" t="s">
        <v>5100</v>
      </c>
      <c r="B1576" s="5"/>
      <c r="C1576" s="5" t="s">
        <v>5101</v>
      </c>
      <c r="D1576" s="5">
        <v>9722</v>
      </c>
      <c r="E1576" s="5" t="s">
        <v>6936</v>
      </c>
    </row>
    <row r="1577" spans="1:5" x14ac:dyDescent="0.25">
      <c r="A1577" s="5" t="s">
        <v>5103</v>
      </c>
      <c r="B1577" s="5"/>
      <c r="C1577" s="5" t="s">
        <v>5101</v>
      </c>
      <c r="D1577" s="5">
        <v>9722</v>
      </c>
      <c r="E1577" s="5" t="s">
        <v>6936</v>
      </c>
    </row>
    <row r="1578" spans="1:5" x14ac:dyDescent="0.25">
      <c r="A1578" s="5" t="s">
        <v>5104</v>
      </c>
      <c r="B1578" s="5"/>
      <c r="C1578" s="5" t="s">
        <v>1199</v>
      </c>
      <c r="D1578" s="5">
        <v>8533</v>
      </c>
      <c r="E1578" s="5" t="s">
        <v>6659</v>
      </c>
    </row>
    <row r="1579" spans="1:5" x14ac:dyDescent="0.25">
      <c r="A1579" s="5" t="s">
        <v>5105</v>
      </c>
      <c r="B1579" s="5"/>
      <c r="C1579" s="5" t="s">
        <v>2962</v>
      </c>
      <c r="D1579" s="5">
        <v>24518</v>
      </c>
      <c r="E1579" s="5" t="s">
        <v>6808</v>
      </c>
    </row>
    <row r="1580" spans="1:5" x14ac:dyDescent="0.25">
      <c r="A1580" s="5" t="s">
        <v>5133</v>
      </c>
      <c r="B1580" s="5"/>
      <c r="C1580" s="5" t="s">
        <v>2585</v>
      </c>
      <c r="D1580" s="5">
        <v>39327</v>
      </c>
      <c r="E1580" s="5" t="s">
        <v>2585</v>
      </c>
    </row>
    <row r="1581" spans="1:5" x14ac:dyDescent="0.25">
      <c r="A1581" s="5" t="s">
        <v>5134</v>
      </c>
      <c r="B1581" s="5"/>
      <c r="C1581" s="5" t="s">
        <v>357</v>
      </c>
      <c r="D1581" s="5">
        <v>19547</v>
      </c>
      <c r="E1581" s="5" t="s">
        <v>6573</v>
      </c>
    </row>
    <row r="1582" spans="1:5" x14ac:dyDescent="0.25">
      <c r="A1582" s="5" t="s">
        <v>5135</v>
      </c>
      <c r="B1582" s="5"/>
      <c r="C1582" s="5" t="s">
        <v>383</v>
      </c>
      <c r="D1582" s="5">
        <v>93244</v>
      </c>
      <c r="E1582" s="5" t="s">
        <v>383</v>
      </c>
    </row>
    <row r="1583" spans="1:5" x14ac:dyDescent="0.25">
      <c r="A1583" s="5" t="s">
        <v>5136</v>
      </c>
      <c r="B1583" s="5"/>
      <c r="C1583" s="5" t="s">
        <v>5137</v>
      </c>
      <c r="D1583" s="5">
        <v>49990</v>
      </c>
      <c r="E1583" s="5" t="s">
        <v>5137</v>
      </c>
    </row>
    <row r="1584" spans="1:5" x14ac:dyDescent="0.25">
      <c r="A1584" s="5" t="s">
        <v>5139</v>
      </c>
      <c r="B1584" s="5"/>
      <c r="C1584" s="5" t="s">
        <v>1081</v>
      </c>
      <c r="D1584" s="5">
        <v>17202</v>
      </c>
      <c r="E1584" s="5" t="s">
        <v>6644</v>
      </c>
    </row>
    <row r="1585" spans="1:5" x14ac:dyDescent="0.25">
      <c r="A1585" s="5" t="s">
        <v>5140</v>
      </c>
      <c r="B1585" s="5"/>
      <c r="C1585" s="5" t="s">
        <v>5141</v>
      </c>
      <c r="D1585" s="5">
        <v>20897</v>
      </c>
      <c r="E1585" s="5" t="s">
        <v>5141</v>
      </c>
    </row>
    <row r="1586" spans="1:5" x14ac:dyDescent="0.25">
      <c r="A1586" s="5" t="s">
        <v>5143</v>
      </c>
      <c r="B1586" s="5"/>
      <c r="C1586" s="5" t="s">
        <v>255</v>
      </c>
      <c r="D1586" s="5">
        <v>6360</v>
      </c>
      <c r="E1586" s="5" t="s">
        <v>6565</v>
      </c>
    </row>
    <row r="1587" spans="1:5" x14ac:dyDescent="0.25">
      <c r="A1587" s="5" t="s">
        <v>5144</v>
      </c>
      <c r="B1587" s="5"/>
      <c r="C1587" s="5" t="s">
        <v>2492</v>
      </c>
      <c r="D1587" s="5">
        <v>1291</v>
      </c>
      <c r="E1587" s="5" t="s">
        <v>6773</v>
      </c>
    </row>
    <row r="1588" spans="1:5" x14ac:dyDescent="0.25">
      <c r="A1588" s="5" t="s">
        <v>5145</v>
      </c>
      <c r="B1588" s="5"/>
      <c r="C1588" s="5" t="s">
        <v>691</v>
      </c>
      <c r="D1588" s="5">
        <v>6192</v>
      </c>
      <c r="E1588" s="5" t="s">
        <v>691</v>
      </c>
    </row>
    <row r="1589" spans="1:5" x14ac:dyDescent="0.25">
      <c r="A1589" s="5" t="s">
        <v>5146</v>
      </c>
      <c r="B1589" s="5"/>
      <c r="C1589" s="5" t="s">
        <v>5147</v>
      </c>
      <c r="D1589" s="5">
        <v>43631</v>
      </c>
      <c r="E1589" s="5" t="s">
        <v>5147</v>
      </c>
    </row>
    <row r="1590" spans="1:5" x14ac:dyDescent="0.25">
      <c r="A1590" s="5" t="s">
        <v>5149</v>
      </c>
      <c r="B1590" s="5"/>
      <c r="C1590" s="5" t="s">
        <v>5150</v>
      </c>
      <c r="D1590" s="5">
        <v>54150</v>
      </c>
      <c r="E1590" s="5" t="s">
        <v>5150</v>
      </c>
    </row>
    <row r="1591" spans="1:5" x14ac:dyDescent="0.25">
      <c r="A1591" s="5" t="s">
        <v>5152</v>
      </c>
      <c r="B1591" s="5"/>
      <c r="C1591" s="5" t="s">
        <v>5153</v>
      </c>
      <c r="D1591" s="5">
        <v>1306</v>
      </c>
      <c r="E1591" s="5" t="s">
        <v>5153</v>
      </c>
    </row>
    <row r="1592" spans="1:5" x14ac:dyDescent="0.25">
      <c r="A1592" s="5" t="s">
        <v>5155</v>
      </c>
      <c r="B1592" s="5"/>
      <c r="C1592" s="5" t="s">
        <v>2802</v>
      </c>
      <c r="D1592" s="5">
        <v>5973</v>
      </c>
      <c r="E1592" s="5" t="s">
        <v>2802</v>
      </c>
    </row>
    <row r="1593" spans="1:5" x14ac:dyDescent="0.25">
      <c r="A1593" s="5" t="s">
        <v>5156</v>
      </c>
      <c r="B1593" s="5"/>
      <c r="C1593" s="5" t="s">
        <v>2791</v>
      </c>
      <c r="D1593" s="5">
        <v>12598</v>
      </c>
      <c r="E1593" s="5" t="s">
        <v>6798</v>
      </c>
    </row>
    <row r="1594" spans="1:5" x14ac:dyDescent="0.25">
      <c r="A1594" s="5" t="s">
        <v>5157</v>
      </c>
      <c r="B1594" s="5"/>
      <c r="C1594" s="5" t="s">
        <v>1263</v>
      </c>
      <c r="D1594" s="5">
        <v>6183</v>
      </c>
      <c r="E1594" s="5" t="s">
        <v>1263</v>
      </c>
    </row>
    <row r="1595" spans="1:5" x14ac:dyDescent="0.25">
      <c r="A1595" s="5" t="s">
        <v>5158</v>
      </c>
      <c r="B1595" s="5"/>
      <c r="C1595" s="5" t="s">
        <v>5159</v>
      </c>
      <c r="D1595" s="5">
        <v>52810</v>
      </c>
      <c r="E1595" s="5" t="s">
        <v>5159</v>
      </c>
    </row>
    <row r="1596" spans="1:5" x14ac:dyDescent="0.25">
      <c r="A1596" s="5" t="s">
        <v>5161</v>
      </c>
      <c r="B1596" s="5"/>
      <c r="C1596" s="5" t="s">
        <v>5162</v>
      </c>
      <c r="D1596" s="5">
        <v>99378</v>
      </c>
      <c r="E1596" s="5" t="s">
        <v>5162</v>
      </c>
    </row>
    <row r="1597" spans="1:5" x14ac:dyDescent="0.25">
      <c r="A1597" s="5" t="s">
        <v>5163</v>
      </c>
      <c r="B1597" s="5"/>
      <c r="C1597" s="5" t="s">
        <v>3265</v>
      </c>
      <c r="D1597" s="5">
        <v>98790</v>
      </c>
      <c r="E1597" s="5" t="s">
        <v>3265</v>
      </c>
    </row>
    <row r="1598" spans="1:5" x14ac:dyDescent="0.25">
      <c r="A1598" s="5" t="s">
        <v>5164</v>
      </c>
      <c r="B1598" s="5"/>
      <c r="C1598" s="5" t="s">
        <v>2745</v>
      </c>
      <c r="D1598" s="5">
        <v>40411</v>
      </c>
      <c r="E1598" s="5" t="s">
        <v>2745</v>
      </c>
    </row>
    <row r="1599" spans="1:5" x14ac:dyDescent="0.25">
      <c r="A1599" s="5" t="s">
        <v>5165</v>
      </c>
      <c r="B1599" s="5"/>
      <c r="C1599" s="5" t="s">
        <v>2504</v>
      </c>
      <c r="D1599" s="5">
        <v>251</v>
      </c>
      <c r="E1599" s="5" t="s">
        <v>2504</v>
      </c>
    </row>
    <row r="1600" spans="1:5" x14ac:dyDescent="0.25">
      <c r="A1600" s="5" t="s">
        <v>5166</v>
      </c>
      <c r="B1600" s="5"/>
      <c r="C1600" s="5" t="s">
        <v>5167</v>
      </c>
      <c r="D1600" s="5">
        <v>271</v>
      </c>
      <c r="E1600" s="5" t="s">
        <v>6937</v>
      </c>
    </row>
    <row r="1601" spans="1:5" x14ac:dyDescent="0.25">
      <c r="A1601" s="5" t="s">
        <v>5169</v>
      </c>
      <c r="B1601" s="5"/>
      <c r="C1601" s="5" t="s">
        <v>1957</v>
      </c>
      <c r="D1601" s="5">
        <v>16068</v>
      </c>
      <c r="E1601" s="5" t="s">
        <v>6720</v>
      </c>
    </row>
    <row r="1602" spans="1:5" x14ac:dyDescent="0.25">
      <c r="A1602" s="5" t="s">
        <v>5170</v>
      </c>
      <c r="B1602" s="5"/>
      <c r="C1602" s="5" t="s">
        <v>1801</v>
      </c>
      <c r="D1602" s="5">
        <v>47731</v>
      </c>
      <c r="E1602" s="5" t="s">
        <v>1801</v>
      </c>
    </row>
    <row r="1603" spans="1:5" x14ac:dyDescent="0.25">
      <c r="A1603" s="5" t="s">
        <v>5171</v>
      </c>
      <c r="B1603" s="5"/>
      <c r="C1603" s="5" t="s">
        <v>5172</v>
      </c>
      <c r="D1603" s="5">
        <v>40468</v>
      </c>
      <c r="E1603" s="5" t="s">
        <v>5172</v>
      </c>
    </row>
    <row r="1604" spans="1:5" x14ac:dyDescent="0.25">
      <c r="A1604" s="5" t="s">
        <v>5174</v>
      </c>
      <c r="B1604" s="5"/>
      <c r="C1604" s="5" t="s">
        <v>5175</v>
      </c>
      <c r="D1604" s="5">
        <v>6359</v>
      </c>
      <c r="E1604" s="5" t="s">
        <v>5175</v>
      </c>
    </row>
    <row r="1605" spans="1:5" x14ac:dyDescent="0.25">
      <c r="A1605" s="5" t="s">
        <v>5177</v>
      </c>
      <c r="B1605" s="5"/>
      <c r="C1605" s="5" t="s">
        <v>5178</v>
      </c>
      <c r="D1605" s="5">
        <v>35428</v>
      </c>
      <c r="E1605" s="5" t="s">
        <v>6938</v>
      </c>
    </row>
    <row r="1606" spans="1:5" x14ac:dyDescent="0.25">
      <c r="A1606" s="5" t="s">
        <v>5180</v>
      </c>
      <c r="B1606" s="5"/>
      <c r="C1606" s="5" t="s">
        <v>974</v>
      </c>
      <c r="D1606" s="5">
        <v>54304</v>
      </c>
      <c r="E1606" s="5" t="s">
        <v>974</v>
      </c>
    </row>
    <row r="1607" spans="1:5" x14ac:dyDescent="0.25">
      <c r="A1607" s="5" t="s">
        <v>5181</v>
      </c>
      <c r="B1607" s="5"/>
      <c r="C1607" s="5" t="s">
        <v>1512</v>
      </c>
      <c r="D1607" s="5">
        <v>25058</v>
      </c>
      <c r="E1607" s="5" t="s">
        <v>1512</v>
      </c>
    </row>
    <row r="1608" spans="1:5" x14ac:dyDescent="0.25">
      <c r="A1608" s="5" t="s">
        <v>5182</v>
      </c>
      <c r="B1608" s="5"/>
      <c r="C1608" s="5" t="s">
        <v>5183</v>
      </c>
      <c r="D1608" s="5">
        <v>39029</v>
      </c>
      <c r="E1608" s="5" t="s">
        <v>5183</v>
      </c>
    </row>
    <row r="1609" spans="1:5" x14ac:dyDescent="0.25">
      <c r="A1609" s="5" t="s">
        <v>5185</v>
      </c>
      <c r="B1609" s="5"/>
      <c r="C1609" s="5" t="s">
        <v>2538</v>
      </c>
      <c r="D1609" s="5">
        <v>7807</v>
      </c>
      <c r="E1609" s="5" t="s">
        <v>6939</v>
      </c>
    </row>
    <row r="1610" spans="1:5" x14ac:dyDescent="0.25">
      <c r="A1610" s="5" t="s">
        <v>5187</v>
      </c>
      <c r="B1610" s="5"/>
      <c r="C1610" s="5" t="s">
        <v>5188</v>
      </c>
      <c r="D1610" s="5">
        <v>55164</v>
      </c>
      <c r="E1610" s="5" t="s">
        <v>5188</v>
      </c>
    </row>
    <row r="1611" spans="1:5" x14ac:dyDescent="0.25">
      <c r="A1611" s="5" t="s">
        <v>5190</v>
      </c>
      <c r="B1611" s="5"/>
      <c r="C1611" s="5" t="s">
        <v>5191</v>
      </c>
      <c r="D1611" s="5">
        <v>13490</v>
      </c>
      <c r="E1611" s="5" t="s">
        <v>5191</v>
      </c>
    </row>
    <row r="1612" spans="1:5" x14ac:dyDescent="0.25">
      <c r="A1612" s="5" t="s">
        <v>5193</v>
      </c>
      <c r="B1612" s="5"/>
      <c r="C1612" s="5" t="s">
        <v>5194</v>
      </c>
      <c r="D1612" s="5">
        <v>49909</v>
      </c>
      <c r="E1612" s="5" t="s">
        <v>5194</v>
      </c>
    </row>
    <row r="1613" spans="1:5" x14ac:dyDescent="0.25">
      <c r="A1613" s="5" t="s">
        <v>5196</v>
      </c>
      <c r="B1613" s="5"/>
      <c r="C1613" s="5" t="s">
        <v>5197</v>
      </c>
      <c r="D1613" s="5">
        <v>50777</v>
      </c>
      <c r="E1613" s="5" t="s">
        <v>5197</v>
      </c>
    </row>
    <row r="1614" spans="1:5" x14ac:dyDescent="0.25">
      <c r="A1614" s="5" t="s">
        <v>5199</v>
      </c>
      <c r="B1614" s="5"/>
      <c r="C1614" s="5" t="s">
        <v>1275</v>
      </c>
      <c r="D1614" s="5">
        <v>16482</v>
      </c>
      <c r="E1614" s="5" t="s">
        <v>6662</v>
      </c>
    </row>
    <row r="1615" spans="1:5" x14ac:dyDescent="0.25">
      <c r="A1615" s="5" t="s">
        <v>5200</v>
      </c>
      <c r="B1615" s="5"/>
      <c r="C1615" s="5" t="s">
        <v>5201</v>
      </c>
      <c r="D1615" s="5">
        <v>99906</v>
      </c>
      <c r="E1615" s="5" t="s">
        <v>5201</v>
      </c>
    </row>
    <row r="1616" spans="1:5" x14ac:dyDescent="0.25">
      <c r="A1616" s="5" t="s">
        <v>5203</v>
      </c>
      <c r="B1616" s="5"/>
      <c r="C1616" s="5" t="s">
        <v>3124</v>
      </c>
      <c r="D1616" s="5">
        <v>13699</v>
      </c>
      <c r="E1616" s="5" t="s">
        <v>6815</v>
      </c>
    </row>
    <row r="1617" spans="1:5" x14ac:dyDescent="0.25">
      <c r="A1617" s="5" t="s">
        <v>5204</v>
      </c>
      <c r="B1617" s="5"/>
      <c r="C1617" s="5" t="s">
        <v>5205</v>
      </c>
      <c r="D1617" s="5">
        <v>14033</v>
      </c>
      <c r="E1617" s="5" t="s">
        <v>5205</v>
      </c>
    </row>
    <row r="1618" spans="1:5" x14ac:dyDescent="0.25">
      <c r="A1618" s="5" t="s">
        <v>5206</v>
      </c>
      <c r="B1618" s="5"/>
      <c r="C1618" s="5" t="s">
        <v>5207</v>
      </c>
      <c r="D1618" s="5">
        <v>13000</v>
      </c>
      <c r="E1618" s="5" t="s">
        <v>5207</v>
      </c>
    </row>
    <row r="1619" spans="1:5" x14ac:dyDescent="0.25">
      <c r="A1619" s="5" t="s">
        <v>5209</v>
      </c>
      <c r="B1619" s="5"/>
      <c r="C1619" s="5" t="s">
        <v>249</v>
      </c>
      <c r="D1619" s="5">
        <v>5396</v>
      </c>
      <c r="E1619" s="5" t="s">
        <v>6940</v>
      </c>
    </row>
    <row r="1620" spans="1:5" x14ac:dyDescent="0.25">
      <c r="A1620" s="5" t="s">
        <v>5211</v>
      </c>
      <c r="B1620" s="5"/>
      <c r="C1620" s="5" t="s">
        <v>4392</v>
      </c>
      <c r="D1620" s="5">
        <v>9228</v>
      </c>
      <c r="E1620" s="5" t="s">
        <v>4392</v>
      </c>
    </row>
    <row r="1621" spans="1:5" x14ac:dyDescent="0.25">
      <c r="A1621" s="5" t="s">
        <v>5213</v>
      </c>
      <c r="B1621" s="5"/>
      <c r="C1621" s="5" t="s">
        <v>5214</v>
      </c>
      <c r="D1621" s="5">
        <v>40291</v>
      </c>
      <c r="E1621" s="5" t="s">
        <v>6941</v>
      </c>
    </row>
    <row r="1622" spans="1:5" x14ac:dyDescent="0.25">
      <c r="A1622" s="5" t="s">
        <v>5216</v>
      </c>
      <c r="B1622" s="5"/>
      <c r="C1622" s="5" t="s">
        <v>5217</v>
      </c>
      <c r="D1622" s="5">
        <v>6099</v>
      </c>
      <c r="E1622" s="5" t="s">
        <v>5217</v>
      </c>
    </row>
    <row r="1623" spans="1:5" x14ac:dyDescent="0.25">
      <c r="A1623" s="5" t="s">
        <v>5219</v>
      </c>
      <c r="B1623" s="5"/>
      <c r="C1623" s="5" t="s">
        <v>2498</v>
      </c>
      <c r="D1623" s="5">
        <v>42368</v>
      </c>
      <c r="E1623" s="5" t="s">
        <v>2498</v>
      </c>
    </row>
    <row r="1624" spans="1:5" x14ac:dyDescent="0.25">
      <c r="A1624" s="5" t="s">
        <v>5220</v>
      </c>
      <c r="B1624" s="5"/>
      <c r="C1624" s="5" t="s">
        <v>3721</v>
      </c>
      <c r="D1624" s="5">
        <v>11377</v>
      </c>
      <c r="E1624" s="5" t="s">
        <v>3721</v>
      </c>
    </row>
    <row r="1625" spans="1:5" x14ac:dyDescent="0.25">
      <c r="A1625" s="5" t="s">
        <v>5221</v>
      </c>
      <c r="B1625" s="5"/>
      <c r="C1625" s="5" t="s">
        <v>1213</v>
      </c>
      <c r="D1625" s="5">
        <v>8319</v>
      </c>
      <c r="E1625" s="5" t="s">
        <v>1213</v>
      </c>
    </row>
    <row r="1626" spans="1:5" x14ac:dyDescent="0.25">
      <c r="A1626" s="5" t="s">
        <v>5222</v>
      </c>
      <c r="B1626" s="5"/>
      <c r="C1626" s="5" t="s">
        <v>980</v>
      </c>
      <c r="D1626" s="5">
        <v>38154</v>
      </c>
      <c r="E1626" s="5" t="s">
        <v>980</v>
      </c>
    </row>
    <row r="1627" spans="1:5" x14ac:dyDescent="0.25">
      <c r="A1627" s="5" t="s">
        <v>5224</v>
      </c>
      <c r="B1627" s="5"/>
      <c r="C1627" s="5" t="s">
        <v>2788</v>
      </c>
      <c r="D1627" s="5">
        <v>23889</v>
      </c>
      <c r="E1627" s="5" t="s">
        <v>2788</v>
      </c>
    </row>
    <row r="1628" spans="1:5" x14ac:dyDescent="0.25">
      <c r="A1628" s="5" t="s">
        <v>5225</v>
      </c>
      <c r="B1628" s="5"/>
      <c r="C1628" s="5" t="s">
        <v>1308</v>
      </c>
      <c r="D1628" s="5">
        <v>8146</v>
      </c>
      <c r="E1628" s="5" t="s">
        <v>6665</v>
      </c>
    </row>
    <row r="1629" spans="1:5" x14ac:dyDescent="0.25">
      <c r="A1629" s="5" t="s">
        <v>5226</v>
      </c>
      <c r="B1629" s="5"/>
      <c r="C1629" s="5" t="s">
        <v>431</v>
      </c>
      <c r="D1629" s="5">
        <v>49361</v>
      </c>
      <c r="E1629" s="5" t="s">
        <v>431</v>
      </c>
    </row>
    <row r="1630" spans="1:5" x14ac:dyDescent="0.25">
      <c r="A1630" s="5" t="s">
        <v>5227</v>
      </c>
      <c r="B1630" s="5"/>
      <c r="C1630" s="5" t="s">
        <v>2662</v>
      </c>
      <c r="D1630" s="5">
        <v>49494</v>
      </c>
      <c r="E1630" s="5" t="s">
        <v>6784</v>
      </c>
    </row>
    <row r="1631" spans="1:5" x14ac:dyDescent="0.25">
      <c r="A1631" s="5" t="s">
        <v>5228</v>
      </c>
      <c r="B1631" s="5"/>
      <c r="C1631" s="5" t="s">
        <v>983</v>
      </c>
      <c r="D1631" s="5">
        <v>156</v>
      </c>
      <c r="E1631" s="5" t="s">
        <v>983</v>
      </c>
    </row>
    <row r="1632" spans="1:5" x14ac:dyDescent="0.25">
      <c r="A1632" s="5" t="s">
        <v>5229</v>
      </c>
      <c r="B1632" s="5"/>
      <c r="C1632" s="5" t="s">
        <v>5230</v>
      </c>
      <c r="D1632" s="5">
        <v>52432</v>
      </c>
      <c r="E1632" s="5" t="s">
        <v>5230</v>
      </c>
    </row>
    <row r="1633" spans="1:5" x14ac:dyDescent="0.25">
      <c r="A1633" s="5" t="s">
        <v>5232</v>
      </c>
      <c r="B1633" s="5"/>
      <c r="C1633" s="5" t="s">
        <v>5233</v>
      </c>
      <c r="D1633" s="5">
        <v>39237</v>
      </c>
      <c r="E1633" s="5" t="s">
        <v>6942</v>
      </c>
    </row>
    <row r="1634" spans="1:5" x14ac:dyDescent="0.25">
      <c r="A1634" s="5" t="s">
        <v>5235</v>
      </c>
      <c r="B1634" s="5"/>
      <c r="C1634" s="5" t="s">
        <v>474</v>
      </c>
      <c r="D1634" s="5">
        <v>46257</v>
      </c>
      <c r="E1634" s="5" t="s">
        <v>6592</v>
      </c>
    </row>
    <row r="1635" spans="1:5" x14ac:dyDescent="0.25">
      <c r="A1635" s="5" t="s">
        <v>5236</v>
      </c>
      <c r="B1635" s="5"/>
      <c r="C1635" s="5" t="s">
        <v>5237</v>
      </c>
      <c r="D1635" s="5">
        <v>6378</v>
      </c>
      <c r="E1635" s="5" t="s">
        <v>5237</v>
      </c>
    </row>
    <row r="1636" spans="1:5" x14ac:dyDescent="0.25">
      <c r="A1636" s="5" t="s">
        <v>5239</v>
      </c>
      <c r="B1636" s="5"/>
      <c r="C1636" s="5" t="s">
        <v>1776</v>
      </c>
      <c r="D1636" s="5">
        <v>412</v>
      </c>
      <c r="E1636" s="5" t="s">
        <v>1776</v>
      </c>
    </row>
    <row r="1637" spans="1:5" x14ac:dyDescent="0.25">
      <c r="A1637" s="5" t="s">
        <v>5240</v>
      </c>
      <c r="B1637" s="5"/>
      <c r="C1637" s="5" t="s">
        <v>5241</v>
      </c>
      <c r="D1637" s="5">
        <v>125</v>
      </c>
      <c r="E1637" s="5" t="s">
        <v>5241</v>
      </c>
    </row>
    <row r="1638" spans="1:5" x14ac:dyDescent="0.25">
      <c r="A1638" s="5" t="s">
        <v>5288</v>
      </c>
      <c r="B1638" s="5"/>
      <c r="C1638" s="5" t="s">
        <v>5289</v>
      </c>
      <c r="D1638" s="5">
        <v>18044</v>
      </c>
      <c r="E1638" s="5" t="s">
        <v>6943</v>
      </c>
    </row>
    <row r="1639" spans="1:5" x14ac:dyDescent="0.25">
      <c r="A1639" s="5" t="s">
        <v>5291</v>
      </c>
      <c r="B1639" s="5"/>
      <c r="C1639" s="5" t="s">
        <v>5292</v>
      </c>
      <c r="D1639" s="5">
        <v>18684</v>
      </c>
      <c r="E1639" s="5" t="s">
        <v>5292</v>
      </c>
    </row>
    <row r="1640" spans="1:5" x14ac:dyDescent="0.25">
      <c r="A1640" s="5" t="s">
        <v>5293</v>
      </c>
      <c r="B1640" s="5"/>
      <c r="C1640" s="5" t="s">
        <v>2766</v>
      </c>
      <c r="D1640" s="5">
        <v>2179</v>
      </c>
      <c r="E1640" s="5" t="s">
        <v>6795</v>
      </c>
    </row>
    <row r="1641" spans="1:5" x14ac:dyDescent="0.25">
      <c r="A1641" s="5" t="s">
        <v>5294</v>
      </c>
      <c r="B1641" s="5"/>
      <c r="C1641" s="5" t="s">
        <v>5295</v>
      </c>
      <c r="D1641" s="5">
        <v>37576</v>
      </c>
      <c r="E1641" s="5" t="s">
        <v>5295</v>
      </c>
    </row>
    <row r="1642" spans="1:5" x14ac:dyDescent="0.25">
      <c r="A1642" s="5" t="s">
        <v>5297</v>
      </c>
      <c r="B1642" s="5"/>
      <c r="C1642" s="5" t="s">
        <v>818</v>
      </c>
      <c r="D1642" s="5">
        <v>48540</v>
      </c>
      <c r="E1642" s="5" t="s">
        <v>818</v>
      </c>
    </row>
    <row r="1643" spans="1:5" x14ac:dyDescent="0.25">
      <c r="A1643" s="5" t="s">
        <v>5298</v>
      </c>
      <c r="B1643" s="5"/>
      <c r="C1643" s="5" t="s">
        <v>5299</v>
      </c>
      <c r="D1643" s="5">
        <v>19675</v>
      </c>
      <c r="E1643" s="5" t="s">
        <v>6944</v>
      </c>
    </row>
    <row r="1644" spans="1:5" x14ac:dyDescent="0.25">
      <c r="A1644" s="5" t="s">
        <v>5300</v>
      </c>
      <c r="B1644" s="5"/>
      <c r="C1644" s="5" t="s">
        <v>1575</v>
      </c>
      <c r="D1644" s="5">
        <v>6678</v>
      </c>
      <c r="E1644" s="5" t="s">
        <v>1575</v>
      </c>
    </row>
    <row r="1645" spans="1:5" x14ac:dyDescent="0.25">
      <c r="A1645" s="5" t="s">
        <v>5301</v>
      </c>
      <c r="B1645" s="5"/>
      <c r="C1645" s="5" t="s">
        <v>1890</v>
      </c>
      <c r="D1645" s="5">
        <v>15584</v>
      </c>
      <c r="E1645" s="5" t="s">
        <v>1890</v>
      </c>
    </row>
    <row r="1646" spans="1:5" x14ac:dyDescent="0.25">
      <c r="A1646" s="5" t="s">
        <v>5302</v>
      </c>
      <c r="B1646" s="5"/>
      <c r="C1646" s="5" t="s">
        <v>732</v>
      </c>
      <c r="D1646" s="5">
        <v>13827</v>
      </c>
      <c r="E1646" s="5" t="s">
        <v>732</v>
      </c>
    </row>
    <row r="1647" spans="1:5" x14ac:dyDescent="0.25">
      <c r="A1647" s="5" t="s">
        <v>5303</v>
      </c>
      <c r="B1647" s="5"/>
      <c r="C1647" s="5" t="s">
        <v>419</v>
      </c>
      <c r="D1647" s="5">
        <v>8158</v>
      </c>
      <c r="E1647" s="5" t="s">
        <v>419</v>
      </c>
    </row>
    <row r="1648" spans="1:5" x14ac:dyDescent="0.25">
      <c r="A1648" s="5" t="s">
        <v>5304</v>
      </c>
      <c r="B1648" s="5"/>
      <c r="C1648" s="5" t="s">
        <v>173</v>
      </c>
      <c r="D1648" s="5">
        <v>360</v>
      </c>
      <c r="E1648" s="5" t="s">
        <v>173</v>
      </c>
    </row>
    <row r="1649" spans="1:5" x14ac:dyDescent="0.25">
      <c r="A1649" s="5" t="s">
        <v>5305</v>
      </c>
      <c r="B1649" s="5"/>
      <c r="C1649" s="5" t="s">
        <v>707</v>
      </c>
      <c r="D1649" s="5">
        <v>44888</v>
      </c>
      <c r="E1649" s="5" t="s">
        <v>707</v>
      </c>
    </row>
    <row r="1650" spans="1:5" x14ac:dyDescent="0.25">
      <c r="A1650" s="5" t="s">
        <v>5306</v>
      </c>
      <c r="B1650" s="5"/>
      <c r="C1650" s="5" t="s">
        <v>2374</v>
      </c>
      <c r="D1650" s="5">
        <v>25884</v>
      </c>
      <c r="E1650" s="5" t="s">
        <v>2374</v>
      </c>
    </row>
    <row r="1651" spans="1:5" x14ac:dyDescent="0.25">
      <c r="A1651" s="5" t="s">
        <v>5307</v>
      </c>
      <c r="B1651" s="5"/>
      <c r="C1651" s="5" t="s">
        <v>5308</v>
      </c>
      <c r="D1651" s="5">
        <v>99969</v>
      </c>
      <c r="E1651" s="5" t="s">
        <v>5308</v>
      </c>
    </row>
    <row r="1652" spans="1:5" x14ac:dyDescent="0.25">
      <c r="A1652" s="5" t="s">
        <v>5310</v>
      </c>
      <c r="B1652" s="5"/>
      <c r="C1652" s="5" t="s">
        <v>1308</v>
      </c>
      <c r="D1652" s="5">
        <v>8146</v>
      </c>
      <c r="E1652" s="5" t="s">
        <v>6665</v>
      </c>
    </row>
    <row r="1653" spans="1:5" x14ac:dyDescent="0.25">
      <c r="A1653" s="5" t="s">
        <v>5311</v>
      </c>
      <c r="B1653" s="5"/>
      <c r="C1653" s="5" t="s">
        <v>5312</v>
      </c>
      <c r="D1653" s="5">
        <v>14590</v>
      </c>
      <c r="E1653" s="5" t="s">
        <v>5312</v>
      </c>
    </row>
    <row r="1654" spans="1:5" x14ac:dyDescent="0.25">
      <c r="A1654" s="5" t="s">
        <v>5314</v>
      </c>
      <c r="B1654" s="5"/>
      <c r="C1654" s="5" t="s">
        <v>1720</v>
      </c>
      <c r="D1654" s="5">
        <v>33148</v>
      </c>
      <c r="E1654" s="5" t="s">
        <v>1720</v>
      </c>
    </row>
    <row r="1655" spans="1:5" x14ac:dyDescent="0.25">
      <c r="A1655" s="5" t="s">
        <v>5316</v>
      </c>
      <c r="B1655" s="5"/>
      <c r="C1655" s="5" t="s">
        <v>1317</v>
      </c>
      <c r="D1655" s="5">
        <v>51700</v>
      </c>
      <c r="E1655" s="5" t="s">
        <v>6666</v>
      </c>
    </row>
    <row r="1656" spans="1:5" x14ac:dyDescent="0.25">
      <c r="A1656" s="5" t="s">
        <v>5317</v>
      </c>
      <c r="B1656" s="5"/>
      <c r="C1656" s="5" t="s">
        <v>5318</v>
      </c>
      <c r="D1656" s="5">
        <v>12312</v>
      </c>
      <c r="E1656" s="5" t="s">
        <v>5318</v>
      </c>
    </row>
    <row r="1657" spans="1:5" x14ac:dyDescent="0.25">
      <c r="A1657" s="5" t="s">
        <v>5320</v>
      </c>
      <c r="B1657" s="5"/>
      <c r="C1657" s="5" t="s">
        <v>1521</v>
      </c>
      <c r="D1657" s="5">
        <v>17987</v>
      </c>
      <c r="E1657" s="5" t="s">
        <v>1521</v>
      </c>
    </row>
    <row r="1658" spans="1:5" x14ac:dyDescent="0.25">
      <c r="A1658" s="5" t="s">
        <v>5321</v>
      </c>
      <c r="B1658" s="5"/>
      <c r="C1658" s="5" t="s">
        <v>5322</v>
      </c>
      <c r="D1658" s="5">
        <v>28970</v>
      </c>
      <c r="E1658" s="5" t="s">
        <v>5322</v>
      </c>
    </row>
    <row r="1659" spans="1:5" x14ac:dyDescent="0.25">
      <c r="A1659" s="5" t="s">
        <v>5324</v>
      </c>
      <c r="B1659" s="5"/>
      <c r="C1659" s="5" t="s">
        <v>5325</v>
      </c>
      <c r="D1659" s="5">
        <v>15805</v>
      </c>
      <c r="E1659" s="5" t="s">
        <v>6945</v>
      </c>
    </row>
    <row r="1660" spans="1:5" x14ac:dyDescent="0.25">
      <c r="A1660" s="5" t="s">
        <v>5327</v>
      </c>
      <c r="B1660" s="5"/>
      <c r="C1660" s="5" t="s">
        <v>1321</v>
      </c>
      <c r="D1660" s="5">
        <v>15517</v>
      </c>
      <c r="E1660" s="5" t="s">
        <v>6667</v>
      </c>
    </row>
    <row r="1661" spans="1:5" x14ac:dyDescent="0.25">
      <c r="A1661" s="5" t="s">
        <v>5328</v>
      </c>
      <c r="B1661" s="5"/>
      <c r="C1661" s="5" t="s">
        <v>2046</v>
      </c>
      <c r="D1661" s="5">
        <v>5517</v>
      </c>
      <c r="E1661" s="5" t="s">
        <v>2046</v>
      </c>
    </row>
    <row r="1662" spans="1:5" x14ac:dyDescent="0.25">
      <c r="A1662" s="5" t="s">
        <v>5329</v>
      </c>
      <c r="B1662" s="5"/>
      <c r="C1662" s="5" t="s">
        <v>332</v>
      </c>
      <c r="D1662" s="5">
        <v>28742</v>
      </c>
      <c r="E1662" s="5" t="s">
        <v>332</v>
      </c>
    </row>
    <row r="1663" spans="1:5" x14ac:dyDescent="0.25">
      <c r="A1663" s="5" t="s">
        <v>5330</v>
      </c>
      <c r="B1663" s="5"/>
      <c r="C1663" s="5" t="s">
        <v>5331</v>
      </c>
      <c r="D1663" s="5">
        <v>99925</v>
      </c>
      <c r="E1663" s="5" t="s">
        <v>5331</v>
      </c>
    </row>
    <row r="1664" spans="1:5" x14ac:dyDescent="0.25">
      <c r="A1664" s="5" t="s">
        <v>5333</v>
      </c>
      <c r="B1664" s="5"/>
      <c r="C1664" s="5" t="s">
        <v>5334</v>
      </c>
      <c r="D1664" s="5">
        <v>37372</v>
      </c>
      <c r="E1664" s="5" t="s">
        <v>6946</v>
      </c>
    </row>
    <row r="1665" spans="1:5" x14ac:dyDescent="0.25">
      <c r="A1665" s="5" t="s">
        <v>5336</v>
      </c>
      <c r="B1665" s="5"/>
      <c r="C1665" s="5" t="s">
        <v>5337</v>
      </c>
      <c r="D1665" s="5">
        <v>18156</v>
      </c>
      <c r="E1665" s="5" t="s">
        <v>5337</v>
      </c>
    </row>
    <row r="1666" spans="1:5" x14ac:dyDescent="0.25">
      <c r="A1666" s="5" t="s">
        <v>5339</v>
      </c>
      <c r="B1666" s="5"/>
      <c r="C1666" s="5" t="s">
        <v>211</v>
      </c>
      <c r="D1666" s="5">
        <v>53411</v>
      </c>
      <c r="E1666" s="5" t="s">
        <v>211</v>
      </c>
    </row>
    <row r="1667" spans="1:5" x14ac:dyDescent="0.25">
      <c r="A1667" s="5" t="s">
        <v>5340</v>
      </c>
      <c r="B1667" s="5"/>
      <c r="C1667" s="5" t="s">
        <v>5341</v>
      </c>
      <c r="D1667" s="5">
        <v>99958</v>
      </c>
      <c r="E1667" s="5" t="s">
        <v>5341</v>
      </c>
    </row>
    <row r="1668" spans="1:5" x14ac:dyDescent="0.25">
      <c r="A1668" s="5" t="s">
        <v>5342</v>
      </c>
      <c r="B1668" s="5"/>
      <c r="C1668" s="5" t="s">
        <v>5343</v>
      </c>
      <c r="D1668" s="5">
        <v>12262</v>
      </c>
      <c r="E1668" s="5" t="s">
        <v>5343</v>
      </c>
    </row>
    <row r="1669" spans="1:5" x14ac:dyDescent="0.25">
      <c r="A1669" s="5" t="s">
        <v>5345</v>
      </c>
      <c r="B1669" s="5"/>
      <c r="C1669" s="5" t="s">
        <v>5346</v>
      </c>
      <c r="D1669" s="5">
        <v>21030</v>
      </c>
      <c r="E1669" s="5" t="s">
        <v>5346</v>
      </c>
    </row>
    <row r="1670" spans="1:5" x14ac:dyDescent="0.25">
      <c r="A1670" s="5" t="s">
        <v>5347</v>
      </c>
      <c r="B1670" s="5"/>
      <c r="C1670" s="5" t="s">
        <v>5348</v>
      </c>
      <c r="D1670" s="5">
        <v>45500</v>
      </c>
      <c r="E1670" s="5" t="s">
        <v>6947</v>
      </c>
    </row>
    <row r="1671" spans="1:5" x14ac:dyDescent="0.25">
      <c r="A1671" s="5" t="s">
        <v>5350</v>
      </c>
      <c r="B1671" s="5"/>
      <c r="C1671" s="5" t="s">
        <v>5351</v>
      </c>
      <c r="D1671" s="5">
        <v>99931</v>
      </c>
      <c r="E1671" s="5" t="s">
        <v>5351</v>
      </c>
    </row>
    <row r="1672" spans="1:5" x14ac:dyDescent="0.25">
      <c r="A1672" s="5" t="s">
        <v>5353</v>
      </c>
      <c r="B1672" s="5"/>
      <c r="C1672" s="5" t="s">
        <v>5354</v>
      </c>
      <c r="D1672" s="5">
        <v>31915</v>
      </c>
      <c r="E1672" s="5" t="s">
        <v>5354</v>
      </c>
    </row>
    <row r="1673" spans="1:5" x14ac:dyDescent="0.25">
      <c r="A1673" s="5" t="s">
        <v>5413</v>
      </c>
      <c r="B1673" s="5"/>
      <c r="C1673" s="5" t="s">
        <v>401</v>
      </c>
      <c r="D1673" s="5">
        <v>10213</v>
      </c>
      <c r="E1673" s="5" t="s">
        <v>401</v>
      </c>
    </row>
    <row r="1674" spans="1:5" x14ac:dyDescent="0.25">
      <c r="A1674" s="5" t="s">
        <v>5414</v>
      </c>
      <c r="B1674" s="5"/>
      <c r="C1674" s="5" t="s">
        <v>5415</v>
      </c>
      <c r="D1674" s="5">
        <v>47498</v>
      </c>
      <c r="E1674" s="5" t="s">
        <v>5415</v>
      </c>
    </row>
    <row r="1675" spans="1:5" x14ac:dyDescent="0.25">
      <c r="A1675" s="5" t="s">
        <v>5417</v>
      </c>
      <c r="B1675" s="5"/>
      <c r="C1675" s="5" t="s">
        <v>3358</v>
      </c>
      <c r="D1675" s="5">
        <v>48791</v>
      </c>
      <c r="E1675" s="5" t="s">
        <v>3358</v>
      </c>
    </row>
    <row r="1676" spans="1:5" x14ac:dyDescent="0.25">
      <c r="A1676" s="5" t="s">
        <v>5418</v>
      </c>
      <c r="B1676" s="5"/>
      <c r="C1676" s="5" t="s">
        <v>1141</v>
      </c>
      <c r="D1676" s="5">
        <v>8390</v>
      </c>
      <c r="E1676" s="5" t="s">
        <v>1141</v>
      </c>
    </row>
    <row r="1677" spans="1:5" x14ac:dyDescent="0.25">
      <c r="A1677" s="5" t="s">
        <v>5419</v>
      </c>
      <c r="B1677" s="5"/>
      <c r="C1677" s="5" t="s">
        <v>5420</v>
      </c>
      <c r="D1677" s="5">
        <v>15940</v>
      </c>
      <c r="E1677" s="5" t="s">
        <v>6948</v>
      </c>
    </row>
    <row r="1678" spans="1:5" x14ac:dyDescent="0.25">
      <c r="A1678" s="5" t="s">
        <v>5422</v>
      </c>
      <c r="B1678" s="5"/>
      <c r="C1678" s="5" t="s">
        <v>5423</v>
      </c>
      <c r="D1678" s="5">
        <v>19339</v>
      </c>
      <c r="E1678" s="5" t="s">
        <v>6949</v>
      </c>
    </row>
    <row r="1679" spans="1:5" x14ac:dyDescent="0.25">
      <c r="A1679" s="5" t="s">
        <v>5424</v>
      </c>
      <c r="B1679" s="5"/>
      <c r="C1679" s="5" t="s">
        <v>5425</v>
      </c>
      <c r="D1679" s="5">
        <v>16958</v>
      </c>
      <c r="E1679" s="5" t="s">
        <v>6950</v>
      </c>
    </row>
    <row r="1680" spans="1:5" x14ac:dyDescent="0.25">
      <c r="A1680" s="5" t="s">
        <v>5427</v>
      </c>
      <c r="B1680" s="5"/>
      <c r="C1680" s="5" t="s">
        <v>477</v>
      </c>
      <c r="D1680" s="5">
        <v>52359</v>
      </c>
      <c r="E1680" s="5" t="s">
        <v>477</v>
      </c>
    </row>
    <row r="1681" spans="1:5" x14ac:dyDescent="0.25">
      <c r="A1681" s="5" t="s">
        <v>5428</v>
      </c>
      <c r="B1681" s="5"/>
      <c r="C1681" s="5" t="s">
        <v>1036</v>
      </c>
      <c r="D1681" s="5">
        <v>17191</v>
      </c>
      <c r="E1681" s="5" t="s">
        <v>1036</v>
      </c>
    </row>
    <row r="1682" spans="1:5" x14ac:dyDescent="0.25">
      <c r="A1682" s="5" t="s">
        <v>5429</v>
      </c>
      <c r="B1682" s="5"/>
      <c r="C1682" s="5" t="s">
        <v>2089</v>
      </c>
      <c r="D1682" s="5">
        <v>29000</v>
      </c>
      <c r="E1682" s="5" t="s">
        <v>2089</v>
      </c>
    </row>
    <row r="1683" spans="1:5" x14ac:dyDescent="0.25">
      <c r="A1683" s="5" t="s">
        <v>5430</v>
      </c>
      <c r="B1683" s="5"/>
      <c r="C1683" s="5" t="s">
        <v>5431</v>
      </c>
      <c r="D1683" s="5">
        <v>43245</v>
      </c>
      <c r="E1683" s="5" t="s">
        <v>5431</v>
      </c>
    </row>
    <row r="1684" spans="1:5" x14ac:dyDescent="0.25">
      <c r="A1684" s="5" t="s">
        <v>5432</v>
      </c>
      <c r="B1684" s="5"/>
      <c r="C1684" s="5" t="s">
        <v>1242</v>
      </c>
      <c r="D1684" s="5">
        <v>32140</v>
      </c>
      <c r="E1684" s="5" t="s">
        <v>1242</v>
      </c>
    </row>
    <row r="1685" spans="1:5" x14ac:dyDescent="0.25">
      <c r="A1685" s="5" t="s">
        <v>5433</v>
      </c>
      <c r="B1685" s="5"/>
      <c r="C1685" s="5" t="s">
        <v>688</v>
      </c>
      <c r="D1685" s="5">
        <v>9484</v>
      </c>
      <c r="E1685" s="5" t="s">
        <v>688</v>
      </c>
    </row>
    <row r="1686" spans="1:5" x14ac:dyDescent="0.25">
      <c r="A1686" s="5" t="s">
        <v>5434</v>
      </c>
      <c r="B1686" s="5"/>
      <c r="C1686" s="5" t="s">
        <v>3487</v>
      </c>
      <c r="D1686" s="5">
        <v>7016</v>
      </c>
      <c r="E1686" s="5" t="s">
        <v>3487</v>
      </c>
    </row>
    <row r="1687" spans="1:5" x14ac:dyDescent="0.25">
      <c r="A1687" s="5" t="s">
        <v>5435</v>
      </c>
      <c r="B1687" s="5"/>
      <c r="C1687" s="5" t="s">
        <v>4808</v>
      </c>
      <c r="D1687" s="5">
        <v>99648</v>
      </c>
      <c r="E1687" s="5" t="s">
        <v>4808</v>
      </c>
    </row>
    <row r="1688" spans="1:5" x14ac:dyDescent="0.25">
      <c r="A1688" s="5" t="s">
        <v>5437</v>
      </c>
      <c r="B1688" s="5"/>
      <c r="C1688" s="5" t="s">
        <v>5438</v>
      </c>
      <c r="D1688" s="5">
        <v>15031</v>
      </c>
      <c r="E1688" s="5" t="s">
        <v>5438</v>
      </c>
    </row>
    <row r="1689" spans="1:5" x14ac:dyDescent="0.25">
      <c r="A1689" s="5" t="s">
        <v>5440</v>
      </c>
      <c r="B1689" s="5"/>
      <c r="C1689" s="5" t="s">
        <v>5441</v>
      </c>
      <c r="D1689" s="5">
        <v>29377</v>
      </c>
      <c r="E1689" s="5" t="s">
        <v>6951</v>
      </c>
    </row>
    <row r="1690" spans="1:5" x14ac:dyDescent="0.25">
      <c r="A1690" s="5" t="s">
        <v>5442</v>
      </c>
      <c r="B1690" s="5"/>
      <c r="C1690" s="5" t="s">
        <v>5443</v>
      </c>
      <c r="D1690" s="5">
        <v>92791</v>
      </c>
      <c r="E1690" s="5" t="s">
        <v>5443</v>
      </c>
    </row>
    <row r="1691" spans="1:5" x14ac:dyDescent="0.25">
      <c r="A1691" s="5" t="s">
        <v>5445</v>
      </c>
      <c r="B1691" s="5"/>
      <c r="C1691" s="5" t="s">
        <v>5446</v>
      </c>
      <c r="D1691" s="5">
        <v>17283</v>
      </c>
      <c r="E1691" s="5" t="s">
        <v>6909</v>
      </c>
    </row>
    <row r="1692" spans="1:5" x14ac:dyDescent="0.25">
      <c r="A1692" s="5" t="s">
        <v>5447</v>
      </c>
      <c r="B1692" s="5"/>
      <c r="C1692" s="5" t="s">
        <v>5448</v>
      </c>
      <c r="D1692" s="5">
        <v>130</v>
      </c>
      <c r="E1692" s="5" t="s">
        <v>5448</v>
      </c>
    </row>
    <row r="1693" spans="1:5" x14ac:dyDescent="0.25">
      <c r="A1693" s="5" t="s">
        <v>5450</v>
      </c>
      <c r="B1693" s="5"/>
      <c r="C1693" s="5" t="s">
        <v>4487</v>
      </c>
      <c r="D1693" s="5">
        <v>31442</v>
      </c>
      <c r="E1693" s="5" t="s">
        <v>6952</v>
      </c>
    </row>
    <row r="1694" spans="1:5" x14ac:dyDescent="0.25">
      <c r="A1694" s="5" t="s">
        <v>5452</v>
      </c>
      <c r="B1694" s="5"/>
      <c r="C1694" s="5" t="s">
        <v>1187</v>
      </c>
      <c r="D1694" s="5">
        <v>6328</v>
      </c>
      <c r="E1694" s="5" t="s">
        <v>1187</v>
      </c>
    </row>
    <row r="1695" spans="1:5" x14ac:dyDescent="0.25">
      <c r="A1695" s="5" t="s">
        <v>5453</v>
      </c>
      <c r="B1695" s="5"/>
      <c r="C1695" s="5" t="s">
        <v>1783</v>
      </c>
      <c r="D1695" s="5">
        <v>10208</v>
      </c>
      <c r="E1695" s="5" t="s">
        <v>6712</v>
      </c>
    </row>
    <row r="1696" spans="1:5" x14ac:dyDescent="0.25">
      <c r="A1696" s="5" t="s">
        <v>5454</v>
      </c>
      <c r="B1696" s="5"/>
      <c r="C1696" s="5" t="s">
        <v>1048</v>
      </c>
      <c r="D1696" s="5">
        <v>14603</v>
      </c>
      <c r="E1696" s="5" t="s">
        <v>6639</v>
      </c>
    </row>
    <row r="1697" spans="1:5" x14ac:dyDescent="0.25">
      <c r="A1697" s="5" t="s">
        <v>5455</v>
      </c>
      <c r="B1697" s="5"/>
      <c r="C1697" s="5" t="s">
        <v>1608</v>
      </c>
      <c r="D1697" s="5">
        <v>16864</v>
      </c>
      <c r="E1697" s="5" t="s">
        <v>6693</v>
      </c>
    </row>
    <row r="1698" spans="1:5" x14ac:dyDescent="0.25">
      <c r="A1698" s="5" t="s">
        <v>5456</v>
      </c>
      <c r="B1698" s="5"/>
      <c r="C1698" s="5" t="s">
        <v>1612</v>
      </c>
      <c r="D1698" s="5">
        <v>44373</v>
      </c>
      <c r="E1698" s="5" t="s">
        <v>6694</v>
      </c>
    </row>
    <row r="1699" spans="1:5" x14ac:dyDescent="0.25">
      <c r="A1699" s="5" t="s">
        <v>5457</v>
      </c>
      <c r="B1699" s="5"/>
      <c r="C1699" s="5" t="s">
        <v>5458</v>
      </c>
      <c r="D1699" s="5">
        <v>11190</v>
      </c>
      <c r="E1699" s="5" t="s">
        <v>6953</v>
      </c>
    </row>
    <row r="1700" spans="1:5" x14ac:dyDescent="0.25">
      <c r="A1700" s="5" t="s">
        <v>5460</v>
      </c>
      <c r="B1700" s="5"/>
      <c r="C1700" s="5" t="s">
        <v>1944</v>
      </c>
      <c r="D1700" s="5">
        <v>27592</v>
      </c>
      <c r="E1700" s="5" t="s">
        <v>6717</v>
      </c>
    </row>
    <row r="1701" spans="1:5" x14ac:dyDescent="0.25">
      <c r="A1701" s="5" t="s">
        <v>5461</v>
      </c>
      <c r="B1701" s="5"/>
      <c r="C1701" s="5" t="s">
        <v>2636</v>
      </c>
      <c r="D1701" s="5">
        <v>18367</v>
      </c>
      <c r="E1701" s="5" t="s">
        <v>2636</v>
      </c>
    </row>
    <row r="1702" spans="1:5" x14ac:dyDescent="0.25">
      <c r="A1702" s="5" t="s">
        <v>5462</v>
      </c>
      <c r="B1702" s="5"/>
      <c r="C1702" s="5" t="s">
        <v>915</v>
      </c>
      <c r="D1702" s="5">
        <v>27479</v>
      </c>
      <c r="E1702" s="5" t="s">
        <v>915</v>
      </c>
    </row>
    <row r="1703" spans="1:5" x14ac:dyDescent="0.25">
      <c r="A1703" s="5" t="s">
        <v>5463</v>
      </c>
      <c r="B1703" s="5"/>
      <c r="C1703" s="5" t="s">
        <v>4207</v>
      </c>
      <c r="D1703" s="5">
        <v>6436</v>
      </c>
      <c r="E1703" s="5" t="s">
        <v>4207</v>
      </c>
    </row>
    <row r="1704" spans="1:5" x14ac:dyDescent="0.25">
      <c r="A1704" s="5" t="s">
        <v>5464</v>
      </c>
      <c r="B1704" s="5"/>
      <c r="C1704" s="5" t="s">
        <v>1776</v>
      </c>
      <c r="D1704" s="5">
        <v>412</v>
      </c>
      <c r="E1704" s="5" t="s">
        <v>1776</v>
      </c>
    </row>
    <row r="1705" spans="1:5" x14ac:dyDescent="0.25">
      <c r="A1705" s="5" t="s">
        <v>5465</v>
      </c>
      <c r="B1705" s="5"/>
      <c r="C1705" s="5" t="s">
        <v>2107</v>
      </c>
      <c r="D1705" s="5">
        <v>12401</v>
      </c>
      <c r="E1705" s="5" t="s">
        <v>2107</v>
      </c>
    </row>
    <row r="1706" spans="1:5" x14ac:dyDescent="0.25">
      <c r="A1706" s="5" t="s">
        <v>5466</v>
      </c>
      <c r="B1706" s="5"/>
      <c r="C1706" s="5" t="s">
        <v>1257</v>
      </c>
      <c r="D1706" s="5">
        <v>6005</v>
      </c>
      <c r="E1706" s="5" t="s">
        <v>6954</v>
      </c>
    </row>
    <row r="1707" spans="1:5" x14ac:dyDescent="0.25">
      <c r="A1707" s="5" t="s">
        <v>5468</v>
      </c>
      <c r="B1707" s="5"/>
      <c r="C1707" s="5" t="s">
        <v>1476</v>
      </c>
      <c r="D1707" s="5">
        <v>14165</v>
      </c>
      <c r="E1707" s="5" t="s">
        <v>1476</v>
      </c>
    </row>
    <row r="1708" spans="1:5" x14ac:dyDescent="0.25">
      <c r="A1708" s="5" t="s">
        <v>5469</v>
      </c>
      <c r="B1708" s="5"/>
      <c r="C1708" s="5" t="s">
        <v>4915</v>
      </c>
      <c r="D1708" s="5">
        <v>91715</v>
      </c>
      <c r="E1708" s="5" t="s">
        <v>6923</v>
      </c>
    </row>
    <row r="1709" spans="1:5" x14ac:dyDescent="0.25">
      <c r="A1709" s="5" t="s">
        <v>5470</v>
      </c>
      <c r="B1709" s="5"/>
      <c r="C1709" s="5" t="s">
        <v>927</v>
      </c>
      <c r="D1709" s="5">
        <v>53438</v>
      </c>
      <c r="E1709" s="5" t="s">
        <v>927</v>
      </c>
    </row>
    <row r="1710" spans="1:5" x14ac:dyDescent="0.25">
      <c r="A1710" s="5" t="s">
        <v>5471</v>
      </c>
      <c r="B1710" s="5"/>
      <c r="C1710" s="5" t="s">
        <v>1360</v>
      </c>
      <c r="D1710" s="5">
        <v>24861</v>
      </c>
      <c r="E1710" s="5" t="s">
        <v>1360</v>
      </c>
    </row>
    <row r="1711" spans="1:5" x14ac:dyDescent="0.25">
      <c r="A1711" s="5" t="s">
        <v>5472</v>
      </c>
      <c r="B1711" s="5"/>
      <c r="C1711" s="5" t="s">
        <v>1890</v>
      </c>
      <c r="D1711" s="5">
        <v>15584</v>
      </c>
      <c r="E1711" s="5" t="s">
        <v>1890</v>
      </c>
    </row>
    <row r="1712" spans="1:5" x14ac:dyDescent="0.25">
      <c r="A1712" s="5" t="s">
        <v>5473</v>
      </c>
      <c r="B1712" s="5"/>
      <c r="C1712" s="5" t="s">
        <v>1235</v>
      </c>
      <c r="D1712" s="5">
        <v>6811</v>
      </c>
      <c r="E1712" s="5" t="s">
        <v>1235</v>
      </c>
    </row>
    <row r="1713" spans="1:5" x14ac:dyDescent="0.25">
      <c r="A1713" s="5" t="s">
        <v>5474</v>
      </c>
      <c r="B1713" s="5"/>
      <c r="C1713" s="5" t="s">
        <v>1183</v>
      </c>
      <c r="D1713" s="5">
        <v>25283</v>
      </c>
      <c r="E1713" s="5" t="s">
        <v>6656</v>
      </c>
    </row>
    <row r="1714" spans="1:5" x14ac:dyDescent="0.25">
      <c r="A1714" s="5" t="s">
        <v>5475</v>
      </c>
      <c r="B1714" s="5"/>
      <c r="C1714" s="5" t="s">
        <v>2413</v>
      </c>
      <c r="D1714" s="5">
        <v>18950</v>
      </c>
      <c r="E1714" s="5" t="s">
        <v>6762</v>
      </c>
    </row>
    <row r="1715" spans="1:5" x14ac:dyDescent="0.25">
      <c r="A1715" s="5" t="s">
        <v>5476</v>
      </c>
      <c r="B1715" s="5"/>
      <c r="C1715" s="5" t="s">
        <v>3340</v>
      </c>
      <c r="D1715" s="5">
        <v>14430</v>
      </c>
      <c r="E1715" s="5" t="s">
        <v>3340</v>
      </c>
    </row>
    <row r="1716" spans="1:5" x14ac:dyDescent="0.25">
      <c r="A1716" s="5" t="s">
        <v>5477</v>
      </c>
      <c r="B1716" s="5"/>
      <c r="C1716" s="5" t="s">
        <v>2722</v>
      </c>
      <c r="D1716" s="5">
        <v>14445</v>
      </c>
      <c r="E1716" s="5" t="s">
        <v>2722</v>
      </c>
    </row>
    <row r="1717" spans="1:5" x14ac:dyDescent="0.25">
      <c r="A1717" s="5" t="s">
        <v>5478</v>
      </c>
      <c r="B1717" s="5"/>
      <c r="C1717" s="5" t="s">
        <v>2501</v>
      </c>
      <c r="D1717" s="5">
        <v>18248</v>
      </c>
      <c r="E1717" s="5" t="s">
        <v>6774</v>
      </c>
    </row>
    <row r="1718" spans="1:5" x14ac:dyDescent="0.25">
      <c r="A1718" s="5" t="s">
        <v>5479</v>
      </c>
      <c r="B1718" s="5"/>
      <c r="C1718" s="5" t="s">
        <v>856</v>
      </c>
      <c r="D1718" s="5">
        <v>6676</v>
      </c>
      <c r="E1718" s="5" t="s">
        <v>6620</v>
      </c>
    </row>
    <row r="1719" spans="1:5" x14ac:dyDescent="0.25">
      <c r="A1719" s="5" t="s">
        <v>5480</v>
      </c>
      <c r="B1719" s="5"/>
      <c r="C1719" s="5" t="s">
        <v>2647</v>
      </c>
      <c r="D1719" s="5">
        <v>12219</v>
      </c>
      <c r="E1719" s="5" t="s">
        <v>6782</v>
      </c>
    </row>
    <row r="1720" spans="1:5" x14ac:dyDescent="0.25">
      <c r="A1720" s="5" t="s">
        <v>5481</v>
      </c>
      <c r="B1720" s="5"/>
      <c r="C1720" s="5" t="s">
        <v>4101</v>
      </c>
      <c r="D1720" s="5">
        <v>175</v>
      </c>
      <c r="E1720" s="5" t="s">
        <v>6874</v>
      </c>
    </row>
    <row r="1721" spans="1:5" x14ac:dyDescent="0.25">
      <c r="A1721" s="5" t="s">
        <v>5482</v>
      </c>
      <c r="B1721" s="5"/>
      <c r="C1721" s="5" t="s">
        <v>667</v>
      </c>
      <c r="D1721" s="5">
        <v>27159</v>
      </c>
      <c r="E1721" s="5" t="s">
        <v>667</v>
      </c>
    </row>
    <row r="1722" spans="1:5" x14ac:dyDescent="0.25">
      <c r="A1722" s="5" t="s">
        <v>5483</v>
      </c>
      <c r="B1722" s="5"/>
      <c r="C1722" s="5" t="s">
        <v>3010</v>
      </c>
      <c r="D1722" s="5">
        <v>18813</v>
      </c>
      <c r="E1722" s="5" t="s">
        <v>3010</v>
      </c>
    </row>
    <row r="1723" spans="1:5" x14ac:dyDescent="0.25">
      <c r="A1723" s="5" t="s">
        <v>5484</v>
      </c>
      <c r="B1723" s="5"/>
      <c r="C1723" s="5" t="s">
        <v>2531</v>
      </c>
      <c r="D1723" s="5">
        <v>53582</v>
      </c>
      <c r="E1723" s="5" t="s">
        <v>6889</v>
      </c>
    </row>
    <row r="1724" spans="1:5" x14ac:dyDescent="0.25">
      <c r="A1724" s="5" t="s">
        <v>5485</v>
      </c>
      <c r="B1724" s="5"/>
      <c r="C1724" s="5" t="s">
        <v>1455</v>
      </c>
      <c r="D1724" s="5">
        <v>15859</v>
      </c>
      <c r="E1724" s="5" t="s">
        <v>6673</v>
      </c>
    </row>
    <row r="1725" spans="1:5" x14ac:dyDescent="0.25">
      <c r="A1725" s="5" t="s">
        <v>5486</v>
      </c>
      <c r="B1725" s="5"/>
      <c r="C1725" s="5" t="s">
        <v>869</v>
      </c>
      <c r="D1725" s="5">
        <v>6949</v>
      </c>
      <c r="E1725" s="5" t="s">
        <v>869</v>
      </c>
    </row>
    <row r="1726" spans="1:5" x14ac:dyDescent="0.25">
      <c r="A1726" s="5" t="s">
        <v>5487</v>
      </c>
      <c r="B1726" s="5"/>
      <c r="C1726" s="5" t="s">
        <v>1758</v>
      </c>
      <c r="D1726" s="5">
        <v>44530</v>
      </c>
      <c r="E1726" s="5" t="s">
        <v>6710</v>
      </c>
    </row>
    <row r="1727" spans="1:5" x14ac:dyDescent="0.25">
      <c r="A1727" s="5" t="s">
        <v>5488</v>
      </c>
      <c r="B1727" s="5"/>
      <c r="C1727" s="5" t="s">
        <v>5489</v>
      </c>
      <c r="D1727" s="5">
        <v>100143</v>
      </c>
      <c r="E1727" s="5" t="s">
        <v>5489</v>
      </c>
    </row>
    <row r="1728" spans="1:5" x14ac:dyDescent="0.25">
      <c r="A1728" s="5" t="s">
        <v>5491</v>
      </c>
      <c r="B1728" s="5"/>
      <c r="C1728" s="5" t="s">
        <v>4163</v>
      </c>
      <c r="D1728" s="5">
        <v>11632</v>
      </c>
      <c r="E1728" s="5" t="s">
        <v>4163</v>
      </c>
    </row>
    <row r="1729" spans="1:5" x14ac:dyDescent="0.25">
      <c r="A1729" s="5" t="s">
        <v>5492</v>
      </c>
      <c r="B1729" s="5"/>
      <c r="C1729" s="5" t="s">
        <v>5493</v>
      </c>
      <c r="D1729" s="5">
        <v>100134</v>
      </c>
      <c r="E1729" s="5" t="s">
        <v>6955</v>
      </c>
    </row>
    <row r="1730" spans="1:5" x14ac:dyDescent="0.25">
      <c r="A1730" s="5" t="s">
        <v>5495</v>
      </c>
      <c r="B1730" s="5"/>
      <c r="C1730" s="5" t="s">
        <v>5496</v>
      </c>
      <c r="D1730" s="5">
        <v>7607</v>
      </c>
      <c r="E1730" s="5" t="s">
        <v>5496</v>
      </c>
    </row>
    <row r="1731" spans="1:5" x14ac:dyDescent="0.25">
      <c r="A1731" s="5" t="s">
        <v>5498</v>
      </c>
      <c r="B1731" s="5"/>
      <c r="C1731" s="5" t="s">
        <v>719</v>
      </c>
      <c r="D1731" s="5">
        <v>30379</v>
      </c>
      <c r="E1731" s="5" t="s">
        <v>719</v>
      </c>
    </row>
    <row r="1732" spans="1:5" x14ac:dyDescent="0.25">
      <c r="A1732" s="5" t="s">
        <v>5499</v>
      </c>
      <c r="B1732" s="5"/>
      <c r="C1732" s="5" t="s">
        <v>1505</v>
      </c>
      <c r="D1732" s="5">
        <v>43106</v>
      </c>
      <c r="E1732" s="5" t="s">
        <v>1505</v>
      </c>
    </row>
    <row r="1733" spans="1:5" x14ac:dyDescent="0.25">
      <c r="A1733" s="5" t="s">
        <v>5500</v>
      </c>
      <c r="B1733" s="5"/>
      <c r="C1733" s="5" t="s">
        <v>395</v>
      </c>
      <c r="D1733" s="5">
        <v>9470</v>
      </c>
      <c r="E1733" s="5" t="s">
        <v>395</v>
      </c>
    </row>
    <row r="1734" spans="1:5" x14ac:dyDescent="0.25">
      <c r="A1734" s="5" t="s">
        <v>5501</v>
      </c>
      <c r="B1734" s="5"/>
      <c r="C1734" s="5" t="s">
        <v>869</v>
      </c>
      <c r="D1734" s="5">
        <v>6949</v>
      </c>
      <c r="E1734" s="5" t="s">
        <v>869</v>
      </c>
    </row>
    <row r="1735" spans="1:5" x14ac:dyDescent="0.25">
      <c r="A1735" s="5" t="s">
        <v>5502</v>
      </c>
      <c r="B1735" s="5"/>
      <c r="C1735" s="5" t="s">
        <v>1263</v>
      </c>
      <c r="D1735" s="5">
        <v>6183</v>
      </c>
      <c r="E1735" s="5" t="s">
        <v>1263</v>
      </c>
    </row>
    <row r="1736" spans="1:5" x14ac:dyDescent="0.25">
      <c r="A1736" s="5" t="s">
        <v>5503</v>
      </c>
      <c r="B1736" s="5"/>
      <c r="C1736" s="5" t="s">
        <v>691</v>
      </c>
      <c r="D1736" s="5">
        <v>6192</v>
      </c>
      <c r="E1736" s="5" t="s">
        <v>691</v>
      </c>
    </row>
    <row r="1737" spans="1:5" x14ac:dyDescent="0.25">
      <c r="A1737" s="5" t="s">
        <v>5504</v>
      </c>
      <c r="B1737" s="5"/>
      <c r="C1737" s="5" t="s">
        <v>480</v>
      </c>
      <c r="D1737" s="5">
        <v>3813</v>
      </c>
      <c r="E1737" s="5" t="s">
        <v>480</v>
      </c>
    </row>
    <row r="1738" spans="1:5" x14ac:dyDescent="0.25">
      <c r="A1738" s="5" t="s">
        <v>5505</v>
      </c>
      <c r="B1738" s="5"/>
      <c r="C1738" s="5" t="s">
        <v>1467</v>
      </c>
      <c r="D1738" s="5">
        <v>6304</v>
      </c>
      <c r="E1738" s="5" t="s">
        <v>1467</v>
      </c>
    </row>
    <row r="1739" spans="1:5" x14ac:dyDescent="0.25">
      <c r="A1739" s="5" t="s">
        <v>5506</v>
      </c>
      <c r="B1739" s="5"/>
      <c r="C1739" s="5" t="s">
        <v>5507</v>
      </c>
      <c r="D1739" s="5">
        <v>34020</v>
      </c>
      <c r="E1739" s="5" t="s">
        <v>5507</v>
      </c>
    </row>
    <row r="1740" spans="1:5" x14ac:dyDescent="0.25">
      <c r="A1740" s="5" t="s">
        <v>5509</v>
      </c>
      <c r="B1740" s="5"/>
      <c r="C1740" s="5" t="s">
        <v>5510</v>
      </c>
      <c r="D1740" s="5">
        <v>4427</v>
      </c>
      <c r="E1740" s="5" t="s">
        <v>5510</v>
      </c>
    </row>
    <row r="1741" spans="1:5" x14ac:dyDescent="0.25">
      <c r="A1741" s="5" t="s">
        <v>5512</v>
      </c>
      <c r="B1741" s="5"/>
      <c r="C1741" s="5" t="s">
        <v>1489</v>
      </c>
      <c r="D1741" s="5">
        <v>7704</v>
      </c>
      <c r="E1741" s="5" t="s">
        <v>1489</v>
      </c>
    </row>
    <row r="1742" spans="1:5" x14ac:dyDescent="0.25">
      <c r="A1742" s="5" t="s">
        <v>5513</v>
      </c>
      <c r="B1742" s="5"/>
      <c r="C1742" s="5" t="s">
        <v>818</v>
      </c>
      <c r="D1742" s="5">
        <v>48540</v>
      </c>
      <c r="E1742" s="5" t="s">
        <v>818</v>
      </c>
    </row>
    <row r="1743" spans="1:5" x14ac:dyDescent="0.25">
      <c r="A1743" s="5" t="s">
        <v>5514</v>
      </c>
      <c r="B1743" s="5"/>
      <c r="C1743" s="5" t="s">
        <v>5341</v>
      </c>
      <c r="D1743" s="5">
        <v>99958</v>
      </c>
      <c r="E1743" s="5" t="s">
        <v>5341</v>
      </c>
    </row>
    <row r="1744" spans="1:5" x14ac:dyDescent="0.25">
      <c r="A1744" s="5" t="s">
        <v>5515</v>
      </c>
      <c r="B1744" s="5"/>
      <c r="C1744" s="5" t="s">
        <v>2342</v>
      </c>
      <c r="D1744" s="5">
        <v>100012</v>
      </c>
      <c r="E1744" s="5" t="s">
        <v>2342</v>
      </c>
    </row>
    <row r="1745" spans="1:5" x14ac:dyDescent="0.25">
      <c r="A1745" s="5" t="s">
        <v>5517</v>
      </c>
      <c r="B1745" s="5"/>
      <c r="C1745" s="5" t="s">
        <v>2662</v>
      </c>
      <c r="D1745" s="5">
        <v>49494</v>
      </c>
      <c r="E1745" s="5" t="s">
        <v>6784</v>
      </c>
    </row>
    <row r="1746" spans="1:5" x14ac:dyDescent="0.25">
      <c r="A1746" s="5" t="s">
        <v>5518</v>
      </c>
      <c r="B1746" s="5"/>
      <c r="C1746" s="5" t="s">
        <v>5519</v>
      </c>
      <c r="D1746" s="5">
        <v>53070</v>
      </c>
      <c r="E1746" s="5" t="s">
        <v>5519</v>
      </c>
    </row>
    <row r="1747" spans="1:5" x14ac:dyDescent="0.25">
      <c r="A1747" s="5" t="s">
        <v>5521</v>
      </c>
      <c r="B1747" s="5"/>
      <c r="C1747" s="5" t="s">
        <v>4166</v>
      </c>
      <c r="D1747" s="5">
        <v>93432</v>
      </c>
      <c r="E1747" s="5" t="s">
        <v>4166</v>
      </c>
    </row>
    <row r="1748" spans="1:5" x14ac:dyDescent="0.25">
      <c r="A1748" s="5" t="s">
        <v>5522</v>
      </c>
      <c r="B1748" s="5"/>
      <c r="C1748" s="5" t="s">
        <v>5523</v>
      </c>
      <c r="D1748" s="5">
        <v>44376</v>
      </c>
      <c r="E1748" s="5" t="s">
        <v>5523</v>
      </c>
    </row>
    <row r="1749" spans="1:5" x14ac:dyDescent="0.25">
      <c r="A1749" s="5" t="s">
        <v>5525</v>
      </c>
      <c r="B1749" s="5"/>
      <c r="C1749" s="5" t="s">
        <v>3945</v>
      </c>
      <c r="D1749" s="5">
        <v>5993</v>
      </c>
      <c r="E1749" s="5" t="s">
        <v>3945</v>
      </c>
    </row>
    <row r="1750" spans="1:5" x14ac:dyDescent="0.25">
      <c r="A1750" s="5" t="s">
        <v>5526</v>
      </c>
      <c r="B1750" s="5"/>
      <c r="C1750" s="5" t="s">
        <v>5527</v>
      </c>
      <c r="D1750" s="5">
        <v>12898</v>
      </c>
      <c r="E1750" s="5" t="s">
        <v>6956</v>
      </c>
    </row>
    <row r="1751" spans="1:5" x14ac:dyDescent="0.25">
      <c r="A1751" s="5" t="s">
        <v>5529</v>
      </c>
      <c r="B1751" s="5"/>
      <c r="C1751" s="5" t="s">
        <v>2517</v>
      </c>
      <c r="D1751" s="5">
        <v>10987</v>
      </c>
      <c r="E1751" s="5" t="s">
        <v>2517</v>
      </c>
    </row>
    <row r="1752" spans="1:5" x14ac:dyDescent="0.25">
      <c r="A1752" s="5" t="s">
        <v>5530</v>
      </c>
      <c r="B1752" s="5"/>
      <c r="C1752" s="5" t="s">
        <v>3739</v>
      </c>
      <c r="D1752" s="5">
        <v>12750</v>
      </c>
      <c r="E1752" s="5" t="s">
        <v>3739</v>
      </c>
    </row>
    <row r="1753" spans="1:5" x14ac:dyDescent="0.25">
      <c r="A1753" s="5" t="s">
        <v>5531</v>
      </c>
      <c r="B1753" s="5"/>
      <c r="C1753" s="5" t="s">
        <v>5532</v>
      </c>
      <c r="D1753" s="5">
        <v>46835</v>
      </c>
      <c r="E1753" s="5" t="s">
        <v>5532</v>
      </c>
    </row>
    <row r="1754" spans="1:5" x14ac:dyDescent="0.25">
      <c r="A1754" s="5" t="s">
        <v>5534</v>
      </c>
      <c r="B1754" s="5"/>
      <c r="C1754" s="5" t="s">
        <v>4912</v>
      </c>
      <c r="D1754" s="5">
        <v>55034</v>
      </c>
      <c r="E1754" s="5" t="s">
        <v>4912</v>
      </c>
    </row>
    <row r="1755" spans="1:5" x14ac:dyDescent="0.25">
      <c r="A1755" s="5" t="s">
        <v>5535</v>
      </c>
      <c r="B1755" s="5"/>
      <c r="C1755" s="5" t="s">
        <v>2640</v>
      </c>
      <c r="D1755" s="5">
        <v>46745</v>
      </c>
      <c r="E1755" s="5" t="s">
        <v>6781</v>
      </c>
    </row>
    <row r="1756" spans="1:5" x14ac:dyDescent="0.25">
      <c r="A1756" s="5" t="s">
        <v>5536</v>
      </c>
      <c r="B1756" s="5"/>
      <c r="C1756" s="5" t="s">
        <v>3606</v>
      </c>
      <c r="D1756" s="5">
        <v>13180</v>
      </c>
      <c r="E1756" s="5" t="s">
        <v>3606</v>
      </c>
    </row>
    <row r="1757" spans="1:5" x14ac:dyDescent="0.25">
      <c r="A1757" s="5" t="s">
        <v>5537</v>
      </c>
      <c r="B1757" s="5"/>
      <c r="C1757" s="5" t="s">
        <v>5538</v>
      </c>
      <c r="D1757" s="5">
        <v>28642</v>
      </c>
      <c r="E1757" s="5" t="s">
        <v>6957</v>
      </c>
    </row>
    <row r="1758" spans="1:5" x14ac:dyDescent="0.25">
      <c r="A1758" s="5" t="s">
        <v>5540</v>
      </c>
      <c r="B1758" s="5"/>
      <c r="C1758" s="5" t="s">
        <v>5541</v>
      </c>
      <c r="D1758" s="5">
        <v>1142</v>
      </c>
      <c r="E1758" s="5" t="s">
        <v>5541</v>
      </c>
    </row>
    <row r="1759" spans="1:5" x14ac:dyDescent="0.25">
      <c r="A1759" s="5" t="s">
        <v>5543</v>
      </c>
      <c r="B1759" s="5"/>
      <c r="C1759" s="5" t="s">
        <v>5544</v>
      </c>
      <c r="D1759" s="5">
        <v>5996</v>
      </c>
      <c r="E1759" s="5" t="s">
        <v>5544</v>
      </c>
    </row>
    <row r="1760" spans="1:5" x14ac:dyDescent="0.25">
      <c r="A1760" s="5" t="s">
        <v>5546</v>
      </c>
      <c r="B1760" s="5"/>
      <c r="C1760" s="5" t="s">
        <v>5547</v>
      </c>
      <c r="D1760" s="5">
        <v>18961</v>
      </c>
      <c r="E1760" s="5" t="s">
        <v>5547</v>
      </c>
    </row>
    <row r="1761" spans="1:5" x14ac:dyDescent="0.25">
      <c r="A1761" s="5" t="s">
        <v>5549</v>
      </c>
      <c r="B1761" s="5"/>
      <c r="C1761" s="5" t="s">
        <v>5550</v>
      </c>
      <c r="D1761" s="5">
        <v>18511</v>
      </c>
      <c r="E1761" s="5" t="s">
        <v>5550</v>
      </c>
    </row>
    <row r="1762" spans="1:5" x14ac:dyDescent="0.25">
      <c r="A1762" s="5" t="s">
        <v>5552</v>
      </c>
      <c r="B1762" s="5"/>
      <c r="C1762" s="5" t="s">
        <v>1602</v>
      </c>
      <c r="D1762" s="5">
        <v>10001</v>
      </c>
      <c r="E1762" s="5" t="s">
        <v>1602</v>
      </c>
    </row>
    <row r="1763" spans="1:5" x14ac:dyDescent="0.25">
      <c r="A1763" s="5" t="s">
        <v>5554</v>
      </c>
      <c r="B1763" s="5"/>
      <c r="C1763" s="5" t="s">
        <v>5555</v>
      </c>
      <c r="D1763" s="5">
        <v>9455</v>
      </c>
      <c r="E1763" s="5" t="s">
        <v>5555</v>
      </c>
    </row>
    <row r="1764" spans="1:5" x14ac:dyDescent="0.25">
      <c r="A1764" s="5" t="s">
        <v>5557</v>
      </c>
      <c r="B1764" s="5"/>
      <c r="C1764" s="5" t="s">
        <v>3121</v>
      </c>
      <c r="D1764" s="5">
        <v>29053</v>
      </c>
      <c r="E1764" s="5" t="s">
        <v>3121</v>
      </c>
    </row>
    <row r="1765" spans="1:5" x14ac:dyDescent="0.25">
      <c r="A1765" s="5" t="s">
        <v>5558</v>
      </c>
      <c r="B1765" s="5"/>
      <c r="C1765" s="5" t="s">
        <v>2531</v>
      </c>
      <c r="D1765" s="5">
        <v>47305</v>
      </c>
      <c r="E1765" s="5" t="s">
        <v>2531</v>
      </c>
    </row>
    <row r="1766" spans="1:5" x14ac:dyDescent="0.25">
      <c r="A1766" s="5" t="s">
        <v>5559</v>
      </c>
      <c r="B1766" s="5"/>
      <c r="C1766" s="5" t="s">
        <v>5560</v>
      </c>
      <c r="D1766" s="5">
        <v>29542</v>
      </c>
      <c r="E1766" s="5" t="s">
        <v>5560</v>
      </c>
    </row>
    <row r="1767" spans="1:5" x14ac:dyDescent="0.25">
      <c r="A1767" s="5" t="s">
        <v>5562</v>
      </c>
      <c r="B1767" s="5"/>
      <c r="C1767" s="5" t="s">
        <v>5563</v>
      </c>
      <c r="D1767" s="5">
        <v>24280</v>
      </c>
      <c r="E1767" s="5" t="s">
        <v>5563</v>
      </c>
    </row>
    <row r="1768" spans="1:5" x14ac:dyDescent="0.25">
      <c r="A1768" s="5" t="s">
        <v>5565</v>
      </c>
      <c r="B1768" s="5"/>
      <c r="C1768" s="5" t="s">
        <v>5566</v>
      </c>
      <c r="D1768" s="5">
        <v>38530</v>
      </c>
      <c r="E1768" s="5" t="s">
        <v>6958</v>
      </c>
    </row>
    <row r="1769" spans="1:5" x14ac:dyDescent="0.25">
      <c r="A1769" s="5" t="s">
        <v>5568</v>
      </c>
      <c r="B1769" s="5"/>
      <c r="C1769" s="5" t="s">
        <v>1226</v>
      </c>
      <c r="D1769" s="5">
        <v>20498</v>
      </c>
      <c r="E1769" s="5" t="s">
        <v>1226</v>
      </c>
    </row>
    <row r="1770" spans="1:5" x14ac:dyDescent="0.25">
      <c r="A1770" s="5" t="s">
        <v>5569</v>
      </c>
      <c r="B1770" s="5"/>
      <c r="C1770" s="5" t="s">
        <v>2123</v>
      </c>
      <c r="D1770" s="5">
        <v>6759</v>
      </c>
      <c r="E1770" s="5" t="s">
        <v>2123</v>
      </c>
    </row>
    <row r="1771" spans="1:5" x14ac:dyDescent="0.25">
      <c r="A1771" s="5" t="s">
        <v>5570</v>
      </c>
      <c r="B1771" s="5"/>
      <c r="C1771" s="5" t="s">
        <v>5571</v>
      </c>
      <c r="D1771" s="5">
        <v>100153</v>
      </c>
      <c r="E1771" s="5" t="s">
        <v>5571</v>
      </c>
    </row>
    <row r="1772" spans="1:5" x14ac:dyDescent="0.25">
      <c r="A1772" s="5" t="s">
        <v>5573</v>
      </c>
      <c r="B1772" s="5"/>
      <c r="C1772" s="5" t="s">
        <v>2501</v>
      </c>
      <c r="D1772" s="5">
        <v>49797</v>
      </c>
      <c r="E1772" s="5" t="s">
        <v>6799</v>
      </c>
    </row>
    <row r="1773" spans="1:5" x14ac:dyDescent="0.25">
      <c r="A1773" s="5" t="s">
        <v>5574</v>
      </c>
      <c r="B1773" s="5"/>
      <c r="C1773" s="5" t="s">
        <v>1896</v>
      </c>
      <c r="D1773" s="5">
        <v>15544</v>
      </c>
      <c r="E1773" s="5" t="s">
        <v>1896</v>
      </c>
    </row>
    <row r="1774" spans="1:5" x14ac:dyDescent="0.25">
      <c r="A1774" s="5" t="s">
        <v>5575</v>
      </c>
      <c r="B1774" s="5"/>
      <c r="C1774" s="5" t="s">
        <v>5233</v>
      </c>
      <c r="D1774" s="5">
        <v>14594</v>
      </c>
      <c r="E1774" s="5" t="s">
        <v>5233</v>
      </c>
    </row>
    <row r="1775" spans="1:5" x14ac:dyDescent="0.25">
      <c r="A1775" s="5" t="s">
        <v>5577</v>
      </c>
      <c r="B1775" s="5"/>
      <c r="C1775" s="5" t="s">
        <v>5578</v>
      </c>
      <c r="D1775" s="5">
        <v>13449</v>
      </c>
      <c r="E1775" s="5" t="s">
        <v>5578</v>
      </c>
    </row>
    <row r="1776" spans="1:5" x14ac:dyDescent="0.25">
      <c r="A1776" s="5" t="s">
        <v>5580</v>
      </c>
      <c r="B1776" s="5"/>
      <c r="C1776" s="5" t="s">
        <v>4687</v>
      </c>
      <c r="D1776" s="5">
        <v>41584</v>
      </c>
      <c r="E1776" s="5" t="s">
        <v>6905</v>
      </c>
    </row>
    <row r="1777" spans="1:5" x14ac:dyDescent="0.25">
      <c r="A1777" s="5" t="s">
        <v>5581</v>
      </c>
      <c r="B1777" s="5"/>
      <c r="C1777" s="5" t="s">
        <v>5582</v>
      </c>
      <c r="D1777" s="5">
        <v>50351</v>
      </c>
      <c r="E1777" s="5" t="s">
        <v>5582</v>
      </c>
    </row>
    <row r="1778" spans="1:5" x14ac:dyDescent="0.25">
      <c r="A1778" s="5" t="s">
        <v>5584</v>
      </c>
      <c r="B1778" s="5"/>
      <c r="C1778" s="5" t="s">
        <v>4010</v>
      </c>
      <c r="D1778" s="5">
        <v>6566</v>
      </c>
      <c r="E1778" s="5" t="s">
        <v>4010</v>
      </c>
    </row>
    <row r="1779" spans="1:5" x14ac:dyDescent="0.25">
      <c r="A1779" s="5" t="s">
        <v>5585</v>
      </c>
      <c r="B1779" s="5"/>
      <c r="C1779" s="5" t="s">
        <v>5586</v>
      </c>
      <c r="D1779" s="5">
        <v>8227</v>
      </c>
      <c r="E1779" s="5" t="s">
        <v>5586</v>
      </c>
    </row>
    <row r="1780" spans="1:5" x14ac:dyDescent="0.25">
      <c r="A1780" s="5" t="s">
        <v>5589</v>
      </c>
      <c r="B1780" s="5"/>
      <c r="C1780" s="5" t="s">
        <v>2000</v>
      </c>
      <c r="D1780" s="5">
        <v>35485</v>
      </c>
      <c r="E1780" s="5" t="s">
        <v>2000</v>
      </c>
    </row>
    <row r="1781" spans="1:5" x14ac:dyDescent="0.25">
      <c r="A1781" s="5" t="s">
        <v>5590</v>
      </c>
      <c r="B1781" s="5"/>
      <c r="C1781" s="5" t="s">
        <v>5591</v>
      </c>
      <c r="D1781" s="5">
        <v>8826</v>
      </c>
      <c r="E1781" s="5" t="s">
        <v>5591</v>
      </c>
    </row>
    <row r="1782" spans="1:5" x14ac:dyDescent="0.25">
      <c r="A1782" s="5" t="s">
        <v>5593</v>
      </c>
      <c r="B1782" s="5"/>
      <c r="C1782" s="5" t="s">
        <v>299</v>
      </c>
      <c r="D1782" s="5">
        <v>51119</v>
      </c>
      <c r="E1782" s="5" t="s">
        <v>299</v>
      </c>
    </row>
    <row r="1783" spans="1:5" x14ac:dyDescent="0.25">
      <c r="A1783" s="5" t="s">
        <v>5594</v>
      </c>
      <c r="B1783" s="5"/>
      <c r="C1783" s="5" t="s">
        <v>5595</v>
      </c>
      <c r="D1783" s="5">
        <v>51375</v>
      </c>
      <c r="E1783" s="5" t="s">
        <v>5595</v>
      </c>
    </row>
    <row r="1784" spans="1:5" x14ac:dyDescent="0.25">
      <c r="A1784" s="5" t="s">
        <v>5597</v>
      </c>
      <c r="B1784" s="5"/>
      <c r="C1784" s="5" t="s">
        <v>5598</v>
      </c>
      <c r="D1784" s="5">
        <v>13475</v>
      </c>
      <c r="E1784" s="5" t="s">
        <v>5598</v>
      </c>
    </row>
    <row r="1785" spans="1:5" x14ac:dyDescent="0.25">
      <c r="A1785" s="5" t="s">
        <v>5600</v>
      </c>
      <c r="B1785" s="5"/>
      <c r="C1785" s="5" t="s">
        <v>5601</v>
      </c>
      <c r="D1785" s="5">
        <v>20785</v>
      </c>
      <c r="E1785" s="5" t="s">
        <v>5601</v>
      </c>
    </row>
    <row r="1786" spans="1:5" x14ac:dyDescent="0.25">
      <c r="A1786" s="5" t="s">
        <v>5603</v>
      </c>
      <c r="B1786" s="5"/>
      <c r="C1786" s="5" t="s">
        <v>270</v>
      </c>
      <c r="D1786" s="5">
        <v>40471</v>
      </c>
      <c r="E1786" s="5" t="s">
        <v>270</v>
      </c>
    </row>
    <row r="1787" spans="1:5" x14ac:dyDescent="0.25">
      <c r="A1787" s="5" t="s">
        <v>5605</v>
      </c>
      <c r="B1787" s="5"/>
      <c r="C1787" s="5" t="s">
        <v>774</v>
      </c>
      <c r="D1787" s="5">
        <v>47485</v>
      </c>
      <c r="E1787" s="5" t="s">
        <v>774</v>
      </c>
    </row>
    <row r="1788" spans="1:5" x14ac:dyDescent="0.25">
      <c r="A1788" s="5" t="s">
        <v>5644</v>
      </c>
      <c r="B1788" s="5"/>
      <c r="C1788" s="5" t="s">
        <v>5645</v>
      </c>
      <c r="D1788" s="5">
        <v>34593</v>
      </c>
      <c r="E1788" s="5" t="s">
        <v>6959</v>
      </c>
    </row>
    <row r="1789" spans="1:5" x14ac:dyDescent="0.25">
      <c r="A1789" s="5" t="s">
        <v>5647</v>
      </c>
      <c r="B1789" s="5"/>
      <c r="C1789" s="5" t="s">
        <v>5648</v>
      </c>
      <c r="D1789" s="5">
        <v>22253</v>
      </c>
      <c r="E1789" s="5" t="s">
        <v>5648</v>
      </c>
    </row>
    <row r="1790" spans="1:5" x14ac:dyDescent="0.25">
      <c r="A1790" s="5" t="s">
        <v>5650</v>
      </c>
      <c r="B1790" s="5"/>
      <c r="C1790" s="5" t="s">
        <v>5651</v>
      </c>
      <c r="D1790" s="5">
        <v>26100</v>
      </c>
      <c r="E1790" s="5" t="s">
        <v>5651</v>
      </c>
    </row>
    <row r="1791" spans="1:5" x14ac:dyDescent="0.25">
      <c r="A1791" s="5" t="s">
        <v>5653</v>
      </c>
      <c r="B1791" s="5"/>
      <c r="C1791" s="5" t="s">
        <v>3552</v>
      </c>
      <c r="D1791" s="5">
        <v>39141</v>
      </c>
      <c r="E1791" s="5" t="s">
        <v>6847</v>
      </c>
    </row>
    <row r="1792" spans="1:5" x14ac:dyDescent="0.25">
      <c r="A1792" s="5" t="s">
        <v>5654</v>
      </c>
      <c r="B1792" s="5"/>
      <c r="C1792" s="5" t="s">
        <v>2647</v>
      </c>
      <c r="D1792" s="5">
        <v>12219</v>
      </c>
      <c r="E1792" s="5" t="s">
        <v>6782</v>
      </c>
    </row>
    <row r="1793" spans="1:5" x14ac:dyDescent="0.25">
      <c r="A1793" s="5" t="s">
        <v>5655</v>
      </c>
      <c r="B1793" s="5"/>
      <c r="C1793" s="5" t="s">
        <v>4788</v>
      </c>
      <c r="D1793" s="5">
        <v>1041</v>
      </c>
      <c r="E1793" s="5" t="s">
        <v>4788</v>
      </c>
    </row>
    <row r="1794" spans="1:5" x14ac:dyDescent="0.25">
      <c r="A1794" s="5" t="s">
        <v>5657</v>
      </c>
      <c r="B1794" s="5"/>
      <c r="C1794" s="5" t="s">
        <v>5658</v>
      </c>
      <c r="D1794" s="5">
        <v>33200</v>
      </c>
      <c r="E1794" s="5" t="s">
        <v>5658</v>
      </c>
    </row>
    <row r="1795" spans="1:5" x14ac:dyDescent="0.25">
      <c r="A1795" s="5" t="s">
        <v>5660</v>
      </c>
      <c r="B1795" s="5"/>
      <c r="C1795" s="5" t="s">
        <v>2316</v>
      </c>
      <c r="D1795" s="5">
        <v>43172</v>
      </c>
      <c r="E1795" s="5" t="s">
        <v>6748</v>
      </c>
    </row>
    <row r="1796" spans="1:5" x14ac:dyDescent="0.25">
      <c r="A1796" s="5" t="s">
        <v>5661</v>
      </c>
      <c r="B1796" s="5"/>
      <c r="C1796" s="5" t="s">
        <v>5662</v>
      </c>
      <c r="D1796" s="5">
        <v>17798</v>
      </c>
      <c r="E1796" s="5" t="s">
        <v>5662</v>
      </c>
    </row>
    <row r="1797" spans="1:5" x14ac:dyDescent="0.25">
      <c r="A1797" s="5" t="s">
        <v>5664</v>
      </c>
      <c r="B1797" s="5"/>
      <c r="C1797" s="5" t="s">
        <v>5665</v>
      </c>
      <c r="D1797" s="5">
        <v>100049</v>
      </c>
      <c r="E1797" s="5" t="s">
        <v>5665</v>
      </c>
    </row>
    <row r="1798" spans="1:5" x14ac:dyDescent="0.25">
      <c r="A1798" s="5" t="s">
        <v>5667</v>
      </c>
      <c r="B1798" s="5"/>
      <c r="C1798" s="5" t="s">
        <v>5668</v>
      </c>
      <c r="D1798" s="5">
        <v>13170</v>
      </c>
      <c r="E1798" s="5" t="s">
        <v>6960</v>
      </c>
    </row>
    <row r="1799" spans="1:5" x14ac:dyDescent="0.25">
      <c r="A1799" s="5" t="s">
        <v>5670</v>
      </c>
      <c r="B1799" s="5"/>
      <c r="C1799" s="5" t="s">
        <v>2665</v>
      </c>
      <c r="D1799" s="5">
        <v>52808</v>
      </c>
      <c r="E1799" s="5" t="s">
        <v>2665</v>
      </c>
    </row>
    <row r="1800" spans="1:5" x14ac:dyDescent="0.25">
      <c r="A1800" s="5" t="s">
        <v>5671</v>
      </c>
      <c r="B1800" s="5"/>
      <c r="C1800" s="5" t="s">
        <v>1669</v>
      </c>
      <c r="D1800" s="5">
        <v>25887</v>
      </c>
      <c r="E1800" s="5" t="s">
        <v>1669</v>
      </c>
    </row>
    <row r="1801" spans="1:5" x14ac:dyDescent="0.25">
      <c r="A1801" s="5" t="s">
        <v>5672</v>
      </c>
      <c r="B1801" s="5"/>
      <c r="C1801" s="5" t="s">
        <v>5673</v>
      </c>
      <c r="D1801" s="5">
        <v>54693</v>
      </c>
      <c r="E1801" s="5" t="s">
        <v>5673</v>
      </c>
    </row>
    <row r="1802" spans="1:5" x14ac:dyDescent="0.25">
      <c r="A1802" s="5" t="s">
        <v>5675</v>
      </c>
      <c r="B1802" s="5"/>
      <c r="C1802" s="5" t="s">
        <v>3235</v>
      </c>
      <c r="D1802" s="5">
        <v>17118</v>
      </c>
      <c r="E1802" s="5" t="s">
        <v>3235</v>
      </c>
    </row>
    <row r="1803" spans="1:5" x14ac:dyDescent="0.25">
      <c r="A1803" s="5" t="s">
        <v>5677</v>
      </c>
      <c r="B1803" s="5"/>
      <c r="C1803" s="5" t="s">
        <v>1683</v>
      </c>
      <c r="D1803" s="5">
        <v>11395</v>
      </c>
      <c r="E1803" s="5" t="s">
        <v>1683</v>
      </c>
    </row>
    <row r="1804" spans="1:5" x14ac:dyDescent="0.25">
      <c r="A1804" s="5" t="s">
        <v>5678</v>
      </c>
      <c r="B1804" s="5"/>
      <c r="C1804" s="5" t="s">
        <v>2609</v>
      </c>
      <c r="D1804" s="5">
        <v>12025</v>
      </c>
      <c r="E1804" s="5" t="s">
        <v>2609</v>
      </c>
    </row>
    <row r="1805" spans="1:5" x14ac:dyDescent="0.25">
      <c r="A1805" s="5" t="s">
        <v>5679</v>
      </c>
      <c r="B1805" s="5"/>
      <c r="C1805" s="5" t="s">
        <v>4010</v>
      </c>
      <c r="D1805" s="5">
        <v>6566</v>
      </c>
      <c r="E1805" s="5" t="s">
        <v>4010</v>
      </c>
    </row>
    <row r="1806" spans="1:5" x14ac:dyDescent="0.25">
      <c r="A1806" s="5" t="s">
        <v>5680</v>
      </c>
      <c r="B1806" s="5"/>
      <c r="C1806" s="5" t="s">
        <v>498</v>
      </c>
      <c r="D1806" s="5">
        <v>45235</v>
      </c>
      <c r="E1806" s="5" t="s">
        <v>498</v>
      </c>
    </row>
    <row r="1807" spans="1:5" x14ac:dyDescent="0.25">
      <c r="A1807" s="5" t="s">
        <v>5681</v>
      </c>
      <c r="B1807" s="5"/>
      <c r="C1807" s="5" t="s">
        <v>821</v>
      </c>
      <c r="D1807" s="5">
        <v>28095</v>
      </c>
      <c r="E1807" s="5" t="s">
        <v>821</v>
      </c>
    </row>
    <row r="1808" spans="1:5" x14ac:dyDescent="0.25">
      <c r="A1808" s="5" t="s">
        <v>5682</v>
      </c>
      <c r="B1808" s="5"/>
      <c r="C1808" s="5" t="s">
        <v>5683</v>
      </c>
      <c r="D1808" s="5">
        <v>5778</v>
      </c>
      <c r="E1808" s="5" t="s">
        <v>5683</v>
      </c>
    </row>
    <row r="1809" spans="1:5" x14ac:dyDescent="0.25">
      <c r="A1809" s="5" t="s">
        <v>5685</v>
      </c>
      <c r="B1809" s="5"/>
      <c r="C1809" s="5" t="s">
        <v>4466</v>
      </c>
      <c r="D1809" s="5">
        <v>12776</v>
      </c>
      <c r="E1809" s="5" t="s">
        <v>4466</v>
      </c>
    </row>
    <row r="1810" spans="1:5" x14ac:dyDescent="0.25">
      <c r="A1810" s="5" t="s">
        <v>5686</v>
      </c>
      <c r="B1810" s="5"/>
      <c r="C1810" s="5" t="s">
        <v>5687</v>
      </c>
      <c r="D1810" s="5">
        <v>20119</v>
      </c>
      <c r="E1810" s="5" t="s">
        <v>6961</v>
      </c>
    </row>
    <row r="1811" spans="1:5" x14ac:dyDescent="0.25">
      <c r="A1811" s="5" t="s">
        <v>5689</v>
      </c>
      <c r="B1811" s="5"/>
      <c r="C1811" s="5" t="s">
        <v>5690</v>
      </c>
      <c r="D1811" s="5">
        <v>5841</v>
      </c>
      <c r="E1811" s="5" t="s">
        <v>6962</v>
      </c>
    </row>
    <row r="1812" spans="1:5" x14ac:dyDescent="0.25">
      <c r="A1812" s="5" t="s">
        <v>5692</v>
      </c>
      <c r="B1812" s="5"/>
      <c r="C1812" s="5" t="s">
        <v>764</v>
      </c>
      <c r="D1812" s="5">
        <v>21291</v>
      </c>
      <c r="E1812" s="5" t="s">
        <v>6609</v>
      </c>
    </row>
    <row r="1813" spans="1:5" x14ac:dyDescent="0.25">
      <c r="A1813" s="5" t="s">
        <v>5693</v>
      </c>
      <c r="B1813" s="5"/>
      <c r="C1813" s="5" t="s">
        <v>5694</v>
      </c>
      <c r="D1813" s="5">
        <v>31378</v>
      </c>
      <c r="E1813" s="5" t="s">
        <v>6963</v>
      </c>
    </row>
    <row r="1814" spans="1:5" x14ac:dyDescent="0.25">
      <c r="A1814" s="5" t="s">
        <v>5696</v>
      </c>
      <c r="B1814" s="5"/>
      <c r="C1814" s="5" t="s">
        <v>5697</v>
      </c>
      <c r="D1814" s="5">
        <v>27640</v>
      </c>
      <c r="E1814" s="5" t="s">
        <v>5697</v>
      </c>
    </row>
    <row r="1815" spans="1:5" x14ac:dyDescent="0.25">
      <c r="A1815" s="5" t="s">
        <v>5699</v>
      </c>
      <c r="B1815" s="5"/>
      <c r="C1815" s="5" t="s">
        <v>1012</v>
      </c>
      <c r="D1815" s="5">
        <v>39666</v>
      </c>
      <c r="E1815" s="5" t="s">
        <v>1012</v>
      </c>
    </row>
    <row r="1816" spans="1:5" x14ac:dyDescent="0.25">
      <c r="A1816" s="5" t="s">
        <v>5700</v>
      </c>
      <c r="B1816" s="5"/>
      <c r="C1816" s="5" t="s">
        <v>309</v>
      </c>
      <c r="D1816" s="5">
        <v>14495</v>
      </c>
      <c r="E1816" s="5" t="s">
        <v>309</v>
      </c>
    </row>
    <row r="1817" spans="1:5" x14ac:dyDescent="0.25">
      <c r="A1817" s="5" t="s">
        <v>5701</v>
      </c>
      <c r="B1817" s="5"/>
      <c r="C1817" s="5" t="s">
        <v>5702</v>
      </c>
      <c r="D1817" s="5">
        <v>15250</v>
      </c>
      <c r="E1817" s="5" t="s">
        <v>5702</v>
      </c>
    </row>
    <row r="1818" spans="1:5" x14ac:dyDescent="0.25">
      <c r="A1818" s="5" t="s">
        <v>5704</v>
      </c>
      <c r="B1818" s="5"/>
      <c r="C1818" s="5" t="s">
        <v>401</v>
      </c>
      <c r="D1818" s="5">
        <v>10213</v>
      </c>
      <c r="E1818" s="5" t="s">
        <v>401</v>
      </c>
    </row>
    <row r="1819" spans="1:5" x14ac:dyDescent="0.25">
      <c r="A1819" s="5" t="s">
        <v>5705</v>
      </c>
      <c r="B1819" s="5"/>
      <c r="C1819" s="5" t="s">
        <v>5706</v>
      </c>
      <c r="D1819" s="5">
        <v>17540</v>
      </c>
      <c r="E1819" s="5" t="s">
        <v>5706</v>
      </c>
    </row>
    <row r="1820" spans="1:5" x14ac:dyDescent="0.25">
      <c r="A1820" s="5" t="s">
        <v>5708</v>
      </c>
      <c r="B1820" s="5"/>
      <c r="C1820" s="5" t="s">
        <v>1033</v>
      </c>
      <c r="D1820" s="5">
        <v>37785</v>
      </c>
      <c r="E1820" s="5" t="s">
        <v>1033</v>
      </c>
    </row>
    <row r="1821" spans="1:5" x14ac:dyDescent="0.25">
      <c r="A1821" s="5" t="s">
        <v>5709</v>
      </c>
      <c r="B1821" s="5"/>
      <c r="C1821" s="5" t="s">
        <v>1058</v>
      </c>
      <c r="D1821" s="5">
        <v>48930</v>
      </c>
      <c r="E1821" s="5" t="s">
        <v>1058</v>
      </c>
    </row>
    <row r="1822" spans="1:5" x14ac:dyDescent="0.25">
      <c r="A1822" s="5" t="s">
        <v>5710</v>
      </c>
      <c r="B1822" s="5"/>
      <c r="C1822" s="5" t="s">
        <v>912</v>
      </c>
      <c r="D1822" s="5">
        <v>9646</v>
      </c>
      <c r="E1822" s="5" t="s">
        <v>6623</v>
      </c>
    </row>
    <row r="1823" spans="1:5" x14ac:dyDescent="0.25">
      <c r="A1823" s="5" t="s">
        <v>5711</v>
      </c>
      <c r="B1823" s="5"/>
      <c r="C1823" s="5" t="s">
        <v>4647</v>
      </c>
      <c r="D1823" s="5">
        <v>19561</v>
      </c>
      <c r="E1823" s="5" t="s">
        <v>4647</v>
      </c>
    </row>
    <row r="1824" spans="1:5" x14ac:dyDescent="0.25">
      <c r="A1824" s="5" t="s">
        <v>5712</v>
      </c>
      <c r="B1824" s="5"/>
      <c r="C1824" s="5" t="s">
        <v>1540</v>
      </c>
      <c r="D1824" s="5">
        <v>29651</v>
      </c>
      <c r="E1824" s="5" t="s">
        <v>1540</v>
      </c>
    </row>
    <row r="1825" spans="1:5" x14ac:dyDescent="0.25">
      <c r="A1825" s="5" t="s">
        <v>5713</v>
      </c>
      <c r="B1825" s="5"/>
      <c r="C1825" s="5" t="s">
        <v>3965</v>
      </c>
      <c r="D1825" s="5">
        <v>46374</v>
      </c>
      <c r="E1825" s="5" t="s">
        <v>3965</v>
      </c>
    </row>
    <row r="1826" spans="1:5" x14ac:dyDescent="0.25">
      <c r="A1826" s="5" t="s">
        <v>5715</v>
      </c>
      <c r="B1826" s="5"/>
      <c r="C1826" s="5" t="s">
        <v>1018</v>
      </c>
      <c r="D1826" s="5">
        <v>41573</v>
      </c>
      <c r="E1826" s="5" t="s">
        <v>1018</v>
      </c>
    </row>
    <row r="1827" spans="1:5" x14ac:dyDescent="0.25">
      <c r="A1827" s="5" t="s">
        <v>5716</v>
      </c>
      <c r="B1827" s="5"/>
      <c r="C1827" s="5" t="s">
        <v>5717</v>
      </c>
      <c r="D1827" s="5">
        <v>19816</v>
      </c>
      <c r="E1827" s="5" t="s">
        <v>5717</v>
      </c>
    </row>
    <row r="1828" spans="1:5" x14ac:dyDescent="0.25">
      <c r="A1828" s="5" t="s">
        <v>5719</v>
      </c>
      <c r="B1828" s="5"/>
      <c r="C1828" s="5" t="s">
        <v>5720</v>
      </c>
      <c r="D1828" s="5">
        <v>10886</v>
      </c>
      <c r="E1828" s="5" t="s">
        <v>6964</v>
      </c>
    </row>
    <row r="1829" spans="1:5" x14ac:dyDescent="0.25">
      <c r="A1829" s="5" t="s">
        <v>5722</v>
      </c>
      <c r="B1829" s="5"/>
      <c r="C1829" s="5" t="s">
        <v>5723</v>
      </c>
      <c r="D1829" s="5">
        <v>19854</v>
      </c>
      <c r="E1829" s="5" t="s">
        <v>5723</v>
      </c>
    </row>
    <row r="1830" spans="1:5" x14ac:dyDescent="0.25">
      <c r="A1830" s="5" t="s">
        <v>5724</v>
      </c>
      <c r="B1830" s="5"/>
      <c r="C1830" s="5" t="s">
        <v>1553</v>
      </c>
      <c r="D1830" s="5">
        <v>23366</v>
      </c>
      <c r="E1830" s="5" t="s">
        <v>6685</v>
      </c>
    </row>
    <row r="1831" spans="1:5" x14ac:dyDescent="0.25">
      <c r="A1831" s="5" t="s">
        <v>5725</v>
      </c>
      <c r="B1831" s="5"/>
      <c r="C1831" s="5" t="s">
        <v>290</v>
      </c>
      <c r="D1831" s="5">
        <v>15315</v>
      </c>
      <c r="E1831" s="5" t="s">
        <v>290</v>
      </c>
    </row>
    <row r="1832" spans="1:5" x14ac:dyDescent="0.25">
      <c r="A1832" s="5" t="s">
        <v>5726</v>
      </c>
      <c r="B1832" s="5"/>
      <c r="C1832" s="5" t="s">
        <v>971</v>
      </c>
      <c r="D1832" s="5">
        <v>38438</v>
      </c>
      <c r="E1832" s="5" t="s">
        <v>971</v>
      </c>
    </row>
    <row r="1833" spans="1:5" x14ac:dyDescent="0.25">
      <c r="A1833" s="5" t="s">
        <v>5727</v>
      </c>
      <c r="B1833" s="5"/>
      <c r="C1833" s="5" t="s">
        <v>1242</v>
      </c>
      <c r="D1833" s="5">
        <v>32140</v>
      </c>
      <c r="E1833" s="5" t="s">
        <v>1242</v>
      </c>
    </row>
    <row r="1834" spans="1:5" x14ac:dyDescent="0.25">
      <c r="A1834" s="5" t="s">
        <v>5728</v>
      </c>
      <c r="B1834" s="5"/>
      <c r="C1834" s="5" t="s">
        <v>216</v>
      </c>
      <c r="D1834" s="5">
        <v>26745</v>
      </c>
      <c r="E1834" s="5" t="s">
        <v>216</v>
      </c>
    </row>
    <row r="1835" spans="1:5" x14ac:dyDescent="0.25">
      <c r="A1835" s="5" t="s">
        <v>5729</v>
      </c>
      <c r="B1835" s="5"/>
      <c r="C1835" s="5" t="s">
        <v>5730</v>
      </c>
      <c r="D1835" s="5">
        <v>12806</v>
      </c>
      <c r="E1835" s="5" t="s">
        <v>5730</v>
      </c>
    </row>
    <row r="1836" spans="1:5" x14ac:dyDescent="0.25">
      <c r="A1836" s="5" t="s">
        <v>5732</v>
      </c>
      <c r="B1836" s="5"/>
      <c r="C1836" s="5" t="s">
        <v>5733</v>
      </c>
      <c r="D1836" s="5">
        <v>19856</v>
      </c>
      <c r="E1836" s="5" t="s">
        <v>6965</v>
      </c>
    </row>
    <row r="1837" spans="1:5" x14ac:dyDescent="0.25">
      <c r="A1837" s="5" t="s">
        <v>5734</v>
      </c>
      <c r="B1837" s="5"/>
      <c r="C1837" s="5" t="s">
        <v>2538</v>
      </c>
      <c r="D1837" s="5">
        <v>8935</v>
      </c>
      <c r="E1837" s="5" t="s">
        <v>6966</v>
      </c>
    </row>
    <row r="1838" spans="1:5" x14ac:dyDescent="0.25">
      <c r="A1838" s="5" t="s">
        <v>5736</v>
      </c>
      <c r="B1838" s="5"/>
      <c r="C1838" s="5" t="s">
        <v>4845</v>
      </c>
      <c r="D1838" s="5">
        <v>15997</v>
      </c>
      <c r="E1838" s="5" t="s">
        <v>6917</v>
      </c>
    </row>
    <row r="1839" spans="1:5" x14ac:dyDescent="0.25">
      <c r="A1839" s="5" t="s">
        <v>5737</v>
      </c>
      <c r="B1839" s="5"/>
      <c r="C1839" s="5" t="s">
        <v>5738</v>
      </c>
      <c r="D1839" s="5">
        <v>100210</v>
      </c>
      <c r="E1839" s="5" t="s">
        <v>5738</v>
      </c>
    </row>
    <row r="1840" spans="1:5" x14ac:dyDescent="0.25">
      <c r="A1840" s="5" t="s">
        <v>5740</v>
      </c>
      <c r="B1840" s="5"/>
      <c r="C1840" s="5" t="s">
        <v>255</v>
      </c>
      <c r="D1840" s="5">
        <v>6360</v>
      </c>
      <c r="E1840" s="5" t="s">
        <v>6565</v>
      </c>
    </row>
    <row r="1841" spans="1:5" x14ac:dyDescent="0.25">
      <c r="A1841" s="5" t="s">
        <v>5741</v>
      </c>
      <c r="B1841" s="5"/>
      <c r="C1841" s="5" t="s">
        <v>1121</v>
      </c>
      <c r="D1841" s="5">
        <v>25774</v>
      </c>
      <c r="E1841" s="5" t="s">
        <v>1121</v>
      </c>
    </row>
    <row r="1842" spans="1:5" x14ac:dyDescent="0.25">
      <c r="A1842" s="5" t="s">
        <v>5742</v>
      </c>
      <c r="B1842" s="5"/>
      <c r="C1842" s="5" t="s">
        <v>2401</v>
      </c>
      <c r="D1842" s="5">
        <v>17676</v>
      </c>
      <c r="E1842" s="5" t="s">
        <v>6760</v>
      </c>
    </row>
    <row r="1843" spans="1:5" x14ac:dyDescent="0.25">
      <c r="A1843" s="5" t="s">
        <v>5743</v>
      </c>
      <c r="B1843" s="5"/>
      <c r="C1843" s="5" t="s">
        <v>5744</v>
      </c>
      <c r="D1843" s="5">
        <v>19817</v>
      </c>
      <c r="E1843" s="5" t="s">
        <v>5744</v>
      </c>
    </row>
    <row r="1844" spans="1:5" x14ac:dyDescent="0.25">
      <c r="A1844" s="5" t="s">
        <v>5745</v>
      </c>
      <c r="B1844" s="5"/>
      <c r="C1844" s="5" t="s">
        <v>1159</v>
      </c>
      <c r="D1844" s="5">
        <v>15758</v>
      </c>
      <c r="E1844" s="5" t="s">
        <v>6651</v>
      </c>
    </row>
    <row r="1845" spans="1:5" x14ac:dyDescent="0.25">
      <c r="A1845" s="5" t="s">
        <v>5746</v>
      </c>
      <c r="B1845" s="5"/>
      <c r="C1845" s="5" t="s">
        <v>1115</v>
      </c>
      <c r="D1845" s="5">
        <v>17501</v>
      </c>
      <c r="E1845" s="5" t="s">
        <v>6648</v>
      </c>
    </row>
    <row r="1846" spans="1:5" x14ac:dyDescent="0.25">
      <c r="A1846" s="5" t="s">
        <v>5747</v>
      </c>
      <c r="B1846" s="5"/>
      <c r="C1846" s="5" t="s">
        <v>348</v>
      </c>
      <c r="D1846" s="5">
        <v>18946</v>
      </c>
      <c r="E1846" s="5" t="s">
        <v>6570</v>
      </c>
    </row>
    <row r="1847" spans="1:5" x14ac:dyDescent="0.25">
      <c r="A1847" s="5" t="s">
        <v>5748</v>
      </c>
      <c r="B1847" s="5"/>
      <c r="C1847" s="5" t="s">
        <v>1551</v>
      </c>
      <c r="D1847" s="5">
        <v>20520</v>
      </c>
      <c r="E1847" s="5" t="s">
        <v>1551</v>
      </c>
    </row>
    <row r="1848" spans="1:5" x14ac:dyDescent="0.25">
      <c r="A1848" s="5" t="s">
        <v>5749</v>
      </c>
      <c r="B1848" s="5"/>
      <c r="C1848" s="5" t="s">
        <v>2807</v>
      </c>
      <c r="D1848" s="5">
        <v>6215</v>
      </c>
      <c r="E1848" s="5" t="s">
        <v>2807</v>
      </c>
    </row>
    <row r="1849" spans="1:5" x14ac:dyDescent="0.25">
      <c r="A1849" s="5" t="s">
        <v>5750</v>
      </c>
      <c r="B1849" s="5"/>
      <c r="C1849" s="5" t="s">
        <v>3256</v>
      </c>
      <c r="D1849" s="5">
        <v>43265</v>
      </c>
      <c r="E1849" s="5" t="s">
        <v>3256</v>
      </c>
    </row>
    <row r="1850" spans="1:5" x14ac:dyDescent="0.25">
      <c r="A1850" s="5" t="s">
        <v>5752</v>
      </c>
      <c r="B1850" s="5"/>
      <c r="C1850" s="5" t="s">
        <v>707</v>
      </c>
      <c r="D1850" s="5">
        <v>22799</v>
      </c>
      <c r="E1850" s="5" t="s">
        <v>6605</v>
      </c>
    </row>
    <row r="1851" spans="1:5" x14ac:dyDescent="0.25">
      <c r="A1851" s="5" t="s">
        <v>5753</v>
      </c>
      <c r="B1851" s="5"/>
      <c r="C1851" s="5" t="s">
        <v>5754</v>
      </c>
      <c r="D1851" s="5">
        <v>99649</v>
      </c>
      <c r="E1851" s="5" t="s">
        <v>5754</v>
      </c>
    </row>
    <row r="1852" spans="1:5" x14ac:dyDescent="0.25">
      <c r="A1852" s="5" t="s">
        <v>5756</v>
      </c>
      <c r="B1852" s="5"/>
      <c r="C1852" s="5" t="s">
        <v>5757</v>
      </c>
      <c r="D1852" s="5">
        <v>10511</v>
      </c>
      <c r="E1852" s="5" t="s">
        <v>6967</v>
      </c>
    </row>
    <row r="1853" spans="1:5" x14ac:dyDescent="0.25">
      <c r="A1853" s="5" t="s">
        <v>5759</v>
      </c>
      <c r="B1853" s="5"/>
      <c r="C1853" s="5" t="s">
        <v>5334</v>
      </c>
      <c r="D1853" s="5">
        <v>37372</v>
      </c>
      <c r="E1853" s="5" t="s">
        <v>6946</v>
      </c>
    </row>
    <row r="1854" spans="1:5" x14ac:dyDescent="0.25">
      <c r="A1854" s="5" t="s">
        <v>5760</v>
      </c>
      <c r="B1854" s="5"/>
      <c r="C1854" s="5" t="s">
        <v>2752</v>
      </c>
      <c r="D1854" s="5">
        <v>5845</v>
      </c>
      <c r="E1854" s="5" t="s">
        <v>2752</v>
      </c>
    </row>
    <row r="1855" spans="1:5" x14ac:dyDescent="0.25">
      <c r="A1855" s="5" t="s">
        <v>5761</v>
      </c>
      <c r="B1855" s="5"/>
      <c r="C1855" s="5" t="s">
        <v>3350</v>
      </c>
      <c r="D1855" s="5">
        <v>155</v>
      </c>
      <c r="E1855" s="5" t="s">
        <v>3350</v>
      </c>
    </row>
    <row r="1856" spans="1:5" x14ac:dyDescent="0.25">
      <c r="A1856" s="5" t="s">
        <v>5762</v>
      </c>
      <c r="B1856" s="5"/>
      <c r="C1856" s="5" t="s">
        <v>2035</v>
      </c>
      <c r="D1856" s="5">
        <v>44896</v>
      </c>
      <c r="E1856" s="5" t="s">
        <v>2035</v>
      </c>
    </row>
    <row r="1857" spans="1:5" x14ac:dyDescent="0.25">
      <c r="A1857" s="5" t="s">
        <v>5763</v>
      </c>
      <c r="B1857" s="5"/>
      <c r="C1857" s="5" t="s">
        <v>423</v>
      </c>
      <c r="D1857" s="5">
        <v>46202</v>
      </c>
      <c r="E1857" s="5" t="s">
        <v>423</v>
      </c>
    </row>
    <row r="1858" spans="1:5" x14ac:dyDescent="0.25">
      <c r="A1858" s="5" t="s">
        <v>5764</v>
      </c>
      <c r="B1858" s="5"/>
      <c r="C1858" s="5" t="s">
        <v>1624</v>
      </c>
      <c r="D1858" s="5">
        <v>29505</v>
      </c>
      <c r="E1858" s="5" t="s">
        <v>6968</v>
      </c>
    </row>
    <row r="1859" spans="1:5" x14ac:dyDescent="0.25">
      <c r="A1859" s="5" t="s">
        <v>5766</v>
      </c>
      <c r="B1859" s="5"/>
      <c r="C1859" s="5" t="s">
        <v>1054</v>
      </c>
      <c r="D1859" s="5">
        <v>13159</v>
      </c>
      <c r="E1859" s="5" t="s">
        <v>1054</v>
      </c>
    </row>
    <row r="1860" spans="1:5" x14ac:dyDescent="0.25">
      <c r="A1860" s="5" t="s">
        <v>5767</v>
      </c>
      <c r="B1860" s="5"/>
      <c r="C1860" s="5" t="s">
        <v>2626</v>
      </c>
      <c r="D1860" s="5">
        <v>41697</v>
      </c>
      <c r="E1860" s="5" t="s">
        <v>6780</v>
      </c>
    </row>
    <row r="1861" spans="1:5" x14ac:dyDescent="0.25">
      <c r="A1861" s="5" t="s">
        <v>5768</v>
      </c>
      <c r="B1861" s="5"/>
      <c r="C1861" s="5" t="s">
        <v>3206</v>
      </c>
      <c r="D1861" s="5">
        <v>32585</v>
      </c>
      <c r="E1861" s="5" t="s">
        <v>6824</v>
      </c>
    </row>
    <row r="1862" spans="1:5" x14ac:dyDescent="0.25">
      <c r="A1862" s="5" t="s">
        <v>5769</v>
      </c>
      <c r="B1862" s="5"/>
      <c r="C1862" s="5" t="s">
        <v>1906</v>
      </c>
      <c r="D1862" s="5">
        <v>20310</v>
      </c>
      <c r="E1862" s="5" t="s">
        <v>1906</v>
      </c>
    </row>
    <row r="1863" spans="1:5" x14ac:dyDescent="0.25">
      <c r="A1863" s="5" t="s">
        <v>5770</v>
      </c>
      <c r="B1863" s="5"/>
      <c r="C1863" s="5" t="s">
        <v>5771</v>
      </c>
      <c r="D1863" s="5">
        <v>41221</v>
      </c>
      <c r="E1863" s="5" t="s">
        <v>5771</v>
      </c>
    </row>
    <row r="1864" spans="1:5" x14ac:dyDescent="0.25">
      <c r="A1864" s="5" t="s">
        <v>5772</v>
      </c>
      <c r="B1864" s="5"/>
      <c r="C1864" s="5" t="s">
        <v>2197</v>
      </c>
      <c r="D1864" s="5">
        <v>9183</v>
      </c>
      <c r="E1864" s="5" t="s">
        <v>2197</v>
      </c>
    </row>
    <row r="1865" spans="1:5" x14ac:dyDescent="0.25">
      <c r="A1865" s="5" t="s">
        <v>5773</v>
      </c>
      <c r="B1865" s="5"/>
      <c r="C1865" s="5" t="s">
        <v>5774</v>
      </c>
      <c r="D1865" s="5">
        <v>92170</v>
      </c>
      <c r="E1865" s="5" t="s">
        <v>6969</v>
      </c>
    </row>
    <row r="1866" spans="1:5" x14ac:dyDescent="0.25">
      <c r="A1866" s="5" t="s">
        <v>5776</v>
      </c>
      <c r="B1866" s="5"/>
      <c r="C1866" s="5" t="s">
        <v>5777</v>
      </c>
      <c r="D1866" s="5">
        <v>43664</v>
      </c>
      <c r="E1866" s="5" t="s">
        <v>6970</v>
      </c>
    </row>
    <row r="1867" spans="1:5" x14ac:dyDescent="0.25">
      <c r="A1867" s="5" t="s">
        <v>5779</v>
      </c>
      <c r="B1867" s="5"/>
      <c r="C1867" s="5" t="s">
        <v>2815</v>
      </c>
      <c r="D1867" s="5">
        <v>33821</v>
      </c>
      <c r="E1867" s="5" t="s">
        <v>6801</v>
      </c>
    </row>
    <row r="1868" spans="1:5" x14ac:dyDescent="0.25">
      <c r="A1868" s="5" t="s">
        <v>5780</v>
      </c>
      <c r="B1868" s="5"/>
      <c r="C1868" s="5" t="s">
        <v>2588</v>
      </c>
      <c r="D1868" s="5">
        <v>309</v>
      </c>
      <c r="E1868" s="5" t="s">
        <v>2588</v>
      </c>
    </row>
    <row r="1869" spans="1:5" x14ac:dyDescent="0.25">
      <c r="A1869" s="5" t="s">
        <v>5781</v>
      </c>
      <c r="B1869" s="5"/>
      <c r="C1869" s="5" t="s">
        <v>1308</v>
      </c>
      <c r="D1869" s="5">
        <v>8146</v>
      </c>
      <c r="E1869" s="5" t="s">
        <v>6665</v>
      </c>
    </row>
    <row r="1870" spans="1:5" x14ac:dyDescent="0.25">
      <c r="A1870" s="5" t="s">
        <v>5782</v>
      </c>
      <c r="B1870" s="5"/>
      <c r="C1870" s="5" t="s">
        <v>1164</v>
      </c>
      <c r="D1870" s="5">
        <v>23985</v>
      </c>
      <c r="E1870" s="5" t="s">
        <v>1164</v>
      </c>
    </row>
    <row r="1871" spans="1:5" x14ac:dyDescent="0.25">
      <c r="A1871" s="5" t="s">
        <v>5783</v>
      </c>
      <c r="B1871" s="5"/>
      <c r="C1871" s="5" t="s">
        <v>2187</v>
      </c>
      <c r="D1871" s="5">
        <v>14707</v>
      </c>
      <c r="E1871" s="5" t="s">
        <v>2187</v>
      </c>
    </row>
    <row r="1872" spans="1:5" x14ac:dyDescent="0.25">
      <c r="A1872" s="5" t="s">
        <v>5784</v>
      </c>
      <c r="B1872" s="5"/>
      <c r="C1872" s="5" t="s">
        <v>1311</v>
      </c>
      <c r="D1872" s="5">
        <v>11579</v>
      </c>
      <c r="E1872" s="5" t="s">
        <v>1311</v>
      </c>
    </row>
    <row r="1873" spans="1:5" x14ac:dyDescent="0.25">
      <c r="A1873" s="5" t="s">
        <v>5785</v>
      </c>
      <c r="B1873" s="5"/>
      <c r="C1873" s="5" t="s">
        <v>1159</v>
      </c>
      <c r="D1873" s="5">
        <v>18977</v>
      </c>
      <c r="E1873" s="5" t="s">
        <v>1159</v>
      </c>
    </row>
    <row r="1874" spans="1:5" x14ac:dyDescent="0.25">
      <c r="A1874" s="5" t="s">
        <v>5787</v>
      </c>
      <c r="B1874" s="5"/>
      <c r="C1874" s="5" t="s">
        <v>2917</v>
      </c>
      <c r="D1874" s="5">
        <v>44699</v>
      </c>
      <c r="E1874" s="5" t="s">
        <v>2917</v>
      </c>
    </row>
    <row r="1875" spans="1:5" x14ac:dyDescent="0.25">
      <c r="A1875" s="5" t="s">
        <v>5828</v>
      </c>
      <c r="B1875" s="5"/>
      <c r="C1875" s="5" t="s">
        <v>900</v>
      </c>
      <c r="D1875" s="5">
        <v>12324</v>
      </c>
      <c r="E1875" s="5" t="s">
        <v>900</v>
      </c>
    </row>
    <row r="1876" spans="1:5" x14ac:dyDescent="0.25">
      <c r="A1876" s="5" t="s">
        <v>5829</v>
      </c>
      <c r="B1876" s="5"/>
      <c r="C1876" s="5" t="s">
        <v>5830</v>
      </c>
      <c r="D1876" s="5">
        <v>52101</v>
      </c>
      <c r="E1876" s="5" t="s">
        <v>5830</v>
      </c>
    </row>
    <row r="1877" spans="1:5" x14ac:dyDescent="0.25">
      <c r="A1877" s="5" t="s">
        <v>5832</v>
      </c>
      <c r="B1877" s="5"/>
      <c r="C1877" s="5" t="s">
        <v>5833</v>
      </c>
      <c r="D1877" s="5">
        <v>20710</v>
      </c>
      <c r="E1877" s="5" t="s">
        <v>5833</v>
      </c>
    </row>
    <row r="1878" spans="1:5" x14ac:dyDescent="0.25">
      <c r="A1878" s="5" t="s">
        <v>5834</v>
      </c>
      <c r="B1878" s="5"/>
      <c r="C1878" s="5" t="s">
        <v>5835</v>
      </c>
      <c r="D1878" s="5">
        <v>16942</v>
      </c>
      <c r="E1878" s="5" t="s">
        <v>5835</v>
      </c>
    </row>
    <row r="1879" spans="1:5" x14ac:dyDescent="0.25">
      <c r="A1879" s="5" t="s">
        <v>5837</v>
      </c>
      <c r="B1879" s="5"/>
      <c r="C1879" s="5" t="s">
        <v>2672</v>
      </c>
      <c r="D1879" s="5">
        <v>16614</v>
      </c>
      <c r="E1879" s="5" t="s">
        <v>6786</v>
      </c>
    </row>
    <row r="1880" spans="1:5" x14ac:dyDescent="0.25">
      <c r="A1880" s="5" t="s">
        <v>5838</v>
      </c>
      <c r="B1880" s="5"/>
      <c r="C1880" s="5" t="s">
        <v>5839</v>
      </c>
      <c r="D1880" s="5">
        <v>47150</v>
      </c>
      <c r="E1880" s="5" t="s">
        <v>6971</v>
      </c>
    </row>
    <row r="1881" spans="1:5" x14ac:dyDescent="0.25">
      <c r="A1881" s="5" t="s">
        <v>5841</v>
      </c>
      <c r="B1881" s="5"/>
      <c r="C1881" s="5" t="s">
        <v>5842</v>
      </c>
      <c r="D1881" s="5">
        <v>100019</v>
      </c>
      <c r="E1881" s="5" t="s">
        <v>6972</v>
      </c>
    </row>
    <row r="1882" spans="1:5" x14ac:dyDescent="0.25">
      <c r="A1882" s="5" t="s">
        <v>5844</v>
      </c>
      <c r="B1882" s="5"/>
      <c r="C1882" s="5" t="s">
        <v>2656</v>
      </c>
      <c r="D1882" s="5">
        <v>50494</v>
      </c>
      <c r="E1882" s="5" t="s">
        <v>2656</v>
      </c>
    </row>
    <row r="1883" spans="1:5" x14ac:dyDescent="0.25">
      <c r="A1883" s="5" t="s">
        <v>5845</v>
      </c>
      <c r="B1883" s="5"/>
      <c r="C1883" s="5" t="s">
        <v>5846</v>
      </c>
      <c r="D1883" s="5">
        <v>92552</v>
      </c>
      <c r="E1883" s="5" t="s">
        <v>5846</v>
      </c>
    </row>
    <row r="1884" spans="1:5" x14ac:dyDescent="0.25">
      <c r="A1884" s="5" t="s">
        <v>5848</v>
      </c>
      <c r="B1884" s="5"/>
      <c r="C1884" s="5" t="s">
        <v>1923</v>
      </c>
      <c r="D1884" s="5">
        <v>53095</v>
      </c>
      <c r="E1884" s="5" t="s">
        <v>1923</v>
      </c>
    </row>
    <row r="1885" spans="1:5" x14ac:dyDescent="0.25">
      <c r="A1885" s="5" t="s">
        <v>5849</v>
      </c>
      <c r="B1885" s="5"/>
      <c r="C1885" s="5" t="s">
        <v>1284</v>
      </c>
      <c r="D1885" s="5">
        <v>45254</v>
      </c>
      <c r="E1885" s="5" t="s">
        <v>6663</v>
      </c>
    </row>
    <row r="1886" spans="1:5" x14ac:dyDescent="0.25">
      <c r="A1886" s="5" t="s">
        <v>5850</v>
      </c>
      <c r="B1886" s="5"/>
      <c r="C1886" s="5" t="s">
        <v>1061</v>
      </c>
      <c r="D1886" s="5">
        <v>13140</v>
      </c>
      <c r="E1886" s="5" t="s">
        <v>6640</v>
      </c>
    </row>
    <row r="1887" spans="1:5" x14ac:dyDescent="0.25">
      <c r="A1887" s="5" t="s">
        <v>5851</v>
      </c>
      <c r="B1887" s="5"/>
      <c r="C1887" s="5" t="s">
        <v>5852</v>
      </c>
      <c r="D1887" s="5">
        <v>44122</v>
      </c>
      <c r="E1887" s="5" t="s">
        <v>5852</v>
      </c>
    </row>
    <row r="1888" spans="1:5" x14ac:dyDescent="0.25">
      <c r="A1888" s="5" t="s">
        <v>5854</v>
      </c>
      <c r="B1888" s="5"/>
      <c r="C1888" s="5" t="s">
        <v>2159</v>
      </c>
      <c r="D1888" s="5">
        <v>47061</v>
      </c>
      <c r="E1888" s="5" t="s">
        <v>2159</v>
      </c>
    </row>
    <row r="1889" spans="1:5" x14ac:dyDescent="0.25">
      <c r="A1889" s="5" t="s">
        <v>5855</v>
      </c>
      <c r="B1889" s="5"/>
      <c r="C1889" s="5" t="s">
        <v>5856</v>
      </c>
      <c r="D1889" s="5">
        <v>43619</v>
      </c>
      <c r="E1889" s="5" t="s">
        <v>5856</v>
      </c>
    </row>
    <row r="1890" spans="1:5" x14ac:dyDescent="0.25">
      <c r="A1890" s="5" t="s">
        <v>5858</v>
      </c>
      <c r="B1890" s="5"/>
      <c r="C1890" s="5" t="s">
        <v>2435</v>
      </c>
      <c r="D1890" s="5">
        <v>20801</v>
      </c>
      <c r="E1890" s="5" t="s">
        <v>6973</v>
      </c>
    </row>
    <row r="1891" spans="1:5" x14ac:dyDescent="0.25">
      <c r="A1891" s="5" t="s">
        <v>5859</v>
      </c>
      <c r="B1891" s="5"/>
      <c r="C1891" s="5" t="s">
        <v>1584</v>
      </c>
      <c r="D1891" s="5">
        <v>43477</v>
      </c>
      <c r="E1891" s="5" t="s">
        <v>1584</v>
      </c>
    </row>
    <row r="1892" spans="1:5" x14ac:dyDescent="0.25">
      <c r="A1892" s="5" t="s">
        <v>5860</v>
      </c>
      <c r="B1892" s="5"/>
      <c r="C1892" s="5" t="s">
        <v>670</v>
      </c>
      <c r="D1892" s="5">
        <v>92179</v>
      </c>
      <c r="E1892" s="5" t="s">
        <v>670</v>
      </c>
    </row>
    <row r="1893" spans="1:5" x14ac:dyDescent="0.25">
      <c r="A1893" s="5" t="s">
        <v>5861</v>
      </c>
      <c r="B1893" s="5"/>
      <c r="C1893" s="5" t="s">
        <v>5862</v>
      </c>
      <c r="D1893" s="5">
        <v>40295</v>
      </c>
      <c r="E1893" s="5" t="s">
        <v>6974</v>
      </c>
    </row>
    <row r="1894" spans="1:5" x14ac:dyDescent="0.25">
      <c r="A1894" s="5" t="s">
        <v>5864</v>
      </c>
      <c r="B1894" s="5"/>
      <c r="C1894" s="5" t="s">
        <v>2927</v>
      </c>
      <c r="D1894" s="5">
        <v>9461</v>
      </c>
      <c r="E1894" s="5" t="s">
        <v>6804</v>
      </c>
    </row>
    <row r="1895" spans="1:5" x14ac:dyDescent="0.25">
      <c r="A1895" s="5" t="s">
        <v>5865</v>
      </c>
      <c r="B1895" s="5"/>
      <c r="C1895" s="5" t="s">
        <v>5866</v>
      </c>
      <c r="D1895" s="5">
        <v>45534</v>
      </c>
      <c r="E1895" s="5" t="s">
        <v>5866</v>
      </c>
    </row>
    <row r="1896" spans="1:5" x14ac:dyDescent="0.25">
      <c r="A1896" s="5" t="s">
        <v>5868</v>
      </c>
      <c r="B1896" s="5"/>
      <c r="C1896" s="5" t="s">
        <v>5869</v>
      </c>
      <c r="D1896" s="5">
        <v>17096</v>
      </c>
      <c r="E1896" s="5" t="s">
        <v>5869</v>
      </c>
    </row>
    <row r="1897" spans="1:5" x14ac:dyDescent="0.25">
      <c r="A1897" s="5" t="s">
        <v>5871</v>
      </c>
      <c r="B1897" s="5"/>
      <c r="C1897" s="5" t="s">
        <v>4624</v>
      </c>
      <c r="D1897" s="5">
        <v>18080</v>
      </c>
      <c r="E1897" s="5" t="s">
        <v>4624</v>
      </c>
    </row>
    <row r="1898" spans="1:5" x14ac:dyDescent="0.25">
      <c r="A1898" s="5" t="s">
        <v>5872</v>
      </c>
      <c r="B1898" s="5"/>
      <c r="C1898" s="5" t="s">
        <v>1521</v>
      </c>
      <c r="D1898" s="5">
        <v>17987</v>
      </c>
      <c r="E1898" s="5" t="s">
        <v>1521</v>
      </c>
    </row>
    <row r="1899" spans="1:5" x14ac:dyDescent="0.25">
      <c r="A1899" s="5" t="s">
        <v>5873</v>
      </c>
      <c r="B1899" s="5"/>
      <c r="C1899" s="5" t="s">
        <v>4536</v>
      </c>
      <c r="D1899" s="5">
        <v>5528</v>
      </c>
      <c r="E1899" s="5" t="s">
        <v>4536</v>
      </c>
    </row>
    <row r="1900" spans="1:5" x14ac:dyDescent="0.25">
      <c r="A1900" s="5" t="s">
        <v>5874</v>
      </c>
      <c r="B1900" s="5"/>
      <c r="C1900" s="5" t="s">
        <v>372</v>
      </c>
      <c r="D1900" s="5">
        <v>45318</v>
      </c>
      <c r="E1900" s="5" t="s">
        <v>6842</v>
      </c>
    </row>
    <row r="1901" spans="1:5" x14ac:dyDescent="0.25">
      <c r="A1901" s="5" t="s">
        <v>5875</v>
      </c>
      <c r="B1901" s="5"/>
      <c r="C1901" s="5" t="s">
        <v>942</v>
      </c>
      <c r="D1901" s="5">
        <v>43446</v>
      </c>
      <c r="E1901" s="5" t="s">
        <v>6626</v>
      </c>
    </row>
    <row r="1902" spans="1:5" x14ac:dyDescent="0.25">
      <c r="A1902" s="5" t="s">
        <v>5876</v>
      </c>
      <c r="B1902" s="5"/>
      <c r="C1902" s="5" t="s">
        <v>4007</v>
      </c>
      <c r="D1902" s="5">
        <v>14642</v>
      </c>
      <c r="E1902" s="5" t="s">
        <v>4007</v>
      </c>
    </row>
    <row r="1903" spans="1:5" x14ac:dyDescent="0.25">
      <c r="A1903" s="5" t="s">
        <v>5877</v>
      </c>
      <c r="B1903" s="5"/>
      <c r="C1903" s="5" t="s">
        <v>1997</v>
      </c>
      <c r="D1903" s="5">
        <v>47852</v>
      </c>
      <c r="E1903" s="5" t="s">
        <v>6728</v>
      </c>
    </row>
    <row r="1904" spans="1:5" x14ac:dyDescent="0.25">
      <c r="A1904" s="5" t="s">
        <v>5878</v>
      </c>
      <c r="B1904" s="5"/>
      <c r="C1904" s="5" t="s">
        <v>1572</v>
      </c>
      <c r="D1904" s="5">
        <v>48384</v>
      </c>
      <c r="E1904" s="5" t="s">
        <v>6688</v>
      </c>
    </row>
    <row r="1905" spans="1:5" x14ac:dyDescent="0.25">
      <c r="A1905" s="5" t="s">
        <v>5879</v>
      </c>
      <c r="B1905" s="5"/>
      <c r="C1905" s="5" t="s">
        <v>2089</v>
      </c>
      <c r="D1905" s="5">
        <v>29000</v>
      </c>
      <c r="E1905" s="5" t="s">
        <v>2089</v>
      </c>
    </row>
    <row r="1906" spans="1:5" x14ac:dyDescent="0.25">
      <c r="A1906" s="5" t="s">
        <v>5880</v>
      </c>
      <c r="B1906" s="5"/>
      <c r="C1906" s="5" t="s">
        <v>1621</v>
      </c>
      <c r="D1906" s="5">
        <v>40463</v>
      </c>
      <c r="E1906" s="5" t="s">
        <v>1621</v>
      </c>
    </row>
    <row r="1907" spans="1:5" x14ac:dyDescent="0.25">
      <c r="A1907" s="5" t="s">
        <v>5881</v>
      </c>
      <c r="B1907" s="5"/>
      <c r="C1907" s="5" t="s">
        <v>3131</v>
      </c>
      <c r="D1907" s="5">
        <v>44881</v>
      </c>
      <c r="E1907" s="5" t="s">
        <v>3131</v>
      </c>
    </row>
    <row r="1908" spans="1:5" x14ac:dyDescent="0.25">
      <c r="A1908" s="5" t="s">
        <v>5883</v>
      </c>
      <c r="B1908" s="5"/>
      <c r="C1908" s="5" t="s">
        <v>1973</v>
      </c>
      <c r="D1908" s="5">
        <v>15077</v>
      </c>
      <c r="E1908" s="5" t="s">
        <v>6723</v>
      </c>
    </row>
    <row r="1909" spans="1:5" x14ac:dyDescent="0.25">
      <c r="A1909" s="5" t="s">
        <v>5884</v>
      </c>
      <c r="B1909" s="5"/>
      <c r="C1909" s="5" t="s">
        <v>1287</v>
      </c>
      <c r="D1909" s="5">
        <v>18973</v>
      </c>
      <c r="E1909" s="5" t="s">
        <v>6664</v>
      </c>
    </row>
    <row r="1910" spans="1:5" x14ac:dyDescent="0.25">
      <c r="A1910" s="5" t="s">
        <v>5885</v>
      </c>
      <c r="B1910" s="5"/>
      <c r="C1910" s="5" t="s">
        <v>2313</v>
      </c>
      <c r="D1910" s="5">
        <v>54761</v>
      </c>
      <c r="E1910" s="5" t="s">
        <v>6747</v>
      </c>
    </row>
    <row r="1911" spans="1:5" x14ac:dyDescent="0.25">
      <c r="A1911" s="5" t="s">
        <v>5886</v>
      </c>
      <c r="B1911" s="5"/>
      <c r="C1911" s="5" t="s">
        <v>1729</v>
      </c>
      <c r="D1911" s="5">
        <v>1009</v>
      </c>
      <c r="E1911" s="5" t="s">
        <v>1729</v>
      </c>
    </row>
    <row r="1912" spans="1:5" x14ac:dyDescent="0.25">
      <c r="A1912" s="5" t="s">
        <v>5887</v>
      </c>
      <c r="B1912" s="5"/>
      <c r="C1912" s="5" t="s">
        <v>5888</v>
      </c>
      <c r="D1912" s="5">
        <v>13996</v>
      </c>
      <c r="E1912" s="5" t="s">
        <v>5888</v>
      </c>
    </row>
    <row r="1913" spans="1:5" x14ac:dyDescent="0.25">
      <c r="A1913" s="5" t="s">
        <v>5890</v>
      </c>
      <c r="B1913" s="5"/>
      <c r="C1913" s="5" t="s">
        <v>5891</v>
      </c>
      <c r="D1913" s="5">
        <v>43658</v>
      </c>
      <c r="E1913" s="5" t="s">
        <v>5891</v>
      </c>
    </row>
    <row r="1914" spans="1:5" x14ac:dyDescent="0.25">
      <c r="A1914" s="5" t="s">
        <v>5892</v>
      </c>
      <c r="B1914" s="5"/>
      <c r="C1914" s="5" t="s">
        <v>869</v>
      </c>
      <c r="D1914" s="5">
        <v>6949</v>
      </c>
      <c r="E1914" s="5" t="s">
        <v>869</v>
      </c>
    </row>
    <row r="1915" spans="1:5" x14ac:dyDescent="0.25">
      <c r="A1915" s="5" t="s">
        <v>5893</v>
      </c>
      <c r="B1915" s="5"/>
      <c r="C1915" s="5" t="s">
        <v>1070</v>
      </c>
      <c r="D1915" s="5">
        <v>6017</v>
      </c>
      <c r="E1915" s="5" t="s">
        <v>6642</v>
      </c>
    </row>
    <row r="1916" spans="1:5" x14ac:dyDescent="0.25">
      <c r="A1916" s="5" t="s">
        <v>5894</v>
      </c>
      <c r="B1916" s="5"/>
      <c r="C1916" s="5" t="s">
        <v>2156</v>
      </c>
      <c r="D1916" s="5">
        <v>41684</v>
      </c>
      <c r="E1916" s="5" t="s">
        <v>6742</v>
      </c>
    </row>
    <row r="1917" spans="1:5" x14ac:dyDescent="0.25">
      <c r="A1917" s="5" t="s">
        <v>5895</v>
      </c>
      <c r="B1917" s="5"/>
      <c r="C1917" s="5" t="s">
        <v>767</v>
      </c>
      <c r="D1917" s="5">
        <v>16085</v>
      </c>
      <c r="E1917" s="5" t="s">
        <v>6610</v>
      </c>
    </row>
    <row r="1918" spans="1:5" x14ac:dyDescent="0.25">
      <c r="A1918" s="5" t="s">
        <v>5896</v>
      </c>
      <c r="B1918" s="5"/>
      <c r="C1918" s="5" t="s">
        <v>5897</v>
      </c>
      <c r="D1918" s="5">
        <v>52330</v>
      </c>
      <c r="E1918" s="5" t="s">
        <v>5897</v>
      </c>
    </row>
    <row r="1919" spans="1:5" x14ac:dyDescent="0.25">
      <c r="A1919" s="5" t="s">
        <v>5899</v>
      </c>
      <c r="B1919" s="5"/>
      <c r="C1919" s="5" t="s">
        <v>1624</v>
      </c>
      <c r="D1919" s="5">
        <v>45517</v>
      </c>
      <c r="E1919" s="5" t="s">
        <v>1624</v>
      </c>
    </row>
    <row r="1920" spans="1:5" x14ac:dyDescent="0.25">
      <c r="A1920" s="5" t="s">
        <v>5900</v>
      </c>
      <c r="B1920" s="5"/>
      <c r="C1920" s="5" t="s">
        <v>5901</v>
      </c>
      <c r="D1920" s="5">
        <v>5314</v>
      </c>
      <c r="E1920" s="5" t="s">
        <v>5901</v>
      </c>
    </row>
    <row r="1921" spans="1:5" x14ac:dyDescent="0.25">
      <c r="A1921" s="5" t="s">
        <v>5903</v>
      </c>
      <c r="B1921" s="5"/>
      <c r="C1921" s="5" t="s">
        <v>431</v>
      </c>
      <c r="D1921" s="5">
        <v>10081</v>
      </c>
      <c r="E1921" s="5" t="s">
        <v>6584</v>
      </c>
    </row>
    <row r="1922" spans="1:5" x14ac:dyDescent="0.25">
      <c r="A1922" s="5" t="s">
        <v>5904</v>
      </c>
      <c r="B1922" s="5"/>
      <c r="C1922" s="5" t="s">
        <v>5905</v>
      </c>
      <c r="D1922" s="5">
        <v>15540</v>
      </c>
      <c r="E1922" s="5" t="s">
        <v>6975</v>
      </c>
    </row>
    <row r="1923" spans="1:5" x14ac:dyDescent="0.25">
      <c r="A1923" s="5" t="s">
        <v>5907</v>
      </c>
      <c r="B1923" s="5"/>
      <c r="C1923" s="5" t="s">
        <v>1647</v>
      </c>
      <c r="D1923" s="5">
        <v>7095</v>
      </c>
      <c r="E1923" s="5" t="s">
        <v>1647</v>
      </c>
    </row>
    <row r="1924" spans="1:5" x14ac:dyDescent="0.25">
      <c r="A1924" s="5" t="s">
        <v>5908</v>
      </c>
      <c r="B1924" s="5"/>
      <c r="C1924" s="5" t="s">
        <v>428</v>
      </c>
      <c r="D1924" s="5">
        <v>19555</v>
      </c>
      <c r="E1924" s="5" t="s">
        <v>6881</v>
      </c>
    </row>
    <row r="1925" spans="1:5" x14ac:dyDescent="0.25">
      <c r="A1925" s="5" t="s">
        <v>5909</v>
      </c>
      <c r="B1925" s="5"/>
      <c r="C1925" s="5" t="s">
        <v>3612</v>
      </c>
      <c r="D1925" s="5">
        <v>50202</v>
      </c>
      <c r="E1925" s="5" t="s">
        <v>3612</v>
      </c>
    </row>
    <row r="1926" spans="1:5" x14ac:dyDescent="0.25">
      <c r="A1926" s="5" t="s">
        <v>5910</v>
      </c>
      <c r="B1926" s="5"/>
      <c r="C1926" s="5" t="s">
        <v>2681</v>
      </c>
      <c r="D1926" s="5">
        <v>11373</v>
      </c>
      <c r="E1926" s="5" t="s">
        <v>6787</v>
      </c>
    </row>
    <row r="1927" spans="1:5" x14ac:dyDescent="0.25">
      <c r="A1927" s="5" t="s">
        <v>5911</v>
      </c>
      <c r="B1927" s="5"/>
      <c r="C1927" s="5" t="s">
        <v>264</v>
      </c>
      <c r="D1927" s="5">
        <v>16060</v>
      </c>
      <c r="E1927" s="5" t="s">
        <v>264</v>
      </c>
    </row>
    <row r="1928" spans="1:5" x14ac:dyDescent="0.25">
      <c r="A1928" s="5" t="s">
        <v>5912</v>
      </c>
      <c r="B1928" s="5"/>
      <c r="C1928" s="5" t="s">
        <v>5913</v>
      </c>
      <c r="D1928" s="5">
        <v>21467</v>
      </c>
      <c r="E1928" s="5" t="s">
        <v>6976</v>
      </c>
    </row>
    <row r="1929" spans="1:5" x14ac:dyDescent="0.25">
      <c r="A1929" s="5" t="s">
        <v>5915</v>
      </c>
      <c r="B1929" s="5"/>
      <c r="C1929" s="5" t="s">
        <v>2327</v>
      </c>
      <c r="D1929" s="5">
        <v>43429</v>
      </c>
      <c r="E1929" s="5" t="s">
        <v>2327</v>
      </c>
    </row>
    <row r="1930" spans="1:5" x14ac:dyDescent="0.25">
      <c r="A1930" s="5" t="s">
        <v>5916</v>
      </c>
      <c r="B1930" s="5"/>
      <c r="C1930" s="5" t="s">
        <v>5917</v>
      </c>
      <c r="D1930" s="5">
        <v>19556</v>
      </c>
      <c r="E1930" s="5" t="s">
        <v>5917</v>
      </c>
    </row>
    <row r="1931" spans="1:5" x14ac:dyDescent="0.25">
      <c r="A1931" s="5" t="s">
        <v>5919</v>
      </c>
      <c r="B1931" s="5"/>
      <c r="C1931" s="5" t="s">
        <v>5920</v>
      </c>
      <c r="D1931" s="5">
        <v>45157</v>
      </c>
      <c r="E1931" s="5" t="s">
        <v>5920</v>
      </c>
    </row>
    <row r="1932" spans="1:5" x14ac:dyDescent="0.25">
      <c r="A1932" s="5" t="s">
        <v>5922</v>
      </c>
      <c r="B1932" s="5"/>
      <c r="C1932" s="5" t="s">
        <v>5923</v>
      </c>
      <c r="D1932" s="5">
        <v>19825</v>
      </c>
      <c r="E1932" s="5" t="s">
        <v>5923</v>
      </c>
    </row>
    <row r="1933" spans="1:5" x14ac:dyDescent="0.25">
      <c r="A1933" s="5" t="s">
        <v>5925</v>
      </c>
      <c r="B1933" s="5"/>
      <c r="C1933" s="5" t="s">
        <v>1347</v>
      </c>
      <c r="D1933" s="5">
        <v>6476</v>
      </c>
      <c r="E1933" s="5" t="s">
        <v>6671</v>
      </c>
    </row>
    <row r="1934" spans="1:5" x14ac:dyDescent="0.25">
      <c r="A1934" s="5" t="s">
        <v>5926</v>
      </c>
      <c r="B1934" s="5"/>
      <c r="C1934" s="5" t="s">
        <v>963</v>
      </c>
      <c r="D1934" s="5">
        <v>13877</v>
      </c>
      <c r="E1934" s="5" t="s">
        <v>6977</v>
      </c>
    </row>
    <row r="1935" spans="1:5" x14ac:dyDescent="0.25">
      <c r="A1935" s="5" t="s">
        <v>5927</v>
      </c>
      <c r="B1935" s="5"/>
      <c r="C1935" s="5" t="s">
        <v>5928</v>
      </c>
      <c r="D1935" s="5">
        <v>44229</v>
      </c>
      <c r="E1935" s="5" t="s">
        <v>5928</v>
      </c>
    </row>
    <row r="1936" spans="1:5" x14ac:dyDescent="0.25">
      <c r="A1936" s="5" t="s">
        <v>5930</v>
      </c>
      <c r="B1936" s="5"/>
      <c r="C1936" s="5" t="s">
        <v>5931</v>
      </c>
      <c r="D1936" s="5">
        <v>21413</v>
      </c>
      <c r="E1936" s="5" t="s">
        <v>5931</v>
      </c>
    </row>
    <row r="1937" spans="1:5" x14ac:dyDescent="0.25">
      <c r="A1937" s="5" t="s">
        <v>5932</v>
      </c>
      <c r="B1937" s="5"/>
      <c r="C1937" s="5" t="s">
        <v>5933</v>
      </c>
      <c r="D1937" s="5">
        <v>29598</v>
      </c>
      <c r="E1937" s="5" t="s">
        <v>5933</v>
      </c>
    </row>
    <row r="1938" spans="1:5" x14ac:dyDescent="0.25">
      <c r="A1938" s="5" t="s">
        <v>5935</v>
      </c>
      <c r="B1938" s="5"/>
      <c r="C1938" s="5" t="s">
        <v>918</v>
      </c>
      <c r="D1938" s="5">
        <v>12266</v>
      </c>
      <c r="E1938" s="5" t="s">
        <v>918</v>
      </c>
    </row>
    <row r="1939" spans="1:5" x14ac:dyDescent="0.25">
      <c r="A1939" s="5" t="s">
        <v>5936</v>
      </c>
      <c r="B1939" s="5"/>
      <c r="C1939" s="5" t="s">
        <v>5937</v>
      </c>
      <c r="D1939" s="5">
        <v>17176</v>
      </c>
      <c r="E1939" s="5" t="s">
        <v>6978</v>
      </c>
    </row>
    <row r="1940" spans="1:5" x14ac:dyDescent="0.25">
      <c r="A1940" s="5" t="s">
        <v>5938</v>
      </c>
      <c r="B1940" s="5"/>
      <c r="C1940" s="5" t="s">
        <v>1548</v>
      </c>
      <c r="D1940" s="5">
        <v>42032</v>
      </c>
      <c r="E1940" s="5" t="s">
        <v>1548</v>
      </c>
    </row>
    <row r="1941" spans="1:5" x14ac:dyDescent="0.25">
      <c r="A1941" s="5" t="s">
        <v>5939</v>
      </c>
      <c r="B1941" s="5"/>
      <c r="C1941" s="5" t="s">
        <v>5940</v>
      </c>
      <c r="D1941" s="5">
        <v>54350</v>
      </c>
      <c r="E1941" s="5" t="s">
        <v>5940</v>
      </c>
    </row>
    <row r="1942" spans="1:5" x14ac:dyDescent="0.25">
      <c r="A1942" s="5" t="s">
        <v>5942</v>
      </c>
      <c r="B1942" s="5"/>
      <c r="C1942" s="5" t="s">
        <v>5943</v>
      </c>
      <c r="D1942" s="5">
        <v>49506</v>
      </c>
      <c r="E1942" s="5" t="s">
        <v>5943</v>
      </c>
    </row>
    <row r="1943" spans="1:5" x14ac:dyDescent="0.25">
      <c r="A1943" s="5" t="s">
        <v>5944</v>
      </c>
      <c r="B1943" s="5"/>
      <c r="C1943" s="5" t="s">
        <v>5945</v>
      </c>
      <c r="D1943" s="5">
        <v>39103</v>
      </c>
      <c r="E1943" s="5" t="s">
        <v>5945</v>
      </c>
    </row>
    <row r="1944" spans="1:5" x14ac:dyDescent="0.25">
      <c r="A1944" s="5" t="s">
        <v>5947</v>
      </c>
      <c r="B1944" s="5"/>
      <c r="C1944" s="5" t="s">
        <v>5948</v>
      </c>
      <c r="D1944" s="5">
        <v>9278</v>
      </c>
      <c r="E1944" s="5" t="s">
        <v>5948</v>
      </c>
    </row>
    <row r="1945" spans="1:5" x14ac:dyDescent="0.25">
      <c r="A1945" s="5" t="s">
        <v>5950</v>
      </c>
      <c r="B1945" s="5"/>
      <c r="C1945" s="5" t="s">
        <v>4095</v>
      </c>
      <c r="D1945" s="5">
        <v>23924</v>
      </c>
      <c r="E1945" s="5" t="s">
        <v>6873</v>
      </c>
    </row>
    <row r="1946" spans="1:5" x14ac:dyDescent="0.25">
      <c r="A1946" s="5" t="s">
        <v>5951</v>
      </c>
      <c r="B1946" s="5"/>
      <c r="C1946" s="5" t="s">
        <v>4720</v>
      </c>
      <c r="D1946" s="5">
        <v>51353</v>
      </c>
      <c r="E1946" s="5" t="s">
        <v>6907</v>
      </c>
    </row>
    <row r="1947" spans="1:5" x14ac:dyDescent="0.25">
      <c r="A1947" s="5" t="s">
        <v>5952</v>
      </c>
      <c r="B1947" s="5"/>
      <c r="C1947" s="5" t="s">
        <v>1275</v>
      </c>
      <c r="D1947" s="5">
        <v>16482</v>
      </c>
      <c r="E1947" s="5" t="s">
        <v>6662</v>
      </c>
    </row>
    <row r="1948" spans="1:5" x14ac:dyDescent="0.25">
      <c r="A1948" s="5" t="s">
        <v>5953</v>
      </c>
      <c r="B1948" s="5"/>
      <c r="C1948" s="5" t="s">
        <v>1578</v>
      </c>
      <c r="D1948" s="5">
        <v>15890</v>
      </c>
      <c r="E1948" s="5" t="s">
        <v>1578</v>
      </c>
    </row>
    <row r="1949" spans="1:5" x14ac:dyDescent="0.25">
      <c r="A1949" s="5" t="s">
        <v>5954</v>
      </c>
      <c r="B1949" s="5"/>
      <c r="C1949" s="5" t="s">
        <v>2144</v>
      </c>
      <c r="D1949" s="5">
        <v>28999</v>
      </c>
      <c r="E1949" s="5" t="s">
        <v>2144</v>
      </c>
    </row>
    <row r="1950" spans="1:5" x14ac:dyDescent="0.25">
      <c r="A1950" s="5" t="s">
        <v>5955</v>
      </c>
      <c r="B1950" s="5"/>
      <c r="C1950" s="5" t="s">
        <v>5956</v>
      </c>
      <c r="D1950" s="5">
        <v>44536</v>
      </c>
      <c r="E1950" s="5" t="s">
        <v>3714</v>
      </c>
    </row>
    <row r="1951" spans="1:5" x14ac:dyDescent="0.25">
      <c r="A1951" s="5" t="s">
        <v>5958</v>
      </c>
      <c r="B1951" s="5"/>
      <c r="C1951" s="5" t="s">
        <v>4637</v>
      </c>
      <c r="D1951" s="5">
        <v>9262</v>
      </c>
      <c r="E1951" s="5" t="s">
        <v>4637</v>
      </c>
    </row>
    <row r="1952" spans="1:5" x14ac:dyDescent="0.25">
      <c r="A1952" s="5" t="s">
        <v>5959</v>
      </c>
      <c r="B1952" s="5"/>
      <c r="C1952" s="5" t="s">
        <v>3340</v>
      </c>
      <c r="D1952" s="5">
        <v>14430</v>
      </c>
      <c r="E1952" s="5" t="s">
        <v>3340</v>
      </c>
    </row>
    <row r="1953" spans="1:5" x14ac:dyDescent="0.25">
      <c r="A1953" s="5" t="s">
        <v>5960</v>
      </c>
      <c r="B1953" s="5"/>
      <c r="C1953" s="5" t="s">
        <v>5961</v>
      </c>
      <c r="D1953" s="5">
        <v>52789</v>
      </c>
      <c r="E1953" s="5" t="s">
        <v>6979</v>
      </c>
    </row>
    <row r="1954" spans="1:5" x14ac:dyDescent="0.25">
      <c r="A1954" s="5" t="s">
        <v>5963</v>
      </c>
      <c r="B1954" s="5"/>
      <c r="C1954" s="5" t="s">
        <v>5586</v>
      </c>
      <c r="D1954" s="5">
        <v>8227</v>
      </c>
      <c r="E1954" s="5" t="s">
        <v>5586</v>
      </c>
    </row>
    <row r="1955" spans="1:5" x14ac:dyDescent="0.25">
      <c r="A1955" s="5" t="s">
        <v>5964</v>
      </c>
      <c r="B1955" s="5"/>
      <c r="C1955" s="5" t="s">
        <v>1173</v>
      </c>
      <c r="D1955" s="5">
        <v>16011</v>
      </c>
      <c r="E1955" s="5" t="s">
        <v>6718</v>
      </c>
    </row>
    <row r="1956" spans="1:5" x14ac:dyDescent="0.25">
      <c r="A1956" s="5" t="s">
        <v>5965</v>
      </c>
      <c r="B1956" s="5"/>
      <c r="C1956" s="5" t="s">
        <v>428</v>
      </c>
      <c r="D1956" s="5">
        <v>10068</v>
      </c>
      <c r="E1956" s="5" t="s">
        <v>6583</v>
      </c>
    </row>
    <row r="1957" spans="1:5" x14ac:dyDescent="0.25">
      <c r="A1957" s="5" t="s">
        <v>5966</v>
      </c>
      <c r="B1957" s="5"/>
      <c r="C1957" s="5" t="s">
        <v>1690</v>
      </c>
      <c r="D1957" s="5">
        <v>49813</v>
      </c>
      <c r="E1957" s="5" t="s">
        <v>6704</v>
      </c>
    </row>
    <row r="1958" spans="1:5" x14ac:dyDescent="0.25">
      <c r="A1958" s="5" t="s">
        <v>5967</v>
      </c>
      <c r="B1958" s="5"/>
      <c r="C1958" s="5" t="s">
        <v>461</v>
      </c>
      <c r="D1958" s="5">
        <v>43260</v>
      </c>
      <c r="E1958" s="5" t="s">
        <v>461</v>
      </c>
    </row>
    <row r="1959" spans="1:5" x14ac:dyDescent="0.25">
      <c r="A1959" s="5" t="s">
        <v>5968</v>
      </c>
      <c r="B1959" s="5"/>
      <c r="C1959" s="5" t="s">
        <v>5969</v>
      </c>
      <c r="D1959" s="5">
        <v>38353</v>
      </c>
      <c r="E1959" s="5" t="s">
        <v>5969</v>
      </c>
    </row>
    <row r="1960" spans="1:5" x14ac:dyDescent="0.25">
      <c r="A1960" s="5" t="s">
        <v>5971</v>
      </c>
      <c r="B1960" s="5"/>
      <c r="C1960" s="5" t="s">
        <v>1033</v>
      </c>
      <c r="D1960" s="5">
        <v>37785</v>
      </c>
      <c r="E1960" s="5" t="s">
        <v>1033</v>
      </c>
    </row>
    <row r="1961" spans="1:5" x14ac:dyDescent="0.25">
      <c r="A1961" s="5" t="s">
        <v>5972</v>
      </c>
      <c r="B1961" s="5"/>
      <c r="C1961" s="5" t="s">
        <v>3118</v>
      </c>
      <c r="D1961" s="5">
        <v>23228</v>
      </c>
      <c r="E1961" s="5" t="s">
        <v>6814</v>
      </c>
    </row>
    <row r="1962" spans="1:5" x14ac:dyDescent="0.25">
      <c r="A1962" s="5" t="s">
        <v>5973</v>
      </c>
      <c r="B1962" s="5"/>
      <c r="C1962" s="5" t="s">
        <v>5974</v>
      </c>
      <c r="D1962" s="5">
        <v>48879</v>
      </c>
      <c r="E1962" s="5" t="s">
        <v>5974</v>
      </c>
    </row>
    <row r="1963" spans="1:5" x14ac:dyDescent="0.25">
      <c r="A1963" s="5" t="s">
        <v>5976</v>
      </c>
      <c r="B1963" s="5"/>
      <c r="C1963" s="5" t="s">
        <v>1232</v>
      </c>
      <c r="D1963" s="5">
        <v>5490</v>
      </c>
      <c r="E1963" s="5" t="s">
        <v>1232</v>
      </c>
    </row>
    <row r="1964" spans="1:5" x14ac:dyDescent="0.25">
      <c r="A1964" s="5" t="s">
        <v>5977</v>
      </c>
      <c r="B1964" s="5"/>
      <c r="C1964" s="5" t="s">
        <v>5978</v>
      </c>
      <c r="D1964" s="5">
        <v>15529</v>
      </c>
      <c r="E1964" s="5" t="s">
        <v>6980</v>
      </c>
    </row>
    <row r="1965" spans="1:5" x14ac:dyDescent="0.25">
      <c r="A1965" s="5" t="s">
        <v>5979</v>
      </c>
      <c r="B1965" s="5"/>
      <c r="C1965" s="5" t="s">
        <v>5980</v>
      </c>
      <c r="D1965" s="5">
        <v>100341</v>
      </c>
      <c r="E1965" s="5" t="s">
        <v>5980</v>
      </c>
    </row>
    <row r="1966" spans="1:5" x14ac:dyDescent="0.25">
      <c r="A1966" s="5" t="s">
        <v>5982</v>
      </c>
      <c r="B1966" s="5"/>
      <c r="C1966" s="5" t="s">
        <v>1305</v>
      </c>
      <c r="D1966" s="5">
        <v>8429</v>
      </c>
      <c r="E1966" s="5" t="s">
        <v>1305</v>
      </c>
    </row>
    <row r="1967" spans="1:5" x14ac:dyDescent="0.25">
      <c r="A1967" s="5" t="s">
        <v>5983</v>
      </c>
      <c r="B1967" s="5"/>
      <c r="C1967" s="5" t="s">
        <v>395</v>
      </c>
      <c r="D1967" s="5">
        <v>9470</v>
      </c>
      <c r="E1967" s="5" t="s">
        <v>395</v>
      </c>
    </row>
    <row r="1968" spans="1:5" x14ac:dyDescent="0.25">
      <c r="A1968" s="5" t="s">
        <v>5984</v>
      </c>
      <c r="B1968" s="5"/>
      <c r="C1968" s="5" t="s">
        <v>5985</v>
      </c>
      <c r="D1968" s="5">
        <v>23244</v>
      </c>
      <c r="E1968" s="5" t="s">
        <v>5985</v>
      </c>
    </row>
    <row r="1969" spans="1:5" x14ac:dyDescent="0.25">
      <c r="A1969" s="5" t="s">
        <v>5987</v>
      </c>
      <c r="B1969" s="5"/>
      <c r="C1969" s="5" t="s">
        <v>5988</v>
      </c>
      <c r="D1969" s="5">
        <v>6853</v>
      </c>
      <c r="E1969" s="5" t="s">
        <v>5988</v>
      </c>
    </row>
    <row r="1970" spans="1:5" x14ac:dyDescent="0.25">
      <c r="A1970" s="5" t="s">
        <v>5990</v>
      </c>
      <c r="B1970" s="5"/>
      <c r="C1970" s="5" t="s">
        <v>1150</v>
      </c>
      <c r="D1970" s="5">
        <v>46622</v>
      </c>
      <c r="E1970" s="5" t="s">
        <v>6650</v>
      </c>
    </row>
    <row r="1971" spans="1:5" x14ac:dyDescent="0.25">
      <c r="A1971" s="5" t="s">
        <v>5991</v>
      </c>
      <c r="B1971" s="5"/>
      <c r="C1971" s="5" t="s">
        <v>5992</v>
      </c>
      <c r="D1971" s="5">
        <v>23863</v>
      </c>
      <c r="E1971" s="5" t="s">
        <v>5992</v>
      </c>
    </row>
    <row r="1972" spans="1:5" x14ac:dyDescent="0.25">
      <c r="A1972" s="5" t="s">
        <v>5994</v>
      </c>
      <c r="B1972" s="5"/>
      <c r="C1972" s="5" t="s">
        <v>5995</v>
      </c>
      <c r="D1972" s="5">
        <v>100146</v>
      </c>
      <c r="E1972" s="5" t="s">
        <v>5995</v>
      </c>
    </row>
    <row r="1973" spans="1:5" x14ac:dyDescent="0.25">
      <c r="A1973" s="5" t="s">
        <v>5997</v>
      </c>
      <c r="B1973" s="5"/>
      <c r="C1973" s="5" t="s">
        <v>5998</v>
      </c>
      <c r="D1973" s="5">
        <v>49522</v>
      </c>
      <c r="E1973" s="5" t="s">
        <v>6981</v>
      </c>
    </row>
    <row r="1974" spans="1:5" x14ac:dyDescent="0.25">
      <c r="A1974" s="5" t="s">
        <v>6000</v>
      </c>
      <c r="B1974" s="5"/>
      <c r="C1974" s="5" t="s">
        <v>1263</v>
      </c>
      <c r="D1974" s="5">
        <v>6183</v>
      </c>
      <c r="E1974" s="5" t="s">
        <v>1263</v>
      </c>
    </row>
    <row r="1975" spans="1:5" x14ac:dyDescent="0.25">
      <c r="A1975" s="5" t="s">
        <v>6001</v>
      </c>
      <c r="B1975" s="5"/>
      <c r="C1975" s="5" t="s">
        <v>6002</v>
      </c>
      <c r="D1975" s="5">
        <v>41183</v>
      </c>
      <c r="E1975" s="5" t="s">
        <v>6002</v>
      </c>
    </row>
    <row r="1976" spans="1:5" x14ac:dyDescent="0.25">
      <c r="A1976" s="5" t="s">
        <v>6004</v>
      </c>
      <c r="B1976" s="5"/>
      <c r="C1976" s="5" t="s">
        <v>6005</v>
      </c>
      <c r="D1976" s="5">
        <v>100344</v>
      </c>
      <c r="E1976" s="5" t="s">
        <v>6005</v>
      </c>
    </row>
    <row r="1977" spans="1:5" x14ac:dyDescent="0.25">
      <c r="A1977" s="5" t="s">
        <v>6007</v>
      </c>
      <c r="B1977" s="5"/>
      <c r="C1977" s="5" t="s">
        <v>6008</v>
      </c>
      <c r="D1977" s="5">
        <v>9290</v>
      </c>
      <c r="E1977" s="5" t="s">
        <v>6982</v>
      </c>
    </row>
    <row r="1978" spans="1:5" x14ac:dyDescent="0.25">
      <c r="A1978" s="5" t="s">
        <v>6010</v>
      </c>
      <c r="B1978" s="5"/>
      <c r="C1978" s="5" t="s">
        <v>832</v>
      </c>
      <c r="D1978" s="5">
        <v>6844</v>
      </c>
      <c r="E1978" s="5" t="s">
        <v>832</v>
      </c>
    </row>
    <row r="1979" spans="1:5" x14ac:dyDescent="0.25">
      <c r="A1979" s="5" t="s">
        <v>6011</v>
      </c>
      <c r="B1979" s="5"/>
      <c r="C1979" s="5" t="s">
        <v>2517</v>
      </c>
      <c r="D1979" s="5">
        <v>10987</v>
      </c>
      <c r="E1979" s="5" t="s">
        <v>2517</v>
      </c>
    </row>
    <row r="1980" spans="1:5" x14ac:dyDescent="0.25">
      <c r="A1980" s="5" t="s">
        <v>6012</v>
      </c>
      <c r="B1980" s="5"/>
      <c r="C1980" s="5" t="s">
        <v>1902</v>
      </c>
      <c r="D1980" s="5">
        <v>43891</v>
      </c>
      <c r="E1980" s="5" t="s">
        <v>1902</v>
      </c>
    </row>
    <row r="1981" spans="1:5" x14ac:dyDescent="0.25">
      <c r="A1981" s="5" t="s">
        <v>6013</v>
      </c>
      <c r="B1981" s="5"/>
      <c r="C1981" s="5" t="s">
        <v>4804</v>
      </c>
      <c r="D1981" s="5">
        <v>42186</v>
      </c>
      <c r="E1981" s="5" t="s">
        <v>6914</v>
      </c>
    </row>
    <row r="1982" spans="1:5" x14ac:dyDescent="0.25">
      <c r="A1982" s="5" t="s">
        <v>6014</v>
      </c>
      <c r="B1982" s="5"/>
      <c r="C1982" s="5" t="s">
        <v>6015</v>
      </c>
      <c r="D1982" s="5">
        <v>11468</v>
      </c>
      <c r="E1982" s="5" t="s">
        <v>6983</v>
      </c>
    </row>
    <row r="1983" spans="1:5" x14ac:dyDescent="0.25">
      <c r="A1983" s="5" t="s">
        <v>6017</v>
      </c>
      <c r="B1983" s="5"/>
      <c r="C1983" s="5" t="s">
        <v>1795</v>
      </c>
      <c r="D1983" s="5">
        <v>8589</v>
      </c>
      <c r="E1983" s="5" t="s">
        <v>1795</v>
      </c>
    </row>
    <row r="1984" spans="1:5" x14ac:dyDescent="0.25">
      <c r="A1984" s="5" t="s">
        <v>6018</v>
      </c>
      <c r="B1984" s="5"/>
      <c r="C1984" s="5" t="s">
        <v>6019</v>
      </c>
      <c r="D1984" s="5">
        <v>34673</v>
      </c>
      <c r="E1984" s="5" t="s">
        <v>6984</v>
      </c>
    </row>
    <row r="1985" spans="1:5" x14ac:dyDescent="0.25">
      <c r="A1985" s="5" t="s">
        <v>6021</v>
      </c>
      <c r="B1985" s="5"/>
      <c r="C1985" s="5" t="s">
        <v>2640</v>
      </c>
      <c r="D1985" s="5">
        <v>46745</v>
      </c>
      <c r="E1985" s="5" t="s">
        <v>6781</v>
      </c>
    </row>
    <row r="1986" spans="1:5" x14ac:dyDescent="0.25">
      <c r="A1986" s="5" t="s">
        <v>6022</v>
      </c>
      <c r="B1986" s="5"/>
      <c r="C1986" s="5" t="s">
        <v>1340</v>
      </c>
      <c r="D1986" s="5">
        <v>22923</v>
      </c>
      <c r="E1986" s="5" t="s">
        <v>6985</v>
      </c>
    </row>
    <row r="1987" spans="1:5" x14ac:dyDescent="0.25">
      <c r="A1987" s="5" t="s">
        <v>6023</v>
      </c>
      <c r="B1987" s="5"/>
      <c r="C1987" s="5" t="s">
        <v>2297</v>
      </c>
      <c r="D1987" s="5">
        <v>92782</v>
      </c>
      <c r="E1987" s="5" t="s">
        <v>6986</v>
      </c>
    </row>
    <row r="1988" spans="1:5" x14ac:dyDescent="0.25">
      <c r="A1988" s="5" t="s">
        <v>6025</v>
      </c>
      <c r="B1988" s="5"/>
      <c r="C1988" s="5" t="s">
        <v>6026</v>
      </c>
      <c r="D1988" s="5">
        <v>13668</v>
      </c>
      <c r="E1988" s="5" t="s">
        <v>6026</v>
      </c>
    </row>
    <row r="1989" spans="1:5" x14ac:dyDescent="0.25">
      <c r="A1989" s="5" t="s">
        <v>6028</v>
      </c>
      <c r="B1989" s="5"/>
      <c r="C1989" s="5" t="s">
        <v>1235</v>
      </c>
      <c r="D1989" s="5">
        <v>6811</v>
      </c>
      <c r="E1989" s="5" t="s">
        <v>1235</v>
      </c>
    </row>
    <row r="1990" spans="1:5" x14ac:dyDescent="0.25">
      <c r="A1990" s="5" t="s">
        <v>6029</v>
      </c>
      <c r="B1990" s="5"/>
      <c r="C1990" s="5" t="s">
        <v>1953</v>
      </c>
      <c r="D1990" s="5">
        <v>48941</v>
      </c>
      <c r="E1990" s="5" t="s">
        <v>1953</v>
      </c>
    </row>
    <row r="1991" spans="1:5" x14ac:dyDescent="0.25">
      <c r="A1991" s="5" t="s">
        <v>6030</v>
      </c>
      <c r="B1991" s="5"/>
      <c r="C1991" s="5" t="s">
        <v>1479</v>
      </c>
      <c r="D1991" s="5">
        <v>11362</v>
      </c>
      <c r="E1991" s="5" t="s">
        <v>6677</v>
      </c>
    </row>
    <row r="1992" spans="1:5" x14ac:dyDescent="0.25">
      <c r="A1992" s="5" t="s">
        <v>6031</v>
      </c>
      <c r="B1992" s="5"/>
      <c r="C1992" s="5" t="s">
        <v>6032</v>
      </c>
      <c r="D1992" s="5">
        <v>21239</v>
      </c>
      <c r="E1992" s="5" t="s">
        <v>6032</v>
      </c>
    </row>
    <row r="1993" spans="1:5" x14ac:dyDescent="0.25">
      <c r="A1993" s="5" t="s">
        <v>6034</v>
      </c>
      <c r="B1993" s="5"/>
      <c r="C1993" s="5" t="s">
        <v>6035</v>
      </c>
      <c r="D1993" s="5">
        <v>17168</v>
      </c>
      <c r="E1993" s="5" t="s">
        <v>6987</v>
      </c>
    </row>
    <row r="1994" spans="1:5" x14ac:dyDescent="0.25">
      <c r="A1994" s="5" t="s">
        <v>6037</v>
      </c>
      <c r="B1994" s="5"/>
      <c r="C1994" s="5" t="s">
        <v>3945</v>
      </c>
      <c r="D1994" s="5">
        <v>5993</v>
      </c>
      <c r="E1994" s="5" t="s">
        <v>3945</v>
      </c>
    </row>
    <row r="1995" spans="1:5" x14ac:dyDescent="0.25">
      <c r="A1995" s="5" t="s">
        <v>6038</v>
      </c>
      <c r="B1995" s="5"/>
      <c r="C1995" s="5" t="s">
        <v>5063</v>
      </c>
      <c r="D1995" s="5">
        <v>29664</v>
      </c>
      <c r="E1995" s="5" t="s">
        <v>6932</v>
      </c>
    </row>
    <row r="1996" spans="1:5" x14ac:dyDescent="0.25">
      <c r="A1996" s="5" t="s">
        <v>6039</v>
      </c>
      <c r="B1996" s="5"/>
      <c r="C1996" s="5" t="s">
        <v>1492</v>
      </c>
      <c r="D1996" s="5">
        <v>91805</v>
      </c>
      <c r="E1996" s="5" t="s">
        <v>1492</v>
      </c>
    </row>
    <row r="1997" spans="1:5" x14ac:dyDescent="0.25">
      <c r="A1997" s="5" t="s">
        <v>6040</v>
      </c>
      <c r="B1997" s="5"/>
      <c r="C1997" s="5" t="s">
        <v>6041</v>
      </c>
      <c r="D1997" s="5">
        <v>99997</v>
      </c>
      <c r="E1997" s="5" t="s">
        <v>6041</v>
      </c>
    </row>
    <row r="1998" spans="1:5" x14ac:dyDescent="0.25">
      <c r="A1998" s="5" t="s">
        <v>6043</v>
      </c>
      <c r="B1998" s="5"/>
      <c r="C1998" s="5" t="s">
        <v>6044</v>
      </c>
      <c r="D1998" s="5">
        <v>22770</v>
      </c>
      <c r="E1998" s="5" t="s">
        <v>6044</v>
      </c>
    </row>
    <row r="1999" spans="1:5" x14ac:dyDescent="0.25">
      <c r="A1999" s="5" t="s">
        <v>6046</v>
      </c>
      <c r="B1999" s="5"/>
      <c r="C1999" s="5" t="s">
        <v>1281</v>
      </c>
      <c r="D1999" s="5">
        <v>40499</v>
      </c>
      <c r="E1999" s="5" t="s">
        <v>1281</v>
      </c>
    </row>
    <row r="2000" spans="1:5" x14ac:dyDescent="0.25">
      <c r="A2000" s="5" t="s">
        <v>6047</v>
      </c>
      <c r="B2000" s="5"/>
      <c r="C2000" s="5" t="s">
        <v>4370</v>
      </c>
      <c r="D2000" s="5">
        <v>21025</v>
      </c>
      <c r="E2000" s="5" t="s">
        <v>6880</v>
      </c>
    </row>
    <row r="2001" spans="1:5" x14ac:dyDescent="0.25">
      <c r="A2001" s="5" t="s">
        <v>6048</v>
      </c>
      <c r="B2001" s="5"/>
      <c r="C2001" s="5" t="s">
        <v>1764</v>
      </c>
      <c r="D2001" s="5">
        <v>1110</v>
      </c>
      <c r="E2001" s="5" t="s">
        <v>1764</v>
      </c>
    </row>
    <row r="2002" spans="1:5" x14ac:dyDescent="0.25">
      <c r="A2002" s="5" t="s">
        <v>6049</v>
      </c>
      <c r="B2002" s="5"/>
      <c r="C2002" s="5" t="s">
        <v>1680</v>
      </c>
      <c r="D2002" s="5">
        <v>11895</v>
      </c>
      <c r="E2002" s="5" t="s">
        <v>1680</v>
      </c>
    </row>
    <row r="2003" spans="1:5" x14ac:dyDescent="0.25">
      <c r="A2003" s="5" t="s">
        <v>6050</v>
      </c>
      <c r="B2003" s="5"/>
      <c r="C2003" s="5" t="s">
        <v>6051</v>
      </c>
      <c r="D2003" s="5">
        <v>8075</v>
      </c>
      <c r="E2003" s="5" t="s">
        <v>6051</v>
      </c>
    </row>
    <row r="2004" spans="1:5" x14ac:dyDescent="0.25">
      <c r="A2004" s="5" t="s">
        <v>6053</v>
      </c>
      <c r="B2004" s="5"/>
      <c r="C2004" s="5" t="s">
        <v>1989</v>
      </c>
      <c r="D2004" s="5">
        <v>11012</v>
      </c>
      <c r="E2004" s="5" t="s">
        <v>6726</v>
      </c>
    </row>
    <row r="2005" spans="1:5" x14ac:dyDescent="0.25">
      <c r="A2005" s="5" t="s">
        <v>6054</v>
      </c>
      <c r="B2005" s="5"/>
      <c r="C2005" s="5" t="s">
        <v>6055</v>
      </c>
      <c r="D2005" s="5">
        <v>29684</v>
      </c>
      <c r="E2005" s="5" t="s">
        <v>6055</v>
      </c>
    </row>
    <row r="2006" spans="1:5" x14ac:dyDescent="0.25">
      <c r="A2006" s="5" t="s">
        <v>6057</v>
      </c>
      <c r="B2006" s="5"/>
      <c r="C2006" s="5" t="s">
        <v>1899</v>
      </c>
      <c r="D2006" s="5">
        <v>18975</v>
      </c>
      <c r="E2006" s="5" t="s">
        <v>6714</v>
      </c>
    </row>
    <row r="2007" spans="1:5" x14ac:dyDescent="0.25">
      <c r="A2007" s="7" t="s">
        <v>6059</v>
      </c>
      <c r="B2007" s="5" t="s">
        <v>6988</v>
      </c>
      <c r="C2007" s="5" t="s">
        <v>6060</v>
      </c>
      <c r="D2007" s="5">
        <v>21652</v>
      </c>
      <c r="E2007" s="5" t="s">
        <v>6060</v>
      </c>
    </row>
    <row r="2008" spans="1:5" x14ac:dyDescent="0.25">
      <c r="A2008" s="5" t="s">
        <v>6095</v>
      </c>
      <c r="B2008" s="5"/>
      <c r="C2008" s="5" t="s">
        <v>6096</v>
      </c>
      <c r="D2008" s="5">
        <v>55096</v>
      </c>
      <c r="E2008" s="5" t="s">
        <v>6096</v>
      </c>
    </row>
    <row r="2009" spans="1:5" x14ac:dyDescent="0.25">
      <c r="A2009" s="5" t="s">
        <v>6098</v>
      </c>
      <c r="B2009" s="5"/>
      <c r="C2009" s="5" t="s">
        <v>6099</v>
      </c>
      <c r="D2009" s="5">
        <v>13888</v>
      </c>
      <c r="E2009" s="5" t="s">
        <v>6989</v>
      </c>
    </row>
    <row r="2010" spans="1:5" x14ac:dyDescent="0.25">
      <c r="A2010" s="5" t="s">
        <v>6100</v>
      </c>
      <c r="B2010" s="5"/>
      <c r="C2010" s="5" t="s">
        <v>936</v>
      </c>
      <c r="D2010" s="5">
        <v>16330</v>
      </c>
      <c r="E2010" s="5" t="s">
        <v>936</v>
      </c>
    </row>
    <row r="2011" spans="1:5" x14ac:dyDescent="0.25">
      <c r="A2011" s="5" t="s">
        <v>6101</v>
      </c>
      <c r="B2011" s="5"/>
      <c r="C2011" s="5" t="s">
        <v>1495</v>
      </c>
      <c r="D2011" s="5">
        <v>38946</v>
      </c>
      <c r="E2011" s="5" t="s">
        <v>6678</v>
      </c>
    </row>
    <row r="2012" spans="1:5" x14ac:dyDescent="0.25">
      <c r="A2012" s="5" t="s">
        <v>6102</v>
      </c>
      <c r="B2012" s="5"/>
      <c r="C2012" s="5" t="s">
        <v>4104</v>
      </c>
      <c r="D2012" s="5">
        <v>19473</v>
      </c>
      <c r="E2012" s="5" t="s">
        <v>4104</v>
      </c>
    </row>
    <row r="2013" spans="1:5" x14ac:dyDescent="0.25">
      <c r="A2013" s="5" t="s">
        <v>6103</v>
      </c>
      <c r="B2013" s="5"/>
      <c r="C2013" s="5" t="s">
        <v>2178</v>
      </c>
      <c r="D2013" s="5">
        <v>6096</v>
      </c>
      <c r="E2013" s="5" t="s">
        <v>6744</v>
      </c>
    </row>
    <row r="2014" spans="1:5" x14ac:dyDescent="0.25">
      <c r="A2014" s="5" t="s">
        <v>6104</v>
      </c>
      <c r="B2014" s="5"/>
      <c r="C2014" s="5" t="s">
        <v>850</v>
      </c>
      <c r="D2014" s="5">
        <v>28725</v>
      </c>
      <c r="E2014" s="5" t="s">
        <v>850</v>
      </c>
    </row>
    <row r="2015" spans="1:5" x14ac:dyDescent="0.25">
      <c r="A2015" s="5" t="s">
        <v>6105</v>
      </c>
      <c r="B2015" s="5"/>
      <c r="C2015" s="5" t="s">
        <v>6106</v>
      </c>
      <c r="D2015" s="5">
        <v>31218</v>
      </c>
      <c r="E2015" s="5" t="s">
        <v>6990</v>
      </c>
    </row>
    <row r="2016" spans="1:5" x14ac:dyDescent="0.25">
      <c r="A2016" s="5" t="s">
        <v>6108</v>
      </c>
      <c r="B2016" s="5"/>
      <c r="C2016" s="5" t="s">
        <v>6109</v>
      </c>
      <c r="D2016" s="5">
        <v>45449</v>
      </c>
      <c r="E2016" s="5" t="s">
        <v>6109</v>
      </c>
    </row>
    <row r="2017" spans="1:5" x14ac:dyDescent="0.25">
      <c r="A2017" s="5" t="s">
        <v>6111</v>
      </c>
      <c r="B2017" s="5"/>
      <c r="C2017" s="5" t="s">
        <v>6112</v>
      </c>
      <c r="D2017" s="5">
        <v>49502</v>
      </c>
      <c r="E2017" s="5" t="s">
        <v>6112</v>
      </c>
    </row>
    <row r="2018" spans="1:5" x14ac:dyDescent="0.25">
      <c r="A2018" s="5" t="s">
        <v>6114</v>
      </c>
      <c r="B2018" s="5"/>
      <c r="C2018" s="5" t="s">
        <v>1949</v>
      </c>
      <c r="D2018" s="5">
        <v>5630</v>
      </c>
      <c r="E2018" s="5" t="s">
        <v>6719</v>
      </c>
    </row>
    <row r="2019" spans="1:5" x14ac:dyDescent="0.25">
      <c r="A2019" s="5" t="s">
        <v>6115</v>
      </c>
      <c r="B2019" s="5"/>
      <c r="C2019" s="5" t="s">
        <v>6116</v>
      </c>
      <c r="D2019" s="5">
        <v>50466</v>
      </c>
      <c r="E2019" s="5" t="s">
        <v>6991</v>
      </c>
    </row>
    <row r="2020" spans="1:5" x14ac:dyDescent="0.25">
      <c r="A2020" s="5" t="s">
        <v>6118</v>
      </c>
      <c r="B2020" s="5"/>
      <c r="C2020" s="5" t="s">
        <v>909</v>
      </c>
      <c r="D2020" s="5">
        <v>29693</v>
      </c>
      <c r="E2020" s="5" t="s">
        <v>909</v>
      </c>
    </row>
    <row r="2021" spans="1:5" x14ac:dyDescent="0.25">
      <c r="A2021" s="5" t="s">
        <v>6119</v>
      </c>
      <c r="B2021" s="5"/>
      <c r="C2021" s="5" t="s">
        <v>6120</v>
      </c>
      <c r="D2021" s="5">
        <v>13196</v>
      </c>
      <c r="E2021" s="5" t="s">
        <v>6120</v>
      </c>
    </row>
    <row r="2022" spans="1:5" x14ac:dyDescent="0.25">
      <c r="A2022" s="5" t="s">
        <v>6122</v>
      </c>
      <c r="B2022" s="5"/>
      <c r="C2022" s="5" t="s">
        <v>1296</v>
      </c>
      <c r="D2022" s="5">
        <v>6310</v>
      </c>
      <c r="E2022" s="5" t="s">
        <v>1296</v>
      </c>
    </row>
    <row r="2023" spans="1:5" x14ac:dyDescent="0.25">
      <c r="A2023" s="5" t="s">
        <v>6123</v>
      </c>
      <c r="B2023" s="5"/>
      <c r="C2023" s="5" t="s">
        <v>6124</v>
      </c>
      <c r="D2023" s="5">
        <v>98741</v>
      </c>
      <c r="E2023" s="5" t="s">
        <v>6124</v>
      </c>
    </row>
    <row r="2024" spans="1:5" x14ac:dyDescent="0.25">
      <c r="A2024" s="5" t="s">
        <v>6126</v>
      </c>
      <c r="B2024" s="5"/>
      <c r="C2024" s="5" t="s">
        <v>6127</v>
      </c>
      <c r="D2024" s="5">
        <v>46826</v>
      </c>
      <c r="E2024" s="5" t="s">
        <v>6127</v>
      </c>
    </row>
    <row r="2025" spans="1:5" x14ac:dyDescent="0.25">
      <c r="A2025" s="5" t="s">
        <v>6129</v>
      </c>
      <c r="B2025" s="5"/>
      <c r="C2025" s="5" t="s">
        <v>1683</v>
      </c>
      <c r="D2025" s="5">
        <v>11395</v>
      </c>
      <c r="E2025" s="5" t="s">
        <v>1683</v>
      </c>
    </row>
    <row r="2026" spans="1:5" x14ac:dyDescent="0.25">
      <c r="A2026" s="5" t="s">
        <v>6130</v>
      </c>
      <c r="B2026" s="5"/>
      <c r="C2026" s="5" t="s">
        <v>6131</v>
      </c>
      <c r="D2026" s="5">
        <v>10425</v>
      </c>
      <c r="E2026" s="5" t="s">
        <v>6131</v>
      </c>
    </row>
    <row r="2027" spans="1:5" x14ac:dyDescent="0.25">
      <c r="A2027" s="5" t="s">
        <v>6133</v>
      </c>
      <c r="B2027" s="5"/>
      <c r="C2027" s="5" t="s">
        <v>2785</v>
      </c>
      <c r="D2027" s="5">
        <v>41414</v>
      </c>
      <c r="E2027" s="5" t="s">
        <v>2785</v>
      </c>
    </row>
    <row r="2028" spans="1:5" x14ac:dyDescent="0.25">
      <c r="A2028" s="5" t="s">
        <v>6135</v>
      </c>
      <c r="B2028" s="5"/>
      <c r="C2028" s="5" t="s">
        <v>6136</v>
      </c>
      <c r="D2028" s="5">
        <v>93070</v>
      </c>
      <c r="E2028" s="5" t="s">
        <v>6136</v>
      </c>
    </row>
    <row r="2029" spans="1:5" x14ac:dyDescent="0.25">
      <c r="A2029" s="5" t="s">
        <v>6137</v>
      </c>
      <c r="B2029" s="5"/>
      <c r="C2029" s="5" t="s">
        <v>6138</v>
      </c>
      <c r="D2029" s="5">
        <v>51731</v>
      </c>
      <c r="E2029" s="5" t="s">
        <v>6138</v>
      </c>
    </row>
    <row r="2030" spans="1:5" x14ac:dyDescent="0.25">
      <c r="A2030" s="5" t="s">
        <v>6140</v>
      </c>
      <c r="B2030" s="5"/>
      <c r="C2030" s="5" t="s">
        <v>6141</v>
      </c>
      <c r="D2030" s="5">
        <v>35013</v>
      </c>
      <c r="E2030" s="5" t="s">
        <v>6992</v>
      </c>
    </row>
    <row r="2031" spans="1:5" x14ac:dyDescent="0.25">
      <c r="A2031" s="5" t="s">
        <v>6143</v>
      </c>
      <c r="B2031" s="5"/>
      <c r="C2031" s="5" t="s">
        <v>3196</v>
      </c>
      <c r="D2031" s="5">
        <v>5449</v>
      </c>
      <c r="E2031" s="5" t="s">
        <v>3196</v>
      </c>
    </row>
    <row r="2032" spans="1:5" x14ac:dyDescent="0.25">
      <c r="A2032" s="5" t="s">
        <v>6144</v>
      </c>
      <c r="B2032" s="5"/>
      <c r="C2032" s="5" t="s">
        <v>4145</v>
      </c>
      <c r="D2032" s="5">
        <v>8055</v>
      </c>
      <c r="E2032" s="5" t="s">
        <v>6875</v>
      </c>
    </row>
    <row r="2033" spans="1:5" x14ac:dyDescent="0.25">
      <c r="A2033" s="5" t="s">
        <v>6145</v>
      </c>
      <c r="B2033" s="5"/>
      <c r="C2033" s="5" t="s">
        <v>6146</v>
      </c>
      <c r="D2033" s="5">
        <v>5311</v>
      </c>
      <c r="E2033" s="5" t="s">
        <v>6146</v>
      </c>
    </row>
    <row r="2034" spans="1:5" x14ac:dyDescent="0.25">
      <c r="A2034" s="5" t="s">
        <v>6148</v>
      </c>
      <c r="B2034" s="5"/>
      <c r="C2034" s="5" t="s">
        <v>2358</v>
      </c>
      <c r="D2034" s="5">
        <v>35240</v>
      </c>
      <c r="E2034" s="5" t="s">
        <v>2358</v>
      </c>
    </row>
    <row r="2035" spans="1:5" x14ac:dyDescent="0.25">
      <c r="A2035" s="5" t="s">
        <v>6149</v>
      </c>
      <c r="B2035" s="5"/>
      <c r="C2035" s="5" t="s">
        <v>173</v>
      </c>
      <c r="D2035" s="5">
        <v>360</v>
      </c>
      <c r="E2035" s="5" t="s">
        <v>173</v>
      </c>
    </row>
    <row r="2036" spans="1:5" x14ac:dyDescent="0.25">
      <c r="A2036" s="5" t="s">
        <v>6150</v>
      </c>
      <c r="B2036" s="5"/>
      <c r="C2036" s="5" t="s">
        <v>6151</v>
      </c>
      <c r="D2036" s="5">
        <v>11437</v>
      </c>
      <c r="E2036" s="5" t="s">
        <v>6151</v>
      </c>
    </row>
    <row r="2037" spans="1:5" x14ac:dyDescent="0.25">
      <c r="A2037" s="5" t="s">
        <v>6153</v>
      </c>
      <c r="B2037" s="5"/>
      <c r="C2037" s="5" t="s">
        <v>6151</v>
      </c>
      <c r="D2037" s="5">
        <v>11437</v>
      </c>
      <c r="E2037" s="5" t="s">
        <v>6151</v>
      </c>
    </row>
    <row r="2038" spans="1:5" x14ac:dyDescent="0.25">
      <c r="A2038" s="5" t="s">
        <v>6154</v>
      </c>
      <c r="B2038" s="5"/>
      <c r="C2038" s="5" t="s">
        <v>1081</v>
      </c>
      <c r="D2038" s="5">
        <v>17202</v>
      </c>
      <c r="E2038" s="5" t="s">
        <v>6644</v>
      </c>
    </row>
    <row r="2039" spans="1:5" x14ac:dyDescent="0.25">
      <c r="A2039" s="5" t="s">
        <v>6155</v>
      </c>
      <c r="B2039" s="5"/>
      <c r="C2039" s="5" t="s">
        <v>2323</v>
      </c>
      <c r="D2039" s="5">
        <v>15855</v>
      </c>
      <c r="E2039" s="5" t="s">
        <v>6750</v>
      </c>
    </row>
    <row r="2040" spans="1:5" x14ac:dyDescent="0.25">
      <c r="A2040" s="5" t="s">
        <v>6156</v>
      </c>
      <c r="B2040" s="5"/>
      <c r="C2040" s="5" t="s">
        <v>1602</v>
      </c>
      <c r="D2040" s="5">
        <v>38876</v>
      </c>
      <c r="E2040" s="5" t="s">
        <v>6691</v>
      </c>
    </row>
    <row r="2041" spans="1:5" x14ac:dyDescent="0.25">
      <c r="A2041" s="5" t="s">
        <v>6157</v>
      </c>
      <c r="B2041" s="5"/>
      <c r="C2041" s="5" t="s">
        <v>6158</v>
      </c>
      <c r="D2041" s="5">
        <v>27149</v>
      </c>
      <c r="E2041" s="5" t="s">
        <v>6158</v>
      </c>
    </row>
    <row r="2042" spans="1:5" x14ac:dyDescent="0.25">
      <c r="A2042" s="5" t="s">
        <v>6160</v>
      </c>
      <c r="B2042" s="5"/>
      <c r="C2042" s="5" t="s">
        <v>2435</v>
      </c>
      <c r="D2042" s="5">
        <v>16369</v>
      </c>
      <c r="E2042" s="5" t="s">
        <v>2435</v>
      </c>
    </row>
    <row r="2043" spans="1:5" x14ac:dyDescent="0.25">
      <c r="A2043" s="5" t="s">
        <v>6161</v>
      </c>
      <c r="B2043" s="5"/>
      <c r="C2043" s="5" t="s">
        <v>1476</v>
      </c>
      <c r="D2043" s="5">
        <v>14165</v>
      </c>
      <c r="E2043" s="5" t="s">
        <v>1476</v>
      </c>
    </row>
    <row r="2044" spans="1:5" x14ac:dyDescent="0.25">
      <c r="A2044" s="5" t="s">
        <v>6162</v>
      </c>
      <c r="B2044" s="5"/>
      <c r="C2044" s="5" t="s">
        <v>2162</v>
      </c>
      <c r="D2044" s="5">
        <v>16112</v>
      </c>
      <c r="E2044" s="5" t="s">
        <v>6743</v>
      </c>
    </row>
    <row r="2045" spans="1:5" x14ac:dyDescent="0.25">
      <c r="A2045" s="5" t="s">
        <v>6163</v>
      </c>
      <c r="B2045" s="5"/>
      <c r="C2045" s="5" t="s">
        <v>1590</v>
      </c>
      <c r="D2045" s="5">
        <v>1329</v>
      </c>
      <c r="E2045" s="5" t="s">
        <v>1590</v>
      </c>
    </row>
    <row r="2046" spans="1:5" x14ac:dyDescent="0.25">
      <c r="A2046" s="5" t="s">
        <v>6164</v>
      </c>
      <c r="B2046" s="5"/>
      <c r="C2046" s="5" t="s">
        <v>3877</v>
      </c>
      <c r="D2046" s="5">
        <v>21094</v>
      </c>
      <c r="E2046" s="5" t="s">
        <v>6993</v>
      </c>
    </row>
    <row r="2047" spans="1:5" x14ac:dyDescent="0.25">
      <c r="A2047" s="5" t="s">
        <v>6165</v>
      </c>
      <c r="B2047" s="5"/>
      <c r="C2047" s="5" t="s">
        <v>2956</v>
      </c>
      <c r="D2047" s="5">
        <v>45353</v>
      </c>
      <c r="E2047" s="5" t="s">
        <v>2956</v>
      </c>
    </row>
    <row r="2048" spans="1:5" x14ac:dyDescent="0.25">
      <c r="A2048" s="5" t="s">
        <v>6166</v>
      </c>
      <c r="B2048" s="5"/>
      <c r="C2048" s="5" t="s">
        <v>2368</v>
      </c>
      <c r="D2048" s="5">
        <v>52130</v>
      </c>
      <c r="E2048" s="5" t="s">
        <v>2368</v>
      </c>
    </row>
    <row r="2049" spans="1:5" x14ac:dyDescent="0.25">
      <c r="A2049" s="5" t="s">
        <v>6167</v>
      </c>
      <c r="B2049" s="5"/>
      <c r="C2049" s="5" t="s">
        <v>6168</v>
      </c>
      <c r="D2049" s="5">
        <v>41585</v>
      </c>
      <c r="E2049" s="5" t="s">
        <v>6168</v>
      </c>
    </row>
    <row r="2050" spans="1:5" x14ac:dyDescent="0.25">
      <c r="A2050" s="5" t="s">
        <v>6170</v>
      </c>
      <c r="B2050" s="5"/>
      <c r="C2050" s="5" t="s">
        <v>309</v>
      </c>
      <c r="D2050" s="5">
        <v>14495</v>
      </c>
      <c r="E2050" s="5" t="s">
        <v>309</v>
      </c>
    </row>
    <row r="2051" spans="1:5" x14ac:dyDescent="0.25">
      <c r="A2051" s="5" t="s">
        <v>6171</v>
      </c>
      <c r="B2051" s="5"/>
      <c r="C2051" s="5" t="s">
        <v>6172</v>
      </c>
      <c r="D2051" s="5">
        <v>6824</v>
      </c>
      <c r="E2051" s="5" t="s">
        <v>6172</v>
      </c>
    </row>
    <row r="2052" spans="1:5" x14ac:dyDescent="0.25">
      <c r="A2052" s="5" t="s">
        <v>6174</v>
      </c>
      <c r="B2052" s="5"/>
      <c r="C2052" s="5" t="s">
        <v>6175</v>
      </c>
      <c r="D2052" s="5">
        <v>46825</v>
      </c>
      <c r="E2052" s="5" t="s">
        <v>6994</v>
      </c>
    </row>
    <row r="2053" spans="1:5" x14ac:dyDescent="0.25">
      <c r="A2053" s="5" t="s">
        <v>6177</v>
      </c>
      <c r="B2053" s="5"/>
      <c r="C2053" s="5" t="s">
        <v>6178</v>
      </c>
      <c r="D2053" s="5">
        <v>48694</v>
      </c>
      <c r="E2053" s="5" t="s">
        <v>6178</v>
      </c>
    </row>
    <row r="2054" spans="1:5" x14ac:dyDescent="0.25">
      <c r="A2054" s="5" t="s">
        <v>6179</v>
      </c>
      <c r="B2054" s="5"/>
      <c r="C2054" s="5" t="s">
        <v>6180</v>
      </c>
      <c r="D2054" s="5">
        <v>55284</v>
      </c>
      <c r="E2054" s="5" t="s">
        <v>6180</v>
      </c>
    </row>
    <row r="2055" spans="1:5" x14ac:dyDescent="0.25">
      <c r="A2055" s="5" t="s">
        <v>6182</v>
      </c>
      <c r="B2055" s="5"/>
      <c r="C2055" s="5" t="s">
        <v>2709</v>
      </c>
      <c r="D2055" s="5">
        <v>91816</v>
      </c>
      <c r="E2055" s="5" t="s">
        <v>2709</v>
      </c>
    </row>
    <row r="2056" spans="1:5" x14ac:dyDescent="0.25">
      <c r="A2056" s="5" t="s">
        <v>6183</v>
      </c>
      <c r="B2056" s="5"/>
      <c r="C2056" s="5" t="s">
        <v>2623</v>
      </c>
      <c r="D2056" s="5">
        <v>50044</v>
      </c>
      <c r="E2056" s="5" t="s">
        <v>6779</v>
      </c>
    </row>
    <row r="2057" spans="1:5" x14ac:dyDescent="0.25">
      <c r="A2057" s="5" t="s">
        <v>6184</v>
      </c>
      <c r="B2057" s="5"/>
      <c r="C2057" s="5" t="s">
        <v>2763</v>
      </c>
      <c r="D2057" s="5">
        <v>14731</v>
      </c>
      <c r="E2057" s="5" t="s">
        <v>2763</v>
      </c>
    </row>
    <row r="2058" spans="1:5" x14ac:dyDescent="0.25">
      <c r="A2058" s="5" t="s">
        <v>6185</v>
      </c>
      <c r="B2058" s="5"/>
      <c r="C2058" s="5" t="s">
        <v>6186</v>
      </c>
      <c r="D2058" s="5">
        <v>47888</v>
      </c>
      <c r="E2058" s="5" t="s">
        <v>6186</v>
      </c>
    </row>
    <row r="2059" spans="1:5" x14ac:dyDescent="0.25">
      <c r="A2059" s="5" t="s">
        <v>6188</v>
      </c>
      <c r="B2059" s="5"/>
      <c r="C2059" s="5" t="s">
        <v>369</v>
      </c>
      <c r="D2059" s="5">
        <v>41196</v>
      </c>
      <c r="E2059" s="5" t="s">
        <v>6576</v>
      </c>
    </row>
    <row r="2060" spans="1:5" x14ac:dyDescent="0.25">
      <c r="A2060" s="5" t="s">
        <v>6189</v>
      </c>
      <c r="B2060" s="5"/>
      <c r="C2060" s="5" t="s">
        <v>6190</v>
      </c>
      <c r="D2060" s="5">
        <v>6691</v>
      </c>
      <c r="E2060" s="5" t="s">
        <v>6190</v>
      </c>
    </row>
    <row r="2061" spans="1:5" x14ac:dyDescent="0.25">
      <c r="A2061" s="5" t="s">
        <v>6192</v>
      </c>
      <c r="B2061" s="5"/>
      <c r="C2061" s="5" t="s">
        <v>6193</v>
      </c>
      <c r="D2061" s="5">
        <v>26918</v>
      </c>
      <c r="E2061" s="5" t="s">
        <v>6193</v>
      </c>
    </row>
    <row r="2062" spans="1:5" x14ac:dyDescent="0.25">
      <c r="A2062" s="5" t="s">
        <v>6195</v>
      </c>
      <c r="B2062" s="5"/>
      <c r="C2062" s="5" t="s">
        <v>900</v>
      </c>
      <c r="D2062" s="5">
        <v>12324</v>
      </c>
      <c r="E2062" s="5" t="s">
        <v>900</v>
      </c>
    </row>
    <row r="2063" spans="1:5" x14ac:dyDescent="0.25">
      <c r="A2063" s="5" t="s">
        <v>6196</v>
      </c>
      <c r="B2063" s="5"/>
      <c r="C2063" s="5" t="s">
        <v>3378</v>
      </c>
      <c r="D2063" s="5">
        <v>173</v>
      </c>
      <c r="E2063" s="5" t="s">
        <v>6840</v>
      </c>
    </row>
    <row r="2064" spans="1:5" x14ac:dyDescent="0.25">
      <c r="A2064" s="5" t="s">
        <v>6197</v>
      </c>
      <c r="B2064" s="5"/>
      <c r="C2064" s="5" t="s">
        <v>639</v>
      </c>
      <c r="D2064" s="5">
        <v>18969</v>
      </c>
      <c r="E2064" s="5" t="s">
        <v>639</v>
      </c>
    </row>
    <row r="2065" spans="1:5" x14ac:dyDescent="0.25">
      <c r="A2065" s="5" t="s">
        <v>6198</v>
      </c>
      <c r="B2065" s="5"/>
      <c r="C2065" s="5" t="s">
        <v>293</v>
      </c>
      <c r="D2065" s="5">
        <v>3913</v>
      </c>
      <c r="E2065" s="5" t="s">
        <v>293</v>
      </c>
    </row>
    <row r="2066" spans="1:5" x14ac:dyDescent="0.25">
      <c r="A2066" s="5" t="s">
        <v>6199</v>
      </c>
      <c r="B2066" s="5"/>
      <c r="C2066" s="5" t="s">
        <v>3196</v>
      </c>
      <c r="D2066" s="5">
        <v>5449</v>
      </c>
      <c r="E2066" s="5" t="s">
        <v>3196</v>
      </c>
    </row>
    <row r="2067" spans="1:5" x14ac:dyDescent="0.25">
      <c r="A2067" s="5" t="s">
        <v>6200</v>
      </c>
      <c r="B2067" s="5"/>
      <c r="C2067" s="5" t="s">
        <v>5217</v>
      </c>
      <c r="D2067" s="5">
        <v>6099</v>
      </c>
      <c r="E2067" s="5" t="s">
        <v>5217</v>
      </c>
    </row>
    <row r="2068" spans="1:5" x14ac:dyDescent="0.25">
      <c r="A2068" s="5" t="s">
        <v>6201</v>
      </c>
      <c r="B2068" s="5"/>
      <c r="C2068" s="5" t="s">
        <v>372</v>
      </c>
      <c r="D2068" s="5">
        <v>30256</v>
      </c>
      <c r="E2068" s="5" t="s">
        <v>372</v>
      </c>
    </row>
    <row r="2069" spans="1:5" x14ac:dyDescent="0.25">
      <c r="A2069" s="5" t="s">
        <v>6202</v>
      </c>
      <c r="B2069" s="5"/>
      <c r="C2069" s="5" t="s">
        <v>1505</v>
      </c>
      <c r="D2069" s="5">
        <v>43106</v>
      </c>
      <c r="E2069" s="5" t="s">
        <v>1505</v>
      </c>
    </row>
    <row r="2070" spans="1:5" x14ac:dyDescent="0.25">
      <c r="A2070" s="5" t="s">
        <v>6203</v>
      </c>
      <c r="B2070" s="5"/>
      <c r="C2070" s="5" t="s">
        <v>6204</v>
      </c>
      <c r="D2070" s="5">
        <v>17988</v>
      </c>
      <c r="E2070" s="5" t="s">
        <v>6204</v>
      </c>
    </row>
    <row r="2071" spans="1:5" x14ac:dyDescent="0.25">
      <c r="A2071" s="5" t="s">
        <v>6206</v>
      </c>
      <c r="B2071" s="5"/>
      <c r="C2071" s="5" t="s">
        <v>3113</v>
      </c>
      <c r="D2071" s="5">
        <v>23945</v>
      </c>
      <c r="E2071" s="5" t="s">
        <v>3113</v>
      </c>
    </row>
    <row r="2072" spans="1:5" x14ac:dyDescent="0.25">
      <c r="A2072" s="5" t="s">
        <v>6207</v>
      </c>
      <c r="B2072" s="5"/>
      <c r="C2072" s="5" t="s">
        <v>452</v>
      </c>
      <c r="D2072" s="5">
        <v>8636</v>
      </c>
      <c r="E2072" s="5" t="s">
        <v>6588</v>
      </c>
    </row>
    <row r="2073" spans="1:5" x14ac:dyDescent="0.25">
      <c r="A2073" s="5" t="s">
        <v>6208</v>
      </c>
      <c r="B2073" s="5"/>
      <c r="C2073" s="5" t="s">
        <v>461</v>
      </c>
      <c r="D2073" s="5">
        <v>43260</v>
      </c>
      <c r="E2073" s="5" t="s">
        <v>461</v>
      </c>
    </row>
    <row r="2074" spans="1:5" x14ac:dyDescent="0.25">
      <c r="A2074" s="5" t="s">
        <v>6209</v>
      </c>
      <c r="B2074" s="5"/>
      <c r="C2074" s="5" t="s">
        <v>3981</v>
      </c>
      <c r="D2074" s="5">
        <v>41889</v>
      </c>
      <c r="E2074" s="5" t="s">
        <v>3981</v>
      </c>
    </row>
    <row r="2075" spans="1:5" x14ac:dyDescent="0.25">
      <c r="A2075" s="5" t="s">
        <v>6210</v>
      </c>
      <c r="B2075" s="5"/>
      <c r="C2075" s="5" t="s">
        <v>345</v>
      </c>
      <c r="D2075" s="5">
        <v>11964</v>
      </c>
      <c r="E2075" s="5" t="s">
        <v>6686</v>
      </c>
    </row>
    <row r="2076" spans="1:5" x14ac:dyDescent="0.25">
      <c r="A2076" s="5" t="s">
        <v>6211</v>
      </c>
      <c r="B2076" s="5"/>
      <c r="C2076" s="5" t="s">
        <v>1776</v>
      </c>
      <c r="D2076" s="5">
        <v>412</v>
      </c>
      <c r="E2076" s="5" t="s">
        <v>1776</v>
      </c>
    </row>
    <row r="2077" spans="1:5" x14ac:dyDescent="0.25">
      <c r="A2077" s="5" t="s">
        <v>6212</v>
      </c>
      <c r="B2077" s="5"/>
      <c r="C2077" s="5" t="s">
        <v>2846</v>
      </c>
      <c r="D2077" s="5">
        <v>15364</v>
      </c>
      <c r="E2077" s="5" t="s">
        <v>6803</v>
      </c>
    </row>
    <row r="2078" spans="1:5" x14ac:dyDescent="0.25">
      <c r="A2078" s="5" t="s">
        <v>6213</v>
      </c>
      <c r="B2078" s="5"/>
      <c r="C2078" s="5" t="s">
        <v>1263</v>
      </c>
      <c r="D2078" s="5">
        <v>6183</v>
      </c>
      <c r="E2078" s="5" t="s">
        <v>1263</v>
      </c>
    </row>
    <row r="2079" spans="1:5" x14ac:dyDescent="0.25">
      <c r="A2079" s="5" t="s">
        <v>6214</v>
      </c>
      <c r="B2079" s="5"/>
      <c r="C2079" s="5" t="s">
        <v>2517</v>
      </c>
      <c r="D2079" s="5">
        <v>10987</v>
      </c>
      <c r="E2079" s="5" t="s">
        <v>2517</v>
      </c>
    </row>
    <row r="2080" spans="1:5" x14ac:dyDescent="0.25">
      <c r="A2080" s="5" t="s">
        <v>6215</v>
      </c>
      <c r="B2080" s="5"/>
      <c r="C2080" s="5" t="s">
        <v>2197</v>
      </c>
      <c r="D2080" s="5">
        <v>9183</v>
      </c>
      <c r="E2080" s="5" t="s">
        <v>2197</v>
      </c>
    </row>
    <row r="2081" spans="1:5" x14ac:dyDescent="0.25">
      <c r="A2081" s="5" t="s">
        <v>6216</v>
      </c>
      <c r="B2081" s="5"/>
      <c r="C2081" s="5" t="s">
        <v>6217</v>
      </c>
      <c r="D2081" s="5">
        <v>7235</v>
      </c>
      <c r="E2081" s="5" t="s">
        <v>6995</v>
      </c>
    </row>
    <row r="2082" spans="1:5" x14ac:dyDescent="0.25">
      <c r="A2082" s="5" t="s">
        <v>6219</v>
      </c>
      <c r="B2082" s="5"/>
      <c r="C2082" s="5" t="s">
        <v>6220</v>
      </c>
      <c r="D2082" s="5">
        <v>7843</v>
      </c>
      <c r="E2082" s="5" t="s">
        <v>6996</v>
      </c>
    </row>
    <row r="2083" spans="1:5" x14ac:dyDescent="0.25">
      <c r="A2083" s="5" t="s">
        <v>6222</v>
      </c>
      <c r="B2083" s="5"/>
      <c r="C2083" s="5" t="s">
        <v>6223</v>
      </c>
      <c r="D2083" s="5">
        <v>28516</v>
      </c>
      <c r="E2083" s="5" t="s">
        <v>6223</v>
      </c>
    </row>
    <row r="2084" spans="1:5" x14ac:dyDescent="0.25">
      <c r="A2084" s="5" t="s">
        <v>6225</v>
      </c>
      <c r="B2084" s="5"/>
      <c r="C2084" s="5" t="s">
        <v>1534</v>
      </c>
      <c r="D2084" s="5">
        <v>14152</v>
      </c>
      <c r="E2084" s="5" t="s">
        <v>1534</v>
      </c>
    </row>
    <row r="2085" spans="1:5" x14ac:dyDescent="0.25">
      <c r="A2085" s="5" t="s">
        <v>6226</v>
      </c>
      <c r="B2085" s="5"/>
      <c r="C2085" s="5" t="s">
        <v>6227</v>
      </c>
      <c r="D2085" s="5">
        <v>28782</v>
      </c>
      <c r="E2085" s="5" t="s">
        <v>6227</v>
      </c>
    </row>
    <row r="2086" spans="1:5" x14ac:dyDescent="0.25">
      <c r="A2086" s="5" t="s">
        <v>6229</v>
      </c>
      <c r="B2086" s="5"/>
      <c r="C2086" s="5" t="s">
        <v>6230</v>
      </c>
      <c r="D2086" s="5">
        <v>27452</v>
      </c>
      <c r="E2086" s="5" t="s">
        <v>6997</v>
      </c>
    </row>
    <row r="2087" spans="1:5" x14ac:dyDescent="0.25">
      <c r="A2087" s="5" t="s">
        <v>6231</v>
      </c>
      <c r="B2087" s="5"/>
      <c r="C2087" s="5" t="s">
        <v>480</v>
      </c>
      <c r="D2087" s="5">
        <v>3813</v>
      </c>
      <c r="E2087" s="5" t="s">
        <v>480</v>
      </c>
    </row>
    <row r="2088" spans="1:5" x14ac:dyDescent="0.25">
      <c r="A2088" s="5" t="s">
        <v>6249</v>
      </c>
      <c r="B2088" s="5"/>
      <c r="C2088" s="5" t="s">
        <v>6250</v>
      </c>
      <c r="D2088" s="5">
        <v>51697</v>
      </c>
      <c r="E2088" s="5" t="s">
        <v>6250</v>
      </c>
    </row>
    <row r="2089" spans="1:5" x14ac:dyDescent="0.25">
      <c r="A2089" s="5" t="s">
        <v>6251</v>
      </c>
      <c r="B2089" s="5"/>
      <c r="C2089" s="5" t="s">
        <v>6252</v>
      </c>
      <c r="D2089" s="5">
        <v>49455</v>
      </c>
      <c r="E2089" s="5" t="s">
        <v>6998</v>
      </c>
    </row>
    <row r="2090" spans="1:5" x14ac:dyDescent="0.25">
      <c r="A2090" s="5" t="s">
        <v>6253</v>
      </c>
      <c r="B2090" s="5"/>
      <c r="C2090" s="5" t="s">
        <v>735</v>
      </c>
      <c r="D2090" s="5">
        <v>21014</v>
      </c>
      <c r="E2090" s="5" t="s">
        <v>6999</v>
      </c>
    </row>
    <row r="2091" spans="1:5" x14ac:dyDescent="0.25">
      <c r="A2091" s="5" t="s">
        <v>6254</v>
      </c>
      <c r="B2091" s="5"/>
      <c r="C2091" s="5" t="s">
        <v>6255</v>
      </c>
      <c r="D2091" s="5">
        <v>99728</v>
      </c>
      <c r="E2091" s="5" t="s">
        <v>6255</v>
      </c>
    </row>
    <row r="2092" spans="1:5" x14ac:dyDescent="0.25">
      <c r="A2092" s="5" t="s">
        <v>6257</v>
      </c>
      <c r="B2092" s="5"/>
      <c r="C2092" s="5" t="s">
        <v>6258</v>
      </c>
      <c r="D2092" s="5">
        <v>403</v>
      </c>
      <c r="E2092" s="5" t="s">
        <v>7000</v>
      </c>
    </row>
    <row r="2093" spans="1:5" x14ac:dyDescent="0.25">
      <c r="A2093" s="5" t="s">
        <v>6260</v>
      </c>
      <c r="B2093" s="5"/>
      <c r="C2093" s="5" t="s">
        <v>6261</v>
      </c>
      <c r="D2093" s="5">
        <v>40581</v>
      </c>
      <c r="E2093" s="5" t="s">
        <v>6261</v>
      </c>
    </row>
    <row r="2094" spans="1:5" x14ac:dyDescent="0.25">
      <c r="A2094" s="5" t="s">
        <v>6263</v>
      </c>
      <c r="B2094" s="5"/>
      <c r="C2094" s="5" t="s">
        <v>6264</v>
      </c>
      <c r="D2094" s="5">
        <v>45478</v>
      </c>
      <c r="E2094" s="5" t="s">
        <v>6264</v>
      </c>
    </row>
    <row r="2095" spans="1:5" x14ac:dyDescent="0.25">
      <c r="A2095" s="5" t="s">
        <v>6266</v>
      </c>
      <c r="B2095" s="5"/>
      <c r="C2095" s="5" t="s">
        <v>6267</v>
      </c>
      <c r="D2095" s="5">
        <v>35271</v>
      </c>
      <c r="E2095" s="5" t="s">
        <v>6267</v>
      </c>
    </row>
    <row r="2096" spans="1:5" x14ac:dyDescent="0.25">
      <c r="A2096" s="5" t="s">
        <v>6269</v>
      </c>
      <c r="B2096" s="5"/>
      <c r="C2096" s="5" t="s">
        <v>354</v>
      </c>
      <c r="D2096" s="5">
        <v>39274</v>
      </c>
      <c r="E2096" s="5" t="s">
        <v>6572</v>
      </c>
    </row>
    <row r="2097" spans="1:5" x14ac:dyDescent="0.25">
      <c r="A2097" s="5" t="s">
        <v>6270</v>
      </c>
      <c r="B2097" s="5"/>
      <c r="C2097" s="5" t="s">
        <v>6271</v>
      </c>
      <c r="D2097" s="5">
        <v>36697</v>
      </c>
      <c r="E2097" s="5" t="s">
        <v>6271</v>
      </c>
    </row>
    <row r="2098" spans="1:5" x14ac:dyDescent="0.25">
      <c r="A2098" s="5" t="s">
        <v>6273</v>
      </c>
      <c r="B2098" s="5"/>
      <c r="C2098" s="5" t="s">
        <v>4925</v>
      </c>
      <c r="D2098" s="5">
        <v>29502</v>
      </c>
      <c r="E2098" s="5" t="s">
        <v>6924</v>
      </c>
    </row>
    <row r="2099" spans="1:5" x14ac:dyDescent="0.25">
      <c r="A2099" s="5" t="s">
        <v>6274</v>
      </c>
      <c r="B2099" s="5"/>
      <c r="C2099" s="5" t="s">
        <v>6275</v>
      </c>
      <c r="D2099" s="5">
        <v>100480</v>
      </c>
      <c r="E2099" s="5" t="s">
        <v>6275</v>
      </c>
    </row>
    <row r="2100" spans="1:5" x14ac:dyDescent="0.25">
      <c r="A2100" s="5" t="s">
        <v>6277</v>
      </c>
      <c r="B2100" s="5"/>
      <c r="C2100" s="5" t="s">
        <v>4520</v>
      </c>
      <c r="D2100" s="5">
        <v>19325</v>
      </c>
      <c r="E2100" s="5" t="s">
        <v>6894</v>
      </c>
    </row>
    <row r="2101" spans="1:5" x14ac:dyDescent="0.25">
      <c r="A2101" s="5" t="s">
        <v>6278</v>
      </c>
      <c r="B2101" s="5"/>
      <c r="C2101" s="5" t="s">
        <v>6279</v>
      </c>
      <c r="D2101" s="5">
        <v>14668</v>
      </c>
      <c r="E2101" s="5" t="s">
        <v>6279</v>
      </c>
    </row>
    <row r="2102" spans="1:5" x14ac:dyDescent="0.25">
      <c r="A2102" s="5" t="s">
        <v>6281</v>
      </c>
      <c r="B2102" s="5"/>
      <c r="C2102" s="5" t="s">
        <v>6282</v>
      </c>
      <c r="D2102" s="5">
        <v>8378</v>
      </c>
      <c r="E2102" s="5" t="s">
        <v>6282</v>
      </c>
    </row>
    <row r="2103" spans="1:5" x14ac:dyDescent="0.25">
      <c r="A2103" s="5" t="s">
        <v>6283</v>
      </c>
      <c r="B2103" s="5"/>
      <c r="C2103" s="5" t="s">
        <v>2979</v>
      </c>
      <c r="D2103" s="5">
        <v>40485</v>
      </c>
      <c r="E2103" s="5" t="s">
        <v>2979</v>
      </c>
    </row>
    <row r="2104" spans="1:5" x14ac:dyDescent="0.25">
      <c r="A2104" s="5" t="s">
        <v>6284</v>
      </c>
      <c r="B2104" s="5"/>
      <c r="C2104" s="5" t="s">
        <v>6285</v>
      </c>
      <c r="D2104" s="5">
        <v>21312</v>
      </c>
      <c r="E2104" s="5" t="s">
        <v>6285</v>
      </c>
    </row>
    <row r="2105" spans="1:5" x14ac:dyDescent="0.25">
      <c r="A2105" s="5" t="s">
        <v>6287</v>
      </c>
      <c r="B2105" s="5"/>
      <c r="C2105" s="5" t="s">
        <v>244</v>
      </c>
      <c r="D2105" s="5">
        <v>1097</v>
      </c>
      <c r="E2105" s="5" t="s">
        <v>244</v>
      </c>
    </row>
    <row r="2106" spans="1:5" x14ac:dyDescent="0.25">
      <c r="A2106" s="5" t="s">
        <v>6288</v>
      </c>
      <c r="B2106" s="5"/>
      <c r="C2106" s="5" t="s">
        <v>255</v>
      </c>
      <c r="D2106" s="5">
        <v>6360</v>
      </c>
      <c r="E2106" s="5" t="s">
        <v>6565</v>
      </c>
    </row>
    <row r="2107" spans="1:5" x14ac:dyDescent="0.25">
      <c r="A2107" s="5" t="s">
        <v>6289</v>
      </c>
      <c r="B2107" s="5"/>
      <c r="C2107" s="5" t="s">
        <v>3717</v>
      </c>
      <c r="D2107" s="5">
        <v>6792</v>
      </c>
      <c r="E2107" s="5" t="s">
        <v>3717</v>
      </c>
    </row>
    <row r="2108" spans="1:5" x14ac:dyDescent="0.25">
      <c r="A2108" s="5" t="s">
        <v>6290</v>
      </c>
      <c r="B2108" s="5"/>
      <c r="C2108" s="5" t="s">
        <v>1098</v>
      </c>
      <c r="D2108" s="5">
        <v>6090</v>
      </c>
      <c r="E2108" s="5" t="s">
        <v>1098</v>
      </c>
    </row>
    <row r="2109" spans="1:5" x14ac:dyDescent="0.25">
      <c r="A2109" s="5" t="s">
        <v>6291</v>
      </c>
      <c r="B2109" s="5"/>
      <c r="C2109" s="5" t="s">
        <v>869</v>
      </c>
      <c r="D2109" s="5">
        <v>6949</v>
      </c>
      <c r="E2109" s="5" t="s">
        <v>869</v>
      </c>
    </row>
    <row r="2110" spans="1:5" x14ac:dyDescent="0.25">
      <c r="A2110" s="5" t="s">
        <v>6292</v>
      </c>
      <c r="B2110" s="5"/>
      <c r="C2110" s="5" t="s">
        <v>1334</v>
      </c>
      <c r="D2110" s="5">
        <v>23067</v>
      </c>
      <c r="E2110" s="5" t="s">
        <v>6670</v>
      </c>
    </row>
    <row r="2111" spans="1:5" x14ac:dyDescent="0.25">
      <c r="A2111" s="5" t="s">
        <v>6293</v>
      </c>
      <c r="B2111" s="5"/>
      <c r="C2111" s="5" t="s">
        <v>6294</v>
      </c>
      <c r="D2111" s="5">
        <v>7740</v>
      </c>
      <c r="E2111" s="5" t="s">
        <v>7001</v>
      </c>
    </row>
    <row r="2112" spans="1:5" x14ac:dyDescent="0.25">
      <c r="A2112" s="5" t="s">
        <v>6296</v>
      </c>
      <c r="B2112" s="5"/>
      <c r="C2112" s="5" t="s">
        <v>6297</v>
      </c>
      <c r="D2112" s="5">
        <v>36008</v>
      </c>
      <c r="E2112" s="5" t="s">
        <v>6297</v>
      </c>
    </row>
    <row r="2113" spans="1:5" x14ac:dyDescent="0.25">
      <c r="A2113" s="5" t="s">
        <v>6299</v>
      </c>
      <c r="B2113" s="5"/>
      <c r="C2113" s="5" t="s">
        <v>1618</v>
      </c>
      <c r="D2113" s="5">
        <v>5860</v>
      </c>
      <c r="E2113" s="5" t="s">
        <v>6695</v>
      </c>
    </row>
    <row r="2114" spans="1:5" x14ac:dyDescent="0.25">
      <c r="A2114" s="5" t="s">
        <v>6300</v>
      </c>
      <c r="B2114" s="5"/>
      <c r="C2114" s="5" t="s">
        <v>6301</v>
      </c>
      <c r="D2114" s="5">
        <v>388</v>
      </c>
      <c r="E2114" s="5" t="s">
        <v>6301</v>
      </c>
    </row>
    <row r="2115" spans="1:5" x14ac:dyDescent="0.25">
      <c r="A2115" s="5" t="s">
        <v>6303</v>
      </c>
      <c r="B2115" s="5"/>
      <c r="C2115" s="5" t="s">
        <v>653</v>
      </c>
      <c r="D2115" s="5">
        <v>25341</v>
      </c>
      <c r="E2115" s="5" t="s">
        <v>6597</v>
      </c>
    </row>
    <row r="2116" spans="1:5" x14ac:dyDescent="0.25">
      <c r="A2116" s="5" t="s">
        <v>6304</v>
      </c>
      <c r="B2116" s="5"/>
      <c r="C2116" s="5" t="s">
        <v>667</v>
      </c>
      <c r="D2116" s="5">
        <v>27159</v>
      </c>
      <c r="E2116" s="5" t="s">
        <v>667</v>
      </c>
    </row>
    <row r="2117" spans="1:5" x14ac:dyDescent="0.25">
      <c r="A2117" s="5" t="s">
        <v>6305</v>
      </c>
      <c r="B2117" s="5"/>
      <c r="C2117" s="5" t="s">
        <v>2672</v>
      </c>
      <c r="D2117" s="5">
        <v>16614</v>
      </c>
      <c r="E2117" s="5" t="s">
        <v>6786</v>
      </c>
    </row>
    <row r="2118" spans="1:5" x14ac:dyDescent="0.25">
      <c r="A2118" s="5" t="s">
        <v>6306</v>
      </c>
      <c r="B2118" s="5"/>
      <c r="C2118" s="5" t="s">
        <v>5141</v>
      </c>
      <c r="D2118" s="5">
        <v>20897</v>
      </c>
      <c r="E2118" s="5" t="s">
        <v>5141</v>
      </c>
    </row>
    <row r="2119" spans="1:5" x14ac:dyDescent="0.25">
      <c r="A2119" s="5" t="s">
        <v>6307</v>
      </c>
      <c r="B2119" s="5"/>
      <c r="C2119" s="5" t="s">
        <v>1712</v>
      </c>
      <c r="D2119" s="5">
        <v>6813</v>
      </c>
      <c r="E2119" s="5" t="s">
        <v>6706</v>
      </c>
    </row>
    <row r="2120" spans="1:5" x14ac:dyDescent="0.25">
      <c r="A2120" s="5" t="s">
        <v>6308</v>
      </c>
      <c r="B2120" s="5"/>
      <c r="C2120" s="5" t="s">
        <v>4166</v>
      </c>
      <c r="D2120" s="5">
        <v>52898</v>
      </c>
      <c r="E2120" s="5" t="s">
        <v>7002</v>
      </c>
    </row>
    <row r="2121" spans="1:5" x14ac:dyDescent="0.25">
      <c r="A2121" s="5" t="s">
        <v>6310</v>
      </c>
      <c r="B2121" s="5"/>
      <c r="C2121" s="5" t="s">
        <v>6311</v>
      </c>
      <c r="D2121" s="5">
        <v>45234</v>
      </c>
      <c r="E2121" s="5" t="s">
        <v>6311</v>
      </c>
    </row>
    <row r="2122" spans="1:5" x14ac:dyDescent="0.25">
      <c r="A2122" s="5" t="s">
        <v>6313</v>
      </c>
      <c r="B2122" s="5"/>
      <c r="C2122" s="5" t="s">
        <v>2802</v>
      </c>
      <c r="D2122" s="5">
        <v>5973</v>
      </c>
      <c r="E2122" s="5" t="s">
        <v>2802</v>
      </c>
    </row>
    <row r="2123" spans="1:5" x14ac:dyDescent="0.25">
      <c r="A2123" s="5" t="s">
        <v>6314</v>
      </c>
      <c r="B2123" s="5"/>
      <c r="C2123" s="5" t="s">
        <v>6315</v>
      </c>
      <c r="D2123" s="5">
        <v>40009</v>
      </c>
      <c r="E2123" s="5" t="s">
        <v>6315</v>
      </c>
    </row>
    <row r="2124" spans="1:5" x14ac:dyDescent="0.25">
      <c r="A2124" s="5" t="s">
        <v>6319</v>
      </c>
      <c r="B2124" s="5"/>
      <c r="C2124" s="5" t="s">
        <v>6320</v>
      </c>
      <c r="D2124" s="5">
        <v>31976</v>
      </c>
      <c r="E2124" s="5" t="s">
        <v>7003</v>
      </c>
    </row>
    <row r="2125" spans="1:5" x14ac:dyDescent="0.25">
      <c r="A2125" s="5" t="s">
        <v>6322</v>
      </c>
      <c r="B2125" s="5"/>
      <c r="C2125" s="5" t="s">
        <v>2650</v>
      </c>
      <c r="D2125" s="5">
        <v>8893</v>
      </c>
      <c r="E2125" s="5" t="s">
        <v>2650</v>
      </c>
    </row>
    <row r="2126" spans="1:5" x14ac:dyDescent="0.25">
      <c r="A2126" s="5" t="s">
        <v>6323</v>
      </c>
      <c r="B2126" s="5"/>
      <c r="C2126" s="5" t="s">
        <v>6324</v>
      </c>
      <c r="D2126" s="5">
        <v>51739</v>
      </c>
      <c r="E2126" s="5" t="s">
        <v>6324</v>
      </c>
    </row>
    <row r="2127" spans="1:5" x14ac:dyDescent="0.25">
      <c r="A2127" s="5" t="s">
        <v>6326</v>
      </c>
      <c r="B2127" s="5"/>
      <c r="C2127" s="5" t="s">
        <v>6327</v>
      </c>
      <c r="D2127" s="5">
        <v>99783</v>
      </c>
      <c r="E2127" s="5" t="s">
        <v>6327</v>
      </c>
    </row>
    <row r="2128" spans="1:5" x14ac:dyDescent="0.25">
      <c r="A2128" s="5" t="s">
        <v>6329</v>
      </c>
      <c r="B2128" s="5"/>
      <c r="C2128" s="5" t="s">
        <v>267</v>
      </c>
      <c r="D2128" s="5">
        <v>11226</v>
      </c>
      <c r="E2128" s="5" t="s">
        <v>267</v>
      </c>
    </row>
    <row r="2129" spans="1:5" x14ac:dyDescent="0.25">
      <c r="A2129" s="5" t="s">
        <v>6330</v>
      </c>
      <c r="B2129" s="5"/>
      <c r="C2129" s="5" t="s">
        <v>6331</v>
      </c>
      <c r="D2129" s="5">
        <v>165</v>
      </c>
      <c r="E2129" s="5" t="s">
        <v>7004</v>
      </c>
    </row>
    <row r="2130" spans="1:5" x14ac:dyDescent="0.25">
      <c r="A2130" s="5" t="s">
        <v>6333</v>
      </c>
      <c r="B2130" s="5"/>
      <c r="C2130" s="5" t="s">
        <v>5443</v>
      </c>
      <c r="D2130" s="5">
        <v>92791</v>
      </c>
      <c r="E2130" s="5" t="s">
        <v>5443</v>
      </c>
    </row>
    <row r="2131" spans="1:5" x14ac:dyDescent="0.25">
      <c r="A2131" s="5" t="s">
        <v>6334</v>
      </c>
      <c r="B2131" s="5"/>
      <c r="C2131" s="5" t="s">
        <v>1515</v>
      </c>
      <c r="D2131" s="5">
        <v>28598</v>
      </c>
      <c r="E2131" s="5" t="s">
        <v>6680</v>
      </c>
    </row>
    <row r="2132" spans="1:5" x14ac:dyDescent="0.25">
      <c r="A2132" s="5" t="s">
        <v>6335</v>
      </c>
      <c r="B2132" s="5"/>
      <c r="C2132" s="5" t="s">
        <v>1018</v>
      </c>
      <c r="D2132" s="5">
        <v>41573</v>
      </c>
      <c r="E2132" s="5" t="s">
        <v>1018</v>
      </c>
    </row>
    <row r="2133" spans="1:5" x14ac:dyDescent="0.25">
      <c r="A2133" s="5" t="s">
        <v>6336</v>
      </c>
      <c r="B2133" s="5"/>
      <c r="C2133" s="5" t="s">
        <v>6337</v>
      </c>
      <c r="D2133" s="5">
        <v>100531</v>
      </c>
      <c r="E2133" s="5" t="s">
        <v>6337</v>
      </c>
    </row>
    <row r="2134" spans="1:5" x14ac:dyDescent="0.25">
      <c r="A2134" s="5" t="s">
        <v>6339</v>
      </c>
      <c r="B2134" s="5"/>
      <c r="C2134" s="5" t="s">
        <v>4671</v>
      </c>
      <c r="D2134" s="5">
        <v>52411</v>
      </c>
      <c r="E2134" s="5" t="s">
        <v>4671</v>
      </c>
    </row>
    <row r="2135" spans="1:5" x14ac:dyDescent="0.25">
      <c r="A2135" s="5" t="s">
        <v>6340</v>
      </c>
      <c r="B2135" s="5"/>
      <c r="C2135" s="5" t="s">
        <v>6341</v>
      </c>
      <c r="D2135" s="5">
        <v>50399</v>
      </c>
      <c r="E2135" s="5" t="s">
        <v>6341</v>
      </c>
    </row>
    <row r="2136" spans="1:5" x14ac:dyDescent="0.25">
      <c r="A2136" s="5" t="s">
        <v>6343</v>
      </c>
      <c r="B2136" s="5"/>
      <c r="C2136" s="5" t="s">
        <v>2923</v>
      </c>
      <c r="D2136" s="5">
        <v>13132</v>
      </c>
      <c r="E2136" s="5" t="s">
        <v>2923</v>
      </c>
    </row>
    <row r="2137" spans="1:5" x14ac:dyDescent="0.25">
      <c r="A2137" s="5" t="s">
        <v>6344</v>
      </c>
      <c r="B2137" s="5"/>
      <c r="C2137" s="5" t="s">
        <v>1693</v>
      </c>
      <c r="D2137" s="5">
        <v>43524</v>
      </c>
      <c r="E2137" s="5" t="s">
        <v>6705</v>
      </c>
    </row>
    <row r="2138" spans="1:5" x14ac:dyDescent="0.25">
      <c r="A2138" s="5" t="s">
        <v>6345</v>
      </c>
      <c r="B2138" s="5"/>
      <c r="C2138" s="5" t="s">
        <v>4684</v>
      </c>
      <c r="D2138" s="5">
        <v>44147</v>
      </c>
      <c r="E2138" s="5" t="s">
        <v>4684</v>
      </c>
    </row>
    <row r="2139" spans="1:5" x14ac:dyDescent="0.25">
      <c r="A2139" s="5" t="s">
        <v>6346</v>
      </c>
      <c r="B2139" s="5"/>
      <c r="C2139" s="5" t="s">
        <v>5343</v>
      </c>
      <c r="D2139" s="5">
        <v>12262</v>
      </c>
      <c r="E2139" s="5" t="s">
        <v>5343</v>
      </c>
    </row>
    <row r="2140" spans="1:5" x14ac:dyDescent="0.25">
      <c r="A2140" s="5" t="s">
        <v>6347</v>
      </c>
      <c r="B2140" s="5"/>
      <c r="C2140" s="5" t="s">
        <v>6348</v>
      </c>
      <c r="D2140" s="5">
        <v>33255</v>
      </c>
      <c r="E2140" s="5" t="s">
        <v>7005</v>
      </c>
    </row>
    <row r="2141" spans="1:5" x14ac:dyDescent="0.25">
      <c r="A2141" s="5" t="s">
        <v>6350</v>
      </c>
      <c r="B2141" s="5"/>
      <c r="C2141" s="5" t="s">
        <v>380</v>
      </c>
      <c r="D2141" s="5">
        <v>22252</v>
      </c>
      <c r="E2141" s="5" t="s">
        <v>380</v>
      </c>
    </row>
    <row r="2142" spans="1:5" x14ac:dyDescent="0.25">
      <c r="A2142" s="5" t="s">
        <v>6351</v>
      </c>
      <c r="B2142" s="5"/>
      <c r="C2142" s="5" t="s">
        <v>6352</v>
      </c>
      <c r="D2142" s="5">
        <v>15786</v>
      </c>
      <c r="E2142" s="5" t="s">
        <v>7006</v>
      </c>
    </row>
    <row r="2143" spans="1:5" x14ac:dyDescent="0.25">
      <c r="A2143" s="5" t="s">
        <v>6354</v>
      </c>
      <c r="B2143" s="5"/>
      <c r="C2143" s="5" t="s">
        <v>6355</v>
      </c>
      <c r="D2143" s="5">
        <v>100548</v>
      </c>
      <c r="E2143" s="5" t="s">
        <v>7007</v>
      </c>
    </row>
    <row r="2144" spans="1:5" x14ac:dyDescent="0.25">
      <c r="A2144" s="5" t="s">
        <v>6357</v>
      </c>
      <c r="B2144" s="5"/>
      <c r="C2144" s="5" t="s">
        <v>468</v>
      </c>
      <c r="D2144" s="5">
        <v>12789</v>
      </c>
      <c r="E2144" s="5" t="s">
        <v>468</v>
      </c>
    </row>
    <row r="2145" spans="1:5" x14ac:dyDescent="0.25">
      <c r="A2145" s="5" t="s">
        <v>6358</v>
      </c>
      <c r="B2145" s="5"/>
      <c r="C2145" s="5" t="s">
        <v>5054</v>
      </c>
      <c r="D2145" s="5">
        <v>93210</v>
      </c>
      <c r="E2145" s="5" t="s">
        <v>5054</v>
      </c>
    </row>
    <row r="2146" spans="1:5" x14ac:dyDescent="0.25">
      <c r="A2146" s="5" t="s">
        <v>6359</v>
      </c>
      <c r="B2146" s="5"/>
      <c r="C2146" s="5" t="s">
        <v>888</v>
      </c>
      <c r="D2146" s="5">
        <v>22271</v>
      </c>
      <c r="E2146" s="5" t="s">
        <v>7008</v>
      </c>
    </row>
    <row r="2147" spans="1:5" x14ac:dyDescent="0.25">
      <c r="A2147" s="5" t="s">
        <v>6360</v>
      </c>
      <c r="B2147" s="5"/>
      <c r="C2147" s="5" t="s">
        <v>1275</v>
      </c>
      <c r="D2147" s="5">
        <v>16482</v>
      </c>
      <c r="E2147" s="5" t="s">
        <v>6662</v>
      </c>
    </row>
    <row r="2148" spans="1:5" x14ac:dyDescent="0.25">
      <c r="A2148" s="5" t="s">
        <v>6361</v>
      </c>
      <c r="B2148" s="5"/>
      <c r="C2148" s="5" t="s">
        <v>6362</v>
      </c>
      <c r="D2148" s="5">
        <v>46687</v>
      </c>
      <c r="E2148" s="5" t="s">
        <v>6362</v>
      </c>
    </row>
    <row r="2149" spans="1:5" x14ac:dyDescent="0.25">
      <c r="A2149" s="5" t="s">
        <v>6364</v>
      </c>
      <c r="B2149" s="5"/>
      <c r="C2149" s="5" t="s">
        <v>1584</v>
      </c>
      <c r="D2149" s="5">
        <v>43477</v>
      </c>
      <c r="E2149" s="5" t="s">
        <v>1584</v>
      </c>
    </row>
    <row r="2150" spans="1:5" x14ac:dyDescent="0.25">
      <c r="A2150" s="5" t="s">
        <v>6365</v>
      </c>
      <c r="B2150" s="5"/>
      <c r="C2150" s="5" t="s">
        <v>1293</v>
      </c>
      <c r="D2150" s="5">
        <v>5441</v>
      </c>
      <c r="E2150" s="5" t="s">
        <v>1293</v>
      </c>
    </row>
    <row r="2151" spans="1:5" x14ac:dyDescent="0.25">
      <c r="A2151" s="5" t="s">
        <v>6366</v>
      </c>
      <c r="B2151" s="5"/>
      <c r="C2151" s="5" t="s">
        <v>6367</v>
      </c>
      <c r="D2151" s="5">
        <v>50665</v>
      </c>
      <c r="E2151" s="5" t="s">
        <v>6367</v>
      </c>
    </row>
    <row r="2152" spans="1:5" x14ac:dyDescent="0.25">
      <c r="A2152" s="5" t="s">
        <v>6369</v>
      </c>
      <c r="B2152" s="5"/>
      <c r="C2152" s="5" t="s">
        <v>1528</v>
      </c>
      <c r="D2152" s="5">
        <v>6758</v>
      </c>
      <c r="E2152" s="5" t="s">
        <v>6682</v>
      </c>
    </row>
    <row r="2153" spans="1:5" x14ac:dyDescent="0.25">
      <c r="A2153" s="5" t="s">
        <v>6370</v>
      </c>
      <c r="B2153" s="5"/>
      <c r="C2153" s="5" t="s">
        <v>1202</v>
      </c>
      <c r="D2153" s="5">
        <v>15035</v>
      </c>
      <c r="E2153" s="5" t="s">
        <v>1202</v>
      </c>
    </row>
    <row r="2154" spans="1:5" x14ac:dyDescent="0.25">
      <c r="A2154" s="5" t="s">
        <v>6371</v>
      </c>
      <c r="B2154" s="5"/>
      <c r="C2154" s="5" t="s">
        <v>1183</v>
      </c>
      <c r="D2154" s="5">
        <v>25283</v>
      </c>
      <c r="E2154" s="5" t="s">
        <v>6656</v>
      </c>
    </row>
    <row r="2155" spans="1:5" x14ac:dyDescent="0.25">
      <c r="A2155" s="5" t="s">
        <v>6372</v>
      </c>
      <c r="B2155" s="5"/>
      <c r="C2155" s="5" t="s">
        <v>4657</v>
      </c>
      <c r="D2155" s="5">
        <v>39019</v>
      </c>
      <c r="E2155" s="5" t="s">
        <v>4657</v>
      </c>
    </row>
    <row r="2156" spans="1:5" x14ac:dyDescent="0.25">
      <c r="A2156" s="5" t="s">
        <v>6373</v>
      </c>
      <c r="B2156" s="5"/>
      <c r="C2156" s="5" t="s">
        <v>5757</v>
      </c>
      <c r="D2156" s="5">
        <v>10511</v>
      </c>
      <c r="E2156" s="5" t="s">
        <v>6967</v>
      </c>
    </row>
    <row r="2157" spans="1:5" x14ac:dyDescent="0.25">
      <c r="A2157" s="5" t="s">
        <v>6374</v>
      </c>
      <c r="B2157" s="5"/>
      <c r="C2157" s="5" t="s">
        <v>1893</v>
      </c>
      <c r="D2157" s="5">
        <v>6740</v>
      </c>
      <c r="E2157" s="5" t="s">
        <v>1893</v>
      </c>
    </row>
    <row r="2158" spans="1:5" x14ac:dyDescent="0.25">
      <c r="A2158" s="5" t="s">
        <v>6375</v>
      </c>
      <c r="B2158" s="5"/>
      <c r="C2158" s="5" t="s">
        <v>4472</v>
      </c>
      <c r="D2158" s="5">
        <v>7938</v>
      </c>
      <c r="E2158" s="5" t="s">
        <v>4472</v>
      </c>
    </row>
    <row r="2159" spans="1:5" x14ac:dyDescent="0.25">
      <c r="A2159" s="5" t="s">
        <v>6376</v>
      </c>
      <c r="B2159" s="5"/>
      <c r="C2159" s="5" t="s">
        <v>1150</v>
      </c>
      <c r="D2159" s="5">
        <v>46622</v>
      </c>
      <c r="E2159" s="5" t="s">
        <v>6650</v>
      </c>
    </row>
    <row r="2160" spans="1:5" x14ac:dyDescent="0.25">
      <c r="A2160" s="5" t="s">
        <v>6377</v>
      </c>
      <c r="B2160" s="5"/>
      <c r="C2160" s="5" t="s">
        <v>6378</v>
      </c>
      <c r="D2160" s="5">
        <v>50122</v>
      </c>
      <c r="E2160" s="5" t="s">
        <v>6378</v>
      </c>
    </row>
    <row r="2161" spans="1:5" x14ac:dyDescent="0.25">
      <c r="A2161" s="5" t="s">
        <v>6380</v>
      </c>
      <c r="B2161" s="5"/>
      <c r="C2161" s="5" t="s">
        <v>900</v>
      </c>
      <c r="D2161" s="5">
        <v>12324</v>
      </c>
      <c r="E2161" s="5" t="s">
        <v>900</v>
      </c>
    </row>
    <row r="2162" spans="1:5" x14ac:dyDescent="0.25">
      <c r="A2162" s="5" t="s">
        <v>6381</v>
      </c>
      <c r="B2162" s="5"/>
      <c r="C2162" s="5" t="s">
        <v>6382</v>
      </c>
      <c r="D2162" s="5">
        <v>42405</v>
      </c>
      <c r="E2162" s="5" t="s">
        <v>6382</v>
      </c>
    </row>
    <row r="2163" spans="1:5" x14ac:dyDescent="0.25">
      <c r="A2163" s="5" t="s">
        <v>6384</v>
      </c>
      <c r="B2163" s="5"/>
      <c r="C2163" s="5" t="s">
        <v>691</v>
      </c>
      <c r="D2163" s="5">
        <v>6192</v>
      </c>
      <c r="E2163" s="5" t="s">
        <v>691</v>
      </c>
    </row>
    <row r="2164" spans="1:5" x14ac:dyDescent="0.25">
      <c r="A2164" s="5" t="s">
        <v>6385</v>
      </c>
      <c r="B2164" s="5"/>
      <c r="C2164" s="5" t="s">
        <v>1305</v>
      </c>
      <c r="D2164" s="5">
        <v>8429</v>
      </c>
      <c r="E2164" s="5" t="s">
        <v>1305</v>
      </c>
    </row>
    <row r="2165" spans="1:5" x14ac:dyDescent="0.25">
      <c r="A2165" s="5" t="s">
        <v>6386</v>
      </c>
      <c r="B2165" s="5"/>
      <c r="C2165" s="5" t="s">
        <v>3503</v>
      </c>
      <c r="D2165" s="5">
        <v>29324</v>
      </c>
      <c r="E2165" s="5" t="s">
        <v>6843</v>
      </c>
    </row>
    <row r="2166" spans="1:5" x14ac:dyDescent="0.25">
      <c r="A2166" s="5" t="s">
        <v>6387</v>
      </c>
      <c r="B2166" s="5"/>
      <c r="C2166" s="5" t="s">
        <v>3787</v>
      </c>
      <c r="D2166" s="5">
        <v>92632</v>
      </c>
      <c r="E2166" s="5" t="s">
        <v>6859</v>
      </c>
    </row>
    <row r="2167" spans="1:5" x14ac:dyDescent="0.25">
      <c r="A2167" s="5" t="s">
        <v>6388</v>
      </c>
      <c r="B2167" s="5"/>
      <c r="C2167" s="5" t="s">
        <v>6389</v>
      </c>
      <c r="D2167" s="5">
        <v>100577</v>
      </c>
      <c r="E2167" s="5" t="s">
        <v>6389</v>
      </c>
    </row>
    <row r="2168" spans="1:5" x14ac:dyDescent="0.25">
      <c r="A2168" s="5" t="s">
        <v>6391</v>
      </c>
      <c r="B2168" s="5"/>
      <c r="C2168" s="5" t="s">
        <v>290</v>
      </c>
      <c r="D2168" s="5">
        <v>15315</v>
      </c>
      <c r="E2168" s="5" t="s">
        <v>290</v>
      </c>
    </row>
    <row r="2169" spans="1:5" x14ac:dyDescent="0.25">
      <c r="A2169" s="5" t="s">
        <v>6392</v>
      </c>
      <c r="B2169" s="5"/>
      <c r="C2169" s="5" t="s">
        <v>6393</v>
      </c>
      <c r="D2169" s="5">
        <v>19134</v>
      </c>
      <c r="E2169" s="5" t="s">
        <v>7009</v>
      </c>
    </row>
    <row r="2170" spans="1:5" x14ac:dyDescent="0.25">
      <c r="A2170" s="5" t="s">
        <v>6395</v>
      </c>
      <c r="B2170" s="5"/>
      <c r="C2170" s="5" t="s">
        <v>2815</v>
      </c>
      <c r="D2170" s="5">
        <v>33821</v>
      </c>
      <c r="E2170" s="5" t="s">
        <v>6801</v>
      </c>
    </row>
    <row r="2171" spans="1:5" x14ac:dyDescent="0.25">
      <c r="A2171" s="5" t="s">
        <v>6396</v>
      </c>
      <c r="B2171" s="5"/>
      <c r="C2171" s="5" t="s">
        <v>4651</v>
      </c>
      <c r="D2171" s="5">
        <v>39004</v>
      </c>
      <c r="E2171" s="5" t="s">
        <v>4651</v>
      </c>
    </row>
    <row r="2172" spans="1:5" x14ac:dyDescent="0.25">
      <c r="A2172" s="5" t="s">
        <v>6397</v>
      </c>
      <c r="B2172" s="5"/>
      <c r="C2172" s="5" t="s">
        <v>3552</v>
      </c>
      <c r="D2172" s="5">
        <v>39141</v>
      </c>
      <c r="E2172" s="5" t="s">
        <v>6847</v>
      </c>
    </row>
    <row r="2173" spans="1:5" x14ac:dyDescent="0.25">
      <c r="A2173" s="5" t="s">
        <v>6398</v>
      </c>
      <c r="B2173" s="5"/>
      <c r="C2173" s="5" t="s">
        <v>2820</v>
      </c>
      <c r="D2173" s="5">
        <v>10749</v>
      </c>
      <c r="E2173" s="5" t="s">
        <v>2820</v>
      </c>
    </row>
    <row r="2174" spans="1:5" x14ac:dyDescent="0.25">
      <c r="A2174" s="5" t="s">
        <v>6399</v>
      </c>
      <c r="B2174" s="5"/>
      <c r="C2174" s="5" t="s">
        <v>6400</v>
      </c>
      <c r="D2174" s="5">
        <v>30828</v>
      </c>
      <c r="E2174" s="5" t="s">
        <v>6400</v>
      </c>
    </row>
    <row r="2175" spans="1:5" x14ac:dyDescent="0.25">
      <c r="A2175" s="5" t="s">
        <v>6402</v>
      </c>
      <c r="B2175" s="5"/>
      <c r="C2175" s="5" t="s">
        <v>5995</v>
      </c>
      <c r="D2175" s="5">
        <v>100146</v>
      </c>
      <c r="E2175" s="5" t="s">
        <v>5995</v>
      </c>
    </row>
    <row r="2176" spans="1:5" x14ac:dyDescent="0.25">
      <c r="A2176" s="5" t="s">
        <v>6403</v>
      </c>
      <c r="B2176" s="5"/>
      <c r="C2176" s="5" t="s">
        <v>6404</v>
      </c>
      <c r="D2176" s="5">
        <v>10324</v>
      </c>
      <c r="E2176" s="5" t="s">
        <v>7010</v>
      </c>
    </row>
    <row r="2177" spans="1:5" x14ac:dyDescent="0.25">
      <c r="A2177" s="5" t="s">
        <v>6406</v>
      </c>
      <c r="B2177" s="5"/>
      <c r="C2177" s="5" t="s">
        <v>6407</v>
      </c>
      <c r="D2177" s="5">
        <v>100549</v>
      </c>
      <c r="E2177" s="5" t="s">
        <v>6407</v>
      </c>
    </row>
    <row r="2178" spans="1:5" x14ac:dyDescent="0.25">
      <c r="A2178" s="5" t="s">
        <v>6409</v>
      </c>
      <c r="B2178" s="5"/>
      <c r="C2178" s="5" t="s">
        <v>5458</v>
      </c>
      <c r="D2178" s="5">
        <v>11190</v>
      </c>
      <c r="E2178" s="5" t="s">
        <v>6953</v>
      </c>
    </row>
    <row r="2179" spans="1:5" x14ac:dyDescent="0.25">
      <c r="A2179" s="5" t="s">
        <v>6410</v>
      </c>
      <c r="B2179" s="5"/>
      <c r="C2179" s="5" t="s">
        <v>3350</v>
      </c>
      <c r="D2179" s="5">
        <v>155</v>
      </c>
      <c r="E2179" s="5" t="s">
        <v>3350</v>
      </c>
    </row>
    <row r="2180" spans="1:5" x14ac:dyDescent="0.25">
      <c r="A2180" s="5" t="s">
        <v>6411</v>
      </c>
      <c r="B2180" s="5"/>
      <c r="C2180" s="5" t="s">
        <v>2796</v>
      </c>
      <c r="D2180" s="5">
        <v>30858</v>
      </c>
      <c r="E2180" s="5" t="s">
        <v>2796</v>
      </c>
    </row>
    <row r="2181" spans="1:5" x14ac:dyDescent="0.25">
      <c r="A2181" s="5" t="s">
        <v>6412</v>
      </c>
      <c r="B2181" s="5"/>
      <c r="C2181" s="5" t="s">
        <v>3721</v>
      </c>
      <c r="D2181" s="5">
        <v>11377</v>
      </c>
      <c r="E2181" s="5" t="s">
        <v>3721</v>
      </c>
    </row>
    <row r="2182" spans="1:5" x14ac:dyDescent="0.25">
      <c r="A2182" s="5" t="s">
        <v>6414</v>
      </c>
      <c r="B2182" s="5"/>
      <c r="C2182" s="5" t="s">
        <v>1308</v>
      </c>
      <c r="D2182" s="5">
        <v>8146</v>
      </c>
      <c r="E2182" s="5" t="s">
        <v>6665</v>
      </c>
    </row>
    <row r="2183" spans="1:5" x14ac:dyDescent="0.25">
      <c r="A2183" s="5" t="s">
        <v>6415</v>
      </c>
      <c r="B2183" s="5"/>
      <c r="C2183" s="5" t="s">
        <v>6416</v>
      </c>
      <c r="D2183" s="5">
        <v>38990</v>
      </c>
      <c r="E2183" s="5" t="s">
        <v>6416</v>
      </c>
    </row>
    <row r="2184" spans="1:5" x14ac:dyDescent="0.25">
      <c r="A2184" s="5" t="s">
        <v>6418</v>
      </c>
      <c r="B2184" s="5"/>
      <c r="C2184" s="5" t="s">
        <v>6419</v>
      </c>
      <c r="D2184" s="5">
        <v>45511</v>
      </c>
      <c r="E2184" s="5" t="s">
        <v>6419</v>
      </c>
    </row>
    <row r="2185" spans="1:5" x14ac:dyDescent="0.25">
      <c r="A2185" s="5" t="s">
        <v>6421</v>
      </c>
      <c r="B2185" s="5"/>
      <c r="C2185" s="5" t="s">
        <v>1242</v>
      </c>
      <c r="D2185" s="5">
        <v>100591</v>
      </c>
      <c r="E2185" s="5" t="s">
        <v>1242</v>
      </c>
    </row>
    <row r="2186" spans="1:5" x14ac:dyDescent="0.25">
      <c r="A2186" s="5" t="s">
        <v>6423</v>
      </c>
      <c r="B2186" s="5"/>
      <c r="C2186" s="5" t="s">
        <v>6424</v>
      </c>
      <c r="D2186" s="5">
        <v>43528</v>
      </c>
      <c r="E2186" s="5" t="s">
        <v>6424</v>
      </c>
    </row>
    <row r="2187" spans="1:5" x14ac:dyDescent="0.25">
      <c r="A2187" s="5" t="s">
        <v>6426</v>
      </c>
      <c r="B2187" s="5"/>
      <c r="C2187" s="5" t="s">
        <v>6427</v>
      </c>
      <c r="D2187" s="5">
        <v>12981</v>
      </c>
      <c r="E2187" s="5" t="s">
        <v>7011</v>
      </c>
    </row>
    <row r="2188" spans="1:5" x14ac:dyDescent="0.25">
      <c r="A2188" s="5" t="s">
        <v>6429</v>
      </c>
      <c r="B2188" s="5"/>
      <c r="C2188" s="5" t="s">
        <v>6430</v>
      </c>
      <c r="D2188" s="5">
        <v>7300</v>
      </c>
      <c r="E2188" s="5" t="s">
        <v>6430</v>
      </c>
    </row>
    <row r="2189" spans="1:5" x14ac:dyDescent="0.25">
      <c r="A2189" s="5" t="s">
        <v>6432</v>
      </c>
      <c r="B2189" s="5"/>
      <c r="C2189" s="5" t="s">
        <v>5532</v>
      </c>
      <c r="D2189" s="5">
        <v>46835</v>
      </c>
      <c r="E2189" s="5" t="s">
        <v>5532</v>
      </c>
    </row>
    <row r="2190" spans="1:5" x14ac:dyDescent="0.25">
      <c r="A2190" s="5" t="s">
        <v>6433</v>
      </c>
      <c r="B2190" s="5"/>
      <c r="C2190" s="5" t="s">
        <v>1064</v>
      </c>
      <c r="D2190" s="5">
        <v>52887</v>
      </c>
      <c r="E2190" s="5" t="s">
        <v>6641</v>
      </c>
    </row>
    <row r="2191" spans="1:5" x14ac:dyDescent="0.25">
      <c r="A2191" s="5" t="s">
        <v>6434</v>
      </c>
      <c r="B2191" s="5"/>
      <c r="C2191" s="5" t="s">
        <v>6435</v>
      </c>
      <c r="D2191" s="5">
        <v>37950</v>
      </c>
      <c r="E2191" s="5" t="s">
        <v>7012</v>
      </c>
    </row>
    <row r="2192" spans="1:5" x14ac:dyDescent="0.25">
      <c r="A2192" s="5" t="s">
        <v>6437</v>
      </c>
      <c r="B2192" s="5"/>
      <c r="C2192" s="5" t="s">
        <v>4609</v>
      </c>
      <c r="D2192" s="5">
        <v>25234</v>
      </c>
      <c r="E2192" s="5" t="s">
        <v>4609</v>
      </c>
    </row>
    <row r="2193" spans="1:5" x14ac:dyDescent="0.25">
      <c r="A2193" s="5" t="s">
        <v>6438</v>
      </c>
      <c r="B2193" s="5"/>
      <c r="C2193" s="5" t="s">
        <v>2712</v>
      </c>
      <c r="D2193" s="5">
        <v>98961</v>
      </c>
      <c r="E2193" s="5" t="s">
        <v>6792</v>
      </c>
    </row>
    <row r="2194" spans="1:5" x14ac:dyDescent="0.25">
      <c r="A2194" s="5" t="s">
        <v>6440</v>
      </c>
      <c r="B2194" s="5"/>
      <c r="C2194" s="5" t="s">
        <v>1138</v>
      </c>
      <c r="D2194" s="5">
        <v>15766</v>
      </c>
      <c r="E2194" s="5" t="s">
        <v>1138</v>
      </c>
    </row>
    <row r="2195" spans="1:5" x14ac:dyDescent="0.25">
      <c r="A2195" s="5" t="s">
        <v>6441</v>
      </c>
      <c r="B2195" s="5"/>
      <c r="C2195" s="5" t="s">
        <v>677</v>
      </c>
      <c r="D2195" s="5">
        <v>8955</v>
      </c>
      <c r="E2195" s="5" t="s">
        <v>6601</v>
      </c>
    </row>
    <row r="2196" spans="1:5" x14ac:dyDescent="0.25">
      <c r="A2196" s="5" t="s">
        <v>6442</v>
      </c>
      <c r="B2196" s="5"/>
      <c r="C2196" s="5" t="s">
        <v>971</v>
      </c>
      <c r="D2196" s="5">
        <v>38438</v>
      </c>
      <c r="E2196" s="5" t="s">
        <v>971</v>
      </c>
    </row>
    <row r="2197" spans="1:5" x14ac:dyDescent="0.25">
      <c r="A2197" s="5" t="s">
        <v>6443</v>
      </c>
      <c r="B2197" s="5"/>
      <c r="C2197" s="5" t="s">
        <v>1612</v>
      </c>
      <c r="D2197" s="5">
        <v>44373</v>
      </c>
      <c r="E2197" s="5" t="s">
        <v>6694</v>
      </c>
    </row>
    <row r="2198" spans="1:5" x14ac:dyDescent="0.25">
      <c r="A2198" s="5" t="s">
        <v>6444</v>
      </c>
      <c r="B2198" s="5"/>
      <c r="C2198" s="5" t="s">
        <v>4785</v>
      </c>
      <c r="D2198" s="5">
        <v>51610</v>
      </c>
      <c r="E2198" s="5" t="s">
        <v>4785</v>
      </c>
    </row>
    <row r="2199" spans="1:5" x14ac:dyDescent="0.25">
      <c r="A2199" s="5" t="s">
        <v>6445</v>
      </c>
      <c r="B2199" s="5"/>
      <c r="C2199" s="5" t="s">
        <v>6446</v>
      </c>
      <c r="D2199" s="5">
        <v>45897</v>
      </c>
      <c r="E2199" s="5" t="s">
        <v>6446</v>
      </c>
    </row>
    <row r="2200" spans="1:5" x14ac:dyDescent="0.25">
      <c r="A2200" s="5" t="s">
        <v>6448</v>
      </c>
      <c r="B2200" s="5"/>
      <c r="C2200" s="5" t="s">
        <v>900</v>
      </c>
      <c r="D2200" s="5">
        <v>12324</v>
      </c>
      <c r="E2200" s="5" t="s">
        <v>900</v>
      </c>
    </row>
    <row r="2201" spans="1:5" x14ac:dyDescent="0.25">
      <c r="A2201" s="5" t="s">
        <v>6449</v>
      </c>
      <c r="B2201" s="5"/>
      <c r="C2201" s="5" t="s">
        <v>1512</v>
      </c>
      <c r="D2201" s="5">
        <v>25058</v>
      </c>
      <c r="E2201" s="5" t="s">
        <v>1512</v>
      </c>
    </row>
    <row r="2202" spans="1:5" x14ac:dyDescent="0.25">
      <c r="A2202" s="5" t="s">
        <v>6450</v>
      </c>
      <c r="B2202" s="5"/>
      <c r="C2202" s="5" t="s">
        <v>2046</v>
      </c>
      <c r="D2202" s="5">
        <v>5517</v>
      </c>
      <c r="E2202" s="5" t="s">
        <v>2046</v>
      </c>
    </row>
    <row r="2203" spans="1:5" x14ac:dyDescent="0.25">
      <c r="A2203" s="5" t="s">
        <v>6451</v>
      </c>
      <c r="B2203" s="5"/>
      <c r="C2203" s="5" t="s">
        <v>3765</v>
      </c>
      <c r="D2203" s="5">
        <v>45664</v>
      </c>
      <c r="E2203" s="5" t="s">
        <v>3765</v>
      </c>
    </row>
    <row r="2204" spans="1:5" x14ac:dyDescent="0.25">
      <c r="A2204" s="5" t="s">
        <v>6452</v>
      </c>
      <c r="B2204" s="5"/>
      <c r="C2204" s="5" t="s">
        <v>1729</v>
      </c>
      <c r="D2204" s="5">
        <v>1009</v>
      </c>
      <c r="E2204" s="5" t="s">
        <v>1729</v>
      </c>
    </row>
    <row r="2205" spans="1:5" x14ac:dyDescent="0.25">
      <c r="A2205" s="5" t="s">
        <v>6453</v>
      </c>
      <c r="B2205" s="5"/>
      <c r="C2205" s="5" t="s">
        <v>2021</v>
      </c>
      <c r="D2205" s="5">
        <v>53074</v>
      </c>
      <c r="E2205" s="5" t="s">
        <v>2021</v>
      </c>
    </row>
    <row r="2206" spans="1:5" x14ac:dyDescent="0.25">
      <c r="A2206" s="5" t="s">
        <v>6454</v>
      </c>
      <c r="B2206" s="5"/>
      <c r="C2206" s="5" t="s">
        <v>6455</v>
      </c>
      <c r="D2206" s="5">
        <v>29626</v>
      </c>
      <c r="E2206" s="5" t="s">
        <v>6455</v>
      </c>
    </row>
    <row r="2207" spans="1:5" x14ac:dyDescent="0.25">
      <c r="A2207" s="5" t="s">
        <v>6457</v>
      </c>
      <c r="B2207" s="5"/>
      <c r="C2207" s="5" t="s">
        <v>6458</v>
      </c>
      <c r="D2207" s="5">
        <v>16226</v>
      </c>
      <c r="E2207" s="5" t="s">
        <v>6458</v>
      </c>
    </row>
    <row r="2208" spans="1:5" x14ac:dyDescent="0.25">
      <c r="A2208" s="5" t="s">
        <v>6459</v>
      </c>
      <c r="B2208" s="5"/>
      <c r="C2208" s="5" t="s">
        <v>6460</v>
      </c>
      <c r="D2208" s="5">
        <v>15330</v>
      </c>
      <c r="E2208" s="5" t="s">
        <v>7013</v>
      </c>
    </row>
    <row r="2209" spans="1:5" x14ac:dyDescent="0.25">
      <c r="A2209" s="5" t="s">
        <v>6462</v>
      </c>
      <c r="B2209" s="5"/>
      <c r="C2209" s="5" t="s">
        <v>664</v>
      </c>
      <c r="D2209" s="5">
        <v>17128</v>
      </c>
      <c r="E2209" s="5" t="s">
        <v>664</v>
      </c>
    </row>
    <row r="2210" spans="1:5" x14ac:dyDescent="0.25">
      <c r="A2210" s="5" t="s">
        <v>6463</v>
      </c>
      <c r="B2210" s="5"/>
      <c r="C2210" s="5" t="s">
        <v>173</v>
      </c>
      <c r="D2210" s="5">
        <v>360</v>
      </c>
      <c r="E2210" s="5" t="s">
        <v>173</v>
      </c>
    </row>
    <row r="2211" spans="1:5" x14ac:dyDescent="0.25">
      <c r="A2211" s="5" t="s">
        <v>6464</v>
      </c>
      <c r="B2211" s="5"/>
      <c r="C2211" s="5" t="s">
        <v>3529</v>
      </c>
      <c r="D2211" s="5">
        <v>91771</v>
      </c>
      <c r="E2211" s="5" t="s">
        <v>3529</v>
      </c>
    </row>
    <row r="2212" spans="1:5" x14ac:dyDescent="0.25">
      <c r="A2212" s="5" t="s">
        <v>6465</v>
      </c>
      <c r="B2212" s="5"/>
      <c r="C2212" s="5" t="s">
        <v>6466</v>
      </c>
      <c r="D2212" s="5">
        <v>12128</v>
      </c>
      <c r="E2212" s="5" t="s">
        <v>7014</v>
      </c>
    </row>
    <row r="2213" spans="1:5" x14ac:dyDescent="0.25">
      <c r="A2213" s="5" t="s">
        <v>6468</v>
      </c>
      <c r="B2213" s="5"/>
      <c r="C2213" s="5" t="s">
        <v>6469</v>
      </c>
      <c r="D2213" s="5">
        <v>100446</v>
      </c>
      <c r="E2213" s="5" t="s">
        <v>6469</v>
      </c>
    </row>
    <row r="2214" spans="1:5" x14ac:dyDescent="0.25">
      <c r="A2214" s="5" t="s">
        <v>6471</v>
      </c>
      <c r="B2214" s="5"/>
      <c r="C2214" s="5" t="s">
        <v>2175</v>
      </c>
      <c r="D2214" s="5">
        <v>12908</v>
      </c>
      <c r="E2214" s="5" t="s">
        <v>2175</v>
      </c>
    </row>
    <row r="2215" spans="1:5" x14ac:dyDescent="0.25">
      <c r="A2215" s="5" t="s">
        <v>6472</v>
      </c>
      <c r="B2215" s="5"/>
      <c r="C2215" s="5" t="s">
        <v>4395</v>
      </c>
      <c r="D2215" s="5">
        <v>40587</v>
      </c>
      <c r="E2215" s="5" t="s">
        <v>6885</v>
      </c>
    </row>
    <row r="2216" spans="1:5" x14ac:dyDescent="0.25">
      <c r="A2216" s="5" t="s">
        <v>6473</v>
      </c>
      <c r="B2216" s="5"/>
      <c r="C2216" s="5" t="s">
        <v>6474</v>
      </c>
      <c r="D2216" s="5">
        <v>3652</v>
      </c>
      <c r="E2216" s="5" t="s">
        <v>6474</v>
      </c>
    </row>
    <row r="2217" spans="1:5" x14ac:dyDescent="0.25">
      <c r="A2217" s="5" t="s">
        <v>6476</v>
      </c>
      <c r="B2217" s="5"/>
      <c r="C2217" s="5" t="s">
        <v>6477</v>
      </c>
      <c r="D2217" s="5">
        <v>36631</v>
      </c>
      <c r="E2217" s="5" t="s">
        <v>6477</v>
      </c>
    </row>
    <row r="2218" spans="1:5" x14ac:dyDescent="0.25">
      <c r="A2218" s="5" t="s">
        <v>6479</v>
      </c>
      <c r="B2218" s="5"/>
      <c r="C2218" s="5" t="s">
        <v>6480</v>
      </c>
      <c r="D2218" s="5">
        <v>43475</v>
      </c>
      <c r="E2218" s="5" t="s">
        <v>6480</v>
      </c>
    </row>
    <row r="2219" spans="1:5" x14ac:dyDescent="0.25">
      <c r="A2219" s="5" t="s">
        <v>6482</v>
      </c>
      <c r="B2219" s="5"/>
      <c r="C2219" s="5" t="s">
        <v>267</v>
      </c>
      <c r="D2219" s="5">
        <v>11226</v>
      </c>
      <c r="E2219" s="5" t="s">
        <v>267</v>
      </c>
    </row>
    <row r="2220" spans="1:5" x14ac:dyDescent="0.25">
      <c r="A2220" s="5" t="s">
        <v>6483</v>
      </c>
      <c r="B2220" s="5"/>
      <c r="C2220" s="5" t="s">
        <v>6484</v>
      </c>
      <c r="D2220" s="5">
        <v>6020</v>
      </c>
      <c r="E2220" s="5" t="s">
        <v>6484</v>
      </c>
    </row>
    <row r="2221" spans="1:5" x14ac:dyDescent="0.25">
      <c r="A2221" s="5" t="s">
        <v>6486</v>
      </c>
      <c r="B2221" s="5"/>
      <c r="C2221" s="5" t="s">
        <v>6487</v>
      </c>
      <c r="D2221" s="5">
        <v>15332</v>
      </c>
      <c r="E2221" s="5" t="s">
        <v>7015</v>
      </c>
    </row>
    <row r="2222" spans="1:5" x14ac:dyDescent="0.25">
      <c r="A2222" s="5" t="s">
        <v>6489</v>
      </c>
      <c r="B2222" s="5"/>
      <c r="C2222" s="5" t="s">
        <v>431</v>
      </c>
      <c r="D2222" s="5">
        <v>10081</v>
      </c>
      <c r="E2222" s="5" t="s">
        <v>6584</v>
      </c>
    </row>
    <row r="2223" spans="1:5" x14ac:dyDescent="0.25">
      <c r="A2223" s="5" t="s">
        <v>6538</v>
      </c>
      <c r="B2223" s="5"/>
      <c r="C2223" s="5" t="s">
        <v>357</v>
      </c>
      <c r="D2223" s="5">
        <v>48265</v>
      </c>
      <c r="E2223" s="5" t="s">
        <v>7016</v>
      </c>
    </row>
    <row r="2224" spans="1:5" x14ac:dyDescent="0.25">
      <c r="A2224" s="5" t="s">
        <v>6540</v>
      </c>
      <c r="B2224" s="5"/>
      <c r="C2224" s="5" t="s">
        <v>2623</v>
      </c>
      <c r="D2224" s="5">
        <v>54691</v>
      </c>
      <c r="E2224" s="5" t="s">
        <v>6822</v>
      </c>
    </row>
    <row r="2225" spans="1:5" x14ac:dyDescent="0.25">
      <c r="A2225" s="5" t="s">
        <v>6541</v>
      </c>
      <c r="B2225" s="5"/>
      <c r="C2225" s="5" t="s">
        <v>464</v>
      </c>
      <c r="D2225" s="5">
        <v>14407</v>
      </c>
      <c r="E2225" s="5" t="s">
        <v>6590</v>
      </c>
    </row>
    <row r="2226" spans="1:5" x14ac:dyDescent="0.25">
      <c r="A2226" s="5" t="s">
        <v>6542</v>
      </c>
      <c r="B2226" s="5"/>
      <c r="C2226" s="5" t="s">
        <v>3576</v>
      </c>
      <c r="D2226" s="5">
        <v>53146</v>
      </c>
      <c r="E2226" s="5" t="s">
        <v>6850</v>
      </c>
    </row>
    <row r="2227" spans="1:5" x14ac:dyDescent="0.25">
      <c r="A2227" s="5" t="s">
        <v>6543</v>
      </c>
      <c r="B2227" s="5"/>
      <c r="C2227" s="5" t="s">
        <v>6544</v>
      </c>
      <c r="D2227" s="5">
        <v>52521</v>
      </c>
      <c r="E2227" s="5" t="s">
        <v>6544</v>
      </c>
    </row>
    <row r="2228" spans="1:5" x14ac:dyDescent="0.25">
      <c r="A2228" s="5" t="s">
        <v>6546</v>
      </c>
      <c r="B2228" s="5"/>
      <c r="C2228" s="5" t="s">
        <v>2919</v>
      </c>
      <c r="D2228" s="5">
        <v>50098</v>
      </c>
      <c r="E2228" s="5" t="s">
        <v>2919</v>
      </c>
    </row>
    <row r="2229" spans="1:5" x14ac:dyDescent="0.25">
      <c r="A2229" s="5" t="s">
        <v>6547</v>
      </c>
      <c r="B2229" s="5"/>
      <c r="C2229" s="5" t="s">
        <v>5188</v>
      </c>
      <c r="D2229" s="5">
        <v>55164</v>
      </c>
      <c r="E2229" s="5" t="s">
        <v>5188</v>
      </c>
    </row>
    <row r="2230" spans="1:5" x14ac:dyDescent="0.25">
      <c r="A2230" s="5" t="s">
        <v>6548</v>
      </c>
      <c r="B2230" s="5"/>
      <c r="C2230" s="5" t="s">
        <v>6549</v>
      </c>
      <c r="D2230" s="5">
        <v>100646</v>
      </c>
      <c r="E2230" s="5" t="s">
        <v>6549</v>
      </c>
    </row>
    <row r="2231" spans="1:5" x14ac:dyDescent="0.25">
      <c r="A2231" s="5" t="s">
        <v>6555</v>
      </c>
      <c r="B2231" s="5"/>
      <c r="C2231" s="5" t="s">
        <v>6556</v>
      </c>
      <c r="D2231" s="5">
        <v>100661</v>
      </c>
      <c r="E2231" s="5" t="s">
        <v>7017</v>
      </c>
    </row>
    <row r="2232" spans="1:5" x14ac:dyDescent="0.25">
      <c r="A2232" s="5" t="s">
        <v>7018</v>
      </c>
      <c r="B2232" s="5"/>
      <c r="C2232" s="5" t="s">
        <v>2672</v>
      </c>
      <c r="D2232" s="5">
        <v>16614</v>
      </c>
      <c r="E2232" s="5" t="s">
        <v>6786</v>
      </c>
    </row>
    <row r="2233" spans="1:5" x14ac:dyDescent="0.25">
      <c r="A2233" s="5" t="s">
        <v>7019</v>
      </c>
      <c r="B2233" s="5"/>
      <c r="C2233" s="5" t="s">
        <v>2934</v>
      </c>
      <c r="D2233" s="5">
        <v>5171</v>
      </c>
      <c r="E2233" s="5" t="s">
        <v>2934</v>
      </c>
    </row>
    <row r="2234" spans="1:5" x14ac:dyDescent="0.25">
      <c r="A2234" s="5" t="s">
        <v>7020</v>
      </c>
      <c r="B2234" s="5"/>
      <c r="C2234" s="5" t="s">
        <v>4166</v>
      </c>
      <c r="D2234" s="5">
        <v>54024</v>
      </c>
      <c r="E2234" s="5" t="s">
        <v>6899</v>
      </c>
    </row>
    <row r="2235" spans="1:5" x14ac:dyDescent="0.25">
      <c r="A2235" s="5" t="s">
        <v>7021</v>
      </c>
      <c r="B2235" s="5"/>
      <c r="C2235" s="5" t="s">
        <v>2187</v>
      </c>
      <c r="D2235" s="5">
        <v>14707</v>
      </c>
      <c r="E2235" s="5" t="s">
        <v>2187</v>
      </c>
    </row>
    <row r="2236" spans="1:5" x14ac:dyDescent="0.25">
      <c r="A2236" s="5" t="s">
        <v>7022</v>
      </c>
      <c r="B2236" s="5"/>
      <c r="C2236" s="5" t="s">
        <v>691</v>
      </c>
      <c r="D2236" s="5">
        <v>6192</v>
      </c>
      <c r="E2236" s="5" t="s">
        <v>691</v>
      </c>
    </row>
    <row r="2237" spans="1:5" x14ac:dyDescent="0.25">
      <c r="A2237" s="5" t="s">
        <v>7023</v>
      </c>
      <c r="B2237" s="5"/>
      <c r="C2237" s="5" t="s">
        <v>7024</v>
      </c>
      <c r="D2237" s="5">
        <v>41804</v>
      </c>
      <c r="E2237" s="5" t="s">
        <v>7024</v>
      </c>
    </row>
    <row r="2238" spans="1:5" x14ac:dyDescent="0.25">
      <c r="A2238" s="5" t="s">
        <v>7025</v>
      </c>
      <c r="B2238" s="5"/>
      <c r="C2238" s="5" t="s">
        <v>3203</v>
      </c>
      <c r="D2238" s="5">
        <v>93180</v>
      </c>
      <c r="E2238" s="5" t="s">
        <v>3203</v>
      </c>
    </row>
    <row r="2239" spans="1:5" x14ac:dyDescent="0.25">
      <c r="A2239" s="5" t="s">
        <v>7026</v>
      </c>
      <c r="B2239" s="5"/>
      <c r="C2239" s="5" t="s">
        <v>1505</v>
      </c>
      <c r="D2239" s="5">
        <v>43106</v>
      </c>
      <c r="E2239" s="5" t="s">
        <v>1505</v>
      </c>
    </row>
    <row r="2240" spans="1:5" x14ac:dyDescent="0.25">
      <c r="A2240" s="5" t="s">
        <v>7027</v>
      </c>
      <c r="B2240" s="5"/>
      <c r="C2240" s="5" t="s">
        <v>2923</v>
      </c>
      <c r="D2240" s="5">
        <v>13132</v>
      </c>
      <c r="E2240" s="5" t="s">
        <v>2923</v>
      </c>
    </row>
    <row r="2241" spans="1:5" x14ac:dyDescent="0.25">
      <c r="A2241" s="5" t="s">
        <v>7028</v>
      </c>
      <c r="B2241" s="5"/>
      <c r="C2241" s="5" t="s">
        <v>3113</v>
      </c>
      <c r="D2241" s="5">
        <v>23945</v>
      </c>
      <c r="E2241" s="5" t="s">
        <v>3113</v>
      </c>
    </row>
    <row r="2242" spans="1:5" x14ac:dyDescent="0.25">
      <c r="A2242" s="5" t="s">
        <v>7029</v>
      </c>
      <c r="B2242" s="5"/>
      <c r="C2242" s="5" t="s">
        <v>5289</v>
      </c>
      <c r="D2242" s="5">
        <v>18044</v>
      </c>
      <c r="E2242" s="5" t="s">
        <v>6943</v>
      </c>
    </row>
    <row r="2243" spans="1:5" x14ac:dyDescent="0.25">
      <c r="A2243" s="5" t="s">
        <v>7030</v>
      </c>
      <c r="B2243" s="5"/>
      <c r="C2243" s="5" t="s">
        <v>3148</v>
      </c>
      <c r="D2243" s="5">
        <v>14464</v>
      </c>
      <c r="E2243" s="5" t="s">
        <v>6819</v>
      </c>
    </row>
    <row r="2244" spans="1:5" x14ac:dyDescent="0.25">
      <c r="A2244" s="5" t="s">
        <v>7031</v>
      </c>
      <c r="B2244" s="5"/>
      <c r="C2244" s="5" t="s">
        <v>7032</v>
      </c>
      <c r="D2244" s="5">
        <v>1668</v>
      </c>
      <c r="E2244" s="5" t="s">
        <v>7032</v>
      </c>
    </row>
    <row r="2245" spans="1:5" x14ac:dyDescent="0.25">
      <c r="A2245" s="5" t="s">
        <v>7033</v>
      </c>
      <c r="B2245" s="5"/>
      <c r="C2245" s="5" t="s">
        <v>5458</v>
      </c>
      <c r="D2245" s="5">
        <v>11190</v>
      </c>
      <c r="E2245" s="5" t="s">
        <v>6953</v>
      </c>
    </row>
    <row r="2246" spans="1:5" x14ac:dyDescent="0.25">
      <c r="A2246" s="5" t="s">
        <v>7034</v>
      </c>
      <c r="B2246" s="5"/>
      <c r="C2246" s="5" t="s">
        <v>1334</v>
      </c>
      <c r="D2246" s="5">
        <v>23067</v>
      </c>
      <c r="E2246" s="5" t="s">
        <v>6670</v>
      </c>
    </row>
    <row r="2247" spans="1:5" x14ac:dyDescent="0.25">
      <c r="A2247" s="5" t="s">
        <v>7035</v>
      </c>
      <c r="B2247" s="5"/>
      <c r="C2247" s="5" t="s">
        <v>750</v>
      </c>
      <c r="D2247" s="5">
        <v>45719</v>
      </c>
      <c r="E2247" s="5" t="s">
        <v>750</v>
      </c>
    </row>
    <row r="2248" spans="1:5" x14ac:dyDescent="0.25">
      <c r="A2248" s="5" t="s">
        <v>7036</v>
      </c>
      <c r="B2248" s="5"/>
      <c r="C2248" s="5" t="s">
        <v>1521</v>
      </c>
      <c r="D2248" s="5">
        <v>17987</v>
      </c>
      <c r="E2248" s="5" t="s">
        <v>1521</v>
      </c>
    </row>
    <row r="2249" spans="1:5" x14ac:dyDescent="0.25">
      <c r="A2249" s="5" t="s">
        <v>7037</v>
      </c>
      <c r="B2249" s="5"/>
      <c r="C2249" s="5" t="s">
        <v>3784</v>
      </c>
      <c r="D2249" s="5">
        <v>25280</v>
      </c>
      <c r="E2249" s="5" t="s">
        <v>6858</v>
      </c>
    </row>
    <row r="2250" spans="1:5" x14ac:dyDescent="0.25">
      <c r="A2250" s="5" t="s">
        <v>7038</v>
      </c>
      <c r="B2250" s="5"/>
      <c r="C2250" s="5" t="s">
        <v>4912</v>
      </c>
      <c r="D2250" s="5">
        <v>55034</v>
      </c>
      <c r="E2250" s="5" t="s">
        <v>4912</v>
      </c>
    </row>
    <row r="2251" spans="1:5" x14ac:dyDescent="0.25">
      <c r="A2251" s="5" t="s">
        <v>7039</v>
      </c>
      <c r="B2251" s="5"/>
      <c r="C2251" s="5" t="s">
        <v>1880</v>
      </c>
      <c r="D2251" s="5">
        <v>11616</v>
      </c>
      <c r="E2251" s="5" t="s">
        <v>6713</v>
      </c>
    </row>
    <row r="2252" spans="1:5" x14ac:dyDescent="0.25">
      <c r="A2252" s="5" t="s">
        <v>7040</v>
      </c>
      <c r="B2252" s="5"/>
      <c r="C2252" s="5" t="s">
        <v>7041</v>
      </c>
      <c r="D2252" s="5">
        <v>92807</v>
      </c>
      <c r="E2252" s="5" t="s">
        <v>7041</v>
      </c>
    </row>
    <row r="2253" spans="1:5" x14ac:dyDescent="0.25">
      <c r="A2253" s="5" t="s">
        <v>7042</v>
      </c>
      <c r="B2253" s="5"/>
      <c r="C2253" s="5" t="s">
        <v>1311</v>
      </c>
      <c r="D2253" s="5">
        <v>11579</v>
      </c>
      <c r="E2253" s="5" t="s">
        <v>1311</v>
      </c>
    </row>
    <row r="2254" spans="1:5" x14ac:dyDescent="0.25">
      <c r="A2254" s="5" t="s">
        <v>7043</v>
      </c>
      <c r="B2254" s="5"/>
      <c r="C2254" s="5" t="s">
        <v>5507</v>
      </c>
      <c r="D2254" s="5">
        <v>34020</v>
      </c>
      <c r="E2254" s="5" t="s">
        <v>5507</v>
      </c>
    </row>
    <row r="2255" spans="1:5" x14ac:dyDescent="0.25">
      <c r="A2255" s="5" t="s">
        <v>7044</v>
      </c>
      <c r="B2255" s="5"/>
      <c r="C2255" s="5" t="s">
        <v>7045</v>
      </c>
      <c r="D2255" s="5">
        <v>38271</v>
      </c>
      <c r="E2255" s="5" t="s">
        <v>7045</v>
      </c>
    </row>
    <row r="2256" spans="1:5" x14ac:dyDescent="0.25">
      <c r="A2256" s="5" t="s">
        <v>7046</v>
      </c>
      <c r="B2256" s="5"/>
      <c r="C2256" s="5" t="s">
        <v>5862</v>
      </c>
      <c r="D2256" s="5">
        <v>40295</v>
      </c>
      <c r="E2256" s="5" t="s">
        <v>6974</v>
      </c>
    </row>
    <row r="2257" spans="1:5" x14ac:dyDescent="0.25">
      <c r="A2257" s="5" t="s">
        <v>7047</v>
      </c>
      <c r="B2257" s="5"/>
      <c r="C2257" s="5" t="s">
        <v>821</v>
      </c>
      <c r="D2257" s="5">
        <v>28095</v>
      </c>
      <c r="E2257" s="5" t="s">
        <v>821</v>
      </c>
    </row>
    <row r="2258" spans="1:5" x14ac:dyDescent="0.25">
      <c r="A2258" s="5" t="s">
        <v>7048</v>
      </c>
      <c r="B2258" s="5"/>
      <c r="C2258" s="5" t="s">
        <v>2484</v>
      </c>
      <c r="D2258" s="5">
        <v>39903</v>
      </c>
      <c r="E2258" s="5" t="s">
        <v>6772</v>
      </c>
    </row>
    <row r="2259" spans="1:5" x14ac:dyDescent="0.25">
      <c r="A2259" s="5" t="s">
        <v>7049</v>
      </c>
      <c r="B2259" s="5"/>
      <c r="C2259" s="5" t="s">
        <v>1107</v>
      </c>
      <c r="D2259" s="5">
        <v>24836</v>
      </c>
      <c r="E2259" s="5" t="s">
        <v>1107</v>
      </c>
    </row>
    <row r="2260" spans="1:5" x14ac:dyDescent="0.25">
      <c r="A2260" s="5" t="s">
        <v>7050</v>
      </c>
      <c r="B2260" s="5"/>
      <c r="C2260" s="5" t="s">
        <v>1724</v>
      </c>
      <c r="D2260" s="5">
        <v>12290</v>
      </c>
      <c r="E2260" s="5" t="s">
        <v>1724</v>
      </c>
    </row>
    <row r="2261" spans="1:5" x14ac:dyDescent="0.25">
      <c r="A2261" s="5" t="s">
        <v>7051</v>
      </c>
      <c r="B2261" s="5"/>
      <c r="C2261" s="5" t="s">
        <v>3261</v>
      </c>
      <c r="D2261" s="5">
        <v>40093</v>
      </c>
      <c r="E2261" s="5" t="s">
        <v>3261</v>
      </c>
    </row>
    <row r="2262" spans="1:5" x14ac:dyDescent="0.25">
      <c r="A2262" s="5" t="s">
        <v>7052</v>
      </c>
      <c r="B2262" s="5"/>
      <c r="C2262" s="5" t="s">
        <v>1509</v>
      </c>
      <c r="D2262" s="5">
        <v>38144</v>
      </c>
      <c r="E2262" s="5" t="s">
        <v>1509</v>
      </c>
    </row>
    <row r="2263" spans="1:5" x14ac:dyDescent="0.25">
      <c r="A2263" s="5" t="s">
        <v>7053</v>
      </c>
      <c r="B2263" s="5"/>
      <c r="C2263" s="5" t="s">
        <v>1509</v>
      </c>
      <c r="D2263" s="5">
        <v>38144</v>
      </c>
      <c r="E2263" s="5" t="s">
        <v>1509</v>
      </c>
    </row>
    <row r="2264" spans="1:5" x14ac:dyDescent="0.25">
      <c r="A2264" s="5" t="s">
        <v>7054</v>
      </c>
      <c r="B2264" s="5"/>
      <c r="C2264" s="5" t="s">
        <v>796</v>
      </c>
      <c r="D2264" s="5">
        <v>49024</v>
      </c>
      <c r="E2264" s="5" t="s">
        <v>6615</v>
      </c>
    </row>
    <row r="2265" spans="1:5" x14ac:dyDescent="0.25">
      <c r="A2265" s="5" t="s">
        <v>7055</v>
      </c>
      <c r="B2265" s="5"/>
      <c r="C2265" s="5" t="s">
        <v>480</v>
      </c>
      <c r="D2265" s="5">
        <v>3813</v>
      </c>
      <c r="E2265" s="5" t="s">
        <v>480</v>
      </c>
    </row>
    <row r="2266" spans="1:5" x14ac:dyDescent="0.25">
      <c r="A2266" s="5" t="s">
        <v>7056</v>
      </c>
      <c r="B2266" s="5"/>
      <c r="C2266" s="5" t="s">
        <v>293</v>
      </c>
      <c r="D2266" s="5">
        <v>3913</v>
      </c>
      <c r="E2266" s="5" t="s">
        <v>293</v>
      </c>
    </row>
    <row r="2267" spans="1:5" x14ac:dyDescent="0.25">
      <c r="A2267" s="5" t="s">
        <v>7057</v>
      </c>
      <c r="B2267" s="5"/>
      <c r="C2267" s="5" t="s">
        <v>3366</v>
      </c>
      <c r="D2267" s="5">
        <v>33503</v>
      </c>
      <c r="E2267" s="5" t="s">
        <v>6839</v>
      </c>
    </row>
    <row r="2268" spans="1:5" x14ac:dyDescent="0.25">
      <c r="A2268" s="5" t="s">
        <v>7058</v>
      </c>
      <c r="B2268" s="5"/>
      <c r="C2268" s="5" t="s">
        <v>1476</v>
      </c>
      <c r="D2268" s="5">
        <v>14165</v>
      </c>
      <c r="E2268" s="5" t="s">
        <v>1476</v>
      </c>
    </row>
    <row r="2269" spans="1:5" x14ac:dyDescent="0.25">
      <c r="A2269" s="5" t="s">
        <v>7059</v>
      </c>
      <c r="B2269" s="5"/>
      <c r="C2269" s="5" t="s">
        <v>713</v>
      </c>
      <c r="D2269" s="5">
        <v>25371</v>
      </c>
      <c r="E2269" s="5" t="s">
        <v>6607</v>
      </c>
    </row>
    <row r="2270" spans="1:5" x14ac:dyDescent="0.25">
      <c r="A2270" s="5" t="s">
        <v>7060</v>
      </c>
      <c r="B2270" s="5"/>
      <c r="C2270" s="5" t="s">
        <v>6109</v>
      </c>
      <c r="D2270" s="5">
        <v>45449</v>
      </c>
      <c r="E2270" s="5" t="s">
        <v>6109</v>
      </c>
    </row>
    <row r="2271" spans="1:5" x14ac:dyDescent="0.25">
      <c r="A2271" s="5" t="s">
        <v>7061</v>
      </c>
      <c r="B2271" s="5"/>
      <c r="C2271" s="5" t="s">
        <v>1263</v>
      </c>
      <c r="D2271" s="5">
        <v>6183</v>
      </c>
      <c r="E2271" s="5" t="s">
        <v>1263</v>
      </c>
    </row>
    <row r="2272" spans="1:5" x14ac:dyDescent="0.25">
      <c r="A2272" s="5" t="s">
        <v>7062</v>
      </c>
      <c r="B2272" s="5"/>
      <c r="C2272" s="5" t="s">
        <v>7063</v>
      </c>
      <c r="D2272" s="5">
        <v>8157</v>
      </c>
      <c r="E2272" s="5" t="s">
        <v>7064</v>
      </c>
    </row>
    <row r="2273" spans="1:5" x14ac:dyDescent="0.25">
      <c r="A2273" s="5" t="s">
        <v>7065</v>
      </c>
      <c r="B2273" s="5"/>
      <c r="C2273" s="5" t="s">
        <v>2927</v>
      </c>
      <c r="D2273" s="5">
        <v>9461</v>
      </c>
      <c r="E2273" s="5" t="s">
        <v>6804</v>
      </c>
    </row>
    <row r="2274" spans="1:5" x14ac:dyDescent="0.25">
      <c r="A2274" s="5" t="s">
        <v>7066</v>
      </c>
      <c r="B2274" s="5"/>
      <c r="C2274" s="5" t="s">
        <v>255</v>
      </c>
      <c r="D2274" s="5">
        <v>6360</v>
      </c>
      <c r="E2274" s="5" t="s">
        <v>6565</v>
      </c>
    </row>
    <row r="2275" spans="1:5" x14ac:dyDescent="0.25">
      <c r="A2275" s="5" t="s">
        <v>7067</v>
      </c>
      <c r="B2275" s="5"/>
      <c r="C2275" s="5" t="s">
        <v>1551</v>
      </c>
      <c r="D2275" s="5">
        <v>20520</v>
      </c>
      <c r="E2275" s="5" t="s">
        <v>1551</v>
      </c>
    </row>
    <row r="2276" spans="1:5" x14ac:dyDescent="0.25">
      <c r="A2276" s="5" t="s">
        <v>7068</v>
      </c>
      <c r="B2276" s="5"/>
      <c r="C2276" s="5" t="s">
        <v>7069</v>
      </c>
      <c r="D2276" s="5">
        <v>19042</v>
      </c>
      <c r="E2276" s="5" t="s">
        <v>7070</v>
      </c>
    </row>
    <row r="2277" spans="1:5" x14ac:dyDescent="0.25">
      <c r="A2277" s="5" t="s">
        <v>7071</v>
      </c>
      <c r="B2277" s="5"/>
      <c r="C2277" s="5" t="s">
        <v>7072</v>
      </c>
      <c r="D2277" s="5">
        <v>92995</v>
      </c>
      <c r="E2277" s="5" t="s">
        <v>7072</v>
      </c>
    </row>
    <row r="2278" spans="1:5" x14ac:dyDescent="0.25">
      <c r="A2278" s="5" t="s">
        <v>7073</v>
      </c>
      <c r="B2278" s="5"/>
      <c r="C2278" s="5" t="s">
        <v>1515</v>
      </c>
      <c r="D2278" s="5">
        <v>28598</v>
      </c>
      <c r="E2278" s="5" t="s">
        <v>6680</v>
      </c>
    </row>
    <row r="2279" spans="1:5" x14ac:dyDescent="0.25">
      <c r="A2279" s="5" t="s">
        <v>7074</v>
      </c>
      <c r="B2279" s="5"/>
      <c r="C2279" s="5" t="s">
        <v>790</v>
      </c>
      <c r="D2279" s="5">
        <v>6790</v>
      </c>
      <c r="E2279" s="5" t="s">
        <v>6613</v>
      </c>
    </row>
    <row r="2280" spans="1:5" x14ac:dyDescent="0.25">
      <c r="A2280" s="5" t="s">
        <v>7075</v>
      </c>
      <c r="B2280" s="5"/>
      <c r="C2280" s="5" t="s">
        <v>7076</v>
      </c>
      <c r="D2280" s="5">
        <v>49938</v>
      </c>
      <c r="E2280" s="5" t="s">
        <v>7076</v>
      </c>
    </row>
    <row r="2281" spans="1:5" x14ac:dyDescent="0.25">
      <c r="A2281" s="5" t="s">
        <v>7077</v>
      </c>
      <c r="B2281" s="5"/>
      <c r="C2281" s="5" t="s">
        <v>7078</v>
      </c>
      <c r="D2281" s="5">
        <v>51741</v>
      </c>
      <c r="E2281" s="5" t="s">
        <v>7078</v>
      </c>
    </row>
    <row r="2282" spans="1:5" x14ac:dyDescent="0.25">
      <c r="A2282" s="5" t="s">
        <v>7079</v>
      </c>
      <c r="B2282" s="5"/>
      <c r="C2282" s="5" t="s">
        <v>1012</v>
      </c>
      <c r="D2282" s="5">
        <v>39666</v>
      </c>
      <c r="E2282" s="5" t="s">
        <v>1012</v>
      </c>
    </row>
    <row r="2283" spans="1:5" x14ac:dyDescent="0.25">
      <c r="A2283" s="5" t="s">
        <v>7080</v>
      </c>
      <c r="B2283" s="5"/>
      <c r="C2283" s="5" t="s">
        <v>1455</v>
      </c>
      <c r="D2283" s="5">
        <v>15859</v>
      </c>
      <c r="E2283" s="5" t="s">
        <v>6673</v>
      </c>
    </row>
    <row r="2284" spans="1:5" x14ac:dyDescent="0.25">
      <c r="A2284" s="5" t="s">
        <v>7081</v>
      </c>
      <c r="B2284" s="5"/>
      <c r="C2284" s="5" t="s">
        <v>1740</v>
      </c>
      <c r="D2284" s="5">
        <v>10985</v>
      </c>
      <c r="E2284" s="5" t="s">
        <v>1740</v>
      </c>
    </row>
    <row r="2285" spans="1:5" x14ac:dyDescent="0.25">
      <c r="A2285" s="5" t="s">
        <v>7082</v>
      </c>
      <c r="B2285" s="5"/>
      <c r="C2285" s="5" t="s">
        <v>885</v>
      </c>
      <c r="D2285" s="5">
        <v>21630</v>
      </c>
      <c r="E2285" s="5" t="s">
        <v>885</v>
      </c>
    </row>
    <row r="2286" spans="1:5" x14ac:dyDescent="0.25">
      <c r="A2286" s="5" t="s">
        <v>7083</v>
      </c>
      <c r="B2286" s="5"/>
      <c r="C2286" s="5" t="s">
        <v>2178</v>
      </c>
      <c r="D2286" s="5">
        <v>6096</v>
      </c>
      <c r="E2286" s="5" t="s">
        <v>6744</v>
      </c>
    </row>
    <row r="2287" spans="1:5" x14ac:dyDescent="0.25">
      <c r="A2287" s="5" t="s">
        <v>7084</v>
      </c>
      <c r="B2287" s="5"/>
      <c r="C2287" s="5" t="s">
        <v>2316</v>
      </c>
      <c r="D2287" s="5">
        <v>43172</v>
      </c>
      <c r="E2287" s="5" t="s">
        <v>6748</v>
      </c>
    </row>
    <row r="2288" spans="1:5" x14ac:dyDescent="0.25">
      <c r="A2288" s="5" t="s">
        <v>7085</v>
      </c>
      <c r="B2288" s="5"/>
      <c r="C2288" s="5" t="s">
        <v>1048</v>
      </c>
      <c r="D2288" s="5">
        <v>14603</v>
      </c>
      <c r="E2288" s="5" t="s">
        <v>6639</v>
      </c>
    </row>
    <row r="2289" spans="1:5" x14ac:dyDescent="0.25">
      <c r="A2289" s="5" t="s">
        <v>7086</v>
      </c>
      <c r="B2289" s="5"/>
      <c r="C2289" s="5" t="s">
        <v>805</v>
      </c>
      <c r="D2289" s="5">
        <v>16360</v>
      </c>
      <c r="E2289" s="5" t="s">
        <v>805</v>
      </c>
    </row>
    <row r="2290" spans="1:5" x14ac:dyDescent="0.25">
      <c r="A2290" s="5" t="s">
        <v>7087</v>
      </c>
      <c r="B2290" s="5"/>
      <c r="C2290" s="5" t="s">
        <v>3350</v>
      </c>
      <c r="D2290" s="5">
        <v>155</v>
      </c>
      <c r="E2290" s="5" t="s">
        <v>3350</v>
      </c>
    </row>
    <row r="2291" spans="1:5" x14ac:dyDescent="0.25">
      <c r="A2291" s="5" t="s">
        <v>7088</v>
      </c>
      <c r="B2291" s="5"/>
      <c r="C2291" s="5" t="s">
        <v>225</v>
      </c>
      <c r="D2291" s="5">
        <v>22576</v>
      </c>
      <c r="E2291" s="5" t="s">
        <v>6561</v>
      </c>
    </row>
    <row r="2292" spans="1:5" x14ac:dyDescent="0.25">
      <c r="A2292" s="5" t="s">
        <v>7089</v>
      </c>
      <c r="B2292" s="5"/>
      <c r="C2292" s="5" t="s">
        <v>7090</v>
      </c>
      <c r="D2292" s="5">
        <v>52428</v>
      </c>
      <c r="E2292" s="5" t="s">
        <v>7090</v>
      </c>
    </row>
    <row r="2293" spans="1:5" x14ac:dyDescent="0.25">
      <c r="A2293" s="5" t="s">
        <v>7091</v>
      </c>
      <c r="B2293" s="5"/>
      <c r="C2293" s="5" t="s">
        <v>5341</v>
      </c>
      <c r="D2293" s="5">
        <v>99958</v>
      </c>
      <c r="E2293" s="5" t="s">
        <v>5341</v>
      </c>
    </row>
    <row r="2294" spans="1:5" x14ac:dyDescent="0.25">
      <c r="A2294" s="5" t="s">
        <v>7092</v>
      </c>
      <c r="B2294" s="5"/>
      <c r="C2294" s="5" t="s">
        <v>1783</v>
      </c>
      <c r="D2294" s="5">
        <v>10208</v>
      </c>
      <c r="E2294" s="5" t="s">
        <v>6712</v>
      </c>
    </row>
    <row r="2295" spans="1:5" x14ac:dyDescent="0.25">
      <c r="A2295" s="5" t="s">
        <v>7093</v>
      </c>
      <c r="B2295" s="5"/>
      <c r="C2295" s="5" t="s">
        <v>7094</v>
      </c>
      <c r="D2295" s="5">
        <v>10032</v>
      </c>
      <c r="E2295" s="5" t="s">
        <v>7094</v>
      </c>
    </row>
    <row r="2296" spans="1:5" x14ac:dyDescent="0.25">
      <c r="A2296" s="5" t="s">
        <v>7095</v>
      </c>
      <c r="B2296" s="5"/>
      <c r="C2296" s="5" t="s">
        <v>3503</v>
      </c>
      <c r="D2296" s="5">
        <v>29324</v>
      </c>
      <c r="E2296" s="5" t="s">
        <v>6843</v>
      </c>
    </row>
    <row r="2297" spans="1:5" x14ac:dyDescent="0.25">
      <c r="A2297" s="5" t="s">
        <v>7096</v>
      </c>
      <c r="B2297" s="5"/>
      <c r="C2297" s="5" t="s">
        <v>5555</v>
      </c>
      <c r="D2297" s="5">
        <v>9455</v>
      </c>
      <c r="E2297" s="5" t="s">
        <v>5555</v>
      </c>
    </row>
    <row r="2298" spans="1:5" x14ac:dyDescent="0.25">
      <c r="A2298" s="5" t="s">
        <v>7097</v>
      </c>
      <c r="B2298" s="5"/>
      <c r="C2298" s="5" t="s">
        <v>980</v>
      </c>
      <c r="D2298" s="5">
        <v>15795</v>
      </c>
      <c r="E2298" s="5" t="s">
        <v>6643</v>
      </c>
    </row>
    <row r="2299" spans="1:5" x14ac:dyDescent="0.25">
      <c r="A2299" s="5" t="s">
        <v>7098</v>
      </c>
      <c r="B2299" s="5"/>
      <c r="C2299" s="5" t="s">
        <v>3487</v>
      </c>
      <c r="D2299" s="5">
        <v>7016</v>
      </c>
      <c r="E2299" s="5" t="s">
        <v>3487</v>
      </c>
    </row>
    <row r="2300" spans="1:5" x14ac:dyDescent="0.25">
      <c r="A2300" s="5" t="s">
        <v>7099</v>
      </c>
      <c r="B2300" s="5"/>
      <c r="C2300" s="5" t="s">
        <v>392</v>
      </c>
      <c r="D2300" s="5">
        <v>47945</v>
      </c>
      <c r="E2300" s="5" t="s">
        <v>392</v>
      </c>
    </row>
    <row r="2301" spans="1:5" x14ac:dyDescent="0.25">
      <c r="A2301" s="5" t="s">
        <v>7100</v>
      </c>
      <c r="B2301" s="5"/>
      <c r="C2301" s="5" t="s">
        <v>2944</v>
      </c>
      <c r="D2301" s="5">
        <v>8519</v>
      </c>
      <c r="E2301" s="5" t="s">
        <v>2944</v>
      </c>
    </row>
    <row r="2302" spans="1:5" x14ac:dyDescent="0.25">
      <c r="A2302" s="5" t="s">
        <v>7101</v>
      </c>
      <c r="B2302" s="5"/>
      <c r="C2302" s="5" t="s">
        <v>5690</v>
      </c>
      <c r="D2302" s="5">
        <v>5841</v>
      </c>
      <c r="E2302" s="5" t="s">
        <v>6962</v>
      </c>
    </row>
    <row r="2303" spans="1:5" x14ac:dyDescent="0.25">
      <c r="A2303" s="5" t="s">
        <v>7102</v>
      </c>
      <c r="B2303" s="5"/>
      <c r="C2303" s="5" t="s">
        <v>3113</v>
      </c>
      <c r="D2303" s="5">
        <v>23945</v>
      </c>
      <c r="E2303" s="5" t="s">
        <v>3113</v>
      </c>
    </row>
    <row r="2304" spans="1:5" x14ac:dyDescent="0.25">
      <c r="A2304" s="5" t="s">
        <v>7103</v>
      </c>
      <c r="B2304" s="5"/>
      <c r="C2304" s="5" t="s">
        <v>999</v>
      </c>
      <c r="D2304" s="5">
        <v>50796</v>
      </c>
      <c r="E2304" s="5" t="s">
        <v>999</v>
      </c>
    </row>
    <row r="2305" spans="1:5" x14ac:dyDescent="0.25">
      <c r="A2305" s="5" t="s">
        <v>7104</v>
      </c>
      <c r="B2305" s="5"/>
      <c r="C2305" s="5" t="s">
        <v>1672</v>
      </c>
      <c r="D2305" s="5">
        <v>15189</v>
      </c>
      <c r="E2305" s="5" t="s">
        <v>6701</v>
      </c>
    </row>
    <row r="2306" spans="1:5" x14ac:dyDescent="0.25">
      <c r="A2306" s="5" t="s">
        <v>7105</v>
      </c>
      <c r="B2306" s="5"/>
      <c r="C2306" s="5" t="s">
        <v>428</v>
      </c>
      <c r="D2306" s="5">
        <v>10068</v>
      </c>
      <c r="E2306" s="5" t="s">
        <v>6583</v>
      </c>
    </row>
    <row r="2307" spans="1:5" x14ac:dyDescent="0.25">
      <c r="A2307" s="5" t="s">
        <v>7106</v>
      </c>
      <c r="B2307" s="5"/>
      <c r="C2307" s="5" t="s">
        <v>5178</v>
      </c>
      <c r="D2307" s="5">
        <v>35428</v>
      </c>
      <c r="E2307" s="5" t="s">
        <v>6938</v>
      </c>
    </row>
    <row r="2308" spans="1:5" x14ac:dyDescent="0.25">
      <c r="A2308" s="5" t="s">
        <v>7107</v>
      </c>
      <c r="B2308" s="5"/>
      <c r="C2308" s="5" t="s">
        <v>1124</v>
      </c>
      <c r="D2308" s="5">
        <v>29292</v>
      </c>
      <c r="E2308" s="5" t="s">
        <v>1124</v>
      </c>
    </row>
    <row r="2309" spans="1:5" x14ac:dyDescent="0.25">
      <c r="A2309" s="5" t="s">
        <v>7108</v>
      </c>
      <c r="B2309" s="5"/>
      <c r="C2309" s="5" t="s">
        <v>7109</v>
      </c>
      <c r="D2309" s="5">
        <v>12816</v>
      </c>
      <c r="E2309" s="5" t="s">
        <v>7110</v>
      </c>
    </row>
    <row r="2310" spans="1:5" x14ac:dyDescent="0.25">
      <c r="A2310" s="5" t="s">
        <v>7111</v>
      </c>
      <c r="B2310" s="5"/>
      <c r="C2310" s="5" t="s">
        <v>2791</v>
      </c>
      <c r="D2310" s="5">
        <v>12598</v>
      </c>
      <c r="E2310" s="5" t="s">
        <v>6798</v>
      </c>
    </row>
    <row r="2311" spans="1:5" x14ac:dyDescent="0.25">
      <c r="A2311" s="5" t="s">
        <v>7112</v>
      </c>
      <c r="B2311" s="5"/>
      <c r="C2311" s="5" t="s">
        <v>2466</v>
      </c>
      <c r="D2311" s="5">
        <v>27304</v>
      </c>
      <c r="E2311" s="5" t="s">
        <v>6770</v>
      </c>
    </row>
    <row r="2312" spans="1:5" x14ac:dyDescent="0.25">
      <c r="A2312" s="5" t="s">
        <v>7113</v>
      </c>
      <c r="B2312" s="5"/>
      <c r="C2312" s="5" t="s">
        <v>7114</v>
      </c>
      <c r="D2312" s="5">
        <v>53083</v>
      </c>
      <c r="E2312" s="5" t="s">
        <v>7115</v>
      </c>
    </row>
    <row r="2313" spans="1:5" x14ac:dyDescent="0.25">
      <c r="A2313" s="5" t="s">
        <v>7116</v>
      </c>
      <c r="B2313" s="5"/>
      <c r="C2313" s="5" t="s">
        <v>729</v>
      </c>
      <c r="D2313" s="5">
        <v>15765</v>
      </c>
      <c r="E2313" s="5" t="s">
        <v>729</v>
      </c>
    </row>
    <row r="2314" spans="1:5" x14ac:dyDescent="0.25">
      <c r="A2314" s="5" t="s">
        <v>7117</v>
      </c>
      <c r="B2314" s="5"/>
      <c r="C2314" s="5" t="s">
        <v>1997</v>
      </c>
      <c r="D2314" s="5">
        <v>34430</v>
      </c>
      <c r="E2314" s="5" t="s">
        <v>1997</v>
      </c>
    </row>
    <row r="2315" spans="1:5" x14ac:dyDescent="0.25">
      <c r="A2315" s="5" t="s">
        <v>7118</v>
      </c>
      <c r="B2315" s="5"/>
      <c r="C2315" s="5" t="s">
        <v>7119</v>
      </c>
      <c r="D2315" s="5">
        <v>13531</v>
      </c>
      <c r="E2315" s="5" t="s">
        <v>7120</v>
      </c>
    </row>
    <row r="2316" spans="1:5" x14ac:dyDescent="0.25">
      <c r="A2316" s="5" t="s">
        <v>7121</v>
      </c>
      <c r="B2316" s="5"/>
      <c r="C2316" s="5" t="s">
        <v>7122</v>
      </c>
      <c r="D2316" s="5">
        <v>100518</v>
      </c>
      <c r="E2316" s="5" t="s">
        <v>7122</v>
      </c>
    </row>
    <row r="2317" spans="1:5" x14ac:dyDescent="0.25">
      <c r="A2317" s="5" t="s">
        <v>7123</v>
      </c>
      <c r="B2317" s="5"/>
      <c r="C2317" s="5" t="s">
        <v>7124</v>
      </c>
      <c r="D2317" s="5">
        <v>53</v>
      </c>
      <c r="E2317" s="5" t="s">
        <v>7125</v>
      </c>
    </row>
    <row r="2318" spans="1:5" x14ac:dyDescent="0.25">
      <c r="A2318" s="5" t="s">
        <v>7126</v>
      </c>
      <c r="B2318" s="5"/>
      <c r="C2318" s="5" t="s">
        <v>7127</v>
      </c>
      <c r="D2318" s="5">
        <v>120</v>
      </c>
      <c r="E2318" s="5" t="s">
        <v>7127</v>
      </c>
    </row>
    <row r="2319" spans="1:5" x14ac:dyDescent="0.25">
      <c r="A2319" s="5" t="s">
        <v>7128</v>
      </c>
      <c r="B2319" s="5"/>
      <c r="C2319" s="5" t="s">
        <v>2937</v>
      </c>
      <c r="D2319" s="5">
        <v>17693</v>
      </c>
      <c r="E2319" s="5" t="s">
        <v>6806</v>
      </c>
    </row>
    <row r="2320" spans="1:5" x14ac:dyDescent="0.25">
      <c r="A2320" s="5" t="s">
        <v>7129</v>
      </c>
      <c r="B2320" s="5"/>
      <c r="C2320" s="5" t="s">
        <v>7130</v>
      </c>
      <c r="D2320" s="5">
        <v>6784</v>
      </c>
      <c r="E2320" s="5" t="s">
        <v>7130</v>
      </c>
    </row>
    <row r="2321" spans="1:5" x14ac:dyDescent="0.25">
      <c r="A2321" s="5" t="s">
        <v>7131</v>
      </c>
      <c r="B2321" s="5"/>
      <c r="C2321" s="5" t="s">
        <v>1238</v>
      </c>
      <c r="D2321" s="5">
        <v>10094</v>
      </c>
      <c r="E2321" s="5" t="s">
        <v>1238</v>
      </c>
    </row>
    <row r="2322" spans="1:5" x14ac:dyDescent="0.25">
      <c r="A2322" s="5" t="s">
        <v>7132</v>
      </c>
      <c r="B2322" s="5"/>
      <c r="C2322" s="5" t="s">
        <v>2197</v>
      </c>
      <c r="D2322" s="5">
        <v>9183</v>
      </c>
      <c r="E2322" s="5" t="s">
        <v>2197</v>
      </c>
    </row>
    <row r="2323" spans="1:5" x14ac:dyDescent="0.25">
      <c r="A2323" s="5" t="s">
        <v>7133</v>
      </c>
      <c r="B2323" s="5"/>
      <c r="C2323" s="5" t="s">
        <v>1170</v>
      </c>
      <c r="D2323" s="5">
        <v>10039</v>
      </c>
      <c r="E2323" s="5" t="s">
        <v>6653</v>
      </c>
    </row>
    <row r="2324" spans="1:5" x14ac:dyDescent="0.25">
      <c r="A2324" s="5" t="s">
        <v>7134</v>
      </c>
      <c r="B2324" s="5"/>
      <c r="C2324" s="5" t="s">
        <v>1740</v>
      </c>
      <c r="D2324" s="5">
        <v>10985</v>
      </c>
      <c r="E2324" s="5" t="s">
        <v>1740</v>
      </c>
    </row>
    <row r="2325" spans="1:5" x14ac:dyDescent="0.25">
      <c r="A2325" s="5" t="s">
        <v>7135</v>
      </c>
      <c r="B2325" s="5"/>
      <c r="C2325" s="5" t="s">
        <v>7136</v>
      </c>
      <c r="D2325" s="5">
        <v>9149</v>
      </c>
      <c r="E2325" s="5" t="s">
        <v>7136</v>
      </c>
    </row>
    <row r="2326" spans="1:5" x14ac:dyDescent="0.25">
      <c r="A2326" s="5" t="s">
        <v>7137</v>
      </c>
      <c r="B2326" s="5"/>
      <c r="C2326" s="5" t="s">
        <v>744</v>
      </c>
      <c r="D2326" s="5">
        <v>24815</v>
      </c>
      <c r="E2326" s="5" t="s">
        <v>744</v>
      </c>
    </row>
    <row r="2327" spans="1:5" x14ac:dyDescent="0.25">
      <c r="A2327" s="5" t="s">
        <v>7138</v>
      </c>
      <c r="B2327" s="5"/>
      <c r="C2327" s="5" t="s">
        <v>3337</v>
      </c>
      <c r="D2327" s="5">
        <v>49263</v>
      </c>
      <c r="E2327" s="5" t="s">
        <v>3337</v>
      </c>
    </row>
    <row r="2328" spans="1:5" x14ac:dyDescent="0.25">
      <c r="A2328" s="5" t="s">
        <v>7139</v>
      </c>
      <c r="B2328" s="5"/>
      <c r="C2328" s="5" t="s">
        <v>7140</v>
      </c>
      <c r="D2328" s="5">
        <v>16056</v>
      </c>
      <c r="E2328" s="5" t="s">
        <v>7140</v>
      </c>
    </row>
    <row r="2329" spans="1:5" x14ac:dyDescent="0.25">
      <c r="A2329" s="5" t="s">
        <v>7141</v>
      </c>
      <c r="B2329" s="5"/>
      <c r="C2329" s="5" t="s">
        <v>1159</v>
      </c>
      <c r="D2329" s="5">
        <v>11825</v>
      </c>
      <c r="E2329" s="5" t="s">
        <v>6675</v>
      </c>
    </row>
    <row r="2330" spans="1:5" x14ac:dyDescent="0.25">
      <c r="A2330" s="5" t="s">
        <v>7142</v>
      </c>
      <c r="B2330" s="5"/>
      <c r="C2330" s="5" t="s">
        <v>461</v>
      </c>
      <c r="D2330" s="5">
        <v>43260</v>
      </c>
      <c r="E2330" s="5" t="s">
        <v>461</v>
      </c>
    </row>
    <row r="2331" spans="1:5" x14ac:dyDescent="0.25">
      <c r="A2331" s="5" t="s">
        <v>7143</v>
      </c>
      <c r="B2331" s="5"/>
      <c r="C2331" s="5" t="s">
        <v>818</v>
      </c>
      <c r="D2331" s="5">
        <v>48540</v>
      </c>
      <c r="E2331" s="5" t="s">
        <v>818</v>
      </c>
    </row>
    <row r="2332" spans="1:5" x14ac:dyDescent="0.25">
      <c r="A2332" s="5" t="s">
        <v>7144</v>
      </c>
      <c r="B2332" s="5"/>
      <c r="C2332" s="5" t="s">
        <v>2404</v>
      </c>
      <c r="D2332" s="5">
        <v>28817</v>
      </c>
      <c r="E2332" s="5" t="s">
        <v>2404</v>
      </c>
    </row>
    <row r="2333" spans="1:5" x14ac:dyDescent="0.25">
      <c r="A2333" s="5" t="s">
        <v>7145</v>
      </c>
      <c r="B2333" s="5"/>
      <c r="C2333" s="5" t="s">
        <v>2815</v>
      </c>
      <c r="D2333" s="5">
        <v>33821</v>
      </c>
      <c r="E2333" s="5" t="s">
        <v>6801</v>
      </c>
    </row>
    <row r="2334" spans="1:5" x14ac:dyDescent="0.25">
      <c r="A2334" s="5" t="s">
        <v>7146</v>
      </c>
      <c r="B2334" s="5"/>
      <c r="C2334" s="5" t="s">
        <v>5706</v>
      </c>
      <c r="D2334" s="5">
        <v>17540</v>
      </c>
      <c r="E2334" s="5" t="s">
        <v>5706</v>
      </c>
    </row>
    <row r="2335" spans="1:5" x14ac:dyDescent="0.25">
      <c r="A2335" s="5" t="s">
        <v>7147</v>
      </c>
      <c r="B2335" s="5"/>
      <c r="C2335" s="5" t="s">
        <v>7148</v>
      </c>
      <c r="D2335" s="5">
        <v>6630</v>
      </c>
      <c r="E2335" s="5" t="s">
        <v>7149</v>
      </c>
    </row>
    <row r="2336" spans="1:5" x14ac:dyDescent="0.25">
      <c r="A2336" s="5" t="s">
        <v>7150</v>
      </c>
      <c r="B2336" s="5"/>
      <c r="C2336" s="5" t="s">
        <v>3965</v>
      </c>
      <c r="D2336" s="5">
        <v>7158</v>
      </c>
      <c r="E2336" s="5" t="s">
        <v>3965</v>
      </c>
    </row>
    <row r="2337" spans="1:5" x14ac:dyDescent="0.25">
      <c r="A2337" s="5" t="s">
        <v>7151</v>
      </c>
      <c r="B2337" s="5"/>
      <c r="C2337" s="5" t="s">
        <v>2517</v>
      </c>
      <c r="D2337" s="5">
        <v>10987</v>
      </c>
      <c r="E2337" s="5" t="s">
        <v>2517</v>
      </c>
    </row>
    <row r="2338" spans="1:5" x14ac:dyDescent="0.25">
      <c r="A2338" s="5" t="s">
        <v>7152</v>
      </c>
      <c r="B2338" s="5"/>
      <c r="C2338" s="5" t="s">
        <v>2358</v>
      </c>
      <c r="D2338" s="5">
        <v>35240</v>
      </c>
      <c r="E2338" s="5" t="s">
        <v>2358</v>
      </c>
    </row>
    <row r="2339" spans="1:5" x14ac:dyDescent="0.25">
      <c r="A2339" s="5" t="s">
        <v>7153</v>
      </c>
      <c r="B2339" s="5"/>
      <c r="C2339" s="5" t="s">
        <v>348</v>
      </c>
      <c r="D2339" s="5">
        <v>18946</v>
      </c>
      <c r="E2339" s="5" t="s">
        <v>6570</v>
      </c>
    </row>
    <row r="2340" spans="1:5" x14ac:dyDescent="0.25">
      <c r="A2340" s="5" t="s">
        <v>7154</v>
      </c>
      <c r="B2340" s="5"/>
      <c r="C2340" s="5" t="s">
        <v>605</v>
      </c>
      <c r="D2340" s="5">
        <v>5249</v>
      </c>
      <c r="E2340" s="5" t="s">
        <v>7155</v>
      </c>
    </row>
    <row r="2341" spans="1:5" x14ac:dyDescent="0.25">
      <c r="A2341" s="5" t="s">
        <v>7156</v>
      </c>
      <c r="B2341" s="5"/>
      <c r="C2341" s="5" t="s">
        <v>461</v>
      </c>
      <c r="D2341" s="5">
        <v>43260</v>
      </c>
      <c r="E2341" s="5" t="s">
        <v>461</v>
      </c>
    </row>
    <row r="2342" spans="1:5" x14ac:dyDescent="0.25">
      <c r="A2342" s="5" t="s">
        <v>7157</v>
      </c>
      <c r="B2342" s="5"/>
      <c r="C2342" s="5" t="s">
        <v>5835</v>
      </c>
      <c r="D2342" s="5">
        <v>16942</v>
      </c>
      <c r="E2342" s="5" t="s">
        <v>5835</v>
      </c>
    </row>
    <row r="2343" spans="1:5" x14ac:dyDescent="0.25">
      <c r="A2343" s="5" t="s">
        <v>7158</v>
      </c>
      <c r="B2343" s="5"/>
      <c r="C2343" s="5" t="s">
        <v>258</v>
      </c>
      <c r="D2343" s="5">
        <v>17062</v>
      </c>
      <c r="E2343" s="5" t="s">
        <v>6566</v>
      </c>
    </row>
    <row r="2344" spans="1:5" x14ac:dyDescent="0.25">
      <c r="A2344" s="5" t="s">
        <v>7159</v>
      </c>
      <c r="B2344" s="5"/>
      <c r="C2344" s="5" t="s">
        <v>1776</v>
      </c>
      <c r="D2344" s="5">
        <v>412</v>
      </c>
      <c r="E2344" s="5" t="s">
        <v>1776</v>
      </c>
    </row>
    <row r="2345" spans="1:5" x14ac:dyDescent="0.25">
      <c r="A2345" s="5" t="s">
        <v>7160</v>
      </c>
      <c r="B2345" s="5"/>
      <c r="C2345" s="5" t="s">
        <v>3363</v>
      </c>
      <c r="D2345" s="5">
        <v>49288</v>
      </c>
      <c r="E2345" s="5" t="s">
        <v>6838</v>
      </c>
    </row>
    <row r="2346" spans="1:5" x14ac:dyDescent="0.25">
      <c r="A2346" s="5" t="s">
        <v>7161</v>
      </c>
      <c r="B2346" s="5"/>
      <c r="C2346" s="5" t="s">
        <v>2501</v>
      </c>
      <c r="D2346" s="5">
        <v>18248</v>
      </c>
      <c r="E2346" s="5" t="s">
        <v>6774</v>
      </c>
    </row>
    <row r="2347" spans="1:5" x14ac:dyDescent="0.25">
      <c r="A2347" s="5" t="s">
        <v>7162</v>
      </c>
      <c r="B2347" s="5"/>
      <c r="C2347" s="5" t="s">
        <v>7163</v>
      </c>
      <c r="D2347" s="5">
        <v>100831</v>
      </c>
      <c r="E2347" s="5" t="s">
        <v>7163</v>
      </c>
    </row>
    <row r="2348" spans="1:5" x14ac:dyDescent="0.25">
      <c r="A2348" s="5" t="s">
        <v>7164</v>
      </c>
      <c r="B2348" s="5"/>
      <c r="C2348" s="5" t="s">
        <v>4472</v>
      </c>
      <c r="D2348" s="5">
        <v>7938</v>
      </c>
      <c r="E2348" s="5" t="s">
        <v>4472</v>
      </c>
    </row>
    <row r="2349" spans="1:5" x14ac:dyDescent="0.25">
      <c r="A2349" s="5" t="s">
        <v>7165</v>
      </c>
      <c r="B2349" s="5"/>
      <c r="C2349" s="5" t="s">
        <v>1890</v>
      </c>
      <c r="D2349" s="5">
        <v>15584</v>
      </c>
      <c r="E2349" s="5" t="s">
        <v>1890</v>
      </c>
    </row>
    <row r="2350" spans="1:5" x14ac:dyDescent="0.25">
      <c r="A2350" s="5" t="s">
        <v>7166</v>
      </c>
      <c r="B2350" s="5"/>
      <c r="C2350" s="5" t="s">
        <v>2501</v>
      </c>
      <c r="D2350" s="5">
        <v>49797</v>
      </c>
      <c r="E2350" s="5" t="s">
        <v>6799</v>
      </c>
    </row>
    <row r="2351" spans="1:5" x14ac:dyDescent="0.25">
      <c r="A2351" s="5" t="s">
        <v>7167</v>
      </c>
      <c r="B2351" s="5"/>
      <c r="C2351" s="5" t="s">
        <v>664</v>
      </c>
      <c r="D2351" s="5">
        <v>17128</v>
      </c>
      <c r="E2351" s="5" t="s">
        <v>664</v>
      </c>
    </row>
    <row r="2352" spans="1:5" x14ac:dyDescent="0.25">
      <c r="A2352" s="5" t="s">
        <v>7168</v>
      </c>
      <c r="B2352" s="5"/>
      <c r="C2352" s="5" t="s">
        <v>948</v>
      </c>
      <c r="D2352" s="5">
        <v>20900</v>
      </c>
      <c r="E2352" s="5" t="s">
        <v>6627</v>
      </c>
    </row>
    <row r="2353" spans="1:5" x14ac:dyDescent="0.25">
      <c r="A2353" s="5" t="s">
        <v>7169</v>
      </c>
      <c r="B2353" s="5"/>
      <c r="C2353" s="5" t="s">
        <v>2492</v>
      </c>
      <c r="D2353" s="5">
        <v>1291</v>
      </c>
      <c r="E2353" s="5" t="s">
        <v>6773</v>
      </c>
    </row>
    <row r="2354" spans="1:5" x14ac:dyDescent="0.25">
      <c r="A2354" s="5" t="s">
        <v>7170</v>
      </c>
      <c r="B2354" s="5"/>
      <c r="C2354" s="5" t="s">
        <v>2917</v>
      </c>
      <c r="D2354" s="5">
        <v>44699</v>
      </c>
      <c r="E2354" s="5" t="s">
        <v>2917</v>
      </c>
    </row>
    <row r="2355" spans="1:5" x14ac:dyDescent="0.25">
      <c r="A2355" s="5" t="s">
        <v>7171</v>
      </c>
      <c r="B2355" s="5"/>
      <c r="C2355" s="5" t="s">
        <v>4616</v>
      </c>
      <c r="D2355" s="5">
        <v>13712</v>
      </c>
      <c r="E2355" s="5" t="s">
        <v>4616</v>
      </c>
    </row>
    <row r="2356" spans="1:5" x14ac:dyDescent="0.25">
      <c r="A2356" s="5" t="s">
        <v>7172</v>
      </c>
      <c r="B2356" s="5"/>
      <c r="C2356" s="5" t="s">
        <v>7173</v>
      </c>
      <c r="D2356" s="5">
        <v>92056</v>
      </c>
      <c r="E2356" s="5" t="s">
        <v>7174</v>
      </c>
    </row>
    <row r="2357" spans="1:5" x14ac:dyDescent="0.25">
      <c r="A2357" s="5" t="s">
        <v>7175</v>
      </c>
      <c r="B2357" s="5"/>
      <c r="C2357" s="5" t="s">
        <v>1141</v>
      </c>
      <c r="D2357" s="5">
        <v>8390</v>
      </c>
      <c r="E2357" s="5" t="s">
        <v>1141</v>
      </c>
    </row>
    <row r="2358" spans="1:5" x14ac:dyDescent="0.25">
      <c r="A2358" s="5" t="s">
        <v>7176</v>
      </c>
      <c r="B2358" s="5"/>
      <c r="C2358" s="5" t="s">
        <v>7177</v>
      </c>
      <c r="D2358" s="5">
        <v>52696</v>
      </c>
      <c r="E2358" s="5" t="s">
        <v>7177</v>
      </c>
    </row>
    <row r="2359" spans="1:5" x14ac:dyDescent="0.25">
      <c r="A2359" s="5" t="s">
        <v>7178</v>
      </c>
      <c r="B2359" s="5"/>
      <c r="C2359" s="5" t="s">
        <v>2947</v>
      </c>
      <c r="D2359" s="5">
        <v>19590</v>
      </c>
      <c r="E2359" s="5" t="s">
        <v>2947</v>
      </c>
    </row>
    <row r="2360" spans="1:5" x14ac:dyDescent="0.25">
      <c r="A2360" s="5" t="s">
        <v>7179</v>
      </c>
      <c r="B2360" s="5"/>
      <c r="C2360" s="5" t="s">
        <v>4804</v>
      </c>
      <c r="D2360" s="5">
        <v>42186</v>
      </c>
      <c r="E2360" s="5" t="s">
        <v>6914</v>
      </c>
    </row>
    <row r="2361" spans="1:5" x14ac:dyDescent="0.25">
      <c r="A2361" s="5" t="s">
        <v>7180</v>
      </c>
      <c r="B2361" s="5"/>
      <c r="C2361" s="5" t="s">
        <v>7181</v>
      </c>
      <c r="D2361" s="5">
        <v>100595</v>
      </c>
      <c r="E2361" s="5" t="s">
        <v>7181</v>
      </c>
    </row>
    <row r="2362" spans="1:5" x14ac:dyDescent="0.25">
      <c r="A2362" s="5" t="s">
        <v>7182</v>
      </c>
      <c r="B2362" s="5"/>
      <c r="C2362" s="5" t="s">
        <v>7183</v>
      </c>
      <c r="D2362" s="5">
        <v>49178</v>
      </c>
      <c r="E2362" s="5" t="s">
        <v>7183</v>
      </c>
    </row>
    <row r="2363" spans="1:5" x14ac:dyDescent="0.25">
      <c r="A2363" s="5" t="s">
        <v>7184</v>
      </c>
      <c r="B2363" s="5"/>
      <c r="C2363" s="5" t="s">
        <v>2636</v>
      </c>
      <c r="D2363" s="5">
        <v>18367</v>
      </c>
      <c r="E2363" s="5" t="s">
        <v>2636</v>
      </c>
    </row>
    <row r="2364" spans="1:5" x14ac:dyDescent="0.25">
      <c r="A2364" s="5" t="s">
        <v>7185</v>
      </c>
      <c r="B2364" s="5"/>
      <c r="C2364" s="5" t="s">
        <v>216</v>
      </c>
      <c r="D2364" s="5">
        <v>13993</v>
      </c>
      <c r="E2364" s="5" t="s">
        <v>7186</v>
      </c>
    </row>
    <row r="2365" spans="1:5" x14ac:dyDescent="0.25">
      <c r="A2365" s="5" t="s">
        <v>7187</v>
      </c>
      <c r="B2365" s="5"/>
      <c r="C2365" s="5" t="s">
        <v>2588</v>
      </c>
      <c r="D2365" s="5">
        <v>309</v>
      </c>
      <c r="E2365" s="5" t="s">
        <v>2588</v>
      </c>
    </row>
    <row r="2366" spans="1:5" x14ac:dyDescent="0.25">
      <c r="A2366" s="5" t="s">
        <v>7188</v>
      </c>
      <c r="B2366" s="5"/>
      <c r="C2366" s="5" t="s">
        <v>5188</v>
      </c>
      <c r="D2366" s="5">
        <v>55164</v>
      </c>
      <c r="E2366" s="5" t="s">
        <v>5188</v>
      </c>
    </row>
    <row r="2367" spans="1:5" x14ac:dyDescent="0.25">
      <c r="A2367" s="5" t="s">
        <v>7189</v>
      </c>
      <c r="B2367" s="5"/>
      <c r="C2367" s="5" t="s">
        <v>7190</v>
      </c>
      <c r="D2367" s="5">
        <v>100846</v>
      </c>
      <c r="E2367" s="5" t="s">
        <v>7190</v>
      </c>
    </row>
    <row r="2368" spans="1:5" x14ac:dyDescent="0.25">
      <c r="A2368" s="5" t="s">
        <v>7191</v>
      </c>
      <c r="B2368" s="5"/>
      <c r="C2368" s="5" t="s">
        <v>1534</v>
      </c>
      <c r="D2368" s="5">
        <v>14152</v>
      </c>
      <c r="E2368" s="5" t="s">
        <v>1534</v>
      </c>
    </row>
    <row r="2369" spans="1:5" x14ac:dyDescent="0.25">
      <c r="A2369" s="5" t="s">
        <v>7192</v>
      </c>
      <c r="B2369" s="5"/>
      <c r="C2369" s="5" t="s">
        <v>2107</v>
      </c>
      <c r="D2369" s="5">
        <v>12401</v>
      </c>
      <c r="E2369" s="5" t="s">
        <v>2107</v>
      </c>
    </row>
    <row r="2370" spans="1:5" x14ac:dyDescent="0.25">
      <c r="A2370" s="5" t="s">
        <v>7193</v>
      </c>
      <c r="B2370" s="5"/>
      <c r="C2370" s="5" t="s">
        <v>3366</v>
      </c>
      <c r="D2370" s="5">
        <v>33503</v>
      </c>
      <c r="E2370" s="5" t="s">
        <v>6839</v>
      </c>
    </row>
    <row r="2371" spans="1:5" x14ac:dyDescent="0.25">
      <c r="A2371" s="5" t="s">
        <v>7194</v>
      </c>
      <c r="B2371" s="5"/>
      <c r="C2371" s="5" t="s">
        <v>7195</v>
      </c>
      <c r="D2371" s="5">
        <v>11086</v>
      </c>
      <c r="E2371" s="5" t="s">
        <v>7195</v>
      </c>
    </row>
    <row r="2372" spans="1:5" x14ac:dyDescent="0.25">
      <c r="A2372" s="5" t="s">
        <v>7196</v>
      </c>
      <c r="B2372" s="5"/>
      <c r="C2372" s="5" t="s">
        <v>1528</v>
      </c>
      <c r="D2372" s="5">
        <v>6758</v>
      </c>
      <c r="E2372" s="5" t="s">
        <v>6682</v>
      </c>
    </row>
    <row r="2373" spans="1:5" x14ac:dyDescent="0.25">
      <c r="A2373" s="5" t="s">
        <v>7197</v>
      </c>
      <c r="B2373" s="5"/>
      <c r="C2373" s="5" t="s">
        <v>1985</v>
      </c>
      <c r="D2373" s="5">
        <v>28416</v>
      </c>
      <c r="E2373" s="5" t="s">
        <v>1985</v>
      </c>
    </row>
    <row r="2374" spans="1:5" x14ac:dyDescent="0.25">
      <c r="A2374" s="5" t="s">
        <v>7198</v>
      </c>
      <c r="B2374" s="5"/>
      <c r="C2374" s="5" t="s">
        <v>2706</v>
      </c>
      <c r="D2374" s="5">
        <v>7942</v>
      </c>
      <c r="E2374" s="5" t="s">
        <v>2706</v>
      </c>
    </row>
    <row r="2375" spans="1:5" x14ac:dyDescent="0.25">
      <c r="A2375" s="5" t="s">
        <v>7199</v>
      </c>
      <c r="B2375" s="5"/>
      <c r="C2375" s="5" t="s">
        <v>4392</v>
      </c>
      <c r="D2375" s="5">
        <v>39907</v>
      </c>
      <c r="E2375" s="5" t="s">
        <v>6884</v>
      </c>
    </row>
    <row r="2376" spans="1:5" x14ac:dyDescent="0.25">
      <c r="A2376" s="5" t="s">
        <v>7200</v>
      </c>
      <c r="B2376" s="5"/>
      <c r="C2376" s="5" t="s">
        <v>6297</v>
      </c>
      <c r="D2376" s="5">
        <v>36008</v>
      </c>
      <c r="E2376" s="5" t="s">
        <v>6297</v>
      </c>
    </row>
    <row r="2377" spans="1:5" x14ac:dyDescent="0.25">
      <c r="A2377" s="5" t="s">
        <v>7201</v>
      </c>
      <c r="B2377" s="5"/>
      <c r="C2377" s="5" t="s">
        <v>398</v>
      </c>
      <c r="D2377" s="5">
        <v>13261</v>
      </c>
      <c r="E2377" s="5" t="s">
        <v>6579</v>
      </c>
    </row>
    <row r="2378" spans="1:5" x14ac:dyDescent="0.25">
      <c r="A2378" s="5" t="s">
        <v>7202</v>
      </c>
      <c r="B2378" s="5"/>
      <c r="C2378" s="5" t="s">
        <v>677</v>
      </c>
      <c r="D2378" s="5">
        <v>8955</v>
      </c>
      <c r="E2378" s="5" t="s">
        <v>6601</v>
      </c>
    </row>
    <row r="2379" spans="1:5" x14ac:dyDescent="0.25">
      <c r="A2379" s="5" t="s">
        <v>7203</v>
      </c>
      <c r="B2379" s="5"/>
      <c r="C2379" s="5" t="s">
        <v>1919</v>
      </c>
      <c r="D2379" s="5">
        <v>14244</v>
      </c>
      <c r="E2379" s="5" t="s">
        <v>6716</v>
      </c>
    </row>
    <row r="2380" spans="1:5" x14ac:dyDescent="0.25">
      <c r="A2380" s="5" t="s">
        <v>7204</v>
      </c>
      <c r="B2380" s="5"/>
      <c r="C2380" s="5" t="s">
        <v>2756</v>
      </c>
      <c r="D2380" s="5">
        <v>6004</v>
      </c>
      <c r="E2380" s="5" t="s">
        <v>2756</v>
      </c>
    </row>
    <row r="2381" spans="1:5" x14ac:dyDescent="0.25">
      <c r="A2381" s="5" t="s">
        <v>7205</v>
      </c>
      <c r="B2381" s="5"/>
      <c r="C2381" s="5" t="s">
        <v>7206</v>
      </c>
      <c r="D2381" s="5">
        <v>2261</v>
      </c>
      <c r="E2381" s="5" t="s">
        <v>7206</v>
      </c>
    </row>
    <row r="2382" spans="1:5" x14ac:dyDescent="0.25">
      <c r="A2382" s="5" t="s">
        <v>7207</v>
      </c>
      <c r="B2382" s="5"/>
      <c r="C2382" s="5" t="s">
        <v>879</v>
      </c>
      <c r="D2382" s="5">
        <v>28978</v>
      </c>
      <c r="E2382" s="5" t="s">
        <v>879</v>
      </c>
    </row>
    <row r="2383" spans="1:5" x14ac:dyDescent="0.25">
      <c r="A2383" s="5" t="s">
        <v>7208</v>
      </c>
      <c r="B2383" s="5"/>
      <c r="C2383" s="5" t="s">
        <v>1633</v>
      </c>
      <c r="D2383" s="5">
        <v>10407</v>
      </c>
      <c r="E2383" s="5" t="s">
        <v>6696</v>
      </c>
    </row>
    <row r="2384" spans="1:5" x14ac:dyDescent="0.25">
      <c r="A2384" s="5" t="s">
        <v>7209</v>
      </c>
      <c r="B2384" s="5"/>
      <c r="C2384" s="5" t="s">
        <v>879</v>
      </c>
      <c r="D2384" s="5">
        <v>28978</v>
      </c>
      <c r="E2384" s="5" t="s">
        <v>879</v>
      </c>
    </row>
    <row r="2385" spans="1:5" x14ac:dyDescent="0.25">
      <c r="A2385" s="5" t="s">
        <v>7210</v>
      </c>
      <c r="B2385" s="5"/>
      <c r="C2385" s="5" t="s">
        <v>4010</v>
      </c>
      <c r="D2385" s="5">
        <v>6566</v>
      </c>
      <c r="E2385" s="5" t="s">
        <v>4010</v>
      </c>
    </row>
    <row r="2386" spans="1:5" x14ac:dyDescent="0.25">
      <c r="A2386" s="5" t="s">
        <v>7211</v>
      </c>
      <c r="B2386" s="5"/>
      <c r="C2386" s="5" t="s">
        <v>471</v>
      </c>
      <c r="D2386" s="5">
        <v>41069</v>
      </c>
      <c r="E2386" s="5" t="s">
        <v>7212</v>
      </c>
    </row>
    <row r="2387" spans="1:5" x14ac:dyDescent="0.25">
      <c r="A2387" s="5" t="s">
        <v>7213</v>
      </c>
      <c r="B2387" s="5"/>
      <c r="C2387" s="5" t="s">
        <v>6180</v>
      </c>
      <c r="D2387" s="5">
        <v>55284</v>
      </c>
      <c r="E2387" s="5" t="s">
        <v>6180</v>
      </c>
    </row>
    <row r="2388" spans="1:5" x14ac:dyDescent="0.25">
      <c r="A2388" s="5" t="s">
        <v>7214</v>
      </c>
      <c r="B2388" s="5"/>
      <c r="C2388" s="5" t="s">
        <v>2073</v>
      </c>
      <c r="D2388" s="5">
        <v>32070</v>
      </c>
      <c r="E2388" s="5" t="s">
        <v>2073</v>
      </c>
    </row>
    <row r="2389" spans="1:5" x14ac:dyDescent="0.25">
      <c r="A2389" s="5" t="s">
        <v>7215</v>
      </c>
      <c r="B2389" s="5"/>
      <c r="C2389" s="5" t="s">
        <v>7216</v>
      </c>
      <c r="D2389" s="5">
        <v>8598</v>
      </c>
      <c r="E2389" s="5" t="s">
        <v>7216</v>
      </c>
    </row>
    <row r="2390" spans="1:5" x14ac:dyDescent="0.25">
      <c r="A2390" s="5" t="s">
        <v>7217</v>
      </c>
      <c r="B2390" s="5"/>
      <c r="C2390" s="5" t="s">
        <v>7218</v>
      </c>
      <c r="D2390" s="5">
        <v>25715</v>
      </c>
      <c r="E2390" s="5" t="s">
        <v>7218</v>
      </c>
    </row>
    <row r="2391" spans="1:5" x14ac:dyDescent="0.25">
      <c r="A2391" s="5" t="s">
        <v>7219</v>
      </c>
      <c r="B2391" s="5"/>
      <c r="C2391" s="5" t="s">
        <v>707</v>
      </c>
      <c r="D2391" s="5">
        <v>22799</v>
      </c>
      <c r="E2391" s="5" t="s">
        <v>6605</v>
      </c>
    </row>
    <row r="2392" spans="1:5" x14ac:dyDescent="0.25">
      <c r="A2392" s="5" t="s">
        <v>7220</v>
      </c>
      <c r="B2392" s="5"/>
      <c r="C2392" s="5" t="s">
        <v>6484</v>
      </c>
      <c r="D2392" s="5">
        <v>6020</v>
      </c>
      <c r="E2392" s="5" t="s">
        <v>6484</v>
      </c>
    </row>
    <row r="2393" spans="1:5" x14ac:dyDescent="0.25">
      <c r="A2393" s="5" t="s">
        <v>7221</v>
      </c>
      <c r="B2393" s="5"/>
      <c r="C2393" s="5" t="s">
        <v>1982</v>
      </c>
      <c r="D2393" s="5">
        <v>19914</v>
      </c>
      <c r="E2393" s="5" t="s">
        <v>6725</v>
      </c>
    </row>
    <row r="2394" spans="1:5" x14ac:dyDescent="0.25">
      <c r="A2394" s="5" t="s">
        <v>7222</v>
      </c>
      <c r="B2394" s="5"/>
      <c r="C2394" s="5" t="s">
        <v>228</v>
      </c>
      <c r="D2394" s="5">
        <v>41050</v>
      </c>
      <c r="E2394" s="5" t="s">
        <v>228</v>
      </c>
    </row>
    <row r="2395" spans="1:5" x14ac:dyDescent="0.25">
      <c r="A2395" s="5" t="s">
        <v>7223</v>
      </c>
      <c r="B2395" s="5"/>
      <c r="C2395" s="5" t="s">
        <v>7224</v>
      </c>
      <c r="D2395" s="5">
        <v>6590</v>
      </c>
      <c r="E2395" s="5" t="s">
        <v>7224</v>
      </c>
    </row>
    <row r="2396" spans="1:5" x14ac:dyDescent="0.25">
      <c r="A2396" s="5" t="s">
        <v>7225</v>
      </c>
      <c r="B2396" s="5"/>
      <c r="C2396" s="5" t="s">
        <v>7226</v>
      </c>
      <c r="D2396" s="5">
        <v>27730</v>
      </c>
      <c r="E2396" s="5" t="s">
        <v>7226</v>
      </c>
    </row>
    <row r="2397" spans="1:5" x14ac:dyDescent="0.25">
      <c r="A2397" s="5" t="s">
        <v>7227</v>
      </c>
      <c r="B2397" s="5"/>
      <c r="C2397" s="5" t="s">
        <v>2141</v>
      </c>
      <c r="D2397" s="5">
        <v>14935</v>
      </c>
      <c r="E2397" s="5" t="s">
        <v>6740</v>
      </c>
    </row>
    <row r="2398" spans="1:5" x14ac:dyDescent="0.25">
      <c r="A2398" s="5" t="s">
        <v>7228</v>
      </c>
      <c r="B2398" s="5"/>
      <c r="C2398" s="5" t="s">
        <v>3440</v>
      </c>
      <c r="D2398" s="5">
        <v>13520</v>
      </c>
      <c r="E2398" s="5" t="s">
        <v>3440</v>
      </c>
    </row>
    <row r="2399" spans="1:5" x14ac:dyDescent="0.25">
      <c r="A2399" s="5" t="s">
        <v>7229</v>
      </c>
      <c r="B2399" s="5"/>
      <c r="C2399" s="5" t="s">
        <v>5493</v>
      </c>
      <c r="D2399" s="5">
        <v>43300</v>
      </c>
      <c r="E2399" s="5" t="s">
        <v>7230</v>
      </c>
    </row>
    <row r="2400" spans="1:5" x14ac:dyDescent="0.25">
      <c r="A2400" s="5" t="s">
        <v>7231</v>
      </c>
      <c r="B2400" s="5"/>
      <c r="C2400" s="5" t="s">
        <v>7232</v>
      </c>
      <c r="D2400" s="5">
        <v>20371</v>
      </c>
      <c r="E2400" s="5" t="s">
        <v>7232</v>
      </c>
    </row>
    <row r="2401" spans="1:5" x14ac:dyDescent="0.25">
      <c r="A2401" s="5" t="s">
        <v>7233</v>
      </c>
      <c r="B2401" s="5"/>
      <c r="C2401" s="5" t="s">
        <v>2006</v>
      </c>
      <c r="D2401" s="5">
        <v>43321</v>
      </c>
      <c r="E2401" s="5" t="s">
        <v>2006</v>
      </c>
    </row>
    <row r="2402" spans="1:5" x14ac:dyDescent="0.25">
      <c r="A2402" s="5" t="s">
        <v>7234</v>
      </c>
      <c r="B2402" s="5"/>
      <c r="C2402" s="5" t="s">
        <v>3499</v>
      </c>
      <c r="D2402" s="5">
        <v>20116</v>
      </c>
      <c r="E2402" s="5" t="s">
        <v>3499</v>
      </c>
    </row>
    <row r="2403" spans="1:5" x14ac:dyDescent="0.25">
      <c r="A2403" s="5" t="s">
        <v>7235</v>
      </c>
      <c r="B2403" s="5"/>
      <c r="C2403" s="5" t="s">
        <v>7236</v>
      </c>
      <c r="D2403" s="5">
        <v>14773</v>
      </c>
      <c r="E2403" s="5" t="s">
        <v>7237</v>
      </c>
    </row>
    <row r="2404" spans="1:5" x14ac:dyDescent="0.25">
      <c r="A2404" s="5" t="s">
        <v>7238</v>
      </c>
      <c r="B2404" s="5"/>
      <c r="C2404" s="5" t="s">
        <v>2132</v>
      </c>
      <c r="D2404" s="5">
        <v>24627</v>
      </c>
      <c r="E2404" s="5" t="s">
        <v>6738</v>
      </c>
    </row>
    <row r="2405" spans="1:5" x14ac:dyDescent="0.25">
      <c r="A2405" s="5" t="s">
        <v>7239</v>
      </c>
      <c r="B2405" s="5"/>
      <c r="C2405" s="5" t="s">
        <v>7240</v>
      </c>
      <c r="D2405" s="5">
        <v>27377</v>
      </c>
      <c r="E2405" s="5" t="s">
        <v>7240</v>
      </c>
    </row>
    <row r="2406" spans="1:5" x14ac:dyDescent="0.25">
      <c r="A2406" s="5" t="s">
        <v>7241</v>
      </c>
      <c r="B2406" s="5"/>
      <c r="C2406" s="5" t="s">
        <v>1257</v>
      </c>
      <c r="D2406" s="5">
        <v>20708</v>
      </c>
      <c r="E2406" s="5" t="s">
        <v>1257</v>
      </c>
    </row>
    <row r="2407" spans="1:5" x14ac:dyDescent="0.25">
      <c r="A2407" s="5" t="s">
        <v>7242</v>
      </c>
      <c r="B2407" s="5"/>
      <c r="C2407" s="5" t="s">
        <v>1317</v>
      </c>
      <c r="D2407" s="5">
        <v>51700</v>
      </c>
      <c r="E2407" s="5" t="s">
        <v>6666</v>
      </c>
    </row>
    <row r="2408" spans="1:5" x14ac:dyDescent="0.25">
      <c r="A2408" s="5" t="s">
        <v>7243</v>
      </c>
      <c r="B2408" s="5"/>
      <c r="C2408" s="5" t="s">
        <v>7244</v>
      </c>
      <c r="D2408" s="5">
        <v>13701</v>
      </c>
      <c r="E2408" s="5" t="s">
        <v>7244</v>
      </c>
    </row>
    <row r="2409" spans="1:5" x14ac:dyDescent="0.25">
      <c r="A2409" s="5" t="s">
        <v>7245</v>
      </c>
      <c r="B2409" s="5"/>
      <c r="C2409" s="5" t="s">
        <v>7216</v>
      </c>
      <c r="D2409" s="5">
        <v>8598</v>
      </c>
      <c r="E2409" s="5" t="s">
        <v>7216</v>
      </c>
    </row>
    <row r="2410" spans="1:5" x14ac:dyDescent="0.25">
      <c r="A2410" s="5" t="s">
        <v>7246</v>
      </c>
      <c r="B2410" s="5"/>
      <c r="C2410" s="5" t="s">
        <v>360</v>
      </c>
      <c r="D2410" s="5">
        <v>6531</v>
      </c>
      <c r="E2410" s="5" t="s">
        <v>6574</v>
      </c>
    </row>
    <row r="2411" spans="1:5" x14ac:dyDescent="0.25">
      <c r="A2411" s="5" t="s">
        <v>7247</v>
      </c>
      <c r="B2411" s="5"/>
      <c r="C2411" s="5" t="s">
        <v>7248</v>
      </c>
      <c r="D2411" s="5">
        <v>33626</v>
      </c>
      <c r="E2411" s="5" t="s">
        <v>7249</v>
      </c>
    </row>
    <row r="2412" spans="1:5" x14ac:dyDescent="0.25">
      <c r="A2412" s="5" t="s">
        <v>7250</v>
      </c>
      <c r="B2412" s="5"/>
      <c r="C2412" s="5" t="s">
        <v>1257</v>
      </c>
      <c r="D2412" s="5">
        <v>52617</v>
      </c>
      <c r="E2412" s="5" t="s">
        <v>1257</v>
      </c>
    </row>
    <row r="2413" spans="1:5" x14ac:dyDescent="0.25">
      <c r="A2413" s="5" t="s">
        <v>7251</v>
      </c>
      <c r="B2413" s="5"/>
      <c r="C2413" s="5" t="s">
        <v>2374</v>
      </c>
      <c r="D2413" s="5">
        <v>25884</v>
      </c>
      <c r="E2413" s="5" t="s">
        <v>2374</v>
      </c>
    </row>
    <row r="2414" spans="1:5" x14ac:dyDescent="0.25">
      <c r="A2414" s="5" t="s">
        <v>7252</v>
      </c>
      <c r="B2414" s="5"/>
      <c r="C2414" s="5" t="s">
        <v>811</v>
      </c>
      <c r="D2414" s="5">
        <v>21463</v>
      </c>
      <c r="E2414" s="5" t="s">
        <v>6561</v>
      </c>
    </row>
    <row r="2415" spans="1:5" x14ac:dyDescent="0.25">
      <c r="A2415" s="5" t="s">
        <v>7253</v>
      </c>
      <c r="B2415" s="5"/>
      <c r="C2415" s="5" t="s">
        <v>1669</v>
      </c>
      <c r="D2415" s="5">
        <v>25887</v>
      </c>
      <c r="E2415" s="5" t="s">
        <v>1669</v>
      </c>
    </row>
    <row r="2416" spans="1:5" x14ac:dyDescent="0.25">
      <c r="A2416" s="5" t="s">
        <v>7254</v>
      </c>
      <c r="B2416" s="5"/>
      <c r="C2416" s="5" t="s">
        <v>290</v>
      </c>
      <c r="D2416" s="5">
        <v>15315</v>
      </c>
      <c r="E2416" s="5" t="s">
        <v>290</v>
      </c>
    </row>
    <row r="2417" spans="1:5" x14ac:dyDescent="0.25">
      <c r="A2417" s="5" t="s">
        <v>7255</v>
      </c>
      <c r="B2417" s="5"/>
      <c r="C2417" s="5" t="s">
        <v>372</v>
      </c>
      <c r="D2417" s="5">
        <v>45318</v>
      </c>
      <c r="E2417" s="5" t="s">
        <v>6842</v>
      </c>
    </row>
    <row r="2418" spans="1:5" x14ac:dyDescent="0.25">
      <c r="A2418" s="5" t="s">
        <v>7256</v>
      </c>
      <c r="B2418" s="5"/>
      <c r="C2418" s="5" t="s">
        <v>1263</v>
      </c>
      <c r="D2418" s="5">
        <v>6183</v>
      </c>
      <c r="E2418" s="5" t="s">
        <v>1263</v>
      </c>
    </row>
    <row r="2419" spans="1:5" x14ac:dyDescent="0.25">
      <c r="A2419" s="5" t="s">
        <v>7257</v>
      </c>
      <c r="B2419" s="5"/>
      <c r="C2419" s="5" t="s">
        <v>7258</v>
      </c>
      <c r="D2419" s="5">
        <v>11008</v>
      </c>
      <c r="E2419" s="5" t="s">
        <v>7259</v>
      </c>
    </row>
    <row r="2420" spans="1:5" x14ac:dyDescent="0.25">
      <c r="A2420" s="5" t="s">
        <v>7260</v>
      </c>
      <c r="B2420" s="5"/>
      <c r="C2420" s="5" t="s">
        <v>921</v>
      </c>
      <c r="D2420" s="5">
        <v>50891</v>
      </c>
      <c r="E2420" s="5" t="s">
        <v>6624</v>
      </c>
    </row>
    <row r="2421" spans="1:5" x14ac:dyDescent="0.25">
      <c r="A2421" s="5" t="s">
        <v>7261</v>
      </c>
      <c r="B2421" s="5"/>
      <c r="C2421" s="5" t="s">
        <v>249</v>
      </c>
      <c r="D2421" s="5">
        <v>15425</v>
      </c>
      <c r="E2421" s="5" t="s">
        <v>6563</v>
      </c>
    </row>
    <row r="2422" spans="1:5" x14ac:dyDescent="0.25">
      <c r="A2422" s="5" t="s">
        <v>7262</v>
      </c>
      <c r="B2422" s="5"/>
      <c r="C2422" s="5" t="s">
        <v>7263</v>
      </c>
      <c r="D2422" s="5">
        <v>38519</v>
      </c>
      <c r="E2422" s="5" t="s">
        <v>7263</v>
      </c>
    </row>
    <row r="2423" spans="1:5" x14ac:dyDescent="0.25">
      <c r="A2423" s="5" t="s">
        <v>7264</v>
      </c>
      <c r="B2423" s="5"/>
      <c r="C2423" s="5" t="s">
        <v>7265</v>
      </c>
      <c r="D2423" s="5">
        <v>92365</v>
      </c>
      <c r="E2423" s="5" t="s">
        <v>7266</v>
      </c>
    </row>
    <row r="2424" spans="1:5" x14ac:dyDescent="0.25">
      <c r="A2424" s="5" t="s">
        <v>7267</v>
      </c>
      <c r="B2424" s="5"/>
      <c r="C2424" s="5" t="s">
        <v>7268</v>
      </c>
      <c r="D2424" s="5">
        <v>19446</v>
      </c>
      <c r="E2424" s="5" t="s">
        <v>7268</v>
      </c>
    </row>
    <row r="2425" spans="1:5" x14ac:dyDescent="0.25">
      <c r="A2425" s="5" t="s">
        <v>7269</v>
      </c>
      <c r="B2425" s="5"/>
      <c r="C2425" s="5" t="s">
        <v>7270</v>
      </c>
      <c r="D2425" s="5">
        <v>18016</v>
      </c>
      <c r="E2425" s="5" t="s">
        <v>7271</v>
      </c>
    </row>
    <row r="2426" spans="1:5" x14ac:dyDescent="0.25">
      <c r="A2426" s="5" t="s">
        <v>7272</v>
      </c>
      <c r="B2426" s="5"/>
      <c r="C2426" s="5" t="s">
        <v>7273</v>
      </c>
      <c r="D2426" s="5">
        <v>8395</v>
      </c>
      <c r="E2426" s="5" t="s">
        <v>7273</v>
      </c>
    </row>
    <row r="2427" spans="1:5" x14ac:dyDescent="0.25">
      <c r="A2427" s="5" t="s">
        <v>7274</v>
      </c>
      <c r="B2427" s="5"/>
      <c r="C2427" s="5" t="s">
        <v>872</v>
      </c>
      <c r="D2427" s="5">
        <v>14580</v>
      </c>
      <c r="E2427" s="5" t="s">
        <v>872</v>
      </c>
    </row>
    <row r="2428" spans="1:5" x14ac:dyDescent="0.25">
      <c r="A2428" s="5" t="s">
        <v>7275</v>
      </c>
      <c r="B2428" s="5"/>
      <c r="C2428" s="5" t="s">
        <v>2656</v>
      </c>
      <c r="D2428" s="5">
        <v>50494</v>
      </c>
      <c r="E2428" s="5" t="s">
        <v>2656</v>
      </c>
    </row>
    <row r="2429" spans="1:5" x14ac:dyDescent="0.25">
      <c r="A2429" s="5" t="s">
        <v>7276</v>
      </c>
      <c r="B2429" s="5"/>
      <c r="C2429" s="5" t="s">
        <v>2492</v>
      </c>
      <c r="D2429" s="5">
        <v>1291</v>
      </c>
      <c r="E2429" s="5" t="s">
        <v>6773</v>
      </c>
    </row>
    <row r="2430" spans="1:5" x14ac:dyDescent="0.25">
      <c r="A2430" s="5" t="s">
        <v>7277</v>
      </c>
      <c r="B2430" s="5"/>
      <c r="C2430" s="5" t="s">
        <v>2316</v>
      </c>
      <c r="D2430" s="5">
        <v>43172</v>
      </c>
      <c r="E2430" s="5" t="s">
        <v>6748</v>
      </c>
    </row>
    <row r="2431" spans="1:5" x14ac:dyDescent="0.25">
      <c r="A2431" s="5" t="s">
        <v>7278</v>
      </c>
      <c r="B2431" s="5"/>
      <c r="C2431" s="5" t="s">
        <v>7279</v>
      </c>
      <c r="D2431" s="5">
        <v>49242</v>
      </c>
      <c r="E2431" s="5" t="s">
        <v>7280</v>
      </c>
    </row>
    <row r="2432" spans="1:5" x14ac:dyDescent="0.25">
      <c r="A2432" s="5" t="s">
        <v>7281</v>
      </c>
      <c r="B2432" s="5"/>
      <c r="C2432" s="5" t="s">
        <v>461</v>
      </c>
      <c r="D2432" s="5">
        <v>43260</v>
      </c>
      <c r="E2432" s="5" t="s">
        <v>461</v>
      </c>
    </row>
    <row r="2433" spans="1:5" x14ac:dyDescent="0.25">
      <c r="A2433" s="5" t="s">
        <v>7282</v>
      </c>
      <c r="B2433" s="5"/>
      <c r="C2433" s="5" t="s">
        <v>3950</v>
      </c>
      <c r="D2433" s="5">
        <v>25180</v>
      </c>
      <c r="E2433" s="5" t="s">
        <v>3950</v>
      </c>
    </row>
    <row r="2434" spans="1:5" x14ac:dyDescent="0.25">
      <c r="A2434" s="5" t="s">
        <v>7283</v>
      </c>
      <c r="B2434" s="5"/>
      <c r="C2434" s="5" t="s">
        <v>875</v>
      </c>
      <c r="D2434" s="5">
        <v>16010</v>
      </c>
      <c r="E2434" s="5" t="s">
        <v>875</v>
      </c>
    </row>
    <row r="2435" spans="1:5" x14ac:dyDescent="0.25">
      <c r="A2435" s="5" t="s">
        <v>7284</v>
      </c>
      <c r="B2435" s="5"/>
      <c r="C2435" s="5" t="s">
        <v>866</v>
      </c>
      <c r="D2435" s="5">
        <v>24373</v>
      </c>
      <c r="E2435" s="5" t="s">
        <v>866</v>
      </c>
    </row>
    <row r="2436" spans="1:5" x14ac:dyDescent="0.25">
      <c r="A2436" s="5" t="s">
        <v>7285</v>
      </c>
      <c r="B2436" s="5"/>
      <c r="C2436" s="5" t="s">
        <v>4145</v>
      </c>
      <c r="D2436" s="5">
        <v>8055</v>
      </c>
      <c r="E2436" s="5" t="s">
        <v>6875</v>
      </c>
    </row>
    <row r="2437" spans="1:5" x14ac:dyDescent="0.25">
      <c r="A2437" s="5" t="s">
        <v>7286</v>
      </c>
      <c r="B2437" s="5"/>
      <c r="C2437" s="5" t="s">
        <v>7287</v>
      </c>
      <c r="D2437" s="5">
        <v>52657</v>
      </c>
      <c r="E2437" s="5" t="s">
        <v>7287</v>
      </c>
    </row>
    <row r="2438" spans="1:5" x14ac:dyDescent="0.25">
      <c r="A2438" s="5" t="s">
        <v>7288</v>
      </c>
      <c r="B2438" s="5"/>
      <c r="C2438" s="5" t="s">
        <v>3235</v>
      </c>
      <c r="D2438" s="5">
        <v>17118</v>
      </c>
      <c r="E2438" s="5" t="s">
        <v>3235</v>
      </c>
    </row>
    <row r="2439" spans="1:5" x14ac:dyDescent="0.25">
      <c r="A2439" s="5" t="s">
        <v>7289</v>
      </c>
      <c r="B2439" s="5"/>
      <c r="C2439" s="5" t="s">
        <v>7290</v>
      </c>
      <c r="D2439" s="5">
        <v>11230</v>
      </c>
      <c r="E2439" s="5" t="s">
        <v>7290</v>
      </c>
    </row>
    <row r="2440" spans="1:5" x14ac:dyDescent="0.25">
      <c r="A2440" s="5" t="s">
        <v>7291</v>
      </c>
      <c r="B2440" s="5"/>
      <c r="C2440" s="5" t="s">
        <v>431</v>
      </c>
      <c r="D2440" s="5">
        <v>49361</v>
      </c>
      <c r="E2440" s="5" t="s">
        <v>431</v>
      </c>
    </row>
    <row r="2441" spans="1:5" x14ac:dyDescent="0.25">
      <c r="A2441" s="5" t="s">
        <v>7292</v>
      </c>
      <c r="B2441" s="5"/>
      <c r="C2441" s="5" t="s">
        <v>5948</v>
      </c>
      <c r="D2441" s="5">
        <v>9278</v>
      </c>
      <c r="E2441" s="5" t="s">
        <v>5948</v>
      </c>
    </row>
    <row r="2442" spans="1:5" x14ac:dyDescent="0.25">
      <c r="A2442" s="5" t="s">
        <v>7293</v>
      </c>
      <c r="B2442" s="5"/>
      <c r="C2442" s="5" t="s">
        <v>639</v>
      </c>
      <c r="D2442" s="5">
        <v>18969</v>
      </c>
      <c r="E2442" s="5" t="s">
        <v>639</v>
      </c>
    </row>
    <row r="2443" spans="1:5" x14ac:dyDescent="0.25">
      <c r="A2443" s="5" t="s">
        <v>7294</v>
      </c>
      <c r="B2443" s="5"/>
      <c r="C2443" s="5" t="s">
        <v>264</v>
      </c>
      <c r="D2443" s="5">
        <v>16060</v>
      </c>
      <c r="E2443" s="5" t="s">
        <v>264</v>
      </c>
    </row>
    <row r="2444" spans="1:5" x14ac:dyDescent="0.25">
      <c r="A2444" s="5" t="s">
        <v>7295</v>
      </c>
      <c r="B2444" s="5"/>
      <c r="C2444" s="5" t="s">
        <v>332</v>
      </c>
      <c r="D2444" s="5">
        <v>28742</v>
      </c>
      <c r="E2444" s="5" t="s">
        <v>332</v>
      </c>
    </row>
    <row r="2445" spans="1:5" x14ac:dyDescent="0.25">
      <c r="A2445" s="5" t="s">
        <v>7296</v>
      </c>
      <c r="B2445" s="5"/>
      <c r="C2445" s="5" t="s">
        <v>1325</v>
      </c>
      <c r="D2445" s="5">
        <v>37953</v>
      </c>
      <c r="E2445" s="5" t="s">
        <v>6668</v>
      </c>
    </row>
    <row r="2446" spans="1:5" x14ac:dyDescent="0.25">
      <c r="A2446" s="5" t="s">
        <v>7297</v>
      </c>
      <c r="B2446" s="5"/>
      <c r="C2446" s="5" t="s">
        <v>939</v>
      </c>
      <c r="D2446" s="5">
        <v>52717</v>
      </c>
      <c r="E2446" s="5" t="s">
        <v>939</v>
      </c>
    </row>
    <row r="2447" spans="1:5" x14ac:dyDescent="0.25">
      <c r="A2447" s="5" t="s">
        <v>7298</v>
      </c>
      <c r="B2447" s="5"/>
      <c r="C2447" s="5" t="s">
        <v>7299</v>
      </c>
      <c r="D2447" s="5">
        <v>48986</v>
      </c>
      <c r="E2447" s="5" t="s">
        <v>7300</v>
      </c>
    </row>
    <row r="2448" spans="1:5" x14ac:dyDescent="0.25">
      <c r="A2448" s="5" t="s">
        <v>7301</v>
      </c>
      <c r="B2448" s="5"/>
      <c r="C2448" s="5" t="s">
        <v>1058</v>
      </c>
      <c r="D2448" s="5">
        <v>48930</v>
      </c>
      <c r="E2448" s="5" t="s">
        <v>1058</v>
      </c>
    </row>
    <row r="2449" spans="1:5" x14ac:dyDescent="0.25">
      <c r="A2449" s="5" t="s">
        <v>7302</v>
      </c>
      <c r="B2449" s="5"/>
      <c r="C2449" s="5" t="s">
        <v>7303</v>
      </c>
      <c r="D2449" s="5">
        <v>91936</v>
      </c>
      <c r="E2449" s="5" t="s">
        <v>7303</v>
      </c>
    </row>
    <row r="2450" spans="1:5" x14ac:dyDescent="0.25">
      <c r="A2450" s="5" t="s">
        <v>7304</v>
      </c>
      <c r="B2450" s="5"/>
      <c r="C2450" s="5" t="s">
        <v>3721</v>
      </c>
      <c r="D2450" s="5">
        <v>11377</v>
      </c>
      <c r="E2450" s="5" t="s">
        <v>3721</v>
      </c>
    </row>
    <row r="2451" spans="1:5" x14ac:dyDescent="0.25">
      <c r="A2451" s="5" t="s">
        <v>7305</v>
      </c>
      <c r="B2451" s="5"/>
      <c r="C2451" s="5" t="s">
        <v>287</v>
      </c>
      <c r="D2451" s="5">
        <v>48197</v>
      </c>
      <c r="E2451" s="5" t="s">
        <v>287</v>
      </c>
    </row>
    <row r="2452" spans="1:5" x14ac:dyDescent="0.25">
      <c r="A2452" s="5" t="s">
        <v>7306</v>
      </c>
      <c r="B2452" s="5"/>
      <c r="C2452" s="5" t="s">
        <v>4624</v>
      </c>
      <c r="D2452" s="5">
        <v>18080</v>
      </c>
      <c r="E2452" s="5" t="s">
        <v>4624</v>
      </c>
    </row>
    <row r="2453" spans="1:5" x14ac:dyDescent="0.25">
      <c r="A2453" s="5" t="s">
        <v>7307</v>
      </c>
      <c r="B2453" s="5"/>
      <c r="C2453" s="5" t="s">
        <v>7308</v>
      </c>
      <c r="D2453" s="5">
        <v>53483</v>
      </c>
      <c r="E2453" s="5" t="s">
        <v>7309</v>
      </c>
    </row>
    <row r="2454" spans="1:5" x14ac:dyDescent="0.25">
      <c r="A2454" s="5" t="s">
        <v>7310</v>
      </c>
      <c r="B2454" s="5"/>
      <c r="C2454" s="5" t="s">
        <v>1997</v>
      </c>
      <c r="D2454" s="5">
        <v>47852</v>
      </c>
      <c r="E2454" s="5" t="s">
        <v>6728</v>
      </c>
    </row>
    <row r="2455" spans="1:5" x14ac:dyDescent="0.25">
      <c r="A2455" s="5" t="s">
        <v>7311</v>
      </c>
      <c r="B2455" s="5"/>
      <c r="C2455" s="5" t="s">
        <v>309</v>
      </c>
      <c r="D2455" s="5">
        <v>14495</v>
      </c>
      <c r="E2455" s="5" t="s">
        <v>309</v>
      </c>
    </row>
    <row r="2456" spans="1:5" x14ac:dyDescent="0.25">
      <c r="A2456" s="5" t="s">
        <v>7312</v>
      </c>
      <c r="B2456" s="5"/>
      <c r="C2456" s="5" t="s">
        <v>5532</v>
      </c>
      <c r="D2456" s="5">
        <v>46835</v>
      </c>
      <c r="E2456" s="5" t="s">
        <v>5532</v>
      </c>
    </row>
    <row r="2457" spans="1:5" x14ac:dyDescent="0.25">
      <c r="A2457" s="5" t="s">
        <v>7313</v>
      </c>
      <c r="B2457" s="5"/>
      <c r="C2457" s="5" t="s">
        <v>7314</v>
      </c>
      <c r="D2457" s="5">
        <v>98803</v>
      </c>
      <c r="E2457" s="5" t="s">
        <v>7314</v>
      </c>
    </row>
    <row r="2458" spans="1:5" x14ac:dyDescent="0.25">
      <c r="A2458" s="5" t="s">
        <v>7315</v>
      </c>
      <c r="B2458" s="5"/>
      <c r="C2458" s="5" t="s">
        <v>2021</v>
      </c>
      <c r="D2458" s="5">
        <v>53074</v>
      </c>
      <c r="E2458" s="5" t="s">
        <v>2021</v>
      </c>
    </row>
    <row r="2459" spans="1:5" x14ac:dyDescent="0.25">
      <c r="A2459" s="5" t="s">
        <v>7316</v>
      </c>
      <c r="B2459" s="5"/>
      <c r="C2459" s="5" t="s">
        <v>667</v>
      </c>
      <c r="D2459" s="5">
        <v>27159</v>
      </c>
      <c r="E2459" s="5" t="s">
        <v>667</v>
      </c>
    </row>
    <row r="2460" spans="1:5" x14ac:dyDescent="0.25">
      <c r="A2460" s="5" t="s">
        <v>7317</v>
      </c>
      <c r="B2460" s="5"/>
      <c r="C2460" s="5" t="s">
        <v>5507</v>
      </c>
      <c r="D2460" s="5">
        <v>34020</v>
      </c>
      <c r="E2460" s="5" t="s">
        <v>5507</v>
      </c>
    </row>
    <row r="2461" spans="1:5" x14ac:dyDescent="0.25">
      <c r="A2461" s="5" t="s">
        <v>7318</v>
      </c>
      <c r="B2461" s="5"/>
      <c r="C2461" s="5" t="s">
        <v>7319</v>
      </c>
      <c r="D2461" s="5">
        <v>48310</v>
      </c>
      <c r="E2461" s="5" t="s">
        <v>7319</v>
      </c>
    </row>
    <row r="2462" spans="1:5" x14ac:dyDescent="0.25">
      <c r="A2462" s="5" t="s">
        <v>7320</v>
      </c>
      <c r="B2462" s="5"/>
      <c r="C2462" s="5" t="s">
        <v>3936</v>
      </c>
      <c r="D2462" s="5">
        <v>185</v>
      </c>
      <c r="E2462" s="5" t="s">
        <v>6863</v>
      </c>
    </row>
    <row r="2463" spans="1:5" x14ac:dyDescent="0.25">
      <c r="A2463" s="5" t="s">
        <v>7321</v>
      </c>
      <c r="B2463" s="5"/>
      <c r="C2463" s="5" t="s">
        <v>7322</v>
      </c>
      <c r="D2463" s="5">
        <v>100970</v>
      </c>
      <c r="E2463" s="5" t="s">
        <v>7322</v>
      </c>
    </row>
    <row r="2464" spans="1:5" x14ac:dyDescent="0.25">
      <c r="A2464" s="5" t="s">
        <v>7323</v>
      </c>
      <c r="B2464" s="5"/>
      <c r="C2464" s="5" t="s">
        <v>1039</v>
      </c>
      <c r="D2464" s="5">
        <v>15996</v>
      </c>
      <c r="E2464" s="5" t="s">
        <v>6637</v>
      </c>
    </row>
    <row r="2465" spans="1:5" x14ac:dyDescent="0.25">
      <c r="A2465" s="5" t="s">
        <v>7324</v>
      </c>
      <c r="B2465" s="5"/>
      <c r="C2465" s="5" t="s">
        <v>1621</v>
      </c>
      <c r="D2465" s="5">
        <v>40463</v>
      </c>
      <c r="E2465" s="5" t="s">
        <v>1621</v>
      </c>
    </row>
    <row r="2466" spans="1:5" x14ac:dyDescent="0.25">
      <c r="A2466" s="5" t="s">
        <v>7325</v>
      </c>
      <c r="B2466" s="5"/>
      <c r="C2466" s="5" t="s">
        <v>7326</v>
      </c>
      <c r="D2466" s="5">
        <v>26930</v>
      </c>
      <c r="E2466" s="5" t="s">
        <v>7327</v>
      </c>
    </row>
    <row r="2467" spans="1:5" x14ac:dyDescent="0.25">
      <c r="A2467" s="5" t="s">
        <v>7328</v>
      </c>
      <c r="B2467" s="5"/>
      <c r="C2467" s="5" t="s">
        <v>6311</v>
      </c>
      <c r="D2467" s="5">
        <v>45234</v>
      </c>
      <c r="E2467" s="5" t="s">
        <v>6311</v>
      </c>
    </row>
    <row r="2468" spans="1:5" x14ac:dyDescent="0.25">
      <c r="A2468" s="5" t="s">
        <v>7329</v>
      </c>
      <c r="B2468" s="5"/>
      <c r="C2468" s="5" t="s">
        <v>2979</v>
      </c>
      <c r="D2468" s="5">
        <v>40485</v>
      </c>
      <c r="E2468" s="5" t="s">
        <v>2979</v>
      </c>
    </row>
    <row r="2469" spans="1:5" x14ac:dyDescent="0.25">
      <c r="A2469" s="5" t="s">
        <v>7330</v>
      </c>
      <c r="B2469" s="5"/>
      <c r="C2469" s="5" t="s">
        <v>4665</v>
      </c>
      <c r="D2469" s="5">
        <v>17077</v>
      </c>
      <c r="E2469" s="5" t="s">
        <v>4665</v>
      </c>
    </row>
    <row r="2470" spans="1:5" x14ac:dyDescent="0.25">
      <c r="A2470" s="5" t="s">
        <v>7331</v>
      </c>
      <c r="B2470" s="5"/>
      <c r="C2470" s="5" t="s">
        <v>6484</v>
      </c>
      <c r="D2470" s="5">
        <v>6020</v>
      </c>
      <c r="E2470" s="5" t="s">
        <v>6484</v>
      </c>
    </row>
    <row r="2471" spans="1:5" x14ac:dyDescent="0.25">
      <c r="A2471" s="5" t="s">
        <v>7332</v>
      </c>
      <c r="B2471" s="5"/>
      <c r="C2471" s="5" t="s">
        <v>4214</v>
      </c>
      <c r="D2471" s="5">
        <v>241</v>
      </c>
      <c r="E2471" s="5" t="s">
        <v>4214</v>
      </c>
    </row>
    <row r="2472" spans="1:5" x14ac:dyDescent="0.25">
      <c r="A2472" s="5" t="s">
        <v>7333</v>
      </c>
      <c r="B2472" s="5"/>
      <c r="C2472" s="5" t="s">
        <v>7334</v>
      </c>
      <c r="D2472" s="5">
        <v>29813</v>
      </c>
      <c r="E2472" s="5" t="s">
        <v>7334</v>
      </c>
    </row>
    <row r="2473" spans="1:5" x14ac:dyDescent="0.25">
      <c r="A2473" s="5" t="s">
        <v>7335</v>
      </c>
      <c r="B2473" s="5"/>
      <c r="C2473" s="5" t="s">
        <v>4637</v>
      </c>
      <c r="D2473" s="5">
        <v>9262</v>
      </c>
      <c r="E2473" s="5" t="s">
        <v>4637</v>
      </c>
    </row>
    <row r="2474" spans="1:5" x14ac:dyDescent="0.25">
      <c r="A2474" s="5" t="s">
        <v>7336</v>
      </c>
      <c r="B2474" s="5"/>
      <c r="C2474" s="5" t="s">
        <v>1081</v>
      </c>
      <c r="D2474" s="5">
        <v>100546</v>
      </c>
      <c r="E2474" s="5" t="s">
        <v>1081</v>
      </c>
    </row>
    <row r="2475" spans="1:5" x14ac:dyDescent="0.25">
      <c r="A2475" s="5" t="s">
        <v>7337</v>
      </c>
      <c r="B2475" s="5"/>
      <c r="C2475" s="5" t="s">
        <v>2466</v>
      </c>
      <c r="D2475" s="5">
        <v>27304</v>
      </c>
      <c r="E2475" s="5" t="s">
        <v>6770</v>
      </c>
    </row>
    <row r="2476" spans="1:5" x14ac:dyDescent="0.25">
      <c r="A2476" s="5" t="s">
        <v>7338</v>
      </c>
      <c r="B2476" s="5"/>
      <c r="C2476" s="5" t="s">
        <v>1581</v>
      </c>
      <c r="D2476" s="5">
        <v>55130</v>
      </c>
      <c r="E2476" s="5" t="s">
        <v>1581</v>
      </c>
    </row>
    <row r="2477" spans="1:5" x14ac:dyDescent="0.25">
      <c r="A2477" s="5" t="s">
        <v>7339</v>
      </c>
      <c r="B2477" s="5"/>
      <c r="C2477" s="5" t="s">
        <v>2413</v>
      </c>
      <c r="D2477" s="5">
        <v>18950</v>
      </c>
      <c r="E2477" s="5" t="s">
        <v>6762</v>
      </c>
    </row>
    <row r="2478" spans="1:5" x14ac:dyDescent="0.25">
      <c r="A2478" s="5" t="s">
        <v>7340</v>
      </c>
      <c r="B2478" s="5"/>
      <c r="C2478" s="5" t="s">
        <v>4788</v>
      </c>
      <c r="D2478" s="5">
        <v>1041</v>
      </c>
      <c r="E2478" s="5" t="s">
        <v>4788</v>
      </c>
    </row>
    <row r="2479" spans="1:5" x14ac:dyDescent="0.25">
      <c r="A2479" s="5" t="s">
        <v>7341</v>
      </c>
      <c r="B2479" s="5"/>
      <c r="C2479" s="5" t="s">
        <v>7342</v>
      </c>
      <c r="D2479" s="5">
        <v>15560</v>
      </c>
      <c r="E2479" s="5" t="s">
        <v>7343</v>
      </c>
    </row>
    <row r="2480" spans="1:5" x14ac:dyDescent="0.25">
      <c r="A2480" s="5" t="s">
        <v>7344</v>
      </c>
      <c r="B2480" s="5"/>
      <c r="C2480" s="5" t="s">
        <v>7345</v>
      </c>
      <c r="D2480" s="5">
        <v>6745</v>
      </c>
      <c r="E2480" s="5" t="s">
        <v>7345</v>
      </c>
    </row>
    <row r="2481" spans="1:5" x14ac:dyDescent="0.25">
      <c r="A2481" s="5" t="s">
        <v>7346</v>
      </c>
      <c r="B2481" s="5"/>
      <c r="C2481" s="5" t="s">
        <v>989</v>
      </c>
      <c r="D2481" s="5">
        <v>26421</v>
      </c>
      <c r="E2481" s="5" t="s">
        <v>6632</v>
      </c>
    </row>
    <row r="2482" spans="1:5" x14ac:dyDescent="0.25">
      <c r="A2482" s="5" t="s">
        <v>7347</v>
      </c>
      <c r="B2482" s="5"/>
      <c r="C2482" s="5" t="s">
        <v>1575</v>
      </c>
      <c r="D2482" s="5">
        <v>6678</v>
      </c>
      <c r="E2482" s="5" t="s">
        <v>1575</v>
      </c>
    </row>
    <row r="2483" spans="1:5" x14ac:dyDescent="0.25">
      <c r="A2483" s="5" t="s">
        <v>7348</v>
      </c>
      <c r="B2483" s="5"/>
      <c r="C2483" s="5" t="s">
        <v>4921</v>
      </c>
      <c r="D2483" s="5">
        <v>50899</v>
      </c>
      <c r="E2483" s="5" t="s">
        <v>4921</v>
      </c>
    </row>
    <row r="2484" spans="1:5" x14ac:dyDescent="0.25">
      <c r="A2484" s="5" t="s">
        <v>7349</v>
      </c>
      <c r="B2484" s="5"/>
      <c r="C2484" s="5" t="s">
        <v>7350</v>
      </c>
      <c r="D2484" s="5">
        <v>48386</v>
      </c>
      <c r="E2484" s="5" t="s">
        <v>7351</v>
      </c>
    </row>
    <row r="2485" spans="1:5" x14ac:dyDescent="0.25">
      <c r="A2485" s="5" t="s">
        <v>7352</v>
      </c>
      <c r="B2485" s="5"/>
      <c r="C2485" s="5" t="s">
        <v>1232</v>
      </c>
      <c r="D2485" s="5">
        <v>5490</v>
      </c>
      <c r="E2485" s="5" t="s">
        <v>1232</v>
      </c>
    </row>
    <row r="2486" spans="1:5" x14ac:dyDescent="0.25">
      <c r="A2486" s="5" t="s">
        <v>7353</v>
      </c>
      <c r="B2486" s="5"/>
      <c r="C2486" s="5" t="s">
        <v>1242</v>
      </c>
      <c r="D2486" s="5">
        <v>32140</v>
      </c>
      <c r="E2486" s="5" t="s">
        <v>1242</v>
      </c>
    </row>
    <row r="2487" spans="1:5" x14ac:dyDescent="0.25">
      <c r="A2487" s="5" t="s">
        <v>7354</v>
      </c>
      <c r="B2487" s="5"/>
      <c r="C2487" s="5" t="s">
        <v>826</v>
      </c>
      <c r="D2487" s="5">
        <v>50603</v>
      </c>
      <c r="E2487" s="5" t="s">
        <v>6616</v>
      </c>
    </row>
    <row r="2488" spans="1:5" x14ac:dyDescent="0.25">
      <c r="A2488" s="5" t="s">
        <v>7355</v>
      </c>
      <c r="B2488" s="5"/>
      <c r="C2488" s="5" t="s">
        <v>7356</v>
      </c>
      <c r="D2488" s="5">
        <v>100986</v>
      </c>
      <c r="E2488" s="5" t="s">
        <v>7356</v>
      </c>
    </row>
    <row r="2489" spans="1:5" x14ac:dyDescent="0.25">
      <c r="A2489" s="5" t="s">
        <v>7357</v>
      </c>
      <c r="B2489" s="5"/>
      <c r="C2489" s="5" t="s">
        <v>3749</v>
      </c>
      <c r="D2489" s="5">
        <v>19074</v>
      </c>
      <c r="E2489" s="5" t="s">
        <v>6855</v>
      </c>
    </row>
    <row r="2490" spans="1:5" x14ac:dyDescent="0.25">
      <c r="A2490" s="5" t="s">
        <v>7358</v>
      </c>
      <c r="B2490" s="5"/>
      <c r="C2490" s="5" t="s">
        <v>5214</v>
      </c>
      <c r="D2490" s="5">
        <v>19180</v>
      </c>
      <c r="E2490" s="5" t="s">
        <v>5214</v>
      </c>
    </row>
    <row r="2491" spans="1:5" x14ac:dyDescent="0.25">
      <c r="A2491" s="5" t="s">
        <v>7359</v>
      </c>
      <c r="B2491" s="5"/>
      <c r="C2491" s="5" t="s">
        <v>790</v>
      </c>
      <c r="D2491" s="5">
        <v>6790</v>
      </c>
      <c r="E2491" s="5" t="s">
        <v>6613</v>
      </c>
    </row>
    <row r="2492" spans="1:5" x14ac:dyDescent="0.25">
      <c r="A2492" s="5" t="s">
        <v>7360</v>
      </c>
      <c r="B2492" s="5"/>
      <c r="C2492" s="5" t="s">
        <v>7361</v>
      </c>
      <c r="D2492" s="5">
        <v>22737</v>
      </c>
      <c r="E2492" s="5" t="s">
        <v>7361</v>
      </c>
    </row>
    <row r="2493" spans="1:5" x14ac:dyDescent="0.25">
      <c r="A2493" s="5" t="s">
        <v>7362</v>
      </c>
      <c r="B2493" s="5"/>
      <c r="C2493" s="5" t="s">
        <v>723</v>
      </c>
      <c r="D2493" s="5">
        <v>39602</v>
      </c>
      <c r="E2493" s="5" t="s">
        <v>723</v>
      </c>
    </row>
    <row r="2494" spans="1:5" x14ac:dyDescent="0.25">
      <c r="A2494" s="5" t="s">
        <v>7363</v>
      </c>
      <c r="B2494" s="5"/>
      <c r="C2494" s="5" t="s">
        <v>850</v>
      </c>
      <c r="D2494" s="5">
        <v>28725</v>
      </c>
      <c r="E2494" s="5" t="s">
        <v>850</v>
      </c>
    </row>
    <row r="2495" spans="1:5" x14ac:dyDescent="0.25">
      <c r="A2495" s="5" t="s">
        <v>7364</v>
      </c>
      <c r="B2495" s="5"/>
      <c r="C2495" s="5" t="s">
        <v>5988</v>
      </c>
      <c r="D2495" s="5">
        <v>6853</v>
      </c>
      <c r="E2495" s="5" t="s">
        <v>5988</v>
      </c>
    </row>
    <row r="2496" spans="1:5" x14ac:dyDescent="0.25">
      <c r="A2496" s="5" t="s">
        <v>7365</v>
      </c>
      <c r="B2496" s="5"/>
      <c r="C2496" s="5" t="s">
        <v>7366</v>
      </c>
      <c r="D2496" s="5">
        <v>100982</v>
      </c>
      <c r="E2496" s="5" t="s">
        <v>7366</v>
      </c>
    </row>
    <row r="2497" spans="1:5" x14ac:dyDescent="0.25">
      <c r="A2497" s="5" t="s">
        <v>7367</v>
      </c>
      <c r="B2497" s="5"/>
      <c r="C2497" s="5" t="s">
        <v>7368</v>
      </c>
      <c r="D2497" s="5">
        <v>100991</v>
      </c>
      <c r="E2497" s="5" t="s">
        <v>7368</v>
      </c>
    </row>
    <row r="2498" spans="1:5" x14ac:dyDescent="0.25">
      <c r="A2498" s="5" t="s">
        <v>7369</v>
      </c>
      <c r="B2498" s="5"/>
      <c r="C2498" s="5" t="s">
        <v>5578</v>
      </c>
      <c r="D2498" s="5">
        <v>13449</v>
      </c>
      <c r="E2498" s="5" t="s">
        <v>5578</v>
      </c>
    </row>
    <row r="2499" spans="1:5" x14ac:dyDescent="0.25">
      <c r="A2499" s="5" t="s">
        <v>7370</v>
      </c>
      <c r="B2499" s="5"/>
      <c r="C2499" s="5" t="s">
        <v>7371</v>
      </c>
      <c r="D2499" s="5">
        <v>100992</v>
      </c>
      <c r="E2499" s="5" t="s">
        <v>7371</v>
      </c>
    </row>
    <row r="2500" spans="1:5" x14ac:dyDescent="0.25">
      <c r="A2500" s="5" t="s">
        <v>7372</v>
      </c>
      <c r="B2500" s="5"/>
      <c r="C2500" s="5" t="s">
        <v>7373</v>
      </c>
      <c r="D2500" s="5">
        <v>6235</v>
      </c>
      <c r="E2500" s="5" t="s">
        <v>7374</v>
      </c>
    </row>
    <row r="2501" spans="1:5" x14ac:dyDescent="0.25">
      <c r="A2501" s="5" t="s">
        <v>7375</v>
      </c>
      <c r="B2501" s="5"/>
      <c r="C2501" s="5" t="s">
        <v>7376</v>
      </c>
      <c r="D2501" s="5">
        <v>19054</v>
      </c>
      <c r="E2501" s="5" t="s">
        <v>7376</v>
      </c>
    </row>
    <row r="2502" spans="1:5" x14ac:dyDescent="0.25">
      <c r="A2502" s="5" t="s">
        <v>7377</v>
      </c>
      <c r="B2502" s="5"/>
      <c r="C2502" s="5" t="s">
        <v>6957</v>
      </c>
      <c r="D2502" s="5">
        <v>28642</v>
      </c>
      <c r="E2502" s="5" t="s">
        <v>6957</v>
      </c>
    </row>
    <row r="2503" spans="1:5" x14ac:dyDescent="0.25">
      <c r="A2503" s="5" t="s">
        <v>7378</v>
      </c>
      <c r="B2503" s="5"/>
      <c r="C2503" s="5" t="s">
        <v>7379</v>
      </c>
      <c r="D2503" s="5">
        <v>11744</v>
      </c>
      <c r="E2503" s="5" t="s">
        <v>7380</v>
      </c>
    </row>
    <row r="2504" spans="1:5" x14ac:dyDescent="0.25">
      <c r="A2504" s="5" t="s">
        <v>7381</v>
      </c>
      <c r="B2504" s="5"/>
      <c r="C2504" s="5" t="s">
        <v>4647</v>
      </c>
      <c r="D2504" s="5">
        <v>19561</v>
      </c>
      <c r="E2504" s="5" t="s">
        <v>4647</v>
      </c>
    </row>
    <row r="2505" spans="1:5" x14ac:dyDescent="0.25">
      <c r="A2505" s="5" t="s">
        <v>7382</v>
      </c>
      <c r="B2505" s="5"/>
      <c r="C2505" s="5" t="s">
        <v>494</v>
      </c>
      <c r="D2505" s="5">
        <v>19713</v>
      </c>
      <c r="E2505" s="5" t="s">
        <v>494</v>
      </c>
    </row>
    <row r="2506" spans="1:5" x14ac:dyDescent="0.25">
      <c r="A2506" s="5" t="s">
        <v>7383</v>
      </c>
      <c r="B2506" s="5"/>
      <c r="C2506" s="5" t="s">
        <v>1199</v>
      </c>
      <c r="D2506" s="5">
        <v>8533</v>
      </c>
      <c r="E2506" s="5" t="s">
        <v>6659</v>
      </c>
    </row>
    <row r="2507" spans="1:5" x14ac:dyDescent="0.25">
      <c r="A2507" s="5" t="s">
        <v>7384</v>
      </c>
      <c r="B2507" s="5"/>
      <c r="C2507" s="5" t="s">
        <v>7385</v>
      </c>
      <c r="D2507" s="5">
        <v>49669</v>
      </c>
      <c r="E2507" s="5" t="s">
        <v>7385</v>
      </c>
    </row>
    <row r="2508" spans="1:5" x14ac:dyDescent="0.25">
      <c r="A2508" s="5" t="s">
        <v>7386</v>
      </c>
      <c r="B2508" s="5"/>
      <c r="C2508" s="5" t="s">
        <v>1121</v>
      </c>
      <c r="D2508" s="5">
        <v>25774</v>
      </c>
      <c r="E2508" s="5" t="s">
        <v>1121</v>
      </c>
    </row>
    <row r="2509" spans="1:5" x14ac:dyDescent="0.25">
      <c r="A2509" s="5" t="s">
        <v>7387</v>
      </c>
      <c r="B2509" s="5"/>
      <c r="C2509" s="5" t="s">
        <v>1070</v>
      </c>
      <c r="D2509" s="5">
        <v>6017</v>
      </c>
      <c r="E2509" s="5" t="s">
        <v>6642</v>
      </c>
    </row>
    <row r="2510" spans="1:5" x14ac:dyDescent="0.25">
      <c r="A2510" s="5" t="s">
        <v>7388</v>
      </c>
      <c r="B2510" s="5"/>
      <c r="C2510" s="5" t="s">
        <v>900</v>
      </c>
      <c r="D2510" s="5">
        <v>12324</v>
      </c>
      <c r="E2510" s="5" t="s">
        <v>900</v>
      </c>
    </row>
    <row r="2511" spans="1:5" x14ac:dyDescent="0.25">
      <c r="A2511" s="5" t="s">
        <v>7389</v>
      </c>
      <c r="B2511" s="5"/>
      <c r="C2511" s="5" t="s">
        <v>1110</v>
      </c>
      <c r="D2511" s="5">
        <v>19550</v>
      </c>
      <c r="E2511" s="5" t="s">
        <v>1110</v>
      </c>
    </row>
    <row r="2512" spans="1:5" x14ac:dyDescent="0.25">
      <c r="A2512" s="5" t="s">
        <v>7390</v>
      </c>
      <c r="B2512" s="5"/>
      <c r="C2512" s="5" t="s">
        <v>7391</v>
      </c>
      <c r="D2512" s="5">
        <v>361</v>
      </c>
      <c r="E2512" s="5" t="s">
        <v>7391</v>
      </c>
    </row>
    <row r="2513" spans="1:5" x14ac:dyDescent="0.25">
      <c r="A2513" s="5" t="s">
        <v>7392</v>
      </c>
      <c r="B2513" s="5"/>
      <c r="C2513" s="5" t="s">
        <v>2591</v>
      </c>
      <c r="D2513" s="5">
        <v>45922</v>
      </c>
      <c r="E2513" s="5" t="s">
        <v>2591</v>
      </c>
    </row>
    <row r="2514" spans="1:5" x14ac:dyDescent="0.25">
      <c r="A2514" s="5" t="s">
        <v>7393</v>
      </c>
      <c r="B2514" s="5"/>
      <c r="C2514" s="5" t="s">
        <v>494</v>
      </c>
      <c r="D2514" s="5">
        <v>19426</v>
      </c>
      <c r="E2514" s="5" t="s">
        <v>6918</v>
      </c>
    </row>
    <row r="2515" spans="1:5" x14ac:dyDescent="0.25">
      <c r="A2515" s="5" t="s">
        <v>7394</v>
      </c>
      <c r="B2515" s="5"/>
      <c r="C2515" s="5" t="s">
        <v>1193</v>
      </c>
      <c r="D2515" s="5">
        <v>9520</v>
      </c>
      <c r="E2515" s="5" t="s">
        <v>6657</v>
      </c>
    </row>
    <row r="2516" spans="1:5" x14ac:dyDescent="0.25">
      <c r="A2516" s="5" t="s">
        <v>7395</v>
      </c>
      <c r="B2516" s="5"/>
      <c r="C2516" s="5" t="s">
        <v>7396</v>
      </c>
      <c r="D2516" s="5">
        <v>24136</v>
      </c>
      <c r="E2516" s="5" t="s">
        <v>7397</v>
      </c>
    </row>
    <row r="2517" spans="1:5" x14ac:dyDescent="0.25">
      <c r="A2517" s="5" t="s">
        <v>7398</v>
      </c>
      <c r="B2517" s="5"/>
      <c r="C2517" s="5" t="s">
        <v>1608</v>
      </c>
      <c r="D2517" s="5">
        <v>16864</v>
      </c>
      <c r="E2517" s="5" t="s">
        <v>6693</v>
      </c>
    </row>
    <row r="2518" spans="1:5" x14ac:dyDescent="0.25">
      <c r="A2518" s="5" t="s">
        <v>7399</v>
      </c>
      <c r="B2518" s="5"/>
      <c r="C2518" s="5" t="s">
        <v>1707</v>
      </c>
      <c r="D2518" s="5">
        <v>11092</v>
      </c>
      <c r="E2518" s="5" t="s">
        <v>1707</v>
      </c>
    </row>
    <row r="2519" spans="1:5" x14ac:dyDescent="0.25">
      <c r="A2519" s="5" t="s">
        <v>7400</v>
      </c>
      <c r="B2519" s="5"/>
      <c r="C2519" s="5" t="s">
        <v>1752</v>
      </c>
      <c r="D2519" s="5">
        <v>14639</v>
      </c>
      <c r="E2519" s="5" t="s">
        <v>1752</v>
      </c>
    </row>
    <row r="2520" spans="1:5" x14ac:dyDescent="0.25">
      <c r="A2520" s="5" t="s">
        <v>7401</v>
      </c>
      <c r="B2520" s="5"/>
      <c r="C2520" s="5" t="s">
        <v>2376</v>
      </c>
      <c r="D2520" s="5">
        <v>23242</v>
      </c>
      <c r="E2520" s="5" t="s">
        <v>6757</v>
      </c>
    </row>
    <row r="2521" spans="1:5" x14ac:dyDescent="0.25">
      <c r="A2521" s="5" t="s">
        <v>7402</v>
      </c>
      <c r="B2521" s="5"/>
      <c r="C2521" s="5" t="s">
        <v>1216</v>
      </c>
      <c r="D2521" s="5">
        <v>51209</v>
      </c>
      <c r="E2521" s="5" t="s">
        <v>6660</v>
      </c>
    </row>
    <row r="2522" spans="1:5" x14ac:dyDescent="0.25">
      <c r="A2522" s="5" t="s">
        <v>7403</v>
      </c>
      <c r="B2522" s="5"/>
      <c r="C2522" s="5" t="s">
        <v>781</v>
      </c>
      <c r="D2522" s="5">
        <v>24520</v>
      </c>
      <c r="E2522" s="5" t="s">
        <v>7404</v>
      </c>
    </row>
    <row r="2523" spans="1:5" x14ac:dyDescent="0.25">
      <c r="A2523" s="5" t="s">
        <v>7405</v>
      </c>
      <c r="B2523" s="5"/>
      <c r="C2523" s="5" t="s">
        <v>7406</v>
      </c>
      <c r="D2523" s="5">
        <v>10988</v>
      </c>
      <c r="E2523" s="5" t="s">
        <v>7406</v>
      </c>
    </row>
    <row r="2524" spans="1:5" x14ac:dyDescent="0.25">
      <c r="A2524" s="5" t="s">
        <v>7407</v>
      </c>
      <c r="B2524" s="5"/>
      <c r="C2524" s="5" t="s">
        <v>345</v>
      </c>
      <c r="D2524" s="5">
        <v>11964</v>
      </c>
      <c r="E2524" s="5" t="s">
        <v>6686</v>
      </c>
    </row>
    <row r="2525" spans="1:5" x14ac:dyDescent="0.25">
      <c r="A2525" s="5" t="s">
        <v>7408</v>
      </c>
      <c r="B2525" s="5"/>
      <c r="C2525" s="5" t="s">
        <v>1257</v>
      </c>
      <c r="D2525" s="5">
        <v>6005</v>
      </c>
      <c r="E2525" s="5" t="s">
        <v>6954</v>
      </c>
    </row>
    <row r="2526" spans="1:5" x14ac:dyDescent="0.25">
      <c r="A2526" s="5" t="s">
        <v>7409</v>
      </c>
      <c r="B2526" s="5"/>
      <c r="C2526" s="5" t="s">
        <v>7410</v>
      </c>
      <c r="D2526" s="5">
        <v>101010</v>
      </c>
      <c r="E2526" s="5" t="s">
        <v>7410</v>
      </c>
    </row>
    <row r="2527" spans="1:5" x14ac:dyDescent="0.25">
      <c r="A2527" s="5" t="s">
        <v>7411</v>
      </c>
      <c r="B2527" s="5"/>
      <c r="C2527" s="5" t="s">
        <v>4668</v>
      </c>
      <c r="D2527" s="5">
        <v>14793</v>
      </c>
      <c r="E2527" s="5" t="s">
        <v>4668</v>
      </c>
    </row>
    <row r="2528" spans="1:5" x14ac:dyDescent="0.25">
      <c r="A2528" s="5" t="s">
        <v>7412</v>
      </c>
      <c r="B2528" s="5"/>
      <c r="C2528" s="5" t="s">
        <v>7406</v>
      </c>
      <c r="D2528" s="5">
        <v>10988</v>
      </c>
      <c r="E2528" s="5" t="s">
        <v>7406</v>
      </c>
    </row>
    <row r="2529" spans="1:5" x14ac:dyDescent="0.25">
      <c r="A2529" s="5" t="s">
        <v>7413</v>
      </c>
      <c r="B2529" s="5"/>
      <c r="C2529" s="5" t="s">
        <v>7414</v>
      </c>
      <c r="D2529" s="5">
        <v>12774</v>
      </c>
      <c r="E2529" s="5" t="s">
        <v>7414</v>
      </c>
    </row>
    <row r="2530" spans="1:5" x14ac:dyDescent="0.25">
      <c r="A2530" s="5" t="s">
        <v>7415</v>
      </c>
      <c r="B2530" s="5"/>
      <c r="C2530" s="5" t="s">
        <v>7416</v>
      </c>
      <c r="D2530" s="5">
        <v>42631</v>
      </c>
      <c r="E2530" s="5" t="s">
        <v>7416</v>
      </c>
    </row>
    <row r="2531" spans="1:5" x14ac:dyDescent="0.25">
      <c r="A2531" s="5" t="s">
        <v>7417</v>
      </c>
      <c r="B2531" s="5"/>
      <c r="C2531" s="5" t="s">
        <v>7418</v>
      </c>
      <c r="D2531" s="5">
        <v>92016</v>
      </c>
      <c r="E2531" s="5" t="s">
        <v>7418</v>
      </c>
    </row>
    <row r="2532" spans="1:5" x14ac:dyDescent="0.25">
      <c r="A2532" s="5" t="s">
        <v>7419</v>
      </c>
      <c r="B2532" s="5"/>
      <c r="C2532" s="5" t="s">
        <v>1213</v>
      </c>
      <c r="D2532" s="5">
        <v>8319</v>
      </c>
      <c r="E2532" s="5" t="s">
        <v>1213</v>
      </c>
    </row>
    <row r="2533" spans="1:5" x14ac:dyDescent="0.25">
      <c r="A2533" s="5" t="s">
        <v>7420</v>
      </c>
      <c r="B2533" s="5"/>
      <c r="C2533" s="5" t="s">
        <v>7421</v>
      </c>
      <c r="D2533" s="5">
        <v>13459</v>
      </c>
      <c r="E2533" s="5" t="s">
        <v>7422</v>
      </c>
    </row>
    <row r="2534" spans="1:5" x14ac:dyDescent="0.25">
      <c r="A2534" s="5" t="s">
        <v>7423</v>
      </c>
      <c r="B2534" s="5"/>
      <c r="C2534" s="5" t="s">
        <v>2334</v>
      </c>
      <c r="D2534" s="5">
        <v>6365</v>
      </c>
      <c r="E2534" s="5" t="s">
        <v>2334</v>
      </c>
    </row>
    <row r="2535" spans="1:5" x14ac:dyDescent="0.25">
      <c r="A2535" s="5" t="s">
        <v>7424</v>
      </c>
      <c r="B2535" s="5"/>
      <c r="C2535" s="5" t="s">
        <v>1553</v>
      </c>
      <c r="D2535" s="5">
        <v>24147</v>
      </c>
      <c r="E2535" s="5" t="s">
        <v>1553</v>
      </c>
    </row>
    <row r="2536" spans="1:5" x14ac:dyDescent="0.25">
      <c r="A2536" s="5" t="s">
        <v>7425</v>
      </c>
      <c r="B2536" s="5"/>
      <c r="C2536" s="5" t="s">
        <v>5334</v>
      </c>
      <c r="D2536" s="5">
        <v>37372</v>
      </c>
      <c r="E2536" s="5" t="s">
        <v>6946</v>
      </c>
    </row>
    <row r="2537" spans="1:5" x14ac:dyDescent="0.25">
      <c r="A2537" s="5" t="s">
        <v>7426</v>
      </c>
      <c r="B2537" s="5"/>
      <c r="C2537" s="5" t="s">
        <v>729</v>
      </c>
      <c r="D2537" s="5">
        <v>15765</v>
      </c>
      <c r="E2537" s="5" t="s">
        <v>729</v>
      </c>
    </row>
    <row r="2538" spans="1:5" x14ac:dyDescent="0.25">
      <c r="A2538" s="5" t="s">
        <v>7427</v>
      </c>
      <c r="B2538" s="5"/>
      <c r="C2538" s="5" t="s">
        <v>2752</v>
      </c>
      <c r="D2538" s="5">
        <v>5845</v>
      </c>
      <c r="E2538" s="5" t="s">
        <v>2752</v>
      </c>
    </row>
    <row r="2539" spans="1:5" x14ac:dyDescent="0.25">
      <c r="A2539" s="5" t="s">
        <v>7428</v>
      </c>
      <c r="B2539" s="5"/>
      <c r="C2539" s="5" t="s">
        <v>701</v>
      </c>
      <c r="D2539" s="5">
        <v>29503</v>
      </c>
      <c r="E2539" s="5" t="s">
        <v>701</v>
      </c>
    </row>
    <row r="2540" spans="1:5" x14ac:dyDescent="0.25">
      <c r="A2540" s="5" t="s">
        <v>7429</v>
      </c>
      <c r="B2540" s="5"/>
      <c r="C2540" s="5" t="s">
        <v>7430</v>
      </c>
      <c r="D2540" s="5">
        <v>28496</v>
      </c>
      <c r="E2540" s="5" t="s">
        <v>7431</v>
      </c>
    </row>
    <row r="2541" spans="1:5" x14ac:dyDescent="0.25">
      <c r="A2541" s="5" t="s">
        <v>7432</v>
      </c>
      <c r="B2541" s="5"/>
      <c r="C2541" s="5" t="s">
        <v>761</v>
      </c>
      <c r="D2541" s="5">
        <v>20479</v>
      </c>
      <c r="E2541" s="5" t="s">
        <v>761</v>
      </c>
    </row>
    <row r="2542" spans="1:5" x14ac:dyDescent="0.25">
      <c r="A2542" s="5" t="s">
        <v>7433</v>
      </c>
      <c r="B2542" s="5"/>
      <c r="C2542" s="5" t="s">
        <v>7434</v>
      </c>
      <c r="D2542" s="5">
        <v>101016</v>
      </c>
      <c r="E2542" s="5" t="s">
        <v>7434</v>
      </c>
    </row>
    <row r="2543" spans="1:5" x14ac:dyDescent="0.25">
      <c r="A2543" s="5" t="s">
        <v>7435</v>
      </c>
      <c r="B2543" s="5"/>
      <c r="C2543" s="5" t="s">
        <v>7436</v>
      </c>
      <c r="D2543" s="5">
        <v>15101</v>
      </c>
      <c r="E2543" s="5" t="s">
        <v>7437</v>
      </c>
    </row>
    <row r="2544" spans="1:5" x14ac:dyDescent="0.25">
      <c r="A2544" s="5" t="s">
        <v>7438</v>
      </c>
      <c r="B2544" s="5"/>
      <c r="C2544" s="5" t="s">
        <v>5527</v>
      </c>
      <c r="D2544" s="5">
        <v>12898</v>
      </c>
      <c r="E2544" s="5" t="s">
        <v>6956</v>
      </c>
    </row>
    <row r="2545" spans="1:5" x14ac:dyDescent="0.25">
      <c r="A2545" s="5" t="s">
        <v>7439</v>
      </c>
      <c r="B2545" s="5"/>
      <c r="C2545" s="5" t="s">
        <v>691</v>
      </c>
      <c r="D2545" s="5">
        <v>6192</v>
      </c>
      <c r="E2545" s="5" t="s">
        <v>691</v>
      </c>
    </row>
    <row r="2546" spans="1:5" x14ac:dyDescent="0.25">
      <c r="A2546" s="5" t="s">
        <v>7440</v>
      </c>
      <c r="B2546" s="5"/>
      <c r="C2546" s="5" t="s">
        <v>5507</v>
      </c>
      <c r="D2546" s="5">
        <v>100835</v>
      </c>
      <c r="E2546" s="5" t="s">
        <v>5507</v>
      </c>
    </row>
    <row r="2547" spans="1:5" x14ac:dyDescent="0.25">
      <c r="A2547" s="5" t="s">
        <v>7441</v>
      </c>
      <c r="B2547" s="5"/>
      <c r="C2547" s="5" t="s">
        <v>1183</v>
      </c>
      <c r="D2547" s="5">
        <v>25283</v>
      </c>
      <c r="E2547" s="5" t="s">
        <v>6656</v>
      </c>
    </row>
    <row r="2548" spans="1:5" x14ac:dyDescent="0.25">
      <c r="A2548" s="5" t="s">
        <v>7442</v>
      </c>
      <c r="B2548" s="5"/>
      <c r="C2548" s="5" t="s">
        <v>1287</v>
      </c>
      <c r="D2548" s="5">
        <v>18973</v>
      </c>
      <c r="E2548" s="5" t="s">
        <v>6664</v>
      </c>
    </row>
    <row r="2549" spans="1:5" x14ac:dyDescent="0.25">
      <c r="A2549" s="5" t="s">
        <v>7443</v>
      </c>
      <c r="B2549" s="5"/>
      <c r="C2549" s="5" t="s">
        <v>1299</v>
      </c>
      <c r="D2549" s="5">
        <v>6189</v>
      </c>
      <c r="E2549" s="5" t="s">
        <v>1299</v>
      </c>
    </row>
    <row r="2550" spans="1:5" x14ac:dyDescent="0.25">
      <c r="A2550" s="5" t="s">
        <v>7444</v>
      </c>
      <c r="B2550" s="5"/>
      <c r="C2550" s="5" t="s">
        <v>1724</v>
      </c>
      <c r="D2550" s="5">
        <v>12290</v>
      </c>
      <c r="E2550" s="5" t="s">
        <v>1724</v>
      </c>
    </row>
    <row r="2551" spans="1:5" x14ac:dyDescent="0.25">
      <c r="A2551" s="5" t="s">
        <v>7445</v>
      </c>
      <c r="B2551" s="5"/>
      <c r="C2551" s="5" t="s">
        <v>3118</v>
      </c>
      <c r="D2551" s="5">
        <v>23228</v>
      </c>
      <c r="E2551" s="5" t="s">
        <v>6814</v>
      </c>
    </row>
    <row r="2552" spans="1:5" x14ac:dyDescent="0.25">
      <c r="A2552" s="5" t="s">
        <v>7446</v>
      </c>
      <c r="B2552" s="5"/>
      <c r="C2552" s="5" t="s">
        <v>5673</v>
      </c>
      <c r="D2552" s="5">
        <v>54693</v>
      </c>
      <c r="E2552" s="5" t="s">
        <v>5673</v>
      </c>
    </row>
    <row r="2553" spans="1:5" x14ac:dyDescent="0.25">
      <c r="A2553" s="5" t="s">
        <v>7447</v>
      </c>
      <c r="B2553" s="5"/>
      <c r="C2553" s="5" t="s">
        <v>2815</v>
      </c>
      <c r="D2553" s="5">
        <v>33821</v>
      </c>
      <c r="E2553" s="5" t="s">
        <v>6801</v>
      </c>
    </row>
    <row r="2554" spans="1:5" x14ac:dyDescent="0.25">
      <c r="A2554" s="5" t="s">
        <v>7448</v>
      </c>
      <c r="B2554" s="5"/>
      <c r="C2554" s="5" t="s">
        <v>1235</v>
      </c>
      <c r="D2554" s="5">
        <v>6811</v>
      </c>
      <c r="E2554" s="5" t="s">
        <v>1235</v>
      </c>
    </row>
    <row r="2555" spans="1:5" x14ac:dyDescent="0.25">
      <c r="A2555" s="5" t="s">
        <v>7449</v>
      </c>
      <c r="B2555" s="5"/>
      <c r="C2555" s="5" t="s">
        <v>348</v>
      </c>
      <c r="D2555" s="5">
        <v>18946</v>
      </c>
      <c r="E2555" s="5" t="s">
        <v>6570</v>
      </c>
    </row>
    <row r="2556" spans="1:5" x14ac:dyDescent="0.25">
      <c r="A2556" s="5" t="s">
        <v>7450</v>
      </c>
      <c r="B2556" s="5"/>
      <c r="C2556" s="5" t="s">
        <v>1202</v>
      </c>
      <c r="D2556" s="5">
        <v>5754</v>
      </c>
      <c r="E2556" s="5" t="s">
        <v>7451</v>
      </c>
    </row>
    <row r="2557" spans="1:5" x14ac:dyDescent="0.25">
      <c r="A2557" s="5" t="s">
        <v>7452</v>
      </c>
      <c r="B2557" s="5"/>
      <c r="C2557" s="5" t="s">
        <v>7078</v>
      </c>
      <c r="D2557" s="5">
        <v>51741</v>
      </c>
      <c r="E2557" s="5" t="s">
        <v>7078</v>
      </c>
    </row>
    <row r="2558" spans="1:5" x14ac:dyDescent="0.25">
      <c r="A2558" s="5" t="s">
        <v>7453</v>
      </c>
      <c r="B2558" s="5"/>
      <c r="C2558" s="5" t="s">
        <v>5237</v>
      </c>
      <c r="D2558" s="5">
        <v>6378</v>
      </c>
      <c r="E2558" s="5" t="s">
        <v>5237</v>
      </c>
    </row>
    <row r="2559" spans="1:5" x14ac:dyDescent="0.25">
      <c r="A2559" s="5" t="s">
        <v>7454</v>
      </c>
      <c r="B2559" s="5"/>
      <c r="C2559" s="5" t="s">
        <v>7455</v>
      </c>
      <c r="D2559" s="5">
        <v>12428</v>
      </c>
      <c r="E2559" s="5" t="s">
        <v>7455</v>
      </c>
    </row>
    <row r="2560" spans="1:5" x14ac:dyDescent="0.25">
      <c r="A2560" s="5" t="s">
        <v>7456</v>
      </c>
      <c r="B2560" s="5"/>
      <c r="C2560" s="5" t="s">
        <v>5318</v>
      </c>
      <c r="D2560" s="5">
        <v>12312</v>
      </c>
      <c r="E2560" s="5" t="s">
        <v>5318</v>
      </c>
    </row>
    <row r="2561" spans="1:5" x14ac:dyDescent="0.25">
      <c r="A2561" s="5" t="s">
        <v>7457</v>
      </c>
      <c r="B2561" s="5"/>
      <c r="C2561" s="5" t="s">
        <v>1618</v>
      </c>
      <c r="D2561" s="5">
        <v>5860</v>
      </c>
      <c r="E2561" s="5" t="s">
        <v>6695</v>
      </c>
    </row>
    <row r="2562" spans="1:5" x14ac:dyDescent="0.25">
      <c r="A2562" s="5" t="s">
        <v>7458</v>
      </c>
      <c r="B2562" s="5"/>
      <c r="C2562" s="5" t="s">
        <v>1308</v>
      </c>
      <c r="D2562" s="5">
        <v>8146</v>
      </c>
      <c r="E2562" s="5" t="s">
        <v>6665</v>
      </c>
    </row>
    <row r="2563" spans="1:5" x14ac:dyDescent="0.25">
      <c r="A2563" s="5" t="s">
        <v>7459</v>
      </c>
      <c r="B2563" s="5"/>
      <c r="C2563" s="5" t="s">
        <v>5595</v>
      </c>
      <c r="D2563" s="5">
        <v>55077</v>
      </c>
      <c r="E2563" s="5" t="s">
        <v>7460</v>
      </c>
    </row>
    <row r="2564" spans="1:5" x14ac:dyDescent="0.25">
      <c r="A2564" s="5" t="s">
        <v>7461</v>
      </c>
      <c r="B2564" s="5"/>
      <c r="C2564" s="5" t="s">
        <v>983</v>
      </c>
      <c r="D2564" s="5">
        <v>156</v>
      </c>
      <c r="E2564" s="5" t="s">
        <v>983</v>
      </c>
    </row>
    <row r="2565" spans="1:5" x14ac:dyDescent="0.25">
      <c r="A2565" s="5" t="s">
        <v>7462</v>
      </c>
      <c r="B2565" s="5"/>
      <c r="C2565" s="5" t="s">
        <v>2351</v>
      </c>
      <c r="D2565" s="5">
        <v>13991</v>
      </c>
      <c r="E2565" s="5" t="s">
        <v>6754</v>
      </c>
    </row>
    <row r="2566" spans="1:5" x14ac:dyDescent="0.25">
      <c r="A2566" s="5" t="s">
        <v>7463</v>
      </c>
      <c r="B2566" s="5"/>
      <c r="C2566" s="5" t="s">
        <v>1776</v>
      </c>
      <c r="D2566" s="5">
        <v>412</v>
      </c>
      <c r="E2566" s="5" t="s">
        <v>1776</v>
      </c>
    </row>
    <row r="2567" spans="1:5" x14ac:dyDescent="0.25">
      <c r="A2567" s="5" t="s">
        <v>7464</v>
      </c>
      <c r="B2567" s="5"/>
      <c r="C2567" s="5" t="s">
        <v>3340</v>
      </c>
      <c r="D2567" s="5">
        <v>14430</v>
      </c>
      <c r="E2567" s="5" t="s">
        <v>3340</v>
      </c>
    </row>
    <row r="2568" spans="1:5" x14ac:dyDescent="0.25">
      <c r="A2568" s="5" t="s">
        <v>7465</v>
      </c>
      <c r="B2568" s="5"/>
      <c r="C2568" s="5" t="s">
        <v>7466</v>
      </c>
      <c r="D2568" s="5">
        <v>13047</v>
      </c>
      <c r="E2568" s="5" t="s">
        <v>7466</v>
      </c>
    </row>
    <row r="2569" spans="1:5" x14ac:dyDescent="0.25">
      <c r="A2569" s="5" t="s">
        <v>7467</v>
      </c>
      <c r="B2569" s="5"/>
      <c r="C2569" s="5" t="s">
        <v>6223</v>
      </c>
      <c r="D2569" s="5">
        <v>28516</v>
      </c>
      <c r="E2569" s="5" t="s">
        <v>6223</v>
      </c>
    </row>
    <row r="2570" spans="1:5" x14ac:dyDescent="0.25">
      <c r="A2570" s="5" t="s">
        <v>7468</v>
      </c>
      <c r="B2570" s="5"/>
      <c r="C2570" s="5" t="s">
        <v>1281</v>
      </c>
      <c r="D2570" s="5">
        <v>40499</v>
      </c>
      <c r="E2570" s="5" t="s">
        <v>1281</v>
      </c>
    </row>
    <row r="2571" spans="1:5" x14ac:dyDescent="0.25">
      <c r="A2571" s="5" t="s">
        <v>7469</v>
      </c>
      <c r="B2571" s="5"/>
      <c r="C2571" s="5" t="s">
        <v>1308</v>
      </c>
      <c r="D2571" s="5">
        <v>8146</v>
      </c>
      <c r="E2571" s="5" t="s">
        <v>6665</v>
      </c>
    </row>
    <row r="2572" spans="1:5" x14ac:dyDescent="0.25">
      <c r="A2572" s="5" t="s">
        <v>7470</v>
      </c>
      <c r="B2572" s="5"/>
      <c r="C2572" s="5" t="s">
        <v>1521</v>
      </c>
      <c r="D2572" s="5">
        <v>17987</v>
      </c>
      <c r="E2572" s="5" t="s">
        <v>1521</v>
      </c>
    </row>
    <row r="2573" spans="1:5" x14ac:dyDescent="0.25">
      <c r="A2573" s="5" t="s">
        <v>7471</v>
      </c>
      <c r="B2573" s="5"/>
      <c r="C2573" s="5" t="s">
        <v>6099</v>
      </c>
      <c r="D2573" s="5">
        <v>13888</v>
      </c>
      <c r="E2573" s="5" t="s">
        <v>6989</v>
      </c>
    </row>
    <row r="2574" spans="1:5" x14ac:dyDescent="0.25">
      <c r="A2574" s="5" t="s">
        <v>7472</v>
      </c>
      <c r="B2574" s="5"/>
      <c r="C2574" s="5" t="s">
        <v>936</v>
      </c>
      <c r="D2574" s="5">
        <v>16330</v>
      </c>
      <c r="E2574" s="5" t="s">
        <v>936</v>
      </c>
    </row>
    <row r="2575" spans="1:5" x14ac:dyDescent="0.25">
      <c r="A2575" s="5" t="s">
        <v>7473</v>
      </c>
      <c r="B2575" s="5"/>
      <c r="C2575" s="5" t="s">
        <v>6002</v>
      </c>
      <c r="D2575" s="5">
        <v>41183</v>
      </c>
      <c r="E2575" s="5" t="s">
        <v>6002</v>
      </c>
    </row>
    <row r="2576" spans="1:5" x14ac:dyDescent="0.25">
      <c r="A2576" s="5" t="s">
        <v>7474</v>
      </c>
      <c r="B2576" s="5"/>
      <c r="C2576" s="5" t="s">
        <v>7475</v>
      </c>
      <c r="D2576" s="5">
        <v>10321</v>
      </c>
      <c r="E2576" s="5" t="s">
        <v>7475</v>
      </c>
    </row>
    <row r="2577" spans="1:5" x14ac:dyDescent="0.25">
      <c r="A2577" s="5" t="s">
        <v>7476</v>
      </c>
      <c r="B2577" s="5"/>
      <c r="C2577" s="5" t="s">
        <v>7477</v>
      </c>
      <c r="D2577" s="5">
        <v>1138</v>
      </c>
      <c r="E2577" s="5" t="s">
        <v>7478</v>
      </c>
    </row>
    <row r="2578" spans="1:5" x14ac:dyDescent="0.25">
      <c r="A2578" s="5" t="s">
        <v>7479</v>
      </c>
      <c r="B2578" s="5"/>
      <c r="C2578" s="5" t="s">
        <v>1302</v>
      </c>
      <c r="D2578" s="5">
        <v>39717</v>
      </c>
      <c r="E2578" s="5" t="s">
        <v>1302</v>
      </c>
    </row>
    <row r="2579" spans="1:5" x14ac:dyDescent="0.25">
      <c r="A2579" s="5" t="s">
        <v>7480</v>
      </c>
      <c r="B2579" s="5"/>
      <c r="C2579" s="5" t="s">
        <v>7481</v>
      </c>
      <c r="D2579" s="5">
        <v>98699</v>
      </c>
      <c r="E2579" s="5" t="s">
        <v>7481</v>
      </c>
    </row>
    <row r="2580" spans="1:5" x14ac:dyDescent="0.25">
      <c r="A2580" s="5" t="s">
        <v>7482</v>
      </c>
      <c r="B2580" s="5"/>
      <c r="C2580" s="5" t="s">
        <v>758</v>
      </c>
      <c r="D2580" s="5">
        <v>20468</v>
      </c>
      <c r="E2580" s="5" t="s">
        <v>758</v>
      </c>
    </row>
    <row r="2581" spans="1:5" x14ac:dyDescent="0.25">
      <c r="A2581" s="5" t="s">
        <v>7483</v>
      </c>
      <c r="B2581" s="5"/>
      <c r="C2581" s="5" t="s">
        <v>1045</v>
      </c>
      <c r="D2581" s="5">
        <v>22760</v>
      </c>
      <c r="E2581" s="5" t="s">
        <v>1045</v>
      </c>
    </row>
    <row r="2582" spans="1:5" x14ac:dyDescent="0.25">
      <c r="A2582" s="5" t="s">
        <v>7484</v>
      </c>
      <c r="B2582" s="5"/>
      <c r="C2582" s="5" t="s">
        <v>7485</v>
      </c>
      <c r="D2582" s="5">
        <v>101037</v>
      </c>
      <c r="E2582" s="5" t="s">
        <v>7485</v>
      </c>
    </row>
    <row r="2583" spans="1:5" x14ac:dyDescent="0.25">
      <c r="A2583" s="5" t="s">
        <v>7486</v>
      </c>
      <c r="B2583" s="5"/>
      <c r="C2583" s="5" t="s">
        <v>7487</v>
      </c>
      <c r="D2583" s="5">
        <v>101036</v>
      </c>
      <c r="E2583" s="5" t="s">
        <v>7487</v>
      </c>
    </row>
    <row r="2584" spans="1:5" x14ac:dyDescent="0.25">
      <c r="A2584" s="5" t="s">
        <v>7488</v>
      </c>
      <c r="B2584" s="5"/>
      <c r="C2584" s="5" t="s">
        <v>6393</v>
      </c>
      <c r="D2584" s="5">
        <v>54224</v>
      </c>
      <c r="E2584" s="5" t="s">
        <v>7489</v>
      </c>
    </row>
    <row r="2585" spans="1:5" x14ac:dyDescent="0.25">
      <c r="A2585" s="5" t="s">
        <v>7490</v>
      </c>
      <c r="B2585" s="5"/>
      <c r="C2585" s="5" t="s">
        <v>7263</v>
      </c>
      <c r="D2585" s="5">
        <v>38519</v>
      </c>
      <c r="E2585" s="5" t="s">
        <v>7263</v>
      </c>
    </row>
    <row r="2586" spans="1:5" x14ac:dyDescent="0.25">
      <c r="A2586" s="5" t="s">
        <v>7491</v>
      </c>
      <c r="B2586" s="5"/>
      <c r="C2586" s="5" t="s">
        <v>605</v>
      </c>
      <c r="D2586" s="5">
        <v>5249</v>
      </c>
      <c r="E2586" s="5" t="s">
        <v>7155</v>
      </c>
    </row>
    <row r="2587" spans="1:5" x14ac:dyDescent="0.25">
      <c r="A2587" s="5" t="s">
        <v>7492</v>
      </c>
      <c r="B2587" s="5"/>
      <c r="C2587" s="5" t="s">
        <v>2107</v>
      </c>
      <c r="D2587" s="5">
        <v>12401</v>
      </c>
      <c r="E2587" s="5" t="s">
        <v>2107</v>
      </c>
    </row>
    <row r="2588" spans="1:5" x14ac:dyDescent="0.25">
      <c r="A2588" s="5" t="s">
        <v>7493</v>
      </c>
      <c r="B2588" s="5"/>
      <c r="C2588" s="5" t="s">
        <v>6297</v>
      </c>
      <c r="D2588" s="5">
        <v>36008</v>
      </c>
      <c r="E2588" s="5" t="s">
        <v>6297</v>
      </c>
    </row>
    <row r="2589" spans="1:5" x14ac:dyDescent="0.25">
      <c r="A2589" s="5" t="s">
        <v>7494</v>
      </c>
      <c r="B2589" s="5"/>
      <c r="C2589" s="5" t="s">
        <v>7495</v>
      </c>
      <c r="D2589" s="5">
        <v>15760</v>
      </c>
      <c r="E2589" s="5" t="s">
        <v>7495</v>
      </c>
    </row>
    <row r="2590" spans="1:5" x14ac:dyDescent="0.25">
      <c r="A2590" s="5" t="s">
        <v>7496</v>
      </c>
      <c r="B2590" s="5"/>
      <c r="C2590" s="5" t="s">
        <v>1347</v>
      </c>
      <c r="D2590" s="5">
        <v>6476</v>
      </c>
      <c r="E2590" s="5" t="s">
        <v>6671</v>
      </c>
    </row>
    <row r="2591" spans="1:5" x14ac:dyDescent="0.25">
      <c r="A2591" s="5" t="s">
        <v>7497</v>
      </c>
      <c r="B2591" s="5"/>
      <c r="C2591" s="5" t="s">
        <v>1755</v>
      </c>
      <c r="D2591" s="5">
        <v>44469</v>
      </c>
      <c r="E2591" s="5" t="s">
        <v>1755</v>
      </c>
    </row>
    <row r="2592" spans="1:5" x14ac:dyDescent="0.25">
      <c r="A2592" s="5" t="s">
        <v>7498</v>
      </c>
      <c r="B2592" s="5"/>
      <c r="C2592" s="5" t="s">
        <v>5011</v>
      </c>
      <c r="D2592" s="5">
        <v>15258</v>
      </c>
      <c r="E2592" s="5" t="s">
        <v>5011</v>
      </c>
    </row>
    <row r="2593" spans="1:5" x14ac:dyDescent="0.25">
      <c r="A2593" s="5" t="s">
        <v>7499</v>
      </c>
      <c r="B2593" s="5"/>
      <c r="C2593" s="5" t="s">
        <v>781</v>
      </c>
      <c r="D2593" s="5">
        <v>8817</v>
      </c>
      <c r="E2593" s="5" t="s">
        <v>781</v>
      </c>
    </row>
    <row r="2594" spans="1:5" x14ac:dyDescent="0.25">
      <c r="A2594" s="5" t="s">
        <v>7500</v>
      </c>
      <c r="B2594" s="5"/>
      <c r="C2594" s="5" t="s">
        <v>1712</v>
      </c>
      <c r="D2594" s="5">
        <v>6813</v>
      </c>
      <c r="E2594" s="5" t="s">
        <v>6706</v>
      </c>
    </row>
    <row r="2595" spans="1:5" x14ac:dyDescent="0.25">
      <c r="A2595" s="5" t="s">
        <v>7501</v>
      </c>
      <c r="B2595" s="5"/>
      <c r="C2595" s="5" t="s">
        <v>912</v>
      </c>
      <c r="D2595" s="5">
        <v>9646</v>
      </c>
      <c r="E2595" s="5" t="s">
        <v>6623</v>
      </c>
    </row>
    <row r="2596" spans="1:5" x14ac:dyDescent="0.25">
      <c r="A2596" s="5" t="s">
        <v>7502</v>
      </c>
      <c r="B2596" s="5"/>
      <c r="C2596" s="5" t="s">
        <v>818</v>
      </c>
      <c r="D2596" s="5">
        <v>48540</v>
      </c>
      <c r="E2596" s="5" t="s">
        <v>818</v>
      </c>
    </row>
    <row r="2597" spans="1:5" x14ac:dyDescent="0.25">
      <c r="A2597" s="5" t="s">
        <v>7503</v>
      </c>
      <c r="B2597" s="5"/>
      <c r="C2597" s="5" t="s">
        <v>255</v>
      </c>
      <c r="D2597" s="5">
        <v>6360</v>
      </c>
      <c r="E2597" s="5" t="s">
        <v>6565</v>
      </c>
    </row>
    <row r="2598" spans="1:5" x14ac:dyDescent="0.25">
      <c r="A2598" s="5" t="s">
        <v>7504</v>
      </c>
      <c r="B2598" s="5"/>
      <c r="C2598" s="5" t="s">
        <v>1509</v>
      </c>
      <c r="D2598" s="5">
        <v>38144</v>
      </c>
      <c r="E2598" s="5" t="s">
        <v>1509</v>
      </c>
    </row>
    <row r="2599" spans="1:5" x14ac:dyDescent="0.25">
      <c r="A2599" s="5" t="s">
        <v>7505</v>
      </c>
      <c r="B2599" s="5"/>
      <c r="C2599" s="5" t="s">
        <v>7119</v>
      </c>
      <c r="D2599" s="5">
        <v>13531</v>
      </c>
      <c r="E2599" s="5" t="s">
        <v>7120</v>
      </c>
    </row>
    <row r="2600" spans="1:5" x14ac:dyDescent="0.25">
      <c r="A2600" s="5" t="s">
        <v>7506</v>
      </c>
      <c r="B2600" s="5"/>
      <c r="C2600" s="5" t="s">
        <v>1208</v>
      </c>
      <c r="D2600" s="5">
        <v>18970</v>
      </c>
      <c r="E2600" s="5" t="s">
        <v>6722</v>
      </c>
    </row>
    <row r="2601" spans="1:5" x14ac:dyDescent="0.25">
      <c r="A2601" s="5" t="s">
        <v>7507</v>
      </c>
      <c r="B2601" s="5"/>
      <c r="C2601" s="5" t="s">
        <v>7508</v>
      </c>
      <c r="D2601" s="5">
        <v>32257</v>
      </c>
      <c r="E2601" s="5" t="s">
        <v>7508</v>
      </c>
    </row>
    <row r="2602" spans="1:5" x14ac:dyDescent="0.25">
      <c r="A2602" s="5" t="s">
        <v>7509</v>
      </c>
      <c r="B2602" s="5"/>
      <c r="C2602" s="5" t="s">
        <v>7510</v>
      </c>
      <c r="D2602" s="5">
        <v>7133</v>
      </c>
      <c r="E2602" s="5" t="s">
        <v>7510</v>
      </c>
    </row>
    <row r="2603" spans="1:5" x14ac:dyDescent="0.25">
      <c r="A2603" s="5" t="s">
        <v>7511</v>
      </c>
      <c r="B2603" s="5"/>
      <c r="C2603" s="5" t="s">
        <v>7512</v>
      </c>
      <c r="D2603" s="5">
        <v>16110</v>
      </c>
      <c r="E2603" s="5" t="s">
        <v>7512</v>
      </c>
    </row>
    <row r="2604" spans="1:5" x14ac:dyDescent="0.25">
      <c r="A2604" s="5" t="s">
        <v>7513</v>
      </c>
      <c r="B2604" s="5"/>
      <c r="C2604" s="5" t="s">
        <v>4172</v>
      </c>
      <c r="D2604" s="5">
        <v>15973</v>
      </c>
      <c r="E2604" s="5" t="s">
        <v>4172</v>
      </c>
    </row>
    <row r="2605" spans="1:5" x14ac:dyDescent="0.25">
      <c r="A2605" s="5" t="s">
        <v>7514</v>
      </c>
      <c r="B2605" s="5"/>
      <c r="C2605" s="5" t="s">
        <v>2690</v>
      </c>
      <c r="D2605" s="5">
        <v>92821</v>
      </c>
      <c r="E2605" s="5" t="s">
        <v>2690</v>
      </c>
    </row>
    <row r="2606" spans="1:5" x14ac:dyDescent="0.25">
      <c r="A2606" s="5" t="s">
        <v>7515</v>
      </c>
      <c r="B2606" s="5"/>
      <c r="C2606" s="5" t="s">
        <v>7516</v>
      </c>
      <c r="D2606" s="5">
        <v>5880</v>
      </c>
      <c r="E2606" s="5" t="s">
        <v>7517</v>
      </c>
    </row>
    <row r="2607" spans="1:5" x14ac:dyDescent="0.25">
      <c r="A2607" s="5" t="s">
        <v>7518</v>
      </c>
      <c r="B2607" s="5"/>
      <c r="C2607" s="5" t="s">
        <v>7519</v>
      </c>
      <c r="D2607" s="5">
        <v>5276</v>
      </c>
      <c r="E2607" s="5" t="s">
        <v>7519</v>
      </c>
    </row>
    <row r="2608" spans="1:5" x14ac:dyDescent="0.25">
      <c r="A2608" s="5" t="s">
        <v>7520</v>
      </c>
      <c r="B2608" s="5"/>
      <c r="C2608" s="5" t="s">
        <v>1587</v>
      </c>
      <c r="D2608" s="5">
        <v>13447</v>
      </c>
      <c r="E2608" s="5" t="s">
        <v>1587</v>
      </c>
    </row>
    <row r="2609" spans="1:5" x14ac:dyDescent="0.25">
      <c r="A2609" s="5" t="s">
        <v>7521</v>
      </c>
      <c r="B2609" s="5"/>
      <c r="C2609" s="5" t="s">
        <v>869</v>
      </c>
      <c r="D2609" s="5">
        <v>6949</v>
      </c>
      <c r="E2609" s="5" t="s">
        <v>869</v>
      </c>
    </row>
    <row r="2610" spans="1:5" x14ac:dyDescent="0.25">
      <c r="A2610" s="5" t="s">
        <v>7522</v>
      </c>
      <c r="B2610" s="5"/>
      <c r="C2610" s="5" t="s">
        <v>7041</v>
      </c>
      <c r="D2610" s="5">
        <v>92807</v>
      </c>
      <c r="E2610" s="5" t="s">
        <v>7041</v>
      </c>
    </row>
    <row r="2611" spans="1:5" x14ac:dyDescent="0.25">
      <c r="A2611" s="5" t="s">
        <v>7523</v>
      </c>
      <c r="B2611" s="5"/>
      <c r="C2611" s="5" t="s">
        <v>7524</v>
      </c>
      <c r="D2611" s="5">
        <v>10317</v>
      </c>
      <c r="E2611" s="5" t="s">
        <v>7524</v>
      </c>
    </row>
    <row r="2612" spans="1:5" x14ac:dyDescent="0.25">
      <c r="A2612" s="5" t="s">
        <v>7525</v>
      </c>
      <c r="B2612" s="5"/>
      <c r="C2612" s="5" t="s">
        <v>2348</v>
      </c>
      <c r="D2612" s="5">
        <v>51401</v>
      </c>
      <c r="E2612" s="5" t="s">
        <v>2348</v>
      </c>
    </row>
    <row r="2613" spans="1:5" x14ac:dyDescent="0.25">
      <c r="A2613" s="5" t="s">
        <v>7526</v>
      </c>
      <c r="B2613" s="5"/>
      <c r="C2613" s="5" t="s">
        <v>7527</v>
      </c>
      <c r="D2613" s="5">
        <v>45509</v>
      </c>
      <c r="E2613" s="5" t="s">
        <v>7527</v>
      </c>
    </row>
    <row r="2614" spans="1:5" x14ac:dyDescent="0.25">
      <c r="A2614" s="5" t="s">
        <v>7528</v>
      </c>
      <c r="B2614" s="5"/>
      <c r="C2614" s="5" t="s">
        <v>7529</v>
      </c>
      <c r="D2614" s="5">
        <v>43855</v>
      </c>
      <c r="E2614" s="5" t="s">
        <v>7530</v>
      </c>
    </row>
    <row r="2615" spans="1:5" x14ac:dyDescent="0.25">
      <c r="A2615" s="5" t="s">
        <v>7531</v>
      </c>
      <c r="B2615" s="5"/>
      <c r="C2615" s="5" t="s">
        <v>7532</v>
      </c>
      <c r="D2615" s="5">
        <v>101069</v>
      </c>
      <c r="E2615" s="5" t="s">
        <v>7532</v>
      </c>
    </row>
    <row r="2616" spans="1:5" x14ac:dyDescent="0.25">
      <c r="A2616" s="5" t="s">
        <v>7533</v>
      </c>
      <c r="B2616" s="5"/>
      <c r="C2616" s="5" t="s">
        <v>3330</v>
      </c>
      <c r="D2616" s="5">
        <v>17662</v>
      </c>
      <c r="E2616" s="5" t="s">
        <v>6836</v>
      </c>
    </row>
    <row r="2617" spans="1:5" x14ac:dyDescent="0.25">
      <c r="A2617" s="5" t="s">
        <v>7534</v>
      </c>
      <c r="B2617" s="5"/>
      <c r="C2617" s="5" t="s">
        <v>7535</v>
      </c>
      <c r="D2617" s="5">
        <v>101066</v>
      </c>
      <c r="E2617" s="5" t="s">
        <v>7535</v>
      </c>
    </row>
    <row r="2618" spans="1:5" x14ac:dyDescent="0.25">
      <c r="A2618" s="5" t="s">
        <v>7536</v>
      </c>
      <c r="B2618" s="5"/>
      <c r="C2618" s="5" t="s">
        <v>2799</v>
      </c>
      <c r="D2618" s="5">
        <v>16496</v>
      </c>
      <c r="E2618" s="5" t="s">
        <v>6800</v>
      </c>
    </row>
    <row r="2619" spans="1:5" x14ac:dyDescent="0.25">
      <c r="A2619" s="5" t="s">
        <v>7537</v>
      </c>
      <c r="B2619" s="5"/>
      <c r="C2619" s="5" t="s">
        <v>667</v>
      </c>
      <c r="D2619" s="5">
        <v>27159</v>
      </c>
      <c r="E2619" s="5" t="s">
        <v>667</v>
      </c>
    </row>
    <row r="2620" spans="1:5" x14ac:dyDescent="0.25">
      <c r="A2620" s="5" t="s">
        <v>7538</v>
      </c>
      <c r="B2620" s="5"/>
      <c r="C2620" s="5" t="s">
        <v>306</v>
      </c>
      <c r="D2620" s="5">
        <v>20921</v>
      </c>
      <c r="E2620" s="5" t="s">
        <v>306</v>
      </c>
    </row>
    <row r="2621" spans="1:5" x14ac:dyDescent="0.25">
      <c r="A2621" s="5" t="s">
        <v>7539</v>
      </c>
      <c r="B2621" s="5"/>
      <c r="C2621" s="5" t="s">
        <v>1599</v>
      </c>
      <c r="D2621" s="5">
        <v>25369</v>
      </c>
      <c r="E2621" s="5" t="s">
        <v>6690</v>
      </c>
    </row>
    <row r="2622" spans="1:5" x14ac:dyDescent="0.25">
      <c r="A2622" s="5" t="s">
        <v>7540</v>
      </c>
      <c r="B2622" s="5"/>
      <c r="C2622" s="5" t="s">
        <v>2650</v>
      </c>
      <c r="D2622" s="5">
        <v>8893</v>
      </c>
      <c r="E2622" s="5" t="s">
        <v>2650</v>
      </c>
    </row>
    <row r="2623" spans="1:5" x14ac:dyDescent="0.25">
      <c r="A2623" s="5" t="s">
        <v>7541</v>
      </c>
      <c r="B2623" s="5"/>
      <c r="C2623" s="5" t="s">
        <v>7542</v>
      </c>
      <c r="D2623" s="5">
        <v>101075</v>
      </c>
      <c r="E2623" s="5" t="s">
        <v>7542</v>
      </c>
    </row>
    <row r="2624" spans="1:5" x14ac:dyDescent="0.25">
      <c r="A2624" s="5" t="s">
        <v>7543</v>
      </c>
      <c r="B2624" s="5"/>
      <c r="C2624" s="5" t="s">
        <v>7544</v>
      </c>
      <c r="D2624" s="5">
        <v>11471</v>
      </c>
      <c r="E2624" s="5" t="s">
        <v>7544</v>
      </c>
    </row>
    <row r="2625" spans="1:5" x14ac:dyDescent="0.25">
      <c r="A2625" s="5" t="s">
        <v>7545</v>
      </c>
      <c r="B2625" s="5"/>
      <c r="C2625" s="5" t="s">
        <v>7546</v>
      </c>
      <c r="D2625" s="5">
        <v>13678</v>
      </c>
      <c r="E2625" s="5" t="s">
        <v>7547</v>
      </c>
    </row>
    <row r="2626" spans="1:5" x14ac:dyDescent="0.25">
      <c r="A2626" s="5" t="s">
        <v>7548</v>
      </c>
      <c r="B2626" s="5"/>
      <c r="C2626" s="5" t="s">
        <v>5233</v>
      </c>
      <c r="D2626" s="5">
        <v>14594</v>
      </c>
      <c r="E2626" s="5" t="s">
        <v>5233</v>
      </c>
    </row>
    <row r="2627" spans="1:5" x14ac:dyDescent="0.25">
      <c r="A2627" s="5" t="s">
        <v>7549</v>
      </c>
      <c r="B2627" s="5"/>
      <c r="C2627" s="5" t="s">
        <v>7550</v>
      </c>
      <c r="D2627" s="5">
        <v>101086</v>
      </c>
      <c r="E2627" s="5" t="s">
        <v>7550</v>
      </c>
    </row>
    <row r="2628" spans="1:5" x14ac:dyDescent="0.25">
      <c r="A2628" s="5" t="s">
        <v>7551</v>
      </c>
      <c r="B2628" s="5"/>
      <c r="C2628" s="5" t="s">
        <v>7552</v>
      </c>
      <c r="D2628" s="5">
        <v>12770</v>
      </c>
      <c r="E2628" s="5" t="s">
        <v>7553</v>
      </c>
    </row>
    <row r="2629" spans="1:5" x14ac:dyDescent="0.25">
      <c r="A2629" s="5" t="s">
        <v>7554</v>
      </c>
      <c r="B2629" s="5"/>
      <c r="C2629" s="5" t="s">
        <v>2018</v>
      </c>
      <c r="D2629" s="5">
        <v>40314</v>
      </c>
      <c r="E2629" s="5" t="s">
        <v>6729</v>
      </c>
    </row>
    <row r="2630" spans="1:5" x14ac:dyDescent="0.25">
      <c r="A2630" s="5" t="s">
        <v>7555</v>
      </c>
      <c r="B2630" s="5"/>
      <c r="C2630" s="5" t="s">
        <v>5931</v>
      </c>
      <c r="D2630" s="5">
        <v>21413</v>
      </c>
      <c r="E2630" s="5" t="s">
        <v>5931</v>
      </c>
    </row>
    <row r="2631" spans="1:5" x14ac:dyDescent="0.25">
      <c r="A2631" s="5" t="s">
        <v>7556</v>
      </c>
      <c r="B2631" s="5"/>
      <c r="C2631" s="5" t="s">
        <v>7557</v>
      </c>
      <c r="D2631" s="5">
        <v>29825</v>
      </c>
      <c r="E2631" s="5" t="s">
        <v>7558</v>
      </c>
    </row>
    <row r="2632" spans="1:5" x14ac:dyDescent="0.25">
      <c r="A2632" s="5" t="s">
        <v>7559</v>
      </c>
      <c r="B2632" s="5"/>
      <c r="C2632" s="5" t="s">
        <v>1483</v>
      </c>
      <c r="D2632" s="5">
        <v>101093</v>
      </c>
      <c r="E2632" s="5" t="s">
        <v>1483</v>
      </c>
    </row>
    <row r="2633" spans="1:5" x14ac:dyDescent="0.25">
      <c r="A2633" s="5" t="s">
        <v>7560</v>
      </c>
      <c r="B2633" s="5"/>
      <c r="C2633" s="5" t="s">
        <v>7561</v>
      </c>
      <c r="D2633" s="5">
        <v>92645</v>
      </c>
      <c r="E2633" s="5" t="s">
        <v>7561</v>
      </c>
    </row>
    <row r="2634" spans="1:5" x14ac:dyDescent="0.25">
      <c r="A2634" s="5" t="s">
        <v>7562</v>
      </c>
      <c r="B2634" s="5"/>
      <c r="C2634" s="5" t="s">
        <v>7563</v>
      </c>
      <c r="D2634" s="5">
        <v>37116</v>
      </c>
      <c r="E2634" s="5" t="s">
        <v>7564</v>
      </c>
    </row>
    <row r="2635" spans="1:5" x14ac:dyDescent="0.25">
      <c r="A2635" s="5" t="s">
        <v>7565</v>
      </c>
      <c r="B2635" s="5"/>
      <c r="C2635" s="5" t="s">
        <v>4207</v>
      </c>
      <c r="D2635" s="5">
        <v>6436</v>
      </c>
      <c r="E2635" s="5" t="s">
        <v>4207</v>
      </c>
    </row>
    <row r="2636" spans="1:5" x14ac:dyDescent="0.25">
      <c r="A2636" s="5" t="s">
        <v>7566</v>
      </c>
      <c r="B2636" s="5"/>
      <c r="C2636" s="5" t="s">
        <v>7567</v>
      </c>
      <c r="D2636" s="5">
        <v>50211</v>
      </c>
      <c r="E2636" s="5" t="s">
        <v>7567</v>
      </c>
    </row>
    <row r="2637" spans="1:5" x14ac:dyDescent="0.25">
      <c r="A2637" s="5" t="s">
        <v>7568</v>
      </c>
      <c r="B2637" s="5"/>
      <c r="C2637" s="5" t="s">
        <v>7569</v>
      </c>
      <c r="D2637" s="5">
        <v>49633</v>
      </c>
      <c r="E2637" s="5" t="s">
        <v>7570</v>
      </c>
    </row>
    <row r="2638" spans="1:5" x14ac:dyDescent="0.25">
      <c r="A2638" s="5" t="s">
        <v>7571</v>
      </c>
      <c r="B2638" s="5"/>
      <c r="C2638" s="5" t="s">
        <v>7572</v>
      </c>
      <c r="D2638" s="5">
        <v>92371</v>
      </c>
      <c r="E2638" s="5" t="s">
        <v>7572</v>
      </c>
    </row>
    <row r="2639" spans="1:5" x14ac:dyDescent="0.25">
      <c r="A2639" s="5" t="s">
        <v>7573</v>
      </c>
      <c r="B2639" s="5"/>
      <c r="C2639" s="5" t="s">
        <v>2498</v>
      </c>
      <c r="D2639" s="5">
        <v>42368</v>
      </c>
      <c r="E2639" s="5" t="s">
        <v>2498</v>
      </c>
    </row>
    <row r="2640" spans="1:5" x14ac:dyDescent="0.25">
      <c r="A2640" s="5" t="s">
        <v>7574</v>
      </c>
      <c r="B2640" s="5"/>
      <c r="C2640" s="5" t="s">
        <v>2300</v>
      </c>
      <c r="D2640" s="5">
        <v>48907</v>
      </c>
      <c r="E2640" s="5" t="s">
        <v>2300</v>
      </c>
    </row>
    <row r="2641" spans="1:5" x14ac:dyDescent="0.25">
      <c r="A2641" s="5" t="s">
        <v>7575</v>
      </c>
      <c r="B2641" s="5"/>
      <c r="C2641" s="5" t="s">
        <v>2144</v>
      </c>
      <c r="D2641" s="5">
        <v>28999</v>
      </c>
      <c r="E2641" s="5" t="s">
        <v>2144</v>
      </c>
    </row>
    <row r="2642" spans="1:5" x14ac:dyDescent="0.25">
      <c r="A2642" s="5" t="s">
        <v>7576</v>
      </c>
      <c r="B2642" s="5"/>
      <c r="C2642" s="5" t="s">
        <v>4119</v>
      </c>
      <c r="D2642" s="5">
        <v>1036</v>
      </c>
      <c r="E2642" s="5" t="s">
        <v>4119</v>
      </c>
    </row>
    <row r="2643" spans="1:5" x14ac:dyDescent="0.25">
      <c r="A2643" s="5" t="s">
        <v>7577</v>
      </c>
      <c r="B2643" s="5"/>
      <c r="C2643" s="5" t="s">
        <v>4104</v>
      </c>
      <c r="D2643" s="5">
        <v>6505</v>
      </c>
      <c r="E2643" s="5" t="s">
        <v>7578</v>
      </c>
    </row>
    <row r="2644" spans="1:5" x14ac:dyDescent="0.25">
      <c r="A2644" s="5" t="s">
        <v>7579</v>
      </c>
      <c r="B2644" s="5"/>
      <c r="C2644" s="5" t="s">
        <v>4837</v>
      </c>
      <c r="D2644" s="5">
        <v>16365</v>
      </c>
      <c r="E2644" s="5" t="s">
        <v>4837</v>
      </c>
    </row>
    <row r="2645" spans="1:5" x14ac:dyDescent="0.25">
      <c r="A2645" s="5" t="s">
        <v>7580</v>
      </c>
      <c r="B2645" s="5"/>
      <c r="C2645" s="5" t="s">
        <v>5233</v>
      </c>
      <c r="D2645" s="5">
        <v>14286</v>
      </c>
      <c r="E2645" s="5" t="s">
        <v>7581</v>
      </c>
    </row>
    <row r="2646" spans="1:5" x14ac:dyDescent="0.25">
      <c r="A2646" s="5" t="s">
        <v>7582</v>
      </c>
      <c r="B2646" s="5"/>
      <c r="C2646" s="5" t="s">
        <v>7583</v>
      </c>
      <c r="D2646" s="5">
        <v>9649</v>
      </c>
      <c r="E2646" s="5" t="s">
        <v>7584</v>
      </c>
    </row>
    <row r="2647" spans="1:5" x14ac:dyDescent="0.25">
      <c r="A2647" s="5" t="s">
        <v>7585</v>
      </c>
      <c r="B2647" s="5"/>
      <c r="C2647" s="5" t="s">
        <v>1624</v>
      </c>
      <c r="D2647" s="5">
        <v>45517</v>
      </c>
      <c r="E2647" s="5" t="s">
        <v>1624</v>
      </c>
    </row>
    <row r="2648" spans="1:5" x14ac:dyDescent="0.25">
      <c r="A2648" s="5" t="s">
        <v>7586</v>
      </c>
      <c r="B2648" s="5"/>
      <c r="C2648" s="5" t="s">
        <v>1486</v>
      </c>
      <c r="D2648" s="5">
        <v>46700</v>
      </c>
      <c r="E2648" s="5" t="s">
        <v>1486</v>
      </c>
    </row>
    <row r="2649" spans="1:5" x14ac:dyDescent="0.25">
      <c r="A2649" s="5" t="s">
        <v>7587</v>
      </c>
      <c r="B2649" s="5"/>
      <c r="C2649" s="5" t="s">
        <v>7588</v>
      </c>
      <c r="D2649" s="5">
        <v>51651</v>
      </c>
      <c r="E2649" s="5" t="s">
        <v>7588</v>
      </c>
    </row>
    <row r="2650" spans="1:5" x14ac:dyDescent="0.25">
      <c r="A2650" s="5" t="s">
        <v>7589</v>
      </c>
      <c r="B2650" s="5"/>
      <c r="C2650" s="5" t="s">
        <v>7590</v>
      </c>
      <c r="D2650" s="5">
        <v>101110</v>
      </c>
      <c r="E2650" s="5" t="s">
        <v>7590</v>
      </c>
    </row>
    <row r="2651" spans="1:5" x14ac:dyDescent="0.25">
      <c r="A2651" s="5" t="s">
        <v>7591</v>
      </c>
      <c r="B2651" s="5"/>
      <c r="C2651" s="5" t="s">
        <v>4095</v>
      </c>
      <c r="D2651" s="5">
        <v>23924</v>
      </c>
      <c r="E2651" s="5" t="s">
        <v>6873</v>
      </c>
    </row>
    <row r="2652" spans="1:5" x14ac:dyDescent="0.25">
      <c r="A2652" s="5" t="s">
        <v>7592</v>
      </c>
      <c r="B2652" s="5"/>
      <c r="C2652" s="5" t="s">
        <v>7593</v>
      </c>
      <c r="D2652" s="5">
        <v>24530</v>
      </c>
      <c r="E2652" s="5" t="s">
        <v>7593</v>
      </c>
    </row>
    <row r="2653" spans="1:5" x14ac:dyDescent="0.25">
      <c r="A2653" s="5" t="s">
        <v>7594</v>
      </c>
      <c r="B2653" s="5"/>
      <c r="C2653" s="5" t="s">
        <v>7595</v>
      </c>
      <c r="D2653" s="5">
        <v>7510</v>
      </c>
      <c r="E2653" s="5" t="s">
        <v>7595</v>
      </c>
    </row>
    <row r="2654" spans="1:5" x14ac:dyDescent="0.25">
      <c r="A2654" s="5" t="s">
        <v>7596</v>
      </c>
      <c r="B2654" s="5"/>
      <c r="C2654" s="5" t="s">
        <v>7597</v>
      </c>
      <c r="D2654" s="5">
        <v>14387</v>
      </c>
      <c r="E2654" s="5" t="s">
        <v>7597</v>
      </c>
    </row>
    <row r="2655" spans="1:5" x14ac:dyDescent="0.25">
      <c r="A2655" s="5" t="s">
        <v>7598</v>
      </c>
      <c r="B2655" s="5"/>
      <c r="C2655" s="5" t="s">
        <v>1284</v>
      </c>
      <c r="D2655" s="5">
        <v>45254</v>
      </c>
      <c r="E2655" s="5" t="s">
        <v>6663</v>
      </c>
    </row>
    <row r="2656" spans="1:5" x14ac:dyDescent="0.25">
      <c r="A2656" s="5" t="s">
        <v>7599</v>
      </c>
      <c r="B2656" s="5"/>
      <c r="C2656" s="5" t="s">
        <v>1647</v>
      </c>
      <c r="D2656" s="5">
        <v>7095</v>
      </c>
      <c r="E2656" s="5" t="s">
        <v>1647</v>
      </c>
    </row>
    <row r="2657" spans="1:5" x14ac:dyDescent="0.25">
      <c r="A2657" s="5" t="s">
        <v>7600</v>
      </c>
      <c r="B2657" s="5"/>
      <c r="C2657" s="5" t="s">
        <v>7601</v>
      </c>
      <c r="D2657" s="5">
        <v>13986</v>
      </c>
      <c r="E2657" s="5" t="s">
        <v>7602</v>
      </c>
    </row>
    <row r="2658" spans="1:5" x14ac:dyDescent="0.25">
      <c r="A2658" s="5" t="s">
        <v>7603</v>
      </c>
      <c r="B2658" s="5"/>
      <c r="C2658" s="5" t="s">
        <v>7604</v>
      </c>
      <c r="D2658" s="5">
        <v>33833</v>
      </c>
      <c r="E2658" s="5" t="s">
        <v>7604</v>
      </c>
    </row>
    <row r="2659" spans="1:5" x14ac:dyDescent="0.25">
      <c r="A2659" s="5" t="s">
        <v>7605</v>
      </c>
      <c r="B2659" s="5"/>
      <c r="C2659" s="5" t="s">
        <v>1150</v>
      </c>
      <c r="D2659" s="5">
        <v>46622</v>
      </c>
      <c r="E2659" s="5" t="s">
        <v>6650</v>
      </c>
    </row>
    <row r="2660" spans="1:5" x14ac:dyDescent="0.25">
      <c r="A2660" s="5" t="s">
        <v>7606</v>
      </c>
      <c r="B2660" s="5"/>
      <c r="C2660" s="5" t="s">
        <v>7607</v>
      </c>
      <c r="D2660" s="5">
        <v>30602</v>
      </c>
      <c r="E2660" s="5" t="s">
        <v>7607</v>
      </c>
    </row>
    <row r="2661" spans="1:5" x14ac:dyDescent="0.25">
      <c r="A2661" s="5" t="s">
        <v>7608</v>
      </c>
      <c r="B2661" s="5"/>
      <c r="C2661" s="5" t="s">
        <v>7609</v>
      </c>
      <c r="D2661" s="5">
        <v>26940</v>
      </c>
      <c r="E2661" s="5" t="s">
        <v>7609</v>
      </c>
    </row>
    <row r="2662" spans="1:5" x14ac:dyDescent="0.25">
      <c r="A2662" s="5" t="s">
        <v>7610</v>
      </c>
      <c r="B2662" s="5"/>
      <c r="C2662" s="5" t="s">
        <v>7611</v>
      </c>
      <c r="D2662" s="5">
        <v>12814</v>
      </c>
      <c r="E2662" s="5" t="s">
        <v>7611</v>
      </c>
    </row>
    <row r="2663" spans="1:5" x14ac:dyDescent="0.25">
      <c r="A2663" s="5" t="s">
        <v>7612</v>
      </c>
      <c r="B2663" s="5"/>
      <c r="C2663" s="5" t="s">
        <v>1173</v>
      </c>
      <c r="D2663" s="5">
        <v>5288</v>
      </c>
      <c r="E2663" s="5" t="s">
        <v>7613</v>
      </c>
    </row>
    <row r="2664" spans="1:5" x14ac:dyDescent="0.25">
      <c r="A2664" s="5" t="s">
        <v>7614</v>
      </c>
      <c r="B2664" s="5"/>
      <c r="C2664" s="5" t="s">
        <v>6204</v>
      </c>
      <c r="D2664" s="5">
        <v>17988</v>
      </c>
      <c r="E2664" s="5" t="s">
        <v>6204</v>
      </c>
    </row>
    <row r="2665" spans="1:5" x14ac:dyDescent="0.25">
      <c r="A2665" s="5" t="s">
        <v>7615</v>
      </c>
      <c r="B2665" s="5"/>
      <c r="C2665" s="5" t="s">
        <v>7616</v>
      </c>
      <c r="D2665" s="5">
        <v>12875</v>
      </c>
      <c r="E2665" s="5" t="s">
        <v>7617</v>
      </c>
    </row>
    <row r="2666" spans="1:5" x14ac:dyDescent="0.25">
      <c r="A2666" s="5" t="s">
        <v>7618</v>
      </c>
      <c r="B2666" s="5"/>
      <c r="C2666" s="5" t="s">
        <v>951</v>
      </c>
      <c r="D2666" s="5">
        <v>14645</v>
      </c>
      <c r="E2666" s="5" t="s">
        <v>951</v>
      </c>
    </row>
    <row r="2667" spans="1:5" x14ac:dyDescent="0.25">
      <c r="A2667" s="5" t="s">
        <v>7619</v>
      </c>
      <c r="B2667" s="5"/>
      <c r="C2667" s="5" t="s">
        <v>357</v>
      </c>
      <c r="D2667" s="5">
        <v>19547</v>
      </c>
      <c r="E2667" s="5" t="s">
        <v>6573</v>
      </c>
    </row>
    <row r="2668" spans="1:5" x14ac:dyDescent="0.25">
      <c r="A2668" s="5" t="s">
        <v>7620</v>
      </c>
      <c r="B2668" s="5"/>
      <c r="C2668" s="5" t="s">
        <v>7621</v>
      </c>
      <c r="D2668" s="5">
        <v>49261</v>
      </c>
      <c r="E2668" s="5" t="s">
        <v>7622</v>
      </c>
    </row>
    <row r="2669" spans="1:5" x14ac:dyDescent="0.25">
      <c r="A2669" s="5" t="s">
        <v>7623</v>
      </c>
      <c r="B2669" s="5"/>
      <c r="C2669" s="5" t="s">
        <v>2408</v>
      </c>
      <c r="D2669" s="5">
        <v>31323</v>
      </c>
      <c r="E2669" s="5" t="s">
        <v>6761</v>
      </c>
    </row>
    <row r="2670" spans="1:5" x14ac:dyDescent="0.25">
      <c r="A2670" s="5" t="s">
        <v>7624</v>
      </c>
      <c r="B2670" s="5"/>
      <c r="C2670" s="5" t="s">
        <v>1902</v>
      </c>
      <c r="D2670" s="5">
        <v>43891</v>
      </c>
      <c r="E2670" s="5" t="s">
        <v>1902</v>
      </c>
    </row>
    <row r="2671" spans="1:5" x14ac:dyDescent="0.25">
      <c r="A2671" s="5" t="s">
        <v>7625</v>
      </c>
      <c r="B2671" s="5"/>
      <c r="C2671" s="5" t="s">
        <v>1159</v>
      </c>
      <c r="D2671" s="5">
        <v>22909</v>
      </c>
      <c r="E2671" s="5" t="s">
        <v>1159</v>
      </c>
    </row>
    <row r="2672" spans="1:5" x14ac:dyDescent="0.25">
      <c r="A2672" s="5" t="s">
        <v>7626</v>
      </c>
      <c r="B2672" s="5"/>
      <c r="C2672" s="5" t="s">
        <v>7627</v>
      </c>
      <c r="D2672" s="5">
        <v>38706</v>
      </c>
      <c r="E2672" s="5" t="s">
        <v>7628</v>
      </c>
    </row>
    <row r="2673" spans="1:5" x14ac:dyDescent="0.25">
      <c r="A2673" s="5" t="s">
        <v>7629</v>
      </c>
      <c r="B2673" s="5"/>
      <c r="C2673" s="5" t="s">
        <v>5214</v>
      </c>
      <c r="D2673" s="5">
        <v>40291</v>
      </c>
      <c r="E2673" s="5" t="s">
        <v>6941</v>
      </c>
    </row>
    <row r="2674" spans="1:5" x14ac:dyDescent="0.25">
      <c r="A2674" s="5" t="s">
        <v>7630</v>
      </c>
      <c r="B2674" s="5"/>
      <c r="C2674" s="5" t="s">
        <v>2846</v>
      </c>
      <c r="D2674" s="5">
        <v>15364</v>
      </c>
      <c r="E2674" s="5" t="s">
        <v>6803</v>
      </c>
    </row>
    <row r="2675" spans="1:5" x14ac:dyDescent="0.25">
      <c r="A2675" s="5" t="s">
        <v>7631</v>
      </c>
      <c r="B2675" s="5"/>
      <c r="C2675" s="5" t="s">
        <v>909</v>
      </c>
      <c r="D2675" s="5">
        <v>29693</v>
      </c>
      <c r="E2675" s="5" t="s">
        <v>909</v>
      </c>
    </row>
    <row r="2676" spans="1:5" x14ac:dyDescent="0.25">
      <c r="A2676" s="5" t="s">
        <v>7632</v>
      </c>
      <c r="B2676" s="5"/>
      <c r="C2676" s="5" t="s">
        <v>909</v>
      </c>
      <c r="D2676" s="5">
        <v>29693</v>
      </c>
      <c r="E2676" s="5" t="s">
        <v>909</v>
      </c>
    </row>
    <row r="2677" spans="1:5" x14ac:dyDescent="0.25">
      <c r="A2677" s="5" t="s">
        <v>7633</v>
      </c>
      <c r="B2677" s="5"/>
      <c r="C2677" s="5" t="s">
        <v>7634</v>
      </c>
      <c r="D2677" s="5">
        <v>101118</v>
      </c>
      <c r="E2677" s="5" t="s">
        <v>7634</v>
      </c>
    </row>
    <row r="2678" spans="1:5" x14ac:dyDescent="0.25">
      <c r="A2678" s="5" t="s">
        <v>7635</v>
      </c>
      <c r="B2678" s="5"/>
      <c r="C2678" s="5" t="s">
        <v>7636</v>
      </c>
      <c r="D2678" s="5">
        <v>37360</v>
      </c>
      <c r="E2678" s="5" t="s">
        <v>7637</v>
      </c>
    </row>
    <row r="2679" spans="1:5" x14ac:dyDescent="0.25">
      <c r="A2679" s="5" t="s">
        <v>7638</v>
      </c>
      <c r="B2679" s="5"/>
      <c r="C2679" s="5" t="s">
        <v>7639</v>
      </c>
      <c r="D2679" s="5">
        <v>12730</v>
      </c>
      <c r="E2679" s="5" t="s">
        <v>7639</v>
      </c>
    </row>
    <row r="2680" spans="1:5" x14ac:dyDescent="0.25">
      <c r="A2680" s="5" t="s">
        <v>7640</v>
      </c>
      <c r="B2680" s="5"/>
      <c r="C2680" s="5" t="s">
        <v>1199</v>
      </c>
      <c r="D2680" s="5">
        <v>8533</v>
      </c>
      <c r="E2680" s="5" t="s">
        <v>6659</v>
      </c>
    </row>
    <row r="2681" spans="1:5" x14ac:dyDescent="0.25">
      <c r="A2681" s="5" t="s">
        <v>7641</v>
      </c>
      <c r="B2681" s="5"/>
      <c r="C2681" s="5" t="s">
        <v>1118</v>
      </c>
      <c r="D2681" s="5">
        <v>23377</v>
      </c>
      <c r="E2681" s="5" t="s">
        <v>1118</v>
      </c>
    </row>
    <row r="2682" spans="1:5" x14ac:dyDescent="0.25">
      <c r="A2682" s="5" t="s">
        <v>7642</v>
      </c>
      <c r="B2682" s="5"/>
      <c r="C2682" s="5" t="s">
        <v>7643</v>
      </c>
      <c r="D2682" s="5">
        <v>92256</v>
      </c>
      <c r="E2682" s="5" t="s">
        <v>7643</v>
      </c>
    </row>
    <row r="2683" spans="1:5" x14ac:dyDescent="0.25">
      <c r="A2683" s="5" t="s">
        <v>7644</v>
      </c>
      <c r="B2683" s="5"/>
      <c r="C2683" s="5" t="s">
        <v>360</v>
      </c>
      <c r="D2683" s="5">
        <v>41241</v>
      </c>
      <c r="E2683" s="5" t="s">
        <v>6684</v>
      </c>
    </row>
    <row r="2684" spans="1:5" x14ac:dyDescent="0.25">
      <c r="A2684" s="5" t="s">
        <v>7645</v>
      </c>
      <c r="B2684" s="5"/>
      <c r="C2684" s="5" t="s">
        <v>7646</v>
      </c>
      <c r="D2684" s="5">
        <v>1152</v>
      </c>
      <c r="E2684" s="5" t="s">
        <v>7647</v>
      </c>
    </row>
    <row r="2685" spans="1:5" x14ac:dyDescent="0.25">
      <c r="A2685" s="5" t="s">
        <v>7648</v>
      </c>
      <c r="B2685" s="5"/>
      <c r="C2685" s="5" t="s">
        <v>7385</v>
      </c>
      <c r="D2685" s="5">
        <v>12144</v>
      </c>
      <c r="E2685" s="5" t="s">
        <v>7649</v>
      </c>
    </row>
    <row r="2686" spans="1:5" x14ac:dyDescent="0.25">
      <c r="A2686" s="5" t="s">
        <v>7650</v>
      </c>
      <c r="B2686" s="5"/>
      <c r="C2686" s="5" t="s">
        <v>1347</v>
      </c>
      <c r="D2686" s="5">
        <v>6476</v>
      </c>
      <c r="E2686" s="5" t="s">
        <v>6671</v>
      </c>
    </row>
    <row r="2687" spans="1:5" x14ac:dyDescent="0.25">
      <c r="A2687" s="5" t="s">
        <v>7651</v>
      </c>
      <c r="B2687" s="5"/>
      <c r="C2687" s="5" t="s">
        <v>7652</v>
      </c>
      <c r="D2687" s="5">
        <v>22808</v>
      </c>
      <c r="E2687" s="5" t="s">
        <v>7652</v>
      </c>
    </row>
    <row r="2688" spans="1:5" x14ac:dyDescent="0.25">
      <c r="A2688" s="5" t="s">
        <v>7653</v>
      </c>
      <c r="B2688" s="5"/>
      <c r="C2688" s="5" t="s">
        <v>1470</v>
      </c>
      <c r="D2688" s="5">
        <v>41210</v>
      </c>
      <c r="E2688" s="5" t="s">
        <v>6676</v>
      </c>
    </row>
    <row r="2689" spans="1:5" x14ac:dyDescent="0.25">
      <c r="A2689" s="5" t="s">
        <v>7654</v>
      </c>
      <c r="B2689" s="5"/>
      <c r="C2689" s="5" t="s">
        <v>5901</v>
      </c>
      <c r="D2689" s="5">
        <v>5314</v>
      </c>
      <c r="E2689" s="5" t="s">
        <v>5901</v>
      </c>
    </row>
    <row r="2690" spans="1:5" x14ac:dyDescent="0.25">
      <c r="A2690" s="5" t="s">
        <v>7655</v>
      </c>
      <c r="B2690" s="5"/>
      <c r="C2690" s="5" t="s">
        <v>707</v>
      </c>
      <c r="D2690" s="5">
        <v>22799</v>
      </c>
      <c r="E2690" s="5" t="s">
        <v>6605</v>
      </c>
    </row>
    <row r="2691" spans="1:5" x14ac:dyDescent="0.25">
      <c r="A2691" s="5" t="s">
        <v>7656</v>
      </c>
      <c r="B2691" s="5"/>
      <c r="C2691" s="5" t="s">
        <v>46</v>
      </c>
      <c r="D2691" s="5">
        <v>48147</v>
      </c>
      <c r="E2691" s="5" t="s">
        <v>7657</v>
      </c>
    </row>
    <row r="2692" spans="1:5" x14ac:dyDescent="0.25">
      <c r="A2692" s="5" t="s">
        <v>7658</v>
      </c>
      <c r="B2692" s="5"/>
      <c r="C2692" s="5" t="s">
        <v>7659</v>
      </c>
      <c r="D2692" s="5">
        <v>5486</v>
      </c>
      <c r="E2692" s="5" t="s">
        <v>7660</v>
      </c>
    </row>
    <row r="2693" spans="1:5" x14ac:dyDescent="0.25">
      <c r="A2693" s="5" t="s">
        <v>7661</v>
      </c>
      <c r="B2693" s="5"/>
      <c r="C2693" s="5" t="s">
        <v>7662</v>
      </c>
      <c r="D2693" s="5">
        <v>101128</v>
      </c>
      <c r="E2693" s="5" t="s">
        <v>7662</v>
      </c>
    </row>
    <row r="2694" spans="1:5" x14ac:dyDescent="0.25">
      <c r="A2694" s="5" t="s">
        <v>7663</v>
      </c>
      <c r="B2694" s="5"/>
      <c r="C2694" s="5" t="s">
        <v>5648</v>
      </c>
      <c r="D2694" s="5">
        <v>43253</v>
      </c>
      <c r="E2694" s="5" t="s">
        <v>5648</v>
      </c>
    </row>
    <row r="2695" spans="1:5" x14ac:dyDescent="0.25">
      <c r="A2695" s="5" t="s">
        <v>7664</v>
      </c>
      <c r="B2695" s="5"/>
      <c r="C2695" s="5" t="s">
        <v>437</v>
      </c>
      <c r="D2695" s="5">
        <v>18965</v>
      </c>
      <c r="E2695" s="5" t="s">
        <v>6586</v>
      </c>
    </row>
    <row r="2696" spans="1:5" x14ac:dyDescent="0.25">
      <c r="A2696" s="5" t="s">
        <v>7665</v>
      </c>
      <c r="B2696" s="5"/>
      <c r="C2696" s="5" t="s">
        <v>7666</v>
      </c>
      <c r="D2696" s="5">
        <v>28323</v>
      </c>
      <c r="E2696" s="5" t="s">
        <v>7666</v>
      </c>
    </row>
    <row r="2697" spans="1:5" x14ac:dyDescent="0.25">
      <c r="A2697" s="5" t="s">
        <v>7667</v>
      </c>
      <c r="B2697" s="5"/>
      <c r="C2697" s="5" t="s">
        <v>437</v>
      </c>
      <c r="D2697" s="5">
        <v>18965</v>
      </c>
      <c r="E2697" s="5" t="s">
        <v>6586</v>
      </c>
    </row>
    <row r="2698" spans="1:5" x14ac:dyDescent="0.25">
      <c r="A2698" s="5" t="s">
        <v>7668</v>
      </c>
      <c r="B2698" s="5"/>
      <c r="C2698" s="5" t="s">
        <v>7669</v>
      </c>
      <c r="D2698" s="5">
        <v>17246</v>
      </c>
      <c r="E2698" s="5" t="s">
        <v>7670</v>
      </c>
    </row>
    <row r="2699" spans="1:5" x14ac:dyDescent="0.25">
      <c r="A2699" s="5" t="s">
        <v>7671</v>
      </c>
      <c r="B2699" s="5"/>
      <c r="C2699" s="5" t="s">
        <v>1758</v>
      </c>
      <c r="D2699" s="5">
        <v>44530</v>
      </c>
      <c r="E2699" s="5" t="s">
        <v>6710</v>
      </c>
    </row>
    <row r="2700" spans="1:5" x14ac:dyDescent="0.25">
      <c r="A2700" s="5" t="s">
        <v>7672</v>
      </c>
      <c r="B2700" s="5"/>
      <c r="C2700" s="5" t="s">
        <v>2064</v>
      </c>
      <c r="D2700" s="5">
        <v>51549</v>
      </c>
      <c r="E2700" s="5" t="s">
        <v>2064</v>
      </c>
    </row>
    <row r="2701" spans="1:5" x14ac:dyDescent="0.25">
      <c r="A2701" s="5" t="s">
        <v>7673</v>
      </c>
      <c r="B2701" s="5"/>
      <c r="C2701" s="5" t="s">
        <v>1164</v>
      </c>
      <c r="D2701" s="5">
        <v>23985</v>
      </c>
      <c r="E2701" s="5" t="s">
        <v>1164</v>
      </c>
    </row>
    <row r="2702" spans="1:5" x14ac:dyDescent="0.25">
      <c r="A2702" s="5" t="s">
        <v>7674</v>
      </c>
      <c r="B2702" s="5"/>
      <c r="C2702" s="5" t="s">
        <v>4163</v>
      </c>
      <c r="D2702" s="5">
        <v>11632</v>
      </c>
      <c r="E2702" s="5" t="s">
        <v>4163</v>
      </c>
    </row>
    <row r="2703" spans="1:5" x14ac:dyDescent="0.25">
      <c r="A2703" s="5" t="s">
        <v>7675</v>
      </c>
      <c r="B2703" s="5"/>
      <c r="C2703" s="5" t="s">
        <v>1633</v>
      </c>
      <c r="D2703" s="5">
        <v>10407</v>
      </c>
      <c r="E2703" s="5" t="s">
        <v>6696</v>
      </c>
    </row>
    <row r="2704" spans="1:5" x14ac:dyDescent="0.25">
      <c r="A2704" s="5" t="s">
        <v>7676</v>
      </c>
      <c r="B2704" s="5"/>
      <c r="C2704" s="5" t="s">
        <v>4370</v>
      </c>
      <c r="D2704" s="5">
        <v>21025</v>
      </c>
      <c r="E2704" s="5" t="s">
        <v>6880</v>
      </c>
    </row>
    <row r="2705" spans="1:5" x14ac:dyDescent="0.25">
      <c r="A2705" s="5" t="s">
        <v>7677</v>
      </c>
      <c r="B2705" s="5"/>
      <c r="C2705" s="5" t="s">
        <v>2501</v>
      </c>
      <c r="D2705" s="5">
        <v>18248</v>
      </c>
      <c r="E2705" s="5" t="s">
        <v>6774</v>
      </c>
    </row>
    <row r="2706" spans="1:5" x14ac:dyDescent="0.25">
      <c r="A2706" s="5" t="s">
        <v>7678</v>
      </c>
      <c r="B2706" s="5"/>
      <c r="C2706" s="5" t="s">
        <v>7679</v>
      </c>
      <c r="D2706" s="5">
        <v>6447</v>
      </c>
      <c r="E2706" s="5" t="s">
        <v>7679</v>
      </c>
    </row>
    <row r="2707" spans="1:5" x14ac:dyDescent="0.25">
      <c r="A2707" s="5" t="s">
        <v>7680</v>
      </c>
      <c r="B2707" s="5"/>
      <c r="C2707" s="5" t="s">
        <v>1776</v>
      </c>
      <c r="D2707" s="5">
        <v>412</v>
      </c>
      <c r="E2707" s="5" t="s">
        <v>1776</v>
      </c>
    </row>
    <row r="2708" spans="1:5" x14ac:dyDescent="0.25">
      <c r="A2708" s="5" t="s">
        <v>7681</v>
      </c>
      <c r="B2708" s="5"/>
      <c r="C2708" s="5" t="s">
        <v>5322</v>
      </c>
      <c r="D2708" s="5">
        <v>28970</v>
      </c>
      <c r="E2708" s="5" t="s">
        <v>5322</v>
      </c>
    </row>
    <row r="2709" spans="1:5" x14ac:dyDescent="0.25">
      <c r="A2709" s="5" t="s">
        <v>7682</v>
      </c>
      <c r="B2709" s="5"/>
      <c r="C2709" s="5" t="s">
        <v>1299</v>
      </c>
      <c r="D2709" s="5">
        <v>4786</v>
      </c>
      <c r="E2709" s="5" t="s">
        <v>1299</v>
      </c>
    </row>
    <row r="2710" spans="1:5" x14ac:dyDescent="0.25">
      <c r="A2710" s="5" t="s">
        <v>7683</v>
      </c>
      <c r="B2710" s="5"/>
      <c r="C2710" s="5" t="s">
        <v>501</v>
      </c>
      <c r="D2710" s="5">
        <v>34781</v>
      </c>
      <c r="E2710" s="5" t="s">
        <v>6595</v>
      </c>
    </row>
    <row r="2711" spans="1:5" x14ac:dyDescent="0.25">
      <c r="A2711" s="5" t="s">
        <v>7684</v>
      </c>
      <c r="B2711" s="5"/>
      <c r="C2711" s="5" t="s">
        <v>1489</v>
      </c>
      <c r="D2711" s="5">
        <v>7704</v>
      </c>
      <c r="E2711" s="5" t="s">
        <v>1489</v>
      </c>
    </row>
    <row r="2712" spans="1:5" x14ac:dyDescent="0.25">
      <c r="A2712" s="5" t="s">
        <v>7685</v>
      </c>
      <c r="B2712" s="5"/>
      <c r="C2712" s="5" t="s">
        <v>764</v>
      </c>
      <c r="D2712" s="5">
        <v>21291</v>
      </c>
      <c r="E2712" s="5" t="s">
        <v>6609</v>
      </c>
    </row>
    <row r="2713" spans="1:5" x14ac:dyDescent="0.25">
      <c r="A2713" s="5" t="s">
        <v>7686</v>
      </c>
      <c r="B2713" s="5"/>
      <c r="C2713" s="5" t="s">
        <v>461</v>
      </c>
      <c r="D2713" s="5">
        <v>43260</v>
      </c>
      <c r="E2713" s="5" t="s">
        <v>461</v>
      </c>
    </row>
    <row r="2714" spans="1:5" x14ac:dyDescent="0.25">
      <c r="A2714" s="5" t="s">
        <v>7687</v>
      </c>
      <c r="B2714" s="5"/>
      <c r="C2714" s="5" t="s">
        <v>2815</v>
      </c>
      <c r="D2714" s="5">
        <v>33821</v>
      </c>
      <c r="E2714" s="5" t="s">
        <v>6801</v>
      </c>
    </row>
    <row r="2715" spans="1:5" x14ac:dyDescent="0.25">
      <c r="A2715" s="5" t="s">
        <v>7688</v>
      </c>
      <c r="B2715" s="5"/>
      <c r="C2715" s="5" t="s">
        <v>7689</v>
      </c>
      <c r="D2715" s="5">
        <v>1203</v>
      </c>
      <c r="E2715" s="5" t="s">
        <v>7689</v>
      </c>
    </row>
    <row r="2716" spans="1:5" x14ac:dyDescent="0.25">
      <c r="A2716" s="5" t="s">
        <v>7690</v>
      </c>
      <c r="B2716" s="5"/>
      <c r="C2716" s="5" t="s">
        <v>7114</v>
      </c>
      <c r="D2716" s="5">
        <v>53083</v>
      </c>
      <c r="E2716" s="5" t="s">
        <v>7115</v>
      </c>
    </row>
    <row r="2717" spans="1:5" x14ac:dyDescent="0.25">
      <c r="A2717" s="5" t="s">
        <v>7691</v>
      </c>
      <c r="B2717" s="5"/>
      <c r="C2717" s="5" t="s">
        <v>7692</v>
      </c>
      <c r="D2717" s="5">
        <v>15704</v>
      </c>
      <c r="E2717" s="5" t="s">
        <v>7692</v>
      </c>
    </row>
    <row r="2718" spans="1:5" x14ac:dyDescent="0.25">
      <c r="A2718" s="5" t="s">
        <v>7693</v>
      </c>
      <c r="B2718" s="5"/>
      <c r="C2718" s="5" t="s">
        <v>2126</v>
      </c>
      <c r="D2718" s="5">
        <v>5244</v>
      </c>
      <c r="E2718" s="5" t="s">
        <v>2126</v>
      </c>
    </row>
    <row r="2719" spans="1:5" x14ac:dyDescent="0.25">
      <c r="A2719" s="5" t="s">
        <v>7694</v>
      </c>
      <c r="B2719" s="5"/>
      <c r="C2719" s="5" t="s">
        <v>1618</v>
      </c>
      <c r="D2719" s="5">
        <v>5860</v>
      </c>
      <c r="E2719" s="5" t="s">
        <v>6695</v>
      </c>
    </row>
    <row r="2720" spans="1:5" x14ac:dyDescent="0.25">
      <c r="A2720" s="5" t="s">
        <v>7695</v>
      </c>
      <c r="B2720" s="5"/>
      <c r="C2720" s="5" t="s">
        <v>2197</v>
      </c>
      <c r="D2720" s="5">
        <v>9183</v>
      </c>
      <c r="E2720" s="5" t="s">
        <v>2197</v>
      </c>
    </row>
    <row r="2721" spans="1:5" x14ac:dyDescent="0.25">
      <c r="A2721" s="5" t="s">
        <v>7696</v>
      </c>
      <c r="B2721" s="5"/>
      <c r="C2721" s="5" t="s">
        <v>1770</v>
      </c>
      <c r="D2721" s="5">
        <v>52415</v>
      </c>
      <c r="E2721" s="5" t="s">
        <v>1770</v>
      </c>
    </row>
    <row r="2722" spans="1:5" x14ac:dyDescent="0.25">
      <c r="A2722" s="5" t="s">
        <v>7697</v>
      </c>
      <c r="B2722" s="5"/>
      <c r="C2722" s="5" t="s">
        <v>1590</v>
      </c>
      <c r="D2722" s="5">
        <v>1329</v>
      </c>
      <c r="E2722" s="5" t="s">
        <v>1590</v>
      </c>
    </row>
    <row r="2723" spans="1:5" x14ac:dyDescent="0.25">
      <c r="A2723" s="5" t="s">
        <v>7698</v>
      </c>
      <c r="B2723" s="5"/>
      <c r="C2723" s="5" t="s">
        <v>7699</v>
      </c>
      <c r="D2723" s="5">
        <v>10000</v>
      </c>
      <c r="E2723" s="5" t="s">
        <v>7699</v>
      </c>
    </row>
    <row r="2724" spans="1:5" x14ac:dyDescent="0.25">
      <c r="A2724" s="5" t="s">
        <v>7700</v>
      </c>
      <c r="B2724" s="5"/>
      <c r="C2724" s="5" t="s">
        <v>2187</v>
      </c>
      <c r="D2724" s="5">
        <v>14707</v>
      </c>
      <c r="E2724" s="5" t="s">
        <v>2187</v>
      </c>
    </row>
    <row r="2725" spans="1:5" x14ac:dyDescent="0.25">
      <c r="A2725" s="5" t="s">
        <v>7701</v>
      </c>
      <c r="B2725" s="5"/>
      <c r="C2725" s="5" t="s">
        <v>3131</v>
      </c>
      <c r="D2725" s="5">
        <v>35208</v>
      </c>
      <c r="E2725" s="5" t="s">
        <v>6817</v>
      </c>
    </row>
    <row r="2726" spans="1:5" x14ac:dyDescent="0.25">
      <c r="A2726" s="5" t="s">
        <v>7702</v>
      </c>
      <c r="B2726" s="5"/>
      <c r="C2726" s="5" t="s">
        <v>1308</v>
      </c>
      <c r="D2726" s="5">
        <v>8146</v>
      </c>
      <c r="E2726" s="5" t="s">
        <v>6665</v>
      </c>
    </row>
    <row r="2727" spans="1:5" x14ac:dyDescent="0.25">
      <c r="A2727" s="5" t="s">
        <v>7703</v>
      </c>
      <c r="B2727" s="5"/>
      <c r="C2727" s="5" t="s">
        <v>650</v>
      </c>
      <c r="D2727" s="5">
        <v>12614</v>
      </c>
      <c r="E2727" s="5" t="s">
        <v>650</v>
      </c>
    </row>
    <row r="2728" spans="1:5" x14ac:dyDescent="0.25">
      <c r="A2728" s="5" t="s">
        <v>7704</v>
      </c>
      <c r="B2728" s="5"/>
      <c r="C2728" s="5" t="s">
        <v>2316</v>
      </c>
      <c r="D2728" s="5">
        <v>43172</v>
      </c>
      <c r="E2728" s="5" t="s">
        <v>6748</v>
      </c>
    </row>
    <row r="2729" spans="1:5" x14ac:dyDescent="0.25">
      <c r="A2729" s="5" t="s">
        <v>7705</v>
      </c>
      <c r="B2729" s="5"/>
      <c r="C2729" s="5" t="s">
        <v>7706</v>
      </c>
      <c r="D2729" s="5">
        <v>12353</v>
      </c>
      <c r="E2729" s="5" t="s">
        <v>7706</v>
      </c>
    </row>
    <row r="2730" spans="1:5" x14ac:dyDescent="0.25">
      <c r="A2730" s="5" t="s">
        <v>7707</v>
      </c>
      <c r="B2730" s="5"/>
      <c r="C2730" s="5" t="s">
        <v>2475</v>
      </c>
      <c r="D2730" s="5">
        <v>48409</v>
      </c>
      <c r="E2730" s="5" t="s">
        <v>6771</v>
      </c>
    </row>
    <row r="2731" spans="1:5" x14ac:dyDescent="0.25">
      <c r="A2731" s="5" t="s">
        <v>7708</v>
      </c>
      <c r="B2731" s="5"/>
      <c r="C2731" s="5" t="s">
        <v>7709</v>
      </c>
      <c r="D2731" s="5">
        <v>24486</v>
      </c>
      <c r="E2731" s="5" t="s">
        <v>7709</v>
      </c>
    </row>
    <row r="2732" spans="1:5" x14ac:dyDescent="0.25">
      <c r="A2732" s="5" t="s">
        <v>7710</v>
      </c>
      <c r="B2732" s="5"/>
      <c r="C2732" s="5" t="s">
        <v>7711</v>
      </c>
      <c r="D2732" s="5">
        <v>50555</v>
      </c>
      <c r="E2732" s="5" t="s">
        <v>7711</v>
      </c>
    </row>
    <row r="2733" spans="1:5" x14ac:dyDescent="0.25">
      <c r="A2733" s="5" t="s">
        <v>7712</v>
      </c>
      <c r="B2733" s="5"/>
      <c r="C2733" s="5" t="s">
        <v>244</v>
      </c>
      <c r="D2733" s="5">
        <v>1097</v>
      </c>
      <c r="E2733" s="5" t="s">
        <v>244</v>
      </c>
    </row>
    <row r="2734" spans="1:5" x14ac:dyDescent="0.25">
      <c r="A2734" s="5" t="s">
        <v>7713</v>
      </c>
      <c r="B2734" s="5"/>
      <c r="C2734" s="5" t="s">
        <v>7714</v>
      </c>
      <c r="D2734" s="5">
        <v>6509</v>
      </c>
      <c r="E2734" s="5" t="s">
        <v>7714</v>
      </c>
    </row>
    <row r="2735" spans="1:5" x14ac:dyDescent="0.25">
      <c r="A2735" s="5" t="s">
        <v>7715</v>
      </c>
      <c r="B2735" s="5"/>
      <c r="C2735" s="5" t="s">
        <v>2449</v>
      </c>
      <c r="D2735" s="5">
        <v>6257</v>
      </c>
      <c r="E2735" s="5" t="s">
        <v>2449</v>
      </c>
    </row>
    <row r="2736" spans="1:5" x14ac:dyDescent="0.25">
      <c r="A2736" s="5" t="s">
        <v>7716</v>
      </c>
      <c r="B2736" s="5"/>
      <c r="C2736" s="5" t="s">
        <v>4785</v>
      </c>
      <c r="D2736" s="5">
        <v>51610</v>
      </c>
      <c r="E2736" s="5" t="s">
        <v>4785</v>
      </c>
    </row>
    <row r="2737" spans="1:5" x14ac:dyDescent="0.25">
      <c r="A2737" s="5" t="s">
        <v>7717</v>
      </c>
      <c r="B2737" s="5"/>
      <c r="C2737" s="5" t="s">
        <v>966</v>
      </c>
      <c r="D2737" s="5">
        <v>93339</v>
      </c>
      <c r="E2737" s="5" t="s">
        <v>6630</v>
      </c>
    </row>
    <row r="2738" spans="1:5" x14ac:dyDescent="0.25">
      <c r="A2738" s="5" t="s">
        <v>7718</v>
      </c>
      <c r="B2738" s="5"/>
      <c r="C2738" s="5" t="s">
        <v>7719</v>
      </c>
      <c r="D2738" s="5">
        <v>93386</v>
      </c>
      <c r="E2738" s="5" t="s">
        <v>7719</v>
      </c>
    </row>
    <row r="2739" spans="1:5" x14ac:dyDescent="0.25">
      <c r="A2739" s="5" t="s">
        <v>7720</v>
      </c>
      <c r="B2739" s="5"/>
      <c r="C2739" s="5" t="s">
        <v>4151</v>
      </c>
      <c r="D2739" s="5">
        <v>13430</v>
      </c>
      <c r="E2739" s="5" t="s">
        <v>4151</v>
      </c>
    </row>
    <row r="2740" spans="1:5" x14ac:dyDescent="0.25">
      <c r="A2740" s="5" t="s">
        <v>7721</v>
      </c>
      <c r="B2740" s="5"/>
      <c r="C2740" s="5" t="s">
        <v>4166</v>
      </c>
      <c r="D2740" s="5">
        <v>93432</v>
      </c>
      <c r="E2740" s="5" t="s">
        <v>4166</v>
      </c>
    </row>
    <row r="2741" spans="1:5" x14ac:dyDescent="0.25">
      <c r="A2741" s="5" t="s">
        <v>7722</v>
      </c>
      <c r="B2741" s="5"/>
      <c r="C2741" s="5" t="s">
        <v>1930</v>
      </c>
      <c r="D2741" s="5">
        <v>53928</v>
      </c>
      <c r="E2741" s="5" t="s">
        <v>6921</v>
      </c>
    </row>
    <row r="2742" spans="1:5" x14ac:dyDescent="0.25">
      <c r="A2742" s="5" t="s">
        <v>7723</v>
      </c>
      <c r="B2742" s="5"/>
      <c r="C2742" s="5" t="s">
        <v>7724</v>
      </c>
      <c r="D2742" s="5">
        <v>13025</v>
      </c>
      <c r="E2742" s="5" t="s">
        <v>7724</v>
      </c>
    </row>
    <row r="2743" spans="1:5" x14ac:dyDescent="0.25">
      <c r="A2743" s="5" t="s">
        <v>7725</v>
      </c>
      <c r="B2743" s="5"/>
      <c r="C2743" s="5" t="s">
        <v>5940</v>
      </c>
      <c r="D2743" s="5">
        <v>54350</v>
      </c>
      <c r="E2743" s="5" t="s">
        <v>5940</v>
      </c>
    </row>
    <row r="2744" spans="1:5" x14ac:dyDescent="0.25">
      <c r="A2744" s="5" t="s">
        <v>7726</v>
      </c>
      <c r="B2744" s="5"/>
      <c r="C2744" s="5" t="s">
        <v>735</v>
      </c>
      <c r="D2744" s="5">
        <v>32759</v>
      </c>
      <c r="E2744" s="5" t="s">
        <v>735</v>
      </c>
    </row>
    <row r="2745" spans="1:5" x14ac:dyDescent="0.25">
      <c r="A2745" s="5" t="s">
        <v>7727</v>
      </c>
      <c r="B2745" s="5"/>
      <c r="C2745" s="5" t="s">
        <v>4804</v>
      </c>
      <c r="D2745" s="5">
        <v>42186</v>
      </c>
      <c r="E2745" s="5" t="s">
        <v>6914</v>
      </c>
    </row>
    <row r="2746" spans="1:5" x14ac:dyDescent="0.25">
      <c r="A2746" s="5" t="s">
        <v>7728</v>
      </c>
      <c r="B2746" s="5"/>
      <c r="C2746" s="5" t="s">
        <v>802</v>
      </c>
      <c r="D2746" s="5">
        <v>12622</v>
      </c>
      <c r="E2746" s="5" t="s">
        <v>802</v>
      </c>
    </row>
    <row r="2747" spans="1:5" x14ac:dyDescent="0.25">
      <c r="A2747" s="5" t="s">
        <v>7729</v>
      </c>
      <c r="B2747" s="5"/>
      <c r="C2747" s="5" t="s">
        <v>838</v>
      </c>
      <c r="D2747" s="5">
        <v>35317</v>
      </c>
      <c r="E2747" s="5" t="s">
        <v>6618</v>
      </c>
    </row>
    <row r="2748" spans="1:5" x14ac:dyDescent="0.25">
      <c r="A2748" s="5" t="s">
        <v>7730</v>
      </c>
      <c r="B2748" s="5"/>
      <c r="C2748" s="5" t="s">
        <v>5510</v>
      </c>
      <c r="D2748" s="5">
        <v>4427</v>
      </c>
      <c r="E2748" s="5" t="s">
        <v>5510</v>
      </c>
    </row>
    <row r="2749" spans="1:5" x14ac:dyDescent="0.25">
      <c r="A2749" s="5" t="s">
        <v>7731</v>
      </c>
      <c r="B2749" s="5"/>
      <c r="C2749" s="5" t="s">
        <v>7732</v>
      </c>
      <c r="D2749" s="5">
        <v>38334</v>
      </c>
      <c r="E2749" s="5" t="s">
        <v>7732</v>
      </c>
    </row>
    <row r="2750" spans="1:5" x14ac:dyDescent="0.25">
      <c r="A2750" s="5" t="s">
        <v>7733</v>
      </c>
      <c r="B2750" s="5"/>
      <c r="C2750" s="5" t="s">
        <v>767</v>
      </c>
      <c r="D2750" s="5">
        <v>16085</v>
      </c>
      <c r="E2750" s="5" t="s">
        <v>6610</v>
      </c>
    </row>
    <row r="2751" spans="1:5" x14ac:dyDescent="0.25">
      <c r="A2751" s="5" t="s">
        <v>7734</v>
      </c>
      <c r="B2751" s="5"/>
      <c r="C2751" s="5" t="s">
        <v>7735</v>
      </c>
      <c r="D2751" s="5">
        <v>51152</v>
      </c>
      <c r="E2751" s="5" t="s">
        <v>7736</v>
      </c>
    </row>
    <row r="2752" spans="1:5" x14ac:dyDescent="0.25">
      <c r="A2752" s="5" t="s">
        <v>7737</v>
      </c>
      <c r="B2752" s="5"/>
      <c r="C2752" s="5" t="s">
        <v>2937</v>
      </c>
      <c r="D2752" s="5">
        <v>17693</v>
      </c>
      <c r="E2752" s="5" t="s">
        <v>6806</v>
      </c>
    </row>
    <row r="2753" spans="1:5" x14ac:dyDescent="0.25">
      <c r="A2753" s="5" t="s">
        <v>7738</v>
      </c>
      <c r="B2753" s="5"/>
      <c r="C2753" s="5" t="s">
        <v>7739</v>
      </c>
      <c r="D2753" s="5">
        <v>7104</v>
      </c>
      <c r="E2753" s="5" t="s">
        <v>7739</v>
      </c>
    </row>
    <row r="2754" spans="1:5" x14ac:dyDescent="0.25">
      <c r="A2754" s="5" t="s">
        <v>7740</v>
      </c>
      <c r="B2754" s="5"/>
      <c r="C2754" s="5" t="s">
        <v>5560</v>
      </c>
      <c r="D2754" s="5">
        <v>29542</v>
      </c>
      <c r="E2754" s="5" t="s">
        <v>5560</v>
      </c>
    </row>
    <row r="2755" spans="1:5" x14ac:dyDescent="0.25">
      <c r="A2755" s="5" t="s">
        <v>7741</v>
      </c>
      <c r="B2755" s="5"/>
      <c r="C2755" s="5" t="s">
        <v>3187</v>
      </c>
      <c r="D2755" s="5">
        <v>42173</v>
      </c>
      <c r="E2755" s="5" t="s">
        <v>6821</v>
      </c>
    </row>
    <row r="2756" spans="1:5" x14ac:dyDescent="0.25">
      <c r="A2756" s="5" t="s">
        <v>7742</v>
      </c>
      <c r="B2756" s="5"/>
      <c r="C2756" s="5" t="s">
        <v>3140</v>
      </c>
      <c r="D2756" s="5">
        <v>18400</v>
      </c>
      <c r="E2756" s="5" t="s">
        <v>3140</v>
      </c>
    </row>
    <row r="2757" spans="1:5" x14ac:dyDescent="0.25">
      <c r="A2757" s="5" t="s">
        <v>7743</v>
      </c>
      <c r="B2757" s="5"/>
      <c r="C2757" s="5" t="s">
        <v>897</v>
      </c>
      <c r="D2757" s="5">
        <v>40926</v>
      </c>
      <c r="E2757" s="5" t="s">
        <v>897</v>
      </c>
    </row>
    <row r="2758" spans="1:5" x14ac:dyDescent="0.25">
      <c r="A2758" s="5" t="s">
        <v>7744</v>
      </c>
      <c r="B2758" s="5"/>
      <c r="C2758" s="5" t="s">
        <v>5458</v>
      </c>
      <c r="D2758" s="5">
        <v>11190</v>
      </c>
      <c r="E2758" s="5" t="s">
        <v>6953</v>
      </c>
    </row>
    <row r="2759" spans="1:5" x14ac:dyDescent="0.25">
      <c r="A2759" s="5" t="s">
        <v>7745</v>
      </c>
      <c r="B2759" s="5"/>
      <c r="C2759" s="5" t="s">
        <v>787</v>
      </c>
      <c r="D2759" s="5">
        <v>16197</v>
      </c>
      <c r="E2759" s="5" t="s">
        <v>6612</v>
      </c>
    </row>
    <row r="2760" spans="1:5" x14ac:dyDescent="0.25">
      <c r="A2760" s="5" t="s">
        <v>7746</v>
      </c>
      <c r="B2760" s="5"/>
      <c r="C2760" s="5" t="s">
        <v>5978</v>
      </c>
      <c r="D2760" s="5">
        <v>15529</v>
      </c>
      <c r="E2760" s="5" t="s">
        <v>6980</v>
      </c>
    </row>
    <row r="2761" spans="1:5" x14ac:dyDescent="0.25">
      <c r="A2761" s="5" t="s">
        <v>7747</v>
      </c>
      <c r="B2761" s="5"/>
      <c r="C2761" s="5" t="s">
        <v>7748</v>
      </c>
      <c r="D2761" s="5">
        <v>51156</v>
      </c>
      <c r="E2761" s="5" t="s">
        <v>7748</v>
      </c>
    </row>
    <row r="2762" spans="1:5" x14ac:dyDescent="0.25">
      <c r="A2762" s="5" t="s">
        <v>7749</v>
      </c>
      <c r="B2762" s="5"/>
      <c r="C2762" s="5" t="s">
        <v>3261</v>
      </c>
      <c r="D2762" s="5">
        <v>40093</v>
      </c>
      <c r="E2762" s="5" t="s">
        <v>3261</v>
      </c>
    </row>
    <row r="2763" spans="1:5" x14ac:dyDescent="0.25">
      <c r="A2763" s="5" t="s">
        <v>7750</v>
      </c>
      <c r="B2763" s="5"/>
      <c r="C2763" s="5" t="s">
        <v>2791</v>
      </c>
      <c r="D2763" s="5">
        <v>12598</v>
      </c>
      <c r="E2763" s="5" t="s">
        <v>6798</v>
      </c>
    </row>
    <row r="2764" spans="1:5" x14ac:dyDescent="0.25">
      <c r="A2764" s="5" t="s">
        <v>7751</v>
      </c>
      <c r="B2764" s="5"/>
      <c r="C2764" s="5" t="s">
        <v>888</v>
      </c>
      <c r="D2764" s="5">
        <v>6905</v>
      </c>
      <c r="E2764" s="5" t="s">
        <v>6622</v>
      </c>
    </row>
    <row r="2765" spans="1:5" x14ac:dyDescent="0.25">
      <c r="A2765" s="5" t="s">
        <v>7752</v>
      </c>
      <c r="B2765" s="5"/>
      <c r="C2765" s="5" t="s">
        <v>7753</v>
      </c>
      <c r="D2765" s="5">
        <v>8483</v>
      </c>
      <c r="E2765" s="5" t="s">
        <v>7754</v>
      </c>
    </row>
    <row r="2766" spans="1:5" x14ac:dyDescent="0.25">
      <c r="A2766" s="5" t="s">
        <v>7755</v>
      </c>
      <c r="B2766" s="5"/>
      <c r="C2766" s="5" t="s">
        <v>4883</v>
      </c>
      <c r="D2766" s="5">
        <v>17665</v>
      </c>
      <c r="E2766" s="5" t="s">
        <v>6920</v>
      </c>
    </row>
    <row r="2767" spans="1:5" x14ac:dyDescent="0.25">
      <c r="A2767" s="5" t="s">
        <v>7756</v>
      </c>
      <c r="B2767" s="5"/>
      <c r="C2767" s="5" t="s">
        <v>2101</v>
      </c>
      <c r="D2767" s="5">
        <v>24526</v>
      </c>
      <c r="E2767" s="5" t="s">
        <v>6736</v>
      </c>
    </row>
    <row r="2768" spans="1:5" x14ac:dyDescent="0.25">
      <c r="A2768" s="5" t="s">
        <v>7757</v>
      </c>
      <c r="B2768" s="5"/>
      <c r="C2768" s="5" t="s">
        <v>7122</v>
      </c>
      <c r="D2768" s="5">
        <v>100518</v>
      </c>
      <c r="E2768" s="5" t="s">
        <v>7122</v>
      </c>
    </row>
    <row r="2769" spans="1:5" x14ac:dyDescent="0.25">
      <c r="A2769" s="5" t="s">
        <v>7758</v>
      </c>
      <c r="B2769" s="5"/>
      <c r="C2769" s="5" t="s">
        <v>3973</v>
      </c>
      <c r="D2769" s="5">
        <v>34710</v>
      </c>
      <c r="E2769" s="5" t="s">
        <v>6867</v>
      </c>
    </row>
    <row r="2770" spans="1:5" x14ac:dyDescent="0.25">
      <c r="A2770" s="5" t="s">
        <v>7759</v>
      </c>
      <c r="B2770" s="5"/>
      <c r="C2770" s="5" t="s">
        <v>5852</v>
      </c>
      <c r="D2770" s="5">
        <v>44122</v>
      </c>
      <c r="E2770" s="5" t="s">
        <v>5852</v>
      </c>
    </row>
    <row r="2771" spans="1:5" x14ac:dyDescent="0.25">
      <c r="A2771" s="5" t="s">
        <v>7760</v>
      </c>
      <c r="B2771" s="5"/>
      <c r="C2771" s="5" t="s">
        <v>4520</v>
      </c>
      <c r="D2771" s="5">
        <v>19325</v>
      </c>
      <c r="E2771" s="5" t="s">
        <v>6894</v>
      </c>
    </row>
    <row r="2772" spans="1:5" x14ac:dyDescent="0.25">
      <c r="A2772" s="5" t="s">
        <v>7761</v>
      </c>
      <c r="B2772" s="5"/>
      <c r="C2772" s="5" t="s">
        <v>948</v>
      </c>
      <c r="D2772" s="5">
        <v>20900</v>
      </c>
      <c r="E2772" s="5" t="s">
        <v>6627</v>
      </c>
    </row>
    <row r="2773" spans="1:5" x14ac:dyDescent="0.25">
      <c r="A2773" s="5" t="s">
        <v>7762</v>
      </c>
      <c r="B2773" s="5"/>
      <c r="C2773" s="5" t="s">
        <v>7763</v>
      </c>
      <c r="D2773" s="5">
        <v>24523</v>
      </c>
      <c r="E2773" s="5" t="s">
        <v>7763</v>
      </c>
    </row>
    <row r="2774" spans="1:5" x14ac:dyDescent="0.25">
      <c r="A2774" s="5" t="s">
        <v>7764</v>
      </c>
      <c r="B2774" s="5"/>
      <c r="C2774" s="5" t="s">
        <v>7765</v>
      </c>
      <c r="D2774" s="5">
        <v>20430</v>
      </c>
      <c r="E2774" s="5" t="s">
        <v>7765</v>
      </c>
    </row>
    <row r="2775" spans="1:5" x14ac:dyDescent="0.25">
      <c r="A2775" s="5" t="s">
        <v>7766</v>
      </c>
      <c r="B2775" s="5"/>
      <c r="C2775" s="5" t="s">
        <v>3259</v>
      </c>
      <c r="D2775" s="5">
        <v>25808</v>
      </c>
      <c r="E2775" s="5" t="s">
        <v>3259</v>
      </c>
    </row>
    <row r="2776" spans="1:5" x14ac:dyDescent="0.25">
      <c r="A2776" s="5" t="s">
        <v>7767</v>
      </c>
      <c r="B2776" s="5"/>
      <c r="C2776" s="5" t="s">
        <v>7768</v>
      </c>
      <c r="D2776" s="5">
        <v>52886</v>
      </c>
      <c r="E2776" s="5" t="s">
        <v>7768</v>
      </c>
    </row>
    <row r="2777" spans="1:5" x14ac:dyDescent="0.25">
      <c r="A2777" s="5" t="s">
        <v>7769</v>
      </c>
      <c r="B2777" s="5"/>
      <c r="C2777" s="5" t="s">
        <v>7770</v>
      </c>
      <c r="D2777" s="5">
        <v>52072</v>
      </c>
      <c r="E2777" s="5" t="s">
        <v>7770</v>
      </c>
    </row>
    <row r="2778" spans="1:5" x14ac:dyDescent="0.25">
      <c r="A2778" s="5" t="s">
        <v>7771</v>
      </c>
      <c r="B2778" s="5"/>
      <c r="C2778" s="5" t="s">
        <v>7772</v>
      </c>
      <c r="D2778" s="5">
        <v>18008</v>
      </c>
      <c r="E2778" s="5" t="s">
        <v>7772</v>
      </c>
    </row>
    <row r="2779" spans="1:5" x14ac:dyDescent="0.25">
      <c r="A2779" s="5" t="s">
        <v>7773</v>
      </c>
      <c r="B2779" s="5"/>
      <c r="C2779" s="5" t="s">
        <v>7774</v>
      </c>
      <c r="D2779" s="5">
        <v>40666</v>
      </c>
      <c r="E2779" s="5" t="s">
        <v>7774</v>
      </c>
    </row>
    <row r="2780" spans="1:5" x14ac:dyDescent="0.25">
      <c r="A2780" s="5" t="s">
        <v>7775</v>
      </c>
      <c r="B2780" s="5"/>
      <c r="C2780" s="5" t="s">
        <v>2585</v>
      </c>
      <c r="D2780" s="5">
        <v>39327</v>
      </c>
      <c r="E2780" s="5" t="s">
        <v>2585</v>
      </c>
    </row>
    <row r="2781" spans="1:5" x14ac:dyDescent="0.25">
      <c r="A2781" s="5" t="s">
        <v>7776</v>
      </c>
      <c r="B2781" s="5"/>
      <c r="C2781" s="5" t="s">
        <v>7777</v>
      </c>
      <c r="D2781" s="5">
        <v>91793</v>
      </c>
      <c r="E2781" s="5" t="s">
        <v>7777</v>
      </c>
    </row>
    <row r="2782" spans="1:5" x14ac:dyDescent="0.25">
      <c r="A2782" s="5" t="s">
        <v>7778</v>
      </c>
      <c r="B2782" s="5"/>
      <c r="C2782" s="5" t="s">
        <v>1578</v>
      </c>
      <c r="D2782" s="5">
        <v>15890</v>
      </c>
      <c r="E2782" s="5" t="s">
        <v>1578</v>
      </c>
    </row>
    <row r="2783" spans="1:5" x14ac:dyDescent="0.25">
      <c r="A2783" s="5" t="s">
        <v>7779</v>
      </c>
      <c r="B2783" s="5"/>
      <c r="C2783" s="5" t="s">
        <v>7780</v>
      </c>
      <c r="D2783" s="5">
        <v>99731</v>
      </c>
      <c r="E2783" s="5" t="s">
        <v>7780</v>
      </c>
    </row>
    <row r="2784" spans="1:5" x14ac:dyDescent="0.25">
      <c r="A2784" s="5" t="s">
        <v>7781</v>
      </c>
      <c r="B2784" s="5"/>
      <c r="C2784" s="5" t="s">
        <v>811</v>
      </c>
      <c r="D2784" s="5">
        <v>24820</v>
      </c>
      <c r="E2784" s="5" t="s">
        <v>7782</v>
      </c>
    </row>
    <row r="2785" spans="1:5" x14ac:dyDescent="0.25">
      <c r="A2785" s="5" t="s">
        <v>7783</v>
      </c>
      <c r="B2785" s="5"/>
      <c r="C2785" s="5" t="s">
        <v>7784</v>
      </c>
      <c r="D2785" s="5">
        <v>21165</v>
      </c>
      <c r="E2785" s="5" t="s">
        <v>7785</v>
      </c>
    </row>
    <row r="2786" spans="1:5" x14ac:dyDescent="0.25">
      <c r="A2786" s="5" t="s">
        <v>7786</v>
      </c>
      <c r="B2786" s="5"/>
      <c r="C2786" s="5" t="s">
        <v>4988</v>
      </c>
      <c r="D2786" s="5">
        <v>7926</v>
      </c>
      <c r="E2786" s="5" t="s">
        <v>6927</v>
      </c>
    </row>
    <row r="2787" spans="1:5" x14ac:dyDescent="0.25">
      <c r="A2787" s="5" t="s">
        <v>7787</v>
      </c>
      <c r="B2787" s="5"/>
      <c r="C2787" s="5" t="s">
        <v>1064</v>
      </c>
      <c r="D2787" s="5">
        <v>52887</v>
      </c>
      <c r="E2787" s="5" t="s">
        <v>6641</v>
      </c>
    </row>
    <row r="2788" spans="1:5" x14ac:dyDescent="0.25">
      <c r="A2788" s="5" t="s">
        <v>7788</v>
      </c>
      <c r="B2788" s="5"/>
      <c r="C2788" s="5" t="s">
        <v>419</v>
      </c>
      <c r="D2788" s="5">
        <v>8158</v>
      </c>
      <c r="E2788" s="5" t="s">
        <v>419</v>
      </c>
    </row>
    <row r="2789" spans="1:5" x14ac:dyDescent="0.25">
      <c r="A2789" s="5" t="s">
        <v>7789</v>
      </c>
      <c r="B2789" s="5"/>
      <c r="C2789" s="5" t="s">
        <v>7790</v>
      </c>
      <c r="D2789" s="5">
        <v>101195</v>
      </c>
      <c r="E2789" s="5" t="s">
        <v>7791</v>
      </c>
    </row>
    <row r="2790" spans="1:5" x14ac:dyDescent="0.25">
      <c r="A2790" s="5" t="s">
        <v>7792</v>
      </c>
      <c r="B2790" s="5"/>
      <c r="C2790" s="5" t="s">
        <v>1890</v>
      </c>
      <c r="D2790" s="5">
        <v>15584</v>
      </c>
      <c r="E2790" s="5" t="s">
        <v>1890</v>
      </c>
    </row>
    <row r="2791" spans="1:5" x14ac:dyDescent="0.25">
      <c r="A2791" s="5" t="s">
        <v>7793</v>
      </c>
      <c r="B2791" s="5"/>
      <c r="C2791" s="5" t="s">
        <v>4641</v>
      </c>
      <c r="D2791" s="5">
        <v>11089</v>
      </c>
      <c r="E2791" s="5" t="s">
        <v>6902</v>
      </c>
    </row>
    <row r="2792" spans="1:5" x14ac:dyDescent="0.25">
      <c r="A2792" s="5" t="s">
        <v>7794</v>
      </c>
      <c r="B2792" s="5"/>
      <c r="C2792" s="5" t="s">
        <v>710</v>
      </c>
      <c r="D2792" s="5">
        <v>20112</v>
      </c>
      <c r="E2792" s="5" t="s">
        <v>6606</v>
      </c>
    </row>
    <row r="2793" spans="1:5" x14ac:dyDescent="0.25">
      <c r="A2793" s="5" t="s">
        <v>7795</v>
      </c>
      <c r="B2793" s="5"/>
      <c r="C2793" s="5" t="s">
        <v>7796</v>
      </c>
      <c r="D2793" s="5">
        <v>101201</v>
      </c>
      <c r="E2793" s="5" t="s">
        <v>7796</v>
      </c>
    </row>
    <row r="2794" spans="1:5" x14ac:dyDescent="0.25">
      <c r="A2794" s="5" t="s">
        <v>7797</v>
      </c>
      <c r="B2794" s="5"/>
      <c r="C2794" s="5" t="s">
        <v>380</v>
      </c>
      <c r="D2794" s="5">
        <v>22252</v>
      </c>
      <c r="E2794" s="5" t="s">
        <v>380</v>
      </c>
    </row>
    <row r="2795" spans="1:5" x14ac:dyDescent="0.25">
      <c r="A2795" s="5" t="s">
        <v>7798</v>
      </c>
      <c r="B2795" s="5"/>
      <c r="C2795" s="5" t="s">
        <v>2966</v>
      </c>
      <c r="D2795" s="5">
        <v>50522</v>
      </c>
      <c r="E2795" s="5" t="s">
        <v>6809</v>
      </c>
    </row>
    <row r="2796" spans="1:5" x14ac:dyDescent="0.25">
      <c r="A2796" s="5" t="s">
        <v>7799</v>
      </c>
      <c r="B2796" s="5"/>
      <c r="C2796" s="5" t="s">
        <v>7800</v>
      </c>
      <c r="D2796" s="5">
        <v>50623</v>
      </c>
      <c r="E2796" s="5" t="s">
        <v>7800</v>
      </c>
    </row>
    <row r="2797" spans="1:5" x14ac:dyDescent="0.25">
      <c r="A2797" s="5" t="s">
        <v>7801</v>
      </c>
      <c r="B2797" s="5"/>
      <c r="C2797" s="5" t="s">
        <v>7802</v>
      </c>
      <c r="D2797" s="5">
        <v>6417</v>
      </c>
      <c r="E2797" s="5" t="s">
        <v>7802</v>
      </c>
    </row>
    <row r="2798" spans="1:5" x14ac:dyDescent="0.25">
      <c r="A2798" s="5" t="s">
        <v>7803</v>
      </c>
      <c r="B2798" s="5"/>
      <c r="C2798" s="5" t="s">
        <v>7804</v>
      </c>
      <c r="D2798" s="5">
        <v>6780</v>
      </c>
      <c r="E2798" s="5" t="s">
        <v>7804</v>
      </c>
    </row>
    <row r="2799" spans="1:5" x14ac:dyDescent="0.25">
      <c r="A2799" s="5" t="s">
        <v>7805</v>
      </c>
      <c r="B2799" s="5"/>
      <c r="C2799" s="5" t="s">
        <v>335</v>
      </c>
      <c r="D2799" s="5">
        <v>51500</v>
      </c>
      <c r="E2799" s="5" t="s">
        <v>335</v>
      </c>
    </row>
    <row r="2800" spans="1:5" x14ac:dyDescent="0.25">
      <c r="A2800" s="5" t="s">
        <v>7806</v>
      </c>
      <c r="B2800" s="5"/>
      <c r="C2800" s="5" t="s">
        <v>7807</v>
      </c>
      <c r="D2800" s="5">
        <v>25429</v>
      </c>
      <c r="E2800" s="5" t="s">
        <v>7807</v>
      </c>
    </row>
    <row r="2801" spans="1:5" x14ac:dyDescent="0.25">
      <c r="A2801" s="5" t="s">
        <v>7808</v>
      </c>
      <c r="B2801" s="5"/>
      <c r="C2801" s="5" t="s">
        <v>5489</v>
      </c>
      <c r="D2801" s="5">
        <v>100143</v>
      </c>
      <c r="E2801" s="5" t="s">
        <v>5489</v>
      </c>
    </row>
    <row r="2802" spans="1:5" x14ac:dyDescent="0.25">
      <c r="A2802" s="5" t="s">
        <v>7809</v>
      </c>
      <c r="B2802" s="5"/>
      <c r="C2802" s="5" t="s">
        <v>1479</v>
      </c>
      <c r="D2802" s="5">
        <v>11362</v>
      </c>
      <c r="E2802" s="5" t="s">
        <v>6677</v>
      </c>
    </row>
    <row r="2803" spans="1:5" x14ac:dyDescent="0.25">
      <c r="A2803" s="5" t="s">
        <v>7810</v>
      </c>
      <c r="B2803" s="5"/>
      <c r="C2803" s="5" t="s">
        <v>5493</v>
      </c>
      <c r="D2803" s="5">
        <v>100134</v>
      </c>
      <c r="E2803" s="5" t="s">
        <v>6955</v>
      </c>
    </row>
    <row r="2804" spans="1:5" x14ac:dyDescent="0.25">
      <c r="A2804" s="5" t="s">
        <v>7811</v>
      </c>
      <c r="B2804" s="5"/>
      <c r="C2804" s="5" t="s">
        <v>7812</v>
      </c>
      <c r="D2804" s="5">
        <v>14934</v>
      </c>
      <c r="E2804" s="5" t="s">
        <v>7812</v>
      </c>
    </row>
    <row r="2805" spans="1:5" x14ac:dyDescent="0.25">
      <c r="A2805" s="5" t="s">
        <v>7813</v>
      </c>
      <c r="B2805" s="5"/>
      <c r="C2805" s="5" t="s">
        <v>2310</v>
      </c>
      <c r="D2805" s="5">
        <v>51725</v>
      </c>
      <c r="E2805" s="5" t="s">
        <v>2310</v>
      </c>
    </row>
    <row r="2806" spans="1:5" x14ac:dyDescent="0.25">
      <c r="A2806" s="5" t="s">
        <v>7814</v>
      </c>
      <c r="B2806" s="5"/>
      <c r="C2806" s="5" t="s">
        <v>7815</v>
      </c>
      <c r="D2806" s="5">
        <v>101208</v>
      </c>
      <c r="E2806" s="5" t="s">
        <v>7816</v>
      </c>
    </row>
    <row r="2807" spans="1:5" x14ac:dyDescent="0.25">
      <c r="A2807" s="5" t="s">
        <v>7817</v>
      </c>
      <c r="B2807" s="5"/>
      <c r="C2807" s="5" t="s">
        <v>4453</v>
      </c>
      <c r="D2807" s="5">
        <v>40725</v>
      </c>
      <c r="E2807" s="5" t="s">
        <v>4453</v>
      </c>
    </row>
    <row r="2808" spans="1:5" x14ac:dyDescent="0.25">
      <c r="A2808" s="5" t="s">
        <v>7818</v>
      </c>
      <c r="B2808" s="5"/>
      <c r="C2808" s="5" t="s">
        <v>2097</v>
      </c>
      <c r="D2808" s="5">
        <v>91902</v>
      </c>
      <c r="E2808" s="5" t="s">
        <v>2097</v>
      </c>
    </row>
    <row r="2809" spans="1:5" x14ac:dyDescent="0.25">
      <c r="A2809" s="5" t="s">
        <v>7819</v>
      </c>
      <c r="B2809" s="5"/>
      <c r="C2809" s="5" t="s">
        <v>2609</v>
      </c>
      <c r="D2809" s="5">
        <v>12025</v>
      </c>
      <c r="E2809" s="5" t="s">
        <v>2609</v>
      </c>
    </row>
    <row r="2810" spans="1:5" x14ac:dyDescent="0.25">
      <c r="A2810" s="5" t="s">
        <v>7820</v>
      </c>
      <c r="B2810" s="5"/>
      <c r="C2810" s="5" t="s">
        <v>7821</v>
      </c>
      <c r="D2810" s="5">
        <v>10159</v>
      </c>
      <c r="E2810" s="5" t="s">
        <v>7822</v>
      </c>
    </row>
    <row r="2811" spans="1:5" x14ac:dyDescent="0.25">
      <c r="A2811" s="5" t="s">
        <v>7823</v>
      </c>
      <c r="B2811" s="5"/>
      <c r="C2811" s="5" t="s">
        <v>1141</v>
      </c>
      <c r="D2811" s="5">
        <v>8390</v>
      </c>
      <c r="E2811" s="5" t="s">
        <v>1141</v>
      </c>
    </row>
    <row r="2812" spans="1:5" x14ac:dyDescent="0.25">
      <c r="A2812" s="5" t="s">
        <v>7824</v>
      </c>
      <c r="B2812" s="5"/>
      <c r="C2812" s="5" t="s">
        <v>395</v>
      </c>
      <c r="D2812" s="5">
        <v>9470</v>
      </c>
      <c r="E2812" s="5" t="s">
        <v>395</v>
      </c>
    </row>
    <row r="2813" spans="1:5" x14ac:dyDescent="0.25">
      <c r="A2813" s="5" t="s">
        <v>7825</v>
      </c>
      <c r="B2813" s="5"/>
      <c r="C2813" s="5" t="s">
        <v>5777</v>
      </c>
      <c r="D2813" s="5">
        <v>43664</v>
      </c>
      <c r="E2813" s="5" t="s">
        <v>6970</v>
      </c>
    </row>
    <row r="2814" spans="1:5" x14ac:dyDescent="0.25">
      <c r="A2814" s="5" t="s">
        <v>7826</v>
      </c>
      <c r="B2814" s="5"/>
      <c r="C2814" s="5" t="s">
        <v>395</v>
      </c>
      <c r="D2814" s="5">
        <v>9470</v>
      </c>
      <c r="E2814" s="5" t="s">
        <v>395</v>
      </c>
    </row>
    <row r="2815" spans="1:5" x14ac:dyDescent="0.25">
      <c r="A2815" s="5" t="s">
        <v>7827</v>
      </c>
      <c r="B2815" s="5"/>
      <c r="C2815" s="5" t="s">
        <v>5974</v>
      </c>
      <c r="D2815" s="5">
        <v>1812</v>
      </c>
      <c r="E2815" s="5" t="s">
        <v>7828</v>
      </c>
    </row>
    <row r="2816" spans="1:5" x14ac:dyDescent="0.25">
      <c r="A2816" s="5" t="s">
        <v>7829</v>
      </c>
      <c r="B2816" s="5"/>
      <c r="C2816" s="5" t="s">
        <v>1949</v>
      </c>
      <c r="D2816" s="5">
        <v>5630</v>
      </c>
      <c r="E2816" s="5" t="s">
        <v>6719</v>
      </c>
    </row>
    <row r="2817" spans="1:5" x14ac:dyDescent="0.25">
      <c r="A2817" s="5" t="s">
        <v>7830</v>
      </c>
      <c r="B2817" s="5"/>
      <c r="C2817" s="5" t="s">
        <v>1712</v>
      </c>
      <c r="D2817" s="5">
        <v>6813</v>
      </c>
      <c r="E2817" s="5" t="s">
        <v>6706</v>
      </c>
    </row>
    <row r="2818" spans="1:5" x14ac:dyDescent="0.25">
      <c r="A2818" s="5" t="s">
        <v>7831</v>
      </c>
      <c r="B2818" s="5"/>
      <c r="C2818" s="5" t="s">
        <v>1130</v>
      </c>
      <c r="D2818" s="5">
        <v>237</v>
      </c>
      <c r="E2818" s="5" t="s">
        <v>1130</v>
      </c>
    </row>
    <row r="2819" spans="1:5" x14ac:dyDescent="0.25">
      <c r="A2819" s="5" t="s">
        <v>7832</v>
      </c>
      <c r="B2819" s="5"/>
      <c r="C2819" s="5" t="s">
        <v>5077</v>
      </c>
      <c r="D2819" s="5">
        <v>11545</v>
      </c>
      <c r="E2819" s="5" t="s">
        <v>5077</v>
      </c>
    </row>
    <row r="2820" spans="1:5" x14ac:dyDescent="0.25">
      <c r="A2820" s="5" t="s">
        <v>7833</v>
      </c>
      <c r="B2820" s="5"/>
      <c r="C2820" s="5" t="s">
        <v>7834</v>
      </c>
      <c r="D2820" s="5">
        <v>44871</v>
      </c>
      <c r="E2820" s="5" t="s">
        <v>7835</v>
      </c>
    </row>
    <row r="2821" spans="1:5" x14ac:dyDescent="0.25">
      <c r="A2821" s="5" t="s">
        <v>7836</v>
      </c>
      <c r="B2821" s="5"/>
      <c r="C2821" s="5" t="s">
        <v>3508</v>
      </c>
      <c r="D2821" s="5">
        <v>29673</v>
      </c>
      <c r="E2821" s="5" t="s">
        <v>3508</v>
      </c>
    </row>
    <row r="2822" spans="1:5" x14ac:dyDescent="0.25">
      <c r="A2822" s="5" t="s">
        <v>7837</v>
      </c>
      <c r="B2822" s="5"/>
      <c r="C2822" s="5" t="s">
        <v>3448</v>
      </c>
      <c r="D2822" s="5">
        <v>5232</v>
      </c>
      <c r="E2822" s="5" t="s">
        <v>3448</v>
      </c>
    </row>
    <row r="2823" spans="1:5" x14ac:dyDescent="0.25">
      <c r="A2823" s="5" t="s">
        <v>7838</v>
      </c>
      <c r="B2823" s="5"/>
      <c r="C2823" s="5" t="s">
        <v>2626</v>
      </c>
      <c r="D2823" s="5">
        <v>41697</v>
      </c>
      <c r="E2823" s="5" t="s">
        <v>6780</v>
      </c>
    </row>
    <row r="2824" spans="1:5" x14ac:dyDescent="0.25">
      <c r="A2824" s="5" t="s">
        <v>7839</v>
      </c>
      <c r="B2824" s="5"/>
      <c r="C2824" s="5" t="s">
        <v>3746</v>
      </c>
      <c r="D2824" s="5">
        <v>51229</v>
      </c>
      <c r="E2824" s="5" t="s">
        <v>6854</v>
      </c>
    </row>
    <row r="2825" spans="1:5" x14ac:dyDescent="0.25">
      <c r="A2825" s="5" t="s">
        <v>7840</v>
      </c>
      <c r="B2825" s="5"/>
      <c r="C2825" s="5" t="s">
        <v>3121</v>
      </c>
      <c r="D2825" s="5">
        <v>29053</v>
      </c>
      <c r="E2825" s="5" t="s">
        <v>3121</v>
      </c>
    </row>
    <row r="2826" spans="1:5" x14ac:dyDescent="0.25">
      <c r="A2826" s="5" t="s">
        <v>7841</v>
      </c>
      <c r="B2826" s="5"/>
      <c r="C2826" s="5" t="s">
        <v>5771</v>
      </c>
      <c r="D2826" s="5">
        <v>41221</v>
      </c>
      <c r="E2826" s="5" t="s">
        <v>5771</v>
      </c>
    </row>
    <row r="2827" spans="1:5" x14ac:dyDescent="0.25">
      <c r="A2827" s="5" t="s">
        <v>7842</v>
      </c>
      <c r="B2827" s="5"/>
      <c r="C2827" s="5" t="s">
        <v>335</v>
      </c>
      <c r="D2827" s="5">
        <v>51500</v>
      </c>
      <c r="E2827" s="5" t="s">
        <v>335</v>
      </c>
    </row>
    <row r="2828" spans="1:5" x14ac:dyDescent="0.25">
      <c r="A2828" s="5" t="s">
        <v>7843</v>
      </c>
      <c r="B2828" s="5"/>
      <c r="C2828" s="5" t="s">
        <v>2117</v>
      </c>
      <c r="D2828" s="5">
        <v>28283</v>
      </c>
      <c r="E2828" s="5" t="s">
        <v>2117</v>
      </c>
    </row>
    <row r="2829" spans="1:5" x14ac:dyDescent="0.25">
      <c r="A2829" s="5" t="s">
        <v>7844</v>
      </c>
      <c r="B2829" s="5"/>
      <c r="C2829" s="5" t="s">
        <v>1746</v>
      </c>
      <c r="D2829" s="5">
        <v>41190</v>
      </c>
      <c r="E2829" s="5" t="s">
        <v>1746</v>
      </c>
    </row>
    <row r="2830" spans="1:5" x14ac:dyDescent="0.25">
      <c r="A2830" s="5" t="s">
        <v>7845</v>
      </c>
      <c r="B2830" s="5"/>
      <c r="C2830" s="5" t="s">
        <v>4442</v>
      </c>
      <c r="D2830" s="5">
        <v>18525</v>
      </c>
      <c r="E2830" s="5" t="s">
        <v>4442</v>
      </c>
    </row>
    <row r="2831" spans="1:5" x14ac:dyDescent="0.25">
      <c r="A2831" s="5" t="s">
        <v>7846</v>
      </c>
      <c r="B2831" s="5"/>
      <c r="C2831" s="5" t="s">
        <v>811</v>
      </c>
      <c r="D2831" s="5">
        <v>26927</v>
      </c>
      <c r="E2831" s="5" t="s">
        <v>6697</v>
      </c>
    </row>
    <row r="2832" spans="1:5" x14ac:dyDescent="0.25">
      <c r="A2832" s="5" t="s">
        <v>7847</v>
      </c>
      <c r="B2832" s="5"/>
      <c r="C2832" s="5" t="s">
        <v>1602</v>
      </c>
      <c r="D2832" s="5">
        <v>10001</v>
      </c>
      <c r="E2832" s="5" t="s">
        <v>1602</v>
      </c>
    </row>
    <row r="2833" spans="1:5" x14ac:dyDescent="0.25">
      <c r="A2833" s="5" t="s">
        <v>7848</v>
      </c>
      <c r="B2833" s="5"/>
      <c r="C2833" s="5" t="s">
        <v>7849</v>
      </c>
      <c r="D2833" s="5">
        <v>47016</v>
      </c>
      <c r="E2833" s="5" t="s">
        <v>7849</v>
      </c>
    </row>
    <row r="2834" spans="1:5" x14ac:dyDescent="0.25">
      <c r="A2834" s="5" t="s">
        <v>7850</v>
      </c>
      <c r="B2834" s="5"/>
      <c r="C2834" s="5" t="s">
        <v>4463</v>
      </c>
      <c r="D2834" s="5">
        <v>14123</v>
      </c>
      <c r="E2834" s="5" t="s">
        <v>6891</v>
      </c>
    </row>
    <row r="2835" spans="1:5" x14ac:dyDescent="0.25">
      <c r="A2835" s="5" t="s">
        <v>7851</v>
      </c>
      <c r="B2835" s="5"/>
      <c r="C2835" s="5" t="s">
        <v>1238</v>
      </c>
      <c r="D2835" s="5">
        <v>10094</v>
      </c>
      <c r="E2835" s="5" t="s">
        <v>1238</v>
      </c>
    </row>
    <row r="2836" spans="1:5" x14ac:dyDescent="0.25">
      <c r="A2836" s="5" t="s">
        <v>7852</v>
      </c>
      <c r="B2836" s="5"/>
      <c r="C2836" s="5" t="s">
        <v>7853</v>
      </c>
      <c r="D2836" s="5">
        <v>101217</v>
      </c>
      <c r="E2836" s="5" t="s">
        <v>7853</v>
      </c>
    </row>
    <row r="2837" spans="1:5" x14ac:dyDescent="0.25">
      <c r="A2837" s="5" t="s">
        <v>7854</v>
      </c>
      <c r="B2837" s="5"/>
      <c r="C2837" s="5" t="s">
        <v>2012</v>
      </c>
      <c r="D2837" s="5">
        <v>54832</v>
      </c>
      <c r="E2837" s="5" t="s">
        <v>2012</v>
      </c>
    </row>
    <row r="2838" spans="1:5" x14ac:dyDescent="0.25">
      <c r="A2838" s="5" t="s">
        <v>7855</v>
      </c>
      <c r="B2838" s="5"/>
      <c r="C2838" s="5" t="s">
        <v>4392</v>
      </c>
      <c r="D2838" s="5">
        <v>39907</v>
      </c>
      <c r="E2838" s="5" t="s">
        <v>6884</v>
      </c>
    </row>
    <row r="2839" spans="1:5" x14ac:dyDescent="0.25">
      <c r="A2839" s="5" t="s">
        <v>7856</v>
      </c>
      <c r="B2839" s="5"/>
      <c r="C2839" s="5" t="s">
        <v>7857</v>
      </c>
      <c r="D2839" s="5">
        <v>12073</v>
      </c>
      <c r="E2839" s="5" t="s">
        <v>7857</v>
      </c>
    </row>
    <row r="2840" spans="1:5" x14ac:dyDescent="0.25">
      <c r="A2840" s="5" t="s">
        <v>7858</v>
      </c>
      <c r="B2840" s="5"/>
      <c r="C2840" s="5" t="s">
        <v>1724</v>
      </c>
      <c r="D2840" s="5">
        <v>12290</v>
      </c>
      <c r="E2840" s="5" t="s">
        <v>1724</v>
      </c>
    </row>
    <row r="2841" spans="1:5" x14ac:dyDescent="0.25">
      <c r="A2841" s="5" t="s">
        <v>7859</v>
      </c>
      <c r="B2841" s="5"/>
      <c r="C2841" s="5" t="s">
        <v>7516</v>
      </c>
      <c r="D2841" s="5">
        <v>5880</v>
      </c>
      <c r="E2841" s="5" t="s">
        <v>7517</v>
      </c>
    </row>
    <row r="2842" spans="1:5" x14ac:dyDescent="0.25">
      <c r="A2842" s="5" t="s">
        <v>7860</v>
      </c>
      <c r="B2842" s="5"/>
      <c r="C2842" s="5" t="s">
        <v>2413</v>
      </c>
      <c r="D2842" s="5">
        <v>18950</v>
      </c>
      <c r="E2842" s="5" t="s">
        <v>6762</v>
      </c>
    </row>
    <row r="2843" spans="1:5" x14ac:dyDescent="0.25">
      <c r="A2843" s="5" t="s">
        <v>7861</v>
      </c>
      <c r="B2843" s="5"/>
      <c r="C2843" s="5" t="s">
        <v>7862</v>
      </c>
      <c r="D2843" s="5">
        <v>92437</v>
      </c>
      <c r="E2843" s="5" t="s">
        <v>7862</v>
      </c>
    </row>
    <row r="2844" spans="1:5" x14ac:dyDescent="0.25">
      <c r="A2844" s="5" t="s">
        <v>7863</v>
      </c>
      <c r="B2844" s="5"/>
      <c r="C2844" s="5" t="s">
        <v>1321</v>
      </c>
      <c r="D2844" s="5">
        <v>15517</v>
      </c>
      <c r="E2844" s="5" t="s">
        <v>6667</v>
      </c>
    </row>
    <row r="2845" spans="1:5" x14ac:dyDescent="0.25">
      <c r="A2845" s="5" t="s">
        <v>7864</v>
      </c>
      <c r="B2845" s="5"/>
      <c r="C2845" s="5" t="s">
        <v>7865</v>
      </c>
      <c r="D2845" s="5">
        <v>1062</v>
      </c>
      <c r="E2845" s="5" t="s">
        <v>7865</v>
      </c>
    </row>
    <row r="2846" spans="1:5" x14ac:dyDescent="0.25">
      <c r="A2846" s="5" t="s">
        <v>7866</v>
      </c>
      <c r="B2846" s="5"/>
      <c r="C2846" s="5" t="s">
        <v>680</v>
      </c>
      <c r="D2846" s="5">
        <v>54763</v>
      </c>
      <c r="E2846" s="5" t="s">
        <v>680</v>
      </c>
    </row>
    <row r="2847" spans="1:5" x14ac:dyDescent="0.25">
      <c r="A2847" s="5" t="s">
        <v>7867</v>
      </c>
      <c r="B2847" s="5"/>
      <c r="C2847" s="5" t="s">
        <v>474</v>
      </c>
      <c r="D2847" s="5">
        <v>46257</v>
      </c>
      <c r="E2847" s="5" t="s">
        <v>6592</v>
      </c>
    </row>
    <row r="2848" spans="1:5" x14ac:dyDescent="0.25">
      <c r="A2848" s="5" t="s">
        <v>7868</v>
      </c>
      <c r="B2848" s="5"/>
      <c r="C2848" s="5" t="s">
        <v>1263</v>
      </c>
      <c r="D2848" s="5">
        <v>6183</v>
      </c>
      <c r="E2848" s="5" t="s">
        <v>1263</v>
      </c>
    </row>
    <row r="2849" spans="1:5" x14ac:dyDescent="0.25">
      <c r="A2849" s="5" t="s">
        <v>7869</v>
      </c>
      <c r="B2849" s="5"/>
      <c r="C2849" s="5" t="s">
        <v>1281</v>
      </c>
      <c r="D2849" s="5">
        <v>40499</v>
      </c>
      <c r="E2849" s="5" t="s">
        <v>1281</v>
      </c>
    </row>
    <row r="2850" spans="1:5" x14ac:dyDescent="0.25">
      <c r="A2850" s="5" t="s">
        <v>7870</v>
      </c>
      <c r="B2850" s="5"/>
      <c r="C2850" s="5" t="s">
        <v>2441</v>
      </c>
      <c r="D2850" s="5">
        <v>41812</v>
      </c>
      <c r="E2850" s="5" t="s">
        <v>6765</v>
      </c>
    </row>
    <row r="2851" spans="1:5" x14ac:dyDescent="0.25">
      <c r="A2851" s="5" t="s">
        <v>7871</v>
      </c>
      <c r="B2851" s="5"/>
      <c r="C2851" s="5" t="s">
        <v>7872</v>
      </c>
      <c r="D2851" s="5">
        <v>24469</v>
      </c>
      <c r="E2851" s="5" t="s">
        <v>7872</v>
      </c>
    </row>
    <row r="2852" spans="1:5" x14ac:dyDescent="0.25">
      <c r="A2852" s="5" t="s">
        <v>7873</v>
      </c>
      <c r="B2852" s="5"/>
      <c r="C2852" s="5" t="s">
        <v>4819</v>
      </c>
      <c r="D2852" s="5">
        <v>18027</v>
      </c>
      <c r="E2852" s="5" t="s">
        <v>6915</v>
      </c>
    </row>
    <row r="2853" spans="1:5" x14ac:dyDescent="0.25">
      <c r="A2853" s="5" t="s">
        <v>7874</v>
      </c>
      <c r="B2853" s="5"/>
      <c r="C2853" s="5" t="s">
        <v>1776</v>
      </c>
      <c r="D2853" s="5">
        <v>412</v>
      </c>
      <c r="E2853" s="5" t="s">
        <v>1776</v>
      </c>
    </row>
    <row r="2854" spans="1:5" x14ac:dyDescent="0.25">
      <c r="A2854" s="5" t="s">
        <v>7875</v>
      </c>
      <c r="B2854" s="5"/>
      <c r="C2854" s="5" t="s">
        <v>1213</v>
      </c>
      <c r="D2854" s="5">
        <v>8319</v>
      </c>
      <c r="E2854" s="5" t="s">
        <v>1213</v>
      </c>
    </row>
    <row r="2855" spans="1:5" x14ac:dyDescent="0.25">
      <c r="A2855" s="5" t="s">
        <v>7876</v>
      </c>
      <c r="B2855" s="5"/>
      <c r="C2855" s="5" t="s">
        <v>2169</v>
      </c>
      <c r="D2855" s="5">
        <v>12879</v>
      </c>
      <c r="E2855" s="5" t="s">
        <v>2169</v>
      </c>
    </row>
    <row r="2856" spans="1:5" x14ac:dyDescent="0.25">
      <c r="A2856" s="5" t="s">
        <v>7877</v>
      </c>
      <c r="B2856" s="5"/>
      <c r="C2856" s="5" t="s">
        <v>471</v>
      </c>
      <c r="D2856" s="5">
        <v>10647</v>
      </c>
      <c r="E2856" s="5" t="s">
        <v>6591</v>
      </c>
    </row>
    <row r="2857" spans="1:5" x14ac:dyDescent="0.25">
      <c r="A2857" s="5" t="s">
        <v>7878</v>
      </c>
      <c r="B2857" s="5"/>
      <c r="C2857" s="5" t="s">
        <v>7477</v>
      </c>
      <c r="D2857" s="5">
        <v>1138</v>
      </c>
      <c r="E2857" s="5" t="s">
        <v>7478</v>
      </c>
    </row>
    <row r="2858" spans="1:5" x14ac:dyDescent="0.25">
      <c r="A2858" s="5" t="s">
        <v>7879</v>
      </c>
      <c r="B2858" s="5"/>
      <c r="C2858" s="5" t="s">
        <v>7880</v>
      </c>
      <c r="D2858" s="5">
        <v>100537</v>
      </c>
      <c r="E2858" s="5" t="s">
        <v>7880</v>
      </c>
    </row>
    <row r="2859" spans="1:5" x14ac:dyDescent="0.25">
      <c r="A2859" s="5" t="s">
        <v>7881</v>
      </c>
      <c r="B2859" s="5"/>
      <c r="C2859" s="5" t="s">
        <v>7882</v>
      </c>
      <c r="D2859" s="5">
        <v>12761</v>
      </c>
      <c r="E2859" s="5" t="s">
        <v>7882</v>
      </c>
    </row>
    <row r="2860" spans="1:5" x14ac:dyDescent="0.25">
      <c r="A2860" s="5" t="s">
        <v>7883</v>
      </c>
      <c r="B2860" s="5"/>
      <c r="C2860" s="5" t="s">
        <v>1308</v>
      </c>
      <c r="D2860" s="5">
        <v>8146</v>
      </c>
      <c r="E2860" s="5" t="s">
        <v>6665</v>
      </c>
    </row>
    <row r="2861" spans="1:5" x14ac:dyDescent="0.25">
      <c r="A2861" s="5" t="s">
        <v>7884</v>
      </c>
      <c r="B2861" s="5"/>
      <c r="C2861" s="5" t="s">
        <v>7885</v>
      </c>
      <c r="D2861" s="5">
        <v>14829</v>
      </c>
      <c r="E2861" s="5" t="s">
        <v>7885</v>
      </c>
    </row>
    <row r="2862" spans="1:5" x14ac:dyDescent="0.25">
      <c r="A2862" s="5" t="s">
        <v>7886</v>
      </c>
      <c r="B2862" s="5"/>
      <c r="C2862" s="5" t="s">
        <v>7887</v>
      </c>
      <c r="D2862" s="5">
        <v>5433</v>
      </c>
      <c r="E2862" s="5" t="s">
        <v>7887</v>
      </c>
    </row>
    <row r="2863" spans="1:5" x14ac:dyDescent="0.25">
      <c r="A2863" s="5" t="s">
        <v>7888</v>
      </c>
      <c r="B2863" s="5"/>
      <c r="C2863" s="5" t="s">
        <v>7889</v>
      </c>
      <c r="D2863" s="5">
        <v>101247</v>
      </c>
      <c r="E2863" s="5" t="s">
        <v>7889</v>
      </c>
    </row>
    <row r="2864" spans="1:5" x14ac:dyDescent="0.25">
      <c r="A2864" s="5" t="s">
        <v>7890</v>
      </c>
      <c r="B2864" s="5"/>
      <c r="C2864" s="5" t="s">
        <v>815</v>
      </c>
      <c r="D2864" s="5">
        <v>8475</v>
      </c>
      <c r="E2864" s="5" t="s">
        <v>815</v>
      </c>
    </row>
    <row r="2865" spans="1:5" x14ac:dyDescent="0.25">
      <c r="A2865" s="5" t="s">
        <v>7891</v>
      </c>
      <c r="B2865" s="5"/>
      <c r="C2865" s="5" t="s">
        <v>7892</v>
      </c>
      <c r="D2865" s="5">
        <v>4910</v>
      </c>
      <c r="E2865" s="5" t="s">
        <v>7892</v>
      </c>
    </row>
    <row r="2866" spans="1:5" x14ac:dyDescent="0.25">
      <c r="A2866" s="5" t="s">
        <v>7893</v>
      </c>
      <c r="B2866" s="5"/>
      <c r="C2866" s="5" t="s">
        <v>461</v>
      </c>
      <c r="D2866" s="5">
        <v>43260</v>
      </c>
      <c r="E2866" s="5" t="s">
        <v>461</v>
      </c>
    </row>
    <row r="2867" spans="1:5" x14ac:dyDescent="0.25">
      <c r="A2867" s="5" t="s">
        <v>7894</v>
      </c>
      <c r="B2867" s="5"/>
      <c r="C2867" s="5" t="s">
        <v>764</v>
      </c>
      <c r="D2867" s="5">
        <v>21291</v>
      </c>
      <c r="E2867" s="5" t="s">
        <v>6609</v>
      </c>
    </row>
    <row r="2868" spans="1:5" x14ac:dyDescent="0.25">
      <c r="A2868" s="5" t="s">
        <v>7895</v>
      </c>
      <c r="B2868" s="5"/>
      <c r="C2868" s="5" t="s">
        <v>1919</v>
      </c>
      <c r="D2868" s="5">
        <v>14244</v>
      </c>
      <c r="E2868" s="5" t="s">
        <v>6716</v>
      </c>
    </row>
    <row r="2869" spans="1:5" x14ac:dyDescent="0.25">
      <c r="A2869" s="5" t="s">
        <v>7896</v>
      </c>
      <c r="B2869" s="5"/>
      <c r="C2869" s="5" t="s">
        <v>7897</v>
      </c>
      <c r="D2869" s="5">
        <v>47478</v>
      </c>
      <c r="E2869" s="5" t="s">
        <v>7897</v>
      </c>
    </row>
    <row r="2870" spans="1:5" x14ac:dyDescent="0.25">
      <c r="A2870" s="5" t="s">
        <v>7898</v>
      </c>
      <c r="B2870" s="5"/>
      <c r="C2870" s="5" t="s">
        <v>7899</v>
      </c>
      <c r="D2870" s="5">
        <v>50622</v>
      </c>
      <c r="E2870" s="5" t="s">
        <v>7899</v>
      </c>
    </row>
    <row r="2871" spans="1:5" x14ac:dyDescent="0.25">
      <c r="A2871" s="5" t="s">
        <v>7900</v>
      </c>
      <c r="B2871" s="5"/>
      <c r="C2871" s="5" t="s">
        <v>5846</v>
      </c>
      <c r="D2871" s="5">
        <v>92552</v>
      </c>
      <c r="E2871" s="5" t="s">
        <v>5846</v>
      </c>
    </row>
    <row r="2872" spans="1:5" x14ac:dyDescent="0.25">
      <c r="A2872" s="5" t="s">
        <v>7901</v>
      </c>
      <c r="B2872" s="5"/>
      <c r="C2872" s="5" t="s">
        <v>5438</v>
      </c>
      <c r="D2872" s="5">
        <v>15031</v>
      </c>
      <c r="E2872" s="5" t="s">
        <v>5438</v>
      </c>
    </row>
    <row r="2873" spans="1:5" x14ac:dyDescent="0.25">
      <c r="A2873" s="5" t="s">
        <v>7902</v>
      </c>
      <c r="B2873" s="5"/>
      <c r="C2873" s="5" t="s">
        <v>431</v>
      </c>
      <c r="D2873" s="5">
        <v>49361</v>
      </c>
      <c r="E2873" s="5" t="s">
        <v>431</v>
      </c>
    </row>
    <row r="2874" spans="1:5" x14ac:dyDescent="0.25">
      <c r="A2874" s="5" t="s">
        <v>7903</v>
      </c>
      <c r="B2874" s="5"/>
      <c r="C2874" s="5" t="s">
        <v>674</v>
      </c>
      <c r="D2874" s="5">
        <v>1420</v>
      </c>
      <c r="E2874" s="5" t="s">
        <v>6600</v>
      </c>
    </row>
    <row r="2875" spans="1:5" x14ac:dyDescent="0.25">
      <c r="A2875" s="5" t="s">
        <v>7904</v>
      </c>
      <c r="B2875" s="5"/>
      <c r="C2875" s="5" t="s">
        <v>6138</v>
      </c>
      <c r="D2875" s="5">
        <v>51731</v>
      </c>
      <c r="E2875" s="5" t="s">
        <v>6138</v>
      </c>
    </row>
    <row r="2876" spans="1:5" x14ac:dyDescent="0.25">
      <c r="A2876" s="5" t="s">
        <v>7905</v>
      </c>
      <c r="B2876" s="5"/>
      <c r="C2876" s="5" t="s">
        <v>5020</v>
      </c>
      <c r="D2876" s="5">
        <v>12899</v>
      </c>
      <c r="E2876" s="5" t="s">
        <v>5020</v>
      </c>
    </row>
    <row r="2877" spans="1:5" x14ac:dyDescent="0.25">
      <c r="A2877" s="5" t="s">
        <v>7906</v>
      </c>
      <c r="B2877" s="5"/>
      <c r="C2877" s="5" t="s">
        <v>707</v>
      </c>
      <c r="D2877" s="5">
        <v>44888</v>
      </c>
      <c r="E2877" s="5" t="s">
        <v>707</v>
      </c>
    </row>
    <row r="2878" spans="1:5" x14ac:dyDescent="0.25">
      <c r="A2878" s="5" t="s">
        <v>7907</v>
      </c>
      <c r="B2878" s="5"/>
      <c r="C2878" s="5" t="s">
        <v>2466</v>
      </c>
      <c r="D2878" s="5">
        <v>27304</v>
      </c>
      <c r="E2878" s="5" t="s">
        <v>6770</v>
      </c>
    </row>
    <row r="2879" spans="1:5" x14ac:dyDescent="0.25">
      <c r="A2879" s="5" t="s">
        <v>7908</v>
      </c>
      <c r="B2879" s="5"/>
      <c r="C2879" s="5" t="s">
        <v>498</v>
      </c>
      <c r="D2879" s="5">
        <v>45235</v>
      </c>
      <c r="E2879" s="5" t="s">
        <v>498</v>
      </c>
    </row>
    <row r="2880" spans="1:5" x14ac:dyDescent="0.25">
      <c r="A2880" s="5" t="s">
        <v>7909</v>
      </c>
      <c r="B2880" s="5"/>
      <c r="C2880" s="5" t="s">
        <v>7910</v>
      </c>
      <c r="D2880" s="5">
        <v>101263</v>
      </c>
      <c r="E2880" s="5" t="s">
        <v>7910</v>
      </c>
    </row>
    <row r="2881" spans="1:5" x14ac:dyDescent="0.25">
      <c r="A2881" s="5" t="s">
        <v>7911</v>
      </c>
      <c r="B2881" s="5"/>
      <c r="C2881" s="5" t="s">
        <v>1190</v>
      </c>
      <c r="D2881" s="5">
        <v>15291</v>
      </c>
      <c r="E2881" s="5" t="s">
        <v>1190</v>
      </c>
    </row>
    <row r="2882" spans="1:5" x14ac:dyDescent="0.25">
      <c r="A2882" s="5" t="s">
        <v>7912</v>
      </c>
      <c r="B2882" s="5"/>
      <c r="C2882" s="5" t="s">
        <v>7913</v>
      </c>
      <c r="D2882" s="5">
        <v>53166</v>
      </c>
      <c r="E2882" s="5" t="s">
        <v>7913</v>
      </c>
    </row>
    <row r="2883" spans="1:5" x14ac:dyDescent="0.25">
      <c r="A2883" s="5" t="s">
        <v>7914</v>
      </c>
      <c r="B2883" s="5"/>
      <c r="C2883" s="5" t="s">
        <v>7236</v>
      </c>
      <c r="D2883" s="5">
        <v>14773</v>
      </c>
      <c r="E2883" s="5" t="s">
        <v>7237</v>
      </c>
    </row>
    <row r="2884" spans="1:5" x14ac:dyDescent="0.25">
      <c r="A2884" s="5" t="s">
        <v>7915</v>
      </c>
      <c r="B2884" s="5"/>
      <c r="C2884" s="5" t="s">
        <v>7916</v>
      </c>
      <c r="D2884" s="5">
        <v>6008</v>
      </c>
      <c r="E2884" s="5" t="s">
        <v>7916</v>
      </c>
    </row>
    <row r="2885" spans="1:5" x14ac:dyDescent="0.25">
      <c r="A2885" s="5" t="s">
        <v>7917</v>
      </c>
      <c r="B2885" s="5"/>
      <c r="C2885" s="5" t="s">
        <v>1476</v>
      </c>
      <c r="D2885" s="5">
        <v>14165</v>
      </c>
      <c r="E2885" s="5" t="s">
        <v>1476</v>
      </c>
    </row>
    <row r="2886" spans="1:5" x14ac:dyDescent="0.25">
      <c r="A2886" s="5" t="s">
        <v>7918</v>
      </c>
      <c r="B2886" s="5"/>
      <c r="C2886" s="5" t="s">
        <v>6250</v>
      </c>
      <c r="D2886" s="5">
        <v>51697</v>
      </c>
      <c r="E2886" s="5" t="s">
        <v>6250</v>
      </c>
    </row>
    <row r="2887" spans="1:5" x14ac:dyDescent="0.25">
      <c r="A2887" s="5" t="s">
        <v>7919</v>
      </c>
      <c r="B2887" s="5"/>
      <c r="C2887" s="5" t="s">
        <v>7920</v>
      </c>
      <c r="D2887" s="5">
        <v>53896</v>
      </c>
      <c r="E2887" s="5" t="s">
        <v>7920</v>
      </c>
    </row>
    <row r="2888" spans="1:5" x14ac:dyDescent="0.25">
      <c r="A2888" s="5" t="s">
        <v>7921</v>
      </c>
      <c r="B2888" s="5"/>
      <c r="C2888" s="5" t="s">
        <v>1612</v>
      </c>
      <c r="D2888" s="5">
        <v>44373</v>
      </c>
      <c r="E2888" s="5" t="s">
        <v>6694</v>
      </c>
    </row>
    <row r="2889" spans="1:5" x14ac:dyDescent="0.25">
      <c r="A2889" s="5" t="s">
        <v>7922</v>
      </c>
      <c r="B2889" s="5"/>
      <c r="C2889" s="5" t="s">
        <v>471</v>
      </c>
      <c r="D2889" s="5">
        <v>9001</v>
      </c>
      <c r="E2889" s="5" t="s">
        <v>471</v>
      </c>
    </row>
    <row r="2890" spans="1:5" x14ac:dyDescent="0.25">
      <c r="A2890" s="5" t="s">
        <v>7923</v>
      </c>
      <c r="B2890" s="5"/>
      <c r="C2890" s="5" t="s">
        <v>677</v>
      </c>
      <c r="D2890" s="5">
        <v>8955</v>
      </c>
      <c r="E2890" s="5" t="s">
        <v>6601</v>
      </c>
    </row>
    <row r="2891" spans="1:5" x14ac:dyDescent="0.25">
      <c r="A2891" s="5" t="s">
        <v>7924</v>
      </c>
      <c r="B2891" s="5"/>
      <c r="C2891" s="5" t="s">
        <v>6220</v>
      </c>
      <c r="D2891" s="5">
        <v>7843</v>
      </c>
      <c r="E2891" s="5" t="s">
        <v>6996</v>
      </c>
    </row>
    <row r="2892" spans="1:5" x14ac:dyDescent="0.25">
      <c r="A2892" s="5" t="s">
        <v>7925</v>
      </c>
      <c r="B2892" s="5"/>
      <c r="C2892" s="5" t="s">
        <v>7045</v>
      </c>
      <c r="D2892" s="5">
        <v>38271</v>
      </c>
      <c r="E2892" s="5" t="s">
        <v>7045</v>
      </c>
    </row>
    <row r="2893" spans="1:5" x14ac:dyDescent="0.25">
      <c r="A2893" s="5" t="s">
        <v>7926</v>
      </c>
      <c r="B2893" s="5"/>
      <c r="C2893" s="5" t="s">
        <v>7601</v>
      </c>
      <c r="D2893" s="5">
        <v>13986</v>
      </c>
      <c r="E2893" s="5" t="s">
        <v>7602</v>
      </c>
    </row>
    <row r="2894" spans="1:5" x14ac:dyDescent="0.25">
      <c r="A2894" s="5" t="s">
        <v>7927</v>
      </c>
      <c r="B2894" s="5"/>
      <c r="C2894" s="5" t="s">
        <v>7122</v>
      </c>
      <c r="D2894" s="5">
        <v>100518</v>
      </c>
      <c r="E2894" s="5" t="s">
        <v>7122</v>
      </c>
    </row>
    <row r="2895" spans="1:5" x14ac:dyDescent="0.25">
      <c r="A2895" s="5" t="s">
        <v>7928</v>
      </c>
      <c r="B2895" s="5"/>
      <c r="C2895" s="5" t="s">
        <v>4804</v>
      </c>
      <c r="D2895" s="5">
        <v>42186</v>
      </c>
      <c r="E2895" s="5" t="s">
        <v>6914</v>
      </c>
    </row>
    <row r="2896" spans="1:5" x14ac:dyDescent="0.25">
      <c r="A2896" s="5" t="s">
        <v>7929</v>
      </c>
      <c r="B2896" s="5"/>
      <c r="C2896" s="5" t="s">
        <v>1107</v>
      </c>
      <c r="D2896" s="5">
        <v>24836</v>
      </c>
      <c r="E2896" s="5" t="s">
        <v>1107</v>
      </c>
    </row>
    <row r="2897" spans="1:5" x14ac:dyDescent="0.25">
      <c r="A2897" s="5" t="s">
        <v>7930</v>
      </c>
      <c r="B2897" s="5"/>
      <c r="C2897" s="5" t="s">
        <v>909</v>
      </c>
      <c r="D2897" s="5">
        <v>29693</v>
      </c>
      <c r="E2897" s="5" t="s">
        <v>909</v>
      </c>
    </row>
    <row r="2898" spans="1:5" x14ac:dyDescent="0.25">
      <c r="A2898" s="5" t="s">
        <v>7931</v>
      </c>
      <c r="B2898" s="5"/>
      <c r="C2898" s="5" t="s">
        <v>7932</v>
      </c>
      <c r="D2898" s="5">
        <v>100995</v>
      </c>
      <c r="E2898" s="5" t="s">
        <v>7932</v>
      </c>
    </row>
    <row r="2899" spans="1:5" x14ac:dyDescent="0.25">
      <c r="A2899" s="5" t="s">
        <v>7933</v>
      </c>
      <c r="B2899" s="5"/>
      <c r="C2899" s="5" t="s">
        <v>398</v>
      </c>
      <c r="D2899" s="5">
        <v>13261</v>
      </c>
      <c r="E2899" s="5" t="s">
        <v>6579</v>
      </c>
    </row>
    <row r="2900" spans="1:5" x14ac:dyDescent="0.25">
      <c r="A2900" s="5" t="s">
        <v>7934</v>
      </c>
      <c r="B2900" s="5"/>
      <c r="C2900" s="5" t="s">
        <v>7935</v>
      </c>
      <c r="D2900" s="5">
        <v>101106</v>
      </c>
      <c r="E2900" s="5" t="s">
        <v>7935</v>
      </c>
    </row>
    <row r="2901" spans="1:5" x14ac:dyDescent="0.25">
      <c r="A2901" s="5" t="s">
        <v>7936</v>
      </c>
      <c r="B2901" s="5"/>
      <c r="C2901" s="5" t="s">
        <v>7937</v>
      </c>
      <c r="D2901" s="5">
        <v>92025</v>
      </c>
      <c r="E2901" s="5" t="s">
        <v>7938</v>
      </c>
    </row>
    <row r="2902" spans="1:5" x14ac:dyDescent="0.25">
      <c r="A2902" s="5" t="s">
        <v>7939</v>
      </c>
      <c r="B2902" s="5"/>
      <c r="C2902" s="5" t="s">
        <v>7604</v>
      </c>
      <c r="D2902" s="5">
        <v>33833</v>
      </c>
      <c r="E2902" s="5" t="s">
        <v>7604</v>
      </c>
    </row>
    <row r="2903" spans="1:5" x14ac:dyDescent="0.25">
      <c r="A2903" s="5" t="s">
        <v>7940</v>
      </c>
      <c r="B2903" s="5"/>
      <c r="C2903" s="5" t="s">
        <v>7941</v>
      </c>
      <c r="D2903" s="5">
        <v>101255</v>
      </c>
      <c r="E2903" s="5" t="s">
        <v>7941</v>
      </c>
    </row>
    <row r="2904" spans="1:5" x14ac:dyDescent="0.25">
      <c r="A2904" s="5" t="s">
        <v>7942</v>
      </c>
      <c r="B2904" s="5"/>
      <c r="C2904" s="5" t="s">
        <v>5571</v>
      </c>
      <c r="D2904" s="5">
        <v>100153</v>
      </c>
      <c r="E2904" s="5" t="s">
        <v>5571</v>
      </c>
    </row>
    <row r="2905" spans="1:5" x14ac:dyDescent="0.25">
      <c r="A2905" s="5" t="s">
        <v>7943</v>
      </c>
      <c r="B2905" s="5"/>
      <c r="C2905" s="5" t="s">
        <v>5318</v>
      </c>
      <c r="D2905" s="5">
        <v>12312</v>
      </c>
      <c r="E2905" s="5" t="s">
        <v>5318</v>
      </c>
    </row>
    <row r="2906" spans="1:5" x14ac:dyDescent="0.25">
      <c r="A2906" s="5" t="s">
        <v>7944</v>
      </c>
      <c r="B2906" s="5"/>
      <c r="C2906" s="5" t="s">
        <v>1729</v>
      </c>
      <c r="D2906" s="5">
        <v>1009</v>
      </c>
      <c r="E2906" s="5" t="s">
        <v>1729</v>
      </c>
    </row>
    <row r="2907" spans="1:5" x14ac:dyDescent="0.25">
      <c r="A2907" s="5" t="s">
        <v>7945</v>
      </c>
      <c r="B2907" s="5"/>
      <c r="C2907" s="5" t="s">
        <v>1578</v>
      </c>
      <c r="D2907" s="5">
        <v>15890</v>
      </c>
      <c r="E2907" s="5" t="s">
        <v>1578</v>
      </c>
    </row>
    <row r="2908" spans="1:5" x14ac:dyDescent="0.25">
      <c r="A2908" s="5" t="s">
        <v>7946</v>
      </c>
      <c r="B2908" s="5"/>
      <c r="C2908" s="5" t="s">
        <v>4671</v>
      </c>
      <c r="D2908" s="5">
        <v>52411</v>
      </c>
      <c r="E2908" s="5" t="s">
        <v>4671</v>
      </c>
    </row>
    <row r="2909" spans="1:5" x14ac:dyDescent="0.25">
      <c r="A2909" s="5" t="s">
        <v>7947</v>
      </c>
      <c r="B2909" s="5"/>
      <c r="C2909" s="5" t="s">
        <v>918</v>
      </c>
      <c r="D2909" s="5">
        <v>20358</v>
      </c>
      <c r="E2909" s="5" t="s">
        <v>918</v>
      </c>
    </row>
    <row r="2910" spans="1:5" x14ac:dyDescent="0.25">
      <c r="A2910" s="5" t="s">
        <v>7948</v>
      </c>
      <c r="B2910" s="5"/>
      <c r="C2910" s="5" t="s">
        <v>966</v>
      </c>
      <c r="D2910" s="5">
        <v>92469</v>
      </c>
      <c r="E2910" s="5" t="s">
        <v>6634</v>
      </c>
    </row>
    <row r="2911" spans="1:5" x14ac:dyDescent="0.25">
      <c r="A2911" s="5" t="s">
        <v>7949</v>
      </c>
      <c r="B2911" s="5"/>
      <c r="C2911" s="5" t="s">
        <v>434</v>
      </c>
      <c r="D2911" s="5">
        <v>17130</v>
      </c>
      <c r="E2911" s="5" t="s">
        <v>6585</v>
      </c>
    </row>
    <row r="2912" spans="1:5" x14ac:dyDescent="0.25">
      <c r="A2912" s="5" t="s">
        <v>7950</v>
      </c>
      <c r="B2912" s="5"/>
      <c r="C2912" s="5" t="s">
        <v>2086</v>
      </c>
      <c r="D2912" s="5">
        <v>16344</v>
      </c>
      <c r="E2912" s="5" t="s">
        <v>6734</v>
      </c>
    </row>
    <row r="2913" spans="1:5" x14ac:dyDescent="0.25">
      <c r="A2913" s="5" t="s">
        <v>7951</v>
      </c>
      <c r="B2913" s="5"/>
      <c r="C2913" s="5" t="s">
        <v>1518</v>
      </c>
      <c r="D2913" s="5">
        <v>19057</v>
      </c>
      <c r="E2913" s="5" t="s">
        <v>1518</v>
      </c>
    </row>
    <row r="2914" spans="1:5" x14ac:dyDescent="0.25">
      <c r="A2914" s="5" t="s">
        <v>7952</v>
      </c>
      <c r="B2914" s="5"/>
      <c r="C2914" s="5" t="s">
        <v>5292</v>
      </c>
      <c r="D2914" s="5">
        <v>18684</v>
      </c>
      <c r="E2914" s="5" t="s">
        <v>5292</v>
      </c>
    </row>
    <row r="2915" spans="1:5" x14ac:dyDescent="0.25">
      <c r="A2915" s="5" t="s">
        <v>7953</v>
      </c>
      <c r="B2915" s="5"/>
      <c r="C2915" s="5" t="s">
        <v>428</v>
      </c>
      <c r="D2915" s="5">
        <v>50175</v>
      </c>
      <c r="E2915" s="5" t="s">
        <v>6583</v>
      </c>
    </row>
    <row r="2916" spans="1:5" x14ac:dyDescent="0.25">
      <c r="A2916" s="5" t="s">
        <v>7954</v>
      </c>
      <c r="B2916" s="5"/>
      <c r="C2916" s="5" t="s">
        <v>7955</v>
      </c>
      <c r="D2916" s="5">
        <v>49165</v>
      </c>
      <c r="E2916" s="5" t="s">
        <v>7955</v>
      </c>
    </row>
    <row r="2917" spans="1:5" x14ac:dyDescent="0.25">
      <c r="A2917" s="5" t="s">
        <v>7956</v>
      </c>
      <c r="B2917" s="5"/>
      <c r="C2917" s="5" t="s">
        <v>1118</v>
      </c>
      <c r="D2917" s="5">
        <v>8466</v>
      </c>
      <c r="E2917" s="5" t="s">
        <v>1118</v>
      </c>
    </row>
    <row r="2918" spans="1:5" x14ac:dyDescent="0.25">
      <c r="A2918" s="5" t="s">
        <v>7957</v>
      </c>
      <c r="B2918" s="5"/>
      <c r="C2918" s="5" t="s">
        <v>173</v>
      </c>
      <c r="D2918" s="5">
        <v>360</v>
      </c>
      <c r="E2918" s="5" t="s">
        <v>173</v>
      </c>
    </row>
    <row r="2919" spans="1:5" x14ac:dyDescent="0.25">
      <c r="A2919" s="5" t="s">
        <v>7958</v>
      </c>
      <c r="B2919" s="5"/>
      <c r="C2919" s="5" t="s">
        <v>7959</v>
      </c>
      <c r="D2919" s="5">
        <v>47388</v>
      </c>
      <c r="E2919" s="5" t="s">
        <v>7959</v>
      </c>
    </row>
    <row r="2920" spans="1:5" x14ac:dyDescent="0.25">
      <c r="A2920" s="5" t="s">
        <v>7960</v>
      </c>
      <c r="B2920" s="5"/>
      <c r="C2920" s="5" t="s">
        <v>2681</v>
      </c>
      <c r="D2920" s="5">
        <v>11373</v>
      </c>
      <c r="E2920" s="5" t="s">
        <v>6787</v>
      </c>
    </row>
    <row r="2921" spans="1:5" x14ac:dyDescent="0.25">
      <c r="A2921" s="5" t="s">
        <v>7961</v>
      </c>
      <c r="B2921" s="5"/>
      <c r="C2921" s="5" t="s">
        <v>1039</v>
      </c>
      <c r="D2921" s="5">
        <v>15996</v>
      </c>
      <c r="E2921" s="5" t="s">
        <v>6637</v>
      </c>
    </row>
    <row r="2922" spans="1:5" x14ac:dyDescent="0.25">
      <c r="A2922" s="5" t="s">
        <v>7962</v>
      </c>
      <c r="B2922" s="5"/>
      <c r="C2922" s="5" t="s">
        <v>7963</v>
      </c>
      <c r="D2922" s="5">
        <v>101315</v>
      </c>
      <c r="E2922" s="5" t="s">
        <v>7963</v>
      </c>
    </row>
    <row r="2923" spans="1:5" x14ac:dyDescent="0.25">
      <c r="A2923" s="5" t="s">
        <v>7964</v>
      </c>
      <c r="B2923" s="5"/>
      <c r="C2923" s="5" t="s">
        <v>1953</v>
      </c>
      <c r="D2923" s="5">
        <v>48941</v>
      </c>
      <c r="E2923" s="5" t="s">
        <v>1953</v>
      </c>
    </row>
    <row r="2924" spans="1:5" x14ac:dyDescent="0.25">
      <c r="A2924" s="5" t="s">
        <v>7965</v>
      </c>
      <c r="B2924" s="5"/>
      <c r="C2924" s="5" t="s">
        <v>7385</v>
      </c>
      <c r="D2924" s="5">
        <v>101318</v>
      </c>
      <c r="E2924" s="5" t="s">
        <v>7649</v>
      </c>
    </row>
    <row r="2925" spans="1:5" x14ac:dyDescent="0.25">
      <c r="A2925" s="5" t="s">
        <v>7966</v>
      </c>
      <c r="B2925" s="5"/>
      <c r="C2925" s="5" t="s">
        <v>7967</v>
      </c>
      <c r="D2925" s="5">
        <v>54433</v>
      </c>
      <c r="E2925" s="5" t="s">
        <v>7967</v>
      </c>
    </row>
    <row r="2926" spans="1:5" x14ac:dyDescent="0.25">
      <c r="A2926" s="5" t="s">
        <v>7968</v>
      </c>
      <c r="B2926" s="5"/>
      <c r="C2926" s="5" t="s">
        <v>1666</v>
      </c>
      <c r="D2926" s="5">
        <v>15729</v>
      </c>
      <c r="E2926" s="5" t="s">
        <v>1666</v>
      </c>
    </row>
    <row r="2927" spans="1:5" x14ac:dyDescent="0.25">
      <c r="A2927" s="5" t="s">
        <v>7969</v>
      </c>
      <c r="B2927" s="5"/>
      <c r="C2927" s="5" t="s">
        <v>1033</v>
      </c>
      <c r="D2927" s="5">
        <v>37785</v>
      </c>
      <c r="E2927" s="5" t="s">
        <v>1033</v>
      </c>
    </row>
    <row r="2928" spans="1:5" x14ac:dyDescent="0.25">
      <c r="A2928" s="5" t="s">
        <v>7970</v>
      </c>
      <c r="B2928" s="5"/>
      <c r="C2928" s="5" t="s">
        <v>2178</v>
      </c>
      <c r="D2928" s="5">
        <v>6096</v>
      </c>
      <c r="E2928" s="5" t="s">
        <v>6744</v>
      </c>
    </row>
    <row r="2929" spans="1:5" x14ac:dyDescent="0.25">
      <c r="A2929" s="5" t="s">
        <v>7971</v>
      </c>
      <c r="B2929" s="5"/>
      <c r="C2929" s="5" t="s">
        <v>4392</v>
      </c>
      <c r="D2929" s="5">
        <v>9228</v>
      </c>
      <c r="E2929" s="5" t="s">
        <v>4392</v>
      </c>
    </row>
    <row r="2930" spans="1:5" x14ac:dyDescent="0.25">
      <c r="A2930" s="5" t="s">
        <v>7972</v>
      </c>
      <c r="B2930" s="5"/>
      <c r="C2930" s="5" t="s">
        <v>7973</v>
      </c>
      <c r="D2930" s="5">
        <v>91901</v>
      </c>
      <c r="E2930" s="5" t="s">
        <v>7973</v>
      </c>
    </row>
    <row r="2931" spans="1:5" x14ac:dyDescent="0.25">
      <c r="A2931" s="5" t="s">
        <v>7974</v>
      </c>
      <c r="B2931" s="5"/>
      <c r="C2931" s="5" t="s">
        <v>3283</v>
      </c>
      <c r="D2931" s="5">
        <v>27002</v>
      </c>
      <c r="E2931" s="5" t="s">
        <v>3283</v>
      </c>
    </row>
    <row r="2932" spans="1:5" x14ac:dyDescent="0.25">
      <c r="A2932" s="5" t="s">
        <v>7975</v>
      </c>
      <c r="B2932" s="5"/>
      <c r="C2932" s="5" t="s">
        <v>1170</v>
      </c>
      <c r="D2932" s="5">
        <v>10039</v>
      </c>
      <c r="E2932" s="5" t="s">
        <v>6653</v>
      </c>
    </row>
    <row r="2933" spans="1:5" x14ac:dyDescent="0.25">
      <c r="A2933" s="5" t="s">
        <v>7976</v>
      </c>
      <c r="B2933" s="5"/>
      <c r="C2933" s="5" t="s">
        <v>7977</v>
      </c>
      <c r="D2933" s="5">
        <v>101257</v>
      </c>
      <c r="E2933" s="5" t="s">
        <v>7977</v>
      </c>
    </row>
    <row r="2934" spans="1:5" x14ac:dyDescent="0.25">
      <c r="A2934" s="5" t="s">
        <v>7978</v>
      </c>
      <c r="B2934" s="5"/>
      <c r="C2934" s="5" t="s">
        <v>639</v>
      </c>
      <c r="D2934" s="5">
        <v>18969</v>
      </c>
      <c r="E2934" s="5" t="s">
        <v>639</v>
      </c>
    </row>
    <row r="2935" spans="1:5" x14ac:dyDescent="0.25">
      <c r="A2935" s="5" t="s">
        <v>7979</v>
      </c>
      <c r="B2935" s="5"/>
      <c r="C2935" s="5" t="s">
        <v>2959</v>
      </c>
      <c r="D2935" s="5">
        <v>45995</v>
      </c>
      <c r="E2935" s="5" t="s">
        <v>2959</v>
      </c>
    </row>
    <row r="2936" spans="1:5" x14ac:dyDescent="0.25">
      <c r="A2936" s="5" t="s">
        <v>7980</v>
      </c>
      <c r="B2936" s="5"/>
      <c r="C2936" s="5" t="s">
        <v>1177</v>
      </c>
      <c r="D2936" s="5">
        <v>18693</v>
      </c>
      <c r="E2936" s="5" t="s">
        <v>1177</v>
      </c>
    </row>
    <row r="2937" spans="1:5" x14ac:dyDescent="0.25">
      <c r="A2937" s="5" t="s">
        <v>7981</v>
      </c>
      <c r="B2937" s="5"/>
      <c r="C2937" s="5" t="s">
        <v>680</v>
      </c>
      <c r="D2937" s="5">
        <v>54763</v>
      </c>
      <c r="E2937" s="5" t="s">
        <v>680</v>
      </c>
    </row>
    <row r="2938" spans="1:5" x14ac:dyDescent="0.25">
      <c r="A2938" s="5" t="s">
        <v>7982</v>
      </c>
      <c r="B2938" s="5"/>
      <c r="C2938" s="5" t="s">
        <v>7983</v>
      </c>
      <c r="D2938" s="5">
        <v>11905</v>
      </c>
      <c r="E2938" s="5" t="s">
        <v>7983</v>
      </c>
    </row>
    <row r="2939" spans="1:5" x14ac:dyDescent="0.25">
      <c r="A2939" s="5" t="s">
        <v>7984</v>
      </c>
      <c r="B2939" s="5"/>
      <c r="C2939" s="5" t="s">
        <v>1779</v>
      </c>
      <c r="D2939" s="5">
        <v>4519</v>
      </c>
      <c r="E2939" s="5" t="s">
        <v>1779</v>
      </c>
    </row>
    <row r="2940" spans="1:5" x14ac:dyDescent="0.25">
      <c r="A2940" s="5" t="s">
        <v>7985</v>
      </c>
      <c r="B2940" s="5"/>
      <c r="C2940" s="5" t="s">
        <v>1618</v>
      </c>
      <c r="D2940" s="5">
        <v>5860</v>
      </c>
      <c r="E2940" s="5" t="s">
        <v>6695</v>
      </c>
    </row>
    <row r="2941" spans="1:5" x14ac:dyDescent="0.25">
      <c r="A2941" s="5" t="s">
        <v>7986</v>
      </c>
      <c r="B2941" s="5"/>
      <c r="C2941" s="5" t="s">
        <v>1551</v>
      </c>
      <c r="D2941" s="5">
        <v>20520</v>
      </c>
      <c r="E2941" s="5" t="s">
        <v>1551</v>
      </c>
    </row>
    <row r="2942" spans="1:5" x14ac:dyDescent="0.25">
      <c r="A2942" s="5" t="s">
        <v>7987</v>
      </c>
      <c r="B2942" s="5"/>
      <c r="C2942" s="5" t="s">
        <v>4204</v>
      </c>
      <c r="D2942" s="5">
        <v>29756</v>
      </c>
      <c r="E2942" s="5" t="s">
        <v>4204</v>
      </c>
    </row>
    <row r="2943" spans="1:5" x14ac:dyDescent="0.25">
      <c r="A2943" s="5" t="s">
        <v>7988</v>
      </c>
      <c r="B2943" s="5"/>
      <c r="C2943" s="5" t="s">
        <v>3010</v>
      </c>
      <c r="D2943" s="5">
        <v>18813</v>
      </c>
      <c r="E2943" s="5" t="s">
        <v>3010</v>
      </c>
    </row>
    <row r="2944" spans="1:5" x14ac:dyDescent="0.25">
      <c r="A2944" s="5" t="s">
        <v>7989</v>
      </c>
      <c r="B2944" s="5"/>
      <c r="C2944" s="5" t="s">
        <v>471</v>
      </c>
      <c r="D2944" s="5">
        <v>12000</v>
      </c>
      <c r="E2944" s="5" t="s">
        <v>6591</v>
      </c>
    </row>
    <row r="2945" spans="1:5" x14ac:dyDescent="0.25">
      <c r="A2945" s="5" t="s">
        <v>7990</v>
      </c>
      <c r="B2945" s="5"/>
      <c r="C2945" s="5" t="s">
        <v>826</v>
      </c>
      <c r="D2945" s="5">
        <v>50603</v>
      </c>
      <c r="E2945" s="5" t="s">
        <v>6616</v>
      </c>
    </row>
    <row r="2946" spans="1:5" x14ac:dyDescent="0.25">
      <c r="A2946" s="5" t="s">
        <v>7991</v>
      </c>
      <c r="B2946" s="5"/>
      <c r="C2946" s="5" t="s">
        <v>1321</v>
      </c>
      <c r="D2946" s="5">
        <v>15517</v>
      </c>
      <c r="E2946" s="5" t="s">
        <v>6667</v>
      </c>
    </row>
    <row r="2947" spans="1:5" x14ac:dyDescent="0.25">
      <c r="A2947" s="5" t="s">
        <v>7992</v>
      </c>
      <c r="B2947" s="5"/>
      <c r="C2947" s="5" t="s">
        <v>2153</v>
      </c>
      <c r="D2947" s="5">
        <v>24522</v>
      </c>
      <c r="E2947" s="5" t="s">
        <v>2153</v>
      </c>
    </row>
    <row r="2948" spans="1:5" x14ac:dyDescent="0.25">
      <c r="A2948" s="5" t="s">
        <v>7993</v>
      </c>
      <c r="B2948" s="5"/>
      <c r="C2948" s="5" t="s">
        <v>2527</v>
      </c>
      <c r="D2948" s="5">
        <v>5479</v>
      </c>
      <c r="E2948" s="5" t="s">
        <v>2527</v>
      </c>
    </row>
    <row r="2949" spans="1:5" x14ac:dyDescent="0.25">
      <c r="A2949" s="5" t="s">
        <v>7994</v>
      </c>
      <c r="B2949" s="5"/>
      <c r="C2949" s="5" t="s">
        <v>5833</v>
      </c>
      <c r="D2949" s="5">
        <v>20710</v>
      </c>
      <c r="E2949" s="5" t="s">
        <v>5833</v>
      </c>
    </row>
    <row r="2950" spans="1:5" x14ac:dyDescent="0.25">
      <c r="A2950" s="5" t="s">
        <v>7995</v>
      </c>
      <c r="B2950" s="5"/>
      <c r="C2950" s="5" t="s">
        <v>5945</v>
      </c>
      <c r="D2950" s="5">
        <v>39103</v>
      </c>
      <c r="E2950" s="5" t="s">
        <v>5945</v>
      </c>
    </row>
    <row r="2951" spans="1:5" x14ac:dyDescent="0.25">
      <c r="A2951" s="5" t="s">
        <v>7996</v>
      </c>
      <c r="B2951" s="5"/>
      <c r="C2951" s="5" t="s">
        <v>6294</v>
      </c>
      <c r="D2951" s="5">
        <v>7740</v>
      </c>
      <c r="E2951" s="5" t="s">
        <v>7001</v>
      </c>
    </row>
    <row r="2952" spans="1:5" x14ac:dyDescent="0.25">
      <c r="A2952" s="5" t="s">
        <v>7997</v>
      </c>
      <c r="B2952" s="5"/>
      <c r="C2952" s="5" t="s">
        <v>989</v>
      </c>
      <c r="D2952" s="5">
        <v>19451</v>
      </c>
      <c r="E2952" s="5" t="s">
        <v>7998</v>
      </c>
    </row>
    <row r="2953" spans="1:5" x14ac:dyDescent="0.25">
      <c r="A2953" s="5" t="s">
        <v>7999</v>
      </c>
      <c r="B2953" s="5"/>
      <c r="C2953" s="5" t="s">
        <v>7920</v>
      </c>
      <c r="D2953" s="5">
        <v>53896</v>
      </c>
      <c r="E2953" s="5" t="s">
        <v>7920</v>
      </c>
    </row>
    <row r="2954" spans="1:5" x14ac:dyDescent="0.25">
      <c r="A2954" s="5" t="s">
        <v>8000</v>
      </c>
      <c r="B2954" s="5"/>
      <c r="C2954" s="5" t="s">
        <v>1618</v>
      </c>
      <c r="D2954" s="5">
        <v>5860</v>
      </c>
      <c r="E2954" s="5" t="s">
        <v>6695</v>
      </c>
    </row>
    <row r="2955" spans="1:5" x14ac:dyDescent="0.25">
      <c r="A2955" s="5" t="s">
        <v>8001</v>
      </c>
      <c r="B2955" s="5"/>
      <c r="C2955" s="5" t="s">
        <v>7524</v>
      </c>
      <c r="D2955" s="5">
        <v>10317</v>
      </c>
      <c r="E2955" s="5" t="s">
        <v>7524</v>
      </c>
    </row>
    <row r="2956" spans="1:5" x14ac:dyDescent="0.25">
      <c r="A2956" s="5" t="s">
        <v>8002</v>
      </c>
      <c r="B2956" s="5"/>
      <c r="C2956" s="5" t="s">
        <v>1121</v>
      </c>
      <c r="D2956" s="5">
        <v>25774</v>
      </c>
      <c r="E2956" s="5" t="s">
        <v>1121</v>
      </c>
    </row>
    <row r="2957" spans="1:5" x14ac:dyDescent="0.25">
      <c r="A2957" s="5" t="s">
        <v>8003</v>
      </c>
      <c r="B2957" s="5"/>
      <c r="C2957" s="5" t="s">
        <v>8004</v>
      </c>
      <c r="D2957" s="5">
        <v>7793</v>
      </c>
      <c r="E2957" s="5" t="s">
        <v>8004</v>
      </c>
    </row>
    <row r="2958" spans="1:5" x14ac:dyDescent="0.25">
      <c r="A2958" s="5" t="s">
        <v>8005</v>
      </c>
      <c r="B2958" s="5"/>
      <c r="C2958" s="5" t="s">
        <v>8006</v>
      </c>
      <c r="D2958" s="5">
        <v>28921</v>
      </c>
      <c r="E2958" s="5" t="s">
        <v>8007</v>
      </c>
    </row>
    <row r="2959" spans="1:5" x14ac:dyDescent="0.25">
      <c r="A2959" s="5" t="s">
        <v>8008</v>
      </c>
      <c r="B2959" s="5"/>
      <c r="C2959" s="5" t="s">
        <v>4804</v>
      </c>
      <c r="D2959" s="5">
        <v>42186</v>
      </c>
      <c r="E2959" s="5" t="s">
        <v>6914</v>
      </c>
    </row>
    <row r="2960" spans="1:5" x14ac:dyDescent="0.25">
      <c r="A2960" s="5" t="s">
        <v>8009</v>
      </c>
      <c r="B2960" s="5"/>
      <c r="C2960" s="5" t="s">
        <v>3936</v>
      </c>
      <c r="D2960" s="5">
        <v>185</v>
      </c>
      <c r="E2960" s="5" t="s">
        <v>6863</v>
      </c>
    </row>
    <row r="2961" spans="1:5" x14ac:dyDescent="0.25">
      <c r="A2961" s="5" t="s">
        <v>8010</v>
      </c>
      <c r="B2961" s="5"/>
      <c r="C2961" s="5" t="s">
        <v>2609</v>
      </c>
      <c r="D2961" s="5">
        <v>41464</v>
      </c>
      <c r="E2961" s="5" t="s">
        <v>8011</v>
      </c>
    </row>
    <row r="2962" spans="1:5" x14ac:dyDescent="0.25">
      <c r="A2962" s="5" t="s">
        <v>8012</v>
      </c>
      <c r="B2962" s="5"/>
      <c r="C2962" s="5" t="s">
        <v>1187</v>
      </c>
      <c r="D2962" s="5">
        <v>6328</v>
      </c>
      <c r="E2962" s="5" t="s">
        <v>1187</v>
      </c>
    </row>
    <row r="2963" spans="1:5" x14ac:dyDescent="0.25">
      <c r="A2963" s="5" t="s">
        <v>8013</v>
      </c>
      <c r="B2963" s="5"/>
      <c r="C2963" s="5" t="s">
        <v>2979</v>
      </c>
      <c r="D2963" s="5">
        <v>40485</v>
      </c>
      <c r="E2963" s="5" t="s">
        <v>2979</v>
      </c>
    </row>
    <row r="2964" spans="1:5" x14ac:dyDescent="0.25">
      <c r="A2964" s="5" t="s">
        <v>8014</v>
      </c>
      <c r="B2964" s="5"/>
      <c r="C2964" s="5" t="s">
        <v>8015</v>
      </c>
      <c r="D2964" s="5">
        <v>46651</v>
      </c>
      <c r="E2964" s="5" t="s">
        <v>8015</v>
      </c>
    </row>
    <row r="2965" spans="1:5" x14ac:dyDescent="0.25">
      <c r="A2965" s="5" t="s">
        <v>8016</v>
      </c>
      <c r="B2965" s="5"/>
      <c r="C2965" s="5" t="s">
        <v>3235</v>
      </c>
      <c r="D2965" s="5">
        <v>17118</v>
      </c>
      <c r="E2965" s="5" t="s">
        <v>3235</v>
      </c>
    </row>
    <row r="2966" spans="1:5" x14ac:dyDescent="0.25">
      <c r="A2966" s="5" t="s">
        <v>8017</v>
      </c>
      <c r="B2966" s="5"/>
      <c r="C2966" s="5" t="s">
        <v>691</v>
      </c>
      <c r="D2966" s="5">
        <v>6192</v>
      </c>
      <c r="E2966" s="5" t="s">
        <v>691</v>
      </c>
    </row>
    <row r="2967" spans="1:5" x14ac:dyDescent="0.25">
      <c r="A2967" s="5" t="s">
        <v>8018</v>
      </c>
      <c r="B2967" s="5"/>
      <c r="C2967" s="5" t="s">
        <v>1534</v>
      </c>
      <c r="D2967" s="5">
        <v>14152</v>
      </c>
      <c r="E2967" s="5" t="s">
        <v>1534</v>
      </c>
    </row>
    <row r="2968" spans="1:5" x14ac:dyDescent="0.25">
      <c r="A2968" s="5" t="s">
        <v>8019</v>
      </c>
      <c r="B2968" s="5"/>
      <c r="C2968" s="5" t="s">
        <v>1534</v>
      </c>
      <c r="D2968" s="5">
        <v>14152</v>
      </c>
      <c r="E2968" s="5" t="s">
        <v>1534</v>
      </c>
    </row>
    <row r="2969" spans="1:5" x14ac:dyDescent="0.25">
      <c r="A2969" s="5" t="s">
        <v>8020</v>
      </c>
      <c r="B2969" s="5"/>
      <c r="C2969" s="5" t="s">
        <v>1602</v>
      </c>
      <c r="D2969" s="5">
        <v>38876</v>
      </c>
      <c r="E2969" s="5" t="s">
        <v>6691</v>
      </c>
    </row>
    <row r="2970" spans="1:5" x14ac:dyDescent="0.25">
      <c r="A2970" s="5" t="s">
        <v>8021</v>
      </c>
      <c r="B2970" s="5"/>
      <c r="C2970" s="5" t="s">
        <v>4169</v>
      </c>
      <c r="D2970" s="5">
        <v>13585</v>
      </c>
      <c r="E2970" s="5" t="s">
        <v>6876</v>
      </c>
    </row>
    <row r="2971" spans="1:5" x14ac:dyDescent="0.25">
      <c r="A2971" s="5" t="s">
        <v>8022</v>
      </c>
      <c r="B2971" s="5"/>
      <c r="C2971" s="5" t="s">
        <v>5673</v>
      </c>
      <c r="D2971" s="5">
        <v>54693</v>
      </c>
      <c r="E2971" s="5" t="s">
        <v>5673</v>
      </c>
    </row>
    <row r="2972" spans="1:5" x14ac:dyDescent="0.25">
      <c r="A2972" s="5" t="s">
        <v>8023</v>
      </c>
      <c r="B2972" s="5"/>
      <c r="C2972" s="5" t="s">
        <v>8024</v>
      </c>
      <c r="D2972" s="5">
        <v>5446</v>
      </c>
      <c r="E2972" s="5" t="s">
        <v>8024</v>
      </c>
    </row>
    <row r="2973" spans="1:5" x14ac:dyDescent="0.25">
      <c r="A2973" s="5" t="s">
        <v>8025</v>
      </c>
      <c r="B2973" s="5"/>
      <c r="C2973" s="5" t="s">
        <v>8026</v>
      </c>
      <c r="D2973" s="5">
        <v>23007</v>
      </c>
      <c r="E2973" s="5" t="s">
        <v>8026</v>
      </c>
    </row>
    <row r="2974" spans="1:5" x14ac:dyDescent="0.25">
      <c r="A2974" s="5" t="s">
        <v>8027</v>
      </c>
      <c r="B2974" s="5"/>
      <c r="C2974" s="5" t="s">
        <v>8028</v>
      </c>
      <c r="D2974" s="5">
        <v>10403</v>
      </c>
      <c r="E2974" s="5" t="s">
        <v>8029</v>
      </c>
    </row>
    <row r="2975" spans="1:5" x14ac:dyDescent="0.25">
      <c r="A2975" s="5" t="s">
        <v>8030</v>
      </c>
      <c r="B2975" s="5"/>
      <c r="C2975" s="5" t="s">
        <v>2441</v>
      </c>
      <c r="D2975" s="5">
        <v>41812</v>
      </c>
      <c r="E2975" s="5" t="s">
        <v>6765</v>
      </c>
    </row>
    <row r="2976" spans="1:5" x14ac:dyDescent="0.25">
      <c r="A2976" s="5" t="s">
        <v>8031</v>
      </c>
      <c r="B2976" s="5"/>
      <c r="C2976" s="5" t="s">
        <v>8032</v>
      </c>
      <c r="D2976" s="5">
        <v>100766</v>
      </c>
      <c r="E2976" s="5" t="s">
        <v>8033</v>
      </c>
    </row>
    <row r="2977" spans="1:5" x14ac:dyDescent="0.25">
      <c r="A2977" s="5" t="s">
        <v>8034</v>
      </c>
      <c r="B2977" s="5"/>
      <c r="C2977" s="5" t="s">
        <v>8035</v>
      </c>
      <c r="D2977" s="5">
        <v>267</v>
      </c>
      <c r="E2977" s="5" t="s">
        <v>8035</v>
      </c>
    </row>
    <row r="2978" spans="1:5" x14ac:dyDescent="0.25">
      <c r="A2978" s="5" t="s">
        <v>8036</v>
      </c>
      <c r="B2978" s="5"/>
      <c r="C2978" s="5" t="s">
        <v>3366</v>
      </c>
      <c r="D2978" s="5">
        <v>33503</v>
      </c>
      <c r="E2978" s="5" t="s">
        <v>6839</v>
      </c>
    </row>
    <row r="2979" spans="1:5" x14ac:dyDescent="0.25">
      <c r="A2979" s="5" t="s">
        <v>8037</v>
      </c>
      <c r="B2979" s="5"/>
      <c r="C2979" s="5" t="s">
        <v>875</v>
      </c>
      <c r="D2979" s="5">
        <v>16010</v>
      </c>
      <c r="E2979" s="5" t="s">
        <v>875</v>
      </c>
    </row>
    <row r="2980" spans="1:5" x14ac:dyDescent="0.25">
      <c r="A2980" s="5" t="s">
        <v>8038</v>
      </c>
      <c r="B2980" s="5"/>
      <c r="C2980" s="5" t="s">
        <v>8039</v>
      </c>
      <c r="D2980" s="5">
        <v>38302</v>
      </c>
      <c r="E2980" s="5" t="s">
        <v>8039</v>
      </c>
    </row>
    <row r="2981" spans="1:5" x14ac:dyDescent="0.25">
      <c r="A2981" s="5" t="s">
        <v>8040</v>
      </c>
      <c r="B2981" s="5"/>
      <c r="C2981" s="5" t="s">
        <v>8041</v>
      </c>
      <c r="D2981" s="5">
        <v>28687</v>
      </c>
      <c r="E2981" s="5" t="s">
        <v>8041</v>
      </c>
    </row>
    <row r="2982" spans="1:5" x14ac:dyDescent="0.25">
      <c r="A2982" s="5" t="s">
        <v>8042</v>
      </c>
      <c r="B2982" s="5"/>
      <c r="C2982" s="5" t="s">
        <v>4720</v>
      </c>
      <c r="D2982" s="5">
        <v>51353</v>
      </c>
      <c r="E2982" s="5" t="s">
        <v>6907</v>
      </c>
    </row>
    <row r="2983" spans="1:5" x14ac:dyDescent="0.25">
      <c r="A2983" s="5" t="s">
        <v>8043</v>
      </c>
      <c r="B2983" s="5"/>
      <c r="C2983" s="5" t="s">
        <v>1978</v>
      </c>
      <c r="D2983" s="5">
        <v>50227</v>
      </c>
      <c r="E2983" s="5" t="s">
        <v>6724</v>
      </c>
    </row>
    <row r="2984" spans="1:5" x14ac:dyDescent="0.25">
      <c r="A2984" s="5" t="s">
        <v>8044</v>
      </c>
      <c r="B2984" s="5"/>
      <c r="C2984" s="5" t="s">
        <v>8045</v>
      </c>
      <c r="D2984" s="5">
        <v>91931</v>
      </c>
      <c r="E2984" s="5" t="s">
        <v>8045</v>
      </c>
    </row>
    <row r="2985" spans="1:5" x14ac:dyDescent="0.25">
      <c r="A2985" s="5" t="s">
        <v>8046</v>
      </c>
      <c r="B2985" s="5"/>
      <c r="C2985" s="5" t="s">
        <v>8045</v>
      </c>
      <c r="D2985" s="5">
        <v>91931</v>
      </c>
      <c r="E2985" s="5" t="s">
        <v>8045</v>
      </c>
    </row>
    <row r="2986" spans="1:5" x14ac:dyDescent="0.25">
      <c r="A2986" s="5" t="s">
        <v>8047</v>
      </c>
      <c r="B2986" s="5"/>
      <c r="C2986" s="5" t="s">
        <v>5343</v>
      </c>
      <c r="D2986" s="5">
        <v>12262</v>
      </c>
      <c r="E2986" s="5" t="s">
        <v>5343</v>
      </c>
    </row>
    <row r="2987" spans="1:5" x14ac:dyDescent="0.25">
      <c r="A2987" s="5" t="s">
        <v>8048</v>
      </c>
      <c r="B2987" s="5"/>
      <c r="C2987" s="5" t="s">
        <v>7719</v>
      </c>
      <c r="D2987" s="5">
        <v>93386</v>
      </c>
      <c r="E2987" s="5" t="s">
        <v>7719</v>
      </c>
    </row>
    <row r="2988" spans="1:5" x14ac:dyDescent="0.25">
      <c r="A2988" s="5" t="s">
        <v>8049</v>
      </c>
      <c r="B2988" s="5"/>
      <c r="C2988" s="5" t="s">
        <v>8050</v>
      </c>
      <c r="D2988" s="5">
        <v>53995</v>
      </c>
      <c r="E2988" s="5" t="s">
        <v>8051</v>
      </c>
    </row>
    <row r="2989" spans="1:5" x14ac:dyDescent="0.25">
      <c r="A2989" s="5" t="s">
        <v>8052</v>
      </c>
      <c r="B2989" s="5"/>
      <c r="C2989" s="5" t="s">
        <v>8053</v>
      </c>
      <c r="D2989" s="5">
        <v>7051</v>
      </c>
      <c r="E2989" s="5" t="s">
        <v>8054</v>
      </c>
    </row>
    <row r="2990" spans="1:5" x14ac:dyDescent="0.25">
      <c r="A2990" s="5" t="s">
        <v>8055</v>
      </c>
      <c r="B2990" s="5"/>
      <c r="C2990" s="5" t="s">
        <v>1269</v>
      </c>
      <c r="D2990" s="5">
        <v>45839</v>
      </c>
      <c r="E2990" s="5" t="s">
        <v>1269</v>
      </c>
    </row>
    <row r="2991" spans="1:5" x14ac:dyDescent="0.25">
      <c r="A2991" s="5" t="s">
        <v>8056</v>
      </c>
      <c r="B2991" s="5"/>
      <c r="C2991" s="5" t="s">
        <v>747</v>
      </c>
      <c r="D2991" s="5">
        <v>32928</v>
      </c>
      <c r="E2991" s="5" t="s">
        <v>747</v>
      </c>
    </row>
    <row r="2992" spans="1:5" x14ac:dyDescent="0.25">
      <c r="A2992" s="5" t="s">
        <v>8057</v>
      </c>
      <c r="B2992" s="5"/>
      <c r="C2992" s="5" t="s">
        <v>8058</v>
      </c>
      <c r="D2992" s="5">
        <v>11063</v>
      </c>
      <c r="E2992" s="5" t="s">
        <v>8058</v>
      </c>
    </row>
    <row r="2993" spans="1:5" x14ac:dyDescent="0.25">
      <c r="A2993" s="5" t="s">
        <v>8059</v>
      </c>
      <c r="B2993" s="5"/>
      <c r="C2993" s="5" t="s">
        <v>8060</v>
      </c>
      <c r="D2993" s="5">
        <v>100562</v>
      </c>
      <c r="E2993" s="5" t="s">
        <v>8060</v>
      </c>
    </row>
    <row r="2994" spans="1:5" x14ac:dyDescent="0.25">
      <c r="A2994" s="5" t="s">
        <v>8061</v>
      </c>
      <c r="B2994" s="5"/>
      <c r="C2994" s="5" t="s">
        <v>1683</v>
      </c>
      <c r="D2994" s="5">
        <v>11395</v>
      </c>
      <c r="E2994" s="5" t="s">
        <v>1683</v>
      </c>
    </row>
    <row r="2995" spans="1:5" x14ac:dyDescent="0.25">
      <c r="A2995" s="5" t="s">
        <v>8062</v>
      </c>
      <c r="B2995" s="5"/>
      <c r="C2995" s="5" t="s">
        <v>8063</v>
      </c>
      <c r="D2995" s="5">
        <v>51100</v>
      </c>
      <c r="E2995" s="5" t="s">
        <v>8063</v>
      </c>
    </row>
    <row r="2996" spans="1:5" x14ac:dyDescent="0.25">
      <c r="A2996" s="5" t="s">
        <v>8064</v>
      </c>
      <c r="B2996" s="5"/>
      <c r="C2996" s="5" t="s">
        <v>1906</v>
      </c>
      <c r="D2996" s="5">
        <v>20310</v>
      </c>
      <c r="E2996" s="5" t="s">
        <v>1906</v>
      </c>
    </row>
    <row r="2997" spans="1:5" x14ac:dyDescent="0.25">
      <c r="A2997" s="5" t="s">
        <v>8065</v>
      </c>
      <c r="B2997" s="5"/>
      <c r="C2997" s="5" t="s">
        <v>5956</v>
      </c>
      <c r="D2997" s="5">
        <v>44536</v>
      </c>
      <c r="E2997" s="5" t="s">
        <v>3714</v>
      </c>
    </row>
    <row r="2998" spans="1:5" x14ac:dyDescent="0.25">
      <c r="A2998" s="5" t="s">
        <v>8066</v>
      </c>
      <c r="B2998" s="5"/>
      <c r="C2998" s="5" t="s">
        <v>744</v>
      </c>
      <c r="D2998" s="5">
        <v>24815</v>
      </c>
      <c r="E2998" s="5" t="s">
        <v>744</v>
      </c>
    </row>
    <row r="2999" spans="1:5" x14ac:dyDescent="0.25">
      <c r="A2999" s="5" t="s">
        <v>8067</v>
      </c>
      <c r="B2999" s="5"/>
      <c r="C2999" s="5" t="s">
        <v>4912</v>
      </c>
      <c r="D2999" s="5">
        <v>55034</v>
      </c>
      <c r="E2999" s="5" t="s">
        <v>4912</v>
      </c>
    </row>
    <row r="3000" spans="1:5" x14ac:dyDescent="0.25">
      <c r="A3000" s="5" t="s">
        <v>8068</v>
      </c>
      <c r="B3000" s="5"/>
      <c r="C3000" s="5" t="s">
        <v>2934</v>
      </c>
      <c r="D3000" s="5">
        <v>5171</v>
      </c>
      <c r="E3000" s="5" t="s">
        <v>2934</v>
      </c>
    </row>
    <row r="3001" spans="1:5" x14ac:dyDescent="0.25">
      <c r="A3001" s="5" t="s">
        <v>8069</v>
      </c>
      <c r="B3001" s="5"/>
      <c r="C3001" s="5" t="s">
        <v>2086</v>
      </c>
      <c r="D3001" s="5">
        <v>16344</v>
      </c>
      <c r="E3001" s="5" t="s">
        <v>6734</v>
      </c>
    </row>
    <row r="3002" spans="1:5" x14ac:dyDescent="0.25">
      <c r="A3002" s="5" t="s">
        <v>8070</v>
      </c>
      <c r="B3002" s="5"/>
      <c r="C3002" s="5" t="s">
        <v>2785</v>
      </c>
      <c r="D3002" s="5">
        <v>38354</v>
      </c>
      <c r="E3002" s="5" t="s">
        <v>6823</v>
      </c>
    </row>
    <row r="3003" spans="1:5" x14ac:dyDescent="0.25">
      <c r="A3003" s="5" t="s">
        <v>8071</v>
      </c>
      <c r="B3003" s="5"/>
      <c r="C3003" s="5" t="s">
        <v>348</v>
      </c>
      <c r="D3003" s="5">
        <v>18946</v>
      </c>
      <c r="E3003" s="5" t="s">
        <v>6570</v>
      </c>
    </row>
    <row r="3004" spans="1:5" x14ac:dyDescent="0.25">
      <c r="A3004" s="5" t="s">
        <v>8072</v>
      </c>
      <c r="B3004" s="5"/>
      <c r="C3004" s="5" t="s">
        <v>1909</v>
      </c>
      <c r="D3004" s="5">
        <v>8409</v>
      </c>
      <c r="E3004" s="5" t="s">
        <v>1909</v>
      </c>
    </row>
    <row r="3005" spans="1:5" x14ac:dyDescent="0.25">
      <c r="A3005" s="5" t="s">
        <v>8073</v>
      </c>
      <c r="B3005" s="5"/>
      <c r="C3005" s="5" t="s">
        <v>3717</v>
      </c>
      <c r="D3005" s="5">
        <v>6792</v>
      </c>
      <c r="E3005" s="5" t="s">
        <v>3717</v>
      </c>
    </row>
    <row r="3006" spans="1:5" x14ac:dyDescent="0.25">
      <c r="A3006" s="5" t="s">
        <v>8074</v>
      </c>
      <c r="B3006" s="5"/>
      <c r="C3006" s="5" t="s">
        <v>5510</v>
      </c>
      <c r="D3006" s="5">
        <v>4427</v>
      </c>
      <c r="E3006" s="5" t="s">
        <v>5510</v>
      </c>
    </row>
    <row r="3007" spans="1:5" x14ac:dyDescent="0.25">
      <c r="A3007" s="5" t="s">
        <v>8075</v>
      </c>
      <c r="B3007" s="5"/>
      <c r="C3007" s="5" t="s">
        <v>2178</v>
      </c>
      <c r="D3007" s="5">
        <v>6096</v>
      </c>
      <c r="E3007" s="5" t="s">
        <v>6744</v>
      </c>
    </row>
    <row r="3008" spans="1:5" x14ac:dyDescent="0.25">
      <c r="A3008" s="5" t="s">
        <v>8076</v>
      </c>
      <c r="B3008" s="5"/>
      <c r="C3008" s="5" t="s">
        <v>6382</v>
      </c>
      <c r="D3008" s="5">
        <v>42405</v>
      </c>
      <c r="E3008" s="5" t="s">
        <v>6382</v>
      </c>
    </row>
    <row r="3009" spans="1:5" x14ac:dyDescent="0.25">
      <c r="A3009" s="5" t="s">
        <v>8077</v>
      </c>
      <c r="B3009" s="5"/>
      <c r="C3009" s="5" t="s">
        <v>2366</v>
      </c>
      <c r="D3009" s="5">
        <v>38448</v>
      </c>
      <c r="E3009" s="5" t="s">
        <v>6755</v>
      </c>
    </row>
    <row r="3010" spans="1:5" x14ac:dyDescent="0.25">
      <c r="A3010" s="5" t="s">
        <v>8078</v>
      </c>
      <c r="B3010" s="5"/>
      <c r="C3010" s="5" t="s">
        <v>5084</v>
      </c>
      <c r="D3010" s="5">
        <v>91949</v>
      </c>
      <c r="E3010" s="5" t="s">
        <v>6934</v>
      </c>
    </row>
    <row r="3011" spans="1:5" x14ac:dyDescent="0.25">
      <c r="A3011" s="5" t="s">
        <v>8079</v>
      </c>
      <c r="B3011" s="5"/>
      <c r="C3011" s="5" t="s">
        <v>5988</v>
      </c>
      <c r="D3011" s="5">
        <v>6853</v>
      </c>
      <c r="E3011" s="5" t="s">
        <v>5988</v>
      </c>
    </row>
    <row r="3012" spans="1:5" x14ac:dyDescent="0.25">
      <c r="A3012" s="5" t="s">
        <v>8080</v>
      </c>
      <c r="B3012" s="5"/>
      <c r="C3012" s="5" t="s">
        <v>8081</v>
      </c>
      <c r="D3012" s="5">
        <v>41582</v>
      </c>
      <c r="E3012" s="5" t="s">
        <v>8081</v>
      </c>
    </row>
    <row r="3013" spans="1:5" x14ac:dyDescent="0.25">
      <c r="A3013" s="5" t="s">
        <v>8082</v>
      </c>
      <c r="B3013" s="5"/>
      <c r="C3013" s="5" t="s">
        <v>869</v>
      </c>
      <c r="D3013" s="5">
        <v>6949</v>
      </c>
      <c r="E3013" s="5" t="s">
        <v>869</v>
      </c>
    </row>
    <row r="3014" spans="1:5" x14ac:dyDescent="0.25">
      <c r="A3014" s="5" t="s">
        <v>8083</v>
      </c>
      <c r="B3014" s="5"/>
      <c r="C3014" s="5" t="s">
        <v>664</v>
      </c>
      <c r="D3014" s="5">
        <v>17128</v>
      </c>
      <c r="E3014" s="5" t="s">
        <v>664</v>
      </c>
    </row>
    <row r="3015" spans="1:5" x14ac:dyDescent="0.25">
      <c r="A3015" s="5" t="s">
        <v>8084</v>
      </c>
      <c r="B3015" s="5"/>
      <c r="C3015" s="5" t="s">
        <v>781</v>
      </c>
      <c r="D3015" s="5">
        <v>8817</v>
      </c>
      <c r="E3015" s="5" t="s">
        <v>781</v>
      </c>
    </row>
    <row r="3016" spans="1:5" x14ac:dyDescent="0.25">
      <c r="A3016" s="5" t="s">
        <v>8085</v>
      </c>
      <c r="B3016" s="5"/>
      <c r="C3016" s="5" t="s">
        <v>8086</v>
      </c>
      <c r="D3016" s="5">
        <v>92531</v>
      </c>
      <c r="E3016" s="5" t="s">
        <v>8087</v>
      </c>
    </row>
    <row r="3017" spans="1:5" x14ac:dyDescent="0.25">
      <c r="A3017" s="5" t="s">
        <v>8088</v>
      </c>
      <c r="B3017" s="5"/>
      <c r="C3017" s="5" t="s">
        <v>7512</v>
      </c>
      <c r="D3017" s="5">
        <v>16110</v>
      </c>
      <c r="E3017" s="5" t="s">
        <v>7512</v>
      </c>
    </row>
    <row r="3018" spans="1:5" x14ac:dyDescent="0.25">
      <c r="A3018" s="5" t="s">
        <v>8089</v>
      </c>
      <c r="B3018" s="5"/>
      <c r="C3018" s="5" t="s">
        <v>1783</v>
      </c>
      <c r="D3018" s="5">
        <v>10208</v>
      </c>
      <c r="E3018" s="5" t="s">
        <v>6712</v>
      </c>
    </row>
    <row r="3019" spans="1:5" x14ac:dyDescent="0.25">
      <c r="A3019" s="5" t="s">
        <v>8090</v>
      </c>
      <c r="B3019" s="5"/>
      <c r="C3019" s="5" t="s">
        <v>8091</v>
      </c>
      <c r="D3019" s="5">
        <v>26464</v>
      </c>
      <c r="E3019" s="5" t="s">
        <v>8091</v>
      </c>
    </row>
    <row r="3020" spans="1:5" x14ac:dyDescent="0.25">
      <c r="A3020" s="5" t="s">
        <v>8092</v>
      </c>
      <c r="B3020" s="5"/>
      <c r="C3020" s="5" t="s">
        <v>3148</v>
      </c>
      <c r="D3020" s="5">
        <v>14464</v>
      </c>
      <c r="E3020" s="5" t="s">
        <v>6819</v>
      </c>
    </row>
    <row r="3021" spans="1:5" x14ac:dyDescent="0.25">
      <c r="A3021" s="5" t="s">
        <v>8093</v>
      </c>
      <c r="B3021" s="5"/>
      <c r="C3021" s="5" t="s">
        <v>799</v>
      </c>
      <c r="D3021" s="5">
        <v>92887</v>
      </c>
      <c r="E3021" s="5" t="s">
        <v>799</v>
      </c>
    </row>
    <row r="3022" spans="1:5" x14ac:dyDescent="0.25">
      <c r="A3022" s="5" t="s">
        <v>8094</v>
      </c>
      <c r="B3022" s="5"/>
      <c r="C3022" s="5" t="s">
        <v>1208</v>
      </c>
      <c r="D3022" s="5">
        <v>18970</v>
      </c>
      <c r="E3022" s="5" t="s">
        <v>6722</v>
      </c>
    </row>
    <row r="3023" spans="1:5" x14ac:dyDescent="0.25">
      <c r="A3023" s="5" t="s">
        <v>8095</v>
      </c>
      <c r="B3023" s="5"/>
      <c r="C3023" s="5" t="s">
        <v>716</v>
      </c>
      <c r="D3023" s="5">
        <v>37144</v>
      </c>
      <c r="E3023" s="5" t="s">
        <v>716</v>
      </c>
    </row>
    <row r="3024" spans="1:5" x14ac:dyDescent="0.25">
      <c r="A3024" s="5" t="s">
        <v>8096</v>
      </c>
      <c r="B3024" s="5"/>
      <c r="C3024" s="5" t="s">
        <v>8097</v>
      </c>
      <c r="D3024" s="5">
        <v>50302</v>
      </c>
      <c r="E3024" s="5" t="s">
        <v>8098</v>
      </c>
    </row>
    <row r="3025" spans="1:5" x14ac:dyDescent="0.25">
      <c r="A3025" s="5" t="s">
        <v>8099</v>
      </c>
      <c r="B3025" s="5"/>
      <c r="C3025" s="5" t="s">
        <v>309</v>
      </c>
      <c r="D3025" s="5">
        <v>14493</v>
      </c>
      <c r="E3025" s="5" t="s">
        <v>8100</v>
      </c>
    </row>
    <row r="3026" spans="1:5" x14ac:dyDescent="0.25">
      <c r="A3026" s="5" t="s">
        <v>8101</v>
      </c>
      <c r="B3026" s="5"/>
      <c r="C3026" s="5" t="s">
        <v>404</v>
      </c>
      <c r="D3026" s="5">
        <v>48112</v>
      </c>
      <c r="E3026" s="5" t="s">
        <v>6580</v>
      </c>
    </row>
    <row r="3027" spans="1:5" x14ac:dyDescent="0.25">
      <c r="A3027" s="5" t="s">
        <v>8102</v>
      </c>
      <c r="B3027" s="5"/>
      <c r="C3027" s="5" t="s">
        <v>1115</v>
      </c>
      <c r="D3027" s="5">
        <v>17501</v>
      </c>
      <c r="E3027" s="5" t="s">
        <v>6648</v>
      </c>
    </row>
    <row r="3028" spans="1:5" x14ac:dyDescent="0.25">
      <c r="A3028" s="5" t="s">
        <v>8103</v>
      </c>
      <c r="B3028" s="5"/>
      <c r="C3028" s="5" t="s">
        <v>8104</v>
      </c>
      <c r="D3028" s="5">
        <v>41336</v>
      </c>
      <c r="E3028" s="5" t="s">
        <v>8104</v>
      </c>
    </row>
    <row r="3029" spans="1:5" x14ac:dyDescent="0.25">
      <c r="A3029" s="5" t="s">
        <v>8105</v>
      </c>
      <c r="B3029" s="5"/>
      <c r="C3029" s="5" t="s">
        <v>8106</v>
      </c>
      <c r="D3029" s="5">
        <v>52493</v>
      </c>
      <c r="E3029" s="5" t="s">
        <v>8106</v>
      </c>
    </row>
    <row r="3030" spans="1:5" x14ac:dyDescent="0.25">
      <c r="A3030" s="5" t="s">
        <v>8107</v>
      </c>
      <c r="B3030" s="5"/>
      <c r="C3030" s="5" t="s">
        <v>8108</v>
      </c>
      <c r="D3030" s="5">
        <v>17262</v>
      </c>
      <c r="E3030" s="5" t="s">
        <v>8109</v>
      </c>
    </row>
    <row r="3031" spans="1:5" x14ac:dyDescent="0.25">
      <c r="A3031" s="5" t="s">
        <v>8110</v>
      </c>
      <c r="B3031" s="5"/>
      <c r="C3031" s="5" t="s">
        <v>2501</v>
      </c>
      <c r="D3031" s="5">
        <v>49797</v>
      </c>
      <c r="E3031" s="5" t="s">
        <v>6799</v>
      </c>
    </row>
    <row r="3032" spans="1:5" x14ac:dyDescent="0.25">
      <c r="A3032" s="5" t="s">
        <v>8111</v>
      </c>
      <c r="B3032" s="5"/>
      <c r="C3032" s="5" t="s">
        <v>3759</v>
      </c>
      <c r="D3032" s="5">
        <v>41794</v>
      </c>
      <c r="E3032" s="5" t="s">
        <v>3759</v>
      </c>
    </row>
    <row r="3033" spans="1:5" x14ac:dyDescent="0.25">
      <c r="A3033" s="5" t="s">
        <v>8112</v>
      </c>
      <c r="B3033" s="5"/>
      <c r="C3033" s="5" t="s">
        <v>2517</v>
      </c>
      <c r="D3033" s="5">
        <v>10987</v>
      </c>
      <c r="E3033" s="5" t="s">
        <v>2517</v>
      </c>
    </row>
    <row r="3034" spans="1:5" x14ac:dyDescent="0.25">
      <c r="A3034" s="5" t="s">
        <v>8113</v>
      </c>
      <c r="B3034" s="5"/>
      <c r="C3034" s="5" t="s">
        <v>968</v>
      </c>
      <c r="D3034" s="5">
        <v>47912</v>
      </c>
      <c r="E3034" s="5" t="s">
        <v>968</v>
      </c>
    </row>
    <row r="3035" spans="1:5" x14ac:dyDescent="0.25">
      <c r="A3035" s="5" t="s">
        <v>8114</v>
      </c>
      <c r="B3035" s="5"/>
      <c r="C3035" s="5" t="s">
        <v>4420</v>
      </c>
      <c r="D3035" s="5">
        <v>10052</v>
      </c>
      <c r="E3035" s="5" t="s">
        <v>4420</v>
      </c>
    </row>
    <row r="3036" spans="1:5" x14ac:dyDescent="0.25">
      <c r="A3036" s="5" t="s">
        <v>8115</v>
      </c>
      <c r="B3036" s="5"/>
      <c r="C3036" s="5" t="s">
        <v>8116</v>
      </c>
      <c r="D3036" s="5">
        <v>44091</v>
      </c>
      <c r="E3036" s="5" t="s">
        <v>8116</v>
      </c>
    </row>
    <row r="3037" spans="1:5" x14ac:dyDescent="0.25">
      <c r="A3037" s="5" t="s">
        <v>8117</v>
      </c>
      <c r="B3037" s="5"/>
      <c r="C3037" s="5" t="s">
        <v>7206</v>
      </c>
      <c r="D3037" s="5">
        <v>2261</v>
      </c>
      <c r="E3037" s="5" t="s">
        <v>7206</v>
      </c>
    </row>
    <row r="3038" spans="1:5" x14ac:dyDescent="0.25">
      <c r="A3038" s="5" t="s">
        <v>8118</v>
      </c>
      <c r="B3038" s="5"/>
      <c r="C3038" s="5" t="s">
        <v>5933</v>
      </c>
      <c r="D3038" s="5">
        <v>29598</v>
      </c>
      <c r="E3038" s="5" t="s">
        <v>5933</v>
      </c>
    </row>
    <row r="3039" spans="1:5" x14ac:dyDescent="0.25">
      <c r="A3039" s="5" t="s">
        <v>8119</v>
      </c>
      <c r="B3039" s="5"/>
      <c r="C3039" s="5" t="s">
        <v>4392</v>
      </c>
      <c r="D3039" s="5">
        <v>39907</v>
      </c>
      <c r="E3039" s="5" t="s">
        <v>6884</v>
      </c>
    </row>
    <row r="3040" spans="1:5" x14ac:dyDescent="0.25">
      <c r="A3040" s="5" t="s">
        <v>8120</v>
      </c>
      <c r="B3040" s="5"/>
      <c r="C3040" s="5" t="s">
        <v>999</v>
      </c>
      <c r="D3040" s="5">
        <v>50796</v>
      </c>
      <c r="E3040" s="5" t="s">
        <v>999</v>
      </c>
    </row>
    <row r="3041" spans="1:5" x14ac:dyDescent="0.25">
      <c r="A3041" s="5" t="s">
        <v>8121</v>
      </c>
      <c r="B3041" s="5"/>
      <c r="C3041" s="5" t="s">
        <v>1347</v>
      </c>
      <c r="D3041" s="5">
        <v>6476</v>
      </c>
      <c r="E3041" s="5" t="s">
        <v>6671</v>
      </c>
    </row>
    <row r="3042" spans="1:5" x14ac:dyDescent="0.25">
      <c r="A3042" s="5" t="s">
        <v>8122</v>
      </c>
      <c r="B3042" s="5"/>
      <c r="C3042" s="5" t="s">
        <v>971</v>
      </c>
      <c r="D3042" s="5">
        <v>38438</v>
      </c>
      <c r="E3042" s="5" t="s">
        <v>971</v>
      </c>
    </row>
    <row r="3043" spans="1:5" x14ac:dyDescent="0.25">
      <c r="A3043" s="5" t="s">
        <v>8123</v>
      </c>
      <c r="B3043" s="5"/>
      <c r="C3043" s="5" t="s">
        <v>1890</v>
      </c>
      <c r="D3043" s="5">
        <v>15584</v>
      </c>
      <c r="E3043" s="5" t="s">
        <v>1890</v>
      </c>
    </row>
    <row r="3044" spans="1:5" x14ac:dyDescent="0.25">
      <c r="A3044" s="5" t="s">
        <v>8124</v>
      </c>
      <c r="B3044" s="5"/>
      <c r="C3044" s="5" t="s">
        <v>3978</v>
      </c>
      <c r="D3044" s="5">
        <v>7388</v>
      </c>
      <c r="E3044" s="5" t="s">
        <v>3978</v>
      </c>
    </row>
    <row r="3045" spans="1:5" x14ac:dyDescent="0.25">
      <c r="A3045" s="5" t="s">
        <v>8125</v>
      </c>
      <c r="B3045" s="5"/>
      <c r="C3045" s="5" t="s">
        <v>1147</v>
      </c>
      <c r="D3045" s="5">
        <v>11</v>
      </c>
      <c r="E3045" s="5" t="s">
        <v>1147</v>
      </c>
    </row>
    <row r="3046" spans="1:5" x14ac:dyDescent="0.25">
      <c r="A3046" s="5" t="s">
        <v>8126</v>
      </c>
      <c r="B3046" s="5"/>
      <c r="C3046" s="5" t="s">
        <v>1612</v>
      </c>
      <c r="D3046" s="5">
        <v>44373</v>
      </c>
      <c r="E3046" s="5" t="s">
        <v>6694</v>
      </c>
    </row>
    <row r="3047" spans="1:5" x14ac:dyDescent="0.25">
      <c r="A3047" s="5" t="s">
        <v>8127</v>
      </c>
      <c r="B3047" s="5"/>
      <c r="C3047" s="5" t="s">
        <v>1012</v>
      </c>
      <c r="D3047" s="5">
        <v>39666</v>
      </c>
      <c r="E3047" s="5" t="s">
        <v>1012</v>
      </c>
    </row>
    <row r="3048" spans="1:5" x14ac:dyDescent="0.25">
      <c r="A3048" s="5" t="s">
        <v>8128</v>
      </c>
      <c r="B3048" s="5"/>
      <c r="C3048" s="5" t="s">
        <v>8129</v>
      </c>
      <c r="D3048" s="5">
        <v>20318</v>
      </c>
      <c r="E3048" s="5" t="s">
        <v>8129</v>
      </c>
    </row>
    <row r="3049" spans="1:5" x14ac:dyDescent="0.25">
      <c r="A3049" s="5" t="s">
        <v>8130</v>
      </c>
      <c r="B3049" s="5"/>
      <c r="C3049" s="5" t="s">
        <v>960</v>
      </c>
      <c r="D3049" s="5">
        <v>47811</v>
      </c>
      <c r="E3049" s="5" t="s">
        <v>6628</v>
      </c>
    </row>
    <row r="3050" spans="1:5" x14ac:dyDescent="0.25">
      <c r="A3050" s="5" t="s">
        <v>8131</v>
      </c>
      <c r="B3050" s="5"/>
      <c r="C3050" s="5" t="s">
        <v>735</v>
      </c>
      <c r="D3050" s="5">
        <v>32759</v>
      </c>
      <c r="E3050" s="5" t="s">
        <v>735</v>
      </c>
    </row>
    <row r="3051" spans="1:5" x14ac:dyDescent="0.25">
      <c r="A3051" s="5" t="s">
        <v>8132</v>
      </c>
      <c r="B3051" s="5"/>
      <c r="C3051" s="5" t="s">
        <v>4823</v>
      </c>
      <c r="D3051" s="5">
        <v>23252</v>
      </c>
      <c r="E3051" s="5" t="s">
        <v>6916</v>
      </c>
    </row>
    <row r="3052" spans="1:5" x14ac:dyDescent="0.25">
      <c r="A3052" s="5" t="s">
        <v>8133</v>
      </c>
      <c r="B3052" s="5"/>
      <c r="C3052" s="5" t="s">
        <v>351</v>
      </c>
      <c r="D3052" s="5">
        <v>23871</v>
      </c>
      <c r="E3052" s="5" t="s">
        <v>6571</v>
      </c>
    </row>
    <row r="3053" spans="1:5" x14ac:dyDescent="0.25">
      <c r="A3053" s="5" t="s">
        <v>8134</v>
      </c>
      <c r="B3053" s="5"/>
      <c r="C3053" s="5" t="s">
        <v>8135</v>
      </c>
      <c r="D3053" s="5">
        <v>101491</v>
      </c>
      <c r="E3053" s="5" t="s">
        <v>8135</v>
      </c>
    </row>
    <row r="3054" spans="1:5" x14ac:dyDescent="0.25">
      <c r="A3054" s="5" t="s">
        <v>8136</v>
      </c>
      <c r="B3054" s="5"/>
      <c r="C3054" s="5" t="s">
        <v>4214</v>
      </c>
      <c r="D3054" s="5">
        <v>241</v>
      </c>
      <c r="E3054" s="5" t="s">
        <v>4214</v>
      </c>
    </row>
    <row r="3055" spans="1:5" x14ac:dyDescent="0.25">
      <c r="A3055" s="5" t="s">
        <v>8137</v>
      </c>
      <c r="B3055" s="5"/>
      <c r="C3055" s="5" t="s">
        <v>2940</v>
      </c>
      <c r="D3055" s="5">
        <v>49148</v>
      </c>
      <c r="E3055" s="5" t="s">
        <v>6807</v>
      </c>
    </row>
    <row r="3056" spans="1:5" x14ac:dyDescent="0.25">
      <c r="A3056" s="5" t="s">
        <v>8138</v>
      </c>
      <c r="B3056" s="5"/>
      <c r="C3056" s="5" t="s">
        <v>3749</v>
      </c>
      <c r="D3056" s="5">
        <v>19074</v>
      </c>
      <c r="E3056" s="5" t="s">
        <v>6855</v>
      </c>
    </row>
    <row r="3057" spans="1:5" x14ac:dyDescent="0.25">
      <c r="A3057" s="5" t="s">
        <v>8139</v>
      </c>
      <c r="B3057" s="5"/>
      <c r="C3057" s="5" t="s">
        <v>8140</v>
      </c>
      <c r="D3057" s="5">
        <v>52658</v>
      </c>
      <c r="E3057" s="5" t="s">
        <v>8140</v>
      </c>
    </row>
    <row r="3058" spans="1:5" x14ac:dyDescent="0.25">
      <c r="A3058" s="5" t="s">
        <v>8141</v>
      </c>
      <c r="B3058" s="5"/>
      <c r="C3058" s="5" t="s">
        <v>8142</v>
      </c>
      <c r="D3058" s="5">
        <v>101492</v>
      </c>
      <c r="E3058" s="5" t="s">
        <v>8142</v>
      </c>
    </row>
    <row r="3059" spans="1:5" x14ac:dyDescent="0.25">
      <c r="A3059" s="5" t="s">
        <v>8143</v>
      </c>
      <c r="B3059" s="5"/>
      <c r="C3059" s="5" t="s">
        <v>761</v>
      </c>
      <c r="D3059" s="5">
        <v>20479</v>
      </c>
      <c r="E3059" s="5" t="s">
        <v>761</v>
      </c>
    </row>
    <row r="3060" spans="1:5" x14ac:dyDescent="0.25">
      <c r="A3060" s="5" t="s">
        <v>8144</v>
      </c>
      <c r="B3060" s="5"/>
      <c r="C3060" s="5" t="s">
        <v>228</v>
      </c>
      <c r="D3060" s="5">
        <v>18298</v>
      </c>
      <c r="E3060" s="5" t="s">
        <v>228</v>
      </c>
    </row>
    <row r="3061" spans="1:5" x14ac:dyDescent="0.25">
      <c r="A3061" s="5" t="s">
        <v>8145</v>
      </c>
      <c r="B3061" s="5"/>
      <c r="C3061" s="5" t="s">
        <v>8146</v>
      </c>
      <c r="D3061" s="5">
        <v>24779</v>
      </c>
      <c r="E3061" s="5" t="s">
        <v>8146</v>
      </c>
    </row>
    <row r="3062" spans="1:5" x14ac:dyDescent="0.25">
      <c r="A3062" s="5" t="s">
        <v>8147</v>
      </c>
      <c r="B3062" s="5"/>
      <c r="C3062" s="5" t="s">
        <v>1521</v>
      </c>
      <c r="D3062" s="5">
        <v>17987</v>
      </c>
      <c r="E3062" s="5" t="s">
        <v>1521</v>
      </c>
    </row>
    <row r="3063" spans="1:5" x14ac:dyDescent="0.25">
      <c r="A3063" s="5" t="s">
        <v>8148</v>
      </c>
      <c r="B3063" s="5"/>
      <c r="C3063" s="5" t="s">
        <v>8149</v>
      </c>
      <c r="D3063" s="5">
        <v>101486</v>
      </c>
      <c r="E3063" s="5" t="s">
        <v>8149</v>
      </c>
    </row>
    <row r="3064" spans="1:5" x14ac:dyDescent="0.25">
      <c r="A3064" s="5" t="s">
        <v>8150</v>
      </c>
      <c r="B3064" s="5"/>
      <c r="C3064" s="5" t="s">
        <v>419</v>
      </c>
      <c r="D3064" s="5">
        <v>8158</v>
      </c>
      <c r="E3064" s="5" t="s">
        <v>419</v>
      </c>
    </row>
    <row r="3065" spans="1:5" x14ac:dyDescent="0.25">
      <c r="A3065" s="5" t="s">
        <v>8151</v>
      </c>
      <c r="B3065" s="5"/>
      <c r="C3065" s="5" t="s">
        <v>5651</v>
      </c>
      <c r="D3065" s="5">
        <v>26100</v>
      </c>
      <c r="E3065" s="5" t="s">
        <v>5651</v>
      </c>
    </row>
    <row r="3066" spans="1:5" x14ac:dyDescent="0.25">
      <c r="A3066" s="5" t="s">
        <v>8152</v>
      </c>
      <c r="B3066" s="5"/>
      <c r="C3066" s="5" t="s">
        <v>1296</v>
      </c>
      <c r="D3066" s="5">
        <v>6310</v>
      </c>
      <c r="E3066" s="5" t="s">
        <v>1296</v>
      </c>
    </row>
    <row r="3067" spans="1:5" x14ac:dyDescent="0.25">
      <c r="A3067" s="5" t="s">
        <v>8153</v>
      </c>
      <c r="B3067" s="5"/>
      <c r="C3067" s="5" t="s">
        <v>5496</v>
      </c>
      <c r="D3067" s="5">
        <v>7607</v>
      </c>
      <c r="E3067" s="5" t="s">
        <v>5496</v>
      </c>
    </row>
    <row r="3068" spans="1:5" x14ac:dyDescent="0.25">
      <c r="A3068" s="5" t="s">
        <v>8154</v>
      </c>
      <c r="B3068" s="5"/>
      <c r="C3068" s="5" t="s">
        <v>7887</v>
      </c>
      <c r="D3068" s="5">
        <v>5433</v>
      </c>
      <c r="E3068" s="5" t="s">
        <v>7887</v>
      </c>
    </row>
    <row r="3069" spans="1:5" x14ac:dyDescent="0.25">
      <c r="A3069" s="5" t="s">
        <v>8155</v>
      </c>
      <c r="B3069" s="5"/>
      <c r="C3069" s="5" t="s">
        <v>1133</v>
      </c>
      <c r="D3069" s="5">
        <v>54272</v>
      </c>
      <c r="E3069" s="5" t="s">
        <v>1133</v>
      </c>
    </row>
    <row r="3070" spans="1:5" x14ac:dyDescent="0.25">
      <c r="A3070" s="5" t="s">
        <v>8156</v>
      </c>
      <c r="B3070" s="5"/>
      <c r="C3070" s="5" t="s">
        <v>2850</v>
      </c>
      <c r="D3070" s="5">
        <v>9557</v>
      </c>
      <c r="E3070" s="5" t="s">
        <v>2850</v>
      </c>
    </row>
    <row r="3071" spans="1:5" x14ac:dyDescent="0.25">
      <c r="A3071" s="5" t="s">
        <v>8157</v>
      </c>
      <c r="B3071" s="5"/>
      <c r="C3071" s="5" t="s">
        <v>1081</v>
      </c>
      <c r="D3071" s="5">
        <v>17202</v>
      </c>
      <c r="E3071" s="5" t="s">
        <v>6644</v>
      </c>
    </row>
    <row r="3072" spans="1:5" x14ac:dyDescent="0.25">
      <c r="A3072" s="5" t="s">
        <v>8158</v>
      </c>
      <c r="B3072" s="5"/>
      <c r="C3072" s="5" t="s">
        <v>4225</v>
      </c>
      <c r="D3072" s="5">
        <v>99157</v>
      </c>
      <c r="E3072" s="5" t="s">
        <v>4225</v>
      </c>
    </row>
    <row r="3073" spans="1:5" x14ac:dyDescent="0.25">
      <c r="A3073" s="5" t="s">
        <v>8159</v>
      </c>
      <c r="B3073" s="5"/>
      <c r="C3073" s="5" t="s">
        <v>1672</v>
      </c>
      <c r="D3073" s="5">
        <v>15189</v>
      </c>
      <c r="E3073" s="5" t="s">
        <v>6701</v>
      </c>
    </row>
    <row r="3074" spans="1:5" x14ac:dyDescent="0.25">
      <c r="A3074" s="5" t="s">
        <v>8160</v>
      </c>
      <c r="B3074" s="5"/>
      <c r="C3074" s="5" t="s">
        <v>329</v>
      </c>
      <c r="D3074" s="5">
        <v>26078</v>
      </c>
      <c r="E3074" s="5" t="s">
        <v>329</v>
      </c>
    </row>
    <row r="3075" spans="1:5" x14ac:dyDescent="0.25">
      <c r="A3075" s="5" t="s">
        <v>8161</v>
      </c>
      <c r="B3075" s="5"/>
      <c r="C3075" s="5" t="s">
        <v>5683</v>
      </c>
      <c r="D3075" s="5">
        <v>5778</v>
      </c>
      <c r="E3075" s="5" t="s">
        <v>5683</v>
      </c>
    </row>
    <row r="3076" spans="1:5" x14ac:dyDescent="0.25">
      <c r="A3076" s="5" t="s">
        <v>8162</v>
      </c>
      <c r="B3076" s="5"/>
      <c r="C3076" s="5" t="s">
        <v>1180</v>
      </c>
      <c r="D3076" s="5">
        <v>10167</v>
      </c>
      <c r="E3076" s="5" t="s">
        <v>6655</v>
      </c>
    </row>
    <row r="3077" spans="1:5" x14ac:dyDescent="0.25">
      <c r="A3077" s="5" t="s">
        <v>8163</v>
      </c>
      <c r="B3077" s="5"/>
      <c r="C3077" s="5" t="s">
        <v>8164</v>
      </c>
      <c r="D3077" s="5">
        <v>35028</v>
      </c>
      <c r="E3077" s="5" t="s">
        <v>8164</v>
      </c>
    </row>
    <row r="3078" spans="1:5" x14ac:dyDescent="0.25">
      <c r="A3078" s="5" t="s">
        <v>8165</v>
      </c>
      <c r="B3078" s="5"/>
      <c r="C3078" s="5" t="s">
        <v>4931</v>
      </c>
      <c r="D3078" s="5">
        <v>49668</v>
      </c>
      <c r="E3078" s="5" t="s">
        <v>6925</v>
      </c>
    </row>
    <row r="3079" spans="1:5" x14ac:dyDescent="0.25">
      <c r="A3079" s="5" t="s">
        <v>8166</v>
      </c>
      <c r="B3079" s="5"/>
      <c r="C3079" s="5" t="s">
        <v>5334</v>
      </c>
      <c r="D3079" s="5">
        <v>37372</v>
      </c>
      <c r="E3079" s="5" t="s">
        <v>6946</v>
      </c>
    </row>
    <row r="3080" spans="1:5" x14ac:dyDescent="0.25">
      <c r="A3080" s="5" t="s">
        <v>8167</v>
      </c>
      <c r="B3080" s="5"/>
      <c r="C3080" s="5" t="s">
        <v>4720</v>
      </c>
      <c r="D3080" s="5">
        <v>51353</v>
      </c>
      <c r="E3080" s="5" t="s">
        <v>6907</v>
      </c>
    </row>
    <row r="3081" spans="1:5" x14ac:dyDescent="0.25">
      <c r="A3081" s="5" t="s">
        <v>8168</v>
      </c>
      <c r="B3081" s="5"/>
      <c r="C3081" s="5" t="s">
        <v>5706</v>
      </c>
      <c r="D3081" s="5">
        <v>17540</v>
      </c>
      <c r="E3081" s="5" t="s">
        <v>5706</v>
      </c>
    </row>
    <row r="3082" spans="1:5" x14ac:dyDescent="0.25">
      <c r="A3082" s="5" t="s">
        <v>8169</v>
      </c>
      <c r="B3082" s="5"/>
      <c r="C3082" s="5" t="s">
        <v>345</v>
      </c>
      <c r="D3082" s="5">
        <v>11964</v>
      </c>
      <c r="E3082" s="5" t="s">
        <v>6686</v>
      </c>
    </row>
    <row r="3083" spans="1:5" x14ac:dyDescent="0.25">
      <c r="A3083" s="5" t="s">
        <v>8170</v>
      </c>
      <c r="B3083" s="5"/>
      <c r="C3083" s="5" t="s">
        <v>8171</v>
      </c>
      <c r="D3083" s="5">
        <v>9725</v>
      </c>
      <c r="E3083" s="5" t="s">
        <v>8172</v>
      </c>
    </row>
    <row r="3084" spans="1:5" x14ac:dyDescent="0.25">
      <c r="A3084" s="5" t="s">
        <v>8173</v>
      </c>
      <c r="B3084" s="5"/>
      <c r="C3084" s="5" t="s">
        <v>8174</v>
      </c>
      <c r="D3084" s="5">
        <v>53282</v>
      </c>
      <c r="E3084" s="5" t="s">
        <v>8174</v>
      </c>
    </row>
    <row r="3085" spans="1:5" x14ac:dyDescent="0.25">
      <c r="A3085" s="5" t="s">
        <v>8175</v>
      </c>
      <c r="B3085" s="5"/>
      <c r="C3085" s="5" t="s">
        <v>1150</v>
      </c>
      <c r="D3085" s="5">
        <v>46622</v>
      </c>
      <c r="E3085" s="5" t="s">
        <v>6650</v>
      </c>
    </row>
    <row r="3086" spans="1:5" x14ac:dyDescent="0.25">
      <c r="A3086" s="5" t="s">
        <v>8176</v>
      </c>
      <c r="B3086" s="5"/>
      <c r="C3086" s="5" t="s">
        <v>4101</v>
      </c>
      <c r="D3086" s="5">
        <v>175</v>
      </c>
      <c r="E3086" s="5" t="s">
        <v>6874</v>
      </c>
    </row>
    <row r="3087" spans="1:5" x14ac:dyDescent="0.25">
      <c r="A3087" s="5" t="s">
        <v>8177</v>
      </c>
      <c r="B3087" s="5"/>
      <c r="C3087" s="5" t="s">
        <v>7124</v>
      </c>
      <c r="D3087" s="5">
        <v>53</v>
      </c>
      <c r="E3087" s="5" t="s">
        <v>7125</v>
      </c>
    </row>
    <row r="3088" spans="1:5" x14ac:dyDescent="0.25">
      <c r="A3088" s="5" t="s">
        <v>8178</v>
      </c>
      <c r="B3088" s="5"/>
      <c r="C3088" s="5" t="s">
        <v>2327</v>
      </c>
      <c r="D3088" s="5">
        <v>52107</v>
      </c>
      <c r="E3088" s="5" t="s">
        <v>2327</v>
      </c>
    </row>
    <row r="3089" spans="1:5" x14ac:dyDescent="0.25">
      <c r="A3089" s="5" t="s">
        <v>8179</v>
      </c>
      <c r="B3089" s="5"/>
      <c r="C3089" s="5" t="s">
        <v>5869</v>
      </c>
      <c r="D3089" s="5">
        <v>17096</v>
      </c>
      <c r="E3089" s="5" t="s">
        <v>5869</v>
      </c>
    </row>
    <row r="3090" spans="1:5" x14ac:dyDescent="0.25">
      <c r="A3090" s="5" t="s">
        <v>8180</v>
      </c>
      <c r="B3090" s="5"/>
      <c r="C3090" s="5" t="s">
        <v>1183</v>
      </c>
      <c r="D3090" s="5">
        <v>25283</v>
      </c>
      <c r="E3090" s="5" t="s">
        <v>6656</v>
      </c>
    </row>
    <row r="3091" spans="1:5" x14ac:dyDescent="0.25">
      <c r="A3091" s="5" t="s">
        <v>8181</v>
      </c>
      <c r="B3091" s="5"/>
      <c r="C3091" s="5" t="s">
        <v>2159</v>
      </c>
      <c r="D3091" s="5">
        <v>47061</v>
      </c>
      <c r="E3091" s="5" t="s">
        <v>2159</v>
      </c>
    </row>
    <row r="3092" spans="1:5" x14ac:dyDescent="0.25">
      <c r="A3092" s="5" t="s">
        <v>8182</v>
      </c>
      <c r="B3092" s="5"/>
      <c r="C3092" s="5" t="s">
        <v>818</v>
      </c>
      <c r="D3092" s="5">
        <v>48540</v>
      </c>
      <c r="E3092" s="5" t="s">
        <v>818</v>
      </c>
    </row>
    <row r="3093" spans="1:5" x14ac:dyDescent="0.25">
      <c r="A3093" s="5" t="s">
        <v>8183</v>
      </c>
      <c r="B3093" s="5"/>
      <c r="C3093" s="5" t="s">
        <v>8184</v>
      </c>
      <c r="D3093" s="5">
        <v>8332</v>
      </c>
      <c r="E3093" s="5" t="s">
        <v>8184</v>
      </c>
    </row>
    <row r="3094" spans="1:5" x14ac:dyDescent="0.25">
      <c r="A3094" s="5" t="s">
        <v>8185</v>
      </c>
      <c r="B3094" s="5"/>
      <c r="C3094" s="5" t="s">
        <v>8186</v>
      </c>
      <c r="D3094" s="5">
        <v>101528</v>
      </c>
      <c r="E3094" s="5" t="s">
        <v>8186</v>
      </c>
    </row>
    <row r="3095" spans="1:5" x14ac:dyDescent="0.25">
      <c r="A3095" s="5" t="s">
        <v>8187</v>
      </c>
      <c r="B3095" s="5"/>
      <c r="C3095" s="5" t="s">
        <v>1893</v>
      </c>
      <c r="D3095" s="5">
        <v>6740</v>
      </c>
      <c r="E3095" s="5" t="s">
        <v>1893</v>
      </c>
    </row>
    <row r="3096" spans="1:5" x14ac:dyDescent="0.25">
      <c r="A3096" s="5" t="s">
        <v>8188</v>
      </c>
      <c r="B3096" s="5"/>
      <c r="C3096" s="5" t="s">
        <v>8189</v>
      </c>
      <c r="D3096" s="5">
        <v>101513</v>
      </c>
      <c r="E3096" s="5" t="s">
        <v>8189</v>
      </c>
    </row>
    <row r="3097" spans="1:5" x14ac:dyDescent="0.25">
      <c r="A3097" s="5" t="s">
        <v>8190</v>
      </c>
      <c r="B3097" s="5"/>
      <c r="C3097" s="5" t="s">
        <v>241</v>
      </c>
      <c r="D3097" s="5">
        <v>3064</v>
      </c>
      <c r="E3097" s="5" t="s">
        <v>241</v>
      </c>
    </row>
    <row r="3098" spans="1:5" x14ac:dyDescent="0.25">
      <c r="A3098" s="5" t="s">
        <v>8191</v>
      </c>
      <c r="B3098" s="5"/>
      <c r="C3098" s="5" t="s">
        <v>8192</v>
      </c>
      <c r="D3098" s="5">
        <v>18616</v>
      </c>
      <c r="E3098" s="5" t="s">
        <v>8192</v>
      </c>
    </row>
    <row r="3099" spans="1:5" x14ac:dyDescent="0.25">
      <c r="A3099" s="5" t="s">
        <v>8193</v>
      </c>
      <c r="B3099" s="5"/>
      <c r="C3099" s="5" t="s">
        <v>4788</v>
      </c>
      <c r="D3099" s="5">
        <v>1041</v>
      </c>
      <c r="E3099" s="5" t="s">
        <v>4788</v>
      </c>
    </row>
    <row r="3100" spans="1:5" x14ac:dyDescent="0.25">
      <c r="A3100" s="5" t="s">
        <v>8194</v>
      </c>
      <c r="B3100" s="5"/>
      <c r="C3100" s="5" t="s">
        <v>1902</v>
      </c>
      <c r="D3100" s="5">
        <v>43891</v>
      </c>
      <c r="E3100" s="5" t="s">
        <v>1902</v>
      </c>
    </row>
    <row r="3101" spans="1:5" x14ac:dyDescent="0.25">
      <c r="A3101" s="5" t="s">
        <v>8195</v>
      </c>
      <c r="B3101" s="5"/>
      <c r="C3101" s="5" t="s">
        <v>8196</v>
      </c>
      <c r="D3101" s="5">
        <v>23799</v>
      </c>
      <c r="E3101" s="5" t="s">
        <v>8196</v>
      </c>
    </row>
    <row r="3102" spans="1:5" x14ac:dyDescent="0.25">
      <c r="A3102" s="5" t="s">
        <v>8197</v>
      </c>
      <c r="B3102" s="5"/>
      <c r="C3102" s="5" t="s">
        <v>8198</v>
      </c>
      <c r="D3102" s="5">
        <v>7397</v>
      </c>
      <c r="E3102" s="5" t="s">
        <v>8198</v>
      </c>
    </row>
    <row r="3103" spans="1:5" x14ac:dyDescent="0.25">
      <c r="A3103" s="5" t="s">
        <v>8199</v>
      </c>
      <c r="B3103" s="5"/>
      <c r="C3103" s="5" t="s">
        <v>1064</v>
      </c>
      <c r="D3103" s="5">
        <v>52887</v>
      </c>
      <c r="E3103" s="5" t="s">
        <v>6641</v>
      </c>
    </row>
    <row r="3104" spans="1:5" x14ac:dyDescent="0.25">
      <c r="A3104" s="5" t="s">
        <v>8200</v>
      </c>
      <c r="B3104" s="5"/>
      <c r="C3104" s="5" t="s">
        <v>832</v>
      </c>
      <c r="D3104" s="5">
        <v>6844</v>
      </c>
      <c r="E3104" s="5" t="s">
        <v>832</v>
      </c>
    </row>
    <row r="3105" spans="1:5" x14ac:dyDescent="0.25">
      <c r="A3105" s="5" t="s">
        <v>8201</v>
      </c>
      <c r="B3105" s="5"/>
      <c r="C3105" s="5" t="s">
        <v>8202</v>
      </c>
      <c r="D3105" s="5">
        <v>14221</v>
      </c>
      <c r="E3105" s="5" t="s">
        <v>8202</v>
      </c>
    </row>
    <row r="3106" spans="1:5" x14ac:dyDescent="0.25">
      <c r="A3106" s="5" t="s">
        <v>8203</v>
      </c>
      <c r="B3106" s="5"/>
      <c r="C3106" s="5" t="s">
        <v>900</v>
      </c>
      <c r="D3106" s="5">
        <v>12324</v>
      </c>
      <c r="E3106" s="5" t="s">
        <v>900</v>
      </c>
    </row>
    <row r="3107" spans="1:5" x14ac:dyDescent="0.25">
      <c r="A3107" s="5" t="s">
        <v>8204</v>
      </c>
      <c r="B3107" s="5"/>
      <c r="C3107" s="5" t="s">
        <v>8205</v>
      </c>
      <c r="D3107" s="5">
        <v>44740</v>
      </c>
      <c r="E3107" s="5" t="s">
        <v>8205</v>
      </c>
    </row>
    <row r="3108" spans="1:5" x14ac:dyDescent="0.25">
      <c r="A3108" s="5" t="s">
        <v>8206</v>
      </c>
      <c r="B3108" s="5"/>
      <c r="C3108" s="5" t="s">
        <v>3175</v>
      </c>
      <c r="D3108" s="5">
        <v>6736</v>
      </c>
      <c r="E3108" s="5" t="s">
        <v>3175</v>
      </c>
    </row>
    <row r="3109" spans="1:5" x14ac:dyDescent="0.25">
      <c r="A3109" s="5" t="s">
        <v>8207</v>
      </c>
      <c r="B3109" s="5"/>
      <c r="C3109" s="5" t="s">
        <v>8208</v>
      </c>
      <c r="D3109" s="5">
        <v>18362</v>
      </c>
      <c r="E3109" s="5" t="s">
        <v>8209</v>
      </c>
    </row>
    <row r="3110" spans="1:5" x14ac:dyDescent="0.25">
      <c r="A3110" s="5" t="s">
        <v>8210</v>
      </c>
      <c r="B3110" s="5"/>
      <c r="C3110" s="5" t="s">
        <v>1308</v>
      </c>
      <c r="D3110" s="5">
        <v>8146</v>
      </c>
      <c r="E3110" s="5" t="s">
        <v>6665</v>
      </c>
    </row>
    <row r="3111" spans="1:5" x14ac:dyDescent="0.25">
      <c r="A3111" s="5" t="s">
        <v>8211</v>
      </c>
      <c r="B3111" s="5"/>
      <c r="C3111" s="5" t="s">
        <v>8212</v>
      </c>
      <c r="D3111" s="5">
        <v>101541</v>
      </c>
      <c r="E3111" s="5" t="s">
        <v>8212</v>
      </c>
    </row>
    <row r="3112" spans="1:5" x14ac:dyDescent="0.25">
      <c r="A3112" s="5" t="s">
        <v>8213</v>
      </c>
      <c r="B3112" s="5"/>
      <c r="C3112" s="5" t="s">
        <v>1263</v>
      </c>
      <c r="D3112" s="5">
        <v>6183</v>
      </c>
      <c r="E3112" s="5" t="s">
        <v>1263</v>
      </c>
    </row>
    <row r="3113" spans="1:5" x14ac:dyDescent="0.25">
      <c r="A3113" s="5" t="s">
        <v>8214</v>
      </c>
      <c r="B3113" s="5"/>
      <c r="C3113" s="5" t="s">
        <v>4204</v>
      </c>
      <c r="D3113" s="5">
        <v>29756</v>
      </c>
      <c r="E3113" s="5" t="s">
        <v>4204</v>
      </c>
    </row>
    <row r="3114" spans="1:5" x14ac:dyDescent="0.25">
      <c r="A3114" s="5" t="s">
        <v>8215</v>
      </c>
      <c r="B3114" s="5"/>
      <c r="C3114" s="5" t="s">
        <v>4684</v>
      </c>
      <c r="D3114" s="5">
        <v>44147</v>
      </c>
      <c r="E3114" s="5" t="s">
        <v>4684</v>
      </c>
    </row>
    <row r="3115" spans="1:5" x14ac:dyDescent="0.25">
      <c r="A3115" s="5" t="s">
        <v>8216</v>
      </c>
      <c r="B3115" s="5"/>
      <c r="C3115" s="5" t="s">
        <v>4856</v>
      </c>
      <c r="D3115" s="5">
        <v>48846</v>
      </c>
      <c r="E3115" s="5" t="s">
        <v>4856</v>
      </c>
    </row>
    <row r="3116" spans="1:5" x14ac:dyDescent="0.25">
      <c r="A3116" s="5" t="s">
        <v>8217</v>
      </c>
      <c r="B3116" s="5"/>
      <c r="C3116" s="5" t="s">
        <v>713</v>
      </c>
      <c r="D3116" s="5">
        <v>25371</v>
      </c>
      <c r="E3116" s="5" t="s">
        <v>6607</v>
      </c>
    </row>
    <row r="3117" spans="1:5" x14ac:dyDescent="0.25">
      <c r="A3117" s="5" t="s">
        <v>8218</v>
      </c>
      <c r="B3117" s="5"/>
      <c r="C3117" s="5" t="s">
        <v>8219</v>
      </c>
      <c r="D3117" s="5">
        <v>49793</v>
      </c>
      <c r="E3117" s="5" t="s">
        <v>8220</v>
      </c>
    </row>
    <row r="3118" spans="1:5" x14ac:dyDescent="0.25">
      <c r="A3118" s="5" t="s">
        <v>8221</v>
      </c>
      <c r="B3118" s="5"/>
      <c r="C3118" s="5" t="s">
        <v>2802</v>
      </c>
      <c r="D3118" s="5">
        <v>5973</v>
      </c>
      <c r="E3118" s="5" t="s">
        <v>2802</v>
      </c>
    </row>
    <row r="3119" spans="1:5" x14ac:dyDescent="0.25">
      <c r="A3119" s="5" t="s">
        <v>8222</v>
      </c>
      <c r="B3119" s="5"/>
      <c r="C3119" s="5" t="s">
        <v>2644</v>
      </c>
      <c r="D3119" s="5">
        <v>41102</v>
      </c>
      <c r="E3119" s="5" t="s">
        <v>2644</v>
      </c>
    </row>
    <row r="3120" spans="1:5" x14ac:dyDescent="0.25">
      <c r="A3120" s="5" t="s">
        <v>8223</v>
      </c>
      <c r="B3120" s="5"/>
      <c r="C3120" s="5" t="s">
        <v>1308</v>
      </c>
      <c r="D3120" s="5">
        <v>8146</v>
      </c>
      <c r="E3120" s="5" t="s">
        <v>6665</v>
      </c>
    </row>
    <row r="3121" spans="1:5" x14ac:dyDescent="0.25">
      <c r="A3121" s="5" t="s">
        <v>8224</v>
      </c>
      <c r="B3121" s="5"/>
      <c r="C3121" s="5" t="s">
        <v>8225</v>
      </c>
      <c r="D3121" s="5">
        <v>23355</v>
      </c>
      <c r="E3121" s="5" t="s">
        <v>8225</v>
      </c>
    </row>
    <row r="3122" spans="1:5" x14ac:dyDescent="0.25">
      <c r="A3122" s="5" t="s">
        <v>8226</v>
      </c>
      <c r="B3122" s="5"/>
      <c r="C3122" s="5" t="s">
        <v>8227</v>
      </c>
      <c r="D3122" s="5">
        <v>99982</v>
      </c>
      <c r="E3122" s="5" t="s">
        <v>8227</v>
      </c>
    </row>
    <row r="3123" spans="1:5" x14ac:dyDescent="0.25">
      <c r="A3123" s="5" t="s">
        <v>8228</v>
      </c>
      <c r="B3123" s="5"/>
      <c r="C3123" s="5" t="s">
        <v>5331</v>
      </c>
      <c r="D3123" s="5">
        <v>99925</v>
      </c>
      <c r="E3123" s="5" t="s">
        <v>5331</v>
      </c>
    </row>
    <row r="3124" spans="1:5" x14ac:dyDescent="0.25">
      <c r="A3124" s="5" t="s">
        <v>8229</v>
      </c>
      <c r="B3124" s="5"/>
      <c r="C3124" s="5" t="s">
        <v>2966</v>
      </c>
      <c r="D3124" s="5">
        <v>50522</v>
      </c>
      <c r="E3124" s="5" t="s">
        <v>6809</v>
      </c>
    </row>
    <row r="3125" spans="1:5" x14ac:dyDescent="0.25">
      <c r="A3125" s="5" t="s">
        <v>8230</v>
      </c>
      <c r="B3125" s="5"/>
      <c r="C3125" s="5" t="s">
        <v>3321</v>
      </c>
      <c r="D3125" s="5">
        <v>23718</v>
      </c>
      <c r="E3125" s="5" t="s">
        <v>3321</v>
      </c>
    </row>
    <row r="3126" spans="1:5" x14ac:dyDescent="0.25">
      <c r="A3126" s="5" t="s">
        <v>8231</v>
      </c>
      <c r="B3126" s="5"/>
      <c r="C3126" s="5" t="s">
        <v>8232</v>
      </c>
      <c r="D3126" s="5">
        <v>14343</v>
      </c>
      <c r="E3126" s="5" t="s">
        <v>8232</v>
      </c>
    </row>
    <row r="3127" spans="1:5" x14ac:dyDescent="0.25">
      <c r="A3127" s="5" t="s">
        <v>8233</v>
      </c>
      <c r="B3127" s="5"/>
      <c r="C3127" s="5" t="s">
        <v>4163</v>
      </c>
      <c r="D3127" s="5">
        <v>11632</v>
      </c>
      <c r="E3127" s="5" t="s">
        <v>4163</v>
      </c>
    </row>
    <row r="3128" spans="1:5" x14ac:dyDescent="0.25">
      <c r="A3128" s="5" t="s">
        <v>8234</v>
      </c>
      <c r="B3128" s="5"/>
      <c r="C3128" s="5" t="s">
        <v>8235</v>
      </c>
      <c r="D3128" s="5">
        <v>34812</v>
      </c>
      <c r="E3128" s="5" t="s">
        <v>8236</v>
      </c>
    </row>
    <row r="3129" spans="1:5" x14ac:dyDescent="0.25">
      <c r="A3129" s="5" t="s">
        <v>8237</v>
      </c>
      <c r="B3129" s="5"/>
      <c r="C3129" s="5" t="s">
        <v>8238</v>
      </c>
      <c r="D3129" s="5">
        <v>20892</v>
      </c>
      <c r="E3129" s="5" t="s">
        <v>8238</v>
      </c>
    </row>
    <row r="3130" spans="1:5" x14ac:dyDescent="0.25">
      <c r="A3130" s="5" t="s">
        <v>8239</v>
      </c>
      <c r="B3130" s="5"/>
      <c r="C3130" s="5" t="s">
        <v>8240</v>
      </c>
      <c r="D3130" s="5">
        <v>27477</v>
      </c>
      <c r="E3130" s="5" t="s">
        <v>8240</v>
      </c>
    </row>
    <row r="3131" spans="1:5" x14ac:dyDescent="0.25">
      <c r="A3131" s="5" t="s">
        <v>8241</v>
      </c>
      <c r="B3131" s="5"/>
      <c r="C3131" s="5" t="s">
        <v>8242</v>
      </c>
      <c r="D3131" s="5">
        <v>7403</v>
      </c>
      <c r="E3131" s="5" t="s">
        <v>8242</v>
      </c>
    </row>
    <row r="3132" spans="1:5" x14ac:dyDescent="0.25">
      <c r="A3132" s="5" t="s">
        <v>8243</v>
      </c>
      <c r="B3132" s="5"/>
      <c r="C3132" s="5" t="s">
        <v>2184</v>
      </c>
      <c r="D3132" s="5">
        <v>13603</v>
      </c>
      <c r="E3132" s="5" t="s">
        <v>6745</v>
      </c>
    </row>
    <row r="3133" spans="1:5" x14ac:dyDescent="0.25">
      <c r="A3133" s="5" t="s">
        <v>8244</v>
      </c>
      <c r="B3133" s="5"/>
      <c r="C3133" s="5" t="s">
        <v>8245</v>
      </c>
      <c r="D3133" s="5">
        <v>10715</v>
      </c>
      <c r="E3133" s="5" t="s">
        <v>8245</v>
      </c>
    </row>
    <row r="3134" spans="1:5" x14ac:dyDescent="0.25">
      <c r="A3134" s="5" t="s">
        <v>8246</v>
      </c>
      <c r="B3134" s="5"/>
      <c r="C3134" s="5" t="s">
        <v>8247</v>
      </c>
      <c r="D3134" s="5">
        <v>17636</v>
      </c>
      <c r="E3134" s="5" t="s">
        <v>8248</v>
      </c>
    </row>
    <row r="3135" spans="1:5" x14ac:dyDescent="0.25">
      <c r="A3135" s="5" t="s">
        <v>8249</v>
      </c>
      <c r="B3135" s="5"/>
      <c r="C3135" s="5" t="s">
        <v>1776</v>
      </c>
      <c r="D3135" s="5">
        <v>412</v>
      </c>
      <c r="E3135" s="5" t="s">
        <v>1776</v>
      </c>
    </row>
    <row r="3136" spans="1:5" x14ac:dyDescent="0.25">
      <c r="A3136" s="5" t="s">
        <v>8250</v>
      </c>
      <c r="B3136" s="5"/>
      <c r="C3136" s="5" t="s">
        <v>8251</v>
      </c>
      <c r="D3136" s="5">
        <v>8637</v>
      </c>
      <c r="E3136" s="5" t="s">
        <v>8251</v>
      </c>
    </row>
    <row r="3137" spans="1:5" x14ac:dyDescent="0.25">
      <c r="A3137" s="5" t="s">
        <v>8252</v>
      </c>
      <c r="B3137" s="5"/>
      <c r="C3137" s="5" t="s">
        <v>811</v>
      </c>
      <c r="D3137" s="5">
        <v>21463</v>
      </c>
      <c r="E3137" s="5" t="s">
        <v>6561</v>
      </c>
    </row>
    <row r="3138" spans="1:5" x14ac:dyDescent="0.25">
      <c r="A3138" s="5" t="s">
        <v>8253</v>
      </c>
      <c r="B3138" s="5"/>
      <c r="C3138" s="5" t="s">
        <v>7232</v>
      </c>
      <c r="D3138" s="5">
        <v>20371</v>
      </c>
      <c r="E3138" s="5" t="s">
        <v>7232</v>
      </c>
    </row>
    <row r="3139" spans="1:5" x14ac:dyDescent="0.25">
      <c r="A3139" s="5" t="s">
        <v>8254</v>
      </c>
      <c r="B3139" s="5"/>
      <c r="C3139" s="5" t="s">
        <v>983</v>
      </c>
      <c r="D3139" s="5">
        <v>156</v>
      </c>
      <c r="E3139" s="5" t="s">
        <v>983</v>
      </c>
    </row>
    <row r="3140" spans="1:5" x14ac:dyDescent="0.25">
      <c r="A3140" s="5" t="s">
        <v>8255</v>
      </c>
      <c r="B3140" s="5"/>
      <c r="C3140" s="5" t="s">
        <v>8247</v>
      </c>
      <c r="D3140" s="5">
        <v>17636</v>
      </c>
      <c r="E3140" s="5" t="s">
        <v>8248</v>
      </c>
    </row>
    <row r="3141" spans="1:5" x14ac:dyDescent="0.25">
      <c r="A3141" s="5" t="s">
        <v>8256</v>
      </c>
      <c r="B3141" s="5"/>
      <c r="C3141" s="5" t="s">
        <v>7853</v>
      </c>
      <c r="D3141" s="5">
        <v>101217</v>
      </c>
      <c r="E3141" s="5" t="s">
        <v>7853</v>
      </c>
    </row>
    <row r="3142" spans="1:5" x14ac:dyDescent="0.25">
      <c r="A3142" s="5" t="s">
        <v>8257</v>
      </c>
      <c r="B3142" s="5"/>
      <c r="C3142" s="5" t="s">
        <v>1213</v>
      </c>
      <c r="D3142" s="5">
        <v>8319</v>
      </c>
      <c r="E3142" s="5" t="s">
        <v>1213</v>
      </c>
    </row>
    <row r="3143" spans="1:5" x14ac:dyDescent="0.25">
      <c r="A3143" s="5" t="s">
        <v>8258</v>
      </c>
      <c r="B3143" s="5"/>
      <c r="C3143" s="5" t="s">
        <v>2172</v>
      </c>
      <c r="D3143" s="5">
        <v>37076</v>
      </c>
      <c r="E3143" s="5" t="s">
        <v>2172</v>
      </c>
    </row>
    <row r="3144" spans="1:5" x14ac:dyDescent="0.25">
      <c r="A3144" s="5" t="s">
        <v>8259</v>
      </c>
      <c r="B3144" s="5"/>
      <c r="C3144" s="5" t="s">
        <v>2538</v>
      </c>
      <c r="D3144" s="5">
        <v>8935</v>
      </c>
      <c r="E3144" s="5" t="s">
        <v>6966</v>
      </c>
    </row>
    <row r="3145" spans="1:5" x14ac:dyDescent="0.25">
      <c r="A3145" s="5" t="s">
        <v>8260</v>
      </c>
      <c r="B3145" s="5"/>
      <c r="C3145" s="5" t="s">
        <v>1899</v>
      </c>
      <c r="D3145" s="5">
        <v>18975</v>
      </c>
      <c r="E3145" s="5" t="s">
        <v>6714</v>
      </c>
    </row>
    <row r="3146" spans="1:5" x14ac:dyDescent="0.25">
      <c r="A3146" s="5" t="s">
        <v>8261</v>
      </c>
      <c r="B3146" s="5"/>
      <c r="C3146" s="5" t="s">
        <v>8262</v>
      </c>
      <c r="D3146" s="5">
        <v>27567</v>
      </c>
      <c r="E3146" s="5" t="s">
        <v>8262</v>
      </c>
    </row>
    <row r="3147" spans="1:5" x14ac:dyDescent="0.25">
      <c r="A3147" s="5" t="s">
        <v>8263</v>
      </c>
      <c r="B3147" s="5"/>
      <c r="C3147" s="5" t="s">
        <v>1915</v>
      </c>
      <c r="D3147" s="5">
        <v>14587</v>
      </c>
      <c r="E3147" s="5" t="s">
        <v>1915</v>
      </c>
    </row>
    <row r="3148" spans="1:5" x14ac:dyDescent="0.25">
      <c r="A3148" s="5" t="s">
        <v>8264</v>
      </c>
      <c r="B3148" s="5"/>
      <c r="C3148" s="5" t="s">
        <v>2083</v>
      </c>
      <c r="D3148" s="5">
        <v>25393</v>
      </c>
      <c r="E3148" s="5" t="s">
        <v>2083</v>
      </c>
    </row>
    <row r="3149" spans="1:5" x14ac:dyDescent="0.25">
      <c r="A3149" s="5" t="s">
        <v>8265</v>
      </c>
      <c r="B3149" s="5"/>
      <c r="C3149" s="5" t="s">
        <v>8266</v>
      </c>
      <c r="D3149" s="5">
        <v>18714</v>
      </c>
      <c r="E3149" s="5" t="s">
        <v>8266</v>
      </c>
    </row>
    <row r="3150" spans="1:5" x14ac:dyDescent="0.25">
      <c r="A3150" s="5" t="s">
        <v>8267</v>
      </c>
      <c r="B3150" s="5"/>
      <c r="C3150" s="5" t="s">
        <v>2725</v>
      </c>
      <c r="D3150" s="5">
        <v>23031</v>
      </c>
      <c r="E3150" s="5" t="s">
        <v>6794</v>
      </c>
    </row>
    <row r="3151" spans="1:5" x14ac:dyDescent="0.25">
      <c r="A3151" s="5" t="s">
        <v>8268</v>
      </c>
      <c r="B3151" s="5"/>
      <c r="C3151" s="5" t="s">
        <v>1531</v>
      </c>
      <c r="D3151" s="5">
        <v>23732</v>
      </c>
      <c r="E3151" s="5" t="s">
        <v>1531</v>
      </c>
    </row>
    <row r="3152" spans="1:5" x14ac:dyDescent="0.25">
      <c r="A3152" s="5" t="s">
        <v>8269</v>
      </c>
      <c r="B3152" s="5"/>
      <c r="C3152" s="5" t="s">
        <v>2791</v>
      </c>
      <c r="D3152" s="5">
        <v>12598</v>
      </c>
      <c r="E3152" s="5" t="s">
        <v>6798</v>
      </c>
    </row>
    <row r="3153" spans="1:5" x14ac:dyDescent="0.25">
      <c r="A3153" s="5" t="s">
        <v>8270</v>
      </c>
      <c r="B3153" s="5"/>
      <c r="C3153" s="5" t="s">
        <v>3945</v>
      </c>
      <c r="D3153" s="5">
        <v>5993</v>
      </c>
      <c r="E3153" s="5" t="s">
        <v>3945</v>
      </c>
    </row>
    <row r="3154" spans="1:5" x14ac:dyDescent="0.25">
      <c r="A3154" s="5" t="s">
        <v>8271</v>
      </c>
      <c r="B3154" s="5"/>
      <c r="C3154" s="5" t="s">
        <v>8272</v>
      </c>
      <c r="D3154" s="5">
        <v>50754</v>
      </c>
      <c r="E3154" s="5" t="s">
        <v>8272</v>
      </c>
    </row>
    <row r="3155" spans="1:5" x14ac:dyDescent="0.25">
      <c r="A3155" s="5" t="s">
        <v>8273</v>
      </c>
      <c r="B3155" s="5"/>
      <c r="C3155" s="5" t="s">
        <v>7706</v>
      </c>
      <c r="D3155" s="5">
        <v>12353</v>
      </c>
      <c r="E3155" s="5" t="s">
        <v>7706</v>
      </c>
    </row>
    <row r="3156" spans="1:5" x14ac:dyDescent="0.25">
      <c r="A3156" s="5" t="s">
        <v>8274</v>
      </c>
      <c r="B3156" s="5"/>
      <c r="C3156" s="5" t="s">
        <v>3253</v>
      </c>
      <c r="D3156" s="5">
        <v>353</v>
      </c>
      <c r="E3156" s="5" t="s">
        <v>3253</v>
      </c>
    </row>
    <row r="3157" spans="1:5" x14ac:dyDescent="0.25">
      <c r="A3157" s="5" t="s">
        <v>8275</v>
      </c>
      <c r="B3157" s="5"/>
      <c r="C3157" s="5" t="s">
        <v>691</v>
      </c>
      <c r="D3157" s="5">
        <v>6192</v>
      </c>
      <c r="E3157" s="5" t="s">
        <v>691</v>
      </c>
    </row>
    <row r="3158" spans="1:5" x14ac:dyDescent="0.25">
      <c r="A3158" s="5" t="s">
        <v>8276</v>
      </c>
      <c r="B3158" s="5"/>
      <c r="C3158" s="5" t="s">
        <v>4520</v>
      </c>
      <c r="D3158" s="5">
        <v>19325</v>
      </c>
      <c r="E3158" s="5" t="s">
        <v>6894</v>
      </c>
    </row>
    <row r="3159" spans="1:5" x14ac:dyDescent="0.25">
      <c r="A3159" s="5" t="s">
        <v>8277</v>
      </c>
      <c r="B3159" s="5"/>
      <c r="C3159" s="5" t="s">
        <v>8278</v>
      </c>
      <c r="D3159" s="5">
        <v>100131</v>
      </c>
      <c r="E3159" s="5" t="s">
        <v>8278</v>
      </c>
    </row>
    <row r="3160" spans="1:5" x14ac:dyDescent="0.25">
      <c r="A3160" s="5" t="s">
        <v>8279</v>
      </c>
      <c r="B3160" s="5"/>
      <c r="C3160" s="5" t="s">
        <v>8280</v>
      </c>
      <c r="D3160" s="5">
        <v>26915</v>
      </c>
      <c r="E3160" s="5" t="s">
        <v>8280</v>
      </c>
    </row>
    <row r="3161" spans="1:5" x14ac:dyDescent="0.25">
      <c r="A3161" s="5" t="s">
        <v>8281</v>
      </c>
      <c r="B3161" s="5"/>
      <c r="C3161" s="5" t="s">
        <v>2435</v>
      </c>
      <c r="D3161" s="5">
        <v>20801</v>
      </c>
      <c r="E3161" s="5" t="s">
        <v>6973</v>
      </c>
    </row>
    <row r="3162" spans="1:5" x14ac:dyDescent="0.25">
      <c r="A3162" s="5" t="s">
        <v>8282</v>
      </c>
      <c r="B3162" s="5"/>
      <c r="C3162" s="5" t="s">
        <v>1107</v>
      </c>
      <c r="D3162" s="5">
        <v>24836</v>
      </c>
      <c r="E3162" s="5" t="s">
        <v>1107</v>
      </c>
    </row>
    <row r="3163" spans="1:5" x14ac:dyDescent="0.25">
      <c r="A3163" s="5" t="s">
        <v>8283</v>
      </c>
      <c r="B3163" s="5"/>
      <c r="C3163" s="5" t="s">
        <v>660</v>
      </c>
      <c r="D3163" s="5">
        <v>22990</v>
      </c>
      <c r="E3163" s="5" t="s">
        <v>6599</v>
      </c>
    </row>
    <row r="3164" spans="1:5" x14ac:dyDescent="0.25">
      <c r="A3164" s="5" t="s">
        <v>8284</v>
      </c>
      <c r="B3164" s="5"/>
      <c r="C3164" s="5" t="s">
        <v>5923</v>
      </c>
      <c r="D3164" s="5">
        <v>19825</v>
      </c>
      <c r="E3164" s="5" t="s">
        <v>5923</v>
      </c>
    </row>
    <row r="3165" spans="1:5" x14ac:dyDescent="0.25">
      <c r="A3165" s="5" t="s">
        <v>8285</v>
      </c>
      <c r="B3165" s="5"/>
      <c r="C3165" s="5" t="s">
        <v>1036</v>
      </c>
      <c r="D3165" s="5">
        <v>28277</v>
      </c>
      <c r="E3165" s="5" t="s">
        <v>8286</v>
      </c>
    </row>
    <row r="3166" spans="1:5" x14ac:dyDescent="0.25">
      <c r="A3166" s="5" t="s">
        <v>8287</v>
      </c>
      <c r="B3166" s="5"/>
      <c r="C3166" s="5" t="s">
        <v>8288</v>
      </c>
      <c r="D3166" s="5">
        <v>12436</v>
      </c>
      <c r="E3166" s="5" t="s">
        <v>8289</v>
      </c>
    </row>
    <row r="3167" spans="1:5" x14ac:dyDescent="0.25">
      <c r="A3167" s="5" t="s">
        <v>8290</v>
      </c>
      <c r="B3167" s="5"/>
      <c r="C3167" s="5" t="s">
        <v>2656</v>
      </c>
      <c r="D3167" s="5">
        <v>50494</v>
      </c>
      <c r="E3167" s="5" t="s">
        <v>2656</v>
      </c>
    </row>
    <row r="3168" spans="1:5" x14ac:dyDescent="0.25">
      <c r="A3168" s="5" t="s">
        <v>8291</v>
      </c>
      <c r="B3168" s="5"/>
      <c r="C3168" s="5" t="s">
        <v>8292</v>
      </c>
      <c r="D3168" s="5">
        <v>16921</v>
      </c>
      <c r="E3168" s="5" t="s">
        <v>8292</v>
      </c>
    </row>
    <row r="3169" spans="1:5" x14ac:dyDescent="0.25">
      <c r="A3169" s="5" t="s">
        <v>8293</v>
      </c>
      <c r="B3169" s="5"/>
      <c r="C3169" s="5" t="s">
        <v>2937</v>
      </c>
      <c r="D3169" s="5">
        <v>17693</v>
      </c>
      <c r="E3169" s="5" t="s">
        <v>6806</v>
      </c>
    </row>
    <row r="3170" spans="1:5" x14ac:dyDescent="0.25">
      <c r="A3170" s="5" t="s">
        <v>8294</v>
      </c>
      <c r="B3170" s="5"/>
      <c r="C3170" s="5" t="s">
        <v>7732</v>
      </c>
      <c r="D3170" s="5">
        <v>99165</v>
      </c>
      <c r="E3170" s="5" t="s">
        <v>8295</v>
      </c>
    </row>
    <row r="3171" spans="1:5" x14ac:dyDescent="0.25">
      <c r="A3171" s="5" t="s">
        <v>8296</v>
      </c>
      <c r="B3171" s="5"/>
      <c r="C3171" s="5" t="s">
        <v>6124</v>
      </c>
      <c r="D3171" s="5">
        <v>98741</v>
      </c>
      <c r="E3171" s="5" t="s">
        <v>6124</v>
      </c>
    </row>
    <row r="3172" spans="1:5" x14ac:dyDescent="0.25">
      <c r="A3172" s="5" t="s">
        <v>8297</v>
      </c>
      <c r="B3172" s="5"/>
      <c r="C3172" s="5" t="s">
        <v>2672</v>
      </c>
      <c r="D3172" s="5">
        <v>16614</v>
      </c>
      <c r="E3172" s="5" t="s">
        <v>6786</v>
      </c>
    </row>
    <row r="3173" spans="1:5" x14ac:dyDescent="0.25">
      <c r="A3173" s="5" t="s">
        <v>8298</v>
      </c>
      <c r="B3173" s="5"/>
      <c r="C3173" s="5" t="s">
        <v>1199</v>
      </c>
      <c r="D3173" s="5">
        <v>8533</v>
      </c>
      <c r="E3173" s="5" t="s">
        <v>6659</v>
      </c>
    </row>
    <row r="3174" spans="1:5" x14ac:dyDescent="0.25">
      <c r="A3174" s="5" t="s">
        <v>8299</v>
      </c>
      <c r="B3174" s="5"/>
      <c r="C3174" s="5" t="s">
        <v>8300</v>
      </c>
      <c r="D3174" s="5">
        <v>47792</v>
      </c>
      <c r="E3174" s="5" t="s">
        <v>8301</v>
      </c>
    </row>
    <row r="3175" spans="1:5" x14ac:dyDescent="0.25">
      <c r="A3175" s="5" t="s">
        <v>8302</v>
      </c>
      <c r="B3175" s="5"/>
      <c r="C3175" s="5" t="s">
        <v>3293</v>
      </c>
      <c r="D3175" s="5">
        <v>99896</v>
      </c>
      <c r="E3175" s="5" t="s">
        <v>8303</v>
      </c>
    </row>
    <row r="3176" spans="1:5" x14ac:dyDescent="0.25">
      <c r="A3176" s="5" t="s">
        <v>8304</v>
      </c>
      <c r="B3176" s="5"/>
      <c r="C3176" s="5" t="s">
        <v>2927</v>
      </c>
      <c r="D3176" s="5">
        <v>9461</v>
      </c>
      <c r="E3176" s="5" t="s">
        <v>6804</v>
      </c>
    </row>
    <row r="3177" spans="1:5" x14ac:dyDescent="0.25">
      <c r="A3177" s="5" t="s">
        <v>8305</v>
      </c>
      <c r="B3177" s="5"/>
      <c r="C3177" s="5" t="s">
        <v>6267</v>
      </c>
      <c r="D3177" s="5">
        <v>35271</v>
      </c>
      <c r="E3177" s="5" t="s">
        <v>6267</v>
      </c>
    </row>
    <row r="3178" spans="1:5" x14ac:dyDescent="0.25">
      <c r="A3178" s="5" t="s">
        <v>8306</v>
      </c>
      <c r="B3178" s="5"/>
      <c r="C3178" s="5" t="s">
        <v>2538</v>
      </c>
      <c r="D3178" s="5">
        <v>7807</v>
      </c>
      <c r="E3178" s="5" t="s">
        <v>6939</v>
      </c>
    </row>
    <row r="3179" spans="1:5" x14ac:dyDescent="0.25">
      <c r="A3179" s="5" t="s">
        <v>8307</v>
      </c>
      <c r="B3179" s="5"/>
      <c r="C3179" s="5" t="s">
        <v>3784</v>
      </c>
      <c r="D3179" s="5">
        <v>25280</v>
      </c>
      <c r="E3179" s="5" t="s">
        <v>6858</v>
      </c>
    </row>
    <row r="3180" spans="1:5" x14ac:dyDescent="0.25">
      <c r="A3180" s="5" t="s">
        <v>8308</v>
      </c>
      <c r="B3180" s="5"/>
      <c r="C3180" s="5" t="s">
        <v>3765</v>
      </c>
      <c r="D3180" s="5">
        <v>45664</v>
      </c>
      <c r="E3180" s="5" t="s">
        <v>3765</v>
      </c>
    </row>
    <row r="3181" spans="1:5" x14ac:dyDescent="0.25">
      <c r="A3181" s="5" t="s">
        <v>8309</v>
      </c>
      <c r="B3181" s="5"/>
      <c r="C3181" s="5" t="s">
        <v>1455</v>
      </c>
      <c r="D3181" s="5">
        <v>15859</v>
      </c>
      <c r="E3181" s="5" t="s">
        <v>6673</v>
      </c>
    </row>
    <row r="3182" spans="1:5" x14ac:dyDescent="0.25">
      <c r="A3182" s="5" t="s">
        <v>8310</v>
      </c>
      <c r="B3182" s="5"/>
      <c r="C3182" s="5" t="s">
        <v>3579</v>
      </c>
      <c r="D3182" s="5">
        <v>49270</v>
      </c>
      <c r="E3182" s="5" t="s">
        <v>3579</v>
      </c>
    </row>
    <row r="3183" spans="1:5" x14ac:dyDescent="0.25">
      <c r="A3183" s="5" t="s">
        <v>8311</v>
      </c>
      <c r="B3183" s="5"/>
      <c r="C3183" s="5" t="s">
        <v>8312</v>
      </c>
      <c r="D3183" s="5">
        <v>49686</v>
      </c>
      <c r="E3183" s="5" t="s">
        <v>8312</v>
      </c>
    </row>
    <row r="3184" spans="1:5" x14ac:dyDescent="0.25">
      <c r="A3184" s="5" t="s">
        <v>8313</v>
      </c>
      <c r="B3184" s="5"/>
      <c r="C3184" s="5" t="s">
        <v>4616</v>
      </c>
      <c r="D3184" s="5">
        <v>13712</v>
      </c>
      <c r="E3184" s="5" t="s">
        <v>4616</v>
      </c>
    </row>
    <row r="3185" spans="1:5" x14ac:dyDescent="0.25">
      <c r="A3185" s="5" t="s">
        <v>8314</v>
      </c>
      <c r="B3185" s="5"/>
      <c r="C3185" s="5" t="s">
        <v>1621</v>
      </c>
      <c r="D3185" s="5">
        <v>40463</v>
      </c>
      <c r="E3185" s="5" t="s">
        <v>1621</v>
      </c>
    </row>
    <row r="3186" spans="1:5" x14ac:dyDescent="0.25">
      <c r="A3186" s="5" t="s">
        <v>8315</v>
      </c>
      <c r="B3186" s="5"/>
      <c r="C3186" s="5" t="s">
        <v>4631</v>
      </c>
      <c r="D3186" s="5">
        <v>13014</v>
      </c>
      <c r="E3186" s="5" t="s">
        <v>4631</v>
      </c>
    </row>
    <row r="3187" spans="1:5" x14ac:dyDescent="0.25">
      <c r="A3187" s="5" t="s">
        <v>8316</v>
      </c>
      <c r="B3187" s="5"/>
      <c r="C3187" s="5" t="s">
        <v>1729</v>
      </c>
      <c r="D3187" s="5">
        <v>1009</v>
      </c>
      <c r="E3187" s="5" t="s">
        <v>1729</v>
      </c>
    </row>
    <row r="3188" spans="1:5" x14ac:dyDescent="0.25">
      <c r="A3188" s="5" t="s">
        <v>8317</v>
      </c>
      <c r="B3188" s="5"/>
      <c r="C3188" s="5" t="s">
        <v>8318</v>
      </c>
      <c r="D3188" s="5">
        <v>3364</v>
      </c>
      <c r="E3188" s="5" t="s">
        <v>8319</v>
      </c>
    </row>
    <row r="3189" spans="1:5" x14ac:dyDescent="0.25">
      <c r="A3189" s="5" t="s">
        <v>8320</v>
      </c>
      <c r="B3189" s="5"/>
      <c r="C3189" s="5" t="s">
        <v>8321</v>
      </c>
      <c r="D3189" s="5">
        <v>20793</v>
      </c>
      <c r="E3189" s="5" t="s">
        <v>8322</v>
      </c>
    </row>
    <row r="3190" spans="1:5" x14ac:dyDescent="0.25">
      <c r="A3190" s="5" t="s">
        <v>8323</v>
      </c>
      <c r="B3190" s="5"/>
      <c r="C3190" s="5" t="s">
        <v>1553</v>
      </c>
      <c r="D3190" s="5">
        <v>23366</v>
      </c>
      <c r="E3190" s="5" t="s">
        <v>6685</v>
      </c>
    </row>
    <row r="3191" spans="1:5" x14ac:dyDescent="0.25">
      <c r="A3191" s="5" t="s">
        <v>8324</v>
      </c>
      <c r="B3191" s="5"/>
      <c r="C3191" s="5" t="s">
        <v>5969</v>
      </c>
      <c r="D3191" s="5">
        <v>38353</v>
      </c>
      <c r="E3191" s="5" t="s">
        <v>5969</v>
      </c>
    </row>
    <row r="3192" spans="1:5" x14ac:dyDescent="0.25">
      <c r="A3192" s="5" t="s">
        <v>8325</v>
      </c>
      <c r="B3192" s="5"/>
      <c r="C3192" s="5" t="s">
        <v>8326</v>
      </c>
      <c r="D3192" s="5">
        <v>9804</v>
      </c>
      <c r="E3192" s="5" t="s">
        <v>8326</v>
      </c>
    </row>
    <row r="3193" spans="1:5" x14ac:dyDescent="0.25">
      <c r="A3193" s="5" t="s">
        <v>8327</v>
      </c>
      <c r="B3193" s="5"/>
      <c r="C3193" s="5" t="s">
        <v>8328</v>
      </c>
      <c r="D3193" s="5">
        <v>101634</v>
      </c>
      <c r="E3193" s="5" t="s">
        <v>8328</v>
      </c>
    </row>
    <row r="3194" spans="1:5" x14ac:dyDescent="0.25">
      <c r="A3194" s="5" t="s">
        <v>8329</v>
      </c>
      <c r="B3194" s="5"/>
      <c r="C3194" s="5" t="s">
        <v>2175</v>
      </c>
      <c r="D3194" s="5">
        <v>12908</v>
      </c>
      <c r="E3194" s="5" t="s">
        <v>2175</v>
      </c>
    </row>
    <row r="3195" spans="1:5" x14ac:dyDescent="0.25">
      <c r="A3195" s="5" t="s">
        <v>8330</v>
      </c>
      <c r="B3195" s="5"/>
      <c r="C3195" s="5" t="s">
        <v>4647</v>
      </c>
      <c r="D3195" s="5">
        <v>19561</v>
      </c>
      <c r="E3195" s="5" t="s">
        <v>4647</v>
      </c>
    </row>
    <row r="3196" spans="1:5" x14ac:dyDescent="0.25">
      <c r="A3196" s="5" t="s">
        <v>8331</v>
      </c>
      <c r="B3196" s="5"/>
      <c r="C3196" s="5" t="s">
        <v>8332</v>
      </c>
      <c r="D3196" s="5">
        <v>47006</v>
      </c>
      <c r="E3196" s="5" t="s">
        <v>8332</v>
      </c>
    </row>
    <row r="3197" spans="1:5" x14ac:dyDescent="0.25">
      <c r="A3197" s="5" t="s">
        <v>8333</v>
      </c>
      <c r="B3197" s="5"/>
      <c r="C3197" s="5" t="s">
        <v>8334</v>
      </c>
      <c r="D3197" s="5">
        <v>34965</v>
      </c>
      <c r="E3197" s="5" t="s">
        <v>8334</v>
      </c>
    </row>
    <row r="3198" spans="1:5" x14ac:dyDescent="0.25">
      <c r="A3198" s="5" t="s">
        <v>8335</v>
      </c>
      <c r="B3198" s="5"/>
      <c r="C3198" s="5" t="s">
        <v>8336</v>
      </c>
      <c r="D3198" s="5">
        <v>44230</v>
      </c>
      <c r="E3198" s="5" t="s">
        <v>8337</v>
      </c>
    </row>
    <row r="3199" spans="1:5" x14ac:dyDescent="0.25">
      <c r="A3199" s="5" t="s">
        <v>8338</v>
      </c>
      <c r="B3199" s="5"/>
      <c r="C3199" s="5" t="s">
        <v>1590</v>
      </c>
      <c r="D3199" s="5">
        <v>1329</v>
      </c>
      <c r="E3199" s="5" t="s">
        <v>1590</v>
      </c>
    </row>
    <row r="3200" spans="1:5" x14ac:dyDescent="0.25">
      <c r="A3200" s="5" t="s">
        <v>8339</v>
      </c>
      <c r="B3200" s="5"/>
      <c r="C3200" s="5" t="s">
        <v>5928</v>
      </c>
      <c r="D3200" s="5">
        <v>44229</v>
      </c>
      <c r="E3200" s="5" t="s">
        <v>5928</v>
      </c>
    </row>
    <row r="3201" spans="1:5" x14ac:dyDescent="0.25">
      <c r="A3201" s="5" t="s">
        <v>8340</v>
      </c>
      <c r="B3201" s="5"/>
      <c r="C3201" s="5" t="s">
        <v>1964</v>
      </c>
      <c r="D3201" s="5">
        <v>43612</v>
      </c>
      <c r="E3201" s="5" t="s">
        <v>6721</v>
      </c>
    </row>
    <row r="3202" spans="1:5" x14ac:dyDescent="0.25">
      <c r="A3202" s="5" t="s">
        <v>8341</v>
      </c>
      <c r="B3202" s="5"/>
      <c r="C3202" s="5" t="s">
        <v>900</v>
      </c>
      <c r="D3202" s="5">
        <v>12324</v>
      </c>
      <c r="E3202" s="5" t="s">
        <v>900</v>
      </c>
    </row>
    <row r="3203" spans="1:5" x14ac:dyDescent="0.25">
      <c r="A3203" s="5" t="s">
        <v>8342</v>
      </c>
      <c r="B3203" s="5"/>
      <c r="C3203" s="5" t="s">
        <v>8343</v>
      </c>
      <c r="D3203" s="5">
        <v>29612</v>
      </c>
      <c r="E3203" s="5" t="s">
        <v>8344</v>
      </c>
    </row>
    <row r="3204" spans="1:5" x14ac:dyDescent="0.25">
      <c r="A3204" s="5" t="s">
        <v>8345</v>
      </c>
      <c r="B3204" s="5"/>
      <c r="C3204" s="5" t="s">
        <v>6002</v>
      </c>
      <c r="D3204" s="5">
        <v>41183</v>
      </c>
      <c r="E3204" s="5" t="s">
        <v>6002</v>
      </c>
    </row>
    <row r="3205" spans="1:5" x14ac:dyDescent="0.25">
      <c r="A3205" s="5" t="s">
        <v>8346</v>
      </c>
      <c r="B3205" s="5"/>
      <c r="C3205" s="5" t="s">
        <v>7268</v>
      </c>
      <c r="D3205" s="5">
        <v>19446</v>
      </c>
      <c r="E3205" s="5" t="s">
        <v>7268</v>
      </c>
    </row>
    <row r="3206" spans="1:5" x14ac:dyDescent="0.25">
      <c r="A3206" s="5" t="s">
        <v>8347</v>
      </c>
      <c r="B3206" s="5"/>
      <c r="C3206" s="5" t="s">
        <v>4851</v>
      </c>
      <c r="D3206" s="5">
        <v>39231</v>
      </c>
      <c r="E3206" s="5" t="s">
        <v>4851</v>
      </c>
    </row>
    <row r="3207" spans="1:5" x14ac:dyDescent="0.25">
      <c r="A3207" s="5" t="s">
        <v>8348</v>
      </c>
      <c r="B3207" s="5"/>
      <c r="C3207" s="5" t="s">
        <v>729</v>
      </c>
      <c r="D3207" s="5">
        <v>15765</v>
      </c>
      <c r="E3207" s="5" t="s">
        <v>729</v>
      </c>
    </row>
    <row r="3208" spans="1:5" x14ac:dyDescent="0.25">
      <c r="A3208" s="5" t="s">
        <v>8349</v>
      </c>
      <c r="B3208" s="5"/>
      <c r="C3208" s="5" t="s">
        <v>8350</v>
      </c>
      <c r="D3208" s="5">
        <v>26724</v>
      </c>
      <c r="E3208" s="5" t="s">
        <v>8351</v>
      </c>
    </row>
    <row r="3209" spans="1:5" x14ac:dyDescent="0.25">
      <c r="A3209" s="5" t="s">
        <v>8352</v>
      </c>
      <c r="B3209" s="5"/>
      <c r="C3209" s="5" t="s">
        <v>1183</v>
      </c>
      <c r="D3209" s="5">
        <v>25283</v>
      </c>
      <c r="E3209" s="5" t="s">
        <v>6656</v>
      </c>
    </row>
    <row r="3210" spans="1:5" x14ac:dyDescent="0.25">
      <c r="A3210" s="5" t="s">
        <v>8353</v>
      </c>
      <c r="B3210" s="5"/>
      <c r="C3210" s="5" t="s">
        <v>1467</v>
      </c>
      <c r="D3210" s="5">
        <v>6304</v>
      </c>
      <c r="E3210" s="5" t="s">
        <v>1467</v>
      </c>
    </row>
    <row r="3211" spans="1:5" x14ac:dyDescent="0.25">
      <c r="A3211" s="5" t="s">
        <v>8354</v>
      </c>
      <c r="B3211" s="5"/>
      <c r="C3211" s="5" t="s">
        <v>8355</v>
      </c>
      <c r="D3211" s="5">
        <v>44390</v>
      </c>
      <c r="E3211" s="5" t="s">
        <v>8356</v>
      </c>
    </row>
    <row r="3212" spans="1:5" x14ac:dyDescent="0.25">
      <c r="A3212" s="5" t="s">
        <v>8357</v>
      </c>
      <c r="B3212" s="5"/>
      <c r="C3212" s="5" t="s">
        <v>1919</v>
      </c>
      <c r="D3212" s="5">
        <v>14244</v>
      </c>
      <c r="E3212" s="5" t="s">
        <v>6716</v>
      </c>
    </row>
    <row r="3213" spans="1:5" x14ac:dyDescent="0.25">
      <c r="A3213" s="5" t="s">
        <v>8358</v>
      </c>
      <c r="B3213" s="5"/>
      <c r="C3213" s="5" t="s">
        <v>366</v>
      </c>
      <c r="D3213" s="5">
        <v>6449</v>
      </c>
      <c r="E3213" s="5" t="s">
        <v>8359</v>
      </c>
    </row>
    <row r="3214" spans="1:5" x14ac:dyDescent="0.25">
      <c r="A3214" s="5" t="s">
        <v>8360</v>
      </c>
      <c r="B3214" s="5"/>
      <c r="C3214" s="5" t="s">
        <v>8361</v>
      </c>
      <c r="D3214" s="5">
        <v>44209</v>
      </c>
      <c r="E3214" s="5" t="s">
        <v>8361</v>
      </c>
    </row>
    <row r="3215" spans="1:5" x14ac:dyDescent="0.25">
      <c r="A3215" s="5" t="s">
        <v>8362</v>
      </c>
      <c r="B3215" s="5"/>
      <c r="C3215" s="5" t="s">
        <v>2591</v>
      </c>
      <c r="D3215" s="5">
        <v>45922</v>
      </c>
      <c r="E3215" s="5" t="s">
        <v>2591</v>
      </c>
    </row>
    <row r="3216" spans="1:5" x14ac:dyDescent="0.25">
      <c r="A3216" s="5" t="s">
        <v>8363</v>
      </c>
      <c r="B3216" s="5"/>
      <c r="C3216" s="5" t="s">
        <v>6032</v>
      </c>
      <c r="D3216" s="5">
        <v>21239</v>
      </c>
      <c r="E3216" s="5" t="s">
        <v>6032</v>
      </c>
    </row>
    <row r="3217" spans="1:5" x14ac:dyDescent="0.25">
      <c r="A3217" s="5" t="s">
        <v>8364</v>
      </c>
      <c r="B3217" s="5"/>
      <c r="C3217" s="5" t="s">
        <v>6301</v>
      </c>
      <c r="D3217" s="5">
        <v>388</v>
      </c>
      <c r="E3217" s="5" t="s">
        <v>6301</v>
      </c>
    </row>
    <row r="3218" spans="1:5" x14ac:dyDescent="0.25">
      <c r="A3218" s="5" t="s">
        <v>8365</v>
      </c>
      <c r="B3218" s="5"/>
      <c r="C3218" s="5" t="s">
        <v>7735</v>
      </c>
      <c r="D3218" s="5">
        <v>51152</v>
      </c>
      <c r="E3218" s="5" t="s">
        <v>7736</v>
      </c>
    </row>
    <row r="3219" spans="1:5" x14ac:dyDescent="0.25">
      <c r="A3219" s="5" t="s">
        <v>8366</v>
      </c>
      <c r="B3219" s="5"/>
      <c r="C3219" s="5" t="s">
        <v>309</v>
      </c>
      <c r="D3219" s="5">
        <v>14495</v>
      </c>
      <c r="E3219" s="5" t="s">
        <v>309</v>
      </c>
    </row>
    <row r="3220" spans="1:5" x14ac:dyDescent="0.25">
      <c r="A3220" s="5" t="s">
        <v>8367</v>
      </c>
      <c r="B3220" s="5"/>
      <c r="C3220" s="5" t="s">
        <v>2756</v>
      </c>
      <c r="D3220" s="5">
        <v>6004</v>
      </c>
      <c r="E3220" s="5" t="s">
        <v>2756</v>
      </c>
    </row>
    <row r="3221" spans="1:5" x14ac:dyDescent="0.25">
      <c r="A3221" s="5" t="s">
        <v>8368</v>
      </c>
      <c r="B3221" s="5"/>
      <c r="C3221" s="5" t="s">
        <v>8369</v>
      </c>
      <c r="D3221" s="5">
        <v>39584</v>
      </c>
      <c r="E3221" s="5" t="s">
        <v>8370</v>
      </c>
    </row>
    <row r="3222" spans="1:5" x14ac:dyDescent="0.25">
      <c r="A3222" s="5" t="s">
        <v>8371</v>
      </c>
      <c r="B3222" s="5"/>
      <c r="C3222" s="5" t="s">
        <v>8372</v>
      </c>
      <c r="D3222" s="5">
        <v>50648</v>
      </c>
      <c r="E3222" s="5" t="s">
        <v>8372</v>
      </c>
    </row>
    <row r="3223" spans="1:5" x14ac:dyDescent="0.25">
      <c r="A3223" s="5" t="s">
        <v>8373</v>
      </c>
      <c r="B3223" s="5"/>
      <c r="C3223" s="5" t="s">
        <v>1608</v>
      </c>
      <c r="D3223" s="5">
        <v>16864</v>
      </c>
      <c r="E3223" s="5" t="s">
        <v>6693</v>
      </c>
    </row>
    <row r="3224" spans="1:5" x14ac:dyDescent="0.25">
      <c r="A3224" s="5" t="s">
        <v>8374</v>
      </c>
      <c r="B3224" s="5"/>
      <c r="C3224" s="5" t="s">
        <v>4217</v>
      </c>
      <c r="D3224" s="5">
        <v>6073</v>
      </c>
      <c r="E3224" s="5" t="s">
        <v>6878</v>
      </c>
    </row>
    <row r="3225" spans="1:5" x14ac:dyDescent="0.25">
      <c r="A3225" s="5" t="s">
        <v>8375</v>
      </c>
      <c r="B3225" s="5"/>
      <c r="C3225" s="5" t="s">
        <v>1724</v>
      </c>
      <c r="D3225" s="5">
        <v>12290</v>
      </c>
      <c r="E3225" s="5" t="s">
        <v>1724</v>
      </c>
    </row>
    <row r="3226" spans="1:5" x14ac:dyDescent="0.25">
      <c r="A3226" s="5" t="s">
        <v>8376</v>
      </c>
      <c r="B3226" s="5"/>
      <c r="C3226" s="5" t="s">
        <v>4395</v>
      </c>
      <c r="D3226" s="5">
        <v>40587</v>
      </c>
      <c r="E3226" s="5" t="s">
        <v>6885</v>
      </c>
    </row>
    <row r="3227" spans="1:5" x14ac:dyDescent="0.25">
      <c r="A3227" s="5" t="s">
        <v>8377</v>
      </c>
      <c r="B3227" s="5"/>
      <c r="C3227" s="5" t="s">
        <v>7421</v>
      </c>
      <c r="D3227" s="5">
        <v>13459</v>
      </c>
      <c r="E3227" s="5" t="s">
        <v>7422</v>
      </c>
    </row>
    <row r="3228" spans="1:5" x14ac:dyDescent="0.25">
      <c r="A3228" s="5" t="s">
        <v>8378</v>
      </c>
      <c r="B3228" s="5"/>
      <c r="C3228" s="5" t="s">
        <v>8379</v>
      </c>
      <c r="D3228" s="5">
        <v>101635</v>
      </c>
      <c r="E3228" s="5" t="s">
        <v>8379</v>
      </c>
    </row>
    <row r="3229" spans="1:5" x14ac:dyDescent="0.25">
      <c r="A3229" s="5" t="s">
        <v>8380</v>
      </c>
      <c r="B3229" s="5"/>
      <c r="C3229" s="5" t="s">
        <v>2376</v>
      </c>
      <c r="D3229" s="5">
        <v>23242</v>
      </c>
      <c r="E3229" s="5" t="s">
        <v>6757</v>
      </c>
    </row>
    <row r="3230" spans="1:5" x14ac:dyDescent="0.25">
      <c r="A3230" s="5" t="s">
        <v>8381</v>
      </c>
      <c r="B3230" s="5"/>
      <c r="C3230" s="5" t="s">
        <v>8382</v>
      </c>
      <c r="D3230" s="5">
        <v>48559</v>
      </c>
      <c r="E3230" s="5" t="s">
        <v>8383</v>
      </c>
    </row>
    <row r="3231" spans="1:5" x14ac:dyDescent="0.25">
      <c r="A3231" s="5" t="s">
        <v>8384</v>
      </c>
      <c r="B3231" s="5"/>
      <c r="C3231" s="5" t="s">
        <v>8189</v>
      </c>
      <c r="D3231" s="5">
        <v>101513</v>
      </c>
      <c r="E3231" s="5" t="s">
        <v>8189</v>
      </c>
    </row>
    <row r="3232" spans="1:5" x14ac:dyDescent="0.25">
      <c r="A3232" s="5" t="s">
        <v>8385</v>
      </c>
      <c r="B3232" s="5"/>
      <c r="C3232" s="5" t="s">
        <v>452</v>
      </c>
      <c r="D3232" s="5">
        <v>8636</v>
      </c>
      <c r="E3232" s="5" t="s">
        <v>6588</v>
      </c>
    </row>
    <row r="3233" spans="1:5" x14ac:dyDescent="0.25">
      <c r="A3233" s="5" t="s">
        <v>8386</v>
      </c>
      <c r="B3233" s="5"/>
      <c r="C3233" s="5" t="s">
        <v>452</v>
      </c>
      <c r="D3233" s="5">
        <v>8636</v>
      </c>
      <c r="E3233" s="5" t="s">
        <v>6588</v>
      </c>
    </row>
    <row r="3234" spans="1:5" x14ac:dyDescent="0.25">
      <c r="A3234" s="5" t="s">
        <v>8387</v>
      </c>
      <c r="B3234" s="5"/>
      <c r="C3234" s="5" t="s">
        <v>8388</v>
      </c>
      <c r="D3234" s="5">
        <v>101335</v>
      </c>
      <c r="E3234" s="5" t="s">
        <v>8389</v>
      </c>
    </row>
    <row r="3235" spans="1:5" x14ac:dyDescent="0.25">
      <c r="A3235" s="5" t="s">
        <v>8390</v>
      </c>
      <c r="B3235" s="5"/>
      <c r="C3235" s="5" t="s">
        <v>2917</v>
      </c>
      <c r="D3235" s="5">
        <v>44699</v>
      </c>
      <c r="E3235" s="5" t="s">
        <v>2917</v>
      </c>
    </row>
    <row r="3236" spans="1:5" x14ac:dyDescent="0.25">
      <c r="A3236" s="5" t="s">
        <v>8391</v>
      </c>
      <c r="B3236" s="5"/>
      <c r="C3236" s="5" t="s">
        <v>7430</v>
      </c>
      <c r="D3236" s="5">
        <v>28496</v>
      </c>
      <c r="E3236" s="5" t="s">
        <v>7431</v>
      </c>
    </row>
    <row r="3237" spans="1:5" x14ac:dyDescent="0.25">
      <c r="A3237" s="5" t="s">
        <v>8392</v>
      </c>
      <c r="B3237" s="5"/>
      <c r="C3237" s="5" t="s">
        <v>8393</v>
      </c>
      <c r="D3237" s="5">
        <v>48408</v>
      </c>
      <c r="E3237" s="5" t="s">
        <v>8394</v>
      </c>
    </row>
    <row r="3238" spans="1:5" x14ac:dyDescent="0.25">
      <c r="A3238" s="5" t="s">
        <v>8395</v>
      </c>
      <c r="B3238" s="5"/>
      <c r="C3238" s="5" t="s">
        <v>4883</v>
      </c>
      <c r="D3238" s="5">
        <v>17665</v>
      </c>
      <c r="E3238" s="5" t="s">
        <v>6920</v>
      </c>
    </row>
    <row r="3239" spans="1:5" x14ac:dyDescent="0.25">
      <c r="A3239" s="5" t="s">
        <v>8396</v>
      </c>
      <c r="B3239" s="5"/>
      <c r="C3239" s="5" t="s">
        <v>2807</v>
      </c>
      <c r="D3239" s="5">
        <v>6215</v>
      </c>
      <c r="E3239" s="5" t="s">
        <v>2807</v>
      </c>
    </row>
    <row r="3240" spans="1:5" x14ac:dyDescent="0.25">
      <c r="A3240" s="5" t="s">
        <v>8397</v>
      </c>
      <c r="B3240" s="5"/>
      <c r="C3240" s="5" t="s">
        <v>6404</v>
      </c>
      <c r="D3240" s="5">
        <v>10324</v>
      </c>
      <c r="E3240" s="5" t="s">
        <v>7010</v>
      </c>
    </row>
    <row r="3241" spans="1:5" x14ac:dyDescent="0.25">
      <c r="A3241" s="5" t="s">
        <v>8398</v>
      </c>
      <c r="B3241" s="5"/>
      <c r="C3241" s="5" t="s">
        <v>8399</v>
      </c>
      <c r="D3241" s="5">
        <v>7702</v>
      </c>
      <c r="E3241" s="5" t="s">
        <v>8400</v>
      </c>
    </row>
    <row r="3242" spans="1:5" x14ac:dyDescent="0.25">
      <c r="A3242" s="5" t="s">
        <v>8401</v>
      </c>
      <c r="B3242" s="5"/>
      <c r="C3242" s="5" t="s">
        <v>980</v>
      </c>
      <c r="D3242" s="5">
        <v>38154</v>
      </c>
      <c r="E3242" s="5" t="s">
        <v>980</v>
      </c>
    </row>
    <row r="3243" spans="1:5" x14ac:dyDescent="0.25">
      <c r="A3243" s="5" t="s">
        <v>8402</v>
      </c>
      <c r="B3243" s="5"/>
      <c r="C3243" s="5" t="s">
        <v>764</v>
      </c>
      <c r="D3243" s="5">
        <v>21291</v>
      </c>
      <c r="E3243" s="5" t="s">
        <v>6609</v>
      </c>
    </row>
    <row r="3244" spans="1:5" x14ac:dyDescent="0.25">
      <c r="A3244" s="5" t="s">
        <v>8403</v>
      </c>
      <c r="B3244" s="5"/>
      <c r="C3244" s="5" t="s">
        <v>3308</v>
      </c>
      <c r="D3244" s="5">
        <v>44171</v>
      </c>
      <c r="E3244" s="5" t="s">
        <v>6831</v>
      </c>
    </row>
    <row r="3245" spans="1:5" x14ac:dyDescent="0.25">
      <c r="A3245" s="5" t="s">
        <v>8404</v>
      </c>
      <c r="B3245" s="5"/>
      <c r="C3245" s="5" t="s">
        <v>8405</v>
      </c>
      <c r="D3245" s="5">
        <v>37390</v>
      </c>
      <c r="E3245" s="5" t="s">
        <v>8405</v>
      </c>
    </row>
    <row r="3246" spans="1:5" x14ac:dyDescent="0.25">
      <c r="A3246" s="5" t="s">
        <v>8406</v>
      </c>
      <c r="B3246" s="5"/>
      <c r="C3246" s="5" t="s">
        <v>989</v>
      </c>
      <c r="D3246" s="5">
        <v>26421</v>
      </c>
      <c r="E3246" s="5" t="s">
        <v>6632</v>
      </c>
    </row>
    <row r="3247" spans="1:5" x14ac:dyDescent="0.25">
      <c r="A3247" s="5" t="s">
        <v>8407</v>
      </c>
      <c r="B3247" s="5"/>
      <c r="C3247" s="5" t="s">
        <v>1447</v>
      </c>
      <c r="D3247" s="5">
        <v>100116</v>
      </c>
      <c r="E3247" s="5" t="s">
        <v>1447</v>
      </c>
    </row>
    <row r="3248" spans="1:5" x14ac:dyDescent="0.25">
      <c r="A3248" s="5" t="s">
        <v>8408</v>
      </c>
      <c r="B3248" s="5"/>
      <c r="C3248" s="5" t="s">
        <v>1476</v>
      </c>
      <c r="D3248" s="5">
        <v>14165</v>
      </c>
      <c r="E3248" s="5" t="s">
        <v>1476</v>
      </c>
    </row>
    <row r="3249" spans="1:5" x14ac:dyDescent="0.25">
      <c r="A3249" s="5" t="s">
        <v>8409</v>
      </c>
      <c r="B3249" s="5"/>
      <c r="C3249" s="5" t="s">
        <v>5668</v>
      </c>
      <c r="D3249" s="5">
        <v>13170</v>
      </c>
      <c r="E3249" s="5" t="s">
        <v>6960</v>
      </c>
    </row>
    <row r="3250" spans="1:5" x14ac:dyDescent="0.25">
      <c r="A3250" s="5" t="s">
        <v>8410</v>
      </c>
      <c r="B3250" s="5"/>
      <c r="C3250" s="5" t="s">
        <v>5839</v>
      </c>
      <c r="D3250" s="5">
        <v>47150</v>
      </c>
      <c r="E3250" s="5" t="s">
        <v>6971</v>
      </c>
    </row>
    <row r="3251" spans="1:5" x14ac:dyDescent="0.25">
      <c r="A3251" s="5" t="s">
        <v>8411</v>
      </c>
      <c r="B3251" s="5"/>
      <c r="C3251" s="5" t="s">
        <v>357</v>
      </c>
      <c r="D3251" s="5">
        <v>44543</v>
      </c>
      <c r="E3251" s="5" t="s">
        <v>357</v>
      </c>
    </row>
    <row r="3252" spans="1:5" x14ac:dyDescent="0.25">
      <c r="A3252" s="5" t="s">
        <v>8412</v>
      </c>
      <c r="B3252" s="5"/>
      <c r="C3252" s="5" t="s">
        <v>8413</v>
      </c>
      <c r="D3252" s="5">
        <v>29302</v>
      </c>
      <c r="E3252" s="5" t="s">
        <v>8413</v>
      </c>
    </row>
    <row r="3253" spans="1:5" x14ac:dyDescent="0.25">
      <c r="A3253" s="5" t="s">
        <v>8414</v>
      </c>
      <c r="B3253" s="5"/>
      <c r="C3253" s="5" t="s">
        <v>8415</v>
      </c>
      <c r="D3253" s="5">
        <v>2247</v>
      </c>
      <c r="E3253" s="5" t="s">
        <v>8415</v>
      </c>
    </row>
    <row r="3254" spans="1:5" x14ac:dyDescent="0.25">
      <c r="A3254" s="5" t="s">
        <v>8416</v>
      </c>
      <c r="B3254" s="5"/>
      <c r="C3254" s="5" t="s">
        <v>8417</v>
      </c>
      <c r="D3254" s="5">
        <v>33595</v>
      </c>
      <c r="E3254" s="5" t="s">
        <v>8417</v>
      </c>
    </row>
    <row r="3255" spans="1:5" x14ac:dyDescent="0.25">
      <c r="A3255" s="5" t="s">
        <v>8418</v>
      </c>
      <c r="B3255" s="5"/>
      <c r="C3255" s="5" t="s">
        <v>8280</v>
      </c>
      <c r="D3255" s="5">
        <v>26915</v>
      </c>
      <c r="E3255" s="5" t="s">
        <v>8280</v>
      </c>
    </row>
    <row r="3256" spans="1:5" x14ac:dyDescent="0.25">
      <c r="A3256" s="5" t="s">
        <v>8419</v>
      </c>
      <c r="B3256" s="5"/>
      <c r="C3256" s="5" t="s">
        <v>5541</v>
      </c>
      <c r="D3256" s="5">
        <v>1142</v>
      </c>
      <c r="E3256" s="5" t="s">
        <v>5541</v>
      </c>
    </row>
    <row r="3257" spans="1:5" x14ac:dyDescent="0.25">
      <c r="A3257" s="5" t="s">
        <v>8420</v>
      </c>
      <c r="B3257" s="5"/>
      <c r="C3257" s="5" t="s">
        <v>2381</v>
      </c>
      <c r="D3257" s="5">
        <v>15894</v>
      </c>
      <c r="E3257" s="5" t="s">
        <v>6758</v>
      </c>
    </row>
    <row r="3258" spans="1:5" x14ac:dyDescent="0.25">
      <c r="A3258" s="5" t="s">
        <v>8421</v>
      </c>
      <c r="B3258" s="5"/>
      <c r="C3258" s="5" t="s">
        <v>2640</v>
      </c>
      <c r="D3258" s="5">
        <v>46745</v>
      </c>
      <c r="E3258" s="5" t="s">
        <v>6781</v>
      </c>
    </row>
    <row r="3259" spans="1:5" x14ac:dyDescent="0.25">
      <c r="A3259" s="5" t="s">
        <v>8422</v>
      </c>
      <c r="B3259" s="5"/>
      <c r="C3259" s="5" t="s">
        <v>8423</v>
      </c>
      <c r="D3259" s="5">
        <v>36386</v>
      </c>
      <c r="E3259" s="5" t="s">
        <v>8423</v>
      </c>
    </row>
    <row r="3260" spans="1:5" x14ac:dyDescent="0.25">
      <c r="A3260" s="5" t="s">
        <v>8424</v>
      </c>
      <c r="B3260" s="5"/>
      <c r="C3260" s="5" t="s">
        <v>2785</v>
      </c>
      <c r="D3260" s="5">
        <v>38354</v>
      </c>
      <c r="E3260" s="5" t="s">
        <v>6823</v>
      </c>
    </row>
    <row r="3261" spans="1:5" x14ac:dyDescent="0.25">
      <c r="A3261" s="5" t="s">
        <v>8425</v>
      </c>
      <c r="B3261" s="5"/>
      <c r="C3261" s="5" t="s">
        <v>4657</v>
      </c>
      <c r="D3261" s="5">
        <v>39019</v>
      </c>
      <c r="E3261" s="5" t="s">
        <v>4657</v>
      </c>
    </row>
    <row r="3262" spans="1:5" x14ac:dyDescent="0.25">
      <c r="A3262" s="5" t="s">
        <v>8426</v>
      </c>
      <c r="B3262" s="5"/>
      <c r="C3262" s="5" t="s">
        <v>8427</v>
      </c>
      <c r="D3262" s="5">
        <v>101175</v>
      </c>
      <c r="E3262" s="5" t="s">
        <v>8427</v>
      </c>
    </row>
    <row r="3263" spans="1:5" x14ac:dyDescent="0.25">
      <c r="A3263" s="5" t="s">
        <v>8428</v>
      </c>
      <c r="B3263" s="5"/>
      <c r="C3263" s="5" t="s">
        <v>6458</v>
      </c>
      <c r="D3263" s="5">
        <v>16226</v>
      </c>
      <c r="E3263" s="5" t="s">
        <v>6458</v>
      </c>
    </row>
    <row r="3264" spans="1:5" x14ac:dyDescent="0.25">
      <c r="A3264" s="5" t="s">
        <v>8429</v>
      </c>
      <c r="B3264" s="5"/>
      <c r="C3264" s="5" t="s">
        <v>1308</v>
      </c>
      <c r="D3264" s="5">
        <v>8146</v>
      </c>
      <c r="E3264" s="5" t="s">
        <v>6665</v>
      </c>
    </row>
    <row r="3265" spans="1:5" x14ac:dyDescent="0.25">
      <c r="A3265" s="5" t="s">
        <v>8430</v>
      </c>
      <c r="B3265" s="5"/>
      <c r="C3265" s="5" t="s">
        <v>8431</v>
      </c>
      <c r="D3265" s="5">
        <v>28476</v>
      </c>
      <c r="E3265" s="5" t="s">
        <v>8432</v>
      </c>
    </row>
    <row r="3266" spans="1:5" x14ac:dyDescent="0.25">
      <c r="A3266" s="5" t="s">
        <v>8433</v>
      </c>
      <c r="B3266" s="5"/>
      <c r="C3266" s="5" t="s">
        <v>3565</v>
      </c>
      <c r="D3266" s="5">
        <v>55249</v>
      </c>
      <c r="E3266" s="5" t="s">
        <v>3565</v>
      </c>
    </row>
    <row r="3267" spans="1:5" x14ac:dyDescent="0.25">
      <c r="A3267" s="5" t="s">
        <v>8434</v>
      </c>
      <c r="B3267" s="5"/>
      <c r="C3267" s="5" t="s">
        <v>3791</v>
      </c>
      <c r="D3267" s="5">
        <v>53986</v>
      </c>
      <c r="E3267" s="5" t="s">
        <v>6860</v>
      </c>
    </row>
    <row r="3268" spans="1:5" x14ac:dyDescent="0.25">
      <c r="A3268" s="5" t="s">
        <v>8435</v>
      </c>
      <c r="B3268" s="5"/>
      <c r="C3268" s="5" t="s">
        <v>8436</v>
      </c>
      <c r="D3268" s="5">
        <v>100819</v>
      </c>
      <c r="E3268" s="5" t="s">
        <v>8436</v>
      </c>
    </row>
    <row r="3269" spans="1:5" x14ac:dyDescent="0.25">
      <c r="A3269" s="5" t="s">
        <v>8437</v>
      </c>
      <c r="B3269" s="5"/>
      <c r="C3269" s="5" t="s">
        <v>2966</v>
      </c>
      <c r="D3269" s="5">
        <v>50522</v>
      </c>
      <c r="E3269" s="5" t="s">
        <v>6809</v>
      </c>
    </row>
    <row r="3270" spans="1:5" x14ac:dyDescent="0.25">
      <c r="A3270" s="5" t="s">
        <v>8438</v>
      </c>
      <c r="B3270" s="5"/>
      <c r="C3270" s="5" t="s">
        <v>8439</v>
      </c>
      <c r="D3270" s="5">
        <v>101637</v>
      </c>
      <c r="E3270" s="5" t="s">
        <v>8439</v>
      </c>
    </row>
    <row r="3271" spans="1:5" x14ac:dyDescent="0.25">
      <c r="A3271" s="5" t="s">
        <v>8440</v>
      </c>
      <c r="B3271" s="5"/>
      <c r="C3271" s="5" t="s">
        <v>5318</v>
      </c>
      <c r="D3271" s="5">
        <v>12312</v>
      </c>
      <c r="E3271" s="5" t="s">
        <v>5318</v>
      </c>
    </row>
    <row r="3272" spans="1:5" x14ac:dyDescent="0.25">
      <c r="A3272" s="5" t="s">
        <v>8441</v>
      </c>
      <c r="B3272" s="5"/>
      <c r="C3272" s="5" t="s">
        <v>8442</v>
      </c>
      <c r="D3272" s="5">
        <v>12398</v>
      </c>
      <c r="E3272" s="5" t="s">
        <v>8442</v>
      </c>
    </row>
    <row r="3273" spans="1:5" x14ac:dyDescent="0.25">
      <c r="A3273" s="5" t="s">
        <v>8443</v>
      </c>
      <c r="B3273" s="5"/>
      <c r="C3273" s="5" t="s">
        <v>750</v>
      </c>
      <c r="D3273" s="5">
        <v>45719</v>
      </c>
      <c r="E3273" s="5" t="s">
        <v>750</v>
      </c>
    </row>
    <row r="3274" spans="1:5" x14ac:dyDescent="0.25">
      <c r="A3274" s="5" t="s">
        <v>8444</v>
      </c>
      <c r="B3274" s="5"/>
      <c r="C3274" s="5" t="s">
        <v>8445</v>
      </c>
      <c r="D3274" s="5">
        <v>49783</v>
      </c>
      <c r="E3274" s="5" t="s">
        <v>8446</v>
      </c>
    </row>
    <row r="3275" spans="1:5" x14ac:dyDescent="0.25">
      <c r="A3275" s="5" t="s">
        <v>8447</v>
      </c>
      <c r="B3275" s="5"/>
      <c r="C3275" s="5" t="s">
        <v>7768</v>
      </c>
      <c r="D3275" s="5">
        <v>52886</v>
      </c>
      <c r="E3275" s="5" t="s">
        <v>7768</v>
      </c>
    </row>
    <row r="3276" spans="1:5" x14ac:dyDescent="0.25">
      <c r="A3276" s="5" t="s">
        <v>8448</v>
      </c>
      <c r="B3276" s="5"/>
      <c r="C3276" s="5" t="s">
        <v>980</v>
      </c>
      <c r="D3276" s="5">
        <v>15795</v>
      </c>
      <c r="E3276" s="5" t="s">
        <v>6643</v>
      </c>
    </row>
    <row r="3277" spans="1:5" x14ac:dyDescent="0.25">
      <c r="A3277" s="5" t="s">
        <v>8449</v>
      </c>
      <c r="B3277" s="5"/>
      <c r="C3277" s="5" t="s">
        <v>8450</v>
      </c>
      <c r="D3277" s="5">
        <v>8458</v>
      </c>
      <c r="E3277" s="5" t="s">
        <v>8450</v>
      </c>
    </row>
    <row r="3278" spans="1:5" x14ac:dyDescent="0.25">
      <c r="A3278" s="5" t="s">
        <v>8451</v>
      </c>
      <c r="B3278" s="5"/>
      <c r="C3278" s="5" t="s">
        <v>8452</v>
      </c>
      <c r="D3278" s="5">
        <v>101517</v>
      </c>
      <c r="E3278" s="5" t="s">
        <v>8452</v>
      </c>
    </row>
    <row r="3279" spans="1:5" x14ac:dyDescent="0.25">
      <c r="A3279" s="5" t="s">
        <v>8453</v>
      </c>
      <c r="B3279" s="5"/>
      <c r="C3279" s="5" t="s">
        <v>2162</v>
      </c>
      <c r="D3279" s="5">
        <v>16112</v>
      </c>
      <c r="E3279" s="5" t="s">
        <v>6743</v>
      </c>
    </row>
    <row r="3280" spans="1:5" x14ac:dyDescent="0.25">
      <c r="A3280" s="5" t="s">
        <v>8454</v>
      </c>
      <c r="B3280" s="5"/>
      <c r="C3280" s="5" t="s">
        <v>1266</v>
      </c>
      <c r="D3280" s="5">
        <v>1359</v>
      </c>
      <c r="E3280" s="5" t="s">
        <v>1266</v>
      </c>
    </row>
    <row r="3281" spans="1:5" x14ac:dyDescent="0.25">
      <c r="A3281" s="5" t="s">
        <v>8455</v>
      </c>
      <c r="B3281" s="5"/>
      <c r="C3281" s="5" t="s">
        <v>4887</v>
      </c>
      <c r="D3281" s="5">
        <v>49303</v>
      </c>
      <c r="E3281" s="5" t="s">
        <v>4887</v>
      </c>
    </row>
    <row r="3282" spans="1:5" x14ac:dyDescent="0.25">
      <c r="A3282" s="5" t="s">
        <v>8456</v>
      </c>
      <c r="B3282" s="5"/>
      <c r="C3282" s="5" t="s">
        <v>8457</v>
      </c>
      <c r="D3282" s="5">
        <v>101704</v>
      </c>
      <c r="E3282" s="5" t="s">
        <v>8457</v>
      </c>
    </row>
    <row r="3283" spans="1:5" x14ac:dyDescent="0.25">
      <c r="A3283" s="5" t="s">
        <v>8458</v>
      </c>
      <c r="B3283" s="5"/>
      <c r="C3283" s="5" t="s">
        <v>8459</v>
      </c>
      <c r="D3283" s="5">
        <v>101706</v>
      </c>
      <c r="E3283" s="5" t="s">
        <v>8459</v>
      </c>
    </row>
    <row r="3284" spans="1:5" x14ac:dyDescent="0.25">
      <c r="A3284" s="5" t="s">
        <v>8460</v>
      </c>
      <c r="B3284" s="5"/>
      <c r="C3284" s="5" t="s">
        <v>787</v>
      </c>
      <c r="D3284" s="5">
        <v>16197</v>
      </c>
      <c r="E3284" s="5" t="s">
        <v>6612</v>
      </c>
    </row>
    <row r="3285" spans="1:5" x14ac:dyDescent="0.25">
      <c r="A3285" s="5" t="s">
        <v>8461</v>
      </c>
      <c r="B3285" s="5"/>
      <c r="C3285" s="5" t="s">
        <v>1505</v>
      </c>
      <c r="D3285" s="5">
        <v>43106</v>
      </c>
      <c r="E3285" s="5" t="s">
        <v>1505</v>
      </c>
    </row>
    <row r="3286" spans="1:5" x14ac:dyDescent="0.25">
      <c r="A3286" s="5" t="s">
        <v>8462</v>
      </c>
      <c r="B3286" s="5"/>
      <c r="C3286" s="5" t="s">
        <v>8463</v>
      </c>
      <c r="D3286" s="5">
        <v>47327</v>
      </c>
      <c r="E3286" s="5" t="s">
        <v>8464</v>
      </c>
    </row>
    <row r="3287" spans="1:5" x14ac:dyDescent="0.25">
      <c r="A3287" s="5" t="s">
        <v>8465</v>
      </c>
      <c r="B3287" s="5"/>
      <c r="C3287" s="5" t="s">
        <v>2338</v>
      </c>
      <c r="D3287" s="5">
        <v>10166</v>
      </c>
      <c r="E3287" s="5" t="s">
        <v>6752</v>
      </c>
    </row>
    <row r="3288" spans="1:5" x14ac:dyDescent="0.25">
      <c r="A3288" s="5" t="s">
        <v>8466</v>
      </c>
      <c r="B3288" s="5"/>
      <c r="C3288" s="5" t="s">
        <v>290</v>
      </c>
      <c r="D3288" s="5">
        <v>9648</v>
      </c>
      <c r="E3288" s="5" t="s">
        <v>290</v>
      </c>
    </row>
    <row r="3289" spans="1:5" x14ac:dyDescent="0.25">
      <c r="A3289" s="5" t="s">
        <v>8467</v>
      </c>
      <c r="B3289" s="5"/>
      <c r="C3289" s="5" t="s">
        <v>216</v>
      </c>
      <c r="D3289" s="5">
        <v>101713</v>
      </c>
      <c r="E3289" s="5" t="s">
        <v>216</v>
      </c>
    </row>
    <row r="3290" spans="1:5" x14ac:dyDescent="0.25">
      <c r="A3290" s="5" t="s">
        <v>8468</v>
      </c>
      <c r="B3290" s="5"/>
      <c r="C3290" s="5" t="s">
        <v>8081</v>
      </c>
      <c r="D3290" s="5">
        <v>41582</v>
      </c>
      <c r="E3290" s="5" t="s">
        <v>8081</v>
      </c>
    </row>
    <row r="3291" spans="1:5" x14ac:dyDescent="0.25">
      <c r="A3291" s="5" t="s">
        <v>8469</v>
      </c>
      <c r="B3291" s="5"/>
      <c r="C3291" s="5" t="s">
        <v>1923</v>
      </c>
      <c r="D3291" s="5">
        <v>53095</v>
      </c>
      <c r="E3291" s="5" t="s">
        <v>1923</v>
      </c>
    </row>
    <row r="3292" spans="1:5" x14ac:dyDescent="0.25">
      <c r="A3292" s="5" t="s">
        <v>8470</v>
      </c>
      <c r="B3292" s="5"/>
      <c r="C3292" s="5" t="s">
        <v>8471</v>
      </c>
      <c r="D3292" s="5">
        <v>5584</v>
      </c>
      <c r="E3292" s="5" t="s">
        <v>8471</v>
      </c>
    </row>
    <row r="3293" spans="1:5" x14ac:dyDescent="0.25">
      <c r="A3293" s="5" t="s">
        <v>8472</v>
      </c>
      <c r="B3293" s="5"/>
      <c r="C3293" s="5" t="s">
        <v>8473</v>
      </c>
      <c r="D3293" s="5">
        <v>5401</v>
      </c>
      <c r="E3293" s="5" t="s">
        <v>8474</v>
      </c>
    </row>
    <row r="3294" spans="1:5" x14ac:dyDescent="0.25">
      <c r="A3294" s="5" t="s">
        <v>8475</v>
      </c>
      <c r="B3294" s="5"/>
      <c r="C3294" s="5" t="s">
        <v>8476</v>
      </c>
      <c r="D3294" s="5">
        <v>8164</v>
      </c>
      <c r="E3294" s="5" t="s">
        <v>8476</v>
      </c>
    </row>
    <row r="3295" spans="1:5" x14ac:dyDescent="0.25">
      <c r="A3295" s="5" t="s">
        <v>8477</v>
      </c>
      <c r="B3295" s="5"/>
      <c r="C3295" s="5" t="s">
        <v>8478</v>
      </c>
      <c r="D3295" s="5">
        <v>52576</v>
      </c>
      <c r="E3295" s="5" t="s">
        <v>8479</v>
      </c>
    </row>
    <row r="3296" spans="1:5" x14ac:dyDescent="0.25">
      <c r="A3296" s="5" t="s">
        <v>8480</v>
      </c>
      <c r="B3296" s="5"/>
      <c r="C3296" s="5" t="s">
        <v>8481</v>
      </c>
      <c r="D3296" s="5">
        <v>50003</v>
      </c>
      <c r="E3296" s="5" t="s">
        <v>8481</v>
      </c>
    </row>
    <row r="3297" spans="1:5" x14ac:dyDescent="0.25">
      <c r="A3297" s="5" t="s">
        <v>8482</v>
      </c>
      <c r="B3297" s="5"/>
      <c r="C3297" s="5" t="s">
        <v>8483</v>
      </c>
      <c r="D3297" s="5">
        <v>53052</v>
      </c>
      <c r="E3297" s="5" t="s">
        <v>8483</v>
      </c>
    </row>
    <row r="3298" spans="1:5" x14ac:dyDescent="0.25">
      <c r="A3298" s="5" t="s">
        <v>8484</v>
      </c>
      <c r="B3298" s="5"/>
      <c r="C3298" s="5" t="s">
        <v>1278</v>
      </c>
      <c r="D3298" s="5">
        <v>47685</v>
      </c>
      <c r="E3298" s="5" t="s">
        <v>6731</v>
      </c>
    </row>
    <row r="3299" spans="1:5" x14ac:dyDescent="0.25">
      <c r="A3299" s="5" t="s">
        <v>8485</v>
      </c>
      <c r="B3299" s="5"/>
      <c r="C3299" s="5" t="s">
        <v>704</v>
      </c>
      <c r="D3299" s="5">
        <v>15985</v>
      </c>
      <c r="E3299" s="5" t="s">
        <v>6604</v>
      </c>
    </row>
    <row r="3300" spans="1:5" x14ac:dyDescent="0.25">
      <c r="A3300" s="5" t="s">
        <v>8486</v>
      </c>
      <c r="B3300" s="5"/>
      <c r="C3300" s="5" t="s">
        <v>8487</v>
      </c>
      <c r="D3300" s="5">
        <v>50099</v>
      </c>
      <c r="E3300" s="5" t="s">
        <v>8487</v>
      </c>
    </row>
    <row r="3301" spans="1:5" x14ac:dyDescent="0.25">
      <c r="A3301" s="5" t="s">
        <v>8488</v>
      </c>
      <c r="B3301" s="5"/>
      <c r="C3301" s="5" t="s">
        <v>8489</v>
      </c>
      <c r="D3301" s="5">
        <v>49068</v>
      </c>
      <c r="E3301" s="5" t="s">
        <v>8490</v>
      </c>
    </row>
    <row r="3302" spans="1:5" x14ac:dyDescent="0.25">
      <c r="A3302" s="5" t="s">
        <v>8491</v>
      </c>
      <c r="B3302" s="5"/>
      <c r="C3302" s="5" t="s">
        <v>1630</v>
      </c>
      <c r="D3302" s="5">
        <v>15701</v>
      </c>
      <c r="E3302" s="5" t="s">
        <v>1630</v>
      </c>
    </row>
    <row r="3303" spans="1:5" x14ac:dyDescent="0.25">
      <c r="A3303" s="5" t="s">
        <v>8492</v>
      </c>
      <c r="B3303" s="5"/>
      <c r="C3303" s="5" t="s">
        <v>8493</v>
      </c>
      <c r="D3303" s="5">
        <v>1320</v>
      </c>
      <c r="E3303" s="5" t="s">
        <v>8493</v>
      </c>
    </row>
    <row r="3304" spans="1:5" x14ac:dyDescent="0.25">
      <c r="A3304" s="5" t="s">
        <v>8494</v>
      </c>
      <c r="B3304" s="5"/>
      <c r="C3304" s="5" t="s">
        <v>2024</v>
      </c>
      <c r="D3304" s="5">
        <v>49254</v>
      </c>
      <c r="E3304" s="5" t="s">
        <v>2024</v>
      </c>
    </row>
    <row r="3305" spans="1:5" x14ac:dyDescent="0.25">
      <c r="A3305" s="5" t="s">
        <v>8495</v>
      </c>
      <c r="B3305" s="5"/>
      <c r="C3305" s="5" t="s">
        <v>971</v>
      </c>
      <c r="D3305" s="5">
        <v>38438</v>
      </c>
      <c r="E3305" s="5" t="s">
        <v>971</v>
      </c>
    </row>
    <row r="3306" spans="1:5" x14ac:dyDescent="0.25">
      <c r="A3306" s="5" t="s">
        <v>8496</v>
      </c>
      <c r="B3306" s="5"/>
      <c r="C3306" s="5" t="s">
        <v>3253</v>
      </c>
      <c r="D3306" s="5">
        <v>353</v>
      </c>
      <c r="E3306" s="5" t="s">
        <v>3253</v>
      </c>
    </row>
    <row r="3307" spans="1:5" x14ac:dyDescent="0.25">
      <c r="A3307" s="5" t="s">
        <v>8497</v>
      </c>
      <c r="B3307" s="5"/>
      <c r="C3307" s="5" t="s">
        <v>7122</v>
      </c>
      <c r="D3307" s="5">
        <v>100518</v>
      </c>
      <c r="E3307" s="5" t="s">
        <v>7122</v>
      </c>
    </row>
    <row r="3308" spans="1:5" x14ac:dyDescent="0.25">
      <c r="A3308" s="5" t="s">
        <v>8498</v>
      </c>
      <c r="B3308" s="5"/>
      <c r="C3308" s="5" t="s">
        <v>7319</v>
      </c>
      <c r="D3308" s="5">
        <v>48310</v>
      </c>
      <c r="E3308" s="5" t="s">
        <v>7319</v>
      </c>
    </row>
    <row r="3309" spans="1:5" x14ac:dyDescent="0.25">
      <c r="A3309" s="5" t="s">
        <v>8499</v>
      </c>
      <c r="B3309" s="5"/>
      <c r="C3309" s="5" t="s">
        <v>1208</v>
      </c>
      <c r="D3309" s="5">
        <v>15928</v>
      </c>
      <c r="E3309" s="5" t="s">
        <v>1208</v>
      </c>
    </row>
    <row r="3310" spans="1:5" x14ac:dyDescent="0.25">
      <c r="A3310" s="5" t="s">
        <v>8500</v>
      </c>
      <c r="B3310" s="5"/>
      <c r="C3310" s="5" t="s">
        <v>942</v>
      </c>
      <c r="D3310" s="5">
        <v>43446</v>
      </c>
      <c r="E3310" s="5" t="s">
        <v>6626</v>
      </c>
    </row>
    <row r="3311" spans="1:5" x14ac:dyDescent="0.25">
      <c r="A3311" s="5" t="s">
        <v>8501</v>
      </c>
      <c r="B3311" s="5"/>
      <c r="C3311" s="5" t="s">
        <v>1495</v>
      </c>
      <c r="D3311" s="5">
        <v>38946</v>
      </c>
      <c r="E3311" s="5" t="s">
        <v>6678</v>
      </c>
    </row>
    <row r="3312" spans="1:5" x14ac:dyDescent="0.25">
      <c r="A3312" s="5" t="s">
        <v>8502</v>
      </c>
      <c r="B3312" s="5"/>
      <c r="C3312" s="5" t="s">
        <v>332</v>
      </c>
      <c r="D3312" s="5">
        <v>28742</v>
      </c>
      <c r="E3312" s="5" t="s">
        <v>332</v>
      </c>
    </row>
    <row r="3313" spans="1:5" x14ac:dyDescent="0.25">
      <c r="A3313" s="5" t="s">
        <v>8503</v>
      </c>
      <c r="B3313" s="5"/>
      <c r="C3313" s="5" t="s">
        <v>8504</v>
      </c>
      <c r="D3313" s="5">
        <v>4780</v>
      </c>
      <c r="E3313" s="5" t="s">
        <v>8504</v>
      </c>
    </row>
    <row r="3314" spans="1:5" x14ac:dyDescent="0.25">
      <c r="A3314" s="5" t="s">
        <v>8505</v>
      </c>
      <c r="B3314" s="5"/>
      <c r="C3314" s="5" t="s">
        <v>5571</v>
      </c>
      <c r="D3314" s="5">
        <v>101768</v>
      </c>
      <c r="E3314" s="5" t="s">
        <v>8506</v>
      </c>
    </row>
    <row r="3315" spans="1:5" x14ac:dyDescent="0.25">
      <c r="A3315" s="5" t="s">
        <v>8507</v>
      </c>
      <c r="B3315" s="5"/>
      <c r="C3315" s="5" t="s">
        <v>5030</v>
      </c>
      <c r="D3315" s="5">
        <v>8085</v>
      </c>
      <c r="E3315" s="5" t="s">
        <v>5030</v>
      </c>
    </row>
    <row r="3316" spans="1:5" x14ac:dyDescent="0.25">
      <c r="A3316" s="5" t="s">
        <v>8508</v>
      </c>
      <c r="B3316" s="5"/>
      <c r="C3316" s="5" t="s">
        <v>8509</v>
      </c>
      <c r="D3316" s="5">
        <v>38242</v>
      </c>
      <c r="E3316" s="5" t="s">
        <v>8509</v>
      </c>
    </row>
    <row r="3317" spans="1:5" x14ac:dyDescent="0.25">
      <c r="A3317" s="5" t="s">
        <v>8510</v>
      </c>
      <c r="B3317" s="5"/>
      <c r="C3317" s="5" t="s">
        <v>8511</v>
      </c>
      <c r="D3317" s="5">
        <v>99002</v>
      </c>
      <c r="E3317" s="5" t="s">
        <v>8511</v>
      </c>
    </row>
    <row r="3318" spans="1:5" x14ac:dyDescent="0.25">
      <c r="A3318" s="5" t="s">
        <v>8512</v>
      </c>
      <c r="B3318" s="5"/>
      <c r="C3318" s="5" t="s">
        <v>8513</v>
      </c>
      <c r="D3318" s="5">
        <v>25035</v>
      </c>
      <c r="E3318" s="5" t="s">
        <v>8513</v>
      </c>
    </row>
    <row r="3319" spans="1:5" x14ac:dyDescent="0.25">
      <c r="A3319" s="5" t="s">
        <v>8514</v>
      </c>
      <c r="B3319" s="5"/>
      <c r="C3319" s="5" t="s">
        <v>3343</v>
      </c>
      <c r="D3319" s="5">
        <v>16039</v>
      </c>
      <c r="E3319" s="5" t="s">
        <v>6837</v>
      </c>
    </row>
    <row r="3320" spans="1:5" x14ac:dyDescent="0.25">
      <c r="A3320" s="5" t="s">
        <v>8515</v>
      </c>
      <c r="B3320" s="5"/>
      <c r="C3320" s="5" t="s">
        <v>6487</v>
      </c>
      <c r="D3320" s="5">
        <v>15332</v>
      </c>
      <c r="E3320" s="5" t="s">
        <v>7015</v>
      </c>
    </row>
    <row r="3321" spans="1:5" x14ac:dyDescent="0.25">
      <c r="A3321" s="5" t="s">
        <v>8516</v>
      </c>
      <c r="B3321" s="5"/>
      <c r="C3321" s="5" t="s">
        <v>8517</v>
      </c>
      <c r="D3321" s="5">
        <v>6593</v>
      </c>
      <c r="E3321" s="5" t="s">
        <v>8517</v>
      </c>
    </row>
    <row r="3322" spans="1:5" x14ac:dyDescent="0.25">
      <c r="A3322" s="5" t="s">
        <v>8518</v>
      </c>
      <c r="B3322" s="5"/>
      <c r="C3322" s="5" t="s">
        <v>8519</v>
      </c>
      <c r="D3322" s="5">
        <v>101789</v>
      </c>
      <c r="E3322" s="5" t="s">
        <v>8519</v>
      </c>
    </row>
    <row r="3323" spans="1:5" x14ac:dyDescent="0.25">
      <c r="A3323" s="5" t="s">
        <v>8520</v>
      </c>
      <c r="B3323" s="5"/>
      <c r="C3323" s="5" t="s">
        <v>5931</v>
      </c>
      <c r="D3323" s="5">
        <v>21413</v>
      </c>
      <c r="E3323" s="5" t="s">
        <v>5931</v>
      </c>
    </row>
    <row r="3324" spans="1:5" x14ac:dyDescent="0.25">
      <c r="A3324" s="5" t="s">
        <v>8521</v>
      </c>
      <c r="B3324" s="5"/>
      <c r="C3324" s="5" t="s">
        <v>5550</v>
      </c>
      <c r="D3324" s="5">
        <v>18511</v>
      </c>
      <c r="E3324" s="5" t="s">
        <v>5550</v>
      </c>
    </row>
    <row r="3325" spans="1:5" x14ac:dyDescent="0.25">
      <c r="A3325" s="5" t="s">
        <v>8522</v>
      </c>
      <c r="B3325" s="5"/>
      <c r="C3325" s="5" t="s">
        <v>7406</v>
      </c>
      <c r="D3325" s="5">
        <v>10988</v>
      </c>
      <c r="E3325" s="5" t="s">
        <v>7406</v>
      </c>
    </row>
    <row r="3326" spans="1:5" x14ac:dyDescent="0.25">
      <c r="A3326" s="5" t="s">
        <v>8523</v>
      </c>
      <c r="B3326" s="5"/>
      <c r="C3326" s="5" t="s">
        <v>434</v>
      </c>
      <c r="D3326" s="5">
        <v>17130</v>
      </c>
      <c r="E3326" s="5" t="s">
        <v>6585</v>
      </c>
    </row>
    <row r="3327" spans="1:5" x14ac:dyDescent="0.25">
      <c r="A3327" s="5" t="s">
        <v>8524</v>
      </c>
      <c r="B3327" s="5"/>
      <c r="C3327" s="5" t="s">
        <v>2969</v>
      </c>
      <c r="D3327" s="5">
        <v>50934</v>
      </c>
      <c r="E3327" s="5" t="s">
        <v>2969</v>
      </c>
    </row>
    <row r="3328" spans="1:5" x14ac:dyDescent="0.25">
      <c r="A3328" s="5" t="s">
        <v>8525</v>
      </c>
      <c r="B3328" s="5"/>
      <c r="C3328" s="5" t="s">
        <v>1157</v>
      </c>
      <c r="D3328" s="5">
        <v>15545</v>
      </c>
      <c r="E3328" s="5" t="s">
        <v>1157</v>
      </c>
    </row>
    <row r="3329" spans="1:5" x14ac:dyDescent="0.25">
      <c r="A3329" s="5" t="s">
        <v>8526</v>
      </c>
      <c r="B3329" s="5"/>
      <c r="C3329" s="5" t="s">
        <v>2492</v>
      </c>
      <c r="D3329" s="5">
        <v>1291</v>
      </c>
      <c r="E3329" s="5" t="s">
        <v>6773</v>
      </c>
    </row>
    <row r="3330" spans="1:5" x14ac:dyDescent="0.25">
      <c r="A3330" s="5" t="s">
        <v>8527</v>
      </c>
      <c r="B3330" s="5"/>
      <c r="C3330" s="5" t="s">
        <v>2376</v>
      </c>
      <c r="D3330" s="5">
        <v>23242</v>
      </c>
      <c r="E3330" s="5" t="s">
        <v>6757</v>
      </c>
    </row>
    <row r="3331" spans="1:5" x14ac:dyDescent="0.25">
      <c r="A3331" s="5" t="s">
        <v>8528</v>
      </c>
      <c r="B3331" s="5"/>
      <c r="C3331" s="5" t="s">
        <v>767</v>
      </c>
      <c r="D3331" s="5">
        <v>16085</v>
      </c>
      <c r="E3331" s="5" t="s">
        <v>6610</v>
      </c>
    </row>
    <row r="3332" spans="1:5" x14ac:dyDescent="0.25">
      <c r="A3332" s="5" t="s">
        <v>8529</v>
      </c>
      <c r="B3332" s="5"/>
      <c r="C3332" s="5" t="s">
        <v>1293</v>
      </c>
      <c r="D3332" s="5">
        <v>5441</v>
      </c>
      <c r="E3332" s="5" t="s">
        <v>1293</v>
      </c>
    </row>
    <row r="3333" spans="1:5" x14ac:dyDescent="0.25">
      <c r="A3333" s="5" t="s">
        <v>8530</v>
      </c>
      <c r="B3333" s="5"/>
      <c r="C3333" s="5" t="s">
        <v>8531</v>
      </c>
      <c r="D3333" s="5">
        <v>100790</v>
      </c>
      <c r="E3333" s="5" t="s">
        <v>8532</v>
      </c>
    </row>
    <row r="3334" spans="1:5" x14ac:dyDescent="0.25">
      <c r="A3334" s="5" t="s">
        <v>8533</v>
      </c>
      <c r="B3334" s="5"/>
      <c r="C3334" s="5" t="s">
        <v>7865</v>
      </c>
      <c r="D3334" s="5">
        <v>1062</v>
      </c>
      <c r="E3334" s="5" t="s">
        <v>7865</v>
      </c>
    </row>
    <row r="3335" spans="1:5" x14ac:dyDescent="0.25">
      <c r="A3335" s="5" t="s">
        <v>8534</v>
      </c>
      <c r="B3335" s="5"/>
      <c r="C3335" s="5" t="s">
        <v>2078</v>
      </c>
      <c r="D3335" s="5">
        <v>50268</v>
      </c>
      <c r="E3335" s="5" t="s">
        <v>2078</v>
      </c>
    </row>
    <row r="3336" spans="1:5" x14ac:dyDescent="0.25">
      <c r="A3336" s="5" t="s">
        <v>8535</v>
      </c>
      <c r="B3336" s="5"/>
      <c r="C3336" s="5" t="s">
        <v>7109</v>
      </c>
      <c r="D3336" s="5">
        <v>12816</v>
      </c>
      <c r="E3336" s="5" t="s">
        <v>7110</v>
      </c>
    </row>
    <row r="3337" spans="1:5" x14ac:dyDescent="0.25">
      <c r="A3337" s="5" t="s">
        <v>8536</v>
      </c>
      <c r="B3337" s="5"/>
      <c r="C3337" s="5" t="s">
        <v>853</v>
      </c>
      <c r="D3337" s="5">
        <v>50249</v>
      </c>
      <c r="E3337" s="5" t="s">
        <v>853</v>
      </c>
    </row>
    <row r="3338" spans="1:5" x14ac:dyDescent="0.25">
      <c r="A3338" s="5" t="s">
        <v>8537</v>
      </c>
      <c r="B3338" s="5"/>
      <c r="C3338" s="5" t="s">
        <v>4711</v>
      </c>
      <c r="D3338" s="5">
        <v>52864</v>
      </c>
      <c r="E3338" s="5" t="s">
        <v>4711</v>
      </c>
    </row>
    <row r="3339" spans="1:5" x14ac:dyDescent="0.25">
      <c r="A3339" s="5" t="s">
        <v>8538</v>
      </c>
      <c r="B3339" s="5"/>
      <c r="C3339" s="5" t="s">
        <v>8539</v>
      </c>
      <c r="D3339" s="5">
        <v>8316</v>
      </c>
      <c r="E3339" s="5" t="s">
        <v>8540</v>
      </c>
    </row>
    <row r="3340" spans="1:5" x14ac:dyDescent="0.25">
      <c r="A3340" s="5" t="s">
        <v>8541</v>
      </c>
      <c r="B3340" s="5"/>
      <c r="C3340" s="5" t="s">
        <v>5507</v>
      </c>
      <c r="D3340" s="5">
        <v>34020</v>
      </c>
      <c r="E3340" s="5" t="s">
        <v>5507</v>
      </c>
    </row>
    <row r="3341" spans="1:5" x14ac:dyDescent="0.25">
      <c r="A3341" s="5" t="s">
        <v>8542</v>
      </c>
      <c r="B3341" s="5"/>
      <c r="C3341" s="5" t="s">
        <v>5341</v>
      </c>
      <c r="D3341" s="5">
        <v>99958</v>
      </c>
      <c r="E3341" s="5" t="s">
        <v>5341</v>
      </c>
    </row>
    <row r="3342" spans="1:5" x14ac:dyDescent="0.25">
      <c r="A3342" s="5" t="s">
        <v>8543</v>
      </c>
      <c r="B3342" s="5"/>
      <c r="C3342" s="5" t="s">
        <v>802</v>
      </c>
      <c r="D3342" s="5">
        <v>12622</v>
      </c>
      <c r="E3342" s="5" t="s">
        <v>802</v>
      </c>
    </row>
    <row r="3343" spans="1:5" x14ac:dyDescent="0.25">
      <c r="A3343" s="5" t="s">
        <v>8544</v>
      </c>
      <c r="B3343" s="5"/>
      <c r="C3343" s="5" t="s">
        <v>4506</v>
      </c>
      <c r="D3343" s="5">
        <v>51914</v>
      </c>
      <c r="E3343" s="5" t="s">
        <v>4506</v>
      </c>
    </row>
    <row r="3344" spans="1:5" x14ac:dyDescent="0.25">
      <c r="A3344" s="5" t="s">
        <v>8545</v>
      </c>
      <c r="B3344" s="5"/>
      <c r="C3344" s="5" t="s">
        <v>948</v>
      </c>
      <c r="D3344" s="5">
        <v>20900</v>
      </c>
      <c r="E3344" s="5" t="s">
        <v>6627</v>
      </c>
    </row>
    <row r="3345" spans="1:5" x14ac:dyDescent="0.25">
      <c r="A3345" s="5" t="s">
        <v>8546</v>
      </c>
      <c r="B3345" s="5"/>
      <c r="C3345" s="5" t="s">
        <v>5241</v>
      </c>
      <c r="D3345" s="5">
        <v>125</v>
      </c>
      <c r="E3345" s="5" t="s">
        <v>5241</v>
      </c>
    </row>
    <row r="3346" spans="1:5" x14ac:dyDescent="0.25">
      <c r="A3346" s="5" t="s">
        <v>8547</v>
      </c>
      <c r="B3346" s="5"/>
      <c r="C3346" s="5" t="s">
        <v>2144</v>
      </c>
      <c r="D3346" s="5">
        <v>28999</v>
      </c>
      <c r="E3346" s="5" t="s">
        <v>2144</v>
      </c>
    </row>
    <row r="3347" spans="1:5" x14ac:dyDescent="0.25">
      <c r="A3347" s="5" t="s">
        <v>8548</v>
      </c>
      <c r="B3347" s="5"/>
      <c r="C3347" s="5" t="s">
        <v>4198</v>
      </c>
      <c r="D3347" s="5">
        <v>22894</v>
      </c>
      <c r="E3347" s="5" t="s">
        <v>6877</v>
      </c>
    </row>
    <row r="3348" spans="1:5" x14ac:dyDescent="0.25">
      <c r="A3348" s="5" t="s">
        <v>8549</v>
      </c>
      <c r="B3348" s="5"/>
      <c r="C3348" s="5" t="s">
        <v>8550</v>
      </c>
      <c r="D3348" s="5">
        <v>92537</v>
      </c>
      <c r="E3348" s="5" t="s">
        <v>8550</v>
      </c>
    </row>
    <row r="3349" spans="1:5" x14ac:dyDescent="0.25">
      <c r="A3349" s="5" t="s">
        <v>8551</v>
      </c>
      <c r="B3349" s="5"/>
      <c r="C3349" s="5" t="s">
        <v>707</v>
      </c>
      <c r="D3349" s="5">
        <v>22799</v>
      </c>
      <c r="E3349" s="5" t="s">
        <v>6605</v>
      </c>
    </row>
    <row r="3350" spans="1:5" x14ac:dyDescent="0.25">
      <c r="A3350" s="5" t="s">
        <v>8552</v>
      </c>
      <c r="B3350" s="5"/>
      <c r="C3350" s="5" t="s">
        <v>885</v>
      </c>
      <c r="D3350" s="5">
        <v>21630</v>
      </c>
      <c r="E3350" s="5" t="s">
        <v>885</v>
      </c>
    </row>
    <row r="3351" spans="1:5" x14ac:dyDescent="0.25">
      <c r="A3351" s="5" t="s">
        <v>8553</v>
      </c>
      <c r="B3351" s="5"/>
      <c r="C3351" s="5" t="s">
        <v>900</v>
      </c>
      <c r="D3351" s="5">
        <v>12324</v>
      </c>
      <c r="E3351" s="5" t="s">
        <v>900</v>
      </c>
    </row>
    <row r="3352" spans="1:5" x14ac:dyDescent="0.25">
      <c r="A3352" s="5" t="s">
        <v>8554</v>
      </c>
      <c r="B3352" s="5"/>
      <c r="C3352" s="5" t="s">
        <v>4536</v>
      </c>
      <c r="D3352" s="5">
        <v>50191</v>
      </c>
      <c r="E3352" s="5" t="s">
        <v>4536</v>
      </c>
    </row>
    <row r="3353" spans="1:5" x14ac:dyDescent="0.25">
      <c r="A3353" s="5" t="s">
        <v>8555</v>
      </c>
      <c r="B3353" s="5"/>
      <c r="C3353" s="5" t="s">
        <v>8556</v>
      </c>
      <c r="D3353" s="5">
        <v>46115</v>
      </c>
      <c r="E3353" s="5" t="s">
        <v>8556</v>
      </c>
    </row>
    <row r="3354" spans="1:5" x14ac:dyDescent="0.25">
      <c r="A3354" s="5" t="s">
        <v>8557</v>
      </c>
      <c r="B3354" s="5"/>
      <c r="C3354" s="5" t="s">
        <v>777</v>
      </c>
      <c r="D3354" s="5">
        <v>92943</v>
      </c>
      <c r="E3354" s="5" t="s">
        <v>777</v>
      </c>
    </row>
    <row r="3355" spans="1:5" x14ac:dyDescent="0.25">
      <c r="A3355" s="5" t="s">
        <v>8558</v>
      </c>
      <c r="B3355" s="5"/>
      <c r="C3355" s="5" t="s">
        <v>2046</v>
      </c>
      <c r="D3355" s="5">
        <v>5517</v>
      </c>
      <c r="E3355" s="5" t="s">
        <v>2046</v>
      </c>
    </row>
    <row r="3356" spans="1:5" x14ac:dyDescent="0.25">
      <c r="A3356" s="5" t="s">
        <v>8559</v>
      </c>
      <c r="B3356" s="5"/>
      <c r="C3356" s="5" t="s">
        <v>8560</v>
      </c>
      <c r="D3356" s="5">
        <v>101815</v>
      </c>
      <c r="E3356" s="5" t="s">
        <v>8560</v>
      </c>
    </row>
    <row r="3357" spans="1:5" x14ac:dyDescent="0.25">
      <c r="A3357" s="5" t="s">
        <v>8561</v>
      </c>
      <c r="B3357" s="5"/>
      <c r="C3357" s="5" t="s">
        <v>8562</v>
      </c>
      <c r="D3357" s="5">
        <v>101792</v>
      </c>
      <c r="E3357" s="5" t="s">
        <v>8562</v>
      </c>
    </row>
    <row r="3358" spans="1:5" x14ac:dyDescent="0.25">
      <c r="A3358" s="5" t="s">
        <v>8563</v>
      </c>
      <c r="B3358" s="5"/>
      <c r="C3358" s="5" t="s">
        <v>8564</v>
      </c>
      <c r="D3358" s="5">
        <v>15895</v>
      </c>
      <c r="E3358" s="5" t="s">
        <v>8565</v>
      </c>
    </row>
    <row r="3359" spans="1:5" x14ac:dyDescent="0.25">
      <c r="A3359" s="5" t="s">
        <v>8566</v>
      </c>
      <c r="B3359" s="5"/>
      <c r="C3359" s="5" t="s">
        <v>3350</v>
      </c>
      <c r="D3359" s="5">
        <v>155</v>
      </c>
      <c r="E3359" s="5" t="s">
        <v>3350</v>
      </c>
    </row>
    <row r="3360" spans="1:5" x14ac:dyDescent="0.25">
      <c r="A3360" s="5" t="s">
        <v>8567</v>
      </c>
      <c r="B3360" s="5"/>
      <c r="C3360" s="5" t="s">
        <v>5648</v>
      </c>
      <c r="D3360" s="5">
        <v>43253</v>
      </c>
      <c r="E3360" s="5" t="s">
        <v>5648</v>
      </c>
    </row>
    <row r="3361" spans="1:5" x14ac:dyDescent="0.25">
      <c r="A3361" s="5" t="s">
        <v>8568</v>
      </c>
      <c r="B3361" s="5"/>
      <c r="C3361" s="5" t="s">
        <v>173</v>
      </c>
      <c r="D3361" s="5">
        <v>360</v>
      </c>
      <c r="E3361" s="5" t="s">
        <v>173</v>
      </c>
    </row>
    <row r="3362" spans="1:5" x14ac:dyDescent="0.25">
      <c r="A3362" s="5" t="s">
        <v>8569</v>
      </c>
      <c r="B3362" s="5"/>
      <c r="C3362" s="5" t="s">
        <v>3131</v>
      </c>
      <c r="D3362" s="5">
        <v>101823</v>
      </c>
      <c r="E3362" s="5" t="s">
        <v>8570</v>
      </c>
    </row>
    <row r="3363" spans="1:5" x14ac:dyDescent="0.25">
      <c r="A3363" s="5" t="s">
        <v>8571</v>
      </c>
      <c r="B3363" s="5"/>
      <c r="C3363" s="5" t="s">
        <v>345</v>
      </c>
      <c r="D3363" s="5">
        <v>11964</v>
      </c>
      <c r="E3363" s="5" t="s">
        <v>6686</v>
      </c>
    </row>
    <row r="3364" spans="1:5" x14ac:dyDescent="0.25">
      <c r="A3364" s="5" t="s">
        <v>8572</v>
      </c>
      <c r="B3364" s="5"/>
      <c r="C3364" s="5" t="s">
        <v>1183</v>
      </c>
      <c r="D3364" s="5">
        <v>25283</v>
      </c>
      <c r="E3364" s="5" t="s">
        <v>6656</v>
      </c>
    </row>
    <row r="3365" spans="1:5" x14ac:dyDescent="0.25">
      <c r="A3365" s="5" t="s">
        <v>8573</v>
      </c>
      <c r="B3365" s="5"/>
      <c r="C3365" s="5" t="s">
        <v>5058</v>
      </c>
      <c r="D3365" s="5">
        <v>44210</v>
      </c>
      <c r="E3365" s="5" t="s">
        <v>5058</v>
      </c>
    </row>
    <row r="3366" spans="1:5" x14ac:dyDescent="0.25">
      <c r="A3366" s="5" t="s">
        <v>8574</v>
      </c>
      <c r="B3366" s="5"/>
      <c r="C3366" s="5" t="s">
        <v>1081</v>
      </c>
      <c r="D3366" s="5">
        <v>100546</v>
      </c>
      <c r="E3366" s="5" t="s">
        <v>1081</v>
      </c>
    </row>
    <row r="3367" spans="1:5" x14ac:dyDescent="0.25">
      <c r="A3367" s="5" t="s">
        <v>8575</v>
      </c>
      <c r="B3367" s="5"/>
      <c r="C3367" s="5" t="s">
        <v>841</v>
      </c>
      <c r="D3367" s="5">
        <v>14402</v>
      </c>
      <c r="E3367" s="5" t="s">
        <v>6619</v>
      </c>
    </row>
    <row r="3368" spans="1:5" x14ac:dyDescent="0.25">
      <c r="A3368" s="5" t="s">
        <v>8576</v>
      </c>
      <c r="B3368" s="5"/>
      <c r="C3368" s="5" t="s">
        <v>8577</v>
      </c>
      <c r="D3368" s="5">
        <v>11778</v>
      </c>
      <c r="E3368" s="5" t="s">
        <v>8577</v>
      </c>
    </row>
    <row r="3369" spans="1:5" x14ac:dyDescent="0.25">
      <c r="A3369" s="5" t="s">
        <v>8578</v>
      </c>
      <c r="B3369" s="5"/>
      <c r="C3369" s="5" t="s">
        <v>8579</v>
      </c>
      <c r="D3369" s="5">
        <v>39227</v>
      </c>
      <c r="E3369" s="5" t="s">
        <v>8580</v>
      </c>
    </row>
    <row r="3370" spans="1:5" x14ac:dyDescent="0.25">
      <c r="A3370" s="5" t="s">
        <v>8581</v>
      </c>
      <c r="B3370" s="5"/>
      <c r="C3370" s="5" t="s">
        <v>8582</v>
      </c>
      <c r="D3370" s="5">
        <v>101830</v>
      </c>
      <c r="E3370" s="5" t="s">
        <v>8582</v>
      </c>
    </row>
    <row r="3371" spans="1:5" x14ac:dyDescent="0.25">
      <c r="A3371" s="5" t="s">
        <v>8583</v>
      </c>
      <c r="B3371" s="5"/>
      <c r="C3371" s="5" t="s">
        <v>1042</v>
      </c>
      <c r="D3371" s="5">
        <v>20995</v>
      </c>
      <c r="E3371" s="5" t="s">
        <v>6638</v>
      </c>
    </row>
    <row r="3372" spans="1:5" x14ac:dyDescent="0.25">
      <c r="A3372" s="5" t="s">
        <v>8584</v>
      </c>
      <c r="B3372" s="5"/>
      <c r="C3372" s="5" t="s">
        <v>8585</v>
      </c>
      <c r="D3372" s="5">
        <v>7110</v>
      </c>
      <c r="E3372" s="5" t="s">
        <v>8586</v>
      </c>
    </row>
    <row r="3373" spans="1:5" x14ac:dyDescent="0.25">
      <c r="A3373" s="5" t="s">
        <v>8587</v>
      </c>
      <c r="B3373" s="5"/>
      <c r="C3373" s="5" t="s">
        <v>357</v>
      </c>
      <c r="D3373" s="5">
        <v>19547</v>
      </c>
      <c r="E3373" s="5" t="s">
        <v>6573</v>
      </c>
    </row>
    <row r="3374" spans="1:5" x14ac:dyDescent="0.25">
      <c r="A3374" s="5" t="s">
        <v>8588</v>
      </c>
      <c r="B3374" s="5"/>
      <c r="C3374" s="5" t="s">
        <v>8589</v>
      </c>
      <c r="D3374" s="5">
        <v>14192</v>
      </c>
      <c r="E3374" s="5" t="s">
        <v>8589</v>
      </c>
    </row>
    <row r="3375" spans="1:5" x14ac:dyDescent="0.25">
      <c r="A3375" s="5" t="s">
        <v>8590</v>
      </c>
      <c r="B3375" s="5"/>
      <c r="C3375" s="5" t="s">
        <v>8591</v>
      </c>
      <c r="D3375" s="5">
        <v>1071</v>
      </c>
      <c r="E3375" s="5" t="s">
        <v>8591</v>
      </c>
    </row>
    <row r="3376" spans="1:5" x14ac:dyDescent="0.25">
      <c r="A3376" s="5" t="s">
        <v>8592</v>
      </c>
      <c r="B3376" s="5"/>
      <c r="C3376" s="5" t="s">
        <v>8593</v>
      </c>
      <c r="D3376" s="5">
        <v>101833</v>
      </c>
      <c r="E3376" s="5" t="s">
        <v>8594</v>
      </c>
    </row>
    <row r="3377" spans="1:5" x14ac:dyDescent="0.25">
      <c r="A3377" s="5" t="s">
        <v>8595</v>
      </c>
      <c r="B3377" s="5"/>
      <c r="C3377" s="5" t="s">
        <v>8596</v>
      </c>
      <c r="D3377" s="5">
        <v>101835</v>
      </c>
      <c r="E3377" s="5" t="s">
        <v>8596</v>
      </c>
    </row>
    <row r="3378" spans="1:5" x14ac:dyDescent="0.25">
      <c r="A3378" s="5" t="s">
        <v>8597</v>
      </c>
      <c r="B3378" s="5"/>
      <c r="C3378" s="5" t="s">
        <v>8598</v>
      </c>
      <c r="D3378" s="5">
        <v>101836</v>
      </c>
      <c r="E3378" s="5" t="s">
        <v>8598</v>
      </c>
    </row>
    <row r="3379" spans="1:5" x14ac:dyDescent="0.25">
      <c r="A3379" s="5" t="s">
        <v>8599</v>
      </c>
      <c r="B3379" s="5"/>
      <c r="C3379" s="5" t="s">
        <v>8600</v>
      </c>
      <c r="D3379" s="5">
        <v>47055</v>
      </c>
      <c r="E3379" s="5" t="s">
        <v>8600</v>
      </c>
    </row>
    <row r="3380" spans="1:5" x14ac:dyDescent="0.25">
      <c r="A3380" s="5" t="s">
        <v>8601</v>
      </c>
      <c r="B3380" s="5"/>
      <c r="C3380" s="5" t="s">
        <v>8602</v>
      </c>
      <c r="D3380" s="5">
        <v>28768</v>
      </c>
      <c r="E3380" s="5" t="s">
        <v>8602</v>
      </c>
    </row>
    <row r="3381" spans="1:5" x14ac:dyDescent="0.25">
      <c r="A3381" s="5" t="s">
        <v>8603</v>
      </c>
      <c r="B3381" s="5"/>
      <c r="C3381" s="5" t="s">
        <v>2623</v>
      </c>
      <c r="D3381" s="5">
        <v>54691</v>
      </c>
      <c r="E3381" s="5" t="s">
        <v>6822</v>
      </c>
    </row>
    <row r="3382" spans="1:5" x14ac:dyDescent="0.25">
      <c r="A3382" s="5" t="s">
        <v>8604</v>
      </c>
      <c r="B3382" s="5"/>
      <c r="C3382" s="5" t="s">
        <v>8605</v>
      </c>
      <c r="D3382" s="5">
        <v>101660</v>
      </c>
      <c r="E3382" s="5" t="s">
        <v>8605</v>
      </c>
    </row>
    <row r="3383" spans="1:5" x14ac:dyDescent="0.25">
      <c r="A3383" s="5" t="s">
        <v>8606</v>
      </c>
      <c r="B3383" s="5"/>
      <c r="C3383" s="5" t="s">
        <v>8607</v>
      </c>
      <c r="D3383" s="5">
        <v>52921</v>
      </c>
      <c r="E3383" s="5" t="s">
        <v>8607</v>
      </c>
    </row>
    <row r="3384" spans="1:5" x14ac:dyDescent="0.25">
      <c r="A3384" s="5" t="s">
        <v>8608</v>
      </c>
      <c r="B3384" s="5"/>
      <c r="C3384" s="5" t="s">
        <v>7652</v>
      </c>
      <c r="D3384" s="5">
        <v>22808</v>
      </c>
      <c r="E3384" s="5" t="s">
        <v>7652</v>
      </c>
    </row>
    <row r="3385" spans="1:5" x14ac:dyDescent="0.25">
      <c r="A3385" s="5" t="s">
        <v>8609</v>
      </c>
      <c r="B3385" s="5"/>
      <c r="C3385" s="5" t="s">
        <v>8196</v>
      </c>
      <c r="D3385" s="5">
        <v>23799</v>
      </c>
      <c r="E3385" s="5" t="s">
        <v>8196</v>
      </c>
    </row>
    <row r="3386" spans="1:5" x14ac:dyDescent="0.25">
      <c r="A3386" s="5" t="s">
        <v>8610</v>
      </c>
      <c r="B3386" s="5"/>
      <c r="C3386" s="5" t="s">
        <v>8611</v>
      </c>
      <c r="D3386" s="5">
        <v>13389</v>
      </c>
      <c r="E3386" s="5" t="s">
        <v>8611</v>
      </c>
    </row>
    <row r="3387" spans="1:5" x14ac:dyDescent="0.25">
      <c r="A3387" s="5" t="s">
        <v>8612</v>
      </c>
      <c r="B3387" s="5"/>
      <c r="C3387" s="5" t="s">
        <v>3746</v>
      </c>
      <c r="D3387" s="5">
        <v>51229</v>
      </c>
      <c r="E3387" s="5" t="s">
        <v>6854</v>
      </c>
    </row>
    <row r="3388" spans="1:5" x14ac:dyDescent="0.25">
      <c r="A3388" s="5" t="s">
        <v>8613</v>
      </c>
      <c r="B3388" s="5"/>
      <c r="C3388" s="5" t="s">
        <v>8614</v>
      </c>
      <c r="D3388" s="5">
        <v>25147</v>
      </c>
      <c r="E3388" s="5" t="s">
        <v>8614</v>
      </c>
    </row>
    <row r="3389" spans="1:5" x14ac:dyDescent="0.25">
      <c r="A3389" s="5" t="s">
        <v>8615</v>
      </c>
      <c r="B3389" s="5"/>
      <c r="C3389" s="5" t="s">
        <v>7546</v>
      </c>
      <c r="D3389" s="5">
        <v>101853</v>
      </c>
      <c r="E3389" s="5" t="s">
        <v>7547</v>
      </c>
    </row>
    <row r="3390" spans="1:5" x14ac:dyDescent="0.25">
      <c r="A3390" s="5" t="s">
        <v>8616</v>
      </c>
      <c r="B3390" s="5"/>
      <c r="C3390" s="5" t="s">
        <v>8617</v>
      </c>
      <c r="D3390" s="5">
        <v>27523</v>
      </c>
      <c r="E3390" s="5" t="s">
        <v>8617</v>
      </c>
    </row>
    <row r="3391" spans="1:5" x14ac:dyDescent="0.25">
      <c r="A3391" s="5" t="s">
        <v>8618</v>
      </c>
      <c r="B3391" s="5"/>
      <c r="C3391" s="5" t="s">
        <v>287</v>
      </c>
      <c r="D3391" s="5">
        <v>48197</v>
      </c>
      <c r="E3391" s="5" t="s">
        <v>287</v>
      </c>
    </row>
    <row r="3392" spans="1:5" x14ac:dyDescent="0.25">
      <c r="A3392" s="5" t="s">
        <v>8619</v>
      </c>
      <c r="B3392" s="5"/>
      <c r="C3392" s="5" t="s">
        <v>2295</v>
      </c>
      <c r="D3392" s="5">
        <v>47771</v>
      </c>
      <c r="E3392" s="5" t="s">
        <v>6746</v>
      </c>
    </row>
    <row r="3393" spans="1:5" x14ac:dyDescent="0.25">
      <c r="A3393" s="5" t="s">
        <v>8620</v>
      </c>
      <c r="B3393" s="5"/>
      <c r="C3393" s="5" t="s">
        <v>719</v>
      </c>
      <c r="D3393" s="5">
        <v>30379</v>
      </c>
      <c r="E3393" s="5" t="s">
        <v>719</v>
      </c>
    </row>
    <row r="3394" spans="1:5" x14ac:dyDescent="0.25">
      <c r="A3394" s="5" t="s">
        <v>8621</v>
      </c>
      <c r="B3394" s="5"/>
      <c r="C3394" s="5" t="s">
        <v>5532</v>
      </c>
      <c r="D3394" s="5">
        <v>46835</v>
      </c>
      <c r="E3394" s="5" t="s">
        <v>5532</v>
      </c>
    </row>
    <row r="3395" spans="1:5" x14ac:dyDescent="0.25">
      <c r="A3395" s="5" t="s">
        <v>8622</v>
      </c>
      <c r="B3395" s="5"/>
      <c r="C3395" s="5" t="s">
        <v>498</v>
      </c>
      <c r="D3395" s="5">
        <v>45235</v>
      </c>
      <c r="E3395" s="5" t="s">
        <v>498</v>
      </c>
    </row>
    <row r="3396" spans="1:5" x14ac:dyDescent="0.25">
      <c r="A3396" s="5" t="s">
        <v>8623</v>
      </c>
      <c r="B3396" s="5"/>
      <c r="C3396" s="5" t="s">
        <v>8624</v>
      </c>
      <c r="D3396" s="5">
        <v>14047</v>
      </c>
      <c r="E3396" s="5" t="s">
        <v>8624</v>
      </c>
    </row>
    <row r="3397" spans="1:5" x14ac:dyDescent="0.25">
      <c r="A3397" s="5" t="s">
        <v>8625</v>
      </c>
      <c r="B3397" s="5"/>
      <c r="C3397" s="5" t="s">
        <v>8626</v>
      </c>
      <c r="D3397" s="5">
        <v>11214</v>
      </c>
      <c r="E3397" s="5" t="s">
        <v>8626</v>
      </c>
    </row>
    <row r="3398" spans="1:5" x14ac:dyDescent="0.25">
      <c r="A3398" s="5" t="s">
        <v>8627</v>
      </c>
      <c r="B3398" s="5"/>
      <c r="C3398" s="5" t="s">
        <v>2979</v>
      </c>
      <c r="D3398" s="5">
        <v>40485</v>
      </c>
      <c r="E3398" s="5" t="s">
        <v>2979</v>
      </c>
    </row>
    <row r="3399" spans="1:5" x14ac:dyDescent="0.25">
      <c r="A3399" s="5" t="s">
        <v>8628</v>
      </c>
      <c r="B3399" s="5"/>
      <c r="C3399" s="5" t="s">
        <v>1293</v>
      </c>
      <c r="D3399" s="5">
        <v>5441</v>
      </c>
      <c r="E3399" s="5" t="s">
        <v>1293</v>
      </c>
    </row>
    <row r="3400" spans="1:5" x14ac:dyDescent="0.25">
      <c r="A3400" s="5" t="s">
        <v>8629</v>
      </c>
      <c r="B3400" s="5"/>
      <c r="C3400" s="5" t="s">
        <v>8630</v>
      </c>
      <c r="D3400" s="5">
        <v>101871</v>
      </c>
      <c r="E3400" s="5" t="s">
        <v>8631</v>
      </c>
    </row>
    <row r="3401" spans="1:5" x14ac:dyDescent="0.25">
      <c r="A3401" s="5" t="s">
        <v>8632</v>
      </c>
      <c r="B3401" s="5"/>
      <c r="C3401" s="5" t="s">
        <v>360</v>
      </c>
      <c r="D3401" s="5">
        <v>101866</v>
      </c>
      <c r="E3401" s="5" t="s">
        <v>360</v>
      </c>
    </row>
    <row r="3402" spans="1:5" x14ac:dyDescent="0.25">
      <c r="A3402" s="5" t="s">
        <v>8633</v>
      </c>
      <c r="B3402" s="5"/>
      <c r="C3402" s="5" t="s">
        <v>8634</v>
      </c>
      <c r="D3402" s="5">
        <v>101131</v>
      </c>
      <c r="E3402" s="5" t="s">
        <v>8634</v>
      </c>
    </row>
    <row r="3403" spans="1:5" x14ac:dyDescent="0.25">
      <c r="A3403" s="5" t="s">
        <v>8635</v>
      </c>
      <c r="B3403" s="5"/>
      <c r="C3403" s="5" t="s">
        <v>8636</v>
      </c>
      <c r="D3403" s="5">
        <v>52196</v>
      </c>
      <c r="E3403" s="5" t="s">
        <v>8636</v>
      </c>
    </row>
    <row r="3404" spans="1:5" x14ac:dyDescent="0.25">
      <c r="A3404" s="5" t="s">
        <v>8637</v>
      </c>
      <c r="B3404" s="5"/>
      <c r="C3404" s="5" t="s">
        <v>691</v>
      </c>
      <c r="D3404" s="5">
        <v>6192</v>
      </c>
      <c r="E3404" s="5" t="s">
        <v>691</v>
      </c>
    </row>
    <row r="3405" spans="1:5" x14ac:dyDescent="0.25">
      <c r="A3405" s="5" t="s">
        <v>8638</v>
      </c>
      <c r="B3405" s="5"/>
      <c r="C3405" s="5" t="s">
        <v>691</v>
      </c>
      <c r="D3405" s="5">
        <v>6192</v>
      </c>
      <c r="E3405" s="5" t="s">
        <v>691</v>
      </c>
    </row>
    <row r="3406" spans="1:5" x14ac:dyDescent="0.25">
      <c r="A3406" s="5" t="s">
        <v>8639</v>
      </c>
      <c r="B3406" s="5"/>
      <c r="C3406" s="5" t="s">
        <v>1982</v>
      </c>
      <c r="D3406" s="5">
        <v>19914</v>
      </c>
      <c r="E3406" s="5" t="s">
        <v>6725</v>
      </c>
    </row>
    <row r="3407" spans="1:5" x14ac:dyDescent="0.25">
      <c r="A3407" s="5" t="s">
        <v>8640</v>
      </c>
      <c r="B3407" s="5"/>
      <c r="C3407" s="5" t="s">
        <v>7889</v>
      </c>
      <c r="D3407" s="5">
        <v>101245</v>
      </c>
      <c r="E3407" s="5" t="s">
        <v>7889</v>
      </c>
    </row>
    <row r="3408" spans="1:5" x14ac:dyDescent="0.25">
      <c r="A3408" s="5" t="s">
        <v>8641</v>
      </c>
      <c r="B3408" s="5"/>
      <c r="C3408" s="5" t="s">
        <v>8642</v>
      </c>
      <c r="D3408" s="5">
        <v>41409</v>
      </c>
      <c r="E3408" s="5" t="s">
        <v>8642</v>
      </c>
    </row>
    <row r="3409" spans="1:5" x14ac:dyDescent="0.25">
      <c r="A3409" s="5" t="s">
        <v>8643</v>
      </c>
      <c r="B3409" s="5"/>
      <c r="C3409" s="5" t="s">
        <v>4172</v>
      </c>
      <c r="D3409" s="5">
        <v>15973</v>
      </c>
      <c r="E3409" s="5" t="s">
        <v>4172</v>
      </c>
    </row>
    <row r="3410" spans="1:5" x14ac:dyDescent="0.25">
      <c r="A3410" s="5" t="s">
        <v>8644</v>
      </c>
      <c r="B3410" s="5"/>
      <c r="C3410" s="5" t="s">
        <v>1783</v>
      </c>
      <c r="D3410" s="5">
        <v>10208</v>
      </c>
      <c r="E3410" s="5" t="s">
        <v>6712</v>
      </c>
    </row>
    <row r="3411" spans="1:5" x14ac:dyDescent="0.25">
      <c r="A3411" s="5" t="s">
        <v>8645</v>
      </c>
      <c r="B3411" s="5"/>
      <c r="C3411" s="5" t="s">
        <v>2495</v>
      </c>
      <c r="D3411" s="5">
        <v>38337</v>
      </c>
      <c r="E3411" s="5" t="s">
        <v>2495</v>
      </c>
    </row>
    <row r="3412" spans="1:5" x14ac:dyDescent="0.25">
      <c r="A3412" s="5" t="s">
        <v>8646</v>
      </c>
      <c r="B3412" s="5"/>
      <c r="C3412" s="5" t="s">
        <v>8647</v>
      </c>
      <c r="D3412" s="5">
        <v>51224</v>
      </c>
      <c r="E3412" s="5" t="s">
        <v>8647</v>
      </c>
    </row>
    <row r="3413" spans="1:5" x14ac:dyDescent="0.25">
      <c r="A3413" s="5" t="s">
        <v>8648</v>
      </c>
      <c r="B3413" s="5"/>
      <c r="C3413" s="5" t="s">
        <v>360</v>
      </c>
      <c r="D3413" s="5">
        <v>41241</v>
      </c>
      <c r="E3413" s="5" t="s">
        <v>6684</v>
      </c>
    </row>
    <row r="3414" spans="1:5" x14ac:dyDescent="0.25">
      <c r="A3414" s="5" t="s">
        <v>8649</v>
      </c>
      <c r="B3414" s="5"/>
      <c r="C3414" s="5" t="s">
        <v>8650</v>
      </c>
      <c r="D3414" s="5">
        <v>5859</v>
      </c>
      <c r="E3414" s="5" t="s">
        <v>8650</v>
      </c>
    </row>
    <row r="3415" spans="1:5" x14ac:dyDescent="0.25">
      <c r="A3415" s="5" t="s">
        <v>8651</v>
      </c>
      <c r="B3415" s="5"/>
      <c r="C3415" s="5" t="s">
        <v>398</v>
      </c>
      <c r="D3415" s="5">
        <v>13261</v>
      </c>
      <c r="E3415" s="5" t="s">
        <v>6579</v>
      </c>
    </row>
    <row r="3416" spans="1:5" x14ac:dyDescent="0.25">
      <c r="A3416" s="5" t="s">
        <v>8652</v>
      </c>
      <c r="B3416" s="5"/>
      <c r="C3416" s="5" t="s">
        <v>4651</v>
      </c>
      <c r="D3416" s="5">
        <v>39004</v>
      </c>
      <c r="E3416" s="5" t="s">
        <v>4651</v>
      </c>
    </row>
    <row r="3417" spans="1:5" x14ac:dyDescent="0.25">
      <c r="A3417" s="5" t="s">
        <v>8653</v>
      </c>
      <c r="B3417" s="5"/>
      <c r="C3417" s="5" t="s">
        <v>8654</v>
      </c>
      <c r="D3417" s="5">
        <v>101892</v>
      </c>
      <c r="E3417" s="5" t="s">
        <v>8654</v>
      </c>
    </row>
    <row r="3418" spans="1:5" x14ac:dyDescent="0.25">
      <c r="A3418" s="5" t="s">
        <v>8655</v>
      </c>
      <c r="B3418" s="5"/>
      <c r="C3418" s="5" t="s">
        <v>5438</v>
      </c>
      <c r="D3418" s="5">
        <v>15031</v>
      </c>
      <c r="E3418" s="5" t="s">
        <v>5438</v>
      </c>
    </row>
    <row r="3419" spans="1:5" x14ac:dyDescent="0.25">
      <c r="A3419" s="5" t="s">
        <v>8656</v>
      </c>
      <c r="B3419" s="5"/>
      <c r="C3419" s="5" t="s">
        <v>2937</v>
      </c>
      <c r="D3419" s="5">
        <v>17693</v>
      </c>
      <c r="E3419" s="5" t="s">
        <v>6806</v>
      </c>
    </row>
    <row r="3420" spans="1:5" x14ac:dyDescent="0.25">
      <c r="A3420" s="5" t="s">
        <v>8657</v>
      </c>
      <c r="B3420" s="5"/>
      <c r="C3420" s="5" t="s">
        <v>8658</v>
      </c>
      <c r="D3420" s="5">
        <v>13998</v>
      </c>
      <c r="E3420" s="5" t="s">
        <v>8658</v>
      </c>
    </row>
    <row r="3421" spans="1:5" x14ac:dyDescent="0.25">
      <c r="A3421" s="5" t="s">
        <v>8659</v>
      </c>
      <c r="B3421" s="5"/>
      <c r="C3421" s="5" t="s">
        <v>8660</v>
      </c>
      <c r="D3421" s="5">
        <v>101691</v>
      </c>
      <c r="E3421" s="5" t="s">
        <v>8660</v>
      </c>
    </row>
    <row r="3422" spans="1:5" x14ac:dyDescent="0.25">
      <c r="A3422" s="5" t="s">
        <v>8661</v>
      </c>
      <c r="B3422" s="5"/>
      <c r="C3422" s="5" t="s">
        <v>8662</v>
      </c>
      <c r="D3422" s="5">
        <v>14185</v>
      </c>
      <c r="E3422" s="5" t="s">
        <v>8662</v>
      </c>
    </row>
    <row r="3423" spans="1:5" x14ac:dyDescent="0.25">
      <c r="A3423" s="5" t="s">
        <v>8663</v>
      </c>
      <c r="B3423" s="5"/>
      <c r="C3423" s="5" t="s">
        <v>1164</v>
      </c>
      <c r="D3423" s="5">
        <v>23985</v>
      </c>
      <c r="E3423" s="5" t="s">
        <v>1164</v>
      </c>
    </row>
    <row r="3424" spans="1:5" x14ac:dyDescent="0.25">
      <c r="A3424" s="5" t="s">
        <v>8664</v>
      </c>
      <c r="B3424" s="5"/>
      <c r="C3424" s="5" t="s">
        <v>8665</v>
      </c>
      <c r="D3424" s="5">
        <v>39326</v>
      </c>
      <c r="E3424" s="5" t="s">
        <v>8665</v>
      </c>
    </row>
    <row r="3425" spans="1:5" x14ac:dyDescent="0.25">
      <c r="A3425" s="5" t="s">
        <v>8666</v>
      </c>
      <c r="B3425" s="5"/>
      <c r="C3425" s="5" t="s">
        <v>4207</v>
      </c>
      <c r="D3425" s="5">
        <v>6436</v>
      </c>
      <c r="E3425" s="5" t="s">
        <v>4207</v>
      </c>
    </row>
    <row r="3426" spans="1:5" x14ac:dyDescent="0.25">
      <c r="A3426" s="5" t="s">
        <v>8667</v>
      </c>
      <c r="B3426" s="5"/>
      <c r="C3426" s="5" t="s">
        <v>7122</v>
      </c>
      <c r="D3426" s="5">
        <v>100518</v>
      </c>
      <c r="E3426" s="5" t="s">
        <v>7122</v>
      </c>
    </row>
    <row r="3427" spans="1:5" x14ac:dyDescent="0.25">
      <c r="A3427" s="5" t="s">
        <v>8668</v>
      </c>
      <c r="B3427" s="5"/>
      <c r="C3427" s="5" t="s">
        <v>8669</v>
      </c>
      <c r="D3427" s="5">
        <v>52316</v>
      </c>
      <c r="E3427" s="5" t="s">
        <v>8669</v>
      </c>
    </row>
    <row r="3428" spans="1:5" x14ac:dyDescent="0.25">
      <c r="A3428" s="5" t="s">
        <v>8670</v>
      </c>
      <c r="B3428" s="5"/>
      <c r="C3428" s="5" t="s">
        <v>7063</v>
      </c>
      <c r="D3428" s="5">
        <v>8157</v>
      </c>
      <c r="E3428" s="5" t="s">
        <v>7064</v>
      </c>
    </row>
    <row r="3429" spans="1:5" x14ac:dyDescent="0.25">
      <c r="A3429" s="5" t="s">
        <v>8671</v>
      </c>
      <c r="B3429" s="5"/>
      <c r="C3429" s="5" t="s">
        <v>729</v>
      </c>
      <c r="D3429" s="5">
        <v>15765</v>
      </c>
      <c r="E3429" s="5" t="s">
        <v>729</v>
      </c>
    </row>
    <row r="3430" spans="1:5" x14ac:dyDescent="0.25">
      <c r="A3430" s="5" t="s">
        <v>8672</v>
      </c>
      <c r="B3430" s="5"/>
      <c r="C3430" s="5" t="s">
        <v>4377</v>
      </c>
      <c r="D3430" s="5">
        <v>46749</v>
      </c>
      <c r="E3430" s="5" t="s">
        <v>8673</v>
      </c>
    </row>
    <row r="3431" spans="1:5" x14ac:dyDescent="0.25">
      <c r="A3431" s="5" t="s">
        <v>8674</v>
      </c>
      <c r="B3431" s="5"/>
      <c r="C3431" s="5" t="s">
        <v>8675</v>
      </c>
      <c r="D3431" s="5">
        <v>50909</v>
      </c>
      <c r="E3431" s="5" t="s">
        <v>8675</v>
      </c>
    </row>
    <row r="3432" spans="1:5" x14ac:dyDescent="0.25">
      <c r="A3432" s="5" t="s">
        <v>8676</v>
      </c>
      <c r="B3432" s="5"/>
      <c r="C3432" s="5" t="s">
        <v>2064</v>
      </c>
      <c r="D3432" s="5">
        <v>51549</v>
      </c>
      <c r="E3432" s="5" t="s">
        <v>2064</v>
      </c>
    </row>
    <row r="3433" spans="1:5" x14ac:dyDescent="0.25">
      <c r="A3433" s="5" t="s">
        <v>8677</v>
      </c>
      <c r="B3433" s="5"/>
      <c r="C3433" s="5" t="s">
        <v>1641</v>
      </c>
      <c r="D3433" s="5">
        <v>54620</v>
      </c>
      <c r="E3433" s="5" t="s">
        <v>1641</v>
      </c>
    </row>
    <row r="3434" spans="1:5" x14ac:dyDescent="0.25">
      <c r="A3434" s="5" t="s">
        <v>8678</v>
      </c>
      <c r="B3434" s="5"/>
      <c r="C3434" s="5" t="s">
        <v>8679</v>
      </c>
      <c r="D3434" s="5">
        <v>105917</v>
      </c>
      <c r="E3434" s="5" t="s">
        <v>8679</v>
      </c>
    </row>
    <row r="3435" spans="1:5" x14ac:dyDescent="0.25">
      <c r="A3435" s="5" t="s">
        <v>8680</v>
      </c>
      <c r="B3435" s="5"/>
      <c r="C3435" s="5" t="s">
        <v>7768</v>
      </c>
      <c r="D3435" s="5">
        <v>52886</v>
      </c>
      <c r="E3435" s="5" t="s">
        <v>7768</v>
      </c>
    </row>
    <row r="3436" spans="1:5" x14ac:dyDescent="0.25">
      <c r="A3436" s="5" t="s">
        <v>8681</v>
      </c>
      <c r="B3436" s="5"/>
      <c r="C3436" s="5" t="s">
        <v>8682</v>
      </c>
      <c r="D3436" s="5">
        <v>105921</v>
      </c>
      <c r="E3436" s="5" t="s">
        <v>8682</v>
      </c>
    </row>
    <row r="3437" spans="1:5" x14ac:dyDescent="0.25">
      <c r="A3437" s="5" t="s">
        <v>8683</v>
      </c>
      <c r="B3437" s="5"/>
      <c r="C3437" s="5" t="s">
        <v>2632</v>
      </c>
      <c r="D3437" s="5">
        <v>44405</v>
      </c>
      <c r="E3437" s="5" t="s">
        <v>2632</v>
      </c>
    </row>
    <row r="3438" spans="1:5" x14ac:dyDescent="0.25">
      <c r="A3438" s="5" t="s">
        <v>8684</v>
      </c>
      <c r="B3438" s="5"/>
      <c r="C3438" s="5" t="s">
        <v>8685</v>
      </c>
      <c r="D3438" s="5">
        <v>6312</v>
      </c>
      <c r="E3438" s="5" t="s">
        <v>8686</v>
      </c>
    </row>
    <row r="3439" spans="1:5" x14ac:dyDescent="0.25">
      <c r="A3439" s="5" t="s">
        <v>8687</v>
      </c>
      <c r="B3439" s="5"/>
      <c r="C3439" s="5" t="s">
        <v>8688</v>
      </c>
      <c r="D3439" s="5">
        <v>38494</v>
      </c>
      <c r="E3439" s="5" t="s">
        <v>8688</v>
      </c>
    </row>
    <row r="3440" spans="1:5" x14ac:dyDescent="0.25">
      <c r="A3440" s="5" t="s">
        <v>8689</v>
      </c>
      <c r="B3440" s="5"/>
      <c r="C3440" s="5" t="s">
        <v>5956</v>
      </c>
      <c r="D3440" s="5">
        <v>44536</v>
      </c>
      <c r="E3440" s="5" t="s">
        <v>3714</v>
      </c>
    </row>
    <row r="3441" spans="1:5" x14ac:dyDescent="0.25">
      <c r="A3441" s="5" t="s">
        <v>8690</v>
      </c>
      <c r="B3441" s="5"/>
      <c r="C3441" s="5" t="s">
        <v>290</v>
      </c>
      <c r="D3441" s="5">
        <v>15315</v>
      </c>
      <c r="E3441" s="5" t="s">
        <v>290</v>
      </c>
    </row>
    <row r="3442" spans="1:5" x14ac:dyDescent="0.25">
      <c r="A3442" s="5" t="s">
        <v>8691</v>
      </c>
      <c r="B3442" s="5"/>
      <c r="C3442" s="5" t="s">
        <v>4151</v>
      </c>
      <c r="D3442" s="5">
        <v>13430</v>
      </c>
      <c r="E3442" s="5" t="s">
        <v>4151</v>
      </c>
    </row>
    <row r="3443" spans="1:5" x14ac:dyDescent="0.25">
      <c r="A3443" s="5" t="s">
        <v>8692</v>
      </c>
      <c r="B3443" s="5"/>
      <c r="C3443" s="5" t="s">
        <v>3988</v>
      </c>
      <c r="D3443" s="5">
        <v>17978</v>
      </c>
      <c r="E3443" s="5" t="s">
        <v>6869</v>
      </c>
    </row>
    <row r="3444" spans="1:5" x14ac:dyDescent="0.25">
      <c r="A3444" s="5" t="s">
        <v>8693</v>
      </c>
      <c r="B3444" s="5"/>
      <c r="C3444" s="5" t="s">
        <v>1232</v>
      </c>
      <c r="D3444" s="5">
        <v>5490</v>
      </c>
      <c r="E3444" s="5" t="s">
        <v>1232</v>
      </c>
    </row>
    <row r="3445" spans="1:5" x14ac:dyDescent="0.25">
      <c r="A3445" s="5" t="s">
        <v>8694</v>
      </c>
      <c r="B3445" s="5"/>
      <c r="C3445" s="5" t="s">
        <v>8695</v>
      </c>
      <c r="D3445" s="5">
        <v>105925</v>
      </c>
      <c r="E3445" s="5" t="s">
        <v>8695</v>
      </c>
    </row>
    <row r="3446" spans="1:5" x14ac:dyDescent="0.25">
      <c r="A3446" s="5" t="s">
        <v>8696</v>
      </c>
      <c r="B3446" s="5"/>
      <c r="C3446" s="5" t="s">
        <v>1528</v>
      </c>
      <c r="D3446" s="5">
        <v>6758</v>
      </c>
      <c r="E3446" s="5" t="s">
        <v>6682</v>
      </c>
    </row>
    <row r="3447" spans="1:5" x14ac:dyDescent="0.25">
      <c r="A3447" s="5" t="s">
        <v>8697</v>
      </c>
      <c r="B3447" s="5"/>
      <c r="C3447" s="5" t="s">
        <v>954</v>
      </c>
      <c r="D3447" s="5">
        <v>4354</v>
      </c>
      <c r="E3447" s="5" t="s">
        <v>954</v>
      </c>
    </row>
    <row r="3448" spans="1:5" x14ac:dyDescent="0.25">
      <c r="A3448" s="5" t="s">
        <v>8698</v>
      </c>
      <c r="B3448" s="5"/>
      <c r="C3448" s="5" t="s">
        <v>8699</v>
      </c>
      <c r="D3448" s="5">
        <v>100268</v>
      </c>
      <c r="E3448" s="5" t="s">
        <v>8699</v>
      </c>
    </row>
    <row r="3449" spans="1:5" x14ac:dyDescent="0.25">
      <c r="A3449" s="5" t="s">
        <v>8700</v>
      </c>
      <c r="B3449" s="5"/>
      <c r="C3449" s="5" t="s">
        <v>3714</v>
      </c>
      <c r="D3449" s="5">
        <v>42291</v>
      </c>
      <c r="E3449" s="5" t="s">
        <v>6593</v>
      </c>
    </row>
    <row r="3450" spans="1:5" x14ac:dyDescent="0.25">
      <c r="A3450" s="5" t="s">
        <v>8701</v>
      </c>
      <c r="B3450" s="5"/>
      <c r="C3450" s="5" t="s">
        <v>5188</v>
      </c>
      <c r="D3450" s="5">
        <v>48040</v>
      </c>
      <c r="E3450" s="5" t="s">
        <v>8702</v>
      </c>
    </row>
    <row r="3451" spans="1:5" x14ac:dyDescent="0.25">
      <c r="A3451" s="5" t="s">
        <v>8703</v>
      </c>
      <c r="B3451" s="5"/>
      <c r="C3451" s="5" t="s">
        <v>8704</v>
      </c>
      <c r="D3451" s="5">
        <v>105922</v>
      </c>
      <c r="E3451" s="5" t="s">
        <v>8705</v>
      </c>
    </row>
    <row r="3452" spans="1:5" x14ac:dyDescent="0.25">
      <c r="A3452" s="5" t="s">
        <v>8706</v>
      </c>
      <c r="B3452" s="5"/>
      <c r="C3452" s="5" t="s">
        <v>8707</v>
      </c>
      <c r="D3452" s="5">
        <v>47008</v>
      </c>
      <c r="E3452" s="5" t="s">
        <v>8707</v>
      </c>
    </row>
    <row r="3453" spans="1:5" x14ac:dyDescent="0.25">
      <c r="A3453" s="5" t="s">
        <v>8708</v>
      </c>
      <c r="B3453" s="5"/>
      <c r="C3453" s="5" t="s">
        <v>8709</v>
      </c>
      <c r="D3453" s="5">
        <v>48062</v>
      </c>
      <c r="E3453" s="5" t="s">
        <v>8709</v>
      </c>
    </row>
    <row r="3454" spans="1:5" x14ac:dyDescent="0.25">
      <c r="A3454" s="5" t="s">
        <v>8710</v>
      </c>
      <c r="B3454" s="5"/>
      <c r="C3454" s="5" t="s">
        <v>8711</v>
      </c>
      <c r="D3454" s="5">
        <v>105929</v>
      </c>
      <c r="E3454" s="5" t="s">
        <v>8711</v>
      </c>
    </row>
    <row r="3455" spans="1:5" x14ac:dyDescent="0.25">
      <c r="A3455" s="5" t="s">
        <v>8712</v>
      </c>
      <c r="B3455" s="5"/>
      <c r="C3455" s="5" t="s">
        <v>5441</v>
      </c>
      <c r="D3455" s="5">
        <v>29377</v>
      </c>
      <c r="E3455" s="5" t="s">
        <v>6951</v>
      </c>
    </row>
    <row r="3456" spans="1:5" x14ac:dyDescent="0.25">
      <c r="A3456" s="5" t="s">
        <v>8713</v>
      </c>
      <c r="B3456" s="5"/>
      <c r="C3456" s="5" t="s">
        <v>1740</v>
      </c>
      <c r="D3456" s="5">
        <v>10985</v>
      </c>
      <c r="E3456" s="5" t="s">
        <v>1740</v>
      </c>
    </row>
    <row r="3457" spans="1:5" x14ac:dyDescent="0.25">
      <c r="A3457" s="5" t="s">
        <v>8714</v>
      </c>
      <c r="B3457" s="5"/>
      <c r="C3457" s="5" t="s">
        <v>8715</v>
      </c>
      <c r="D3457" s="5">
        <v>17840</v>
      </c>
      <c r="E3457" s="5" t="s">
        <v>8715</v>
      </c>
    </row>
    <row r="3458" spans="1:5" x14ac:dyDescent="0.25">
      <c r="A3458" s="5" t="s">
        <v>8716</v>
      </c>
      <c r="B3458" s="5"/>
      <c r="C3458" s="5" t="s">
        <v>8717</v>
      </c>
      <c r="D3458" s="5">
        <v>52946</v>
      </c>
      <c r="E3458" s="5" t="s">
        <v>8717</v>
      </c>
    </row>
    <row r="3459" spans="1:5" x14ac:dyDescent="0.25">
      <c r="A3459" s="5" t="s">
        <v>8718</v>
      </c>
      <c r="B3459" s="5"/>
      <c r="C3459" s="5" t="s">
        <v>921</v>
      </c>
      <c r="D3459" s="5">
        <v>50891</v>
      </c>
      <c r="E3459" s="5" t="s">
        <v>6624</v>
      </c>
    </row>
    <row r="3460" spans="1:5" x14ac:dyDescent="0.25">
      <c r="A3460" s="5" t="s">
        <v>8719</v>
      </c>
      <c r="B3460" s="5"/>
      <c r="C3460" s="5" t="s">
        <v>1159</v>
      </c>
      <c r="D3460" s="5">
        <v>1272</v>
      </c>
      <c r="E3460" s="5" t="s">
        <v>1159</v>
      </c>
    </row>
    <row r="3461" spans="1:5" x14ac:dyDescent="0.25">
      <c r="A3461" s="5" t="s">
        <v>8720</v>
      </c>
      <c r="B3461" s="5"/>
      <c r="C3461" s="5" t="s">
        <v>8721</v>
      </c>
      <c r="D3461" s="5">
        <v>4425</v>
      </c>
      <c r="E3461" s="5" t="s">
        <v>8721</v>
      </c>
    </row>
    <row r="3462" spans="1:5" x14ac:dyDescent="0.25">
      <c r="A3462" s="5" t="s">
        <v>8722</v>
      </c>
      <c r="B3462" s="5"/>
      <c r="C3462" s="5" t="s">
        <v>2716</v>
      </c>
      <c r="D3462" s="5">
        <v>50454</v>
      </c>
      <c r="E3462" s="5" t="s">
        <v>8723</v>
      </c>
    </row>
    <row r="3463" spans="1:5" x14ac:dyDescent="0.25">
      <c r="A3463" s="5" t="s">
        <v>8724</v>
      </c>
      <c r="B3463" s="5"/>
      <c r="C3463" s="5" t="s">
        <v>2489</v>
      </c>
      <c r="D3463" s="5">
        <v>105951</v>
      </c>
      <c r="E3463" s="5" t="s">
        <v>2489</v>
      </c>
    </row>
    <row r="3464" spans="1:5" x14ac:dyDescent="0.25">
      <c r="A3464" s="5" t="s">
        <v>8725</v>
      </c>
      <c r="B3464" s="5"/>
      <c r="C3464" s="5" t="s">
        <v>428</v>
      </c>
      <c r="D3464" s="5">
        <v>10068</v>
      </c>
      <c r="E3464" s="5" t="s">
        <v>6583</v>
      </c>
    </row>
    <row r="3465" spans="1:5" x14ac:dyDescent="0.25">
      <c r="A3465" s="5" t="s">
        <v>8726</v>
      </c>
      <c r="B3465" s="5"/>
      <c r="C3465" s="5" t="s">
        <v>4720</v>
      </c>
      <c r="D3465" s="5">
        <v>105943</v>
      </c>
      <c r="E3465" s="5" t="s">
        <v>6907</v>
      </c>
    </row>
    <row r="3466" spans="1:5" x14ac:dyDescent="0.25">
      <c r="A3466" s="5" t="s">
        <v>8727</v>
      </c>
      <c r="B3466" s="5"/>
      <c r="C3466" s="5" t="s">
        <v>8728</v>
      </c>
      <c r="D3466" s="5">
        <v>7641</v>
      </c>
      <c r="E3466" s="5" t="s">
        <v>8728</v>
      </c>
    </row>
    <row r="3467" spans="1:5" x14ac:dyDescent="0.25">
      <c r="A3467" s="5" t="s">
        <v>8729</v>
      </c>
      <c r="B3467" s="5"/>
      <c r="C3467" s="5" t="s">
        <v>7524</v>
      </c>
      <c r="D3467" s="5">
        <v>10317</v>
      </c>
      <c r="E3467" s="5" t="s">
        <v>7524</v>
      </c>
    </row>
    <row r="3468" spans="1:5" x14ac:dyDescent="0.25">
      <c r="A3468" s="5" t="s">
        <v>8730</v>
      </c>
      <c r="B3468" s="5"/>
      <c r="C3468" s="5" t="s">
        <v>8731</v>
      </c>
      <c r="D3468" s="5">
        <v>50505</v>
      </c>
      <c r="E3468" s="5" t="s">
        <v>8731</v>
      </c>
    </row>
    <row r="3469" spans="1:5" x14ac:dyDescent="0.25">
      <c r="A3469" s="5" t="s">
        <v>8732</v>
      </c>
      <c r="B3469" s="5"/>
      <c r="C3469" s="5" t="s">
        <v>6204</v>
      </c>
      <c r="D3469" s="5">
        <v>17988</v>
      </c>
      <c r="E3469" s="5" t="s">
        <v>6204</v>
      </c>
    </row>
    <row r="3470" spans="1:5" x14ac:dyDescent="0.25">
      <c r="A3470" s="5" t="s">
        <v>8733</v>
      </c>
      <c r="B3470" s="5"/>
      <c r="C3470" s="5" t="s">
        <v>46</v>
      </c>
      <c r="D3470" s="5">
        <v>23258</v>
      </c>
      <c r="E3470" s="5" t="s">
        <v>6935</v>
      </c>
    </row>
    <row r="3471" spans="1:5" x14ac:dyDescent="0.25">
      <c r="A3471" s="5" t="s">
        <v>8734</v>
      </c>
      <c r="B3471" s="5"/>
      <c r="C3471" s="5" t="s">
        <v>726</v>
      </c>
      <c r="D3471" s="5">
        <v>105944</v>
      </c>
      <c r="E3471" s="5" t="s">
        <v>8735</v>
      </c>
    </row>
    <row r="3472" spans="1:5" x14ac:dyDescent="0.25">
      <c r="A3472" s="5" t="s">
        <v>8736</v>
      </c>
      <c r="B3472" s="5"/>
      <c r="C3472" s="5" t="s">
        <v>1543</v>
      </c>
      <c r="D3472" s="5">
        <v>5979</v>
      </c>
      <c r="E3472" s="5" t="s">
        <v>1543</v>
      </c>
    </row>
    <row r="3473" spans="1:5" x14ac:dyDescent="0.25">
      <c r="A3473" s="5" t="s">
        <v>8737</v>
      </c>
      <c r="B3473" s="5"/>
      <c r="C3473" s="5" t="s">
        <v>2449</v>
      </c>
      <c r="D3473" s="5">
        <v>105954</v>
      </c>
      <c r="E3473" s="5" t="s">
        <v>6766</v>
      </c>
    </row>
    <row r="3474" spans="1:5" x14ac:dyDescent="0.25">
      <c r="A3474" s="5" t="s">
        <v>8738</v>
      </c>
      <c r="B3474" s="5"/>
      <c r="C3474" s="5" t="s">
        <v>1159</v>
      </c>
      <c r="D3474" s="5">
        <v>15758</v>
      </c>
      <c r="E3474" s="5" t="s">
        <v>6651</v>
      </c>
    </row>
    <row r="3475" spans="1:5" x14ac:dyDescent="0.25">
      <c r="A3475" s="5" t="s">
        <v>8739</v>
      </c>
      <c r="B3475" s="5"/>
      <c r="C3475" s="5" t="s">
        <v>8740</v>
      </c>
      <c r="D3475" s="5">
        <v>33186</v>
      </c>
      <c r="E3475" s="5" t="s">
        <v>8741</v>
      </c>
    </row>
    <row r="3476" spans="1:5" x14ac:dyDescent="0.25">
      <c r="A3476" s="5" t="s">
        <v>8742</v>
      </c>
      <c r="B3476" s="5"/>
      <c r="C3476" s="5" t="s">
        <v>7857</v>
      </c>
      <c r="D3476" s="5">
        <v>12073</v>
      </c>
      <c r="E3476" s="5" t="s">
        <v>7857</v>
      </c>
    </row>
    <row r="3477" spans="1:5" x14ac:dyDescent="0.25">
      <c r="A3477" s="5" t="s">
        <v>8743</v>
      </c>
      <c r="B3477" s="5"/>
      <c r="C3477" s="5" t="s">
        <v>8744</v>
      </c>
      <c r="D3477" s="5">
        <v>105949</v>
      </c>
      <c r="E3477" s="5" t="s">
        <v>8744</v>
      </c>
    </row>
    <row r="3478" spans="1:5" x14ac:dyDescent="0.25">
      <c r="A3478" s="5" t="s">
        <v>8745</v>
      </c>
      <c r="B3478" s="5"/>
      <c r="C3478" s="5" t="s">
        <v>8746</v>
      </c>
      <c r="D3478" s="5">
        <v>23478</v>
      </c>
      <c r="E3478" s="5" t="s">
        <v>8746</v>
      </c>
    </row>
    <row r="3479" spans="1:5" x14ac:dyDescent="0.25">
      <c r="A3479" s="5" t="s">
        <v>8747</v>
      </c>
      <c r="B3479" s="5"/>
      <c r="C3479" s="5" t="s">
        <v>1275</v>
      </c>
      <c r="D3479" s="5">
        <v>16482</v>
      </c>
      <c r="E3479" s="5" t="s">
        <v>6662</v>
      </c>
    </row>
    <row r="3480" spans="1:5" x14ac:dyDescent="0.25">
      <c r="A3480" s="5" t="s">
        <v>8748</v>
      </c>
      <c r="B3480" s="5"/>
      <c r="C3480" s="5" t="s">
        <v>8749</v>
      </c>
      <c r="D3480" s="5">
        <v>1355</v>
      </c>
      <c r="E3480" s="5" t="s">
        <v>8750</v>
      </c>
    </row>
    <row r="3481" spans="1:5" x14ac:dyDescent="0.25">
      <c r="A3481" s="5" t="s">
        <v>8751</v>
      </c>
      <c r="B3481" s="5"/>
      <c r="C3481" s="5" t="s">
        <v>4472</v>
      </c>
      <c r="D3481" s="5">
        <v>7938</v>
      </c>
      <c r="E3481" s="5" t="s">
        <v>4472</v>
      </c>
    </row>
    <row r="3482" spans="1:5" x14ac:dyDescent="0.25">
      <c r="A3482" s="5" t="s">
        <v>8752</v>
      </c>
      <c r="B3482" s="5"/>
      <c r="C3482" s="5" t="s">
        <v>1257</v>
      </c>
      <c r="D3482" s="5">
        <v>6005</v>
      </c>
      <c r="E3482" s="5" t="s">
        <v>6954</v>
      </c>
    </row>
    <row r="3483" spans="1:5" x14ac:dyDescent="0.25">
      <c r="A3483" s="5" t="s">
        <v>8753</v>
      </c>
      <c r="B3483" s="5"/>
      <c r="C3483" s="5" t="s">
        <v>8754</v>
      </c>
      <c r="D3483" s="5">
        <v>105963</v>
      </c>
      <c r="E3483" s="5" t="s">
        <v>8754</v>
      </c>
    </row>
    <row r="3484" spans="1:5" x14ac:dyDescent="0.25">
      <c r="A3484" s="5" t="s">
        <v>8755</v>
      </c>
      <c r="B3484" s="5"/>
      <c r="C3484" s="5" t="s">
        <v>8227</v>
      </c>
      <c r="D3484" s="5">
        <v>99982</v>
      </c>
      <c r="E3484" s="5" t="s">
        <v>8227</v>
      </c>
    </row>
    <row r="3485" spans="1:5" x14ac:dyDescent="0.25">
      <c r="A3485" s="5" t="s">
        <v>8756</v>
      </c>
      <c r="B3485" s="5"/>
      <c r="C3485" s="5" t="s">
        <v>888</v>
      </c>
      <c r="D3485" s="5">
        <v>6905</v>
      </c>
      <c r="E3485" s="5" t="s">
        <v>6622</v>
      </c>
    </row>
    <row r="3486" spans="1:5" x14ac:dyDescent="0.25">
      <c r="A3486" s="5" t="s">
        <v>8757</v>
      </c>
      <c r="B3486" s="5"/>
      <c r="C3486" s="5" t="s">
        <v>900</v>
      </c>
      <c r="D3486" s="5">
        <v>12324</v>
      </c>
      <c r="E3486" s="5" t="s">
        <v>900</v>
      </c>
    </row>
    <row r="3487" spans="1:5" x14ac:dyDescent="0.25">
      <c r="A3487" s="5" t="s">
        <v>8758</v>
      </c>
      <c r="B3487" s="5"/>
      <c r="C3487" s="5" t="s">
        <v>5058</v>
      </c>
      <c r="D3487" s="5">
        <v>44210</v>
      </c>
      <c r="E3487" s="5" t="s">
        <v>5058</v>
      </c>
    </row>
    <row r="3488" spans="1:5" x14ac:dyDescent="0.25">
      <c r="A3488" s="5" t="s">
        <v>8759</v>
      </c>
      <c r="B3488" s="5"/>
      <c r="C3488" s="5" t="s">
        <v>8760</v>
      </c>
      <c r="D3488" s="5">
        <v>9306</v>
      </c>
      <c r="E3488" s="5" t="s">
        <v>8760</v>
      </c>
    </row>
    <row r="3489" spans="1:5" x14ac:dyDescent="0.25">
      <c r="A3489" s="5" t="s">
        <v>8761</v>
      </c>
      <c r="B3489" s="5"/>
      <c r="C3489" s="5" t="s">
        <v>4819</v>
      </c>
      <c r="D3489" s="5">
        <v>18027</v>
      </c>
      <c r="E3489" s="5" t="s">
        <v>6915</v>
      </c>
    </row>
    <row r="3490" spans="1:5" x14ac:dyDescent="0.25">
      <c r="A3490" s="5" t="s">
        <v>8762</v>
      </c>
      <c r="B3490" s="5"/>
      <c r="C3490" s="5" t="s">
        <v>8763</v>
      </c>
      <c r="D3490" s="5">
        <v>6459</v>
      </c>
      <c r="E3490" s="5" t="s">
        <v>8763</v>
      </c>
    </row>
    <row r="3491" spans="1:5" x14ac:dyDescent="0.25">
      <c r="A3491" s="5" t="s">
        <v>8764</v>
      </c>
      <c r="B3491" s="5"/>
      <c r="C3491" s="5" t="s">
        <v>5869</v>
      </c>
      <c r="D3491" s="5">
        <v>28982</v>
      </c>
      <c r="E3491" s="5" t="s">
        <v>8765</v>
      </c>
    </row>
    <row r="3492" spans="1:5" x14ac:dyDescent="0.25">
      <c r="A3492" s="5" t="s">
        <v>8766</v>
      </c>
      <c r="B3492" s="5"/>
      <c r="C3492" s="5" t="s">
        <v>8767</v>
      </c>
      <c r="D3492" s="5">
        <v>28996</v>
      </c>
      <c r="E3492" s="5" t="s">
        <v>8767</v>
      </c>
    </row>
    <row r="3493" spans="1:5" x14ac:dyDescent="0.25">
      <c r="A3493" s="5" t="s">
        <v>8768</v>
      </c>
      <c r="B3493" s="5"/>
      <c r="C3493" s="5" t="s">
        <v>8769</v>
      </c>
      <c r="D3493" s="5">
        <v>105971</v>
      </c>
      <c r="E3493" s="5" t="s">
        <v>8769</v>
      </c>
    </row>
    <row r="3494" spans="1:5" x14ac:dyDescent="0.25">
      <c r="A3494" s="5" t="s">
        <v>8770</v>
      </c>
      <c r="B3494" s="5"/>
      <c r="C3494" s="5" t="s">
        <v>8771</v>
      </c>
      <c r="D3494" s="5">
        <v>14980</v>
      </c>
      <c r="E3494" s="5" t="s">
        <v>8771</v>
      </c>
    </row>
    <row r="3495" spans="1:5" x14ac:dyDescent="0.25">
      <c r="A3495" s="5" t="s">
        <v>8772</v>
      </c>
      <c r="B3495" s="5"/>
      <c r="C3495" s="5" t="s">
        <v>7529</v>
      </c>
      <c r="D3495" s="5">
        <v>43855</v>
      </c>
      <c r="E3495" s="5" t="s">
        <v>7530</v>
      </c>
    </row>
    <row r="3496" spans="1:5" x14ac:dyDescent="0.25">
      <c r="A3496" s="5" t="s">
        <v>8773</v>
      </c>
      <c r="B3496" s="5"/>
      <c r="C3496" s="5" t="s">
        <v>8774</v>
      </c>
      <c r="D3496" s="5">
        <v>42087</v>
      </c>
      <c r="E3496" s="5" t="s">
        <v>8774</v>
      </c>
    </row>
    <row r="3497" spans="1:5" x14ac:dyDescent="0.25">
      <c r="A3497" s="5" t="s">
        <v>8775</v>
      </c>
      <c r="B3497" s="5"/>
      <c r="C3497" s="5" t="s">
        <v>691</v>
      </c>
      <c r="D3497" s="5">
        <v>6192</v>
      </c>
      <c r="E3497" s="5" t="s">
        <v>691</v>
      </c>
    </row>
    <row r="3498" spans="1:5" x14ac:dyDescent="0.25">
      <c r="A3498" s="5" t="s">
        <v>8776</v>
      </c>
      <c r="B3498" s="5"/>
      <c r="C3498" s="5" t="s">
        <v>3369</v>
      </c>
      <c r="D3498" s="5">
        <v>8470</v>
      </c>
      <c r="E3498" s="5" t="s">
        <v>3369</v>
      </c>
    </row>
    <row r="3499" spans="1:5" x14ac:dyDescent="0.25">
      <c r="A3499" s="5" t="s">
        <v>8777</v>
      </c>
      <c r="B3499" s="5"/>
      <c r="C3499" s="5" t="s">
        <v>1752</v>
      </c>
      <c r="D3499" s="5">
        <v>14639</v>
      </c>
      <c r="E3499" s="5" t="s">
        <v>1752</v>
      </c>
    </row>
    <row r="3500" spans="1:5" x14ac:dyDescent="0.25">
      <c r="A3500" s="5" t="s">
        <v>8778</v>
      </c>
      <c r="B3500" s="5"/>
      <c r="C3500" s="5" t="s">
        <v>8779</v>
      </c>
      <c r="D3500" s="5">
        <v>105974</v>
      </c>
      <c r="E3500" s="5" t="s">
        <v>8780</v>
      </c>
    </row>
    <row r="3501" spans="1:5" x14ac:dyDescent="0.25">
      <c r="A3501" s="5" t="s">
        <v>8781</v>
      </c>
      <c r="B3501" s="5"/>
      <c r="C3501" s="5" t="s">
        <v>2190</v>
      </c>
      <c r="D3501" s="5">
        <v>4820</v>
      </c>
      <c r="E3501" s="5" t="s">
        <v>2190</v>
      </c>
    </row>
    <row r="3502" spans="1:5" x14ac:dyDescent="0.25">
      <c r="A3502" s="5" t="s">
        <v>8782</v>
      </c>
      <c r="B3502" s="5"/>
      <c r="C3502" s="5" t="s">
        <v>1199</v>
      </c>
      <c r="D3502" s="5">
        <v>8533</v>
      </c>
      <c r="E3502" s="5" t="s">
        <v>6659</v>
      </c>
    </row>
    <row r="3503" spans="1:5" x14ac:dyDescent="0.25">
      <c r="A3503" s="5" t="s">
        <v>8783</v>
      </c>
      <c r="B3503" s="5"/>
      <c r="C3503" s="5" t="s">
        <v>3499</v>
      </c>
      <c r="D3503" s="5">
        <v>20116</v>
      </c>
      <c r="E3503" s="5" t="s">
        <v>3499</v>
      </c>
    </row>
    <row r="3504" spans="1:5" x14ac:dyDescent="0.25">
      <c r="A3504" s="5" t="s">
        <v>8784</v>
      </c>
      <c r="B3504" s="5"/>
      <c r="C3504" s="5" t="s">
        <v>1238</v>
      </c>
      <c r="D3504" s="5">
        <v>10094</v>
      </c>
      <c r="E3504" s="5" t="s">
        <v>1238</v>
      </c>
    </row>
    <row r="3505" spans="1:5" x14ac:dyDescent="0.25">
      <c r="A3505" s="5" t="s">
        <v>8785</v>
      </c>
      <c r="B3505" s="5"/>
      <c r="C3505" s="5" t="s">
        <v>1087</v>
      </c>
      <c r="D3505" s="5">
        <v>52004</v>
      </c>
      <c r="E3505" s="5" t="s">
        <v>1087</v>
      </c>
    </row>
    <row r="3506" spans="1:5" x14ac:dyDescent="0.25">
      <c r="A3506" s="5" t="s">
        <v>8786</v>
      </c>
      <c r="B3506" s="5"/>
      <c r="C3506" s="5" t="s">
        <v>6301</v>
      </c>
      <c r="D3506" s="5">
        <v>388</v>
      </c>
      <c r="E3506" s="5" t="s">
        <v>6301</v>
      </c>
    </row>
    <row r="3507" spans="1:5" x14ac:dyDescent="0.25">
      <c r="A3507" s="5" t="s">
        <v>8787</v>
      </c>
      <c r="B3507" s="5"/>
      <c r="C3507" s="5" t="s">
        <v>8788</v>
      </c>
      <c r="D3507" s="5">
        <v>105980</v>
      </c>
      <c r="E3507" s="5" t="s">
        <v>8788</v>
      </c>
    </row>
    <row r="3508" spans="1:5" x14ac:dyDescent="0.25">
      <c r="A3508" s="5" t="s">
        <v>8789</v>
      </c>
      <c r="B3508" s="5"/>
      <c r="C3508" s="5" t="s">
        <v>2796</v>
      </c>
      <c r="D3508" s="5">
        <v>30858</v>
      </c>
      <c r="E3508" s="5" t="s">
        <v>2796</v>
      </c>
    </row>
    <row r="3509" spans="1:5" x14ac:dyDescent="0.25">
      <c r="A3509" s="5" t="s">
        <v>8790</v>
      </c>
      <c r="B3509" s="5"/>
      <c r="C3509" s="5" t="s">
        <v>1997</v>
      </c>
      <c r="D3509" s="5">
        <v>47852</v>
      </c>
      <c r="E3509" s="5" t="s">
        <v>6728</v>
      </c>
    </row>
    <row r="3510" spans="1:5" x14ac:dyDescent="0.25">
      <c r="A3510" s="5" t="s">
        <v>8791</v>
      </c>
      <c r="B3510" s="5"/>
      <c r="C3510" s="5" t="s">
        <v>8792</v>
      </c>
      <c r="D3510" s="5">
        <v>105965</v>
      </c>
      <c r="E3510" s="5" t="s">
        <v>8793</v>
      </c>
    </row>
    <row r="3511" spans="1:5" x14ac:dyDescent="0.25">
      <c r="A3511" s="5" t="s">
        <v>8794</v>
      </c>
      <c r="B3511" s="5"/>
      <c r="C3511" s="5" t="s">
        <v>2413</v>
      </c>
      <c r="D3511" s="5">
        <v>18950</v>
      </c>
      <c r="E3511" s="5" t="s">
        <v>6762</v>
      </c>
    </row>
    <row r="3512" spans="1:5" x14ac:dyDescent="0.25">
      <c r="A3512" s="5" t="s">
        <v>8795</v>
      </c>
      <c r="B3512" s="5"/>
      <c r="C3512" s="5" t="s">
        <v>4370</v>
      </c>
      <c r="D3512" s="5">
        <v>21025</v>
      </c>
      <c r="E3512" s="5" t="s">
        <v>6880</v>
      </c>
    </row>
    <row r="3513" spans="1:5" x14ac:dyDescent="0.25">
      <c r="A3513" s="5" t="s">
        <v>8796</v>
      </c>
      <c r="B3513" s="5"/>
      <c r="C3513" s="5" t="s">
        <v>735</v>
      </c>
      <c r="D3513" s="5">
        <v>33965</v>
      </c>
      <c r="E3513" s="5" t="s">
        <v>735</v>
      </c>
    </row>
    <row r="3514" spans="1:5" x14ac:dyDescent="0.25">
      <c r="A3514" s="5" t="s">
        <v>8797</v>
      </c>
      <c r="B3514" s="5"/>
      <c r="C3514" s="5" t="s">
        <v>8798</v>
      </c>
      <c r="D3514" s="5">
        <v>15512</v>
      </c>
      <c r="E3514" s="5" t="s">
        <v>8799</v>
      </c>
    </row>
    <row r="3515" spans="1:5" x14ac:dyDescent="0.25">
      <c r="A3515" s="5" t="s">
        <v>8800</v>
      </c>
      <c r="B3515" s="5"/>
      <c r="C3515" s="5" t="s">
        <v>8801</v>
      </c>
      <c r="D3515" s="5">
        <v>8657</v>
      </c>
      <c r="E3515" s="5" t="s">
        <v>8801</v>
      </c>
    </row>
    <row r="3516" spans="1:5" x14ac:dyDescent="0.25">
      <c r="A3516" s="5" t="s">
        <v>8802</v>
      </c>
      <c r="B3516" s="5"/>
      <c r="C3516" s="5" t="s">
        <v>790</v>
      </c>
      <c r="D3516" s="5">
        <v>126</v>
      </c>
      <c r="E3516" s="5" t="s">
        <v>790</v>
      </c>
    </row>
    <row r="3517" spans="1:5" x14ac:dyDescent="0.25">
      <c r="A3517" s="5" t="s">
        <v>8803</v>
      </c>
      <c r="B3517" s="5"/>
      <c r="C3517" s="5" t="s">
        <v>3340</v>
      </c>
      <c r="D3517" s="5">
        <v>14430</v>
      </c>
      <c r="E3517" s="5" t="s">
        <v>3340</v>
      </c>
    </row>
    <row r="3518" spans="1:5" x14ac:dyDescent="0.25">
      <c r="A3518" s="5" t="s">
        <v>8804</v>
      </c>
      <c r="B3518" s="5"/>
      <c r="C3518" s="5" t="s">
        <v>2194</v>
      </c>
      <c r="D3518" s="5">
        <v>30555</v>
      </c>
      <c r="E3518" s="5" t="s">
        <v>2194</v>
      </c>
    </row>
    <row r="3519" spans="1:5" x14ac:dyDescent="0.25">
      <c r="A3519" s="5" t="s">
        <v>8805</v>
      </c>
      <c r="B3519" s="5"/>
      <c r="C3519" s="5" t="s">
        <v>1299</v>
      </c>
      <c r="D3519" s="5">
        <v>6189</v>
      </c>
      <c r="E3519" s="5" t="s">
        <v>1299</v>
      </c>
    </row>
    <row r="3520" spans="1:5" x14ac:dyDescent="0.25">
      <c r="A3520" s="5" t="s">
        <v>8806</v>
      </c>
      <c r="B3520" s="5"/>
      <c r="C3520" s="5" t="s">
        <v>2009</v>
      </c>
      <c r="D3520" s="5">
        <v>8394</v>
      </c>
      <c r="E3520" s="5" t="s">
        <v>2009</v>
      </c>
    </row>
    <row r="3521" spans="1:5" x14ac:dyDescent="0.25">
      <c r="A3521" s="5" t="s">
        <v>8807</v>
      </c>
      <c r="B3521" s="5"/>
      <c r="C3521" s="5" t="s">
        <v>348</v>
      </c>
      <c r="D3521" s="5">
        <v>18946</v>
      </c>
      <c r="E3521" s="5" t="s">
        <v>6570</v>
      </c>
    </row>
    <row r="3522" spans="1:5" x14ac:dyDescent="0.25">
      <c r="A3522" s="5" t="s">
        <v>8808</v>
      </c>
      <c r="B3522" s="5"/>
      <c r="C3522" s="5" t="s">
        <v>1776</v>
      </c>
      <c r="D3522" s="5">
        <v>412</v>
      </c>
      <c r="E3522" s="5" t="s">
        <v>1776</v>
      </c>
    </row>
    <row r="3523" spans="1:5" x14ac:dyDescent="0.25">
      <c r="A3523" s="5" t="s">
        <v>8809</v>
      </c>
      <c r="B3523" s="5"/>
      <c r="C3523" s="5" t="s">
        <v>2401</v>
      </c>
      <c r="D3523" s="5">
        <v>17676</v>
      </c>
      <c r="E3523" s="5" t="s">
        <v>6760</v>
      </c>
    </row>
    <row r="3524" spans="1:5" x14ac:dyDescent="0.25">
      <c r="A3524" s="5" t="s">
        <v>8810</v>
      </c>
      <c r="B3524" s="5"/>
      <c r="C3524" s="5" t="s">
        <v>4657</v>
      </c>
      <c r="D3524" s="5">
        <v>39019</v>
      </c>
      <c r="E3524" s="5" t="s">
        <v>4657</v>
      </c>
    </row>
    <row r="3525" spans="1:5" x14ac:dyDescent="0.25">
      <c r="A3525" s="5" t="s">
        <v>8811</v>
      </c>
      <c r="B3525" s="5"/>
      <c r="C3525" s="5" t="s">
        <v>1890</v>
      </c>
      <c r="D3525" s="5">
        <v>15584</v>
      </c>
      <c r="E3525" s="5" t="s">
        <v>1890</v>
      </c>
    </row>
    <row r="3526" spans="1:5" x14ac:dyDescent="0.25">
      <c r="A3526" s="5" t="s">
        <v>8812</v>
      </c>
      <c r="B3526" s="5"/>
      <c r="C3526" s="5" t="s">
        <v>8813</v>
      </c>
      <c r="D3526" s="5">
        <v>12854</v>
      </c>
      <c r="E3526" s="5" t="s">
        <v>8813</v>
      </c>
    </row>
    <row r="3527" spans="1:5" x14ac:dyDescent="0.25">
      <c r="A3527" s="5" t="s">
        <v>8814</v>
      </c>
      <c r="B3527" s="5"/>
      <c r="C3527" s="5" t="s">
        <v>8815</v>
      </c>
      <c r="D3527" s="5">
        <v>30054</v>
      </c>
      <c r="E3527" s="5" t="s">
        <v>8816</v>
      </c>
    </row>
    <row r="3528" spans="1:5" x14ac:dyDescent="0.25">
      <c r="A3528" s="5" t="s">
        <v>8817</v>
      </c>
      <c r="B3528" s="5"/>
      <c r="C3528" s="5" t="s">
        <v>2416</v>
      </c>
      <c r="D3528" s="5">
        <v>44445</v>
      </c>
      <c r="E3528" s="5" t="s">
        <v>2416</v>
      </c>
    </row>
    <row r="3529" spans="1:5" x14ac:dyDescent="0.25">
      <c r="A3529" s="5" t="s">
        <v>8818</v>
      </c>
      <c r="B3529" s="5"/>
      <c r="C3529" s="5" t="s">
        <v>8819</v>
      </c>
      <c r="D3529" s="5">
        <v>44548</v>
      </c>
      <c r="E3529" s="5" t="s">
        <v>8819</v>
      </c>
    </row>
    <row r="3530" spans="1:5" x14ac:dyDescent="0.25">
      <c r="A3530" s="5" t="s">
        <v>8820</v>
      </c>
      <c r="B3530" s="5"/>
      <c r="C3530" s="5" t="s">
        <v>2850</v>
      </c>
      <c r="D3530" s="5">
        <v>9557</v>
      </c>
      <c r="E3530" s="5" t="s">
        <v>2850</v>
      </c>
    </row>
    <row r="3531" spans="1:5" x14ac:dyDescent="0.25">
      <c r="A3531" s="5" t="s">
        <v>8821</v>
      </c>
      <c r="B3531" s="5"/>
      <c r="C3531" s="5" t="s">
        <v>5690</v>
      </c>
      <c r="D3531" s="5">
        <v>5841</v>
      </c>
      <c r="E3531" s="5" t="s">
        <v>6962</v>
      </c>
    </row>
    <row r="3532" spans="1:5" x14ac:dyDescent="0.25">
      <c r="A3532" s="5" t="s">
        <v>8822</v>
      </c>
      <c r="B3532" s="5"/>
      <c r="C3532" s="5" t="s">
        <v>7611</v>
      </c>
      <c r="D3532" s="5">
        <v>12814</v>
      </c>
      <c r="E3532" s="5" t="s">
        <v>7611</v>
      </c>
    </row>
    <row r="3533" spans="1:5" x14ac:dyDescent="0.25">
      <c r="A3533" s="5" t="s">
        <v>8823</v>
      </c>
      <c r="B3533" s="5"/>
      <c r="C3533" s="5" t="s">
        <v>7430</v>
      </c>
      <c r="D3533" s="5">
        <v>28496</v>
      </c>
      <c r="E3533" s="5" t="s">
        <v>7431</v>
      </c>
    </row>
    <row r="3534" spans="1:5" x14ac:dyDescent="0.25">
      <c r="A3534" s="5" t="s">
        <v>8824</v>
      </c>
      <c r="B3534" s="5"/>
      <c r="C3534" s="5" t="s">
        <v>8097</v>
      </c>
      <c r="D3534" s="5">
        <v>50302</v>
      </c>
      <c r="E3534" s="5" t="s">
        <v>8098</v>
      </c>
    </row>
    <row r="3535" spans="1:5" x14ac:dyDescent="0.25">
      <c r="A3535" s="5" t="s">
        <v>8825</v>
      </c>
      <c r="B3535" s="5"/>
      <c r="C3535" s="5" t="s">
        <v>5846</v>
      </c>
      <c r="D3535" s="5">
        <v>92552</v>
      </c>
      <c r="E3535" s="5" t="s">
        <v>5846</v>
      </c>
    </row>
    <row r="3536" spans="1:5" x14ac:dyDescent="0.25">
      <c r="A3536" s="5" t="s">
        <v>8826</v>
      </c>
      <c r="B3536" s="5"/>
      <c r="C3536" s="5" t="s">
        <v>2316</v>
      </c>
      <c r="D3536" s="5">
        <v>43172</v>
      </c>
      <c r="E3536" s="5" t="s">
        <v>6748</v>
      </c>
    </row>
    <row r="3537" spans="1:5" x14ac:dyDescent="0.25">
      <c r="A3537" s="5" t="s">
        <v>8827</v>
      </c>
      <c r="B3537" s="5"/>
      <c r="C3537" s="5" t="s">
        <v>8662</v>
      </c>
      <c r="D3537" s="5">
        <v>14185</v>
      </c>
      <c r="E3537" s="5" t="s">
        <v>8662</v>
      </c>
    </row>
    <row r="3538" spans="1:5" x14ac:dyDescent="0.25">
      <c r="A3538" s="5" t="s">
        <v>8828</v>
      </c>
      <c r="B3538" s="5"/>
      <c r="C3538" s="5" t="s">
        <v>2358</v>
      </c>
      <c r="D3538" s="5">
        <v>35240</v>
      </c>
      <c r="E3538" s="5" t="s">
        <v>2358</v>
      </c>
    </row>
    <row r="3539" spans="1:5" x14ac:dyDescent="0.25">
      <c r="A3539" s="5" t="s">
        <v>8829</v>
      </c>
      <c r="B3539" s="5"/>
      <c r="C3539" s="5" t="s">
        <v>7334</v>
      </c>
      <c r="D3539" s="5">
        <v>29813</v>
      </c>
      <c r="E3539" s="5" t="s">
        <v>7334</v>
      </c>
    </row>
    <row r="3540" spans="1:5" x14ac:dyDescent="0.25">
      <c r="A3540" s="5" t="s">
        <v>8830</v>
      </c>
      <c r="B3540" s="5"/>
      <c r="C3540" s="5" t="s">
        <v>8450</v>
      </c>
      <c r="D3540" s="5">
        <v>8458</v>
      </c>
      <c r="E3540" s="5" t="s">
        <v>8450</v>
      </c>
    </row>
    <row r="3541" spans="1:5" x14ac:dyDescent="0.25">
      <c r="A3541" s="5" t="s">
        <v>8831</v>
      </c>
      <c r="B3541" s="5"/>
      <c r="C3541" s="5" t="s">
        <v>1789</v>
      </c>
      <c r="D3541" s="5">
        <v>22642</v>
      </c>
      <c r="E3541" s="5" t="s">
        <v>1789</v>
      </c>
    </row>
    <row r="3542" spans="1:5" x14ac:dyDescent="0.25">
      <c r="A3542" s="5" t="s">
        <v>8832</v>
      </c>
      <c r="B3542" s="5"/>
      <c r="C3542" s="5" t="s">
        <v>8833</v>
      </c>
      <c r="D3542" s="5">
        <v>19320</v>
      </c>
      <c r="E3542" s="5" t="s">
        <v>8834</v>
      </c>
    </row>
    <row r="3543" spans="1:5" x14ac:dyDescent="0.25">
      <c r="A3543" s="5" t="s">
        <v>8835</v>
      </c>
      <c r="B3543" s="5"/>
      <c r="C3543" s="5" t="s">
        <v>3378</v>
      </c>
      <c r="D3543" s="5">
        <v>173</v>
      </c>
      <c r="E3543" s="5" t="s">
        <v>6840</v>
      </c>
    </row>
    <row r="3544" spans="1:5" x14ac:dyDescent="0.25">
      <c r="A3544" s="5" t="s">
        <v>8836</v>
      </c>
      <c r="B3544" s="5"/>
      <c r="C3544" s="5" t="s">
        <v>216</v>
      </c>
      <c r="D3544" s="5">
        <v>13993</v>
      </c>
      <c r="E3544" s="5" t="s">
        <v>7186</v>
      </c>
    </row>
    <row r="3545" spans="1:5" x14ac:dyDescent="0.25">
      <c r="A3545" s="5" t="s">
        <v>8837</v>
      </c>
      <c r="B3545" s="5"/>
      <c r="C3545" s="5" t="s">
        <v>8838</v>
      </c>
      <c r="D3545" s="5">
        <v>40186</v>
      </c>
      <c r="E3545" s="5" t="s">
        <v>8838</v>
      </c>
    </row>
    <row r="3546" spans="1:5" x14ac:dyDescent="0.25">
      <c r="A3546" s="5" t="s">
        <v>8839</v>
      </c>
      <c r="B3546" s="5"/>
      <c r="C3546" s="5" t="s">
        <v>1216</v>
      </c>
      <c r="D3546" s="5">
        <v>51209</v>
      </c>
      <c r="E3546" s="5" t="s">
        <v>6660</v>
      </c>
    </row>
    <row r="3547" spans="1:5" x14ac:dyDescent="0.25">
      <c r="A3547" s="5" t="s">
        <v>8840</v>
      </c>
      <c r="B3547" s="5"/>
      <c r="C3547" s="5" t="s">
        <v>461</v>
      </c>
      <c r="D3547" s="5">
        <v>43260</v>
      </c>
      <c r="E3547" s="5" t="s">
        <v>461</v>
      </c>
    </row>
    <row r="3548" spans="1:5" x14ac:dyDescent="0.25">
      <c r="A3548" s="5" t="s">
        <v>8841</v>
      </c>
      <c r="B3548" s="5"/>
      <c r="C3548" s="5" t="s">
        <v>437</v>
      </c>
      <c r="D3548" s="5">
        <v>18965</v>
      </c>
      <c r="E3548" s="5" t="s">
        <v>6586</v>
      </c>
    </row>
    <row r="3549" spans="1:5" x14ac:dyDescent="0.25">
      <c r="A3549" s="5" t="s">
        <v>8842</v>
      </c>
      <c r="B3549" s="5"/>
      <c r="C3549" s="5" t="s">
        <v>5443</v>
      </c>
      <c r="D3549" s="5">
        <v>92791</v>
      </c>
      <c r="E3549" s="5" t="s">
        <v>5443</v>
      </c>
    </row>
    <row r="3550" spans="1:5" x14ac:dyDescent="0.25">
      <c r="A3550" s="5" t="s">
        <v>8843</v>
      </c>
      <c r="B3550" s="5"/>
      <c r="C3550" s="5" t="s">
        <v>2175</v>
      </c>
      <c r="D3550" s="5">
        <v>12908</v>
      </c>
      <c r="E3550" s="5" t="s">
        <v>2175</v>
      </c>
    </row>
    <row r="3551" spans="1:5" x14ac:dyDescent="0.25">
      <c r="A3551" s="5" t="s">
        <v>8844</v>
      </c>
      <c r="B3551" s="5"/>
      <c r="C3551" s="5" t="s">
        <v>8845</v>
      </c>
      <c r="D3551" s="5">
        <v>1112</v>
      </c>
      <c r="E3551" s="5" t="s">
        <v>8845</v>
      </c>
    </row>
    <row r="3552" spans="1:5" x14ac:dyDescent="0.25">
      <c r="A3552" s="5" t="s">
        <v>8846</v>
      </c>
      <c r="B3552" s="5"/>
      <c r="C3552" s="5" t="s">
        <v>8847</v>
      </c>
      <c r="D3552" s="5">
        <v>29534</v>
      </c>
      <c r="E3552" s="5" t="s">
        <v>8847</v>
      </c>
    </row>
    <row r="3553" spans="1:5" x14ac:dyDescent="0.25">
      <c r="A3553" s="5" t="s">
        <v>8848</v>
      </c>
      <c r="B3553" s="5"/>
      <c r="C3553" s="5" t="s">
        <v>8849</v>
      </c>
      <c r="D3553" s="5">
        <v>106088</v>
      </c>
      <c r="E3553" s="5" t="s">
        <v>8850</v>
      </c>
    </row>
    <row r="3554" spans="1:5" x14ac:dyDescent="0.25">
      <c r="A3554" s="5" t="s">
        <v>8851</v>
      </c>
      <c r="B3554" s="5"/>
      <c r="C3554" s="5" t="s">
        <v>386</v>
      </c>
      <c r="D3554" s="5">
        <v>47869</v>
      </c>
      <c r="E3554" s="5" t="s">
        <v>6578</v>
      </c>
    </row>
    <row r="3555" spans="1:5" x14ac:dyDescent="0.25">
      <c r="A3555" s="5" t="s">
        <v>8852</v>
      </c>
      <c r="B3555" s="5"/>
      <c r="C3555" s="5" t="s">
        <v>8853</v>
      </c>
      <c r="D3555" s="5">
        <v>106082</v>
      </c>
      <c r="E3555" s="5" t="s">
        <v>8853</v>
      </c>
    </row>
    <row r="3556" spans="1:5" x14ac:dyDescent="0.25">
      <c r="A3556" s="5" t="s">
        <v>8854</v>
      </c>
      <c r="B3556" s="5"/>
      <c r="C3556" s="5" t="s">
        <v>335</v>
      </c>
      <c r="D3556" s="5">
        <v>51500</v>
      </c>
      <c r="E3556" s="5" t="s">
        <v>335</v>
      </c>
    </row>
    <row r="3557" spans="1:5" x14ac:dyDescent="0.25">
      <c r="A3557" s="5" t="s">
        <v>8855</v>
      </c>
      <c r="B3557" s="5"/>
      <c r="C3557" s="5" t="s">
        <v>8856</v>
      </c>
      <c r="D3557" s="5">
        <v>106067</v>
      </c>
      <c r="E3557" s="5" t="s">
        <v>8856</v>
      </c>
    </row>
    <row r="3558" spans="1:5" x14ac:dyDescent="0.25">
      <c r="A3558" s="5" t="s">
        <v>8857</v>
      </c>
      <c r="B3558" s="5"/>
      <c r="C3558" s="5" t="s">
        <v>6341</v>
      </c>
      <c r="D3558" s="5">
        <v>50399</v>
      </c>
      <c r="E3558" s="5" t="s">
        <v>6341</v>
      </c>
    </row>
    <row r="3559" spans="1:5" x14ac:dyDescent="0.25">
      <c r="A3559" s="5" t="s">
        <v>8858</v>
      </c>
      <c r="B3559" s="5"/>
      <c r="C3559" s="5" t="s">
        <v>6136</v>
      </c>
      <c r="D3559" s="5">
        <v>93070</v>
      </c>
      <c r="E3559" s="5" t="s">
        <v>6136</v>
      </c>
    </row>
    <row r="3560" spans="1:5" x14ac:dyDescent="0.25">
      <c r="A3560" s="5" t="s">
        <v>8859</v>
      </c>
      <c r="B3560" s="5"/>
      <c r="C3560" s="5" t="s">
        <v>4222</v>
      </c>
      <c r="D3560" s="5">
        <v>50389</v>
      </c>
      <c r="E3560" s="5" t="s">
        <v>4222</v>
      </c>
    </row>
    <row r="3561" spans="1:5" x14ac:dyDescent="0.25">
      <c r="A3561" s="5" t="s">
        <v>8860</v>
      </c>
      <c r="B3561" s="5"/>
      <c r="C3561" s="5" t="s">
        <v>1216</v>
      </c>
      <c r="D3561" s="5">
        <v>51123</v>
      </c>
      <c r="E3561" s="5" t="s">
        <v>1216</v>
      </c>
    </row>
    <row r="3562" spans="1:5" x14ac:dyDescent="0.25">
      <c r="A3562" s="5" t="s">
        <v>8861</v>
      </c>
      <c r="B3562" s="5"/>
      <c r="C3562" s="5" t="s">
        <v>2706</v>
      </c>
      <c r="D3562" s="5">
        <v>7942</v>
      </c>
      <c r="E3562" s="5" t="s">
        <v>2706</v>
      </c>
    </row>
    <row r="3563" spans="1:5" x14ac:dyDescent="0.25">
      <c r="A3563" s="5" t="s">
        <v>8862</v>
      </c>
      <c r="B3563" s="5"/>
      <c r="C3563" s="5" t="s">
        <v>1042</v>
      </c>
      <c r="D3563" s="5">
        <v>20995</v>
      </c>
      <c r="E3563" s="5" t="s">
        <v>6638</v>
      </c>
    </row>
    <row r="3564" spans="1:5" x14ac:dyDescent="0.25">
      <c r="A3564" s="5" t="s">
        <v>8863</v>
      </c>
      <c r="B3564" s="5"/>
      <c r="C3564" s="5" t="s">
        <v>4665</v>
      </c>
      <c r="D3564" s="5">
        <v>17077</v>
      </c>
      <c r="E3564" s="5" t="s">
        <v>4665</v>
      </c>
    </row>
    <row r="3565" spans="1:5" x14ac:dyDescent="0.25">
      <c r="A3565" s="5" t="s">
        <v>8864</v>
      </c>
      <c r="B3565" s="5"/>
      <c r="C3565" s="5" t="s">
        <v>2435</v>
      </c>
      <c r="D3565" s="5">
        <v>16369</v>
      </c>
      <c r="E3565" s="5" t="s">
        <v>2435</v>
      </c>
    </row>
    <row r="3566" spans="1:5" x14ac:dyDescent="0.25">
      <c r="A3566" s="5" t="s">
        <v>8865</v>
      </c>
      <c r="B3566" s="5"/>
      <c r="C3566" s="5" t="s">
        <v>8866</v>
      </c>
      <c r="D3566" s="5">
        <v>50841</v>
      </c>
      <c r="E3566" s="5" t="s">
        <v>8866</v>
      </c>
    </row>
    <row r="3567" spans="1:5" x14ac:dyDescent="0.25">
      <c r="A3567" s="5" t="s">
        <v>8867</v>
      </c>
      <c r="B3567" s="5"/>
      <c r="C3567" s="5" t="s">
        <v>7069</v>
      </c>
      <c r="D3567" s="5">
        <v>19042</v>
      </c>
      <c r="E3567" s="5" t="s">
        <v>7070</v>
      </c>
    </row>
    <row r="3568" spans="1:5" x14ac:dyDescent="0.25">
      <c r="A3568" s="5" t="s">
        <v>8868</v>
      </c>
      <c r="B3568" s="5"/>
      <c r="C3568" s="5" t="s">
        <v>1732</v>
      </c>
      <c r="D3568" s="5">
        <v>101725</v>
      </c>
      <c r="E3568" s="5" t="s">
        <v>6708</v>
      </c>
    </row>
    <row r="3569" spans="1:5" x14ac:dyDescent="0.25">
      <c r="A3569" s="5" t="s">
        <v>8869</v>
      </c>
      <c r="B3569" s="5"/>
      <c r="C3569" s="5" t="s">
        <v>8870</v>
      </c>
      <c r="D3569" s="5">
        <v>106008</v>
      </c>
      <c r="E3569" s="5" t="s">
        <v>8870</v>
      </c>
    </row>
    <row r="3570" spans="1:5" x14ac:dyDescent="0.25">
      <c r="A3570" s="5" t="s">
        <v>8871</v>
      </c>
      <c r="B3570" s="5"/>
      <c r="C3570" s="5" t="s">
        <v>8872</v>
      </c>
      <c r="D3570" s="5">
        <v>15606</v>
      </c>
      <c r="E3570" s="5" t="s">
        <v>8872</v>
      </c>
    </row>
    <row r="3571" spans="1:5" x14ac:dyDescent="0.25">
      <c r="A3571" s="5" t="s">
        <v>8873</v>
      </c>
      <c r="B3571" s="5"/>
      <c r="C3571" s="5" t="s">
        <v>7815</v>
      </c>
      <c r="D3571" s="5">
        <v>49586</v>
      </c>
      <c r="E3571" s="5" t="s">
        <v>8874</v>
      </c>
    </row>
    <row r="3572" spans="1:5" x14ac:dyDescent="0.25">
      <c r="A3572" s="5" t="s">
        <v>8875</v>
      </c>
      <c r="B3572" s="5"/>
      <c r="C3572" s="5" t="s">
        <v>8876</v>
      </c>
      <c r="D3572" s="5">
        <v>11546</v>
      </c>
      <c r="E3572" s="5" t="s">
        <v>8876</v>
      </c>
    </row>
    <row r="3573" spans="1:5" x14ac:dyDescent="0.25">
      <c r="A3573" s="5" t="s">
        <v>8877</v>
      </c>
      <c r="B3573" s="5"/>
      <c r="C3573" s="5" t="s">
        <v>8189</v>
      </c>
      <c r="D3573" s="5">
        <v>101513</v>
      </c>
      <c r="E3573" s="5" t="s">
        <v>8189</v>
      </c>
    </row>
    <row r="3574" spans="1:5" x14ac:dyDescent="0.25">
      <c r="A3574" s="5" t="s">
        <v>8878</v>
      </c>
      <c r="B3574" s="5"/>
      <c r="C3574" s="5" t="s">
        <v>7122</v>
      </c>
      <c r="D3574" s="5">
        <v>100518</v>
      </c>
      <c r="E3574" s="5" t="s">
        <v>7122</v>
      </c>
    </row>
    <row r="3575" spans="1:5" x14ac:dyDescent="0.25">
      <c r="A3575" s="5" t="s">
        <v>8879</v>
      </c>
      <c r="B3575" s="5"/>
      <c r="C3575" s="5" t="s">
        <v>413</v>
      </c>
      <c r="D3575" s="5">
        <v>50141</v>
      </c>
      <c r="E3575" s="5" t="s">
        <v>413</v>
      </c>
    </row>
    <row r="3576" spans="1:5" x14ac:dyDescent="0.25">
      <c r="A3576" s="5" t="s">
        <v>8880</v>
      </c>
      <c r="B3576" s="5"/>
      <c r="C3576" s="5" t="s">
        <v>7063</v>
      </c>
      <c r="D3576" s="5">
        <v>8157</v>
      </c>
      <c r="E3576" s="5" t="s">
        <v>7064</v>
      </c>
    </row>
    <row r="3577" spans="1:5" x14ac:dyDescent="0.25">
      <c r="A3577" s="5" t="s">
        <v>8881</v>
      </c>
      <c r="B3577" s="5"/>
      <c r="C3577" s="5" t="s">
        <v>5318</v>
      </c>
      <c r="D3577" s="5">
        <v>12312</v>
      </c>
      <c r="E3577" s="5" t="s">
        <v>5318</v>
      </c>
    </row>
    <row r="3578" spans="1:5" x14ac:dyDescent="0.25">
      <c r="A3578" s="5" t="s">
        <v>8882</v>
      </c>
      <c r="B3578" s="5"/>
      <c r="C3578" s="5" t="s">
        <v>1308</v>
      </c>
      <c r="D3578" s="5">
        <v>8146</v>
      </c>
      <c r="E3578" s="5" t="s">
        <v>6665</v>
      </c>
    </row>
    <row r="3579" spans="1:5" x14ac:dyDescent="0.25">
      <c r="A3579" s="5" t="s">
        <v>8883</v>
      </c>
      <c r="B3579" s="5"/>
      <c r="C3579" s="5" t="s">
        <v>2672</v>
      </c>
      <c r="D3579" s="5">
        <v>43384</v>
      </c>
      <c r="E3579" s="5" t="s">
        <v>6897</v>
      </c>
    </row>
    <row r="3580" spans="1:5" x14ac:dyDescent="0.25">
      <c r="A3580" s="5" t="s">
        <v>8884</v>
      </c>
      <c r="B3580" s="5"/>
      <c r="C3580" s="5" t="s">
        <v>8885</v>
      </c>
      <c r="D3580" s="5">
        <v>106118</v>
      </c>
      <c r="E3580" s="5" t="s">
        <v>8885</v>
      </c>
    </row>
    <row r="3581" spans="1:5" x14ac:dyDescent="0.25">
      <c r="A3581" s="5" t="s">
        <v>8886</v>
      </c>
      <c r="B3581" s="5"/>
      <c r="C3581" s="5" t="s">
        <v>8887</v>
      </c>
      <c r="D3581" s="5">
        <v>8992</v>
      </c>
      <c r="E3581" s="5" t="s">
        <v>8887</v>
      </c>
    </row>
    <row r="3582" spans="1:5" x14ac:dyDescent="0.25">
      <c r="A3582" s="5" t="s">
        <v>8888</v>
      </c>
      <c r="B3582" s="5"/>
      <c r="C3582" s="5" t="s">
        <v>8889</v>
      </c>
      <c r="D3582" s="5">
        <v>46570</v>
      </c>
      <c r="E3582" s="5" t="s">
        <v>8889</v>
      </c>
    </row>
    <row r="3583" spans="1:5" x14ac:dyDescent="0.25">
      <c r="A3583" s="5" t="s">
        <v>8890</v>
      </c>
      <c r="B3583" s="5"/>
      <c r="C3583" s="5" t="s">
        <v>8891</v>
      </c>
      <c r="D3583" s="5">
        <v>106057</v>
      </c>
      <c r="E3583" s="5" t="s">
        <v>8891</v>
      </c>
    </row>
    <row r="3584" spans="1:5" x14ac:dyDescent="0.25">
      <c r="A3584" s="5" t="s">
        <v>8892</v>
      </c>
      <c r="B3584" s="5"/>
      <c r="C3584" s="5" t="s">
        <v>1287</v>
      </c>
      <c r="D3584" s="5">
        <v>18973</v>
      </c>
      <c r="E3584" s="5" t="s">
        <v>6664</v>
      </c>
    </row>
    <row r="3585" spans="1:5" x14ac:dyDescent="0.25">
      <c r="A3585" s="5" t="s">
        <v>8893</v>
      </c>
      <c r="B3585" s="5"/>
      <c r="C3585" s="5" t="s">
        <v>8894</v>
      </c>
      <c r="D3585" s="5">
        <v>26445</v>
      </c>
      <c r="E3585" s="5" t="s">
        <v>8894</v>
      </c>
    </row>
    <row r="3586" spans="1:5" x14ac:dyDescent="0.25">
      <c r="A3586" s="5" t="s">
        <v>8895</v>
      </c>
      <c r="B3586" s="5"/>
      <c r="C3586" s="5" t="s">
        <v>2917</v>
      </c>
      <c r="D3586" s="5">
        <v>44699</v>
      </c>
      <c r="E3586" s="5" t="s">
        <v>2917</v>
      </c>
    </row>
    <row r="3587" spans="1:5" x14ac:dyDescent="0.25">
      <c r="A3587" s="5" t="s">
        <v>8896</v>
      </c>
      <c r="B3587" s="5"/>
      <c r="C3587" s="5" t="s">
        <v>8897</v>
      </c>
      <c r="D3587" s="5">
        <v>44164</v>
      </c>
      <c r="E3587" s="5" t="s">
        <v>8897</v>
      </c>
    </row>
    <row r="3588" spans="1:5" x14ac:dyDescent="0.25">
      <c r="A3588" s="5" t="s">
        <v>8898</v>
      </c>
      <c r="B3588" s="5"/>
      <c r="C3588" s="5" t="s">
        <v>2752</v>
      </c>
      <c r="D3588" s="5">
        <v>5845</v>
      </c>
      <c r="E3588" s="5" t="s">
        <v>2752</v>
      </c>
    </row>
    <row r="3589" spans="1:5" x14ac:dyDescent="0.25">
      <c r="A3589" s="5" t="s">
        <v>8899</v>
      </c>
      <c r="B3589" s="5"/>
      <c r="C3589" s="5" t="s">
        <v>5214</v>
      </c>
      <c r="D3589" s="5">
        <v>40291</v>
      </c>
      <c r="E3589" s="5" t="s">
        <v>6941</v>
      </c>
    </row>
    <row r="3590" spans="1:5" x14ac:dyDescent="0.25">
      <c r="A3590" s="5" t="s">
        <v>8900</v>
      </c>
      <c r="B3590" s="5"/>
      <c r="C3590" s="5" t="s">
        <v>5974</v>
      </c>
      <c r="D3590" s="5">
        <v>1812</v>
      </c>
      <c r="E3590" s="5" t="s">
        <v>7828</v>
      </c>
    </row>
    <row r="3591" spans="1:5" x14ac:dyDescent="0.25">
      <c r="A3591" s="5" t="s">
        <v>8901</v>
      </c>
      <c r="B3591" s="5"/>
      <c r="C3591" s="5" t="s">
        <v>1699</v>
      </c>
      <c r="D3591" s="5">
        <v>51332</v>
      </c>
      <c r="E3591" s="5" t="s">
        <v>1699</v>
      </c>
    </row>
    <row r="3592" spans="1:5" x14ac:dyDescent="0.25">
      <c r="A3592" s="5" t="s">
        <v>8902</v>
      </c>
      <c r="B3592" s="5"/>
      <c r="C3592" s="5" t="s">
        <v>8903</v>
      </c>
      <c r="D3592" s="5">
        <v>106094</v>
      </c>
      <c r="E3592" s="5" t="s">
        <v>8903</v>
      </c>
    </row>
    <row r="3593" spans="1:5" x14ac:dyDescent="0.25">
      <c r="A3593" s="5" t="s">
        <v>8904</v>
      </c>
      <c r="B3593" s="5"/>
      <c r="C3593" s="5" t="s">
        <v>8905</v>
      </c>
      <c r="D3593" s="5">
        <v>51404</v>
      </c>
      <c r="E3593" s="5" t="s">
        <v>8905</v>
      </c>
    </row>
    <row r="3594" spans="1:5" x14ac:dyDescent="0.25">
      <c r="A3594" s="5" t="s">
        <v>8906</v>
      </c>
      <c r="B3594" s="5"/>
      <c r="C3594" s="5" t="s">
        <v>380</v>
      </c>
      <c r="D3594" s="5">
        <v>22252</v>
      </c>
      <c r="E3594" s="5" t="s">
        <v>380</v>
      </c>
    </row>
    <row r="3595" spans="1:5" x14ac:dyDescent="0.25">
      <c r="A3595" s="5" t="s">
        <v>8907</v>
      </c>
      <c r="B3595" s="5"/>
      <c r="C3595" s="5" t="s">
        <v>3988</v>
      </c>
      <c r="D3595" s="5">
        <v>17978</v>
      </c>
      <c r="E3595" s="5" t="s">
        <v>6869</v>
      </c>
    </row>
    <row r="3596" spans="1:5" x14ac:dyDescent="0.25">
      <c r="A3596" s="5" t="s">
        <v>8908</v>
      </c>
      <c r="B3596" s="5"/>
      <c r="C3596" s="5" t="s">
        <v>8909</v>
      </c>
      <c r="D3596" s="5">
        <v>52526</v>
      </c>
      <c r="E3596" s="5" t="s">
        <v>8909</v>
      </c>
    </row>
    <row r="3597" spans="1:5" x14ac:dyDescent="0.25">
      <c r="A3597" s="5" t="s">
        <v>8910</v>
      </c>
      <c r="B3597" s="5"/>
      <c r="C3597" s="5" t="s">
        <v>1141</v>
      </c>
      <c r="D3597" s="5">
        <v>8390</v>
      </c>
      <c r="E3597" s="5" t="s">
        <v>1141</v>
      </c>
    </row>
    <row r="3598" spans="1:5" x14ac:dyDescent="0.25">
      <c r="A3598" s="5" t="s">
        <v>8911</v>
      </c>
      <c r="B3598" s="5"/>
      <c r="C3598" s="5" t="s">
        <v>8912</v>
      </c>
      <c r="D3598" s="5">
        <v>106081</v>
      </c>
      <c r="E3598" s="5" t="s">
        <v>8912</v>
      </c>
    </row>
    <row r="3599" spans="1:5" x14ac:dyDescent="0.25">
      <c r="A3599" s="5" t="s">
        <v>8913</v>
      </c>
      <c r="B3599" s="5"/>
      <c r="C3599" s="5" t="s">
        <v>838</v>
      </c>
      <c r="D3599" s="5">
        <v>35317</v>
      </c>
      <c r="E3599" s="5" t="s">
        <v>6618</v>
      </c>
    </row>
    <row r="3600" spans="1:5" x14ac:dyDescent="0.25">
      <c r="A3600" s="5" t="s">
        <v>8914</v>
      </c>
      <c r="B3600" s="5"/>
      <c r="C3600" s="5" t="s">
        <v>945</v>
      </c>
      <c r="D3600" s="5">
        <v>52419</v>
      </c>
      <c r="E3600" s="5" t="s">
        <v>945</v>
      </c>
    </row>
    <row r="3601" spans="1:5" x14ac:dyDescent="0.25">
      <c r="A3601" s="5" t="s">
        <v>8915</v>
      </c>
      <c r="B3601" s="5"/>
      <c r="C3601" s="5" t="s">
        <v>1564</v>
      </c>
      <c r="D3601" s="5">
        <v>7255</v>
      </c>
      <c r="E3601" s="5" t="s">
        <v>1564</v>
      </c>
    </row>
    <row r="3602" spans="1:5" x14ac:dyDescent="0.25">
      <c r="A3602" s="5" t="s">
        <v>8916</v>
      </c>
      <c r="B3602" s="5"/>
      <c r="C3602" s="5" t="s">
        <v>2636</v>
      </c>
      <c r="D3602" s="5">
        <v>18367</v>
      </c>
      <c r="E3602" s="5" t="s">
        <v>2636</v>
      </c>
    </row>
    <row r="3603" spans="1:5" x14ac:dyDescent="0.25">
      <c r="A3603" s="5" t="s">
        <v>8917</v>
      </c>
      <c r="B3603" s="5"/>
      <c r="C3603" s="5" t="s">
        <v>1202</v>
      </c>
      <c r="D3603" s="5">
        <v>15035</v>
      </c>
      <c r="E3603" s="5" t="s">
        <v>1202</v>
      </c>
    </row>
    <row r="3604" spans="1:5" x14ac:dyDescent="0.25">
      <c r="A3604" s="5" t="s">
        <v>8918</v>
      </c>
      <c r="B3604" s="5"/>
      <c r="C3604" s="5" t="s">
        <v>1039</v>
      </c>
      <c r="D3604" s="5">
        <v>15996</v>
      </c>
      <c r="E3604" s="5" t="s">
        <v>6637</v>
      </c>
    </row>
    <row r="3605" spans="1:5" x14ac:dyDescent="0.25">
      <c r="A3605" s="5" t="s">
        <v>8919</v>
      </c>
      <c r="B3605" s="5"/>
      <c r="C3605" s="5" t="s">
        <v>3326</v>
      </c>
      <c r="D3605" s="5">
        <v>52984</v>
      </c>
      <c r="E3605" s="5" t="s">
        <v>3326</v>
      </c>
    </row>
    <row r="3606" spans="1:5" x14ac:dyDescent="0.25">
      <c r="A3606" s="5" t="s">
        <v>8920</v>
      </c>
      <c r="B3606" s="5"/>
      <c r="C3606" s="5" t="s">
        <v>8921</v>
      </c>
      <c r="D3606" s="5">
        <v>52265</v>
      </c>
      <c r="E3606" s="5" t="s">
        <v>6084</v>
      </c>
    </row>
    <row r="3607" spans="1:5" x14ac:dyDescent="0.25">
      <c r="A3607" s="5" t="s">
        <v>8922</v>
      </c>
      <c r="B3607" s="5"/>
      <c r="C3607" s="5" t="s">
        <v>234</v>
      </c>
      <c r="D3607" s="5">
        <v>51933</v>
      </c>
      <c r="E3607" s="5" t="s">
        <v>234</v>
      </c>
    </row>
    <row r="3608" spans="1:5" x14ac:dyDescent="0.25">
      <c r="A3608" s="5" t="s">
        <v>8923</v>
      </c>
      <c r="B3608" s="5"/>
      <c r="C3608" s="5" t="s">
        <v>2187</v>
      </c>
      <c r="D3608" s="5">
        <v>14707</v>
      </c>
      <c r="E3608" s="5" t="s">
        <v>2187</v>
      </c>
    </row>
    <row r="3609" spans="1:5" x14ac:dyDescent="0.25">
      <c r="A3609" s="5" t="s">
        <v>8924</v>
      </c>
      <c r="B3609" s="5"/>
      <c r="C3609" s="5" t="s">
        <v>1266</v>
      </c>
      <c r="D3609" s="5">
        <v>1359</v>
      </c>
      <c r="E3609" s="5" t="s">
        <v>1266</v>
      </c>
    </row>
    <row r="3610" spans="1:5" x14ac:dyDescent="0.25">
      <c r="A3610" s="5" t="s">
        <v>8925</v>
      </c>
      <c r="B3610" s="5"/>
      <c r="C3610" s="5" t="s">
        <v>8926</v>
      </c>
      <c r="D3610" s="5">
        <v>105997</v>
      </c>
      <c r="E3610" s="5" t="s">
        <v>8926</v>
      </c>
    </row>
    <row r="3611" spans="1:5" x14ac:dyDescent="0.25">
      <c r="A3611" s="5" t="s">
        <v>8927</v>
      </c>
      <c r="B3611" s="5"/>
      <c r="C3611" s="5" t="s">
        <v>4624</v>
      </c>
      <c r="D3611" s="5">
        <v>18080</v>
      </c>
      <c r="E3611" s="5" t="s">
        <v>4624</v>
      </c>
    </row>
    <row r="3612" spans="1:5" x14ac:dyDescent="0.25">
      <c r="A3612" s="5" t="s">
        <v>8928</v>
      </c>
      <c r="B3612" s="5"/>
      <c r="C3612" s="5" t="s">
        <v>8929</v>
      </c>
      <c r="D3612" s="5">
        <v>105956</v>
      </c>
      <c r="E3612" s="5" t="s">
        <v>8929</v>
      </c>
    </row>
    <row r="3613" spans="1:5" x14ac:dyDescent="0.25">
      <c r="A3613" s="5" t="s">
        <v>8930</v>
      </c>
      <c r="B3613" s="5"/>
      <c r="C3613" s="5" t="s">
        <v>2000</v>
      </c>
      <c r="D3613" s="5">
        <v>35485</v>
      </c>
      <c r="E3613" s="5" t="s">
        <v>2000</v>
      </c>
    </row>
    <row r="3614" spans="1:5" x14ac:dyDescent="0.25">
      <c r="A3614" s="5" t="s">
        <v>8931</v>
      </c>
      <c r="B3614" s="5"/>
      <c r="C3614" s="5" t="s">
        <v>8932</v>
      </c>
      <c r="D3614" s="5">
        <v>101323</v>
      </c>
      <c r="E3614" s="5" t="s">
        <v>8932</v>
      </c>
    </row>
    <row r="3615" spans="1:5" x14ac:dyDescent="0.25">
      <c r="A3615" s="5" t="s">
        <v>8933</v>
      </c>
      <c r="B3615" s="5"/>
      <c r="C3615" s="5" t="s">
        <v>8934</v>
      </c>
      <c r="D3615" s="5">
        <v>106072</v>
      </c>
      <c r="E3615" s="5" t="s">
        <v>8934</v>
      </c>
    </row>
    <row r="3616" spans="1:5" x14ac:dyDescent="0.25">
      <c r="A3616" s="5" t="s">
        <v>8935</v>
      </c>
      <c r="B3616" s="5"/>
      <c r="C3616" s="5" t="s">
        <v>7406</v>
      </c>
      <c r="D3616" s="5">
        <v>10988</v>
      </c>
      <c r="E3616" s="5" t="s">
        <v>7406</v>
      </c>
    </row>
    <row r="3617" spans="1:5" x14ac:dyDescent="0.25">
      <c r="A3617" s="5" t="s">
        <v>8936</v>
      </c>
      <c r="B3617" s="5"/>
      <c r="C3617" s="5" t="s">
        <v>8937</v>
      </c>
      <c r="D3617" s="5">
        <v>54981</v>
      </c>
      <c r="E3617" s="5" t="s">
        <v>8937</v>
      </c>
    </row>
    <row r="3618" spans="1:5" x14ac:dyDescent="0.25">
      <c r="A3618" s="5" t="s">
        <v>8938</v>
      </c>
      <c r="B3618" s="5"/>
      <c r="C3618" s="5" t="s">
        <v>2913</v>
      </c>
      <c r="D3618" s="5">
        <v>55140</v>
      </c>
      <c r="E3618" s="5" t="s">
        <v>2913</v>
      </c>
    </row>
    <row r="3619" spans="1:5" x14ac:dyDescent="0.25">
      <c r="A3619" s="5" t="s">
        <v>8939</v>
      </c>
      <c r="B3619" s="5"/>
      <c r="C3619" s="5" t="s">
        <v>888</v>
      </c>
      <c r="D3619" s="5">
        <v>6905</v>
      </c>
      <c r="E3619" s="5" t="s">
        <v>6622</v>
      </c>
    </row>
    <row r="3620" spans="1:5" x14ac:dyDescent="0.25">
      <c r="A3620" s="5" t="s">
        <v>8940</v>
      </c>
      <c r="B3620" s="5"/>
      <c r="C3620" s="5" t="s">
        <v>8941</v>
      </c>
      <c r="D3620" s="5">
        <v>10527</v>
      </c>
      <c r="E3620" s="5" t="s">
        <v>8942</v>
      </c>
    </row>
    <row r="3621" spans="1:5" x14ac:dyDescent="0.25">
      <c r="A3621" s="5" t="s">
        <v>8943</v>
      </c>
      <c r="B3621" s="5"/>
      <c r="C3621" s="5" t="s">
        <v>8598</v>
      </c>
      <c r="D3621" s="5">
        <v>101836</v>
      </c>
      <c r="E3621" s="5" t="s">
        <v>8598</v>
      </c>
    </row>
    <row r="3622" spans="1:5" x14ac:dyDescent="0.25">
      <c r="A3622" s="5" t="s">
        <v>8944</v>
      </c>
      <c r="B3622" s="5"/>
      <c r="C3622" s="5" t="s">
        <v>1238</v>
      </c>
      <c r="D3622" s="5">
        <v>10094</v>
      </c>
      <c r="E3622" s="5" t="s">
        <v>1238</v>
      </c>
    </row>
    <row r="3623" spans="1:5" x14ac:dyDescent="0.25">
      <c r="A3623" s="5" t="s">
        <v>8945</v>
      </c>
      <c r="B3623" s="5"/>
      <c r="C3623" s="5" t="s">
        <v>1720</v>
      </c>
      <c r="D3623" s="5">
        <v>9643</v>
      </c>
      <c r="E3623" s="5" t="s">
        <v>6707</v>
      </c>
    </row>
    <row r="3624" spans="1:5" x14ac:dyDescent="0.25">
      <c r="A3624" s="5" t="s">
        <v>8946</v>
      </c>
      <c r="B3624" s="5"/>
      <c r="C3624" s="5" t="s">
        <v>8947</v>
      </c>
      <c r="D3624" s="5">
        <v>45529</v>
      </c>
      <c r="E3624" s="5" t="s">
        <v>8948</v>
      </c>
    </row>
    <row r="3625" spans="1:5" x14ac:dyDescent="0.25">
      <c r="A3625" s="5" t="s">
        <v>8949</v>
      </c>
      <c r="B3625" s="5"/>
      <c r="C3625" s="5" t="s">
        <v>8950</v>
      </c>
      <c r="D3625" s="5">
        <v>91733</v>
      </c>
      <c r="E3625" s="5" t="s">
        <v>8950</v>
      </c>
    </row>
    <row r="3626" spans="1:5" x14ac:dyDescent="0.25">
      <c r="A3626" s="5" t="s">
        <v>8951</v>
      </c>
      <c r="B3626" s="5"/>
      <c r="C3626" s="5" t="s">
        <v>2368</v>
      </c>
      <c r="D3626" s="5">
        <v>52130</v>
      </c>
      <c r="E3626" s="5" t="s">
        <v>2368</v>
      </c>
    </row>
    <row r="3627" spans="1:5" x14ac:dyDescent="0.25">
      <c r="A3627" s="5" t="s">
        <v>8952</v>
      </c>
      <c r="B3627" s="5"/>
      <c r="C3627" s="5" t="s">
        <v>8953</v>
      </c>
      <c r="D3627" s="5">
        <v>105990</v>
      </c>
      <c r="E3627" s="5" t="s">
        <v>8953</v>
      </c>
    </row>
    <row r="3628" spans="1:5" x14ac:dyDescent="0.25">
      <c r="A3628" s="5" t="s">
        <v>8954</v>
      </c>
      <c r="B3628" s="5"/>
      <c r="C3628" s="5" t="s">
        <v>670</v>
      </c>
      <c r="D3628" s="5">
        <v>92179</v>
      </c>
      <c r="E3628" s="5" t="s">
        <v>670</v>
      </c>
    </row>
    <row r="3629" spans="1:5" x14ac:dyDescent="0.25">
      <c r="A3629" s="5" t="s">
        <v>8955</v>
      </c>
      <c r="B3629" s="5"/>
      <c r="C3629" s="5" t="s">
        <v>8956</v>
      </c>
      <c r="D3629" s="5">
        <v>106087</v>
      </c>
      <c r="E3629" s="5" t="s">
        <v>8956</v>
      </c>
    </row>
    <row r="3630" spans="1:5" x14ac:dyDescent="0.25">
      <c r="A3630" s="5" t="s">
        <v>8957</v>
      </c>
      <c r="B3630" s="5"/>
      <c r="C3630" s="5" t="s">
        <v>351</v>
      </c>
      <c r="D3630" s="5">
        <v>23871</v>
      </c>
      <c r="E3630" s="5" t="s">
        <v>6571</v>
      </c>
    </row>
    <row r="3631" spans="1:5" x14ac:dyDescent="0.25">
      <c r="A3631" s="5" t="s">
        <v>8958</v>
      </c>
      <c r="B3631" s="5"/>
      <c r="C3631" s="5" t="s">
        <v>8959</v>
      </c>
      <c r="D3631" s="5">
        <v>41601</v>
      </c>
      <c r="E3631" s="5" t="s">
        <v>8959</v>
      </c>
    </row>
    <row r="3632" spans="1:5" x14ac:dyDescent="0.25">
      <c r="A3632" s="5" t="s">
        <v>8960</v>
      </c>
      <c r="B3632" s="5"/>
      <c r="C3632" s="5" t="s">
        <v>8961</v>
      </c>
      <c r="D3632" s="5">
        <v>101289</v>
      </c>
      <c r="E3632" s="5" t="s">
        <v>8962</v>
      </c>
    </row>
    <row r="3633" spans="1:5" x14ac:dyDescent="0.25">
      <c r="A3633" s="5" t="s">
        <v>8963</v>
      </c>
      <c r="B3633" s="5"/>
      <c r="C3633" s="5" t="s">
        <v>8964</v>
      </c>
      <c r="D3633" s="5">
        <v>92226</v>
      </c>
      <c r="E3633" s="5" t="s">
        <v>8964</v>
      </c>
    </row>
    <row r="3634" spans="1:5" x14ac:dyDescent="0.25">
      <c r="A3634" s="5" t="s">
        <v>8965</v>
      </c>
      <c r="B3634" s="5"/>
      <c r="C3634" s="5" t="s">
        <v>3739</v>
      </c>
      <c r="D3634" s="5">
        <v>12750</v>
      </c>
      <c r="E3634" s="5" t="s">
        <v>3739</v>
      </c>
    </row>
    <row r="3635" spans="1:5" x14ac:dyDescent="0.25">
      <c r="A3635" s="5" t="s">
        <v>8966</v>
      </c>
      <c r="B3635" s="5"/>
      <c r="C3635" s="5" t="s">
        <v>8967</v>
      </c>
      <c r="D3635" s="5">
        <v>6543</v>
      </c>
      <c r="E3635" s="5" t="s">
        <v>8967</v>
      </c>
    </row>
    <row r="3636" spans="1:5" x14ac:dyDescent="0.25">
      <c r="A3636" s="5" t="s">
        <v>8968</v>
      </c>
      <c r="B3636" s="5"/>
      <c r="C3636" s="5" t="s">
        <v>2788</v>
      </c>
      <c r="D3636" s="5">
        <v>23889</v>
      </c>
      <c r="E3636" s="5" t="s">
        <v>2788</v>
      </c>
    </row>
    <row r="3637" spans="1:5" x14ac:dyDescent="0.25">
      <c r="A3637" s="5" t="s">
        <v>8969</v>
      </c>
      <c r="B3637" s="5"/>
      <c r="C3637" s="5" t="s">
        <v>216</v>
      </c>
      <c r="D3637" s="5">
        <v>26745</v>
      </c>
      <c r="E3637" s="5" t="s">
        <v>216</v>
      </c>
    </row>
    <row r="3638" spans="1:5" x14ac:dyDescent="0.25">
      <c r="A3638" s="5" t="s">
        <v>8970</v>
      </c>
      <c r="B3638" s="5"/>
      <c r="C3638" s="5" t="s">
        <v>452</v>
      </c>
      <c r="D3638" s="5">
        <v>8636</v>
      </c>
      <c r="E3638" s="5" t="s">
        <v>6588</v>
      </c>
    </row>
    <row r="3639" spans="1:5" x14ac:dyDescent="0.25">
      <c r="A3639" s="5" t="s">
        <v>8971</v>
      </c>
      <c r="B3639" s="5"/>
      <c r="C3639" s="5" t="s">
        <v>4845</v>
      </c>
      <c r="D3639" s="5">
        <v>15997</v>
      </c>
      <c r="E3639" s="5" t="s">
        <v>6917</v>
      </c>
    </row>
    <row r="3640" spans="1:5" x14ac:dyDescent="0.25">
      <c r="A3640" s="5" t="s">
        <v>8972</v>
      </c>
      <c r="B3640" s="5"/>
      <c r="C3640" s="5" t="s">
        <v>8973</v>
      </c>
      <c r="D3640" s="5">
        <v>32600</v>
      </c>
      <c r="E3640" s="5" t="s">
        <v>8974</v>
      </c>
    </row>
    <row r="3641" spans="1:5" x14ac:dyDescent="0.25">
      <c r="A3641" s="5" t="s">
        <v>8975</v>
      </c>
      <c r="B3641" s="5"/>
      <c r="C3641" s="5" t="s">
        <v>8976</v>
      </c>
      <c r="D3641" s="5">
        <v>16055</v>
      </c>
      <c r="E3641" s="5" t="s">
        <v>8976</v>
      </c>
    </row>
    <row r="3642" spans="1:5" x14ac:dyDescent="0.25">
      <c r="A3642" s="5" t="s">
        <v>8977</v>
      </c>
      <c r="B3642" s="5"/>
      <c r="C3642" s="5" t="s">
        <v>8192</v>
      </c>
      <c r="D3642" s="5">
        <v>18616</v>
      </c>
      <c r="E3642" s="5" t="s">
        <v>8192</v>
      </c>
    </row>
    <row r="3643" spans="1:5" x14ac:dyDescent="0.25">
      <c r="A3643" s="5" t="s">
        <v>8978</v>
      </c>
      <c r="B3643" s="5"/>
      <c r="C3643" s="5" t="s">
        <v>2159</v>
      </c>
      <c r="D3643" s="5">
        <v>47061</v>
      </c>
      <c r="E3643" s="5" t="s">
        <v>2159</v>
      </c>
    </row>
    <row r="3644" spans="1:5" x14ac:dyDescent="0.25">
      <c r="A3644" s="5" t="s">
        <v>8979</v>
      </c>
      <c r="B3644" s="5"/>
      <c r="C3644" s="5" t="s">
        <v>274</v>
      </c>
      <c r="D3644" s="5">
        <v>32119</v>
      </c>
      <c r="E3644" s="5" t="s">
        <v>6567</v>
      </c>
    </row>
    <row r="3645" spans="1:5" x14ac:dyDescent="0.25">
      <c r="A3645" s="5" t="s">
        <v>8980</v>
      </c>
      <c r="B3645" s="5"/>
      <c r="C3645" s="5" t="s">
        <v>431</v>
      </c>
      <c r="D3645" s="5">
        <v>10081</v>
      </c>
      <c r="E3645" s="5" t="s">
        <v>6584</v>
      </c>
    </row>
    <row r="3646" spans="1:5" x14ac:dyDescent="0.25">
      <c r="A3646" s="5" t="s">
        <v>8981</v>
      </c>
      <c r="B3646" s="5"/>
      <c r="C3646" s="5" t="s">
        <v>1317</v>
      </c>
      <c r="D3646" s="5">
        <v>51700</v>
      </c>
      <c r="E3646" s="5" t="s">
        <v>6666</v>
      </c>
    </row>
    <row r="3647" spans="1:5" x14ac:dyDescent="0.25">
      <c r="A3647" s="5" t="s">
        <v>8982</v>
      </c>
      <c r="B3647" s="5"/>
      <c r="C3647" s="5" t="s">
        <v>8983</v>
      </c>
      <c r="D3647" s="5">
        <v>40638</v>
      </c>
      <c r="E3647" s="5" t="s">
        <v>8983</v>
      </c>
    </row>
    <row r="3648" spans="1:5" x14ac:dyDescent="0.25">
      <c r="A3648" s="5" t="s">
        <v>8984</v>
      </c>
      <c r="B3648" s="5"/>
      <c r="C3648" s="5" t="s">
        <v>1334</v>
      </c>
      <c r="D3648" s="5">
        <v>23067</v>
      </c>
      <c r="E3648" s="5" t="s">
        <v>6670</v>
      </c>
    </row>
    <row r="3649" spans="1:5" x14ac:dyDescent="0.25">
      <c r="A3649" s="5" t="s">
        <v>8985</v>
      </c>
      <c r="B3649" s="5"/>
      <c r="C3649" s="5" t="s">
        <v>3936</v>
      </c>
      <c r="D3649" s="5">
        <v>185</v>
      </c>
      <c r="E3649" s="5" t="s">
        <v>6863</v>
      </c>
    </row>
    <row r="3650" spans="1:5" x14ac:dyDescent="0.25">
      <c r="A3650" s="5" t="s">
        <v>8986</v>
      </c>
      <c r="B3650" s="5"/>
      <c r="C3650" s="5" t="s">
        <v>750</v>
      </c>
      <c r="D3650" s="5">
        <v>45719</v>
      </c>
      <c r="E3650" s="5" t="s">
        <v>750</v>
      </c>
    </row>
    <row r="3651" spans="1:5" x14ac:dyDescent="0.25">
      <c r="A3651" s="5" t="s">
        <v>8987</v>
      </c>
      <c r="B3651" s="5"/>
      <c r="C3651" s="5" t="s">
        <v>2316</v>
      </c>
      <c r="D3651" s="5">
        <v>43172</v>
      </c>
      <c r="E3651" s="5" t="s">
        <v>6748</v>
      </c>
    </row>
    <row r="3652" spans="1:5" x14ac:dyDescent="0.25">
      <c r="A3652" s="5" t="s">
        <v>8988</v>
      </c>
      <c r="B3652" s="5"/>
      <c r="C3652" s="5" t="s">
        <v>707</v>
      </c>
      <c r="D3652" s="5">
        <v>22799</v>
      </c>
      <c r="E3652" s="5" t="s">
        <v>6605</v>
      </c>
    </row>
    <row r="3653" spans="1:5" x14ac:dyDescent="0.25">
      <c r="A3653" s="5" t="s">
        <v>8989</v>
      </c>
      <c r="B3653" s="5"/>
      <c r="C3653" s="5" t="s">
        <v>8990</v>
      </c>
      <c r="D3653" s="5">
        <v>6445</v>
      </c>
      <c r="E3653" s="5" t="s">
        <v>8990</v>
      </c>
    </row>
    <row r="3654" spans="1:5" x14ac:dyDescent="0.25">
      <c r="A3654" s="5" t="s">
        <v>8991</v>
      </c>
      <c r="B3654" s="5"/>
      <c r="C3654" s="5" t="s">
        <v>8992</v>
      </c>
      <c r="D3654" s="5">
        <v>13103</v>
      </c>
      <c r="E3654" s="5" t="s">
        <v>8993</v>
      </c>
    </row>
    <row r="3655" spans="1:5" x14ac:dyDescent="0.25">
      <c r="A3655" s="5" t="s">
        <v>8994</v>
      </c>
      <c r="B3655" s="5"/>
      <c r="C3655" s="5" t="s">
        <v>8995</v>
      </c>
      <c r="D3655" s="5">
        <v>5031</v>
      </c>
      <c r="E3655" s="5" t="s">
        <v>8995</v>
      </c>
    </row>
    <row r="3656" spans="1:5" x14ac:dyDescent="0.25">
      <c r="A3656" s="5" t="s">
        <v>8996</v>
      </c>
      <c r="B3656" s="5"/>
      <c r="C3656" s="5" t="s">
        <v>2517</v>
      </c>
      <c r="D3656" s="5">
        <v>10987</v>
      </c>
      <c r="E3656" s="5" t="s">
        <v>2517</v>
      </c>
    </row>
    <row r="3657" spans="1:5" x14ac:dyDescent="0.25">
      <c r="A3657" s="5" t="s">
        <v>8997</v>
      </c>
      <c r="B3657" s="5"/>
      <c r="C3657" s="5" t="s">
        <v>6285</v>
      </c>
      <c r="D3657" s="5">
        <v>21312</v>
      </c>
      <c r="E3657" s="5" t="s">
        <v>6285</v>
      </c>
    </row>
    <row r="3658" spans="1:5" x14ac:dyDescent="0.25">
      <c r="A3658" s="5" t="s">
        <v>8998</v>
      </c>
      <c r="B3658" s="5"/>
      <c r="C3658" s="5" t="s">
        <v>8999</v>
      </c>
      <c r="D3658" s="5">
        <v>48083</v>
      </c>
      <c r="E3658" s="5" t="s">
        <v>8999</v>
      </c>
    </row>
    <row r="3659" spans="1:5" x14ac:dyDescent="0.25">
      <c r="A3659" s="5" t="s">
        <v>9000</v>
      </c>
      <c r="B3659" s="5"/>
      <c r="C3659" s="5" t="s">
        <v>9001</v>
      </c>
      <c r="D3659" s="5">
        <v>106196</v>
      </c>
      <c r="E3659" s="5" t="s">
        <v>9001</v>
      </c>
    </row>
    <row r="3660" spans="1:5" x14ac:dyDescent="0.25">
      <c r="A3660" s="5" t="s">
        <v>9002</v>
      </c>
      <c r="B3660" s="5"/>
      <c r="C3660" s="5" t="s">
        <v>1033</v>
      </c>
      <c r="D3660" s="5">
        <v>37785</v>
      </c>
      <c r="E3660" s="5" t="s">
        <v>1033</v>
      </c>
    </row>
    <row r="3661" spans="1:5" x14ac:dyDescent="0.25">
      <c r="A3661" s="5" t="s">
        <v>9003</v>
      </c>
      <c r="B3661" s="5"/>
      <c r="C3661" s="5" t="s">
        <v>5237</v>
      </c>
      <c r="D3661" s="5">
        <v>106188</v>
      </c>
      <c r="E3661" s="5" t="s">
        <v>5237</v>
      </c>
    </row>
    <row r="3662" spans="1:5" x14ac:dyDescent="0.25">
      <c r="A3662" s="5" t="s">
        <v>9004</v>
      </c>
      <c r="B3662" s="5"/>
      <c r="C3662" s="5" t="s">
        <v>9005</v>
      </c>
      <c r="D3662" s="5">
        <v>106182</v>
      </c>
      <c r="E3662" s="5" t="s">
        <v>9005</v>
      </c>
    </row>
    <row r="3663" spans="1:5" x14ac:dyDescent="0.25">
      <c r="A3663" s="5" t="s">
        <v>9006</v>
      </c>
      <c r="B3663" s="5"/>
      <c r="C3663" s="5" t="s">
        <v>4487</v>
      </c>
      <c r="D3663" s="5">
        <v>13435</v>
      </c>
      <c r="E3663" s="5" t="s">
        <v>4487</v>
      </c>
    </row>
    <row r="3664" spans="1:5" x14ac:dyDescent="0.25">
      <c r="A3664" s="5" t="s">
        <v>9007</v>
      </c>
      <c r="B3664" s="5"/>
      <c r="C3664" s="5" t="s">
        <v>1521</v>
      </c>
      <c r="D3664" s="5">
        <v>17987</v>
      </c>
      <c r="E3664" s="5" t="s">
        <v>1521</v>
      </c>
    </row>
    <row r="3665" spans="1:5" x14ac:dyDescent="0.25">
      <c r="A3665" s="5" t="s">
        <v>9008</v>
      </c>
      <c r="B3665" s="5"/>
      <c r="C3665" s="5" t="s">
        <v>9009</v>
      </c>
      <c r="D3665" s="5">
        <v>43593</v>
      </c>
      <c r="E3665" s="5" t="s">
        <v>9009</v>
      </c>
    </row>
    <row r="3666" spans="1:5" x14ac:dyDescent="0.25">
      <c r="A3666" s="5" t="s">
        <v>9010</v>
      </c>
      <c r="B3666" s="5"/>
      <c r="C3666" s="5" t="s">
        <v>329</v>
      </c>
      <c r="D3666" s="5">
        <v>47918</v>
      </c>
      <c r="E3666" s="5" t="s">
        <v>6569</v>
      </c>
    </row>
    <row r="3667" spans="1:5" x14ac:dyDescent="0.25">
      <c r="A3667" s="5" t="s">
        <v>9011</v>
      </c>
      <c r="B3667" s="5"/>
      <c r="C3667" s="5" t="s">
        <v>7627</v>
      </c>
      <c r="D3667" s="5">
        <v>38706</v>
      </c>
      <c r="E3667" s="5" t="s">
        <v>7628</v>
      </c>
    </row>
    <row r="3668" spans="1:5" x14ac:dyDescent="0.25">
      <c r="A3668" s="5" t="s">
        <v>9012</v>
      </c>
      <c r="B3668" s="5"/>
      <c r="C3668" s="5" t="s">
        <v>9013</v>
      </c>
      <c r="D3668" s="5">
        <v>106066</v>
      </c>
      <c r="E3668" s="5" t="s">
        <v>9013</v>
      </c>
    </row>
    <row r="3669" spans="1:5" x14ac:dyDescent="0.25">
      <c r="A3669" s="5" t="s">
        <v>9014</v>
      </c>
      <c r="B3669" s="5"/>
      <c r="C3669" s="5" t="s">
        <v>8767</v>
      </c>
      <c r="D3669" s="5">
        <v>28996</v>
      </c>
      <c r="E3669" s="5" t="s">
        <v>8767</v>
      </c>
    </row>
    <row r="3670" spans="1:5" x14ac:dyDescent="0.25">
      <c r="A3670" s="5" t="s">
        <v>9015</v>
      </c>
      <c r="B3670" s="5"/>
      <c r="C3670" s="5" t="s">
        <v>900</v>
      </c>
      <c r="D3670" s="5">
        <v>12324</v>
      </c>
      <c r="E3670" s="5" t="s">
        <v>900</v>
      </c>
    </row>
    <row r="3671" spans="1:5" x14ac:dyDescent="0.25">
      <c r="A3671" s="5" t="s">
        <v>9016</v>
      </c>
      <c r="B3671" s="5"/>
      <c r="C3671" s="5" t="s">
        <v>1476</v>
      </c>
      <c r="D3671" s="5">
        <v>14165</v>
      </c>
      <c r="E3671" s="5" t="s">
        <v>1476</v>
      </c>
    </row>
    <row r="3672" spans="1:5" x14ac:dyDescent="0.25">
      <c r="A3672" s="5" t="s">
        <v>9017</v>
      </c>
      <c r="B3672" s="5"/>
      <c r="C3672" s="5" t="s">
        <v>1235</v>
      </c>
      <c r="D3672" s="5">
        <v>6811</v>
      </c>
      <c r="E3672" s="5" t="s">
        <v>1235</v>
      </c>
    </row>
    <row r="3673" spans="1:5" x14ac:dyDescent="0.25">
      <c r="A3673" s="5" t="s">
        <v>9018</v>
      </c>
      <c r="B3673" s="5"/>
      <c r="C3673" s="5" t="s">
        <v>764</v>
      </c>
      <c r="D3673" s="5">
        <v>21291</v>
      </c>
      <c r="E3673" s="5" t="s">
        <v>6609</v>
      </c>
    </row>
    <row r="3674" spans="1:5" x14ac:dyDescent="0.25">
      <c r="A3674" s="5" t="s">
        <v>9019</v>
      </c>
      <c r="B3674" s="5"/>
      <c r="C3674" s="5" t="s">
        <v>1308</v>
      </c>
      <c r="D3674" s="5">
        <v>8146</v>
      </c>
      <c r="E3674" s="5" t="s">
        <v>6665</v>
      </c>
    </row>
    <row r="3675" spans="1:5" x14ac:dyDescent="0.25">
      <c r="A3675" s="5" t="s">
        <v>9020</v>
      </c>
      <c r="B3675" s="5"/>
      <c r="C3675" s="5" t="s">
        <v>1196</v>
      </c>
      <c r="D3675" s="5">
        <v>52544</v>
      </c>
      <c r="E3675" s="5" t="s">
        <v>6658</v>
      </c>
    </row>
    <row r="3676" spans="1:5" x14ac:dyDescent="0.25">
      <c r="A3676" s="5" t="s">
        <v>9021</v>
      </c>
      <c r="B3676" s="5"/>
      <c r="C3676" s="5" t="s">
        <v>1183</v>
      </c>
      <c r="D3676" s="5">
        <v>25283</v>
      </c>
      <c r="E3676" s="5" t="s">
        <v>6656</v>
      </c>
    </row>
    <row r="3677" spans="1:5" x14ac:dyDescent="0.25">
      <c r="A3677" s="5" t="s">
        <v>9022</v>
      </c>
      <c r="B3677" s="5"/>
      <c r="C3677" s="5" t="s">
        <v>9023</v>
      </c>
      <c r="D3677" s="5">
        <v>5998</v>
      </c>
      <c r="E3677" s="5" t="s">
        <v>9024</v>
      </c>
    </row>
    <row r="3678" spans="1:5" x14ac:dyDescent="0.25">
      <c r="A3678" s="5" t="s">
        <v>9025</v>
      </c>
      <c r="B3678" s="5"/>
      <c r="C3678" s="5" t="s">
        <v>9026</v>
      </c>
      <c r="D3678" s="5">
        <v>106197</v>
      </c>
      <c r="E3678" s="5" t="s">
        <v>9026</v>
      </c>
    </row>
    <row r="3679" spans="1:5" x14ac:dyDescent="0.25">
      <c r="A3679" s="5" t="s">
        <v>9027</v>
      </c>
      <c r="B3679" s="5"/>
      <c r="C3679" s="5" t="s">
        <v>1170</v>
      </c>
      <c r="D3679" s="5">
        <v>10039</v>
      </c>
      <c r="E3679" s="5" t="s">
        <v>6653</v>
      </c>
    </row>
    <row r="3680" spans="1:5" x14ac:dyDescent="0.25">
      <c r="A3680" s="5" t="s">
        <v>9028</v>
      </c>
      <c r="B3680" s="5"/>
      <c r="C3680" s="5" t="s">
        <v>5697</v>
      </c>
      <c r="D3680" s="5">
        <v>27640</v>
      </c>
      <c r="E3680" s="5" t="s">
        <v>5697</v>
      </c>
    </row>
    <row r="3681" spans="1:5" x14ac:dyDescent="0.25">
      <c r="A3681" s="5" t="s">
        <v>9029</v>
      </c>
      <c r="B3681" s="5"/>
      <c r="C3681" s="5" t="s">
        <v>9030</v>
      </c>
      <c r="D3681" s="5">
        <v>47789</v>
      </c>
      <c r="E3681" s="5" t="s">
        <v>9030</v>
      </c>
    </row>
    <row r="3682" spans="1:5" x14ac:dyDescent="0.25">
      <c r="A3682" s="5" t="s">
        <v>9031</v>
      </c>
      <c r="B3682" s="5"/>
      <c r="C3682" s="5" t="s">
        <v>2184</v>
      </c>
      <c r="D3682" s="5">
        <v>13603</v>
      </c>
      <c r="E3682" s="5" t="s">
        <v>6745</v>
      </c>
    </row>
    <row r="3683" spans="1:5" x14ac:dyDescent="0.25">
      <c r="A3683" s="5" t="s">
        <v>9032</v>
      </c>
      <c r="B3683" s="5"/>
      <c r="C3683" s="5" t="s">
        <v>3585</v>
      </c>
      <c r="D3683" s="5">
        <v>47938</v>
      </c>
      <c r="E3683" s="5" t="s">
        <v>6851</v>
      </c>
    </row>
    <row r="3684" spans="1:5" x14ac:dyDescent="0.25">
      <c r="A3684" s="5" t="s">
        <v>9033</v>
      </c>
      <c r="B3684" s="5"/>
      <c r="C3684" s="5" t="s">
        <v>9034</v>
      </c>
      <c r="D3684" s="5">
        <v>106186</v>
      </c>
      <c r="E3684" s="5" t="s">
        <v>9034</v>
      </c>
    </row>
    <row r="3685" spans="1:5" x14ac:dyDescent="0.25">
      <c r="A3685" s="5" t="s">
        <v>9035</v>
      </c>
      <c r="B3685" s="5"/>
      <c r="C3685" s="5" t="s">
        <v>6544</v>
      </c>
      <c r="D3685" s="5">
        <v>52521</v>
      </c>
      <c r="E3685" s="5" t="s">
        <v>6544</v>
      </c>
    </row>
    <row r="3686" spans="1:5" x14ac:dyDescent="0.25">
      <c r="A3686" s="5" t="s">
        <v>9036</v>
      </c>
      <c r="B3686" s="5"/>
      <c r="C3686" s="5" t="s">
        <v>2684</v>
      </c>
      <c r="D3686" s="5">
        <v>48842</v>
      </c>
      <c r="E3686" s="5" t="s">
        <v>6788</v>
      </c>
    </row>
    <row r="3687" spans="1:5" x14ac:dyDescent="0.25">
      <c r="A3687" s="5" t="s">
        <v>9037</v>
      </c>
      <c r="B3687" s="5"/>
      <c r="C3687" s="5" t="s">
        <v>9038</v>
      </c>
      <c r="D3687" s="5">
        <v>48113</v>
      </c>
      <c r="E3687" s="5" t="s">
        <v>9038</v>
      </c>
    </row>
    <row r="3688" spans="1:5" x14ac:dyDescent="0.25">
      <c r="A3688" s="5" t="s">
        <v>9039</v>
      </c>
      <c r="B3688" s="5"/>
      <c r="C3688" s="5" t="s">
        <v>3981</v>
      </c>
      <c r="D3688" s="5">
        <v>41889</v>
      </c>
      <c r="E3688" s="5" t="s">
        <v>3981</v>
      </c>
    </row>
    <row r="3689" spans="1:5" x14ac:dyDescent="0.25">
      <c r="A3689" s="5" t="s">
        <v>9040</v>
      </c>
      <c r="B3689" s="5"/>
      <c r="C3689" s="5" t="s">
        <v>5937</v>
      </c>
      <c r="D3689" s="5">
        <v>17176</v>
      </c>
      <c r="E3689" s="5" t="s">
        <v>6978</v>
      </c>
    </row>
    <row r="3690" spans="1:5" x14ac:dyDescent="0.25">
      <c r="A3690" s="5" t="s">
        <v>9041</v>
      </c>
      <c r="B3690" s="5"/>
      <c r="C3690" s="5" t="s">
        <v>468</v>
      </c>
      <c r="D3690" s="5">
        <v>12789</v>
      </c>
      <c r="E3690" s="5" t="s">
        <v>468</v>
      </c>
    </row>
    <row r="3691" spans="1:5" x14ac:dyDescent="0.25">
      <c r="A3691" s="5" t="s">
        <v>9042</v>
      </c>
      <c r="B3691" s="5"/>
      <c r="C3691" s="5" t="s">
        <v>767</v>
      </c>
      <c r="D3691" s="5">
        <v>16085</v>
      </c>
      <c r="E3691" s="5" t="s">
        <v>6610</v>
      </c>
    </row>
    <row r="3692" spans="1:5" x14ac:dyDescent="0.25">
      <c r="A3692" s="5" t="s">
        <v>9043</v>
      </c>
      <c r="B3692" s="5"/>
      <c r="C3692" s="5" t="s">
        <v>2675</v>
      </c>
      <c r="D3692" s="5">
        <v>92012</v>
      </c>
      <c r="E3692" s="5" t="s">
        <v>2675</v>
      </c>
    </row>
    <row r="3693" spans="1:5" x14ac:dyDescent="0.25">
      <c r="A3693" s="5" t="s">
        <v>9044</v>
      </c>
      <c r="B3693" s="5"/>
      <c r="C3693" s="5" t="s">
        <v>1164</v>
      </c>
      <c r="D3693" s="5">
        <v>23985</v>
      </c>
      <c r="E3693" s="5" t="s">
        <v>1164</v>
      </c>
    </row>
    <row r="3694" spans="1:5" x14ac:dyDescent="0.25">
      <c r="A3694" s="5" t="s">
        <v>9045</v>
      </c>
      <c r="B3694" s="5"/>
      <c r="C3694" s="5" t="s">
        <v>826</v>
      </c>
      <c r="D3694" s="5">
        <v>50603</v>
      </c>
      <c r="E3694" s="5" t="s">
        <v>6616</v>
      </c>
    </row>
    <row r="3695" spans="1:5" x14ac:dyDescent="0.25">
      <c r="A3695" s="5" t="s">
        <v>9046</v>
      </c>
      <c r="B3695" s="5"/>
      <c r="C3695" s="5" t="s">
        <v>5673</v>
      </c>
      <c r="D3695" s="5">
        <v>54693</v>
      </c>
      <c r="E3695" s="5" t="s">
        <v>5673</v>
      </c>
    </row>
    <row r="3696" spans="1:5" x14ac:dyDescent="0.25">
      <c r="A3696" s="5" t="s">
        <v>9047</v>
      </c>
      <c r="B3696" s="5"/>
      <c r="C3696" s="5" t="s">
        <v>2650</v>
      </c>
      <c r="D3696" s="5">
        <v>8893</v>
      </c>
      <c r="E3696" s="5" t="s">
        <v>2650</v>
      </c>
    </row>
    <row r="3697" spans="1:5" x14ac:dyDescent="0.25">
      <c r="A3697" s="5" t="s">
        <v>9048</v>
      </c>
      <c r="B3697" s="5"/>
      <c r="C3697" s="5" t="s">
        <v>691</v>
      </c>
      <c r="D3697" s="5">
        <v>6192</v>
      </c>
      <c r="E3697" s="5" t="s">
        <v>691</v>
      </c>
    </row>
    <row r="3698" spans="1:5" x14ac:dyDescent="0.25">
      <c r="A3698" s="5" t="s">
        <v>9049</v>
      </c>
      <c r="B3698" s="5"/>
      <c r="C3698" s="5" t="s">
        <v>7512</v>
      </c>
      <c r="D3698" s="5">
        <v>16110</v>
      </c>
      <c r="E3698" s="5" t="s">
        <v>7512</v>
      </c>
    </row>
    <row r="3699" spans="1:5" x14ac:dyDescent="0.25">
      <c r="A3699" s="5" t="s">
        <v>9050</v>
      </c>
      <c r="B3699" s="5"/>
      <c r="C3699" s="5" t="s">
        <v>1199</v>
      </c>
      <c r="D3699" s="5">
        <v>8533</v>
      </c>
      <c r="E3699" s="5" t="s">
        <v>6659</v>
      </c>
    </row>
    <row r="3700" spans="1:5" x14ac:dyDescent="0.25">
      <c r="A3700" s="5" t="s">
        <v>9051</v>
      </c>
      <c r="B3700" s="5"/>
      <c r="C3700" s="5" t="s">
        <v>1164</v>
      </c>
      <c r="D3700" s="5">
        <v>23985</v>
      </c>
      <c r="E3700" s="5" t="s">
        <v>1164</v>
      </c>
    </row>
    <row r="3701" spans="1:5" x14ac:dyDescent="0.25">
      <c r="A3701" s="5" t="s">
        <v>9052</v>
      </c>
      <c r="B3701" s="5"/>
      <c r="C3701" s="5" t="s">
        <v>4627</v>
      </c>
      <c r="D3701" s="5">
        <v>106102</v>
      </c>
      <c r="E3701" s="5" t="s">
        <v>6906</v>
      </c>
    </row>
    <row r="3702" spans="1:5" x14ac:dyDescent="0.25">
      <c r="A3702" s="5" t="s">
        <v>9053</v>
      </c>
      <c r="B3702" s="5"/>
      <c r="C3702" s="5" t="s">
        <v>3012</v>
      </c>
      <c r="D3702" s="5">
        <v>48413</v>
      </c>
      <c r="E3702" s="5" t="s">
        <v>3012</v>
      </c>
    </row>
    <row r="3703" spans="1:5" x14ac:dyDescent="0.25">
      <c r="A3703" s="5" t="s">
        <v>9054</v>
      </c>
      <c r="B3703" s="5"/>
      <c r="C3703" s="5" t="s">
        <v>7124</v>
      </c>
      <c r="D3703" s="5">
        <v>53</v>
      </c>
      <c r="E3703" s="5" t="s">
        <v>7125</v>
      </c>
    </row>
    <row r="3704" spans="1:5" x14ac:dyDescent="0.25">
      <c r="A3704" s="5" t="s">
        <v>9055</v>
      </c>
      <c r="B3704" s="5"/>
      <c r="C3704" s="5" t="s">
        <v>9056</v>
      </c>
      <c r="D3704" s="5">
        <v>52135</v>
      </c>
      <c r="E3704" s="5" t="s">
        <v>9056</v>
      </c>
    </row>
    <row r="3705" spans="1:5" x14ac:dyDescent="0.25">
      <c r="A3705" s="5" t="s">
        <v>9057</v>
      </c>
      <c r="B3705" s="5"/>
      <c r="C3705" s="5" t="s">
        <v>9058</v>
      </c>
      <c r="D3705" s="5">
        <v>106190</v>
      </c>
      <c r="E3705" s="5" t="s">
        <v>9059</v>
      </c>
    </row>
    <row r="3706" spans="1:5" x14ac:dyDescent="0.25">
      <c r="A3706" s="5" t="s">
        <v>9060</v>
      </c>
      <c r="B3706" s="5"/>
      <c r="C3706" s="5" t="s">
        <v>3727</v>
      </c>
      <c r="D3706" s="5">
        <v>98821</v>
      </c>
      <c r="E3706" s="5" t="s">
        <v>3727</v>
      </c>
    </row>
    <row r="3707" spans="1:5" x14ac:dyDescent="0.25">
      <c r="A3707" s="5" t="s">
        <v>9061</v>
      </c>
      <c r="B3707" s="5"/>
      <c r="C3707" s="5" t="s">
        <v>650</v>
      </c>
      <c r="D3707" s="5">
        <v>12614</v>
      </c>
      <c r="E3707" s="5" t="s">
        <v>650</v>
      </c>
    </row>
    <row r="3708" spans="1:5" x14ac:dyDescent="0.25">
      <c r="A3708" s="5" t="s">
        <v>9062</v>
      </c>
      <c r="B3708" s="5"/>
      <c r="C3708" s="5" t="s">
        <v>7224</v>
      </c>
      <c r="D3708" s="5">
        <v>6590</v>
      </c>
      <c r="E3708" s="5" t="s">
        <v>7224</v>
      </c>
    </row>
    <row r="3709" spans="1:5" x14ac:dyDescent="0.25">
      <c r="A3709" s="5" t="s">
        <v>9063</v>
      </c>
      <c r="B3709" s="5"/>
      <c r="C3709" s="5" t="s">
        <v>2514</v>
      </c>
      <c r="D3709" s="5">
        <v>91918</v>
      </c>
      <c r="E3709" s="5" t="s">
        <v>6775</v>
      </c>
    </row>
    <row r="3710" spans="1:5" x14ac:dyDescent="0.25">
      <c r="A3710" s="5" t="s">
        <v>9064</v>
      </c>
      <c r="B3710" s="5"/>
      <c r="C3710" s="5" t="s">
        <v>8961</v>
      </c>
      <c r="D3710" s="5">
        <v>101289</v>
      </c>
      <c r="E3710" s="5" t="s">
        <v>8962</v>
      </c>
    </row>
    <row r="3711" spans="1:5" x14ac:dyDescent="0.25">
      <c r="A3711" s="5" t="s">
        <v>9065</v>
      </c>
      <c r="B3711" s="5"/>
      <c r="C3711" s="5" t="s">
        <v>9066</v>
      </c>
      <c r="D3711" s="5">
        <v>42803</v>
      </c>
      <c r="E3711" s="5" t="s">
        <v>9066</v>
      </c>
    </row>
    <row r="3712" spans="1:5" x14ac:dyDescent="0.25">
      <c r="A3712" s="5" t="s">
        <v>9067</v>
      </c>
      <c r="B3712" s="5"/>
      <c r="C3712" s="5" t="s">
        <v>5197</v>
      </c>
      <c r="D3712" s="5">
        <v>50777</v>
      </c>
      <c r="E3712" s="5" t="s">
        <v>5197</v>
      </c>
    </row>
    <row r="3713" spans="1:5" x14ac:dyDescent="0.25">
      <c r="A3713" s="5" t="s">
        <v>9068</v>
      </c>
      <c r="B3713" s="5"/>
      <c r="C3713" s="5" t="s">
        <v>7765</v>
      </c>
      <c r="D3713" s="5">
        <v>20430</v>
      </c>
      <c r="E3713" s="5" t="s">
        <v>7765</v>
      </c>
    </row>
    <row r="3714" spans="1:5" x14ac:dyDescent="0.25">
      <c r="A3714" s="5" t="s">
        <v>9069</v>
      </c>
      <c r="B3714" s="5"/>
      <c r="C3714" s="5" t="s">
        <v>9070</v>
      </c>
      <c r="D3714" s="5">
        <v>100679</v>
      </c>
      <c r="E3714" s="5" t="s">
        <v>9070</v>
      </c>
    </row>
    <row r="3715" spans="1:5" x14ac:dyDescent="0.25">
      <c r="A3715" s="5" t="s">
        <v>9071</v>
      </c>
      <c r="B3715" s="5"/>
      <c r="C3715" s="5" t="s">
        <v>5541</v>
      </c>
      <c r="D3715" s="5">
        <v>1142</v>
      </c>
      <c r="E3715" s="5" t="s">
        <v>5541</v>
      </c>
    </row>
    <row r="3716" spans="1:5" x14ac:dyDescent="0.25">
      <c r="A3716" s="5" t="s">
        <v>9072</v>
      </c>
      <c r="B3716" s="5"/>
      <c r="C3716" s="5" t="s">
        <v>3714</v>
      </c>
      <c r="D3716" s="5">
        <v>42291</v>
      </c>
      <c r="E3716" s="5" t="s">
        <v>6593</v>
      </c>
    </row>
    <row r="3717" spans="1:5" x14ac:dyDescent="0.25">
      <c r="A3717" s="5" t="s">
        <v>9073</v>
      </c>
      <c r="B3717" s="5"/>
      <c r="C3717" s="5" t="s">
        <v>856</v>
      </c>
      <c r="D3717" s="5">
        <v>6676</v>
      </c>
      <c r="E3717" s="5" t="s">
        <v>6620</v>
      </c>
    </row>
    <row r="3718" spans="1:5" x14ac:dyDescent="0.25">
      <c r="A3718" s="5" t="s">
        <v>9074</v>
      </c>
      <c r="B3718" s="5"/>
      <c r="C3718" s="5" t="s">
        <v>1556</v>
      </c>
      <c r="D3718" s="5">
        <v>27162</v>
      </c>
      <c r="E3718" s="5" t="s">
        <v>1556</v>
      </c>
    </row>
    <row r="3719" spans="1:5" x14ac:dyDescent="0.25">
      <c r="A3719" s="5" t="s">
        <v>9075</v>
      </c>
      <c r="B3719" s="5"/>
      <c r="C3719" s="5" t="s">
        <v>3516</v>
      </c>
      <c r="D3719" s="5">
        <v>51707</v>
      </c>
      <c r="E3719" s="5" t="s">
        <v>6844</v>
      </c>
    </row>
    <row r="3720" spans="1:5" x14ac:dyDescent="0.25">
      <c r="A3720" s="5" t="s">
        <v>9076</v>
      </c>
      <c r="B3720" s="5"/>
      <c r="C3720" s="5" t="s">
        <v>264</v>
      </c>
      <c r="D3720" s="5">
        <v>16060</v>
      </c>
      <c r="E3720" s="5" t="s">
        <v>264</v>
      </c>
    </row>
    <row r="3721" spans="1:5" x14ac:dyDescent="0.25">
      <c r="A3721" s="5" t="s">
        <v>9077</v>
      </c>
      <c r="B3721" s="5"/>
      <c r="C3721" s="5" t="s">
        <v>954</v>
      </c>
      <c r="D3721" s="5">
        <v>4354</v>
      </c>
      <c r="E3721" s="5" t="s">
        <v>954</v>
      </c>
    </row>
    <row r="3722" spans="1:5" x14ac:dyDescent="0.25">
      <c r="A3722" s="5" t="s">
        <v>9078</v>
      </c>
      <c r="B3722" s="5"/>
      <c r="C3722" s="5" t="s">
        <v>4370</v>
      </c>
      <c r="D3722" s="5">
        <v>21025</v>
      </c>
      <c r="E3722" s="5" t="s">
        <v>6880</v>
      </c>
    </row>
    <row r="3723" spans="1:5" x14ac:dyDescent="0.25">
      <c r="A3723" s="5" t="s">
        <v>9079</v>
      </c>
      <c r="B3723" s="5"/>
      <c r="C3723" s="5" t="s">
        <v>9080</v>
      </c>
      <c r="D3723" s="5">
        <v>101764</v>
      </c>
      <c r="E3723" s="5" t="s">
        <v>9080</v>
      </c>
    </row>
    <row r="3724" spans="1:5" x14ac:dyDescent="0.25">
      <c r="A3724" s="5" t="s">
        <v>9081</v>
      </c>
      <c r="B3724" s="5"/>
      <c r="C3724" s="5" t="s">
        <v>7821</v>
      </c>
      <c r="D3724" s="5">
        <v>10159</v>
      </c>
      <c r="E3724" s="5" t="s">
        <v>7822</v>
      </c>
    </row>
    <row r="3725" spans="1:5" x14ac:dyDescent="0.25">
      <c r="A3725" s="5" t="s">
        <v>9082</v>
      </c>
      <c r="B3725" s="5"/>
      <c r="C3725" s="5" t="s">
        <v>3549</v>
      </c>
      <c r="D3725" s="5">
        <v>11022</v>
      </c>
      <c r="E3725" s="5" t="s">
        <v>3549</v>
      </c>
    </row>
    <row r="3726" spans="1:5" x14ac:dyDescent="0.25">
      <c r="A3726" s="5" t="s">
        <v>9083</v>
      </c>
      <c r="B3726" s="5"/>
      <c r="C3726" s="5" t="s">
        <v>5862</v>
      </c>
      <c r="D3726" s="5">
        <v>40295</v>
      </c>
      <c r="E3726" s="5" t="s">
        <v>6974</v>
      </c>
    </row>
    <row r="3727" spans="1:5" x14ac:dyDescent="0.25">
      <c r="A3727" s="5" t="s">
        <v>9084</v>
      </c>
      <c r="B3727" s="5"/>
      <c r="C3727" s="5" t="s">
        <v>3721</v>
      </c>
      <c r="D3727" s="5">
        <v>11377</v>
      </c>
      <c r="E3727" s="5" t="s">
        <v>3721</v>
      </c>
    </row>
    <row r="3728" spans="1:5" x14ac:dyDescent="0.25">
      <c r="A3728" s="5" t="s">
        <v>9085</v>
      </c>
      <c r="B3728" s="5"/>
      <c r="C3728" s="5" t="s">
        <v>9086</v>
      </c>
      <c r="D3728" s="5">
        <v>43894</v>
      </c>
      <c r="E3728" s="5" t="s">
        <v>9087</v>
      </c>
    </row>
    <row r="3729" spans="1:5" x14ac:dyDescent="0.25">
      <c r="A3729" s="5" t="s">
        <v>9088</v>
      </c>
      <c r="B3729" s="5"/>
      <c r="C3729" s="5" t="s">
        <v>1556</v>
      </c>
      <c r="D3729" s="5">
        <v>27162</v>
      </c>
      <c r="E3729" s="5" t="s">
        <v>1556</v>
      </c>
    </row>
    <row r="3730" spans="1:5" x14ac:dyDescent="0.25">
      <c r="A3730" s="5" t="s">
        <v>9089</v>
      </c>
      <c r="B3730" s="5"/>
      <c r="C3730" s="5" t="s">
        <v>9090</v>
      </c>
      <c r="D3730" s="5">
        <v>49386</v>
      </c>
      <c r="E3730" s="5" t="s">
        <v>9090</v>
      </c>
    </row>
    <row r="3731" spans="1:5" x14ac:dyDescent="0.25">
      <c r="A3731" s="5" t="s">
        <v>9091</v>
      </c>
      <c r="B3731" s="5"/>
      <c r="C3731" s="5" t="s">
        <v>9092</v>
      </c>
      <c r="D3731" s="5">
        <v>43621</v>
      </c>
      <c r="E3731" s="5" t="s">
        <v>9092</v>
      </c>
    </row>
    <row r="3732" spans="1:5" x14ac:dyDescent="0.25">
      <c r="A3732" s="5" t="s">
        <v>9093</v>
      </c>
      <c r="B3732" s="5"/>
      <c r="C3732" s="5" t="s">
        <v>7516</v>
      </c>
      <c r="D3732" s="5">
        <v>5880</v>
      </c>
      <c r="E3732" s="5" t="s">
        <v>7517</v>
      </c>
    </row>
    <row r="3733" spans="1:5" x14ac:dyDescent="0.25">
      <c r="A3733" s="5" t="s">
        <v>9094</v>
      </c>
      <c r="B3733" s="5"/>
      <c r="C3733" s="5" t="s">
        <v>4169</v>
      </c>
      <c r="D3733" s="5">
        <v>13585</v>
      </c>
      <c r="E3733" s="5" t="s">
        <v>6876</v>
      </c>
    </row>
    <row r="3734" spans="1:5" x14ac:dyDescent="0.25">
      <c r="A3734" s="5" t="s">
        <v>9095</v>
      </c>
      <c r="B3734" s="5"/>
      <c r="C3734" s="5" t="s">
        <v>2306</v>
      </c>
      <c r="D3734" s="5">
        <v>17277</v>
      </c>
      <c r="E3734" s="5" t="s">
        <v>2306</v>
      </c>
    </row>
    <row r="3735" spans="1:5" x14ac:dyDescent="0.25">
      <c r="A3735" s="5" t="s">
        <v>9096</v>
      </c>
      <c r="B3735" s="5"/>
      <c r="C3735" s="5" t="s">
        <v>989</v>
      </c>
      <c r="D3735" s="5">
        <v>26421</v>
      </c>
      <c r="E3735" s="5" t="s">
        <v>6632</v>
      </c>
    </row>
    <row r="3736" spans="1:5" x14ac:dyDescent="0.25">
      <c r="A3736" s="5" t="s">
        <v>9097</v>
      </c>
      <c r="B3736" s="5"/>
      <c r="C3736" s="5" t="s">
        <v>9098</v>
      </c>
      <c r="D3736" s="5">
        <v>106207</v>
      </c>
      <c r="E3736" s="5" t="s">
        <v>9099</v>
      </c>
    </row>
    <row r="3737" spans="1:5" x14ac:dyDescent="0.25">
      <c r="A3737" s="5" t="s">
        <v>9100</v>
      </c>
      <c r="B3737" s="5"/>
      <c r="C3737" s="5" t="s">
        <v>8227</v>
      </c>
      <c r="D3737" s="5">
        <v>99982</v>
      </c>
      <c r="E3737" s="5" t="s">
        <v>8227</v>
      </c>
    </row>
    <row r="3738" spans="1:5" x14ac:dyDescent="0.25">
      <c r="A3738" s="5" t="s">
        <v>9101</v>
      </c>
      <c r="B3738" s="5"/>
      <c r="C3738" s="5" t="s">
        <v>9102</v>
      </c>
      <c r="D3738" s="5">
        <v>16739</v>
      </c>
      <c r="E3738" s="5" t="s">
        <v>9102</v>
      </c>
    </row>
    <row r="3739" spans="1:5" x14ac:dyDescent="0.25">
      <c r="A3739" s="5" t="s">
        <v>9103</v>
      </c>
      <c r="B3739" s="5"/>
      <c r="C3739" s="5" t="s">
        <v>3256</v>
      </c>
      <c r="D3739" s="5">
        <v>43265</v>
      </c>
      <c r="E3739" s="5" t="s">
        <v>3256</v>
      </c>
    </row>
    <row r="3740" spans="1:5" x14ac:dyDescent="0.25">
      <c r="A3740" s="5" t="s">
        <v>9104</v>
      </c>
      <c r="B3740" s="5"/>
      <c r="C3740" s="5" t="s">
        <v>4804</v>
      </c>
      <c r="D3740" s="5">
        <v>42186</v>
      </c>
      <c r="E3740" s="5" t="s">
        <v>6914</v>
      </c>
    </row>
    <row r="3741" spans="1:5" x14ac:dyDescent="0.25">
      <c r="A3741" s="5" t="s">
        <v>9105</v>
      </c>
      <c r="B3741" s="5"/>
      <c r="C3741" s="5" t="s">
        <v>744</v>
      </c>
      <c r="D3741" s="5">
        <v>24815</v>
      </c>
      <c r="E3741" s="5" t="s">
        <v>744</v>
      </c>
    </row>
    <row r="3742" spans="1:5" x14ac:dyDescent="0.25">
      <c r="A3742" s="5" t="s">
        <v>9106</v>
      </c>
      <c r="B3742" s="5"/>
      <c r="C3742" s="5" t="s">
        <v>2073</v>
      </c>
      <c r="D3742" s="5">
        <v>32070</v>
      </c>
      <c r="E3742" s="5" t="s">
        <v>2073</v>
      </c>
    </row>
    <row r="3743" spans="1:5" x14ac:dyDescent="0.25">
      <c r="A3743" s="5" t="s">
        <v>9107</v>
      </c>
      <c r="B3743" s="5"/>
      <c r="C3743" s="5" t="s">
        <v>1746</v>
      </c>
      <c r="D3743" s="5">
        <v>41190</v>
      </c>
      <c r="E3743" s="5" t="s">
        <v>1746</v>
      </c>
    </row>
    <row r="3744" spans="1:5" x14ac:dyDescent="0.25">
      <c r="A3744" s="5" t="s">
        <v>9108</v>
      </c>
      <c r="B3744" s="5"/>
      <c r="C3744" s="5" t="s">
        <v>5077</v>
      </c>
      <c r="D3744" s="5">
        <v>11545</v>
      </c>
      <c r="E3744" s="5" t="s">
        <v>5077</v>
      </c>
    </row>
    <row r="3745" spans="1:5" x14ac:dyDescent="0.25">
      <c r="A3745" s="5" t="s">
        <v>9109</v>
      </c>
      <c r="B3745" s="5"/>
      <c r="C3745" s="5" t="s">
        <v>7148</v>
      </c>
      <c r="D3745" s="5">
        <v>6630</v>
      </c>
      <c r="E3745" s="5" t="s">
        <v>7149</v>
      </c>
    </row>
    <row r="3746" spans="1:5" x14ac:dyDescent="0.25">
      <c r="A3746" s="5" t="s">
        <v>9110</v>
      </c>
      <c r="B3746" s="5"/>
      <c r="C3746" s="5" t="s">
        <v>1989</v>
      </c>
      <c r="D3746" s="5">
        <v>11012</v>
      </c>
      <c r="E3746" s="5" t="s">
        <v>6726</v>
      </c>
    </row>
    <row r="3747" spans="1:5" x14ac:dyDescent="0.25">
      <c r="A3747" s="5" t="s">
        <v>9111</v>
      </c>
      <c r="B3747" s="5"/>
      <c r="C3747" s="5" t="s">
        <v>9112</v>
      </c>
      <c r="D3747" s="5">
        <v>5728</v>
      </c>
      <c r="E3747" s="5" t="s">
        <v>9112</v>
      </c>
    </row>
    <row r="3748" spans="1:5" x14ac:dyDescent="0.25">
      <c r="A3748" s="5" t="s">
        <v>9113</v>
      </c>
      <c r="B3748" s="5"/>
      <c r="C3748" s="5" t="s">
        <v>674</v>
      </c>
      <c r="D3748" s="5">
        <v>1420</v>
      </c>
      <c r="E3748" s="5" t="s">
        <v>6600</v>
      </c>
    </row>
    <row r="3749" spans="1:5" x14ac:dyDescent="0.25">
      <c r="A3749" s="5" t="s">
        <v>9114</v>
      </c>
      <c r="B3749" s="5"/>
      <c r="C3749" s="5" t="s">
        <v>4132</v>
      </c>
      <c r="D3749" s="5">
        <v>48634</v>
      </c>
      <c r="E3749" s="5" t="s">
        <v>4132</v>
      </c>
    </row>
    <row r="3750" spans="1:5" x14ac:dyDescent="0.25">
      <c r="A3750" s="5" t="s">
        <v>9115</v>
      </c>
      <c r="B3750" s="5"/>
      <c r="C3750" s="5" t="s">
        <v>3950</v>
      </c>
      <c r="D3750" s="5">
        <v>25180</v>
      </c>
      <c r="E3750" s="5" t="s">
        <v>3950</v>
      </c>
    </row>
    <row r="3751" spans="1:5" x14ac:dyDescent="0.25">
      <c r="A3751" s="5" t="s">
        <v>9116</v>
      </c>
      <c r="B3751" s="5"/>
      <c r="C3751" s="5" t="s">
        <v>3196</v>
      </c>
      <c r="D3751" s="5">
        <v>5449</v>
      </c>
      <c r="E3751" s="5" t="s">
        <v>3196</v>
      </c>
    </row>
    <row r="3752" spans="1:5" x14ac:dyDescent="0.25">
      <c r="A3752" s="5" t="s">
        <v>9117</v>
      </c>
      <c r="B3752" s="5"/>
      <c r="C3752" s="5" t="s">
        <v>423</v>
      </c>
      <c r="D3752" s="5">
        <v>46202</v>
      </c>
      <c r="E3752" s="5" t="s">
        <v>423</v>
      </c>
    </row>
    <row r="3753" spans="1:5" x14ac:dyDescent="0.25">
      <c r="A3753" s="5" t="s">
        <v>9118</v>
      </c>
      <c r="B3753" s="5"/>
      <c r="C3753" s="5" t="s">
        <v>4217</v>
      </c>
      <c r="D3753" s="5">
        <v>6073</v>
      </c>
      <c r="E3753" s="5" t="s">
        <v>6878</v>
      </c>
    </row>
    <row r="3754" spans="1:5" x14ac:dyDescent="0.25">
      <c r="A3754" s="5" t="s">
        <v>9119</v>
      </c>
      <c r="B3754" s="5"/>
      <c r="C3754" s="5" t="s">
        <v>1505</v>
      </c>
      <c r="D3754" s="5">
        <v>43106</v>
      </c>
      <c r="E3754" s="5" t="s">
        <v>1505</v>
      </c>
    </row>
    <row r="3755" spans="1:5" x14ac:dyDescent="0.25">
      <c r="A3755" s="5" t="s">
        <v>9120</v>
      </c>
      <c r="B3755" s="5"/>
      <c r="C3755" s="5" t="s">
        <v>9121</v>
      </c>
      <c r="D3755" s="5">
        <v>92790</v>
      </c>
      <c r="E3755" s="5" t="s">
        <v>9121</v>
      </c>
    </row>
    <row r="3756" spans="1:5" x14ac:dyDescent="0.25">
      <c r="A3756" s="5" t="s">
        <v>9122</v>
      </c>
      <c r="B3756" s="5"/>
      <c r="C3756" s="5" t="s">
        <v>9123</v>
      </c>
      <c r="D3756" s="5">
        <v>8684</v>
      </c>
      <c r="E3756" s="5" t="s">
        <v>9124</v>
      </c>
    </row>
    <row r="3757" spans="1:5" x14ac:dyDescent="0.25">
      <c r="A3757" s="5" t="s">
        <v>9125</v>
      </c>
      <c r="B3757" s="5"/>
      <c r="C3757" s="5" t="s">
        <v>787</v>
      </c>
      <c r="D3757" s="5">
        <v>16197</v>
      </c>
      <c r="E3757" s="5" t="s">
        <v>6612</v>
      </c>
    </row>
    <row r="3758" spans="1:5" x14ac:dyDescent="0.25">
      <c r="A3758" s="5" t="s">
        <v>9126</v>
      </c>
      <c r="B3758" s="5"/>
      <c r="C3758" s="5" t="s">
        <v>3229</v>
      </c>
      <c r="D3758" s="5">
        <v>38067</v>
      </c>
      <c r="E3758" s="5" t="s">
        <v>3229</v>
      </c>
    </row>
    <row r="3759" spans="1:5" x14ac:dyDescent="0.25">
      <c r="A3759" s="5" t="s">
        <v>9127</v>
      </c>
      <c r="B3759" s="5"/>
      <c r="C3759" s="5" t="s">
        <v>1226</v>
      </c>
      <c r="D3759" s="5">
        <v>20498</v>
      </c>
      <c r="E3759" s="5" t="s">
        <v>1226</v>
      </c>
    </row>
    <row r="3760" spans="1:5" x14ac:dyDescent="0.25">
      <c r="A3760" s="5" t="s">
        <v>9128</v>
      </c>
      <c r="B3760" s="5"/>
      <c r="C3760" s="5" t="s">
        <v>4998</v>
      </c>
      <c r="D3760" s="5">
        <v>51645</v>
      </c>
      <c r="E3760" s="5" t="s">
        <v>4998</v>
      </c>
    </row>
    <row r="3761" spans="1:5" x14ac:dyDescent="0.25">
      <c r="A3761" s="5" t="s">
        <v>9129</v>
      </c>
      <c r="B3761" s="5"/>
      <c r="C3761" s="5" t="s">
        <v>869</v>
      </c>
      <c r="D3761" s="5">
        <v>6949</v>
      </c>
      <c r="E3761" s="5" t="s">
        <v>869</v>
      </c>
    </row>
    <row r="3762" spans="1:5" x14ac:dyDescent="0.25">
      <c r="A3762" s="5" t="s">
        <v>9130</v>
      </c>
      <c r="B3762" s="5"/>
      <c r="C3762" s="5" t="s">
        <v>2785</v>
      </c>
      <c r="D3762" s="5">
        <v>52501</v>
      </c>
      <c r="E3762" s="5" t="s">
        <v>2785</v>
      </c>
    </row>
    <row r="3763" spans="1:5" x14ac:dyDescent="0.25">
      <c r="A3763" s="5" t="s">
        <v>9131</v>
      </c>
      <c r="B3763" s="5"/>
      <c r="C3763" s="5" t="s">
        <v>3265</v>
      </c>
      <c r="D3763" s="5">
        <v>98790</v>
      </c>
      <c r="E3763" s="5" t="s">
        <v>3265</v>
      </c>
    </row>
    <row r="3764" spans="1:5" x14ac:dyDescent="0.25">
      <c r="A3764" s="5" t="s">
        <v>9132</v>
      </c>
      <c r="B3764" s="5"/>
      <c r="C3764" s="5" t="s">
        <v>989</v>
      </c>
      <c r="D3764" s="5">
        <v>26421</v>
      </c>
      <c r="E3764" s="5" t="s">
        <v>6632</v>
      </c>
    </row>
    <row r="3765" spans="1:5" x14ac:dyDescent="0.25">
      <c r="A3765" s="5" t="s">
        <v>9133</v>
      </c>
      <c r="B3765" s="5"/>
      <c r="C3765" s="5" t="s">
        <v>918</v>
      </c>
      <c r="D3765" s="5">
        <v>20358</v>
      </c>
      <c r="E3765" s="5" t="s">
        <v>918</v>
      </c>
    </row>
    <row r="3766" spans="1:5" x14ac:dyDescent="0.25">
      <c r="A3766" s="5" t="s">
        <v>9134</v>
      </c>
      <c r="B3766" s="5"/>
      <c r="C3766" s="5" t="s">
        <v>5049</v>
      </c>
      <c r="D3766" s="5">
        <v>21114</v>
      </c>
      <c r="E3766" s="5" t="s">
        <v>6931</v>
      </c>
    </row>
    <row r="3767" spans="1:5" x14ac:dyDescent="0.25">
      <c r="A3767" s="5" t="s">
        <v>9135</v>
      </c>
      <c r="B3767" s="5"/>
      <c r="C3767" s="5" t="s">
        <v>3113</v>
      </c>
      <c r="D3767" s="5">
        <v>23945</v>
      </c>
      <c r="E3767" s="5" t="s">
        <v>3113</v>
      </c>
    </row>
    <row r="3768" spans="1:5" x14ac:dyDescent="0.25">
      <c r="A3768" s="5" t="s">
        <v>9136</v>
      </c>
      <c r="B3768" s="5"/>
      <c r="C3768" s="5" t="s">
        <v>1663</v>
      </c>
      <c r="D3768" s="5">
        <v>37949</v>
      </c>
      <c r="E3768" s="5" t="s">
        <v>1663</v>
      </c>
    </row>
    <row r="3769" spans="1:5" x14ac:dyDescent="0.25">
      <c r="A3769" s="5" t="s">
        <v>9137</v>
      </c>
      <c r="B3769" s="5"/>
      <c r="C3769" s="5" t="s">
        <v>3226</v>
      </c>
      <c r="D3769" s="5">
        <v>51713</v>
      </c>
      <c r="E3769" s="5" t="s">
        <v>3226</v>
      </c>
    </row>
    <row r="3770" spans="1:5" x14ac:dyDescent="0.25">
      <c r="A3770" s="5" t="s">
        <v>9138</v>
      </c>
      <c r="B3770" s="5"/>
      <c r="C3770" s="5" t="s">
        <v>4804</v>
      </c>
      <c r="D3770" s="5">
        <v>42186</v>
      </c>
      <c r="E3770" s="5" t="s">
        <v>6914</v>
      </c>
    </row>
    <row r="3771" spans="1:5" x14ac:dyDescent="0.25">
      <c r="A3771" s="5" t="s">
        <v>9139</v>
      </c>
      <c r="B3771" s="5"/>
      <c r="C3771" s="5" t="s">
        <v>6204</v>
      </c>
      <c r="D3771" s="5">
        <v>17988</v>
      </c>
      <c r="E3771" s="5" t="s">
        <v>6204</v>
      </c>
    </row>
    <row r="3772" spans="1:5" x14ac:dyDescent="0.25">
      <c r="A3772" s="5" t="s">
        <v>9140</v>
      </c>
      <c r="B3772" s="5"/>
      <c r="C3772" s="5" t="s">
        <v>4166</v>
      </c>
      <c r="D3772" s="5">
        <v>54024</v>
      </c>
      <c r="E3772" s="5" t="s">
        <v>6899</v>
      </c>
    </row>
    <row r="3773" spans="1:5" x14ac:dyDescent="0.25">
      <c r="A3773" s="5" t="s">
        <v>9141</v>
      </c>
      <c r="B3773" s="5"/>
      <c r="C3773" s="5" t="s">
        <v>216</v>
      </c>
      <c r="D3773" s="5">
        <v>26745</v>
      </c>
      <c r="E3773" s="5" t="s">
        <v>216</v>
      </c>
    </row>
    <row r="3774" spans="1:5" x14ac:dyDescent="0.25">
      <c r="A3774" s="5" t="s">
        <v>9142</v>
      </c>
      <c r="B3774" s="5"/>
      <c r="C3774" s="5" t="s">
        <v>9143</v>
      </c>
      <c r="D3774" s="5">
        <v>3649</v>
      </c>
      <c r="E3774" s="5" t="s">
        <v>9143</v>
      </c>
    </row>
    <row r="3775" spans="1:5" x14ac:dyDescent="0.25">
      <c r="A3775" s="5" t="s">
        <v>9144</v>
      </c>
      <c r="B3775" s="5"/>
      <c r="C3775" s="5" t="s">
        <v>9145</v>
      </c>
      <c r="D3775" s="5">
        <v>106103</v>
      </c>
      <c r="E3775" s="5" t="s">
        <v>9145</v>
      </c>
    </row>
    <row r="3776" spans="1:5" x14ac:dyDescent="0.25">
      <c r="A3776" s="5" t="s">
        <v>9146</v>
      </c>
      <c r="B3776" s="5"/>
      <c r="C3776" s="5" t="s">
        <v>5578</v>
      </c>
      <c r="D3776" s="5">
        <v>13449</v>
      </c>
      <c r="E3776" s="5" t="s">
        <v>5578</v>
      </c>
    </row>
    <row r="3777" spans="1:5" x14ac:dyDescent="0.25">
      <c r="A3777" s="5" t="s">
        <v>9147</v>
      </c>
      <c r="B3777" s="5"/>
      <c r="C3777" s="5" t="s">
        <v>9148</v>
      </c>
      <c r="D3777" s="5">
        <v>2027</v>
      </c>
      <c r="E3777" s="5" t="s">
        <v>9148</v>
      </c>
    </row>
    <row r="3778" spans="1:5" x14ac:dyDescent="0.25">
      <c r="A3778" s="5" t="s">
        <v>9149</v>
      </c>
      <c r="B3778" s="5"/>
      <c r="C3778" s="5" t="s">
        <v>4506</v>
      </c>
      <c r="D3778" s="5">
        <v>51914</v>
      </c>
      <c r="E3778" s="5" t="s">
        <v>4506</v>
      </c>
    </row>
    <row r="3779" spans="1:5" x14ac:dyDescent="0.25">
      <c r="A3779" s="5" t="s">
        <v>9150</v>
      </c>
      <c r="B3779" s="5"/>
      <c r="C3779" s="5" t="s">
        <v>1941</v>
      </c>
      <c r="D3779" s="5">
        <v>48480</v>
      </c>
      <c r="E3779" s="5" t="s">
        <v>1941</v>
      </c>
    </row>
    <row r="3780" spans="1:5" x14ac:dyDescent="0.25">
      <c r="A3780" s="5" t="s">
        <v>9151</v>
      </c>
      <c r="B3780" s="5"/>
      <c r="C3780" s="5" t="s">
        <v>458</v>
      </c>
      <c r="D3780" s="5">
        <v>16618</v>
      </c>
      <c r="E3780" s="5" t="s">
        <v>6589</v>
      </c>
    </row>
    <row r="3781" spans="1:5" x14ac:dyDescent="0.25">
      <c r="A3781" s="5" t="s">
        <v>9152</v>
      </c>
      <c r="B3781" s="5"/>
      <c r="C3781" s="5" t="s">
        <v>9153</v>
      </c>
      <c r="D3781" s="5">
        <v>18343</v>
      </c>
      <c r="E3781" s="5" t="s">
        <v>9154</v>
      </c>
    </row>
    <row r="3782" spans="1:5" x14ac:dyDescent="0.25">
      <c r="A3782" s="5" t="s">
        <v>9155</v>
      </c>
      <c r="B3782" s="5"/>
      <c r="C3782" s="5" t="s">
        <v>856</v>
      </c>
      <c r="D3782" s="5">
        <v>6676</v>
      </c>
      <c r="E3782" s="5" t="s">
        <v>6620</v>
      </c>
    </row>
    <row r="3783" spans="1:5" x14ac:dyDescent="0.25">
      <c r="A3783" s="5" t="s">
        <v>9156</v>
      </c>
      <c r="B3783" s="5"/>
      <c r="C3783" s="5" t="s">
        <v>4651</v>
      </c>
      <c r="D3783" s="5">
        <v>39004</v>
      </c>
      <c r="E3783" s="5" t="s">
        <v>4651</v>
      </c>
    </row>
    <row r="3784" spans="1:5" x14ac:dyDescent="0.25">
      <c r="A3784" s="5" t="s">
        <v>9157</v>
      </c>
      <c r="B3784" s="5"/>
      <c r="C3784" s="5" t="s">
        <v>1953</v>
      </c>
      <c r="D3784" s="5">
        <v>48941</v>
      </c>
      <c r="E3784" s="5" t="s">
        <v>1953</v>
      </c>
    </row>
    <row r="3785" spans="1:5" x14ac:dyDescent="0.25">
      <c r="A3785" s="5" t="s">
        <v>9158</v>
      </c>
      <c r="B3785" s="5"/>
      <c r="C3785" s="5" t="s">
        <v>5141</v>
      </c>
      <c r="D3785" s="5">
        <v>20897</v>
      </c>
      <c r="E3785" s="5" t="s">
        <v>5141</v>
      </c>
    </row>
    <row r="3786" spans="1:5" x14ac:dyDescent="0.25">
      <c r="A3786" s="5" t="s">
        <v>9159</v>
      </c>
      <c r="B3786" s="5"/>
      <c r="C3786" s="5" t="s">
        <v>293</v>
      </c>
      <c r="D3786" s="5">
        <v>3913</v>
      </c>
      <c r="E3786" s="5" t="s">
        <v>293</v>
      </c>
    </row>
    <row r="3787" spans="1:5" x14ac:dyDescent="0.25">
      <c r="A3787" s="5" t="s">
        <v>9160</v>
      </c>
      <c r="B3787" s="5"/>
      <c r="C3787" s="5" t="s">
        <v>1551</v>
      </c>
      <c r="D3787" s="5">
        <v>20520</v>
      </c>
      <c r="E3787" s="5" t="s">
        <v>1551</v>
      </c>
    </row>
    <row r="3788" spans="1:5" x14ac:dyDescent="0.25">
      <c r="A3788" s="5" t="s">
        <v>9161</v>
      </c>
      <c r="B3788" s="5"/>
      <c r="C3788" s="5" t="s">
        <v>1257</v>
      </c>
      <c r="D3788" s="5">
        <v>6005</v>
      </c>
      <c r="E3788" s="5" t="s">
        <v>6954</v>
      </c>
    </row>
    <row r="3789" spans="1:5" x14ac:dyDescent="0.25">
      <c r="A3789" s="5" t="s">
        <v>9162</v>
      </c>
      <c r="B3789" s="5"/>
      <c r="C3789" s="5" t="s">
        <v>6175</v>
      </c>
      <c r="D3789" s="5">
        <v>46825</v>
      </c>
      <c r="E3789" s="5" t="s">
        <v>6994</v>
      </c>
    </row>
    <row r="3790" spans="1:5" x14ac:dyDescent="0.25">
      <c r="A3790" s="5" t="s">
        <v>9163</v>
      </c>
      <c r="B3790" s="5"/>
      <c r="C3790" s="5" t="s">
        <v>4883</v>
      </c>
      <c r="D3790" s="5">
        <v>17665</v>
      </c>
      <c r="E3790" s="5" t="s">
        <v>6920</v>
      </c>
    </row>
    <row r="3791" spans="1:5" x14ac:dyDescent="0.25">
      <c r="A3791" s="5" t="s">
        <v>9164</v>
      </c>
      <c r="B3791" s="5"/>
      <c r="C3791" s="5" t="s">
        <v>2944</v>
      </c>
      <c r="D3791" s="5">
        <v>8519</v>
      </c>
      <c r="E3791" s="5" t="s">
        <v>2944</v>
      </c>
    </row>
    <row r="3792" spans="1:5" x14ac:dyDescent="0.25">
      <c r="A3792" s="5" t="s">
        <v>9165</v>
      </c>
      <c r="B3792" s="5"/>
      <c r="C3792" s="5" t="s">
        <v>2466</v>
      </c>
      <c r="D3792" s="5">
        <v>27304</v>
      </c>
      <c r="E3792" s="5" t="s">
        <v>6770</v>
      </c>
    </row>
    <row r="3793" spans="1:5" x14ac:dyDescent="0.25">
      <c r="A3793" s="5" t="s">
        <v>9166</v>
      </c>
      <c r="B3793" s="5"/>
      <c r="C3793" s="5" t="s">
        <v>7366</v>
      </c>
      <c r="D3793" s="5">
        <v>100982</v>
      </c>
      <c r="E3793" s="5" t="s">
        <v>7366</v>
      </c>
    </row>
    <row r="3794" spans="1:5" x14ac:dyDescent="0.25">
      <c r="A3794" s="5" t="s">
        <v>9167</v>
      </c>
      <c r="B3794" s="5"/>
      <c r="C3794" s="5" t="s">
        <v>9168</v>
      </c>
      <c r="D3794" s="5">
        <v>47775</v>
      </c>
      <c r="E3794" s="5" t="s">
        <v>9169</v>
      </c>
    </row>
    <row r="3795" spans="1:5" x14ac:dyDescent="0.25">
      <c r="A3795" s="5" t="s">
        <v>9170</v>
      </c>
      <c r="B3795" s="5"/>
      <c r="C3795" s="5" t="s">
        <v>9171</v>
      </c>
      <c r="D3795" s="5">
        <v>52098</v>
      </c>
      <c r="E3795" s="5" t="s">
        <v>9171</v>
      </c>
    </row>
    <row r="3796" spans="1:5" x14ac:dyDescent="0.25">
      <c r="A3796" s="5" t="s">
        <v>9172</v>
      </c>
      <c r="B3796" s="5"/>
      <c r="C3796" s="5" t="s">
        <v>9173</v>
      </c>
      <c r="D3796" s="5">
        <v>33441</v>
      </c>
      <c r="E3796" s="5" t="s">
        <v>9173</v>
      </c>
    </row>
    <row r="3797" spans="1:5" x14ac:dyDescent="0.25">
      <c r="A3797" s="5" t="s">
        <v>9174</v>
      </c>
      <c r="B3797" s="5"/>
      <c r="C3797" s="5" t="s">
        <v>2107</v>
      </c>
      <c r="D3797" s="5">
        <v>12401</v>
      </c>
      <c r="E3797" s="5" t="s">
        <v>2107</v>
      </c>
    </row>
    <row r="3798" spans="1:5" x14ac:dyDescent="0.25">
      <c r="A3798" s="5" t="s">
        <v>9175</v>
      </c>
      <c r="B3798" s="5"/>
      <c r="C3798" s="5" t="s">
        <v>264</v>
      </c>
      <c r="D3798" s="5">
        <v>16060</v>
      </c>
      <c r="E3798" s="5" t="s">
        <v>264</v>
      </c>
    </row>
    <row r="3799" spans="1:5" x14ac:dyDescent="0.25">
      <c r="A3799" s="5" t="s">
        <v>9176</v>
      </c>
      <c r="B3799" s="5"/>
      <c r="C3799" s="5" t="s">
        <v>948</v>
      </c>
      <c r="D3799" s="5">
        <v>20900</v>
      </c>
      <c r="E3799" s="5" t="s">
        <v>6627</v>
      </c>
    </row>
    <row r="3800" spans="1:5" x14ac:dyDescent="0.25">
      <c r="A3800" s="5" t="s">
        <v>9177</v>
      </c>
      <c r="B3800" s="5"/>
      <c r="C3800" s="5" t="s">
        <v>4001</v>
      </c>
      <c r="D3800" s="5">
        <v>6932</v>
      </c>
      <c r="E3800" s="5" t="s">
        <v>4001</v>
      </c>
    </row>
    <row r="3801" spans="1:5" x14ac:dyDescent="0.25">
      <c r="A3801" s="5" t="s">
        <v>9178</v>
      </c>
      <c r="B3801" s="5"/>
      <c r="C3801" s="5" t="s">
        <v>2810</v>
      </c>
      <c r="D3801" s="5">
        <v>29049</v>
      </c>
      <c r="E3801" s="5" t="s">
        <v>2810</v>
      </c>
    </row>
    <row r="3802" spans="1:5" x14ac:dyDescent="0.25">
      <c r="A3802" s="5" t="s">
        <v>9179</v>
      </c>
      <c r="B3802" s="5"/>
      <c r="C3802" s="5" t="s">
        <v>7218</v>
      </c>
      <c r="D3802" s="5">
        <v>25715</v>
      </c>
      <c r="E3802" s="5" t="s">
        <v>7218</v>
      </c>
    </row>
    <row r="3803" spans="1:5" x14ac:dyDescent="0.25">
      <c r="A3803" s="5" t="s">
        <v>9180</v>
      </c>
      <c r="B3803" s="5"/>
      <c r="C3803" s="5" t="s">
        <v>1051</v>
      </c>
      <c r="D3803" s="5">
        <v>53586</v>
      </c>
      <c r="E3803" s="5" t="s">
        <v>1051</v>
      </c>
    </row>
    <row r="3804" spans="1:5" x14ac:dyDescent="0.25">
      <c r="A3804" s="5" t="s">
        <v>9181</v>
      </c>
      <c r="B3804" s="5"/>
      <c r="C3804" s="5" t="s">
        <v>9182</v>
      </c>
      <c r="D3804" s="5">
        <v>106374</v>
      </c>
      <c r="E3804" s="5" t="s">
        <v>9182</v>
      </c>
    </row>
    <row r="3805" spans="1:5" x14ac:dyDescent="0.25">
      <c r="A3805" s="5" t="s">
        <v>9183</v>
      </c>
      <c r="B3805" s="5"/>
      <c r="C3805" s="5" t="s">
        <v>4142</v>
      </c>
      <c r="D3805" s="5">
        <v>21885</v>
      </c>
      <c r="E3805" s="5" t="s">
        <v>4142</v>
      </c>
    </row>
    <row r="3806" spans="1:5" x14ac:dyDescent="0.25">
      <c r="A3806" s="5" t="s">
        <v>9184</v>
      </c>
      <c r="B3806" s="5"/>
      <c r="C3806" s="5" t="s">
        <v>683</v>
      </c>
      <c r="D3806" s="5">
        <v>49256</v>
      </c>
      <c r="E3806" s="5" t="s">
        <v>6602</v>
      </c>
    </row>
    <row r="3807" spans="1:5" x14ac:dyDescent="0.25">
      <c r="A3807" s="5" t="s">
        <v>9185</v>
      </c>
      <c r="B3807" s="5"/>
      <c r="C3807" s="5" t="s">
        <v>7094</v>
      </c>
      <c r="D3807" s="5">
        <v>51317</v>
      </c>
      <c r="E3807" s="5" t="s">
        <v>7094</v>
      </c>
    </row>
    <row r="3808" spans="1:5" x14ac:dyDescent="0.25">
      <c r="A3808" s="5" t="s">
        <v>9186</v>
      </c>
      <c r="B3808" s="5"/>
      <c r="C3808" s="5" t="s">
        <v>9187</v>
      </c>
      <c r="D3808" s="5">
        <v>13369</v>
      </c>
      <c r="E3808" s="5" t="s">
        <v>9188</v>
      </c>
    </row>
    <row r="3809" spans="1:5" x14ac:dyDescent="0.25">
      <c r="A3809" s="5" t="s">
        <v>9189</v>
      </c>
      <c r="B3809" s="5"/>
      <c r="C3809" s="5" t="s">
        <v>1009</v>
      </c>
      <c r="D3809" s="5">
        <v>20339</v>
      </c>
      <c r="E3809" s="5" t="s">
        <v>1009</v>
      </c>
    </row>
    <row r="3810" spans="1:5" x14ac:dyDescent="0.25">
      <c r="A3810" s="5" t="s">
        <v>9190</v>
      </c>
      <c r="B3810" s="5"/>
      <c r="C3810" s="5" t="s">
        <v>2046</v>
      </c>
      <c r="D3810" s="5">
        <v>5517</v>
      </c>
      <c r="E3810" s="5" t="s">
        <v>2046</v>
      </c>
    </row>
    <row r="3811" spans="1:5" x14ac:dyDescent="0.25">
      <c r="A3811" s="5" t="s">
        <v>9191</v>
      </c>
      <c r="B3811" s="5"/>
      <c r="C3811" s="5" t="s">
        <v>5839</v>
      </c>
      <c r="D3811" s="5">
        <v>47150</v>
      </c>
      <c r="E3811" s="5" t="s">
        <v>6971</v>
      </c>
    </row>
    <row r="3812" spans="1:5" x14ac:dyDescent="0.25">
      <c r="A3812" s="5" t="s">
        <v>9192</v>
      </c>
      <c r="B3812" s="5"/>
      <c r="C3812" s="5" t="s">
        <v>1012</v>
      </c>
      <c r="D3812" s="5">
        <v>39666</v>
      </c>
      <c r="E3812" s="5" t="s">
        <v>1012</v>
      </c>
    </row>
    <row r="3813" spans="1:5" x14ac:dyDescent="0.25">
      <c r="A3813" s="5" t="s">
        <v>9193</v>
      </c>
      <c r="B3813" s="5"/>
      <c r="C3813" s="5" t="s">
        <v>1608</v>
      </c>
      <c r="D3813" s="5">
        <v>16864</v>
      </c>
      <c r="E3813" s="5" t="s">
        <v>6693</v>
      </c>
    </row>
    <row r="3814" spans="1:5" x14ac:dyDescent="0.25">
      <c r="A3814" s="5" t="s">
        <v>9194</v>
      </c>
      <c r="B3814" s="5"/>
      <c r="C3814" s="5" t="s">
        <v>7646</v>
      </c>
      <c r="D3814" s="5">
        <v>1152</v>
      </c>
      <c r="E3814" s="5" t="s">
        <v>7647</v>
      </c>
    </row>
    <row r="3815" spans="1:5" x14ac:dyDescent="0.25">
      <c r="A3815" s="5" t="s">
        <v>9195</v>
      </c>
      <c r="B3815" s="5"/>
      <c r="C3815" s="5" t="s">
        <v>9196</v>
      </c>
      <c r="D3815" s="5">
        <v>106384</v>
      </c>
      <c r="E3815" s="5" t="s">
        <v>9197</v>
      </c>
    </row>
    <row r="3816" spans="1:5" x14ac:dyDescent="0.25">
      <c r="A3816" s="5" t="s">
        <v>9198</v>
      </c>
      <c r="B3816" s="5"/>
      <c r="C3816" s="5" t="s">
        <v>5233</v>
      </c>
      <c r="D3816" s="5">
        <v>14286</v>
      </c>
      <c r="E3816" s="5" t="s">
        <v>7581</v>
      </c>
    </row>
    <row r="3817" spans="1:5" x14ac:dyDescent="0.25">
      <c r="A3817" s="5" t="s">
        <v>9199</v>
      </c>
      <c r="B3817" s="5"/>
      <c r="C3817" s="5" t="s">
        <v>2178</v>
      </c>
      <c r="D3817" s="5">
        <v>6096</v>
      </c>
      <c r="E3817" s="5" t="s">
        <v>6744</v>
      </c>
    </row>
    <row r="3818" spans="1:5" x14ac:dyDescent="0.25">
      <c r="A3818" s="5" t="s">
        <v>9200</v>
      </c>
      <c r="B3818" s="5"/>
      <c r="C3818" s="5" t="s">
        <v>9201</v>
      </c>
      <c r="D3818" s="5">
        <v>41314</v>
      </c>
      <c r="E3818" s="5" t="s">
        <v>9201</v>
      </c>
    </row>
    <row r="3819" spans="1:5" x14ac:dyDescent="0.25">
      <c r="A3819" s="5" t="s">
        <v>9202</v>
      </c>
      <c r="B3819" s="5"/>
      <c r="C3819" s="5" t="s">
        <v>1036</v>
      </c>
      <c r="D3819" s="5">
        <v>17191</v>
      </c>
      <c r="E3819" s="5" t="s">
        <v>1036</v>
      </c>
    </row>
    <row r="3820" spans="1:5" x14ac:dyDescent="0.25">
      <c r="A3820" s="5" t="s">
        <v>9203</v>
      </c>
      <c r="B3820" s="5"/>
      <c r="C3820" s="5" t="s">
        <v>1795</v>
      </c>
      <c r="D3820" s="5">
        <v>8589</v>
      </c>
      <c r="E3820" s="5" t="s">
        <v>1795</v>
      </c>
    </row>
    <row r="3821" spans="1:5" x14ac:dyDescent="0.25">
      <c r="A3821" s="5" t="s">
        <v>9204</v>
      </c>
      <c r="B3821" s="5"/>
      <c r="C3821" s="5" t="s">
        <v>639</v>
      </c>
      <c r="D3821" s="5">
        <v>18969</v>
      </c>
      <c r="E3821" s="5" t="s">
        <v>639</v>
      </c>
    </row>
    <row r="3822" spans="1:5" x14ac:dyDescent="0.25">
      <c r="A3822" s="5" t="s">
        <v>9205</v>
      </c>
      <c r="B3822" s="5"/>
      <c r="C3822" s="5" t="s">
        <v>1173</v>
      </c>
      <c r="D3822" s="5">
        <v>106393</v>
      </c>
      <c r="E3822" s="5" t="s">
        <v>6654</v>
      </c>
    </row>
    <row r="3823" spans="1:5" x14ac:dyDescent="0.25">
      <c r="A3823" s="5" t="s">
        <v>9206</v>
      </c>
      <c r="B3823" s="5"/>
      <c r="C3823" s="5" t="s">
        <v>2588</v>
      </c>
      <c r="D3823" s="5">
        <v>309</v>
      </c>
      <c r="E3823" s="5" t="s">
        <v>2588</v>
      </c>
    </row>
    <row r="3824" spans="1:5" x14ac:dyDescent="0.25">
      <c r="A3824" s="5" t="s">
        <v>9207</v>
      </c>
      <c r="B3824" s="5"/>
      <c r="C3824" s="5" t="s">
        <v>9208</v>
      </c>
      <c r="D3824" s="5">
        <v>52074</v>
      </c>
      <c r="E3824" s="5" t="s">
        <v>9208</v>
      </c>
    </row>
    <row r="3825" spans="1:5" x14ac:dyDescent="0.25">
      <c r="A3825" s="5" t="s">
        <v>9209</v>
      </c>
      <c r="B3825" s="5"/>
      <c r="C3825" s="5" t="s">
        <v>1133</v>
      </c>
      <c r="D3825" s="5">
        <v>54272</v>
      </c>
      <c r="E3825" s="5" t="s">
        <v>1133</v>
      </c>
    </row>
    <row r="3826" spans="1:5" x14ac:dyDescent="0.25">
      <c r="A3826" s="5" t="s">
        <v>9210</v>
      </c>
      <c r="B3826" s="5"/>
      <c r="C3826" s="5" t="s">
        <v>885</v>
      </c>
      <c r="D3826" s="5">
        <v>21630</v>
      </c>
      <c r="E3826" s="5" t="s">
        <v>885</v>
      </c>
    </row>
    <row r="3827" spans="1:5" x14ac:dyDescent="0.25">
      <c r="A3827" s="5" t="s">
        <v>9211</v>
      </c>
      <c r="B3827" s="5"/>
      <c r="C3827" s="5" t="s">
        <v>9212</v>
      </c>
      <c r="D3827" s="5">
        <v>101775</v>
      </c>
      <c r="E3827" s="5" t="s">
        <v>9212</v>
      </c>
    </row>
    <row r="3828" spans="1:5" x14ac:dyDescent="0.25">
      <c r="A3828" s="5" t="s">
        <v>9213</v>
      </c>
      <c r="B3828" s="5"/>
      <c r="C3828" s="5" t="s">
        <v>6116</v>
      </c>
      <c r="D3828" s="5">
        <v>50466</v>
      </c>
      <c r="E3828" s="5" t="s">
        <v>6991</v>
      </c>
    </row>
    <row r="3829" spans="1:5" x14ac:dyDescent="0.25">
      <c r="A3829" s="5" t="s">
        <v>9214</v>
      </c>
      <c r="B3829" s="5"/>
      <c r="C3829" s="5" t="s">
        <v>670</v>
      </c>
      <c r="D3829" s="5">
        <v>92179</v>
      </c>
      <c r="E3829" s="5" t="s">
        <v>670</v>
      </c>
    </row>
    <row r="3830" spans="1:5" x14ac:dyDescent="0.25">
      <c r="A3830" s="5" t="s">
        <v>9215</v>
      </c>
      <c r="B3830" s="5"/>
      <c r="C3830" s="5" t="s">
        <v>9216</v>
      </c>
      <c r="D3830" s="5">
        <v>8639</v>
      </c>
      <c r="E3830" s="5" t="s">
        <v>9216</v>
      </c>
    </row>
    <row r="3831" spans="1:5" x14ac:dyDescent="0.25">
      <c r="A3831" s="5" t="s">
        <v>9217</v>
      </c>
      <c r="B3831" s="5"/>
      <c r="C3831" s="5" t="s">
        <v>5318</v>
      </c>
      <c r="D3831" s="5">
        <v>12312</v>
      </c>
      <c r="E3831" s="5" t="s">
        <v>5318</v>
      </c>
    </row>
    <row r="3832" spans="1:5" x14ac:dyDescent="0.25">
      <c r="A3832" s="5" t="s">
        <v>9218</v>
      </c>
      <c r="B3832" s="5"/>
      <c r="C3832" s="5" t="s">
        <v>9219</v>
      </c>
      <c r="D3832" s="5">
        <v>106381</v>
      </c>
      <c r="E3832" s="5" t="s">
        <v>9219</v>
      </c>
    </row>
    <row r="3833" spans="1:5" x14ac:dyDescent="0.25">
      <c r="A3833" s="5" t="s">
        <v>9220</v>
      </c>
      <c r="B3833" s="5"/>
      <c r="C3833" s="5" t="s">
        <v>2015</v>
      </c>
      <c r="D3833" s="5">
        <v>106388</v>
      </c>
      <c r="E3833" s="5" t="s">
        <v>9221</v>
      </c>
    </row>
    <row r="3834" spans="1:5" x14ac:dyDescent="0.25">
      <c r="A3834" s="5" t="s">
        <v>9222</v>
      </c>
      <c r="B3834" s="5"/>
      <c r="C3834" s="5" t="s">
        <v>9223</v>
      </c>
      <c r="D3834" s="5">
        <v>106396</v>
      </c>
      <c r="E3834" s="5" t="s">
        <v>9223</v>
      </c>
    </row>
    <row r="3835" spans="1:5" x14ac:dyDescent="0.25">
      <c r="A3835" s="5" t="s">
        <v>9224</v>
      </c>
      <c r="B3835" s="5"/>
      <c r="C3835" s="5" t="s">
        <v>1656</v>
      </c>
      <c r="D3835" s="5">
        <v>47239</v>
      </c>
      <c r="E3835" s="5" t="s">
        <v>6700</v>
      </c>
    </row>
    <row r="3836" spans="1:5" x14ac:dyDescent="0.25">
      <c r="A3836" s="5" t="s">
        <v>9225</v>
      </c>
      <c r="B3836" s="5"/>
      <c r="C3836" s="5" t="s">
        <v>2310</v>
      </c>
      <c r="D3836" s="5">
        <v>51725</v>
      </c>
      <c r="E3836" s="5" t="s">
        <v>2310</v>
      </c>
    </row>
    <row r="3837" spans="1:5" x14ac:dyDescent="0.25">
      <c r="A3837" s="5" t="s">
        <v>9226</v>
      </c>
      <c r="B3837" s="5"/>
      <c r="C3837" s="5" t="s">
        <v>5233</v>
      </c>
      <c r="D3837" s="5">
        <v>14594</v>
      </c>
      <c r="E3837" s="5" t="s">
        <v>5233</v>
      </c>
    </row>
    <row r="3838" spans="1:5" x14ac:dyDescent="0.25">
      <c r="A3838" s="5" t="s">
        <v>9227</v>
      </c>
      <c r="B3838" s="5"/>
      <c r="C3838" s="5" t="s">
        <v>5420</v>
      </c>
      <c r="D3838" s="5">
        <v>15940</v>
      </c>
      <c r="E3838" s="5" t="s">
        <v>6948</v>
      </c>
    </row>
    <row r="3839" spans="1:5" x14ac:dyDescent="0.25">
      <c r="A3839" s="5" t="s">
        <v>9228</v>
      </c>
      <c r="B3839" s="5"/>
      <c r="C3839" s="5" t="s">
        <v>900</v>
      </c>
      <c r="D3839" s="5">
        <v>12324</v>
      </c>
      <c r="E3839" s="5" t="s">
        <v>900</v>
      </c>
    </row>
    <row r="3840" spans="1:5" x14ac:dyDescent="0.25">
      <c r="A3840" s="5" t="s">
        <v>9229</v>
      </c>
      <c r="B3840" s="5"/>
      <c r="C3840" s="5" t="s">
        <v>7319</v>
      </c>
      <c r="D3840" s="5">
        <v>53201</v>
      </c>
      <c r="E3840" s="5" t="s">
        <v>7319</v>
      </c>
    </row>
    <row r="3841" spans="1:5" x14ac:dyDescent="0.25">
      <c r="A3841" s="5" t="s">
        <v>9230</v>
      </c>
      <c r="B3841" s="5"/>
      <c r="C3841" s="5" t="s">
        <v>5443</v>
      </c>
      <c r="D3841" s="5">
        <v>92791</v>
      </c>
      <c r="E3841" s="5" t="s">
        <v>5443</v>
      </c>
    </row>
    <row r="3842" spans="1:5" x14ac:dyDescent="0.25">
      <c r="A3842" s="5" t="s">
        <v>9231</v>
      </c>
      <c r="B3842" s="5"/>
      <c r="C3842" s="5" t="s">
        <v>2923</v>
      </c>
      <c r="D3842" s="5">
        <v>13132</v>
      </c>
      <c r="E3842" s="5" t="s">
        <v>2923</v>
      </c>
    </row>
    <row r="3843" spans="1:5" x14ac:dyDescent="0.25">
      <c r="A3843" s="5" t="s">
        <v>9232</v>
      </c>
      <c r="B3843" s="5"/>
      <c r="C3843" s="5" t="s">
        <v>9233</v>
      </c>
      <c r="D3843" s="5">
        <v>51217</v>
      </c>
      <c r="E3843" s="5" t="s">
        <v>9234</v>
      </c>
    </row>
    <row r="3844" spans="1:5" x14ac:dyDescent="0.25">
      <c r="A3844" s="5" t="s">
        <v>9235</v>
      </c>
      <c r="B3844" s="5"/>
      <c r="C3844" s="5" t="s">
        <v>1985</v>
      </c>
      <c r="D3844" s="5">
        <v>28416</v>
      </c>
      <c r="E3844" s="5" t="s">
        <v>1985</v>
      </c>
    </row>
    <row r="3845" spans="1:5" x14ac:dyDescent="0.25">
      <c r="A3845" s="5" t="s">
        <v>9236</v>
      </c>
      <c r="B3845" s="5"/>
      <c r="C3845" s="5" t="s">
        <v>3124</v>
      </c>
      <c r="D3845" s="5">
        <v>13699</v>
      </c>
      <c r="E3845" s="5" t="s">
        <v>6815</v>
      </c>
    </row>
    <row r="3846" spans="1:5" x14ac:dyDescent="0.25">
      <c r="A3846" s="5" t="s">
        <v>9237</v>
      </c>
      <c r="B3846" s="5"/>
      <c r="C3846" s="5" t="s">
        <v>5341</v>
      </c>
      <c r="D3846" s="5">
        <v>99958</v>
      </c>
      <c r="E3846" s="5" t="s">
        <v>5341</v>
      </c>
    </row>
    <row r="3847" spans="1:5" x14ac:dyDescent="0.25">
      <c r="A3847" s="5" t="s">
        <v>9238</v>
      </c>
      <c r="B3847" s="5"/>
      <c r="C3847" s="5" t="s">
        <v>428</v>
      </c>
      <c r="D3847" s="5">
        <v>19555</v>
      </c>
      <c r="E3847" s="5" t="s">
        <v>6881</v>
      </c>
    </row>
    <row r="3848" spans="1:5" x14ac:dyDescent="0.25">
      <c r="A3848" s="5" t="s">
        <v>9239</v>
      </c>
      <c r="B3848" s="5"/>
      <c r="C3848" s="5" t="s">
        <v>5063</v>
      </c>
      <c r="D3848" s="5">
        <v>29664</v>
      </c>
      <c r="E3848" s="5" t="s">
        <v>6932</v>
      </c>
    </row>
    <row r="3849" spans="1:5" x14ac:dyDescent="0.25">
      <c r="A3849" s="5" t="s">
        <v>9240</v>
      </c>
      <c r="B3849" s="5"/>
      <c r="C3849" s="5" t="s">
        <v>8227</v>
      </c>
      <c r="D3849" s="5">
        <v>99982</v>
      </c>
      <c r="E3849" s="5" t="s">
        <v>8227</v>
      </c>
    </row>
    <row r="3850" spans="1:5" x14ac:dyDescent="0.25">
      <c r="A3850" s="5" t="s">
        <v>9241</v>
      </c>
      <c r="B3850" s="5"/>
      <c r="C3850" s="5" t="s">
        <v>912</v>
      </c>
      <c r="D3850" s="5">
        <v>9646</v>
      </c>
      <c r="E3850" s="5" t="s">
        <v>6623</v>
      </c>
    </row>
    <row r="3851" spans="1:5" x14ac:dyDescent="0.25">
      <c r="A3851" s="5" t="s">
        <v>9242</v>
      </c>
      <c r="B3851" s="5"/>
      <c r="C3851" s="5" t="s">
        <v>1177</v>
      </c>
      <c r="D3851" s="5">
        <v>18693</v>
      </c>
      <c r="E3851" s="5" t="s">
        <v>1177</v>
      </c>
    </row>
    <row r="3852" spans="1:5" x14ac:dyDescent="0.25">
      <c r="A3852" s="5" t="s">
        <v>9243</v>
      </c>
      <c r="B3852" s="5"/>
      <c r="C3852" s="5" t="s">
        <v>2489</v>
      </c>
      <c r="D3852" s="5">
        <v>38108</v>
      </c>
      <c r="E3852" s="5" t="s">
        <v>2489</v>
      </c>
    </row>
    <row r="3853" spans="1:5" x14ac:dyDescent="0.25">
      <c r="A3853" s="5" t="s">
        <v>9244</v>
      </c>
      <c r="B3853" s="5"/>
      <c r="C3853" s="5" t="s">
        <v>2043</v>
      </c>
      <c r="D3853" s="5">
        <v>13905</v>
      </c>
      <c r="E3853" s="5" t="s">
        <v>2043</v>
      </c>
    </row>
    <row r="3854" spans="1:5" x14ac:dyDescent="0.25">
      <c r="A3854" s="5" t="s">
        <v>9245</v>
      </c>
      <c r="B3854" s="5"/>
      <c r="C3854" s="5" t="s">
        <v>9246</v>
      </c>
      <c r="D3854" s="5">
        <v>106413</v>
      </c>
      <c r="E3854" s="5" t="s">
        <v>9246</v>
      </c>
    </row>
    <row r="3855" spans="1:5" x14ac:dyDescent="0.25">
      <c r="A3855" s="5" t="s">
        <v>9247</v>
      </c>
      <c r="B3855" s="5"/>
      <c r="C3855" s="5" t="s">
        <v>2534</v>
      </c>
      <c r="D3855" s="5">
        <v>32279</v>
      </c>
      <c r="E3855" s="5" t="s">
        <v>2534</v>
      </c>
    </row>
    <row r="3856" spans="1:5" x14ac:dyDescent="0.25">
      <c r="A3856" s="5" t="s">
        <v>9248</v>
      </c>
      <c r="B3856" s="5"/>
      <c r="C3856" s="5" t="s">
        <v>9249</v>
      </c>
      <c r="D3856" s="5">
        <v>53093</v>
      </c>
      <c r="E3856" s="5" t="s">
        <v>9250</v>
      </c>
    </row>
    <row r="3857" spans="1:5" x14ac:dyDescent="0.25">
      <c r="A3857" s="5" t="s">
        <v>9251</v>
      </c>
      <c r="B3857" s="5"/>
      <c r="C3857" s="5" t="s">
        <v>802</v>
      </c>
      <c r="D3857" s="5">
        <v>12622</v>
      </c>
      <c r="E3857" s="5" t="s">
        <v>802</v>
      </c>
    </row>
    <row r="3858" spans="1:5" x14ac:dyDescent="0.25">
      <c r="A3858" s="5" t="s">
        <v>9252</v>
      </c>
      <c r="B3858" s="5"/>
      <c r="C3858" s="5" t="s">
        <v>9253</v>
      </c>
      <c r="D3858" s="5">
        <v>106415</v>
      </c>
      <c r="E3858" s="5" t="s">
        <v>9254</v>
      </c>
    </row>
    <row r="3859" spans="1:5" x14ac:dyDescent="0.25">
      <c r="A3859" s="5" t="s">
        <v>9255</v>
      </c>
      <c r="B3859" s="5"/>
      <c r="C3859" s="5" t="s">
        <v>395</v>
      </c>
      <c r="D3859" s="5">
        <v>9470</v>
      </c>
      <c r="E3859" s="5" t="s">
        <v>395</v>
      </c>
    </row>
    <row r="3860" spans="1:5" x14ac:dyDescent="0.25">
      <c r="A3860" s="5" t="s">
        <v>9256</v>
      </c>
      <c r="B3860" s="5"/>
      <c r="C3860" s="5" t="s">
        <v>8630</v>
      </c>
      <c r="D3860" s="5">
        <v>11984</v>
      </c>
      <c r="E3860" s="5" t="s">
        <v>8630</v>
      </c>
    </row>
    <row r="3861" spans="1:5" x14ac:dyDescent="0.25">
      <c r="A3861" s="5" t="s">
        <v>9257</v>
      </c>
      <c r="B3861" s="5"/>
      <c r="C3861" s="5" t="s">
        <v>1347</v>
      </c>
      <c r="D3861" s="5">
        <v>6476</v>
      </c>
      <c r="E3861" s="5" t="s">
        <v>6671</v>
      </c>
    </row>
    <row r="3862" spans="1:5" x14ac:dyDescent="0.25">
      <c r="A3862" s="5" t="s">
        <v>9258</v>
      </c>
      <c r="B3862" s="5"/>
      <c r="C3862" s="5" t="s">
        <v>9259</v>
      </c>
      <c r="D3862" s="5">
        <v>101799</v>
      </c>
      <c r="E3862" s="5" t="s">
        <v>9259</v>
      </c>
    </row>
    <row r="3863" spans="1:5" x14ac:dyDescent="0.25">
      <c r="A3863" s="5" t="s">
        <v>9260</v>
      </c>
      <c r="B3863" s="5"/>
      <c r="C3863" s="5" t="s">
        <v>5058</v>
      </c>
      <c r="D3863" s="5">
        <v>44210</v>
      </c>
      <c r="E3863" s="5" t="s">
        <v>5058</v>
      </c>
    </row>
    <row r="3864" spans="1:5" x14ac:dyDescent="0.25">
      <c r="A3864" s="5" t="s">
        <v>9261</v>
      </c>
      <c r="B3864" s="5"/>
      <c r="C3864" s="5" t="s">
        <v>5961</v>
      </c>
      <c r="D3864" s="5">
        <v>52789</v>
      </c>
      <c r="E3864" s="5" t="s">
        <v>6979</v>
      </c>
    </row>
    <row r="3865" spans="1:5" x14ac:dyDescent="0.25">
      <c r="A3865" s="5" t="s">
        <v>9262</v>
      </c>
      <c r="B3865" s="5"/>
      <c r="C3865" s="5" t="s">
        <v>1776</v>
      </c>
      <c r="D3865" s="5">
        <v>412</v>
      </c>
      <c r="E3865" s="5" t="s">
        <v>1776</v>
      </c>
    </row>
    <row r="3866" spans="1:5" x14ac:dyDescent="0.25">
      <c r="A3866" s="5" t="s">
        <v>9263</v>
      </c>
      <c r="B3866" s="5"/>
      <c r="C3866" s="5" t="s">
        <v>4723</v>
      </c>
      <c r="D3866" s="5">
        <v>48239</v>
      </c>
      <c r="E3866" s="5" t="s">
        <v>6908</v>
      </c>
    </row>
    <row r="3867" spans="1:5" x14ac:dyDescent="0.25">
      <c r="A3867" s="5" t="s">
        <v>9264</v>
      </c>
      <c r="B3867" s="5"/>
      <c r="C3867" s="5" t="s">
        <v>2391</v>
      </c>
      <c r="D3867" s="5">
        <v>50477</v>
      </c>
      <c r="E3867" s="5" t="s">
        <v>2391</v>
      </c>
    </row>
    <row r="3868" spans="1:5" x14ac:dyDescent="0.25">
      <c r="A3868" s="5" t="s">
        <v>9265</v>
      </c>
      <c r="B3868" s="5"/>
      <c r="C3868" s="5" t="s">
        <v>6389</v>
      </c>
      <c r="D3868" s="5">
        <v>100577</v>
      </c>
      <c r="E3868" s="5" t="s">
        <v>6389</v>
      </c>
    </row>
    <row r="3869" spans="1:5" x14ac:dyDescent="0.25">
      <c r="A3869" s="5" t="s">
        <v>9266</v>
      </c>
      <c r="B3869" s="5"/>
      <c r="C3869" s="5" t="s">
        <v>428</v>
      </c>
      <c r="D3869" s="5">
        <v>10068</v>
      </c>
      <c r="E3869" s="5" t="s">
        <v>6583</v>
      </c>
    </row>
    <row r="3870" spans="1:5" x14ac:dyDescent="0.25">
      <c r="A3870" s="5" t="s">
        <v>9267</v>
      </c>
      <c r="B3870" s="5"/>
      <c r="C3870" s="5" t="s">
        <v>1672</v>
      </c>
      <c r="D3870" s="5">
        <v>15189</v>
      </c>
      <c r="E3870" s="5" t="s">
        <v>6701</v>
      </c>
    </row>
    <row r="3871" spans="1:5" x14ac:dyDescent="0.25">
      <c r="A3871" s="5" t="s">
        <v>9268</v>
      </c>
      <c r="B3871" s="5"/>
      <c r="C3871" s="5" t="s">
        <v>9269</v>
      </c>
      <c r="D3871" s="5">
        <v>27743</v>
      </c>
      <c r="E3871" s="5" t="s">
        <v>9269</v>
      </c>
    </row>
    <row r="3872" spans="1:5" x14ac:dyDescent="0.25">
      <c r="A3872" s="5" t="s">
        <v>9270</v>
      </c>
      <c r="B3872" s="5"/>
      <c r="C3872" s="5" t="s">
        <v>2101</v>
      </c>
      <c r="D3872" s="5">
        <v>24526</v>
      </c>
      <c r="E3872" s="5" t="s">
        <v>6736</v>
      </c>
    </row>
    <row r="3873" spans="1:5" x14ac:dyDescent="0.25">
      <c r="A3873" s="5" t="s">
        <v>9271</v>
      </c>
      <c r="B3873" s="5"/>
      <c r="C3873" s="5" t="s">
        <v>2358</v>
      </c>
      <c r="D3873" s="5">
        <v>35240</v>
      </c>
      <c r="E3873" s="5" t="s">
        <v>2358</v>
      </c>
    </row>
    <row r="3874" spans="1:5" x14ac:dyDescent="0.25">
      <c r="A3874" s="5" t="s">
        <v>9272</v>
      </c>
      <c r="B3874" s="5"/>
      <c r="C3874" s="5" t="s">
        <v>7314</v>
      </c>
      <c r="D3874" s="5">
        <v>9841</v>
      </c>
      <c r="E3874" s="5" t="s">
        <v>9273</v>
      </c>
    </row>
    <row r="3875" spans="1:5" x14ac:dyDescent="0.25">
      <c r="A3875" s="5" t="s">
        <v>9274</v>
      </c>
      <c r="B3875" s="5"/>
      <c r="C3875" s="5" t="s">
        <v>6258</v>
      </c>
      <c r="D3875" s="5">
        <v>403</v>
      </c>
      <c r="E3875" s="5" t="s">
        <v>7000</v>
      </c>
    </row>
    <row r="3876" spans="1:5" x14ac:dyDescent="0.25">
      <c r="A3876" s="5" t="s">
        <v>9275</v>
      </c>
      <c r="B3876" s="5"/>
      <c r="C3876" s="5" t="s">
        <v>2150</v>
      </c>
      <c r="D3876" s="5">
        <v>106424</v>
      </c>
      <c r="E3876" s="5" t="s">
        <v>9276</v>
      </c>
    </row>
    <row r="3877" spans="1:5" x14ac:dyDescent="0.25">
      <c r="A3877" s="5" t="s">
        <v>9277</v>
      </c>
      <c r="B3877" s="5"/>
      <c r="C3877" s="5" t="s">
        <v>5945</v>
      </c>
      <c r="D3877" s="5">
        <v>39103</v>
      </c>
      <c r="E3877" s="5" t="s">
        <v>5945</v>
      </c>
    </row>
    <row r="3878" spans="1:5" x14ac:dyDescent="0.25">
      <c r="A3878" s="5" t="s">
        <v>9278</v>
      </c>
      <c r="B3878" s="5"/>
      <c r="C3878" s="5" t="s">
        <v>1118</v>
      </c>
      <c r="D3878" s="5">
        <v>8466</v>
      </c>
      <c r="E3878" s="5" t="s">
        <v>1118</v>
      </c>
    </row>
    <row r="3879" spans="1:5" x14ac:dyDescent="0.25">
      <c r="A3879" s="5" t="s">
        <v>9279</v>
      </c>
      <c r="B3879" s="5"/>
      <c r="C3879" s="5" t="s">
        <v>471</v>
      </c>
      <c r="D3879" s="5">
        <v>9001</v>
      </c>
      <c r="E3879" s="5" t="s">
        <v>471</v>
      </c>
    </row>
    <row r="3880" spans="1:5" x14ac:dyDescent="0.25">
      <c r="A3880" s="5" t="s">
        <v>9280</v>
      </c>
      <c r="B3880" s="5"/>
      <c r="C3880" s="5" t="s">
        <v>2947</v>
      </c>
      <c r="D3880" s="5">
        <v>19590</v>
      </c>
      <c r="E3880" s="5" t="s">
        <v>2947</v>
      </c>
    </row>
    <row r="3881" spans="1:5" x14ac:dyDescent="0.25">
      <c r="A3881" s="5" t="s">
        <v>9281</v>
      </c>
      <c r="B3881" s="5"/>
      <c r="C3881" s="5" t="s">
        <v>9282</v>
      </c>
      <c r="D3881" s="5">
        <v>101665</v>
      </c>
      <c r="E3881" s="5" t="s">
        <v>9283</v>
      </c>
    </row>
    <row r="3882" spans="1:5" x14ac:dyDescent="0.25">
      <c r="A3882" s="5" t="s">
        <v>9284</v>
      </c>
      <c r="B3882" s="5"/>
      <c r="C3882" s="5" t="s">
        <v>4714</v>
      </c>
      <c r="D3882" s="5">
        <v>52829</v>
      </c>
      <c r="E3882" s="5" t="s">
        <v>4714</v>
      </c>
    </row>
    <row r="3883" spans="1:5" x14ac:dyDescent="0.25">
      <c r="A3883" s="5" t="s">
        <v>9285</v>
      </c>
      <c r="B3883" s="5"/>
      <c r="C3883" s="5" t="s">
        <v>1783</v>
      </c>
      <c r="D3883" s="5">
        <v>10208</v>
      </c>
      <c r="E3883" s="5" t="s">
        <v>6712</v>
      </c>
    </row>
    <row r="3884" spans="1:5" x14ac:dyDescent="0.25">
      <c r="A3884" s="5" t="s">
        <v>9286</v>
      </c>
      <c r="B3884" s="5"/>
      <c r="C3884" s="5" t="s">
        <v>446</v>
      </c>
      <c r="D3884" s="5">
        <v>15511</v>
      </c>
      <c r="E3884" s="5" t="s">
        <v>6587</v>
      </c>
    </row>
    <row r="3885" spans="1:5" x14ac:dyDescent="0.25">
      <c r="A3885" s="5" t="s">
        <v>9287</v>
      </c>
      <c r="B3885" s="5"/>
      <c r="C3885" s="5" t="s">
        <v>1092</v>
      </c>
      <c r="D3885" s="5">
        <v>39023</v>
      </c>
      <c r="E3885" s="5" t="s">
        <v>1092</v>
      </c>
    </row>
    <row r="3886" spans="1:5" x14ac:dyDescent="0.25">
      <c r="A3886" s="5" t="s">
        <v>9288</v>
      </c>
      <c r="B3886" s="5"/>
      <c r="C3886" s="5" t="s">
        <v>7322</v>
      </c>
      <c r="D3886" s="5">
        <v>100970</v>
      </c>
      <c r="E3886" s="5" t="s">
        <v>7322</v>
      </c>
    </row>
    <row r="3887" spans="1:5" x14ac:dyDescent="0.25">
      <c r="A3887" s="5" t="s">
        <v>9289</v>
      </c>
      <c r="B3887" s="5"/>
      <c r="C3887" s="5" t="s">
        <v>1287</v>
      </c>
      <c r="D3887" s="5">
        <v>18973</v>
      </c>
      <c r="E3887" s="5" t="s">
        <v>6664</v>
      </c>
    </row>
    <row r="3888" spans="1:5" x14ac:dyDescent="0.25">
      <c r="A3888" s="5" t="s">
        <v>9290</v>
      </c>
      <c r="B3888" s="5"/>
      <c r="C3888" s="5" t="s">
        <v>1308</v>
      </c>
      <c r="D3888" s="5">
        <v>8146</v>
      </c>
      <c r="E3888" s="5" t="s">
        <v>6665</v>
      </c>
    </row>
    <row r="3889" spans="1:5" x14ac:dyDescent="0.25">
      <c r="A3889" s="5" t="s">
        <v>9291</v>
      </c>
      <c r="B3889" s="5"/>
      <c r="C3889" s="5" t="s">
        <v>4657</v>
      </c>
      <c r="D3889" s="5">
        <v>106409</v>
      </c>
      <c r="E3889" s="5" t="s">
        <v>9292</v>
      </c>
    </row>
    <row r="3890" spans="1:5" x14ac:dyDescent="0.25">
      <c r="A3890" s="5" t="s">
        <v>9293</v>
      </c>
      <c r="B3890" s="5"/>
      <c r="C3890" s="5" t="s">
        <v>5974</v>
      </c>
      <c r="D3890" s="5">
        <v>48879</v>
      </c>
      <c r="E3890" s="5" t="s">
        <v>5974</v>
      </c>
    </row>
    <row r="3891" spans="1:5" x14ac:dyDescent="0.25">
      <c r="A3891" s="5" t="s">
        <v>9294</v>
      </c>
      <c r="B3891" s="5"/>
      <c r="C3891" s="5" t="s">
        <v>747</v>
      </c>
      <c r="D3891" s="5">
        <v>32928</v>
      </c>
      <c r="E3891" s="5" t="s">
        <v>747</v>
      </c>
    </row>
    <row r="3892" spans="1:5" x14ac:dyDescent="0.25">
      <c r="A3892" s="5" t="s">
        <v>9295</v>
      </c>
      <c r="B3892" s="5"/>
      <c r="C3892" s="5" t="s">
        <v>1257</v>
      </c>
      <c r="D3892" s="5">
        <v>20708</v>
      </c>
      <c r="E3892" s="5" t="s">
        <v>1257</v>
      </c>
    </row>
    <row r="3893" spans="1:5" x14ac:dyDescent="0.25">
      <c r="A3893" s="5" t="s">
        <v>9296</v>
      </c>
      <c r="B3893" s="5"/>
      <c r="C3893" s="5" t="s">
        <v>1321</v>
      </c>
      <c r="D3893" s="5">
        <v>15517</v>
      </c>
      <c r="E3893" s="5" t="s">
        <v>6667</v>
      </c>
    </row>
    <row r="3894" spans="1:5" x14ac:dyDescent="0.25">
      <c r="A3894" s="5" t="s">
        <v>9297</v>
      </c>
      <c r="B3894" s="5"/>
      <c r="C3894" s="5" t="s">
        <v>805</v>
      </c>
      <c r="D3894" s="5">
        <v>16360</v>
      </c>
      <c r="E3894" s="5" t="s">
        <v>805</v>
      </c>
    </row>
    <row r="3895" spans="1:5" x14ac:dyDescent="0.25">
      <c r="A3895" s="5" t="s">
        <v>9298</v>
      </c>
      <c r="B3895" s="5"/>
      <c r="C3895" s="5" t="s">
        <v>2796</v>
      </c>
      <c r="D3895" s="5">
        <v>30858</v>
      </c>
      <c r="E3895" s="5" t="s">
        <v>2796</v>
      </c>
    </row>
    <row r="3896" spans="1:5" x14ac:dyDescent="0.25">
      <c r="A3896" s="5" t="s">
        <v>9299</v>
      </c>
      <c r="B3896" s="5"/>
      <c r="C3896" s="5" t="s">
        <v>799</v>
      </c>
      <c r="D3896" s="5">
        <v>92887</v>
      </c>
      <c r="E3896" s="5" t="s">
        <v>799</v>
      </c>
    </row>
    <row r="3897" spans="1:5" x14ac:dyDescent="0.25">
      <c r="A3897" s="5" t="s">
        <v>9300</v>
      </c>
      <c r="B3897" s="5"/>
      <c r="C3897" s="5" t="s">
        <v>2313</v>
      </c>
      <c r="D3897" s="5">
        <v>54761</v>
      </c>
      <c r="E3897" s="5" t="s">
        <v>6747</v>
      </c>
    </row>
    <row r="3898" spans="1:5" x14ac:dyDescent="0.25">
      <c r="A3898" s="5" t="s">
        <v>9301</v>
      </c>
      <c r="B3898" s="5"/>
      <c r="C3898" s="5" t="s">
        <v>9302</v>
      </c>
      <c r="D3898" s="5">
        <v>30537</v>
      </c>
      <c r="E3898" s="5" t="s">
        <v>9302</v>
      </c>
    </row>
    <row r="3899" spans="1:5" x14ac:dyDescent="0.25">
      <c r="A3899" s="5" t="s">
        <v>9303</v>
      </c>
      <c r="B3899" s="5"/>
      <c r="C3899" s="5" t="s">
        <v>4370</v>
      </c>
      <c r="D3899" s="5">
        <v>21025</v>
      </c>
      <c r="E3899" s="5" t="s">
        <v>6880</v>
      </c>
    </row>
    <row r="3900" spans="1:5" x14ac:dyDescent="0.25">
      <c r="A3900" s="5" t="s">
        <v>9304</v>
      </c>
      <c r="B3900" s="5"/>
      <c r="C3900" s="5" t="s">
        <v>3936</v>
      </c>
      <c r="D3900" s="5">
        <v>185</v>
      </c>
      <c r="E3900" s="5" t="s">
        <v>6863</v>
      </c>
    </row>
    <row r="3901" spans="1:5" x14ac:dyDescent="0.25">
      <c r="A3901" s="5" t="s">
        <v>9305</v>
      </c>
      <c r="B3901" s="5"/>
      <c r="C3901" s="5" t="s">
        <v>664</v>
      </c>
      <c r="D3901" s="5">
        <v>17128</v>
      </c>
      <c r="E3901" s="5" t="s">
        <v>664</v>
      </c>
    </row>
    <row r="3902" spans="1:5" x14ac:dyDescent="0.25">
      <c r="A3902" s="5" t="s">
        <v>9306</v>
      </c>
      <c r="B3902" s="5"/>
      <c r="C3902" s="5" t="s">
        <v>636</v>
      </c>
      <c r="D3902" s="5">
        <v>20687</v>
      </c>
      <c r="E3902" s="5" t="s">
        <v>6596</v>
      </c>
    </row>
    <row r="3903" spans="1:5" x14ac:dyDescent="0.25">
      <c r="A3903" s="5" t="s">
        <v>9307</v>
      </c>
      <c r="B3903" s="5"/>
      <c r="C3903" s="5" t="s">
        <v>5423</v>
      </c>
      <c r="D3903" s="5">
        <v>19339</v>
      </c>
      <c r="E3903" s="5" t="s">
        <v>6949</v>
      </c>
    </row>
    <row r="3904" spans="1:5" x14ac:dyDescent="0.25">
      <c r="A3904" s="5" t="s">
        <v>9308</v>
      </c>
      <c r="B3904" s="5"/>
      <c r="C3904" s="5" t="s">
        <v>9309</v>
      </c>
      <c r="D3904" s="5">
        <v>20543</v>
      </c>
      <c r="E3904" s="5" t="s">
        <v>9309</v>
      </c>
    </row>
    <row r="3905" spans="1:5" x14ac:dyDescent="0.25">
      <c r="A3905" s="5" t="s">
        <v>9310</v>
      </c>
      <c r="B3905" s="5"/>
      <c r="C3905" s="5" t="s">
        <v>1110</v>
      </c>
      <c r="D3905" s="5">
        <v>19550</v>
      </c>
      <c r="E3905" s="5" t="s">
        <v>1110</v>
      </c>
    </row>
    <row r="3906" spans="1:5" x14ac:dyDescent="0.25">
      <c r="A3906" s="5" t="s">
        <v>9311</v>
      </c>
      <c r="B3906" s="5"/>
      <c r="C3906" s="5" t="s">
        <v>1964</v>
      </c>
      <c r="D3906" s="5">
        <v>43612</v>
      </c>
      <c r="E3906" s="5" t="s">
        <v>6721</v>
      </c>
    </row>
    <row r="3907" spans="1:5" x14ac:dyDescent="0.25">
      <c r="A3907" s="5" t="s">
        <v>9312</v>
      </c>
      <c r="B3907" s="5"/>
      <c r="C3907" s="5" t="s">
        <v>8417</v>
      </c>
      <c r="D3907" s="5">
        <v>33595</v>
      </c>
      <c r="E3907" s="5" t="s">
        <v>8417</v>
      </c>
    </row>
    <row r="3908" spans="1:5" x14ac:dyDescent="0.25">
      <c r="A3908" s="5" t="s">
        <v>9313</v>
      </c>
      <c r="B3908" s="5"/>
      <c r="C3908" s="5" t="s">
        <v>4365</v>
      </c>
      <c r="D3908" s="5">
        <v>20245</v>
      </c>
      <c r="E3908" s="5" t="s">
        <v>4365</v>
      </c>
    </row>
    <row r="3909" spans="1:5" x14ac:dyDescent="0.25">
      <c r="A3909" s="5" t="s">
        <v>9314</v>
      </c>
      <c r="B3909" s="5"/>
      <c r="C3909" s="5" t="s">
        <v>1150</v>
      </c>
      <c r="D3909" s="5">
        <v>46622</v>
      </c>
      <c r="E3909" s="5" t="s">
        <v>6650</v>
      </c>
    </row>
    <row r="3910" spans="1:5" x14ac:dyDescent="0.25">
      <c r="A3910" s="5" t="s">
        <v>9315</v>
      </c>
      <c r="B3910" s="5"/>
      <c r="C3910" s="5" t="s">
        <v>1064</v>
      </c>
      <c r="D3910" s="5">
        <v>52887</v>
      </c>
      <c r="E3910" s="5" t="s">
        <v>6641</v>
      </c>
    </row>
    <row r="3911" spans="1:5" x14ac:dyDescent="0.25">
      <c r="A3911" s="5" t="s">
        <v>9316</v>
      </c>
      <c r="B3911" s="5"/>
      <c r="C3911" s="5" t="s">
        <v>7114</v>
      </c>
      <c r="D3911" s="5">
        <v>53083</v>
      </c>
      <c r="E3911" s="5" t="s">
        <v>7115</v>
      </c>
    </row>
    <row r="3912" spans="1:5" x14ac:dyDescent="0.25">
      <c r="A3912" s="5" t="s">
        <v>9317</v>
      </c>
      <c r="B3912" s="5"/>
      <c r="C3912" s="5" t="s">
        <v>3529</v>
      </c>
      <c r="D3912" s="5">
        <v>91771</v>
      </c>
      <c r="E3912" s="5" t="s">
        <v>3529</v>
      </c>
    </row>
    <row r="3913" spans="1:5" x14ac:dyDescent="0.25">
      <c r="A3913" s="5" t="s">
        <v>9318</v>
      </c>
      <c r="B3913" s="5"/>
      <c r="C3913" s="5" t="s">
        <v>4145</v>
      </c>
      <c r="D3913" s="5">
        <v>8055</v>
      </c>
      <c r="E3913" s="5" t="s">
        <v>6875</v>
      </c>
    </row>
    <row r="3914" spans="1:5" x14ac:dyDescent="0.25">
      <c r="A3914" s="5" t="s">
        <v>9319</v>
      </c>
      <c r="B3914" s="5"/>
      <c r="C3914" s="5" t="s">
        <v>5507</v>
      </c>
      <c r="D3914" s="5">
        <v>100835</v>
      </c>
      <c r="E3914" s="5" t="s">
        <v>5507</v>
      </c>
    </row>
    <row r="3915" spans="1:5" x14ac:dyDescent="0.25">
      <c r="A3915" s="5" t="s">
        <v>9320</v>
      </c>
      <c r="B3915" s="5"/>
      <c r="C3915" s="5" t="s">
        <v>9321</v>
      </c>
      <c r="D3915" s="5">
        <v>6057</v>
      </c>
      <c r="E3915" s="5" t="s">
        <v>9321</v>
      </c>
    </row>
    <row r="3916" spans="1:5" x14ac:dyDescent="0.25">
      <c r="A3916" s="5" t="s">
        <v>9322</v>
      </c>
      <c r="B3916" s="5"/>
      <c r="C3916" s="5" t="s">
        <v>357</v>
      </c>
      <c r="D3916" s="5">
        <v>19547</v>
      </c>
      <c r="E3916" s="5" t="s">
        <v>6573</v>
      </c>
    </row>
    <row r="3917" spans="1:5" x14ac:dyDescent="0.25">
      <c r="A3917" s="5" t="s">
        <v>9323</v>
      </c>
      <c r="B3917" s="5"/>
      <c r="C3917" s="5" t="s">
        <v>9324</v>
      </c>
      <c r="D3917" s="5">
        <v>101538</v>
      </c>
      <c r="E3917" s="5" t="s">
        <v>9324</v>
      </c>
    </row>
    <row r="3918" spans="1:5" x14ac:dyDescent="0.25">
      <c r="A3918" s="5" t="s">
        <v>9325</v>
      </c>
      <c r="B3918" s="5"/>
      <c r="C3918" s="5" t="s">
        <v>3714</v>
      </c>
      <c r="D3918" s="5">
        <v>42291</v>
      </c>
      <c r="E3918" s="5" t="s">
        <v>6593</v>
      </c>
    </row>
    <row r="3919" spans="1:5" x14ac:dyDescent="0.25">
      <c r="A3919" s="5" t="s">
        <v>9326</v>
      </c>
      <c r="B3919" s="5"/>
      <c r="C3919" s="5" t="s">
        <v>796</v>
      </c>
      <c r="D3919" s="5">
        <v>49024</v>
      </c>
      <c r="E3919" s="5" t="s">
        <v>6615</v>
      </c>
    </row>
    <row r="3920" spans="1:5" x14ac:dyDescent="0.25">
      <c r="A3920" s="5" t="s">
        <v>9327</v>
      </c>
      <c r="B3920" s="5"/>
      <c r="C3920" s="5" t="s">
        <v>9328</v>
      </c>
      <c r="D3920" s="5">
        <v>106455</v>
      </c>
      <c r="E3920" s="5" t="s">
        <v>9328</v>
      </c>
    </row>
    <row r="3921" spans="1:5" x14ac:dyDescent="0.25">
      <c r="A3921" s="5" t="s">
        <v>9329</v>
      </c>
      <c r="B3921" s="5"/>
      <c r="C3921" s="5" t="s">
        <v>9330</v>
      </c>
      <c r="D3921" s="5">
        <v>106467</v>
      </c>
      <c r="E3921" s="5" t="s">
        <v>9330</v>
      </c>
    </row>
    <row r="3922" spans="1:5" x14ac:dyDescent="0.25">
      <c r="A3922" s="5" t="s">
        <v>9331</v>
      </c>
      <c r="B3922" s="5"/>
      <c r="C3922" s="5" t="s">
        <v>2745</v>
      </c>
      <c r="D3922" s="5">
        <v>40411</v>
      </c>
      <c r="E3922" s="5" t="s">
        <v>2745</v>
      </c>
    </row>
    <row r="3923" spans="1:5" x14ac:dyDescent="0.25">
      <c r="A3923" s="5" t="s">
        <v>9332</v>
      </c>
      <c r="B3923" s="5"/>
      <c r="C3923" s="5" t="s">
        <v>5343</v>
      </c>
      <c r="D3923" s="5">
        <v>12262</v>
      </c>
      <c r="E3923" s="5" t="s">
        <v>5343</v>
      </c>
    </row>
    <row r="3924" spans="1:5" x14ac:dyDescent="0.25">
      <c r="A3924" s="5" t="s">
        <v>9333</v>
      </c>
      <c r="B3924" s="5"/>
      <c r="C3924" s="5" t="s">
        <v>9334</v>
      </c>
      <c r="D3924" s="5">
        <v>9893</v>
      </c>
      <c r="E3924" s="5" t="s">
        <v>9334</v>
      </c>
    </row>
    <row r="3925" spans="1:5" x14ac:dyDescent="0.25">
      <c r="A3925" s="5" t="s">
        <v>9335</v>
      </c>
      <c r="B3925" s="5"/>
      <c r="C3925" s="5" t="s">
        <v>6352</v>
      </c>
      <c r="D3925" s="5">
        <v>9625</v>
      </c>
      <c r="E3925" s="5" t="s">
        <v>9336</v>
      </c>
    </row>
    <row r="3926" spans="1:5" x14ac:dyDescent="0.25">
      <c r="A3926" s="5" t="s">
        <v>9337</v>
      </c>
      <c r="B3926" s="5"/>
      <c r="C3926" s="5" t="s">
        <v>9338</v>
      </c>
      <c r="D3926" s="5">
        <v>99930</v>
      </c>
      <c r="E3926" s="5" t="s">
        <v>9338</v>
      </c>
    </row>
    <row r="3927" spans="1:5" x14ac:dyDescent="0.25">
      <c r="A3927" s="5" t="s">
        <v>9339</v>
      </c>
      <c r="B3927" s="5"/>
      <c r="C3927" s="5" t="s">
        <v>3253</v>
      </c>
      <c r="D3927" s="5">
        <v>353</v>
      </c>
      <c r="E3927" s="5" t="s">
        <v>3253</v>
      </c>
    </row>
    <row r="3928" spans="1:5" x14ac:dyDescent="0.25">
      <c r="A3928" s="5" t="s">
        <v>9340</v>
      </c>
      <c r="B3928" s="5"/>
      <c r="C3928" s="5" t="s">
        <v>9341</v>
      </c>
      <c r="D3928" s="5">
        <v>93437</v>
      </c>
      <c r="E3928" s="5" t="s">
        <v>9342</v>
      </c>
    </row>
    <row r="3929" spans="1:5" x14ac:dyDescent="0.25">
      <c r="A3929" s="5" t="s">
        <v>9343</v>
      </c>
      <c r="B3929" s="5"/>
      <c r="C3929" s="5" t="s">
        <v>9344</v>
      </c>
      <c r="D3929" s="5">
        <v>30969</v>
      </c>
      <c r="E3929" s="5" t="s">
        <v>9344</v>
      </c>
    </row>
    <row r="3930" spans="1:5" x14ac:dyDescent="0.25">
      <c r="A3930" s="5" t="s">
        <v>9345</v>
      </c>
      <c r="B3930" s="5"/>
      <c r="C3930" s="5" t="s">
        <v>1447</v>
      </c>
      <c r="D3930" s="5">
        <v>100116</v>
      </c>
      <c r="E3930" s="5" t="s">
        <v>1447</v>
      </c>
    </row>
    <row r="3931" spans="1:5" x14ac:dyDescent="0.25">
      <c r="A3931" s="5" t="s">
        <v>9346</v>
      </c>
      <c r="B3931" s="5"/>
      <c r="C3931" s="5" t="s">
        <v>2466</v>
      </c>
      <c r="D3931" s="5">
        <v>27304</v>
      </c>
      <c r="E3931" s="5" t="s">
        <v>6770</v>
      </c>
    </row>
    <row r="3932" spans="1:5" x14ac:dyDescent="0.25">
      <c r="A3932" s="5" t="s">
        <v>9347</v>
      </c>
      <c r="B3932" s="5"/>
      <c r="C3932" s="5" t="s">
        <v>5648</v>
      </c>
      <c r="D3932" s="5">
        <v>43253</v>
      </c>
      <c r="E3932" s="5" t="s">
        <v>5648</v>
      </c>
    </row>
    <row r="3933" spans="1:5" x14ac:dyDescent="0.25">
      <c r="A3933" s="5" t="s">
        <v>9348</v>
      </c>
      <c r="B3933" s="5"/>
      <c r="C3933" s="5" t="s">
        <v>1325</v>
      </c>
      <c r="D3933" s="5">
        <v>37953</v>
      </c>
      <c r="E3933" s="5" t="s">
        <v>6668</v>
      </c>
    </row>
    <row r="3934" spans="1:5" x14ac:dyDescent="0.25">
      <c r="A3934" s="5" t="s">
        <v>9349</v>
      </c>
      <c r="B3934" s="5"/>
      <c r="C3934" s="5" t="s">
        <v>9350</v>
      </c>
      <c r="D3934" s="5">
        <v>54994</v>
      </c>
      <c r="E3934" s="5" t="s">
        <v>9350</v>
      </c>
    </row>
    <row r="3935" spans="1:5" x14ac:dyDescent="0.25">
      <c r="A3935" s="5" t="s">
        <v>9351</v>
      </c>
      <c r="B3935" s="5"/>
      <c r="C3935" s="5" t="s">
        <v>1281</v>
      </c>
      <c r="D3935" s="5">
        <v>40499</v>
      </c>
      <c r="E3935" s="5" t="s">
        <v>1281</v>
      </c>
    </row>
    <row r="3936" spans="1:5" x14ac:dyDescent="0.25">
      <c r="A3936" s="5" t="s">
        <v>9352</v>
      </c>
      <c r="B3936" s="5"/>
      <c r="C3936" s="5" t="s">
        <v>4668</v>
      </c>
      <c r="D3936" s="5">
        <v>14793</v>
      </c>
      <c r="E3936" s="5" t="s">
        <v>4668</v>
      </c>
    </row>
    <row r="3937" spans="1:5" x14ac:dyDescent="0.25">
      <c r="A3937" s="5" t="s">
        <v>9353</v>
      </c>
      <c r="B3937" s="5"/>
      <c r="C3937" s="5" t="s">
        <v>228</v>
      </c>
      <c r="D3937" s="5">
        <v>4928</v>
      </c>
      <c r="E3937" s="5" t="s">
        <v>6827</v>
      </c>
    </row>
    <row r="3938" spans="1:5" x14ac:dyDescent="0.25">
      <c r="A3938" s="5" t="s">
        <v>9354</v>
      </c>
      <c r="B3938" s="5"/>
      <c r="C3938" s="5" t="s">
        <v>8626</v>
      </c>
      <c r="D3938" s="5">
        <v>11214</v>
      </c>
      <c r="E3938" s="5" t="s">
        <v>8626</v>
      </c>
    </row>
    <row r="3939" spans="1:5" x14ac:dyDescent="0.25">
      <c r="A3939" s="5" t="s">
        <v>9355</v>
      </c>
      <c r="B3939" s="5"/>
      <c r="C3939" s="5" t="s">
        <v>2791</v>
      </c>
      <c r="D3939" s="5">
        <v>12598</v>
      </c>
      <c r="E3939" s="5" t="s">
        <v>6798</v>
      </c>
    </row>
    <row r="3940" spans="1:5" x14ac:dyDescent="0.25">
      <c r="A3940" s="5" t="s">
        <v>9356</v>
      </c>
      <c r="B3940" s="5"/>
      <c r="C3940" s="5" t="s">
        <v>869</v>
      </c>
      <c r="D3940" s="5">
        <v>6949</v>
      </c>
      <c r="E3940" s="5" t="s">
        <v>869</v>
      </c>
    </row>
    <row r="3941" spans="1:5" x14ac:dyDescent="0.25">
      <c r="A3941" s="5" t="s">
        <v>9357</v>
      </c>
      <c r="B3941" s="5"/>
      <c r="C3941" s="5" t="s">
        <v>4720</v>
      </c>
      <c r="D3941" s="5">
        <v>51353</v>
      </c>
      <c r="E3941" s="5" t="s">
        <v>6907</v>
      </c>
    </row>
    <row r="3942" spans="1:5" x14ac:dyDescent="0.25">
      <c r="A3942" s="5" t="s">
        <v>9358</v>
      </c>
      <c r="B3942" s="5"/>
      <c r="C3942" s="5" t="s">
        <v>5933</v>
      </c>
      <c r="D3942" s="5">
        <v>29598</v>
      </c>
      <c r="E3942" s="5" t="s">
        <v>5933</v>
      </c>
    </row>
    <row r="3943" spans="1:5" x14ac:dyDescent="0.25">
      <c r="A3943" s="5" t="s">
        <v>9359</v>
      </c>
      <c r="B3943" s="5"/>
      <c r="C3943" s="5" t="s">
        <v>2585</v>
      </c>
      <c r="D3943" s="5">
        <v>39327</v>
      </c>
      <c r="E3943" s="5" t="s">
        <v>2585</v>
      </c>
    </row>
    <row r="3944" spans="1:5" x14ac:dyDescent="0.25">
      <c r="A3944" s="5" t="s">
        <v>9360</v>
      </c>
      <c r="B3944" s="5"/>
      <c r="C3944" s="5" t="s">
        <v>7593</v>
      </c>
      <c r="D3944" s="5">
        <v>24530</v>
      </c>
      <c r="E3944" s="5" t="s">
        <v>7593</v>
      </c>
    </row>
    <row r="3945" spans="1:5" x14ac:dyDescent="0.25">
      <c r="A3945" s="5" t="s">
        <v>9361</v>
      </c>
      <c r="B3945" s="5"/>
      <c r="C3945" s="5" t="s">
        <v>9362</v>
      </c>
      <c r="D3945" s="5">
        <v>22402</v>
      </c>
      <c r="E3945" s="5" t="s">
        <v>9363</v>
      </c>
    </row>
    <row r="3946" spans="1:5" x14ac:dyDescent="0.25">
      <c r="A3946" s="5" t="s">
        <v>9364</v>
      </c>
      <c r="B3946" s="5"/>
      <c r="C3946" s="5" t="s">
        <v>9365</v>
      </c>
      <c r="D3946" s="5">
        <v>106511</v>
      </c>
      <c r="E3946" s="5" t="s">
        <v>9365</v>
      </c>
    </row>
    <row r="3947" spans="1:5" x14ac:dyDescent="0.25">
      <c r="A3947" s="5" t="s">
        <v>9366</v>
      </c>
      <c r="B3947" s="5"/>
      <c r="C3947" s="5" t="s">
        <v>790</v>
      </c>
      <c r="D3947" s="5">
        <v>6790</v>
      </c>
      <c r="E3947" s="5" t="s">
        <v>6613</v>
      </c>
    </row>
    <row r="3948" spans="1:5" x14ac:dyDescent="0.25">
      <c r="A3948" s="5" t="s">
        <v>9367</v>
      </c>
      <c r="B3948" s="5"/>
      <c r="C3948" s="5" t="s">
        <v>8833</v>
      </c>
      <c r="D3948" s="5">
        <v>19320</v>
      </c>
      <c r="E3948" s="5" t="s">
        <v>8834</v>
      </c>
    </row>
    <row r="3949" spans="1:5" x14ac:dyDescent="0.25">
      <c r="A3949" s="5" t="s">
        <v>9368</v>
      </c>
      <c r="B3949" s="5"/>
      <c r="C3949" s="5" t="s">
        <v>494</v>
      </c>
      <c r="D3949" s="5">
        <v>19713</v>
      </c>
      <c r="E3949" s="5" t="s">
        <v>494</v>
      </c>
    </row>
    <row r="3950" spans="1:5" x14ac:dyDescent="0.25">
      <c r="A3950" s="5" t="s">
        <v>9369</v>
      </c>
      <c r="B3950" s="5"/>
      <c r="C3950" s="5" t="s">
        <v>4214</v>
      </c>
      <c r="D3950" s="5">
        <v>241</v>
      </c>
      <c r="E3950" s="5" t="s">
        <v>4214</v>
      </c>
    </row>
    <row r="3951" spans="1:5" x14ac:dyDescent="0.25">
      <c r="A3951" s="5" t="s">
        <v>9370</v>
      </c>
      <c r="B3951" s="5"/>
      <c r="C3951" s="5" t="s">
        <v>5493</v>
      </c>
      <c r="D3951" s="5">
        <v>106519</v>
      </c>
      <c r="E3951" s="5" t="s">
        <v>9371</v>
      </c>
    </row>
    <row r="3952" spans="1:5" x14ac:dyDescent="0.25">
      <c r="A3952" s="5" t="s">
        <v>9372</v>
      </c>
      <c r="B3952" s="5"/>
      <c r="C3952" s="5" t="s">
        <v>7078</v>
      </c>
      <c r="D3952" s="5">
        <v>51741</v>
      </c>
      <c r="E3952" s="5" t="s">
        <v>7078</v>
      </c>
    </row>
    <row r="3953" spans="1:5" x14ac:dyDescent="0.25">
      <c r="A3953" s="5" t="s">
        <v>9373</v>
      </c>
      <c r="B3953" s="5"/>
      <c r="C3953" s="5" t="s">
        <v>5147</v>
      </c>
      <c r="D3953" s="5">
        <v>106508</v>
      </c>
      <c r="E3953" s="5" t="s">
        <v>5147</v>
      </c>
    </row>
    <row r="3954" spans="1:5" x14ac:dyDescent="0.25">
      <c r="A3954" s="5" t="s">
        <v>9374</v>
      </c>
      <c r="B3954" s="5"/>
      <c r="C3954" s="5" t="s">
        <v>9375</v>
      </c>
      <c r="D3954" s="5">
        <v>99607</v>
      </c>
      <c r="E3954" s="5" t="s">
        <v>9375</v>
      </c>
    </row>
    <row r="3955" spans="1:5" x14ac:dyDescent="0.25">
      <c r="A3955" s="5" t="s">
        <v>9376</v>
      </c>
      <c r="B3955" s="5"/>
      <c r="C3955" s="5" t="s">
        <v>7326</v>
      </c>
      <c r="D3955" s="5">
        <v>26930</v>
      </c>
      <c r="E3955" s="5" t="s">
        <v>7327</v>
      </c>
    </row>
    <row r="3956" spans="1:5" x14ac:dyDescent="0.25">
      <c r="A3956" s="5" t="s">
        <v>9377</v>
      </c>
      <c r="B3956" s="5"/>
      <c r="C3956" s="5" t="s">
        <v>1141</v>
      </c>
      <c r="D3956" s="5">
        <v>8390</v>
      </c>
      <c r="E3956" s="5" t="s">
        <v>1141</v>
      </c>
    </row>
    <row r="3957" spans="1:5" x14ac:dyDescent="0.25">
      <c r="A3957" s="5" t="s">
        <v>9378</v>
      </c>
      <c r="B3957" s="5"/>
      <c r="C3957" s="5" t="s">
        <v>9379</v>
      </c>
      <c r="D3957" s="5">
        <v>41844</v>
      </c>
      <c r="E3957" s="5" t="s">
        <v>9380</v>
      </c>
    </row>
    <row r="3958" spans="1:5" x14ac:dyDescent="0.25">
      <c r="A3958" s="5" t="s">
        <v>9381</v>
      </c>
      <c r="B3958" s="5"/>
      <c r="C3958" s="5" t="s">
        <v>1115</v>
      </c>
      <c r="D3958" s="5">
        <v>17501</v>
      </c>
      <c r="E3958" s="5" t="s">
        <v>6648</v>
      </c>
    </row>
    <row r="3959" spans="1:5" x14ac:dyDescent="0.25">
      <c r="A3959" s="5" t="s">
        <v>9382</v>
      </c>
      <c r="B3959" s="5"/>
      <c r="C3959" s="5" t="s">
        <v>8654</v>
      </c>
      <c r="D3959" s="5">
        <v>101892</v>
      </c>
      <c r="E3959" s="5" t="s">
        <v>8654</v>
      </c>
    </row>
    <row r="3960" spans="1:5" x14ac:dyDescent="0.25">
      <c r="A3960" s="5" t="s">
        <v>9383</v>
      </c>
      <c r="B3960" s="5"/>
      <c r="C3960" s="5" t="s">
        <v>1157</v>
      </c>
      <c r="D3960" s="5">
        <v>15545</v>
      </c>
      <c r="E3960" s="5" t="s">
        <v>1157</v>
      </c>
    </row>
    <row r="3961" spans="1:5" x14ac:dyDescent="0.25">
      <c r="A3961" s="5" t="s">
        <v>9384</v>
      </c>
      <c r="B3961" s="5"/>
      <c r="C3961" s="5" t="s">
        <v>471</v>
      </c>
      <c r="D3961" s="5">
        <v>9001</v>
      </c>
      <c r="E3961" s="5" t="s">
        <v>471</v>
      </c>
    </row>
    <row r="3962" spans="1:5" x14ac:dyDescent="0.25">
      <c r="A3962" s="5" t="s">
        <v>9385</v>
      </c>
      <c r="B3962" s="5"/>
      <c r="C3962" s="5" t="s">
        <v>1092</v>
      </c>
      <c r="D3962" s="5">
        <v>6420</v>
      </c>
      <c r="E3962" s="5" t="s">
        <v>1092</v>
      </c>
    </row>
    <row r="3963" spans="1:5" x14ac:dyDescent="0.25">
      <c r="A3963" s="5" t="s">
        <v>9386</v>
      </c>
      <c r="B3963" s="5"/>
      <c r="C3963" s="5" t="s">
        <v>660</v>
      </c>
      <c r="D3963" s="5">
        <v>22990</v>
      </c>
      <c r="E3963" s="5" t="s">
        <v>6599</v>
      </c>
    </row>
    <row r="3964" spans="1:5" x14ac:dyDescent="0.25">
      <c r="A3964" s="5" t="s">
        <v>9387</v>
      </c>
      <c r="B3964" s="5"/>
      <c r="C3964" s="5" t="s">
        <v>882</v>
      </c>
      <c r="D3964" s="5">
        <v>19701</v>
      </c>
      <c r="E3964" s="5" t="s">
        <v>6621</v>
      </c>
    </row>
    <row r="3965" spans="1:5" x14ac:dyDescent="0.25">
      <c r="A3965" s="5" t="s">
        <v>9388</v>
      </c>
      <c r="B3965" s="5"/>
      <c r="C3965" s="5" t="s">
        <v>244</v>
      </c>
      <c r="D3965" s="5">
        <v>1097</v>
      </c>
      <c r="E3965" s="5" t="s">
        <v>244</v>
      </c>
    </row>
    <row r="3966" spans="1:5" x14ac:dyDescent="0.25">
      <c r="A3966" s="5" t="s">
        <v>9389</v>
      </c>
      <c r="B3966" s="5"/>
      <c r="C3966" s="5" t="s">
        <v>2194</v>
      </c>
      <c r="D3966" s="5">
        <v>30555</v>
      </c>
      <c r="E3966" s="5" t="s">
        <v>2194</v>
      </c>
    </row>
    <row r="3967" spans="1:5" x14ac:dyDescent="0.25">
      <c r="A3967" s="5" t="s">
        <v>9390</v>
      </c>
      <c r="B3967" s="5"/>
      <c r="C3967" s="5" t="s">
        <v>1666</v>
      </c>
      <c r="D3967" s="5">
        <v>15729</v>
      </c>
      <c r="E3967" s="5" t="s">
        <v>1666</v>
      </c>
    </row>
    <row r="3968" spans="1:5" x14ac:dyDescent="0.25">
      <c r="A3968" s="5" t="s">
        <v>9391</v>
      </c>
      <c r="B3968" s="5"/>
      <c r="C3968" s="5" t="s">
        <v>9392</v>
      </c>
      <c r="D3968" s="5">
        <v>15224</v>
      </c>
      <c r="E3968" s="5" t="s">
        <v>9392</v>
      </c>
    </row>
    <row r="3969" spans="1:5" x14ac:dyDescent="0.25">
      <c r="A3969" s="5" t="s">
        <v>9393</v>
      </c>
      <c r="B3969" s="5"/>
      <c r="C3969" s="5" t="s">
        <v>7557</v>
      </c>
      <c r="D3969" s="5">
        <v>29825</v>
      </c>
      <c r="E3969" s="5" t="s">
        <v>7558</v>
      </c>
    </row>
    <row r="3970" spans="1:5" x14ac:dyDescent="0.25">
      <c r="A3970" s="5" t="s">
        <v>9394</v>
      </c>
      <c r="B3970" s="5"/>
      <c r="C3970" s="5" t="s">
        <v>1159</v>
      </c>
      <c r="D3970" s="5">
        <v>15758</v>
      </c>
      <c r="E3970" s="5" t="s">
        <v>6651</v>
      </c>
    </row>
    <row r="3971" spans="1:5" x14ac:dyDescent="0.25">
      <c r="A3971" s="5" t="s">
        <v>9395</v>
      </c>
      <c r="B3971" s="5"/>
      <c r="C3971" s="5" t="s">
        <v>9396</v>
      </c>
      <c r="D3971" s="5">
        <v>106538</v>
      </c>
      <c r="E3971" s="5" t="s">
        <v>9396</v>
      </c>
    </row>
    <row r="3972" spans="1:5" x14ac:dyDescent="0.25">
      <c r="A3972" s="5" t="s">
        <v>9397</v>
      </c>
      <c r="B3972" s="5"/>
      <c r="C3972" s="5" t="s">
        <v>2126</v>
      </c>
      <c r="D3972" s="5">
        <v>5244</v>
      </c>
      <c r="E3972" s="5" t="s">
        <v>2126</v>
      </c>
    </row>
    <row r="3973" spans="1:5" x14ac:dyDescent="0.25">
      <c r="A3973" s="5" t="s">
        <v>9398</v>
      </c>
      <c r="B3973" s="5"/>
      <c r="C3973" s="5" t="s">
        <v>2117</v>
      </c>
      <c r="D3973" s="5">
        <v>28283</v>
      </c>
      <c r="E3973" s="5" t="s">
        <v>2117</v>
      </c>
    </row>
    <row r="3974" spans="1:5" x14ac:dyDescent="0.25">
      <c r="A3974" s="5" t="s">
        <v>9399</v>
      </c>
      <c r="B3974" s="5"/>
      <c r="C3974" s="5" t="s">
        <v>9400</v>
      </c>
      <c r="D3974" s="5">
        <v>106202</v>
      </c>
      <c r="E3974" s="5" t="s">
        <v>9400</v>
      </c>
    </row>
    <row r="3975" spans="1:5" x14ac:dyDescent="0.25">
      <c r="A3975" s="5" t="s">
        <v>9401</v>
      </c>
      <c r="B3975" s="5"/>
      <c r="C3975" s="5" t="s">
        <v>7361</v>
      </c>
      <c r="D3975" s="5">
        <v>22737</v>
      </c>
      <c r="E3975" s="5" t="s">
        <v>7361</v>
      </c>
    </row>
    <row r="3976" spans="1:5" x14ac:dyDescent="0.25">
      <c r="A3976" s="5" t="s">
        <v>9402</v>
      </c>
      <c r="B3976" s="5"/>
      <c r="C3976" s="5" t="s">
        <v>9403</v>
      </c>
      <c r="D3976" s="5">
        <v>7503</v>
      </c>
      <c r="E3976" s="5" t="s">
        <v>9403</v>
      </c>
    </row>
    <row r="3977" spans="1:5" x14ac:dyDescent="0.25">
      <c r="A3977" s="5" t="s">
        <v>9404</v>
      </c>
      <c r="B3977" s="5"/>
      <c r="C3977" s="5" t="s">
        <v>4201</v>
      </c>
      <c r="D3977" s="5">
        <v>91789</v>
      </c>
      <c r="E3977" s="5" t="s">
        <v>4201</v>
      </c>
    </row>
    <row r="3978" spans="1:5" x14ac:dyDescent="0.25">
      <c r="A3978" s="5" t="s">
        <v>9405</v>
      </c>
      <c r="B3978" s="5"/>
      <c r="C3978" s="5" t="s">
        <v>428</v>
      </c>
      <c r="D3978" s="5">
        <v>10068</v>
      </c>
      <c r="E3978" s="5" t="s">
        <v>6583</v>
      </c>
    </row>
    <row r="3979" spans="1:5" x14ac:dyDescent="0.25">
      <c r="A3979" s="5" t="s">
        <v>9406</v>
      </c>
      <c r="B3979" s="5"/>
      <c r="C3979" s="5" t="s">
        <v>8889</v>
      </c>
      <c r="D3979" s="5">
        <v>46570</v>
      </c>
      <c r="E3979" s="5" t="s">
        <v>8889</v>
      </c>
    </row>
    <row r="3980" spans="1:5" x14ac:dyDescent="0.25">
      <c r="A3980" s="5" t="s">
        <v>9407</v>
      </c>
      <c r="B3980" s="5"/>
      <c r="C3980" s="5" t="s">
        <v>688</v>
      </c>
      <c r="D3980" s="5">
        <v>9484</v>
      </c>
      <c r="E3980" s="5" t="s">
        <v>688</v>
      </c>
    </row>
    <row r="3981" spans="1:5" x14ac:dyDescent="0.25">
      <c r="A3981" s="5" t="s">
        <v>9408</v>
      </c>
      <c r="B3981" s="5"/>
      <c r="C3981" s="5" t="s">
        <v>1321</v>
      </c>
      <c r="D3981" s="5">
        <v>15517</v>
      </c>
      <c r="E3981" s="5" t="s">
        <v>6667</v>
      </c>
    </row>
    <row r="3982" spans="1:5" x14ac:dyDescent="0.25">
      <c r="A3982" s="5" t="s">
        <v>9409</v>
      </c>
      <c r="B3982" s="5"/>
      <c r="C3982" s="5" t="s">
        <v>9410</v>
      </c>
      <c r="D3982" s="5">
        <v>106534</v>
      </c>
      <c r="E3982" s="5" t="s">
        <v>9410</v>
      </c>
    </row>
    <row r="3983" spans="1:5" x14ac:dyDescent="0.25">
      <c r="A3983" s="5" t="s">
        <v>9411</v>
      </c>
      <c r="B3983" s="5"/>
      <c r="C3983" s="5" t="s">
        <v>9412</v>
      </c>
      <c r="D3983" s="5">
        <v>106537</v>
      </c>
      <c r="E3983" s="5" t="s">
        <v>9412</v>
      </c>
    </row>
    <row r="3984" spans="1:5" x14ac:dyDescent="0.25">
      <c r="A3984" s="5" t="s">
        <v>9413</v>
      </c>
      <c r="B3984" s="5"/>
      <c r="C3984" s="5" t="s">
        <v>1521</v>
      </c>
      <c r="D3984" s="5">
        <v>17987</v>
      </c>
      <c r="E3984" s="5" t="s">
        <v>1521</v>
      </c>
    </row>
    <row r="3985" spans="1:5" x14ac:dyDescent="0.25">
      <c r="A3985" s="5" t="s">
        <v>9414</v>
      </c>
      <c r="B3985" s="5"/>
      <c r="C3985" s="5" t="s">
        <v>2000</v>
      </c>
      <c r="D3985" s="5">
        <v>35485</v>
      </c>
      <c r="E3985" s="5" t="s">
        <v>2000</v>
      </c>
    </row>
    <row r="3986" spans="1:5" x14ac:dyDescent="0.25">
      <c r="A3986" s="5" t="s">
        <v>9415</v>
      </c>
      <c r="B3986" s="5"/>
      <c r="C3986" s="5" t="s">
        <v>1553</v>
      </c>
      <c r="D3986" s="5">
        <v>24147</v>
      </c>
      <c r="E3986" s="5" t="s">
        <v>1553</v>
      </c>
    </row>
    <row r="3987" spans="1:5" x14ac:dyDescent="0.25">
      <c r="A3987" s="5" t="s">
        <v>9416</v>
      </c>
      <c r="B3987" s="5"/>
      <c r="C3987" s="5" t="s">
        <v>7268</v>
      </c>
      <c r="D3987" s="5">
        <v>19446</v>
      </c>
      <c r="E3987" s="5" t="s">
        <v>7268</v>
      </c>
    </row>
    <row r="3988" spans="1:5" x14ac:dyDescent="0.25">
      <c r="A3988" s="5" t="s">
        <v>9417</v>
      </c>
      <c r="B3988" s="5"/>
      <c r="C3988" s="5" t="s">
        <v>9418</v>
      </c>
      <c r="D3988" s="5">
        <v>106073</v>
      </c>
      <c r="E3988" s="5" t="s">
        <v>9418</v>
      </c>
    </row>
    <row r="3989" spans="1:5" x14ac:dyDescent="0.25">
      <c r="A3989" s="5" t="s">
        <v>9419</v>
      </c>
      <c r="B3989" s="5"/>
      <c r="C3989" s="5" t="s">
        <v>9420</v>
      </c>
      <c r="D3989" s="5">
        <v>106554</v>
      </c>
      <c r="E3989" s="5" t="s">
        <v>9420</v>
      </c>
    </row>
    <row r="3990" spans="1:5" x14ac:dyDescent="0.25">
      <c r="A3990" s="5" t="s">
        <v>9421</v>
      </c>
      <c r="B3990" s="5"/>
      <c r="C3990" s="5" t="s">
        <v>9422</v>
      </c>
      <c r="D3990" s="5">
        <v>100467</v>
      </c>
      <c r="E3990" s="5" t="s">
        <v>9422</v>
      </c>
    </row>
    <row r="3991" spans="1:5" x14ac:dyDescent="0.25">
      <c r="A3991" s="5" t="s">
        <v>9423</v>
      </c>
      <c r="B3991" s="5"/>
      <c r="C3991" s="5" t="s">
        <v>9424</v>
      </c>
      <c r="D3991" s="5">
        <v>106550</v>
      </c>
      <c r="E3991" s="5" t="s">
        <v>9424</v>
      </c>
    </row>
    <row r="3992" spans="1:5" x14ac:dyDescent="0.25">
      <c r="A3992" s="5" t="s">
        <v>9425</v>
      </c>
      <c r="B3992" s="5"/>
      <c r="C3992" s="5" t="s">
        <v>3308</v>
      </c>
      <c r="D3992" s="5">
        <v>15599</v>
      </c>
      <c r="E3992" s="5" t="s">
        <v>3308</v>
      </c>
    </row>
    <row r="3993" spans="1:5" x14ac:dyDescent="0.25">
      <c r="A3993" s="5" t="s">
        <v>9426</v>
      </c>
      <c r="B3993" s="5"/>
      <c r="C3993" s="5" t="s">
        <v>5687</v>
      </c>
      <c r="D3993" s="5">
        <v>20119</v>
      </c>
      <c r="E3993" s="5" t="s">
        <v>6961</v>
      </c>
    </row>
    <row r="3994" spans="1:5" x14ac:dyDescent="0.25">
      <c r="A3994" s="5" t="s">
        <v>9427</v>
      </c>
      <c r="B3994" s="5"/>
      <c r="C3994" s="5" t="s">
        <v>4370</v>
      </c>
      <c r="D3994" s="5">
        <v>21025</v>
      </c>
      <c r="E3994" s="5" t="s">
        <v>6880</v>
      </c>
    </row>
    <row r="3995" spans="1:5" x14ac:dyDescent="0.25">
      <c r="A3995" s="5" t="s">
        <v>9428</v>
      </c>
      <c r="B3995" s="5"/>
      <c r="C3995" s="5" t="s">
        <v>4654</v>
      </c>
      <c r="D3995" s="5">
        <v>8109</v>
      </c>
      <c r="E3995" s="5" t="s">
        <v>6903</v>
      </c>
    </row>
    <row r="3996" spans="1:5" x14ac:dyDescent="0.25">
      <c r="A3996" s="5" t="s">
        <v>9429</v>
      </c>
      <c r="B3996" s="5"/>
      <c r="C3996" s="5" t="s">
        <v>1602</v>
      </c>
      <c r="D3996" s="5">
        <v>40816</v>
      </c>
      <c r="E3996" s="5" t="s">
        <v>9430</v>
      </c>
    </row>
    <row r="3997" spans="1:5" x14ac:dyDescent="0.25">
      <c r="A3997" s="5" t="s">
        <v>9431</v>
      </c>
      <c r="B3997" s="5"/>
      <c r="C3997" s="5" t="s">
        <v>2197</v>
      </c>
      <c r="D3997" s="5">
        <v>9183</v>
      </c>
      <c r="E3997" s="5" t="s">
        <v>2197</v>
      </c>
    </row>
    <row r="3998" spans="1:5" x14ac:dyDescent="0.25">
      <c r="A3998" s="5" t="s">
        <v>9432</v>
      </c>
      <c r="B3998" s="5"/>
      <c r="C3998" s="5" t="s">
        <v>9433</v>
      </c>
      <c r="D3998" s="5">
        <v>99492</v>
      </c>
      <c r="E3998" s="5" t="s">
        <v>9433</v>
      </c>
    </row>
    <row r="3999" spans="1:5" x14ac:dyDescent="0.25">
      <c r="A3999" s="5" t="s">
        <v>9434</v>
      </c>
      <c r="B3999" s="5"/>
      <c r="C3999" s="5" t="s">
        <v>1213</v>
      </c>
      <c r="D3999" s="5">
        <v>8319</v>
      </c>
      <c r="E3999" s="5" t="s">
        <v>1213</v>
      </c>
    </row>
    <row r="4000" spans="1:5" x14ac:dyDescent="0.25">
      <c r="A4000" s="5" t="s">
        <v>9435</v>
      </c>
      <c r="B4000" s="5"/>
      <c r="C4000" s="5" t="s">
        <v>1183</v>
      </c>
      <c r="D4000" s="5">
        <v>25283</v>
      </c>
      <c r="E4000" s="5" t="s">
        <v>6656</v>
      </c>
    </row>
    <row r="4001" spans="1:5" x14ac:dyDescent="0.25">
      <c r="A4001" s="5" t="s">
        <v>9436</v>
      </c>
      <c r="B4001" s="5"/>
      <c r="C4001" s="5" t="s">
        <v>3448</v>
      </c>
      <c r="D4001" s="5">
        <v>5232</v>
      </c>
      <c r="E4001" s="5" t="s">
        <v>3448</v>
      </c>
    </row>
    <row r="4002" spans="1:5" x14ac:dyDescent="0.25">
      <c r="A4002" s="5" t="s">
        <v>9437</v>
      </c>
      <c r="B4002" s="5"/>
      <c r="C4002" s="5" t="s">
        <v>480</v>
      </c>
      <c r="D4002" s="5">
        <v>3813</v>
      </c>
      <c r="E4002" s="5" t="s">
        <v>480</v>
      </c>
    </row>
    <row r="4003" spans="1:5" x14ac:dyDescent="0.25">
      <c r="A4003" s="5" t="s">
        <v>9438</v>
      </c>
      <c r="B4003" s="5"/>
      <c r="C4003" s="5" t="s">
        <v>1275</v>
      </c>
      <c r="D4003" s="5">
        <v>16482</v>
      </c>
      <c r="E4003" s="5" t="s">
        <v>6662</v>
      </c>
    </row>
    <row r="4004" spans="1:5" x14ac:dyDescent="0.25">
      <c r="A4004" s="5" t="s">
        <v>9439</v>
      </c>
      <c r="B4004" s="5"/>
      <c r="C4004" s="5" t="s">
        <v>713</v>
      </c>
      <c r="D4004" s="5">
        <v>25371</v>
      </c>
      <c r="E4004" s="5" t="s">
        <v>6607</v>
      </c>
    </row>
    <row r="4005" spans="1:5" x14ac:dyDescent="0.25">
      <c r="A4005" s="5" t="s">
        <v>9440</v>
      </c>
      <c r="B4005" s="5"/>
      <c r="C4005" s="5" t="s">
        <v>2934</v>
      </c>
      <c r="D4005" s="5">
        <v>5171</v>
      </c>
      <c r="E4005" s="5" t="s">
        <v>2934</v>
      </c>
    </row>
    <row r="4006" spans="1:5" x14ac:dyDescent="0.25">
      <c r="A4006" s="5" t="s">
        <v>9441</v>
      </c>
      <c r="B4006" s="5"/>
      <c r="C4006" s="5" t="s">
        <v>1045</v>
      </c>
      <c r="D4006" s="5">
        <v>22760</v>
      </c>
      <c r="E4006" s="5" t="s">
        <v>1045</v>
      </c>
    </row>
    <row r="4007" spans="1:5" x14ac:dyDescent="0.25">
      <c r="A4007" s="5" t="s">
        <v>9442</v>
      </c>
      <c r="B4007" s="5"/>
      <c r="C4007" s="5" t="s">
        <v>2799</v>
      </c>
      <c r="D4007" s="5">
        <v>16496</v>
      </c>
      <c r="E4007" s="5" t="s">
        <v>6800</v>
      </c>
    </row>
    <row r="4008" spans="1:5" x14ac:dyDescent="0.25">
      <c r="A4008" s="5" t="s">
        <v>9443</v>
      </c>
      <c r="B4008" s="5"/>
      <c r="C4008" s="5" t="s">
        <v>9444</v>
      </c>
      <c r="D4008" s="5">
        <v>54645</v>
      </c>
      <c r="E4008" s="5" t="s">
        <v>9445</v>
      </c>
    </row>
    <row r="4009" spans="1:5" x14ac:dyDescent="0.25">
      <c r="A4009" s="5" t="s">
        <v>9446</v>
      </c>
      <c r="B4009" s="5"/>
      <c r="C4009" s="5" t="s">
        <v>419</v>
      </c>
      <c r="D4009" s="5">
        <v>8158</v>
      </c>
      <c r="E4009" s="5" t="s">
        <v>419</v>
      </c>
    </row>
    <row r="4010" spans="1:5" x14ac:dyDescent="0.25">
      <c r="A4010" s="5" t="s">
        <v>9447</v>
      </c>
      <c r="B4010" s="5"/>
      <c r="C4010" s="5" t="s">
        <v>9448</v>
      </c>
      <c r="D4010" s="5">
        <v>51580</v>
      </c>
      <c r="E4010" s="5" t="s">
        <v>9449</v>
      </c>
    </row>
    <row r="4011" spans="1:5" x14ac:dyDescent="0.25">
      <c r="A4011" s="5" t="s">
        <v>9450</v>
      </c>
      <c r="B4011" s="5"/>
      <c r="C4011" s="5" t="s">
        <v>1602</v>
      </c>
      <c r="D4011" s="5">
        <v>10001</v>
      </c>
      <c r="E4011" s="5" t="s">
        <v>1602</v>
      </c>
    </row>
    <row r="4012" spans="1:5" x14ac:dyDescent="0.25">
      <c r="A4012" s="5" t="s">
        <v>9451</v>
      </c>
      <c r="B4012" s="5"/>
      <c r="C4012" s="5" t="s">
        <v>2796</v>
      </c>
      <c r="D4012" s="5">
        <v>30858</v>
      </c>
      <c r="E4012" s="5" t="s">
        <v>2796</v>
      </c>
    </row>
    <row r="4013" spans="1:5" x14ac:dyDescent="0.25">
      <c r="A4013" s="5" t="s">
        <v>9452</v>
      </c>
      <c r="B4013" s="5"/>
      <c r="C4013" s="5" t="s">
        <v>1030</v>
      </c>
      <c r="D4013" s="5">
        <v>40284</v>
      </c>
      <c r="E4013" s="5" t="s">
        <v>6636</v>
      </c>
    </row>
    <row r="4014" spans="1:5" x14ac:dyDescent="0.25">
      <c r="A4014" s="5" t="s">
        <v>9453</v>
      </c>
      <c r="B4014" s="5"/>
      <c r="C4014" s="5" t="s">
        <v>9454</v>
      </c>
      <c r="D4014" s="5">
        <v>22769</v>
      </c>
      <c r="E4014" s="5" t="s">
        <v>9454</v>
      </c>
    </row>
    <row r="4015" spans="1:5" x14ac:dyDescent="0.25">
      <c r="A4015" s="5" t="s">
        <v>9455</v>
      </c>
      <c r="B4015" s="5"/>
      <c r="C4015" s="5" t="s">
        <v>9456</v>
      </c>
      <c r="D4015" s="5">
        <v>40053</v>
      </c>
      <c r="E4015" s="5" t="s">
        <v>9457</v>
      </c>
    </row>
    <row r="4016" spans="1:5" x14ac:dyDescent="0.25">
      <c r="A4016" s="5" t="s">
        <v>9458</v>
      </c>
      <c r="B4016" s="5"/>
      <c r="C4016" s="5" t="s">
        <v>4804</v>
      </c>
      <c r="D4016" s="5">
        <v>42186</v>
      </c>
      <c r="E4016" s="5" t="s">
        <v>6914</v>
      </c>
    </row>
    <row r="4017" spans="1:5" x14ac:dyDescent="0.25">
      <c r="A4017" s="5" t="s">
        <v>9459</v>
      </c>
      <c r="B4017" s="5"/>
      <c r="C4017" s="5" t="s">
        <v>9460</v>
      </c>
      <c r="D4017" s="5">
        <v>106419</v>
      </c>
      <c r="E4017" s="5" t="s">
        <v>9460</v>
      </c>
    </row>
    <row r="4018" spans="1:5" x14ac:dyDescent="0.25">
      <c r="A4018" s="5" t="s">
        <v>9461</v>
      </c>
      <c r="B4018" s="5"/>
      <c r="C4018" s="5" t="s">
        <v>9462</v>
      </c>
      <c r="D4018" s="5">
        <v>53818</v>
      </c>
      <c r="E4018" s="5" t="s">
        <v>9462</v>
      </c>
    </row>
    <row r="4019" spans="1:5" x14ac:dyDescent="0.25">
      <c r="A4019" s="5" t="s">
        <v>9463</v>
      </c>
      <c r="B4019" s="5"/>
      <c r="C4019" s="5" t="s">
        <v>9464</v>
      </c>
      <c r="D4019" s="5">
        <v>50910</v>
      </c>
      <c r="E4019" s="5" t="s">
        <v>9464</v>
      </c>
    </row>
    <row r="4020" spans="1:5" x14ac:dyDescent="0.25">
      <c r="A4020" s="5" t="s">
        <v>9465</v>
      </c>
      <c r="B4020" s="5"/>
      <c r="C4020" s="5" t="s">
        <v>468</v>
      </c>
      <c r="D4020" s="5">
        <v>12789</v>
      </c>
      <c r="E4020" s="5" t="s">
        <v>468</v>
      </c>
    </row>
    <row r="4021" spans="1:5" x14ac:dyDescent="0.25">
      <c r="A4021" s="5" t="s">
        <v>9466</v>
      </c>
      <c r="B4021" s="5"/>
      <c r="C4021" s="5" t="s">
        <v>255</v>
      </c>
      <c r="D4021" s="5">
        <v>6360</v>
      </c>
      <c r="E4021" s="5" t="s">
        <v>6565</v>
      </c>
    </row>
    <row r="4022" spans="1:5" x14ac:dyDescent="0.25">
      <c r="A4022" s="5" t="s">
        <v>9467</v>
      </c>
      <c r="B4022" s="5"/>
      <c r="C4022" s="5" t="s">
        <v>7334</v>
      </c>
      <c r="D4022" s="5">
        <v>29813</v>
      </c>
      <c r="E4022" s="5" t="s">
        <v>7334</v>
      </c>
    </row>
    <row r="4023" spans="1:5" x14ac:dyDescent="0.25">
      <c r="A4023" s="5" t="s">
        <v>9468</v>
      </c>
      <c r="B4023" s="5"/>
      <c r="C4023" s="5" t="s">
        <v>452</v>
      </c>
      <c r="D4023" s="5">
        <v>8636</v>
      </c>
      <c r="E4023" s="5" t="s">
        <v>6588</v>
      </c>
    </row>
    <row r="4024" spans="1:5" x14ac:dyDescent="0.25">
      <c r="A4024" s="5" t="s">
        <v>9469</v>
      </c>
      <c r="B4024" s="5"/>
      <c r="C4024" s="5" t="s">
        <v>9470</v>
      </c>
      <c r="D4024" s="5">
        <v>9801</v>
      </c>
      <c r="E4024" s="5" t="s">
        <v>9470</v>
      </c>
    </row>
    <row r="4025" spans="1:5" x14ac:dyDescent="0.25">
      <c r="A4025" s="5" t="s">
        <v>9471</v>
      </c>
      <c r="B4025" s="5"/>
      <c r="C4025" s="5" t="s">
        <v>4711</v>
      </c>
      <c r="D4025" s="5">
        <v>52864</v>
      </c>
      <c r="E4025" s="5" t="s">
        <v>4711</v>
      </c>
    </row>
    <row r="4026" spans="1:5" x14ac:dyDescent="0.25">
      <c r="A4026" s="5" t="s">
        <v>9472</v>
      </c>
      <c r="B4026" s="5"/>
      <c r="C4026" s="5" t="s">
        <v>2144</v>
      </c>
      <c r="D4026" s="5">
        <v>28999</v>
      </c>
      <c r="E4026" s="5" t="s">
        <v>2144</v>
      </c>
    </row>
    <row r="4027" spans="1:5" x14ac:dyDescent="0.25">
      <c r="A4027" s="5" t="s">
        <v>9473</v>
      </c>
      <c r="B4027" s="5"/>
      <c r="C4027" s="5" t="s">
        <v>9474</v>
      </c>
      <c r="D4027" s="5">
        <v>25997</v>
      </c>
      <c r="E4027" s="5" t="s">
        <v>9474</v>
      </c>
    </row>
    <row r="4028" spans="1:5" x14ac:dyDescent="0.25">
      <c r="A4028" s="5" t="s">
        <v>9475</v>
      </c>
      <c r="B4028" s="5"/>
      <c r="C4028" s="5" t="s">
        <v>1957</v>
      </c>
      <c r="D4028" s="5">
        <v>16068</v>
      </c>
      <c r="E4028" s="5" t="s">
        <v>6720</v>
      </c>
    </row>
    <row r="4029" spans="1:5" x14ac:dyDescent="0.25">
      <c r="A4029" s="5" t="s">
        <v>9476</v>
      </c>
      <c r="B4029" s="5"/>
      <c r="C4029" s="5" t="s">
        <v>270</v>
      </c>
      <c r="D4029" s="5">
        <v>40471</v>
      </c>
      <c r="E4029" s="5" t="s">
        <v>270</v>
      </c>
    </row>
    <row r="4030" spans="1:5" x14ac:dyDescent="0.25">
      <c r="A4030" s="5" t="s">
        <v>9477</v>
      </c>
      <c r="B4030" s="5"/>
      <c r="C4030" s="5" t="s">
        <v>1311</v>
      </c>
      <c r="D4030" s="5">
        <v>11579</v>
      </c>
      <c r="E4030" s="5" t="s">
        <v>1311</v>
      </c>
    </row>
    <row r="4031" spans="1:5" x14ac:dyDescent="0.25">
      <c r="A4031" s="5" t="s">
        <v>9478</v>
      </c>
      <c r="B4031" s="5"/>
      <c r="C4031" s="5" t="s">
        <v>1779</v>
      </c>
      <c r="D4031" s="5">
        <v>4519</v>
      </c>
      <c r="E4031" s="5" t="s">
        <v>1779</v>
      </c>
    </row>
    <row r="4032" spans="1:5" x14ac:dyDescent="0.25">
      <c r="A4032" s="5" t="s">
        <v>9479</v>
      </c>
      <c r="B4032" s="5"/>
      <c r="C4032" s="5" t="s">
        <v>5063</v>
      </c>
      <c r="D4032" s="5">
        <v>29664</v>
      </c>
      <c r="E4032" s="5" t="s">
        <v>6932</v>
      </c>
    </row>
    <row r="4033" spans="1:5" x14ac:dyDescent="0.25">
      <c r="A4033" s="5" t="s">
        <v>9480</v>
      </c>
      <c r="B4033" s="5"/>
      <c r="C4033" s="5" t="s">
        <v>9481</v>
      </c>
      <c r="D4033" s="5">
        <v>106732</v>
      </c>
      <c r="E4033" s="5" t="s">
        <v>9481</v>
      </c>
    </row>
    <row r="4034" spans="1:5" x14ac:dyDescent="0.25">
      <c r="A4034" s="5" t="s">
        <v>9482</v>
      </c>
      <c r="B4034" s="5"/>
      <c r="C4034" s="5" t="s">
        <v>9483</v>
      </c>
      <c r="D4034" s="5">
        <v>106668</v>
      </c>
      <c r="E4034" s="5" t="s">
        <v>9483</v>
      </c>
    </row>
    <row r="4035" spans="1:5" x14ac:dyDescent="0.25">
      <c r="A4035" s="5" t="s">
        <v>9484</v>
      </c>
      <c r="B4035" s="5"/>
      <c r="C4035" s="5" t="s">
        <v>9485</v>
      </c>
      <c r="D4035" s="5">
        <v>44707</v>
      </c>
      <c r="E4035" s="5" t="s">
        <v>9485</v>
      </c>
    </row>
    <row r="4036" spans="1:5" x14ac:dyDescent="0.25">
      <c r="A4036" s="5" t="s">
        <v>9486</v>
      </c>
      <c r="B4036" s="5"/>
      <c r="C4036" s="5" t="s">
        <v>2413</v>
      </c>
      <c r="D4036" s="5">
        <v>18950</v>
      </c>
      <c r="E4036" s="5" t="s">
        <v>6762</v>
      </c>
    </row>
    <row r="4037" spans="1:5" x14ac:dyDescent="0.25">
      <c r="A4037" s="5" t="s">
        <v>9487</v>
      </c>
      <c r="B4037" s="5"/>
      <c r="C4037" s="5" t="s">
        <v>9488</v>
      </c>
      <c r="D4037" s="5">
        <v>106712</v>
      </c>
      <c r="E4037" s="5" t="s">
        <v>9488</v>
      </c>
    </row>
    <row r="4038" spans="1:5" x14ac:dyDescent="0.25">
      <c r="A4038" s="5" t="s">
        <v>9489</v>
      </c>
      <c r="B4038" s="5"/>
      <c r="C4038" s="5" t="s">
        <v>1967</v>
      </c>
      <c r="D4038" s="5">
        <v>49594</v>
      </c>
      <c r="E4038" s="5" t="s">
        <v>1967</v>
      </c>
    </row>
    <row r="4039" spans="1:5" x14ac:dyDescent="0.25">
      <c r="A4039" s="5" t="s">
        <v>9490</v>
      </c>
      <c r="B4039" s="5"/>
      <c r="C4039" s="5" t="s">
        <v>173</v>
      </c>
      <c r="D4039" s="5">
        <v>360</v>
      </c>
      <c r="E4039" s="5" t="s">
        <v>173</v>
      </c>
    </row>
    <row r="4040" spans="1:5" x14ac:dyDescent="0.25">
      <c r="A4040" s="5" t="s">
        <v>9491</v>
      </c>
      <c r="B4040" s="5"/>
      <c r="C4040" s="5" t="s">
        <v>395</v>
      </c>
      <c r="D4040" s="5">
        <v>9470</v>
      </c>
      <c r="E4040" s="5" t="s">
        <v>395</v>
      </c>
    </row>
    <row r="4041" spans="1:5" x14ac:dyDescent="0.25">
      <c r="A4041" s="5" t="s">
        <v>9492</v>
      </c>
      <c r="B4041" s="5"/>
      <c r="C4041" s="5" t="s">
        <v>1647</v>
      </c>
      <c r="D4041" s="5">
        <v>7095</v>
      </c>
      <c r="E4041" s="5" t="s">
        <v>1647</v>
      </c>
    </row>
    <row r="4042" spans="1:5" x14ac:dyDescent="0.25">
      <c r="A4042" s="5" t="s">
        <v>9493</v>
      </c>
      <c r="B4042" s="5"/>
      <c r="C4042" s="5" t="s">
        <v>1949</v>
      </c>
      <c r="D4042" s="5">
        <v>5630</v>
      </c>
      <c r="E4042" s="5" t="s">
        <v>6719</v>
      </c>
    </row>
    <row r="4043" spans="1:5" x14ac:dyDescent="0.25">
      <c r="A4043" s="5" t="s">
        <v>9494</v>
      </c>
      <c r="B4043" s="5"/>
      <c r="C4043" s="5" t="s">
        <v>7406</v>
      </c>
      <c r="D4043" s="5">
        <v>10988</v>
      </c>
      <c r="E4043" s="5" t="s">
        <v>7406</v>
      </c>
    </row>
    <row r="4044" spans="1:5" x14ac:dyDescent="0.25">
      <c r="A4044" s="5" t="s">
        <v>9495</v>
      </c>
      <c r="B4044" s="5"/>
      <c r="C4044" s="5" t="s">
        <v>9496</v>
      </c>
      <c r="D4044" s="5">
        <v>106690</v>
      </c>
      <c r="E4044" s="5" t="s">
        <v>9496</v>
      </c>
    </row>
    <row r="4045" spans="1:5" x14ac:dyDescent="0.25">
      <c r="A4045" s="5" t="s">
        <v>9497</v>
      </c>
      <c r="B4045" s="5"/>
      <c r="C4045" s="5" t="s">
        <v>9498</v>
      </c>
      <c r="D4045" s="5">
        <v>13469</v>
      </c>
      <c r="E4045" s="5" t="s">
        <v>9498</v>
      </c>
    </row>
    <row r="4046" spans="1:5" x14ac:dyDescent="0.25">
      <c r="A4046" s="5" t="s">
        <v>9499</v>
      </c>
      <c r="B4046" s="5"/>
      <c r="C4046" s="5" t="s">
        <v>4098</v>
      </c>
      <c r="D4046" s="5">
        <v>15190</v>
      </c>
      <c r="E4046" s="5" t="s">
        <v>4098</v>
      </c>
    </row>
    <row r="4047" spans="1:5" x14ac:dyDescent="0.25">
      <c r="A4047" s="5" t="s">
        <v>9500</v>
      </c>
      <c r="B4047" s="5"/>
      <c r="C4047" s="5" t="s">
        <v>1087</v>
      </c>
      <c r="D4047" s="5">
        <v>52004</v>
      </c>
      <c r="E4047" s="5" t="s">
        <v>1087</v>
      </c>
    </row>
    <row r="4048" spans="1:5" x14ac:dyDescent="0.25">
      <c r="A4048" s="5" t="s">
        <v>9501</v>
      </c>
      <c r="B4048" s="5"/>
      <c r="C4048" s="5" t="s">
        <v>404</v>
      </c>
      <c r="D4048" s="5">
        <v>48112</v>
      </c>
      <c r="E4048" s="5" t="s">
        <v>6580</v>
      </c>
    </row>
    <row r="4049" spans="1:5" x14ac:dyDescent="0.25">
      <c r="A4049" s="5" t="s">
        <v>9502</v>
      </c>
      <c r="B4049" s="5"/>
      <c r="C4049" s="5" t="s">
        <v>1569</v>
      </c>
      <c r="D4049" s="5">
        <v>50245</v>
      </c>
      <c r="E4049" s="5" t="s">
        <v>6687</v>
      </c>
    </row>
    <row r="4050" spans="1:5" x14ac:dyDescent="0.25">
      <c r="A4050" s="5" t="s">
        <v>9503</v>
      </c>
      <c r="B4050" s="5"/>
      <c r="C4050" s="5" t="s">
        <v>4627</v>
      </c>
      <c r="D4050" s="5">
        <v>48156</v>
      </c>
      <c r="E4050" s="5" t="s">
        <v>6906</v>
      </c>
    </row>
    <row r="4051" spans="1:5" x14ac:dyDescent="0.25">
      <c r="A4051" s="5" t="s">
        <v>9504</v>
      </c>
      <c r="B4051" s="5"/>
      <c r="C4051" s="5" t="s">
        <v>735</v>
      </c>
      <c r="D4051" s="5">
        <v>32759</v>
      </c>
      <c r="E4051" s="5" t="s">
        <v>735</v>
      </c>
    </row>
    <row r="4052" spans="1:5" x14ac:dyDescent="0.25">
      <c r="A4052" s="5" t="s">
        <v>9505</v>
      </c>
      <c r="B4052" s="5"/>
      <c r="C4052" s="5" t="s">
        <v>452</v>
      </c>
      <c r="D4052" s="5">
        <v>47812</v>
      </c>
      <c r="E4052" s="5" t="s">
        <v>452</v>
      </c>
    </row>
    <row r="4053" spans="1:5" x14ac:dyDescent="0.25">
      <c r="A4053" s="5" t="s">
        <v>9506</v>
      </c>
      <c r="B4053" s="5"/>
      <c r="C4053" s="5" t="s">
        <v>787</v>
      </c>
      <c r="D4053" s="5">
        <v>16197</v>
      </c>
      <c r="E4053" s="5" t="s">
        <v>6612</v>
      </c>
    </row>
    <row r="4054" spans="1:5" x14ac:dyDescent="0.25">
      <c r="A4054" s="5" t="s">
        <v>9507</v>
      </c>
      <c r="B4054" s="5"/>
      <c r="C4054" s="5" t="s">
        <v>767</v>
      </c>
      <c r="D4054" s="5">
        <v>16085</v>
      </c>
      <c r="E4054" s="5" t="s">
        <v>6610</v>
      </c>
    </row>
    <row r="4055" spans="1:5" x14ac:dyDescent="0.25">
      <c r="A4055" s="5" t="s">
        <v>9508</v>
      </c>
      <c r="B4055" s="5"/>
      <c r="C4055" s="5" t="s">
        <v>7024</v>
      </c>
      <c r="D4055" s="5">
        <v>41804</v>
      </c>
      <c r="E4055" s="5" t="s">
        <v>7024</v>
      </c>
    </row>
    <row r="4056" spans="1:5" x14ac:dyDescent="0.25">
      <c r="A4056" s="5" t="s">
        <v>9509</v>
      </c>
      <c r="B4056" s="5"/>
      <c r="C4056" s="5" t="s">
        <v>1159</v>
      </c>
      <c r="D4056" s="5">
        <v>15296</v>
      </c>
      <c r="E4056" s="5" t="s">
        <v>1159</v>
      </c>
    </row>
    <row r="4057" spans="1:5" x14ac:dyDescent="0.25">
      <c r="A4057" s="5" t="s">
        <v>9510</v>
      </c>
      <c r="B4057" s="5"/>
      <c r="C4057" s="5" t="s">
        <v>8973</v>
      </c>
      <c r="D4057" s="5">
        <v>32600</v>
      </c>
      <c r="E4057" s="5" t="s">
        <v>8974</v>
      </c>
    </row>
    <row r="4058" spans="1:5" x14ac:dyDescent="0.25">
      <c r="A4058" s="5" t="s">
        <v>9511</v>
      </c>
      <c r="B4058" s="5"/>
      <c r="C4058" s="5" t="s">
        <v>5354</v>
      </c>
      <c r="D4058" s="5">
        <v>31915</v>
      </c>
      <c r="E4058" s="5" t="s">
        <v>5354</v>
      </c>
    </row>
    <row r="4059" spans="1:5" x14ac:dyDescent="0.25">
      <c r="A4059" s="5" t="s">
        <v>9512</v>
      </c>
      <c r="B4059" s="5"/>
      <c r="C4059" s="5" t="s">
        <v>3363</v>
      </c>
      <c r="D4059" s="5">
        <v>24652</v>
      </c>
      <c r="E4059" s="5" t="s">
        <v>3363</v>
      </c>
    </row>
    <row r="4060" spans="1:5" x14ac:dyDescent="0.25">
      <c r="A4060" s="5" t="s">
        <v>9513</v>
      </c>
      <c r="B4060" s="5"/>
      <c r="C4060" s="5" t="s">
        <v>1308</v>
      </c>
      <c r="D4060" s="5">
        <v>8146</v>
      </c>
      <c r="E4060" s="5" t="s">
        <v>6665</v>
      </c>
    </row>
    <row r="4061" spans="1:5" x14ac:dyDescent="0.25">
      <c r="A4061" s="5" t="s">
        <v>9514</v>
      </c>
      <c r="B4061" s="5"/>
      <c r="C4061" s="5" t="s">
        <v>7913</v>
      </c>
      <c r="D4061" s="5">
        <v>53166</v>
      </c>
      <c r="E4061" s="5" t="s">
        <v>7913</v>
      </c>
    </row>
    <row r="4062" spans="1:5" x14ac:dyDescent="0.25">
      <c r="A4062" s="5" t="s">
        <v>9515</v>
      </c>
      <c r="B4062" s="5"/>
      <c r="C4062" s="5" t="s">
        <v>3261</v>
      </c>
      <c r="D4062" s="5">
        <v>40093</v>
      </c>
      <c r="E4062" s="5" t="s">
        <v>3261</v>
      </c>
    </row>
    <row r="4063" spans="1:5" x14ac:dyDescent="0.25">
      <c r="A4063" s="5" t="s">
        <v>9516</v>
      </c>
      <c r="B4063" s="5"/>
      <c r="C4063" s="5" t="s">
        <v>1238</v>
      </c>
      <c r="D4063" s="5">
        <v>10094</v>
      </c>
      <c r="E4063" s="5" t="s">
        <v>1238</v>
      </c>
    </row>
    <row r="4064" spans="1:5" x14ac:dyDescent="0.25">
      <c r="A4064" s="5" t="s">
        <v>9517</v>
      </c>
      <c r="B4064" s="5"/>
      <c r="C4064" s="5" t="s">
        <v>7546</v>
      </c>
      <c r="D4064" s="5">
        <v>101853</v>
      </c>
      <c r="E4064" s="5" t="s">
        <v>7547</v>
      </c>
    </row>
    <row r="4065" spans="1:5" x14ac:dyDescent="0.25">
      <c r="A4065" s="5" t="s">
        <v>9518</v>
      </c>
      <c r="B4065" s="5"/>
      <c r="C4065" s="5" t="s">
        <v>4520</v>
      </c>
      <c r="D4065" s="5">
        <v>19325</v>
      </c>
      <c r="E4065" s="5" t="s">
        <v>6894</v>
      </c>
    </row>
    <row r="4066" spans="1:5" x14ac:dyDescent="0.25">
      <c r="A4066" s="5" t="s">
        <v>9519</v>
      </c>
      <c r="B4066" s="5"/>
      <c r="C4066" s="5" t="s">
        <v>3759</v>
      </c>
      <c r="D4066" s="5">
        <v>41794</v>
      </c>
      <c r="E4066" s="5" t="s">
        <v>3759</v>
      </c>
    </row>
    <row r="4067" spans="1:5" x14ac:dyDescent="0.25">
      <c r="A4067" s="5" t="s">
        <v>9520</v>
      </c>
      <c r="B4067" s="5"/>
      <c r="C4067" s="5" t="s">
        <v>9521</v>
      </c>
      <c r="D4067" s="5">
        <v>106741</v>
      </c>
      <c r="E4067" s="5" t="s">
        <v>9521</v>
      </c>
    </row>
    <row r="4068" spans="1:5" x14ac:dyDescent="0.25">
      <c r="A4068" s="5" t="s">
        <v>9522</v>
      </c>
      <c r="B4068" s="5"/>
      <c r="C4068" s="5" t="s">
        <v>1783</v>
      </c>
      <c r="D4068" s="5">
        <v>10208</v>
      </c>
      <c r="E4068" s="5" t="s">
        <v>6712</v>
      </c>
    </row>
    <row r="4069" spans="1:5" x14ac:dyDescent="0.25">
      <c r="A4069" s="5" t="s">
        <v>9523</v>
      </c>
      <c r="B4069" s="5"/>
      <c r="C4069" s="5" t="s">
        <v>1130</v>
      </c>
      <c r="D4069" s="5">
        <v>237</v>
      </c>
      <c r="E4069" s="5" t="s">
        <v>1130</v>
      </c>
    </row>
    <row r="4070" spans="1:5" x14ac:dyDescent="0.25">
      <c r="A4070" s="5" t="s">
        <v>9524</v>
      </c>
      <c r="B4070" s="5"/>
      <c r="C4070" s="5" t="s">
        <v>452</v>
      </c>
      <c r="D4070" s="5">
        <v>106742</v>
      </c>
      <c r="E4070" s="5" t="s">
        <v>9525</v>
      </c>
    </row>
    <row r="4071" spans="1:5" x14ac:dyDescent="0.25">
      <c r="A4071" s="5" t="s">
        <v>9526</v>
      </c>
      <c r="B4071" s="5"/>
      <c r="C4071" s="5" t="s">
        <v>452</v>
      </c>
      <c r="D4071" s="5">
        <v>106742</v>
      </c>
      <c r="E4071" s="5" t="s">
        <v>9525</v>
      </c>
    </row>
    <row r="4072" spans="1:5" x14ac:dyDescent="0.25">
      <c r="A4072" s="5" t="s">
        <v>9527</v>
      </c>
      <c r="B4072" s="5"/>
      <c r="C4072" s="5" t="s">
        <v>3936</v>
      </c>
      <c r="D4072" s="5">
        <v>185</v>
      </c>
      <c r="E4072" s="5" t="s">
        <v>6863</v>
      </c>
    </row>
    <row r="4073" spans="1:5" x14ac:dyDescent="0.25">
      <c r="A4073" s="5" t="s">
        <v>9528</v>
      </c>
      <c r="B4073" s="5"/>
      <c r="C4073" s="5" t="s">
        <v>9529</v>
      </c>
      <c r="D4073" s="5">
        <v>92275</v>
      </c>
      <c r="E4073" s="5" t="s">
        <v>9529</v>
      </c>
    </row>
    <row r="4074" spans="1:5" x14ac:dyDescent="0.25">
      <c r="A4074" s="5" t="s">
        <v>9530</v>
      </c>
      <c r="B4074" s="5"/>
      <c r="C4074" s="5" t="s">
        <v>8749</v>
      </c>
      <c r="D4074" s="5">
        <v>1355</v>
      </c>
      <c r="E4074" s="5" t="s">
        <v>8750</v>
      </c>
    </row>
    <row r="4075" spans="1:5" x14ac:dyDescent="0.25">
      <c r="A4075" s="5" t="s">
        <v>9531</v>
      </c>
      <c r="B4075" s="5"/>
      <c r="C4075" s="5" t="s">
        <v>2807</v>
      </c>
      <c r="D4075" s="5">
        <v>6215</v>
      </c>
      <c r="E4075" s="5" t="s">
        <v>2807</v>
      </c>
    </row>
    <row r="4076" spans="1:5" x14ac:dyDescent="0.25">
      <c r="A4076" s="5" t="s">
        <v>9532</v>
      </c>
      <c r="B4076" s="5"/>
      <c r="C4076" s="5" t="s">
        <v>9533</v>
      </c>
      <c r="D4076" s="5">
        <v>91892</v>
      </c>
      <c r="E4076" s="5" t="s">
        <v>9534</v>
      </c>
    </row>
    <row r="4077" spans="1:5" x14ac:dyDescent="0.25">
      <c r="A4077" s="5" t="s">
        <v>9535</v>
      </c>
      <c r="B4077" s="5"/>
      <c r="C4077" s="5" t="s">
        <v>3113</v>
      </c>
      <c r="D4077" s="5">
        <v>23945</v>
      </c>
      <c r="E4077" s="5" t="s">
        <v>3113</v>
      </c>
    </row>
    <row r="4078" spans="1:5" x14ac:dyDescent="0.25">
      <c r="A4078" s="5" t="s">
        <v>9536</v>
      </c>
      <c r="B4078" s="5"/>
      <c r="C4078" s="5" t="s">
        <v>8897</v>
      </c>
      <c r="D4078" s="5">
        <v>44164</v>
      </c>
      <c r="E4078" s="5" t="s">
        <v>8897</v>
      </c>
    </row>
    <row r="4079" spans="1:5" x14ac:dyDescent="0.25">
      <c r="A4079" s="5" t="s">
        <v>9537</v>
      </c>
      <c r="B4079" s="5"/>
      <c r="C4079" s="5" t="s">
        <v>8369</v>
      </c>
      <c r="D4079" s="5">
        <v>39584</v>
      </c>
      <c r="E4079" s="5" t="s">
        <v>8370</v>
      </c>
    </row>
    <row r="4080" spans="1:5" x14ac:dyDescent="0.25">
      <c r="A4080" s="5" t="s">
        <v>9538</v>
      </c>
      <c r="B4080" s="5"/>
      <c r="C4080" s="5" t="s">
        <v>5334</v>
      </c>
      <c r="D4080" s="5">
        <v>37372</v>
      </c>
      <c r="E4080" s="5" t="s">
        <v>6946</v>
      </c>
    </row>
    <row r="4081" spans="1:5" x14ac:dyDescent="0.25">
      <c r="A4081" s="5" t="s">
        <v>9539</v>
      </c>
      <c r="B4081" s="5"/>
      <c r="C4081" s="5" t="s">
        <v>885</v>
      </c>
      <c r="D4081" s="5">
        <v>21630</v>
      </c>
      <c r="E4081" s="5" t="s">
        <v>885</v>
      </c>
    </row>
    <row r="4082" spans="1:5" x14ac:dyDescent="0.25">
      <c r="A4082" s="5" t="s">
        <v>9540</v>
      </c>
      <c r="B4082" s="5"/>
      <c r="C4082" s="5" t="s">
        <v>9541</v>
      </c>
      <c r="D4082" s="5">
        <v>34130</v>
      </c>
      <c r="E4082" s="5" t="s">
        <v>9541</v>
      </c>
    </row>
    <row r="4083" spans="1:5" x14ac:dyDescent="0.25">
      <c r="A4083" s="5" t="s">
        <v>9542</v>
      </c>
      <c r="B4083" s="5"/>
      <c r="C4083" s="5" t="s">
        <v>8704</v>
      </c>
      <c r="D4083" s="5">
        <v>106715</v>
      </c>
      <c r="E4083" s="5" t="s">
        <v>8704</v>
      </c>
    </row>
    <row r="4084" spans="1:5" x14ac:dyDescent="0.25">
      <c r="A4084" s="5" t="s">
        <v>9543</v>
      </c>
      <c r="B4084" s="5"/>
      <c r="C4084" s="5" t="s">
        <v>5931</v>
      </c>
      <c r="D4084" s="5">
        <v>21413</v>
      </c>
      <c r="E4084" s="5" t="s">
        <v>5931</v>
      </c>
    </row>
    <row r="4085" spans="1:5" x14ac:dyDescent="0.25">
      <c r="A4085" s="5" t="s">
        <v>9544</v>
      </c>
      <c r="B4085" s="5"/>
      <c r="C4085" s="5" t="s">
        <v>9545</v>
      </c>
      <c r="D4085" s="5">
        <v>106708</v>
      </c>
      <c r="E4085" s="5" t="s">
        <v>9546</v>
      </c>
    </row>
    <row r="4086" spans="1:5" x14ac:dyDescent="0.25">
      <c r="A4086" s="5" t="s">
        <v>9547</v>
      </c>
      <c r="B4086" s="5"/>
      <c r="C4086" s="5" t="s">
        <v>2785</v>
      </c>
      <c r="D4086" s="5">
        <v>41414</v>
      </c>
      <c r="E4086" s="5" t="s">
        <v>2785</v>
      </c>
    </row>
    <row r="4087" spans="1:5" x14ac:dyDescent="0.25">
      <c r="A4087" s="5" t="s">
        <v>9548</v>
      </c>
      <c r="B4087" s="5"/>
      <c r="C4087" s="5" t="s">
        <v>9549</v>
      </c>
      <c r="D4087" s="5">
        <v>26109</v>
      </c>
      <c r="E4087" s="5" t="s">
        <v>9550</v>
      </c>
    </row>
    <row r="4088" spans="1:5" x14ac:dyDescent="0.25">
      <c r="A4088" s="5" t="s">
        <v>9551</v>
      </c>
      <c r="B4088" s="5"/>
      <c r="C4088" s="5" t="s">
        <v>8675</v>
      </c>
      <c r="D4088" s="5">
        <v>106699</v>
      </c>
      <c r="E4088" s="5" t="s">
        <v>9552</v>
      </c>
    </row>
    <row r="4089" spans="1:5" x14ac:dyDescent="0.25">
      <c r="A4089" s="5" t="s">
        <v>9553</v>
      </c>
      <c r="B4089" s="5"/>
      <c r="C4089" s="5" t="s">
        <v>9554</v>
      </c>
      <c r="D4089" s="5">
        <v>106693</v>
      </c>
      <c r="E4089" s="5" t="s">
        <v>9554</v>
      </c>
    </row>
    <row r="4090" spans="1:5" x14ac:dyDescent="0.25">
      <c r="A4090" s="5" t="s">
        <v>9555</v>
      </c>
      <c r="B4090" s="5"/>
      <c r="C4090" s="5" t="s">
        <v>8517</v>
      </c>
      <c r="D4090" s="5">
        <v>6593</v>
      </c>
      <c r="E4090" s="5" t="s">
        <v>8517</v>
      </c>
    </row>
    <row r="4091" spans="1:5" x14ac:dyDescent="0.25">
      <c r="A4091" s="5" t="s">
        <v>9556</v>
      </c>
      <c r="B4091" s="5"/>
      <c r="C4091" s="5" t="s">
        <v>9557</v>
      </c>
      <c r="D4091" s="5">
        <v>106681</v>
      </c>
      <c r="E4091" s="5" t="s">
        <v>9557</v>
      </c>
    </row>
    <row r="4092" spans="1:5" x14ac:dyDescent="0.25">
      <c r="A4092" s="5" t="s">
        <v>9558</v>
      </c>
      <c r="B4092" s="5"/>
      <c r="C4092" s="5" t="s">
        <v>1284</v>
      </c>
      <c r="D4092" s="5">
        <v>45255</v>
      </c>
      <c r="E4092" s="5" t="s">
        <v>6663</v>
      </c>
    </row>
    <row r="4093" spans="1:5" x14ac:dyDescent="0.25">
      <c r="A4093" s="5" t="s">
        <v>9559</v>
      </c>
      <c r="B4093" s="5"/>
      <c r="C4093" s="5" t="s">
        <v>7519</v>
      </c>
      <c r="D4093" s="5">
        <v>5276</v>
      </c>
      <c r="E4093" s="5" t="s">
        <v>7519</v>
      </c>
    </row>
    <row r="4094" spans="1:5" x14ac:dyDescent="0.25">
      <c r="A4094" s="5" t="s">
        <v>9560</v>
      </c>
      <c r="B4094" s="5"/>
      <c r="C4094" s="5" t="s">
        <v>7853</v>
      </c>
      <c r="D4094" s="5">
        <v>101217</v>
      </c>
      <c r="E4094" s="5" t="s">
        <v>7853</v>
      </c>
    </row>
    <row r="4095" spans="1:5" x14ac:dyDescent="0.25">
      <c r="A4095" s="5" t="s">
        <v>9561</v>
      </c>
      <c r="B4095" s="5"/>
      <c r="C4095" s="5" t="s">
        <v>1076</v>
      </c>
      <c r="D4095" s="5">
        <v>52409</v>
      </c>
      <c r="E4095" s="5" t="s">
        <v>1076</v>
      </c>
    </row>
    <row r="4096" spans="1:5" x14ac:dyDescent="0.25">
      <c r="A4096" s="5" t="s">
        <v>9562</v>
      </c>
      <c r="B4096" s="5"/>
      <c r="C4096" s="5" t="s">
        <v>9563</v>
      </c>
      <c r="D4096" s="5">
        <v>50481</v>
      </c>
      <c r="E4096" s="5" t="s">
        <v>9563</v>
      </c>
    </row>
    <row r="4097" spans="1:5" x14ac:dyDescent="0.25">
      <c r="A4097" s="5" t="s">
        <v>9564</v>
      </c>
      <c r="B4097" s="5"/>
      <c r="C4097" s="5" t="s">
        <v>1590</v>
      </c>
      <c r="D4097" s="5">
        <v>1329</v>
      </c>
      <c r="E4097" s="5" t="s">
        <v>1590</v>
      </c>
    </row>
    <row r="4098" spans="1:5" x14ac:dyDescent="0.25">
      <c r="A4098" s="5" t="s">
        <v>9565</v>
      </c>
      <c r="B4098" s="5"/>
      <c r="C4098" s="5" t="s">
        <v>9566</v>
      </c>
      <c r="D4098" s="5">
        <v>7622</v>
      </c>
      <c r="E4098" s="5" t="s">
        <v>9566</v>
      </c>
    </row>
    <row r="4099" spans="1:5" x14ac:dyDescent="0.25">
      <c r="A4099" s="5" t="s">
        <v>9567</v>
      </c>
      <c r="B4099" s="5"/>
      <c r="C4099" s="5" t="s">
        <v>9568</v>
      </c>
      <c r="D4099" s="5">
        <v>54616</v>
      </c>
      <c r="E4099" s="5" t="s">
        <v>9569</v>
      </c>
    </row>
    <row r="4100" spans="1:5" x14ac:dyDescent="0.25">
      <c r="A4100" s="5" t="s">
        <v>9570</v>
      </c>
      <c r="B4100" s="5"/>
      <c r="C4100" s="5" t="s">
        <v>900</v>
      </c>
      <c r="D4100" s="5">
        <v>12324</v>
      </c>
      <c r="E4100" s="5" t="s">
        <v>900</v>
      </c>
    </row>
    <row r="4101" spans="1:5" x14ac:dyDescent="0.25">
      <c r="A4101" s="5" t="s">
        <v>9571</v>
      </c>
      <c r="B4101" s="5"/>
      <c r="C4101" s="5" t="s">
        <v>9572</v>
      </c>
      <c r="D4101" s="5">
        <v>106665</v>
      </c>
      <c r="E4101" s="5" t="s">
        <v>9573</v>
      </c>
    </row>
    <row r="4102" spans="1:5" x14ac:dyDescent="0.25">
      <c r="A4102" s="5" t="s">
        <v>9574</v>
      </c>
      <c r="B4102" s="5"/>
      <c r="C4102" s="5" t="s">
        <v>1712</v>
      </c>
      <c r="D4102" s="5">
        <v>6813</v>
      </c>
      <c r="E4102" s="5" t="s">
        <v>6706</v>
      </c>
    </row>
    <row r="4103" spans="1:5" x14ac:dyDescent="0.25">
      <c r="A4103" s="5" t="s">
        <v>9575</v>
      </c>
      <c r="B4103" s="5"/>
      <c r="C4103" s="5" t="s">
        <v>9576</v>
      </c>
      <c r="D4103" s="5">
        <v>92799</v>
      </c>
      <c r="E4103" s="5" t="s">
        <v>9576</v>
      </c>
    </row>
    <row r="4104" spans="1:5" x14ac:dyDescent="0.25">
      <c r="A4104" s="5" t="s">
        <v>9577</v>
      </c>
      <c r="B4104" s="5"/>
      <c r="C4104" s="5" t="s">
        <v>948</v>
      </c>
      <c r="D4104" s="5">
        <v>20900</v>
      </c>
      <c r="E4104" s="5" t="s">
        <v>6627</v>
      </c>
    </row>
    <row r="4105" spans="1:5" x14ac:dyDescent="0.25">
      <c r="A4105" s="5" t="s">
        <v>9578</v>
      </c>
      <c r="B4105" s="5"/>
      <c r="C4105" s="5" t="s">
        <v>2295</v>
      </c>
      <c r="D4105" s="5">
        <v>47771</v>
      </c>
      <c r="E4105" s="5" t="s">
        <v>6746</v>
      </c>
    </row>
    <row r="4106" spans="1:5" x14ac:dyDescent="0.25">
      <c r="A4106" s="5" t="s">
        <v>9579</v>
      </c>
      <c r="B4106" s="5"/>
      <c r="C4106" s="5" t="s">
        <v>8417</v>
      </c>
      <c r="D4106" s="5">
        <v>33595</v>
      </c>
      <c r="E4106" s="5" t="s">
        <v>8417</v>
      </c>
    </row>
    <row r="4107" spans="1:5" x14ac:dyDescent="0.25">
      <c r="A4107" s="5" t="s">
        <v>9580</v>
      </c>
      <c r="B4107" s="5"/>
      <c r="C4107" s="5" t="s">
        <v>4637</v>
      </c>
      <c r="D4107" s="5">
        <v>9262</v>
      </c>
      <c r="E4107" s="5" t="s">
        <v>4637</v>
      </c>
    </row>
    <row r="4108" spans="1:5" x14ac:dyDescent="0.25">
      <c r="A4108" s="5" t="s">
        <v>9581</v>
      </c>
      <c r="B4108" s="5"/>
      <c r="C4108" s="5" t="s">
        <v>3791</v>
      </c>
      <c r="D4108" s="5">
        <v>53986</v>
      </c>
      <c r="E4108" s="5" t="s">
        <v>6860</v>
      </c>
    </row>
    <row r="4109" spans="1:5" x14ac:dyDescent="0.25">
      <c r="A4109" s="5" t="s">
        <v>9582</v>
      </c>
      <c r="B4109" s="5"/>
      <c r="C4109" s="5" t="s">
        <v>284</v>
      </c>
      <c r="D4109" s="5">
        <v>15486</v>
      </c>
      <c r="E4109" s="5" t="s">
        <v>284</v>
      </c>
    </row>
    <row r="4110" spans="1:5" x14ac:dyDescent="0.25">
      <c r="A4110" s="5" t="s">
        <v>9583</v>
      </c>
      <c r="B4110" s="5"/>
      <c r="C4110" s="5" t="s">
        <v>1173</v>
      </c>
      <c r="D4110" s="5">
        <v>16011</v>
      </c>
      <c r="E4110" s="5" t="s">
        <v>6718</v>
      </c>
    </row>
    <row r="4111" spans="1:5" x14ac:dyDescent="0.25">
      <c r="A4111" s="5" t="s">
        <v>9584</v>
      </c>
      <c r="B4111" s="5"/>
      <c r="C4111" s="5" t="s">
        <v>9585</v>
      </c>
      <c r="D4111" s="5">
        <v>17255</v>
      </c>
      <c r="E4111" s="5" t="s">
        <v>9585</v>
      </c>
    </row>
    <row r="4112" spans="1:5" x14ac:dyDescent="0.25">
      <c r="A4112" s="5" t="s">
        <v>9586</v>
      </c>
      <c r="B4112" s="5"/>
      <c r="C4112" s="5" t="s">
        <v>5318</v>
      </c>
      <c r="D4112" s="5">
        <v>12312</v>
      </c>
      <c r="E4112" s="5" t="s">
        <v>5318</v>
      </c>
    </row>
    <row r="4113" spans="1:5" x14ac:dyDescent="0.25">
      <c r="A4113" s="5" t="s">
        <v>9587</v>
      </c>
      <c r="B4113" s="5"/>
      <c r="C4113" s="5" t="s">
        <v>2672</v>
      </c>
      <c r="D4113" s="5">
        <v>16614</v>
      </c>
      <c r="E4113" s="5" t="s">
        <v>6786</v>
      </c>
    </row>
    <row r="4114" spans="1:5" x14ac:dyDescent="0.25">
      <c r="A4114" s="5" t="s">
        <v>9588</v>
      </c>
      <c r="B4114" s="5"/>
      <c r="C4114" s="5" t="s">
        <v>7455</v>
      </c>
      <c r="D4114" s="5">
        <v>12428</v>
      </c>
      <c r="E4114" s="5" t="s">
        <v>7455</v>
      </c>
    </row>
    <row r="4115" spans="1:5" x14ac:dyDescent="0.25">
      <c r="A4115" s="5" t="s">
        <v>9589</v>
      </c>
      <c r="B4115" s="5"/>
      <c r="C4115" s="5" t="s">
        <v>8321</v>
      </c>
      <c r="D4115" s="5">
        <v>20793</v>
      </c>
      <c r="E4115" s="5" t="s">
        <v>8322</v>
      </c>
    </row>
    <row r="4116" spans="1:5" x14ac:dyDescent="0.25">
      <c r="A4116" s="5" t="s">
        <v>9590</v>
      </c>
      <c r="B4116" s="5"/>
      <c r="C4116" s="5" t="s">
        <v>1263</v>
      </c>
      <c r="D4116" s="5">
        <v>6183</v>
      </c>
      <c r="E4116" s="5" t="s">
        <v>1263</v>
      </c>
    </row>
    <row r="4117" spans="1:5" x14ac:dyDescent="0.25">
      <c r="A4117" s="5" t="s">
        <v>9591</v>
      </c>
      <c r="B4117" s="5"/>
      <c r="C4117" s="5" t="s">
        <v>5690</v>
      </c>
      <c r="D4117" s="5">
        <v>5841</v>
      </c>
      <c r="E4117" s="5" t="s">
        <v>6962</v>
      </c>
    </row>
    <row r="4118" spans="1:5" x14ac:dyDescent="0.25">
      <c r="A4118" s="5" t="s">
        <v>9592</v>
      </c>
      <c r="B4118" s="5"/>
      <c r="C4118" s="5" t="s">
        <v>8219</v>
      </c>
      <c r="D4118" s="5">
        <v>49793</v>
      </c>
      <c r="E4118" s="5" t="s">
        <v>8220</v>
      </c>
    </row>
    <row r="4119" spans="1:5" x14ac:dyDescent="0.25">
      <c r="A4119" s="5" t="s">
        <v>9593</v>
      </c>
      <c r="B4119" s="5"/>
      <c r="C4119" s="5" t="s">
        <v>1183</v>
      </c>
      <c r="D4119" s="5">
        <v>25283</v>
      </c>
      <c r="E4119" s="5" t="s">
        <v>6656</v>
      </c>
    </row>
    <row r="4120" spans="1:5" x14ac:dyDescent="0.25">
      <c r="A4120" s="5" t="s">
        <v>9594</v>
      </c>
      <c r="B4120" s="5"/>
      <c r="C4120" s="5" t="s">
        <v>3717</v>
      </c>
      <c r="D4120" s="5">
        <v>6792</v>
      </c>
      <c r="E4120" s="5" t="s">
        <v>3717</v>
      </c>
    </row>
    <row r="4121" spans="1:5" x14ac:dyDescent="0.25">
      <c r="A4121" s="5" t="s">
        <v>9595</v>
      </c>
      <c r="B4121" s="5"/>
      <c r="C4121" s="5" t="s">
        <v>1328</v>
      </c>
      <c r="D4121" s="5">
        <v>43614</v>
      </c>
      <c r="E4121" s="5" t="s">
        <v>1328</v>
      </c>
    </row>
    <row r="4122" spans="1:5" x14ac:dyDescent="0.25">
      <c r="A4122" s="5" t="s">
        <v>9596</v>
      </c>
      <c r="B4122" s="5"/>
      <c r="C4122" s="5" t="s">
        <v>9597</v>
      </c>
      <c r="D4122" s="5">
        <v>52306</v>
      </c>
      <c r="E4122" s="5" t="s">
        <v>9598</v>
      </c>
    </row>
    <row r="4123" spans="1:5" x14ac:dyDescent="0.25">
      <c r="A4123" s="5" t="s">
        <v>9599</v>
      </c>
      <c r="B4123" s="5"/>
      <c r="C4123" s="5" t="s">
        <v>6327</v>
      </c>
      <c r="D4123" s="5">
        <v>99783</v>
      </c>
      <c r="E4123" s="5" t="s">
        <v>6327</v>
      </c>
    </row>
    <row r="4124" spans="1:5" x14ac:dyDescent="0.25">
      <c r="A4124" s="5" t="s">
        <v>9600</v>
      </c>
      <c r="B4124" s="5"/>
      <c r="C4124" s="5" t="s">
        <v>2003</v>
      </c>
      <c r="D4124" s="5">
        <v>31292</v>
      </c>
      <c r="E4124" s="5" t="s">
        <v>9601</v>
      </c>
    </row>
    <row r="4125" spans="1:5" x14ac:dyDescent="0.25">
      <c r="A4125" s="5" t="s">
        <v>9602</v>
      </c>
      <c r="B4125" s="5"/>
      <c r="C4125" s="5" t="s">
        <v>3116</v>
      </c>
      <c r="D4125" s="5">
        <v>53534</v>
      </c>
      <c r="E4125" s="5" t="s">
        <v>3116</v>
      </c>
    </row>
    <row r="4126" spans="1:5" x14ac:dyDescent="0.25">
      <c r="A4126" s="5" t="s">
        <v>9603</v>
      </c>
      <c r="B4126" s="5"/>
      <c r="C4126" s="5" t="s">
        <v>9604</v>
      </c>
      <c r="D4126" s="5">
        <v>35319</v>
      </c>
      <c r="E4126" s="5" t="s">
        <v>9604</v>
      </c>
    </row>
    <row r="4127" spans="1:5" x14ac:dyDescent="0.25">
      <c r="A4127" s="5" t="s">
        <v>9605</v>
      </c>
      <c r="B4127" s="5"/>
      <c r="C4127" s="5" t="s">
        <v>8731</v>
      </c>
      <c r="D4127" s="5">
        <v>50505</v>
      </c>
      <c r="E4127" s="5" t="s">
        <v>8731</v>
      </c>
    </row>
    <row r="4128" spans="1:5" x14ac:dyDescent="0.25">
      <c r="A4128" s="5" t="s">
        <v>9606</v>
      </c>
      <c r="B4128" s="5"/>
      <c r="C4128" s="5" t="s">
        <v>9607</v>
      </c>
      <c r="D4128" s="5">
        <v>93334</v>
      </c>
      <c r="E4128" s="5" t="s">
        <v>9607</v>
      </c>
    </row>
    <row r="4129" spans="1:5" x14ac:dyDescent="0.25">
      <c r="A4129" s="5" t="s">
        <v>9608</v>
      </c>
      <c r="B4129" s="5"/>
      <c r="C4129" s="5" t="s">
        <v>1042</v>
      </c>
      <c r="D4129" s="5">
        <v>20995</v>
      </c>
      <c r="E4129" s="5" t="s">
        <v>6638</v>
      </c>
    </row>
    <row r="4130" spans="1:5" x14ac:dyDescent="0.25">
      <c r="A4130" s="5" t="s">
        <v>9609</v>
      </c>
      <c r="B4130" s="5"/>
      <c r="C4130" s="5" t="s">
        <v>9610</v>
      </c>
      <c r="D4130" s="5">
        <v>106705</v>
      </c>
      <c r="E4130" s="5" t="s">
        <v>9611</v>
      </c>
    </row>
    <row r="4131" spans="1:5" x14ac:dyDescent="0.25">
      <c r="A4131" s="5" t="s">
        <v>9612</v>
      </c>
      <c r="B4131" s="5"/>
      <c r="C4131" s="5" t="s">
        <v>9613</v>
      </c>
      <c r="D4131" s="5">
        <v>53614</v>
      </c>
      <c r="E4131" s="5" t="s">
        <v>9614</v>
      </c>
    </row>
    <row r="4132" spans="1:5" x14ac:dyDescent="0.25">
      <c r="A4132" s="5" t="s">
        <v>9615</v>
      </c>
      <c r="B4132" s="5"/>
      <c r="C4132" s="5" t="s">
        <v>9616</v>
      </c>
      <c r="D4132" s="5">
        <v>106083</v>
      </c>
      <c r="E4132" s="5" t="s">
        <v>9616</v>
      </c>
    </row>
    <row r="4133" spans="1:5" x14ac:dyDescent="0.25">
      <c r="A4133" s="5" t="s">
        <v>9617</v>
      </c>
      <c r="B4133" s="5"/>
      <c r="C4133" s="5" t="s">
        <v>3326</v>
      </c>
      <c r="D4133" s="5">
        <v>52984</v>
      </c>
      <c r="E4133" s="5" t="s">
        <v>3326</v>
      </c>
    </row>
    <row r="4134" spans="1:5" x14ac:dyDescent="0.25">
      <c r="A4134" s="5" t="s">
        <v>9618</v>
      </c>
      <c r="B4134" s="5"/>
      <c r="C4134" s="5" t="s">
        <v>7508</v>
      </c>
      <c r="D4134" s="5">
        <v>32257</v>
      </c>
      <c r="E4134" s="5" t="s">
        <v>7508</v>
      </c>
    </row>
    <row r="4135" spans="1:5" x14ac:dyDescent="0.25">
      <c r="A4135" s="5" t="s">
        <v>9619</v>
      </c>
      <c r="B4135" s="5"/>
      <c r="C4135" s="5" t="s">
        <v>3192</v>
      </c>
      <c r="D4135" s="5">
        <v>48751</v>
      </c>
      <c r="E4135" s="5" t="s">
        <v>6822</v>
      </c>
    </row>
    <row r="4136" spans="1:5" x14ac:dyDescent="0.25">
      <c r="A4136" s="5" t="s">
        <v>9620</v>
      </c>
      <c r="B4136" s="5"/>
      <c r="C4136" s="5" t="s">
        <v>4207</v>
      </c>
      <c r="D4136" s="5">
        <v>6436</v>
      </c>
      <c r="E4136" s="5" t="s">
        <v>4207</v>
      </c>
    </row>
    <row r="4137" spans="1:5" x14ac:dyDescent="0.25">
      <c r="A4137" s="5" t="s">
        <v>9621</v>
      </c>
      <c r="B4137" s="5"/>
      <c r="C4137" s="5" t="s">
        <v>2623</v>
      </c>
      <c r="D4137" s="5">
        <v>54691</v>
      </c>
      <c r="E4137" s="5" t="s">
        <v>6822</v>
      </c>
    </row>
    <row r="4138" spans="1:5" x14ac:dyDescent="0.25">
      <c r="A4138" s="5" t="s">
        <v>9622</v>
      </c>
      <c r="B4138" s="5"/>
      <c r="C4138" s="5" t="s">
        <v>9623</v>
      </c>
      <c r="D4138" s="5">
        <v>106657</v>
      </c>
      <c r="E4138" s="5" t="s">
        <v>9623</v>
      </c>
    </row>
    <row r="4139" spans="1:5" x14ac:dyDescent="0.25">
      <c r="A4139" s="5" t="s">
        <v>9624</v>
      </c>
      <c r="B4139" s="5"/>
      <c r="C4139" s="5" t="s">
        <v>9625</v>
      </c>
      <c r="D4139" s="5">
        <v>4785</v>
      </c>
      <c r="E4139" s="5" t="s">
        <v>9625</v>
      </c>
    </row>
    <row r="4140" spans="1:5" x14ac:dyDescent="0.25">
      <c r="A4140" s="5" t="s">
        <v>9626</v>
      </c>
      <c r="B4140" s="5"/>
      <c r="C4140" s="5" t="s">
        <v>1347</v>
      </c>
      <c r="D4140" s="5">
        <v>6476</v>
      </c>
      <c r="E4140" s="5" t="s">
        <v>6671</v>
      </c>
    </row>
    <row r="4141" spans="1:5" x14ac:dyDescent="0.25">
      <c r="A4141" s="5" t="s">
        <v>9627</v>
      </c>
      <c r="B4141" s="5"/>
      <c r="C4141" s="5" t="s">
        <v>431</v>
      </c>
      <c r="D4141" s="5">
        <v>10081</v>
      </c>
      <c r="E4141" s="5" t="s">
        <v>6584</v>
      </c>
    </row>
    <row r="4142" spans="1:5" x14ac:dyDescent="0.25">
      <c r="A4142" s="5" t="s">
        <v>9628</v>
      </c>
      <c r="B4142" s="5"/>
      <c r="C4142" s="5" t="s">
        <v>2059</v>
      </c>
      <c r="D4142" s="5">
        <v>45588</v>
      </c>
      <c r="E4142" s="5" t="s">
        <v>2059</v>
      </c>
    </row>
    <row r="4143" spans="1:5" x14ac:dyDescent="0.25">
      <c r="A4143" s="5" t="s">
        <v>9629</v>
      </c>
      <c r="B4143" s="5"/>
      <c r="C4143" s="5" t="s">
        <v>6294</v>
      </c>
      <c r="D4143" s="5">
        <v>7740</v>
      </c>
      <c r="E4143" s="5" t="s">
        <v>7001</v>
      </c>
    </row>
    <row r="4144" spans="1:5" x14ac:dyDescent="0.25">
      <c r="A4144" s="5" t="s">
        <v>9630</v>
      </c>
      <c r="B4144" s="5"/>
      <c r="C4144" s="5" t="s">
        <v>5835</v>
      </c>
      <c r="D4144" s="5">
        <v>16942</v>
      </c>
      <c r="E4144" s="5" t="s">
        <v>5835</v>
      </c>
    </row>
    <row r="4145" spans="1:5" x14ac:dyDescent="0.25">
      <c r="A4145" s="5" t="s">
        <v>9631</v>
      </c>
      <c r="B4145" s="5"/>
      <c r="C4145" s="5" t="s">
        <v>3950</v>
      </c>
      <c r="D4145" s="5">
        <v>25180</v>
      </c>
      <c r="E4145" s="5" t="s">
        <v>3950</v>
      </c>
    </row>
    <row r="4146" spans="1:5" x14ac:dyDescent="0.25">
      <c r="A4146" s="5" t="s">
        <v>9632</v>
      </c>
      <c r="B4146" s="5"/>
      <c r="C4146" s="5" t="s">
        <v>9633</v>
      </c>
      <c r="D4146" s="5">
        <v>39515</v>
      </c>
      <c r="E4146" s="5" t="s">
        <v>9634</v>
      </c>
    </row>
    <row r="4147" spans="1:5" x14ac:dyDescent="0.25">
      <c r="A4147" s="5" t="s">
        <v>9635</v>
      </c>
      <c r="B4147" s="5"/>
      <c r="C4147" s="5" t="s">
        <v>8964</v>
      </c>
      <c r="D4147" s="5">
        <v>92226</v>
      </c>
      <c r="E4147" s="5" t="s">
        <v>8964</v>
      </c>
    </row>
    <row r="4148" spans="1:5" x14ac:dyDescent="0.25">
      <c r="A4148" s="5" t="s">
        <v>9636</v>
      </c>
      <c r="B4148" s="5"/>
      <c r="C4148" s="5" t="s">
        <v>1232</v>
      </c>
      <c r="D4148" s="5">
        <v>5490</v>
      </c>
      <c r="E4148" s="5" t="s">
        <v>1232</v>
      </c>
    </row>
    <row r="4149" spans="1:5" x14ac:dyDescent="0.25">
      <c r="A4149" s="5" t="s">
        <v>9637</v>
      </c>
      <c r="B4149" s="5"/>
      <c r="C4149" s="5" t="s">
        <v>2672</v>
      </c>
      <c r="D4149" s="5">
        <v>16614</v>
      </c>
      <c r="E4149" s="5" t="s">
        <v>6786</v>
      </c>
    </row>
    <row r="4150" spans="1:5" x14ac:dyDescent="0.25">
      <c r="A4150" s="5" t="s">
        <v>9638</v>
      </c>
      <c r="B4150" s="5"/>
      <c r="C4150" s="5" t="s">
        <v>3978</v>
      </c>
      <c r="D4150" s="5">
        <v>7388</v>
      </c>
      <c r="E4150" s="5" t="s">
        <v>3978</v>
      </c>
    </row>
    <row r="4151" spans="1:5" x14ac:dyDescent="0.25">
      <c r="A4151" s="5" t="s">
        <v>9639</v>
      </c>
      <c r="B4151" s="5"/>
      <c r="C4151" s="5" t="s">
        <v>4797</v>
      </c>
      <c r="D4151" s="5">
        <v>11302</v>
      </c>
      <c r="E4151" s="5" t="s">
        <v>6913</v>
      </c>
    </row>
    <row r="4152" spans="1:5" x14ac:dyDescent="0.25">
      <c r="A4152" s="5" t="s">
        <v>9640</v>
      </c>
      <c r="B4152" s="5"/>
      <c r="C4152" s="5" t="s">
        <v>9641</v>
      </c>
      <c r="D4152" s="5">
        <v>5459</v>
      </c>
      <c r="E4152" s="5" t="s">
        <v>9641</v>
      </c>
    </row>
    <row r="4153" spans="1:5" x14ac:dyDescent="0.25">
      <c r="A4153" s="5" t="s">
        <v>9642</v>
      </c>
      <c r="B4153" s="5"/>
      <c r="C4153" s="5" t="s">
        <v>3945</v>
      </c>
      <c r="D4153" s="5">
        <v>5993</v>
      </c>
      <c r="E4153" s="5" t="s">
        <v>3945</v>
      </c>
    </row>
    <row r="4154" spans="1:5" x14ac:dyDescent="0.25">
      <c r="A4154" s="5" t="s">
        <v>9643</v>
      </c>
      <c r="B4154" s="5"/>
      <c r="C4154" s="5" t="s">
        <v>1130</v>
      </c>
      <c r="D4154" s="5">
        <v>237</v>
      </c>
      <c r="E4154" s="5" t="s">
        <v>1130</v>
      </c>
    </row>
    <row r="4155" spans="1:5" x14ac:dyDescent="0.25">
      <c r="A4155" s="5" t="s">
        <v>9644</v>
      </c>
      <c r="B4155" s="5"/>
      <c r="C4155" s="5" t="s">
        <v>9645</v>
      </c>
      <c r="D4155" s="5">
        <v>262</v>
      </c>
      <c r="E4155" s="5" t="s">
        <v>9645</v>
      </c>
    </row>
    <row r="4156" spans="1:5" x14ac:dyDescent="0.25">
      <c r="A4156" s="5" t="s">
        <v>9646</v>
      </c>
      <c r="B4156" s="5"/>
      <c r="C4156" s="5" t="s">
        <v>1308</v>
      </c>
      <c r="D4156" s="5">
        <v>8146</v>
      </c>
      <c r="E4156" s="5" t="s">
        <v>6665</v>
      </c>
    </row>
    <row r="4157" spans="1:5" x14ac:dyDescent="0.25">
      <c r="A4157" s="5" t="s">
        <v>9647</v>
      </c>
      <c r="B4157" s="5"/>
      <c r="C4157" s="5" t="s">
        <v>1618</v>
      </c>
      <c r="D4157" s="5">
        <v>5860</v>
      </c>
      <c r="E4157" s="5" t="s">
        <v>6695</v>
      </c>
    </row>
    <row r="4158" spans="1:5" x14ac:dyDescent="0.25">
      <c r="A4158" s="5" t="s">
        <v>9648</v>
      </c>
      <c r="B4158" s="5"/>
      <c r="C4158" s="5" t="s">
        <v>1170</v>
      </c>
      <c r="D4158" s="5">
        <v>10039</v>
      </c>
      <c r="E4158" s="5" t="s">
        <v>6653</v>
      </c>
    </row>
    <row r="4159" spans="1:5" x14ac:dyDescent="0.25">
      <c r="A4159" s="5" t="s">
        <v>9649</v>
      </c>
      <c r="B4159" s="5"/>
      <c r="C4159" s="5" t="s">
        <v>5054</v>
      </c>
      <c r="D4159" s="5">
        <v>93210</v>
      </c>
      <c r="E4159" s="5" t="s">
        <v>5054</v>
      </c>
    </row>
    <row r="4160" spans="1:5" x14ac:dyDescent="0.25">
      <c r="A4160" s="5" t="s">
        <v>9650</v>
      </c>
      <c r="B4160" s="5"/>
      <c r="C4160" s="5" t="s">
        <v>267</v>
      </c>
      <c r="D4160" s="5">
        <v>11226</v>
      </c>
      <c r="E4160" s="5" t="s">
        <v>267</v>
      </c>
    </row>
    <row r="4161" spans="1:5" x14ac:dyDescent="0.25">
      <c r="A4161" s="5" t="s">
        <v>9651</v>
      </c>
      <c r="B4161" s="5"/>
      <c r="C4161" s="5" t="s">
        <v>4804</v>
      </c>
      <c r="D4161" s="5">
        <v>42186</v>
      </c>
      <c r="E4161" s="5" t="s">
        <v>6914</v>
      </c>
    </row>
    <row r="4162" spans="1:5" x14ac:dyDescent="0.25">
      <c r="A4162" s="5" t="s">
        <v>9652</v>
      </c>
      <c r="B4162" s="5"/>
      <c r="C4162" s="5" t="s">
        <v>3113</v>
      </c>
      <c r="D4162" s="5">
        <v>23945</v>
      </c>
      <c r="E4162" s="5" t="s">
        <v>3113</v>
      </c>
    </row>
    <row r="4163" spans="1:5" x14ac:dyDescent="0.25">
      <c r="A4163" s="5" t="s">
        <v>9653</v>
      </c>
      <c r="B4163" s="5"/>
      <c r="C4163" s="5" t="s">
        <v>7955</v>
      </c>
      <c r="D4163" s="5">
        <v>49165</v>
      </c>
      <c r="E4163" s="5" t="s">
        <v>7955</v>
      </c>
    </row>
    <row r="4164" spans="1:5" x14ac:dyDescent="0.25">
      <c r="A4164" s="5" t="s">
        <v>9654</v>
      </c>
      <c r="B4164" s="5"/>
      <c r="C4164" s="5" t="s">
        <v>7753</v>
      </c>
      <c r="D4164" s="5">
        <v>8483</v>
      </c>
      <c r="E4164" s="5" t="s">
        <v>7754</v>
      </c>
    </row>
    <row r="4165" spans="1:5" x14ac:dyDescent="0.25">
      <c r="A4165" s="5" t="s">
        <v>9655</v>
      </c>
      <c r="B4165" s="5"/>
      <c r="C4165" s="5" t="s">
        <v>2969</v>
      </c>
      <c r="D4165" s="5">
        <v>50934</v>
      </c>
      <c r="E4165" s="5" t="s">
        <v>2969</v>
      </c>
    </row>
    <row r="4166" spans="1:5" x14ac:dyDescent="0.25">
      <c r="A4166" s="5" t="s">
        <v>9656</v>
      </c>
      <c r="B4166" s="5"/>
      <c r="C4166" s="5" t="s">
        <v>826</v>
      </c>
      <c r="D4166" s="5">
        <v>50603</v>
      </c>
      <c r="E4166" s="5" t="s">
        <v>6616</v>
      </c>
    </row>
    <row r="4167" spans="1:5" x14ac:dyDescent="0.25">
      <c r="A4167" s="5" t="s">
        <v>9657</v>
      </c>
      <c r="B4167" s="5"/>
      <c r="C4167" s="5" t="s">
        <v>799</v>
      </c>
      <c r="D4167" s="5">
        <v>92887</v>
      </c>
      <c r="E4167" s="5" t="s">
        <v>799</v>
      </c>
    </row>
    <row r="4168" spans="1:5" x14ac:dyDescent="0.25">
      <c r="A4168" s="5" t="s">
        <v>9658</v>
      </c>
      <c r="B4168" s="5"/>
      <c r="C4168" s="5" t="s">
        <v>811</v>
      </c>
      <c r="D4168" s="5">
        <v>24820</v>
      </c>
      <c r="E4168" s="5" t="s">
        <v>7782</v>
      </c>
    </row>
    <row r="4169" spans="1:5" x14ac:dyDescent="0.25">
      <c r="A4169" s="5" t="s">
        <v>9659</v>
      </c>
      <c r="B4169" s="5"/>
      <c r="C4169" s="5" t="s">
        <v>1621</v>
      </c>
      <c r="D4169" s="5">
        <v>40463</v>
      </c>
      <c r="E4169" s="5" t="s">
        <v>1621</v>
      </c>
    </row>
    <row r="4170" spans="1:5" x14ac:dyDescent="0.25">
      <c r="A4170" s="5" t="s">
        <v>9660</v>
      </c>
      <c r="B4170" s="5"/>
      <c r="C4170" s="5" t="s">
        <v>244</v>
      </c>
      <c r="D4170" s="5">
        <v>1097</v>
      </c>
      <c r="E4170" s="5" t="s">
        <v>244</v>
      </c>
    </row>
    <row r="4171" spans="1:5" x14ac:dyDescent="0.25">
      <c r="A4171" s="5" t="s">
        <v>9661</v>
      </c>
      <c r="B4171" s="5"/>
      <c r="C4171" s="5" t="s">
        <v>942</v>
      </c>
      <c r="D4171" s="5">
        <v>43446</v>
      </c>
      <c r="E4171" s="5" t="s">
        <v>6626</v>
      </c>
    </row>
    <row r="4172" spans="1:5" x14ac:dyDescent="0.25">
      <c r="A4172" s="5" t="s">
        <v>9662</v>
      </c>
      <c r="B4172" s="5"/>
      <c r="C4172" s="5" t="s">
        <v>2408</v>
      </c>
      <c r="D4172" s="5">
        <v>31323</v>
      </c>
      <c r="E4172" s="5" t="s">
        <v>6761</v>
      </c>
    </row>
    <row r="4173" spans="1:5" x14ac:dyDescent="0.25">
      <c r="A4173" s="5" t="s">
        <v>9663</v>
      </c>
      <c r="B4173" s="5"/>
      <c r="C4173" s="5" t="s">
        <v>9664</v>
      </c>
      <c r="D4173" s="5">
        <v>13464</v>
      </c>
      <c r="E4173" s="5" t="s">
        <v>9664</v>
      </c>
    </row>
    <row r="4174" spans="1:5" x14ac:dyDescent="0.25">
      <c r="A4174" s="5" t="s">
        <v>9665</v>
      </c>
      <c r="B4174" s="5"/>
      <c r="C4174" s="5" t="s">
        <v>2662</v>
      </c>
      <c r="D4174" s="5">
        <v>49494</v>
      </c>
      <c r="E4174" s="5" t="s">
        <v>6784</v>
      </c>
    </row>
    <row r="4175" spans="1:5" x14ac:dyDescent="0.25">
      <c r="A4175" s="5" t="s">
        <v>9666</v>
      </c>
      <c r="B4175" s="5"/>
      <c r="C4175" s="5" t="s">
        <v>1776</v>
      </c>
      <c r="D4175" s="5">
        <v>412</v>
      </c>
      <c r="E4175" s="5" t="s">
        <v>1776</v>
      </c>
    </row>
    <row r="4176" spans="1:5" x14ac:dyDescent="0.25">
      <c r="A4176" s="5" t="s">
        <v>9667</v>
      </c>
      <c r="B4176" s="5"/>
      <c r="C4176" s="5" t="s">
        <v>761</v>
      </c>
      <c r="D4176" s="5">
        <v>20479</v>
      </c>
      <c r="E4176" s="5" t="s">
        <v>761</v>
      </c>
    </row>
    <row r="4177" spans="1:5" x14ac:dyDescent="0.25">
      <c r="A4177" s="5" t="s">
        <v>9668</v>
      </c>
      <c r="B4177" s="5"/>
      <c r="C4177" s="5" t="s">
        <v>2366</v>
      </c>
      <c r="D4177" s="5">
        <v>38448</v>
      </c>
      <c r="E4177" s="5" t="s">
        <v>6755</v>
      </c>
    </row>
    <row r="4178" spans="1:5" x14ac:dyDescent="0.25">
      <c r="A4178" s="5" t="s">
        <v>9669</v>
      </c>
      <c r="B4178" s="5"/>
      <c r="C4178" s="5" t="s">
        <v>9670</v>
      </c>
      <c r="D4178" s="5">
        <v>1132</v>
      </c>
      <c r="E4178" s="5" t="s">
        <v>9670</v>
      </c>
    </row>
    <row r="4179" spans="1:5" x14ac:dyDescent="0.25">
      <c r="A4179" s="5" t="s">
        <v>9671</v>
      </c>
      <c r="B4179" s="5"/>
      <c r="C4179" s="5" t="s">
        <v>6044</v>
      </c>
      <c r="D4179" s="5">
        <v>22770</v>
      </c>
      <c r="E4179" s="5" t="s">
        <v>6044</v>
      </c>
    </row>
    <row r="4180" spans="1:5" x14ac:dyDescent="0.25">
      <c r="A4180" s="5" t="s">
        <v>9672</v>
      </c>
      <c r="B4180" s="5"/>
      <c r="C4180" s="5" t="s">
        <v>4621</v>
      </c>
      <c r="D4180" s="5">
        <v>50292</v>
      </c>
      <c r="E4180" s="5" t="s">
        <v>6901</v>
      </c>
    </row>
    <row r="4181" spans="1:5" x14ac:dyDescent="0.25">
      <c r="A4181" s="5" t="s">
        <v>9673</v>
      </c>
      <c r="B4181" s="5"/>
      <c r="C4181" s="5" t="s">
        <v>1360</v>
      </c>
      <c r="D4181" s="5">
        <v>24861</v>
      </c>
      <c r="E4181" s="5" t="s">
        <v>1360</v>
      </c>
    </row>
    <row r="4182" spans="1:5" x14ac:dyDescent="0.25">
      <c r="A4182" s="5" t="s">
        <v>9674</v>
      </c>
      <c r="B4182" s="5"/>
      <c r="C4182" s="5" t="s">
        <v>9675</v>
      </c>
      <c r="D4182" s="5">
        <v>37507</v>
      </c>
      <c r="E4182" s="5" t="s">
        <v>9675</v>
      </c>
    </row>
    <row r="4183" spans="1:5" x14ac:dyDescent="0.25">
      <c r="A4183" s="5" t="s">
        <v>9676</v>
      </c>
      <c r="B4183" s="5"/>
      <c r="C4183" s="5" t="s">
        <v>1281</v>
      </c>
      <c r="D4183" s="5">
        <v>40499</v>
      </c>
      <c r="E4183" s="5" t="s">
        <v>1281</v>
      </c>
    </row>
    <row r="4184" spans="1:5" x14ac:dyDescent="0.25">
      <c r="A4184" s="5" t="s">
        <v>9677</v>
      </c>
      <c r="B4184" s="5"/>
      <c r="C4184" s="5" t="s">
        <v>9678</v>
      </c>
      <c r="D4184" s="5">
        <v>5885</v>
      </c>
      <c r="E4184" s="5" t="s">
        <v>9678</v>
      </c>
    </row>
    <row r="4185" spans="1:5" x14ac:dyDescent="0.25">
      <c r="A4185" s="5" t="s">
        <v>9679</v>
      </c>
      <c r="B4185" s="5"/>
      <c r="C4185" s="5" t="s">
        <v>9680</v>
      </c>
      <c r="D4185" s="5">
        <v>27685</v>
      </c>
      <c r="E4185" s="5" t="s">
        <v>9681</v>
      </c>
    </row>
    <row r="4186" spans="1:5" x14ac:dyDescent="0.25">
      <c r="A4186" s="5" t="s">
        <v>9682</v>
      </c>
      <c r="B4186" s="5"/>
      <c r="C4186" s="5" t="s">
        <v>691</v>
      </c>
      <c r="D4186" s="5">
        <v>6192</v>
      </c>
      <c r="E4186" s="5" t="s">
        <v>691</v>
      </c>
    </row>
    <row r="4187" spans="1:5" x14ac:dyDescent="0.25">
      <c r="A4187" s="5" t="s">
        <v>9683</v>
      </c>
      <c r="B4187" s="5"/>
      <c r="C4187" s="5" t="s">
        <v>1193</v>
      </c>
      <c r="D4187" s="5">
        <v>9520</v>
      </c>
      <c r="E4187" s="5" t="s">
        <v>6657</v>
      </c>
    </row>
    <row r="4188" spans="1:5" x14ac:dyDescent="0.25">
      <c r="A4188" s="5" t="s">
        <v>9684</v>
      </c>
      <c r="B4188" s="5"/>
      <c r="C4188" s="5" t="s">
        <v>461</v>
      </c>
      <c r="D4188" s="5">
        <v>43260</v>
      </c>
      <c r="E4188" s="5" t="s">
        <v>461</v>
      </c>
    </row>
    <row r="4189" spans="1:5" x14ac:dyDescent="0.25">
      <c r="A4189" s="5" t="s">
        <v>9685</v>
      </c>
      <c r="B4189" s="5"/>
      <c r="C4189" s="5" t="s">
        <v>2517</v>
      </c>
      <c r="D4189" s="5">
        <v>10987</v>
      </c>
      <c r="E4189" s="5" t="s">
        <v>2517</v>
      </c>
    </row>
    <row r="4190" spans="1:5" x14ac:dyDescent="0.25">
      <c r="A4190" s="5" t="s">
        <v>9686</v>
      </c>
      <c r="B4190" s="5"/>
      <c r="C4190" s="5" t="s">
        <v>1758</v>
      </c>
      <c r="D4190" s="5">
        <v>44530</v>
      </c>
      <c r="E4190" s="5" t="s">
        <v>6710</v>
      </c>
    </row>
    <row r="4191" spans="1:5" x14ac:dyDescent="0.25">
      <c r="A4191" s="5" t="s">
        <v>9687</v>
      </c>
      <c r="B4191" s="5"/>
      <c r="C4191" s="5" t="s">
        <v>5077</v>
      </c>
      <c r="D4191" s="5">
        <v>11545</v>
      </c>
      <c r="E4191" s="5" t="s">
        <v>5077</v>
      </c>
    </row>
    <row r="4192" spans="1:5" x14ac:dyDescent="0.25">
      <c r="A4192" s="5" t="s">
        <v>9688</v>
      </c>
      <c r="B4192" s="5"/>
      <c r="C4192" s="5" t="s">
        <v>5507</v>
      </c>
      <c r="D4192" s="5">
        <v>34020</v>
      </c>
      <c r="E4192" s="5" t="s">
        <v>5507</v>
      </c>
    </row>
    <row r="4193" spans="1:5" x14ac:dyDescent="0.25">
      <c r="A4193" s="5" t="s">
        <v>9689</v>
      </c>
      <c r="B4193" s="5"/>
      <c r="C4193" s="5" t="s">
        <v>2850</v>
      </c>
      <c r="D4193" s="5">
        <v>9557</v>
      </c>
      <c r="E4193" s="5" t="s">
        <v>2850</v>
      </c>
    </row>
    <row r="4194" spans="1:5" x14ac:dyDescent="0.25">
      <c r="A4194" s="5" t="s">
        <v>9690</v>
      </c>
      <c r="B4194" s="5"/>
      <c r="C4194" s="5" t="s">
        <v>4687</v>
      </c>
      <c r="D4194" s="5">
        <v>105966</v>
      </c>
      <c r="E4194" s="5" t="s">
        <v>4687</v>
      </c>
    </row>
    <row r="4195" spans="1:5" x14ac:dyDescent="0.25">
      <c r="A4195" s="5" t="s">
        <v>9691</v>
      </c>
      <c r="B4195" s="5"/>
      <c r="C4195" s="5" t="s">
        <v>306</v>
      </c>
      <c r="D4195" s="5">
        <v>20921</v>
      </c>
      <c r="E4195" s="5" t="s">
        <v>306</v>
      </c>
    </row>
    <row r="4196" spans="1:5" x14ac:dyDescent="0.25">
      <c r="A4196" s="5" t="s">
        <v>9692</v>
      </c>
      <c r="B4196" s="5"/>
      <c r="C4196" s="5" t="s">
        <v>7181</v>
      </c>
      <c r="D4196" s="5">
        <v>100595</v>
      </c>
      <c r="E4196" s="5" t="s">
        <v>7181</v>
      </c>
    </row>
    <row r="4197" spans="1:5" x14ac:dyDescent="0.25">
      <c r="A4197" s="5" t="s">
        <v>9693</v>
      </c>
      <c r="B4197" s="5"/>
      <c r="C4197" s="5" t="s">
        <v>7273</v>
      </c>
      <c r="D4197" s="5">
        <v>8395</v>
      </c>
      <c r="E4197" s="5" t="s">
        <v>7273</v>
      </c>
    </row>
    <row r="4198" spans="1:5" x14ac:dyDescent="0.25">
      <c r="A4198" s="5" t="s">
        <v>9694</v>
      </c>
      <c r="B4198" s="5"/>
      <c r="C4198" s="5" t="s">
        <v>9695</v>
      </c>
      <c r="D4198" s="5">
        <v>25508</v>
      </c>
      <c r="E4198" s="5" t="s">
        <v>9695</v>
      </c>
    </row>
    <row r="4199" spans="1:5" x14ac:dyDescent="0.25">
      <c r="A4199" s="5" t="s">
        <v>9696</v>
      </c>
      <c r="B4199" s="5"/>
      <c r="C4199" s="5" t="s">
        <v>9697</v>
      </c>
      <c r="D4199" s="5">
        <v>5435</v>
      </c>
      <c r="E4199" s="5" t="s">
        <v>9698</v>
      </c>
    </row>
    <row r="4200" spans="1:5" x14ac:dyDescent="0.25">
      <c r="A4200" s="5" t="s">
        <v>9699</v>
      </c>
      <c r="B4200" s="5"/>
      <c r="C4200" s="5" t="s">
        <v>9700</v>
      </c>
      <c r="D4200" s="5">
        <v>20667</v>
      </c>
      <c r="E4200" s="5" t="s">
        <v>9700</v>
      </c>
    </row>
    <row r="4201" spans="1:5" x14ac:dyDescent="0.25">
      <c r="A4201" s="5" t="s">
        <v>9701</v>
      </c>
      <c r="B4201" s="5"/>
      <c r="C4201" s="5" t="s">
        <v>915</v>
      </c>
      <c r="D4201" s="5">
        <v>27479</v>
      </c>
      <c r="E4201" s="5" t="s">
        <v>915</v>
      </c>
    </row>
    <row r="4202" spans="1:5" x14ac:dyDescent="0.25">
      <c r="A4202" s="5" t="s">
        <v>9702</v>
      </c>
      <c r="B4202" s="5"/>
      <c r="C4202" s="5" t="s">
        <v>9703</v>
      </c>
      <c r="D4202" s="5">
        <v>6068</v>
      </c>
      <c r="E4202" s="5" t="s">
        <v>9703</v>
      </c>
    </row>
    <row r="4203" spans="1:5" x14ac:dyDescent="0.25">
      <c r="A4203" s="5" t="s">
        <v>9704</v>
      </c>
      <c r="B4203" s="5"/>
      <c r="C4203" s="5" t="s">
        <v>1039</v>
      </c>
      <c r="D4203" s="5">
        <v>15996</v>
      </c>
      <c r="E4203" s="5" t="s">
        <v>6637</v>
      </c>
    </row>
    <row r="4204" spans="1:5" x14ac:dyDescent="0.25">
      <c r="A4204" s="5" t="s">
        <v>9705</v>
      </c>
      <c r="B4204" s="5"/>
      <c r="C4204" s="5" t="s">
        <v>9706</v>
      </c>
      <c r="D4204" s="5">
        <v>22621</v>
      </c>
      <c r="E4204" s="5" t="s">
        <v>9706</v>
      </c>
    </row>
    <row r="4205" spans="1:5" x14ac:dyDescent="0.25">
      <c r="A4205" s="5" t="s">
        <v>9707</v>
      </c>
      <c r="B4205" s="5"/>
      <c r="C4205" s="5" t="s">
        <v>7821</v>
      </c>
      <c r="D4205" s="5">
        <v>101825</v>
      </c>
      <c r="E4205" s="5" t="s">
        <v>7822</v>
      </c>
    </row>
    <row r="4206" spans="1:5" x14ac:dyDescent="0.25">
      <c r="A4206" s="5" t="s">
        <v>9708</v>
      </c>
      <c r="B4206" s="5"/>
      <c r="C4206" s="5" t="s">
        <v>8961</v>
      </c>
      <c r="D4206" s="5">
        <v>101289</v>
      </c>
      <c r="E4206" s="5" t="s">
        <v>8962</v>
      </c>
    </row>
    <row r="4207" spans="1:5" x14ac:dyDescent="0.25">
      <c r="A4207" s="5" t="s">
        <v>9709</v>
      </c>
      <c r="B4207" s="5"/>
      <c r="C4207" s="5" t="s">
        <v>7865</v>
      </c>
      <c r="D4207" s="5">
        <v>1062</v>
      </c>
      <c r="E4207" s="5" t="s">
        <v>7865</v>
      </c>
    </row>
    <row r="4208" spans="1:5" x14ac:dyDescent="0.25">
      <c r="A4208" s="5" t="s">
        <v>9710</v>
      </c>
      <c r="B4208" s="5"/>
      <c r="C4208" s="5" t="s">
        <v>8399</v>
      </c>
      <c r="D4208" s="5">
        <v>7702</v>
      </c>
      <c r="E4208" s="5" t="s">
        <v>8400</v>
      </c>
    </row>
    <row r="4209" spans="1:5" x14ac:dyDescent="0.25">
      <c r="A4209" s="5" t="s">
        <v>9711</v>
      </c>
      <c r="B4209" s="5"/>
      <c r="C4209" s="5" t="s">
        <v>2531</v>
      </c>
      <c r="D4209" s="5">
        <v>53582</v>
      </c>
      <c r="E4209" s="5" t="s">
        <v>6889</v>
      </c>
    </row>
    <row r="4210" spans="1:5" x14ac:dyDescent="0.25">
      <c r="A4210" s="5" t="s">
        <v>9712</v>
      </c>
      <c r="B4210" s="5"/>
      <c r="C4210" s="5" t="s">
        <v>241</v>
      </c>
      <c r="D4210" s="5">
        <v>3064</v>
      </c>
      <c r="E4210" s="5" t="s">
        <v>241</v>
      </c>
    </row>
    <row r="4211" spans="1:5" x14ac:dyDescent="0.25">
      <c r="A4211" s="5" t="s">
        <v>9713</v>
      </c>
      <c r="B4211" s="5"/>
      <c r="C4211" s="5" t="s">
        <v>1012</v>
      </c>
      <c r="D4211" s="5">
        <v>39666</v>
      </c>
      <c r="E4211" s="5" t="s">
        <v>1012</v>
      </c>
    </row>
    <row r="4212" spans="1:5" x14ac:dyDescent="0.25">
      <c r="A4212" s="5" t="s">
        <v>9714</v>
      </c>
      <c r="B4212" s="5"/>
      <c r="C4212" s="5" t="s">
        <v>1476</v>
      </c>
      <c r="D4212" s="5">
        <v>14165</v>
      </c>
      <c r="E4212" s="5" t="s">
        <v>1476</v>
      </c>
    </row>
    <row r="4213" spans="1:5" x14ac:dyDescent="0.25">
      <c r="A4213" s="5" t="s">
        <v>9715</v>
      </c>
      <c r="B4213" s="5"/>
      <c r="C4213" s="5" t="s">
        <v>9716</v>
      </c>
      <c r="D4213" s="5">
        <v>17131</v>
      </c>
      <c r="E4213" s="5" t="s">
        <v>9716</v>
      </c>
    </row>
    <row r="4214" spans="1:5" x14ac:dyDescent="0.25">
      <c r="A4214" s="5" t="s">
        <v>9717</v>
      </c>
      <c r="B4214" s="5"/>
      <c r="C4214" s="5" t="s">
        <v>9718</v>
      </c>
      <c r="D4214" s="5">
        <v>15553</v>
      </c>
      <c r="E4214" s="5" t="s">
        <v>9719</v>
      </c>
    </row>
    <row r="4215" spans="1:5" x14ac:dyDescent="0.25">
      <c r="A4215" s="5" t="s">
        <v>9720</v>
      </c>
      <c r="B4215" s="5"/>
      <c r="C4215" s="5" t="s">
        <v>9721</v>
      </c>
      <c r="D4215" s="5">
        <v>25487</v>
      </c>
      <c r="E4215" s="5" t="s">
        <v>9721</v>
      </c>
    </row>
    <row r="4216" spans="1:5" x14ac:dyDescent="0.25">
      <c r="A4216" s="5" t="s">
        <v>9722</v>
      </c>
      <c r="B4216" s="5"/>
      <c r="C4216" s="5" t="s">
        <v>7263</v>
      </c>
      <c r="D4216" s="5">
        <v>38519</v>
      </c>
      <c r="E4216" s="5" t="s">
        <v>7263</v>
      </c>
    </row>
    <row r="4217" spans="1:5" x14ac:dyDescent="0.25">
      <c r="A4217" s="5" t="s">
        <v>9723</v>
      </c>
      <c r="B4217" s="5"/>
      <c r="C4217" s="5" t="s">
        <v>6576</v>
      </c>
      <c r="D4217" s="5">
        <v>41196</v>
      </c>
      <c r="E4217" s="5" t="s">
        <v>6576</v>
      </c>
    </row>
    <row r="4218" spans="1:5" x14ac:dyDescent="0.25">
      <c r="A4218" s="5" t="s">
        <v>9724</v>
      </c>
      <c r="B4218" s="5"/>
      <c r="C4218" s="5" t="s">
        <v>9725</v>
      </c>
      <c r="D4218" s="5">
        <v>27466</v>
      </c>
      <c r="E4218" s="5" t="s">
        <v>9725</v>
      </c>
    </row>
    <row r="4219" spans="1:5" x14ac:dyDescent="0.25">
      <c r="A4219" s="5" t="s">
        <v>9726</v>
      </c>
      <c r="B4219" s="5"/>
      <c r="C4219" s="5" t="s">
        <v>1308</v>
      </c>
      <c r="D4219" s="5">
        <v>8146</v>
      </c>
      <c r="E4219" s="5" t="s">
        <v>6665</v>
      </c>
    </row>
    <row r="4220" spans="1:5" x14ac:dyDescent="0.25">
      <c r="A4220" s="5" t="s">
        <v>9727</v>
      </c>
      <c r="B4220" s="5"/>
      <c r="C4220" s="5" t="s">
        <v>1624</v>
      </c>
      <c r="D4220" s="5">
        <v>45517</v>
      </c>
      <c r="E4220" s="5" t="s">
        <v>1624</v>
      </c>
    </row>
    <row r="4221" spans="1:5" x14ac:dyDescent="0.25">
      <c r="A4221" s="5" t="s">
        <v>9728</v>
      </c>
      <c r="B4221" s="5"/>
      <c r="C4221" s="5" t="s">
        <v>9729</v>
      </c>
      <c r="D4221" s="5">
        <v>29743</v>
      </c>
      <c r="E4221" s="5" t="s">
        <v>9729</v>
      </c>
    </row>
    <row r="4222" spans="1:5" x14ac:dyDescent="0.25">
      <c r="A4222" s="5" t="s">
        <v>9730</v>
      </c>
      <c r="B4222" s="5"/>
      <c r="C4222" s="5" t="s">
        <v>5523</v>
      </c>
      <c r="D4222" s="5">
        <v>44376</v>
      </c>
      <c r="E4222" s="5" t="s">
        <v>5523</v>
      </c>
    </row>
    <row r="4223" spans="1:5" x14ac:dyDescent="0.25">
      <c r="A4223" s="5" t="s">
        <v>9731</v>
      </c>
      <c r="B4223" s="5"/>
      <c r="C4223" s="5" t="s">
        <v>4104</v>
      </c>
      <c r="D4223" s="5">
        <v>19473</v>
      </c>
      <c r="E4223" s="5" t="s">
        <v>4104</v>
      </c>
    </row>
    <row r="4224" spans="1:5" x14ac:dyDescent="0.25">
      <c r="A4224" s="5" t="s">
        <v>9732</v>
      </c>
      <c r="B4224" s="5"/>
      <c r="C4224" s="5" t="s">
        <v>5341</v>
      </c>
      <c r="D4224" s="5">
        <v>99958</v>
      </c>
      <c r="E4224" s="5" t="s">
        <v>5341</v>
      </c>
    </row>
    <row r="4225" spans="1:5" x14ac:dyDescent="0.25">
      <c r="A4225" s="5" t="s">
        <v>9733</v>
      </c>
      <c r="B4225" s="5"/>
      <c r="C4225" s="5" t="s">
        <v>4782</v>
      </c>
      <c r="D4225" s="5">
        <v>106893</v>
      </c>
      <c r="E4225" s="5" t="s">
        <v>6911</v>
      </c>
    </row>
    <row r="4226" spans="1:5" x14ac:dyDescent="0.25">
      <c r="A4226" s="5" t="s">
        <v>9734</v>
      </c>
      <c r="B4226" s="5"/>
      <c r="C4226" s="5" t="s">
        <v>9735</v>
      </c>
      <c r="D4226" s="5">
        <v>11799</v>
      </c>
      <c r="E4226" s="5" t="s">
        <v>9735</v>
      </c>
    </row>
    <row r="4227" spans="1:5" x14ac:dyDescent="0.25">
      <c r="A4227" s="5" t="s">
        <v>9736</v>
      </c>
      <c r="B4227" s="5"/>
      <c r="C4227" s="5" t="s">
        <v>9737</v>
      </c>
      <c r="D4227" s="5">
        <v>398</v>
      </c>
      <c r="E4227" s="5" t="s">
        <v>9737</v>
      </c>
    </row>
    <row r="4228" spans="1:5" x14ac:dyDescent="0.25">
      <c r="A4228" s="5" t="s">
        <v>9738</v>
      </c>
      <c r="B4228" s="5"/>
      <c r="C4228" s="5" t="s">
        <v>1107</v>
      </c>
      <c r="D4228" s="5">
        <v>24836</v>
      </c>
      <c r="E4228" s="5" t="s">
        <v>1107</v>
      </c>
    </row>
    <row r="4229" spans="1:5" x14ac:dyDescent="0.25">
      <c r="A4229" s="5" t="s">
        <v>9739</v>
      </c>
      <c r="B4229" s="5"/>
      <c r="C4229" s="5" t="s">
        <v>3226</v>
      </c>
      <c r="D4229" s="5">
        <v>51713</v>
      </c>
      <c r="E4229" s="5" t="s">
        <v>3226</v>
      </c>
    </row>
    <row r="4230" spans="1:5" x14ac:dyDescent="0.25">
      <c r="A4230" s="5" t="s">
        <v>9740</v>
      </c>
      <c r="B4230" s="5"/>
      <c r="C4230" s="5" t="s">
        <v>9741</v>
      </c>
      <c r="D4230" s="5">
        <v>106913</v>
      </c>
      <c r="E4230" s="5" t="s">
        <v>9741</v>
      </c>
    </row>
    <row r="4231" spans="1:5" x14ac:dyDescent="0.25">
      <c r="A4231" s="5" t="s">
        <v>9742</v>
      </c>
      <c r="B4231" s="5"/>
      <c r="C4231" s="5" t="s">
        <v>8550</v>
      </c>
      <c r="D4231" s="5">
        <v>92537</v>
      </c>
      <c r="E4231" s="5" t="s">
        <v>8550</v>
      </c>
    </row>
    <row r="4232" spans="1:5" x14ac:dyDescent="0.25">
      <c r="A4232" s="5" t="s">
        <v>9743</v>
      </c>
      <c r="B4232" s="5"/>
      <c r="C4232" s="5" t="s">
        <v>9744</v>
      </c>
      <c r="D4232" s="5">
        <v>8786</v>
      </c>
      <c r="E4232" s="5" t="s">
        <v>9745</v>
      </c>
    </row>
    <row r="4233" spans="1:5" x14ac:dyDescent="0.25">
      <c r="A4233" s="5" t="s">
        <v>9746</v>
      </c>
      <c r="B4233" s="5"/>
      <c r="C4233" s="5" t="s">
        <v>1242</v>
      </c>
      <c r="D4233" s="5">
        <v>32140</v>
      </c>
      <c r="E4233" s="5" t="s">
        <v>1242</v>
      </c>
    </row>
    <row r="4234" spans="1:5" x14ac:dyDescent="0.25">
      <c r="A4234" s="5" t="s">
        <v>9747</v>
      </c>
      <c r="B4234" s="5"/>
      <c r="C4234" s="5" t="s">
        <v>4823</v>
      </c>
      <c r="D4234" s="5">
        <v>23252</v>
      </c>
      <c r="E4234" s="5" t="s">
        <v>6916</v>
      </c>
    </row>
    <row r="4235" spans="1:5" x14ac:dyDescent="0.25">
      <c r="A4235" s="5" t="s">
        <v>9748</v>
      </c>
      <c r="B4235" s="5"/>
      <c r="C4235" s="5" t="s">
        <v>216</v>
      </c>
      <c r="D4235" s="5">
        <v>26745</v>
      </c>
      <c r="E4235" s="5" t="s">
        <v>216</v>
      </c>
    </row>
    <row r="4236" spans="1:5" x14ac:dyDescent="0.25">
      <c r="A4236" s="5" t="s">
        <v>9749</v>
      </c>
      <c r="B4236" s="5"/>
      <c r="C4236" s="5" t="s">
        <v>9750</v>
      </c>
      <c r="D4236" s="5">
        <v>100529</v>
      </c>
      <c r="E4236" s="5" t="s">
        <v>9750</v>
      </c>
    </row>
    <row r="4237" spans="1:5" x14ac:dyDescent="0.25">
      <c r="A4237" s="5" t="s">
        <v>9751</v>
      </c>
      <c r="B4237" s="5"/>
      <c r="C4237" s="5" t="s">
        <v>9752</v>
      </c>
      <c r="D4237" s="5">
        <v>55056</v>
      </c>
      <c r="E4237" s="5" t="s">
        <v>9753</v>
      </c>
    </row>
    <row r="4238" spans="1:5" x14ac:dyDescent="0.25">
      <c r="A4238" s="5" t="s">
        <v>9754</v>
      </c>
      <c r="B4238" s="5"/>
      <c r="C4238" s="5" t="s">
        <v>4198</v>
      </c>
      <c r="D4238" s="5">
        <v>22894</v>
      </c>
      <c r="E4238" s="5" t="s">
        <v>6877</v>
      </c>
    </row>
    <row r="4239" spans="1:5" x14ac:dyDescent="0.25">
      <c r="A4239" s="5" t="s">
        <v>9755</v>
      </c>
      <c r="B4239" s="5"/>
      <c r="C4239" s="5" t="s">
        <v>1531</v>
      </c>
      <c r="D4239" s="5">
        <v>23732</v>
      </c>
      <c r="E4239" s="5" t="s">
        <v>1531</v>
      </c>
    </row>
    <row r="4240" spans="1:5" x14ac:dyDescent="0.25">
      <c r="A4240" s="5" t="s">
        <v>9756</v>
      </c>
      <c r="B4240" s="5"/>
      <c r="C4240" s="5" t="s">
        <v>9757</v>
      </c>
      <c r="D4240" s="5">
        <v>23042</v>
      </c>
      <c r="E4240" s="5" t="s">
        <v>9757</v>
      </c>
    </row>
    <row r="4241" spans="1:5" x14ac:dyDescent="0.25">
      <c r="A4241" s="5" t="s">
        <v>9758</v>
      </c>
      <c r="B4241" s="5"/>
      <c r="C4241" s="5" t="s">
        <v>7361</v>
      </c>
      <c r="D4241" s="5">
        <v>22737</v>
      </c>
      <c r="E4241" s="5" t="s">
        <v>7361</v>
      </c>
    </row>
    <row r="4242" spans="1:5" x14ac:dyDescent="0.25">
      <c r="A4242" s="5" t="s">
        <v>9759</v>
      </c>
      <c r="B4242" s="5"/>
      <c r="C4242" s="5" t="s">
        <v>9760</v>
      </c>
      <c r="D4242" s="5">
        <v>106798</v>
      </c>
      <c r="E4242" s="5" t="s">
        <v>9760</v>
      </c>
    </row>
    <row r="4243" spans="1:5" x14ac:dyDescent="0.25">
      <c r="A4243" s="5" t="s">
        <v>9761</v>
      </c>
      <c r="B4243" s="5"/>
      <c r="C4243" s="5" t="s">
        <v>4013</v>
      </c>
      <c r="D4243" s="5">
        <v>26744</v>
      </c>
      <c r="E4243" s="5" t="s">
        <v>4013</v>
      </c>
    </row>
    <row r="4244" spans="1:5" x14ac:dyDescent="0.25">
      <c r="A4244" s="5" t="s">
        <v>9762</v>
      </c>
      <c r="B4244" s="5"/>
      <c r="C4244" s="5" t="s">
        <v>9763</v>
      </c>
      <c r="D4244" s="5">
        <v>23234</v>
      </c>
      <c r="E4244" s="5" t="s">
        <v>9764</v>
      </c>
    </row>
    <row r="4245" spans="1:5" x14ac:dyDescent="0.25">
      <c r="A4245" s="5" t="s">
        <v>9765</v>
      </c>
      <c r="B4245" s="5"/>
      <c r="C4245" s="5" t="s">
        <v>4172</v>
      </c>
      <c r="D4245" s="5">
        <v>15973</v>
      </c>
      <c r="E4245" s="5" t="s">
        <v>4172</v>
      </c>
    </row>
    <row r="4246" spans="1:5" x14ac:dyDescent="0.25">
      <c r="A4246" s="5" t="s">
        <v>9766</v>
      </c>
      <c r="B4246" s="5"/>
      <c r="C4246" s="5" t="s">
        <v>7916</v>
      </c>
      <c r="D4246" s="5">
        <v>6008</v>
      </c>
      <c r="E4246" s="5" t="s">
        <v>7916</v>
      </c>
    </row>
    <row r="4247" spans="1:5" x14ac:dyDescent="0.25">
      <c r="A4247" s="5" t="s">
        <v>9767</v>
      </c>
      <c r="B4247" s="5"/>
      <c r="C4247" s="5" t="s">
        <v>7485</v>
      </c>
      <c r="D4247" s="5">
        <v>101037</v>
      </c>
      <c r="E4247" s="5" t="s">
        <v>7485</v>
      </c>
    </row>
    <row r="4248" spans="1:5" x14ac:dyDescent="0.25">
      <c r="A4248" s="5" t="s">
        <v>9768</v>
      </c>
      <c r="B4248" s="5"/>
      <c r="C4248" s="5" t="s">
        <v>9769</v>
      </c>
      <c r="D4248" s="5">
        <v>106897</v>
      </c>
      <c r="E4248" s="5" t="s">
        <v>9769</v>
      </c>
    </row>
    <row r="4249" spans="1:5" x14ac:dyDescent="0.25">
      <c r="A4249" s="5" t="s">
        <v>9770</v>
      </c>
      <c r="B4249" s="5"/>
      <c r="C4249" s="5" t="s">
        <v>9771</v>
      </c>
      <c r="D4249" s="5">
        <v>50051</v>
      </c>
      <c r="E4249" s="5" t="s">
        <v>9771</v>
      </c>
    </row>
    <row r="4250" spans="1:5" x14ac:dyDescent="0.25">
      <c r="A4250" s="5" t="s">
        <v>9772</v>
      </c>
      <c r="B4250" s="5"/>
      <c r="C4250" s="5" t="s">
        <v>9773</v>
      </c>
      <c r="D4250" s="5">
        <v>106895</v>
      </c>
      <c r="E4250" s="5" t="s">
        <v>9773</v>
      </c>
    </row>
    <row r="4251" spans="1:5" x14ac:dyDescent="0.25">
      <c r="A4251" s="5" t="s">
        <v>9774</v>
      </c>
      <c r="B4251" s="5"/>
      <c r="C4251" s="5" t="s">
        <v>386</v>
      </c>
      <c r="D4251" s="5">
        <v>47869</v>
      </c>
      <c r="E4251" s="5" t="s">
        <v>6578</v>
      </c>
    </row>
    <row r="4252" spans="1:5" x14ac:dyDescent="0.25">
      <c r="A4252" s="5" t="s">
        <v>9775</v>
      </c>
      <c r="B4252" s="5"/>
      <c r="C4252" s="5" t="s">
        <v>9776</v>
      </c>
      <c r="D4252" s="5">
        <v>106874</v>
      </c>
      <c r="E4252" s="5" t="s">
        <v>9776</v>
      </c>
    </row>
    <row r="4253" spans="1:5" x14ac:dyDescent="0.25">
      <c r="A4253" s="5" t="s">
        <v>9777</v>
      </c>
      <c r="B4253" s="5"/>
      <c r="C4253" s="5" t="s">
        <v>2368</v>
      </c>
      <c r="D4253" s="5">
        <v>52130</v>
      </c>
      <c r="E4253" s="5" t="s">
        <v>2368</v>
      </c>
    </row>
    <row r="4254" spans="1:5" x14ac:dyDescent="0.25">
      <c r="A4254" s="5" t="s">
        <v>9778</v>
      </c>
      <c r="B4254" s="5"/>
      <c r="C4254" s="5" t="s">
        <v>9779</v>
      </c>
      <c r="D4254" s="5">
        <v>51681</v>
      </c>
      <c r="E4254" s="5" t="s">
        <v>9779</v>
      </c>
    </row>
    <row r="4255" spans="1:5" x14ac:dyDescent="0.25">
      <c r="A4255" s="5" t="s">
        <v>9780</v>
      </c>
      <c r="B4255" s="5"/>
      <c r="C4255" s="5" t="s">
        <v>9781</v>
      </c>
      <c r="D4255" s="5">
        <v>106851</v>
      </c>
      <c r="E4255" s="5" t="s">
        <v>9781</v>
      </c>
    </row>
    <row r="4256" spans="1:5" x14ac:dyDescent="0.25">
      <c r="A4256" s="5" t="s">
        <v>9782</v>
      </c>
      <c r="B4256" s="5"/>
      <c r="C4256" s="5" t="s">
        <v>9783</v>
      </c>
      <c r="D4256" s="5">
        <v>106763</v>
      </c>
      <c r="E4256" s="5" t="s">
        <v>9783</v>
      </c>
    </row>
    <row r="4257" spans="1:5" x14ac:dyDescent="0.25">
      <c r="A4257" s="5" t="s">
        <v>9784</v>
      </c>
      <c r="B4257" s="5"/>
      <c r="C4257" s="5" t="s">
        <v>9785</v>
      </c>
      <c r="D4257" s="5">
        <v>50362</v>
      </c>
      <c r="E4257" s="5" t="s">
        <v>9786</v>
      </c>
    </row>
    <row r="4258" spans="1:5" x14ac:dyDescent="0.25">
      <c r="A4258" s="5" t="s">
        <v>9787</v>
      </c>
      <c r="B4258" s="5"/>
      <c r="C4258" s="5" t="s">
        <v>9788</v>
      </c>
      <c r="D4258" s="5">
        <v>106701</v>
      </c>
      <c r="E4258" s="5" t="s">
        <v>9789</v>
      </c>
    </row>
    <row r="4259" spans="1:5" x14ac:dyDescent="0.25">
      <c r="A4259" s="5" t="s">
        <v>9790</v>
      </c>
      <c r="B4259" s="5"/>
      <c r="C4259" s="5" t="s">
        <v>9791</v>
      </c>
      <c r="D4259" s="5">
        <v>106884</v>
      </c>
      <c r="E4259" s="5" t="s">
        <v>9791</v>
      </c>
    </row>
    <row r="4260" spans="1:5" x14ac:dyDescent="0.25">
      <c r="A4260" s="5" t="s">
        <v>9792</v>
      </c>
      <c r="B4260" s="5"/>
      <c r="C4260" s="5" t="s">
        <v>9793</v>
      </c>
      <c r="D4260" s="5">
        <v>106856</v>
      </c>
      <c r="E4260" s="5" t="s">
        <v>9793</v>
      </c>
    </row>
    <row r="4261" spans="1:5" x14ac:dyDescent="0.25">
      <c r="A4261" s="5" t="s">
        <v>9794</v>
      </c>
      <c r="B4261" s="5"/>
      <c r="C4261" s="5" t="s">
        <v>296</v>
      </c>
      <c r="D4261" s="5">
        <v>49164</v>
      </c>
      <c r="E4261" s="5" t="s">
        <v>296</v>
      </c>
    </row>
    <row r="4262" spans="1:5" x14ac:dyDescent="0.25">
      <c r="A4262" s="5" t="s">
        <v>9795</v>
      </c>
      <c r="B4262" s="5"/>
      <c r="C4262" s="5" t="s">
        <v>9796</v>
      </c>
      <c r="D4262" s="5">
        <v>106887</v>
      </c>
      <c r="E4262" s="5" t="s">
        <v>9796</v>
      </c>
    </row>
    <row r="4263" spans="1:5" x14ac:dyDescent="0.25">
      <c r="A4263" s="5" t="s">
        <v>9797</v>
      </c>
      <c r="B4263" s="5"/>
      <c r="C4263" s="5" t="s">
        <v>9798</v>
      </c>
      <c r="D4263" s="5">
        <v>100553</v>
      </c>
      <c r="E4263" s="5" t="s">
        <v>9798</v>
      </c>
    </row>
    <row r="4264" spans="1:5" x14ac:dyDescent="0.25">
      <c r="A4264" s="5" t="s">
        <v>9799</v>
      </c>
      <c r="B4264" s="5"/>
      <c r="C4264" s="5" t="s">
        <v>5897</v>
      </c>
      <c r="D4264" s="5">
        <v>52330</v>
      </c>
      <c r="E4264" s="5" t="s">
        <v>5897</v>
      </c>
    </row>
    <row r="4265" spans="1:5" x14ac:dyDescent="0.25">
      <c r="A4265" s="5" t="s">
        <v>9800</v>
      </c>
      <c r="B4265" s="5"/>
      <c r="C4265" s="5" t="s">
        <v>9801</v>
      </c>
      <c r="D4265" s="5">
        <v>107054</v>
      </c>
      <c r="E4265" s="5" t="s">
        <v>9801</v>
      </c>
    </row>
    <row r="4266" spans="1:5" x14ac:dyDescent="0.25">
      <c r="A4266" s="5" t="s">
        <v>9802</v>
      </c>
      <c r="B4266" s="5"/>
      <c r="C4266" s="5" t="s">
        <v>4506</v>
      </c>
      <c r="D4266" s="5">
        <v>51914</v>
      </c>
      <c r="E4266" s="5" t="s">
        <v>4506</v>
      </c>
    </row>
    <row r="4267" spans="1:5" x14ac:dyDescent="0.25">
      <c r="A4267" s="5" t="s">
        <v>9803</v>
      </c>
      <c r="B4267" s="5"/>
      <c r="C4267" s="5" t="s">
        <v>9804</v>
      </c>
      <c r="D4267" s="5">
        <v>4426</v>
      </c>
      <c r="E4267" s="5" t="s">
        <v>9805</v>
      </c>
    </row>
    <row r="4268" spans="1:5" x14ac:dyDescent="0.25">
      <c r="A4268" s="5" t="s">
        <v>9806</v>
      </c>
      <c r="B4268" s="5"/>
      <c r="C4268" s="5" t="s">
        <v>9807</v>
      </c>
      <c r="D4268" s="5">
        <v>13028</v>
      </c>
      <c r="E4268" s="5" t="s">
        <v>9808</v>
      </c>
    </row>
    <row r="4269" spans="1:5" x14ac:dyDescent="0.25">
      <c r="A4269" s="5" t="s">
        <v>9809</v>
      </c>
      <c r="B4269" s="5"/>
      <c r="C4269" s="5" t="s">
        <v>5527</v>
      </c>
      <c r="D4269" s="5">
        <v>12898</v>
      </c>
      <c r="E4269" s="5" t="s">
        <v>6956</v>
      </c>
    </row>
    <row r="4270" spans="1:5" x14ac:dyDescent="0.25">
      <c r="A4270" s="5" t="s">
        <v>9810</v>
      </c>
      <c r="B4270" s="5"/>
      <c r="C4270" s="5" t="s">
        <v>5091</v>
      </c>
      <c r="D4270" s="5">
        <v>33854</v>
      </c>
      <c r="E4270" s="5" t="s">
        <v>5091</v>
      </c>
    </row>
    <row r="4271" spans="1:5" x14ac:dyDescent="0.25">
      <c r="A4271" s="5" t="s">
        <v>9811</v>
      </c>
      <c r="B4271" s="5"/>
      <c r="C4271" s="5" t="s">
        <v>1531</v>
      </c>
      <c r="D4271" s="5">
        <v>23732</v>
      </c>
      <c r="E4271" s="5" t="s">
        <v>1531</v>
      </c>
    </row>
    <row r="4272" spans="1:5" x14ac:dyDescent="0.25">
      <c r="A4272" s="5" t="s">
        <v>9812</v>
      </c>
      <c r="B4272" s="5"/>
      <c r="C4272" s="5" t="s">
        <v>8675</v>
      </c>
      <c r="D4272" s="5">
        <v>106699</v>
      </c>
      <c r="E4272" s="5" t="s">
        <v>9552</v>
      </c>
    </row>
    <row r="4273" spans="1:5" x14ac:dyDescent="0.25">
      <c r="A4273" s="5" t="s">
        <v>9813</v>
      </c>
      <c r="B4273" s="5"/>
      <c r="C4273" s="5" t="s">
        <v>9814</v>
      </c>
      <c r="D4273" s="5">
        <v>53023</v>
      </c>
      <c r="E4273" s="5" t="s">
        <v>9814</v>
      </c>
    </row>
    <row r="4274" spans="1:5" x14ac:dyDescent="0.25">
      <c r="A4274" s="5" t="s">
        <v>9815</v>
      </c>
      <c r="B4274" s="5"/>
      <c r="C4274" s="5" t="s">
        <v>2345</v>
      </c>
      <c r="D4274" s="5">
        <v>51318</v>
      </c>
      <c r="E4274" s="5" t="s">
        <v>2345</v>
      </c>
    </row>
    <row r="4275" spans="1:5" x14ac:dyDescent="0.25">
      <c r="A4275" s="5" t="s">
        <v>9816</v>
      </c>
      <c r="B4275" s="5"/>
      <c r="C4275" s="5" t="s">
        <v>2796</v>
      </c>
      <c r="D4275" s="5">
        <v>30858</v>
      </c>
      <c r="E4275" s="5" t="s">
        <v>2796</v>
      </c>
    </row>
    <row r="4276" spans="1:5" x14ac:dyDescent="0.25">
      <c r="A4276" s="5" t="s">
        <v>9817</v>
      </c>
      <c r="B4276" s="5"/>
      <c r="C4276" s="5" t="s">
        <v>2919</v>
      </c>
      <c r="D4276" s="5">
        <v>50096</v>
      </c>
      <c r="E4276" s="5" t="s">
        <v>2919</v>
      </c>
    </row>
    <row r="4277" spans="1:5" x14ac:dyDescent="0.25">
      <c r="A4277" s="5" t="s">
        <v>9818</v>
      </c>
      <c r="B4277" s="5"/>
      <c r="C4277" s="5" t="s">
        <v>437</v>
      </c>
      <c r="D4277" s="5">
        <v>18965</v>
      </c>
      <c r="E4277" s="5" t="s">
        <v>6586</v>
      </c>
    </row>
    <row r="4278" spans="1:5" x14ac:dyDescent="0.25">
      <c r="A4278" s="5" t="s">
        <v>9819</v>
      </c>
      <c r="B4278" s="5"/>
      <c r="C4278" s="5" t="s">
        <v>1602</v>
      </c>
      <c r="D4278" s="5">
        <v>40816</v>
      </c>
      <c r="E4278" s="5" t="s">
        <v>9430</v>
      </c>
    </row>
    <row r="4279" spans="1:5" x14ac:dyDescent="0.25">
      <c r="A4279" s="5" t="s">
        <v>9820</v>
      </c>
      <c r="B4279" s="5"/>
      <c r="C4279" s="5" t="s">
        <v>1110</v>
      </c>
      <c r="D4279" s="5">
        <v>19550</v>
      </c>
      <c r="E4279" s="5" t="s">
        <v>1110</v>
      </c>
    </row>
    <row r="4280" spans="1:5" x14ac:dyDescent="0.25">
      <c r="A4280" s="5" t="s">
        <v>9821</v>
      </c>
      <c r="B4280" s="5"/>
      <c r="C4280" s="5" t="s">
        <v>9822</v>
      </c>
      <c r="D4280" s="5">
        <v>8152</v>
      </c>
      <c r="E4280" s="5" t="s">
        <v>9822</v>
      </c>
    </row>
    <row r="4281" spans="1:5" x14ac:dyDescent="0.25">
      <c r="A4281" s="5" t="s">
        <v>9823</v>
      </c>
      <c r="B4281" s="5"/>
      <c r="C4281" s="5" t="s">
        <v>2752</v>
      </c>
      <c r="D4281" s="5">
        <v>5845</v>
      </c>
      <c r="E4281" s="5" t="s">
        <v>2752</v>
      </c>
    </row>
    <row r="4282" spans="1:5" x14ac:dyDescent="0.25">
      <c r="A4282" s="5" t="s">
        <v>9824</v>
      </c>
      <c r="B4282" s="5"/>
      <c r="C4282" s="5" t="s">
        <v>1906</v>
      </c>
      <c r="D4282" s="5">
        <v>20310</v>
      </c>
      <c r="E4282" s="5" t="s">
        <v>1906</v>
      </c>
    </row>
    <row r="4283" spans="1:5" x14ac:dyDescent="0.25">
      <c r="A4283" s="5" t="s">
        <v>9825</v>
      </c>
      <c r="B4283" s="5"/>
      <c r="C4283" s="5" t="s">
        <v>2492</v>
      </c>
      <c r="D4283" s="5">
        <v>1291</v>
      </c>
      <c r="E4283" s="5" t="s">
        <v>6773</v>
      </c>
    </row>
    <row r="4284" spans="1:5" x14ac:dyDescent="0.25">
      <c r="A4284" s="5" t="s">
        <v>9826</v>
      </c>
      <c r="B4284" s="5"/>
      <c r="C4284" s="5" t="s">
        <v>3784</v>
      </c>
      <c r="D4284" s="5">
        <v>25280</v>
      </c>
      <c r="E4284" s="5" t="s">
        <v>6858</v>
      </c>
    </row>
    <row r="4285" spans="1:5" x14ac:dyDescent="0.25">
      <c r="A4285" s="5" t="s">
        <v>9827</v>
      </c>
      <c r="B4285" s="5"/>
      <c r="C4285" s="5" t="s">
        <v>9828</v>
      </c>
      <c r="D4285" s="5">
        <v>107047</v>
      </c>
      <c r="E4285" s="5" t="s">
        <v>9828</v>
      </c>
    </row>
    <row r="4286" spans="1:5" x14ac:dyDescent="0.25">
      <c r="A4286" s="5" t="s">
        <v>9829</v>
      </c>
      <c r="B4286" s="5"/>
      <c r="C4286" s="5" t="s">
        <v>5978</v>
      </c>
      <c r="D4286" s="5">
        <v>15529</v>
      </c>
      <c r="E4286" s="5" t="s">
        <v>6980</v>
      </c>
    </row>
    <row r="4287" spans="1:5" x14ac:dyDescent="0.25">
      <c r="A4287" s="5" t="s">
        <v>9830</v>
      </c>
      <c r="B4287" s="5"/>
      <c r="C4287" s="5" t="s">
        <v>7177</v>
      </c>
      <c r="D4287" s="5">
        <v>107042</v>
      </c>
      <c r="E4287" s="5" t="s">
        <v>9831</v>
      </c>
    </row>
    <row r="4288" spans="1:5" x14ac:dyDescent="0.25">
      <c r="A4288" s="5" t="s">
        <v>9832</v>
      </c>
      <c r="B4288" s="5"/>
      <c r="C4288" s="5" t="s">
        <v>2662</v>
      </c>
      <c r="D4288" s="5">
        <v>49494</v>
      </c>
      <c r="E4288" s="5" t="s">
        <v>6784</v>
      </c>
    </row>
    <row r="4289" spans="1:5" x14ac:dyDescent="0.25">
      <c r="A4289" s="5" t="s">
        <v>9833</v>
      </c>
      <c r="B4289" s="5"/>
      <c r="C4289" s="5" t="s">
        <v>900</v>
      </c>
      <c r="D4289" s="5">
        <v>12324</v>
      </c>
      <c r="E4289" s="5" t="s">
        <v>900</v>
      </c>
    </row>
    <row r="4290" spans="1:5" x14ac:dyDescent="0.25">
      <c r="A4290" s="5" t="s">
        <v>9834</v>
      </c>
      <c r="B4290" s="5"/>
      <c r="C4290" s="5" t="s">
        <v>838</v>
      </c>
      <c r="D4290" s="5">
        <v>35317</v>
      </c>
      <c r="E4290" s="5" t="s">
        <v>6618</v>
      </c>
    </row>
    <row r="4291" spans="1:5" x14ac:dyDescent="0.25">
      <c r="A4291" s="5" t="s">
        <v>9835</v>
      </c>
      <c r="B4291" s="5"/>
      <c r="C4291" s="5" t="s">
        <v>6250</v>
      </c>
      <c r="D4291" s="5">
        <v>51697</v>
      </c>
      <c r="E4291" s="5" t="s">
        <v>6250</v>
      </c>
    </row>
    <row r="4292" spans="1:5" x14ac:dyDescent="0.25">
      <c r="A4292" s="5" t="s">
        <v>9836</v>
      </c>
      <c r="B4292" s="5"/>
      <c r="C4292" s="5" t="s">
        <v>2046</v>
      </c>
      <c r="D4292" s="5">
        <v>5517</v>
      </c>
      <c r="E4292" s="5" t="s">
        <v>2046</v>
      </c>
    </row>
    <row r="4293" spans="1:5" x14ac:dyDescent="0.25">
      <c r="A4293" s="5" t="s">
        <v>9837</v>
      </c>
      <c r="B4293" s="5"/>
      <c r="C4293" s="5" t="s">
        <v>9838</v>
      </c>
      <c r="D4293" s="5">
        <v>106807</v>
      </c>
      <c r="E4293" s="5" t="s">
        <v>9838</v>
      </c>
    </row>
    <row r="4294" spans="1:5" x14ac:dyDescent="0.25">
      <c r="A4294" s="5" t="s">
        <v>9839</v>
      </c>
      <c r="B4294" s="5"/>
      <c r="C4294" s="5" t="s">
        <v>4370</v>
      </c>
      <c r="D4294" s="5">
        <v>21025</v>
      </c>
      <c r="E4294" s="5" t="s">
        <v>6880</v>
      </c>
    </row>
    <row r="4295" spans="1:5" x14ac:dyDescent="0.25">
      <c r="A4295" s="5" t="s">
        <v>9840</v>
      </c>
      <c r="B4295" s="5"/>
      <c r="C4295" s="5" t="s">
        <v>7662</v>
      </c>
      <c r="D4295" s="5">
        <v>101128</v>
      </c>
      <c r="E4295" s="5" t="s">
        <v>7662</v>
      </c>
    </row>
    <row r="4296" spans="1:5" x14ac:dyDescent="0.25">
      <c r="A4296" s="5" t="s">
        <v>9841</v>
      </c>
      <c r="B4296" s="5"/>
      <c r="C4296" s="5" t="s">
        <v>1893</v>
      </c>
      <c r="D4296" s="5">
        <v>6740</v>
      </c>
      <c r="E4296" s="5" t="s">
        <v>1893</v>
      </c>
    </row>
    <row r="4297" spans="1:5" x14ac:dyDescent="0.25">
      <c r="A4297" s="5" t="s">
        <v>9842</v>
      </c>
      <c r="B4297" s="5"/>
      <c r="C4297" s="5" t="s">
        <v>8189</v>
      </c>
      <c r="D4297" s="5">
        <v>101513</v>
      </c>
      <c r="E4297" s="5" t="s">
        <v>8189</v>
      </c>
    </row>
    <row r="4298" spans="1:5" x14ac:dyDescent="0.25">
      <c r="A4298" s="5" t="s">
        <v>9843</v>
      </c>
      <c r="B4298" s="5"/>
      <c r="C4298" s="5" t="s">
        <v>8838</v>
      </c>
      <c r="D4298" s="5">
        <v>40186</v>
      </c>
      <c r="E4298" s="5" t="s">
        <v>8838</v>
      </c>
    </row>
    <row r="4299" spans="1:5" x14ac:dyDescent="0.25">
      <c r="A4299" s="5" t="s">
        <v>9844</v>
      </c>
      <c r="B4299" s="5"/>
      <c r="C4299" s="5" t="s">
        <v>8212</v>
      </c>
      <c r="D4299" s="5">
        <v>101541</v>
      </c>
      <c r="E4299" s="5" t="s">
        <v>8212</v>
      </c>
    </row>
    <row r="4300" spans="1:5" x14ac:dyDescent="0.25">
      <c r="A4300" s="5" t="s">
        <v>9845</v>
      </c>
      <c r="B4300" s="5"/>
      <c r="C4300" s="5" t="s">
        <v>5153</v>
      </c>
      <c r="D4300" s="5">
        <v>1306</v>
      </c>
      <c r="E4300" s="5" t="s">
        <v>5153</v>
      </c>
    </row>
    <row r="4301" spans="1:5" x14ac:dyDescent="0.25">
      <c r="A4301" s="5" t="s">
        <v>9846</v>
      </c>
      <c r="B4301" s="5"/>
      <c r="C4301" s="5" t="s">
        <v>1720</v>
      </c>
      <c r="D4301" s="5">
        <v>32026</v>
      </c>
      <c r="E4301" s="5" t="s">
        <v>6707</v>
      </c>
    </row>
    <row r="4302" spans="1:5" x14ac:dyDescent="0.25">
      <c r="A4302" s="5" t="s">
        <v>9847</v>
      </c>
      <c r="B4302" s="5"/>
      <c r="C4302" s="5" t="s">
        <v>781</v>
      </c>
      <c r="D4302" s="5">
        <v>8817</v>
      </c>
      <c r="E4302" s="5" t="s">
        <v>781</v>
      </c>
    </row>
    <row r="4303" spans="1:5" x14ac:dyDescent="0.25">
      <c r="A4303" s="5" t="s">
        <v>9848</v>
      </c>
      <c r="B4303" s="5"/>
      <c r="C4303" s="5" t="s">
        <v>8108</v>
      </c>
      <c r="D4303" s="5">
        <v>17262</v>
      </c>
      <c r="E4303" s="5" t="s">
        <v>8109</v>
      </c>
    </row>
    <row r="4304" spans="1:5" x14ac:dyDescent="0.25">
      <c r="A4304" s="5" t="s">
        <v>9849</v>
      </c>
      <c r="B4304" s="5"/>
      <c r="C4304" s="5" t="s">
        <v>9850</v>
      </c>
      <c r="D4304" s="5">
        <v>12975</v>
      </c>
      <c r="E4304" s="5" t="s">
        <v>9850</v>
      </c>
    </row>
    <row r="4305" spans="1:5" x14ac:dyDescent="0.25">
      <c r="A4305" s="5" t="s">
        <v>9851</v>
      </c>
      <c r="B4305" s="5"/>
      <c r="C4305" s="5" t="s">
        <v>9852</v>
      </c>
      <c r="D4305" s="5">
        <v>101501</v>
      </c>
      <c r="E4305" s="5" t="s">
        <v>9852</v>
      </c>
    </row>
    <row r="4306" spans="1:5" x14ac:dyDescent="0.25">
      <c r="A4306" s="5" t="s">
        <v>9853</v>
      </c>
      <c r="B4306" s="5"/>
      <c r="C4306" s="5" t="s">
        <v>9854</v>
      </c>
      <c r="D4306" s="5">
        <v>107059</v>
      </c>
      <c r="E4306" s="5" t="s">
        <v>6895</v>
      </c>
    </row>
    <row r="4307" spans="1:5" x14ac:dyDescent="0.25">
      <c r="A4307" s="5" t="s">
        <v>9855</v>
      </c>
      <c r="B4307" s="5"/>
      <c r="C4307" s="5" t="s">
        <v>1770</v>
      </c>
      <c r="D4307" s="5">
        <v>52415</v>
      </c>
      <c r="E4307" s="5" t="s">
        <v>1770</v>
      </c>
    </row>
    <row r="4308" spans="1:5" x14ac:dyDescent="0.25">
      <c r="A4308" s="5" t="s">
        <v>9856</v>
      </c>
      <c r="B4308" s="5"/>
      <c r="C4308" s="5" t="s">
        <v>9857</v>
      </c>
      <c r="D4308" s="5">
        <v>52895</v>
      </c>
      <c r="E4308" s="5" t="s">
        <v>9857</v>
      </c>
    </row>
    <row r="4309" spans="1:5" x14ac:dyDescent="0.25">
      <c r="A4309" s="5" t="s">
        <v>9858</v>
      </c>
      <c r="B4309" s="5"/>
      <c r="C4309" s="5" t="s">
        <v>8564</v>
      </c>
      <c r="D4309" s="5">
        <v>15895</v>
      </c>
      <c r="E4309" s="5" t="s">
        <v>8565</v>
      </c>
    </row>
    <row r="4310" spans="1:5" x14ac:dyDescent="0.25">
      <c r="A4310" s="5" t="s">
        <v>9859</v>
      </c>
      <c r="B4310" s="5"/>
      <c r="C4310" s="5" t="s">
        <v>2091</v>
      </c>
      <c r="D4310" s="5">
        <v>45352</v>
      </c>
      <c r="E4310" s="5" t="s">
        <v>6735</v>
      </c>
    </row>
    <row r="4311" spans="1:5" x14ac:dyDescent="0.25">
      <c r="A4311" s="5" t="s">
        <v>9860</v>
      </c>
      <c r="B4311" s="5"/>
      <c r="C4311" s="5" t="s">
        <v>9861</v>
      </c>
      <c r="D4311" s="5">
        <v>107085</v>
      </c>
      <c r="E4311" s="5" t="s">
        <v>9861</v>
      </c>
    </row>
    <row r="4312" spans="1:5" x14ac:dyDescent="0.25">
      <c r="A4312" s="5" t="s">
        <v>9862</v>
      </c>
      <c r="B4312" s="5"/>
      <c r="C4312" s="5" t="s">
        <v>1308</v>
      </c>
      <c r="D4312" s="5">
        <v>8146</v>
      </c>
      <c r="E4312" s="5" t="s">
        <v>6665</v>
      </c>
    </row>
    <row r="4313" spans="1:5" x14ac:dyDescent="0.25">
      <c r="A4313" s="5" t="s">
        <v>9863</v>
      </c>
      <c r="B4313" s="5"/>
      <c r="C4313" s="5" t="s">
        <v>1724</v>
      </c>
      <c r="D4313" s="5">
        <v>12290</v>
      </c>
      <c r="E4313" s="5" t="s">
        <v>1724</v>
      </c>
    </row>
    <row r="4314" spans="1:5" x14ac:dyDescent="0.25">
      <c r="A4314" s="5" t="s">
        <v>9864</v>
      </c>
      <c r="B4314" s="5"/>
      <c r="C4314" s="5" t="s">
        <v>4819</v>
      </c>
      <c r="D4314" s="5">
        <v>18027</v>
      </c>
      <c r="E4314" s="5" t="s">
        <v>6915</v>
      </c>
    </row>
    <row r="4315" spans="1:5" x14ac:dyDescent="0.25">
      <c r="A4315" s="5" t="s">
        <v>9865</v>
      </c>
      <c r="B4315" s="5"/>
      <c r="C4315" s="5" t="s">
        <v>2617</v>
      </c>
      <c r="D4315" s="5">
        <v>43557</v>
      </c>
      <c r="E4315" s="5" t="s">
        <v>2617</v>
      </c>
    </row>
    <row r="4316" spans="1:5" x14ac:dyDescent="0.25">
      <c r="A4316" s="5" t="s">
        <v>9866</v>
      </c>
      <c r="B4316" s="5"/>
      <c r="C4316" s="5" t="s">
        <v>9867</v>
      </c>
      <c r="D4316" s="5">
        <v>50059</v>
      </c>
      <c r="E4316" s="5" t="s">
        <v>9867</v>
      </c>
    </row>
    <row r="4317" spans="1:5" x14ac:dyDescent="0.25">
      <c r="A4317" s="5" t="s">
        <v>9868</v>
      </c>
      <c r="B4317" s="5"/>
      <c r="C4317" s="5" t="s">
        <v>2381</v>
      </c>
      <c r="D4317" s="5">
        <v>15894</v>
      </c>
      <c r="E4317" s="5" t="s">
        <v>6758</v>
      </c>
    </row>
    <row r="4318" spans="1:5" x14ac:dyDescent="0.25">
      <c r="A4318" s="5" t="s">
        <v>9869</v>
      </c>
      <c r="B4318" s="5"/>
      <c r="C4318" s="5" t="s">
        <v>1147</v>
      </c>
      <c r="D4318" s="5">
        <v>11</v>
      </c>
      <c r="E4318" s="5" t="s">
        <v>1147</v>
      </c>
    </row>
    <row r="4319" spans="1:5" x14ac:dyDescent="0.25">
      <c r="A4319" s="5" t="s">
        <v>9870</v>
      </c>
      <c r="B4319" s="5"/>
      <c r="C4319" s="5" t="s">
        <v>1776</v>
      </c>
      <c r="D4319" s="5">
        <v>412</v>
      </c>
      <c r="E4319" s="5" t="s">
        <v>1776</v>
      </c>
    </row>
    <row r="4320" spans="1:5" x14ac:dyDescent="0.25">
      <c r="A4320" s="5" t="s">
        <v>9871</v>
      </c>
      <c r="B4320" s="5"/>
      <c r="C4320" s="5" t="s">
        <v>1746</v>
      </c>
      <c r="D4320" s="5">
        <v>41190</v>
      </c>
      <c r="E4320" s="5" t="s">
        <v>1746</v>
      </c>
    </row>
    <row r="4321" spans="1:5" x14ac:dyDescent="0.25">
      <c r="A4321" s="5" t="s">
        <v>9872</v>
      </c>
      <c r="B4321" s="5"/>
      <c r="C4321" s="5" t="s">
        <v>2752</v>
      </c>
      <c r="D4321" s="5">
        <v>5845</v>
      </c>
      <c r="E4321" s="5" t="s">
        <v>2752</v>
      </c>
    </row>
    <row r="4322" spans="1:5" x14ac:dyDescent="0.25">
      <c r="A4322" s="5" t="s">
        <v>9873</v>
      </c>
      <c r="B4322" s="5"/>
      <c r="C4322" s="5" t="s">
        <v>9874</v>
      </c>
      <c r="D4322" s="5">
        <v>101095</v>
      </c>
      <c r="E4322" s="5" t="s">
        <v>9874</v>
      </c>
    </row>
    <row r="4323" spans="1:5" x14ac:dyDescent="0.25">
      <c r="A4323" s="5" t="s">
        <v>9875</v>
      </c>
      <c r="B4323" s="5"/>
      <c r="C4323" s="5" t="s">
        <v>9876</v>
      </c>
      <c r="D4323" s="5">
        <v>24342</v>
      </c>
      <c r="E4323" s="5" t="s">
        <v>9877</v>
      </c>
    </row>
    <row r="4324" spans="1:5" x14ac:dyDescent="0.25">
      <c r="A4324" s="5" t="s">
        <v>9878</v>
      </c>
      <c r="B4324" s="5"/>
      <c r="C4324" s="5" t="s">
        <v>380</v>
      </c>
      <c r="D4324" s="5">
        <v>22252</v>
      </c>
      <c r="E4324" s="5" t="s">
        <v>380</v>
      </c>
    </row>
    <row r="4325" spans="1:5" x14ac:dyDescent="0.25">
      <c r="A4325" s="5" t="s">
        <v>9879</v>
      </c>
      <c r="B4325" s="5"/>
      <c r="C4325" s="5" t="s">
        <v>1578</v>
      </c>
      <c r="D4325" s="5">
        <v>15890</v>
      </c>
      <c r="E4325" s="5" t="s">
        <v>1578</v>
      </c>
    </row>
    <row r="4326" spans="1:5" x14ac:dyDescent="0.25">
      <c r="A4326" s="5" t="s">
        <v>9880</v>
      </c>
      <c r="B4326" s="5"/>
      <c r="C4326" s="5" t="s">
        <v>249</v>
      </c>
      <c r="D4326" s="5">
        <v>5396</v>
      </c>
      <c r="E4326" s="5" t="s">
        <v>6940</v>
      </c>
    </row>
    <row r="4327" spans="1:5" x14ac:dyDescent="0.25">
      <c r="A4327" s="5" t="s">
        <v>9881</v>
      </c>
      <c r="B4327" s="5"/>
      <c r="C4327" s="5" t="s">
        <v>942</v>
      </c>
      <c r="D4327" s="5">
        <v>43446</v>
      </c>
      <c r="E4327" s="5" t="s">
        <v>6626</v>
      </c>
    </row>
    <row r="4328" spans="1:5" x14ac:dyDescent="0.25">
      <c r="A4328" s="5" t="s">
        <v>9882</v>
      </c>
      <c r="B4328" s="5"/>
      <c r="C4328" s="5" t="s">
        <v>5217</v>
      </c>
      <c r="D4328" s="5">
        <v>6099</v>
      </c>
      <c r="E4328" s="5" t="s">
        <v>5217</v>
      </c>
    </row>
    <row r="4329" spans="1:5" x14ac:dyDescent="0.25">
      <c r="A4329" s="5" t="s">
        <v>9883</v>
      </c>
      <c r="B4329" s="5"/>
      <c r="C4329" s="5" t="s">
        <v>8504</v>
      </c>
      <c r="D4329" s="5">
        <v>4780</v>
      </c>
      <c r="E4329" s="5" t="s">
        <v>8504</v>
      </c>
    </row>
    <row r="4330" spans="1:5" x14ac:dyDescent="0.25">
      <c r="A4330" s="5" t="s">
        <v>9884</v>
      </c>
      <c r="B4330" s="5"/>
      <c r="C4330" s="5" t="s">
        <v>9885</v>
      </c>
      <c r="D4330" s="5">
        <v>6102</v>
      </c>
      <c r="E4330" s="5" t="s">
        <v>9885</v>
      </c>
    </row>
    <row r="4331" spans="1:5" x14ac:dyDescent="0.25">
      <c r="A4331" s="5" t="s">
        <v>9886</v>
      </c>
      <c r="B4331" s="5"/>
      <c r="C4331" s="5" t="s">
        <v>9887</v>
      </c>
      <c r="D4331" s="5">
        <v>107022</v>
      </c>
      <c r="E4331" s="5" t="s">
        <v>9887</v>
      </c>
    </row>
    <row r="4332" spans="1:5" x14ac:dyDescent="0.25">
      <c r="A4332" s="5" t="s">
        <v>9888</v>
      </c>
      <c r="B4332" s="5"/>
      <c r="C4332" s="5" t="s">
        <v>3742</v>
      </c>
      <c r="D4332" s="5">
        <v>51696</v>
      </c>
      <c r="E4332" s="5" t="s">
        <v>3742</v>
      </c>
    </row>
    <row r="4333" spans="1:5" x14ac:dyDescent="0.25">
      <c r="A4333" s="5" t="s">
        <v>9889</v>
      </c>
      <c r="B4333" s="5"/>
      <c r="C4333" s="5" t="s">
        <v>8607</v>
      </c>
      <c r="D4333" s="5">
        <v>52921</v>
      </c>
      <c r="E4333" s="5" t="s">
        <v>8607</v>
      </c>
    </row>
    <row r="4334" spans="1:5" x14ac:dyDescent="0.25">
      <c r="A4334" s="5" t="s">
        <v>9890</v>
      </c>
      <c r="B4334" s="5"/>
      <c r="C4334" s="5" t="s">
        <v>9891</v>
      </c>
      <c r="D4334" s="5">
        <v>46814</v>
      </c>
      <c r="E4334" s="5" t="s">
        <v>9892</v>
      </c>
    </row>
    <row r="4335" spans="1:5" x14ac:dyDescent="0.25">
      <c r="A4335" s="5" t="s">
        <v>9893</v>
      </c>
      <c r="B4335" s="5"/>
      <c r="C4335" s="5" t="s">
        <v>9894</v>
      </c>
      <c r="D4335" s="5">
        <v>101012</v>
      </c>
      <c r="E4335" s="5" t="s">
        <v>9894</v>
      </c>
    </row>
    <row r="4336" spans="1:5" x14ac:dyDescent="0.25">
      <c r="A4336" s="5" t="s">
        <v>9895</v>
      </c>
      <c r="B4336" s="5"/>
      <c r="C4336" s="5" t="s">
        <v>9896</v>
      </c>
      <c r="D4336" s="5">
        <v>106903</v>
      </c>
      <c r="E4336" s="5" t="s">
        <v>9896</v>
      </c>
    </row>
    <row r="4337" spans="1:5" x14ac:dyDescent="0.25">
      <c r="A4337" s="5" t="s">
        <v>9897</v>
      </c>
      <c r="B4337" s="5"/>
      <c r="C4337" s="5" t="s">
        <v>9898</v>
      </c>
      <c r="D4337" s="5">
        <v>98802</v>
      </c>
      <c r="E4337" s="5" t="s">
        <v>9898</v>
      </c>
    </row>
    <row r="4338" spans="1:5" x14ac:dyDescent="0.25">
      <c r="A4338" s="5" t="s">
        <v>9899</v>
      </c>
      <c r="B4338" s="5"/>
      <c r="C4338" s="5" t="s">
        <v>1081</v>
      </c>
      <c r="D4338" s="5">
        <v>17202</v>
      </c>
      <c r="E4338" s="5" t="s">
        <v>6644</v>
      </c>
    </row>
    <row r="4339" spans="1:5" x14ac:dyDescent="0.25">
      <c r="A4339" s="5" t="s">
        <v>9900</v>
      </c>
      <c r="B4339" s="5"/>
      <c r="C4339" s="5" t="s">
        <v>9901</v>
      </c>
      <c r="D4339" s="5">
        <v>44193</v>
      </c>
      <c r="E4339" s="5" t="s">
        <v>9901</v>
      </c>
    </row>
    <row r="4340" spans="1:5" x14ac:dyDescent="0.25">
      <c r="A4340" s="5" t="s">
        <v>9902</v>
      </c>
      <c r="B4340" s="5"/>
      <c r="C4340" s="5" t="s">
        <v>9903</v>
      </c>
      <c r="D4340" s="5">
        <v>49118</v>
      </c>
      <c r="E4340" s="5" t="s">
        <v>9903</v>
      </c>
    </row>
    <row r="4341" spans="1:5" x14ac:dyDescent="0.25">
      <c r="A4341" s="5" t="s">
        <v>9904</v>
      </c>
      <c r="B4341" s="5"/>
      <c r="C4341" s="5" t="s">
        <v>9905</v>
      </c>
      <c r="D4341" s="5">
        <v>9234</v>
      </c>
      <c r="E4341" s="5" t="s">
        <v>9906</v>
      </c>
    </row>
    <row r="4342" spans="1:5" x14ac:dyDescent="0.25">
      <c r="A4342" s="5" t="s">
        <v>9907</v>
      </c>
      <c r="B4342" s="5"/>
      <c r="C4342" s="5" t="s">
        <v>1890</v>
      </c>
      <c r="D4342" s="5">
        <v>15584</v>
      </c>
      <c r="E4342" s="5" t="s">
        <v>1890</v>
      </c>
    </row>
    <row r="4343" spans="1:5" x14ac:dyDescent="0.25">
      <c r="A4343" s="5" t="s">
        <v>9908</v>
      </c>
      <c r="B4343" s="5"/>
      <c r="C4343" s="5" t="s">
        <v>6141</v>
      </c>
      <c r="D4343" s="5">
        <v>35013</v>
      </c>
      <c r="E4343" s="5" t="s">
        <v>6992</v>
      </c>
    </row>
    <row r="4344" spans="1:5" x14ac:dyDescent="0.25">
      <c r="A4344" s="5" t="s">
        <v>9909</v>
      </c>
      <c r="B4344" s="5"/>
      <c r="C4344" s="5" t="s">
        <v>9910</v>
      </c>
      <c r="D4344" s="5">
        <v>106938</v>
      </c>
      <c r="E4344" s="5" t="s">
        <v>9910</v>
      </c>
    </row>
    <row r="4345" spans="1:5" x14ac:dyDescent="0.25">
      <c r="A4345" s="5" t="s">
        <v>9911</v>
      </c>
      <c r="B4345" s="5"/>
      <c r="C4345" s="5" t="s">
        <v>9912</v>
      </c>
      <c r="D4345" s="5">
        <v>15251</v>
      </c>
      <c r="E4345" s="5" t="s">
        <v>9912</v>
      </c>
    </row>
    <row r="4346" spans="1:5" x14ac:dyDescent="0.25">
      <c r="A4346" s="5" t="s">
        <v>9913</v>
      </c>
      <c r="B4346" s="5"/>
      <c r="C4346" s="5" t="s">
        <v>9914</v>
      </c>
      <c r="D4346" s="5">
        <v>107038</v>
      </c>
      <c r="E4346" s="5" t="s">
        <v>9915</v>
      </c>
    </row>
    <row r="4347" spans="1:5" x14ac:dyDescent="0.25">
      <c r="A4347" s="5" t="s">
        <v>9916</v>
      </c>
      <c r="B4347" s="5"/>
      <c r="C4347" s="5" t="s">
        <v>6279</v>
      </c>
      <c r="D4347" s="5">
        <v>14668</v>
      </c>
      <c r="E4347" s="5" t="s">
        <v>6279</v>
      </c>
    </row>
    <row r="4348" spans="1:5" x14ac:dyDescent="0.25">
      <c r="A4348" s="5" t="s">
        <v>9917</v>
      </c>
      <c r="B4348" s="5"/>
      <c r="C4348" s="5" t="s">
        <v>5555</v>
      </c>
      <c r="D4348" s="5">
        <v>9455</v>
      </c>
      <c r="E4348" s="5" t="s">
        <v>5555</v>
      </c>
    </row>
    <row r="4349" spans="1:5" x14ac:dyDescent="0.25">
      <c r="A4349" s="5" t="s">
        <v>9918</v>
      </c>
      <c r="B4349" s="5"/>
      <c r="C4349" s="5" t="s">
        <v>2927</v>
      </c>
      <c r="D4349" s="5">
        <v>9461</v>
      </c>
      <c r="E4349" s="5" t="s">
        <v>6804</v>
      </c>
    </row>
    <row r="4350" spans="1:5" x14ac:dyDescent="0.25">
      <c r="A4350" s="5" t="s">
        <v>9919</v>
      </c>
      <c r="B4350" s="5"/>
      <c r="C4350" s="5" t="s">
        <v>1263</v>
      </c>
      <c r="D4350" s="5">
        <v>6183</v>
      </c>
      <c r="E4350" s="5" t="s">
        <v>1263</v>
      </c>
    </row>
    <row r="4351" spans="1:5" x14ac:dyDescent="0.25">
      <c r="A4351" s="5" t="s">
        <v>9920</v>
      </c>
      <c r="B4351" s="5"/>
      <c r="C4351" s="5" t="s">
        <v>2644</v>
      </c>
      <c r="D4351" s="5">
        <v>41102</v>
      </c>
      <c r="E4351" s="5" t="s">
        <v>2644</v>
      </c>
    </row>
    <row r="4352" spans="1:5" x14ac:dyDescent="0.25">
      <c r="A4352" s="5" t="s">
        <v>9921</v>
      </c>
      <c r="B4352" s="5"/>
      <c r="C4352" s="5" t="s">
        <v>9922</v>
      </c>
      <c r="D4352" s="5">
        <v>9713</v>
      </c>
      <c r="E4352" s="5" t="s">
        <v>9923</v>
      </c>
    </row>
    <row r="4353" spans="1:5" x14ac:dyDescent="0.25">
      <c r="A4353" s="5" t="s">
        <v>9924</v>
      </c>
      <c r="B4353" s="5"/>
      <c r="C4353" s="5" t="s">
        <v>9925</v>
      </c>
      <c r="D4353" s="5">
        <v>13091</v>
      </c>
      <c r="E4353" s="5" t="s">
        <v>9926</v>
      </c>
    </row>
    <row r="4354" spans="1:5" x14ac:dyDescent="0.25">
      <c r="A4354" s="5" t="s">
        <v>9927</v>
      </c>
      <c r="B4354" s="5"/>
      <c r="C4354" s="5" t="s">
        <v>8184</v>
      </c>
      <c r="D4354" s="5">
        <v>8332</v>
      </c>
      <c r="E4354" s="5" t="s">
        <v>8184</v>
      </c>
    </row>
    <row r="4355" spans="1:5" x14ac:dyDescent="0.25">
      <c r="A4355" s="5" t="s">
        <v>9928</v>
      </c>
      <c r="B4355" s="5"/>
      <c r="C4355" s="5" t="s">
        <v>2000</v>
      </c>
      <c r="D4355" s="5">
        <v>35485</v>
      </c>
      <c r="E4355" s="5" t="s">
        <v>2000</v>
      </c>
    </row>
    <row r="4356" spans="1:5" x14ac:dyDescent="0.25">
      <c r="A4356" s="5" t="s">
        <v>9929</v>
      </c>
      <c r="B4356" s="5"/>
      <c r="C4356" s="5" t="s">
        <v>9930</v>
      </c>
      <c r="D4356" s="5">
        <v>42865</v>
      </c>
      <c r="E4356" s="5" t="s">
        <v>9930</v>
      </c>
    </row>
    <row r="4357" spans="1:5" x14ac:dyDescent="0.25">
      <c r="A4357" s="5" t="s">
        <v>9931</v>
      </c>
      <c r="B4357" s="5"/>
      <c r="C4357" s="5" t="s">
        <v>9932</v>
      </c>
      <c r="D4357" s="5">
        <v>10314</v>
      </c>
      <c r="E4357" s="5" t="s">
        <v>9932</v>
      </c>
    </row>
    <row r="4358" spans="1:5" x14ac:dyDescent="0.25">
      <c r="A4358" s="5" t="s">
        <v>9933</v>
      </c>
      <c r="B4358" s="5"/>
      <c r="C4358" s="5" t="s">
        <v>2059</v>
      </c>
      <c r="D4358" s="5">
        <v>45588</v>
      </c>
      <c r="E4358" s="5" t="s">
        <v>2059</v>
      </c>
    </row>
    <row r="4359" spans="1:5" x14ac:dyDescent="0.25">
      <c r="A4359" s="5" t="s">
        <v>9934</v>
      </c>
      <c r="B4359" s="5"/>
      <c r="C4359" s="5" t="s">
        <v>3721</v>
      </c>
      <c r="D4359" s="5">
        <v>11377</v>
      </c>
      <c r="E4359" s="5" t="s">
        <v>3721</v>
      </c>
    </row>
    <row r="4360" spans="1:5" x14ac:dyDescent="0.25">
      <c r="A4360" s="5" t="s">
        <v>9935</v>
      </c>
      <c r="B4360" s="5"/>
      <c r="C4360" s="5" t="s">
        <v>1337</v>
      </c>
      <c r="D4360" s="5">
        <v>29600</v>
      </c>
      <c r="E4360" s="5" t="s">
        <v>1337</v>
      </c>
    </row>
    <row r="4361" spans="1:5" x14ac:dyDescent="0.25">
      <c r="A4361" s="5" t="s">
        <v>9936</v>
      </c>
      <c r="B4361" s="5"/>
      <c r="C4361" s="5" t="s">
        <v>9937</v>
      </c>
      <c r="D4361" s="5">
        <v>52401</v>
      </c>
      <c r="E4361" s="5" t="s">
        <v>9937</v>
      </c>
    </row>
    <row r="4362" spans="1:5" x14ac:dyDescent="0.25">
      <c r="A4362" s="5" t="s">
        <v>9938</v>
      </c>
      <c r="B4362" s="5"/>
      <c r="C4362" s="5" t="s">
        <v>8614</v>
      </c>
      <c r="D4362" s="5">
        <v>25147</v>
      </c>
      <c r="E4362" s="5" t="s">
        <v>8614</v>
      </c>
    </row>
    <row r="4363" spans="1:5" x14ac:dyDescent="0.25">
      <c r="A4363" s="5" t="s">
        <v>9939</v>
      </c>
      <c r="B4363" s="5"/>
      <c r="C4363" s="5" t="s">
        <v>8245</v>
      </c>
      <c r="D4363" s="5">
        <v>10715</v>
      </c>
      <c r="E4363" s="5" t="s">
        <v>8245</v>
      </c>
    </row>
    <row r="4364" spans="1:5" x14ac:dyDescent="0.25">
      <c r="A4364" s="5" t="s">
        <v>9940</v>
      </c>
      <c r="B4364" s="5"/>
      <c r="C4364" s="5" t="s">
        <v>8941</v>
      </c>
      <c r="D4364" s="5">
        <v>10527</v>
      </c>
      <c r="E4364" s="5" t="s">
        <v>8942</v>
      </c>
    </row>
    <row r="4365" spans="1:5" x14ac:dyDescent="0.25">
      <c r="A4365" s="5" t="s">
        <v>9941</v>
      </c>
      <c r="B4365" s="5"/>
      <c r="C4365" s="5" t="s">
        <v>4466</v>
      </c>
      <c r="D4365" s="5">
        <v>12776</v>
      </c>
      <c r="E4365" s="5" t="s">
        <v>4466</v>
      </c>
    </row>
    <row r="4366" spans="1:5" x14ac:dyDescent="0.25">
      <c r="A4366" s="5" t="s">
        <v>9942</v>
      </c>
      <c r="B4366" s="5"/>
      <c r="C4366" s="5" t="s">
        <v>9328</v>
      </c>
      <c r="D4366" s="5">
        <v>106455</v>
      </c>
      <c r="E4366" s="5" t="s">
        <v>9328</v>
      </c>
    </row>
    <row r="4367" spans="1:5" x14ac:dyDescent="0.25">
      <c r="A4367" s="5" t="s">
        <v>9943</v>
      </c>
      <c r="B4367" s="5"/>
      <c r="C4367" s="5" t="s">
        <v>8457</v>
      </c>
      <c r="D4367" s="5">
        <v>101704</v>
      </c>
      <c r="E4367" s="5" t="s">
        <v>8457</v>
      </c>
    </row>
    <row r="4368" spans="1:5" x14ac:dyDescent="0.25">
      <c r="A4368" s="5" t="s">
        <v>9944</v>
      </c>
      <c r="B4368" s="5"/>
      <c r="C4368" s="5" t="s">
        <v>3010</v>
      </c>
      <c r="D4368" s="5">
        <v>18813</v>
      </c>
      <c r="E4368" s="5" t="s">
        <v>3010</v>
      </c>
    </row>
    <row r="4369" spans="1:5" x14ac:dyDescent="0.25">
      <c r="A4369" s="5" t="s">
        <v>9945</v>
      </c>
      <c r="B4369" s="5"/>
      <c r="C4369" s="5" t="s">
        <v>9946</v>
      </c>
      <c r="D4369" s="5">
        <v>107187</v>
      </c>
      <c r="E4369" s="5" t="s">
        <v>9946</v>
      </c>
    </row>
    <row r="4370" spans="1:5" x14ac:dyDescent="0.25">
      <c r="A4370" s="5" t="s">
        <v>9947</v>
      </c>
      <c r="B4370" s="5"/>
      <c r="C4370" s="5" t="s">
        <v>4684</v>
      </c>
      <c r="D4370" s="5">
        <v>44147</v>
      </c>
      <c r="E4370" s="5" t="s">
        <v>4684</v>
      </c>
    </row>
    <row r="4371" spans="1:5" x14ac:dyDescent="0.25">
      <c r="A4371" s="5" t="s">
        <v>9948</v>
      </c>
      <c r="B4371" s="5"/>
      <c r="C4371" s="5" t="s">
        <v>9949</v>
      </c>
      <c r="D4371" s="5">
        <v>52204</v>
      </c>
      <c r="E4371" s="5" t="s">
        <v>9949</v>
      </c>
    </row>
    <row r="4372" spans="1:5" x14ac:dyDescent="0.25">
      <c r="A4372" s="5" t="s">
        <v>9950</v>
      </c>
      <c r="B4372" s="5"/>
      <c r="C4372" s="5" t="s">
        <v>9282</v>
      </c>
      <c r="D4372" s="5">
        <v>101665</v>
      </c>
      <c r="E4372" s="5" t="s">
        <v>9283</v>
      </c>
    </row>
    <row r="4373" spans="1:5" x14ac:dyDescent="0.25">
      <c r="A4373" s="5" t="s">
        <v>9951</v>
      </c>
      <c r="B4373" s="5"/>
      <c r="C4373" s="5" t="s">
        <v>7356</v>
      </c>
      <c r="D4373" s="5">
        <v>100986</v>
      </c>
      <c r="E4373" s="5" t="s">
        <v>7356</v>
      </c>
    </row>
    <row r="4374" spans="1:5" x14ac:dyDescent="0.25">
      <c r="A4374" s="5" t="s">
        <v>9952</v>
      </c>
      <c r="B4374" s="5"/>
      <c r="C4374" s="5" t="s">
        <v>9953</v>
      </c>
      <c r="D4374" s="5">
        <v>107170</v>
      </c>
      <c r="E4374" s="5" t="s">
        <v>9953</v>
      </c>
    </row>
    <row r="4375" spans="1:5" x14ac:dyDescent="0.25">
      <c r="A4375" s="5" t="s">
        <v>9954</v>
      </c>
      <c r="B4375" s="5"/>
      <c r="C4375" s="5" t="s">
        <v>398</v>
      </c>
      <c r="D4375" s="5">
        <v>13261</v>
      </c>
      <c r="E4375" s="5" t="s">
        <v>6579</v>
      </c>
    </row>
    <row r="4376" spans="1:5" x14ac:dyDescent="0.25">
      <c r="A4376" s="5" t="s">
        <v>9955</v>
      </c>
      <c r="B4376" s="5"/>
      <c r="C4376" s="5" t="s">
        <v>9956</v>
      </c>
      <c r="D4376" s="5">
        <v>107174</v>
      </c>
      <c r="E4376" s="5" t="s">
        <v>9956</v>
      </c>
    </row>
    <row r="4377" spans="1:5" x14ac:dyDescent="0.25">
      <c r="A4377" s="5" t="s">
        <v>9957</v>
      </c>
      <c r="B4377" s="5"/>
      <c r="C4377" s="5" t="s">
        <v>8934</v>
      </c>
      <c r="D4377" s="5">
        <v>106431</v>
      </c>
      <c r="E4377" s="5" t="s">
        <v>8934</v>
      </c>
    </row>
    <row r="4378" spans="1:5" x14ac:dyDescent="0.25">
      <c r="A4378" s="5" t="s">
        <v>9958</v>
      </c>
      <c r="B4378" s="5"/>
      <c r="C4378" s="5" t="s">
        <v>974</v>
      </c>
      <c r="D4378" s="5">
        <v>54304</v>
      </c>
      <c r="E4378" s="5" t="s">
        <v>974</v>
      </c>
    </row>
    <row r="4379" spans="1:5" x14ac:dyDescent="0.25">
      <c r="A4379" s="5" t="s">
        <v>9959</v>
      </c>
      <c r="B4379" s="5"/>
      <c r="C4379" s="5" t="s">
        <v>9960</v>
      </c>
      <c r="D4379" s="5">
        <v>107164</v>
      </c>
      <c r="E4379" s="5" t="s">
        <v>9960</v>
      </c>
    </row>
    <row r="4380" spans="1:5" x14ac:dyDescent="0.25">
      <c r="A4380" s="5" t="s">
        <v>9961</v>
      </c>
      <c r="B4380" s="5"/>
      <c r="C4380" s="5" t="s">
        <v>9962</v>
      </c>
      <c r="D4380" s="5">
        <v>100783</v>
      </c>
      <c r="E4380" s="5" t="s">
        <v>9962</v>
      </c>
    </row>
    <row r="4381" spans="1:5" x14ac:dyDescent="0.25">
      <c r="A4381" s="5" t="s">
        <v>9963</v>
      </c>
      <c r="B4381" s="5"/>
      <c r="C4381" s="5" t="s">
        <v>1515</v>
      </c>
      <c r="D4381" s="5">
        <v>28598</v>
      </c>
      <c r="E4381" s="5" t="s">
        <v>6680</v>
      </c>
    </row>
    <row r="4382" spans="1:5" x14ac:dyDescent="0.25">
      <c r="A4382" s="5" t="s">
        <v>9964</v>
      </c>
      <c r="B4382" s="5"/>
      <c r="C4382" s="5" t="s">
        <v>4450</v>
      </c>
      <c r="D4382" s="5">
        <v>7010</v>
      </c>
      <c r="E4382" s="5" t="s">
        <v>6890</v>
      </c>
    </row>
    <row r="4383" spans="1:5" x14ac:dyDescent="0.25">
      <c r="A4383" s="5" t="s">
        <v>9965</v>
      </c>
      <c r="B4383" s="5"/>
      <c r="C4383" s="5" t="s">
        <v>9966</v>
      </c>
      <c r="D4383" s="5">
        <v>44187</v>
      </c>
      <c r="E4383" s="5" t="s">
        <v>9966</v>
      </c>
    </row>
    <row r="4384" spans="1:5" x14ac:dyDescent="0.25">
      <c r="A4384" s="5" t="s">
        <v>9967</v>
      </c>
      <c r="B4384" s="5"/>
      <c r="C4384" s="5" t="s">
        <v>9968</v>
      </c>
      <c r="D4384" s="5">
        <v>46378</v>
      </c>
      <c r="E4384" s="5" t="s">
        <v>9968</v>
      </c>
    </row>
    <row r="4385" spans="1:5" x14ac:dyDescent="0.25">
      <c r="A4385" s="5" t="s">
        <v>9969</v>
      </c>
      <c r="B4385" s="5"/>
      <c r="C4385" s="5" t="s">
        <v>9970</v>
      </c>
      <c r="D4385" s="5">
        <v>100969</v>
      </c>
      <c r="E4385" s="5" t="s">
        <v>9971</v>
      </c>
    </row>
    <row r="4386" spans="1:5" x14ac:dyDescent="0.25">
      <c r="A4386" s="5" t="s">
        <v>9972</v>
      </c>
      <c r="B4386" s="5"/>
      <c r="C4386" s="5" t="s">
        <v>9973</v>
      </c>
      <c r="D4386" s="5">
        <v>10771</v>
      </c>
      <c r="E4386" s="5" t="s">
        <v>9973</v>
      </c>
    </row>
    <row r="4387" spans="1:5" x14ac:dyDescent="0.25">
      <c r="A4387" s="5" t="s">
        <v>9974</v>
      </c>
      <c r="B4387" s="5"/>
      <c r="C4387" s="5" t="s">
        <v>2613</v>
      </c>
      <c r="D4387" s="5">
        <v>51136</v>
      </c>
      <c r="E4387" s="5" t="s">
        <v>2613</v>
      </c>
    </row>
    <row r="4388" spans="1:5" x14ac:dyDescent="0.25">
      <c r="A4388" s="5" t="s">
        <v>9975</v>
      </c>
      <c r="B4388" s="5"/>
      <c r="C4388" s="5" t="s">
        <v>8585</v>
      </c>
      <c r="D4388" s="5">
        <v>7110</v>
      </c>
      <c r="E4388" s="5" t="s">
        <v>8586</v>
      </c>
    </row>
    <row r="4389" spans="1:5" x14ac:dyDescent="0.25">
      <c r="A4389" s="5" t="s">
        <v>9976</v>
      </c>
      <c r="B4389" s="5"/>
      <c r="C4389" s="5" t="s">
        <v>2802</v>
      </c>
      <c r="D4389" s="5">
        <v>5973</v>
      </c>
      <c r="E4389" s="5" t="s">
        <v>2802</v>
      </c>
    </row>
    <row r="4390" spans="1:5" x14ac:dyDescent="0.25">
      <c r="A4390" s="5" t="s">
        <v>9977</v>
      </c>
      <c r="B4390" s="5"/>
      <c r="C4390" s="5" t="s">
        <v>1242</v>
      </c>
      <c r="D4390" s="5">
        <v>32140</v>
      </c>
      <c r="E4390" s="5" t="s">
        <v>1242</v>
      </c>
    </row>
    <row r="4391" spans="1:5" x14ac:dyDescent="0.25">
      <c r="A4391" s="5" t="s">
        <v>9978</v>
      </c>
      <c r="B4391" s="5"/>
      <c r="C4391" s="5" t="s">
        <v>2150</v>
      </c>
      <c r="D4391" s="5">
        <v>54008</v>
      </c>
      <c r="E4391" s="5" t="s">
        <v>6741</v>
      </c>
    </row>
    <row r="4392" spans="1:5" x14ac:dyDescent="0.25">
      <c r="A4392" s="5" t="s">
        <v>9979</v>
      </c>
      <c r="B4392" s="5"/>
      <c r="C4392" s="5" t="s">
        <v>4204</v>
      </c>
      <c r="D4392" s="5">
        <v>29756</v>
      </c>
      <c r="E4392" s="5" t="s">
        <v>4204</v>
      </c>
    </row>
    <row r="4393" spans="1:5" x14ac:dyDescent="0.25">
      <c r="A4393" s="5" t="s">
        <v>9980</v>
      </c>
      <c r="B4393" s="5"/>
      <c r="C4393" s="5" t="s">
        <v>639</v>
      </c>
      <c r="D4393" s="5">
        <v>18969</v>
      </c>
      <c r="E4393" s="5" t="s">
        <v>639</v>
      </c>
    </row>
    <row r="4394" spans="1:5" x14ac:dyDescent="0.25">
      <c r="A4394" s="5" t="s">
        <v>9981</v>
      </c>
      <c r="B4394" s="5"/>
      <c r="C4394" s="5" t="s">
        <v>4222</v>
      </c>
      <c r="D4394" s="5">
        <v>50389</v>
      </c>
      <c r="E4394" s="5" t="s">
        <v>4222</v>
      </c>
    </row>
    <row r="4395" spans="1:5" x14ac:dyDescent="0.25">
      <c r="A4395" s="5" t="s">
        <v>9982</v>
      </c>
      <c r="B4395" s="5"/>
      <c r="C4395" s="5" t="s">
        <v>7373</v>
      </c>
      <c r="D4395" s="5">
        <v>6235</v>
      </c>
      <c r="E4395" s="5" t="s">
        <v>7374</v>
      </c>
    </row>
    <row r="4396" spans="1:5" x14ac:dyDescent="0.25">
      <c r="A4396" s="5" t="s">
        <v>9983</v>
      </c>
      <c r="B4396" s="5"/>
      <c r="C4396" s="5" t="s">
        <v>4420</v>
      </c>
      <c r="D4396" s="5">
        <v>10052</v>
      </c>
      <c r="E4396" s="5" t="s">
        <v>4420</v>
      </c>
    </row>
    <row r="4397" spans="1:5" x14ac:dyDescent="0.25">
      <c r="A4397" s="5" t="s">
        <v>9984</v>
      </c>
      <c r="B4397" s="5"/>
      <c r="C4397" s="5" t="s">
        <v>2846</v>
      </c>
      <c r="D4397" s="5">
        <v>15364</v>
      </c>
      <c r="E4397" s="5" t="s">
        <v>6803</v>
      </c>
    </row>
    <row r="4398" spans="1:5" x14ac:dyDescent="0.25">
      <c r="A4398" s="5" t="s">
        <v>9985</v>
      </c>
      <c r="B4398" s="5"/>
      <c r="C4398" s="5" t="s">
        <v>900</v>
      </c>
      <c r="D4398" s="5">
        <v>12324</v>
      </c>
      <c r="E4398" s="5" t="s">
        <v>900</v>
      </c>
    </row>
    <row r="4399" spans="1:5" x14ac:dyDescent="0.25">
      <c r="A4399" s="5" t="s">
        <v>9986</v>
      </c>
      <c r="B4399" s="5"/>
      <c r="C4399" s="5" t="s">
        <v>9987</v>
      </c>
      <c r="D4399" s="5">
        <v>41820</v>
      </c>
      <c r="E4399" s="5" t="s">
        <v>9987</v>
      </c>
    </row>
    <row r="4400" spans="1:5" x14ac:dyDescent="0.25">
      <c r="A4400" s="5" t="s">
        <v>9988</v>
      </c>
      <c r="B4400" s="5"/>
      <c r="C4400" s="5" t="s">
        <v>2162</v>
      </c>
      <c r="D4400" s="5">
        <v>16112</v>
      </c>
      <c r="E4400" s="5" t="s">
        <v>6743</v>
      </c>
    </row>
    <row r="4401" spans="1:5" x14ac:dyDescent="0.25">
      <c r="A4401" s="5" t="s">
        <v>9989</v>
      </c>
      <c r="B4401" s="5"/>
      <c r="C4401" s="5" t="s">
        <v>1518</v>
      </c>
      <c r="D4401" s="5">
        <v>19057</v>
      </c>
      <c r="E4401" s="5" t="s">
        <v>1518</v>
      </c>
    </row>
    <row r="4402" spans="1:5" x14ac:dyDescent="0.25">
      <c r="A4402" s="5" t="s">
        <v>9990</v>
      </c>
      <c r="B4402" s="5"/>
      <c r="C4402" s="5" t="s">
        <v>9991</v>
      </c>
      <c r="D4402" s="5">
        <v>107180</v>
      </c>
      <c r="E4402" s="5" t="s">
        <v>9992</v>
      </c>
    </row>
    <row r="4403" spans="1:5" x14ac:dyDescent="0.25">
      <c r="A4403" s="5" t="s">
        <v>9993</v>
      </c>
      <c r="B4403" s="5"/>
      <c r="C4403" s="5" t="s">
        <v>1202</v>
      </c>
      <c r="D4403" s="5">
        <v>15035</v>
      </c>
      <c r="E4403" s="5" t="s">
        <v>1202</v>
      </c>
    </row>
    <row r="4404" spans="1:5" x14ac:dyDescent="0.25">
      <c r="A4404" s="5" t="s">
        <v>9994</v>
      </c>
      <c r="B4404" s="5"/>
      <c r="C4404" s="5" t="s">
        <v>9995</v>
      </c>
      <c r="D4404" s="5">
        <v>44730</v>
      </c>
      <c r="E4404" s="5" t="s">
        <v>9995</v>
      </c>
    </row>
    <row r="4405" spans="1:5" x14ac:dyDescent="0.25">
      <c r="A4405" s="5" t="s">
        <v>9996</v>
      </c>
      <c r="B4405" s="5"/>
      <c r="C4405" s="5" t="s">
        <v>1641</v>
      </c>
      <c r="D4405" s="5">
        <v>54620</v>
      </c>
      <c r="E4405" s="5" t="s">
        <v>1641</v>
      </c>
    </row>
    <row r="4406" spans="1:5" x14ac:dyDescent="0.25">
      <c r="A4406" s="5" t="s">
        <v>9997</v>
      </c>
      <c r="B4406" s="5"/>
      <c r="C4406" s="5" t="s">
        <v>9998</v>
      </c>
      <c r="D4406" s="5">
        <v>100145</v>
      </c>
      <c r="E4406" s="5" t="s">
        <v>9998</v>
      </c>
    </row>
    <row r="4407" spans="1:5" x14ac:dyDescent="0.25">
      <c r="A4407" s="5" t="s">
        <v>9999</v>
      </c>
      <c r="B4407" s="5"/>
      <c r="C4407" s="5" t="s">
        <v>7516</v>
      </c>
      <c r="D4407" s="5">
        <v>5880</v>
      </c>
      <c r="E4407" s="5" t="s">
        <v>7517</v>
      </c>
    </row>
    <row r="4408" spans="1:5" x14ac:dyDescent="0.25">
      <c r="A4408" s="5" t="s">
        <v>10000</v>
      </c>
      <c r="B4408" s="5"/>
      <c r="C4408" s="5" t="s">
        <v>9814</v>
      </c>
      <c r="D4408" s="5">
        <v>53023</v>
      </c>
      <c r="E4408" s="5" t="s">
        <v>9814</v>
      </c>
    </row>
    <row r="4409" spans="1:5" x14ac:dyDescent="0.25">
      <c r="A4409" s="5" t="s">
        <v>10001</v>
      </c>
      <c r="B4409" s="5"/>
      <c r="C4409" s="5" t="s">
        <v>1199</v>
      </c>
      <c r="D4409" s="5">
        <v>8533</v>
      </c>
      <c r="E4409" s="5" t="s">
        <v>6659</v>
      </c>
    </row>
    <row r="4410" spans="1:5" x14ac:dyDescent="0.25">
      <c r="A4410" s="5" t="s">
        <v>10002</v>
      </c>
      <c r="B4410" s="5"/>
      <c r="C4410" s="5" t="s">
        <v>5697</v>
      </c>
      <c r="D4410" s="5">
        <v>27640</v>
      </c>
      <c r="E4410" s="5" t="s">
        <v>5697</v>
      </c>
    </row>
    <row r="4411" spans="1:5" x14ac:dyDescent="0.25">
      <c r="A4411" s="5" t="s">
        <v>10003</v>
      </c>
      <c r="B4411" s="5"/>
      <c r="C4411" s="5" t="s">
        <v>3148</v>
      </c>
      <c r="D4411" s="5">
        <v>14464</v>
      </c>
      <c r="E4411" s="5" t="s">
        <v>6819</v>
      </c>
    </row>
    <row r="4412" spans="1:5" x14ac:dyDescent="0.25">
      <c r="A4412" s="5" t="s">
        <v>10004</v>
      </c>
      <c r="B4412" s="5"/>
      <c r="C4412" s="5" t="s">
        <v>231</v>
      </c>
      <c r="D4412" s="5">
        <v>27285</v>
      </c>
      <c r="E4412" s="5" t="s">
        <v>231</v>
      </c>
    </row>
    <row r="4413" spans="1:5" x14ac:dyDescent="0.25">
      <c r="A4413" s="5" t="s">
        <v>10005</v>
      </c>
      <c r="B4413" s="5"/>
      <c r="C4413" s="5" t="s">
        <v>1608</v>
      </c>
      <c r="D4413" s="5">
        <v>16864</v>
      </c>
      <c r="E4413" s="5" t="s">
        <v>6693</v>
      </c>
    </row>
    <row r="4414" spans="1:5" x14ac:dyDescent="0.25">
      <c r="A4414" s="5" t="s">
        <v>10006</v>
      </c>
      <c r="B4414" s="5"/>
      <c r="C4414" s="5" t="s">
        <v>2982</v>
      </c>
      <c r="D4414" s="5">
        <v>53684</v>
      </c>
      <c r="E4414" s="5" t="s">
        <v>2982</v>
      </c>
    </row>
    <row r="4415" spans="1:5" x14ac:dyDescent="0.25">
      <c r="A4415" s="5" t="s">
        <v>10007</v>
      </c>
      <c r="B4415" s="5"/>
      <c r="C4415" s="5" t="s">
        <v>8605</v>
      </c>
      <c r="D4415" s="5">
        <v>101660</v>
      </c>
      <c r="E4415" s="5" t="s">
        <v>8605</v>
      </c>
    </row>
    <row r="4416" spans="1:5" x14ac:dyDescent="0.25">
      <c r="A4416" s="5" t="s">
        <v>10008</v>
      </c>
      <c r="B4416" s="5"/>
      <c r="C4416" s="5" t="s">
        <v>4166</v>
      </c>
      <c r="D4416" s="5">
        <v>54024</v>
      </c>
      <c r="E4416" s="5" t="s">
        <v>6899</v>
      </c>
    </row>
    <row r="4417" spans="1:5" x14ac:dyDescent="0.25">
      <c r="A4417" s="5" t="s">
        <v>10009</v>
      </c>
      <c r="B4417" s="5"/>
      <c r="C4417" s="5" t="s">
        <v>8605</v>
      </c>
      <c r="D4417" s="5">
        <v>101660</v>
      </c>
      <c r="E4417" s="5" t="s">
        <v>8605</v>
      </c>
    </row>
    <row r="4418" spans="1:5" x14ac:dyDescent="0.25">
      <c r="A4418" s="5" t="s">
        <v>10010</v>
      </c>
      <c r="B4418" s="5"/>
      <c r="C4418" s="5" t="s">
        <v>653</v>
      </c>
      <c r="D4418" s="5">
        <v>25341</v>
      </c>
      <c r="E4418" s="5" t="s">
        <v>6597</v>
      </c>
    </row>
    <row r="4419" spans="1:5" x14ac:dyDescent="0.25">
      <c r="A4419" s="5" t="s">
        <v>10011</v>
      </c>
      <c r="B4419" s="5"/>
      <c r="C4419" s="5" t="s">
        <v>3746</v>
      </c>
      <c r="D4419" s="5">
        <v>51229</v>
      </c>
      <c r="E4419" s="5" t="s">
        <v>6854</v>
      </c>
    </row>
    <row r="4420" spans="1:5" x14ac:dyDescent="0.25">
      <c r="A4420" s="5" t="s">
        <v>10012</v>
      </c>
      <c r="B4420" s="5"/>
      <c r="C4420" s="5" t="s">
        <v>6275</v>
      </c>
      <c r="D4420" s="5">
        <v>100480</v>
      </c>
      <c r="E4420" s="5" t="s">
        <v>6275</v>
      </c>
    </row>
    <row r="4421" spans="1:5" x14ac:dyDescent="0.25">
      <c r="A4421" s="5" t="s">
        <v>10013</v>
      </c>
      <c r="B4421" s="5"/>
      <c r="C4421" s="5" t="s">
        <v>7627</v>
      </c>
      <c r="D4421" s="5">
        <v>54469</v>
      </c>
      <c r="E4421" s="5" t="s">
        <v>7627</v>
      </c>
    </row>
    <row r="4422" spans="1:5" x14ac:dyDescent="0.25">
      <c r="A4422" s="5" t="s">
        <v>10014</v>
      </c>
      <c r="B4422" s="5"/>
      <c r="C4422" s="5" t="s">
        <v>10015</v>
      </c>
      <c r="D4422" s="5">
        <v>107168</v>
      </c>
      <c r="E4422" s="5" t="s">
        <v>10016</v>
      </c>
    </row>
    <row r="4423" spans="1:5" x14ac:dyDescent="0.25">
      <c r="A4423" s="5" t="s">
        <v>10017</v>
      </c>
      <c r="B4423" s="5"/>
      <c r="C4423" s="5" t="s">
        <v>4166</v>
      </c>
      <c r="D4423" s="5">
        <v>93432</v>
      </c>
      <c r="E4423" s="5" t="s">
        <v>4166</v>
      </c>
    </row>
    <row r="4424" spans="1:5" x14ac:dyDescent="0.25">
      <c r="A4424" s="5" t="s">
        <v>10018</v>
      </c>
      <c r="B4424" s="5"/>
      <c r="C4424" s="5" t="s">
        <v>3714</v>
      </c>
      <c r="D4424" s="5">
        <v>42291</v>
      </c>
      <c r="E4424" s="5" t="s">
        <v>6593</v>
      </c>
    </row>
    <row r="4425" spans="1:5" x14ac:dyDescent="0.25">
      <c r="A4425" s="5" t="s">
        <v>10019</v>
      </c>
      <c r="B4425" s="5"/>
      <c r="C4425" s="5" t="s">
        <v>10020</v>
      </c>
      <c r="D4425" s="5">
        <v>49432</v>
      </c>
      <c r="E4425" s="5" t="s">
        <v>10020</v>
      </c>
    </row>
    <row r="4426" spans="1:5" x14ac:dyDescent="0.25">
      <c r="A4426" s="5" t="s">
        <v>10021</v>
      </c>
      <c r="B4426" s="5"/>
      <c r="C4426" s="5" t="s">
        <v>2091</v>
      </c>
      <c r="D4426" s="5">
        <v>45352</v>
      </c>
      <c r="E4426" s="5" t="s">
        <v>6735</v>
      </c>
    </row>
    <row r="4427" spans="1:5" x14ac:dyDescent="0.25">
      <c r="A4427" s="5" t="s">
        <v>10022</v>
      </c>
      <c r="B4427" s="5"/>
      <c r="C4427" s="5" t="s">
        <v>10023</v>
      </c>
      <c r="D4427" s="5">
        <v>107188</v>
      </c>
      <c r="E4427" s="5" t="s">
        <v>10023</v>
      </c>
    </row>
    <row r="4428" spans="1:5" x14ac:dyDescent="0.25">
      <c r="A4428" s="5" t="s">
        <v>10024</v>
      </c>
      <c r="B4428" s="5"/>
      <c r="C4428" s="5" t="s">
        <v>4536</v>
      </c>
      <c r="D4428" s="5">
        <v>33168</v>
      </c>
      <c r="E4428" s="5" t="s">
        <v>10025</v>
      </c>
    </row>
    <row r="4429" spans="1:5" x14ac:dyDescent="0.25">
      <c r="A4429" s="5" t="s">
        <v>10026</v>
      </c>
      <c r="B4429" s="5"/>
      <c r="C4429" s="5" t="s">
        <v>4138</v>
      </c>
      <c r="D4429" s="5">
        <v>37793</v>
      </c>
      <c r="E4429" s="5" t="s">
        <v>4138</v>
      </c>
    </row>
    <row r="4430" spans="1:5" x14ac:dyDescent="0.25">
      <c r="A4430" s="5" t="s">
        <v>10027</v>
      </c>
      <c r="B4430" s="5"/>
      <c r="C4430" s="5" t="s">
        <v>1531</v>
      </c>
      <c r="D4430" s="5">
        <v>23732</v>
      </c>
      <c r="E4430" s="5" t="s">
        <v>1531</v>
      </c>
    </row>
    <row r="4431" spans="1:5" x14ac:dyDescent="0.25">
      <c r="A4431" s="5" t="s">
        <v>10028</v>
      </c>
      <c r="B4431" s="5"/>
      <c r="C4431" s="5" t="s">
        <v>401</v>
      </c>
      <c r="D4431" s="5">
        <v>10213</v>
      </c>
      <c r="E4431" s="5" t="s">
        <v>401</v>
      </c>
    </row>
    <row r="4432" spans="1:5" x14ac:dyDescent="0.25">
      <c r="A4432" s="5" t="s">
        <v>10029</v>
      </c>
      <c r="B4432" s="5"/>
      <c r="C4432" s="5" t="s">
        <v>10030</v>
      </c>
      <c r="D4432" s="5">
        <v>40001</v>
      </c>
      <c r="E4432" s="5" t="s">
        <v>10031</v>
      </c>
    </row>
    <row r="4433" spans="1:5" x14ac:dyDescent="0.25">
      <c r="A4433" s="5" t="s">
        <v>10032</v>
      </c>
      <c r="B4433" s="5"/>
      <c r="C4433" s="5" t="s">
        <v>10033</v>
      </c>
      <c r="D4433" s="5">
        <v>93473</v>
      </c>
      <c r="E4433" s="5" t="s">
        <v>10034</v>
      </c>
    </row>
    <row r="4434" spans="1:5" x14ac:dyDescent="0.25">
      <c r="A4434" s="5" t="s">
        <v>10035</v>
      </c>
      <c r="B4434" s="5"/>
      <c r="C4434" s="5" t="s">
        <v>677</v>
      </c>
      <c r="D4434" s="5">
        <v>8955</v>
      </c>
      <c r="E4434" s="5" t="s">
        <v>6601</v>
      </c>
    </row>
    <row r="4435" spans="1:5" x14ac:dyDescent="0.25">
      <c r="A4435" s="5" t="s">
        <v>10036</v>
      </c>
      <c r="B4435" s="5"/>
      <c r="C4435" s="5" t="s">
        <v>255</v>
      </c>
      <c r="D4435" s="5">
        <v>6360</v>
      </c>
      <c r="E4435" s="5" t="s">
        <v>6565</v>
      </c>
    </row>
    <row r="4436" spans="1:5" x14ac:dyDescent="0.25">
      <c r="A4436" s="5" t="s">
        <v>10037</v>
      </c>
      <c r="B4436" s="5"/>
      <c r="C4436" s="5" t="s">
        <v>2745</v>
      </c>
      <c r="D4436" s="5">
        <v>40411</v>
      </c>
      <c r="E4436" s="5" t="s">
        <v>2745</v>
      </c>
    </row>
    <row r="4437" spans="1:5" x14ac:dyDescent="0.25">
      <c r="A4437" s="5" t="s">
        <v>10038</v>
      </c>
      <c r="B4437" s="5"/>
      <c r="C4437" s="5" t="s">
        <v>1350</v>
      </c>
      <c r="D4437" s="5">
        <v>53756</v>
      </c>
      <c r="E4437" s="5" t="s">
        <v>1350</v>
      </c>
    </row>
    <row r="4438" spans="1:5" x14ac:dyDescent="0.25">
      <c r="A4438" s="5" t="s">
        <v>10039</v>
      </c>
      <c r="B4438" s="5"/>
      <c r="C4438" s="5" t="s">
        <v>8097</v>
      </c>
      <c r="D4438" s="5">
        <v>50302</v>
      </c>
      <c r="E4438" s="5" t="s">
        <v>8098</v>
      </c>
    </row>
    <row r="4439" spans="1:5" x14ac:dyDescent="0.25">
      <c r="A4439" s="5" t="s">
        <v>10040</v>
      </c>
      <c r="B4439" s="5"/>
      <c r="C4439" s="5" t="s">
        <v>2194</v>
      </c>
      <c r="D4439" s="5">
        <v>30555</v>
      </c>
      <c r="E4439" s="5" t="s">
        <v>2194</v>
      </c>
    </row>
    <row r="4440" spans="1:5" x14ac:dyDescent="0.25">
      <c r="A4440" s="5" t="s">
        <v>10041</v>
      </c>
      <c r="B4440" s="5"/>
      <c r="C4440" s="5" t="s">
        <v>10042</v>
      </c>
      <c r="D4440" s="5">
        <v>41036</v>
      </c>
      <c r="E4440" s="5" t="s">
        <v>10042</v>
      </c>
    </row>
    <row r="4441" spans="1:5" x14ac:dyDescent="0.25">
      <c r="A4441" s="5" t="s">
        <v>10043</v>
      </c>
      <c r="B4441" s="5"/>
      <c r="C4441" s="5" t="s">
        <v>10044</v>
      </c>
      <c r="D4441" s="5">
        <v>91914</v>
      </c>
      <c r="E4441" s="5" t="s">
        <v>10044</v>
      </c>
    </row>
    <row r="4442" spans="1:5" x14ac:dyDescent="0.25">
      <c r="A4442" s="5" t="s">
        <v>10045</v>
      </c>
      <c r="B4442" s="5"/>
      <c r="C4442" s="5" t="s">
        <v>225</v>
      </c>
      <c r="D4442" s="5">
        <v>22576</v>
      </c>
      <c r="E4442" s="5" t="s">
        <v>6561</v>
      </c>
    </row>
    <row r="4443" spans="1:5" x14ac:dyDescent="0.25">
      <c r="A4443" s="5" t="s">
        <v>10046</v>
      </c>
      <c r="B4443" s="5"/>
      <c r="C4443" s="5" t="s">
        <v>10047</v>
      </c>
      <c r="D4443" s="5">
        <v>46750</v>
      </c>
      <c r="E4443" s="5" t="s">
        <v>10047</v>
      </c>
    </row>
    <row r="4444" spans="1:5" x14ac:dyDescent="0.25">
      <c r="A4444" s="5" t="s">
        <v>10048</v>
      </c>
      <c r="B4444" s="5"/>
      <c r="C4444" s="5" t="s">
        <v>4207</v>
      </c>
      <c r="D4444" s="5">
        <v>6436</v>
      </c>
      <c r="E4444" s="5" t="s">
        <v>4207</v>
      </c>
    </row>
    <row r="4445" spans="1:5" x14ac:dyDescent="0.25">
      <c r="A4445" s="5" t="s">
        <v>10049</v>
      </c>
      <c r="B4445" s="5"/>
      <c r="C4445" s="5" t="s">
        <v>3179</v>
      </c>
      <c r="D4445" s="5">
        <v>39317</v>
      </c>
      <c r="E4445" s="5" t="s">
        <v>6820</v>
      </c>
    </row>
    <row r="4446" spans="1:5" x14ac:dyDescent="0.25">
      <c r="A4446" s="5" t="s">
        <v>10050</v>
      </c>
      <c r="B4446" s="5"/>
      <c r="C4446" s="5" t="s">
        <v>4804</v>
      </c>
      <c r="D4446" s="5">
        <v>42186</v>
      </c>
      <c r="E4446" s="5" t="s">
        <v>6914</v>
      </c>
    </row>
    <row r="4447" spans="1:5" x14ac:dyDescent="0.25">
      <c r="A4447" s="5" t="s">
        <v>10051</v>
      </c>
      <c r="B4447" s="5"/>
      <c r="C4447" s="5" t="s">
        <v>1669</v>
      </c>
      <c r="D4447" s="5">
        <v>25887</v>
      </c>
      <c r="E4447" s="5" t="s">
        <v>1669</v>
      </c>
    </row>
    <row r="4448" spans="1:5" x14ac:dyDescent="0.25">
      <c r="A4448" s="5" t="s">
        <v>10052</v>
      </c>
      <c r="B4448" s="5"/>
      <c r="C4448" s="5" t="s">
        <v>1669</v>
      </c>
      <c r="D4448" s="5">
        <v>25887</v>
      </c>
      <c r="E4448" s="5" t="s">
        <v>1669</v>
      </c>
    </row>
    <row r="4449" spans="1:5" x14ac:dyDescent="0.25">
      <c r="A4449" s="5" t="s">
        <v>10053</v>
      </c>
      <c r="B4449" s="5"/>
      <c r="C4449" s="5" t="s">
        <v>10054</v>
      </c>
      <c r="D4449" s="5">
        <v>33582</v>
      </c>
      <c r="E4449" s="5" t="s">
        <v>10054</v>
      </c>
    </row>
    <row r="4450" spans="1:5" x14ac:dyDescent="0.25">
      <c r="A4450" s="5" t="s">
        <v>10055</v>
      </c>
      <c r="B4450" s="5"/>
      <c r="C4450" s="5" t="s">
        <v>9968</v>
      </c>
      <c r="D4450" s="5">
        <v>46378</v>
      </c>
      <c r="E4450" s="5" t="s">
        <v>9968</v>
      </c>
    </row>
    <row r="4451" spans="1:5" x14ac:dyDescent="0.25">
      <c r="A4451" s="5" t="s">
        <v>10056</v>
      </c>
      <c r="B4451" s="5"/>
      <c r="C4451" s="5" t="s">
        <v>2923</v>
      </c>
      <c r="D4451" s="5">
        <v>13132</v>
      </c>
      <c r="E4451" s="5" t="s">
        <v>2923</v>
      </c>
    </row>
    <row r="4452" spans="1:5" x14ac:dyDescent="0.25">
      <c r="A4452" s="5" t="s">
        <v>10057</v>
      </c>
      <c r="B4452" s="5"/>
      <c r="C4452" s="5" t="s">
        <v>4637</v>
      </c>
      <c r="D4452" s="5">
        <v>9262</v>
      </c>
      <c r="E4452" s="5" t="s">
        <v>4637</v>
      </c>
    </row>
    <row r="4453" spans="1:5" x14ac:dyDescent="0.25">
      <c r="A4453" s="5" t="s">
        <v>10058</v>
      </c>
      <c r="B4453" s="5"/>
      <c r="C4453" s="5" t="s">
        <v>2043</v>
      </c>
      <c r="D4453" s="5">
        <v>13905</v>
      </c>
      <c r="E4453" s="5" t="s">
        <v>2043</v>
      </c>
    </row>
    <row r="4454" spans="1:5" x14ac:dyDescent="0.25">
      <c r="A4454" s="5" t="s">
        <v>10059</v>
      </c>
      <c r="B4454" s="5"/>
      <c r="C4454" s="5" t="s">
        <v>2712</v>
      </c>
      <c r="D4454" s="5">
        <v>98961</v>
      </c>
      <c r="E4454" s="5" t="s">
        <v>6792</v>
      </c>
    </row>
    <row r="4455" spans="1:5" x14ac:dyDescent="0.25">
      <c r="A4455" s="5" t="s">
        <v>10060</v>
      </c>
      <c r="B4455" s="5"/>
      <c r="C4455" s="5" t="s">
        <v>2979</v>
      </c>
      <c r="D4455" s="5">
        <v>40485</v>
      </c>
      <c r="E4455" s="5" t="s">
        <v>2979</v>
      </c>
    </row>
    <row r="4456" spans="1:5" x14ac:dyDescent="0.25">
      <c r="A4456" s="5" t="s">
        <v>10061</v>
      </c>
      <c r="B4456" s="5"/>
      <c r="C4456" s="5" t="s">
        <v>2785</v>
      </c>
      <c r="D4456" s="5">
        <v>38354</v>
      </c>
      <c r="E4456" s="5" t="s">
        <v>6823</v>
      </c>
    </row>
    <row r="4457" spans="1:5" x14ac:dyDescent="0.25">
      <c r="A4457" s="5" t="s">
        <v>10062</v>
      </c>
      <c r="B4457" s="5"/>
      <c r="C4457" s="5" t="s">
        <v>1926</v>
      </c>
      <c r="D4457" s="5">
        <v>39550</v>
      </c>
      <c r="E4457" s="5" t="s">
        <v>1926</v>
      </c>
    </row>
    <row r="4458" spans="1:5" x14ac:dyDescent="0.25">
      <c r="A4458" s="5" t="s">
        <v>10063</v>
      </c>
      <c r="B4458" s="5"/>
      <c r="C4458" s="5" t="s">
        <v>764</v>
      </c>
      <c r="D4458" s="5">
        <v>21291</v>
      </c>
      <c r="E4458" s="5" t="s">
        <v>6609</v>
      </c>
    </row>
    <row r="4459" spans="1:5" x14ac:dyDescent="0.25">
      <c r="A4459" s="5" t="s">
        <v>10064</v>
      </c>
      <c r="B4459" s="5"/>
      <c r="C4459" s="5" t="s">
        <v>1534</v>
      </c>
      <c r="D4459" s="5">
        <v>14152</v>
      </c>
      <c r="E4459" s="5" t="s">
        <v>1534</v>
      </c>
    </row>
    <row r="4460" spans="1:5" x14ac:dyDescent="0.25">
      <c r="A4460" s="5" t="s">
        <v>10065</v>
      </c>
      <c r="B4460" s="5"/>
      <c r="C4460" s="5" t="s">
        <v>1584</v>
      </c>
      <c r="D4460" s="5">
        <v>43477</v>
      </c>
      <c r="E4460" s="5" t="s">
        <v>1584</v>
      </c>
    </row>
    <row r="4461" spans="1:5" x14ac:dyDescent="0.25">
      <c r="A4461" s="5" t="s">
        <v>10066</v>
      </c>
      <c r="B4461" s="5"/>
      <c r="C4461" s="5" t="s">
        <v>1890</v>
      </c>
      <c r="D4461" s="5">
        <v>15584</v>
      </c>
      <c r="E4461" s="5" t="s">
        <v>1890</v>
      </c>
    </row>
    <row r="4462" spans="1:5" x14ac:dyDescent="0.25">
      <c r="A4462" s="5" t="s">
        <v>10067</v>
      </c>
      <c r="B4462" s="5"/>
      <c r="C4462" s="5" t="s">
        <v>1776</v>
      </c>
      <c r="D4462" s="5">
        <v>412</v>
      </c>
      <c r="E4462" s="5" t="s">
        <v>1776</v>
      </c>
    </row>
    <row r="4463" spans="1:5" x14ac:dyDescent="0.25">
      <c r="A4463" s="5" t="s">
        <v>10068</v>
      </c>
      <c r="B4463" s="5"/>
      <c r="C4463" s="5" t="s">
        <v>4145</v>
      </c>
      <c r="D4463" s="5">
        <v>8055</v>
      </c>
      <c r="E4463" s="5" t="s">
        <v>6875</v>
      </c>
    </row>
    <row r="4464" spans="1:5" x14ac:dyDescent="0.25">
      <c r="A4464" s="5" t="s">
        <v>10069</v>
      </c>
      <c r="B4464" s="5"/>
      <c r="C4464" s="5" t="s">
        <v>431</v>
      </c>
      <c r="D4464" s="5">
        <v>10081</v>
      </c>
      <c r="E4464" s="5" t="s">
        <v>6584</v>
      </c>
    </row>
    <row r="4465" spans="1:5" x14ac:dyDescent="0.25">
      <c r="A4465" s="5" t="s">
        <v>10070</v>
      </c>
      <c r="B4465" s="5"/>
      <c r="C4465" s="5" t="s">
        <v>8699</v>
      </c>
      <c r="D4465" s="5">
        <v>100268</v>
      </c>
      <c r="E4465" s="5" t="s">
        <v>8699</v>
      </c>
    </row>
    <row r="4466" spans="1:5" x14ac:dyDescent="0.25">
      <c r="A4466" s="5" t="s">
        <v>10071</v>
      </c>
      <c r="B4466" s="5"/>
      <c r="C4466" s="5" t="s">
        <v>10072</v>
      </c>
      <c r="D4466" s="5">
        <v>52995</v>
      </c>
      <c r="E4466" s="5" t="s">
        <v>10073</v>
      </c>
    </row>
    <row r="4467" spans="1:5" x14ac:dyDescent="0.25">
      <c r="A4467" s="5" t="s">
        <v>10074</v>
      </c>
      <c r="B4467" s="5"/>
      <c r="C4467" s="5" t="s">
        <v>241</v>
      </c>
      <c r="D4467" s="5">
        <v>3064</v>
      </c>
      <c r="E4467" s="5" t="s">
        <v>241</v>
      </c>
    </row>
    <row r="4468" spans="1:5" x14ac:dyDescent="0.25">
      <c r="A4468" s="5" t="s">
        <v>10075</v>
      </c>
      <c r="B4468" s="5"/>
      <c r="C4468" s="5" t="s">
        <v>1030</v>
      </c>
      <c r="D4468" s="5">
        <v>107427</v>
      </c>
      <c r="E4468" s="5" t="s">
        <v>1030</v>
      </c>
    </row>
    <row r="4469" spans="1:5" x14ac:dyDescent="0.25">
      <c r="A4469" s="5" t="s">
        <v>10076</v>
      </c>
      <c r="B4469" s="5"/>
      <c r="C4469" s="5" t="s">
        <v>10077</v>
      </c>
      <c r="D4469" s="5">
        <v>107412</v>
      </c>
      <c r="E4469" s="5" t="s">
        <v>10077</v>
      </c>
    </row>
    <row r="4470" spans="1:5" x14ac:dyDescent="0.25">
      <c r="A4470" s="5" t="s">
        <v>10078</v>
      </c>
      <c r="B4470" s="5"/>
      <c r="C4470" s="5" t="s">
        <v>1596</v>
      </c>
      <c r="D4470" s="5">
        <v>42837</v>
      </c>
      <c r="E4470" s="5" t="s">
        <v>1596</v>
      </c>
    </row>
    <row r="4471" spans="1:5" x14ac:dyDescent="0.25">
      <c r="A4471" s="5" t="s">
        <v>10079</v>
      </c>
      <c r="B4471" s="5"/>
      <c r="C4471" s="5" t="s">
        <v>10080</v>
      </c>
      <c r="D4471" s="5">
        <v>107030</v>
      </c>
      <c r="E4471" s="5" t="s">
        <v>10080</v>
      </c>
    </row>
    <row r="4472" spans="1:5" x14ac:dyDescent="0.25">
      <c r="A4472" s="5" t="s">
        <v>10081</v>
      </c>
      <c r="B4472" s="5"/>
      <c r="C4472" s="5" t="s">
        <v>3203</v>
      </c>
      <c r="D4472" s="5">
        <v>93180</v>
      </c>
      <c r="E4472" s="5" t="s">
        <v>3203</v>
      </c>
    </row>
    <row r="4473" spans="1:5" x14ac:dyDescent="0.25">
      <c r="A4473" s="5" t="s">
        <v>10082</v>
      </c>
      <c r="B4473" s="5"/>
      <c r="C4473" s="5" t="s">
        <v>999</v>
      </c>
      <c r="D4473" s="5">
        <v>50796</v>
      </c>
      <c r="E4473" s="5" t="s">
        <v>999</v>
      </c>
    </row>
    <row r="4474" spans="1:5" x14ac:dyDescent="0.25">
      <c r="A4474" s="5" t="s">
        <v>10083</v>
      </c>
      <c r="B4474" s="5"/>
      <c r="C4474" s="5" t="s">
        <v>10084</v>
      </c>
      <c r="D4474" s="5">
        <v>107395</v>
      </c>
      <c r="E4474" s="5" t="s">
        <v>10085</v>
      </c>
    </row>
    <row r="4475" spans="1:5" x14ac:dyDescent="0.25">
      <c r="A4475" s="5" t="s">
        <v>10086</v>
      </c>
      <c r="B4475" s="5"/>
      <c r="C4475" s="5" t="s">
        <v>309</v>
      </c>
      <c r="D4475" s="5">
        <v>14495</v>
      </c>
      <c r="E4475" s="5" t="s">
        <v>309</v>
      </c>
    </row>
    <row r="4476" spans="1:5" x14ac:dyDescent="0.25">
      <c r="A4476" s="5" t="s">
        <v>10087</v>
      </c>
      <c r="B4476" s="5"/>
      <c r="C4476" s="5" t="s">
        <v>9001</v>
      </c>
      <c r="D4476" s="5">
        <v>106196</v>
      </c>
      <c r="E4476" s="5" t="s">
        <v>9001</v>
      </c>
    </row>
    <row r="4477" spans="1:5" x14ac:dyDescent="0.25">
      <c r="A4477" s="5" t="s">
        <v>10088</v>
      </c>
      <c r="B4477" s="5"/>
      <c r="C4477" s="5" t="s">
        <v>3203</v>
      </c>
      <c r="D4477" s="5">
        <v>107162</v>
      </c>
      <c r="E4477" s="5" t="s">
        <v>3203</v>
      </c>
    </row>
    <row r="4478" spans="1:5" x14ac:dyDescent="0.25">
      <c r="A4478" s="5" t="s">
        <v>10089</v>
      </c>
      <c r="B4478" s="5"/>
      <c r="C4478" s="5" t="s">
        <v>790</v>
      </c>
      <c r="D4478" s="5">
        <v>6790</v>
      </c>
      <c r="E4478" s="5" t="s">
        <v>6613</v>
      </c>
    </row>
    <row r="4479" spans="1:5" x14ac:dyDescent="0.25">
      <c r="A4479" s="5" t="s">
        <v>10090</v>
      </c>
      <c r="B4479" s="5"/>
      <c r="C4479" s="5" t="s">
        <v>2636</v>
      </c>
      <c r="D4479" s="5">
        <v>18367</v>
      </c>
      <c r="E4479" s="5" t="s">
        <v>2636</v>
      </c>
    </row>
    <row r="4480" spans="1:5" x14ac:dyDescent="0.25">
      <c r="A4480" s="5" t="s">
        <v>10091</v>
      </c>
      <c r="B4480" s="5"/>
      <c r="C4480" s="5" t="s">
        <v>10092</v>
      </c>
      <c r="D4480" s="5">
        <v>11211</v>
      </c>
      <c r="E4480" s="5" t="s">
        <v>10092</v>
      </c>
    </row>
    <row r="4481" spans="1:5" x14ac:dyDescent="0.25">
      <c r="A4481" s="5" t="s">
        <v>10093</v>
      </c>
      <c r="B4481" s="5"/>
      <c r="C4481" s="5" t="s">
        <v>882</v>
      </c>
      <c r="D4481" s="5">
        <v>19701</v>
      </c>
      <c r="E4481" s="5" t="s">
        <v>6621</v>
      </c>
    </row>
    <row r="4482" spans="1:5" x14ac:dyDescent="0.25">
      <c r="A4482" s="5" t="s">
        <v>10094</v>
      </c>
      <c r="B4482" s="5"/>
      <c r="C4482" s="5" t="s">
        <v>10095</v>
      </c>
      <c r="D4482" s="5">
        <v>107348</v>
      </c>
      <c r="E4482" s="5" t="s">
        <v>10096</v>
      </c>
    </row>
    <row r="4483" spans="1:5" x14ac:dyDescent="0.25">
      <c r="A4483" s="5" t="s">
        <v>10097</v>
      </c>
      <c r="B4483" s="5"/>
      <c r="C4483" s="5" t="s">
        <v>3579</v>
      </c>
      <c r="D4483" s="5">
        <v>49270</v>
      </c>
      <c r="E4483" s="5" t="s">
        <v>3579</v>
      </c>
    </row>
    <row r="4484" spans="1:5" x14ac:dyDescent="0.25">
      <c r="A4484" s="5" t="s">
        <v>10098</v>
      </c>
      <c r="B4484" s="5"/>
      <c r="C4484" s="5" t="s">
        <v>1612</v>
      </c>
      <c r="D4484" s="5">
        <v>44373</v>
      </c>
      <c r="E4484" s="5" t="s">
        <v>6694</v>
      </c>
    </row>
    <row r="4485" spans="1:5" x14ac:dyDescent="0.25">
      <c r="A4485" s="5" t="s">
        <v>10099</v>
      </c>
      <c r="B4485" s="5"/>
      <c r="C4485" s="5" t="s">
        <v>2187</v>
      </c>
      <c r="D4485" s="5">
        <v>14707</v>
      </c>
      <c r="E4485" s="5" t="s">
        <v>2187</v>
      </c>
    </row>
    <row r="4486" spans="1:5" x14ac:dyDescent="0.25">
      <c r="A4486" s="5" t="s">
        <v>10100</v>
      </c>
      <c r="B4486" s="5"/>
      <c r="C4486" s="5" t="s">
        <v>3283</v>
      </c>
      <c r="D4486" s="5">
        <v>27002</v>
      </c>
      <c r="E4486" s="5" t="s">
        <v>3283</v>
      </c>
    </row>
    <row r="4487" spans="1:5" x14ac:dyDescent="0.25">
      <c r="A4487" s="5" t="s">
        <v>10101</v>
      </c>
      <c r="B4487" s="5"/>
      <c r="C4487" s="5" t="s">
        <v>1505</v>
      </c>
      <c r="D4487" s="5">
        <v>43106</v>
      </c>
      <c r="E4487" s="5" t="s">
        <v>1505</v>
      </c>
    </row>
    <row r="4488" spans="1:5" x14ac:dyDescent="0.25">
      <c r="A4488" s="5" t="s">
        <v>10102</v>
      </c>
      <c r="B4488" s="5"/>
      <c r="C4488" s="5" t="s">
        <v>1758</v>
      </c>
      <c r="D4488" s="5">
        <v>44530</v>
      </c>
      <c r="E4488" s="5" t="s">
        <v>6710</v>
      </c>
    </row>
    <row r="4489" spans="1:5" x14ac:dyDescent="0.25">
      <c r="A4489" s="5" t="s">
        <v>10103</v>
      </c>
      <c r="B4489" s="5"/>
      <c r="C4489" s="5" t="s">
        <v>3717</v>
      </c>
      <c r="D4489" s="5">
        <v>6792</v>
      </c>
      <c r="E4489" s="5" t="s">
        <v>3717</v>
      </c>
    </row>
    <row r="4490" spans="1:5" x14ac:dyDescent="0.25">
      <c r="A4490" s="5" t="s">
        <v>10104</v>
      </c>
      <c r="B4490" s="5"/>
      <c r="C4490" s="5" t="s">
        <v>4804</v>
      </c>
      <c r="D4490" s="5">
        <v>42186</v>
      </c>
      <c r="E4490" s="5" t="s">
        <v>6914</v>
      </c>
    </row>
    <row r="4491" spans="1:5" x14ac:dyDescent="0.25">
      <c r="A4491" s="5" t="s">
        <v>10105</v>
      </c>
      <c r="B4491" s="5"/>
      <c r="C4491" s="5" t="s">
        <v>10106</v>
      </c>
      <c r="D4491" s="5">
        <v>107238</v>
      </c>
      <c r="E4491" s="5" t="s">
        <v>10106</v>
      </c>
    </row>
    <row r="4492" spans="1:5" x14ac:dyDescent="0.25">
      <c r="A4492" s="5" t="s">
        <v>10107</v>
      </c>
      <c r="B4492" s="5"/>
      <c r="C4492" s="5" t="s">
        <v>332</v>
      </c>
      <c r="D4492" s="5">
        <v>28742</v>
      </c>
      <c r="E4492" s="5" t="s">
        <v>332</v>
      </c>
    </row>
    <row r="4493" spans="1:5" x14ac:dyDescent="0.25">
      <c r="A4493" s="5" t="s">
        <v>10108</v>
      </c>
      <c r="B4493" s="5"/>
      <c r="C4493" s="5" t="s">
        <v>1266</v>
      </c>
      <c r="D4493" s="5">
        <v>1359</v>
      </c>
      <c r="E4493" s="5" t="s">
        <v>1266</v>
      </c>
    </row>
    <row r="4494" spans="1:5" x14ac:dyDescent="0.25">
      <c r="A4494" s="5" t="s">
        <v>10109</v>
      </c>
      <c r="B4494" s="5"/>
      <c r="C4494" s="5" t="s">
        <v>5673</v>
      </c>
      <c r="D4494" s="5">
        <v>54693</v>
      </c>
      <c r="E4494" s="5" t="s">
        <v>5673</v>
      </c>
    </row>
    <row r="4495" spans="1:5" x14ac:dyDescent="0.25">
      <c r="A4495" s="5" t="s">
        <v>10110</v>
      </c>
      <c r="B4495" s="5"/>
      <c r="C4495" s="5" t="s">
        <v>2489</v>
      </c>
      <c r="D4495" s="5">
        <v>105951</v>
      </c>
      <c r="E4495" s="5" t="s">
        <v>2489</v>
      </c>
    </row>
    <row r="4496" spans="1:5" x14ac:dyDescent="0.25">
      <c r="A4496" s="5" t="s">
        <v>10111</v>
      </c>
      <c r="B4496" s="5"/>
      <c r="C4496" s="5" t="s">
        <v>1260</v>
      </c>
      <c r="D4496" s="5">
        <v>16048</v>
      </c>
      <c r="E4496" s="5" t="s">
        <v>6661</v>
      </c>
    </row>
    <row r="4497" spans="1:5" x14ac:dyDescent="0.25">
      <c r="A4497" s="5" t="s">
        <v>10112</v>
      </c>
      <c r="B4497" s="5"/>
      <c r="C4497" s="5" t="s">
        <v>8442</v>
      </c>
      <c r="D4497" s="5">
        <v>12398</v>
      </c>
      <c r="E4497" s="5" t="s">
        <v>8442</v>
      </c>
    </row>
    <row r="4498" spans="1:5" x14ac:dyDescent="0.25">
      <c r="A4498" s="5" t="s">
        <v>10113</v>
      </c>
      <c r="B4498" s="5"/>
      <c r="C4498" s="5" t="s">
        <v>7821</v>
      </c>
      <c r="D4498" s="5">
        <v>101825</v>
      </c>
      <c r="E4498" s="5" t="s">
        <v>7822</v>
      </c>
    </row>
    <row r="4499" spans="1:5" x14ac:dyDescent="0.25">
      <c r="A4499" s="5" t="s">
        <v>10114</v>
      </c>
      <c r="B4499" s="5"/>
      <c r="C4499" s="5" t="s">
        <v>3293</v>
      </c>
      <c r="D4499" s="5">
        <v>99896</v>
      </c>
      <c r="E4499" s="5" t="s">
        <v>8303</v>
      </c>
    </row>
    <row r="4500" spans="1:5" x14ac:dyDescent="0.25">
      <c r="A4500" s="5" t="s">
        <v>10115</v>
      </c>
      <c r="B4500" s="5"/>
      <c r="C4500" s="5" t="s">
        <v>1213</v>
      </c>
      <c r="D4500" s="5">
        <v>8319</v>
      </c>
      <c r="E4500" s="5" t="s">
        <v>1213</v>
      </c>
    </row>
    <row r="4501" spans="1:5" x14ac:dyDescent="0.25">
      <c r="A4501" s="5" t="s">
        <v>10116</v>
      </c>
      <c r="B4501" s="5"/>
      <c r="C4501" s="5" t="s">
        <v>8171</v>
      </c>
      <c r="D4501" s="5">
        <v>9725</v>
      </c>
      <c r="E4501" s="5" t="s">
        <v>8172</v>
      </c>
    </row>
    <row r="4502" spans="1:5" x14ac:dyDescent="0.25">
      <c r="A4502" s="5" t="s">
        <v>10117</v>
      </c>
      <c r="B4502" s="5"/>
      <c r="C4502" s="5" t="s">
        <v>10118</v>
      </c>
      <c r="D4502" s="5">
        <v>43217</v>
      </c>
      <c r="E4502" s="5" t="s">
        <v>10119</v>
      </c>
    </row>
    <row r="4503" spans="1:5" x14ac:dyDescent="0.25">
      <c r="A4503" s="5" t="s">
        <v>10120</v>
      </c>
      <c r="B4503" s="5"/>
      <c r="C4503" s="5" t="s">
        <v>5974</v>
      </c>
      <c r="D4503" s="5">
        <v>1812</v>
      </c>
      <c r="E4503" s="5" t="s">
        <v>7828</v>
      </c>
    </row>
    <row r="4504" spans="1:5" x14ac:dyDescent="0.25">
      <c r="A4504" s="5" t="s">
        <v>10121</v>
      </c>
      <c r="B4504" s="5"/>
      <c r="C4504" s="5" t="s">
        <v>2391</v>
      </c>
      <c r="D4504" s="5">
        <v>50477</v>
      </c>
      <c r="E4504" s="5" t="s">
        <v>2391</v>
      </c>
    </row>
    <row r="4505" spans="1:5" x14ac:dyDescent="0.25">
      <c r="A4505" s="5" t="s">
        <v>10122</v>
      </c>
      <c r="B4505" s="5"/>
      <c r="C4505" s="5" t="s">
        <v>2401</v>
      </c>
      <c r="D4505" s="5">
        <v>17676</v>
      </c>
      <c r="E4505" s="5" t="s">
        <v>6760</v>
      </c>
    </row>
    <row r="4506" spans="1:5" x14ac:dyDescent="0.25">
      <c r="A4506" s="5" t="s">
        <v>10123</v>
      </c>
      <c r="B4506" s="5"/>
      <c r="C4506" s="5" t="s">
        <v>767</v>
      </c>
      <c r="D4506" s="5">
        <v>16085</v>
      </c>
      <c r="E4506" s="5" t="s">
        <v>6610</v>
      </c>
    </row>
    <row r="4507" spans="1:5" x14ac:dyDescent="0.25">
      <c r="A4507" s="5" t="s">
        <v>10124</v>
      </c>
      <c r="B4507" s="5"/>
      <c r="C4507" s="5" t="s">
        <v>4671</v>
      </c>
      <c r="D4507" s="5">
        <v>52411</v>
      </c>
      <c r="E4507" s="5" t="s">
        <v>4671</v>
      </c>
    </row>
    <row r="4508" spans="1:5" x14ac:dyDescent="0.25">
      <c r="A4508" s="5" t="s">
        <v>10125</v>
      </c>
      <c r="B4508" s="5"/>
      <c r="C4508" s="5" t="s">
        <v>173</v>
      </c>
      <c r="D4508" s="5">
        <v>360</v>
      </c>
      <c r="E4508" s="5" t="s">
        <v>173</v>
      </c>
    </row>
    <row r="4509" spans="1:5" x14ac:dyDescent="0.25">
      <c r="A4509" s="5" t="s">
        <v>10126</v>
      </c>
      <c r="B4509" s="5"/>
      <c r="C4509" s="5" t="s">
        <v>2588</v>
      </c>
      <c r="D4509" s="5">
        <v>309</v>
      </c>
      <c r="E4509" s="5" t="s">
        <v>2588</v>
      </c>
    </row>
    <row r="4510" spans="1:5" x14ac:dyDescent="0.25">
      <c r="A4510" s="5" t="s">
        <v>10127</v>
      </c>
      <c r="B4510" s="5"/>
      <c r="C4510" s="5" t="s">
        <v>10128</v>
      </c>
      <c r="D4510" s="5">
        <v>39908</v>
      </c>
      <c r="E4510" s="5" t="s">
        <v>10128</v>
      </c>
    </row>
    <row r="4511" spans="1:5" x14ac:dyDescent="0.25">
      <c r="A4511" s="5" t="s">
        <v>10129</v>
      </c>
      <c r="B4511" s="5"/>
      <c r="C4511" s="5" t="s">
        <v>10130</v>
      </c>
      <c r="D4511" s="5">
        <v>11555</v>
      </c>
      <c r="E4511" s="5" t="s">
        <v>10130</v>
      </c>
    </row>
    <row r="4512" spans="1:5" x14ac:dyDescent="0.25">
      <c r="A4512" s="5" t="s">
        <v>10131</v>
      </c>
      <c r="B4512" s="5"/>
      <c r="C4512" s="5" t="s">
        <v>735</v>
      </c>
      <c r="D4512" s="5">
        <v>32759</v>
      </c>
      <c r="E4512" s="5" t="s">
        <v>735</v>
      </c>
    </row>
    <row r="4513" spans="1:5" x14ac:dyDescent="0.25">
      <c r="A4513" s="5" t="s">
        <v>10132</v>
      </c>
      <c r="B4513" s="5"/>
      <c r="C4513" s="5" t="s">
        <v>1752</v>
      </c>
      <c r="D4513" s="5">
        <v>14639</v>
      </c>
      <c r="E4513" s="5" t="s">
        <v>1752</v>
      </c>
    </row>
    <row r="4514" spans="1:5" x14ac:dyDescent="0.25">
      <c r="A4514" s="5" t="s">
        <v>10133</v>
      </c>
      <c r="B4514" s="5"/>
      <c r="C4514" s="5" t="s">
        <v>10134</v>
      </c>
      <c r="D4514" s="5">
        <v>6690</v>
      </c>
      <c r="E4514" s="5" t="s">
        <v>10134</v>
      </c>
    </row>
    <row r="4515" spans="1:5" x14ac:dyDescent="0.25">
      <c r="A4515" s="5" t="s">
        <v>10135</v>
      </c>
      <c r="B4515" s="5"/>
      <c r="C4515" s="5" t="s">
        <v>1177</v>
      </c>
      <c r="D4515" s="5">
        <v>18693</v>
      </c>
      <c r="E4515" s="5" t="s">
        <v>1177</v>
      </c>
    </row>
    <row r="4516" spans="1:5" x14ac:dyDescent="0.25">
      <c r="A4516" s="5" t="s">
        <v>10136</v>
      </c>
      <c r="B4516" s="5"/>
      <c r="C4516" s="5" t="s">
        <v>2687</v>
      </c>
      <c r="D4516" s="5">
        <v>25093</v>
      </c>
      <c r="E4516" s="5" t="s">
        <v>6789</v>
      </c>
    </row>
    <row r="4517" spans="1:5" x14ac:dyDescent="0.25">
      <c r="A4517" s="5" t="s">
        <v>10137</v>
      </c>
      <c r="B4517" s="5"/>
      <c r="C4517" s="5" t="s">
        <v>10138</v>
      </c>
      <c r="D4517" s="5">
        <v>37164</v>
      </c>
      <c r="E4517" s="5" t="s">
        <v>10138</v>
      </c>
    </row>
    <row r="4518" spans="1:5" x14ac:dyDescent="0.25">
      <c r="A4518" s="5" t="s">
        <v>10139</v>
      </c>
      <c r="B4518" s="5"/>
      <c r="C4518" s="5" t="s">
        <v>10140</v>
      </c>
      <c r="D4518" s="5">
        <v>39918</v>
      </c>
      <c r="E4518" s="5" t="s">
        <v>10141</v>
      </c>
    </row>
    <row r="4519" spans="1:5" x14ac:dyDescent="0.25">
      <c r="A4519" s="5" t="s">
        <v>10142</v>
      </c>
      <c r="B4519" s="5"/>
      <c r="C4519" s="5" t="s">
        <v>1447</v>
      </c>
      <c r="D4519" s="5">
        <v>100116</v>
      </c>
      <c r="E4519" s="5" t="s">
        <v>1447</v>
      </c>
    </row>
    <row r="4520" spans="1:5" x14ac:dyDescent="0.25">
      <c r="A4520" s="5" t="s">
        <v>10143</v>
      </c>
      <c r="B4520" s="5"/>
      <c r="C4520" s="5" t="s">
        <v>10144</v>
      </c>
      <c r="D4520" s="5">
        <v>6162</v>
      </c>
      <c r="E4520" s="5" t="s">
        <v>10145</v>
      </c>
    </row>
    <row r="4521" spans="1:5" x14ac:dyDescent="0.25">
      <c r="A4521" s="5" t="s">
        <v>10146</v>
      </c>
      <c r="B4521" s="5"/>
      <c r="C4521" s="5" t="s">
        <v>7063</v>
      </c>
      <c r="D4521" s="5">
        <v>8157</v>
      </c>
      <c r="E4521" s="5" t="s">
        <v>7064</v>
      </c>
    </row>
    <row r="4522" spans="1:5" x14ac:dyDescent="0.25">
      <c r="A4522" s="5" t="s">
        <v>10147</v>
      </c>
      <c r="B4522" s="5"/>
      <c r="C4522" s="5" t="s">
        <v>10148</v>
      </c>
      <c r="D4522" s="5">
        <v>37670</v>
      </c>
      <c r="E4522" s="5" t="s">
        <v>10149</v>
      </c>
    </row>
    <row r="4523" spans="1:5" x14ac:dyDescent="0.25">
      <c r="A4523" s="5" t="s">
        <v>10150</v>
      </c>
      <c r="B4523" s="5"/>
      <c r="C4523" s="5" t="s">
        <v>1758</v>
      </c>
      <c r="D4523" s="5">
        <v>44530</v>
      </c>
      <c r="E4523" s="5" t="s">
        <v>6710</v>
      </c>
    </row>
    <row r="4524" spans="1:5" x14ac:dyDescent="0.25">
      <c r="A4524" s="5" t="s">
        <v>10151</v>
      </c>
      <c r="B4524" s="5"/>
      <c r="C4524" s="5" t="s">
        <v>1033</v>
      </c>
      <c r="D4524" s="5">
        <v>37785</v>
      </c>
      <c r="E4524" s="5" t="s">
        <v>1033</v>
      </c>
    </row>
    <row r="4525" spans="1:5" x14ac:dyDescent="0.25">
      <c r="A4525" s="5" t="s">
        <v>10152</v>
      </c>
      <c r="B4525" s="5"/>
      <c r="C4525" s="5" t="s">
        <v>10153</v>
      </c>
      <c r="D4525" s="5">
        <v>107383</v>
      </c>
      <c r="E4525" s="5" t="s">
        <v>10153</v>
      </c>
    </row>
    <row r="4526" spans="1:5" x14ac:dyDescent="0.25">
      <c r="A4526" s="5" t="s">
        <v>10154</v>
      </c>
      <c r="B4526" s="5"/>
      <c r="C4526" s="5" t="s">
        <v>5651</v>
      </c>
      <c r="D4526" s="5">
        <v>26100</v>
      </c>
      <c r="E4526" s="5" t="s">
        <v>5651</v>
      </c>
    </row>
    <row r="4527" spans="1:5" x14ac:dyDescent="0.25">
      <c r="A4527" s="5" t="s">
        <v>10155</v>
      </c>
      <c r="B4527" s="5"/>
      <c r="C4527" s="5" t="s">
        <v>1495</v>
      </c>
      <c r="D4527" s="5">
        <v>38946</v>
      </c>
      <c r="E4527" s="5" t="s">
        <v>6678</v>
      </c>
    </row>
    <row r="4528" spans="1:5" x14ac:dyDescent="0.25">
      <c r="A4528" s="5" t="s">
        <v>10156</v>
      </c>
      <c r="B4528" s="5"/>
      <c r="C4528" s="5" t="s">
        <v>2650</v>
      </c>
      <c r="D4528" s="5">
        <v>8893</v>
      </c>
      <c r="E4528" s="5" t="s">
        <v>2650</v>
      </c>
    </row>
    <row r="4529" spans="1:5" x14ac:dyDescent="0.25">
      <c r="A4529" s="5" t="s">
        <v>10157</v>
      </c>
      <c r="B4529" s="5"/>
      <c r="C4529" s="5" t="s">
        <v>5757</v>
      </c>
      <c r="D4529" s="5">
        <v>10511</v>
      </c>
      <c r="E4529" s="5" t="s">
        <v>6967</v>
      </c>
    </row>
    <row r="4530" spans="1:5" x14ac:dyDescent="0.25">
      <c r="A4530" s="5" t="s">
        <v>10158</v>
      </c>
      <c r="B4530" s="5"/>
      <c r="C4530" s="5" t="s">
        <v>8242</v>
      </c>
      <c r="D4530" s="5">
        <v>7403</v>
      </c>
      <c r="E4530" s="5" t="s">
        <v>8242</v>
      </c>
    </row>
    <row r="4531" spans="1:5" x14ac:dyDescent="0.25">
      <c r="A4531" s="5" t="s">
        <v>10159</v>
      </c>
      <c r="B4531" s="5"/>
      <c r="C4531" s="5" t="s">
        <v>10160</v>
      </c>
      <c r="D4531" s="5">
        <v>18036</v>
      </c>
      <c r="E4531" s="5" t="s">
        <v>10161</v>
      </c>
    </row>
    <row r="4532" spans="1:5" x14ac:dyDescent="0.25">
      <c r="A4532" s="5" t="s">
        <v>10162</v>
      </c>
      <c r="B4532" s="5"/>
      <c r="C4532" s="5" t="s">
        <v>9005</v>
      </c>
      <c r="D4532" s="5">
        <v>107186</v>
      </c>
      <c r="E4532" s="5" t="s">
        <v>10163</v>
      </c>
    </row>
    <row r="4533" spans="1:5" x14ac:dyDescent="0.25">
      <c r="A4533" s="5" t="s">
        <v>10164</v>
      </c>
      <c r="B4533" s="5"/>
      <c r="C4533" s="5" t="s">
        <v>2083</v>
      </c>
      <c r="D4533" s="5">
        <v>25393</v>
      </c>
      <c r="E4533" s="5" t="s">
        <v>2083</v>
      </c>
    </row>
    <row r="4534" spans="1:5" x14ac:dyDescent="0.25">
      <c r="A4534" s="5" t="s">
        <v>10165</v>
      </c>
      <c r="B4534" s="5"/>
      <c r="C4534" s="5" t="s">
        <v>10166</v>
      </c>
      <c r="D4534" s="5">
        <v>19831</v>
      </c>
      <c r="E4534" s="5" t="s">
        <v>10166</v>
      </c>
    </row>
    <row r="4535" spans="1:5" x14ac:dyDescent="0.25">
      <c r="A4535" s="5" t="s">
        <v>10167</v>
      </c>
      <c r="B4535" s="5"/>
      <c r="C4535" s="5" t="s">
        <v>811</v>
      </c>
      <c r="D4535" s="5">
        <v>21463</v>
      </c>
      <c r="E4535" s="5" t="s">
        <v>6561</v>
      </c>
    </row>
    <row r="4536" spans="1:5" x14ac:dyDescent="0.25">
      <c r="A4536" s="5" t="s">
        <v>10168</v>
      </c>
      <c r="B4536" s="5"/>
      <c r="C4536" s="5" t="s">
        <v>5923</v>
      </c>
      <c r="D4536" s="5">
        <v>19825</v>
      </c>
      <c r="E4536" s="5" t="s">
        <v>5923</v>
      </c>
    </row>
    <row r="4537" spans="1:5" x14ac:dyDescent="0.25">
      <c r="A4537" s="5" t="s">
        <v>10169</v>
      </c>
      <c r="B4537" s="5"/>
      <c r="C4537" s="5" t="s">
        <v>7595</v>
      </c>
      <c r="D4537" s="5">
        <v>7510</v>
      </c>
      <c r="E4537" s="5" t="s">
        <v>7595</v>
      </c>
    </row>
    <row r="4538" spans="1:5" x14ac:dyDescent="0.25">
      <c r="A4538" s="5" t="s">
        <v>10170</v>
      </c>
      <c r="B4538" s="5"/>
      <c r="C4538" s="5" t="s">
        <v>818</v>
      </c>
      <c r="D4538" s="5">
        <v>48540</v>
      </c>
      <c r="E4538" s="5" t="s">
        <v>818</v>
      </c>
    </row>
    <row r="4539" spans="1:5" x14ac:dyDescent="0.25">
      <c r="A4539" s="5" t="s">
        <v>10171</v>
      </c>
      <c r="B4539" s="5"/>
      <c r="C4539" s="5" t="s">
        <v>7666</v>
      </c>
      <c r="D4539" s="5">
        <v>28323</v>
      </c>
      <c r="E4539" s="5" t="s">
        <v>7666</v>
      </c>
    </row>
    <row r="4540" spans="1:5" x14ac:dyDescent="0.25">
      <c r="A4540" s="5" t="s">
        <v>10172</v>
      </c>
      <c r="B4540" s="5"/>
      <c r="C4540" s="5" t="s">
        <v>4475</v>
      </c>
      <c r="D4540" s="5">
        <v>26554</v>
      </c>
      <c r="E4540" s="5" t="s">
        <v>10173</v>
      </c>
    </row>
    <row r="4541" spans="1:5" x14ac:dyDescent="0.25">
      <c r="A4541" s="5" t="s">
        <v>10174</v>
      </c>
      <c r="B4541" s="5"/>
      <c r="C4541" s="5" t="s">
        <v>1296</v>
      </c>
      <c r="D4541" s="5">
        <v>6310</v>
      </c>
      <c r="E4541" s="5" t="s">
        <v>1296</v>
      </c>
    </row>
    <row r="4542" spans="1:5" x14ac:dyDescent="0.25">
      <c r="A4542" s="5" t="s">
        <v>10175</v>
      </c>
      <c r="B4542" s="5"/>
      <c r="C4542" s="5" t="s">
        <v>875</v>
      </c>
      <c r="D4542" s="5">
        <v>16010</v>
      </c>
      <c r="E4542" s="5" t="s">
        <v>875</v>
      </c>
    </row>
    <row r="4543" spans="1:5" x14ac:dyDescent="0.25">
      <c r="A4543" s="5" t="s">
        <v>10176</v>
      </c>
      <c r="B4543" s="5"/>
      <c r="C4543" s="5" t="s">
        <v>2435</v>
      </c>
      <c r="D4543" s="5">
        <v>16369</v>
      </c>
      <c r="E4543" s="5" t="s">
        <v>2435</v>
      </c>
    </row>
    <row r="4544" spans="1:5" x14ac:dyDescent="0.25">
      <c r="A4544" s="5" t="s">
        <v>10177</v>
      </c>
      <c r="B4544" s="5"/>
      <c r="C4544" s="5" t="s">
        <v>8063</v>
      </c>
      <c r="D4544" s="5">
        <v>51100</v>
      </c>
      <c r="E4544" s="5" t="s">
        <v>8063</v>
      </c>
    </row>
    <row r="4545" spans="1:5" x14ac:dyDescent="0.25">
      <c r="A4545" s="5" t="s">
        <v>10178</v>
      </c>
      <c r="B4545" s="5"/>
      <c r="C4545" s="5" t="s">
        <v>2431</v>
      </c>
      <c r="D4545" s="5">
        <v>17254</v>
      </c>
      <c r="E4545" s="5" t="s">
        <v>6764</v>
      </c>
    </row>
    <row r="4546" spans="1:5" x14ac:dyDescent="0.25">
      <c r="A4546" s="5" t="s">
        <v>10179</v>
      </c>
      <c r="B4546" s="5"/>
      <c r="C4546" s="5" t="s">
        <v>7094</v>
      </c>
      <c r="D4546" s="5">
        <v>51317</v>
      </c>
      <c r="E4546" s="5" t="s">
        <v>7094</v>
      </c>
    </row>
    <row r="4547" spans="1:5" x14ac:dyDescent="0.25">
      <c r="A4547" s="5" t="s">
        <v>10180</v>
      </c>
      <c r="B4547" s="5"/>
      <c r="C4547" s="5" t="s">
        <v>10181</v>
      </c>
      <c r="D4547" s="5">
        <v>106749</v>
      </c>
      <c r="E4547" s="5" t="s">
        <v>10182</v>
      </c>
    </row>
    <row r="4548" spans="1:5" x14ac:dyDescent="0.25">
      <c r="A4548" s="5" t="s">
        <v>10183</v>
      </c>
      <c r="B4548" s="5"/>
      <c r="C4548" s="5" t="s">
        <v>10184</v>
      </c>
      <c r="D4548" s="5">
        <v>107211</v>
      </c>
      <c r="E4548" s="5" t="s">
        <v>10185</v>
      </c>
    </row>
    <row r="4549" spans="1:5" x14ac:dyDescent="0.25">
      <c r="A4549" s="5" t="s">
        <v>10186</v>
      </c>
      <c r="B4549" s="5"/>
      <c r="C4549" s="5" t="s">
        <v>7109</v>
      </c>
      <c r="D4549" s="5">
        <v>12816</v>
      </c>
      <c r="E4549" s="5" t="s">
        <v>7110</v>
      </c>
    </row>
    <row r="4550" spans="1:5" x14ac:dyDescent="0.25">
      <c r="A4550" s="5" t="s">
        <v>10187</v>
      </c>
      <c r="B4550" s="5"/>
      <c r="C4550" s="5" t="s">
        <v>1618</v>
      </c>
      <c r="D4550" s="5">
        <v>5860</v>
      </c>
      <c r="E4550" s="5" t="s">
        <v>6695</v>
      </c>
    </row>
    <row r="4551" spans="1:5" x14ac:dyDescent="0.25">
      <c r="A4551" s="5" t="s">
        <v>10188</v>
      </c>
      <c r="B4551" s="5"/>
      <c r="C4551" s="5" t="s">
        <v>5058</v>
      </c>
      <c r="D4551" s="5">
        <v>44210</v>
      </c>
      <c r="E4551" s="5" t="s">
        <v>5058</v>
      </c>
    </row>
    <row r="4552" spans="1:5" x14ac:dyDescent="0.25">
      <c r="A4552" s="5" t="s">
        <v>10189</v>
      </c>
      <c r="B4552" s="5"/>
      <c r="C4552" s="5" t="s">
        <v>1012</v>
      </c>
      <c r="D4552" s="5">
        <v>39666</v>
      </c>
      <c r="E4552" s="5" t="s">
        <v>1012</v>
      </c>
    </row>
    <row r="4553" spans="1:5" x14ac:dyDescent="0.25">
      <c r="A4553" s="5" t="s">
        <v>10190</v>
      </c>
      <c r="B4553" s="5"/>
      <c r="C4553" s="5" t="s">
        <v>1729</v>
      </c>
      <c r="D4553" s="5">
        <v>1009</v>
      </c>
      <c r="E4553" s="5" t="s">
        <v>1729</v>
      </c>
    </row>
    <row r="4554" spans="1:5" x14ac:dyDescent="0.25">
      <c r="A4554" s="5" t="s">
        <v>10191</v>
      </c>
      <c r="B4554" s="5"/>
      <c r="C4554" s="5" t="s">
        <v>1521</v>
      </c>
      <c r="D4554" s="5">
        <v>17987</v>
      </c>
      <c r="E4554" s="5" t="s">
        <v>1521</v>
      </c>
    </row>
    <row r="4555" spans="1:5" x14ac:dyDescent="0.25">
      <c r="A4555" s="5" t="s">
        <v>10192</v>
      </c>
      <c r="B4555" s="5"/>
      <c r="C4555" s="5" t="s">
        <v>1534</v>
      </c>
      <c r="D4555" s="5">
        <v>14152</v>
      </c>
      <c r="E4555" s="5" t="s">
        <v>1534</v>
      </c>
    </row>
    <row r="4556" spans="1:5" x14ac:dyDescent="0.25">
      <c r="A4556" s="5" t="s">
        <v>10193</v>
      </c>
      <c r="B4556" s="5"/>
      <c r="C4556" s="5" t="s">
        <v>290</v>
      </c>
      <c r="D4556" s="5">
        <v>9648</v>
      </c>
      <c r="E4556" s="5" t="s">
        <v>290</v>
      </c>
    </row>
    <row r="4557" spans="1:5" x14ac:dyDescent="0.25">
      <c r="A4557" s="5" t="s">
        <v>10194</v>
      </c>
      <c r="B4557" s="5"/>
      <c r="C4557" s="5" t="s">
        <v>4985</v>
      </c>
      <c r="D4557" s="5">
        <v>6404</v>
      </c>
      <c r="E4557" s="5" t="s">
        <v>6926</v>
      </c>
    </row>
    <row r="4558" spans="1:5" x14ac:dyDescent="0.25">
      <c r="A4558" s="5" t="s">
        <v>10195</v>
      </c>
      <c r="B4558" s="5"/>
      <c r="C4558" s="5" t="s">
        <v>3261</v>
      </c>
      <c r="D4558" s="5">
        <v>40093</v>
      </c>
      <c r="E4558" s="5" t="s">
        <v>3261</v>
      </c>
    </row>
    <row r="4559" spans="1:5" x14ac:dyDescent="0.25">
      <c r="A4559" s="5" t="s">
        <v>10196</v>
      </c>
      <c r="B4559" s="5"/>
      <c r="C4559" s="5" t="s">
        <v>7512</v>
      </c>
      <c r="D4559" s="5">
        <v>16110</v>
      </c>
      <c r="E4559" s="5" t="s">
        <v>7512</v>
      </c>
    </row>
    <row r="4560" spans="1:5" x14ac:dyDescent="0.25">
      <c r="A4560" s="5" t="s">
        <v>10197</v>
      </c>
      <c r="B4560" s="5"/>
      <c r="C4560" s="5" t="s">
        <v>10198</v>
      </c>
      <c r="D4560" s="5">
        <v>52796</v>
      </c>
      <c r="E4560" s="5" t="s">
        <v>10198</v>
      </c>
    </row>
    <row r="4561" spans="1:5" x14ac:dyDescent="0.25">
      <c r="A4561" s="5" t="s">
        <v>10199</v>
      </c>
      <c r="B4561" s="5"/>
      <c r="C4561" s="5" t="s">
        <v>2665</v>
      </c>
      <c r="D4561" s="5">
        <v>52808</v>
      </c>
      <c r="E4561" s="5" t="s">
        <v>2665</v>
      </c>
    </row>
    <row r="4562" spans="1:5" x14ac:dyDescent="0.25">
      <c r="A4562" s="5" t="s">
        <v>10200</v>
      </c>
      <c r="B4562" s="5"/>
      <c r="C4562" s="5" t="s">
        <v>7973</v>
      </c>
      <c r="D4562" s="5">
        <v>91901</v>
      </c>
      <c r="E4562" s="5" t="s">
        <v>7973</v>
      </c>
    </row>
    <row r="4563" spans="1:5" x14ac:dyDescent="0.25">
      <c r="A4563" s="5" t="s">
        <v>10201</v>
      </c>
      <c r="B4563" s="5"/>
      <c r="C4563" s="5" t="s">
        <v>3293</v>
      </c>
      <c r="D4563" s="5">
        <v>9895</v>
      </c>
      <c r="E4563" s="5" t="s">
        <v>3293</v>
      </c>
    </row>
    <row r="4564" spans="1:5" x14ac:dyDescent="0.25">
      <c r="A4564" s="5" t="s">
        <v>10202</v>
      </c>
      <c r="B4564" s="5"/>
      <c r="C4564" s="5" t="s">
        <v>10203</v>
      </c>
      <c r="D4564" s="5">
        <v>101584</v>
      </c>
      <c r="E4564" s="5" t="s">
        <v>10203</v>
      </c>
    </row>
    <row r="4565" spans="1:5" x14ac:dyDescent="0.25">
      <c r="A4565" s="5" t="s">
        <v>10204</v>
      </c>
      <c r="B4565" s="5"/>
      <c r="C4565" s="5" t="s">
        <v>3950</v>
      </c>
      <c r="D4565" s="5">
        <v>25180</v>
      </c>
      <c r="E4565" s="5" t="s">
        <v>3950</v>
      </c>
    </row>
    <row r="4566" spans="1:5" x14ac:dyDescent="0.25">
      <c r="A4566" s="5" t="s">
        <v>10205</v>
      </c>
      <c r="B4566" s="5"/>
      <c r="C4566" s="5" t="s">
        <v>698</v>
      </c>
      <c r="D4566" s="5">
        <v>50592</v>
      </c>
      <c r="E4566" s="5" t="s">
        <v>698</v>
      </c>
    </row>
    <row r="4567" spans="1:5" x14ac:dyDescent="0.25">
      <c r="A4567" s="5" t="s">
        <v>10206</v>
      </c>
      <c r="B4567" s="5"/>
      <c r="C4567" s="5" t="s">
        <v>2310</v>
      </c>
      <c r="D4567" s="5">
        <v>51725</v>
      </c>
      <c r="E4567" s="5" t="s">
        <v>2310</v>
      </c>
    </row>
    <row r="4568" spans="1:5" x14ac:dyDescent="0.25">
      <c r="A4568" s="5" t="s">
        <v>10207</v>
      </c>
      <c r="B4568" s="5"/>
      <c r="C4568" s="5" t="s">
        <v>3121</v>
      </c>
      <c r="D4568" s="5">
        <v>29053</v>
      </c>
      <c r="E4568" s="5" t="s">
        <v>3121</v>
      </c>
    </row>
    <row r="4569" spans="1:5" x14ac:dyDescent="0.25">
      <c r="A4569" s="5" t="s">
        <v>10208</v>
      </c>
      <c r="B4569" s="5"/>
      <c r="C4569" s="5" t="s">
        <v>10209</v>
      </c>
      <c r="D4569" s="5">
        <v>52287</v>
      </c>
      <c r="E4569" s="5" t="s">
        <v>10210</v>
      </c>
    </row>
    <row r="4570" spans="1:5" x14ac:dyDescent="0.25">
      <c r="A4570" s="5" t="s">
        <v>10211</v>
      </c>
      <c r="B4570" s="5"/>
      <c r="C4570" s="5" t="s">
        <v>10212</v>
      </c>
      <c r="D4570" s="5">
        <v>5994</v>
      </c>
      <c r="E4570" s="5" t="s">
        <v>10212</v>
      </c>
    </row>
    <row r="4571" spans="1:5" x14ac:dyDescent="0.25">
      <c r="A4571" s="5" t="s">
        <v>10213</v>
      </c>
      <c r="B4571" s="5"/>
      <c r="C4571" s="5" t="s">
        <v>10214</v>
      </c>
      <c r="D4571" s="5">
        <v>5840</v>
      </c>
      <c r="E4571" s="5" t="s">
        <v>10214</v>
      </c>
    </row>
    <row r="4572" spans="1:5" x14ac:dyDescent="0.25">
      <c r="A4572" s="5" t="s">
        <v>10215</v>
      </c>
      <c r="B4572" s="5"/>
      <c r="C4572" s="5" t="s">
        <v>1801</v>
      </c>
      <c r="D4572" s="5">
        <v>47731</v>
      </c>
      <c r="E4572" s="5" t="s">
        <v>1801</v>
      </c>
    </row>
    <row r="4573" spans="1:5" x14ac:dyDescent="0.25">
      <c r="A4573" s="5" t="s">
        <v>10216</v>
      </c>
      <c r="B4573" s="5"/>
      <c r="C4573" s="5" t="s">
        <v>826</v>
      </c>
      <c r="D4573" s="5">
        <v>50603</v>
      </c>
      <c r="E4573" s="5" t="s">
        <v>6616</v>
      </c>
    </row>
    <row r="4574" spans="1:5" x14ac:dyDescent="0.25">
      <c r="A4574" s="5" t="s">
        <v>10217</v>
      </c>
      <c r="B4574" s="5"/>
      <c r="C4574" s="5" t="s">
        <v>9566</v>
      </c>
      <c r="D4574" s="5">
        <v>7622</v>
      </c>
      <c r="E4574" s="5" t="s">
        <v>9566</v>
      </c>
    </row>
    <row r="4575" spans="1:5" x14ac:dyDescent="0.25">
      <c r="A4575" s="5" t="s">
        <v>10218</v>
      </c>
      <c r="B4575" s="5"/>
      <c r="C4575" s="5" t="s">
        <v>2785</v>
      </c>
      <c r="D4575" s="5">
        <v>38354</v>
      </c>
      <c r="E4575" s="5" t="s">
        <v>6823</v>
      </c>
    </row>
    <row r="4576" spans="1:5" x14ac:dyDescent="0.25">
      <c r="A4576" s="5" t="s">
        <v>10219</v>
      </c>
      <c r="B4576" s="5"/>
      <c r="C4576" s="5" t="s">
        <v>10220</v>
      </c>
      <c r="D4576" s="5">
        <v>51573</v>
      </c>
      <c r="E4576" s="5" t="s">
        <v>10220</v>
      </c>
    </row>
    <row r="4577" spans="1:5" x14ac:dyDescent="0.25">
      <c r="A4577" s="5" t="s">
        <v>10221</v>
      </c>
      <c r="B4577" s="5"/>
      <c r="C4577" s="5" t="s">
        <v>10222</v>
      </c>
      <c r="D4577" s="5">
        <v>1279</v>
      </c>
      <c r="E4577" s="5" t="s">
        <v>10222</v>
      </c>
    </row>
    <row r="4578" spans="1:5" x14ac:dyDescent="0.25">
      <c r="A4578" s="5" t="s">
        <v>10223</v>
      </c>
      <c r="B4578" s="5"/>
      <c r="C4578" s="5" t="s">
        <v>10224</v>
      </c>
      <c r="D4578" s="5">
        <v>51587</v>
      </c>
      <c r="E4578" s="5" t="s">
        <v>10224</v>
      </c>
    </row>
    <row r="4579" spans="1:5" x14ac:dyDescent="0.25">
      <c r="A4579" s="5" t="s">
        <v>10225</v>
      </c>
      <c r="B4579" s="5"/>
      <c r="C4579" s="5" t="s">
        <v>10226</v>
      </c>
      <c r="D4579" s="5">
        <v>24664</v>
      </c>
      <c r="E4579" s="5" t="s">
        <v>10226</v>
      </c>
    </row>
    <row r="4580" spans="1:5" x14ac:dyDescent="0.25">
      <c r="A4580" s="5" t="s">
        <v>10227</v>
      </c>
      <c r="B4580" s="5"/>
      <c r="C4580" s="5" t="s">
        <v>10228</v>
      </c>
      <c r="D4580" s="5">
        <v>37246</v>
      </c>
      <c r="E4580" s="5" t="s">
        <v>10228</v>
      </c>
    </row>
    <row r="4581" spans="1:5" x14ac:dyDescent="0.25">
      <c r="A4581" s="5" t="s">
        <v>10229</v>
      </c>
      <c r="B4581" s="5"/>
      <c r="C4581" s="5" t="s">
        <v>951</v>
      </c>
      <c r="D4581" s="5">
        <v>14645</v>
      </c>
      <c r="E4581" s="5" t="s">
        <v>951</v>
      </c>
    </row>
    <row r="4582" spans="1:5" x14ac:dyDescent="0.25">
      <c r="A4582" s="5" t="s">
        <v>10230</v>
      </c>
      <c r="B4582" s="5"/>
      <c r="C4582" s="5" t="s">
        <v>777</v>
      </c>
      <c r="D4582" s="5">
        <v>92943</v>
      </c>
      <c r="E4582" s="5" t="s">
        <v>777</v>
      </c>
    </row>
    <row r="4583" spans="1:5" x14ac:dyDescent="0.25">
      <c r="A4583" s="5" t="s">
        <v>10231</v>
      </c>
      <c r="B4583" s="5"/>
      <c r="C4583" s="5" t="s">
        <v>10232</v>
      </c>
      <c r="D4583" s="5">
        <v>13766</v>
      </c>
      <c r="E4583" s="5" t="s">
        <v>10233</v>
      </c>
    </row>
    <row r="4584" spans="1:5" x14ac:dyDescent="0.25">
      <c r="A4584" s="5" t="s">
        <v>10234</v>
      </c>
      <c r="B4584" s="5"/>
      <c r="C4584" s="5" t="s">
        <v>10235</v>
      </c>
      <c r="D4584" s="5">
        <v>26926</v>
      </c>
      <c r="E4584" s="5" t="s">
        <v>10235</v>
      </c>
    </row>
    <row r="4585" spans="1:5" x14ac:dyDescent="0.25">
      <c r="A4585" s="5" t="s">
        <v>10236</v>
      </c>
      <c r="B4585" s="5"/>
      <c r="C4585" s="5" t="s">
        <v>7621</v>
      </c>
      <c r="D4585" s="5">
        <v>49261</v>
      </c>
      <c r="E4585" s="5" t="s">
        <v>7622</v>
      </c>
    </row>
    <row r="4586" spans="1:5" x14ac:dyDescent="0.25">
      <c r="A4586" s="5" t="s">
        <v>10237</v>
      </c>
      <c r="B4586" s="5"/>
      <c r="C4586" s="5" t="s">
        <v>2944</v>
      </c>
      <c r="D4586" s="5">
        <v>8519</v>
      </c>
      <c r="E4586" s="5" t="s">
        <v>2944</v>
      </c>
    </row>
    <row r="4587" spans="1:5" x14ac:dyDescent="0.25">
      <c r="A4587" s="5" t="s">
        <v>10238</v>
      </c>
      <c r="B4587" s="5"/>
      <c r="C4587" s="5" t="s">
        <v>10239</v>
      </c>
      <c r="D4587" s="5">
        <v>6481</v>
      </c>
      <c r="E4587" s="5" t="s">
        <v>10239</v>
      </c>
    </row>
    <row r="4588" spans="1:5" x14ac:dyDescent="0.25">
      <c r="A4588" s="5" t="s">
        <v>10240</v>
      </c>
      <c r="B4588" s="5"/>
      <c r="C4588" s="5" t="s">
        <v>338</v>
      </c>
      <c r="D4588" s="5">
        <v>34304</v>
      </c>
      <c r="E4588" s="5" t="s">
        <v>338</v>
      </c>
    </row>
    <row r="4589" spans="1:5" x14ac:dyDescent="0.25">
      <c r="A4589" s="5" t="s">
        <v>10241</v>
      </c>
      <c r="B4589" s="5"/>
      <c r="C4589" s="5" t="s">
        <v>1543</v>
      </c>
      <c r="D4589" s="5">
        <v>5979</v>
      </c>
      <c r="E4589" s="5" t="s">
        <v>1543</v>
      </c>
    </row>
    <row r="4590" spans="1:5" x14ac:dyDescent="0.25">
      <c r="A4590" s="5" t="s">
        <v>10242</v>
      </c>
      <c r="B4590" s="5"/>
      <c r="C4590" s="5" t="s">
        <v>3209</v>
      </c>
      <c r="D4590" s="5">
        <v>91649</v>
      </c>
      <c r="E4590" s="5" t="s">
        <v>6825</v>
      </c>
    </row>
    <row r="4591" spans="1:5" x14ac:dyDescent="0.25">
      <c r="A4591" s="5" t="s">
        <v>10243</v>
      </c>
      <c r="B4591" s="5"/>
      <c r="C4591" s="5" t="s">
        <v>5341</v>
      </c>
      <c r="D4591" s="5">
        <v>99958</v>
      </c>
      <c r="E4591" s="5" t="s">
        <v>5341</v>
      </c>
    </row>
    <row r="4592" spans="1:5" x14ac:dyDescent="0.25">
      <c r="A4592" s="5" t="s">
        <v>10244</v>
      </c>
      <c r="B4592" s="5"/>
      <c r="C4592" s="5" t="s">
        <v>10245</v>
      </c>
      <c r="D4592" s="5">
        <v>51497</v>
      </c>
      <c r="E4592" s="5" t="s">
        <v>10245</v>
      </c>
    </row>
    <row r="4593" spans="1:5" x14ac:dyDescent="0.25">
      <c r="A4593" s="5" t="s">
        <v>10246</v>
      </c>
      <c r="B4593" s="5"/>
      <c r="C4593" s="5" t="s">
        <v>10247</v>
      </c>
      <c r="D4593" s="5">
        <v>51046</v>
      </c>
      <c r="E4593" s="5" t="s">
        <v>10247</v>
      </c>
    </row>
    <row r="4594" spans="1:5" x14ac:dyDescent="0.25">
      <c r="A4594" s="5" t="s">
        <v>10248</v>
      </c>
      <c r="B4594" s="5"/>
      <c r="C4594" s="5" t="s">
        <v>1164</v>
      </c>
      <c r="D4594" s="5">
        <v>23985</v>
      </c>
      <c r="E4594" s="5" t="s">
        <v>1164</v>
      </c>
    </row>
    <row r="4595" spans="1:5" x14ac:dyDescent="0.25">
      <c r="A4595" s="5" t="s">
        <v>10249</v>
      </c>
      <c r="B4595" s="5"/>
      <c r="C4595" s="5" t="s">
        <v>10250</v>
      </c>
      <c r="D4595" s="5">
        <v>33483</v>
      </c>
      <c r="E4595" s="5" t="s">
        <v>10250</v>
      </c>
    </row>
    <row r="4596" spans="1:5" x14ac:dyDescent="0.25">
      <c r="A4596" s="5" t="s">
        <v>10251</v>
      </c>
      <c r="B4596" s="5"/>
      <c r="C4596" s="5" t="s">
        <v>10252</v>
      </c>
      <c r="D4596" s="5">
        <v>49883</v>
      </c>
      <c r="E4596" s="5" t="s">
        <v>10253</v>
      </c>
    </row>
    <row r="4597" spans="1:5" x14ac:dyDescent="0.25">
      <c r="A4597" s="5" t="s">
        <v>10254</v>
      </c>
      <c r="B4597" s="5"/>
      <c r="C4597" s="5" t="s">
        <v>3175</v>
      </c>
      <c r="D4597" s="5">
        <v>6736</v>
      </c>
      <c r="E4597" s="5" t="s">
        <v>3175</v>
      </c>
    </row>
    <row r="4598" spans="1:5" x14ac:dyDescent="0.25">
      <c r="A4598" s="5" t="s">
        <v>10255</v>
      </c>
      <c r="B4598" s="5"/>
      <c r="C4598" s="5" t="s">
        <v>10256</v>
      </c>
      <c r="D4598" s="5">
        <v>8691</v>
      </c>
      <c r="E4598" s="5" t="s">
        <v>10256</v>
      </c>
    </row>
    <row r="4599" spans="1:5" x14ac:dyDescent="0.25">
      <c r="A4599" s="5" t="s">
        <v>10257</v>
      </c>
      <c r="B4599" s="5"/>
      <c r="C4599" s="5" t="s">
        <v>1263</v>
      </c>
      <c r="D4599" s="5">
        <v>6183</v>
      </c>
      <c r="E4599" s="5" t="s">
        <v>1263</v>
      </c>
    </row>
    <row r="4600" spans="1:5" x14ac:dyDescent="0.25">
      <c r="A4600" s="5" t="s">
        <v>10258</v>
      </c>
      <c r="B4600" s="5"/>
      <c r="C4600" s="5" t="s">
        <v>10259</v>
      </c>
      <c r="D4600" s="5">
        <v>28137</v>
      </c>
      <c r="E4600" s="5" t="s">
        <v>10259</v>
      </c>
    </row>
    <row r="4601" spans="1:5" x14ac:dyDescent="0.25">
      <c r="A4601" s="5" t="s">
        <v>10260</v>
      </c>
      <c r="B4601" s="5"/>
      <c r="C4601" s="5" t="s">
        <v>3340</v>
      </c>
      <c r="D4601" s="5">
        <v>14430</v>
      </c>
      <c r="E4601" s="5" t="s">
        <v>3340</v>
      </c>
    </row>
    <row r="4602" spans="1:5" x14ac:dyDescent="0.25">
      <c r="A4602" s="5" t="s">
        <v>10261</v>
      </c>
      <c r="B4602" s="5"/>
      <c r="C4602" s="5" t="s">
        <v>10262</v>
      </c>
      <c r="D4602" s="5">
        <v>107471</v>
      </c>
      <c r="E4602" s="5" t="s">
        <v>10262</v>
      </c>
    </row>
    <row r="4603" spans="1:5" x14ac:dyDescent="0.25">
      <c r="A4603" s="5" t="s">
        <v>10263</v>
      </c>
      <c r="B4603" s="5"/>
      <c r="C4603" s="5" t="s">
        <v>909</v>
      </c>
      <c r="D4603" s="5">
        <v>29693</v>
      </c>
      <c r="E4603" s="5" t="s">
        <v>909</v>
      </c>
    </row>
    <row r="4604" spans="1:5" x14ac:dyDescent="0.25">
      <c r="A4604" s="5" t="s">
        <v>10264</v>
      </c>
      <c r="B4604" s="5"/>
      <c r="C4604" s="5" t="s">
        <v>1476</v>
      </c>
      <c r="D4604" s="5">
        <v>14165</v>
      </c>
      <c r="E4604" s="5" t="s">
        <v>1476</v>
      </c>
    </row>
    <row r="4605" spans="1:5" x14ac:dyDescent="0.25">
      <c r="A4605" s="5" t="s">
        <v>10265</v>
      </c>
      <c r="B4605" s="5"/>
      <c r="C4605" s="5" t="s">
        <v>992</v>
      </c>
      <c r="D4605" s="5">
        <v>50132</v>
      </c>
      <c r="E4605" s="5" t="s">
        <v>992</v>
      </c>
    </row>
    <row r="4606" spans="1:5" x14ac:dyDescent="0.25">
      <c r="A4606" s="5" t="s">
        <v>10266</v>
      </c>
      <c r="B4606" s="5"/>
      <c r="C4606" s="5" t="s">
        <v>10267</v>
      </c>
      <c r="D4606" s="5">
        <v>92270</v>
      </c>
      <c r="E4606" s="5" t="s">
        <v>10267</v>
      </c>
    </row>
    <row r="4607" spans="1:5" x14ac:dyDescent="0.25">
      <c r="A4607" s="5" t="s">
        <v>10268</v>
      </c>
      <c r="B4607" s="5"/>
      <c r="C4607" s="5" t="s">
        <v>10269</v>
      </c>
      <c r="D4607" s="5">
        <v>14379</v>
      </c>
      <c r="E4607" s="5" t="s">
        <v>10269</v>
      </c>
    </row>
    <row r="4608" spans="1:5" x14ac:dyDescent="0.25">
      <c r="A4608" s="5" t="s">
        <v>10270</v>
      </c>
      <c r="B4608" s="5"/>
      <c r="C4608" s="5" t="s">
        <v>802</v>
      </c>
      <c r="D4608" s="5">
        <v>12622</v>
      </c>
      <c r="E4608" s="5" t="s">
        <v>802</v>
      </c>
    </row>
    <row r="4609" spans="1:5" x14ac:dyDescent="0.25">
      <c r="A4609" s="5" t="s">
        <v>10271</v>
      </c>
      <c r="B4609" s="5"/>
      <c r="C4609" s="5" t="s">
        <v>869</v>
      </c>
      <c r="D4609" s="5">
        <v>6949</v>
      </c>
      <c r="E4609" s="5" t="s">
        <v>869</v>
      </c>
    </row>
    <row r="4610" spans="1:5" x14ac:dyDescent="0.25">
      <c r="A4610" s="5" t="s">
        <v>10272</v>
      </c>
      <c r="B4610" s="5"/>
      <c r="C4610" s="5" t="s">
        <v>677</v>
      </c>
      <c r="D4610" s="5">
        <v>8955</v>
      </c>
      <c r="E4610" s="5" t="s">
        <v>6601</v>
      </c>
    </row>
    <row r="4611" spans="1:5" x14ac:dyDescent="0.25">
      <c r="A4611" s="5" t="s">
        <v>10273</v>
      </c>
      <c r="B4611" s="5"/>
      <c r="C4611" s="5" t="s">
        <v>1783</v>
      </c>
      <c r="D4611" s="5">
        <v>10208</v>
      </c>
      <c r="E4611" s="5" t="s">
        <v>6712</v>
      </c>
    </row>
    <row r="4612" spans="1:5" x14ac:dyDescent="0.25">
      <c r="A4612" s="5" t="s">
        <v>10274</v>
      </c>
      <c r="B4612" s="5"/>
      <c r="C4612" s="5" t="s">
        <v>846</v>
      </c>
      <c r="D4612" s="5">
        <v>13909</v>
      </c>
      <c r="E4612" s="5" t="s">
        <v>846</v>
      </c>
    </row>
    <row r="4613" spans="1:5" x14ac:dyDescent="0.25">
      <c r="A4613" s="5" t="s">
        <v>10275</v>
      </c>
      <c r="B4613" s="5"/>
      <c r="C4613" s="5" t="s">
        <v>1287</v>
      </c>
      <c r="D4613" s="5">
        <v>18973</v>
      </c>
      <c r="E4613" s="5" t="s">
        <v>6664</v>
      </c>
    </row>
    <row r="4614" spans="1:5" x14ac:dyDescent="0.25">
      <c r="A4614" s="5" t="s">
        <v>10276</v>
      </c>
      <c r="B4614" s="5"/>
      <c r="C4614" s="5" t="s">
        <v>1321</v>
      </c>
      <c r="D4614" s="5">
        <v>15517</v>
      </c>
      <c r="E4614" s="5" t="s">
        <v>6667</v>
      </c>
    </row>
    <row r="4615" spans="1:5" x14ac:dyDescent="0.25">
      <c r="A4615" s="5" t="s">
        <v>10277</v>
      </c>
      <c r="B4615" s="5"/>
      <c r="C4615" s="5" t="s">
        <v>2640</v>
      </c>
      <c r="D4615" s="5">
        <v>46745</v>
      </c>
      <c r="E4615" s="5" t="s">
        <v>6781</v>
      </c>
    </row>
    <row r="4616" spans="1:5" x14ac:dyDescent="0.25">
      <c r="A4616" s="5" t="s">
        <v>10278</v>
      </c>
      <c r="B4616" s="5"/>
      <c r="C4616" s="5" t="s">
        <v>10279</v>
      </c>
      <c r="D4616" s="5">
        <v>14538</v>
      </c>
      <c r="E4616" s="5" t="s">
        <v>10280</v>
      </c>
    </row>
    <row r="4617" spans="1:5" x14ac:dyDescent="0.25">
      <c r="A4617" s="5" t="s">
        <v>10281</v>
      </c>
      <c r="B4617" s="5"/>
      <c r="C4617" s="5" t="s">
        <v>10282</v>
      </c>
      <c r="D4617" s="5">
        <v>110</v>
      </c>
      <c r="E4617" s="5" t="s">
        <v>10282</v>
      </c>
    </row>
    <row r="4618" spans="1:5" x14ac:dyDescent="0.25">
      <c r="A4618" s="5" t="s">
        <v>10283</v>
      </c>
      <c r="B4618" s="5"/>
      <c r="C4618" s="5" t="s">
        <v>10282</v>
      </c>
      <c r="D4618" s="5">
        <v>110</v>
      </c>
      <c r="E4618" s="5" t="s">
        <v>10282</v>
      </c>
    </row>
    <row r="4619" spans="1:5" x14ac:dyDescent="0.25">
      <c r="A4619" s="5" t="s">
        <v>10284</v>
      </c>
      <c r="B4619" s="5"/>
      <c r="C4619" s="5" t="s">
        <v>8053</v>
      </c>
      <c r="D4619" s="5">
        <v>7051</v>
      </c>
      <c r="E4619" s="5" t="s">
        <v>8054</v>
      </c>
    </row>
    <row r="4620" spans="1:5" x14ac:dyDescent="0.25">
      <c r="A4620" s="5" t="s">
        <v>10285</v>
      </c>
      <c r="B4620" s="5"/>
      <c r="C4620" s="5" t="s">
        <v>10286</v>
      </c>
      <c r="D4620" s="5">
        <v>100757</v>
      </c>
      <c r="E4620" s="5" t="s">
        <v>10286</v>
      </c>
    </row>
    <row r="4621" spans="1:5" x14ac:dyDescent="0.25">
      <c r="A4621" s="5" t="s">
        <v>10287</v>
      </c>
      <c r="B4621" s="5"/>
      <c r="C4621" s="5" t="s">
        <v>10288</v>
      </c>
      <c r="D4621" s="5">
        <v>9295</v>
      </c>
      <c r="E4621" s="5" t="s">
        <v>10288</v>
      </c>
    </row>
    <row r="4622" spans="1:5" x14ac:dyDescent="0.25">
      <c r="A4622" s="5" t="s">
        <v>10289</v>
      </c>
      <c r="B4622" s="5"/>
      <c r="C4622" s="5" t="s">
        <v>667</v>
      </c>
      <c r="D4622" s="5">
        <v>27159</v>
      </c>
      <c r="E4622" s="5" t="s">
        <v>667</v>
      </c>
    </row>
    <row r="4623" spans="1:5" x14ac:dyDescent="0.25">
      <c r="A4623" s="5" t="s">
        <v>10290</v>
      </c>
      <c r="B4623" s="5"/>
      <c r="C4623" s="5" t="s">
        <v>10291</v>
      </c>
      <c r="D4623" s="5">
        <v>23884</v>
      </c>
      <c r="E4623" s="5" t="s">
        <v>10291</v>
      </c>
    </row>
    <row r="4624" spans="1:5" x14ac:dyDescent="0.25">
      <c r="A4624" s="5" t="s">
        <v>10292</v>
      </c>
      <c r="B4624" s="5"/>
      <c r="C4624" s="5" t="s">
        <v>395</v>
      </c>
      <c r="D4624" s="5">
        <v>9470</v>
      </c>
      <c r="E4624" s="5" t="s">
        <v>395</v>
      </c>
    </row>
    <row r="4625" spans="1:5" x14ac:dyDescent="0.25">
      <c r="A4625" s="5" t="s">
        <v>10293</v>
      </c>
      <c r="B4625" s="5"/>
      <c r="C4625" s="5" t="s">
        <v>10294</v>
      </c>
      <c r="D4625" s="5">
        <v>47710</v>
      </c>
      <c r="E4625" s="5" t="s">
        <v>10295</v>
      </c>
    </row>
    <row r="4626" spans="1:5" x14ac:dyDescent="0.25">
      <c r="A4626" s="5" t="s">
        <v>10296</v>
      </c>
      <c r="B4626" s="5"/>
      <c r="C4626" s="5" t="s">
        <v>729</v>
      </c>
      <c r="D4626" s="5">
        <v>15765</v>
      </c>
      <c r="E4626" s="5" t="s">
        <v>729</v>
      </c>
    </row>
    <row r="4627" spans="1:5" x14ac:dyDescent="0.25">
      <c r="A4627" s="5" t="s">
        <v>10297</v>
      </c>
      <c r="B4627" s="5"/>
      <c r="C4627" s="5" t="s">
        <v>2175</v>
      </c>
      <c r="D4627" s="5">
        <v>12908</v>
      </c>
      <c r="E4627" s="5" t="s">
        <v>2175</v>
      </c>
    </row>
    <row r="4628" spans="1:5" x14ac:dyDescent="0.25">
      <c r="A4628" s="5" t="s">
        <v>10298</v>
      </c>
      <c r="B4628" s="5"/>
      <c r="C4628" s="5" t="s">
        <v>468</v>
      </c>
      <c r="D4628" s="5">
        <v>12789</v>
      </c>
      <c r="E4628" s="5" t="s">
        <v>468</v>
      </c>
    </row>
    <row r="4629" spans="1:5" x14ac:dyDescent="0.25">
      <c r="A4629" s="5" t="s">
        <v>10299</v>
      </c>
      <c r="B4629" s="5"/>
      <c r="C4629" s="5" t="s">
        <v>3552</v>
      </c>
      <c r="D4629" s="5">
        <v>39141</v>
      </c>
      <c r="E4629" s="5" t="s">
        <v>6847</v>
      </c>
    </row>
    <row r="4630" spans="1:5" x14ac:dyDescent="0.25">
      <c r="A4630" s="5" t="s">
        <v>10300</v>
      </c>
      <c r="B4630" s="5"/>
      <c r="C4630" s="5" t="s">
        <v>1587</v>
      </c>
      <c r="D4630" s="5">
        <v>13447</v>
      </c>
      <c r="E4630" s="5" t="s">
        <v>1587</v>
      </c>
    </row>
    <row r="4631" spans="1:5" x14ac:dyDescent="0.25">
      <c r="A4631" s="5" t="s">
        <v>10301</v>
      </c>
      <c r="B4631" s="5"/>
      <c r="C4631" s="5" t="s">
        <v>8798</v>
      </c>
      <c r="D4631" s="5">
        <v>15512</v>
      </c>
      <c r="E4631" s="5" t="s">
        <v>8799</v>
      </c>
    </row>
    <row r="4632" spans="1:5" x14ac:dyDescent="0.25">
      <c r="A4632" s="5" t="s">
        <v>10302</v>
      </c>
      <c r="B4632" s="5"/>
      <c r="C4632" s="5" t="s">
        <v>293</v>
      </c>
      <c r="D4632" s="5">
        <v>3913</v>
      </c>
      <c r="E4632" s="5" t="s">
        <v>293</v>
      </c>
    </row>
    <row r="4633" spans="1:5" x14ac:dyDescent="0.25">
      <c r="A4633" s="5" t="s">
        <v>10303</v>
      </c>
      <c r="B4633" s="5"/>
      <c r="C4633" s="5" t="s">
        <v>3499</v>
      </c>
      <c r="D4633" s="5">
        <v>20116</v>
      </c>
      <c r="E4633" s="5" t="s">
        <v>3499</v>
      </c>
    </row>
    <row r="4634" spans="1:5" x14ac:dyDescent="0.25">
      <c r="A4634" s="5" t="s">
        <v>10304</v>
      </c>
      <c r="B4634" s="5"/>
      <c r="C4634" s="5" t="s">
        <v>2791</v>
      </c>
      <c r="D4634" s="5">
        <v>12598</v>
      </c>
      <c r="E4634" s="5" t="s">
        <v>6798</v>
      </c>
    </row>
    <row r="4635" spans="1:5" x14ac:dyDescent="0.25">
      <c r="A4635" s="5" t="s">
        <v>10305</v>
      </c>
      <c r="B4635" s="5"/>
      <c r="C4635" s="5" t="s">
        <v>1521</v>
      </c>
      <c r="D4635" s="5">
        <v>17987</v>
      </c>
      <c r="E4635" s="5" t="s">
        <v>1521</v>
      </c>
    </row>
    <row r="4636" spans="1:5" x14ac:dyDescent="0.25">
      <c r="A4636" s="5" t="s">
        <v>10306</v>
      </c>
      <c r="B4636" s="5"/>
      <c r="C4636" s="5" t="s">
        <v>1729</v>
      </c>
      <c r="D4636" s="5">
        <v>1009</v>
      </c>
      <c r="E4636" s="5" t="s">
        <v>1729</v>
      </c>
    </row>
    <row r="4637" spans="1:5" x14ac:dyDescent="0.25">
      <c r="A4637" s="5" t="s">
        <v>10307</v>
      </c>
      <c r="B4637" s="5"/>
      <c r="C4637" s="5" t="s">
        <v>8876</v>
      </c>
      <c r="D4637" s="5">
        <v>11546</v>
      </c>
      <c r="E4637" s="5" t="s">
        <v>8876</v>
      </c>
    </row>
    <row r="4638" spans="1:5" x14ac:dyDescent="0.25">
      <c r="A4638" s="5" t="s">
        <v>10308</v>
      </c>
      <c r="B4638" s="5"/>
      <c r="C4638" s="5" t="s">
        <v>10309</v>
      </c>
      <c r="D4638" s="5">
        <v>51848</v>
      </c>
      <c r="E4638" s="5" t="s">
        <v>10309</v>
      </c>
    </row>
    <row r="4639" spans="1:5" x14ac:dyDescent="0.25">
      <c r="A4639" s="5" t="s">
        <v>10310</v>
      </c>
      <c r="B4639" s="5"/>
      <c r="C4639" s="5" t="s">
        <v>3948</v>
      </c>
      <c r="D4639" s="5">
        <v>12760</v>
      </c>
      <c r="E4639" s="5" t="s">
        <v>3948</v>
      </c>
    </row>
    <row r="4640" spans="1:5" x14ac:dyDescent="0.25">
      <c r="A4640" s="5" t="s">
        <v>10311</v>
      </c>
      <c r="B4640" s="5"/>
      <c r="C4640" s="5" t="s">
        <v>4377</v>
      </c>
      <c r="D4640" s="5">
        <v>13899</v>
      </c>
      <c r="E4640" s="5" t="s">
        <v>6882</v>
      </c>
    </row>
    <row r="4641" spans="1:5" x14ac:dyDescent="0.25">
      <c r="A4641" s="5" t="s">
        <v>10312</v>
      </c>
      <c r="B4641" s="5"/>
      <c r="C4641" s="5" t="s">
        <v>9321</v>
      </c>
      <c r="D4641" s="5">
        <v>6057</v>
      </c>
      <c r="E4641" s="5" t="s">
        <v>9321</v>
      </c>
    </row>
    <row r="4642" spans="1:5" x14ac:dyDescent="0.25">
      <c r="A4642" s="5" t="s">
        <v>10313</v>
      </c>
      <c r="B4642" s="5"/>
      <c r="C4642" s="5" t="s">
        <v>5839</v>
      </c>
      <c r="D4642" s="5">
        <v>47150</v>
      </c>
      <c r="E4642" s="5" t="s">
        <v>6971</v>
      </c>
    </row>
    <row r="4643" spans="1:5" x14ac:dyDescent="0.25">
      <c r="A4643" s="5" t="s">
        <v>10314</v>
      </c>
      <c r="B4643" s="5"/>
      <c r="C4643" s="5" t="s">
        <v>1618</v>
      </c>
      <c r="D4643" s="5">
        <v>5860</v>
      </c>
      <c r="E4643" s="5" t="s">
        <v>6695</v>
      </c>
    </row>
    <row r="4644" spans="1:5" x14ac:dyDescent="0.25">
      <c r="A4644" s="5" t="s">
        <v>10315</v>
      </c>
      <c r="B4644" s="5"/>
      <c r="C4644" s="5" t="s">
        <v>7090</v>
      </c>
      <c r="D4644" s="5">
        <v>52428</v>
      </c>
      <c r="E4644" s="5" t="s">
        <v>7090</v>
      </c>
    </row>
    <row r="4645" spans="1:5" x14ac:dyDescent="0.25">
      <c r="A4645" s="5" t="s">
        <v>10316</v>
      </c>
      <c r="B4645" s="5"/>
      <c r="C4645" s="5" t="s">
        <v>431</v>
      </c>
      <c r="D4645" s="5">
        <v>49361</v>
      </c>
      <c r="E4645" s="5" t="s">
        <v>431</v>
      </c>
    </row>
    <row r="4646" spans="1:5" x14ac:dyDescent="0.25">
      <c r="A4646" s="5" t="s">
        <v>10317</v>
      </c>
      <c r="B4646" s="5"/>
      <c r="C4646" s="5" t="s">
        <v>4119</v>
      </c>
      <c r="D4646" s="5">
        <v>1036</v>
      </c>
      <c r="E4646" s="5" t="s">
        <v>4119</v>
      </c>
    </row>
    <row r="4647" spans="1:5" x14ac:dyDescent="0.25">
      <c r="A4647" s="5" t="s">
        <v>10318</v>
      </c>
      <c r="B4647" s="5"/>
      <c r="C4647" s="5" t="s">
        <v>10319</v>
      </c>
      <c r="D4647" s="5">
        <v>107546</v>
      </c>
      <c r="E4647" s="5" t="s">
        <v>10319</v>
      </c>
    </row>
    <row r="4648" spans="1:5" x14ac:dyDescent="0.25">
      <c r="A4648" s="5" t="s">
        <v>10320</v>
      </c>
      <c r="B4648" s="5"/>
      <c r="C4648" s="5" t="s">
        <v>1693</v>
      </c>
      <c r="D4648" s="5">
        <v>87640</v>
      </c>
      <c r="E4648" s="5" t="s">
        <v>1693</v>
      </c>
    </row>
    <row r="4649" spans="1:5" x14ac:dyDescent="0.25">
      <c r="A4649" s="5" t="s">
        <v>10321</v>
      </c>
      <c r="B4649" s="5"/>
      <c r="C4649" s="5" t="s">
        <v>10322</v>
      </c>
      <c r="D4649" s="5">
        <v>15137</v>
      </c>
      <c r="E4649" s="5" t="s">
        <v>10322</v>
      </c>
    </row>
    <row r="4650" spans="1:5" x14ac:dyDescent="0.25">
      <c r="A4650" s="5" t="s">
        <v>10323</v>
      </c>
      <c r="B4650" s="5"/>
      <c r="C4650" s="5" t="s">
        <v>4217</v>
      </c>
      <c r="D4650" s="5">
        <v>6073</v>
      </c>
      <c r="E4650" s="5" t="s">
        <v>6878</v>
      </c>
    </row>
    <row r="4651" spans="1:5" x14ac:dyDescent="0.25">
      <c r="A4651" s="5" t="s">
        <v>10324</v>
      </c>
      <c r="B4651" s="5"/>
      <c r="C4651" s="5" t="s">
        <v>1173</v>
      </c>
      <c r="D4651" s="5">
        <v>16011</v>
      </c>
      <c r="E4651" s="5" t="s">
        <v>6718</v>
      </c>
    </row>
    <row r="4652" spans="1:5" x14ac:dyDescent="0.25">
      <c r="A4652" s="5" t="s">
        <v>10325</v>
      </c>
      <c r="B4652" s="5"/>
      <c r="C4652" s="5" t="s">
        <v>701</v>
      </c>
      <c r="D4652" s="5">
        <v>29503</v>
      </c>
      <c r="E4652" s="5" t="s">
        <v>701</v>
      </c>
    </row>
    <row r="4653" spans="1:5" x14ac:dyDescent="0.25">
      <c r="A4653" s="5" t="s">
        <v>10326</v>
      </c>
      <c r="B4653" s="5"/>
      <c r="C4653" s="5" t="s">
        <v>10327</v>
      </c>
      <c r="D4653" s="5">
        <v>11385</v>
      </c>
      <c r="E4653" s="5" t="s">
        <v>10327</v>
      </c>
    </row>
    <row r="4654" spans="1:5" x14ac:dyDescent="0.25">
      <c r="A4654" s="5" t="s">
        <v>10328</v>
      </c>
      <c r="B4654" s="5"/>
      <c r="C4654" s="5" t="s">
        <v>7604</v>
      </c>
      <c r="D4654" s="5">
        <v>33833</v>
      </c>
      <c r="E4654" s="5" t="s">
        <v>7604</v>
      </c>
    </row>
    <row r="4655" spans="1:5" x14ac:dyDescent="0.25">
      <c r="A4655" s="5" t="s">
        <v>10329</v>
      </c>
      <c r="B4655" s="5"/>
      <c r="C4655" s="5" t="s">
        <v>4925</v>
      </c>
      <c r="D4655" s="5">
        <v>29502</v>
      </c>
      <c r="E4655" s="5" t="s">
        <v>6924</v>
      </c>
    </row>
    <row r="4656" spans="1:5" x14ac:dyDescent="0.25">
      <c r="A4656" s="5" t="s">
        <v>10330</v>
      </c>
      <c r="B4656" s="5"/>
      <c r="C4656" s="5" t="s">
        <v>10331</v>
      </c>
      <c r="D4656" s="5">
        <v>11898</v>
      </c>
      <c r="E4656" s="5" t="s">
        <v>10332</v>
      </c>
    </row>
    <row r="4657" spans="1:5" x14ac:dyDescent="0.25">
      <c r="A4657" s="5" t="s">
        <v>10333</v>
      </c>
      <c r="B4657" s="5"/>
      <c r="C4657" s="5" t="s">
        <v>5318</v>
      </c>
      <c r="D4657" s="5">
        <v>12312</v>
      </c>
      <c r="E4657" s="5" t="s">
        <v>5318</v>
      </c>
    </row>
    <row r="4658" spans="1:5" x14ac:dyDescent="0.25">
      <c r="A4658" s="5" t="s">
        <v>10334</v>
      </c>
      <c r="B4658" s="5"/>
      <c r="C4658" s="5" t="s">
        <v>7865</v>
      </c>
      <c r="D4658" s="5">
        <v>1062</v>
      </c>
      <c r="E4658" s="5" t="s">
        <v>7865</v>
      </c>
    </row>
    <row r="4659" spans="1:5" x14ac:dyDescent="0.25">
      <c r="A4659" s="5" t="s">
        <v>10335</v>
      </c>
      <c r="B4659" s="5"/>
      <c r="C4659" s="5" t="s">
        <v>1590</v>
      </c>
      <c r="D4659" s="5">
        <v>1329</v>
      </c>
      <c r="E4659" s="5" t="s">
        <v>1590</v>
      </c>
    </row>
    <row r="4660" spans="1:5" x14ac:dyDescent="0.25">
      <c r="A4660" s="5" t="s">
        <v>10336</v>
      </c>
      <c r="B4660" s="5"/>
      <c r="C4660" s="5" t="s">
        <v>1647</v>
      </c>
      <c r="D4660" s="5">
        <v>7095</v>
      </c>
      <c r="E4660" s="5" t="s">
        <v>1647</v>
      </c>
    </row>
    <row r="4661" spans="1:5" x14ac:dyDescent="0.25">
      <c r="A4661" s="5" t="s">
        <v>10337</v>
      </c>
      <c r="B4661" s="5"/>
      <c r="C4661" s="5" t="s">
        <v>10338</v>
      </c>
      <c r="D4661" s="5">
        <v>7130</v>
      </c>
      <c r="E4661" s="5" t="s">
        <v>10338</v>
      </c>
    </row>
    <row r="4662" spans="1:5" x14ac:dyDescent="0.25">
      <c r="A4662" s="5" t="s">
        <v>10339</v>
      </c>
      <c r="B4662" s="5"/>
      <c r="C4662" s="5" t="s">
        <v>4370</v>
      </c>
      <c r="D4662" s="5">
        <v>21025</v>
      </c>
      <c r="E4662" s="5" t="s">
        <v>6880</v>
      </c>
    </row>
    <row r="4663" spans="1:5" x14ac:dyDescent="0.25">
      <c r="A4663" s="5" t="s">
        <v>10340</v>
      </c>
      <c r="B4663" s="5"/>
      <c r="C4663" s="5" t="s">
        <v>8423</v>
      </c>
      <c r="D4663" s="5">
        <v>36386</v>
      </c>
      <c r="E4663" s="5" t="s">
        <v>8423</v>
      </c>
    </row>
    <row r="4664" spans="1:5" x14ac:dyDescent="0.25">
      <c r="A4664" s="5" t="s">
        <v>10341</v>
      </c>
      <c r="B4664" s="5"/>
      <c r="C4664" s="5" t="s">
        <v>10342</v>
      </c>
      <c r="D4664" s="5">
        <v>107198</v>
      </c>
      <c r="E4664" s="5" t="s">
        <v>10342</v>
      </c>
    </row>
    <row r="4665" spans="1:5" x14ac:dyDescent="0.25">
      <c r="A4665" s="5" t="s">
        <v>10343</v>
      </c>
      <c r="B4665" s="5"/>
      <c r="C4665" s="5" t="s">
        <v>4627</v>
      </c>
      <c r="D4665" s="5">
        <v>106102</v>
      </c>
      <c r="E4665" s="5" t="s">
        <v>6906</v>
      </c>
    </row>
    <row r="4666" spans="1:5" x14ac:dyDescent="0.25">
      <c r="A4666" s="5" t="s">
        <v>10344</v>
      </c>
      <c r="B4666" s="5"/>
      <c r="C4666" s="5" t="s">
        <v>713</v>
      </c>
      <c r="D4666" s="5">
        <v>25371</v>
      </c>
      <c r="E4666" s="5" t="s">
        <v>6607</v>
      </c>
    </row>
    <row r="4667" spans="1:5" x14ac:dyDescent="0.25">
      <c r="A4667" s="5" t="s">
        <v>10345</v>
      </c>
      <c r="B4667" s="5"/>
      <c r="C4667" s="5" t="s">
        <v>1281</v>
      </c>
      <c r="D4667" s="5">
        <v>40499</v>
      </c>
      <c r="E4667" s="5" t="s">
        <v>1281</v>
      </c>
    </row>
    <row r="4668" spans="1:5" x14ac:dyDescent="0.25">
      <c r="A4668" s="5" t="s">
        <v>10346</v>
      </c>
      <c r="B4668" s="5"/>
      <c r="C4668" s="5" t="s">
        <v>9625</v>
      </c>
      <c r="D4668" s="5">
        <v>4785</v>
      </c>
      <c r="E4668" s="5" t="s">
        <v>9625</v>
      </c>
    </row>
    <row r="4669" spans="1:5" x14ac:dyDescent="0.25">
      <c r="A4669" s="5" t="s">
        <v>10347</v>
      </c>
      <c r="B4669" s="5"/>
      <c r="C4669" s="5" t="s">
        <v>10252</v>
      </c>
      <c r="D4669" s="5">
        <v>49883</v>
      </c>
      <c r="E4669" s="5" t="s">
        <v>10253</v>
      </c>
    </row>
    <row r="4670" spans="1:5" x14ac:dyDescent="0.25">
      <c r="A4670" s="5" t="s">
        <v>10348</v>
      </c>
      <c r="B4670" s="5"/>
      <c r="C4670" s="5" t="s">
        <v>1690</v>
      </c>
      <c r="D4670" s="5">
        <v>49813</v>
      </c>
      <c r="E4670" s="5" t="s">
        <v>6704</v>
      </c>
    </row>
    <row r="4671" spans="1:5" x14ac:dyDescent="0.25">
      <c r="A4671" s="5" t="s">
        <v>10349</v>
      </c>
      <c r="B4671" s="5"/>
      <c r="C4671" s="5" t="s">
        <v>10350</v>
      </c>
      <c r="D4671" s="5">
        <v>9828</v>
      </c>
      <c r="E4671" s="5" t="s">
        <v>10351</v>
      </c>
    </row>
    <row r="4672" spans="1:5" x14ac:dyDescent="0.25">
      <c r="A4672" s="5" t="s">
        <v>10352</v>
      </c>
      <c r="B4672" s="5"/>
      <c r="C4672" s="5" t="s">
        <v>5334</v>
      </c>
      <c r="D4672" s="5">
        <v>37372</v>
      </c>
      <c r="E4672" s="5" t="s">
        <v>6946</v>
      </c>
    </row>
    <row r="4673" spans="1:5" x14ac:dyDescent="0.25">
      <c r="A4673" s="5" t="s">
        <v>10353</v>
      </c>
      <c r="B4673" s="5"/>
      <c r="C4673" s="5" t="s">
        <v>10354</v>
      </c>
      <c r="D4673" s="5">
        <v>99816</v>
      </c>
      <c r="E4673" s="5" t="s">
        <v>10354</v>
      </c>
    </row>
    <row r="4674" spans="1:5" x14ac:dyDescent="0.25">
      <c r="A4674" s="5" t="s">
        <v>10355</v>
      </c>
      <c r="B4674" s="5"/>
      <c r="C4674" s="5" t="s">
        <v>9143</v>
      </c>
      <c r="D4674" s="5">
        <v>3649</v>
      </c>
      <c r="E4674" s="5" t="s">
        <v>9143</v>
      </c>
    </row>
    <row r="4675" spans="1:5" x14ac:dyDescent="0.25">
      <c r="A4675" s="5" t="s">
        <v>10356</v>
      </c>
      <c r="B4675" s="5"/>
      <c r="C4675" s="5" t="s">
        <v>7109</v>
      </c>
      <c r="D4675" s="5">
        <v>12816</v>
      </c>
      <c r="E4675" s="5" t="s">
        <v>7110</v>
      </c>
    </row>
    <row r="4676" spans="1:5" x14ac:dyDescent="0.25">
      <c r="A4676" s="5" t="s">
        <v>10357</v>
      </c>
      <c r="B4676" s="5"/>
      <c r="C4676" s="5" t="s">
        <v>1173</v>
      </c>
      <c r="D4676" s="5">
        <v>42181</v>
      </c>
      <c r="E4676" s="5" t="s">
        <v>6654</v>
      </c>
    </row>
    <row r="4677" spans="1:5" x14ac:dyDescent="0.25">
      <c r="A4677" s="5" t="s">
        <v>10358</v>
      </c>
      <c r="B4677" s="5"/>
      <c r="C4677" s="5" t="s">
        <v>1944</v>
      </c>
      <c r="D4677" s="5">
        <v>27592</v>
      </c>
      <c r="E4677" s="5" t="s">
        <v>6717</v>
      </c>
    </row>
    <row r="4678" spans="1:5" x14ac:dyDescent="0.25">
      <c r="A4678" s="5" t="s">
        <v>10359</v>
      </c>
      <c r="B4678" s="5"/>
      <c r="C4678" s="5" t="s">
        <v>2613</v>
      </c>
      <c r="D4678" s="5">
        <v>51136</v>
      </c>
      <c r="E4678" s="5" t="s">
        <v>2613</v>
      </c>
    </row>
    <row r="4679" spans="1:5" x14ac:dyDescent="0.25">
      <c r="A4679" s="5" t="s">
        <v>10360</v>
      </c>
      <c r="B4679" s="5"/>
      <c r="C4679" s="5" t="s">
        <v>10361</v>
      </c>
      <c r="D4679" s="5">
        <v>107597</v>
      </c>
      <c r="E4679" s="5" t="s">
        <v>10362</v>
      </c>
    </row>
    <row r="4680" spans="1:5" x14ac:dyDescent="0.25">
      <c r="A4680" s="5" t="s">
        <v>10363</v>
      </c>
      <c r="B4680" s="5"/>
      <c r="C4680" s="5" t="s">
        <v>5995</v>
      </c>
      <c r="D4680" s="5">
        <v>100146</v>
      </c>
      <c r="E4680" s="5" t="s">
        <v>5995</v>
      </c>
    </row>
    <row r="4681" spans="1:5" x14ac:dyDescent="0.25">
      <c r="A4681" s="5" t="s">
        <v>10364</v>
      </c>
      <c r="B4681" s="5"/>
      <c r="C4681" s="5" t="s">
        <v>10365</v>
      </c>
      <c r="D4681" s="5">
        <v>40812</v>
      </c>
      <c r="E4681" s="5" t="s">
        <v>10366</v>
      </c>
    </row>
    <row r="4682" spans="1:5" x14ac:dyDescent="0.25">
      <c r="A4682" s="5" t="s">
        <v>10367</v>
      </c>
      <c r="B4682" s="5"/>
      <c r="C4682" s="5" t="s">
        <v>2153</v>
      </c>
      <c r="D4682" s="5">
        <v>24522</v>
      </c>
      <c r="E4682" s="5" t="s">
        <v>2153</v>
      </c>
    </row>
    <row r="4683" spans="1:5" x14ac:dyDescent="0.25">
      <c r="A4683" s="5" t="s">
        <v>10368</v>
      </c>
      <c r="B4683" s="5"/>
      <c r="C4683" s="5" t="s">
        <v>1238</v>
      </c>
      <c r="D4683" s="5">
        <v>10094</v>
      </c>
      <c r="E4683" s="5" t="s">
        <v>1238</v>
      </c>
    </row>
    <row r="4684" spans="1:5" x14ac:dyDescent="0.25">
      <c r="A4684" s="5" t="s">
        <v>10369</v>
      </c>
      <c r="B4684" s="5"/>
      <c r="C4684" s="5" t="s">
        <v>446</v>
      </c>
      <c r="D4684" s="5">
        <v>15511</v>
      </c>
      <c r="E4684" s="5" t="s">
        <v>6587</v>
      </c>
    </row>
    <row r="4685" spans="1:5" x14ac:dyDescent="0.25">
      <c r="A4685" s="5" t="s">
        <v>10370</v>
      </c>
      <c r="B4685" s="5"/>
      <c r="C4685" s="5" t="s">
        <v>10371</v>
      </c>
      <c r="D4685" s="5">
        <v>107607</v>
      </c>
      <c r="E4685" s="5" t="s">
        <v>10371</v>
      </c>
    </row>
    <row r="4686" spans="1:5" x14ac:dyDescent="0.25">
      <c r="A4686" s="5" t="s">
        <v>10372</v>
      </c>
      <c r="B4686" s="5"/>
      <c r="C4686" s="5" t="s">
        <v>10373</v>
      </c>
      <c r="D4686" s="5">
        <v>14586</v>
      </c>
      <c r="E4686" s="5" t="s">
        <v>10373</v>
      </c>
    </row>
    <row r="4687" spans="1:5" x14ac:dyDescent="0.25">
      <c r="A4687" s="5" t="s">
        <v>10374</v>
      </c>
      <c r="B4687" s="5"/>
      <c r="C4687" s="5" t="s">
        <v>6311</v>
      </c>
      <c r="D4687" s="5">
        <v>45234</v>
      </c>
      <c r="E4687" s="5" t="s">
        <v>6311</v>
      </c>
    </row>
    <row r="4688" spans="1:5" x14ac:dyDescent="0.25">
      <c r="A4688" s="5" t="s">
        <v>10375</v>
      </c>
      <c r="B4688" s="5"/>
      <c r="C4688" s="5" t="s">
        <v>10376</v>
      </c>
      <c r="D4688" s="5">
        <v>7006</v>
      </c>
      <c r="E4688" s="5" t="s">
        <v>10376</v>
      </c>
    </row>
    <row r="4689" spans="1:5" x14ac:dyDescent="0.25">
      <c r="A4689" s="5" t="s">
        <v>10377</v>
      </c>
      <c r="B4689" s="5"/>
      <c r="C4689" s="5" t="s">
        <v>1528</v>
      </c>
      <c r="D4689" s="5">
        <v>93170</v>
      </c>
      <c r="E4689" s="5" t="s">
        <v>1528</v>
      </c>
    </row>
    <row r="4690" spans="1:5" x14ac:dyDescent="0.25">
      <c r="A4690" s="5" t="s">
        <v>10378</v>
      </c>
      <c r="B4690" s="5"/>
      <c r="C4690" s="5" t="s">
        <v>3717</v>
      </c>
      <c r="D4690" s="5">
        <v>6792</v>
      </c>
      <c r="E4690" s="5" t="s">
        <v>3717</v>
      </c>
    </row>
    <row r="4691" spans="1:5" x14ac:dyDescent="0.25">
      <c r="A4691" s="5" t="s">
        <v>10379</v>
      </c>
      <c r="B4691" s="5"/>
      <c r="C4691" s="5" t="s">
        <v>10380</v>
      </c>
      <c r="D4691" s="5">
        <v>50625</v>
      </c>
      <c r="E4691" s="5" t="s">
        <v>10380</v>
      </c>
    </row>
    <row r="4692" spans="1:5" x14ac:dyDescent="0.25">
      <c r="A4692" s="5" t="s">
        <v>10381</v>
      </c>
      <c r="B4692" s="5"/>
      <c r="C4692" s="5" t="s">
        <v>4657</v>
      </c>
      <c r="D4692" s="5">
        <v>39019</v>
      </c>
      <c r="E4692" s="5" t="s">
        <v>4657</v>
      </c>
    </row>
    <row r="4693" spans="1:5" x14ac:dyDescent="0.25">
      <c r="A4693" s="5" t="s">
        <v>10382</v>
      </c>
      <c r="B4693" s="5"/>
      <c r="C4693" s="5" t="s">
        <v>2197</v>
      </c>
      <c r="D4693" s="5">
        <v>9183</v>
      </c>
      <c r="E4693" s="5" t="s">
        <v>2197</v>
      </c>
    </row>
    <row r="4694" spans="1:5" x14ac:dyDescent="0.25">
      <c r="A4694" s="5" t="s">
        <v>10383</v>
      </c>
      <c r="B4694" s="5"/>
      <c r="C4694" s="5" t="s">
        <v>2435</v>
      </c>
      <c r="D4694" s="5">
        <v>20801</v>
      </c>
      <c r="E4694" s="5" t="s">
        <v>6973</v>
      </c>
    </row>
    <row r="4695" spans="1:5" x14ac:dyDescent="0.25">
      <c r="A4695" s="5" t="s">
        <v>10384</v>
      </c>
      <c r="B4695" s="5"/>
      <c r="C4695" s="5" t="s">
        <v>9744</v>
      </c>
      <c r="D4695" s="5">
        <v>8786</v>
      </c>
      <c r="E4695" s="5" t="s">
        <v>9745</v>
      </c>
    </row>
    <row r="4696" spans="1:5" x14ac:dyDescent="0.25">
      <c r="A4696" s="5" t="s">
        <v>10385</v>
      </c>
      <c r="B4696" s="5"/>
      <c r="C4696" s="5" t="s">
        <v>7322</v>
      </c>
      <c r="D4696" s="5">
        <v>100970</v>
      </c>
      <c r="E4696" s="5" t="s">
        <v>7322</v>
      </c>
    </row>
    <row r="4697" spans="1:5" x14ac:dyDescent="0.25">
      <c r="A4697" s="5" t="s">
        <v>10386</v>
      </c>
      <c r="B4697" s="5"/>
      <c r="C4697" s="5" t="s">
        <v>9529</v>
      </c>
      <c r="D4697" s="5">
        <v>92275</v>
      </c>
      <c r="E4697" s="5" t="s">
        <v>9529</v>
      </c>
    </row>
    <row r="4698" spans="1:5" x14ac:dyDescent="0.25">
      <c r="A4698" s="5" t="s">
        <v>10387</v>
      </c>
      <c r="B4698" s="5"/>
      <c r="C4698" s="5" t="s">
        <v>3546</v>
      </c>
      <c r="D4698" s="5">
        <v>45760</v>
      </c>
      <c r="E4698" s="5" t="s">
        <v>6846</v>
      </c>
    </row>
    <row r="4699" spans="1:5" x14ac:dyDescent="0.25">
      <c r="A4699" s="5" t="s">
        <v>10388</v>
      </c>
      <c r="B4699" s="5"/>
      <c r="C4699" s="5" t="s">
        <v>1699</v>
      </c>
      <c r="D4699" s="5">
        <v>51332</v>
      </c>
      <c r="E4699" s="5" t="s">
        <v>1699</v>
      </c>
    </row>
    <row r="4700" spans="1:5" x14ac:dyDescent="0.25">
      <c r="A4700" s="5" t="s">
        <v>10389</v>
      </c>
      <c r="B4700" s="5"/>
      <c r="C4700" s="5" t="s">
        <v>1899</v>
      </c>
      <c r="D4700" s="5">
        <v>18975</v>
      </c>
      <c r="E4700" s="5" t="s">
        <v>6714</v>
      </c>
    </row>
    <row r="4701" spans="1:5" x14ac:dyDescent="0.25">
      <c r="A4701" s="5" t="s">
        <v>10390</v>
      </c>
      <c r="B4701" s="5"/>
      <c r="C4701" s="5" t="s">
        <v>10391</v>
      </c>
      <c r="D4701" s="5">
        <v>50287</v>
      </c>
      <c r="E4701" s="5" t="s">
        <v>10391</v>
      </c>
    </row>
    <row r="4702" spans="1:5" x14ac:dyDescent="0.25">
      <c r="A4702" s="5" t="s">
        <v>10392</v>
      </c>
      <c r="B4702" s="5"/>
      <c r="C4702" s="5" t="s">
        <v>1559</v>
      </c>
      <c r="D4702" s="5">
        <v>48235</v>
      </c>
      <c r="E4702" s="5" t="s">
        <v>1559</v>
      </c>
    </row>
    <row r="4703" spans="1:5" x14ac:dyDescent="0.25">
      <c r="A4703" s="5" t="s">
        <v>10393</v>
      </c>
      <c r="B4703" s="5"/>
      <c r="C4703" s="5" t="s">
        <v>8699</v>
      </c>
      <c r="D4703" s="5">
        <v>100268</v>
      </c>
      <c r="E4703" s="5" t="s">
        <v>8699</v>
      </c>
    </row>
    <row r="4704" spans="1:5" x14ac:dyDescent="0.25">
      <c r="A4704" s="5" t="s">
        <v>10394</v>
      </c>
      <c r="B4704" s="5"/>
      <c r="C4704" s="5" t="s">
        <v>781</v>
      </c>
      <c r="D4704" s="5">
        <v>8817</v>
      </c>
      <c r="E4704" s="5" t="s">
        <v>781</v>
      </c>
    </row>
    <row r="4705" spans="1:5" x14ac:dyDescent="0.25">
      <c r="A4705" s="5" t="s">
        <v>10395</v>
      </c>
      <c r="B4705" s="5"/>
      <c r="C4705" s="5" t="s">
        <v>948</v>
      </c>
      <c r="D4705" s="5">
        <v>20900</v>
      </c>
      <c r="E4705" s="5" t="s">
        <v>6627</v>
      </c>
    </row>
    <row r="4706" spans="1:5" x14ac:dyDescent="0.25">
      <c r="A4706" s="5" t="s">
        <v>10396</v>
      </c>
      <c r="B4706" s="5"/>
      <c r="C4706" s="5" t="s">
        <v>10397</v>
      </c>
      <c r="D4706" s="5">
        <v>51386</v>
      </c>
      <c r="E4706" s="5" t="s">
        <v>10398</v>
      </c>
    </row>
    <row r="4707" spans="1:5" x14ac:dyDescent="0.25">
      <c r="A4707" s="5" t="s">
        <v>10399</v>
      </c>
      <c r="B4707" s="5"/>
      <c r="C4707" s="5" t="s">
        <v>7078</v>
      </c>
      <c r="D4707" s="5">
        <v>51741</v>
      </c>
      <c r="E4707" s="5" t="s">
        <v>7078</v>
      </c>
    </row>
    <row r="4708" spans="1:5" x14ac:dyDescent="0.25">
      <c r="A4708" s="5" t="s">
        <v>10400</v>
      </c>
      <c r="B4708" s="5"/>
      <c r="C4708" s="5" t="s">
        <v>5141</v>
      </c>
      <c r="D4708" s="5">
        <v>20897</v>
      </c>
      <c r="E4708" s="5" t="s">
        <v>5141</v>
      </c>
    </row>
    <row r="4709" spans="1:5" x14ac:dyDescent="0.25">
      <c r="A4709" s="5" t="s">
        <v>10401</v>
      </c>
      <c r="B4709" s="5"/>
      <c r="C4709" s="5" t="s">
        <v>7258</v>
      </c>
      <c r="D4709" s="5">
        <v>11008</v>
      </c>
      <c r="E4709" s="5" t="s">
        <v>7259</v>
      </c>
    </row>
    <row r="4710" spans="1:5" x14ac:dyDescent="0.25">
      <c r="A4710" s="5" t="s">
        <v>10402</v>
      </c>
      <c r="B4710" s="5"/>
      <c r="C4710" s="5" t="s">
        <v>10403</v>
      </c>
      <c r="D4710" s="5">
        <v>53846</v>
      </c>
      <c r="E4710" s="5" t="s">
        <v>10404</v>
      </c>
    </row>
    <row r="4711" spans="1:5" x14ac:dyDescent="0.25">
      <c r="A4711" s="5" t="s">
        <v>10405</v>
      </c>
      <c r="B4711" s="5"/>
      <c r="C4711" s="5" t="s">
        <v>732</v>
      </c>
      <c r="D4711" s="5">
        <v>13827</v>
      </c>
      <c r="E4711" s="5" t="s">
        <v>732</v>
      </c>
    </row>
    <row r="4712" spans="1:5" x14ac:dyDescent="0.25">
      <c r="A4712" s="5" t="s">
        <v>10406</v>
      </c>
      <c r="B4712" s="5"/>
      <c r="C4712" s="5" t="s">
        <v>6146</v>
      </c>
      <c r="D4712" s="5">
        <v>5311</v>
      </c>
      <c r="E4712" s="5" t="s">
        <v>6146</v>
      </c>
    </row>
    <row r="4713" spans="1:5" x14ac:dyDescent="0.25">
      <c r="A4713" s="5" t="s">
        <v>10407</v>
      </c>
      <c r="B4713" s="5"/>
      <c r="C4713" s="5" t="s">
        <v>767</v>
      </c>
      <c r="D4713" s="5">
        <v>16085</v>
      </c>
      <c r="E4713" s="5" t="s">
        <v>6610</v>
      </c>
    </row>
    <row r="4714" spans="1:5" x14ac:dyDescent="0.25">
      <c r="A4714" s="5" t="s">
        <v>10408</v>
      </c>
      <c r="B4714" s="5"/>
      <c r="C4714" s="5" t="s">
        <v>7218</v>
      </c>
      <c r="D4714" s="5">
        <v>25715</v>
      </c>
      <c r="E4714" s="5" t="s">
        <v>7218</v>
      </c>
    </row>
    <row r="4715" spans="1:5" x14ac:dyDescent="0.25">
      <c r="A4715" s="5" t="s">
        <v>10409</v>
      </c>
      <c r="B4715" s="5"/>
      <c r="C4715" s="5" t="s">
        <v>1572</v>
      </c>
      <c r="D4715" s="5">
        <v>48384</v>
      </c>
      <c r="E4715" s="5" t="s">
        <v>6688</v>
      </c>
    </row>
    <row r="4716" spans="1:5" x14ac:dyDescent="0.25">
      <c r="A4716" s="5" t="s">
        <v>10410</v>
      </c>
      <c r="B4716" s="5"/>
      <c r="C4716" s="5" t="s">
        <v>7268</v>
      </c>
      <c r="D4716" s="5">
        <v>19446</v>
      </c>
      <c r="E4716" s="5" t="s">
        <v>7268</v>
      </c>
    </row>
    <row r="4717" spans="1:5" x14ac:dyDescent="0.25">
      <c r="A4717" s="5" t="s">
        <v>10411</v>
      </c>
      <c r="B4717" s="5"/>
      <c r="C4717" s="5" t="s">
        <v>8350</v>
      </c>
      <c r="D4717" s="5">
        <v>26724</v>
      </c>
      <c r="E4717" s="5" t="s">
        <v>8351</v>
      </c>
    </row>
    <row r="4718" spans="1:5" x14ac:dyDescent="0.25">
      <c r="A4718" s="5" t="s">
        <v>10412</v>
      </c>
      <c r="B4718" s="5"/>
      <c r="C4718" s="5" t="s">
        <v>10140</v>
      </c>
      <c r="D4718" s="5">
        <v>39918</v>
      </c>
      <c r="E4718" s="5" t="s">
        <v>10141</v>
      </c>
    </row>
    <row r="4719" spans="1:5" x14ac:dyDescent="0.25">
      <c r="A4719" s="5" t="s">
        <v>10413</v>
      </c>
      <c r="B4719" s="5"/>
      <c r="C4719" s="5" t="s">
        <v>6424</v>
      </c>
      <c r="D4719" s="5">
        <v>43528</v>
      </c>
      <c r="E4719" s="5" t="s">
        <v>6424</v>
      </c>
    </row>
    <row r="4720" spans="1:5" x14ac:dyDescent="0.25">
      <c r="A4720" s="5" t="s">
        <v>10414</v>
      </c>
      <c r="B4720" s="5"/>
      <c r="C4720" s="5" t="s">
        <v>10415</v>
      </c>
      <c r="D4720" s="5">
        <v>19087</v>
      </c>
      <c r="E4720" s="5" t="s">
        <v>10415</v>
      </c>
    </row>
    <row r="4721" spans="1:5" x14ac:dyDescent="0.25">
      <c r="A4721" s="5" t="s">
        <v>10416</v>
      </c>
      <c r="B4721" s="5"/>
      <c r="C4721" s="5" t="s">
        <v>1476</v>
      </c>
      <c r="D4721" s="5">
        <v>14165</v>
      </c>
      <c r="E4721" s="5" t="s">
        <v>1476</v>
      </c>
    </row>
    <row r="4722" spans="1:5" x14ac:dyDescent="0.25">
      <c r="A4722" s="5" t="s">
        <v>10417</v>
      </c>
      <c r="B4722" s="5"/>
      <c r="C4722" s="5" t="s">
        <v>3308</v>
      </c>
      <c r="D4722" s="5">
        <v>15599</v>
      </c>
      <c r="E4722" s="5" t="s">
        <v>3308</v>
      </c>
    </row>
    <row r="4723" spans="1:5" x14ac:dyDescent="0.25">
      <c r="A4723" s="5" t="s">
        <v>10418</v>
      </c>
      <c r="B4723" s="5"/>
      <c r="C4723" s="5" t="s">
        <v>10419</v>
      </c>
      <c r="D4723" s="5">
        <v>107697</v>
      </c>
      <c r="E4723" s="5" t="s">
        <v>10419</v>
      </c>
    </row>
    <row r="4724" spans="1:5" x14ac:dyDescent="0.25">
      <c r="A4724" s="5" t="s">
        <v>10420</v>
      </c>
      <c r="B4724" s="5"/>
      <c r="C4724" s="5" t="s">
        <v>7041</v>
      </c>
      <c r="D4724" s="5">
        <v>92807</v>
      </c>
      <c r="E4724" s="5" t="s">
        <v>7041</v>
      </c>
    </row>
    <row r="4725" spans="1:5" x14ac:dyDescent="0.25">
      <c r="A4725" s="5" t="s">
        <v>10421</v>
      </c>
      <c r="B4725" s="5"/>
      <c r="C4725" s="5" t="s">
        <v>5928</v>
      </c>
      <c r="D4725" s="5">
        <v>44229</v>
      </c>
      <c r="E4725" s="5" t="s">
        <v>5928</v>
      </c>
    </row>
    <row r="4726" spans="1:5" x14ac:dyDescent="0.25">
      <c r="A4726" s="5" t="s">
        <v>10422</v>
      </c>
      <c r="B4726" s="5"/>
      <c r="C4726" s="5" t="s">
        <v>2035</v>
      </c>
      <c r="D4726" s="5">
        <v>44896</v>
      </c>
      <c r="E4726" s="5" t="s">
        <v>2035</v>
      </c>
    </row>
    <row r="4727" spans="1:5" x14ac:dyDescent="0.25">
      <c r="A4727" s="5" t="s">
        <v>10423</v>
      </c>
      <c r="B4727" s="5"/>
      <c r="C4727" s="5" t="s">
        <v>4214</v>
      </c>
      <c r="D4727" s="5">
        <v>241</v>
      </c>
      <c r="E4727" s="5" t="s">
        <v>4214</v>
      </c>
    </row>
    <row r="4728" spans="1:5" x14ac:dyDescent="0.25">
      <c r="A4728" s="5" t="s">
        <v>10424</v>
      </c>
      <c r="B4728" s="5"/>
      <c r="C4728" s="5" t="s">
        <v>1278</v>
      </c>
      <c r="D4728" s="5">
        <v>47685</v>
      </c>
      <c r="E4728" s="5" t="s">
        <v>6731</v>
      </c>
    </row>
    <row r="4729" spans="1:5" x14ac:dyDescent="0.25">
      <c r="A4729" s="5" t="s">
        <v>10425</v>
      </c>
      <c r="B4729" s="5"/>
      <c r="C4729" s="5" t="s">
        <v>7735</v>
      </c>
      <c r="D4729" s="5">
        <v>51152</v>
      </c>
      <c r="E4729" s="5" t="s">
        <v>7736</v>
      </c>
    </row>
    <row r="4730" spans="1:5" x14ac:dyDescent="0.25">
      <c r="A4730" s="5" t="s">
        <v>10426</v>
      </c>
      <c r="B4730" s="5"/>
      <c r="C4730" s="5" t="s">
        <v>1098</v>
      </c>
      <c r="D4730" s="5">
        <v>6090</v>
      </c>
      <c r="E4730" s="5" t="s">
        <v>1098</v>
      </c>
    </row>
    <row r="4731" spans="1:5" x14ac:dyDescent="0.25">
      <c r="A4731" s="5" t="s">
        <v>10427</v>
      </c>
      <c r="B4731" s="5"/>
      <c r="C4731" s="5" t="s">
        <v>3965</v>
      </c>
      <c r="D4731" s="5">
        <v>46374</v>
      </c>
      <c r="E4731" s="5" t="s">
        <v>3965</v>
      </c>
    </row>
    <row r="4732" spans="1:5" x14ac:dyDescent="0.25">
      <c r="A4732" s="5" t="s">
        <v>10428</v>
      </c>
      <c r="B4732" s="5"/>
      <c r="C4732" s="5" t="s">
        <v>1548</v>
      </c>
      <c r="D4732" s="5">
        <v>42032</v>
      </c>
      <c r="E4732" s="5" t="s">
        <v>1548</v>
      </c>
    </row>
    <row r="4733" spans="1:5" x14ac:dyDescent="0.25">
      <c r="A4733" s="5" t="s">
        <v>10429</v>
      </c>
      <c r="B4733" s="5"/>
      <c r="C4733" s="5" t="s">
        <v>10430</v>
      </c>
      <c r="D4733" s="5">
        <v>50638</v>
      </c>
      <c r="E4733" s="5" t="s">
        <v>10430</v>
      </c>
    </row>
    <row r="4734" spans="1:5" x14ac:dyDescent="0.25">
      <c r="A4734" s="5" t="s">
        <v>10431</v>
      </c>
      <c r="B4734" s="5"/>
      <c r="C4734" s="5" t="s">
        <v>10432</v>
      </c>
      <c r="D4734" s="5">
        <v>91790</v>
      </c>
      <c r="E4734" s="5" t="s">
        <v>10433</v>
      </c>
    </row>
    <row r="4735" spans="1:5" x14ac:dyDescent="0.25">
      <c r="A4735" s="5" t="s">
        <v>10434</v>
      </c>
      <c r="B4735" s="5"/>
      <c r="C4735" s="5" t="s">
        <v>10435</v>
      </c>
      <c r="D4735" s="5">
        <v>107711</v>
      </c>
      <c r="E4735" s="5" t="s">
        <v>10435</v>
      </c>
    </row>
    <row r="4736" spans="1:5" x14ac:dyDescent="0.25">
      <c r="A4736" s="5" t="s">
        <v>10436</v>
      </c>
      <c r="B4736" s="5"/>
      <c r="C4736" s="5" t="s">
        <v>10437</v>
      </c>
      <c r="D4736" s="5">
        <v>107705</v>
      </c>
      <c r="E4736" s="5" t="s">
        <v>10437</v>
      </c>
    </row>
    <row r="4737" spans="1:5" x14ac:dyDescent="0.25">
      <c r="A4737" s="5" t="s">
        <v>10438</v>
      </c>
      <c r="B4737" s="5"/>
      <c r="C4737" s="5" t="s">
        <v>5931</v>
      </c>
      <c r="D4737" s="5">
        <v>21413</v>
      </c>
      <c r="E4737" s="5" t="s">
        <v>5931</v>
      </c>
    </row>
    <row r="4738" spans="1:5" x14ac:dyDescent="0.25">
      <c r="A4738" s="5" t="s">
        <v>10439</v>
      </c>
      <c r="B4738" s="5"/>
      <c r="C4738" s="5" t="s">
        <v>2358</v>
      </c>
      <c r="D4738" s="5">
        <v>35240</v>
      </c>
      <c r="E4738" s="5" t="s">
        <v>2358</v>
      </c>
    </row>
    <row r="4739" spans="1:5" x14ac:dyDescent="0.25">
      <c r="A4739" s="5" t="s">
        <v>10440</v>
      </c>
      <c r="B4739" s="5"/>
      <c r="C4739" s="5" t="s">
        <v>10441</v>
      </c>
      <c r="D4739" s="5">
        <v>100993</v>
      </c>
      <c r="E4739" s="5" t="s">
        <v>10441</v>
      </c>
    </row>
    <row r="4740" spans="1:5" x14ac:dyDescent="0.25">
      <c r="A4740" s="5" t="s">
        <v>10442</v>
      </c>
      <c r="B4740" s="5"/>
      <c r="C4740" s="5" t="s">
        <v>1608</v>
      </c>
      <c r="D4740" s="5">
        <v>16864</v>
      </c>
      <c r="E4740" s="5" t="s">
        <v>6693</v>
      </c>
    </row>
    <row r="4741" spans="1:5" x14ac:dyDescent="0.25">
      <c r="A4741" s="5" t="s">
        <v>10443</v>
      </c>
      <c r="B4741" s="5"/>
      <c r="C4741" s="5" t="s">
        <v>7350</v>
      </c>
      <c r="D4741" s="5">
        <v>48386</v>
      </c>
      <c r="E4741" s="5" t="s">
        <v>7351</v>
      </c>
    </row>
    <row r="4742" spans="1:5" x14ac:dyDescent="0.25">
      <c r="A4742" s="5" t="s">
        <v>10444</v>
      </c>
      <c r="B4742" s="5"/>
      <c r="C4742" s="5" t="s">
        <v>7853</v>
      </c>
      <c r="D4742" s="5">
        <v>101217</v>
      </c>
      <c r="E4742" s="5" t="s">
        <v>7853</v>
      </c>
    </row>
    <row r="4743" spans="1:5" x14ac:dyDescent="0.25">
      <c r="A4743" s="5" t="s">
        <v>10445</v>
      </c>
      <c r="B4743" s="5"/>
      <c r="C4743" s="5" t="s">
        <v>1621</v>
      </c>
      <c r="D4743" s="5">
        <v>40463</v>
      </c>
      <c r="E4743" s="5" t="s">
        <v>1621</v>
      </c>
    </row>
    <row r="4744" spans="1:5" x14ac:dyDescent="0.25">
      <c r="A4744" s="5" t="s">
        <v>10446</v>
      </c>
      <c r="B4744" s="5"/>
      <c r="C4744" s="5" t="s">
        <v>4172</v>
      </c>
      <c r="D4744" s="5">
        <v>15973</v>
      </c>
      <c r="E4744" s="5" t="s">
        <v>4172</v>
      </c>
    </row>
    <row r="4745" spans="1:5" x14ac:dyDescent="0.25">
      <c r="A4745" s="5" t="s">
        <v>10447</v>
      </c>
      <c r="B4745" s="5"/>
      <c r="C4745" s="5" t="s">
        <v>10448</v>
      </c>
      <c r="D4745" s="5">
        <v>107696</v>
      </c>
      <c r="E4745" s="5" t="s">
        <v>10448</v>
      </c>
    </row>
    <row r="4746" spans="1:5" x14ac:dyDescent="0.25">
      <c r="A4746" s="5" t="s">
        <v>10449</v>
      </c>
      <c r="B4746" s="5"/>
      <c r="C4746" s="5" t="s">
        <v>2316</v>
      </c>
      <c r="D4746" s="5">
        <v>43172</v>
      </c>
      <c r="E4746" s="5" t="s">
        <v>6748</v>
      </c>
    </row>
    <row r="4747" spans="1:5" x14ac:dyDescent="0.25">
      <c r="A4747" s="5" t="s">
        <v>10450</v>
      </c>
      <c r="B4747" s="5"/>
      <c r="C4747" s="5" t="s">
        <v>1202</v>
      </c>
      <c r="D4747" s="5">
        <v>15035</v>
      </c>
      <c r="E4747" s="5" t="s">
        <v>1202</v>
      </c>
    </row>
    <row r="4748" spans="1:5" x14ac:dyDescent="0.25">
      <c r="A4748" s="5" t="s">
        <v>10451</v>
      </c>
      <c r="B4748" s="5"/>
      <c r="C4748" s="5" t="s">
        <v>7872</v>
      </c>
      <c r="D4748" s="5">
        <v>24469</v>
      </c>
      <c r="E4748" s="5" t="s">
        <v>7872</v>
      </c>
    </row>
    <row r="4749" spans="1:5" x14ac:dyDescent="0.25">
      <c r="A4749" s="5" t="s">
        <v>10452</v>
      </c>
      <c r="B4749" s="5"/>
      <c r="C4749" s="5" t="s">
        <v>1328</v>
      </c>
      <c r="D4749" s="5">
        <v>43614</v>
      </c>
      <c r="E4749" s="5" t="s">
        <v>1328</v>
      </c>
    </row>
    <row r="4750" spans="1:5" x14ac:dyDescent="0.25">
      <c r="A4750" s="5" t="s">
        <v>10453</v>
      </c>
      <c r="B4750" s="5"/>
      <c r="C4750" s="5" t="s">
        <v>900</v>
      </c>
      <c r="D4750" s="5">
        <v>12324</v>
      </c>
      <c r="E4750" s="5" t="s">
        <v>900</v>
      </c>
    </row>
    <row r="4751" spans="1:5" x14ac:dyDescent="0.25">
      <c r="A4751" s="5" t="s">
        <v>10454</v>
      </c>
      <c r="B4751" s="5"/>
      <c r="C4751" s="5" t="s">
        <v>10455</v>
      </c>
      <c r="D4751" s="5">
        <v>13011</v>
      </c>
      <c r="E4751" s="5" t="s">
        <v>10456</v>
      </c>
    </row>
    <row r="4752" spans="1:5" x14ac:dyDescent="0.25">
      <c r="A4752" s="5" t="s">
        <v>10457</v>
      </c>
      <c r="B4752" s="5"/>
      <c r="C4752" s="5" t="s">
        <v>5458</v>
      </c>
      <c r="D4752" s="5">
        <v>11190</v>
      </c>
      <c r="E4752" s="5" t="s">
        <v>6953</v>
      </c>
    </row>
    <row r="4753" spans="1:5" x14ac:dyDescent="0.25">
      <c r="A4753" s="5" t="s">
        <v>10458</v>
      </c>
      <c r="B4753" s="5"/>
      <c r="C4753" s="5" t="s">
        <v>2850</v>
      </c>
      <c r="D4753" s="5">
        <v>9557</v>
      </c>
      <c r="E4753" s="5" t="s">
        <v>2850</v>
      </c>
    </row>
    <row r="4754" spans="1:5" x14ac:dyDescent="0.25">
      <c r="A4754" s="5" t="s">
        <v>10459</v>
      </c>
      <c r="B4754" s="5"/>
      <c r="C4754" s="5" t="s">
        <v>8845</v>
      </c>
      <c r="D4754" s="5">
        <v>1112</v>
      </c>
      <c r="E4754" s="5" t="s">
        <v>8845</v>
      </c>
    </row>
    <row r="4755" spans="1:5" x14ac:dyDescent="0.25">
      <c r="A4755" s="5" t="s">
        <v>10460</v>
      </c>
      <c r="B4755" s="5"/>
      <c r="C4755" s="5" t="s">
        <v>9625</v>
      </c>
      <c r="D4755" s="5">
        <v>4785</v>
      </c>
      <c r="E4755" s="5" t="s">
        <v>9625</v>
      </c>
    </row>
    <row r="4756" spans="1:5" x14ac:dyDescent="0.25">
      <c r="A4756" s="5" t="s">
        <v>10461</v>
      </c>
      <c r="B4756" s="5"/>
      <c r="C4756" s="5" t="s">
        <v>10462</v>
      </c>
      <c r="D4756" s="5">
        <v>107732</v>
      </c>
      <c r="E4756" s="5" t="s">
        <v>10463</v>
      </c>
    </row>
    <row r="4757" spans="1:5" x14ac:dyDescent="0.25">
      <c r="A4757" s="5" t="s">
        <v>10464</v>
      </c>
      <c r="B4757" s="5"/>
      <c r="C4757" s="5" t="s">
        <v>4166</v>
      </c>
      <c r="D4757" s="5">
        <v>54024</v>
      </c>
      <c r="E4757" s="5" t="s">
        <v>6899</v>
      </c>
    </row>
    <row r="4758" spans="1:5" x14ac:dyDescent="0.25">
      <c r="A4758" s="5" t="s">
        <v>10465</v>
      </c>
      <c r="B4758" s="5"/>
      <c r="C4758" s="5" t="s">
        <v>10466</v>
      </c>
      <c r="D4758" s="5">
        <v>9175</v>
      </c>
      <c r="E4758" s="5" t="s">
        <v>10466</v>
      </c>
    </row>
    <row r="4759" spans="1:5" x14ac:dyDescent="0.25">
      <c r="A4759" s="5" t="s">
        <v>10467</v>
      </c>
      <c r="B4759" s="5"/>
      <c r="C4759" s="5" t="s">
        <v>10468</v>
      </c>
      <c r="D4759" s="5">
        <v>100647</v>
      </c>
      <c r="E4759" s="5" t="s">
        <v>10469</v>
      </c>
    </row>
    <row r="4760" spans="1:5" x14ac:dyDescent="0.25">
      <c r="A4760" s="5" t="s">
        <v>10470</v>
      </c>
      <c r="B4760" s="5"/>
      <c r="C4760" s="5" t="s">
        <v>10471</v>
      </c>
      <c r="D4760" s="5">
        <v>107754</v>
      </c>
      <c r="E4760" s="5" t="s">
        <v>10471</v>
      </c>
    </row>
    <row r="4761" spans="1:5" x14ac:dyDescent="0.25">
      <c r="A4761" s="5" t="s">
        <v>10472</v>
      </c>
      <c r="B4761" s="5"/>
      <c r="C4761" s="5" t="s">
        <v>1232</v>
      </c>
      <c r="D4761" s="5">
        <v>5490</v>
      </c>
      <c r="E4761" s="5" t="s">
        <v>1232</v>
      </c>
    </row>
    <row r="4762" spans="1:5" x14ac:dyDescent="0.25">
      <c r="A4762" s="5" t="s">
        <v>10473</v>
      </c>
      <c r="B4762" s="5"/>
      <c r="C4762" s="5" t="s">
        <v>5846</v>
      </c>
      <c r="D4762" s="5">
        <v>92552</v>
      </c>
      <c r="E4762" s="5" t="s">
        <v>5846</v>
      </c>
    </row>
    <row r="4763" spans="1:5" x14ac:dyDescent="0.25">
      <c r="A4763" s="5" t="s">
        <v>10474</v>
      </c>
      <c r="B4763" s="5"/>
      <c r="C4763" s="5" t="s">
        <v>4392</v>
      </c>
      <c r="D4763" s="5">
        <v>9228</v>
      </c>
      <c r="E4763" s="5" t="s">
        <v>4392</v>
      </c>
    </row>
    <row r="4764" spans="1:5" x14ac:dyDescent="0.25">
      <c r="A4764" s="5" t="s">
        <v>10475</v>
      </c>
      <c r="B4764" s="5"/>
      <c r="C4764" s="5" t="s">
        <v>888</v>
      </c>
      <c r="D4764" s="5">
        <v>6905</v>
      </c>
      <c r="E4764" s="5" t="s">
        <v>6622</v>
      </c>
    </row>
    <row r="4765" spans="1:5" x14ac:dyDescent="0.25">
      <c r="A4765" s="5" t="s">
        <v>10476</v>
      </c>
      <c r="B4765" s="5"/>
      <c r="C4765" s="5" t="s">
        <v>8487</v>
      </c>
      <c r="D4765" s="5">
        <v>50099</v>
      </c>
      <c r="E4765" s="5" t="s">
        <v>8487</v>
      </c>
    </row>
    <row r="4766" spans="1:5" x14ac:dyDescent="0.25">
      <c r="A4766" s="5" t="s">
        <v>10477</v>
      </c>
      <c r="B4766" s="5"/>
      <c r="C4766" s="5" t="s">
        <v>7646</v>
      </c>
      <c r="D4766" s="5">
        <v>1152</v>
      </c>
      <c r="E4766" s="5" t="s">
        <v>7647</v>
      </c>
    </row>
    <row r="4767" spans="1:5" x14ac:dyDescent="0.25">
      <c r="A4767" s="5" t="s">
        <v>10478</v>
      </c>
      <c r="B4767" s="5"/>
      <c r="C4767" s="5" t="s">
        <v>10479</v>
      </c>
      <c r="D4767" s="5">
        <v>107762</v>
      </c>
      <c r="E4767" s="5" t="s">
        <v>10479</v>
      </c>
    </row>
    <row r="4768" spans="1:5" x14ac:dyDescent="0.25">
      <c r="A4768" s="5" t="s">
        <v>10480</v>
      </c>
      <c r="B4768" s="5"/>
      <c r="C4768" s="5" t="s">
        <v>1997</v>
      </c>
      <c r="D4768" s="5">
        <v>34430</v>
      </c>
      <c r="E4768" s="5" t="s">
        <v>1997</v>
      </c>
    </row>
    <row r="4769" spans="1:5" x14ac:dyDescent="0.25">
      <c r="A4769" s="5" t="s">
        <v>10481</v>
      </c>
      <c r="B4769" s="5"/>
      <c r="C4769" s="5" t="s">
        <v>10482</v>
      </c>
      <c r="D4769" s="5">
        <v>8106</v>
      </c>
      <c r="E4769" s="5" t="s">
        <v>10482</v>
      </c>
    </row>
    <row r="4770" spans="1:5" x14ac:dyDescent="0.25">
      <c r="A4770" s="5" t="s">
        <v>10483</v>
      </c>
      <c r="B4770" s="5"/>
      <c r="C4770" s="5" t="s">
        <v>9282</v>
      </c>
      <c r="D4770" s="5">
        <v>101665</v>
      </c>
      <c r="E4770" s="5" t="s">
        <v>9283</v>
      </c>
    </row>
    <row r="4771" spans="1:5" x14ac:dyDescent="0.25">
      <c r="A4771" s="5" t="s">
        <v>10484</v>
      </c>
      <c r="B4771" s="5"/>
      <c r="C4771" s="5" t="s">
        <v>5214</v>
      </c>
      <c r="D4771" s="5">
        <v>40291</v>
      </c>
      <c r="E4771" s="5" t="s">
        <v>6941</v>
      </c>
    </row>
    <row r="4772" spans="1:5" x14ac:dyDescent="0.25">
      <c r="A4772" s="5" t="s">
        <v>10485</v>
      </c>
      <c r="B4772" s="5"/>
      <c r="C4772" s="5" t="s">
        <v>2310</v>
      </c>
      <c r="D4772" s="5">
        <v>51725</v>
      </c>
      <c r="E4772" s="5" t="s">
        <v>2310</v>
      </c>
    </row>
    <row r="4773" spans="1:5" x14ac:dyDescent="0.25">
      <c r="A4773" s="5" t="s">
        <v>10486</v>
      </c>
      <c r="B4773" s="5"/>
      <c r="C4773" s="5" t="s">
        <v>5541</v>
      </c>
      <c r="D4773" s="5">
        <v>1142</v>
      </c>
      <c r="E4773" s="5" t="s">
        <v>5541</v>
      </c>
    </row>
    <row r="4774" spans="1:5" x14ac:dyDescent="0.25">
      <c r="A4774" s="5" t="s">
        <v>10487</v>
      </c>
      <c r="B4774" s="5"/>
      <c r="C4774" s="5" t="s">
        <v>1081</v>
      </c>
      <c r="D4774" s="5">
        <v>17202</v>
      </c>
      <c r="E4774" s="5" t="s">
        <v>6644</v>
      </c>
    </row>
    <row r="4775" spans="1:5" x14ac:dyDescent="0.25">
      <c r="A4775" s="5" t="s">
        <v>10488</v>
      </c>
      <c r="B4775" s="5"/>
      <c r="C4775" s="5" t="s">
        <v>1238</v>
      </c>
      <c r="D4775" s="5">
        <v>10094</v>
      </c>
      <c r="E4775" s="5" t="s">
        <v>1238</v>
      </c>
    </row>
    <row r="4776" spans="1:5" x14ac:dyDescent="0.25">
      <c r="A4776" s="5" t="s">
        <v>10489</v>
      </c>
      <c r="B4776" s="5"/>
      <c r="C4776" s="5" t="s">
        <v>4657</v>
      </c>
      <c r="D4776" s="5">
        <v>39019</v>
      </c>
      <c r="E4776" s="5" t="s">
        <v>4657</v>
      </c>
    </row>
    <row r="4777" spans="1:5" x14ac:dyDescent="0.25">
      <c r="A4777" s="5" t="s">
        <v>10490</v>
      </c>
      <c r="B4777" s="5"/>
      <c r="C4777" s="5" t="s">
        <v>4845</v>
      </c>
      <c r="D4777" s="5">
        <v>15997</v>
      </c>
      <c r="E4777" s="5" t="s">
        <v>6917</v>
      </c>
    </row>
    <row r="4778" spans="1:5" x14ac:dyDescent="0.25">
      <c r="A4778" s="5" t="s">
        <v>10491</v>
      </c>
      <c r="B4778" s="5"/>
      <c r="C4778" s="5" t="s">
        <v>348</v>
      </c>
      <c r="D4778" s="5">
        <v>18946</v>
      </c>
      <c r="E4778" s="5" t="s">
        <v>6570</v>
      </c>
    </row>
    <row r="4779" spans="1:5" x14ac:dyDescent="0.25">
      <c r="A4779" s="5" t="s">
        <v>10492</v>
      </c>
      <c r="B4779" s="5"/>
      <c r="C4779" s="5" t="s">
        <v>10493</v>
      </c>
      <c r="D4779" s="5">
        <v>106768</v>
      </c>
      <c r="E4779" s="5" t="s">
        <v>10493</v>
      </c>
    </row>
    <row r="4780" spans="1:5" x14ac:dyDescent="0.25">
      <c r="A4780" s="5" t="s">
        <v>10494</v>
      </c>
      <c r="B4780" s="5"/>
      <c r="C4780" s="5" t="s">
        <v>10495</v>
      </c>
      <c r="D4780" s="5">
        <v>43240</v>
      </c>
      <c r="E4780" s="5" t="s">
        <v>10495</v>
      </c>
    </row>
    <row r="4781" spans="1:5" x14ac:dyDescent="0.25">
      <c r="A4781" s="5" t="s">
        <v>10496</v>
      </c>
      <c r="B4781" s="5"/>
      <c r="C4781" s="5" t="s">
        <v>7455</v>
      </c>
      <c r="D4781" s="5">
        <v>12428</v>
      </c>
      <c r="E4781" s="5" t="s">
        <v>7455</v>
      </c>
    </row>
    <row r="4782" spans="1:5" x14ac:dyDescent="0.25">
      <c r="A4782" s="5" t="s">
        <v>10497</v>
      </c>
      <c r="B4782" s="5"/>
      <c r="C4782" s="5" t="s">
        <v>480</v>
      </c>
      <c r="D4782" s="5">
        <v>3813</v>
      </c>
      <c r="E4782" s="5" t="s">
        <v>480</v>
      </c>
    </row>
    <row r="4783" spans="1:5" x14ac:dyDescent="0.25">
      <c r="A4783" s="5" t="s">
        <v>10498</v>
      </c>
      <c r="B4783" s="5"/>
      <c r="C4783" s="5" t="s">
        <v>1776</v>
      </c>
      <c r="D4783" s="5">
        <v>412</v>
      </c>
      <c r="E4783" s="5" t="s">
        <v>1776</v>
      </c>
    </row>
    <row r="4784" spans="1:5" x14ac:dyDescent="0.25">
      <c r="A4784" s="5" t="s">
        <v>10499</v>
      </c>
      <c r="B4784" s="5"/>
      <c r="C4784" s="5" t="s">
        <v>1347</v>
      </c>
      <c r="D4784" s="5">
        <v>6476</v>
      </c>
      <c r="E4784" s="5" t="s">
        <v>6671</v>
      </c>
    </row>
    <row r="4785" spans="1:5" x14ac:dyDescent="0.25">
      <c r="A4785" s="5" t="s">
        <v>10500</v>
      </c>
      <c r="B4785" s="5"/>
      <c r="C4785" s="5" t="s">
        <v>1196</v>
      </c>
      <c r="D4785" s="5">
        <v>52544</v>
      </c>
      <c r="E4785" s="5" t="s">
        <v>6658</v>
      </c>
    </row>
    <row r="4786" spans="1:5" x14ac:dyDescent="0.25">
      <c r="A4786" s="5" t="s">
        <v>10501</v>
      </c>
      <c r="B4786" s="5"/>
      <c r="C4786" s="5" t="s">
        <v>4472</v>
      </c>
      <c r="D4786" s="5">
        <v>7938</v>
      </c>
      <c r="E4786" s="5" t="s">
        <v>4472</v>
      </c>
    </row>
    <row r="4787" spans="1:5" x14ac:dyDescent="0.25">
      <c r="A4787" s="5" t="s">
        <v>10502</v>
      </c>
      <c r="B4787" s="5"/>
      <c r="C4787" s="5" t="s">
        <v>8278</v>
      </c>
      <c r="D4787" s="5">
        <v>100131</v>
      </c>
      <c r="E4787" s="5" t="s">
        <v>8278</v>
      </c>
    </row>
    <row r="4788" spans="1:5" x14ac:dyDescent="0.25">
      <c r="A4788" s="5" t="s">
        <v>10503</v>
      </c>
      <c r="B4788" s="5"/>
      <c r="C4788" s="5" t="s">
        <v>1170</v>
      </c>
      <c r="D4788" s="5">
        <v>10039</v>
      </c>
      <c r="E4788" s="5" t="s">
        <v>6653</v>
      </c>
    </row>
    <row r="4789" spans="1:5" x14ac:dyDescent="0.25">
      <c r="A4789" s="5" t="s">
        <v>10504</v>
      </c>
      <c r="B4789" s="5"/>
      <c r="C4789" s="5" t="s">
        <v>10505</v>
      </c>
      <c r="D4789" s="5">
        <v>40574</v>
      </c>
      <c r="E4789" s="5" t="s">
        <v>10506</v>
      </c>
    </row>
    <row r="4790" spans="1:5" x14ac:dyDescent="0.25">
      <c r="A4790" s="5" t="s">
        <v>10507</v>
      </c>
      <c r="B4790" s="5"/>
      <c r="C4790" s="5" t="s">
        <v>6230</v>
      </c>
      <c r="D4790" s="5">
        <v>27452</v>
      </c>
      <c r="E4790" s="5" t="s">
        <v>6997</v>
      </c>
    </row>
    <row r="4791" spans="1:5" x14ac:dyDescent="0.25">
      <c r="A4791" s="5" t="s">
        <v>10508</v>
      </c>
      <c r="B4791" s="5"/>
      <c r="C4791" s="5" t="s">
        <v>2178</v>
      </c>
      <c r="D4791" s="5">
        <v>6096</v>
      </c>
      <c r="E4791" s="5" t="s">
        <v>6744</v>
      </c>
    </row>
    <row r="4792" spans="1:5" x14ac:dyDescent="0.25">
      <c r="A4792" s="5" t="s">
        <v>10509</v>
      </c>
      <c r="B4792" s="5"/>
      <c r="C4792" s="5" t="s">
        <v>1311</v>
      </c>
      <c r="D4792" s="5">
        <v>11579</v>
      </c>
      <c r="E4792" s="5" t="s">
        <v>1311</v>
      </c>
    </row>
    <row r="4793" spans="1:5" x14ac:dyDescent="0.25">
      <c r="A4793" s="5" t="s">
        <v>10510</v>
      </c>
      <c r="B4793" s="5"/>
      <c r="C4793" s="5" t="s">
        <v>2091</v>
      </c>
      <c r="D4793" s="5">
        <v>45352</v>
      </c>
      <c r="E4793" s="5" t="s">
        <v>6735</v>
      </c>
    </row>
    <row r="4794" spans="1:5" x14ac:dyDescent="0.25">
      <c r="A4794" s="5" t="s">
        <v>10511</v>
      </c>
      <c r="B4794" s="5"/>
      <c r="C4794" s="5" t="s">
        <v>2815</v>
      </c>
      <c r="D4794" s="5">
        <v>33821</v>
      </c>
      <c r="E4794" s="5" t="s">
        <v>6801</v>
      </c>
    </row>
    <row r="4795" spans="1:5" x14ac:dyDescent="0.25">
      <c r="A4795" s="5" t="s">
        <v>10512</v>
      </c>
      <c r="B4795" s="5"/>
      <c r="C4795" s="5" t="s">
        <v>3784</v>
      </c>
      <c r="D4795" s="5">
        <v>25280</v>
      </c>
      <c r="E4795" s="5" t="s">
        <v>6858</v>
      </c>
    </row>
    <row r="4796" spans="1:5" x14ac:dyDescent="0.25">
      <c r="A4796" s="5" t="s">
        <v>10513</v>
      </c>
      <c r="B4796" s="5"/>
      <c r="C4796" s="5" t="s">
        <v>2300</v>
      </c>
      <c r="D4796" s="5">
        <v>48907</v>
      </c>
      <c r="E4796" s="5" t="s">
        <v>2300</v>
      </c>
    </row>
    <row r="4797" spans="1:5" x14ac:dyDescent="0.25">
      <c r="A4797" s="5" t="s">
        <v>10514</v>
      </c>
      <c r="B4797" s="5"/>
      <c r="C4797" s="5" t="s">
        <v>1693</v>
      </c>
      <c r="D4797" s="5">
        <v>18621</v>
      </c>
      <c r="E4797" s="5" t="s">
        <v>10515</v>
      </c>
    </row>
    <row r="4798" spans="1:5" x14ac:dyDescent="0.25">
      <c r="A4798" s="5" t="s">
        <v>10516</v>
      </c>
      <c r="B4798" s="5"/>
      <c r="C4798" s="5" t="s">
        <v>7379</v>
      </c>
      <c r="D4798" s="5">
        <v>11744</v>
      </c>
      <c r="E4798" s="5" t="s">
        <v>7380</v>
      </c>
    </row>
    <row r="4799" spans="1:5" x14ac:dyDescent="0.25">
      <c r="A4799" s="5" t="s">
        <v>10517</v>
      </c>
      <c r="B4799" s="5"/>
      <c r="C4799" s="5" t="s">
        <v>2962</v>
      </c>
      <c r="D4799" s="5">
        <v>24518</v>
      </c>
      <c r="E4799" s="5" t="s">
        <v>6808</v>
      </c>
    </row>
    <row r="4800" spans="1:5" x14ac:dyDescent="0.25">
      <c r="A4800" s="5" t="s">
        <v>10518</v>
      </c>
      <c r="B4800" s="5"/>
      <c r="C4800" s="5" t="s">
        <v>366</v>
      </c>
      <c r="D4800" s="5">
        <v>6449</v>
      </c>
      <c r="E4800" s="5" t="s">
        <v>8359</v>
      </c>
    </row>
    <row r="4801" spans="1:5" x14ac:dyDescent="0.25">
      <c r="A4801" s="5" t="s">
        <v>10519</v>
      </c>
      <c r="B4801" s="5"/>
      <c r="C4801" s="5" t="s">
        <v>2940</v>
      </c>
      <c r="D4801" s="5">
        <v>107785</v>
      </c>
      <c r="E4801" s="5" t="s">
        <v>6807</v>
      </c>
    </row>
    <row r="4802" spans="1:5" x14ac:dyDescent="0.25">
      <c r="A4802" s="5" t="s">
        <v>10520</v>
      </c>
      <c r="B4802" s="5"/>
      <c r="C4802" s="5" t="s">
        <v>6204</v>
      </c>
      <c r="D4802" s="5">
        <v>17988</v>
      </c>
      <c r="E4802" s="5" t="s">
        <v>6204</v>
      </c>
    </row>
    <row r="4803" spans="1:5" x14ac:dyDescent="0.25">
      <c r="A4803" s="5" t="s">
        <v>10521</v>
      </c>
      <c r="B4803" s="5"/>
      <c r="C4803" s="5" t="s">
        <v>5507</v>
      </c>
      <c r="D4803" s="5">
        <v>34020</v>
      </c>
      <c r="E4803" s="5" t="s">
        <v>5507</v>
      </c>
    </row>
    <row r="4804" spans="1:5" x14ac:dyDescent="0.25">
      <c r="A4804" s="5" t="s">
        <v>10522</v>
      </c>
      <c r="B4804" s="5"/>
      <c r="C4804" s="5" t="s">
        <v>7768</v>
      </c>
      <c r="D4804" s="5">
        <v>52886</v>
      </c>
      <c r="E4804" s="5" t="s">
        <v>7768</v>
      </c>
    </row>
    <row r="4805" spans="1:5" x14ac:dyDescent="0.25">
      <c r="A4805" s="5" t="s">
        <v>10523</v>
      </c>
      <c r="B4805" s="5"/>
      <c r="C4805" s="5" t="s">
        <v>255</v>
      </c>
      <c r="D4805" s="5">
        <v>6360</v>
      </c>
      <c r="E4805" s="5" t="s">
        <v>6565</v>
      </c>
    </row>
    <row r="4806" spans="1:5" x14ac:dyDescent="0.25">
      <c r="A4806" s="5" t="s">
        <v>10524</v>
      </c>
      <c r="B4806" s="5"/>
      <c r="C4806" s="5" t="s">
        <v>1064</v>
      </c>
      <c r="D4806" s="5">
        <v>52887</v>
      </c>
      <c r="E4806" s="5" t="s">
        <v>6641</v>
      </c>
    </row>
    <row r="4807" spans="1:5" x14ac:dyDescent="0.25">
      <c r="A4807" s="5" t="s">
        <v>10525</v>
      </c>
      <c r="B4807" s="5"/>
      <c r="C4807" s="5" t="s">
        <v>9026</v>
      </c>
      <c r="D4807" s="5">
        <v>106197</v>
      </c>
      <c r="E4807" s="5" t="s">
        <v>9026</v>
      </c>
    </row>
    <row r="4808" spans="1:5" x14ac:dyDescent="0.25">
      <c r="A4808" s="5" t="s">
        <v>10526</v>
      </c>
      <c r="B4808" s="5"/>
      <c r="C4808" s="5" t="s">
        <v>3950</v>
      </c>
      <c r="D4808" s="5">
        <v>25180</v>
      </c>
      <c r="E4808" s="5" t="s">
        <v>3950</v>
      </c>
    </row>
    <row r="4809" spans="1:5" x14ac:dyDescent="0.25">
      <c r="A4809" s="5" t="s">
        <v>10527</v>
      </c>
      <c r="B4809" s="5"/>
      <c r="C4809" s="5" t="s">
        <v>9798</v>
      </c>
      <c r="D4809" s="5">
        <v>100553</v>
      </c>
      <c r="E4809" s="5" t="s">
        <v>9798</v>
      </c>
    </row>
    <row r="4810" spans="1:5" x14ac:dyDescent="0.25">
      <c r="A4810" s="5" t="s">
        <v>10528</v>
      </c>
      <c r="B4810" s="5"/>
      <c r="C4810" s="5" t="s">
        <v>3346</v>
      </c>
      <c r="D4810" s="5">
        <v>13660</v>
      </c>
      <c r="E4810" s="5" t="s">
        <v>3346</v>
      </c>
    </row>
    <row r="4811" spans="1:5" x14ac:dyDescent="0.25">
      <c r="A4811" s="5" t="s">
        <v>10529</v>
      </c>
      <c r="B4811" s="5"/>
      <c r="C4811" s="5" t="s">
        <v>10530</v>
      </c>
      <c r="D4811" s="5">
        <v>101480</v>
      </c>
      <c r="E4811" s="5" t="s">
        <v>10530</v>
      </c>
    </row>
    <row r="4812" spans="1:5" x14ac:dyDescent="0.25">
      <c r="A4812" s="5" t="s">
        <v>10531</v>
      </c>
      <c r="B4812" s="5"/>
      <c r="C4812" s="5" t="s">
        <v>6435</v>
      </c>
      <c r="D4812" s="5">
        <v>37950</v>
      </c>
      <c r="E4812" s="5" t="s">
        <v>7012</v>
      </c>
    </row>
    <row r="4813" spans="1:5" x14ac:dyDescent="0.25">
      <c r="A4813" s="5" t="s">
        <v>10532</v>
      </c>
      <c r="B4813" s="5"/>
      <c r="C4813" s="5" t="s">
        <v>7290</v>
      </c>
      <c r="D4813" s="5">
        <v>11230</v>
      </c>
      <c r="E4813" s="5" t="s">
        <v>7290</v>
      </c>
    </row>
    <row r="4814" spans="1:5" x14ac:dyDescent="0.25">
      <c r="A4814" s="5" t="s">
        <v>10533</v>
      </c>
      <c r="B4814" s="5"/>
      <c r="C4814" s="5" t="s">
        <v>10534</v>
      </c>
      <c r="D4814" s="5">
        <v>17229</v>
      </c>
      <c r="E4814" s="5" t="s">
        <v>10535</v>
      </c>
    </row>
    <row r="4815" spans="1:5" x14ac:dyDescent="0.25">
      <c r="A4815" s="5" t="s">
        <v>10536</v>
      </c>
      <c r="B4815" s="5"/>
      <c r="C4815" s="5" t="s">
        <v>1039</v>
      </c>
      <c r="D4815" s="5">
        <v>15996</v>
      </c>
      <c r="E4815" s="5" t="s">
        <v>6637</v>
      </c>
    </row>
    <row r="4816" spans="1:5" x14ac:dyDescent="0.25">
      <c r="A4816" s="5" t="s">
        <v>10537</v>
      </c>
      <c r="B4816" s="5"/>
      <c r="C4816" s="5" t="s">
        <v>7784</v>
      </c>
      <c r="D4816" s="5">
        <v>21165</v>
      </c>
      <c r="E4816" s="5" t="s">
        <v>7785</v>
      </c>
    </row>
    <row r="4817" spans="1:5" x14ac:dyDescent="0.25">
      <c r="A4817" s="5" t="s">
        <v>10538</v>
      </c>
      <c r="B4817" s="5"/>
      <c r="C4817" s="5" t="s">
        <v>10539</v>
      </c>
      <c r="D4817" s="5">
        <v>50470</v>
      </c>
      <c r="E4817" s="5" t="s">
        <v>10539</v>
      </c>
    </row>
    <row r="4818" spans="1:5" x14ac:dyDescent="0.25">
      <c r="A4818" s="5" t="s">
        <v>10540</v>
      </c>
      <c r="B4818" s="5"/>
      <c r="C4818" s="5" t="s">
        <v>4463</v>
      </c>
      <c r="D4818" s="5">
        <v>14123</v>
      </c>
      <c r="E4818" s="5" t="s">
        <v>6891</v>
      </c>
    </row>
    <row r="4819" spans="1:5" x14ac:dyDescent="0.25">
      <c r="A4819" s="5" t="s">
        <v>10541</v>
      </c>
      <c r="B4819" s="5"/>
      <c r="C4819" s="5" t="s">
        <v>10542</v>
      </c>
      <c r="D4819" s="5">
        <v>106525</v>
      </c>
      <c r="E4819" s="5" t="s">
        <v>10542</v>
      </c>
    </row>
    <row r="4820" spans="1:5" x14ac:dyDescent="0.25">
      <c r="A4820" s="5" t="s">
        <v>10543</v>
      </c>
      <c r="B4820" s="5"/>
      <c r="C4820" s="5" t="s">
        <v>2681</v>
      </c>
      <c r="D4820" s="5">
        <v>11373</v>
      </c>
      <c r="E4820" s="5" t="s">
        <v>6787</v>
      </c>
    </row>
    <row r="4821" spans="1:5" x14ac:dyDescent="0.25">
      <c r="A4821" s="5" t="s">
        <v>10544</v>
      </c>
      <c r="B4821" s="5"/>
      <c r="C4821" s="5" t="s">
        <v>4637</v>
      </c>
      <c r="D4821" s="5">
        <v>9262</v>
      </c>
      <c r="E4821" s="5" t="s">
        <v>4637</v>
      </c>
    </row>
    <row r="4822" spans="1:5" x14ac:dyDescent="0.25">
      <c r="A4822" s="5" t="s">
        <v>10545</v>
      </c>
      <c r="B4822" s="5"/>
      <c r="C4822" s="5" t="s">
        <v>10546</v>
      </c>
      <c r="D4822" s="5">
        <v>107858</v>
      </c>
      <c r="E4822" s="5" t="s">
        <v>10546</v>
      </c>
    </row>
    <row r="4823" spans="1:5" x14ac:dyDescent="0.25">
      <c r="A4823" s="5" t="s">
        <v>10547</v>
      </c>
      <c r="B4823" s="5"/>
      <c r="C4823" s="5" t="s">
        <v>10548</v>
      </c>
      <c r="D4823" s="5">
        <v>14962</v>
      </c>
      <c r="E4823" s="5" t="s">
        <v>10549</v>
      </c>
    </row>
    <row r="4824" spans="1:5" x14ac:dyDescent="0.25">
      <c r="A4824" s="5" t="s">
        <v>10550</v>
      </c>
      <c r="B4824" s="5"/>
      <c r="C4824" s="5" t="s">
        <v>1467</v>
      </c>
      <c r="D4824" s="5">
        <v>6304</v>
      </c>
      <c r="E4824" s="5" t="s">
        <v>1467</v>
      </c>
    </row>
    <row r="4825" spans="1:5" x14ac:dyDescent="0.25">
      <c r="A4825" s="5" t="s">
        <v>10551</v>
      </c>
      <c r="B4825" s="5"/>
      <c r="C4825" s="5" t="s">
        <v>6168</v>
      </c>
      <c r="D4825" s="5">
        <v>41585</v>
      </c>
      <c r="E4825" s="5" t="s">
        <v>6168</v>
      </c>
    </row>
    <row r="4826" spans="1:5" x14ac:dyDescent="0.25">
      <c r="A4826" s="5" t="s">
        <v>10552</v>
      </c>
      <c r="B4826" s="5"/>
      <c r="C4826" s="5" t="s">
        <v>10553</v>
      </c>
      <c r="D4826" s="5">
        <v>107873</v>
      </c>
      <c r="E4826" s="5" t="s">
        <v>10553</v>
      </c>
    </row>
    <row r="4827" spans="1:5" x14ac:dyDescent="0.25">
      <c r="A4827" s="5" t="s">
        <v>10554</v>
      </c>
      <c r="B4827" s="5"/>
      <c r="C4827" s="5" t="s">
        <v>2366</v>
      </c>
      <c r="D4827" s="5">
        <v>38448</v>
      </c>
      <c r="E4827" s="5" t="s">
        <v>6755</v>
      </c>
    </row>
    <row r="4828" spans="1:5" x14ac:dyDescent="0.25">
      <c r="A4828" s="5" t="s">
        <v>10555</v>
      </c>
      <c r="B4828" s="5"/>
      <c r="C4828" s="5" t="s">
        <v>650</v>
      </c>
      <c r="D4828" s="5">
        <v>12614</v>
      </c>
      <c r="E4828" s="5" t="s">
        <v>650</v>
      </c>
    </row>
    <row r="4829" spans="1:5" x14ac:dyDescent="0.25">
      <c r="A4829" s="5" t="s">
        <v>10556</v>
      </c>
      <c r="B4829" s="5"/>
      <c r="C4829" s="5" t="s">
        <v>10557</v>
      </c>
      <c r="D4829" s="5">
        <v>107879</v>
      </c>
      <c r="E4829" s="5" t="s">
        <v>10558</v>
      </c>
    </row>
    <row r="4830" spans="1:5" x14ac:dyDescent="0.25">
      <c r="A4830" s="5" t="s">
        <v>10559</v>
      </c>
      <c r="B4830" s="5"/>
      <c r="C4830" s="5" t="s">
        <v>354</v>
      </c>
      <c r="D4830" s="5">
        <v>39274</v>
      </c>
      <c r="E4830" s="5" t="s">
        <v>6572</v>
      </c>
    </row>
    <row r="4831" spans="1:5" x14ac:dyDescent="0.25">
      <c r="A4831" s="5" t="s">
        <v>10560</v>
      </c>
      <c r="B4831" s="5"/>
      <c r="C4831" s="5" t="s">
        <v>10256</v>
      </c>
      <c r="D4831" s="5">
        <v>8691</v>
      </c>
      <c r="E4831" s="5" t="s">
        <v>10256</v>
      </c>
    </row>
    <row r="4832" spans="1:5" x14ac:dyDescent="0.25">
      <c r="A4832" s="5" t="s">
        <v>10561</v>
      </c>
      <c r="B4832" s="5"/>
      <c r="C4832" s="5" t="s">
        <v>9521</v>
      </c>
      <c r="D4832" s="5">
        <v>106741</v>
      </c>
      <c r="E4832" s="5" t="s">
        <v>9521</v>
      </c>
    </row>
    <row r="4833" spans="1:5" x14ac:dyDescent="0.25">
      <c r="A4833" s="5" t="s">
        <v>10562</v>
      </c>
      <c r="B4833" s="5"/>
      <c r="C4833" s="5" t="s">
        <v>3529</v>
      </c>
      <c r="D4833" s="5">
        <v>91771</v>
      </c>
      <c r="E4833" s="5" t="s">
        <v>3529</v>
      </c>
    </row>
    <row r="4834" spans="1:5" x14ac:dyDescent="0.25">
      <c r="A4834" s="5" t="s">
        <v>10563</v>
      </c>
      <c r="B4834" s="5"/>
      <c r="C4834" s="5" t="s">
        <v>1919</v>
      </c>
      <c r="D4834" s="5">
        <v>14244</v>
      </c>
      <c r="E4834" s="5" t="s">
        <v>6716</v>
      </c>
    </row>
    <row r="4835" spans="1:5" x14ac:dyDescent="0.25">
      <c r="A4835" s="5" t="s">
        <v>10564</v>
      </c>
      <c r="B4835" s="5"/>
      <c r="C4835" s="5" t="s">
        <v>1548</v>
      </c>
      <c r="D4835" s="5">
        <v>42032</v>
      </c>
      <c r="E4835" s="5" t="s">
        <v>1548</v>
      </c>
    </row>
    <row r="4836" spans="1:5" x14ac:dyDescent="0.25">
      <c r="A4836" s="5" t="s">
        <v>10565</v>
      </c>
      <c r="B4836" s="5"/>
      <c r="C4836" s="5" t="s">
        <v>8326</v>
      </c>
      <c r="D4836" s="5">
        <v>9804</v>
      </c>
      <c r="E4836" s="5" t="s">
        <v>8326</v>
      </c>
    </row>
    <row r="4837" spans="1:5" x14ac:dyDescent="0.25">
      <c r="A4837" s="5" t="s">
        <v>10566</v>
      </c>
      <c r="B4837" s="5"/>
      <c r="C4837" s="5" t="s">
        <v>267</v>
      </c>
      <c r="D4837" s="5">
        <v>11226</v>
      </c>
      <c r="E4837" s="5" t="s">
        <v>267</v>
      </c>
    </row>
    <row r="4838" spans="1:5" x14ac:dyDescent="0.25">
      <c r="A4838" s="5" t="s">
        <v>10567</v>
      </c>
      <c r="B4838" s="5"/>
      <c r="C4838" s="5" t="s">
        <v>2656</v>
      </c>
      <c r="D4838" s="5">
        <v>50494</v>
      </c>
      <c r="E4838" s="5" t="s">
        <v>2656</v>
      </c>
    </row>
    <row r="4839" spans="1:5" x14ac:dyDescent="0.25">
      <c r="A4839" s="5" t="s">
        <v>10568</v>
      </c>
      <c r="B4839" s="5"/>
      <c r="C4839" s="5" t="s">
        <v>2035</v>
      </c>
      <c r="D4839" s="5">
        <v>44896</v>
      </c>
      <c r="E4839" s="5" t="s">
        <v>2035</v>
      </c>
    </row>
    <row r="4840" spans="1:5" x14ac:dyDescent="0.25">
      <c r="A4840" s="5" t="s">
        <v>10569</v>
      </c>
      <c r="B4840" s="5"/>
      <c r="C4840" s="5" t="s">
        <v>2162</v>
      </c>
      <c r="D4840" s="5">
        <v>16112</v>
      </c>
      <c r="E4840" s="5" t="s">
        <v>6743</v>
      </c>
    </row>
    <row r="4841" spans="1:5" x14ac:dyDescent="0.25">
      <c r="A4841" s="5" t="s">
        <v>10570</v>
      </c>
      <c r="B4841" s="5"/>
      <c r="C4841" s="5" t="s">
        <v>4912</v>
      </c>
      <c r="D4841" s="5">
        <v>55034</v>
      </c>
      <c r="E4841" s="5" t="s">
        <v>4912</v>
      </c>
    </row>
    <row r="4842" spans="1:5" x14ac:dyDescent="0.25">
      <c r="A4842" s="5" t="s">
        <v>10571</v>
      </c>
      <c r="B4842" s="5"/>
      <c r="C4842" s="5" t="s">
        <v>8081</v>
      </c>
      <c r="D4842" s="5">
        <v>41582</v>
      </c>
      <c r="E4842" s="5" t="s">
        <v>8081</v>
      </c>
    </row>
    <row r="4843" spans="1:5" x14ac:dyDescent="0.25">
      <c r="A4843" s="5" t="s">
        <v>10572</v>
      </c>
      <c r="B4843" s="5"/>
      <c r="C4843" s="5" t="s">
        <v>2785</v>
      </c>
      <c r="D4843" s="5">
        <v>38354</v>
      </c>
      <c r="E4843" s="5" t="s">
        <v>6823</v>
      </c>
    </row>
    <row r="4844" spans="1:5" x14ac:dyDescent="0.25">
      <c r="A4844" s="5" t="s">
        <v>10573</v>
      </c>
      <c r="B4844" s="5"/>
      <c r="C4844" s="5" t="s">
        <v>5774</v>
      </c>
      <c r="D4844" s="5">
        <v>92170</v>
      </c>
      <c r="E4844" s="5" t="s">
        <v>6969</v>
      </c>
    </row>
    <row r="4845" spans="1:5" x14ac:dyDescent="0.25">
      <c r="A4845" s="5" t="s">
        <v>10574</v>
      </c>
      <c r="B4845" s="5"/>
      <c r="C4845" s="5" t="s">
        <v>7815</v>
      </c>
      <c r="D4845" s="5">
        <v>49586</v>
      </c>
      <c r="E4845" s="5" t="s">
        <v>8874</v>
      </c>
    </row>
    <row r="4846" spans="1:5" x14ac:dyDescent="0.25">
      <c r="A4846" s="5" t="s">
        <v>10575</v>
      </c>
      <c r="B4846" s="5"/>
      <c r="C4846" s="5" t="s">
        <v>1199</v>
      </c>
      <c r="D4846" s="5">
        <v>8533</v>
      </c>
      <c r="E4846" s="5" t="s">
        <v>6659</v>
      </c>
    </row>
    <row r="4847" spans="1:5" x14ac:dyDescent="0.25">
      <c r="A4847" s="5" t="s">
        <v>10576</v>
      </c>
      <c r="B4847" s="5"/>
      <c r="C4847" s="5" t="s">
        <v>458</v>
      </c>
      <c r="D4847" s="5">
        <v>16618</v>
      </c>
      <c r="E4847" s="5" t="s">
        <v>6589</v>
      </c>
    </row>
    <row r="4848" spans="1:5" x14ac:dyDescent="0.25">
      <c r="A4848" s="5" t="s">
        <v>10577</v>
      </c>
      <c r="B4848" s="5"/>
      <c r="C4848" s="5" t="s">
        <v>4627</v>
      </c>
      <c r="D4848" s="5">
        <v>107878</v>
      </c>
      <c r="E4848" s="5" t="s">
        <v>6906</v>
      </c>
    </row>
    <row r="4849" spans="1:5" x14ac:dyDescent="0.25">
      <c r="A4849" s="5" t="s">
        <v>10578</v>
      </c>
      <c r="B4849" s="5"/>
      <c r="C4849" s="5" t="s">
        <v>10579</v>
      </c>
      <c r="D4849" s="5">
        <v>107870</v>
      </c>
      <c r="E4849" s="5" t="s">
        <v>10580</v>
      </c>
    </row>
    <row r="4850" spans="1:5" x14ac:dyDescent="0.25">
      <c r="A4850" s="5" t="s">
        <v>10581</v>
      </c>
      <c r="B4850" s="5"/>
      <c r="C4850" s="5" t="s">
        <v>5974</v>
      </c>
      <c r="D4850" s="5">
        <v>101444</v>
      </c>
      <c r="E4850" s="5" t="s">
        <v>10582</v>
      </c>
    </row>
    <row r="4851" spans="1:5" x14ac:dyDescent="0.25">
      <c r="A4851" s="5" t="s">
        <v>10583</v>
      </c>
      <c r="B4851" s="5"/>
      <c r="C4851" s="5" t="s">
        <v>2374</v>
      </c>
      <c r="D4851" s="5">
        <v>25884</v>
      </c>
      <c r="E4851" s="5" t="s">
        <v>2374</v>
      </c>
    </row>
    <row r="4852" spans="1:5" x14ac:dyDescent="0.25">
      <c r="A4852" s="5" t="s">
        <v>10584</v>
      </c>
      <c r="B4852" s="5"/>
      <c r="C4852" s="5" t="s">
        <v>9412</v>
      </c>
      <c r="D4852" s="5">
        <v>106537</v>
      </c>
      <c r="E4852" s="5" t="s">
        <v>9412</v>
      </c>
    </row>
    <row r="4853" spans="1:5" x14ac:dyDescent="0.25">
      <c r="A4853" s="5" t="s">
        <v>10585</v>
      </c>
      <c r="B4853" s="5"/>
      <c r="C4853" s="5" t="s">
        <v>888</v>
      </c>
      <c r="D4853" s="5">
        <v>6905</v>
      </c>
      <c r="E4853" s="5" t="s">
        <v>6622</v>
      </c>
    </row>
    <row r="4854" spans="1:5" x14ac:dyDescent="0.25">
      <c r="A4854" s="5" t="s">
        <v>10586</v>
      </c>
      <c r="B4854" s="5"/>
      <c r="C4854" s="5" t="s">
        <v>2919</v>
      </c>
      <c r="D4854" s="5">
        <v>50098</v>
      </c>
      <c r="E4854" s="5" t="s">
        <v>2919</v>
      </c>
    </row>
    <row r="4855" spans="1:5" x14ac:dyDescent="0.25">
      <c r="A4855" s="5" t="s">
        <v>10587</v>
      </c>
      <c r="B4855" s="5"/>
      <c r="C4855" s="5" t="s">
        <v>7396</v>
      </c>
      <c r="D4855" s="5">
        <v>24136</v>
      </c>
      <c r="E4855" s="5" t="s">
        <v>7397</v>
      </c>
    </row>
    <row r="4856" spans="1:5" x14ac:dyDescent="0.25">
      <c r="A4856" s="5" t="s">
        <v>10588</v>
      </c>
      <c r="B4856" s="5"/>
      <c r="C4856" s="5" t="s">
        <v>10589</v>
      </c>
      <c r="D4856" s="5">
        <v>101198</v>
      </c>
      <c r="E4856" s="5" t="s">
        <v>10589</v>
      </c>
    </row>
    <row r="4857" spans="1:5" x14ac:dyDescent="0.25">
      <c r="A4857" s="5" t="s">
        <v>10590</v>
      </c>
      <c r="B4857" s="5"/>
      <c r="C4857" s="5" t="s">
        <v>885</v>
      </c>
      <c r="D4857" s="5">
        <v>21630</v>
      </c>
      <c r="E4857" s="5" t="s">
        <v>885</v>
      </c>
    </row>
    <row r="4858" spans="1:5" x14ac:dyDescent="0.25">
      <c r="A4858" s="5" t="s">
        <v>10591</v>
      </c>
      <c r="B4858" s="5"/>
      <c r="C4858" s="5" t="s">
        <v>2735</v>
      </c>
      <c r="D4858" s="5">
        <v>7266</v>
      </c>
      <c r="E4858" s="5" t="s">
        <v>2735</v>
      </c>
    </row>
    <row r="4859" spans="1:5" x14ac:dyDescent="0.25">
      <c r="A4859" s="5" t="s">
        <v>10592</v>
      </c>
      <c r="B4859" s="5"/>
      <c r="C4859" s="5" t="s">
        <v>7122</v>
      </c>
      <c r="D4859" s="5">
        <v>100518</v>
      </c>
      <c r="E4859" s="5" t="s">
        <v>7122</v>
      </c>
    </row>
    <row r="4860" spans="1:5" x14ac:dyDescent="0.25">
      <c r="A4860" s="5" t="s">
        <v>10593</v>
      </c>
      <c r="B4860" s="5"/>
      <c r="C4860" s="5" t="s">
        <v>818</v>
      </c>
      <c r="D4860" s="5">
        <v>48540</v>
      </c>
      <c r="E4860" s="5" t="s">
        <v>818</v>
      </c>
    </row>
    <row r="4861" spans="1:5" x14ac:dyDescent="0.25">
      <c r="A4861" s="5" t="s">
        <v>10594</v>
      </c>
      <c r="B4861" s="5"/>
      <c r="C4861" s="5" t="s">
        <v>1505</v>
      </c>
      <c r="D4861" s="5">
        <v>43106</v>
      </c>
      <c r="E4861" s="5" t="s">
        <v>1505</v>
      </c>
    </row>
    <row r="4862" spans="1:5" x14ac:dyDescent="0.25">
      <c r="A4862" s="5" t="s">
        <v>10595</v>
      </c>
      <c r="B4862" s="5"/>
      <c r="C4862" s="5" t="s">
        <v>5322</v>
      </c>
      <c r="D4862" s="5">
        <v>28970</v>
      </c>
      <c r="E4862" s="5" t="s">
        <v>5322</v>
      </c>
    </row>
    <row r="4863" spans="1:5" x14ac:dyDescent="0.25">
      <c r="A4863" s="5" t="s">
        <v>10596</v>
      </c>
      <c r="B4863" s="5"/>
      <c r="C4863" s="5" t="s">
        <v>10597</v>
      </c>
      <c r="D4863" s="5">
        <v>37193</v>
      </c>
      <c r="E4863" s="5" t="s">
        <v>10597</v>
      </c>
    </row>
    <row r="4864" spans="1:5" x14ac:dyDescent="0.25">
      <c r="A4864" s="5" t="s">
        <v>10598</v>
      </c>
      <c r="B4864" s="5"/>
      <c r="C4864" s="5" t="s">
        <v>2752</v>
      </c>
      <c r="D4864" s="5">
        <v>5845</v>
      </c>
      <c r="E4864" s="5" t="s">
        <v>2752</v>
      </c>
    </row>
    <row r="4865" spans="1:5" x14ac:dyDescent="0.25">
      <c r="A4865" s="5" t="s">
        <v>10599</v>
      </c>
      <c r="B4865" s="5"/>
      <c r="C4865" s="5" t="s">
        <v>1183</v>
      </c>
      <c r="D4865" s="5">
        <v>25283</v>
      </c>
      <c r="E4865" s="5" t="s">
        <v>6656</v>
      </c>
    </row>
    <row r="4866" spans="1:5" x14ac:dyDescent="0.25">
      <c r="A4866" s="5" t="s">
        <v>10600</v>
      </c>
      <c r="B4866" s="5"/>
      <c r="C4866" s="5" t="s">
        <v>2091</v>
      </c>
      <c r="D4866" s="5">
        <v>45352</v>
      </c>
      <c r="E4866" s="5" t="s">
        <v>6735</v>
      </c>
    </row>
    <row r="4867" spans="1:5" x14ac:dyDescent="0.25">
      <c r="A4867" s="5" t="s">
        <v>10601</v>
      </c>
      <c r="B4867" s="5"/>
      <c r="C4867" s="5" t="s">
        <v>4395</v>
      </c>
      <c r="D4867" s="5">
        <v>40587</v>
      </c>
      <c r="E4867" s="5" t="s">
        <v>6885</v>
      </c>
    </row>
    <row r="4868" spans="1:5" x14ac:dyDescent="0.25">
      <c r="A4868" s="5" t="s">
        <v>10602</v>
      </c>
      <c r="B4868" s="5"/>
      <c r="C4868" s="5" t="s">
        <v>9721</v>
      </c>
      <c r="D4868" s="5">
        <v>25487</v>
      </c>
      <c r="E4868" s="5" t="s">
        <v>9721</v>
      </c>
    </row>
    <row r="4869" spans="1:5" x14ac:dyDescent="0.25">
      <c r="A4869" s="5" t="s">
        <v>10603</v>
      </c>
      <c r="B4869" s="5"/>
      <c r="C4869" s="5" t="s">
        <v>1672</v>
      </c>
      <c r="D4869" s="5">
        <v>15189</v>
      </c>
      <c r="E4869" s="5" t="s">
        <v>6701</v>
      </c>
    </row>
    <row r="4870" spans="1:5" x14ac:dyDescent="0.25">
      <c r="A4870" s="5" t="s">
        <v>10604</v>
      </c>
      <c r="B4870" s="5"/>
      <c r="C4870" s="5" t="s">
        <v>5188</v>
      </c>
      <c r="D4870" s="5">
        <v>55164</v>
      </c>
      <c r="E4870" s="5" t="s">
        <v>5188</v>
      </c>
    </row>
    <row r="4871" spans="1:5" x14ac:dyDescent="0.25">
      <c r="A4871" s="5" t="s">
        <v>10605</v>
      </c>
      <c r="B4871" s="5"/>
      <c r="C4871" s="5" t="s">
        <v>10606</v>
      </c>
      <c r="D4871" s="5">
        <v>107913</v>
      </c>
      <c r="E4871" s="5" t="s">
        <v>10606</v>
      </c>
    </row>
    <row r="4872" spans="1:5" x14ac:dyDescent="0.25">
      <c r="A4872" s="5" t="s">
        <v>10607</v>
      </c>
      <c r="B4872" s="5"/>
      <c r="C4872" s="5" t="s">
        <v>10608</v>
      </c>
      <c r="D4872" s="5">
        <v>107914</v>
      </c>
      <c r="E4872" s="5" t="s">
        <v>10608</v>
      </c>
    </row>
    <row r="4873" spans="1:5" x14ac:dyDescent="0.25">
      <c r="A4873" s="5" t="s">
        <v>10609</v>
      </c>
      <c r="B4873" s="5"/>
      <c r="C4873" s="5" t="s">
        <v>1092</v>
      </c>
      <c r="D4873" s="5">
        <v>39023</v>
      </c>
      <c r="E4873" s="5" t="s">
        <v>1092</v>
      </c>
    </row>
    <row r="4874" spans="1:5" x14ac:dyDescent="0.25">
      <c r="A4874" s="5" t="s">
        <v>10610</v>
      </c>
      <c r="B4874" s="5"/>
      <c r="C4874" s="5" t="s">
        <v>6957</v>
      </c>
      <c r="D4874" s="5">
        <v>28642</v>
      </c>
      <c r="E4874" s="5" t="s">
        <v>6957</v>
      </c>
    </row>
    <row r="4875" spans="1:5" x14ac:dyDescent="0.25">
      <c r="A4875" s="5" t="s">
        <v>10611</v>
      </c>
      <c r="B4875" s="5"/>
      <c r="C4875" s="5" t="s">
        <v>2501</v>
      </c>
      <c r="D4875" s="5">
        <v>18248</v>
      </c>
      <c r="E4875" s="5" t="s">
        <v>6774</v>
      </c>
    </row>
    <row r="4876" spans="1:5" x14ac:dyDescent="0.25">
      <c r="A4876" s="5" t="s">
        <v>10612</v>
      </c>
      <c r="B4876" s="5"/>
      <c r="C4876" s="5" t="s">
        <v>9946</v>
      </c>
      <c r="D4876" s="5">
        <v>44151</v>
      </c>
      <c r="E4876" s="5" t="s">
        <v>10613</v>
      </c>
    </row>
    <row r="4877" spans="1:5" x14ac:dyDescent="0.25">
      <c r="A4877" s="5" t="s">
        <v>10614</v>
      </c>
      <c r="B4877" s="5"/>
      <c r="C4877" s="5" t="s">
        <v>7477</v>
      </c>
      <c r="D4877" s="5">
        <v>1138</v>
      </c>
      <c r="E4877" s="5" t="s">
        <v>7478</v>
      </c>
    </row>
    <row r="4878" spans="1:5" x14ac:dyDescent="0.25">
      <c r="A4878" s="5" t="s">
        <v>10615</v>
      </c>
      <c r="B4878" s="5"/>
      <c r="C4878" s="5" t="s">
        <v>10616</v>
      </c>
      <c r="D4878" s="5">
        <v>43588</v>
      </c>
      <c r="E4878" s="5" t="s">
        <v>10617</v>
      </c>
    </row>
    <row r="4879" spans="1:5" x14ac:dyDescent="0.25">
      <c r="A4879" s="5" t="s">
        <v>10618</v>
      </c>
      <c r="B4879" s="5"/>
      <c r="C4879" s="5" t="s">
        <v>9418</v>
      </c>
      <c r="D4879" s="5">
        <v>106073</v>
      </c>
      <c r="E4879" s="5" t="s">
        <v>9418</v>
      </c>
    </row>
    <row r="4880" spans="1:5" x14ac:dyDescent="0.25">
      <c r="A4880" s="5" t="s">
        <v>10619</v>
      </c>
      <c r="B4880" s="5"/>
      <c r="C4880" s="5" t="s">
        <v>1308</v>
      </c>
      <c r="D4880" s="5">
        <v>8146</v>
      </c>
      <c r="E4880" s="5" t="s">
        <v>6665</v>
      </c>
    </row>
    <row r="4881" spans="1:5" x14ac:dyDescent="0.25">
      <c r="A4881" s="5" t="s">
        <v>10620</v>
      </c>
      <c r="B4881" s="5"/>
      <c r="C4881" s="5" t="s">
        <v>9700</v>
      </c>
      <c r="D4881" s="5">
        <v>107885</v>
      </c>
      <c r="E4881" s="5" t="s">
        <v>10621</v>
      </c>
    </row>
    <row r="4882" spans="1:5" x14ac:dyDescent="0.25">
      <c r="A4882" s="5" t="s">
        <v>10622</v>
      </c>
      <c r="B4882" s="5"/>
      <c r="C4882" s="5" t="s">
        <v>3988</v>
      </c>
      <c r="D4882" s="5">
        <v>17978</v>
      </c>
      <c r="E4882" s="5" t="s">
        <v>6869</v>
      </c>
    </row>
    <row r="4883" spans="1:5" x14ac:dyDescent="0.25">
      <c r="A4883" s="5" t="s">
        <v>10623</v>
      </c>
      <c r="B4883" s="5"/>
      <c r="C4883" s="5" t="s">
        <v>7109</v>
      </c>
      <c r="D4883" s="5">
        <v>12816</v>
      </c>
      <c r="E4883" s="5" t="s">
        <v>7110</v>
      </c>
    </row>
    <row r="4884" spans="1:5" x14ac:dyDescent="0.25">
      <c r="A4884" s="5" t="s">
        <v>10624</v>
      </c>
      <c r="B4884" s="5"/>
      <c r="C4884" s="5" t="s">
        <v>10625</v>
      </c>
      <c r="D4884" s="5">
        <v>44535</v>
      </c>
      <c r="E4884" s="5" t="s">
        <v>10625</v>
      </c>
    </row>
    <row r="4885" spans="1:5" x14ac:dyDescent="0.25">
      <c r="A4885" s="5" t="s">
        <v>10626</v>
      </c>
      <c r="B4885" s="5"/>
      <c r="C4885" s="5" t="s">
        <v>10627</v>
      </c>
      <c r="D4885" s="5">
        <v>107074</v>
      </c>
      <c r="E4885" s="5" t="s">
        <v>10627</v>
      </c>
    </row>
    <row r="4886" spans="1:5" x14ac:dyDescent="0.25">
      <c r="A4886" s="5" t="s">
        <v>10628</v>
      </c>
      <c r="B4886" s="5"/>
      <c r="C4886" s="5" t="s">
        <v>2197</v>
      </c>
      <c r="D4886" s="5">
        <v>9183</v>
      </c>
      <c r="E4886" s="5" t="s">
        <v>2197</v>
      </c>
    </row>
    <row r="4887" spans="1:5" x14ac:dyDescent="0.25">
      <c r="A4887" s="5" t="s">
        <v>10629</v>
      </c>
      <c r="B4887" s="5"/>
      <c r="C4887" s="5" t="s">
        <v>3256</v>
      </c>
      <c r="D4887" s="5">
        <v>43265</v>
      </c>
      <c r="E4887" s="5" t="s">
        <v>3256</v>
      </c>
    </row>
    <row r="4888" spans="1:5" x14ac:dyDescent="0.25">
      <c r="A4888" s="5" t="s">
        <v>10630</v>
      </c>
      <c r="B4888" s="5"/>
      <c r="C4888" s="5" t="s">
        <v>4671</v>
      </c>
      <c r="D4888" s="5">
        <v>52411</v>
      </c>
      <c r="E4888" s="5" t="s">
        <v>4671</v>
      </c>
    </row>
    <row r="4889" spans="1:5" x14ac:dyDescent="0.25">
      <c r="A4889" s="5" t="s">
        <v>10631</v>
      </c>
      <c r="B4889" s="5"/>
      <c r="C4889" s="5" t="s">
        <v>480</v>
      </c>
      <c r="D4889" s="5">
        <v>3813</v>
      </c>
      <c r="E4889" s="5" t="s">
        <v>480</v>
      </c>
    </row>
    <row r="4890" spans="1:5" x14ac:dyDescent="0.25">
      <c r="A4890" s="5" t="s">
        <v>10632</v>
      </c>
      <c r="B4890" s="5"/>
      <c r="C4890" s="5" t="s">
        <v>46</v>
      </c>
      <c r="D4890" s="5">
        <v>23258</v>
      </c>
      <c r="E4890" s="5" t="s">
        <v>6935</v>
      </c>
    </row>
    <row r="4891" spans="1:5" x14ac:dyDescent="0.25">
      <c r="A4891" s="5" t="s">
        <v>10633</v>
      </c>
      <c r="B4891" s="5"/>
      <c r="C4891" s="5" t="s">
        <v>1612</v>
      </c>
      <c r="D4891" s="5">
        <v>44373</v>
      </c>
      <c r="E4891" s="5" t="s">
        <v>6694</v>
      </c>
    </row>
    <row r="4892" spans="1:5" x14ac:dyDescent="0.25">
      <c r="A4892" s="5" t="s">
        <v>10634</v>
      </c>
      <c r="B4892" s="5"/>
      <c r="C4892" s="5" t="s">
        <v>2796</v>
      </c>
      <c r="D4892" s="5">
        <v>30858</v>
      </c>
      <c r="E4892" s="5" t="s">
        <v>2796</v>
      </c>
    </row>
    <row r="4893" spans="1:5" x14ac:dyDescent="0.25">
      <c r="A4893" s="5" t="s">
        <v>10635</v>
      </c>
      <c r="B4893" s="5"/>
      <c r="C4893" s="5" t="s">
        <v>10636</v>
      </c>
      <c r="D4893" s="5">
        <v>107929</v>
      </c>
      <c r="E4893" s="5" t="s">
        <v>10636</v>
      </c>
    </row>
    <row r="4894" spans="1:5" x14ac:dyDescent="0.25">
      <c r="A4894" s="5" t="s">
        <v>10637</v>
      </c>
      <c r="B4894" s="5"/>
      <c r="C4894" s="5" t="s">
        <v>10638</v>
      </c>
      <c r="D4894" s="5">
        <v>22921</v>
      </c>
      <c r="E4894" s="5" t="s">
        <v>10638</v>
      </c>
    </row>
    <row r="4895" spans="1:5" x14ac:dyDescent="0.25">
      <c r="A4895" s="5" t="s">
        <v>10639</v>
      </c>
      <c r="B4895" s="5"/>
      <c r="C4895" s="5" t="s">
        <v>270</v>
      </c>
      <c r="D4895" s="5">
        <v>40471</v>
      </c>
      <c r="E4895" s="5" t="s">
        <v>270</v>
      </c>
    </row>
    <row r="4896" spans="1:5" x14ac:dyDescent="0.25">
      <c r="A4896" s="5" t="s">
        <v>10640</v>
      </c>
      <c r="B4896" s="5"/>
      <c r="C4896" s="5" t="s">
        <v>2917</v>
      </c>
      <c r="D4896" s="5">
        <v>44699</v>
      </c>
      <c r="E4896" s="5" t="s">
        <v>2917</v>
      </c>
    </row>
    <row r="4897" spans="1:5" x14ac:dyDescent="0.25">
      <c r="A4897" s="5" t="s">
        <v>10641</v>
      </c>
      <c r="B4897" s="5"/>
      <c r="C4897" s="5" t="s">
        <v>10642</v>
      </c>
      <c r="D4897" s="5">
        <v>107860</v>
      </c>
      <c r="E4897" s="5" t="s">
        <v>10642</v>
      </c>
    </row>
    <row r="4898" spans="1:5" x14ac:dyDescent="0.25">
      <c r="A4898" s="5" t="s">
        <v>10643</v>
      </c>
      <c r="B4898" s="5"/>
      <c r="C4898" s="5" t="s">
        <v>10644</v>
      </c>
      <c r="D4898" s="5">
        <v>48482</v>
      </c>
      <c r="E4898" s="5" t="s">
        <v>10645</v>
      </c>
    </row>
    <row r="4899" spans="1:5" x14ac:dyDescent="0.25">
      <c r="A4899" s="5" t="s">
        <v>10646</v>
      </c>
      <c r="B4899" s="5"/>
      <c r="C4899" s="5" t="s">
        <v>10286</v>
      </c>
      <c r="D4899" s="5">
        <v>100757</v>
      </c>
      <c r="E4899" s="5" t="s">
        <v>10286</v>
      </c>
    </row>
    <row r="4900" spans="1:5" x14ac:dyDescent="0.25">
      <c r="A4900" s="5" t="s">
        <v>10647</v>
      </c>
      <c r="B4900" s="5"/>
      <c r="C4900" s="5" t="s">
        <v>10648</v>
      </c>
      <c r="D4900" s="5">
        <v>22687</v>
      </c>
      <c r="E4900" s="5" t="s">
        <v>10648</v>
      </c>
    </row>
    <row r="4901" spans="1:5" x14ac:dyDescent="0.25">
      <c r="A4901" s="5" t="s">
        <v>10649</v>
      </c>
      <c r="B4901" s="5"/>
      <c r="C4901" s="5" t="s">
        <v>1608</v>
      </c>
      <c r="D4901" s="5">
        <v>16864</v>
      </c>
      <c r="E4901" s="5" t="s">
        <v>6693</v>
      </c>
    </row>
    <row r="4902" spans="1:5" x14ac:dyDescent="0.25">
      <c r="A4902" s="5" t="s">
        <v>10650</v>
      </c>
      <c r="B4902" s="5"/>
      <c r="C4902" s="5" t="s">
        <v>10651</v>
      </c>
      <c r="D4902" s="5">
        <v>25828</v>
      </c>
      <c r="E4902" s="5" t="s">
        <v>10651</v>
      </c>
    </row>
    <row r="4903" spans="1:5" x14ac:dyDescent="0.25">
      <c r="A4903" s="5" t="s">
        <v>10652</v>
      </c>
      <c r="B4903" s="5"/>
      <c r="C4903" s="5" t="s">
        <v>2659</v>
      </c>
      <c r="D4903" s="5">
        <v>45299</v>
      </c>
      <c r="E4903" s="5" t="s">
        <v>6783</v>
      </c>
    </row>
    <row r="4904" spans="1:5" x14ac:dyDescent="0.25">
      <c r="A4904" s="5" t="s">
        <v>10653</v>
      </c>
      <c r="B4904" s="5"/>
      <c r="C4904" s="5" t="s">
        <v>10654</v>
      </c>
      <c r="D4904" s="5">
        <v>107622</v>
      </c>
      <c r="E4904" s="5" t="s">
        <v>10655</v>
      </c>
    </row>
    <row r="4905" spans="1:5" x14ac:dyDescent="0.25">
      <c r="A4905" s="5" t="s">
        <v>10656</v>
      </c>
      <c r="B4905" s="5"/>
      <c r="C4905" s="5" t="s">
        <v>7032</v>
      </c>
      <c r="D4905" s="5">
        <v>1668</v>
      </c>
      <c r="E4905" s="5" t="s">
        <v>7032</v>
      </c>
    </row>
    <row r="4906" spans="1:5" x14ac:dyDescent="0.25">
      <c r="A4906" s="5" t="s">
        <v>10657</v>
      </c>
      <c r="B4906" s="5"/>
      <c r="C4906" s="5" t="s">
        <v>10658</v>
      </c>
      <c r="D4906" s="5">
        <v>107568</v>
      </c>
      <c r="E4906" s="5" t="s">
        <v>10658</v>
      </c>
    </row>
    <row r="4907" spans="1:5" x14ac:dyDescent="0.25">
      <c r="A4907" s="5" t="s">
        <v>10659</v>
      </c>
      <c r="B4907" s="5"/>
      <c r="C4907" s="5" t="s">
        <v>1584</v>
      </c>
      <c r="D4907" s="5">
        <v>43477</v>
      </c>
      <c r="E4907" s="5" t="s">
        <v>1584</v>
      </c>
    </row>
    <row r="4908" spans="1:5" x14ac:dyDescent="0.25">
      <c r="A4908" s="5" t="s">
        <v>10660</v>
      </c>
      <c r="B4908" s="5"/>
      <c r="C4908" s="5" t="s">
        <v>2672</v>
      </c>
      <c r="D4908" s="5">
        <v>16614</v>
      </c>
      <c r="E4908" s="5" t="s">
        <v>6786</v>
      </c>
    </row>
    <row r="4909" spans="1:5" x14ac:dyDescent="0.25">
      <c r="A4909" s="5" t="s">
        <v>10661</v>
      </c>
      <c r="B4909" s="5"/>
      <c r="C4909" s="5" t="s">
        <v>1202</v>
      </c>
      <c r="D4909" s="5">
        <v>15035</v>
      </c>
      <c r="E4909" s="5" t="s">
        <v>1202</v>
      </c>
    </row>
    <row r="4910" spans="1:5" x14ac:dyDescent="0.25">
      <c r="A4910" s="5" t="s">
        <v>10662</v>
      </c>
      <c r="B4910" s="5"/>
      <c r="C4910" s="5" t="s">
        <v>2334</v>
      </c>
      <c r="D4910" s="5">
        <v>6365</v>
      </c>
      <c r="E4910" s="5" t="s">
        <v>2334</v>
      </c>
    </row>
    <row r="4911" spans="1:5" x14ac:dyDescent="0.25">
      <c r="A4911" s="5" t="s">
        <v>10663</v>
      </c>
      <c r="B4911" s="5"/>
      <c r="C4911" s="5" t="s">
        <v>2187</v>
      </c>
      <c r="D4911" s="5">
        <v>14707</v>
      </c>
      <c r="E4911" s="5" t="s">
        <v>2187</v>
      </c>
    </row>
    <row r="4912" spans="1:5" x14ac:dyDescent="0.25">
      <c r="A4912" s="5" t="s">
        <v>10664</v>
      </c>
      <c r="B4912" s="5"/>
      <c r="C4912" s="5" t="s">
        <v>723</v>
      </c>
      <c r="D4912" s="5">
        <v>39602</v>
      </c>
      <c r="E4912" s="5" t="s">
        <v>723</v>
      </c>
    </row>
    <row r="4913" spans="1:5" x14ac:dyDescent="0.25">
      <c r="A4913" s="5" t="s">
        <v>10665</v>
      </c>
      <c r="B4913" s="5"/>
      <c r="C4913" s="5" t="s">
        <v>846</v>
      </c>
      <c r="D4913" s="5">
        <v>13909</v>
      </c>
      <c r="E4913" s="5" t="s">
        <v>846</v>
      </c>
    </row>
    <row r="4914" spans="1:5" x14ac:dyDescent="0.25">
      <c r="A4914" s="5" t="s">
        <v>10666</v>
      </c>
      <c r="B4914" s="5"/>
      <c r="C4914" s="5" t="s">
        <v>3148</v>
      </c>
      <c r="D4914" s="5">
        <v>14464</v>
      </c>
      <c r="E4914" s="5" t="s">
        <v>6819</v>
      </c>
    </row>
    <row r="4915" spans="1:5" x14ac:dyDescent="0.25">
      <c r="A4915" s="5" t="s">
        <v>10667</v>
      </c>
      <c r="B4915" s="5"/>
      <c r="C4915" s="5" t="s">
        <v>10668</v>
      </c>
      <c r="D4915" s="5">
        <v>91656</v>
      </c>
      <c r="E4915" s="5" t="s">
        <v>10668</v>
      </c>
    </row>
    <row r="4916" spans="1:5" x14ac:dyDescent="0.25">
      <c r="A4916" s="5" t="s">
        <v>10669</v>
      </c>
      <c r="B4916" s="5"/>
      <c r="C4916" s="5" t="s">
        <v>818</v>
      </c>
      <c r="D4916" s="5">
        <v>48540</v>
      </c>
      <c r="E4916" s="5" t="s">
        <v>818</v>
      </c>
    </row>
    <row r="4917" spans="1:5" x14ac:dyDescent="0.25">
      <c r="A4917" s="5" t="s">
        <v>10670</v>
      </c>
      <c r="B4917" s="5"/>
      <c r="C4917" s="5" t="s">
        <v>1521</v>
      </c>
      <c r="D4917" s="5">
        <v>17987</v>
      </c>
      <c r="E4917" s="5" t="s">
        <v>1521</v>
      </c>
    </row>
    <row r="4918" spans="1:5" x14ac:dyDescent="0.25">
      <c r="A4918" s="5" t="s">
        <v>10671</v>
      </c>
      <c r="B4918" s="5"/>
      <c r="C4918" s="5" t="s">
        <v>2802</v>
      </c>
      <c r="D4918" s="5">
        <v>5973</v>
      </c>
      <c r="E4918" s="5" t="s">
        <v>2802</v>
      </c>
    </row>
    <row r="4919" spans="1:5" x14ac:dyDescent="0.25">
      <c r="A4919" s="5" t="s">
        <v>10672</v>
      </c>
      <c r="B4919" s="5"/>
      <c r="C4919" s="5" t="s">
        <v>744</v>
      </c>
      <c r="D4919" s="5">
        <v>24815</v>
      </c>
      <c r="E4919" s="5" t="s">
        <v>744</v>
      </c>
    </row>
    <row r="4920" spans="1:5" x14ac:dyDescent="0.25">
      <c r="A4920" s="5" t="s">
        <v>10673</v>
      </c>
      <c r="B4920" s="5"/>
      <c r="C4920" s="5" t="s">
        <v>498</v>
      </c>
      <c r="D4920" s="5">
        <v>45235</v>
      </c>
      <c r="E4920" s="5" t="s">
        <v>498</v>
      </c>
    </row>
    <row r="4921" spans="1:5" x14ac:dyDescent="0.25">
      <c r="A4921" s="5" t="s">
        <v>10674</v>
      </c>
      <c r="B4921" s="5"/>
      <c r="C4921" s="5" t="s">
        <v>790</v>
      </c>
      <c r="D4921" s="5">
        <v>6790</v>
      </c>
      <c r="E4921" s="5" t="s">
        <v>6613</v>
      </c>
    </row>
    <row r="4922" spans="1:5" x14ac:dyDescent="0.25">
      <c r="A4922" s="5" t="s">
        <v>10675</v>
      </c>
      <c r="B4922" s="5"/>
      <c r="C4922" s="5" t="s">
        <v>10676</v>
      </c>
      <c r="D4922" s="5">
        <v>107043</v>
      </c>
      <c r="E4922" s="5" t="s">
        <v>10676</v>
      </c>
    </row>
    <row r="4923" spans="1:5" x14ac:dyDescent="0.25">
      <c r="A4923" s="5" t="s">
        <v>10677</v>
      </c>
      <c r="B4923" s="5"/>
      <c r="C4923" s="5" t="s">
        <v>9616</v>
      </c>
      <c r="D4923" s="5">
        <v>106083</v>
      </c>
      <c r="E4923" s="5" t="s">
        <v>9616</v>
      </c>
    </row>
    <row r="4924" spans="1:5" x14ac:dyDescent="0.25">
      <c r="A4924" s="5" t="s">
        <v>10678</v>
      </c>
      <c r="B4924" s="5"/>
      <c r="C4924" s="5" t="s">
        <v>10679</v>
      </c>
      <c r="D4924" s="5">
        <v>1672</v>
      </c>
      <c r="E4924" s="5" t="s">
        <v>10680</v>
      </c>
    </row>
    <row r="4925" spans="1:5" x14ac:dyDescent="0.25">
      <c r="A4925" s="5" t="s">
        <v>10681</v>
      </c>
      <c r="B4925" s="5"/>
      <c r="C4925" s="5" t="s">
        <v>989</v>
      </c>
      <c r="D4925" s="5">
        <v>26421</v>
      </c>
      <c r="E4925" s="5" t="s">
        <v>6632</v>
      </c>
    </row>
    <row r="4926" spans="1:5" x14ac:dyDescent="0.25">
      <c r="A4926" s="5" t="s">
        <v>10682</v>
      </c>
      <c r="B4926" s="5"/>
      <c r="C4926" s="5" t="s">
        <v>8992</v>
      </c>
      <c r="D4926" s="5">
        <v>13103</v>
      </c>
      <c r="E4926" s="5" t="s">
        <v>8993</v>
      </c>
    </row>
    <row r="4927" spans="1:5" x14ac:dyDescent="0.25">
      <c r="A4927" s="5" t="s">
        <v>10683</v>
      </c>
      <c r="B4927" s="5"/>
      <c r="C4927" s="5" t="s">
        <v>10684</v>
      </c>
      <c r="D4927" s="5">
        <v>23721</v>
      </c>
      <c r="E4927" s="5" t="s">
        <v>10684</v>
      </c>
    </row>
    <row r="4928" spans="1:5" x14ac:dyDescent="0.25">
      <c r="A4928" s="5" t="s">
        <v>10685</v>
      </c>
      <c r="B4928" s="5"/>
      <c r="C4928" s="5" t="s">
        <v>2538</v>
      </c>
      <c r="D4928" s="5">
        <v>8935</v>
      </c>
      <c r="E4928" s="5" t="s">
        <v>6966</v>
      </c>
    </row>
    <row r="4929" spans="1:5" x14ac:dyDescent="0.25">
      <c r="A4929" s="5" t="s">
        <v>10686</v>
      </c>
      <c r="B4929" s="5"/>
      <c r="C4929" s="5" t="s">
        <v>4377</v>
      </c>
      <c r="D4929" s="5">
        <v>13899</v>
      </c>
      <c r="E4929" s="5" t="s">
        <v>6882</v>
      </c>
    </row>
    <row r="4930" spans="1:5" x14ac:dyDescent="0.25">
      <c r="A4930" s="5" t="s">
        <v>10687</v>
      </c>
      <c r="B4930" s="5"/>
      <c r="C4930" s="5" t="s">
        <v>6579</v>
      </c>
      <c r="D4930" s="5">
        <v>13261</v>
      </c>
      <c r="E4930" s="5" t="s">
        <v>6579</v>
      </c>
    </row>
    <row r="4931" spans="1:5" x14ac:dyDescent="0.25">
      <c r="A4931" s="5" t="s">
        <v>10688</v>
      </c>
      <c r="B4931" s="5"/>
      <c r="C4931" s="5" t="s">
        <v>1012</v>
      </c>
      <c r="D4931" s="5">
        <v>39666</v>
      </c>
      <c r="E4931" s="5" t="s">
        <v>1012</v>
      </c>
    </row>
    <row r="4932" spans="1:5" x14ac:dyDescent="0.25">
      <c r="A4932" s="5" t="s">
        <v>10689</v>
      </c>
      <c r="B4932" s="5"/>
      <c r="C4932" s="5" t="s">
        <v>5214</v>
      </c>
      <c r="D4932" s="5">
        <v>106425</v>
      </c>
      <c r="E4932" s="5" t="s">
        <v>5214</v>
      </c>
    </row>
    <row r="4933" spans="1:5" x14ac:dyDescent="0.25">
      <c r="A4933" s="5" t="s">
        <v>10690</v>
      </c>
      <c r="B4933" s="5"/>
      <c r="C4933" s="5" t="s">
        <v>5510</v>
      </c>
      <c r="D4933" s="5">
        <v>4427</v>
      </c>
      <c r="E4933" s="5" t="s">
        <v>5510</v>
      </c>
    </row>
    <row r="4934" spans="1:5" x14ac:dyDescent="0.25">
      <c r="A4934" s="5" t="s">
        <v>10691</v>
      </c>
      <c r="B4934" s="5"/>
      <c r="C4934" s="5" t="s">
        <v>9946</v>
      </c>
      <c r="D4934" s="5">
        <v>107187</v>
      </c>
      <c r="E4934" s="5" t="s">
        <v>9946</v>
      </c>
    </row>
    <row r="4935" spans="1:5" x14ac:dyDescent="0.25">
      <c r="A4935" s="5" t="s">
        <v>10692</v>
      </c>
      <c r="B4935" s="5"/>
      <c r="C4935" s="5" t="s">
        <v>7527</v>
      </c>
      <c r="D4935" s="5">
        <v>45509</v>
      </c>
      <c r="E4935" s="5" t="s">
        <v>7527</v>
      </c>
    </row>
    <row r="4936" spans="1:5" x14ac:dyDescent="0.25">
      <c r="A4936" s="5" t="s">
        <v>10693</v>
      </c>
      <c r="B4936" s="5"/>
      <c r="C4936" s="5" t="s">
        <v>4654</v>
      </c>
      <c r="D4936" s="5">
        <v>8109</v>
      </c>
      <c r="E4936" s="5" t="s">
        <v>6903</v>
      </c>
    </row>
    <row r="4937" spans="1:5" x14ac:dyDescent="0.25">
      <c r="A4937" s="5" t="s">
        <v>10694</v>
      </c>
      <c r="B4937" s="5"/>
      <c r="C4937" s="5" t="s">
        <v>1219</v>
      </c>
      <c r="D4937" s="5">
        <v>107854</v>
      </c>
      <c r="E4937" s="5" t="s">
        <v>10695</v>
      </c>
    </row>
    <row r="4938" spans="1:5" x14ac:dyDescent="0.25">
      <c r="A4938" s="5" t="s">
        <v>10696</v>
      </c>
      <c r="B4938" s="5"/>
      <c r="C4938" s="5" t="s">
        <v>3355</v>
      </c>
      <c r="D4938" s="5">
        <v>41823</v>
      </c>
      <c r="E4938" s="5" t="s">
        <v>3355</v>
      </c>
    </row>
    <row r="4939" spans="1:5" x14ac:dyDescent="0.25">
      <c r="A4939" s="5" t="s">
        <v>10697</v>
      </c>
      <c r="B4939" s="5"/>
      <c r="C4939" s="5" t="s">
        <v>2358</v>
      </c>
      <c r="D4939" s="5">
        <v>35240</v>
      </c>
      <c r="E4939" s="5" t="s">
        <v>2358</v>
      </c>
    </row>
    <row r="4940" spans="1:5" x14ac:dyDescent="0.25">
      <c r="A4940" s="5" t="s">
        <v>10698</v>
      </c>
      <c r="B4940" s="5"/>
      <c r="C4940" s="5" t="s">
        <v>446</v>
      </c>
      <c r="D4940" s="5">
        <v>16051</v>
      </c>
      <c r="E4940" s="5" t="s">
        <v>10699</v>
      </c>
    </row>
    <row r="4941" spans="1:5" x14ac:dyDescent="0.25">
      <c r="A4941" s="5" t="s">
        <v>10700</v>
      </c>
      <c r="B4941" s="5"/>
      <c r="C4941" s="5" t="s">
        <v>380</v>
      </c>
      <c r="D4941" s="5">
        <v>22252</v>
      </c>
      <c r="E4941" s="5" t="s">
        <v>380</v>
      </c>
    </row>
    <row r="4942" spans="1:5" x14ac:dyDescent="0.25">
      <c r="A4942" s="5" t="s">
        <v>10701</v>
      </c>
      <c r="B4942" s="5"/>
      <c r="C4942" s="5" t="s">
        <v>1141</v>
      </c>
      <c r="D4942" s="5">
        <v>8390</v>
      </c>
      <c r="E4942" s="5" t="s">
        <v>1141</v>
      </c>
    </row>
    <row r="4943" spans="1:5" x14ac:dyDescent="0.25">
      <c r="A4943" s="5" t="s">
        <v>10702</v>
      </c>
      <c r="B4943" s="5"/>
      <c r="C4943" s="5" t="s">
        <v>888</v>
      </c>
      <c r="D4943" s="5">
        <v>6905</v>
      </c>
      <c r="E4943" s="5" t="s">
        <v>6622</v>
      </c>
    </row>
    <row r="4944" spans="1:5" x14ac:dyDescent="0.25">
      <c r="A4944" s="5" t="s">
        <v>10703</v>
      </c>
      <c r="B4944" s="5"/>
      <c r="C4944" s="5" t="s">
        <v>5507</v>
      </c>
      <c r="D4944" s="5">
        <v>34020</v>
      </c>
      <c r="E4944" s="5" t="s">
        <v>5507</v>
      </c>
    </row>
    <row r="4945" spans="1:5" x14ac:dyDescent="0.25">
      <c r="A4945" s="5" t="s">
        <v>10704</v>
      </c>
      <c r="B4945" s="5"/>
      <c r="C4945" s="5" t="s">
        <v>7273</v>
      </c>
      <c r="D4945" s="5">
        <v>8395</v>
      </c>
      <c r="E4945" s="5" t="s">
        <v>7273</v>
      </c>
    </row>
    <row r="4946" spans="1:5" x14ac:dyDescent="0.25">
      <c r="A4946" s="5" t="s">
        <v>10705</v>
      </c>
      <c r="B4946" s="5"/>
      <c r="C4946" s="5" t="s">
        <v>7763</v>
      </c>
      <c r="D4946" s="5">
        <v>24523</v>
      </c>
      <c r="E4946" s="5" t="s">
        <v>7763</v>
      </c>
    </row>
    <row r="4947" spans="1:5" x14ac:dyDescent="0.25">
      <c r="A4947" s="5" t="s">
        <v>10706</v>
      </c>
      <c r="B4947" s="5"/>
      <c r="C4947" s="5" t="s">
        <v>10707</v>
      </c>
      <c r="D4947" s="5">
        <v>33412</v>
      </c>
      <c r="E4947" s="5" t="s">
        <v>10707</v>
      </c>
    </row>
    <row r="4948" spans="1:5" x14ac:dyDescent="0.25">
      <c r="A4948" s="5" t="s">
        <v>10708</v>
      </c>
      <c r="B4948" s="5"/>
      <c r="C4948" s="5" t="s">
        <v>471</v>
      </c>
      <c r="D4948" s="5">
        <v>34718</v>
      </c>
      <c r="E4948" s="5" t="s">
        <v>471</v>
      </c>
    </row>
    <row r="4949" spans="1:5" x14ac:dyDescent="0.25">
      <c r="A4949" s="5" t="s">
        <v>10709</v>
      </c>
      <c r="B4949" s="5"/>
      <c r="C4949" s="5" t="s">
        <v>6279</v>
      </c>
      <c r="D4949" s="5">
        <v>14668</v>
      </c>
      <c r="E4949" s="5" t="s">
        <v>6279</v>
      </c>
    </row>
    <row r="4950" spans="1:5" x14ac:dyDescent="0.25">
      <c r="A4950" s="5" t="s">
        <v>10710</v>
      </c>
      <c r="B4950" s="5"/>
      <c r="C4950" s="5" t="s">
        <v>1281</v>
      </c>
      <c r="D4950" s="5">
        <v>40499</v>
      </c>
      <c r="E4950" s="5" t="s">
        <v>1281</v>
      </c>
    </row>
    <row r="4951" spans="1:5" x14ac:dyDescent="0.25">
      <c r="A4951" s="5" t="s">
        <v>10711</v>
      </c>
      <c r="B4951" s="5"/>
      <c r="C4951" s="5" t="s">
        <v>357</v>
      </c>
      <c r="D4951" s="5">
        <v>19547</v>
      </c>
      <c r="E4951" s="5" t="s">
        <v>6573</v>
      </c>
    </row>
    <row r="4952" spans="1:5" x14ac:dyDescent="0.25">
      <c r="A4952" s="5" t="s">
        <v>10712</v>
      </c>
      <c r="B4952" s="5"/>
      <c r="C4952" s="5" t="s">
        <v>8740</v>
      </c>
      <c r="D4952" s="5">
        <v>33186</v>
      </c>
      <c r="E4952" s="5" t="s">
        <v>8741</v>
      </c>
    </row>
    <row r="4953" spans="1:5" x14ac:dyDescent="0.25">
      <c r="A4953" s="5" t="s">
        <v>10713</v>
      </c>
      <c r="B4953" s="5"/>
      <c r="C4953" s="5" t="s">
        <v>4370</v>
      </c>
      <c r="D4953" s="5">
        <v>21025</v>
      </c>
      <c r="E4953" s="5" t="s">
        <v>6880</v>
      </c>
    </row>
    <row r="4954" spans="1:5" x14ac:dyDescent="0.25">
      <c r="A4954" s="5" t="s">
        <v>10714</v>
      </c>
      <c r="B4954" s="5"/>
      <c r="C4954" s="5" t="s">
        <v>691</v>
      </c>
      <c r="D4954" s="5">
        <v>6192</v>
      </c>
      <c r="E4954" s="5" t="s">
        <v>691</v>
      </c>
    </row>
    <row r="4955" spans="1:5" x14ac:dyDescent="0.25">
      <c r="A4955" s="5" t="s">
        <v>10715</v>
      </c>
      <c r="B4955" s="5"/>
      <c r="C4955" s="5" t="s">
        <v>832</v>
      </c>
      <c r="D4955" s="5">
        <v>6844</v>
      </c>
      <c r="E4955" s="5" t="s">
        <v>832</v>
      </c>
    </row>
    <row r="4956" spans="1:5" x14ac:dyDescent="0.25">
      <c r="A4956" s="5" t="s">
        <v>10716</v>
      </c>
      <c r="B4956" s="5"/>
      <c r="C4956" s="5" t="s">
        <v>10717</v>
      </c>
      <c r="D4956" s="5">
        <v>12095</v>
      </c>
      <c r="E4956" s="5" t="s">
        <v>10717</v>
      </c>
    </row>
    <row r="4957" spans="1:5" x14ac:dyDescent="0.25">
      <c r="A4957" s="5" t="s">
        <v>10718</v>
      </c>
      <c r="B4957" s="5"/>
      <c r="C4957" s="5" t="s">
        <v>1196</v>
      </c>
      <c r="D4957" s="5">
        <v>52544</v>
      </c>
      <c r="E4957" s="5" t="s">
        <v>6658</v>
      </c>
    </row>
    <row r="4958" spans="1:5" x14ac:dyDescent="0.25">
      <c r="A4958" s="5" t="s">
        <v>10719</v>
      </c>
      <c r="B4958" s="5"/>
      <c r="C4958" s="5" t="s">
        <v>10720</v>
      </c>
      <c r="D4958" s="5">
        <v>53350</v>
      </c>
      <c r="E4958" s="5" t="s">
        <v>10721</v>
      </c>
    </row>
    <row r="4959" spans="1:5" x14ac:dyDescent="0.25">
      <c r="A4959" s="5" t="s">
        <v>10722</v>
      </c>
      <c r="B4959" s="5"/>
      <c r="C4959" s="5" t="s">
        <v>345</v>
      </c>
      <c r="D4959" s="5">
        <v>11964</v>
      </c>
      <c r="E4959" s="5" t="s">
        <v>6686</v>
      </c>
    </row>
    <row r="4960" spans="1:5" x14ac:dyDescent="0.25">
      <c r="A4960" s="5" t="s">
        <v>10723</v>
      </c>
      <c r="B4960" s="5"/>
      <c r="C4960" s="5" t="s">
        <v>4883</v>
      </c>
      <c r="D4960" s="5">
        <v>17665</v>
      </c>
      <c r="E4960" s="5" t="s">
        <v>6920</v>
      </c>
    </row>
    <row r="4961" spans="1:5" x14ac:dyDescent="0.25">
      <c r="A4961" s="5" t="s">
        <v>10724</v>
      </c>
      <c r="B4961" s="5"/>
      <c r="C4961" s="5" t="s">
        <v>1177</v>
      </c>
      <c r="D4961" s="5">
        <v>18693</v>
      </c>
      <c r="E4961" s="5" t="s">
        <v>1177</v>
      </c>
    </row>
    <row r="4962" spans="1:5" x14ac:dyDescent="0.25">
      <c r="A4962" s="5" t="s">
        <v>10725</v>
      </c>
      <c r="B4962" s="5"/>
      <c r="C4962" s="5" t="s">
        <v>2463</v>
      </c>
      <c r="D4962" s="5">
        <v>15562</v>
      </c>
      <c r="E4962" s="5" t="s">
        <v>6769</v>
      </c>
    </row>
    <row r="4963" spans="1:5" x14ac:dyDescent="0.25">
      <c r="A4963" s="5" t="s">
        <v>10726</v>
      </c>
      <c r="B4963" s="5"/>
      <c r="C4963" s="5" t="s">
        <v>10727</v>
      </c>
      <c r="D4963" s="5">
        <v>40120</v>
      </c>
      <c r="E4963" s="5" t="s">
        <v>10727</v>
      </c>
    </row>
    <row r="4964" spans="1:5" x14ac:dyDescent="0.25">
      <c r="A4964" s="5" t="s">
        <v>10728</v>
      </c>
      <c r="B4964" s="5"/>
      <c r="C4964" s="5" t="s">
        <v>1183</v>
      </c>
      <c r="D4964" s="5">
        <v>25283</v>
      </c>
      <c r="E4964" s="5" t="s">
        <v>6656</v>
      </c>
    </row>
    <row r="4965" spans="1:5" x14ac:dyDescent="0.25">
      <c r="A4965" s="5" t="s">
        <v>10729</v>
      </c>
      <c r="B4965" s="5"/>
      <c r="C4965" s="5" t="s">
        <v>3948</v>
      </c>
      <c r="D4965" s="5">
        <v>12760</v>
      </c>
      <c r="E4965" s="5" t="s">
        <v>3948</v>
      </c>
    </row>
    <row r="4966" spans="1:5" x14ac:dyDescent="0.25">
      <c r="A4966" s="5" t="s">
        <v>10730</v>
      </c>
      <c r="B4966" s="5"/>
      <c r="C4966" s="5" t="s">
        <v>10731</v>
      </c>
      <c r="D4966" s="5">
        <v>14384</v>
      </c>
      <c r="E4966" s="5" t="s">
        <v>10731</v>
      </c>
    </row>
    <row r="4967" spans="1:5" x14ac:dyDescent="0.25">
      <c r="A4967" s="5" t="s">
        <v>10732</v>
      </c>
      <c r="B4967" s="5"/>
      <c r="C4967" s="5" t="s">
        <v>9481</v>
      </c>
      <c r="D4967" s="5">
        <v>106732</v>
      </c>
      <c r="E4967" s="5" t="s">
        <v>9481</v>
      </c>
    </row>
    <row r="4968" spans="1:5" x14ac:dyDescent="0.25">
      <c r="A4968" s="5" t="s">
        <v>10733</v>
      </c>
      <c r="B4968" s="5"/>
      <c r="C4968" s="5" t="s">
        <v>8838</v>
      </c>
      <c r="D4968" s="5">
        <v>40186</v>
      </c>
      <c r="E4968" s="5" t="s">
        <v>8838</v>
      </c>
    </row>
    <row r="4969" spans="1:5" x14ac:dyDescent="0.25">
      <c r="A4969" s="5" t="s">
        <v>10734</v>
      </c>
      <c r="B4969" s="5"/>
      <c r="C4969" s="5" t="s">
        <v>5233</v>
      </c>
      <c r="D4969" s="5">
        <v>39237</v>
      </c>
      <c r="E4969" s="5" t="s">
        <v>6942</v>
      </c>
    </row>
    <row r="4970" spans="1:5" x14ac:dyDescent="0.25">
      <c r="A4970" s="5" t="s">
        <v>10735</v>
      </c>
      <c r="B4970" s="5"/>
      <c r="C4970" s="5" t="s">
        <v>474</v>
      </c>
      <c r="D4970" s="5">
        <v>46257</v>
      </c>
      <c r="E4970" s="5" t="s">
        <v>6592</v>
      </c>
    </row>
    <row r="4971" spans="1:5" x14ac:dyDescent="0.25">
      <c r="A4971" s="5" t="s">
        <v>10736</v>
      </c>
      <c r="B4971" s="5"/>
      <c r="C4971" s="5" t="s">
        <v>872</v>
      </c>
      <c r="D4971" s="5">
        <v>14580</v>
      </c>
      <c r="E4971" s="5" t="s">
        <v>872</v>
      </c>
    </row>
    <row r="4972" spans="1:5" x14ac:dyDescent="0.25">
      <c r="A4972" s="5" t="s">
        <v>10737</v>
      </c>
      <c r="B4972" s="5"/>
      <c r="C4972" s="5" t="s">
        <v>6301</v>
      </c>
      <c r="D4972" s="5">
        <v>388</v>
      </c>
      <c r="E4972" s="5" t="s">
        <v>6301</v>
      </c>
    </row>
    <row r="4973" spans="1:5" x14ac:dyDescent="0.25">
      <c r="A4973" s="5" t="s">
        <v>10738</v>
      </c>
      <c r="B4973" s="5"/>
      <c r="C4973" s="5" t="s">
        <v>9968</v>
      </c>
      <c r="D4973" s="5">
        <v>46378</v>
      </c>
      <c r="E4973" s="5" t="s">
        <v>9968</v>
      </c>
    </row>
    <row r="4974" spans="1:5" x14ac:dyDescent="0.25">
      <c r="A4974" s="5" t="s">
        <v>10739</v>
      </c>
      <c r="B4974" s="5"/>
      <c r="C4974" s="5" t="s">
        <v>173</v>
      </c>
      <c r="D4974" s="5">
        <v>360</v>
      </c>
      <c r="E4974" s="5" t="s">
        <v>173</v>
      </c>
    </row>
    <row r="4975" spans="1:5" x14ac:dyDescent="0.25">
      <c r="A4975" s="5" t="s">
        <v>10740</v>
      </c>
      <c r="B4975" s="5"/>
      <c r="C4975" s="5" t="s">
        <v>10741</v>
      </c>
      <c r="D4975" s="5">
        <v>100554</v>
      </c>
      <c r="E4975" s="5" t="s">
        <v>10742</v>
      </c>
    </row>
    <row r="4976" spans="1:5" x14ac:dyDescent="0.25">
      <c r="A4976" s="5" t="s">
        <v>10743</v>
      </c>
      <c r="B4976" s="5"/>
      <c r="C4976" s="5" t="s">
        <v>912</v>
      </c>
      <c r="D4976" s="5">
        <v>9646</v>
      </c>
      <c r="E4976" s="5" t="s">
        <v>6623</v>
      </c>
    </row>
    <row r="4977" spans="1:5" x14ac:dyDescent="0.25">
      <c r="A4977" s="5" t="s">
        <v>10744</v>
      </c>
      <c r="B4977" s="5"/>
      <c r="C4977" s="5" t="s">
        <v>1758</v>
      </c>
      <c r="D4977" s="5">
        <v>44530</v>
      </c>
      <c r="E4977" s="5" t="s">
        <v>6710</v>
      </c>
    </row>
    <row r="4978" spans="1:5" x14ac:dyDescent="0.25">
      <c r="A4978" s="5" t="s">
        <v>10745</v>
      </c>
      <c r="B4978" s="5"/>
      <c r="C4978" s="5" t="s">
        <v>10746</v>
      </c>
      <c r="D4978" s="5">
        <v>20701</v>
      </c>
      <c r="E4978" s="5" t="s">
        <v>10747</v>
      </c>
    </row>
    <row r="4979" spans="1:5" x14ac:dyDescent="0.25">
      <c r="A4979" s="5" t="s">
        <v>10748</v>
      </c>
      <c r="B4979" s="5"/>
      <c r="C4979" s="5" t="s">
        <v>850</v>
      </c>
      <c r="D4979" s="5">
        <v>28725</v>
      </c>
      <c r="E4979" s="5" t="s">
        <v>850</v>
      </c>
    </row>
    <row r="4980" spans="1:5" x14ac:dyDescent="0.25">
      <c r="A4980" s="5" t="s">
        <v>10749</v>
      </c>
      <c r="B4980" s="5"/>
      <c r="C4980" s="5" t="s">
        <v>4657</v>
      </c>
      <c r="D4980" s="5">
        <v>39019</v>
      </c>
      <c r="E4980" s="5" t="s">
        <v>4657</v>
      </c>
    </row>
    <row r="4981" spans="1:5" x14ac:dyDescent="0.25">
      <c r="A4981" s="5" t="s">
        <v>10750</v>
      </c>
      <c r="B4981" s="5"/>
      <c r="C4981" s="5" t="s">
        <v>8744</v>
      </c>
      <c r="D4981" s="5">
        <v>105949</v>
      </c>
      <c r="E4981" s="5" t="s">
        <v>8744</v>
      </c>
    </row>
    <row r="4982" spans="1:5" x14ac:dyDescent="0.25">
      <c r="A4982" s="5" t="s">
        <v>10751</v>
      </c>
      <c r="B4982" s="5"/>
      <c r="C4982" s="5" t="s">
        <v>10752</v>
      </c>
      <c r="D4982" s="5">
        <v>24536</v>
      </c>
      <c r="E4982" s="5" t="s">
        <v>10752</v>
      </c>
    </row>
    <row r="4983" spans="1:5" x14ac:dyDescent="0.25">
      <c r="A4983" s="5" t="s">
        <v>10753</v>
      </c>
      <c r="B4983" s="5"/>
      <c r="C4983" s="5" t="s">
        <v>10754</v>
      </c>
      <c r="D4983" s="5">
        <v>16108</v>
      </c>
      <c r="E4983" s="5" t="s">
        <v>10754</v>
      </c>
    </row>
    <row r="4984" spans="1:5" x14ac:dyDescent="0.25">
      <c r="A4984" s="5" t="s">
        <v>10755</v>
      </c>
      <c r="B4984" s="5"/>
      <c r="C4984" s="5" t="s">
        <v>5318</v>
      </c>
      <c r="D4984" s="5">
        <v>12312</v>
      </c>
      <c r="E4984" s="5" t="s">
        <v>5318</v>
      </c>
    </row>
    <row r="4985" spans="1:5" x14ac:dyDescent="0.25">
      <c r="A4985" s="5" t="s">
        <v>10756</v>
      </c>
      <c r="B4985" s="5"/>
      <c r="C4985" s="5" t="s">
        <v>1776</v>
      </c>
      <c r="D4985" s="5">
        <v>412</v>
      </c>
      <c r="E4985" s="5" t="s">
        <v>1776</v>
      </c>
    </row>
    <row r="4986" spans="1:5" x14ac:dyDescent="0.25">
      <c r="A4986" s="5" t="s">
        <v>10757</v>
      </c>
      <c r="B4986" s="5"/>
      <c r="C4986" s="5" t="s">
        <v>10758</v>
      </c>
      <c r="D4986" s="5">
        <v>108080</v>
      </c>
      <c r="E4986" s="5" t="s">
        <v>10759</v>
      </c>
    </row>
    <row r="4987" spans="1:5" x14ac:dyDescent="0.25">
      <c r="A4987" s="5" t="s">
        <v>10760</v>
      </c>
      <c r="B4987" s="5"/>
      <c r="C4987" s="5" t="s">
        <v>6223</v>
      </c>
      <c r="D4987" s="5">
        <v>28516</v>
      </c>
      <c r="E4987" s="5" t="s">
        <v>6223</v>
      </c>
    </row>
    <row r="4988" spans="1:5" x14ac:dyDescent="0.25">
      <c r="A4988" s="5" t="s">
        <v>10761</v>
      </c>
      <c r="B4988" s="5"/>
      <c r="C4988" s="5" t="s">
        <v>1308</v>
      </c>
      <c r="D4988" s="5">
        <v>8146</v>
      </c>
      <c r="E4988" s="5" t="s">
        <v>6665</v>
      </c>
    </row>
    <row r="4989" spans="1:5" x14ac:dyDescent="0.25">
      <c r="A4989" s="5" t="s">
        <v>10762</v>
      </c>
      <c r="B4989" s="5"/>
      <c r="C4989" s="5" t="s">
        <v>10763</v>
      </c>
      <c r="D4989" s="5">
        <v>108085</v>
      </c>
      <c r="E4989" s="5" t="s">
        <v>10763</v>
      </c>
    </row>
    <row r="4990" spans="1:5" x14ac:dyDescent="0.25">
      <c r="A4990" s="5" t="s">
        <v>10764</v>
      </c>
      <c r="B4990" s="5"/>
      <c r="C4990" s="5" t="s">
        <v>461</v>
      </c>
      <c r="D4990" s="5">
        <v>43260</v>
      </c>
      <c r="E4990" s="5" t="s">
        <v>461</v>
      </c>
    </row>
    <row r="4991" spans="1:5" x14ac:dyDescent="0.25">
      <c r="A4991" s="5" t="s">
        <v>10765</v>
      </c>
      <c r="B4991" s="5"/>
      <c r="C4991" s="5" t="s">
        <v>6096</v>
      </c>
      <c r="D4991" s="5">
        <v>55096</v>
      </c>
      <c r="E4991" s="5" t="s">
        <v>6096</v>
      </c>
    </row>
    <row r="4992" spans="1:5" x14ac:dyDescent="0.25">
      <c r="A4992" s="5" t="s">
        <v>10766</v>
      </c>
      <c r="B4992" s="5"/>
      <c r="C4992" s="5" t="s">
        <v>8905</v>
      </c>
      <c r="D4992" s="5">
        <v>51404</v>
      </c>
      <c r="E4992" s="5" t="s">
        <v>8905</v>
      </c>
    </row>
    <row r="4993" spans="1:5" x14ac:dyDescent="0.25">
      <c r="A4993" s="5" t="s">
        <v>10767</v>
      </c>
      <c r="B4993" s="5"/>
      <c r="C4993" s="5" t="s">
        <v>329</v>
      </c>
      <c r="D4993" s="5">
        <v>47918</v>
      </c>
      <c r="E4993" s="5" t="s">
        <v>6569</v>
      </c>
    </row>
    <row r="4994" spans="1:5" x14ac:dyDescent="0.25">
      <c r="A4994" s="5" t="s">
        <v>10768</v>
      </c>
      <c r="B4994" s="5"/>
      <c r="C4994" s="5" t="s">
        <v>10769</v>
      </c>
      <c r="D4994" s="5">
        <v>48744</v>
      </c>
      <c r="E4994" s="5" t="s">
        <v>10769</v>
      </c>
    </row>
    <row r="4995" spans="1:5" x14ac:dyDescent="0.25">
      <c r="A4995" s="5" t="s">
        <v>10770</v>
      </c>
      <c r="B4995" s="5"/>
      <c r="C4995" s="5" t="s">
        <v>8560</v>
      </c>
      <c r="D4995" s="5">
        <v>101815</v>
      </c>
      <c r="E4995" s="5" t="s">
        <v>8560</v>
      </c>
    </row>
    <row r="4996" spans="1:5" x14ac:dyDescent="0.25">
      <c r="A4996" s="5" t="s">
        <v>10771</v>
      </c>
      <c r="B4996" s="5"/>
      <c r="C4996" s="5" t="s">
        <v>1569</v>
      </c>
      <c r="D4996" s="5">
        <v>50245</v>
      </c>
      <c r="E4996" s="5" t="s">
        <v>6687</v>
      </c>
    </row>
    <row r="4997" spans="1:5" x14ac:dyDescent="0.25">
      <c r="A4997" s="5" t="s">
        <v>10772</v>
      </c>
      <c r="B4997" s="5"/>
      <c r="C4997" s="5" t="s">
        <v>10773</v>
      </c>
      <c r="D4997" s="5">
        <v>107694</v>
      </c>
      <c r="E4997" s="5" t="s">
        <v>10773</v>
      </c>
    </row>
    <row r="4998" spans="1:5" x14ac:dyDescent="0.25">
      <c r="A4998" s="5" t="s">
        <v>10774</v>
      </c>
      <c r="B4998" s="5"/>
      <c r="C4998" s="5" t="s">
        <v>386</v>
      </c>
      <c r="D4998" s="5">
        <v>47869</v>
      </c>
      <c r="E4998" s="5" t="s">
        <v>6578</v>
      </c>
    </row>
    <row r="4999" spans="1:5" x14ac:dyDescent="0.25">
      <c r="A4999" s="5" t="s">
        <v>10775</v>
      </c>
      <c r="B4999" s="5"/>
      <c r="C4999" s="5" t="s">
        <v>7356</v>
      </c>
      <c r="D4999" s="5">
        <v>100986</v>
      </c>
      <c r="E4999" s="5" t="s">
        <v>7356</v>
      </c>
    </row>
    <row r="5000" spans="1:5" x14ac:dyDescent="0.25">
      <c r="A5000" s="5" t="s">
        <v>10776</v>
      </c>
      <c r="B5000" s="5"/>
      <c r="C5000" s="5" t="s">
        <v>10777</v>
      </c>
      <c r="D5000" s="5">
        <v>107693</v>
      </c>
      <c r="E5000" s="5" t="s">
        <v>10777</v>
      </c>
    </row>
    <row r="5001" spans="1:5" x14ac:dyDescent="0.25">
      <c r="A5001" s="5" t="s">
        <v>10778</v>
      </c>
      <c r="B5001" s="5"/>
      <c r="C5001" s="5" t="s">
        <v>9953</v>
      </c>
      <c r="D5001" s="5">
        <v>107170</v>
      </c>
      <c r="E5001" s="5" t="s">
        <v>9953</v>
      </c>
    </row>
    <row r="5002" spans="1:5" x14ac:dyDescent="0.25">
      <c r="A5002" s="5" t="s">
        <v>10779</v>
      </c>
      <c r="B5002" s="5"/>
      <c r="C5002" s="5" t="s">
        <v>10780</v>
      </c>
      <c r="D5002" s="5">
        <v>53559</v>
      </c>
      <c r="E5002" s="5" t="s">
        <v>10780</v>
      </c>
    </row>
    <row r="5003" spans="1:5" x14ac:dyDescent="0.25">
      <c r="A5003" s="5" t="s">
        <v>10781</v>
      </c>
      <c r="B5003" s="5"/>
      <c r="C5003" s="5" t="s">
        <v>10782</v>
      </c>
      <c r="D5003" s="5">
        <v>107727</v>
      </c>
      <c r="E5003" s="5" t="s">
        <v>10782</v>
      </c>
    </row>
    <row r="5004" spans="1:5" x14ac:dyDescent="0.25">
      <c r="A5004" s="5" t="s">
        <v>10783</v>
      </c>
      <c r="B5004" s="5"/>
      <c r="C5004" s="5" t="s">
        <v>1641</v>
      </c>
      <c r="D5004" s="5">
        <v>54620</v>
      </c>
      <c r="E5004" s="5" t="s">
        <v>1641</v>
      </c>
    </row>
    <row r="5005" spans="1:5" x14ac:dyDescent="0.25">
      <c r="A5005" s="5" t="s">
        <v>10784</v>
      </c>
      <c r="B5005" s="5"/>
      <c r="C5005" s="5" t="s">
        <v>10785</v>
      </c>
      <c r="D5005" s="5">
        <v>108189</v>
      </c>
      <c r="E5005" s="5" t="s">
        <v>10785</v>
      </c>
    </row>
    <row r="5006" spans="1:5" x14ac:dyDescent="0.25">
      <c r="A5006" s="5" t="s">
        <v>10786</v>
      </c>
      <c r="B5006" s="5"/>
      <c r="C5006" s="5" t="s">
        <v>10787</v>
      </c>
      <c r="D5006" s="5">
        <v>49893</v>
      </c>
      <c r="E5006" s="5" t="s">
        <v>10788</v>
      </c>
    </row>
    <row r="5007" spans="1:5" x14ac:dyDescent="0.25">
      <c r="A5007" s="5" t="s">
        <v>10789</v>
      </c>
      <c r="B5007" s="5"/>
      <c r="C5007" s="5" t="s">
        <v>9282</v>
      </c>
      <c r="D5007" s="5">
        <v>101665</v>
      </c>
      <c r="E5007" s="5" t="s">
        <v>9283</v>
      </c>
    </row>
    <row r="5008" spans="1:5" x14ac:dyDescent="0.25">
      <c r="A5008" s="5" t="s">
        <v>10790</v>
      </c>
      <c r="B5008" s="5"/>
      <c r="C5008" s="5" t="s">
        <v>10791</v>
      </c>
      <c r="D5008" s="5">
        <v>108187</v>
      </c>
      <c r="E5008" s="5" t="s">
        <v>10791</v>
      </c>
    </row>
    <row r="5009" spans="1:5" x14ac:dyDescent="0.25">
      <c r="A5009" s="5" t="s">
        <v>10792</v>
      </c>
      <c r="B5009" s="5"/>
      <c r="C5009" s="5" t="s">
        <v>8478</v>
      </c>
      <c r="D5009" s="5">
        <v>52576</v>
      </c>
      <c r="E5009" s="5" t="s">
        <v>8479</v>
      </c>
    </row>
    <row r="5010" spans="1:5" x14ac:dyDescent="0.25">
      <c r="A5010" s="5" t="s">
        <v>10793</v>
      </c>
      <c r="B5010" s="5"/>
      <c r="C5010" s="5" t="s">
        <v>9001</v>
      </c>
      <c r="D5010" s="5">
        <v>106196</v>
      </c>
      <c r="E5010" s="5" t="s">
        <v>9001</v>
      </c>
    </row>
    <row r="5011" spans="1:5" x14ac:dyDescent="0.25">
      <c r="A5011" s="5" t="s">
        <v>10794</v>
      </c>
      <c r="B5011" s="5"/>
      <c r="C5011" s="5" t="s">
        <v>10579</v>
      </c>
      <c r="D5011" s="5">
        <v>107870</v>
      </c>
      <c r="E5011" s="5" t="s">
        <v>10580</v>
      </c>
    </row>
    <row r="5012" spans="1:5" x14ac:dyDescent="0.25">
      <c r="A5012" s="5" t="s">
        <v>10795</v>
      </c>
      <c r="B5012" s="5"/>
      <c r="C5012" s="5" t="s">
        <v>10796</v>
      </c>
      <c r="D5012" s="5">
        <v>107889</v>
      </c>
      <c r="E5012" s="5" t="s">
        <v>10796</v>
      </c>
    </row>
    <row r="5013" spans="1:5" x14ac:dyDescent="0.25">
      <c r="A5013" s="5" t="s">
        <v>10797</v>
      </c>
      <c r="B5013" s="5"/>
      <c r="C5013" s="5" t="s">
        <v>490</v>
      </c>
      <c r="D5013" s="5">
        <v>49711</v>
      </c>
      <c r="E5013" s="5" t="s">
        <v>490</v>
      </c>
    </row>
    <row r="5014" spans="1:5" x14ac:dyDescent="0.25">
      <c r="A5014" s="5" t="s">
        <v>10798</v>
      </c>
      <c r="B5014" s="5"/>
      <c r="C5014" s="5" t="s">
        <v>10799</v>
      </c>
      <c r="D5014" s="5">
        <v>108072</v>
      </c>
      <c r="E5014" s="5" t="s">
        <v>10799</v>
      </c>
    </row>
    <row r="5015" spans="1:5" x14ac:dyDescent="0.25">
      <c r="A5015" s="5" t="s">
        <v>10800</v>
      </c>
      <c r="B5015" s="5"/>
      <c r="C5015" s="5" t="s">
        <v>897</v>
      </c>
      <c r="D5015" s="5">
        <v>40926</v>
      </c>
      <c r="E5015" s="5" t="s">
        <v>897</v>
      </c>
    </row>
    <row r="5016" spans="1:5" x14ac:dyDescent="0.25">
      <c r="A5016" s="5" t="s">
        <v>10801</v>
      </c>
      <c r="B5016" s="5"/>
      <c r="C5016" s="5" t="s">
        <v>10802</v>
      </c>
      <c r="D5016" s="5">
        <v>108097</v>
      </c>
      <c r="E5016" s="5" t="s">
        <v>10802</v>
      </c>
    </row>
    <row r="5017" spans="1:5" x14ac:dyDescent="0.25">
      <c r="A5017" s="5" t="s">
        <v>10803</v>
      </c>
      <c r="B5017" s="5"/>
      <c r="C5017" s="5" t="s">
        <v>10804</v>
      </c>
      <c r="D5017" s="5">
        <v>23763</v>
      </c>
      <c r="E5017" s="5" t="s">
        <v>10805</v>
      </c>
    </row>
    <row r="5018" spans="1:5" x14ac:dyDescent="0.25">
      <c r="A5018" s="5" t="s">
        <v>10806</v>
      </c>
      <c r="B5018" s="5"/>
      <c r="C5018" s="5" t="s">
        <v>10807</v>
      </c>
      <c r="D5018" s="5">
        <v>39807</v>
      </c>
      <c r="E5018" s="5" t="s">
        <v>10807</v>
      </c>
    </row>
    <row r="5019" spans="1:5" x14ac:dyDescent="0.25">
      <c r="A5019" s="5" t="s">
        <v>10808</v>
      </c>
      <c r="B5019" s="5"/>
      <c r="C5019" s="5" t="s">
        <v>704</v>
      </c>
      <c r="D5019" s="5">
        <v>15985</v>
      </c>
      <c r="E5019" s="5" t="s">
        <v>6604</v>
      </c>
    </row>
    <row r="5020" spans="1:5" x14ac:dyDescent="0.25">
      <c r="A5020" s="5" t="s">
        <v>10809</v>
      </c>
      <c r="B5020" s="5"/>
      <c r="C5020" s="5" t="s">
        <v>5862</v>
      </c>
      <c r="D5020" s="5">
        <v>40295</v>
      </c>
      <c r="E5020" s="5" t="s">
        <v>6974</v>
      </c>
    </row>
    <row r="5021" spans="1:5" x14ac:dyDescent="0.25">
      <c r="A5021" s="5" t="s">
        <v>10810</v>
      </c>
      <c r="B5021" s="5"/>
      <c r="C5021" s="5" t="s">
        <v>1724</v>
      </c>
      <c r="D5021" s="5">
        <v>12290</v>
      </c>
      <c r="E5021" s="5" t="s">
        <v>1724</v>
      </c>
    </row>
    <row r="5022" spans="1:5" x14ac:dyDescent="0.25">
      <c r="A5022" s="5" t="s">
        <v>10811</v>
      </c>
      <c r="B5022" s="5"/>
      <c r="C5022" s="5" t="s">
        <v>670</v>
      </c>
      <c r="D5022" s="5">
        <v>92179</v>
      </c>
      <c r="E5022" s="5" t="s">
        <v>670</v>
      </c>
    </row>
    <row r="5023" spans="1:5" x14ac:dyDescent="0.25">
      <c r="A5023" s="5" t="s">
        <v>10812</v>
      </c>
      <c r="B5023" s="5"/>
      <c r="C5023" s="5" t="s">
        <v>942</v>
      </c>
      <c r="D5023" s="5">
        <v>43446</v>
      </c>
      <c r="E5023" s="5" t="s">
        <v>6626</v>
      </c>
    </row>
    <row r="5024" spans="1:5" x14ac:dyDescent="0.25">
      <c r="A5024" s="5" t="s">
        <v>10813</v>
      </c>
      <c r="B5024" s="5"/>
      <c r="C5024" s="5" t="s">
        <v>1612</v>
      </c>
      <c r="D5024" s="5">
        <v>44373</v>
      </c>
      <c r="E5024" s="5" t="s">
        <v>6694</v>
      </c>
    </row>
    <row r="5025" spans="1:5" x14ac:dyDescent="0.25">
      <c r="A5025" s="5" t="s">
        <v>10814</v>
      </c>
      <c r="B5025" s="5"/>
      <c r="C5025" s="5" t="s">
        <v>2514</v>
      </c>
      <c r="D5025" s="5">
        <v>91918</v>
      </c>
      <c r="E5025" s="5" t="s">
        <v>6775</v>
      </c>
    </row>
    <row r="5026" spans="1:5" x14ac:dyDescent="0.25">
      <c r="A5026" s="5" t="s">
        <v>10815</v>
      </c>
      <c r="B5026" s="5"/>
      <c r="C5026" s="5" t="s">
        <v>10799</v>
      </c>
      <c r="D5026" s="5">
        <v>108072</v>
      </c>
      <c r="E5026" s="5" t="s">
        <v>10799</v>
      </c>
    </row>
    <row r="5027" spans="1:5" x14ac:dyDescent="0.25">
      <c r="A5027" s="5" t="s">
        <v>10816</v>
      </c>
      <c r="B5027" s="5"/>
      <c r="C5027" s="5" t="s">
        <v>7765</v>
      </c>
      <c r="D5027" s="5">
        <v>20430</v>
      </c>
      <c r="E5027" s="5" t="s">
        <v>7765</v>
      </c>
    </row>
    <row r="5028" spans="1:5" x14ac:dyDescent="0.25">
      <c r="A5028" s="5" t="s">
        <v>10817</v>
      </c>
      <c r="B5028" s="5"/>
      <c r="C5028" s="5" t="s">
        <v>10818</v>
      </c>
      <c r="D5028" s="5">
        <v>38691</v>
      </c>
      <c r="E5028" s="5" t="s">
        <v>10818</v>
      </c>
    </row>
    <row r="5029" spans="1:5" x14ac:dyDescent="0.25">
      <c r="A5029" s="5" t="s">
        <v>10819</v>
      </c>
      <c r="B5029" s="5"/>
      <c r="C5029" s="5" t="s">
        <v>9695</v>
      </c>
      <c r="D5029" s="5">
        <v>25508</v>
      </c>
      <c r="E5029" s="5" t="s">
        <v>9695</v>
      </c>
    </row>
    <row r="5030" spans="1:5" x14ac:dyDescent="0.25">
      <c r="A5030" s="5" t="s">
        <v>10820</v>
      </c>
      <c r="B5030" s="5"/>
      <c r="C5030" s="5" t="s">
        <v>10821</v>
      </c>
      <c r="D5030" s="5">
        <v>13256</v>
      </c>
      <c r="E5030" s="5" t="s">
        <v>10821</v>
      </c>
    </row>
    <row r="5031" spans="1:5" x14ac:dyDescent="0.25">
      <c r="A5031" s="5" t="s">
        <v>10822</v>
      </c>
      <c r="B5031" s="5"/>
      <c r="C5031" s="5" t="s">
        <v>1716</v>
      </c>
      <c r="D5031" s="5">
        <v>40408</v>
      </c>
      <c r="E5031" s="5" t="s">
        <v>1716</v>
      </c>
    </row>
    <row r="5032" spans="1:5" x14ac:dyDescent="0.25">
      <c r="A5032" s="5" t="s">
        <v>10823</v>
      </c>
      <c r="B5032" s="5"/>
      <c r="C5032" s="5" t="s">
        <v>4668</v>
      </c>
      <c r="D5032" s="5">
        <v>14793</v>
      </c>
      <c r="E5032" s="5" t="s">
        <v>4668</v>
      </c>
    </row>
    <row r="5033" spans="1:5" x14ac:dyDescent="0.25">
      <c r="A5033" s="5" t="s">
        <v>10824</v>
      </c>
      <c r="B5033" s="5"/>
      <c r="C5033" s="5" t="s">
        <v>1624</v>
      </c>
      <c r="D5033" s="5">
        <v>45517</v>
      </c>
      <c r="E5033" s="5" t="s">
        <v>1624</v>
      </c>
    </row>
    <row r="5034" spans="1:5" x14ac:dyDescent="0.25">
      <c r="A5034" s="5" t="s">
        <v>10825</v>
      </c>
      <c r="B5034" s="5"/>
      <c r="C5034" s="5" t="s">
        <v>2156</v>
      </c>
      <c r="D5034" s="5">
        <v>41684</v>
      </c>
      <c r="E5034" s="5" t="s">
        <v>6742</v>
      </c>
    </row>
    <row r="5035" spans="1:5" x14ac:dyDescent="0.25">
      <c r="A5035" s="5" t="s">
        <v>10826</v>
      </c>
      <c r="B5035" s="5"/>
      <c r="C5035" s="5" t="s">
        <v>900</v>
      </c>
      <c r="D5035" s="5">
        <v>12324</v>
      </c>
      <c r="E5035" s="5" t="s">
        <v>900</v>
      </c>
    </row>
    <row r="5036" spans="1:5" x14ac:dyDescent="0.25">
      <c r="A5036" s="5" t="s">
        <v>10827</v>
      </c>
      <c r="B5036" s="5"/>
      <c r="C5036" s="5" t="s">
        <v>9324</v>
      </c>
      <c r="D5036" s="5">
        <v>101538</v>
      </c>
      <c r="E5036" s="5" t="s">
        <v>9324</v>
      </c>
    </row>
    <row r="5037" spans="1:5" x14ac:dyDescent="0.25">
      <c r="A5037" s="5" t="s">
        <v>10828</v>
      </c>
      <c r="B5037" s="5"/>
      <c r="C5037" s="5" t="s">
        <v>4101</v>
      </c>
      <c r="D5037" s="5">
        <v>175</v>
      </c>
      <c r="E5037" s="5" t="s">
        <v>6874</v>
      </c>
    </row>
    <row r="5038" spans="1:5" x14ac:dyDescent="0.25">
      <c r="A5038" s="5" t="s">
        <v>10829</v>
      </c>
      <c r="B5038" s="5"/>
      <c r="C5038" s="5" t="s">
        <v>1177</v>
      </c>
      <c r="D5038" s="5">
        <v>18693</v>
      </c>
      <c r="E5038" s="5" t="s">
        <v>1177</v>
      </c>
    </row>
    <row r="5039" spans="1:5" x14ac:dyDescent="0.25">
      <c r="A5039" s="5" t="s">
        <v>10830</v>
      </c>
      <c r="B5039" s="5"/>
      <c r="C5039" s="5" t="s">
        <v>10831</v>
      </c>
      <c r="D5039" s="5">
        <v>40812</v>
      </c>
      <c r="E5039" s="5" t="s">
        <v>10366</v>
      </c>
    </row>
    <row r="5040" spans="1:5" x14ac:dyDescent="0.25">
      <c r="A5040" s="5" t="s">
        <v>10832</v>
      </c>
      <c r="B5040" s="5"/>
      <c r="C5040" s="5" t="s">
        <v>1281</v>
      </c>
      <c r="D5040" s="5">
        <v>40499</v>
      </c>
      <c r="E5040" s="5" t="s">
        <v>1281</v>
      </c>
    </row>
    <row r="5041" spans="1:5" x14ac:dyDescent="0.25">
      <c r="A5041" s="5" t="s">
        <v>10833</v>
      </c>
      <c r="B5041" s="5"/>
      <c r="C5041" s="5" t="s">
        <v>639</v>
      </c>
      <c r="D5041" s="5">
        <v>18969</v>
      </c>
      <c r="E5041" s="5" t="s">
        <v>639</v>
      </c>
    </row>
    <row r="5042" spans="1:5" x14ac:dyDescent="0.25">
      <c r="A5042" s="5" t="s">
        <v>10834</v>
      </c>
      <c r="B5042" s="5"/>
      <c r="C5042" s="5" t="s">
        <v>3945</v>
      </c>
      <c r="D5042" s="5">
        <v>5993</v>
      </c>
      <c r="E5042" s="5" t="s">
        <v>3945</v>
      </c>
    </row>
    <row r="5043" spans="1:5" x14ac:dyDescent="0.25">
      <c r="A5043" s="5" t="s">
        <v>10835</v>
      </c>
      <c r="B5043" s="5"/>
      <c r="C5043" s="5" t="s">
        <v>2632</v>
      </c>
      <c r="D5043" s="5">
        <v>44405</v>
      </c>
      <c r="E5043" s="5" t="s">
        <v>2632</v>
      </c>
    </row>
    <row r="5044" spans="1:5" x14ac:dyDescent="0.25">
      <c r="A5044" s="5" t="s">
        <v>10836</v>
      </c>
      <c r="B5044" s="5"/>
      <c r="C5044" s="5" t="s">
        <v>10837</v>
      </c>
      <c r="D5044" s="5">
        <v>6910</v>
      </c>
      <c r="E5044" s="5" t="s">
        <v>10837</v>
      </c>
    </row>
    <row r="5045" spans="1:5" x14ac:dyDescent="0.25">
      <c r="A5045" s="5" t="s">
        <v>10838</v>
      </c>
      <c r="B5045" s="5"/>
      <c r="C5045" s="5" t="s">
        <v>1578</v>
      </c>
      <c r="D5045" s="5">
        <v>15890</v>
      </c>
      <c r="E5045" s="5" t="s">
        <v>1578</v>
      </c>
    </row>
    <row r="5046" spans="1:5" x14ac:dyDescent="0.25">
      <c r="A5046" s="5" t="s">
        <v>10839</v>
      </c>
      <c r="B5046" s="5"/>
      <c r="C5046" s="5" t="s">
        <v>10840</v>
      </c>
      <c r="D5046" s="5">
        <v>108222</v>
      </c>
      <c r="E5046" s="5" t="s">
        <v>10840</v>
      </c>
    </row>
    <row r="5047" spans="1:5" x14ac:dyDescent="0.25">
      <c r="A5047" s="5" t="s">
        <v>10841</v>
      </c>
      <c r="B5047" s="5"/>
      <c r="C5047" s="5" t="s">
        <v>7078</v>
      </c>
      <c r="D5047" s="5">
        <v>51741</v>
      </c>
      <c r="E5047" s="5" t="s">
        <v>7078</v>
      </c>
    </row>
    <row r="5048" spans="1:5" x14ac:dyDescent="0.25">
      <c r="A5048" s="5" t="s">
        <v>10842</v>
      </c>
      <c r="B5048" s="5"/>
      <c r="C5048" s="5" t="s">
        <v>6116</v>
      </c>
      <c r="D5048" s="5">
        <v>50466</v>
      </c>
      <c r="E5048" s="5" t="s">
        <v>6991</v>
      </c>
    </row>
    <row r="5049" spans="1:5" x14ac:dyDescent="0.25">
      <c r="A5049" s="5" t="s">
        <v>10843</v>
      </c>
      <c r="B5049" s="5"/>
      <c r="C5049" s="5" t="s">
        <v>948</v>
      </c>
      <c r="D5049" s="5">
        <v>20900</v>
      </c>
      <c r="E5049" s="5" t="s">
        <v>6627</v>
      </c>
    </row>
    <row r="5050" spans="1:5" x14ac:dyDescent="0.25">
      <c r="A5050" s="5" t="s">
        <v>10844</v>
      </c>
      <c r="B5050" s="5"/>
      <c r="C5050" s="5" t="s">
        <v>10845</v>
      </c>
      <c r="D5050" s="5">
        <v>108030</v>
      </c>
      <c r="E5050" s="5" t="s">
        <v>10846</v>
      </c>
    </row>
    <row r="5051" spans="1:5" x14ac:dyDescent="0.25">
      <c r="A5051" s="5" t="s">
        <v>10847</v>
      </c>
      <c r="B5051" s="5"/>
      <c r="C5051" s="5" t="s">
        <v>264</v>
      </c>
      <c r="D5051" s="5">
        <v>16060</v>
      </c>
      <c r="E5051" s="5" t="s">
        <v>264</v>
      </c>
    </row>
    <row r="5052" spans="1:5" x14ac:dyDescent="0.25">
      <c r="A5052" s="5" t="s">
        <v>10848</v>
      </c>
      <c r="B5052" s="5"/>
      <c r="C5052" s="5" t="s">
        <v>835</v>
      </c>
      <c r="D5052" s="5">
        <v>5662</v>
      </c>
      <c r="E5052" s="5" t="s">
        <v>835</v>
      </c>
    </row>
    <row r="5053" spans="1:5" x14ac:dyDescent="0.25">
      <c r="A5053" s="5" t="s">
        <v>10849</v>
      </c>
      <c r="B5053" s="5"/>
      <c r="C5053" s="5" t="s">
        <v>10252</v>
      </c>
      <c r="D5053" s="5">
        <v>49883</v>
      </c>
      <c r="E5053" s="5" t="s">
        <v>10253</v>
      </c>
    </row>
    <row r="5054" spans="1:5" x14ac:dyDescent="0.25">
      <c r="A5054" s="5" t="s">
        <v>10850</v>
      </c>
      <c r="B5054" s="5"/>
      <c r="C5054" s="5" t="s">
        <v>3134</v>
      </c>
      <c r="D5054" s="5">
        <v>33021</v>
      </c>
      <c r="E5054" s="5" t="s">
        <v>3134</v>
      </c>
    </row>
    <row r="5055" spans="1:5" x14ac:dyDescent="0.25">
      <c r="A5055" s="5" t="s">
        <v>10851</v>
      </c>
      <c r="B5055" s="5"/>
      <c r="C5055" s="5" t="s">
        <v>1235</v>
      </c>
      <c r="D5055" s="5">
        <v>6811</v>
      </c>
      <c r="E5055" s="5" t="s">
        <v>1235</v>
      </c>
    </row>
    <row r="5056" spans="1:5" x14ac:dyDescent="0.25">
      <c r="A5056" s="5" t="s">
        <v>10852</v>
      </c>
      <c r="B5056" s="5"/>
      <c r="C5056" s="5" t="s">
        <v>10209</v>
      </c>
      <c r="D5056" s="5">
        <v>52287</v>
      </c>
      <c r="E5056" s="5" t="s">
        <v>10210</v>
      </c>
    </row>
    <row r="5057" spans="1:5" x14ac:dyDescent="0.25">
      <c r="A5057" s="5" t="s">
        <v>10853</v>
      </c>
      <c r="B5057" s="5"/>
      <c r="C5057" s="5" t="s">
        <v>1528</v>
      </c>
      <c r="D5057" s="5">
        <v>6758</v>
      </c>
      <c r="E5057" s="5" t="s">
        <v>6682</v>
      </c>
    </row>
    <row r="5058" spans="1:5" x14ac:dyDescent="0.25">
      <c r="A5058" s="5" t="s">
        <v>10854</v>
      </c>
      <c r="B5058" s="5"/>
      <c r="C5058" s="5" t="s">
        <v>1505</v>
      </c>
      <c r="D5058" s="5">
        <v>43106</v>
      </c>
      <c r="E5058" s="5" t="s">
        <v>1505</v>
      </c>
    </row>
    <row r="5059" spans="1:5" x14ac:dyDescent="0.25">
      <c r="A5059" s="5" t="s">
        <v>10855</v>
      </c>
      <c r="B5059" s="5"/>
      <c r="C5059" s="5" t="s">
        <v>348</v>
      </c>
      <c r="D5059" s="5">
        <v>18946</v>
      </c>
      <c r="E5059" s="5" t="s">
        <v>6570</v>
      </c>
    </row>
    <row r="5060" spans="1:5" x14ac:dyDescent="0.25">
      <c r="A5060" s="5" t="s">
        <v>10856</v>
      </c>
      <c r="B5060" s="5"/>
      <c r="C5060" s="5" t="s">
        <v>5003</v>
      </c>
      <c r="D5060" s="5">
        <v>50532</v>
      </c>
      <c r="E5060" s="5" t="s">
        <v>5003</v>
      </c>
    </row>
    <row r="5061" spans="1:5" x14ac:dyDescent="0.25">
      <c r="A5061" s="5" t="s">
        <v>10857</v>
      </c>
      <c r="B5061" s="5"/>
      <c r="C5061" s="5" t="s">
        <v>10858</v>
      </c>
      <c r="D5061" s="5">
        <v>106009</v>
      </c>
      <c r="E5061" s="5" t="s">
        <v>10858</v>
      </c>
    </row>
    <row r="5062" spans="1:5" x14ac:dyDescent="0.25">
      <c r="A5062" s="5" t="s">
        <v>10859</v>
      </c>
      <c r="B5062" s="5"/>
      <c r="C5062" s="5" t="s">
        <v>3256</v>
      </c>
      <c r="D5062" s="5">
        <v>43265</v>
      </c>
      <c r="E5062" s="5" t="s">
        <v>3256</v>
      </c>
    </row>
    <row r="5063" spans="1:5" x14ac:dyDescent="0.25">
      <c r="A5063" s="5" t="s">
        <v>10860</v>
      </c>
      <c r="B5063" s="5"/>
      <c r="C5063" s="5" t="s">
        <v>3113</v>
      </c>
      <c r="D5063" s="5">
        <v>23945</v>
      </c>
      <c r="E5063" s="5" t="s">
        <v>3113</v>
      </c>
    </row>
    <row r="5064" spans="1:5" x14ac:dyDescent="0.25">
      <c r="A5064" s="5" t="s">
        <v>10861</v>
      </c>
      <c r="B5064" s="5"/>
      <c r="C5064" s="5" t="s">
        <v>3220</v>
      </c>
      <c r="D5064" s="5">
        <v>53317</v>
      </c>
      <c r="E5064" s="5" t="s">
        <v>3220</v>
      </c>
    </row>
    <row r="5065" spans="1:5" x14ac:dyDescent="0.25">
      <c r="A5065" s="5" t="s">
        <v>10862</v>
      </c>
      <c r="B5065" s="5"/>
      <c r="C5065" s="5" t="s">
        <v>4101</v>
      </c>
      <c r="D5065" s="5">
        <v>175</v>
      </c>
      <c r="E5065" s="5" t="s">
        <v>6874</v>
      </c>
    </row>
    <row r="5066" spans="1:5" x14ac:dyDescent="0.25">
      <c r="A5066" s="5" t="s">
        <v>10863</v>
      </c>
      <c r="B5066" s="5"/>
      <c r="C5066" s="5" t="s">
        <v>761</v>
      </c>
      <c r="D5066" s="5">
        <v>20479</v>
      </c>
      <c r="E5066" s="5" t="s">
        <v>761</v>
      </c>
    </row>
    <row r="5067" spans="1:5" x14ac:dyDescent="0.25">
      <c r="A5067" s="5" t="s">
        <v>10864</v>
      </c>
      <c r="B5067" s="5"/>
      <c r="C5067" s="5" t="s">
        <v>10865</v>
      </c>
      <c r="D5067" s="5">
        <v>108275</v>
      </c>
      <c r="E5067" s="5" t="s">
        <v>10865</v>
      </c>
    </row>
    <row r="5068" spans="1:5" x14ac:dyDescent="0.25">
      <c r="A5068" s="5" t="s">
        <v>10866</v>
      </c>
      <c r="B5068" s="5"/>
      <c r="C5068" s="5" t="s">
        <v>1543</v>
      </c>
      <c r="D5068" s="5">
        <v>29444</v>
      </c>
      <c r="E5068" s="5" t="s">
        <v>10867</v>
      </c>
    </row>
    <row r="5069" spans="1:5" x14ac:dyDescent="0.25">
      <c r="A5069" s="5" t="s">
        <v>10868</v>
      </c>
      <c r="B5069" s="5"/>
      <c r="C5069" s="5" t="s">
        <v>6487</v>
      </c>
      <c r="D5069" s="5">
        <v>15332</v>
      </c>
      <c r="E5069" s="5" t="s">
        <v>7015</v>
      </c>
    </row>
    <row r="5070" spans="1:5" x14ac:dyDescent="0.25">
      <c r="A5070" s="5" t="s">
        <v>10869</v>
      </c>
      <c r="B5070" s="5"/>
      <c r="C5070" s="5" t="s">
        <v>5341</v>
      </c>
      <c r="D5070" s="5">
        <v>99958</v>
      </c>
      <c r="E5070" s="5" t="s">
        <v>5341</v>
      </c>
    </row>
    <row r="5071" spans="1:5" x14ac:dyDescent="0.25">
      <c r="A5071" s="5" t="s">
        <v>10870</v>
      </c>
      <c r="B5071" s="5"/>
      <c r="C5071" s="5" t="s">
        <v>10871</v>
      </c>
      <c r="D5071" s="5">
        <v>18403</v>
      </c>
      <c r="E5071" s="5" t="s">
        <v>10871</v>
      </c>
    </row>
    <row r="5072" spans="1:5" x14ac:dyDescent="0.25">
      <c r="A5072" s="5" t="s">
        <v>10872</v>
      </c>
      <c r="B5072" s="5"/>
      <c r="C5072" s="5" t="s">
        <v>10873</v>
      </c>
      <c r="D5072" s="5">
        <v>46765</v>
      </c>
      <c r="E5072" s="5" t="s">
        <v>10873</v>
      </c>
    </row>
    <row r="5073" spans="1:5" x14ac:dyDescent="0.25">
      <c r="A5073" s="5" t="s">
        <v>10874</v>
      </c>
      <c r="B5073" s="5"/>
      <c r="C5073" s="5" t="s">
        <v>173</v>
      </c>
      <c r="D5073" s="5">
        <v>360</v>
      </c>
      <c r="E5073" s="5" t="s">
        <v>173</v>
      </c>
    </row>
    <row r="5074" spans="1:5" x14ac:dyDescent="0.25">
      <c r="A5074" s="5" t="s">
        <v>10875</v>
      </c>
      <c r="B5074" s="5"/>
      <c r="C5074" s="5" t="s">
        <v>10876</v>
      </c>
      <c r="D5074" s="5">
        <v>5309</v>
      </c>
      <c r="E5074" s="5" t="s">
        <v>10876</v>
      </c>
    </row>
    <row r="5075" spans="1:5" x14ac:dyDescent="0.25">
      <c r="A5075" s="5" t="s">
        <v>10877</v>
      </c>
      <c r="B5075" s="5"/>
      <c r="C5075" s="5" t="s">
        <v>4207</v>
      </c>
      <c r="D5075" s="5">
        <v>6436</v>
      </c>
      <c r="E5075" s="5" t="s">
        <v>4207</v>
      </c>
    </row>
    <row r="5076" spans="1:5" x14ac:dyDescent="0.25">
      <c r="A5076" s="5" t="s">
        <v>10878</v>
      </c>
      <c r="B5076" s="5"/>
      <c r="C5076" s="5" t="s">
        <v>1509</v>
      </c>
      <c r="D5076" s="5">
        <v>38144</v>
      </c>
      <c r="E5076" s="5" t="s">
        <v>1509</v>
      </c>
    </row>
    <row r="5077" spans="1:5" x14ac:dyDescent="0.25">
      <c r="A5077" s="5" t="s">
        <v>10879</v>
      </c>
      <c r="B5077" s="5"/>
      <c r="C5077" s="5" t="s">
        <v>8026</v>
      </c>
      <c r="D5077" s="5">
        <v>23007</v>
      </c>
      <c r="E5077" s="5" t="s">
        <v>8026</v>
      </c>
    </row>
    <row r="5078" spans="1:5" x14ac:dyDescent="0.25">
      <c r="A5078" s="5" t="s">
        <v>10880</v>
      </c>
      <c r="B5078" s="5"/>
      <c r="C5078" s="5" t="s">
        <v>3570</v>
      </c>
      <c r="D5078" s="5">
        <v>47083</v>
      </c>
      <c r="E5078" s="5" t="s">
        <v>3570</v>
      </c>
    </row>
    <row r="5079" spans="1:5" x14ac:dyDescent="0.25">
      <c r="A5079" s="5" t="s">
        <v>10881</v>
      </c>
      <c r="B5079" s="5"/>
      <c r="C5079" s="5" t="s">
        <v>698</v>
      </c>
      <c r="D5079" s="5">
        <v>50592</v>
      </c>
      <c r="E5079" s="5" t="s">
        <v>698</v>
      </c>
    </row>
    <row r="5080" spans="1:5" x14ac:dyDescent="0.25">
      <c r="A5080" s="5" t="s">
        <v>10882</v>
      </c>
      <c r="B5080" s="5"/>
      <c r="C5080" s="5" t="s">
        <v>8990</v>
      </c>
      <c r="D5080" s="5">
        <v>6445</v>
      </c>
      <c r="E5080" s="5" t="s">
        <v>8990</v>
      </c>
    </row>
    <row r="5081" spans="1:5" x14ac:dyDescent="0.25">
      <c r="A5081" s="5" t="s">
        <v>10883</v>
      </c>
      <c r="B5081" s="5"/>
      <c r="C5081" s="5" t="s">
        <v>4912</v>
      </c>
      <c r="D5081" s="5">
        <v>55034</v>
      </c>
      <c r="E5081" s="5" t="s">
        <v>4912</v>
      </c>
    </row>
    <row r="5082" spans="1:5" x14ac:dyDescent="0.25">
      <c r="A5082" s="5" t="s">
        <v>10884</v>
      </c>
      <c r="B5082" s="5"/>
      <c r="C5082" s="5" t="s">
        <v>787</v>
      </c>
      <c r="D5082" s="5">
        <v>37677</v>
      </c>
      <c r="E5082" s="5" t="s">
        <v>787</v>
      </c>
    </row>
    <row r="5083" spans="1:5" x14ac:dyDescent="0.25">
      <c r="A5083" s="5" t="s">
        <v>10885</v>
      </c>
      <c r="B5083" s="5"/>
      <c r="C5083" s="5" t="s">
        <v>7563</v>
      </c>
      <c r="D5083" s="5">
        <v>37116</v>
      </c>
      <c r="E5083" s="5" t="s">
        <v>7564</v>
      </c>
    </row>
    <row r="5084" spans="1:5" x14ac:dyDescent="0.25">
      <c r="A5084" s="5" t="s">
        <v>10886</v>
      </c>
      <c r="B5084" s="5"/>
      <c r="C5084" s="5" t="s">
        <v>1275</v>
      </c>
      <c r="D5084" s="5">
        <v>16482</v>
      </c>
      <c r="E5084" s="5" t="s">
        <v>6662</v>
      </c>
    </row>
    <row r="5085" spans="1:5" x14ac:dyDescent="0.25">
      <c r="A5085" s="5" t="s">
        <v>10887</v>
      </c>
      <c r="B5085" s="5"/>
      <c r="C5085" s="5" t="s">
        <v>264</v>
      </c>
      <c r="D5085" s="5">
        <v>16060</v>
      </c>
      <c r="E5085" s="5" t="s">
        <v>264</v>
      </c>
    </row>
    <row r="5086" spans="1:5" x14ac:dyDescent="0.25">
      <c r="A5086" s="5" t="s">
        <v>10888</v>
      </c>
      <c r="B5086" s="5"/>
      <c r="C5086" s="5" t="s">
        <v>1534</v>
      </c>
      <c r="D5086" s="5">
        <v>14152</v>
      </c>
      <c r="E5086" s="5" t="s">
        <v>1534</v>
      </c>
    </row>
    <row r="5087" spans="1:5" x14ac:dyDescent="0.25">
      <c r="A5087" s="5" t="s">
        <v>10889</v>
      </c>
      <c r="B5087" s="5"/>
      <c r="C5087" s="5" t="s">
        <v>7263</v>
      </c>
      <c r="D5087" s="5">
        <v>38519</v>
      </c>
      <c r="E5087" s="5" t="s">
        <v>7263</v>
      </c>
    </row>
    <row r="5088" spans="1:5" x14ac:dyDescent="0.25">
      <c r="A5088" s="5" t="s">
        <v>10890</v>
      </c>
      <c r="B5088" s="5"/>
      <c r="C5088" s="5" t="s">
        <v>2064</v>
      </c>
      <c r="D5088" s="5">
        <v>51549</v>
      </c>
      <c r="E5088" s="5" t="s">
        <v>2064</v>
      </c>
    </row>
    <row r="5089" spans="1:5" x14ac:dyDescent="0.25">
      <c r="A5089" s="5" t="s">
        <v>10891</v>
      </c>
      <c r="B5089" s="5"/>
      <c r="C5089" s="5" t="s">
        <v>7303</v>
      </c>
      <c r="D5089" s="5">
        <v>91936</v>
      </c>
      <c r="E5089" s="5" t="s">
        <v>7303</v>
      </c>
    </row>
    <row r="5090" spans="1:5" x14ac:dyDescent="0.25">
      <c r="A5090" s="5" t="s">
        <v>10892</v>
      </c>
      <c r="B5090" s="5"/>
      <c r="C5090" s="5" t="s">
        <v>875</v>
      </c>
      <c r="D5090" s="5">
        <v>16010</v>
      </c>
      <c r="E5090" s="5" t="s">
        <v>875</v>
      </c>
    </row>
    <row r="5091" spans="1:5" x14ac:dyDescent="0.25">
      <c r="A5091" s="5" t="s">
        <v>10893</v>
      </c>
      <c r="B5091" s="5"/>
      <c r="C5091" s="5" t="s">
        <v>691</v>
      </c>
      <c r="D5091" s="5">
        <v>6192</v>
      </c>
      <c r="E5091" s="5" t="s">
        <v>691</v>
      </c>
    </row>
    <row r="5092" spans="1:5" x14ac:dyDescent="0.25">
      <c r="A5092" s="5" t="s">
        <v>10894</v>
      </c>
      <c r="B5092" s="5"/>
      <c r="C5092" s="5" t="s">
        <v>1157</v>
      </c>
      <c r="D5092" s="5">
        <v>15545</v>
      </c>
      <c r="E5092" s="5" t="s">
        <v>1157</v>
      </c>
    </row>
    <row r="5093" spans="1:5" x14ac:dyDescent="0.25">
      <c r="A5093" s="5" t="s">
        <v>10895</v>
      </c>
      <c r="B5093" s="5"/>
      <c r="C5093" s="5" t="s">
        <v>3508</v>
      </c>
      <c r="D5093" s="5">
        <v>29673</v>
      </c>
      <c r="E5093" s="5" t="s">
        <v>3508</v>
      </c>
    </row>
    <row r="5094" spans="1:5" x14ac:dyDescent="0.25">
      <c r="A5094" s="5" t="s">
        <v>10896</v>
      </c>
      <c r="B5094" s="5"/>
      <c r="C5094" s="5" t="s">
        <v>704</v>
      </c>
      <c r="D5094" s="5">
        <v>15985</v>
      </c>
      <c r="E5094" s="5" t="s">
        <v>6604</v>
      </c>
    </row>
    <row r="5095" spans="1:5" x14ac:dyDescent="0.25">
      <c r="A5095" s="5" t="s">
        <v>10897</v>
      </c>
      <c r="B5095" s="5"/>
      <c r="C5095" s="5" t="s">
        <v>2959</v>
      </c>
      <c r="D5095" s="5">
        <v>45995</v>
      </c>
      <c r="E5095" s="5" t="s">
        <v>2959</v>
      </c>
    </row>
    <row r="5096" spans="1:5" x14ac:dyDescent="0.25">
      <c r="A5096" s="5" t="s">
        <v>10898</v>
      </c>
      <c r="B5096" s="5"/>
      <c r="C5096" s="5" t="s">
        <v>8833</v>
      </c>
      <c r="D5096" s="5">
        <v>19320</v>
      </c>
      <c r="E5096" s="5" t="s">
        <v>8834</v>
      </c>
    </row>
    <row r="5097" spans="1:5" x14ac:dyDescent="0.25">
      <c r="A5097" s="5" t="s">
        <v>10899</v>
      </c>
      <c r="B5097" s="5"/>
      <c r="C5097" s="5" t="s">
        <v>7258</v>
      </c>
      <c r="D5097" s="5">
        <v>11008</v>
      </c>
      <c r="E5097" s="5" t="s">
        <v>7259</v>
      </c>
    </row>
    <row r="5098" spans="1:5" x14ac:dyDescent="0.25">
      <c r="A5098" s="5" t="s">
        <v>10900</v>
      </c>
      <c r="B5098" s="5"/>
      <c r="C5098" s="5" t="s">
        <v>255</v>
      </c>
      <c r="D5098" s="5">
        <v>6360</v>
      </c>
      <c r="E5098" s="5" t="s">
        <v>6565</v>
      </c>
    </row>
    <row r="5099" spans="1:5" x14ac:dyDescent="0.25">
      <c r="A5099" s="5" t="s">
        <v>10901</v>
      </c>
      <c r="B5099" s="5"/>
      <c r="C5099" s="5" t="s">
        <v>1501</v>
      </c>
      <c r="D5099" s="5">
        <v>24957</v>
      </c>
      <c r="E5099" s="5" t="s">
        <v>1501</v>
      </c>
    </row>
    <row r="5100" spans="1:5" x14ac:dyDescent="0.25">
      <c r="A5100" s="5" t="s">
        <v>10902</v>
      </c>
      <c r="B5100" s="5"/>
      <c r="C5100" s="5" t="s">
        <v>1202</v>
      </c>
      <c r="D5100" s="5">
        <v>15035</v>
      </c>
      <c r="E5100" s="5" t="s">
        <v>1202</v>
      </c>
    </row>
    <row r="5101" spans="1:5" x14ac:dyDescent="0.25">
      <c r="A5101" s="5" t="s">
        <v>10903</v>
      </c>
      <c r="B5101" s="5"/>
      <c r="C5101" s="5" t="s">
        <v>2927</v>
      </c>
      <c r="D5101" s="5">
        <v>9461</v>
      </c>
      <c r="E5101" s="5" t="s">
        <v>6804</v>
      </c>
    </row>
    <row r="5102" spans="1:5" x14ac:dyDescent="0.25">
      <c r="A5102" s="5" t="s">
        <v>10904</v>
      </c>
      <c r="B5102" s="5"/>
      <c r="C5102" s="5" t="s">
        <v>452</v>
      </c>
      <c r="D5102" s="5">
        <v>8636</v>
      </c>
      <c r="E5102" s="5" t="s">
        <v>6588</v>
      </c>
    </row>
    <row r="5103" spans="1:5" x14ac:dyDescent="0.25">
      <c r="A5103" s="5" t="s">
        <v>10905</v>
      </c>
      <c r="B5103" s="5"/>
      <c r="C5103" s="5" t="s">
        <v>1308</v>
      </c>
      <c r="D5103" s="5">
        <v>8146</v>
      </c>
      <c r="E5103" s="5" t="s">
        <v>6665</v>
      </c>
    </row>
    <row r="5104" spans="1:5" x14ac:dyDescent="0.25">
      <c r="A5104" s="5" t="s">
        <v>10906</v>
      </c>
      <c r="B5104" s="5"/>
      <c r="C5104" s="5" t="s">
        <v>664</v>
      </c>
      <c r="D5104" s="5">
        <v>17128</v>
      </c>
      <c r="E5104" s="5" t="s">
        <v>664</v>
      </c>
    </row>
    <row r="5105" spans="1:5" x14ac:dyDescent="0.25">
      <c r="A5105" s="5" t="s">
        <v>10907</v>
      </c>
      <c r="B5105" s="5"/>
      <c r="C5105" s="5" t="s">
        <v>10908</v>
      </c>
      <c r="D5105" s="5">
        <v>108419</v>
      </c>
      <c r="E5105" s="5" t="s">
        <v>10908</v>
      </c>
    </row>
    <row r="5106" spans="1:5" x14ac:dyDescent="0.25">
      <c r="A5106" s="5" t="s">
        <v>10909</v>
      </c>
      <c r="B5106" s="5"/>
      <c r="C5106" s="5" t="s">
        <v>264</v>
      </c>
      <c r="D5106" s="5">
        <v>16060</v>
      </c>
      <c r="E5106" s="5" t="s">
        <v>264</v>
      </c>
    </row>
    <row r="5107" spans="1:5" x14ac:dyDescent="0.25">
      <c r="A5107" s="5" t="s">
        <v>10910</v>
      </c>
      <c r="B5107" s="5"/>
      <c r="C5107" s="5" t="s">
        <v>1183</v>
      </c>
      <c r="D5107" s="5">
        <v>25283</v>
      </c>
      <c r="E5107" s="5" t="s">
        <v>6656</v>
      </c>
    </row>
    <row r="5108" spans="1:5" x14ac:dyDescent="0.25">
      <c r="A5108" s="5" t="s">
        <v>10911</v>
      </c>
      <c r="B5108" s="5"/>
      <c r="C5108" s="5" t="s">
        <v>5835</v>
      </c>
      <c r="D5108" s="5">
        <v>16942</v>
      </c>
      <c r="E5108" s="5" t="s">
        <v>5835</v>
      </c>
    </row>
    <row r="5109" spans="1:5" x14ac:dyDescent="0.25">
      <c r="A5109" s="5" t="s">
        <v>10912</v>
      </c>
      <c r="B5109" s="5"/>
      <c r="C5109" s="5" t="s">
        <v>677</v>
      </c>
      <c r="D5109" s="5">
        <v>8955</v>
      </c>
      <c r="E5109" s="5" t="s">
        <v>6601</v>
      </c>
    </row>
    <row r="5110" spans="1:5" x14ac:dyDescent="0.25">
      <c r="A5110" s="5" t="s">
        <v>10913</v>
      </c>
      <c r="B5110" s="5"/>
      <c r="C5110" s="5" t="s">
        <v>6393</v>
      </c>
      <c r="D5110" s="5">
        <v>19134</v>
      </c>
      <c r="E5110" s="5" t="s">
        <v>7009</v>
      </c>
    </row>
    <row r="5111" spans="1:5" x14ac:dyDescent="0.25">
      <c r="A5111" s="5" t="s">
        <v>10914</v>
      </c>
      <c r="B5111" s="5"/>
      <c r="C5111" s="5" t="s">
        <v>1208</v>
      </c>
      <c r="D5111" s="5">
        <v>18970</v>
      </c>
      <c r="E5111" s="5" t="s">
        <v>6722</v>
      </c>
    </row>
    <row r="5112" spans="1:5" x14ac:dyDescent="0.25">
      <c r="A5112" s="5" t="s">
        <v>10915</v>
      </c>
      <c r="B5112" s="5"/>
      <c r="C5112" s="5" t="s">
        <v>8417</v>
      </c>
      <c r="D5112" s="5">
        <v>33595</v>
      </c>
      <c r="E5112" s="5" t="s">
        <v>8417</v>
      </c>
    </row>
    <row r="5113" spans="1:5" x14ac:dyDescent="0.25">
      <c r="A5113" s="5" t="s">
        <v>10916</v>
      </c>
      <c r="B5113" s="5"/>
      <c r="C5113" s="5" t="s">
        <v>10917</v>
      </c>
      <c r="D5113" s="5">
        <v>51988</v>
      </c>
      <c r="E5113" s="5" t="s">
        <v>10918</v>
      </c>
    </row>
    <row r="5114" spans="1:5" x14ac:dyDescent="0.25">
      <c r="A5114" s="5" t="s">
        <v>10919</v>
      </c>
      <c r="B5114" s="5"/>
      <c r="C5114" s="5" t="s">
        <v>2316</v>
      </c>
      <c r="D5114" s="5">
        <v>43172</v>
      </c>
      <c r="E5114" s="5" t="s">
        <v>6748</v>
      </c>
    </row>
    <row r="5115" spans="1:5" x14ac:dyDescent="0.25">
      <c r="A5115" s="5" t="s">
        <v>10920</v>
      </c>
      <c r="B5115" s="5"/>
      <c r="C5115" s="5" t="s">
        <v>10921</v>
      </c>
      <c r="D5115" s="5">
        <v>108381</v>
      </c>
      <c r="E5115" s="5" t="s">
        <v>10921</v>
      </c>
    </row>
    <row r="5116" spans="1:5" x14ac:dyDescent="0.25">
      <c r="A5116" s="5" t="s">
        <v>10922</v>
      </c>
      <c r="B5116" s="5"/>
      <c r="C5116" s="5" t="s">
        <v>2003</v>
      </c>
      <c r="D5116" s="5">
        <v>31292</v>
      </c>
      <c r="E5116" s="5" t="s">
        <v>9601</v>
      </c>
    </row>
    <row r="5117" spans="1:5" x14ac:dyDescent="0.25">
      <c r="A5117" s="5" t="s">
        <v>10923</v>
      </c>
      <c r="B5117" s="5"/>
      <c r="C5117" s="5" t="s">
        <v>10924</v>
      </c>
      <c r="D5117" s="5">
        <v>26747</v>
      </c>
      <c r="E5117" s="5" t="s">
        <v>10924</v>
      </c>
    </row>
    <row r="5118" spans="1:5" x14ac:dyDescent="0.25">
      <c r="A5118" s="5" t="s">
        <v>10925</v>
      </c>
      <c r="B5118" s="5"/>
      <c r="C5118" s="5" t="s">
        <v>10926</v>
      </c>
      <c r="D5118" s="5">
        <v>11539</v>
      </c>
      <c r="E5118" s="5" t="s">
        <v>10926</v>
      </c>
    </row>
    <row r="5119" spans="1:5" x14ac:dyDescent="0.25">
      <c r="A5119" s="5" t="s">
        <v>10927</v>
      </c>
      <c r="B5119" s="5"/>
      <c r="C5119" s="5" t="s">
        <v>1476</v>
      </c>
      <c r="D5119" s="5">
        <v>14165</v>
      </c>
      <c r="E5119" s="5" t="s">
        <v>1476</v>
      </c>
    </row>
    <row r="5120" spans="1:5" x14ac:dyDescent="0.25">
      <c r="A5120" s="5" t="s">
        <v>10928</v>
      </c>
      <c r="B5120" s="5"/>
      <c r="C5120" s="5" t="s">
        <v>1572</v>
      </c>
      <c r="D5120" s="5">
        <v>48384</v>
      </c>
      <c r="E5120" s="5" t="s">
        <v>6688</v>
      </c>
    </row>
    <row r="5121" spans="1:5" x14ac:dyDescent="0.25">
      <c r="A5121" s="5" t="s">
        <v>10929</v>
      </c>
      <c r="B5121" s="5"/>
      <c r="C5121" s="5" t="s">
        <v>279</v>
      </c>
      <c r="D5121" s="5">
        <v>54360</v>
      </c>
      <c r="E5121" s="5" t="s">
        <v>279</v>
      </c>
    </row>
    <row r="5122" spans="1:5" x14ac:dyDescent="0.25">
      <c r="A5122" s="5" t="s">
        <v>10930</v>
      </c>
      <c r="B5122" s="5"/>
      <c r="C5122" s="5" t="s">
        <v>1009</v>
      </c>
      <c r="D5122" s="5">
        <v>20339</v>
      </c>
      <c r="E5122" s="5" t="s">
        <v>1009</v>
      </c>
    </row>
    <row r="5123" spans="1:5" x14ac:dyDescent="0.25">
      <c r="A5123" s="5" t="s">
        <v>10931</v>
      </c>
      <c r="B5123" s="5"/>
      <c r="C5123" s="5" t="s">
        <v>2690</v>
      </c>
      <c r="D5123" s="5">
        <v>92821</v>
      </c>
      <c r="E5123" s="5" t="s">
        <v>2690</v>
      </c>
    </row>
    <row r="5124" spans="1:5" x14ac:dyDescent="0.25">
      <c r="A5124" s="5" t="s">
        <v>10932</v>
      </c>
      <c r="B5124" s="5"/>
      <c r="C5124" s="5" t="s">
        <v>10933</v>
      </c>
      <c r="D5124" s="5">
        <v>25379</v>
      </c>
      <c r="E5124" s="5" t="s">
        <v>10933</v>
      </c>
    </row>
    <row r="5125" spans="1:5" x14ac:dyDescent="0.25">
      <c r="A5125" s="5" t="s">
        <v>10934</v>
      </c>
      <c r="B5125" s="5"/>
      <c r="C5125" s="5" t="s">
        <v>1982</v>
      </c>
      <c r="D5125" s="5">
        <v>19914</v>
      </c>
      <c r="E5125" s="5" t="s">
        <v>6725</v>
      </c>
    </row>
    <row r="5126" spans="1:5" x14ac:dyDescent="0.25">
      <c r="A5126" s="5" t="s">
        <v>10935</v>
      </c>
      <c r="B5126" s="5"/>
      <c r="C5126" s="5" t="s">
        <v>1087</v>
      </c>
      <c r="D5126" s="5">
        <v>52004</v>
      </c>
      <c r="E5126" s="5" t="s">
        <v>1087</v>
      </c>
    </row>
    <row r="5127" spans="1:5" x14ac:dyDescent="0.25">
      <c r="A5127" s="5" t="s">
        <v>10936</v>
      </c>
      <c r="B5127" s="5"/>
      <c r="C5127" s="5" t="s">
        <v>7774</v>
      </c>
      <c r="D5127" s="5">
        <v>40666</v>
      </c>
      <c r="E5127" s="5" t="s">
        <v>7774</v>
      </c>
    </row>
    <row r="5128" spans="1:5" x14ac:dyDescent="0.25">
      <c r="A5128" s="5" t="s">
        <v>10937</v>
      </c>
      <c r="B5128" s="5"/>
      <c r="C5128" s="5" t="s">
        <v>1683</v>
      </c>
      <c r="D5128" s="5">
        <v>11395</v>
      </c>
      <c r="E5128" s="5" t="s">
        <v>1683</v>
      </c>
    </row>
    <row r="5129" spans="1:5" x14ac:dyDescent="0.25">
      <c r="A5129" s="5" t="s">
        <v>10938</v>
      </c>
      <c r="B5129" s="5"/>
      <c r="C5129" s="5" t="s">
        <v>9171</v>
      </c>
      <c r="D5129" s="5">
        <v>52098</v>
      </c>
      <c r="E5129" s="5" t="s">
        <v>9171</v>
      </c>
    </row>
    <row r="5130" spans="1:5" x14ac:dyDescent="0.25">
      <c r="A5130" s="5" t="s">
        <v>10939</v>
      </c>
      <c r="B5130" s="5"/>
      <c r="C5130" s="5" t="s">
        <v>309</v>
      </c>
      <c r="D5130" s="5">
        <v>14495</v>
      </c>
      <c r="E5130" s="5" t="s">
        <v>309</v>
      </c>
    </row>
    <row r="5131" spans="1:5" x14ac:dyDescent="0.25">
      <c r="A5131" s="5" t="s">
        <v>10940</v>
      </c>
      <c r="B5131" s="5"/>
      <c r="C5131" s="5" t="s">
        <v>3113</v>
      </c>
      <c r="D5131" s="5">
        <v>23945</v>
      </c>
      <c r="E5131" s="5" t="s">
        <v>3113</v>
      </c>
    </row>
    <row r="5132" spans="1:5" x14ac:dyDescent="0.25">
      <c r="A5132" s="5" t="s">
        <v>10941</v>
      </c>
      <c r="B5132" s="5"/>
      <c r="C5132" s="5" t="s">
        <v>8405</v>
      </c>
      <c r="D5132" s="5">
        <v>37390</v>
      </c>
      <c r="E5132" s="5" t="s">
        <v>8405</v>
      </c>
    </row>
    <row r="5133" spans="1:5" x14ac:dyDescent="0.25">
      <c r="A5133" s="5" t="s">
        <v>10942</v>
      </c>
      <c r="B5133" s="5"/>
      <c r="C5133" s="5" t="s">
        <v>1045</v>
      </c>
      <c r="D5133" s="5">
        <v>22760</v>
      </c>
      <c r="E5133" s="5" t="s">
        <v>1045</v>
      </c>
    </row>
    <row r="5134" spans="1:5" x14ac:dyDescent="0.25">
      <c r="A5134" s="5" t="s">
        <v>10943</v>
      </c>
      <c r="B5134" s="5"/>
      <c r="C5134" s="5" t="s">
        <v>6172</v>
      </c>
      <c r="D5134" s="5">
        <v>6824</v>
      </c>
      <c r="E5134" s="5" t="s">
        <v>6172</v>
      </c>
    </row>
    <row r="5135" spans="1:5" x14ac:dyDescent="0.25">
      <c r="A5135" s="5" t="s">
        <v>10944</v>
      </c>
      <c r="B5135" s="5"/>
      <c r="C5135" s="5" t="s">
        <v>10945</v>
      </c>
      <c r="D5135" s="5">
        <v>106879</v>
      </c>
      <c r="E5135" s="5" t="s">
        <v>10945</v>
      </c>
    </row>
    <row r="5136" spans="1:5" x14ac:dyDescent="0.25">
      <c r="A5136" s="5" t="s">
        <v>10946</v>
      </c>
      <c r="B5136" s="5"/>
      <c r="C5136" s="5" t="s">
        <v>2484</v>
      </c>
      <c r="D5136" s="5">
        <v>39903</v>
      </c>
      <c r="E5136" s="5" t="s">
        <v>6772</v>
      </c>
    </row>
    <row r="5137" spans="1:5" x14ac:dyDescent="0.25">
      <c r="A5137" s="5" t="s">
        <v>10947</v>
      </c>
      <c r="B5137" s="5"/>
      <c r="C5137" s="5" t="s">
        <v>3759</v>
      </c>
      <c r="D5137" s="5">
        <v>41794</v>
      </c>
      <c r="E5137" s="5" t="s">
        <v>3759</v>
      </c>
    </row>
    <row r="5138" spans="1:5" x14ac:dyDescent="0.25">
      <c r="A5138" s="5" t="s">
        <v>10948</v>
      </c>
      <c r="B5138" s="5"/>
      <c r="C5138" s="5" t="s">
        <v>9269</v>
      </c>
      <c r="D5138" s="5">
        <v>27743</v>
      </c>
      <c r="E5138" s="5" t="s">
        <v>9269</v>
      </c>
    </row>
    <row r="5139" spans="1:5" x14ac:dyDescent="0.25">
      <c r="A5139" s="5" t="s">
        <v>10949</v>
      </c>
      <c r="B5139" s="5"/>
      <c r="C5139" s="5" t="s">
        <v>1553</v>
      </c>
      <c r="D5139" s="5">
        <v>24147</v>
      </c>
      <c r="E5139" s="5" t="s">
        <v>1553</v>
      </c>
    </row>
    <row r="5140" spans="1:5" x14ac:dyDescent="0.25">
      <c r="A5140" s="5" t="s">
        <v>10950</v>
      </c>
      <c r="B5140" s="5"/>
      <c r="C5140" s="5" t="s">
        <v>2159</v>
      </c>
      <c r="D5140" s="5">
        <v>47061</v>
      </c>
      <c r="E5140" s="5" t="s">
        <v>2159</v>
      </c>
    </row>
    <row r="5141" spans="1:5" x14ac:dyDescent="0.25">
      <c r="A5141" s="5" t="s">
        <v>10951</v>
      </c>
      <c r="B5141" s="5"/>
      <c r="C5141" s="5" t="s">
        <v>885</v>
      </c>
      <c r="D5141" s="5">
        <v>21630</v>
      </c>
      <c r="E5141" s="5" t="s">
        <v>885</v>
      </c>
    </row>
    <row r="5142" spans="1:5" x14ac:dyDescent="0.25">
      <c r="A5142" s="5" t="s">
        <v>10952</v>
      </c>
      <c r="B5142" s="5"/>
      <c r="C5142" s="5" t="s">
        <v>707</v>
      </c>
      <c r="D5142" s="5">
        <v>44888</v>
      </c>
      <c r="E5142" s="5" t="s">
        <v>707</v>
      </c>
    </row>
    <row r="5143" spans="1:5" x14ac:dyDescent="0.25">
      <c r="A5143" s="5" t="s">
        <v>10953</v>
      </c>
      <c r="B5143" s="5"/>
      <c r="C5143" s="5" t="s">
        <v>713</v>
      </c>
      <c r="D5143" s="5">
        <v>25371</v>
      </c>
      <c r="E5143" s="5" t="s">
        <v>6607</v>
      </c>
    </row>
    <row r="5144" spans="1:5" x14ac:dyDescent="0.25">
      <c r="A5144" s="5" t="s">
        <v>10954</v>
      </c>
      <c r="B5144" s="5"/>
      <c r="C5144" s="5" t="s">
        <v>3226</v>
      </c>
      <c r="D5144" s="5">
        <v>51713</v>
      </c>
      <c r="E5144" s="5" t="s">
        <v>3226</v>
      </c>
    </row>
    <row r="5145" spans="1:5" x14ac:dyDescent="0.25">
      <c r="A5145" s="5" t="s">
        <v>10955</v>
      </c>
      <c r="B5145" s="5"/>
      <c r="C5145" s="5" t="s">
        <v>9752</v>
      </c>
      <c r="D5145" s="5">
        <v>55056</v>
      </c>
      <c r="E5145" s="5" t="s">
        <v>9753</v>
      </c>
    </row>
    <row r="5146" spans="1:5" x14ac:dyDescent="0.25">
      <c r="A5146" s="5" t="s">
        <v>10956</v>
      </c>
      <c r="B5146" s="5"/>
      <c r="C5146" s="5" t="s">
        <v>1321</v>
      </c>
      <c r="D5146" s="5">
        <v>15517</v>
      </c>
      <c r="E5146" s="5" t="s">
        <v>6667</v>
      </c>
    </row>
    <row r="5147" spans="1:5" x14ac:dyDescent="0.25">
      <c r="A5147" s="5" t="s">
        <v>10957</v>
      </c>
      <c r="B5147" s="5"/>
      <c r="C5147" s="5" t="s">
        <v>918</v>
      </c>
      <c r="D5147" s="5">
        <v>12222</v>
      </c>
      <c r="E5147" s="5" t="s">
        <v>6816</v>
      </c>
    </row>
    <row r="5148" spans="1:5" x14ac:dyDescent="0.25">
      <c r="A5148" s="5" t="s">
        <v>10958</v>
      </c>
      <c r="B5148" s="5"/>
      <c r="C5148" s="5" t="s">
        <v>4145</v>
      </c>
      <c r="D5148" s="5">
        <v>8055</v>
      </c>
      <c r="E5148" s="5" t="s">
        <v>6875</v>
      </c>
    </row>
    <row r="5149" spans="1:5" x14ac:dyDescent="0.25">
      <c r="A5149" s="5" t="s">
        <v>10959</v>
      </c>
      <c r="B5149" s="5"/>
      <c r="C5149" s="5" t="s">
        <v>10960</v>
      </c>
      <c r="D5149" s="5">
        <v>20503</v>
      </c>
      <c r="E5149" s="5" t="s">
        <v>10960</v>
      </c>
    </row>
    <row r="5150" spans="1:5" x14ac:dyDescent="0.25">
      <c r="A5150" s="5" t="s">
        <v>10961</v>
      </c>
      <c r="B5150" s="5"/>
      <c r="C5150" s="5" t="s">
        <v>2197</v>
      </c>
      <c r="D5150" s="5">
        <v>9183</v>
      </c>
      <c r="E5150" s="5" t="s">
        <v>2197</v>
      </c>
    </row>
    <row r="5151" spans="1:5" x14ac:dyDescent="0.25">
      <c r="A5151" s="5" t="s">
        <v>10962</v>
      </c>
      <c r="B5151" s="5"/>
      <c r="C5151" s="5" t="s">
        <v>2937</v>
      </c>
      <c r="D5151" s="5">
        <v>17693</v>
      </c>
      <c r="E5151" s="5" t="s">
        <v>6806</v>
      </c>
    </row>
    <row r="5152" spans="1:5" x14ac:dyDescent="0.25">
      <c r="A5152" s="5" t="s">
        <v>10963</v>
      </c>
      <c r="B5152" s="5"/>
      <c r="C5152" s="5" t="s">
        <v>332</v>
      </c>
      <c r="D5152" s="5">
        <v>28742</v>
      </c>
      <c r="E5152" s="5" t="s">
        <v>332</v>
      </c>
    </row>
    <row r="5153" spans="1:5" x14ac:dyDescent="0.25">
      <c r="A5153" s="5" t="s">
        <v>10964</v>
      </c>
      <c r="B5153" s="5"/>
      <c r="C5153" s="5" t="s">
        <v>2126</v>
      </c>
      <c r="D5153" s="5">
        <v>5244</v>
      </c>
      <c r="E5153" s="5" t="s">
        <v>2126</v>
      </c>
    </row>
    <row r="5154" spans="1:5" x14ac:dyDescent="0.25">
      <c r="A5154" s="5" t="s">
        <v>10965</v>
      </c>
      <c r="B5154" s="5"/>
      <c r="C5154" s="5" t="s">
        <v>7232</v>
      </c>
      <c r="D5154" s="5">
        <v>20371</v>
      </c>
      <c r="E5154" s="5" t="s">
        <v>7232</v>
      </c>
    </row>
    <row r="5155" spans="1:5" x14ac:dyDescent="0.25">
      <c r="A5155" s="5" t="s">
        <v>10966</v>
      </c>
      <c r="B5155" s="5"/>
      <c r="C5155" s="5" t="s">
        <v>1164</v>
      </c>
      <c r="D5155" s="5">
        <v>23985</v>
      </c>
      <c r="E5155" s="5" t="s">
        <v>1164</v>
      </c>
    </row>
    <row r="5156" spans="1:5" x14ac:dyDescent="0.25">
      <c r="A5156" s="5" t="s">
        <v>10967</v>
      </c>
      <c r="B5156" s="5"/>
      <c r="C5156" s="5" t="s">
        <v>2725</v>
      </c>
      <c r="D5156" s="5">
        <v>23031</v>
      </c>
      <c r="E5156" s="5" t="s">
        <v>6794</v>
      </c>
    </row>
    <row r="5157" spans="1:5" x14ac:dyDescent="0.25">
      <c r="A5157" s="5" t="s">
        <v>10968</v>
      </c>
      <c r="B5157" s="5"/>
      <c r="C5157" s="5" t="s">
        <v>10969</v>
      </c>
      <c r="D5157" s="5">
        <v>38802</v>
      </c>
      <c r="E5157" s="5" t="s">
        <v>10969</v>
      </c>
    </row>
    <row r="5158" spans="1:5" x14ac:dyDescent="0.25">
      <c r="A5158" s="5" t="s">
        <v>10970</v>
      </c>
      <c r="B5158" s="5"/>
      <c r="C5158" s="5" t="s">
        <v>7416</v>
      </c>
      <c r="D5158" s="5">
        <v>42631</v>
      </c>
      <c r="E5158" s="5" t="s">
        <v>7416</v>
      </c>
    </row>
    <row r="5159" spans="1:5" x14ac:dyDescent="0.25">
      <c r="A5159" s="5" t="s">
        <v>10971</v>
      </c>
      <c r="B5159" s="5"/>
      <c r="C5159" s="5" t="s">
        <v>796</v>
      </c>
      <c r="D5159" s="5">
        <v>33948</v>
      </c>
      <c r="E5159" s="5" t="s">
        <v>10972</v>
      </c>
    </row>
    <row r="5160" spans="1:5" x14ac:dyDescent="0.25">
      <c r="A5160" s="5" t="s">
        <v>10973</v>
      </c>
      <c r="B5160" s="5"/>
      <c r="C5160" s="5" t="s">
        <v>10974</v>
      </c>
      <c r="D5160" s="5">
        <v>108571</v>
      </c>
      <c r="E5160" s="5" t="s">
        <v>10974</v>
      </c>
    </row>
    <row r="5161" spans="1:5" x14ac:dyDescent="0.25">
      <c r="A5161" s="5" t="s">
        <v>10975</v>
      </c>
      <c r="B5161" s="5"/>
      <c r="C5161" s="5" t="s">
        <v>1287</v>
      </c>
      <c r="D5161" s="5">
        <v>18973</v>
      </c>
      <c r="E5161" s="5" t="s">
        <v>6664</v>
      </c>
    </row>
    <row r="5162" spans="1:5" x14ac:dyDescent="0.25">
      <c r="A5162" s="5" t="s">
        <v>10976</v>
      </c>
      <c r="B5162" s="5"/>
      <c r="C5162" s="5" t="s">
        <v>1906</v>
      </c>
      <c r="D5162" s="5">
        <v>20310</v>
      </c>
      <c r="E5162" s="5" t="s">
        <v>1906</v>
      </c>
    </row>
    <row r="5163" spans="1:5" x14ac:dyDescent="0.25">
      <c r="A5163" s="5" t="s">
        <v>10977</v>
      </c>
      <c r="B5163" s="5"/>
      <c r="C5163" s="5" t="s">
        <v>869</v>
      </c>
      <c r="D5163" s="5">
        <v>6949</v>
      </c>
      <c r="E5163" s="5" t="s">
        <v>869</v>
      </c>
    </row>
    <row r="5164" spans="1:5" x14ac:dyDescent="0.25">
      <c r="A5164" s="5" t="s">
        <v>10978</v>
      </c>
      <c r="B5164" s="5"/>
      <c r="C5164" s="5" t="s">
        <v>1746</v>
      </c>
      <c r="D5164" s="5">
        <v>41190</v>
      </c>
      <c r="E5164" s="5" t="s">
        <v>1746</v>
      </c>
    </row>
    <row r="5165" spans="1:5" x14ac:dyDescent="0.25">
      <c r="A5165" s="5" t="s">
        <v>10979</v>
      </c>
      <c r="B5165" s="5"/>
      <c r="C5165" s="5" t="s">
        <v>7195</v>
      </c>
      <c r="D5165" s="5">
        <v>11086</v>
      </c>
      <c r="E5165" s="5" t="s">
        <v>7195</v>
      </c>
    </row>
    <row r="5166" spans="1:5" x14ac:dyDescent="0.25">
      <c r="A5166" s="5" t="s">
        <v>10980</v>
      </c>
      <c r="B5166" s="5"/>
      <c r="C5166" s="5" t="s">
        <v>6579</v>
      </c>
      <c r="D5166" s="5">
        <v>13261</v>
      </c>
      <c r="E5166" s="5" t="s">
        <v>6579</v>
      </c>
    </row>
    <row r="5167" spans="1:5" x14ac:dyDescent="0.25">
      <c r="A5167" s="5" t="s">
        <v>10981</v>
      </c>
      <c r="B5167" s="5"/>
      <c r="C5167" s="5" t="s">
        <v>918</v>
      </c>
      <c r="D5167" s="5">
        <v>12266</v>
      </c>
      <c r="E5167" s="5" t="s">
        <v>918</v>
      </c>
    </row>
    <row r="5168" spans="1:5" x14ac:dyDescent="0.25">
      <c r="A5168" s="5" t="s">
        <v>10982</v>
      </c>
      <c r="B5168" s="5"/>
      <c r="C5168" s="5" t="s">
        <v>4001</v>
      </c>
      <c r="D5168" s="5">
        <v>6932</v>
      </c>
      <c r="E5168" s="5" t="s">
        <v>4001</v>
      </c>
    </row>
    <row r="5169" spans="1:5" x14ac:dyDescent="0.25">
      <c r="A5169" s="5" t="s">
        <v>10983</v>
      </c>
      <c r="B5169" s="5"/>
      <c r="C5169" s="5" t="s">
        <v>10984</v>
      </c>
      <c r="D5169" s="5">
        <v>106069</v>
      </c>
      <c r="E5169" s="5" t="s">
        <v>10984</v>
      </c>
    </row>
    <row r="5170" spans="1:5" x14ac:dyDescent="0.25">
      <c r="A5170" s="5" t="s">
        <v>10985</v>
      </c>
      <c r="B5170" s="5"/>
      <c r="C5170" s="5" t="s">
        <v>10986</v>
      </c>
      <c r="D5170" s="5">
        <v>108597</v>
      </c>
      <c r="E5170" s="5" t="s">
        <v>10986</v>
      </c>
    </row>
    <row r="5171" spans="1:5" x14ac:dyDescent="0.25">
      <c r="A5171" s="5" t="s">
        <v>10987</v>
      </c>
      <c r="B5171" s="5"/>
      <c r="C5171" s="5" t="s">
        <v>7512</v>
      </c>
      <c r="D5171" s="5">
        <v>16110</v>
      </c>
      <c r="E5171" s="5" t="s">
        <v>7512</v>
      </c>
    </row>
    <row r="5172" spans="1:5" x14ac:dyDescent="0.25">
      <c r="A5172" s="5" t="s">
        <v>10988</v>
      </c>
      <c r="B5172" s="5"/>
      <c r="C5172" s="5" t="s">
        <v>1115</v>
      </c>
      <c r="D5172" s="5">
        <v>17501</v>
      </c>
      <c r="E5172" s="5" t="s">
        <v>6648</v>
      </c>
    </row>
    <row r="5173" spans="1:5" x14ac:dyDescent="0.25">
      <c r="A5173" s="5" t="s">
        <v>10989</v>
      </c>
      <c r="B5173" s="5"/>
      <c r="C5173" s="5" t="s">
        <v>284</v>
      </c>
      <c r="D5173" s="5">
        <v>15486</v>
      </c>
      <c r="E5173" s="5" t="s">
        <v>284</v>
      </c>
    </row>
    <row r="5174" spans="1:5" x14ac:dyDescent="0.25">
      <c r="A5174" s="5" t="s">
        <v>10990</v>
      </c>
      <c r="B5174" s="5"/>
      <c r="C5174" s="5" t="s">
        <v>9968</v>
      </c>
      <c r="D5174" s="5">
        <v>46378</v>
      </c>
      <c r="E5174" s="5" t="s">
        <v>9968</v>
      </c>
    </row>
    <row r="5175" spans="1:5" x14ac:dyDescent="0.25">
      <c r="A5175" s="5" t="s">
        <v>10991</v>
      </c>
      <c r="B5175" s="5"/>
      <c r="C5175" s="5" t="s">
        <v>5956</v>
      </c>
      <c r="D5175" s="5">
        <v>44536</v>
      </c>
      <c r="E5175" s="5" t="s">
        <v>3714</v>
      </c>
    </row>
    <row r="5176" spans="1:5" x14ac:dyDescent="0.25">
      <c r="A5176" s="5" t="s">
        <v>10992</v>
      </c>
      <c r="B5176" s="5"/>
      <c r="C5176" s="5" t="s">
        <v>8967</v>
      </c>
      <c r="D5176" s="5">
        <v>6543</v>
      </c>
      <c r="E5176" s="5" t="s">
        <v>8967</v>
      </c>
    </row>
    <row r="5177" spans="1:5" x14ac:dyDescent="0.25">
      <c r="A5177" s="5" t="s">
        <v>10993</v>
      </c>
      <c r="B5177" s="5"/>
      <c r="C5177" s="5" t="s">
        <v>1953</v>
      </c>
      <c r="D5177" s="5">
        <v>48941</v>
      </c>
      <c r="E5177" s="5" t="s">
        <v>1953</v>
      </c>
    </row>
    <row r="5178" spans="1:5" x14ac:dyDescent="0.25">
      <c r="A5178" s="5" t="s">
        <v>10994</v>
      </c>
      <c r="B5178" s="5"/>
      <c r="C5178" s="5" t="s">
        <v>10995</v>
      </c>
      <c r="D5178" s="5">
        <v>108556</v>
      </c>
      <c r="E5178" s="5" t="s">
        <v>10995</v>
      </c>
    </row>
    <row r="5179" spans="1:5" x14ac:dyDescent="0.25">
      <c r="A5179" s="5" t="s">
        <v>10996</v>
      </c>
      <c r="B5179" s="5"/>
      <c r="C5179" s="5" t="s">
        <v>1180</v>
      </c>
      <c r="D5179" s="5">
        <v>10167</v>
      </c>
      <c r="E5179" s="5" t="s">
        <v>6655</v>
      </c>
    </row>
    <row r="5180" spans="1:5" x14ac:dyDescent="0.25">
      <c r="A5180" s="5" t="s">
        <v>10997</v>
      </c>
      <c r="B5180" s="5"/>
      <c r="C5180" s="5" t="s">
        <v>2684</v>
      </c>
      <c r="D5180" s="5">
        <v>48842</v>
      </c>
      <c r="E5180" s="5" t="s">
        <v>6788</v>
      </c>
    </row>
    <row r="5181" spans="1:5" x14ac:dyDescent="0.25">
      <c r="A5181" s="5" t="s">
        <v>10998</v>
      </c>
      <c r="B5181" s="5"/>
      <c r="C5181" s="5" t="s">
        <v>1159</v>
      </c>
      <c r="D5181" s="5">
        <v>11825</v>
      </c>
      <c r="E5181" s="5" t="s">
        <v>6675</v>
      </c>
    </row>
    <row r="5182" spans="1:5" x14ac:dyDescent="0.25">
      <c r="A5182" s="5" t="s">
        <v>10999</v>
      </c>
      <c r="B5182" s="5"/>
      <c r="C5182" s="5" t="s">
        <v>1104</v>
      </c>
      <c r="D5182" s="5">
        <v>48404</v>
      </c>
      <c r="E5182" s="5" t="s">
        <v>1104</v>
      </c>
    </row>
    <row r="5183" spans="1:5" x14ac:dyDescent="0.25">
      <c r="A5183" s="5" t="s">
        <v>11000</v>
      </c>
      <c r="B5183" s="5"/>
      <c r="C5183" s="5" t="s">
        <v>3249</v>
      </c>
      <c r="D5183" s="5">
        <v>47827</v>
      </c>
      <c r="E5183" s="5" t="s">
        <v>3249</v>
      </c>
    </row>
    <row r="5184" spans="1:5" x14ac:dyDescent="0.25">
      <c r="A5184" s="5" t="s">
        <v>11001</v>
      </c>
      <c r="B5184" s="5"/>
      <c r="C5184" s="5" t="s">
        <v>10084</v>
      </c>
      <c r="D5184" s="5">
        <v>107395</v>
      </c>
      <c r="E5184" s="5" t="s">
        <v>10085</v>
      </c>
    </row>
    <row r="5185" spans="1:5" x14ac:dyDescent="0.25">
      <c r="A5185" s="5" t="s">
        <v>11002</v>
      </c>
      <c r="B5185" s="5"/>
      <c r="C5185" s="5" t="s">
        <v>3931</v>
      </c>
      <c r="D5185" s="5">
        <v>47772</v>
      </c>
      <c r="E5185" s="5" t="s">
        <v>3931</v>
      </c>
    </row>
    <row r="5186" spans="1:5" x14ac:dyDescent="0.25">
      <c r="A5186" s="5" t="s">
        <v>11003</v>
      </c>
      <c r="B5186" s="5"/>
      <c r="C5186" s="5" t="s">
        <v>11004</v>
      </c>
      <c r="D5186" s="5">
        <v>15568</v>
      </c>
      <c r="E5186" s="5" t="s">
        <v>11005</v>
      </c>
    </row>
    <row r="5187" spans="1:5" x14ac:dyDescent="0.25">
      <c r="A5187" s="5" t="s">
        <v>11006</v>
      </c>
      <c r="B5187" s="5"/>
      <c r="C5187" s="5" t="s">
        <v>11007</v>
      </c>
      <c r="D5187" s="5">
        <v>26516</v>
      </c>
      <c r="E5187" s="5" t="s">
        <v>11007</v>
      </c>
    </row>
    <row r="5188" spans="1:5" x14ac:dyDescent="0.25">
      <c r="A5188" s="5" t="s">
        <v>11008</v>
      </c>
      <c r="B5188" s="5"/>
      <c r="C5188" s="5" t="s">
        <v>1551</v>
      </c>
      <c r="D5188" s="5">
        <v>20520</v>
      </c>
      <c r="E5188" s="5" t="s">
        <v>1551</v>
      </c>
    </row>
    <row r="5189" spans="1:5" x14ac:dyDescent="0.25">
      <c r="A5189" s="5" t="s">
        <v>11009</v>
      </c>
      <c r="B5189" s="5"/>
      <c r="C5189" s="5" t="s">
        <v>11010</v>
      </c>
      <c r="D5189" s="5">
        <v>50311</v>
      </c>
      <c r="E5189" s="5" t="s">
        <v>11010</v>
      </c>
    </row>
    <row r="5190" spans="1:5" x14ac:dyDescent="0.25">
      <c r="A5190" s="5" t="s">
        <v>11011</v>
      </c>
      <c r="B5190" s="5"/>
      <c r="C5190" s="5" t="s">
        <v>7366</v>
      </c>
      <c r="D5190" s="5">
        <v>100982</v>
      </c>
      <c r="E5190" s="5" t="s">
        <v>7366</v>
      </c>
    </row>
    <row r="5191" spans="1:5" x14ac:dyDescent="0.25">
      <c r="A5191" s="5" t="s">
        <v>11012</v>
      </c>
      <c r="B5191" s="5"/>
      <c r="C5191" s="5" t="s">
        <v>11013</v>
      </c>
      <c r="D5191" s="5">
        <v>101593</v>
      </c>
      <c r="E5191" s="5" t="s">
        <v>11014</v>
      </c>
    </row>
    <row r="5192" spans="1:5" x14ac:dyDescent="0.25">
      <c r="A5192" s="5" t="s">
        <v>11015</v>
      </c>
      <c r="B5192" s="5"/>
      <c r="C5192" s="5" t="s">
        <v>7122</v>
      </c>
      <c r="D5192" s="5">
        <v>100518</v>
      </c>
      <c r="E5192" s="5" t="s">
        <v>7122</v>
      </c>
    </row>
    <row r="5193" spans="1:5" x14ac:dyDescent="0.25">
      <c r="A5193" s="5" t="s">
        <v>11016</v>
      </c>
      <c r="B5193" s="5"/>
      <c r="C5193" s="5" t="s">
        <v>1159</v>
      </c>
      <c r="D5193" s="5">
        <v>48783</v>
      </c>
      <c r="E5193" s="5" t="s">
        <v>1159</v>
      </c>
    </row>
    <row r="5194" spans="1:5" x14ac:dyDescent="0.25">
      <c r="A5194" s="5" t="s">
        <v>11017</v>
      </c>
      <c r="B5194" s="5"/>
      <c r="C5194" s="5" t="s">
        <v>11018</v>
      </c>
      <c r="D5194" s="5">
        <v>101521</v>
      </c>
      <c r="E5194" s="5" t="s">
        <v>11018</v>
      </c>
    </row>
    <row r="5195" spans="1:5" x14ac:dyDescent="0.25">
      <c r="A5195" s="5" t="s">
        <v>11019</v>
      </c>
      <c r="B5195" s="5"/>
      <c r="C5195" s="5" t="s">
        <v>8300</v>
      </c>
      <c r="D5195" s="5">
        <v>47792</v>
      </c>
      <c r="E5195" s="5" t="s">
        <v>8301</v>
      </c>
    </row>
    <row r="5196" spans="1:5" x14ac:dyDescent="0.25">
      <c r="A5196" s="5" t="s">
        <v>11020</v>
      </c>
      <c r="B5196" s="5"/>
      <c r="C5196" s="5" t="s">
        <v>7140</v>
      </c>
      <c r="D5196" s="5">
        <v>16056</v>
      </c>
      <c r="E5196" s="5" t="s">
        <v>7140</v>
      </c>
    </row>
    <row r="5197" spans="1:5" x14ac:dyDescent="0.25">
      <c r="A5197" s="5" t="s">
        <v>11021</v>
      </c>
      <c r="B5197" s="5"/>
      <c r="C5197" s="5" t="s">
        <v>4523</v>
      </c>
      <c r="D5197" s="5">
        <v>42450</v>
      </c>
      <c r="E5197" s="5" t="s">
        <v>6895</v>
      </c>
    </row>
    <row r="5198" spans="1:5" x14ac:dyDescent="0.25">
      <c r="A5198" s="5" t="s">
        <v>11022</v>
      </c>
      <c r="B5198" s="5"/>
      <c r="C5198" s="5" t="s">
        <v>764</v>
      </c>
      <c r="D5198" s="5">
        <v>21291</v>
      </c>
      <c r="E5198" s="5" t="s">
        <v>6609</v>
      </c>
    </row>
    <row r="5199" spans="1:5" x14ac:dyDescent="0.25">
      <c r="A5199" s="5" t="s">
        <v>11023</v>
      </c>
      <c r="B5199" s="5"/>
      <c r="C5199" s="5" t="s">
        <v>9898</v>
      </c>
      <c r="D5199" s="5">
        <v>98802</v>
      </c>
      <c r="E5199" s="5" t="s">
        <v>9898</v>
      </c>
    </row>
    <row r="5200" spans="1:5" x14ac:dyDescent="0.25">
      <c r="A5200" s="5" t="s">
        <v>11024</v>
      </c>
      <c r="B5200" s="5"/>
      <c r="C5200" s="5" t="s">
        <v>2117</v>
      </c>
      <c r="D5200" s="5">
        <v>28283</v>
      </c>
      <c r="E5200" s="5" t="s">
        <v>2117</v>
      </c>
    </row>
    <row r="5201" spans="1:5" x14ac:dyDescent="0.25">
      <c r="A5201" s="5" t="s">
        <v>11025</v>
      </c>
      <c r="B5201" s="5"/>
      <c r="C5201" s="5" t="s">
        <v>6311</v>
      </c>
      <c r="D5201" s="5">
        <v>45234</v>
      </c>
      <c r="E5201" s="5" t="s">
        <v>6311</v>
      </c>
    </row>
    <row r="5202" spans="1:5" x14ac:dyDescent="0.25">
      <c r="A5202" s="5" t="s">
        <v>11026</v>
      </c>
      <c r="B5202" s="5"/>
      <c r="C5202" s="5" t="s">
        <v>1776</v>
      </c>
      <c r="D5202" s="5">
        <v>412</v>
      </c>
      <c r="E5202" s="5" t="s">
        <v>1776</v>
      </c>
    </row>
    <row r="5203" spans="1:5" x14ac:dyDescent="0.25">
      <c r="A5203" s="5" t="s">
        <v>11027</v>
      </c>
      <c r="B5203" s="5"/>
      <c r="C5203" s="5" t="s">
        <v>971</v>
      </c>
      <c r="D5203" s="5">
        <v>38438</v>
      </c>
      <c r="E5203" s="5" t="s">
        <v>971</v>
      </c>
    </row>
    <row r="5204" spans="1:5" x14ac:dyDescent="0.25">
      <c r="A5204" s="5" t="s">
        <v>11028</v>
      </c>
      <c r="B5204" s="5"/>
      <c r="C5204" s="5" t="s">
        <v>3950</v>
      </c>
      <c r="D5204" s="5">
        <v>25180</v>
      </c>
      <c r="E5204" s="5" t="s">
        <v>3950</v>
      </c>
    </row>
    <row r="5205" spans="1:5" x14ac:dyDescent="0.25">
      <c r="A5205" s="5" t="s">
        <v>11029</v>
      </c>
      <c r="B5205" s="5"/>
      <c r="C5205" s="5" t="s">
        <v>9625</v>
      </c>
      <c r="D5205" s="5">
        <v>4785</v>
      </c>
      <c r="E5205" s="5" t="s">
        <v>9625</v>
      </c>
    </row>
    <row r="5206" spans="1:5" x14ac:dyDescent="0.25">
      <c r="A5206" s="5" t="s">
        <v>11030</v>
      </c>
      <c r="B5206" s="5"/>
      <c r="C5206" s="5" t="s">
        <v>11031</v>
      </c>
      <c r="D5206" s="5">
        <v>50116</v>
      </c>
      <c r="E5206" s="5" t="s">
        <v>11031</v>
      </c>
    </row>
    <row r="5207" spans="1:5" x14ac:dyDescent="0.25">
      <c r="A5207" s="5" t="s">
        <v>11032</v>
      </c>
      <c r="B5207" s="5"/>
      <c r="C5207" s="5" t="s">
        <v>5318</v>
      </c>
      <c r="D5207" s="5">
        <v>12312</v>
      </c>
      <c r="E5207" s="5" t="s">
        <v>5318</v>
      </c>
    </row>
    <row r="5208" spans="1:5" x14ac:dyDescent="0.25">
      <c r="A5208" s="5" t="s">
        <v>11033</v>
      </c>
      <c r="B5208" s="5"/>
      <c r="C5208" s="5" t="s">
        <v>11034</v>
      </c>
      <c r="D5208" s="5">
        <v>9548</v>
      </c>
      <c r="E5208" s="5" t="s">
        <v>11034</v>
      </c>
    </row>
    <row r="5209" spans="1:5" x14ac:dyDescent="0.25">
      <c r="A5209" s="5" t="s">
        <v>11035</v>
      </c>
      <c r="B5209" s="5"/>
      <c r="C5209" s="5" t="s">
        <v>5237</v>
      </c>
      <c r="D5209" s="5">
        <v>6378</v>
      </c>
      <c r="E5209" s="5" t="s">
        <v>5237</v>
      </c>
    </row>
    <row r="5210" spans="1:5" x14ac:dyDescent="0.25">
      <c r="A5210" s="5" t="s">
        <v>11036</v>
      </c>
      <c r="B5210" s="5"/>
      <c r="C5210" s="5" t="s">
        <v>5295</v>
      </c>
      <c r="D5210" s="5">
        <v>37576</v>
      </c>
      <c r="E5210" s="5" t="s">
        <v>5295</v>
      </c>
    </row>
    <row r="5211" spans="1:5" x14ac:dyDescent="0.25">
      <c r="A5211" s="5" t="s">
        <v>11037</v>
      </c>
      <c r="B5211" s="5"/>
      <c r="C5211" s="5" t="s">
        <v>11038</v>
      </c>
      <c r="D5211" s="5">
        <v>37018</v>
      </c>
      <c r="E5211" s="5" t="s">
        <v>11038</v>
      </c>
    </row>
    <row r="5212" spans="1:5" x14ac:dyDescent="0.25">
      <c r="A5212" s="5" t="s">
        <v>11039</v>
      </c>
      <c r="B5212" s="5"/>
      <c r="C5212" s="5" t="s">
        <v>767</v>
      </c>
      <c r="D5212" s="5">
        <v>16085</v>
      </c>
      <c r="E5212" s="5" t="s">
        <v>6610</v>
      </c>
    </row>
    <row r="5213" spans="1:5" x14ac:dyDescent="0.25">
      <c r="A5213" s="5" t="s">
        <v>11040</v>
      </c>
      <c r="B5213" s="5"/>
      <c r="C5213" s="5" t="s">
        <v>7679</v>
      </c>
      <c r="D5213" s="5">
        <v>6447</v>
      </c>
      <c r="E5213" s="5" t="s">
        <v>7679</v>
      </c>
    </row>
    <row r="5214" spans="1:5" x14ac:dyDescent="0.25">
      <c r="A5214" s="5" t="s">
        <v>11041</v>
      </c>
      <c r="B5214" s="5"/>
      <c r="C5214" s="5" t="s">
        <v>11042</v>
      </c>
      <c r="D5214" s="5">
        <v>107545</v>
      </c>
      <c r="E5214" s="5" t="s">
        <v>11042</v>
      </c>
    </row>
    <row r="5215" spans="1:5" x14ac:dyDescent="0.25">
      <c r="A5215" s="5" t="s">
        <v>11043</v>
      </c>
      <c r="B5215" s="5"/>
      <c r="C5215" s="5" t="s">
        <v>3576</v>
      </c>
      <c r="D5215" s="5">
        <v>53146</v>
      </c>
      <c r="E5215" s="5" t="s">
        <v>6850</v>
      </c>
    </row>
    <row r="5216" spans="1:5" x14ac:dyDescent="0.25">
      <c r="A5216" s="5" t="s">
        <v>11044</v>
      </c>
      <c r="B5216" s="5"/>
      <c r="C5216" s="5" t="s">
        <v>313</v>
      </c>
      <c r="D5216" s="5">
        <v>108656</v>
      </c>
      <c r="E5216" s="5" t="s">
        <v>313</v>
      </c>
    </row>
    <row r="5217" spans="1:5" x14ac:dyDescent="0.25">
      <c r="A5217" s="5" t="s">
        <v>11045</v>
      </c>
      <c r="B5217" s="5"/>
      <c r="C5217" s="5" t="s">
        <v>4714</v>
      </c>
      <c r="D5217" s="5">
        <v>52829</v>
      </c>
      <c r="E5217" s="5" t="s">
        <v>4714</v>
      </c>
    </row>
    <row r="5218" spans="1:5" x14ac:dyDescent="0.25">
      <c r="A5218" s="5" t="s">
        <v>11046</v>
      </c>
      <c r="B5218" s="5"/>
      <c r="C5218" s="5" t="s">
        <v>4883</v>
      </c>
      <c r="D5218" s="5">
        <v>17665</v>
      </c>
      <c r="E5218" s="5" t="s">
        <v>6920</v>
      </c>
    </row>
    <row r="5219" spans="1:5" x14ac:dyDescent="0.25">
      <c r="A5219" s="5" t="s">
        <v>11047</v>
      </c>
      <c r="B5219" s="5"/>
      <c r="C5219" s="5" t="s">
        <v>6957</v>
      </c>
      <c r="D5219" s="5">
        <v>28642</v>
      </c>
      <c r="E5219" s="5" t="s">
        <v>6957</v>
      </c>
    </row>
    <row r="5220" spans="1:5" x14ac:dyDescent="0.25">
      <c r="A5220" s="5" t="s">
        <v>11048</v>
      </c>
      <c r="B5220" s="5"/>
      <c r="C5220" s="5" t="s">
        <v>9616</v>
      </c>
      <c r="D5220" s="5">
        <v>106083</v>
      </c>
      <c r="E5220" s="5" t="s">
        <v>9616</v>
      </c>
    </row>
    <row r="5221" spans="1:5" x14ac:dyDescent="0.25">
      <c r="A5221" s="5" t="s">
        <v>11049</v>
      </c>
      <c r="B5221" s="5"/>
      <c r="C5221" s="5" t="s">
        <v>7593</v>
      </c>
      <c r="D5221" s="5">
        <v>24530</v>
      </c>
      <c r="E5221" s="5" t="s">
        <v>7593</v>
      </c>
    </row>
    <row r="5222" spans="1:5" x14ac:dyDescent="0.25">
      <c r="A5222" s="5" t="s">
        <v>11050</v>
      </c>
      <c r="B5222" s="5"/>
      <c r="C5222" s="5" t="s">
        <v>1930</v>
      </c>
      <c r="D5222" s="5">
        <v>53928</v>
      </c>
      <c r="E5222" s="5" t="s">
        <v>6921</v>
      </c>
    </row>
    <row r="5223" spans="1:5" x14ac:dyDescent="0.25">
      <c r="A5223" s="5" t="s">
        <v>11051</v>
      </c>
      <c r="B5223" s="5"/>
      <c r="C5223" s="5" t="s">
        <v>9779</v>
      </c>
      <c r="D5223" s="5">
        <v>51681</v>
      </c>
      <c r="E5223" s="5" t="s">
        <v>9779</v>
      </c>
    </row>
    <row r="5224" spans="1:5" x14ac:dyDescent="0.25">
      <c r="A5224" s="5" t="s">
        <v>11052</v>
      </c>
      <c r="B5224" s="5"/>
      <c r="C5224" s="5" t="s">
        <v>5458</v>
      </c>
      <c r="D5224" s="5">
        <v>11190</v>
      </c>
      <c r="E5224" s="5" t="s">
        <v>6953</v>
      </c>
    </row>
    <row r="5225" spans="1:5" x14ac:dyDescent="0.25">
      <c r="A5225" s="5" t="s">
        <v>11053</v>
      </c>
      <c r="B5225" s="5"/>
      <c r="C5225" s="5" t="s">
        <v>5846</v>
      </c>
      <c r="D5225" s="5">
        <v>92552</v>
      </c>
      <c r="E5225" s="5" t="s">
        <v>5846</v>
      </c>
    </row>
    <row r="5226" spans="1:5" x14ac:dyDescent="0.25">
      <c r="A5226" s="5" t="s">
        <v>11054</v>
      </c>
      <c r="B5226" s="5"/>
      <c r="C5226" s="5" t="s">
        <v>4665</v>
      </c>
      <c r="D5226" s="5">
        <v>17077</v>
      </c>
      <c r="E5226" s="5" t="s">
        <v>4665</v>
      </c>
    </row>
    <row r="5227" spans="1:5" x14ac:dyDescent="0.25">
      <c r="A5227" s="5" t="s">
        <v>11055</v>
      </c>
      <c r="B5227" s="5"/>
      <c r="C5227" s="5" t="s">
        <v>11056</v>
      </c>
      <c r="D5227" s="5">
        <v>107563</v>
      </c>
      <c r="E5227" s="5" t="s">
        <v>11056</v>
      </c>
    </row>
    <row r="5228" spans="1:5" x14ac:dyDescent="0.25">
      <c r="A5228" s="5" t="s">
        <v>11057</v>
      </c>
      <c r="B5228" s="5"/>
      <c r="C5228" s="5" t="s">
        <v>3536</v>
      </c>
      <c r="D5228" s="5">
        <v>53193</v>
      </c>
      <c r="E5228" s="5" t="s">
        <v>3536</v>
      </c>
    </row>
    <row r="5229" spans="1:5" x14ac:dyDescent="0.25">
      <c r="A5229" s="5" t="s">
        <v>11058</v>
      </c>
      <c r="B5229" s="5"/>
      <c r="C5229" s="5" t="s">
        <v>7314</v>
      </c>
      <c r="D5229" s="5">
        <v>9841</v>
      </c>
      <c r="E5229" s="5" t="s">
        <v>9273</v>
      </c>
    </row>
    <row r="5230" spans="1:5" x14ac:dyDescent="0.25">
      <c r="A5230" s="5" t="s">
        <v>11059</v>
      </c>
      <c r="B5230" s="5"/>
      <c r="C5230" s="5" t="s">
        <v>4621</v>
      </c>
      <c r="D5230" s="5">
        <v>50292</v>
      </c>
      <c r="E5230" s="5" t="s">
        <v>6901</v>
      </c>
    </row>
    <row r="5231" spans="1:5" x14ac:dyDescent="0.25">
      <c r="A5231" s="5" t="s">
        <v>11060</v>
      </c>
      <c r="B5231" s="5"/>
      <c r="C5231" s="5" t="s">
        <v>11061</v>
      </c>
      <c r="D5231" s="5">
        <v>106386</v>
      </c>
      <c r="E5231" s="5" t="s">
        <v>11061</v>
      </c>
    </row>
    <row r="5232" spans="1:5" x14ac:dyDescent="0.25">
      <c r="A5232" s="5" t="s">
        <v>11062</v>
      </c>
      <c r="B5232" s="5"/>
      <c r="C5232" s="5" t="s">
        <v>11063</v>
      </c>
      <c r="D5232" s="5">
        <v>108670</v>
      </c>
      <c r="E5232" s="5" t="s">
        <v>11063</v>
      </c>
    </row>
    <row r="5233" spans="1:5" x14ac:dyDescent="0.25">
      <c r="A5233" s="5" t="s">
        <v>11064</v>
      </c>
      <c r="B5233" s="5"/>
      <c r="C5233" s="5" t="s">
        <v>11065</v>
      </c>
      <c r="D5233" s="5">
        <v>35458</v>
      </c>
      <c r="E5233" s="5" t="s">
        <v>11066</v>
      </c>
    </row>
    <row r="5234" spans="1:5" x14ac:dyDescent="0.25">
      <c r="A5234" s="5" t="s">
        <v>11067</v>
      </c>
      <c r="B5234" s="5"/>
      <c r="C5234" s="5" t="s">
        <v>345</v>
      </c>
      <c r="D5234" s="5">
        <v>11964</v>
      </c>
      <c r="E5234" s="5" t="s">
        <v>6686</v>
      </c>
    </row>
    <row r="5235" spans="1:5" x14ac:dyDescent="0.25">
      <c r="A5235" s="5" t="s">
        <v>11068</v>
      </c>
      <c r="B5235" s="5"/>
      <c r="C5235" s="5" t="s">
        <v>11069</v>
      </c>
      <c r="D5235" s="5">
        <v>108654</v>
      </c>
      <c r="E5235" s="5" t="s">
        <v>11069</v>
      </c>
    </row>
    <row r="5236" spans="1:5" x14ac:dyDescent="0.25">
      <c r="A5236" s="5" t="s">
        <v>11070</v>
      </c>
      <c r="B5236" s="5"/>
      <c r="C5236" s="5" t="s">
        <v>8321</v>
      </c>
      <c r="D5236" s="5">
        <v>20793</v>
      </c>
      <c r="E5236" s="5" t="s">
        <v>8322</v>
      </c>
    </row>
    <row r="5237" spans="1:5" x14ac:dyDescent="0.25">
      <c r="A5237" s="5" t="s">
        <v>11071</v>
      </c>
      <c r="B5237" s="5"/>
      <c r="C5237" s="5" t="s">
        <v>9208</v>
      </c>
      <c r="D5237" s="5">
        <v>52074</v>
      </c>
      <c r="E5237" s="5" t="s">
        <v>9208</v>
      </c>
    </row>
    <row r="5238" spans="1:5" x14ac:dyDescent="0.25">
      <c r="A5238" s="5" t="s">
        <v>11072</v>
      </c>
      <c r="B5238" s="5"/>
      <c r="C5238" s="5" t="s">
        <v>6424</v>
      </c>
      <c r="D5238" s="5">
        <v>43528</v>
      </c>
      <c r="E5238" s="5" t="s">
        <v>6424</v>
      </c>
    </row>
    <row r="5239" spans="1:5" x14ac:dyDescent="0.25">
      <c r="A5239" s="5" t="s">
        <v>11073</v>
      </c>
      <c r="B5239" s="5"/>
      <c r="C5239" s="5" t="s">
        <v>5839</v>
      </c>
      <c r="D5239" s="5">
        <v>47150</v>
      </c>
      <c r="E5239" s="5" t="s">
        <v>6971</v>
      </c>
    </row>
    <row r="5240" spans="1:5" x14ac:dyDescent="0.25">
      <c r="A5240" s="5" t="s">
        <v>11074</v>
      </c>
      <c r="B5240" s="5"/>
      <c r="C5240" s="5" t="s">
        <v>1912</v>
      </c>
      <c r="D5240" s="5">
        <v>55631</v>
      </c>
      <c r="E5240" s="5" t="s">
        <v>6715</v>
      </c>
    </row>
    <row r="5241" spans="1:5" x14ac:dyDescent="0.25">
      <c r="A5241" s="5" t="s">
        <v>11075</v>
      </c>
      <c r="B5241" s="5"/>
      <c r="C5241" s="5" t="s">
        <v>688</v>
      </c>
      <c r="D5241" s="5">
        <v>100777</v>
      </c>
      <c r="E5241" s="5" t="s">
        <v>688</v>
      </c>
    </row>
    <row r="5242" spans="1:5" x14ac:dyDescent="0.25">
      <c r="A5242" s="5" t="s">
        <v>11076</v>
      </c>
      <c r="B5242" s="5"/>
      <c r="C5242" s="5" t="s">
        <v>11077</v>
      </c>
      <c r="D5242" s="5">
        <v>9544</v>
      </c>
      <c r="E5242" s="5" t="s">
        <v>11077</v>
      </c>
    </row>
    <row r="5243" spans="1:5" x14ac:dyDescent="0.25">
      <c r="A5243" s="5" t="s">
        <v>11078</v>
      </c>
      <c r="B5243" s="5"/>
      <c r="C5243" s="5" t="s">
        <v>11079</v>
      </c>
      <c r="D5243" s="5">
        <v>50642</v>
      </c>
      <c r="E5243" s="5" t="s">
        <v>11079</v>
      </c>
    </row>
    <row r="5244" spans="1:5" x14ac:dyDescent="0.25">
      <c r="A5244" s="5" t="s">
        <v>11080</v>
      </c>
      <c r="B5244" s="5"/>
      <c r="C5244" s="5" t="s">
        <v>1070</v>
      </c>
      <c r="D5244" s="5">
        <v>6017</v>
      </c>
      <c r="E5244" s="5" t="s">
        <v>6642</v>
      </c>
    </row>
    <row r="5245" spans="1:5" x14ac:dyDescent="0.25">
      <c r="A5245" s="5" t="s">
        <v>11081</v>
      </c>
      <c r="B5245" s="5"/>
      <c r="C5245" s="5" t="s">
        <v>1296</v>
      </c>
      <c r="D5245" s="5">
        <v>6310</v>
      </c>
      <c r="E5245" s="5" t="s">
        <v>1296</v>
      </c>
    </row>
    <row r="5246" spans="1:5" x14ac:dyDescent="0.25">
      <c r="A5246" s="5" t="s">
        <v>11082</v>
      </c>
      <c r="B5246" s="5"/>
      <c r="C5246" s="5" t="s">
        <v>6136</v>
      </c>
      <c r="D5246" s="5">
        <v>93070</v>
      </c>
      <c r="E5246" s="5" t="s">
        <v>6136</v>
      </c>
    </row>
    <row r="5247" spans="1:5" x14ac:dyDescent="0.25">
      <c r="A5247" s="5" t="s">
        <v>11083</v>
      </c>
      <c r="B5247" s="5"/>
      <c r="C5247" s="5" t="s">
        <v>461</v>
      </c>
      <c r="D5247" s="5">
        <v>43260</v>
      </c>
      <c r="E5247" s="5" t="s">
        <v>461</v>
      </c>
    </row>
    <row r="5248" spans="1:5" x14ac:dyDescent="0.25">
      <c r="A5248" s="5" t="s">
        <v>11084</v>
      </c>
      <c r="B5248" s="5"/>
      <c r="C5248" s="5" t="s">
        <v>3717</v>
      </c>
      <c r="D5248" s="5">
        <v>6792</v>
      </c>
      <c r="E5248" s="5" t="s">
        <v>3717</v>
      </c>
    </row>
    <row r="5249" spans="1:5" x14ac:dyDescent="0.25">
      <c r="A5249" s="5" t="s">
        <v>11085</v>
      </c>
      <c r="B5249" s="5"/>
      <c r="C5249" s="5" t="s">
        <v>11086</v>
      </c>
      <c r="D5249" s="5">
        <v>108693</v>
      </c>
      <c r="E5249" s="5" t="s">
        <v>11086</v>
      </c>
    </row>
    <row r="5250" spans="1:5" x14ac:dyDescent="0.25">
      <c r="A5250" s="5" t="s">
        <v>11087</v>
      </c>
      <c r="B5250" s="5"/>
      <c r="C5250" s="5" t="s">
        <v>11088</v>
      </c>
      <c r="D5250" s="5">
        <v>91696</v>
      </c>
      <c r="E5250" s="5" t="s">
        <v>11088</v>
      </c>
    </row>
    <row r="5251" spans="1:5" x14ac:dyDescent="0.25">
      <c r="A5251" s="5" t="s">
        <v>11089</v>
      </c>
      <c r="B5251" s="5"/>
      <c r="C5251" s="5" t="s">
        <v>1575</v>
      </c>
      <c r="D5251" s="5">
        <v>6678</v>
      </c>
      <c r="E5251" s="5" t="s">
        <v>1575</v>
      </c>
    </row>
    <row r="5252" spans="1:5" x14ac:dyDescent="0.25">
      <c r="A5252" s="5" t="s">
        <v>11090</v>
      </c>
      <c r="B5252" s="5"/>
      <c r="C5252" s="5" t="s">
        <v>6146</v>
      </c>
      <c r="D5252" s="5">
        <v>5311</v>
      </c>
      <c r="E5252" s="5" t="s">
        <v>6146</v>
      </c>
    </row>
    <row r="5253" spans="1:5" x14ac:dyDescent="0.25">
      <c r="A5253" s="5" t="s">
        <v>11091</v>
      </c>
      <c r="B5253" s="5"/>
      <c r="C5253" s="5" t="s">
        <v>1257</v>
      </c>
      <c r="D5253" s="5">
        <v>6005</v>
      </c>
      <c r="E5253" s="5" t="s">
        <v>6954</v>
      </c>
    </row>
    <row r="5254" spans="1:5" x14ac:dyDescent="0.25">
      <c r="A5254" s="5" t="s">
        <v>11092</v>
      </c>
      <c r="B5254" s="5"/>
      <c r="C5254" s="5" t="s">
        <v>1663</v>
      </c>
      <c r="D5254" s="5">
        <v>37949</v>
      </c>
      <c r="E5254" s="5" t="s">
        <v>1663</v>
      </c>
    </row>
    <row r="5255" spans="1:5" x14ac:dyDescent="0.25">
      <c r="A5255" s="5" t="s">
        <v>11093</v>
      </c>
      <c r="B5255" s="5"/>
      <c r="C5255" s="5" t="s">
        <v>4647</v>
      </c>
      <c r="D5255" s="5">
        <v>19561</v>
      </c>
      <c r="E5255" s="5" t="s">
        <v>4647</v>
      </c>
    </row>
    <row r="5256" spans="1:5" x14ac:dyDescent="0.25">
      <c r="A5256" s="5" t="s">
        <v>11094</v>
      </c>
      <c r="B5256" s="5"/>
      <c r="C5256" s="5" t="s">
        <v>5217</v>
      </c>
      <c r="D5256" s="5">
        <v>6099</v>
      </c>
      <c r="E5256" s="5" t="s">
        <v>5217</v>
      </c>
    </row>
    <row r="5257" spans="1:5" x14ac:dyDescent="0.25">
      <c r="A5257" s="5" t="s">
        <v>11095</v>
      </c>
      <c r="B5257" s="5"/>
      <c r="C5257" s="5" t="s">
        <v>8189</v>
      </c>
      <c r="D5257" s="5">
        <v>101513</v>
      </c>
      <c r="E5257" s="5" t="s">
        <v>8189</v>
      </c>
    </row>
    <row r="5258" spans="1:5" x14ac:dyDescent="0.25">
      <c r="A5258" s="5" t="s">
        <v>11096</v>
      </c>
      <c r="B5258" s="5"/>
      <c r="C5258" s="5" t="s">
        <v>11097</v>
      </c>
      <c r="D5258" s="5">
        <v>108703</v>
      </c>
      <c r="E5258" s="5" t="s">
        <v>11097</v>
      </c>
    </row>
    <row r="5259" spans="1:5" x14ac:dyDescent="0.25">
      <c r="A5259" s="5" t="s">
        <v>11098</v>
      </c>
      <c r="B5259" s="5"/>
      <c r="C5259" s="5" t="s">
        <v>3549</v>
      </c>
      <c r="D5259" s="5">
        <v>11022</v>
      </c>
      <c r="E5259" s="5" t="s">
        <v>3549</v>
      </c>
    </row>
    <row r="5260" spans="1:5" x14ac:dyDescent="0.25">
      <c r="A5260" s="5" t="s">
        <v>11099</v>
      </c>
      <c r="B5260" s="5"/>
      <c r="C5260" s="5" t="s">
        <v>6341</v>
      </c>
      <c r="D5260" s="5">
        <v>50399</v>
      </c>
      <c r="E5260" s="5" t="s">
        <v>6341</v>
      </c>
    </row>
    <row r="5261" spans="1:5" x14ac:dyDescent="0.25">
      <c r="A5261" s="5" t="s">
        <v>11100</v>
      </c>
      <c r="B5261" s="5"/>
      <c r="C5261" s="5" t="s">
        <v>3124</v>
      </c>
      <c r="D5261" s="5">
        <v>13699</v>
      </c>
      <c r="E5261" s="5" t="s">
        <v>6815</v>
      </c>
    </row>
    <row r="5262" spans="1:5" x14ac:dyDescent="0.25">
      <c r="A5262" s="5" t="s">
        <v>11101</v>
      </c>
      <c r="B5262" s="5"/>
      <c r="C5262" s="5" t="s">
        <v>11102</v>
      </c>
      <c r="D5262" s="5">
        <v>17578</v>
      </c>
      <c r="E5262" s="5" t="s">
        <v>11102</v>
      </c>
    </row>
    <row r="5263" spans="1:5" x14ac:dyDescent="0.25">
      <c r="A5263" s="5" t="s">
        <v>11103</v>
      </c>
      <c r="B5263" s="5"/>
      <c r="C5263" s="5" t="s">
        <v>11104</v>
      </c>
      <c r="D5263" s="5">
        <v>105962</v>
      </c>
      <c r="E5263" s="5" t="s">
        <v>11104</v>
      </c>
    </row>
    <row r="5264" spans="1:5" x14ac:dyDescent="0.25">
      <c r="A5264" s="5" t="s">
        <v>11105</v>
      </c>
      <c r="B5264" s="5"/>
      <c r="C5264" s="5" t="s">
        <v>2632</v>
      </c>
      <c r="D5264" s="5">
        <v>44405</v>
      </c>
      <c r="E5264" s="5" t="s">
        <v>2632</v>
      </c>
    </row>
    <row r="5265" spans="1:5" x14ac:dyDescent="0.25">
      <c r="A5265" s="5" t="s">
        <v>11106</v>
      </c>
      <c r="B5265" s="5"/>
      <c r="C5265" s="5" t="s">
        <v>11107</v>
      </c>
      <c r="D5265" s="5">
        <v>8693</v>
      </c>
      <c r="E5265" s="5" t="s">
        <v>11108</v>
      </c>
    </row>
    <row r="5266" spans="1:5" x14ac:dyDescent="0.25">
      <c r="A5266" s="5" t="s">
        <v>11109</v>
      </c>
      <c r="B5266" s="5"/>
      <c r="C5266" s="5" t="s">
        <v>5334</v>
      </c>
      <c r="D5266" s="5">
        <v>37372</v>
      </c>
      <c r="E5266" s="5" t="s">
        <v>6946</v>
      </c>
    </row>
    <row r="5267" spans="1:5" x14ac:dyDescent="0.25">
      <c r="A5267" s="5" t="s">
        <v>11110</v>
      </c>
      <c r="B5267" s="5"/>
      <c r="C5267" s="5" t="s">
        <v>3555</v>
      </c>
      <c r="D5267" s="5">
        <v>8195</v>
      </c>
      <c r="E5267" s="5" t="s">
        <v>3555</v>
      </c>
    </row>
    <row r="5268" spans="1:5" x14ac:dyDescent="0.25">
      <c r="A5268" s="5" t="s">
        <v>11111</v>
      </c>
      <c r="B5268" s="5"/>
      <c r="C5268" s="5" t="s">
        <v>11112</v>
      </c>
      <c r="D5268" s="5">
        <v>13608</v>
      </c>
      <c r="E5268" s="5" t="s">
        <v>9124</v>
      </c>
    </row>
    <row r="5269" spans="1:5" x14ac:dyDescent="0.25">
      <c r="A5269" s="5" t="s">
        <v>11113</v>
      </c>
      <c r="B5269" s="5"/>
      <c r="C5269" s="5" t="s">
        <v>1957</v>
      </c>
      <c r="D5269" s="5">
        <v>16068</v>
      </c>
      <c r="E5269" s="5" t="s">
        <v>6720</v>
      </c>
    </row>
    <row r="5270" spans="1:5" x14ac:dyDescent="0.25">
      <c r="A5270" s="5" t="s">
        <v>11114</v>
      </c>
      <c r="B5270" s="5"/>
      <c r="C5270" s="5" t="s">
        <v>11115</v>
      </c>
      <c r="D5270" s="5">
        <v>30898</v>
      </c>
      <c r="E5270" s="5" t="s">
        <v>11115</v>
      </c>
    </row>
    <row r="5271" spans="1:5" x14ac:dyDescent="0.25">
      <c r="A5271" s="5" t="s">
        <v>11116</v>
      </c>
      <c r="B5271" s="5"/>
      <c r="C5271" s="5" t="s">
        <v>437</v>
      </c>
      <c r="D5271" s="5">
        <v>18965</v>
      </c>
      <c r="E5271" s="5" t="s">
        <v>6586</v>
      </c>
    </row>
    <row r="5272" spans="1:5" x14ac:dyDescent="0.25">
      <c r="A5272" s="5" t="s">
        <v>11117</v>
      </c>
      <c r="B5272" s="5"/>
      <c r="C5272" s="5" t="s">
        <v>2498</v>
      </c>
      <c r="D5272" s="5">
        <v>42368</v>
      </c>
      <c r="E5272" s="5" t="s">
        <v>2498</v>
      </c>
    </row>
    <row r="5273" spans="1:5" x14ac:dyDescent="0.25">
      <c r="A5273" s="5" t="s">
        <v>11118</v>
      </c>
      <c r="B5273" s="5"/>
      <c r="C5273" s="5" t="s">
        <v>4420</v>
      </c>
      <c r="D5273" s="5">
        <v>10052</v>
      </c>
      <c r="E5273" s="5" t="s">
        <v>4420</v>
      </c>
    </row>
    <row r="5274" spans="1:5" x14ac:dyDescent="0.25">
      <c r="A5274" s="5" t="s">
        <v>11119</v>
      </c>
      <c r="B5274" s="5"/>
      <c r="C5274" s="5" t="s">
        <v>2923</v>
      </c>
      <c r="D5274" s="5">
        <v>13132</v>
      </c>
      <c r="E5274" s="5" t="s">
        <v>2923</v>
      </c>
    </row>
    <row r="5275" spans="1:5" x14ac:dyDescent="0.25">
      <c r="A5275" s="5" t="s">
        <v>11120</v>
      </c>
      <c r="B5275" s="5"/>
      <c r="C5275" s="5" t="s">
        <v>1110</v>
      </c>
      <c r="D5275" s="5">
        <v>19550</v>
      </c>
      <c r="E5275" s="5" t="s">
        <v>1110</v>
      </c>
    </row>
    <row r="5276" spans="1:5" x14ac:dyDescent="0.25">
      <c r="A5276" s="5" t="s">
        <v>11121</v>
      </c>
      <c r="B5276" s="5"/>
      <c r="C5276" s="5" t="s">
        <v>11122</v>
      </c>
      <c r="D5276" s="5">
        <v>50443</v>
      </c>
      <c r="E5276" s="5" t="s">
        <v>3192</v>
      </c>
    </row>
    <row r="5277" spans="1:5" x14ac:dyDescent="0.25">
      <c r="A5277" s="5" t="s">
        <v>11123</v>
      </c>
      <c r="B5277" s="5"/>
      <c r="C5277" s="5" t="s">
        <v>811</v>
      </c>
      <c r="D5277" s="5">
        <v>26927</v>
      </c>
      <c r="E5277" s="5" t="s">
        <v>6697</v>
      </c>
    </row>
    <row r="5278" spans="1:5" x14ac:dyDescent="0.25">
      <c r="A5278" s="5" t="s">
        <v>11124</v>
      </c>
      <c r="B5278" s="5"/>
      <c r="C5278" s="5" t="s">
        <v>2156</v>
      </c>
      <c r="D5278" s="5">
        <v>41684</v>
      </c>
      <c r="E5278" s="5" t="s">
        <v>6742</v>
      </c>
    </row>
    <row r="5279" spans="1:5" x14ac:dyDescent="0.25">
      <c r="A5279" s="5" t="s">
        <v>11125</v>
      </c>
      <c r="B5279" s="5"/>
      <c r="C5279" s="5" t="s">
        <v>9223</v>
      </c>
      <c r="D5279" s="5">
        <v>106396</v>
      </c>
      <c r="E5279" s="5" t="s">
        <v>9223</v>
      </c>
    </row>
    <row r="5280" spans="1:5" x14ac:dyDescent="0.25">
      <c r="A5280" s="5" t="s">
        <v>11126</v>
      </c>
      <c r="B5280" s="5"/>
      <c r="C5280" s="5" t="s">
        <v>3936</v>
      </c>
      <c r="D5280" s="5">
        <v>185</v>
      </c>
      <c r="E5280" s="5" t="s">
        <v>6863</v>
      </c>
    </row>
    <row r="5281" spans="1:5" x14ac:dyDescent="0.25">
      <c r="A5281" s="5" t="s">
        <v>11127</v>
      </c>
      <c r="B5281" s="5"/>
      <c r="C5281" s="5" t="s">
        <v>4536</v>
      </c>
      <c r="D5281" s="5">
        <v>5528</v>
      </c>
      <c r="E5281" s="5" t="s">
        <v>4536</v>
      </c>
    </row>
    <row r="5282" spans="1:5" x14ac:dyDescent="0.25">
      <c r="A5282" s="5" t="s">
        <v>11128</v>
      </c>
      <c r="B5282" s="5"/>
      <c r="C5282" s="5" t="s">
        <v>1902</v>
      </c>
      <c r="D5282" s="5">
        <v>43891</v>
      </c>
      <c r="E5282" s="5" t="s">
        <v>1902</v>
      </c>
    </row>
    <row r="5283" spans="1:5" x14ac:dyDescent="0.25">
      <c r="A5283" s="5" t="s">
        <v>11129</v>
      </c>
      <c r="B5283" s="5"/>
      <c r="C5283" s="5" t="s">
        <v>2735</v>
      </c>
      <c r="D5283" s="5">
        <v>7266</v>
      </c>
      <c r="E5283" s="5" t="s">
        <v>2735</v>
      </c>
    </row>
    <row r="5284" spans="1:5" x14ac:dyDescent="0.25">
      <c r="A5284" s="5" t="s">
        <v>11130</v>
      </c>
      <c r="B5284" s="5"/>
      <c r="C5284" s="5" t="s">
        <v>11131</v>
      </c>
      <c r="D5284" s="5">
        <v>100280</v>
      </c>
      <c r="E5284" s="5" t="s">
        <v>11131</v>
      </c>
    </row>
    <row r="5285" spans="1:5" x14ac:dyDescent="0.25">
      <c r="A5285" s="5" t="s">
        <v>11132</v>
      </c>
      <c r="B5285" s="5"/>
      <c r="C5285" s="5" t="s">
        <v>1321</v>
      </c>
      <c r="D5285" s="5">
        <v>15517</v>
      </c>
      <c r="E5285" s="5" t="s">
        <v>6667</v>
      </c>
    </row>
    <row r="5286" spans="1:5" x14ac:dyDescent="0.25">
      <c r="A5286" s="5" t="s">
        <v>11133</v>
      </c>
      <c r="B5286" s="5"/>
      <c r="C5286" s="5" t="s">
        <v>7414</v>
      </c>
      <c r="D5286" s="5">
        <v>12774</v>
      </c>
      <c r="E5286" s="5" t="s">
        <v>7414</v>
      </c>
    </row>
    <row r="5287" spans="1:5" x14ac:dyDescent="0.25">
      <c r="A5287" s="5" t="s">
        <v>11134</v>
      </c>
      <c r="B5287" s="5"/>
      <c r="C5287" s="5" t="s">
        <v>1690</v>
      </c>
      <c r="D5287" s="5">
        <v>49813</v>
      </c>
      <c r="E5287" s="5" t="s">
        <v>6704</v>
      </c>
    </row>
    <row r="5288" spans="1:5" x14ac:dyDescent="0.25">
      <c r="A5288" s="5" t="s">
        <v>11135</v>
      </c>
      <c r="B5288" s="5"/>
      <c r="C5288" s="5" t="s">
        <v>954</v>
      </c>
      <c r="D5288" s="5">
        <v>4354</v>
      </c>
      <c r="E5288" s="5" t="s">
        <v>954</v>
      </c>
    </row>
    <row r="5289" spans="1:5" x14ac:dyDescent="0.25">
      <c r="A5289" s="5" t="s">
        <v>11136</v>
      </c>
      <c r="B5289" s="5"/>
      <c r="C5289" s="5" t="s">
        <v>11137</v>
      </c>
      <c r="D5289" s="5">
        <v>18733</v>
      </c>
      <c r="E5289" s="5" t="s">
        <v>11137</v>
      </c>
    </row>
    <row r="5290" spans="1:5" x14ac:dyDescent="0.25">
      <c r="A5290" s="5" t="s">
        <v>11138</v>
      </c>
      <c r="B5290" s="5"/>
      <c r="C5290" s="5" t="s">
        <v>428</v>
      </c>
      <c r="D5290" s="5">
        <v>19555</v>
      </c>
      <c r="E5290" s="5" t="s">
        <v>6881</v>
      </c>
    </row>
    <row r="5291" spans="1:5" x14ac:dyDescent="0.25">
      <c r="A5291" s="5" t="s">
        <v>11139</v>
      </c>
      <c r="B5291" s="5"/>
      <c r="C5291" s="5" t="s">
        <v>2351</v>
      </c>
      <c r="D5291" s="5">
        <v>13991</v>
      </c>
      <c r="E5291" s="5" t="s">
        <v>6754</v>
      </c>
    </row>
    <row r="5292" spans="1:5" x14ac:dyDescent="0.25">
      <c r="A5292" s="5" t="s">
        <v>11140</v>
      </c>
      <c r="B5292" s="5"/>
      <c r="C5292" s="5" t="s">
        <v>7669</v>
      </c>
      <c r="D5292" s="5">
        <v>17246</v>
      </c>
      <c r="E5292" s="5" t="s">
        <v>7670</v>
      </c>
    </row>
    <row r="5293" spans="1:5" x14ac:dyDescent="0.25">
      <c r="A5293" s="5" t="s">
        <v>11141</v>
      </c>
      <c r="B5293" s="5"/>
      <c r="C5293" s="5" t="s">
        <v>1133</v>
      </c>
      <c r="D5293" s="5">
        <v>54272</v>
      </c>
      <c r="E5293" s="5" t="s">
        <v>1133</v>
      </c>
    </row>
    <row r="5294" spans="1:5" x14ac:dyDescent="0.25">
      <c r="A5294" s="5" t="s">
        <v>11142</v>
      </c>
      <c r="B5294" s="5"/>
      <c r="C5294" s="5" t="s">
        <v>1118</v>
      </c>
      <c r="D5294" s="5">
        <v>23377</v>
      </c>
      <c r="E5294" s="5" t="s">
        <v>1118</v>
      </c>
    </row>
    <row r="5295" spans="1:5" x14ac:dyDescent="0.25">
      <c r="A5295" s="5" t="s">
        <v>11143</v>
      </c>
      <c r="B5295" s="5"/>
      <c r="C5295" s="5" t="s">
        <v>452</v>
      </c>
      <c r="D5295" s="5">
        <v>8636</v>
      </c>
      <c r="E5295" s="5" t="s">
        <v>6588</v>
      </c>
    </row>
    <row r="5296" spans="1:5" x14ac:dyDescent="0.25">
      <c r="A5296" s="5" t="s">
        <v>11144</v>
      </c>
      <c r="B5296" s="5"/>
      <c r="C5296" s="5" t="s">
        <v>1553</v>
      </c>
      <c r="D5296" s="5">
        <v>24147</v>
      </c>
      <c r="E5296" s="5" t="s">
        <v>1553</v>
      </c>
    </row>
    <row r="5297" spans="1:5" x14ac:dyDescent="0.25">
      <c r="A5297" s="5" t="s">
        <v>11145</v>
      </c>
      <c r="B5297" s="5"/>
      <c r="C5297" s="5" t="s">
        <v>2947</v>
      </c>
      <c r="D5297" s="5">
        <v>19590</v>
      </c>
      <c r="E5297" s="5" t="s">
        <v>2947</v>
      </c>
    </row>
    <row r="5298" spans="1:5" x14ac:dyDescent="0.25">
      <c r="A5298" s="5" t="s">
        <v>11146</v>
      </c>
      <c r="B5298" s="5"/>
      <c r="C5298" s="5" t="s">
        <v>446</v>
      </c>
      <c r="D5298" s="5">
        <v>15511</v>
      </c>
      <c r="E5298" s="5" t="s">
        <v>6587</v>
      </c>
    </row>
    <row r="5299" spans="1:5" x14ac:dyDescent="0.25">
      <c r="A5299" s="5" t="s">
        <v>11147</v>
      </c>
      <c r="B5299" s="5"/>
      <c r="C5299" s="5" t="s">
        <v>10269</v>
      </c>
      <c r="D5299" s="5">
        <v>14379</v>
      </c>
      <c r="E5299" s="5" t="s">
        <v>10269</v>
      </c>
    </row>
    <row r="5300" spans="1:5" x14ac:dyDescent="0.25">
      <c r="A5300" s="5" t="s">
        <v>11148</v>
      </c>
      <c r="B5300" s="5"/>
      <c r="C5300" s="5" t="s">
        <v>1672</v>
      </c>
      <c r="D5300" s="5">
        <v>15189</v>
      </c>
      <c r="E5300" s="5" t="s">
        <v>6701</v>
      </c>
    </row>
    <row r="5301" spans="1:5" x14ac:dyDescent="0.25">
      <c r="A5301" s="5" t="s">
        <v>11149</v>
      </c>
      <c r="B5301" s="5"/>
      <c r="C5301" s="5" t="s">
        <v>2334</v>
      </c>
      <c r="D5301" s="5">
        <v>6365</v>
      </c>
      <c r="E5301" s="5" t="s">
        <v>2334</v>
      </c>
    </row>
    <row r="5302" spans="1:5" x14ac:dyDescent="0.25">
      <c r="A5302" s="5" t="s">
        <v>11150</v>
      </c>
      <c r="B5302" s="5"/>
      <c r="C5302" s="5" t="s">
        <v>1707</v>
      </c>
      <c r="D5302" s="5">
        <v>11092</v>
      </c>
      <c r="E5302" s="5" t="s">
        <v>1707</v>
      </c>
    </row>
    <row r="5303" spans="1:5" x14ac:dyDescent="0.25">
      <c r="A5303" s="5" t="s">
        <v>11151</v>
      </c>
      <c r="B5303" s="5"/>
      <c r="C5303" s="5" t="s">
        <v>2517</v>
      </c>
      <c r="D5303" s="5">
        <v>10987</v>
      </c>
      <c r="E5303" s="5" t="s">
        <v>2517</v>
      </c>
    </row>
    <row r="5304" spans="1:5" x14ac:dyDescent="0.25">
      <c r="A5304" s="5" t="s">
        <v>11152</v>
      </c>
      <c r="B5304" s="5"/>
      <c r="C5304" s="5" t="s">
        <v>7148</v>
      </c>
      <c r="D5304" s="5">
        <v>6630</v>
      </c>
      <c r="E5304" s="5" t="s">
        <v>7149</v>
      </c>
    </row>
    <row r="5305" spans="1:5" x14ac:dyDescent="0.25">
      <c r="A5305" s="5" t="s">
        <v>11153</v>
      </c>
      <c r="B5305" s="5"/>
      <c r="C5305" s="5" t="s">
        <v>11154</v>
      </c>
      <c r="D5305" s="5">
        <v>24269</v>
      </c>
      <c r="E5305" s="5" t="s">
        <v>11154</v>
      </c>
    </row>
    <row r="5306" spans="1:5" x14ac:dyDescent="0.25">
      <c r="A5306" s="5" t="s">
        <v>11155</v>
      </c>
      <c r="B5306" s="5"/>
      <c r="C5306" s="5" t="s">
        <v>11156</v>
      </c>
      <c r="D5306" s="5">
        <v>106077</v>
      </c>
      <c r="E5306" s="5" t="s">
        <v>11157</v>
      </c>
    </row>
    <row r="5307" spans="1:5" x14ac:dyDescent="0.25">
      <c r="A5307" s="5" t="s">
        <v>11158</v>
      </c>
      <c r="B5307" s="5"/>
      <c r="C5307" s="5" t="s">
        <v>2469</v>
      </c>
      <c r="D5307" s="5">
        <v>16768</v>
      </c>
      <c r="E5307" s="5" t="s">
        <v>2469</v>
      </c>
    </row>
    <row r="5308" spans="1:5" x14ac:dyDescent="0.25">
      <c r="A5308" s="5" t="s">
        <v>11159</v>
      </c>
      <c r="B5308" s="5"/>
      <c r="C5308" s="5" t="s">
        <v>1150</v>
      </c>
      <c r="D5308" s="5">
        <v>46622</v>
      </c>
      <c r="E5308" s="5" t="s">
        <v>6650</v>
      </c>
    </row>
    <row r="5309" spans="1:5" x14ac:dyDescent="0.25">
      <c r="A5309" s="5" t="s">
        <v>11160</v>
      </c>
      <c r="B5309" s="5"/>
      <c r="C5309" s="5" t="s">
        <v>1305</v>
      </c>
      <c r="D5309" s="5">
        <v>8429</v>
      </c>
      <c r="E5309" s="5" t="s">
        <v>1305</v>
      </c>
    </row>
    <row r="5310" spans="1:5" x14ac:dyDescent="0.25">
      <c r="A5310" s="5" t="s">
        <v>11161</v>
      </c>
      <c r="B5310" s="5"/>
      <c r="C5310" s="5" t="s">
        <v>1293</v>
      </c>
      <c r="D5310" s="5">
        <v>5441</v>
      </c>
      <c r="E5310" s="5" t="s">
        <v>1293</v>
      </c>
    </row>
    <row r="5311" spans="1:5" x14ac:dyDescent="0.25">
      <c r="A5311" s="5" t="s">
        <v>11162</v>
      </c>
      <c r="B5311" s="5"/>
      <c r="C5311" s="5" t="s">
        <v>10203</v>
      </c>
      <c r="D5311" s="5">
        <v>101584</v>
      </c>
      <c r="E5311" s="5" t="s">
        <v>10203</v>
      </c>
    </row>
    <row r="5312" spans="1:5" x14ac:dyDescent="0.25">
      <c r="A5312" s="5" t="s">
        <v>11163</v>
      </c>
      <c r="B5312" s="5"/>
      <c r="C5312" s="5" t="s">
        <v>1534</v>
      </c>
      <c r="D5312" s="5">
        <v>14152</v>
      </c>
      <c r="E5312" s="5" t="s">
        <v>1534</v>
      </c>
    </row>
    <row r="5313" spans="1:5" x14ac:dyDescent="0.25">
      <c r="A5313" s="5" t="s">
        <v>11164</v>
      </c>
      <c r="B5313" s="5"/>
      <c r="C5313" s="5" t="s">
        <v>7535</v>
      </c>
      <c r="D5313" s="5">
        <v>101066</v>
      </c>
      <c r="E5313" s="5" t="s">
        <v>7535</v>
      </c>
    </row>
    <row r="5314" spans="1:5" x14ac:dyDescent="0.25">
      <c r="A5314" s="5" t="s">
        <v>11165</v>
      </c>
      <c r="B5314" s="5"/>
      <c r="C5314" s="5" t="s">
        <v>2169</v>
      </c>
      <c r="D5314" s="5">
        <v>12879</v>
      </c>
      <c r="E5314" s="5" t="s">
        <v>2169</v>
      </c>
    </row>
    <row r="5315" spans="1:5" x14ac:dyDescent="0.25">
      <c r="A5315" s="5" t="s">
        <v>11166</v>
      </c>
      <c r="B5315" s="5"/>
      <c r="C5315" s="5" t="s">
        <v>8614</v>
      </c>
      <c r="D5315" s="5">
        <v>25147</v>
      </c>
      <c r="E5315" s="5" t="s">
        <v>8614</v>
      </c>
    </row>
    <row r="5316" spans="1:5" x14ac:dyDescent="0.25">
      <c r="A5316" s="5" t="s">
        <v>11167</v>
      </c>
      <c r="B5316" s="5"/>
      <c r="C5316" s="5" t="s">
        <v>2091</v>
      </c>
      <c r="D5316" s="5">
        <v>45352</v>
      </c>
      <c r="E5316" s="5" t="s">
        <v>6735</v>
      </c>
    </row>
    <row r="5317" spans="1:5" x14ac:dyDescent="0.25">
      <c r="A5317" s="5" t="s">
        <v>11168</v>
      </c>
      <c r="B5317" s="5"/>
      <c r="C5317" s="5" t="s">
        <v>5041</v>
      </c>
      <c r="D5317" s="5">
        <v>108749</v>
      </c>
      <c r="E5317" s="5" t="s">
        <v>5041</v>
      </c>
    </row>
    <row r="5318" spans="1:5" x14ac:dyDescent="0.25">
      <c r="A5318" s="5" t="s">
        <v>11169</v>
      </c>
      <c r="B5318" s="5"/>
      <c r="C5318" s="5" t="s">
        <v>2843</v>
      </c>
      <c r="D5318" s="5">
        <v>51192</v>
      </c>
      <c r="E5318" s="5" t="s">
        <v>2843</v>
      </c>
    </row>
    <row r="5319" spans="1:5" x14ac:dyDescent="0.25">
      <c r="A5319" s="5" t="s">
        <v>11170</v>
      </c>
      <c r="B5319" s="5"/>
      <c r="C5319" s="5" t="s">
        <v>11171</v>
      </c>
      <c r="D5319" s="5">
        <v>35438</v>
      </c>
      <c r="E5319" s="5" t="s">
        <v>11171</v>
      </c>
    </row>
    <row r="5320" spans="1:5" x14ac:dyDescent="0.25">
      <c r="A5320" s="5" t="s">
        <v>11172</v>
      </c>
      <c r="B5320" s="5"/>
      <c r="C5320" s="5" t="s">
        <v>735</v>
      </c>
      <c r="D5320" s="5">
        <v>33965</v>
      </c>
      <c r="E5320" s="5" t="s">
        <v>735</v>
      </c>
    </row>
    <row r="5321" spans="1:5" x14ac:dyDescent="0.25">
      <c r="A5321" s="5" t="s">
        <v>11173</v>
      </c>
      <c r="B5321" s="5"/>
      <c r="C5321" s="5" t="s">
        <v>1118</v>
      </c>
      <c r="D5321" s="5">
        <v>8466</v>
      </c>
      <c r="E5321" s="5" t="s">
        <v>1118</v>
      </c>
    </row>
    <row r="5322" spans="1:5" x14ac:dyDescent="0.25">
      <c r="A5322" s="5" t="s">
        <v>11174</v>
      </c>
      <c r="B5322" s="5"/>
      <c r="C5322" s="5" t="s">
        <v>3945</v>
      </c>
      <c r="D5322" s="5">
        <v>5993</v>
      </c>
      <c r="E5322" s="5" t="s">
        <v>3945</v>
      </c>
    </row>
    <row r="5323" spans="1:5" x14ac:dyDescent="0.25">
      <c r="A5323" s="5" t="s">
        <v>11175</v>
      </c>
      <c r="B5323" s="5"/>
      <c r="C5323" s="5" t="s">
        <v>9814</v>
      </c>
      <c r="D5323" s="5">
        <v>53023</v>
      </c>
      <c r="E5323" s="5" t="s">
        <v>9814</v>
      </c>
    </row>
    <row r="5324" spans="1:5" x14ac:dyDescent="0.25">
      <c r="A5324" s="5" t="s">
        <v>11176</v>
      </c>
      <c r="B5324" s="5"/>
      <c r="C5324" s="5" t="s">
        <v>480</v>
      </c>
      <c r="D5324" s="5">
        <v>3813</v>
      </c>
      <c r="E5324" s="5" t="s">
        <v>480</v>
      </c>
    </row>
    <row r="5325" spans="1:5" x14ac:dyDescent="0.25">
      <c r="A5325" s="5" t="s">
        <v>11177</v>
      </c>
      <c r="B5325" s="5"/>
      <c r="C5325" s="5" t="s">
        <v>6230</v>
      </c>
      <c r="D5325" s="5">
        <v>27452</v>
      </c>
      <c r="E5325" s="5" t="s">
        <v>6997</v>
      </c>
    </row>
    <row r="5326" spans="1:5" x14ac:dyDescent="0.25">
      <c r="A5326" s="5" t="s">
        <v>11178</v>
      </c>
      <c r="B5326" s="5"/>
      <c r="C5326" s="5" t="s">
        <v>10226</v>
      </c>
      <c r="D5326" s="5">
        <v>24664</v>
      </c>
      <c r="E5326" s="5" t="s">
        <v>10226</v>
      </c>
    </row>
    <row r="5327" spans="1:5" x14ac:dyDescent="0.25">
      <c r="A5327" s="5" t="s">
        <v>11179</v>
      </c>
      <c r="B5327" s="5"/>
      <c r="C5327" s="5" t="s">
        <v>10371</v>
      </c>
      <c r="D5327" s="5">
        <v>107607</v>
      </c>
      <c r="E5327" s="5" t="s">
        <v>10371</v>
      </c>
    </row>
    <row r="5328" spans="1:5" x14ac:dyDescent="0.25">
      <c r="A5328" s="5" t="s">
        <v>11180</v>
      </c>
      <c r="B5328" s="5"/>
      <c r="C5328" s="5" t="s">
        <v>8983</v>
      </c>
      <c r="D5328" s="5">
        <v>40638</v>
      </c>
      <c r="E5328" s="5" t="s">
        <v>8983</v>
      </c>
    </row>
    <row r="5329" spans="1:5" x14ac:dyDescent="0.25">
      <c r="A5329" s="5" t="s">
        <v>11181</v>
      </c>
      <c r="B5329" s="5"/>
      <c r="C5329" s="5" t="s">
        <v>3749</v>
      </c>
      <c r="D5329" s="5">
        <v>19074</v>
      </c>
      <c r="E5329" s="5" t="s">
        <v>6855</v>
      </c>
    </row>
    <row r="5330" spans="1:5" x14ac:dyDescent="0.25">
      <c r="A5330" s="5" t="s">
        <v>11182</v>
      </c>
      <c r="B5330" s="5"/>
      <c r="C5330" s="5" t="s">
        <v>986</v>
      </c>
      <c r="D5330" s="5">
        <v>17215</v>
      </c>
      <c r="E5330" s="5" t="s">
        <v>986</v>
      </c>
    </row>
    <row r="5331" spans="1:5" x14ac:dyDescent="0.25">
      <c r="A5331" s="5" t="s">
        <v>11183</v>
      </c>
      <c r="B5331" s="5"/>
      <c r="C5331" s="5" t="s">
        <v>2492</v>
      </c>
      <c r="D5331" s="5">
        <v>1291</v>
      </c>
      <c r="E5331" s="5" t="s">
        <v>6773</v>
      </c>
    </row>
    <row r="5332" spans="1:5" x14ac:dyDescent="0.25">
      <c r="A5332" s="5" t="s">
        <v>11184</v>
      </c>
      <c r="B5332" s="5"/>
      <c r="C5332" s="5" t="s">
        <v>11185</v>
      </c>
      <c r="D5332" s="5">
        <v>92135</v>
      </c>
      <c r="E5332" s="5" t="s">
        <v>11186</v>
      </c>
    </row>
    <row r="5333" spans="1:5" x14ac:dyDescent="0.25">
      <c r="A5333" s="5" t="s">
        <v>11187</v>
      </c>
      <c r="B5333" s="5"/>
      <c r="C5333" s="5" t="s">
        <v>2489</v>
      </c>
      <c r="D5333" s="5">
        <v>38108</v>
      </c>
      <c r="E5333" s="5" t="s">
        <v>2489</v>
      </c>
    </row>
    <row r="5334" spans="1:5" x14ac:dyDescent="0.25">
      <c r="A5334" s="5" t="s">
        <v>11188</v>
      </c>
      <c r="B5334" s="5"/>
      <c r="C5334" s="5" t="s">
        <v>8838</v>
      </c>
      <c r="D5334" s="5">
        <v>40186</v>
      </c>
      <c r="E5334" s="5" t="s">
        <v>8838</v>
      </c>
    </row>
    <row r="5335" spans="1:5" x14ac:dyDescent="0.25">
      <c r="A5335" s="5" t="s">
        <v>11189</v>
      </c>
      <c r="B5335" s="5"/>
      <c r="C5335" s="5" t="s">
        <v>11190</v>
      </c>
      <c r="D5335" s="5">
        <v>38201</v>
      </c>
      <c r="E5335" s="5" t="s">
        <v>11191</v>
      </c>
    </row>
    <row r="5336" spans="1:5" x14ac:dyDescent="0.25">
      <c r="A5336" s="5" t="s">
        <v>11192</v>
      </c>
      <c r="B5336" s="5"/>
      <c r="C5336" s="5" t="s">
        <v>4804</v>
      </c>
      <c r="D5336" s="5">
        <v>42186</v>
      </c>
      <c r="E5336" s="5" t="s">
        <v>6914</v>
      </c>
    </row>
    <row r="5337" spans="1:5" x14ac:dyDescent="0.25">
      <c r="A5337" s="5" t="s">
        <v>11193</v>
      </c>
      <c r="B5337" s="5"/>
      <c r="C5337" s="5" t="s">
        <v>8819</v>
      </c>
      <c r="D5337" s="5">
        <v>44548</v>
      </c>
      <c r="E5337" s="5" t="s">
        <v>8819</v>
      </c>
    </row>
    <row r="5338" spans="1:5" x14ac:dyDescent="0.25">
      <c r="A5338" s="5" t="s">
        <v>11194</v>
      </c>
      <c r="B5338" s="5"/>
      <c r="C5338" s="5" t="s">
        <v>11195</v>
      </c>
      <c r="D5338" s="5">
        <v>28521</v>
      </c>
      <c r="E5338" s="5" t="s">
        <v>11195</v>
      </c>
    </row>
    <row r="5339" spans="1:5" x14ac:dyDescent="0.25">
      <c r="A5339" s="5" t="s">
        <v>11196</v>
      </c>
      <c r="B5339" s="5"/>
      <c r="C5339" s="5" t="s">
        <v>3143</v>
      </c>
      <c r="D5339" s="5">
        <v>46251</v>
      </c>
      <c r="E5339" s="5" t="s">
        <v>6818</v>
      </c>
    </row>
    <row r="5340" spans="1:5" x14ac:dyDescent="0.25">
      <c r="A5340" s="5" t="s">
        <v>11197</v>
      </c>
      <c r="B5340" s="5"/>
      <c r="C5340" s="5" t="s">
        <v>1130</v>
      </c>
      <c r="D5340" s="5">
        <v>237</v>
      </c>
      <c r="E5340" s="5" t="s">
        <v>1130</v>
      </c>
    </row>
    <row r="5341" spans="1:5" x14ac:dyDescent="0.25">
      <c r="A5341" s="5" t="s">
        <v>11198</v>
      </c>
      <c r="B5341" s="5"/>
      <c r="C5341" s="5" t="s">
        <v>781</v>
      </c>
      <c r="D5341" s="5">
        <v>8817</v>
      </c>
      <c r="E5341" s="5" t="s">
        <v>781</v>
      </c>
    </row>
    <row r="5342" spans="1:5" x14ac:dyDescent="0.25">
      <c r="A5342" s="5" t="s">
        <v>11199</v>
      </c>
      <c r="B5342" s="5"/>
      <c r="C5342" s="5" t="s">
        <v>1923</v>
      </c>
      <c r="D5342" s="5">
        <v>53095</v>
      </c>
      <c r="E5342" s="5" t="s">
        <v>1923</v>
      </c>
    </row>
    <row r="5343" spans="1:5" x14ac:dyDescent="0.25">
      <c r="A5343" s="5" t="s">
        <v>11200</v>
      </c>
      <c r="B5343" s="5"/>
      <c r="C5343" s="5" t="s">
        <v>664</v>
      </c>
      <c r="D5343" s="5">
        <v>17128</v>
      </c>
      <c r="E5343" s="5" t="s">
        <v>664</v>
      </c>
    </row>
    <row r="5344" spans="1:5" x14ac:dyDescent="0.25">
      <c r="A5344" s="5" t="s">
        <v>11201</v>
      </c>
      <c r="B5344" s="5"/>
      <c r="C5344" s="5" t="s">
        <v>10140</v>
      </c>
      <c r="D5344" s="5">
        <v>39918</v>
      </c>
      <c r="E5344" s="5" t="s">
        <v>10141</v>
      </c>
    </row>
    <row r="5345" spans="1:5" x14ac:dyDescent="0.25">
      <c r="A5345" s="5" t="s">
        <v>11202</v>
      </c>
      <c r="B5345" s="5"/>
      <c r="C5345" s="5" t="s">
        <v>1202</v>
      </c>
      <c r="D5345" s="5">
        <v>15035</v>
      </c>
      <c r="E5345" s="5" t="s">
        <v>1202</v>
      </c>
    </row>
    <row r="5346" spans="1:5" x14ac:dyDescent="0.25">
      <c r="A5346" s="5" t="s">
        <v>11203</v>
      </c>
      <c r="B5346" s="5"/>
      <c r="C5346" s="5" t="s">
        <v>888</v>
      </c>
      <c r="D5346" s="5">
        <v>6905</v>
      </c>
      <c r="E5346" s="5" t="s">
        <v>6622</v>
      </c>
    </row>
    <row r="5347" spans="1:5" x14ac:dyDescent="0.25">
      <c r="A5347" s="5" t="s">
        <v>11204</v>
      </c>
      <c r="B5347" s="5"/>
      <c r="C5347" s="5" t="s">
        <v>691</v>
      </c>
      <c r="D5347" s="5">
        <v>6192</v>
      </c>
      <c r="E5347" s="5" t="s">
        <v>691</v>
      </c>
    </row>
    <row r="5348" spans="1:5" x14ac:dyDescent="0.25">
      <c r="A5348" s="5" t="s">
        <v>11205</v>
      </c>
      <c r="B5348" s="5"/>
      <c r="C5348" s="5" t="s">
        <v>2416</v>
      </c>
      <c r="D5348" s="5">
        <v>44445</v>
      </c>
      <c r="E5348" s="5" t="s">
        <v>2416</v>
      </c>
    </row>
    <row r="5349" spans="1:5" x14ac:dyDescent="0.25">
      <c r="A5349" s="5" t="s">
        <v>11206</v>
      </c>
      <c r="B5349" s="5"/>
      <c r="C5349" s="5" t="s">
        <v>1521</v>
      </c>
      <c r="D5349" s="5">
        <v>17987</v>
      </c>
      <c r="E5349" s="5" t="s">
        <v>1521</v>
      </c>
    </row>
    <row r="5350" spans="1:5" x14ac:dyDescent="0.25">
      <c r="A5350" s="5" t="s">
        <v>11207</v>
      </c>
      <c r="B5350" s="5"/>
      <c r="C5350" s="5" t="s">
        <v>2672</v>
      </c>
      <c r="D5350" s="5">
        <v>16614</v>
      </c>
      <c r="E5350" s="5" t="s">
        <v>6786</v>
      </c>
    </row>
    <row r="5351" spans="1:5" x14ac:dyDescent="0.25">
      <c r="A5351" s="5" t="s">
        <v>11208</v>
      </c>
      <c r="B5351" s="5"/>
      <c r="C5351" s="5" t="s">
        <v>1263</v>
      </c>
      <c r="D5351" s="5">
        <v>6183</v>
      </c>
      <c r="E5351" s="5" t="s">
        <v>1263</v>
      </c>
    </row>
    <row r="5352" spans="1:5" x14ac:dyDescent="0.25">
      <c r="A5352" s="5" t="s">
        <v>11209</v>
      </c>
      <c r="B5352" s="5"/>
      <c r="C5352" s="5" t="s">
        <v>4095</v>
      </c>
      <c r="D5352" s="5">
        <v>23924</v>
      </c>
      <c r="E5352" s="5" t="s">
        <v>6873</v>
      </c>
    </row>
    <row r="5353" spans="1:5" x14ac:dyDescent="0.25">
      <c r="A5353" s="5" t="s">
        <v>11210</v>
      </c>
      <c r="B5353" s="5"/>
      <c r="C5353" s="5" t="s">
        <v>9481</v>
      </c>
      <c r="D5353" s="5">
        <v>106732</v>
      </c>
      <c r="E5353" s="5" t="s">
        <v>9481</v>
      </c>
    </row>
    <row r="5354" spans="1:5" x14ac:dyDescent="0.25">
      <c r="A5354" s="5" t="s">
        <v>11211</v>
      </c>
      <c r="B5354" s="5"/>
      <c r="C5354" s="5" t="s">
        <v>3558</v>
      </c>
      <c r="D5354" s="5">
        <v>10029</v>
      </c>
      <c r="E5354" s="5" t="s">
        <v>6848</v>
      </c>
    </row>
    <row r="5355" spans="1:5" x14ac:dyDescent="0.25">
      <c r="A5355" s="5" t="s">
        <v>11212</v>
      </c>
      <c r="B5355" s="5"/>
      <c r="C5355" s="5" t="s">
        <v>11213</v>
      </c>
      <c r="D5355" s="5">
        <v>41791</v>
      </c>
      <c r="E5355" s="5" t="s">
        <v>11214</v>
      </c>
    </row>
    <row r="5356" spans="1:5" x14ac:dyDescent="0.25">
      <c r="A5356" s="5" t="s">
        <v>11215</v>
      </c>
      <c r="B5356" s="5"/>
      <c r="C5356" s="5" t="s">
        <v>1311</v>
      </c>
      <c r="D5356" s="5">
        <v>11579</v>
      </c>
      <c r="E5356" s="5" t="s">
        <v>1311</v>
      </c>
    </row>
    <row r="5357" spans="1:5" x14ac:dyDescent="0.25">
      <c r="A5357" s="5" t="s">
        <v>11216</v>
      </c>
      <c r="B5357" s="5"/>
      <c r="C5357" s="5" t="s">
        <v>11217</v>
      </c>
      <c r="D5357" s="5">
        <v>10617</v>
      </c>
      <c r="E5357" s="5" t="s">
        <v>11217</v>
      </c>
    </row>
    <row r="5358" spans="1:5" x14ac:dyDescent="0.25">
      <c r="A5358" s="5" t="s">
        <v>11218</v>
      </c>
      <c r="B5358" s="5"/>
      <c r="C5358" s="5" t="s">
        <v>11219</v>
      </c>
      <c r="D5358" s="5">
        <v>19781</v>
      </c>
      <c r="E5358" s="5" t="s">
        <v>11219</v>
      </c>
    </row>
    <row r="5359" spans="1:5" x14ac:dyDescent="0.25">
      <c r="A5359" s="5" t="s">
        <v>11220</v>
      </c>
      <c r="B5359" s="5"/>
      <c r="C5359" s="5" t="s">
        <v>5084</v>
      </c>
      <c r="D5359" s="5">
        <v>91949</v>
      </c>
      <c r="E5359" s="5" t="s">
        <v>6934</v>
      </c>
    </row>
    <row r="5360" spans="1:5" x14ac:dyDescent="0.25">
      <c r="A5360" s="5" t="s">
        <v>11221</v>
      </c>
      <c r="B5360" s="5"/>
      <c r="C5360" s="5" t="s">
        <v>2745</v>
      </c>
      <c r="D5360" s="5">
        <v>40411</v>
      </c>
      <c r="E5360" s="5" t="s">
        <v>2745</v>
      </c>
    </row>
    <row r="5361" spans="1:5" x14ac:dyDescent="0.25">
      <c r="A5361" s="5" t="s">
        <v>11222</v>
      </c>
      <c r="B5361" s="5"/>
      <c r="C5361" s="5" t="s">
        <v>377</v>
      </c>
      <c r="D5361" s="5">
        <v>50966</v>
      </c>
      <c r="E5361" s="5" t="s">
        <v>377</v>
      </c>
    </row>
    <row r="5362" spans="1:5" x14ac:dyDescent="0.25">
      <c r="A5362" s="5" t="s">
        <v>11223</v>
      </c>
      <c r="B5362" s="5"/>
      <c r="C5362" s="5" t="s">
        <v>7529</v>
      </c>
      <c r="D5362" s="5">
        <v>43855</v>
      </c>
      <c r="E5362" s="5" t="s">
        <v>7530</v>
      </c>
    </row>
    <row r="5363" spans="1:5" x14ac:dyDescent="0.25">
      <c r="A5363" s="5" t="s">
        <v>11224</v>
      </c>
      <c r="B5363" s="5"/>
      <c r="C5363" s="5" t="s">
        <v>3787</v>
      </c>
      <c r="D5363" s="5">
        <v>92632</v>
      </c>
      <c r="E5363" s="5" t="s">
        <v>6859</v>
      </c>
    </row>
    <row r="5364" spans="1:5" x14ac:dyDescent="0.25">
      <c r="A5364" s="5" t="s">
        <v>11225</v>
      </c>
      <c r="B5364" s="5"/>
      <c r="C5364" s="5" t="s">
        <v>11226</v>
      </c>
      <c r="D5364" s="5">
        <v>39413</v>
      </c>
      <c r="E5364" s="5" t="s">
        <v>11226</v>
      </c>
    </row>
    <row r="5365" spans="1:5" x14ac:dyDescent="0.25">
      <c r="A5365" s="5" t="s">
        <v>11227</v>
      </c>
      <c r="B5365" s="5"/>
      <c r="C5365" s="5" t="s">
        <v>354</v>
      </c>
      <c r="D5365" s="5">
        <v>39274</v>
      </c>
      <c r="E5365" s="5" t="s">
        <v>6572</v>
      </c>
    </row>
    <row r="5366" spans="1:5" x14ac:dyDescent="0.25">
      <c r="A5366" s="5" t="s">
        <v>11228</v>
      </c>
      <c r="B5366" s="5"/>
      <c r="C5366" s="5" t="s">
        <v>10530</v>
      </c>
      <c r="D5366" s="5">
        <v>101480</v>
      </c>
      <c r="E5366" s="5" t="s">
        <v>10530</v>
      </c>
    </row>
    <row r="5367" spans="1:5" x14ac:dyDescent="0.25">
      <c r="A5367" s="5" t="s">
        <v>11229</v>
      </c>
      <c r="B5367" s="5"/>
      <c r="C5367" s="5" t="s">
        <v>11230</v>
      </c>
      <c r="D5367" s="5">
        <v>17869</v>
      </c>
      <c r="E5367" s="5" t="s">
        <v>11231</v>
      </c>
    </row>
    <row r="5368" spans="1:5" x14ac:dyDescent="0.25">
      <c r="A5368" s="5" t="s">
        <v>11232</v>
      </c>
      <c r="B5368" s="5"/>
      <c r="C5368" s="5" t="s">
        <v>8108</v>
      </c>
      <c r="D5368" s="5">
        <v>17262</v>
      </c>
      <c r="E5368" s="5" t="s">
        <v>8109</v>
      </c>
    </row>
    <row r="5369" spans="1:5" x14ac:dyDescent="0.25">
      <c r="A5369" s="5" t="s">
        <v>11233</v>
      </c>
      <c r="B5369" s="5"/>
      <c r="C5369" s="5" t="s">
        <v>11234</v>
      </c>
      <c r="D5369" s="5">
        <v>53071</v>
      </c>
      <c r="E5369" s="5" t="s">
        <v>11235</v>
      </c>
    </row>
    <row r="5370" spans="1:5" x14ac:dyDescent="0.25">
      <c r="A5370" s="5" t="s">
        <v>11236</v>
      </c>
      <c r="B5370" s="5"/>
      <c r="C5370" s="5" t="s">
        <v>3116</v>
      </c>
      <c r="D5370" s="5">
        <v>53534</v>
      </c>
      <c r="E5370" s="5" t="s">
        <v>3116</v>
      </c>
    </row>
    <row r="5371" spans="1:5" x14ac:dyDescent="0.25">
      <c r="A5371" s="5" t="s">
        <v>11237</v>
      </c>
      <c r="B5371" s="5"/>
      <c r="C5371" s="5" t="s">
        <v>1621</v>
      </c>
      <c r="D5371" s="5">
        <v>40463</v>
      </c>
      <c r="E5371" s="5" t="s">
        <v>1621</v>
      </c>
    </row>
    <row r="5372" spans="1:5" x14ac:dyDescent="0.25">
      <c r="A5372" s="5" t="s">
        <v>11238</v>
      </c>
      <c r="B5372" s="5"/>
      <c r="C5372" s="5" t="s">
        <v>404</v>
      </c>
      <c r="D5372" s="5">
        <v>48112</v>
      </c>
      <c r="E5372" s="5" t="s">
        <v>6580</v>
      </c>
    </row>
    <row r="5373" spans="1:5" x14ac:dyDescent="0.25">
      <c r="A5373" s="5" t="s">
        <v>11239</v>
      </c>
      <c r="B5373" s="5"/>
      <c r="C5373" s="5" t="s">
        <v>7350</v>
      </c>
      <c r="D5373" s="5">
        <v>48386</v>
      </c>
      <c r="E5373" s="5" t="s">
        <v>7351</v>
      </c>
    </row>
    <row r="5374" spans="1:5" x14ac:dyDescent="0.25">
      <c r="A5374" s="5" t="s">
        <v>11240</v>
      </c>
      <c r="B5374" s="5"/>
      <c r="C5374" s="5" t="s">
        <v>7815</v>
      </c>
      <c r="D5374" s="5">
        <v>101208</v>
      </c>
      <c r="E5374" s="5" t="s">
        <v>7816</v>
      </c>
    </row>
    <row r="5375" spans="1:5" x14ac:dyDescent="0.25">
      <c r="A5375" s="5" t="s">
        <v>11241</v>
      </c>
      <c r="B5375" s="5"/>
      <c r="C5375" s="5" t="s">
        <v>7268</v>
      </c>
      <c r="D5375" s="5">
        <v>19446</v>
      </c>
      <c r="E5375" s="5" t="s">
        <v>7268</v>
      </c>
    </row>
    <row r="5376" spans="1:5" x14ac:dyDescent="0.25">
      <c r="A5376" s="5" t="s">
        <v>11242</v>
      </c>
      <c r="B5376" s="5"/>
      <c r="C5376" s="5" t="s">
        <v>241</v>
      </c>
      <c r="D5376" s="5">
        <v>3064</v>
      </c>
      <c r="E5376" s="5" t="s">
        <v>241</v>
      </c>
    </row>
    <row r="5377" spans="1:5" x14ac:dyDescent="0.25">
      <c r="A5377" s="5" t="s">
        <v>11243</v>
      </c>
      <c r="B5377" s="5"/>
      <c r="C5377" s="5" t="s">
        <v>4851</v>
      </c>
      <c r="D5377" s="5">
        <v>39231</v>
      </c>
      <c r="E5377" s="5" t="s">
        <v>4851</v>
      </c>
    </row>
    <row r="5378" spans="1:5" x14ac:dyDescent="0.25">
      <c r="A5378" s="5" t="s">
        <v>11244</v>
      </c>
      <c r="B5378" s="5"/>
      <c r="C5378" s="5" t="s">
        <v>11245</v>
      </c>
      <c r="D5378" s="5">
        <v>53354</v>
      </c>
      <c r="E5378" s="5" t="s">
        <v>11245</v>
      </c>
    </row>
    <row r="5379" spans="1:5" x14ac:dyDescent="0.25">
      <c r="A5379" s="5" t="s">
        <v>11246</v>
      </c>
      <c r="B5379" s="5"/>
      <c r="C5379" s="5" t="s">
        <v>10232</v>
      </c>
      <c r="D5379" s="5">
        <v>13766</v>
      </c>
      <c r="E5379" s="5" t="s">
        <v>10233</v>
      </c>
    </row>
    <row r="5380" spans="1:5" x14ac:dyDescent="0.25">
      <c r="A5380" s="5" t="s">
        <v>11247</v>
      </c>
      <c r="B5380" s="5"/>
      <c r="C5380" s="5" t="s">
        <v>4792</v>
      </c>
      <c r="D5380" s="5">
        <v>26729</v>
      </c>
      <c r="E5380" s="5" t="s">
        <v>4792</v>
      </c>
    </row>
    <row r="5381" spans="1:5" x14ac:dyDescent="0.25">
      <c r="A5381" s="5" t="s">
        <v>11248</v>
      </c>
      <c r="B5381" s="5"/>
      <c r="C5381" s="5" t="s">
        <v>2457</v>
      </c>
      <c r="D5381" s="5">
        <v>15772</v>
      </c>
      <c r="E5381" s="5" t="s">
        <v>6768</v>
      </c>
    </row>
    <row r="5382" spans="1:5" x14ac:dyDescent="0.25">
      <c r="A5382" s="5" t="s">
        <v>11249</v>
      </c>
      <c r="B5382" s="5"/>
      <c r="C5382" s="5" t="s">
        <v>7244</v>
      </c>
      <c r="D5382" s="5">
        <v>13701</v>
      </c>
      <c r="E5382" s="5" t="s">
        <v>7244</v>
      </c>
    </row>
    <row r="5383" spans="1:5" x14ac:dyDescent="0.25">
      <c r="A5383" s="5" t="s">
        <v>11250</v>
      </c>
      <c r="B5383" s="5"/>
      <c r="C5383" s="5" t="s">
        <v>11251</v>
      </c>
      <c r="D5383" s="5">
        <v>108879</v>
      </c>
      <c r="E5383" s="5" t="s">
        <v>11251</v>
      </c>
    </row>
    <row r="5384" spans="1:5" x14ac:dyDescent="0.25">
      <c r="A5384" s="5" t="s">
        <v>11252</v>
      </c>
      <c r="B5384" s="5"/>
      <c r="C5384" s="5" t="s">
        <v>11253</v>
      </c>
      <c r="D5384" s="5">
        <v>108882</v>
      </c>
      <c r="E5384" s="5" t="s">
        <v>11254</v>
      </c>
    </row>
    <row r="5385" spans="1:5" x14ac:dyDescent="0.25">
      <c r="A5385" s="5" t="s">
        <v>11255</v>
      </c>
      <c r="B5385" s="5"/>
      <c r="C5385" s="5" t="s">
        <v>11256</v>
      </c>
      <c r="D5385" s="5">
        <v>50010</v>
      </c>
      <c r="E5385" s="5" t="s">
        <v>11256</v>
      </c>
    </row>
    <row r="5386" spans="1:5" x14ac:dyDescent="0.25">
      <c r="A5386" s="5" t="s">
        <v>11257</v>
      </c>
      <c r="B5386" s="5"/>
      <c r="C5386" s="5" t="s">
        <v>650</v>
      </c>
      <c r="D5386" s="5">
        <v>12614</v>
      </c>
      <c r="E5386" s="5" t="s">
        <v>650</v>
      </c>
    </row>
    <row r="5387" spans="1:5" x14ac:dyDescent="0.25">
      <c r="A5387" s="5" t="s">
        <v>11258</v>
      </c>
      <c r="B5387" s="5"/>
      <c r="C5387" s="5" t="s">
        <v>1235</v>
      </c>
      <c r="D5387" s="5">
        <v>6811</v>
      </c>
      <c r="E5387" s="5" t="s">
        <v>1235</v>
      </c>
    </row>
    <row r="5388" spans="1:5" x14ac:dyDescent="0.25">
      <c r="A5388" s="5" t="s">
        <v>11259</v>
      </c>
      <c r="B5388" s="5"/>
      <c r="C5388" s="5" t="s">
        <v>11260</v>
      </c>
      <c r="D5388" s="5">
        <v>107533</v>
      </c>
      <c r="E5388" s="5" t="s">
        <v>11261</v>
      </c>
    </row>
    <row r="5389" spans="1:5" x14ac:dyDescent="0.25">
      <c r="A5389" s="5" t="s">
        <v>11262</v>
      </c>
      <c r="B5389" s="5"/>
      <c r="C5389" s="5" t="s">
        <v>790</v>
      </c>
      <c r="D5389" s="5">
        <v>6790</v>
      </c>
      <c r="E5389" s="5" t="s">
        <v>6613</v>
      </c>
    </row>
    <row r="5390" spans="1:5" x14ac:dyDescent="0.25">
      <c r="A5390" s="5" t="s">
        <v>11263</v>
      </c>
      <c r="B5390" s="5"/>
      <c r="C5390" s="5" t="s">
        <v>10432</v>
      </c>
      <c r="D5390" s="5">
        <v>91790</v>
      </c>
      <c r="E5390" s="5" t="s">
        <v>10433</v>
      </c>
    </row>
    <row r="5391" spans="1:5" x14ac:dyDescent="0.25">
      <c r="A5391" s="5" t="s">
        <v>11264</v>
      </c>
      <c r="B5391" s="5"/>
      <c r="C5391" s="5" t="s">
        <v>2662</v>
      </c>
      <c r="D5391" s="5">
        <v>49494</v>
      </c>
      <c r="E5391" s="5" t="s">
        <v>6784</v>
      </c>
    </row>
    <row r="5392" spans="1:5" x14ac:dyDescent="0.25">
      <c r="A5392" s="5" t="s">
        <v>11265</v>
      </c>
      <c r="B5392" s="5"/>
      <c r="C5392" s="5" t="s">
        <v>1284</v>
      </c>
      <c r="D5392" s="5">
        <v>45254</v>
      </c>
      <c r="E5392" s="5" t="s">
        <v>6663</v>
      </c>
    </row>
    <row r="5393" spans="1:5" x14ac:dyDescent="0.25">
      <c r="A5393" s="5" t="s">
        <v>11266</v>
      </c>
      <c r="B5393" s="5"/>
      <c r="C5393" s="5" t="s">
        <v>1758</v>
      </c>
      <c r="D5393" s="5">
        <v>108887</v>
      </c>
      <c r="E5393" s="5" t="s">
        <v>11267</v>
      </c>
    </row>
    <row r="5394" spans="1:5" x14ac:dyDescent="0.25">
      <c r="A5394" s="5" t="s">
        <v>11268</v>
      </c>
      <c r="B5394" s="5"/>
      <c r="C5394" s="5" t="s">
        <v>8517</v>
      </c>
      <c r="D5394" s="5">
        <v>6593</v>
      </c>
      <c r="E5394" s="5" t="s">
        <v>8517</v>
      </c>
    </row>
    <row r="5395" spans="1:5" x14ac:dyDescent="0.25">
      <c r="A5395" s="5" t="s">
        <v>11269</v>
      </c>
      <c r="B5395" s="5"/>
      <c r="C5395" s="5" t="s">
        <v>948</v>
      </c>
      <c r="D5395" s="5">
        <v>20900</v>
      </c>
      <c r="E5395" s="5" t="s">
        <v>6627</v>
      </c>
    </row>
    <row r="5396" spans="1:5" x14ac:dyDescent="0.25">
      <c r="A5396" s="5" t="s">
        <v>11270</v>
      </c>
      <c r="B5396" s="5"/>
      <c r="C5396" s="5" t="s">
        <v>11271</v>
      </c>
      <c r="D5396" s="5">
        <v>13481</v>
      </c>
      <c r="E5396" s="5" t="s">
        <v>11271</v>
      </c>
    </row>
    <row r="5397" spans="1:5" x14ac:dyDescent="0.25">
      <c r="A5397" s="5" t="s">
        <v>11272</v>
      </c>
      <c r="B5397" s="5"/>
      <c r="C5397" s="5" t="s">
        <v>11273</v>
      </c>
      <c r="D5397" s="5">
        <v>107424</v>
      </c>
      <c r="E5397" s="5" t="s">
        <v>11273</v>
      </c>
    </row>
    <row r="5398" spans="1:5" x14ac:dyDescent="0.25">
      <c r="A5398" s="5" t="s">
        <v>11274</v>
      </c>
      <c r="B5398" s="5"/>
      <c r="C5398" s="5" t="s">
        <v>11275</v>
      </c>
      <c r="D5398" s="5">
        <v>11611</v>
      </c>
      <c r="E5398" s="5" t="s">
        <v>11276</v>
      </c>
    </row>
    <row r="5399" spans="1:5" x14ac:dyDescent="0.25">
      <c r="A5399" s="5" t="s">
        <v>11277</v>
      </c>
      <c r="B5399" s="5"/>
      <c r="C5399" s="5" t="s">
        <v>5931</v>
      </c>
      <c r="D5399" s="5">
        <v>21413</v>
      </c>
      <c r="E5399" s="5" t="s">
        <v>5931</v>
      </c>
    </row>
    <row r="5400" spans="1:5" x14ac:dyDescent="0.25">
      <c r="A5400" s="5" t="s">
        <v>11278</v>
      </c>
      <c r="B5400" s="5"/>
      <c r="C5400" s="5" t="s">
        <v>1608</v>
      </c>
      <c r="D5400" s="5">
        <v>16864</v>
      </c>
      <c r="E5400" s="5" t="s">
        <v>6693</v>
      </c>
    </row>
    <row r="5401" spans="1:5" x14ac:dyDescent="0.25">
      <c r="A5401" s="5" t="s">
        <v>11279</v>
      </c>
      <c r="B5401" s="5"/>
      <c r="C5401" s="5" t="s">
        <v>11280</v>
      </c>
      <c r="D5401" s="5">
        <v>44663</v>
      </c>
      <c r="E5401" s="5" t="s">
        <v>11281</v>
      </c>
    </row>
    <row r="5402" spans="1:5" x14ac:dyDescent="0.25">
      <c r="A5402" s="5" t="s">
        <v>11282</v>
      </c>
      <c r="B5402" s="5"/>
      <c r="C5402" s="5" t="s">
        <v>11283</v>
      </c>
      <c r="D5402" s="5">
        <v>47678</v>
      </c>
      <c r="E5402" s="5" t="s">
        <v>11284</v>
      </c>
    </row>
    <row r="5403" spans="1:5" x14ac:dyDescent="0.25">
      <c r="A5403" s="5" t="s">
        <v>11285</v>
      </c>
      <c r="B5403" s="5"/>
      <c r="C5403" s="5" t="s">
        <v>7376</v>
      </c>
      <c r="D5403" s="5">
        <v>19054</v>
      </c>
      <c r="E5403" s="5" t="s">
        <v>7376</v>
      </c>
    </row>
    <row r="5404" spans="1:5" x14ac:dyDescent="0.25">
      <c r="A5404" s="5" t="s">
        <v>11286</v>
      </c>
      <c r="B5404" s="5"/>
      <c r="C5404" s="5" t="s">
        <v>7314</v>
      </c>
      <c r="D5404" s="5">
        <v>9841</v>
      </c>
      <c r="E5404" s="5" t="s">
        <v>9273</v>
      </c>
    </row>
    <row r="5405" spans="1:5" x14ac:dyDescent="0.25">
      <c r="A5405" s="5" t="s">
        <v>11287</v>
      </c>
      <c r="B5405" s="5"/>
      <c r="C5405" s="5" t="s">
        <v>2091</v>
      </c>
      <c r="D5405" s="5">
        <v>45352</v>
      </c>
      <c r="E5405" s="5" t="s">
        <v>6735</v>
      </c>
    </row>
    <row r="5406" spans="1:5" x14ac:dyDescent="0.25">
      <c r="A5406" s="5" t="s">
        <v>11288</v>
      </c>
      <c r="B5406" s="5"/>
      <c r="C5406" s="5" t="s">
        <v>2681</v>
      </c>
      <c r="D5406" s="5">
        <v>11373</v>
      </c>
      <c r="E5406" s="5" t="s">
        <v>6787</v>
      </c>
    </row>
    <row r="5407" spans="1:5" x14ac:dyDescent="0.25">
      <c r="A5407" s="5" t="s">
        <v>11289</v>
      </c>
      <c r="B5407" s="5"/>
      <c r="C5407" s="5" t="s">
        <v>11290</v>
      </c>
      <c r="D5407" s="5">
        <v>11517</v>
      </c>
      <c r="E5407" s="5" t="s">
        <v>11290</v>
      </c>
    </row>
    <row r="5408" spans="1:5" x14ac:dyDescent="0.25">
      <c r="A5408" s="5" t="s">
        <v>11291</v>
      </c>
      <c r="B5408" s="5"/>
      <c r="C5408" s="5" t="s">
        <v>1219</v>
      </c>
      <c r="D5408" s="5">
        <v>107854</v>
      </c>
      <c r="E5408" s="5" t="s">
        <v>10695</v>
      </c>
    </row>
    <row r="5409" spans="1:5" x14ac:dyDescent="0.25">
      <c r="A5409" s="5" t="s">
        <v>11292</v>
      </c>
      <c r="B5409" s="5"/>
      <c r="C5409" s="5" t="s">
        <v>11293</v>
      </c>
      <c r="D5409" s="5">
        <v>108911</v>
      </c>
      <c r="E5409" s="5" t="s">
        <v>11293</v>
      </c>
    </row>
    <row r="5410" spans="1:5" x14ac:dyDescent="0.25">
      <c r="A5410" s="5" t="s">
        <v>11294</v>
      </c>
      <c r="B5410" s="5"/>
      <c r="C5410" s="5" t="s">
        <v>11295</v>
      </c>
      <c r="D5410" s="5">
        <v>40260</v>
      </c>
      <c r="E5410" s="5" t="s">
        <v>11295</v>
      </c>
    </row>
    <row r="5411" spans="1:5" x14ac:dyDescent="0.25">
      <c r="A5411" s="5" t="s">
        <v>11296</v>
      </c>
      <c r="B5411" s="5"/>
      <c r="C5411" s="5" t="s">
        <v>11297</v>
      </c>
      <c r="D5411" s="5">
        <v>6820</v>
      </c>
      <c r="E5411" s="5" t="s">
        <v>11297</v>
      </c>
    </row>
    <row r="5412" spans="1:5" x14ac:dyDescent="0.25">
      <c r="A5412" s="5" t="s">
        <v>11298</v>
      </c>
      <c r="B5412" s="5"/>
      <c r="C5412" s="5" t="s">
        <v>2078</v>
      </c>
      <c r="D5412" s="5">
        <v>50268</v>
      </c>
      <c r="E5412" s="5" t="s">
        <v>2078</v>
      </c>
    </row>
    <row r="5413" spans="1:5" x14ac:dyDescent="0.25">
      <c r="A5413" s="5" t="s">
        <v>11299</v>
      </c>
      <c r="B5413" s="5"/>
      <c r="C5413" s="5" t="s">
        <v>494</v>
      </c>
      <c r="D5413" s="5">
        <v>19426</v>
      </c>
      <c r="E5413" s="5" t="s">
        <v>6918</v>
      </c>
    </row>
    <row r="5414" spans="1:5" x14ac:dyDescent="0.25">
      <c r="A5414" s="5" t="s">
        <v>11300</v>
      </c>
      <c r="B5414" s="5"/>
      <c r="C5414" s="5" t="s">
        <v>5777</v>
      </c>
      <c r="D5414" s="5">
        <v>43664</v>
      </c>
      <c r="E5414" s="5" t="s">
        <v>6970</v>
      </c>
    </row>
    <row r="5415" spans="1:5" x14ac:dyDescent="0.25">
      <c r="A5415" s="5" t="s">
        <v>11301</v>
      </c>
      <c r="B5415" s="5"/>
      <c r="C5415" s="5" t="s">
        <v>3151</v>
      </c>
      <c r="D5415" s="5">
        <v>170</v>
      </c>
      <c r="E5415" s="5" t="s">
        <v>3151</v>
      </c>
    </row>
    <row r="5416" spans="1:5" x14ac:dyDescent="0.25">
      <c r="A5416" s="5" t="s">
        <v>11302</v>
      </c>
      <c r="B5416" s="5"/>
      <c r="C5416" s="5" t="s">
        <v>9697</v>
      </c>
      <c r="D5416" s="5">
        <v>5435</v>
      </c>
      <c r="E5416" s="5" t="s">
        <v>9698</v>
      </c>
    </row>
    <row r="5417" spans="1:5" x14ac:dyDescent="0.25">
      <c r="A5417" s="5" t="s">
        <v>11303</v>
      </c>
      <c r="B5417" s="5"/>
      <c r="C5417" s="5" t="s">
        <v>11304</v>
      </c>
      <c r="D5417" s="5">
        <v>12616</v>
      </c>
      <c r="E5417" s="5" t="s">
        <v>11305</v>
      </c>
    </row>
    <row r="5418" spans="1:5" x14ac:dyDescent="0.25">
      <c r="A5418" s="5" t="s">
        <v>11306</v>
      </c>
      <c r="B5418" s="5"/>
      <c r="C5418" s="5" t="s">
        <v>1232</v>
      </c>
      <c r="D5418" s="5">
        <v>5490</v>
      </c>
      <c r="E5418" s="5" t="s">
        <v>1232</v>
      </c>
    </row>
    <row r="5419" spans="1:5" x14ac:dyDescent="0.25">
      <c r="A5419" s="5" t="s">
        <v>11307</v>
      </c>
      <c r="B5419" s="5"/>
      <c r="C5419" s="5" t="s">
        <v>11308</v>
      </c>
      <c r="D5419" s="5">
        <v>40446</v>
      </c>
      <c r="E5419" s="5" t="s">
        <v>11308</v>
      </c>
    </row>
    <row r="5420" spans="1:5" x14ac:dyDescent="0.25">
      <c r="A5420" s="5" t="s">
        <v>11309</v>
      </c>
      <c r="B5420" s="5"/>
      <c r="C5420" s="5" t="s">
        <v>5507</v>
      </c>
      <c r="D5420" s="5">
        <v>34020</v>
      </c>
      <c r="E5420" s="5" t="s">
        <v>5507</v>
      </c>
    </row>
    <row r="5421" spans="1:5" x14ac:dyDescent="0.25">
      <c r="A5421" s="5" t="s">
        <v>11310</v>
      </c>
      <c r="B5421" s="5"/>
      <c r="C5421" s="5" t="s">
        <v>9350</v>
      </c>
      <c r="D5421" s="5">
        <v>54994</v>
      </c>
      <c r="E5421" s="5" t="s">
        <v>9350</v>
      </c>
    </row>
    <row r="5422" spans="1:5" x14ac:dyDescent="0.25">
      <c r="A5422" s="5" t="s">
        <v>11311</v>
      </c>
      <c r="B5422" s="5"/>
      <c r="C5422" s="5" t="s">
        <v>11312</v>
      </c>
      <c r="D5422" s="5">
        <v>91711</v>
      </c>
      <c r="E5422" s="5" t="s">
        <v>11313</v>
      </c>
    </row>
    <row r="5423" spans="1:5" x14ac:dyDescent="0.25">
      <c r="A5423" s="5" t="s">
        <v>11314</v>
      </c>
      <c r="B5423" s="5"/>
      <c r="C5423" s="5" t="s">
        <v>4453</v>
      </c>
      <c r="D5423" s="5">
        <v>40725</v>
      </c>
      <c r="E5423" s="5" t="s">
        <v>4453</v>
      </c>
    </row>
    <row r="5424" spans="1:5" x14ac:dyDescent="0.25">
      <c r="A5424" s="5" t="s">
        <v>11315</v>
      </c>
      <c r="B5424" s="5"/>
      <c r="C5424" s="5" t="s">
        <v>2435</v>
      </c>
      <c r="D5424" s="5">
        <v>108921</v>
      </c>
      <c r="E5424" s="5" t="s">
        <v>11316</v>
      </c>
    </row>
    <row r="5425" spans="1:5" x14ac:dyDescent="0.25">
      <c r="A5425" s="5" t="s">
        <v>11317</v>
      </c>
      <c r="B5425" s="5"/>
      <c r="C5425" s="5" t="s">
        <v>348</v>
      </c>
      <c r="D5425" s="5">
        <v>18946</v>
      </c>
      <c r="E5425" s="5" t="s">
        <v>6570</v>
      </c>
    </row>
    <row r="5426" spans="1:5" x14ac:dyDescent="0.25">
      <c r="A5426" s="5" t="s">
        <v>11318</v>
      </c>
      <c r="B5426" s="5"/>
      <c r="C5426" s="5" t="s">
        <v>1170</v>
      </c>
      <c r="D5426" s="5">
        <v>10039</v>
      </c>
      <c r="E5426" s="5" t="s">
        <v>6653</v>
      </c>
    </row>
    <row r="5427" spans="1:5" x14ac:dyDescent="0.25">
      <c r="A5427" s="5" t="s">
        <v>11319</v>
      </c>
      <c r="B5427" s="5"/>
      <c r="C5427" s="5" t="s">
        <v>1599</v>
      </c>
      <c r="D5427" s="5">
        <v>25369</v>
      </c>
      <c r="E5427" s="5" t="s">
        <v>6690</v>
      </c>
    </row>
    <row r="5428" spans="1:5" x14ac:dyDescent="0.25">
      <c r="A5428" s="5" t="s">
        <v>11320</v>
      </c>
      <c r="B5428" s="5"/>
      <c r="C5428" s="5" t="s">
        <v>2538</v>
      </c>
      <c r="D5428" s="5">
        <v>49979</v>
      </c>
      <c r="E5428" s="5" t="s">
        <v>6966</v>
      </c>
    </row>
    <row r="5429" spans="1:5" x14ac:dyDescent="0.25">
      <c r="A5429" s="5" t="s">
        <v>11321</v>
      </c>
      <c r="B5429" s="5"/>
      <c r="C5429" s="5" t="s">
        <v>1121</v>
      </c>
      <c r="D5429" s="5">
        <v>25774</v>
      </c>
      <c r="E5429" s="5" t="s">
        <v>1121</v>
      </c>
    </row>
    <row r="5430" spans="1:5" x14ac:dyDescent="0.25">
      <c r="A5430" s="5" t="s">
        <v>11322</v>
      </c>
      <c r="B5430" s="5"/>
      <c r="C5430" s="5" t="s">
        <v>1752</v>
      </c>
      <c r="D5430" s="5">
        <v>14639</v>
      </c>
      <c r="E5430" s="5" t="s">
        <v>1752</v>
      </c>
    </row>
    <row r="5431" spans="1:5" x14ac:dyDescent="0.25">
      <c r="A5431" s="5" t="s">
        <v>11323</v>
      </c>
      <c r="B5431" s="5"/>
      <c r="C5431" s="5" t="s">
        <v>1061</v>
      </c>
      <c r="D5431" s="5">
        <v>13140</v>
      </c>
      <c r="E5431" s="5" t="s">
        <v>6640</v>
      </c>
    </row>
    <row r="5432" spans="1:5" x14ac:dyDescent="0.25">
      <c r="A5432" s="5" t="s">
        <v>11324</v>
      </c>
      <c r="B5432" s="5"/>
      <c r="C5432" s="5" t="s">
        <v>1578</v>
      </c>
      <c r="D5432" s="5">
        <v>15890</v>
      </c>
      <c r="E5432" s="5" t="s">
        <v>1578</v>
      </c>
    </row>
    <row r="5433" spans="1:5" x14ac:dyDescent="0.25">
      <c r="A5433" s="5" t="s">
        <v>11325</v>
      </c>
      <c r="B5433" s="5"/>
      <c r="C5433" s="5" t="s">
        <v>4687</v>
      </c>
      <c r="D5433" s="5">
        <v>41584</v>
      </c>
      <c r="E5433" s="5" t="s">
        <v>6905</v>
      </c>
    </row>
    <row r="5434" spans="1:5" x14ac:dyDescent="0.25">
      <c r="A5434" s="5" t="s">
        <v>11326</v>
      </c>
      <c r="B5434" s="5"/>
      <c r="C5434" s="5" t="s">
        <v>4472</v>
      </c>
      <c r="D5434" s="5">
        <v>7938</v>
      </c>
      <c r="E5434" s="5" t="s">
        <v>4472</v>
      </c>
    </row>
    <row r="5435" spans="1:5" x14ac:dyDescent="0.25">
      <c r="A5435" s="5" t="s">
        <v>11327</v>
      </c>
      <c r="B5435" s="5"/>
      <c r="C5435" s="5" t="s">
        <v>5598</v>
      </c>
      <c r="D5435" s="5">
        <v>13475</v>
      </c>
      <c r="E5435" s="5" t="s">
        <v>5598</v>
      </c>
    </row>
    <row r="5436" spans="1:5" x14ac:dyDescent="0.25">
      <c r="A5436" s="5" t="s">
        <v>11328</v>
      </c>
      <c r="B5436" s="5"/>
      <c r="C5436" s="5" t="s">
        <v>5985</v>
      </c>
      <c r="D5436" s="5">
        <v>23244</v>
      </c>
      <c r="E5436" s="5" t="s">
        <v>5985</v>
      </c>
    </row>
    <row r="5437" spans="1:5" x14ac:dyDescent="0.25">
      <c r="A5437" s="5" t="s">
        <v>11329</v>
      </c>
      <c r="B5437" s="5"/>
      <c r="C5437" s="5" t="s">
        <v>885</v>
      </c>
      <c r="D5437" s="5">
        <v>21630</v>
      </c>
      <c r="E5437" s="5" t="s">
        <v>885</v>
      </c>
    </row>
    <row r="5438" spans="1:5" x14ac:dyDescent="0.25">
      <c r="A5438" s="5" t="s">
        <v>11330</v>
      </c>
      <c r="B5438" s="5"/>
      <c r="C5438" s="5" t="s">
        <v>2159</v>
      </c>
      <c r="D5438" s="5">
        <v>47061</v>
      </c>
      <c r="E5438" s="5" t="s">
        <v>2159</v>
      </c>
    </row>
    <row r="5439" spans="1:5" x14ac:dyDescent="0.25">
      <c r="A5439" s="5" t="s">
        <v>11331</v>
      </c>
      <c r="B5439" s="5"/>
      <c r="C5439" s="5" t="s">
        <v>691</v>
      </c>
      <c r="D5439" s="5">
        <v>6192</v>
      </c>
      <c r="E5439" s="5" t="s">
        <v>691</v>
      </c>
    </row>
    <row r="5440" spans="1:5" x14ac:dyDescent="0.25">
      <c r="A5440" s="5" t="s">
        <v>11332</v>
      </c>
      <c r="B5440" s="5"/>
      <c r="C5440" s="5" t="s">
        <v>2752</v>
      </c>
      <c r="D5440" s="5">
        <v>5845</v>
      </c>
      <c r="E5440" s="5" t="s">
        <v>2752</v>
      </c>
    </row>
    <row r="5441" spans="1:5" x14ac:dyDescent="0.25">
      <c r="A5441" s="5" t="s">
        <v>11333</v>
      </c>
      <c r="B5441" s="5"/>
      <c r="C5441" s="5" t="s">
        <v>1447</v>
      </c>
      <c r="D5441" s="5">
        <v>100116</v>
      </c>
      <c r="E5441" s="5" t="s">
        <v>1447</v>
      </c>
    </row>
    <row r="5442" spans="1:5" x14ac:dyDescent="0.25">
      <c r="A5442" s="5" t="s">
        <v>11334</v>
      </c>
      <c r="B5442" s="5"/>
      <c r="C5442" s="5" t="s">
        <v>11335</v>
      </c>
      <c r="D5442" s="5">
        <v>108650</v>
      </c>
      <c r="E5442" s="5" t="s">
        <v>11335</v>
      </c>
    </row>
    <row r="5443" spans="1:5" x14ac:dyDescent="0.25">
      <c r="A5443" s="5" t="s">
        <v>11336</v>
      </c>
      <c r="B5443" s="5"/>
      <c r="C5443" s="5" t="s">
        <v>2046</v>
      </c>
      <c r="D5443" s="5">
        <v>5517</v>
      </c>
      <c r="E5443" s="5" t="s">
        <v>2046</v>
      </c>
    </row>
    <row r="5444" spans="1:5" x14ac:dyDescent="0.25">
      <c r="A5444" s="5" t="s">
        <v>11337</v>
      </c>
      <c r="B5444" s="5"/>
      <c r="C5444" s="5" t="s">
        <v>707</v>
      </c>
      <c r="D5444" s="5">
        <v>45338</v>
      </c>
      <c r="E5444" s="5" t="s">
        <v>707</v>
      </c>
    </row>
    <row r="5445" spans="1:5" x14ac:dyDescent="0.25">
      <c r="A5445" s="5" t="s">
        <v>11338</v>
      </c>
      <c r="B5445" s="5"/>
      <c r="C5445" s="5" t="s">
        <v>11339</v>
      </c>
      <c r="D5445" s="5">
        <v>31881</v>
      </c>
      <c r="E5445" s="5" t="s">
        <v>11339</v>
      </c>
    </row>
    <row r="5446" spans="1:5" x14ac:dyDescent="0.25">
      <c r="A5446" s="5" t="s">
        <v>11340</v>
      </c>
      <c r="B5446" s="5"/>
      <c r="C5446" s="5" t="s">
        <v>7777</v>
      </c>
      <c r="D5446" s="5">
        <v>91793</v>
      </c>
      <c r="E5446" s="5" t="s">
        <v>7777</v>
      </c>
    </row>
    <row r="5447" spans="1:5" x14ac:dyDescent="0.25">
      <c r="A5447" s="5" t="s">
        <v>11341</v>
      </c>
      <c r="B5447" s="5"/>
      <c r="C5447" s="5" t="s">
        <v>7865</v>
      </c>
      <c r="D5447" s="5">
        <v>1062</v>
      </c>
      <c r="E5447" s="5" t="s">
        <v>7865</v>
      </c>
    </row>
    <row r="5448" spans="1:5" x14ac:dyDescent="0.25">
      <c r="A5448" s="5" t="s">
        <v>11342</v>
      </c>
      <c r="B5448" s="5"/>
      <c r="C5448" s="5" t="s">
        <v>6362</v>
      </c>
      <c r="D5448" s="5">
        <v>108962</v>
      </c>
      <c r="E5448" s="5" t="s">
        <v>11343</v>
      </c>
    </row>
    <row r="5449" spans="1:5" x14ac:dyDescent="0.25">
      <c r="A5449" s="5" t="s">
        <v>11344</v>
      </c>
      <c r="B5449" s="5"/>
      <c r="C5449" s="5" t="s">
        <v>9968</v>
      </c>
      <c r="D5449" s="5">
        <v>46378</v>
      </c>
      <c r="E5449" s="5" t="s">
        <v>9968</v>
      </c>
    </row>
    <row r="5450" spans="1:5" x14ac:dyDescent="0.25">
      <c r="A5450" s="5" t="s">
        <v>11345</v>
      </c>
      <c r="B5450" s="5"/>
      <c r="C5450" s="5" t="s">
        <v>1305</v>
      </c>
      <c r="D5450" s="5">
        <v>8429</v>
      </c>
      <c r="E5450" s="5" t="s">
        <v>1305</v>
      </c>
    </row>
    <row r="5451" spans="1:5" x14ac:dyDescent="0.25">
      <c r="A5451" s="5" t="s">
        <v>11346</v>
      </c>
      <c r="B5451" s="5"/>
      <c r="C5451" s="5" t="s">
        <v>11347</v>
      </c>
      <c r="D5451" s="5">
        <v>23912</v>
      </c>
      <c r="E5451" s="5" t="s">
        <v>11347</v>
      </c>
    </row>
    <row r="5452" spans="1:5" x14ac:dyDescent="0.25">
      <c r="A5452" s="5" t="s">
        <v>11348</v>
      </c>
      <c r="B5452" s="5"/>
      <c r="C5452" s="5" t="s">
        <v>11349</v>
      </c>
      <c r="D5452" s="5">
        <v>108964</v>
      </c>
      <c r="E5452" s="5" t="s">
        <v>11349</v>
      </c>
    </row>
    <row r="5453" spans="1:5" x14ac:dyDescent="0.25">
      <c r="A5453" s="5" t="s">
        <v>11350</v>
      </c>
      <c r="B5453" s="5"/>
      <c r="C5453" s="5" t="s">
        <v>7588</v>
      </c>
      <c r="D5453" s="5">
        <v>51651</v>
      </c>
      <c r="E5453" s="5" t="s">
        <v>7588</v>
      </c>
    </row>
    <row r="5454" spans="1:5" x14ac:dyDescent="0.25">
      <c r="A5454" s="5" t="s">
        <v>11351</v>
      </c>
      <c r="B5454" s="5"/>
      <c r="C5454" s="5" t="s">
        <v>11352</v>
      </c>
      <c r="D5454" s="5">
        <v>52702</v>
      </c>
      <c r="E5454" s="5" t="s">
        <v>11352</v>
      </c>
    </row>
    <row r="5455" spans="1:5" x14ac:dyDescent="0.25">
      <c r="A5455" s="5" t="s">
        <v>11353</v>
      </c>
      <c r="B5455" s="5"/>
      <c r="C5455" s="5" t="s">
        <v>7662</v>
      </c>
      <c r="D5455" s="5">
        <v>101128</v>
      </c>
      <c r="E5455" s="5" t="s">
        <v>7662</v>
      </c>
    </row>
    <row r="5456" spans="1:5" x14ac:dyDescent="0.25">
      <c r="A5456" s="5" t="s">
        <v>11354</v>
      </c>
      <c r="B5456" s="5"/>
      <c r="C5456" s="5" t="s">
        <v>1190</v>
      </c>
      <c r="D5456" s="5">
        <v>15291</v>
      </c>
      <c r="E5456" s="5" t="s">
        <v>1190</v>
      </c>
    </row>
    <row r="5457" spans="1:5" x14ac:dyDescent="0.25">
      <c r="A5457" s="5" t="s">
        <v>11355</v>
      </c>
      <c r="B5457" s="5"/>
      <c r="C5457" s="5" t="s">
        <v>11356</v>
      </c>
      <c r="D5457" s="5">
        <v>3816</v>
      </c>
      <c r="E5457" s="5" t="s">
        <v>11356</v>
      </c>
    </row>
    <row r="5458" spans="1:5" x14ac:dyDescent="0.25">
      <c r="A5458" s="5" t="s">
        <v>11357</v>
      </c>
      <c r="B5458" s="5"/>
      <c r="C5458" s="5" t="s">
        <v>11358</v>
      </c>
      <c r="D5458" s="5">
        <v>42349</v>
      </c>
      <c r="E5458" s="5" t="s">
        <v>11358</v>
      </c>
    </row>
    <row r="5459" spans="1:5" x14ac:dyDescent="0.25">
      <c r="A5459" s="5" t="s">
        <v>11359</v>
      </c>
      <c r="B5459" s="5"/>
      <c r="C5459" s="5" t="s">
        <v>7032</v>
      </c>
      <c r="D5459" s="5">
        <v>1668</v>
      </c>
      <c r="E5459" s="5" t="s">
        <v>7032</v>
      </c>
    </row>
    <row r="5460" spans="1:5" x14ac:dyDescent="0.25">
      <c r="A5460" s="5" t="s">
        <v>11360</v>
      </c>
      <c r="B5460" s="5"/>
      <c r="C5460" s="5" t="s">
        <v>11361</v>
      </c>
      <c r="D5460" s="5">
        <v>101077</v>
      </c>
      <c r="E5460" s="5" t="s">
        <v>11361</v>
      </c>
    </row>
    <row r="5461" spans="1:5" x14ac:dyDescent="0.25">
      <c r="A5461" s="5" t="s">
        <v>11362</v>
      </c>
      <c r="B5461" s="5"/>
      <c r="C5461" s="5" t="s">
        <v>357</v>
      </c>
      <c r="D5461" s="5">
        <v>19547</v>
      </c>
      <c r="E5461" s="5" t="s">
        <v>6573</v>
      </c>
    </row>
    <row r="5462" spans="1:5" x14ac:dyDescent="0.25">
      <c r="A5462" s="5" t="s">
        <v>11363</v>
      </c>
      <c r="B5462" s="5"/>
      <c r="C5462" s="5" t="s">
        <v>9529</v>
      </c>
      <c r="D5462" s="5">
        <v>92275</v>
      </c>
      <c r="E5462" s="5" t="s">
        <v>9529</v>
      </c>
    </row>
    <row r="5463" spans="1:5" x14ac:dyDescent="0.25">
      <c r="A5463" s="5" t="s">
        <v>11364</v>
      </c>
      <c r="B5463" s="5"/>
      <c r="C5463" s="5" t="s">
        <v>1776</v>
      </c>
      <c r="D5463" s="5">
        <v>412</v>
      </c>
      <c r="E5463" s="5" t="s">
        <v>1776</v>
      </c>
    </row>
    <row r="5464" spans="1:5" x14ac:dyDescent="0.25">
      <c r="A5464" s="5" t="s">
        <v>11365</v>
      </c>
      <c r="B5464" s="5"/>
      <c r="C5464" s="5" t="s">
        <v>1325</v>
      </c>
      <c r="D5464" s="5">
        <v>37953</v>
      </c>
      <c r="E5464" s="5" t="s">
        <v>6668</v>
      </c>
    </row>
    <row r="5465" spans="1:5" x14ac:dyDescent="0.25">
      <c r="A5465" s="5" t="s">
        <v>11366</v>
      </c>
      <c r="B5465" s="5"/>
      <c r="C5465" s="5" t="s">
        <v>7627</v>
      </c>
      <c r="D5465" s="5">
        <v>54469</v>
      </c>
      <c r="E5465" s="5" t="s">
        <v>7627</v>
      </c>
    </row>
    <row r="5466" spans="1:5" x14ac:dyDescent="0.25">
      <c r="A5466" s="5" t="s">
        <v>11367</v>
      </c>
      <c r="B5466" s="5"/>
      <c r="C5466" s="5" t="s">
        <v>909</v>
      </c>
      <c r="D5466" s="5">
        <v>29693</v>
      </c>
      <c r="E5466" s="5" t="s">
        <v>909</v>
      </c>
    </row>
    <row r="5467" spans="1:5" x14ac:dyDescent="0.25">
      <c r="A5467" s="5" t="s">
        <v>11368</v>
      </c>
      <c r="B5467" s="5"/>
      <c r="C5467" s="5" t="s">
        <v>11369</v>
      </c>
      <c r="D5467" s="5">
        <v>43896</v>
      </c>
      <c r="E5467" s="5" t="s">
        <v>11370</v>
      </c>
    </row>
    <row r="5468" spans="1:5" x14ac:dyDescent="0.25">
      <c r="A5468" s="5" t="s">
        <v>11371</v>
      </c>
      <c r="B5468" s="5"/>
      <c r="C5468" s="5" t="s">
        <v>2626</v>
      </c>
      <c r="D5468" s="5">
        <v>41697</v>
      </c>
      <c r="E5468" s="5" t="s">
        <v>6780</v>
      </c>
    </row>
    <row r="5469" spans="1:5" x14ac:dyDescent="0.25">
      <c r="A5469" s="5" t="s">
        <v>11372</v>
      </c>
      <c r="B5469" s="5"/>
      <c r="C5469" s="5" t="s">
        <v>11373</v>
      </c>
      <c r="D5469" s="5">
        <v>108659</v>
      </c>
      <c r="E5469" s="5" t="s">
        <v>11373</v>
      </c>
    </row>
    <row r="5470" spans="1:5" x14ac:dyDescent="0.25">
      <c r="A5470" s="5" t="s">
        <v>11374</v>
      </c>
      <c r="B5470" s="5"/>
      <c r="C5470" s="5" t="s">
        <v>480</v>
      </c>
      <c r="D5470" s="5">
        <v>3813</v>
      </c>
      <c r="E5470" s="5" t="s">
        <v>480</v>
      </c>
    </row>
    <row r="5471" spans="1:5" x14ac:dyDescent="0.25">
      <c r="A5471" s="5" t="s">
        <v>11375</v>
      </c>
      <c r="B5471" s="5"/>
      <c r="C5471" s="5" t="s">
        <v>3346</v>
      </c>
      <c r="D5471" s="5">
        <v>13660</v>
      </c>
      <c r="E5471" s="5" t="s">
        <v>3346</v>
      </c>
    </row>
    <row r="5472" spans="1:5" x14ac:dyDescent="0.25">
      <c r="A5472" s="5" t="s">
        <v>11376</v>
      </c>
      <c r="B5472" s="5"/>
      <c r="C5472" s="5" t="s">
        <v>2796</v>
      </c>
      <c r="D5472" s="5">
        <v>30858</v>
      </c>
      <c r="E5472" s="5" t="s">
        <v>2796</v>
      </c>
    </row>
    <row r="5473" spans="1:5" x14ac:dyDescent="0.25">
      <c r="A5473" s="5" t="s">
        <v>11377</v>
      </c>
      <c r="B5473" s="5"/>
      <c r="C5473" s="5" t="s">
        <v>4166</v>
      </c>
      <c r="D5473" s="5">
        <v>108920</v>
      </c>
      <c r="E5473" s="5" t="s">
        <v>6899</v>
      </c>
    </row>
    <row r="5474" spans="1:5" x14ac:dyDescent="0.25">
      <c r="A5474" s="5" t="s">
        <v>11378</v>
      </c>
      <c r="B5474" s="5"/>
      <c r="C5474" s="5" t="s">
        <v>9145</v>
      </c>
      <c r="D5474" s="5">
        <v>106103</v>
      </c>
      <c r="E5474" s="5" t="s">
        <v>9145</v>
      </c>
    </row>
    <row r="5475" spans="1:5" x14ac:dyDescent="0.25">
      <c r="A5475" s="5" t="s">
        <v>11379</v>
      </c>
      <c r="B5475" s="5"/>
      <c r="C5475" s="5" t="s">
        <v>11380</v>
      </c>
      <c r="D5475" s="5">
        <v>108788</v>
      </c>
      <c r="E5475" s="5" t="s">
        <v>11381</v>
      </c>
    </row>
    <row r="5476" spans="1:5" x14ac:dyDescent="0.25">
      <c r="A5476" s="5" t="s">
        <v>11382</v>
      </c>
      <c r="B5476" s="5"/>
      <c r="C5476" s="5" t="s">
        <v>309</v>
      </c>
      <c r="D5476" s="5">
        <v>14495</v>
      </c>
      <c r="E5476" s="5" t="s">
        <v>309</v>
      </c>
    </row>
    <row r="5477" spans="1:5" x14ac:dyDescent="0.25">
      <c r="A5477" s="5" t="s">
        <v>11383</v>
      </c>
      <c r="B5477" s="5"/>
      <c r="C5477" s="5" t="s">
        <v>11384</v>
      </c>
      <c r="D5477" s="5">
        <v>25406</v>
      </c>
      <c r="E5477" s="5" t="s">
        <v>11384</v>
      </c>
    </row>
    <row r="5478" spans="1:5" x14ac:dyDescent="0.25">
      <c r="A5478" s="5" t="s">
        <v>11385</v>
      </c>
      <c r="B5478" s="5"/>
      <c r="C5478" s="5" t="s">
        <v>4138</v>
      </c>
      <c r="D5478" s="5">
        <v>37793</v>
      </c>
      <c r="E5478" s="5" t="s">
        <v>4138</v>
      </c>
    </row>
    <row r="5479" spans="1:5" x14ac:dyDescent="0.25">
      <c r="A5479" s="5" t="s">
        <v>11386</v>
      </c>
      <c r="B5479" s="5"/>
      <c r="C5479" s="5" t="s">
        <v>1302</v>
      </c>
      <c r="D5479" s="5">
        <v>39717</v>
      </c>
      <c r="E5479" s="5" t="s">
        <v>1302</v>
      </c>
    </row>
    <row r="5480" spans="1:5" x14ac:dyDescent="0.25">
      <c r="A5480" s="5" t="s">
        <v>11387</v>
      </c>
      <c r="B5480" s="5"/>
      <c r="C5480" s="5" t="s">
        <v>6044</v>
      </c>
      <c r="D5480" s="5">
        <v>22770</v>
      </c>
      <c r="E5480" s="5" t="s">
        <v>6044</v>
      </c>
    </row>
    <row r="5481" spans="1:5" x14ac:dyDescent="0.25">
      <c r="A5481" s="5" t="s">
        <v>11388</v>
      </c>
      <c r="B5481" s="5"/>
      <c r="C5481" s="5" t="s">
        <v>818</v>
      </c>
      <c r="D5481" s="5">
        <v>48540</v>
      </c>
      <c r="E5481" s="5" t="s">
        <v>818</v>
      </c>
    </row>
    <row r="5482" spans="1:5" x14ac:dyDescent="0.25">
      <c r="A5482" s="5" t="s">
        <v>11389</v>
      </c>
      <c r="B5482" s="5"/>
      <c r="C5482" s="5" t="s">
        <v>1602</v>
      </c>
      <c r="D5482" s="5">
        <v>10001</v>
      </c>
      <c r="E5482" s="5" t="s">
        <v>1602</v>
      </c>
    </row>
    <row r="5483" spans="1:5" x14ac:dyDescent="0.25">
      <c r="A5483" s="5" t="s">
        <v>11390</v>
      </c>
      <c r="B5483" s="5"/>
      <c r="C5483" s="5" t="s">
        <v>10419</v>
      </c>
      <c r="D5483" s="5">
        <v>107697</v>
      </c>
      <c r="E5483" s="5" t="s">
        <v>10419</v>
      </c>
    </row>
    <row r="5484" spans="1:5" x14ac:dyDescent="0.25">
      <c r="A5484" s="5" t="s">
        <v>11391</v>
      </c>
      <c r="B5484" s="5"/>
      <c r="C5484" s="5" t="s">
        <v>11392</v>
      </c>
      <c r="D5484" s="5">
        <v>17288</v>
      </c>
      <c r="E5484" s="5" t="s">
        <v>11393</v>
      </c>
    </row>
    <row r="5485" spans="1:5" x14ac:dyDescent="0.25">
      <c r="A5485" s="5" t="s">
        <v>11394</v>
      </c>
      <c r="B5485" s="5"/>
      <c r="C5485" s="5" t="s">
        <v>4370</v>
      </c>
      <c r="D5485" s="5">
        <v>21025</v>
      </c>
      <c r="E5485" s="5" t="s">
        <v>6880</v>
      </c>
    </row>
    <row r="5486" spans="1:5" x14ac:dyDescent="0.25">
      <c r="A5486" s="5" t="s">
        <v>11395</v>
      </c>
      <c r="B5486" s="5"/>
      <c r="C5486" s="5" t="s">
        <v>9566</v>
      </c>
      <c r="D5486" s="5">
        <v>7622</v>
      </c>
      <c r="E5486" s="5" t="s">
        <v>9566</v>
      </c>
    </row>
    <row r="5487" spans="1:5" x14ac:dyDescent="0.25">
      <c r="A5487" s="5" t="s">
        <v>11396</v>
      </c>
      <c r="B5487" s="5"/>
      <c r="C5487" s="5" t="s">
        <v>1584</v>
      </c>
      <c r="D5487" s="5">
        <v>43477</v>
      </c>
      <c r="E5487" s="5" t="s">
        <v>1584</v>
      </c>
    </row>
    <row r="5488" spans="1:5" x14ac:dyDescent="0.25">
      <c r="A5488" s="5" t="s">
        <v>11397</v>
      </c>
      <c r="B5488" s="5"/>
      <c r="C5488" s="5" t="s">
        <v>6362</v>
      </c>
      <c r="D5488" s="5">
        <v>46687</v>
      </c>
      <c r="E5488" s="5" t="s">
        <v>6362</v>
      </c>
    </row>
    <row r="5489" spans="1:5" x14ac:dyDescent="0.25">
      <c r="A5489" s="5" t="s">
        <v>11398</v>
      </c>
      <c r="B5489" s="5"/>
      <c r="C5489" s="5" t="s">
        <v>5054</v>
      </c>
      <c r="D5489" s="5">
        <v>93210</v>
      </c>
      <c r="E5489" s="5" t="s">
        <v>5054</v>
      </c>
    </row>
    <row r="5490" spans="1:5" x14ac:dyDescent="0.25">
      <c r="A5490" s="5" t="s">
        <v>11399</v>
      </c>
      <c r="B5490" s="5"/>
      <c r="C5490" s="5" t="s">
        <v>11400</v>
      </c>
      <c r="D5490" s="5">
        <v>109007</v>
      </c>
      <c r="E5490" s="5" t="s">
        <v>11401</v>
      </c>
    </row>
    <row r="5491" spans="1:5" x14ac:dyDescent="0.25">
      <c r="A5491" s="5" t="s">
        <v>11402</v>
      </c>
      <c r="B5491" s="5"/>
      <c r="C5491" s="5" t="s">
        <v>11403</v>
      </c>
      <c r="D5491" s="5">
        <v>55636</v>
      </c>
      <c r="E5491" s="5" t="s">
        <v>11403</v>
      </c>
    </row>
    <row r="5492" spans="1:5" x14ac:dyDescent="0.25">
      <c r="A5492" s="5" t="s">
        <v>11404</v>
      </c>
      <c r="B5492" s="5"/>
      <c r="C5492" s="5" t="s">
        <v>11405</v>
      </c>
      <c r="D5492" s="5">
        <v>109011</v>
      </c>
      <c r="E5492" s="5" t="s">
        <v>11405</v>
      </c>
    </row>
    <row r="5493" spans="1:5" x14ac:dyDescent="0.25">
      <c r="A5493" s="5" t="s">
        <v>11406</v>
      </c>
      <c r="B5493" s="5"/>
      <c r="C5493" s="5" t="s">
        <v>6367</v>
      </c>
      <c r="D5493" s="5">
        <v>50665</v>
      </c>
      <c r="E5493" s="5" t="s">
        <v>6367</v>
      </c>
    </row>
    <row r="5494" spans="1:5" x14ac:dyDescent="0.25">
      <c r="A5494" s="5" t="s">
        <v>11407</v>
      </c>
      <c r="B5494" s="5"/>
      <c r="C5494" s="5" t="s">
        <v>1556</v>
      </c>
      <c r="D5494" s="5">
        <v>27162</v>
      </c>
      <c r="E5494" s="5" t="s">
        <v>1556</v>
      </c>
    </row>
    <row r="5495" spans="1:5" x14ac:dyDescent="0.25">
      <c r="A5495" s="5" t="s">
        <v>11408</v>
      </c>
      <c r="B5495" s="5"/>
      <c r="C5495" s="5" t="s">
        <v>4104</v>
      </c>
      <c r="D5495" s="5">
        <v>19473</v>
      </c>
      <c r="E5495" s="5" t="s">
        <v>4104</v>
      </c>
    </row>
    <row r="5496" spans="1:5" x14ac:dyDescent="0.25">
      <c r="A5496" s="5" t="s">
        <v>11409</v>
      </c>
      <c r="B5496" s="5"/>
      <c r="C5496" s="5" t="s">
        <v>11410</v>
      </c>
      <c r="D5496" s="5">
        <v>23592</v>
      </c>
      <c r="E5496" s="5" t="s">
        <v>11410</v>
      </c>
    </row>
    <row r="5497" spans="1:5" x14ac:dyDescent="0.25">
      <c r="A5497" s="5" t="s">
        <v>11411</v>
      </c>
      <c r="B5497" s="5"/>
      <c r="C5497" s="5" t="s">
        <v>2636</v>
      </c>
      <c r="D5497" s="5">
        <v>18367</v>
      </c>
      <c r="E5497" s="5" t="s">
        <v>2636</v>
      </c>
    </row>
    <row r="5498" spans="1:5" x14ac:dyDescent="0.25">
      <c r="A5498" s="5" t="s">
        <v>11412</v>
      </c>
      <c r="B5498" s="5"/>
      <c r="C5498" s="5" t="s">
        <v>802</v>
      </c>
      <c r="D5498" s="5">
        <v>12622</v>
      </c>
      <c r="E5498" s="5" t="s">
        <v>802</v>
      </c>
    </row>
    <row r="5499" spans="1:5" x14ac:dyDescent="0.25">
      <c r="A5499" s="5" t="s">
        <v>11413</v>
      </c>
      <c r="B5499" s="5"/>
      <c r="C5499" s="5" t="s">
        <v>1521</v>
      </c>
      <c r="D5499" s="5">
        <v>17987</v>
      </c>
      <c r="E5499" s="5" t="s">
        <v>1521</v>
      </c>
    </row>
    <row r="5500" spans="1:5" x14ac:dyDescent="0.25">
      <c r="A5500" s="5" t="s">
        <v>11414</v>
      </c>
      <c r="B5500" s="5"/>
      <c r="C5500" s="5" t="s">
        <v>7041</v>
      </c>
      <c r="D5500" s="5">
        <v>92807</v>
      </c>
      <c r="E5500" s="5" t="s">
        <v>7041</v>
      </c>
    </row>
    <row r="5501" spans="1:5" x14ac:dyDescent="0.25">
      <c r="A5501" s="5" t="s">
        <v>11415</v>
      </c>
      <c r="B5501" s="5"/>
      <c r="C5501" s="5" t="s">
        <v>3746</v>
      </c>
      <c r="D5501" s="5">
        <v>51229</v>
      </c>
      <c r="E5501" s="5" t="s">
        <v>6854</v>
      </c>
    </row>
    <row r="5502" spans="1:5" x14ac:dyDescent="0.25">
      <c r="A5502" s="5" t="s">
        <v>11416</v>
      </c>
      <c r="B5502" s="5"/>
      <c r="C5502" s="5" t="s">
        <v>6430</v>
      </c>
      <c r="D5502" s="5">
        <v>7300</v>
      </c>
      <c r="E5502" s="5" t="s">
        <v>6430</v>
      </c>
    </row>
    <row r="5503" spans="1:5" x14ac:dyDescent="0.25">
      <c r="A5503" s="5" t="s">
        <v>11417</v>
      </c>
      <c r="B5503" s="5"/>
      <c r="C5503" s="5" t="s">
        <v>716</v>
      </c>
      <c r="D5503" s="5">
        <v>37144</v>
      </c>
      <c r="E5503" s="5" t="s">
        <v>716</v>
      </c>
    </row>
    <row r="5504" spans="1:5" x14ac:dyDescent="0.25">
      <c r="A5504" s="5" t="s">
        <v>11418</v>
      </c>
      <c r="B5504" s="5"/>
      <c r="C5504" s="5" t="s">
        <v>6267</v>
      </c>
      <c r="D5504" s="5">
        <v>35271</v>
      </c>
      <c r="E5504" s="5" t="s">
        <v>6267</v>
      </c>
    </row>
    <row r="5505" spans="1:5" x14ac:dyDescent="0.25">
      <c r="A5505" s="5" t="s">
        <v>11419</v>
      </c>
      <c r="B5505" s="5"/>
      <c r="C5505" s="5" t="s">
        <v>8926</v>
      </c>
      <c r="D5505" s="5">
        <v>105997</v>
      </c>
      <c r="E5505" s="5" t="s">
        <v>8926</v>
      </c>
    </row>
    <row r="5506" spans="1:5" x14ac:dyDescent="0.25">
      <c r="A5506" s="5" t="s">
        <v>11420</v>
      </c>
      <c r="B5506" s="5"/>
      <c r="C5506" s="5" t="s">
        <v>7069</v>
      </c>
      <c r="D5506" s="5">
        <v>19042</v>
      </c>
      <c r="E5506" s="5" t="s">
        <v>7070</v>
      </c>
    </row>
    <row r="5507" spans="1:5" x14ac:dyDescent="0.25">
      <c r="A5507" s="5" t="s">
        <v>11421</v>
      </c>
      <c r="B5507" s="5"/>
      <c r="C5507" s="5" t="s">
        <v>761</v>
      </c>
      <c r="D5507" s="5">
        <v>20479</v>
      </c>
      <c r="E5507" s="5" t="s">
        <v>761</v>
      </c>
    </row>
    <row r="5508" spans="1:5" x14ac:dyDescent="0.25">
      <c r="A5508" s="5" t="s">
        <v>11422</v>
      </c>
      <c r="B5508" s="5"/>
      <c r="C5508" s="5" t="s">
        <v>2799</v>
      </c>
      <c r="D5508" s="5">
        <v>16496</v>
      </c>
      <c r="E5508" s="5" t="s">
        <v>6800</v>
      </c>
    </row>
    <row r="5509" spans="1:5" x14ac:dyDescent="0.25">
      <c r="A5509" s="5" t="s">
        <v>11423</v>
      </c>
      <c r="B5509" s="5"/>
      <c r="C5509" s="5" t="s">
        <v>5346</v>
      </c>
      <c r="D5509" s="5">
        <v>21030</v>
      </c>
      <c r="E5509" s="5" t="s">
        <v>5346</v>
      </c>
    </row>
    <row r="5510" spans="1:5" x14ac:dyDescent="0.25">
      <c r="A5510" s="5" t="s">
        <v>11424</v>
      </c>
      <c r="B5510" s="5"/>
      <c r="C5510" s="5" t="s">
        <v>11425</v>
      </c>
      <c r="D5510" s="5">
        <v>52642</v>
      </c>
      <c r="E5510" s="5" t="s">
        <v>11425</v>
      </c>
    </row>
    <row r="5511" spans="1:5" x14ac:dyDescent="0.25">
      <c r="A5511" s="5" t="s">
        <v>11426</v>
      </c>
      <c r="B5511" s="5"/>
      <c r="C5511" s="5" t="s">
        <v>8709</v>
      </c>
      <c r="D5511" s="5">
        <v>48062</v>
      </c>
      <c r="E5511" s="5" t="s">
        <v>8709</v>
      </c>
    </row>
    <row r="5512" spans="1:5" x14ac:dyDescent="0.25">
      <c r="A5512" s="5" t="s">
        <v>11427</v>
      </c>
      <c r="B5512" s="5"/>
      <c r="C5512" s="5" t="s">
        <v>2366</v>
      </c>
      <c r="D5512" s="5">
        <v>38448</v>
      </c>
      <c r="E5512" s="5" t="s">
        <v>6755</v>
      </c>
    </row>
    <row r="5513" spans="1:5" x14ac:dyDescent="0.25">
      <c r="A5513" s="5" t="s">
        <v>11428</v>
      </c>
      <c r="B5513" s="5"/>
      <c r="C5513" s="5" t="s">
        <v>10493</v>
      </c>
      <c r="D5513" s="5">
        <v>106768</v>
      </c>
      <c r="E5513" s="5" t="s">
        <v>10493</v>
      </c>
    </row>
    <row r="5514" spans="1:5" x14ac:dyDescent="0.25">
      <c r="A5514" s="5" t="s">
        <v>11429</v>
      </c>
      <c r="B5514" s="5"/>
      <c r="C5514" s="5" t="s">
        <v>4788</v>
      </c>
      <c r="D5514" s="5">
        <v>25128</v>
      </c>
      <c r="E5514" s="5" t="s">
        <v>6912</v>
      </c>
    </row>
    <row r="5515" spans="1:5" x14ac:dyDescent="0.25">
      <c r="A5515" s="5" t="s">
        <v>11430</v>
      </c>
      <c r="B5515" s="5"/>
      <c r="C5515" s="5" t="s">
        <v>1187</v>
      </c>
      <c r="D5515" s="5">
        <v>6328</v>
      </c>
      <c r="E5515" s="5" t="s">
        <v>1187</v>
      </c>
    </row>
    <row r="5516" spans="1:5" x14ac:dyDescent="0.25">
      <c r="A5516" s="5" t="s">
        <v>11431</v>
      </c>
      <c r="B5516" s="5"/>
      <c r="C5516" s="5" t="s">
        <v>8560</v>
      </c>
      <c r="D5516" s="5">
        <v>101815</v>
      </c>
      <c r="E5516" s="5" t="s">
        <v>8560</v>
      </c>
    </row>
    <row r="5517" spans="1:5" x14ac:dyDescent="0.25">
      <c r="A5517" s="5" t="s">
        <v>11432</v>
      </c>
      <c r="B5517" s="5"/>
      <c r="C5517" s="5" t="s">
        <v>5668</v>
      </c>
      <c r="D5517" s="5">
        <v>13170</v>
      </c>
      <c r="E5517" s="5" t="s">
        <v>6960</v>
      </c>
    </row>
    <row r="5518" spans="1:5" x14ac:dyDescent="0.25">
      <c r="A5518" s="5" t="s">
        <v>11433</v>
      </c>
      <c r="B5518" s="5"/>
      <c r="C5518" s="5" t="s">
        <v>2735</v>
      </c>
      <c r="D5518" s="5">
        <v>7266</v>
      </c>
      <c r="E5518" s="5" t="s">
        <v>2735</v>
      </c>
    </row>
    <row r="5519" spans="1:5" x14ac:dyDescent="0.25">
      <c r="A5519" s="5" t="s">
        <v>11434</v>
      </c>
      <c r="B5519" s="5"/>
      <c r="C5519" s="5" t="s">
        <v>4004</v>
      </c>
      <c r="D5519" s="5">
        <v>53010</v>
      </c>
      <c r="E5519" s="5" t="s">
        <v>4004</v>
      </c>
    </row>
    <row r="5520" spans="1:5" x14ac:dyDescent="0.25">
      <c r="A5520" s="5" t="s">
        <v>11435</v>
      </c>
      <c r="B5520" s="5"/>
      <c r="C5520" s="5" t="s">
        <v>5940</v>
      </c>
      <c r="D5520" s="5">
        <v>54350</v>
      </c>
      <c r="E5520" s="5" t="s">
        <v>5940</v>
      </c>
    </row>
    <row r="5521" spans="1:5" x14ac:dyDescent="0.25">
      <c r="A5521" s="5" t="s">
        <v>11436</v>
      </c>
      <c r="B5521" s="5"/>
      <c r="C5521" s="5" t="s">
        <v>1746</v>
      </c>
      <c r="D5521" s="5">
        <v>41190</v>
      </c>
      <c r="E5521" s="5" t="s">
        <v>1746</v>
      </c>
    </row>
    <row r="5522" spans="1:5" x14ac:dyDescent="0.25">
      <c r="A5522" s="5" t="s">
        <v>11437</v>
      </c>
      <c r="B5522" s="5"/>
      <c r="C5522" s="5" t="s">
        <v>3340</v>
      </c>
      <c r="D5522" s="5">
        <v>14430</v>
      </c>
      <c r="E5522" s="5" t="s">
        <v>3340</v>
      </c>
    </row>
    <row r="5523" spans="1:5" x14ac:dyDescent="0.25">
      <c r="A5523" s="5" t="s">
        <v>11438</v>
      </c>
      <c r="B5523" s="5"/>
      <c r="C5523" s="5" t="s">
        <v>2735</v>
      </c>
      <c r="D5523" s="5">
        <v>7266</v>
      </c>
      <c r="E5523" s="5" t="s">
        <v>2735</v>
      </c>
    </row>
    <row r="5524" spans="1:5" x14ac:dyDescent="0.25">
      <c r="A5524" s="5" t="s">
        <v>11439</v>
      </c>
      <c r="B5524" s="5"/>
      <c r="C5524" s="5" t="s">
        <v>11440</v>
      </c>
      <c r="D5524" s="5">
        <v>25209</v>
      </c>
      <c r="E5524" s="5" t="s">
        <v>11440</v>
      </c>
    </row>
    <row r="5525" spans="1:5" x14ac:dyDescent="0.25">
      <c r="A5525" s="5" t="s">
        <v>11441</v>
      </c>
      <c r="B5525" s="5"/>
      <c r="C5525" s="5" t="s">
        <v>2810</v>
      </c>
      <c r="D5525" s="5">
        <v>29049</v>
      </c>
      <c r="E5525" s="5" t="s">
        <v>2810</v>
      </c>
    </row>
    <row r="5526" spans="1:5" x14ac:dyDescent="0.25">
      <c r="A5526" s="5" t="s">
        <v>11442</v>
      </c>
      <c r="B5526" s="5"/>
      <c r="C5526" s="5" t="s">
        <v>11443</v>
      </c>
      <c r="D5526" s="5">
        <v>109132</v>
      </c>
      <c r="E5526" s="5" t="s">
        <v>11443</v>
      </c>
    </row>
    <row r="5527" spans="1:5" x14ac:dyDescent="0.25">
      <c r="A5527" s="5" t="s">
        <v>11444</v>
      </c>
      <c r="B5527" s="5"/>
      <c r="C5527" s="5" t="s">
        <v>3929</v>
      </c>
      <c r="D5527" s="5">
        <v>22743</v>
      </c>
      <c r="E5527" s="5" t="s">
        <v>3929</v>
      </c>
    </row>
    <row r="5528" spans="1:5" x14ac:dyDescent="0.25">
      <c r="A5528" s="5" t="s">
        <v>11445</v>
      </c>
      <c r="B5528" s="5"/>
      <c r="C5528" s="5" t="s">
        <v>11446</v>
      </c>
      <c r="D5528" s="5">
        <v>109134</v>
      </c>
      <c r="E5528" s="5" t="s">
        <v>11446</v>
      </c>
    </row>
    <row r="5529" spans="1:5" x14ac:dyDescent="0.25">
      <c r="A5529" s="5" t="s">
        <v>11447</v>
      </c>
      <c r="B5529" s="5"/>
      <c r="C5529" s="5" t="s">
        <v>744</v>
      </c>
      <c r="D5529" s="5">
        <v>24815</v>
      </c>
      <c r="E5529" s="5" t="s">
        <v>744</v>
      </c>
    </row>
    <row r="5530" spans="1:5" x14ac:dyDescent="0.25">
      <c r="A5530" s="5" t="s">
        <v>11448</v>
      </c>
      <c r="B5530" s="5"/>
      <c r="C5530" s="5" t="s">
        <v>5438</v>
      </c>
      <c r="D5530" s="5">
        <v>15031</v>
      </c>
      <c r="E5530" s="5" t="s">
        <v>5438</v>
      </c>
    </row>
    <row r="5531" spans="1:5" x14ac:dyDescent="0.25">
      <c r="A5531" s="5" t="s">
        <v>11449</v>
      </c>
      <c r="B5531" s="5"/>
      <c r="C5531" s="5" t="s">
        <v>2791</v>
      </c>
      <c r="D5531" s="5">
        <v>12598</v>
      </c>
      <c r="E5531" s="5" t="s">
        <v>6798</v>
      </c>
    </row>
    <row r="5532" spans="1:5" x14ac:dyDescent="0.25">
      <c r="A5532" s="5" t="s">
        <v>11450</v>
      </c>
      <c r="B5532" s="5"/>
      <c r="C5532" s="5" t="s">
        <v>11451</v>
      </c>
      <c r="D5532" s="5">
        <v>35915</v>
      </c>
      <c r="E5532" s="5" t="s">
        <v>11451</v>
      </c>
    </row>
    <row r="5533" spans="1:5" x14ac:dyDescent="0.25">
      <c r="A5533" s="5" t="s">
        <v>11452</v>
      </c>
      <c r="B5533" s="5"/>
      <c r="C5533" s="5" t="s">
        <v>4654</v>
      </c>
      <c r="D5533" s="5">
        <v>8109</v>
      </c>
      <c r="E5533" s="5" t="s">
        <v>6903</v>
      </c>
    </row>
    <row r="5534" spans="1:5" x14ac:dyDescent="0.25">
      <c r="A5534" s="5" t="s">
        <v>11453</v>
      </c>
      <c r="B5534" s="5"/>
      <c r="C5534" s="5" t="s">
        <v>1308</v>
      </c>
      <c r="D5534" s="5">
        <v>8146</v>
      </c>
      <c r="E5534" s="5" t="s">
        <v>6665</v>
      </c>
    </row>
    <row r="5535" spans="1:5" x14ac:dyDescent="0.25">
      <c r="A5535" s="5" t="s">
        <v>11454</v>
      </c>
      <c r="B5535" s="5"/>
      <c r="C5535" s="5" t="s">
        <v>348</v>
      </c>
      <c r="D5535" s="5">
        <v>18946</v>
      </c>
      <c r="E5535" s="5" t="s">
        <v>6570</v>
      </c>
    </row>
    <row r="5536" spans="1:5" x14ac:dyDescent="0.25">
      <c r="A5536" s="5" t="s">
        <v>11455</v>
      </c>
      <c r="B5536" s="5"/>
      <c r="C5536" s="5" t="s">
        <v>11456</v>
      </c>
      <c r="D5536" s="5">
        <v>28296</v>
      </c>
      <c r="E5536" s="5" t="s">
        <v>11457</v>
      </c>
    </row>
    <row r="5537" spans="1:5" x14ac:dyDescent="0.25">
      <c r="A5537" s="5" t="s">
        <v>11458</v>
      </c>
      <c r="B5537" s="5"/>
      <c r="C5537" s="5" t="s">
        <v>3978</v>
      </c>
      <c r="D5537" s="5">
        <v>7388</v>
      </c>
      <c r="E5537" s="5" t="s">
        <v>3978</v>
      </c>
    </row>
    <row r="5538" spans="1:5" x14ac:dyDescent="0.25">
      <c r="A5538" s="5" t="s">
        <v>11459</v>
      </c>
      <c r="B5538" s="5"/>
      <c r="C5538" s="5" t="s">
        <v>1909</v>
      </c>
      <c r="D5538" s="5">
        <v>8409</v>
      </c>
      <c r="E5538" s="5" t="s">
        <v>1909</v>
      </c>
    </row>
    <row r="5539" spans="1:5" x14ac:dyDescent="0.25">
      <c r="A5539" s="5" t="s">
        <v>11460</v>
      </c>
      <c r="B5539" s="5"/>
      <c r="C5539" s="5" t="s">
        <v>1202</v>
      </c>
      <c r="D5539" s="5">
        <v>5754</v>
      </c>
      <c r="E5539" s="5" t="s">
        <v>7451</v>
      </c>
    </row>
    <row r="5540" spans="1:5" x14ac:dyDescent="0.25">
      <c r="A5540" s="5" t="s">
        <v>11461</v>
      </c>
      <c r="B5540" s="5"/>
      <c r="C5540" s="5" t="s">
        <v>1890</v>
      </c>
      <c r="D5540" s="5">
        <v>15584</v>
      </c>
      <c r="E5540" s="5" t="s">
        <v>1890</v>
      </c>
    </row>
    <row r="5541" spans="1:5" x14ac:dyDescent="0.25">
      <c r="A5541" s="5" t="s">
        <v>11462</v>
      </c>
      <c r="B5541" s="5"/>
      <c r="C5541" s="5" t="s">
        <v>9968</v>
      </c>
      <c r="D5541" s="5">
        <v>46378</v>
      </c>
      <c r="E5541" s="5" t="s">
        <v>9968</v>
      </c>
    </row>
    <row r="5542" spans="1:5" x14ac:dyDescent="0.25">
      <c r="A5542" s="5" t="s">
        <v>11463</v>
      </c>
      <c r="B5542" s="5"/>
      <c r="C5542" s="5" t="s">
        <v>9735</v>
      </c>
      <c r="D5542" s="5">
        <v>11799</v>
      </c>
      <c r="E5542" s="5" t="s">
        <v>9735</v>
      </c>
    </row>
    <row r="5543" spans="1:5" x14ac:dyDescent="0.25">
      <c r="A5543" s="5" t="s">
        <v>11464</v>
      </c>
      <c r="B5543" s="5"/>
      <c r="C5543" s="5" t="s">
        <v>3552</v>
      </c>
      <c r="D5543" s="5">
        <v>39141</v>
      </c>
      <c r="E5543" s="5" t="s">
        <v>6847</v>
      </c>
    </row>
    <row r="5544" spans="1:5" x14ac:dyDescent="0.25">
      <c r="A5544" s="5" t="s">
        <v>11465</v>
      </c>
      <c r="B5544" s="5"/>
      <c r="C5544" s="5" t="s">
        <v>10184</v>
      </c>
      <c r="D5544" s="5">
        <v>107211</v>
      </c>
      <c r="E5544" s="5" t="s">
        <v>10185</v>
      </c>
    </row>
    <row r="5545" spans="1:5" x14ac:dyDescent="0.25">
      <c r="A5545" s="5" t="s">
        <v>11466</v>
      </c>
      <c r="B5545" s="5"/>
      <c r="C5545" s="5" t="s">
        <v>1199</v>
      </c>
      <c r="D5545" s="5">
        <v>8533</v>
      </c>
      <c r="E5545" s="5" t="s">
        <v>6659</v>
      </c>
    </row>
    <row r="5546" spans="1:5" x14ac:dyDescent="0.25">
      <c r="A5546" s="5" t="s">
        <v>11467</v>
      </c>
      <c r="B5546" s="5"/>
      <c r="C5546" s="5" t="s">
        <v>7834</v>
      </c>
      <c r="D5546" s="5">
        <v>44871</v>
      </c>
      <c r="E5546" s="5" t="s">
        <v>7835</v>
      </c>
    </row>
    <row r="5547" spans="1:5" x14ac:dyDescent="0.25">
      <c r="A5547" s="5" t="s">
        <v>11468</v>
      </c>
      <c r="B5547" s="5"/>
      <c r="C5547" s="5" t="s">
        <v>8478</v>
      </c>
      <c r="D5547" s="5">
        <v>52576</v>
      </c>
      <c r="E5547" s="5" t="s">
        <v>8479</v>
      </c>
    </row>
    <row r="5548" spans="1:5" x14ac:dyDescent="0.25">
      <c r="A5548" s="5" t="s">
        <v>11469</v>
      </c>
      <c r="B5548" s="5"/>
      <c r="C5548" s="5" t="s">
        <v>228</v>
      </c>
      <c r="D5548" s="5">
        <v>4928</v>
      </c>
      <c r="E5548" s="5" t="s">
        <v>6827</v>
      </c>
    </row>
    <row r="5549" spans="1:5" x14ac:dyDescent="0.25">
      <c r="A5549" s="5" t="s">
        <v>11470</v>
      </c>
      <c r="B5549" s="5"/>
      <c r="C5549" s="5" t="s">
        <v>9891</v>
      </c>
      <c r="D5549" s="5">
        <v>46814</v>
      </c>
      <c r="E5549" s="5" t="s">
        <v>9892</v>
      </c>
    </row>
    <row r="5550" spans="1:5" x14ac:dyDescent="0.25">
      <c r="A5550" s="5" t="s">
        <v>11471</v>
      </c>
      <c r="B5550" s="5"/>
      <c r="C5550" s="5" t="s">
        <v>9891</v>
      </c>
      <c r="D5550" s="5">
        <v>46814</v>
      </c>
      <c r="E5550" s="5" t="s">
        <v>9892</v>
      </c>
    </row>
    <row r="5551" spans="1:5" x14ac:dyDescent="0.25">
      <c r="A5551" s="5" t="s">
        <v>11472</v>
      </c>
      <c r="B5551" s="5"/>
      <c r="C5551" s="5" t="s">
        <v>11473</v>
      </c>
      <c r="D5551" s="5">
        <v>8632</v>
      </c>
      <c r="E5551" s="5" t="s">
        <v>11473</v>
      </c>
    </row>
    <row r="5552" spans="1:5" x14ac:dyDescent="0.25">
      <c r="A5552" s="5" t="s">
        <v>11474</v>
      </c>
      <c r="B5552" s="5"/>
      <c r="C5552" s="5" t="s">
        <v>452</v>
      </c>
      <c r="D5552" s="5">
        <v>8636</v>
      </c>
      <c r="E5552" s="5" t="s">
        <v>6588</v>
      </c>
    </row>
    <row r="5553" spans="1:5" x14ac:dyDescent="0.25">
      <c r="A5553" s="5" t="s">
        <v>11475</v>
      </c>
      <c r="B5553" s="5"/>
      <c r="C5553" s="5" t="s">
        <v>5687</v>
      </c>
      <c r="D5553" s="5">
        <v>20119</v>
      </c>
      <c r="E5553" s="5" t="s">
        <v>6961</v>
      </c>
    </row>
    <row r="5554" spans="1:5" x14ac:dyDescent="0.25">
      <c r="A5554" s="5" t="s">
        <v>11476</v>
      </c>
      <c r="B5554" s="5"/>
      <c r="C5554" s="5" t="s">
        <v>1347</v>
      </c>
      <c r="D5554" s="5">
        <v>6476</v>
      </c>
      <c r="E5554" s="5" t="s">
        <v>6671</v>
      </c>
    </row>
    <row r="5555" spans="1:5" x14ac:dyDescent="0.25">
      <c r="A5555" s="5" t="s">
        <v>11477</v>
      </c>
      <c r="B5555" s="5"/>
      <c r="C5555" s="5" t="s">
        <v>2850</v>
      </c>
      <c r="D5555" s="5">
        <v>9557</v>
      </c>
      <c r="E5555" s="5" t="s">
        <v>2850</v>
      </c>
    </row>
    <row r="5556" spans="1:5" x14ac:dyDescent="0.25">
      <c r="A5556" s="5" t="s">
        <v>11478</v>
      </c>
      <c r="B5556" s="5"/>
      <c r="C5556" s="5" t="s">
        <v>2927</v>
      </c>
      <c r="D5556" s="5">
        <v>9461</v>
      </c>
      <c r="E5556" s="5" t="s">
        <v>6804</v>
      </c>
    </row>
    <row r="5557" spans="1:5" x14ac:dyDescent="0.25">
      <c r="A5557" s="5" t="s">
        <v>11479</v>
      </c>
      <c r="B5557" s="5"/>
      <c r="C5557" s="5" t="s">
        <v>11480</v>
      </c>
      <c r="D5557" s="5">
        <v>108971</v>
      </c>
      <c r="E5557" s="5" t="s">
        <v>11480</v>
      </c>
    </row>
    <row r="5558" spans="1:5" x14ac:dyDescent="0.25">
      <c r="A5558" s="5" t="s">
        <v>11481</v>
      </c>
      <c r="B5558" s="5"/>
      <c r="C5558" s="5" t="s">
        <v>10250</v>
      </c>
      <c r="D5558" s="5">
        <v>33483</v>
      </c>
      <c r="E5558" s="5" t="s">
        <v>10250</v>
      </c>
    </row>
    <row r="5559" spans="1:5" x14ac:dyDescent="0.25">
      <c r="A5559" s="5" t="s">
        <v>11482</v>
      </c>
      <c r="B5559" s="5"/>
      <c r="C5559" s="5" t="s">
        <v>1779</v>
      </c>
      <c r="D5559" s="5">
        <v>4519</v>
      </c>
      <c r="E5559" s="5" t="s">
        <v>1779</v>
      </c>
    </row>
    <row r="5560" spans="1:5" x14ac:dyDescent="0.25">
      <c r="A5560" s="5" t="s">
        <v>11483</v>
      </c>
      <c r="B5560" s="5"/>
      <c r="C5560" s="5" t="s">
        <v>1509</v>
      </c>
      <c r="D5560" s="5">
        <v>38144</v>
      </c>
      <c r="E5560" s="5" t="s">
        <v>1509</v>
      </c>
    </row>
    <row r="5561" spans="1:5" x14ac:dyDescent="0.25">
      <c r="A5561" s="5" t="s">
        <v>11484</v>
      </c>
      <c r="B5561" s="5"/>
      <c r="C5561" s="5" t="s">
        <v>11485</v>
      </c>
      <c r="D5561" s="5">
        <v>16183</v>
      </c>
      <c r="E5561" s="5" t="s">
        <v>11486</v>
      </c>
    </row>
    <row r="5562" spans="1:5" x14ac:dyDescent="0.25">
      <c r="A5562" s="5" t="s">
        <v>11487</v>
      </c>
      <c r="B5562" s="5"/>
      <c r="C5562" s="5" t="s">
        <v>11488</v>
      </c>
      <c r="D5562" s="5">
        <v>109090</v>
      </c>
      <c r="E5562" s="5" t="s">
        <v>11488</v>
      </c>
    </row>
    <row r="5563" spans="1:5" x14ac:dyDescent="0.25">
      <c r="A5563" s="5" t="s">
        <v>11489</v>
      </c>
      <c r="B5563" s="5"/>
      <c r="C5563" s="5" t="s">
        <v>1081</v>
      </c>
      <c r="D5563" s="5">
        <v>17202</v>
      </c>
      <c r="E5563" s="5" t="s">
        <v>6644</v>
      </c>
    </row>
    <row r="5564" spans="1:5" x14ac:dyDescent="0.25">
      <c r="A5564" s="5" t="s">
        <v>11490</v>
      </c>
      <c r="B5564" s="5"/>
      <c r="C5564" s="5" t="s">
        <v>11491</v>
      </c>
      <c r="D5564" s="5">
        <v>52211</v>
      </c>
      <c r="E5564" s="5" t="s">
        <v>11491</v>
      </c>
    </row>
    <row r="5565" spans="1:5" x14ac:dyDescent="0.25">
      <c r="A5565" s="5" t="s">
        <v>11492</v>
      </c>
      <c r="B5565" s="5"/>
      <c r="C5565" s="5" t="s">
        <v>5978</v>
      </c>
      <c r="D5565" s="5">
        <v>15529</v>
      </c>
      <c r="E5565" s="5" t="s">
        <v>6980</v>
      </c>
    </row>
    <row r="5566" spans="1:5" x14ac:dyDescent="0.25">
      <c r="A5566" s="5" t="s">
        <v>11493</v>
      </c>
      <c r="B5566" s="5"/>
      <c r="C5566" s="5" t="s">
        <v>7119</v>
      </c>
      <c r="D5566" s="5">
        <v>13531</v>
      </c>
      <c r="E5566" s="5" t="s">
        <v>7120</v>
      </c>
    </row>
    <row r="5567" spans="1:5" x14ac:dyDescent="0.25">
      <c r="A5567" s="5" t="s">
        <v>11494</v>
      </c>
      <c r="B5567" s="5"/>
      <c r="C5567" s="5" t="s">
        <v>954</v>
      </c>
      <c r="D5567" s="5">
        <v>4354</v>
      </c>
      <c r="E5567" s="5" t="s">
        <v>954</v>
      </c>
    </row>
    <row r="5568" spans="1:5" x14ac:dyDescent="0.25">
      <c r="A5568" s="5" t="s">
        <v>11495</v>
      </c>
      <c r="B5568" s="5"/>
      <c r="C5568" s="5" t="s">
        <v>1321</v>
      </c>
      <c r="D5568" s="5">
        <v>15517</v>
      </c>
      <c r="E5568" s="5" t="s">
        <v>6667</v>
      </c>
    </row>
    <row r="5569" spans="1:5" x14ac:dyDescent="0.25">
      <c r="A5569" s="5" t="s">
        <v>11496</v>
      </c>
      <c r="B5569" s="5"/>
      <c r="C5569" s="5" t="s">
        <v>5443</v>
      </c>
      <c r="D5569" s="5">
        <v>92791</v>
      </c>
      <c r="E5569" s="5" t="s">
        <v>5443</v>
      </c>
    </row>
    <row r="5570" spans="1:5" x14ac:dyDescent="0.25">
      <c r="A5570" s="5" t="s">
        <v>11497</v>
      </c>
      <c r="B5570" s="5"/>
      <c r="C5570" s="5" t="s">
        <v>688</v>
      </c>
      <c r="D5570" s="5">
        <v>9484</v>
      </c>
      <c r="E5570" s="5" t="s">
        <v>688</v>
      </c>
    </row>
    <row r="5571" spans="1:5" x14ac:dyDescent="0.25">
      <c r="A5571" s="5" t="s">
        <v>11498</v>
      </c>
      <c r="B5571" s="5"/>
      <c r="C5571" s="5" t="s">
        <v>9894</v>
      </c>
      <c r="D5571" s="5">
        <v>101012</v>
      </c>
      <c r="E5571" s="5" t="s">
        <v>9894</v>
      </c>
    </row>
    <row r="5572" spans="1:5" x14ac:dyDescent="0.25">
      <c r="A5572" s="5" t="s">
        <v>11499</v>
      </c>
      <c r="B5572" s="5"/>
      <c r="C5572" s="5" t="s">
        <v>3124</v>
      </c>
      <c r="D5572" s="5">
        <v>13699</v>
      </c>
      <c r="E5572" s="5" t="s">
        <v>6815</v>
      </c>
    </row>
    <row r="5573" spans="1:5" x14ac:dyDescent="0.25">
      <c r="A5573" s="5" t="s">
        <v>11500</v>
      </c>
      <c r="B5573" s="5"/>
      <c r="C5573" s="5" t="s">
        <v>11501</v>
      </c>
      <c r="D5573" s="5">
        <v>45947</v>
      </c>
      <c r="E5573" s="5" t="s">
        <v>11501</v>
      </c>
    </row>
    <row r="5574" spans="1:5" x14ac:dyDescent="0.25">
      <c r="A5574" s="5" t="s">
        <v>11502</v>
      </c>
      <c r="B5574" s="5"/>
      <c r="C5574" s="5" t="s">
        <v>6320</v>
      </c>
      <c r="D5574" s="5">
        <v>31976</v>
      </c>
      <c r="E5574" s="5" t="s">
        <v>7003</v>
      </c>
    </row>
    <row r="5575" spans="1:5" x14ac:dyDescent="0.25">
      <c r="A5575" s="5" t="s">
        <v>11503</v>
      </c>
      <c r="B5575" s="5"/>
      <c r="C5575" s="5" t="s">
        <v>3366</v>
      </c>
      <c r="D5575" s="5">
        <v>33503</v>
      </c>
      <c r="E5575" s="5" t="s">
        <v>6839</v>
      </c>
    </row>
    <row r="5576" spans="1:5" x14ac:dyDescent="0.25">
      <c r="A5576" s="5" t="s">
        <v>11504</v>
      </c>
      <c r="B5576" s="5"/>
      <c r="C5576" s="5" t="s">
        <v>971</v>
      </c>
      <c r="D5576" s="5">
        <v>38438</v>
      </c>
      <c r="E5576" s="5" t="s">
        <v>971</v>
      </c>
    </row>
    <row r="5577" spans="1:5" x14ac:dyDescent="0.25">
      <c r="A5577" s="5" t="s">
        <v>11505</v>
      </c>
      <c r="B5577" s="5"/>
      <c r="C5577" s="5" t="s">
        <v>869</v>
      </c>
      <c r="D5577" s="5">
        <v>6949</v>
      </c>
      <c r="E5577" s="5" t="s">
        <v>869</v>
      </c>
    </row>
    <row r="5578" spans="1:5" x14ac:dyDescent="0.25">
      <c r="A5578" s="5" t="s">
        <v>11506</v>
      </c>
      <c r="B5578" s="5"/>
      <c r="C5578" s="5" t="s">
        <v>2024</v>
      </c>
      <c r="D5578" s="5">
        <v>49254</v>
      </c>
      <c r="E5578" s="5" t="s">
        <v>2024</v>
      </c>
    </row>
    <row r="5579" spans="1:5" x14ac:dyDescent="0.25">
      <c r="A5579" s="5" t="s">
        <v>11507</v>
      </c>
      <c r="B5579" s="5"/>
      <c r="C5579" s="5" t="s">
        <v>939</v>
      </c>
      <c r="D5579" s="5">
        <v>52717</v>
      </c>
      <c r="E5579" s="5" t="s">
        <v>939</v>
      </c>
    </row>
    <row r="5580" spans="1:5" x14ac:dyDescent="0.25">
      <c r="A5580" s="5" t="s">
        <v>11508</v>
      </c>
      <c r="B5580" s="5"/>
      <c r="C5580" s="5" t="s">
        <v>1893</v>
      </c>
      <c r="D5580" s="5">
        <v>6740</v>
      </c>
      <c r="E5580" s="5" t="s">
        <v>1893</v>
      </c>
    </row>
    <row r="5581" spans="1:5" x14ac:dyDescent="0.25">
      <c r="A5581" s="5" t="s">
        <v>11509</v>
      </c>
      <c r="B5581" s="5"/>
      <c r="C5581" s="5" t="s">
        <v>11510</v>
      </c>
      <c r="D5581" s="5">
        <v>109248</v>
      </c>
      <c r="E5581" s="5" t="s">
        <v>11511</v>
      </c>
    </row>
    <row r="5582" spans="1:5" x14ac:dyDescent="0.25">
      <c r="A5582" s="5" t="s">
        <v>11512</v>
      </c>
      <c r="B5582" s="5"/>
      <c r="C5582" s="5" t="s">
        <v>1495</v>
      </c>
      <c r="D5582" s="5">
        <v>38946</v>
      </c>
      <c r="E5582" s="5" t="s">
        <v>6678</v>
      </c>
    </row>
    <row r="5583" spans="1:5" x14ac:dyDescent="0.25">
      <c r="A5583" s="5" t="s">
        <v>11513</v>
      </c>
      <c r="B5583" s="5"/>
      <c r="C5583" s="5" t="s">
        <v>1012</v>
      </c>
      <c r="D5583" s="5">
        <v>39666</v>
      </c>
      <c r="E5583" s="5" t="s">
        <v>1012</v>
      </c>
    </row>
    <row r="5584" spans="1:5" x14ac:dyDescent="0.25">
      <c r="A5584" s="5" t="s">
        <v>11514</v>
      </c>
      <c r="B5584" s="5"/>
      <c r="C5584" s="5" t="s">
        <v>2613</v>
      </c>
      <c r="D5584" s="5">
        <v>51136</v>
      </c>
      <c r="E5584" s="5" t="s">
        <v>2613</v>
      </c>
    </row>
    <row r="5585" spans="1:5" x14ac:dyDescent="0.25">
      <c r="A5585" s="5" t="s">
        <v>11515</v>
      </c>
      <c r="B5585" s="5"/>
      <c r="C5585" s="5" t="s">
        <v>948</v>
      </c>
      <c r="D5585" s="5">
        <v>20900</v>
      </c>
      <c r="E5585" s="5" t="s">
        <v>6627</v>
      </c>
    </row>
    <row r="5586" spans="1:5" x14ac:dyDescent="0.25">
      <c r="A5586" s="5" t="s">
        <v>11516</v>
      </c>
      <c r="B5586" s="5"/>
      <c r="C5586" s="5" t="s">
        <v>9970</v>
      </c>
      <c r="D5586" s="5">
        <v>100969</v>
      </c>
      <c r="E5586" s="5" t="s">
        <v>9971</v>
      </c>
    </row>
    <row r="5587" spans="1:5" x14ac:dyDescent="0.25">
      <c r="A5587" s="5" t="s">
        <v>11517</v>
      </c>
      <c r="B5587" s="5"/>
      <c r="C5587" s="5" t="s">
        <v>939</v>
      </c>
      <c r="D5587" s="5">
        <v>52717</v>
      </c>
      <c r="E5587" s="5" t="s">
        <v>939</v>
      </c>
    </row>
    <row r="5588" spans="1:5" x14ac:dyDescent="0.25">
      <c r="A5588" s="5" t="s">
        <v>11518</v>
      </c>
      <c r="B5588" s="5"/>
      <c r="C5588" s="5" t="s">
        <v>11519</v>
      </c>
      <c r="D5588" s="5">
        <v>109256</v>
      </c>
      <c r="E5588" s="5" t="s">
        <v>11519</v>
      </c>
    </row>
    <row r="5589" spans="1:5" x14ac:dyDescent="0.25">
      <c r="A5589" s="5" t="s">
        <v>11520</v>
      </c>
      <c r="B5589" s="5"/>
      <c r="C5589" s="5" t="s">
        <v>11521</v>
      </c>
      <c r="D5589" s="5">
        <v>109247</v>
      </c>
      <c r="E5589" s="5" t="s">
        <v>11521</v>
      </c>
    </row>
    <row r="5590" spans="1:5" x14ac:dyDescent="0.25">
      <c r="A5590" s="5" t="s">
        <v>11522</v>
      </c>
      <c r="B5590" s="5"/>
      <c r="C5590" s="5" t="s">
        <v>897</v>
      </c>
      <c r="D5590" s="5">
        <v>40926</v>
      </c>
      <c r="E5590" s="5" t="s">
        <v>897</v>
      </c>
    </row>
    <row r="5591" spans="1:5" x14ac:dyDescent="0.25">
      <c r="A5591" s="5" t="s">
        <v>11523</v>
      </c>
      <c r="B5591" s="5"/>
      <c r="C5591" s="5" t="s">
        <v>5318</v>
      </c>
      <c r="D5591" s="5">
        <v>12312</v>
      </c>
      <c r="E5591" s="5" t="s">
        <v>5318</v>
      </c>
    </row>
    <row r="5592" spans="1:5" x14ac:dyDescent="0.25">
      <c r="A5592" s="5" t="s">
        <v>11524</v>
      </c>
      <c r="B5592" s="5"/>
      <c r="C5592" s="5" t="s">
        <v>2368</v>
      </c>
      <c r="D5592" s="5">
        <v>52130</v>
      </c>
      <c r="E5592" s="5" t="s">
        <v>2368</v>
      </c>
    </row>
    <row r="5593" spans="1:5" x14ac:dyDescent="0.25">
      <c r="A5593" s="5" t="s">
        <v>11525</v>
      </c>
      <c r="B5593" s="5"/>
      <c r="C5593" s="5" t="s">
        <v>670</v>
      </c>
      <c r="D5593" s="5">
        <v>92179</v>
      </c>
      <c r="E5593" s="5" t="s">
        <v>670</v>
      </c>
    </row>
    <row r="5594" spans="1:5" x14ac:dyDescent="0.25">
      <c r="A5594" s="5" t="s">
        <v>11526</v>
      </c>
      <c r="B5594" s="5"/>
      <c r="C5594" s="5" t="s">
        <v>2917</v>
      </c>
      <c r="D5594" s="5">
        <v>44699</v>
      </c>
      <c r="E5594" s="5" t="s">
        <v>2917</v>
      </c>
    </row>
    <row r="5595" spans="1:5" x14ac:dyDescent="0.25">
      <c r="A5595" s="5" t="s">
        <v>11527</v>
      </c>
      <c r="B5595" s="5"/>
      <c r="C5595" s="5" t="s">
        <v>11528</v>
      </c>
      <c r="D5595" s="5">
        <v>15789</v>
      </c>
      <c r="E5595" s="5" t="s">
        <v>11529</v>
      </c>
    </row>
    <row r="5596" spans="1:5" x14ac:dyDescent="0.25">
      <c r="A5596" s="5" t="s">
        <v>11530</v>
      </c>
      <c r="B5596" s="5"/>
      <c r="C5596" s="5" t="s">
        <v>9781</v>
      </c>
      <c r="D5596" s="5">
        <v>106851</v>
      </c>
      <c r="E5596" s="5" t="s">
        <v>9781</v>
      </c>
    </row>
    <row r="5597" spans="1:5" x14ac:dyDescent="0.25">
      <c r="A5597" s="5" t="s">
        <v>11531</v>
      </c>
      <c r="B5597" s="5"/>
      <c r="C5597" s="5" t="s">
        <v>3732</v>
      </c>
      <c r="D5597" s="5">
        <v>52167</v>
      </c>
      <c r="E5597" s="5" t="s">
        <v>3732</v>
      </c>
    </row>
    <row r="5598" spans="1:5" x14ac:dyDescent="0.25">
      <c r="A5598" s="5" t="s">
        <v>11532</v>
      </c>
      <c r="B5598" s="5"/>
      <c r="C5598" s="5" t="s">
        <v>1590</v>
      </c>
      <c r="D5598" s="5">
        <v>1329</v>
      </c>
      <c r="E5598" s="5" t="s">
        <v>1590</v>
      </c>
    </row>
    <row r="5599" spans="1:5" x14ac:dyDescent="0.25">
      <c r="A5599" s="5" t="s">
        <v>11533</v>
      </c>
      <c r="B5599" s="5"/>
      <c r="C5599" s="5" t="s">
        <v>380</v>
      </c>
      <c r="D5599" s="5">
        <v>22252</v>
      </c>
      <c r="E5599" s="5" t="s">
        <v>380</v>
      </c>
    </row>
    <row r="5600" spans="1:5" x14ac:dyDescent="0.25">
      <c r="A5600" s="5" t="s">
        <v>11534</v>
      </c>
      <c r="B5600" s="5"/>
      <c r="C5600" s="5" t="s">
        <v>5150</v>
      </c>
      <c r="D5600" s="5">
        <v>54150</v>
      </c>
      <c r="E5600" s="5" t="s">
        <v>5150</v>
      </c>
    </row>
    <row r="5601" spans="1:5" x14ac:dyDescent="0.25">
      <c r="A5601" s="5" t="s">
        <v>11535</v>
      </c>
      <c r="B5601" s="5"/>
      <c r="C5601" s="5" t="s">
        <v>386</v>
      </c>
      <c r="D5601" s="5">
        <v>47869</v>
      </c>
      <c r="E5601" s="5" t="s">
        <v>6578</v>
      </c>
    </row>
    <row r="5602" spans="1:5" x14ac:dyDescent="0.25">
      <c r="A5602" s="5" t="s">
        <v>11536</v>
      </c>
      <c r="B5602" s="5"/>
      <c r="C5602" s="5" t="s">
        <v>11537</v>
      </c>
      <c r="D5602" s="5">
        <v>12841</v>
      </c>
      <c r="E5602" s="5" t="s">
        <v>11537</v>
      </c>
    </row>
    <row r="5603" spans="1:5" x14ac:dyDescent="0.25">
      <c r="A5603" s="5" t="s">
        <v>11538</v>
      </c>
      <c r="B5603" s="5"/>
      <c r="C5603" s="5" t="s">
        <v>3098</v>
      </c>
      <c r="D5603" s="5">
        <v>38306</v>
      </c>
      <c r="E5603" s="5" t="s">
        <v>6813</v>
      </c>
    </row>
    <row r="5604" spans="1:5" x14ac:dyDescent="0.25">
      <c r="A5604" s="5" t="s">
        <v>11539</v>
      </c>
      <c r="B5604" s="5"/>
      <c r="C5604" s="5" t="s">
        <v>11540</v>
      </c>
      <c r="D5604" s="5">
        <v>109246</v>
      </c>
      <c r="E5604" s="5" t="s">
        <v>11540</v>
      </c>
    </row>
    <row r="5605" spans="1:5" x14ac:dyDescent="0.25">
      <c r="A5605" s="5" t="s">
        <v>11541</v>
      </c>
      <c r="B5605" s="5"/>
      <c r="C5605" s="5" t="s">
        <v>10331</v>
      </c>
      <c r="D5605" s="5">
        <v>52824</v>
      </c>
      <c r="E5605" s="5" t="s">
        <v>10331</v>
      </c>
    </row>
    <row r="5606" spans="1:5" x14ac:dyDescent="0.25">
      <c r="A5606" s="5" t="s">
        <v>11542</v>
      </c>
      <c r="B5606" s="5"/>
      <c r="C5606" s="5" t="s">
        <v>11543</v>
      </c>
      <c r="D5606" s="5">
        <v>109273</v>
      </c>
      <c r="E5606" s="5" t="s">
        <v>11543</v>
      </c>
    </row>
    <row r="5607" spans="1:5" x14ac:dyDescent="0.25">
      <c r="A5607" s="5" t="s">
        <v>11544</v>
      </c>
      <c r="B5607" s="5"/>
      <c r="C5607" s="5" t="s">
        <v>446</v>
      </c>
      <c r="D5607" s="5">
        <v>15511</v>
      </c>
      <c r="E5607" s="5" t="s">
        <v>6587</v>
      </c>
    </row>
    <row r="5608" spans="1:5" x14ac:dyDescent="0.25">
      <c r="A5608" s="5" t="s">
        <v>11545</v>
      </c>
      <c r="B5608" s="5"/>
      <c r="C5608" s="5" t="s">
        <v>1170</v>
      </c>
      <c r="D5608" s="5">
        <v>10039</v>
      </c>
      <c r="E5608" s="5" t="s">
        <v>6653</v>
      </c>
    </row>
    <row r="5609" spans="1:5" x14ac:dyDescent="0.25">
      <c r="A5609" s="5" t="s">
        <v>11546</v>
      </c>
      <c r="B5609" s="5"/>
      <c r="C5609" s="5" t="s">
        <v>1070</v>
      </c>
      <c r="D5609" s="5">
        <v>6017</v>
      </c>
      <c r="E5609" s="5" t="s">
        <v>6642</v>
      </c>
    </row>
    <row r="5610" spans="1:5" x14ac:dyDescent="0.25">
      <c r="A5610" s="5" t="s">
        <v>11547</v>
      </c>
      <c r="B5610" s="5"/>
      <c r="C5610" s="5" t="s">
        <v>9721</v>
      </c>
      <c r="D5610" s="5">
        <v>25487</v>
      </c>
      <c r="E5610" s="5" t="s">
        <v>9721</v>
      </c>
    </row>
    <row r="5611" spans="1:5" x14ac:dyDescent="0.25">
      <c r="A5611" s="5" t="s">
        <v>11548</v>
      </c>
      <c r="B5611" s="5"/>
      <c r="C5611" s="5" t="s">
        <v>3936</v>
      </c>
      <c r="D5611" s="5">
        <v>185</v>
      </c>
      <c r="E5611" s="5" t="s">
        <v>6863</v>
      </c>
    </row>
    <row r="5612" spans="1:5" x14ac:dyDescent="0.25">
      <c r="A5612" s="5" t="s">
        <v>11549</v>
      </c>
      <c r="B5612" s="5"/>
      <c r="C5612" s="5" t="s">
        <v>6116</v>
      </c>
      <c r="D5612" s="5">
        <v>50466</v>
      </c>
      <c r="E5612" s="5" t="s">
        <v>6991</v>
      </c>
    </row>
    <row r="5613" spans="1:5" x14ac:dyDescent="0.25">
      <c r="A5613" s="5" t="s">
        <v>11550</v>
      </c>
      <c r="B5613" s="5"/>
      <c r="C5613" s="5" t="s">
        <v>7273</v>
      </c>
      <c r="D5613" s="5">
        <v>8395</v>
      </c>
      <c r="E5613" s="5" t="s">
        <v>7273</v>
      </c>
    </row>
    <row r="5614" spans="1:5" x14ac:dyDescent="0.25">
      <c r="A5614" s="5" t="s">
        <v>11551</v>
      </c>
      <c r="B5614" s="5"/>
      <c r="C5614" s="5" t="s">
        <v>1164</v>
      </c>
      <c r="D5614" s="5">
        <v>23985</v>
      </c>
      <c r="E5614" s="5" t="s">
        <v>1164</v>
      </c>
    </row>
    <row r="5615" spans="1:5" x14ac:dyDescent="0.25">
      <c r="A5615" s="5" t="s">
        <v>11552</v>
      </c>
      <c r="B5615" s="5"/>
      <c r="C5615" s="5" t="s">
        <v>1505</v>
      </c>
      <c r="D5615" s="5">
        <v>43106</v>
      </c>
      <c r="E5615" s="5" t="s">
        <v>1505</v>
      </c>
    </row>
    <row r="5616" spans="1:5" x14ac:dyDescent="0.25">
      <c r="A5616" s="5" t="s">
        <v>11553</v>
      </c>
      <c r="B5616" s="5"/>
      <c r="C5616" s="5" t="s">
        <v>11554</v>
      </c>
      <c r="D5616" s="5">
        <v>54437</v>
      </c>
      <c r="E5616" s="5" t="s">
        <v>11555</v>
      </c>
    </row>
    <row r="5617" spans="1:5" x14ac:dyDescent="0.25">
      <c r="A5617" s="5" t="s">
        <v>11556</v>
      </c>
      <c r="B5617" s="5"/>
      <c r="C5617" s="5" t="s">
        <v>7821</v>
      </c>
      <c r="D5617" s="5">
        <v>101825</v>
      </c>
      <c r="E5617" s="5" t="s">
        <v>7822</v>
      </c>
    </row>
    <row r="5618" spans="1:5" x14ac:dyDescent="0.25">
      <c r="A5618" s="5" t="s">
        <v>11557</v>
      </c>
      <c r="B5618" s="5"/>
      <c r="C5618" s="5" t="s">
        <v>5049</v>
      </c>
      <c r="D5618" s="5">
        <v>21114</v>
      </c>
      <c r="E5618" s="5" t="s">
        <v>6931</v>
      </c>
    </row>
    <row r="5619" spans="1:5" x14ac:dyDescent="0.25">
      <c r="A5619" s="5" t="s">
        <v>11558</v>
      </c>
      <c r="B5619" s="5"/>
      <c r="C5619" s="5" t="s">
        <v>11559</v>
      </c>
      <c r="D5619" s="5">
        <v>30475</v>
      </c>
      <c r="E5619" s="5" t="s">
        <v>11560</v>
      </c>
    </row>
    <row r="5620" spans="1:5" x14ac:dyDescent="0.25">
      <c r="A5620" s="5" t="s">
        <v>11561</v>
      </c>
      <c r="B5620" s="5"/>
      <c r="C5620" s="5" t="s">
        <v>7236</v>
      </c>
      <c r="D5620" s="5">
        <v>14773</v>
      </c>
      <c r="E5620" s="5" t="s">
        <v>7237</v>
      </c>
    </row>
    <row r="5621" spans="1:5" x14ac:dyDescent="0.25">
      <c r="A5621" s="5" t="s">
        <v>11562</v>
      </c>
      <c r="B5621" s="5"/>
      <c r="C5621" s="5" t="s">
        <v>1752</v>
      </c>
      <c r="D5621" s="5">
        <v>14639</v>
      </c>
      <c r="E5621" s="5" t="s">
        <v>1752</v>
      </c>
    </row>
    <row r="5622" spans="1:5" x14ac:dyDescent="0.25">
      <c r="A5622" s="5" t="s">
        <v>11563</v>
      </c>
      <c r="B5622" s="5"/>
      <c r="C5622" s="5" t="s">
        <v>3585</v>
      </c>
      <c r="D5622" s="5">
        <v>47938</v>
      </c>
      <c r="E5622" s="5" t="s">
        <v>6851</v>
      </c>
    </row>
    <row r="5623" spans="1:5" x14ac:dyDescent="0.25">
      <c r="A5623" s="5" t="s">
        <v>11564</v>
      </c>
      <c r="B5623" s="5"/>
      <c r="C5623" s="5" t="s">
        <v>4931</v>
      </c>
      <c r="D5623" s="5">
        <v>49668</v>
      </c>
      <c r="E5623" s="5" t="s">
        <v>6925</v>
      </c>
    </row>
    <row r="5624" spans="1:5" x14ac:dyDescent="0.25">
      <c r="A5624" s="5" t="s">
        <v>11565</v>
      </c>
      <c r="B5624" s="5"/>
      <c r="C5624" s="5" t="s">
        <v>4641</v>
      </c>
      <c r="D5624" s="5">
        <v>11089</v>
      </c>
      <c r="E5624" s="5" t="s">
        <v>6902</v>
      </c>
    </row>
    <row r="5625" spans="1:5" x14ac:dyDescent="0.25">
      <c r="A5625" s="5" t="s">
        <v>11566</v>
      </c>
      <c r="B5625" s="5"/>
      <c r="C5625" s="5" t="s">
        <v>924</v>
      </c>
      <c r="D5625" s="5">
        <v>53210</v>
      </c>
      <c r="E5625" s="5" t="s">
        <v>924</v>
      </c>
    </row>
    <row r="5626" spans="1:5" x14ac:dyDescent="0.25">
      <c r="A5626" s="5" t="s">
        <v>11567</v>
      </c>
      <c r="B5626" s="5"/>
      <c r="C5626" s="5" t="s">
        <v>1308</v>
      </c>
      <c r="D5626" s="5">
        <v>8146</v>
      </c>
      <c r="E5626" s="5" t="s">
        <v>6665</v>
      </c>
    </row>
    <row r="5627" spans="1:5" x14ac:dyDescent="0.25">
      <c r="A5627" s="5" t="s">
        <v>11568</v>
      </c>
      <c r="B5627" s="5"/>
      <c r="C5627" s="5" t="s">
        <v>11569</v>
      </c>
      <c r="D5627" s="5">
        <v>40970</v>
      </c>
      <c r="E5627" s="5" t="s">
        <v>11570</v>
      </c>
    </row>
    <row r="5628" spans="1:5" x14ac:dyDescent="0.25">
      <c r="A5628" s="5" t="s">
        <v>11571</v>
      </c>
      <c r="B5628" s="5"/>
      <c r="C5628" s="5" t="s">
        <v>2969</v>
      </c>
      <c r="D5628" s="5">
        <v>50934</v>
      </c>
      <c r="E5628" s="5" t="s">
        <v>2969</v>
      </c>
    </row>
    <row r="5629" spans="1:5" x14ac:dyDescent="0.25">
      <c r="A5629" s="5" t="s">
        <v>11572</v>
      </c>
      <c r="B5629" s="5"/>
      <c r="C5629" s="5" t="s">
        <v>7181</v>
      </c>
      <c r="D5629" s="5">
        <v>100595</v>
      </c>
      <c r="E5629" s="5" t="s">
        <v>7181</v>
      </c>
    </row>
    <row r="5630" spans="1:5" x14ac:dyDescent="0.25">
      <c r="A5630" s="5" t="s">
        <v>11573</v>
      </c>
      <c r="B5630" s="5"/>
      <c r="C5630" s="5" t="s">
        <v>428</v>
      </c>
      <c r="D5630" s="5">
        <v>10068</v>
      </c>
      <c r="E5630" s="5" t="s">
        <v>6583</v>
      </c>
    </row>
    <row r="5631" spans="1:5" x14ac:dyDescent="0.25">
      <c r="A5631" s="5" t="s">
        <v>11574</v>
      </c>
      <c r="B5631" s="5"/>
      <c r="C5631" s="5" t="s">
        <v>1159</v>
      </c>
      <c r="D5631" s="5">
        <v>15758</v>
      </c>
      <c r="E5631" s="5" t="s">
        <v>6651</v>
      </c>
    </row>
    <row r="5632" spans="1:5" x14ac:dyDescent="0.25">
      <c r="A5632" s="5" t="s">
        <v>11575</v>
      </c>
      <c r="B5632" s="5"/>
      <c r="C5632" s="5" t="s">
        <v>3350</v>
      </c>
      <c r="D5632" s="5">
        <v>155</v>
      </c>
      <c r="E5632" s="5" t="s">
        <v>3350</v>
      </c>
    </row>
    <row r="5633" spans="1:5" x14ac:dyDescent="0.25">
      <c r="A5633" s="5" t="s">
        <v>11576</v>
      </c>
      <c r="B5633" s="5"/>
      <c r="C5633" s="5" t="s">
        <v>7406</v>
      </c>
      <c r="D5633" s="5">
        <v>10988</v>
      </c>
      <c r="E5633" s="5" t="s">
        <v>7406</v>
      </c>
    </row>
    <row r="5634" spans="1:5" x14ac:dyDescent="0.25">
      <c r="A5634" s="5" t="s">
        <v>11577</v>
      </c>
      <c r="B5634" s="5"/>
      <c r="C5634" s="5" t="s">
        <v>11578</v>
      </c>
      <c r="D5634" s="5">
        <v>49947</v>
      </c>
      <c r="E5634" s="5" t="s">
        <v>11578</v>
      </c>
    </row>
    <row r="5635" spans="1:5" x14ac:dyDescent="0.25">
      <c r="A5635" s="5" t="s">
        <v>11579</v>
      </c>
      <c r="B5635" s="5"/>
      <c r="C5635" s="5" t="s">
        <v>10084</v>
      </c>
      <c r="D5635" s="5">
        <v>107395</v>
      </c>
      <c r="E5635" s="5" t="s">
        <v>10085</v>
      </c>
    </row>
    <row r="5636" spans="1:5" x14ac:dyDescent="0.25">
      <c r="A5636" s="5" t="s">
        <v>11580</v>
      </c>
      <c r="B5636" s="5"/>
      <c r="C5636" s="5" t="s">
        <v>1548</v>
      </c>
      <c r="D5636" s="5">
        <v>42032</v>
      </c>
      <c r="E5636" s="5" t="s">
        <v>1548</v>
      </c>
    </row>
    <row r="5637" spans="1:5" x14ac:dyDescent="0.25">
      <c r="A5637" s="5" t="s">
        <v>11581</v>
      </c>
      <c r="B5637" s="5"/>
      <c r="C5637" s="5" t="s">
        <v>11107</v>
      </c>
      <c r="D5637" s="5">
        <v>8693</v>
      </c>
      <c r="E5637" s="5" t="s">
        <v>11108</v>
      </c>
    </row>
    <row r="5638" spans="1:5" x14ac:dyDescent="0.25">
      <c r="A5638" s="5" t="s">
        <v>11582</v>
      </c>
      <c r="B5638" s="5"/>
      <c r="C5638" s="5" t="s">
        <v>4397</v>
      </c>
      <c r="D5638" s="5">
        <v>91819</v>
      </c>
      <c r="E5638" s="5" t="s">
        <v>6886</v>
      </c>
    </row>
    <row r="5639" spans="1:5" x14ac:dyDescent="0.25">
      <c r="A5639" s="5" t="s">
        <v>11583</v>
      </c>
      <c r="B5639" s="5"/>
      <c r="C5639" s="5" t="s">
        <v>4856</v>
      </c>
      <c r="D5639" s="5">
        <v>48846</v>
      </c>
      <c r="E5639" s="5" t="s">
        <v>4856</v>
      </c>
    </row>
    <row r="5640" spans="1:5" x14ac:dyDescent="0.25">
      <c r="A5640" s="5" t="s">
        <v>11584</v>
      </c>
      <c r="B5640" s="5"/>
      <c r="C5640" s="5" t="s">
        <v>11585</v>
      </c>
      <c r="D5640" s="5">
        <v>22265</v>
      </c>
      <c r="E5640" s="5" t="s">
        <v>677</v>
      </c>
    </row>
    <row r="5641" spans="1:5" x14ac:dyDescent="0.25">
      <c r="A5641" s="5" t="s">
        <v>11586</v>
      </c>
      <c r="B5641" s="5"/>
      <c r="C5641" s="5" t="s">
        <v>428</v>
      </c>
      <c r="D5641" s="5">
        <v>50175</v>
      </c>
      <c r="E5641" s="5" t="s">
        <v>6583</v>
      </c>
    </row>
    <row r="5642" spans="1:5" x14ac:dyDescent="0.25">
      <c r="A5642" s="5" t="s">
        <v>11587</v>
      </c>
      <c r="B5642" s="5"/>
      <c r="C5642" s="5" t="s">
        <v>9148</v>
      </c>
      <c r="D5642" s="5">
        <v>2027</v>
      </c>
      <c r="E5642" s="5" t="s">
        <v>9148</v>
      </c>
    </row>
    <row r="5643" spans="1:5" x14ac:dyDescent="0.25">
      <c r="A5643" s="5" t="s">
        <v>11588</v>
      </c>
      <c r="B5643" s="5"/>
      <c r="C5643" s="5" t="s">
        <v>7512</v>
      </c>
      <c r="D5643" s="5">
        <v>16110</v>
      </c>
      <c r="E5643" s="5" t="s">
        <v>7512</v>
      </c>
    </row>
    <row r="5644" spans="1:5" x14ac:dyDescent="0.25">
      <c r="A5644" s="5" t="s">
        <v>11589</v>
      </c>
      <c r="B5644" s="5"/>
      <c r="C5644" s="5" t="s">
        <v>3375</v>
      </c>
      <c r="D5644" s="5">
        <v>23383</v>
      </c>
      <c r="E5644" s="5" t="s">
        <v>3375</v>
      </c>
    </row>
    <row r="5645" spans="1:5" x14ac:dyDescent="0.25">
      <c r="A5645" s="5" t="s">
        <v>11590</v>
      </c>
      <c r="B5645" s="5"/>
      <c r="C5645" s="5" t="s">
        <v>7195</v>
      </c>
      <c r="D5645" s="5">
        <v>11086</v>
      </c>
      <c r="E5645" s="5" t="s">
        <v>7195</v>
      </c>
    </row>
    <row r="5646" spans="1:5" x14ac:dyDescent="0.25">
      <c r="A5646" s="5" t="s">
        <v>11591</v>
      </c>
      <c r="B5646" s="5"/>
      <c r="C5646" s="5" t="s">
        <v>11592</v>
      </c>
      <c r="D5646" s="5">
        <v>29776</v>
      </c>
      <c r="E5646" s="5" t="s">
        <v>11592</v>
      </c>
    </row>
    <row r="5647" spans="1:5" x14ac:dyDescent="0.25">
      <c r="A5647" s="5" t="s">
        <v>11593</v>
      </c>
      <c r="B5647" s="5"/>
      <c r="C5647" s="5" t="s">
        <v>5438</v>
      </c>
      <c r="D5647" s="5">
        <v>15031</v>
      </c>
      <c r="E5647" s="5" t="s">
        <v>5438</v>
      </c>
    </row>
    <row r="5648" spans="1:5" x14ac:dyDescent="0.25">
      <c r="A5648" s="5" t="s">
        <v>11594</v>
      </c>
      <c r="B5648" s="5"/>
      <c r="C5648" s="5" t="s">
        <v>419</v>
      </c>
      <c r="D5648" s="5">
        <v>8158</v>
      </c>
      <c r="E5648" s="5" t="s">
        <v>419</v>
      </c>
    </row>
    <row r="5649" spans="1:5" x14ac:dyDescent="0.25">
      <c r="A5649" s="5" t="s">
        <v>11595</v>
      </c>
      <c r="B5649" s="5"/>
      <c r="C5649" s="5" t="s">
        <v>1033</v>
      </c>
      <c r="D5649" s="5">
        <v>37785</v>
      </c>
      <c r="E5649" s="5" t="s">
        <v>1033</v>
      </c>
    </row>
    <row r="5650" spans="1:5" x14ac:dyDescent="0.25">
      <c r="A5650" s="5" t="s">
        <v>11596</v>
      </c>
      <c r="B5650" s="5"/>
      <c r="C5650" s="5" t="s">
        <v>2966</v>
      </c>
      <c r="D5650" s="5">
        <v>50522</v>
      </c>
      <c r="E5650" s="5" t="s">
        <v>6809</v>
      </c>
    </row>
    <row r="5651" spans="1:5" x14ac:dyDescent="0.25">
      <c r="A5651" s="5" t="s">
        <v>11597</v>
      </c>
      <c r="B5651" s="5"/>
      <c r="C5651" s="5" t="s">
        <v>683</v>
      </c>
      <c r="D5651" s="5">
        <v>49256</v>
      </c>
      <c r="E5651" s="5" t="s">
        <v>6602</v>
      </c>
    </row>
    <row r="5652" spans="1:5" x14ac:dyDescent="0.25">
      <c r="A5652" s="5" t="s">
        <v>11598</v>
      </c>
      <c r="B5652" s="5"/>
      <c r="C5652" s="5" t="s">
        <v>8198</v>
      </c>
      <c r="D5652" s="5">
        <v>7397</v>
      </c>
      <c r="E5652" s="5" t="s">
        <v>8198</v>
      </c>
    </row>
    <row r="5653" spans="1:5" x14ac:dyDescent="0.25">
      <c r="A5653" s="5" t="s">
        <v>11599</v>
      </c>
      <c r="B5653" s="5"/>
      <c r="C5653" s="5" t="s">
        <v>335</v>
      </c>
      <c r="D5653" s="5">
        <v>51500</v>
      </c>
      <c r="E5653" s="5" t="s">
        <v>335</v>
      </c>
    </row>
    <row r="5654" spans="1:5" x14ac:dyDescent="0.25">
      <c r="A5654" s="5" t="s">
        <v>11600</v>
      </c>
      <c r="B5654" s="5"/>
      <c r="C5654" s="5" t="s">
        <v>1776</v>
      </c>
      <c r="D5654" s="5">
        <v>412</v>
      </c>
      <c r="E5654" s="5" t="s">
        <v>1776</v>
      </c>
    </row>
    <row r="5655" spans="1:5" x14ac:dyDescent="0.25">
      <c r="A5655" s="5" t="s">
        <v>11601</v>
      </c>
      <c r="B5655" s="5"/>
      <c r="C5655" s="5" t="s">
        <v>8665</v>
      </c>
      <c r="D5655" s="5">
        <v>39326</v>
      </c>
      <c r="E5655" s="5" t="s">
        <v>8665</v>
      </c>
    </row>
    <row r="5656" spans="1:5" x14ac:dyDescent="0.25">
      <c r="A5656" s="5" t="s">
        <v>11602</v>
      </c>
      <c r="B5656" s="5"/>
      <c r="C5656" s="5" t="s">
        <v>2982</v>
      </c>
      <c r="D5656" s="5">
        <v>53684</v>
      </c>
      <c r="E5656" s="5" t="s">
        <v>2982</v>
      </c>
    </row>
    <row r="5657" spans="1:5" x14ac:dyDescent="0.25">
      <c r="A5657" s="5" t="s">
        <v>11603</v>
      </c>
      <c r="B5657" s="5"/>
      <c r="C5657" s="5" t="s">
        <v>5510</v>
      </c>
      <c r="D5657" s="5">
        <v>4427</v>
      </c>
      <c r="E5657" s="5" t="s">
        <v>5510</v>
      </c>
    </row>
    <row r="5658" spans="1:5" x14ac:dyDescent="0.25">
      <c r="A5658" s="5" t="s">
        <v>11604</v>
      </c>
      <c r="B5658" s="5"/>
      <c r="C5658" s="5" t="s">
        <v>11605</v>
      </c>
      <c r="D5658" s="5">
        <v>101079</v>
      </c>
      <c r="E5658" s="5" t="s">
        <v>11605</v>
      </c>
    </row>
    <row r="5659" spans="1:5" x14ac:dyDescent="0.25">
      <c r="A5659" s="5" t="s">
        <v>11606</v>
      </c>
      <c r="B5659" s="5"/>
      <c r="C5659" s="5" t="s">
        <v>1531</v>
      </c>
      <c r="D5659" s="5">
        <v>23732</v>
      </c>
      <c r="E5659" s="5" t="s">
        <v>1531</v>
      </c>
    </row>
    <row r="5660" spans="1:5" x14ac:dyDescent="0.25">
      <c r="A5660" s="5" t="s">
        <v>11607</v>
      </c>
      <c r="B5660" s="5"/>
      <c r="C5660" s="5" t="s">
        <v>774</v>
      </c>
      <c r="D5660" s="5">
        <v>47485</v>
      </c>
      <c r="E5660" s="5" t="s">
        <v>774</v>
      </c>
    </row>
    <row r="5661" spans="1:5" x14ac:dyDescent="0.25">
      <c r="A5661" s="5" t="s">
        <v>11608</v>
      </c>
      <c r="B5661" s="5"/>
      <c r="C5661" s="5" t="s">
        <v>7436</v>
      </c>
      <c r="D5661" s="5">
        <v>15101</v>
      </c>
      <c r="E5661" s="5" t="s">
        <v>7437</v>
      </c>
    </row>
    <row r="5662" spans="1:5" x14ac:dyDescent="0.25">
      <c r="A5662" s="5" t="s">
        <v>11609</v>
      </c>
      <c r="B5662" s="5"/>
      <c r="C5662" s="5" t="s">
        <v>8585</v>
      </c>
      <c r="D5662" s="5">
        <v>7110</v>
      </c>
      <c r="E5662" s="5" t="s">
        <v>8586</v>
      </c>
    </row>
    <row r="5663" spans="1:5" x14ac:dyDescent="0.25">
      <c r="A5663" s="5" t="s">
        <v>11610</v>
      </c>
      <c r="B5663" s="5"/>
      <c r="C5663" s="5" t="s">
        <v>11611</v>
      </c>
      <c r="D5663" s="5">
        <v>16117</v>
      </c>
      <c r="E5663" s="5" t="s">
        <v>11612</v>
      </c>
    </row>
    <row r="5664" spans="1:5" x14ac:dyDescent="0.25">
      <c r="A5664" s="5" t="s">
        <v>11613</v>
      </c>
      <c r="B5664" s="5"/>
      <c r="C5664" s="5" t="s">
        <v>428</v>
      </c>
      <c r="D5664" s="5">
        <v>106209</v>
      </c>
      <c r="E5664" s="5" t="s">
        <v>6583</v>
      </c>
    </row>
    <row r="5665" spans="1:5" x14ac:dyDescent="0.25">
      <c r="A5665" s="5" t="s">
        <v>11614</v>
      </c>
      <c r="B5665" s="5"/>
      <c r="C5665" s="5" t="s">
        <v>10153</v>
      </c>
      <c r="D5665" s="5">
        <v>107383</v>
      </c>
      <c r="E5665" s="5" t="s">
        <v>10153</v>
      </c>
    </row>
    <row r="5666" spans="1:5" x14ac:dyDescent="0.25">
      <c r="A5666" s="5" t="s">
        <v>11615</v>
      </c>
      <c r="B5666" s="5"/>
      <c r="C5666" s="5" t="s">
        <v>11616</v>
      </c>
      <c r="D5666" s="5">
        <v>13252</v>
      </c>
      <c r="E5666" s="5" t="s">
        <v>11616</v>
      </c>
    </row>
    <row r="5667" spans="1:5" x14ac:dyDescent="0.25">
      <c r="A5667" s="5" t="s">
        <v>11617</v>
      </c>
      <c r="B5667" s="5"/>
      <c r="C5667" s="5" t="s">
        <v>11618</v>
      </c>
      <c r="D5667" s="5">
        <v>92875</v>
      </c>
      <c r="E5667" s="5" t="s">
        <v>11618</v>
      </c>
    </row>
    <row r="5668" spans="1:5" x14ac:dyDescent="0.25">
      <c r="A5668" s="5" t="s">
        <v>11619</v>
      </c>
      <c r="B5668" s="5"/>
      <c r="C5668" s="5" t="s">
        <v>983</v>
      </c>
      <c r="D5668" s="5">
        <v>156</v>
      </c>
      <c r="E5668" s="5" t="s">
        <v>983</v>
      </c>
    </row>
    <row r="5669" spans="1:5" x14ac:dyDescent="0.25">
      <c r="A5669" s="5" t="s">
        <v>11620</v>
      </c>
      <c r="B5669" s="5"/>
      <c r="C5669" s="5" t="s">
        <v>10247</v>
      </c>
      <c r="D5669" s="5">
        <v>51046</v>
      </c>
      <c r="E5669" s="5" t="s">
        <v>10247</v>
      </c>
    </row>
    <row r="5670" spans="1:5" x14ac:dyDescent="0.25">
      <c r="A5670" s="5" t="s">
        <v>11621</v>
      </c>
      <c r="B5670" s="5"/>
      <c r="C5670" s="5" t="s">
        <v>1177</v>
      </c>
      <c r="D5670" s="5">
        <v>18693</v>
      </c>
      <c r="E5670" s="5" t="s">
        <v>1177</v>
      </c>
    </row>
    <row r="5671" spans="1:5" x14ac:dyDescent="0.25">
      <c r="A5671" s="5" t="s">
        <v>11622</v>
      </c>
      <c r="B5671" s="5"/>
      <c r="C5671" s="5" t="s">
        <v>7609</v>
      </c>
      <c r="D5671" s="5">
        <v>26940</v>
      </c>
      <c r="E5671" s="5" t="s">
        <v>7609</v>
      </c>
    </row>
    <row r="5672" spans="1:5" x14ac:dyDescent="0.25">
      <c r="A5672" s="5" t="s">
        <v>11623</v>
      </c>
      <c r="B5672" s="5"/>
      <c r="C5672" s="5" t="s">
        <v>5507</v>
      </c>
      <c r="D5672" s="5">
        <v>100835</v>
      </c>
      <c r="E5672" s="5" t="s">
        <v>5507</v>
      </c>
    </row>
    <row r="5673" spans="1:5" x14ac:dyDescent="0.25">
      <c r="A5673" s="5" t="s">
        <v>11624</v>
      </c>
      <c r="B5673" s="5"/>
      <c r="C5673" s="5" t="s">
        <v>4472</v>
      </c>
      <c r="D5673" s="5">
        <v>7938</v>
      </c>
      <c r="E5673" s="5" t="s">
        <v>4472</v>
      </c>
    </row>
    <row r="5674" spans="1:5" x14ac:dyDescent="0.25">
      <c r="A5674" s="5" t="s">
        <v>11625</v>
      </c>
      <c r="B5674" s="5"/>
      <c r="C5674" s="5" t="s">
        <v>2475</v>
      </c>
      <c r="D5674" s="5">
        <v>48409</v>
      </c>
      <c r="E5674" s="5" t="s">
        <v>6771</v>
      </c>
    </row>
    <row r="5675" spans="1:5" x14ac:dyDescent="0.25">
      <c r="A5675" s="5" t="s">
        <v>11626</v>
      </c>
      <c r="B5675" s="5"/>
      <c r="C5675" s="5" t="s">
        <v>6301</v>
      </c>
      <c r="D5675" s="5">
        <v>388</v>
      </c>
      <c r="E5675" s="5" t="s">
        <v>6301</v>
      </c>
    </row>
    <row r="5676" spans="1:5" x14ac:dyDescent="0.25">
      <c r="A5676" s="5" t="s">
        <v>11627</v>
      </c>
      <c r="B5676" s="5"/>
      <c r="C5676" s="5" t="s">
        <v>1150</v>
      </c>
      <c r="D5676" s="5">
        <v>46622</v>
      </c>
      <c r="E5676" s="5" t="s">
        <v>6650</v>
      </c>
    </row>
    <row r="5677" spans="1:5" x14ac:dyDescent="0.25">
      <c r="A5677" s="5" t="s">
        <v>11628</v>
      </c>
      <c r="B5677" s="5"/>
      <c r="C5677" s="5" t="s">
        <v>1275</v>
      </c>
      <c r="D5677" s="5">
        <v>16482</v>
      </c>
      <c r="E5677" s="5" t="s">
        <v>6662</v>
      </c>
    </row>
    <row r="5678" spans="1:5" x14ac:dyDescent="0.25">
      <c r="A5678" s="5" t="s">
        <v>11629</v>
      </c>
      <c r="B5678" s="5"/>
      <c r="C5678" s="5" t="s">
        <v>9700</v>
      </c>
      <c r="D5678" s="5">
        <v>20667</v>
      </c>
      <c r="E5678" s="5" t="s">
        <v>9700</v>
      </c>
    </row>
    <row r="5679" spans="1:5" x14ac:dyDescent="0.25">
      <c r="A5679" s="5" t="s">
        <v>11630</v>
      </c>
      <c r="B5679" s="5"/>
      <c r="C5679" s="5" t="s">
        <v>1489</v>
      </c>
      <c r="D5679" s="5">
        <v>7704</v>
      </c>
      <c r="E5679" s="5" t="s">
        <v>1489</v>
      </c>
    </row>
    <row r="5680" spans="1:5" x14ac:dyDescent="0.25">
      <c r="A5680" s="5" t="s">
        <v>11631</v>
      </c>
      <c r="B5680" s="5"/>
      <c r="C5680" s="5" t="s">
        <v>1902</v>
      </c>
      <c r="D5680" s="5">
        <v>43891</v>
      </c>
      <c r="E5680" s="5" t="s">
        <v>1902</v>
      </c>
    </row>
    <row r="5681" spans="1:5" x14ac:dyDescent="0.25">
      <c r="A5681" s="5" t="s">
        <v>11632</v>
      </c>
      <c r="B5681" s="5"/>
      <c r="C5681" s="5" t="s">
        <v>11633</v>
      </c>
      <c r="D5681" s="5">
        <v>26651</v>
      </c>
      <c r="E5681" s="5" t="s">
        <v>11633</v>
      </c>
    </row>
    <row r="5682" spans="1:5" x14ac:dyDescent="0.25">
      <c r="A5682" s="5" t="s">
        <v>11634</v>
      </c>
      <c r="B5682" s="5"/>
      <c r="C5682" s="5" t="s">
        <v>11635</v>
      </c>
      <c r="D5682" s="5">
        <v>50257</v>
      </c>
      <c r="E5682" s="5" t="s">
        <v>11635</v>
      </c>
    </row>
    <row r="5683" spans="1:5" x14ac:dyDescent="0.25">
      <c r="A5683" s="5" t="s">
        <v>11636</v>
      </c>
      <c r="B5683" s="5"/>
      <c r="C5683" s="5" t="s">
        <v>10072</v>
      </c>
      <c r="D5683" s="5">
        <v>52995</v>
      </c>
      <c r="E5683" s="5" t="s">
        <v>10073</v>
      </c>
    </row>
    <row r="5684" spans="1:5" x14ac:dyDescent="0.25">
      <c r="A5684" s="5" t="s">
        <v>11637</v>
      </c>
      <c r="B5684" s="5"/>
      <c r="C5684" s="5" t="s">
        <v>2492</v>
      </c>
      <c r="D5684" s="5">
        <v>1291</v>
      </c>
      <c r="E5684" s="5" t="s">
        <v>6773</v>
      </c>
    </row>
    <row r="5685" spans="1:5" x14ac:dyDescent="0.25">
      <c r="A5685" s="5" t="s">
        <v>11638</v>
      </c>
      <c r="B5685" s="5"/>
      <c r="C5685" s="5" t="s">
        <v>2934</v>
      </c>
      <c r="D5685" s="5">
        <v>5171</v>
      </c>
      <c r="E5685" s="5" t="s">
        <v>2934</v>
      </c>
    </row>
    <row r="5686" spans="1:5" x14ac:dyDescent="0.25">
      <c r="A5686" s="5" t="s">
        <v>11639</v>
      </c>
      <c r="B5686" s="5"/>
      <c r="C5686" s="5" t="s">
        <v>8457</v>
      </c>
      <c r="D5686" s="5">
        <v>101704</v>
      </c>
      <c r="E5686" s="5" t="s">
        <v>8457</v>
      </c>
    </row>
    <row r="5687" spans="1:5" x14ac:dyDescent="0.25">
      <c r="A5687" s="5" t="s">
        <v>11640</v>
      </c>
      <c r="B5687" s="5"/>
      <c r="C5687" s="5" t="s">
        <v>11641</v>
      </c>
      <c r="D5687" s="5">
        <v>8160</v>
      </c>
      <c r="E5687" s="5" t="s">
        <v>11641</v>
      </c>
    </row>
    <row r="5688" spans="1:5" x14ac:dyDescent="0.25">
      <c r="A5688" s="5" t="s">
        <v>11642</v>
      </c>
      <c r="B5688" s="5"/>
      <c r="C5688" s="5" t="s">
        <v>3148</v>
      </c>
      <c r="D5688" s="5">
        <v>14464</v>
      </c>
      <c r="E5688" s="5" t="s">
        <v>6819</v>
      </c>
    </row>
    <row r="5689" spans="1:5" x14ac:dyDescent="0.25">
      <c r="A5689" s="5" t="s">
        <v>11643</v>
      </c>
      <c r="B5689" s="5"/>
      <c r="C5689" s="5" t="s">
        <v>707</v>
      </c>
      <c r="D5689" s="5">
        <v>22799</v>
      </c>
      <c r="E5689" s="5" t="s">
        <v>6605</v>
      </c>
    </row>
    <row r="5690" spans="1:5" x14ac:dyDescent="0.25">
      <c r="A5690" s="5" t="s">
        <v>11644</v>
      </c>
      <c r="B5690" s="5"/>
      <c r="C5690" s="5" t="s">
        <v>2413</v>
      </c>
      <c r="D5690" s="5">
        <v>18950</v>
      </c>
      <c r="E5690" s="5" t="s">
        <v>6762</v>
      </c>
    </row>
    <row r="5691" spans="1:5" x14ac:dyDescent="0.25">
      <c r="A5691" s="5" t="s">
        <v>11645</v>
      </c>
      <c r="B5691" s="5"/>
      <c r="C5691" s="5" t="s">
        <v>357</v>
      </c>
      <c r="D5691" s="5">
        <v>19547</v>
      </c>
      <c r="E5691" s="5" t="s">
        <v>6573</v>
      </c>
    </row>
    <row r="5692" spans="1:5" x14ac:dyDescent="0.25">
      <c r="A5692" s="5" t="s">
        <v>11646</v>
      </c>
      <c r="B5692" s="5"/>
      <c r="C5692" s="5" t="s">
        <v>1039</v>
      </c>
      <c r="D5692" s="5">
        <v>15996</v>
      </c>
      <c r="E5692" s="5" t="s">
        <v>6637</v>
      </c>
    </row>
    <row r="5693" spans="1:5" x14ac:dyDescent="0.25">
      <c r="A5693" s="5" t="s">
        <v>11647</v>
      </c>
      <c r="B5693" s="5"/>
      <c r="C5693" s="5" t="s">
        <v>471</v>
      </c>
      <c r="D5693" s="5">
        <v>53129</v>
      </c>
      <c r="E5693" s="5" t="s">
        <v>6591</v>
      </c>
    </row>
    <row r="5694" spans="1:5" x14ac:dyDescent="0.25">
      <c r="A5694" s="5" t="s">
        <v>11648</v>
      </c>
      <c r="B5694" s="5"/>
      <c r="C5694" s="5" t="s">
        <v>471</v>
      </c>
      <c r="D5694" s="5">
        <v>9001</v>
      </c>
      <c r="E5694" s="5" t="s">
        <v>471</v>
      </c>
    </row>
    <row r="5695" spans="1:5" x14ac:dyDescent="0.25">
      <c r="A5695" s="5" t="s">
        <v>11649</v>
      </c>
      <c r="B5695" s="5"/>
      <c r="C5695" s="5" t="s">
        <v>2538</v>
      </c>
      <c r="D5695" s="5">
        <v>7807</v>
      </c>
      <c r="E5695" s="5" t="s">
        <v>6939</v>
      </c>
    </row>
    <row r="5696" spans="1:5" x14ac:dyDescent="0.25">
      <c r="A5696" s="5" t="s">
        <v>11650</v>
      </c>
      <c r="B5696" s="5"/>
      <c r="C5696" s="5" t="s">
        <v>2501</v>
      </c>
      <c r="D5696" s="5">
        <v>49797</v>
      </c>
      <c r="E5696" s="5" t="s">
        <v>6799</v>
      </c>
    </row>
    <row r="5697" spans="1:5" x14ac:dyDescent="0.25">
      <c r="A5697" s="5" t="s">
        <v>11651</v>
      </c>
      <c r="B5697" s="5"/>
      <c r="C5697" s="5" t="s">
        <v>11652</v>
      </c>
      <c r="D5697" s="5">
        <v>109353</v>
      </c>
      <c r="E5697" s="5" t="s">
        <v>11652</v>
      </c>
    </row>
    <row r="5698" spans="1:5" x14ac:dyDescent="0.25">
      <c r="A5698" s="5" t="s">
        <v>11653</v>
      </c>
      <c r="B5698" s="5"/>
      <c r="C5698" s="5" t="s">
        <v>8801</v>
      </c>
      <c r="D5698" s="5">
        <v>8657</v>
      </c>
      <c r="E5698" s="5" t="s">
        <v>8801</v>
      </c>
    </row>
    <row r="5699" spans="1:5" x14ac:dyDescent="0.25">
      <c r="A5699" s="5" t="s">
        <v>11654</v>
      </c>
      <c r="B5699" s="5"/>
      <c r="C5699" s="5" t="s">
        <v>8876</v>
      </c>
      <c r="D5699" s="5">
        <v>11546</v>
      </c>
      <c r="E5699" s="5" t="s">
        <v>8876</v>
      </c>
    </row>
    <row r="5700" spans="1:5" x14ac:dyDescent="0.25">
      <c r="A5700" s="5" t="s">
        <v>11655</v>
      </c>
      <c r="B5700" s="5"/>
      <c r="C5700" s="5" t="s">
        <v>2846</v>
      </c>
      <c r="D5700" s="5">
        <v>15364</v>
      </c>
      <c r="E5700" s="5" t="s">
        <v>6803</v>
      </c>
    </row>
    <row r="5701" spans="1:5" x14ac:dyDescent="0.25">
      <c r="A5701" s="5" t="s">
        <v>11656</v>
      </c>
      <c r="B5701" s="5"/>
      <c r="C5701" s="5" t="s">
        <v>437</v>
      </c>
      <c r="D5701" s="5">
        <v>18965</v>
      </c>
      <c r="E5701" s="5" t="s">
        <v>6586</v>
      </c>
    </row>
    <row r="5702" spans="1:5" x14ac:dyDescent="0.25">
      <c r="A5702" s="5" t="s">
        <v>11657</v>
      </c>
      <c r="B5702" s="5"/>
      <c r="C5702" s="5" t="s">
        <v>1173</v>
      </c>
      <c r="D5702" s="5">
        <v>16011</v>
      </c>
      <c r="E5702" s="5" t="s">
        <v>6718</v>
      </c>
    </row>
    <row r="5703" spans="1:5" x14ac:dyDescent="0.25">
      <c r="A5703" s="5" t="s">
        <v>11658</v>
      </c>
      <c r="B5703" s="5"/>
      <c r="C5703" s="5" t="s">
        <v>1612</v>
      </c>
      <c r="D5703" s="5">
        <v>44373</v>
      </c>
      <c r="E5703" s="5" t="s">
        <v>6694</v>
      </c>
    </row>
    <row r="5704" spans="1:5" x14ac:dyDescent="0.25">
      <c r="A5704" s="5" t="s">
        <v>11659</v>
      </c>
      <c r="B5704" s="5"/>
      <c r="C5704" s="5" t="s">
        <v>8626</v>
      </c>
      <c r="D5704" s="5">
        <v>11214</v>
      </c>
      <c r="E5704" s="5" t="s">
        <v>8626</v>
      </c>
    </row>
    <row r="5705" spans="1:5" x14ac:dyDescent="0.25">
      <c r="A5705" s="5" t="s">
        <v>11660</v>
      </c>
      <c r="B5705" s="5"/>
      <c r="C5705" s="5" t="s">
        <v>7270</v>
      </c>
      <c r="D5705" s="5">
        <v>18016</v>
      </c>
      <c r="E5705" s="5" t="s">
        <v>7271</v>
      </c>
    </row>
    <row r="5706" spans="1:5" x14ac:dyDescent="0.25">
      <c r="A5706" s="5" t="s">
        <v>11661</v>
      </c>
      <c r="B5706" s="5"/>
      <c r="C5706" s="5" t="s">
        <v>2609</v>
      </c>
      <c r="D5706" s="5">
        <v>41464</v>
      </c>
      <c r="E5706" s="5" t="s">
        <v>8011</v>
      </c>
    </row>
    <row r="5707" spans="1:5" x14ac:dyDescent="0.25">
      <c r="A5707" s="5" t="s">
        <v>11662</v>
      </c>
      <c r="B5707" s="5"/>
      <c r="C5707" s="5" t="s">
        <v>5058</v>
      </c>
      <c r="D5707" s="5">
        <v>44210</v>
      </c>
      <c r="E5707" s="5" t="s">
        <v>5058</v>
      </c>
    </row>
    <row r="5708" spans="1:5" x14ac:dyDescent="0.25">
      <c r="A5708" s="5" t="s">
        <v>11663</v>
      </c>
      <c r="B5708" s="5"/>
      <c r="C5708" s="5" t="s">
        <v>7719</v>
      </c>
      <c r="D5708" s="5">
        <v>93386</v>
      </c>
      <c r="E5708" s="5" t="s">
        <v>7719</v>
      </c>
    </row>
    <row r="5709" spans="1:5" x14ac:dyDescent="0.25">
      <c r="A5709" s="5" t="s">
        <v>11664</v>
      </c>
      <c r="B5709" s="5"/>
      <c r="C5709" s="5" t="s">
        <v>5292</v>
      </c>
      <c r="D5709" s="5">
        <v>18684</v>
      </c>
      <c r="E5709" s="5" t="s">
        <v>5292</v>
      </c>
    </row>
    <row r="5710" spans="1:5" x14ac:dyDescent="0.25">
      <c r="A5710" s="5" t="s">
        <v>11665</v>
      </c>
      <c r="B5710" s="5"/>
      <c r="C5710" s="5" t="s">
        <v>4119</v>
      </c>
      <c r="D5710" s="5">
        <v>1036</v>
      </c>
      <c r="E5710" s="5" t="s">
        <v>4119</v>
      </c>
    </row>
    <row r="5711" spans="1:5" x14ac:dyDescent="0.25">
      <c r="A5711" s="5" t="s">
        <v>11666</v>
      </c>
      <c r="B5711" s="5"/>
      <c r="C5711" s="5" t="s">
        <v>5063</v>
      </c>
      <c r="D5711" s="5">
        <v>29664</v>
      </c>
      <c r="E5711" s="5" t="s">
        <v>6932</v>
      </c>
    </row>
    <row r="5712" spans="1:5" x14ac:dyDescent="0.25">
      <c r="A5712" s="5" t="s">
        <v>11667</v>
      </c>
      <c r="B5712" s="5"/>
      <c r="C5712" s="5" t="s">
        <v>1770</v>
      </c>
      <c r="D5712" s="5">
        <v>52415</v>
      </c>
      <c r="E5712" s="5" t="s">
        <v>1770</v>
      </c>
    </row>
    <row r="5713" spans="1:5" x14ac:dyDescent="0.25">
      <c r="A5713" s="5" t="s">
        <v>11668</v>
      </c>
      <c r="B5713" s="5"/>
      <c r="C5713" s="5" t="s">
        <v>407</v>
      </c>
      <c r="D5713" s="5">
        <v>38398</v>
      </c>
      <c r="E5713" s="5" t="s">
        <v>6581</v>
      </c>
    </row>
    <row r="5714" spans="1:5" x14ac:dyDescent="0.25">
      <c r="A5714" s="5" t="s">
        <v>11669</v>
      </c>
      <c r="B5714" s="5"/>
      <c r="C5714" s="5" t="s">
        <v>1141</v>
      </c>
      <c r="D5714" s="5">
        <v>8390</v>
      </c>
      <c r="E5714" s="5" t="s">
        <v>1141</v>
      </c>
    </row>
    <row r="5715" spans="1:5" x14ac:dyDescent="0.25">
      <c r="A5715" s="5" t="s">
        <v>11670</v>
      </c>
      <c r="B5715" s="5"/>
      <c r="C5715" s="5" t="s">
        <v>9838</v>
      </c>
      <c r="D5715" s="5">
        <v>106807</v>
      </c>
      <c r="E5715" s="5" t="s">
        <v>9838</v>
      </c>
    </row>
    <row r="5716" spans="1:5" x14ac:dyDescent="0.25">
      <c r="A5716" s="5" t="s">
        <v>11671</v>
      </c>
      <c r="B5716" s="5"/>
      <c r="C5716" s="5" t="s">
        <v>8457</v>
      </c>
      <c r="D5716" s="5">
        <v>101704</v>
      </c>
      <c r="E5716" s="5" t="s">
        <v>8457</v>
      </c>
    </row>
    <row r="5717" spans="1:5" x14ac:dyDescent="0.25">
      <c r="A5717" s="5" t="s">
        <v>11672</v>
      </c>
      <c r="B5717" s="5"/>
      <c r="C5717" s="5" t="s">
        <v>764</v>
      </c>
      <c r="D5717" s="5">
        <v>21291</v>
      </c>
      <c r="E5717" s="5" t="s">
        <v>6609</v>
      </c>
    </row>
    <row r="5718" spans="1:5" x14ac:dyDescent="0.25">
      <c r="A5718" s="5" t="s">
        <v>11673</v>
      </c>
      <c r="B5718" s="5"/>
      <c r="C5718" s="5" t="s">
        <v>885</v>
      </c>
      <c r="D5718" s="5">
        <v>21630</v>
      </c>
      <c r="E5718" s="5" t="s">
        <v>885</v>
      </c>
    </row>
    <row r="5719" spans="1:5" x14ac:dyDescent="0.25">
      <c r="A5719" s="5" t="s">
        <v>11674</v>
      </c>
      <c r="B5719" s="5"/>
      <c r="C5719" s="5" t="s">
        <v>1624</v>
      </c>
      <c r="D5719" s="5">
        <v>45517</v>
      </c>
      <c r="E5719" s="5" t="s">
        <v>1624</v>
      </c>
    </row>
    <row r="5720" spans="1:5" x14ac:dyDescent="0.25">
      <c r="A5720" s="5" t="s">
        <v>11675</v>
      </c>
      <c r="B5720" s="5"/>
      <c r="C5720" s="5" t="s">
        <v>11676</v>
      </c>
      <c r="D5720" s="5">
        <v>32489</v>
      </c>
      <c r="E5720" s="5" t="s">
        <v>11676</v>
      </c>
    </row>
    <row r="5721" spans="1:5" x14ac:dyDescent="0.25">
      <c r="A5721" s="5" t="s">
        <v>11677</v>
      </c>
      <c r="B5721" s="5"/>
      <c r="C5721" s="5" t="s">
        <v>11678</v>
      </c>
      <c r="D5721" s="5">
        <v>14653</v>
      </c>
      <c r="E5721" s="5" t="s">
        <v>11678</v>
      </c>
    </row>
    <row r="5722" spans="1:5" x14ac:dyDescent="0.25">
      <c r="A5722" s="5" t="s">
        <v>11679</v>
      </c>
      <c r="B5722" s="5"/>
      <c r="C5722" s="5" t="s">
        <v>7290</v>
      </c>
      <c r="D5722" s="5">
        <v>8329</v>
      </c>
      <c r="E5722" s="5" t="s">
        <v>7290</v>
      </c>
    </row>
    <row r="5723" spans="1:5" x14ac:dyDescent="0.25">
      <c r="A5723" s="5" t="s">
        <v>11680</v>
      </c>
      <c r="B5723" s="5"/>
      <c r="C5723" s="5" t="s">
        <v>10203</v>
      </c>
      <c r="D5723" s="5">
        <v>101584</v>
      </c>
      <c r="E5723" s="5" t="s">
        <v>10203</v>
      </c>
    </row>
    <row r="5724" spans="1:5" x14ac:dyDescent="0.25">
      <c r="A5724" s="5" t="s">
        <v>11681</v>
      </c>
      <c r="B5724" s="5"/>
      <c r="C5724" s="5" t="s">
        <v>5541</v>
      </c>
      <c r="D5724" s="5">
        <v>1142</v>
      </c>
      <c r="E5724" s="5" t="s">
        <v>5541</v>
      </c>
    </row>
    <row r="5725" spans="1:5" x14ac:dyDescent="0.25">
      <c r="A5725" s="5" t="s">
        <v>11682</v>
      </c>
      <c r="B5725" s="5"/>
      <c r="C5725" s="5" t="s">
        <v>1317</v>
      </c>
      <c r="D5725" s="5">
        <v>51700</v>
      </c>
      <c r="E5725" s="5" t="s">
        <v>6666</v>
      </c>
    </row>
    <row r="5726" spans="1:5" x14ac:dyDescent="0.25">
      <c r="A5726" s="5" t="s">
        <v>11683</v>
      </c>
      <c r="B5726" s="5"/>
      <c r="C5726" s="5" t="s">
        <v>3546</v>
      </c>
      <c r="D5726" s="5">
        <v>45760</v>
      </c>
      <c r="E5726" s="5" t="s">
        <v>6846</v>
      </c>
    </row>
    <row r="5727" spans="1:5" x14ac:dyDescent="0.25">
      <c r="A5727" s="5" t="s">
        <v>11684</v>
      </c>
      <c r="B5727" s="5"/>
      <c r="C5727" s="5" t="s">
        <v>747</v>
      </c>
      <c r="D5727" s="5">
        <v>32928</v>
      </c>
      <c r="E5727" s="5" t="s">
        <v>747</v>
      </c>
    </row>
    <row r="5728" spans="1:5" x14ac:dyDescent="0.25">
      <c r="A5728" s="5" t="s">
        <v>11685</v>
      </c>
      <c r="B5728" s="5"/>
      <c r="C5728" s="5" t="s">
        <v>5003</v>
      </c>
      <c r="D5728" s="5">
        <v>6865</v>
      </c>
      <c r="E5728" s="5" t="s">
        <v>5003</v>
      </c>
    </row>
    <row r="5729" spans="1:5" x14ac:dyDescent="0.25">
      <c r="A5729" s="5" t="s">
        <v>11686</v>
      </c>
      <c r="B5729" s="5"/>
      <c r="C5729" s="5" t="s">
        <v>7802</v>
      </c>
      <c r="D5729" s="5">
        <v>6417</v>
      </c>
      <c r="E5729" s="5" t="s">
        <v>7802</v>
      </c>
    </row>
    <row r="5730" spans="1:5" x14ac:dyDescent="0.25">
      <c r="A5730" s="5" t="s">
        <v>11687</v>
      </c>
      <c r="B5730" s="5"/>
      <c r="C5730" s="5" t="s">
        <v>11688</v>
      </c>
      <c r="D5730" s="5">
        <v>47542</v>
      </c>
      <c r="E5730" s="5" t="s">
        <v>11688</v>
      </c>
    </row>
    <row r="5731" spans="1:5" x14ac:dyDescent="0.25">
      <c r="A5731" s="5" t="s">
        <v>11689</v>
      </c>
      <c r="B5731" s="5"/>
      <c r="C5731" s="5" t="s">
        <v>11690</v>
      </c>
      <c r="D5731" s="5">
        <v>17968</v>
      </c>
      <c r="E5731" s="5" t="s">
        <v>11691</v>
      </c>
    </row>
    <row r="5732" spans="1:5" x14ac:dyDescent="0.25">
      <c r="A5732" s="5" t="s">
        <v>11692</v>
      </c>
      <c r="B5732" s="5"/>
      <c r="C5732" s="5" t="s">
        <v>11693</v>
      </c>
      <c r="D5732" s="5">
        <v>16590</v>
      </c>
      <c r="E5732" s="5" t="s">
        <v>11693</v>
      </c>
    </row>
    <row r="5733" spans="1:5" x14ac:dyDescent="0.25">
      <c r="A5733" s="5" t="s">
        <v>11694</v>
      </c>
      <c r="B5733" s="5"/>
      <c r="C5733" s="5" t="s">
        <v>11195</v>
      </c>
      <c r="D5733" s="5">
        <v>28521</v>
      </c>
      <c r="E5733" s="5" t="s">
        <v>11195</v>
      </c>
    </row>
    <row r="5734" spans="1:5" x14ac:dyDescent="0.25">
      <c r="A5734" s="5" t="s">
        <v>11695</v>
      </c>
      <c r="B5734" s="5"/>
      <c r="C5734" s="5" t="s">
        <v>9541</v>
      </c>
      <c r="D5734" s="5">
        <v>34130</v>
      </c>
      <c r="E5734" s="5" t="s">
        <v>9541</v>
      </c>
    </row>
    <row r="5735" spans="1:5" x14ac:dyDescent="0.25">
      <c r="A5735" s="5" t="s">
        <v>11696</v>
      </c>
      <c r="B5735" s="5"/>
      <c r="C5735" s="5" t="s">
        <v>8427</v>
      </c>
      <c r="D5735" s="5">
        <v>101175</v>
      </c>
      <c r="E5735" s="5" t="s">
        <v>8427</v>
      </c>
    </row>
    <row r="5736" spans="1:5" x14ac:dyDescent="0.25">
      <c r="A5736" s="5" t="s">
        <v>11697</v>
      </c>
      <c r="B5736" s="5"/>
      <c r="C5736" s="5" t="s">
        <v>11698</v>
      </c>
      <c r="D5736" s="5">
        <v>18913</v>
      </c>
      <c r="E5736" s="5" t="s">
        <v>11698</v>
      </c>
    </row>
    <row r="5737" spans="1:5" x14ac:dyDescent="0.25">
      <c r="A5737" s="5" t="s">
        <v>11699</v>
      </c>
      <c r="B5737" s="5"/>
      <c r="C5737" s="5" t="s">
        <v>7865</v>
      </c>
      <c r="D5737" s="5">
        <v>49357</v>
      </c>
      <c r="E5737" s="5" t="s">
        <v>11700</v>
      </c>
    </row>
    <row r="5738" spans="1:5" x14ac:dyDescent="0.25">
      <c r="A5738" s="5" t="s">
        <v>11701</v>
      </c>
      <c r="B5738" s="5"/>
      <c r="C5738" s="5" t="s">
        <v>11702</v>
      </c>
      <c r="D5738" s="5">
        <v>12028</v>
      </c>
      <c r="E5738" s="5" t="s">
        <v>11702</v>
      </c>
    </row>
    <row r="5739" spans="1:5" x14ac:dyDescent="0.25">
      <c r="A5739" s="5" t="s">
        <v>11703</v>
      </c>
      <c r="B5739" s="5"/>
      <c r="C5739" s="5" t="s">
        <v>9460</v>
      </c>
      <c r="D5739" s="5">
        <v>106419</v>
      </c>
      <c r="E5739" s="5" t="s">
        <v>9460</v>
      </c>
    </row>
    <row r="5740" spans="1:5" x14ac:dyDescent="0.25">
      <c r="A5740" s="5" t="s">
        <v>11704</v>
      </c>
      <c r="B5740" s="5"/>
      <c r="C5740" s="5" t="s">
        <v>10023</v>
      </c>
      <c r="D5740" s="5">
        <v>107188</v>
      </c>
      <c r="E5740" s="5" t="s">
        <v>10023</v>
      </c>
    </row>
    <row r="5741" spans="1:5" x14ac:dyDescent="0.25">
      <c r="A5741" s="5" t="s">
        <v>11705</v>
      </c>
      <c r="B5741" s="5"/>
      <c r="C5741" s="5" t="s">
        <v>5532</v>
      </c>
      <c r="D5741" s="5">
        <v>46835</v>
      </c>
      <c r="E5741" s="5" t="s">
        <v>5532</v>
      </c>
    </row>
    <row r="5742" spans="1:5" x14ac:dyDescent="0.25">
      <c r="A5742" s="5" t="s">
        <v>11706</v>
      </c>
      <c r="B5742" s="5"/>
      <c r="C5742" s="5" t="s">
        <v>3945</v>
      </c>
      <c r="D5742" s="5">
        <v>5993</v>
      </c>
      <c r="E5742" s="5" t="s">
        <v>3945</v>
      </c>
    </row>
    <row r="5743" spans="1:5" x14ac:dyDescent="0.25">
      <c r="A5743" s="5" t="s">
        <v>11707</v>
      </c>
      <c r="B5743" s="5"/>
      <c r="C5743" s="5" t="s">
        <v>8967</v>
      </c>
      <c r="D5743" s="5">
        <v>6543</v>
      </c>
      <c r="E5743" s="5" t="s">
        <v>8967</v>
      </c>
    </row>
    <row r="5744" spans="1:5" x14ac:dyDescent="0.25">
      <c r="A5744" s="5" t="s">
        <v>11708</v>
      </c>
      <c r="B5744" s="5"/>
      <c r="C5744" s="5" t="s">
        <v>11709</v>
      </c>
      <c r="D5744" s="5">
        <v>109317</v>
      </c>
      <c r="E5744" s="5" t="s">
        <v>11709</v>
      </c>
    </row>
    <row r="5745" spans="1:5" x14ac:dyDescent="0.25">
      <c r="A5745" s="5" t="s">
        <v>11710</v>
      </c>
      <c r="B5745" s="5"/>
      <c r="C5745" s="5" t="s">
        <v>933</v>
      </c>
      <c r="D5745" s="5">
        <v>53082</v>
      </c>
      <c r="E5745" s="5" t="s">
        <v>6625</v>
      </c>
    </row>
    <row r="5746" spans="1:5" x14ac:dyDescent="0.25">
      <c r="A5746" s="5" t="s">
        <v>11711</v>
      </c>
      <c r="B5746" s="5"/>
      <c r="C5746" s="5" t="s">
        <v>7109</v>
      </c>
      <c r="D5746" s="5">
        <v>12816</v>
      </c>
      <c r="E5746" s="5" t="s">
        <v>7110</v>
      </c>
    </row>
    <row r="5747" spans="1:5" x14ac:dyDescent="0.25">
      <c r="A5747" s="5" t="s">
        <v>11712</v>
      </c>
      <c r="B5747" s="5"/>
      <c r="C5747" s="5" t="s">
        <v>11042</v>
      </c>
      <c r="D5747" s="5">
        <v>101120</v>
      </c>
      <c r="E5747" s="5" t="s">
        <v>11713</v>
      </c>
    </row>
    <row r="5748" spans="1:5" x14ac:dyDescent="0.25">
      <c r="A5748" s="5" t="s">
        <v>11714</v>
      </c>
      <c r="B5748" s="5"/>
      <c r="C5748" s="5" t="s">
        <v>474</v>
      </c>
      <c r="D5748" s="5">
        <v>46257</v>
      </c>
      <c r="E5748" s="5" t="s">
        <v>6592</v>
      </c>
    </row>
    <row r="5749" spans="1:5" x14ac:dyDescent="0.25">
      <c r="A5749" s="5" t="s">
        <v>11715</v>
      </c>
      <c r="B5749" s="5"/>
      <c r="C5749" s="5" t="s">
        <v>7777</v>
      </c>
      <c r="D5749" s="5">
        <v>91793</v>
      </c>
      <c r="E5749" s="5" t="s">
        <v>7777</v>
      </c>
    </row>
    <row r="5750" spans="1:5" x14ac:dyDescent="0.25">
      <c r="A5750" s="5" t="s">
        <v>11716</v>
      </c>
      <c r="B5750" s="5"/>
      <c r="C5750" s="5" t="s">
        <v>4684</v>
      </c>
      <c r="D5750" s="5">
        <v>44147</v>
      </c>
      <c r="E5750" s="5" t="s">
        <v>4684</v>
      </c>
    </row>
    <row r="5751" spans="1:5" x14ac:dyDescent="0.25">
      <c r="A5751" s="5" t="s">
        <v>11717</v>
      </c>
      <c r="B5751" s="5"/>
      <c r="C5751" s="5" t="s">
        <v>1263</v>
      </c>
      <c r="D5751" s="5">
        <v>6183</v>
      </c>
      <c r="E5751" s="5" t="s">
        <v>1263</v>
      </c>
    </row>
    <row r="5752" spans="1:5" x14ac:dyDescent="0.25">
      <c r="A5752" s="5" t="s">
        <v>11718</v>
      </c>
      <c r="B5752" s="5"/>
      <c r="C5752" s="5" t="s">
        <v>2123</v>
      </c>
      <c r="D5752" s="5">
        <v>6759</v>
      </c>
      <c r="E5752" s="5" t="s">
        <v>2123</v>
      </c>
    </row>
    <row r="5753" spans="1:5" x14ac:dyDescent="0.25">
      <c r="A5753" s="5" t="s">
        <v>11719</v>
      </c>
      <c r="B5753" s="5"/>
      <c r="C5753" s="5" t="s">
        <v>10831</v>
      </c>
      <c r="D5753" s="5">
        <v>40812</v>
      </c>
      <c r="E5753" s="5" t="s">
        <v>10366</v>
      </c>
    </row>
    <row r="5754" spans="1:5" x14ac:dyDescent="0.25">
      <c r="A5754" s="5" t="s">
        <v>11720</v>
      </c>
      <c r="B5754" s="5"/>
      <c r="C5754" s="5" t="s">
        <v>5233</v>
      </c>
      <c r="D5754" s="5">
        <v>14594</v>
      </c>
      <c r="E5754" s="5" t="s">
        <v>5233</v>
      </c>
    </row>
    <row r="5755" spans="1:5" x14ac:dyDescent="0.25">
      <c r="A5755" s="5" t="s">
        <v>11721</v>
      </c>
      <c r="B5755" s="5"/>
      <c r="C5755" s="5" t="s">
        <v>6474</v>
      </c>
      <c r="D5755" s="5">
        <v>3652</v>
      </c>
      <c r="E5755" s="5" t="s">
        <v>6474</v>
      </c>
    </row>
    <row r="5756" spans="1:5" x14ac:dyDescent="0.25">
      <c r="A5756" s="5" t="s">
        <v>11722</v>
      </c>
      <c r="B5756" s="5"/>
      <c r="C5756" s="5" t="s">
        <v>5214</v>
      </c>
      <c r="D5756" s="5">
        <v>40291</v>
      </c>
      <c r="E5756" s="5" t="s">
        <v>6941</v>
      </c>
    </row>
    <row r="5757" spans="1:5" x14ac:dyDescent="0.25">
      <c r="A5757" s="5" t="s">
        <v>11723</v>
      </c>
      <c r="B5757" s="5"/>
      <c r="C5757" s="5" t="s">
        <v>1729</v>
      </c>
      <c r="D5757" s="5">
        <v>1009</v>
      </c>
      <c r="E5757" s="5" t="s">
        <v>1729</v>
      </c>
    </row>
    <row r="5758" spans="1:5" x14ac:dyDescent="0.25">
      <c r="A5758" s="5" t="s">
        <v>11724</v>
      </c>
      <c r="B5758" s="5"/>
      <c r="C5758" s="5" t="s">
        <v>8699</v>
      </c>
      <c r="D5758" s="5">
        <v>100268</v>
      </c>
      <c r="E5758" s="5" t="s">
        <v>8699</v>
      </c>
    </row>
    <row r="5759" spans="1:5" x14ac:dyDescent="0.25">
      <c r="A5759" s="5" t="s">
        <v>11725</v>
      </c>
      <c r="B5759" s="5"/>
      <c r="C5759" s="5" t="s">
        <v>11726</v>
      </c>
      <c r="D5759" s="5">
        <v>107244</v>
      </c>
      <c r="E5759" s="5" t="s">
        <v>11726</v>
      </c>
    </row>
    <row r="5760" spans="1:5" x14ac:dyDescent="0.25">
      <c r="A5760" s="5" t="s">
        <v>11727</v>
      </c>
      <c r="B5760" s="5"/>
      <c r="C5760" s="5" t="s">
        <v>244</v>
      </c>
      <c r="D5760" s="5">
        <v>1097</v>
      </c>
      <c r="E5760" s="5" t="s">
        <v>244</v>
      </c>
    </row>
    <row r="5761" spans="1:5" x14ac:dyDescent="0.25">
      <c r="A5761" s="5" t="s">
        <v>11728</v>
      </c>
      <c r="B5761" s="5"/>
      <c r="C5761" s="5" t="s">
        <v>10228</v>
      </c>
      <c r="D5761" s="5">
        <v>109418</v>
      </c>
      <c r="E5761" s="5" t="s">
        <v>11729</v>
      </c>
    </row>
    <row r="5762" spans="1:5" x14ac:dyDescent="0.25">
      <c r="A5762" s="5" t="s">
        <v>11730</v>
      </c>
      <c r="B5762" s="5"/>
      <c r="C5762" s="5" t="s">
        <v>1467</v>
      </c>
      <c r="D5762" s="5">
        <v>6304</v>
      </c>
      <c r="E5762" s="5" t="s">
        <v>1467</v>
      </c>
    </row>
    <row r="5763" spans="1:5" x14ac:dyDescent="0.25">
      <c r="A5763" s="5" t="s">
        <v>11731</v>
      </c>
      <c r="B5763" s="5"/>
      <c r="C5763" s="5" t="s">
        <v>332</v>
      </c>
      <c r="D5763" s="5">
        <v>28742</v>
      </c>
      <c r="E5763" s="5" t="s">
        <v>332</v>
      </c>
    </row>
    <row r="5764" spans="1:5" x14ac:dyDescent="0.25">
      <c r="A5764" s="5" t="s">
        <v>11732</v>
      </c>
      <c r="B5764" s="5"/>
      <c r="C5764" s="5" t="s">
        <v>8999</v>
      </c>
      <c r="D5764" s="5">
        <v>48083</v>
      </c>
      <c r="E5764" s="5" t="s">
        <v>8999</v>
      </c>
    </row>
    <row r="5765" spans="1:5" x14ac:dyDescent="0.25">
      <c r="A5765" s="5" t="s">
        <v>11733</v>
      </c>
      <c r="B5765" s="5"/>
      <c r="C5765" s="5" t="s">
        <v>2766</v>
      </c>
      <c r="D5765" s="5">
        <v>2179</v>
      </c>
      <c r="E5765" s="5" t="s">
        <v>6795</v>
      </c>
    </row>
    <row r="5766" spans="1:5" x14ac:dyDescent="0.25">
      <c r="A5766" s="5" t="s">
        <v>11734</v>
      </c>
      <c r="B5766" s="5"/>
      <c r="C5766" s="5" t="s">
        <v>7569</v>
      </c>
      <c r="D5766" s="5">
        <v>49633</v>
      </c>
      <c r="E5766" s="5" t="s">
        <v>7570</v>
      </c>
    </row>
    <row r="5767" spans="1:5" x14ac:dyDescent="0.25">
      <c r="A5767" s="5" t="s">
        <v>11735</v>
      </c>
      <c r="B5767" s="5"/>
      <c r="C5767" s="5" t="s">
        <v>11736</v>
      </c>
      <c r="D5767" s="5">
        <v>50022</v>
      </c>
      <c r="E5767" s="5" t="s">
        <v>11737</v>
      </c>
    </row>
    <row r="5768" spans="1:5" x14ac:dyDescent="0.25">
      <c r="A5768" s="5" t="s">
        <v>11738</v>
      </c>
      <c r="B5768" s="5"/>
      <c r="C5768" s="5" t="s">
        <v>838</v>
      </c>
      <c r="D5768" s="5">
        <v>35317</v>
      </c>
      <c r="E5768" s="5" t="s">
        <v>6618</v>
      </c>
    </row>
    <row r="5769" spans="1:5" x14ac:dyDescent="0.25">
      <c r="A5769" s="5" t="s">
        <v>11739</v>
      </c>
      <c r="B5769" s="5"/>
      <c r="C5769" s="5" t="s">
        <v>11480</v>
      </c>
      <c r="D5769" s="5">
        <v>108971</v>
      </c>
      <c r="E5769" s="5" t="s">
        <v>11480</v>
      </c>
    </row>
    <row r="5770" spans="1:5" x14ac:dyDescent="0.25">
      <c r="A5770" s="5" t="s">
        <v>11740</v>
      </c>
      <c r="B5770" s="5"/>
      <c r="C5770" s="5" t="s">
        <v>3558</v>
      </c>
      <c r="D5770" s="5">
        <v>10029</v>
      </c>
      <c r="E5770" s="5" t="s">
        <v>6848</v>
      </c>
    </row>
    <row r="5771" spans="1:5" x14ac:dyDescent="0.25">
      <c r="A5771" s="5" t="s">
        <v>11741</v>
      </c>
      <c r="B5771" s="5"/>
      <c r="C5771" s="5" t="s">
        <v>11742</v>
      </c>
      <c r="D5771" s="5">
        <v>6314</v>
      </c>
      <c r="E5771" s="5" t="s">
        <v>11743</v>
      </c>
    </row>
    <row r="5772" spans="1:5" x14ac:dyDescent="0.25">
      <c r="A5772" s="5" t="s">
        <v>11744</v>
      </c>
      <c r="B5772" s="5"/>
      <c r="C5772" s="5" t="s">
        <v>1064</v>
      </c>
      <c r="D5772" s="5">
        <v>52887</v>
      </c>
      <c r="E5772" s="5" t="s">
        <v>6641</v>
      </c>
    </row>
    <row r="5773" spans="1:5" x14ac:dyDescent="0.25">
      <c r="A5773" s="5" t="s">
        <v>11745</v>
      </c>
      <c r="B5773" s="5"/>
      <c r="C5773" s="5" t="s">
        <v>7481</v>
      </c>
      <c r="D5773" s="5">
        <v>98699</v>
      </c>
      <c r="E5773" s="5" t="s">
        <v>7481</v>
      </c>
    </row>
    <row r="5774" spans="1:5" x14ac:dyDescent="0.25">
      <c r="A5774" s="5" t="s">
        <v>11746</v>
      </c>
      <c r="B5774" s="5"/>
      <c r="C5774" s="5" t="s">
        <v>9752</v>
      </c>
      <c r="D5774" s="5">
        <v>55056</v>
      </c>
      <c r="E5774" s="5" t="s">
        <v>9753</v>
      </c>
    </row>
    <row r="5775" spans="1:5" x14ac:dyDescent="0.25">
      <c r="A5775" s="5" t="s">
        <v>11747</v>
      </c>
      <c r="B5775" s="5"/>
      <c r="C5775" s="5" t="s">
        <v>474</v>
      </c>
      <c r="D5775" s="5">
        <v>46257</v>
      </c>
      <c r="E5775" s="5" t="s">
        <v>6592</v>
      </c>
    </row>
    <row r="5776" spans="1:5" x14ac:dyDescent="0.25">
      <c r="A5776" s="5" t="s">
        <v>11748</v>
      </c>
      <c r="B5776" s="5"/>
      <c r="C5776" s="5" t="s">
        <v>11749</v>
      </c>
      <c r="D5776" s="5">
        <v>53496</v>
      </c>
      <c r="E5776" s="5" t="s">
        <v>11749</v>
      </c>
    </row>
    <row r="5777" spans="1:5" x14ac:dyDescent="0.25">
      <c r="A5777" s="5" t="s">
        <v>11750</v>
      </c>
      <c r="B5777" s="5"/>
      <c r="C5777" s="5" t="s">
        <v>216</v>
      </c>
      <c r="D5777" s="5">
        <v>26745</v>
      </c>
      <c r="E5777" s="5" t="s">
        <v>216</v>
      </c>
    </row>
    <row r="5778" spans="1:5" x14ac:dyDescent="0.25">
      <c r="A5778" s="5" t="s">
        <v>11751</v>
      </c>
      <c r="B5778" s="5"/>
      <c r="C5778" s="5" t="s">
        <v>5560</v>
      </c>
      <c r="D5778" s="5">
        <v>29542</v>
      </c>
      <c r="E5778" s="5" t="s">
        <v>5560</v>
      </c>
    </row>
    <row r="5779" spans="1:5" x14ac:dyDescent="0.25">
      <c r="A5779" s="5" t="s">
        <v>11752</v>
      </c>
      <c r="B5779" s="5"/>
      <c r="C5779" s="5" t="s">
        <v>9056</v>
      </c>
      <c r="D5779" s="5">
        <v>52135</v>
      </c>
      <c r="E5779" s="5" t="s">
        <v>9056</v>
      </c>
    </row>
    <row r="5780" spans="1:5" x14ac:dyDescent="0.25">
      <c r="A5780" s="5" t="s">
        <v>11753</v>
      </c>
      <c r="B5780" s="5"/>
      <c r="C5780" s="5" t="s">
        <v>1081</v>
      </c>
      <c r="D5780" s="5">
        <v>17202</v>
      </c>
      <c r="E5780" s="5" t="s">
        <v>6644</v>
      </c>
    </row>
    <row r="5781" spans="1:5" x14ac:dyDescent="0.25">
      <c r="A5781" s="5" t="s">
        <v>11754</v>
      </c>
      <c r="B5781" s="5"/>
      <c r="C5781" s="5" t="s">
        <v>11755</v>
      </c>
      <c r="D5781" s="5">
        <v>25765</v>
      </c>
      <c r="E5781" s="5" t="s">
        <v>11755</v>
      </c>
    </row>
    <row r="5782" spans="1:5" x14ac:dyDescent="0.25">
      <c r="A5782" s="5" t="s">
        <v>11756</v>
      </c>
      <c r="B5782" s="5"/>
      <c r="C5782" s="5" t="s">
        <v>8905</v>
      </c>
      <c r="D5782" s="5">
        <v>51404</v>
      </c>
      <c r="E5782" s="5" t="s">
        <v>8905</v>
      </c>
    </row>
    <row r="5783" spans="1:5" x14ac:dyDescent="0.25">
      <c r="A5783" s="5" t="s">
        <v>11757</v>
      </c>
      <c r="B5783" s="5"/>
      <c r="C5783" s="5" t="s">
        <v>455</v>
      </c>
      <c r="D5783" s="5">
        <v>2685</v>
      </c>
      <c r="E5783" s="5" t="s">
        <v>455</v>
      </c>
    </row>
    <row r="5784" spans="1:5" x14ac:dyDescent="0.25">
      <c r="A5784" s="5" t="s">
        <v>11758</v>
      </c>
      <c r="B5784" s="5"/>
      <c r="C5784" s="5" t="s">
        <v>691</v>
      </c>
      <c r="D5784" s="5">
        <v>6192</v>
      </c>
      <c r="E5784" s="5" t="s">
        <v>691</v>
      </c>
    </row>
    <row r="5785" spans="1:5" x14ac:dyDescent="0.25">
      <c r="A5785" s="5" t="s">
        <v>11759</v>
      </c>
      <c r="B5785" s="5"/>
      <c r="C5785" s="5" t="s">
        <v>11760</v>
      </c>
      <c r="D5785" s="5">
        <v>42095</v>
      </c>
      <c r="E5785" s="5" t="s">
        <v>11760</v>
      </c>
    </row>
    <row r="5786" spans="1:5" x14ac:dyDescent="0.25">
      <c r="A5786" s="5" t="s">
        <v>11761</v>
      </c>
      <c r="B5786" s="5"/>
      <c r="C5786" s="5" t="s">
        <v>3226</v>
      </c>
      <c r="D5786" s="5">
        <v>51713</v>
      </c>
      <c r="E5786" s="5" t="s">
        <v>3226</v>
      </c>
    </row>
    <row r="5787" spans="1:5" x14ac:dyDescent="0.25">
      <c r="A5787" s="5" t="s">
        <v>11762</v>
      </c>
      <c r="B5787" s="5"/>
      <c r="C5787" s="5" t="s">
        <v>11763</v>
      </c>
      <c r="D5787" s="5">
        <v>24474</v>
      </c>
      <c r="E5787" s="5" t="s">
        <v>11763</v>
      </c>
    </row>
    <row r="5788" spans="1:5" x14ac:dyDescent="0.25">
      <c r="A5788" s="5" t="s">
        <v>11764</v>
      </c>
      <c r="B5788" s="5"/>
      <c r="C5788" s="5" t="s">
        <v>1173</v>
      </c>
      <c r="D5788" s="5">
        <v>16011</v>
      </c>
      <c r="E5788" s="5" t="s">
        <v>6718</v>
      </c>
    </row>
    <row r="5789" spans="1:5" x14ac:dyDescent="0.25">
      <c r="A5789" s="5" t="s">
        <v>11765</v>
      </c>
      <c r="B5789" s="5"/>
      <c r="C5789" s="5" t="s">
        <v>5343</v>
      </c>
      <c r="D5789" s="5">
        <v>12262</v>
      </c>
      <c r="E5789" s="5" t="s">
        <v>5343</v>
      </c>
    </row>
    <row r="5790" spans="1:5" x14ac:dyDescent="0.25">
      <c r="A5790" s="5" t="s">
        <v>11766</v>
      </c>
      <c r="B5790" s="5"/>
      <c r="C5790" s="5" t="s">
        <v>11767</v>
      </c>
      <c r="D5790" s="5">
        <v>108018</v>
      </c>
      <c r="E5790" s="5" t="s">
        <v>11767</v>
      </c>
    </row>
    <row r="5791" spans="1:5" x14ac:dyDescent="0.25">
      <c r="A5791" s="5" t="s">
        <v>11768</v>
      </c>
      <c r="B5791" s="5"/>
      <c r="C5791" s="5" t="s">
        <v>5507</v>
      </c>
      <c r="D5791" s="5">
        <v>34020</v>
      </c>
      <c r="E5791" s="5" t="s">
        <v>5507</v>
      </c>
    </row>
    <row r="5792" spans="1:5" x14ac:dyDescent="0.25">
      <c r="A5792" s="5" t="s">
        <v>11769</v>
      </c>
      <c r="B5792" s="5"/>
      <c r="C5792" s="5" t="s">
        <v>8035</v>
      </c>
      <c r="D5792" s="5">
        <v>267</v>
      </c>
      <c r="E5792" s="5" t="s">
        <v>8035</v>
      </c>
    </row>
    <row r="5793" spans="1:5" x14ac:dyDescent="0.25">
      <c r="A5793" s="5" t="s">
        <v>11770</v>
      </c>
      <c r="B5793" s="5"/>
      <c r="C5793" s="5" t="s">
        <v>8513</v>
      </c>
      <c r="D5793" s="5">
        <v>25035</v>
      </c>
      <c r="E5793" s="5" t="s">
        <v>8513</v>
      </c>
    </row>
    <row r="5794" spans="1:5" x14ac:dyDescent="0.25">
      <c r="A5794" s="5" t="s">
        <v>11771</v>
      </c>
      <c r="B5794" s="5"/>
      <c r="C5794" s="5" t="s">
        <v>11772</v>
      </c>
      <c r="D5794" s="5">
        <v>7708</v>
      </c>
      <c r="E5794" s="5" t="s">
        <v>11772</v>
      </c>
    </row>
    <row r="5795" spans="1:5" x14ac:dyDescent="0.25">
      <c r="A5795" s="5" t="s">
        <v>11773</v>
      </c>
      <c r="B5795" s="5"/>
      <c r="C5795" s="5" t="s">
        <v>7263</v>
      </c>
      <c r="D5795" s="5">
        <v>38519</v>
      </c>
      <c r="E5795" s="5" t="s">
        <v>7263</v>
      </c>
    </row>
    <row r="5796" spans="1:5" x14ac:dyDescent="0.25">
      <c r="A5796" s="5" t="s">
        <v>11774</v>
      </c>
      <c r="B5796" s="5"/>
      <c r="C5796" s="5" t="s">
        <v>9912</v>
      </c>
      <c r="D5796" s="5">
        <v>15251</v>
      </c>
      <c r="E5796" s="5" t="s">
        <v>9912</v>
      </c>
    </row>
    <row r="5797" spans="1:5" x14ac:dyDescent="0.25">
      <c r="A5797" s="5" t="s">
        <v>11775</v>
      </c>
      <c r="B5797" s="5"/>
      <c r="C5797" s="5" t="s">
        <v>9901</v>
      </c>
      <c r="D5797" s="5">
        <v>44193</v>
      </c>
      <c r="E5797" s="5" t="s">
        <v>9901</v>
      </c>
    </row>
    <row r="5798" spans="1:5" x14ac:dyDescent="0.25">
      <c r="A5798" s="5" t="s">
        <v>11776</v>
      </c>
      <c r="B5798" s="5"/>
      <c r="C5798" s="5" t="s">
        <v>1752</v>
      </c>
      <c r="D5798" s="5">
        <v>14639</v>
      </c>
      <c r="E5798" s="5" t="s">
        <v>1752</v>
      </c>
    </row>
    <row r="5799" spans="1:5" x14ac:dyDescent="0.25">
      <c r="A5799" s="5" t="s">
        <v>11777</v>
      </c>
      <c r="B5799" s="5"/>
      <c r="C5799" s="5" t="s">
        <v>11778</v>
      </c>
      <c r="D5799" s="5">
        <v>54236</v>
      </c>
      <c r="E5799" s="5" t="s">
        <v>11779</v>
      </c>
    </row>
    <row r="5800" spans="1:5" x14ac:dyDescent="0.25">
      <c r="A5800" s="5" t="s">
        <v>11780</v>
      </c>
      <c r="B5800" s="5"/>
      <c r="C5800" s="5" t="s">
        <v>2629</v>
      </c>
      <c r="D5800" s="5">
        <v>92949</v>
      </c>
      <c r="E5800" s="5" t="s">
        <v>2629</v>
      </c>
    </row>
    <row r="5801" spans="1:5" x14ac:dyDescent="0.25">
      <c r="A5801" s="5" t="s">
        <v>11781</v>
      </c>
      <c r="B5801" s="5"/>
      <c r="C5801" s="5" t="s">
        <v>3981</v>
      </c>
      <c r="D5801" s="5">
        <v>5914</v>
      </c>
      <c r="E5801" s="5" t="s">
        <v>11782</v>
      </c>
    </row>
    <row r="5802" spans="1:5" x14ac:dyDescent="0.25">
      <c r="A5802" s="5" t="s">
        <v>11783</v>
      </c>
      <c r="B5802" s="5"/>
      <c r="C5802" s="5" t="s">
        <v>7140</v>
      </c>
      <c r="D5802" s="5">
        <v>16056</v>
      </c>
      <c r="E5802" s="5" t="s">
        <v>7140</v>
      </c>
    </row>
    <row r="5803" spans="1:5" x14ac:dyDescent="0.25">
      <c r="A5803" s="5" t="s">
        <v>11784</v>
      </c>
      <c r="B5803" s="5"/>
      <c r="C5803" s="5" t="s">
        <v>2162</v>
      </c>
      <c r="D5803" s="5">
        <v>16112</v>
      </c>
      <c r="E5803" s="5" t="s">
        <v>6743</v>
      </c>
    </row>
    <row r="5804" spans="1:5" x14ac:dyDescent="0.25">
      <c r="A5804" s="5" t="s">
        <v>11785</v>
      </c>
      <c r="B5804" s="5"/>
      <c r="C5804" s="5" t="s">
        <v>10986</v>
      </c>
      <c r="D5804" s="5">
        <v>108597</v>
      </c>
      <c r="E5804" s="5" t="s">
        <v>10986</v>
      </c>
    </row>
    <row r="5805" spans="1:5" x14ac:dyDescent="0.25">
      <c r="A5805" s="5" t="s">
        <v>11786</v>
      </c>
      <c r="B5805" s="5"/>
      <c r="C5805" s="5" t="s">
        <v>4883</v>
      </c>
      <c r="D5805" s="5">
        <v>17665</v>
      </c>
      <c r="E5805" s="5" t="s">
        <v>6920</v>
      </c>
    </row>
    <row r="5806" spans="1:5" x14ac:dyDescent="0.25">
      <c r="A5806" s="5" t="s">
        <v>11787</v>
      </c>
      <c r="B5806" s="5"/>
      <c r="C5806" s="5" t="s">
        <v>11788</v>
      </c>
      <c r="D5806" s="5">
        <v>45533</v>
      </c>
      <c r="E5806" s="5" t="s">
        <v>11789</v>
      </c>
    </row>
    <row r="5807" spans="1:5" x14ac:dyDescent="0.25">
      <c r="A5807" s="5" t="s">
        <v>11790</v>
      </c>
      <c r="B5807" s="5"/>
      <c r="C5807" s="5" t="s">
        <v>4166</v>
      </c>
      <c r="D5807" s="5">
        <v>93432</v>
      </c>
      <c r="E5807" s="5" t="s">
        <v>4166</v>
      </c>
    </row>
    <row r="5808" spans="1:5" x14ac:dyDescent="0.25">
      <c r="A5808" s="5" t="s">
        <v>11791</v>
      </c>
      <c r="B5808" s="5"/>
      <c r="C5808" s="5" t="s">
        <v>4370</v>
      </c>
      <c r="D5808" s="5">
        <v>21025</v>
      </c>
      <c r="E5808" s="5" t="s">
        <v>6880</v>
      </c>
    </row>
    <row r="5809" spans="1:5" x14ac:dyDescent="0.25">
      <c r="A5809" s="5" t="s">
        <v>11792</v>
      </c>
      <c r="B5809" s="5"/>
      <c r="C5809" s="5" t="s">
        <v>4671</v>
      </c>
      <c r="D5809" s="5">
        <v>52411</v>
      </c>
      <c r="E5809" s="5" t="s">
        <v>4671</v>
      </c>
    </row>
    <row r="5810" spans="1:5" x14ac:dyDescent="0.25">
      <c r="A5810" s="5" t="s">
        <v>11793</v>
      </c>
      <c r="B5810" s="5"/>
      <c r="C5810" s="5" t="s">
        <v>5754</v>
      </c>
      <c r="D5810" s="5">
        <v>99649</v>
      </c>
      <c r="E5810" s="5" t="s">
        <v>5754</v>
      </c>
    </row>
    <row r="5811" spans="1:5" x14ac:dyDescent="0.25">
      <c r="A5811" s="5" t="s">
        <v>11794</v>
      </c>
      <c r="B5811" s="5"/>
      <c r="C5811" s="5" t="s">
        <v>2632</v>
      </c>
      <c r="D5811" s="5">
        <v>44405</v>
      </c>
      <c r="E5811" s="5" t="s">
        <v>2632</v>
      </c>
    </row>
    <row r="5812" spans="1:5" x14ac:dyDescent="0.25">
      <c r="A5812" s="5" t="s">
        <v>11795</v>
      </c>
      <c r="B5812" s="5"/>
      <c r="C5812" s="5" t="s">
        <v>2632</v>
      </c>
      <c r="D5812" s="5">
        <v>44405</v>
      </c>
      <c r="E5812" s="5" t="s">
        <v>2632</v>
      </c>
    </row>
    <row r="5813" spans="1:5" x14ac:dyDescent="0.25">
      <c r="A5813" s="5" t="s">
        <v>11796</v>
      </c>
      <c r="B5813" s="5"/>
      <c r="C5813" s="5" t="s">
        <v>2609</v>
      </c>
      <c r="D5813" s="5">
        <v>12025</v>
      </c>
      <c r="E5813" s="5" t="s">
        <v>2609</v>
      </c>
    </row>
    <row r="5814" spans="1:5" x14ac:dyDescent="0.25">
      <c r="A5814" s="5" t="s">
        <v>11797</v>
      </c>
      <c r="B5814" s="5"/>
      <c r="C5814" s="5" t="s">
        <v>3253</v>
      </c>
      <c r="D5814" s="5">
        <v>353</v>
      </c>
      <c r="E5814" s="5" t="s">
        <v>3253</v>
      </c>
    </row>
    <row r="5815" spans="1:5" x14ac:dyDescent="0.25">
      <c r="A5815" s="5" t="s">
        <v>11798</v>
      </c>
      <c r="B5815" s="5"/>
      <c r="C5815" s="5" t="s">
        <v>4207</v>
      </c>
      <c r="D5815" s="5">
        <v>6436</v>
      </c>
      <c r="E5815" s="5" t="s">
        <v>4207</v>
      </c>
    </row>
    <row r="5816" spans="1:5" x14ac:dyDescent="0.25">
      <c r="A5816" s="5" t="s">
        <v>11799</v>
      </c>
      <c r="B5816" s="5"/>
      <c r="C5816" s="5" t="s">
        <v>9424</v>
      </c>
      <c r="D5816" s="5">
        <v>106550</v>
      </c>
      <c r="E5816" s="5" t="s">
        <v>9424</v>
      </c>
    </row>
    <row r="5817" spans="1:5" x14ac:dyDescent="0.25">
      <c r="A5817" s="5" t="s">
        <v>11800</v>
      </c>
      <c r="B5817" s="5"/>
      <c r="C5817" s="5" t="s">
        <v>11801</v>
      </c>
      <c r="D5817" s="5">
        <v>1243</v>
      </c>
      <c r="E5817" s="5" t="s">
        <v>11801</v>
      </c>
    </row>
    <row r="5818" spans="1:5" x14ac:dyDescent="0.25">
      <c r="A5818" s="5" t="s">
        <v>11802</v>
      </c>
      <c r="B5818" s="5"/>
      <c r="C5818" s="5" t="s">
        <v>10876</v>
      </c>
      <c r="D5818" s="5">
        <v>5309</v>
      </c>
      <c r="E5818" s="5" t="s">
        <v>10876</v>
      </c>
    </row>
    <row r="5819" spans="1:5" x14ac:dyDescent="0.25">
      <c r="A5819" s="5" t="s">
        <v>11803</v>
      </c>
      <c r="B5819" s="5"/>
      <c r="C5819" s="5" t="s">
        <v>2802</v>
      </c>
      <c r="D5819" s="5">
        <v>5973</v>
      </c>
      <c r="E5819" s="5" t="s">
        <v>2802</v>
      </c>
    </row>
    <row r="5820" spans="1:5" x14ac:dyDescent="0.25">
      <c r="A5820" s="5" t="s">
        <v>11804</v>
      </c>
      <c r="B5820" s="5"/>
      <c r="C5820" s="5" t="s">
        <v>4166</v>
      </c>
      <c r="D5820" s="5">
        <v>54024</v>
      </c>
      <c r="E5820" s="5" t="s">
        <v>6899</v>
      </c>
    </row>
    <row r="5821" spans="1:5" x14ac:dyDescent="0.25">
      <c r="A5821" s="5" t="s">
        <v>11805</v>
      </c>
      <c r="B5821" s="5"/>
      <c r="C5821" s="5" t="s">
        <v>7206</v>
      </c>
      <c r="D5821" s="5">
        <v>2261</v>
      </c>
      <c r="E5821" s="5" t="s">
        <v>7206</v>
      </c>
    </row>
    <row r="5822" spans="1:5" x14ac:dyDescent="0.25">
      <c r="A5822" s="5" t="s">
        <v>11806</v>
      </c>
      <c r="B5822" s="5"/>
      <c r="C5822" s="5" t="s">
        <v>8081</v>
      </c>
      <c r="D5822" s="5">
        <v>41582</v>
      </c>
      <c r="E5822" s="5" t="s">
        <v>8081</v>
      </c>
    </row>
    <row r="5823" spans="1:5" x14ac:dyDescent="0.25">
      <c r="A5823" s="5" t="s">
        <v>11807</v>
      </c>
      <c r="B5823" s="5"/>
      <c r="C5823" s="5" t="s">
        <v>9481</v>
      </c>
      <c r="D5823" s="5">
        <v>106732</v>
      </c>
      <c r="E5823" s="5" t="s">
        <v>9481</v>
      </c>
    </row>
    <row r="5824" spans="1:5" x14ac:dyDescent="0.25">
      <c r="A5824" s="5" t="s">
        <v>11808</v>
      </c>
      <c r="B5824" s="5"/>
      <c r="C5824" s="5" t="s">
        <v>1347</v>
      </c>
      <c r="D5824" s="5">
        <v>6476</v>
      </c>
      <c r="E5824" s="5" t="s">
        <v>6671</v>
      </c>
    </row>
    <row r="5825" spans="1:5" x14ac:dyDescent="0.25">
      <c r="A5825" s="5" t="s">
        <v>11809</v>
      </c>
      <c r="B5825" s="5"/>
      <c r="C5825" s="5" t="s">
        <v>7290</v>
      </c>
      <c r="D5825" s="5">
        <v>11230</v>
      </c>
      <c r="E5825" s="5" t="s">
        <v>7290</v>
      </c>
    </row>
    <row r="5826" spans="1:5" x14ac:dyDescent="0.25">
      <c r="A5826" s="5" t="s">
        <v>11810</v>
      </c>
      <c r="B5826" s="5"/>
      <c r="C5826" s="5" t="s">
        <v>4228</v>
      </c>
      <c r="D5826" s="5">
        <v>6408</v>
      </c>
      <c r="E5826" s="5" t="s">
        <v>6879</v>
      </c>
    </row>
    <row r="5827" spans="1:5" x14ac:dyDescent="0.25">
      <c r="A5827" s="5" t="s">
        <v>11811</v>
      </c>
      <c r="B5827" s="5"/>
      <c r="C5827" s="5" t="s">
        <v>2408</v>
      </c>
      <c r="D5827" s="5">
        <v>31323</v>
      </c>
      <c r="E5827" s="5" t="s">
        <v>6761</v>
      </c>
    </row>
    <row r="5828" spans="1:5" x14ac:dyDescent="0.25">
      <c r="A5828" s="5" t="s">
        <v>11812</v>
      </c>
      <c r="B5828" s="5"/>
      <c r="C5828" s="5" t="s">
        <v>2187</v>
      </c>
      <c r="D5828" s="5">
        <v>14707</v>
      </c>
      <c r="E5828" s="5" t="s">
        <v>2187</v>
      </c>
    </row>
    <row r="5829" spans="1:5" x14ac:dyDescent="0.25">
      <c r="A5829" s="5" t="s">
        <v>11813</v>
      </c>
      <c r="B5829" s="5"/>
      <c r="C5829" s="5" t="s">
        <v>5862</v>
      </c>
      <c r="D5829" s="5">
        <v>40295</v>
      </c>
      <c r="E5829" s="5" t="s">
        <v>6974</v>
      </c>
    </row>
    <row r="5830" spans="1:5" x14ac:dyDescent="0.25">
      <c r="A5830" s="5" t="s">
        <v>11814</v>
      </c>
      <c r="B5830" s="5"/>
      <c r="C5830" s="5" t="s">
        <v>11815</v>
      </c>
      <c r="D5830" s="5">
        <v>50506</v>
      </c>
      <c r="E5830" s="5" t="s">
        <v>11816</v>
      </c>
    </row>
    <row r="5831" spans="1:5" x14ac:dyDescent="0.25">
      <c r="A5831" s="5" t="s">
        <v>11817</v>
      </c>
      <c r="B5831" s="5"/>
      <c r="C5831" s="5" t="s">
        <v>764</v>
      </c>
      <c r="D5831" s="5">
        <v>21291</v>
      </c>
      <c r="E5831" s="5" t="s">
        <v>6609</v>
      </c>
    </row>
    <row r="5832" spans="1:5" x14ac:dyDescent="0.25">
      <c r="A5832" s="5" t="s">
        <v>11818</v>
      </c>
      <c r="B5832" s="5"/>
      <c r="C5832" s="5" t="s">
        <v>1515</v>
      </c>
      <c r="D5832" s="5">
        <v>28598</v>
      </c>
      <c r="E5832" s="5" t="s">
        <v>6680</v>
      </c>
    </row>
    <row r="5833" spans="1:5" x14ac:dyDescent="0.25">
      <c r="A5833" s="5" t="s">
        <v>11819</v>
      </c>
      <c r="B5833" s="5"/>
      <c r="C5833" s="5" t="s">
        <v>1896</v>
      </c>
      <c r="D5833" s="5">
        <v>15544</v>
      </c>
      <c r="E5833" s="5" t="s">
        <v>1896</v>
      </c>
    </row>
    <row r="5834" spans="1:5" x14ac:dyDescent="0.25">
      <c r="A5834" s="5" t="s">
        <v>11820</v>
      </c>
      <c r="B5834" s="5"/>
      <c r="C5834" s="5" t="s">
        <v>264</v>
      </c>
      <c r="D5834" s="5">
        <v>16060</v>
      </c>
      <c r="E5834" s="5" t="s">
        <v>264</v>
      </c>
    </row>
    <row r="5835" spans="1:5" x14ac:dyDescent="0.25">
      <c r="A5835" s="5" t="s">
        <v>11821</v>
      </c>
      <c r="B5835" s="5"/>
      <c r="C5835" s="5" t="s">
        <v>11822</v>
      </c>
      <c r="D5835" s="5">
        <v>44607</v>
      </c>
      <c r="E5835" s="5" t="s">
        <v>11823</v>
      </c>
    </row>
    <row r="5836" spans="1:5" x14ac:dyDescent="0.25">
      <c r="A5836" s="5" t="s">
        <v>11824</v>
      </c>
      <c r="B5836" s="5"/>
      <c r="C5836" s="5" t="s">
        <v>11825</v>
      </c>
      <c r="D5836" s="5">
        <v>11619</v>
      </c>
      <c r="E5836" s="5" t="s">
        <v>11826</v>
      </c>
    </row>
    <row r="5837" spans="1:5" x14ac:dyDescent="0.25">
      <c r="A5837" s="5" t="s">
        <v>11827</v>
      </c>
      <c r="B5837" s="5"/>
      <c r="C5837" s="5" t="s">
        <v>11828</v>
      </c>
      <c r="D5837" s="5">
        <v>19703</v>
      </c>
      <c r="E5837" s="5" t="s">
        <v>11829</v>
      </c>
    </row>
    <row r="5838" spans="1:5" x14ac:dyDescent="0.25">
      <c r="A5838" s="5" t="s">
        <v>11830</v>
      </c>
      <c r="B5838" s="5"/>
      <c r="C5838" s="5" t="s">
        <v>372</v>
      </c>
      <c r="D5838" s="5">
        <v>30256</v>
      </c>
      <c r="E5838" s="5" t="s">
        <v>372</v>
      </c>
    </row>
    <row r="5839" spans="1:5" x14ac:dyDescent="0.25">
      <c r="A5839" s="5" t="s">
        <v>11831</v>
      </c>
      <c r="B5839" s="5"/>
      <c r="C5839" s="5" t="s">
        <v>1712</v>
      </c>
      <c r="D5839" s="5">
        <v>6813</v>
      </c>
      <c r="E5839" s="5" t="s">
        <v>6706</v>
      </c>
    </row>
    <row r="5840" spans="1:5" x14ac:dyDescent="0.25">
      <c r="A5840" s="5" t="s">
        <v>11832</v>
      </c>
      <c r="B5840" s="5"/>
      <c r="C5840" s="5" t="s">
        <v>7604</v>
      </c>
      <c r="D5840" s="5">
        <v>33833</v>
      </c>
      <c r="E5840" s="5" t="s">
        <v>7604</v>
      </c>
    </row>
    <row r="5841" spans="1:5" x14ac:dyDescent="0.25">
      <c r="A5841" s="5" t="s">
        <v>11833</v>
      </c>
      <c r="B5841" s="5"/>
      <c r="C5841" s="5" t="s">
        <v>5978</v>
      </c>
      <c r="D5841" s="5">
        <v>15529</v>
      </c>
      <c r="E5841" s="5" t="s">
        <v>6980</v>
      </c>
    </row>
    <row r="5842" spans="1:5" x14ac:dyDescent="0.25">
      <c r="A5842" s="5" t="s">
        <v>11834</v>
      </c>
      <c r="B5842" s="5"/>
      <c r="C5842" s="5" t="s">
        <v>787</v>
      </c>
      <c r="D5842" s="5">
        <v>16197</v>
      </c>
      <c r="E5842" s="5" t="s">
        <v>6612</v>
      </c>
    </row>
    <row r="5843" spans="1:5" x14ac:dyDescent="0.25">
      <c r="A5843" s="5" t="s">
        <v>11835</v>
      </c>
      <c r="B5843" s="5"/>
      <c r="C5843" s="5" t="s">
        <v>1801</v>
      </c>
      <c r="D5843" s="5">
        <v>47731</v>
      </c>
      <c r="E5843" s="5" t="s">
        <v>1801</v>
      </c>
    </row>
    <row r="5844" spans="1:5" x14ac:dyDescent="0.25">
      <c r="A5844" s="5" t="s">
        <v>11836</v>
      </c>
      <c r="B5844" s="5"/>
      <c r="C5844" s="5" t="s">
        <v>667</v>
      </c>
      <c r="D5844" s="5">
        <v>27159</v>
      </c>
      <c r="E5844" s="5" t="s">
        <v>667</v>
      </c>
    </row>
    <row r="5845" spans="1:5" x14ac:dyDescent="0.25">
      <c r="A5845" s="5" t="s">
        <v>11837</v>
      </c>
      <c r="B5845" s="5"/>
      <c r="C5845" s="5" t="s">
        <v>7550</v>
      </c>
      <c r="D5845" s="5">
        <v>101086</v>
      </c>
      <c r="E5845" s="5" t="s">
        <v>7550</v>
      </c>
    </row>
    <row r="5846" spans="1:5" x14ac:dyDescent="0.25">
      <c r="A5846" s="5" t="s">
        <v>11838</v>
      </c>
      <c r="B5846" s="5"/>
      <c r="C5846" s="5" t="s">
        <v>11839</v>
      </c>
      <c r="D5846" s="5">
        <v>52793</v>
      </c>
      <c r="E5846" s="5" t="s">
        <v>11840</v>
      </c>
    </row>
    <row r="5847" spans="1:5" x14ac:dyDescent="0.25">
      <c r="A5847" s="5" t="s">
        <v>11841</v>
      </c>
      <c r="B5847" s="5"/>
      <c r="C5847" s="5" t="s">
        <v>9769</v>
      </c>
      <c r="D5847" s="5">
        <v>106897</v>
      </c>
      <c r="E5847" s="5" t="s">
        <v>9769</v>
      </c>
    </row>
    <row r="5848" spans="1:5" x14ac:dyDescent="0.25">
      <c r="A5848" s="5" t="s">
        <v>11842</v>
      </c>
      <c r="B5848" s="5"/>
      <c r="C5848" s="5" t="s">
        <v>11843</v>
      </c>
      <c r="D5848" s="5">
        <v>41713</v>
      </c>
      <c r="E5848" s="5" t="s">
        <v>11843</v>
      </c>
    </row>
    <row r="5849" spans="1:5" x14ac:dyDescent="0.25">
      <c r="A5849" s="5" t="s">
        <v>11844</v>
      </c>
      <c r="B5849" s="5"/>
      <c r="C5849" s="5" t="s">
        <v>11845</v>
      </c>
      <c r="D5849" s="5">
        <v>106028</v>
      </c>
      <c r="E5849" s="5" t="s">
        <v>11846</v>
      </c>
    </row>
    <row r="5850" spans="1:5" x14ac:dyDescent="0.25">
      <c r="A5850" s="5" t="s">
        <v>11847</v>
      </c>
      <c r="B5850" s="5"/>
      <c r="C5850" s="5" t="s">
        <v>1590</v>
      </c>
      <c r="D5850" s="5">
        <v>1329</v>
      </c>
      <c r="E5850" s="5" t="s">
        <v>1590</v>
      </c>
    </row>
    <row r="5851" spans="1:5" x14ac:dyDescent="0.25">
      <c r="A5851" s="5" t="s">
        <v>11848</v>
      </c>
      <c r="B5851" s="5"/>
      <c r="C5851" s="5" t="s">
        <v>7334</v>
      </c>
      <c r="D5851" s="5">
        <v>29813</v>
      </c>
      <c r="E5851" s="5" t="s">
        <v>7334</v>
      </c>
    </row>
    <row r="5852" spans="1:5" x14ac:dyDescent="0.25">
      <c r="A5852" s="5" t="s">
        <v>11849</v>
      </c>
      <c r="B5852" s="5"/>
      <c r="C5852" s="5" t="s">
        <v>971</v>
      </c>
      <c r="D5852" s="5">
        <v>38438</v>
      </c>
      <c r="E5852" s="5" t="s">
        <v>971</v>
      </c>
    </row>
    <row r="5853" spans="1:5" x14ac:dyDescent="0.25">
      <c r="A5853" s="5" t="s">
        <v>11850</v>
      </c>
      <c r="B5853" s="5"/>
      <c r="C5853" s="5" t="s">
        <v>11851</v>
      </c>
      <c r="D5853" s="5">
        <v>44425</v>
      </c>
      <c r="E5853" s="5" t="s">
        <v>11851</v>
      </c>
    </row>
    <row r="5854" spans="1:5" x14ac:dyDescent="0.25">
      <c r="A5854" s="5" t="s">
        <v>11852</v>
      </c>
      <c r="B5854" s="5"/>
      <c r="C5854" s="5" t="s">
        <v>11853</v>
      </c>
      <c r="D5854" s="5">
        <v>21308</v>
      </c>
      <c r="E5854" s="5" t="s">
        <v>11853</v>
      </c>
    </row>
    <row r="5855" spans="1:5" x14ac:dyDescent="0.25">
      <c r="A5855" s="5" t="s">
        <v>11854</v>
      </c>
      <c r="B5855" s="5"/>
      <c r="C5855" s="5" t="s">
        <v>853</v>
      </c>
      <c r="D5855" s="5">
        <v>50249</v>
      </c>
      <c r="E5855" s="5" t="s">
        <v>853</v>
      </c>
    </row>
    <row r="5856" spans="1:5" x14ac:dyDescent="0.25">
      <c r="A5856" s="5" t="s">
        <v>11855</v>
      </c>
      <c r="B5856" s="5"/>
      <c r="C5856" s="5" t="s">
        <v>948</v>
      </c>
      <c r="D5856" s="5">
        <v>20900</v>
      </c>
      <c r="E5856" s="5" t="s">
        <v>6627</v>
      </c>
    </row>
    <row r="5857" spans="1:5" x14ac:dyDescent="0.25">
      <c r="A5857" s="5" t="s">
        <v>11856</v>
      </c>
      <c r="B5857" s="5"/>
      <c r="C5857" s="5" t="s">
        <v>7218</v>
      </c>
      <c r="D5857" s="5">
        <v>25715</v>
      </c>
      <c r="E5857" s="5" t="s">
        <v>7218</v>
      </c>
    </row>
    <row r="5858" spans="1:5" x14ac:dyDescent="0.25">
      <c r="A5858" s="5" t="s">
        <v>11857</v>
      </c>
      <c r="B5858" s="5"/>
      <c r="C5858" s="5" t="s">
        <v>5003</v>
      </c>
      <c r="D5858" s="5">
        <v>15711</v>
      </c>
      <c r="E5858" s="5" t="s">
        <v>5003</v>
      </c>
    </row>
    <row r="5859" spans="1:5" x14ac:dyDescent="0.25">
      <c r="A5859" s="5" t="s">
        <v>11858</v>
      </c>
      <c r="B5859" s="5"/>
      <c r="C5859" s="5" t="s">
        <v>1447</v>
      </c>
      <c r="D5859" s="5">
        <v>100116</v>
      </c>
      <c r="E5859" s="5" t="s">
        <v>1447</v>
      </c>
    </row>
    <row r="5860" spans="1:5" x14ac:dyDescent="0.25">
      <c r="A5860" s="5" t="s">
        <v>11859</v>
      </c>
      <c r="B5860" s="5"/>
      <c r="C5860" s="5" t="s">
        <v>11860</v>
      </c>
      <c r="D5860" s="5">
        <v>52190</v>
      </c>
      <c r="E5860" s="5" t="s">
        <v>11860</v>
      </c>
    </row>
    <row r="5861" spans="1:5" x14ac:dyDescent="0.25">
      <c r="A5861" s="5" t="s">
        <v>11861</v>
      </c>
      <c r="B5861" s="5"/>
      <c r="C5861" s="5" t="s">
        <v>5933</v>
      </c>
      <c r="D5861" s="5">
        <v>29598</v>
      </c>
      <c r="E5861" s="5" t="s">
        <v>5933</v>
      </c>
    </row>
    <row r="5862" spans="1:5" x14ac:dyDescent="0.25">
      <c r="A5862" s="5" t="s">
        <v>11862</v>
      </c>
      <c r="B5862" s="5"/>
      <c r="C5862" s="5" t="s">
        <v>11863</v>
      </c>
      <c r="D5862" s="5">
        <v>15371</v>
      </c>
      <c r="E5862" s="5" t="s">
        <v>11863</v>
      </c>
    </row>
    <row r="5863" spans="1:5" x14ac:dyDescent="0.25">
      <c r="A5863" s="5" t="s">
        <v>11864</v>
      </c>
      <c r="B5863" s="5"/>
      <c r="C5863" s="5" t="s">
        <v>2585</v>
      </c>
      <c r="D5863" s="5">
        <v>39327</v>
      </c>
      <c r="E5863" s="5" t="s">
        <v>2585</v>
      </c>
    </row>
    <row r="5864" spans="1:5" x14ac:dyDescent="0.25">
      <c r="A5864" s="5" t="s">
        <v>11865</v>
      </c>
      <c r="B5864" s="5"/>
      <c r="C5864" s="5" t="s">
        <v>1311</v>
      </c>
      <c r="D5864" s="5">
        <v>11579</v>
      </c>
      <c r="E5864" s="5" t="s">
        <v>1311</v>
      </c>
    </row>
    <row r="5865" spans="1:5" x14ac:dyDescent="0.25">
      <c r="A5865" s="5" t="s">
        <v>11866</v>
      </c>
      <c r="B5865" s="5"/>
      <c r="C5865" s="5" t="s">
        <v>377</v>
      </c>
      <c r="D5865" s="5">
        <v>50966</v>
      </c>
      <c r="E5865" s="5" t="s">
        <v>377</v>
      </c>
    </row>
    <row r="5866" spans="1:5" x14ac:dyDescent="0.25">
      <c r="A5866" s="5" t="s">
        <v>11867</v>
      </c>
      <c r="B5866" s="5"/>
      <c r="C5866" s="5" t="s">
        <v>3366</v>
      </c>
      <c r="D5866" s="5">
        <v>33503</v>
      </c>
      <c r="E5866" s="5" t="s">
        <v>6839</v>
      </c>
    </row>
    <row r="5867" spans="1:5" x14ac:dyDescent="0.25">
      <c r="A5867" s="5" t="s">
        <v>11868</v>
      </c>
      <c r="B5867" s="5"/>
      <c r="C5867" s="5" t="s">
        <v>5341</v>
      </c>
      <c r="D5867" s="5">
        <v>99958</v>
      </c>
      <c r="E5867" s="5" t="s">
        <v>5341</v>
      </c>
    </row>
    <row r="5868" spans="1:5" x14ac:dyDescent="0.25">
      <c r="A5868" s="5" t="s">
        <v>11869</v>
      </c>
      <c r="B5868" s="5"/>
      <c r="C5868" s="5" t="s">
        <v>1602</v>
      </c>
      <c r="D5868" s="5">
        <v>10001</v>
      </c>
      <c r="E5868" s="5" t="s">
        <v>1602</v>
      </c>
    </row>
    <row r="5869" spans="1:5" x14ac:dyDescent="0.25">
      <c r="A5869" s="5" t="s">
        <v>11870</v>
      </c>
      <c r="B5869" s="5"/>
      <c r="C5869" s="5" t="s">
        <v>11871</v>
      </c>
      <c r="D5869" s="5">
        <v>26017</v>
      </c>
      <c r="E5869" s="5" t="s">
        <v>11871</v>
      </c>
    </row>
    <row r="5870" spans="1:5" x14ac:dyDescent="0.25">
      <c r="A5870" s="5" t="s">
        <v>11872</v>
      </c>
      <c r="B5870" s="5"/>
      <c r="C5870" s="5" t="s">
        <v>11873</v>
      </c>
      <c r="D5870" s="5">
        <v>14811</v>
      </c>
      <c r="E5870" s="5" t="s">
        <v>11874</v>
      </c>
    </row>
    <row r="5871" spans="1:5" x14ac:dyDescent="0.25">
      <c r="A5871" s="5" t="s">
        <v>11875</v>
      </c>
      <c r="B5871" s="5"/>
      <c r="C5871" s="5" t="s">
        <v>1238</v>
      </c>
      <c r="D5871" s="5">
        <v>10094</v>
      </c>
      <c r="E5871" s="5" t="s">
        <v>1238</v>
      </c>
    </row>
    <row r="5872" spans="1:5" x14ac:dyDescent="0.25">
      <c r="A5872" s="5" t="s">
        <v>11876</v>
      </c>
      <c r="B5872" s="5"/>
      <c r="C5872" s="5" t="s">
        <v>10224</v>
      </c>
      <c r="D5872" s="5">
        <v>51587</v>
      </c>
      <c r="E5872" s="5" t="s">
        <v>10224</v>
      </c>
    </row>
    <row r="5873" spans="1:5" x14ac:dyDescent="0.25">
      <c r="A5873" s="5" t="s">
        <v>11877</v>
      </c>
      <c r="B5873" s="5"/>
      <c r="C5873" s="5" t="s">
        <v>8321</v>
      </c>
      <c r="D5873" s="5">
        <v>20793</v>
      </c>
      <c r="E5873" s="5" t="s">
        <v>8322</v>
      </c>
    </row>
    <row r="5874" spans="1:5" x14ac:dyDescent="0.25">
      <c r="A5874" s="5" t="s">
        <v>11878</v>
      </c>
      <c r="B5874" s="5"/>
      <c r="C5874" s="5" t="s">
        <v>3739</v>
      </c>
      <c r="D5874" s="5">
        <v>12750</v>
      </c>
      <c r="E5874" s="5" t="s">
        <v>3739</v>
      </c>
    </row>
    <row r="5875" spans="1:5" x14ac:dyDescent="0.25">
      <c r="A5875" s="5" t="s">
        <v>11879</v>
      </c>
      <c r="B5875" s="5"/>
      <c r="C5875" s="5" t="s">
        <v>11880</v>
      </c>
      <c r="D5875" s="5">
        <v>8244</v>
      </c>
      <c r="E5875" s="5" t="s">
        <v>11880</v>
      </c>
    </row>
    <row r="5876" spans="1:5" x14ac:dyDescent="0.25">
      <c r="A5876" s="5" t="s">
        <v>11881</v>
      </c>
      <c r="B5876" s="5"/>
      <c r="C5876" s="5" t="s">
        <v>7872</v>
      </c>
      <c r="D5876" s="5">
        <v>24469</v>
      </c>
      <c r="E5876" s="5" t="s">
        <v>7872</v>
      </c>
    </row>
    <row r="5877" spans="1:5" x14ac:dyDescent="0.25">
      <c r="A5877" s="5" t="s">
        <v>11882</v>
      </c>
      <c r="B5877" s="5"/>
      <c r="C5877" s="5" t="s">
        <v>10373</v>
      </c>
      <c r="D5877" s="5">
        <v>14586</v>
      </c>
      <c r="E5877" s="5" t="s">
        <v>10373</v>
      </c>
    </row>
    <row r="5878" spans="1:5" x14ac:dyDescent="0.25">
      <c r="A5878" s="5" t="s">
        <v>11883</v>
      </c>
      <c r="B5878" s="5"/>
      <c r="C5878" s="5" t="s">
        <v>1680</v>
      </c>
      <c r="D5878" s="5">
        <v>11895</v>
      </c>
      <c r="E5878" s="5" t="s">
        <v>1680</v>
      </c>
    </row>
    <row r="5879" spans="1:5" x14ac:dyDescent="0.25">
      <c r="A5879" s="5" t="s">
        <v>11884</v>
      </c>
      <c r="B5879" s="5"/>
      <c r="C5879" s="5" t="s">
        <v>5334</v>
      </c>
      <c r="D5879" s="5">
        <v>37372</v>
      </c>
      <c r="E5879" s="5" t="s">
        <v>6946</v>
      </c>
    </row>
    <row r="5880" spans="1:5" x14ac:dyDescent="0.25">
      <c r="A5880" s="5" t="s">
        <v>11885</v>
      </c>
      <c r="B5880" s="5"/>
      <c r="C5880" s="5" t="s">
        <v>11056</v>
      </c>
      <c r="D5880" s="5">
        <v>107563</v>
      </c>
      <c r="E5880" s="5" t="s">
        <v>11056</v>
      </c>
    </row>
    <row r="5881" spans="1:5" x14ac:dyDescent="0.25">
      <c r="A5881" s="5" t="s">
        <v>11886</v>
      </c>
      <c r="B5881" s="5"/>
      <c r="C5881" s="5" t="s">
        <v>1553</v>
      </c>
      <c r="D5881" s="5">
        <v>23366</v>
      </c>
      <c r="E5881" s="5" t="s">
        <v>6685</v>
      </c>
    </row>
    <row r="5882" spans="1:5" x14ac:dyDescent="0.25">
      <c r="A5882" s="5" t="s">
        <v>11887</v>
      </c>
      <c r="B5882" s="5"/>
      <c r="C5882" s="5" t="s">
        <v>3350</v>
      </c>
      <c r="D5882" s="5">
        <v>155</v>
      </c>
      <c r="E5882" s="5" t="s">
        <v>3350</v>
      </c>
    </row>
    <row r="5883" spans="1:5" x14ac:dyDescent="0.25">
      <c r="A5883" s="5" t="s">
        <v>11888</v>
      </c>
      <c r="B5883" s="5"/>
      <c r="C5883" s="5" t="s">
        <v>1630</v>
      </c>
      <c r="D5883" s="5">
        <v>15701</v>
      </c>
      <c r="E5883" s="5" t="s">
        <v>1630</v>
      </c>
    </row>
    <row r="5884" spans="1:5" x14ac:dyDescent="0.25">
      <c r="A5884" s="5" t="s">
        <v>11889</v>
      </c>
      <c r="B5884" s="5"/>
      <c r="C5884" s="5" t="s">
        <v>2591</v>
      </c>
      <c r="D5884" s="5">
        <v>45922</v>
      </c>
      <c r="E5884" s="5" t="s">
        <v>2591</v>
      </c>
    </row>
    <row r="5885" spans="1:5" x14ac:dyDescent="0.25">
      <c r="A5885" s="5" t="s">
        <v>11890</v>
      </c>
      <c r="B5885" s="5"/>
      <c r="C5885" s="5" t="s">
        <v>1012</v>
      </c>
      <c r="D5885" s="5">
        <v>39666</v>
      </c>
      <c r="E5885" s="5" t="s">
        <v>1012</v>
      </c>
    </row>
    <row r="5886" spans="1:5" x14ac:dyDescent="0.25">
      <c r="A5886" s="5" t="s">
        <v>11891</v>
      </c>
      <c r="B5886" s="5"/>
      <c r="C5886" s="5" t="s">
        <v>5318</v>
      </c>
      <c r="D5886" s="5">
        <v>12312</v>
      </c>
      <c r="E5886" s="5" t="s">
        <v>5318</v>
      </c>
    </row>
    <row r="5887" spans="1:5" x14ac:dyDescent="0.25">
      <c r="A5887" s="5" t="s">
        <v>11892</v>
      </c>
      <c r="B5887" s="5"/>
      <c r="C5887" s="5" t="s">
        <v>11893</v>
      </c>
      <c r="D5887" s="5">
        <v>6514</v>
      </c>
      <c r="E5887" s="5" t="s">
        <v>11893</v>
      </c>
    </row>
    <row r="5888" spans="1:5" x14ac:dyDescent="0.25">
      <c r="A5888" s="5" t="s">
        <v>11894</v>
      </c>
      <c r="B5888" s="5"/>
      <c r="C5888" s="5" t="s">
        <v>7455</v>
      </c>
      <c r="D5888" s="5">
        <v>12428</v>
      </c>
      <c r="E5888" s="5" t="s">
        <v>7455</v>
      </c>
    </row>
    <row r="5889" spans="1:5" x14ac:dyDescent="0.25">
      <c r="A5889" s="5" t="s">
        <v>11895</v>
      </c>
      <c r="B5889" s="5"/>
      <c r="C5889" s="5" t="s">
        <v>10239</v>
      </c>
      <c r="D5889" s="5">
        <v>6481</v>
      </c>
      <c r="E5889" s="5" t="s">
        <v>10239</v>
      </c>
    </row>
    <row r="5890" spans="1:5" x14ac:dyDescent="0.25">
      <c r="A5890" s="5" t="s">
        <v>11896</v>
      </c>
      <c r="B5890" s="5"/>
      <c r="C5890" s="5" t="s">
        <v>11897</v>
      </c>
      <c r="D5890" s="5">
        <v>109292</v>
      </c>
      <c r="E5890" s="5" t="s">
        <v>11897</v>
      </c>
    </row>
    <row r="5891" spans="1:5" x14ac:dyDescent="0.25">
      <c r="A5891" s="5" t="s">
        <v>11898</v>
      </c>
      <c r="B5891" s="5"/>
      <c r="C5891" s="5" t="s">
        <v>11899</v>
      </c>
      <c r="D5891" s="5">
        <v>109697</v>
      </c>
      <c r="E5891" s="5" t="s">
        <v>11899</v>
      </c>
    </row>
    <row r="5892" spans="1:5" x14ac:dyDescent="0.25">
      <c r="A5892" s="5" t="s">
        <v>11900</v>
      </c>
      <c r="B5892" s="5"/>
      <c r="C5892" s="5" t="s">
        <v>7765</v>
      </c>
      <c r="D5892" s="5">
        <v>20430</v>
      </c>
      <c r="E5892" s="5" t="s">
        <v>7765</v>
      </c>
    </row>
    <row r="5893" spans="1:5" x14ac:dyDescent="0.25">
      <c r="A5893" s="5" t="s">
        <v>11901</v>
      </c>
      <c r="B5893" s="5"/>
      <c r="C5893" s="5" t="s">
        <v>1030</v>
      </c>
      <c r="D5893" s="5">
        <v>40284</v>
      </c>
      <c r="E5893" s="5" t="s">
        <v>6636</v>
      </c>
    </row>
    <row r="5894" spans="1:5" x14ac:dyDescent="0.25">
      <c r="A5894" s="5" t="s">
        <v>11902</v>
      </c>
      <c r="B5894" s="5"/>
      <c r="C5894" s="5" t="s">
        <v>11903</v>
      </c>
      <c r="D5894" s="5">
        <v>6797</v>
      </c>
      <c r="E5894" s="5" t="s">
        <v>11903</v>
      </c>
    </row>
    <row r="5895" spans="1:5" x14ac:dyDescent="0.25">
      <c r="A5895" s="5" t="s">
        <v>11904</v>
      </c>
      <c r="B5895" s="5"/>
      <c r="C5895" s="5" t="s">
        <v>1720</v>
      </c>
      <c r="D5895" s="5">
        <v>33148</v>
      </c>
      <c r="E5895" s="5" t="s">
        <v>1720</v>
      </c>
    </row>
    <row r="5896" spans="1:5" x14ac:dyDescent="0.25">
      <c r="A5896" s="5" t="s">
        <v>11905</v>
      </c>
      <c r="B5896" s="5"/>
      <c r="C5896" s="5" t="s">
        <v>927</v>
      </c>
      <c r="D5896" s="5">
        <v>53438</v>
      </c>
      <c r="E5896" s="5" t="s">
        <v>927</v>
      </c>
    </row>
    <row r="5897" spans="1:5" x14ac:dyDescent="0.25">
      <c r="A5897" s="5" t="s">
        <v>11906</v>
      </c>
      <c r="B5897" s="5"/>
      <c r="C5897" s="5" t="s">
        <v>796</v>
      </c>
      <c r="D5897" s="5">
        <v>108212</v>
      </c>
      <c r="E5897" s="5" t="s">
        <v>6615</v>
      </c>
    </row>
    <row r="5898" spans="1:5" x14ac:dyDescent="0.25">
      <c r="A5898" s="5" t="s">
        <v>11907</v>
      </c>
      <c r="B5898" s="5"/>
      <c r="C5898" s="5" t="s">
        <v>11908</v>
      </c>
      <c r="D5898" s="5">
        <v>23380</v>
      </c>
      <c r="E5898" s="5" t="s">
        <v>11908</v>
      </c>
    </row>
    <row r="5899" spans="1:5" x14ac:dyDescent="0.25">
      <c r="A5899" s="5" t="s">
        <v>11909</v>
      </c>
      <c r="B5899" s="5"/>
      <c r="C5899" s="5" t="s">
        <v>11910</v>
      </c>
      <c r="D5899" s="5">
        <v>99455</v>
      </c>
      <c r="E5899" s="5" t="s">
        <v>11910</v>
      </c>
    </row>
    <row r="5900" spans="1:5" x14ac:dyDescent="0.25">
      <c r="A5900" s="5" t="s">
        <v>11911</v>
      </c>
      <c r="B5900" s="5"/>
      <c r="C5900" s="5" t="s">
        <v>8053</v>
      </c>
      <c r="D5900" s="5">
        <v>7051</v>
      </c>
      <c r="E5900" s="5" t="s">
        <v>8054</v>
      </c>
    </row>
    <row r="5901" spans="1:5" x14ac:dyDescent="0.25">
      <c r="A5901" s="5" t="s">
        <v>11912</v>
      </c>
      <c r="B5901" s="5"/>
      <c r="C5901" s="5" t="s">
        <v>11913</v>
      </c>
      <c r="D5901" s="5">
        <v>27447</v>
      </c>
      <c r="E5901" s="5" t="s">
        <v>11913</v>
      </c>
    </row>
    <row r="5902" spans="1:5" x14ac:dyDescent="0.25">
      <c r="A5902" s="5" t="s">
        <v>11914</v>
      </c>
      <c r="B5902" s="5"/>
      <c r="C5902" s="5" t="s">
        <v>11915</v>
      </c>
      <c r="D5902" s="5">
        <v>9873</v>
      </c>
      <c r="E5902" s="5" t="s">
        <v>11915</v>
      </c>
    </row>
    <row r="5903" spans="1:5" x14ac:dyDescent="0.25">
      <c r="A5903" s="5" t="s">
        <v>11916</v>
      </c>
      <c r="B5903" s="5"/>
      <c r="C5903" s="5" t="s">
        <v>8238</v>
      </c>
      <c r="D5903" s="5">
        <v>20892</v>
      </c>
      <c r="E5903" s="5" t="s">
        <v>8238</v>
      </c>
    </row>
    <row r="5904" spans="1:5" x14ac:dyDescent="0.25">
      <c r="A5904" s="5" t="s">
        <v>11917</v>
      </c>
      <c r="B5904" s="5"/>
      <c r="C5904" s="5" t="s">
        <v>11918</v>
      </c>
      <c r="D5904" s="5">
        <v>99153</v>
      </c>
      <c r="E5904" s="5" t="s">
        <v>11918</v>
      </c>
    </row>
    <row r="5905" spans="1:5" x14ac:dyDescent="0.25">
      <c r="A5905" s="5" t="s">
        <v>11919</v>
      </c>
      <c r="B5905" s="5"/>
      <c r="C5905" s="5" t="s">
        <v>11920</v>
      </c>
      <c r="D5905" s="5">
        <v>40536</v>
      </c>
      <c r="E5905" s="5" t="s">
        <v>11920</v>
      </c>
    </row>
    <row r="5906" spans="1:5" x14ac:dyDescent="0.25">
      <c r="A5906" s="5" t="s">
        <v>11921</v>
      </c>
      <c r="B5906" s="5"/>
      <c r="C5906" s="5" t="s">
        <v>7552</v>
      </c>
      <c r="D5906" s="5">
        <v>12770</v>
      </c>
      <c r="E5906" s="5" t="s">
        <v>7553</v>
      </c>
    </row>
    <row r="5907" spans="1:5" x14ac:dyDescent="0.25">
      <c r="A5907" s="5" t="s">
        <v>11922</v>
      </c>
      <c r="B5907" s="5"/>
      <c r="C5907" s="5" t="s">
        <v>2463</v>
      </c>
      <c r="D5907" s="5">
        <v>15562</v>
      </c>
      <c r="E5907" s="5" t="s">
        <v>6769</v>
      </c>
    </row>
    <row r="5908" spans="1:5" x14ac:dyDescent="0.25">
      <c r="A5908" s="5" t="s">
        <v>11923</v>
      </c>
      <c r="B5908" s="5"/>
      <c r="C5908" s="5" t="s">
        <v>11924</v>
      </c>
      <c r="D5908" s="5">
        <v>93650</v>
      </c>
      <c r="E5908" s="5" t="s">
        <v>11924</v>
      </c>
    </row>
    <row r="5909" spans="1:5" x14ac:dyDescent="0.25">
      <c r="A5909" s="5" t="s">
        <v>11925</v>
      </c>
      <c r="B5909" s="5"/>
      <c r="C5909" s="5" t="s">
        <v>431</v>
      </c>
      <c r="D5909" s="5">
        <v>49361</v>
      </c>
      <c r="E5909" s="5" t="s">
        <v>431</v>
      </c>
    </row>
    <row r="5910" spans="1:5" x14ac:dyDescent="0.25">
      <c r="A5910" s="5" t="s">
        <v>11926</v>
      </c>
      <c r="B5910" s="5"/>
      <c r="C5910" s="5" t="s">
        <v>1618</v>
      </c>
      <c r="D5910" s="5">
        <v>5860</v>
      </c>
      <c r="E5910" s="5" t="s">
        <v>6695</v>
      </c>
    </row>
    <row r="5911" spans="1:5" x14ac:dyDescent="0.25">
      <c r="A5911" s="5" t="s">
        <v>11927</v>
      </c>
      <c r="B5911" s="5"/>
      <c r="C5911" s="5" t="s">
        <v>2807</v>
      </c>
      <c r="D5911" s="5">
        <v>6215</v>
      </c>
      <c r="E5911" s="5" t="s">
        <v>2807</v>
      </c>
    </row>
    <row r="5912" spans="1:5" x14ac:dyDescent="0.25">
      <c r="A5912" s="5" t="s">
        <v>11928</v>
      </c>
      <c r="B5912" s="5"/>
      <c r="C5912" s="5" t="s">
        <v>11929</v>
      </c>
      <c r="D5912" s="5">
        <v>39939</v>
      </c>
      <c r="E5912" s="5" t="s">
        <v>11929</v>
      </c>
    </row>
    <row r="5913" spans="1:5" x14ac:dyDescent="0.25">
      <c r="A5913" s="5" t="s">
        <v>11930</v>
      </c>
      <c r="B5913" s="5"/>
      <c r="C5913" s="5" t="s">
        <v>4429</v>
      </c>
      <c r="D5913" s="5">
        <v>11567</v>
      </c>
      <c r="E5913" s="5" t="s">
        <v>6888</v>
      </c>
    </row>
    <row r="5914" spans="1:5" x14ac:dyDescent="0.25">
      <c r="A5914" s="5" t="s">
        <v>11931</v>
      </c>
      <c r="B5914" s="5"/>
      <c r="C5914" s="5" t="s">
        <v>811</v>
      </c>
      <c r="D5914" s="5">
        <v>21463</v>
      </c>
      <c r="E5914" s="5" t="s">
        <v>6561</v>
      </c>
    </row>
    <row r="5915" spans="1:5" x14ac:dyDescent="0.25">
      <c r="A5915" s="5" t="s">
        <v>11932</v>
      </c>
      <c r="B5915" s="5"/>
      <c r="C5915" s="5" t="s">
        <v>2197</v>
      </c>
      <c r="D5915" s="5">
        <v>9183</v>
      </c>
      <c r="E5915" s="5" t="s">
        <v>2197</v>
      </c>
    </row>
    <row r="5916" spans="1:5" x14ac:dyDescent="0.25">
      <c r="A5916" s="5" t="s">
        <v>11933</v>
      </c>
      <c r="B5916" s="5"/>
      <c r="C5916" s="5" t="s">
        <v>6220</v>
      </c>
      <c r="D5916" s="5">
        <v>7843</v>
      </c>
      <c r="E5916" s="5" t="s">
        <v>6996</v>
      </c>
    </row>
    <row r="5917" spans="1:5" x14ac:dyDescent="0.25">
      <c r="A5917" s="5" t="s">
        <v>11934</v>
      </c>
      <c r="B5917" s="5"/>
      <c r="C5917" s="5" t="s">
        <v>1183</v>
      </c>
      <c r="D5917" s="5">
        <v>25283</v>
      </c>
      <c r="E5917" s="5" t="s">
        <v>6656</v>
      </c>
    </row>
    <row r="5918" spans="1:5" x14ac:dyDescent="0.25">
      <c r="A5918" s="5" t="s">
        <v>11935</v>
      </c>
      <c r="B5918" s="5"/>
      <c r="C5918" s="5" t="s">
        <v>11736</v>
      </c>
      <c r="D5918" s="5">
        <v>50022</v>
      </c>
      <c r="E5918" s="5" t="s">
        <v>11737</v>
      </c>
    </row>
    <row r="5919" spans="1:5" x14ac:dyDescent="0.25">
      <c r="A5919" s="5" t="s">
        <v>11936</v>
      </c>
      <c r="B5919" s="5"/>
      <c r="C5919" s="5" t="s">
        <v>1505</v>
      </c>
      <c r="D5919" s="5">
        <v>43106</v>
      </c>
      <c r="E5919" s="5" t="s">
        <v>1505</v>
      </c>
    </row>
    <row r="5920" spans="1:5" x14ac:dyDescent="0.25">
      <c r="A5920" s="5" t="s">
        <v>11937</v>
      </c>
      <c r="B5920" s="5"/>
      <c r="C5920" s="5" t="s">
        <v>9026</v>
      </c>
      <c r="D5920" s="5">
        <v>106197</v>
      </c>
      <c r="E5920" s="5" t="s">
        <v>9026</v>
      </c>
    </row>
    <row r="5921" spans="1:5" x14ac:dyDescent="0.25">
      <c r="A5921" s="5" t="s">
        <v>11938</v>
      </c>
      <c r="B5921" s="5"/>
      <c r="C5921" s="5" t="s">
        <v>9625</v>
      </c>
      <c r="D5921" s="5">
        <v>4785</v>
      </c>
      <c r="E5921" s="5" t="s">
        <v>9625</v>
      </c>
    </row>
    <row r="5922" spans="1:5" x14ac:dyDescent="0.25">
      <c r="A5922" s="5" t="s">
        <v>11939</v>
      </c>
      <c r="B5922" s="5"/>
      <c r="C5922" s="5" t="s">
        <v>6315</v>
      </c>
      <c r="D5922" s="5">
        <v>40009</v>
      </c>
      <c r="E5922" s="5" t="s">
        <v>6315</v>
      </c>
    </row>
    <row r="5923" spans="1:5" x14ac:dyDescent="0.25">
      <c r="A5923" s="5" t="s">
        <v>11940</v>
      </c>
      <c r="B5923" s="5"/>
      <c r="C5923" s="5" t="s">
        <v>4845</v>
      </c>
      <c r="D5923" s="5">
        <v>15997</v>
      </c>
      <c r="E5923" s="5" t="s">
        <v>6917</v>
      </c>
    </row>
    <row r="5924" spans="1:5" x14ac:dyDescent="0.25">
      <c r="A5924" s="5" t="s">
        <v>11941</v>
      </c>
      <c r="B5924" s="5"/>
      <c r="C5924" s="5" t="s">
        <v>1238</v>
      </c>
      <c r="D5924" s="5">
        <v>10094</v>
      </c>
      <c r="E5924" s="5" t="s">
        <v>1238</v>
      </c>
    </row>
    <row r="5925" spans="1:5" x14ac:dyDescent="0.25">
      <c r="A5925" s="5" t="s">
        <v>11942</v>
      </c>
      <c r="B5925" s="5"/>
      <c r="C5925" s="5" t="s">
        <v>11943</v>
      </c>
      <c r="D5925" s="5">
        <v>30525</v>
      </c>
      <c r="E5925" s="5" t="s">
        <v>11943</v>
      </c>
    </row>
    <row r="5926" spans="1:5" x14ac:dyDescent="0.25">
      <c r="A5926" s="5" t="s">
        <v>11944</v>
      </c>
      <c r="B5926" s="5"/>
      <c r="C5926" s="5" t="s">
        <v>1724</v>
      </c>
      <c r="D5926" s="5">
        <v>12290</v>
      </c>
      <c r="E5926" s="5" t="s">
        <v>1724</v>
      </c>
    </row>
    <row r="5927" spans="1:5" x14ac:dyDescent="0.25">
      <c r="A5927" s="5" t="s">
        <v>11945</v>
      </c>
      <c r="B5927" s="5"/>
      <c r="C5927" s="5" t="s">
        <v>7768</v>
      </c>
      <c r="D5927" s="5">
        <v>52886</v>
      </c>
      <c r="E5927" s="5" t="s">
        <v>7768</v>
      </c>
    </row>
    <row r="5928" spans="1:5" x14ac:dyDescent="0.25">
      <c r="A5928" s="5" t="s">
        <v>11946</v>
      </c>
      <c r="B5928" s="5"/>
      <c r="C5928" s="5" t="s">
        <v>11947</v>
      </c>
      <c r="D5928" s="5">
        <v>107758</v>
      </c>
      <c r="E5928" s="5" t="s">
        <v>11948</v>
      </c>
    </row>
    <row r="5929" spans="1:5" x14ac:dyDescent="0.25">
      <c r="A5929" s="5" t="s">
        <v>11949</v>
      </c>
      <c r="B5929" s="5"/>
      <c r="C5929" s="5" t="s">
        <v>4109</v>
      </c>
      <c r="D5929" s="5">
        <v>18808</v>
      </c>
      <c r="E5929" s="5" t="s">
        <v>4109</v>
      </c>
    </row>
    <row r="5930" spans="1:5" x14ac:dyDescent="0.25">
      <c r="A5930" s="5" t="s">
        <v>11950</v>
      </c>
      <c r="B5930" s="5"/>
      <c r="C5930" s="5" t="s">
        <v>11951</v>
      </c>
      <c r="D5930" s="5">
        <v>109717</v>
      </c>
      <c r="E5930" s="5" t="s">
        <v>11951</v>
      </c>
    </row>
    <row r="5931" spans="1:5" x14ac:dyDescent="0.25">
      <c r="A5931" s="5" t="s">
        <v>11952</v>
      </c>
      <c r="B5931" s="5"/>
      <c r="C5931" s="5" t="s">
        <v>434</v>
      </c>
      <c r="D5931" s="5">
        <v>17130</v>
      </c>
      <c r="E5931" s="5" t="s">
        <v>6585</v>
      </c>
    </row>
    <row r="5932" spans="1:5" x14ac:dyDescent="0.25">
      <c r="A5932" s="5" t="s">
        <v>11953</v>
      </c>
      <c r="B5932" s="5"/>
      <c r="C5932" s="5" t="s">
        <v>3965</v>
      </c>
      <c r="D5932" s="5">
        <v>50767</v>
      </c>
      <c r="E5932" s="5" t="s">
        <v>3965</v>
      </c>
    </row>
    <row r="5933" spans="1:5" x14ac:dyDescent="0.25">
      <c r="A5933" s="5" t="s">
        <v>11954</v>
      </c>
      <c r="B5933" s="5"/>
      <c r="C5933" s="5" t="s">
        <v>4217</v>
      </c>
      <c r="D5933" s="5">
        <v>6073</v>
      </c>
      <c r="E5933" s="5" t="s">
        <v>6878</v>
      </c>
    </row>
    <row r="5934" spans="1:5" x14ac:dyDescent="0.25">
      <c r="A5934" s="5" t="s">
        <v>11955</v>
      </c>
      <c r="B5934" s="5"/>
      <c r="C5934" s="5" t="s">
        <v>1953</v>
      </c>
      <c r="D5934" s="5">
        <v>48941</v>
      </c>
      <c r="E5934" s="5" t="s">
        <v>1953</v>
      </c>
    </row>
    <row r="5935" spans="1:5" x14ac:dyDescent="0.25">
      <c r="A5935" s="5" t="s">
        <v>11956</v>
      </c>
      <c r="B5935" s="5"/>
      <c r="C5935" s="5" t="s">
        <v>11957</v>
      </c>
      <c r="D5935" s="5">
        <v>53440</v>
      </c>
      <c r="E5935" s="5" t="s">
        <v>11958</v>
      </c>
    </row>
    <row r="5936" spans="1:5" x14ac:dyDescent="0.25">
      <c r="A5936" s="5" t="s">
        <v>11959</v>
      </c>
      <c r="B5936" s="5"/>
      <c r="C5936" s="5" t="s">
        <v>11960</v>
      </c>
      <c r="D5936" s="5">
        <v>38045</v>
      </c>
      <c r="E5936" s="5" t="s">
        <v>11960</v>
      </c>
    </row>
    <row r="5937" spans="1:5" x14ac:dyDescent="0.25">
      <c r="A5937" s="5" t="s">
        <v>11961</v>
      </c>
      <c r="B5937" s="5"/>
      <c r="C5937" s="5" t="s">
        <v>6576</v>
      </c>
      <c r="D5937" s="5">
        <v>41196</v>
      </c>
      <c r="E5937" s="5" t="s">
        <v>6576</v>
      </c>
    </row>
    <row r="5938" spans="1:5" x14ac:dyDescent="0.25">
      <c r="A5938" s="5" t="s">
        <v>11962</v>
      </c>
      <c r="B5938" s="5"/>
      <c r="C5938" s="5" t="s">
        <v>4145</v>
      </c>
      <c r="D5938" s="5">
        <v>8055</v>
      </c>
      <c r="E5938" s="5" t="s">
        <v>6875</v>
      </c>
    </row>
    <row r="5939" spans="1:5" x14ac:dyDescent="0.25">
      <c r="A5939" s="5" t="s">
        <v>11963</v>
      </c>
      <c r="B5939" s="5"/>
      <c r="C5939" s="5" t="s">
        <v>2342</v>
      </c>
      <c r="D5939" s="5">
        <v>23029</v>
      </c>
      <c r="E5939" s="5" t="s">
        <v>6753</v>
      </c>
    </row>
    <row r="5940" spans="1:5" x14ac:dyDescent="0.25">
      <c r="A5940" s="5" t="s">
        <v>11964</v>
      </c>
      <c r="B5940" s="5"/>
      <c r="C5940" s="5" t="s">
        <v>1232</v>
      </c>
      <c r="D5940" s="5">
        <v>5490</v>
      </c>
      <c r="E5940" s="5" t="s">
        <v>1232</v>
      </c>
    </row>
    <row r="5941" spans="1:5" x14ac:dyDescent="0.25">
      <c r="A5941" s="5" t="s">
        <v>11965</v>
      </c>
      <c r="B5941" s="5"/>
      <c r="C5941" s="5" t="s">
        <v>8415</v>
      </c>
      <c r="D5941" s="5">
        <v>2247</v>
      </c>
      <c r="E5941" s="5" t="s">
        <v>8415</v>
      </c>
    </row>
    <row r="5942" spans="1:5" x14ac:dyDescent="0.25">
      <c r="A5942" s="5" t="s">
        <v>11966</v>
      </c>
      <c r="B5942" s="5"/>
      <c r="C5942" s="5" t="s">
        <v>6419</v>
      </c>
      <c r="D5942" s="5">
        <v>45511</v>
      </c>
      <c r="E5942" s="5" t="s">
        <v>6419</v>
      </c>
    </row>
    <row r="5943" spans="1:5" x14ac:dyDescent="0.25">
      <c r="A5943" s="5" t="s">
        <v>11967</v>
      </c>
      <c r="B5943" s="5"/>
      <c r="C5943" s="5" t="s">
        <v>6138</v>
      </c>
      <c r="D5943" s="5">
        <v>51731</v>
      </c>
      <c r="E5943" s="5" t="s">
        <v>6138</v>
      </c>
    </row>
    <row r="5944" spans="1:5" x14ac:dyDescent="0.25">
      <c r="A5944" s="5" t="s">
        <v>11968</v>
      </c>
      <c r="B5944" s="5"/>
      <c r="C5944" s="5" t="s">
        <v>11107</v>
      </c>
      <c r="D5944" s="5">
        <v>8693</v>
      </c>
      <c r="E5944" s="5" t="s">
        <v>11108</v>
      </c>
    </row>
    <row r="5945" spans="1:5" x14ac:dyDescent="0.25">
      <c r="A5945" s="5" t="s">
        <v>11969</v>
      </c>
      <c r="B5945" s="5"/>
      <c r="C5945" s="5" t="s">
        <v>5058</v>
      </c>
      <c r="D5945" s="5">
        <v>44210</v>
      </c>
      <c r="E5945" s="5" t="s">
        <v>5058</v>
      </c>
    </row>
    <row r="5946" spans="1:5" x14ac:dyDescent="0.25">
      <c r="A5946" s="5" t="s">
        <v>11970</v>
      </c>
      <c r="B5946" s="5"/>
      <c r="C5946" s="5" t="s">
        <v>1144</v>
      </c>
      <c r="D5946" s="5">
        <v>45033</v>
      </c>
      <c r="E5946" s="5" t="s">
        <v>1144</v>
      </c>
    </row>
    <row r="5947" spans="1:5" x14ac:dyDescent="0.25">
      <c r="A5947" s="5" t="s">
        <v>11971</v>
      </c>
      <c r="B5947" s="5"/>
      <c r="C5947" s="5" t="s">
        <v>274</v>
      </c>
      <c r="D5947" s="5">
        <v>32119</v>
      </c>
      <c r="E5947" s="5" t="s">
        <v>6567</v>
      </c>
    </row>
    <row r="5948" spans="1:5" x14ac:dyDescent="0.25">
      <c r="A5948" s="5" t="s">
        <v>11972</v>
      </c>
      <c r="B5948" s="5"/>
      <c r="C5948" s="5" t="s">
        <v>338</v>
      </c>
      <c r="D5948" s="5">
        <v>34304</v>
      </c>
      <c r="E5948" s="5" t="s">
        <v>338</v>
      </c>
    </row>
    <row r="5949" spans="1:5" x14ac:dyDescent="0.25">
      <c r="A5949" s="5" t="s">
        <v>11973</v>
      </c>
      <c r="B5949" s="5"/>
      <c r="C5949" s="5" t="s">
        <v>1647</v>
      </c>
      <c r="D5949" s="5">
        <v>7095</v>
      </c>
      <c r="E5949" s="5" t="s">
        <v>1647</v>
      </c>
    </row>
    <row r="5950" spans="1:5" x14ac:dyDescent="0.25">
      <c r="A5950" s="5" t="s">
        <v>11974</v>
      </c>
      <c r="B5950" s="5"/>
      <c r="C5950" s="5" t="s">
        <v>5458</v>
      </c>
      <c r="D5950" s="5">
        <v>39351</v>
      </c>
      <c r="E5950" s="5" t="s">
        <v>11975</v>
      </c>
    </row>
    <row r="5951" spans="1:5" x14ac:dyDescent="0.25">
      <c r="A5951" s="5" t="s">
        <v>11976</v>
      </c>
      <c r="B5951" s="5"/>
      <c r="C5951" s="5" t="s">
        <v>11260</v>
      </c>
      <c r="D5951" s="5">
        <v>107533</v>
      </c>
      <c r="E5951" s="5" t="s">
        <v>11261</v>
      </c>
    </row>
    <row r="5952" spans="1:5" x14ac:dyDescent="0.25">
      <c r="A5952" s="5" t="s">
        <v>11977</v>
      </c>
      <c r="B5952" s="5"/>
      <c r="C5952" s="5" t="s">
        <v>452</v>
      </c>
      <c r="D5952" s="5">
        <v>8636</v>
      </c>
      <c r="E5952" s="5" t="s">
        <v>6588</v>
      </c>
    </row>
    <row r="5953" spans="1:5" x14ac:dyDescent="0.25">
      <c r="A5953" s="5" t="s">
        <v>11978</v>
      </c>
      <c r="B5953" s="5"/>
      <c r="C5953" s="5" t="s">
        <v>11979</v>
      </c>
      <c r="D5953" s="5">
        <v>29689</v>
      </c>
      <c r="E5953" s="5" t="s">
        <v>11979</v>
      </c>
    </row>
    <row r="5954" spans="1:5" x14ac:dyDescent="0.25">
      <c r="A5954" s="5" t="s">
        <v>11980</v>
      </c>
      <c r="B5954" s="5"/>
      <c r="C5954" s="5" t="s">
        <v>2345</v>
      </c>
      <c r="D5954" s="5">
        <v>51318</v>
      </c>
      <c r="E5954" s="5" t="s">
        <v>2345</v>
      </c>
    </row>
    <row r="5955" spans="1:5" x14ac:dyDescent="0.25">
      <c r="A5955" s="5" t="s">
        <v>11981</v>
      </c>
      <c r="B5955" s="5"/>
      <c r="C5955" s="5" t="s">
        <v>11982</v>
      </c>
      <c r="D5955" s="5">
        <v>43560</v>
      </c>
      <c r="E5955" s="5" t="s">
        <v>11982</v>
      </c>
    </row>
    <row r="5956" spans="1:5" x14ac:dyDescent="0.25">
      <c r="A5956" s="5" t="s">
        <v>11983</v>
      </c>
      <c r="B5956" s="5"/>
      <c r="C5956" s="5" t="s">
        <v>9607</v>
      </c>
      <c r="D5956" s="5">
        <v>93334</v>
      </c>
      <c r="E5956" s="5" t="s">
        <v>9607</v>
      </c>
    </row>
    <row r="5957" spans="1:5" x14ac:dyDescent="0.25">
      <c r="A5957" s="5" t="s">
        <v>11984</v>
      </c>
      <c r="B5957" s="5"/>
      <c r="C5957" s="5" t="s">
        <v>2401</v>
      </c>
      <c r="D5957" s="5">
        <v>17676</v>
      </c>
      <c r="E5957" s="5" t="s">
        <v>6760</v>
      </c>
    </row>
    <row r="5958" spans="1:5" x14ac:dyDescent="0.25">
      <c r="A5958" s="5" t="s">
        <v>11985</v>
      </c>
      <c r="B5958" s="5"/>
      <c r="C5958" s="5" t="s">
        <v>7421</v>
      </c>
      <c r="D5958" s="5">
        <v>13459</v>
      </c>
      <c r="E5958" s="5" t="s">
        <v>7422</v>
      </c>
    </row>
    <row r="5959" spans="1:5" x14ac:dyDescent="0.25">
      <c r="A5959" s="5" t="s">
        <v>11986</v>
      </c>
      <c r="B5959" s="5"/>
      <c r="C5959" s="5" t="s">
        <v>11987</v>
      </c>
      <c r="D5959" s="5">
        <v>10648</v>
      </c>
      <c r="E5959" s="5" t="s">
        <v>11987</v>
      </c>
    </row>
    <row r="5960" spans="1:5" x14ac:dyDescent="0.25">
      <c r="A5960" s="5" t="s">
        <v>11988</v>
      </c>
      <c r="B5960" s="5"/>
      <c r="C5960" s="5" t="s">
        <v>8872</v>
      </c>
      <c r="D5960" s="5">
        <v>15606</v>
      </c>
      <c r="E5960" s="5" t="s">
        <v>8872</v>
      </c>
    </row>
    <row r="5961" spans="1:5" x14ac:dyDescent="0.25">
      <c r="A5961" s="5" t="s">
        <v>11989</v>
      </c>
      <c r="B5961" s="5"/>
      <c r="C5961" s="5" t="s">
        <v>8961</v>
      </c>
      <c r="D5961" s="5">
        <v>101289</v>
      </c>
      <c r="E5961" s="5" t="s">
        <v>8962</v>
      </c>
    </row>
    <row r="5962" spans="1:5" x14ac:dyDescent="0.25">
      <c r="A5962" s="5" t="s">
        <v>11990</v>
      </c>
      <c r="B5962" s="5"/>
      <c r="C5962" s="5" t="s">
        <v>4657</v>
      </c>
      <c r="D5962" s="5">
        <v>39019</v>
      </c>
      <c r="E5962" s="5" t="s">
        <v>4657</v>
      </c>
    </row>
    <row r="5963" spans="1:5" x14ac:dyDescent="0.25">
      <c r="A5963" s="5" t="s">
        <v>11991</v>
      </c>
      <c r="B5963" s="5"/>
      <c r="C5963" s="5" t="s">
        <v>5233</v>
      </c>
      <c r="D5963" s="5">
        <v>14594</v>
      </c>
      <c r="E5963" s="5" t="s">
        <v>5233</v>
      </c>
    </row>
    <row r="5964" spans="1:5" x14ac:dyDescent="0.25">
      <c r="A5964" s="5" t="s">
        <v>11992</v>
      </c>
      <c r="B5964" s="5"/>
      <c r="C5964" s="5" t="s">
        <v>7032</v>
      </c>
      <c r="D5964" s="5">
        <v>1668</v>
      </c>
      <c r="E5964" s="5" t="s">
        <v>7032</v>
      </c>
    </row>
    <row r="5965" spans="1:5" x14ac:dyDescent="0.25">
      <c r="A5965" s="5" t="s">
        <v>11993</v>
      </c>
      <c r="B5965" s="5"/>
      <c r="C5965" s="5" t="s">
        <v>2626</v>
      </c>
      <c r="D5965" s="5">
        <v>41697</v>
      </c>
      <c r="E5965" s="5" t="s">
        <v>6780</v>
      </c>
    </row>
    <row r="5966" spans="1:5" x14ac:dyDescent="0.25">
      <c r="A5966" s="5" t="s">
        <v>11994</v>
      </c>
      <c r="B5966" s="5"/>
      <c r="C5966" s="5" t="s">
        <v>1531</v>
      </c>
      <c r="D5966" s="5">
        <v>23732</v>
      </c>
      <c r="E5966" s="5" t="s">
        <v>1531</v>
      </c>
    </row>
    <row r="5967" spans="1:5" x14ac:dyDescent="0.25">
      <c r="A5967" s="5" t="s">
        <v>11995</v>
      </c>
      <c r="B5967" s="5"/>
      <c r="C5967" s="5" t="s">
        <v>2846</v>
      </c>
      <c r="D5967" s="5">
        <v>15364</v>
      </c>
      <c r="E5967" s="5" t="s">
        <v>6803</v>
      </c>
    </row>
    <row r="5968" spans="1:5" x14ac:dyDescent="0.25">
      <c r="A5968" s="5" t="s">
        <v>11996</v>
      </c>
      <c r="B5968" s="5"/>
      <c r="C5968" s="5" t="s">
        <v>4104</v>
      </c>
      <c r="D5968" s="5">
        <v>20630</v>
      </c>
      <c r="E5968" s="5" t="s">
        <v>4104</v>
      </c>
    </row>
    <row r="5969" spans="1:5" x14ac:dyDescent="0.25">
      <c r="A5969" s="5" t="s">
        <v>11997</v>
      </c>
      <c r="B5969" s="5"/>
      <c r="C5969" s="5" t="s">
        <v>8699</v>
      </c>
      <c r="D5969" s="5">
        <v>100268</v>
      </c>
      <c r="E5969" s="5" t="s">
        <v>8699</v>
      </c>
    </row>
    <row r="5970" spans="1:5" x14ac:dyDescent="0.25">
      <c r="A5970" s="5" t="s">
        <v>11998</v>
      </c>
      <c r="B5970" s="5"/>
      <c r="C5970" s="5" t="s">
        <v>9946</v>
      </c>
      <c r="D5970" s="5">
        <v>44151</v>
      </c>
      <c r="E5970" s="5" t="s">
        <v>10613</v>
      </c>
    </row>
    <row r="5971" spans="1:5" x14ac:dyDescent="0.25">
      <c r="A5971" s="5" t="s">
        <v>11999</v>
      </c>
      <c r="B5971" s="5"/>
      <c r="C5971" s="5" t="s">
        <v>431</v>
      </c>
      <c r="D5971" s="5">
        <v>10081</v>
      </c>
      <c r="E5971" s="5" t="s">
        <v>6584</v>
      </c>
    </row>
    <row r="5972" spans="1:5" x14ac:dyDescent="0.25">
      <c r="A5972" s="5" t="s">
        <v>12000</v>
      </c>
      <c r="B5972" s="5"/>
      <c r="C5972" s="5" t="s">
        <v>1521</v>
      </c>
      <c r="D5972" s="5">
        <v>17987</v>
      </c>
      <c r="E5972" s="5" t="s">
        <v>1521</v>
      </c>
    </row>
    <row r="5973" spans="1:5" x14ac:dyDescent="0.25">
      <c r="A5973" s="5" t="s">
        <v>12001</v>
      </c>
      <c r="B5973" s="5"/>
      <c r="C5973" s="5" t="s">
        <v>3945</v>
      </c>
      <c r="D5973" s="5">
        <v>5993</v>
      </c>
      <c r="E5973" s="5" t="s">
        <v>3945</v>
      </c>
    </row>
    <row r="5974" spans="1:5" x14ac:dyDescent="0.25">
      <c r="A5974" s="5" t="s">
        <v>12002</v>
      </c>
      <c r="B5974" s="5"/>
      <c r="C5974" s="5" t="s">
        <v>3001</v>
      </c>
      <c r="D5974" s="5">
        <v>5475</v>
      </c>
      <c r="E5974" s="5" t="s">
        <v>6812</v>
      </c>
    </row>
    <row r="5975" spans="1:5" x14ac:dyDescent="0.25">
      <c r="A5975" s="5" t="s">
        <v>12003</v>
      </c>
      <c r="B5975" s="5"/>
      <c r="C5975" s="5" t="s">
        <v>3148</v>
      </c>
      <c r="D5975" s="5">
        <v>14464</v>
      </c>
      <c r="E5975" s="5" t="s">
        <v>6819</v>
      </c>
    </row>
    <row r="5976" spans="1:5" x14ac:dyDescent="0.25">
      <c r="A5976" s="5" t="s">
        <v>12004</v>
      </c>
      <c r="B5976" s="5"/>
      <c r="C5976" s="5" t="s">
        <v>7477</v>
      </c>
      <c r="D5976" s="5">
        <v>1138</v>
      </c>
      <c r="E5976" s="5" t="s">
        <v>7478</v>
      </c>
    </row>
    <row r="5977" spans="1:5" x14ac:dyDescent="0.25">
      <c r="A5977" s="5" t="s">
        <v>12005</v>
      </c>
      <c r="B5977" s="5"/>
      <c r="C5977" s="5" t="s">
        <v>1899</v>
      </c>
      <c r="D5977" s="5">
        <v>18975</v>
      </c>
      <c r="E5977" s="5" t="s">
        <v>6714</v>
      </c>
    </row>
    <row r="5978" spans="1:5" x14ac:dyDescent="0.25">
      <c r="A5978" s="5" t="s">
        <v>12006</v>
      </c>
      <c r="B5978" s="5"/>
      <c r="C5978" s="5" t="s">
        <v>7768</v>
      </c>
      <c r="D5978" s="5">
        <v>52886</v>
      </c>
      <c r="E5978" s="5" t="s">
        <v>7768</v>
      </c>
    </row>
    <row r="5979" spans="1:5" x14ac:dyDescent="0.25">
      <c r="A5979" s="5" t="s">
        <v>12007</v>
      </c>
      <c r="B5979" s="5"/>
      <c r="C5979" s="5" t="s">
        <v>3278</v>
      </c>
      <c r="D5979" s="5">
        <v>50155</v>
      </c>
      <c r="E5979" s="5" t="s">
        <v>3278</v>
      </c>
    </row>
    <row r="5980" spans="1:5" x14ac:dyDescent="0.25">
      <c r="A5980" s="5" t="s">
        <v>12008</v>
      </c>
      <c r="B5980" s="5"/>
      <c r="C5980" s="5" t="s">
        <v>244</v>
      </c>
      <c r="D5980" s="5">
        <v>1097</v>
      </c>
      <c r="E5980" s="5" t="s">
        <v>244</v>
      </c>
    </row>
    <row r="5981" spans="1:5" x14ac:dyDescent="0.25">
      <c r="A5981" s="5" t="s">
        <v>12009</v>
      </c>
      <c r="B5981" s="5"/>
      <c r="C5981" s="5" t="s">
        <v>2316</v>
      </c>
      <c r="D5981" s="5">
        <v>43172</v>
      </c>
      <c r="E5981" s="5" t="s">
        <v>6748</v>
      </c>
    </row>
    <row r="5982" spans="1:5" x14ac:dyDescent="0.25">
      <c r="A5982" s="5" t="s">
        <v>12010</v>
      </c>
      <c r="B5982" s="5"/>
      <c r="C5982" s="5" t="s">
        <v>3965</v>
      </c>
      <c r="D5982" s="5">
        <v>50767</v>
      </c>
      <c r="E5982" s="5" t="s">
        <v>3965</v>
      </c>
    </row>
    <row r="5983" spans="1:5" x14ac:dyDescent="0.25">
      <c r="A5983" s="5" t="s">
        <v>12011</v>
      </c>
      <c r="B5983" s="5"/>
      <c r="C5983" s="5" t="s">
        <v>1293</v>
      </c>
      <c r="D5983" s="5">
        <v>5441</v>
      </c>
      <c r="E5983" s="5" t="s">
        <v>1293</v>
      </c>
    </row>
    <row r="5984" spans="1:5" x14ac:dyDescent="0.25">
      <c r="A5984" s="5" t="s">
        <v>12012</v>
      </c>
      <c r="B5984" s="5"/>
      <c r="C5984" s="5" t="s">
        <v>7334</v>
      </c>
      <c r="D5984" s="5">
        <v>29813</v>
      </c>
      <c r="E5984" s="5" t="s">
        <v>7334</v>
      </c>
    </row>
    <row r="5985" spans="1:5" x14ac:dyDescent="0.25">
      <c r="A5985" s="5" t="s">
        <v>12013</v>
      </c>
      <c r="B5985" s="5"/>
      <c r="C5985" s="5" t="s">
        <v>1042</v>
      </c>
      <c r="D5985" s="5">
        <v>20995</v>
      </c>
      <c r="E5985" s="5" t="s">
        <v>6638</v>
      </c>
    </row>
    <row r="5986" spans="1:5" x14ac:dyDescent="0.25">
      <c r="A5986" s="5" t="s">
        <v>12014</v>
      </c>
      <c r="B5986" s="5"/>
      <c r="C5986" s="5" t="s">
        <v>5956</v>
      </c>
      <c r="D5986" s="5">
        <v>44536</v>
      </c>
      <c r="E5986" s="5" t="s">
        <v>3714</v>
      </c>
    </row>
    <row r="5987" spans="1:5" x14ac:dyDescent="0.25">
      <c r="A5987" s="5" t="s">
        <v>12015</v>
      </c>
      <c r="B5987" s="5"/>
      <c r="C5987" s="5" t="s">
        <v>2923</v>
      </c>
      <c r="D5987" s="5">
        <v>13132</v>
      </c>
      <c r="E5987" s="5" t="s">
        <v>2923</v>
      </c>
    </row>
    <row r="5988" spans="1:5" x14ac:dyDescent="0.25">
      <c r="A5988" s="5" t="s">
        <v>12016</v>
      </c>
      <c r="B5988" s="5"/>
      <c r="C5988" s="5" t="s">
        <v>12017</v>
      </c>
      <c r="D5988" s="5">
        <v>109779</v>
      </c>
      <c r="E5988" s="5" t="s">
        <v>12017</v>
      </c>
    </row>
    <row r="5989" spans="1:5" x14ac:dyDescent="0.25">
      <c r="A5989" s="5" t="s">
        <v>12018</v>
      </c>
      <c r="B5989" s="5"/>
      <c r="C5989" s="5" t="s">
        <v>4915</v>
      </c>
      <c r="D5989" s="5">
        <v>91715</v>
      </c>
      <c r="E5989" s="5" t="s">
        <v>6923</v>
      </c>
    </row>
    <row r="5990" spans="1:5" x14ac:dyDescent="0.25">
      <c r="A5990" s="5" t="s">
        <v>12019</v>
      </c>
      <c r="B5990" s="5"/>
      <c r="C5990" s="5" t="s">
        <v>2752</v>
      </c>
      <c r="D5990" s="5">
        <v>5845</v>
      </c>
      <c r="E5990" s="5" t="s">
        <v>2752</v>
      </c>
    </row>
    <row r="5991" spans="1:5" x14ac:dyDescent="0.25">
      <c r="A5991" s="5" t="s">
        <v>12020</v>
      </c>
      <c r="B5991" s="5"/>
      <c r="C5991" s="5" t="s">
        <v>1064</v>
      </c>
      <c r="D5991" s="5">
        <v>52887</v>
      </c>
      <c r="E5991" s="5" t="s">
        <v>6641</v>
      </c>
    </row>
    <row r="5992" spans="1:5" x14ac:dyDescent="0.25">
      <c r="A5992" s="5" t="s">
        <v>12021</v>
      </c>
      <c r="B5992" s="5"/>
      <c r="C5992" s="5" t="s">
        <v>1081</v>
      </c>
      <c r="D5992" s="5">
        <v>109904</v>
      </c>
      <c r="E5992" s="5" t="s">
        <v>1081</v>
      </c>
    </row>
    <row r="5993" spans="1:5" x14ac:dyDescent="0.25">
      <c r="A5993" s="5" t="s">
        <v>12022</v>
      </c>
      <c r="B5993" s="5"/>
      <c r="C5993" s="5" t="s">
        <v>12023</v>
      </c>
      <c r="D5993" s="5">
        <v>34142</v>
      </c>
      <c r="E5993" s="5" t="s">
        <v>12023</v>
      </c>
    </row>
    <row r="5994" spans="1:5" x14ac:dyDescent="0.25">
      <c r="A5994" s="5" t="s">
        <v>12024</v>
      </c>
      <c r="B5994" s="5"/>
      <c r="C5994" s="5" t="s">
        <v>989</v>
      </c>
      <c r="D5994" s="5">
        <v>26421</v>
      </c>
      <c r="E5994" s="5" t="s">
        <v>6632</v>
      </c>
    </row>
    <row r="5995" spans="1:5" x14ac:dyDescent="0.25">
      <c r="A5995" s="5" t="s">
        <v>12025</v>
      </c>
      <c r="B5995" s="5"/>
      <c r="C5995" s="5" t="s">
        <v>2672</v>
      </c>
      <c r="D5995" s="5">
        <v>16614</v>
      </c>
      <c r="E5995" s="5" t="s">
        <v>6786</v>
      </c>
    </row>
    <row r="5996" spans="1:5" x14ac:dyDescent="0.25">
      <c r="A5996" s="5" t="s">
        <v>12026</v>
      </c>
      <c r="B5996" s="5"/>
      <c r="C5996" s="5" t="s">
        <v>980</v>
      </c>
      <c r="D5996" s="5">
        <v>38154</v>
      </c>
      <c r="E5996" s="5" t="s">
        <v>980</v>
      </c>
    </row>
    <row r="5997" spans="1:5" x14ac:dyDescent="0.25">
      <c r="A5997" s="5" t="s">
        <v>12027</v>
      </c>
      <c r="B5997" s="5"/>
      <c r="C5997" s="5" t="s">
        <v>4392</v>
      </c>
      <c r="D5997" s="5">
        <v>9228</v>
      </c>
      <c r="E5997" s="5" t="s">
        <v>4392</v>
      </c>
    </row>
    <row r="5998" spans="1:5" x14ac:dyDescent="0.25">
      <c r="A5998" s="5" t="s">
        <v>12028</v>
      </c>
      <c r="B5998" s="5"/>
      <c r="C5998" s="5" t="s">
        <v>12029</v>
      </c>
      <c r="D5998" s="5">
        <v>4085</v>
      </c>
      <c r="E5998" s="5" t="s">
        <v>12029</v>
      </c>
    </row>
    <row r="5999" spans="1:5" x14ac:dyDescent="0.25">
      <c r="A5999" s="5" t="s">
        <v>12030</v>
      </c>
      <c r="B5999" s="5"/>
      <c r="C5999" s="5" t="s">
        <v>8292</v>
      </c>
      <c r="D5999" s="5">
        <v>16921</v>
      </c>
      <c r="E5999" s="5" t="s">
        <v>8292</v>
      </c>
    </row>
    <row r="6000" spans="1:5" x14ac:dyDescent="0.25">
      <c r="A6000" s="5" t="s">
        <v>12031</v>
      </c>
      <c r="B6000" s="5"/>
      <c r="C6000" s="5" t="s">
        <v>7263</v>
      </c>
      <c r="D6000" s="5">
        <v>38519</v>
      </c>
      <c r="E6000" s="5" t="s">
        <v>7263</v>
      </c>
    </row>
    <row r="6001" spans="1:5" x14ac:dyDescent="0.25">
      <c r="A6001" s="5" t="s">
        <v>12032</v>
      </c>
      <c r="B6001" s="5"/>
      <c r="C6001" s="5" t="s">
        <v>1347</v>
      </c>
      <c r="D6001" s="5">
        <v>6476</v>
      </c>
      <c r="E6001" s="5" t="s">
        <v>6671</v>
      </c>
    </row>
    <row r="6002" spans="1:5" x14ac:dyDescent="0.25">
      <c r="A6002" s="5" t="s">
        <v>12033</v>
      </c>
      <c r="B6002" s="5"/>
      <c r="C6002" s="5" t="s">
        <v>12034</v>
      </c>
      <c r="D6002" s="5">
        <v>48504</v>
      </c>
      <c r="E6002" s="5" t="s">
        <v>12035</v>
      </c>
    </row>
    <row r="6003" spans="1:5" x14ac:dyDescent="0.25">
      <c r="A6003" s="5" t="s">
        <v>12036</v>
      </c>
      <c r="B6003" s="5"/>
      <c r="C6003" s="5" t="s">
        <v>8473</v>
      </c>
      <c r="D6003" s="5">
        <v>109884</v>
      </c>
      <c r="E6003" s="5" t="s">
        <v>12037</v>
      </c>
    </row>
    <row r="6004" spans="1:5" x14ac:dyDescent="0.25">
      <c r="A6004" s="5" t="s">
        <v>12038</v>
      </c>
      <c r="B6004" s="5"/>
      <c r="C6004" s="5" t="s">
        <v>3363</v>
      </c>
      <c r="D6004" s="5">
        <v>49288</v>
      </c>
      <c r="E6004" s="5" t="s">
        <v>6838</v>
      </c>
    </row>
    <row r="6005" spans="1:5" x14ac:dyDescent="0.25">
      <c r="A6005" s="5" t="s">
        <v>12039</v>
      </c>
      <c r="B6005" s="5"/>
      <c r="C6005" s="5" t="s">
        <v>1590</v>
      </c>
      <c r="D6005" s="5">
        <v>1329</v>
      </c>
      <c r="E6005" s="5" t="s">
        <v>1590</v>
      </c>
    </row>
    <row r="6006" spans="1:5" x14ac:dyDescent="0.25">
      <c r="A6006" s="5" t="s">
        <v>12040</v>
      </c>
      <c r="B6006" s="5"/>
      <c r="C6006" s="5" t="s">
        <v>4616</v>
      </c>
      <c r="D6006" s="5">
        <v>13712</v>
      </c>
      <c r="E6006" s="5" t="s">
        <v>4616</v>
      </c>
    </row>
    <row r="6007" spans="1:5" x14ac:dyDescent="0.25">
      <c r="A6007" s="5" t="s">
        <v>12041</v>
      </c>
      <c r="B6007" s="5"/>
      <c r="C6007" s="5" t="s">
        <v>3714</v>
      </c>
      <c r="D6007" s="5">
        <v>42291</v>
      </c>
      <c r="E6007" s="5" t="s">
        <v>6593</v>
      </c>
    </row>
    <row r="6008" spans="1:5" x14ac:dyDescent="0.25">
      <c r="A6008" s="5" t="s">
        <v>12042</v>
      </c>
      <c r="B6008" s="5"/>
      <c r="C6008" s="5" t="s">
        <v>1115</v>
      </c>
      <c r="D6008" s="5">
        <v>17501</v>
      </c>
      <c r="E6008" s="5" t="s">
        <v>6648</v>
      </c>
    </row>
    <row r="6009" spans="1:5" x14ac:dyDescent="0.25">
      <c r="A6009" s="5" t="s">
        <v>12043</v>
      </c>
      <c r="B6009" s="5"/>
      <c r="C6009" s="5" t="s">
        <v>4804</v>
      </c>
      <c r="D6009" s="5">
        <v>42186</v>
      </c>
      <c r="E6009" s="5" t="s">
        <v>6914</v>
      </c>
    </row>
    <row r="6010" spans="1:5" x14ac:dyDescent="0.25">
      <c r="A6010" s="5" t="s">
        <v>12044</v>
      </c>
      <c r="B6010" s="5"/>
      <c r="C6010" s="5" t="s">
        <v>10106</v>
      </c>
      <c r="D6010" s="5">
        <v>107238</v>
      </c>
      <c r="E6010" s="5" t="s">
        <v>10106</v>
      </c>
    </row>
    <row r="6011" spans="1:5" x14ac:dyDescent="0.25">
      <c r="A6011" s="5" t="s">
        <v>12045</v>
      </c>
      <c r="B6011" s="5"/>
      <c r="C6011" s="5" t="s">
        <v>11540</v>
      </c>
      <c r="D6011" s="5">
        <v>109251</v>
      </c>
      <c r="E6011" s="5" t="s">
        <v>11540</v>
      </c>
    </row>
    <row r="6012" spans="1:5" x14ac:dyDescent="0.25">
      <c r="A6012" s="5" t="s">
        <v>12046</v>
      </c>
      <c r="B6012" s="5"/>
      <c r="C6012" s="5" t="s">
        <v>888</v>
      </c>
      <c r="D6012" s="5">
        <v>6905</v>
      </c>
      <c r="E6012" s="5" t="s">
        <v>6622</v>
      </c>
    </row>
    <row r="6013" spans="1:5" x14ac:dyDescent="0.25">
      <c r="A6013" s="5" t="s">
        <v>12047</v>
      </c>
      <c r="B6013" s="5"/>
      <c r="C6013" s="5" t="s">
        <v>3717</v>
      </c>
      <c r="D6013" s="5">
        <v>6792</v>
      </c>
      <c r="E6013" s="5" t="s">
        <v>3717</v>
      </c>
    </row>
    <row r="6014" spans="1:5" x14ac:dyDescent="0.25">
      <c r="A6014" s="5" t="s">
        <v>12048</v>
      </c>
      <c r="B6014" s="5"/>
      <c r="C6014" s="5" t="s">
        <v>1967</v>
      </c>
      <c r="D6014" s="5">
        <v>49594</v>
      </c>
      <c r="E6014" s="5" t="s">
        <v>1967</v>
      </c>
    </row>
    <row r="6015" spans="1:5" x14ac:dyDescent="0.25">
      <c r="A6015" s="5" t="s">
        <v>12049</v>
      </c>
      <c r="B6015" s="5"/>
      <c r="C6015" s="5" t="s">
        <v>2706</v>
      </c>
      <c r="D6015" s="5">
        <v>7942</v>
      </c>
      <c r="E6015" s="5" t="s">
        <v>2706</v>
      </c>
    </row>
    <row r="6016" spans="1:5" x14ac:dyDescent="0.25">
      <c r="A6016" s="5" t="s">
        <v>12050</v>
      </c>
      <c r="B6016" s="5"/>
      <c r="C6016" s="5" t="s">
        <v>1287</v>
      </c>
      <c r="D6016" s="5">
        <v>18973</v>
      </c>
      <c r="E6016" s="5" t="s">
        <v>6664</v>
      </c>
    </row>
    <row r="6017" spans="1:5" x14ac:dyDescent="0.25">
      <c r="A6017" s="5" t="s">
        <v>12051</v>
      </c>
      <c r="B6017" s="5"/>
      <c r="C6017" s="5" t="s">
        <v>12052</v>
      </c>
      <c r="D6017" s="5">
        <v>107031</v>
      </c>
      <c r="E6017" s="5" t="s">
        <v>12052</v>
      </c>
    </row>
    <row r="6018" spans="1:5" x14ac:dyDescent="0.25">
      <c r="A6018" s="5" t="s">
        <v>12053</v>
      </c>
      <c r="B6018" s="5"/>
      <c r="C6018" s="5" t="s">
        <v>173</v>
      </c>
      <c r="D6018" s="5">
        <v>360</v>
      </c>
      <c r="E6018" s="5" t="s">
        <v>173</v>
      </c>
    </row>
    <row r="6019" spans="1:5" x14ac:dyDescent="0.25">
      <c r="A6019" s="5" t="s">
        <v>12054</v>
      </c>
      <c r="B6019" s="5"/>
      <c r="C6019" s="5" t="s">
        <v>12055</v>
      </c>
      <c r="D6019" s="5">
        <v>53444</v>
      </c>
      <c r="E6019" s="5" t="s">
        <v>12055</v>
      </c>
    </row>
    <row r="6020" spans="1:5" x14ac:dyDescent="0.25">
      <c r="A6020" s="5" t="s">
        <v>12056</v>
      </c>
      <c r="B6020" s="5"/>
      <c r="C6020" s="5" t="s">
        <v>12057</v>
      </c>
      <c r="D6020" s="5">
        <v>15198</v>
      </c>
      <c r="E6020" s="5" t="s">
        <v>12057</v>
      </c>
    </row>
    <row r="6021" spans="1:5" x14ac:dyDescent="0.25">
      <c r="A6021" s="5" t="s">
        <v>12058</v>
      </c>
      <c r="B6021" s="5"/>
      <c r="C6021" s="5" t="s">
        <v>2745</v>
      </c>
      <c r="D6021" s="5">
        <v>40411</v>
      </c>
      <c r="E6021" s="5" t="s">
        <v>2745</v>
      </c>
    </row>
    <row r="6022" spans="1:5" x14ac:dyDescent="0.25">
      <c r="A6022" s="5" t="s">
        <v>12059</v>
      </c>
      <c r="B6022" s="5"/>
      <c r="C6022" s="5" t="s">
        <v>6320</v>
      </c>
      <c r="D6022" s="5">
        <v>31976</v>
      </c>
      <c r="E6022" s="5" t="s">
        <v>7003</v>
      </c>
    </row>
    <row r="6023" spans="1:5" x14ac:dyDescent="0.25">
      <c r="A6023" s="5" t="s">
        <v>12060</v>
      </c>
      <c r="B6023" s="5"/>
      <c r="C6023" s="5" t="s">
        <v>12061</v>
      </c>
      <c r="D6023" s="5">
        <v>21124</v>
      </c>
      <c r="E6023" s="5" t="s">
        <v>12062</v>
      </c>
    </row>
    <row r="6024" spans="1:5" x14ac:dyDescent="0.25">
      <c r="A6024" s="5" t="s">
        <v>12063</v>
      </c>
      <c r="B6024" s="5"/>
      <c r="C6024" s="5" t="s">
        <v>856</v>
      </c>
      <c r="D6024" s="5">
        <v>6676</v>
      </c>
      <c r="E6024" s="5" t="s">
        <v>6620</v>
      </c>
    </row>
    <row r="6025" spans="1:5" x14ac:dyDescent="0.25">
      <c r="A6025" s="5" t="s">
        <v>12064</v>
      </c>
      <c r="B6025" s="5"/>
      <c r="C6025" s="5" t="s">
        <v>8478</v>
      </c>
      <c r="D6025" s="5">
        <v>52576</v>
      </c>
      <c r="E6025" s="5" t="s">
        <v>8479</v>
      </c>
    </row>
    <row r="6026" spans="1:5" x14ac:dyDescent="0.25">
      <c r="A6026" s="5" t="s">
        <v>12065</v>
      </c>
      <c r="B6026" s="5"/>
      <c r="C6026" s="5" t="s">
        <v>12066</v>
      </c>
      <c r="D6026" s="5">
        <v>105964</v>
      </c>
      <c r="E6026" s="5" t="s">
        <v>12066</v>
      </c>
    </row>
    <row r="6027" spans="1:5" x14ac:dyDescent="0.25">
      <c r="A6027" s="5" t="s">
        <v>12067</v>
      </c>
      <c r="B6027" s="5"/>
      <c r="C6027" s="5" t="s">
        <v>2650</v>
      </c>
      <c r="D6027" s="5">
        <v>8893</v>
      </c>
      <c r="E6027" s="5" t="s">
        <v>2650</v>
      </c>
    </row>
    <row r="6028" spans="1:5" x14ac:dyDescent="0.25">
      <c r="A6028" s="5" t="s">
        <v>12068</v>
      </c>
      <c r="B6028" s="5"/>
      <c r="C6028" s="5" t="s">
        <v>12069</v>
      </c>
      <c r="D6028" s="5">
        <v>23369</v>
      </c>
      <c r="E6028" s="5" t="s">
        <v>12069</v>
      </c>
    </row>
    <row r="6029" spans="1:5" x14ac:dyDescent="0.25">
      <c r="A6029" s="5" t="s">
        <v>12070</v>
      </c>
      <c r="B6029" s="5"/>
      <c r="C6029" s="5" t="s">
        <v>1084</v>
      </c>
      <c r="D6029" s="5">
        <v>50255</v>
      </c>
      <c r="E6029" s="5" t="s">
        <v>6645</v>
      </c>
    </row>
    <row r="6030" spans="1:5" x14ac:dyDescent="0.25">
      <c r="A6030" s="5" t="s">
        <v>12071</v>
      </c>
      <c r="B6030" s="5"/>
      <c r="C6030" s="5" t="s">
        <v>11234</v>
      </c>
      <c r="D6030" s="5">
        <v>53071</v>
      </c>
      <c r="E6030" s="5" t="s">
        <v>11235</v>
      </c>
    </row>
    <row r="6031" spans="1:5" x14ac:dyDescent="0.25">
      <c r="A6031" s="5" t="s">
        <v>12072</v>
      </c>
      <c r="B6031" s="5"/>
      <c r="C6031" s="5" t="s">
        <v>241</v>
      </c>
      <c r="D6031" s="5">
        <v>3064</v>
      </c>
      <c r="E6031" s="5" t="s">
        <v>241</v>
      </c>
    </row>
    <row r="6032" spans="1:5" x14ac:dyDescent="0.25">
      <c r="A6032" s="5" t="s">
        <v>12073</v>
      </c>
      <c r="B6032" s="5"/>
      <c r="C6032" s="5" t="s">
        <v>3131</v>
      </c>
      <c r="D6032" s="5">
        <v>101823</v>
      </c>
      <c r="E6032" s="5" t="s">
        <v>8570</v>
      </c>
    </row>
    <row r="6033" spans="1:5" x14ac:dyDescent="0.25">
      <c r="A6033" s="5" t="s">
        <v>12074</v>
      </c>
      <c r="B6033" s="5"/>
      <c r="C6033" s="5" t="s">
        <v>2381</v>
      </c>
      <c r="D6033" s="5">
        <v>15894</v>
      </c>
      <c r="E6033" s="5" t="s">
        <v>6758</v>
      </c>
    </row>
    <row r="6034" spans="1:5" x14ac:dyDescent="0.25">
      <c r="A6034" s="5" t="s">
        <v>12075</v>
      </c>
      <c r="B6034" s="5"/>
      <c r="C6034" s="5" t="s">
        <v>12076</v>
      </c>
      <c r="D6034" s="5">
        <v>49859</v>
      </c>
      <c r="E6034" s="5" t="s">
        <v>12076</v>
      </c>
    </row>
    <row r="6035" spans="1:5" x14ac:dyDescent="0.25">
      <c r="A6035" s="5" t="s">
        <v>12077</v>
      </c>
      <c r="B6035" s="5"/>
      <c r="C6035" s="5" t="s">
        <v>3612</v>
      </c>
      <c r="D6035" s="5">
        <v>50202</v>
      </c>
      <c r="E6035" s="5" t="s">
        <v>3612</v>
      </c>
    </row>
    <row r="6036" spans="1:5" x14ac:dyDescent="0.25">
      <c r="A6036" s="5" t="s">
        <v>12078</v>
      </c>
      <c r="B6036" s="5"/>
      <c r="C6036" s="5" t="s">
        <v>1608</v>
      </c>
      <c r="D6036" s="5">
        <v>16864</v>
      </c>
      <c r="E6036" s="5" t="s">
        <v>6693</v>
      </c>
    </row>
    <row r="6037" spans="1:5" x14ac:dyDescent="0.25">
      <c r="A6037" s="5" t="s">
        <v>12079</v>
      </c>
      <c r="B6037" s="5"/>
      <c r="C6037" s="5" t="s">
        <v>8509</v>
      </c>
      <c r="D6037" s="5">
        <v>38242</v>
      </c>
      <c r="E6037" s="5" t="s">
        <v>8509</v>
      </c>
    </row>
    <row r="6038" spans="1:5" x14ac:dyDescent="0.25">
      <c r="A6038" s="5" t="s">
        <v>12080</v>
      </c>
      <c r="B6038" s="5"/>
      <c r="C6038" s="5" t="s">
        <v>9633</v>
      </c>
      <c r="D6038" s="5">
        <v>39515</v>
      </c>
      <c r="E6038" s="5" t="s">
        <v>9634</v>
      </c>
    </row>
    <row r="6039" spans="1:5" x14ac:dyDescent="0.25">
      <c r="A6039" s="5" t="s">
        <v>12081</v>
      </c>
      <c r="B6039" s="5"/>
      <c r="C6039" s="5" t="s">
        <v>1133</v>
      </c>
      <c r="D6039" s="5">
        <v>54272</v>
      </c>
      <c r="E6039" s="5" t="s">
        <v>1133</v>
      </c>
    </row>
    <row r="6040" spans="1:5" x14ac:dyDescent="0.25">
      <c r="A6040" s="5" t="s">
        <v>12082</v>
      </c>
      <c r="B6040" s="5"/>
      <c r="C6040" s="5" t="s">
        <v>12083</v>
      </c>
      <c r="D6040" s="5">
        <v>107703</v>
      </c>
      <c r="E6040" s="5" t="s">
        <v>12083</v>
      </c>
    </row>
    <row r="6041" spans="1:5" x14ac:dyDescent="0.25">
      <c r="A6041" s="5" t="s">
        <v>12084</v>
      </c>
      <c r="B6041" s="5"/>
      <c r="C6041" s="5" t="s">
        <v>9563</v>
      </c>
      <c r="D6041" s="5">
        <v>50481</v>
      </c>
      <c r="E6041" s="5" t="s">
        <v>9563</v>
      </c>
    </row>
    <row r="6042" spans="1:5" x14ac:dyDescent="0.25">
      <c r="A6042" s="5" t="s">
        <v>12085</v>
      </c>
      <c r="B6042" s="5"/>
      <c r="C6042" s="5" t="s">
        <v>12086</v>
      </c>
      <c r="D6042" s="5">
        <v>101824</v>
      </c>
      <c r="E6042" s="5" t="s">
        <v>12086</v>
      </c>
    </row>
    <row r="6043" spans="1:5" x14ac:dyDescent="0.25">
      <c r="A6043" s="5" t="s">
        <v>12087</v>
      </c>
      <c r="B6043" s="5"/>
      <c r="C6043" s="5" t="s">
        <v>7268</v>
      </c>
      <c r="D6043" s="5">
        <v>19446</v>
      </c>
      <c r="E6043" s="5" t="s">
        <v>7268</v>
      </c>
    </row>
    <row r="6044" spans="1:5" x14ac:dyDescent="0.25">
      <c r="A6044" s="5" t="s">
        <v>12088</v>
      </c>
      <c r="B6044" s="5"/>
      <c r="C6044" s="5" t="s">
        <v>12089</v>
      </c>
      <c r="D6044" s="5">
        <v>108736</v>
      </c>
      <c r="E6044" s="5" t="s">
        <v>12089</v>
      </c>
    </row>
    <row r="6045" spans="1:5" x14ac:dyDescent="0.25">
      <c r="A6045" s="5" t="s">
        <v>12090</v>
      </c>
      <c r="B6045" s="5"/>
      <c r="C6045" s="5" t="s">
        <v>471</v>
      </c>
      <c r="D6045" s="5">
        <v>10647</v>
      </c>
      <c r="E6045" s="5" t="s">
        <v>6591</v>
      </c>
    </row>
    <row r="6046" spans="1:5" x14ac:dyDescent="0.25">
      <c r="A6046" s="5" t="s">
        <v>12091</v>
      </c>
      <c r="B6046" s="5"/>
      <c r="C6046" s="5" t="s">
        <v>10462</v>
      </c>
      <c r="D6046" s="5">
        <v>107732</v>
      </c>
      <c r="E6046" s="5" t="s">
        <v>10463</v>
      </c>
    </row>
    <row r="6047" spans="1:5" x14ac:dyDescent="0.25">
      <c r="A6047" s="5" t="s">
        <v>12092</v>
      </c>
      <c r="B6047" s="5"/>
      <c r="C6047" s="5" t="s">
        <v>2435</v>
      </c>
      <c r="D6047" s="5">
        <v>16369</v>
      </c>
      <c r="E6047" s="5" t="s">
        <v>2435</v>
      </c>
    </row>
    <row r="6048" spans="1:5" x14ac:dyDescent="0.25">
      <c r="A6048" s="5" t="s">
        <v>12093</v>
      </c>
      <c r="B6048" s="5"/>
      <c r="C6048" s="5" t="s">
        <v>494</v>
      </c>
      <c r="D6048" s="5">
        <v>19713</v>
      </c>
      <c r="E6048" s="5" t="s">
        <v>494</v>
      </c>
    </row>
    <row r="6049" spans="1:5" x14ac:dyDescent="0.25">
      <c r="A6049" s="5" t="s">
        <v>12094</v>
      </c>
      <c r="B6049" s="5"/>
      <c r="C6049" s="5" t="s">
        <v>2969</v>
      </c>
      <c r="D6049" s="5">
        <v>50934</v>
      </c>
      <c r="E6049" s="5" t="s">
        <v>2969</v>
      </c>
    </row>
    <row r="6050" spans="1:5" x14ac:dyDescent="0.25">
      <c r="A6050" s="5" t="s">
        <v>12095</v>
      </c>
      <c r="B6050" s="5"/>
      <c r="C6050" s="5" t="s">
        <v>1584</v>
      </c>
      <c r="D6050" s="5">
        <v>43477</v>
      </c>
      <c r="E6050" s="5" t="s">
        <v>1584</v>
      </c>
    </row>
    <row r="6051" spans="1:5" x14ac:dyDescent="0.25">
      <c r="A6051" s="5" t="s">
        <v>12096</v>
      </c>
      <c r="B6051" s="5"/>
      <c r="C6051" s="5" t="s">
        <v>8973</v>
      </c>
      <c r="D6051" s="5">
        <v>32600</v>
      </c>
      <c r="E6051" s="5" t="s">
        <v>8974</v>
      </c>
    </row>
    <row r="6052" spans="1:5" x14ac:dyDescent="0.25">
      <c r="A6052" s="5" t="s">
        <v>12097</v>
      </c>
      <c r="B6052" s="5"/>
      <c r="C6052" s="5" t="s">
        <v>12098</v>
      </c>
      <c r="D6052" s="5">
        <v>14498</v>
      </c>
      <c r="E6052" s="5" t="s">
        <v>12098</v>
      </c>
    </row>
    <row r="6053" spans="1:5" x14ac:dyDescent="0.25">
      <c r="A6053" s="5" t="s">
        <v>12099</v>
      </c>
      <c r="B6053" s="5"/>
      <c r="C6053" s="5" t="s">
        <v>2504</v>
      </c>
      <c r="D6053" s="5">
        <v>251</v>
      </c>
      <c r="E6053" s="5" t="s">
        <v>2504</v>
      </c>
    </row>
    <row r="6054" spans="1:5" x14ac:dyDescent="0.25">
      <c r="A6054" s="5" t="s">
        <v>12100</v>
      </c>
      <c r="B6054" s="5"/>
      <c r="C6054" s="5" t="s">
        <v>228</v>
      </c>
      <c r="D6054" s="5">
        <v>18298</v>
      </c>
      <c r="E6054" s="5" t="s">
        <v>228</v>
      </c>
    </row>
    <row r="6055" spans="1:5" x14ac:dyDescent="0.25">
      <c r="A6055" s="5" t="s">
        <v>12101</v>
      </c>
      <c r="B6055" s="5"/>
      <c r="C6055" s="5" t="s">
        <v>2763</v>
      </c>
      <c r="D6055" s="5">
        <v>14731</v>
      </c>
      <c r="E6055" s="5" t="s">
        <v>2763</v>
      </c>
    </row>
    <row r="6056" spans="1:5" x14ac:dyDescent="0.25">
      <c r="A6056" s="5" t="s">
        <v>12102</v>
      </c>
      <c r="B6056" s="5"/>
      <c r="C6056" s="5" t="s">
        <v>2791</v>
      </c>
      <c r="D6056" s="5">
        <v>12598</v>
      </c>
      <c r="E6056" s="5" t="s">
        <v>6798</v>
      </c>
    </row>
    <row r="6057" spans="1:5" x14ac:dyDescent="0.25">
      <c r="A6057" s="5" t="s">
        <v>12103</v>
      </c>
      <c r="B6057" s="5"/>
      <c r="C6057" s="5" t="s">
        <v>2132</v>
      </c>
      <c r="D6057" s="5">
        <v>24627</v>
      </c>
      <c r="E6057" s="5" t="s">
        <v>6738</v>
      </c>
    </row>
    <row r="6058" spans="1:5" x14ac:dyDescent="0.25">
      <c r="A6058" s="5" t="s">
        <v>12104</v>
      </c>
      <c r="B6058" s="5"/>
      <c r="C6058" s="5" t="s">
        <v>1666</v>
      </c>
      <c r="D6058" s="5">
        <v>15729</v>
      </c>
      <c r="E6058" s="5" t="s">
        <v>1666</v>
      </c>
    </row>
    <row r="6059" spans="1:5" x14ac:dyDescent="0.25">
      <c r="A6059" s="5" t="s">
        <v>12105</v>
      </c>
      <c r="B6059" s="5"/>
      <c r="C6059" s="5" t="s">
        <v>12106</v>
      </c>
      <c r="D6059" s="5">
        <v>49984</v>
      </c>
      <c r="E6059" s="5" t="s">
        <v>12106</v>
      </c>
    </row>
    <row r="6060" spans="1:5" x14ac:dyDescent="0.25">
      <c r="A6060" s="5" t="s">
        <v>12107</v>
      </c>
      <c r="B6060" s="5"/>
      <c r="C6060" s="5" t="s">
        <v>7226</v>
      </c>
      <c r="D6060" s="5">
        <v>27730</v>
      </c>
      <c r="E6060" s="5" t="s">
        <v>7226</v>
      </c>
    </row>
    <row r="6061" spans="1:5" x14ac:dyDescent="0.25">
      <c r="A6061" s="5" t="s">
        <v>12108</v>
      </c>
      <c r="B6061" s="5"/>
      <c r="C6061" s="5" t="s">
        <v>5839</v>
      </c>
      <c r="D6061" s="5">
        <v>47150</v>
      </c>
      <c r="E6061" s="5" t="s">
        <v>6971</v>
      </c>
    </row>
    <row r="6062" spans="1:5" x14ac:dyDescent="0.25">
      <c r="A6062" s="5" t="s">
        <v>12109</v>
      </c>
      <c r="B6062" s="5"/>
      <c r="C6062" s="5" t="s">
        <v>12110</v>
      </c>
      <c r="D6062" s="5">
        <v>8630</v>
      </c>
      <c r="E6062" s="5" t="s">
        <v>12110</v>
      </c>
    </row>
    <row r="6063" spans="1:5" x14ac:dyDescent="0.25">
      <c r="A6063" s="5" t="s">
        <v>12111</v>
      </c>
      <c r="B6063" s="5"/>
      <c r="C6063" s="5" t="s">
        <v>2435</v>
      </c>
      <c r="D6063" s="5">
        <v>109934</v>
      </c>
      <c r="E6063" s="5" t="s">
        <v>11316</v>
      </c>
    </row>
    <row r="6064" spans="1:5" x14ac:dyDescent="0.25">
      <c r="A6064" s="5" t="s">
        <v>12112</v>
      </c>
      <c r="B6064" s="5"/>
      <c r="C6064" s="5" t="s">
        <v>7897</v>
      </c>
      <c r="D6064" s="5">
        <v>47478</v>
      </c>
      <c r="E6064" s="5" t="s">
        <v>7897</v>
      </c>
    </row>
    <row r="6065" spans="1:5" x14ac:dyDescent="0.25">
      <c r="A6065" s="5" t="s">
        <v>12113</v>
      </c>
      <c r="B6065" s="5"/>
      <c r="C6065" s="5" t="s">
        <v>3283</v>
      </c>
      <c r="D6065" s="5">
        <v>27002</v>
      </c>
      <c r="E6065" s="5" t="s">
        <v>3283</v>
      </c>
    </row>
    <row r="6066" spans="1:5" x14ac:dyDescent="0.25">
      <c r="A6066" s="5" t="s">
        <v>12114</v>
      </c>
      <c r="B6066" s="5"/>
      <c r="C6066" s="5" t="s">
        <v>1624</v>
      </c>
      <c r="D6066" s="5">
        <v>45517</v>
      </c>
      <c r="E6066" s="5" t="s">
        <v>1624</v>
      </c>
    </row>
    <row r="6067" spans="1:5" x14ac:dyDescent="0.25">
      <c r="A6067" s="5" t="s">
        <v>12115</v>
      </c>
      <c r="B6067" s="5"/>
      <c r="C6067" s="5" t="s">
        <v>1213</v>
      </c>
      <c r="D6067" s="5">
        <v>8319</v>
      </c>
      <c r="E6067" s="5" t="s">
        <v>1213</v>
      </c>
    </row>
    <row r="6068" spans="1:5" x14ac:dyDescent="0.25">
      <c r="A6068" s="5" t="s">
        <v>12116</v>
      </c>
      <c r="B6068" s="5"/>
      <c r="C6068" s="5" t="s">
        <v>8630</v>
      </c>
      <c r="D6068" s="5">
        <v>101871</v>
      </c>
      <c r="E6068" s="5" t="s">
        <v>8631</v>
      </c>
    </row>
    <row r="6069" spans="1:5" x14ac:dyDescent="0.25">
      <c r="A6069" s="5" t="s">
        <v>12117</v>
      </c>
      <c r="B6069" s="5"/>
      <c r="C6069" s="5" t="s">
        <v>9566</v>
      </c>
      <c r="D6069" s="5">
        <v>7622</v>
      </c>
      <c r="E6069" s="5" t="s">
        <v>9566</v>
      </c>
    </row>
    <row r="6070" spans="1:5" x14ac:dyDescent="0.25">
      <c r="A6070" s="5" t="s">
        <v>12118</v>
      </c>
      <c r="B6070" s="5"/>
      <c r="C6070" s="5" t="s">
        <v>1758</v>
      </c>
      <c r="D6070" s="5">
        <v>44530</v>
      </c>
      <c r="E6070" s="5" t="s">
        <v>6710</v>
      </c>
    </row>
    <row r="6071" spans="1:5" x14ac:dyDescent="0.25">
      <c r="A6071" s="5" t="s">
        <v>12119</v>
      </c>
      <c r="B6071" s="5"/>
      <c r="C6071" s="5" t="s">
        <v>2413</v>
      </c>
      <c r="D6071" s="5">
        <v>18950</v>
      </c>
      <c r="E6071" s="5" t="s">
        <v>6762</v>
      </c>
    </row>
    <row r="6072" spans="1:5" x14ac:dyDescent="0.25">
      <c r="A6072" s="5" t="s">
        <v>12120</v>
      </c>
      <c r="B6072" s="5"/>
      <c r="C6072" s="5" t="s">
        <v>796</v>
      </c>
      <c r="D6072" s="5">
        <v>109941</v>
      </c>
      <c r="E6072" s="5" t="s">
        <v>6615</v>
      </c>
    </row>
    <row r="6073" spans="1:5" x14ac:dyDescent="0.25">
      <c r="A6073" s="5" t="s">
        <v>12121</v>
      </c>
      <c r="B6073" s="5"/>
      <c r="C6073" s="5" t="s">
        <v>216</v>
      </c>
      <c r="D6073" s="5">
        <v>101713</v>
      </c>
      <c r="E6073" s="5" t="s">
        <v>216</v>
      </c>
    </row>
    <row r="6074" spans="1:5" x14ac:dyDescent="0.25">
      <c r="A6074" s="5" t="s">
        <v>12122</v>
      </c>
      <c r="B6074" s="5"/>
      <c r="C6074" s="5" t="s">
        <v>8171</v>
      </c>
      <c r="D6074" s="5">
        <v>9725</v>
      </c>
      <c r="E6074" s="5" t="s">
        <v>8172</v>
      </c>
    </row>
    <row r="6075" spans="1:5" x14ac:dyDescent="0.25">
      <c r="A6075" s="5" t="s">
        <v>12123</v>
      </c>
      <c r="B6075" s="5"/>
      <c r="C6075" s="5" t="s">
        <v>3265</v>
      </c>
      <c r="D6075" s="5">
        <v>98790</v>
      </c>
      <c r="E6075" s="5" t="s">
        <v>3265</v>
      </c>
    </row>
    <row r="6076" spans="1:5" x14ac:dyDescent="0.25">
      <c r="A6076" s="5" t="s">
        <v>12124</v>
      </c>
      <c r="B6076" s="5"/>
      <c r="C6076" s="5" t="s">
        <v>1521</v>
      </c>
      <c r="D6076" s="5">
        <v>17987</v>
      </c>
      <c r="E6076" s="5" t="s">
        <v>1521</v>
      </c>
    </row>
    <row r="6077" spans="1:5" x14ac:dyDescent="0.25">
      <c r="A6077" s="5" t="s">
        <v>12125</v>
      </c>
      <c r="B6077" s="5"/>
      <c r="C6077" s="5" t="s">
        <v>1199</v>
      </c>
      <c r="D6077" s="5">
        <v>8533</v>
      </c>
      <c r="E6077" s="5" t="s">
        <v>6659</v>
      </c>
    </row>
    <row r="6078" spans="1:5" x14ac:dyDescent="0.25">
      <c r="A6078" s="5" t="s">
        <v>12126</v>
      </c>
      <c r="B6078" s="5"/>
      <c r="C6078" s="5" t="s">
        <v>6230</v>
      </c>
      <c r="D6078" s="5">
        <v>27452</v>
      </c>
      <c r="E6078" s="5" t="s">
        <v>6997</v>
      </c>
    </row>
    <row r="6079" spans="1:5" x14ac:dyDescent="0.25">
      <c r="A6079" s="5" t="s">
        <v>12127</v>
      </c>
      <c r="B6079" s="5"/>
      <c r="C6079" s="5" t="s">
        <v>3570</v>
      </c>
      <c r="D6079" s="5">
        <v>47083</v>
      </c>
      <c r="E6079" s="5" t="s">
        <v>3570</v>
      </c>
    </row>
    <row r="6080" spans="1:5" x14ac:dyDescent="0.25">
      <c r="A6080" s="5" t="s">
        <v>12128</v>
      </c>
      <c r="B6080" s="5"/>
      <c r="C6080" s="5" t="s">
        <v>1890</v>
      </c>
      <c r="D6080" s="5">
        <v>15584</v>
      </c>
      <c r="E6080" s="5" t="s">
        <v>1890</v>
      </c>
    </row>
    <row r="6081" spans="1:5" x14ac:dyDescent="0.25">
      <c r="A6081" s="5" t="s">
        <v>12129</v>
      </c>
      <c r="B6081" s="5"/>
      <c r="C6081" s="5" t="s">
        <v>11903</v>
      </c>
      <c r="D6081" s="5">
        <v>6797</v>
      </c>
      <c r="E6081" s="5" t="s">
        <v>11903</v>
      </c>
    </row>
    <row r="6082" spans="1:5" x14ac:dyDescent="0.25">
      <c r="A6082" s="5" t="s">
        <v>12130</v>
      </c>
      <c r="B6082" s="5"/>
      <c r="C6082" s="5" t="s">
        <v>1263</v>
      </c>
      <c r="D6082" s="5">
        <v>6183</v>
      </c>
      <c r="E6082" s="5" t="s">
        <v>1263</v>
      </c>
    </row>
    <row r="6083" spans="1:5" x14ac:dyDescent="0.25">
      <c r="A6083" s="5" t="s">
        <v>12131</v>
      </c>
      <c r="B6083" s="5"/>
      <c r="C6083" s="5" t="s">
        <v>2588</v>
      </c>
      <c r="D6083" s="5">
        <v>309</v>
      </c>
      <c r="E6083" s="5" t="s">
        <v>2588</v>
      </c>
    </row>
    <row r="6084" spans="1:5" x14ac:dyDescent="0.25">
      <c r="A6084" s="5" t="s">
        <v>12132</v>
      </c>
      <c r="B6084" s="5"/>
      <c r="C6084" s="5" t="s">
        <v>1130</v>
      </c>
      <c r="D6084" s="5">
        <v>237</v>
      </c>
      <c r="E6084" s="5" t="s">
        <v>1130</v>
      </c>
    </row>
    <row r="6085" spans="1:5" x14ac:dyDescent="0.25">
      <c r="A6085" s="5" t="s">
        <v>12133</v>
      </c>
      <c r="B6085" s="5"/>
      <c r="C6085" s="5" t="s">
        <v>4657</v>
      </c>
      <c r="D6085" s="5">
        <v>39019</v>
      </c>
      <c r="E6085" s="5" t="s">
        <v>4657</v>
      </c>
    </row>
    <row r="6086" spans="1:5" x14ac:dyDescent="0.25">
      <c r="A6086" s="5" t="s">
        <v>12134</v>
      </c>
      <c r="B6086" s="5"/>
      <c r="C6086" s="5" t="s">
        <v>249</v>
      </c>
      <c r="D6086" s="5">
        <v>15425</v>
      </c>
      <c r="E6086" s="5" t="s">
        <v>6563</v>
      </c>
    </row>
    <row r="6087" spans="1:5" x14ac:dyDescent="0.25">
      <c r="A6087" s="5" t="s">
        <v>12135</v>
      </c>
      <c r="B6087" s="5"/>
      <c r="C6087" s="5" t="s">
        <v>9026</v>
      </c>
      <c r="D6087" s="5">
        <v>106197</v>
      </c>
      <c r="E6087" s="5" t="s">
        <v>9026</v>
      </c>
    </row>
    <row r="6088" spans="1:5" x14ac:dyDescent="0.25">
      <c r="A6088" s="5" t="s">
        <v>12136</v>
      </c>
      <c r="B6088" s="5"/>
      <c r="C6088" s="5" t="s">
        <v>12137</v>
      </c>
      <c r="D6088" s="5">
        <v>1388</v>
      </c>
      <c r="E6088" s="5" t="s">
        <v>12137</v>
      </c>
    </row>
    <row r="6089" spans="1:5" x14ac:dyDescent="0.25">
      <c r="A6089" s="5" t="s">
        <v>12138</v>
      </c>
      <c r="B6089" s="5"/>
      <c r="C6089" s="5" t="s">
        <v>4985</v>
      </c>
      <c r="D6089" s="5">
        <v>6403</v>
      </c>
      <c r="E6089" s="5" t="s">
        <v>4985</v>
      </c>
    </row>
    <row r="6090" spans="1:5" x14ac:dyDescent="0.25">
      <c r="A6090" s="5" t="s">
        <v>12139</v>
      </c>
      <c r="B6090" s="5"/>
      <c r="C6090" s="5" t="s">
        <v>764</v>
      </c>
      <c r="D6090" s="5">
        <v>21291</v>
      </c>
      <c r="E6090" s="5" t="s">
        <v>6609</v>
      </c>
    </row>
    <row r="6091" spans="1:5" x14ac:dyDescent="0.25">
      <c r="A6091" s="5" t="s">
        <v>12140</v>
      </c>
      <c r="B6091" s="5"/>
      <c r="C6091" s="5" t="s">
        <v>8685</v>
      </c>
      <c r="D6091" s="5">
        <v>6312</v>
      </c>
      <c r="E6091" s="5" t="s">
        <v>8686</v>
      </c>
    </row>
    <row r="6092" spans="1:5" x14ac:dyDescent="0.25">
      <c r="A6092" s="5" t="s">
        <v>12141</v>
      </c>
      <c r="B6092" s="5"/>
      <c r="C6092" s="5" t="s">
        <v>12142</v>
      </c>
      <c r="D6092" s="5">
        <v>26696</v>
      </c>
      <c r="E6092" s="5" t="s">
        <v>12142</v>
      </c>
    </row>
    <row r="6093" spans="1:5" x14ac:dyDescent="0.25">
      <c r="A6093" s="5" t="s">
        <v>12143</v>
      </c>
      <c r="B6093" s="5"/>
      <c r="C6093" s="5" t="s">
        <v>12144</v>
      </c>
      <c r="D6093" s="5">
        <v>54940</v>
      </c>
      <c r="E6093" s="5" t="s">
        <v>12144</v>
      </c>
    </row>
    <row r="6094" spans="1:5" x14ac:dyDescent="0.25">
      <c r="A6094" s="5" t="s">
        <v>12145</v>
      </c>
      <c r="B6094" s="5"/>
      <c r="C6094" s="5" t="s">
        <v>4104</v>
      </c>
      <c r="D6094" s="5">
        <v>19473</v>
      </c>
      <c r="E6094" s="5" t="s">
        <v>4104</v>
      </c>
    </row>
    <row r="6095" spans="1:5" x14ac:dyDescent="0.25">
      <c r="A6095" s="5" t="s">
        <v>12146</v>
      </c>
      <c r="B6095" s="5"/>
      <c r="C6095" s="5" t="s">
        <v>12147</v>
      </c>
      <c r="D6095" s="5">
        <v>14644</v>
      </c>
      <c r="E6095" s="5" t="s">
        <v>12147</v>
      </c>
    </row>
    <row r="6096" spans="1:5" x14ac:dyDescent="0.25">
      <c r="A6096" s="5" t="s">
        <v>12148</v>
      </c>
      <c r="B6096" s="5"/>
      <c r="C6096" s="5" t="s">
        <v>12149</v>
      </c>
      <c r="D6096" s="5">
        <v>92678</v>
      </c>
      <c r="E6096" s="5" t="s">
        <v>12149</v>
      </c>
    </row>
    <row r="6097" spans="1:5" x14ac:dyDescent="0.25">
      <c r="A6097" s="5" t="s">
        <v>12150</v>
      </c>
      <c r="B6097" s="5"/>
      <c r="C6097" s="5" t="s">
        <v>8731</v>
      </c>
      <c r="D6097" s="5">
        <v>50505</v>
      </c>
      <c r="E6097" s="5" t="s">
        <v>8731</v>
      </c>
    </row>
    <row r="6098" spans="1:5" x14ac:dyDescent="0.25">
      <c r="A6098" s="5" t="s">
        <v>12151</v>
      </c>
      <c r="B6098" s="5"/>
      <c r="C6098" s="5" t="s">
        <v>6285</v>
      </c>
      <c r="D6098" s="5">
        <v>21312</v>
      </c>
      <c r="E6098" s="5" t="s">
        <v>6285</v>
      </c>
    </row>
    <row r="6099" spans="1:5" x14ac:dyDescent="0.25">
      <c r="A6099" s="5" t="s">
        <v>12152</v>
      </c>
      <c r="B6099" s="5"/>
      <c r="C6099" s="5" t="s">
        <v>5341</v>
      </c>
      <c r="D6099" s="5">
        <v>99958</v>
      </c>
      <c r="E6099" s="5" t="s">
        <v>5341</v>
      </c>
    </row>
    <row r="6100" spans="1:5" x14ac:dyDescent="0.25">
      <c r="A6100" s="5" t="s">
        <v>12153</v>
      </c>
      <c r="B6100" s="5"/>
      <c r="C6100" s="5" t="s">
        <v>1219</v>
      </c>
      <c r="D6100" s="5">
        <v>107854</v>
      </c>
      <c r="E6100" s="5" t="s">
        <v>10695</v>
      </c>
    </row>
    <row r="6101" spans="1:5" x14ac:dyDescent="0.25">
      <c r="A6101" s="5" t="s">
        <v>12154</v>
      </c>
      <c r="B6101" s="5"/>
      <c r="C6101" s="5" t="s">
        <v>12155</v>
      </c>
      <c r="D6101" s="5">
        <v>1106</v>
      </c>
      <c r="E6101" s="5" t="s">
        <v>12155</v>
      </c>
    </row>
    <row r="6102" spans="1:5" x14ac:dyDescent="0.25">
      <c r="A6102" s="5" t="s">
        <v>12156</v>
      </c>
      <c r="B6102" s="5"/>
      <c r="C6102" s="5" t="s">
        <v>9822</v>
      </c>
      <c r="D6102" s="5">
        <v>8152</v>
      </c>
      <c r="E6102" s="5" t="s">
        <v>9822</v>
      </c>
    </row>
    <row r="6103" spans="1:5" x14ac:dyDescent="0.25">
      <c r="A6103" s="5" t="s">
        <v>12157</v>
      </c>
      <c r="B6103" s="5"/>
      <c r="C6103" s="5" t="s">
        <v>846</v>
      </c>
      <c r="D6103" s="5">
        <v>13909</v>
      </c>
      <c r="E6103" s="5" t="s">
        <v>846</v>
      </c>
    </row>
    <row r="6104" spans="1:5" x14ac:dyDescent="0.25">
      <c r="A6104" s="5" t="s">
        <v>12158</v>
      </c>
      <c r="B6104" s="5"/>
      <c r="C6104" s="5" t="s">
        <v>12159</v>
      </c>
      <c r="D6104" s="5">
        <v>109798</v>
      </c>
      <c r="E6104" s="5" t="s">
        <v>12159</v>
      </c>
    </row>
    <row r="6105" spans="1:5" x14ac:dyDescent="0.25">
      <c r="A6105" s="5" t="s">
        <v>12160</v>
      </c>
      <c r="B6105" s="5"/>
      <c r="C6105" s="5" t="s">
        <v>3746</v>
      </c>
      <c r="D6105" s="5">
        <v>51229</v>
      </c>
      <c r="E6105" s="5" t="s">
        <v>6854</v>
      </c>
    </row>
    <row r="6106" spans="1:5" x14ac:dyDescent="0.25">
      <c r="A6106" s="5" t="s">
        <v>12161</v>
      </c>
      <c r="B6106" s="5"/>
      <c r="C6106" s="5" t="s">
        <v>5541</v>
      </c>
      <c r="D6106" s="5">
        <v>1142</v>
      </c>
      <c r="E6106" s="5" t="s">
        <v>5541</v>
      </c>
    </row>
    <row r="6107" spans="1:5" x14ac:dyDescent="0.25">
      <c r="A6107" s="5" t="s">
        <v>12162</v>
      </c>
      <c r="B6107" s="5"/>
      <c r="C6107" s="5" t="s">
        <v>3293</v>
      </c>
      <c r="D6107" s="5">
        <v>9895</v>
      </c>
      <c r="E6107" s="5" t="s">
        <v>3293</v>
      </c>
    </row>
    <row r="6108" spans="1:5" x14ac:dyDescent="0.25">
      <c r="A6108" s="5" t="s">
        <v>12163</v>
      </c>
      <c r="B6108" s="5"/>
      <c r="C6108" s="5" t="s">
        <v>12164</v>
      </c>
      <c r="D6108" s="5">
        <v>46169</v>
      </c>
      <c r="E6108" s="5" t="s">
        <v>12165</v>
      </c>
    </row>
    <row r="6109" spans="1:5" x14ac:dyDescent="0.25">
      <c r="A6109" s="5" t="s">
        <v>12166</v>
      </c>
      <c r="B6109" s="5"/>
      <c r="C6109" s="5" t="s">
        <v>7920</v>
      </c>
      <c r="D6109" s="5">
        <v>53896</v>
      </c>
      <c r="E6109" s="5" t="s">
        <v>7920</v>
      </c>
    </row>
    <row r="6110" spans="1:5" x14ac:dyDescent="0.25">
      <c r="A6110" s="5" t="s">
        <v>12167</v>
      </c>
      <c r="B6110" s="5"/>
      <c r="C6110" s="5" t="s">
        <v>6676</v>
      </c>
      <c r="D6110" s="5">
        <v>19839</v>
      </c>
      <c r="E6110" s="5" t="s">
        <v>12168</v>
      </c>
    </row>
    <row r="6111" spans="1:5" x14ac:dyDescent="0.25">
      <c r="A6111" s="5" t="s">
        <v>12169</v>
      </c>
      <c r="B6111" s="5"/>
      <c r="C6111" s="5" t="s">
        <v>12170</v>
      </c>
      <c r="D6111" s="5">
        <v>16633</v>
      </c>
      <c r="E6111" s="5" t="s">
        <v>12171</v>
      </c>
    </row>
    <row r="6112" spans="1:5" x14ac:dyDescent="0.25">
      <c r="A6112" s="5" t="s">
        <v>12172</v>
      </c>
      <c r="B6112" s="5"/>
      <c r="C6112" s="5" t="s">
        <v>1226</v>
      </c>
      <c r="D6112" s="5">
        <v>20498</v>
      </c>
      <c r="E6112" s="5" t="s">
        <v>1226</v>
      </c>
    </row>
    <row r="6113" spans="1:5" x14ac:dyDescent="0.25">
      <c r="A6113" s="5" t="s">
        <v>12173</v>
      </c>
      <c r="B6113" s="5"/>
      <c r="C6113" s="5" t="s">
        <v>10984</v>
      </c>
      <c r="D6113" s="5">
        <v>106069</v>
      </c>
      <c r="E6113" s="5" t="s">
        <v>10984</v>
      </c>
    </row>
    <row r="6114" spans="1:5" x14ac:dyDescent="0.25">
      <c r="A6114" s="5" t="s">
        <v>12174</v>
      </c>
      <c r="B6114" s="5"/>
      <c r="C6114" s="5" t="s">
        <v>1556</v>
      </c>
      <c r="D6114" s="5">
        <v>27162</v>
      </c>
      <c r="E6114" s="5" t="s">
        <v>1556</v>
      </c>
    </row>
    <row r="6115" spans="1:5" x14ac:dyDescent="0.25">
      <c r="A6115" s="5" t="s">
        <v>12175</v>
      </c>
      <c r="B6115" s="5"/>
      <c r="C6115" s="5" t="s">
        <v>9607</v>
      </c>
      <c r="D6115" s="5">
        <v>93334</v>
      </c>
      <c r="E6115" s="5" t="s">
        <v>9607</v>
      </c>
    </row>
    <row r="6116" spans="1:5" x14ac:dyDescent="0.25">
      <c r="A6116" s="5" t="s">
        <v>12176</v>
      </c>
      <c r="B6116" s="5"/>
      <c r="C6116" s="5" t="s">
        <v>8332</v>
      </c>
      <c r="D6116" s="5">
        <v>47006</v>
      </c>
      <c r="E6116" s="5" t="s">
        <v>8332</v>
      </c>
    </row>
    <row r="6117" spans="1:5" x14ac:dyDescent="0.25">
      <c r="A6117" s="5" t="s">
        <v>12177</v>
      </c>
      <c r="B6117" s="5"/>
      <c r="C6117" s="5" t="s">
        <v>4001</v>
      </c>
      <c r="D6117" s="5">
        <v>6932</v>
      </c>
      <c r="E6117" s="5" t="s">
        <v>4001</v>
      </c>
    </row>
    <row r="6118" spans="1:5" x14ac:dyDescent="0.25">
      <c r="A6118" s="5" t="s">
        <v>12178</v>
      </c>
      <c r="B6118" s="5"/>
      <c r="C6118" s="5" t="s">
        <v>8081</v>
      </c>
      <c r="D6118" s="5">
        <v>41582</v>
      </c>
      <c r="E6118" s="5" t="s">
        <v>8081</v>
      </c>
    </row>
    <row r="6119" spans="1:5" x14ac:dyDescent="0.25">
      <c r="A6119" s="5" t="s">
        <v>12179</v>
      </c>
      <c r="B6119" s="5"/>
      <c r="C6119" s="5" t="s">
        <v>12180</v>
      </c>
      <c r="D6119" s="5">
        <v>51435</v>
      </c>
      <c r="E6119" s="5" t="s">
        <v>12180</v>
      </c>
    </row>
    <row r="6120" spans="1:5" x14ac:dyDescent="0.25">
      <c r="A6120" s="5" t="s">
        <v>12181</v>
      </c>
      <c r="B6120" s="5"/>
      <c r="C6120" s="5" t="s">
        <v>8642</v>
      </c>
      <c r="D6120" s="5">
        <v>41409</v>
      </c>
      <c r="E6120" s="5" t="s">
        <v>8642</v>
      </c>
    </row>
    <row r="6121" spans="1:5" x14ac:dyDescent="0.25">
      <c r="A6121" s="5" t="s">
        <v>12182</v>
      </c>
      <c r="B6121" s="5"/>
      <c r="C6121" s="5" t="s">
        <v>12183</v>
      </c>
      <c r="D6121" s="5">
        <v>6621</v>
      </c>
      <c r="E6121" s="5" t="s">
        <v>12184</v>
      </c>
    </row>
    <row r="6122" spans="1:5" x14ac:dyDescent="0.25">
      <c r="A6122" s="5" t="s">
        <v>12185</v>
      </c>
      <c r="B6122" s="5"/>
      <c r="C6122" s="5" t="s">
        <v>2107</v>
      </c>
      <c r="D6122" s="5">
        <v>12401</v>
      </c>
      <c r="E6122" s="5" t="s">
        <v>2107</v>
      </c>
    </row>
    <row r="6123" spans="1:5" x14ac:dyDescent="0.25">
      <c r="A6123" s="5" t="s">
        <v>12186</v>
      </c>
      <c r="B6123" s="5"/>
      <c r="C6123" s="5" t="s">
        <v>12187</v>
      </c>
      <c r="D6123" s="5">
        <v>27543</v>
      </c>
      <c r="E6123" s="5" t="s">
        <v>12187</v>
      </c>
    </row>
    <row r="6124" spans="1:5" x14ac:dyDescent="0.25">
      <c r="A6124" s="5" t="s">
        <v>12188</v>
      </c>
      <c r="B6124" s="5"/>
      <c r="C6124" s="5" t="s">
        <v>12189</v>
      </c>
      <c r="D6124" s="5">
        <v>54292</v>
      </c>
      <c r="E6124" s="5" t="s">
        <v>12190</v>
      </c>
    </row>
    <row r="6125" spans="1:5" x14ac:dyDescent="0.25">
      <c r="A6125" s="5" t="s">
        <v>12191</v>
      </c>
      <c r="B6125" s="5"/>
      <c r="C6125" s="5" t="s">
        <v>12192</v>
      </c>
      <c r="D6125" s="5">
        <v>109872</v>
      </c>
      <c r="E6125" s="5" t="s">
        <v>12193</v>
      </c>
    </row>
    <row r="6126" spans="1:5" x14ac:dyDescent="0.25">
      <c r="A6126" s="5" t="s">
        <v>12194</v>
      </c>
      <c r="B6126" s="5"/>
      <c r="C6126" s="5" t="s">
        <v>12195</v>
      </c>
      <c r="D6126" s="5">
        <v>36636</v>
      </c>
      <c r="E6126" s="5" t="s">
        <v>12195</v>
      </c>
    </row>
    <row r="6127" spans="1:5" x14ac:dyDescent="0.25">
      <c r="A6127" s="5" t="s">
        <v>12196</v>
      </c>
      <c r="B6127" s="5"/>
      <c r="C6127" s="5" t="s">
        <v>4163</v>
      </c>
      <c r="D6127" s="5">
        <v>11632</v>
      </c>
      <c r="E6127" s="5" t="s">
        <v>4163</v>
      </c>
    </row>
    <row r="6128" spans="1:5" x14ac:dyDescent="0.25">
      <c r="A6128" s="5" t="s">
        <v>12197</v>
      </c>
      <c r="B6128" s="5"/>
      <c r="C6128" s="5" t="s">
        <v>1709</v>
      </c>
      <c r="D6128" s="5">
        <v>25364</v>
      </c>
      <c r="E6128" s="5" t="s">
        <v>1709</v>
      </c>
    </row>
    <row r="6129" spans="1:5" x14ac:dyDescent="0.25">
      <c r="A6129" s="5" t="s">
        <v>12198</v>
      </c>
      <c r="B6129" s="5"/>
      <c r="C6129" s="5" t="s">
        <v>2520</v>
      </c>
      <c r="D6129" s="5">
        <v>49841</v>
      </c>
      <c r="E6129" s="5" t="s">
        <v>2520</v>
      </c>
    </row>
    <row r="6130" spans="1:5" x14ac:dyDescent="0.25">
      <c r="A6130" s="5" t="s">
        <v>12199</v>
      </c>
      <c r="B6130" s="5"/>
      <c r="C6130" s="5" t="s">
        <v>10984</v>
      </c>
      <c r="D6130" s="5">
        <v>106069</v>
      </c>
      <c r="E6130" s="5" t="s">
        <v>10984</v>
      </c>
    </row>
    <row r="6131" spans="1:5" x14ac:dyDescent="0.25">
      <c r="A6131" s="5" t="s">
        <v>12200</v>
      </c>
      <c r="B6131" s="5"/>
      <c r="C6131" s="5" t="s">
        <v>1764</v>
      </c>
      <c r="D6131" s="5">
        <v>1110</v>
      </c>
      <c r="E6131" s="5" t="s">
        <v>1764</v>
      </c>
    </row>
    <row r="6132" spans="1:5" x14ac:dyDescent="0.25">
      <c r="A6132" s="5" t="s">
        <v>12201</v>
      </c>
      <c r="B6132" s="5"/>
      <c r="C6132" s="5" t="s">
        <v>2662</v>
      </c>
      <c r="D6132" s="5">
        <v>49494</v>
      </c>
      <c r="E6132" s="5" t="s">
        <v>6784</v>
      </c>
    </row>
    <row r="6133" spans="1:5" x14ac:dyDescent="0.25">
      <c r="A6133" s="5" t="s">
        <v>12202</v>
      </c>
      <c r="B6133" s="5"/>
      <c r="C6133" s="5" t="s">
        <v>2083</v>
      </c>
      <c r="D6133" s="5">
        <v>25393</v>
      </c>
      <c r="E6133" s="5" t="s">
        <v>2083</v>
      </c>
    </row>
    <row r="6134" spans="1:5" x14ac:dyDescent="0.25">
      <c r="A6134" s="5" t="s">
        <v>12203</v>
      </c>
      <c r="B6134" s="5"/>
      <c r="C6134" s="5" t="s">
        <v>8097</v>
      </c>
      <c r="D6134" s="5">
        <v>50302</v>
      </c>
      <c r="E6134" s="5" t="s">
        <v>8098</v>
      </c>
    </row>
    <row r="6135" spans="1:5" x14ac:dyDescent="0.25">
      <c r="A6135" s="5" t="s">
        <v>12204</v>
      </c>
      <c r="B6135" s="5"/>
      <c r="C6135" s="5" t="s">
        <v>1515</v>
      </c>
      <c r="D6135" s="5">
        <v>28598</v>
      </c>
      <c r="E6135" s="5" t="s">
        <v>6680</v>
      </c>
    </row>
    <row r="6136" spans="1:5" x14ac:dyDescent="0.25">
      <c r="A6136" s="5" t="s">
        <v>12205</v>
      </c>
      <c r="B6136" s="5"/>
      <c r="C6136" s="5" t="s">
        <v>419</v>
      </c>
      <c r="D6136" s="5">
        <v>8158</v>
      </c>
      <c r="E6136" s="5" t="s">
        <v>419</v>
      </c>
    </row>
    <row r="6137" spans="1:5" x14ac:dyDescent="0.25">
      <c r="A6137" s="5" t="s">
        <v>12206</v>
      </c>
      <c r="B6137" s="5"/>
      <c r="C6137" s="5" t="s">
        <v>10873</v>
      </c>
      <c r="D6137" s="5">
        <v>46765</v>
      </c>
      <c r="E6137" s="5" t="s">
        <v>10873</v>
      </c>
    </row>
    <row r="6138" spans="1:5" x14ac:dyDescent="0.25">
      <c r="A6138" s="5" t="s">
        <v>12207</v>
      </c>
      <c r="B6138" s="5"/>
      <c r="C6138" s="5" t="s">
        <v>12208</v>
      </c>
      <c r="D6138" s="5">
        <v>15794</v>
      </c>
      <c r="E6138" s="5" t="s">
        <v>12209</v>
      </c>
    </row>
    <row r="6139" spans="1:5" x14ac:dyDescent="0.25">
      <c r="A6139" s="5" t="s">
        <v>12210</v>
      </c>
      <c r="B6139" s="5"/>
      <c r="C6139" s="5" t="s">
        <v>6015</v>
      </c>
      <c r="D6139" s="5">
        <v>109994</v>
      </c>
      <c r="E6139" s="5" t="s">
        <v>6983</v>
      </c>
    </row>
    <row r="6140" spans="1:5" x14ac:dyDescent="0.25">
      <c r="A6140" s="5" t="s">
        <v>12211</v>
      </c>
      <c r="B6140" s="5"/>
      <c r="C6140" s="5" t="s">
        <v>12212</v>
      </c>
      <c r="D6140" s="5">
        <v>34367</v>
      </c>
      <c r="E6140" s="5" t="s">
        <v>12213</v>
      </c>
    </row>
    <row r="6141" spans="1:5" x14ac:dyDescent="0.25">
      <c r="A6141" s="5" t="s">
        <v>12214</v>
      </c>
      <c r="B6141" s="5"/>
      <c r="C6141" s="5" t="s">
        <v>7303</v>
      </c>
      <c r="D6141" s="5">
        <v>91936</v>
      </c>
      <c r="E6141" s="5" t="s">
        <v>7303</v>
      </c>
    </row>
    <row r="6142" spans="1:5" x14ac:dyDescent="0.25">
      <c r="A6142" s="5" t="s">
        <v>12215</v>
      </c>
      <c r="B6142" s="5"/>
      <c r="C6142" s="5" t="s">
        <v>2144</v>
      </c>
      <c r="D6142" s="5">
        <v>28999</v>
      </c>
      <c r="E6142" s="5" t="s">
        <v>2144</v>
      </c>
    </row>
    <row r="6143" spans="1:5" x14ac:dyDescent="0.25">
      <c r="A6143" s="5" t="s">
        <v>12216</v>
      </c>
      <c r="B6143" s="5"/>
      <c r="C6143" s="5" t="s">
        <v>719</v>
      </c>
      <c r="D6143" s="5">
        <v>30379</v>
      </c>
      <c r="E6143" s="5" t="s">
        <v>719</v>
      </c>
    </row>
    <row r="6144" spans="1:5" x14ac:dyDescent="0.25">
      <c r="A6144" s="5" t="s">
        <v>12217</v>
      </c>
      <c r="B6144" s="5"/>
      <c r="C6144" s="5" t="s">
        <v>3375</v>
      </c>
      <c r="D6144" s="5">
        <v>23383</v>
      </c>
      <c r="E6144" s="5" t="s">
        <v>3375</v>
      </c>
    </row>
    <row r="6145" spans="1:5" x14ac:dyDescent="0.25">
      <c r="A6145" s="5" t="s">
        <v>12218</v>
      </c>
      <c r="B6145" s="5"/>
      <c r="C6145" s="5" t="s">
        <v>5913</v>
      </c>
      <c r="D6145" s="5">
        <v>21467</v>
      </c>
      <c r="E6145" s="5" t="s">
        <v>6976</v>
      </c>
    </row>
    <row r="6146" spans="1:5" x14ac:dyDescent="0.25">
      <c r="A6146" s="5" t="s">
        <v>12219</v>
      </c>
      <c r="B6146" s="5"/>
      <c r="C6146" s="5" t="s">
        <v>2656</v>
      </c>
      <c r="D6146" s="5">
        <v>50494</v>
      </c>
      <c r="E6146" s="5" t="s">
        <v>2656</v>
      </c>
    </row>
    <row r="6147" spans="1:5" x14ac:dyDescent="0.25">
      <c r="A6147" s="5" t="s">
        <v>12220</v>
      </c>
      <c r="B6147" s="5"/>
      <c r="C6147" s="5" t="s">
        <v>11690</v>
      </c>
      <c r="D6147" s="5">
        <v>17968</v>
      </c>
      <c r="E6147" s="5" t="s">
        <v>11691</v>
      </c>
    </row>
    <row r="6148" spans="1:5" x14ac:dyDescent="0.25">
      <c r="A6148" s="5" t="s">
        <v>12221</v>
      </c>
      <c r="B6148" s="5"/>
      <c r="C6148" s="5" t="s">
        <v>8053</v>
      </c>
      <c r="D6148" s="5">
        <v>7051</v>
      </c>
      <c r="E6148" s="5" t="s">
        <v>8054</v>
      </c>
    </row>
    <row r="6149" spans="1:5" x14ac:dyDescent="0.25">
      <c r="A6149" s="5" t="s">
        <v>12222</v>
      </c>
      <c r="B6149" s="5"/>
      <c r="C6149" s="5" t="s">
        <v>12223</v>
      </c>
      <c r="D6149" s="5">
        <v>23925</v>
      </c>
      <c r="E6149" s="5" t="s">
        <v>12224</v>
      </c>
    </row>
    <row r="6150" spans="1:5" x14ac:dyDescent="0.25">
      <c r="A6150" s="5" t="s">
        <v>12225</v>
      </c>
      <c r="B6150" s="5"/>
      <c r="C6150" s="5" t="s">
        <v>5334</v>
      </c>
      <c r="D6150" s="5">
        <v>37372</v>
      </c>
      <c r="E6150" s="5" t="s">
        <v>6946</v>
      </c>
    </row>
    <row r="6151" spans="1:5" x14ac:dyDescent="0.25">
      <c r="A6151" s="5" t="s">
        <v>12226</v>
      </c>
      <c r="B6151" s="5"/>
      <c r="C6151" s="5" t="s">
        <v>249</v>
      </c>
      <c r="D6151" s="5">
        <v>5396</v>
      </c>
      <c r="E6151" s="5" t="s">
        <v>6940</v>
      </c>
    </row>
    <row r="6152" spans="1:5" x14ac:dyDescent="0.25">
      <c r="A6152" s="5" t="s">
        <v>12227</v>
      </c>
      <c r="B6152" s="5"/>
      <c r="C6152" s="5" t="s">
        <v>1584</v>
      </c>
      <c r="D6152" s="5">
        <v>43477</v>
      </c>
      <c r="E6152" s="5" t="s">
        <v>1584</v>
      </c>
    </row>
    <row r="6153" spans="1:5" x14ac:dyDescent="0.25">
      <c r="A6153" s="5" t="s">
        <v>12228</v>
      </c>
      <c r="B6153" s="5"/>
      <c r="C6153" s="5" t="s">
        <v>2021</v>
      </c>
      <c r="D6153" s="5">
        <v>53074</v>
      </c>
      <c r="E6153" s="5" t="s">
        <v>2021</v>
      </c>
    </row>
    <row r="6154" spans="1:5" x14ac:dyDescent="0.25">
      <c r="A6154" s="5" t="s">
        <v>12229</v>
      </c>
      <c r="B6154" s="5"/>
      <c r="C6154" s="5" t="s">
        <v>5030</v>
      </c>
      <c r="D6154" s="5">
        <v>8085</v>
      </c>
      <c r="E6154" s="5" t="s">
        <v>5030</v>
      </c>
    </row>
    <row r="6155" spans="1:5" x14ac:dyDescent="0.25">
      <c r="A6155" s="5" t="s">
        <v>12230</v>
      </c>
      <c r="B6155" s="5"/>
      <c r="C6155" s="5" t="s">
        <v>761</v>
      </c>
      <c r="D6155" s="5">
        <v>20479</v>
      </c>
      <c r="E6155" s="5" t="s">
        <v>761</v>
      </c>
    </row>
    <row r="6156" spans="1:5" x14ac:dyDescent="0.25">
      <c r="A6156" s="5" t="s">
        <v>12231</v>
      </c>
      <c r="B6156" s="5"/>
      <c r="C6156" s="5" t="s">
        <v>688</v>
      </c>
      <c r="D6156" s="5">
        <v>50304</v>
      </c>
      <c r="E6156" s="5" t="s">
        <v>6603</v>
      </c>
    </row>
    <row r="6157" spans="1:5" x14ac:dyDescent="0.25">
      <c r="A6157" s="5" t="s">
        <v>12232</v>
      </c>
      <c r="B6157" s="5"/>
      <c r="C6157" s="5" t="s">
        <v>3131</v>
      </c>
      <c r="D6157" s="5">
        <v>101823</v>
      </c>
      <c r="E6157" s="5" t="s">
        <v>8570</v>
      </c>
    </row>
    <row r="6158" spans="1:5" x14ac:dyDescent="0.25">
      <c r="A6158" s="5" t="s">
        <v>12233</v>
      </c>
      <c r="B6158" s="5"/>
      <c r="C6158" s="5" t="s">
        <v>1608</v>
      </c>
      <c r="D6158" s="5">
        <v>16864</v>
      </c>
      <c r="E6158" s="5" t="s">
        <v>6693</v>
      </c>
    </row>
    <row r="6159" spans="1:5" x14ac:dyDescent="0.25">
      <c r="A6159" s="5" t="s">
        <v>12234</v>
      </c>
      <c r="B6159" s="5"/>
      <c r="C6159" s="5" t="s">
        <v>1476</v>
      </c>
      <c r="D6159" s="5">
        <v>14165</v>
      </c>
      <c r="E6159" s="5" t="s">
        <v>1476</v>
      </c>
    </row>
    <row r="6160" spans="1:5" x14ac:dyDescent="0.25">
      <c r="A6160" s="5" t="s">
        <v>12235</v>
      </c>
      <c r="B6160" s="5"/>
      <c r="C6160" s="5" t="s">
        <v>5839</v>
      </c>
      <c r="D6160" s="5">
        <v>47150</v>
      </c>
      <c r="E6160" s="5" t="s">
        <v>6971</v>
      </c>
    </row>
    <row r="6161" spans="1:5" x14ac:dyDescent="0.25">
      <c r="A6161" s="5" t="s">
        <v>12236</v>
      </c>
      <c r="B6161" s="5"/>
      <c r="C6161" s="5" t="s">
        <v>3765</v>
      </c>
      <c r="D6161" s="5">
        <v>45664</v>
      </c>
      <c r="E6161" s="5" t="s">
        <v>3765</v>
      </c>
    </row>
    <row r="6162" spans="1:5" x14ac:dyDescent="0.25">
      <c r="A6162" s="5" t="s">
        <v>12237</v>
      </c>
      <c r="B6162" s="5"/>
      <c r="C6162" s="5" t="s">
        <v>942</v>
      </c>
      <c r="D6162" s="5">
        <v>43446</v>
      </c>
      <c r="E6162" s="5" t="s">
        <v>6626</v>
      </c>
    </row>
    <row r="6163" spans="1:5" x14ac:dyDescent="0.25">
      <c r="A6163" s="5" t="s">
        <v>12238</v>
      </c>
      <c r="B6163" s="5"/>
      <c r="C6163" s="5" t="s">
        <v>9995</v>
      </c>
      <c r="D6163" s="5">
        <v>44730</v>
      </c>
      <c r="E6163" s="5" t="s">
        <v>9995</v>
      </c>
    </row>
    <row r="6164" spans="1:5" x14ac:dyDescent="0.25">
      <c r="A6164" s="5" t="s">
        <v>12239</v>
      </c>
      <c r="B6164" s="5"/>
      <c r="C6164" s="5" t="s">
        <v>1967</v>
      </c>
      <c r="D6164" s="5">
        <v>49594</v>
      </c>
      <c r="E6164" s="5" t="s">
        <v>1967</v>
      </c>
    </row>
    <row r="6165" spans="1:5" x14ac:dyDescent="0.25">
      <c r="A6165" s="5" t="s">
        <v>12240</v>
      </c>
      <c r="B6165" s="5"/>
      <c r="C6165" s="5" t="s">
        <v>5931</v>
      </c>
      <c r="D6165" s="5">
        <v>21413</v>
      </c>
      <c r="E6165" s="5" t="s">
        <v>5931</v>
      </c>
    </row>
    <row r="6166" spans="1:5" x14ac:dyDescent="0.25">
      <c r="A6166" s="5" t="s">
        <v>12241</v>
      </c>
      <c r="B6166" s="5"/>
      <c r="C6166" s="5" t="s">
        <v>885</v>
      </c>
      <c r="D6166" s="5">
        <v>21630</v>
      </c>
      <c r="E6166" s="5" t="s">
        <v>885</v>
      </c>
    </row>
    <row r="6167" spans="1:5" x14ac:dyDescent="0.25">
      <c r="A6167" s="5" t="s">
        <v>12242</v>
      </c>
      <c r="B6167" s="5"/>
      <c r="C6167" s="5" t="s">
        <v>461</v>
      </c>
      <c r="D6167" s="5">
        <v>43260</v>
      </c>
      <c r="E6167" s="5" t="s">
        <v>461</v>
      </c>
    </row>
    <row r="6168" spans="1:5" x14ac:dyDescent="0.25">
      <c r="A6168" s="5" t="s">
        <v>12243</v>
      </c>
      <c r="B6168" s="5"/>
      <c r="C6168" s="5" t="s">
        <v>4823</v>
      </c>
      <c r="D6168" s="5">
        <v>23252</v>
      </c>
      <c r="E6168" s="5" t="s">
        <v>6916</v>
      </c>
    </row>
    <row r="6169" spans="1:5" x14ac:dyDescent="0.25">
      <c r="A6169" s="5" t="s">
        <v>12244</v>
      </c>
      <c r="B6169" s="5"/>
      <c r="C6169" s="5" t="s">
        <v>1776</v>
      </c>
      <c r="D6169" s="5">
        <v>412</v>
      </c>
      <c r="E6169" s="5" t="s">
        <v>1776</v>
      </c>
    </row>
    <row r="6170" spans="1:5" x14ac:dyDescent="0.25">
      <c r="A6170" s="5" t="s">
        <v>12245</v>
      </c>
      <c r="B6170" s="5"/>
      <c r="C6170" s="5" t="s">
        <v>12110</v>
      </c>
      <c r="D6170" s="5">
        <v>8630</v>
      </c>
      <c r="E6170" s="5" t="s">
        <v>12110</v>
      </c>
    </row>
    <row r="6171" spans="1:5" x14ac:dyDescent="0.25">
      <c r="A6171" s="5" t="s">
        <v>12246</v>
      </c>
      <c r="B6171" s="5"/>
      <c r="C6171" s="5" t="s">
        <v>2126</v>
      </c>
      <c r="D6171" s="5">
        <v>5244</v>
      </c>
      <c r="E6171" s="5" t="s">
        <v>2126</v>
      </c>
    </row>
    <row r="6172" spans="1:5" x14ac:dyDescent="0.25">
      <c r="A6172" s="5" t="s">
        <v>12247</v>
      </c>
      <c r="B6172" s="5"/>
      <c r="C6172" s="5" t="s">
        <v>3363</v>
      </c>
      <c r="D6172" s="5">
        <v>49288</v>
      </c>
      <c r="E6172" s="5" t="s">
        <v>6838</v>
      </c>
    </row>
    <row r="6173" spans="1:5" x14ac:dyDescent="0.25">
      <c r="A6173" s="5" t="s">
        <v>12248</v>
      </c>
      <c r="B6173" s="5"/>
      <c r="C6173" s="5" t="s">
        <v>1302</v>
      </c>
      <c r="D6173" s="5">
        <v>39717</v>
      </c>
      <c r="E6173" s="5" t="s">
        <v>1302</v>
      </c>
    </row>
    <row r="6174" spans="1:5" x14ac:dyDescent="0.25">
      <c r="A6174" s="5" t="s">
        <v>12249</v>
      </c>
      <c r="B6174" s="5"/>
      <c r="C6174" s="5" t="s">
        <v>12250</v>
      </c>
      <c r="D6174" s="5">
        <v>109983</v>
      </c>
      <c r="E6174" s="5" t="s">
        <v>12250</v>
      </c>
    </row>
    <row r="6175" spans="1:5" x14ac:dyDescent="0.25">
      <c r="A6175" s="5" t="s">
        <v>12251</v>
      </c>
      <c r="B6175" s="5"/>
      <c r="C6175" s="5" t="s">
        <v>12252</v>
      </c>
      <c r="D6175" s="5">
        <v>110187</v>
      </c>
      <c r="E6175" s="5" t="s">
        <v>12252</v>
      </c>
    </row>
    <row r="6176" spans="1:5" x14ac:dyDescent="0.25">
      <c r="A6176" s="5" t="s">
        <v>12253</v>
      </c>
      <c r="B6176" s="5"/>
      <c r="C6176" s="5" t="s">
        <v>419</v>
      </c>
      <c r="D6176" s="5">
        <v>8158</v>
      </c>
      <c r="E6176" s="5" t="s">
        <v>419</v>
      </c>
    </row>
    <row r="6177" spans="1:5" x14ac:dyDescent="0.25">
      <c r="A6177" s="5" t="s">
        <v>12254</v>
      </c>
      <c r="B6177" s="5"/>
      <c r="C6177" s="5" t="s">
        <v>12255</v>
      </c>
      <c r="D6177" s="5">
        <v>49507</v>
      </c>
      <c r="E6177" s="5" t="s">
        <v>12256</v>
      </c>
    </row>
    <row r="6178" spans="1:5" x14ac:dyDescent="0.25">
      <c r="A6178" s="5" t="s">
        <v>12257</v>
      </c>
      <c r="B6178" s="5"/>
      <c r="C6178" s="5" t="s">
        <v>12255</v>
      </c>
      <c r="D6178" s="5">
        <v>49507</v>
      </c>
      <c r="E6178" s="5" t="s">
        <v>12256</v>
      </c>
    </row>
    <row r="6179" spans="1:5" x14ac:dyDescent="0.25">
      <c r="A6179" s="5" t="s">
        <v>12258</v>
      </c>
      <c r="B6179" s="5"/>
      <c r="C6179" s="5" t="s">
        <v>348</v>
      </c>
      <c r="D6179" s="5">
        <v>18946</v>
      </c>
      <c r="E6179" s="5" t="s">
        <v>6570</v>
      </c>
    </row>
    <row r="6180" spans="1:5" x14ac:dyDescent="0.25">
      <c r="A6180" s="5" t="s">
        <v>12259</v>
      </c>
      <c r="B6180" s="5"/>
      <c r="C6180" s="5" t="s">
        <v>6484</v>
      </c>
      <c r="D6180" s="5">
        <v>6020</v>
      </c>
      <c r="E6180" s="5" t="s">
        <v>6484</v>
      </c>
    </row>
    <row r="6181" spans="1:5" x14ac:dyDescent="0.25">
      <c r="A6181" s="5" t="s">
        <v>12260</v>
      </c>
      <c r="B6181" s="5"/>
      <c r="C6181" s="5" t="s">
        <v>1263</v>
      </c>
      <c r="D6181" s="5">
        <v>6183</v>
      </c>
      <c r="E6181" s="5" t="s">
        <v>1263</v>
      </c>
    </row>
    <row r="6182" spans="1:5" x14ac:dyDescent="0.25">
      <c r="A6182" s="5" t="s">
        <v>12261</v>
      </c>
      <c r="B6182" s="5"/>
      <c r="C6182" s="5" t="s">
        <v>12262</v>
      </c>
      <c r="D6182" s="5">
        <v>109933</v>
      </c>
      <c r="E6182" s="5" t="s">
        <v>12262</v>
      </c>
    </row>
    <row r="6183" spans="1:5" x14ac:dyDescent="0.25">
      <c r="A6183" s="5" t="s">
        <v>12263</v>
      </c>
      <c r="B6183" s="5"/>
      <c r="C6183" s="5" t="s">
        <v>2295</v>
      </c>
      <c r="D6183" s="5">
        <v>47771</v>
      </c>
      <c r="E6183" s="5" t="s">
        <v>6746</v>
      </c>
    </row>
    <row r="6184" spans="1:5" x14ac:dyDescent="0.25">
      <c r="A6184" s="5" t="s">
        <v>12264</v>
      </c>
      <c r="B6184" s="5"/>
      <c r="C6184" s="5" t="s">
        <v>2021</v>
      </c>
      <c r="D6184" s="5">
        <v>53074</v>
      </c>
      <c r="E6184" s="5" t="s">
        <v>2021</v>
      </c>
    </row>
    <row r="6185" spans="1:5" x14ac:dyDescent="0.25">
      <c r="A6185" s="5" t="s">
        <v>12265</v>
      </c>
      <c r="B6185" s="5"/>
      <c r="C6185" s="5" t="s">
        <v>357</v>
      </c>
      <c r="D6185" s="5">
        <v>48265</v>
      </c>
      <c r="E6185" s="5" t="s">
        <v>7016</v>
      </c>
    </row>
    <row r="6186" spans="1:5" x14ac:dyDescent="0.25">
      <c r="A6186" s="5" t="s">
        <v>12266</v>
      </c>
      <c r="B6186" s="5"/>
      <c r="C6186" s="5" t="s">
        <v>12267</v>
      </c>
      <c r="D6186" s="5">
        <v>109857</v>
      </c>
      <c r="E6186" s="5" t="s">
        <v>12268</v>
      </c>
    </row>
    <row r="6187" spans="1:5" x14ac:dyDescent="0.25">
      <c r="A6187" s="5" t="s">
        <v>12269</v>
      </c>
      <c r="B6187" s="5"/>
      <c r="C6187" s="5" t="s">
        <v>7094</v>
      </c>
      <c r="D6187" s="5">
        <v>10032</v>
      </c>
      <c r="E6187" s="5" t="s">
        <v>7094</v>
      </c>
    </row>
    <row r="6188" spans="1:5" x14ac:dyDescent="0.25">
      <c r="A6188" s="5" t="s">
        <v>12270</v>
      </c>
      <c r="B6188" s="5"/>
      <c r="C6188" s="5" t="s">
        <v>1173</v>
      </c>
      <c r="D6188" s="5">
        <v>42181</v>
      </c>
      <c r="E6188" s="5" t="s">
        <v>6654</v>
      </c>
    </row>
    <row r="6189" spans="1:5" x14ac:dyDescent="0.25">
      <c r="A6189" s="5" t="s">
        <v>12271</v>
      </c>
      <c r="B6189" s="5"/>
      <c r="C6189" s="5" t="s">
        <v>12272</v>
      </c>
      <c r="D6189" s="5">
        <v>109966</v>
      </c>
      <c r="E6189" s="5" t="s">
        <v>12272</v>
      </c>
    </row>
    <row r="6190" spans="1:5" x14ac:dyDescent="0.25">
      <c r="A6190" s="5" t="s">
        <v>12273</v>
      </c>
      <c r="B6190" s="5"/>
      <c r="C6190" s="5" t="s">
        <v>6141</v>
      </c>
      <c r="D6190" s="5">
        <v>35013</v>
      </c>
      <c r="E6190" s="5" t="s">
        <v>6992</v>
      </c>
    </row>
    <row r="6191" spans="1:5" x14ac:dyDescent="0.25">
      <c r="A6191" s="5" t="s">
        <v>12274</v>
      </c>
      <c r="B6191" s="5"/>
      <c r="C6191" s="5" t="s">
        <v>498</v>
      </c>
      <c r="D6191" s="5">
        <v>45235</v>
      </c>
      <c r="E6191" s="5" t="s">
        <v>498</v>
      </c>
    </row>
    <row r="6192" spans="1:5" x14ac:dyDescent="0.25">
      <c r="A6192" s="5" t="s">
        <v>12275</v>
      </c>
      <c r="B6192" s="5"/>
      <c r="C6192" s="5" t="s">
        <v>869</v>
      </c>
      <c r="D6192" s="5">
        <v>6949</v>
      </c>
      <c r="E6192" s="5" t="s">
        <v>869</v>
      </c>
    </row>
    <row r="6193" spans="1:5" x14ac:dyDescent="0.25">
      <c r="A6193" s="5" t="s">
        <v>12276</v>
      </c>
      <c r="B6193" s="5"/>
      <c r="C6193" s="5" t="s">
        <v>8212</v>
      </c>
      <c r="D6193" s="5">
        <v>101541</v>
      </c>
      <c r="E6193" s="5" t="s">
        <v>8212</v>
      </c>
    </row>
    <row r="6194" spans="1:5" x14ac:dyDescent="0.25">
      <c r="A6194" s="5" t="s">
        <v>12277</v>
      </c>
      <c r="B6194" s="5"/>
      <c r="C6194" s="5" t="s">
        <v>9321</v>
      </c>
      <c r="D6194" s="5">
        <v>6057</v>
      </c>
      <c r="E6194" s="5" t="s">
        <v>9321</v>
      </c>
    </row>
    <row r="6195" spans="1:5" x14ac:dyDescent="0.25">
      <c r="A6195" s="5" t="s">
        <v>12278</v>
      </c>
      <c r="B6195" s="5"/>
      <c r="C6195" s="5" t="s">
        <v>2156</v>
      </c>
      <c r="D6195" s="5">
        <v>41684</v>
      </c>
      <c r="E6195" s="5" t="s">
        <v>6742</v>
      </c>
    </row>
    <row r="6196" spans="1:5" x14ac:dyDescent="0.25">
      <c r="A6196" s="5" t="s">
        <v>12279</v>
      </c>
      <c r="B6196" s="5"/>
      <c r="C6196" s="5" t="s">
        <v>12280</v>
      </c>
      <c r="D6196" s="5">
        <v>109922</v>
      </c>
      <c r="E6196" s="5" t="s">
        <v>12280</v>
      </c>
    </row>
    <row r="6197" spans="1:5" x14ac:dyDescent="0.25">
      <c r="A6197" s="5" t="s">
        <v>12281</v>
      </c>
      <c r="B6197" s="5"/>
      <c r="C6197" s="5" t="s">
        <v>660</v>
      </c>
      <c r="D6197" s="5">
        <v>22990</v>
      </c>
      <c r="E6197" s="5" t="s">
        <v>6599</v>
      </c>
    </row>
    <row r="6198" spans="1:5" x14ac:dyDescent="0.25">
      <c r="A6198" s="5" t="s">
        <v>12282</v>
      </c>
      <c r="B6198" s="5"/>
      <c r="C6198" s="5" t="s">
        <v>6579</v>
      </c>
      <c r="D6198" s="5">
        <v>13261</v>
      </c>
      <c r="E6198" s="5" t="s">
        <v>6579</v>
      </c>
    </row>
    <row r="6199" spans="1:5" x14ac:dyDescent="0.25">
      <c r="A6199" s="5" t="s">
        <v>12283</v>
      </c>
      <c r="B6199" s="5"/>
      <c r="C6199" s="5" t="s">
        <v>309</v>
      </c>
      <c r="D6199" s="5">
        <v>14495</v>
      </c>
      <c r="E6199" s="5" t="s">
        <v>309</v>
      </c>
    </row>
    <row r="6200" spans="1:5" x14ac:dyDescent="0.25">
      <c r="A6200" s="5" t="s">
        <v>12284</v>
      </c>
      <c r="B6200" s="5"/>
      <c r="C6200" s="5" t="s">
        <v>5690</v>
      </c>
      <c r="D6200" s="5">
        <v>5841</v>
      </c>
      <c r="E6200" s="5" t="s">
        <v>6962</v>
      </c>
    </row>
    <row r="6201" spans="1:5" x14ac:dyDescent="0.25">
      <c r="A6201" s="5" t="s">
        <v>12285</v>
      </c>
      <c r="B6201" s="5"/>
      <c r="C6201" s="5" t="s">
        <v>1278</v>
      </c>
      <c r="D6201" s="5">
        <v>47685</v>
      </c>
      <c r="E6201" s="5" t="s">
        <v>6731</v>
      </c>
    </row>
    <row r="6202" spans="1:5" x14ac:dyDescent="0.25">
      <c r="A6202" s="5" t="s">
        <v>12286</v>
      </c>
      <c r="B6202" s="5"/>
      <c r="C6202" s="5" t="s">
        <v>10707</v>
      </c>
      <c r="D6202" s="5">
        <v>33412</v>
      </c>
      <c r="E6202" s="5" t="s">
        <v>10707</v>
      </c>
    </row>
    <row r="6203" spans="1:5" x14ac:dyDescent="0.25">
      <c r="A6203" s="5" t="s">
        <v>12287</v>
      </c>
      <c r="B6203" s="5"/>
      <c r="C6203" s="5" t="s">
        <v>9422</v>
      </c>
      <c r="D6203" s="5">
        <v>100467</v>
      </c>
      <c r="E6203" s="5" t="s">
        <v>9422</v>
      </c>
    </row>
    <row r="6204" spans="1:5" x14ac:dyDescent="0.25">
      <c r="A6204" s="5" t="s">
        <v>12288</v>
      </c>
      <c r="B6204" s="5"/>
      <c r="C6204" s="5" t="s">
        <v>1693</v>
      </c>
      <c r="D6204" s="5">
        <v>43524</v>
      </c>
      <c r="E6204" s="5" t="s">
        <v>6705</v>
      </c>
    </row>
    <row r="6205" spans="1:5" x14ac:dyDescent="0.25">
      <c r="A6205" s="5" t="s">
        <v>12289</v>
      </c>
      <c r="B6205" s="5"/>
      <c r="C6205" s="5" t="s">
        <v>5214</v>
      </c>
      <c r="D6205" s="5">
        <v>19180</v>
      </c>
      <c r="E6205" s="5" t="s">
        <v>5214</v>
      </c>
    </row>
    <row r="6206" spans="1:5" x14ac:dyDescent="0.25">
      <c r="A6206" s="5" t="s">
        <v>12290</v>
      </c>
      <c r="B6206" s="5"/>
      <c r="C6206" s="5" t="s">
        <v>650</v>
      </c>
      <c r="D6206" s="5">
        <v>12614</v>
      </c>
      <c r="E6206" s="5" t="s">
        <v>650</v>
      </c>
    </row>
    <row r="6207" spans="1:5" x14ac:dyDescent="0.25">
      <c r="A6207" s="5" t="s">
        <v>12291</v>
      </c>
      <c r="B6207" s="5"/>
      <c r="C6207" s="5" t="s">
        <v>2672</v>
      </c>
      <c r="D6207" s="5">
        <v>16614</v>
      </c>
      <c r="E6207" s="5" t="s">
        <v>6786</v>
      </c>
    </row>
    <row r="6208" spans="1:5" x14ac:dyDescent="0.25">
      <c r="A6208" s="5" t="s">
        <v>12292</v>
      </c>
      <c r="B6208" s="5"/>
      <c r="C6208" s="5" t="s">
        <v>1575</v>
      </c>
      <c r="D6208" s="5">
        <v>6678</v>
      </c>
      <c r="E6208" s="5" t="s">
        <v>1575</v>
      </c>
    </row>
    <row r="6209" spans="1:5" x14ac:dyDescent="0.25">
      <c r="A6209" s="5" t="s">
        <v>12293</v>
      </c>
      <c r="B6209" s="5"/>
      <c r="C6209" s="5" t="s">
        <v>4609</v>
      </c>
      <c r="D6209" s="5">
        <v>25234</v>
      </c>
      <c r="E6209" s="5" t="s">
        <v>4609</v>
      </c>
    </row>
    <row r="6210" spans="1:5" x14ac:dyDescent="0.25">
      <c r="A6210" s="5" t="s">
        <v>12294</v>
      </c>
      <c r="B6210" s="5"/>
      <c r="C6210" s="5" t="s">
        <v>1012</v>
      </c>
      <c r="D6210" s="5">
        <v>39666</v>
      </c>
      <c r="E6210" s="5" t="s">
        <v>1012</v>
      </c>
    </row>
    <row r="6211" spans="1:5" x14ac:dyDescent="0.25">
      <c r="A6211" s="5" t="s">
        <v>12295</v>
      </c>
      <c r="B6211" s="5"/>
      <c r="C6211" s="5" t="s">
        <v>8833</v>
      </c>
      <c r="D6211" s="5">
        <v>19320</v>
      </c>
      <c r="E6211" s="5" t="s">
        <v>8834</v>
      </c>
    </row>
    <row r="6212" spans="1:5" x14ac:dyDescent="0.25">
      <c r="A6212" s="5" t="s">
        <v>12296</v>
      </c>
      <c r="B6212" s="5"/>
      <c r="C6212" s="5" t="s">
        <v>900</v>
      </c>
      <c r="D6212" s="5">
        <v>12324</v>
      </c>
      <c r="E6212" s="5" t="s">
        <v>900</v>
      </c>
    </row>
    <row r="6213" spans="1:5" x14ac:dyDescent="0.25">
      <c r="A6213" s="5" t="s">
        <v>12297</v>
      </c>
      <c r="B6213" s="5"/>
      <c r="C6213" s="5" t="s">
        <v>345</v>
      </c>
      <c r="D6213" s="5">
        <v>11964</v>
      </c>
      <c r="E6213" s="5" t="s">
        <v>6686</v>
      </c>
    </row>
    <row r="6214" spans="1:5" x14ac:dyDescent="0.25">
      <c r="A6214" s="5" t="s">
        <v>12298</v>
      </c>
      <c r="B6214" s="5"/>
      <c r="C6214" s="5" t="s">
        <v>2531</v>
      </c>
      <c r="D6214" s="5">
        <v>53582</v>
      </c>
      <c r="E6214" s="5" t="s">
        <v>6889</v>
      </c>
    </row>
    <row r="6215" spans="1:5" x14ac:dyDescent="0.25">
      <c r="A6215" s="5" t="s">
        <v>12299</v>
      </c>
      <c r="B6215" s="5"/>
      <c r="C6215" s="5" t="s">
        <v>12300</v>
      </c>
      <c r="D6215" s="5">
        <v>27065</v>
      </c>
      <c r="E6215" s="5" t="s">
        <v>12300</v>
      </c>
    </row>
    <row r="6216" spans="1:5" x14ac:dyDescent="0.25">
      <c r="A6216" s="5" t="s">
        <v>12301</v>
      </c>
      <c r="B6216" s="5"/>
      <c r="C6216" s="5" t="s">
        <v>468</v>
      </c>
      <c r="D6216" s="5">
        <v>12789</v>
      </c>
      <c r="E6216" s="5" t="s">
        <v>468</v>
      </c>
    </row>
    <row r="6217" spans="1:5" x14ac:dyDescent="0.25">
      <c r="A6217" s="5" t="s">
        <v>12302</v>
      </c>
      <c r="B6217" s="5"/>
      <c r="C6217" s="5" t="s">
        <v>12303</v>
      </c>
      <c r="D6217" s="5">
        <v>42632</v>
      </c>
      <c r="E6217" s="5" t="s">
        <v>12303</v>
      </c>
    </row>
    <row r="6218" spans="1:5" x14ac:dyDescent="0.25">
      <c r="A6218" s="5" t="s">
        <v>12304</v>
      </c>
      <c r="B6218" s="5"/>
      <c r="C6218" s="5" t="s">
        <v>7416</v>
      </c>
      <c r="D6218" s="5">
        <v>110138</v>
      </c>
      <c r="E6218" s="5" t="s">
        <v>7416</v>
      </c>
    </row>
    <row r="6219" spans="1:5" x14ac:dyDescent="0.25">
      <c r="A6219" s="5" t="s">
        <v>12305</v>
      </c>
      <c r="B6219" s="5"/>
      <c r="C6219" s="5" t="s">
        <v>4095</v>
      </c>
      <c r="D6219" s="5">
        <v>23924</v>
      </c>
      <c r="E6219" s="5" t="s">
        <v>6873</v>
      </c>
    </row>
    <row r="6220" spans="1:5" x14ac:dyDescent="0.25">
      <c r="A6220" s="5" t="s">
        <v>12306</v>
      </c>
      <c r="B6220" s="5"/>
      <c r="C6220" s="5" t="s">
        <v>12307</v>
      </c>
      <c r="D6220" s="5">
        <v>110151</v>
      </c>
      <c r="E6220" s="5" t="s">
        <v>12307</v>
      </c>
    </row>
    <row r="6221" spans="1:5" x14ac:dyDescent="0.25">
      <c r="A6221" s="5" t="s">
        <v>12308</v>
      </c>
      <c r="B6221" s="5"/>
      <c r="C6221" s="5" t="s">
        <v>2334</v>
      </c>
      <c r="D6221" s="5">
        <v>6365</v>
      </c>
      <c r="E6221" s="5" t="s">
        <v>2334</v>
      </c>
    </row>
    <row r="6222" spans="1:5" x14ac:dyDescent="0.25">
      <c r="A6222" s="5" t="s">
        <v>12309</v>
      </c>
      <c r="B6222" s="5"/>
      <c r="C6222" s="5" t="s">
        <v>7122</v>
      </c>
      <c r="D6222" s="5">
        <v>100518</v>
      </c>
      <c r="E6222" s="5" t="s">
        <v>7122</v>
      </c>
    </row>
    <row r="6223" spans="1:5" x14ac:dyDescent="0.25">
      <c r="A6223" s="5" t="s">
        <v>12310</v>
      </c>
      <c r="B6223" s="5"/>
      <c r="C6223" s="5" t="s">
        <v>4851</v>
      </c>
      <c r="D6223" s="5">
        <v>39231</v>
      </c>
      <c r="E6223" s="5" t="s">
        <v>4851</v>
      </c>
    </row>
    <row r="6224" spans="1:5" x14ac:dyDescent="0.25">
      <c r="A6224" s="5" t="s">
        <v>12311</v>
      </c>
      <c r="B6224" s="5"/>
      <c r="C6224" s="5" t="s">
        <v>7709</v>
      </c>
      <c r="D6224" s="5">
        <v>24486</v>
      </c>
      <c r="E6224" s="5" t="s">
        <v>7709</v>
      </c>
    </row>
    <row r="6225" spans="1:5" x14ac:dyDescent="0.25">
      <c r="A6225" s="5" t="s">
        <v>12312</v>
      </c>
      <c r="B6225" s="5"/>
      <c r="C6225" s="5" t="s">
        <v>1183</v>
      </c>
      <c r="D6225" s="5">
        <v>25283</v>
      </c>
      <c r="E6225" s="5" t="s">
        <v>6656</v>
      </c>
    </row>
    <row r="6226" spans="1:5" x14ac:dyDescent="0.25">
      <c r="A6226" s="5" t="s">
        <v>12313</v>
      </c>
      <c r="B6226" s="5"/>
      <c r="C6226" s="5" t="s">
        <v>4475</v>
      </c>
      <c r="D6226" s="5">
        <v>26554</v>
      </c>
      <c r="E6226" s="5" t="s">
        <v>10173</v>
      </c>
    </row>
    <row r="6227" spans="1:5" x14ac:dyDescent="0.25">
      <c r="A6227" s="5" t="s">
        <v>12314</v>
      </c>
      <c r="B6227" s="5"/>
      <c r="C6227" s="5" t="s">
        <v>1926</v>
      </c>
      <c r="D6227" s="5">
        <v>39550</v>
      </c>
      <c r="E6227" s="5" t="s">
        <v>1926</v>
      </c>
    </row>
    <row r="6228" spans="1:5" x14ac:dyDescent="0.25">
      <c r="A6228" s="5" t="s">
        <v>12315</v>
      </c>
      <c r="B6228" s="5"/>
      <c r="C6228" s="5" t="s">
        <v>948</v>
      </c>
      <c r="D6228" s="5">
        <v>20900</v>
      </c>
      <c r="E6228" s="5" t="s">
        <v>6627</v>
      </c>
    </row>
    <row r="6229" spans="1:5" x14ac:dyDescent="0.25">
      <c r="A6229" s="5" t="s">
        <v>12316</v>
      </c>
      <c r="B6229" s="5"/>
      <c r="C6229" s="5" t="s">
        <v>1325</v>
      </c>
      <c r="D6229" s="5">
        <v>37953</v>
      </c>
      <c r="E6229" s="5" t="s">
        <v>6668</v>
      </c>
    </row>
    <row r="6230" spans="1:5" x14ac:dyDescent="0.25">
      <c r="A6230" s="5" t="s">
        <v>12317</v>
      </c>
      <c r="B6230" s="5"/>
      <c r="C6230" s="5" t="s">
        <v>12318</v>
      </c>
      <c r="D6230" s="5">
        <v>44424</v>
      </c>
      <c r="E6230" s="5" t="s">
        <v>12318</v>
      </c>
    </row>
    <row r="6231" spans="1:5" x14ac:dyDescent="0.25">
      <c r="A6231" s="5" t="s">
        <v>12319</v>
      </c>
      <c r="B6231" s="5"/>
      <c r="C6231" s="5" t="s">
        <v>11897</v>
      </c>
      <c r="D6231" s="5">
        <v>108517</v>
      </c>
      <c r="E6231" s="5" t="s">
        <v>11897</v>
      </c>
    </row>
    <row r="6232" spans="1:5" x14ac:dyDescent="0.25">
      <c r="A6232" s="5" t="s">
        <v>12320</v>
      </c>
      <c r="B6232" s="5"/>
      <c r="C6232" s="5" t="s">
        <v>12321</v>
      </c>
      <c r="D6232" s="5">
        <v>101774</v>
      </c>
      <c r="E6232" s="5" t="s">
        <v>12321</v>
      </c>
    </row>
    <row r="6233" spans="1:5" x14ac:dyDescent="0.25">
      <c r="A6233" s="5" t="s">
        <v>12322</v>
      </c>
      <c r="B6233" s="5"/>
      <c r="C6233" s="5" t="s">
        <v>12323</v>
      </c>
      <c r="D6233" s="5">
        <v>14909</v>
      </c>
      <c r="E6233" s="5" t="s">
        <v>12323</v>
      </c>
    </row>
    <row r="6234" spans="1:5" x14ac:dyDescent="0.25">
      <c r="A6234" s="5" t="s">
        <v>12324</v>
      </c>
      <c r="B6234" s="5"/>
      <c r="C6234" s="5" t="s">
        <v>2815</v>
      </c>
      <c r="D6234" s="5">
        <v>33821</v>
      </c>
      <c r="E6234" s="5" t="s">
        <v>6801</v>
      </c>
    </row>
    <row r="6235" spans="1:5" x14ac:dyDescent="0.25">
      <c r="A6235" s="5" t="s">
        <v>12325</v>
      </c>
      <c r="B6235" s="5"/>
      <c r="C6235" s="5" t="s">
        <v>7679</v>
      </c>
      <c r="D6235" s="5">
        <v>6447</v>
      </c>
      <c r="E6235" s="5" t="s">
        <v>7679</v>
      </c>
    </row>
    <row r="6236" spans="1:5" x14ac:dyDescent="0.25">
      <c r="A6236" s="5" t="s">
        <v>12326</v>
      </c>
      <c r="B6236" s="5"/>
      <c r="C6236" s="5" t="s">
        <v>1328</v>
      </c>
      <c r="D6236" s="5">
        <v>43614</v>
      </c>
      <c r="E6236" s="5" t="s">
        <v>1328</v>
      </c>
    </row>
    <row r="6237" spans="1:5" x14ac:dyDescent="0.25">
      <c r="A6237" s="5" t="s">
        <v>12327</v>
      </c>
      <c r="B6237" s="5"/>
      <c r="C6237" s="5" t="s">
        <v>12328</v>
      </c>
      <c r="D6237" s="5">
        <v>110178</v>
      </c>
      <c r="E6237" s="5" t="s">
        <v>12329</v>
      </c>
    </row>
    <row r="6238" spans="1:5" x14ac:dyDescent="0.25">
      <c r="A6238" s="5" t="s">
        <v>12330</v>
      </c>
      <c r="B6238" s="5"/>
      <c r="C6238" s="5" t="s">
        <v>11903</v>
      </c>
      <c r="D6238" s="5">
        <v>6797</v>
      </c>
      <c r="E6238" s="5" t="s">
        <v>11903</v>
      </c>
    </row>
    <row r="6239" spans="1:5" x14ac:dyDescent="0.25">
      <c r="A6239" s="5" t="s">
        <v>12331</v>
      </c>
      <c r="B6239" s="5"/>
      <c r="C6239" s="5" t="s">
        <v>1308</v>
      </c>
      <c r="D6239" s="5">
        <v>8146</v>
      </c>
      <c r="E6239" s="5" t="s">
        <v>6665</v>
      </c>
    </row>
    <row r="6240" spans="1:5" x14ac:dyDescent="0.25">
      <c r="A6240" s="5" t="s">
        <v>12332</v>
      </c>
      <c r="B6240" s="5"/>
      <c r="C6240" s="5" t="s">
        <v>9379</v>
      </c>
      <c r="D6240" s="5">
        <v>41844</v>
      </c>
      <c r="E6240" s="5" t="s">
        <v>9380</v>
      </c>
    </row>
    <row r="6241" spans="1:5" x14ac:dyDescent="0.25">
      <c r="A6241" s="5" t="s">
        <v>12333</v>
      </c>
      <c r="B6241" s="5"/>
      <c r="C6241" s="5" t="s">
        <v>9968</v>
      </c>
      <c r="D6241" s="5">
        <v>46378</v>
      </c>
      <c r="E6241" s="5" t="s">
        <v>9968</v>
      </c>
    </row>
    <row r="6242" spans="1:5" x14ac:dyDescent="0.25">
      <c r="A6242" s="5" t="s">
        <v>12334</v>
      </c>
      <c r="B6242" s="5"/>
      <c r="C6242" s="5" t="s">
        <v>1199</v>
      </c>
      <c r="D6242" s="5">
        <v>8533</v>
      </c>
      <c r="E6242" s="5" t="s">
        <v>6659</v>
      </c>
    </row>
    <row r="6243" spans="1:5" x14ac:dyDescent="0.25">
      <c r="A6243" s="5" t="s">
        <v>12335</v>
      </c>
      <c r="B6243" s="5"/>
      <c r="C6243" s="5" t="s">
        <v>1618</v>
      </c>
      <c r="D6243" s="5">
        <v>5860</v>
      </c>
      <c r="E6243" s="5" t="s">
        <v>6695</v>
      </c>
    </row>
    <row r="6244" spans="1:5" x14ac:dyDescent="0.25">
      <c r="A6244" s="5" t="s">
        <v>12336</v>
      </c>
      <c r="B6244" s="5"/>
      <c r="C6244" s="5" t="s">
        <v>3369</v>
      </c>
      <c r="D6244" s="5">
        <v>8470</v>
      </c>
      <c r="E6244" s="5" t="s">
        <v>3369</v>
      </c>
    </row>
    <row r="6245" spans="1:5" x14ac:dyDescent="0.25">
      <c r="A6245" s="5" t="s">
        <v>12337</v>
      </c>
      <c r="B6245" s="5"/>
      <c r="C6245" s="5" t="s">
        <v>2153</v>
      </c>
      <c r="D6245" s="5">
        <v>24522</v>
      </c>
      <c r="E6245" s="5" t="s">
        <v>2153</v>
      </c>
    </row>
    <row r="6246" spans="1:5" x14ac:dyDescent="0.25">
      <c r="A6246" s="5" t="s">
        <v>12338</v>
      </c>
      <c r="B6246" s="5"/>
      <c r="C6246" s="5" t="s">
        <v>4392</v>
      </c>
      <c r="D6246" s="5">
        <v>9228</v>
      </c>
      <c r="E6246" s="5" t="s">
        <v>4392</v>
      </c>
    </row>
    <row r="6247" spans="1:5" x14ac:dyDescent="0.25">
      <c r="A6247" s="5" t="s">
        <v>12339</v>
      </c>
      <c r="B6247" s="5"/>
      <c r="C6247" s="5" t="s">
        <v>4883</v>
      </c>
      <c r="D6247" s="5">
        <v>17665</v>
      </c>
      <c r="E6247" s="5" t="s">
        <v>6920</v>
      </c>
    </row>
    <row r="6248" spans="1:5" x14ac:dyDescent="0.25">
      <c r="A6248" s="5" t="s">
        <v>12340</v>
      </c>
      <c r="B6248" s="5"/>
      <c r="C6248" s="5" t="s">
        <v>6331</v>
      </c>
      <c r="D6248" s="5">
        <v>165</v>
      </c>
      <c r="E6248" s="5" t="s">
        <v>7004</v>
      </c>
    </row>
    <row r="6249" spans="1:5" x14ac:dyDescent="0.25">
      <c r="A6249" s="5" t="s">
        <v>12341</v>
      </c>
      <c r="B6249" s="5"/>
      <c r="C6249" s="5" t="s">
        <v>5928</v>
      </c>
      <c r="D6249" s="5">
        <v>44229</v>
      </c>
      <c r="E6249" s="5" t="s">
        <v>5928</v>
      </c>
    </row>
    <row r="6250" spans="1:5" x14ac:dyDescent="0.25">
      <c r="A6250" s="5" t="s">
        <v>12342</v>
      </c>
      <c r="B6250" s="5"/>
      <c r="C6250" s="5" t="s">
        <v>1602</v>
      </c>
      <c r="D6250" s="5">
        <v>38876</v>
      </c>
      <c r="E6250" s="5" t="s">
        <v>6691</v>
      </c>
    </row>
    <row r="6251" spans="1:5" x14ac:dyDescent="0.25">
      <c r="A6251" s="5" t="s">
        <v>12343</v>
      </c>
      <c r="B6251" s="5"/>
      <c r="C6251" s="5" t="s">
        <v>1081</v>
      </c>
      <c r="D6251" s="5">
        <v>17202</v>
      </c>
      <c r="E6251" s="5" t="s">
        <v>6644</v>
      </c>
    </row>
    <row r="6252" spans="1:5" x14ac:dyDescent="0.25">
      <c r="A6252" s="5" t="s">
        <v>12344</v>
      </c>
      <c r="B6252" s="5"/>
      <c r="C6252" s="5" t="s">
        <v>264</v>
      </c>
      <c r="D6252" s="5">
        <v>16060</v>
      </c>
      <c r="E6252" s="5" t="s">
        <v>264</v>
      </c>
    </row>
    <row r="6253" spans="1:5" x14ac:dyDescent="0.25">
      <c r="A6253" s="5" t="s">
        <v>12345</v>
      </c>
      <c r="B6253" s="5"/>
      <c r="C6253" s="5" t="s">
        <v>1982</v>
      </c>
      <c r="D6253" s="5">
        <v>19914</v>
      </c>
      <c r="E6253" s="5" t="s">
        <v>6725</v>
      </c>
    </row>
    <row r="6254" spans="1:5" x14ac:dyDescent="0.25">
      <c r="A6254" s="5" t="s">
        <v>12346</v>
      </c>
      <c r="B6254" s="5"/>
      <c r="C6254" s="5" t="s">
        <v>1724</v>
      </c>
      <c r="D6254" s="5">
        <v>12290</v>
      </c>
      <c r="E6254" s="5" t="s">
        <v>1724</v>
      </c>
    </row>
    <row r="6255" spans="1:5" x14ac:dyDescent="0.25">
      <c r="A6255" s="5" t="s">
        <v>12347</v>
      </c>
      <c r="B6255" s="5"/>
      <c r="C6255" s="5" t="s">
        <v>1098</v>
      </c>
      <c r="D6255" s="5">
        <v>6090</v>
      </c>
      <c r="E6255" s="5" t="s">
        <v>1098</v>
      </c>
    </row>
    <row r="6256" spans="1:5" x14ac:dyDescent="0.25">
      <c r="A6256" s="5" t="s">
        <v>12348</v>
      </c>
      <c r="B6256" s="5"/>
      <c r="C6256" s="5" t="s">
        <v>971</v>
      </c>
      <c r="D6256" s="5">
        <v>38438</v>
      </c>
      <c r="E6256" s="5" t="s">
        <v>971</v>
      </c>
    </row>
    <row r="6257" spans="1:5" x14ac:dyDescent="0.25">
      <c r="A6257" s="5" t="s">
        <v>12349</v>
      </c>
      <c r="B6257" s="5"/>
      <c r="C6257" s="5" t="s">
        <v>12350</v>
      </c>
      <c r="D6257" s="5">
        <v>25109</v>
      </c>
      <c r="E6257" s="5" t="s">
        <v>12350</v>
      </c>
    </row>
    <row r="6258" spans="1:5" x14ac:dyDescent="0.25">
      <c r="A6258" s="5" t="s">
        <v>12351</v>
      </c>
      <c r="B6258" s="5"/>
      <c r="C6258" s="5" t="s">
        <v>12352</v>
      </c>
      <c r="D6258" s="5">
        <v>46628</v>
      </c>
      <c r="E6258" s="5" t="s">
        <v>12352</v>
      </c>
    </row>
    <row r="6259" spans="1:5" x14ac:dyDescent="0.25">
      <c r="A6259" s="5" t="s">
        <v>12353</v>
      </c>
      <c r="B6259" s="5"/>
      <c r="C6259" s="5" t="s">
        <v>274</v>
      </c>
      <c r="D6259" s="5">
        <v>32119</v>
      </c>
      <c r="E6259" s="5" t="s">
        <v>6567</v>
      </c>
    </row>
    <row r="6260" spans="1:5" x14ac:dyDescent="0.25">
      <c r="A6260" s="5" t="s">
        <v>12354</v>
      </c>
      <c r="B6260" s="5"/>
      <c r="C6260" s="5" t="s">
        <v>10288</v>
      </c>
      <c r="D6260" s="5">
        <v>9295</v>
      </c>
      <c r="E6260" s="5" t="s">
        <v>10288</v>
      </c>
    </row>
    <row r="6261" spans="1:5" x14ac:dyDescent="0.25">
      <c r="A6261" s="5" t="s">
        <v>12355</v>
      </c>
      <c r="B6261" s="5"/>
      <c r="C6261" s="5" t="s">
        <v>7735</v>
      </c>
      <c r="D6261" s="5">
        <v>51152</v>
      </c>
      <c r="E6261" s="5" t="s">
        <v>7736</v>
      </c>
    </row>
    <row r="6262" spans="1:5" x14ac:dyDescent="0.25">
      <c r="A6262" s="5" t="s">
        <v>12356</v>
      </c>
      <c r="B6262" s="5"/>
      <c r="C6262" s="5" t="s">
        <v>2197</v>
      </c>
      <c r="D6262" s="5">
        <v>9183</v>
      </c>
      <c r="E6262" s="5" t="s">
        <v>2197</v>
      </c>
    </row>
    <row r="6263" spans="1:5" x14ac:dyDescent="0.25">
      <c r="A6263" s="5" t="s">
        <v>12357</v>
      </c>
      <c r="B6263" s="5"/>
      <c r="C6263" s="5" t="s">
        <v>12358</v>
      </c>
      <c r="D6263" s="5">
        <v>98800</v>
      </c>
      <c r="E6263" s="5" t="s">
        <v>12358</v>
      </c>
    </row>
    <row r="6264" spans="1:5" x14ac:dyDescent="0.25">
      <c r="A6264" s="5" t="s">
        <v>12359</v>
      </c>
      <c r="B6264" s="5"/>
      <c r="C6264" s="5" t="s">
        <v>5337</v>
      </c>
      <c r="D6264" s="5">
        <v>18156</v>
      </c>
      <c r="E6264" s="5" t="s">
        <v>5337</v>
      </c>
    </row>
    <row r="6265" spans="1:5" x14ac:dyDescent="0.25">
      <c r="A6265" s="5" t="s">
        <v>12360</v>
      </c>
      <c r="B6265" s="5"/>
      <c r="C6265" s="5" t="s">
        <v>6957</v>
      </c>
      <c r="D6265" s="5">
        <v>28642</v>
      </c>
      <c r="E6265" s="5" t="s">
        <v>6957</v>
      </c>
    </row>
    <row r="6266" spans="1:5" x14ac:dyDescent="0.25">
      <c r="A6266" s="5" t="s">
        <v>12361</v>
      </c>
      <c r="B6266" s="5"/>
      <c r="C6266" s="5" t="s">
        <v>5458</v>
      </c>
      <c r="D6266" s="5">
        <v>11190</v>
      </c>
      <c r="E6266" s="5" t="s">
        <v>6953</v>
      </c>
    </row>
    <row r="6267" spans="1:5" x14ac:dyDescent="0.25">
      <c r="A6267" s="5" t="s">
        <v>12362</v>
      </c>
      <c r="B6267" s="5"/>
      <c r="C6267" s="5" t="s">
        <v>8967</v>
      </c>
      <c r="D6267" s="5">
        <v>6543</v>
      </c>
      <c r="E6267" s="5" t="s">
        <v>8967</v>
      </c>
    </row>
    <row r="6268" spans="1:5" x14ac:dyDescent="0.25">
      <c r="A6268" s="5" t="s">
        <v>12363</v>
      </c>
      <c r="B6268" s="5"/>
      <c r="C6268" s="5" t="s">
        <v>12364</v>
      </c>
      <c r="D6268" s="5">
        <v>28214</v>
      </c>
      <c r="E6268" s="5" t="s">
        <v>12364</v>
      </c>
    </row>
    <row r="6269" spans="1:5" x14ac:dyDescent="0.25">
      <c r="A6269" s="5" t="s">
        <v>12365</v>
      </c>
      <c r="B6269" s="5"/>
      <c r="C6269" s="5" t="s">
        <v>3226</v>
      </c>
      <c r="D6269" s="5">
        <v>51713</v>
      </c>
      <c r="E6269" s="5" t="s">
        <v>3226</v>
      </c>
    </row>
    <row r="6270" spans="1:5" x14ac:dyDescent="0.25">
      <c r="A6270" s="5" t="s">
        <v>12366</v>
      </c>
      <c r="B6270" s="5"/>
      <c r="C6270" s="5" t="s">
        <v>2501</v>
      </c>
      <c r="D6270" s="5">
        <v>49797</v>
      </c>
      <c r="E6270" s="5" t="s">
        <v>6799</v>
      </c>
    </row>
    <row r="6271" spans="1:5" x14ac:dyDescent="0.25">
      <c r="A6271" s="5" t="s">
        <v>12367</v>
      </c>
      <c r="B6271" s="5"/>
      <c r="C6271" s="5" t="s">
        <v>1321</v>
      </c>
      <c r="D6271" s="5">
        <v>15517</v>
      </c>
      <c r="E6271" s="5" t="s">
        <v>6667</v>
      </c>
    </row>
    <row r="6272" spans="1:5" x14ac:dyDescent="0.25">
      <c r="A6272" s="5" t="s">
        <v>12368</v>
      </c>
      <c r="B6272" s="5"/>
      <c r="C6272" s="5" t="s">
        <v>1556</v>
      </c>
      <c r="D6272" s="5">
        <v>27162</v>
      </c>
      <c r="E6272" s="5" t="s">
        <v>1556</v>
      </c>
    </row>
    <row r="6273" spans="1:5" x14ac:dyDescent="0.25">
      <c r="A6273" s="5" t="s">
        <v>12369</v>
      </c>
      <c r="B6273" s="5"/>
      <c r="C6273" s="5" t="s">
        <v>7119</v>
      </c>
      <c r="D6273" s="5">
        <v>13531</v>
      </c>
      <c r="E6273" s="5" t="s">
        <v>7120</v>
      </c>
    </row>
    <row r="6274" spans="1:5" x14ac:dyDescent="0.25">
      <c r="A6274" s="5" t="s">
        <v>12370</v>
      </c>
      <c r="B6274" s="5"/>
      <c r="C6274" s="5" t="s">
        <v>3256</v>
      </c>
      <c r="D6274" s="5">
        <v>98720</v>
      </c>
      <c r="E6274" s="5" t="s">
        <v>6829</v>
      </c>
    </row>
    <row r="6275" spans="1:5" x14ac:dyDescent="0.25">
      <c r="A6275" s="5" t="s">
        <v>12371</v>
      </c>
      <c r="B6275" s="5"/>
      <c r="C6275" s="5" t="s">
        <v>12372</v>
      </c>
      <c r="D6275" s="5">
        <v>109974</v>
      </c>
      <c r="E6275" s="5" t="s">
        <v>12372</v>
      </c>
    </row>
    <row r="6276" spans="1:5" x14ac:dyDescent="0.25">
      <c r="A6276" s="5" t="s">
        <v>12373</v>
      </c>
      <c r="B6276" s="5"/>
      <c r="C6276" s="5" t="s">
        <v>12374</v>
      </c>
      <c r="D6276" s="5">
        <v>16597</v>
      </c>
      <c r="E6276" s="5" t="s">
        <v>12374</v>
      </c>
    </row>
    <row r="6277" spans="1:5" x14ac:dyDescent="0.25">
      <c r="A6277" s="5" t="s">
        <v>12375</v>
      </c>
      <c r="B6277" s="5"/>
      <c r="C6277" s="5" t="s">
        <v>12376</v>
      </c>
      <c r="D6277" s="5">
        <v>18006</v>
      </c>
      <c r="E6277" s="5" t="s">
        <v>12377</v>
      </c>
    </row>
    <row r="6278" spans="1:5" x14ac:dyDescent="0.25">
      <c r="A6278" s="5" t="s">
        <v>12378</v>
      </c>
      <c r="B6278" s="5"/>
      <c r="C6278" s="5" t="s">
        <v>10232</v>
      </c>
      <c r="D6278" s="5">
        <v>13766</v>
      </c>
      <c r="E6278" s="5" t="s">
        <v>10233</v>
      </c>
    </row>
    <row r="6279" spans="1:5" x14ac:dyDescent="0.25">
      <c r="A6279" s="5" t="s">
        <v>12379</v>
      </c>
      <c r="B6279" s="5"/>
      <c r="C6279" s="5" t="s">
        <v>12380</v>
      </c>
      <c r="D6279" s="5">
        <v>9438</v>
      </c>
      <c r="E6279" s="5" t="s">
        <v>12380</v>
      </c>
    </row>
    <row r="6280" spans="1:5" x14ac:dyDescent="0.25">
      <c r="A6280" s="5" t="s">
        <v>12381</v>
      </c>
      <c r="B6280" s="5"/>
      <c r="C6280" s="5" t="s">
        <v>1248</v>
      </c>
      <c r="D6280" s="5">
        <v>21022</v>
      </c>
      <c r="E6280" s="5" t="s">
        <v>1248</v>
      </c>
    </row>
    <row r="6281" spans="1:5" x14ac:dyDescent="0.25">
      <c r="A6281" s="5" t="s">
        <v>12382</v>
      </c>
      <c r="B6281" s="5"/>
      <c r="C6281" s="5" t="s">
        <v>12383</v>
      </c>
      <c r="D6281" s="5">
        <v>91840</v>
      </c>
      <c r="E6281" s="5" t="s">
        <v>12383</v>
      </c>
    </row>
    <row r="6282" spans="1:5" x14ac:dyDescent="0.25">
      <c r="A6282" s="5" t="s">
        <v>12384</v>
      </c>
      <c r="B6282" s="5"/>
      <c r="C6282" s="5" t="s">
        <v>12385</v>
      </c>
      <c r="D6282" s="5">
        <v>14607</v>
      </c>
      <c r="E6282" s="5" t="s">
        <v>12385</v>
      </c>
    </row>
    <row r="6283" spans="1:5" x14ac:dyDescent="0.25">
      <c r="A6283" s="5" t="s">
        <v>12386</v>
      </c>
      <c r="B6283" s="5"/>
      <c r="C6283" s="5" t="s">
        <v>11034</v>
      </c>
      <c r="D6283" s="5">
        <v>46192</v>
      </c>
      <c r="E6283" s="5" t="s">
        <v>12387</v>
      </c>
    </row>
    <row r="6284" spans="1:5" x14ac:dyDescent="0.25">
      <c r="A6284" s="5" t="s">
        <v>12388</v>
      </c>
      <c r="B6284" s="5"/>
      <c r="C6284" s="5" t="s">
        <v>8405</v>
      </c>
      <c r="D6284" s="5">
        <v>37390</v>
      </c>
      <c r="E6284" s="5" t="s">
        <v>8405</v>
      </c>
    </row>
    <row r="6285" spans="1:5" x14ac:dyDescent="0.25">
      <c r="A6285" s="5" t="s">
        <v>12389</v>
      </c>
      <c r="B6285" s="5"/>
      <c r="C6285" s="5" t="s">
        <v>2141</v>
      </c>
      <c r="D6285" s="5">
        <v>14935</v>
      </c>
      <c r="E6285" s="5" t="s">
        <v>6740</v>
      </c>
    </row>
    <row r="6286" spans="1:5" x14ac:dyDescent="0.25">
      <c r="A6286" s="5" t="s">
        <v>12390</v>
      </c>
      <c r="B6286" s="5"/>
      <c r="C6286" s="5" t="s">
        <v>5566</v>
      </c>
      <c r="D6286" s="5">
        <v>38530</v>
      </c>
      <c r="E6286" s="5" t="s">
        <v>6958</v>
      </c>
    </row>
    <row r="6287" spans="1:5" x14ac:dyDescent="0.25">
      <c r="A6287" s="5" t="s">
        <v>12391</v>
      </c>
      <c r="B6287" s="5"/>
      <c r="C6287" s="5" t="s">
        <v>5318</v>
      </c>
      <c r="D6287" s="5">
        <v>12312</v>
      </c>
      <c r="E6287" s="5" t="s">
        <v>5318</v>
      </c>
    </row>
    <row r="6288" spans="1:5" x14ac:dyDescent="0.25">
      <c r="A6288" s="5" t="s">
        <v>12392</v>
      </c>
      <c r="B6288" s="5"/>
      <c r="C6288" s="5" t="s">
        <v>4788</v>
      </c>
      <c r="D6288" s="5">
        <v>1041</v>
      </c>
      <c r="E6288" s="5" t="s">
        <v>4788</v>
      </c>
    </row>
    <row r="6289" spans="1:5" x14ac:dyDescent="0.25">
      <c r="A6289" s="5" t="s">
        <v>12393</v>
      </c>
      <c r="B6289" s="5"/>
      <c r="C6289" s="5" t="s">
        <v>9187</v>
      </c>
      <c r="D6289" s="5">
        <v>13369</v>
      </c>
      <c r="E6289" s="5" t="s">
        <v>9188</v>
      </c>
    </row>
    <row r="6290" spans="1:5" x14ac:dyDescent="0.25">
      <c r="A6290" s="5" t="s">
        <v>12394</v>
      </c>
      <c r="B6290" s="5"/>
      <c r="C6290" s="5" t="s">
        <v>12395</v>
      </c>
      <c r="D6290" s="5">
        <v>110376</v>
      </c>
      <c r="E6290" s="5" t="s">
        <v>12395</v>
      </c>
    </row>
    <row r="6291" spans="1:5" x14ac:dyDescent="0.25">
      <c r="A6291" s="5" t="s">
        <v>12396</v>
      </c>
      <c r="B6291" s="5"/>
      <c r="C6291" s="5" t="s">
        <v>4101</v>
      </c>
      <c r="D6291" s="5">
        <v>175</v>
      </c>
      <c r="E6291" s="5" t="s">
        <v>6874</v>
      </c>
    </row>
    <row r="6292" spans="1:5" x14ac:dyDescent="0.25">
      <c r="A6292" s="5" t="s">
        <v>12397</v>
      </c>
      <c r="B6292" s="5"/>
      <c r="C6292" s="5" t="s">
        <v>12398</v>
      </c>
      <c r="D6292" s="5">
        <v>35405</v>
      </c>
      <c r="E6292" s="5" t="s">
        <v>12398</v>
      </c>
    </row>
    <row r="6293" spans="1:5" x14ac:dyDescent="0.25">
      <c r="A6293" s="5" t="s">
        <v>12399</v>
      </c>
      <c r="B6293" s="5"/>
      <c r="C6293" s="5" t="s">
        <v>1776</v>
      </c>
      <c r="D6293" s="5">
        <v>412</v>
      </c>
      <c r="E6293" s="5" t="s">
        <v>1776</v>
      </c>
    </row>
    <row r="6294" spans="1:5" x14ac:dyDescent="0.25">
      <c r="A6294" s="5" t="s">
        <v>12400</v>
      </c>
      <c r="B6294" s="5"/>
      <c r="C6294" s="5" t="s">
        <v>5217</v>
      </c>
      <c r="D6294" s="5">
        <v>6099</v>
      </c>
      <c r="E6294" s="5" t="s">
        <v>5217</v>
      </c>
    </row>
    <row r="6295" spans="1:5" x14ac:dyDescent="0.25">
      <c r="A6295" s="5" t="s">
        <v>12401</v>
      </c>
      <c r="B6295" s="5"/>
      <c r="C6295" s="5" t="s">
        <v>2501</v>
      </c>
      <c r="D6295" s="5">
        <v>18248</v>
      </c>
      <c r="E6295" s="5" t="s">
        <v>6774</v>
      </c>
    </row>
    <row r="6296" spans="1:5" x14ac:dyDescent="0.25">
      <c r="A6296" s="5" t="s">
        <v>12402</v>
      </c>
      <c r="B6296" s="5"/>
      <c r="C6296" s="5" t="s">
        <v>1344</v>
      </c>
      <c r="D6296" s="5">
        <v>16241</v>
      </c>
      <c r="E6296" s="5" t="s">
        <v>1344</v>
      </c>
    </row>
    <row r="6297" spans="1:5" x14ac:dyDescent="0.25">
      <c r="A6297" s="5" t="s">
        <v>12403</v>
      </c>
      <c r="B6297" s="5"/>
      <c r="C6297" s="5" t="s">
        <v>5757</v>
      </c>
      <c r="D6297" s="5">
        <v>10511</v>
      </c>
      <c r="E6297" s="5" t="s">
        <v>6967</v>
      </c>
    </row>
    <row r="6298" spans="1:5" x14ac:dyDescent="0.25">
      <c r="A6298" s="5" t="s">
        <v>12404</v>
      </c>
      <c r="B6298" s="5"/>
      <c r="C6298" s="5" t="s">
        <v>8481</v>
      </c>
      <c r="D6298" s="5">
        <v>50003</v>
      </c>
      <c r="E6298" s="5" t="s">
        <v>8481</v>
      </c>
    </row>
    <row r="6299" spans="1:5" x14ac:dyDescent="0.25">
      <c r="A6299" s="5" t="s">
        <v>12405</v>
      </c>
      <c r="B6299" s="5"/>
      <c r="C6299" s="5" t="s">
        <v>12406</v>
      </c>
      <c r="D6299" s="5">
        <v>13522</v>
      </c>
      <c r="E6299" s="5" t="s">
        <v>12406</v>
      </c>
    </row>
    <row r="6300" spans="1:5" x14ac:dyDescent="0.25">
      <c r="A6300" s="5" t="s">
        <v>12407</v>
      </c>
      <c r="B6300" s="5"/>
      <c r="C6300" s="5" t="s">
        <v>11443</v>
      </c>
      <c r="D6300" s="5">
        <v>109132</v>
      </c>
      <c r="E6300" s="5" t="s">
        <v>11443</v>
      </c>
    </row>
    <row r="6301" spans="1:5" x14ac:dyDescent="0.25">
      <c r="A6301" s="5" t="s">
        <v>12408</v>
      </c>
      <c r="B6301" s="5"/>
      <c r="C6301" s="5" t="s">
        <v>12409</v>
      </c>
      <c r="D6301" s="5">
        <v>51753</v>
      </c>
      <c r="E6301" s="5" t="s">
        <v>12409</v>
      </c>
    </row>
    <row r="6302" spans="1:5" x14ac:dyDescent="0.25">
      <c r="A6302" s="5" t="s">
        <v>12410</v>
      </c>
      <c r="B6302" s="5"/>
      <c r="C6302" s="5" t="s">
        <v>818</v>
      </c>
      <c r="D6302" s="5">
        <v>48540</v>
      </c>
      <c r="E6302" s="5" t="s">
        <v>818</v>
      </c>
    </row>
    <row r="6303" spans="1:5" x14ac:dyDescent="0.25">
      <c r="A6303" s="5" t="s">
        <v>12411</v>
      </c>
      <c r="B6303" s="5"/>
      <c r="C6303" s="5" t="s">
        <v>5322</v>
      </c>
      <c r="D6303" s="5">
        <v>28970</v>
      </c>
      <c r="E6303" s="5" t="s">
        <v>5322</v>
      </c>
    </row>
    <row r="6304" spans="1:5" x14ac:dyDescent="0.25">
      <c r="A6304" s="5" t="s">
        <v>12412</v>
      </c>
      <c r="B6304" s="5"/>
      <c r="C6304" s="5" t="s">
        <v>8189</v>
      </c>
      <c r="D6304" s="5">
        <v>101513</v>
      </c>
      <c r="E6304" s="5" t="s">
        <v>8189</v>
      </c>
    </row>
    <row r="6305" spans="1:5" x14ac:dyDescent="0.25">
      <c r="A6305" s="5" t="s">
        <v>12413</v>
      </c>
      <c r="B6305" s="5"/>
      <c r="C6305" s="5" t="s">
        <v>12414</v>
      </c>
      <c r="D6305" s="5">
        <v>110350</v>
      </c>
      <c r="E6305" s="5" t="s">
        <v>12414</v>
      </c>
    </row>
    <row r="6306" spans="1:5" x14ac:dyDescent="0.25">
      <c r="A6306" s="5" t="s">
        <v>12415</v>
      </c>
      <c r="B6306" s="5"/>
      <c r="C6306" s="5" t="s">
        <v>1199</v>
      </c>
      <c r="D6306" s="5">
        <v>8533</v>
      </c>
      <c r="E6306" s="5" t="s">
        <v>6659</v>
      </c>
    </row>
    <row r="6307" spans="1:5" x14ac:dyDescent="0.25">
      <c r="A6307" s="5" t="s">
        <v>12416</v>
      </c>
      <c r="B6307" s="5"/>
      <c r="C6307" s="5" t="s">
        <v>1092</v>
      </c>
      <c r="D6307" s="5">
        <v>39023</v>
      </c>
      <c r="E6307" s="5" t="s">
        <v>1092</v>
      </c>
    </row>
    <row r="6308" spans="1:5" x14ac:dyDescent="0.25">
      <c r="A6308" s="5" t="s">
        <v>12417</v>
      </c>
      <c r="B6308" s="5"/>
      <c r="C6308" s="5" t="s">
        <v>802</v>
      </c>
      <c r="D6308" s="5">
        <v>12622</v>
      </c>
      <c r="E6308" s="5" t="s">
        <v>802</v>
      </c>
    </row>
    <row r="6309" spans="1:5" x14ac:dyDescent="0.25">
      <c r="A6309" s="5" t="s">
        <v>12418</v>
      </c>
      <c r="B6309" s="5"/>
      <c r="C6309" s="5" t="s">
        <v>8973</v>
      </c>
      <c r="D6309" s="5">
        <v>32600</v>
      </c>
      <c r="E6309" s="5" t="s">
        <v>8974</v>
      </c>
    </row>
    <row r="6310" spans="1:5" x14ac:dyDescent="0.25">
      <c r="A6310" s="5" t="s">
        <v>12419</v>
      </c>
      <c r="B6310" s="5"/>
      <c r="C6310" s="5" t="s">
        <v>267</v>
      </c>
      <c r="D6310" s="5">
        <v>11226</v>
      </c>
      <c r="E6310" s="5" t="s">
        <v>267</v>
      </c>
    </row>
    <row r="6311" spans="1:5" x14ac:dyDescent="0.25">
      <c r="A6311" s="5" t="s">
        <v>12420</v>
      </c>
      <c r="B6311" s="5"/>
      <c r="C6311" s="5" t="s">
        <v>1505</v>
      </c>
      <c r="D6311" s="5">
        <v>43106</v>
      </c>
      <c r="E6311" s="5" t="s">
        <v>1505</v>
      </c>
    </row>
    <row r="6312" spans="1:5" x14ac:dyDescent="0.25">
      <c r="A6312" s="5" t="s">
        <v>12421</v>
      </c>
      <c r="B6312" s="5"/>
      <c r="C6312" s="5" t="s">
        <v>10969</v>
      </c>
      <c r="D6312" s="5">
        <v>38802</v>
      </c>
      <c r="E6312" s="5" t="s">
        <v>10969</v>
      </c>
    </row>
    <row r="6313" spans="1:5" x14ac:dyDescent="0.25">
      <c r="A6313" s="5" t="s">
        <v>12422</v>
      </c>
      <c r="B6313" s="5"/>
      <c r="C6313" s="5" t="s">
        <v>2802</v>
      </c>
      <c r="D6313" s="5">
        <v>5973</v>
      </c>
      <c r="E6313" s="5" t="s">
        <v>2802</v>
      </c>
    </row>
    <row r="6314" spans="1:5" x14ac:dyDescent="0.25">
      <c r="A6314" s="5" t="s">
        <v>12423</v>
      </c>
      <c r="B6314" s="5"/>
      <c r="C6314" s="5" t="s">
        <v>900</v>
      </c>
      <c r="D6314" s="5">
        <v>12324</v>
      </c>
      <c r="E6314" s="5" t="s">
        <v>900</v>
      </c>
    </row>
    <row r="6315" spans="1:5" x14ac:dyDescent="0.25">
      <c r="A6315" s="5" t="s">
        <v>12424</v>
      </c>
      <c r="B6315" s="5"/>
      <c r="C6315" s="5" t="s">
        <v>11260</v>
      </c>
      <c r="D6315" s="5">
        <v>107533</v>
      </c>
      <c r="E6315" s="5" t="s">
        <v>11261</v>
      </c>
    </row>
    <row r="6316" spans="1:5" x14ac:dyDescent="0.25">
      <c r="A6316" s="5" t="s">
        <v>12425</v>
      </c>
      <c r="B6316" s="5"/>
      <c r="C6316" s="5" t="s">
        <v>309</v>
      </c>
      <c r="D6316" s="5">
        <v>14495</v>
      </c>
      <c r="E6316" s="5" t="s">
        <v>309</v>
      </c>
    </row>
    <row r="6317" spans="1:5" x14ac:dyDescent="0.25">
      <c r="A6317" s="5" t="s">
        <v>12426</v>
      </c>
      <c r="B6317" s="5"/>
      <c r="C6317" s="5" t="s">
        <v>3487</v>
      </c>
      <c r="D6317" s="5">
        <v>7016</v>
      </c>
      <c r="E6317" s="5" t="s">
        <v>3487</v>
      </c>
    </row>
    <row r="6318" spans="1:5" x14ac:dyDescent="0.25">
      <c r="A6318" s="5" t="s">
        <v>12427</v>
      </c>
      <c r="B6318" s="5"/>
      <c r="C6318" s="5" t="s">
        <v>12428</v>
      </c>
      <c r="D6318" s="5">
        <v>27115</v>
      </c>
      <c r="E6318" s="5" t="s">
        <v>12429</v>
      </c>
    </row>
    <row r="6319" spans="1:5" x14ac:dyDescent="0.25">
      <c r="A6319" s="5" t="s">
        <v>12430</v>
      </c>
      <c r="B6319" s="5"/>
      <c r="C6319" s="5" t="s">
        <v>2492</v>
      </c>
      <c r="D6319" s="5">
        <v>1291</v>
      </c>
      <c r="E6319" s="5" t="s">
        <v>6773</v>
      </c>
    </row>
    <row r="6320" spans="1:5" x14ac:dyDescent="0.25">
      <c r="A6320" s="5" t="s">
        <v>12431</v>
      </c>
      <c r="B6320" s="5"/>
      <c r="C6320" s="5" t="s">
        <v>12432</v>
      </c>
      <c r="D6320" s="5">
        <v>50583</v>
      </c>
      <c r="E6320" s="5" t="s">
        <v>12432</v>
      </c>
    </row>
    <row r="6321" spans="1:5" x14ac:dyDescent="0.25">
      <c r="A6321" s="5" t="s">
        <v>12433</v>
      </c>
      <c r="B6321" s="5"/>
      <c r="C6321" s="5" t="s">
        <v>5846</v>
      </c>
      <c r="D6321" s="5">
        <v>92552</v>
      </c>
      <c r="E6321" s="5" t="s">
        <v>5846</v>
      </c>
    </row>
    <row r="6322" spans="1:5" x14ac:dyDescent="0.25">
      <c r="A6322" s="5" t="s">
        <v>12434</v>
      </c>
      <c r="B6322" s="5"/>
      <c r="C6322" s="5" t="s">
        <v>12435</v>
      </c>
      <c r="D6322" s="5">
        <v>48994</v>
      </c>
      <c r="E6322" s="5" t="s">
        <v>12435</v>
      </c>
    </row>
    <row r="6323" spans="1:5" x14ac:dyDescent="0.25">
      <c r="A6323" s="5" t="s">
        <v>12436</v>
      </c>
      <c r="B6323" s="5"/>
      <c r="C6323" s="5" t="s">
        <v>3340</v>
      </c>
      <c r="D6323" s="5">
        <v>14430</v>
      </c>
      <c r="E6323" s="5" t="s">
        <v>3340</v>
      </c>
    </row>
    <row r="6324" spans="1:5" x14ac:dyDescent="0.25">
      <c r="A6324" s="5" t="s">
        <v>12437</v>
      </c>
      <c r="B6324" s="5"/>
      <c r="C6324" s="5" t="s">
        <v>4637</v>
      </c>
      <c r="D6324" s="5">
        <v>9262</v>
      </c>
      <c r="E6324" s="5" t="s">
        <v>4637</v>
      </c>
    </row>
    <row r="6325" spans="1:5" x14ac:dyDescent="0.25">
      <c r="A6325" s="5" t="s">
        <v>12438</v>
      </c>
      <c r="B6325" s="5"/>
      <c r="C6325" s="5" t="s">
        <v>12439</v>
      </c>
      <c r="D6325" s="5">
        <v>50207</v>
      </c>
      <c r="E6325" s="5" t="s">
        <v>12439</v>
      </c>
    </row>
    <row r="6326" spans="1:5" x14ac:dyDescent="0.25">
      <c r="A6326" s="5" t="s">
        <v>12440</v>
      </c>
      <c r="B6326" s="5"/>
      <c r="C6326" s="5" t="s">
        <v>691</v>
      </c>
      <c r="D6326" s="5">
        <v>6192</v>
      </c>
      <c r="E6326" s="5" t="s">
        <v>691</v>
      </c>
    </row>
    <row r="6327" spans="1:5" x14ac:dyDescent="0.25">
      <c r="A6327" s="5" t="s">
        <v>12441</v>
      </c>
      <c r="B6327" s="5"/>
      <c r="C6327" s="5" t="s">
        <v>9481</v>
      </c>
      <c r="D6327" s="5">
        <v>106732</v>
      </c>
      <c r="E6327" s="5" t="s">
        <v>9481</v>
      </c>
    </row>
    <row r="6328" spans="1:5" x14ac:dyDescent="0.25">
      <c r="A6328" s="5" t="s">
        <v>12442</v>
      </c>
      <c r="B6328" s="5"/>
      <c r="C6328" s="5" t="s">
        <v>46</v>
      </c>
      <c r="D6328" s="5">
        <v>23258</v>
      </c>
      <c r="E6328" s="5" t="s">
        <v>6935</v>
      </c>
    </row>
    <row r="6329" spans="1:5" x14ac:dyDescent="0.25">
      <c r="A6329" s="5" t="s">
        <v>12443</v>
      </c>
      <c r="B6329" s="5"/>
      <c r="C6329" s="5" t="s">
        <v>290</v>
      </c>
      <c r="D6329" s="5">
        <v>101864</v>
      </c>
      <c r="E6329" s="5" t="s">
        <v>290</v>
      </c>
    </row>
    <row r="6330" spans="1:5" x14ac:dyDescent="0.25">
      <c r="A6330" s="5" t="s">
        <v>12444</v>
      </c>
      <c r="B6330" s="5"/>
      <c r="C6330" s="5" t="s">
        <v>7010</v>
      </c>
      <c r="D6330" s="5">
        <v>110140</v>
      </c>
      <c r="E6330" s="5" t="s">
        <v>7010</v>
      </c>
    </row>
    <row r="6331" spans="1:5" x14ac:dyDescent="0.25">
      <c r="A6331" s="5" t="s">
        <v>12445</v>
      </c>
      <c r="B6331" s="5"/>
      <c r="C6331" s="5" t="s">
        <v>7063</v>
      </c>
      <c r="D6331" s="5">
        <v>8157</v>
      </c>
      <c r="E6331" s="5" t="s">
        <v>7064</v>
      </c>
    </row>
    <row r="6332" spans="1:5" x14ac:dyDescent="0.25">
      <c r="A6332" s="5" t="s">
        <v>12446</v>
      </c>
      <c r="B6332" s="5"/>
      <c r="C6332" s="5" t="s">
        <v>12447</v>
      </c>
      <c r="D6332" s="5">
        <v>26616</v>
      </c>
      <c r="E6332" s="5" t="s">
        <v>12447</v>
      </c>
    </row>
    <row r="6333" spans="1:5" x14ac:dyDescent="0.25">
      <c r="A6333" s="5" t="s">
        <v>12448</v>
      </c>
      <c r="B6333" s="5"/>
      <c r="C6333" s="5" t="s">
        <v>8593</v>
      </c>
      <c r="D6333" s="5">
        <v>101833</v>
      </c>
      <c r="E6333" s="5" t="s">
        <v>8594</v>
      </c>
    </row>
    <row r="6334" spans="1:5" x14ac:dyDescent="0.25">
      <c r="A6334" s="5" t="s">
        <v>12449</v>
      </c>
      <c r="B6334" s="5"/>
      <c r="C6334" s="5" t="s">
        <v>12450</v>
      </c>
      <c r="D6334" s="5">
        <v>110118</v>
      </c>
      <c r="E6334" s="5" t="s">
        <v>12450</v>
      </c>
    </row>
    <row r="6335" spans="1:5" x14ac:dyDescent="0.25">
      <c r="A6335" s="5" t="s">
        <v>12451</v>
      </c>
      <c r="B6335" s="5"/>
      <c r="C6335" s="5" t="s">
        <v>1669</v>
      </c>
      <c r="D6335" s="5">
        <v>25887</v>
      </c>
      <c r="E6335" s="5" t="s">
        <v>1669</v>
      </c>
    </row>
    <row r="6336" spans="1:5" x14ac:dyDescent="0.25">
      <c r="A6336" s="5" t="s">
        <v>12452</v>
      </c>
      <c r="B6336" s="5"/>
      <c r="C6336" s="5" t="s">
        <v>12453</v>
      </c>
      <c r="D6336" s="5">
        <v>101778</v>
      </c>
      <c r="E6336" s="5" t="s">
        <v>12453</v>
      </c>
    </row>
    <row r="6337" spans="1:5" x14ac:dyDescent="0.25">
      <c r="A6337" s="5" t="s">
        <v>12454</v>
      </c>
      <c r="B6337" s="5"/>
      <c r="C6337" s="5" t="s">
        <v>3226</v>
      </c>
      <c r="D6337" s="5">
        <v>51713</v>
      </c>
      <c r="E6337" s="5" t="s">
        <v>3226</v>
      </c>
    </row>
    <row r="6338" spans="1:5" x14ac:dyDescent="0.25">
      <c r="A6338" s="5" t="s">
        <v>12455</v>
      </c>
      <c r="B6338" s="5"/>
      <c r="C6338" s="5" t="s">
        <v>4439</v>
      </c>
      <c r="D6338" s="5">
        <v>33811</v>
      </c>
      <c r="E6338" s="5" t="s">
        <v>4439</v>
      </c>
    </row>
    <row r="6339" spans="1:5" x14ac:dyDescent="0.25">
      <c r="A6339" s="5" t="s">
        <v>12456</v>
      </c>
      <c r="B6339" s="5"/>
      <c r="C6339" s="5" t="s">
        <v>2810</v>
      </c>
      <c r="D6339" s="5">
        <v>29806</v>
      </c>
      <c r="E6339" s="5" t="s">
        <v>2810</v>
      </c>
    </row>
    <row r="6340" spans="1:5" x14ac:dyDescent="0.25">
      <c r="A6340" s="5" t="s">
        <v>12457</v>
      </c>
      <c r="B6340" s="5"/>
      <c r="C6340" s="5" t="s">
        <v>5974</v>
      </c>
      <c r="D6340" s="5">
        <v>1812</v>
      </c>
      <c r="E6340" s="5" t="s">
        <v>7828</v>
      </c>
    </row>
    <row r="6341" spans="1:5" x14ac:dyDescent="0.25">
      <c r="A6341" s="5" t="s">
        <v>12458</v>
      </c>
      <c r="B6341" s="5"/>
      <c r="C6341" s="5" t="s">
        <v>284</v>
      </c>
      <c r="D6341" s="5">
        <v>15486</v>
      </c>
      <c r="E6341" s="5" t="s">
        <v>284</v>
      </c>
    </row>
    <row r="6342" spans="1:5" x14ac:dyDescent="0.25">
      <c r="A6342" s="5" t="s">
        <v>12459</v>
      </c>
      <c r="B6342" s="5"/>
      <c r="C6342" s="5" t="s">
        <v>1672</v>
      </c>
      <c r="D6342" s="5">
        <v>15189</v>
      </c>
      <c r="E6342" s="5" t="s">
        <v>6701</v>
      </c>
    </row>
    <row r="6343" spans="1:5" x14ac:dyDescent="0.25">
      <c r="A6343" s="5" t="s">
        <v>12460</v>
      </c>
      <c r="B6343" s="5"/>
      <c r="C6343" s="5" t="s">
        <v>3546</v>
      </c>
      <c r="D6343" s="5">
        <v>45760</v>
      </c>
      <c r="E6343" s="5" t="s">
        <v>6846</v>
      </c>
    </row>
    <row r="6344" spans="1:5" x14ac:dyDescent="0.25">
      <c r="A6344" s="5" t="s">
        <v>12461</v>
      </c>
      <c r="B6344" s="5"/>
      <c r="C6344" s="5" t="s">
        <v>1275</v>
      </c>
      <c r="D6344" s="5">
        <v>16482</v>
      </c>
      <c r="E6344" s="5" t="s">
        <v>6662</v>
      </c>
    </row>
    <row r="6345" spans="1:5" x14ac:dyDescent="0.25">
      <c r="A6345" s="5" t="s">
        <v>12462</v>
      </c>
      <c r="B6345" s="5"/>
      <c r="C6345" s="5" t="s">
        <v>12463</v>
      </c>
      <c r="D6345" s="5">
        <v>29368</v>
      </c>
      <c r="E6345" s="5" t="s">
        <v>12464</v>
      </c>
    </row>
    <row r="6346" spans="1:5" x14ac:dyDescent="0.25">
      <c r="A6346" s="5" t="s">
        <v>12465</v>
      </c>
      <c r="B6346" s="5"/>
      <c r="C6346" s="5" t="s">
        <v>7920</v>
      </c>
      <c r="D6346" s="5">
        <v>53896</v>
      </c>
      <c r="E6346" s="5" t="s">
        <v>7920</v>
      </c>
    </row>
    <row r="6347" spans="1:5" x14ac:dyDescent="0.25">
      <c r="A6347" s="5" t="s">
        <v>12466</v>
      </c>
      <c r="B6347" s="5"/>
      <c r="C6347" s="5" t="s">
        <v>6957</v>
      </c>
      <c r="D6347" s="5">
        <v>28642</v>
      </c>
      <c r="E6347" s="5" t="s">
        <v>6957</v>
      </c>
    </row>
    <row r="6348" spans="1:5" x14ac:dyDescent="0.25">
      <c r="A6348" s="5" t="s">
        <v>12467</v>
      </c>
      <c r="B6348" s="5"/>
      <c r="C6348" s="5" t="s">
        <v>12468</v>
      </c>
      <c r="D6348" s="5">
        <v>110328</v>
      </c>
      <c r="E6348" s="5" t="s">
        <v>12468</v>
      </c>
    </row>
    <row r="6349" spans="1:5" x14ac:dyDescent="0.25">
      <c r="A6349" s="5" t="s">
        <v>12469</v>
      </c>
      <c r="B6349" s="5"/>
      <c r="C6349" s="5" t="s">
        <v>1902</v>
      </c>
      <c r="D6349" s="5">
        <v>43891</v>
      </c>
      <c r="E6349" s="5" t="s">
        <v>1902</v>
      </c>
    </row>
    <row r="6350" spans="1:5" x14ac:dyDescent="0.25">
      <c r="A6350" s="5" t="s">
        <v>12470</v>
      </c>
      <c r="B6350" s="5"/>
      <c r="C6350" s="5" t="s">
        <v>468</v>
      </c>
      <c r="D6350" s="5">
        <v>12789</v>
      </c>
      <c r="E6350" s="5" t="s">
        <v>468</v>
      </c>
    </row>
    <row r="6351" spans="1:5" x14ac:dyDescent="0.25">
      <c r="A6351" s="5" t="s">
        <v>12471</v>
      </c>
      <c r="B6351" s="5"/>
      <c r="C6351" s="5" t="s">
        <v>3579</v>
      </c>
      <c r="D6351" s="5">
        <v>49270</v>
      </c>
      <c r="E6351" s="5" t="s">
        <v>3579</v>
      </c>
    </row>
    <row r="6352" spans="1:5" x14ac:dyDescent="0.25">
      <c r="A6352" s="5" t="s">
        <v>12472</v>
      </c>
      <c r="B6352" s="5"/>
      <c r="C6352" s="5" t="s">
        <v>5833</v>
      </c>
      <c r="D6352" s="5">
        <v>20710</v>
      </c>
      <c r="E6352" s="5" t="s">
        <v>5833</v>
      </c>
    </row>
    <row r="6353" spans="1:5" x14ac:dyDescent="0.25">
      <c r="A6353" s="5" t="s">
        <v>12473</v>
      </c>
      <c r="B6353" s="5"/>
      <c r="C6353" s="5" t="s">
        <v>12474</v>
      </c>
      <c r="D6353" s="5">
        <v>29204</v>
      </c>
      <c r="E6353" s="5" t="s">
        <v>12474</v>
      </c>
    </row>
    <row r="6354" spans="1:5" x14ac:dyDescent="0.25">
      <c r="A6354" s="5" t="s">
        <v>12475</v>
      </c>
      <c r="B6354" s="5"/>
      <c r="C6354" s="5" t="s">
        <v>2690</v>
      </c>
      <c r="D6354" s="5">
        <v>92821</v>
      </c>
      <c r="E6354" s="5" t="s">
        <v>2690</v>
      </c>
    </row>
    <row r="6355" spans="1:5" x14ac:dyDescent="0.25">
      <c r="A6355" s="5" t="s">
        <v>12476</v>
      </c>
      <c r="B6355" s="5"/>
      <c r="C6355" s="5" t="s">
        <v>2435</v>
      </c>
      <c r="D6355" s="5">
        <v>16369</v>
      </c>
      <c r="E6355" s="5" t="s">
        <v>2435</v>
      </c>
    </row>
    <row r="6356" spans="1:5" x14ac:dyDescent="0.25">
      <c r="A6356" s="5" t="s">
        <v>12477</v>
      </c>
      <c r="B6356" s="5"/>
      <c r="C6356" s="5" t="s">
        <v>12478</v>
      </c>
      <c r="D6356" s="5">
        <v>9814</v>
      </c>
      <c r="E6356" s="5" t="s">
        <v>12478</v>
      </c>
    </row>
    <row r="6357" spans="1:5" x14ac:dyDescent="0.25">
      <c r="A6357" s="5" t="s">
        <v>12479</v>
      </c>
      <c r="B6357" s="5"/>
      <c r="C6357" s="5" t="s">
        <v>12480</v>
      </c>
      <c r="D6357" s="5">
        <v>110320</v>
      </c>
      <c r="E6357" s="5" t="s">
        <v>12480</v>
      </c>
    </row>
    <row r="6358" spans="1:5" x14ac:dyDescent="0.25">
      <c r="A6358" s="5" t="s">
        <v>12481</v>
      </c>
      <c r="B6358" s="5"/>
      <c r="C6358" s="5" t="s">
        <v>12482</v>
      </c>
      <c r="D6358" s="5">
        <v>52668</v>
      </c>
      <c r="E6358" s="5" t="s">
        <v>12482</v>
      </c>
    </row>
    <row r="6359" spans="1:5" x14ac:dyDescent="0.25">
      <c r="A6359" s="5" t="s">
        <v>12483</v>
      </c>
      <c r="B6359" s="5"/>
      <c r="C6359" s="5" t="s">
        <v>826</v>
      </c>
      <c r="D6359" s="5">
        <v>50603</v>
      </c>
      <c r="E6359" s="5" t="s">
        <v>6616</v>
      </c>
    </row>
    <row r="6360" spans="1:5" x14ac:dyDescent="0.25">
      <c r="A6360" s="5" t="s">
        <v>12484</v>
      </c>
      <c r="B6360" s="5"/>
      <c r="C6360" s="5" t="s">
        <v>12485</v>
      </c>
      <c r="D6360" s="5">
        <v>41458</v>
      </c>
      <c r="E6360" s="5" t="s">
        <v>12485</v>
      </c>
    </row>
    <row r="6361" spans="1:5" x14ac:dyDescent="0.25">
      <c r="A6361" s="5" t="s">
        <v>12486</v>
      </c>
      <c r="B6361" s="5"/>
      <c r="C6361" s="5" t="s">
        <v>2640</v>
      </c>
      <c r="D6361" s="5">
        <v>46745</v>
      </c>
      <c r="E6361" s="5" t="s">
        <v>6781</v>
      </c>
    </row>
    <row r="6362" spans="1:5" x14ac:dyDescent="0.25">
      <c r="A6362" s="5" t="s">
        <v>12487</v>
      </c>
      <c r="B6362" s="5"/>
      <c r="C6362" s="5" t="s">
        <v>12488</v>
      </c>
      <c r="D6362" s="5">
        <v>12318</v>
      </c>
      <c r="E6362" s="5" t="s">
        <v>12489</v>
      </c>
    </row>
    <row r="6363" spans="1:5" x14ac:dyDescent="0.25">
      <c r="A6363" s="5" t="s">
        <v>12490</v>
      </c>
      <c r="B6363" s="5"/>
      <c r="C6363" s="5" t="s">
        <v>3945</v>
      </c>
      <c r="D6363" s="5">
        <v>5993</v>
      </c>
      <c r="E6363" s="5" t="s">
        <v>3945</v>
      </c>
    </row>
    <row r="6364" spans="1:5" x14ac:dyDescent="0.25">
      <c r="A6364" s="5" t="s">
        <v>12491</v>
      </c>
      <c r="B6364" s="5"/>
      <c r="C6364" s="5" t="s">
        <v>951</v>
      </c>
      <c r="D6364" s="5">
        <v>14645</v>
      </c>
      <c r="E6364" s="5" t="s">
        <v>951</v>
      </c>
    </row>
    <row r="6365" spans="1:5" x14ac:dyDescent="0.25">
      <c r="A6365" s="5" t="s">
        <v>12492</v>
      </c>
      <c r="B6365" s="5"/>
      <c r="C6365" s="5" t="s">
        <v>5237</v>
      </c>
      <c r="D6365" s="5">
        <v>106188</v>
      </c>
      <c r="E6365" s="5" t="s">
        <v>5237</v>
      </c>
    </row>
    <row r="6366" spans="1:5" x14ac:dyDescent="0.25">
      <c r="A6366" s="5" t="s">
        <v>12493</v>
      </c>
      <c r="B6366" s="5"/>
      <c r="C6366" s="5" t="s">
        <v>963</v>
      </c>
      <c r="D6366" s="5">
        <v>13876</v>
      </c>
      <c r="E6366" s="5" t="s">
        <v>6629</v>
      </c>
    </row>
    <row r="6367" spans="1:5" x14ac:dyDescent="0.25">
      <c r="A6367" s="5" t="s">
        <v>12494</v>
      </c>
      <c r="B6367" s="5"/>
      <c r="C6367" s="5" t="s">
        <v>7662</v>
      </c>
      <c r="D6367" s="5">
        <v>101128</v>
      </c>
      <c r="E6367" s="5" t="s">
        <v>7662</v>
      </c>
    </row>
    <row r="6368" spans="1:5" x14ac:dyDescent="0.25">
      <c r="A6368" s="5" t="s">
        <v>12495</v>
      </c>
      <c r="B6368" s="5"/>
      <c r="C6368" s="5" t="s">
        <v>10203</v>
      </c>
      <c r="D6368" s="5">
        <v>101584</v>
      </c>
      <c r="E6368" s="5" t="s">
        <v>10203</v>
      </c>
    </row>
    <row r="6369" spans="1:5" x14ac:dyDescent="0.25">
      <c r="A6369" s="5" t="s">
        <v>12496</v>
      </c>
      <c r="B6369" s="5"/>
      <c r="C6369" s="5" t="s">
        <v>1219</v>
      </c>
      <c r="D6369" s="5">
        <v>107854</v>
      </c>
      <c r="E6369" s="5" t="s">
        <v>10695</v>
      </c>
    </row>
    <row r="6370" spans="1:5" x14ac:dyDescent="0.25">
      <c r="A6370" s="5" t="s">
        <v>12497</v>
      </c>
      <c r="B6370" s="5"/>
      <c r="C6370" s="5" t="s">
        <v>1729</v>
      </c>
      <c r="D6370" s="5">
        <v>1009</v>
      </c>
      <c r="E6370" s="5" t="s">
        <v>1729</v>
      </c>
    </row>
    <row r="6371" spans="1:5" x14ac:dyDescent="0.25">
      <c r="A6371" s="5" t="s">
        <v>12498</v>
      </c>
      <c r="B6371" s="5"/>
      <c r="C6371" s="5" t="s">
        <v>8934</v>
      </c>
      <c r="D6371" s="5">
        <v>106431</v>
      </c>
      <c r="E6371" s="5" t="s">
        <v>8934</v>
      </c>
    </row>
    <row r="6372" spans="1:5" x14ac:dyDescent="0.25">
      <c r="A6372" s="5" t="s">
        <v>12499</v>
      </c>
      <c r="B6372" s="5"/>
      <c r="C6372" s="5" t="s">
        <v>3961</v>
      </c>
      <c r="D6372" s="5">
        <v>50209</v>
      </c>
      <c r="E6372" s="5" t="s">
        <v>3961</v>
      </c>
    </row>
    <row r="6373" spans="1:5" x14ac:dyDescent="0.25">
      <c r="A6373" s="5" t="s">
        <v>12500</v>
      </c>
      <c r="B6373" s="5"/>
      <c r="C6373" s="5" t="s">
        <v>2024</v>
      </c>
      <c r="D6373" s="5">
        <v>49254</v>
      </c>
      <c r="E6373" s="5" t="s">
        <v>2024</v>
      </c>
    </row>
    <row r="6374" spans="1:5" x14ac:dyDescent="0.25">
      <c r="A6374" s="5" t="s">
        <v>12501</v>
      </c>
      <c r="B6374" s="5"/>
      <c r="C6374" s="5" t="s">
        <v>1232</v>
      </c>
      <c r="D6374" s="5">
        <v>5490</v>
      </c>
      <c r="E6374" s="5" t="s">
        <v>1232</v>
      </c>
    </row>
    <row r="6375" spans="1:5" x14ac:dyDescent="0.25">
      <c r="A6375" s="5" t="s">
        <v>12502</v>
      </c>
      <c r="B6375" s="5"/>
      <c r="C6375" s="5" t="s">
        <v>351</v>
      </c>
      <c r="D6375" s="5">
        <v>23871</v>
      </c>
      <c r="E6375" s="5" t="s">
        <v>6571</v>
      </c>
    </row>
    <row r="6376" spans="1:5" x14ac:dyDescent="0.25">
      <c r="A6376" s="5" t="s">
        <v>12503</v>
      </c>
      <c r="B6376" s="5"/>
      <c r="C6376" s="5" t="s">
        <v>2517</v>
      </c>
      <c r="D6376" s="5">
        <v>10987</v>
      </c>
      <c r="E6376" s="5" t="s">
        <v>2517</v>
      </c>
    </row>
    <row r="6377" spans="1:5" x14ac:dyDescent="0.25">
      <c r="A6377" s="5" t="s">
        <v>12504</v>
      </c>
      <c r="B6377" s="5"/>
      <c r="C6377" s="5" t="s">
        <v>12505</v>
      </c>
      <c r="D6377" s="5">
        <v>11953</v>
      </c>
      <c r="E6377" s="5" t="s">
        <v>12505</v>
      </c>
    </row>
    <row r="6378" spans="1:5" x14ac:dyDescent="0.25">
      <c r="A6378" s="5" t="s">
        <v>12506</v>
      </c>
      <c r="B6378" s="5"/>
      <c r="C6378" s="5" t="s">
        <v>12507</v>
      </c>
      <c r="D6378" s="5">
        <v>101611</v>
      </c>
      <c r="E6378" s="5" t="s">
        <v>12507</v>
      </c>
    </row>
    <row r="6379" spans="1:5" x14ac:dyDescent="0.25">
      <c r="A6379" s="5" t="s">
        <v>12508</v>
      </c>
      <c r="B6379" s="5"/>
      <c r="C6379" s="5" t="s">
        <v>4450</v>
      </c>
      <c r="D6379" s="5">
        <v>7010</v>
      </c>
      <c r="E6379" s="5" t="s">
        <v>6890</v>
      </c>
    </row>
    <row r="6380" spans="1:5" x14ac:dyDescent="0.25">
      <c r="A6380" s="5" t="s">
        <v>12509</v>
      </c>
      <c r="B6380" s="5"/>
      <c r="C6380" s="5" t="s">
        <v>12510</v>
      </c>
      <c r="D6380" s="5">
        <v>8650</v>
      </c>
      <c r="E6380" s="5" t="s">
        <v>12510</v>
      </c>
    </row>
    <row r="6381" spans="1:5" x14ac:dyDescent="0.25">
      <c r="A6381" s="5" t="s">
        <v>12511</v>
      </c>
      <c r="B6381" s="5"/>
      <c r="C6381" s="5" t="s">
        <v>12512</v>
      </c>
      <c r="D6381" s="5">
        <v>110309</v>
      </c>
      <c r="E6381" s="5" t="s">
        <v>12512</v>
      </c>
    </row>
    <row r="6382" spans="1:5" x14ac:dyDescent="0.25">
      <c r="A6382" s="5" t="s">
        <v>12513</v>
      </c>
      <c r="B6382" s="5"/>
      <c r="C6382" s="5" t="s">
        <v>12514</v>
      </c>
      <c r="D6382" s="5">
        <v>110304</v>
      </c>
      <c r="E6382" s="5" t="s">
        <v>12514</v>
      </c>
    </row>
    <row r="6383" spans="1:5" x14ac:dyDescent="0.25">
      <c r="A6383" s="5" t="s">
        <v>12515</v>
      </c>
      <c r="B6383" s="5"/>
      <c r="C6383" s="5" t="s">
        <v>980</v>
      </c>
      <c r="D6383" s="5">
        <v>15795</v>
      </c>
      <c r="E6383" s="5" t="s">
        <v>6643</v>
      </c>
    </row>
    <row r="6384" spans="1:5" x14ac:dyDescent="0.25">
      <c r="A6384" s="5" t="s">
        <v>12516</v>
      </c>
      <c r="B6384" s="5"/>
      <c r="C6384" s="5" t="s">
        <v>1133</v>
      </c>
      <c r="D6384" s="5">
        <v>54272</v>
      </c>
      <c r="E6384" s="5" t="s">
        <v>1133</v>
      </c>
    </row>
    <row r="6385" spans="1:5" x14ac:dyDescent="0.25">
      <c r="A6385" s="5" t="s">
        <v>12517</v>
      </c>
      <c r="B6385" s="5"/>
      <c r="C6385" s="5" t="s">
        <v>3487</v>
      </c>
      <c r="D6385" s="5">
        <v>7016</v>
      </c>
      <c r="E6385" s="5" t="s">
        <v>3487</v>
      </c>
    </row>
    <row r="6386" spans="1:5" x14ac:dyDescent="0.25">
      <c r="A6386" s="5" t="s">
        <v>12518</v>
      </c>
      <c r="B6386" s="5"/>
      <c r="C6386" s="5" t="s">
        <v>7516</v>
      </c>
      <c r="D6386" s="5">
        <v>5880</v>
      </c>
      <c r="E6386" s="5" t="s">
        <v>7517</v>
      </c>
    </row>
    <row r="6387" spans="1:5" x14ac:dyDescent="0.25">
      <c r="A6387" s="5" t="s">
        <v>12519</v>
      </c>
      <c r="B6387" s="5"/>
      <c r="C6387" s="5" t="s">
        <v>5318</v>
      </c>
      <c r="D6387" s="5">
        <v>12312</v>
      </c>
      <c r="E6387" s="5" t="s">
        <v>5318</v>
      </c>
    </row>
    <row r="6388" spans="1:5" x14ac:dyDescent="0.25">
      <c r="A6388" s="5" t="s">
        <v>12520</v>
      </c>
      <c r="B6388" s="5"/>
      <c r="C6388" s="5" t="s">
        <v>5438</v>
      </c>
      <c r="D6388" s="5">
        <v>15031</v>
      </c>
      <c r="E6388" s="5" t="s">
        <v>5438</v>
      </c>
    </row>
    <row r="6389" spans="1:5" x14ac:dyDescent="0.25">
      <c r="A6389" s="5" t="s">
        <v>12521</v>
      </c>
      <c r="B6389" s="5"/>
      <c r="C6389" s="5" t="s">
        <v>7319</v>
      </c>
      <c r="D6389" s="5">
        <v>105909</v>
      </c>
      <c r="E6389" s="5" t="s">
        <v>7319</v>
      </c>
    </row>
    <row r="6390" spans="1:5" x14ac:dyDescent="0.25">
      <c r="A6390" s="5" t="s">
        <v>12522</v>
      </c>
      <c r="B6390" s="5"/>
      <c r="C6390" s="5" t="s">
        <v>9822</v>
      </c>
      <c r="D6390" s="5">
        <v>8152</v>
      </c>
      <c r="E6390" s="5" t="s">
        <v>9822</v>
      </c>
    </row>
    <row r="6391" spans="1:5" x14ac:dyDescent="0.25">
      <c r="A6391" s="5" t="s">
        <v>12523</v>
      </c>
      <c r="B6391" s="5"/>
      <c r="C6391" s="5" t="s">
        <v>7094</v>
      </c>
      <c r="D6391" s="5">
        <v>51317</v>
      </c>
      <c r="E6391" s="5" t="s">
        <v>7094</v>
      </c>
    </row>
    <row r="6392" spans="1:5" x14ac:dyDescent="0.25">
      <c r="A6392" s="5" t="s">
        <v>12524</v>
      </c>
      <c r="B6392" s="5"/>
      <c r="C6392" s="5" t="s">
        <v>10787</v>
      </c>
      <c r="D6392" s="5">
        <v>49893</v>
      </c>
      <c r="E6392" s="5" t="s">
        <v>10788</v>
      </c>
    </row>
    <row r="6393" spans="1:5" x14ac:dyDescent="0.25">
      <c r="A6393" s="5" t="s">
        <v>12525</v>
      </c>
      <c r="B6393" s="5"/>
      <c r="C6393" s="5" t="s">
        <v>1048</v>
      </c>
      <c r="D6393" s="5">
        <v>14603</v>
      </c>
      <c r="E6393" s="5" t="s">
        <v>6639</v>
      </c>
    </row>
    <row r="6394" spans="1:5" x14ac:dyDescent="0.25">
      <c r="A6394" s="5" t="s">
        <v>12526</v>
      </c>
      <c r="B6394" s="5"/>
      <c r="C6394" s="5" t="s">
        <v>2117</v>
      </c>
      <c r="D6394" s="5">
        <v>28283</v>
      </c>
      <c r="E6394" s="5" t="s">
        <v>2117</v>
      </c>
    </row>
    <row r="6395" spans="1:5" x14ac:dyDescent="0.25">
      <c r="A6395" s="5" t="s">
        <v>12527</v>
      </c>
      <c r="B6395" s="5"/>
      <c r="C6395" s="5" t="s">
        <v>12528</v>
      </c>
      <c r="D6395" s="5">
        <v>45251</v>
      </c>
      <c r="E6395" s="5" t="s">
        <v>12529</v>
      </c>
    </row>
    <row r="6396" spans="1:5" x14ac:dyDescent="0.25">
      <c r="A6396" s="5" t="s">
        <v>12530</v>
      </c>
      <c r="B6396" s="5"/>
      <c r="C6396" s="5" t="s">
        <v>12531</v>
      </c>
      <c r="D6396" s="5">
        <v>38329</v>
      </c>
      <c r="E6396" s="5" t="s">
        <v>12531</v>
      </c>
    </row>
    <row r="6397" spans="1:5" x14ac:dyDescent="0.25">
      <c r="A6397" s="5" t="s">
        <v>12532</v>
      </c>
      <c r="B6397" s="5"/>
      <c r="C6397" s="5" t="s">
        <v>7122</v>
      </c>
      <c r="D6397" s="5">
        <v>100518</v>
      </c>
      <c r="E6397" s="5" t="s">
        <v>7122</v>
      </c>
    </row>
    <row r="6398" spans="1:5" x14ac:dyDescent="0.25">
      <c r="A6398" s="5" t="s">
        <v>12533</v>
      </c>
      <c r="B6398" s="5"/>
      <c r="C6398" s="5" t="s">
        <v>4671</v>
      </c>
      <c r="D6398" s="5">
        <v>52411</v>
      </c>
      <c r="E6398" s="5" t="s">
        <v>4671</v>
      </c>
    </row>
    <row r="6399" spans="1:5" x14ac:dyDescent="0.25">
      <c r="A6399" s="5" t="s">
        <v>12534</v>
      </c>
      <c r="B6399" s="5"/>
      <c r="C6399" s="5" t="s">
        <v>12535</v>
      </c>
      <c r="D6399" s="5">
        <v>93</v>
      </c>
      <c r="E6399" s="5" t="s">
        <v>12535</v>
      </c>
    </row>
    <row r="6400" spans="1:5" x14ac:dyDescent="0.25">
      <c r="A6400" s="5" t="s">
        <v>12536</v>
      </c>
      <c r="B6400" s="5"/>
      <c r="C6400" s="5" t="s">
        <v>2681</v>
      </c>
      <c r="D6400" s="5">
        <v>11373</v>
      </c>
      <c r="E6400" s="5" t="s">
        <v>6787</v>
      </c>
    </row>
    <row r="6401" spans="1:5" x14ac:dyDescent="0.25">
      <c r="A6401" s="5" t="s">
        <v>12537</v>
      </c>
      <c r="B6401" s="5"/>
      <c r="C6401" s="5" t="s">
        <v>12538</v>
      </c>
      <c r="D6401" s="5">
        <v>7508</v>
      </c>
      <c r="E6401" s="5" t="s">
        <v>12538</v>
      </c>
    </row>
    <row r="6402" spans="1:5" x14ac:dyDescent="0.25">
      <c r="A6402" s="5" t="s">
        <v>12539</v>
      </c>
      <c r="B6402" s="5"/>
      <c r="C6402" s="5" t="s">
        <v>1455</v>
      </c>
      <c r="D6402" s="5">
        <v>15859</v>
      </c>
      <c r="E6402" s="5" t="s">
        <v>6673</v>
      </c>
    </row>
    <row r="6403" spans="1:5" x14ac:dyDescent="0.25">
      <c r="A6403" s="5" t="s">
        <v>12540</v>
      </c>
      <c r="B6403" s="5"/>
      <c r="C6403" s="5" t="s">
        <v>3973</v>
      </c>
      <c r="D6403" s="5">
        <v>34710</v>
      </c>
      <c r="E6403" s="5" t="s">
        <v>6867</v>
      </c>
    </row>
    <row r="6404" spans="1:5" x14ac:dyDescent="0.25">
      <c r="A6404" s="5" t="s">
        <v>12541</v>
      </c>
      <c r="B6404" s="5"/>
      <c r="C6404" s="5" t="s">
        <v>2846</v>
      </c>
      <c r="D6404" s="5">
        <v>15364</v>
      </c>
      <c r="E6404" s="5" t="s">
        <v>6803</v>
      </c>
    </row>
    <row r="6405" spans="1:5" x14ac:dyDescent="0.25">
      <c r="A6405" s="5" t="s">
        <v>12542</v>
      </c>
      <c r="B6405" s="5"/>
      <c r="C6405" s="5" t="s">
        <v>12543</v>
      </c>
      <c r="D6405" s="5">
        <v>42275</v>
      </c>
      <c r="E6405" s="5" t="s">
        <v>12543</v>
      </c>
    </row>
    <row r="6406" spans="1:5" x14ac:dyDescent="0.25">
      <c r="A6406" s="5" t="s">
        <v>12544</v>
      </c>
      <c r="B6406" s="5"/>
      <c r="C6406" s="5" t="s">
        <v>264</v>
      </c>
      <c r="D6406" s="5">
        <v>16060</v>
      </c>
      <c r="E6406" s="5" t="s">
        <v>264</v>
      </c>
    </row>
    <row r="6407" spans="1:5" x14ac:dyDescent="0.25">
      <c r="A6407" s="5" t="s">
        <v>12545</v>
      </c>
      <c r="B6407" s="5"/>
      <c r="C6407" s="5" t="s">
        <v>9080</v>
      </c>
      <c r="D6407" s="5">
        <v>101764</v>
      </c>
      <c r="E6407" s="5" t="s">
        <v>9080</v>
      </c>
    </row>
    <row r="6408" spans="1:5" x14ac:dyDescent="0.25">
      <c r="A6408" s="5" t="s">
        <v>12546</v>
      </c>
      <c r="B6408" s="5"/>
      <c r="C6408" s="5" t="s">
        <v>1521</v>
      </c>
      <c r="D6408" s="5">
        <v>17987</v>
      </c>
      <c r="E6408" s="5" t="s">
        <v>1521</v>
      </c>
    </row>
    <row r="6409" spans="1:5" x14ac:dyDescent="0.25">
      <c r="A6409" s="5" t="s">
        <v>12547</v>
      </c>
      <c r="B6409" s="5"/>
      <c r="C6409" s="5" t="s">
        <v>6950</v>
      </c>
      <c r="D6409" s="5">
        <v>16958</v>
      </c>
      <c r="E6409" s="5" t="s">
        <v>6950</v>
      </c>
    </row>
    <row r="6410" spans="1:5" x14ac:dyDescent="0.25">
      <c r="A6410" s="5" t="s">
        <v>12548</v>
      </c>
      <c r="B6410" s="5"/>
      <c r="C6410" s="5" t="s">
        <v>431</v>
      </c>
      <c r="D6410" s="5">
        <v>49361</v>
      </c>
      <c r="E6410" s="5" t="s">
        <v>431</v>
      </c>
    </row>
    <row r="6411" spans="1:5" x14ac:dyDescent="0.25">
      <c r="A6411" s="5" t="s">
        <v>12549</v>
      </c>
      <c r="B6411" s="5"/>
      <c r="C6411" s="5" t="s">
        <v>7373</v>
      </c>
      <c r="D6411" s="5">
        <v>6235</v>
      </c>
      <c r="E6411" s="5" t="s">
        <v>7374</v>
      </c>
    </row>
    <row r="6412" spans="1:5" x14ac:dyDescent="0.25">
      <c r="A6412" s="5" t="s">
        <v>12550</v>
      </c>
      <c r="B6412" s="5"/>
      <c r="C6412" s="5" t="s">
        <v>1618</v>
      </c>
      <c r="D6412" s="5">
        <v>6650</v>
      </c>
      <c r="E6412" s="5" t="s">
        <v>12551</v>
      </c>
    </row>
    <row r="6413" spans="1:5" x14ac:dyDescent="0.25">
      <c r="A6413" s="5" t="s">
        <v>12552</v>
      </c>
      <c r="B6413" s="5"/>
      <c r="C6413" s="5" t="s">
        <v>6008</v>
      </c>
      <c r="D6413" s="5">
        <v>9290</v>
      </c>
      <c r="E6413" s="5" t="s">
        <v>6982</v>
      </c>
    </row>
    <row r="6414" spans="1:5" x14ac:dyDescent="0.25">
      <c r="A6414" s="5" t="s">
        <v>12553</v>
      </c>
      <c r="B6414" s="5"/>
      <c r="C6414" s="5" t="s">
        <v>1293</v>
      </c>
      <c r="D6414" s="5">
        <v>5441</v>
      </c>
      <c r="E6414" s="5" t="s">
        <v>1293</v>
      </c>
    </row>
    <row r="6415" spans="1:5" x14ac:dyDescent="0.25">
      <c r="A6415" s="5" t="s">
        <v>12554</v>
      </c>
      <c r="B6415" s="5"/>
      <c r="C6415" s="5" t="s">
        <v>3378</v>
      </c>
      <c r="D6415" s="5">
        <v>173</v>
      </c>
      <c r="E6415" s="5" t="s">
        <v>6840</v>
      </c>
    </row>
    <row r="6416" spans="1:5" x14ac:dyDescent="0.25">
      <c r="A6416" s="5" t="s">
        <v>12555</v>
      </c>
      <c r="B6416" s="5"/>
      <c r="C6416" s="5" t="s">
        <v>12556</v>
      </c>
      <c r="D6416" s="5">
        <v>110254</v>
      </c>
      <c r="E6416" s="5" t="s">
        <v>12556</v>
      </c>
    </row>
    <row r="6417" spans="1:5" x14ac:dyDescent="0.25">
      <c r="A6417" s="5" t="s">
        <v>12557</v>
      </c>
      <c r="B6417" s="5"/>
      <c r="C6417" s="5" t="s">
        <v>7941</v>
      </c>
      <c r="D6417" s="5">
        <v>101255</v>
      </c>
      <c r="E6417" s="5" t="s">
        <v>7941</v>
      </c>
    </row>
    <row r="6418" spans="1:5" x14ac:dyDescent="0.25">
      <c r="A6418" s="5" t="s">
        <v>12558</v>
      </c>
      <c r="B6418" s="5"/>
      <c r="C6418" s="5" t="s">
        <v>12559</v>
      </c>
      <c r="D6418" s="5">
        <v>93227</v>
      </c>
      <c r="E6418" s="5" t="s">
        <v>12559</v>
      </c>
    </row>
    <row r="6419" spans="1:5" x14ac:dyDescent="0.25">
      <c r="A6419" s="5" t="s">
        <v>12560</v>
      </c>
      <c r="B6419" s="5"/>
      <c r="C6419" s="5" t="s">
        <v>1317</v>
      </c>
      <c r="D6419" s="5">
        <v>51700</v>
      </c>
      <c r="E6419" s="5" t="s">
        <v>6666</v>
      </c>
    </row>
    <row r="6420" spans="1:5" x14ac:dyDescent="0.25">
      <c r="A6420" s="5" t="s">
        <v>12561</v>
      </c>
      <c r="B6420" s="5"/>
      <c r="C6420" s="5" t="s">
        <v>777</v>
      </c>
      <c r="D6420" s="5">
        <v>92943</v>
      </c>
      <c r="E6420" s="5" t="s">
        <v>777</v>
      </c>
    </row>
    <row r="6421" spans="1:5" x14ac:dyDescent="0.25">
      <c r="A6421" s="5" t="s">
        <v>12562</v>
      </c>
      <c r="B6421" s="5"/>
      <c r="C6421" s="5" t="s">
        <v>1534</v>
      </c>
      <c r="D6421" s="5">
        <v>14152</v>
      </c>
      <c r="E6421" s="5" t="s">
        <v>1534</v>
      </c>
    </row>
    <row r="6422" spans="1:5" x14ac:dyDescent="0.25">
      <c r="A6422" s="5" t="s">
        <v>12563</v>
      </c>
      <c r="B6422" s="5"/>
      <c r="C6422" s="5" t="s">
        <v>735</v>
      </c>
      <c r="D6422" s="5">
        <v>32759</v>
      </c>
      <c r="E6422" s="5" t="s">
        <v>735</v>
      </c>
    </row>
    <row r="6423" spans="1:5" x14ac:dyDescent="0.25">
      <c r="A6423" s="5" t="s">
        <v>12564</v>
      </c>
      <c r="B6423" s="5"/>
      <c r="C6423" s="5" t="s">
        <v>12565</v>
      </c>
      <c r="D6423" s="5">
        <v>48970</v>
      </c>
      <c r="E6423" s="5" t="s">
        <v>12566</v>
      </c>
    </row>
    <row r="6424" spans="1:5" x14ac:dyDescent="0.25">
      <c r="A6424" s="5" t="s">
        <v>12567</v>
      </c>
      <c r="B6424" s="5"/>
      <c r="C6424" s="5" t="s">
        <v>2178</v>
      </c>
      <c r="D6424" s="5">
        <v>6096</v>
      </c>
      <c r="E6424" s="5" t="s">
        <v>6744</v>
      </c>
    </row>
    <row r="6425" spans="1:5" x14ac:dyDescent="0.25">
      <c r="A6425" s="5" t="s">
        <v>12568</v>
      </c>
      <c r="B6425" s="5"/>
      <c r="C6425" s="5" t="s">
        <v>5058</v>
      </c>
      <c r="D6425" s="5">
        <v>44210</v>
      </c>
      <c r="E6425" s="5" t="s">
        <v>5058</v>
      </c>
    </row>
    <row r="6426" spans="1:5" x14ac:dyDescent="0.25">
      <c r="A6426" s="5" t="s">
        <v>12569</v>
      </c>
      <c r="B6426" s="5"/>
      <c r="C6426" s="5" t="s">
        <v>12570</v>
      </c>
      <c r="D6426" s="5">
        <v>110166</v>
      </c>
      <c r="E6426" s="5" t="s">
        <v>12570</v>
      </c>
    </row>
    <row r="6427" spans="1:5" x14ac:dyDescent="0.25">
      <c r="A6427" s="5" t="s">
        <v>12571</v>
      </c>
      <c r="B6427" s="5"/>
      <c r="C6427" s="5" t="s">
        <v>306</v>
      </c>
      <c r="D6427" s="5">
        <v>20921</v>
      </c>
      <c r="E6427" s="5" t="s">
        <v>306</v>
      </c>
    </row>
    <row r="6428" spans="1:5" x14ac:dyDescent="0.25">
      <c r="A6428" s="5" t="s">
        <v>12572</v>
      </c>
      <c r="B6428" s="5"/>
      <c r="C6428" s="5" t="s">
        <v>12573</v>
      </c>
      <c r="D6428" s="5">
        <v>44967</v>
      </c>
      <c r="E6428" s="5" t="s">
        <v>12573</v>
      </c>
    </row>
    <row r="6429" spans="1:5" x14ac:dyDescent="0.25">
      <c r="A6429" s="5" t="s">
        <v>12574</v>
      </c>
      <c r="B6429" s="5"/>
      <c r="C6429" s="5" t="s">
        <v>255</v>
      </c>
      <c r="D6429" s="5">
        <v>6360</v>
      </c>
      <c r="E6429" s="5" t="s">
        <v>6565</v>
      </c>
    </row>
    <row r="6430" spans="1:5" x14ac:dyDescent="0.25">
      <c r="A6430" s="5" t="s">
        <v>12575</v>
      </c>
      <c r="B6430" s="5"/>
      <c r="C6430" s="5" t="s">
        <v>1783</v>
      </c>
      <c r="D6430" s="5">
        <v>10208</v>
      </c>
      <c r="E6430" s="5" t="s">
        <v>6712</v>
      </c>
    </row>
    <row r="6431" spans="1:5" x14ac:dyDescent="0.25">
      <c r="A6431" s="5" t="s">
        <v>12576</v>
      </c>
      <c r="B6431" s="5"/>
      <c r="C6431" s="5" t="s">
        <v>4785</v>
      </c>
      <c r="D6431" s="5">
        <v>51610</v>
      </c>
      <c r="E6431" s="5" t="s">
        <v>4785</v>
      </c>
    </row>
    <row r="6432" spans="1:5" x14ac:dyDescent="0.25">
      <c r="A6432" s="5" t="s">
        <v>12577</v>
      </c>
      <c r="B6432" s="5"/>
      <c r="C6432" s="5" t="s">
        <v>12578</v>
      </c>
      <c r="D6432" s="5">
        <v>110206</v>
      </c>
      <c r="E6432" s="5" t="s">
        <v>12578</v>
      </c>
    </row>
    <row r="6433" spans="1:5" x14ac:dyDescent="0.25">
      <c r="A6433" s="5" t="s">
        <v>12579</v>
      </c>
      <c r="B6433" s="5"/>
      <c r="C6433" s="5" t="s">
        <v>2376</v>
      </c>
      <c r="D6433" s="5">
        <v>23242</v>
      </c>
      <c r="E6433" s="5" t="s">
        <v>6757</v>
      </c>
    </row>
    <row r="6434" spans="1:5" x14ac:dyDescent="0.25">
      <c r="A6434" s="5" t="s">
        <v>12580</v>
      </c>
      <c r="B6434" s="5"/>
      <c r="C6434" s="5" t="s">
        <v>10731</v>
      </c>
      <c r="D6434" s="5">
        <v>14384</v>
      </c>
      <c r="E6434" s="5" t="s">
        <v>10731</v>
      </c>
    </row>
    <row r="6435" spans="1:5" x14ac:dyDescent="0.25">
      <c r="A6435" s="5" t="s">
        <v>12581</v>
      </c>
      <c r="B6435" s="5"/>
      <c r="C6435" s="5" t="s">
        <v>8142</v>
      </c>
      <c r="D6435" s="5">
        <v>101492</v>
      </c>
      <c r="E6435" s="5" t="s">
        <v>8142</v>
      </c>
    </row>
    <row r="6436" spans="1:5" x14ac:dyDescent="0.25">
      <c r="A6436" s="5" t="s">
        <v>12582</v>
      </c>
      <c r="B6436" s="5"/>
      <c r="C6436" s="5" t="s">
        <v>1729</v>
      </c>
      <c r="D6436" s="5">
        <v>1009</v>
      </c>
      <c r="E6436" s="5" t="s">
        <v>1729</v>
      </c>
    </row>
    <row r="6437" spans="1:5" x14ac:dyDescent="0.25">
      <c r="A6437" s="5" t="s">
        <v>12583</v>
      </c>
      <c r="B6437" s="5"/>
      <c r="C6437" s="5" t="s">
        <v>954</v>
      </c>
      <c r="D6437" s="5">
        <v>4354</v>
      </c>
      <c r="E6437" s="5" t="s">
        <v>954</v>
      </c>
    </row>
    <row r="6438" spans="1:5" x14ac:dyDescent="0.25">
      <c r="A6438" s="5" t="s">
        <v>12584</v>
      </c>
      <c r="B6438" s="5"/>
      <c r="C6438" s="5" t="s">
        <v>7314</v>
      </c>
      <c r="D6438" s="5">
        <v>9841</v>
      </c>
      <c r="E6438" s="5" t="s">
        <v>9273</v>
      </c>
    </row>
    <row r="6439" spans="1:5" x14ac:dyDescent="0.25">
      <c r="A6439" s="5" t="s">
        <v>12585</v>
      </c>
      <c r="B6439" s="5"/>
      <c r="C6439" s="5" t="s">
        <v>7527</v>
      </c>
      <c r="D6439" s="5">
        <v>45509</v>
      </c>
      <c r="E6439" s="5" t="s">
        <v>7527</v>
      </c>
    </row>
    <row r="6440" spans="1:5" x14ac:dyDescent="0.25">
      <c r="A6440" s="5" t="s">
        <v>12586</v>
      </c>
      <c r="B6440" s="5"/>
      <c r="C6440" s="5" t="s">
        <v>1344</v>
      </c>
      <c r="D6440" s="5">
        <v>16241</v>
      </c>
      <c r="E6440" s="5" t="s">
        <v>1344</v>
      </c>
    </row>
    <row r="6441" spans="1:5" x14ac:dyDescent="0.25">
      <c r="A6441" s="5" t="s">
        <v>12587</v>
      </c>
      <c r="B6441" s="5"/>
      <c r="C6441" s="5" t="s">
        <v>4657</v>
      </c>
      <c r="D6441" s="5">
        <v>39019</v>
      </c>
      <c r="E6441" s="5" t="s">
        <v>4657</v>
      </c>
    </row>
    <row r="6442" spans="1:5" x14ac:dyDescent="0.25">
      <c r="A6442" s="5" t="s">
        <v>12588</v>
      </c>
      <c r="B6442" s="5"/>
      <c r="C6442" s="5" t="s">
        <v>6220</v>
      </c>
      <c r="D6442" s="5">
        <v>7843</v>
      </c>
      <c r="E6442" s="5" t="s">
        <v>6996</v>
      </c>
    </row>
    <row r="6443" spans="1:5" x14ac:dyDescent="0.25">
      <c r="A6443" s="5" t="s">
        <v>12589</v>
      </c>
      <c r="B6443" s="5"/>
      <c r="C6443" s="5" t="s">
        <v>1281</v>
      </c>
      <c r="D6443" s="5">
        <v>40499</v>
      </c>
      <c r="E6443" s="5" t="s">
        <v>1281</v>
      </c>
    </row>
    <row r="6444" spans="1:5" x14ac:dyDescent="0.25">
      <c r="A6444" s="5" t="s">
        <v>12590</v>
      </c>
      <c r="B6444" s="5"/>
      <c r="C6444" s="5" t="s">
        <v>9838</v>
      </c>
      <c r="D6444" s="5">
        <v>106807</v>
      </c>
      <c r="E6444" s="5" t="s">
        <v>9838</v>
      </c>
    </row>
    <row r="6445" spans="1:5" x14ac:dyDescent="0.25">
      <c r="A6445" s="5" t="s">
        <v>12591</v>
      </c>
      <c r="B6445" s="5"/>
      <c r="C6445" s="5" t="s">
        <v>3203</v>
      </c>
      <c r="D6445" s="5">
        <v>107162</v>
      </c>
      <c r="E6445" s="5" t="s">
        <v>3203</v>
      </c>
    </row>
    <row r="6446" spans="1:5" x14ac:dyDescent="0.25">
      <c r="A6446" s="5" t="s">
        <v>12592</v>
      </c>
      <c r="B6446" s="5"/>
      <c r="C6446" s="5" t="s">
        <v>1193</v>
      </c>
      <c r="D6446" s="5">
        <v>9520</v>
      </c>
      <c r="E6446" s="5" t="s">
        <v>6657</v>
      </c>
    </row>
    <row r="6447" spans="1:5" x14ac:dyDescent="0.25">
      <c r="A6447" s="5" t="s">
        <v>12593</v>
      </c>
      <c r="B6447" s="5"/>
      <c r="C6447" s="5" t="s">
        <v>2381</v>
      </c>
      <c r="D6447" s="5">
        <v>15894</v>
      </c>
      <c r="E6447" s="5" t="s">
        <v>6758</v>
      </c>
    </row>
    <row r="6448" spans="1:5" x14ac:dyDescent="0.25">
      <c r="A6448" s="5" t="s">
        <v>12594</v>
      </c>
      <c r="B6448" s="5"/>
      <c r="C6448" s="5" t="s">
        <v>7546</v>
      </c>
      <c r="D6448" s="5">
        <v>101853</v>
      </c>
      <c r="E6448" s="5" t="s">
        <v>7547</v>
      </c>
    </row>
    <row r="6449" spans="1:5" x14ac:dyDescent="0.25">
      <c r="A6449" s="5" t="s">
        <v>12595</v>
      </c>
      <c r="B6449" s="5"/>
      <c r="C6449" s="5" t="s">
        <v>6204</v>
      </c>
      <c r="D6449" s="5">
        <v>17988</v>
      </c>
      <c r="E6449" s="5" t="s">
        <v>6204</v>
      </c>
    </row>
    <row r="6450" spans="1:5" x14ac:dyDescent="0.25">
      <c r="A6450" s="5" t="s">
        <v>12596</v>
      </c>
      <c r="B6450" s="5"/>
      <c r="C6450" s="5" t="s">
        <v>10203</v>
      </c>
      <c r="D6450" s="5">
        <v>101584</v>
      </c>
      <c r="E6450" s="5" t="s">
        <v>10203</v>
      </c>
    </row>
    <row r="6451" spans="1:5" x14ac:dyDescent="0.25">
      <c r="A6451" s="5" t="s">
        <v>12597</v>
      </c>
      <c r="B6451" s="5"/>
      <c r="C6451" s="5" t="s">
        <v>1208</v>
      </c>
      <c r="D6451" s="5">
        <v>18970</v>
      </c>
      <c r="E6451" s="5" t="s">
        <v>6722</v>
      </c>
    </row>
    <row r="6452" spans="1:5" x14ac:dyDescent="0.25">
      <c r="A6452" s="5" t="s">
        <v>12598</v>
      </c>
      <c r="B6452" s="5"/>
      <c r="C6452" s="5" t="s">
        <v>6008</v>
      </c>
      <c r="D6452" s="5">
        <v>9290</v>
      </c>
      <c r="E6452" s="5" t="s">
        <v>6982</v>
      </c>
    </row>
    <row r="6453" spans="1:5" x14ac:dyDescent="0.25">
      <c r="A6453" s="5" t="s">
        <v>12599</v>
      </c>
      <c r="B6453" s="5"/>
      <c r="C6453" s="5" t="s">
        <v>9481</v>
      </c>
      <c r="D6453" s="5">
        <v>106732</v>
      </c>
      <c r="E6453" s="5" t="s">
        <v>9481</v>
      </c>
    </row>
    <row r="6454" spans="1:5" x14ac:dyDescent="0.25">
      <c r="A6454" s="5" t="s">
        <v>12600</v>
      </c>
      <c r="B6454" s="5"/>
      <c r="C6454" s="5" t="s">
        <v>2043</v>
      </c>
      <c r="D6454" s="5">
        <v>13905</v>
      </c>
      <c r="E6454" s="5" t="s">
        <v>2043</v>
      </c>
    </row>
    <row r="6455" spans="1:5" x14ac:dyDescent="0.25">
      <c r="A6455" s="5" t="s">
        <v>12601</v>
      </c>
      <c r="B6455" s="5"/>
      <c r="C6455" s="5" t="s">
        <v>9464</v>
      </c>
      <c r="D6455" s="5">
        <v>50910</v>
      </c>
      <c r="E6455" s="5" t="s">
        <v>9464</v>
      </c>
    </row>
    <row r="6456" spans="1:5" x14ac:dyDescent="0.25">
      <c r="A6456" s="5" t="s">
        <v>12602</v>
      </c>
      <c r="B6456" s="5"/>
      <c r="C6456" s="5" t="s">
        <v>8513</v>
      </c>
      <c r="D6456" s="5">
        <v>25035</v>
      </c>
      <c r="E6456" s="5" t="s">
        <v>8513</v>
      </c>
    </row>
    <row r="6457" spans="1:5" x14ac:dyDescent="0.25">
      <c r="A6457" s="5" t="s">
        <v>12603</v>
      </c>
      <c r="B6457" s="5"/>
      <c r="C6457" s="5" t="s">
        <v>3516</v>
      </c>
      <c r="D6457" s="5">
        <v>51707</v>
      </c>
      <c r="E6457" s="5" t="s">
        <v>6844</v>
      </c>
    </row>
    <row r="6458" spans="1:5" x14ac:dyDescent="0.25">
      <c r="A6458" s="5" t="s">
        <v>12604</v>
      </c>
      <c r="B6458" s="5"/>
      <c r="C6458" s="5" t="s">
        <v>802</v>
      </c>
      <c r="D6458" s="5">
        <v>12622</v>
      </c>
      <c r="E6458" s="5" t="s">
        <v>802</v>
      </c>
    </row>
    <row r="6459" spans="1:5" x14ac:dyDescent="0.25">
      <c r="A6459" s="5" t="s">
        <v>12605</v>
      </c>
      <c r="B6459" s="5"/>
      <c r="C6459" s="5" t="s">
        <v>12606</v>
      </c>
      <c r="D6459" s="5">
        <v>110599</v>
      </c>
      <c r="E6459" s="5" t="s">
        <v>12606</v>
      </c>
    </row>
    <row r="6460" spans="1:5" x14ac:dyDescent="0.25">
      <c r="A6460" s="5" t="s">
        <v>12607</v>
      </c>
      <c r="B6460" s="5"/>
      <c r="C6460" s="5" t="s">
        <v>1213</v>
      </c>
      <c r="D6460" s="5">
        <v>8319</v>
      </c>
      <c r="E6460" s="5" t="s">
        <v>1213</v>
      </c>
    </row>
    <row r="6461" spans="1:5" x14ac:dyDescent="0.25">
      <c r="A6461" s="5" t="s">
        <v>12608</v>
      </c>
      <c r="B6461" s="5"/>
      <c r="C6461" s="5" t="s">
        <v>357</v>
      </c>
      <c r="D6461" s="5">
        <v>44543</v>
      </c>
      <c r="E6461" s="5" t="s">
        <v>357</v>
      </c>
    </row>
    <row r="6462" spans="1:5" x14ac:dyDescent="0.25">
      <c r="A6462" s="5" t="s">
        <v>12609</v>
      </c>
      <c r="B6462" s="5"/>
      <c r="C6462" s="5" t="s">
        <v>7270</v>
      </c>
      <c r="D6462" s="5">
        <v>18016</v>
      </c>
      <c r="E6462" s="5" t="s">
        <v>7271</v>
      </c>
    </row>
    <row r="6463" spans="1:5" x14ac:dyDescent="0.25">
      <c r="A6463" s="5" t="s">
        <v>12610</v>
      </c>
      <c r="B6463" s="5"/>
      <c r="C6463" s="5" t="s">
        <v>4782</v>
      </c>
      <c r="D6463" s="5">
        <v>106893</v>
      </c>
      <c r="E6463" s="5" t="s">
        <v>6911</v>
      </c>
    </row>
    <row r="6464" spans="1:5" x14ac:dyDescent="0.25">
      <c r="A6464" s="5" t="s">
        <v>12611</v>
      </c>
      <c r="B6464" s="5"/>
      <c r="C6464" s="5" t="s">
        <v>5648</v>
      </c>
      <c r="D6464" s="5">
        <v>43253</v>
      </c>
      <c r="E6464" s="5" t="s">
        <v>5648</v>
      </c>
    </row>
    <row r="6465" spans="1:5" x14ac:dyDescent="0.25">
      <c r="A6465" s="5" t="s">
        <v>12612</v>
      </c>
      <c r="B6465" s="5"/>
      <c r="C6465" s="5" t="s">
        <v>12507</v>
      </c>
      <c r="D6465" s="5">
        <v>101611</v>
      </c>
      <c r="E6465" s="5" t="s">
        <v>12507</v>
      </c>
    </row>
    <row r="6466" spans="1:5" x14ac:dyDescent="0.25">
      <c r="A6466" s="5" t="s">
        <v>12613</v>
      </c>
      <c r="B6466" s="5"/>
      <c r="C6466" s="5" t="s">
        <v>4792</v>
      </c>
      <c r="D6466" s="5">
        <v>26729</v>
      </c>
      <c r="E6466" s="5" t="s">
        <v>4792</v>
      </c>
    </row>
    <row r="6467" spans="1:5" x14ac:dyDescent="0.25">
      <c r="A6467" s="5" t="s">
        <v>12614</v>
      </c>
      <c r="B6467" s="5"/>
      <c r="C6467" s="5" t="s">
        <v>7765</v>
      </c>
      <c r="D6467" s="5">
        <v>20430</v>
      </c>
      <c r="E6467" s="5" t="s">
        <v>7765</v>
      </c>
    </row>
    <row r="6468" spans="1:5" x14ac:dyDescent="0.25">
      <c r="A6468" s="5" t="s">
        <v>12615</v>
      </c>
      <c r="B6468" s="5"/>
      <c r="C6468" s="5" t="s">
        <v>9760</v>
      </c>
      <c r="D6468" s="5">
        <v>106798</v>
      </c>
      <c r="E6468" s="5" t="s">
        <v>9760</v>
      </c>
    </row>
    <row r="6469" spans="1:5" x14ac:dyDescent="0.25">
      <c r="A6469" s="5" t="s">
        <v>12616</v>
      </c>
      <c r="B6469" s="5"/>
      <c r="C6469" s="5" t="s">
        <v>2917</v>
      </c>
      <c r="D6469" s="5">
        <v>44699</v>
      </c>
      <c r="E6469" s="5" t="s">
        <v>2917</v>
      </c>
    </row>
    <row r="6470" spans="1:5" x14ac:dyDescent="0.25">
      <c r="A6470" s="5" t="s">
        <v>12617</v>
      </c>
      <c r="B6470" s="5"/>
      <c r="C6470" s="5" t="s">
        <v>1263</v>
      </c>
      <c r="D6470" s="5">
        <v>6183</v>
      </c>
      <c r="E6470" s="5" t="s">
        <v>1263</v>
      </c>
    </row>
    <row r="6471" spans="1:5" x14ac:dyDescent="0.25">
      <c r="A6471" s="5" t="s">
        <v>12618</v>
      </c>
      <c r="B6471" s="5"/>
      <c r="C6471" s="5" t="s">
        <v>12619</v>
      </c>
      <c r="D6471" s="5">
        <v>47044</v>
      </c>
      <c r="E6471" s="5" t="s">
        <v>12619</v>
      </c>
    </row>
    <row r="6472" spans="1:5" x14ac:dyDescent="0.25">
      <c r="A6472" s="5" t="s">
        <v>12620</v>
      </c>
      <c r="B6472" s="5"/>
      <c r="C6472" s="5" t="s">
        <v>8614</v>
      </c>
      <c r="D6472" s="5">
        <v>25147</v>
      </c>
      <c r="E6472" s="5" t="s">
        <v>8614</v>
      </c>
    </row>
    <row r="6473" spans="1:5" x14ac:dyDescent="0.25">
      <c r="A6473" s="5" t="s">
        <v>12621</v>
      </c>
      <c r="B6473" s="5"/>
      <c r="C6473" s="5" t="s">
        <v>790</v>
      </c>
      <c r="D6473" s="5">
        <v>6790</v>
      </c>
      <c r="E6473" s="5" t="s">
        <v>6613</v>
      </c>
    </row>
    <row r="6474" spans="1:5" x14ac:dyDescent="0.25">
      <c r="A6474" s="5" t="s">
        <v>12622</v>
      </c>
      <c r="B6474" s="5"/>
      <c r="C6474" s="5" t="s">
        <v>1337</v>
      </c>
      <c r="D6474" s="5">
        <v>29600</v>
      </c>
      <c r="E6474" s="5" t="s">
        <v>1337</v>
      </c>
    </row>
    <row r="6475" spans="1:5" x14ac:dyDescent="0.25">
      <c r="A6475" s="5" t="s">
        <v>12623</v>
      </c>
      <c r="B6475" s="5"/>
      <c r="C6475" s="5" t="s">
        <v>12624</v>
      </c>
      <c r="D6475" s="5">
        <v>6896</v>
      </c>
      <c r="E6475" s="5" t="s">
        <v>12624</v>
      </c>
    </row>
    <row r="6476" spans="1:5" x14ac:dyDescent="0.25">
      <c r="A6476" s="5" t="s">
        <v>12625</v>
      </c>
      <c r="B6476" s="5"/>
      <c r="C6476" s="5" t="s">
        <v>1724</v>
      </c>
      <c r="D6476" s="5">
        <v>12290</v>
      </c>
      <c r="E6476" s="5" t="s">
        <v>1724</v>
      </c>
    </row>
    <row r="6477" spans="1:5" x14ac:dyDescent="0.25">
      <c r="A6477" s="5" t="s">
        <v>12626</v>
      </c>
      <c r="B6477" s="5"/>
      <c r="C6477" s="5" t="s">
        <v>12627</v>
      </c>
      <c r="D6477" s="5">
        <v>42297</v>
      </c>
      <c r="E6477" s="5" t="s">
        <v>12627</v>
      </c>
    </row>
    <row r="6478" spans="1:5" x14ac:dyDescent="0.25">
      <c r="A6478" s="5" t="s">
        <v>12628</v>
      </c>
      <c r="B6478" s="5"/>
      <c r="C6478" s="5" t="s">
        <v>173</v>
      </c>
      <c r="D6478" s="5">
        <v>360</v>
      </c>
      <c r="E6478" s="5" t="s">
        <v>173</v>
      </c>
    </row>
    <row r="6479" spans="1:5" x14ac:dyDescent="0.25">
      <c r="A6479" s="5" t="s">
        <v>12629</v>
      </c>
      <c r="B6479" s="5"/>
      <c r="C6479" s="5" t="s">
        <v>1556</v>
      </c>
      <c r="D6479" s="5">
        <v>27162</v>
      </c>
      <c r="E6479" s="5" t="s">
        <v>1556</v>
      </c>
    </row>
    <row r="6480" spans="1:5" x14ac:dyDescent="0.25">
      <c r="A6480" s="5" t="s">
        <v>12630</v>
      </c>
      <c r="B6480" s="5"/>
      <c r="C6480" s="5" t="s">
        <v>1238</v>
      </c>
      <c r="D6480" s="5">
        <v>10094</v>
      </c>
      <c r="E6480" s="5" t="s">
        <v>1238</v>
      </c>
    </row>
    <row r="6481" spans="1:5" x14ac:dyDescent="0.25">
      <c r="A6481" s="5" t="s">
        <v>12631</v>
      </c>
      <c r="B6481" s="5"/>
      <c r="C6481" s="5" t="s">
        <v>4647</v>
      </c>
      <c r="D6481" s="5">
        <v>19561</v>
      </c>
      <c r="E6481" s="5" t="s">
        <v>4647</v>
      </c>
    </row>
    <row r="6482" spans="1:5" x14ac:dyDescent="0.25">
      <c r="A6482" s="5" t="s">
        <v>12632</v>
      </c>
      <c r="B6482" s="5"/>
      <c r="C6482" s="5" t="s">
        <v>2735</v>
      </c>
      <c r="D6482" s="5">
        <v>7266</v>
      </c>
      <c r="E6482" s="5" t="s">
        <v>2735</v>
      </c>
    </row>
    <row r="6483" spans="1:5" x14ac:dyDescent="0.25">
      <c r="A6483" s="5" t="s">
        <v>12633</v>
      </c>
      <c r="B6483" s="5"/>
      <c r="C6483" s="5" t="s">
        <v>4397</v>
      </c>
      <c r="D6483" s="5">
        <v>91819</v>
      </c>
      <c r="E6483" s="5" t="s">
        <v>6886</v>
      </c>
    </row>
    <row r="6484" spans="1:5" x14ac:dyDescent="0.25">
      <c r="A6484" s="5" t="s">
        <v>12634</v>
      </c>
      <c r="B6484" s="5"/>
      <c r="C6484" s="5" t="s">
        <v>1518</v>
      </c>
      <c r="D6484" s="5">
        <v>19057</v>
      </c>
      <c r="E6484" s="5" t="s">
        <v>1518</v>
      </c>
    </row>
    <row r="6485" spans="1:5" x14ac:dyDescent="0.25">
      <c r="A6485" s="5" t="s">
        <v>12635</v>
      </c>
      <c r="B6485" s="5"/>
      <c r="C6485" s="5" t="s">
        <v>5595</v>
      </c>
      <c r="D6485" s="5">
        <v>55077</v>
      </c>
      <c r="E6485" s="5" t="s">
        <v>7460</v>
      </c>
    </row>
    <row r="6486" spans="1:5" x14ac:dyDescent="0.25">
      <c r="A6486" s="5" t="s">
        <v>12636</v>
      </c>
      <c r="B6486" s="5"/>
      <c r="C6486" s="5" t="s">
        <v>12637</v>
      </c>
      <c r="D6486" s="5">
        <v>110576</v>
      </c>
      <c r="E6486" s="5" t="s">
        <v>12637</v>
      </c>
    </row>
    <row r="6487" spans="1:5" x14ac:dyDescent="0.25">
      <c r="A6487" s="5" t="s">
        <v>12638</v>
      </c>
      <c r="B6487" s="5"/>
      <c r="C6487" s="5" t="s">
        <v>900</v>
      </c>
      <c r="D6487" s="5">
        <v>12324</v>
      </c>
      <c r="E6487" s="5" t="s">
        <v>900</v>
      </c>
    </row>
    <row r="6488" spans="1:5" x14ac:dyDescent="0.25">
      <c r="A6488" s="5" t="s">
        <v>12639</v>
      </c>
      <c r="B6488" s="5"/>
      <c r="C6488" s="5" t="s">
        <v>1590</v>
      </c>
      <c r="D6488" s="5">
        <v>1329</v>
      </c>
      <c r="E6488" s="5" t="s">
        <v>1590</v>
      </c>
    </row>
    <row r="6489" spans="1:5" x14ac:dyDescent="0.25">
      <c r="A6489" s="5" t="s">
        <v>12640</v>
      </c>
      <c r="B6489" s="5"/>
      <c r="C6489" s="5" t="s">
        <v>12641</v>
      </c>
      <c r="D6489" s="5">
        <v>101867</v>
      </c>
      <c r="E6489" s="5" t="s">
        <v>12641</v>
      </c>
    </row>
    <row r="6490" spans="1:5" x14ac:dyDescent="0.25">
      <c r="A6490" s="5" t="s">
        <v>12642</v>
      </c>
      <c r="B6490" s="5"/>
      <c r="C6490" s="5" t="s">
        <v>1919</v>
      </c>
      <c r="D6490" s="5">
        <v>14244</v>
      </c>
      <c r="E6490" s="5" t="s">
        <v>6716</v>
      </c>
    </row>
    <row r="6491" spans="1:5" x14ac:dyDescent="0.25">
      <c r="A6491" s="5" t="s">
        <v>12643</v>
      </c>
      <c r="B6491" s="5"/>
      <c r="C6491" s="5" t="s">
        <v>9470</v>
      </c>
      <c r="D6491" s="5">
        <v>9801</v>
      </c>
      <c r="E6491" s="5" t="s">
        <v>9470</v>
      </c>
    </row>
    <row r="6492" spans="1:5" x14ac:dyDescent="0.25">
      <c r="A6492" s="5" t="s">
        <v>12644</v>
      </c>
      <c r="B6492" s="5"/>
      <c r="C6492" s="5" t="s">
        <v>12645</v>
      </c>
      <c r="D6492" s="5">
        <v>92576</v>
      </c>
      <c r="E6492" s="5" t="s">
        <v>12646</v>
      </c>
    </row>
    <row r="6493" spans="1:5" x14ac:dyDescent="0.25">
      <c r="A6493" s="5" t="s">
        <v>12647</v>
      </c>
      <c r="B6493" s="5"/>
      <c r="C6493" s="5" t="s">
        <v>12648</v>
      </c>
      <c r="D6493" s="5">
        <v>110392</v>
      </c>
      <c r="E6493" s="5" t="s">
        <v>12648</v>
      </c>
    </row>
    <row r="6494" spans="1:5" x14ac:dyDescent="0.25">
      <c r="A6494" s="5" t="s">
        <v>12649</v>
      </c>
      <c r="B6494" s="5"/>
      <c r="C6494" s="5" t="s">
        <v>1308</v>
      </c>
      <c r="D6494" s="5">
        <v>8146</v>
      </c>
      <c r="E6494" s="5" t="s">
        <v>6665</v>
      </c>
    </row>
    <row r="6495" spans="1:5" x14ac:dyDescent="0.25">
      <c r="A6495" s="5" t="s">
        <v>12650</v>
      </c>
      <c r="B6495" s="5"/>
      <c r="C6495" s="5" t="s">
        <v>989</v>
      </c>
      <c r="D6495" s="5">
        <v>26421</v>
      </c>
      <c r="E6495" s="5" t="s">
        <v>6632</v>
      </c>
    </row>
    <row r="6496" spans="1:5" x14ac:dyDescent="0.25">
      <c r="A6496" s="5" t="s">
        <v>12651</v>
      </c>
      <c r="B6496" s="5"/>
      <c r="C6496" s="5" t="s">
        <v>9460</v>
      </c>
      <c r="D6496" s="5">
        <v>106419</v>
      </c>
      <c r="E6496" s="5" t="s">
        <v>9460</v>
      </c>
    </row>
    <row r="6497" spans="1:5" x14ac:dyDescent="0.25">
      <c r="A6497" s="5" t="s">
        <v>12652</v>
      </c>
      <c r="B6497" s="5"/>
      <c r="C6497" s="5" t="s">
        <v>12653</v>
      </c>
      <c r="D6497" s="5">
        <v>110536</v>
      </c>
      <c r="E6497" s="5" t="s">
        <v>12653</v>
      </c>
    </row>
    <row r="6498" spans="1:5" x14ac:dyDescent="0.25">
      <c r="A6498" s="5" t="s">
        <v>12654</v>
      </c>
      <c r="B6498" s="5"/>
      <c r="C6498" s="5" t="s">
        <v>713</v>
      </c>
      <c r="D6498" s="5">
        <v>25371</v>
      </c>
      <c r="E6498" s="5" t="s">
        <v>6607</v>
      </c>
    </row>
    <row r="6499" spans="1:5" x14ac:dyDescent="0.25">
      <c r="A6499" s="5" t="s">
        <v>12655</v>
      </c>
      <c r="B6499" s="5"/>
      <c r="C6499" s="5" t="s">
        <v>5598</v>
      </c>
      <c r="D6499" s="5">
        <v>13475</v>
      </c>
      <c r="E6499" s="5" t="s">
        <v>5598</v>
      </c>
    </row>
    <row r="6500" spans="1:5" x14ac:dyDescent="0.25">
      <c r="A6500" s="5" t="s">
        <v>12656</v>
      </c>
      <c r="B6500" s="5"/>
      <c r="C6500" s="5" t="s">
        <v>1039</v>
      </c>
      <c r="D6500" s="5">
        <v>15996</v>
      </c>
      <c r="E6500" s="5" t="s">
        <v>6637</v>
      </c>
    </row>
    <row r="6501" spans="1:5" x14ac:dyDescent="0.25">
      <c r="A6501" s="5" t="s">
        <v>12657</v>
      </c>
      <c r="B6501" s="5"/>
      <c r="C6501" s="5" t="s">
        <v>888</v>
      </c>
      <c r="D6501" s="5">
        <v>6905</v>
      </c>
      <c r="E6501" s="5" t="s">
        <v>6622</v>
      </c>
    </row>
    <row r="6502" spans="1:5" x14ac:dyDescent="0.25">
      <c r="A6502" s="5" t="s">
        <v>12658</v>
      </c>
      <c r="B6502" s="5"/>
      <c r="C6502" s="5" t="s">
        <v>12659</v>
      </c>
      <c r="D6502" s="5">
        <v>110325</v>
      </c>
      <c r="E6502" s="5" t="s">
        <v>12659</v>
      </c>
    </row>
    <row r="6503" spans="1:5" x14ac:dyDescent="0.25">
      <c r="A6503" s="5" t="s">
        <v>12660</v>
      </c>
      <c r="B6503" s="5"/>
      <c r="C6503" s="5" t="s">
        <v>729</v>
      </c>
      <c r="D6503" s="5">
        <v>15765</v>
      </c>
      <c r="E6503" s="5" t="s">
        <v>729</v>
      </c>
    </row>
    <row r="6504" spans="1:5" x14ac:dyDescent="0.25">
      <c r="A6504" s="5" t="s">
        <v>12661</v>
      </c>
      <c r="B6504" s="5"/>
      <c r="C6504" s="5" t="s">
        <v>12662</v>
      </c>
      <c r="D6504" s="5">
        <v>110558</v>
      </c>
      <c r="E6504" s="5" t="s">
        <v>12662</v>
      </c>
    </row>
    <row r="6505" spans="1:5" x14ac:dyDescent="0.25">
      <c r="A6505" s="5" t="s">
        <v>12663</v>
      </c>
      <c r="B6505" s="5"/>
      <c r="C6505" s="5" t="s">
        <v>9379</v>
      </c>
      <c r="D6505" s="5">
        <v>41844</v>
      </c>
      <c r="E6505" s="5" t="s">
        <v>9380</v>
      </c>
    </row>
    <row r="6506" spans="1:5" x14ac:dyDescent="0.25">
      <c r="A6506" s="5" t="s">
        <v>12664</v>
      </c>
      <c r="B6506" s="5"/>
      <c r="C6506" s="5" t="s">
        <v>3717</v>
      </c>
      <c r="D6506" s="5">
        <v>6792</v>
      </c>
      <c r="E6506" s="5" t="s">
        <v>3717</v>
      </c>
    </row>
    <row r="6507" spans="1:5" x14ac:dyDescent="0.25">
      <c r="A6507" s="5" t="s">
        <v>12665</v>
      </c>
      <c r="B6507" s="5"/>
      <c r="C6507" s="5" t="s">
        <v>293</v>
      </c>
      <c r="D6507" s="5">
        <v>3913</v>
      </c>
      <c r="E6507" s="5" t="s">
        <v>293</v>
      </c>
    </row>
    <row r="6508" spans="1:5" x14ac:dyDescent="0.25">
      <c r="A6508" s="5" t="s">
        <v>12666</v>
      </c>
      <c r="B6508" s="5"/>
      <c r="C6508" s="5" t="s">
        <v>5197</v>
      </c>
      <c r="D6508" s="5">
        <v>50777</v>
      </c>
      <c r="E6508" s="5" t="s">
        <v>5197</v>
      </c>
    </row>
    <row r="6509" spans="1:5" x14ac:dyDescent="0.25">
      <c r="A6509" s="5" t="s">
        <v>12667</v>
      </c>
      <c r="B6509" s="5"/>
      <c r="C6509" s="5" t="s">
        <v>3256</v>
      </c>
      <c r="D6509" s="5">
        <v>98720</v>
      </c>
      <c r="E6509" s="5" t="s">
        <v>6829</v>
      </c>
    </row>
    <row r="6510" spans="1:5" x14ac:dyDescent="0.25">
      <c r="A6510" s="5" t="s">
        <v>12668</v>
      </c>
      <c r="B6510" s="5"/>
      <c r="C6510" s="5" t="s">
        <v>386</v>
      </c>
      <c r="D6510" s="5">
        <v>47869</v>
      </c>
      <c r="E6510" s="5" t="s">
        <v>6578</v>
      </c>
    </row>
    <row r="6511" spans="1:5" x14ac:dyDescent="0.25">
      <c r="A6511" s="5" t="s">
        <v>12669</v>
      </c>
      <c r="B6511" s="5"/>
      <c r="C6511" s="5" t="s">
        <v>9026</v>
      </c>
      <c r="D6511" s="5">
        <v>106197</v>
      </c>
      <c r="E6511" s="5" t="s">
        <v>9026</v>
      </c>
    </row>
    <row r="6512" spans="1:5" x14ac:dyDescent="0.25">
      <c r="A6512" s="5" t="s">
        <v>12670</v>
      </c>
      <c r="B6512" s="5"/>
      <c r="C6512" s="5" t="s">
        <v>1602</v>
      </c>
      <c r="D6512" s="5">
        <v>10001</v>
      </c>
      <c r="E6512" s="5" t="s">
        <v>1602</v>
      </c>
    </row>
    <row r="6513" spans="1:5" x14ac:dyDescent="0.25">
      <c r="A6513" s="5" t="s">
        <v>12671</v>
      </c>
      <c r="B6513" s="5"/>
      <c r="C6513" s="5" t="s">
        <v>380</v>
      </c>
      <c r="D6513" s="5">
        <v>22252</v>
      </c>
      <c r="E6513" s="5" t="s">
        <v>380</v>
      </c>
    </row>
    <row r="6514" spans="1:5" x14ac:dyDescent="0.25">
      <c r="A6514" s="5" t="s">
        <v>12672</v>
      </c>
      <c r="B6514" s="5"/>
      <c r="C6514" s="5" t="s">
        <v>4616</v>
      </c>
      <c r="D6514" s="5">
        <v>13712</v>
      </c>
      <c r="E6514" s="5" t="s">
        <v>4616</v>
      </c>
    </row>
    <row r="6515" spans="1:5" x14ac:dyDescent="0.25">
      <c r="A6515" s="5" t="s">
        <v>12673</v>
      </c>
      <c r="B6515" s="5"/>
      <c r="C6515" s="5" t="s">
        <v>1012</v>
      </c>
      <c r="D6515" s="5">
        <v>39666</v>
      </c>
      <c r="E6515" s="5" t="s">
        <v>1012</v>
      </c>
    </row>
    <row r="6516" spans="1:5" x14ac:dyDescent="0.25">
      <c r="A6516" s="5" t="s">
        <v>12674</v>
      </c>
      <c r="B6516" s="5"/>
      <c r="C6516" s="5" t="s">
        <v>1483</v>
      </c>
      <c r="D6516" s="5">
        <v>101093</v>
      </c>
      <c r="E6516" s="5" t="s">
        <v>1483</v>
      </c>
    </row>
    <row r="6517" spans="1:5" x14ac:dyDescent="0.25">
      <c r="A6517" s="5" t="s">
        <v>12675</v>
      </c>
      <c r="B6517" s="5"/>
      <c r="C6517" s="5" t="s">
        <v>2388</v>
      </c>
      <c r="D6517" s="5">
        <v>33151</v>
      </c>
      <c r="E6517" s="5" t="s">
        <v>2388</v>
      </c>
    </row>
    <row r="6518" spans="1:5" x14ac:dyDescent="0.25">
      <c r="A6518" s="5" t="s">
        <v>12676</v>
      </c>
      <c r="B6518" s="5"/>
      <c r="C6518" s="5" t="s">
        <v>4654</v>
      </c>
      <c r="D6518" s="5">
        <v>8109</v>
      </c>
      <c r="E6518" s="5" t="s">
        <v>6903</v>
      </c>
    </row>
    <row r="6519" spans="1:5" x14ac:dyDescent="0.25">
      <c r="A6519" s="5" t="s">
        <v>12677</v>
      </c>
      <c r="B6519" s="5"/>
      <c r="C6519" s="5" t="s">
        <v>426</v>
      </c>
      <c r="D6519" s="5">
        <v>50452</v>
      </c>
      <c r="E6519" s="5" t="s">
        <v>426</v>
      </c>
    </row>
    <row r="6520" spans="1:5" x14ac:dyDescent="0.25">
      <c r="A6520" s="5" t="s">
        <v>12678</v>
      </c>
      <c r="B6520" s="5"/>
      <c r="C6520" s="5" t="s">
        <v>12679</v>
      </c>
      <c r="D6520" s="5">
        <v>92336</v>
      </c>
      <c r="E6520" s="5" t="s">
        <v>12679</v>
      </c>
    </row>
    <row r="6521" spans="1:5" x14ac:dyDescent="0.25">
      <c r="A6521" s="5" t="s">
        <v>12680</v>
      </c>
      <c r="B6521" s="5"/>
      <c r="C6521" s="5" t="s">
        <v>8417</v>
      </c>
      <c r="D6521" s="5">
        <v>33595</v>
      </c>
      <c r="E6521" s="5" t="s">
        <v>8417</v>
      </c>
    </row>
    <row r="6522" spans="1:5" x14ac:dyDescent="0.25">
      <c r="A6522" s="5" t="s">
        <v>12681</v>
      </c>
      <c r="B6522" s="5"/>
      <c r="C6522" s="5" t="s">
        <v>2404</v>
      </c>
      <c r="D6522" s="5">
        <v>28817</v>
      </c>
      <c r="E6522" s="5" t="s">
        <v>2404</v>
      </c>
    </row>
    <row r="6523" spans="1:5" x14ac:dyDescent="0.25">
      <c r="A6523" s="5" t="s">
        <v>12682</v>
      </c>
      <c r="B6523" s="5"/>
      <c r="C6523" s="5" t="s">
        <v>885</v>
      </c>
      <c r="D6523" s="5">
        <v>21630</v>
      </c>
      <c r="E6523" s="5" t="s">
        <v>885</v>
      </c>
    </row>
    <row r="6524" spans="1:5" x14ac:dyDescent="0.25">
      <c r="A6524" s="5" t="s">
        <v>12683</v>
      </c>
      <c r="B6524" s="5"/>
      <c r="C6524" s="5" t="s">
        <v>12684</v>
      </c>
      <c r="D6524" s="5">
        <v>110547</v>
      </c>
      <c r="E6524" s="5" t="s">
        <v>12684</v>
      </c>
    </row>
    <row r="6525" spans="1:5" x14ac:dyDescent="0.25">
      <c r="A6525" s="5" t="s">
        <v>12685</v>
      </c>
      <c r="B6525" s="5"/>
      <c r="C6525" s="5" t="s">
        <v>12686</v>
      </c>
      <c r="D6525" s="5">
        <v>12153</v>
      </c>
      <c r="E6525" s="5" t="s">
        <v>12686</v>
      </c>
    </row>
    <row r="6526" spans="1:5" x14ac:dyDescent="0.25">
      <c r="A6526" s="5" t="s">
        <v>12687</v>
      </c>
      <c r="B6526" s="5"/>
      <c r="C6526" s="5" t="s">
        <v>7181</v>
      </c>
      <c r="D6526" s="5">
        <v>100595</v>
      </c>
      <c r="E6526" s="5" t="s">
        <v>7181</v>
      </c>
    </row>
    <row r="6527" spans="1:5" x14ac:dyDescent="0.25">
      <c r="A6527" s="5" t="s">
        <v>12688</v>
      </c>
      <c r="B6527" s="5"/>
      <c r="C6527" s="5" t="s">
        <v>1299</v>
      </c>
      <c r="D6527" s="5">
        <v>6189</v>
      </c>
      <c r="E6527" s="5" t="s">
        <v>1299</v>
      </c>
    </row>
    <row r="6528" spans="1:5" x14ac:dyDescent="0.25">
      <c r="A6528" s="5" t="s">
        <v>12689</v>
      </c>
      <c r="B6528" s="5"/>
      <c r="C6528" s="5" t="s">
        <v>10247</v>
      </c>
      <c r="D6528" s="5">
        <v>51046</v>
      </c>
      <c r="E6528" s="5" t="s">
        <v>10247</v>
      </c>
    </row>
    <row r="6529" spans="1:5" x14ac:dyDescent="0.25">
      <c r="A6529" s="5" t="s">
        <v>12690</v>
      </c>
      <c r="B6529" s="5"/>
      <c r="C6529" s="5" t="s">
        <v>7621</v>
      </c>
      <c r="D6529" s="5">
        <v>49261</v>
      </c>
      <c r="E6529" s="5" t="s">
        <v>7622</v>
      </c>
    </row>
    <row r="6530" spans="1:5" x14ac:dyDescent="0.25">
      <c r="A6530" s="5" t="s">
        <v>12691</v>
      </c>
      <c r="B6530" s="5"/>
      <c r="C6530" s="5" t="s">
        <v>12692</v>
      </c>
      <c r="D6530" s="5">
        <v>110529</v>
      </c>
      <c r="E6530" s="5" t="s">
        <v>12693</v>
      </c>
    </row>
    <row r="6531" spans="1:5" x14ac:dyDescent="0.25">
      <c r="A6531" s="5" t="s">
        <v>12694</v>
      </c>
      <c r="B6531" s="5"/>
      <c r="C6531" s="5" t="s">
        <v>12695</v>
      </c>
      <c r="D6531" s="5">
        <v>110540</v>
      </c>
      <c r="E6531" s="5" t="s">
        <v>12695</v>
      </c>
    </row>
    <row r="6532" spans="1:5" x14ac:dyDescent="0.25">
      <c r="A6532" s="5" t="s">
        <v>12696</v>
      </c>
      <c r="B6532" s="5"/>
      <c r="C6532" s="5" t="s">
        <v>4214</v>
      </c>
      <c r="D6532" s="5">
        <v>241</v>
      </c>
      <c r="E6532" s="5" t="s">
        <v>4214</v>
      </c>
    </row>
    <row r="6533" spans="1:5" x14ac:dyDescent="0.25">
      <c r="A6533" s="5" t="s">
        <v>12697</v>
      </c>
      <c r="B6533" s="5"/>
      <c r="C6533" s="5" t="s">
        <v>5188</v>
      </c>
      <c r="D6533" s="5">
        <v>48040</v>
      </c>
      <c r="E6533" s="5" t="s">
        <v>8702</v>
      </c>
    </row>
    <row r="6534" spans="1:5" x14ac:dyDescent="0.25">
      <c r="A6534" s="5" t="s">
        <v>12698</v>
      </c>
      <c r="B6534" s="5"/>
      <c r="C6534" s="5" t="s">
        <v>12699</v>
      </c>
      <c r="D6534" s="5">
        <v>108762</v>
      </c>
      <c r="E6534" s="5" t="s">
        <v>12699</v>
      </c>
    </row>
    <row r="6535" spans="1:5" x14ac:dyDescent="0.25">
      <c r="A6535" s="5" t="s">
        <v>12700</v>
      </c>
      <c r="B6535" s="5"/>
      <c r="C6535" s="5" t="s">
        <v>12701</v>
      </c>
      <c r="D6535" s="5">
        <v>52581</v>
      </c>
      <c r="E6535" s="5" t="s">
        <v>12701</v>
      </c>
    </row>
    <row r="6536" spans="1:5" x14ac:dyDescent="0.25">
      <c r="A6536" s="5" t="s">
        <v>12702</v>
      </c>
      <c r="B6536" s="5"/>
      <c r="C6536" s="5" t="s">
        <v>413</v>
      </c>
      <c r="D6536" s="5">
        <v>50141</v>
      </c>
      <c r="E6536" s="5" t="s">
        <v>413</v>
      </c>
    </row>
    <row r="6537" spans="1:5" x14ac:dyDescent="0.25">
      <c r="A6537" s="5" t="s">
        <v>12703</v>
      </c>
      <c r="B6537" s="5"/>
      <c r="C6537" s="5" t="s">
        <v>787</v>
      </c>
      <c r="D6537" s="5">
        <v>49058</v>
      </c>
      <c r="E6537" s="5" t="s">
        <v>12704</v>
      </c>
    </row>
    <row r="6538" spans="1:5" x14ac:dyDescent="0.25">
      <c r="A6538" s="5" t="s">
        <v>12705</v>
      </c>
      <c r="B6538" s="5"/>
      <c r="C6538" s="5" t="s">
        <v>3108</v>
      </c>
      <c r="D6538" s="5">
        <v>31824</v>
      </c>
      <c r="E6538" s="5" t="s">
        <v>3108</v>
      </c>
    </row>
    <row r="6539" spans="1:5" x14ac:dyDescent="0.25">
      <c r="A6539" s="5" t="s">
        <v>12706</v>
      </c>
      <c r="B6539" s="5"/>
      <c r="C6539" s="5" t="s">
        <v>11559</v>
      </c>
      <c r="D6539" s="5">
        <v>44392</v>
      </c>
      <c r="E6539" s="5" t="s">
        <v>11559</v>
      </c>
    </row>
    <row r="6540" spans="1:5" x14ac:dyDescent="0.25">
      <c r="A6540" s="5" t="s">
        <v>12707</v>
      </c>
      <c r="B6540" s="5"/>
      <c r="C6540" s="5" t="s">
        <v>12708</v>
      </c>
      <c r="D6540" s="5">
        <v>110521</v>
      </c>
      <c r="E6540" s="5" t="s">
        <v>12708</v>
      </c>
    </row>
    <row r="6541" spans="1:5" x14ac:dyDescent="0.25">
      <c r="A6541" s="5" t="s">
        <v>12709</v>
      </c>
      <c r="B6541" s="5"/>
      <c r="C6541" s="5" t="s">
        <v>2184</v>
      </c>
      <c r="D6541" s="5">
        <v>13603</v>
      </c>
      <c r="E6541" s="5" t="s">
        <v>6745</v>
      </c>
    </row>
    <row r="6542" spans="1:5" x14ac:dyDescent="0.25">
      <c r="A6542" s="5" t="s">
        <v>12710</v>
      </c>
      <c r="B6542" s="5"/>
      <c r="C6542" s="5" t="s">
        <v>4217</v>
      </c>
      <c r="D6542" s="5">
        <v>6073</v>
      </c>
      <c r="E6542" s="5" t="s">
        <v>6878</v>
      </c>
    </row>
    <row r="6543" spans="1:5" x14ac:dyDescent="0.25">
      <c r="A6543" s="5" t="s">
        <v>12711</v>
      </c>
      <c r="B6543" s="5"/>
      <c r="C6543" s="5" t="s">
        <v>8300</v>
      </c>
      <c r="D6543" s="5">
        <v>47792</v>
      </c>
      <c r="E6543" s="5" t="s">
        <v>8301</v>
      </c>
    </row>
    <row r="6544" spans="1:5" x14ac:dyDescent="0.25">
      <c r="A6544" s="5" t="s">
        <v>12712</v>
      </c>
      <c r="B6544" s="5"/>
      <c r="C6544" s="5" t="s">
        <v>4222</v>
      </c>
      <c r="D6544" s="5">
        <v>50389</v>
      </c>
      <c r="E6544" s="5" t="s">
        <v>4222</v>
      </c>
    </row>
    <row r="6545" spans="1:5" x14ac:dyDescent="0.25">
      <c r="A6545" s="5" t="s">
        <v>12713</v>
      </c>
      <c r="B6545" s="5"/>
      <c r="C6545" s="5" t="s">
        <v>2316</v>
      </c>
      <c r="D6545" s="5">
        <v>43172</v>
      </c>
      <c r="E6545" s="5" t="s">
        <v>6748</v>
      </c>
    </row>
    <row r="6546" spans="1:5" x14ac:dyDescent="0.25">
      <c r="A6546" s="5" t="s">
        <v>12714</v>
      </c>
      <c r="B6546" s="5"/>
      <c r="C6546" s="5" t="s">
        <v>3235</v>
      </c>
      <c r="D6546" s="5">
        <v>17118</v>
      </c>
      <c r="E6546" s="5" t="s">
        <v>3235</v>
      </c>
    </row>
    <row r="6547" spans="1:5" x14ac:dyDescent="0.25">
      <c r="A6547" s="5" t="s">
        <v>12715</v>
      </c>
      <c r="B6547" s="5"/>
      <c r="C6547" s="5" t="s">
        <v>10403</v>
      </c>
      <c r="D6547" s="5">
        <v>53846</v>
      </c>
      <c r="E6547" s="5" t="s">
        <v>10404</v>
      </c>
    </row>
    <row r="6548" spans="1:5" x14ac:dyDescent="0.25">
      <c r="A6548" s="5" t="s">
        <v>12716</v>
      </c>
      <c r="B6548" s="5"/>
      <c r="C6548" s="5" t="s">
        <v>1483</v>
      </c>
      <c r="D6548" s="5">
        <v>39009</v>
      </c>
      <c r="E6548" s="5" t="s">
        <v>1483</v>
      </c>
    </row>
    <row r="6549" spans="1:5" x14ac:dyDescent="0.25">
      <c r="A6549" s="5" t="s">
        <v>12717</v>
      </c>
      <c r="B6549" s="5"/>
      <c r="C6549" s="5" t="s">
        <v>2323</v>
      </c>
      <c r="D6549" s="5">
        <v>15855</v>
      </c>
      <c r="E6549" s="5" t="s">
        <v>6750</v>
      </c>
    </row>
    <row r="6550" spans="1:5" x14ac:dyDescent="0.25">
      <c r="A6550" s="5" t="s">
        <v>12718</v>
      </c>
      <c r="B6550" s="5"/>
      <c r="C6550" s="5" t="s">
        <v>906</v>
      </c>
      <c r="D6550" s="5">
        <v>52497</v>
      </c>
      <c r="E6550" s="5" t="s">
        <v>906</v>
      </c>
    </row>
    <row r="6551" spans="1:5" x14ac:dyDescent="0.25">
      <c r="A6551" s="5" t="s">
        <v>12719</v>
      </c>
      <c r="B6551" s="5"/>
      <c r="C6551" s="5" t="s">
        <v>8636</v>
      </c>
      <c r="D6551" s="5">
        <v>52196</v>
      </c>
      <c r="E6551" s="5" t="s">
        <v>8636</v>
      </c>
    </row>
    <row r="6552" spans="1:5" x14ac:dyDescent="0.25">
      <c r="A6552" s="5" t="s">
        <v>12720</v>
      </c>
      <c r="B6552" s="5"/>
      <c r="C6552" s="5" t="s">
        <v>6141</v>
      </c>
      <c r="D6552" s="5">
        <v>35013</v>
      </c>
      <c r="E6552" s="5" t="s">
        <v>6992</v>
      </c>
    </row>
    <row r="6553" spans="1:5" x14ac:dyDescent="0.25">
      <c r="A6553" s="5" t="s">
        <v>12721</v>
      </c>
      <c r="B6553" s="5"/>
      <c r="C6553" s="5" t="s">
        <v>12722</v>
      </c>
      <c r="D6553" s="5">
        <v>110352</v>
      </c>
      <c r="E6553" s="5" t="s">
        <v>12722</v>
      </c>
    </row>
    <row r="6554" spans="1:5" x14ac:dyDescent="0.25">
      <c r="A6554" s="5" t="s">
        <v>12723</v>
      </c>
      <c r="B6554" s="5"/>
      <c r="C6554" s="5" t="s">
        <v>3787</v>
      </c>
      <c r="D6554" s="5">
        <v>92632</v>
      </c>
      <c r="E6554" s="5" t="s">
        <v>6859</v>
      </c>
    </row>
    <row r="6555" spans="1:5" x14ac:dyDescent="0.25">
      <c r="A6555" s="5" t="s">
        <v>12724</v>
      </c>
      <c r="B6555" s="5"/>
      <c r="C6555" s="5" t="s">
        <v>1159</v>
      </c>
      <c r="D6555" s="5">
        <v>15758</v>
      </c>
      <c r="E6555" s="5" t="s">
        <v>6651</v>
      </c>
    </row>
    <row r="6556" spans="1:5" x14ac:dyDescent="0.25">
      <c r="A6556" s="5" t="s">
        <v>12725</v>
      </c>
      <c r="B6556" s="5"/>
      <c r="C6556" s="5" t="s">
        <v>936</v>
      </c>
      <c r="D6556" s="5">
        <v>16330</v>
      </c>
      <c r="E6556" s="5" t="s">
        <v>936</v>
      </c>
    </row>
    <row r="6557" spans="1:5" x14ac:dyDescent="0.25">
      <c r="A6557" s="5" t="s">
        <v>12726</v>
      </c>
      <c r="B6557" s="5"/>
      <c r="C6557" s="5" t="s">
        <v>8035</v>
      </c>
      <c r="D6557" s="5">
        <v>267</v>
      </c>
      <c r="E6557" s="5" t="s">
        <v>8035</v>
      </c>
    </row>
    <row r="6558" spans="1:5" x14ac:dyDescent="0.25">
      <c r="A6558" s="5" t="s">
        <v>12727</v>
      </c>
      <c r="B6558" s="5"/>
      <c r="C6558" s="5" t="s">
        <v>1880</v>
      </c>
      <c r="D6558" s="5">
        <v>11616</v>
      </c>
      <c r="E6558" s="5" t="s">
        <v>6713</v>
      </c>
    </row>
    <row r="6559" spans="1:5" x14ac:dyDescent="0.25">
      <c r="A6559" s="5" t="s">
        <v>12728</v>
      </c>
      <c r="B6559" s="5"/>
      <c r="C6559" s="5" t="s">
        <v>8039</v>
      </c>
      <c r="D6559" s="5">
        <v>38302</v>
      </c>
      <c r="E6559" s="5" t="s">
        <v>8039</v>
      </c>
    </row>
    <row r="6560" spans="1:5" x14ac:dyDescent="0.25">
      <c r="A6560" s="5" t="s">
        <v>12729</v>
      </c>
      <c r="B6560" s="5"/>
      <c r="C6560" s="5" t="s">
        <v>4135</v>
      </c>
      <c r="D6560" s="5">
        <v>99046</v>
      </c>
      <c r="E6560" s="5" t="s">
        <v>4135</v>
      </c>
    </row>
    <row r="6561" spans="1:5" x14ac:dyDescent="0.25">
      <c r="A6561" s="5" t="s">
        <v>12730</v>
      </c>
      <c r="B6561" s="5"/>
      <c r="C6561" s="5" t="s">
        <v>2662</v>
      </c>
      <c r="D6561" s="5">
        <v>49494</v>
      </c>
      <c r="E6561" s="5" t="s">
        <v>6784</v>
      </c>
    </row>
    <row r="6562" spans="1:5" x14ac:dyDescent="0.25">
      <c r="A6562" s="5" t="s">
        <v>12731</v>
      </c>
      <c r="B6562" s="5"/>
      <c r="C6562" s="5" t="s">
        <v>2927</v>
      </c>
      <c r="D6562" s="5">
        <v>9461</v>
      </c>
      <c r="E6562" s="5" t="s">
        <v>6804</v>
      </c>
    </row>
    <row r="6563" spans="1:5" x14ac:dyDescent="0.25">
      <c r="A6563" s="5" t="s">
        <v>12732</v>
      </c>
      <c r="B6563" s="5"/>
      <c r="C6563" s="5" t="s">
        <v>6294</v>
      </c>
      <c r="D6563" s="5">
        <v>7740</v>
      </c>
      <c r="E6563" s="5" t="s">
        <v>7001</v>
      </c>
    </row>
    <row r="6564" spans="1:5" x14ac:dyDescent="0.25">
      <c r="A6564" s="5" t="s">
        <v>12733</v>
      </c>
      <c r="B6564" s="5"/>
      <c r="C6564" s="5" t="s">
        <v>1321</v>
      </c>
      <c r="D6564" s="5">
        <v>15517</v>
      </c>
      <c r="E6564" s="5" t="s">
        <v>6667</v>
      </c>
    </row>
    <row r="6565" spans="1:5" x14ac:dyDescent="0.25">
      <c r="A6565" s="5" t="s">
        <v>12734</v>
      </c>
      <c r="B6565" s="5"/>
      <c r="C6565" s="5" t="s">
        <v>12735</v>
      </c>
      <c r="D6565" s="5">
        <v>18758</v>
      </c>
      <c r="E6565" s="5" t="s">
        <v>12735</v>
      </c>
    </row>
    <row r="6566" spans="1:5" x14ac:dyDescent="0.25">
      <c r="A6566" s="5" t="s">
        <v>12736</v>
      </c>
      <c r="B6566" s="5"/>
      <c r="C6566" s="5" t="s">
        <v>856</v>
      </c>
      <c r="D6566" s="5">
        <v>6676</v>
      </c>
      <c r="E6566" s="5" t="s">
        <v>6620</v>
      </c>
    </row>
    <row r="6567" spans="1:5" x14ac:dyDescent="0.25">
      <c r="A6567" s="5" t="s">
        <v>12737</v>
      </c>
      <c r="B6567" s="5"/>
      <c r="C6567" s="5" t="s">
        <v>12738</v>
      </c>
      <c r="D6567" s="5">
        <v>109006</v>
      </c>
      <c r="E6567" s="5" t="s">
        <v>12739</v>
      </c>
    </row>
    <row r="6568" spans="1:5" x14ac:dyDescent="0.25">
      <c r="A6568" s="5" t="s">
        <v>12740</v>
      </c>
      <c r="B6568" s="5"/>
      <c r="C6568" s="5" t="s">
        <v>6220</v>
      </c>
      <c r="D6568" s="5">
        <v>7843</v>
      </c>
      <c r="E6568" s="5" t="s">
        <v>6996</v>
      </c>
    </row>
    <row r="6569" spans="1:5" x14ac:dyDescent="0.25">
      <c r="A6569" s="5" t="s">
        <v>12741</v>
      </c>
      <c r="B6569" s="5"/>
      <c r="C6569" s="5" t="s">
        <v>244</v>
      </c>
      <c r="D6569" s="5">
        <v>1097</v>
      </c>
      <c r="E6569" s="5" t="s">
        <v>244</v>
      </c>
    </row>
    <row r="6570" spans="1:5" x14ac:dyDescent="0.25">
      <c r="A6570" s="5" t="s">
        <v>12742</v>
      </c>
      <c r="B6570" s="5"/>
      <c r="C6570" s="5" t="s">
        <v>5150</v>
      </c>
      <c r="D6570" s="5">
        <v>54150</v>
      </c>
      <c r="E6570" s="5" t="s">
        <v>5150</v>
      </c>
    </row>
    <row r="6571" spans="1:5" x14ac:dyDescent="0.25">
      <c r="A6571" s="5" t="s">
        <v>12743</v>
      </c>
      <c r="B6571" s="5"/>
      <c r="C6571" s="5" t="s">
        <v>7643</v>
      </c>
      <c r="D6571" s="5">
        <v>41153</v>
      </c>
      <c r="E6571" s="5" t="s">
        <v>12744</v>
      </c>
    </row>
    <row r="6572" spans="1:5" x14ac:dyDescent="0.25">
      <c r="A6572" s="5" t="s">
        <v>12745</v>
      </c>
      <c r="B6572" s="5"/>
      <c r="C6572" s="5" t="s">
        <v>2484</v>
      </c>
      <c r="D6572" s="5">
        <v>39903</v>
      </c>
      <c r="E6572" s="5" t="s">
        <v>6772</v>
      </c>
    </row>
    <row r="6573" spans="1:5" x14ac:dyDescent="0.25">
      <c r="A6573" s="5" t="s">
        <v>12746</v>
      </c>
      <c r="B6573" s="5"/>
      <c r="C6573" s="5" t="s">
        <v>744</v>
      </c>
      <c r="D6573" s="5">
        <v>24815</v>
      </c>
      <c r="E6573" s="5" t="s">
        <v>744</v>
      </c>
    </row>
    <row r="6574" spans="1:5" x14ac:dyDescent="0.25">
      <c r="A6574" s="5" t="s">
        <v>12747</v>
      </c>
      <c r="B6574" s="5"/>
      <c r="C6574" s="5" t="s">
        <v>6382</v>
      </c>
      <c r="D6574" s="5">
        <v>42405</v>
      </c>
      <c r="E6574" s="5" t="s">
        <v>6382</v>
      </c>
    </row>
    <row r="6575" spans="1:5" x14ac:dyDescent="0.25">
      <c r="A6575" s="5" t="s">
        <v>12748</v>
      </c>
      <c r="B6575" s="5"/>
      <c r="C6575" s="5" t="s">
        <v>4001</v>
      </c>
      <c r="D6575" s="5">
        <v>6932</v>
      </c>
      <c r="E6575" s="5" t="s">
        <v>4001</v>
      </c>
    </row>
    <row r="6576" spans="1:5" x14ac:dyDescent="0.25">
      <c r="A6576" s="5" t="s">
        <v>12749</v>
      </c>
      <c r="B6576" s="5"/>
      <c r="C6576" s="5" t="s">
        <v>2187</v>
      </c>
      <c r="D6576" s="5">
        <v>14707</v>
      </c>
      <c r="E6576" s="5" t="s">
        <v>2187</v>
      </c>
    </row>
    <row r="6577" spans="1:5" x14ac:dyDescent="0.25">
      <c r="A6577" s="5" t="s">
        <v>12750</v>
      </c>
      <c r="B6577" s="5"/>
      <c r="C6577" s="5" t="s">
        <v>12751</v>
      </c>
      <c r="D6577" s="5">
        <v>110117</v>
      </c>
      <c r="E6577" s="5" t="s">
        <v>12752</v>
      </c>
    </row>
    <row r="6578" spans="1:5" x14ac:dyDescent="0.25">
      <c r="A6578" s="5" t="s">
        <v>12753</v>
      </c>
      <c r="B6578" s="5"/>
      <c r="C6578" s="5" t="s">
        <v>12754</v>
      </c>
      <c r="D6578" s="5">
        <v>110103</v>
      </c>
      <c r="E6578" s="5" t="s">
        <v>12754</v>
      </c>
    </row>
    <row r="6579" spans="1:5" x14ac:dyDescent="0.25">
      <c r="A6579" s="5" t="s">
        <v>12755</v>
      </c>
      <c r="B6579" s="5"/>
      <c r="C6579" s="5" t="s">
        <v>12756</v>
      </c>
      <c r="D6579" s="5">
        <v>100972</v>
      </c>
      <c r="E6579" s="5" t="s">
        <v>12756</v>
      </c>
    </row>
    <row r="6580" spans="1:5" x14ac:dyDescent="0.25">
      <c r="A6580" s="5" t="s">
        <v>12757</v>
      </c>
      <c r="B6580" s="5"/>
      <c r="C6580" s="5" t="s">
        <v>12758</v>
      </c>
      <c r="D6580" s="5">
        <v>110366</v>
      </c>
      <c r="E6580" s="5" t="s">
        <v>12758</v>
      </c>
    </row>
    <row r="6581" spans="1:5" x14ac:dyDescent="0.25">
      <c r="A6581" s="5" t="s">
        <v>12759</v>
      </c>
      <c r="B6581" s="5"/>
      <c r="C6581" s="5" t="s">
        <v>7273</v>
      </c>
      <c r="D6581" s="5">
        <v>8395</v>
      </c>
      <c r="E6581" s="5" t="s">
        <v>7273</v>
      </c>
    </row>
    <row r="6582" spans="1:5" x14ac:dyDescent="0.25">
      <c r="A6582" s="5" t="s">
        <v>12760</v>
      </c>
      <c r="B6582" s="5"/>
      <c r="C6582" s="5" t="s">
        <v>11446</v>
      </c>
      <c r="D6582" s="5">
        <v>109134</v>
      </c>
      <c r="E6582" s="5" t="s">
        <v>11446</v>
      </c>
    </row>
    <row r="6583" spans="1:5" x14ac:dyDescent="0.25">
      <c r="A6583" s="5" t="s">
        <v>12761</v>
      </c>
      <c r="B6583" s="5"/>
      <c r="C6583" s="5" t="s">
        <v>348</v>
      </c>
      <c r="D6583" s="5">
        <v>18946</v>
      </c>
      <c r="E6583" s="5" t="s">
        <v>6570</v>
      </c>
    </row>
    <row r="6584" spans="1:5" x14ac:dyDescent="0.25">
      <c r="A6584" s="5" t="s">
        <v>12762</v>
      </c>
      <c r="B6584" s="5"/>
      <c r="C6584" s="5" t="s">
        <v>12763</v>
      </c>
      <c r="D6584" s="5">
        <v>24174</v>
      </c>
      <c r="E6584" s="5" t="s">
        <v>12763</v>
      </c>
    </row>
    <row r="6585" spans="1:5" x14ac:dyDescent="0.25">
      <c r="A6585" s="5" t="s">
        <v>12764</v>
      </c>
      <c r="B6585" s="5"/>
      <c r="C6585" s="5" t="s">
        <v>11903</v>
      </c>
      <c r="D6585" s="5">
        <v>6797</v>
      </c>
      <c r="E6585" s="5" t="s">
        <v>11903</v>
      </c>
    </row>
    <row r="6586" spans="1:5" x14ac:dyDescent="0.25">
      <c r="A6586" s="5" t="s">
        <v>12765</v>
      </c>
      <c r="B6586" s="5"/>
      <c r="C6586" s="5" t="s">
        <v>1650</v>
      </c>
      <c r="D6586" s="5">
        <v>42308</v>
      </c>
      <c r="E6586" s="5" t="s">
        <v>6698</v>
      </c>
    </row>
    <row r="6587" spans="1:5" x14ac:dyDescent="0.25">
      <c r="A6587" s="5" t="s">
        <v>12766</v>
      </c>
      <c r="B6587" s="5"/>
      <c r="C6587" s="5" t="s">
        <v>2300</v>
      </c>
      <c r="D6587" s="5">
        <v>48907</v>
      </c>
      <c r="E6587" s="5" t="s">
        <v>2300</v>
      </c>
    </row>
    <row r="6588" spans="1:5" x14ac:dyDescent="0.25">
      <c r="A6588" s="5" t="s">
        <v>12767</v>
      </c>
      <c r="B6588" s="5"/>
      <c r="C6588" s="5" t="s">
        <v>12768</v>
      </c>
      <c r="D6588" s="5">
        <v>31232</v>
      </c>
      <c r="E6588" s="5" t="s">
        <v>12768</v>
      </c>
    </row>
    <row r="6589" spans="1:5" x14ac:dyDescent="0.25">
      <c r="A6589" s="5" t="s">
        <v>12769</v>
      </c>
      <c r="B6589" s="5"/>
      <c r="C6589" s="5" t="s">
        <v>7784</v>
      </c>
      <c r="D6589" s="5">
        <v>21165</v>
      </c>
      <c r="E6589" s="5" t="s">
        <v>7785</v>
      </c>
    </row>
    <row r="6590" spans="1:5" x14ac:dyDescent="0.25">
      <c r="A6590" s="5" t="s">
        <v>12770</v>
      </c>
      <c r="B6590" s="5"/>
      <c r="C6590" s="5" t="s">
        <v>2656</v>
      </c>
      <c r="D6590" s="5">
        <v>50494</v>
      </c>
      <c r="E6590" s="5" t="s">
        <v>2656</v>
      </c>
    </row>
    <row r="6591" spans="1:5" x14ac:dyDescent="0.25">
      <c r="A6591" s="5" t="s">
        <v>12771</v>
      </c>
      <c r="B6591" s="5"/>
      <c r="C6591" s="5" t="s">
        <v>1308</v>
      </c>
      <c r="D6591" s="5">
        <v>8146</v>
      </c>
      <c r="E6591" s="5" t="s">
        <v>6665</v>
      </c>
    </row>
    <row r="6592" spans="1:5" x14ac:dyDescent="0.25">
      <c r="A6592" s="5" t="s">
        <v>12772</v>
      </c>
      <c r="B6592" s="5"/>
      <c r="C6592" s="5" t="s">
        <v>821</v>
      </c>
      <c r="D6592" s="5">
        <v>28095</v>
      </c>
      <c r="E6592" s="5" t="s">
        <v>821</v>
      </c>
    </row>
    <row r="6593" spans="1:5" x14ac:dyDescent="0.25">
      <c r="A6593" s="5" t="s">
        <v>12773</v>
      </c>
      <c r="B6593" s="5"/>
      <c r="C6593" s="5" t="s">
        <v>1926</v>
      </c>
      <c r="D6593" s="5">
        <v>39550</v>
      </c>
      <c r="E6593" s="5" t="s">
        <v>1926</v>
      </c>
    </row>
    <row r="6594" spans="1:5" x14ac:dyDescent="0.25">
      <c r="A6594" s="5" t="s">
        <v>12774</v>
      </c>
      <c r="B6594" s="5"/>
      <c r="C6594" s="5" t="s">
        <v>7226</v>
      </c>
      <c r="D6594" s="5">
        <v>27730</v>
      </c>
      <c r="E6594" s="5" t="s">
        <v>7226</v>
      </c>
    </row>
    <row r="6595" spans="1:5" x14ac:dyDescent="0.25">
      <c r="A6595" s="5" t="s">
        <v>12775</v>
      </c>
      <c r="B6595" s="5"/>
      <c r="C6595" s="5" t="s">
        <v>2197</v>
      </c>
      <c r="D6595" s="5">
        <v>9183</v>
      </c>
      <c r="E6595" s="5" t="s">
        <v>2197</v>
      </c>
    </row>
    <row r="6596" spans="1:5" x14ac:dyDescent="0.25">
      <c r="A6596" s="5" t="s">
        <v>12776</v>
      </c>
      <c r="B6596" s="5"/>
      <c r="C6596" s="5" t="s">
        <v>5295</v>
      </c>
      <c r="D6596" s="5">
        <v>37576</v>
      </c>
      <c r="E6596" s="5" t="s">
        <v>5295</v>
      </c>
    </row>
    <row r="6597" spans="1:5" x14ac:dyDescent="0.25">
      <c r="A6597" s="5" t="s">
        <v>12777</v>
      </c>
      <c r="B6597" s="5"/>
      <c r="C6597" s="5" t="s">
        <v>480</v>
      </c>
      <c r="D6597" s="5">
        <v>3813</v>
      </c>
      <c r="E6597" s="5" t="s">
        <v>480</v>
      </c>
    </row>
    <row r="6598" spans="1:5" x14ac:dyDescent="0.25">
      <c r="A6598" s="5" t="s">
        <v>12778</v>
      </c>
      <c r="B6598" s="5"/>
      <c r="C6598" s="5" t="s">
        <v>4370</v>
      </c>
      <c r="D6598" s="5">
        <v>21025</v>
      </c>
      <c r="E6598" s="5" t="s">
        <v>6880</v>
      </c>
    </row>
    <row r="6599" spans="1:5" x14ac:dyDescent="0.25">
      <c r="A6599" s="5" t="s">
        <v>12779</v>
      </c>
      <c r="B6599" s="5"/>
      <c r="C6599" s="5" t="s">
        <v>1926</v>
      </c>
      <c r="D6599" s="5">
        <v>39550</v>
      </c>
      <c r="E6599" s="5" t="s">
        <v>1926</v>
      </c>
    </row>
    <row r="6600" spans="1:5" x14ac:dyDescent="0.25">
      <c r="A6600" s="5" t="s">
        <v>12780</v>
      </c>
      <c r="B6600" s="5"/>
      <c r="C6600" s="5" t="s">
        <v>428</v>
      </c>
      <c r="D6600" s="5">
        <v>10068</v>
      </c>
      <c r="E6600" s="5" t="s">
        <v>6583</v>
      </c>
    </row>
    <row r="6601" spans="1:5" x14ac:dyDescent="0.25">
      <c r="A6601" s="5" t="s">
        <v>12781</v>
      </c>
      <c r="B6601" s="5"/>
      <c r="C6601" s="5" t="s">
        <v>2850</v>
      </c>
      <c r="D6601" s="5">
        <v>9557</v>
      </c>
      <c r="E6601" s="5" t="s">
        <v>2850</v>
      </c>
    </row>
    <row r="6602" spans="1:5" x14ac:dyDescent="0.25">
      <c r="A6602" s="5" t="s">
        <v>12782</v>
      </c>
      <c r="B6602" s="5"/>
      <c r="C6602" s="5" t="s">
        <v>12783</v>
      </c>
      <c r="D6602" s="5">
        <v>27913</v>
      </c>
      <c r="E6602" s="5" t="s">
        <v>12783</v>
      </c>
    </row>
    <row r="6603" spans="1:5" x14ac:dyDescent="0.25">
      <c r="A6603" s="5" t="s">
        <v>12784</v>
      </c>
      <c r="B6603" s="5"/>
      <c r="C6603" s="5" t="s">
        <v>1275</v>
      </c>
      <c r="D6603" s="5">
        <v>16482</v>
      </c>
      <c r="E6603" s="5" t="s">
        <v>6662</v>
      </c>
    </row>
    <row r="6604" spans="1:5" x14ac:dyDescent="0.25">
      <c r="A6604" s="5" t="s">
        <v>12785</v>
      </c>
      <c r="B6604" s="5"/>
      <c r="C6604" s="5" t="s">
        <v>1746</v>
      </c>
      <c r="D6604" s="5">
        <v>41190</v>
      </c>
      <c r="E6604" s="5" t="s">
        <v>1746</v>
      </c>
    </row>
    <row r="6605" spans="1:5" x14ac:dyDescent="0.25">
      <c r="A6605" s="5" t="s">
        <v>12786</v>
      </c>
      <c r="B6605" s="5"/>
      <c r="C6605" s="5" t="s">
        <v>1260</v>
      </c>
      <c r="D6605" s="5">
        <v>16048</v>
      </c>
      <c r="E6605" s="5" t="s">
        <v>6661</v>
      </c>
    </row>
    <row r="6606" spans="1:5" x14ac:dyDescent="0.25">
      <c r="A6606" s="5" t="s">
        <v>12787</v>
      </c>
      <c r="B6606" s="5"/>
      <c r="C6606" s="5" t="s">
        <v>4657</v>
      </c>
      <c r="D6606" s="5">
        <v>39019</v>
      </c>
      <c r="E6606" s="5" t="s">
        <v>4657</v>
      </c>
    </row>
    <row r="6607" spans="1:5" x14ac:dyDescent="0.25">
      <c r="A6607" s="5" t="s">
        <v>12788</v>
      </c>
      <c r="B6607" s="5"/>
      <c r="C6607" s="5" t="s">
        <v>1238</v>
      </c>
      <c r="D6607" s="5">
        <v>10094</v>
      </c>
      <c r="E6607" s="5" t="s">
        <v>1238</v>
      </c>
    </row>
    <row r="6608" spans="1:5" x14ac:dyDescent="0.25">
      <c r="A6608" s="5" t="s">
        <v>12789</v>
      </c>
      <c r="B6608" s="5"/>
      <c r="C6608" s="5" t="s">
        <v>9946</v>
      </c>
      <c r="D6608" s="5">
        <v>107187</v>
      </c>
      <c r="E6608" s="5" t="s">
        <v>9946</v>
      </c>
    </row>
    <row r="6609" spans="1:5" x14ac:dyDescent="0.25">
      <c r="A6609" s="5" t="s">
        <v>12790</v>
      </c>
      <c r="B6609" s="5"/>
      <c r="C6609" s="5" t="s">
        <v>639</v>
      </c>
      <c r="D6609" s="5">
        <v>18969</v>
      </c>
      <c r="E6609" s="5" t="s">
        <v>639</v>
      </c>
    </row>
    <row r="6610" spans="1:5" x14ac:dyDescent="0.25">
      <c r="A6610" s="5" t="s">
        <v>12791</v>
      </c>
      <c r="B6610" s="5"/>
      <c r="C6610" s="5" t="s">
        <v>5077</v>
      </c>
      <c r="D6610" s="5">
        <v>11545</v>
      </c>
      <c r="E6610" s="5" t="s">
        <v>5077</v>
      </c>
    </row>
    <row r="6611" spans="1:5" x14ac:dyDescent="0.25">
      <c r="A6611" s="5" t="s">
        <v>12792</v>
      </c>
      <c r="B6611" s="5"/>
      <c r="C6611" s="5" t="s">
        <v>11690</v>
      </c>
      <c r="D6611" s="5">
        <v>17968</v>
      </c>
      <c r="E6611" s="5" t="s">
        <v>11691</v>
      </c>
    </row>
    <row r="6612" spans="1:5" x14ac:dyDescent="0.25">
      <c r="A6612" s="5" t="s">
        <v>12793</v>
      </c>
      <c r="B6612" s="5"/>
      <c r="C6612" s="5" t="s">
        <v>7430</v>
      </c>
      <c r="D6612" s="5">
        <v>28496</v>
      </c>
      <c r="E6612" s="5" t="s">
        <v>7431</v>
      </c>
    </row>
    <row r="6613" spans="1:5" x14ac:dyDescent="0.25">
      <c r="A6613" s="5" t="s">
        <v>12794</v>
      </c>
      <c r="B6613" s="5"/>
      <c r="C6613" s="5" t="s">
        <v>1770</v>
      </c>
      <c r="D6613" s="5">
        <v>52415</v>
      </c>
      <c r="E6613" s="5" t="s">
        <v>1770</v>
      </c>
    </row>
    <row r="6614" spans="1:5" x14ac:dyDescent="0.25">
      <c r="A6614" s="5" t="s">
        <v>12795</v>
      </c>
      <c r="B6614" s="5"/>
      <c r="C6614" s="5" t="s">
        <v>2348</v>
      </c>
      <c r="D6614" s="5">
        <v>51401</v>
      </c>
      <c r="E6614" s="5" t="s">
        <v>2348</v>
      </c>
    </row>
    <row r="6615" spans="1:5" x14ac:dyDescent="0.25">
      <c r="A6615" s="5" t="s">
        <v>12796</v>
      </c>
      <c r="B6615" s="5"/>
      <c r="C6615" s="5" t="s">
        <v>980</v>
      </c>
      <c r="D6615" s="5">
        <v>38154</v>
      </c>
      <c r="E6615" s="5" t="s">
        <v>980</v>
      </c>
    </row>
    <row r="6616" spans="1:5" x14ac:dyDescent="0.25">
      <c r="A6616" s="5" t="s">
        <v>12797</v>
      </c>
      <c r="B6616" s="5"/>
      <c r="C6616" s="5" t="s">
        <v>5331</v>
      </c>
      <c r="D6616" s="5">
        <v>99925</v>
      </c>
      <c r="E6616" s="5" t="s">
        <v>5331</v>
      </c>
    </row>
    <row r="6617" spans="1:5" x14ac:dyDescent="0.25">
      <c r="A6617" s="5" t="s">
        <v>12798</v>
      </c>
      <c r="B6617" s="5"/>
      <c r="C6617" s="5" t="s">
        <v>7853</v>
      </c>
      <c r="D6617" s="5">
        <v>101217</v>
      </c>
      <c r="E6617" s="5" t="s">
        <v>7853</v>
      </c>
    </row>
    <row r="6618" spans="1:5" x14ac:dyDescent="0.25">
      <c r="A6618" s="5" t="s">
        <v>12799</v>
      </c>
      <c r="B6618" s="5"/>
      <c r="C6618" s="5" t="s">
        <v>2492</v>
      </c>
      <c r="D6618" s="5">
        <v>1291</v>
      </c>
      <c r="E6618" s="5" t="s">
        <v>6773</v>
      </c>
    </row>
    <row r="6619" spans="1:5" x14ac:dyDescent="0.25">
      <c r="A6619" s="5" t="s">
        <v>12800</v>
      </c>
      <c r="B6619" s="5"/>
      <c r="C6619" s="5" t="s">
        <v>7406</v>
      </c>
      <c r="D6619" s="5">
        <v>10988</v>
      </c>
      <c r="E6619" s="5" t="s">
        <v>7406</v>
      </c>
    </row>
    <row r="6620" spans="1:5" x14ac:dyDescent="0.25">
      <c r="A6620" s="5" t="s">
        <v>12801</v>
      </c>
      <c r="B6620" s="5"/>
      <c r="C6620" s="5" t="s">
        <v>12802</v>
      </c>
      <c r="D6620" s="5">
        <v>100656</v>
      </c>
      <c r="E6620" s="5" t="s">
        <v>12803</v>
      </c>
    </row>
    <row r="6621" spans="1:5" x14ac:dyDescent="0.25">
      <c r="A6621" s="5" t="s">
        <v>12804</v>
      </c>
      <c r="B6621" s="5"/>
      <c r="C6621" s="5" t="s">
        <v>5694</v>
      </c>
      <c r="D6621" s="5">
        <v>31378</v>
      </c>
      <c r="E6621" s="5" t="s">
        <v>6963</v>
      </c>
    </row>
    <row r="6622" spans="1:5" x14ac:dyDescent="0.25">
      <c r="A6622" s="5" t="s">
        <v>12805</v>
      </c>
      <c r="B6622" s="5"/>
      <c r="C6622" s="5" t="s">
        <v>11312</v>
      </c>
      <c r="D6622" s="5">
        <v>54129</v>
      </c>
      <c r="E6622" s="5" t="s">
        <v>12806</v>
      </c>
    </row>
    <row r="6623" spans="1:5" x14ac:dyDescent="0.25">
      <c r="A6623" s="5" t="s">
        <v>12807</v>
      </c>
      <c r="B6623" s="5"/>
      <c r="C6623" s="5" t="s">
        <v>1242</v>
      </c>
      <c r="D6623" s="5">
        <v>32140</v>
      </c>
      <c r="E6623" s="5" t="s">
        <v>1242</v>
      </c>
    </row>
    <row r="6624" spans="1:5" x14ac:dyDescent="0.25">
      <c r="A6624" s="5" t="s">
        <v>12808</v>
      </c>
      <c r="B6624" s="5"/>
      <c r="C6624" s="5" t="s">
        <v>1693</v>
      </c>
      <c r="D6624" s="5">
        <v>87640</v>
      </c>
      <c r="E6624" s="5" t="s">
        <v>1693</v>
      </c>
    </row>
    <row r="6625" spans="1:5" x14ac:dyDescent="0.25">
      <c r="A6625" s="5" t="s">
        <v>12809</v>
      </c>
      <c r="B6625" s="5"/>
      <c r="C6625" s="5" t="s">
        <v>11903</v>
      </c>
      <c r="D6625" s="5">
        <v>6797</v>
      </c>
      <c r="E6625" s="5" t="s">
        <v>11903</v>
      </c>
    </row>
    <row r="6626" spans="1:5" x14ac:dyDescent="0.25">
      <c r="A6626" s="5" t="s">
        <v>12810</v>
      </c>
      <c r="B6626" s="5"/>
      <c r="C6626" s="5" t="s">
        <v>2538</v>
      </c>
      <c r="D6626" s="5">
        <v>49979</v>
      </c>
      <c r="E6626" s="5" t="s">
        <v>6966</v>
      </c>
    </row>
    <row r="6627" spans="1:5" x14ac:dyDescent="0.25">
      <c r="A6627" s="5" t="s">
        <v>12811</v>
      </c>
      <c r="B6627" s="5"/>
      <c r="C6627" s="5" t="s">
        <v>12812</v>
      </c>
      <c r="D6627" s="5">
        <v>110755</v>
      </c>
      <c r="E6627" s="5" t="s">
        <v>12812</v>
      </c>
    </row>
    <row r="6628" spans="1:5" x14ac:dyDescent="0.25">
      <c r="A6628" s="5" t="s">
        <v>12813</v>
      </c>
      <c r="B6628" s="5"/>
      <c r="C6628" s="5" t="s">
        <v>2982</v>
      </c>
      <c r="D6628" s="5">
        <v>53684</v>
      </c>
      <c r="E6628" s="5" t="s">
        <v>2982</v>
      </c>
    </row>
    <row r="6629" spans="1:5" x14ac:dyDescent="0.25">
      <c r="A6629" s="5" t="s">
        <v>12814</v>
      </c>
      <c r="B6629" s="5"/>
      <c r="C6629" s="5" t="s">
        <v>12815</v>
      </c>
      <c r="D6629" s="5">
        <v>47809</v>
      </c>
      <c r="E6629" s="5" t="s">
        <v>12815</v>
      </c>
    </row>
    <row r="6630" spans="1:5" x14ac:dyDescent="0.25">
      <c r="A6630" s="5" t="s">
        <v>12816</v>
      </c>
      <c r="B6630" s="5"/>
      <c r="C6630" s="5" t="s">
        <v>818</v>
      </c>
      <c r="D6630" s="5">
        <v>48540</v>
      </c>
      <c r="E6630" s="5" t="s">
        <v>818</v>
      </c>
    </row>
    <row r="6631" spans="1:5" x14ac:dyDescent="0.25">
      <c r="A6631" s="5" t="s">
        <v>12817</v>
      </c>
      <c r="B6631" s="5"/>
      <c r="C6631" s="5" t="s">
        <v>1729</v>
      </c>
      <c r="D6631" s="5">
        <v>1009</v>
      </c>
      <c r="E6631" s="5" t="s">
        <v>1729</v>
      </c>
    </row>
    <row r="6632" spans="1:5" x14ac:dyDescent="0.25">
      <c r="A6632" s="5" t="s">
        <v>12818</v>
      </c>
      <c r="B6632" s="5"/>
      <c r="C6632" s="5" t="s">
        <v>309</v>
      </c>
      <c r="D6632" s="5">
        <v>14495</v>
      </c>
      <c r="E6632" s="5" t="s">
        <v>309</v>
      </c>
    </row>
    <row r="6633" spans="1:5" x14ac:dyDescent="0.25">
      <c r="A6633" s="5" t="s">
        <v>12819</v>
      </c>
      <c r="B6633" s="5"/>
      <c r="C6633" s="5" t="s">
        <v>12820</v>
      </c>
      <c r="D6633" s="5">
        <v>110753</v>
      </c>
      <c r="E6633" s="5" t="s">
        <v>12820</v>
      </c>
    </row>
    <row r="6634" spans="1:5" x14ac:dyDescent="0.25">
      <c r="A6634" s="5" t="s">
        <v>12821</v>
      </c>
      <c r="B6634" s="5"/>
      <c r="C6634" s="5" t="s">
        <v>9249</v>
      </c>
      <c r="D6634" s="5">
        <v>53093</v>
      </c>
      <c r="E6634" s="5" t="s">
        <v>9250</v>
      </c>
    </row>
    <row r="6635" spans="1:5" x14ac:dyDescent="0.25">
      <c r="A6635" s="5" t="s">
        <v>12822</v>
      </c>
      <c r="B6635" s="5"/>
      <c r="C6635" s="5" t="s">
        <v>12823</v>
      </c>
      <c r="D6635" s="5">
        <v>5445</v>
      </c>
      <c r="E6635" s="5" t="s">
        <v>12823</v>
      </c>
    </row>
    <row r="6636" spans="1:5" x14ac:dyDescent="0.25">
      <c r="A6636" s="5" t="s">
        <v>12824</v>
      </c>
      <c r="B6636" s="5"/>
      <c r="C6636" s="5" t="s">
        <v>1746</v>
      </c>
      <c r="D6636" s="5">
        <v>5743</v>
      </c>
      <c r="E6636" s="5" t="s">
        <v>1746</v>
      </c>
    </row>
    <row r="6637" spans="1:5" x14ac:dyDescent="0.25">
      <c r="A6637" s="5" t="s">
        <v>12825</v>
      </c>
      <c r="B6637" s="5"/>
      <c r="C6637" s="5" t="s">
        <v>12826</v>
      </c>
      <c r="D6637" s="5">
        <v>15879</v>
      </c>
      <c r="E6637" s="5" t="s">
        <v>12827</v>
      </c>
    </row>
    <row r="6638" spans="1:5" x14ac:dyDescent="0.25">
      <c r="A6638" s="5" t="s">
        <v>12828</v>
      </c>
      <c r="B6638" s="5"/>
      <c r="C6638" s="5" t="s">
        <v>2073</v>
      </c>
      <c r="D6638" s="5">
        <v>32070</v>
      </c>
      <c r="E6638" s="5" t="s">
        <v>2073</v>
      </c>
    </row>
    <row r="6639" spans="1:5" x14ac:dyDescent="0.25">
      <c r="A6639" s="5" t="s">
        <v>12829</v>
      </c>
      <c r="B6639" s="5"/>
      <c r="C6639" s="5" t="s">
        <v>6544</v>
      </c>
      <c r="D6639" s="5">
        <v>52521</v>
      </c>
      <c r="E6639" s="5" t="s">
        <v>6544</v>
      </c>
    </row>
    <row r="6640" spans="1:5" x14ac:dyDescent="0.25">
      <c r="A6640" s="5" t="s">
        <v>12830</v>
      </c>
      <c r="B6640" s="5"/>
      <c r="C6640" s="5" t="s">
        <v>9953</v>
      </c>
      <c r="D6640" s="5">
        <v>107170</v>
      </c>
      <c r="E6640" s="5" t="s">
        <v>9953</v>
      </c>
    </row>
    <row r="6641" spans="1:5" x14ac:dyDescent="0.25">
      <c r="A6641" s="5" t="s">
        <v>12831</v>
      </c>
      <c r="B6641" s="5"/>
      <c r="C6641" s="5" t="s">
        <v>11897</v>
      </c>
      <c r="D6641" s="5">
        <v>108517</v>
      </c>
      <c r="E6641" s="5" t="s">
        <v>11897</v>
      </c>
    </row>
    <row r="6642" spans="1:5" x14ac:dyDescent="0.25">
      <c r="A6642" s="5" t="s">
        <v>12832</v>
      </c>
      <c r="B6642" s="5"/>
      <c r="C6642" s="5" t="s">
        <v>1776</v>
      </c>
      <c r="D6642" s="5">
        <v>412</v>
      </c>
      <c r="E6642" s="5" t="s">
        <v>1776</v>
      </c>
    </row>
    <row r="6643" spans="1:5" x14ac:dyDescent="0.25">
      <c r="A6643" s="5" t="s">
        <v>12833</v>
      </c>
      <c r="B6643" s="5"/>
      <c r="C6643" s="5" t="s">
        <v>8280</v>
      </c>
      <c r="D6643" s="5">
        <v>26915</v>
      </c>
      <c r="E6643" s="5" t="s">
        <v>8280</v>
      </c>
    </row>
    <row r="6644" spans="1:5" x14ac:dyDescent="0.25">
      <c r="A6644" s="5" t="s">
        <v>12834</v>
      </c>
      <c r="B6644" s="5"/>
      <c r="C6644" s="5" t="s">
        <v>912</v>
      </c>
      <c r="D6644" s="5">
        <v>9646</v>
      </c>
      <c r="E6644" s="5" t="s">
        <v>6623</v>
      </c>
    </row>
    <row r="6645" spans="1:5" x14ac:dyDescent="0.25">
      <c r="A6645" s="5" t="s">
        <v>12835</v>
      </c>
      <c r="B6645" s="5"/>
      <c r="C6645" s="5" t="s">
        <v>1906</v>
      </c>
      <c r="D6645" s="5">
        <v>20310</v>
      </c>
      <c r="E6645" s="5" t="s">
        <v>1906</v>
      </c>
    </row>
    <row r="6646" spans="1:5" x14ac:dyDescent="0.25">
      <c r="A6646" s="5" t="s">
        <v>12836</v>
      </c>
      <c r="B6646" s="5"/>
      <c r="C6646" s="5" t="s">
        <v>7366</v>
      </c>
      <c r="D6646" s="5">
        <v>100982</v>
      </c>
      <c r="E6646" s="5" t="s">
        <v>7366</v>
      </c>
    </row>
    <row r="6647" spans="1:5" x14ac:dyDescent="0.25">
      <c r="A6647" s="5" t="s">
        <v>12837</v>
      </c>
      <c r="B6647" s="5"/>
      <c r="C6647" s="5" t="s">
        <v>12838</v>
      </c>
      <c r="D6647" s="5">
        <v>110741</v>
      </c>
      <c r="E6647" s="5" t="s">
        <v>12838</v>
      </c>
    </row>
    <row r="6648" spans="1:5" x14ac:dyDescent="0.25">
      <c r="A6648" s="5" t="s">
        <v>12839</v>
      </c>
      <c r="B6648" s="5"/>
      <c r="C6648" s="5" t="s">
        <v>3931</v>
      </c>
      <c r="D6648" s="5">
        <v>47772</v>
      </c>
      <c r="E6648" s="5" t="s">
        <v>3931</v>
      </c>
    </row>
    <row r="6649" spans="1:5" x14ac:dyDescent="0.25">
      <c r="A6649" s="5" t="s">
        <v>12840</v>
      </c>
      <c r="B6649" s="5"/>
      <c r="C6649" s="5" t="s">
        <v>729</v>
      </c>
      <c r="D6649" s="5">
        <v>15765</v>
      </c>
      <c r="E6649" s="5" t="s">
        <v>729</v>
      </c>
    </row>
    <row r="6650" spans="1:5" x14ac:dyDescent="0.25">
      <c r="A6650" s="5" t="s">
        <v>12841</v>
      </c>
      <c r="B6650" s="5"/>
      <c r="C6650" s="5" t="s">
        <v>5003</v>
      </c>
      <c r="D6650" s="5">
        <v>15711</v>
      </c>
      <c r="E6650" s="5" t="s">
        <v>5003</v>
      </c>
    </row>
    <row r="6651" spans="1:5" x14ac:dyDescent="0.25">
      <c r="A6651" s="5" t="s">
        <v>12842</v>
      </c>
      <c r="B6651" s="5"/>
      <c r="C6651" s="5" t="s">
        <v>12507</v>
      </c>
      <c r="D6651" s="5">
        <v>101611</v>
      </c>
      <c r="E6651" s="5" t="s">
        <v>12507</v>
      </c>
    </row>
    <row r="6652" spans="1:5" x14ac:dyDescent="0.25">
      <c r="A6652" s="5" t="s">
        <v>12843</v>
      </c>
      <c r="B6652" s="5"/>
      <c r="C6652" s="5" t="s">
        <v>12844</v>
      </c>
      <c r="D6652" s="5">
        <v>110737</v>
      </c>
      <c r="E6652" s="5" t="s">
        <v>12844</v>
      </c>
    </row>
    <row r="6653" spans="1:5" x14ac:dyDescent="0.25">
      <c r="A6653" s="5" t="s">
        <v>12845</v>
      </c>
      <c r="B6653" s="5"/>
      <c r="C6653" s="5" t="s">
        <v>241</v>
      </c>
      <c r="D6653" s="5">
        <v>3064</v>
      </c>
      <c r="E6653" s="5" t="s">
        <v>241</v>
      </c>
    </row>
    <row r="6654" spans="1:5" x14ac:dyDescent="0.25">
      <c r="A6654" s="5" t="s">
        <v>12846</v>
      </c>
      <c r="B6654" s="5"/>
      <c r="C6654" s="5" t="s">
        <v>3350</v>
      </c>
      <c r="D6654" s="5">
        <v>155</v>
      </c>
      <c r="E6654" s="5" t="s">
        <v>3350</v>
      </c>
    </row>
    <row r="6655" spans="1:5" x14ac:dyDescent="0.25">
      <c r="A6655" s="5" t="s">
        <v>12847</v>
      </c>
      <c r="B6655" s="5"/>
      <c r="C6655" s="5" t="s">
        <v>8607</v>
      </c>
      <c r="D6655" s="5">
        <v>52921</v>
      </c>
      <c r="E6655" s="5" t="s">
        <v>8607</v>
      </c>
    </row>
    <row r="6656" spans="1:5" x14ac:dyDescent="0.25">
      <c r="A6656" s="5" t="s">
        <v>12848</v>
      </c>
      <c r="B6656" s="5"/>
      <c r="C6656" s="5" t="s">
        <v>683</v>
      </c>
      <c r="D6656" s="5">
        <v>49256</v>
      </c>
      <c r="E6656" s="5" t="s">
        <v>6602</v>
      </c>
    </row>
    <row r="6657" spans="1:5" x14ac:dyDescent="0.25">
      <c r="A6657" s="5" t="s">
        <v>12849</v>
      </c>
      <c r="B6657" s="5"/>
      <c r="C6657" s="5" t="s">
        <v>7094</v>
      </c>
      <c r="D6657" s="5">
        <v>10032</v>
      </c>
      <c r="E6657" s="5" t="s">
        <v>7094</v>
      </c>
    </row>
    <row r="6658" spans="1:5" x14ac:dyDescent="0.25">
      <c r="A6658" s="5" t="s">
        <v>12850</v>
      </c>
      <c r="B6658" s="5"/>
      <c r="C6658" s="5" t="s">
        <v>900</v>
      </c>
      <c r="D6658" s="5">
        <v>12324</v>
      </c>
      <c r="E6658" s="5" t="s">
        <v>900</v>
      </c>
    </row>
    <row r="6659" spans="1:5" x14ac:dyDescent="0.25">
      <c r="A6659" s="5" t="s">
        <v>12851</v>
      </c>
      <c r="B6659" s="5"/>
      <c r="C6659" s="5" t="s">
        <v>948</v>
      </c>
      <c r="D6659" s="5">
        <v>20900</v>
      </c>
      <c r="E6659" s="5" t="s">
        <v>6627</v>
      </c>
    </row>
    <row r="6660" spans="1:5" x14ac:dyDescent="0.25">
      <c r="A6660" s="5" t="s">
        <v>12852</v>
      </c>
      <c r="B6660" s="5"/>
      <c r="C6660" s="5" t="s">
        <v>2175</v>
      </c>
      <c r="D6660" s="5">
        <v>12908</v>
      </c>
      <c r="E6660" s="5" t="s">
        <v>2175</v>
      </c>
    </row>
    <row r="6661" spans="1:5" x14ac:dyDescent="0.25">
      <c r="A6661" s="5" t="s">
        <v>12853</v>
      </c>
      <c r="B6661" s="5"/>
      <c r="C6661" s="5" t="s">
        <v>12854</v>
      </c>
      <c r="D6661" s="5">
        <v>320</v>
      </c>
      <c r="E6661" s="5" t="s">
        <v>12854</v>
      </c>
    </row>
    <row r="6662" spans="1:5" x14ac:dyDescent="0.25">
      <c r="A6662" s="5" t="s">
        <v>12855</v>
      </c>
      <c r="B6662" s="5"/>
      <c r="C6662" s="5" t="s">
        <v>674</v>
      </c>
      <c r="D6662" s="5">
        <v>1420</v>
      </c>
      <c r="E6662" s="5" t="s">
        <v>6600</v>
      </c>
    </row>
    <row r="6663" spans="1:5" x14ac:dyDescent="0.25">
      <c r="A6663" s="5" t="s">
        <v>12856</v>
      </c>
      <c r="B6663" s="5"/>
      <c r="C6663" s="5" t="s">
        <v>3739</v>
      </c>
      <c r="D6663" s="5">
        <v>12750</v>
      </c>
      <c r="E6663" s="5" t="s">
        <v>3739</v>
      </c>
    </row>
    <row r="6664" spans="1:5" x14ac:dyDescent="0.25">
      <c r="A6664" s="5" t="s">
        <v>12857</v>
      </c>
      <c r="B6664" s="5"/>
      <c r="C6664" s="5" t="s">
        <v>707</v>
      </c>
      <c r="D6664" s="5">
        <v>44888</v>
      </c>
      <c r="E6664" s="5" t="s">
        <v>707</v>
      </c>
    </row>
    <row r="6665" spans="1:5" x14ac:dyDescent="0.25">
      <c r="A6665" s="5" t="s">
        <v>12858</v>
      </c>
      <c r="B6665" s="5"/>
      <c r="C6665" s="5" t="s">
        <v>12859</v>
      </c>
      <c r="D6665" s="5">
        <v>10616</v>
      </c>
      <c r="E6665" s="5" t="s">
        <v>12859</v>
      </c>
    </row>
    <row r="6666" spans="1:5" x14ac:dyDescent="0.25">
      <c r="A6666" s="5" t="s">
        <v>12860</v>
      </c>
      <c r="B6666" s="5"/>
      <c r="C6666" s="5" t="s">
        <v>5101</v>
      </c>
      <c r="D6666" s="5">
        <v>9722</v>
      </c>
      <c r="E6666" s="5" t="s">
        <v>6936</v>
      </c>
    </row>
    <row r="6667" spans="1:5" x14ac:dyDescent="0.25">
      <c r="A6667" s="5" t="s">
        <v>12861</v>
      </c>
      <c r="B6667" s="5"/>
      <c r="C6667" s="5" t="s">
        <v>2162</v>
      </c>
      <c r="D6667" s="5">
        <v>16112</v>
      </c>
      <c r="E6667" s="5" t="s">
        <v>6743</v>
      </c>
    </row>
    <row r="6668" spans="1:5" x14ac:dyDescent="0.25">
      <c r="A6668" s="5" t="s">
        <v>12862</v>
      </c>
      <c r="B6668" s="5"/>
      <c r="C6668" s="5" t="s">
        <v>7595</v>
      </c>
      <c r="D6668" s="5">
        <v>7510</v>
      </c>
      <c r="E6668" s="5" t="s">
        <v>7595</v>
      </c>
    </row>
    <row r="6669" spans="1:5" x14ac:dyDescent="0.25">
      <c r="A6669" s="5" t="s">
        <v>12863</v>
      </c>
      <c r="B6669" s="5"/>
      <c r="C6669" s="5" t="s">
        <v>8560</v>
      </c>
      <c r="D6669" s="5">
        <v>101815</v>
      </c>
      <c r="E6669" s="5" t="s">
        <v>8560</v>
      </c>
    </row>
    <row r="6670" spans="1:5" x14ac:dyDescent="0.25">
      <c r="A6670" s="5" t="s">
        <v>12864</v>
      </c>
      <c r="B6670" s="5"/>
      <c r="C6670" s="5" t="s">
        <v>8116</v>
      </c>
      <c r="D6670" s="5">
        <v>44091</v>
      </c>
      <c r="E6670" s="5" t="s">
        <v>8116</v>
      </c>
    </row>
    <row r="6671" spans="1:5" x14ac:dyDescent="0.25">
      <c r="A6671" s="5" t="s">
        <v>12865</v>
      </c>
      <c r="B6671" s="5"/>
      <c r="C6671" s="5" t="s">
        <v>933</v>
      </c>
      <c r="D6671" s="5">
        <v>53082</v>
      </c>
      <c r="E6671" s="5" t="s">
        <v>6625</v>
      </c>
    </row>
    <row r="6672" spans="1:5" x14ac:dyDescent="0.25">
      <c r="A6672" s="5" t="s">
        <v>12866</v>
      </c>
      <c r="B6672" s="5"/>
      <c r="C6672" s="5" t="s">
        <v>11271</v>
      </c>
      <c r="D6672" s="5">
        <v>20561</v>
      </c>
      <c r="E6672" s="5" t="s">
        <v>11271</v>
      </c>
    </row>
    <row r="6673" spans="1:5" x14ac:dyDescent="0.25">
      <c r="A6673" s="5" t="s">
        <v>12867</v>
      </c>
      <c r="B6673" s="5"/>
      <c r="C6673" s="5" t="s">
        <v>1287</v>
      </c>
      <c r="D6673" s="5">
        <v>18973</v>
      </c>
      <c r="E6673" s="5" t="s">
        <v>6664</v>
      </c>
    </row>
    <row r="6674" spans="1:5" x14ac:dyDescent="0.25">
      <c r="A6674" s="5" t="s">
        <v>12868</v>
      </c>
      <c r="B6674" s="5"/>
      <c r="C6674" s="5" t="s">
        <v>850</v>
      </c>
      <c r="D6674" s="5">
        <v>28725</v>
      </c>
      <c r="E6674" s="5" t="s">
        <v>850</v>
      </c>
    </row>
    <row r="6675" spans="1:5" x14ac:dyDescent="0.25">
      <c r="A6675" s="5" t="s">
        <v>12869</v>
      </c>
      <c r="B6675" s="5"/>
      <c r="C6675" s="5" t="s">
        <v>7880</v>
      </c>
      <c r="D6675" s="5">
        <v>100537</v>
      </c>
      <c r="E6675" s="5" t="s">
        <v>7880</v>
      </c>
    </row>
    <row r="6676" spans="1:5" x14ac:dyDescent="0.25">
      <c r="A6676" s="5" t="s">
        <v>12870</v>
      </c>
      <c r="B6676" s="5"/>
      <c r="C6676" s="5" t="s">
        <v>11038</v>
      </c>
      <c r="D6676" s="5">
        <v>37018</v>
      </c>
      <c r="E6676" s="5" t="s">
        <v>11038</v>
      </c>
    </row>
    <row r="6677" spans="1:5" x14ac:dyDescent="0.25">
      <c r="A6677" s="5" t="s">
        <v>12871</v>
      </c>
      <c r="B6677" s="5"/>
      <c r="C6677" s="5" t="s">
        <v>12872</v>
      </c>
      <c r="D6677" s="5">
        <v>93171</v>
      </c>
      <c r="E6677" s="5" t="s">
        <v>12872</v>
      </c>
    </row>
    <row r="6678" spans="1:5" x14ac:dyDescent="0.25">
      <c r="A6678" s="5" t="s">
        <v>12873</v>
      </c>
      <c r="B6678" s="5"/>
      <c r="C6678" s="5" t="s">
        <v>7069</v>
      </c>
      <c r="D6678" s="5">
        <v>19042</v>
      </c>
      <c r="E6678" s="5" t="s">
        <v>7070</v>
      </c>
    </row>
    <row r="6679" spans="1:5" x14ac:dyDescent="0.25">
      <c r="A6679" s="5" t="s">
        <v>12874</v>
      </c>
      <c r="B6679" s="5"/>
      <c r="C6679" s="5" t="s">
        <v>4651</v>
      </c>
      <c r="D6679" s="5">
        <v>39004</v>
      </c>
      <c r="E6679" s="5" t="s">
        <v>4651</v>
      </c>
    </row>
    <row r="6680" spans="1:5" x14ac:dyDescent="0.25">
      <c r="A6680" s="5" t="s">
        <v>12875</v>
      </c>
      <c r="B6680" s="5"/>
      <c r="C6680" s="5" t="s">
        <v>1712</v>
      </c>
      <c r="D6680" s="5">
        <v>6813</v>
      </c>
      <c r="E6680" s="5" t="s">
        <v>6706</v>
      </c>
    </row>
    <row r="6681" spans="1:5" x14ac:dyDescent="0.25">
      <c r="A6681" s="5" t="s">
        <v>12876</v>
      </c>
      <c r="B6681" s="5"/>
      <c r="C6681" s="5" t="s">
        <v>853</v>
      </c>
      <c r="D6681" s="5">
        <v>50249</v>
      </c>
      <c r="E6681" s="5" t="s">
        <v>853</v>
      </c>
    </row>
    <row r="6682" spans="1:5" x14ac:dyDescent="0.25">
      <c r="A6682" s="5" t="s">
        <v>12877</v>
      </c>
      <c r="B6682" s="5"/>
      <c r="C6682" s="5" t="s">
        <v>767</v>
      </c>
      <c r="D6682" s="5">
        <v>16085</v>
      </c>
      <c r="E6682" s="5" t="s">
        <v>6610</v>
      </c>
    </row>
    <row r="6683" spans="1:5" x14ac:dyDescent="0.25">
      <c r="A6683" s="5" t="s">
        <v>12878</v>
      </c>
      <c r="B6683" s="5"/>
      <c r="C6683" s="5" t="s">
        <v>4912</v>
      </c>
      <c r="D6683" s="5">
        <v>55034</v>
      </c>
      <c r="E6683" s="5" t="s">
        <v>4912</v>
      </c>
    </row>
    <row r="6684" spans="1:5" x14ac:dyDescent="0.25">
      <c r="A6684" s="5" t="s">
        <v>12879</v>
      </c>
      <c r="B6684" s="5"/>
      <c r="C6684" s="5" t="s">
        <v>2517</v>
      </c>
      <c r="D6684" s="5">
        <v>10987</v>
      </c>
      <c r="E6684" s="5" t="s">
        <v>2517</v>
      </c>
    </row>
    <row r="6685" spans="1:5" x14ac:dyDescent="0.25">
      <c r="A6685" s="5" t="s">
        <v>12880</v>
      </c>
      <c r="B6685" s="5"/>
      <c r="C6685" s="5" t="s">
        <v>2937</v>
      </c>
      <c r="D6685" s="5">
        <v>17693</v>
      </c>
      <c r="E6685" s="5" t="s">
        <v>6806</v>
      </c>
    </row>
    <row r="6686" spans="1:5" x14ac:dyDescent="0.25">
      <c r="A6686" s="5" t="s">
        <v>12881</v>
      </c>
      <c r="B6686" s="5"/>
      <c r="C6686" s="5" t="s">
        <v>12882</v>
      </c>
      <c r="D6686" s="5">
        <v>18187</v>
      </c>
      <c r="E6686" s="5" t="s">
        <v>12882</v>
      </c>
    </row>
    <row r="6687" spans="1:5" x14ac:dyDescent="0.25">
      <c r="A6687" s="5" t="s">
        <v>12883</v>
      </c>
      <c r="B6687" s="5"/>
      <c r="C6687" s="5" t="s">
        <v>747</v>
      </c>
      <c r="D6687" s="5">
        <v>32928</v>
      </c>
      <c r="E6687" s="5" t="s">
        <v>747</v>
      </c>
    </row>
    <row r="6688" spans="1:5" x14ac:dyDescent="0.25">
      <c r="A6688" s="5" t="s">
        <v>12884</v>
      </c>
      <c r="B6688" s="5"/>
      <c r="C6688" s="5" t="s">
        <v>747</v>
      </c>
      <c r="D6688" s="5">
        <v>32928</v>
      </c>
      <c r="E6688" s="5" t="s">
        <v>747</v>
      </c>
    </row>
    <row r="6689" spans="1:5" x14ac:dyDescent="0.25">
      <c r="A6689" s="5" t="s">
        <v>12885</v>
      </c>
      <c r="B6689" s="5"/>
      <c r="C6689" s="5" t="s">
        <v>10731</v>
      </c>
      <c r="D6689" s="5">
        <v>14384</v>
      </c>
      <c r="E6689" s="5" t="s">
        <v>10731</v>
      </c>
    </row>
    <row r="6690" spans="1:5" x14ac:dyDescent="0.25">
      <c r="A6690" s="5" t="s">
        <v>12886</v>
      </c>
      <c r="B6690" s="5"/>
      <c r="C6690" s="5" t="s">
        <v>2927</v>
      </c>
      <c r="D6690" s="5">
        <v>9461</v>
      </c>
      <c r="E6690" s="5" t="s">
        <v>6804</v>
      </c>
    </row>
    <row r="6691" spans="1:5" x14ac:dyDescent="0.25">
      <c r="A6691" s="5" t="s">
        <v>12887</v>
      </c>
      <c r="B6691" s="5"/>
      <c r="C6691" s="5" t="s">
        <v>7699</v>
      </c>
      <c r="D6691" s="5">
        <v>10000</v>
      </c>
      <c r="E6691" s="5" t="s">
        <v>7699</v>
      </c>
    </row>
    <row r="6692" spans="1:5" x14ac:dyDescent="0.25">
      <c r="A6692" s="5" t="s">
        <v>12888</v>
      </c>
      <c r="B6692" s="5"/>
      <c r="C6692" s="5" t="s">
        <v>7719</v>
      </c>
      <c r="D6692" s="5">
        <v>93386</v>
      </c>
      <c r="E6692" s="5" t="s">
        <v>7719</v>
      </c>
    </row>
    <row r="6693" spans="1:5" x14ac:dyDescent="0.25">
      <c r="A6693" s="5" t="s">
        <v>12889</v>
      </c>
      <c r="B6693" s="5"/>
      <c r="C6693" s="5" t="s">
        <v>10995</v>
      </c>
      <c r="D6693" s="5">
        <v>108556</v>
      </c>
      <c r="E6693" s="5" t="s">
        <v>10995</v>
      </c>
    </row>
    <row r="6694" spans="1:5" x14ac:dyDescent="0.25">
      <c r="A6694" s="5" t="s">
        <v>12890</v>
      </c>
      <c r="B6694" s="5"/>
      <c r="C6694" s="5" t="s">
        <v>7481</v>
      </c>
      <c r="D6694" s="5">
        <v>98699</v>
      </c>
      <c r="E6694" s="5" t="s">
        <v>7481</v>
      </c>
    </row>
    <row r="6695" spans="1:5" x14ac:dyDescent="0.25">
      <c r="A6695" s="5" t="s">
        <v>12891</v>
      </c>
      <c r="B6695" s="5"/>
      <c r="C6695" s="5" t="s">
        <v>3950</v>
      </c>
      <c r="D6695" s="5">
        <v>25180</v>
      </c>
      <c r="E6695" s="5" t="s">
        <v>3950</v>
      </c>
    </row>
    <row r="6696" spans="1:5" x14ac:dyDescent="0.25">
      <c r="A6696" s="5" t="s">
        <v>12892</v>
      </c>
      <c r="B6696" s="5"/>
      <c r="C6696" s="5" t="s">
        <v>7735</v>
      </c>
      <c r="D6696" s="5">
        <v>51152</v>
      </c>
      <c r="E6696" s="5" t="s">
        <v>7736</v>
      </c>
    </row>
    <row r="6697" spans="1:5" x14ac:dyDescent="0.25">
      <c r="A6697" s="5" t="s">
        <v>12893</v>
      </c>
      <c r="B6697" s="5"/>
      <c r="C6697" s="5" t="s">
        <v>7800</v>
      </c>
      <c r="D6697" s="5">
        <v>50623</v>
      </c>
      <c r="E6697" s="5" t="s">
        <v>7800</v>
      </c>
    </row>
    <row r="6698" spans="1:5" x14ac:dyDescent="0.25">
      <c r="A6698" s="5" t="s">
        <v>12894</v>
      </c>
      <c r="B6698" s="5"/>
      <c r="C6698" s="5" t="s">
        <v>2441</v>
      </c>
      <c r="D6698" s="5">
        <v>41812</v>
      </c>
      <c r="E6698" s="5" t="s">
        <v>6765</v>
      </c>
    </row>
    <row r="6699" spans="1:5" x14ac:dyDescent="0.25">
      <c r="A6699" s="5" t="s">
        <v>12895</v>
      </c>
      <c r="B6699" s="5"/>
      <c r="C6699" s="5" t="s">
        <v>12514</v>
      </c>
      <c r="D6699" s="5">
        <v>110304</v>
      </c>
      <c r="E6699" s="5" t="s">
        <v>12514</v>
      </c>
    </row>
    <row r="6700" spans="1:5" x14ac:dyDescent="0.25">
      <c r="A6700" s="5" t="s">
        <v>12896</v>
      </c>
      <c r="B6700" s="5"/>
      <c r="C6700" s="5" t="s">
        <v>5532</v>
      </c>
      <c r="D6700" s="5">
        <v>46835</v>
      </c>
      <c r="E6700" s="5" t="s">
        <v>5532</v>
      </c>
    </row>
    <row r="6701" spans="1:5" x14ac:dyDescent="0.25">
      <c r="A6701" s="5" t="s">
        <v>12897</v>
      </c>
      <c r="B6701" s="5"/>
      <c r="C6701" s="5" t="s">
        <v>455</v>
      </c>
      <c r="D6701" s="5">
        <v>2685</v>
      </c>
      <c r="E6701" s="5" t="s">
        <v>455</v>
      </c>
    </row>
    <row r="6702" spans="1:5" x14ac:dyDescent="0.25">
      <c r="A6702" s="5" t="s">
        <v>12898</v>
      </c>
      <c r="B6702" s="5"/>
      <c r="C6702" s="5" t="s">
        <v>8478</v>
      </c>
      <c r="D6702" s="5">
        <v>52576</v>
      </c>
      <c r="E6702" s="5" t="s">
        <v>8479</v>
      </c>
    </row>
    <row r="6703" spans="1:5" x14ac:dyDescent="0.25">
      <c r="A6703" s="5" t="s">
        <v>12899</v>
      </c>
      <c r="B6703" s="5"/>
      <c r="C6703" s="5" t="s">
        <v>1263</v>
      </c>
      <c r="D6703" s="5">
        <v>6183</v>
      </c>
      <c r="E6703" s="5" t="s">
        <v>1263</v>
      </c>
    </row>
    <row r="6704" spans="1:5" x14ac:dyDescent="0.25">
      <c r="A6704" s="5" t="s">
        <v>12900</v>
      </c>
      <c r="B6704" s="5"/>
      <c r="C6704" s="5" t="s">
        <v>7768</v>
      </c>
      <c r="D6704" s="5">
        <v>52886</v>
      </c>
      <c r="E6704" s="5" t="s">
        <v>7768</v>
      </c>
    </row>
    <row r="6705" spans="1:5" x14ac:dyDescent="0.25">
      <c r="A6705" s="5" t="s">
        <v>12901</v>
      </c>
      <c r="B6705" s="5"/>
      <c r="C6705" s="5" t="s">
        <v>1729</v>
      </c>
      <c r="D6705" s="5">
        <v>1009</v>
      </c>
      <c r="E6705" s="5" t="s">
        <v>1729</v>
      </c>
    </row>
    <row r="6706" spans="1:5" x14ac:dyDescent="0.25">
      <c r="A6706" s="5" t="s">
        <v>12902</v>
      </c>
      <c r="B6706" s="5"/>
      <c r="C6706" s="5" t="s">
        <v>12903</v>
      </c>
      <c r="D6706" s="5">
        <v>49087</v>
      </c>
      <c r="E6706" s="5" t="s">
        <v>12903</v>
      </c>
    </row>
    <row r="6707" spans="1:5" x14ac:dyDescent="0.25">
      <c r="A6707" s="5" t="s">
        <v>12904</v>
      </c>
      <c r="B6707" s="5"/>
      <c r="C6707" s="5" t="s">
        <v>3730</v>
      </c>
      <c r="D6707" s="5">
        <v>52323</v>
      </c>
      <c r="E6707" s="5" t="s">
        <v>3730</v>
      </c>
    </row>
    <row r="6708" spans="1:5" x14ac:dyDescent="0.25">
      <c r="A6708" s="5" t="s">
        <v>12905</v>
      </c>
      <c r="B6708" s="5"/>
      <c r="C6708" s="5" t="s">
        <v>3283</v>
      </c>
      <c r="D6708" s="5">
        <v>27002</v>
      </c>
      <c r="E6708" s="5" t="s">
        <v>3283</v>
      </c>
    </row>
    <row r="6709" spans="1:5" x14ac:dyDescent="0.25">
      <c r="A6709" s="5" t="s">
        <v>12906</v>
      </c>
      <c r="B6709" s="5"/>
      <c r="C6709" s="5" t="s">
        <v>764</v>
      </c>
      <c r="D6709" s="5">
        <v>21291</v>
      </c>
      <c r="E6709" s="5" t="s">
        <v>6609</v>
      </c>
    </row>
    <row r="6710" spans="1:5" x14ac:dyDescent="0.25">
      <c r="A6710" s="5" t="s">
        <v>12907</v>
      </c>
      <c r="B6710" s="5"/>
      <c r="C6710" s="5" t="s">
        <v>326</v>
      </c>
      <c r="D6710" s="5">
        <v>47380</v>
      </c>
      <c r="E6710" s="5" t="s">
        <v>326</v>
      </c>
    </row>
    <row r="6711" spans="1:5" x14ac:dyDescent="0.25">
      <c r="A6711" s="5" t="s">
        <v>12908</v>
      </c>
      <c r="B6711" s="5"/>
      <c r="C6711" s="5" t="s">
        <v>767</v>
      </c>
      <c r="D6711" s="5">
        <v>16085</v>
      </c>
      <c r="E6711" s="5" t="s">
        <v>6610</v>
      </c>
    </row>
    <row r="6712" spans="1:5" x14ac:dyDescent="0.25">
      <c r="A6712" s="5" t="s">
        <v>12909</v>
      </c>
      <c r="B6712" s="5"/>
      <c r="C6712" s="5" t="s">
        <v>1081</v>
      </c>
      <c r="D6712" s="5">
        <v>17202</v>
      </c>
      <c r="E6712" s="5" t="s">
        <v>6644</v>
      </c>
    </row>
    <row r="6713" spans="1:5" x14ac:dyDescent="0.25">
      <c r="A6713" s="5" t="s">
        <v>12910</v>
      </c>
      <c r="B6713" s="5"/>
      <c r="C6713" s="5" t="s">
        <v>8369</v>
      </c>
      <c r="D6713" s="5">
        <v>39584</v>
      </c>
      <c r="E6713" s="5" t="s">
        <v>8370</v>
      </c>
    </row>
    <row r="6714" spans="1:5" x14ac:dyDescent="0.25">
      <c r="A6714" s="5" t="s">
        <v>12911</v>
      </c>
      <c r="B6714" s="5"/>
      <c r="C6714" s="5" t="s">
        <v>12912</v>
      </c>
      <c r="D6714" s="5">
        <v>9294</v>
      </c>
      <c r="E6714" s="5" t="s">
        <v>12912</v>
      </c>
    </row>
    <row r="6715" spans="1:5" x14ac:dyDescent="0.25">
      <c r="A6715" s="5" t="s">
        <v>12913</v>
      </c>
      <c r="B6715" s="5"/>
      <c r="C6715" s="5" t="s">
        <v>12914</v>
      </c>
      <c r="D6715" s="5">
        <v>39148</v>
      </c>
      <c r="E6715" s="5" t="s">
        <v>12915</v>
      </c>
    </row>
    <row r="6716" spans="1:5" x14ac:dyDescent="0.25">
      <c r="A6716" s="5" t="s">
        <v>12916</v>
      </c>
      <c r="B6716" s="5"/>
      <c r="C6716" s="5" t="s">
        <v>12917</v>
      </c>
      <c r="D6716" s="5">
        <v>17137</v>
      </c>
      <c r="E6716" s="5" t="s">
        <v>12917</v>
      </c>
    </row>
    <row r="6717" spans="1:5" x14ac:dyDescent="0.25">
      <c r="A6717" s="5" t="s">
        <v>12918</v>
      </c>
      <c r="B6717" s="5"/>
      <c r="C6717" s="5" t="s">
        <v>2709</v>
      </c>
      <c r="D6717" s="5">
        <v>91816</v>
      </c>
      <c r="E6717" s="5" t="s">
        <v>2709</v>
      </c>
    </row>
    <row r="6718" spans="1:5" x14ac:dyDescent="0.25">
      <c r="A6718" s="5" t="s">
        <v>12919</v>
      </c>
      <c r="B6718" s="5"/>
      <c r="C6718" s="5" t="s">
        <v>4804</v>
      </c>
      <c r="D6718" s="5">
        <v>42186</v>
      </c>
      <c r="E6718" s="5" t="s">
        <v>6914</v>
      </c>
    </row>
    <row r="6719" spans="1:5" x14ac:dyDescent="0.25">
      <c r="A6719" s="5" t="s">
        <v>12920</v>
      </c>
      <c r="B6719" s="5"/>
      <c r="C6719" s="5" t="s">
        <v>2613</v>
      </c>
      <c r="D6719" s="5">
        <v>51136</v>
      </c>
      <c r="E6719" s="5" t="s">
        <v>2613</v>
      </c>
    </row>
    <row r="6720" spans="1:5" x14ac:dyDescent="0.25">
      <c r="A6720" s="5" t="s">
        <v>12921</v>
      </c>
      <c r="B6720" s="5"/>
      <c r="C6720" s="5" t="s">
        <v>255</v>
      </c>
      <c r="D6720" s="5">
        <v>6360</v>
      </c>
      <c r="E6720" s="5" t="s">
        <v>6565</v>
      </c>
    </row>
    <row r="6721" spans="1:5" x14ac:dyDescent="0.25">
      <c r="A6721" s="5" t="s">
        <v>12922</v>
      </c>
      <c r="B6721" s="5"/>
      <c r="C6721" s="5" t="s">
        <v>5289</v>
      </c>
      <c r="D6721" s="5">
        <v>18044</v>
      </c>
      <c r="E6721" s="5" t="s">
        <v>6943</v>
      </c>
    </row>
    <row r="6722" spans="1:5" x14ac:dyDescent="0.25">
      <c r="A6722" s="5" t="s">
        <v>12923</v>
      </c>
      <c r="B6722" s="5"/>
      <c r="C6722" s="5" t="s">
        <v>12924</v>
      </c>
      <c r="D6722" s="5">
        <v>29748</v>
      </c>
      <c r="E6722" s="5" t="s">
        <v>12925</v>
      </c>
    </row>
    <row r="6723" spans="1:5" x14ac:dyDescent="0.25">
      <c r="A6723" s="5" t="s">
        <v>12926</v>
      </c>
      <c r="B6723" s="5"/>
      <c r="C6723" s="5" t="s">
        <v>12927</v>
      </c>
      <c r="D6723" s="5">
        <v>17492</v>
      </c>
      <c r="E6723" s="5" t="s">
        <v>12927</v>
      </c>
    </row>
    <row r="6724" spans="1:5" x14ac:dyDescent="0.25">
      <c r="A6724" s="5" t="s">
        <v>12928</v>
      </c>
      <c r="B6724" s="5"/>
      <c r="C6724" s="5" t="s">
        <v>1521</v>
      </c>
      <c r="D6724" s="5">
        <v>17987</v>
      </c>
      <c r="E6724" s="5" t="s">
        <v>1521</v>
      </c>
    </row>
    <row r="6725" spans="1:5" x14ac:dyDescent="0.25">
      <c r="A6725" s="5" t="s">
        <v>12929</v>
      </c>
      <c r="B6725" s="5"/>
      <c r="C6725" s="5" t="s">
        <v>850</v>
      </c>
      <c r="D6725" s="5">
        <v>28725</v>
      </c>
      <c r="E6725" s="5" t="s">
        <v>850</v>
      </c>
    </row>
    <row r="6726" spans="1:5" x14ac:dyDescent="0.25">
      <c r="A6726" s="5" t="s">
        <v>12930</v>
      </c>
      <c r="B6726" s="5"/>
      <c r="C6726" s="5" t="s">
        <v>12931</v>
      </c>
      <c r="D6726" s="5">
        <v>29473</v>
      </c>
      <c r="E6726" s="5" t="s">
        <v>12932</v>
      </c>
    </row>
    <row r="6727" spans="1:5" x14ac:dyDescent="0.25">
      <c r="A6727" s="5" t="s">
        <v>12933</v>
      </c>
      <c r="B6727" s="5"/>
      <c r="C6727" s="5" t="s">
        <v>7616</v>
      </c>
      <c r="D6727" s="5">
        <v>12875</v>
      </c>
      <c r="E6727" s="5" t="s">
        <v>7617</v>
      </c>
    </row>
    <row r="6728" spans="1:5" x14ac:dyDescent="0.25">
      <c r="A6728" s="5" t="s">
        <v>12934</v>
      </c>
      <c r="B6728" s="5"/>
      <c r="C6728" s="5" t="s">
        <v>1012</v>
      </c>
      <c r="D6728" s="5">
        <v>39666</v>
      </c>
      <c r="E6728" s="5" t="s">
        <v>1012</v>
      </c>
    </row>
    <row r="6729" spans="1:5" x14ac:dyDescent="0.25">
      <c r="A6729" s="5" t="s">
        <v>12935</v>
      </c>
      <c r="B6729" s="5"/>
      <c r="C6729" s="5" t="s">
        <v>1893</v>
      </c>
      <c r="D6729" s="5">
        <v>6740</v>
      </c>
      <c r="E6729" s="5" t="s">
        <v>1893</v>
      </c>
    </row>
    <row r="6730" spans="1:5" x14ac:dyDescent="0.25">
      <c r="A6730" s="5" t="s">
        <v>12936</v>
      </c>
      <c r="B6730" s="5"/>
      <c r="C6730" s="5" t="s">
        <v>9171</v>
      </c>
      <c r="D6730" s="5">
        <v>52098</v>
      </c>
      <c r="E6730" s="5" t="s">
        <v>9171</v>
      </c>
    </row>
    <row r="6731" spans="1:5" x14ac:dyDescent="0.25">
      <c r="A6731" s="5" t="s">
        <v>12937</v>
      </c>
      <c r="B6731" s="5"/>
      <c r="C6731" s="5" t="s">
        <v>12938</v>
      </c>
      <c r="D6731" s="5">
        <v>110952</v>
      </c>
      <c r="E6731" s="5" t="s">
        <v>12938</v>
      </c>
    </row>
    <row r="6732" spans="1:5" x14ac:dyDescent="0.25">
      <c r="A6732" s="5" t="s">
        <v>12939</v>
      </c>
      <c r="B6732" s="5"/>
      <c r="C6732" s="5" t="s">
        <v>1752</v>
      </c>
      <c r="D6732" s="5">
        <v>110956</v>
      </c>
      <c r="E6732" s="5" t="s">
        <v>1752</v>
      </c>
    </row>
    <row r="6733" spans="1:5" x14ac:dyDescent="0.25">
      <c r="A6733" s="5" t="s">
        <v>12940</v>
      </c>
      <c r="B6733" s="5"/>
      <c r="C6733" s="5" t="s">
        <v>2672</v>
      </c>
      <c r="D6733" s="5">
        <v>16614</v>
      </c>
      <c r="E6733" s="5" t="s">
        <v>6786</v>
      </c>
    </row>
    <row r="6734" spans="1:5" x14ac:dyDescent="0.25">
      <c r="A6734" s="5" t="s">
        <v>12941</v>
      </c>
      <c r="B6734" s="5"/>
      <c r="C6734" s="5" t="s">
        <v>2416</v>
      </c>
      <c r="D6734" s="5">
        <v>44445</v>
      </c>
      <c r="E6734" s="5" t="s">
        <v>2416</v>
      </c>
    </row>
    <row r="6735" spans="1:5" x14ac:dyDescent="0.25">
      <c r="A6735" s="5" t="s">
        <v>12942</v>
      </c>
      <c r="B6735" s="5"/>
      <c r="C6735" s="5" t="s">
        <v>2585</v>
      </c>
      <c r="D6735" s="5">
        <v>39327</v>
      </c>
      <c r="E6735" s="5" t="s">
        <v>2585</v>
      </c>
    </row>
    <row r="6736" spans="1:5" x14ac:dyDescent="0.25">
      <c r="A6736" s="5" t="s">
        <v>12943</v>
      </c>
      <c r="B6736" s="5"/>
      <c r="C6736" s="5" t="s">
        <v>7821</v>
      </c>
      <c r="D6736" s="5">
        <v>101825</v>
      </c>
      <c r="E6736" s="5" t="s">
        <v>7822</v>
      </c>
    </row>
    <row r="6737" spans="1:5" x14ac:dyDescent="0.25">
      <c r="A6737" s="5" t="s">
        <v>12944</v>
      </c>
      <c r="B6737" s="5"/>
      <c r="C6737" s="5" t="s">
        <v>12945</v>
      </c>
      <c r="D6737" s="5">
        <v>47103</v>
      </c>
      <c r="E6737" s="5" t="s">
        <v>12945</v>
      </c>
    </row>
    <row r="6738" spans="1:5" x14ac:dyDescent="0.25">
      <c r="A6738" s="5" t="s">
        <v>12946</v>
      </c>
      <c r="B6738" s="5"/>
      <c r="C6738" s="5" t="s">
        <v>10638</v>
      </c>
      <c r="D6738" s="5">
        <v>22921</v>
      </c>
      <c r="E6738" s="5" t="s">
        <v>10638</v>
      </c>
    </row>
    <row r="6739" spans="1:5" x14ac:dyDescent="0.25">
      <c r="A6739" s="5" t="s">
        <v>12947</v>
      </c>
      <c r="B6739" s="5"/>
      <c r="C6739" s="5" t="s">
        <v>11698</v>
      </c>
      <c r="D6739" s="5">
        <v>18913</v>
      </c>
      <c r="E6739" s="5" t="s">
        <v>11698</v>
      </c>
    </row>
    <row r="6740" spans="1:5" x14ac:dyDescent="0.25">
      <c r="A6740" s="5" t="s">
        <v>12948</v>
      </c>
      <c r="B6740" s="5"/>
      <c r="C6740" s="5" t="s">
        <v>12949</v>
      </c>
      <c r="D6740" s="5">
        <v>6680</v>
      </c>
      <c r="E6740" s="5" t="s">
        <v>12949</v>
      </c>
    </row>
    <row r="6741" spans="1:5" x14ac:dyDescent="0.25">
      <c r="A6741" s="5" t="s">
        <v>12950</v>
      </c>
      <c r="B6741" s="5"/>
      <c r="C6741" s="5" t="s">
        <v>11903</v>
      </c>
      <c r="D6741" s="5">
        <v>6797</v>
      </c>
      <c r="E6741" s="5" t="s">
        <v>11903</v>
      </c>
    </row>
    <row r="6742" spans="1:5" x14ac:dyDescent="0.25">
      <c r="A6742" s="5" t="s">
        <v>12951</v>
      </c>
      <c r="B6742" s="5"/>
      <c r="C6742" s="5" t="s">
        <v>971</v>
      </c>
      <c r="D6742" s="5">
        <v>38438</v>
      </c>
      <c r="E6742" s="5" t="s">
        <v>971</v>
      </c>
    </row>
    <row r="6743" spans="1:5" x14ac:dyDescent="0.25">
      <c r="A6743" s="5" t="s">
        <v>12952</v>
      </c>
      <c r="B6743" s="5"/>
      <c r="C6743" s="5" t="s">
        <v>8731</v>
      </c>
      <c r="D6743" s="5">
        <v>50505</v>
      </c>
      <c r="E6743" s="5" t="s">
        <v>8731</v>
      </c>
    </row>
    <row r="6744" spans="1:5" x14ac:dyDescent="0.25">
      <c r="A6744" s="5" t="s">
        <v>12953</v>
      </c>
      <c r="B6744" s="5"/>
      <c r="C6744" s="5" t="s">
        <v>3366</v>
      </c>
      <c r="D6744" s="5">
        <v>33503</v>
      </c>
      <c r="E6744" s="5" t="s">
        <v>6839</v>
      </c>
    </row>
    <row r="6745" spans="1:5" x14ac:dyDescent="0.25">
      <c r="A6745" s="5" t="s">
        <v>12954</v>
      </c>
      <c r="B6745" s="5"/>
      <c r="C6745" s="5" t="s">
        <v>869</v>
      </c>
      <c r="D6745" s="5">
        <v>6949</v>
      </c>
      <c r="E6745" s="5" t="s">
        <v>869</v>
      </c>
    </row>
    <row r="6746" spans="1:5" x14ac:dyDescent="0.25">
      <c r="A6746" s="5" t="s">
        <v>12955</v>
      </c>
      <c r="B6746" s="5"/>
      <c r="C6746" s="5" t="s">
        <v>906</v>
      </c>
      <c r="D6746" s="5">
        <v>52497</v>
      </c>
      <c r="E6746" s="5" t="s">
        <v>906</v>
      </c>
    </row>
    <row r="6747" spans="1:5" x14ac:dyDescent="0.25">
      <c r="A6747" s="5" t="s">
        <v>12956</v>
      </c>
      <c r="B6747" s="5"/>
      <c r="C6747" s="5" t="s">
        <v>10782</v>
      </c>
      <c r="D6747" s="5">
        <v>107727</v>
      </c>
      <c r="E6747" s="5" t="s">
        <v>10782</v>
      </c>
    </row>
    <row r="6748" spans="1:5" x14ac:dyDescent="0.25">
      <c r="A6748" s="5" t="s">
        <v>12957</v>
      </c>
      <c r="B6748" s="5"/>
      <c r="C6748" s="5" t="s">
        <v>4513</v>
      </c>
      <c r="D6748" s="5">
        <v>40321</v>
      </c>
      <c r="E6748" s="5" t="s">
        <v>4513</v>
      </c>
    </row>
    <row r="6749" spans="1:5" x14ac:dyDescent="0.25">
      <c r="A6749" s="5" t="s">
        <v>12958</v>
      </c>
      <c r="B6749" s="5"/>
      <c r="C6749" s="5" t="s">
        <v>10984</v>
      </c>
      <c r="D6749" s="5">
        <v>106069</v>
      </c>
      <c r="E6749" s="5" t="s">
        <v>10984</v>
      </c>
    </row>
    <row r="6750" spans="1:5" x14ac:dyDescent="0.25">
      <c r="A6750" s="5" t="s">
        <v>12959</v>
      </c>
      <c r="B6750" s="5"/>
      <c r="C6750" s="5" t="s">
        <v>7218</v>
      </c>
      <c r="D6750" s="5">
        <v>25715</v>
      </c>
      <c r="E6750" s="5" t="s">
        <v>7218</v>
      </c>
    </row>
    <row r="6751" spans="1:5" x14ac:dyDescent="0.25">
      <c r="A6751" s="5" t="s">
        <v>12960</v>
      </c>
      <c r="B6751" s="5"/>
      <c r="C6751" s="5" t="s">
        <v>5318</v>
      </c>
      <c r="D6751" s="5">
        <v>12312</v>
      </c>
      <c r="E6751" s="5" t="s">
        <v>5318</v>
      </c>
    </row>
    <row r="6752" spans="1:5" x14ac:dyDescent="0.25">
      <c r="A6752" s="5" t="s">
        <v>12961</v>
      </c>
      <c r="B6752" s="5"/>
      <c r="C6752" s="5" t="s">
        <v>8660</v>
      </c>
      <c r="D6752" s="5">
        <v>101691</v>
      </c>
      <c r="E6752" s="5" t="s">
        <v>8660</v>
      </c>
    </row>
    <row r="6753" spans="1:5" x14ac:dyDescent="0.25">
      <c r="A6753" s="5" t="s">
        <v>12962</v>
      </c>
      <c r="B6753" s="5"/>
      <c r="C6753" s="5" t="s">
        <v>8779</v>
      </c>
      <c r="D6753" s="5">
        <v>36838</v>
      </c>
      <c r="E6753" s="5" t="s">
        <v>8779</v>
      </c>
    </row>
    <row r="6754" spans="1:5" x14ac:dyDescent="0.25">
      <c r="A6754" s="5" t="s">
        <v>12963</v>
      </c>
      <c r="B6754" s="5"/>
      <c r="C6754" s="5" t="s">
        <v>1630</v>
      </c>
      <c r="D6754" s="5">
        <v>15701</v>
      </c>
      <c r="E6754" s="5" t="s">
        <v>1630</v>
      </c>
    </row>
    <row r="6755" spans="1:5" x14ac:dyDescent="0.25">
      <c r="A6755" s="5" t="s">
        <v>12964</v>
      </c>
      <c r="B6755" s="5"/>
      <c r="C6755" s="5" t="s">
        <v>4883</v>
      </c>
      <c r="D6755" s="5">
        <v>17665</v>
      </c>
      <c r="E6755" s="5" t="s">
        <v>6920</v>
      </c>
    </row>
    <row r="6756" spans="1:5" x14ac:dyDescent="0.25">
      <c r="A6756" s="5" t="s">
        <v>12965</v>
      </c>
      <c r="B6756" s="5"/>
      <c r="C6756" s="5" t="s">
        <v>5150</v>
      </c>
      <c r="D6756" s="5">
        <v>54150</v>
      </c>
      <c r="E6756" s="5" t="s">
        <v>5150</v>
      </c>
    </row>
    <row r="6757" spans="1:5" x14ac:dyDescent="0.25">
      <c r="A6757" s="5" t="s">
        <v>12966</v>
      </c>
      <c r="B6757" s="5"/>
      <c r="C6757" s="5" t="s">
        <v>5084</v>
      </c>
      <c r="D6757" s="5">
        <v>91949</v>
      </c>
      <c r="E6757" s="5" t="s">
        <v>6934</v>
      </c>
    </row>
    <row r="6758" spans="1:5" x14ac:dyDescent="0.25">
      <c r="A6758" s="5" t="s">
        <v>12967</v>
      </c>
      <c r="B6758" s="5"/>
      <c r="C6758" s="5" t="s">
        <v>2401</v>
      </c>
      <c r="D6758" s="5">
        <v>17676</v>
      </c>
      <c r="E6758" s="5" t="s">
        <v>6760</v>
      </c>
    </row>
    <row r="6759" spans="1:5" x14ac:dyDescent="0.25">
      <c r="A6759" s="5" t="s">
        <v>12968</v>
      </c>
      <c r="B6759" s="5"/>
      <c r="C6759" s="5" t="s">
        <v>12969</v>
      </c>
      <c r="D6759" s="5">
        <v>92920</v>
      </c>
      <c r="E6759" s="5" t="s">
        <v>12969</v>
      </c>
    </row>
    <row r="6760" spans="1:5" x14ac:dyDescent="0.25">
      <c r="A6760" s="5" t="s">
        <v>12970</v>
      </c>
      <c r="B6760" s="5"/>
      <c r="C6760" s="5" t="s">
        <v>2617</v>
      </c>
      <c r="D6760" s="5">
        <v>43557</v>
      </c>
      <c r="E6760" s="5" t="s">
        <v>2617</v>
      </c>
    </row>
    <row r="6761" spans="1:5" x14ac:dyDescent="0.25">
      <c r="A6761" s="5" t="s">
        <v>12971</v>
      </c>
      <c r="B6761" s="5"/>
      <c r="C6761" s="5" t="s">
        <v>4169</v>
      </c>
      <c r="D6761" s="5">
        <v>13585</v>
      </c>
      <c r="E6761" s="5" t="s">
        <v>6876</v>
      </c>
    </row>
    <row r="6762" spans="1:5" x14ac:dyDescent="0.25">
      <c r="A6762" s="5" t="s">
        <v>12972</v>
      </c>
      <c r="B6762" s="5"/>
      <c r="C6762" s="5" t="s">
        <v>4442</v>
      </c>
      <c r="D6762" s="5">
        <v>18525</v>
      </c>
      <c r="E6762" s="5" t="s">
        <v>4442</v>
      </c>
    </row>
    <row r="6763" spans="1:5" x14ac:dyDescent="0.25">
      <c r="A6763" s="5" t="s">
        <v>12973</v>
      </c>
      <c r="B6763" s="5"/>
      <c r="C6763" s="5" t="s">
        <v>2796</v>
      </c>
      <c r="D6763" s="5">
        <v>30858</v>
      </c>
      <c r="E6763" s="5" t="s">
        <v>2796</v>
      </c>
    </row>
    <row r="6764" spans="1:5" x14ac:dyDescent="0.25">
      <c r="A6764" s="5" t="s">
        <v>12974</v>
      </c>
      <c r="B6764" s="5"/>
      <c r="C6764" s="5" t="s">
        <v>3948</v>
      </c>
      <c r="D6764" s="5">
        <v>12760</v>
      </c>
      <c r="E6764" s="5" t="s">
        <v>3948</v>
      </c>
    </row>
    <row r="6765" spans="1:5" x14ac:dyDescent="0.25">
      <c r="A6765" s="5" t="s">
        <v>12975</v>
      </c>
      <c r="B6765" s="5"/>
      <c r="C6765" s="5" t="s">
        <v>12976</v>
      </c>
      <c r="D6765" s="5">
        <v>52552</v>
      </c>
      <c r="E6765" s="5" t="s">
        <v>12976</v>
      </c>
    </row>
    <row r="6766" spans="1:5" x14ac:dyDescent="0.25">
      <c r="A6766" s="5" t="s">
        <v>12977</v>
      </c>
      <c r="B6766" s="5"/>
      <c r="C6766" s="5" t="s">
        <v>9481</v>
      </c>
      <c r="D6766" s="5">
        <v>106732</v>
      </c>
      <c r="E6766" s="5" t="s">
        <v>9481</v>
      </c>
    </row>
    <row r="6767" spans="1:5" x14ac:dyDescent="0.25">
      <c r="A6767" s="5" t="s">
        <v>12978</v>
      </c>
      <c r="B6767" s="5"/>
      <c r="C6767" s="5" t="s">
        <v>10252</v>
      </c>
      <c r="D6767" s="5">
        <v>49883</v>
      </c>
      <c r="E6767" s="5" t="s">
        <v>10253</v>
      </c>
    </row>
    <row r="6768" spans="1:5" x14ac:dyDescent="0.25">
      <c r="A6768" s="5" t="s">
        <v>12979</v>
      </c>
      <c r="B6768" s="5"/>
      <c r="C6768" s="5" t="s">
        <v>7268</v>
      </c>
      <c r="D6768" s="5">
        <v>19446</v>
      </c>
      <c r="E6768" s="5" t="s">
        <v>7268</v>
      </c>
    </row>
    <row r="6769" spans="1:5" x14ac:dyDescent="0.25">
      <c r="A6769" s="5" t="s">
        <v>12980</v>
      </c>
      <c r="B6769" s="5"/>
      <c r="C6769" s="5" t="s">
        <v>5233</v>
      </c>
      <c r="D6769" s="5">
        <v>39237</v>
      </c>
      <c r="E6769" s="5" t="s">
        <v>6942</v>
      </c>
    </row>
    <row r="6770" spans="1:5" x14ac:dyDescent="0.25">
      <c r="A6770" s="5" t="s">
        <v>12981</v>
      </c>
      <c r="B6770" s="5"/>
      <c r="C6770" s="5" t="s">
        <v>1124</v>
      </c>
      <c r="D6770" s="5">
        <v>29292</v>
      </c>
      <c r="E6770" s="5" t="s">
        <v>1124</v>
      </c>
    </row>
    <row r="6771" spans="1:5" x14ac:dyDescent="0.25">
      <c r="A6771" s="5" t="s">
        <v>12982</v>
      </c>
      <c r="B6771" s="5"/>
      <c r="C6771" s="5" t="s">
        <v>1776</v>
      </c>
      <c r="D6771" s="5">
        <v>412</v>
      </c>
      <c r="E6771" s="5" t="s">
        <v>1776</v>
      </c>
    </row>
    <row r="6772" spans="1:5" x14ac:dyDescent="0.25">
      <c r="A6772" s="5" t="s">
        <v>12983</v>
      </c>
      <c r="B6772" s="5"/>
      <c r="C6772" s="5" t="s">
        <v>12984</v>
      </c>
      <c r="D6772" s="5">
        <v>110498</v>
      </c>
      <c r="E6772" s="5" t="s">
        <v>12984</v>
      </c>
    </row>
    <row r="6773" spans="1:5" x14ac:dyDescent="0.25">
      <c r="A6773" s="5" t="s">
        <v>12985</v>
      </c>
      <c r="B6773" s="5"/>
      <c r="C6773" s="5" t="s">
        <v>1779</v>
      </c>
      <c r="D6773" s="5">
        <v>4519</v>
      </c>
      <c r="E6773" s="5" t="s">
        <v>1779</v>
      </c>
    </row>
    <row r="6774" spans="1:5" x14ac:dyDescent="0.25">
      <c r="A6774" s="5" t="s">
        <v>12986</v>
      </c>
      <c r="B6774" s="5"/>
      <c r="C6774" s="5" t="s">
        <v>12783</v>
      </c>
      <c r="D6774" s="5">
        <v>27913</v>
      </c>
      <c r="E6774" s="5" t="s">
        <v>12783</v>
      </c>
    </row>
    <row r="6775" spans="1:5" x14ac:dyDescent="0.25">
      <c r="A6775" s="5" t="s">
        <v>12987</v>
      </c>
      <c r="B6775" s="5"/>
      <c r="C6775" s="5" t="s">
        <v>8415</v>
      </c>
      <c r="D6775" s="5">
        <v>2247</v>
      </c>
      <c r="E6775" s="5" t="s">
        <v>8415</v>
      </c>
    </row>
    <row r="6776" spans="1:5" x14ac:dyDescent="0.25">
      <c r="A6776" s="5" t="s">
        <v>12988</v>
      </c>
      <c r="B6776" s="5"/>
      <c r="C6776" s="5" t="s">
        <v>12052</v>
      </c>
      <c r="D6776" s="5">
        <v>107031</v>
      </c>
      <c r="E6776" s="5" t="s">
        <v>12052</v>
      </c>
    </row>
    <row r="6777" spans="1:5" x14ac:dyDescent="0.25">
      <c r="A6777" s="5" t="s">
        <v>12989</v>
      </c>
      <c r="B6777" s="5"/>
      <c r="C6777" s="5" t="s">
        <v>357</v>
      </c>
      <c r="D6777" s="5">
        <v>44543</v>
      </c>
      <c r="E6777" s="5" t="s">
        <v>357</v>
      </c>
    </row>
    <row r="6778" spans="1:5" x14ac:dyDescent="0.25">
      <c r="A6778" s="5" t="s">
        <v>12990</v>
      </c>
      <c r="B6778" s="5"/>
      <c r="C6778" s="5" t="s">
        <v>1347</v>
      </c>
      <c r="D6778" s="5">
        <v>6476</v>
      </c>
      <c r="E6778" s="5" t="s">
        <v>6671</v>
      </c>
    </row>
    <row r="6779" spans="1:5" x14ac:dyDescent="0.25">
      <c r="A6779" s="5" t="s">
        <v>12991</v>
      </c>
      <c r="B6779" s="5"/>
      <c r="C6779" s="5" t="s">
        <v>3363</v>
      </c>
      <c r="D6779" s="5">
        <v>49288</v>
      </c>
      <c r="E6779" s="5" t="s">
        <v>6838</v>
      </c>
    </row>
    <row r="6780" spans="1:5" x14ac:dyDescent="0.25">
      <c r="A6780" s="5" t="s">
        <v>12992</v>
      </c>
      <c r="B6780" s="5"/>
      <c r="C6780" s="5" t="s">
        <v>1159</v>
      </c>
      <c r="D6780" s="5">
        <v>111043</v>
      </c>
      <c r="E6780" s="5" t="s">
        <v>1159</v>
      </c>
    </row>
    <row r="6781" spans="1:5" x14ac:dyDescent="0.25">
      <c r="A6781" s="5" t="s">
        <v>12993</v>
      </c>
      <c r="B6781" s="5"/>
      <c r="C6781" s="5" t="s">
        <v>7475</v>
      </c>
      <c r="D6781" s="5">
        <v>10321</v>
      </c>
      <c r="E6781" s="5" t="s">
        <v>7475</v>
      </c>
    </row>
    <row r="6782" spans="1:5" x14ac:dyDescent="0.25">
      <c r="A6782" s="5" t="s">
        <v>12994</v>
      </c>
      <c r="B6782" s="5"/>
      <c r="C6782" s="5" t="s">
        <v>12995</v>
      </c>
      <c r="D6782" s="5">
        <v>7390</v>
      </c>
      <c r="E6782" s="5" t="s">
        <v>12995</v>
      </c>
    </row>
    <row r="6783" spans="1:5" x14ac:dyDescent="0.25">
      <c r="A6783" s="5" t="s">
        <v>12996</v>
      </c>
      <c r="B6783" s="5"/>
      <c r="C6783" s="5" t="s">
        <v>395</v>
      </c>
      <c r="D6783" s="5">
        <v>9470</v>
      </c>
      <c r="E6783" s="5" t="s">
        <v>395</v>
      </c>
    </row>
    <row r="6784" spans="1:5" x14ac:dyDescent="0.25">
      <c r="A6784" s="5" t="s">
        <v>12997</v>
      </c>
      <c r="B6784" s="5"/>
      <c r="C6784" s="5" t="s">
        <v>1061</v>
      </c>
      <c r="D6784" s="5">
        <v>13140</v>
      </c>
      <c r="E6784" s="5" t="s">
        <v>6640</v>
      </c>
    </row>
    <row r="6785" spans="1:5" x14ac:dyDescent="0.25">
      <c r="A6785" s="5" t="s">
        <v>12998</v>
      </c>
      <c r="B6785" s="5"/>
      <c r="C6785" s="5" t="s">
        <v>6193</v>
      </c>
      <c r="D6785" s="5">
        <v>26918</v>
      </c>
      <c r="E6785" s="5" t="s">
        <v>6193</v>
      </c>
    </row>
    <row r="6786" spans="1:5" x14ac:dyDescent="0.25">
      <c r="A6786" s="5" t="s">
        <v>12999</v>
      </c>
      <c r="B6786" s="5"/>
      <c r="C6786" s="5" t="s">
        <v>7853</v>
      </c>
      <c r="D6786" s="5">
        <v>101217</v>
      </c>
      <c r="E6786" s="5" t="s">
        <v>7853</v>
      </c>
    </row>
    <row r="6787" spans="1:5" x14ac:dyDescent="0.25">
      <c r="A6787" s="5" t="s">
        <v>13000</v>
      </c>
      <c r="B6787" s="5"/>
      <c r="C6787" s="5" t="s">
        <v>7406</v>
      </c>
      <c r="D6787" s="5">
        <v>10988</v>
      </c>
      <c r="E6787" s="5" t="s">
        <v>7406</v>
      </c>
    </row>
    <row r="6788" spans="1:5" x14ac:dyDescent="0.25">
      <c r="A6788" s="5" t="s">
        <v>13001</v>
      </c>
      <c r="B6788" s="5"/>
      <c r="C6788" s="5" t="s">
        <v>1213</v>
      </c>
      <c r="D6788" s="5">
        <v>8319</v>
      </c>
      <c r="E6788" s="5" t="s">
        <v>1213</v>
      </c>
    </row>
    <row r="6789" spans="1:5" x14ac:dyDescent="0.25">
      <c r="A6789" s="5" t="s">
        <v>13002</v>
      </c>
      <c r="B6789" s="5"/>
      <c r="C6789" s="5" t="s">
        <v>2850</v>
      </c>
      <c r="D6789" s="5">
        <v>9557</v>
      </c>
      <c r="E6789" s="5" t="s">
        <v>2850</v>
      </c>
    </row>
    <row r="6790" spans="1:5" x14ac:dyDescent="0.25">
      <c r="A6790" s="5" t="s">
        <v>13003</v>
      </c>
      <c r="B6790" s="5"/>
      <c r="C6790" s="5" t="s">
        <v>11384</v>
      </c>
      <c r="D6790" s="5">
        <v>25406</v>
      </c>
      <c r="E6790" s="5" t="s">
        <v>11384</v>
      </c>
    </row>
    <row r="6791" spans="1:5" x14ac:dyDescent="0.25">
      <c r="A6791" s="5" t="s">
        <v>13004</v>
      </c>
      <c r="B6791" s="5"/>
      <c r="C6791" s="5" t="s">
        <v>4402</v>
      </c>
      <c r="D6791" s="5">
        <v>29750</v>
      </c>
      <c r="E6791" s="5" t="s">
        <v>4402</v>
      </c>
    </row>
    <row r="6792" spans="1:5" x14ac:dyDescent="0.25">
      <c r="A6792" s="5" t="s">
        <v>13005</v>
      </c>
      <c r="B6792" s="5"/>
      <c r="C6792" s="5" t="s">
        <v>3487</v>
      </c>
      <c r="D6792" s="5">
        <v>7016</v>
      </c>
      <c r="E6792" s="5" t="s">
        <v>3487</v>
      </c>
    </row>
    <row r="6793" spans="1:5" x14ac:dyDescent="0.25">
      <c r="A6793" s="5" t="s">
        <v>13006</v>
      </c>
      <c r="B6793" s="5"/>
      <c r="C6793" s="5" t="s">
        <v>8598</v>
      </c>
      <c r="D6793" s="5">
        <v>101836</v>
      </c>
      <c r="E6793" s="5" t="s">
        <v>8598</v>
      </c>
    </row>
    <row r="6794" spans="1:5" x14ac:dyDescent="0.25">
      <c r="A6794" s="5" t="s">
        <v>13007</v>
      </c>
      <c r="B6794" s="5"/>
      <c r="C6794" s="5" t="s">
        <v>13008</v>
      </c>
      <c r="D6794" s="5">
        <v>111038</v>
      </c>
      <c r="E6794" s="5" t="s">
        <v>13008</v>
      </c>
    </row>
    <row r="6795" spans="1:5" x14ac:dyDescent="0.25">
      <c r="A6795" s="5" t="s">
        <v>13009</v>
      </c>
      <c r="B6795" s="5"/>
      <c r="C6795" s="5" t="s">
        <v>7314</v>
      </c>
      <c r="D6795" s="5">
        <v>9841</v>
      </c>
      <c r="E6795" s="5" t="s">
        <v>9273</v>
      </c>
    </row>
    <row r="6796" spans="1:5" x14ac:dyDescent="0.25">
      <c r="A6796" s="5" t="s">
        <v>13010</v>
      </c>
      <c r="B6796" s="5"/>
      <c r="C6796" s="5" t="s">
        <v>8457</v>
      </c>
      <c r="D6796" s="5">
        <v>101704</v>
      </c>
      <c r="E6796" s="5" t="s">
        <v>8457</v>
      </c>
    </row>
    <row r="6797" spans="1:5" x14ac:dyDescent="0.25">
      <c r="A6797" s="5" t="s">
        <v>13011</v>
      </c>
      <c r="B6797" s="5"/>
      <c r="C6797" s="5" t="s">
        <v>2187</v>
      </c>
      <c r="D6797" s="5">
        <v>14707</v>
      </c>
      <c r="E6797" s="5" t="s">
        <v>2187</v>
      </c>
    </row>
    <row r="6798" spans="1:5" x14ac:dyDescent="0.25">
      <c r="A6798" s="5" t="s">
        <v>13012</v>
      </c>
      <c r="B6798" s="5"/>
      <c r="C6798" s="5" t="s">
        <v>7109</v>
      </c>
      <c r="D6798" s="5">
        <v>12816</v>
      </c>
      <c r="E6798" s="5" t="s">
        <v>7110</v>
      </c>
    </row>
    <row r="6799" spans="1:5" x14ac:dyDescent="0.25">
      <c r="A6799" s="5" t="s">
        <v>13013</v>
      </c>
      <c r="B6799" s="5"/>
      <c r="C6799" s="5" t="s">
        <v>1150</v>
      </c>
      <c r="D6799" s="5">
        <v>46622</v>
      </c>
      <c r="E6799" s="5" t="s">
        <v>6650</v>
      </c>
    </row>
    <row r="6800" spans="1:5" x14ac:dyDescent="0.25">
      <c r="A6800" s="5" t="s">
        <v>13014</v>
      </c>
      <c r="B6800" s="5"/>
      <c r="C6800" s="5" t="s">
        <v>5058</v>
      </c>
      <c r="D6800" s="5">
        <v>44210</v>
      </c>
      <c r="E6800" s="5" t="s">
        <v>5058</v>
      </c>
    </row>
    <row r="6801" spans="1:5" x14ac:dyDescent="0.25">
      <c r="A6801" s="5" t="s">
        <v>13015</v>
      </c>
      <c r="B6801" s="5"/>
      <c r="C6801" s="5" t="s">
        <v>437</v>
      </c>
      <c r="D6801" s="5">
        <v>18965</v>
      </c>
      <c r="E6801" s="5" t="s">
        <v>6586</v>
      </c>
    </row>
    <row r="6802" spans="1:5" x14ac:dyDescent="0.25">
      <c r="A6802" s="5" t="s">
        <v>13016</v>
      </c>
      <c r="B6802" s="5"/>
      <c r="C6802" s="5" t="s">
        <v>13017</v>
      </c>
      <c r="D6802" s="5">
        <v>110561</v>
      </c>
      <c r="E6802" s="5" t="s">
        <v>13017</v>
      </c>
    </row>
    <row r="6803" spans="1:5" x14ac:dyDescent="0.25">
      <c r="A6803" s="5" t="s">
        <v>13018</v>
      </c>
      <c r="B6803" s="5"/>
      <c r="C6803" s="5" t="s">
        <v>1724</v>
      </c>
      <c r="D6803" s="5">
        <v>12290</v>
      </c>
      <c r="E6803" s="5" t="s">
        <v>1724</v>
      </c>
    </row>
    <row r="6804" spans="1:5" x14ac:dyDescent="0.25">
      <c r="A6804" s="5" t="s">
        <v>13019</v>
      </c>
      <c r="B6804" s="5"/>
      <c r="C6804" s="5" t="s">
        <v>691</v>
      </c>
      <c r="D6804" s="5">
        <v>6192</v>
      </c>
      <c r="E6804" s="5" t="s">
        <v>691</v>
      </c>
    </row>
    <row r="6805" spans="1:5" x14ac:dyDescent="0.25">
      <c r="A6805" s="5" t="s">
        <v>13020</v>
      </c>
      <c r="B6805" s="5"/>
      <c r="C6805" s="5" t="s">
        <v>1092</v>
      </c>
      <c r="D6805" s="5">
        <v>39023</v>
      </c>
      <c r="E6805" s="5" t="s">
        <v>1092</v>
      </c>
    </row>
    <row r="6806" spans="1:5" x14ac:dyDescent="0.25">
      <c r="A6806" s="5" t="s">
        <v>13021</v>
      </c>
      <c r="B6806" s="5"/>
      <c r="C6806" s="5" t="s">
        <v>12255</v>
      </c>
      <c r="D6806" s="5">
        <v>49507</v>
      </c>
      <c r="E6806" s="5" t="s">
        <v>12256</v>
      </c>
    </row>
    <row r="6807" spans="1:5" x14ac:dyDescent="0.25">
      <c r="A6807" s="5" t="s">
        <v>13022</v>
      </c>
      <c r="B6807" s="5"/>
      <c r="C6807" s="5" t="s">
        <v>9328</v>
      </c>
      <c r="D6807" s="5">
        <v>106455</v>
      </c>
      <c r="E6807" s="5" t="s">
        <v>9328</v>
      </c>
    </row>
    <row r="6808" spans="1:5" x14ac:dyDescent="0.25">
      <c r="A6808" s="5" t="s">
        <v>13023</v>
      </c>
      <c r="B6808" s="5"/>
      <c r="C6808" s="5" t="s">
        <v>1238</v>
      </c>
      <c r="D6808" s="5">
        <v>10094</v>
      </c>
      <c r="E6808" s="5" t="s">
        <v>1238</v>
      </c>
    </row>
    <row r="6809" spans="1:5" x14ac:dyDescent="0.25">
      <c r="A6809" s="5" t="s">
        <v>13024</v>
      </c>
      <c r="B6809" s="5"/>
      <c r="C6809" s="5" t="s">
        <v>8885</v>
      </c>
      <c r="D6809" s="5">
        <v>106118</v>
      </c>
      <c r="E6809" s="5" t="s">
        <v>8885</v>
      </c>
    </row>
    <row r="6810" spans="1:5" x14ac:dyDescent="0.25">
      <c r="A6810" s="5" t="s">
        <v>13025</v>
      </c>
      <c r="B6810" s="5"/>
      <c r="C6810" s="5" t="s">
        <v>13026</v>
      </c>
      <c r="D6810" s="5">
        <v>51923</v>
      </c>
      <c r="E6810" s="5" t="s">
        <v>13026</v>
      </c>
    </row>
    <row r="6811" spans="1:5" x14ac:dyDescent="0.25">
      <c r="A6811" s="5" t="s">
        <v>13027</v>
      </c>
      <c r="B6811" s="5"/>
      <c r="C6811" s="5" t="s">
        <v>7240</v>
      </c>
      <c r="D6811" s="5">
        <v>27377</v>
      </c>
      <c r="E6811" s="5" t="s">
        <v>7240</v>
      </c>
    </row>
    <row r="6812" spans="1:5" x14ac:dyDescent="0.25">
      <c r="A6812" s="5" t="s">
        <v>13028</v>
      </c>
      <c r="B6812" s="5"/>
      <c r="C6812" s="5" t="s">
        <v>10288</v>
      </c>
      <c r="D6812" s="5">
        <v>9295</v>
      </c>
      <c r="E6812" s="5" t="s">
        <v>10288</v>
      </c>
    </row>
    <row r="6813" spans="1:5" x14ac:dyDescent="0.25">
      <c r="A6813" s="5" t="s">
        <v>13029</v>
      </c>
      <c r="B6813" s="5"/>
      <c r="C6813" s="5" t="s">
        <v>5541</v>
      </c>
      <c r="D6813" s="5">
        <v>1142</v>
      </c>
      <c r="E6813" s="5" t="s">
        <v>5541</v>
      </c>
    </row>
    <row r="6814" spans="1:5" x14ac:dyDescent="0.25">
      <c r="A6814" s="5" t="s">
        <v>13030</v>
      </c>
      <c r="B6814" s="5"/>
      <c r="C6814" s="5" t="s">
        <v>4851</v>
      </c>
      <c r="D6814" s="5">
        <v>39231</v>
      </c>
      <c r="E6814" s="5" t="s">
        <v>4851</v>
      </c>
    </row>
    <row r="6815" spans="1:5" x14ac:dyDescent="0.25">
      <c r="A6815" s="5" t="s">
        <v>13031</v>
      </c>
      <c r="B6815" s="5"/>
      <c r="C6815" s="5" t="s">
        <v>761</v>
      </c>
      <c r="D6815" s="5">
        <v>20479</v>
      </c>
      <c r="E6815" s="5" t="s">
        <v>761</v>
      </c>
    </row>
    <row r="6816" spans="1:5" x14ac:dyDescent="0.25">
      <c r="A6816" s="5" t="s">
        <v>13032</v>
      </c>
      <c r="B6816" s="5"/>
      <c r="C6816" s="5" t="s">
        <v>1752</v>
      </c>
      <c r="D6816" s="5">
        <v>14639</v>
      </c>
      <c r="E6816" s="5" t="s">
        <v>1752</v>
      </c>
    </row>
    <row r="6817" spans="1:5" x14ac:dyDescent="0.25">
      <c r="A6817" s="5" t="s">
        <v>13033</v>
      </c>
      <c r="B6817" s="5"/>
      <c r="C6817" s="5" t="s">
        <v>1666</v>
      </c>
      <c r="D6817" s="5">
        <v>15729</v>
      </c>
      <c r="E6817" s="5" t="s">
        <v>1666</v>
      </c>
    </row>
    <row r="6818" spans="1:5" x14ac:dyDescent="0.25">
      <c r="A6818" s="5" t="s">
        <v>13034</v>
      </c>
      <c r="B6818" s="5"/>
      <c r="C6818" s="5" t="s">
        <v>802</v>
      </c>
      <c r="D6818" s="5">
        <v>12622</v>
      </c>
      <c r="E6818" s="5" t="s">
        <v>802</v>
      </c>
    </row>
    <row r="6819" spans="1:5" x14ac:dyDescent="0.25">
      <c r="A6819" s="5" t="s">
        <v>13035</v>
      </c>
      <c r="B6819" s="5"/>
      <c r="C6819" s="5" t="s">
        <v>13036</v>
      </c>
      <c r="D6819" s="5">
        <v>15705</v>
      </c>
      <c r="E6819" s="5" t="s">
        <v>13036</v>
      </c>
    </row>
    <row r="6820" spans="1:5" x14ac:dyDescent="0.25">
      <c r="A6820" s="5" t="s">
        <v>13037</v>
      </c>
      <c r="B6820" s="5"/>
      <c r="C6820" s="5" t="s">
        <v>5694</v>
      </c>
      <c r="D6820" s="5">
        <v>31378</v>
      </c>
      <c r="E6820" s="5" t="s">
        <v>6963</v>
      </c>
    </row>
    <row r="6821" spans="1:5" x14ac:dyDescent="0.25">
      <c r="A6821" s="5" t="s">
        <v>13038</v>
      </c>
      <c r="B6821" s="5"/>
      <c r="C6821" s="5" t="s">
        <v>2489</v>
      </c>
      <c r="D6821" s="5">
        <v>105951</v>
      </c>
      <c r="E6821" s="5" t="s">
        <v>2489</v>
      </c>
    </row>
    <row r="6822" spans="1:5" x14ac:dyDescent="0.25">
      <c r="A6822" s="5" t="s">
        <v>13039</v>
      </c>
      <c r="B6822" s="5"/>
      <c r="C6822" s="5" t="s">
        <v>1534</v>
      </c>
      <c r="D6822" s="5">
        <v>14152</v>
      </c>
      <c r="E6822" s="5" t="s">
        <v>1534</v>
      </c>
    </row>
    <row r="6823" spans="1:5" x14ac:dyDescent="0.25">
      <c r="A6823" s="5" t="s">
        <v>13040</v>
      </c>
      <c r="B6823" s="5"/>
      <c r="C6823" s="5" t="s">
        <v>5839</v>
      </c>
      <c r="D6823" s="5">
        <v>47150</v>
      </c>
      <c r="E6823" s="5" t="s">
        <v>6971</v>
      </c>
    </row>
    <row r="6824" spans="1:5" x14ac:dyDescent="0.25">
      <c r="A6824" s="5" t="s">
        <v>13041</v>
      </c>
      <c r="B6824" s="5"/>
      <c r="C6824" s="5" t="s">
        <v>3131</v>
      </c>
      <c r="D6824" s="5">
        <v>35208</v>
      </c>
      <c r="E6824" s="5" t="s">
        <v>6817</v>
      </c>
    </row>
    <row r="6825" spans="1:5" x14ac:dyDescent="0.25">
      <c r="A6825" s="5" t="s">
        <v>13042</v>
      </c>
      <c r="B6825" s="5"/>
      <c r="C6825" s="5" t="s">
        <v>8174</v>
      </c>
      <c r="D6825" s="5">
        <v>53282</v>
      </c>
      <c r="E6825" s="5" t="s">
        <v>8174</v>
      </c>
    </row>
    <row r="6826" spans="1:5" x14ac:dyDescent="0.25">
      <c r="A6826" s="5" t="s">
        <v>13043</v>
      </c>
      <c r="B6826" s="5"/>
      <c r="C6826" s="5" t="s">
        <v>2973</v>
      </c>
      <c r="D6826" s="5">
        <v>18140</v>
      </c>
      <c r="E6826" s="5" t="s">
        <v>6810</v>
      </c>
    </row>
    <row r="6827" spans="1:5" x14ac:dyDescent="0.25">
      <c r="A6827" s="5" t="s">
        <v>13044</v>
      </c>
      <c r="B6827" s="5"/>
      <c r="C6827" s="5" t="s">
        <v>3965</v>
      </c>
      <c r="D6827" s="5">
        <v>7158</v>
      </c>
      <c r="E6827" s="5" t="s">
        <v>3965</v>
      </c>
    </row>
    <row r="6828" spans="1:5" x14ac:dyDescent="0.25">
      <c r="A6828" s="5" t="s">
        <v>13045</v>
      </c>
      <c r="B6828" s="5"/>
      <c r="C6828" s="5" t="s">
        <v>723</v>
      </c>
      <c r="D6828" s="5">
        <v>39602</v>
      </c>
      <c r="E6828" s="5" t="s">
        <v>723</v>
      </c>
    </row>
    <row r="6829" spans="1:5" x14ac:dyDescent="0.25">
      <c r="A6829" s="5" t="s">
        <v>13046</v>
      </c>
      <c r="B6829" s="5"/>
      <c r="C6829" s="5" t="s">
        <v>2316</v>
      </c>
      <c r="D6829" s="5">
        <v>43172</v>
      </c>
      <c r="E6829" s="5" t="s">
        <v>6748</v>
      </c>
    </row>
    <row r="6830" spans="1:5" x14ac:dyDescent="0.25">
      <c r="A6830" s="5" t="s">
        <v>13047</v>
      </c>
      <c r="B6830" s="5"/>
      <c r="C6830" s="5" t="s">
        <v>2175</v>
      </c>
      <c r="D6830" s="5">
        <v>12908</v>
      </c>
      <c r="E6830" s="5" t="s">
        <v>2175</v>
      </c>
    </row>
    <row r="6831" spans="1:5" x14ac:dyDescent="0.25">
      <c r="A6831" s="5" t="s">
        <v>13048</v>
      </c>
      <c r="B6831" s="5"/>
      <c r="C6831" s="5" t="s">
        <v>3220</v>
      </c>
      <c r="D6831" s="5">
        <v>53317</v>
      </c>
      <c r="E6831" s="5" t="s">
        <v>3220</v>
      </c>
    </row>
    <row r="6832" spans="1:5" x14ac:dyDescent="0.25">
      <c r="A6832" s="5" t="s">
        <v>13049</v>
      </c>
      <c r="B6832" s="5"/>
      <c r="C6832" s="5" t="s">
        <v>9576</v>
      </c>
      <c r="D6832" s="5">
        <v>92799</v>
      </c>
      <c r="E6832" s="5" t="s">
        <v>9576</v>
      </c>
    </row>
    <row r="6833" spans="1:5" x14ac:dyDescent="0.25">
      <c r="A6833" s="5" t="s">
        <v>13050</v>
      </c>
      <c r="B6833" s="5"/>
      <c r="C6833" s="5" t="s">
        <v>12648</v>
      </c>
      <c r="D6833" s="5">
        <v>110392</v>
      </c>
      <c r="E6833" s="5" t="s">
        <v>12648</v>
      </c>
    </row>
    <row r="6834" spans="1:5" x14ac:dyDescent="0.25">
      <c r="A6834" s="5" t="s">
        <v>13051</v>
      </c>
      <c r="B6834" s="5"/>
      <c r="C6834" s="5" t="s">
        <v>13052</v>
      </c>
      <c r="D6834" s="5">
        <v>54266</v>
      </c>
      <c r="E6834" s="5" t="s">
        <v>13052</v>
      </c>
    </row>
    <row r="6835" spans="1:5" x14ac:dyDescent="0.25">
      <c r="A6835" s="5" t="s">
        <v>13053</v>
      </c>
      <c r="B6835" s="5"/>
      <c r="C6835" s="5" t="s">
        <v>11219</v>
      </c>
      <c r="D6835" s="5">
        <v>19781</v>
      </c>
      <c r="E6835" s="5" t="s">
        <v>11219</v>
      </c>
    </row>
    <row r="6836" spans="1:5" x14ac:dyDescent="0.25">
      <c r="A6836" s="5" t="s">
        <v>13054</v>
      </c>
      <c r="B6836" s="5"/>
      <c r="C6836" s="5" t="s">
        <v>1257</v>
      </c>
      <c r="D6836" s="5">
        <v>6005</v>
      </c>
      <c r="E6836" s="5" t="s">
        <v>6954</v>
      </c>
    </row>
    <row r="6837" spans="1:5" x14ac:dyDescent="0.25">
      <c r="A6837" s="5" t="s">
        <v>13055</v>
      </c>
      <c r="B6837" s="5"/>
      <c r="C6837" s="5" t="s">
        <v>719</v>
      </c>
      <c r="D6837" s="5">
        <v>30379</v>
      </c>
      <c r="E6837" s="5" t="s">
        <v>719</v>
      </c>
    </row>
    <row r="6838" spans="1:5" x14ac:dyDescent="0.25">
      <c r="A6838" s="5" t="s">
        <v>13056</v>
      </c>
      <c r="B6838" s="5"/>
      <c r="C6838" s="5" t="s">
        <v>13057</v>
      </c>
      <c r="D6838" s="5">
        <v>108897</v>
      </c>
      <c r="E6838" s="5" t="s">
        <v>13058</v>
      </c>
    </row>
    <row r="6839" spans="1:5" x14ac:dyDescent="0.25">
      <c r="A6839" s="5" t="s">
        <v>13059</v>
      </c>
      <c r="B6839" s="5"/>
      <c r="C6839" s="5" t="s">
        <v>1216</v>
      </c>
      <c r="D6839" s="5">
        <v>51209</v>
      </c>
      <c r="E6839" s="5" t="s">
        <v>6660</v>
      </c>
    </row>
    <row r="6840" spans="1:5" x14ac:dyDescent="0.25">
      <c r="A6840" s="5" t="s">
        <v>13060</v>
      </c>
      <c r="B6840" s="5"/>
      <c r="C6840" s="5" t="s">
        <v>6579</v>
      </c>
      <c r="D6840" s="5">
        <v>13261</v>
      </c>
      <c r="E6840" s="5" t="s">
        <v>6579</v>
      </c>
    </row>
    <row r="6841" spans="1:5" x14ac:dyDescent="0.25">
      <c r="A6841" s="5" t="s">
        <v>13061</v>
      </c>
      <c r="B6841" s="5"/>
      <c r="C6841" s="5" t="s">
        <v>9410</v>
      </c>
      <c r="D6841" s="5">
        <v>106534</v>
      </c>
      <c r="E6841" s="5" t="s">
        <v>9410</v>
      </c>
    </row>
    <row r="6842" spans="1:5" x14ac:dyDescent="0.25">
      <c r="A6842" s="5" t="s">
        <v>13062</v>
      </c>
      <c r="B6842" s="5"/>
      <c r="C6842" s="5" t="s">
        <v>6455</v>
      </c>
      <c r="D6842" s="5">
        <v>29626</v>
      </c>
      <c r="E6842" s="5" t="s">
        <v>6455</v>
      </c>
    </row>
    <row r="6843" spans="1:5" x14ac:dyDescent="0.25">
      <c r="A6843" s="5" t="s">
        <v>13063</v>
      </c>
      <c r="B6843" s="5"/>
      <c r="C6843" s="5" t="s">
        <v>284</v>
      </c>
      <c r="D6843" s="5">
        <v>15486</v>
      </c>
      <c r="E6843" s="5" t="s">
        <v>284</v>
      </c>
    </row>
    <row r="6844" spans="1:5" x14ac:dyDescent="0.25">
      <c r="A6844" s="5" t="s">
        <v>13064</v>
      </c>
      <c r="B6844" s="5"/>
      <c r="C6844" s="5" t="s">
        <v>2194</v>
      </c>
      <c r="D6844" s="5">
        <v>30555</v>
      </c>
      <c r="E6844" s="5" t="s">
        <v>2194</v>
      </c>
    </row>
    <row r="6845" spans="1:5" x14ac:dyDescent="0.25">
      <c r="A6845" s="5" t="s">
        <v>13065</v>
      </c>
      <c r="B6845" s="5"/>
      <c r="C6845" s="5" t="s">
        <v>6116</v>
      </c>
      <c r="D6845" s="5">
        <v>50466</v>
      </c>
      <c r="E6845" s="5" t="s">
        <v>6991</v>
      </c>
    </row>
    <row r="6846" spans="1:5" x14ac:dyDescent="0.25">
      <c r="A6846" s="5" t="s">
        <v>13066</v>
      </c>
      <c r="B6846" s="5"/>
      <c r="C6846" s="5" t="s">
        <v>4657</v>
      </c>
      <c r="D6846" s="5">
        <v>106409</v>
      </c>
      <c r="E6846" s="5" t="s">
        <v>9292</v>
      </c>
    </row>
    <row r="6847" spans="1:5" x14ac:dyDescent="0.25">
      <c r="A6847" s="5" t="s">
        <v>13067</v>
      </c>
      <c r="B6847" s="5"/>
      <c r="C6847" s="5" t="s">
        <v>1656</v>
      </c>
      <c r="D6847" s="5">
        <v>47239</v>
      </c>
      <c r="E6847" s="5" t="s">
        <v>6700</v>
      </c>
    </row>
    <row r="6848" spans="1:5" x14ac:dyDescent="0.25">
      <c r="A6848" s="5" t="s">
        <v>13068</v>
      </c>
      <c r="B6848" s="5"/>
      <c r="C6848" s="5" t="s">
        <v>1183</v>
      </c>
      <c r="D6848" s="5">
        <v>25283</v>
      </c>
      <c r="E6848" s="5" t="s">
        <v>6656</v>
      </c>
    </row>
    <row r="6849" spans="1:5" x14ac:dyDescent="0.25">
      <c r="A6849" s="5" t="s">
        <v>13069</v>
      </c>
      <c r="B6849" s="5"/>
      <c r="C6849" s="5" t="s">
        <v>13070</v>
      </c>
      <c r="D6849" s="5">
        <v>52638</v>
      </c>
      <c r="E6849" s="5" t="s">
        <v>13070</v>
      </c>
    </row>
    <row r="6850" spans="1:5" x14ac:dyDescent="0.25">
      <c r="A6850" s="5" t="s">
        <v>13071</v>
      </c>
      <c r="B6850" s="5"/>
      <c r="C6850" s="5" t="s">
        <v>1590</v>
      </c>
      <c r="D6850" s="5">
        <v>1329</v>
      </c>
      <c r="E6850" s="5" t="s">
        <v>1590</v>
      </c>
    </row>
    <row r="6851" spans="1:5" x14ac:dyDescent="0.25">
      <c r="A6851" s="5" t="s">
        <v>13072</v>
      </c>
      <c r="B6851" s="5"/>
      <c r="C6851" s="5" t="s">
        <v>900</v>
      </c>
      <c r="D6851" s="5">
        <v>12324</v>
      </c>
      <c r="E6851" s="5" t="s">
        <v>900</v>
      </c>
    </row>
    <row r="6852" spans="1:5" x14ac:dyDescent="0.25">
      <c r="A6852" s="5" t="s">
        <v>13073</v>
      </c>
      <c r="B6852" s="5"/>
      <c r="C6852" s="5" t="s">
        <v>2457</v>
      </c>
      <c r="D6852" s="5">
        <v>15772</v>
      </c>
      <c r="E6852" s="5" t="s">
        <v>6768</v>
      </c>
    </row>
    <row r="6853" spans="1:5" x14ac:dyDescent="0.25">
      <c r="A6853" s="5" t="s">
        <v>13074</v>
      </c>
      <c r="B6853" s="5"/>
      <c r="C6853" s="5" t="s">
        <v>9208</v>
      </c>
      <c r="D6853" s="5">
        <v>52074</v>
      </c>
      <c r="E6853" s="5" t="s">
        <v>9208</v>
      </c>
    </row>
    <row r="6854" spans="1:5" x14ac:dyDescent="0.25">
      <c r="A6854" s="5" t="s">
        <v>13075</v>
      </c>
      <c r="B6854" s="5"/>
      <c r="C6854" s="5" t="s">
        <v>3124</v>
      </c>
      <c r="D6854" s="5">
        <v>13699</v>
      </c>
      <c r="E6854" s="5" t="s">
        <v>6815</v>
      </c>
    </row>
    <row r="6855" spans="1:5" x14ac:dyDescent="0.25">
      <c r="A6855" s="5" t="s">
        <v>13076</v>
      </c>
      <c r="B6855" s="5"/>
      <c r="C6855" s="5" t="s">
        <v>4915</v>
      </c>
      <c r="D6855" s="5">
        <v>91715</v>
      </c>
      <c r="E6855" s="5" t="s">
        <v>6923</v>
      </c>
    </row>
    <row r="6856" spans="1:5" x14ac:dyDescent="0.25">
      <c r="A6856" s="5" t="s">
        <v>13077</v>
      </c>
      <c r="B6856" s="5"/>
      <c r="C6856" s="5" t="s">
        <v>4472</v>
      </c>
      <c r="D6856" s="5">
        <v>7938</v>
      </c>
      <c r="E6856" s="5" t="s">
        <v>4472</v>
      </c>
    </row>
    <row r="6857" spans="1:5" x14ac:dyDescent="0.25">
      <c r="A6857" s="5" t="s">
        <v>13078</v>
      </c>
      <c r="B6857" s="5"/>
      <c r="C6857" s="5" t="s">
        <v>8564</v>
      </c>
      <c r="D6857" s="5">
        <v>15895</v>
      </c>
      <c r="E6857" s="5" t="s">
        <v>8565</v>
      </c>
    </row>
    <row r="6858" spans="1:5" x14ac:dyDescent="0.25">
      <c r="A6858" s="5" t="s">
        <v>13079</v>
      </c>
      <c r="B6858" s="5"/>
      <c r="C6858" s="5" t="s">
        <v>875</v>
      </c>
      <c r="D6858" s="5">
        <v>16010</v>
      </c>
      <c r="E6858" s="5" t="s">
        <v>875</v>
      </c>
    </row>
    <row r="6859" spans="1:5" x14ac:dyDescent="0.25">
      <c r="A6859" s="5" t="s">
        <v>13080</v>
      </c>
      <c r="B6859" s="5"/>
      <c r="C6859" s="5" t="s">
        <v>1559</v>
      </c>
      <c r="D6859" s="5">
        <v>48235</v>
      </c>
      <c r="E6859" s="5" t="s">
        <v>1559</v>
      </c>
    </row>
    <row r="6860" spans="1:5" x14ac:dyDescent="0.25">
      <c r="A6860" s="5" t="s">
        <v>13081</v>
      </c>
      <c r="B6860" s="5"/>
      <c r="C6860" s="5" t="s">
        <v>2334</v>
      </c>
      <c r="D6860" s="5">
        <v>6365</v>
      </c>
      <c r="E6860" s="5" t="s">
        <v>2334</v>
      </c>
    </row>
    <row r="6861" spans="1:5" x14ac:dyDescent="0.25">
      <c r="A6861" s="5" t="s">
        <v>13082</v>
      </c>
      <c r="B6861" s="5"/>
      <c r="C6861" s="5" t="s">
        <v>3253</v>
      </c>
      <c r="D6861" s="5">
        <v>353</v>
      </c>
      <c r="E6861" s="5" t="s">
        <v>3253</v>
      </c>
    </row>
    <row r="6862" spans="1:5" x14ac:dyDescent="0.25">
      <c r="A6862" s="5" t="s">
        <v>13083</v>
      </c>
      <c r="B6862" s="5"/>
      <c r="C6862" s="5" t="s">
        <v>7041</v>
      </c>
      <c r="D6862" s="5">
        <v>92807</v>
      </c>
      <c r="E6862" s="5" t="s">
        <v>7041</v>
      </c>
    </row>
    <row r="6863" spans="1:5" x14ac:dyDescent="0.25">
      <c r="A6863" s="5" t="s">
        <v>13084</v>
      </c>
      <c r="B6863" s="5"/>
      <c r="C6863" s="5" t="s">
        <v>290</v>
      </c>
      <c r="D6863" s="5">
        <v>15315</v>
      </c>
      <c r="E6863" s="5" t="s">
        <v>290</v>
      </c>
    </row>
    <row r="6864" spans="1:5" x14ac:dyDescent="0.25">
      <c r="A6864" s="5" t="s">
        <v>13085</v>
      </c>
      <c r="B6864" s="5"/>
      <c r="C6864" s="5" t="s">
        <v>2466</v>
      </c>
      <c r="D6864" s="5">
        <v>27304</v>
      </c>
      <c r="E6864" s="5" t="s">
        <v>6770</v>
      </c>
    </row>
    <row r="6865" spans="1:5" x14ac:dyDescent="0.25">
      <c r="A6865" s="5" t="s">
        <v>13086</v>
      </c>
      <c r="B6865" s="5"/>
      <c r="C6865" s="5" t="s">
        <v>2097</v>
      </c>
      <c r="D6865" s="5">
        <v>91902</v>
      </c>
      <c r="E6865" s="5" t="s">
        <v>2097</v>
      </c>
    </row>
    <row r="6866" spans="1:5" x14ac:dyDescent="0.25">
      <c r="A6866" s="5" t="s">
        <v>13087</v>
      </c>
      <c r="B6866" s="5"/>
      <c r="C6866" s="5" t="s">
        <v>735</v>
      </c>
      <c r="D6866" s="5">
        <v>32759</v>
      </c>
      <c r="E6866" s="5" t="s">
        <v>735</v>
      </c>
    </row>
    <row r="6867" spans="1:5" x14ac:dyDescent="0.25">
      <c r="A6867" s="5" t="s">
        <v>13088</v>
      </c>
      <c r="B6867" s="5"/>
      <c r="C6867" s="5" t="s">
        <v>1284</v>
      </c>
      <c r="D6867" s="5">
        <v>45255</v>
      </c>
      <c r="E6867" s="5" t="s">
        <v>6663</v>
      </c>
    </row>
    <row r="6868" spans="1:5" x14ac:dyDescent="0.25">
      <c r="A6868" s="5" t="s">
        <v>13089</v>
      </c>
      <c r="B6868" s="5"/>
      <c r="C6868" s="5" t="s">
        <v>13090</v>
      </c>
      <c r="D6868" s="5">
        <v>50213</v>
      </c>
      <c r="E6868" s="5" t="s">
        <v>13090</v>
      </c>
    </row>
    <row r="6869" spans="1:5" x14ac:dyDescent="0.25">
      <c r="A6869" s="5" t="s">
        <v>13091</v>
      </c>
      <c r="B6869" s="5"/>
      <c r="C6869" s="5" t="s">
        <v>12645</v>
      </c>
      <c r="D6869" s="5">
        <v>92576</v>
      </c>
      <c r="E6869" s="5" t="s">
        <v>12646</v>
      </c>
    </row>
    <row r="6870" spans="1:5" x14ac:dyDescent="0.25">
      <c r="A6870" s="5" t="s">
        <v>13092</v>
      </c>
      <c r="B6870" s="5"/>
      <c r="C6870" s="5" t="s">
        <v>4797</v>
      </c>
      <c r="D6870" s="5">
        <v>11302</v>
      </c>
      <c r="E6870" s="5" t="s">
        <v>6913</v>
      </c>
    </row>
    <row r="6871" spans="1:5" x14ac:dyDescent="0.25">
      <c r="A6871" s="5" t="s">
        <v>13093</v>
      </c>
      <c r="B6871" s="5"/>
      <c r="C6871" s="5" t="s">
        <v>7561</v>
      </c>
      <c r="D6871" s="5">
        <v>92645</v>
      </c>
      <c r="E6871" s="5" t="s">
        <v>7561</v>
      </c>
    </row>
    <row r="6872" spans="1:5" x14ac:dyDescent="0.25">
      <c r="A6872" s="5" t="s">
        <v>13094</v>
      </c>
      <c r="B6872" s="5"/>
      <c r="C6872" s="5" t="s">
        <v>2959</v>
      </c>
      <c r="D6872" s="5">
        <v>45995</v>
      </c>
      <c r="E6872" s="5" t="s">
        <v>2959</v>
      </c>
    </row>
    <row r="6873" spans="1:5" x14ac:dyDescent="0.25">
      <c r="A6873" s="5" t="s">
        <v>13095</v>
      </c>
      <c r="B6873" s="5"/>
      <c r="C6873" s="5" t="s">
        <v>2083</v>
      </c>
      <c r="D6873" s="5">
        <v>25393</v>
      </c>
      <c r="E6873" s="5" t="s">
        <v>2083</v>
      </c>
    </row>
    <row r="6874" spans="1:5" x14ac:dyDescent="0.25">
      <c r="A6874" s="5" t="s">
        <v>13096</v>
      </c>
      <c r="B6874" s="5"/>
      <c r="C6874" s="5" t="s">
        <v>1121</v>
      </c>
      <c r="D6874" s="5">
        <v>25774</v>
      </c>
      <c r="E6874" s="5" t="s">
        <v>1121</v>
      </c>
    </row>
    <row r="6875" spans="1:5" x14ac:dyDescent="0.25">
      <c r="A6875" s="5" t="s">
        <v>13097</v>
      </c>
      <c r="B6875" s="5"/>
      <c r="C6875" s="5" t="s">
        <v>8300</v>
      </c>
      <c r="D6875" s="5">
        <v>47792</v>
      </c>
      <c r="E6875" s="5" t="s">
        <v>8301</v>
      </c>
    </row>
    <row r="6876" spans="1:5" x14ac:dyDescent="0.25">
      <c r="A6876" s="5" t="s">
        <v>13098</v>
      </c>
      <c r="B6876" s="5"/>
      <c r="C6876" s="5" t="s">
        <v>960</v>
      </c>
      <c r="D6876" s="5">
        <v>47811</v>
      </c>
      <c r="E6876" s="5" t="s">
        <v>6628</v>
      </c>
    </row>
    <row r="6877" spans="1:5" x14ac:dyDescent="0.25">
      <c r="A6877" s="5" t="s">
        <v>13099</v>
      </c>
      <c r="B6877" s="5"/>
      <c r="C6877" s="5" t="s">
        <v>7932</v>
      </c>
      <c r="D6877" s="5">
        <v>100995</v>
      </c>
      <c r="E6877" s="5" t="s">
        <v>7932</v>
      </c>
    </row>
    <row r="6878" spans="1:5" x14ac:dyDescent="0.25">
      <c r="A6878" s="5" t="s">
        <v>13100</v>
      </c>
      <c r="B6878" s="5"/>
      <c r="C6878" s="5" t="s">
        <v>2706</v>
      </c>
      <c r="D6878" s="5">
        <v>7942</v>
      </c>
      <c r="E6878" s="5" t="s">
        <v>2706</v>
      </c>
    </row>
    <row r="6879" spans="1:5" x14ac:dyDescent="0.25">
      <c r="A6879" s="5" t="s">
        <v>13101</v>
      </c>
      <c r="B6879" s="5"/>
      <c r="C6879" s="5" t="s">
        <v>1278</v>
      </c>
      <c r="D6879" s="5">
        <v>52081</v>
      </c>
      <c r="E6879" s="5" t="s">
        <v>1278</v>
      </c>
    </row>
    <row r="6880" spans="1:5" x14ac:dyDescent="0.25">
      <c r="A6880" s="5" t="s">
        <v>13102</v>
      </c>
      <c r="B6880" s="5"/>
      <c r="C6880" s="5" t="s">
        <v>8889</v>
      </c>
      <c r="D6880" s="5">
        <v>46570</v>
      </c>
      <c r="E6880" s="5" t="s">
        <v>8889</v>
      </c>
    </row>
    <row r="6881" spans="1:5" x14ac:dyDescent="0.25">
      <c r="A6881" s="5" t="s">
        <v>13103</v>
      </c>
      <c r="B6881" s="5"/>
      <c r="C6881" s="5" t="s">
        <v>11112</v>
      </c>
      <c r="D6881" s="5">
        <v>13608</v>
      </c>
      <c r="E6881" s="5" t="s">
        <v>9124</v>
      </c>
    </row>
    <row r="6882" spans="1:5" x14ac:dyDescent="0.25">
      <c r="A6882" s="5" t="s">
        <v>13104</v>
      </c>
      <c r="B6882" s="5"/>
      <c r="C6882" s="5" t="s">
        <v>7593</v>
      </c>
      <c r="D6882" s="5">
        <v>24530</v>
      </c>
      <c r="E6882" s="5" t="s">
        <v>7593</v>
      </c>
    </row>
    <row r="6883" spans="1:5" x14ac:dyDescent="0.25">
      <c r="A6883" s="5" t="s">
        <v>13105</v>
      </c>
      <c r="B6883" s="5"/>
      <c r="C6883" s="5" t="s">
        <v>173</v>
      </c>
      <c r="D6883" s="5">
        <v>360</v>
      </c>
      <c r="E6883" s="5" t="s">
        <v>173</v>
      </c>
    </row>
    <row r="6884" spans="1:5" x14ac:dyDescent="0.25">
      <c r="A6884" s="5" t="s">
        <v>13106</v>
      </c>
      <c r="B6884" s="5"/>
      <c r="C6884" s="5" t="s">
        <v>999</v>
      </c>
      <c r="D6884" s="5">
        <v>50796</v>
      </c>
      <c r="E6884" s="5" t="s">
        <v>999</v>
      </c>
    </row>
    <row r="6885" spans="1:5" x14ac:dyDescent="0.25">
      <c r="A6885" s="5" t="s">
        <v>13107</v>
      </c>
      <c r="B6885" s="5"/>
      <c r="C6885" s="5" t="s">
        <v>8393</v>
      </c>
      <c r="D6885" s="5">
        <v>110762</v>
      </c>
      <c r="E6885" s="5" t="s">
        <v>8393</v>
      </c>
    </row>
    <row r="6886" spans="1:5" x14ac:dyDescent="0.25">
      <c r="A6886" s="5" t="s">
        <v>13108</v>
      </c>
      <c r="B6886" s="5"/>
      <c r="C6886" s="5" t="s">
        <v>13109</v>
      </c>
      <c r="D6886" s="5">
        <v>14010</v>
      </c>
      <c r="E6886" s="5" t="s">
        <v>13109</v>
      </c>
    </row>
    <row r="6887" spans="1:5" x14ac:dyDescent="0.25">
      <c r="A6887" s="5" t="s">
        <v>13110</v>
      </c>
      <c r="B6887" s="5"/>
      <c r="C6887" s="5" t="s">
        <v>1447</v>
      </c>
      <c r="D6887" s="5">
        <v>100116</v>
      </c>
      <c r="E6887" s="5" t="s">
        <v>1447</v>
      </c>
    </row>
    <row r="6888" spans="1:5" x14ac:dyDescent="0.25">
      <c r="A6888" s="5" t="s">
        <v>13111</v>
      </c>
      <c r="B6888" s="5"/>
      <c r="C6888" s="5" t="s">
        <v>2745</v>
      </c>
      <c r="D6888" s="5">
        <v>40411</v>
      </c>
      <c r="E6888" s="5" t="s">
        <v>2745</v>
      </c>
    </row>
    <row r="6889" spans="1:5" x14ac:dyDescent="0.25">
      <c r="A6889" s="5" t="s">
        <v>13112</v>
      </c>
      <c r="B6889" s="5"/>
      <c r="C6889" s="5" t="s">
        <v>882</v>
      </c>
      <c r="D6889" s="5">
        <v>19701</v>
      </c>
      <c r="E6889" s="5" t="s">
        <v>6621</v>
      </c>
    </row>
    <row r="6890" spans="1:5" x14ac:dyDescent="0.25">
      <c r="A6890" s="5" t="s">
        <v>13113</v>
      </c>
      <c r="B6890" s="5"/>
      <c r="C6890" s="5" t="s">
        <v>1170</v>
      </c>
      <c r="D6890" s="5">
        <v>42815</v>
      </c>
      <c r="E6890" s="5" t="s">
        <v>13114</v>
      </c>
    </row>
    <row r="6891" spans="1:5" x14ac:dyDescent="0.25">
      <c r="A6891" s="5" t="s">
        <v>13115</v>
      </c>
      <c r="B6891" s="5"/>
      <c r="C6891" s="5" t="s">
        <v>2484</v>
      </c>
      <c r="D6891" s="5">
        <v>39903</v>
      </c>
      <c r="E6891" s="5" t="s">
        <v>6772</v>
      </c>
    </row>
    <row r="6892" spans="1:5" x14ac:dyDescent="0.25">
      <c r="A6892" s="5" t="s">
        <v>13116</v>
      </c>
      <c r="B6892" s="5"/>
      <c r="C6892" s="5" t="s">
        <v>821</v>
      </c>
      <c r="D6892" s="5">
        <v>28095</v>
      </c>
      <c r="E6892" s="5" t="s">
        <v>821</v>
      </c>
    </row>
    <row r="6893" spans="1:5" x14ac:dyDescent="0.25">
      <c r="A6893" s="5" t="s">
        <v>13117</v>
      </c>
      <c r="B6893" s="5"/>
      <c r="C6893" s="5" t="s">
        <v>10373</v>
      </c>
      <c r="D6893" s="5">
        <v>14586</v>
      </c>
      <c r="E6893" s="5" t="s">
        <v>10373</v>
      </c>
    </row>
    <row r="6894" spans="1:5" x14ac:dyDescent="0.25">
      <c r="A6894" s="5" t="s">
        <v>13118</v>
      </c>
      <c r="B6894" s="5"/>
      <c r="C6894" s="5" t="s">
        <v>12183</v>
      </c>
      <c r="D6894" s="5">
        <v>6621</v>
      </c>
      <c r="E6894" s="5" t="s">
        <v>12184</v>
      </c>
    </row>
    <row r="6895" spans="1:5" x14ac:dyDescent="0.25">
      <c r="A6895" s="5" t="s">
        <v>13119</v>
      </c>
      <c r="B6895" s="5"/>
      <c r="C6895" s="5" t="s">
        <v>4810</v>
      </c>
      <c r="D6895" s="5">
        <v>7008</v>
      </c>
      <c r="E6895" s="5" t="s">
        <v>4810</v>
      </c>
    </row>
    <row r="6896" spans="1:5" x14ac:dyDescent="0.25">
      <c r="A6896" s="5" t="s">
        <v>13120</v>
      </c>
      <c r="B6896" s="5"/>
      <c r="C6896" s="5" t="s">
        <v>1501</v>
      </c>
      <c r="D6896" s="5">
        <v>24957</v>
      </c>
      <c r="E6896" s="5" t="s">
        <v>1501</v>
      </c>
    </row>
    <row r="6897" spans="1:5" x14ac:dyDescent="0.25">
      <c r="A6897" s="5" t="s">
        <v>13121</v>
      </c>
      <c r="B6897" s="5"/>
      <c r="C6897" s="5" t="s">
        <v>7421</v>
      </c>
      <c r="D6897" s="5">
        <v>110911</v>
      </c>
      <c r="E6897" s="5" t="s">
        <v>13122</v>
      </c>
    </row>
    <row r="6898" spans="1:5" x14ac:dyDescent="0.25">
      <c r="A6898" s="5" t="s">
        <v>13123</v>
      </c>
      <c r="B6898" s="5"/>
      <c r="C6898" s="5" t="s">
        <v>2059</v>
      </c>
      <c r="D6898" s="5">
        <v>45588</v>
      </c>
      <c r="E6898" s="5" t="s">
        <v>2059</v>
      </c>
    </row>
    <row r="6899" spans="1:5" x14ac:dyDescent="0.25">
      <c r="A6899" s="5" t="s">
        <v>13124</v>
      </c>
      <c r="B6899" s="5"/>
      <c r="C6899" s="5" t="s">
        <v>1321</v>
      </c>
      <c r="D6899" s="5">
        <v>15517</v>
      </c>
      <c r="E6899" s="5" t="s">
        <v>6667</v>
      </c>
    </row>
    <row r="6900" spans="1:5" x14ac:dyDescent="0.25">
      <c r="A6900" s="5" t="s">
        <v>13125</v>
      </c>
      <c r="B6900" s="5"/>
      <c r="C6900" s="5" t="s">
        <v>5443</v>
      </c>
      <c r="D6900" s="5">
        <v>92791</v>
      </c>
      <c r="E6900" s="5" t="s">
        <v>5443</v>
      </c>
    </row>
    <row r="6901" spans="1:5" x14ac:dyDescent="0.25">
      <c r="A6901" s="5" t="s">
        <v>13126</v>
      </c>
      <c r="B6901" s="5"/>
      <c r="C6901" s="5" t="s">
        <v>5458</v>
      </c>
      <c r="D6901" s="5">
        <v>11190</v>
      </c>
      <c r="E6901" s="5" t="s">
        <v>6953</v>
      </c>
    </row>
    <row r="6902" spans="1:5" x14ac:dyDescent="0.25">
      <c r="A6902" s="5" t="s">
        <v>13127</v>
      </c>
      <c r="B6902" s="5"/>
      <c r="C6902" s="5" t="s">
        <v>8405</v>
      </c>
      <c r="D6902" s="5">
        <v>37390</v>
      </c>
      <c r="E6902" s="5" t="s">
        <v>8405</v>
      </c>
    </row>
    <row r="6903" spans="1:5" x14ac:dyDescent="0.25">
      <c r="A6903" s="5" t="s">
        <v>13128</v>
      </c>
      <c r="B6903" s="5"/>
      <c r="C6903" s="5" t="s">
        <v>3220</v>
      </c>
      <c r="D6903" s="5">
        <v>53317</v>
      </c>
      <c r="E6903" s="5" t="s">
        <v>3220</v>
      </c>
    </row>
    <row r="6904" spans="1:5" x14ac:dyDescent="0.25">
      <c r="A6904" s="5" t="s">
        <v>13129</v>
      </c>
      <c r="B6904" s="5"/>
      <c r="C6904" s="5" t="s">
        <v>6146</v>
      </c>
      <c r="D6904" s="5">
        <v>5311</v>
      </c>
      <c r="E6904" s="5" t="s">
        <v>6146</v>
      </c>
    </row>
    <row r="6905" spans="1:5" x14ac:dyDescent="0.25">
      <c r="A6905" s="5" t="s">
        <v>13130</v>
      </c>
      <c r="B6905" s="5"/>
      <c r="C6905" s="5" t="s">
        <v>781</v>
      </c>
      <c r="D6905" s="5">
        <v>8817</v>
      </c>
      <c r="E6905" s="5" t="s">
        <v>781</v>
      </c>
    </row>
    <row r="6906" spans="1:5" x14ac:dyDescent="0.25">
      <c r="A6906" s="5" t="s">
        <v>13131</v>
      </c>
      <c r="B6906" s="5"/>
      <c r="C6906" s="5" t="s">
        <v>8894</v>
      </c>
      <c r="D6906" s="5">
        <v>26445</v>
      </c>
      <c r="E6906" s="5" t="s">
        <v>8894</v>
      </c>
    </row>
    <row r="6907" spans="1:5" x14ac:dyDescent="0.25">
      <c r="A6907" s="5" t="s">
        <v>13132</v>
      </c>
      <c r="B6907" s="5"/>
      <c r="C6907" s="5" t="s">
        <v>1509</v>
      </c>
      <c r="D6907" s="5">
        <v>38144</v>
      </c>
      <c r="E6907" s="5" t="s">
        <v>1509</v>
      </c>
    </row>
    <row r="6908" spans="1:5" x14ac:dyDescent="0.25">
      <c r="A6908" s="5" t="s">
        <v>13133</v>
      </c>
      <c r="B6908" s="5"/>
      <c r="C6908" s="5" t="s">
        <v>7385</v>
      </c>
      <c r="D6908" s="5">
        <v>12144</v>
      </c>
      <c r="E6908" s="5" t="s">
        <v>7649</v>
      </c>
    </row>
    <row r="6909" spans="1:5" x14ac:dyDescent="0.25">
      <c r="A6909" s="5" t="s">
        <v>13134</v>
      </c>
      <c r="B6909" s="5"/>
      <c r="C6909" s="5" t="s">
        <v>3148</v>
      </c>
      <c r="D6909" s="5">
        <v>14464</v>
      </c>
      <c r="E6909" s="5" t="s">
        <v>6819</v>
      </c>
    </row>
    <row r="6910" spans="1:5" x14ac:dyDescent="0.25">
      <c r="A6910" s="5" t="s">
        <v>13135</v>
      </c>
      <c r="B6910" s="5"/>
      <c r="C6910" s="5" t="s">
        <v>2979</v>
      </c>
      <c r="D6910" s="5">
        <v>40485</v>
      </c>
      <c r="E6910" s="5" t="s">
        <v>2979</v>
      </c>
    </row>
    <row r="6911" spans="1:5" x14ac:dyDescent="0.25">
      <c r="A6911" s="5" t="s">
        <v>13136</v>
      </c>
      <c r="B6911" s="5"/>
      <c r="C6911" s="5" t="s">
        <v>5555</v>
      </c>
      <c r="D6911" s="5">
        <v>9455</v>
      </c>
      <c r="E6911" s="5" t="s">
        <v>5555</v>
      </c>
    </row>
    <row r="6912" spans="1:5" x14ac:dyDescent="0.25">
      <c r="A6912" s="5" t="s">
        <v>13137</v>
      </c>
      <c r="B6912" s="5"/>
      <c r="C6912" s="5" t="s">
        <v>1729</v>
      </c>
      <c r="D6912" s="5">
        <v>1009</v>
      </c>
      <c r="E6912" s="5" t="s">
        <v>1729</v>
      </c>
    </row>
    <row r="6913" spans="1:5" x14ac:dyDescent="0.25">
      <c r="A6913" s="5" t="s">
        <v>13138</v>
      </c>
      <c r="B6913" s="5"/>
      <c r="C6913" s="5" t="s">
        <v>434</v>
      </c>
      <c r="D6913" s="5">
        <v>17130</v>
      </c>
      <c r="E6913" s="5" t="s">
        <v>6585</v>
      </c>
    </row>
    <row r="6914" spans="1:5" x14ac:dyDescent="0.25">
      <c r="A6914" s="5" t="s">
        <v>13139</v>
      </c>
      <c r="B6914" s="5"/>
      <c r="C6914" s="5" t="s">
        <v>428</v>
      </c>
      <c r="D6914" s="5">
        <v>106209</v>
      </c>
      <c r="E6914" s="5" t="s">
        <v>6583</v>
      </c>
    </row>
    <row r="6915" spans="1:5" x14ac:dyDescent="0.25">
      <c r="A6915" s="5" t="s">
        <v>13140</v>
      </c>
      <c r="B6915" s="5"/>
      <c r="C6915" s="5" t="s">
        <v>9887</v>
      </c>
      <c r="D6915" s="5">
        <v>107022</v>
      </c>
      <c r="E6915" s="5" t="s">
        <v>9887</v>
      </c>
    </row>
    <row r="6916" spans="1:5" x14ac:dyDescent="0.25">
      <c r="A6916" s="5" t="s">
        <v>13141</v>
      </c>
      <c r="B6916" s="5"/>
      <c r="C6916" s="5" t="s">
        <v>1758</v>
      </c>
      <c r="D6916" s="5">
        <v>44530</v>
      </c>
      <c r="E6916" s="5" t="s">
        <v>6710</v>
      </c>
    </row>
    <row r="6917" spans="1:5" x14ac:dyDescent="0.25">
      <c r="A6917" s="5" t="s">
        <v>13142</v>
      </c>
      <c r="B6917" s="5"/>
      <c r="C6917" s="5" t="s">
        <v>11726</v>
      </c>
      <c r="D6917" s="5">
        <v>107244</v>
      </c>
      <c r="E6917" s="5" t="s">
        <v>11726</v>
      </c>
    </row>
    <row r="6918" spans="1:5" x14ac:dyDescent="0.25">
      <c r="A6918" s="5" t="s">
        <v>13143</v>
      </c>
      <c r="B6918" s="5"/>
      <c r="C6918" s="5" t="s">
        <v>12648</v>
      </c>
      <c r="D6918" s="5">
        <v>110392</v>
      </c>
      <c r="E6918" s="5" t="s">
        <v>12648</v>
      </c>
    </row>
    <row r="6919" spans="1:5" x14ac:dyDescent="0.25">
      <c r="A6919" s="5" t="s">
        <v>13144</v>
      </c>
      <c r="B6919" s="5"/>
      <c r="C6919" s="5" t="s">
        <v>2636</v>
      </c>
      <c r="D6919" s="5">
        <v>18367</v>
      </c>
      <c r="E6919" s="5" t="s">
        <v>2636</v>
      </c>
    </row>
    <row r="6920" spans="1:5" x14ac:dyDescent="0.25">
      <c r="A6920" s="5" t="s">
        <v>13145</v>
      </c>
      <c r="B6920" s="5"/>
      <c r="C6920" s="5" t="s">
        <v>4387</v>
      </c>
      <c r="D6920" s="5">
        <v>33584</v>
      </c>
      <c r="E6920" s="5" t="s">
        <v>6883</v>
      </c>
    </row>
    <row r="6921" spans="1:5" x14ac:dyDescent="0.25">
      <c r="A6921" s="5" t="s">
        <v>13146</v>
      </c>
      <c r="B6921" s="5"/>
      <c r="C6921" s="5" t="s">
        <v>7920</v>
      </c>
      <c r="D6921" s="5">
        <v>53896</v>
      </c>
      <c r="E6921" s="5" t="s">
        <v>7920</v>
      </c>
    </row>
    <row r="6922" spans="1:5" x14ac:dyDescent="0.25">
      <c r="A6922" s="5" t="s">
        <v>13147</v>
      </c>
      <c r="B6922" s="5"/>
      <c r="C6922" s="5" t="s">
        <v>1360</v>
      </c>
      <c r="D6922" s="5">
        <v>24861</v>
      </c>
      <c r="E6922" s="5" t="s">
        <v>1360</v>
      </c>
    </row>
    <row r="6923" spans="1:5" x14ac:dyDescent="0.25">
      <c r="A6923" s="5" t="s">
        <v>13148</v>
      </c>
      <c r="B6923" s="5"/>
      <c r="C6923" s="5" t="s">
        <v>664</v>
      </c>
      <c r="D6923" s="5">
        <v>17128</v>
      </c>
      <c r="E6923" s="5" t="s">
        <v>664</v>
      </c>
    </row>
    <row r="6924" spans="1:5" x14ac:dyDescent="0.25">
      <c r="A6924" s="5" t="s">
        <v>13149</v>
      </c>
      <c r="B6924" s="5"/>
      <c r="C6924" s="5" t="s">
        <v>1605</v>
      </c>
      <c r="D6924" s="5">
        <v>41425</v>
      </c>
      <c r="E6924" s="5" t="s">
        <v>6692</v>
      </c>
    </row>
    <row r="6925" spans="1:5" x14ac:dyDescent="0.25">
      <c r="A6925" s="5" t="s">
        <v>13150</v>
      </c>
      <c r="B6925" s="5"/>
      <c r="C6925" s="5" t="s">
        <v>8650</v>
      </c>
      <c r="D6925" s="5">
        <v>5859</v>
      </c>
      <c r="E6925" s="5" t="s">
        <v>8650</v>
      </c>
    </row>
    <row r="6926" spans="1:5" x14ac:dyDescent="0.25">
      <c r="A6926" s="5" t="s">
        <v>13151</v>
      </c>
      <c r="B6926" s="5"/>
      <c r="C6926" s="5" t="s">
        <v>1133</v>
      </c>
      <c r="D6926" s="5">
        <v>54272</v>
      </c>
      <c r="E6926" s="5" t="s">
        <v>1133</v>
      </c>
    </row>
    <row r="6927" spans="1:5" x14ac:dyDescent="0.25">
      <c r="A6927" s="5" t="s">
        <v>13152</v>
      </c>
      <c r="B6927" s="5"/>
      <c r="C6927" s="5" t="s">
        <v>1528</v>
      </c>
      <c r="D6927" s="5">
        <v>6758</v>
      </c>
      <c r="E6927" s="5" t="s">
        <v>6682</v>
      </c>
    </row>
    <row r="6928" spans="1:5" x14ac:dyDescent="0.25">
      <c r="A6928" s="5" t="s">
        <v>13153</v>
      </c>
      <c r="B6928" s="5"/>
      <c r="C6928" s="5" t="s">
        <v>1347</v>
      </c>
      <c r="D6928" s="5">
        <v>6476</v>
      </c>
      <c r="E6928" s="5" t="s">
        <v>6671</v>
      </c>
    </row>
    <row r="6929" spans="1:5" x14ac:dyDescent="0.25">
      <c r="A6929" s="5" t="s">
        <v>13154</v>
      </c>
      <c r="B6929" s="5"/>
      <c r="C6929" s="5" t="s">
        <v>5354</v>
      </c>
      <c r="D6929" s="5">
        <v>31915</v>
      </c>
      <c r="E6929" s="5" t="s">
        <v>5354</v>
      </c>
    </row>
    <row r="6930" spans="1:5" x14ac:dyDescent="0.25">
      <c r="A6930" s="5" t="s">
        <v>13155</v>
      </c>
      <c r="B6930" s="5"/>
      <c r="C6930" s="5" t="s">
        <v>2937</v>
      </c>
      <c r="D6930" s="5">
        <v>17693</v>
      </c>
      <c r="E6930" s="5" t="s">
        <v>6806</v>
      </c>
    </row>
    <row r="6931" spans="1:5" x14ac:dyDescent="0.25">
      <c r="A6931" s="5" t="s">
        <v>13156</v>
      </c>
      <c r="B6931" s="5"/>
      <c r="C6931" s="5" t="s">
        <v>452</v>
      </c>
      <c r="D6931" s="5">
        <v>8636</v>
      </c>
      <c r="E6931" s="5" t="s">
        <v>6588</v>
      </c>
    </row>
    <row r="6932" spans="1:5" x14ac:dyDescent="0.25">
      <c r="A6932" s="5" t="s">
        <v>13157</v>
      </c>
      <c r="B6932" s="5"/>
      <c r="C6932" s="5" t="s">
        <v>3098</v>
      </c>
      <c r="D6932" s="5">
        <v>38306</v>
      </c>
      <c r="E6932" s="5" t="s">
        <v>6813</v>
      </c>
    </row>
    <row r="6933" spans="1:5" x14ac:dyDescent="0.25">
      <c r="A6933" s="5" t="s">
        <v>13158</v>
      </c>
      <c r="B6933" s="5"/>
      <c r="C6933" s="5" t="s">
        <v>805</v>
      </c>
      <c r="D6933" s="5">
        <v>16360</v>
      </c>
      <c r="E6933" s="5" t="s">
        <v>805</v>
      </c>
    </row>
    <row r="6934" spans="1:5" x14ac:dyDescent="0.25">
      <c r="A6934" s="5" t="s">
        <v>13159</v>
      </c>
      <c r="B6934" s="5"/>
      <c r="C6934" s="5" t="s">
        <v>764</v>
      </c>
      <c r="D6934" s="5">
        <v>21291</v>
      </c>
      <c r="E6934" s="5" t="s">
        <v>6609</v>
      </c>
    </row>
    <row r="6935" spans="1:5" x14ac:dyDescent="0.25">
      <c r="A6935" s="5" t="s">
        <v>13160</v>
      </c>
      <c r="B6935" s="5"/>
      <c r="C6935" s="5" t="s">
        <v>3151</v>
      </c>
      <c r="D6935" s="5">
        <v>170</v>
      </c>
      <c r="E6935" s="5" t="s">
        <v>3151</v>
      </c>
    </row>
    <row r="6936" spans="1:5" x14ac:dyDescent="0.25">
      <c r="A6936" s="5" t="s">
        <v>13161</v>
      </c>
      <c r="B6936" s="5"/>
      <c r="C6936" s="5" t="s">
        <v>3289</v>
      </c>
      <c r="D6936" s="5">
        <v>110620</v>
      </c>
      <c r="E6936" s="5" t="s">
        <v>3289</v>
      </c>
    </row>
    <row r="6937" spans="1:5" x14ac:dyDescent="0.25">
      <c r="A6937" s="5" t="s">
        <v>13162</v>
      </c>
      <c r="B6937" s="5"/>
      <c r="C6937" s="5" t="s">
        <v>1081</v>
      </c>
      <c r="D6937" s="5">
        <v>17202</v>
      </c>
      <c r="E6937" s="5" t="s">
        <v>6644</v>
      </c>
    </row>
    <row r="6938" spans="1:5" x14ac:dyDescent="0.25">
      <c r="A6938" s="5" t="s">
        <v>13163</v>
      </c>
      <c r="B6938" s="5"/>
      <c r="C6938" s="5" t="s">
        <v>966</v>
      </c>
      <c r="D6938" s="5">
        <v>92469</v>
      </c>
      <c r="E6938" s="5" t="s">
        <v>6634</v>
      </c>
    </row>
    <row r="6939" spans="1:5" x14ac:dyDescent="0.25">
      <c r="A6939" s="5" t="s">
        <v>13164</v>
      </c>
      <c r="B6939" s="5"/>
      <c r="C6939" s="5" t="s">
        <v>744</v>
      </c>
      <c r="D6939" s="5">
        <v>24815</v>
      </c>
      <c r="E6939" s="5" t="s">
        <v>744</v>
      </c>
    </row>
    <row r="6940" spans="1:5" x14ac:dyDescent="0.25">
      <c r="A6940" s="5" t="s">
        <v>13165</v>
      </c>
      <c r="B6940" s="5"/>
      <c r="C6940" s="5" t="s">
        <v>5054</v>
      </c>
      <c r="D6940" s="5">
        <v>93210</v>
      </c>
      <c r="E6940" s="5" t="s">
        <v>5054</v>
      </c>
    </row>
    <row r="6941" spans="1:5" x14ac:dyDescent="0.25">
      <c r="A6941" s="5" t="s">
        <v>13166</v>
      </c>
      <c r="B6941" s="5"/>
      <c r="C6941" s="5" t="s">
        <v>5322</v>
      </c>
      <c r="D6941" s="5">
        <v>28970</v>
      </c>
      <c r="E6941" s="5" t="s">
        <v>5322</v>
      </c>
    </row>
    <row r="6942" spans="1:5" x14ac:dyDescent="0.25">
      <c r="A6942" s="5" t="s">
        <v>13167</v>
      </c>
      <c r="B6942" s="5"/>
      <c r="C6942" s="5" t="s">
        <v>1467</v>
      </c>
      <c r="D6942" s="5">
        <v>6304</v>
      </c>
      <c r="E6942" s="5" t="s">
        <v>1467</v>
      </c>
    </row>
    <row r="6943" spans="1:5" x14ac:dyDescent="0.25">
      <c r="A6943" s="5" t="s">
        <v>13168</v>
      </c>
      <c r="B6943" s="5"/>
      <c r="C6943" s="5" t="s">
        <v>6223</v>
      </c>
      <c r="D6943" s="5">
        <v>28516</v>
      </c>
      <c r="E6943" s="5" t="s">
        <v>6223</v>
      </c>
    </row>
    <row r="6944" spans="1:5" x14ac:dyDescent="0.25">
      <c r="A6944" s="5" t="s">
        <v>13169</v>
      </c>
      <c r="B6944" s="5"/>
      <c r="C6944" s="5" t="s">
        <v>13170</v>
      </c>
      <c r="D6944" s="5">
        <v>23223</v>
      </c>
      <c r="E6944" s="5" t="s">
        <v>13170</v>
      </c>
    </row>
    <row r="6945" spans="1:5" x14ac:dyDescent="0.25">
      <c r="A6945" s="5" t="s">
        <v>13171</v>
      </c>
      <c r="B6945" s="5"/>
      <c r="C6945" s="5" t="s">
        <v>13172</v>
      </c>
      <c r="D6945" s="5">
        <v>10403</v>
      </c>
      <c r="E6945" s="5" t="s">
        <v>8029</v>
      </c>
    </row>
    <row r="6946" spans="1:5" x14ac:dyDescent="0.25">
      <c r="A6946" s="5" t="s">
        <v>13173</v>
      </c>
      <c r="B6946" s="5"/>
      <c r="C6946" s="5" t="s">
        <v>1989</v>
      </c>
      <c r="D6946" s="5">
        <v>11012</v>
      </c>
      <c r="E6946" s="5" t="s">
        <v>6726</v>
      </c>
    </row>
    <row r="6947" spans="1:5" x14ac:dyDescent="0.25">
      <c r="A6947" s="5" t="s">
        <v>13174</v>
      </c>
      <c r="B6947" s="5"/>
      <c r="C6947" s="5" t="s">
        <v>12914</v>
      </c>
      <c r="D6947" s="5">
        <v>39148</v>
      </c>
      <c r="E6947" s="5" t="s">
        <v>12915</v>
      </c>
    </row>
    <row r="6948" spans="1:5" x14ac:dyDescent="0.25">
      <c r="A6948" s="5" t="s">
        <v>13175</v>
      </c>
      <c r="B6948" s="5"/>
      <c r="C6948" s="5" t="s">
        <v>2788</v>
      </c>
      <c r="D6948" s="5">
        <v>23889</v>
      </c>
      <c r="E6948" s="5" t="s">
        <v>2788</v>
      </c>
    </row>
    <row r="6949" spans="1:5" x14ac:dyDescent="0.25">
      <c r="A6949" s="5" t="s">
        <v>13176</v>
      </c>
      <c r="B6949" s="5"/>
      <c r="C6949" s="5" t="s">
        <v>885</v>
      </c>
      <c r="D6949" s="5">
        <v>21630</v>
      </c>
      <c r="E6949" s="5" t="s">
        <v>885</v>
      </c>
    </row>
    <row r="6950" spans="1:5" x14ac:dyDescent="0.25">
      <c r="A6950" s="5" t="s">
        <v>13177</v>
      </c>
      <c r="B6950" s="5"/>
      <c r="C6950" s="5" t="s">
        <v>11260</v>
      </c>
      <c r="D6950" s="5">
        <v>107533</v>
      </c>
      <c r="E6950" s="5" t="s">
        <v>11261</v>
      </c>
    </row>
    <row r="6951" spans="1:5" x14ac:dyDescent="0.25">
      <c r="A6951" s="5" t="s">
        <v>13178</v>
      </c>
      <c r="B6951" s="5"/>
      <c r="C6951" s="5" t="s">
        <v>1293</v>
      </c>
      <c r="D6951" s="5">
        <v>5441</v>
      </c>
      <c r="E6951" s="5" t="s">
        <v>1293</v>
      </c>
    </row>
    <row r="6952" spans="1:5" x14ac:dyDescent="0.25">
      <c r="A6952" s="5" t="s">
        <v>13179</v>
      </c>
      <c r="B6952" s="5"/>
      <c r="C6952" s="5" t="s">
        <v>7477</v>
      </c>
      <c r="D6952" s="5">
        <v>1138</v>
      </c>
      <c r="E6952" s="5" t="s">
        <v>7478</v>
      </c>
    </row>
    <row r="6953" spans="1:5" x14ac:dyDescent="0.25">
      <c r="A6953" s="5" t="s">
        <v>13180</v>
      </c>
      <c r="B6953" s="5"/>
      <c r="C6953" s="5" t="s">
        <v>2391</v>
      </c>
      <c r="D6953" s="5">
        <v>50477</v>
      </c>
      <c r="E6953" s="5" t="s">
        <v>2391</v>
      </c>
    </row>
    <row r="6954" spans="1:5" x14ac:dyDescent="0.25">
      <c r="A6954" s="5" t="s">
        <v>13181</v>
      </c>
      <c r="B6954" s="5"/>
      <c r="C6954" s="5" t="s">
        <v>5334</v>
      </c>
      <c r="D6954" s="5">
        <v>37372</v>
      </c>
      <c r="E6954" s="5" t="s">
        <v>6946</v>
      </c>
    </row>
    <row r="6955" spans="1:5" x14ac:dyDescent="0.25">
      <c r="A6955" s="5" t="s">
        <v>13182</v>
      </c>
      <c r="B6955" s="5"/>
      <c r="C6955" s="5" t="s">
        <v>2475</v>
      </c>
      <c r="D6955" s="5">
        <v>48409</v>
      </c>
      <c r="E6955" s="5" t="s">
        <v>6771</v>
      </c>
    </row>
    <row r="6956" spans="1:5" x14ac:dyDescent="0.25">
      <c r="A6956" s="5" t="s">
        <v>13183</v>
      </c>
      <c r="B6956" s="5"/>
      <c r="C6956" s="5" t="s">
        <v>2626</v>
      </c>
      <c r="D6956" s="5">
        <v>41697</v>
      </c>
      <c r="E6956" s="5" t="s">
        <v>6780</v>
      </c>
    </row>
    <row r="6957" spans="1:5" x14ac:dyDescent="0.25">
      <c r="A6957" s="5" t="s">
        <v>13184</v>
      </c>
      <c r="B6957" s="5"/>
      <c r="C6957" s="5" t="s">
        <v>13185</v>
      </c>
      <c r="D6957" s="5">
        <v>45071</v>
      </c>
      <c r="E6957" s="5" t="s">
        <v>13185</v>
      </c>
    </row>
    <row r="6958" spans="1:5" x14ac:dyDescent="0.25">
      <c r="A6958" s="5" t="s">
        <v>13186</v>
      </c>
      <c r="B6958" s="5"/>
      <c r="C6958" s="5" t="s">
        <v>1118</v>
      </c>
      <c r="D6958" s="5">
        <v>23377</v>
      </c>
      <c r="E6958" s="5" t="s">
        <v>1118</v>
      </c>
    </row>
    <row r="6959" spans="1:5" x14ac:dyDescent="0.25">
      <c r="A6959" s="5" t="s">
        <v>13187</v>
      </c>
      <c r="B6959" s="5"/>
      <c r="C6959" s="5" t="s">
        <v>3010</v>
      </c>
      <c r="D6959" s="5">
        <v>18813</v>
      </c>
      <c r="E6959" s="5" t="s">
        <v>3010</v>
      </c>
    </row>
    <row r="6960" spans="1:5" x14ac:dyDescent="0.25">
      <c r="A6960" s="5" t="s">
        <v>13188</v>
      </c>
      <c r="B6960" s="5"/>
      <c r="C6960" s="5" t="s">
        <v>13189</v>
      </c>
      <c r="D6960" s="5">
        <v>37953</v>
      </c>
      <c r="E6960" s="5" t="s">
        <v>6668</v>
      </c>
    </row>
    <row r="6961" spans="1:5" x14ac:dyDescent="0.25">
      <c r="A6961" s="5" t="s">
        <v>13190</v>
      </c>
      <c r="B6961" s="5"/>
      <c r="C6961" s="5" t="s">
        <v>13191</v>
      </c>
      <c r="D6961" s="5">
        <v>111019</v>
      </c>
      <c r="E6961" s="5" t="s">
        <v>13191</v>
      </c>
    </row>
    <row r="6962" spans="1:5" x14ac:dyDescent="0.25">
      <c r="A6962" s="5" t="s">
        <v>13192</v>
      </c>
      <c r="B6962" s="5"/>
      <c r="C6962" s="5" t="s">
        <v>13193</v>
      </c>
      <c r="D6962" s="5">
        <v>108685</v>
      </c>
      <c r="E6962" s="5" t="s">
        <v>13193</v>
      </c>
    </row>
    <row r="6963" spans="1:5" x14ac:dyDescent="0.25">
      <c r="A6963" s="5" t="s">
        <v>13194</v>
      </c>
      <c r="B6963" s="5"/>
      <c r="C6963" s="5" t="s">
        <v>13195</v>
      </c>
      <c r="D6963" s="5">
        <v>108860</v>
      </c>
      <c r="E6963" s="5" t="s">
        <v>13195</v>
      </c>
    </row>
    <row r="6964" spans="1:5" x14ac:dyDescent="0.25">
      <c r="A6964" s="5" t="s">
        <v>13196</v>
      </c>
      <c r="B6964" s="5"/>
      <c r="C6964" s="5" t="s">
        <v>13197</v>
      </c>
      <c r="D6964" s="5">
        <v>29249</v>
      </c>
      <c r="E6964" s="5" t="s">
        <v>13197</v>
      </c>
    </row>
    <row r="6965" spans="1:5" x14ac:dyDescent="0.25">
      <c r="A6965" s="5" t="s">
        <v>13198</v>
      </c>
      <c r="B6965" s="5"/>
      <c r="C6965" s="5" t="s">
        <v>13199</v>
      </c>
      <c r="D6965" s="5">
        <v>53034</v>
      </c>
      <c r="E6965" s="5" t="s">
        <v>13199</v>
      </c>
    </row>
    <row r="6966" spans="1:5" x14ac:dyDescent="0.25">
      <c r="A6966" s="5" t="s">
        <v>13200</v>
      </c>
      <c r="B6966" s="5"/>
      <c r="C6966" s="5" t="s">
        <v>13201</v>
      </c>
      <c r="D6966" s="5">
        <v>20193</v>
      </c>
      <c r="E6966" s="5" t="s">
        <v>13201</v>
      </c>
    </row>
    <row r="6967" spans="1:5" x14ac:dyDescent="0.25">
      <c r="A6967" s="5" t="s">
        <v>13202</v>
      </c>
      <c r="B6967" s="5"/>
      <c r="C6967" s="5" t="s">
        <v>13203</v>
      </c>
      <c r="D6967" s="5">
        <v>110749</v>
      </c>
      <c r="E6967" s="5" t="s">
        <v>13203</v>
      </c>
    </row>
    <row r="6968" spans="1:5" x14ac:dyDescent="0.25">
      <c r="A6968" s="5" t="s">
        <v>13204</v>
      </c>
      <c r="B6968" s="5"/>
      <c r="C6968" s="5" t="s">
        <v>13205</v>
      </c>
      <c r="D6968" s="5">
        <v>52201</v>
      </c>
      <c r="E6968" s="5" t="s">
        <v>13205</v>
      </c>
    </row>
    <row r="6969" spans="1:5" x14ac:dyDescent="0.25">
      <c r="A6969" s="5" t="s">
        <v>13206</v>
      </c>
      <c r="B6969" s="5"/>
      <c r="C6969" s="5" t="s">
        <v>11920</v>
      </c>
      <c r="D6969" s="5">
        <v>40536</v>
      </c>
      <c r="E6969" s="5" t="s">
        <v>11920</v>
      </c>
    </row>
    <row r="6970" spans="1:5" x14ac:dyDescent="0.25">
      <c r="A6970" s="5" t="s">
        <v>13207</v>
      </c>
      <c r="B6970" s="5"/>
      <c r="C6970" s="5" t="s">
        <v>4804</v>
      </c>
      <c r="D6970" s="5">
        <v>42186</v>
      </c>
      <c r="E6970" s="5" t="s">
        <v>6914</v>
      </c>
    </row>
    <row r="6971" spans="1:5" x14ac:dyDescent="0.25">
      <c r="A6971" s="5" t="s">
        <v>13208</v>
      </c>
      <c r="B6971" s="5"/>
      <c r="C6971" s="5" t="s">
        <v>12624</v>
      </c>
      <c r="D6971" s="5">
        <v>6896</v>
      </c>
      <c r="E6971" s="5" t="s">
        <v>12624</v>
      </c>
    </row>
    <row r="6972" spans="1:5" x14ac:dyDescent="0.25">
      <c r="A6972" s="5" t="s">
        <v>13209</v>
      </c>
      <c r="B6972" s="5"/>
      <c r="C6972" s="5" t="s">
        <v>1232</v>
      </c>
      <c r="D6972" s="5">
        <v>5490</v>
      </c>
      <c r="E6972" s="5" t="s">
        <v>1232</v>
      </c>
    </row>
    <row r="6973" spans="1:5" x14ac:dyDescent="0.25">
      <c r="A6973" s="5" t="s">
        <v>13210</v>
      </c>
      <c r="B6973" s="5"/>
      <c r="C6973" s="5" t="s">
        <v>5343</v>
      </c>
      <c r="D6973" s="5">
        <v>12262</v>
      </c>
      <c r="E6973" s="5" t="s">
        <v>5343</v>
      </c>
    </row>
    <row r="6974" spans="1:5" x14ac:dyDescent="0.25">
      <c r="A6974" s="5" t="s">
        <v>13211</v>
      </c>
      <c r="B6974" s="5"/>
      <c r="C6974" s="5" t="s">
        <v>3293</v>
      </c>
      <c r="D6974" s="5">
        <v>106546</v>
      </c>
      <c r="E6974" s="5" t="s">
        <v>8303</v>
      </c>
    </row>
    <row r="6975" spans="1:5" x14ac:dyDescent="0.25">
      <c r="A6975" s="5" t="s">
        <v>13212</v>
      </c>
      <c r="B6975" s="5"/>
      <c r="C6975" s="5" t="s">
        <v>13213</v>
      </c>
      <c r="D6975" s="5">
        <v>109409</v>
      </c>
      <c r="E6975" s="5" t="s">
        <v>13213</v>
      </c>
    </row>
    <row r="6976" spans="1:5" x14ac:dyDescent="0.25">
      <c r="A6976" s="5" t="s">
        <v>13214</v>
      </c>
      <c r="B6976" s="5"/>
      <c r="C6976" s="5" t="s">
        <v>4145</v>
      </c>
      <c r="D6976" s="5">
        <v>8055</v>
      </c>
      <c r="E6976" s="5" t="s">
        <v>6875</v>
      </c>
    </row>
    <row r="6977" spans="1:5" x14ac:dyDescent="0.25">
      <c r="A6977" s="5" t="s">
        <v>13215</v>
      </c>
      <c r="B6977" s="5"/>
      <c r="C6977" s="5" t="s">
        <v>8242</v>
      </c>
      <c r="D6977" s="5">
        <v>7403</v>
      </c>
      <c r="E6977" s="5" t="s">
        <v>8242</v>
      </c>
    </row>
    <row r="6978" spans="1:5" x14ac:dyDescent="0.25">
      <c r="A6978" s="5" t="s">
        <v>13216</v>
      </c>
      <c r="B6978" s="5"/>
      <c r="C6978" s="5" t="s">
        <v>4214</v>
      </c>
      <c r="D6978" s="5">
        <v>5974</v>
      </c>
      <c r="E6978" s="5" t="s">
        <v>4214</v>
      </c>
    </row>
    <row r="6979" spans="1:5" x14ac:dyDescent="0.25">
      <c r="A6979" s="5" t="s">
        <v>13217</v>
      </c>
      <c r="B6979" s="5"/>
      <c r="C6979" s="5" t="s">
        <v>13218</v>
      </c>
      <c r="D6979" s="5">
        <v>111263</v>
      </c>
      <c r="E6979" s="5" t="s">
        <v>13218</v>
      </c>
    </row>
    <row r="6980" spans="1:5" x14ac:dyDescent="0.25">
      <c r="A6980" s="5" t="s">
        <v>13219</v>
      </c>
      <c r="B6980" s="5"/>
      <c r="C6980" s="5" t="s">
        <v>10876</v>
      </c>
      <c r="D6980" s="5">
        <v>5309</v>
      </c>
      <c r="E6980" s="5" t="s">
        <v>10876</v>
      </c>
    </row>
    <row r="6981" spans="1:5" x14ac:dyDescent="0.25">
      <c r="A6981" s="5" t="s">
        <v>13220</v>
      </c>
      <c r="B6981" s="5"/>
      <c r="C6981" s="5" t="s">
        <v>1505</v>
      </c>
      <c r="D6981" s="5">
        <v>43106</v>
      </c>
      <c r="E6981" s="5" t="s">
        <v>1505</v>
      </c>
    </row>
    <row r="6982" spans="1:5" x14ac:dyDescent="0.25">
      <c r="A6982" s="5" t="s">
        <v>13221</v>
      </c>
      <c r="B6982" s="5"/>
      <c r="C6982" s="5" t="s">
        <v>13222</v>
      </c>
      <c r="D6982" s="5">
        <v>46575</v>
      </c>
      <c r="E6982" s="5" t="s">
        <v>13222</v>
      </c>
    </row>
    <row r="6983" spans="1:5" x14ac:dyDescent="0.25">
      <c r="A6983" s="5" t="s">
        <v>13223</v>
      </c>
      <c r="B6983" s="5"/>
      <c r="C6983" s="5" t="s">
        <v>480</v>
      </c>
      <c r="D6983" s="5">
        <v>3813</v>
      </c>
      <c r="E6983" s="5" t="s">
        <v>480</v>
      </c>
    </row>
    <row r="6984" spans="1:5" x14ac:dyDescent="0.25">
      <c r="A6984" s="5" t="s">
        <v>13224</v>
      </c>
      <c r="B6984" s="5"/>
      <c r="C6984" s="5" t="s">
        <v>1321</v>
      </c>
      <c r="D6984" s="5">
        <v>15517</v>
      </c>
      <c r="E6984" s="5" t="s">
        <v>6667</v>
      </c>
    </row>
    <row r="6985" spans="1:5" x14ac:dyDescent="0.25">
      <c r="A6985" s="5" t="s">
        <v>13225</v>
      </c>
      <c r="B6985" s="5"/>
      <c r="C6985" s="5" t="s">
        <v>5348</v>
      </c>
      <c r="D6985" s="5">
        <v>45500</v>
      </c>
      <c r="E6985" s="5" t="s">
        <v>6947</v>
      </c>
    </row>
    <row r="6986" spans="1:5" x14ac:dyDescent="0.25">
      <c r="A6986" s="5" t="s">
        <v>13226</v>
      </c>
      <c r="B6986" s="5"/>
      <c r="C6986" s="5" t="s">
        <v>8876</v>
      </c>
      <c r="D6986" s="5">
        <v>11546</v>
      </c>
      <c r="E6986" s="5" t="s">
        <v>8876</v>
      </c>
    </row>
    <row r="6987" spans="1:5" x14ac:dyDescent="0.25">
      <c r="A6987" s="5" t="s">
        <v>13227</v>
      </c>
      <c r="B6987" s="5"/>
      <c r="C6987" s="5" t="s">
        <v>428</v>
      </c>
      <c r="D6987" s="5">
        <v>10068</v>
      </c>
      <c r="E6987" s="5" t="s">
        <v>6583</v>
      </c>
    </row>
    <row r="6988" spans="1:5" x14ac:dyDescent="0.25">
      <c r="A6988" s="5" t="s">
        <v>13228</v>
      </c>
      <c r="B6988" s="5"/>
      <c r="C6988" s="5" t="s">
        <v>11947</v>
      </c>
      <c r="D6988" s="5">
        <v>107758</v>
      </c>
      <c r="E6988" s="5" t="s">
        <v>11948</v>
      </c>
    </row>
    <row r="6989" spans="1:5" x14ac:dyDescent="0.25">
      <c r="A6989" s="5" t="s">
        <v>13229</v>
      </c>
      <c r="B6989" s="5"/>
      <c r="C6989" s="5" t="s">
        <v>7314</v>
      </c>
      <c r="D6989" s="5">
        <v>9841</v>
      </c>
      <c r="E6989" s="5" t="s">
        <v>9273</v>
      </c>
    </row>
    <row r="6990" spans="1:5" x14ac:dyDescent="0.25">
      <c r="A6990" s="5" t="s">
        <v>13230</v>
      </c>
      <c r="B6990" s="5"/>
      <c r="C6990" s="5" t="s">
        <v>1308</v>
      </c>
      <c r="D6990" s="5">
        <v>8146</v>
      </c>
      <c r="E6990" s="5" t="s">
        <v>6665</v>
      </c>
    </row>
    <row r="6991" spans="1:5" x14ac:dyDescent="0.25">
      <c r="A6991" s="5" t="s">
        <v>13231</v>
      </c>
      <c r="B6991" s="5"/>
      <c r="C6991" s="5" t="s">
        <v>2966</v>
      </c>
      <c r="D6991" s="5">
        <v>50522</v>
      </c>
      <c r="E6991" s="5" t="s">
        <v>6809</v>
      </c>
    </row>
    <row r="6992" spans="1:5" x14ac:dyDescent="0.25">
      <c r="A6992" s="5" t="s">
        <v>13232</v>
      </c>
      <c r="B6992" s="5"/>
      <c r="C6992" s="5" t="s">
        <v>2172</v>
      </c>
      <c r="D6992" s="5">
        <v>37076</v>
      </c>
      <c r="E6992" s="5" t="s">
        <v>2172</v>
      </c>
    </row>
    <row r="6993" spans="1:5" x14ac:dyDescent="0.25">
      <c r="A6993" s="5" t="s">
        <v>13233</v>
      </c>
      <c r="B6993" s="5"/>
      <c r="C6993" s="5" t="s">
        <v>7119</v>
      </c>
      <c r="D6993" s="5">
        <v>13531</v>
      </c>
      <c r="E6993" s="5" t="s">
        <v>7120</v>
      </c>
    </row>
    <row r="6994" spans="1:5" x14ac:dyDescent="0.25">
      <c r="A6994" s="5" t="s">
        <v>13234</v>
      </c>
      <c r="B6994" s="5"/>
      <c r="C6994" s="5" t="s">
        <v>1360</v>
      </c>
      <c r="D6994" s="5">
        <v>24861</v>
      </c>
      <c r="E6994" s="5" t="s">
        <v>1360</v>
      </c>
    </row>
    <row r="6995" spans="1:5" x14ac:dyDescent="0.25">
      <c r="A6995" s="5" t="s">
        <v>13235</v>
      </c>
      <c r="B6995" s="5"/>
      <c r="C6995" s="5" t="s">
        <v>6301</v>
      </c>
      <c r="D6995" s="5">
        <v>388</v>
      </c>
      <c r="E6995" s="5" t="s">
        <v>6301</v>
      </c>
    </row>
    <row r="6996" spans="1:5" x14ac:dyDescent="0.25">
      <c r="A6996" s="5" t="s">
        <v>13236</v>
      </c>
      <c r="B6996" s="5"/>
      <c r="C6996" s="5" t="s">
        <v>1776</v>
      </c>
      <c r="D6996" s="5">
        <v>412</v>
      </c>
      <c r="E6996" s="5" t="s">
        <v>1776</v>
      </c>
    </row>
    <row r="6997" spans="1:5" x14ac:dyDescent="0.25">
      <c r="A6997" s="5" t="s">
        <v>13237</v>
      </c>
      <c r="B6997" s="5"/>
      <c r="C6997" s="5" t="s">
        <v>2799</v>
      </c>
      <c r="D6997" s="5">
        <v>16496</v>
      </c>
      <c r="E6997" s="5" t="s">
        <v>6800</v>
      </c>
    </row>
    <row r="6998" spans="1:5" x14ac:dyDescent="0.25">
      <c r="A6998" s="5" t="s">
        <v>13238</v>
      </c>
      <c r="B6998" s="5"/>
      <c r="C6998" s="5" t="s">
        <v>2796</v>
      </c>
      <c r="D6998" s="5">
        <v>30858</v>
      </c>
      <c r="E6998" s="5" t="s">
        <v>2796</v>
      </c>
    </row>
    <row r="6999" spans="1:5" x14ac:dyDescent="0.25">
      <c r="A6999" s="5" t="s">
        <v>13239</v>
      </c>
      <c r="B6999" s="5"/>
      <c r="C6999" s="5" t="s">
        <v>6008</v>
      </c>
      <c r="D6999" s="5">
        <v>9290</v>
      </c>
      <c r="E6999" s="5" t="s">
        <v>6982</v>
      </c>
    </row>
    <row r="7000" spans="1:5" x14ac:dyDescent="0.25">
      <c r="A7000" s="5" t="s">
        <v>13240</v>
      </c>
      <c r="B7000" s="5"/>
      <c r="C7000" s="5" t="s">
        <v>13241</v>
      </c>
      <c r="D7000" s="5">
        <v>111033</v>
      </c>
      <c r="E7000" s="5" t="s">
        <v>13241</v>
      </c>
    </row>
    <row r="7001" spans="1:5" x14ac:dyDescent="0.25">
      <c r="A7001" s="5" t="s">
        <v>13242</v>
      </c>
      <c r="B7001" s="5"/>
      <c r="C7001" s="5" t="s">
        <v>2413</v>
      </c>
      <c r="D7001" s="5">
        <v>18950</v>
      </c>
      <c r="E7001" s="5" t="s">
        <v>6762</v>
      </c>
    </row>
    <row r="7002" spans="1:5" x14ac:dyDescent="0.25">
      <c r="A7002" s="5" t="s">
        <v>13243</v>
      </c>
      <c r="B7002" s="5"/>
      <c r="C7002" s="5" t="s">
        <v>13244</v>
      </c>
      <c r="D7002" s="5">
        <v>111238</v>
      </c>
      <c r="E7002" s="5" t="s">
        <v>13244</v>
      </c>
    </row>
    <row r="7003" spans="1:5" x14ac:dyDescent="0.25">
      <c r="A7003" s="5" t="s">
        <v>13245</v>
      </c>
      <c r="B7003" s="5"/>
      <c r="C7003" s="5" t="s">
        <v>10917</v>
      </c>
      <c r="D7003" s="5">
        <v>109035</v>
      </c>
      <c r="E7003" s="5" t="s">
        <v>10917</v>
      </c>
    </row>
    <row r="7004" spans="1:5" x14ac:dyDescent="0.25">
      <c r="A7004" s="5" t="s">
        <v>13246</v>
      </c>
      <c r="B7004" s="5"/>
      <c r="C7004" s="5" t="s">
        <v>7853</v>
      </c>
      <c r="D7004" s="5">
        <v>101217</v>
      </c>
      <c r="E7004" s="5" t="s">
        <v>7853</v>
      </c>
    </row>
    <row r="7005" spans="1:5" x14ac:dyDescent="0.25">
      <c r="A7005" s="5" t="s">
        <v>13247</v>
      </c>
      <c r="B7005" s="5"/>
      <c r="C7005" s="5" t="s">
        <v>1170</v>
      </c>
      <c r="D7005" s="5">
        <v>10039</v>
      </c>
      <c r="E7005" s="5" t="s">
        <v>6653</v>
      </c>
    </row>
    <row r="7006" spans="1:5" x14ac:dyDescent="0.25">
      <c r="A7006" s="5" t="s">
        <v>13248</v>
      </c>
      <c r="B7006" s="5"/>
      <c r="C7006" s="5" t="s">
        <v>10741</v>
      </c>
      <c r="D7006" s="5">
        <v>100554</v>
      </c>
      <c r="E7006" s="5" t="s">
        <v>10742</v>
      </c>
    </row>
    <row r="7007" spans="1:5" x14ac:dyDescent="0.25">
      <c r="A7007" s="5" t="s">
        <v>13249</v>
      </c>
      <c r="B7007" s="5"/>
      <c r="C7007" s="5" t="s">
        <v>927</v>
      </c>
      <c r="D7007" s="5">
        <v>53438</v>
      </c>
      <c r="E7007" s="5" t="s">
        <v>927</v>
      </c>
    </row>
    <row r="7008" spans="1:5" x14ac:dyDescent="0.25">
      <c r="A7008" s="5" t="s">
        <v>13250</v>
      </c>
      <c r="B7008" s="5"/>
      <c r="C7008" s="5" t="s">
        <v>8967</v>
      </c>
      <c r="D7008" s="5">
        <v>6543</v>
      </c>
      <c r="E7008" s="5" t="s">
        <v>8967</v>
      </c>
    </row>
    <row r="7009" spans="1:5" x14ac:dyDescent="0.25">
      <c r="A7009" s="5" t="s">
        <v>13251</v>
      </c>
      <c r="B7009" s="5"/>
      <c r="C7009" s="5" t="s">
        <v>13252</v>
      </c>
      <c r="D7009" s="5">
        <v>7842</v>
      </c>
      <c r="E7009" s="5" t="s">
        <v>13252</v>
      </c>
    </row>
    <row r="7010" spans="1:5" x14ac:dyDescent="0.25">
      <c r="A7010" s="5" t="s">
        <v>13253</v>
      </c>
      <c r="B7010" s="5"/>
      <c r="C7010" s="5" t="s">
        <v>7455</v>
      </c>
      <c r="D7010" s="5">
        <v>12428</v>
      </c>
      <c r="E7010" s="5" t="s">
        <v>7455</v>
      </c>
    </row>
    <row r="7011" spans="1:5" x14ac:dyDescent="0.25">
      <c r="A7011" s="5" t="s">
        <v>13254</v>
      </c>
      <c r="B7011" s="5"/>
      <c r="C7011" s="5" t="s">
        <v>2947</v>
      </c>
      <c r="D7011" s="5">
        <v>19590</v>
      </c>
      <c r="E7011" s="5" t="s">
        <v>2947</v>
      </c>
    </row>
    <row r="7012" spans="1:5" x14ac:dyDescent="0.25">
      <c r="A7012" s="5" t="s">
        <v>13255</v>
      </c>
      <c r="B7012" s="5"/>
      <c r="C7012" s="5" t="s">
        <v>2449</v>
      </c>
      <c r="D7012" s="5">
        <v>105954</v>
      </c>
      <c r="E7012" s="5" t="s">
        <v>6766</v>
      </c>
    </row>
    <row r="7013" spans="1:5" x14ac:dyDescent="0.25">
      <c r="A7013" s="5" t="s">
        <v>13256</v>
      </c>
      <c r="B7013" s="5"/>
      <c r="C7013" s="5" t="s">
        <v>5995</v>
      </c>
      <c r="D7013" s="5">
        <v>100146</v>
      </c>
      <c r="E7013" s="5" t="s">
        <v>5995</v>
      </c>
    </row>
    <row r="7014" spans="1:5" x14ac:dyDescent="0.25">
      <c r="A7014" s="5" t="s">
        <v>13257</v>
      </c>
      <c r="B7014" s="5"/>
      <c r="C7014" s="5" t="s">
        <v>732</v>
      </c>
      <c r="D7014" s="5">
        <v>13827</v>
      </c>
      <c r="E7014" s="5" t="s">
        <v>732</v>
      </c>
    </row>
    <row r="7015" spans="1:5" x14ac:dyDescent="0.25">
      <c r="A7015" s="5" t="s">
        <v>13258</v>
      </c>
      <c r="B7015" s="5"/>
      <c r="C7015" s="5" t="s">
        <v>8171</v>
      </c>
      <c r="D7015" s="5">
        <v>9725</v>
      </c>
      <c r="E7015" s="5" t="s">
        <v>8172</v>
      </c>
    </row>
    <row r="7016" spans="1:5" x14ac:dyDescent="0.25">
      <c r="A7016" s="5" t="s">
        <v>13259</v>
      </c>
      <c r="B7016" s="5"/>
      <c r="C7016" s="5" t="s">
        <v>1347</v>
      </c>
      <c r="D7016" s="5">
        <v>6476</v>
      </c>
      <c r="E7016" s="5" t="s">
        <v>6671</v>
      </c>
    </row>
    <row r="7017" spans="1:5" x14ac:dyDescent="0.25">
      <c r="A7017" s="5" t="s">
        <v>13260</v>
      </c>
      <c r="B7017" s="5"/>
      <c r="C7017" s="5" t="s">
        <v>461</v>
      </c>
      <c r="D7017" s="5">
        <v>43260</v>
      </c>
      <c r="E7017" s="5" t="s">
        <v>461</v>
      </c>
    </row>
    <row r="7018" spans="1:5" x14ac:dyDescent="0.25">
      <c r="A7018" s="5" t="s">
        <v>13261</v>
      </c>
      <c r="B7018" s="5"/>
      <c r="C7018" s="5" t="s">
        <v>8513</v>
      </c>
      <c r="D7018" s="5">
        <v>25035</v>
      </c>
      <c r="E7018" s="5" t="s">
        <v>8513</v>
      </c>
    </row>
    <row r="7019" spans="1:5" x14ac:dyDescent="0.25">
      <c r="A7019" s="5" t="s">
        <v>13262</v>
      </c>
      <c r="B7019" s="5"/>
      <c r="C7019" s="5" t="s">
        <v>1287</v>
      </c>
      <c r="D7019" s="5">
        <v>18973</v>
      </c>
      <c r="E7019" s="5" t="s">
        <v>6664</v>
      </c>
    </row>
    <row r="7020" spans="1:5" x14ac:dyDescent="0.25">
      <c r="A7020" s="5" t="s">
        <v>13263</v>
      </c>
      <c r="B7020" s="5"/>
      <c r="C7020" s="5" t="s">
        <v>2059</v>
      </c>
      <c r="D7020" s="5">
        <v>45588</v>
      </c>
      <c r="E7020" s="5" t="s">
        <v>2059</v>
      </c>
    </row>
    <row r="7021" spans="1:5" x14ac:dyDescent="0.25">
      <c r="A7021" s="5" t="s">
        <v>13264</v>
      </c>
      <c r="B7021" s="5"/>
      <c r="C7021" s="5" t="s">
        <v>4845</v>
      </c>
      <c r="D7021" s="5">
        <v>15997</v>
      </c>
      <c r="E7021" s="5" t="s">
        <v>6917</v>
      </c>
    </row>
    <row r="7022" spans="1:5" x14ac:dyDescent="0.25">
      <c r="A7022" s="5" t="s">
        <v>13265</v>
      </c>
      <c r="B7022" s="5"/>
      <c r="C7022" s="5" t="s">
        <v>1219</v>
      </c>
      <c r="D7022" s="5">
        <v>107854</v>
      </c>
      <c r="E7022" s="5" t="s">
        <v>10695</v>
      </c>
    </row>
    <row r="7023" spans="1:5" x14ac:dyDescent="0.25">
      <c r="A7023" s="5" t="s">
        <v>13266</v>
      </c>
      <c r="B7023" s="5"/>
      <c r="C7023" s="5" t="s">
        <v>5058</v>
      </c>
      <c r="D7023" s="5">
        <v>44210</v>
      </c>
      <c r="E7023" s="5" t="s">
        <v>5058</v>
      </c>
    </row>
    <row r="7024" spans="1:5" x14ac:dyDescent="0.25">
      <c r="A7024" s="5" t="s">
        <v>13267</v>
      </c>
      <c r="B7024" s="5"/>
      <c r="C7024" s="5" t="s">
        <v>5933</v>
      </c>
      <c r="D7024" s="5">
        <v>29598</v>
      </c>
      <c r="E7024" s="5" t="s">
        <v>5933</v>
      </c>
    </row>
    <row r="7025" spans="1:5" x14ac:dyDescent="0.25">
      <c r="A7025" s="5" t="s">
        <v>13268</v>
      </c>
      <c r="B7025" s="5"/>
      <c r="C7025" s="5" t="s">
        <v>3159</v>
      </c>
      <c r="D7025" s="5">
        <v>3193</v>
      </c>
      <c r="E7025" s="5" t="s">
        <v>3159</v>
      </c>
    </row>
    <row r="7026" spans="1:5" x14ac:dyDescent="0.25">
      <c r="A7026" s="5" t="s">
        <v>13269</v>
      </c>
      <c r="B7026" s="5"/>
      <c r="C7026" s="5" t="s">
        <v>2725</v>
      </c>
      <c r="D7026" s="5">
        <v>23031</v>
      </c>
      <c r="E7026" s="5" t="s">
        <v>6794</v>
      </c>
    </row>
    <row r="7027" spans="1:5" x14ac:dyDescent="0.25">
      <c r="A7027" s="5" t="s">
        <v>13270</v>
      </c>
      <c r="B7027" s="5"/>
      <c r="C7027" s="5" t="s">
        <v>2791</v>
      </c>
      <c r="D7027" s="5">
        <v>12598</v>
      </c>
      <c r="E7027" s="5" t="s">
        <v>6798</v>
      </c>
    </row>
    <row r="7028" spans="1:5" x14ac:dyDescent="0.25">
      <c r="A7028" s="5" t="s">
        <v>13271</v>
      </c>
      <c r="B7028" s="5"/>
      <c r="C7028" s="5" t="s">
        <v>1584</v>
      </c>
      <c r="D7028" s="5">
        <v>43477</v>
      </c>
      <c r="E7028" s="5" t="s">
        <v>1584</v>
      </c>
    </row>
    <row r="7029" spans="1:5" x14ac:dyDescent="0.25">
      <c r="A7029" s="5" t="s">
        <v>13272</v>
      </c>
      <c r="B7029" s="5"/>
      <c r="C7029" s="5" t="s">
        <v>279</v>
      </c>
      <c r="D7029" s="5">
        <v>54360</v>
      </c>
      <c r="E7029" s="5" t="s">
        <v>279</v>
      </c>
    </row>
    <row r="7030" spans="1:5" x14ac:dyDescent="0.25">
      <c r="A7030" s="5" t="s">
        <v>13273</v>
      </c>
      <c r="B7030" s="5"/>
      <c r="C7030" s="5" t="s">
        <v>5063</v>
      </c>
      <c r="D7030" s="5">
        <v>29664</v>
      </c>
      <c r="E7030" s="5" t="s">
        <v>6932</v>
      </c>
    </row>
    <row r="7031" spans="1:5" x14ac:dyDescent="0.25">
      <c r="A7031" s="5" t="s">
        <v>13274</v>
      </c>
      <c r="B7031" s="5"/>
      <c r="C7031" s="5" t="s">
        <v>7181</v>
      </c>
      <c r="D7031" s="5">
        <v>100595</v>
      </c>
      <c r="E7031" s="5" t="s">
        <v>7181</v>
      </c>
    </row>
    <row r="7032" spans="1:5" x14ac:dyDescent="0.25">
      <c r="A7032" s="5" t="s">
        <v>13275</v>
      </c>
      <c r="B7032" s="5"/>
      <c r="C7032" s="5" t="s">
        <v>1177</v>
      </c>
      <c r="D7032" s="5">
        <v>18693</v>
      </c>
      <c r="E7032" s="5" t="s">
        <v>1177</v>
      </c>
    </row>
    <row r="7033" spans="1:5" x14ac:dyDescent="0.25">
      <c r="A7033" s="5" t="s">
        <v>13276</v>
      </c>
      <c r="B7033" s="5"/>
      <c r="C7033" s="5" t="s">
        <v>1118</v>
      </c>
      <c r="D7033" s="5">
        <v>8466</v>
      </c>
      <c r="E7033" s="5" t="s">
        <v>1118</v>
      </c>
    </row>
    <row r="7034" spans="1:5" x14ac:dyDescent="0.25">
      <c r="A7034" s="5" t="s">
        <v>13277</v>
      </c>
      <c r="B7034" s="5"/>
      <c r="C7034" s="5" t="s">
        <v>395</v>
      </c>
      <c r="D7034" s="5">
        <v>9470</v>
      </c>
      <c r="E7034" s="5" t="s">
        <v>395</v>
      </c>
    </row>
    <row r="7035" spans="1:5" x14ac:dyDescent="0.25">
      <c r="A7035" s="5" t="s">
        <v>13278</v>
      </c>
      <c r="B7035" s="5"/>
      <c r="C7035" s="5" t="s">
        <v>11260</v>
      </c>
      <c r="D7035" s="5">
        <v>107533</v>
      </c>
      <c r="E7035" s="5" t="s">
        <v>11261</v>
      </c>
    </row>
    <row r="7036" spans="1:5" x14ac:dyDescent="0.25">
      <c r="A7036" s="5" t="s">
        <v>13279</v>
      </c>
      <c r="B7036" s="5"/>
      <c r="C7036" s="5" t="s">
        <v>1953</v>
      </c>
      <c r="D7036" s="5">
        <v>48941</v>
      </c>
      <c r="E7036" s="5" t="s">
        <v>1953</v>
      </c>
    </row>
    <row r="7037" spans="1:5" x14ac:dyDescent="0.25">
      <c r="A7037" s="5" t="s">
        <v>13280</v>
      </c>
      <c r="B7037" s="5"/>
      <c r="C7037" s="5" t="s">
        <v>13281</v>
      </c>
      <c r="D7037" s="5">
        <v>110724</v>
      </c>
      <c r="E7037" s="5" t="s">
        <v>13281</v>
      </c>
    </row>
    <row r="7038" spans="1:5" x14ac:dyDescent="0.25">
      <c r="A7038" s="5" t="s">
        <v>13282</v>
      </c>
      <c r="B7038" s="5"/>
      <c r="C7038" s="5" t="s">
        <v>7232</v>
      </c>
      <c r="D7038" s="5">
        <v>20371</v>
      </c>
      <c r="E7038" s="5" t="s">
        <v>7232</v>
      </c>
    </row>
    <row r="7039" spans="1:5" x14ac:dyDescent="0.25">
      <c r="A7039" s="5" t="s">
        <v>13283</v>
      </c>
      <c r="B7039" s="5"/>
      <c r="C7039" s="5" t="s">
        <v>1699</v>
      </c>
      <c r="D7039" s="5">
        <v>51332</v>
      </c>
      <c r="E7039" s="5" t="s">
        <v>1699</v>
      </c>
    </row>
    <row r="7040" spans="1:5" x14ac:dyDescent="0.25">
      <c r="A7040" s="5" t="s">
        <v>13284</v>
      </c>
      <c r="B7040" s="5"/>
      <c r="C7040" s="5" t="s">
        <v>989</v>
      </c>
      <c r="D7040" s="5">
        <v>26421</v>
      </c>
      <c r="E7040" s="5" t="s">
        <v>6632</v>
      </c>
    </row>
    <row r="7041" spans="1:5" x14ac:dyDescent="0.25">
      <c r="A7041" s="5" t="s">
        <v>13285</v>
      </c>
      <c r="B7041" s="5"/>
      <c r="C7041" s="5" t="s">
        <v>2381</v>
      </c>
      <c r="D7041" s="5">
        <v>15894</v>
      </c>
      <c r="E7041" s="5" t="s">
        <v>6758</v>
      </c>
    </row>
    <row r="7042" spans="1:5" x14ac:dyDescent="0.25">
      <c r="A7042" s="5" t="s">
        <v>13286</v>
      </c>
      <c r="B7042" s="5"/>
      <c r="C7042" s="5" t="s">
        <v>13287</v>
      </c>
      <c r="D7042" s="5">
        <v>110127</v>
      </c>
      <c r="E7042" s="5" t="s">
        <v>13287</v>
      </c>
    </row>
    <row r="7043" spans="1:5" x14ac:dyDescent="0.25">
      <c r="A7043" s="5" t="s">
        <v>13288</v>
      </c>
      <c r="B7043" s="5"/>
      <c r="C7043" s="5" t="s">
        <v>3948</v>
      </c>
      <c r="D7043" s="5">
        <v>12760</v>
      </c>
      <c r="E7043" s="5" t="s">
        <v>3948</v>
      </c>
    </row>
    <row r="7044" spans="1:5" x14ac:dyDescent="0.25">
      <c r="A7044" s="5" t="s">
        <v>13289</v>
      </c>
      <c r="B7044" s="5"/>
      <c r="C7044" s="5" t="s">
        <v>1994</v>
      </c>
      <c r="D7044" s="5">
        <v>44382</v>
      </c>
      <c r="E7044" s="5" t="s">
        <v>1994</v>
      </c>
    </row>
    <row r="7045" spans="1:5" x14ac:dyDescent="0.25">
      <c r="A7045" s="5" t="s">
        <v>13290</v>
      </c>
      <c r="B7045" s="5"/>
      <c r="C7045" s="5" t="s">
        <v>1242</v>
      </c>
      <c r="D7045" s="5">
        <v>32140</v>
      </c>
      <c r="E7045" s="5" t="s">
        <v>1242</v>
      </c>
    </row>
    <row r="7046" spans="1:5" x14ac:dyDescent="0.25">
      <c r="A7046" s="5" t="s">
        <v>13291</v>
      </c>
      <c r="B7046" s="5"/>
      <c r="C7046" s="5" t="s">
        <v>9850</v>
      </c>
      <c r="D7046" s="5">
        <v>12975</v>
      </c>
      <c r="E7046" s="5" t="s">
        <v>9850</v>
      </c>
    </row>
    <row r="7047" spans="1:5" x14ac:dyDescent="0.25">
      <c r="A7047" s="5" t="s">
        <v>13292</v>
      </c>
      <c r="B7047" s="5"/>
      <c r="C7047" s="5" t="s">
        <v>2000</v>
      </c>
      <c r="D7047" s="5">
        <v>35485</v>
      </c>
      <c r="E7047" s="5" t="s">
        <v>2000</v>
      </c>
    </row>
    <row r="7048" spans="1:5" x14ac:dyDescent="0.25">
      <c r="A7048" s="5" t="s">
        <v>13293</v>
      </c>
      <c r="B7048" s="5"/>
      <c r="C7048" s="5" t="s">
        <v>1353</v>
      </c>
      <c r="D7048" s="5">
        <v>14661</v>
      </c>
      <c r="E7048" s="5" t="s">
        <v>1353</v>
      </c>
    </row>
    <row r="7049" spans="1:5" x14ac:dyDescent="0.25">
      <c r="A7049" s="5" t="s">
        <v>13294</v>
      </c>
      <c r="B7049" s="5"/>
      <c r="C7049" s="5" t="s">
        <v>8321</v>
      </c>
      <c r="D7049" s="5">
        <v>20793</v>
      </c>
      <c r="E7049" s="5" t="s">
        <v>8322</v>
      </c>
    </row>
    <row r="7050" spans="1:5" x14ac:dyDescent="0.25">
      <c r="A7050" s="5" t="s">
        <v>13295</v>
      </c>
      <c r="B7050" s="5"/>
      <c r="C7050" s="5" t="s">
        <v>10209</v>
      </c>
      <c r="D7050" s="5">
        <v>52287</v>
      </c>
      <c r="E7050" s="5" t="s">
        <v>10210</v>
      </c>
    </row>
    <row r="7051" spans="1:5" x14ac:dyDescent="0.25">
      <c r="A7051" s="5" t="s">
        <v>13296</v>
      </c>
      <c r="B7051" s="5"/>
      <c r="C7051" s="5" t="s">
        <v>9365</v>
      </c>
      <c r="D7051" s="5">
        <v>106511</v>
      </c>
      <c r="E7051" s="5" t="s">
        <v>9365</v>
      </c>
    </row>
    <row r="7052" spans="1:5" x14ac:dyDescent="0.25">
      <c r="A7052" s="5" t="s">
        <v>13297</v>
      </c>
      <c r="B7052" s="5"/>
      <c r="C7052" s="5" t="s">
        <v>7882</v>
      </c>
      <c r="D7052" s="5">
        <v>12761</v>
      </c>
      <c r="E7052" s="5" t="s">
        <v>7882</v>
      </c>
    </row>
    <row r="7053" spans="1:5" x14ac:dyDescent="0.25">
      <c r="A7053" s="5" t="s">
        <v>13298</v>
      </c>
      <c r="B7053" s="5"/>
      <c r="C7053" s="5" t="s">
        <v>7361</v>
      </c>
      <c r="D7053" s="5">
        <v>22737</v>
      </c>
      <c r="E7053" s="5" t="s">
        <v>7361</v>
      </c>
    </row>
    <row r="7054" spans="1:5" x14ac:dyDescent="0.25">
      <c r="A7054" s="5" t="s">
        <v>13299</v>
      </c>
      <c r="B7054" s="5"/>
      <c r="C7054" s="5" t="s">
        <v>13300</v>
      </c>
      <c r="D7054" s="5">
        <v>35892</v>
      </c>
      <c r="E7054" s="5" t="s">
        <v>13300</v>
      </c>
    </row>
    <row r="7055" spans="1:5" x14ac:dyDescent="0.25">
      <c r="A7055" s="5" t="s">
        <v>13301</v>
      </c>
      <c r="B7055" s="5"/>
      <c r="C7055" s="5" t="s">
        <v>1130</v>
      </c>
      <c r="D7055" s="5">
        <v>237</v>
      </c>
      <c r="E7055" s="5" t="s">
        <v>1130</v>
      </c>
    </row>
    <row r="7056" spans="1:5" x14ac:dyDescent="0.25">
      <c r="A7056" s="5" t="s">
        <v>13302</v>
      </c>
      <c r="B7056" s="5"/>
      <c r="C7056" s="5" t="s">
        <v>4475</v>
      </c>
      <c r="D7056" s="5">
        <v>99457</v>
      </c>
      <c r="E7056" s="5" t="s">
        <v>6892</v>
      </c>
    </row>
    <row r="7057" spans="1:5" x14ac:dyDescent="0.25">
      <c r="A7057" s="5" t="s">
        <v>13303</v>
      </c>
      <c r="B7057" s="5"/>
      <c r="C7057" s="5" t="s">
        <v>8959</v>
      </c>
      <c r="D7057" s="5">
        <v>41601</v>
      </c>
      <c r="E7057" s="5" t="s">
        <v>8959</v>
      </c>
    </row>
    <row r="7058" spans="1:5" x14ac:dyDescent="0.25">
      <c r="A7058" s="5" t="s">
        <v>13304</v>
      </c>
      <c r="B7058" s="5"/>
      <c r="C7058" s="5" t="s">
        <v>2498</v>
      </c>
      <c r="D7058" s="5">
        <v>42368</v>
      </c>
      <c r="E7058" s="5" t="s">
        <v>2498</v>
      </c>
    </row>
    <row r="7059" spans="1:5" x14ac:dyDescent="0.25">
      <c r="A7059" s="5" t="s">
        <v>13305</v>
      </c>
      <c r="B7059" s="5"/>
      <c r="C7059" s="5" t="s">
        <v>2591</v>
      </c>
      <c r="D7059" s="5">
        <v>45922</v>
      </c>
      <c r="E7059" s="5" t="s">
        <v>2591</v>
      </c>
    </row>
    <row r="7060" spans="1:5" x14ac:dyDescent="0.25">
      <c r="A7060" s="5" t="s">
        <v>13306</v>
      </c>
      <c r="B7060" s="5"/>
      <c r="C7060" s="5" t="s">
        <v>7732</v>
      </c>
      <c r="D7060" s="5">
        <v>107868</v>
      </c>
      <c r="E7060" s="5" t="s">
        <v>13307</v>
      </c>
    </row>
    <row r="7061" spans="1:5" x14ac:dyDescent="0.25">
      <c r="A7061" s="5" t="s">
        <v>13308</v>
      </c>
      <c r="B7061" s="5"/>
      <c r="C7061" s="5" t="s">
        <v>13309</v>
      </c>
      <c r="D7061" s="5">
        <v>42627</v>
      </c>
      <c r="E7061" s="5" t="s">
        <v>13310</v>
      </c>
    </row>
    <row r="7062" spans="1:5" x14ac:dyDescent="0.25">
      <c r="A7062" s="5" t="s">
        <v>13311</v>
      </c>
      <c r="B7062" s="5"/>
      <c r="C7062" s="5" t="s">
        <v>1729</v>
      </c>
      <c r="D7062" s="5">
        <v>1009</v>
      </c>
      <c r="E7062" s="5" t="s">
        <v>1729</v>
      </c>
    </row>
    <row r="7063" spans="1:5" x14ac:dyDescent="0.25">
      <c r="A7063" s="5" t="s">
        <v>13312</v>
      </c>
      <c r="B7063" s="5"/>
      <c r="C7063" s="5" t="s">
        <v>10259</v>
      </c>
      <c r="D7063" s="5">
        <v>49031</v>
      </c>
      <c r="E7063" s="5" t="s">
        <v>13313</v>
      </c>
    </row>
    <row r="7064" spans="1:5" x14ac:dyDescent="0.25">
      <c r="A7064" s="5" t="s">
        <v>13314</v>
      </c>
      <c r="B7064" s="5"/>
      <c r="C7064" s="5" t="s">
        <v>1115</v>
      </c>
      <c r="D7064" s="5">
        <v>17501</v>
      </c>
      <c r="E7064" s="5" t="s">
        <v>6648</v>
      </c>
    </row>
    <row r="7065" spans="1:5" x14ac:dyDescent="0.25">
      <c r="A7065" s="5" t="s">
        <v>13315</v>
      </c>
      <c r="B7065" s="5"/>
      <c r="C7065" s="5" t="s">
        <v>13316</v>
      </c>
      <c r="D7065" s="5">
        <v>111214</v>
      </c>
      <c r="E7065" s="5" t="s">
        <v>13316</v>
      </c>
    </row>
    <row r="7066" spans="1:5" x14ac:dyDescent="0.25">
      <c r="A7066" s="5" t="s">
        <v>13317</v>
      </c>
      <c r="B7066" s="5"/>
      <c r="C7066" s="5" t="s">
        <v>5578</v>
      </c>
      <c r="D7066" s="5">
        <v>13449</v>
      </c>
      <c r="E7066" s="5" t="s">
        <v>5578</v>
      </c>
    </row>
    <row r="7067" spans="1:5" x14ac:dyDescent="0.25">
      <c r="A7067" s="5" t="s">
        <v>13318</v>
      </c>
      <c r="B7067" s="5"/>
      <c r="C7067" s="5" t="s">
        <v>13319</v>
      </c>
      <c r="D7067" s="5">
        <v>40609</v>
      </c>
      <c r="E7067" s="5" t="s">
        <v>13319</v>
      </c>
    </row>
    <row r="7068" spans="1:5" x14ac:dyDescent="0.25">
      <c r="A7068" s="5" t="s">
        <v>13320</v>
      </c>
      <c r="B7068" s="5"/>
      <c r="C7068" s="5" t="s">
        <v>1238</v>
      </c>
      <c r="D7068" s="5">
        <v>10094</v>
      </c>
      <c r="E7068" s="5" t="s">
        <v>1238</v>
      </c>
    </row>
    <row r="7069" spans="1:5" x14ac:dyDescent="0.25">
      <c r="A7069" s="5" t="s">
        <v>13321</v>
      </c>
      <c r="B7069" s="5"/>
      <c r="C7069" s="5" t="s">
        <v>3293</v>
      </c>
      <c r="D7069" s="5">
        <v>99896</v>
      </c>
      <c r="E7069" s="5" t="s">
        <v>8303</v>
      </c>
    </row>
    <row r="7070" spans="1:5" x14ac:dyDescent="0.25">
      <c r="A7070" s="5" t="s">
        <v>13322</v>
      </c>
      <c r="B7070" s="5"/>
      <c r="C7070" s="5" t="s">
        <v>7719</v>
      </c>
      <c r="D7070" s="5">
        <v>93386</v>
      </c>
      <c r="E7070" s="5" t="s">
        <v>7719</v>
      </c>
    </row>
    <row r="7071" spans="1:5" x14ac:dyDescent="0.25">
      <c r="A7071" s="5" t="s">
        <v>13323</v>
      </c>
      <c r="B7071" s="5"/>
      <c r="C7071" s="5" t="s">
        <v>4915</v>
      </c>
      <c r="D7071" s="5">
        <v>91715</v>
      </c>
      <c r="E7071" s="5" t="s">
        <v>6923</v>
      </c>
    </row>
    <row r="7072" spans="1:5" x14ac:dyDescent="0.25">
      <c r="A7072" s="5" t="s">
        <v>13324</v>
      </c>
      <c r="B7072" s="5"/>
      <c r="C7072" s="5" t="s">
        <v>13325</v>
      </c>
      <c r="D7072" s="5">
        <v>54745</v>
      </c>
      <c r="E7072" s="5" t="s">
        <v>13326</v>
      </c>
    </row>
    <row r="7073" spans="1:5" x14ac:dyDescent="0.25">
      <c r="A7073" s="5" t="s">
        <v>13327</v>
      </c>
      <c r="B7073" s="5"/>
      <c r="C7073" s="5" t="s">
        <v>11839</v>
      </c>
      <c r="D7073" s="5">
        <v>52793</v>
      </c>
      <c r="E7073" s="5" t="s">
        <v>11840</v>
      </c>
    </row>
    <row r="7074" spans="1:5" x14ac:dyDescent="0.25">
      <c r="A7074" s="5" t="s">
        <v>13328</v>
      </c>
      <c r="B7074" s="5"/>
      <c r="C7074" s="5" t="s">
        <v>6362</v>
      </c>
      <c r="D7074" s="5">
        <v>46687</v>
      </c>
      <c r="E7074" s="5" t="s">
        <v>6362</v>
      </c>
    </row>
    <row r="7075" spans="1:5" x14ac:dyDescent="0.25">
      <c r="A7075" s="5" t="s">
        <v>13329</v>
      </c>
      <c r="B7075" s="5"/>
      <c r="C7075" s="5" t="s">
        <v>1275</v>
      </c>
      <c r="D7075" s="5">
        <v>16482</v>
      </c>
      <c r="E7075" s="5" t="s">
        <v>6662</v>
      </c>
    </row>
    <row r="7076" spans="1:5" x14ac:dyDescent="0.25">
      <c r="A7076" s="5" t="s">
        <v>13330</v>
      </c>
      <c r="B7076" s="5"/>
      <c r="C7076" s="5" t="s">
        <v>4135</v>
      </c>
      <c r="D7076" s="5">
        <v>99046</v>
      </c>
      <c r="E7076" s="5" t="s">
        <v>4135</v>
      </c>
    </row>
    <row r="7077" spans="1:5" x14ac:dyDescent="0.25">
      <c r="A7077" s="5" t="s">
        <v>13331</v>
      </c>
      <c r="B7077" s="5"/>
      <c r="C7077" s="5" t="s">
        <v>2012</v>
      </c>
      <c r="D7077" s="5">
        <v>54832</v>
      </c>
      <c r="E7077" s="5" t="s">
        <v>2012</v>
      </c>
    </row>
    <row r="7078" spans="1:5" x14ac:dyDescent="0.25">
      <c r="A7078" s="5" t="s">
        <v>13332</v>
      </c>
      <c r="B7078" s="5"/>
      <c r="C7078" s="5" t="s">
        <v>1164</v>
      </c>
      <c r="D7078" s="5">
        <v>23985</v>
      </c>
      <c r="E7078" s="5" t="s">
        <v>1164</v>
      </c>
    </row>
    <row r="7079" spans="1:5" x14ac:dyDescent="0.25">
      <c r="A7079" s="5" t="s">
        <v>13333</v>
      </c>
      <c r="B7079" s="5"/>
      <c r="C7079" s="5" t="s">
        <v>498</v>
      </c>
      <c r="D7079" s="5">
        <v>45235</v>
      </c>
      <c r="E7079" s="5" t="s">
        <v>498</v>
      </c>
    </row>
    <row r="7080" spans="1:5" x14ac:dyDescent="0.25">
      <c r="A7080" s="5" t="s">
        <v>13334</v>
      </c>
      <c r="B7080" s="5"/>
      <c r="C7080" s="5" t="s">
        <v>8715</v>
      </c>
      <c r="D7080" s="5">
        <v>17840</v>
      </c>
      <c r="E7080" s="5" t="s">
        <v>8715</v>
      </c>
    </row>
    <row r="7081" spans="1:5" x14ac:dyDescent="0.25">
      <c r="A7081" s="5" t="s">
        <v>13335</v>
      </c>
      <c r="B7081" s="5"/>
      <c r="C7081" s="5" t="s">
        <v>1618</v>
      </c>
      <c r="D7081" s="5">
        <v>5860</v>
      </c>
      <c r="E7081" s="5" t="s">
        <v>6695</v>
      </c>
    </row>
    <row r="7082" spans="1:5" x14ac:dyDescent="0.25">
      <c r="A7082" s="5" t="s">
        <v>13336</v>
      </c>
      <c r="B7082" s="5"/>
      <c r="C7082" s="5" t="s">
        <v>8081</v>
      </c>
      <c r="D7082" s="5">
        <v>41582</v>
      </c>
      <c r="E7082" s="5" t="s">
        <v>8081</v>
      </c>
    </row>
    <row r="7083" spans="1:5" x14ac:dyDescent="0.25">
      <c r="A7083" s="5" t="s">
        <v>13337</v>
      </c>
      <c r="B7083" s="5"/>
      <c r="C7083" s="5" t="s">
        <v>13338</v>
      </c>
      <c r="D7083" s="5">
        <v>111203</v>
      </c>
      <c r="E7083" s="5" t="s">
        <v>13338</v>
      </c>
    </row>
    <row r="7084" spans="1:5" x14ac:dyDescent="0.25">
      <c r="A7084" s="5" t="s">
        <v>13339</v>
      </c>
      <c r="B7084" s="5"/>
      <c r="C7084" s="5" t="s">
        <v>3570</v>
      </c>
      <c r="D7084" s="5">
        <v>47083</v>
      </c>
      <c r="E7084" s="5" t="s">
        <v>3570</v>
      </c>
    </row>
    <row r="7085" spans="1:5" x14ac:dyDescent="0.25">
      <c r="A7085" s="5" t="s">
        <v>13340</v>
      </c>
      <c r="B7085" s="5"/>
      <c r="C7085" s="5" t="s">
        <v>8108</v>
      </c>
      <c r="D7085" s="5">
        <v>17262</v>
      </c>
      <c r="E7085" s="5" t="s">
        <v>8109</v>
      </c>
    </row>
    <row r="7086" spans="1:5" x14ac:dyDescent="0.25">
      <c r="A7086" s="5" t="s">
        <v>13341</v>
      </c>
      <c r="B7086" s="5"/>
      <c r="C7086" s="5" t="s">
        <v>2117</v>
      </c>
      <c r="D7086" s="5">
        <v>28283</v>
      </c>
      <c r="E7086" s="5" t="s">
        <v>2117</v>
      </c>
    </row>
    <row r="7087" spans="1:5" x14ac:dyDescent="0.25">
      <c r="A7087" s="5" t="s">
        <v>13342</v>
      </c>
      <c r="B7087" s="5"/>
      <c r="C7087" s="5" t="s">
        <v>7041</v>
      </c>
      <c r="D7087" s="5">
        <v>92807</v>
      </c>
      <c r="E7087" s="5" t="s">
        <v>7041</v>
      </c>
    </row>
    <row r="7088" spans="1:5" x14ac:dyDescent="0.25">
      <c r="A7088" s="5" t="s">
        <v>13343</v>
      </c>
      <c r="B7088" s="5"/>
      <c r="C7088" s="5" t="s">
        <v>11749</v>
      </c>
      <c r="D7088" s="5">
        <v>53496</v>
      </c>
      <c r="E7088" s="5" t="s">
        <v>11749</v>
      </c>
    </row>
    <row r="7089" spans="1:5" x14ac:dyDescent="0.25">
      <c r="A7089" s="5" t="s">
        <v>13344</v>
      </c>
      <c r="B7089" s="5"/>
      <c r="C7089" s="5" t="s">
        <v>8326</v>
      </c>
      <c r="D7089" s="5">
        <v>9804</v>
      </c>
      <c r="E7089" s="5" t="s">
        <v>8326</v>
      </c>
    </row>
    <row r="7090" spans="1:5" x14ac:dyDescent="0.25">
      <c r="A7090" s="5" t="s">
        <v>13345</v>
      </c>
      <c r="B7090" s="5"/>
      <c r="C7090" s="5" t="s">
        <v>3612</v>
      </c>
      <c r="D7090" s="5">
        <v>50202</v>
      </c>
      <c r="E7090" s="5" t="s">
        <v>3612</v>
      </c>
    </row>
    <row r="7091" spans="1:5" x14ac:dyDescent="0.25">
      <c r="A7091" s="5" t="s">
        <v>13346</v>
      </c>
      <c r="B7091" s="5"/>
      <c r="C7091" s="5" t="s">
        <v>13347</v>
      </c>
      <c r="D7091" s="5">
        <v>47655</v>
      </c>
      <c r="E7091" s="5" t="s">
        <v>13347</v>
      </c>
    </row>
    <row r="7092" spans="1:5" x14ac:dyDescent="0.25">
      <c r="A7092" s="5" t="s">
        <v>13348</v>
      </c>
      <c r="B7092" s="5"/>
      <c r="C7092" s="5" t="s">
        <v>13349</v>
      </c>
      <c r="D7092" s="5">
        <v>13638</v>
      </c>
      <c r="E7092" s="5" t="s">
        <v>13349</v>
      </c>
    </row>
    <row r="7093" spans="1:5" x14ac:dyDescent="0.25">
      <c r="A7093" s="5" t="s">
        <v>13350</v>
      </c>
      <c r="B7093" s="5"/>
      <c r="C7093" s="5" t="s">
        <v>13351</v>
      </c>
      <c r="D7093" s="5">
        <v>49076</v>
      </c>
      <c r="E7093" s="5" t="s">
        <v>13351</v>
      </c>
    </row>
    <row r="7094" spans="1:5" x14ac:dyDescent="0.25">
      <c r="A7094" s="5" t="s">
        <v>13352</v>
      </c>
      <c r="B7094" s="5"/>
      <c r="C7094" s="5" t="s">
        <v>1540</v>
      </c>
      <c r="D7094" s="5">
        <v>29651</v>
      </c>
      <c r="E7094" s="5" t="s">
        <v>1540</v>
      </c>
    </row>
    <row r="7095" spans="1:5" x14ac:dyDescent="0.25">
      <c r="A7095" s="5" t="s">
        <v>13353</v>
      </c>
      <c r="B7095" s="5"/>
      <c r="C7095" s="5" t="s">
        <v>11903</v>
      </c>
      <c r="D7095" s="5">
        <v>6797</v>
      </c>
      <c r="E7095" s="5" t="s">
        <v>11903</v>
      </c>
    </row>
    <row r="7096" spans="1:5" x14ac:dyDescent="0.25">
      <c r="A7096" s="5" t="s">
        <v>13354</v>
      </c>
      <c r="B7096" s="5"/>
      <c r="C7096" s="5" t="s">
        <v>2492</v>
      </c>
      <c r="D7096" s="5">
        <v>1291</v>
      </c>
      <c r="E7096" s="5" t="s">
        <v>6773</v>
      </c>
    </row>
    <row r="7097" spans="1:5" x14ac:dyDescent="0.25">
      <c r="A7097" s="5" t="s">
        <v>13355</v>
      </c>
      <c r="B7097" s="5"/>
      <c r="C7097" s="5" t="s">
        <v>13356</v>
      </c>
      <c r="D7097" s="5">
        <v>50438</v>
      </c>
      <c r="E7097" s="5" t="s">
        <v>13357</v>
      </c>
    </row>
    <row r="7098" spans="1:5" x14ac:dyDescent="0.25">
      <c r="A7098" s="5" t="s">
        <v>13358</v>
      </c>
      <c r="B7098" s="5"/>
      <c r="C7098" s="5" t="s">
        <v>10092</v>
      </c>
      <c r="D7098" s="5">
        <v>11211</v>
      </c>
      <c r="E7098" s="5" t="s">
        <v>10092</v>
      </c>
    </row>
    <row r="7099" spans="1:5" x14ac:dyDescent="0.25">
      <c r="A7099" s="5" t="s">
        <v>13359</v>
      </c>
      <c r="B7099" s="5"/>
      <c r="C7099" s="5" t="s">
        <v>13360</v>
      </c>
      <c r="D7099" s="5">
        <v>111199</v>
      </c>
      <c r="E7099" s="5" t="s">
        <v>13360</v>
      </c>
    </row>
    <row r="7100" spans="1:5" x14ac:dyDescent="0.25">
      <c r="A7100" s="5" t="s">
        <v>13361</v>
      </c>
      <c r="B7100" s="5"/>
      <c r="C7100" s="5" t="s">
        <v>6060</v>
      </c>
      <c r="D7100" s="5">
        <v>2182</v>
      </c>
      <c r="E7100" s="5" t="s">
        <v>13362</v>
      </c>
    </row>
    <row r="7101" spans="1:5" x14ac:dyDescent="0.25">
      <c r="A7101" s="5" t="s">
        <v>13363</v>
      </c>
      <c r="B7101" s="5"/>
      <c r="C7101" s="5" t="s">
        <v>13364</v>
      </c>
      <c r="D7101" s="5">
        <v>35693</v>
      </c>
      <c r="E7101" s="5" t="s">
        <v>13365</v>
      </c>
    </row>
    <row r="7102" spans="1:5" x14ac:dyDescent="0.25">
      <c r="A7102" s="5" t="s">
        <v>13366</v>
      </c>
      <c r="B7102" s="5"/>
      <c r="C7102" s="5" t="s">
        <v>4487</v>
      </c>
      <c r="D7102" s="5">
        <v>31442</v>
      </c>
      <c r="E7102" s="5" t="s">
        <v>6952</v>
      </c>
    </row>
    <row r="7103" spans="1:5" x14ac:dyDescent="0.25">
      <c r="A7103" s="5" t="s">
        <v>13367</v>
      </c>
      <c r="B7103" s="5"/>
      <c r="C7103" s="5" t="s">
        <v>2815</v>
      </c>
      <c r="D7103" s="5">
        <v>33821</v>
      </c>
      <c r="E7103" s="5" t="s">
        <v>6801</v>
      </c>
    </row>
    <row r="7104" spans="1:5" x14ac:dyDescent="0.25">
      <c r="A7104" s="5" t="s">
        <v>13368</v>
      </c>
      <c r="B7104" s="5"/>
      <c r="C7104" s="5" t="s">
        <v>13369</v>
      </c>
      <c r="D7104" s="5">
        <v>111200</v>
      </c>
      <c r="E7104" s="5" t="s">
        <v>13369</v>
      </c>
    </row>
    <row r="7105" spans="1:5" x14ac:dyDescent="0.25">
      <c r="A7105" s="5" t="s">
        <v>13370</v>
      </c>
      <c r="B7105" s="5"/>
      <c r="C7105" s="5" t="s">
        <v>4169</v>
      </c>
      <c r="D7105" s="5">
        <v>13585</v>
      </c>
      <c r="E7105" s="5" t="s">
        <v>6876</v>
      </c>
    </row>
    <row r="7106" spans="1:5" x14ac:dyDescent="0.25">
      <c r="A7106" s="5" t="s">
        <v>13371</v>
      </c>
      <c r="B7106" s="5"/>
      <c r="C7106" s="5" t="s">
        <v>13372</v>
      </c>
      <c r="D7106" s="5">
        <v>53647</v>
      </c>
      <c r="E7106" s="5" t="s">
        <v>13372</v>
      </c>
    </row>
    <row r="7107" spans="1:5" x14ac:dyDescent="0.25">
      <c r="A7107" s="5" t="s">
        <v>13373</v>
      </c>
      <c r="B7107" s="5"/>
      <c r="C7107" s="5" t="s">
        <v>13374</v>
      </c>
      <c r="D7107" s="5">
        <v>110201</v>
      </c>
      <c r="E7107" s="5" t="s">
        <v>13374</v>
      </c>
    </row>
    <row r="7108" spans="1:5" x14ac:dyDescent="0.25">
      <c r="A7108" s="5" t="s">
        <v>13375</v>
      </c>
      <c r="B7108" s="5"/>
      <c r="C7108" s="5" t="s">
        <v>7913</v>
      </c>
      <c r="D7108" s="5">
        <v>53166</v>
      </c>
      <c r="E7108" s="5" t="s">
        <v>7913</v>
      </c>
    </row>
    <row r="7109" spans="1:5" x14ac:dyDescent="0.25">
      <c r="A7109" s="5" t="s">
        <v>13376</v>
      </c>
      <c r="B7109" s="5"/>
      <c r="C7109" s="5" t="s">
        <v>3988</v>
      </c>
      <c r="D7109" s="5">
        <v>17978</v>
      </c>
      <c r="E7109" s="5" t="s">
        <v>6869</v>
      </c>
    </row>
    <row r="7110" spans="1:5" x14ac:dyDescent="0.25">
      <c r="A7110" s="5" t="s">
        <v>13377</v>
      </c>
      <c r="B7110" s="5"/>
      <c r="C7110" s="5" t="s">
        <v>13378</v>
      </c>
      <c r="D7110" s="5">
        <v>111195</v>
      </c>
      <c r="E7110" s="5" t="s">
        <v>13378</v>
      </c>
    </row>
    <row r="7111" spans="1:5" x14ac:dyDescent="0.25">
      <c r="A7111" s="5" t="s">
        <v>13379</v>
      </c>
      <c r="B7111" s="5"/>
      <c r="C7111" s="5" t="s">
        <v>3609</v>
      </c>
      <c r="D7111" s="5">
        <v>30836</v>
      </c>
      <c r="E7111" s="5" t="s">
        <v>3609</v>
      </c>
    </row>
    <row r="7112" spans="1:5" x14ac:dyDescent="0.25">
      <c r="A7112" s="5" t="s">
        <v>13380</v>
      </c>
      <c r="B7112" s="5"/>
      <c r="C7112" s="5" t="s">
        <v>9321</v>
      </c>
      <c r="D7112" s="5">
        <v>6057</v>
      </c>
      <c r="E7112" s="5" t="s">
        <v>9321</v>
      </c>
    </row>
    <row r="7113" spans="1:5" x14ac:dyDescent="0.25">
      <c r="A7113" s="5" t="s">
        <v>13381</v>
      </c>
      <c r="B7113" s="5"/>
      <c r="C7113" s="5" t="s">
        <v>2681</v>
      </c>
      <c r="D7113" s="5">
        <v>11373</v>
      </c>
      <c r="E7113" s="5" t="s">
        <v>6787</v>
      </c>
    </row>
    <row r="7114" spans="1:5" x14ac:dyDescent="0.25">
      <c r="A7114" s="5" t="s">
        <v>13382</v>
      </c>
      <c r="B7114" s="5"/>
      <c r="C7114" s="5" t="s">
        <v>2027</v>
      </c>
      <c r="D7114" s="5">
        <v>13528</v>
      </c>
      <c r="E7114" s="5" t="s">
        <v>2027</v>
      </c>
    </row>
    <row r="7115" spans="1:5" x14ac:dyDescent="0.25">
      <c r="A7115" s="5" t="s">
        <v>13383</v>
      </c>
      <c r="B7115" s="5"/>
      <c r="C7115" s="5" t="s">
        <v>13384</v>
      </c>
      <c r="D7115" s="5">
        <v>110779</v>
      </c>
      <c r="E7115" s="5" t="s">
        <v>13385</v>
      </c>
    </row>
    <row r="7116" spans="1:5" x14ac:dyDescent="0.25">
      <c r="A7116" s="5" t="s">
        <v>13386</v>
      </c>
      <c r="B7116" s="5"/>
      <c r="C7116" s="5" t="s">
        <v>12924</v>
      </c>
      <c r="D7116" s="5">
        <v>29748</v>
      </c>
      <c r="E7116" s="5" t="s">
        <v>12925</v>
      </c>
    </row>
    <row r="7117" spans="1:5" x14ac:dyDescent="0.25">
      <c r="A7117" s="5" t="s">
        <v>13387</v>
      </c>
      <c r="B7117" s="5"/>
      <c r="C7117" s="5" t="s">
        <v>274</v>
      </c>
      <c r="D7117" s="5">
        <v>32119</v>
      </c>
      <c r="E7117" s="5" t="s">
        <v>6567</v>
      </c>
    </row>
    <row r="7118" spans="1:5" x14ac:dyDescent="0.25">
      <c r="A7118" s="5" t="s">
        <v>13388</v>
      </c>
      <c r="B7118" s="5"/>
      <c r="C7118" s="5" t="s">
        <v>13389</v>
      </c>
      <c r="D7118" s="5">
        <v>13685</v>
      </c>
      <c r="E7118" s="5" t="s">
        <v>13390</v>
      </c>
    </row>
    <row r="7119" spans="1:5" x14ac:dyDescent="0.25">
      <c r="A7119" s="5" t="s">
        <v>13391</v>
      </c>
      <c r="B7119" s="5"/>
      <c r="C7119" s="5" t="s">
        <v>3113</v>
      </c>
      <c r="D7119" s="5">
        <v>23945</v>
      </c>
      <c r="E7119" s="5" t="s">
        <v>3113</v>
      </c>
    </row>
    <row r="7120" spans="1:5" x14ac:dyDescent="0.25">
      <c r="A7120" s="5" t="s">
        <v>13392</v>
      </c>
      <c r="B7120" s="5"/>
      <c r="C7120" s="5" t="s">
        <v>8662</v>
      </c>
      <c r="D7120" s="5">
        <v>6557</v>
      </c>
      <c r="E7120" s="5" t="s">
        <v>13393</v>
      </c>
    </row>
    <row r="7121" spans="1:5" x14ac:dyDescent="0.25">
      <c r="A7121" s="5" t="s">
        <v>13394</v>
      </c>
      <c r="B7121" s="5"/>
      <c r="C7121" s="5" t="s">
        <v>13395</v>
      </c>
      <c r="D7121" s="5">
        <v>111178</v>
      </c>
      <c r="E7121" s="5" t="s">
        <v>13396</v>
      </c>
    </row>
    <row r="7122" spans="1:5" x14ac:dyDescent="0.25">
      <c r="A7122" s="5" t="s">
        <v>13397</v>
      </c>
      <c r="B7122" s="5"/>
      <c r="C7122" s="5" t="s">
        <v>912</v>
      </c>
      <c r="D7122" s="5">
        <v>9646</v>
      </c>
      <c r="E7122" s="5" t="s">
        <v>6623</v>
      </c>
    </row>
    <row r="7123" spans="1:5" x14ac:dyDescent="0.25">
      <c r="A7123" s="5" t="s">
        <v>13398</v>
      </c>
      <c r="B7123" s="5"/>
      <c r="C7123" s="5" t="s">
        <v>9460</v>
      </c>
      <c r="D7123" s="5">
        <v>106419</v>
      </c>
      <c r="E7123" s="5" t="s">
        <v>9460</v>
      </c>
    </row>
    <row r="7124" spans="1:5" x14ac:dyDescent="0.25">
      <c r="A7124" s="5" t="s">
        <v>13399</v>
      </c>
      <c r="B7124" s="5"/>
      <c r="C7124" s="5" t="s">
        <v>12089</v>
      </c>
      <c r="D7124" s="5">
        <v>108736</v>
      </c>
      <c r="E7124" s="5" t="s">
        <v>12089</v>
      </c>
    </row>
    <row r="7125" spans="1:5" x14ac:dyDescent="0.25">
      <c r="A7125" s="5" t="s">
        <v>13400</v>
      </c>
      <c r="B7125" s="5"/>
      <c r="C7125" s="5" t="s">
        <v>3746</v>
      </c>
      <c r="D7125" s="5">
        <v>51229</v>
      </c>
      <c r="E7125" s="5" t="s">
        <v>6854</v>
      </c>
    </row>
    <row r="7126" spans="1:5" x14ac:dyDescent="0.25">
      <c r="A7126" s="5" t="s">
        <v>13401</v>
      </c>
      <c r="B7126" s="5"/>
      <c r="C7126" s="5" t="s">
        <v>1334</v>
      </c>
      <c r="D7126" s="5">
        <v>23067</v>
      </c>
      <c r="E7126" s="5" t="s">
        <v>6670</v>
      </c>
    </row>
    <row r="7127" spans="1:5" x14ac:dyDescent="0.25">
      <c r="A7127" s="5" t="s">
        <v>13402</v>
      </c>
      <c r="B7127" s="5"/>
      <c r="C7127" s="5" t="s">
        <v>3759</v>
      </c>
      <c r="D7127" s="5">
        <v>41794</v>
      </c>
      <c r="E7127" s="5" t="s">
        <v>3759</v>
      </c>
    </row>
    <row r="7128" spans="1:5" x14ac:dyDescent="0.25">
      <c r="A7128" s="5" t="s">
        <v>13403</v>
      </c>
      <c r="B7128" s="5"/>
      <c r="C7128" s="5" t="s">
        <v>3714</v>
      </c>
      <c r="D7128" s="5">
        <v>42291</v>
      </c>
      <c r="E7128" s="5" t="s">
        <v>6593</v>
      </c>
    </row>
    <row r="7129" spans="1:5" x14ac:dyDescent="0.25">
      <c r="A7129" s="5" t="s">
        <v>13404</v>
      </c>
      <c r="B7129" s="5"/>
      <c r="C7129" s="5" t="s">
        <v>1572</v>
      </c>
      <c r="D7129" s="5">
        <v>48384</v>
      </c>
      <c r="E7129" s="5" t="s">
        <v>6688</v>
      </c>
    </row>
    <row r="7130" spans="1:5" x14ac:dyDescent="0.25">
      <c r="A7130" s="5" t="s">
        <v>13405</v>
      </c>
      <c r="B7130" s="5"/>
      <c r="C7130" s="5" t="s">
        <v>6950</v>
      </c>
      <c r="D7130" s="5">
        <v>16958</v>
      </c>
      <c r="E7130" s="5" t="s">
        <v>6950</v>
      </c>
    </row>
    <row r="7131" spans="1:5" x14ac:dyDescent="0.25">
      <c r="A7131" s="5" t="s">
        <v>13406</v>
      </c>
      <c r="B7131" s="5"/>
      <c r="C7131" s="5" t="s">
        <v>12531</v>
      </c>
      <c r="D7131" s="5">
        <v>38329</v>
      </c>
      <c r="E7131" s="5" t="s">
        <v>12531</v>
      </c>
    </row>
    <row r="7132" spans="1:5" x14ac:dyDescent="0.25">
      <c r="A7132" s="5" t="s">
        <v>13407</v>
      </c>
      <c r="B7132" s="5"/>
      <c r="C7132" s="5" t="s">
        <v>13408</v>
      </c>
      <c r="D7132" s="5">
        <v>110970</v>
      </c>
      <c r="E7132" s="5" t="s">
        <v>13408</v>
      </c>
    </row>
    <row r="7133" spans="1:5" x14ac:dyDescent="0.25">
      <c r="A7133" s="5" t="s">
        <v>13409</v>
      </c>
      <c r="B7133" s="5"/>
      <c r="C7133" s="5" t="s">
        <v>6957</v>
      </c>
      <c r="D7133" s="5">
        <v>28642</v>
      </c>
      <c r="E7133" s="5" t="s">
        <v>6957</v>
      </c>
    </row>
    <row r="7134" spans="1:5" x14ac:dyDescent="0.25">
      <c r="A7134" s="5" t="s">
        <v>13410</v>
      </c>
      <c r="B7134" s="5"/>
      <c r="C7134" s="5" t="s">
        <v>1899</v>
      </c>
      <c r="D7134" s="5">
        <v>18975</v>
      </c>
      <c r="E7134" s="5" t="s">
        <v>6714</v>
      </c>
    </row>
    <row r="7135" spans="1:5" x14ac:dyDescent="0.25">
      <c r="A7135" s="5" t="s">
        <v>13411</v>
      </c>
      <c r="B7135" s="5"/>
      <c r="C7135" s="5" t="s">
        <v>13412</v>
      </c>
      <c r="D7135" s="5">
        <v>6460</v>
      </c>
      <c r="E7135" s="5" t="s">
        <v>13413</v>
      </c>
    </row>
    <row r="7136" spans="1:5" x14ac:dyDescent="0.25">
      <c r="A7136" s="5" t="s">
        <v>13414</v>
      </c>
      <c r="B7136" s="5"/>
      <c r="C7136" s="5" t="s">
        <v>13415</v>
      </c>
      <c r="D7136" s="5">
        <v>36242</v>
      </c>
      <c r="E7136" s="5" t="s">
        <v>13415</v>
      </c>
    </row>
    <row r="7137" spans="1:5" x14ac:dyDescent="0.25">
      <c r="A7137" s="5" t="s">
        <v>13416</v>
      </c>
      <c r="B7137" s="5"/>
      <c r="C7137" s="5" t="s">
        <v>5438</v>
      </c>
      <c r="D7137" s="5">
        <v>15031</v>
      </c>
      <c r="E7137" s="5" t="s">
        <v>5438</v>
      </c>
    </row>
    <row r="7138" spans="1:5" x14ac:dyDescent="0.25">
      <c r="A7138" s="5" t="s">
        <v>13417</v>
      </c>
      <c r="B7138" s="5"/>
      <c r="C7138" s="5" t="s">
        <v>357</v>
      </c>
      <c r="D7138" s="5">
        <v>48265</v>
      </c>
      <c r="E7138" s="5" t="s">
        <v>7016</v>
      </c>
    </row>
    <row r="7139" spans="1:5" x14ac:dyDescent="0.25">
      <c r="A7139" s="5" t="s">
        <v>13418</v>
      </c>
      <c r="B7139" s="5"/>
      <c r="C7139" s="5" t="s">
        <v>6484</v>
      </c>
      <c r="D7139" s="5">
        <v>6020</v>
      </c>
      <c r="E7139" s="5" t="s">
        <v>6484</v>
      </c>
    </row>
    <row r="7140" spans="1:5" x14ac:dyDescent="0.25">
      <c r="A7140" s="5" t="s">
        <v>13419</v>
      </c>
      <c r="B7140" s="5"/>
      <c r="C7140" s="5" t="s">
        <v>2629</v>
      </c>
      <c r="D7140" s="5">
        <v>92949</v>
      </c>
      <c r="E7140" s="5" t="s">
        <v>2629</v>
      </c>
    </row>
    <row r="7141" spans="1:5" x14ac:dyDescent="0.25">
      <c r="A7141" s="5" t="s">
        <v>13420</v>
      </c>
      <c r="B7141" s="5"/>
      <c r="C7141" s="5" t="s">
        <v>2650</v>
      </c>
      <c r="D7141" s="5">
        <v>8893</v>
      </c>
      <c r="E7141" s="5" t="s">
        <v>2650</v>
      </c>
    </row>
    <row r="7142" spans="1:5" x14ac:dyDescent="0.25">
      <c r="A7142" s="5" t="s">
        <v>13421</v>
      </c>
      <c r="B7142" s="5"/>
      <c r="C7142" s="5" t="s">
        <v>8585</v>
      </c>
      <c r="D7142" s="5">
        <v>7110</v>
      </c>
      <c r="E7142" s="5" t="s">
        <v>8586</v>
      </c>
    </row>
    <row r="7143" spans="1:5" x14ac:dyDescent="0.25">
      <c r="A7143" s="5" t="s">
        <v>13422</v>
      </c>
      <c r="B7143" s="5"/>
      <c r="C7143" s="5" t="s">
        <v>13423</v>
      </c>
      <c r="D7143" s="5">
        <v>14592</v>
      </c>
      <c r="E7143" s="5" t="s">
        <v>13423</v>
      </c>
    </row>
    <row r="7144" spans="1:5" x14ac:dyDescent="0.25">
      <c r="A7144" s="5" t="s">
        <v>13424</v>
      </c>
      <c r="B7144" s="5"/>
      <c r="C7144" s="5" t="s">
        <v>8334</v>
      </c>
      <c r="D7144" s="5">
        <v>34965</v>
      </c>
      <c r="E7144" s="5" t="s">
        <v>8334</v>
      </c>
    </row>
    <row r="7145" spans="1:5" x14ac:dyDescent="0.25">
      <c r="A7145" s="5" t="s">
        <v>13425</v>
      </c>
      <c r="B7145" s="5"/>
      <c r="C7145" s="5" t="s">
        <v>4370</v>
      </c>
      <c r="D7145" s="5">
        <v>21025</v>
      </c>
      <c r="E7145" s="5" t="s">
        <v>6880</v>
      </c>
    </row>
    <row r="7146" spans="1:5" x14ac:dyDescent="0.25">
      <c r="A7146" s="5" t="s">
        <v>13426</v>
      </c>
      <c r="B7146" s="5"/>
      <c r="C7146" s="5" t="s">
        <v>13427</v>
      </c>
      <c r="D7146" s="5">
        <v>106113</v>
      </c>
      <c r="E7146" s="5" t="s">
        <v>13428</v>
      </c>
    </row>
    <row r="7147" spans="1:5" x14ac:dyDescent="0.25">
      <c r="A7147" s="5" t="s">
        <v>13429</v>
      </c>
      <c r="B7147" s="5"/>
      <c r="C7147" s="5" t="s">
        <v>1531</v>
      </c>
      <c r="D7147" s="5">
        <v>23732</v>
      </c>
      <c r="E7147" s="5" t="s">
        <v>1531</v>
      </c>
    </row>
    <row r="7148" spans="1:5" x14ac:dyDescent="0.25">
      <c r="A7148" s="5" t="s">
        <v>13430</v>
      </c>
      <c r="B7148" s="5"/>
      <c r="C7148" s="5" t="s">
        <v>2027</v>
      </c>
      <c r="D7148" s="5">
        <v>13528</v>
      </c>
      <c r="E7148" s="5" t="s">
        <v>2027</v>
      </c>
    </row>
    <row r="7149" spans="1:5" x14ac:dyDescent="0.25">
      <c r="A7149" s="5" t="s">
        <v>13431</v>
      </c>
      <c r="B7149" s="5"/>
      <c r="C7149" s="5" t="s">
        <v>9968</v>
      </c>
      <c r="D7149" s="5">
        <v>46378</v>
      </c>
      <c r="E7149" s="5" t="s">
        <v>9968</v>
      </c>
    </row>
    <row r="7150" spans="1:5" x14ac:dyDescent="0.25">
      <c r="A7150" s="5" t="s">
        <v>13432</v>
      </c>
      <c r="B7150" s="5"/>
      <c r="C7150" s="5" t="s">
        <v>471</v>
      </c>
      <c r="D7150" s="5">
        <v>9001</v>
      </c>
      <c r="E7150" s="5" t="s">
        <v>471</v>
      </c>
    </row>
    <row r="7151" spans="1:5" x14ac:dyDescent="0.25">
      <c r="A7151" s="5" t="s">
        <v>13433</v>
      </c>
      <c r="B7151" s="5"/>
      <c r="C7151" s="5" t="s">
        <v>5523</v>
      </c>
      <c r="D7151" s="5">
        <v>44376</v>
      </c>
      <c r="E7151" s="5" t="s">
        <v>5523</v>
      </c>
    </row>
    <row r="7152" spans="1:5" x14ac:dyDescent="0.25">
      <c r="A7152" s="5" t="s">
        <v>13434</v>
      </c>
      <c r="B7152" s="5"/>
      <c r="C7152" s="5" t="s">
        <v>945</v>
      </c>
      <c r="D7152" s="5">
        <v>52419</v>
      </c>
      <c r="E7152" s="5" t="s">
        <v>945</v>
      </c>
    </row>
    <row r="7153" spans="1:5" x14ac:dyDescent="0.25">
      <c r="A7153" s="5" t="s">
        <v>13435</v>
      </c>
      <c r="B7153" s="5"/>
      <c r="C7153" s="5" t="s">
        <v>6220</v>
      </c>
      <c r="D7153" s="5">
        <v>7843</v>
      </c>
      <c r="E7153" s="5" t="s">
        <v>6996</v>
      </c>
    </row>
    <row r="7154" spans="1:5" x14ac:dyDescent="0.25">
      <c r="A7154" s="5" t="s">
        <v>13436</v>
      </c>
      <c r="B7154" s="5"/>
      <c r="C7154" s="5" t="s">
        <v>6158</v>
      </c>
      <c r="D7154" s="5">
        <v>27149</v>
      </c>
      <c r="E7154" s="5" t="s">
        <v>6158</v>
      </c>
    </row>
    <row r="7155" spans="1:5" x14ac:dyDescent="0.25">
      <c r="A7155" s="5" t="s">
        <v>13437</v>
      </c>
      <c r="B7155" s="5"/>
      <c r="C7155" s="5" t="s">
        <v>5049</v>
      </c>
      <c r="D7155" s="5">
        <v>21114</v>
      </c>
      <c r="E7155" s="5" t="s">
        <v>6931</v>
      </c>
    </row>
    <row r="7156" spans="1:5" x14ac:dyDescent="0.25">
      <c r="A7156" s="5" t="s">
        <v>13438</v>
      </c>
      <c r="B7156" s="5"/>
      <c r="C7156" s="5" t="s">
        <v>1618</v>
      </c>
      <c r="D7156" s="5">
        <v>5860</v>
      </c>
      <c r="E7156" s="5" t="s">
        <v>6695</v>
      </c>
    </row>
    <row r="7157" spans="1:5" x14ac:dyDescent="0.25">
      <c r="A7157" s="5" t="s">
        <v>13439</v>
      </c>
      <c r="B7157" s="5"/>
      <c r="C7157" s="5" t="s">
        <v>1515</v>
      </c>
      <c r="D7157" s="5">
        <v>28598</v>
      </c>
      <c r="E7157" s="5" t="s">
        <v>6680</v>
      </c>
    </row>
    <row r="7158" spans="1:5" x14ac:dyDescent="0.25">
      <c r="A7158" s="5" t="s">
        <v>13440</v>
      </c>
      <c r="B7158" s="5"/>
      <c r="C7158" s="5" t="s">
        <v>1783</v>
      </c>
      <c r="D7158" s="5">
        <v>10208</v>
      </c>
      <c r="E7158" s="5" t="s">
        <v>6712</v>
      </c>
    </row>
    <row r="7159" spans="1:5" x14ac:dyDescent="0.25">
      <c r="A7159" s="5" t="s">
        <v>13441</v>
      </c>
      <c r="B7159" s="5"/>
      <c r="C7159" s="5" t="s">
        <v>12914</v>
      </c>
      <c r="D7159" s="5">
        <v>39148</v>
      </c>
      <c r="E7159" s="5" t="s">
        <v>12915</v>
      </c>
    </row>
    <row r="7160" spans="1:5" x14ac:dyDescent="0.25">
      <c r="A7160" s="5" t="s">
        <v>13442</v>
      </c>
      <c r="B7160" s="5"/>
      <c r="C7160" s="5" t="s">
        <v>2650</v>
      </c>
      <c r="D7160" s="5">
        <v>8893</v>
      </c>
      <c r="E7160" s="5" t="s">
        <v>2650</v>
      </c>
    </row>
    <row r="7161" spans="1:5" x14ac:dyDescent="0.25">
      <c r="A7161" s="5" t="s">
        <v>13443</v>
      </c>
      <c r="B7161" s="5"/>
      <c r="C7161" s="5" t="s">
        <v>5532</v>
      </c>
      <c r="D7161" s="5">
        <v>46835</v>
      </c>
      <c r="E7161" s="5" t="s">
        <v>5532</v>
      </c>
    </row>
    <row r="7162" spans="1:5" x14ac:dyDescent="0.25">
      <c r="A7162" s="5" t="s">
        <v>13444</v>
      </c>
      <c r="B7162" s="5"/>
      <c r="C7162" s="5" t="s">
        <v>764</v>
      </c>
      <c r="D7162" s="5">
        <v>21291</v>
      </c>
      <c r="E7162" s="5" t="s">
        <v>6609</v>
      </c>
    </row>
    <row r="7163" spans="1:5" x14ac:dyDescent="0.25">
      <c r="A7163" s="5" t="s">
        <v>13445</v>
      </c>
      <c r="B7163" s="5"/>
      <c r="C7163" s="5" t="s">
        <v>1556</v>
      </c>
      <c r="D7163" s="5">
        <v>27162</v>
      </c>
      <c r="E7163" s="5" t="s">
        <v>1556</v>
      </c>
    </row>
    <row r="7164" spans="1:5" x14ac:dyDescent="0.25">
      <c r="A7164" s="5" t="s">
        <v>13446</v>
      </c>
      <c r="B7164" s="5"/>
      <c r="C7164" s="5" t="s">
        <v>670</v>
      </c>
      <c r="D7164" s="5">
        <v>92179</v>
      </c>
      <c r="E7164" s="5" t="s">
        <v>670</v>
      </c>
    </row>
    <row r="7165" spans="1:5" x14ac:dyDescent="0.25">
      <c r="A7165" s="5" t="s">
        <v>13447</v>
      </c>
      <c r="B7165" s="5"/>
      <c r="C7165" s="5" t="s">
        <v>677</v>
      </c>
      <c r="D7165" s="5">
        <v>8955</v>
      </c>
      <c r="E7165" s="5" t="s">
        <v>6601</v>
      </c>
    </row>
    <row r="7166" spans="1:5" x14ac:dyDescent="0.25">
      <c r="A7166" s="5" t="s">
        <v>13448</v>
      </c>
      <c r="B7166" s="5"/>
      <c r="C7166" s="5" t="s">
        <v>1263</v>
      </c>
      <c r="D7166" s="5">
        <v>6183</v>
      </c>
      <c r="E7166" s="5" t="s">
        <v>1263</v>
      </c>
    </row>
    <row r="7167" spans="1:5" x14ac:dyDescent="0.25">
      <c r="A7167" s="5" t="s">
        <v>13449</v>
      </c>
      <c r="B7167" s="5"/>
      <c r="C7167" s="5" t="s">
        <v>1752</v>
      </c>
      <c r="D7167" s="5">
        <v>14639</v>
      </c>
      <c r="E7167" s="5" t="s">
        <v>1752</v>
      </c>
    </row>
    <row r="7168" spans="1:5" x14ac:dyDescent="0.25">
      <c r="A7168" s="5" t="s">
        <v>13450</v>
      </c>
      <c r="B7168" s="5"/>
      <c r="C7168" s="5" t="s">
        <v>8292</v>
      </c>
      <c r="D7168" s="5">
        <v>16921</v>
      </c>
      <c r="E7168" s="5" t="s">
        <v>8292</v>
      </c>
    </row>
    <row r="7169" spans="1:5" x14ac:dyDescent="0.25">
      <c r="A7169" s="5" t="s">
        <v>13451</v>
      </c>
      <c r="B7169" s="5"/>
      <c r="C7169" s="5" t="s">
        <v>9350</v>
      </c>
      <c r="D7169" s="5">
        <v>54994</v>
      </c>
      <c r="E7169" s="5" t="s">
        <v>9350</v>
      </c>
    </row>
    <row r="7170" spans="1:5" x14ac:dyDescent="0.25">
      <c r="A7170" s="5" t="s">
        <v>13452</v>
      </c>
      <c r="B7170" s="5"/>
      <c r="C7170" s="5" t="s">
        <v>366</v>
      </c>
      <c r="D7170" s="5">
        <v>101578</v>
      </c>
      <c r="E7170" s="5" t="s">
        <v>13453</v>
      </c>
    </row>
    <row r="7171" spans="1:5" x14ac:dyDescent="0.25">
      <c r="A7171" s="5" t="s">
        <v>13454</v>
      </c>
      <c r="B7171" s="5"/>
      <c r="C7171" s="5" t="s">
        <v>11358</v>
      </c>
      <c r="D7171" s="5">
        <v>42349</v>
      </c>
      <c r="E7171" s="5" t="s">
        <v>11358</v>
      </c>
    </row>
    <row r="7172" spans="1:5" x14ac:dyDescent="0.25">
      <c r="A7172" s="5" t="s">
        <v>13455</v>
      </c>
      <c r="B7172" s="5"/>
      <c r="C7172" s="5" t="s">
        <v>1663</v>
      </c>
      <c r="D7172" s="5">
        <v>37949</v>
      </c>
      <c r="E7172" s="5" t="s">
        <v>1663</v>
      </c>
    </row>
    <row r="7173" spans="1:5" x14ac:dyDescent="0.25">
      <c r="A7173" s="5" t="s">
        <v>13456</v>
      </c>
      <c r="B7173" s="5"/>
      <c r="C7173" s="5" t="s">
        <v>8478</v>
      </c>
      <c r="D7173" s="5">
        <v>52576</v>
      </c>
      <c r="E7173" s="5" t="s">
        <v>8479</v>
      </c>
    </row>
    <row r="7174" spans="1:5" x14ac:dyDescent="0.25">
      <c r="A7174" s="5" t="s">
        <v>13457</v>
      </c>
      <c r="B7174" s="5"/>
      <c r="C7174" s="5" t="s">
        <v>2178</v>
      </c>
      <c r="D7174" s="5">
        <v>27622</v>
      </c>
      <c r="E7174" s="5" t="s">
        <v>2178</v>
      </c>
    </row>
    <row r="7175" spans="1:5" x14ac:dyDescent="0.25">
      <c r="A7175" s="5" t="s">
        <v>13458</v>
      </c>
      <c r="B7175" s="5"/>
      <c r="C7175" s="5" t="s">
        <v>12648</v>
      </c>
      <c r="D7175" s="5">
        <v>110392</v>
      </c>
      <c r="E7175" s="5" t="s">
        <v>12648</v>
      </c>
    </row>
    <row r="7176" spans="1:5" x14ac:dyDescent="0.25">
      <c r="A7176" s="5" t="s">
        <v>13459</v>
      </c>
      <c r="B7176" s="5"/>
      <c r="C7176" s="5" t="s">
        <v>234</v>
      </c>
      <c r="D7176" s="5">
        <v>51933</v>
      </c>
      <c r="E7176" s="5" t="s">
        <v>234</v>
      </c>
    </row>
    <row r="7177" spans="1:5" x14ac:dyDescent="0.25">
      <c r="A7177" s="5" t="s">
        <v>13460</v>
      </c>
      <c r="B7177" s="5"/>
      <c r="C7177" s="5" t="s">
        <v>9670</v>
      </c>
      <c r="D7177" s="5">
        <v>1132</v>
      </c>
      <c r="E7177" s="5" t="s">
        <v>9670</v>
      </c>
    </row>
    <row r="7178" spans="1:5" x14ac:dyDescent="0.25">
      <c r="A7178" s="5" t="s">
        <v>13461</v>
      </c>
      <c r="B7178" s="5"/>
      <c r="C7178" s="5" t="s">
        <v>13462</v>
      </c>
      <c r="D7178" s="5">
        <v>110146</v>
      </c>
      <c r="E7178" s="5" t="s">
        <v>13462</v>
      </c>
    </row>
    <row r="7179" spans="1:5" x14ac:dyDescent="0.25">
      <c r="A7179" s="5" t="s">
        <v>13463</v>
      </c>
      <c r="B7179" s="5"/>
      <c r="C7179" s="5" t="s">
        <v>5578</v>
      </c>
      <c r="D7179" s="5">
        <v>13449</v>
      </c>
      <c r="E7179" s="5" t="s">
        <v>5578</v>
      </c>
    </row>
    <row r="7180" spans="1:5" x14ac:dyDescent="0.25">
      <c r="A7180" s="5" t="s">
        <v>13464</v>
      </c>
      <c r="B7180" s="5"/>
      <c r="C7180" s="5" t="s">
        <v>7768</v>
      </c>
      <c r="D7180" s="5">
        <v>52886</v>
      </c>
      <c r="E7180" s="5" t="s">
        <v>7768</v>
      </c>
    </row>
    <row r="7181" spans="1:5" x14ac:dyDescent="0.25">
      <c r="A7181" s="5" t="s">
        <v>13465</v>
      </c>
      <c r="B7181" s="5"/>
      <c r="C7181" s="5" t="s">
        <v>9253</v>
      </c>
      <c r="D7181" s="5">
        <v>106415</v>
      </c>
      <c r="E7181" s="5" t="s">
        <v>9254</v>
      </c>
    </row>
    <row r="7182" spans="1:5" x14ac:dyDescent="0.25">
      <c r="A7182" s="5" t="s">
        <v>13466</v>
      </c>
      <c r="B7182" s="5"/>
      <c r="C7182" s="5" t="s">
        <v>750</v>
      </c>
      <c r="D7182" s="5">
        <v>45719</v>
      </c>
      <c r="E7182" s="5" t="s">
        <v>750</v>
      </c>
    </row>
    <row r="7183" spans="1:5" x14ac:dyDescent="0.25">
      <c r="A7183" s="5" t="s">
        <v>13467</v>
      </c>
      <c r="B7183" s="5"/>
      <c r="C7183" s="5" t="s">
        <v>345</v>
      </c>
      <c r="D7183" s="5">
        <v>11964</v>
      </c>
      <c r="E7183" s="5" t="s">
        <v>6686</v>
      </c>
    </row>
    <row r="7184" spans="1:5" x14ac:dyDescent="0.25">
      <c r="A7184" s="5" t="s">
        <v>13468</v>
      </c>
      <c r="B7184" s="5"/>
      <c r="C7184" s="5" t="s">
        <v>1521</v>
      </c>
      <c r="D7184" s="5">
        <v>17987</v>
      </c>
      <c r="E7184" s="5" t="s">
        <v>1521</v>
      </c>
    </row>
    <row r="7185" spans="1:5" x14ac:dyDescent="0.25">
      <c r="A7185" s="5" t="s">
        <v>13469</v>
      </c>
      <c r="B7185" s="5"/>
      <c r="C7185" s="5" t="s">
        <v>2091</v>
      </c>
      <c r="D7185" s="5">
        <v>45352</v>
      </c>
      <c r="E7185" s="5" t="s">
        <v>6735</v>
      </c>
    </row>
    <row r="7186" spans="1:5" x14ac:dyDescent="0.25">
      <c r="A7186" s="5" t="s">
        <v>13470</v>
      </c>
      <c r="B7186" s="5"/>
      <c r="C7186" s="5" t="s">
        <v>12147</v>
      </c>
      <c r="D7186" s="5">
        <v>14644</v>
      </c>
      <c r="E7186" s="5" t="s">
        <v>12147</v>
      </c>
    </row>
    <row r="7187" spans="1:5" x14ac:dyDescent="0.25">
      <c r="A7187" s="5" t="s">
        <v>13471</v>
      </c>
      <c r="B7187" s="5"/>
      <c r="C7187" s="5" t="s">
        <v>13472</v>
      </c>
      <c r="D7187" s="5">
        <v>10335</v>
      </c>
      <c r="E7187" s="5" t="s">
        <v>13472</v>
      </c>
    </row>
    <row r="7188" spans="1:5" x14ac:dyDescent="0.25">
      <c r="A7188" s="5" t="s">
        <v>13473</v>
      </c>
      <c r="B7188" s="5"/>
      <c r="C7188" s="5" t="s">
        <v>357</v>
      </c>
      <c r="D7188" s="5">
        <v>19547</v>
      </c>
      <c r="E7188" s="5" t="s">
        <v>6573</v>
      </c>
    </row>
    <row r="7189" spans="1:5" x14ac:dyDescent="0.25">
      <c r="A7189" s="5" t="s">
        <v>13474</v>
      </c>
      <c r="B7189" s="5"/>
      <c r="C7189" s="5" t="s">
        <v>3546</v>
      </c>
      <c r="D7189" s="5">
        <v>45760</v>
      </c>
      <c r="E7189" s="5" t="s">
        <v>6846</v>
      </c>
    </row>
    <row r="7190" spans="1:5" x14ac:dyDescent="0.25">
      <c r="A7190" s="5" t="s">
        <v>13475</v>
      </c>
      <c r="B7190" s="5"/>
      <c r="C7190" s="5" t="s">
        <v>12556</v>
      </c>
      <c r="D7190" s="5">
        <v>110254</v>
      </c>
      <c r="E7190" s="5" t="s">
        <v>12556</v>
      </c>
    </row>
    <row r="7191" spans="1:5" x14ac:dyDescent="0.25">
      <c r="A7191" s="5" t="s">
        <v>13476</v>
      </c>
      <c r="B7191" s="5"/>
      <c r="C7191" s="5" t="s">
        <v>9607</v>
      </c>
      <c r="D7191" s="5">
        <v>93334</v>
      </c>
      <c r="E7191" s="5" t="s">
        <v>9607</v>
      </c>
    </row>
    <row r="7192" spans="1:5" x14ac:dyDescent="0.25">
      <c r="A7192" s="5" t="s">
        <v>13477</v>
      </c>
      <c r="B7192" s="5"/>
      <c r="C7192" s="5" t="s">
        <v>927</v>
      </c>
      <c r="D7192" s="5">
        <v>53438</v>
      </c>
      <c r="E7192" s="5" t="s">
        <v>927</v>
      </c>
    </row>
    <row r="7193" spans="1:5" x14ac:dyDescent="0.25">
      <c r="A7193" s="5" t="s">
        <v>13478</v>
      </c>
      <c r="B7193" s="5"/>
      <c r="C7193" s="5" t="s">
        <v>2807</v>
      </c>
      <c r="D7193" s="5">
        <v>6215</v>
      </c>
      <c r="E7193" s="5" t="s">
        <v>2807</v>
      </c>
    </row>
    <row r="7194" spans="1:5" x14ac:dyDescent="0.25">
      <c r="A7194" s="5" t="s">
        <v>13479</v>
      </c>
      <c r="B7194" s="5"/>
      <c r="C7194" s="5" t="s">
        <v>7430</v>
      </c>
      <c r="D7194" s="5">
        <v>28496</v>
      </c>
      <c r="E7194" s="5" t="s">
        <v>7431</v>
      </c>
    </row>
    <row r="7195" spans="1:5" x14ac:dyDescent="0.25">
      <c r="A7195" s="5" t="s">
        <v>13480</v>
      </c>
      <c r="B7195" s="5"/>
      <c r="C7195" s="5" t="s">
        <v>3936</v>
      </c>
      <c r="D7195" s="5">
        <v>185</v>
      </c>
      <c r="E7195" s="5" t="s">
        <v>6863</v>
      </c>
    </row>
    <row r="7196" spans="1:5" x14ac:dyDescent="0.25">
      <c r="A7196" s="5" t="s">
        <v>13481</v>
      </c>
      <c r="B7196" s="5"/>
      <c r="C7196" s="5" t="s">
        <v>332</v>
      </c>
      <c r="D7196" s="5">
        <v>28742</v>
      </c>
      <c r="E7196" s="5" t="s">
        <v>332</v>
      </c>
    </row>
    <row r="7197" spans="1:5" x14ac:dyDescent="0.25">
      <c r="A7197" s="5" t="s">
        <v>13482</v>
      </c>
      <c r="B7197" s="5"/>
      <c r="C7197" s="5" t="s">
        <v>7477</v>
      </c>
      <c r="D7197" s="5">
        <v>1138</v>
      </c>
      <c r="E7197" s="5" t="s">
        <v>7478</v>
      </c>
    </row>
    <row r="7198" spans="1:5" x14ac:dyDescent="0.25">
      <c r="A7198" s="5" t="s">
        <v>13483</v>
      </c>
      <c r="B7198" s="5"/>
      <c r="C7198" s="5" t="s">
        <v>691</v>
      </c>
      <c r="D7198" s="5">
        <v>6192</v>
      </c>
      <c r="E7198" s="5" t="s">
        <v>691</v>
      </c>
    </row>
    <row r="7199" spans="1:5" x14ac:dyDescent="0.25">
      <c r="A7199" s="5" t="s">
        <v>13484</v>
      </c>
      <c r="B7199" s="5"/>
      <c r="C7199" s="5" t="s">
        <v>815</v>
      </c>
      <c r="D7199" s="5">
        <v>8475</v>
      </c>
      <c r="E7199" s="5" t="s">
        <v>815</v>
      </c>
    </row>
    <row r="7200" spans="1:5" x14ac:dyDescent="0.25">
      <c r="A7200" s="5" t="s">
        <v>13485</v>
      </c>
      <c r="B7200" s="5"/>
      <c r="C7200" s="5" t="s">
        <v>8838</v>
      </c>
      <c r="D7200" s="5">
        <v>40186</v>
      </c>
      <c r="E7200" s="5" t="s">
        <v>8838</v>
      </c>
    </row>
    <row r="7201" spans="1:5" x14ac:dyDescent="0.25">
      <c r="A7201" s="5" t="s">
        <v>13486</v>
      </c>
      <c r="B7201" s="5"/>
      <c r="C7201" s="5" t="s">
        <v>1199</v>
      </c>
      <c r="D7201" s="5">
        <v>8533</v>
      </c>
      <c r="E7201" s="5" t="s">
        <v>6659</v>
      </c>
    </row>
    <row r="7202" spans="1:5" x14ac:dyDescent="0.25">
      <c r="A7202" s="5" t="s">
        <v>13487</v>
      </c>
      <c r="B7202" s="5"/>
      <c r="C7202" s="5" t="s">
        <v>12783</v>
      </c>
      <c r="D7202" s="5">
        <v>27913</v>
      </c>
      <c r="E7202" s="5" t="s">
        <v>12783</v>
      </c>
    </row>
    <row r="7203" spans="1:5" x14ac:dyDescent="0.25">
      <c r="A7203" s="5" t="s">
        <v>13488</v>
      </c>
      <c r="B7203" s="5"/>
      <c r="C7203" s="5" t="s">
        <v>480</v>
      </c>
      <c r="D7203" s="5">
        <v>3813</v>
      </c>
      <c r="E7203" s="5" t="s">
        <v>480</v>
      </c>
    </row>
    <row r="7204" spans="1:5" x14ac:dyDescent="0.25">
      <c r="A7204" s="5" t="s">
        <v>13489</v>
      </c>
      <c r="B7204" s="5"/>
      <c r="C7204" s="5" t="s">
        <v>1196</v>
      </c>
      <c r="D7204" s="5">
        <v>52544</v>
      </c>
      <c r="E7204" s="5" t="s">
        <v>6658</v>
      </c>
    </row>
    <row r="7205" spans="1:5" x14ac:dyDescent="0.25">
      <c r="A7205" s="5" t="s">
        <v>13490</v>
      </c>
      <c r="B7205" s="5"/>
      <c r="C7205" s="5" t="s">
        <v>13203</v>
      </c>
      <c r="D7205" s="5">
        <v>110749</v>
      </c>
      <c r="E7205" s="5" t="s">
        <v>13203</v>
      </c>
    </row>
    <row r="7206" spans="1:5" x14ac:dyDescent="0.25">
      <c r="A7206" s="5" t="s">
        <v>13491</v>
      </c>
      <c r="B7206" s="5"/>
      <c r="C7206" s="5" t="s">
        <v>4637</v>
      </c>
      <c r="D7206" s="5">
        <v>9262</v>
      </c>
      <c r="E7206" s="5" t="s">
        <v>4637</v>
      </c>
    </row>
    <row r="7207" spans="1:5" x14ac:dyDescent="0.25">
      <c r="A7207" s="5" t="s">
        <v>13492</v>
      </c>
      <c r="B7207" s="5"/>
      <c r="C7207" s="5" t="s">
        <v>13493</v>
      </c>
      <c r="D7207" s="5">
        <v>49523</v>
      </c>
      <c r="E7207" s="5" t="s">
        <v>13494</v>
      </c>
    </row>
    <row r="7208" spans="1:5" x14ac:dyDescent="0.25">
      <c r="A7208" s="5" t="s">
        <v>13495</v>
      </c>
      <c r="B7208" s="5"/>
      <c r="C7208" s="5" t="s">
        <v>1213</v>
      </c>
      <c r="D7208" s="5">
        <v>8319</v>
      </c>
      <c r="E7208" s="5" t="s">
        <v>1213</v>
      </c>
    </row>
    <row r="7209" spans="1:5" x14ac:dyDescent="0.25">
      <c r="A7209" s="5" t="s">
        <v>13496</v>
      </c>
      <c r="B7209" s="5"/>
      <c r="C7209" s="5" t="s">
        <v>856</v>
      </c>
      <c r="D7209" s="5">
        <v>6676</v>
      </c>
      <c r="E7209" s="5" t="s">
        <v>6620</v>
      </c>
    </row>
    <row r="7210" spans="1:5" x14ac:dyDescent="0.25">
      <c r="A7210" s="5" t="s">
        <v>13497</v>
      </c>
      <c r="B7210" s="5"/>
      <c r="C7210" s="5" t="s">
        <v>885</v>
      </c>
      <c r="D7210" s="5">
        <v>21630</v>
      </c>
      <c r="E7210" s="5" t="s">
        <v>885</v>
      </c>
    </row>
    <row r="7211" spans="1:5" x14ac:dyDescent="0.25">
      <c r="A7211" s="5" t="s">
        <v>13498</v>
      </c>
      <c r="B7211" s="5"/>
      <c r="C7211" s="5" t="s">
        <v>11042</v>
      </c>
      <c r="D7211" s="5">
        <v>107545</v>
      </c>
      <c r="E7211" s="5" t="s">
        <v>11042</v>
      </c>
    </row>
    <row r="7212" spans="1:5" x14ac:dyDescent="0.25">
      <c r="A7212" s="5" t="s">
        <v>13499</v>
      </c>
      <c r="B7212" s="5"/>
      <c r="C7212" s="5" t="s">
        <v>3363</v>
      </c>
      <c r="D7212" s="5">
        <v>49288</v>
      </c>
      <c r="E7212" s="5" t="s">
        <v>6838</v>
      </c>
    </row>
    <row r="7213" spans="1:5" x14ac:dyDescent="0.25">
      <c r="A7213" s="5" t="s">
        <v>13500</v>
      </c>
      <c r="B7213" s="5"/>
      <c r="C7213" s="5" t="s">
        <v>1183</v>
      </c>
      <c r="D7213" s="5">
        <v>25283</v>
      </c>
      <c r="E7213" s="5" t="s">
        <v>6656</v>
      </c>
    </row>
    <row r="7214" spans="1:5" x14ac:dyDescent="0.25">
      <c r="A7214" s="5" t="s">
        <v>13501</v>
      </c>
      <c r="B7214" s="5"/>
      <c r="C7214" s="5" t="s">
        <v>1173</v>
      </c>
      <c r="D7214" s="5">
        <v>16011</v>
      </c>
      <c r="E7214" s="5" t="s">
        <v>6718</v>
      </c>
    </row>
    <row r="7215" spans="1:5" x14ac:dyDescent="0.25">
      <c r="A7215" s="5" t="s">
        <v>13502</v>
      </c>
      <c r="B7215" s="5"/>
      <c r="C7215" s="5" t="s">
        <v>270</v>
      </c>
      <c r="D7215" s="5">
        <v>40471</v>
      </c>
      <c r="E7215" s="5" t="s">
        <v>270</v>
      </c>
    </row>
    <row r="7216" spans="1:5" x14ac:dyDescent="0.25">
      <c r="A7216" s="5" t="s">
        <v>13503</v>
      </c>
      <c r="B7216" s="5"/>
      <c r="C7216" s="5" t="s">
        <v>5423</v>
      </c>
      <c r="D7216" s="5">
        <v>19339</v>
      </c>
      <c r="E7216" s="5" t="s">
        <v>6949</v>
      </c>
    </row>
    <row r="7217" spans="1:5" x14ac:dyDescent="0.25">
      <c r="A7217" s="5" t="s">
        <v>13504</v>
      </c>
      <c r="B7217" s="5"/>
      <c r="C7217" s="5" t="s">
        <v>6136</v>
      </c>
      <c r="D7217" s="5">
        <v>93070</v>
      </c>
      <c r="E7217" s="5" t="s">
        <v>6136</v>
      </c>
    </row>
    <row r="7218" spans="1:5" x14ac:dyDescent="0.25">
      <c r="A7218" s="5" t="s">
        <v>13505</v>
      </c>
      <c r="B7218" s="5"/>
      <c r="C7218" s="5" t="s">
        <v>9112</v>
      </c>
      <c r="D7218" s="5">
        <v>5728</v>
      </c>
      <c r="E7218" s="5" t="s">
        <v>9112</v>
      </c>
    </row>
    <row r="7219" spans="1:5" x14ac:dyDescent="0.25">
      <c r="A7219" s="5" t="s">
        <v>13506</v>
      </c>
      <c r="B7219" s="5"/>
      <c r="C7219" s="5" t="s">
        <v>471</v>
      </c>
      <c r="D7219" s="5">
        <v>10647</v>
      </c>
      <c r="E7219" s="5" t="s">
        <v>6591</v>
      </c>
    </row>
    <row r="7220" spans="1:5" x14ac:dyDescent="0.25">
      <c r="A7220" s="5" t="s">
        <v>13507</v>
      </c>
      <c r="B7220" s="5"/>
      <c r="C7220" s="5" t="s">
        <v>13508</v>
      </c>
      <c r="D7220" s="5">
        <v>111452</v>
      </c>
      <c r="E7220" s="5" t="s">
        <v>13508</v>
      </c>
    </row>
    <row r="7221" spans="1:5" x14ac:dyDescent="0.25">
      <c r="A7221" s="5" t="s">
        <v>13509</v>
      </c>
      <c r="B7221" s="5"/>
      <c r="C7221" s="5" t="s">
        <v>1764</v>
      </c>
      <c r="D7221" s="5">
        <v>1110</v>
      </c>
      <c r="E7221" s="5" t="s">
        <v>1764</v>
      </c>
    </row>
    <row r="7222" spans="1:5" x14ac:dyDescent="0.25">
      <c r="A7222" s="5" t="s">
        <v>13510</v>
      </c>
      <c r="B7222" s="5"/>
      <c r="C7222" s="5" t="s">
        <v>13511</v>
      </c>
      <c r="D7222" s="5">
        <v>111455</v>
      </c>
      <c r="E7222" s="5" t="s">
        <v>13511</v>
      </c>
    </row>
    <row r="7223" spans="1:5" x14ac:dyDescent="0.25">
      <c r="A7223" s="5" t="s">
        <v>13512</v>
      </c>
      <c r="B7223" s="5"/>
      <c r="C7223" s="5" t="s">
        <v>7416</v>
      </c>
      <c r="D7223" s="5">
        <v>42631</v>
      </c>
      <c r="E7223" s="5" t="s">
        <v>7416</v>
      </c>
    </row>
    <row r="7224" spans="1:5" x14ac:dyDescent="0.25">
      <c r="A7224" s="5" t="s">
        <v>13513</v>
      </c>
      <c r="B7224" s="5"/>
      <c r="C7224" s="5" t="s">
        <v>4124</v>
      </c>
      <c r="D7224" s="5">
        <v>91909</v>
      </c>
      <c r="E7224" s="5" t="s">
        <v>4124</v>
      </c>
    </row>
    <row r="7225" spans="1:5" x14ac:dyDescent="0.25">
      <c r="A7225" s="5" t="s">
        <v>13514</v>
      </c>
      <c r="B7225" s="5"/>
      <c r="C7225" s="5" t="s">
        <v>13515</v>
      </c>
      <c r="D7225" s="5">
        <v>52661</v>
      </c>
      <c r="E7225" s="5" t="s">
        <v>13515</v>
      </c>
    </row>
    <row r="7226" spans="1:5" x14ac:dyDescent="0.25">
      <c r="A7226" s="5" t="s">
        <v>13516</v>
      </c>
      <c r="B7226" s="5"/>
      <c r="C7226" s="5" t="s">
        <v>856</v>
      </c>
      <c r="D7226" s="5">
        <v>6676</v>
      </c>
      <c r="E7226" s="5" t="s">
        <v>6620</v>
      </c>
    </row>
    <row r="7227" spans="1:5" x14ac:dyDescent="0.25">
      <c r="A7227" s="5" t="s">
        <v>13517</v>
      </c>
      <c r="B7227" s="5"/>
      <c r="C7227" s="5" t="s">
        <v>7662</v>
      </c>
      <c r="D7227" s="5">
        <v>101128</v>
      </c>
      <c r="E7227" s="5" t="s">
        <v>7662</v>
      </c>
    </row>
    <row r="7228" spans="1:5" x14ac:dyDescent="0.25">
      <c r="A7228" s="5" t="s">
        <v>13518</v>
      </c>
      <c r="B7228" s="5"/>
      <c r="C7228" s="5" t="s">
        <v>5923</v>
      </c>
      <c r="D7228" s="5">
        <v>19825</v>
      </c>
      <c r="E7228" s="5" t="s">
        <v>5923</v>
      </c>
    </row>
    <row r="7229" spans="1:5" x14ac:dyDescent="0.25">
      <c r="A7229" s="5" t="s">
        <v>13519</v>
      </c>
      <c r="B7229" s="5"/>
      <c r="C7229" s="5" t="s">
        <v>11611</v>
      </c>
      <c r="D7229" s="5">
        <v>16117</v>
      </c>
      <c r="E7229" s="5" t="s">
        <v>11612</v>
      </c>
    </row>
    <row r="7230" spans="1:5" x14ac:dyDescent="0.25">
      <c r="A7230" s="5" t="s">
        <v>13520</v>
      </c>
      <c r="B7230" s="5"/>
      <c r="C7230" s="5" t="s">
        <v>9968</v>
      </c>
      <c r="D7230" s="5">
        <v>46378</v>
      </c>
      <c r="E7230" s="5" t="s">
        <v>9968</v>
      </c>
    </row>
    <row r="7231" spans="1:5" x14ac:dyDescent="0.25">
      <c r="A7231" s="5" t="s">
        <v>13521</v>
      </c>
      <c r="B7231" s="5"/>
      <c r="C7231" s="5" t="s">
        <v>2162</v>
      </c>
      <c r="D7231" s="5">
        <v>16112</v>
      </c>
      <c r="E7231" s="5" t="s">
        <v>6743</v>
      </c>
    </row>
    <row r="7232" spans="1:5" x14ac:dyDescent="0.25">
      <c r="A7232" s="5" t="s">
        <v>13522</v>
      </c>
      <c r="B7232" s="5"/>
      <c r="C7232" s="5" t="s">
        <v>13523</v>
      </c>
      <c r="D7232" s="5">
        <v>6485</v>
      </c>
      <c r="E7232" s="5" t="s">
        <v>13523</v>
      </c>
    </row>
    <row r="7233" spans="1:5" x14ac:dyDescent="0.25">
      <c r="A7233" s="5" t="s">
        <v>13524</v>
      </c>
      <c r="B7233" s="5"/>
      <c r="C7233" s="5" t="s">
        <v>9700</v>
      </c>
      <c r="D7233" s="5">
        <v>111453</v>
      </c>
      <c r="E7233" s="5" t="s">
        <v>10621</v>
      </c>
    </row>
    <row r="7234" spans="1:5" x14ac:dyDescent="0.25">
      <c r="A7234" s="5" t="s">
        <v>13525</v>
      </c>
      <c r="B7234" s="5"/>
      <c r="C7234" s="5" t="s">
        <v>348</v>
      </c>
      <c r="D7234" s="5">
        <v>16325</v>
      </c>
      <c r="E7234" s="5" t="s">
        <v>13526</v>
      </c>
    </row>
    <row r="7235" spans="1:5" x14ac:dyDescent="0.25">
      <c r="A7235" s="5" t="s">
        <v>13527</v>
      </c>
      <c r="B7235" s="5"/>
      <c r="C7235" s="5" t="s">
        <v>13395</v>
      </c>
      <c r="D7235" s="5">
        <v>17252</v>
      </c>
      <c r="E7235" s="5" t="s">
        <v>13528</v>
      </c>
    </row>
    <row r="7236" spans="1:5" x14ac:dyDescent="0.25">
      <c r="A7236" s="5" t="s">
        <v>13529</v>
      </c>
      <c r="B7236" s="5"/>
      <c r="C7236" s="5" t="s">
        <v>12538</v>
      </c>
      <c r="D7236" s="5">
        <v>7509</v>
      </c>
      <c r="E7236" s="5" t="s">
        <v>12538</v>
      </c>
    </row>
    <row r="7237" spans="1:5" x14ac:dyDescent="0.25">
      <c r="A7237" s="5" t="s">
        <v>13530</v>
      </c>
      <c r="B7237" s="5"/>
      <c r="C7237" s="5" t="s">
        <v>888</v>
      </c>
      <c r="D7237" s="5">
        <v>6905</v>
      </c>
      <c r="E7237" s="5" t="s">
        <v>6622</v>
      </c>
    </row>
    <row r="7238" spans="1:5" x14ac:dyDescent="0.25">
      <c r="A7238" s="5" t="s">
        <v>13531</v>
      </c>
      <c r="B7238" s="5"/>
      <c r="C7238" s="5" t="s">
        <v>9521</v>
      </c>
      <c r="D7238" s="5">
        <v>106741</v>
      </c>
      <c r="E7238" s="5" t="s">
        <v>9521</v>
      </c>
    </row>
    <row r="7239" spans="1:5" x14ac:dyDescent="0.25">
      <c r="A7239" s="5" t="s">
        <v>13532</v>
      </c>
      <c r="B7239" s="5"/>
      <c r="C7239" s="5" t="s">
        <v>225</v>
      </c>
      <c r="D7239" s="5">
        <v>22576</v>
      </c>
      <c r="E7239" s="5" t="s">
        <v>6561</v>
      </c>
    </row>
    <row r="7240" spans="1:5" x14ac:dyDescent="0.25">
      <c r="A7240" s="5" t="s">
        <v>13533</v>
      </c>
      <c r="B7240" s="5"/>
      <c r="C7240" s="5" t="s">
        <v>7385</v>
      </c>
      <c r="D7240" s="5">
        <v>49669</v>
      </c>
      <c r="E7240" s="5" t="s">
        <v>7385</v>
      </c>
    </row>
    <row r="7241" spans="1:5" x14ac:dyDescent="0.25">
      <c r="A7241" s="5" t="s">
        <v>13534</v>
      </c>
      <c r="B7241" s="5"/>
      <c r="C7241" s="5" t="s">
        <v>1235</v>
      </c>
      <c r="D7241" s="5">
        <v>6811</v>
      </c>
      <c r="E7241" s="5" t="s">
        <v>1235</v>
      </c>
    </row>
    <row r="7242" spans="1:5" x14ac:dyDescent="0.25">
      <c r="A7242" s="5" t="s">
        <v>13535</v>
      </c>
      <c r="B7242" s="5"/>
      <c r="C7242" s="5" t="s">
        <v>3739</v>
      </c>
      <c r="D7242" s="5">
        <v>12750</v>
      </c>
      <c r="E7242" s="5" t="s">
        <v>3739</v>
      </c>
    </row>
    <row r="7243" spans="1:5" x14ac:dyDescent="0.25">
      <c r="A7243" s="5" t="s">
        <v>13536</v>
      </c>
      <c r="B7243" s="5"/>
      <c r="C7243" s="5" t="s">
        <v>8959</v>
      </c>
      <c r="D7243" s="5">
        <v>41601</v>
      </c>
      <c r="E7243" s="5" t="s">
        <v>8959</v>
      </c>
    </row>
    <row r="7244" spans="1:5" x14ac:dyDescent="0.25">
      <c r="A7244" s="5" t="s">
        <v>13537</v>
      </c>
      <c r="B7244" s="5"/>
      <c r="C7244" s="5" t="s">
        <v>5334</v>
      </c>
      <c r="D7244" s="5">
        <v>37372</v>
      </c>
      <c r="E7244" s="5" t="s">
        <v>6946</v>
      </c>
    </row>
    <row r="7245" spans="1:5" x14ac:dyDescent="0.25">
      <c r="A7245" s="5" t="s">
        <v>13538</v>
      </c>
      <c r="B7245" s="5"/>
      <c r="C7245" s="5" t="s">
        <v>7127</v>
      </c>
      <c r="D7245" s="5">
        <v>120</v>
      </c>
      <c r="E7245" s="5" t="s">
        <v>7127</v>
      </c>
    </row>
    <row r="7246" spans="1:5" x14ac:dyDescent="0.25">
      <c r="A7246" s="5" t="s">
        <v>13539</v>
      </c>
      <c r="B7246" s="5"/>
      <c r="C7246" s="5" t="s">
        <v>6424</v>
      </c>
      <c r="D7246" s="5">
        <v>43528</v>
      </c>
      <c r="E7246" s="5" t="s">
        <v>6424</v>
      </c>
    </row>
    <row r="7247" spans="1:5" x14ac:dyDescent="0.25">
      <c r="A7247" s="5" t="s">
        <v>13540</v>
      </c>
      <c r="B7247" s="5"/>
      <c r="C7247" s="5" t="s">
        <v>900</v>
      </c>
      <c r="D7247" s="5">
        <v>12324</v>
      </c>
      <c r="E7247" s="5" t="s">
        <v>900</v>
      </c>
    </row>
    <row r="7248" spans="1:5" x14ac:dyDescent="0.25">
      <c r="A7248" s="5" t="s">
        <v>13541</v>
      </c>
      <c r="B7248" s="5"/>
      <c r="C7248" s="5" t="s">
        <v>2492</v>
      </c>
      <c r="D7248" s="5">
        <v>1291</v>
      </c>
      <c r="E7248" s="5" t="s">
        <v>6773</v>
      </c>
    </row>
    <row r="7249" spans="1:5" x14ac:dyDescent="0.25">
      <c r="A7249" s="5" t="s">
        <v>13542</v>
      </c>
      <c r="B7249" s="5"/>
      <c r="C7249" s="5" t="s">
        <v>309</v>
      </c>
      <c r="D7249" s="5">
        <v>14495</v>
      </c>
      <c r="E7249" s="5" t="s">
        <v>309</v>
      </c>
    </row>
    <row r="7250" spans="1:5" x14ac:dyDescent="0.25">
      <c r="A7250" s="5" t="s">
        <v>13543</v>
      </c>
      <c r="B7250" s="5"/>
      <c r="C7250" s="5" t="s">
        <v>4217</v>
      </c>
      <c r="D7250" s="5">
        <v>6073</v>
      </c>
      <c r="E7250" s="5" t="s">
        <v>6878</v>
      </c>
    </row>
    <row r="7251" spans="1:5" x14ac:dyDescent="0.25">
      <c r="A7251" s="5" t="s">
        <v>13544</v>
      </c>
      <c r="B7251" s="5"/>
      <c r="C7251" s="5" t="s">
        <v>5493</v>
      </c>
      <c r="D7251" s="5">
        <v>106519</v>
      </c>
      <c r="E7251" s="5" t="s">
        <v>9371</v>
      </c>
    </row>
    <row r="7252" spans="1:5" x14ac:dyDescent="0.25">
      <c r="A7252" s="5" t="s">
        <v>13545</v>
      </c>
      <c r="B7252" s="5"/>
      <c r="C7252" s="5" t="s">
        <v>2735</v>
      </c>
      <c r="D7252" s="5">
        <v>7266</v>
      </c>
      <c r="E7252" s="5" t="s">
        <v>2735</v>
      </c>
    </row>
    <row r="7253" spans="1:5" x14ac:dyDescent="0.25">
      <c r="A7253" s="5" t="s">
        <v>13546</v>
      </c>
      <c r="B7253" s="5"/>
      <c r="C7253" s="5" t="s">
        <v>4866</v>
      </c>
      <c r="D7253" s="5">
        <v>40292</v>
      </c>
      <c r="E7253" s="5" t="s">
        <v>6919</v>
      </c>
    </row>
    <row r="7254" spans="1:5" x14ac:dyDescent="0.25">
      <c r="A7254" s="5" t="s">
        <v>13547</v>
      </c>
      <c r="B7254" s="5"/>
      <c r="C7254" s="5" t="s">
        <v>4119</v>
      </c>
      <c r="D7254" s="5">
        <v>1036</v>
      </c>
      <c r="E7254" s="5" t="s">
        <v>4119</v>
      </c>
    </row>
    <row r="7255" spans="1:5" x14ac:dyDescent="0.25">
      <c r="A7255" s="5" t="s">
        <v>13548</v>
      </c>
      <c r="B7255" s="5"/>
      <c r="C7255" s="5" t="s">
        <v>6480</v>
      </c>
      <c r="D7255" s="5">
        <v>43475</v>
      </c>
      <c r="E7255" s="5" t="s">
        <v>6480</v>
      </c>
    </row>
    <row r="7256" spans="1:5" x14ac:dyDescent="0.25">
      <c r="A7256" s="5" t="s">
        <v>13549</v>
      </c>
      <c r="B7256" s="5"/>
      <c r="C7256" s="5" t="s">
        <v>1776</v>
      </c>
      <c r="D7256" s="5">
        <v>412</v>
      </c>
      <c r="E7256" s="5" t="s">
        <v>1776</v>
      </c>
    </row>
    <row r="7257" spans="1:5" x14ac:dyDescent="0.25">
      <c r="A7257" s="5" t="s">
        <v>13550</v>
      </c>
      <c r="B7257" s="5"/>
      <c r="C7257" s="5" t="s">
        <v>8517</v>
      </c>
      <c r="D7257" s="5">
        <v>6593</v>
      </c>
      <c r="E7257" s="5" t="s">
        <v>8517</v>
      </c>
    </row>
    <row r="7258" spans="1:5" x14ac:dyDescent="0.25">
      <c r="A7258" s="5" t="s">
        <v>13551</v>
      </c>
      <c r="B7258" s="5"/>
      <c r="C7258" s="5" t="s">
        <v>12069</v>
      </c>
      <c r="D7258" s="5">
        <v>10293</v>
      </c>
      <c r="E7258" s="5" t="s">
        <v>13552</v>
      </c>
    </row>
    <row r="7259" spans="1:5" x14ac:dyDescent="0.25">
      <c r="A7259" s="5" t="s">
        <v>13553</v>
      </c>
      <c r="B7259" s="5"/>
      <c r="C7259" s="5" t="s">
        <v>1467</v>
      </c>
      <c r="D7259" s="5">
        <v>6304</v>
      </c>
      <c r="E7259" s="5" t="s">
        <v>1467</v>
      </c>
    </row>
    <row r="7260" spans="1:5" x14ac:dyDescent="0.25">
      <c r="A7260" s="5" t="s">
        <v>13554</v>
      </c>
      <c r="B7260" s="5"/>
      <c r="C7260" s="5" t="s">
        <v>1219</v>
      </c>
      <c r="D7260" s="5">
        <v>107854</v>
      </c>
      <c r="E7260" s="5" t="s">
        <v>10695</v>
      </c>
    </row>
    <row r="7261" spans="1:5" x14ac:dyDescent="0.25">
      <c r="A7261" s="5" t="s">
        <v>13555</v>
      </c>
      <c r="B7261" s="5"/>
      <c r="C7261" s="5" t="s">
        <v>1672</v>
      </c>
      <c r="D7261" s="5">
        <v>15189</v>
      </c>
      <c r="E7261" s="5" t="s">
        <v>6701</v>
      </c>
    </row>
    <row r="7262" spans="1:5" x14ac:dyDescent="0.25">
      <c r="A7262" s="5" t="s">
        <v>13556</v>
      </c>
      <c r="B7262" s="5"/>
      <c r="C7262" s="5" t="s">
        <v>431</v>
      </c>
      <c r="D7262" s="5">
        <v>10081</v>
      </c>
      <c r="E7262" s="5" t="s">
        <v>6584</v>
      </c>
    </row>
    <row r="7263" spans="1:5" x14ac:dyDescent="0.25">
      <c r="A7263" s="5" t="s">
        <v>13557</v>
      </c>
      <c r="B7263" s="5"/>
      <c r="C7263" s="5" t="s">
        <v>2435</v>
      </c>
      <c r="D7263" s="5">
        <v>16369</v>
      </c>
      <c r="E7263" s="5" t="s">
        <v>2435</v>
      </c>
    </row>
    <row r="7264" spans="1:5" x14ac:dyDescent="0.25">
      <c r="A7264" s="5" t="s">
        <v>13558</v>
      </c>
      <c r="B7264" s="5"/>
      <c r="C7264" s="5" t="s">
        <v>11543</v>
      </c>
      <c r="D7264" s="5">
        <v>109273</v>
      </c>
      <c r="E7264" s="5" t="s">
        <v>11543</v>
      </c>
    </row>
    <row r="7265" spans="1:5" x14ac:dyDescent="0.25">
      <c r="A7265" s="5" t="s">
        <v>13559</v>
      </c>
      <c r="B7265" s="5"/>
      <c r="C7265" s="5" t="s">
        <v>13560</v>
      </c>
      <c r="D7265" s="5">
        <v>16123</v>
      </c>
      <c r="E7265" s="5" t="s">
        <v>13560</v>
      </c>
    </row>
    <row r="7266" spans="1:5" x14ac:dyDescent="0.25">
      <c r="A7266" s="5" t="s">
        <v>13561</v>
      </c>
      <c r="B7266" s="5"/>
      <c r="C7266" s="5" t="s">
        <v>13562</v>
      </c>
      <c r="D7266" s="5">
        <v>7498</v>
      </c>
      <c r="E7266" s="5" t="s">
        <v>13562</v>
      </c>
    </row>
    <row r="7267" spans="1:5" x14ac:dyDescent="0.25">
      <c r="A7267" s="5" t="s">
        <v>13563</v>
      </c>
      <c r="B7267" s="5"/>
      <c r="C7267" s="5" t="s">
        <v>10785</v>
      </c>
      <c r="D7267" s="5">
        <v>108189</v>
      </c>
      <c r="E7267" s="5" t="s">
        <v>10785</v>
      </c>
    </row>
    <row r="7268" spans="1:5" x14ac:dyDescent="0.25">
      <c r="A7268" s="5" t="s">
        <v>13564</v>
      </c>
      <c r="B7268" s="5"/>
      <c r="C7268" s="5" t="s">
        <v>12300</v>
      </c>
      <c r="D7268" s="5">
        <v>27065</v>
      </c>
      <c r="E7268" s="5" t="s">
        <v>12300</v>
      </c>
    </row>
    <row r="7269" spans="1:5" x14ac:dyDescent="0.25">
      <c r="A7269" s="5" t="s">
        <v>13565</v>
      </c>
      <c r="B7269" s="5"/>
      <c r="C7269" s="5" t="s">
        <v>1245</v>
      </c>
      <c r="D7269" s="5">
        <v>20511</v>
      </c>
      <c r="E7269" s="5" t="s">
        <v>1245</v>
      </c>
    </row>
    <row r="7270" spans="1:5" x14ac:dyDescent="0.25">
      <c r="A7270" s="5" t="s">
        <v>13566</v>
      </c>
      <c r="B7270" s="5"/>
      <c r="C7270" s="5" t="s">
        <v>13567</v>
      </c>
      <c r="D7270" s="5">
        <v>9030</v>
      </c>
      <c r="E7270" s="5" t="s">
        <v>13568</v>
      </c>
    </row>
    <row r="7271" spans="1:5" x14ac:dyDescent="0.25">
      <c r="A7271" s="5" t="s">
        <v>13569</v>
      </c>
      <c r="B7271" s="5"/>
      <c r="C7271" s="5" t="s">
        <v>2310</v>
      </c>
      <c r="D7271" s="5">
        <v>51725</v>
      </c>
      <c r="E7271" s="5" t="s">
        <v>2310</v>
      </c>
    </row>
    <row r="7272" spans="1:5" x14ac:dyDescent="0.25">
      <c r="A7272" s="5" t="s">
        <v>13570</v>
      </c>
      <c r="B7272" s="5"/>
      <c r="C7272" s="5" t="s">
        <v>7314</v>
      </c>
      <c r="D7272" s="5">
        <v>9841</v>
      </c>
      <c r="E7272" s="5" t="s">
        <v>9273</v>
      </c>
    </row>
    <row r="7273" spans="1:5" x14ac:dyDescent="0.25">
      <c r="A7273" s="5" t="s">
        <v>13571</v>
      </c>
      <c r="B7273" s="5"/>
      <c r="C7273" s="5" t="s">
        <v>10432</v>
      </c>
      <c r="D7273" s="5">
        <v>91790</v>
      </c>
      <c r="E7273" s="5" t="s">
        <v>10433</v>
      </c>
    </row>
    <row r="7274" spans="1:5" x14ac:dyDescent="0.25">
      <c r="A7274" s="5" t="s">
        <v>13572</v>
      </c>
      <c r="B7274" s="5"/>
      <c r="C7274" s="5" t="s">
        <v>1893</v>
      </c>
      <c r="D7274" s="5">
        <v>6740</v>
      </c>
      <c r="E7274" s="5" t="s">
        <v>1893</v>
      </c>
    </row>
    <row r="7275" spans="1:5" x14ac:dyDescent="0.25">
      <c r="A7275" s="5" t="s">
        <v>13573</v>
      </c>
      <c r="B7275" s="5"/>
      <c r="C7275" s="5" t="s">
        <v>2046</v>
      </c>
      <c r="D7275" s="5">
        <v>5517</v>
      </c>
      <c r="E7275" s="5" t="s">
        <v>2046</v>
      </c>
    </row>
    <row r="7276" spans="1:5" x14ac:dyDescent="0.25">
      <c r="A7276" s="5" t="s">
        <v>13574</v>
      </c>
      <c r="B7276" s="5"/>
      <c r="C7276" s="5" t="s">
        <v>9545</v>
      </c>
      <c r="D7276" s="5">
        <v>106708</v>
      </c>
      <c r="E7276" s="5" t="s">
        <v>9546</v>
      </c>
    </row>
    <row r="7277" spans="1:5" x14ac:dyDescent="0.25">
      <c r="A7277" s="5" t="s">
        <v>13575</v>
      </c>
      <c r="B7277" s="5"/>
      <c r="C7277" s="5" t="s">
        <v>3256</v>
      </c>
      <c r="D7277" s="5">
        <v>98720</v>
      </c>
      <c r="E7277" s="5" t="s">
        <v>6829</v>
      </c>
    </row>
    <row r="7278" spans="1:5" x14ac:dyDescent="0.25">
      <c r="A7278" s="5" t="s">
        <v>13576</v>
      </c>
      <c r="B7278" s="5"/>
      <c r="C7278" s="5" t="s">
        <v>13577</v>
      </c>
      <c r="D7278" s="5">
        <v>50985</v>
      </c>
      <c r="E7278" s="5" t="s">
        <v>13577</v>
      </c>
    </row>
    <row r="7279" spans="1:5" x14ac:dyDescent="0.25">
      <c r="A7279" s="5" t="s">
        <v>13578</v>
      </c>
      <c r="B7279" s="5"/>
      <c r="C7279" s="5" t="s">
        <v>1095</v>
      </c>
      <c r="D7279" s="5">
        <v>16250</v>
      </c>
      <c r="E7279" s="5" t="s">
        <v>6646</v>
      </c>
    </row>
    <row r="7280" spans="1:5" x14ac:dyDescent="0.25">
      <c r="A7280" s="5" t="s">
        <v>13579</v>
      </c>
      <c r="B7280" s="5"/>
      <c r="C7280" s="5" t="s">
        <v>1575</v>
      </c>
      <c r="D7280" s="5">
        <v>6678</v>
      </c>
      <c r="E7280" s="5" t="s">
        <v>1575</v>
      </c>
    </row>
    <row r="7281" spans="1:5" x14ac:dyDescent="0.25">
      <c r="A7281" s="5" t="s">
        <v>13580</v>
      </c>
      <c r="B7281" s="5"/>
      <c r="C7281" s="5" t="s">
        <v>7512</v>
      </c>
      <c r="D7281" s="5">
        <v>16110</v>
      </c>
      <c r="E7281" s="5" t="s">
        <v>7512</v>
      </c>
    </row>
    <row r="7282" spans="1:5" x14ac:dyDescent="0.25">
      <c r="A7282" s="5" t="s">
        <v>13581</v>
      </c>
      <c r="B7282" s="5"/>
      <c r="C7282" s="5" t="s">
        <v>13582</v>
      </c>
      <c r="D7282" s="5">
        <v>19600</v>
      </c>
      <c r="E7282" s="5" t="s">
        <v>13582</v>
      </c>
    </row>
    <row r="7283" spans="1:5" x14ac:dyDescent="0.25">
      <c r="A7283" s="5" t="s">
        <v>13583</v>
      </c>
      <c r="B7283" s="5"/>
      <c r="C7283" s="5" t="s">
        <v>9891</v>
      </c>
      <c r="D7283" s="5">
        <v>46814</v>
      </c>
      <c r="E7283" s="5" t="s">
        <v>9892</v>
      </c>
    </row>
    <row r="7284" spans="1:5" x14ac:dyDescent="0.25">
      <c r="A7284" s="5" t="s">
        <v>13584</v>
      </c>
      <c r="B7284" s="5"/>
      <c r="C7284" s="5" t="s">
        <v>10181</v>
      </c>
      <c r="D7284" s="5">
        <v>106749</v>
      </c>
      <c r="E7284" s="5" t="s">
        <v>10182</v>
      </c>
    </row>
    <row r="7285" spans="1:5" x14ac:dyDescent="0.25">
      <c r="A7285" s="5" t="s">
        <v>13585</v>
      </c>
      <c r="B7285" s="5"/>
      <c r="C7285" s="5" t="s">
        <v>13586</v>
      </c>
      <c r="D7285" s="5">
        <v>111400</v>
      </c>
      <c r="E7285" s="5" t="s">
        <v>13586</v>
      </c>
    </row>
    <row r="7286" spans="1:5" x14ac:dyDescent="0.25">
      <c r="A7286" s="5" t="s">
        <v>13587</v>
      </c>
      <c r="B7286" s="5"/>
      <c r="C7286" s="5" t="s">
        <v>1608</v>
      </c>
      <c r="D7286" s="5">
        <v>16864</v>
      </c>
      <c r="E7286" s="5" t="s">
        <v>6693</v>
      </c>
    </row>
    <row r="7287" spans="1:5" x14ac:dyDescent="0.25">
      <c r="A7287" s="5" t="s">
        <v>13588</v>
      </c>
      <c r="B7287" s="5"/>
      <c r="C7287" s="5" t="s">
        <v>360</v>
      </c>
      <c r="D7287" s="5">
        <v>50181</v>
      </c>
      <c r="E7287" s="5" t="s">
        <v>6684</v>
      </c>
    </row>
    <row r="7288" spans="1:5" x14ac:dyDescent="0.25">
      <c r="A7288" s="5" t="s">
        <v>13589</v>
      </c>
      <c r="B7288" s="5"/>
      <c r="C7288" s="5" t="s">
        <v>1033</v>
      </c>
      <c r="D7288" s="5">
        <v>37785</v>
      </c>
      <c r="E7288" s="5" t="s">
        <v>1033</v>
      </c>
    </row>
    <row r="7289" spans="1:5" x14ac:dyDescent="0.25">
      <c r="A7289" s="5" t="s">
        <v>13590</v>
      </c>
      <c r="B7289" s="5"/>
      <c r="C7289" s="5" t="s">
        <v>6060</v>
      </c>
      <c r="D7289" s="5">
        <v>21652</v>
      </c>
      <c r="E7289" s="5" t="s">
        <v>6060</v>
      </c>
    </row>
    <row r="7290" spans="1:5" x14ac:dyDescent="0.25">
      <c r="A7290" s="5" t="s">
        <v>13591</v>
      </c>
      <c r="B7290" s="5"/>
      <c r="C7290" s="5" t="s">
        <v>7024</v>
      </c>
      <c r="D7290" s="5">
        <v>41804</v>
      </c>
      <c r="E7290" s="5" t="s">
        <v>7024</v>
      </c>
    </row>
    <row r="7291" spans="1:5" x14ac:dyDescent="0.25">
      <c r="A7291" s="5" t="s">
        <v>13592</v>
      </c>
      <c r="B7291" s="5"/>
      <c r="C7291" s="5" t="s">
        <v>1278</v>
      </c>
      <c r="D7291" s="5">
        <v>47685</v>
      </c>
      <c r="E7291" s="5" t="s">
        <v>6731</v>
      </c>
    </row>
    <row r="7292" spans="1:5" x14ac:dyDescent="0.25">
      <c r="A7292" s="5" t="s">
        <v>13593</v>
      </c>
      <c r="B7292" s="5"/>
      <c r="C7292" s="5" t="s">
        <v>1299</v>
      </c>
      <c r="D7292" s="5">
        <v>49773</v>
      </c>
      <c r="E7292" s="5" t="s">
        <v>13594</v>
      </c>
    </row>
    <row r="7293" spans="1:5" x14ac:dyDescent="0.25">
      <c r="A7293" s="5" t="s">
        <v>13595</v>
      </c>
      <c r="B7293" s="5"/>
      <c r="C7293" s="5" t="s">
        <v>9481</v>
      </c>
      <c r="D7293" s="5">
        <v>106732</v>
      </c>
      <c r="E7293" s="5" t="s">
        <v>9481</v>
      </c>
    </row>
    <row r="7294" spans="1:5" x14ac:dyDescent="0.25">
      <c r="A7294" s="5" t="s">
        <v>13596</v>
      </c>
      <c r="B7294" s="5"/>
      <c r="C7294" s="5" t="s">
        <v>2785</v>
      </c>
      <c r="D7294" s="5">
        <v>52501</v>
      </c>
      <c r="E7294" s="5" t="s">
        <v>2785</v>
      </c>
    </row>
    <row r="7295" spans="1:5" x14ac:dyDescent="0.25">
      <c r="A7295" s="5" t="s">
        <v>13597</v>
      </c>
      <c r="B7295" s="5"/>
      <c r="C7295" s="5" t="s">
        <v>13598</v>
      </c>
      <c r="D7295" s="5">
        <v>43796</v>
      </c>
      <c r="E7295" s="5" t="s">
        <v>13598</v>
      </c>
    </row>
    <row r="7296" spans="1:5" x14ac:dyDescent="0.25">
      <c r="A7296" s="5" t="s">
        <v>13599</v>
      </c>
      <c r="B7296" s="5"/>
      <c r="C7296" s="5" t="s">
        <v>13600</v>
      </c>
      <c r="D7296" s="5">
        <v>111381</v>
      </c>
      <c r="E7296" s="5" t="s">
        <v>13601</v>
      </c>
    </row>
    <row r="7297" spans="1:5" x14ac:dyDescent="0.25">
      <c r="A7297" s="5" t="s">
        <v>13602</v>
      </c>
      <c r="B7297" s="5"/>
      <c r="C7297" s="5" t="s">
        <v>10627</v>
      </c>
      <c r="D7297" s="5">
        <v>107074</v>
      </c>
      <c r="E7297" s="5" t="s">
        <v>10627</v>
      </c>
    </row>
    <row r="7298" spans="1:5" x14ac:dyDescent="0.25">
      <c r="A7298" s="5" t="s">
        <v>13603</v>
      </c>
      <c r="B7298" s="5"/>
      <c r="C7298" s="5" t="s">
        <v>6136</v>
      </c>
      <c r="D7298" s="5">
        <v>93070</v>
      </c>
      <c r="E7298" s="5" t="s">
        <v>6136</v>
      </c>
    </row>
    <row r="7299" spans="1:5" x14ac:dyDescent="0.25">
      <c r="A7299" s="5" t="s">
        <v>13604</v>
      </c>
      <c r="B7299" s="5"/>
      <c r="C7299" s="5" t="s">
        <v>1278</v>
      </c>
      <c r="D7299" s="5">
        <v>106558</v>
      </c>
      <c r="E7299" s="5" t="s">
        <v>6731</v>
      </c>
    </row>
    <row r="7300" spans="1:5" x14ac:dyDescent="0.25">
      <c r="A7300" s="5" t="s">
        <v>13605</v>
      </c>
      <c r="B7300" s="5"/>
      <c r="C7300" s="5" t="s">
        <v>1997</v>
      </c>
      <c r="D7300" s="5">
        <v>47852</v>
      </c>
      <c r="E7300" s="5" t="s">
        <v>6728</v>
      </c>
    </row>
    <row r="7301" spans="1:5" x14ac:dyDescent="0.25">
      <c r="A7301" s="5" t="s">
        <v>13606</v>
      </c>
      <c r="B7301" s="5"/>
      <c r="C7301" s="5" t="s">
        <v>3226</v>
      </c>
      <c r="D7301" s="5">
        <v>51713</v>
      </c>
      <c r="E7301" s="5" t="s">
        <v>3226</v>
      </c>
    </row>
    <row r="7302" spans="1:5" x14ac:dyDescent="0.25">
      <c r="A7302" s="5" t="s">
        <v>13607</v>
      </c>
      <c r="B7302" s="5"/>
      <c r="C7302" s="5" t="s">
        <v>924</v>
      </c>
      <c r="D7302" s="5">
        <v>53210</v>
      </c>
      <c r="E7302" s="5" t="s">
        <v>924</v>
      </c>
    </row>
    <row r="7303" spans="1:5" x14ac:dyDescent="0.25">
      <c r="A7303" s="5" t="s">
        <v>13608</v>
      </c>
      <c r="B7303" s="5"/>
      <c r="C7303" s="5" t="s">
        <v>3253</v>
      </c>
      <c r="D7303" s="5">
        <v>353</v>
      </c>
      <c r="E7303" s="5" t="s">
        <v>3253</v>
      </c>
    </row>
    <row r="7304" spans="1:5" x14ac:dyDescent="0.25">
      <c r="A7304" s="5" t="s">
        <v>13609</v>
      </c>
      <c r="B7304" s="5"/>
      <c r="C7304" s="5" t="s">
        <v>13610</v>
      </c>
      <c r="D7304" s="5">
        <v>92705</v>
      </c>
      <c r="E7304" s="5" t="s">
        <v>13610</v>
      </c>
    </row>
    <row r="7305" spans="1:5" x14ac:dyDescent="0.25">
      <c r="A7305" s="5" t="s">
        <v>13611</v>
      </c>
      <c r="B7305" s="5"/>
      <c r="C7305" s="5" t="s">
        <v>13612</v>
      </c>
      <c r="D7305" s="5">
        <v>39146</v>
      </c>
      <c r="E7305" s="5" t="s">
        <v>13612</v>
      </c>
    </row>
    <row r="7306" spans="1:5" x14ac:dyDescent="0.25">
      <c r="A7306" s="5" t="s">
        <v>13613</v>
      </c>
      <c r="B7306" s="5"/>
      <c r="C7306" s="5" t="s">
        <v>3570</v>
      </c>
      <c r="D7306" s="5">
        <v>47083</v>
      </c>
      <c r="E7306" s="5" t="s">
        <v>3570</v>
      </c>
    </row>
    <row r="7307" spans="1:5" x14ac:dyDescent="0.25">
      <c r="A7307" s="5" t="s">
        <v>13614</v>
      </c>
      <c r="B7307" s="5"/>
      <c r="C7307" s="5" t="s">
        <v>4520</v>
      </c>
      <c r="D7307" s="5">
        <v>19325</v>
      </c>
      <c r="E7307" s="5" t="s">
        <v>6894</v>
      </c>
    </row>
    <row r="7308" spans="1:5" x14ac:dyDescent="0.25">
      <c r="A7308" s="5" t="s">
        <v>13615</v>
      </c>
      <c r="B7308" s="5"/>
      <c r="C7308" s="5" t="s">
        <v>667</v>
      </c>
      <c r="D7308" s="5">
        <v>27159</v>
      </c>
      <c r="E7308" s="5" t="s">
        <v>667</v>
      </c>
    </row>
    <row r="7309" spans="1:5" x14ac:dyDescent="0.25">
      <c r="A7309" s="5" t="s">
        <v>13616</v>
      </c>
      <c r="B7309" s="5"/>
      <c r="C7309" s="5" t="s">
        <v>8035</v>
      </c>
      <c r="D7309" s="5">
        <v>267</v>
      </c>
      <c r="E7309" s="5" t="s">
        <v>8035</v>
      </c>
    </row>
    <row r="7310" spans="1:5" x14ac:dyDescent="0.25">
      <c r="A7310" s="5" t="s">
        <v>13617</v>
      </c>
      <c r="B7310" s="5"/>
      <c r="C7310" s="5" t="s">
        <v>8015</v>
      </c>
      <c r="D7310" s="5">
        <v>46651</v>
      </c>
      <c r="E7310" s="5" t="s">
        <v>8015</v>
      </c>
    </row>
    <row r="7311" spans="1:5" x14ac:dyDescent="0.25">
      <c r="A7311" s="5" t="s">
        <v>13618</v>
      </c>
      <c r="B7311" s="5"/>
      <c r="C7311" s="5" t="s">
        <v>3350</v>
      </c>
      <c r="D7311" s="5">
        <v>155</v>
      </c>
      <c r="E7311" s="5" t="s">
        <v>3350</v>
      </c>
    </row>
    <row r="7312" spans="1:5" x14ac:dyDescent="0.25">
      <c r="A7312" s="5" t="s">
        <v>13619</v>
      </c>
      <c r="B7312" s="5"/>
      <c r="C7312" s="5" t="s">
        <v>4204</v>
      </c>
      <c r="D7312" s="5">
        <v>29756</v>
      </c>
      <c r="E7312" s="5" t="s">
        <v>4204</v>
      </c>
    </row>
    <row r="7313" spans="1:5" x14ac:dyDescent="0.25">
      <c r="A7313" s="5" t="s">
        <v>13620</v>
      </c>
      <c r="B7313" s="5"/>
      <c r="C7313" s="5" t="s">
        <v>13621</v>
      </c>
      <c r="D7313" s="5">
        <v>109931</v>
      </c>
      <c r="E7313" s="5" t="s">
        <v>13622</v>
      </c>
    </row>
    <row r="7314" spans="1:5" x14ac:dyDescent="0.25">
      <c r="A7314" s="5" t="s">
        <v>13623</v>
      </c>
      <c r="B7314" s="5"/>
      <c r="C7314" s="5" t="s">
        <v>6393</v>
      </c>
      <c r="D7314" s="5">
        <v>54224</v>
      </c>
      <c r="E7314" s="5" t="s">
        <v>7489</v>
      </c>
    </row>
    <row r="7315" spans="1:5" x14ac:dyDescent="0.25">
      <c r="A7315" s="5" t="s">
        <v>13624</v>
      </c>
      <c r="B7315" s="5"/>
      <c r="C7315" s="5" t="s">
        <v>719</v>
      </c>
      <c r="D7315" s="5">
        <v>30379</v>
      </c>
      <c r="E7315" s="5" t="s">
        <v>719</v>
      </c>
    </row>
    <row r="7316" spans="1:5" x14ac:dyDescent="0.25">
      <c r="A7316" s="5" t="s">
        <v>13625</v>
      </c>
      <c r="B7316" s="5"/>
      <c r="C7316" s="5" t="s">
        <v>688</v>
      </c>
      <c r="D7316" s="5">
        <v>9484</v>
      </c>
      <c r="E7316" s="5" t="s">
        <v>688</v>
      </c>
    </row>
    <row r="7317" spans="1:5" x14ac:dyDescent="0.25">
      <c r="A7317" s="5" t="s">
        <v>13626</v>
      </c>
      <c r="B7317" s="5"/>
      <c r="C7317" s="5" t="s">
        <v>12645</v>
      </c>
      <c r="D7317" s="5">
        <v>92576</v>
      </c>
      <c r="E7317" s="5" t="s">
        <v>12646</v>
      </c>
    </row>
    <row r="7318" spans="1:5" x14ac:dyDescent="0.25">
      <c r="A7318" s="5" t="s">
        <v>13627</v>
      </c>
      <c r="B7318" s="5"/>
      <c r="C7318" s="5" t="s">
        <v>2732</v>
      </c>
      <c r="D7318" s="5">
        <v>1902</v>
      </c>
      <c r="E7318" s="5" t="s">
        <v>2732</v>
      </c>
    </row>
    <row r="7319" spans="1:5" x14ac:dyDescent="0.25">
      <c r="A7319" s="5" t="s">
        <v>13628</v>
      </c>
      <c r="B7319" s="5"/>
      <c r="C7319" s="5" t="s">
        <v>1266</v>
      </c>
      <c r="D7319" s="5">
        <v>1359</v>
      </c>
      <c r="E7319" s="5" t="s">
        <v>1266</v>
      </c>
    </row>
    <row r="7320" spans="1:5" x14ac:dyDescent="0.25">
      <c r="A7320" s="5" t="s">
        <v>13629</v>
      </c>
      <c r="B7320" s="5"/>
      <c r="C7320" s="5" t="s">
        <v>452</v>
      </c>
      <c r="D7320" s="5">
        <v>8636</v>
      </c>
      <c r="E7320" s="5" t="s">
        <v>6588</v>
      </c>
    </row>
    <row r="7321" spans="1:5" x14ac:dyDescent="0.25">
      <c r="A7321" s="5" t="s">
        <v>13630</v>
      </c>
      <c r="B7321" s="5"/>
      <c r="C7321" s="5" t="s">
        <v>4856</v>
      </c>
      <c r="D7321" s="5">
        <v>48846</v>
      </c>
      <c r="E7321" s="5" t="s">
        <v>4856</v>
      </c>
    </row>
    <row r="7322" spans="1:5" x14ac:dyDescent="0.25">
      <c r="A7322" s="5" t="s">
        <v>13631</v>
      </c>
      <c r="B7322" s="5"/>
      <c r="C7322" s="5" t="s">
        <v>1521</v>
      </c>
      <c r="D7322" s="5">
        <v>17987</v>
      </c>
      <c r="E7322" s="5" t="s">
        <v>1521</v>
      </c>
    </row>
    <row r="7323" spans="1:5" x14ac:dyDescent="0.25">
      <c r="A7323" s="5" t="s">
        <v>13632</v>
      </c>
      <c r="B7323" s="5"/>
      <c r="C7323" s="5" t="s">
        <v>2629</v>
      </c>
      <c r="D7323" s="5">
        <v>92949</v>
      </c>
      <c r="E7323" s="5" t="s">
        <v>2629</v>
      </c>
    </row>
    <row r="7324" spans="1:5" x14ac:dyDescent="0.25">
      <c r="A7324" s="5" t="s">
        <v>13633</v>
      </c>
      <c r="B7324" s="5"/>
      <c r="C7324" s="5" t="s">
        <v>691</v>
      </c>
      <c r="D7324" s="5">
        <v>6192</v>
      </c>
      <c r="E7324" s="5" t="s">
        <v>691</v>
      </c>
    </row>
    <row r="7325" spans="1:5" x14ac:dyDescent="0.25">
      <c r="A7325" s="5" t="s">
        <v>13634</v>
      </c>
      <c r="B7325" s="5"/>
      <c r="C7325" s="5" t="s">
        <v>1308</v>
      </c>
      <c r="D7325" s="5">
        <v>8146</v>
      </c>
      <c r="E7325" s="5" t="s">
        <v>6665</v>
      </c>
    </row>
    <row r="7326" spans="1:5" x14ac:dyDescent="0.25">
      <c r="A7326" s="5" t="s">
        <v>13635</v>
      </c>
      <c r="B7326" s="5"/>
      <c r="C7326" s="5" t="s">
        <v>2785</v>
      </c>
      <c r="D7326" s="5">
        <v>38354</v>
      </c>
      <c r="E7326" s="5" t="s">
        <v>6823</v>
      </c>
    </row>
    <row r="7327" spans="1:5" x14ac:dyDescent="0.25">
      <c r="A7327" s="5" t="s">
        <v>13636</v>
      </c>
      <c r="B7327" s="5"/>
      <c r="C7327" s="5" t="s">
        <v>7768</v>
      </c>
      <c r="D7327" s="5">
        <v>52886</v>
      </c>
      <c r="E7327" s="5" t="s">
        <v>7768</v>
      </c>
    </row>
    <row r="7328" spans="1:5" x14ac:dyDescent="0.25">
      <c r="A7328" s="5" t="s">
        <v>13637</v>
      </c>
      <c r="B7328" s="5"/>
      <c r="C7328" s="5" t="s">
        <v>4804</v>
      </c>
      <c r="D7328" s="5">
        <v>42186</v>
      </c>
      <c r="E7328" s="5" t="s">
        <v>6914</v>
      </c>
    </row>
    <row r="7329" spans="1:5" x14ac:dyDescent="0.25">
      <c r="A7329" s="5" t="s">
        <v>13638</v>
      </c>
      <c r="B7329" s="5"/>
      <c r="C7329" s="5" t="s">
        <v>3113</v>
      </c>
      <c r="D7329" s="5">
        <v>23945</v>
      </c>
      <c r="E7329" s="5" t="s">
        <v>3113</v>
      </c>
    </row>
    <row r="7330" spans="1:5" x14ac:dyDescent="0.25">
      <c r="A7330" s="5" t="s">
        <v>13639</v>
      </c>
      <c r="B7330" s="5"/>
      <c r="C7330" s="5" t="s">
        <v>713</v>
      </c>
      <c r="D7330" s="5">
        <v>25371</v>
      </c>
      <c r="E7330" s="5" t="s">
        <v>6607</v>
      </c>
    </row>
    <row r="7331" spans="1:5" x14ac:dyDescent="0.25">
      <c r="A7331" s="5" t="s">
        <v>13640</v>
      </c>
      <c r="B7331" s="5"/>
      <c r="C7331" s="5" t="s">
        <v>781</v>
      </c>
      <c r="D7331" s="5">
        <v>8817</v>
      </c>
      <c r="E7331" s="5" t="s">
        <v>781</v>
      </c>
    </row>
    <row r="7332" spans="1:5" x14ac:dyDescent="0.25">
      <c r="A7332" s="5" t="s">
        <v>13641</v>
      </c>
      <c r="B7332" s="5"/>
      <c r="C7332" s="5" t="s">
        <v>7410</v>
      </c>
      <c r="D7332" s="5">
        <v>101010</v>
      </c>
      <c r="E7332" s="5" t="s">
        <v>7410</v>
      </c>
    </row>
    <row r="7333" spans="1:5" x14ac:dyDescent="0.25">
      <c r="A7333" s="5" t="s">
        <v>13642</v>
      </c>
      <c r="B7333" s="5"/>
      <c r="C7333" s="5" t="s">
        <v>13643</v>
      </c>
      <c r="D7333" s="5">
        <v>284</v>
      </c>
      <c r="E7333" s="5" t="s">
        <v>13643</v>
      </c>
    </row>
    <row r="7334" spans="1:5" x14ac:dyDescent="0.25">
      <c r="A7334" s="5" t="s">
        <v>13644</v>
      </c>
      <c r="B7334" s="5"/>
      <c r="C7334" s="5" t="s">
        <v>7662</v>
      </c>
      <c r="D7334" s="5">
        <v>101128</v>
      </c>
      <c r="E7334" s="5" t="s">
        <v>7662</v>
      </c>
    </row>
    <row r="7335" spans="1:5" x14ac:dyDescent="0.25">
      <c r="A7335" s="5" t="s">
        <v>13645</v>
      </c>
      <c r="B7335" s="5"/>
      <c r="C7335" s="5" t="s">
        <v>4671</v>
      </c>
      <c r="D7335" s="5">
        <v>52411</v>
      </c>
      <c r="E7335" s="5" t="s">
        <v>4671</v>
      </c>
    </row>
    <row r="7336" spans="1:5" x14ac:dyDescent="0.25">
      <c r="A7336" s="5" t="s">
        <v>13646</v>
      </c>
      <c r="B7336" s="5"/>
      <c r="C7336" s="5" t="s">
        <v>13647</v>
      </c>
      <c r="D7336" s="5">
        <v>9577</v>
      </c>
      <c r="E7336" s="5" t="s">
        <v>13648</v>
      </c>
    </row>
    <row r="7337" spans="1:5" x14ac:dyDescent="0.25">
      <c r="A7337" s="5" t="s">
        <v>13649</v>
      </c>
      <c r="B7337" s="5"/>
      <c r="C7337" s="5" t="s">
        <v>404</v>
      </c>
      <c r="D7337" s="5">
        <v>111640</v>
      </c>
      <c r="E7337" s="5" t="s">
        <v>13650</v>
      </c>
    </row>
    <row r="7338" spans="1:5" x14ac:dyDescent="0.25">
      <c r="A7338" s="5" t="s">
        <v>13651</v>
      </c>
      <c r="B7338" s="5"/>
      <c r="C7338" s="5" t="s">
        <v>255</v>
      </c>
      <c r="D7338" s="5">
        <v>6360</v>
      </c>
      <c r="E7338" s="5" t="s">
        <v>6565</v>
      </c>
    </row>
    <row r="7339" spans="1:5" x14ac:dyDescent="0.25">
      <c r="A7339" s="5" t="s">
        <v>13652</v>
      </c>
      <c r="B7339" s="5"/>
      <c r="C7339" s="5" t="s">
        <v>228</v>
      </c>
      <c r="D7339" s="5">
        <v>18298</v>
      </c>
      <c r="E7339" s="5" t="s">
        <v>228</v>
      </c>
    </row>
    <row r="7340" spans="1:5" x14ac:dyDescent="0.25">
      <c r="A7340" s="5" t="s">
        <v>13653</v>
      </c>
      <c r="B7340" s="5"/>
      <c r="C7340" s="5" t="s">
        <v>434</v>
      </c>
      <c r="D7340" s="5">
        <v>17130</v>
      </c>
      <c r="E7340" s="5" t="s">
        <v>6585</v>
      </c>
    </row>
    <row r="7341" spans="1:5" x14ac:dyDescent="0.25">
      <c r="A7341" s="5" t="s">
        <v>13654</v>
      </c>
      <c r="B7341" s="5"/>
      <c r="C7341" s="5" t="s">
        <v>2059</v>
      </c>
      <c r="D7341" s="5">
        <v>45588</v>
      </c>
      <c r="E7341" s="5" t="s">
        <v>2059</v>
      </c>
    </row>
    <row r="7342" spans="1:5" x14ac:dyDescent="0.25">
      <c r="A7342" s="5" t="s">
        <v>13655</v>
      </c>
      <c r="B7342" s="5"/>
      <c r="C7342" s="5" t="s">
        <v>7414</v>
      </c>
      <c r="D7342" s="5">
        <v>12774</v>
      </c>
      <c r="E7342" s="5" t="s">
        <v>7414</v>
      </c>
    </row>
    <row r="7343" spans="1:5" x14ac:dyDescent="0.25">
      <c r="A7343" s="5" t="s">
        <v>13656</v>
      </c>
      <c r="B7343" s="5"/>
      <c r="C7343" s="5" t="s">
        <v>345</v>
      </c>
      <c r="D7343" s="5">
        <v>11964</v>
      </c>
      <c r="E7343" s="5" t="s">
        <v>6686</v>
      </c>
    </row>
    <row r="7344" spans="1:5" x14ac:dyDescent="0.25">
      <c r="A7344" s="5" t="s">
        <v>13657</v>
      </c>
      <c r="B7344" s="5"/>
      <c r="C7344" s="5" t="s">
        <v>471</v>
      </c>
      <c r="D7344" s="5">
        <v>34718</v>
      </c>
      <c r="E7344" s="5" t="s">
        <v>471</v>
      </c>
    </row>
    <row r="7345" spans="1:5" x14ac:dyDescent="0.25">
      <c r="A7345" s="5" t="s">
        <v>13658</v>
      </c>
      <c r="B7345" s="5"/>
      <c r="C7345" s="5" t="s">
        <v>13659</v>
      </c>
      <c r="D7345" s="5">
        <v>111639</v>
      </c>
      <c r="E7345" s="5" t="s">
        <v>13659</v>
      </c>
    </row>
    <row r="7346" spans="1:5" x14ac:dyDescent="0.25">
      <c r="A7346" s="5" t="s">
        <v>13660</v>
      </c>
      <c r="B7346" s="5"/>
      <c r="C7346" s="5" t="s">
        <v>2012</v>
      </c>
      <c r="D7346" s="5">
        <v>54832</v>
      </c>
      <c r="E7346" s="5" t="s">
        <v>2012</v>
      </c>
    </row>
    <row r="7347" spans="1:5" x14ac:dyDescent="0.25">
      <c r="A7347" s="5" t="s">
        <v>13661</v>
      </c>
      <c r="B7347" s="5"/>
      <c r="C7347" s="5" t="s">
        <v>3981</v>
      </c>
      <c r="D7347" s="5">
        <v>41889</v>
      </c>
      <c r="E7347" s="5" t="s">
        <v>3981</v>
      </c>
    </row>
    <row r="7348" spans="1:5" x14ac:dyDescent="0.25">
      <c r="A7348" s="5" t="s">
        <v>13662</v>
      </c>
      <c r="B7348" s="5"/>
      <c r="C7348" s="5" t="s">
        <v>4995</v>
      </c>
      <c r="D7348" s="5">
        <v>24303</v>
      </c>
      <c r="E7348" s="5" t="s">
        <v>4995</v>
      </c>
    </row>
    <row r="7349" spans="1:5" x14ac:dyDescent="0.25">
      <c r="A7349" s="5" t="s">
        <v>13663</v>
      </c>
      <c r="B7349" s="5"/>
      <c r="C7349" s="5" t="s">
        <v>1543</v>
      </c>
      <c r="D7349" s="5">
        <v>5979</v>
      </c>
      <c r="E7349" s="5" t="s">
        <v>1543</v>
      </c>
    </row>
    <row r="7350" spans="1:5" x14ac:dyDescent="0.25">
      <c r="A7350" s="5" t="s">
        <v>13664</v>
      </c>
      <c r="B7350" s="5"/>
      <c r="C7350" s="5" t="s">
        <v>13665</v>
      </c>
      <c r="D7350" s="5">
        <v>107182</v>
      </c>
      <c r="E7350" s="5" t="s">
        <v>13666</v>
      </c>
    </row>
    <row r="7351" spans="1:5" x14ac:dyDescent="0.25">
      <c r="A7351" s="5" t="s">
        <v>13667</v>
      </c>
      <c r="B7351" s="5"/>
      <c r="C7351" s="5" t="s">
        <v>13668</v>
      </c>
      <c r="D7351" s="5">
        <v>106107</v>
      </c>
      <c r="E7351" s="5" t="s">
        <v>13668</v>
      </c>
    </row>
    <row r="7352" spans="1:5" x14ac:dyDescent="0.25">
      <c r="A7352" s="5" t="s">
        <v>13669</v>
      </c>
      <c r="B7352" s="5"/>
      <c r="C7352" s="5" t="s">
        <v>2969</v>
      </c>
      <c r="D7352" s="5">
        <v>50934</v>
      </c>
      <c r="E7352" s="5" t="s">
        <v>2969</v>
      </c>
    </row>
    <row r="7353" spans="1:5" x14ac:dyDescent="0.25">
      <c r="A7353" s="5" t="s">
        <v>13670</v>
      </c>
      <c r="B7353" s="5"/>
      <c r="C7353" s="5" t="s">
        <v>1121</v>
      </c>
      <c r="D7353" s="5">
        <v>25774</v>
      </c>
      <c r="E7353" s="5" t="s">
        <v>1121</v>
      </c>
    </row>
    <row r="7354" spans="1:5" x14ac:dyDescent="0.25">
      <c r="A7354" s="5" t="s">
        <v>13671</v>
      </c>
      <c r="B7354" s="5"/>
      <c r="C7354" s="5" t="s">
        <v>11903</v>
      </c>
      <c r="D7354" s="5">
        <v>6797</v>
      </c>
      <c r="E7354" s="5" t="s">
        <v>11903</v>
      </c>
    </row>
    <row r="7355" spans="1:5" x14ac:dyDescent="0.25">
      <c r="A7355" s="5" t="s">
        <v>13672</v>
      </c>
      <c r="B7355" s="5"/>
      <c r="C7355" s="5" t="s">
        <v>3961</v>
      </c>
      <c r="D7355" s="5">
        <v>50209</v>
      </c>
      <c r="E7355" s="5" t="s">
        <v>3961</v>
      </c>
    </row>
    <row r="7356" spans="1:5" x14ac:dyDescent="0.25">
      <c r="A7356" s="5" t="s">
        <v>13673</v>
      </c>
      <c r="B7356" s="5"/>
      <c r="C7356" s="5" t="s">
        <v>9481</v>
      </c>
      <c r="D7356" s="5">
        <v>106732</v>
      </c>
      <c r="E7356" s="5" t="s">
        <v>9481</v>
      </c>
    </row>
    <row r="7357" spans="1:5" x14ac:dyDescent="0.25">
      <c r="A7357" s="5" t="s">
        <v>13674</v>
      </c>
      <c r="B7357" s="5"/>
      <c r="C7357" s="5" t="s">
        <v>1293</v>
      </c>
      <c r="D7357" s="5">
        <v>5441</v>
      </c>
      <c r="E7357" s="5" t="s">
        <v>1293</v>
      </c>
    </row>
    <row r="7358" spans="1:5" x14ac:dyDescent="0.25">
      <c r="A7358" s="5" t="s">
        <v>13675</v>
      </c>
      <c r="B7358" s="5"/>
      <c r="C7358" s="5" t="s">
        <v>4088</v>
      </c>
      <c r="D7358" s="5">
        <v>25325</v>
      </c>
      <c r="E7358" s="5" t="s">
        <v>6872</v>
      </c>
    </row>
    <row r="7359" spans="1:5" x14ac:dyDescent="0.25">
      <c r="A7359" s="5" t="s">
        <v>13676</v>
      </c>
      <c r="B7359" s="5"/>
      <c r="C7359" s="5" t="s">
        <v>1033</v>
      </c>
      <c r="D7359" s="5">
        <v>37785</v>
      </c>
      <c r="E7359" s="5" t="s">
        <v>1033</v>
      </c>
    </row>
    <row r="7360" spans="1:5" x14ac:dyDescent="0.25">
      <c r="A7360" s="5" t="s">
        <v>13677</v>
      </c>
      <c r="B7360" s="5"/>
      <c r="C7360" s="5" t="s">
        <v>1909</v>
      </c>
      <c r="D7360" s="5">
        <v>8409</v>
      </c>
      <c r="E7360" s="5" t="s">
        <v>1909</v>
      </c>
    </row>
    <row r="7361" spans="1:5" x14ac:dyDescent="0.25">
      <c r="A7361" s="5" t="s">
        <v>13678</v>
      </c>
      <c r="B7361" s="5"/>
      <c r="C7361" s="5" t="s">
        <v>5153</v>
      </c>
      <c r="D7361" s="5">
        <v>1306</v>
      </c>
      <c r="E7361" s="5" t="s">
        <v>5153</v>
      </c>
    </row>
    <row r="7362" spans="1:5" x14ac:dyDescent="0.25">
      <c r="A7362" s="5" t="s">
        <v>13679</v>
      </c>
      <c r="B7362" s="5"/>
      <c r="C7362" s="5" t="s">
        <v>8792</v>
      </c>
      <c r="D7362" s="5">
        <v>105965</v>
      </c>
      <c r="E7362" s="5" t="s">
        <v>8793</v>
      </c>
    </row>
    <row r="7363" spans="1:5" x14ac:dyDescent="0.25">
      <c r="A7363" s="5" t="s">
        <v>13680</v>
      </c>
      <c r="B7363" s="5"/>
      <c r="C7363" s="5" t="s">
        <v>11312</v>
      </c>
      <c r="D7363" s="5">
        <v>19078</v>
      </c>
      <c r="E7363" s="5" t="s">
        <v>7120</v>
      </c>
    </row>
    <row r="7364" spans="1:5" x14ac:dyDescent="0.25">
      <c r="A7364" s="5" t="s">
        <v>13681</v>
      </c>
      <c r="B7364" s="5"/>
      <c r="C7364" s="5" t="s">
        <v>13682</v>
      </c>
      <c r="D7364" s="5">
        <v>111479</v>
      </c>
      <c r="E7364" s="5" t="s">
        <v>13682</v>
      </c>
    </row>
    <row r="7365" spans="1:5" x14ac:dyDescent="0.25">
      <c r="A7365" s="5" t="s">
        <v>13683</v>
      </c>
      <c r="B7365" s="5"/>
      <c r="C7365" s="5" t="s">
        <v>9026</v>
      </c>
      <c r="D7365" s="5">
        <v>106197</v>
      </c>
      <c r="E7365" s="5" t="s">
        <v>9026</v>
      </c>
    </row>
    <row r="7366" spans="1:5" x14ac:dyDescent="0.25">
      <c r="A7366" s="5" t="s">
        <v>13684</v>
      </c>
      <c r="B7366" s="5"/>
      <c r="C7366" s="5" t="s">
        <v>13685</v>
      </c>
      <c r="D7366" s="5">
        <v>35725</v>
      </c>
      <c r="E7366" s="5" t="s">
        <v>13685</v>
      </c>
    </row>
    <row r="7367" spans="1:5" x14ac:dyDescent="0.25">
      <c r="A7367" s="5" t="s">
        <v>13686</v>
      </c>
      <c r="B7367" s="5"/>
      <c r="C7367" s="5" t="s">
        <v>13687</v>
      </c>
      <c r="D7367" s="5">
        <v>107899</v>
      </c>
      <c r="E7367" s="5" t="s">
        <v>13687</v>
      </c>
    </row>
    <row r="7368" spans="1:5" x14ac:dyDescent="0.25">
      <c r="A7368" s="5" t="s">
        <v>13688</v>
      </c>
      <c r="B7368" s="5"/>
      <c r="C7368" s="5" t="s">
        <v>13689</v>
      </c>
      <c r="D7368" s="5">
        <v>49487</v>
      </c>
      <c r="E7368" s="5" t="s">
        <v>13690</v>
      </c>
    </row>
    <row r="7369" spans="1:5" x14ac:dyDescent="0.25">
      <c r="A7369" s="5" t="s">
        <v>13691</v>
      </c>
      <c r="B7369" s="5"/>
      <c r="C7369" s="5" t="s">
        <v>494</v>
      </c>
      <c r="D7369" s="5">
        <v>19426</v>
      </c>
      <c r="E7369" s="5" t="s">
        <v>6918</v>
      </c>
    </row>
    <row r="7370" spans="1:5" x14ac:dyDescent="0.25">
      <c r="A7370" s="5" t="s">
        <v>13692</v>
      </c>
      <c r="B7370" s="5"/>
      <c r="C7370" s="5" t="s">
        <v>5438</v>
      </c>
      <c r="D7370" s="5">
        <v>15031</v>
      </c>
      <c r="E7370" s="5" t="s">
        <v>5438</v>
      </c>
    </row>
    <row r="7371" spans="1:5" x14ac:dyDescent="0.25">
      <c r="A7371" s="5" t="s">
        <v>13693</v>
      </c>
      <c r="B7371" s="5"/>
      <c r="C7371" s="5" t="s">
        <v>1994</v>
      </c>
      <c r="D7371" s="5">
        <v>44382</v>
      </c>
      <c r="E7371" s="5" t="s">
        <v>1994</v>
      </c>
    </row>
    <row r="7372" spans="1:5" x14ac:dyDescent="0.25">
      <c r="A7372" s="5" t="s">
        <v>13694</v>
      </c>
      <c r="B7372" s="5"/>
      <c r="C7372" s="5" t="s">
        <v>7768</v>
      </c>
      <c r="D7372" s="5">
        <v>52886</v>
      </c>
      <c r="E7372" s="5" t="s">
        <v>7768</v>
      </c>
    </row>
    <row r="7373" spans="1:5" x14ac:dyDescent="0.25">
      <c r="A7373" s="5" t="s">
        <v>13695</v>
      </c>
      <c r="B7373" s="5"/>
      <c r="C7373" s="5" t="s">
        <v>9282</v>
      </c>
      <c r="D7373" s="5">
        <v>111616</v>
      </c>
      <c r="E7373" s="5" t="s">
        <v>9283</v>
      </c>
    </row>
    <row r="7374" spans="1:5" x14ac:dyDescent="0.25">
      <c r="A7374" s="5" t="s">
        <v>13696</v>
      </c>
      <c r="B7374" s="5"/>
      <c r="C7374" s="5" t="s">
        <v>1350</v>
      </c>
      <c r="D7374" s="5">
        <v>53756</v>
      </c>
      <c r="E7374" s="5" t="s">
        <v>1350</v>
      </c>
    </row>
    <row r="7375" spans="1:5" x14ac:dyDescent="0.25">
      <c r="A7375" s="5" t="s">
        <v>13697</v>
      </c>
      <c r="B7375" s="5"/>
      <c r="C7375" s="5" t="s">
        <v>6078</v>
      </c>
      <c r="D7375" s="5">
        <v>14505</v>
      </c>
      <c r="E7375" s="5" t="s">
        <v>6078</v>
      </c>
    </row>
    <row r="7376" spans="1:5" x14ac:dyDescent="0.25">
      <c r="A7376" s="5" t="s">
        <v>13698</v>
      </c>
      <c r="B7376" s="5"/>
      <c r="C7376" s="5" t="s">
        <v>10651</v>
      </c>
      <c r="D7376" s="5">
        <v>25828</v>
      </c>
      <c r="E7376" s="5" t="s">
        <v>10651</v>
      </c>
    </row>
    <row r="7377" spans="1:5" x14ac:dyDescent="0.25">
      <c r="A7377" s="5" t="s">
        <v>13699</v>
      </c>
      <c r="B7377" s="5"/>
      <c r="C7377" s="5" t="s">
        <v>13700</v>
      </c>
      <c r="D7377" s="5">
        <v>6920</v>
      </c>
      <c r="E7377" s="5" t="s">
        <v>13700</v>
      </c>
    </row>
    <row r="7378" spans="1:5" x14ac:dyDescent="0.25">
      <c r="A7378" s="5" t="s">
        <v>13701</v>
      </c>
      <c r="B7378" s="5"/>
      <c r="C7378" s="5" t="s">
        <v>13702</v>
      </c>
      <c r="D7378" s="5">
        <v>36657</v>
      </c>
      <c r="E7378" s="5" t="s">
        <v>13702</v>
      </c>
    </row>
    <row r="7379" spans="1:5" x14ac:dyDescent="0.25">
      <c r="A7379" s="5" t="s">
        <v>13703</v>
      </c>
      <c r="B7379" s="5"/>
      <c r="C7379" s="5" t="s">
        <v>3746</v>
      </c>
      <c r="D7379" s="5">
        <v>51229</v>
      </c>
      <c r="E7379" s="5" t="s">
        <v>6854</v>
      </c>
    </row>
    <row r="7380" spans="1:5" x14ac:dyDescent="0.25">
      <c r="A7380" s="5" t="s">
        <v>13704</v>
      </c>
      <c r="B7380" s="5"/>
      <c r="C7380" s="5" t="s">
        <v>4714</v>
      </c>
      <c r="D7380" s="5">
        <v>52829</v>
      </c>
      <c r="E7380" s="5" t="s">
        <v>4714</v>
      </c>
    </row>
    <row r="7381" spans="1:5" x14ac:dyDescent="0.25">
      <c r="A7381" s="5" t="s">
        <v>13705</v>
      </c>
      <c r="B7381" s="5"/>
      <c r="C7381" s="5" t="s">
        <v>1997</v>
      </c>
      <c r="D7381" s="5">
        <v>34430</v>
      </c>
      <c r="E7381" s="5" t="s">
        <v>1997</v>
      </c>
    </row>
    <row r="7382" spans="1:5" x14ac:dyDescent="0.25">
      <c r="A7382" s="5" t="s">
        <v>13706</v>
      </c>
      <c r="B7382" s="5"/>
      <c r="C7382" s="5" t="s">
        <v>13707</v>
      </c>
      <c r="D7382" s="5">
        <v>16185</v>
      </c>
      <c r="E7382" s="5" t="s">
        <v>13707</v>
      </c>
    </row>
    <row r="7383" spans="1:5" x14ac:dyDescent="0.25">
      <c r="A7383" s="5" t="s">
        <v>13708</v>
      </c>
      <c r="B7383" s="5"/>
      <c r="C7383" s="5" t="s">
        <v>3579</v>
      </c>
      <c r="D7383" s="5">
        <v>49270</v>
      </c>
      <c r="E7383" s="5" t="s">
        <v>3579</v>
      </c>
    </row>
    <row r="7384" spans="1:5" x14ac:dyDescent="0.25">
      <c r="A7384" s="5" t="s">
        <v>13709</v>
      </c>
      <c r="B7384" s="5"/>
      <c r="C7384" s="5" t="s">
        <v>13710</v>
      </c>
      <c r="D7384" s="5">
        <v>42862</v>
      </c>
      <c r="E7384" s="5" t="s">
        <v>13710</v>
      </c>
    </row>
    <row r="7385" spans="1:5" x14ac:dyDescent="0.25">
      <c r="A7385" s="5" t="s">
        <v>13711</v>
      </c>
      <c r="B7385" s="5"/>
      <c r="C7385" s="5" t="s">
        <v>5697</v>
      </c>
      <c r="D7385" s="5">
        <v>27640</v>
      </c>
      <c r="E7385" s="5" t="s">
        <v>5697</v>
      </c>
    </row>
    <row r="7386" spans="1:5" x14ac:dyDescent="0.25">
      <c r="A7386" s="5" t="s">
        <v>13712</v>
      </c>
      <c r="B7386" s="5"/>
      <c r="C7386" s="5" t="s">
        <v>13713</v>
      </c>
      <c r="D7386" s="5">
        <v>110745</v>
      </c>
      <c r="E7386" s="5" t="s">
        <v>13713</v>
      </c>
    </row>
    <row r="7387" spans="1:5" x14ac:dyDescent="0.25">
      <c r="A7387" s="5" t="s">
        <v>13714</v>
      </c>
      <c r="B7387" s="5"/>
      <c r="C7387" s="5" t="s">
        <v>2919</v>
      </c>
      <c r="D7387" s="5">
        <v>50098</v>
      </c>
      <c r="E7387" s="5" t="s">
        <v>2919</v>
      </c>
    </row>
    <row r="7388" spans="1:5" x14ac:dyDescent="0.25">
      <c r="A7388" s="5" t="s">
        <v>13715</v>
      </c>
      <c r="B7388" s="5"/>
      <c r="C7388" s="5" t="s">
        <v>13716</v>
      </c>
      <c r="D7388" s="5">
        <v>107380</v>
      </c>
      <c r="E7388" s="5" t="s">
        <v>13716</v>
      </c>
    </row>
    <row r="7389" spans="1:5" x14ac:dyDescent="0.25">
      <c r="A7389" s="5" t="s">
        <v>13717</v>
      </c>
      <c r="B7389" s="5"/>
      <c r="C7389" s="5" t="s">
        <v>2712</v>
      </c>
      <c r="D7389" s="5">
        <v>98961</v>
      </c>
      <c r="E7389" s="5" t="s">
        <v>6792</v>
      </c>
    </row>
    <row r="7390" spans="1:5" x14ac:dyDescent="0.25">
      <c r="A7390" s="5" t="s">
        <v>13718</v>
      </c>
      <c r="B7390" s="5"/>
      <c r="C7390" s="5" t="s">
        <v>13719</v>
      </c>
      <c r="D7390" s="5">
        <v>111600</v>
      </c>
      <c r="E7390" s="5" t="s">
        <v>13719</v>
      </c>
    </row>
    <row r="7391" spans="1:5" x14ac:dyDescent="0.25">
      <c r="A7391" s="5" t="s">
        <v>13720</v>
      </c>
      <c r="B7391" s="5"/>
      <c r="C7391" s="5" t="s">
        <v>2070</v>
      </c>
      <c r="D7391" s="5">
        <v>17049</v>
      </c>
      <c r="E7391" s="5" t="s">
        <v>2070</v>
      </c>
    </row>
    <row r="7392" spans="1:5" x14ac:dyDescent="0.25">
      <c r="A7392" s="5" t="s">
        <v>13721</v>
      </c>
      <c r="B7392" s="5"/>
      <c r="C7392" s="5" t="s">
        <v>7567</v>
      </c>
      <c r="D7392" s="5">
        <v>50211</v>
      </c>
      <c r="E7392" s="5" t="s">
        <v>7567</v>
      </c>
    </row>
    <row r="7393" spans="1:5" x14ac:dyDescent="0.25">
      <c r="A7393" s="5" t="s">
        <v>13722</v>
      </c>
      <c r="B7393" s="5"/>
      <c r="C7393" s="5" t="s">
        <v>1587</v>
      </c>
      <c r="D7393" s="5">
        <v>13447</v>
      </c>
      <c r="E7393" s="5" t="s">
        <v>1587</v>
      </c>
    </row>
    <row r="7394" spans="1:5" x14ac:dyDescent="0.25">
      <c r="A7394" s="5" t="s">
        <v>13723</v>
      </c>
      <c r="B7394" s="5"/>
      <c r="C7394" s="5" t="s">
        <v>7527</v>
      </c>
      <c r="D7394" s="5">
        <v>45509</v>
      </c>
      <c r="E7394" s="5" t="s">
        <v>7527</v>
      </c>
    </row>
    <row r="7395" spans="1:5" x14ac:dyDescent="0.25">
      <c r="A7395" s="5" t="s">
        <v>13724</v>
      </c>
      <c r="B7395" s="5"/>
      <c r="C7395" s="5" t="s">
        <v>4641</v>
      </c>
      <c r="D7395" s="5">
        <v>11089</v>
      </c>
      <c r="E7395" s="5" t="s">
        <v>6902</v>
      </c>
    </row>
    <row r="7396" spans="1:5" x14ac:dyDescent="0.25">
      <c r="A7396" s="5" t="s">
        <v>13725</v>
      </c>
      <c r="B7396" s="5"/>
      <c r="C7396" s="5" t="s">
        <v>1564</v>
      </c>
      <c r="D7396" s="5">
        <v>7255</v>
      </c>
      <c r="E7396" s="5" t="s">
        <v>1564</v>
      </c>
    </row>
    <row r="7397" spans="1:5" x14ac:dyDescent="0.25">
      <c r="A7397" s="5" t="s">
        <v>13726</v>
      </c>
      <c r="B7397" s="5"/>
      <c r="C7397" s="5" t="s">
        <v>11042</v>
      </c>
      <c r="D7397" s="5">
        <v>101120</v>
      </c>
      <c r="E7397" s="5" t="s">
        <v>11713</v>
      </c>
    </row>
    <row r="7398" spans="1:5" x14ac:dyDescent="0.25">
      <c r="A7398" s="5" t="s">
        <v>13727</v>
      </c>
      <c r="B7398" s="5"/>
      <c r="C7398" s="5" t="s">
        <v>790</v>
      </c>
      <c r="D7398" s="5">
        <v>6790</v>
      </c>
      <c r="E7398" s="5" t="s">
        <v>6613</v>
      </c>
    </row>
    <row r="7399" spans="1:5" x14ac:dyDescent="0.25">
      <c r="A7399" s="5" t="s">
        <v>13728</v>
      </c>
      <c r="B7399" s="5"/>
      <c r="C7399" s="5" t="s">
        <v>4912</v>
      </c>
      <c r="D7399" s="5">
        <v>55034</v>
      </c>
      <c r="E7399" s="5" t="s">
        <v>4912</v>
      </c>
    </row>
    <row r="7400" spans="1:5" x14ac:dyDescent="0.25">
      <c r="A7400" s="5" t="s">
        <v>13729</v>
      </c>
      <c r="B7400" s="5"/>
      <c r="C7400" s="5" t="s">
        <v>3732</v>
      </c>
      <c r="D7400" s="5">
        <v>52167</v>
      </c>
      <c r="E7400" s="5" t="s">
        <v>3732</v>
      </c>
    </row>
    <row r="7401" spans="1:5" x14ac:dyDescent="0.25">
      <c r="A7401" s="5" t="s">
        <v>13730</v>
      </c>
      <c r="B7401" s="5"/>
      <c r="C7401" s="5" t="s">
        <v>2982</v>
      </c>
      <c r="D7401" s="5">
        <v>53684</v>
      </c>
      <c r="E7401" s="5" t="s">
        <v>2982</v>
      </c>
    </row>
    <row r="7402" spans="1:5" x14ac:dyDescent="0.25">
      <c r="A7402" s="5" t="s">
        <v>13731</v>
      </c>
      <c r="B7402" s="5"/>
      <c r="C7402" s="5" t="s">
        <v>249</v>
      </c>
      <c r="D7402" s="5">
        <v>15425</v>
      </c>
      <c r="E7402" s="5" t="s">
        <v>6563</v>
      </c>
    </row>
    <row r="7403" spans="1:5" x14ac:dyDescent="0.25">
      <c r="A7403" s="5" t="s">
        <v>13732</v>
      </c>
      <c r="B7403" s="5"/>
      <c r="C7403" s="5" t="s">
        <v>8833</v>
      </c>
      <c r="D7403" s="5">
        <v>19320</v>
      </c>
      <c r="E7403" s="5" t="s">
        <v>8834</v>
      </c>
    </row>
    <row r="7404" spans="1:5" x14ac:dyDescent="0.25">
      <c r="A7404" s="5" t="s">
        <v>13733</v>
      </c>
      <c r="B7404" s="5"/>
      <c r="C7404" s="5" t="s">
        <v>7495</v>
      </c>
      <c r="D7404" s="5">
        <v>15760</v>
      </c>
      <c r="E7404" s="5" t="s">
        <v>7495</v>
      </c>
    </row>
    <row r="7405" spans="1:5" x14ac:dyDescent="0.25">
      <c r="A7405" s="5" t="s">
        <v>13734</v>
      </c>
      <c r="B7405" s="5"/>
      <c r="C7405" s="5" t="s">
        <v>11384</v>
      </c>
      <c r="D7405" s="5">
        <v>25406</v>
      </c>
      <c r="E7405" s="5" t="s">
        <v>11384</v>
      </c>
    </row>
    <row r="7406" spans="1:5" x14ac:dyDescent="0.25">
      <c r="A7406" s="5" t="s">
        <v>13735</v>
      </c>
      <c r="B7406" s="5"/>
      <c r="C7406" s="5" t="s">
        <v>2327</v>
      </c>
      <c r="D7406" s="5">
        <v>43429</v>
      </c>
      <c r="E7406" s="5" t="s">
        <v>2327</v>
      </c>
    </row>
    <row r="7407" spans="1:5" x14ac:dyDescent="0.25">
      <c r="A7407" s="5" t="s">
        <v>13736</v>
      </c>
      <c r="B7407" s="5"/>
      <c r="C7407" s="5" t="s">
        <v>3116</v>
      </c>
      <c r="D7407" s="5">
        <v>53534</v>
      </c>
      <c r="E7407" s="5" t="s">
        <v>3116</v>
      </c>
    </row>
    <row r="7408" spans="1:5" x14ac:dyDescent="0.25">
      <c r="A7408" s="5" t="s">
        <v>13737</v>
      </c>
      <c r="B7408" s="5"/>
      <c r="C7408" s="5" t="s">
        <v>667</v>
      </c>
      <c r="D7408" s="5">
        <v>27159</v>
      </c>
      <c r="E7408" s="5" t="s">
        <v>667</v>
      </c>
    </row>
    <row r="7409" spans="1:5" x14ac:dyDescent="0.25">
      <c r="A7409" s="5" t="s">
        <v>13738</v>
      </c>
      <c r="B7409" s="5"/>
      <c r="C7409" s="5" t="s">
        <v>4883</v>
      </c>
      <c r="D7409" s="5">
        <v>17665</v>
      </c>
      <c r="E7409" s="5" t="s">
        <v>6920</v>
      </c>
    </row>
    <row r="7410" spans="1:5" x14ac:dyDescent="0.25">
      <c r="A7410" s="5" t="s">
        <v>13739</v>
      </c>
      <c r="B7410" s="5"/>
      <c r="C7410" s="5" t="s">
        <v>1647</v>
      </c>
      <c r="D7410" s="5">
        <v>7095</v>
      </c>
      <c r="E7410" s="5" t="s">
        <v>1647</v>
      </c>
    </row>
    <row r="7411" spans="1:5" x14ac:dyDescent="0.25">
      <c r="A7411" s="5" t="s">
        <v>13740</v>
      </c>
      <c r="B7411" s="5"/>
      <c r="C7411" s="5" t="s">
        <v>4684</v>
      </c>
      <c r="D7411" s="5">
        <v>44147</v>
      </c>
      <c r="E7411" s="5" t="s">
        <v>4684</v>
      </c>
    </row>
    <row r="7412" spans="1:5" x14ac:dyDescent="0.25">
      <c r="A7412" s="5" t="s">
        <v>13741</v>
      </c>
      <c r="B7412" s="5"/>
      <c r="C7412" s="5" t="s">
        <v>11356</v>
      </c>
      <c r="D7412" s="5">
        <v>3816</v>
      </c>
      <c r="E7412" s="5" t="s">
        <v>11356</v>
      </c>
    </row>
    <row r="7413" spans="1:5" x14ac:dyDescent="0.25">
      <c r="A7413" s="5" t="s">
        <v>13742</v>
      </c>
      <c r="B7413" s="5"/>
      <c r="C7413" s="5" t="s">
        <v>2636</v>
      </c>
      <c r="D7413" s="5">
        <v>18367</v>
      </c>
      <c r="E7413" s="5" t="s">
        <v>2636</v>
      </c>
    </row>
    <row r="7414" spans="1:5" x14ac:dyDescent="0.25">
      <c r="A7414" s="5" t="s">
        <v>13743</v>
      </c>
      <c r="B7414" s="5"/>
      <c r="C7414" s="5" t="s">
        <v>9903</v>
      </c>
      <c r="D7414" s="5">
        <v>49118</v>
      </c>
      <c r="E7414" s="5" t="s">
        <v>9903</v>
      </c>
    </row>
    <row r="7415" spans="1:5" x14ac:dyDescent="0.25">
      <c r="A7415" s="5" t="s">
        <v>13744</v>
      </c>
      <c r="B7415" s="5"/>
      <c r="C7415" s="5" t="s">
        <v>5856</v>
      </c>
      <c r="D7415" s="5">
        <v>43619</v>
      </c>
      <c r="E7415" s="5" t="s">
        <v>5856</v>
      </c>
    </row>
    <row r="7416" spans="1:5" x14ac:dyDescent="0.25">
      <c r="A7416" s="5" t="s">
        <v>13745</v>
      </c>
      <c r="B7416" s="5"/>
      <c r="C7416" s="5" t="s">
        <v>3714</v>
      </c>
      <c r="D7416" s="5">
        <v>42291</v>
      </c>
      <c r="E7416" s="5" t="s">
        <v>6593</v>
      </c>
    </row>
    <row r="7417" spans="1:5" x14ac:dyDescent="0.25">
      <c r="A7417" s="5" t="s">
        <v>13746</v>
      </c>
      <c r="B7417" s="5"/>
      <c r="C7417" s="5" t="s">
        <v>13747</v>
      </c>
      <c r="D7417" s="5">
        <v>15276</v>
      </c>
      <c r="E7417" s="5" t="s">
        <v>13748</v>
      </c>
    </row>
    <row r="7418" spans="1:5" x14ac:dyDescent="0.25">
      <c r="A7418" s="5" t="s">
        <v>13749</v>
      </c>
      <c r="B7418" s="5"/>
      <c r="C7418" s="5" t="s">
        <v>777</v>
      </c>
      <c r="D7418" s="5">
        <v>92943</v>
      </c>
      <c r="E7418" s="5" t="s">
        <v>777</v>
      </c>
    </row>
    <row r="7419" spans="1:5" x14ac:dyDescent="0.25">
      <c r="A7419" s="5" t="s">
        <v>13750</v>
      </c>
      <c r="B7419" s="5"/>
      <c r="C7419" s="5" t="s">
        <v>1360</v>
      </c>
      <c r="D7419" s="5">
        <v>24861</v>
      </c>
      <c r="E7419" s="5" t="s">
        <v>1360</v>
      </c>
    </row>
    <row r="7420" spans="1:5" x14ac:dyDescent="0.25">
      <c r="A7420" s="5" t="s">
        <v>13751</v>
      </c>
      <c r="B7420" s="5"/>
      <c r="C7420" s="5" t="s">
        <v>13752</v>
      </c>
      <c r="D7420" s="5">
        <v>51813</v>
      </c>
      <c r="E7420" s="5" t="s">
        <v>13752</v>
      </c>
    </row>
    <row r="7421" spans="1:5" x14ac:dyDescent="0.25">
      <c r="A7421" s="5" t="s">
        <v>13753</v>
      </c>
      <c r="B7421" s="5"/>
      <c r="C7421" s="5" t="s">
        <v>10250</v>
      </c>
      <c r="D7421" s="5">
        <v>33483</v>
      </c>
      <c r="E7421" s="5" t="s">
        <v>10250</v>
      </c>
    </row>
    <row r="7422" spans="1:5" x14ac:dyDescent="0.25">
      <c r="A7422" s="5" t="s">
        <v>13754</v>
      </c>
      <c r="B7422" s="5"/>
      <c r="C7422" s="5" t="s">
        <v>9867</v>
      </c>
      <c r="D7422" s="5">
        <v>50059</v>
      </c>
      <c r="E7422" s="5" t="s">
        <v>9867</v>
      </c>
    </row>
    <row r="7423" spans="1:5" x14ac:dyDescent="0.25">
      <c r="A7423" s="5" t="s">
        <v>13755</v>
      </c>
      <c r="B7423" s="5"/>
      <c r="C7423" s="5" t="s">
        <v>10799</v>
      </c>
      <c r="D7423" s="5">
        <v>108072</v>
      </c>
      <c r="E7423" s="5" t="s">
        <v>10799</v>
      </c>
    </row>
    <row r="7424" spans="1:5" x14ac:dyDescent="0.25">
      <c r="A7424" s="5" t="s">
        <v>13756</v>
      </c>
      <c r="B7424" s="5"/>
      <c r="C7424" s="5" t="s">
        <v>1293</v>
      </c>
      <c r="D7424" s="5">
        <v>5441</v>
      </c>
      <c r="E7424" s="5" t="s">
        <v>1293</v>
      </c>
    </row>
    <row r="7425" spans="1:5" x14ac:dyDescent="0.25">
      <c r="A7425" s="5" t="s">
        <v>13757</v>
      </c>
      <c r="B7425" s="5"/>
      <c r="C7425" s="5" t="s">
        <v>1317</v>
      </c>
      <c r="D7425" s="5">
        <v>51700</v>
      </c>
      <c r="E7425" s="5" t="s">
        <v>6666</v>
      </c>
    </row>
    <row r="7426" spans="1:5" x14ac:dyDescent="0.25">
      <c r="A7426" s="5" t="s">
        <v>13758</v>
      </c>
      <c r="B7426" s="5"/>
      <c r="C7426" s="5" t="s">
        <v>13759</v>
      </c>
      <c r="D7426" s="5">
        <v>10376</v>
      </c>
      <c r="E7426" s="5" t="s">
        <v>13760</v>
      </c>
    </row>
    <row r="7427" spans="1:5" x14ac:dyDescent="0.25">
      <c r="A7427" s="5" t="s">
        <v>13761</v>
      </c>
      <c r="B7427" s="5"/>
      <c r="C7427" s="5" t="s">
        <v>7735</v>
      </c>
      <c r="D7427" s="5">
        <v>51152</v>
      </c>
      <c r="E7427" s="5" t="s">
        <v>7736</v>
      </c>
    </row>
    <row r="7428" spans="1:5" x14ac:dyDescent="0.25">
      <c r="A7428" s="5" t="s">
        <v>13762</v>
      </c>
      <c r="B7428" s="5"/>
      <c r="C7428" s="5" t="s">
        <v>7094</v>
      </c>
      <c r="D7428" s="5">
        <v>111487</v>
      </c>
      <c r="E7428" s="5" t="s">
        <v>13763</v>
      </c>
    </row>
    <row r="7429" spans="1:5" x14ac:dyDescent="0.25">
      <c r="A7429" s="5" t="s">
        <v>13764</v>
      </c>
      <c r="B7429" s="5"/>
      <c r="C7429" s="5" t="s">
        <v>10831</v>
      </c>
      <c r="D7429" s="5">
        <v>25253</v>
      </c>
      <c r="E7429" s="5" t="s">
        <v>13765</v>
      </c>
    </row>
    <row r="7430" spans="1:5" x14ac:dyDescent="0.25">
      <c r="A7430" s="5" t="s">
        <v>13766</v>
      </c>
      <c r="B7430" s="5"/>
      <c r="C7430" s="5" t="s">
        <v>13767</v>
      </c>
      <c r="D7430" s="5">
        <v>111439</v>
      </c>
      <c r="E7430" s="5" t="s">
        <v>13767</v>
      </c>
    </row>
    <row r="7431" spans="1:5" x14ac:dyDescent="0.25">
      <c r="A7431" s="5" t="s">
        <v>13768</v>
      </c>
      <c r="B7431" s="5"/>
      <c r="C7431" s="5" t="s">
        <v>8517</v>
      </c>
      <c r="D7431" s="5">
        <v>6593</v>
      </c>
      <c r="E7431" s="5" t="s">
        <v>8517</v>
      </c>
    </row>
    <row r="7432" spans="1:5" x14ac:dyDescent="0.25">
      <c r="A7432" s="5" t="s">
        <v>13769</v>
      </c>
      <c r="B7432" s="5"/>
      <c r="C7432" s="5" t="s">
        <v>1989</v>
      </c>
      <c r="D7432" s="5">
        <v>11012</v>
      </c>
      <c r="E7432" s="5" t="s">
        <v>6726</v>
      </c>
    </row>
    <row r="7433" spans="1:5" x14ac:dyDescent="0.25">
      <c r="A7433" s="5" t="s">
        <v>13770</v>
      </c>
      <c r="B7433" s="5"/>
      <c r="C7433" s="5" t="s">
        <v>3366</v>
      </c>
      <c r="D7433" s="5">
        <v>33503</v>
      </c>
      <c r="E7433" s="5" t="s">
        <v>6839</v>
      </c>
    </row>
    <row r="7434" spans="1:5" x14ac:dyDescent="0.25">
      <c r="A7434" s="5" t="s">
        <v>13771</v>
      </c>
      <c r="B7434" s="5"/>
      <c r="C7434" s="5" t="s">
        <v>674</v>
      </c>
      <c r="D7434" s="5">
        <v>1420</v>
      </c>
      <c r="E7434" s="5" t="s">
        <v>6600</v>
      </c>
    </row>
    <row r="7435" spans="1:5" x14ac:dyDescent="0.25">
      <c r="A7435" s="5" t="s">
        <v>13772</v>
      </c>
      <c r="B7435" s="5"/>
      <c r="C7435" s="5" t="s">
        <v>1902</v>
      </c>
      <c r="D7435" s="5">
        <v>43891</v>
      </c>
      <c r="E7435" s="5" t="s">
        <v>1902</v>
      </c>
    </row>
    <row r="7436" spans="1:5" x14ac:dyDescent="0.25">
      <c r="A7436" s="5" t="s">
        <v>13773</v>
      </c>
      <c r="B7436" s="5"/>
      <c r="C7436" s="5" t="s">
        <v>1789</v>
      </c>
      <c r="D7436" s="5">
        <v>31936</v>
      </c>
      <c r="E7436" s="5" t="s">
        <v>1789</v>
      </c>
    </row>
    <row r="7437" spans="1:5" x14ac:dyDescent="0.25">
      <c r="A7437" s="5" t="s">
        <v>13774</v>
      </c>
      <c r="B7437" s="5"/>
      <c r="C7437" s="5" t="s">
        <v>1183</v>
      </c>
      <c r="D7437" s="5">
        <v>25283</v>
      </c>
      <c r="E7437" s="5" t="s">
        <v>6656</v>
      </c>
    </row>
    <row r="7438" spans="1:5" x14ac:dyDescent="0.25">
      <c r="A7438" s="5" t="s">
        <v>13775</v>
      </c>
      <c r="B7438" s="5"/>
      <c r="C7438" s="5" t="s">
        <v>11987</v>
      </c>
      <c r="D7438" s="5">
        <v>10648</v>
      </c>
      <c r="E7438" s="5" t="s">
        <v>11987</v>
      </c>
    </row>
    <row r="7439" spans="1:5" x14ac:dyDescent="0.25">
      <c r="A7439" s="5" t="s">
        <v>13776</v>
      </c>
      <c r="B7439" s="5"/>
      <c r="C7439" s="5" t="s">
        <v>13777</v>
      </c>
      <c r="D7439" s="5">
        <v>100378</v>
      </c>
      <c r="E7439" s="5" t="s">
        <v>13777</v>
      </c>
    </row>
    <row r="7440" spans="1:5" x14ac:dyDescent="0.25">
      <c r="A7440" s="5" t="s">
        <v>13778</v>
      </c>
      <c r="B7440" s="5"/>
      <c r="C7440" s="5" t="s">
        <v>377</v>
      </c>
      <c r="D7440" s="5">
        <v>50966</v>
      </c>
      <c r="E7440" s="5" t="s">
        <v>377</v>
      </c>
    </row>
    <row r="7441" spans="1:5" x14ac:dyDescent="0.25">
      <c r="A7441" s="5" t="s">
        <v>13779</v>
      </c>
      <c r="B7441" s="5"/>
      <c r="C7441" s="5" t="s">
        <v>1746</v>
      </c>
      <c r="D7441" s="5">
        <v>41190</v>
      </c>
      <c r="E7441" s="5" t="s">
        <v>1746</v>
      </c>
    </row>
    <row r="7442" spans="1:5" x14ac:dyDescent="0.25">
      <c r="A7442" s="5" t="s">
        <v>13780</v>
      </c>
      <c r="B7442" s="5"/>
      <c r="C7442" s="5" t="s">
        <v>13781</v>
      </c>
      <c r="D7442" s="5">
        <v>49704</v>
      </c>
      <c r="E7442" s="5" t="s">
        <v>13781</v>
      </c>
    </row>
    <row r="7443" spans="1:5" x14ac:dyDescent="0.25">
      <c r="A7443" s="5" t="s">
        <v>13782</v>
      </c>
      <c r="B7443" s="5"/>
      <c r="C7443" s="5" t="s">
        <v>1758</v>
      </c>
      <c r="D7443" s="5">
        <v>44530</v>
      </c>
      <c r="E7443" s="5" t="s">
        <v>6710</v>
      </c>
    </row>
    <row r="7444" spans="1:5" x14ac:dyDescent="0.25">
      <c r="A7444" s="5" t="s">
        <v>13783</v>
      </c>
      <c r="B7444" s="5"/>
      <c r="C7444" s="5" t="s">
        <v>10319</v>
      </c>
      <c r="D7444" s="5">
        <v>107546</v>
      </c>
      <c r="E7444" s="5" t="s">
        <v>10319</v>
      </c>
    </row>
    <row r="7445" spans="1:5" x14ac:dyDescent="0.25">
      <c r="A7445" s="5" t="s">
        <v>13784</v>
      </c>
      <c r="B7445" s="5"/>
      <c r="C7445" s="5" t="s">
        <v>650</v>
      </c>
      <c r="D7445" s="5">
        <v>12614</v>
      </c>
      <c r="E7445" s="5" t="s">
        <v>650</v>
      </c>
    </row>
    <row r="7446" spans="1:5" x14ac:dyDescent="0.25">
      <c r="A7446" s="5" t="s">
        <v>13785</v>
      </c>
      <c r="B7446" s="5"/>
      <c r="C7446" s="5" t="s">
        <v>13786</v>
      </c>
      <c r="D7446" s="5">
        <v>26708</v>
      </c>
      <c r="E7446" s="5" t="s">
        <v>13786</v>
      </c>
    </row>
    <row r="7447" spans="1:5" x14ac:dyDescent="0.25">
      <c r="A7447" s="5" t="s">
        <v>13787</v>
      </c>
      <c r="B7447" s="5"/>
      <c r="C7447" s="5" t="s">
        <v>8838</v>
      </c>
      <c r="D7447" s="5">
        <v>40186</v>
      </c>
      <c r="E7447" s="5" t="s">
        <v>8838</v>
      </c>
    </row>
    <row r="7448" spans="1:5" x14ac:dyDescent="0.25">
      <c r="A7448" s="5" t="s">
        <v>13788</v>
      </c>
      <c r="B7448" s="5"/>
      <c r="C7448" s="5" t="s">
        <v>2178</v>
      </c>
      <c r="D7448" s="5">
        <v>6096</v>
      </c>
      <c r="E7448" s="5" t="s">
        <v>6744</v>
      </c>
    </row>
    <row r="7449" spans="1:5" x14ac:dyDescent="0.25">
      <c r="A7449" s="5" t="s">
        <v>13789</v>
      </c>
      <c r="B7449" s="5"/>
      <c r="C7449" s="5" t="s">
        <v>1724</v>
      </c>
      <c r="D7449" s="5">
        <v>12290</v>
      </c>
      <c r="E7449" s="5" t="s">
        <v>1724</v>
      </c>
    </row>
    <row r="7450" spans="1:5" x14ac:dyDescent="0.25">
      <c r="A7450" s="5" t="s">
        <v>13790</v>
      </c>
      <c r="B7450" s="5"/>
      <c r="C7450" s="5" t="s">
        <v>13791</v>
      </c>
      <c r="D7450" s="5">
        <v>106857</v>
      </c>
      <c r="E7450" s="5" t="s">
        <v>13791</v>
      </c>
    </row>
    <row r="7451" spans="1:5" x14ac:dyDescent="0.25">
      <c r="A7451" s="5" t="s">
        <v>13792</v>
      </c>
      <c r="B7451" s="5"/>
      <c r="C7451" s="5" t="s">
        <v>7719</v>
      </c>
      <c r="D7451" s="5">
        <v>93386</v>
      </c>
      <c r="E7451" s="5" t="s">
        <v>7719</v>
      </c>
    </row>
    <row r="7452" spans="1:5" x14ac:dyDescent="0.25">
      <c r="A7452" s="5" t="s">
        <v>13793</v>
      </c>
      <c r="B7452" s="5"/>
      <c r="C7452" s="5" t="s">
        <v>3256</v>
      </c>
      <c r="D7452" s="5">
        <v>43265</v>
      </c>
      <c r="E7452" s="5" t="s">
        <v>3256</v>
      </c>
    </row>
    <row r="7453" spans="1:5" x14ac:dyDescent="0.25">
      <c r="A7453" s="5" t="s">
        <v>13794</v>
      </c>
      <c r="B7453" s="5"/>
      <c r="C7453" s="5" t="s">
        <v>691</v>
      </c>
      <c r="D7453" s="5">
        <v>6192</v>
      </c>
      <c r="E7453" s="5" t="s">
        <v>691</v>
      </c>
    </row>
    <row r="7454" spans="1:5" x14ac:dyDescent="0.25">
      <c r="A7454" s="5" t="s">
        <v>13795</v>
      </c>
      <c r="B7454" s="5"/>
      <c r="C7454" s="5" t="s">
        <v>13796</v>
      </c>
      <c r="D7454" s="5">
        <v>52672</v>
      </c>
      <c r="E7454" s="5" t="s">
        <v>13796</v>
      </c>
    </row>
    <row r="7455" spans="1:5" x14ac:dyDescent="0.25">
      <c r="A7455" s="5" t="s">
        <v>13797</v>
      </c>
      <c r="B7455" s="5"/>
      <c r="C7455" s="5" t="s">
        <v>9321</v>
      </c>
      <c r="D7455" s="5">
        <v>6057</v>
      </c>
      <c r="E7455" s="5" t="s">
        <v>9321</v>
      </c>
    </row>
    <row r="7456" spans="1:5" x14ac:dyDescent="0.25">
      <c r="A7456" s="5" t="s">
        <v>13798</v>
      </c>
      <c r="B7456" s="5"/>
      <c r="C7456" s="5" t="s">
        <v>9814</v>
      </c>
      <c r="D7456" s="5">
        <v>53023</v>
      </c>
      <c r="E7456" s="5" t="s">
        <v>9814</v>
      </c>
    </row>
    <row r="7457" spans="1:5" x14ac:dyDescent="0.25">
      <c r="A7457" s="5" t="s">
        <v>13799</v>
      </c>
      <c r="B7457" s="5"/>
      <c r="C7457" s="5" t="s">
        <v>2934</v>
      </c>
      <c r="D7457" s="5">
        <v>5171</v>
      </c>
      <c r="E7457" s="5" t="s">
        <v>2934</v>
      </c>
    </row>
    <row r="7458" spans="1:5" x14ac:dyDescent="0.25">
      <c r="A7458" s="5" t="s">
        <v>13800</v>
      </c>
      <c r="B7458" s="5"/>
      <c r="C7458" s="5" t="s">
        <v>2815</v>
      </c>
      <c r="D7458" s="5">
        <v>33821</v>
      </c>
      <c r="E7458" s="5" t="s">
        <v>6801</v>
      </c>
    </row>
    <row r="7459" spans="1:5" x14ac:dyDescent="0.25">
      <c r="A7459" s="5" t="s">
        <v>13801</v>
      </c>
      <c r="B7459" s="5"/>
      <c r="C7459" s="5" t="s">
        <v>2752</v>
      </c>
      <c r="D7459" s="5">
        <v>5845</v>
      </c>
      <c r="E7459" s="5" t="s">
        <v>2752</v>
      </c>
    </row>
    <row r="7460" spans="1:5" x14ac:dyDescent="0.25">
      <c r="A7460" s="5" t="s">
        <v>13802</v>
      </c>
      <c r="B7460" s="5"/>
      <c r="C7460" s="5" t="s">
        <v>2785</v>
      </c>
      <c r="D7460" s="5">
        <v>38354</v>
      </c>
      <c r="E7460" s="5" t="s">
        <v>6823</v>
      </c>
    </row>
    <row r="7461" spans="1:5" x14ac:dyDescent="0.25">
      <c r="A7461" s="5" t="s">
        <v>13803</v>
      </c>
      <c r="B7461" s="5"/>
      <c r="C7461" s="5" t="s">
        <v>1578</v>
      </c>
      <c r="D7461" s="5">
        <v>15890</v>
      </c>
      <c r="E7461" s="5" t="s">
        <v>1578</v>
      </c>
    </row>
    <row r="7462" spans="1:5" x14ac:dyDescent="0.25">
      <c r="A7462" s="5" t="s">
        <v>13804</v>
      </c>
      <c r="B7462" s="5"/>
      <c r="C7462" s="5" t="s">
        <v>11107</v>
      </c>
      <c r="D7462" s="5">
        <v>8693</v>
      </c>
      <c r="E7462" s="5" t="s">
        <v>11108</v>
      </c>
    </row>
    <row r="7463" spans="1:5" x14ac:dyDescent="0.25">
      <c r="A7463" s="5" t="s">
        <v>13805</v>
      </c>
      <c r="B7463" s="5"/>
      <c r="C7463" s="5" t="s">
        <v>3936</v>
      </c>
      <c r="D7463" s="5">
        <v>185</v>
      </c>
      <c r="E7463" s="5" t="s">
        <v>6863</v>
      </c>
    </row>
    <row r="7464" spans="1:5" x14ac:dyDescent="0.25">
      <c r="A7464" s="5" t="s">
        <v>13806</v>
      </c>
      <c r="B7464" s="5"/>
      <c r="C7464" s="5" t="s">
        <v>6002</v>
      </c>
      <c r="D7464" s="5">
        <v>41183</v>
      </c>
      <c r="E7464" s="5" t="s">
        <v>6002</v>
      </c>
    </row>
    <row r="7465" spans="1:5" x14ac:dyDescent="0.25">
      <c r="A7465" s="5" t="s">
        <v>13807</v>
      </c>
      <c r="B7465" s="5"/>
      <c r="C7465" s="5" t="s">
        <v>1776</v>
      </c>
      <c r="D7465" s="5">
        <v>412</v>
      </c>
      <c r="E7465" s="5" t="s">
        <v>1776</v>
      </c>
    </row>
    <row r="7466" spans="1:5" x14ac:dyDescent="0.25">
      <c r="A7466" s="5" t="s">
        <v>13808</v>
      </c>
      <c r="B7466" s="5"/>
      <c r="C7466" s="5" t="s">
        <v>2197</v>
      </c>
      <c r="D7466" s="5">
        <v>9183</v>
      </c>
      <c r="E7466" s="5" t="s">
        <v>2197</v>
      </c>
    </row>
    <row r="7467" spans="1:5" x14ac:dyDescent="0.25">
      <c r="A7467" s="5" t="s">
        <v>13809</v>
      </c>
      <c r="B7467" s="5"/>
      <c r="C7467" s="5" t="s">
        <v>2656</v>
      </c>
      <c r="D7467" s="5">
        <v>50494</v>
      </c>
      <c r="E7467" s="5" t="s">
        <v>2656</v>
      </c>
    </row>
    <row r="7468" spans="1:5" x14ac:dyDescent="0.25">
      <c r="A7468" s="5" t="s">
        <v>13810</v>
      </c>
      <c r="B7468" s="5"/>
      <c r="C7468" s="5" t="s">
        <v>2501</v>
      </c>
      <c r="D7468" s="5">
        <v>18248</v>
      </c>
      <c r="E7468" s="5" t="s">
        <v>6774</v>
      </c>
    </row>
    <row r="7469" spans="1:5" x14ac:dyDescent="0.25">
      <c r="A7469" s="5" t="s">
        <v>13811</v>
      </c>
      <c r="B7469" s="5"/>
      <c r="C7469" s="5" t="s">
        <v>10128</v>
      </c>
      <c r="D7469" s="5">
        <v>39908</v>
      </c>
      <c r="E7469" s="5" t="s">
        <v>10128</v>
      </c>
    </row>
    <row r="7470" spans="1:5" x14ac:dyDescent="0.25">
      <c r="A7470" s="5" t="s">
        <v>13812</v>
      </c>
      <c r="B7470" s="5"/>
      <c r="C7470" s="5" t="s">
        <v>3172</v>
      </c>
      <c r="D7470" s="5">
        <v>51451</v>
      </c>
      <c r="E7470" s="5" t="s">
        <v>3172</v>
      </c>
    </row>
    <row r="7471" spans="1:5" x14ac:dyDescent="0.25">
      <c r="A7471" s="5" t="s">
        <v>13813</v>
      </c>
      <c r="B7471" s="5"/>
      <c r="C7471" s="5" t="s">
        <v>2788</v>
      </c>
      <c r="D7471" s="5">
        <v>23889</v>
      </c>
      <c r="E7471" s="5" t="s">
        <v>2788</v>
      </c>
    </row>
    <row r="7472" spans="1:5" x14ac:dyDescent="0.25">
      <c r="A7472" s="5" t="s">
        <v>13814</v>
      </c>
      <c r="B7472" s="5"/>
      <c r="C7472" s="5" t="s">
        <v>2391</v>
      </c>
      <c r="D7472" s="5">
        <v>50477</v>
      </c>
      <c r="E7472" s="5" t="s">
        <v>2391</v>
      </c>
    </row>
    <row r="7473" spans="1:5" x14ac:dyDescent="0.25">
      <c r="A7473" s="5" t="s">
        <v>13815</v>
      </c>
      <c r="B7473" s="5"/>
      <c r="C7473" s="5" t="s">
        <v>5041</v>
      </c>
      <c r="D7473" s="5">
        <v>107587</v>
      </c>
      <c r="E7473" s="5" t="s">
        <v>13816</v>
      </c>
    </row>
    <row r="7474" spans="1:5" x14ac:dyDescent="0.25">
      <c r="A7474" s="5" t="s">
        <v>13817</v>
      </c>
      <c r="B7474" s="5"/>
      <c r="C7474" s="5" t="s">
        <v>7529</v>
      </c>
      <c r="D7474" s="5">
        <v>43855</v>
      </c>
      <c r="E7474" s="5" t="s">
        <v>7530</v>
      </c>
    </row>
    <row r="7475" spans="1:5" x14ac:dyDescent="0.25">
      <c r="A7475" s="5" t="s">
        <v>13818</v>
      </c>
      <c r="B7475" s="5"/>
      <c r="C7475" s="5" t="s">
        <v>5058</v>
      </c>
      <c r="D7475" s="5">
        <v>44210</v>
      </c>
      <c r="E7475" s="5" t="s">
        <v>5058</v>
      </c>
    </row>
    <row r="7476" spans="1:5" x14ac:dyDescent="0.25">
      <c r="A7476" s="5" t="s">
        <v>13819</v>
      </c>
      <c r="B7476" s="5"/>
      <c r="C7476" s="5" t="s">
        <v>9675</v>
      </c>
      <c r="D7476" s="5">
        <v>37507</v>
      </c>
      <c r="E7476" s="5" t="s">
        <v>9675</v>
      </c>
    </row>
    <row r="7477" spans="1:5" x14ac:dyDescent="0.25">
      <c r="A7477" s="5" t="s">
        <v>13820</v>
      </c>
      <c r="B7477" s="5"/>
      <c r="C7477" s="5" t="s">
        <v>3261</v>
      </c>
      <c r="D7477" s="5">
        <v>40093</v>
      </c>
      <c r="E7477" s="5" t="s">
        <v>3261</v>
      </c>
    </row>
    <row r="7478" spans="1:5" x14ac:dyDescent="0.25">
      <c r="A7478" s="5" t="s">
        <v>13821</v>
      </c>
      <c r="B7478" s="5"/>
      <c r="C7478" s="5" t="s">
        <v>9822</v>
      </c>
      <c r="D7478" s="5">
        <v>8152</v>
      </c>
      <c r="E7478" s="5" t="s">
        <v>9822</v>
      </c>
    </row>
    <row r="7479" spans="1:5" x14ac:dyDescent="0.25">
      <c r="A7479" s="5" t="s">
        <v>13822</v>
      </c>
      <c r="B7479" s="5"/>
      <c r="C7479" s="5" t="s">
        <v>13823</v>
      </c>
      <c r="D7479" s="5">
        <v>41303</v>
      </c>
      <c r="E7479" s="5" t="s">
        <v>13823</v>
      </c>
    </row>
    <row r="7480" spans="1:5" x14ac:dyDescent="0.25">
      <c r="A7480" s="5" t="s">
        <v>13824</v>
      </c>
      <c r="B7480" s="5"/>
      <c r="C7480" s="5" t="s">
        <v>698</v>
      </c>
      <c r="D7480" s="5">
        <v>50592</v>
      </c>
      <c r="E7480" s="5" t="s">
        <v>698</v>
      </c>
    </row>
    <row r="7481" spans="1:5" x14ac:dyDescent="0.25">
      <c r="A7481" s="5" t="s">
        <v>13825</v>
      </c>
      <c r="B7481" s="5"/>
      <c r="C7481" s="5" t="s">
        <v>900</v>
      </c>
      <c r="D7481" s="5">
        <v>12324</v>
      </c>
      <c r="E7481" s="5" t="s">
        <v>900</v>
      </c>
    </row>
    <row r="7482" spans="1:5" x14ac:dyDescent="0.25">
      <c r="A7482" s="5" t="s">
        <v>13826</v>
      </c>
      <c r="B7482" s="5"/>
      <c r="C7482" s="5" t="s">
        <v>6282</v>
      </c>
      <c r="D7482" s="5">
        <v>8378</v>
      </c>
      <c r="E7482" s="5" t="s">
        <v>6282</v>
      </c>
    </row>
    <row r="7483" spans="1:5" x14ac:dyDescent="0.25">
      <c r="A7483" s="5" t="s">
        <v>13827</v>
      </c>
      <c r="B7483" s="5"/>
      <c r="C7483" s="5" t="s">
        <v>9822</v>
      </c>
      <c r="D7483" s="5">
        <v>8152</v>
      </c>
      <c r="E7483" s="5" t="s">
        <v>9822</v>
      </c>
    </row>
    <row r="7484" spans="1:5" x14ac:dyDescent="0.25">
      <c r="A7484" s="5" t="s">
        <v>13828</v>
      </c>
      <c r="B7484" s="5"/>
      <c r="C7484" s="5" t="s">
        <v>13829</v>
      </c>
      <c r="D7484" s="5">
        <v>10984</v>
      </c>
      <c r="E7484" s="5" t="s">
        <v>264</v>
      </c>
    </row>
    <row r="7485" spans="1:5" x14ac:dyDescent="0.25">
      <c r="A7485" s="5" t="s">
        <v>13830</v>
      </c>
      <c r="B7485" s="5"/>
      <c r="C7485" s="5" t="s">
        <v>7834</v>
      </c>
      <c r="D7485" s="5">
        <v>44871</v>
      </c>
      <c r="E7485" s="5" t="s">
        <v>7835</v>
      </c>
    </row>
    <row r="7486" spans="1:5" x14ac:dyDescent="0.25">
      <c r="A7486" s="5" t="s">
        <v>13831</v>
      </c>
      <c r="B7486" s="5"/>
      <c r="C7486" s="5" t="s">
        <v>5415</v>
      </c>
      <c r="D7486" s="5">
        <v>47498</v>
      </c>
      <c r="E7486" s="5" t="s">
        <v>5415</v>
      </c>
    </row>
    <row r="7487" spans="1:5" x14ac:dyDescent="0.25">
      <c r="A7487" s="5" t="s">
        <v>13832</v>
      </c>
      <c r="B7487" s="5"/>
      <c r="C7487" s="5" t="s">
        <v>348</v>
      </c>
      <c r="D7487" s="5">
        <v>18946</v>
      </c>
      <c r="E7487" s="5" t="s">
        <v>6570</v>
      </c>
    </row>
    <row r="7488" spans="1:5" x14ac:dyDescent="0.25">
      <c r="A7488" s="5" t="s">
        <v>13833</v>
      </c>
      <c r="B7488" s="5"/>
      <c r="C7488" s="5" t="s">
        <v>12645</v>
      </c>
      <c r="D7488" s="5">
        <v>92576</v>
      </c>
      <c r="E7488" s="5" t="s">
        <v>12646</v>
      </c>
    </row>
    <row r="7489" spans="1:5" x14ac:dyDescent="0.25">
      <c r="A7489" s="5" t="s">
        <v>13834</v>
      </c>
      <c r="B7489" s="5"/>
      <c r="C7489" s="5" t="s">
        <v>13835</v>
      </c>
      <c r="D7489" s="5">
        <v>29387</v>
      </c>
      <c r="E7489" s="5" t="s">
        <v>13836</v>
      </c>
    </row>
    <row r="7490" spans="1:5" x14ac:dyDescent="0.25">
      <c r="A7490" s="5" t="s">
        <v>13837</v>
      </c>
      <c r="B7490" s="5"/>
      <c r="C7490" s="5" t="s">
        <v>5423</v>
      </c>
      <c r="D7490" s="5">
        <v>19339</v>
      </c>
      <c r="E7490" s="5" t="s">
        <v>6949</v>
      </c>
    </row>
    <row r="7491" spans="1:5" x14ac:dyDescent="0.25">
      <c r="A7491" s="5" t="s">
        <v>13838</v>
      </c>
      <c r="B7491" s="5"/>
      <c r="C7491" s="5" t="s">
        <v>9464</v>
      </c>
      <c r="D7491" s="5">
        <v>50910</v>
      </c>
      <c r="E7491" s="5" t="s">
        <v>9464</v>
      </c>
    </row>
    <row r="7492" spans="1:5" x14ac:dyDescent="0.25">
      <c r="A7492" s="5" t="s">
        <v>13839</v>
      </c>
      <c r="B7492" s="5"/>
      <c r="C7492" s="5" t="s">
        <v>7535</v>
      </c>
      <c r="D7492" s="5">
        <v>101066</v>
      </c>
      <c r="E7492" s="5" t="s">
        <v>7535</v>
      </c>
    </row>
    <row r="7493" spans="1:5" x14ac:dyDescent="0.25">
      <c r="A7493" s="5" t="s">
        <v>13840</v>
      </c>
      <c r="B7493" s="5"/>
      <c r="C7493" s="5" t="s">
        <v>1232</v>
      </c>
      <c r="D7493" s="5">
        <v>5490</v>
      </c>
      <c r="E7493" s="5" t="s">
        <v>1232</v>
      </c>
    </row>
    <row r="7494" spans="1:5" x14ac:dyDescent="0.25">
      <c r="A7494" s="5" t="s">
        <v>13841</v>
      </c>
      <c r="B7494" s="5"/>
      <c r="C7494" s="5" t="s">
        <v>2144</v>
      </c>
      <c r="D7494" s="5">
        <v>28999</v>
      </c>
      <c r="E7494" s="5" t="s">
        <v>2144</v>
      </c>
    </row>
    <row r="7495" spans="1:5" x14ac:dyDescent="0.25">
      <c r="A7495" s="5" t="s">
        <v>13842</v>
      </c>
      <c r="B7495" s="5"/>
      <c r="C7495" s="5" t="s">
        <v>1528</v>
      </c>
      <c r="D7495" s="5">
        <v>6758</v>
      </c>
      <c r="E7495" s="5" t="s">
        <v>6682</v>
      </c>
    </row>
    <row r="7496" spans="1:5" x14ac:dyDescent="0.25">
      <c r="A7496" s="5" t="s">
        <v>13843</v>
      </c>
      <c r="B7496" s="5"/>
      <c r="C7496" s="5" t="s">
        <v>4609</v>
      </c>
      <c r="D7496" s="5">
        <v>25234</v>
      </c>
      <c r="E7496" s="5" t="s">
        <v>4609</v>
      </c>
    </row>
    <row r="7497" spans="1:5" x14ac:dyDescent="0.25">
      <c r="A7497" s="5" t="s">
        <v>13844</v>
      </c>
      <c r="B7497" s="5"/>
      <c r="C7497" s="5" t="s">
        <v>1347</v>
      </c>
      <c r="D7497" s="5">
        <v>6476</v>
      </c>
      <c r="E7497" s="5" t="s">
        <v>6671</v>
      </c>
    </row>
    <row r="7498" spans="1:5" x14ac:dyDescent="0.25">
      <c r="A7498" s="5" t="s">
        <v>13845</v>
      </c>
      <c r="B7498" s="5"/>
      <c r="C7498" s="5" t="s">
        <v>249</v>
      </c>
      <c r="D7498" s="5">
        <v>15425</v>
      </c>
      <c r="E7498" s="5" t="s">
        <v>6563</v>
      </c>
    </row>
    <row r="7499" spans="1:5" x14ac:dyDescent="0.25">
      <c r="A7499" s="5" t="s">
        <v>13846</v>
      </c>
      <c r="B7499" s="5"/>
      <c r="C7499" s="5" t="s">
        <v>332</v>
      </c>
      <c r="D7499" s="5">
        <v>28742</v>
      </c>
      <c r="E7499" s="5" t="s">
        <v>332</v>
      </c>
    </row>
    <row r="7500" spans="1:5" x14ac:dyDescent="0.25">
      <c r="A7500" s="5" t="s">
        <v>13847</v>
      </c>
      <c r="B7500" s="5"/>
      <c r="C7500" s="5" t="s">
        <v>395</v>
      </c>
      <c r="D7500" s="5">
        <v>9470</v>
      </c>
      <c r="E7500" s="5" t="s">
        <v>395</v>
      </c>
    </row>
    <row r="7501" spans="1:5" x14ac:dyDescent="0.25">
      <c r="A7501" s="5" t="s">
        <v>13848</v>
      </c>
      <c r="B7501" s="5"/>
      <c r="C7501" s="5" t="s">
        <v>13849</v>
      </c>
      <c r="D7501" s="5">
        <v>12059</v>
      </c>
      <c r="E7501" s="5" t="s">
        <v>13849</v>
      </c>
    </row>
    <row r="7502" spans="1:5" x14ac:dyDescent="0.25">
      <c r="A7502" s="5" t="s">
        <v>13850</v>
      </c>
      <c r="B7502" s="5"/>
      <c r="C7502" s="5" t="s">
        <v>7774</v>
      </c>
      <c r="D7502" s="5">
        <v>40666</v>
      </c>
      <c r="E7502" s="5" t="s">
        <v>7774</v>
      </c>
    </row>
    <row r="7503" spans="1:5" x14ac:dyDescent="0.25">
      <c r="A7503" s="5" t="s">
        <v>13851</v>
      </c>
      <c r="B7503" s="5"/>
      <c r="C7503" s="5" t="s">
        <v>2850</v>
      </c>
      <c r="D7503" s="5">
        <v>9557</v>
      </c>
      <c r="E7503" s="5" t="s">
        <v>2850</v>
      </c>
    </row>
    <row r="7504" spans="1:5" x14ac:dyDescent="0.25">
      <c r="A7504" s="5" t="s">
        <v>13852</v>
      </c>
      <c r="B7504" s="5"/>
      <c r="C7504" s="5" t="s">
        <v>1776</v>
      </c>
      <c r="D7504" s="5">
        <v>412</v>
      </c>
      <c r="E7504" s="5" t="s">
        <v>1776</v>
      </c>
    </row>
    <row r="7505" spans="1:5" x14ac:dyDescent="0.25">
      <c r="A7505" s="5" t="s">
        <v>13853</v>
      </c>
      <c r="B7505" s="5"/>
      <c r="C7505" s="5" t="s">
        <v>2187</v>
      </c>
      <c r="D7505" s="5">
        <v>14707</v>
      </c>
      <c r="E7505" s="5" t="s">
        <v>2187</v>
      </c>
    </row>
    <row r="7506" spans="1:5" x14ac:dyDescent="0.25">
      <c r="A7506" s="5" t="s">
        <v>13854</v>
      </c>
      <c r="B7506" s="5"/>
      <c r="C7506" s="5" t="s">
        <v>8941</v>
      </c>
      <c r="D7506" s="5">
        <v>10527</v>
      </c>
      <c r="E7506" s="5" t="s">
        <v>8942</v>
      </c>
    </row>
    <row r="7507" spans="1:5" x14ac:dyDescent="0.25">
      <c r="A7507" s="5" t="s">
        <v>13855</v>
      </c>
      <c r="B7507" s="5"/>
      <c r="C7507" s="5" t="s">
        <v>2083</v>
      </c>
      <c r="D7507" s="5">
        <v>25393</v>
      </c>
      <c r="E7507" s="5" t="s">
        <v>2083</v>
      </c>
    </row>
    <row r="7508" spans="1:5" x14ac:dyDescent="0.25">
      <c r="A7508" s="5" t="s">
        <v>13856</v>
      </c>
      <c r="B7508" s="5"/>
      <c r="C7508" s="5" t="s">
        <v>1311</v>
      </c>
      <c r="D7508" s="5">
        <v>11579</v>
      </c>
      <c r="E7508" s="5" t="s">
        <v>1311</v>
      </c>
    </row>
    <row r="7509" spans="1:5" x14ac:dyDescent="0.25">
      <c r="A7509" s="5" t="s">
        <v>13857</v>
      </c>
      <c r="B7509" s="5"/>
      <c r="C7509" s="5" t="s">
        <v>10350</v>
      </c>
      <c r="D7509" s="5">
        <v>9828</v>
      </c>
      <c r="E7509" s="5" t="s">
        <v>10351</v>
      </c>
    </row>
    <row r="7510" spans="1:5" x14ac:dyDescent="0.25">
      <c r="A7510" s="5" t="s">
        <v>13858</v>
      </c>
      <c r="B7510" s="5"/>
      <c r="C7510" s="5" t="s">
        <v>2194</v>
      </c>
      <c r="D7510" s="5">
        <v>30555</v>
      </c>
      <c r="E7510" s="5" t="s">
        <v>2194</v>
      </c>
    </row>
    <row r="7511" spans="1:5" x14ac:dyDescent="0.25">
      <c r="A7511" s="5" t="s">
        <v>13859</v>
      </c>
      <c r="B7511" s="5"/>
      <c r="C7511" s="5" t="s">
        <v>380</v>
      </c>
      <c r="D7511" s="5">
        <v>22252</v>
      </c>
      <c r="E7511" s="5" t="s">
        <v>380</v>
      </c>
    </row>
    <row r="7512" spans="1:5" x14ac:dyDescent="0.25">
      <c r="A7512" s="5" t="s">
        <v>13860</v>
      </c>
      <c r="B7512" s="5"/>
      <c r="C7512" s="5" t="s">
        <v>11260</v>
      </c>
      <c r="D7512" s="5">
        <v>107533</v>
      </c>
      <c r="E7512" s="5" t="s">
        <v>11261</v>
      </c>
    </row>
    <row r="7513" spans="1:5" x14ac:dyDescent="0.25">
      <c r="A7513" s="5" t="s">
        <v>13861</v>
      </c>
      <c r="B7513" s="5"/>
      <c r="C7513" s="5" t="s">
        <v>8405</v>
      </c>
      <c r="D7513" s="5">
        <v>37390</v>
      </c>
      <c r="E7513" s="5" t="s">
        <v>8405</v>
      </c>
    </row>
    <row r="7514" spans="1:5" x14ac:dyDescent="0.25">
      <c r="A7514" s="5" t="s">
        <v>13862</v>
      </c>
      <c r="B7514" s="5"/>
      <c r="C7514" s="5" t="s">
        <v>13493</v>
      </c>
      <c r="D7514" s="5">
        <v>49523</v>
      </c>
      <c r="E7514" s="5" t="s">
        <v>13494</v>
      </c>
    </row>
    <row r="7515" spans="1:5" x14ac:dyDescent="0.25">
      <c r="A7515" s="5" t="s">
        <v>13863</v>
      </c>
      <c r="B7515" s="5"/>
      <c r="C7515" s="5" t="s">
        <v>2815</v>
      </c>
      <c r="D7515" s="5">
        <v>33821</v>
      </c>
      <c r="E7515" s="5" t="s">
        <v>6801</v>
      </c>
    </row>
    <row r="7516" spans="1:5" x14ac:dyDescent="0.25">
      <c r="A7516" s="5" t="s">
        <v>13864</v>
      </c>
      <c r="B7516" s="5"/>
      <c r="C7516" s="5" t="s">
        <v>4657</v>
      </c>
      <c r="D7516" s="5">
        <v>39019</v>
      </c>
      <c r="E7516" s="5" t="s">
        <v>4657</v>
      </c>
    </row>
    <row r="7517" spans="1:5" x14ac:dyDescent="0.25">
      <c r="A7517" s="5" t="s">
        <v>13865</v>
      </c>
      <c r="B7517" s="5"/>
      <c r="C7517" s="5" t="s">
        <v>7765</v>
      </c>
      <c r="D7517" s="5">
        <v>43696</v>
      </c>
      <c r="E7517" s="5" t="s">
        <v>13866</v>
      </c>
    </row>
    <row r="7518" spans="1:5" x14ac:dyDescent="0.25">
      <c r="A7518" s="5" t="s">
        <v>13867</v>
      </c>
      <c r="B7518" s="5"/>
      <c r="C7518" s="5" t="s">
        <v>5945</v>
      </c>
      <c r="D7518" s="5">
        <v>39103</v>
      </c>
      <c r="E7518" s="5" t="s">
        <v>5945</v>
      </c>
    </row>
    <row r="7519" spans="1:5" x14ac:dyDescent="0.25">
      <c r="A7519" s="5" t="s">
        <v>13868</v>
      </c>
      <c r="B7519" s="5"/>
      <c r="C7519" s="5" t="s">
        <v>228</v>
      </c>
      <c r="D7519" s="5">
        <v>4928</v>
      </c>
      <c r="E7519" s="5" t="s">
        <v>6827</v>
      </c>
    </row>
    <row r="7520" spans="1:5" x14ac:dyDescent="0.25">
      <c r="A7520" s="5" t="s">
        <v>13869</v>
      </c>
      <c r="B7520" s="5"/>
      <c r="C7520" s="5" t="s">
        <v>8679</v>
      </c>
      <c r="D7520" s="5">
        <v>109388</v>
      </c>
      <c r="E7520" s="5" t="s">
        <v>13870</v>
      </c>
    </row>
    <row r="7521" spans="1:5" x14ac:dyDescent="0.25">
      <c r="A7521" s="5" t="s">
        <v>13871</v>
      </c>
      <c r="B7521" s="5"/>
      <c r="C7521" s="5" t="s">
        <v>3330</v>
      </c>
      <c r="D7521" s="5">
        <v>17662</v>
      </c>
      <c r="E7521" s="5" t="s">
        <v>6836</v>
      </c>
    </row>
    <row r="7522" spans="1:5" x14ac:dyDescent="0.25">
      <c r="A7522" s="5" t="s">
        <v>13872</v>
      </c>
      <c r="B7522" s="5"/>
      <c r="C7522" s="5" t="s">
        <v>7765</v>
      </c>
      <c r="D7522" s="5">
        <v>20430</v>
      </c>
      <c r="E7522" s="5" t="s">
        <v>7765</v>
      </c>
    </row>
    <row r="7523" spans="1:5" x14ac:dyDescent="0.25">
      <c r="A7523" s="5" t="s">
        <v>13873</v>
      </c>
      <c r="B7523" s="5"/>
      <c r="C7523" s="5" t="s">
        <v>2640</v>
      </c>
      <c r="D7523" s="5">
        <v>46745</v>
      </c>
      <c r="E7523" s="5" t="s">
        <v>6781</v>
      </c>
    </row>
    <row r="7524" spans="1:5" x14ac:dyDescent="0.25">
      <c r="A7524" s="5" t="s">
        <v>13874</v>
      </c>
      <c r="B7524" s="5"/>
      <c r="C7524" s="5" t="s">
        <v>8967</v>
      </c>
      <c r="D7524" s="5">
        <v>6543</v>
      </c>
      <c r="E7524" s="5" t="s">
        <v>8967</v>
      </c>
    </row>
    <row r="7525" spans="1:5" x14ac:dyDescent="0.25">
      <c r="A7525" s="5" t="s">
        <v>13875</v>
      </c>
      <c r="B7525" s="5"/>
      <c r="C7525" s="5" t="s">
        <v>10651</v>
      </c>
      <c r="D7525" s="5">
        <v>25828</v>
      </c>
      <c r="E7525" s="5" t="s">
        <v>10651</v>
      </c>
    </row>
    <row r="7526" spans="1:5" x14ac:dyDescent="0.25">
      <c r="A7526" s="5" t="s">
        <v>13876</v>
      </c>
      <c r="B7526" s="5"/>
      <c r="C7526" s="5" t="s">
        <v>13877</v>
      </c>
      <c r="D7526" s="5">
        <v>25986</v>
      </c>
      <c r="E7526" s="5" t="s">
        <v>13878</v>
      </c>
    </row>
    <row r="7527" spans="1:5" x14ac:dyDescent="0.25">
      <c r="A7527" s="5" t="s">
        <v>13879</v>
      </c>
      <c r="B7527" s="5"/>
      <c r="C7527" s="5" t="s">
        <v>1476</v>
      </c>
      <c r="D7527" s="5">
        <v>14165</v>
      </c>
      <c r="E7527" s="5" t="s">
        <v>1476</v>
      </c>
    </row>
    <row r="7528" spans="1:5" x14ac:dyDescent="0.25">
      <c r="A7528" s="5" t="s">
        <v>13880</v>
      </c>
      <c r="B7528" s="5"/>
      <c r="C7528" s="5" t="s">
        <v>948</v>
      </c>
      <c r="D7528" s="5">
        <v>20900</v>
      </c>
      <c r="E7528" s="5" t="s">
        <v>6627</v>
      </c>
    </row>
    <row r="7529" spans="1:5" x14ac:dyDescent="0.25">
      <c r="A7529" s="5" t="s">
        <v>13881</v>
      </c>
      <c r="B7529" s="5"/>
      <c r="C7529" s="5" t="s">
        <v>2413</v>
      </c>
      <c r="D7529" s="5">
        <v>18950</v>
      </c>
      <c r="E7529" s="5" t="s">
        <v>6762</v>
      </c>
    </row>
    <row r="7530" spans="1:5" x14ac:dyDescent="0.25">
      <c r="A7530" s="5" t="s">
        <v>13882</v>
      </c>
      <c r="B7530" s="5"/>
      <c r="C7530" s="5" t="s">
        <v>7373</v>
      </c>
      <c r="D7530" s="5">
        <v>6235</v>
      </c>
      <c r="E7530" s="5" t="s">
        <v>7374</v>
      </c>
    </row>
    <row r="7531" spans="1:5" x14ac:dyDescent="0.25">
      <c r="A7531" s="5" t="s">
        <v>13883</v>
      </c>
      <c r="B7531" s="5"/>
      <c r="C7531" s="5" t="s">
        <v>1208</v>
      </c>
      <c r="D7531" s="5">
        <v>18970</v>
      </c>
      <c r="E7531" s="5" t="s">
        <v>6722</v>
      </c>
    </row>
    <row r="7532" spans="1:5" x14ac:dyDescent="0.25">
      <c r="A7532" s="5" t="s">
        <v>13884</v>
      </c>
      <c r="B7532" s="5"/>
      <c r="C7532" s="5" t="s">
        <v>7920</v>
      </c>
      <c r="D7532" s="5">
        <v>53896</v>
      </c>
      <c r="E7532" s="5" t="s">
        <v>7920</v>
      </c>
    </row>
    <row r="7533" spans="1:5" x14ac:dyDescent="0.25">
      <c r="A7533" s="5" t="s">
        <v>13885</v>
      </c>
      <c r="B7533" s="5"/>
      <c r="C7533" s="5" t="s">
        <v>13886</v>
      </c>
      <c r="D7533" s="5">
        <v>6424</v>
      </c>
      <c r="E7533" s="5" t="s">
        <v>13886</v>
      </c>
    </row>
    <row r="7534" spans="1:5" x14ac:dyDescent="0.25">
      <c r="A7534" s="5" t="s">
        <v>13887</v>
      </c>
      <c r="B7534" s="5"/>
      <c r="C7534" s="5" t="s">
        <v>10054</v>
      </c>
      <c r="D7534" s="5">
        <v>33582</v>
      </c>
      <c r="E7534" s="5" t="s">
        <v>10054</v>
      </c>
    </row>
    <row r="7535" spans="1:5" x14ac:dyDescent="0.25">
      <c r="A7535" s="5" t="s">
        <v>13888</v>
      </c>
      <c r="B7535" s="5"/>
      <c r="C7535" s="5" t="s">
        <v>13889</v>
      </c>
      <c r="D7535" s="5">
        <v>30553</v>
      </c>
      <c r="E7535" s="5" t="s">
        <v>13889</v>
      </c>
    </row>
    <row r="7536" spans="1:5" x14ac:dyDescent="0.25">
      <c r="A7536" s="5" t="s">
        <v>13890</v>
      </c>
      <c r="B7536" s="5"/>
      <c r="C7536" s="5" t="s">
        <v>13891</v>
      </c>
      <c r="D7536" s="5">
        <v>55265</v>
      </c>
      <c r="E7536" s="5" t="s">
        <v>13892</v>
      </c>
    </row>
    <row r="7537" spans="1:5" x14ac:dyDescent="0.25">
      <c r="A7537" s="5" t="s">
        <v>13893</v>
      </c>
      <c r="B7537" s="5"/>
      <c r="C7537" s="5" t="s">
        <v>1548</v>
      </c>
      <c r="D7537" s="5">
        <v>42032</v>
      </c>
      <c r="E7537" s="5" t="s">
        <v>1548</v>
      </c>
    </row>
    <row r="7538" spans="1:5" x14ac:dyDescent="0.25">
      <c r="A7538" s="5" t="s">
        <v>13894</v>
      </c>
      <c r="B7538" s="5"/>
      <c r="C7538" s="5" t="s">
        <v>2823</v>
      </c>
      <c r="D7538" s="5">
        <v>22417</v>
      </c>
      <c r="E7538" s="5" t="s">
        <v>2823</v>
      </c>
    </row>
    <row r="7539" spans="1:5" x14ac:dyDescent="0.25">
      <c r="A7539" s="5" t="s">
        <v>13895</v>
      </c>
      <c r="B7539" s="5"/>
      <c r="C7539" s="5" t="s">
        <v>719</v>
      </c>
      <c r="D7539" s="5">
        <v>30379</v>
      </c>
      <c r="E7539" s="5" t="s">
        <v>719</v>
      </c>
    </row>
    <row r="7540" spans="1:5" x14ac:dyDescent="0.25">
      <c r="A7540" s="5" t="s">
        <v>13896</v>
      </c>
      <c r="B7540" s="5"/>
      <c r="C7540" s="5" t="s">
        <v>3784</v>
      </c>
      <c r="D7540" s="5">
        <v>25280</v>
      </c>
      <c r="E7540" s="5" t="s">
        <v>6858</v>
      </c>
    </row>
    <row r="7541" spans="1:5" x14ac:dyDescent="0.25">
      <c r="A7541" s="5" t="s">
        <v>13897</v>
      </c>
      <c r="B7541" s="5"/>
      <c r="C7541" s="5" t="s">
        <v>8870</v>
      </c>
      <c r="D7541" s="5">
        <v>106008</v>
      </c>
      <c r="E7541" s="5" t="s">
        <v>8870</v>
      </c>
    </row>
    <row r="7542" spans="1:5" x14ac:dyDescent="0.25">
      <c r="A7542" s="5" t="s">
        <v>13898</v>
      </c>
      <c r="B7542" s="5"/>
      <c r="C7542" s="5" t="s">
        <v>8704</v>
      </c>
      <c r="D7542" s="5">
        <v>108233</v>
      </c>
      <c r="E7542" s="5" t="s">
        <v>8705</v>
      </c>
    </row>
    <row r="7543" spans="1:5" x14ac:dyDescent="0.25">
      <c r="A7543" s="5" t="s">
        <v>13899</v>
      </c>
      <c r="B7543" s="5"/>
      <c r="C7543" s="5" t="s">
        <v>1238</v>
      </c>
      <c r="D7543" s="5">
        <v>10094</v>
      </c>
      <c r="E7543" s="5" t="s">
        <v>1238</v>
      </c>
    </row>
    <row r="7544" spans="1:5" x14ac:dyDescent="0.25">
      <c r="A7544" s="5" t="s">
        <v>13900</v>
      </c>
      <c r="B7544" s="5"/>
      <c r="C7544" s="5" t="s">
        <v>13901</v>
      </c>
      <c r="D7544" s="5">
        <v>111821</v>
      </c>
      <c r="E7544" s="5" t="s">
        <v>13901</v>
      </c>
    </row>
    <row r="7545" spans="1:5" x14ac:dyDescent="0.25">
      <c r="A7545" s="5" t="s">
        <v>13902</v>
      </c>
      <c r="B7545" s="5"/>
      <c r="C7545" s="5" t="s">
        <v>13903</v>
      </c>
      <c r="D7545" s="5">
        <v>4605</v>
      </c>
      <c r="E7545" s="5" t="s">
        <v>13903</v>
      </c>
    </row>
    <row r="7546" spans="1:5" x14ac:dyDescent="0.25">
      <c r="A7546" s="5" t="s">
        <v>13904</v>
      </c>
      <c r="B7546" s="5"/>
      <c r="C7546" s="5" t="s">
        <v>428</v>
      </c>
      <c r="D7546" s="5">
        <v>10068</v>
      </c>
      <c r="E7546" s="5" t="s">
        <v>6583</v>
      </c>
    </row>
    <row r="7547" spans="1:5" x14ac:dyDescent="0.25">
      <c r="A7547" s="5" t="s">
        <v>13905</v>
      </c>
      <c r="B7547" s="5"/>
      <c r="C7547" s="5" t="s">
        <v>12409</v>
      </c>
      <c r="D7547" s="5">
        <v>51753</v>
      </c>
      <c r="E7547" s="5" t="s">
        <v>12409</v>
      </c>
    </row>
    <row r="7548" spans="1:5" x14ac:dyDescent="0.25">
      <c r="A7548" s="5" t="s">
        <v>13906</v>
      </c>
      <c r="B7548" s="5"/>
      <c r="C7548" s="5" t="s">
        <v>1746</v>
      </c>
      <c r="D7548" s="5">
        <v>41190</v>
      </c>
      <c r="E7548" s="5" t="s">
        <v>1746</v>
      </c>
    </row>
    <row r="7549" spans="1:5" x14ac:dyDescent="0.25">
      <c r="A7549" s="5" t="s">
        <v>13907</v>
      </c>
      <c r="B7549" s="5"/>
      <c r="C7549" s="5" t="s">
        <v>802</v>
      </c>
      <c r="D7549" s="5">
        <v>12622</v>
      </c>
      <c r="E7549" s="5" t="s">
        <v>802</v>
      </c>
    </row>
    <row r="7550" spans="1:5" x14ac:dyDescent="0.25">
      <c r="A7550" s="5" t="s">
        <v>13908</v>
      </c>
      <c r="B7550" s="5"/>
      <c r="C7550" s="5" t="s">
        <v>1159</v>
      </c>
      <c r="D7550" s="5">
        <v>11825</v>
      </c>
      <c r="E7550" s="5" t="s">
        <v>6675</v>
      </c>
    </row>
    <row r="7551" spans="1:5" x14ac:dyDescent="0.25">
      <c r="A7551" s="5" t="s">
        <v>13909</v>
      </c>
      <c r="B7551" s="5"/>
      <c r="C7551" s="5" t="s">
        <v>12648</v>
      </c>
      <c r="D7551" s="5">
        <v>110392</v>
      </c>
      <c r="E7551" s="5" t="s">
        <v>12648</v>
      </c>
    </row>
    <row r="7552" spans="1:5" x14ac:dyDescent="0.25">
      <c r="A7552" s="5" t="s">
        <v>13910</v>
      </c>
      <c r="B7552" s="5"/>
      <c r="C7552" s="5" t="s">
        <v>410</v>
      </c>
      <c r="D7552" s="5">
        <v>46200</v>
      </c>
      <c r="E7552" s="5" t="s">
        <v>410</v>
      </c>
    </row>
    <row r="7553" spans="1:5" x14ac:dyDescent="0.25">
      <c r="A7553" s="5" t="s">
        <v>13911</v>
      </c>
      <c r="B7553" s="5"/>
      <c r="C7553" s="5" t="s">
        <v>11356</v>
      </c>
      <c r="D7553" s="5">
        <v>3816</v>
      </c>
      <c r="E7553" s="5" t="s">
        <v>11356</v>
      </c>
    </row>
    <row r="7554" spans="1:5" x14ac:dyDescent="0.25">
      <c r="A7554" s="5" t="s">
        <v>13912</v>
      </c>
      <c r="B7554" s="5"/>
      <c r="C7554" s="5" t="s">
        <v>4466</v>
      </c>
      <c r="D7554" s="5">
        <v>12776</v>
      </c>
      <c r="E7554" s="5" t="s">
        <v>4466</v>
      </c>
    </row>
    <row r="7555" spans="1:5" x14ac:dyDescent="0.25">
      <c r="A7555" s="5" t="s">
        <v>13913</v>
      </c>
      <c r="B7555" s="5"/>
      <c r="C7555" s="5" t="s">
        <v>5334</v>
      </c>
      <c r="D7555" s="5">
        <v>37372</v>
      </c>
      <c r="E7555" s="5" t="s">
        <v>6946</v>
      </c>
    </row>
    <row r="7556" spans="1:5" x14ac:dyDescent="0.25">
      <c r="A7556" s="5" t="s">
        <v>13914</v>
      </c>
      <c r="B7556" s="5"/>
      <c r="C7556" s="5" t="s">
        <v>5687</v>
      </c>
      <c r="D7556" s="5">
        <v>20119</v>
      </c>
      <c r="E7556" s="5" t="s">
        <v>6961</v>
      </c>
    </row>
    <row r="7557" spans="1:5" x14ac:dyDescent="0.25">
      <c r="A7557" s="5" t="s">
        <v>13915</v>
      </c>
      <c r="B7557" s="5"/>
      <c r="C7557" s="5" t="s">
        <v>1518</v>
      </c>
      <c r="D7557" s="5">
        <v>19057</v>
      </c>
      <c r="E7557" s="5" t="s">
        <v>1518</v>
      </c>
    </row>
    <row r="7558" spans="1:5" x14ac:dyDescent="0.25">
      <c r="A7558" s="5" t="s">
        <v>13916</v>
      </c>
      <c r="B7558" s="5"/>
      <c r="C7558" s="5" t="s">
        <v>9769</v>
      </c>
      <c r="D7558" s="5">
        <v>111801</v>
      </c>
      <c r="E7558" s="5" t="s">
        <v>13917</v>
      </c>
    </row>
    <row r="7559" spans="1:5" x14ac:dyDescent="0.25">
      <c r="A7559" s="5" t="s">
        <v>13918</v>
      </c>
      <c r="B7559" s="5"/>
      <c r="C7559" s="5" t="s">
        <v>738</v>
      </c>
      <c r="D7559" s="5">
        <v>25507</v>
      </c>
      <c r="E7559" s="5" t="s">
        <v>738</v>
      </c>
    </row>
    <row r="7560" spans="1:5" x14ac:dyDescent="0.25">
      <c r="A7560" s="5" t="s">
        <v>13919</v>
      </c>
      <c r="B7560" s="5"/>
      <c r="C7560" s="5" t="s">
        <v>9700</v>
      </c>
      <c r="D7560" s="5">
        <v>107885</v>
      </c>
      <c r="E7560" s="5" t="s">
        <v>10621</v>
      </c>
    </row>
    <row r="7561" spans="1:5" x14ac:dyDescent="0.25">
      <c r="A7561" s="5" t="s">
        <v>13920</v>
      </c>
      <c r="B7561" s="5"/>
      <c r="C7561" s="5" t="s">
        <v>410</v>
      </c>
      <c r="D7561" s="5">
        <v>46200</v>
      </c>
      <c r="E7561" s="5" t="s">
        <v>410</v>
      </c>
    </row>
    <row r="7562" spans="1:5" x14ac:dyDescent="0.25">
      <c r="A7562" s="5" t="s">
        <v>13921</v>
      </c>
      <c r="B7562" s="5"/>
      <c r="C7562" s="5" t="s">
        <v>903</v>
      </c>
      <c r="D7562" s="5">
        <v>111782</v>
      </c>
      <c r="E7562" s="5" t="s">
        <v>13922</v>
      </c>
    </row>
    <row r="7563" spans="1:5" x14ac:dyDescent="0.25">
      <c r="A7563" s="5" t="s">
        <v>13923</v>
      </c>
      <c r="B7563" s="5"/>
      <c r="C7563" s="5" t="s">
        <v>2374</v>
      </c>
      <c r="D7563" s="5">
        <v>25884</v>
      </c>
      <c r="E7563" s="5" t="s">
        <v>2374</v>
      </c>
    </row>
    <row r="7564" spans="1:5" x14ac:dyDescent="0.25">
      <c r="A7564" s="5" t="s">
        <v>13924</v>
      </c>
      <c r="B7564" s="5"/>
      <c r="C7564" s="5" t="s">
        <v>8614</v>
      </c>
      <c r="D7564" s="5">
        <v>25147</v>
      </c>
      <c r="E7564" s="5" t="s">
        <v>8614</v>
      </c>
    </row>
    <row r="7565" spans="1:5" x14ac:dyDescent="0.25">
      <c r="A7565" s="5" t="s">
        <v>13925</v>
      </c>
      <c r="B7565" s="5"/>
      <c r="C7565" s="5" t="s">
        <v>13926</v>
      </c>
      <c r="D7565" s="5">
        <v>111814</v>
      </c>
      <c r="E7565" s="5" t="s">
        <v>13927</v>
      </c>
    </row>
    <row r="7566" spans="1:5" x14ac:dyDescent="0.25">
      <c r="A7566" s="5" t="s">
        <v>13928</v>
      </c>
      <c r="B7566" s="5"/>
      <c r="C7566" s="5" t="s">
        <v>13929</v>
      </c>
      <c r="D7566" s="5">
        <v>111810</v>
      </c>
      <c r="E7566" s="5" t="s">
        <v>13930</v>
      </c>
    </row>
    <row r="7567" spans="1:5" x14ac:dyDescent="0.25">
      <c r="A7567" s="5" t="s">
        <v>13931</v>
      </c>
      <c r="B7567" s="5"/>
      <c r="C7567" s="5" t="s">
        <v>10534</v>
      </c>
      <c r="D7567" s="5">
        <v>17229</v>
      </c>
      <c r="E7567" s="5" t="s">
        <v>10535</v>
      </c>
    </row>
    <row r="7568" spans="1:5" x14ac:dyDescent="0.25">
      <c r="A7568" s="5" t="s">
        <v>13932</v>
      </c>
      <c r="B7568" s="5"/>
      <c r="C7568" s="5" t="s">
        <v>9379</v>
      </c>
      <c r="D7568" s="5">
        <v>41844</v>
      </c>
      <c r="E7568" s="5" t="s">
        <v>9380</v>
      </c>
    </row>
    <row r="7569" spans="1:5" x14ac:dyDescent="0.25">
      <c r="A7569" s="5" t="s">
        <v>13933</v>
      </c>
      <c r="B7569" s="5"/>
      <c r="C7569" s="5" t="s">
        <v>13934</v>
      </c>
      <c r="D7569" s="5">
        <v>111803</v>
      </c>
      <c r="E7569" s="5" t="s">
        <v>13934</v>
      </c>
    </row>
    <row r="7570" spans="1:5" x14ac:dyDescent="0.25">
      <c r="A7570" s="5" t="s">
        <v>13935</v>
      </c>
      <c r="B7570" s="5"/>
      <c r="C7570" s="5" t="s">
        <v>1321</v>
      </c>
      <c r="D7570" s="5">
        <v>15517</v>
      </c>
      <c r="E7570" s="5" t="s">
        <v>6667</v>
      </c>
    </row>
    <row r="7571" spans="1:5" x14ac:dyDescent="0.25">
      <c r="A7571" s="5" t="s">
        <v>13936</v>
      </c>
      <c r="B7571" s="5"/>
      <c r="C7571" s="5" t="s">
        <v>10373</v>
      </c>
      <c r="D7571" s="5">
        <v>14586</v>
      </c>
      <c r="E7571" s="5" t="s">
        <v>10373</v>
      </c>
    </row>
    <row r="7572" spans="1:5" x14ac:dyDescent="0.25">
      <c r="A7572" s="5" t="s">
        <v>13937</v>
      </c>
      <c r="B7572" s="5"/>
      <c r="C7572" s="5" t="s">
        <v>900</v>
      </c>
      <c r="D7572" s="5">
        <v>12324</v>
      </c>
      <c r="E7572" s="5" t="s">
        <v>900</v>
      </c>
    </row>
    <row r="7573" spans="1:5" x14ac:dyDescent="0.25">
      <c r="A7573" s="5" t="s">
        <v>13938</v>
      </c>
      <c r="B7573" s="5"/>
      <c r="C7573" s="5" t="s">
        <v>2469</v>
      </c>
      <c r="D7573" s="5">
        <v>16768</v>
      </c>
      <c r="E7573" s="5" t="s">
        <v>2469</v>
      </c>
    </row>
    <row r="7574" spans="1:5" x14ac:dyDescent="0.25">
      <c r="A7574" s="5" t="s">
        <v>13939</v>
      </c>
      <c r="B7574" s="5"/>
      <c r="C7574" s="5" t="s">
        <v>13940</v>
      </c>
      <c r="D7574" s="5">
        <v>106767</v>
      </c>
      <c r="E7574" s="5" t="s">
        <v>13940</v>
      </c>
    </row>
    <row r="7575" spans="1:5" x14ac:dyDescent="0.25">
      <c r="A7575" s="5" t="s">
        <v>13941</v>
      </c>
      <c r="B7575" s="5"/>
      <c r="C7575" s="5" t="s">
        <v>3124</v>
      </c>
      <c r="D7575" s="5">
        <v>13699</v>
      </c>
      <c r="E7575" s="5" t="s">
        <v>6815</v>
      </c>
    </row>
    <row r="7576" spans="1:5" x14ac:dyDescent="0.25">
      <c r="A7576" s="5" t="s">
        <v>13942</v>
      </c>
      <c r="B7576" s="5"/>
      <c r="C7576" s="5" t="s">
        <v>13943</v>
      </c>
      <c r="D7576" s="5">
        <v>5975</v>
      </c>
      <c r="E7576" s="5" t="s">
        <v>13943</v>
      </c>
    </row>
    <row r="7577" spans="1:5" x14ac:dyDescent="0.25">
      <c r="A7577" s="5" t="s">
        <v>13944</v>
      </c>
      <c r="B7577" s="5"/>
      <c r="C7577" s="5" t="s">
        <v>5555</v>
      </c>
      <c r="D7577" s="5">
        <v>9455</v>
      </c>
      <c r="E7577" s="5" t="s">
        <v>5555</v>
      </c>
    </row>
    <row r="7578" spans="1:5" x14ac:dyDescent="0.25">
      <c r="A7578" s="5" t="s">
        <v>13945</v>
      </c>
      <c r="B7578" s="5"/>
      <c r="C7578" s="5" t="s">
        <v>4851</v>
      </c>
      <c r="D7578" s="5">
        <v>39231</v>
      </c>
      <c r="E7578" s="5" t="s">
        <v>4851</v>
      </c>
    </row>
    <row r="7579" spans="1:5" x14ac:dyDescent="0.25">
      <c r="A7579" s="5" t="s">
        <v>13946</v>
      </c>
      <c r="B7579" s="5"/>
      <c r="C7579" s="5" t="s">
        <v>1666</v>
      </c>
      <c r="D7579" s="5">
        <v>15729</v>
      </c>
      <c r="E7579" s="5" t="s">
        <v>1666</v>
      </c>
    </row>
    <row r="7580" spans="1:5" x14ac:dyDescent="0.25">
      <c r="A7580" s="5" t="s">
        <v>13947</v>
      </c>
      <c r="B7580" s="5"/>
      <c r="C7580" s="5" t="s">
        <v>13948</v>
      </c>
      <c r="D7580" s="5">
        <v>45403</v>
      </c>
      <c r="E7580" s="5" t="s">
        <v>13948</v>
      </c>
    </row>
    <row r="7581" spans="1:5" x14ac:dyDescent="0.25">
      <c r="A7581" s="5" t="s">
        <v>13949</v>
      </c>
      <c r="B7581" s="5"/>
      <c r="C7581" s="5" t="s">
        <v>13950</v>
      </c>
      <c r="D7581" s="5">
        <v>109278</v>
      </c>
      <c r="E7581" s="5" t="s">
        <v>13951</v>
      </c>
    </row>
    <row r="7582" spans="1:5" x14ac:dyDescent="0.25">
      <c r="A7582" s="5" t="s">
        <v>13952</v>
      </c>
      <c r="B7582" s="5"/>
      <c r="C7582" s="5" t="s">
        <v>1602</v>
      </c>
      <c r="D7582" s="5">
        <v>10001</v>
      </c>
      <c r="E7582" s="5" t="s">
        <v>1602</v>
      </c>
    </row>
    <row r="7583" spans="1:5" x14ac:dyDescent="0.25">
      <c r="A7583" s="5" t="s">
        <v>13953</v>
      </c>
      <c r="B7583" s="5"/>
      <c r="C7583" s="5" t="s">
        <v>13954</v>
      </c>
      <c r="D7583" s="5">
        <v>50832</v>
      </c>
      <c r="E7583" s="5" t="s">
        <v>13954</v>
      </c>
    </row>
    <row r="7584" spans="1:5" x14ac:dyDescent="0.25">
      <c r="A7584" s="5" t="s">
        <v>13955</v>
      </c>
      <c r="B7584" s="5"/>
      <c r="C7584" s="5" t="s">
        <v>13956</v>
      </c>
      <c r="D7584" s="5">
        <v>21468</v>
      </c>
      <c r="E7584" s="5" t="s">
        <v>13956</v>
      </c>
    </row>
    <row r="7585" spans="1:5" x14ac:dyDescent="0.25">
      <c r="A7585" s="5" t="s">
        <v>13957</v>
      </c>
      <c r="B7585" s="5"/>
      <c r="C7585" s="5" t="s">
        <v>954</v>
      </c>
      <c r="D7585" s="5">
        <v>4354</v>
      </c>
      <c r="E7585" s="5" t="s">
        <v>954</v>
      </c>
    </row>
    <row r="7586" spans="1:5" x14ac:dyDescent="0.25">
      <c r="A7586" s="5" t="s">
        <v>13958</v>
      </c>
      <c r="B7586" s="5"/>
      <c r="C7586" s="5" t="s">
        <v>1779</v>
      </c>
      <c r="D7586" s="5">
        <v>4519</v>
      </c>
      <c r="E7586" s="5" t="s">
        <v>1779</v>
      </c>
    </row>
    <row r="7587" spans="1:5" x14ac:dyDescent="0.25">
      <c r="A7587" s="5" t="s">
        <v>13959</v>
      </c>
      <c r="B7587" s="5"/>
      <c r="C7587" s="5" t="s">
        <v>9481</v>
      </c>
      <c r="D7587" s="5">
        <v>106732</v>
      </c>
      <c r="E7587" s="5" t="s">
        <v>9481</v>
      </c>
    </row>
    <row r="7588" spans="1:5" x14ac:dyDescent="0.25">
      <c r="A7588" s="5" t="s">
        <v>13960</v>
      </c>
      <c r="B7588" s="5"/>
      <c r="C7588" s="5" t="s">
        <v>5974</v>
      </c>
      <c r="D7588" s="5">
        <v>101444</v>
      </c>
      <c r="E7588" s="5" t="s">
        <v>10582</v>
      </c>
    </row>
    <row r="7589" spans="1:5" x14ac:dyDescent="0.25">
      <c r="A7589" s="5" t="s">
        <v>13961</v>
      </c>
      <c r="B7589" s="5"/>
      <c r="C7589" s="5" t="s">
        <v>4627</v>
      </c>
      <c r="D7589" s="5">
        <v>34954</v>
      </c>
      <c r="E7589" s="5" t="s">
        <v>6906</v>
      </c>
    </row>
    <row r="7590" spans="1:5" x14ac:dyDescent="0.25">
      <c r="A7590" s="5" t="s">
        <v>13962</v>
      </c>
      <c r="B7590" s="5"/>
      <c r="C7590" s="5" t="s">
        <v>7240</v>
      </c>
      <c r="D7590" s="5">
        <v>27377</v>
      </c>
      <c r="E7590" s="5" t="s">
        <v>7240</v>
      </c>
    </row>
    <row r="7591" spans="1:5" x14ac:dyDescent="0.25">
      <c r="A7591" s="5" t="s">
        <v>13963</v>
      </c>
      <c r="B7591" s="5"/>
      <c r="C7591" s="5" t="s">
        <v>7777</v>
      </c>
      <c r="D7591" s="5">
        <v>91793</v>
      </c>
      <c r="E7591" s="5" t="s">
        <v>7777</v>
      </c>
    </row>
    <row r="7592" spans="1:5" x14ac:dyDescent="0.25">
      <c r="A7592" s="5" t="s">
        <v>13964</v>
      </c>
      <c r="B7592" s="5"/>
      <c r="C7592" s="5" t="s">
        <v>13965</v>
      </c>
      <c r="D7592" s="5">
        <v>49647</v>
      </c>
      <c r="E7592" s="5" t="s">
        <v>13965</v>
      </c>
    </row>
    <row r="7593" spans="1:5" x14ac:dyDescent="0.25">
      <c r="A7593" s="5" t="s">
        <v>13966</v>
      </c>
      <c r="B7593" s="5"/>
      <c r="C7593" s="5" t="s">
        <v>13967</v>
      </c>
      <c r="D7593" s="5">
        <v>42527</v>
      </c>
      <c r="E7593" s="5" t="s">
        <v>13967</v>
      </c>
    </row>
    <row r="7594" spans="1:5" x14ac:dyDescent="0.25">
      <c r="A7594" s="5" t="s">
        <v>13968</v>
      </c>
      <c r="B7594" s="5"/>
      <c r="C7594" s="5" t="s">
        <v>12507</v>
      </c>
      <c r="D7594" s="5">
        <v>101611</v>
      </c>
      <c r="E7594" s="5" t="s">
        <v>12507</v>
      </c>
    </row>
    <row r="7595" spans="1:5" x14ac:dyDescent="0.25">
      <c r="A7595" s="5" t="s">
        <v>13969</v>
      </c>
      <c r="B7595" s="5"/>
      <c r="C7595" s="5" t="s">
        <v>6136</v>
      </c>
      <c r="D7595" s="5">
        <v>93070</v>
      </c>
      <c r="E7595" s="5" t="s">
        <v>6136</v>
      </c>
    </row>
    <row r="7596" spans="1:5" x14ac:dyDescent="0.25">
      <c r="A7596" s="5" t="s">
        <v>13970</v>
      </c>
      <c r="B7596" s="5"/>
      <c r="C7596" s="5" t="s">
        <v>2531</v>
      </c>
      <c r="D7596" s="5">
        <v>53582</v>
      </c>
      <c r="E7596" s="5" t="s">
        <v>6889</v>
      </c>
    </row>
    <row r="7597" spans="1:5" x14ac:dyDescent="0.25">
      <c r="A7597" s="5" t="s">
        <v>13971</v>
      </c>
      <c r="B7597" s="5"/>
      <c r="C7597" s="5" t="s">
        <v>826</v>
      </c>
      <c r="D7597" s="5">
        <v>50603</v>
      </c>
      <c r="E7597" s="5" t="s">
        <v>6616</v>
      </c>
    </row>
    <row r="7598" spans="1:5" x14ac:dyDescent="0.25">
      <c r="A7598" s="5" t="s">
        <v>13972</v>
      </c>
      <c r="B7598" s="5"/>
      <c r="C7598" s="5" t="s">
        <v>8242</v>
      </c>
      <c r="D7598" s="5">
        <v>7403</v>
      </c>
      <c r="E7598" s="5" t="s">
        <v>8242</v>
      </c>
    </row>
    <row r="7599" spans="1:5" x14ac:dyDescent="0.25">
      <c r="A7599" s="5" t="s">
        <v>13973</v>
      </c>
      <c r="B7599" s="5"/>
      <c r="C7599" s="5" t="s">
        <v>13974</v>
      </c>
      <c r="D7599" s="5">
        <v>111776</v>
      </c>
      <c r="E7599" s="5" t="s">
        <v>13974</v>
      </c>
    </row>
    <row r="7600" spans="1:5" x14ac:dyDescent="0.25">
      <c r="A7600" s="5" t="s">
        <v>13975</v>
      </c>
      <c r="B7600" s="5"/>
      <c r="C7600" s="5" t="s">
        <v>2362</v>
      </c>
      <c r="D7600" s="5">
        <v>50290</v>
      </c>
      <c r="E7600" s="5" t="s">
        <v>2362</v>
      </c>
    </row>
    <row r="7601" spans="1:5" x14ac:dyDescent="0.25">
      <c r="A7601" s="5" t="s">
        <v>13976</v>
      </c>
      <c r="B7601" s="5"/>
      <c r="C7601" s="5" t="s">
        <v>13977</v>
      </c>
      <c r="D7601" s="5">
        <v>111768</v>
      </c>
      <c r="E7601" s="5" t="s">
        <v>13977</v>
      </c>
    </row>
    <row r="7602" spans="1:5" x14ac:dyDescent="0.25">
      <c r="A7602" s="5" t="s">
        <v>13978</v>
      </c>
      <c r="B7602" s="5"/>
      <c r="C7602" s="5" t="s">
        <v>437</v>
      </c>
      <c r="D7602" s="5">
        <v>18965</v>
      </c>
      <c r="E7602" s="5" t="s">
        <v>6586</v>
      </c>
    </row>
    <row r="7603" spans="1:5" x14ac:dyDescent="0.25">
      <c r="A7603" s="5" t="s">
        <v>13979</v>
      </c>
      <c r="B7603" s="5"/>
      <c r="C7603" s="5" t="s">
        <v>8779</v>
      </c>
      <c r="D7603" s="5">
        <v>36838</v>
      </c>
      <c r="E7603" s="5" t="s">
        <v>8779</v>
      </c>
    </row>
    <row r="7604" spans="1:5" x14ac:dyDescent="0.25">
      <c r="A7604" s="5" t="s">
        <v>13980</v>
      </c>
      <c r="B7604" s="5"/>
      <c r="C7604" s="5" t="s">
        <v>5233</v>
      </c>
      <c r="D7604" s="5">
        <v>14594</v>
      </c>
      <c r="E7604" s="5" t="s">
        <v>5233</v>
      </c>
    </row>
    <row r="7605" spans="1:5" x14ac:dyDescent="0.25">
      <c r="A7605" s="5" t="s">
        <v>13981</v>
      </c>
      <c r="B7605" s="5"/>
      <c r="C7605" s="5" t="s">
        <v>767</v>
      </c>
      <c r="D7605" s="5">
        <v>16085</v>
      </c>
      <c r="E7605" s="5" t="s">
        <v>6610</v>
      </c>
    </row>
    <row r="7606" spans="1:5" x14ac:dyDescent="0.25">
      <c r="A7606" s="5" t="s">
        <v>13982</v>
      </c>
      <c r="B7606" s="5"/>
      <c r="C7606" s="5" t="s">
        <v>1483</v>
      </c>
      <c r="D7606" s="5">
        <v>39009</v>
      </c>
      <c r="E7606" s="5" t="s">
        <v>1483</v>
      </c>
    </row>
    <row r="7607" spans="1:5" x14ac:dyDescent="0.25">
      <c r="A7607" s="5" t="s">
        <v>13983</v>
      </c>
      <c r="B7607" s="5"/>
      <c r="C7607" s="5" t="s">
        <v>13984</v>
      </c>
      <c r="D7607" s="5">
        <v>38770</v>
      </c>
      <c r="E7607" s="5" t="s">
        <v>13985</v>
      </c>
    </row>
    <row r="7608" spans="1:5" x14ac:dyDescent="0.25">
      <c r="A7608" s="5" t="s">
        <v>13986</v>
      </c>
      <c r="B7608" s="5"/>
      <c r="C7608" s="5" t="s">
        <v>971</v>
      </c>
      <c r="D7608" s="5">
        <v>38438</v>
      </c>
      <c r="E7608" s="5" t="s">
        <v>971</v>
      </c>
    </row>
    <row r="7609" spans="1:5" x14ac:dyDescent="0.25">
      <c r="A7609" s="5" t="s">
        <v>13987</v>
      </c>
      <c r="B7609" s="5"/>
      <c r="C7609" s="5" t="s">
        <v>2672</v>
      </c>
      <c r="D7609" s="5">
        <v>43384</v>
      </c>
      <c r="E7609" s="5" t="s">
        <v>6897</v>
      </c>
    </row>
    <row r="7610" spans="1:5" x14ac:dyDescent="0.25">
      <c r="A7610" s="5" t="s">
        <v>13988</v>
      </c>
      <c r="B7610" s="5"/>
      <c r="C7610" s="5" t="s">
        <v>3220</v>
      </c>
      <c r="D7610" s="5">
        <v>53317</v>
      </c>
      <c r="E7610" s="5" t="s">
        <v>3220</v>
      </c>
    </row>
    <row r="7611" spans="1:5" x14ac:dyDescent="0.25">
      <c r="A7611" s="5" t="s">
        <v>13989</v>
      </c>
      <c r="B7611" s="5"/>
      <c r="C7611" s="5" t="s">
        <v>13990</v>
      </c>
      <c r="D7611" s="5">
        <v>107891</v>
      </c>
      <c r="E7611" s="5" t="s">
        <v>13990</v>
      </c>
    </row>
    <row r="7612" spans="1:5" x14ac:dyDescent="0.25">
      <c r="A7612" s="5" t="s">
        <v>13991</v>
      </c>
      <c r="B7612" s="5"/>
      <c r="C7612" s="5" t="s">
        <v>13992</v>
      </c>
      <c r="D7612" s="5">
        <v>43279</v>
      </c>
      <c r="E7612" s="5" t="s">
        <v>13992</v>
      </c>
    </row>
    <row r="7613" spans="1:5" x14ac:dyDescent="0.25">
      <c r="A7613" s="5" t="s">
        <v>13993</v>
      </c>
      <c r="B7613" s="5"/>
      <c r="C7613" s="5" t="s">
        <v>10926</v>
      </c>
      <c r="D7613" s="5">
        <v>11539</v>
      </c>
      <c r="E7613" s="5" t="s">
        <v>10926</v>
      </c>
    </row>
    <row r="7614" spans="1:5" x14ac:dyDescent="0.25">
      <c r="A7614" s="5" t="s">
        <v>13994</v>
      </c>
      <c r="B7614" s="5"/>
      <c r="C7614" s="5" t="s">
        <v>10791</v>
      </c>
      <c r="D7614" s="5">
        <v>108187</v>
      </c>
      <c r="E7614" s="5" t="s">
        <v>10791</v>
      </c>
    </row>
    <row r="7615" spans="1:5" x14ac:dyDescent="0.25">
      <c r="A7615" s="5" t="s">
        <v>13995</v>
      </c>
      <c r="B7615" s="5"/>
      <c r="C7615" s="5" t="s">
        <v>8675</v>
      </c>
      <c r="D7615" s="5">
        <v>106699</v>
      </c>
      <c r="E7615" s="5" t="s">
        <v>9552</v>
      </c>
    </row>
    <row r="7616" spans="1:5" x14ac:dyDescent="0.25">
      <c r="A7616" s="5" t="s">
        <v>13996</v>
      </c>
      <c r="B7616" s="5"/>
      <c r="C7616" s="5" t="s">
        <v>2527</v>
      </c>
      <c r="D7616" s="5">
        <v>5479</v>
      </c>
      <c r="E7616" s="5" t="s">
        <v>2527</v>
      </c>
    </row>
    <row r="7617" spans="1:5" x14ac:dyDescent="0.25">
      <c r="A7617" s="5" t="s">
        <v>13997</v>
      </c>
      <c r="B7617" s="5"/>
      <c r="C7617" s="5" t="s">
        <v>915</v>
      </c>
      <c r="D7617" s="5">
        <v>27479</v>
      </c>
      <c r="E7617" s="5" t="s">
        <v>915</v>
      </c>
    </row>
    <row r="7618" spans="1:5" x14ac:dyDescent="0.25">
      <c r="A7618" s="5" t="s">
        <v>13998</v>
      </c>
      <c r="B7618" s="5"/>
      <c r="C7618" s="5" t="s">
        <v>5532</v>
      </c>
      <c r="D7618" s="5">
        <v>46835</v>
      </c>
      <c r="E7618" s="5" t="s">
        <v>5532</v>
      </c>
    </row>
    <row r="7619" spans="1:5" x14ac:dyDescent="0.25">
      <c r="A7619" s="5" t="s">
        <v>13999</v>
      </c>
      <c r="B7619" s="5"/>
      <c r="C7619" s="5" t="s">
        <v>906</v>
      </c>
      <c r="D7619" s="5">
        <v>52497</v>
      </c>
      <c r="E7619" s="5" t="s">
        <v>906</v>
      </c>
    </row>
    <row r="7620" spans="1:5" x14ac:dyDescent="0.25">
      <c r="A7620" s="5" t="s">
        <v>14000</v>
      </c>
      <c r="B7620" s="5"/>
      <c r="C7620" s="5" t="s">
        <v>5595</v>
      </c>
      <c r="D7620" s="5">
        <v>55077</v>
      </c>
      <c r="E7620" s="5" t="s">
        <v>7460</v>
      </c>
    </row>
    <row r="7621" spans="1:5" x14ac:dyDescent="0.25">
      <c r="A7621" s="5" t="s">
        <v>14001</v>
      </c>
      <c r="B7621" s="5"/>
      <c r="C7621" s="5" t="s">
        <v>1087</v>
      </c>
      <c r="D7621" s="5">
        <v>52004</v>
      </c>
      <c r="E7621" s="5" t="s">
        <v>1087</v>
      </c>
    </row>
    <row r="7622" spans="1:5" x14ac:dyDescent="0.25">
      <c r="A7622" s="5" t="s">
        <v>14002</v>
      </c>
      <c r="B7622" s="5"/>
      <c r="C7622" s="5" t="s">
        <v>11042</v>
      </c>
      <c r="D7622" s="5">
        <v>101120</v>
      </c>
      <c r="E7622" s="5" t="s">
        <v>11713</v>
      </c>
    </row>
    <row r="7623" spans="1:5" x14ac:dyDescent="0.25">
      <c r="A7623" s="5" t="s">
        <v>14003</v>
      </c>
      <c r="B7623" s="5"/>
      <c r="C7623" s="5" t="s">
        <v>5493</v>
      </c>
      <c r="D7623" s="5">
        <v>43300</v>
      </c>
      <c r="E7623" s="5" t="s">
        <v>7230</v>
      </c>
    </row>
    <row r="7624" spans="1:5" x14ac:dyDescent="0.25">
      <c r="A7624" s="5" t="s">
        <v>14004</v>
      </c>
      <c r="B7624" s="5"/>
      <c r="C7624" s="5" t="s">
        <v>2690</v>
      </c>
      <c r="D7624" s="5">
        <v>92821</v>
      </c>
      <c r="E7624" s="5" t="s">
        <v>2690</v>
      </c>
    </row>
    <row r="7625" spans="1:5" x14ac:dyDescent="0.25">
      <c r="A7625" s="5" t="s">
        <v>14005</v>
      </c>
      <c r="B7625" s="5"/>
      <c r="C7625" s="5" t="s">
        <v>838</v>
      </c>
      <c r="D7625" s="5">
        <v>35317</v>
      </c>
      <c r="E7625" s="5" t="s">
        <v>6618</v>
      </c>
    </row>
    <row r="7626" spans="1:5" x14ac:dyDescent="0.25">
      <c r="A7626" s="5" t="s">
        <v>14006</v>
      </c>
      <c r="B7626" s="5"/>
      <c r="C7626" s="5" t="s">
        <v>2316</v>
      </c>
      <c r="D7626" s="5">
        <v>43172</v>
      </c>
      <c r="E7626" s="5" t="s">
        <v>6748</v>
      </c>
    </row>
    <row r="7627" spans="1:5" x14ac:dyDescent="0.25">
      <c r="A7627" s="5" t="s">
        <v>14007</v>
      </c>
      <c r="B7627" s="5"/>
      <c r="C7627" s="5" t="s">
        <v>461</v>
      </c>
      <c r="D7627" s="5">
        <v>43260</v>
      </c>
      <c r="E7627" s="5" t="s">
        <v>461</v>
      </c>
    </row>
    <row r="7628" spans="1:5" x14ac:dyDescent="0.25">
      <c r="A7628" s="5" t="s">
        <v>14008</v>
      </c>
      <c r="B7628" s="5"/>
      <c r="C7628" s="5" t="s">
        <v>6362</v>
      </c>
      <c r="D7628" s="5">
        <v>108962</v>
      </c>
      <c r="E7628" s="5" t="s">
        <v>11343</v>
      </c>
    </row>
    <row r="7629" spans="1:5" x14ac:dyDescent="0.25">
      <c r="A7629" s="5" t="s">
        <v>14009</v>
      </c>
      <c r="B7629" s="5"/>
      <c r="C7629" s="5" t="s">
        <v>173</v>
      </c>
      <c r="D7629" s="5">
        <v>360</v>
      </c>
      <c r="E7629" s="5" t="s">
        <v>173</v>
      </c>
    </row>
    <row r="7630" spans="1:5" x14ac:dyDescent="0.25">
      <c r="A7630" s="5" t="s">
        <v>14010</v>
      </c>
      <c r="B7630" s="5"/>
      <c r="C7630" s="5" t="s">
        <v>14011</v>
      </c>
      <c r="D7630" s="5">
        <v>111754</v>
      </c>
      <c r="E7630" s="5" t="s">
        <v>14011</v>
      </c>
    </row>
    <row r="7631" spans="1:5" x14ac:dyDescent="0.25">
      <c r="A7631" s="5" t="s">
        <v>14012</v>
      </c>
      <c r="B7631" s="5"/>
      <c r="C7631" s="5" t="s">
        <v>9781</v>
      </c>
      <c r="D7631" s="5">
        <v>106851</v>
      </c>
      <c r="E7631" s="5" t="s">
        <v>9781</v>
      </c>
    </row>
    <row r="7632" spans="1:5" x14ac:dyDescent="0.25">
      <c r="A7632" s="5" t="s">
        <v>14013</v>
      </c>
      <c r="B7632" s="5"/>
      <c r="C7632" s="5" t="s">
        <v>8189</v>
      </c>
      <c r="D7632" s="5">
        <v>101513</v>
      </c>
      <c r="E7632" s="5" t="s">
        <v>8189</v>
      </c>
    </row>
    <row r="7633" spans="1:5" x14ac:dyDescent="0.25">
      <c r="A7633" s="5" t="s">
        <v>14014</v>
      </c>
      <c r="B7633" s="5"/>
      <c r="C7633" s="5" t="s">
        <v>10140</v>
      </c>
      <c r="D7633" s="5">
        <v>39918</v>
      </c>
      <c r="E7633" s="5" t="s">
        <v>10141</v>
      </c>
    </row>
    <row r="7634" spans="1:5" x14ac:dyDescent="0.25">
      <c r="A7634" s="5" t="s">
        <v>14015</v>
      </c>
      <c r="B7634" s="5"/>
      <c r="C7634" s="5" t="s">
        <v>2441</v>
      </c>
      <c r="D7634" s="5">
        <v>41812</v>
      </c>
      <c r="E7634" s="5" t="s">
        <v>6765</v>
      </c>
    </row>
    <row r="7635" spans="1:5" x14ac:dyDescent="0.25">
      <c r="A7635" s="5" t="s">
        <v>14016</v>
      </c>
      <c r="B7635" s="5"/>
      <c r="C7635" s="5" t="s">
        <v>7273</v>
      </c>
      <c r="D7635" s="5">
        <v>8395</v>
      </c>
      <c r="E7635" s="5" t="s">
        <v>7273</v>
      </c>
    </row>
    <row r="7636" spans="1:5" x14ac:dyDescent="0.25">
      <c r="A7636" s="5" t="s">
        <v>14017</v>
      </c>
      <c r="B7636" s="5"/>
      <c r="C7636" s="5" t="s">
        <v>14018</v>
      </c>
      <c r="D7636" s="5">
        <v>107089</v>
      </c>
      <c r="E7636" s="5" t="s">
        <v>14018</v>
      </c>
    </row>
    <row r="7637" spans="1:5" x14ac:dyDescent="0.25">
      <c r="A7637" s="5" t="s">
        <v>14019</v>
      </c>
      <c r="B7637" s="5"/>
      <c r="C7637" s="5" t="s">
        <v>3240</v>
      </c>
      <c r="D7637" s="5">
        <v>1393</v>
      </c>
      <c r="E7637" s="5" t="s">
        <v>3240</v>
      </c>
    </row>
    <row r="7638" spans="1:5" x14ac:dyDescent="0.25">
      <c r="A7638" s="5" t="s">
        <v>14020</v>
      </c>
      <c r="B7638" s="5"/>
      <c r="C7638" s="5" t="s">
        <v>2937</v>
      </c>
      <c r="D7638" s="5">
        <v>17693</v>
      </c>
      <c r="E7638" s="5" t="s">
        <v>6806</v>
      </c>
    </row>
    <row r="7639" spans="1:5" x14ac:dyDescent="0.25">
      <c r="A7639" s="5" t="s">
        <v>14021</v>
      </c>
      <c r="B7639" s="5"/>
      <c r="C7639" s="5" t="s">
        <v>2358</v>
      </c>
      <c r="D7639" s="5">
        <v>35240</v>
      </c>
      <c r="E7639" s="5" t="s">
        <v>2358</v>
      </c>
    </row>
    <row r="7640" spans="1:5" x14ac:dyDescent="0.25">
      <c r="A7640" s="5" t="s">
        <v>14022</v>
      </c>
      <c r="B7640" s="5"/>
      <c r="C7640" s="5" t="s">
        <v>5757</v>
      </c>
      <c r="D7640" s="5">
        <v>10511</v>
      </c>
      <c r="E7640" s="5" t="s">
        <v>6967</v>
      </c>
    </row>
    <row r="7641" spans="1:5" x14ac:dyDescent="0.25">
      <c r="A7641" s="5" t="s">
        <v>14023</v>
      </c>
      <c r="B7641" s="5"/>
      <c r="C7641" s="5" t="s">
        <v>10209</v>
      </c>
      <c r="D7641" s="5">
        <v>52287</v>
      </c>
      <c r="E7641" s="5" t="s">
        <v>10210</v>
      </c>
    </row>
    <row r="7642" spans="1:5" x14ac:dyDescent="0.25">
      <c r="A7642" s="5" t="s">
        <v>14024</v>
      </c>
      <c r="B7642" s="5"/>
      <c r="C7642" s="5" t="s">
        <v>799</v>
      </c>
      <c r="D7642" s="5">
        <v>92887</v>
      </c>
      <c r="E7642" s="5" t="s">
        <v>799</v>
      </c>
    </row>
    <row r="7643" spans="1:5" x14ac:dyDescent="0.25">
      <c r="A7643" s="5" t="s">
        <v>14025</v>
      </c>
      <c r="B7643" s="5"/>
      <c r="C7643" s="5" t="s">
        <v>10984</v>
      </c>
      <c r="D7643" s="5">
        <v>106069</v>
      </c>
      <c r="E7643" s="5" t="s">
        <v>10984</v>
      </c>
    </row>
    <row r="7644" spans="1:5" x14ac:dyDescent="0.25">
      <c r="A7644" s="5" t="s">
        <v>14026</v>
      </c>
      <c r="B7644" s="5"/>
      <c r="C7644" s="5" t="s">
        <v>11069</v>
      </c>
      <c r="D7644" s="5">
        <v>108654</v>
      </c>
      <c r="E7644" s="5" t="s">
        <v>11069</v>
      </c>
    </row>
    <row r="7645" spans="1:5" x14ac:dyDescent="0.25">
      <c r="A7645" s="5" t="s">
        <v>14027</v>
      </c>
      <c r="B7645" s="5"/>
      <c r="C7645" s="5" t="s">
        <v>3001</v>
      </c>
      <c r="D7645" s="5">
        <v>5475</v>
      </c>
      <c r="E7645" s="5" t="s">
        <v>6812</v>
      </c>
    </row>
    <row r="7646" spans="1:5" x14ac:dyDescent="0.25">
      <c r="A7646" s="5" t="s">
        <v>14028</v>
      </c>
      <c r="B7646" s="5"/>
      <c r="C7646" s="5" t="s">
        <v>1618</v>
      </c>
      <c r="D7646" s="5">
        <v>5860</v>
      </c>
      <c r="E7646" s="5" t="s">
        <v>6695</v>
      </c>
    </row>
    <row r="7647" spans="1:5" x14ac:dyDescent="0.25">
      <c r="A7647" s="5" t="s">
        <v>14029</v>
      </c>
      <c r="B7647" s="5"/>
      <c r="C7647" s="5" t="s">
        <v>11213</v>
      </c>
      <c r="D7647" s="5">
        <v>41791</v>
      </c>
      <c r="E7647" s="5" t="s">
        <v>11214</v>
      </c>
    </row>
    <row r="7648" spans="1:5" x14ac:dyDescent="0.25">
      <c r="A7648" s="5" t="s">
        <v>14030</v>
      </c>
      <c r="B7648" s="5"/>
      <c r="C7648" s="5" t="s">
        <v>1263</v>
      </c>
      <c r="D7648" s="5">
        <v>6183</v>
      </c>
      <c r="E7648" s="5" t="s">
        <v>1263</v>
      </c>
    </row>
    <row r="7649" spans="1:5" x14ac:dyDescent="0.25">
      <c r="A7649" s="5" t="s">
        <v>14031</v>
      </c>
      <c r="B7649" s="5"/>
      <c r="C7649" s="5" t="s">
        <v>1263</v>
      </c>
      <c r="D7649" s="5">
        <v>6183</v>
      </c>
      <c r="E7649" s="5" t="s">
        <v>1263</v>
      </c>
    </row>
    <row r="7650" spans="1:5" x14ac:dyDescent="0.25">
      <c r="A7650" s="5" t="s">
        <v>14032</v>
      </c>
      <c r="B7650" s="5"/>
      <c r="C7650" s="5" t="s">
        <v>7753</v>
      </c>
      <c r="D7650" s="5">
        <v>8483</v>
      </c>
      <c r="E7650" s="5" t="s">
        <v>7754</v>
      </c>
    </row>
    <row r="7651" spans="1:5" x14ac:dyDescent="0.25">
      <c r="A7651" s="5" t="s">
        <v>14033</v>
      </c>
      <c r="B7651" s="5"/>
      <c r="C7651" s="5" t="s">
        <v>3717</v>
      </c>
      <c r="D7651" s="5">
        <v>6792</v>
      </c>
      <c r="E7651" s="5" t="s">
        <v>3717</v>
      </c>
    </row>
    <row r="7652" spans="1:5" x14ac:dyDescent="0.25">
      <c r="A7652" s="5" t="s">
        <v>14034</v>
      </c>
      <c r="B7652" s="5"/>
      <c r="C7652" s="5" t="s">
        <v>5318</v>
      </c>
      <c r="D7652" s="5">
        <v>12312</v>
      </c>
      <c r="E7652" s="5" t="s">
        <v>5318</v>
      </c>
    </row>
    <row r="7653" spans="1:5" x14ac:dyDescent="0.25">
      <c r="A7653" s="5" t="s">
        <v>14035</v>
      </c>
      <c r="B7653" s="5"/>
      <c r="C7653" s="5" t="s">
        <v>9607</v>
      </c>
      <c r="D7653" s="5">
        <v>93334</v>
      </c>
      <c r="E7653" s="5" t="s">
        <v>9607</v>
      </c>
    </row>
    <row r="7654" spans="1:5" x14ac:dyDescent="0.25">
      <c r="A7654" s="5" t="s">
        <v>14036</v>
      </c>
      <c r="B7654" s="5"/>
      <c r="C7654" s="5" t="s">
        <v>2466</v>
      </c>
      <c r="D7654" s="5">
        <v>27304</v>
      </c>
      <c r="E7654" s="5" t="s">
        <v>6770</v>
      </c>
    </row>
    <row r="7655" spans="1:5" x14ac:dyDescent="0.25">
      <c r="A7655" s="5" t="s">
        <v>14037</v>
      </c>
      <c r="B7655" s="5"/>
      <c r="C7655" s="5" t="s">
        <v>6124</v>
      </c>
      <c r="D7655" s="5">
        <v>98741</v>
      </c>
      <c r="E7655" s="5" t="s">
        <v>6124</v>
      </c>
    </row>
    <row r="7656" spans="1:5" x14ac:dyDescent="0.25">
      <c r="A7656" s="5" t="s">
        <v>14038</v>
      </c>
      <c r="B7656" s="5"/>
      <c r="C7656" s="5" t="s">
        <v>5354</v>
      </c>
      <c r="D7656" s="5">
        <v>31915</v>
      </c>
      <c r="E7656" s="5" t="s">
        <v>5354</v>
      </c>
    </row>
    <row r="7657" spans="1:5" x14ac:dyDescent="0.25">
      <c r="A7657" s="5" t="s">
        <v>14039</v>
      </c>
      <c r="B7657" s="5"/>
      <c r="C7657" s="5" t="s">
        <v>3749</v>
      </c>
      <c r="D7657" s="5">
        <v>19074</v>
      </c>
      <c r="E7657" s="5" t="s">
        <v>6855</v>
      </c>
    </row>
    <row r="7658" spans="1:5" x14ac:dyDescent="0.25">
      <c r="A7658" s="5" t="s">
        <v>14040</v>
      </c>
      <c r="B7658" s="5"/>
      <c r="C7658" s="5" t="s">
        <v>732</v>
      </c>
      <c r="D7658" s="5">
        <v>13827</v>
      </c>
      <c r="E7658" s="5" t="s">
        <v>732</v>
      </c>
    </row>
    <row r="7659" spans="1:5" x14ac:dyDescent="0.25">
      <c r="A7659" s="5" t="s">
        <v>14041</v>
      </c>
      <c r="B7659" s="5"/>
      <c r="C7659" s="5" t="s">
        <v>2850</v>
      </c>
      <c r="D7659" s="5">
        <v>9557</v>
      </c>
      <c r="E7659" s="5" t="s">
        <v>2850</v>
      </c>
    </row>
    <row r="7660" spans="1:5" x14ac:dyDescent="0.25">
      <c r="A7660" s="5" t="s">
        <v>14042</v>
      </c>
      <c r="B7660" s="5"/>
      <c r="C7660" s="5" t="s">
        <v>1521</v>
      </c>
      <c r="D7660" s="5">
        <v>17987</v>
      </c>
      <c r="E7660" s="5" t="s">
        <v>1521</v>
      </c>
    </row>
    <row r="7661" spans="1:5" x14ac:dyDescent="0.25">
      <c r="A7661" s="5" t="s">
        <v>14043</v>
      </c>
      <c r="B7661" s="5"/>
      <c r="C7661" s="5" t="s">
        <v>5846</v>
      </c>
      <c r="D7661" s="5">
        <v>92552</v>
      </c>
      <c r="E7661" s="5" t="s">
        <v>5846</v>
      </c>
    </row>
    <row r="7662" spans="1:5" x14ac:dyDescent="0.25">
      <c r="A7662" s="5" t="s">
        <v>14044</v>
      </c>
      <c r="B7662" s="5"/>
      <c r="C7662" s="5" t="s">
        <v>3936</v>
      </c>
      <c r="D7662" s="5">
        <v>185</v>
      </c>
      <c r="E7662" s="5" t="s">
        <v>6863</v>
      </c>
    </row>
    <row r="7663" spans="1:5" x14ac:dyDescent="0.25">
      <c r="A7663" s="5" t="s">
        <v>14045</v>
      </c>
      <c r="B7663" s="5"/>
      <c r="C7663" s="5" t="s">
        <v>1177</v>
      </c>
      <c r="D7663" s="5">
        <v>18693</v>
      </c>
      <c r="E7663" s="5" t="s">
        <v>1177</v>
      </c>
    </row>
    <row r="7664" spans="1:5" x14ac:dyDescent="0.25">
      <c r="A7664" s="5" t="s">
        <v>14046</v>
      </c>
      <c r="B7664" s="5"/>
      <c r="C7664" s="5" t="s">
        <v>1124</v>
      </c>
      <c r="D7664" s="5">
        <v>29292</v>
      </c>
      <c r="E7664" s="5" t="s">
        <v>1124</v>
      </c>
    </row>
    <row r="7665" spans="1:5" x14ac:dyDescent="0.25">
      <c r="A7665" s="5" t="s">
        <v>14047</v>
      </c>
      <c r="B7665" s="5"/>
      <c r="C7665" s="5" t="s">
        <v>14048</v>
      </c>
      <c r="D7665" s="5">
        <v>18966</v>
      </c>
      <c r="E7665" s="5" t="s">
        <v>14049</v>
      </c>
    </row>
    <row r="7666" spans="1:5" x14ac:dyDescent="0.25">
      <c r="A7666" s="5" t="s">
        <v>14050</v>
      </c>
      <c r="B7666" s="5"/>
      <c r="C7666" s="5" t="s">
        <v>8006</v>
      </c>
      <c r="D7666" s="5">
        <v>28921</v>
      </c>
      <c r="E7666" s="5" t="s">
        <v>8007</v>
      </c>
    </row>
    <row r="7667" spans="1:5" x14ac:dyDescent="0.25">
      <c r="A7667" s="5" t="s">
        <v>14051</v>
      </c>
      <c r="B7667" s="5"/>
      <c r="C7667" s="5" t="s">
        <v>966</v>
      </c>
      <c r="D7667" s="5">
        <v>93339</v>
      </c>
      <c r="E7667" s="5" t="s">
        <v>6630</v>
      </c>
    </row>
    <row r="7668" spans="1:5" x14ac:dyDescent="0.25">
      <c r="A7668" s="5" t="s">
        <v>14052</v>
      </c>
      <c r="B7668" s="5"/>
      <c r="C7668" s="5" t="s">
        <v>9664</v>
      </c>
      <c r="D7668" s="5">
        <v>13464</v>
      </c>
      <c r="E7668" s="5" t="s">
        <v>9664</v>
      </c>
    </row>
    <row r="7669" spans="1:5" x14ac:dyDescent="0.25">
      <c r="A7669" s="5" t="s">
        <v>14053</v>
      </c>
      <c r="B7669" s="5"/>
      <c r="C7669" s="5" t="s">
        <v>6220</v>
      </c>
      <c r="D7669" s="5">
        <v>7843</v>
      </c>
      <c r="E7669" s="5" t="s">
        <v>6996</v>
      </c>
    </row>
    <row r="7670" spans="1:5" x14ac:dyDescent="0.25">
      <c r="A7670" s="5" t="s">
        <v>14054</v>
      </c>
      <c r="B7670" s="5"/>
      <c r="C7670" s="5" t="s">
        <v>10247</v>
      </c>
      <c r="D7670" s="5">
        <v>51046</v>
      </c>
      <c r="E7670" s="5" t="s">
        <v>10247</v>
      </c>
    </row>
    <row r="7671" spans="1:5" x14ac:dyDescent="0.25">
      <c r="A7671" s="5" t="s">
        <v>14055</v>
      </c>
      <c r="B7671" s="5"/>
      <c r="C7671" s="5" t="s">
        <v>11038</v>
      </c>
      <c r="D7671" s="5">
        <v>37018</v>
      </c>
      <c r="E7671" s="5" t="s">
        <v>11038</v>
      </c>
    </row>
    <row r="7672" spans="1:5" x14ac:dyDescent="0.25">
      <c r="A7672" s="5" t="s">
        <v>14056</v>
      </c>
      <c r="B7672" s="5"/>
      <c r="C7672" s="5" t="s">
        <v>713</v>
      </c>
      <c r="D7672" s="5">
        <v>25371</v>
      </c>
      <c r="E7672" s="5" t="s">
        <v>6607</v>
      </c>
    </row>
    <row r="7673" spans="1:5" x14ac:dyDescent="0.25">
      <c r="A7673" s="5" t="s">
        <v>14057</v>
      </c>
      <c r="B7673" s="5"/>
      <c r="C7673" s="5" t="s">
        <v>2194</v>
      </c>
      <c r="D7673" s="5">
        <v>30555</v>
      </c>
      <c r="E7673" s="5" t="s">
        <v>2194</v>
      </c>
    </row>
    <row r="7674" spans="1:5" x14ac:dyDescent="0.25">
      <c r="A7674" s="5" t="s">
        <v>14058</v>
      </c>
      <c r="B7674" s="5"/>
      <c r="C7674" s="5" t="s">
        <v>9009</v>
      </c>
      <c r="D7674" s="5">
        <v>111869</v>
      </c>
      <c r="E7674" s="5" t="s">
        <v>14059</v>
      </c>
    </row>
    <row r="7675" spans="1:5" x14ac:dyDescent="0.25">
      <c r="A7675" s="5" t="s">
        <v>14060</v>
      </c>
      <c r="B7675" s="5"/>
      <c r="C7675" s="5" t="s">
        <v>14061</v>
      </c>
      <c r="D7675" s="5">
        <v>47596</v>
      </c>
      <c r="E7675" s="5" t="s">
        <v>14061</v>
      </c>
    </row>
    <row r="7676" spans="1:5" x14ac:dyDescent="0.25">
      <c r="A7676" s="5" t="s">
        <v>14062</v>
      </c>
      <c r="B7676" s="5"/>
      <c r="C7676" s="5" t="s">
        <v>1287</v>
      </c>
      <c r="D7676" s="5">
        <v>18973</v>
      </c>
      <c r="E7676" s="5" t="s">
        <v>6664</v>
      </c>
    </row>
    <row r="7677" spans="1:5" x14ac:dyDescent="0.25">
      <c r="A7677" s="5" t="s">
        <v>14063</v>
      </c>
      <c r="B7677" s="5"/>
      <c r="C7677" s="5" t="s">
        <v>14064</v>
      </c>
      <c r="D7677" s="5">
        <v>92202</v>
      </c>
      <c r="E7677" s="5" t="s">
        <v>14064</v>
      </c>
    </row>
    <row r="7678" spans="1:5" x14ac:dyDescent="0.25">
      <c r="A7678" s="5" t="s">
        <v>14065</v>
      </c>
      <c r="B7678" s="5"/>
      <c r="C7678" s="5" t="s">
        <v>7270</v>
      </c>
      <c r="D7678" s="5">
        <v>18016</v>
      </c>
      <c r="E7678" s="5" t="s">
        <v>7271</v>
      </c>
    </row>
    <row r="7679" spans="1:5" x14ac:dyDescent="0.25">
      <c r="A7679" s="5" t="s">
        <v>14066</v>
      </c>
      <c r="B7679" s="5"/>
      <c r="C7679" s="5" t="s">
        <v>5507</v>
      </c>
      <c r="D7679" s="5">
        <v>100835</v>
      </c>
      <c r="E7679" s="5" t="s">
        <v>5507</v>
      </c>
    </row>
    <row r="7680" spans="1:5" x14ac:dyDescent="0.25">
      <c r="A7680" s="5" t="s">
        <v>14067</v>
      </c>
      <c r="B7680" s="5"/>
      <c r="C7680" s="5" t="s">
        <v>1581</v>
      </c>
      <c r="D7680" s="5">
        <v>55130</v>
      </c>
      <c r="E7680" s="5" t="s">
        <v>1581</v>
      </c>
    </row>
    <row r="7681" spans="1:5" x14ac:dyDescent="0.25">
      <c r="A7681" s="5" t="s">
        <v>14068</v>
      </c>
      <c r="B7681" s="5"/>
      <c r="C7681" s="5" t="s">
        <v>4637</v>
      </c>
      <c r="D7681" s="5">
        <v>9262</v>
      </c>
      <c r="E7681" s="5" t="s">
        <v>4637</v>
      </c>
    </row>
    <row r="7682" spans="1:5" x14ac:dyDescent="0.25">
      <c r="A7682" s="5" t="s">
        <v>14069</v>
      </c>
      <c r="B7682" s="5"/>
      <c r="C7682" s="5" t="s">
        <v>1447</v>
      </c>
      <c r="D7682" s="5">
        <v>100116</v>
      </c>
      <c r="E7682" s="5" t="s">
        <v>1447</v>
      </c>
    </row>
    <row r="7683" spans="1:5" x14ac:dyDescent="0.25">
      <c r="A7683" s="5" t="s">
        <v>14070</v>
      </c>
      <c r="B7683" s="5"/>
      <c r="C7683" s="5" t="s">
        <v>1590</v>
      </c>
      <c r="D7683" s="5">
        <v>1329</v>
      </c>
      <c r="E7683" s="5" t="s">
        <v>1590</v>
      </c>
    </row>
    <row r="7684" spans="1:5" x14ac:dyDescent="0.25">
      <c r="A7684" s="5" t="s">
        <v>14071</v>
      </c>
      <c r="B7684" s="5"/>
      <c r="C7684" s="5" t="s">
        <v>1321</v>
      </c>
      <c r="D7684" s="5">
        <v>15517</v>
      </c>
      <c r="E7684" s="5" t="s">
        <v>6667</v>
      </c>
    </row>
    <row r="7685" spans="1:5" x14ac:dyDescent="0.25">
      <c r="A7685" s="5" t="s">
        <v>14072</v>
      </c>
      <c r="B7685" s="5"/>
      <c r="C7685" s="5" t="s">
        <v>856</v>
      </c>
      <c r="D7685" s="5">
        <v>6676</v>
      </c>
      <c r="E7685" s="5" t="s">
        <v>6620</v>
      </c>
    </row>
    <row r="7686" spans="1:5" x14ac:dyDescent="0.25">
      <c r="A7686" s="5" t="s">
        <v>14073</v>
      </c>
      <c r="B7686" s="5"/>
      <c r="C7686" s="5" t="s">
        <v>2466</v>
      </c>
      <c r="D7686" s="5">
        <v>27304</v>
      </c>
      <c r="E7686" s="5" t="s">
        <v>6770</v>
      </c>
    </row>
    <row r="7687" spans="1:5" x14ac:dyDescent="0.25">
      <c r="A7687" s="5" t="s">
        <v>14074</v>
      </c>
      <c r="B7687" s="5"/>
      <c r="C7687" s="5" t="s">
        <v>1602</v>
      </c>
      <c r="D7687" s="5">
        <v>10001</v>
      </c>
      <c r="E7687" s="5" t="s">
        <v>1602</v>
      </c>
    </row>
    <row r="7688" spans="1:5" x14ac:dyDescent="0.25">
      <c r="A7688" s="5" t="s">
        <v>14075</v>
      </c>
      <c r="B7688" s="5"/>
      <c r="C7688" s="5" t="s">
        <v>900</v>
      </c>
      <c r="D7688" s="5">
        <v>12324</v>
      </c>
      <c r="E7688" s="5" t="s">
        <v>900</v>
      </c>
    </row>
    <row r="7689" spans="1:5" x14ac:dyDescent="0.25">
      <c r="A7689" s="5" t="s">
        <v>14076</v>
      </c>
      <c r="B7689" s="5"/>
      <c r="C7689" s="5" t="s">
        <v>13823</v>
      </c>
      <c r="D7689" s="5">
        <v>41303</v>
      </c>
      <c r="E7689" s="5" t="s">
        <v>13823</v>
      </c>
    </row>
    <row r="7690" spans="1:5" x14ac:dyDescent="0.25">
      <c r="A7690" s="5" t="s">
        <v>14077</v>
      </c>
      <c r="B7690" s="5"/>
      <c r="C7690" s="5" t="s">
        <v>4660</v>
      </c>
      <c r="D7690" s="5">
        <v>5576</v>
      </c>
      <c r="E7690" s="5" t="s">
        <v>4660</v>
      </c>
    </row>
    <row r="7691" spans="1:5" x14ac:dyDescent="0.25">
      <c r="A7691" s="5" t="s">
        <v>14078</v>
      </c>
      <c r="B7691" s="5"/>
      <c r="C7691" s="5" t="s">
        <v>674</v>
      </c>
      <c r="D7691" s="5">
        <v>1420</v>
      </c>
      <c r="E7691" s="5" t="s">
        <v>6600</v>
      </c>
    </row>
    <row r="7692" spans="1:5" x14ac:dyDescent="0.25">
      <c r="A7692" s="5" t="s">
        <v>14079</v>
      </c>
      <c r="B7692" s="5"/>
      <c r="C7692" s="5" t="s">
        <v>12395</v>
      </c>
      <c r="D7692" s="5">
        <v>110376</v>
      </c>
      <c r="E7692" s="5" t="s">
        <v>12395</v>
      </c>
    </row>
    <row r="7693" spans="1:5" x14ac:dyDescent="0.25">
      <c r="A7693" s="5" t="s">
        <v>14080</v>
      </c>
      <c r="B7693" s="5"/>
      <c r="C7693" s="5" t="s">
        <v>5839</v>
      </c>
      <c r="D7693" s="5">
        <v>47150</v>
      </c>
      <c r="E7693" s="5" t="s">
        <v>6971</v>
      </c>
    </row>
    <row r="7694" spans="1:5" x14ac:dyDescent="0.25">
      <c r="A7694" s="5" t="s">
        <v>14081</v>
      </c>
      <c r="B7694" s="5"/>
      <c r="C7694" s="5" t="s">
        <v>1144</v>
      </c>
      <c r="D7694" s="5">
        <v>45033</v>
      </c>
      <c r="E7694" s="5" t="s">
        <v>1144</v>
      </c>
    </row>
    <row r="7695" spans="1:5" x14ac:dyDescent="0.25">
      <c r="A7695" s="5" t="s">
        <v>14082</v>
      </c>
      <c r="B7695" s="5"/>
      <c r="C7695" s="5" t="s">
        <v>10539</v>
      </c>
      <c r="D7695" s="5">
        <v>50470</v>
      </c>
      <c r="E7695" s="5" t="s">
        <v>10539</v>
      </c>
    </row>
    <row r="7696" spans="1:5" x14ac:dyDescent="0.25">
      <c r="A7696" s="5" t="s">
        <v>14083</v>
      </c>
      <c r="B7696" s="5"/>
      <c r="C7696" s="5" t="s">
        <v>14084</v>
      </c>
      <c r="D7696" s="5">
        <v>107139</v>
      </c>
      <c r="E7696" s="5" t="s">
        <v>14085</v>
      </c>
    </row>
    <row r="7697" spans="1:5" x14ac:dyDescent="0.25">
      <c r="A7697" s="5" t="s">
        <v>14086</v>
      </c>
      <c r="B7697" s="5"/>
      <c r="C7697" s="5" t="s">
        <v>1776</v>
      </c>
      <c r="D7697" s="5">
        <v>412</v>
      </c>
      <c r="E7697" s="5" t="s">
        <v>1776</v>
      </c>
    </row>
    <row r="7698" spans="1:5" x14ac:dyDescent="0.25">
      <c r="A7698" s="5" t="s">
        <v>14087</v>
      </c>
      <c r="B7698" s="5"/>
      <c r="C7698" s="5" t="s">
        <v>12183</v>
      </c>
      <c r="D7698" s="5">
        <v>6621</v>
      </c>
      <c r="E7698" s="5" t="s">
        <v>12184</v>
      </c>
    </row>
    <row r="7699" spans="1:5" x14ac:dyDescent="0.25">
      <c r="A7699" s="5" t="s">
        <v>14088</v>
      </c>
      <c r="B7699" s="5"/>
      <c r="C7699" s="5" t="s">
        <v>5544</v>
      </c>
      <c r="D7699" s="5">
        <v>5996</v>
      </c>
      <c r="E7699" s="5" t="s">
        <v>5544</v>
      </c>
    </row>
    <row r="7700" spans="1:5" x14ac:dyDescent="0.25">
      <c r="A7700" s="5" t="s">
        <v>14089</v>
      </c>
      <c r="B7700" s="5"/>
      <c r="C7700" s="5" t="s">
        <v>13300</v>
      </c>
      <c r="D7700" s="5">
        <v>30918</v>
      </c>
      <c r="E7700" s="5" t="s">
        <v>13300</v>
      </c>
    </row>
    <row r="7701" spans="1:5" x14ac:dyDescent="0.25">
      <c r="A7701" s="5" t="s">
        <v>14090</v>
      </c>
      <c r="B7701" s="5"/>
      <c r="C7701" s="5" t="s">
        <v>1680</v>
      </c>
      <c r="D7701" s="5">
        <v>11895</v>
      </c>
      <c r="E7701" s="5" t="s">
        <v>1680</v>
      </c>
    </row>
    <row r="7702" spans="1:5" x14ac:dyDescent="0.25">
      <c r="A7702" s="5" t="s">
        <v>14091</v>
      </c>
      <c r="B7702" s="5"/>
      <c r="C7702" s="5" t="s">
        <v>332</v>
      </c>
      <c r="D7702" s="5">
        <v>28742</v>
      </c>
      <c r="E7702" s="5" t="s">
        <v>332</v>
      </c>
    </row>
    <row r="7703" spans="1:5" x14ac:dyDescent="0.25">
      <c r="A7703" s="5" t="s">
        <v>14092</v>
      </c>
      <c r="B7703" s="5"/>
      <c r="C7703" s="5" t="s">
        <v>767</v>
      </c>
      <c r="D7703" s="5">
        <v>16085</v>
      </c>
      <c r="E7703" s="5" t="s">
        <v>6610</v>
      </c>
    </row>
    <row r="7704" spans="1:5" x14ac:dyDescent="0.25">
      <c r="A7704" s="5" t="s">
        <v>14093</v>
      </c>
      <c r="B7704" s="5"/>
      <c r="C7704" s="5" t="s">
        <v>1467</v>
      </c>
      <c r="D7704" s="5">
        <v>6304</v>
      </c>
      <c r="E7704" s="5" t="s">
        <v>1467</v>
      </c>
    </row>
    <row r="7705" spans="1:5" x14ac:dyDescent="0.25">
      <c r="A7705" s="5" t="s">
        <v>14094</v>
      </c>
      <c r="B7705" s="5"/>
      <c r="C7705" s="5" t="s">
        <v>9481</v>
      </c>
      <c r="D7705" s="5">
        <v>106732</v>
      </c>
      <c r="E7705" s="5" t="s">
        <v>9481</v>
      </c>
    </row>
    <row r="7706" spans="1:5" x14ac:dyDescent="0.25">
      <c r="A7706" s="5" t="s">
        <v>14095</v>
      </c>
      <c r="B7706" s="5"/>
      <c r="C7706" s="5" t="s">
        <v>1177</v>
      </c>
      <c r="D7706" s="5">
        <v>18693</v>
      </c>
      <c r="E7706" s="5" t="s">
        <v>1177</v>
      </c>
    </row>
    <row r="7707" spans="1:5" x14ac:dyDescent="0.25">
      <c r="A7707" s="5" t="s">
        <v>14096</v>
      </c>
      <c r="B7707" s="5"/>
      <c r="C7707" s="5" t="s">
        <v>1141</v>
      </c>
      <c r="D7707" s="5">
        <v>8390</v>
      </c>
      <c r="E7707" s="5" t="s">
        <v>1141</v>
      </c>
    </row>
    <row r="7708" spans="1:5" x14ac:dyDescent="0.25">
      <c r="A7708" s="5" t="s">
        <v>14097</v>
      </c>
      <c r="B7708" s="5"/>
      <c r="C7708" s="5" t="s">
        <v>413</v>
      </c>
      <c r="D7708" s="5">
        <v>50141</v>
      </c>
      <c r="E7708" s="5" t="s">
        <v>413</v>
      </c>
    </row>
    <row r="7709" spans="1:5" x14ac:dyDescent="0.25">
      <c r="A7709" s="5" t="s">
        <v>14098</v>
      </c>
      <c r="B7709" s="5"/>
      <c r="C7709" s="5" t="s">
        <v>357</v>
      </c>
      <c r="D7709" s="5">
        <v>19547</v>
      </c>
      <c r="E7709" s="5" t="s">
        <v>6573</v>
      </c>
    </row>
    <row r="7710" spans="1:5" x14ac:dyDescent="0.25">
      <c r="A7710" s="5" t="s">
        <v>14099</v>
      </c>
      <c r="B7710" s="5"/>
      <c r="C7710" s="5" t="s">
        <v>290</v>
      </c>
      <c r="D7710" s="5">
        <v>9648</v>
      </c>
      <c r="E7710" s="5" t="s">
        <v>290</v>
      </c>
    </row>
    <row r="7711" spans="1:5" x14ac:dyDescent="0.25">
      <c r="A7711" s="5" t="s">
        <v>14100</v>
      </c>
      <c r="B7711" s="5"/>
      <c r="C7711" s="5" t="s">
        <v>14101</v>
      </c>
      <c r="D7711" s="5">
        <v>48407</v>
      </c>
      <c r="E7711" s="5" t="s">
        <v>14101</v>
      </c>
    </row>
    <row r="7712" spans="1:5" x14ac:dyDescent="0.25">
      <c r="A7712" s="5" t="s">
        <v>14102</v>
      </c>
      <c r="B7712" s="5"/>
      <c r="C7712" s="5" t="s">
        <v>14103</v>
      </c>
      <c r="D7712" s="5">
        <v>51277</v>
      </c>
      <c r="E7712" s="5" t="s">
        <v>14103</v>
      </c>
    </row>
    <row r="7713" spans="1:5" x14ac:dyDescent="0.25">
      <c r="A7713" s="5" t="s">
        <v>14104</v>
      </c>
      <c r="B7713" s="5"/>
      <c r="C7713" s="5" t="s">
        <v>1899</v>
      </c>
      <c r="D7713" s="5">
        <v>18975</v>
      </c>
      <c r="E7713" s="5" t="s">
        <v>6714</v>
      </c>
    </row>
    <row r="7714" spans="1:5" x14ac:dyDescent="0.25">
      <c r="A7714" s="5" t="s">
        <v>14105</v>
      </c>
      <c r="B7714" s="5"/>
      <c r="C7714" s="5" t="s">
        <v>14106</v>
      </c>
      <c r="D7714" s="5">
        <v>16777</v>
      </c>
      <c r="E7714" s="5" t="s">
        <v>14106</v>
      </c>
    </row>
    <row r="7715" spans="1:5" x14ac:dyDescent="0.25">
      <c r="A7715" s="5" t="s">
        <v>14107</v>
      </c>
      <c r="B7715" s="5"/>
      <c r="C7715" s="5" t="s">
        <v>2719</v>
      </c>
      <c r="D7715" s="5">
        <v>28463</v>
      </c>
      <c r="E7715" s="5" t="s">
        <v>2719</v>
      </c>
    </row>
    <row r="7716" spans="1:5" x14ac:dyDescent="0.25">
      <c r="A7716" s="5" t="s">
        <v>14108</v>
      </c>
      <c r="B7716" s="5"/>
      <c r="C7716" s="5" t="s">
        <v>936</v>
      </c>
      <c r="D7716" s="5">
        <v>16330</v>
      </c>
      <c r="E7716" s="5" t="s">
        <v>936</v>
      </c>
    </row>
    <row r="7717" spans="1:5" x14ac:dyDescent="0.25">
      <c r="A7717" s="5" t="s">
        <v>14109</v>
      </c>
      <c r="B7717" s="5"/>
      <c r="C7717" s="5" t="s">
        <v>1764</v>
      </c>
      <c r="D7717" s="5">
        <v>1110</v>
      </c>
      <c r="E7717" s="5" t="s">
        <v>1764</v>
      </c>
    </row>
    <row r="7718" spans="1:5" x14ac:dyDescent="0.25">
      <c r="A7718" s="5" t="s">
        <v>14110</v>
      </c>
      <c r="B7718" s="5"/>
      <c r="C7718" s="5" t="s">
        <v>372</v>
      </c>
      <c r="D7718" s="5">
        <v>45318</v>
      </c>
      <c r="E7718" s="5" t="s">
        <v>6842</v>
      </c>
    </row>
    <row r="7719" spans="1:5" x14ac:dyDescent="0.25">
      <c r="A7719" s="5" t="s">
        <v>14111</v>
      </c>
      <c r="B7719" s="5"/>
      <c r="C7719" s="5" t="s">
        <v>461</v>
      </c>
      <c r="D7719" s="5">
        <v>43260</v>
      </c>
      <c r="E7719" s="5" t="s">
        <v>461</v>
      </c>
    </row>
    <row r="7720" spans="1:5" x14ac:dyDescent="0.25">
      <c r="A7720" s="5" t="s">
        <v>14112</v>
      </c>
      <c r="B7720" s="5"/>
      <c r="C7720" s="5" t="s">
        <v>6099</v>
      </c>
      <c r="D7720" s="5">
        <v>13888</v>
      </c>
      <c r="E7720" s="5" t="s">
        <v>6989</v>
      </c>
    </row>
    <row r="7721" spans="1:5" x14ac:dyDescent="0.25">
      <c r="A7721" s="5" t="s">
        <v>14113</v>
      </c>
      <c r="B7721" s="5"/>
      <c r="C7721" s="5" t="s">
        <v>14114</v>
      </c>
      <c r="D7721" s="5">
        <v>15279</v>
      </c>
      <c r="E7721" s="5" t="s">
        <v>14115</v>
      </c>
    </row>
    <row r="7722" spans="1:5" x14ac:dyDescent="0.25">
      <c r="A7722" s="5" t="s">
        <v>14116</v>
      </c>
      <c r="B7722" s="5"/>
      <c r="C7722" s="5" t="s">
        <v>241</v>
      </c>
      <c r="D7722" s="5">
        <v>3064</v>
      </c>
      <c r="E7722" s="5" t="s">
        <v>241</v>
      </c>
    </row>
    <row r="7723" spans="1:5" x14ac:dyDescent="0.25">
      <c r="A7723" s="5" t="s">
        <v>14117</v>
      </c>
      <c r="B7723" s="5"/>
      <c r="C7723" s="5" t="s">
        <v>13643</v>
      </c>
      <c r="D7723" s="5">
        <v>284</v>
      </c>
      <c r="E7723" s="5" t="s">
        <v>13643</v>
      </c>
    </row>
    <row r="7724" spans="1:5" x14ac:dyDescent="0.25">
      <c r="A7724" s="5" t="s">
        <v>14118</v>
      </c>
      <c r="B7724" s="5"/>
      <c r="C7724" s="5" t="s">
        <v>216</v>
      </c>
      <c r="D7724" s="5">
        <v>26745</v>
      </c>
      <c r="E7724" s="5" t="s">
        <v>216</v>
      </c>
    </row>
    <row r="7725" spans="1:5" x14ac:dyDescent="0.25">
      <c r="A7725" s="5" t="s">
        <v>14119</v>
      </c>
      <c r="B7725" s="5"/>
      <c r="C7725" s="5" t="s">
        <v>437</v>
      </c>
      <c r="D7725" s="5">
        <v>18965</v>
      </c>
      <c r="E7725" s="5" t="s">
        <v>6586</v>
      </c>
    </row>
    <row r="7726" spans="1:5" x14ac:dyDescent="0.25">
      <c r="A7726" s="5" t="s">
        <v>14120</v>
      </c>
      <c r="B7726" s="5"/>
      <c r="C7726" s="5" t="s">
        <v>2681</v>
      </c>
      <c r="D7726" s="5">
        <v>11373</v>
      </c>
      <c r="E7726" s="5" t="s">
        <v>6787</v>
      </c>
    </row>
    <row r="7727" spans="1:5" x14ac:dyDescent="0.25">
      <c r="A7727" s="5" t="s">
        <v>14121</v>
      </c>
      <c r="B7727" s="5"/>
      <c r="C7727" s="5" t="s">
        <v>14122</v>
      </c>
      <c r="D7727" s="5">
        <v>44468</v>
      </c>
      <c r="E7727" s="5" t="s">
        <v>14123</v>
      </c>
    </row>
    <row r="7728" spans="1:5" x14ac:dyDescent="0.25">
      <c r="A7728" s="5" t="s">
        <v>14124</v>
      </c>
      <c r="B7728" s="5"/>
      <c r="C7728" s="5" t="s">
        <v>963</v>
      </c>
      <c r="D7728" s="5">
        <v>13877</v>
      </c>
      <c r="E7728" s="5" t="s">
        <v>6977</v>
      </c>
    </row>
    <row r="7729" spans="1:5" x14ac:dyDescent="0.25">
      <c r="A7729" s="5" t="s">
        <v>14125</v>
      </c>
      <c r="B7729" s="5"/>
      <c r="C7729" s="5" t="s">
        <v>14126</v>
      </c>
      <c r="D7729" s="5">
        <v>39350</v>
      </c>
      <c r="E7729" s="5" t="s">
        <v>14126</v>
      </c>
    </row>
    <row r="7730" spans="1:5" x14ac:dyDescent="0.25">
      <c r="A7730" s="5" t="s">
        <v>14127</v>
      </c>
      <c r="B7730" s="5"/>
      <c r="C7730" s="5" t="s">
        <v>428</v>
      </c>
      <c r="D7730" s="5">
        <v>50175</v>
      </c>
      <c r="E7730" s="5" t="s">
        <v>6583</v>
      </c>
    </row>
    <row r="7731" spans="1:5" x14ac:dyDescent="0.25">
      <c r="A7731" s="5" t="s">
        <v>14128</v>
      </c>
      <c r="B7731" s="5"/>
      <c r="C7731" s="5" t="s">
        <v>2802</v>
      </c>
      <c r="D7731" s="5">
        <v>5973</v>
      </c>
      <c r="E7731" s="5" t="s">
        <v>2802</v>
      </c>
    </row>
    <row r="7732" spans="1:5" x14ac:dyDescent="0.25">
      <c r="A7732" s="5" t="s">
        <v>14129</v>
      </c>
      <c r="B7732" s="5"/>
      <c r="C7732" s="5" t="s">
        <v>14130</v>
      </c>
      <c r="D7732" s="5">
        <v>101511</v>
      </c>
      <c r="E7732" s="5" t="s">
        <v>14130</v>
      </c>
    </row>
    <row r="7733" spans="1:5" x14ac:dyDescent="0.25">
      <c r="A7733" s="5" t="s">
        <v>14131</v>
      </c>
      <c r="B7733" s="5"/>
      <c r="C7733" s="5" t="s">
        <v>14132</v>
      </c>
      <c r="D7733" s="5">
        <v>51045</v>
      </c>
      <c r="E7733" s="5" t="s">
        <v>14132</v>
      </c>
    </row>
    <row r="7734" spans="1:5" x14ac:dyDescent="0.25">
      <c r="A7734" s="5" t="s">
        <v>14133</v>
      </c>
      <c r="B7734" s="5"/>
      <c r="C7734" s="5" t="s">
        <v>2504</v>
      </c>
      <c r="D7734" s="5">
        <v>251</v>
      </c>
      <c r="E7734" s="5" t="s">
        <v>2504</v>
      </c>
    </row>
    <row r="7735" spans="1:5" x14ac:dyDescent="0.25">
      <c r="A7735" s="5" t="s">
        <v>14134</v>
      </c>
      <c r="B7735" s="5"/>
      <c r="C7735" s="5" t="s">
        <v>1455</v>
      </c>
      <c r="D7735" s="5">
        <v>15859</v>
      </c>
      <c r="E7735" s="5" t="s">
        <v>6673</v>
      </c>
    </row>
    <row r="7736" spans="1:5" x14ac:dyDescent="0.25">
      <c r="A7736" s="5" t="s">
        <v>14135</v>
      </c>
      <c r="B7736" s="5"/>
      <c r="C7736" s="5" t="s">
        <v>9496</v>
      </c>
      <c r="D7736" s="5">
        <v>106690</v>
      </c>
      <c r="E7736" s="5" t="s">
        <v>9496</v>
      </c>
    </row>
    <row r="7737" spans="1:5" x14ac:dyDescent="0.25">
      <c r="A7737" s="5" t="s">
        <v>14136</v>
      </c>
      <c r="B7737" s="5"/>
      <c r="C7737" s="5" t="s">
        <v>14084</v>
      </c>
      <c r="D7737" s="5">
        <v>107139</v>
      </c>
      <c r="E7737" s="5" t="s">
        <v>14085</v>
      </c>
    </row>
    <row r="7738" spans="1:5" x14ac:dyDescent="0.25">
      <c r="A7738" s="5" t="s">
        <v>14137</v>
      </c>
      <c r="B7738" s="5"/>
      <c r="C7738" s="5" t="s">
        <v>2944</v>
      </c>
      <c r="D7738" s="5">
        <v>8519</v>
      </c>
      <c r="E7738" s="5" t="s">
        <v>2944</v>
      </c>
    </row>
    <row r="7739" spans="1:5" x14ac:dyDescent="0.25">
      <c r="A7739" s="5" t="s">
        <v>14138</v>
      </c>
      <c r="B7739" s="5"/>
      <c r="C7739" s="5" t="s">
        <v>777</v>
      </c>
      <c r="D7739" s="5">
        <v>92943</v>
      </c>
      <c r="E7739" s="5" t="s">
        <v>777</v>
      </c>
    </row>
    <row r="7740" spans="1:5" x14ac:dyDescent="0.25">
      <c r="A7740" s="5" t="s">
        <v>14139</v>
      </c>
      <c r="B7740" s="5"/>
      <c r="C7740" s="5" t="s">
        <v>1618</v>
      </c>
      <c r="D7740" s="5">
        <v>5860</v>
      </c>
      <c r="E7740" s="5" t="s">
        <v>6695</v>
      </c>
    </row>
    <row r="7741" spans="1:5" x14ac:dyDescent="0.25">
      <c r="A7741" s="5" t="s">
        <v>14140</v>
      </c>
      <c r="B7741" s="5"/>
      <c r="C7741" s="5" t="s">
        <v>3508</v>
      </c>
      <c r="D7741" s="5">
        <v>29673</v>
      </c>
      <c r="E7741" s="5" t="s">
        <v>3508</v>
      </c>
    </row>
    <row r="7742" spans="1:5" x14ac:dyDescent="0.25">
      <c r="A7742" s="5" t="s">
        <v>14141</v>
      </c>
      <c r="B7742" s="5"/>
      <c r="C7742" s="5" t="s">
        <v>14142</v>
      </c>
      <c r="D7742" s="5">
        <v>111908</v>
      </c>
      <c r="E7742" s="5" t="s">
        <v>14142</v>
      </c>
    </row>
    <row r="7743" spans="1:5" x14ac:dyDescent="0.25">
      <c r="A7743" s="5" t="s">
        <v>14143</v>
      </c>
      <c r="B7743" s="5"/>
      <c r="C7743" s="5" t="s">
        <v>13643</v>
      </c>
      <c r="D7743" s="5">
        <v>284</v>
      </c>
      <c r="E7743" s="5" t="s">
        <v>13643</v>
      </c>
    </row>
    <row r="7744" spans="1:5" x14ac:dyDescent="0.25">
      <c r="A7744" s="5" t="s">
        <v>14144</v>
      </c>
      <c r="B7744" s="5"/>
      <c r="C7744" s="5" t="s">
        <v>498</v>
      </c>
      <c r="D7744" s="5">
        <v>45235</v>
      </c>
      <c r="E7744" s="5" t="s">
        <v>498</v>
      </c>
    </row>
    <row r="7745" spans="1:5" x14ac:dyDescent="0.25">
      <c r="A7745" s="5" t="s">
        <v>14145</v>
      </c>
      <c r="B7745" s="5"/>
      <c r="C7745" s="5" t="s">
        <v>10184</v>
      </c>
      <c r="D7745" s="5">
        <v>107211</v>
      </c>
      <c r="E7745" s="5" t="s">
        <v>10185</v>
      </c>
    </row>
    <row r="7746" spans="1:5" x14ac:dyDescent="0.25">
      <c r="A7746" s="5" t="s">
        <v>14146</v>
      </c>
      <c r="B7746" s="5"/>
      <c r="C7746" s="5" t="s">
        <v>4804</v>
      </c>
      <c r="D7746" s="5">
        <v>42186</v>
      </c>
      <c r="E7746" s="5" t="s">
        <v>6914</v>
      </c>
    </row>
    <row r="7747" spans="1:5" x14ac:dyDescent="0.25">
      <c r="A7747" s="5" t="s">
        <v>14147</v>
      </c>
      <c r="B7747" s="5"/>
      <c r="C7747" s="5" t="s">
        <v>4804</v>
      </c>
      <c r="D7747" s="5">
        <v>42186</v>
      </c>
      <c r="E7747" s="5" t="s">
        <v>6914</v>
      </c>
    </row>
    <row r="7748" spans="1:5" x14ac:dyDescent="0.25">
      <c r="A7748" s="5" t="s">
        <v>14148</v>
      </c>
      <c r="B7748" s="5"/>
      <c r="C7748" s="5" t="s">
        <v>1729</v>
      </c>
      <c r="D7748" s="5">
        <v>1009</v>
      </c>
      <c r="E7748" s="5" t="s">
        <v>1729</v>
      </c>
    </row>
    <row r="7749" spans="1:5" x14ac:dyDescent="0.25">
      <c r="A7749" s="5" t="s">
        <v>14149</v>
      </c>
      <c r="B7749" s="5"/>
      <c r="C7749" s="5" t="s">
        <v>14150</v>
      </c>
      <c r="D7749" s="5">
        <v>111888</v>
      </c>
      <c r="E7749" s="5" t="s">
        <v>14150</v>
      </c>
    </row>
    <row r="7750" spans="1:5" x14ac:dyDescent="0.25">
      <c r="A7750" s="5" t="s">
        <v>14151</v>
      </c>
      <c r="B7750" s="5"/>
      <c r="C7750" s="5" t="s">
        <v>255</v>
      </c>
      <c r="D7750" s="5">
        <v>6360</v>
      </c>
      <c r="E7750" s="5" t="s">
        <v>6565</v>
      </c>
    </row>
    <row r="7751" spans="1:5" x14ac:dyDescent="0.25">
      <c r="A7751" s="5" t="s">
        <v>14152</v>
      </c>
      <c r="B7751" s="5"/>
      <c r="C7751" s="5" t="s">
        <v>1949</v>
      </c>
      <c r="D7751" s="5">
        <v>5630</v>
      </c>
      <c r="E7751" s="5" t="s">
        <v>6719</v>
      </c>
    </row>
    <row r="7752" spans="1:5" x14ac:dyDescent="0.25">
      <c r="A7752" s="5" t="s">
        <v>14153</v>
      </c>
      <c r="B7752" s="5"/>
      <c r="C7752" s="5" t="s">
        <v>1746</v>
      </c>
      <c r="D7752" s="5">
        <v>41190</v>
      </c>
      <c r="E7752" s="5" t="s">
        <v>1746</v>
      </c>
    </row>
    <row r="7753" spans="1:5" x14ac:dyDescent="0.25">
      <c r="A7753" s="5" t="s">
        <v>14154</v>
      </c>
      <c r="B7753" s="5"/>
      <c r="C7753" s="5" t="s">
        <v>818</v>
      </c>
      <c r="D7753" s="5">
        <v>48540</v>
      </c>
      <c r="E7753" s="5" t="s">
        <v>818</v>
      </c>
    </row>
    <row r="7754" spans="1:5" x14ac:dyDescent="0.25">
      <c r="A7754" s="5" t="s">
        <v>14155</v>
      </c>
      <c r="B7754" s="5"/>
      <c r="C7754" s="5" t="s">
        <v>1605</v>
      </c>
      <c r="D7754" s="5">
        <v>41425</v>
      </c>
      <c r="E7754" s="5" t="s">
        <v>6692</v>
      </c>
    </row>
    <row r="7755" spans="1:5" x14ac:dyDescent="0.25">
      <c r="A7755" s="5" t="s">
        <v>14156</v>
      </c>
      <c r="B7755" s="5"/>
      <c r="C7755" s="5" t="s">
        <v>1302</v>
      </c>
      <c r="D7755" s="5">
        <v>39717</v>
      </c>
      <c r="E7755" s="5" t="s">
        <v>1302</v>
      </c>
    </row>
    <row r="7756" spans="1:5" x14ac:dyDescent="0.25">
      <c r="A7756" s="5" t="s">
        <v>14157</v>
      </c>
      <c r="B7756" s="5"/>
      <c r="C7756" s="5" t="s">
        <v>1621</v>
      </c>
      <c r="D7756" s="5">
        <v>40463</v>
      </c>
      <c r="E7756" s="5" t="s">
        <v>1621</v>
      </c>
    </row>
    <row r="7757" spans="1:5" x14ac:dyDescent="0.25">
      <c r="A7757" s="5" t="s">
        <v>14158</v>
      </c>
      <c r="B7757" s="5"/>
      <c r="C7757" s="5" t="s">
        <v>12735</v>
      </c>
      <c r="D7757" s="5">
        <v>18758</v>
      </c>
      <c r="E7757" s="5" t="s">
        <v>12735</v>
      </c>
    </row>
    <row r="7758" spans="1:5" x14ac:dyDescent="0.25">
      <c r="A7758" s="5" t="s">
        <v>14159</v>
      </c>
      <c r="B7758" s="5"/>
      <c r="C7758" s="5" t="s">
        <v>4367</v>
      </c>
      <c r="D7758" s="5">
        <v>4487</v>
      </c>
      <c r="E7758" s="5" t="s">
        <v>4367</v>
      </c>
    </row>
    <row r="7759" spans="1:5" x14ac:dyDescent="0.25">
      <c r="A7759" s="5" t="s">
        <v>14160</v>
      </c>
      <c r="B7759" s="5"/>
      <c r="C7759" s="5" t="s">
        <v>2345</v>
      </c>
      <c r="D7759" s="5">
        <v>51318</v>
      </c>
      <c r="E7759" s="5" t="s">
        <v>2345</v>
      </c>
    </row>
    <row r="7760" spans="1:5" x14ac:dyDescent="0.25">
      <c r="A7760" s="5" t="s">
        <v>14161</v>
      </c>
      <c r="B7760" s="5"/>
      <c r="C7760" s="5" t="s">
        <v>2368</v>
      </c>
      <c r="D7760" s="5">
        <v>52130</v>
      </c>
      <c r="E7760" s="5" t="s">
        <v>2368</v>
      </c>
    </row>
    <row r="7761" spans="1:5" x14ac:dyDescent="0.25">
      <c r="A7761" s="5" t="s">
        <v>14162</v>
      </c>
      <c r="B7761" s="5"/>
      <c r="C7761" s="5" t="s">
        <v>3765</v>
      </c>
      <c r="D7761" s="5">
        <v>45664</v>
      </c>
      <c r="E7761" s="5" t="s">
        <v>3765</v>
      </c>
    </row>
    <row r="7762" spans="1:5" x14ac:dyDescent="0.25">
      <c r="A7762" s="5" t="s">
        <v>14163</v>
      </c>
      <c r="B7762" s="5"/>
      <c r="C7762" s="5" t="s">
        <v>14164</v>
      </c>
      <c r="D7762" s="5">
        <v>22944</v>
      </c>
      <c r="E7762" s="5" t="s">
        <v>14164</v>
      </c>
    </row>
    <row r="7763" spans="1:5" x14ac:dyDescent="0.25">
      <c r="A7763" s="5" t="s">
        <v>14165</v>
      </c>
      <c r="B7763" s="5"/>
      <c r="C7763" s="5" t="s">
        <v>13643</v>
      </c>
      <c r="D7763" s="5">
        <v>284</v>
      </c>
      <c r="E7763" s="5" t="s">
        <v>13643</v>
      </c>
    </row>
    <row r="7764" spans="1:5" x14ac:dyDescent="0.25">
      <c r="A7764" s="5" t="s">
        <v>14166</v>
      </c>
      <c r="B7764" s="5"/>
      <c r="C7764" s="5" t="s">
        <v>2050</v>
      </c>
      <c r="D7764" s="5">
        <v>24003</v>
      </c>
      <c r="E7764" s="5" t="s">
        <v>6732</v>
      </c>
    </row>
    <row r="7765" spans="1:5" x14ac:dyDescent="0.25">
      <c r="A7765" s="5" t="s">
        <v>14167</v>
      </c>
      <c r="B7765" s="5"/>
      <c r="C7765" s="5" t="s">
        <v>2672</v>
      </c>
      <c r="D7765" s="5">
        <v>16614</v>
      </c>
      <c r="E7765" s="5" t="s">
        <v>6786</v>
      </c>
    </row>
    <row r="7766" spans="1:5" x14ac:dyDescent="0.25">
      <c r="A7766" s="5" t="s">
        <v>14168</v>
      </c>
      <c r="B7766" s="5"/>
      <c r="C7766" s="5" t="s">
        <v>1509</v>
      </c>
      <c r="D7766" s="5">
        <v>38144</v>
      </c>
      <c r="E7766" s="5" t="s">
        <v>1509</v>
      </c>
    </row>
    <row r="7767" spans="1:5" x14ac:dyDescent="0.25">
      <c r="A7767" s="5" t="s">
        <v>14169</v>
      </c>
      <c r="B7767" s="5"/>
      <c r="C7767" s="5" t="s">
        <v>2973</v>
      </c>
      <c r="D7767" s="5">
        <v>18140</v>
      </c>
      <c r="E7767" s="5" t="s">
        <v>6810</v>
      </c>
    </row>
    <row r="7768" spans="1:5" x14ac:dyDescent="0.25">
      <c r="A7768" s="5" t="s">
        <v>14170</v>
      </c>
      <c r="B7768" s="5"/>
      <c r="C7768" s="5" t="s">
        <v>2962</v>
      </c>
      <c r="D7768" s="5">
        <v>24518</v>
      </c>
      <c r="E7768" s="5" t="s">
        <v>6808</v>
      </c>
    </row>
    <row r="7769" spans="1:5" x14ac:dyDescent="0.25">
      <c r="A7769" s="5" t="s">
        <v>14171</v>
      </c>
      <c r="B7769" s="5"/>
      <c r="C7769" s="5" t="s">
        <v>1199</v>
      </c>
      <c r="D7769" s="5">
        <v>8533</v>
      </c>
      <c r="E7769" s="5" t="s">
        <v>6659</v>
      </c>
    </row>
    <row r="7770" spans="1:5" x14ac:dyDescent="0.25">
      <c r="A7770" s="5" t="s">
        <v>14172</v>
      </c>
      <c r="B7770" s="5"/>
      <c r="C7770" s="5" t="s">
        <v>348</v>
      </c>
      <c r="D7770" s="5">
        <v>18946</v>
      </c>
      <c r="E7770" s="5" t="s">
        <v>6570</v>
      </c>
    </row>
    <row r="7771" spans="1:5" x14ac:dyDescent="0.25">
      <c r="A7771" s="5" t="s">
        <v>14173</v>
      </c>
      <c r="B7771" s="5"/>
      <c r="C7771" s="5" t="s">
        <v>1287</v>
      </c>
      <c r="D7771" s="5">
        <v>18973</v>
      </c>
      <c r="E7771" s="5" t="s">
        <v>6664</v>
      </c>
    </row>
    <row r="7772" spans="1:5" x14ac:dyDescent="0.25">
      <c r="A7772" s="5" t="s">
        <v>14174</v>
      </c>
      <c r="B7772" s="5"/>
      <c r="C7772" s="5" t="s">
        <v>14175</v>
      </c>
      <c r="D7772" s="5">
        <v>112246</v>
      </c>
      <c r="E7772" s="5" t="s">
        <v>14175</v>
      </c>
    </row>
    <row r="7773" spans="1:5" x14ac:dyDescent="0.25">
      <c r="A7773" s="5" t="s">
        <v>14176</v>
      </c>
      <c r="B7773" s="5"/>
      <c r="C7773" s="5" t="s">
        <v>12159</v>
      </c>
      <c r="D7773" s="5">
        <v>109798</v>
      </c>
      <c r="E7773" s="5" t="s">
        <v>12159</v>
      </c>
    </row>
    <row r="7774" spans="1:5" x14ac:dyDescent="0.25">
      <c r="A7774" s="5" t="s">
        <v>14177</v>
      </c>
      <c r="B7774" s="5"/>
      <c r="C7774" s="5" t="s">
        <v>2962</v>
      </c>
      <c r="D7774" s="5">
        <v>24518</v>
      </c>
      <c r="E7774" s="5" t="s">
        <v>6808</v>
      </c>
    </row>
    <row r="7775" spans="1:5" x14ac:dyDescent="0.25">
      <c r="A7775" s="5" t="s">
        <v>14178</v>
      </c>
      <c r="B7775" s="5"/>
      <c r="C7775" s="5" t="s">
        <v>8731</v>
      </c>
      <c r="D7775" s="5">
        <v>50505</v>
      </c>
      <c r="E7775" s="5" t="s">
        <v>8731</v>
      </c>
    </row>
    <row r="7776" spans="1:5" x14ac:dyDescent="0.25">
      <c r="A7776" s="5" t="s">
        <v>14179</v>
      </c>
      <c r="B7776" s="5"/>
      <c r="C7776" s="5" t="s">
        <v>2796</v>
      </c>
      <c r="D7776" s="5">
        <v>30858</v>
      </c>
      <c r="E7776" s="5" t="s">
        <v>2796</v>
      </c>
    </row>
    <row r="7777" spans="1:5" x14ac:dyDescent="0.25">
      <c r="A7777" s="5" t="s">
        <v>14180</v>
      </c>
      <c r="B7777" s="5"/>
      <c r="C7777" s="5" t="s">
        <v>2492</v>
      </c>
      <c r="D7777" s="5">
        <v>1291</v>
      </c>
      <c r="E7777" s="5" t="s">
        <v>6773</v>
      </c>
    </row>
    <row r="7778" spans="1:5" x14ac:dyDescent="0.25">
      <c r="A7778" s="5" t="s">
        <v>14181</v>
      </c>
      <c r="B7778" s="5"/>
      <c r="C7778" s="5" t="s">
        <v>2334</v>
      </c>
      <c r="D7778" s="5">
        <v>6365</v>
      </c>
      <c r="E7778" s="5" t="s">
        <v>2334</v>
      </c>
    </row>
    <row r="7779" spans="1:5" x14ac:dyDescent="0.25">
      <c r="A7779" s="5" t="s">
        <v>14182</v>
      </c>
      <c r="B7779" s="5"/>
      <c r="C7779" s="5" t="s">
        <v>897</v>
      </c>
      <c r="D7779" s="5">
        <v>40926</v>
      </c>
      <c r="E7779" s="5" t="s">
        <v>897</v>
      </c>
    </row>
    <row r="7780" spans="1:5" x14ac:dyDescent="0.25">
      <c r="A7780" s="5" t="s">
        <v>14183</v>
      </c>
      <c r="B7780" s="5"/>
      <c r="C7780" s="5" t="s">
        <v>7406</v>
      </c>
      <c r="D7780" s="5">
        <v>10988</v>
      </c>
      <c r="E7780" s="5" t="s">
        <v>7406</v>
      </c>
    </row>
    <row r="7781" spans="1:5" x14ac:dyDescent="0.25">
      <c r="A7781" s="5" t="s">
        <v>14184</v>
      </c>
      <c r="B7781" s="5"/>
      <c r="C7781" s="5" t="s">
        <v>4204</v>
      </c>
      <c r="D7781" s="5">
        <v>29756</v>
      </c>
      <c r="E7781" s="5" t="s">
        <v>4204</v>
      </c>
    </row>
    <row r="7782" spans="1:5" x14ac:dyDescent="0.25">
      <c r="A7782" s="5" t="s">
        <v>14185</v>
      </c>
      <c r="B7782" s="5"/>
      <c r="C7782" s="5" t="s">
        <v>1347</v>
      </c>
      <c r="D7782" s="5">
        <v>6476</v>
      </c>
      <c r="E7782" s="5" t="s">
        <v>6671</v>
      </c>
    </row>
    <row r="7783" spans="1:5" x14ac:dyDescent="0.25">
      <c r="A7783" s="5" t="s">
        <v>14186</v>
      </c>
      <c r="B7783" s="5"/>
      <c r="C7783" s="5" t="s">
        <v>11260</v>
      </c>
      <c r="D7783" s="5">
        <v>107533</v>
      </c>
      <c r="E7783" s="5" t="s">
        <v>11261</v>
      </c>
    </row>
    <row r="7784" spans="1:5" x14ac:dyDescent="0.25">
      <c r="A7784" s="5" t="s">
        <v>14187</v>
      </c>
      <c r="B7784" s="5"/>
      <c r="C7784" s="5" t="s">
        <v>6230</v>
      </c>
      <c r="D7784" s="5">
        <v>27452</v>
      </c>
      <c r="E7784" s="5" t="s">
        <v>6997</v>
      </c>
    </row>
    <row r="7785" spans="1:5" x14ac:dyDescent="0.25">
      <c r="A7785" s="5" t="s">
        <v>14188</v>
      </c>
      <c r="B7785" s="5"/>
      <c r="C7785" s="5" t="s">
        <v>9968</v>
      </c>
      <c r="D7785" s="5">
        <v>46378</v>
      </c>
      <c r="E7785" s="5" t="s">
        <v>9968</v>
      </c>
    </row>
    <row r="7786" spans="1:5" x14ac:dyDescent="0.25">
      <c r="A7786" s="5" t="s">
        <v>14189</v>
      </c>
      <c r="B7786" s="5"/>
      <c r="C7786" s="5" t="s">
        <v>1260</v>
      </c>
      <c r="D7786" s="5">
        <v>16048</v>
      </c>
      <c r="E7786" s="5" t="s">
        <v>6661</v>
      </c>
    </row>
    <row r="7787" spans="1:5" x14ac:dyDescent="0.25">
      <c r="A7787" s="5" t="s">
        <v>14190</v>
      </c>
      <c r="B7787" s="5"/>
      <c r="C7787" s="5" t="s">
        <v>8413</v>
      </c>
      <c r="D7787" s="5">
        <v>29302</v>
      </c>
      <c r="E7787" s="5" t="s">
        <v>8413</v>
      </c>
    </row>
    <row r="7788" spans="1:5" x14ac:dyDescent="0.25">
      <c r="A7788" s="5" t="s">
        <v>14191</v>
      </c>
      <c r="B7788" s="5"/>
      <c r="C7788" s="5" t="s">
        <v>14192</v>
      </c>
      <c r="D7788" s="5">
        <v>3663</v>
      </c>
      <c r="E7788" s="5" t="s">
        <v>14192</v>
      </c>
    </row>
    <row r="7789" spans="1:5" x14ac:dyDescent="0.25">
      <c r="A7789" s="5" t="s">
        <v>14193</v>
      </c>
      <c r="B7789" s="5"/>
      <c r="C7789" s="5" t="s">
        <v>1779</v>
      </c>
      <c r="D7789" s="5">
        <v>4519</v>
      </c>
      <c r="E7789" s="5" t="s">
        <v>1779</v>
      </c>
    </row>
    <row r="7790" spans="1:5" x14ac:dyDescent="0.25">
      <c r="A7790" s="5" t="s">
        <v>14194</v>
      </c>
      <c r="B7790" s="5"/>
      <c r="C7790" s="5" t="s">
        <v>1296</v>
      </c>
      <c r="D7790" s="5">
        <v>6310</v>
      </c>
      <c r="E7790" s="5" t="s">
        <v>1296</v>
      </c>
    </row>
    <row r="7791" spans="1:5" x14ac:dyDescent="0.25">
      <c r="A7791" s="5" t="s">
        <v>14195</v>
      </c>
      <c r="B7791" s="5"/>
      <c r="C7791" s="5" t="s">
        <v>2962</v>
      </c>
      <c r="D7791" s="5">
        <v>24518</v>
      </c>
      <c r="E7791" s="5" t="s">
        <v>6808</v>
      </c>
    </row>
    <row r="7792" spans="1:5" x14ac:dyDescent="0.25">
      <c r="A7792" s="5" t="s">
        <v>14196</v>
      </c>
      <c r="B7792" s="5"/>
      <c r="C7792" s="5" t="s">
        <v>5582</v>
      </c>
      <c r="D7792" s="5">
        <v>50351</v>
      </c>
      <c r="E7792" s="5" t="s">
        <v>5582</v>
      </c>
    </row>
    <row r="7793" spans="1:5" x14ac:dyDescent="0.25">
      <c r="A7793" s="5" t="s">
        <v>14197</v>
      </c>
      <c r="B7793" s="5"/>
      <c r="C7793" s="5" t="s">
        <v>4530</v>
      </c>
      <c r="D7793" s="5">
        <v>7722</v>
      </c>
      <c r="E7793" s="5" t="s">
        <v>4530</v>
      </c>
    </row>
    <row r="7794" spans="1:5" x14ac:dyDescent="0.25">
      <c r="A7794" s="5" t="s">
        <v>14198</v>
      </c>
      <c r="B7794" s="5"/>
      <c r="C7794" s="5" t="s">
        <v>1183</v>
      </c>
      <c r="D7794" s="5">
        <v>25283</v>
      </c>
      <c r="E7794" s="5" t="s">
        <v>6656</v>
      </c>
    </row>
    <row r="7795" spans="1:5" x14ac:dyDescent="0.25">
      <c r="A7795" s="5" t="s">
        <v>14199</v>
      </c>
      <c r="B7795" s="5"/>
      <c r="C7795" s="5" t="s">
        <v>437</v>
      </c>
      <c r="D7795" s="5">
        <v>18965</v>
      </c>
      <c r="E7795" s="5" t="s">
        <v>6586</v>
      </c>
    </row>
    <row r="7796" spans="1:5" x14ac:dyDescent="0.25">
      <c r="A7796" s="5" t="s">
        <v>14200</v>
      </c>
      <c r="B7796" s="5"/>
      <c r="C7796" s="5" t="s">
        <v>14201</v>
      </c>
      <c r="D7796" s="5">
        <v>49104</v>
      </c>
      <c r="E7796" s="5" t="s">
        <v>14202</v>
      </c>
    </row>
    <row r="7797" spans="1:5" x14ac:dyDescent="0.25">
      <c r="A7797" s="5" t="s">
        <v>14203</v>
      </c>
      <c r="B7797" s="5"/>
      <c r="C7797" s="5" t="s">
        <v>6279</v>
      </c>
      <c r="D7797" s="5">
        <v>14668</v>
      </c>
      <c r="E7797" s="5" t="s">
        <v>6279</v>
      </c>
    </row>
    <row r="7798" spans="1:5" x14ac:dyDescent="0.25">
      <c r="A7798" s="5" t="s">
        <v>14204</v>
      </c>
      <c r="B7798" s="5"/>
      <c r="C7798" s="5" t="s">
        <v>14205</v>
      </c>
      <c r="D7798" s="5">
        <v>109753</v>
      </c>
      <c r="E7798" s="5" t="s">
        <v>14205</v>
      </c>
    </row>
    <row r="7799" spans="1:5" x14ac:dyDescent="0.25">
      <c r="A7799" s="5" t="s">
        <v>14206</v>
      </c>
      <c r="B7799" s="5"/>
      <c r="C7799" s="5" t="s">
        <v>1213</v>
      </c>
      <c r="D7799" s="5">
        <v>8319</v>
      </c>
      <c r="E7799" s="5" t="s">
        <v>1213</v>
      </c>
    </row>
    <row r="7800" spans="1:5" x14ac:dyDescent="0.25">
      <c r="A7800" s="5" t="s">
        <v>14207</v>
      </c>
      <c r="B7800" s="5"/>
      <c r="C7800" s="5" t="s">
        <v>10651</v>
      </c>
      <c r="D7800" s="5">
        <v>25828</v>
      </c>
      <c r="E7800" s="5" t="s">
        <v>10651</v>
      </c>
    </row>
    <row r="7801" spans="1:5" x14ac:dyDescent="0.25">
      <c r="A7801" s="5" t="s">
        <v>14208</v>
      </c>
      <c r="B7801" s="5"/>
      <c r="C7801" s="5" t="s">
        <v>14209</v>
      </c>
      <c r="D7801" s="5">
        <v>48921</v>
      </c>
      <c r="E7801" s="5" t="s">
        <v>14210</v>
      </c>
    </row>
    <row r="7802" spans="1:5" x14ac:dyDescent="0.25">
      <c r="A7802" s="5" t="s">
        <v>14211</v>
      </c>
      <c r="B7802" s="5"/>
      <c r="C7802" s="5" t="s">
        <v>1505</v>
      </c>
      <c r="D7802" s="5">
        <v>43106</v>
      </c>
      <c r="E7802" s="5" t="s">
        <v>1505</v>
      </c>
    </row>
    <row r="7803" spans="1:5" x14ac:dyDescent="0.25">
      <c r="A7803" s="5" t="s">
        <v>14212</v>
      </c>
      <c r="B7803" s="5"/>
      <c r="C7803" s="5" t="s">
        <v>1584</v>
      </c>
      <c r="D7803" s="5">
        <v>43477</v>
      </c>
      <c r="E7803" s="5" t="s">
        <v>1584</v>
      </c>
    </row>
    <row r="7804" spans="1:5" x14ac:dyDescent="0.25">
      <c r="A7804" s="5" t="s">
        <v>14213</v>
      </c>
      <c r="B7804" s="5"/>
      <c r="C7804" s="5" t="s">
        <v>1618</v>
      </c>
      <c r="D7804" s="5">
        <v>5860</v>
      </c>
      <c r="E7804" s="5" t="s">
        <v>6695</v>
      </c>
    </row>
    <row r="7805" spans="1:5" x14ac:dyDescent="0.25">
      <c r="A7805" s="5" t="s">
        <v>14214</v>
      </c>
      <c r="B7805" s="5"/>
      <c r="C7805" s="5" t="s">
        <v>688</v>
      </c>
      <c r="D7805" s="5">
        <v>9484</v>
      </c>
      <c r="E7805" s="5" t="s">
        <v>688</v>
      </c>
    </row>
    <row r="7806" spans="1:5" x14ac:dyDescent="0.25">
      <c r="A7806" s="5" t="s">
        <v>14215</v>
      </c>
      <c r="B7806" s="5"/>
      <c r="C7806" s="5" t="s">
        <v>14216</v>
      </c>
      <c r="D7806" s="5">
        <v>17469</v>
      </c>
      <c r="E7806" s="5" t="s">
        <v>14216</v>
      </c>
    </row>
    <row r="7807" spans="1:5" x14ac:dyDescent="0.25">
      <c r="A7807" s="5" t="s">
        <v>14217</v>
      </c>
      <c r="B7807" s="5"/>
      <c r="C7807" s="5" t="s">
        <v>2187</v>
      </c>
      <c r="D7807" s="5">
        <v>14707</v>
      </c>
      <c r="E7807" s="5" t="s">
        <v>2187</v>
      </c>
    </row>
    <row r="7808" spans="1:5" x14ac:dyDescent="0.25">
      <c r="A7808" s="5" t="s">
        <v>14218</v>
      </c>
      <c r="B7808" s="5"/>
      <c r="C7808" s="5" t="s">
        <v>345</v>
      </c>
      <c r="D7808" s="5">
        <v>11964</v>
      </c>
      <c r="E7808" s="5" t="s">
        <v>6686</v>
      </c>
    </row>
    <row r="7809" spans="1:5" x14ac:dyDescent="0.25">
      <c r="A7809" s="5" t="s">
        <v>14219</v>
      </c>
      <c r="B7809" s="5"/>
      <c r="C7809" s="5" t="s">
        <v>14220</v>
      </c>
      <c r="D7809" s="5">
        <v>112159</v>
      </c>
      <c r="E7809" s="5" t="s">
        <v>14220</v>
      </c>
    </row>
    <row r="7810" spans="1:5" x14ac:dyDescent="0.25">
      <c r="A7810" s="5" t="s">
        <v>14221</v>
      </c>
      <c r="B7810" s="5"/>
      <c r="C7810" s="5" t="s">
        <v>5214</v>
      </c>
      <c r="D7810" s="5">
        <v>40291</v>
      </c>
      <c r="E7810" s="5" t="s">
        <v>6941</v>
      </c>
    </row>
    <row r="7811" spans="1:5" x14ac:dyDescent="0.25">
      <c r="A7811" s="5" t="s">
        <v>14222</v>
      </c>
      <c r="B7811" s="5"/>
      <c r="C7811" s="5" t="s">
        <v>951</v>
      </c>
      <c r="D7811" s="5">
        <v>14645</v>
      </c>
      <c r="E7811" s="5" t="s">
        <v>951</v>
      </c>
    </row>
    <row r="7812" spans="1:5" x14ac:dyDescent="0.25">
      <c r="A7812" s="5" t="s">
        <v>14223</v>
      </c>
      <c r="B7812" s="5"/>
      <c r="C7812" s="5" t="s">
        <v>309</v>
      </c>
      <c r="D7812" s="5">
        <v>14495</v>
      </c>
      <c r="E7812" s="5" t="s">
        <v>309</v>
      </c>
    </row>
    <row r="7813" spans="1:5" x14ac:dyDescent="0.25">
      <c r="A7813" s="5" t="s">
        <v>14224</v>
      </c>
      <c r="B7813" s="5"/>
      <c r="C7813" s="5" t="s">
        <v>7959</v>
      </c>
      <c r="D7813" s="5">
        <v>47388</v>
      </c>
      <c r="E7813" s="5" t="s">
        <v>7959</v>
      </c>
    </row>
    <row r="7814" spans="1:5" x14ac:dyDescent="0.25">
      <c r="A7814" s="5" t="s">
        <v>14225</v>
      </c>
      <c r="B7814" s="5"/>
      <c r="C7814" s="5" t="s">
        <v>2391</v>
      </c>
      <c r="D7814" s="5">
        <v>50477</v>
      </c>
      <c r="E7814" s="5" t="s">
        <v>2391</v>
      </c>
    </row>
    <row r="7815" spans="1:5" x14ac:dyDescent="0.25">
      <c r="A7815" s="5" t="s">
        <v>14226</v>
      </c>
      <c r="B7815" s="5"/>
      <c r="C7815" s="5" t="s">
        <v>5541</v>
      </c>
      <c r="D7815" s="5">
        <v>1142</v>
      </c>
      <c r="E7815" s="5" t="s">
        <v>5541</v>
      </c>
    </row>
    <row r="7816" spans="1:5" x14ac:dyDescent="0.25">
      <c r="A7816" s="5" t="s">
        <v>14227</v>
      </c>
      <c r="B7816" s="5"/>
      <c r="C7816" s="5" t="s">
        <v>3256</v>
      </c>
      <c r="D7816" s="5">
        <v>98720</v>
      </c>
      <c r="E7816" s="5" t="s">
        <v>6829</v>
      </c>
    </row>
    <row r="7817" spans="1:5" x14ac:dyDescent="0.25">
      <c r="A7817" s="5" t="s">
        <v>14228</v>
      </c>
      <c r="B7817" s="5"/>
      <c r="C7817" s="5" t="s">
        <v>11137</v>
      </c>
      <c r="D7817" s="5">
        <v>18733</v>
      </c>
      <c r="E7817" s="5" t="s">
        <v>11137</v>
      </c>
    </row>
    <row r="7818" spans="1:5" x14ac:dyDescent="0.25">
      <c r="A7818" s="5" t="s">
        <v>14229</v>
      </c>
      <c r="B7818" s="5"/>
      <c r="C7818" s="5" t="s">
        <v>4631</v>
      </c>
      <c r="D7818" s="5">
        <v>13014</v>
      </c>
      <c r="E7818" s="5" t="s">
        <v>4631</v>
      </c>
    </row>
    <row r="7819" spans="1:5" x14ac:dyDescent="0.25">
      <c r="A7819" s="5" t="s">
        <v>14230</v>
      </c>
      <c r="B7819" s="5"/>
      <c r="C7819" s="5" t="s">
        <v>7646</v>
      </c>
      <c r="D7819" s="5">
        <v>1152</v>
      </c>
      <c r="E7819" s="5" t="s">
        <v>7647</v>
      </c>
    </row>
    <row r="7820" spans="1:5" x14ac:dyDescent="0.25">
      <c r="A7820" s="5" t="s">
        <v>14231</v>
      </c>
      <c r="B7820" s="5"/>
      <c r="C7820" s="5" t="s">
        <v>2815</v>
      </c>
      <c r="D7820" s="5">
        <v>33821</v>
      </c>
      <c r="E7820" s="5" t="s">
        <v>6801</v>
      </c>
    </row>
    <row r="7821" spans="1:5" x14ac:dyDescent="0.25">
      <c r="A7821" s="5" t="s">
        <v>14232</v>
      </c>
      <c r="B7821" s="5"/>
      <c r="C7821" s="5" t="s">
        <v>395</v>
      </c>
      <c r="D7821" s="5">
        <v>9470</v>
      </c>
      <c r="E7821" s="5" t="s">
        <v>395</v>
      </c>
    </row>
    <row r="7822" spans="1:5" x14ac:dyDescent="0.25">
      <c r="A7822" s="5" t="s">
        <v>14233</v>
      </c>
      <c r="B7822" s="5"/>
      <c r="C7822" s="5" t="s">
        <v>1177</v>
      </c>
      <c r="D7822" s="5">
        <v>18693</v>
      </c>
      <c r="E7822" s="5" t="s">
        <v>1177</v>
      </c>
    </row>
    <row r="7823" spans="1:5" x14ac:dyDescent="0.25">
      <c r="A7823" s="5" t="s">
        <v>14234</v>
      </c>
      <c r="B7823" s="5"/>
      <c r="C7823" s="5" t="s">
        <v>5555</v>
      </c>
      <c r="D7823" s="5">
        <v>9455</v>
      </c>
      <c r="E7823" s="5" t="s">
        <v>5555</v>
      </c>
    </row>
    <row r="7824" spans="1:5" x14ac:dyDescent="0.25">
      <c r="A7824" s="5" t="s">
        <v>14235</v>
      </c>
      <c r="B7824" s="5"/>
      <c r="C7824" s="5" t="s">
        <v>14236</v>
      </c>
      <c r="D7824" s="5">
        <v>22258</v>
      </c>
      <c r="E7824" s="5" t="s">
        <v>14236</v>
      </c>
    </row>
    <row r="7825" spans="1:5" x14ac:dyDescent="0.25">
      <c r="A7825" s="5" t="s">
        <v>14237</v>
      </c>
      <c r="B7825" s="5"/>
      <c r="C7825" s="5" t="s">
        <v>8749</v>
      </c>
      <c r="D7825" s="5">
        <v>1355</v>
      </c>
      <c r="E7825" s="5" t="s">
        <v>8750</v>
      </c>
    </row>
    <row r="7826" spans="1:5" x14ac:dyDescent="0.25">
      <c r="A7826" s="5" t="s">
        <v>14238</v>
      </c>
      <c r="B7826" s="5"/>
      <c r="C7826" s="5" t="s">
        <v>14239</v>
      </c>
      <c r="D7826" s="5">
        <v>44593</v>
      </c>
      <c r="E7826" s="5" t="s">
        <v>14239</v>
      </c>
    </row>
    <row r="7827" spans="1:5" x14ac:dyDescent="0.25">
      <c r="A7827" s="5" t="s">
        <v>14240</v>
      </c>
      <c r="B7827" s="5"/>
      <c r="C7827" s="5" t="s">
        <v>2846</v>
      </c>
      <c r="D7827" s="5">
        <v>15364</v>
      </c>
      <c r="E7827" s="5" t="s">
        <v>6803</v>
      </c>
    </row>
    <row r="7828" spans="1:5" x14ac:dyDescent="0.25">
      <c r="A7828" s="5" t="s">
        <v>14241</v>
      </c>
      <c r="B7828" s="5"/>
      <c r="C7828" s="5" t="s">
        <v>1308</v>
      </c>
      <c r="D7828" s="5">
        <v>8146</v>
      </c>
      <c r="E7828" s="5" t="s">
        <v>6665</v>
      </c>
    </row>
    <row r="7829" spans="1:5" x14ac:dyDescent="0.25">
      <c r="A7829" s="5" t="s">
        <v>14242</v>
      </c>
      <c r="B7829" s="5"/>
      <c r="C7829" s="5" t="s">
        <v>7853</v>
      </c>
      <c r="D7829" s="5">
        <v>101217</v>
      </c>
      <c r="E7829" s="5" t="s">
        <v>7853</v>
      </c>
    </row>
    <row r="7830" spans="1:5" x14ac:dyDescent="0.25">
      <c r="A7830" s="5" t="s">
        <v>14243</v>
      </c>
      <c r="B7830" s="5"/>
      <c r="C7830" s="5" t="s">
        <v>2917</v>
      </c>
      <c r="D7830" s="5">
        <v>44699</v>
      </c>
      <c r="E7830" s="5" t="s">
        <v>2917</v>
      </c>
    </row>
    <row r="7831" spans="1:5" x14ac:dyDescent="0.25">
      <c r="A7831" s="5" t="s">
        <v>14244</v>
      </c>
      <c r="B7831" s="5"/>
      <c r="C7831" s="5" t="s">
        <v>14245</v>
      </c>
      <c r="D7831" s="5">
        <v>36200</v>
      </c>
      <c r="E7831" s="5" t="s">
        <v>14246</v>
      </c>
    </row>
    <row r="7832" spans="1:5" x14ac:dyDescent="0.25">
      <c r="A7832" s="5" t="s">
        <v>14247</v>
      </c>
      <c r="B7832" s="5"/>
      <c r="C7832" s="5" t="s">
        <v>7535</v>
      </c>
      <c r="D7832" s="5">
        <v>101066</v>
      </c>
      <c r="E7832" s="5" t="s">
        <v>7535</v>
      </c>
    </row>
    <row r="7833" spans="1:5" x14ac:dyDescent="0.25">
      <c r="A7833" s="5" t="s">
        <v>14248</v>
      </c>
      <c r="B7833" s="5"/>
      <c r="C7833" s="5" t="s">
        <v>10181</v>
      </c>
      <c r="D7833" s="5">
        <v>106749</v>
      </c>
      <c r="E7833" s="5" t="s">
        <v>10182</v>
      </c>
    </row>
    <row r="7834" spans="1:5" x14ac:dyDescent="0.25">
      <c r="A7834" s="5" t="s">
        <v>14249</v>
      </c>
      <c r="B7834" s="5"/>
      <c r="C7834" s="5" t="s">
        <v>14250</v>
      </c>
      <c r="D7834" s="5">
        <v>52966</v>
      </c>
      <c r="E7834" s="5" t="s">
        <v>14251</v>
      </c>
    </row>
    <row r="7835" spans="1:5" x14ac:dyDescent="0.25">
      <c r="A7835" s="5" t="s">
        <v>14252</v>
      </c>
      <c r="B7835" s="5"/>
      <c r="C7835" s="5" t="s">
        <v>1275</v>
      </c>
      <c r="D7835" s="5">
        <v>16482</v>
      </c>
      <c r="E7835" s="5" t="s">
        <v>6662</v>
      </c>
    </row>
    <row r="7836" spans="1:5" x14ac:dyDescent="0.25">
      <c r="A7836" s="5" t="s">
        <v>14253</v>
      </c>
      <c r="B7836" s="5"/>
      <c r="C7836" s="5" t="s">
        <v>6327</v>
      </c>
      <c r="D7836" s="5">
        <v>99783</v>
      </c>
      <c r="E7836" s="5" t="s">
        <v>6327</v>
      </c>
    </row>
    <row r="7837" spans="1:5" x14ac:dyDescent="0.25">
      <c r="A7837" s="5" t="s">
        <v>14254</v>
      </c>
      <c r="B7837" s="5"/>
      <c r="C7837" s="5" t="s">
        <v>1902</v>
      </c>
      <c r="D7837" s="5">
        <v>43891</v>
      </c>
      <c r="E7837" s="5" t="s">
        <v>1902</v>
      </c>
    </row>
    <row r="7838" spans="1:5" x14ac:dyDescent="0.25">
      <c r="A7838" s="5" t="s">
        <v>14255</v>
      </c>
      <c r="B7838" s="5"/>
      <c r="C7838" s="5" t="s">
        <v>1296</v>
      </c>
      <c r="D7838" s="5">
        <v>6310</v>
      </c>
      <c r="E7838" s="5" t="s">
        <v>1296</v>
      </c>
    </row>
    <row r="7839" spans="1:5" x14ac:dyDescent="0.25">
      <c r="A7839" s="5" t="s">
        <v>14256</v>
      </c>
      <c r="B7839" s="5"/>
      <c r="C7839" s="5" t="s">
        <v>7872</v>
      </c>
      <c r="D7839" s="5">
        <v>24469</v>
      </c>
      <c r="E7839" s="5" t="s">
        <v>7872</v>
      </c>
    </row>
    <row r="7840" spans="1:5" x14ac:dyDescent="0.25">
      <c r="A7840" s="5" t="s">
        <v>14257</v>
      </c>
      <c r="B7840" s="5"/>
      <c r="C7840" s="5" t="s">
        <v>9529</v>
      </c>
      <c r="D7840" s="5">
        <v>92275</v>
      </c>
      <c r="E7840" s="5" t="s">
        <v>9529</v>
      </c>
    </row>
    <row r="7841" spans="1:5" x14ac:dyDescent="0.25">
      <c r="A7841" s="5" t="s">
        <v>14258</v>
      </c>
      <c r="B7841" s="5"/>
      <c r="C7841" s="5" t="s">
        <v>8483</v>
      </c>
      <c r="D7841" s="5">
        <v>53052</v>
      </c>
      <c r="E7841" s="5" t="s">
        <v>8483</v>
      </c>
    </row>
    <row r="7842" spans="1:5" x14ac:dyDescent="0.25">
      <c r="A7842" s="5" t="s">
        <v>14259</v>
      </c>
      <c r="B7842" s="5"/>
      <c r="C7842" s="5" t="s">
        <v>983</v>
      </c>
      <c r="D7842" s="5">
        <v>156</v>
      </c>
      <c r="E7842" s="5" t="s">
        <v>983</v>
      </c>
    </row>
    <row r="7843" spans="1:5" x14ac:dyDescent="0.25">
      <c r="A7843" s="5" t="s">
        <v>14260</v>
      </c>
      <c r="B7843" s="5"/>
      <c r="C7843" s="5" t="s">
        <v>14261</v>
      </c>
      <c r="D7843" s="5">
        <v>106867</v>
      </c>
      <c r="E7843" s="5" t="s">
        <v>14261</v>
      </c>
    </row>
    <row r="7844" spans="1:5" x14ac:dyDescent="0.25">
      <c r="A7844" s="5" t="s">
        <v>14262</v>
      </c>
      <c r="B7844" s="5"/>
      <c r="C7844" s="5" t="s">
        <v>3283</v>
      </c>
      <c r="D7844" s="5">
        <v>27002</v>
      </c>
      <c r="E7844" s="5" t="s">
        <v>3283</v>
      </c>
    </row>
    <row r="7845" spans="1:5" x14ac:dyDescent="0.25">
      <c r="A7845" s="5" t="s">
        <v>14263</v>
      </c>
      <c r="B7845" s="5"/>
      <c r="C7845" s="5" t="s">
        <v>1081</v>
      </c>
      <c r="D7845" s="5">
        <v>17202</v>
      </c>
      <c r="E7845" s="5" t="s">
        <v>6644</v>
      </c>
    </row>
    <row r="7846" spans="1:5" x14ac:dyDescent="0.25">
      <c r="A7846" s="5" t="s">
        <v>14264</v>
      </c>
      <c r="B7846" s="5"/>
      <c r="C7846" s="5" t="s">
        <v>14265</v>
      </c>
      <c r="D7846" s="5">
        <v>112206</v>
      </c>
      <c r="E7846" s="5" t="s">
        <v>14265</v>
      </c>
    </row>
    <row r="7847" spans="1:5" x14ac:dyDescent="0.25">
      <c r="A7847" s="5" t="s">
        <v>14266</v>
      </c>
      <c r="B7847" s="5"/>
      <c r="C7847" s="5" t="s">
        <v>790</v>
      </c>
      <c r="D7847" s="5">
        <v>6790</v>
      </c>
      <c r="E7847" s="5" t="s">
        <v>6613</v>
      </c>
    </row>
    <row r="7848" spans="1:5" x14ac:dyDescent="0.25">
      <c r="A7848" s="5" t="s">
        <v>14267</v>
      </c>
      <c r="B7848" s="5"/>
      <c r="C7848" s="5" t="s">
        <v>14268</v>
      </c>
      <c r="D7848" s="5">
        <v>30745</v>
      </c>
      <c r="E7848" s="5" t="s">
        <v>14268</v>
      </c>
    </row>
    <row r="7849" spans="1:5" x14ac:dyDescent="0.25">
      <c r="A7849" s="5" t="s">
        <v>14269</v>
      </c>
      <c r="B7849" s="5"/>
      <c r="C7849" s="5" t="s">
        <v>2334</v>
      </c>
      <c r="D7849" s="5">
        <v>6365</v>
      </c>
      <c r="E7849" s="5" t="s">
        <v>2334</v>
      </c>
    </row>
    <row r="7850" spans="1:5" x14ac:dyDescent="0.25">
      <c r="A7850" s="5" t="s">
        <v>14270</v>
      </c>
      <c r="B7850" s="5"/>
      <c r="C7850" s="5" t="s">
        <v>6419</v>
      </c>
      <c r="D7850" s="5">
        <v>45511</v>
      </c>
      <c r="E7850" s="5" t="s">
        <v>6419</v>
      </c>
    </row>
    <row r="7851" spans="1:5" x14ac:dyDescent="0.25">
      <c r="A7851" s="5" t="s">
        <v>14271</v>
      </c>
      <c r="B7851" s="5"/>
      <c r="C7851" s="5" t="s">
        <v>1216</v>
      </c>
      <c r="D7851" s="5">
        <v>51209</v>
      </c>
      <c r="E7851" s="5" t="s">
        <v>6660</v>
      </c>
    </row>
    <row r="7852" spans="1:5" x14ac:dyDescent="0.25">
      <c r="A7852" s="5" t="s">
        <v>14272</v>
      </c>
      <c r="B7852" s="5"/>
      <c r="C7852" s="5" t="s">
        <v>1672</v>
      </c>
      <c r="D7852" s="5">
        <v>15189</v>
      </c>
      <c r="E7852" s="5" t="s">
        <v>6701</v>
      </c>
    </row>
    <row r="7853" spans="1:5" x14ac:dyDescent="0.25">
      <c r="A7853" s="5" t="s">
        <v>14273</v>
      </c>
      <c r="B7853" s="5"/>
      <c r="C7853" s="5" t="s">
        <v>14274</v>
      </c>
      <c r="D7853" s="5">
        <v>100354</v>
      </c>
      <c r="E7853" s="5" t="s">
        <v>14274</v>
      </c>
    </row>
    <row r="7854" spans="1:5" x14ac:dyDescent="0.25">
      <c r="A7854" s="5" t="s">
        <v>14275</v>
      </c>
      <c r="B7854" s="5"/>
      <c r="C7854" s="5" t="s">
        <v>8247</v>
      </c>
      <c r="D7854" s="5">
        <v>17636</v>
      </c>
      <c r="E7854" s="5" t="s">
        <v>8248</v>
      </c>
    </row>
    <row r="7855" spans="1:5" x14ac:dyDescent="0.25">
      <c r="A7855" s="5" t="s">
        <v>14276</v>
      </c>
      <c r="B7855" s="5"/>
      <c r="C7855" s="5" t="s">
        <v>6124</v>
      </c>
      <c r="D7855" s="5">
        <v>98741</v>
      </c>
      <c r="E7855" s="5" t="s">
        <v>6124</v>
      </c>
    </row>
    <row r="7856" spans="1:5" x14ac:dyDescent="0.25">
      <c r="A7856" s="5" t="s">
        <v>14277</v>
      </c>
      <c r="B7856" s="5"/>
      <c r="C7856" s="5" t="s">
        <v>14278</v>
      </c>
      <c r="D7856" s="5">
        <v>107</v>
      </c>
      <c r="E7856" s="5" t="s">
        <v>14278</v>
      </c>
    </row>
    <row r="7857" spans="1:5" x14ac:dyDescent="0.25">
      <c r="A7857" s="5" t="s">
        <v>14279</v>
      </c>
      <c r="B7857" s="5"/>
      <c r="C7857" s="5" t="s">
        <v>5334</v>
      </c>
      <c r="D7857" s="5">
        <v>37372</v>
      </c>
      <c r="E7857" s="5" t="s">
        <v>6946</v>
      </c>
    </row>
    <row r="7858" spans="1:5" x14ac:dyDescent="0.25">
      <c r="A7858" s="5" t="s">
        <v>14280</v>
      </c>
      <c r="B7858" s="5"/>
      <c r="C7858" s="5" t="s">
        <v>6957</v>
      </c>
      <c r="D7858" s="5">
        <v>28642</v>
      </c>
      <c r="E7858" s="5" t="s">
        <v>6957</v>
      </c>
    </row>
    <row r="7859" spans="1:5" x14ac:dyDescent="0.25">
      <c r="A7859" s="5" t="s">
        <v>14281</v>
      </c>
      <c r="B7859" s="5"/>
      <c r="C7859" s="5" t="s">
        <v>8350</v>
      </c>
      <c r="D7859" s="5">
        <v>26724</v>
      </c>
      <c r="E7859" s="5" t="s">
        <v>8351</v>
      </c>
    </row>
    <row r="7860" spans="1:5" x14ac:dyDescent="0.25">
      <c r="A7860" s="5" t="s">
        <v>14282</v>
      </c>
      <c r="B7860" s="5"/>
      <c r="C7860" s="5" t="s">
        <v>13057</v>
      </c>
      <c r="D7860" s="5">
        <v>112168</v>
      </c>
      <c r="E7860" s="5" t="s">
        <v>13058</v>
      </c>
    </row>
    <row r="7861" spans="1:5" x14ac:dyDescent="0.25">
      <c r="A7861" s="5" t="s">
        <v>14283</v>
      </c>
      <c r="B7861" s="5"/>
      <c r="C7861" s="5" t="s">
        <v>14284</v>
      </c>
      <c r="D7861" s="5">
        <v>41806</v>
      </c>
      <c r="E7861" s="5" t="s">
        <v>14284</v>
      </c>
    </row>
    <row r="7862" spans="1:5" x14ac:dyDescent="0.25">
      <c r="A7862" s="5" t="s">
        <v>14285</v>
      </c>
      <c r="B7862" s="5"/>
      <c r="C7862" s="5" t="s">
        <v>14286</v>
      </c>
      <c r="D7862" s="5">
        <v>112160</v>
      </c>
      <c r="E7862" s="5" t="s">
        <v>14286</v>
      </c>
    </row>
    <row r="7863" spans="1:5" x14ac:dyDescent="0.25">
      <c r="A7863" s="5" t="s">
        <v>14287</v>
      </c>
      <c r="B7863" s="5"/>
      <c r="C7863" s="5" t="s">
        <v>7772</v>
      </c>
      <c r="D7863" s="5">
        <v>18008</v>
      </c>
      <c r="E7863" s="5" t="s">
        <v>7772</v>
      </c>
    </row>
    <row r="7864" spans="1:5" x14ac:dyDescent="0.25">
      <c r="A7864" s="5" t="s">
        <v>14288</v>
      </c>
      <c r="B7864" s="5"/>
      <c r="C7864" s="5" t="s">
        <v>216</v>
      </c>
      <c r="D7864" s="5">
        <v>13993</v>
      </c>
      <c r="E7864" s="5" t="s">
        <v>7186</v>
      </c>
    </row>
    <row r="7865" spans="1:5" x14ac:dyDescent="0.25">
      <c r="A7865" s="5" t="s">
        <v>14289</v>
      </c>
      <c r="B7865" s="5"/>
      <c r="C7865" s="5" t="s">
        <v>306</v>
      </c>
      <c r="D7865" s="5">
        <v>20921</v>
      </c>
      <c r="E7865" s="5" t="s">
        <v>306</v>
      </c>
    </row>
    <row r="7866" spans="1:5" x14ac:dyDescent="0.25">
      <c r="A7866" s="5" t="s">
        <v>14290</v>
      </c>
      <c r="B7866" s="5"/>
      <c r="C7866" s="5" t="s">
        <v>1515</v>
      </c>
      <c r="D7866" s="5">
        <v>28598</v>
      </c>
      <c r="E7866" s="5" t="s">
        <v>6680</v>
      </c>
    </row>
    <row r="7867" spans="1:5" x14ac:dyDescent="0.25">
      <c r="A7867" s="5" t="s">
        <v>14291</v>
      </c>
      <c r="B7867" s="5"/>
      <c r="C7867" s="5" t="s">
        <v>14292</v>
      </c>
      <c r="D7867" s="5">
        <v>28459</v>
      </c>
      <c r="E7867" s="5" t="s">
        <v>14292</v>
      </c>
    </row>
    <row r="7868" spans="1:5" x14ac:dyDescent="0.25">
      <c r="A7868" s="5" t="s">
        <v>14293</v>
      </c>
      <c r="B7868" s="5"/>
      <c r="C7868" s="5" t="s">
        <v>14294</v>
      </c>
      <c r="D7868" s="5">
        <v>29479</v>
      </c>
      <c r="E7868" s="5" t="s">
        <v>14294</v>
      </c>
    </row>
    <row r="7869" spans="1:5" x14ac:dyDescent="0.25">
      <c r="A7869" s="5" t="s">
        <v>14295</v>
      </c>
      <c r="B7869" s="5"/>
      <c r="C7869" s="5" t="s">
        <v>14296</v>
      </c>
      <c r="D7869" s="5">
        <v>49700</v>
      </c>
      <c r="E7869" s="5" t="s">
        <v>14296</v>
      </c>
    </row>
    <row r="7870" spans="1:5" x14ac:dyDescent="0.25">
      <c r="A7870" s="5" t="s">
        <v>14297</v>
      </c>
      <c r="B7870" s="5"/>
      <c r="C7870" s="5" t="s">
        <v>13252</v>
      </c>
      <c r="D7870" s="5">
        <v>7842</v>
      </c>
      <c r="E7870" s="5" t="s">
        <v>13252</v>
      </c>
    </row>
    <row r="7871" spans="1:5" x14ac:dyDescent="0.25">
      <c r="A7871" s="5" t="s">
        <v>14298</v>
      </c>
      <c r="B7871" s="5"/>
      <c r="C7871" s="5" t="s">
        <v>3499</v>
      </c>
      <c r="D7871" s="5">
        <v>20116</v>
      </c>
      <c r="E7871" s="5" t="s">
        <v>3499</v>
      </c>
    </row>
    <row r="7872" spans="1:5" x14ac:dyDescent="0.25">
      <c r="A7872" s="5" t="s">
        <v>14299</v>
      </c>
      <c r="B7872" s="5"/>
      <c r="C7872" s="5" t="s">
        <v>2021</v>
      </c>
      <c r="D7872" s="5">
        <v>53074</v>
      </c>
      <c r="E7872" s="5" t="s">
        <v>2021</v>
      </c>
    </row>
    <row r="7873" spans="1:5" x14ac:dyDescent="0.25">
      <c r="A7873" s="5" t="s">
        <v>14300</v>
      </c>
      <c r="B7873" s="5"/>
      <c r="C7873" s="5" t="s">
        <v>7368</v>
      </c>
      <c r="D7873" s="5">
        <v>100991</v>
      </c>
      <c r="E7873" s="5" t="s">
        <v>7368</v>
      </c>
    </row>
    <row r="7874" spans="1:5" x14ac:dyDescent="0.25">
      <c r="A7874" s="5" t="s">
        <v>14301</v>
      </c>
      <c r="B7874" s="5"/>
      <c r="C7874" s="5" t="s">
        <v>8596</v>
      </c>
      <c r="D7874" s="5">
        <v>101835</v>
      </c>
      <c r="E7874" s="5" t="s">
        <v>8596</v>
      </c>
    </row>
    <row r="7875" spans="1:5" x14ac:dyDescent="0.25">
      <c r="A7875" s="5" t="s">
        <v>14302</v>
      </c>
      <c r="B7875" s="5"/>
      <c r="C7875" s="5" t="s">
        <v>8457</v>
      </c>
      <c r="D7875" s="5">
        <v>101704</v>
      </c>
      <c r="E7875" s="5" t="s">
        <v>8457</v>
      </c>
    </row>
    <row r="7876" spans="1:5" x14ac:dyDescent="0.25">
      <c r="A7876" s="5" t="s">
        <v>14303</v>
      </c>
      <c r="B7876" s="5"/>
      <c r="C7876" s="5" t="s">
        <v>4217</v>
      </c>
      <c r="D7876" s="5">
        <v>6073</v>
      </c>
      <c r="E7876" s="5" t="s">
        <v>6878</v>
      </c>
    </row>
    <row r="7877" spans="1:5" x14ac:dyDescent="0.25">
      <c r="A7877" s="5" t="s">
        <v>14304</v>
      </c>
      <c r="B7877" s="5"/>
      <c r="C7877" s="5" t="s">
        <v>7140</v>
      </c>
      <c r="D7877" s="5">
        <v>16056</v>
      </c>
      <c r="E7877" s="5" t="s">
        <v>7140</v>
      </c>
    </row>
    <row r="7878" spans="1:5" x14ac:dyDescent="0.25">
      <c r="A7878" s="5" t="s">
        <v>14305</v>
      </c>
      <c r="B7878" s="5"/>
      <c r="C7878" s="5" t="s">
        <v>13427</v>
      </c>
      <c r="D7878" s="5">
        <v>106113</v>
      </c>
      <c r="E7878" s="5" t="s">
        <v>13428</v>
      </c>
    </row>
    <row r="7879" spans="1:5" x14ac:dyDescent="0.25">
      <c r="A7879" s="5" t="s">
        <v>14306</v>
      </c>
      <c r="B7879" s="5"/>
      <c r="C7879" s="5" t="s">
        <v>2735</v>
      </c>
      <c r="D7879" s="5">
        <v>7266</v>
      </c>
      <c r="E7879" s="5" t="s">
        <v>2735</v>
      </c>
    </row>
    <row r="7880" spans="1:5" x14ac:dyDescent="0.25">
      <c r="A7880" s="5" t="s">
        <v>14307</v>
      </c>
      <c r="B7880" s="5"/>
      <c r="C7880" s="5" t="s">
        <v>14308</v>
      </c>
      <c r="D7880" s="5">
        <v>109456</v>
      </c>
      <c r="E7880" s="5" t="s">
        <v>14309</v>
      </c>
    </row>
    <row r="7881" spans="1:5" x14ac:dyDescent="0.25">
      <c r="A7881" s="5" t="s">
        <v>14310</v>
      </c>
      <c r="B7881" s="5"/>
      <c r="C7881" s="5" t="s">
        <v>14311</v>
      </c>
      <c r="D7881" s="5">
        <v>49167</v>
      </c>
      <c r="E7881" s="5" t="s">
        <v>14311</v>
      </c>
    </row>
    <row r="7882" spans="1:5" x14ac:dyDescent="0.25">
      <c r="A7882" s="5" t="s">
        <v>14312</v>
      </c>
      <c r="B7882" s="5"/>
      <c r="C7882" s="5" t="s">
        <v>826</v>
      </c>
      <c r="D7882" s="5">
        <v>50603</v>
      </c>
      <c r="E7882" s="5" t="s">
        <v>6616</v>
      </c>
    </row>
    <row r="7883" spans="1:5" x14ac:dyDescent="0.25">
      <c r="A7883" s="5" t="s">
        <v>14313</v>
      </c>
      <c r="B7883" s="5"/>
      <c r="C7883" s="5" t="s">
        <v>14314</v>
      </c>
      <c r="D7883" s="5">
        <v>14889</v>
      </c>
      <c r="E7883" s="5" t="s">
        <v>14314</v>
      </c>
    </row>
    <row r="7884" spans="1:5" x14ac:dyDescent="0.25">
      <c r="A7884" s="5" t="s">
        <v>14315</v>
      </c>
      <c r="B7884" s="5"/>
      <c r="C7884" s="5" t="s">
        <v>1599</v>
      </c>
      <c r="D7884" s="5">
        <v>25369</v>
      </c>
      <c r="E7884" s="5" t="s">
        <v>6690</v>
      </c>
    </row>
    <row r="7885" spans="1:5" x14ac:dyDescent="0.25">
      <c r="A7885" s="5" t="s">
        <v>14316</v>
      </c>
      <c r="B7885" s="5"/>
      <c r="C7885" s="5" t="s">
        <v>14317</v>
      </c>
      <c r="D7885" s="5">
        <v>112166</v>
      </c>
      <c r="E7885" s="5" t="s">
        <v>14317</v>
      </c>
    </row>
    <row r="7886" spans="1:5" x14ac:dyDescent="0.25">
      <c r="A7886" s="5" t="s">
        <v>14318</v>
      </c>
      <c r="B7886" s="5"/>
      <c r="C7886" s="5" t="s">
        <v>698</v>
      </c>
      <c r="D7886" s="5">
        <v>50592</v>
      </c>
      <c r="E7886" s="5" t="s">
        <v>698</v>
      </c>
    </row>
    <row r="7887" spans="1:5" x14ac:dyDescent="0.25">
      <c r="A7887" s="5" t="s">
        <v>14319</v>
      </c>
      <c r="B7887" s="5"/>
      <c r="C7887" s="5" t="s">
        <v>1559</v>
      </c>
      <c r="D7887" s="5">
        <v>48235</v>
      </c>
      <c r="E7887" s="5" t="s">
        <v>1559</v>
      </c>
    </row>
    <row r="7888" spans="1:5" x14ac:dyDescent="0.25">
      <c r="A7888" s="5" t="s">
        <v>14320</v>
      </c>
      <c r="B7888" s="5"/>
      <c r="C7888" s="5" t="s">
        <v>11924</v>
      </c>
      <c r="D7888" s="5">
        <v>93650</v>
      </c>
      <c r="E7888" s="5" t="s">
        <v>11924</v>
      </c>
    </row>
    <row r="7889" spans="1:5" x14ac:dyDescent="0.25">
      <c r="A7889" s="5" t="s">
        <v>14321</v>
      </c>
      <c r="B7889" s="5"/>
      <c r="C7889" s="5" t="s">
        <v>5003</v>
      </c>
      <c r="D7889" s="5">
        <v>15711</v>
      </c>
      <c r="E7889" s="5" t="s">
        <v>5003</v>
      </c>
    </row>
    <row r="7890" spans="1:5" x14ac:dyDescent="0.25">
      <c r="A7890" s="5" t="s">
        <v>14322</v>
      </c>
      <c r="B7890" s="5"/>
      <c r="C7890" s="5" t="s">
        <v>4687</v>
      </c>
      <c r="D7890" s="5">
        <v>41584</v>
      </c>
      <c r="E7890" s="5" t="s">
        <v>6905</v>
      </c>
    </row>
    <row r="7891" spans="1:5" x14ac:dyDescent="0.25">
      <c r="A7891" s="5" t="s">
        <v>14323</v>
      </c>
      <c r="B7891" s="5"/>
      <c r="C7891" s="5" t="s">
        <v>3965</v>
      </c>
      <c r="D7891" s="5">
        <v>7158</v>
      </c>
      <c r="E7891" s="5" t="s">
        <v>3965</v>
      </c>
    </row>
    <row r="7892" spans="1:5" x14ac:dyDescent="0.25">
      <c r="A7892" s="5" t="s">
        <v>14324</v>
      </c>
      <c r="B7892" s="5"/>
      <c r="C7892" s="5" t="s">
        <v>1202</v>
      </c>
      <c r="D7892" s="5">
        <v>15035</v>
      </c>
      <c r="E7892" s="5" t="s">
        <v>1202</v>
      </c>
    </row>
    <row r="7893" spans="1:5" x14ac:dyDescent="0.25">
      <c r="A7893" s="5" t="s">
        <v>14325</v>
      </c>
      <c r="B7893" s="5"/>
      <c r="C7893" s="5" t="s">
        <v>9066</v>
      </c>
      <c r="D7893" s="5">
        <v>42803</v>
      </c>
      <c r="E7893" s="5" t="s">
        <v>9066</v>
      </c>
    </row>
    <row r="7894" spans="1:5" x14ac:dyDescent="0.25">
      <c r="A7894" s="5" t="s">
        <v>14326</v>
      </c>
      <c r="B7894" s="5"/>
      <c r="C7894" s="5" t="s">
        <v>14327</v>
      </c>
      <c r="D7894" s="5">
        <v>15491</v>
      </c>
      <c r="E7894" s="5" t="s">
        <v>14327</v>
      </c>
    </row>
    <row r="7895" spans="1:5" x14ac:dyDescent="0.25">
      <c r="A7895" s="5" t="s">
        <v>14328</v>
      </c>
      <c r="B7895" s="5"/>
      <c r="C7895" s="5" t="s">
        <v>8585</v>
      </c>
      <c r="D7895" s="5">
        <v>7110</v>
      </c>
      <c r="E7895" s="5" t="s">
        <v>8586</v>
      </c>
    </row>
    <row r="7896" spans="1:5" x14ac:dyDescent="0.25">
      <c r="A7896" s="5" t="s">
        <v>14329</v>
      </c>
      <c r="B7896" s="5"/>
      <c r="C7896" s="5" t="s">
        <v>10437</v>
      </c>
      <c r="D7896" s="5">
        <v>107705</v>
      </c>
      <c r="E7896" s="5" t="s">
        <v>10437</v>
      </c>
    </row>
    <row r="7897" spans="1:5" x14ac:dyDescent="0.25">
      <c r="A7897" s="5" t="s">
        <v>14330</v>
      </c>
      <c r="B7897" s="5"/>
      <c r="C7897" s="5" t="s">
        <v>974</v>
      </c>
      <c r="D7897" s="5">
        <v>54304</v>
      </c>
      <c r="E7897" s="5" t="s">
        <v>974</v>
      </c>
    </row>
    <row r="7898" spans="1:5" x14ac:dyDescent="0.25">
      <c r="A7898" s="5" t="s">
        <v>14331</v>
      </c>
      <c r="B7898" s="5"/>
      <c r="C7898" s="5" t="s">
        <v>5757</v>
      </c>
      <c r="D7898" s="5">
        <v>10511</v>
      </c>
      <c r="E7898" s="5" t="s">
        <v>6967</v>
      </c>
    </row>
    <row r="7899" spans="1:5" x14ac:dyDescent="0.25">
      <c r="A7899" s="5" t="s">
        <v>14332</v>
      </c>
      <c r="B7899" s="5"/>
      <c r="C7899" s="5" t="s">
        <v>9481</v>
      </c>
      <c r="D7899" s="5">
        <v>106732</v>
      </c>
      <c r="E7899" s="5" t="s">
        <v>9481</v>
      </c>
    </row>
    <row r="7900" spans="1:5" x14ac:dyDescent="0.25">
      <c r="A7900" s="5" t="s">
        <v>14333</v>
      </c>
      <c r="B7900" s="5"/>
      <c r="C7900" s="5" t="s">
        <v>3375</v>
      </c>
      <c r="D7900" s="5">
        <v>23383</v>
      </c>
      <c r="E7900" s="5" t="s">
        <v>3375</v>
      </c>
    </row>
    <row r="7901" spans="1:5" x14ac:dyDescent="0.25">
      <c r="A7901" s="5" t="s">
        <v>14334</v>
      </c>
      <c r="B7901" s="5"/>
      <c r="C7901" s="5" t="s">
        <v>912</v>
      </c>
      <c r="D7901" s="5">
        <v>9646</v>
      </c>
      <c r="E7901" s="5" t="s">
        <v>6623</v>
      </c>
    </row>
    <row r="7902" spans="1:5" x14ac:dyDescent="0.25">
      <c r="A7902" s="5" t="s">
        <v>14335</v>
      </c>
      <c r="B7902" s="5"/>
      <c r="C7902" s="5" t="s">
        <v>419</v>
      </c>
      <c r="D7902" s="5">
        <v>8158</v>
      </c>
      <c r="E7902" s="5" t="s">
        <v>419</v>
      </c>
    </row>
    <row r="7903" spans="1:5" x14ac:dyDescent="0.25">
      <c r="A7903" s="5" t="s">
        <v>14336</v>
      </c>
      <c r="B7903" s="5"/>
      <c r="C7903" s="5" t="s">
        <v>6311</v>
      </c>
      <c r="D7903" s="5">
        <v>45234</v>
      </c>
      <c r="E7903" s="5" t="s">
        <v>6311</v>
      </c>
    </row>
    <row r="7904" spans="1:5" x14ac:dyDescent="0.25">
      <c r="A7904" s="5" t="s">
        <v>14337</v>
      </c>
      <c r="B7904" s="5"/>
      <c r="C7904" s="5" t="s">
        <v>9607</v>
      </c>
      <c r="D7904" s="5">
        <v>93334</v>
      </c>
      <c r="E7904" s="5" t="s">
        <v>9607</v>
      </c>
    </row>
    <row r="7905" spans="1:5" x14ac:dyDescent="0.25">
      <c r="A7905" s="5" t="s">
        <v>14338</v>
      </c>
      <c r="B7905" s="5"/>
      <c r="C7905" s="5" t="s">
        <v>11079</v>
      </c>
      <c r="D7905" s="5">
        <v>50642</v>
      </c>
      <c r="E7905" s="5" t="s">
        <v>11079</v>
      </c>
    </row>
    <row r="7906" spans="1:5" x14ac:dyDescent="0.25">
      <c r="A7906" s="5" t="s">
        <v>14339</v>
      </c>
      <c r="B7906" s="5"/>
      <c r="C7906" s="5" t="s">
        <v>6435</v>
      </c>
      <c r="D7906" s="5">
        <v>37950</v>
      </c>
      <c r="E7906" s="5" t="s">
        <v>7012</v>
      </c>
    </row>
    <row r="7907" spans="1:5" x14ac:dyDescent="0.25">
      <c r="A7907" s="5" t="s">
        <v>14340</v>
      </c>
      <c r="B7907" s="5"/>
      <c r="C7907" s="5" t="s">
        <v>173</v>
      </c>
      <c r="D7907" s="5">
        <v>360</v>
      </c>
      <c r="E7907" s="5" t="s">
        <v>173</v>
      </c>
    </row>
    <row r="7908" spans="1:5" x14ac:dyDescent="0.25">
      <c r="A7908" s="5" t="s">
        <v>14341</v>
      </c>
      <c r="B7908" s="5"/>
      <c r="C7908" s="5" t="s">
        <v>1347</v>
      </c>
      <c r="D7908" s="5">
        <v>6476</v>
      </c>
      <c r="E7908" s="5" t="s">
        <v>6671</v>
      </c>
    </row>
    <row r="7909" spans="1:5" x14ac:dyDescent="0.25">
      <c r="A7909" s="5" t="s">
        <v>14342</v>
      </c>
      <c r="B7909" s="5"/>
      <c r="C7909" s="5" t="s">
        <v>2408</v>
      </c>
      <c r="D7909" s="5">
        <v>31323</v>
      </c>
      <c r="E7909" s="5" t="s">
        <v>6761</v>
      </c>
    </row>
    <row r="7910" spans="1:5" x14ac:dyDescent="0.25">
      <c r="A7910" s="5" t="s">
        <v>14343</v>
      </c>
      <c r="B7910" s="5"/>
      <c r="C7910" s="5" t="s">
        <v>8688</v>
      </c>
      <c r="D7910" s="5">
        <v>38494</v>
      </c>
      <c r="E7910" s="5" t="s">
        <v>8688</v>
      </c>
    </row>
    <row r="7911" spans="1:5" x14ac:dyDescent="0.25">
      <c r="A7911" s="5" t="s">
        <v>14344</v>
      </c>
      <c r="B7911" s="5"/>
      <c r="C7911" s="5" t="s">
        <v>14345</v>
      </c>
      <c r="D7911" s="5">
        <v>49405</v>
      </c>
      <c r="E7911" s="5" t="s">
        <v>14345</v>
      </c>
    </row>
    <row r="7912" spans="1:5" x14ac:dyDescent="0.25">
      <c r="A7912" s="5" t="s">
        <v>14346</v>
      </c>
      <c r="B7912" s="5"/>
      <c r="C7912" s="5" t="s">
        <v>10758</v>
      </c>
      <c r="D7912" s="5">
        <v>16101</v>
      </c>
      <c r="E7912" s="5" t="s">
        <v>10758</v>
      </c>
    </row>
    <row r="7913" spans="1:5" x14ac:dyDescent="0.25">
      <c r="A7913" s="5" t="s">
        <v>14347</v>
      </c>
      <c r="B7913" s="5"/>
      <c r="C7913" s="5" t="s">
        <v>5415</v>
      </c>
      <c r="D7913" s="5">
        <v>47498</v>
      </c>
      <c r="E7913" s="5" t="s">
        <v>5415</v>
      </c>
    </row>
    <row r="7914" spans="1:5" x14ac:dyDescent="0.25">
      <c r="A7914" s="5" t="s">
        <v>14348</v>
      </c>
      <c r="B7914" s="5"/>
      <c r="C7914" s="5" t="s">
        <v>290</v>
      </c>
      <c r="D7914" s="5">
        <v>15315</v>
      </c>
      <c r="E7914" s="5" t="s">
        <v>290</v>
      </c>
    </row>
    <row r="7915" spans="1:5" x14ac:dyDescent="0.25">
      <c r="A7915" s="5" t="s">
        <v>14349</v>
      </c>
      <c r="B7915" s="5"/>
      <c r="C7915" s="5" t="s">
        <v>5940</v>
      </c>
      <c r="D7915" s="5">
        <v>54350</v>
      </c>
      <c r="E7915" s="5" t="s">
        <v>5940</v>
      </c>
    </row>
    <row r="7916" spans="1:5" x14ac:dyDescent="0.25">
      <c r="A7916" s="5" t="s">
        <v>14350</v>
      </c>
      <c r="B7916" s="5"/>
      <c r="C7916" s="5" t="s">
        <v>1337</v>
      </c>
      <c r="D7916" s="5">
        <v>29600</v>
      </c>
      <c r="E7916" s="5" t="s">
        <v>1337</v>
      </c>
    </row>
    <row r="7917" spans="1:5" x14ac:dyDescent="0.25">
      <c r="A7917" s="5" t="s">
        <v>14351</v>
      </c>
      <c r="B7917" s="5"/>
      <c r="C7917" s="5" t="s">
        <v>14352</v>
      </c>
      <c r="D7917" s="5">
        <v>8406</v>
      </c>
      <c r="E7917" s="5" t="s">
        <v>14352</v>
      </c>
    </row>
    <row r="7918" spans="1:5" x14ac:dyDescent="0.25">
      <c r="A7918" s="5" t="s">
        <v>14353</v>
      </c>
      <c r="B7918" s="5"/>
      <c r="C7918" s="5" t="s">
        <v>1729</v>
      </c>
      <c r="D7918" s="5">
        <v>1009</v>
      </c>
      <c r="E7918" s="5" t="s">
        <v>1729</v>
      </c>
    </row>
    <row r="7919" spans="1:5" x14ac:dyDescent="0.25">
      <c r="A7919" s="5" t="s">
        <v>14354</v>
      </c>
      <c r="B7919" s="5"/>
      <c r="C7919" s="5" t="s">
        <v>13213</v>
      </c>
      <c r="D7919" s="5">
        <v>109409</v>
      </c>
      <c r="E7919" s="5" t="s">
        <v>13213</v>
      </c>
    </row>
    <row r="7920" spans="1:5" x14ac:dyDescent="0.25">
      <c r="A7920" s="5" t="s">
        <v>14355</v>
      </c>
      <c r="B7920" s="5"/>
      <c r="C7920" s="5" t="s">
        <v>12057</v>
      </c>
      <c r="D7920" s="5">
        <v>15198</v>
      </c>
      <c r="E7920" s="5" t="s">
        <v>12057</v>
      </c>
    </row>
    <row r="7921" spans="1:5" x14ac:dyDescent="0.25">
      <c r="A7921" s="5" t="s">
        <v>14356</v>
      </c>
      <c r="B7921" s="5"/>
      <c r="C7921" s="5" t="s">
        <v>10228</v>
      </c>
      <c r="D7921" s="5">
        <v>109418</v>
      </c>
      <c r="E7921" s="5" t="s">
        <v>11729</v>
      </c>
    </row>
    <row r="7922" spans="1:5" x14ac:dyDescent="0.25">
      <c r="A7922" s="5" t="s">
        <v>14357</v>
      </c>
      <c r="B7922" s="5"/>
      <c r="C7922" s="5" t="s">
        <v>7258</v>
      </c>
      <c r="D7922" s="5">
        <v>11008</v>
      </c>
      <c r="E7922" s="5" t="s">
        <v>7259</v>
      </c>
    </row>
    <row r="7923" spans="1:5" x14ac:dyDescent="0.25">
      <c r="A7923" s="5" t="s">
        <v>14358</v>
      </c>
      <c r="B7923" s="5"/>
      <c r="C7923" s="5" t="s">
        <v>1650</v>
      </c>
      <c r="D7923" s="5">
        <v>42308</v>
      </c>
      <c r="E7923" s="5" t="s">
        <v>6698</v>
      </c>
    </row>
    <row r="7924" spans="1:5" x14ac:dyDescent="0.25">
      <c r="A7924" s="5" t="s">
        <v>14359</v>
      </c>
      <c r="B7924" s="5"/>
      <c r="C7924" s="5" t="s">
        <v>869</v>
      </c>
      <c r="D7924" s="5">
        <v>6949</v>
      </c>
      <c r="E7924" s="5" t="s">
        <v>869</v>
      </c>
    </row>
    <row r="7925" spans="1:5" x14ac:dyDescent="0.25">
      <c r="A7925" s="5" t="s">
        <v>14360</v>
      </c>
      <c r="B7925" s="5"/>
      <c r="C7925" s="5" t="s">
        <v>4442</v>
      </c>
      <c r="D7925" s="5">
        <v>18525</v>
      </c>
      <c r="E7925" s="5" t="s">
        <v>4442</v>
      </c>
    </row>
    <row r="7926" spans="1:5" x14ac:dyDescent="0.25">
      <c r="A7926" s="5" t="s">
        <v>14361</v>
      </c>
      <c r="B7926" s="5"/>
      <c r="C7926" s="5" t="s">
        <v>267</v>
      </c>
      <c r="D7926" s="5">
        <v>11226</v>
      </c>
      <c r="E7926" s="5" t="s">
        <v>267</v>
      </c>
    </row>
    <row r="7927" spans="1:5" x14ac:dyDescent="0.25">
      <c r="A7927" s="5" t="s">
        <v>14362</v>
      </c>
      <c r="B7927" s="5"/>
      <c r="C7927" s="5" t="s">
        <v>6136</v>
      </c>
      <c r="D7927" s="5">
        <v>93070</v>
      </c>
      <c r="E7927" s="5" t="s">
        <v>6136</v>
      </c>
    </row>
    <row r="7928" spans="1:5" x14ac:dyDescent="0.25">
      <c r="A7928" s="5" t="s">
        <v>14363</v>
      </c>
      <c r="B7928" s="5"/>
      <c r="C7928" s="5" t="s">
        <v>9456</v>
      </c>
      <c r="D7928" s="5">
        <v>40053</v>
      </c>
      <c r="E7928" s="5" t="s">
        <v>9457</v>
      </c>
    </row>
    <row r="7929" spans="1:5" x14ac:dyDescent="0.25">
      <c r="A7929" s="5" t="s">
        <v>14364</v>
      </c>
      <c r="B7929" s="5"/>
      <c r="C7929" s="5" t="s">
        <v>4912</v>
      </c>
      <c r="D7929" s="5">
        <v>55034</v>
      </c>
      <c r="E7929" s="5" t="s">
        <v>4912</v>
      </c>
    </row>
    <row r="7930" spans="1:5" x14ac:dyDescent="0.25">
      <c r="A7930" s="5" t="s">
        <v>14365</v>
      </c>
      <c r="B7930" s="5"/>
      <c r="C7930" s="5" t="s">
        <v>1173</v>
      </c>
      <c r="D7930" s="5">
        <v>16011</v>
      </c>
      <c r="E7930" s="5" t="s">
        <v>6718</v>
      </c>
    </row>
    <row r="7931" spans="1:5" x14ac:dyDescent="0.25">
      <c r="A7931" s="5" t="s">
        <v>14366</v>
      </c>
      <c r="B7931" s="5"/>
      <c r="C7931" s="5" t="s">
        <v>3746</v>
      </c>
      <c r="D7931" s="5">
        <v>51229</v>
      </c>
      <c r="E7931" s="5" t="s">
        <v>6854</v>
      </c>
    </row>
    <row r="7932" spans="1:5" x14ac:dyDescent="0.25">
      <c r="A7932" s="5" t="s">
        <v>14367</v>
      </c>
      <c r="B7932" s="5"/>
      <c r="C7932" s="5" t="s">
        <v>14368</v>
      </c>
      <c r="D7932" s="5">
        <v>110726</v>
      </c>
      <c r="E7932" s="5" t="s">
        <v>14368</v>
      </c>
    </row>
    <row r="7933" spans="1:5" x14ac:dyDescent="0.25">
      <c r="A7933" s="5" t="s">
        <v>14369</v>
      </c>
      <c r="B7933" s="5"/>
      <c r="C7933" s="5" t="s">
        <v>11185</v>
      </c>
      <c r="D7933" s="5">
        <v>92135</v>
      </c>
      <c r="E7933" s="5" t="s">
        <v>11186</v>
      </c>
    </row>
    <row r="7934" spans="1:5" x14ac:dyDescent="0.25">
      <c r="A7934" s="5" t="s">
        <v>14370</v>
      </c>
      <c r="B7934" s="5"/>
      <c r="C7934" s="5" t="s">
        <v>14371</v>
      </c>
      <c r="D7934" s="5">
        <v>28594</v>
      </c>
      <c r="E7934" s="5" t="s">
        <v>14372</v>
      </c>
    </row>
    <row r="7935" spans="1:5" x14ac:dyDescent="0.25">
      <c r="A7935" s="5" t="s">
        <v>14373</v>
      </c>
      <c r="B7935" s="5"/>
      <c r="C7935" s="5" t="s">
        <v>4001</v>
      </c>
      <c r="D7935" s="5">
        <v>6932</v>
      </c>
      <c r="E7935" s="5" t="s">
        <v>4001</v>
      </c>
    </row>
    <row r="7936" spans="1:5" x14ac:dyDescent="0.25">
      <c r="A7936" s="5" t="s">
        <v>14374</v>
      </c>
      <c r="B7936" s="5"/>
      <c r="C7936" s="5" t="s">
        <v>2756</v>
      </c>
      <c r="D7936" s="5">
        <v>55497</v>
      </c>
      <c r="E7936" s="5" t="s">
        <v>6929</v>
      </c>
    </row>
    <row r="7937" spans="1:5" x14ac:dyDescent="0.25">
      <c r="A7937" s="5" t="s">
        <v>14375</v>
      </c>
      <c r="B7937" s="5"/>
      <c r="C7937" s="5" t="s">
        <v>2153</v>
      </c>
      <c r="D7937" s="5">
        <v>24522</v>
      </c>
      <c r="E7937" s="5" t="s">
        <v>2153</v>
      </c>
    </row>
    <row r="7938" spans="1:5" x14ac:dyDescent="0.25">
      <c r="A7938" s="5" t="s">
        <v>14376</v>
      </c>
      <c r="B7938" s="5"/>
      <c r="C7938" s="5" t="s">
        <v>14377</v>
      </c>
      <c r="D7938" s="5">
        <v>22270</v>
      </c>
      <c r="E7938" s="5" t="s">
        <v>14378</v>
      </c>
    </row>
    <row r="7939" spans="1:5" x14ac:dyDescent="0.25">
      <c r="A7939" s="5" t="s">
        <v>14379</v>
      </c>
      <c r="B7939" s="5"/>
      <c r="C7939" s="5" t="s">
        <v>14371</v>
      </c>
      <c r="D7939" s="5">
        <v>28594</v>
      </c>
      <c r="E7939" s="5" t="s">
        <v>14372</v>
      </c>
    </row>
    <row r="7940" spans="1:5" x14ac:dyDescent="0.25">
      <c r="A7940" s="5" t="s">
        <v>14380</v>
      </c>
      <c r="B7940" s="5"/>
      <c r="C7940" s="5" t="s">
        <v>747</v>
      </c>
      <c r="D7940" s="5">
        <v>32928</v>
      </c>
      <c r="E7940" s="5" t="s">
        <v>747</v>
      </c>
    </row>
    <row r="7941" spans="1:5" x14ac:dyDescent="0.25">
      <c r="A7941" s="5" t="s">
        <v>14381</v>
      </c>
      <c r="B7941" s="5"/>
      <c r="C7941" s="5" t="s">
        <v>939</v>
      </c>
      <c r="D7941" s="5">
        <v>52717</v>
      </c>
      <c r="E7941" s="5" t="s">
        <v>939</v>
      </c>
    </row>
    <row r="7942" spans="1:5" x14ac:dyDescent="0.25">
      <c r="A7942" s="5" t="s">
        <v>14382</v>
      </c>
      <c r="B7942" s="5"/>
      <c r="C7942" s="5" t="s">
        <v>4151</v>
      </c>
      <c r="D7942" s="5">
        <v>13430</v>
      </c>
      <c r="E7942" s="5" t="s">
        <v>4151</v>
      </c>
    </row>
    <row r="7943" spans="1:5" x14ac:dyDescent="0.25">
      <c r="A7943" s="5" t="s">
        <v>14383</v>
      </c>
      <c r="B7943" s="5"/>
      <c r="C7943" s="5" t="s">
        <v>1293</v>
      </c>
      <c r="D7943" s="5">
        <v>5441</v>
      </c>
      <c r="E7943" s="5" t="s">
        <v>1293</v>
      </c>
    </row>
    <row r="7944" spans="1:5" x14ac:dyDescent="0.25">
      <c r="A7944" s="5" t="s">
        <v>14384</v>
      </c>
      <c r="B7944" s="5"/>
      <c r="C7944" s="5" t="s">
        <v>2962</v>
      </c>
      <c r="D7944" s="5">
        <v>24518</v>
      </c>
      <c r="E7944" s="5" t="s">
        <v>6808</v>
      </c>
    </row>
    <row r="7945" spans="1:5" x14ac:dyDescent="0.25">
      <c r="A7945" s="5" t="s">
        <v>14385</v>
      </c>
      <c r="B7945" s="5"/>
      <c r="C7945" s="5" t="s">
        <v>5862</v>
      </c>
      <c r="D7945" s="5">
        <v>40295</v>
      </c>
      <c r="E7945" s="5" t="s">
        <v>6974</v>
      </c>
    </row>
    <row r="7946" spans="1:5" x14ac:dyDescent="0.25">
      <c r="A7946" s="5" t="s">
        <v>14386</v>
      </c>
      <c r="B7946" s="5"/>
      <c r="C7946" s="5" t="s">
        <v>3378</v>
      </c>
      <c r="D7946" s="5">
        <v>173</v>
      </c>
      <c r="E7946" s="5" t="s">
        <v>6840</v>
      </c>
    </row>
    <row r="7947" spans="1:5" x14ac:dyDescent="0.25">
      <c r="A7947" s="5" t="s">
        <v>14387</v>
      </c>
      <c r="B7947" s="5"/>
      <c r="C7947" s="5" t="s">
        <v>7739</v>
      </c>
      <c r="D7947" s="5">
        <v>7104</v>
      </c>
      <c r="E7947" s="5" t="s">
        <v>7739</v>
      </c>
    </row>
    <row r="7948" spans="1:5" x14ac:dyDescent="0.25">
      <c r="A7948" s="5" t="s">
        <v>14388</v>
      </c>
      <c r="B7948" s="5"/>
      <c r="C7948" s="5" t="s">
        <v>14389</v>
      </c>
      <c r="D7948" s="5">
        <v>111122</v>
      </c>
      <c r="E7948" s="5" t="s">
        <v>14389</v>
      </c>
    </row>
    <row r="7949" spans="1:5" x14ac:dyDescent="0.25">
      <c r="A7949" s="5" t="s">
        <v>14390</v>
      </c>
      <c r="B7949" s="5"/>
      <c r="C7949" s="5" t="s">
        <v>7263</v>
      </c>
      <c r="D7949" s="5">
        <v>38519</v>
      </c>
      <c r="E7949" s="5" t="s">
        <v>7263</v>
      </c>
    </row>
    <row r="7950" spans="1:5" x14ac:dyDescent="0.25">
      <c r="A7950" s="5" t="s">
        <v>14391</v>
      </c>
      <c r="B7950" s="5"/>
      <c r="C7950" s="5" t="s">
        <v>11825</v>
      </c>
      <c r="D7950" s="5">
        <v>50682</v>
      </c>
      <c r="E7950" s="5" t="s">
        <v>14392</v>
      </c>
    </row>
    <row r="7951" spans="1:5" x14ac:dyDescent="0.25">
      <c r="A7951" s="5" t="s">
        <v>14393</v>
      </c>
      <c r="B7951" s="5"/>
      <c r="C7951" s="5" t="s">
        <v>12447</v>
      </c>
      <c r="D7951" s="5">
        <v>26616</v>
      </c>
      <c r="E7951" s="5" t="s">
        <v>12447</v>
      </c>
    </row>
    <row r="7952" spans="1:5" x14ac:dyDescent="0.25">
      <c r="A7952" s="5" t="s">
        <v>14394</v>
      </c>
      <c r="B7952" s="5"/>
      <c r="C7952" s="5" t="s">
        <v>2629</v>
      </c>
      <c r="D7952" s="5">
        <v>92949</v>
      </c>
      <c r="E7952" s="5" t="s">
        <v>2629</v>
      </c>
    </row>
    <row r="7953" spans="1:5" x14ac:dyDescent="0.25">
      <c r="A7953" s="5" t="s">
        <v>14395</v>
      </c>
      <c r="B7953" s="5"/>
      <c r="C7953" s="5" t="s">
        <v>2466</v>
      </c>
      <c r="D7953" s="5">
        <v>27304</v>
      </c>
      <c r="E7953" s="5" t="s">
        <v>6770</v>
      </c>
    </row>
    <row r="7954" spans="1:5" x14ac:dyDescent="0.25">
      <c r="A7954" s="5" t="s">
        <v>14396</v>
      </c>
      <c r="B7954" s="5"/>
      <c r="C7954" s="5" t="s">
        <v>1729</v>
      </c>
      <c r="D7954" s="5">
        <v>1009</v>
      </c>
      <c r="E7954" s="5" t="s">
        <v>1729</v>
      </c>
    </row>
    <row r="7955" spans="1:5" x14ac:dyDescent="0.25">
      <c r="A7955" s="5" t="s">
        <v>14397</v>
      </c>
      <c r="B7955" s="5"/>
      <c r="C7955" s="5" t="s">
        <v>1164</v>
      </c>
      <c r="D7955" s="5">
        <v>23985</v>
      </c>
      <c r="E7955" s="5" t="s">
        <v>1164</v>
      </c>
    </row>
    <row r="7956" spans="1:5" x14ac:dyDescent="0.25">
      <c r="A7956" s="5" t="s">
        <v>14398</v>
      </c>
      <c r="B7956" s="5"/>
      <c r="C7956" s="5" t="s">
        <v>332</v>
      </c>
      <c r="D7956" s="5">
        <v>28742</v>
      </c>
      <c r="E7956" s="5" t="s">
        <v>332</v>
      </c>
    </row>
    <row r="7957" spans="1:5" x14ac:dyDescent="0.25">
      <c r="A7957" s="5" t="s">
        <v>14399</v>
      </c>
      <c r="B7957" s="5"/>
      <c r="C7957" s="5" t="s">
        <v>1540</v>
      </c>
      <c r="D7957" s="5">
        <v>29651</v>
      </c>
      <c r="E7957" s="5" t="s">
        <v>1540</v>
      </c>
    </row>
    <row r="7958" spans="1:5" x14ac:dyDescent="0.25">
      <c r="A7958" s="5" t="s">
        <v>14400</v>
      </c>
      <c r="B7958" s="5"/>
      <c r="C7958" s="5" t="s">
        <v>13877</v>
      </c>
      <c r="D7958" s="5">
        <v>25986</v>
      </c>
      <c r="E7958" s="5" t="s">
        <v>13878</v>
      </c>
    </row>
    <row r="7959" spans="1:5" x14ac:dyDescent="0.25">
      <c r="A7959" s="5" t="s">
        <v>14401</v>
      </c>
      <c r="B7959" s="5"/>
      <c r="C7959" s="5" t="s">
        <v>5084</v>
      </c>
      <c r="D7959" s="5">
        <v>91949</v>
      </c>
      <c r="E7959" s="5" t="s">
        <v>6934</v>
      </c>
    </row>
    <row r="7960" spans="1:5" x14ac:dyDescent="0.25">
      <c r="A7960" s="5" t="s">
        <v>14402</v>
      </c>
      <c r="B7960" s="5"/>
      <c r="C7960" s="5" t="s">
        <v>14403</v>
      </c>
      <c r="D7960" s="5">
        <v>93158</v>
      </c>
      <c r="E7960" s="5" t="s">
        <v>14403</v>
      </c>
    </row>
    <row r="7961" spans="1:5" x14ac:dyDescent="0.25">
      <c r="A7961" s="5" t="s">
        <v>14404</v>
      </c>
      <c r="B7961" s="5"/>
      <c r="C7961" s="5" t="s">
        <v>5341</v>
      </c>
      <c r="D7961" s="5">
        <v>99958</v>
      </c>
      <c r="E7961" s="5" t="s">
        <v>5341</v>
      </c>
    </row>
    <row r="7962" spans="1:5" x14ac:dyDescent="0.25">
      <c r="A7962" s="5" t="s">
        <v>14405</v>
      </c>
      <c r="B7962" s="5"/>
      <c r="C7962" s="5" t="s">
        <v>10876</v>
      </c>
      <c r="D7962" s="5">
        <v>5309</v>
      </c>
      <c r="E7962" s="5" t="s">
        <v>10876</v>
      </c>
    </row>
    <row r="7963" spans="1:5" x14ac:dyDescent="0.25">
      <c r="A7963" s="5" t="s">
        <v>14406</v>
      </c>
      <c r="B7963" s="5"/>
      <c r="C7963" s="5" t="s">
        <v>274</v>
      </c>
      <c r="D7963" s="5">
        <v>32119</v>
      </c>
      <c r="E7963" s="5" t="s">
        <v>6567</v>
      </c>
    </row>
    <row r="7964" spans="1:5" x14ac:dyDescent="0.25">
      <c r="A7964" s="5" t="s">
        <v>14407</v>
      </c>
      <c r="B7964" s="5"/>
      <c r="C7964" s="5" t="s">
        <v>2662</v>
      </c>
      <c r="D7964" s="5">
        <v>49494</v>
      </c>
      <c r="E7964" s="5" t="s">
        <v>6784</v>
      </c>
    </row>
    <row r="7965" spans="1:5" x14ac:dyDescent="0.25">
      <c r="A7965" s="5" t="s">
        <v>14408</v>
      </c>
      <c r="B7965" s="5"/>
      <c r="C7965" s="5" t="s">
        <v>7719</v>
      </c>
      <c r="D7965" s="5">
        <v>93386</v>
      </c>
      <c r="E7965" s="5" t="s">
        <v>7719</v>
      </c>
    </row>
    <row r="7966" spans="1:5" x14ac:dyDescent="0.25">
      <c r="A7966" s="5" t="s">
        <v>14409</v>
      </c>
      <c r="B7966" s="5"/>
      <c r="C7966" s="5" t="s">
        <v>4145</v>
      </c>
      <c r="D7966" s="5">
        <v>8055</v>
      </c>
      <c r="E7966" s="5" t="s">
        <v>6875</v>
      </c>
    </row>
    <row r="7967" spans="1:5" x14ac:dyDescent="0.25">
      <c r="A7967" s="5" t="s">
        <v>14410</v>
      </c>
      <c r="B7967" s="5"/>
      <c r="C7967" s="5" t="s">
        <v>1130</v>
      </c>
      <c r="D7967" s="5">
        <v>237</v>
      </c>
      <c r="E7967" s="5" t="s">
        <v>1130</v>
      </c>
    </row>
    <row r="7968" spans="1:5" x14ac:dyDescent="0.25">
      <c r="A7968" s="5" t="s">
        <v>14411</v>
      </c>
      <c r="B7968" s="5"/>
      <c r="C7968" s="5" t="s">
        <v>14412</v>
      </c>
      <c r="D7968" s="5">
        <v>110955</v>
      </c>
      <c r="E7968" s="5" t="s">
        <v>14413</v>
      </c>
    </row>
    <row r="7969" spans="1:5" x14ac:dyDescent="0.25">
      <c r="A7969" s="5" t="s">
        <v>14414</v>
      </c>
      <c r="B7969" s="5"/>
      <c r="C7969" s="5" t="s">
        <v>1293</v>
      </c>
      <c r="D7969" s="5">
        <v>5441</v>
      </c>
      <c r="E7969" s="5" t="s">
        <v>1293</v>
      </c>
    </row>
    <row r="7970" spans="1:5" x14ac:dyDescent="0.25">
      <c r="A7970" s="5" t="s">
        <v>14415</v>
      </c>
      <c r="B7970" s="5"/>
      <c r="C7970" s="5" t="s">
        <v>3755</v>
      </c>
      <c r="D7970" s="5">
        <v>9023</v>
      </c>
      <c r="E7970" s="5" t="s">
        <v>6856</v>
      </c>
    </row>
    <row r="7971" spans="1:5" x14ac:dyDescent="0.25">
      <c r="A7971" s="5" t="s">
        <v>14416</v>
      </c>
      <c r="B7971" s="5"/>
      <c r="C7971" s="5" t="s">
        <v>12069</v>
      </c>
      <c r="D7971" s="5">
        <v>111985</v>
      </c>
      <c r="E7971" s="5" t="s">
        <v>13552</v>
      </c>
    </row>
    <row r="7972" spans="1:5" x14ac:dyDescent="0.25">
      <c r="A7972" s="5" t="s">
        <v>14417</v>
      </c>
      <c r="B7972" s="5"/>
      <c r="C7972" s="5" t="s">
        <v>14418</v>
      </c>
      <c r="D7972" s="5">
        <v>110496</v>
      </c>
      <c r="E7972" s="5" t="s">
        <v>14418</v>
      </c>
    </row>
    <row r="7973" spans="1:5" x14ac:dyDescent="0.25">
      <c r="A7973" s="5" t="s">
        <v>14419</v>
      </c>
      <c r="B7973" s="5"/>
      <c r="C7973" s="5" t="s">
        <v>14420</v>
      </c>
      <c r="D7973" s="5">
        <v>6969</v>
      </c>
      <c r="E7973" s="5" t="s">
        <v>14421</v>
      </c>
    </row>
    <row r="7974" spans="1:5" x14ac:dyDescent="0.25">
      <c r="A7974" s="5" t="s">
        <v>14422</v>
      </c>
      <c r="B7974" s="5"/>
      <c r="C7974" s="5" t="s">
        <v>2820</v>
      </c>
      <c r="D7974" s="5">
        <v>10749</v>
      </c>
      <c r="E7974" s="5" t="s">
        <v>2820</v>
      </c>
    </row>
    <row r="7975" spans="1:5" x14ac:dyDescent="0.25">
      <c r="A7975" s="5" t="s">
        <v>14423</v>
      </c>
      <c r="B7975" s="5"/>
      <c r="C7975" s="5" t="s">
        <v>1235</v>
      </c>
      <c r="D7975" s="5">
        <v>6811</v>
      </c>
      <c r="E7975" s="5" t="s">
        <v>1235</v>
      </c>
    </row>
    <row r="7976" spans="1:5" x14ac:dyDescent="0.25">
      <c r="A7976" s="5" t="s">
        <v>14424</v>
      </c>
      <c r="B7976" s="5"/>
      <c r="C7976" s="5" t="s">
        <v>850</v>
      </c>
      <c r="D7976" s="5">
        <v>28725</v>
      </c>
      <c r="E7976" s="5" t="s">
        <v>850</v>
      </c>
    </row>
    <row r="7977" spans="1:5" x14ac:dyDescent="0.25">
      <c r="A7977" s="5" t="s">
        <v>14425</v>
      </c>
      <c r="B7977" s="5"/>
      <c r="C7977" s="5" t="s">
        <v>5560</v>
      </c>
      <c r="D7977" s="5">
        <v>29542</v>
      </c>
      <c r="E7977" s="5" t="s">
        <v>5560</v>
      </c>
    </row>
    <row r="7978" spans="1:5" x14ac:dyDescent="0.25">
      <c r="A7978" s="5" t="s">
        <v>14426</v>
      </c>
      <c r="B7978" s="5"/>
      <c r="C7978" s="5" t="s">
        <v>290</v>
      </c>
      <c r="D7978" s="5">
        <v>15315</v>
      </c>
      <c r="E7978" s="5" t="s">
        <v>290</v>
      </c>
    </row>
    <row r="7979" spans="1:5" x14ac:dyDescent="0.25">
      <c r="A7979" s="5" t="s">
        <v>14427</v>
      </c>
      <c r="B7979" s="5"/>
      <c r="C7979" s="5" t="s">
        <v>4472</v>
      </c>
      <c r="D7979" s="5">
        <v>7938</v>
      </c>
      <c r="E7979" s="5" t="s">
        <v>4472</v>
      </c>
    </row>
    <row r="7980" spans="1:5" x14ac:dyDescent="0.25">
      <c r="A7980" s="5" t="s">
        <v>14428</v>
      </c>
      <c r="B7980" s="5"/>
      <c r="C7980" s="5" t="s">
        <v>5318</v>
      </c>
      <c r="D7980" s="5">
        <v>12312</v>
      </c>
      <c r="E7980" s="5" t="s">
        <v>5318</v>
      </c>
    </row>
    <row r="7981" spans="1:5" x14ac:dyDescent="0.25">
      <c r="A7981" s="5" t="s">
        <v>14429</v>
      </c>
      <c r="B7981" s="5"/>
      <c r="C7981" s="5" t="s">
        <v>4845</v>
      </c>
      <c r="D7981" s="5">
        <v>15997</v>
      </c>
      <c r="E7981" s="5" t="s">
        <v>6917</v>
      </c>
    </row>
    <row r="7982" spans="1:5" x14ac:dyDescent="0.25">
      <c r="A7982" s="5" t="s">
        <v>14430</v>
      </c>
      <c r="B7982" s="5"/>
      <c r="C7982" s="5" t="s">
        <v>8876</v>
      </c>
      <c r="D7982" s="5">
        <v>11546</v>
      </c>
      <c r="E7982" s="5" t="s">
        <v>8876</v>
      </c>
    </row>
    <row r="7983" spans="1:5" x14ac:dyDescent="0.25">
      <c r="A7983" s="5" t="s">
        <v>14431</v>
      </c>
      <c r="B7983" s="5"/>
      <c r="C7983" s="5" t="s">
        <v>2969</v>
      </c>
      <c r="D7983" s="5">
        <v>50934</v>
      </c>
      <c r="E7983" s="5" t="s">
        <v>2969</v>
      </c>
    </row>
    <row r="7984" spans="1:5" x14ac:dyDescent="0.25">
      <c r="A7984" s="5" t="s">
        <v>14432</v>
      </c>
      <c r="B7984" s="5"/>
      <c r="C7984" s="5" t="s">
        <v>5101</v>
      </c>
      <c r="D7984" s="5">
        <v>9722</v>
      </c>
      <c r="E7984" s="5" t="s">
        <v>6936</v>
      </c>
    </row>
    <row r="7985" spans="1:5" x14ac:dyDescent="0.25">
      <c r="A7985" s="5" t="s">
        <v>14433</v>
      </c>
      <c r="B7985" s="5"/>
      <c r="C7985" s="5" t="s">
        <v>14434</v>
      </c>
      <c r="D7985" s="5">
        <v>15229</v>
      </c>
      <c r="E7985" s="5" t="s">
        <v>14434</v>
      </c>
    </row>
    <row r="7986" spans="1:5" x14ac:dyDescent="0.25">
      <c r="A7986" s="5" t="s">
        <v>14435</v>
      </c>
      <c r="B7986" s="5"/>
      <c r="C7986" s="5" t="s">
        <v>7268</v>
      </c>
      <c r="D7986" s="5">
        <v>19446</v>
      </c>
      <c r="E7986" s="5" t="s">
        <v>7268</v>
      </c>
    </row>
    <row r="7987" spans="1:5" x14ac:dyDescent="0.25">
      <c r="A7987" s="5" t="s">
        <v>14436</v>
      </c>
      <c r="B7987" s="5"/>
      <c r="C7987" s="5" t="s">
        <v>4392</v>
      </c>
      <c r="D7987" s="5">
        <v>9228</v>
      </c>
      <c r="E7987" s="5" t="s">
        <v>4392</v>
      </c>
    </row>
    <row r="7988" spans="1:5" x14ac:dyDescent="0.25">
      <c r="A7988" s="5" t="s">
        <v>14437</v>
      </c>
      <c r="B7988" s="5"/>
      <c r="C7988" s="5" t="s">
        <v>1232</v>
      </c>
      <c r="D7988" s="5">
        <v>5490</v>
      </c>
      <c r="E7988" s="5" t="s">
        <v>1232</v>
      </c>
    </row>
    <row r="7989" spans="1:5" x14ac:dyDescent="0.25">
      <c r="A7989" s="5" t="s">
        <v>14438</v>
      </c>
      <c r="B7989" s="5"/>
      <c r="C7989" s="5" t="s">
        <v>1173</v>
      </c>
      <c r="D7989" s="5">
        <v>42181</v>
      </c>
      <c r="E7989" s="5" t="s">
        <v>6654</v>
      </c>
    </row>
    <row r="7990" spans="1:5" x14ac:dyDescent="0.25">
      <c r="A7990" s="5" t="s">
        <v>14439</v>
      </c>
      <c r="B7990" s="5"/>
      <c r="C7990" s="5" t="s">
        <v>14440</v>
      </c>
      <c r="D7990" s="5">
        <v>10809</v>
      </c>
      <c r="E7990" s="5" t="s">
        <v>14440</v>
      </c>
    </row>
    <row r="7991" spans="1:5" x14ac:dyDescent="0.25">
      <c r="A7991" s="5" t="s">
        <v>14441</v>
      </c>
      <c r="B7991" s="5"/>
      <c r="C7991" s="5" t="s">
        <v>1982</v>
      </c>
      <c r="D7991" s="5">
        <v>19914</v>
      </c>
      <c r="E7991" s="5" t="s">
        <v>6725</v>
      </c>
    </row>
    <row r="7992" spans="1:5" x14ac:dyDescent="0.25">
      <c r="A7992" s="5" t="s">
        <v>14442</v>
      </c>
      <c r="B7992" s="5"/>
      <c r="C7992" s="5" t="s">
        <v>14443</v>
      </c>
      <c r="D7992" s="5">
        <v>8170</v>
      </c>
      <c r="E7992" s="5" t="s">
        <v>14443</v>
      </c>
    </row>
    <row r="7993" spans="1:5" x14ac:dyDescent="0.25">
      <c r="A7993" s="5" t="s">
        <v>14444</v>
      </c>
      <c r="B7993" s="5"/>
      <c r="C7993" s="5" t="s">
        <v>14445</v>
      </c>
      <c r="D7993" s="5">
        <v>13691</v>
      </c>
      <c r="E7993" s="5" t="s">
        <v>14446</v>
      </c>
    </row>
    <row r="7994" spans="1:5" x14ac:dyDescent="0.25">
      <c r="A7994" s="5" t="s">
        <v>14447</v>
      </c>
      <c r="B7994" s="5"/>
      <c r="C7994" s="5" t="s">
        <v>1012</v>
      </c>
      <c r="D7994" s="5">
        <v>39666</v>
      </c>
      <c r="E7994" s="5" t="s">
        <v>1012</v>
      </c>
    </row>
    <row r="7995" spans="1:5" x14ac:dyDescent="0.25">
      <c r="A7995" s="5" t="s">
        <v>14448</v>
      </c>
      <c r="B7995" s="5"/>
      <c r="C7995" s="5" t="s">
        <v>2591</v>
      </c>
      <c r="D7995" s="5">
        <v>45922</v>
      </c>
      <c r="E7995" s="5" t="s">
        <v>2591</v>
      </c>
    </row>
    <row r="7996" spans="1:5" x14ac:dyDescent="0.25">
      <c r="A7996" s="5" t="s">
        <v>14449</v>
      </c>
      <c r="B7996" s="5"/>
      <c r="C7996" s="5" t="s">
        <v>14450</v>
      </c>
      <c r="D7996" s="5">
        <v>112068</v>
      </c>
      <c r="E7996" s="5" t="s">
        <v>14450</v>
      </c>
    </row>
    <row r="7997" spans="1:5" x14ac:dyDescent="0.25">
      <c r="A7997" s="5" t="s">
        <v>14451</v>
      </c>
      <c r="B7997" s="5"/>
      <c r="C7997" s="5" t="s">
        <v>2073</v>
      </c>
      <c r="D7997" s="5">
        <v>32070</v>
      </c>
      <c r="E7997" s="5" t="s">
        <v>2073</v>
      </c>
    </row>
    <row r="7998" spans="1:5" x14ac:dyDescent="0.25">
      <c r="A7998" s="5" t="s">
        <v>14452</v>
      </c>
      <c r="B7998" s="5"/>
      <c r="C7998" s="5" t="s">
        <v>5668</v>
      </c>
      <c r="D7998" s="5">
        <v>13170</v>
      </c>
      <c r="E7998" s="5" t="s">
        <v>6960</v>
      </c>
    </row>
    <row r="7999" spans="1:5" x14ac:dyDescent="0.25">
      <c r="A7999" s="5" t="s">
        <v>14453</v>
      </c>
      <c r="B7999" s="5"/>
      <c r="C7999" s="5" t="s">
        <v>434</v>
      </c>
      <c r="D7999" s="5">
        <v>17130</v>
      </c>
      <c r="E7999" s="5" t="s">
        <v>6585</v>
      </c>
    </row>
    <row r="8000" spans="1:5" x14ac:dyDescent="0.25">
      <c r="A8000" s="5" t="s">
        <v>14454</v>
      </c>
      <c r="B8000" s="5"/>
      <c r="C8000" s="5" t="s">
        <v>1033</v>
      </c>
      <c r="D8000" s="5">
        <v>37785</v>
      </c>
      <c r="E8000" s="5" t="s">
        <v>1033</v>
      </c>
    </row>
    <row r="8001" spans="1:5" x14ac:dyDescent="0.25">
      <c r="A8001" s="5" t="s">
        <v>14455</v>
      </c>
      <c r="B8001" s="5"/>
      <c r="C8001" s="5" t="s">
        <v>7396</v>
      </c>
      <c r="D8001" s="5">
        <v>24136</v>
      </c>
      <c r="E8001" s="5" t="s">
        <v>7397</v>
      </c>
    </row>
    <row r="8002" spans="1:5" x14ac:dyDescent="0.25">
      <c r="A8002" s="5" t="s">
        <v>14456</v>
      </c>
      <c r="B8002" s="5"/>
      <c r="C8002" s="5" t="s">
        <v>14457</v>
      </c>
      <c r="D8002" s="5">
        <v>17179</v>
      </c>
      <c r="E8002" s="5" t="s">
        <v>14457</v>
      </c>
    </row>
    <row r="8003" spans="1:5" x14ac:dyDescent="0.25">
      <c r="A8003" s="5" t="s">
        <v>14458</v>
      </c>
      <c r="B8003" s="5"/>
      <c r="C8003" s="5" t="s">
        <v>14122</v>
      </c>
      <c r="D8003" s="5">
        <v>44468</v>
      </c>
      <c r="E8003" s="5" t="s">
        <v>14123</v>
      </c>
    </row>
    <row r="8004" spans="1:5" x14ac:dyDescent="0.25">
      <c r="A8004" s="5" t="s">
        <v>14459</v>
      </c>
      <c r="B8004" s="5"/>
      <c r="C8004" s="5" t="s">
        <v>1553</v>
      </c>
      <c r="D8004" s="5">
        <v>23366</v>
      </c>
      <c r="E8004" s="5" t="s">
        <v>6685</v>
      </c>
    </row>
    <row r="8005" spans="1:5" x14ac:dyDescent="0.25">
      <c r="A8005" s="5" t="s">
        <v>14460</v>
      </c>
      <c r="B8005" s="5"/>
      <c r="C8005" s="5" t="s">
        <v>2101</v>
      </c>
      <c r="D8005" s="5">
        <v>24526</v>
      </c>
      <c r="E8005" s="5" t="s">
        <v>6736</v>
      </c>
    </row>
    <row r="8006" spans="1:5" x14ac:dyDescent="0.25">
      <c r="A8006" s="5" t="s">
        <v>14461</v>
      </c>
      <c r="B8006" s="5"/>
      <c r="C8006" s="5" t="s">
        <v>7768</v>
      </c>
      <c r="D8006" s="5">
        <v>52886</v>
      </c>
      <c r="E8006" s="5" t="s">
        <v>7768</v>
      </c>
    </row>
    <row r="8007" spans="1:5" x14ac:dyDescent="0.25">
      <c r="A8007" s="5" t="s">
        <v>14462</v>
      </c>
      <c r="B8007" s="5"/>
      <c r="C8007" s="5" t="s">
        <v>1612</v>
      </c>
      <c r="D8007" s="5">
        <v>44373</v>
      </c>
      <c r="E8007" s="5" t="s">
        <v>6694</v>
      </c>
    </row>
    <row r="8008" spans="1:5" x14ac:dyDescent="0.25">
      <c r="A8008" s="5" t="s">
        <v>14463</v>
      </c>
      <c r="B8008" s="5"/>
      <c r="C8008" s="5" t="s">
        <v>2706</v>
      </c>
      <c r="D8008" s="5">
        <v>7942</v>
      </c>
      <c r="E8008" s="5" t="s">
        <v>2706</v>
      </c>
    </row>
    <row r="8009" spans="1:5" x14ac:dyDescent="0.25">
      <c r="A8009" s="5" t="s">
        <v>14464</v>
      </c>
      <c r="B8009" s="5"/>
      <c r="C8009" s="5" t="s">
        <v>9807</v>
      </c>
      <c r="D8009" s="5">
        <v>13028</v>
      </c>
      <c r="E8009" s="5" t="s">
        <v>9808</v>
      </c>
    </row>
    <row r="8010" spans="1:5" x14ac:dyDescent="0.25">
      <c r="A8010" s="5" t="s">
        <v>14465</v>
      </c>
      <c r="B8010" s="5"/>
      <c r="C8010" s="5" t="s">
        <v>7593</v>
      </c>
      <c r="D8010" s="5">
        <v>24530</v>
      </c>
      <c r="E8010" s="5" t="s">
        <v>7593</v>
      </c>
    </row>
    <row r="8011" spans="1:5" x14ac:dyDescent="0.25">
      <c r="A8011" s="5" t="s">
        <v>14466</v>
      </c>
      <c r="B8011" s="5"/>
      <c r="C8011" s="5" t="s">
        <v>8779</v>
      </c>
      <c r="D8011" s="5">
        <v>105974</v>
      </c>
      <c r="E8011" s="5" t="s">
        <v>8780</v>
      </c>
    </row>
    <row r="8012" spans="1:5" x14ac:dyDescent="0.25">
      <c r="A8012" s="5" t="s">
        <v>14467</v>
      </c>
      <c r="B8012" s="5"/>
      <c r="C8012" s="5" t="s">
        <v>986</v>
      </c>
      <c r="D8012" s="5">
        <v>17215</v>
      </c>
      <c r="E8012" s="5" t="s">
        <v>986</v>
      </c>
    </row>
    <row r="8013" spans="1:5" x14ac:dyDescent="0.25">
      <c r="A8013" s="5" t="s">
        <v>14468</v>
      </c>
      <c r="B8013" s="5"/>
      <c r="C8013" s="5" t="s">
        <v>5241</v>
      </c>
      <c r="D8013" s="5">
        <v>125</v>
      </c>
      <c r="E8013" s="5" t="s">
        <v>5241</v>
      </c>
    </row>
    <row r="8014" spans="1:5" x14ac:dyDescent="0.25">
      <c r="A8014" s="5" t="s">
        <v>14469</v>
      </c>
      <c r="B8014" s="5"/>
      <c r="C8014" s="5" t="s">
        <v>764</v>
      </c>
      <c r="D8014" s="5">
        <v>21291</v>
      </c>
      <c r="E8014" s="5" t="s">
        <v>6609</v>
      </c>
    </row>
    <row r="8015" spans="1:5" x14ac:dyDescent="0.25">
      <c r="A8015" s="5" t="s">
        <v>14470</v>
      </c>
      <c r="B8015" s="5"/>
      <c r="C8015" s="5" t="s">
        <v>1531</v>
      </c>
      <c r="D8015" s="5">
        <v>23732</v>
      </c>
      <c r="E8015" s="5" t="s">
        <v>1531</v>
      </c>
    </row>
    <row r="8016" spans="1:5" x14ac:dyDescent="0.25">
      <c r="A8016" s="5" t="s">
        <v>14471</v>
      </c>
      <c r="B8016" s="5"/>
      <c r="C8016" s="5" t="s">
        <v>10144</v>
      </c>
      <c r="D8016" s="5">
        <v>6162</v>
      </c>
      <c r="E8016" s="5" t="s">
        <v>10145</v>
      </c>
    </row>
    <row r="8017" spans="1:5" x14ac:dyDescent="0.25">
      <c r="A8017" s="5" t="s">
        <v>14472</v>
      </c>
      <c r="B8017" s="5"/>
      <c r="C8017" s="5" t="s">
        <v>14473</v>
      </c>
      <c r="D8017" s="5">
        <v>111473</v>
      </c>
      <c r="E8017" s="5" t="s">
        <v>14474</v>
      </c>
    </row>
    <row r="8018" spans="1:5" x14ac:dyDescent="0.25">
      <c r="A8018" s="5" t="s">
        <v>14475</v>
      </c>
      <c r="B8018" s="5"/>
      <c r="C8018" s="5" t="s">
        <v>279</v>
      </c>
      <c r="D8018" s="5">
        <v>54360</v>
      </c>
      <c r="E8018" s="5" t="s">
        <v>279</v>
      </c>
    </row>
    <row r="8019" spans="1:5" x14ac:dyDescent="0.25">
      <c r="A8019" s="5" t="s">
        <v>14476</v>
      </c>
      <c r="B8019" s="5"/>
      <c r="C8019" s="5" t="s">
        <v>744</v>
      </c>
      <c r="D8019" s="5">
        <v>24815</v>
      </c>
      <c r="E8019" s="5" t="s">
        <v>744</v>
      </c>
    </row>
    <row r="8020" spans="1:5" x14ac:dyDescent="0.25">
      <c r="A8020" s="5" t="s">
        <v>14477</v>
      </c>
      <c r="B8020" s="5"/>
      <c r="C8020" s="5" t="s">
        <v>14478</v>
      </c>
      <c r="D8020" s="5">
        <v>45248</v>
      </c>
      <c r="E8020" s="5" t="s">
        <v>14478</v>
      </c>
    </row>
    <row r="8021" spans="1:5" x14ac:dyDescent="0.25">
      <c r="A8021" s="5" t="s">
        <v>14479</v>
      </c>
      <c r="B8021" s="5"/>
      <c r="C8021" s="5" t="s">
        <v>729</v>
      </c>
      <c r="D8021" s="5">
        <v>15765</v>
      </c>
      <c r="E8021" s="5" t="s">
        <v>729</v>
      </c>
    </row>
    <row r="8022" spans="1:5" x14ac:dyDescent="0.25">
      <c r="A8022" s="5" t="s">
        <v>14480</v>
      </c>
      <c r="B8022" s="5"/>
      <c r="C8022" s="5" t="s">
        <v>2923</v>
      </c>
      <c r="D8022" s="5">
        <v>13132</v>
      </c>
      <c r="E8022" s="5" t="s">
        <v>2923</v>
      </c>
    </row>
    <row r="8023" spans="1:5" x14ac:dyDescent="0.25">
      <c r="A8023" s="5" t="s">
        <v>14481</v>
      </c>
      <c r="B8023" s="5"/>
      <c r="C8023" s="5" t="s">
        <v>1724</v>
      </c>
      <c r="D8023" s="5">
        <v>12290</v>
      </c>
      <c r="E8023" s="5" t="s">
        <v>1724</v>
      </c>
    </row>
    <row r="8024" spans="1:5" x14ac:dyDescent="0.25">
      <c r="A8024" s="5" t="s">
        <v>14482</v>
      </c>
      <c r="B8024" s="5"/>
      <c r="C8024" s="5" t="s">
        <v>3265</v>
      </c>
      <c r="D8024" s="5">
        <v>98790</v>
      </c>
      <c r="E8024" s="5" t="s">
        <v>3265</v>
      </c>
    </row>
    <row r="8025" spans="1:5" x14ac:dyDescent="0.25">
      <c r="A8025" s="5" t="s">
        <v>14483</v>
      </c>
      <c r="B8025" s="5"/>
      <c r="C8025" s="5" t="s">
        <v>1064</v>
      </c>
      <c r="D8025" s="5">
        <v>52887</v>
      </c>
      <c r="E8025" s="5" t="s">
        <v>6641</v>
      </c>
    </row>
    <row r="8026" spans="1:5" x14ac:dyDescent="0.25">
      <c r="A8026" s="5" t="s">
        <v>14484</v>
      </c>
      <c r="B8026" s="5"/>
      <c r="C8026" s="5" t="s">
        <v>1476</v>
      </c>
      <c r="D8026" s="5">
        <v>14165</v>
      </c>
      <c r="E8026" s="5" t="s">
        <v>1476</v>
      </c>
    </row>
    <row r="8027" spans="1:5" x14ac:dyDescent="0.25">
      <c r="A8027" s="5" t="s">
        <v>14485</v>
      </c>
      <c r="B8027" s="5"/>
      <c r="C8027" s="5" t="s">
        <v>14486</v>
      </c>
      <c r="D8027" s="5">
        <v>25477</v>
      </c>
      <c r="E8027" s="5" t="s">
        <v>14486</v>
      </c>
    </row>
    <row r="8028" spans="1:5" x14ac:dyDescent="0.25">
      <c r="A8028" s="5" t="s">
        <v>14487</v>
      </c>
      <c r="B8028" s="5"/>
      <c r="C8028" s="5" t="s">
        <v>4145</v>
      </c>
      <c r="D8028" s="5">
        <v>8055</v>
      </c>
      <c r="E8028" s="5" t="s">
        <v>6875</v>
      </c>
    </row>
    <row r="8029" spans="1:5" x14ac:dyDescent="0.25">
      <c r="A8029" s="5" t="s">
        <v>14488</v>
      </c>
      <c r="B8029" s="5"/>
      <c r="C8029" s="5" t="s">
        <v>5933</v>
      </c>
      <c r="D8029" s="5">
        <v>29598</v>
      </c>
      <c r="E8029" s="5" t="s">
        <v>5933</v>
      </c>
    </row>
    <row r="8030" spans="1:5" x14ac:dyDescent="0.25">
      <c r="A8030" s="5" t="s">
        <v>14489</v>
      </c>
      <c r="B8030" s="5"/>
      <c r="C8030" s="5" t="s">
        <v>1783</v>
      </c>
      <c r="D8030" s="5">
        <v>10208</v>
      </c>
      <c r="E8030" s="5" t="s">
        <v>6712</v>
      </c>
    </row>
    <row r="8031" spans="1:5" x14ac:dyDescent="0.25">
      <c r="A8031" s="5" t="s">
        <v>14490</v>
      </c>
      <c r="B8031" s="5"/>
      <c r="C8031" s="5" t="s">
        <v>6320</v>
      </c>
      <c r="D8031" s="5">
        <v>31976</v>
      </c>
      <c r="E8031" s="5" t="s">
        <v>7003</v>
      </c>
    </row>
    <row r="8032" spans="1:5" x14ac:dyDescent="0.25">
      <c r="A8032" s="5" t="s">
        <v>14491</v>
      </c>
      <c r="B8032" s="5"/>
      <c r="C8032" s="5" t="s">
        <v>6382</v>
      </c>
      <c r="D8032" s="5">
        <v>42405</v>
      </c>
      <c r="E8032" s="5" t="s">
        <v>6382</v>
      </c>
    </row>
    <row r="8033" spans="1:5" x14ac:dyDescent="0.25">
      <c r="A8033" s="5" t="s">
        <v>14492</v>
      </c>
      <c r="B8033" s="5"/>
      <c r="C8033" s="5" t="s">
        <v>14493</v>
      </c>
      <c r="D8033" s="5">
        <v>109682</v>
      </c>
      <c r="E8033" s="5" t="s">
        <v>14493</v>
      </c>
    </row>
    <row r="8034" spans="1:5" x14ac:dyDescent="0.25">
      <c r="A8034" s="5" t="s">
        <v>14494</v>
      </c>
      <c r="B8034" s="5"/>
      <c r="C8034" s="5" t="s">
        <v>1551</v>
      </c>
      <c r="D8034" s="5">
        <v>20520</v>
      </c>
      <c r="E8034" s="5" t="s">
        <v>1551</v>
      </c>
    </row>
    <row r="8035" spans="1:5" x14ac:dyDescent="0.25">
      <c r="A8035" s="5" t="s">
        <v>14495</v>
      </c>
      <c r="B8035" s="5"/>
      <c r="C8035" s="5" t="s">
        <v>1118</v>
      </c>
      <c r="D8035" s="5">
        <v>23377</v>
      </c>
      <c r="E8035" s="5" t="s">
        <v>1118</v>
      </c>
    </row>
    <row r="8036" spans="1:5" x14ac:dyDescent="0.25">
      <c r="A8036" s="5" t="s">
        <v>14496</v>
      </c>
      <c r="B8036" s="5"/>
      <c r="C8036" s="5" t="s">
        <v>1159</v>
      </c>
      <c r="D8036" s="5">
        <v>15758</v>
      </c>
      <c r="E8036" s="5" t="s">
        <v>6651</v>
      </c>
    </row>
    <row r="8037" spans="1:5" x14ac:dyDescent="0.25">
      <c r="A8037" s="5" t="s">
        <v>14497</v>
      </c>
      <c r="B8037" s="5"/>
      <c r="C8037" s="5" t="s">
        <v>1039</v>
      </c>
      <c r="D8037" s="5">
        <v>15996</v>
      </c>
      <c r="E8037" s="5" t="s">
        <v>6637</v>
      </c>
    </row>
    <row r="8038" spans="1:5" x14ac:dyDescent="0.25">
      <c r="A8038" s="5" t="s">
        <v>14498</v>
      </c>
      <c r="B8038" s="5"/>
      <c r="C8038" s="5" t="s">
        <v>9901</v>
      </c>
      <c r="D8038" s="5">
        <v>44193</v>
      </c>
      <c r="E8038" s="5" t="s">
        <v>9901</v>
      </c>
    </row>
    <row r="8039" spans="1:5" x14ac:dyDescent="0.25">
      <c r="A8039" s="5" t="s">
        <v>14499</v>
      </c>
      <c r="B8039" s="5"/>
      <c r="C8039" s="5" t="s">
        <v>14500</v>
      </c>
      <c r="D8039" s="5">
        <v>49253</v>
      </c>
      <c r="E8039" s="5" t="s">
        <v>14501</v>
      </c>
    </row>
    <row r="8040" spans="1:5" x14ac:dyDescent="0.25">
      <c r="A8040" s="5" t="s">
        <v>14502</v>
      </c>
      <c r="B8040" s="5"/>
      <c r="C8040" s="5" t="s">
        <v>5237</v>
      </c>
      <c r="D8040" s="5">
        <v>106188</v>
      </c>
      <c r="E8040" s="5" t="s">
        <v>5237</v>
      </c>
    </row>
    <row r="8041" spans="1:5" x14ac:dyDescent="0.25">
      <c r="A8041" s="5" t="s">
        <v>14503</v>
      </c>
      <c r="B8041" s="5"/>
      <c r="C8041" s="5" t="s">
        <v>2947</v>
      </c>
      <c r="D8041" s="5">
        <v>19590</v>
      </c>
      <c r="E8041" s="5" t="s">
        <v>2947</v>
      </c>
    </row>
    <row r="8042" spans="1:5" x14ac:dyDescent="0.25">
      <c r="A8042" s="5" t="s">
        <v>14504</v>
      </c>
      <c r="B8042" s="5"/>
      <c r="C8042" s="5" t="s">
        <v>5507</v>
      </c>
      <c r="D8042" s="5">
        <v>34020</v>
      </c>
      <c r="E8042" s="5" t="s">
        <v>5507</v>
      </c>
    </row>
    <row r="8043" spans="1:5" x14ac:dyDescent="0.25">
      <c r="A8043" s="5" t="s">
        <v>14505</v>
      </c>
      <c r="B8043" s="5"/>
      <c r="C8043" s="5" t="s">
        <v>1906</v>
      </c>
      <c r="D8043" s="5">
        <v>20310</v>
      </c>
      <c r="E8043" s="5" t="s">
        <v>1906</v>
      </c>
    </row>
    <row r="8044" spans="1:5" x14ac:dyDescent="0.25">
      <c r="A8044" s="5" t="s">
        <v>14506</v>
      </c>
      <c r="B8044" s="5"/>
      <c r="C8044" s="5" t="s">
        <v>688</v>
      </c>
      <c r="D8044" s="5">
        <v>50304</v>
      </c>
      <c r="E8044" s="5" t="s">
        <v>6603</v>
      </c>
    </row>
    <row r="8045" spans="1:5" x14ac:dyDescent="0.25">
      <c r="A8045" s="5" t="s">
        <v>14507</v>
      </c>
      <c r="B8045" s="5"/>
      <c r="C8045" s="5" t="s">
        <v>738</v>
      </c>
      <c r="D8045" s="5">
        <v>25507</v>
      </c>
      <c r="E8045" s="5" t="s">
        <v>738</v>
      </c>
    </row>
    <row r="8046" spans="1:5" x14ac:dyDescent="0.25">
      <c r="A8046" s="5" t="s">
        <v>14508</v>
      </c>
      <c r="B8046" s="5"/>
      <c r="C8046" s="5" t="s">
        <v>2107</v>
      </c>
      <c r="D8046" s="5">
        <v>12401</v>
      </c>
      <c r="E8046" s="5" t="s">
        <v>2107</v>
      </c>
    </row>
    <row r="8047" spans="1:5" x14ac:dyDescent="0.25">
      <c r="A8047" s="5" t="s">
        <v>14509</v>
      </c>
      <c r="B8047" s="5"/>
      <c r="C8047" s="5" t="s">
        <v>989</v>
      </c>
      <c r="D8047" s="5">
        <v>26421</v>
      </c>
      <c r="E8047" s="5" t="s">
        <v>6632</v>
      </c>
    </row>
    <row r="8048" spans="1:5" x14ac:dyDescent="0.25">
      <c r="A8048" s="5" t="s">
        <v>14510</v>
      </c>
      <c r="B8048" s="5"/>
      <c r="C8048" s="5" t="s">
        <v>1521</v>
      </c>
      <c r="D8048" s="5">
        <v>17987</v>
      </c>
      <c r="E8048" s="5" t="s">
        <v>1521</v>
      </c>
    </row>
    <row r="8049" spans="1:5" x14ac:dyDescent="0.25">
      <c r="A8049" s="5" t="s">
        <v>14511</v>
      </c>
      <c r="B8049" s="5"/>
      <c r="C8049" s="5" t="s">
        <v>888</v>
      </c>
      <c r="D8049" s="5">
        <v>6905</v>
      </c>
      <c r="E8049" s="5" t="s">
        <v>6622</v>
      </c>
    </row>
    <row r="8050" spans="1:5" x14ac:dyDescent="0.25">
      <c r="A8050" s="5" t="s">
        <v>14512</v>
      </c>
      <c r="B8050" s="5"/>
      <c r="C8050" s="5" t="s">
        <v>2453</v>
      </c>
      <c r="D8050" s="5">
        <v>21932</v>
      </c>
      <c r="E8050" s="5" t="s">
        <v>6767</v>
      </c>
    </row>
    <row r="8051" spans="1:5" x14ac:dyDescent="0.25">
      <c r="A8051" s="5" t="s">
        <v>14513</v>
      </c>
      <c r="B8051" s="5"/>
      <c r="C8051" s="5" t="s">
        <v>1190</v>
      </c>
      <c r="D8051" s="5">
        <v>15291</v>
      </c>
      <c r="E8051" s="5" t="s">
        <v>1190</v>
      </c>
    </row>
    <row r="8052" spans="1:5" x14ac:dyDescent="0.25">
      <c r="A8052" s="5" t="s">
        <v>14514</v>
      </c>
      <c r="B8052" s="5"/>
      <c r="C8052" s="5" t="s">
        <v>3485</v>
      </c>
      <c r="D8052" s="5">
        <v>6018</v>
      </c>
      <c r="E8052" s="5" t="s">
        <v>3485</v>
      </c>
    </row>
    <row r="8053" spans="1:5" x14ac:dyDescent="0.25">
      <c r="A8053" s="5" t="s">
        <v>14515</v>
      </c>
      <c r="B8053" s="5"/>
      <c r="C8053" s="5" t="s">
        <v>8973</v>
      </c>
      <c r="D8053" s="5">
        <v>32600</v>
      </c>
      <c r="E8053" s="5" t="s">
        <v>8974</v>
      </c>
    </row>
    <row r="8054" spans="1:5" x14ac:dyDescent="0.25">
      <c r="A8054" s="5" t="s">
        <v>14516</v>
      </c>
      <c r="B8054" s="5"/>
      <c r="C8054" s="5" t="s">
        <v>14517</v>
      </c>
      <c r="D8054" s="5">
        <v>8082</v>
      </c>
      <c r="E8054" s="5" t="s">
        <v>14518</v>
      </c>
    </row>
    <row r="8055" spans="1:5" x14ac:dyDescent="0.25">
      <c r="A8055" s="5" t="s">
        <v>14519</v>
      </c>
      <c r="B8055" s="5"/>
      <c r="C8055" s="5" t="s">
        <v>12069</v>
      </c>
      <c r="D8055" s="5">
        <v>6091</v>
      </c>
      <c r="E8055" s="5" t="s">
        <v>13552</v>
      </c>
    </row>
    <row r="8056" spans="1:5" x14ac:dyDescent="0.25">
      <c r="A8056" s="5" t="s">
        <v>14520</v>
      </c>
      <c r="B8056" s="5"/>
      <c r="C8056" s="5" t="s">
        <v>7032</v>
      </c>
      <c r="D8056" s="5">
        <v>1668</v>
      </c>
      <c r="E8056" s="5" t="s">
        <v>7032</v>
      </c>
    </row>
    <row r="8057" spans="1:5" x14ac:dyDescent="0.25">
      <c r="A8057" s="5" t="s">
        <v>14521</v>
      </c>
      <c r="B8057" s="5"/>
      <c r="C8057" s="5" t="s">
        <v>735</v>
      </c>
      <c r="D8057" s="5">
        <v>33965</v>
      </c>
      <c r="E8057" s="5" t="s">
        <v>735</v>
      </c>
    </row>
    <row r="8058" spans="1:5" x14ac:dyDescent="0.25">
      <c r="A8058" s="5" t="s">
        <v>14522</v>
      </c>
      <c r="B8058" s="5"/>
      <c r="C8058" s="5" t="s">
        <v>3148</v>
      </c>
      <c r="D8058" s="5">
        <v>14464</v>
      </c>
      <c r="E8058" s="5" t="s">
        <v>6819</v>
      </c>
    </row>
    <row r="8059" spans="1:5" x14ac:dyDescent="0.25">
      <c r="A8059" s="5" t="s">
        <v>14523</v>
      </c>
      <c r="B8059" s="5"/>
      <c r="C8059" s="5" t="s">
        <v>3340</v>
      </c>
      <c r="D8059" s="5">
        <v>14430</v>
      </c>
      <c r="E8059" s="5" t="s">
        <v>3340</v>
      </c>
    </row>
    <row r="8060" spans="1:5" x14ac:dyDescent="0.25">
      <c r="A8060" s="5" t="s">
        <v>14524</v>
      </c>
      <c r="B8060" s="5"/>
      <c r="C8060" s="5" t="s">
        <v>1308</v>
      </c>
      <c r="D8060" s="5">
        <v>8146</v>
      </c>
      <c r="E8060" s="5" t="s">
        <v>6665</v>
      </c>
    </row>
    <row r="8061" spans="1:5" x14ac:dyDescent="0.25">
      <c r="A8061" s="5" t="s">
        <v>14525</v>
      </c>
      <c r="B8061" s="5"/>
      <c r="C8061" s="5" t="s">
        <v>8513</v>
      </c>
      <c r="D8061" s="5">
        <v>25035</v>
      </c>
      <c r="E8061" s="5" t="s">
        <v>8513</v>
      </c>
    </row>
    <row r="8062" spans="1:5" x14ac:dyDescent="0.25">
      <c r="A8062" s="5" t="s">
        <v>14526</v>
      </c>
      <c r="B8062" s="5"/>
      <c r="C8062" s="5" t="s">
        <v>7115</v>
      </c>
      <c r="D8062" s="5">
        <v>53083</v>
      </c>
      <c r="E8062" s="5" t="s">
        <v>7115</v>
      </c>
    </row>
    <row r="8063" spans="1:5" x14ac:dyDescent="0.25">
      <c r="A8063" s="5" t="s">
        <v>14527</v>
      </c>
      <c r="B8063" s="5"/>
      <c r="C8063" s="5" t="s">
        <v>9249</v>
      </c>
      <c r="D8063" s="5">
        <v>53093</v>
      </c>
      <c r="E8063" s="5" t="s">
        <v>9250</v>
      </c>
    </row>
    <row r="8064" spans="1:5" x14ac:dyDescent="0.25">
      <c r="A8064" s="5" t="s">
        <v>14528</v>
      </c>
      <c r="B8064" s="5"/>
      <c r="C8064" s="5" t="s">
        <v>12463</v>
      </c>
      <c r="D8064" s="5">
        <v>29368</v>
      </c>
      <c r="E8064" s="5" t="s">
        <v>12464</v>
      </c>
    </row>
    <row r="8065" spans="1:5" x14ac:dyDescent="0.25">
      <c r="A8065" s="5" t="s">
        <v>14529</v>
      </c>
      <c r="B8065" s="5"/>
      <c r="C8065" s="5" t="s">
        <v>1883</v>
      </c>
      <c r="D8065" s="5">
        <v>22296</v>
      </c>
      <c r="E8065" s="5" t="s">
        <v>1883</v>
      </c>
    </row>
    <row r="8066" spans="1:5" x14ac:dyDescent="0.25">
      <c r="A8066" s="5" t="s">
        <v>14530</v>
      </c>
      <c r="B8066" s="5"/>
      <c r="C8066" s="5" t="s">
        <v>2979</v>
      </c>
      <c r="D8066" s="5">
        <v>40485</v>
      </c>
      <c r="E8066" s="5" t="s">
        <v>2979</v>
      </c>
    </row>
    <row r="8067" spans="1:5" x14ac:dyDescent="0.25">
      <c r="A8067" s="5" t="s">
        <v>14531</v>
      </c>
      <c r="B8067" s="5"/>
      <c r="C8067" s="5" t="s">
        <v>10256</v>
      </c>
      <c r="D8067" s="5">
        <v>8691</v>
      </c>
      <c r="E8067" s="5" t="s">
        <v>10256</v>
      </c>
    </row>
    <row r="8068" spans="1:5" x14ac:dyDescent="0.25">
      <c r="A8068" s="5" t="s">
        <v>14532</v>
      </c>
      <c r="B8068" s="5"/>
      <c r="C8068" s="5" t="s">
        <v>2463</v>
      </c>
      <c r="D8068" s="5">
        <v>15562</v>
      </c>
      <c r="E8068" s="5" t="s">
        <v>6769</v>
      </c>
    </row>
    <row r="8069" spans="1:5" x14ac:dyDescent="0.25">
      <c r="A8069" s="5" t="s">
        <v>14533</v>
      </c>
      <c r="B8069" s="5"/>
      <c r="C8069" s="5" t="s">
        <v>3931</v>
      </c>
      <c r="D8069" s="5">
        <v>48492</v>
      </c>
      <c r="E8069" s="5" t="s">
        <v>3931</v>
      </c>
    </row>
    <row r="8070" spans="1:5" x14ac:dyDescent="0.25">
      <c r="A8070" s="5" t="s">
        <v>14534</v>
      </c>
      <c r="B8070" s="5"/>
      <c r="C8070" s="5" t="s">
        <v>10845</v>
      </c>
      <c r="D8070" s="5">
        <v>108030</v>
      </c>
      <c r="E8070" s="5" t="s">
        <v>10846</v>
      </c>
    </row>
    <row r="8071" spans="1:5" x14ac:dyDescent="0.25">
      <c r="A8071" s="5" t="s">
        <v>14535</v>
      </c>
      <c r="B8071" s="5"/>
      <c r="C8071" s="5" t="s">
        <v>1183</v>
      </c>
      <c r="D8071" s="5">
        <v>25283</v>
      </c>
      <c r="E8071" s="5" t="s">
        <v>6656</v>
      </c>
    </row>
    <row r="8072" spans="1:5" x14ac:dyDescent="0.25">
      <c r="A8072" s="5" t="s">
        <v>14536</v>
      </c>
      <c r="B8072" s="5"/>
      <c r="C8072" s="5" t="s">
        <v>2126</v>
      </c>
      <c r="D8072" s="5">
        <v>5244</v>
      </c>
      <c r="E8072" s="5" t="s">
        <v>2126</v>
      </c>
    </row>
    <row r="8073" spans="1:5" x14ac:dyDescent="0.25">
      <c r="A8073" s="5" t="s">
        <v>14537</v>
      </c>
      <c r="B8073" s="5"/>
      <c r="C8073" s="5" t="s">
        <v>12435</v>
      </c>
      <c r="D8073" s="5">
        <v>48994</v>
      </c>
      <c r="E8073" s="5" t="s">
        <v>12435</v>
      </c>
    </row>
    <row r="8074" spans="1:5" x14ac:dyDescent="0.25">
      <c r="A8074" s="5" t="s">
        <v>14538</v>
      </c>
      <c r="B8074" s="5"/>
      <c r="C8074" s="5" t="s">
        <v>1630</v>
      </c>
      <c r="D8074" s="5">
        <v>15701</v>
      </c>
      <c r="E8074" s="5" t="s">
        <v>1630</v>
      </c>
    </row>
    <row r="8075" spans="1:5" x14ac:dyDescent="0.25">
      <c r="A8075" s="5" t="s">
        <v>14539</v>
      </c>
      <c r="B8075" s="5"/>
      <c r="C8075" s="5" t="s">
        <v>9887</v>
      </c>
      <c r="D8075" s="5">
        <v>107022</v>
      </c>
      <c r="E8075" s="5" t="s">
        <v>9887</v>
      </c>
    </row>
    <row r="8076" spans="1:5" x14ac:dyDescent="0.25">
      <c r="A8076" s="5" t="s">
        <v>14540</v>
      </c>
      <c r="B8076" s="5"/>
      <c r="C8076" s="5" t="s">
        <v>1150</v>
      </c>
      <c r="D8076" s="5">
        <v>46622</v>
      </c>
      <c r="E8076" s="5" t="s">
        <v>6650</v>
      </c>
    </row>
    <row r="8077" spans="1:5" x14ac:dyDescent="0.25">
      <c r="A8077" s="5" t="s">
        <v>14541</v>
      </c>
      <c r="B8077" s="5"/>
      <c r="C8077" s="5" t="s">
        <v>10080</v>
      </c>
      <c r="D8077" s="5">
        <v>107030</v>
      </c>
      <c r="E8077" s="5" t="s">
        <v>10080</v>
      </c>
    </row>
    <row r="8078" spans="1:5" x14ac:dyDescent="0.25">
      <c r="A8078" s="5" t="s">
        <v>14542</v>
      </c>
      <c r="B8078" s="5"/>
      <c r="C8078" s="5" t="s">
        <v>2197</v>
      </c>
      <c r="D8078" s="5">
        <v>9183</v>
      </c>
      <c r="E8078" s="5" t="s">
        <v>2197</v>
      </c>
    </row>
    <row r="8079" spans="1:5" x14ac:dyDescent="0.25">
      <c r="A8079" s="5" t="s">
        <v>14543</v>
      </c>
      <c r="B8079" s="5"/>
      <c r="C8079" s="5" t="s">
        <v>4095</v>
      </c>
      <c r="D8079" s="5">
        <v>23924</v>
      </c>
      <c r="E8079" s="5" t="s">
        <v>6873</v>
      </c>
    </row>
    <row r="8080" spans="1:5" x14ac:dyDescent="0.25">
      <c r="A8080" s="5" t="s">
        <v>14544</v>
      </c>
      <c r="B8080" s="5"/>
      <c r="C8080" s="5" t="s">
        <v>7122</v>
      </c>
      <c r="D8080" s="5">
        <v>100518</v>
      </c>
      <c r="E8080" s="5" t="s">
        <v>7122</v>
      </c>
    </row>
    <row r="8081" spans="1:5" x14ac:dyDescent="0.25">
      <c r="A8081" s="5" t="s">
        <v>14545</v>
      </c>
      <c r="B8081" s="5"/>
      <c r="C8081" s="5" t="s">
        <v>1177</v>
      </c>
      <c r="D8081" s="5">
        <v>18693</v>
      </c>
      <c r="E8081" s="5" t="s">
        <v>1177</v>
      </c>
    </row>
    <row r="8082" spans="1:5" x14ac:dyDescent="0.25">
      <c r="A8082" s="5" t="s">
        <v>14546</v>
      </c>
      <c r="B8082" s="5"/>
      <c r="C8082" s="5" t="s">
        <v>13600</v>
      </c>
      <c r="D8082" s="5">
        <v>111381</v>
      </c>
      <c r="E8082" s="5" t="s">
        <v>13601</v>
      </c>
    </row>
    <row r="8083" spans="1:5" x14ac:dyDescent="0.25">
      <c r="A8083" s="5" t="s">
        <v>14547</v>
      </c>
      <c r="B8083" s="5"/>
      <c r="C8083" s="5" t="s">
        <v>14548</v>
      </c>
      <c r="D8083" s="5">
        <v>111850</v>
      </c>
      <c r="E8083" s="5" t="s">
        <v>14548</v>
      </c>
    </row>
    <row r="8084" spans="1:5" x14ac:dyDescent="0.25">
      <c r="A8084" s="5" t="s">
        <v>14549</v>
      </c>
      <c r="B8084" s="5"/>
      <c r="C8084" s="5" t="s">
        <v>1238</v>
      </c>
      <c r="D8084" s="5">
        <v>10094</v>
      </c>
      <c r="E8084" s="5" t="s">
        <v>1238</v>
      </c>
    </row>
    <row r="8085" spans="1:5" x14ac:dyDescent="0.25">
      <c r="A8085" s="5" t="s">
        <v>14550</v>
      </c>
      <c r="B8085" s="5"/>
      <c r="C8085" s="5" t="s">
        <v>7857</v>
      </c>
      <c r="D8085" s="5">
        <v>12073</v>
      </c>
      <c r="E8085" s="5" t="s">
        <v>7857</v>
      </c>
    </row>
    <row r="8086" spans="1:5" x14ac:dyDescent="0.25">
      <c r="A8086" s="5" t="s">
        <v>14551</v>
      </c>
      <c r="B8086" s="5"/>
      <c r="C8086" s="5" t="s">
        <v>691</v>
      </c>
      <c r="D8086" s="5">
        <v>6192</v>
      </c>
      <c r="E8086" s="5" t="s">
        <v>691</v>
      </c>
    </row>
    <row r="8087" spans="1:5" x14ac:dyDescent="0.25">
      <c r="A8087" s="5" t="s">
        <v>14552</v>
      </c>
      <c r="B8087" s="5"/>
      <c r="C8087" s="5" t="s">
        <v>7232</v>
      </c>
      <c r="D8087" s="5">
        <v>20371</v>
      </c>
      <c r="E8087" s="5" t="s">
        <v>7232</v>
      </c>
    </row>
    <row r="8088" spans="1:5" x14ac:dyDescent="0.25">
      <c r="A8088" s="5" t="s">
        <v>14553</v>
      </c>
      <c r="B8088" s="5"/>
      <c r="C8088" s="5" t="s">
        <v>2807</v>
      </c>
      <c r="D8088" s="5">
        <v>6215</v>
      </c>
      <c r="E8088" s="5" t="s">
        <v>2807</v>
      </c>
    </row>
    <row r="8089" spans="1:5" x14ac:dyDescent="0.25">
      <c r="A8089" s="5" t="s">
        <v>14554</v>
      </c>
      <c r="B8089" s="5"/>
      <c r="C8089" s="5" t="s">
        <v>309</v>
      </c>
      <c r="D8089" s="5">
        <v>14495</v>
      </c>
      <c r="E8089" s="5" t="s">
        <v>309</v>
      </c>
    </row>
    <row r="8090" spans="1:5" x14ac:dyDescent="0.25">
      <c r="A8090" s="5" t="s">
        <v>14555</v>
      </c>
      <c r="B8090" s="5"/>
      <c r="C8090" s="5" t="s">
        <v>924</v>
      </c>
      <c r="D8090" s="5">
        <v>1472</v>
      </c>
      <c r="E8090" s="5" t="s">
        <v>924</v>
      </c>
    </row>
    <row r="8091" spans="1:5" x14ac:dyDescent="0.25">
      <c r="A8091" s="5" t="s">
        <v>14556</v>
      </c>
      <c r="B8091" s="5"/>
      <c r="C8091" s="5" t="s">
        <v>832</v>
      </c>
      <c r="D8091" s="5">
        <v>6844</v>
      </c>
      <c r="E8091" s="5" t="s">
        <v>832</v>
      </c>
    </row>
    <row r="8092" spans="1:5" x14ac:dyDescent="0.25">
      <c r="A8092" s="5" t="s">
        <v>14557</v>
      </c>
      <c r="B8092" s="5"/>
      <c r="C8092" s="5" t="s">
        <v>10373</v>
      </c>
      <c r="D8092" s="5">
        <v>14586</v>
      </c>
      <c r="E8092" s="5" t="s">
        <v>10373</v>
      </c>
    </row>
    <row r="8093" spans="1:5" x14ac:dyDescent="0.25">
      <c r="A8093" s="5" t="s">
        <v>14558</v>
      </c>
      <c r="B8093" s="5"/>
      <c r="C8093" s="5" t="s">
        <v>4163</v>
      </c>
      <c r="D8093" s="5">
        <v>11632</v>
      </c>
      <c r="E8093" s="5" t="s">
        <v>4163</v>
      </c>
    </row>
    <row r="8094" spans="1:5" x14ac:dyDescent="0.25">
      <c r="A8094" s="5" t="s">
        <v>14559</v>
      </c>
      <c r="B8094" s="5"/>
      <c r="C8094" s="5" t="s">
        <v>8081</v>
      </c>
      <c r="D8094" s="5">
        <v>41582</v>
      </c>
      <c r="E8094" s="5" t="s">
        <v>8081</v>
      </c>
    </row>
    <row r="8095" spans="1:5" x14ac:dyDescent="0.25">
      <c r="A8095" s="5" t="s">
        <v>14560</v>
      </c>
      <c r="B8095" s="5"/>
      <c r="C8095" s="5" t="s">
        <v>5058</v>
      </c>
      <c r="D8095" s="5">
        <v>44210</v>
      </c>
      <c r="E8095" s="5" t="s">
        <v>5058</v>
      </c>
    </row>
    <row r="8096" spans="1:5" x14ac:dyDescent="0.25">
      <c r="A8096" s="5" t="s">
        <v>14561</v>
      </c>
      <c r="B8096" s="5"/>
      <c r="C8096" s="5" t="s">
        <v>7662</v>
      </c>
      <c r="D8096" s="5">
        <v>101128</v>
      </c>
      <c r="E8096" s="5" t="s">
        <v>7662</v>
      </c>
    </row>
    <row r="8097" spans="1:5" x14ac:dyDescent="0.25">
      <c r="A8097" s="5" t="s">
        <v>14562</v>
      </c>
      <c r="B8097" s="5"/>
      <c r="C8097" s="5" t="s">
        <v>11540</v>
      </c>
      <c r="D8097" s="5">
        <v>109246</v>
      </c>
      <c r="E8097" s="5" t="s">
        <v>11540</v>
      </c>
    </row>
    <row r="8098" spans="1:5" x14ac:dyDescent="0.25">
      <c r="A8098" s="5" t="s">
        <v>14563</v>
      </c>
      <c r="B8098" s="5"/>
      <c r="C8098" s="5" t="s">
        <v>5077</v>
      </c>
      <c r="D8098" s="5">
        <v>11545</v>
      </c>
      <c r="E8098" s="5" t="s">
        <v>5077</v>
      </c>
    </row>
    <row r="8099" spans="1:5" x14ac:dyDescent="0.25">
      <c r="A8099" s="5" t="s">
        <v>14564</v>
      </c>
      <c r="B8099" s="5"/>
      <c r="C8099" s="5" t="s">
        <v>7815</v>
      </c>
      <c r="D8099" s="5">
        <v>101208</v>
      </c>
      <c r="E8099" s="5" t="s">
        <v>7816</v>
      </c>
    </row>
    <row r="8100" spans="1:5" x14ac:dyDescent="0.25">
      <c r="A8100" s="5" t="s">
        <v>14565</v>
      </c>
      <c r="B8100" s="5"/>
      <c r="C8100" s="5" t="s">
        <v>9005</v>
      </c>
      <c r="D8100" s="5">
        <v>107186</v>
      </c>
      <c r="E8100" s="5" t="s">
        <v>10163</v>
      </c>
    </row>
    <row r="8101" spans="1:5" x14ac:dyDescent="0.25">
      <c r="A8101" s="5" t="s">
        <v>14566</v>
      </c>
      <c r="B8101" s="5"/>
      <c r="C8101" s="5" t="s">
        <v>12507</v>
      </c>
      <c r="D8101" s="5">
        <v>101611</v>
      </c>
      <c r="E8101" s="5" t="s">
        <v>12507</v>
      </c>
    </row>
    <row r="8102" spans="1:5" x14ac:dyDescent="0.25">
      <c r="A8102" s="5" t="s">
        <v>14567</v>
      </c>
      <c r="B8102" s="5"/>
      <c r="C8102" s="5" t="s">
        <v>419</v>
      </c>
      <c r="D8102" s="5">
        <v>8158</v>
      </c>
      <c r="E8102" s="5" t="s">
        <v>419</v>
      </c>
    </row>
    <row r="8103" spans="1:5" x14ac:dyDescent="0.25">
      <c r="A8103" s="5" t="s">
        <v>14568</v>
      </c>
      <c r="B8103" s="5"/>
      <c r="C8103" s="5" t="s">
        <v>249</v>
      </c>
      <c r="D8103" s="5">
        <v>5396</v>
      </c>
      <c r="E8103" s="5" t="s">
        <v>6940</v>
      </c>
    </row>
    <row r="8104" spans="1:5" x14ac:dyDescent="0.25">
      <c r="A8104" s="5" t="s">
        <v>14569</v>
      </c>
      <c r="B8104" s="5"/>
      <c r="C8104" s="5" t="s">
        <v>13244</v>
      </c>
      <c r="D8104" s="5">
        <v>111238</v>
      </c>
      <c r="E8104" s="5" t="s">
        <v>13244</v>
      </c>
    </row>
    <row r="8105" spans="1:5" x14ac:dyDescent="0.25">
      <c r="A8105" s="5" t="s">
        <v>14570</v>
      </c>
      <c r="B8105" s="5"/>
      <c r="C8105" s="5" t="s">
        <v>7290</v>
      </c>
      <c r="D8105" s="5">
        <v>8329</v>
      </c>
      <c r="E8105" s="5" t="s">
        <v>7290</v>
      </c>
    </row>
    <row r="8106" spans="1:5" x14ac:dyDescent="0.25">
      <c r="A8106" s="5" t="s">
        <v>14571</v>
      </c>
      <c r="B8106" s="5"/>
      <c r="C8106" s="5" t="s">
        <v>2184</v>
      </c>
      <c r="D8106" s="5">
        <v>13603</v>
      </c>
      <c r="E8106" s="5" t="s">
        <v>6745</v>
      </c>
    </row>
    <row r="8107" spans="1:5" x14ac:dyDescent="0.25">
      <c r="A8107" s="5" t="s">
        <v>14572</v>
      </c>
      <c r="B8107" s="5"/>
      <c r="C8107" s="5" t="s">
        <v>431</v>
      </c>
      <c r="D8107" s="5">
        <v>49361</v>
      </c>
      <c r="E8107" s="5" t="s">
        <v>431</v>
      </c>
    </row>
    <row r="8108" spans="1:5" x14ac:dyDescent="0.25">
      <c r="A8108" s="5" t="s">
        <v>14573</v>
      </c>
      <c r="B8108" s="5"/>
      <c r="C8108" s="5" t="s">
        <v>8198</v>
      </c>
      <c r="D8108" s="5">
        <v>7397</v>
      </c>
      <c r="E8108" s="5" t="s">
        <v>8198</v>
      </c>
    </row>
    <row r="8109" spans="1:5" x14ac:dyDescent="0.25">
      <c r="A8109" s="5" t="s">
        <v>14574</v>
      </c>
      <c r="B8109" s="5"/>
      <c r="C8109" s="5" t="s">
        <v>8393</v>
      </c>
      <c r="D8109" s="5">
        <v>110762</v>
      </c>
      <c r="E8109" s="5" t="s">
        <v>8393</v>
      </c>
    </row>
    <row r="8110" spans="1:5" x14ac:dyDescent="0.25">
      <c r="A8110" s="5" t="s">
        <v>14575</v>
      </c>
      <c r="B8110" s="5"/>
      <c r="C8110" s="5" t="s">
        <v>1242</v>
      </c>
      <c r="D8110" s="5">
        <v>32140</v>
      </c>
      <c r="E8110" s="5" t="s">
        <v>1242</v>
      </c>
    </row>
    <row r="8111" spans="1:5" x14ac:dyDescent="0.25">
      <c r="A8111" s="5" t="s">
        <v>14576</v>
      </c>
      <c r="B8111" s="5"/>
      <c r="C8111" s="5" t="s">
        <v>14577</v>
      </c>
      <c r="D8111" s="5">
        <v>21999</v>
      </c>
      <c r="E8111" s="5" t="s">
        <v>14577</v>
      </c>
    </row>
    <row r="8112" spans="1:5" x14ac:dyDescent="0.25">
      <c r="A8112" s="5" t="s">
        <v>14578</v>
      </c>
      <c r="B8112" s="5"/>
      <c r="C8112" s="5" t="s">
        <v>4627</v>
      </c>
      <c r="D8112" s="5">
        <v>34954</v>
      </c>
      <c r="E8112" s="5" t="s">
        <v>6906</v>
      </c>
    </row>
    <row r="8113" spans="1:5" x14ac:dyDescent="0.25">
      <c r="A8113" s="5" t="s">
        <v>14579</v>
      </c>
      <c r="B8113" s="5"/>
      <c r="C8113" s="5" t="s">
        <v>2043</v>
      </c>
      <c r="D8113" s="5">
        <v>13905</v>
      </c>
      <c r="E8113" s="5" t="s">
        <v>2043</v>
      </c>
    </row>
    <row r="8114" spans="1:5" x14ac:dyDescent="0.25">
      <c r="A8114" s="5" t="s">
        <v>14580</v>
      </c>
      <c r="B8114" s="5"/>
      <c r="C8114" s="5" t="s">
        <v>14581</v>
      </c>
      <c r="D8114" s="5">
        <v>16093</v>
      </c>
      <c r="E8114" s="5" t="s">
        <v>14582</v>
      </c>
    </row>
    <row r="8115" spans="1:5" x14ac:dyDescent="0.25">
      <c r="A8115" s="5" t="s">
        <v>14583</v>
      </c>
      <c r="B8115" s="5"/>
      <c r="C8115" s="5" t="s">
        <v>1115</v>
      </c>
      <c r="D8115" s="5">
        <v>17501</v>
      </c>
      <c r="E8115" s="5" t="s">
        <v>6648</v>
      </c>
    </row>
    <row r="8116" spans="1:5" x14ac:dyDescent="0.25">
      <c r="A8116" s="5" t="s">
        <v>14584</v>
      </c>
      <c r="B8116" s="5"/>
      <c r="C8116" s="5" t="s">
        <v>2722</v>
      </c>
      <c r="D8116" s="5">
        <v>14445</v>
      </c>
      <c r="E8116" s="5" t="s">
        <v>2722</v>
      </c>
    </row>
    <row r="8117" spans="1:5" x14ac:dyDescent="0.25">
      <c r="A8117" s="5" t="s">
        <v>14585</v>
      </c>
      <c r="B8117" s="5"/>
      <c r="C8117" s="5" t="s">
        <v>1130</v>
      </c>
      <c r="D8117" s="5">
        <v>237</v>
      </c>
      <c r="E8117" s="5" t="s">
        <v>1130</v>
      </c>
    </row>
    <row r="8118" spans="1:5" x14ac:dyDescent="0.25">
      <c r="A8118" s="5" t="s">
        <v>14586</v>
      </c>
      <c r="B8118" s="5"/>
      <c r="C8118" s="5" t="s">
        <v>14587</v>
      </c>
      <c r="D8118" s="5">
        <v>31745</v>
      </c>
      <c r="E8118" s="5" t="s">
        <v>14587</v>
      </c>
    </row>
    <row r="8119" spans="1:5" x14ac:dyDescent="0.25">
      <c r="A8119" s="5" t="s">
        <v>14588</v>
      </c>
      <c r="B8119" s="5"/>
      <c r="C8119" s="5" t="s">
        <v>225</v>
      </c>
      <c r="D8119" s="5">
        <v>22576</v>
      </c>
      <c r="E8119" s="5" t="s">
        <v>6561</v>
      </c>
    </row>
    <row r="8120" spans="1:5" x14ac:dyDescent="0.25">
      <c r="A8120" s="5" t="s">
        <v>14589</v>
      </c>
      <c r="B8120" s="5"/>
      <c r="C8120" s="5" t="s">
        <v>10288</v>
      </c>
      <c r="D8120" s="5">
        <v>9295</v>
      </c>
      <c r="E8120" s="5" t="s">
        <v>10288</v>
      </c>
    </row>
    <row r="8121" spans="1:5" x14ac:dyDescent="0.25">
      <c r="A8121" s="5" t="s">
        <v>14590</v>
      </c>
      <c r="B8121" s="5"/>
      <c r="C8121" s="5" t="s">
        <v>4883</v>
      </c>
      <c r="D8121" s="5">
        <v>17665</v>
      </c>
      <c r="E8121" s="5" t="s">
        <v>6920</v>
      </c>
    </row>
    <row r="8122" spans="1:5" x14ac:dyDescent="0.25">
      <c r="A8122" s="5" t="s">
        <v>14591</v>
      </c>
      <c r="B8122" s="5"/>
      <c r="C8122" s="5" t="s">
        <v>3350</v>
      </c>
      <c r="D8122" s="5">
        <v>155</v>
      </c>
      <c r="E8122" s="5" t="s">
        <v>3350</v>
      </c>
    </row>
    <row r="8123" spans="1:5" x14ac:dyDescent="0.25">
      <c r="A8123" s="5" t="s">
        <v>14592</v>
      </c>
      <c r="B8123" s="5"/>
      <c r="C8123" s="5" t="s">
        <v>7546</v>
      </c>
      <c r="D8123" s="5">
        <v>13678</v>
      </c>
      <c r="E8123" s="5" t="s">
        <v>7547</v>
      </c>
    </row>
    <row r="8124" spans="1:5" x14ac:dyDescent="0.25">
      <c r="A8124" s="5" t="s">
        <v>14593</v>
      </c>
      <c r="B8124" s="5"/>
      <c r="C8124" s="5" t="s">
        <v>3759</v>
      </c>
      <c r="D8124" s="5">
        <v>41794</v>
      </c>
      <c r="E8124" s="5" t="s">
        <v>3759</v>
      </c>
    </row>
    <row r="8125" spans="1:5" x14ac:dyDescent="0.25">
      <c r="A8125" s="5" t="s">
        <v>14594</v>
      </c>
      <c r="B8125" s="5"/>
      <c r="C8125" s="5" t="s">
        <v>4647</v>
      </c>
      <c r="D8125" s="5">
        <v>19561</v>
      </c>
      <c r="E8125" s="5" t="s">
        <v>4647</v>
      </c>
    </row>
    <row r="8126" spans="1:5" x14ac:dyDescent="0.25">
      <c r="A8126" s="5" t="s">
        <v>14595</v>
      </c>
      <c r="B8126" s="5"/>
      <c r="C8126" s="5" t="s">
        <v>12812</v>
      </c>
      <c r="D8126" s="5">
        <v>110755</v>
      </c>
      <c r="E8126" s="5" t="s">
        <v>12812</v>
      </c>
    </row>
    <row r="8127" spans="1:5" x14ac:dyDescent="0.25">
      <c r="A8127" s="5" t="s">
        <v>14596</v>
      </c>
      <c r="B8127" s="5"/>
      <c r="C8127" s="5" t="s">
        <v>7334</v>
      </c>
      <c r="D8127" s="5">
        <v>29813</v>
      </c>
      <c r="E8127" s="5" t="s">
        <v>7334</v>
      </c>
    </row>
    <row r="8128" spans="1:5" x14ac:dyDescent="0.25">
      <c r="A8128" s="5" t="s">
        <v>14597</v>
      </c>
      <c r="B8128" s="5"/>
      <c r="C8128" s="5" t="s">
        <v>1238</v>
      </c>
      <c r="D8128" s="5">
        <v>10094</v>
      </c>
      <c r="E8128" s="5" t="s">
        <v>1238</v>
      </c>
    </row>
    <row r="8129" spans="1:5" x14ac:dyDescent="0.25">
      <c r="A8129" s="5" t="s">
        <v>14598</v>
      </c>
      <c r="B8129" s="5"/>
      <c r="C8129" s="5" t="s">
        <v>7416</v>
      </c>
      <c r="D8129" s="5">
        <v>54075</v>
      </c>
      <c r="E8129" s="5" t="s">
        <v>7416</v>
      </c>
    </row>
    <row r="8130" spans="1:5" x14ac:dyDescent="0.25">
      <c r="A8130" s="5" t="s">
        <v>14599</v>
      </c>
      <c r="B8130" s="5"/>
      <c r="C8130" s="5" t="s">
        <v>2413</v>
      </c>
      <c r="D8130" s="5">
        <v>18950</v>
      </c>
      <c r="E8130" s="5" t="s">
        <v>6762</v>
      </c>
    </row>
    <row r="8131" spans="1:5" x14ac:dyDescent="0.25">
      <c r="A8131" s="5" t="s">
        <v>14600</v>
      </c>
      <c r="B8131" s="5"/>
      <c r="C8131" s="5" t="s">
        <v>3536</v>
      </c>
      <c r="D8131" s="5">
        <v>53193</v>
      </c>
      <c r="E8131" s="5" t="s">
        <v>3536</v>
      </c>
    </row>
    <row r="8132" spans="1:5" x14ac:dyDescent="0.25">
      <c r="A8132" s="5" t="s">
        <v>14601</v>
      </c>
      <c r="B8132" s="5"/>
      <c r="C8132" s="5" t="s">
        <v>46</v>
      </c>
      <c r="D8132" s="5">
        <v>112381</v>
      </c>
      <c r="E8132" s="5" t="s">
        <v>14602</v>
      </c>
    </row>
    <row r="8133" spans="1:5" x14ac:dyDescent="0.25">
      <c r="A8133" s="5" t="s">
        <v>14603</v>
      </c>
      <c r="B8133" s="5"/>
      <c r="C8133" s="5" t="s">
        <v>14604</v>
      </c>
      <c r="D8133" s="5">
        <v>33762</v>
      </c>
      <c r="E8133" s="5" t="s">
        <v>14604</v>
      </c>
    </row>
    <row r="8134" spans="1:5" x14ac:dyDescent="0.25">
      <c r="A8134" s="5" t="s">
        <v>14605</v>
      </c>
      <c r="B8134" s="5"/>
      <c r="C8134" s="5" t="s">
        <v>6193</v>
      </c>
      <c r="D8134" s="5">
        <v>26918</v>
      </c>
      <c r="E8134" s="5" t="s">
        <v>6193</v>
      </c>
    </row>
    <row r="8135" spans="1:5" x14ac:dyDescent="0.25">
      <c r="A8135" s="5" t="s">
        <v>14606</v>
      </c>
      <c r="B8135" s="5"/>
      <c r="C8135" s="5" t="s">
        <v>1092</v>
      </c>
      <c r="D8135" s="5">
        <v>112379</v>
      </c>
      <c r="E8135" s="5" t="s">
        <v>14607</v>
      </c>
    </row>
    <row r="8136" spans="1:5" x14ac:dyDescent="0.25">
      <c r="A8136" s="5" t="s">
        <v>14608</v>
      </c>
      <c r="B8136" s="5"/>
      <c r="C8136" s="5" t="s">
        <v>13562</v>
      </c>
      <c r="D8136" s="5">
        <v>7498</v>
      </c>
      <c r="E8136" s="5" t="s">
        <v>13562</v>
      </c>
    </row>
    <row r="8137" spans="1:5" x14ac:dyDescent="0.25">
      <c r="A8137" s="5" t="s">
        <v>14609</v>
      </c>
      <c r="B8137" s="5"/>
      <c r="C8137" s="5" t="s">
        <v>14610</v>
      </c>
      <c r="D8137" s="5">
        <v>7020</v>
      </c>
      <c r="E8137" s="5" t="s">
        <v>14610</v>
      </c>
    </row>
    <row r="8138" spans="1:5" x14ac:dyDescent="0.25">
      <c r="A8138" s="5" t="s">
        <v>14611</v>
      </c>
      <c r="B8138" s="5"/>
      <c r="C8138" s="5" t="s">
        <v>1467</v>
      </c>
      <c r="D8138" s="5">
        <v>6304</v>
      </c>
      <c r="E8138" s="5" t="s">
        <v>1467</v>
      </c>
    </row>
    <row r="8139" spans="1:5" x14ac:dyDescent="0.25">
      <c r="A8139" s="5" t="s">
        <v>14612</v>
      </c>
      <c r="B8139" s="5"/>
      <c r="C8139" s="5" t="s">
        <v>636</v>
      </c>
      <c r="D8139" s="5">
        <v>20687</v>
      </c>
      <c r="E8139" s="5" t="s">
        <v>6596</v>
      </c>
    </row>
    <row r="8140" spans="1:5" x14ac:dyDescent="0.25">
      <c r="A8140" s="5" t="s">
        <v>14613</v>
      </c>
      <c r="B8140" s="5"/>
      <c r="C8140" s="5" t="s">
        <v>1263</v>
      </c>
      <c r="D8140" s="5">
        <v>6183</v>
      </c>
      <c r="E8140" s="5" t="s">
        <v>1263</v>
      </c>
    </row>
    <row r="8141" spans="1:5" x14ac:dyDescent="0.25">
      <c r="A8141" s="5" t="s">
        <v>14614</v>
      </c>
      <c r="B8141" s="5"/>
      <c r="C8141" s="5" t="s">
        <v>2656</v>
      </c>
      <c r="D8141" s="5">
        <v>50494</v>
      </c>
      <c r="E8141" s="5" t="s">
        <v>2656</v>
      </c>
    </row>
    <row r="8142" spans="1:5" x14ac:dyDescent="0.25">
      <c r="A8142" s="5" t="s">
        <v>14615</v>
      </c>
      <c r="B8142" s="5"/>
      <c r="C8142" s="5" t="s">
        <v>2107</v>
      </c>
      <c r="D8142" s="5">
        <v>12401</v>
      </c>
      <c r="E8142" s="5" t="s">
        <v>2107</v>
      </c>
    </row>
    <row r="8143" spans="1:5" x14ac:dyDescent="0.25">
      <c r="A8143" s="5" t="s">
        <v>14616</v>
      </c>
      <c r="B8143" s="5"/>
      <c r="C8143" s="5" t="s">
        <v>2956</v>
      </c>
      <c r="D8143" s="5">
        <v>45353</v>
      </c>
      <c r="E8143" s="5" t="s">
        <v>2956</v>
      </c>
    </row>
    <row r="8144" spans="1:5" x14ac:dyDescent="0.25">
      <c r="A8144" s="5" t="s">
        <v>14617</v>
      </c>
      <c r="B8144" s="5"/>
      <c r="C8144" s="5" t="s">
        <v>13665</v>
      </c>
      <c r="D8144" s="5">
        <v>107182</v>
      </c>
      <c r="E8144" s="5" t="s">
        <v>13666</v>
      </c>
    </row>
    <row r="8145" spans="1:5" x14ac:dyDescent="0.25">
      <c r="A8145" s="5" t="s">
        <v>14618</v>
      </c>
      <c r="B8145" s="5"/>
      <c r="C8145" s="5" t="s">
        <v>4463</v>
      </c>
      <c r="D8145" s="5">
        <v>14123</v>
      </c>
      <c r="E8145" s="5" t="s">
        <v>6891</v>
      </c>
    </row>
    <row r="8146" spans="1:5" x14ac:dyDescent="0.25">
      <c r="A8146" s="5" t="s">
        <v>14619</v>
      </c>
      <c r="B8146" s="5"/>
      <c r="C8146" s="5" t="s">
        <v>799</v>
      </c>
      <c r="D8146" s="5">
        <v>92887</v>
      </c>
      <c r="E8146" s="5" t="s">
        <v>799</v>
      </c>
    </row>
    <row r="8147" spans="1:5" x14ac:dyDescent="0.25">
      <c r="A8147" s="5" t="s">
        <v>14620</v>
      </c>
      <c r="B8147" s="5"/>
      <c r="C8147" s="5" t="s">
        <v>14250</v>
      </c>
      <c r="D8147" s="5">
        <v>52966</v>
      </c>
      <c r="E8147" s="5" t="s">
        <v>14251</v>
      </c>
    </row>
    <row r="8148" spans="1:5" x14ac:dyDescent="0.25">
      <c r="A8148" s="5" t="s">
        <v>14621</v>
      </c>
      <c r="B8148" s="5"/>
      <c r="C8148" s="5" t="s">
        <v>4214</v>
      </c>
      <c r="D8148" s="5">
        <v>48221</v>
      </c>
      <c r="E8148" s="5" t="s">
        <v>4214</v>
      </c>
    </row>
    <row r="8149" spans="1:5" x14ac:dyDescent="0.25">
      <c r="A8149" s="5" t="s">
        <v>14622</v>
      </c>
      <c r="B8149" s="5"/>
      <c r="C8149" s="5" t="s">
        <v>924</v>
      </c>
      <c r="D8149" s="5">
        <v>53210</v>
      </c>
      <c r="E8149" s="5" t="s">
        <v>924</v>
      </c>
    </row>
    <row r="8150" spans="1:5" x14ac:dyDescent="0.25">
      <c r="A8150" s="5" t="s">
        <v>14623</v>
      </c>
      <c r="B8150" s="5"/>
      <c r="C8150" s="5" t="s">
        <v>11440</v>
      </c>
      <c r="D8150" s="5">
        <v>25209</v>
      </c>
      <c r="E8150" s="5" t="s">
        <v>11440</v>
      </c>
    </row>
    <row r="8151" spans="1:5" x14ac:dyDescent="0.25">
      <c r="A8151" s="5" t="s">
        <v>14624</v>
      </c>
      <c r="B8151" s="5"/>
      <c r="C8151" s="5" t="s">
        <v>6220</v>
      </c>
      <c r="D8151" s="5">
        <v>7843</v>
      </c>
      <c r="E8151" s="5" t="s">
        <v>6996</v>
      </c>
    </row>
    <row r="8152" spans="1:5" x14ac:dyDescent="0.25">
      <c r="A8152" s="5" t="s">
        <v>14625</v>
      </c>
      <c r="B8152" s="5"/>
      <c r="C8152" s="5" t="s">
        <v>8967</v>
      </c>
      <c r="D8152" s="5">
        <v>6543</v>
      </c>
      <c r="E8152" s="5" t="s">
        <v>8967</v>
      </c>
    </row>
    <row r="8153" spans="1:5" x14ac:dyDescent="0.25">
      <c r="A8153" s="5" t="s">
        <v>14626</v>
      </c>
      <c r="B8153" s="5"/>
      <c r="C8153" s="5" t="s">
        <v>1521</v>
      </c>
      <c r="D8153" s="5">
        <v>17987</v>
      </c>
      <c r="E8153" s="5" t="s">
        <v>1521</v>
      </c>
    </row>
    <row r="8154" spans="1:5" x14ac:dyDescent="0.25">
      <c r="A8154" s="5" t="s">
        <v>14627</v>
      </c>
      <c r="B8154" s="5"/>
      <c r="C8154" s="5" t="s">
        <v>1344</v>
      </c>
      <c r="D8154" s="5">
        <v>16241</v>
      </c>
      <c r="E8154" s="5" t="s">
        <v>1344</v>
      </c>
    </row>
    <row r="8155" spans="1:5" x14ac:dyDescent="0.25">
      <c r="A8155" s="5" t="s">
        <v>14628</v>
      </c>
      <c r="B8155" s="5"/>
      <c r="C8155" s="5" t="s">
        <v>8704</v>
      </c>
      <c r="D8155" s="5">
        <v>105922</v>
      </c>
      <c r="E8155" s="5" t="s">
        <v>8705</v>
      </c>
    </row>
    <row r="8156" spans="1:5" x14ac:dyDescent="0.25">
      <c r="A8156" s="5" t="s">
        <v>14629</v>
      </c>
      <c r="B8156" s="5"/>
      <c r="C8156" s="5" t="s">
        <v>11924</v>
      </c>
      <c r="D8156" s="5">
        <v>93650</v>
      </c>
      <c r="E8156" s="5" t="s">
        <v>11924</v>
      </c>
    </row>
    <row r="8157" spans="1:5" x14ac:dyDescent="0.25">
      <c r="A8157" s="5" t="s">
        <v>14630</v>
      </c>
      <c r="B8157" s="5"/>
      <c r="C8157" s="5" t="s">
        <v>2059</v>
      </c>
      <c r="D8157" s="5">
        <v>45588</v>
      </c>
      <c r="E8157" s="5" t="s">
        <v>2059</v>
      </c>
    </row>
    <row r="8158" spans="1:5" x14ac:dyDescent="0.25">
      <c r="A8158" s="5" t="s">
        <v>14631</v>
      </c>
      <c r="B8158" s="5"/>
      <c r="C8158" s="5" t="s">
        <v>14064</v>
      </c>
      <c r="D8158" s="5">
        <v>92202</v>
      </c>
      <c r="E8158" s="5" t="s">
        <v>14064</v>
      </c>
    </row>
    <row r="8159" spans="1:5" x14ac:dyDescent="0.25">
      <c r="A8159" s="5" t="s">
        <v>14632</v>
      </c>
      <c r="B8159" s="5"/>
      <c r="C8159" s="5" t="s">
        <v>787</v>
      </c>
      <c r="D8159" s="5">
        <v>16197</v>
      </c>
      <c r="E8159" s="5" t="s">
        <v>6612</v>
      </c>
    </row>
    <row r="8160" spans="1:5" x14ac:dyDescent="0.25">
      <c r="A8160" s="5" t="s">
        <v>14633</v>
      </c>
      <c r="B8160" s="5"/>
      <c r="C8160" s="5" t="s">
        <v>474</v>
      </c>
      <c r="D8160" s="5">
        <v>46257</v>
      </c>
      <c r="E8160" s="5" t="s">
        <v>6592</v>
      </c>
    </row>
    <row r="8161" spans="1:5" x14ac:dyDescent="0.25">
      <c r="A8161" s="5" t="s">
        <v>14634</v>
      </c>
      <c r="B8161" s="5"/>
      <c r="C8161" s="5" t="s">
        <v>764</v>
      </c>
      <c r="D8161" s="5">
        <v>21291</v>
      </c>
      <c r="E8161" s="5" t="s">
        <v>6609</v>
      </c>
    </row>
    <row r="8162" spans="1:5" x14ac:dyDescent="0.25">
      <c r="A8162" s="5" t="s">
        <v>14635</v>
      </c>
      <c r="B8162" s="5"/>
      <c r="C8162" s="5" t="s">
        <v>7481</v>
      </c>
      <c r="D8162" s="5">
        <v>98699</v>
      </c>
      <c r="E8162" s="5" t="s">
        <v>7481</v>
      </c>
    </row>
    <row r="8163" spans="1:5" x14ac:dyDescent="0.25">
      <c r="A8163" s="5" t="s">
        <v>14636</v>
      </c>
      <c r="B8163" s="5"/>
      <c r="C8163" s="5" t="s">
        <v>8740</v>
      </c>
      <c r="D8163" s="5">
        <v>33186</v>
      </c>
      <c r="E8163" s="5" t="s">
        <v>8741</v>
      </c>
    </row>
    <row r="8164" spans="1:5" x14ac:dyDescent="0.25">
      <c r="A8164" s="5" t="s">
        <v>14637</v>
      </c>
      <c r="B8164" s="5"/>
      <c r="C8164" s="5" t="s">
        <v>14638</v>
      </c>
      <c r="D8164" s="5">
        <v>112240</v>
      </c>
      <c r="E8164" s="5" t="s">
        <v>14638</v>
      </c>
    </row>
    <row r="8165" spans="1:5" x14ac:dyDescent="0.25">
      <c r="A8165" s="5" t="s">
        <v>14639</v>
      </c>
      <c r="B8165" s="5"/>
      <c r="C8165" s="5" t="s">
        <v>2107</v>
      </c>
      <c r="D8165" s="5">
        <v>12401</v>
      </c>
      <c r="E8165" s="5" t="s">
        <v>2107</v>
      </c>
    </row>
    <row r="8166" spans="1:5" x14ac:dyDescent="0.25">
      <c r="A8166" s="5" t="s">
        <v>14640</v>
      </c>
      <c r="B8166" s="5"/>
      <c r="C8166" s="5" t="s">
        <v>12984</v>
      </c>
      <c r="D8166" s="5">
        <v>110498</v>
      </c>
      <c r="E8166" s="5" t="s">
        <v>12984</v>
      </c>
    </row>
    <row r="8167" spans="1:5" x14ac:dyDescent="0.25">
      <c r="A8167" s="5" t="s">
        <v>14641</v>
      </c>
      <c r="B8167" s="5"/>
      <c r="C8167" s="5" t="s">
        <v>7719</v>
      </c>
      <c r="D8167" s="5">
        <v>93386</v>
      </c>
      <c r="E8167" s="5" t="s">
        <v>7719</v>
      </c>
    </row>
    <row r="8168" spans="1:5" x14ac:dyDescent="0.25">
      <c r="A8168" s="5" t="s">
        <v>14642</v>
      </c>
      <c r="B8168" s="5"/>
      <c r="C8168" s="5" t="s">
        <v>735</v>
      </c>
      <c r="D8168" s="5">
        <v>33965</v>
      </c>
      <c r="E8168" s="5" t="s">
        <v>735</v>
      </c>
    </row>
    <row r="8169" spans="1:5" x14ac:dyDescent="0.25">
      <c r="A8169" s="5" t="s">
        <v>14643</v>
      </c>
      <c r="B8169" s="5"/>
      <c r="C8169" s="5" t="s">
        <v>14644</v>
      </c>
      <c r="D8169" s="5">
        <v>43960</v>
      </c>
      <c r="E8169" s="5" t="s">
        <v>14644</v>
      </c>
    </row>
    <row r="8170" spans="1:5" x14ac:dyDescent="0.25">
      <c r="A8170" s="5" t="s">
        <v>14645</v>
      </c>
      <c r="B8170" s="5"/>
      <c r="C8170" s="5" t="s">
        <v>9894</v>
      </c>
      <c r="D8170" s="5">
        <v>101012</v>
      </c>
      <c r="E8170" s="5" t="s">
        <v>9894</v>
      </c>
    </row>
    <row r="8171" spans="1:5" x14ac:dyDescent="0.25">
      <c r="A8171" s="5" t="s">
        <v>14646</v>
      </c>
      <c r="B8171" s="5"/>
      <c r="C8171" s="5" t="s">
        <v>234</v>
      </c>
      <c r="D8171" s="5">
        <v>51933</v>
      </c>
      <c r="E8171" s="5" t="s">
        <v>234</v>
      </c>
    </row>
    <row r="8172" spans="1:5" x14ac:dyDescent="0.25">
      <c r="A8172" s="5" t="s">
        <v>14647</v>
      </c>
      <c r="B8172" s="5"/>
      <c r="C8172" s="5" t="s">
        <v>7290</v>
      </c>
      <c r="D8172" s="5">
        <v>11230</v>
      </c>
      <c r="E8172" s="5" t="s">
        <v>7290</v>
      </c>
    </row>
    <row r="8173" spans="1:5" x14ac:dyDescent="0.25">
      <c r="A8173" s="5" t="s">
        <v>14648</v>
      </c>
      <c r="B8173" s="5"/>
      <c r="C8173" s="5" t="s">
        <v>3366</v>
      </c>
      <c r="D8173" s="5">
        <v>33503</v>
      </c>
      <c r="E8173" s="5" t="s">
        <v>6839</v>
      </c>
    </row>
    <row r="8174" spans="1:5" x14ac:dyDescent="0.25">
      <c r="A8174" s="5" t="s">
        <v>14649</v>
      </c>
      <c r="B8174" s="5"/>
      <c r="C8174" s="5" t="s">
        <v>735</v>
      </c>
      <c r="D8174" s="5">
        <v>32759</v>
      </c>
      <c r="E8174" s="5" t="s">
        <v>735</v>
      </c>
    </row>
    <row r="8175" spans="1:5" x14ac:dyDescent="0.25">
      <c r="A8175" s="5" t="s">
        <v>14650</v>
      </c>
      <c r="B8175" s="5"/>
      <c r="C8175" s="5" t="s">
        <v>12619</v>
      </c>
      <c r="D8175" s="5">
        <v>47044</v>
      </c>
      <c r="E8175" s="5" t="s">
        <v>12619</v>
      </c>
    </row>
    <row r="8176" spans="1:5" x14ac:dyDescent="0.25">
      <c r="A8176" s="5" t="s">
        <v>14651</v>
      </c>
      <c r="B8176" s="5"/>
      <c r="C8176" s="5" t="s">
        <v>8478</v>
      </c>
      <c r="D8176" s="5">
        <v>52576</v>
      </c>
      <c r="E8176" s="5" t="s">
        <v>8479</v>
      </c>
    </row>
    <row r="8177" spans="1:5" x14ac:dyDescent="0.25">
      <c r="A8177" s="5" t="s">
        <v>14652</v>
      </c>
      <c r="B8177" s="5"/>
      <c r="C8177" s="5" t="s">
        <v>8343</v>
      </c>
      <c r="D8177" s="5">
        <v>29612</v>
      </c>
      <c r="E8177" s="5" t="s">
        <v>8344</v>
      </c>
    </row>
    <row r="8178" spans="1:5" x14ac:dyDescent="0.25">
      <c r="A8178" s="5" t="s">
        <v>14653</v>
      </c>
      <c r="B8178" s="5"/>
      <c r="C8178" s="5" t="s">
        <v>1982</v>
      </c>
      <c r="D8178" s="5">
        <v>19914</v>
      </c>
      <c r="E8178" s="5" t="s">
        <v>6725</v>
      </c>
    </row>
    <row r="8179" spans="1:5" x14ac:dyDescent="0.25">
      <c r="A8179" s="5" t="s">
        <v>14654</v>
      </c>
      <c r="B8179" s="5"/>
      <c r="C8179" s="5" t="s">
        <v>1989</v>
      </c>
      <c r="D8179" s="5">
        <v>11012</v>
      </c>
      <c r="E8179" s="5" t="s">
        <v>6726</v>
      </c>
    </row>
    <row r="8180" spans="1:5" x14ac:dyDescent="0.25">
      <c r="A8180" s="5" t="s">
        <v>14655</v>
      </c>
      <c r="B8180" s="5"/>
      <c r="C8180" s="5" t="s">
        <v>3321</v>
      </c>
      <c r="D8180" s="5">
        <v>23718</v>
      </c>
      <c r="E8180" s="5" t="s">
        <v>3321</v>
      </c>
    </row>
    <row r="8181" spans="1:5" x14ac:dyDescent="0.25">
      <c r="A8181" s="5" t="s">
        <v>14656</v>
      </c>
      <c r="B8181" s="5"/>
      <c r="C8181" s="5" t="s">
        <v>7955</v>
      </c>
      <c r="D8181" s="5">
        <v>49165</v>
      </c>
      <c r="E8181" s="5" t="s">
        <v>7955</v>
      </c>
    </row>
    <row r="8182" spans="1:5" x14ac:dyDescent="0.25">
      <c r="A8182" s="5" t="s">
        <v>14657</v>
      </c>
      <c r="B8182" s="5"/>
      <c r="C8182" s="5" t="s">
        <v>4720</v>
      </c>
      <c r="D8182" s="5">
        <v>51353</v>
      </c>
      <c r="E8182" s="5" t="s">
        <v>6907</v>
      </c>
    </row>
    <row r="8183" spans="1:5" x14ac:dyDescent="0.25">
      <c r="A8183" s="5" t="s">
        <v>14658</v>
      </c>
      <c r="B8183" s="5"/>
      <c r="C8183" s="5" t="s">
        <v>5054</v>
      </c>
      <c r="D8183" s="5">
        <v>93210</v>
      </c>
      <c r="E8183" s="5" t="s">
        <v>5054</v>
      </c>
    </row>
    <row r="8184" spans="1:5" x14ac:dyDescent="0.25">
      <c r="A8184" s="5" t="s">
        <v>14659</v>
      </c>
      <c r="B8184" s="5"/>
      <c r="C8184" s="5" t="s">
        <v>1528</v>
      </c>
      <c r="D8184" s="5">
        <v>6758</v>
      </c>
      <c r="E8184" s="5" t="s">
        <v>6682</v>
      </c>
    </row>
    <row r="8185" spans="1:5" x14ac:dyDescent="0.25">
      <c r="A8185" s="5" t="s">
        <v>14660</v>
      </c>
      <c r="B8185" s="5"/>
      <c r="C8185" s="5" t="s">
        <v>10252</v>
      </c>
      <c r="D8185" s="5">
        <v>49883</v>
      </c>
      <c r="E8185" s="5" t="s">
        <v>10253</v>
      </c>
    </row>
    <row r="8186" spans="1:5" x14ac:dyDescent="0.25">
      <c r="A8186" s="5" t="s">
        <v>14661</v>
      </c>
      <c r="B8186" s="5"/>
      <c r="C8186" s="5" t="s">
        <v>5446</v>
      </c>
      <c r="D8186" s="5">
        <v>17283</v>
      </c>
      <c r="E8186" s="5" t="s">
        <v>6909</v>
      </c>
    </row>
    <row r="8187" spans="1:5" x14ac:dyDescent="0.25">
      <c r="A8187" s="5" t="s">
        <v>14662</v>
      </c>
      <c r="B8187" s="5"/>
      <c r="C8187" s="5" t="s">
        <v>674</v>
      </c>
      <c r="D8187" s="5">
        <v>1420</v>
      </c>
      <c r="E8187" s="5" t="s">
        <v>6600</v>
      </c>
    </row>
    <row r="8188" spans="1:5" x14ac:dyDescent="0.25">
      <c r="A8188" s="5" t="s">
        <v>14663</v>
      </c>
      <c r="B8188" s="5"/>
      <c r="C8188" s="5" t="s">
        <v>2962</v>
      </c>
      <c r="D8188" s="5">
        <v>24518</v>
      </c>
      <c r="E8188" s="5" t="s">
        <v>6808</v>
      </c>
    </row>
    <row r="8189" spans="1:5" x14ac:dyDescent="0.25">
      <c r="A8189" s="5" t="s">
        <v>14664</v>
      </c>
      <c r="B8189" s="5"/>
      <c r="C8189" s="5" t="s">
        <v>1608</v>
      </c>
      <c r="D8189" s="5">
        <v>16864</v>
      </c>
      <c r="E8189" s="5" t="s">
        <v>6693</v>
      </c>
    </row>
    <row r="8190" spans="1:5" x14ac:dyDescent="0.25">
      <c r="A8190" s="5" t="s">
        <v>14665</v>
      </c>
      <c r="B8190" s="5"/>
      <c r="C8190" s="5" t="s">
        <v>1216</v>
      </c>
      <c r="D8190" s="5">
        <v>6391</v>
      </c>
      <c r="E8190" s="5" t="s">
        <v>1216</v>
      </c>
    </row>
    <row r="8191" spans="1:5" x14ac:dyDescent="0.25">
      <c r="A8191" s="5" t="s">
        <v>14666</v>
      </c>
      <c r="B8191" s="5"/>
      <c r="C8191" s="5" t="s">
        <v>10403</v>
      </c>
      <c r="D8191" s="5">
        <v>53846</v>
      </c>
      <c r="E8191" s="5" t="s">
        <v>10404</v>
      </c>
    </row>
    <row r="8192" spans="1:5" x14ac:dyDescent="0.25">
      <c r="A8192" s="5" t="s">
        <v>14667</v>
      </c>
      <c r="B8192" s="5"/>
      <c r="C8192" s="5" t="s">
        <v>14668</v>
      </c>
      <c r="D8192" s="5">
        <v>14815</v>
      </c>
      <c r="E8192" s="5" t="s">
        <v>14668</v>
      </c>
    </row>
    <row r="8193" spans="1:5" x14ac:dyDescent="0.25">
      <c r="A8193" s="5" t="s">
        <v>14669</v>
      </c>
      <c r="B8193" s="5"/>
      <c r="C8193" s="5" t="s">
        <v>8174</v>
      </c>
      <c r="D8193" s="5">
        <v>53282</v>
      </c>
      <c r="E8193" s="5" t="s">
        <v>8174</v>
      </c>
    </row>
    <row r="8194" spans="1:5" x14ac:dyDescent="0.25">
      <c r="A8194" s="5" t="s">
        <v>14670</v>
      </c>
      <c r="B8194" s="5"/>
      <c r="C8194" s="5" t="s">
        <v>1070</v>
      </c>
      <c r="D8194" s="5">
        <v>6017</v>
      </c>
      <c r="E8194" s="5" t="s">
        <v>6642</v>
      </c>
    </row>
    <row r="8195" spans="1:5" x14ac:dyDescent="0.25">
      <c r="A8195" s="5" t="s">
        <v>14671</v>
      </c>
      <c r="B8195" s="5"/>
      <c r="C8195" s="5" t="s">
        <v>14672</v>
      </c>
      <c r="D8195" s="5">
        <v>52763</v>
      </c>
      <c r="E8195" s="5" t="s">
        <v>14672</v>
      </c>
    </row>
    <row r="8196" spans="1:5" x14ac:dyDescent="0.25">
      <c r="A8196" s="5" t="s">
        <v>14673</v>
      </c>
      <c r="B8196" s="5"/>
      <c r="C8196" s="5" t="s">
        <v>14674</v>
      </c>
      <c r="D8196" s="5">
        <v>108776</v>
      </c>
      <c r="E8196" s="5" t="s">
        <v>14674</v>
      </c>
    </row>
    <row r="8197" spans="1:5" x14ac:dyDescent="0.25">
      <c r="A8197" s="5" t="s">
        <v>14675</v>
      </c>
      <c r="B8197" s="5"/>
      <c r="C8197" s="5" t="s">
        <v>14676</v>
      </c>
      <c r="D8197" s="5">
        <v>11376</v>
      </c>
      <c r="E8197" s="5" t="s">
        <v>14676</v>
      </c>
    </row>
    <row r="8198" spans="1:5" x14ac:dyDescent="0.25">
      <c r="A8198" s="5" t="s">
        <v>14677</v>
      </c>
      <c r="B8198" s="5"/>
      <c r="C8198" s="5" t="s">
        <v>14678</v>
      </c>
      <c r="D8198" s="5">
        <v>112202</v>
      </c>
      <c r="E8198" s="5" t="s">
        <v>14678</v>
      </c>
    </row>
    <row r="8199" spans="1:5" x14ac:dyDescent="0.25">
      <c r="A8199" s="5" t="s">
        <v>14679</v>
      </c>
      <c r="B8199" s="5"/>
      <c r="C8199" s="5" t="s">
        <v>14680</v>
      </c>
      <c r="D8199" s="5">
        <v>182</v>
      </c>
      <c r="E8199" s="5" t="s">
        <v>14680</v>
      </c>
    </row>
    <row r="8200" spans="1:5" x14ac:dyDescent="0.25">
      <c r="A8200" s="5" t="s">
        <v>14681</v>
      </c>
      <c r="B8200" s="5"/>
      <c r="C8200" s="5" t="s">
        <v>14682</v>
      </c>
      <c r="D8200" s="5">
        <v>38784</v>
      </c>
      <c r="E8200" s="5" t="s">
        <v>14682</v>
      </c>
    </row>
    <row r="8201" spans="1:5" x14ac:dyDescent="0.25">
      <c r="A8201" s="5" t="s">
        <v>14683</v>
      </c>
      <c r="B8201" s="5"/>
      <c r="C8201" s="5" t="s">
        <v>14684</v>
      </c>
      <c r="D8201" s="5">
        <v>9022</v>
      </c>
      <c r="E8201" s="5" t="s">
        <v>14684</v>
      </c>
    </row>
    <row r="8202" spans="1:5" x14ac:dyDescent="0.25">
      <c r="A8202" s="5" t="s">
        <v>14685</v>
      </c>
      <c r="B8202" s="5"/>
      <c r="C8202" s="5" t="s">
        <v>14686</v>
      </c>
      <c r="D8202" s="5">
        <v>108959</v>
      </c>
      <c r="E8202" s="5" t="s">
        <v>14686</v>
      </c>
    </row>
    <row r="8203" spans="1:5" x14ac:dyDescent="0.25">
      <c r="A8203" s="5" t="s">
        <v>14687</v>
      </c>
      <c r="B8203" s="5"/>
      <c r="C8203" s="5" t="s">
        <v>14688</v>
      </c>
      <c r="D8203" s="5">
        <v>50927</v>
      </c>
      <c r="E8203" s="5" t="s">
        <v>14689</v>
      </c>
    </row>
    <row r="8204" spans="1:5" x14ac:dyDescent="0.25">
      <c r="A8204" s="5" t="s">
        <v>14690</v>
      </c>
      <c r="B8204" s="5"/>
      <c r="C8204" s="5" t="s">
        <v>14691</v>
      </c>
      <c r="D8204" s="5">
        <v>36343</v>
      </c>
      <c r="E8204" s="5" t="s">
        <v>14691</v>
      </c>
    </row>
    <row r="8205" spans="1:5" x14ac:dyDescent="0.25">
      <c r="A8205" s="5" t="s">
        <v>14692</v>
      </c>
      <c r="B8205" s="5"/>
      <c r="C8205" s="5" t="s">
        <v>14693</v>
      </c>
      <c r="D8205" s="5">
        <v>46603</v>
      </c>
      <c r="E8205" s="5" t="s">
        <v>14693</v>
      </c>
    </row>
    <row r="8206" spans="1:5" x14ac:dyDescent="0.25">
      <c r="A8206" s="5" t="s">
        <v>14694</v>
      </c>
      <c r="B8206" s="5"/>
      <c r="C8206" s="5" t="s">
        <v>14695</v>
      </c>
      <c r="D8206" s="5">
        <v>18606</v>
      </c>
      <c r="E8206" s="5" t="s">
        <v>14695</v>
      </c>
    </row>
    <row r="8207" spans="1:5" x14ac:dyDescent="0.25">
      <c r="A8207" s="5" t="s">
        <v>14696</v>
      </c>
      <c r="B8207" s="5"/>
      <c r="C8207" s="5" t="s">
        <v>14697</v>
      </c>
      <c r="D8207" s="5">
        <v>44658</v>
      </c>
      <c r="E8207" s="5" t="s">
        <v>14697</v>
      </c>
    </row>
    <row r="8208" spans="1:5" x14ac:dyDescent="0.25">
      <c r="A8208" s="5" t="s">
        <v>14698</v>
      </c>
      <c r="B8208" s="5"/>
      <c r="C8208" s="5" t="s">
        <v>1164</v>
      </c>
      <c r="D8208" s="5">
        <v>23985</v>
      </c>
      <c r="E8208" s="5" t="s">
        <v>1164</v>
      </c>
    </row>
    <row r="8209" spans="1:5" x14ac:dyDescent="0.25">
      <c r="A8209" s="5" t="s">
        <v>14699</v>
      </c>
      <c r="B8209" s="5"/>
      <c r="C8209" s="5" t="s">
        <v>13903</v>
      </c>
      <c r="D8209" s="5">
        <v>4605</v>
      </c>
      <c r="E8209" s="5" t="s">
        <v>13903</v>
      </c>
    </row>
    <row r="8210" spans="1:5" x14ac:dyDescent="0.25">
      <c r="A8210" s="5" t="s">
        <v>14700</v>
      </c>
      <c r="B8210" s="5"/>
      <c r="C8210" s="5" t="s">
        <v>2107</v>
      </c>
      <c r="D8210" s="5">
        <v>12401</v>
      </c>
      <c r="E8210" s="5" t="s">
        <v>2107</v>
      </c>
    </row>
    <row r="8211" spans="1:5" x14ac:dyDescent="0.25">
      <c r="A8211" s="5" t="s">
        <v>14701</v>
      </c>
      <c r="B8211" s="5"/>
      <c r="C8211" s="5" t="s">
        <v>7774</v>
      </c>
      <c r="D8211" s="5">
        <v>40666</v>
      </c>
      <c r="E8211" s="5" t="s">
        <v>7774</v>
      </c>
    </row>
    <row r="8212" spans="1:5" x14ac:dyDescent="0.25">
      <c r="A8212" s="5" t="s">
        <v>14702</v>
      </c>
      <c r="B8212" s="5"/>
      <c r="C8212" s="5" t="s">
        <v>9607</v>
      </c>
      <c r="D8212" s="5">
        <v>93334</v>
      </c>
      <c r="E8212" s="5" t="s">
        <v>9607</v>
      </c>
    </row>
    <row r="8213" spans="1:5" x14ac:dyDescent="0.25">
      <c r="A8213" s="5" t="s">
        <v>14703</v>
      </c>
      <c r="B8213" s="5"/>
      <c r="C8213" s="5" t="s">
        <v>9807</v>
      </c>
      <c r="D8213" s="5">
        <v>13028</v>
      </c>
      <c r="E8213" s="5" t="s">
        <v>9808</v>
      </c>
    </row>
    <row r="8214" spans="1:5" x14ac:dyDescent="0.25">
      <c r="A8214" s="5" t="s">
        <v>14704</v>
      </c>
      <c r="B8214" s="5"/>
      <c r="C8214" s="5" t="s">
        <v>948</v>
      </c>
      <c r="D8214" s="5">
        <v>20900</v>
      </c>
      <c r="E8214" s="5" t="s">
        <v>6627</v>
      </c>
    </row>
    <row r="8215" spans="1:5" x14ac:dyDescent="0.25">
      <c r="A8215" s="5" t="s">
        <v>14705</v>
      </c>
      <c r="B8215" s="5"/>
      <c r="C8215" s="5" t="s">
        <v>3355</v>
      </c>
      <c r="D8215" s="5">
        <v>41823</v>
      </c>
      <c r="E8215" s="5" t="s">
        <v>3355</v>
      </c>
    </row>
    <row r="8216" spans="1:5" x14ac:dyDescent="0.25">
      <c r="A8216" s="5" t="s">
        <v>14706</v>
      </c>
      <c r="B8216" s="5"/>
      <c r="C8216" s="5" t="s">
        <v>2197</v>
      </c>
      <c r="D8216" s="5">
        <v>9183</v>
      </c>
      <c r="E8216" s="5" t="s">
        <v>2197</v>
      </c>
    </row>
    <row r="8217" spans="1:5" x14ac:dyDescent="0.25">
      <c r="A8217" s="5" t="s">
        <v>14707</v>
      </c>
      <c r="B8217" s="5"/>
      <c r="C8217" s="5" t="s">
        <v>5933</v>
      </c>
      <c r="D8217" s="5">
        <v>29598</v>
      </c>
      <c r="E8217" s="5" t="s">
        <v>5933</v>
      </c>
    </row>
    <row r="8218" spans="1:5" x14ac:dyDescent="0.25">
      <c r="A8218" s="5" t="s">
        <v>14708</v>
      </c>
      <c r="B8218" s="5"/>
      <c r="C8218" s="5" t="s">
        <v>5645</v>
      </c>
      <c r="D8218" s="5">
        <v>34593</v>
      </c>
      <c r="E8218" s="5" t="s">
        <v>6959</v>
      </c>
    </row>
    <row r="8219" spans="1:5" x14ac:dyDescent="0.25">
      <c r="A8219" s="5" t="s">
        <v>14709</v>
      </c>
      <c r="B8219" s="5"/>
      <c r="C8219" s="5" t="s">
        <v>2194</v>
      </c>
      <c r="D8219" s="5">
        <v>30555</v>
      </c>
      <c r="E8219" s="5" t="s">
        <v>2194</v>
      </c>
    </row>
    <row r="8220" spans="1:5" x14ac:dyDescent="0.25">
      <c r="A8220" s="5" t="s">
        <v>14710</v>
      </c>
      <c r="B8220" s="5"/>
      <c r="C8220" s="5" t="s">
        <v>1238</v>
      </c>
      <c r="D8220" s="5">
        <v>10094</v>
      </c>
      <c r="E8220" s="5" t="s">
        <v>1238</v>
      </c>
    </row>
    <row r="8221" spans="1:5" x14ac:dyDescent="0.25">
      <c r="A8221" s="5" t="s">
        <v>14711</v>
      </c>
      <c r="B8221" s="5"/>
      <c r="C8221" s="5" t="s">
        <v>6220</v>
      </c>
      <c r="D8221" s="5">
        <v>7843</v>
      </c>
      <c r="E8221" s="5" t="s">
        <v>6996</v>
      </c>
    </row>
    <row r="8222" spans="1:5" x14ac:dyDescent="0.25">
      <c r="A8222" s="5" t="s">
        <v>14712</v>
      </c>
      <c r="B8222" s="5"/>
      <c r="C8222" s="5" t="s">
        <v>461</v>
      </c>
      <c r="D8222" s="5">
        <v>43260</v>
      </c>
      <c r="E8222" s="5" t="s">
        <v>461</v>
      </c>
    </row>
    <row r="8223" spans="1:5" x14ac:dyDescent="0.25">
      <c r="A8223" s="5" t="s">
        <v>14713</v>
      </c>
      <c r="B8223" s="5"/>
      <c r="C8223" s="5" t="s">
        <v>1118</v>
      </c>
      <c r="D8223" s="5">
        <v>8466</v>
      </c>
      <c r="E8223" s="5" t="s">
        <v>1118</v>
      </c>
    </row>
    <row r="8224" spans="1:5" x14ac:dyDescent="0.25">
      <c r="A8224" s="5" t="s">
        <v>14714</v>
      </c>
      <c r="B8224" s="5"/>
      <c r="C8224" s="5" t="s">
        <v>11219</v>
      </c>
      <c r="D8224" s="5">
        <v>19781</v>
      </c>
      <c r="E8224" s="5" t="s">
        <v>11219</v>
      </c>
    </row>
    <row r="8225" spans="1:5" x14ac:dyDescent="0.25">
      <c r="A8225" s="5" t="s">
        <v>14715</v>
      </c>
      <c r="B8225" s="5"/>
      <c r="C8225" s="5" t="s">
        <v>2662</v>
      </c>
      <c r="D8225" s="5">
        <v>49494</v>
      </c>
      <c r="E8225" s="5" t="s">
        <v>6784</v>
      </c>
    </row>
    <row r="8226" spans="1:5" x14ac:dyDescent="0.25">
      <c r="A8226" s="5" t="s">
        <v>14716</v>
      </c>
      <c r="B8226" s="5"/>
      <c r="C8226" s="5" t="s">
        <v>1724</v>
      </c>
      <c r="D8226" s="5">
        <v>12290</v>
      </c>
      <c r="E8226" s="5" t="s">
        <v>1724</v>
      </c>
    </row>
    <row r="8227" spans="1:5" x14ac:dyDescent="0.25">
      <c r="A8227" s="5" t="s">
        <v>14717</v>
      </c>
      <c r="B8227" s="5"/>
      <c r="C8227" s="5" t="s">
        <v>14718</v>
      </c>
      <c r="D8227" s="5">
        <v>112603</v>
      </c>
      <c r="E8227" s="5" t="s">
        <v>14718</v>
      </c>
    </row>
    <row r="8228" spans="1:5" x14ac:dyDescent="0.25">
      <c r="A8228" s="5" t="s">
        <v>14719</v>
      </c>
      <c r="B8228" s="5"/>
      <c r="C8228" s="5" t="s">
        <v>4845</v>
      </c>
      <c r="D8228" s="5">
        <v>15997</v>
      </c>
      <c r="E8228" s="5" t="s">
        <v>6917</v>
      </c>
    </row>
    <row r="8229" spans="1:5" x14ac:dyDescent="0.25">
      <c r="A8229" s="5" t="s">
        <v>14720</v>
      </c>
      <c r="B8229" s="5"/>
      <c r="C8229" s="5" t="s">
        <v>1776</v>
      </c>
      <c r="D8229" s="5">
        <v>412</v>
      </c>
      <c r="E8229" s="5" t="s">
        <v>1776</v>
      </c>
    </row>
    <row r="8230" spans="1:5" x14ac:dyDescent="0.25">
      <c r="A8230" s="5" t="s">
        <v>14721</v>
      </c>
      <c r="B8230" s="5"/>
      <c r="C8230" s="5" t="s">
        <v>5956</v>
      </c>
      <c r="D8230" s="5">
        <v>44536</v>
      </c>
      <c r="E8230" s="5" t="s">
        <v>3714</v>
      </c>
    </row>
    <row r="8231" spans="1:5" x14ac:dyDescent="0.25">
      <c r="A8231" s="5" t="s">
        <v>14722</v>
      </c>
      <c r="B8231" s="5"/>
      <c r="C8231" s="5" t="s">
        <v>6112</v>
      </c>
      <c r="D8231" s="5">
        <v>49502</v>
      </c>
      <c r="E8231" s="5" t="s">
        <v>6112</v>
      </c>
    </row>
    <row r="8232" spans="1:5" x14ac:dyDescent="0.25">
      <c r="A8232" s="5" t="s">
        <v>14723</v>
      </c>
      <c r="B8232" s="5"/>
      <c r="C8232" s="5" t="s">
        <v>173</v>
      </c>
      <c r="D8232" s="5">
        <v>360</v>
      </c>
      <c r="E8232" s="5" t="s">
        <v>173</v>
      </c>
    </row>
    <row r="8233" spans="1:5" x14ac:dyDescent="0.25">
      <c r="A8233" s="5" t="s">
        <v>14724</v>
      </c>
      <c r="B8233" s="5"/>
      <c r="C8233" s="5" t="s">
        <v>3121</v>
      </c>
      <c r="D8233" s="5">
        <v>29053</v>
      </c>
      <c r="E8233" s="5" t="s">
        <v>3121</v>
      </c>
    </row>
    <row r="8234" spans="1:5" x14ac:dyDescent="0.25">
      <c r="A8234" s="5" t="s">
        <v>14725</v>
      </c>
      <c r="B8234" s="5"/>
      <c r="C8234" s="5" t="s">
        <v>7709</v>
      </c>
      <c r="D8234" s="5">
        <v>24486</v>
      </c>
      <c r="E8234" s="5" t="s">
        <v>7709</v>
      </c>
    </row>
    <row r="8235" spans="1:5" x14ac:dyDescent="0.25">
      <c r="A8235" s="5" t="s">
        <v>14726</v>
      </c>
      <c r="B8235" s="5"/>
      <c r="C8235" s="5" t="s">
        <v>3192</v>
      </c>
      <c r="D8235" s="5">
        <v>29833</v>
      </c>
      <c r="E8235" s="5" t="s">
        <v>3192</v>
      </c>
    </row>
    <row r="8236" spans="1:5" x14ac:dyDescent="0.25">
      <c r="A8236" s="5" t="s">
        <v>14727</v>
      </c>
      <c r="B8236" s="5"/>
      <c r="C8236" s="5" t="s">
        <v>2091</v>
      </c>
      <c r="D8236" s="5">
        <v>45352</v>
      </c>
      <c r="E8236" s="5" t="s">
        <v>6735</v>
      </c>
    </row>
    <row r="8237" spans="1:5" x14ac:dyDescent="0.25">
      <c r="A8237" s="5" t="s">
        <v>14728</v>
      </c>
      <c r="B8237" s="5"/>
      <c r="C8237" s="5" t="s">
        <v>14729</v>
      </c>
      <c r="D8237" s="5">
        <v>109985</v>
      </c>
      <c r="E8237" s="5" t="s">
        <v>14729</v>
      </c>
    </row>
    <row r="8238" spans="1:5" x14ac:dyDescent="0.25">
      <c r="A8238" s="5" t="s">
        <v>14730</v>
      </c>
      <c r="B8238" s="5"/>
      <c r="C8238" s="5" t="s">
        <v>241</v>
      </c>
      <c r="D8238" s="5">
        <v>3064</v>
      </c>
      <c r="E8238" s="5" t="s">
        <v>241</v>
      </c>
    </row>
    <row r="8239" spans="1:5" x14ac:dyDescent="0.25">
      <c r="A8239" s="5" t="s">
        <v>14731</v>
      </c>
      <c r="B8239" s="5"/>
      <c r="C8239" s="5" t="s">
        <v>7853</v>
      </c>
      <c r="D8239" s="5">
        <v>101217</v>
      </c>
      <c r="E8239" s="5" t="s">
        <v>7853</v>
      </c>
    </row>
    <row r="8240" spans="1:5" x14ac:dyDescent="0.25">
      <c r="A8240" s="5" t="s">
        <v>14732</v>
      </c>
      <c r="B8240" s="5"/>
      <c r="C8240" s="5" t="s">
        <v>4472</v>
      </c>
      <c r="D8240" s="5">
        <v>7938</v>
      </c>
      <c r="E8240" s="5" t="s">
        <v>4472</v>
      </c>
    </row>
    <row r="8241" spans="1:5" x14ac:dyDescent="0.25">
      <c r="A8241" s="5" t="s">
        <v>14733</v>
      </c>
      <c r="B8241" s="5"/>
      <c r="C8241" s="5" t="s">
        <v>7270</v>
      </c>
      <c r="D8241" s="5">
        <v>18016</v>
      </c>
      <c r="E8241" s="5" t="s">
        <v>7271</v>
      </c>
    </row>
    <row r="8242" spans="1:5" x14ac:dyDescent="0.25">
      <c r="A8242" s="5" t="s">
        <v>14734</v>
      </c>
      <c r="B8242" s="5"/>
      <c r="C8242" s="5" t="s">
        <v>11405</v>
      </c>
      <c r="D8242" s="5">
        <v>109011</v>
      </c>
      <c r="E8242" s="5" t="s">
        <v>11405</v>
      </c>
    </row>
    <row r="8243" spans="1:5" x14ac:dyDescent="0.25">
      <c r="A8243" s="5" t="s">
        <v>14735</v>
      </c>
      <c r="B8243" s="5"/>
      <c r="C8243" s="5" t="s">
        <v>8343</v>
      </c>
      <c r="D8243" s="5">
        <v>29612</v>
      </c>
      <c r="E8243" s="5" t="s">
        <v>8344</v>
      </c>
    </row>
    <row r="8244" spans="1:5" x14ac:dyDescent="0.25">
      <c r="A8244" s="5" t="s">
        <v>14736</v>
      </c>
      <c r="B8244" s="5"/>
      <c r="C8244" s="5" t="s">
        <v>14737</v>
      </c>
      <c r="D8244" s="5">
        <v>39236</v>
      </c>
      <c r="E8244" s="5" t="s">
        <v>14737</v>
      </c>
    </row>
    <row r="8245" spans="1:5" x14ac:dyDescent="0.25">
      <c r="A8245" s="5" t="s">
        <v>14738</v>
      </c>
      <c r="B8245" s="5"/>
      <c r="C8245" s="5" t="s">
        <v>1272</v>
      </c>
      <c r="D8245" s="5">
        <v>54262</v>
      </c>
      <c r="E8245" s="5" t="s">
        <v>1272</v>
      </c>
    </row>
    <row r="8246" spans="1:5" x14ac:dyDescent="0.25">
      <c r="A8246" s="5" t="s">
        <v>14739</v>
      </c>
      <c r="B8246" s="5"/>
      <c r="C8246" s="5" t="s">
        <v>707</v>
      </c>
      <c r="D8246" s="5">
        <v>44888</v>
      </c>
      <c r="E8246" s="5" t="s">
        <v>707</v>
      </c>
    </row>
    <row r="8247" spans="1:5" x14ac:dyDescent="0.25">
      <c r="A8247" s="5" t="s">
        <v>14740</v>
      </c>
      <c r="B8247" s="5"/>
      <c r="C8247" s="5" t="s">
        <v>859</v>
      </c>
      <c r="D8247" s="5">
        <v>3048</v>
      </c>
      <c r="E8247" s="5" t="s">
        <v>859</v>
      </c>
    </row>
    <row r="8248" spans="1:5" x14ac:dyDescent="0.25">
      <c r="A8248" s="5" t="s">
        <v>14741</v>
      </c>
      <c r="B8248" s="5"/>
      <c r="C8248" s="5" t="s">
        <v>2745</v>
      </c>
      <c r="D8248" s="5">
        <v>40411</v>
      </c>
      <c r="E8248" s="5" t="s">
        <v>2745</v>
      </c>
    </row>
    <row r="8249" spans="1:5" x14ac:dyDescent="0.25">
      <c r="A8249" s="5" t="s">
        <v>14742</v>
      </c>
      <c r="B8249" s="5"/>
      <c r="C8249" s="5" t="s">
        <v>2799</v>
      </c>
      <c r="D8249" s="5">
        <v>16496</v>
      </c>
      <c r="E8249" s="5" t="s">
        <v>6800</v>
      </c>
    </row>
    <row r="8250" spans="1:5" x14ac:dyDescent="0.25">
      <c r="A8250" s="5" t="s">
        <v>14743</v>
      </c>
      <c r="B8250" s="5"/>
      <c r="C8250" s="5" t="s">
        <v>2517</v>
      </c>
      <c r="D8250" s="5">
        <v>10987</v>
      </c>
      <c r="E8250" s="5" t="s">
        <v>2517</v>
      </c>
    </row>
    <row r="8251" spans="1:5" x14ac:dyDescent="0.25">
      <c r="A8251" s="5" t="s">
        <v>14744</v>
      </c>
      <c r="B8251" s="5"/>
      <c r="C8251" s="5" t="s">
        <v>7768</v>
      </c>
      <c r="D8251" s="5">
        <v>52886</v>
      </c>
      <c r="E8251" s="5" t="s">
        <v>7768</v>
      </c>
    </row>
    <row r="8252" spans="1:5" x14ac:dyDescent="0.25">
      <c r="A8252" s="5" t="s">
        <v>14745</v>
      </c>
      <c r="B8252" s="5"/>
      <c r="C8252" s="5" t="s">
        <v>2752</v>
      </c>
      <c r="D8252" s="5">
        <v>5845</v>
      </c>
      <c r="E8252" s="5" t="s">
        <v>2752</v>
      </c>
    </row>
    <row r="8253" spans="1:5" x14ac:dyDescent="0.25">
      <c r="A8253" s="5" t="s">
        <v>14746</v>
      </c>
      <c r="B8253" s="5"/>
      <c r="C8253" s="5" t="s">
        <v>2435</v>
      </c>
      <c r="D8253" s="5">
        <v>12348</v>
      </c>
      <c r="E8253" s="5" t="s">
        <v>2435</v>
      </c>
    </row>
    <row r="8254" spans="1:5" x14ac:dyDescent="0.25">
      <c r="A8254" s="5" t="s">
        <v>14747</v>
      </c>
      <c r="B8254" s="5"/>
      <c r="C8254" s="5" t="s">
        <v>12307</v>
      </c>
      <c r="D8254" s="5">
        <v>110151</v>
      </c>
      <c r="E8254" s="5" t="s">
        <v>12307</v>
      </c>
    </row>
    <row r="8255" spans="1:5" x14ac:dyDescent="0.25">
      <c r="A8255" s="5" t="s">
        <v>14748</v>
      </c>
      <c r="B8255" s="5"/>
      <c r="C8255" s="5" t="s">
        <v>6124</v>
      </c>
      <c r="D8255" s="5">
        <v>98741</v>
      </c>
      <c r="E8255" s="5" t="s">
        <v>6124</v>
      </c>
    </row>
    <row r="8256" spans="1:5" x14ac:dyDescent="0.25">
      <c r="A8256" s="5" t="s">
        <v>14749</v>
      </c>
      <c r="B8256" s="5"/>
      <c r="C8256" s="5" t="s">
        <v>8763</v>
      </c>
      <c r="D8256" s="5">
        <v>6459</v>
      </c>
      <c r="E8256" s="5" t="s">
        <v>8763</v>
      </c>
    </row>
    <row r="8257" spans="1:5" x14ac:dyDescent="0.25">
      <c r="A8257" s="5" t="s">
        <v>14750</v>
      </c>
      <c r="B8257" s="5"/>
      <c r="C8257" s="5" t="s">
        <v>14751</v>
      </c>
      <c r="D8257" s="5">
        <v>43616</v>
      </c>
      <c r="E8257" s="5" t="s">
        <v>14751</v>
      </c>
    </row>
    <row r="8258" spans="1:5" x14ac:dyDescent="0.25">
      <c r="A8258" s="5" t="s">
        <v>14752</v>
      </c>
      <c r="B8258" s="5"/>
      <c r="C8258" s="5" t="s">
        <v>5334</v>
      </c>
      <c r="D8258" s="5">
        <v>37372</v>
      </c>
      <c r="E8258" s="5" t="s">
        <v>6946</v>
      </c>
    </row>
    <row r="8259" spans="1:5" x14ac:dyDescent="0.25">
      <c r="A8259" s="5" t="s">
        <v>14753</v>
      </c>
      <c r="B8259" s="5"/>
      <c r="C8259" s="5" t="s">
        <v>2927</v>
      </c>
      <c r="D8259" s="5">
        <v>9461</v>
      </c>
      <c r="E8259" s="5" t="s">
        <v>6804</v>
      </c>
    </row>
    <row r="8260" spans="1:5" x14ac:dyDescent="0.25">
      <c r="A8260" s="5" t="s">
        <v>14754</v>
      </c>
      <c r="B8260" s="5"/>
      <c r="C8260" s="5" t="s">
        <v>8585</v>
      </c>
      <c r="D8260" s="5">
        <v>7110</v>
      </c>
      <c r="E8260" s="5" t="s">
        <v>8586</v>
      </c>
    </row>
    <row r="8261" spans="1:5" x14ac:dyDescent="0.25">
      <c r="A8261" s="5" t="s">
        <v>14755</v>
      </c>
      <c r="B8261" s="5"/>
      <c r="C8261" s="5" t="s">
        <v>2484</v>
      </c>
      <c r="D8261" s="5">
        <v>39903</v>
      </c>
      <c r="E8261" s="5" t="s">
        <v>6772</v>
      </c>
    </row>
    <row r="8262" spans="1:5" x14ac:dyDescent="0.25">
      <c r="A8262" s="5" t="s">
        <v>14756</v>
      </c>
      <c r="B8262" s="5"/>
      <c r="C8262" s="5" t="s">
        <v>13244</v>
      </c>
      <c r="D8262" s="5">
        <v>111238</v>
      </c>
      <c r="E8262" s="5" t="s">
        <v>13244</v>
      </c>
    </row>
    <row r="8263" spans="1:5" x14ac:dyDescent="0.25">
      <c r="A8263" s="5" t="s">
        <v>14757</v>
      </c>
      <c r="B8263" s="5"/>
      <c r="C8263" s="5" t="s">
        <v>14758</v>
      </c>
      <c r="D8263" s="5">
        <v>111428</v>
      </c>
      <c r="E8263" s="5" t="s">
        <v>14759</v>
      </c>
    </row>
    <row r="8264" spans="1:5" x14ac:dyDescent="0.25">
      <c r="A8264" s="5" t="s">
        <v>14760</v>
      </c>
      <c r="B8264" s="5"/>
      <c r="C8264" s="5" t="s">
        <v>14761</v>
      </c>
      <c r="D8264" s="5">
        <v>53356</v>
      </c>
      <c r="E8264" s="5" t="s">
        <v>14761</v>
      </c>
    </row>
    <row r="8265" spans="1:5" x14ac:dyDescent="0.25">
      <c r="A8265" s="5" t="s">
        <v>14762</v>
      </c>
      <c r="B8265" s="5"/>
      <c r="C8265" s="5" t="s">
        <v>13109</v>
      </c>
      <c r="D8265" s="5">
        <v>14010</v>
      </c>
      <c r="E8265" s="5" t="s">
        <v>13109</v>
      </c>
    </row>
    <row r="8266" spans="1:5" x14ac:dyDescent="0.25">
      <c r="A8266" s="5" t="s">
        <v>14763</v>
      </c>
      <c r="B8266" s="5"/>
      <c r="C8266" s="5" t="s">
        <v>1064</v>
      </c>
      <c r="D8266" s="5">
        <v>52887</v>
      </c>
      <c r="E8266" s="5" t="s">
        <v>6641</v>
      </c>
    </row>
    <row r="8267" spans="1:5" x14ac:dyDescent="0.25">
      <c r="A8267" s="5" t="s">
        <v>14764</v>
      </c>
      <c r="B8267" s="5"/>
      <c r="C8267" s="5" t="s">
        <v>249</v>
      </c>
      <c r="D8267" s="5">
        <v>15425</v>
      </c>
      <c r="E8267" s="5" t="s">
        <v>6563</v>
      </c>
    </row>
    <row r="8268" spans="1:5" x14ac:dyDescent="0.25">
      <c r="A8268" s="5" t="s">
        <v>14765</v>
      </c>
      <c r="B8268" s="5"/>
      <c r="C8268" s="5" t="s">
        <v>6005</v>
      </c>
      <c r="D8268" s="5">
        <v>100344</v>
      </c>
      <c r="E8268" s="5" t="s">
        <v>6005</v>
      </c>
    </row>
    <row r="8269" spans="1:5" x14ac:dyDescent="0.25">
      <c r="A8269" s="5" t="s">
        <v>14766</v>
      </c>
      <c r="B8269" s="5"/>
      <c r="C8269" s="5" t="s">
        <v>14767</v>
      </c>
      <c r="D8269" s="5">
        <v>112557</v>
      </c>
      <c r="E8269" s="5" t="s">
        <v>14767</v>
      </c>
    </row>
    <row r="8270" spans="1:5" x14ac:dyDescent="0.25">
      <c r="A8270" s="5" t="s">
        <v>14768</v>
      </c>
      <c r="B8270" s="5"/>
      <c r="C8270" s="5" t="s">
        <v>7396</v>
      </c>
      <c r="D8270" s="5">
        <v>24136</v>
      </c>
      <c r="E8270" s="5" t="s">
        <v>7397</v>
      </c>
    </row>
    <row r="8271" spans="1:5" x14ac:dyDescent="0.25">
      <c r="A8271" s="5" t="s">
        <v>14769</v>
      </c>
      <c r="B8271" s="5"/>
      <c r="C8271" s="5" t="s">
        <v>14770</v>
      </c>
      <c r="D8271" s="5">
        <v>24311</v>
      </c>
      <c r="E8271" s="5" t="s">
        <v>14770</v>
      </c>
    </row>
    <row r="8272" spans="1:5" x14ac:dyDescent="0.25">
      <c r="A8272" s="5" t="s">
        <v>14771</v>
      </c>
      <c r="B8272" s="5"/>
      <c r="C8272" s="5" t="s">
        <v>6168</v>
      </c>
      <c r="D8272" s="5">
        <v>41585</v>
      </c>
      <c r="E8272" s="5" t="s">
        <v>6168</v>
      </c>
    </row>
    <row r="8273" spans="1:5" x14ac:dyDescent="0.25">
      <c r="A8273" s="5" t="s">
        <v>14772</v>
      </c>
      <c r="B8273" s="5"/>
      <c r="C8273" s="5" t="s">
        <v>1159</v>
      </c>
      <c r="D8273" s="5">
        <v>18977</v>
      </c>
      <c r="E8273" s="5" t="s">
        <v>1159</v>
      </c>
    </row>
    <row r="8274" spans="1:5" x14ac:dyDescent="0.25">
      <c r="A8274" s="5" t="s">
        <v>14773</v>
      </c>
      <c r="B8274" s="5"/>
      <c r="C8274" s="5" t="s">
        <v>980</v>
      </c>
      <c r="D8274" s="5">
        <v>15795</v>
      </c>
      <c r="E8274" s="5" t="s">
        <v>6643</v>
      </c>
    </row>
    <row r="8275" spans="1:5" x14ac:dyDescent="0.25">
      <c r="A8275" s="5" t="s">
        <v>14774</v>
      </c>
      <c r="B8275" s="5"/>
      <c r="C8275" s="5" t="s">
        <v>395</v>
      </c>
      <c r="D8275" s="5">
        <v>9470</v>
      </c>
      <c r="E8275" s="5" t="s">
        <v>395</v>
      </c>
    </row>
    <row r="8276" spans="1:5" x14ac:dyDescent="0.25">
      <c r="A8276" s="5" t="s">
        <v>14775</v>
      </c>
      <c r="B8276" s="5"/>
      <c r="C8276" s="5" t="s">
        <v>6116</v>
      </c>
      <c r="D8276" s="5">
        <v>50466</v>
      </c>
      <c r="E8276" s="5" t="s">
        <v>6991</v>
      </c>
    </row>
    <row r="8277" spans="1:5" x14ac:dyDescent="0.25">
      <c r="A8277" s="5" t="s">
        <v>14776</v>
      </c>
      <c r="B8277" s="5"/>
      <c r="C8277" s="5" t="s">
        <v>1012</v>
      </c>
      <c r="D8277" s="5">
        <v>39666</v>
      </c>
      <c r="E8277" s="5" t="s">
        <v>1012</v>
      </c>
    </row>
    <row r="8278" spans="1:5" x14ac:dyDescent="0.25">
      <c r="A8278" s="5" t="s">
        <v>14777</v>
      </c>
      <c r="B8278" s="5"/>
      <c r="C8278" s="5" t="s">
        <v>5217</v>
      </c>
      <c r="D8278" s="5">
        <v>6099</v>
      </c>
      <c r="E8278" s="5" t="s">
        <v>5217</v>
      </c>
    </row>
    <row r="8279" spans="1:5" x14ac:dyDescent="0.25">
      <c r="A8279" s="5" t="s">
        <v>14778</v>
      </c>
      <c r="B8279" s="5"/>
      <c r="C8279" s="5" t="s">
        <v>8481</v>
      </c>
      <c r="D8279" s="5">
        <v>50003</v>
      </c>
      <c r="E8279" s="5" t="s">
        <v>8481</v>
      </c>
    </row>
    <row r="8280" spans="1:5" x14ac:dyDescent="0.25">
      <c r="A8280" s="5" t="s">
        <v>14779</v>
      </c>
      <c r="B8280" s="5"/>
      <c r="C8280" s="5" t="s">
        <v>431</v>
      </c>
      <c r="D8280" s="5">
        <v>49361</v>
      </c>
      <c r="E8280" s="5" t="s">
        <v>431</v>
      </c>
    </row>
    <row r="8281" spans="1:5" x14ac:dyDescent="0.25">
      <c r="A8281" s="5" t="s">
        <v>14780</v>
      </c>
      <c r="B8281" s="5"/>
      <c r="C8281" s="5" t="s">
        <v>14781</v>
      </c>
      <c r="D8281" s="5">
        <v>40707</v>
      </c>
      <c r="E8281" s="5" t="s">
        <v>14781</v>
      </c>
    </row>
    <row r="8282" spans="1:5" x14ac:dyDescent="0.25">
      <c r="A8282" s="5" t="s">
        <v>14782</v>
      </c>
      <c r="B8282" s="5"/>
      <c r="C8282" s="5" t="s">
        <v>11230</v>
      </c>
      <c r="D8282" s="5">
        <v>17870</v>
      </c>
      <c r="E8282" s="5" t="s">
        <v>11230</v>
      </c>
    </row>
    <row r="8283" spans="1:5" x14ac:dyDescent="0.25">
      <c r="A8283" s="5" t="s">
        <v>14783</v>
      </c>
      <c r="B8283" s="5"/>
      <c r="C8283" s="5" t="s">
        <v>719</v>
      </c>
      <c r="D8283" s="5">
        <v>30379</v>
      </c>
      <c r="E8283" s="5" t="s">
        <v>719</v>
      </c>
    </row>
    <row r="8284" spans="1:5" x14ac:dyDescent="0.25">
      <c r="A8284" s="5" t="s">
        <v>14784</v>
      </c>
      <c r="B8284" s="5"/>
      <c r="C8284" s="5" t="s">
        <v>348</v>
      </c>
      <c r="D8284" s="5">
        <v>18946</v>
      </c>
      <c r="E8284" s="5" t="s">
        <v>6570</v>
      </c>
    </row>
    <row r="8285" spans="1:5" x14ac:dyDescent="0.25">
      <c r="A8285" s="5" t="s">
        <v>14785</v>
      </c>
      <c r="B8285" s="5"/>
      <c r="C8285" s="5" t="s">
        <v>1612</v>
      </c>
      <c r="D8285" s="5">
        <v>44373</v>
      </c>
      <c r="E8285" s="5" t="s">
        <v>6694</v>
      </c>
    </row>
    <row r="8286" spans="1:5" x14ac:dyDescent="0.25">
      <c r="A8286" s="5" t="s">
        <v>14786</v>
      </c>
      <c r="B8286" s="5"/>
      <c r="C8286" s="5" t="s">
        <v>14787</v>
      </c>
      <c r="D8286" s="5">
        <v>112544</v>
      </c>
      <c r="E8286" s="5" t="s">
        <v>14787</v>
      </c>
    </row>
    <row r="8287" spans="1:5" x14ac:dyDescent="0.25">
      <c r="A8287" s="5" t="s">
        <v>14788</v>
      </c>
      <c r="B8287" s="5"/>
      <c r="C8287" s="5" t="s">
        <v>3749</v>
      </c>
      <c r="D8287" s="5">
        <v>19074</v>
      </c>
      <c r="E8287" s="5" t="s">
        <v>6855</v>
      </c>
    </row>
    <row r="8288" spans="1:5" x14ac:dyDescent="0.25">
      <c r="A8288" s="5" t="s">
        <v>14789</v>
      </c>
      <c r="B8288" s="5"/>
      <c r="C8288" s="5" t="s">
        <v>5214</v>
      </c>
      <c r="D8288" s="5">
        <v>19180</v>
      </c>
      <c r="E8288" s="5" t="s">
        <v>5214</v>
      </c>
    </row>
    <row r="8289" spans="1:5" x14ac:dyDescent="0.25">
      <c r="A8289" s="5" t="s">
        <v>14790</v>
      </c>
      <c r="B8289" s="5"/>
      <c r="C8289" s="5" t="s">
        <v>1124</v>
      </c>
      <c r="D8289" s="5">
        <v>29292</v>
      </c>
      <c r="E8289" s="5" t="s">
        <v>1124</v>
      </c>
    </row>
    <row r="8290" spans="1:5" x14ac:dyDescent="0.25">
      <c r="A8290" s="5" t="s">
        <v>14791</v>
      </c>
      <c r="B8290" s="5"/>
      <c r="C8290" s="5" t="s">
        <v>1618</v>
      </c>
      <c r="D8290" s="5">
        <v>5860</v>
      </c>
      <c r="E8290" s="5" t="s">
        <v>6695</v>
      </c>
    </row>
    <row r="8291" spans="1:5" x14ac:dyDescent="0.25">
      <c r="A8291" s="5" t="s">
        <v>14792</v>
      </c>
      <c r="B8291" s="5"/>
      <c r="C8291" s="5" t="s">
        <v>12756</v>
      </c>
      <c r="D8291" s="5">
        <v>100972</v>
      </c>
      <c r="E8291" s="5" t="s">
        <v>12756</v>
      </c>
    </row>
    <row r="8292" spans="1:5" x14ac:dyDescent="0.25">
      <c r="A8292" s="5" t="s">
        <v>14793</v>
      </c>
      <c r="B8292" s="5"/>
      <c r="C8292" s="5" t="s">
        <v>13659</v>
      </c>
      <c r="D8292" s="5">
        <v>111639</v>
      </c>
      <c r="E8292" s="5" t="s">
        <v>13659</v>
      </c>
    </row>
    <row r="8293" spans="1:5" x14ac:dyDescent="0.25">
      <c r="A8293" s="5" t="s">
        <v>14794</v>
      </c>
      <c r="B8293" s="5"/>
      <c r="C8293" s="5" t="s">
        <v>2310</v>
      </c>
      <c r="D8293" s="5">
        <v>51725</v>
      </c>
      <c r="E8293" s="5" t="s">
        <v>2310</v>
      </c>
    </row>
    <row r="8294" spans="1:5" x14ac:dyDescent="0.25">
      <c r="A8294" s="5" t="s">
        <v>14795</v>
      </c>
      <c r="B8294" s="5"/>
      <c r="C8294" s="5" t="s">
        <v>3985</v>
      </c>
      <c r="D8294" s="5">
        <v>48771</v>
      </c>
      <c r="E8294" s="5" t="s">
        <v>6868</v>
      </c>
    </row>
    <row r="8295" spans="1:5" x14ac:dyDescent="0.25">
      <c r="A8295" s="5" t="s">
        <v>14796</v>
      </c>
      <c r="B8295" s="5"/>
      <c r="C8295" s="5" t="s">
        <v>14797</v>
      </c>
      <c r="D8295" s="5">
        <v>112368</v>
      </c>
      <c r="E8295" s="5" t="s">
        <v>14797</v>
      </c>
    </row>
    <row r="8296" spans="1:5" x14ac:dyDescent="0.25">
      <c r="A8296" s="5" t="s">
        <v>14798</v>
      </c>
      <c r="B8296" s="5"/>
      <c r="C8296" s="5" t="s">
        <v>14799</v>
      </c>
      <c r="D8296" s="5">
        <v>50632</v>
      </c>
      <c r="E8296" s="5" t="s">
        <v>14799</v>
      </c>
    </row>
    <row r="8297" spans="1:5" x14ac:dyDescent="0.25">
      <c r="A8297" s="5" t="s">
        <v>14800</v>
      </c>
      <c r="B8297" s="5"/>
      <c r="C8297" s="5" t="s">
        <v>1281</v>
      </c>
      <c r="D8297" s="5">
        <v>40499</v>
      </c>
      <c r="E8297" s="5" t="s">
        <v>1281</v>
      </c>
    </row>
    <row r="8298" spans="1:5" x14ac:dyDescent="0.25">
      <c r="A8298" s="5" t="s">
        <v>14801</v>
      </c>
      <c r="B8298" s="5"/>
      <c r="C8298" s="5" t="s">
        <v>2104</v>
      </c>
      <c r="D8298" s="5">
        <v>41711</v>
      </c>
      <c r="E8298" s="5" t="s">
        <v>2104</v>
      </c>
    </row>
    <row r="8299" spans="1:5" x14ac:dyDescent="0.25">
      <c r="A8299" s="5" t="s">
        <v>14802</v>
      </c>
      <c r="B8299" s="5"/>
      <c r="C8299" s="5" t="s">
        <v>494</v>
      </c>
      <c r="D8299" s="5">
        <v>19426</v>
      </c>
      <c r="E8299" s="5" t="s">
        <v>6918</v>
      </c>
    </row>
    <row r="8300" spans="1:5" x14ac:dyDescent="0.25">
      <c r="A8300" s="5" t="s">
        <v>14803</v>
      </c>
      <c r="B8300" s="5"/>
      <c r="C8300" s="5" t="s">
        <v>2636</v>
      </c>
      <c r="D8300" s="5">
        <v>18367</v>
      </c>
      <c r="E8300" s="5" t="s">
        <v>2636</v>
      </c>
    </row>
    <row r="8301" spans="1:5" x14ac:dyDescent="0.25">
      <c r="A8301" s="5" t="s">
        <v>14804</v>
      </c>
      <c r="B8301" s="5"/>
      <c r="C8301" s="5" t="s">
        <v>2629</v>
      </c>
      <c r="D8301" s="5">
        <v>92949</v>
      </c>
      <c r="E8301" s="5" t="s">
        <v>2629</v>
      </c>
    </row>
    <row r="8302" spans="1:5" x14ac:dyDescent="0.25">
      <c r="A8302" s="5" t="s">
        <v>14805</v>
      </c>
      <c r="B8302" s="5"/>
      <c r="C8302" s="5" t="s">
        <v>1278</v>
      </c>
      <c r="D8302" s="5">
        <v>47685</v>
      </c>
      <c r="E8302" s="5" t="s">
        <v>6731</v>
      </c>
    </row>
    <row r="8303" spans="1:5" x14ac:dyDescent="0.25">
      <c r="A8303" s="5" t="s">
        <v>14806</v>
      </c>
      <c r="B8303" s="5"/>
      <c r="C8303" s="5" t="s">
        <v>2175</v>
      </c>
      <c r="D8303" s="5">
        <v>12908</v>
      </c>
      <c r="E8303" s="5" t="s">
        <v>2175</v>
      </c>
    </row>
    <row r="8304" spans="1:5" x14ac:dyDescent="0.25">
      <c r="A8304" s="5" t="s">
        <v>14807</v>
      </c>
      <c r="B8304" s="5"/>
      <c r="C8304" s="5" t="s">
        <v>1584</v>
      </c>
      <c r="D8304" s="5">
        <v>43477</v>
      </c>
      <c r="E8304" s="5" t="s">
        <v>1584</v>
      </c>
    </row>
    <row r="8305" spans="1:5" x14ac:dyDescent="0.25">
      <c r="A8305" s="5" t="s">
        <v>14808</v>
      </c>
      <c r="B8305" s="5"/>
      <c r="C8305" s="5" t="s">
        <v>14809</v>
      </c>
      <c r="D8305" s="5">
        <v>22630</v>
      </c>
      <c r="E8305" s="5" t="s">
        <v>14809</v>
      </c>
    </row>
    <row r="8306" spans="1:5" x14ac:dyDescent="0.25">
      <c r="A8306" s="5" t="s">
        <v>14810</v>
      </c>
      <c r="B8306" s="5"/>
      <c r="C8306" s="5" t="s">
        <v>7041</v>
      </c>
      <c r="D8306" s="5">
        <v>92807</v>
      </c>
      <c r="E8306" s="5" t="s">
        <v>7041</v>
      </c>
    </row>
    <row r="8307" spans="1:5" x14ac:dyDescent="0.25">
      <c r="A8307" s="5" t="s">
        <v>14811</v>
      </c>
      <c r="B8307" s="5"/>
      <c r="C8307" s="5" t="s">
        <v>14812</v>
      </c>
      <c r="D8307" s="5">
        <v>41076</v>
      </c>
      <c r="E8307" s="5" t="s">
        <v>14812</v>
      </c>
    </row>
    <row r="8308" spans="1:5" x14ac:dyDescent="0.25">
      <c r="A8308" s="5" t="s">
        <v>14813</v>
      </c>
      <c r="B8308" s="5"/>
      <c r="C8308" s="5" t="s">
        <v>6430</v>
      </c>
      <c r="D8308" s="5">
        <v>7300</v>
      </c>
      <c r="E8308" s="5" t="s">
        <v>6430</v>
      </c>
    </row>
    <row r="8309" spans="1:5" x14ac:dyDescent="0.25">
      <c r="A8309" s="5" t="s">
        <v>14814</v>
      </c>
      <c r="B8309" s="5"/>
      <c r="C8309" s="5" t="s">
        <v>3965</v>
      </c>
      <c r="D8309" s="5">
        <v>50767</v>
      </c>
      <c r="E8309" s="5" t="s">
        <v>3965</v>
      </c>
    </row>
    <row r="8310" spans="1:5" x14ac:dyDescent="0.25">
      <c r="A8310" s="5" t="s">
        <v>14815</v>
      </c>
      <c r="B8310" s="5"/>
      <c r="C8310" s="5" t="s">
        <v>12662</v>
      </c>
      <c r="D8310" s="5">
        <v>110558</v>
      </c>
      <c r="E8310" s="5" t="s">
        <v>12662</v>
      </c>
    </row>
    <row r="8311" spans="1:5" x14ac:dyDescent="0.25">
      <c r="A8311" s="5" t="s">
        <v>14816</v>
      </c>
      <c r="B8311" s="5"/>
      <c r="C8311" s="5" t="s">
        <v>14817</v>
      </c>
      <c r="D8311" s="5">
        <v>12982</v>
      </c>
      <c r="E8311" s="5" t="s">
        <v>14817</v>
      </c>
    </row>
    <row r="8312" spans="1:5" x14ac:dyDescent="0.25">
      <c r="A8312" s="5" t="s">
        <v>14818</v>
      </c>
      <c r="B8312" s="5"/>
      <c r="C8312" s="5" t="s">
        <v>14819</v>
      </c>
      <c r="D8312" s="5">
        <v>34296</v>
      </c>
      <c r="E8312" s="5" t="s">
        <v>14820</v>
      </c>
    </row>
    <row r="8313" spans="1:5" x14ac:dyDescent="0.25">
      <c r="A8313" s="5" t="s">
        <v>14821</v>
      </c>
      <c r="B8313" s="5"/>
      <c r="C8313" s="5" t="s">
        <v>11034</v>
      </c>
      <c r="D8313" s="5">
        <v>9548</v>
      </c>
      <c r="E8313" s="5" t="s">
        <v>11034</v>
      </c>
    </row>
    <row r="8314" spans="1:5" x14ac:dyDescent="0.25">
      <c r="A8314" s="5" t="s">
        <v>14822</v>
      </c>
      <c r="B8314" s="5"/>
      <c r="C8314" s="5" t="s">
        <v>8108</v>
      </c>
      <c r="D8314" s="5">
        <v>17262</v>
      </c>
      <c r="E8314" s="5" t="s">
        <v>8109</v>
      </c>
    </row>
    <row r="8315" spans="1:5" x14ac:dyDescent="0.25">
      <c r="A8315" s="5" t="s">
        <v>14823</v>
      </c>
      <c r="B8315" s="5"/>
      <c r="C8315" s="5" t="s">
        <v>9148</v>
      </c>
      <c r="D8315" s="5">
        <v>2027</v>
      </c>
      <c r="E8315" s="5" t="s">
        <v>9148</v>
      </c>
    </row>
    <row r="8316" spans="1:5" x14ac:dyDescent="0.25">
      <c r="A8316" s="5" t="s">
        <v>14824</v>
      </c>
      <c r="B8316" s="5"/>
      <c r="C8316" s="5" t="s">
        <v>1311</v>
      </c>
      <c r="D8316" s="5">
        <v>11579</v>
      </c>
      <c r="E8316" s="5" t="s">
        <v>1311</v>
      </c>
    </row>
    <row r="8317" spans="1:5" x14ac:dyDescent="0.25">
      <c r="A8317" s="5" t="s">
        <v>14825</v>
      </c>
      <c r="B8317" s="5"/>
      <c r="C8317" s="5" t="s">
        <v>650</v>
      </c>
      <c r="D8317" s="5">
        <v>12614</v>
      </c>
      <c r="E8317" s="5" t="s">
        <v>650</v>
      </c>
    </row>
    <row r="8318" spans="1:5" x14ac:dyDescent="0.25">
      <c r="A8318" s="5" t="s">
        <v>14826</v>
      </c>
      <c r="B8318" s="5"/>
      <c r="C8318" s="5" t="s">
        <v>14827</v>
      </c>
      <c r="D8318" s="5">
        <v>101300</v>
      </c>
      <c r="E8318" s="5" t="s">
        <v>14827</v>
      </c>
    </row>
    <row r="8319" spans="1:5" x14ac:dyDescent="0.25">
      <c r="A8319" s="5" t="s">
        <v>14828</v>
      </c>
      <c r="B8319" s="5"/>
      <c r="C8319" s="5" t="s">
        <v>4998</v>
      </c>
      <c r="D8319" s="5">
        <v>51645</v>
      </c>
      <c r="E8319" s="5" t="s">
        <v>4998</v>
      </c>
    </row>
    <row r="8320" spans="1:5" x14ac:dyDescent="0.25">
      <c r="A8320" s="5" t="s">
        <v>14829</v>
      </c>
      <c r="B8320" s="5"/>
      <c r="C8320" s="5" t="s">
        <v>677</v>
      </c>
      <c r="D8320" s="5">
        <v>8955</v>
      </c>
      <c r="E8320" s="5" t="s">
        <v>6601</v>
      </c>
    </row>
    <row r="8321" spans="1:5" x14ac:dyDescent="0.25">
      <c r="A8321" s="5" t="s">
        <v>14830</v>
      </c>
      <c r="B8321" s="5"/>
      <c r="C8321" s="5" t="s">
        <v>9914</v>
      </c>
      <c r="D8321" s="5">
        <v>107038</v>
      </c>
      <c r="E8321" s="5" t="s">
        <v>9915</v>
      </c>
    </row>
    <row r="8322" spans="1:5" x14ac:dyDescent="0.25">
      <c r="A8322" s="5" t="s">
        <v>14831</v>
      </c>
      <c r="B8322" s="5"/>
      <c r="C8322" s="5" t="s">
        <v>249</v>
      </c>
      <c r="D8322" s="5">
        <v>15425</v>
      </c>
      <c r="E8322" s="5" t="s">
        <v>6563</v>
      </c>
    </row>
    <row r="8323" spans="1:5" x14ac:dyDescent="0.25">
      <c r="A8323" s="5" t="s">
        <v>14832</v>
      </c>
      <c r="B8323" s="5"/>
      <c r="C8323" s="5" t="s">
        <v>8369</v>
      </c>
      <c r="D8323" s="5">
        <v>39584</v>
      </c>
      <c r="E8323" s="5" t="s">
        <v>8370</v>
      </c>
    </row>
    <row r="8324" spans="1:5" x14ac:dyDescent="0.25">
      <c r="A8324" s="5" t="s">
        <v>14833</v>
      </c>
      <c r="B8324" s="5"/>
      <c r="C8324" s="5" t="s">
        <v>4637</v>
      </c>
      <c r="D8324" s="5">
        <v>9262</v>
      </c>
      <c r="E8324" s="5" t="s">
        <v>4637</v>
      </c>
    </row>
    <row r="8325" spans="1:5" x14ac:dyDescent="0.25">
      <c r="A8325" s="5" t="s">
        <v>14834</v>
      </c>
      <c r="B8325" s="5"/>
      <c r="C8325" s="5" t="s">
        <v>6267</v>
      </c>
      <c r="D8325" s="5">
        <v>35271</v>
      </c>
      <c r="E8325" s="5" t="s">
        <v>6267</v>
      </c>
    </row>
    <row r="8326" spans="1:5" x14ac:dyDescent="0.25">
      <c r="A8326" s="5" t="s">
        <v>14835</v>
      </c>
      <c r="B8326" s="5"/>
      <c r="C8326" s="5" t="s">
        <v>14836</v>
      </c>
      <c r="D8326" s="5">
        <v>22920</v>
      </c>
      <c r="E8326" s="5" t="s">
        <v>14837</v>
      </c>
    </row>
    <row r="8327" spans="1:5" x14ac:dyDescent="0.25">
      <c r="A8327" s="5" t="s">
        <v>14838</v>
      </c>
      <c r="B8327" s="5"/>
      <c r="C8327" s="5" t="s">
        <v>14839</v>
      </c>
      <c r="D8327" s="5">
        <v>37428</v>
      </c>
      <c r="E8327" s="5" t="s">
        <v>14839</v>
      </c>
    </row>
    <row r="8328" spans="1:5" x14ac:dyDescent="0.25">
      <c r="A8328" s="5" t="s">
        <v>14840</v>
      </c>
      <c r="B8328" s="5"/>
      <c r="C8328" s="5" t="s">
        <v>12756</v>
      </c>
      <c r="D8328" s="5">
        <v>48665</v>
      </c>
      <c r="E8328" s="5" t="s">
        <v>14841</v>
      </c>
    </row>
    <row r="8329" spans="1:5" x14ac:dyDescent="0.25">
      <c r="A8329" s="5" t="s">
        <v>14842</v>
      </c>
      <c r="B8329" s="5"/>
      <c r="C8329" s="5" t="s">
        <v>5560</v>
      </c>
      <c r="D8329" s="5">
        <v>29542</v>
      </c>
      <c r="E8329" s="5" t="s">
        <v>5560</v>
      </c>
    </row>
    <row r="8330" spans="1:5" x14ac:dyDescent="0.25">
      <c r="A8330" s="5" t="s">
        <v>14843</v>
      </c>
      <c r="B8330" s="5"/>
      <c r="C8330" s="5" t="s">
        <v>2962</v>
      </c>
      <c r="D8330" s="5">
        <v>24518</v>
      </c>
      <c r="E8330" s="5" t="s">
        <v>6808</v>
      </c>
    </row>
    <row r="8331" spans="1:5" x14ac:dyDescent="0.25">
      <c r="A8331" s="5" t="s">
        <v>14844</v>
      </c>
      <c r="B8331" s="5"/>
      <c r="C8331" s="5" t="s">
        <v>1621</v>
      </c>
      <c r="D8331" s="5">
        <v>40463</v>
      </c>
      <c r="E8331" s="5" t="s">
        <v>1621</v>
      </c>
    </row>
    <row r="8332" spans="1:5" x14ac:dyDescent="0.25">
      <c r="A8332" s="5" t="s">
        <v>14845</v>
      </c>
      <c r="B8332" s="5"/>
      <c r="C8332" s="5" t="s">
        <v>2766</v>
      </c>
      <c r="D8332" s="5">
        <v>2179</v>
      </c>
      <c r="E8332" s="5" t="s">
        <v>6795</v>
      </c>
    </row>
    <row r="8333" spans="1:5" x14ac:dyDescent="0.25">
      <c r="A8333" s="5" t="s">
        <v>14846</v>
      </c>
      <c r="B8333" s="5"/>
      <c r="C8333" s="5" t="s">
        <v>12255</v>
      </c>
      <c r="D8333" s="5">
        <v>49507</v>
      </c>
      <c r="E8333" s="5" t="s">
        <v>12256</v>
      </c>
    </row>
    <row r="8334" spans="1:5" x14ac:dyDescent="0.25">
      <c r="A8334" s="5" t="s">
        <v>14847</v>
      </c>
      <c r="B8334" s="5"/>
      <c r="C8334" s="5" t="s">
        <v>3203</v>
      </c>
      <c r="D8334" s="5">
        <v>107162</v>
      </c>
      <c r="E8334" s="5" t="s">
        <v>3203</v>
      </c>
    </row>
    <row r="8335" spans="1:5" x14ac:dyDescent="0.25">
      <c r="A8335" s="5" t="s">
        <v>14848</v>
      </c>
      <c r="B8335" s="5"/>
      <c r="C8335" s="5" t="s">
        <v>4098</v>
      </c>
      <c r="D8335" s="5">
        <v>15190</v>
      </c>
      <c r="E8335" s="5" t="s">
        <v>4098</v>
      </c>
    </row>
    <row r="8336" spans="1:5" x14ac:dyDescent="0.25">
      <c r="A8336" s="5" t="s">
        <v>14849</v>
      </c>
      <c r="B8336" s="5"/>
      <c r="C8336" s="5" t="s">
        <v>3366</v>
      </c>
      <c r="D8336" s="5">
        <v>33503</v>
      </c>
      <c r="E8336" s="5" t="s">
        <v>6839</v>
      </c>
    </row>
    <row r="8337" spans="1:5" x14ac:dyDescent="0.25">
      <c r="A8337" s="5" t="s">
        <v>14850</v>
      </c>
      <c r="B8337" s="5"/>
      <c r="C8337" s="5" t="s">
        <v>14851</v>
      </c>
      <c r="D8337" s="5">
        <v>48822</v>
      </c>
      <c r="E8337" s="5" t="s">
        <v>14851</v>
      </c>
    </row>
    <row r="8338" spans="1:5" x14ac:dyDescent="0.25">
      <c r="A8338" s="5" t="s">
        <v>14852</v>
      </c>
      <c r="B8338" s="5"/>
      <c r="C8338" s="5" t="s">
        <v>14853</v>
      </c>
      <c r="D8338" s="5">
        <v>34103</v>
      </c>
      <c r="E8338" s="5" t="s">
        <v>14853</v>
      </c>
    </row>
    <row r="8339" spans="1:5" x14ac:dyDescent="0.25">
      <c r="A8339" s="5" t="s">
        <v>14854</v>
      </c>
      <c r="B8339" s="5"/>
      <c r="C8339" s="5" t="s">
        <v>1263</v>
      </c>
      <c r="D8339" s="5">
        <v>6183</v>
      </c>
      <c r="E8339" s="5" t="s">
        <v>1263</v>
      </c>
    </row>
    <row r="8340" spans="1:5" x14ac:dyDescent="0.25">
      <c r="A8340" s="5" t="s">
        <v>14855</v>
      </c>
      <c r="B8340" s="5"/>
      <c r="C8340" s="5" t="s">
        <v>2086</v>
      </c>
      <c r="D8340" s="5">
        <v>16344</v>
      </c>
      <c r="E8340" s="5" t="s">
        <v>6734</v>
      </c>
    </row>
    <row r="8341" spans="1:5" x14ac:dyDescent="0.25">
      <c r="A8341" s="5" t="s">
        <v>14856</v>
      </c>
      <c r="B8341" s="5"/>
      <c r="C8341" s="5" t="s">
        <v>10397</v>
      </c>
      <c r="D8341" s="5">
        <v>51386</v>
      </c>
      <c r="E8341" s="5" t="s">
        <v>10398</v>
      </c>
    </row>
    <row r="8342" spans="1:5" x14ac:dyDescent="0.25">
      <c r="A8342" s="5" t="s">
        <v>14857</v>
      </c>
      <c r="B8342" s="5"/>
      <c r="C8342" s="5" t="s">
        <v>5289</v>
      </c>
      <c r="D8342" s="5">
        <v>18044</v>
      </c>
      <c r="E8342" s="5" t="s">
        <v>6943</v>
      </c>
    </row>
    <row r="8343" spans="1:5" x14ac:dyDescent="0.25">
      <c r="A8343" s="5" t="s">
        <v>14858</v>
      </c>
      <c r="B8343" s="5"/>
      <c r="C8343" s="5" t="s">
        <v>12155</v>
      </c>
      <c r="D8343" s="5">
        <v>28171</v>
      </c>
      <c r="E8343" s="5" t="s">
        <v>14859</v>
      </c>
    </row>
    <row r="8344" spans="1:5" x14ac:dyDescent="0.25">
      <c r="A8344" s="5" t="s">
        <v>14860</v>
      </c>
      <c r="B8344" s="5"/>
      <c r="C8344" s="5" t="s">
        <v>6158</v>
      </c>
      <c r="D8344" s="5">
        <v>27149</v>
      </c>
      <c r="E8344" s="5" t="s">
        <v>6158</v>
      </c>
    </row>
    <row r="8345" spans="1:5" x14ac:dyDescent="0.25">
      <c r="A8345" s="5" t="s">
        <v>14861</v>
      </c>
      <c r="B8345" s="5"/>
      <c r="C8345" s="5" t="s">
        <v>8560</v>
      </c>
      <c r="D8345" s="5">
        <v>101815</v>
      </c>
      <c r="E8345" s="5" t="s">
        <v>8560</v>
      </c>
    </row>
    <row r="8346" spans="1:5" x14ac:dyDescent="0.25">
      <c r="A8346" s="5" t="s">
        <v>14862</v>
      </c>
      <c r="B8346" s="5"/>
      <c r="C8346" s="5" t="s">
        <v>3226</v>
      </c>
      <c r="D8346" s="5">
        <v>51713</v>
      </c>
      <c r="E8346" s="5" t="s">
        <v>3226</v>
      </c>
    </row>
    <row r="8347" spans="1:5" x14ac:dyDescent="0.25">
      <c r="A8347" s="5" t="s">
        <v>14863</v>
      </c>
      <c r="B8347" s="5"/>
      <c r="C8347" s="5" t="s">
        <v>2719</v>
      </c>
      <c r="D8347" s="5">
        <v>112473</v>
      </c>
      <c r="E8347" s="5" t="s">
        <v>14864</v>
      </c>
    </row>
    <row r="8348" spans="1:5" x14ac:dyDescent="0.25">
      <c r="A8348" s="5" t="s">
        <v>14865</v>
      </c>
      <c r="B8348" s="5"/>
      <c r="C8348" s="5" t="s">
        <v>14866</v>
      </c>
      <c r="D8348" s="5">
        <v>37222</v>
      </c>
      <c r="E8348" s="5" t="s">
        <v>14867</v>
      </c>
    </row>
    <row r="8349" spans="1:5" x14ac:dyDescent="0.25">
      <c r="A8349" s="5" t="s">
        <v>14868</v>
      </c>
      <c r="B8349" s="5"/>
      <c r="C8349" s="5" t="s">
        <v>14869</v>
      </c>
      <c r="D8349" s="5">
        <v>107800</v>
      </c>
      <c r="E8349" s="5" t="s">
        <v>14869</v>
      </c>
    </row>
    <row r="8350" spans="1:5" x14ac:dyDescent="0.25">
      <c r="A8350" s="5" t="s">
        <v>14870</v>
      </c>
      <c r="B8350" s="5"/>
      <c r="C8350" s="5" t="s">
        <v>9187</v>
      </c>
      <c r="D8350" s="5">
        <v>13369</v>
      </c>
      <c r="E8350" s="5" t="s">
        <v>9188</v>
      </c>
    </row>
    <row r="8351" spans="1:5" x14ac:dyDescent="0.25">
      <c r="A8351" s="5" t="s">
        <v>14871</v>
      </c>
      <c r="B8351" s="5"/>
      <c r="C8351" s="5" t="s">
        <v>1553</v>
      </c>
      <c r="D8351" s="5">
        <v>24147</v>
      </c>
      <c r="E8351" s="5" t="s">
        <v>1553</v>
      </c>
    </row>
    <row r="8352" spans="1:5" x14ac:dyDescent="0.25">
      <c r="A8352" s="5" t="s">
        <v>14872</v>
      </c>
      <c r="B8352" s="5"/>
      <c r="C8352" s="5" t="s">
        <v>1919</v>
      </c>
      <c r="D8352" s="5">
        <v>14244</v>
      </c>
      <c r="E8352" s="5" t="s">
        <v>6716</v>
      </c>
    </row>
    <row r="8353" spans="1:5" x14ac:dyDescent="0.25">
      <c r="A8353" s="5" t="s">
        <v>14873</v>
      </c>
      <c r="B8353" s="5"/>
      <c r="C8353" s="5" t="s">
        <v>14874</v>
      </c>
      <c r="D8353" s="5">
        <v>112459</v>
      </c>
      <c r="E8353" s="5" t="s">
        <v>14874</v>
      </c>
    </row>
    <row r="8354" spans="1:5" x14ac:dyDescent="0.25">
      <c r="A8354" s="5" t="s">
        <v>14875</v>
      </c>
      <c r="B8354" s="5"/>
      <c r="C8354" s="5" t="s">
        <v>10432</v>
      </c>
      <c r="D8354" s="5">
        <v>91790</v>
      </c>
      <c r="E8354" s="5" t="s">
        <v>10433</v>
      </c>
    </row>
    <row r="8355" spans="1:5" x14ac:dyDescent="0.25">
      <c r="A8355" s="5" t="s">
        <v>14876</v>
      </c>
      <c r="B8355" s="5"/>
      <c r="C8355" s="5" t="s">
        <v>14877</v>
      </c>
      <c r="D8355" s="5">
        <v>1729</v>
      </c>
      <c r="E8355" s="5" t="s">
        <v>14877</v>
      </c>
    </row>
    <row r="8356" spans="1:5" x14ac:dyDescent="0.25">
      <c r="A8356" s="5" t="s">
        <v>14878</v>
      </c>
      <c r="B8356" s="5"/>
      <c r="C8356" s="5" t="s">
        <v>811</v>
      </c>
      <c r="D8356" s="5">
        <v>21463</v>
      </c>
      <c r="E8356" s="5" t="s">
        <v>6561</v>
      </c>
    </row>
    <row r="8357" spans="1:5" x14ac:dyDescent="0.25">
      <c r="A8357" s="5" t="s">
        <v>14879</v>
      </c>
      <c r="B8357" s="5"/>
      <c r="C8357" s="5" t="s">
        <v>14880</v>
      </c>
      <c r="D8357" s="5">
        <v>51650</v>
      </c>
      <c r="E8357" s="5" t="s">
        <v>14880</v>
      </c>
    </row>
    <row r="8358" spans="1:5" x14ac:dyDescent="0.25">
      <c r="A8358" s="5" t="s">
        <v>14881</v>
      </c>
      <c r="B8358" s="5"/>
      <c r="C8358" s="5" t="s">
        <v>11519</v>
      </c>
      <c r="D8358" s="5">
        <v>21020</v>
      </c>
      <c r="E8358" s="5" t="s">
        <v>14882</v>
      </c>
    </row>
    <row r="8359" spans="1:5" x14ac:dyDescent="0.25">
      <c r="A8359" s="5" t="s">
        <v>14883</v>
      </c>
      <c r="B8359" s="5"/>
      <c r="C8359" s="5" t="s">
        <v>875</v>
      </c>
      <c r="D8359" s="5">
        <v>16010</v>
      </c>
      <c r="E8359" s="5" t="s">
        <v>875</v>
      </c>
    </row>
    <row r="8360" spans="1:5" x14ac:dyDescent="0.25">
      <c r="A8360" s="5" t="s">
        <v>14884</v>
      </c>
      <c r="B8360" s="5"/>
      <c r="C8360" s="5" t="s">
        <v>2815</v>
      </c>
      <c r="D8360" s="5">
        <v>33821</v>
      </c>
      <c r="E8360" s="5" t="s">
        <v>6801</v>
      </c>
    </row>
    <row r="8361" spans="1:5" x14ac:dyDescent="0.25">
      <c r="A8361" s="5" t="s">
        <v>14885</v>
      </c>
      <c r="B8361" s="5"/>
      <c r="C8361" s="5" t="s">
        <v>14886</v>
      </c>
      <c r="D8361" s="5">
        <v>9136</v>
      </c>
      <c r="E8361" s="5" t="s">
        <v>14886</v>
      </c>
    </row>
    <row r="8362" spans="1:5" x14ac:dyDescent="0.25">
      <c r="A8362" s="5" t="s">
        <v>14887</v>
      </c>
      <c r="B8362" s="5"/>
      <c r="C8362" s="5" t="s">
        <v>14888</v>
      </c>
      <c r="D8362" s="5">
        <v>24414</v>
      </c>
      <c r="E8362" s="5" t="s">
        <v>14889</v>
      </c>
    </row>
    <row r="8363" spans="1:5" x14ac:dyDescent="0.25">
      <c r="A8363" s="5" t="s">
        <v>14890</v>
      </c>
      <c r="B8363" s="5"/>
      <c r="C8363" s="5" t="s">
        <v>12057</v>
      </c>
      <c r="D8363" s="5">
        <v>112687</v>
      </c>
      <c r="E8363" s="5" t="s">
        <v>14891</v>
      </c>
    </row>
    <row r="8364" spans="1:5" x14ac:dyDescent="0.25">
      <c r="A8364" s="5" t="s">
        <v>14892</v>
      </c>
      <c r="B8364" s="5"/>
      <c r="C8364" s="5" t="s">
        <v>2745</v>
      </c>
      <c r="D8364" s="5">
        <v>40411</v>
      </c>
      <c r="E8364" s="5" t="s">
        <v>2745</v>
      </c>
    </row>
    <row r="8365" spans="1:5" x14ac:dyDescent="0.25">
      <c r="A8365" s="5" t="s">
        <v>14893</v>
      </c>
      <c r="B8365" s="5"/>
      <c r="C8365" s="5" t="s">
        <v>1110</v>
      </c>
      <c r="D8365" s="5">
        <v>19550</v>
      </c>
      <c r="E8365" s="5" t="s">
        <v>1110</v>
      </c>
    </row>
    <row r="8366" spans="1:5" x14ac:dyDescent="0.25">
      <c r="A8366" s="5" t="s">
        <v>14894</v>
      </c>
      <c r="B8366" s="5"/>
      <c r="C8366" s="5" t="s">
        <v>290</v>
      </c>
      <c r="D8366" s="5">
        <v>15315</v>
      </c>
      <c r="E8366" s="5" t="s">
        <v>290</v>
      </c>
    </row>
    <row r="8367" spans="1:5" x14ac:dyDescent="0.25">
      <c r="A8367" s="5" t="s">
        <v>14895</v>
      </c>
      <c r="B8367" s="5"/>
      <c r="C8367" s="5" t="s">
        <v>5507</v>
      </c>
      <c r="D8367" s="5">
        <v>34020</v>
      </c>
      <c r="E8367" s="5" t="s">
        <v>5507</v>
      </c>
    </row>
    <row r="8368" spans="1:5" x14ac:dyDescent="0.25">
      <c r="A8368" s="5" t="s">
        <v>14896</v>
      </c>
      <c r="B8368" s="5"/>
      <c r="C8368" s="5" t="s">
        <v>14897</v>
      </c>
      <c r="D8368" s="5">
        <v>25175</v>
      </c>
      <c r="E8368" s="5" t="s">
        <v>14898</v>
      </c>
    </row>
    <row r="8369" spans="1:5" x14ac:dyDescent="0.25">
      <c r="A8369" s="5" t="s">
        <v>14899</v>
      </c>
      <c r="B8369" s="5"/>
      <c r="C8369" s="5" t="s">
        <v>9970</v>
      </c>
      <c r="D8369" s="5">
        <v>100969</v>
      </c>
      <c r="E8369" s="5" t="s">
        <v>9971</v>
      </c>
    </row>
    <row r="8370" spans="1:5" x14ac:dyDescent="0.25">
      <c r="A8370" s="5" t="s">
        <v>14900</v>
      </c>
      <c r="B8370" s="5"/>
      <c r="C8370" s="5" t="s">
        <v>5985</v>
      </c>
      <c r="D8370" s="5">
        <v>23244</v>
      </c>
      <c r="E8370" s="5" t="s">
        <v>5985</v>
      </c>
    </row>
    <row r="8371" spans="1:5" x14ac:dyDescent="0.25">
      <c r="A8371" s="5" t="s">
        <v>14901</v>
      </c>
      <c r="B8371" s="5"/>
      <c r="C8371" s="5" t="s">
        <v>12439</v>
      </c>
      <c r="D8371" s="5">
        <v>50207</v>
      </c>
      <c r="E8371" s="5" t="s">
        <v>12439</v>
      </c>
    </row>
    <row r="8372" spans="1:5" x14ac:dyDescent="0.25">
      <c r="A8372" s="5" t="s">
        <v>14902</v>
      </c>
      <c r="B8372" s="5"/>
      <c r="C8372" s="5" t="s">
        <v>8517</v>
      </c>
      <c r="D8372" s="5">
        <v>6593</v>
      </c>
      <c r="E8372" s="5" t="s">
        <v>8517</v>
      </c>
    </row>
    <row r="8373" spans="1:5" x14ac:dyDescent="0.25">
      <c r="A8373" s="5" t="s">
        <v>14903</v>
      </c>
      <c r="B8373" s="5"/>
      <c r="C8373" s="5" t="s">
        <v>526</v>
      </c>
      <c r="D8373" s="5">
        <v>112706</v>
      </c>
      <c r="E8373" s="5" t="s">
        <v>526</v>
      </c>
    </row>
    <row r="8374" spans="1:5" x14ac:dyDescent="0.25">
      <c r="A8374" s="5" t="s">
        <v>14904</v>
      </c>
      <c r="B8374" s="5"/>
      <c r="C8374" s="5" t="s">
        <v>9481</v>
      </c>
      <c r="D8374" s="5">
        <v>106732</v>
      </c>
      <c r="E8374" s="5" t="s">
        <v>9481</v>
      </c>
    </row>
    <row r="8375" spans="1:5" x14ac:dyDescent="0.25">
      <c r="A8375" s="5" t="s">
        <v>14905</v>
      </c>
      <c r="B8375" s="5"/>
      <c r="C8375" s="5" t="s">
        <v>14906</v>
      </c>
      <c r="D8375" s="5">
        <v>112425</v>
      </c>
      <c r="E8375" s="5" t="s">
        <v>14906</v>
      </c>
    </row>
    <row r="8376" spans="1:5" x14ac:dyDescent="0.25">
      <c r="A8376" s="5" t="s">
        <v>14907</v>
      </c>
      <c r="B8376" s="5"/>
      <c r="C8376" s="5" t="s">
        <v>10331</v>
      </c>
      <c r="D8376" s="5">
        <v>52824</v>
      </c>
      <c r="E8376" s="5" t="s">
        <v>10331</v>
      </c>
    </row>
    <row r="8377" spans="1:5" x14ac:dyDescent="0.25">
      <c r="A8377" s="5" t="s">
        <v>14908</v>
      </c>
      <c r="B8377" s="5"/>
      <c r="C8377" s="5" t="s">
        <v>8184</v>
      </c>
      <c r="D8377" s="5">
        <v>8332</v>
      </c>
      <c r="E8377" s="5" t="s">
        <v>8184</v>
      </c>
    </row>
    <row r="8378" spans="1:5" x14ac:dyDescent="0.25">
      <c r="A8378" s="5" t="s">
        <v>14909</v>
      </c>
      <c r="B8378" s="5"/>
      <c r="C8378" s="5" t="s">
        <v>10676</v>
      </c>
      <c r="D8378" s="5">
        <v>107043</v>
      </c>
      <c r="E8378" s="5" t="s">
        <v>10676</v>
      </c>
    </row>
    <row r="8379" spans="1:5" x14ac:dyDescent="0.25">
      <c r="A8379" s="5" t="s">
        <v>14910</v>
      </c>
      <c r="B8379" s="5"/>
      <c r="C8379" s="5" t="s">
        <v>4151</v>
      </c>
      <c r="D8379" s="5">
        <v>34113</v>
      </c>
      <c r="E8379" s="5" t="s">
        <v>14911</v>
      </c>
    </row>
    <row r="8380" spans="1:5" x14ac:dyDescent="0.25">
      <c r="A8380" s="5" t="s">
        <v>14912</v>
      </c>
      <c r="B8380" s="5"/>
      <c r="C8380" s="5" t="s">
        <v>1521</v>
      </c>
      <c r="D8380" s="5">
        <v>17987</v>
      </c>
      <c r="E8380" s="5" t="s">
        <v>1521</v>
      </c>
    </row>
    <row r="8381" spans="1:5" x14ac:dyDescent="0.25">
      <c r="A8381" s="5" t="s">
        <v>14913</v>
      </c>
      <c r="B8381" s="5"/>
      <c r="C8381" s="5" t="s">
        <v>1173</v>
      </c>
      <c r="D8381" s="5">
        <v>16011</v>
      </c>
      <c r="E8381" s="5" t="s">
        <v>6718</v>
      </c>
    </row>
    <row r="8382" spans="1:5" x14ac:dyDescent="0.25">
      <c r="A8382" s="5" t="s">
        <v>14914</v>
      </c>
      <c r="B8382" s="5"/>
      <c r="C8382" s="5" t="s">
        <v>8332</v>
      </c>
      <c r="D8382" s="5">
        <v>47006</v>
      </c>
      <c r="E8382" s="5" t="s">
        <v>8332</v>
      </c>
    </row>
    <row r="8383" spans="1:5" x14ac:dyDescent="0.25">
      <c r="A8383" s="5" t="s">
        <v>14915</v>
      </c>
      <c r="B8383" s="5"/>
      <c r="C8383" s="5" t="s">
        <v>4621</v>
      </c>
      <c r="D8383" s="5">
        <v>50292</v>
      </c>
      <c r="E8383" s="5" t="s">
        <v>6901</v>
      </c>
    </row>
    <row r="8384" spans="1:5" x14ac:dyDescent="0.25">
      <c r="A8384" s="5" t="s">
        <v>14916</v>
      </c>
      <c r="B8384" s="5"/>
      <c r="C8384" s="5" t="s">
        <v>1081</v>
      </c>
      <c r="D8384" s="5">
        <v>17202</v>
      </c>
      <c r="E8384" s="5" t="s">
        <v>6644</v>
      </c>
    </row>
    <row r="8385" spans="1:5" x14ac:dyDescent="0.25">
      <c r="A8385" s="5" t="s">
        <v>14917</v>
      </c>
      <c r="B8385" s="5"/>
      <c r="C8385" s="5" t="s">
        <v>4109</v>
      </c>
      <c r="D8385" s="5">
        <v>18808</v>
      </c>
      <c r="E8385" s="5" t="s">
        <v>4109</v>
      </c>
    </row>
    <row r="8386" spans="1:5" x14ac:dyDescent="0.25">
      <c r="A8386" s="5" t="s">
        <v>14918</v>
      </c>
      <c r="B8386" s="5"/>
      <c r="C8386" s="5" t="s">
        <v>9321</v>
      </c>
      <c r="D8386" s="5">
        <v>6057</v>
      </c>
      <c r="E8386" s="5" t="s">
        <v>9321</v>
      </c>
    </row>
    <row r="8387" spans="1:5" x14ac:dyDescent="0.25">
      <c r="A8387" s="5" t="s">
        <v>14919</v>
      </c>
      <c r="B8387" s="5"/>
      <c r="C8387" s="5" t="s">
        <v>4654</v>
      </c>
      <c r="D8387" s="5">
        <v>11206</v>
      </c>
      <c r="E8387" s="5" t="s">
        <v>4654</v>
      </c>
    </row>
    <row r="8388" spans="1:5" x14ac:dyDescent="0.25">
      <c r="A8388" s="5" t="s">
        <v>14920</v>
      </c>
      <c r="B8388" s="5"/>
      <c r="C8388" s="5" t="s">
        <v>3113</v>
      </c>
      <c r="D8388" s="5">
        <v>23945</v>
      </c>
      <c r="E8388" s="5" t="s">
        <v>3113</v>
      </c>
    </row>
    <row r="8389" spans="1:5" x14ac:dyDescent="0.25">
      <c r="A8389" s="5" t="s">
        <v>14921</v>
      </c>
      <c r="B8389" s="5"/>
      <c r="C8389" s="5" t="s">
        <v>1470</v>
      </c>
      <c r="D8389" s="5">
        <v>41210</v>
      </c>
      <c r="E8389" s="5" t="s">
        <v>6676</v>
      </c>
    </row>
    <row r="8390" spans="1:5" x14ac:dyDescent="0.25">
      <c r="A8390" s="5" t="s">
        <v>14922</v>
      </c>
      <c r="B8390" s="5"/>
      <c r="C8390" s="5" t="s">
        <v>14923</v>
      </c>
      <c r="D8390" s="5">
        <v>24596</v>
      </c>
      <c r="E8390" s="5" t="s">
        <v>14924</v>
      </c>
    </row>
    <row r="8391" spans="1:5" x14ac:dyDescent="0.25">
      <c r="A8391" s="5" t="s">
        <v>14925</v>
      </c>
      <c r="B8391" s="5"/>
      <c r="C8391" s="5" t="s">
        <v>735</v>
      </c>
      <c r="D8391" s="5">
        <v>21014</v>
      </c>
      <c r="E8391" s="5" t="s">
        <v>6999</v>
      </c>
    </row>
    <row r="8392" spans="1:5" x14ac:dyDescent="0.25">
      <c r="A8392" s="5" t="s">
        <v>14926</v>
      </c>
      <c r="B8392" s="5"/>
      <c r="C8392" s="5" t="s">
        <v>3961</v>
      </c>
      <c r="D8392" s="5">
        <v>50209</v>
      </c>
      <c r="E8392" s="5" t="s">
        <v>3961</v>
      </c>
    </row>
    <row r="8393" spans="1:5" x14ac:dyDescent="0.25">
      <c r="A8393" s="5" t="s">
        <v>14927</v>
      </c>
      <c r="B8393" s="5"/>
      <c r="C8393" s="5" t="s">
        <v>7542</v>
      </c>
      <c r="D8393" s="5">
        <v>101075</v>
      </c>
      <c r="E8393" s="5" t="s">
        <v>7542</v>
      </c>
    </row>
    <row r="8394" spans="1:5" x14ac:dyDescent="0.25">
      <c r="A8394" s="5" t="s">
        <v>14928</v>
      </c>
      <c r="B8394" s="5"/>
      <c r="C8394" s="5" t="s">
        <v>13643</v>
      </c>
      <c r="D8394" s="5">
        <v>284</v>
      </c>
      <c r="E8394" s="5" t="s">
        <v>13643</v>
      </c>
    </row>
    <row r="8395" spans="1:5" x14ac:dyDescent="0.25">
      <c r="A8395" s="5" t="s">
        <v>14929</v>
      </c>
      <c r="B8395" s="5"/>
      <c r="C8395" s="5" t="s">
        <v>14930</v>
      </c>
      <c r="D8395" s="5">
        <v>50174</v>
      </c>
      <c r="E8395" s="5" t="s">
        <v>14930</v>
      </c>
    </row>
    <row r="8396" spans="1:5" x14ac:dyDescent="0.25">
      <c r="A8396" s="5" t="s">
        <v>14931</v>
      </c>
      <c r="B8396" s="5"/>
      <c r="C8396" s="5" t="s">
        <v>6109</v>
      </c>
      <c r="D8396" s="5">
        <v>45449</v>
      </c>
      <c r="E8396" s="5" t="s">
        <v>6109</v>
      </c>
    </row>
    <row r="8397" spans="1:5" x14ac:dyDescent="0.25">
      <c r="A8397" s="5" t="s">
        <v>14932</v>
      </c>
      <c r="B8397" s="5"/>
      <c r="C8397" s="5" t="s">
        <v>7763</v>
      </c>
      <c r="D8397" s="5">
        <v>24523</v>
      </c>
      <c r="E8397" s="5" t="s">
        <v>7763</v>
      </c>
    </row>
    <row r="8398" spans="1:5" x14ac:dyDescent="0.25">
      <c r="A8398" s="5" t="s">
        <v>14933</v>
      </c>
      <c r="B8398" s="5"/>
      <c r="C8398" s="5" t="s">
        <v>6252</v>
      </c>
      <c r="D8398" s="5">
        <v>49455</v>
      </c>
      <c r="E8398" s="5" t="s">
        <v>6998</v>
      </c>
    </row>
    <row r="8399" spans="1:5" x14ac:dyDescent="0.25">
      <c r="A8399" s="5" t="s">
        <v>14934</v>
      </c>
      <c r="B8399" s="5"/>
      <c r="C8399" s="5" t="s">
        <v>971</v>
      </c>
      <c r="D8399" s="5">
        <v>38438</v>
      </c>
      <c r="E8399" s="5" t="s">
        <v>971</v>
      </c>
    </row>
    <row r="8400" spans="1:5" x14ac:dyDescent="0.25">
      <c r="A8400" s="5" t="s">
        <v>14935</v>
      </c>
      <c r="B8400" s="5"/>
      <c r="C8400" s="5" t="s">
        <v>3503</v>
      </c>
      <c r="D8400" s="5">
        <v>29324</v>
      </c>
      <c r="E8400" s="5" t="s">
        <v>6843</v>
      </c>
    </row>
    <row r="8401" spans="1:5" x14ac:dyDescent="0.25">
      <c r="A8401" s="5" t="s">
        <v>14936</v>
      </c>
      <c r="B8401" s="5"/>
      <c r="C8401" s="5" t="s">
        <v>2937</v>
      </c>
      <c r="D8401" s="5">
        <v>17693</v>
      </c>
      <c r="E8401" s="5" t="s">
        <v>6806</v>
      </c>
    </row>
    <row r="8402" spans="1:5" x14ac:dyDescent="0.25">
      <c r="A8402" s="5" t="s">
        <v>14937</v>
      </c>
      <c r="B8402" s="5"/>
      <c r="C8402" s="5" t="s">
        <v>11013</v>
      </c>
      <c r="D8402" s="5">
        <v>101593</v>
      </c>
      <c r="E8402" s="5" t="s">
        <v>11014</v>
      </c>
    </row>
    <row r="8403" spans="1:5" x14ac:dyDescent="0.25">
      <c r="A8403" s="5" t="s">
        <v>14938</v>
      </c>
      <c r="B8403" s="5"/>
      <c r="C8403" s="5" t="s">
        <v>10625</v>
      </c>
      <c r="D8403" s="5">
        <v>44535</v>
      </c>
      <c r="E8403" s="5" t="s">
        <v>10625</v>
      </c>
    </row>
    <row r="8404" spans="1:5" x14ac:dyDescent="0.25">
      <c r="A8404" s="5" t="s">
        <v>14939</v>
      </c>
      <c r="B8404" s="5"/>
      <c r="C8404" s="5" t="s">
        <v>296</v>
      </c>
      <c r="D8404" s="5">
        <v>49164</v>
      </c>
      <c r="E8404" s="5" t="s">
        <v>296</v>
      </c>
    </row>
    <row r="8405" spans="1:5" x14ac:dyDescent="0.25">
      <c r="A8405" s="5" t="s">
        <v>14940</v>
      </c>
      <c r="B8405" s="5"/>
      <c r="C8405" s="5" t="s">
        <v>3950</v>
      </c>
      <c r="D8405" s="5">
        <v>25180</v>
      </c>
      <c r="E8405" s="5" t="s">
        <v>3950</v>
      </c>
    </row>
    <row r="8406" spans="1:5" x14ac:dyDescent="0.25">
      <c r="A8406" s="5" t="s">
        <v>14941</v>
      </c>
      <c r="B8406" s="5"/>
      <c r="C8406" s="5" t="s">
        <v>8905</v>
      </c>
      <c r="D8406" s="5">
        <v>51404</v>
      </c>
      <c r="E8406" s="5" t="s">
        <v>8905</v>
      </c>
    </row>
    <row r="8407" spans="1:5" x14ac:dyDescent="0.25">
      <c r="A8407" s="5" t="s">
        <v>14942</v>
      </c>
      <c r="B8407" s="5"/>
      <c r="C8407" s="5" t="s">
        <v>2504</v>
      </c>
      <c r="D8407" s="5">
        <v>251</v>
      </c>
      <c r="E8407" s="5" t="s">
        <v>2504</v>
      </c>
    </row>
    <row r="8408" spans="1:5" x14ac:dyDescent="0.25">
      <c r="A8408" s="5" t="s">
        <v>14943</v>
      </c>
      <c r="B8408" s="5"/>
      <c r="C8408" s="5" t="s">
        <v>942</v>
      </c>
      <c r="D8408" s="5">
        <v>43446</v>
      </c>
      <c r="E8408" s="5" t="s">
        <v>6626</v>
      </c>
    </row>
    <row r="8409" spans="1:5" x14ac:dyDescent="0.25">
      <c r="A8409" s="5" t="s">
        <v>14944</v>
      </c>
      <c r="B8409" s="5"/>
      <c r="C8409" s="5" t="s">
        <v>11446</v>
      </c>
      <c r="D8409" s="5">
        <v>109134</v>
      </c>
      <c r="E8409" s="5" t="s">
        <v>11446</v>
      </c>
    </row>
    <row r="8410" spans="1:5" x14ac:dyDescent="0.25">
      <c r="A8410" s="5" t="s">
        <v>14945</v>
      </c>
      <c r="B8410" s="5"/>
      <c r="C8410" s="5" t="s">
        <v>14946</v>
      </c>
      <c r="D8410" s="5">
        <v>48802</v>
      </c>
      <c r="E8410" s="5" t="s">
        <v>14946</v>
      </c>
    </row>
    <row r="8411" spans="1:5" x14ac:dyDescent="0.25">
      <c r="A8411" s="5" t="s">
        <v>14947</v>
      </c>
      <c r="B8411" s="5"/>
      <c r="C8411" s="5" t="s">
        <v>2475</v>
      </c>
      <c r="D8411" s="5">
        <v>48409</v>
      </c>
      <c r="E8411" s="5" t="s">
        <v>6771</v>
      </c>
    </row>
    <row r="8412" spans="1:5" x14ac:dyDescent="0.25">
      <c r="A8412" s="5" t="s">
        <v>14948</v>
      </c>
      <c r="B8412" s="5"/>
      <c r="C8412" s="5" t="s">
        <v>12912</v>
      </c>
      <c r="D8412" s="5">
        <v>9294</v>
      </c>
      <c r="E8412" s="5" t="s">
        <v>12912</v>
      </c>
    </row>
    <row r="8413" spans="1:5" x14ac:dyDescent="0.25">
      <c r="A8413" s="5" t="s">
        <v>14949</v>
      </c>
      <c r="B8413" s="5"/>
      <c r="C8413" s="5" t="s">
        <v>5443</v>
      </c>
      <c r="D8413" s="5">
        <v>92791</v>
      </c>
      <c r="E8413" s="5" t="s">
        <v>5443</v>
      </c>
    </row>
    <row r="8414" spans="1:5" x14ac:dyDescent="0.25">
      <c r="A8414" s="5" t="s">
        <v>14950</v>
      </c>
      <c r="B8414" s="5"/>
      <c r="C8414" s="5" t="s">
        <v>12057</v>
      </c>
      <c r="D8414" s="5">
        <v>47767</v>
      </c>
      <c r="E8414" s="5" t="s">
        <v>14891</v>
      </c>
    </row>
    <row r="8415" spans="1:5" x14ac:dyDescent="0.25">
      <c r="A8415" s="5" t="s">
        <v>14951</v>
      </c>
      <c r="B8415" s="5"/>
      <c r="C8415" s="5" t="s">
        <v>1281</v>
      </c>
      <c r="D8415" s="5">
        <v>40499</v>
      </c>
      <c r="E8415" s="5" t="s">
        <v>1281</v>
      </c>
    </row>
    <row r="8416" spans="1:5" x14ac:dyDescent="0.25">
      <c r="A8416" s="5" t="s">
        <v>14952</v>
      </c>
      <c r="B8416" s="5"/>
      <c r="C8416" s="5" t="s">
        <v>8798</v>
      </c>
      <c r="D8416" s="5">
        <v>15512</v>
      </c>
      <c r="E8416" s="5" t="s">
        <v>8799</v>
      </c>
    </row>
    <row r="8417" spans="1:5" x14ac:dyDescent="0.25">
      <c r="A8417" s="5" t="s">
        <v>14953</v>
      </c>
      <c r="B8417" s="5"/>
      <c r="C8417" s="5" t="s">
        <v>14954</v>
      </c>
      <c r="D8417" s="5">
        <v>11464</v>
      </c>
      <c r="E8417" s="5" t="s">
        <v>14954</v>
      </c>
    </row>
    <row r="8418" spans="1:5" x14ac:dyDescent="0.25">
      <c r="A8418" s="5" t="s">
        <v>14955</v>
      </c>
      <c r="B8418" s="5"/>
      <c r="C8418" s="5" t="s">
        <v>719</v>
      </c>
      <c r="D8418" s="5">
        <v>30379</v>
      </c>
      <c r="E8418" s="5" t="s">
        <v>719</v>
      </c>
    </row>
    <row r="8419" spans="1:5" x14ac:dyDescent="0.25">
      <c r="A8419" s="5" t="s">
        <v>14956</v>
      </c>
      <c r="B8419" s="5"/>
      <c r="C8419" s="5" t="s">
        <v>14761</v>
      </c>
      <c r="D8419" s="5">
        <v>53356</v>
      </c>
      <c r="E8419" s="5" t="s">
        <v>14761</v>
      </c>
    </row>
    <row r="8420" spans="1:5" x14ac:dyDescent="0.25">
      <c r="A8420" s="5" t="s">
        <v>14957</v>
      </c>
      <c r="B8420" s="5"/>
      <c r="C8420" s="5" t="s">
        <v>10579</v>
      </c>
      <c r="D8420" s="5">
        <v>107870</v>
      </c>
      <c r="E8420" s="5" t="s">
        <v>10580</v>
      </c>
    </row>
    <row r="8421" spans="1:5" x14ac:dyDescent="0.25">
      <c r="A8421" s="5" t="s">
        <v>14958</v>
      </c>
      <c r="B8421" s="5"/>
      <c r="C8421" s="5" t="s">
        <v>8212</v>
      </c>
      <c r="D8421" s="5">
        <v>101541</v>
      </c>
      <c r="E8421" s="5" t="s">
        <v>8212</v>
      </c>
    </row>
    <row r="8422" spans="1:5" x14ac:dyDescent="0.25">
      <c r="A8422" s="5" t="s">
        <v>14959</v>
      </c>
      <c r="B8422" s="5"/>
      <c r="C8422" s="5" t="s">
        <v>8332</v>
      </c>
      <c r="D8422" s="5">
        <v>112680</v>
      </c>
      <c r="E8422" s="5" t="s">
        <v>8332</v>
      </c>
    </row>
    <row r="8423" spans="1:5" x14ac:dyDescent="0.25">
      <c r="A8423" s="5" t="s">
        <v>14960</v>
      </c>
      <c r="B8423" s="5"/>
      <c r="C8423" s="5" t="s">
        <v>2334</v>
      </c>
      <c r="D8423" s="5">
        <v>6365</v>
      </c>
      <c r="E8423" s="5" t="s">
        <v>2334</v>
      </c>
    </row>
    <row r="8424" spans="1:5" x14ac:dyDescent="0.25">
      <c r="A8424" s="5" t="s">
        <v>14961</v>
      </c>
      <c r="B8424" s="5"/>
      <c r="C8424" s="5" t="s">
        <v>761</v>
      </c>
      <c r="D8424" s="5">
        <v>20479</v>
      </c>
      <c r="E8424" s="5" t="s">
        <v>761</v>
      </c>
    </row>
    <row r="8425" spans="1:5" x14ac:dyDescent="0.25">
      <c r="A8425" s="5" t="s">
        <v>14962</v>
      </c>
      <c r="B8425" s="5"/>
      <c r="C8425" s="5" t="s">
        <v>14963</v>
      </c>
      <c r="D8425" s="5">
        <v>18671</v>
      </c>
      <c r="E8425" s="5" t="s">
        <v>14963</v>
      </c>
    </row>
    <row r="8426" spans="1:5" x14ac:dyDescent="0.25">
      <c r="A8426" s="5" t="s">
        <v>14964</v>
      </c>
      <c r="B8426" s="5"/>
      <c r="C8426" s="5" t="s">
        <v>1242</v>
      </c>
      <c r="D8426" s="5">
        <v>32140</v>
      </c>
      <c r="E8426" s="5" t="s">
        <v>1242</v>
      </c>
    </row>
    <row r="8427" spans="1:5" x14ac:dyDescent="0.25">
      <c r="A8427" s="5" t="s">
        <v>14965</v>
      </c>
      <c r="B8427" s="5"/>
      <c r="C8427" s="5" t="s">
        <v>1317</v>
      </c>
      <c r="D8427" s="5">
        <v>51700</v>
      </c>
      <c r="E8427" s="5" t="s">
        <v>6666</v>
      </c>
    </row>
    <row r="8428" spans="1:5" x14ac:dyDescent="0.25">
      <c r="A8428" s="5" t="s">
        <v>14966</v>
      </c>
      <c r="B8428" s="5"/>
      <c r="C8428" s="5" t="s">
        <v>1509</v>
      </c>
      <c r="D8428" s="5">
        <v>38144</v>
      </c>
      <c r="E8428" s="5" t="s">
        <v>1509</v>
      </c>
    </row>
    <row r="8429" spans="1:5" x14ac:dyDescent="0.25">
      <c r="A8429" s="5" t="s">
        <v>14967</v>
      </c>
      <c r="B8429" s="5"/>
      <c r="C8429" s="5" t="s">
        <v>7244</v>
      </c>
      <c r="D8429" s="5">
        <v>13701</v>
      </c>
      <c r="E8429" s="5" t="s">
        <v>7244</v>
      </c>
    </row>
    <row r="8430" spans="1:5" x14ac:dyDescent="0.25">
      <c r="A8430" s="5" t="s">
        <v>14968</v>
      </c>
      <c r="B8430" s="5"/>
      <c r="C8430" s="5" t="s">
        <v>2672</v>
      </c>
      <c r="D8430" s="5">
        <v>16614</v>
      </c>
      <c r="E8430" s="5" t="s">
        <v>6786</v>
      </c>
    </row>
    <row r="8431" spans="1:5" x14ac:dyDescent="0.25">
      <c r="A8431" s="5" t="s">
        <v>14969</v>
      </c>
      <c r="B8431" s="5"/>
      <c r="C8431" s="5" t="s">
        <v>11690</v>
      </c>
      <c r="D8431" s="5">
        <v>17968</v>
      </c>
      <c r="E8431" s="5" t="s">
        <v>11691</v>
      </c>
    </row>
    <row r="8432" spans="1:5" x14ac:dyDescent="0.25">
      <c r="A8432" s="5" t="s">
        <v>14970</v>
      </c>
      <c r="B8432" s="5"/>
      <c r="C8432" s="5" t="s">
        <v>1263</v>
      </c>
      <c r="D8432" s="5">
        <v>6183</v>
      </c>
      <c r="E8432" s="5" t="s">
        <v>1263</v>
      </c>
    </row>
    <row r="8433" spans="1:5" x14ac:dyDescent="0.25">
      <c r="A8433" s="5" t="s">
        <v>14971</v>
      </c>
      <c r="B8433" s="5"/>
      <c r="C8433" s="5" t="s">
        <v>2629</v>
      </c>
      <c r="D8433" s="5">
        <v>92949</v>
      </c>
      <c r="E8433" s="5" t="s">
        <v>2629</v>
      </c>
    </row>
    <row r="8434" spans="1:5" x14ac:dyDescent="0.25">
      <c r="A8434" s="5" t="s">
        <v>14972</v>
      </c>
      <c r="B8434" s="5"/>
      <c r="C8434" s="5" t="s">
        <v>951</v>
      </c>
      <c r="D8434" s="5">
        <v>14645</v>
      </c>
      <c r="E8434" s="5" t="s">
        <v>951</v>
      </c>
    </row>
    <row r="8435" spans="1:5" x14ac:dyDescent="0.25">
      <c r="A8435" s="5" t="s">
        <v>14973</v>
      </c>
      <c r="B8435" s="5"/>
      <c r="C8435" s="5" t="s">
        <v>2672</v>
      </c>
      <c r="D8435" s="5">
        <v>43384</v>
      </c>
      <c r="E8435" s="5" t="s">
        <v>6897</v>
      </c>
    </row>
    <row r="8436" spans="1:5" x14ac:dyDescent="0.25">
      <c r="A8436" s="5" t="s">
        <v>14974</v>
      </c>
      <c r="B8436" s="5"/>
      <c r="C8436" s="5" t="s">
        <v>10648</v>
      </c>
      <c r="D8436" s="5">
        <v>22687</v>
      </c>
      <c r="E8436" s="5" t="s">
        <v>10648</v>
      </c>
    </row>
    <row r="8437" spans="1:5" x14ac:dyDescent="0.25">
      <c r="A8437" s="5" t="s">
        <v>14975</v>
      </c>
      <c r="B8437" s="5"/>
      <c r="C8437" s="5" t="s">
        <v>10840</v>
      </c>
      <c r="D8437" s="5">
        <v>108222</v>
      </c>
      <c r="E8437" s="5" t="s">
        <v>10840</v>
      </c>
    </row>
    <row r="8438" spans="1:5" x14ac:dyDescent="0.25">
      <c r="A8438" s="5" t="s">
        <v>14976</v>
      </c>
      <c r="B8438" s="5"/>
      <c r="C8438" s="5" t="s">
        <v>7063</v>
      </c>
      <c r="D8438" s="5">
        <v>8157</v>
      </c>
      <c r="E8438" s="5" t="s">
        <v>7064</v>
      </c>
    </row>
    <row r="8439" spans="1:5" x14ac:dyDescent="0.25">
      <c r="A8439" s="5" t="s">
        <v>14977</v>
      </c>
      <c r="B8439" s="5"/>
      <c r="C8439" s="5" t="s">
        <v>9456</v>
      </c>
      <c r="D8439" s="5">
        <v>40053</v>
      </c>
      <c r="E8439" s="5" t="s">
        <v>9457</v>
      </c>
    </row>
    <row r="8440" spans="1:5" x14ac:dyDescent="0.25">
      <c r="A8440" s="5" t="s">
        <v>14978</v>
      </c>
      <c r="B8440" s="5"/>
      <c r="C8440" s="5" t="s">
        <v>11736</v>
      </c>
      <c r="D8440" s="5">
        <v>50022</v>
      </c>
      <c r="E8440" s="5" t="s">
        <v>11737</v>
      </c>
    </row>
    <row r="8441" spans="1:5" x14ac:dyDescent="0.25">
      <c r="A8441" s="5" t="s">
        <v>14979</v>
      </c>
      <c r="B8441" s="5"/>
      <c r="C8441" s="5" t="s">
        <v>1556</v>
      </c>
      <c r="D8441" s="5">
        <v>27162</v>
      </c>
      <c r="E8441" s="5" t="s">
        <v>1556</v>
      </c>
    </row>
    <row r="8442" spans="1:5" x14ac:dyDescent="0.25">
      <c r="A8442" s="5" t="s">
        <v>14980</v>
      </c>
      <c r="B8442" s="5"/>
      <c r="C8442" s="5" t="s">
        <v>2846</v>
      </c>
      <c r="D8442" s="5">
        <v>15364</v>
      </c>
      <c r="E8442" s="5" t="s">
        <v>6803</v>
      </c>
    </row>
    <row r="8443" spans="1:5" x14ac:dyDescent="0.25">
      <c r="A8443" s="5" t="s">
        <v>14981</v>
      </c>
      <c r="B8443" s="5"/>
      <c r="C8443" s="5" t="s">
        <v>3563</v>
      </c>
      <c r="D8443" s="5">
        <v>24753</v>
      </c>
      <c r="E8443" s="5" t="s">
        <v>3563</v>
      </c>
    </row>
    <row r="8444" spans="1:5" x14ac:dyDescent="0.25">
      <c r="A8444" s="5" t="s">
        <v>14982</v>
      </c>
      <c r="B8444" s="5"/>
      <c r="C8444" s="5" t="s">
        <v>14983</v>
      </c>
      <c r="D8444" s="5">
        <v>45474</v>
      </c>
      <c r="E8444" s="5" t="s">
        <v>14983</v>
      </c>
    </row>
    <row r="8445" spans="1:5" x14ac:dyDescent="0.25">
      <c r="A8445" s="5" t="s">
        <v>14984</v>
      </c>
      <c r="B8445" s="5"/>
      <c r="C8445" s="5" t="s">
        <v>6131</v>
      </c>
      <c r="D8445" s="5">
        <v>10425</v>
      </c>
      <c r="E8445" s="5" t="s">
        <v>6131</v>
      </c>
    </row>
    <row r="8446" spans="1:5" x14ac:dyDescent="0.25">
      <c r="A8446" s="5" t="s">
        <v>14985</v>
      </c>
      <c r="B8446" s="5"/>
      <c r="C8446" s="5" t="s">
        <v>1302</v>
      </c>
      <c r="D8446" s="5">
        <v>39717</v>
      </c>
      <c r="E8446" s="5" t="s">
        <v>1302</v>
      </c>
    </row>
    <row r="8447" spans="1:5" x14ac:dyDescent="0.25">
      <c r="A8447" s="5" t="s">
        <v>14986</v>
      </c>
      <c r="B8447" s="5"/>
      <c r="C8447" s="5" t="s">
        <v>11156</v>
      </c>
      <c r="D8447" s="5">
        <v>106077</v>
      </c>
      <c r="E8447" s="5" t="s">
        <v>11157</v>
      </c>
    </row>
    <row r="8448" spans="1:5" x14ac:dyDescent="0.25">
      <c r="A8448" s="5" t="s">
        <v>14987</v>
      </c>
      <c r="B8448" s="5"/>
      <c r="C8448" s="5" t="s">
        <v>1347</v>
      </c>
      <c r="D8448" s="5">
        <v>6476</v>
      </c>
      <c r="E8448" s="5" t="s">
        <v>6671</v>
      </c>
    </row>
    <row r="8449" spans="1:5" x14ac:dyDescent="0.25">
      <c r="A8449" s="5" t="s">
        <v>14988</v>
      </c>
      <c r="B8449" s="5"/>
      <c r="C8449" s="5" t="s">
        <v>818</v>
      </c>
      <c r="D8449" s="5">
        <v>48540</v>
      </c>
      <c r="E8449" s="5" t="s">
        <v>818</v>
      </c>
    </row>
    <row r="8450" spans="1:5" x14ac:dyDescent="0.25">
      <c r="A8450" s="5" t="s">
        <v>14989</v>
      </c>
      <c r="B8450" s="5"/>
      <c r="C8450" s="5" t="s">
        <v>856</v>
      </c>
      <c r="D8450" s="5">
        <v>6676</v>
      </c>
      <c r="E8450" s="5" t="s">
        <v>6620</v>
      </c>
    </row>
    <row r="8451" spans="1:5" x14ac:dyDescent="0.25">
      <c r="A8451" s="5" t="s">
        <v>14990</v>
      </c>
      <c r="B8451" s="5"/>
      <c r="C8451" s="5" t="s">
        <v>13462</v>
      </c>
      <c r="D8451" s="5">
        <v>110146</v>
      </c>
      <c r="E8451" s="5" t="s">
        <v>13462</v>
      </c>
    </row>
    <row r="8452" spans="1:5" x14ac:dyDescent="0.25">
      <c r="A8452" s="5" t="s">
        <v>14991</v>
      </c>
      <c r="B8452" s="5"/>
      <c r="C8452" s="5" t="s">
        <v>4010</v>
      </c>
      <c r="D8452" s="5">
        <v>6566</v>
      </c>
      <c r="E8452" s="5" t="s">
        <v>4010</v>
      </c>
    </row>
    <row r="8453" spans="1:5" x14ac:dyDescent="0.25">
      <c r="A8453" s="5" t="s">
        <v>14992</v>
      </c>
      <c r="B8453" s="5"/>
      <c r="C8453" s="5" t="s">
        <v>1543</v>
      </c>
      <c r="D8453" s="5">
        <v>29444</v>
      </c>
      <c r="E8453" s="5" t="s">
        <v>10867</v>
      </c>
    </row>
    <row r="8454" spans="1:5" x14ac:dyDescent="0.25">
      <c r="A8454" s="5" t="s">
        <v>14993</v>
      </c>
      <c r="B8454" s="5"/>
      <c r="C8454" s="5" t="s">
        <v>11473</v>
      </c>
      <c r="D8454" s="5">
        <v>8632</v>
      </c>
      <c r="E8454" s="5" t="s">
        <v>11473</v>
      </c>
    </row>
    <row r="8455" spans="1:5" x14ac:dyDescent="0.25">
      <c r="A8455" s="5" t="s">
        <v>14994</v>
      </c>
      <c r="B8455" s="5"/>
      <c r="C8455" s="5" t="s">
        <v>12321</v>
      </c>
      <c r="D8455" s="5">
        <v>101773</v>
      </c>
      <c r="E8455" s="5" t="s">
        <v>12321</v>
      </c>
    </row>
    <row r="8456" spans="1:5" x14ac:dyDescent="0.25">
      <c r="A8456" s="5" t="s">
        <v>14995</v>
      </c>
      <c r="B8456" s="5"/>
      <c r="C8456" s="5" t="s">
        <v>14996</v>
      </c>
      <c r="D8456" s="5">
        <v>50208</v>
      </c>
      <c r="E8456" s="5" t="s">
        <v>14996</v>
      </c>
    </row>
    <row r="8457" spans="1:5" x14ac:dyDescent="0.25">
      <c r="A8457" s="5" t="s">
        <v>14997</v>
      </c>
      <c r="B8457" s="5"/>
      <c r="C8457" s="5" t="s">
        <v>1789</v>
      </c>
      <c r="D8457" s="5">
        <v>31936</v>
      </c>
      <c r="E8457" s="5" t="s">
        <v>1789</v>
      </c>
    </row>
    <row r="8458" spans="1:5" x14ac:dyDescent="0.25">
      <c r="A8458" s="5" t="s">
        <v>14998</v>
      </c>
      <c r="B8458" s="5"/>
      <c r="C8458" s="5" t="s">
        <v>4142</v>
      </c>
      <c r="D8458" s="5">
        <v>21885</v>
      </c>
      <c r="E8458" s="5" t="s">
        <v>4142</v>
      </c>
    </row>
    <row r="8459" spans="1:5" x14ac:dyDescent="0.25">
      <c r="A8459" s="5" t="s">
        <v>14999</v>
      </c>
      <c r="B8459" s="5"/>
      <c r="C8459" s="5" t="s">
        <v>6146</v>
      </c>
      <c r="D8459" s="5">
        <v>5311</v>
      </c>
      <c r="E8459" s="5" t="s">
        <v>6146</v>
      </c>
    </row>
    <row r="8460" spans="1:5" x14ac:dyDescent="0.25">
      <c r="A8460" s="5" t="s">
        <v>15000</v>
      </c>
      <c r="B8460" s="5"/>
      <c r="C8460" s="5" t="s">
        <v>12252</v>
      </c>
      <c r="D8460" s="5">
        <v>110187</v>
      </c>
      <c r="E8460" s="5" t="s">
        <v>12252</v>
      </c>
    </row>
    <row r="8461" spans="1:5" x14ac:dyDescent="0.25">
      <c r="A8461" s="5" t="s">
        <v>15001</v>
      </c>
      <c r="B8461" s="5"/>
      <c r="C8461" s="5" t="s">
        <v>12052</v>
      </c>
      <c r="D8461" s="5">
        <v>107031</v>
      </c>
      <c r="E8461" s="5" t="s">
        <v>12052</v>
      </c>
    </row>
    <row r="8462" spans="1:5" x14ac:dyDescent="0.25">
      <c r="A8462" s="5" t="s">
        <v>15002</v>
      </c>
      <c r="B8462" s="5"/>
      <c r="C8462" s="5" t="s">
        <v>6320</v>
      </c>
      <c r="D8462" s="5">
        <v>31976</v>
      </c>
      <c r="E8462" s="5" t="s">
        <v>7003</v>
      </c>
    </row>
    <row r="8463" spans="1:5" x14ac:dyDescent="0.25">
      <c r="A8463" s="5" t="s">
        <v>15003</v>
      </c>
      <c r="B8463" s="5"/>
      <c r="C8463" s="5" t="s">
        <v>8417</v>
      </c>
      <c r="D8463" s="5">
        <v>33595</v>
      </c>
      <c r="E8463" s="5" t="s">
        <v>8417</v>
      </c>
    </row>
    <row r="8464" spans="1:5" x14ac:dyDescent="0.25">
      <c r="A8464" s="5" t="s">
        <v>15004</v>
      </c>
      <c r="B8464" s="5"/>
      <c r="C8464" s="5" t="s">
        <v>2492</v>
      </c>
      <c r="D8464" s="5">
        <v>1291</v>
      </c>
      <c r="E8464" s="5" t="s">
        <v>6773</v>
      </c>
    </row>
    <row r="8465" spans="1:5" x14ac:dyDescent="0.25">
      <c r="A8465" s="5" t="s">
        <v>15005</v>
      </c>
      <c r="B8465" s="5"/>
      <c r="C8465" s="5" t="s">
        <v>2796</v>
      </c>
      <c r="D8465" s="5">
        <v>30858</v>
      </c>
      <c r="E8465" s="5" t="s">
        <v>2796</v>
      </c>
    </row>
    <row r="8466" spans="1:5" x14ac:dyDescent="0.25">
      <c r="A8466" s="5" t="s">
        <v>15006</v>
      </c>
      <c r="B8466" s="5"/>
      <c r="C8466" s="5" t="s">
        <v>11772</v>
      </c>
      <c r="D8466" s="5">
        <v>7708</v>
      </c>
      <c r="E8466" s="5" t="s">
        <v>11772</v>
      </c>
    </row>
    <row r="8467" spans="1:5" x14ac:dyDescent="0.25">
      <c r="A8467" s="5" t="s">
        <v>15007</v>
      </c>
      <c r="B8467" s="5"/>
      <c r="C8467" s="5" t="s">
        <v>8405</v>
      </c>
      <c r="D8467" s="5">
        <v>37390</v>
      </c>
      <c r="E8467" s="5" t="s">
        <v>8405</v>
      </c>
    </row>
    <row r="8468" spans="1:5" x14ac:dyDescent="0.25">
      <c r="A8468" s="5" t="s">
        <v>15008</v>
      </c>
      <c r="B8468" s="5"/>
      <c r="C8468" s="5" t="s">
        <v>15009</v>
      </c>
      <c r="D8468" s="5">
        <v>17543</v>
      </c>
      <c r="E8468" s="5" t="s">
        <v>15010</v>
      </c>
    </row>
    <row r="8469" spans="1:5" x14ac:dyDescent="0.25">
      <c r="A8469" s="5" t="s">
        <v>15011</v>
      </c>
      <c r="B8469" s="5"/>
      <c r="C8469" s="5" t="s">
        <v>11611</v>
      </c>
      <c r="D8469" s="5">
        <v>16117</v>
      </c>
      <c r="E8469" s="5" t="s">
        <v>11612</v>
      </c>
    </row>
    <row r="8470" spans="1:5" x14ac:dyDescent="0.25">
      <c r="A8470" s="5" t="s">
        <v>15012</v>
      </c>
      <c r="B8470" s="5"/>
      <c r="C8470" s="5" t="s">
        <v>15013</v>
      </c>
      <c r="D8470" s="5">
        <v>50140</v>
      </c>
      <c r="E8470" s="5" t="s">
        <v>716</v>
      </c>
    </row>
    <row r="8471" spans="1:5" x14ac:dyDescent="0.25">
      <c r="A8471" s="5" t="s">
        <v>15014</v>
      </c>
      <c r="B8471" s="5"/>
      <c r="C8471" s="5" t="s">
        <v>410</v>
      </c>
      <c r="D8471" s="5">
        <v>46200</v>
      </c>
      <c r="E8471" s="5" t="s">
        <v>410</v>
      </c>
    </row>
    <row r="8472" spans="1:5" x14ac:dyDescent="0.25">
      <c r="A8472" s="5" t="s">
        <v>15015</v>
      </c>
      <c r="B8472" s="5"/>
      <c r="C8472" s="5" t="s">
        <v>9771</v>
      </c>
      <c r="D8472" s="5">
        <v>50051</v>
      </c>
      <c r="E8472" s="5" t="s">
        <v>9771</v>
      </c>
    </row>
    <row r="8473" spans="1:5" x14ac:dyDescent="0.25">
      <c r="A8473" s="5" t="s">
        <v>15016</v>
      </c>
      <c r="B8473" s="5"/>
      <c r="C8473" s="5" t="s">
        <v>2752</v>
      </c>
      <c r="D8473" s="5">
        <v>5845</v>
      </c>
      <c r="E8473" s="5" t="s">
        <v>2752</v>
      </c>
    </row>
    <row r="8474" spans="1:5" x14ac:dyDescent="0.25">
      <c r="A8474" s="5" t="s">
        <v>15017</v>
      </c>
      <c r="B8474" s="5"/>
      <c r="C8474" s="5" t="s">
        <v>1964</v>
      </c>
      <c r="D8474" s="5">
        <v>43612</v>
      </c>
      <c r="E8474" s="5" t="s">
        <v>6721</v>
      </c>
    </row>
    <row r="8475" spans="1:5" x14ac:dyDescent="0.25">
      <c r="A8475" s="5" t="s">
        <v>15018</v>
      </c>
      <c r="B8475" s="5"/>
      <c r="C8475" s="5" t="s">
        <v>494</v>
      </c>
      <c r="D8475" s="5">
        <v>25101</v>
      </c>
      <c r="E8475" s="5" t="s">
        <v>15019</v>
      </c>
    </row>
    <row r="8476" spans="1:5" x14ac:dyDescent="0.25">
      <c r="A8476" s="5" t="s">
        <v>15020</v>
      </c>
      <c r="B8476" s="5"/>
      <c r="C8476" s="5" t="s">
        <v>15021</v>
      </c>
      <c r="D8476" s="5">
        <v>14040</v>
      </c>
      <c r="E8476" s="5" t="s">
        <v>15022</v>
      </c>
    </row>
    <row r="8477" spans="1:5" x14ac:dyDescent="0.25">
      <c r="A8477" s="5" t="s">
        <v>15023</v>
      </c>
      <c r="B8477" s="5"/>
      <c r="C8477" s="5" t="s">
        <v>7768</v>
      </c>
      <c r="D8477" s="5">
        <v>52886</v>
      </c>
      <c r="E8477" s="5" t="s">
        <v>7768</v>
      </c>
    </row>
    <row r="8478" spans="1:5" x14ac:dyDescent="0.25">
      <c r="A8478" s="5" t="s">
        <v>15024</v>
      </c>
      <c r="B8478" s="5"/>
      <c r="C8478" s="5" t="s">
        <v>10286</v>
      </c>
      <c r="D8478" s="5">
        <v>100757</v>
      </c>
      <c r="E8478" s="5" t="s">
        <v>10286</v>
      </c>
    </row>
    <row r="8479" spans="1:5" x14ac:dyDescent="0.25">
      <c r="A8479" s="5" t="s">
        <v>15025</v>
      </c>
      <c r="B8479" s="5"/>
      <c r="C8479" s="5" t="s">
        <v>2850</v>
      </c>
      <c r="D8479" s="5">
        <v>9557</v>
      </c>
      <c r="E8479" s="5" t="s">
        <v>2850</v>
      </c>
    </row>
    <row r="8480" spans="1:5" x14ac:dyDescent="0.25">
      <c r="A8480" s="5" t="s">
        <v>15026</v>
      </c>
      <c r="B8480" s="5"/>
      <c r="C8480" s="5" t="s">
        <v>3448</v>
      </c>
      <c r="D8480" s="5">
        <v>5232</v>
      </c>
      <c r="E8480" s="5" t="s">
        <v>3448</v>
      </c>
    </row>
    <row r="8481" spans="1:5" x14ac:dyDescent="0.25">
      <c r="A8481" s="5" t="s">
        <v>15027</v>
      </c>
      <c r="B8481" s="5"/>
      <c r="C8481" s="5" t="s">
        <v>5214</v>
      </c>
      <c r="D8481" s="5">
        <v>40291</v>
      </c>
      <c r="E8481" s="5" t="s">
        <v>6941</v>
      </c>
    </row>
    <row r="8482" spans="1:5" x14ac:dyDescent="0.25">
      <c r="A8482" s="5" t="s">
        <v>15028</v>
      </c>
      <c r="B8482" s="5"/>
      <c r="C8482" s="5" t="s">
        <v>7124</v>
      </c>
      <c r="D8482" s="5">
        <v>53</v>
      </c>
      <c r="E8482" s="5" t="s">
        <v>7125</v>
      </c>
    </row>
    <row r="8483" spans="1:5" x14ac:dyDescent="0.25">
      <c r="A8483" s="5" t="s">
        <v>15029</v>
      </c>
      <c r="B8483" s="5"/>
      <c r="C8483" s="5" t="s">
        <v>1150</v>
      </c>
      <c r="D8483" s="5">
        <v>46622</v>
      </c>
      <c r="E8483" s="5" t="s">
        <v>6650</v>
      </c>
    </row>
    <row r="8484" spans="1:5" x14ac:dyDescent="0.25">
      <c r="A8484" s="5" t="s">
        <v>15030</v>
      </c>
      <c r="B8484" s="5"/>
      <c r="C8484" s="5" t="s">
        <v>5415</v>
      </c>
      <c r="D8484" s="5">
        <v>47498</v>
      </c>
      <c r="E8484" s="5" t="s">
        <v>5415</v>
      </c>
    </row>
    <row r="8485" spans="1:5" x14ac:dyDescent="0.25">
      <c r="A8485" s="5" t="s">
        <v>15031</v>
      </c>
      <c r="B8485" s="5"/>
      <c r="C8485" s="5" t="s">
        <v>1308</v>
      </c>
      <c r="D8485" s="5">
        <v>8146</v>
      </c>
      <c r="E8485" s="5" t="s">
        <v>6665</v>
      </c>
    </row>
    <row r="8486" spans="1:5" x14ac:dyDescent="0.25">
      <c r="A8486" s="5" t="s">
        <v>15032</v>
      </c>
      <c r="B8486" s="5"/>
      <c r="C8486" s="5" t="s">
        <v>15033</v>
      </c>
      <c r="D8486" s="5">
        <v>112721</v>
      </c>
      <c r="E8486" s="5" t="s">
        <v>15033</v>
      </c>
    </row>
    <row r="8487" spans="1:5" x14ac:dyDescent="0.25">
      <c r="A8487" s="5" t="s">
        <v>15034</v>
      </c>
      <c r="B8487" s="5"/>
      <c r="C8487" s="5" t="s">
        <v>15021</v>
      </c>
      <c r="D8487" s="5">
        <v>14040</v>
      </c>
      <c r="E8487" s="5" t="s">
        <v>15022</v>
      </c>
    </row>
    <row r="8488" spans="1:5" x14ac:dyDescent="0.25">
      <c r="A8488" s="5" t="s">
        <v>15035</v>
      </c>
      <c r="B8488" s="5"/>
      <c r="C8488" s="5" t="s">
        <v>15036</v>
      </c>
      <c r="D8488" s="5">
        <v>20362</v>
      </c>
      <c r="E8488" s="5" t="s">
        <v>15036</v>
      </c>
    </row>
    <row r="8489" spans="1:5" x14ac:dyDescent="0.25">
      <c r="A8489" s="5" t="s">
        <v>15037</v>
      </c>
      <c r="B8489" s="5"/>
      <c r="C8489" s="5" t="s">
        <v>15038</v>
      </c>
      <c r="D8489" s="5">
        <v>6345</v>
      </c>
      <c r="E8489" s="5" t="s">
        <v>15038</v>
      </c>
    </row>
    <row r="8490" spans="1:5" x14ac:dyDescent="0.25">
      <c r="A8490" s="5" t="s">
        <v>15039</v>
      </c>
      <c r="B8490" s="5"/>
      <c r="C8490" s="5" t="s">
        <v>900</v>
      </c>
      <c r="D8490" s="5">
        <v>12324</v>
      </c>
      <c r="E8490" s="5" t="s">
        <v>900</v>
      </c>
    </row>
    <row r="8491" spans="1:5" x14ac:dyDescent="0.25">
      <c r="A8491" s="5" t="s">
        <v>15040</v>
      </c>
      <c r="B8491" s="5"/>
      <c r="C8491" s="5" t="s">
        <v>729</v>
      </c>
      <c r="D8491" s="5">
        <v>15765</v>
      </c>
      <c r="E8491" s="5" t="s">
        <v>729</v>
      </c>
    </row>
    <row r="8492" spans="1:5" x14ac:dyDescent="0.25">
      <c r="A8492" s="5" t="s">
        <v>15041</v>
      </c>
      <c r="B8492" s="5"/>
      <c r="C8492" s="5" t="s">
        <v>10286</v>
      </c>
      <c r="D8492" s="5">
        <v>100757</v>
      </c>
      <c r="E8492" s="5" t="s">
        <v>10286</v>
      </c>
    </row>
    <row r="8493" spans="1:5" x14ac:dyDescent="0.25">
      <c r="A8493" s="5" t="s">
        <v>15042</v>
      </c>
      <c r="B8493" s="5"/>
      <c r="C8493" s="5" t="s">
        <v>15043</v>
      </c>
      <c r="D8493" s="5">
        <v>112724</v>
      </c>
      <c r="E8493" s="5" t="s">
        <v>15043</v>
      </c>
    </row>
    <row r="8494" spans="1:5" x14ac:dyDescent="0.25">
      <c r="A8494" s="5" t="s">
        <v>15044</v>
      </c>
      <c r="B8494" s="5"/>
      <c r="C8494" s="5" t="s">
        <v>11641</v>
      </c>
      <c r="D8494" s="5">
        <v>8160</v>
      </c>
      <c r="E8494" s="5" t="s">
        <v>11641</v>
      </c>
    </row>
    <row r="8495" spans="1:5" x14ac:dyDescent="0.25">
      <c r="A8495" s="5" t="s">
        <v>15045</v>
      </c>
      <c r="B8495" s="5"/>
      <c r="C8495" s="5" t="s">
        <v>1707</v>
      </c>
      <c r="D8495" s="5">
        <v>11092</v>
      </c>
      <c r="E8495" s="5" t="s">
        <v>1707</v>
      </c>
    </row>
    <row r="8496" spans="1:5" x14ac:dyDescent="0.25">
      <c r="A8496" s="5" t="s">
        <v>15046</v>
      </c>
      <c r="B8496" s="5"/>
      <c r="C8496" s="5" t="s">
        <v>1213</v>
      </c>
      <c r="D8496" s="5">
        <v>8319</v>
      </c>
      <c r="E8496" s="5" t="s">
        <v>1213</v>
      </c>
    </row>
    <row r="8497" spans="1:5" x14ac:dyDescent="0.25">
      <c r="A8497" s="5" t="s">
        <v>15047</v>
      </c>
      <c r="B8497" s="5"/>
      <c r="C8497" s="5" t="s">
        <v>7546</v>
      </c>
      <c r="D8497" s="5">
        <v>101853</v>
      </c>
      <c r="E8497" s="5" t="s">
        <v>7547</v>
      </c>
    </row>
    <row r="8498" spans="1:5" x14ac:dyDescent="0.25">
      <c r="A8498" s="5" t="s">
        <v>15048</v>
      </c>
      <c r="B8498" s="5"/>
      <c r="C8498" s="5" t="s">
        <v>5003</v>
      </c>
      <c r="D8498" s="5">
        <v>15711</v>
      </c>
      <c r="E8498" s="5" t="s">
        <v>5003</v>
      </c>
    </row>
    <row r="8499" spans="1:5" x14ac:dyDescent="0.25">
      <c r="A8499" s="5" t="s">
        <v>15049</v>
      </c>
      <c r="B8499" s="5"/>
      <c r="C8499" s="5" t="s">
        <v>2197</v>
      </c>
      <c r="D8499" s="5">
        <v>9183</v>
      </c>
      <c r="E8499" s="5" t="s">
        <v>2197</v>
      </c>
    </row>
    <row r="8500" spans="1:5" x14ac:dyDescent="0.25">
      <c r="A8500" s="5" t="s">
        <v>15050</v>
      </c>
      <c r="B8500" s="5"/>
      <c r="C8500" s="5" t="s">
        <v>11261</v>
      </c>
      <c r="D8500" s="5">
        <v>107533</v>
      </c>
      <c r="E8500" s="5" t="s">
        <v>11261</v>
      </c>
    </row>
    <row r="8501" spans="1:5" x14ac:dyDescent="0.25">
      <c r="A8501" s="5" t="s">
        <v>15051</v>
      </c>
      <c r="B8501" s="5"/>
      <c r="C8501" s="5" t="s">
        <v>15052</v>
      </c>
      <c r="D8501" s="5">
        <v>112462</v>
      </c>
      <c r="E8501" s="5" t="s">
        <v>15052</v>
      </c>
    </row>
    <row r="8502" spans="1:5" x14ac:dyDescent="0.25">
      <c r="A8502" s="5" t="s">
        <v>15053</v>
      </c>
      <c r="B8502" s="5"/>
      <c r="C8502" s="5" t="s">
        <v>4804</v>
      </c>
      <c r="D8502" s="5">
        <v>42186</v>
      </c>
      <c r="E8502" s="5" t="s">
        <v>6914</v>
      </c>
    </row>
    <row r="8503" spans="1:5" x14ac:dyDescent="0.25">
      <c r="A8503" s="5" t="s">
        <v>15054</v>
      </c>
      <c r="B8503" s="5"/>
      <c r="C8503" s="5" t="s">
        <v>1321</v>
      </c>
      <c r="D8503" s="5">
        <v>15517</v>
      </c>
      <c r="E8503" s="5" t="s">
        <v>6667</v>
      </c>
    </row>
    <row r="8504" spans="1:5" x14ac:dyDescent="0.25">
      <c r="A8504" s="5" t="s">
        <v>15055</v>
      </c>
      <c r="B8504" s="5"/>
      <c r="C8504" s="5" t="s">
        <v>885</v>
      </c>
      <c r="D8504" s="5">
        <v>21630</v>
      </c>
      <c r="E8504" s="5" t="s">
        <v>885</v>
      </c>
    </row>
    <row r="8505" spans="1:5" x14ac:dyDescent="0.25">
      <c r="A8505" s="5" t="s">
        <v>15056</v>
      </c>
      <c r="B8505" s="5"/>
      <c r="C8505" s="5" t="s">
        <v>1177</v>
      </c>
      <c r="D8505" s="5">
        <v>18693</v>
      </c>
      <c r="E8505" s="5" t="s">
        <v>1177</v>
      </c>
    </row>
    <row r="8506" spans="1:5" x14ac:dyDescent="0.25">
      <c r="A8506" s="5" t="s">
        <v>15057</v>
      </c>
      <c r="B8506" s="5"/>
      <c r="C8506" s="5" t="s">
        <v>14284</v>
      </c>
      <c r="D8506" s="5">
        <v>41806</v>
      </c>
      <c r="E8506" s="5" t="s">
        <v>14284</v>
      </c>
    </row>
    <row r="8507" spans="1:5" x14ac:dyDescent="0.25">
      <c r="A8507" s="5" t="s">
        <v>15058</v>
      </c>
      <c r="B8507" s="5"/>
      <c r="C8507" s="5" t="s">
        <v>6015</v>
      </c>
      <c r="D8507" s="5">
        <v>109994</v>
      </c>
      <c r="E8507" s="5" t="s">
        <v>6983</v>
      </c>
    </row>
    <row r="8508" spans="1:5" x14ac:dyDescent="0.25">
      <c r="A8508" s="5" t="s">
        <v>15059</v>
      </c>
      <c r="B8508" s="5"/>
      <c r="C8508" s="5" t="s">
        <v>2441</v>
      </c>
      <c r="D8508" s="5">
        <v>41812</v>
      </c>
      <c r="E8508" s="5" t="s">
        <v>6765</v>
      </c>
    </row>
    <row r="8509" spans="1:5" x14ac:dyDescent="0.25">
      <c r="A8509" s="5" t="s">
        <v>15060</v>
      </c>
      <c r="B8509" s="5"/>
      <c r="C8509" s="5" t="s">
        <v>15061</v>
      </c>
      <c r="D8509" s="5">
        <v>112691</v>
      </c>
      <c r="E8509" s="5" t="s">
        <v>15061</v>
      </c>
    </row>
    <row r="8510" spans="1:5" x14ac:dyDescent="0.25">
      <c r="A8510" s="5" t="s">
        <v>15062</v>
      </c>
      <c r="B8510" s="5"/>
      <c r="C8510" s="5" t="s">
        <v>821</v>
      </c>
      <c r="D8510" s="5">
        <v>28095</v>
      </c>
      <c r="E8510" s="5" t="s">
        <v>821</v>
      </c>
    </row>
    <row r="8511" spans="1:5" x14ac:dyDescent="0.25">
      <c r="A8511" s="5" t="s">
        <v>15063</v>
      </c>
      <c r="B8511" s="5"/>
      <c r="C8511" s="5" t="s">
        <v>7784</v>
      </c>
      <c r="D8511" s="5">
        <v>21165</v>
      </c>
      <c r="E8511" s="5" t="s">
        <v>7785</v>
      </c>
    </row>
    <row r="8512" spans="1:5" x14ac:dyDescent="0.25">
      <c r="A8512" s="5" t="s">
        <v>15064</v>
      </c>
      <c r="B8512" s="5"/>
      <c r="C8512" s="5" t="s">
        <v>483</v>
      </c>
      <c r="D8512" s="5">
        <v>15816</v>
      </c>
      <c r="E8512" s="5" t="s">
        <v>483</v>
      </c>
    </row>
    <row r="8513" spans="1:5" x14ac:dyDescent="0.25">
      <c r="A8513" s="5" t="s">
        <v>15065</v>
      </c>
      <c r="B8513" s="5"/>
      <c r="C8513" s="5" t="s">
        <v>13665</v>
      </c>
      <c r="D8513" s="5">
        <v>107182</v>
      </c>
      <c r="E8513" s="5" t="s">
        <v>13666</v>
      </c>
    </row>
    <row r="8514" spans="1:5" x14ac:dyDescent="0.25">
      <c r="A8514" s="5" t="s">
        <v>15066</v>
      </c>
      <c r="B8514" s="5"/>
      <c r="C8514" s="5" t="s">
        <v>15067</v>
      </c>
      <c r="D8514" s="5">
        <v>18204</v>
      </c>
      <c r="E8514" s="5" t="s">
        <v>15067</v>
      </c>
    </row>
    <row r="8515" spans="1:5" x14ac:dyDescent="0.25">
      <c r="A8515" s="5" t="s">
        <v>15068</v>
      </c>
      <c r="B8515" s="5"/>
      <c r="C8515" s="5" t="s">
        <v>12447</v>
      </c>
      <c r="D8515" s="5">
        <v>26616</v>
      </c>
      <c r="E8515" s="5" t="s">
        <v>12447</v>
      </c>
    </row>
    <row r="8516" spans="1:5" x14ac:dyDescent="0.25">
      <c r="A8516" s="5" t="s">
        <v>15069</v>
      </c>
      <c r="B8516" s="5"/>
      <c r="C8516" s="5" t="s">
        <v>10969</v>
      </c>
      <c r="D8516" s="5">
        <v>38802</v>
      </c>
      <c r="E8516" s="5" t="s">
        <v>10969</v>
      </c>
    </row>
    <row r="8517" spans="1:5" x14ac:dyDescent="0.25">
      <c r="A8517" s="5" t="s">
        <v>15070</v>
      </c>
      <c r="B8517" s="5"/>
      <c r="C8517" s="5" t="s">
        <v>2489</v>
      </c>
      <c r="D8517" s="5">
        <v>105951</v>
      </c>
      <c r="E8517" s="5" t="s">
        <v>2489</v>
      </c>
    </row>
    <row r="8518" spans="1:5" x14ac:dyDescent="0.25">
      <c r="A8518" s="5" t="s">
        <v>15071</v>
      </c>
      <c r="B8518" s="5"/>
      <c r="C8518" s="5" t="s">
        <v>10042</v>
      </c>
      <c r="D8518" s="5">
        <v>41036</v>
      </c>
      <c r="E8518" s="5" t="s">
        <v>10042</v>
      </c>
    </row>
    <row r="8519" spans="1:5" x14ac:dyDescent="0.25">
      <c r="A8519" s="5" t="s">
        <v>15072</v>
      </c>
      <c r="B8519" s="5"/>
      <c r="C8519" s="5" t="s">
        <v>5974</v>
      </c>
      <c r="D8519" s="5">
        <v>112887</v>
      </c>
      <c r="E8519" s="5" t="s">
        <v>15073</v>
      </c>
    </row>
    <row r="8520" spans="1:5" x14ac:dyDescent="0.25">
      <c r="A8520" s="5" t="s">
        <v>15074</v>
      </c>
      <c r="B8520" s="5"/>
      <c r="C8520" s="5" t="s">
        <v>13349</v>
      </c>
      <c r="D8520" s="5">
        <v>107051</v>
      </c>
      <c r="E8520" s="5" t="s">
        <v>15075</v>
      </c>
    </row>
    <row r="8521" spans="1:5" x14ac:dyDescent="0.25">
      <c r="A8521" s="5" t="s">
        <v>15076</v>
      </c>
      <c r="B8521" s="5"/>
      <c r="C8521" s="5" t="s">
        <v>15077</v>
      </c>
      <c r="D8521" s="5">
        <v>34331</v>
      </c>
      <c r="E8521" s="5" t="s">
        <v>15077</v>
      </c>
    </row>
    <row r="8522" spans="1:5" x14ac:dyDescent="0.25">
      <c r="A8522" s="5" t="s">
        <v>15078</v>
      </c>
      <c r="B8522" s="5"/>
      <c r="C8522" s="5" t="s">
        <v>15079</v>
      </c>
      <c r="D8522" s="5">
        <v>112883</v>
      </c>
      <c r="E8522" s="5" t="s">
        <v>15079</v>
      </c>
    </row>
    <row r="8523" spans="1:5" x14ac:dyDescent="0.25">
      <c r="A8523" s="5" t="s">
        <v>15080</v>
      </c>
      <c r="B8523" s="5"/>
      <c r="C8523" s="5" t="s">
        <v>5839</v>
      </c>
      <c r="D8523" s="5">
        <v>47150</v>
      </c>
      <c r="E8523" s="5" t="s">
        <v>6971</v>
      </c>
    </row>
    <row r="8524" spans="1:5" x14ac:dyDescent="0.25">
      <c r="A8524" s="5" t="s">
        <v>15081</v>
      </c>
      <c r="B8524" s="5"/>
      <c r="C8524" s="5" t="s">
        <v>1770</v>
      </c>
      <c r="D8524" s="5">
        <v>52415</v>
      </c>
      <c r="E8524" s="5" t="s">
        <v>1770</v>
      </c>
    </row>
    <row r="8525" spans="1:5" x14ac:dyDescent="0.25">
      <c r="A8525" s="5" t="s">
        <v>15082</v>
      </c>
      <c r="B8525" s="5"/>
      <c r="C8525" s="5" t="s">
        <v>4684</v>
      </c>
      <c r="D8525" s="5">
        <v>44147</v>
      </c>
      <c r="E8525" s="5" t="s">
        <v>4684</v>
      </c>
    </row>
    <row r="8526" spans="1:5" x14ac:dyDescent="0.25">
      <c r="A8526" s="5" t="s">
        <v>15083</v>
      </c>
      <c r="B8526" s="5"/>
      <c r="C8526" s="5" t="s">
        <v>1238</v>
      </c>
      <c r="D8526" s="5">
        <v>10094</v>
      </c>
      <c r="E8526" s="5" t="s">
        <v>1238</v>
      </c>
    </row>
    <row r="8527" spans="1:5" x14ac:dyDescent="0.25">
      <c r="A8527" s="5" t="s">
        <v>15084</v>
      </c>
      <c r="B8527" s="5"/>
      <c r="C8527" s="5" t="s">
        <v>9321</v>
      </c>
      <c r="D8527" s="5">
        <v>6057</v>
      </c>
      <c r="E8527" s="5" t="s">
        <v>9321</v>
      </c>
    </row>
    <row r="8528" spans="1:5" x14ac:dyDescent="0.25">
      <c r="A8528" s="5" t="s">
        <v>15085</v>
      </c>
      <c r="B8528" s="5"/>
      <c r="C8528" s="5" t="s">
        <v>1776</v>
      </c>
      <c r="D8528" s="5">
        <v>412</v>
      </c>
      <c r="E8528" s="5" t="s">
        <v>1776</v>
      </c>
    </row>
    <row r="8529" spans="1:5" x14ac:dyDescent="0.25">
      <c r="A8529" s="5" t="s">
        <v>15086</v>
      </c>
      <c r="B8529" s="5"/>
      <c r="C8529" s="5" t="s">
        <v>7889</v>
      </c>
      <c r="D8529" s="5">
        <v>101245</v>
      </c>
      <c r="E8529" s="5" t="s">
        <v>7889</v>
      </c>
    </row>
    <row r="8530" spans="1:5" x14ac:dyDescent="0.25">
      <c r="A8530" s="5" t="s">
        <v>15087</v>
      </c>
      <c r="B8530" s="5"/>
      <c r="C8530" s="5" t="s">
        <v>360</v>
      </c>
      <c r="D8530" s="5">
        <v>112871</v>
      </c>
      <c r="E8530" s="5" t="s">
        <v>6684</v>
      </c>
    </row>
    <row r="8531" spans="1:5" x14ac:dyDescent="0.25">
      <c r="A8531" s="5" t="s">
        <v>15088</v>
      </c>
      <c r="B8531" s="5"/>
      <c r="C8531" s="5" t="s">
        <v>2501</v>
      </c>
      <c r="D8531" s="5">
        <v>49797</v>
      </c>
      <c r="E8531" s="5" t="s">
        <v>6799</v>
      </c>
    </row>
    <row r="8532" spans="1:5" x14ac:dyDescent="0.25">
      <c r="A8532" s="5" t="s">
        <v>15089</v>
      </c>
      <c r="B8532" s="5"/>
      <c r="C8532" s="5" t="s">
        <v>2588</v>
      </c>
      <c r="D8532" s="5">
        <v>309</v>
      </c>
      <c r="E8532" s="5" t="s">
        <v>2588</v>
      </c>
    </row>
    <row r="8533" spans="1:5" x14ac:dyDescent="0.25">
      <c r="A8533" s="5" t="s">
        <v>15090</v>
      </c>
      <c r="B8533" s="5"/>
      <c r="C8533" s="5" t="s">
        <v>1299</v>
      </c>
      <c r="D8533" s="5">
        <v>6189</v>
      </c>
      <c r="E8533" s="5" t="s">
        <v>1299</v>
      </c>
    </row>
    <row r="8534" spans="1:5" x14ac:dyDescent="0.25">
      <c r="A8534" s="5" t="s">
        <v>15091</v>
      </c>
      <c r="B8534" s="5"/>
      <c r="C8534" s="5" t="s">
        <v>12783</v>
      </c>
      <c r="D8534" s="5">
        <v>27913</v>
      </c>
      <c r="E8534" s="5" t="s">
        <v>12783</v>
      </c>
    </row>
    <row r="8535" spans="1:5" x14ac:dyDescent="0.25">
      <c r="A8535" s="5" t="s">
        <v>15092</v>
      </c>
      <c r="B8535" s="5"/>
      <c r="C8535" s="5" t="s">
        <v>12912</v>
      </c>
      <c r="D8535" s="5">
        <v>9294</v>
      </c>
      <c r="E8535" s="5" t="s">
        <v>12912</v>
      </c>
    </row>
    <row r="8536" spans="1:5" x14ac:dyDescent="0.25">
      <c r="A8536" s="5" t="s">
        <v>15093</v>
      </c>
      <c r="B8536" s="5"/>
      <c r="C8536" s="5" t="s">
        <v>1746</v>
      </c>
      <c r="D8536" s="5">
        <v>41190</v>
      </c>
      <c r="E8536" s="5" t="s">
        <v>1746</v>
      </c>
    </row>
    <row r="8537" spans="1:5" x14ac:dyDescent="0.25">
      <c r="A8537" s="5" t="s">
        <v>15094</v>
      </c>
      <c r="B8537" s="5"/>
      <c r="C8537" s="5" t="s">
        <v>8717</v>
      </c>
      <c r="D8537" s="5">
        <v>52946</v>
      </c>
      <c r="E8537" s="5" t="s">
        <v>8717</v>
      </c>
    </row>
    <row r="8538" spans="1:5" x14ac:dyDescent="0.25">
      <c r="A8538" s="5" t="s">
        <v>15095</v>
      </c>
      <c r="B8538" s="5"/>
      <c r="C8538" s="5" t="s">
        <v>15096</v>
      </c>
      <c r="D8538" s="5">
        <v>112601</v>
      </c>
      <c r="E8538" s="5" t="s">
        <v>15097</v>
      </c>
    </row>
    <row r="8539" spans="1:5" x14ac:dyDescent="0.25">
      <c r="A8539" s="5" t="s">
        <v>15098</v>
      </c>
      <c r="B8539" s="5"/>
      <c r="C8539" s="5" t="s">
        <v>885</v>
      </c>
      <c r="D8539" s="5">
        <v>21630</v>
      </c>
      <c r="E8539" s="5" t="s">
        <v>885</v>
      </c>
    </row>
    <row r="8540" spans="1:5" x14ac:dyDescent="0.25">
      <c r="A8540" s="5" t="s">
        <v>15099</v>
      </c>
      <c r="B8540" s="5"/>
      <c r="C8540" s="5" t="s">
        <v>15100</v>
      </c>
      <c r="D8540" s="5">
        <v>29653</v>
      </c>
      <c r="E8540" s="5" t="s">
        <v>15100</v>
      </c>
    </row>
    <row r="8541" spans="1:5" x14ac:dyDescent="0.25">
      <c r="A8541" s="5" t="s">
        <v>15101</v>
      </c>
      <c r="B8541" s="5"/>
      <c r="C8541" s="5" t="s">
        <v>2187</v>
      </c>
      <c r="D8541" s="5">
        <v>14707</v>
      </c>
      <c r="E8541" s="5" t="s">
        <v>2187</v>
      </c>
    </row>
    <row r="8542" spans="1:5" x14ac:dyDescent="0.25">
      <c r="A8542" s="5" t="s">
        <v>15102</v>
      </c>
      <c r="B8542" s="5"/>
      <c r="C8542" s="5" t="s">
        <v>173</v>
      </c>
      <c r="D8542" s="5">
        <v>360</v>
      </c>
      <c r="E8542" s="5" t="s">
        <v>173</v>
      </c>
    </row>
    <row r="8543" spans="1:5" x14ac:dyDescent="0.25">
      <c r="A8543" s="5" t="s">
        <v>15103</v>
      </c>
      <c r="B8543" s="5"/>
      <c r="C8543" s="5" t="s">
        <v>380</v>
      </c>
      <c r="D8543" s="5">
        <v>22252</v>
      </c>
      <c r="E8543" s="5" t="s">
        <v>380</v>
      </c>
    </row>
    <row r="8544" spans="1:5" x14ac:dyDescent="0.25">
      <c r="A8544" s="5" t="s">
        <v>15104</v>
      </c>
      <c r="B8544" s="5"/>
      <c r="C8544" s="5" t="s">
        <v>12976</v>
      </c>
      <c r="D8544" s="5">
        <v>52552</v>
      </c>
      <c r="E8544" s="5" t="s">
        <v>12976</v>
      </c>
    </row>
    <row r="8545" spans="1:5" x14ac:dyDescent="0.25">
      <c r="A8545" s="5" t="s">
        <v>15105</v>
      </c>
      <c r="B8545" s="5"/>
      <c r="C8545" s="5" t="s">
        <v>255</v>
      </c>
      <c r="D8545" s="5">
        <v>6360</v>
      </c>
      <c r="E8545" s="5" t="s">
        <v>6565</v>
      </c>
    </row>
    <row r="8546" spans="1:5" x14ac:dyDescent="0.25">
      <c r="A8546" s="5" t="s">
        <v>15106</v>
      </c>
      <c r="B8546" s="5"/>
      <c r="C8546" s="5" t="s">
        <v>9233</v>
      </c>
      <c r="D8546" s="5">
        <v>111866</v>
      </c>
      <c r="E8546" s="5" t="s">
        <v>9233</v>
      </c>
    </row>
    <row r="8547" spans="1:5" x14ac:dyDescent="0.25">
      <c r="A8547" s="5" t="s">
        <v>15107</v>
      </c>
      <c r="B8547" s="5"/>
      <c r="C8547" s="5" t="s">
        <v>15108</v>
      </c>
      <c r="D8547" s="5">
        <v>17174</v>
      </c>
      <c r="E8547" s="5" t="s">
        <v>15109</v>
      </c>
    </row>
    <row r="8548" spans="1:5" x14ac:dyDescent="0.25">
      <c r="A8548" s="5" t="s">
        <v>15110</v>
      </c>
      <c r="B8548" s="5"/>
      <c r="C8548" s="5" t="s">
        <v>1447</v>
      </c>
      <c r="D8548" s="5">
        <v>43695</v>
      </c>
      <c r="E8548" s="5" t="s">
        <v>6900</v>
      </c>
    </row>
    <row r="8549" spans="1:5" x14ac:dyDescent="0.25">
      <c r="A8549" s="5" t="s">
        <v>15111</v>
      </c>
      <c r="B8549" s="5"/>
      <c r="C8549" s="5" t="s">
        <v>15112</v>
      </c>
      <c r="D8549" s="5">
        <v>37953</v>
      </c>
      <c r="E8549" s="5" t="s">
        <v>6668</v>
      </c>
    </row>
    <row r="8550" spans="1:5" x14ac:dyDescent="0.25">
      <c r="A8550" s="5" t="s">
        <v>15113</v>
      </c>
      <c r="B8550" s="5"/>
      <c r="C8550" s="5" t="s">
        <v>1758</v>
      </c>
      <c r="D8550" s="5">
        <v>108887</v>
      </c>
      <c r="E8550" s="5" t="s">
        <v>11267</v>
      </c>
    </row>
    <row r="8551" spans="1:5" x14ac:dyDescent="0.25">
      <c r="A8551" s="5" t="s">
        <v>15114</v>
      </c>
      <c r="B8551" s="5"/>
      <c r="C8551" s="5" t="s">
        <v>1087</v>
      </c>
      <c r="D8551" s="5">
        <v>52004</v>
      </c>
      <c r="E8551" s="5" t="s">
        <v>1087</v>
      </c>
    </row>
    <row r="8552" spans="1:5" x14ac:dyDescent="0.25">
      <c r="A8552" s="5" t="s">
        <v>15115</v>
      </c>
      <c r="B8552" s="5"/>
      <c r="C8552" s="5" t="s">
        <v>4472</v>
      </c>
      <c r="D8552" s="5">
        <v>7938</v>
      </c>
      <c r="E8552" s="5" t="s">
        <v>4472</v>
      </c>
    </row>
    <row r="8553" spans="1:5" x14ac:dyDescent="0.25">
      <c r="A8553" s="5" t="s">
        <v>15116</v>
      </c>
      <c r="B8553" s="5"/>
      <c r="C8553" s="5" t="s">
        <v>2850</v>
      </c>
      <c r="D8553" s="5">
        <v>9557</v>
      </c>
      <c r="E8553" s="5" t="s">
        <v>2850</v>
      </c>
    </row>
    <row r="8554" spans="1:5" x14ac:dyDescent="0.25">
      <c r="A8554" s="5" t="s">
        <v>15117</v>
      </c>
      <c r="B8554" s="5"/>
      <c r="C8554" s="5" t="s">
        <v>7181</v>
      </c>
      <c r="D8554" s="5">
        <v>100595</v>
      </c>
      <c r="E8554" s="5" t="s">
        <v>7181</v>
      </c>
    </row>
    <row r="8555" spans="1:5" x14ac:dyDescent="0.25">
      <c r="A8555" s="5" t="s">
        <v>15118</v>
      </c>
      <c r="B8555" s="5"/>
      <c r="C8555" s="5" t="s">
        <v>10534</v>
      </c>
      <c r="D8555" s="5">
        <v>17229</v>
      </c>
      <c r="E8555" s="5" t="s">
        <v>10535</v>
      </c>
    </row>
    <row r="8556" spans="1:5" x14ac:dyDescent="0.25">
      <c r="A8556" s="5" t="s">
        <v>15119</v>
      </c>
      <c r="B8556" s="5"/>
      <c r="C8556" s="5" t="s">
        <v>5197</v>
      </c>
      <c r="D8556" s="5">
        <v>50777</v>
      </c>
      <c r="E8556" s="5" t="s">
        <v>5197</v>
      </c>
    </row>
    <row r="8557" spans="1:5" x14ac:dyDescent="0.25">
      <c r="A8557" s="5" t="s">
        <v>15120</v>
      </c>
      <c r="B8557" s="5"/>
      <c r="C8557" s="5" t="s">
        <v>826</v>
      </c>
      <c r="D8557" s="5">
        <v>50603</v>
      </c>
      <c r="E8557" s="5" t="s">
        <v>6616</v>
      </c>
    </row>
    <row r="8558" spans="1:5" x14ac:dyDescent="0.25">
      <c r="A8558" s="5" t="s">
        <v>15121</v>
      </c>
      <c r="B8558" s="5"/>
      <c r="C8558" s="5" t="s">
        <v>790</v>
      </c>
      <c r="D8558" s="5">
        <v>6790</v>
      </c>
      <c r="E8558" s="5" t="s">
        <v>6613</v>
      </c>
    </row>
    <row r="8559" spans="1:5" x14ac:dyDescent="0.25">
      <c r="A8559" s="5" t="s">
        <v>15122</v>
      </c>
      <c r="B8559" s="5"/>
      <c r="C8559" s="5" t="s">
        <v>1164</v>
      </c>
      <c r="D8559" s="5">
        <v>23985</v>
      </c>
      <c r="E8559" s="5" t="s">
        <v>1164</v>
      </c>
    </row>
    <row r="8560" spans="1:5" x14ac:dyDescent="0.25">
      <c r="A8560" s="5" t="s">
        <v>15123</v>
      </c>
      <c r="B8560" s="5"/>
      <c r="C8560" s="5" t="s">
        <v>290</v>
      </c>
      <c r="D8560" s="5">
        <v>15315</v>
      </c>
      <c r="E8560" s="5" t="s">
        <v>290</v>
      </c>
    </row>
    <row r="8561" spans="1:5" x14ac:dyDescent="0.25">
      <c r="A8561" s="5" t="s">
        <v>15124</v>
      </c>
      <c r="B8561" s="5"/>
      <c r="C8561" s="5" t="s">
        <v>309</v>
      </c>
      <c r="D8561" s="5">
        <v>14495</v>
      </c>
      <c r="E8561" s="5" t="s">
        <v>309</v>
      </c>
    </row>
    <row r="8562" spans="1:5" x14ac:dyDescent="0.25">
      <c r="A8562" s="5" t="s">
        <v>15125</v>
      </c>
      <c r="B8562" s="5"/>
      <c r="C8562" s="5" t="s">
        <v>8039</v>
      </c>
      <c r="D8562" s="5">
        <v>38302</v>
      </c>
      <c r="E8562" s="5" t="s">
        <v>8039</v>
      </c>
    </row>
    <row r="8563" spans="1:5" x14ac:dyDescent="0.25">
      <c r="A8563" s="5" t="s">
        <v>15126</v>
      </c>
      <c r="B8563" s="5"/>
      <c r="C8563" s="5" t="s">
        <v>7849</v>
      </c>
      <c r="D8563" s="5">
        <v>47016</v>
      </c>
      <c r="E8563" s="5" t="s">
        <v>7849</v>
      </c>
    </row>
    <row r="8564" spans="1:5" x14ac:dyDescent="0.25">
      <c r="A8564" s="5" t="s">
        <v>15127</v>
      </c>
      <c r="B8564" s="5"/>
      <c r="C8564" s="5" t="s">
        <v>15128</v>
      </c>
      <c r="D8564" s="5">
        <v>5672</v>
      </c>
      <c r="E8564" s="5" t="s">
        <v>15128</v>
      </c>
    </row>
    <row r="8565" spans="1:5" x14ac:dyDescent="0.25">
      <c r="A8565" s="5" t="s">
        <v>15129</v>
      </c>
      <c r="B8565" s="5"/>
      <c r="C8565" s="5" t="s">
        <v>9350</v>
      </c>
      <c r="D8565" s="5">
        <v>54994</v>
      </c>
      <c r="E8565" s="5" t="s">
        <v>9350</v>
      </c>
    </row>
    <row r="8566" spans="1:5" x14ac:dyDescent="0.25">
      <c r="A8566" s="5" t="s">
        <v>15130</v>
      </c>
      <c r="B8566" s="5"/>
      <c r="C8566" s="5" t="s">
        <v>3508</v>
      </c>
      <c r="D8566" s="5">
        <v>29673</v>
      </c>
      <c r="E8566" s="5" t="s">
        <v>3508</v>
      </c>
    </row>
    <row r="8567" spans="1:5" x14ac:dyDescent="0.25">
      <c r="A8567" s="5" t="s">
        <v>15131</v>
      </c>
      <c r="B8567" s="5"/>
      <c r="C8567" s="5" t="s">
        <v>15132</v>
      </c>
      <c r="D8567" s="5">
        <v>110990</v>
      </c>
      <c r="E8567" s="5" t="s">
        <v>15132</v>
      </c>
    </row>
    <row r="8568" spans="1:5" x14ac:dyDescent="0.25">
      <c r="A8568" s="5" t="s">
        <v>15133</v>
      </c>
      <c r="B8568" s="5"/>
      <c r="C8568" s="5" t="s">
        <v>11559</v>
      </c>
      <c r="D8568" s="5">
        <v>30475</v>
      </c>
      <c r="E8568" s="5" t="s">
        <v>11560</v>
      </c>
    </row>
    <row r="8569" spans="1:5" x14ac:dyDescent="0.25">
      <c r="A8569" s="5" t="s">
        <v>15134</v>
      </c>
      <c r="B8569" s="5"/>
      <c r="C8569" s="5" t="s">
        <v>2046</v>
      </c>
      <c r="D8569" s="5">
        <v>5517</v>
      </c>
      <c r="E8569" s="5" t="s">
        <v>2046</v>
      </c>
    </row>
    <row r="8570" spans="1:5" x14ac:dyDescent="0.25">
      <c r="A8570" s="5" t="s">
        <v>15135</v>
      </c>
      <c r="B8570" s="5"/>
      <c r="C8570" s="5" t="s">
        <v>14799</v>
      </c>
      <c r="D8570" s="5">
        <v>50632</v>
      </c>
      <c r="E8570" s="5" t="s">
        <v>14799</v>
      </c>
    </row>
    <row r="8571" spans="1:5" x14ac:dyDescent="0.25">
      <c r="A8571" s="5" t="s">
        <v>15136</v>
      </c>
      <c r="B8571" s="5"/>
      <c r="C8571" s="5" t="s">
        <v>14201</v>
      </c>
      <c r="D8571" s="5">
        <v>49104</v>
      </c>
      <c r="E8571" s="5" t="s">
        <v>14202</v>
      </c>
    </row>
    <row r="8572" spans="1:5" x14ac:dyDescent="0.25">
      <c r="A8572" s="5" t="s">
        <v>15137</v>
      </c>
      <c r="B8572" s="5"/>
      <c r="C8572" s="5" t="s">
        <v>4654</v>
      </c>
      <c r="D8572" s="5">
        <v>8109</v>
      </c>
      <c r="E8572" s="5" t="s">
        <v>6903</v>
      </c>
    </row>
    <row r="8573" spans="1:5" x14ac:dyDescent="0.25">
      <c r="A8573" s="5" t="s">
        <v>15138</v>
      </c>
      <c r="B8573" s="5"/>
      <c r="C8573" s="5" t="s">
        <v>15139</v>
      </c>
      <c r="D8573" s="5">
        <v>45838</v>
      </c>
      <c r="E8573" s="5" t="s">
        <v>15139</v>
      </c>
    </row>
    <row r="8574" spans="1:5" x14ac:dyDescent="0.25">
      <c r="A8574" s="5" t="s">
        <v>15140</v>
      </c>
      <c r="B8574" s="5"/>
      <c r="C8574" s="5" t="s">
        <v>8779</v>
      </c>
      <c r="D8574" s="5">
        <v>36838</v>
      </c>
      <c r="E8574" s="5" t="s">
        <v>8779</v>
      </c>
    </row>
    <row r="8575" spans="1:5" x14ac:dyDescent="0.25">
      <c r="A8575" s="5" t="s">
        <v>15141</v>
      </c>
      <c r="B8575" s="5"/>
      <c r="C8575" s="5" t="s">
        <v>6060</v>
      </c>
      <c r="D8575" s="5">
        <v>21652</v>
      </c>
      <c r="E8575" s="5" t="s">
        <v>6060</v>
      </c>
    </row>
    <row r="8576" spans="1:5" x14ac:dyDescent="0.25">
      <c r="A8576" s="5" t="s">
        <v>15142</v>
      </c>
      <c r="B8576" s="5"/>
      <c r="C8576" s="5" t="s">
        <v>14150</v>
      </c>
      <c r="D8576" s="5">
        <v>111888</v>
      </c>
      <c r="E8576" s="5" t="s">
        <v>14150</v>
      </c>
    </row>
    <row r="8577" spans="1:5" x14ac:dyDescent="0.25">
      <c r="A8577" s="5" t="s">
        <v>15143</v>
      </c>
      <c r="B8577" s="5"/>
      <c r="C8577" s="5" t="s">
        <v>11825</v>
      </c>
      <c r="D8577" s="5">
        <v>50682</v>
      </c>
      <c r="E8577" s="5" t="s">
        <v>14392</v>
      </c>
    </row>
    <row r="8578" spans="1:5" x14ac:dyDescent="0.25">
      <c r="A8578" s="5" t="s">
        <v>15144</v>
      </c>
      <c r="B8578" s="5"/>
      <c r="C8578" s="5" t="s">
        <v>14819</v>
      </c>
      <c r="D8578" s="5">
        <v>34296</v>
      </c>
      <c r="E8578" s="5" t="s">
        <v>14820</v>
      </c>
    </row>
    <row r="8579" spans="1:5" x14ac:dyDescent="0.25">
      <c r="A8579" s="5" t="s">
        <v>15145</v>
      </c>
      <c r="B8579" s="5"/>
      <c r="C8579" s="5" t="s">
        <v>1515</v>
      </c>
      <c r="D8579" s="5">
        <v>28598</v>
      </c>
      <c r="E8579" s="5" t="s">
        <v>6680</v>
      </c>
    </row>
    <row r="8580" spans="1:5" x14ac:dyDescent="0.25">
      <c r="A8580" s="5" t="s">
        <v>15146</v>
      </c>
      <c r="B8580" s="5"/>
      <c r="C8580" s="5" t="s">
        <v>1455</v>
      </c>
      <c r="D8580" s="5">
        <v>15859</v>
      </c>
      <c r="E8580" s="5" t="s">
        <v>6673</v>
      </c>
    </row>
    <row r="8581" spans="1:5" x14ac:dyDescent="0.25">
      <c r="A8581" s="5" t="s">
        <v>15147</v>
      </c>
      <c r="B8581" s="5"/>
      <c r="C8581" s="5" t="s">
        <v>4637</v>
      </c>
      <c r="D8581" s="5">
        <v>9262</v>
      </c>
      <c r="E8581" s="5" t="s">
        <v>4637</v>
      </c>
    </row>
    <row r="8582" spans="1:5" x14ac:dyDescent="0.25">
      <c r="A8582" s="5" t="s">
        <v>15148</v>
      </c>
      <c r="B8582" s="5"/>
      <c r="C8582" s="5" t="s">
        <v>8967</v>
      </c>
      <c r="D8582" s="5">
        <v>6543</v>
      </c>
      <c r="E8582" s="5" t="s">
        <v>8967</v>
      </c>
    </row>
    <row r="8583" spans="1:5" x14ac:dyDescent="0.25">
      <c r="A8583" s="5" t="s">
        <v>15149</v>
      </c>
      <c r="B8583" s="5"/>
      <c r="C8583" s="5" t="s">
        <v>3326</v>
      </c>
      <c r="D8583" s="5">
        <v>52984</v>
      </c>
      <c r="E8583" s="5" t="s">
        <v>3326</v>
      </c>
    </row>
    <row r="8584" spans="1:5" x14ac:dyDescent="0.25">
      <c r="A8584" s="5" t="s">
        <v>15150</v>
      </c>
      <c r="B8584" s="5"/>
      <c r="C8584" s="5" t="s">
        <v>428</v>
      </c>
      <c r="D8584" s="5">
        <v>10068</v>
      </c>
      <c r="E8584" s="5" t="s">
        <v>6583</v>
      </c>
    </row>
    <row r="8585" spans="1:5" x14ac:dyDescent="0.25">
      <c r="A8585" s="5" t="s">
        <v>15151</v>
      </c>
      <c r="B8585" s="5"/>
      <c r="C8585" s="5" t="s">
        <v>15152</v>
      </c>
      <c r="D8585" s="5">
        <v>55605</v>
      </c>
      <c r="E8585" s="5" t="s">
        <v>15152</v>
      </c>
    </row>
    <row r="8586" spans="1:5" x14ac:dyDescent="0.25">
      <c r="A8586" s="5" t="s">
        <v>15153</v>
      </c>
      <c r="B8586" s="5"/>
      <c r="C8586" s="5" t="s">
        <v>1608</v>
      </c>
      <c r="D8586" s="5">
        <v>16864</v>
      </c>
      <c r="E8586" s="5" t="s">
        <v>6693</v>
      </c>
    </row>
    <row r="8587" spans="1:5" x14ac:dyDescent="0.25">
      <c r="A8587" s="5" t="s">
        <v>15154</v>
      </c>
      <c r="B8587" s="5"/>
      <c r="C8587" s="5" t="s">
        <v>335</v>
      </c>
      <c r="D8587" s="5">
        <v>51500</v>
      </c>
      <c r="E8587" s="5" t="s">
        <v>335</v>
      </c>
    </row>
    <row r="8588" spans="1:5" x14ac:dyDescent="0.25">
      <c r="A8588" s="5" t="s">
        <v>15155</v>
      </c>
      <c r="B8588" s="5"/>
      <c r="C8588" s="5" t="s">
        <v>664</v>
      </c>
      <c r="D8588" s="5">
        <v>17128</v>
      </c>
      <c r="E8588" s="5" t="s">
        <v>664</v>
      </c>
    </row>
    <row r="8589" spans="1:5" x14ac:dyDescent="0.25">
      <c r="A8589" s="5" t="s">
        <v>15156</v>
      </c>
      <c r="B8589" s="5"/>
      <c r="C8589" s="5" t="s">
        <v>501</v>
      </c>
      <c r="D8589" s="5">
        <v>34781</v>
      </c>
      <c r="E8589" s="5" t="s">
        <v>6595</v>
      </c>
    </row>
    <row r="8590" spans="1:5" x14ac:dyDescent="0.25">
      <c r="A8590" s="5" t="s">
        <v>15157</v>
      </c>
      <c r="B8590" s="5"/>
      <c r="C8590" s="5" t="s">
        <v>677</v>
      </c>
      <c r="D8590" s="5">
        <v>8955</v>
      </c>
      <c r="E8590" s="5" t="s">
        <v>6601</v>
      </c>
    </row>
    <row r="8591" spans="1:5" x14ac:dyDescent="0.25">
      <c r="A8591" s="5" t="s">
        <v>15158</v>
      </c>
      <c r="B8591" s="5"/>
      <c r="C8591" s="5" t="s">
        <v>6579</v>
      </c>
      <c r="D8591" s="5">
        <v>13261</v>
      </c>
      <c r="E8591" s="5" t="s">
        <v>6579</v>
      </c>
    </row>
    <row r="8592" spans="1:5" x14ac:dyDescent="0.25">
      <c r="A8592" s="5" t="s">
        <v>15159</v>
      </c>
      <c r="B8592" s="5"/>
      <c r="C8592" s="5" t="s">
        <v>10493</v>
      </c>
      <c r="D8592" s="5">
        <v>106768</v>
      </c>
      <c r="E8592" s="5" t="s">
        <v>10493</v>
      </c>
    </row>
    <row r="8593" spans="1:5" x14ac:dyDescent="0.25">
      <c r="A8593" s="5" t="s">
        <v>15160</v>
      </c>
      <c r="B8593" s="5"/>
      <c r="C8593" s="5" t="s">
        <v>3226</v>
      </c>
      <c r="D8593" s="5">
        <v>51713</v>
      </c>
      <c r="E8593" s="5" t="s">
        <v>3226</v>
      </c>
    </row>
    <row r="8594" spans="1:5" x14ac:dyDescent="0.25">
      <c r="A8594" s="5" t="s">
        <v>15161</v>
      </c>
      <c r="B8594" s="5"/>
      <c r="C8594" s="5" t="s">
        <v>14688</v>
      </c>
      <c r="D8594" s="5">
        <v>50927</v>
      </c>
      <c r="E8594" s="5" t="s">
        <v>14689</v>
      </c>
    </row>
    <row r="8595" spans="1:5" x14ac:dyDescent="0.25">
      <c r="A8595" s="5" t="s">
        <v>15162</v>
      </c>
      <c r="B8595" s="5"/>
      <c r="C8595" s="5" t="s">
        <v>452</v>
      </c>
      <c r="D8595" s="5">
        <v>8636</v>
      </c>
      <c r="E8595" s="5" t="s">
        <v>6588</v>
      </c>
    </row>
    <row r="8596" spans="1:5" x14ac:dyDescent="0.25">
      <c r="A8596" s="5" t="s">
        <v>15163</v>
      </c>
      <c r="B8596" s="5"/>
      <c r="C8596" s="5" t="s">
        <v>1994</v>
      </c>
      <c r="D8596" s="5">
        <v>44382</v>
      </c>
      <c r="E8596" s="5" t="s">
        <v>1994</v>
      </c>
    </row>
    <row r="8597" spans="1:5" x14ac:dyDescent="0.25">
      <c r="A8597" s="5" t="s">
        <v>15164</v>
      </c>
      <c r="B8597" s="5"/>
      <c r="C8597" s="5" t="s">
        <v>835</v>
      </c>
      <c r="D8597" s="5">
        <v>5662</v>
      </c>
      <c r="E8597" s="5" t="s">
        <v>835</v>
      </c>
    </row>
    <row r="8598" spans="1:5" x14ac:dyDescent="0.25">
      <c r="A8598" s="5" t="s">
        <v>15165</v>
      </c>
      <c r="B8598" s="5"/>
      <c r="C8598" s="5" t="s">
        <v>2716</v>
      </c>
      <c r="D8598" s="5">
        <v>50454</v>
      </c>
      <c r="E8598" s="5" t="s">
        <v>8723</v>
      </c>
    </row>
    <row r="8599" spans="1:5" x14ac:dyDescent="0.25">
      <c r="A8599" s="5" t="s">
        <v>15166</v>
      </c>
      <c r="B8599" s="5"/>
      <c r="C8599" s="5" t="s">
        <v>11828</v>
      </c>
      <c r="D8599" s="5">
        <v>19703</v>
      </c>
      <c r="E8599" s="5" t="s">
        <v>11829</v>
      </c>
    </row>
    <row r="8600" spans="1:5" x14ac:dyDescent="0.25">
      <c r="A8600" s="5" t="s">
        <v>15167</v>
      </c>
      <c r="B8600" s="5"/>
      <c r="C8600" s="5" t="s">
        <v>8292</v>
      </c>
      <c r="D8600" s="5">
        <v>16921</v>
      </c>
      <c r="E8600" s="5" t="s">
        <v>8292</v>
      </c>
    </row>
    <row r="8601" spans="1:5" x14ac:dyDescent="0.25">
      <c r="A8601" s="5" t="s">
        <v>15168</v>
      </c>
      <c r="B8601" s="5"/>
      <c r="C8601" s="5" t="s">
        <v>15169</v>
      </c>
      <c r="D8601" s="5">
        <v>111604</v>
      </c>
      <c r="E8601" s="5" t="s">
        <v>15169</v>
      </c>
    </row>
    <row r="8602" spans="1:5" x14ac:dyDescent="0.25">
      <c r="A8602" s="5" t="s">
        <v>15170</v>
      </c>
      <c r="B8602" s="5"/>
      <c r="C8602" s="5" t="s">
        <v>5289</v>
      </c>
      <c r="D8602" s="5">
        <v>18044</v>
      </c>
      <c r="E8602" s="5" t="s">
        <v>6943</v>
      </c>
    </row>
    <row r="8603" spans="1:5" x14ac:dyDescent="0.25">
      <c r="A8603" s="5" t="s">
        <v>15171</v>
      </c>
      <c r="B8603" s="5"/>
      <c r="C8603" s="5" t="s">
        <v>869</v>
      </c>
      <c r="D8603" s="5">
        <v>6949</v>
      </c>
      <c r="E8603" s="5" t="s">
        <v>869</v>
      </c>
    </row>
    <row r="8604" spans="1:5" x14ac:dyDescent="0.25">
      <c r="A8604" s="5" t="s">
        <v>15172</v>
      </c>
      <c r="B8604" s="5"/>
      <c r="C8604" s="5" t="s">
        <v>3148</v>
      </c>
      <c r="D8604" s="5">
        <v>14464</v>
      </c>
      <c r="E8604" s="5" t="s">
        <v>6819</v>
      </c>
    </row>
    <row r="8605" spans="1:5" x14ac:dyDescent="0.25">
      <c r="A8605" s="5" t="s">
        <v>15173</v>
      </c>
      <c r="B8605" s="5"/>
      <c r="C8605" s="5" t="s">
        <v>1293</v>
      </c>
      <c r="D8605" s="5">
        <v>5441</v>
      </c>
      <c r="E8605" s="5" t="s">
        <v>1293</v>
      </c>
    </row>
    <row r="8606" spans="1:5" x14ac:dyDescent="0.25">
      <c r="A8606" s="5" t="s">
        <v>15174</v>
      </c>
      <c r="B8606" s="5"/>
      <c r="C8606" s="5" t="s">
        <v>5687</v>
      </c>
      <c r="D8606" s="5">
        <v>20119</v>
      </c>
      <c r="E8606" s="5" t="s">
        <v>6961</v>
      </c>
    </row>
    <row r="8607" spans="1:5" x14ac:dyDescent="0.25">
      <c r="A8607" s="5" t="s">
        <v>15175</v>
      </c>
      <c r="B8607" s="5"/>
      <c r="C8607" s="5" t="s">
        <v>15176</v>
      </c>
      <c r="D8607" s="5">
        <v>34190</v>
      </c>
      <c r="E8607" s="5" t="s">
        <v>15176</v>
      </c>
    </row>
    <row r="8608" spans="1:5" x14ac:dyDescent="0.25">
      <c r="A8608" s="5" t="s">
        <v>15177</v>
      </c>
      <c r="B8608" s="5"/>
      <c r="C8608" s="5" t="s">
        <v>818</v>
      </c>
      <c r="D8608" s="5">
        <v>48540</v>
      </c>
      <c r="E8608" s="5" t="s">
        <v>818</v>
      </c>
    </row>
    <row r="8609" spans="1:5" x14ac:dyDescent="0.25">
      <c r="A8609" s="5" t="s">
        <v>15178</v>
      </c>
      <c r="B8609" s="5"/>
      <c r="C8609" s="5" t="s">
        <v>13287</v>
      </c>
      <c r="D8609" s="5">
        <v>110127</v>
      </c>
      <c r="E8609" s="5" t="s">
        <v>13287</v>
      </c>
    </row>
    <row r="8610" spans="1:5" x14ac:dyDescent="0.25">
      <c r="A8610" s="5" t="s">
        <v>15179</v>
      </c>
      <c r="B8610" s="5"/>
      <c r="C8610" s="5" t="s">
        <v>3098</v>
      </c>
      <c r="D8610" s="5">
        <v>38306</v>
      </c>
      <c r="E8610" s="5" t="s">
        <v>6813</v>
      </c>
    </row>
    <row r="8611" spans="1:5" x14ac:dyDescent="0.25">
      <c r="A8611" s="5" t="s">
        <v>15180</v>
      </c>
      <c r="B8611" s="5"/>
      <c r="C8611" s="5" t="s">
        <v>15181</v>
      </c>
      <c r="D8611" s="5">
        <v>32111</v>
      </c>
      <c r="E8611" s="5" t="s">
        <v>15182</v>
      </c>
    </row>
    <row r="8612" spans="1:5" x14ac:dyDescent="0.25">
      <c r="A8612" s="5" t="s">
        <v>15183</v>
      </c>
      <c r="B8612" s="5"/>
      <c r="C8612" s="5" t="s">
        <v>8959</v>
      </c>
      <c r="D8612" s="5">
        <v>41601</v>
      </c>
      <c r="E8612" s="5" t="s">
        <v>8959</v>
      </c>
    </row>
    <row r="8613" spans="1:5" x14ac:dyDescent="0.25">
      <c r="A8613" s="5" t="s">
        <v>15184</v>
      </c>
      <c r="B8613" s="5"/>
      <c r="C8613" s="5" t="s">
        <v>8959</v>
      </c>
      <c r="D8613" s="5">
        <v>41601</v>
      </c>
      <c r="E8613" s="5" t="s">
        <v>8959</v>
      </c>
    </row>
    <row r="8614" spans="1:5" x14ac:dyDescent="0.25">
      <c r="A8614" s="5" t="s">
        <v>15185</v>
      </c>
      <c r="B8614" s="5"/>
      <c r="C8614" s="5" t="s">
        <v>4856</v>
      </c>
      <c r="D8614" s="5">
        <v>48846</v>
      </c>
      <c r="E8614" s="5" t="s">
        <v>4856</v>
      </c>
    </row>
    <row r="8615" spans="1:5" x14ac:dyDescent="0.25">
      <c r="A8615" s="5" t="s">
        <v>15186</v>
      </c>
      <c r="B8615" s="5"/>
      <c r="C8615" s="5" t="s">
        <v>13300</v>
      </c>
      <c r="D8615" s="5">
        <v>30918</v>
      </c>
      <c r="E8615" s="5" t="s">
        <v>13300</v>
      </c>
    </row>
    <row r="8616" spans="1:5" x14ac:dyDescent="0.25">
      <c r="A8616" s="5" t="s">
        <v>15187</v>
      </c>
      <c r="B8616" s="5"/>
      <c r="C8616" s="5" t="s">
        <v>846</v>
      </c>
      <c r="D8616" s="5">
        <v>13909</v>
      </c>
      <c r="E8616" s="5" t="s">
        <v>846</v>
      </c>
    </row>
    <row r="8617" spans="1:5" x14ac:dyDescent="0.25">
      <c r="A8617" s="5" t="s">
        <v>15188</v>
      </c>
      <c r="B8617" s="5"/>
      <c r="C8617" s="5" t="s">
        <v>15189</v>
      </c>
      <c r="D8617" s="5">
        <v>31853</v>
      </c>
      <c r="E8617" s="5" t="s">
        <v>15189</v>
      </c>
    </row>
    <row r="8618" spans="1:5" x14ac:dyDescent="0.25">
      <c r="A8618" s="5" t="s">
        <v>15190</v>
      </c>
      <c r="B8618" s="5"/>
      <c r="C8618" s="5" t="s">
        <v>12435</v>
      </c>
      <c r="D8618" s="5">
        <v>48994</v>
      </c>
      <c r="E8618" s="5" t="s">
        <v>12435</v>
      </c>
    </row>
    <row r="8619" spans="1:5" x14ac:dyDescent="0.25">
      <c r="A8619" s="5" t="s">
        <v>15191</v>
      </c>
      <c r="B8619" s="5"/>
      <c r="C8619" s="5" t="s">
        <v>15192</v>
      </c>
      <c r="D8619" s="5">
        <v>110298</v>
      </c>
      <c r="E8619" s="5" t="s">
        <v>15192</v>
      </c>
    </row>
    <row r="8620" spans="1:5" x14ac:dyDescent="0.25">
      <c r="A8620" s="5" t="s">
        <v>15193</v>
      </c>
      <c r="B8620" s="5"/>
      <c r="C8620" s="5" t="s">
        <v>2313</v>
      </c>
      <c r="D8620" s="5">
        <v>54761</v>
      </c>
      <c r="E8620" s="5" t="s">
        <v>6747</v>
      </c>
    </row>
    <row r="8621" spans="1:5" x14ac:dyDescent="0.25">
      <c r="A8621" s="5" t="s">
        <v>15194</v>
      </c>
      <c r="B8621" s="5"/>
      <c r="C8621" s="5" t="s">
        <v>7768</v>
      </c>
      <c r="D8621" s="5">
        <v>52886</v>
      </c>
      <c r="E8621" s="5" t="s">
        <v>7768</v>
      </c>
    </row>
    <row r="8622" spans="1:5" x14ac:dyDescent="0.25">
      <c r="A8622" s="5" t="s">
        <v>15195</v>
      </c>
      <c r="B8622" s="5"/>
      <c r="C8622" s="5" t="s">
        <v>11839</v>
      </c>
      <c r="D8622" s="5">
        <v>52793</v>
      </c>
      <c r="E8622" s="5" t="s">
        <v>11840</v>
      </c>
    </row>
    <row r="8623" spans="1:5" x14ac:dyDescent="0.25">
      <c r="A8623" s="5" t="s">
        <v>15196</v>
      </c>
      <c r="B8623" s="5"/>
      <c r="C8623" s="5" t="s">
        <v>1196</v>
      </c>
      <c r="D8623" s="5">
        <v>52544</v>
      </c>
      <c r="E8623" s="5" t="s">
        <v>6658</v>
      </c>
    </row>
    <row r="8624" spans="1:5" x14ac:dyDescent="0.25">
      <c r="A8624" s="5" t="s">
        <v>15197</v>
      </c>
      <c r="B8624" s="5"/>
      <c r="C8624" s="5" t="s">
        <v>1776</v>
      </c>
      <c r="D8624" s="5">
        <v>412</v>
      </c>
      <c r="E8624" s="5" t="s">
        <v>1776</v>
      </c>
    </row>
    <row r="8625" spans="1:5" x14ac:dyDescent="0.25">
      <c r="A8625" s="5" t="s">
        <v>15198</v>
      </c>
      <c r="B8625" s="5"/>
      <c r="C8625" s="5" t="s">
        <v>10252</v>
      </c>
      <c r="D8625" s="5">
        <v>112983</v>
      </c>
      <c r="E8625" s="5" t="s">
        <v>10252</v>
      </c>
    </row>
    <row r="8626" spans="1:5" x14ac:dyDescent="0.25">
      <c r="A8626" s="5" t="s">
        <v>15199</v>
      </c>
      <c r="B8626" s="5"/>
      <c r="C8626" s="5" t="s">
        <v>15200</v>
      </c>
      <c r="D8626" s="5">
        <v>13201</v>
      </c>
      <c r="E8626" s="5" t="s">
        <v>15200</v>
      </c>
    </row>
    <row r="8627" spans="1:5" x14ac:dyDescent="0.25">
      <c r="A8627" s="5" t="s">
        <v>15201</v>
      </c>
      <c r="B8627" s="5"/>
      <c r="C8627" s="5" t="s">
        <v>3739</v>
      </c>
      <c r="D8627" s="5">
        <v>12750</v>
      </c>
      <c r="E8627" s="5" t="s">
        <v>3739</v>
      </c>
    </row>
    <row r="8628" spans="1:5" x14ac:dyDescent="0.25">
      <c r="A8628" s="5" t="s">
        <v>15202</v>
      </c>
      <c r="B8628" s="5"/>
      <c r="C8628" s="5" t="s">
        <v>7385</v>
      </c>
      <c r="D8628" s="5">
        <v>49669</v>
      </c>
      <c r="E8628" s="5" t="s">
        <v>7385</v>
      </c>
    </row>
    <row r="8629" spans="1:5" x14ac:dyDescent="0.25">
      <c r="A8629" s="5" t="s">
        <v>15203</v>
      </c>
      <c r="B8629" s="5"/>
      <c r="C8629" s="5" t="s">
        <v>1229</v>
      </c>
      <c r="D8629" s="5">
        <v>22283</v>
      </c>
      <c r="E8629" s="5" t="s">
        <v>1229</v>
      </c>
    </row>
    <row r="8630" spans="1:5" x14ac:dyDescent="0.25">
      <c r="A8630" s="5" t="s">
        <v>15204</v>
      </c>
      <c r="B8630" s="5"/>
      <c r="C8630" s="5" t="s">
        <v>10371</v>
      </c>
      <c r="D8630" s="5">
        <v>107607</v>
      </c>
      <c r="E8630" s="5" t="s">
        <v>10371</v>
      </c>
    </row>
    <row r="8631" spans="1:5" x14ac:dyDescent="0.25">
      <c r="A8631" s="5" t="s">
        <v>15205</v>
      </c>
      <c r="B8631" s="5"/>
      <c r="C8631" s="5" t="s">
        <v>3487</v>
      </c>
      <c r="D8631" s="5">
        <v>7016</v>
      </c>
      <c r="E8631" s="5" t="s">
        <v>3487</v>
      </c>
    </row>
    <row r="8632" spans="1:5" x14ac:dyDescent="0.25">
      <c r="A8632" s="5" t="s">
        <v>15206</v>
      </c>
      <c r="B8632" s="5"/>
      <c r="C8632" s="5" t="s">
        <v>9769</v>
      </c>
      <c r="D8632" s="5">
        <v>111801</v>
      </c>
      <c r="E8632" s="5" t="s">
        <v>13917</v>
      </c>
    </row>
    <row r="8633" spans="1:5" x14ac:dyDescent="0.25">
      <c r="A8633" s="5" t="s">
        <v>15207</v>
      </c>
      <c r="B8633" s="5"/>
      <c r="C8633" s="5" t="s">
        <v>5995</v>
      </c>
      <c r="D8633" s="5">
        <v>100146</v>
      </c>
      <c r="E8633" s="5" t="s">
        <v>5995</v>
      </c>
    </row>
    <row r="8634" spans="1:5" x14ac:dyDescent="0.25">
      <c r="A8634" s="5" t="s">
        <v>15208</v>
      </c>
      <c r="B8634" s="5"/>
      <c r="C8634" s="5" t="s">
        <v>12637</v>
      </c>
      <c r="D8634" s="5">
        <v>110576</v>
      </c>
      <c r="E8634" s="5" t="s">
        <v>12637</v>
      </c>
    </row>
    <row r="8635" spans="1:5" x14ac:dyDescent="0.25">
      <c r="A8635" s="5" t="s">
        <v>15209</v>
      </c>
      <c r="B8635" s="5"/>
      <c r="C8635" s="5" t="s">
        <v>9529</v>
      </c>
      <c r="D8635" s="5">
        <v>92275</v>
      </c>
      <c r="E8635" s="5" t="s">
        <v>9529</v>
      </c>
    </row>
    <row r="8636" spans="1:5" x14ac:dyDescent="0.25">
      <c r="A8636" s="5" t="s">
        <v>15210</v>
      </c>
      <c r="B8636" s="5"/>
      <c r="C8636" s="5" t="s">
        <v>767</v>
      </c>
      <c r="D8636" s="5">
        <v>16085</v>
      </c>
      <c r="E8636" s="5" t="s">
        <v>6610</v>
      </c>
    </row>
    <row r="8637" spans="1:5" x14ac:dyDescent="0.25">
      <c r="A8637" s="5" t="s">
        <v>15211</v>
      </c>
      <c r="B8637" s="5"/>
      <c r="C8637" s="5" t="s">
        <v>11154</v>
      </c>
      <c r="D8637" s="5">
        <v>24269</v>
      </c>
      <c r="E8637" s="5" t="s">
        <v>11154</v>
      </c>
    </row>
    <row r="8638" spans="1:5" x14ac:dyDescent="0.25">
      <c r="A8638" s="5" t="s">
        <v>15212</v>
      </c>
      <c r="B8638" s="5"/>
      <c r="C8638" s="5" t="s">
        <v>15213</v>
      </c>
      <c r="D8638" s="5">
        <v>1146</v>
      </c>
      <c r="E8638" s="5" t="s">
        <v>15214</v>
      </c>
    </row>
    <row r="8639" spans="1:5" x14ac:dyDescent="0.25">
      <c r="A8639" s="5" t="s">
        <v>15215</v>
      </c>
      <c r="B8639" s="5"/>
      <c r="C8639" s="5" t="s">
        <v>11828</v>
      </c>
      <c r="D8639" s="5">
        <v>19703</v>
      </c>
      <c r="E8639" s="5" t="s">
        <v>11829</v>
      </c>
    </row>
    <row r="8640" spans="1:5" x14ac:dyDescent="0.25">
      <c r="A8640" s="5" t="s">
        <v>15216</v>
      </c>
      <c r="B8640" s="5"/>
      <c r="C8640" s="5" t="s">
        <v>12823</v>
      </c>
      <c r="D8640" s="5">
        <v>5445</v>
      </c>
      <c r="E8640" s="5" t="s">
        <v>12823</v>
      </c>
    </row>
    <row r="8641" spans="1:5" x14ac:dyDescent="0.25">
      <c r="A8641" s="5" t="s">
        <v>15217</v>
      </c>
      <c r="B8641" s="5"/>
      <c r="C8641" s="5" t="s">
        <v>7768</v>
      </c>
      <c r="D8641" s="5">
        <v>52886</v>
      </c>
      <c r="E8641" s="5" t="s">
        <v>7768</v>
      </c>
    </row>
    <row r="8642" spans="1:5" x14ac:dyDescent="0.25">
      <c r="A8642" s="5" t="s">
        <v>15218</v>
      </c>
      <c r="B8642" s="5"/>
      <c r="C8642" s="5" t="s">
        <v>11358</v>
      </c>
      <c r="D8642" s="5">
        <v>42349</v>
      </c>
      <c r="E8642" s="5" t="s">
        <v>11358</v>
      </c>
    </row>
    <row r="8643" spans="1:5" x14ac:dyDescent="0.25">
      <c r="A8643" s="5" t="s">
        <v>15219</v>
      </c>
      <c r="B8643" s="5"/>
      <c r="C8643" s="5" t="s">
        <v>12854</v>
      </c>
      <c r="D8643" s="5">
        <v>320</v>
      </c>
      <c r="E8643" s="5" t="s">
        <v>12854</v>
      </c>
    </row>
    <row r="8644" spans="1:5" x14ac:dyDescent="0.25">
      <c r="A8644" s="5" t="s">
        <v>15220</v>
      </c>
      <c r="B8644" s="5"/>
      <c r="C8644" s="5" t="s">
        <v>1596</v>
      </c>
      <c r="D8644" s="5">
        <v>42837</v>
      </c>
      <c r="E8644" s="5" t="s">
        <v>1596</v>
      </c>
    </row>
    <row r="8645" spans="1:5" x14ac:dyDescent="0.25">
      <c r="A8645" s="5" t="s">
        <v>15221</v>
      </c>
      <c r="B8645" s="5"/>
      <c r="C8645" s="5" t="s">
        <v>8934</v>
      </c>
      <c r="D8645" s="5">
        <v>106431</v>
      </c>
      <c r="E8645" s="5" t="s">
        <v>8934</v>
      </c>
    </row>
    <row r="8646" spans="1:5" x14ac:dyDescent="0.25">
      <c r="A8646" s="5" t="s">
        <v>15222</v>
      </c>
      <c r="B8646" s="5"/>
      <c r="C8646" s="5" t="s">
        <v>13036</v>
      </c>
      <c r="D8646" s="5">
        <v>15705</v>
      </c>
      <c r="E8646" s="5" t="s">
        <v>13036</v>
      </c>
    </row>
    <row r="8647" spans="1:5" x14ac:dyDescent="0.25">
      <c r="A8647" s="5" t="s">
        <v>15223</v>
      </c>
      <c r="B8647" s="5"/>
      <c r="C8647" s="5" t="s">
        <v>1783</v>
      </c>
      <c r="D8647" s="5">
        <v>10208</v>
      </c>
      <c r="E8647" s="5" t="s">
        <v>6712</v>
      </c>
    </row>
    <row r="8648" spans="1:5" x14ac:dyDescent="0.25">
      <c r="A8648" s="5" t="s">
        <v>15224</v>
      </c>
      <c r="B8648" s="5"/>
      <c r="C8648" s="5" t="s">
        <v>900</v>
      </c>
      <c r="D8648" s="5">
        <v>12324</v>
      </c>
      <c r="E8648" s="5" t="s">
        <v>900</v>
      </c>
    </row>
    <row r="8649" spans="1:5" x14ac:dyDescent="0.25">
      <c r="A8649" s="5" t="s">
        <v>15225</v>
      </c>
      <c r="B8649" s="5"/>
      <c r="C8649" s="5" t="s">
        <v>241</v>
      </c>
      <c r="D8649" s="5">
        <v>3064</v>
      </c>
      <c r="E8649" s="5" t="s">
        <v>241</v>
      </c>
    </row>
    <row r="8650" spans="1:5" x14ac:dyDescent="0.25">
      <c r="A8650" s="5" t="s">
        <v>15226</v>
      </c>
      <c r="B8650" s="5"/>
      <c r="C8650" s="5" t="s">
        <v>5415</v>
      </c>
      <c r="D8650" s="5">
        <v>47498</v>
      </c>
      <c r="E8650" s="5" t="s">
        <v>5415</v>
      </c>
    </row>
    <row r="8651" spans="1:5" x14ac:dyDescent="0.25">
      <c r="A8651" s="5" t="s">
        <v>15227</v>
      </c>
      <c r="B8651" s="5"/>
      <c r="C8651" s="5" t="s">
        <v>2466</v>
      </c>
      <c r="D8651" s="5">
        <v>27304</v>
      </c>
      <c r="E8651" s="5" t="s">
        <v>6770</v>
      </c>
    </row>
    <row r="8652" spans="1:5" x14ac:dyDescent="0.25">
      <c r="A8652" s="5" t="s">
        <v>15228</v>
      </c>
      <c r="B8652" s="5"/>
      <c r="C8652" s="5" t="s">
        <v>4988</v>
      </c>
      <c r="D8652" s="5">
        <v>7926</v>
      </c>
      <c r="E8652" s="5" t="s">
        <v>6927</v>
      </c>
    </row>
    <row r="8653" spans="1:5" x14ac:dyDescent="0.25">
      <c r="A8653" s="5" t="s">
        <v>15229</v>
      </c>
      <c r="B8653" s="5"/>
      <c r="C8653" s="5" t="s">
        <v>1281</v>
      </c>
      <c r="D8653" s="5">
        <v>40499</v>
      </c>
      <c r="E8653" s="5" t="s">
        <v>1281</v>
      </c>
    </row>
    <row r="8654" spans="1:5" x14ac:dyDescent="0.25">
      <c r="A8654" s="5" t="s">
        <v>15230</v>
      </c>
      <c r="B8654" s="5"/>
      <c r="C8654" s="5" t="s">
        <v>471</v>
      </c>
      <c r="D8654" s="5">
        <v>12000</v>
      </c>
      <c r="E8654" s="5" t="s">
        <v>6591</v>
      </c>
    </row>
    <row r="8655" spans="1:5" x14ac:dyDescent="0.25">
      <c r="A8655" s="5" t="s">
        <v>15231</v>
      </c>
      <c r="B8655" s="5"/>
      <c r="C8655" s="5" t="s">
        <v>4883</v>
      </c>
      <c r="D8655" s="5">
        <v>17665</v>
      </c>
      <c r="E8655" s="5" t="s">
        <v>6920</v>
      </c>
    </row>
    <row r="8656" spans="1:5" x14ac:dyDescent="0.25">
      <c r="A8656" s="5" t="s">
        <v>15232</v>
      </c>
      <c r="B8656" s="5"/>
      <c r="C8656" s="5" t="s">
        <v>1540</v>
      </c>
      <c r="D8656" s="5">
        <v>29651</v>
      </c>
      <c r="E8656" s="5" t="s">
        <v>1540</v>
      </c>
    </row>
    <row r="8657" spans="1:5" x14ac:dyDescent="0.25">
      <c r="A8657" s="5" t="s">
        <v>15233</v>
      </c>
      <c r="B8657" s="5"/>
      <c r="C8657" s="5" t="s">
        <v>395</v>
      </c>
      <c r="D8657" s="5">
        <v>9470</v>
      </c>
      <c r="E8657" s="5" t="s">
        <v>395</v>
      </c>
    </row>
    <row r="8658" spans="1:5" x14ac:dyDescent="0.25">
      <c r="A8658" s="5" t="s">
        <v>15234</v>
      </c>
      <c r="B8658" s="5"/>
      <c r="C8658" s="5" t="s">
        <v>15235</v>
      </c>
      <c r="D8658" s="5">
        <v>37703</v>
      </c>
      <c r="E8658" s="5" t="s">
        <v>15235</v>
      </c>
    </row>
    <row r="8659" spans="1:5" x14ac:dyDescent="0.25">
      <c r="A8659" s="5" t="s">
        <v>15236</v>
      </c>
      <c r="B8659" s="5"/>
      <c r="C8659" s="5" t="s">
        <v>738</v>
      </c>
      <c r="D8659" s="5">
        <v>25507</v>
      </c>
      <c r="E8659" s="5" t="s">
        <v>738</v>
      </c>
    </row>
    <row r="8660" spans="1:5" x14ac:dyDescent="0.25">
      <c r="A8660" s="5" t="s">
        <v>15237</v>
      </c>
      <c r="B8660" s="5"/>
      <c r="C8660" s="5" t="s">
        <v>2656</v>
      </c>
      <c r="D8660" s="5">
        <v>50494</v>
      </c>
      <c r="E8660" s="5" t="s">
        <v>2656</v>
      </c>
    </row>
    <row r="8661" spans="1:5" x14ac:dyDescent="0.25">
      <c r="A8661" s="5" t="s">
        <v>15238</v>
      </c>
      <c r="B8661" s="5"/>
      <c r="C8661" s="5" t="s">
        <v>5438</v>
      </c>
      <c r="D8661" s="5">
        <v>15031</v>
      </c>
      <c r="E8661" s="5" t="s">
        <v>5438</v>
      </c>
    </row>
    <row r="8662" spans="1:5" x14ac:dyDescent="0.25">
      <c r="A8662" s="5" t="s">
        <v>15239</v>
      </c>
      <c r="B8662" s="5"/>
      <c r="C8662" s="5" t="s">
        <v>15240</v>
      </c>
      <c r="D8662" s="5">
        <v>106688</v>
      </c>
      <c r="E8662" s="5" t="s">
        <v>15240</v>
      </c>
    </row>
    <row r="8663" spans="1:5" x14ac:dyDescent="0.25">
      <c r="A8663" s="5" t="s">
        <v>15241</v>
      </c>
      <c r="B8663" s="5"/>
      <c r="C8663" s="5" t="s">
        <v>15242</v>
      </c>
      <c r="D8663" s="5">
        <v>46300</v>
      </c>
      <c r="E8663" s="5" t="s">
        <v>15242</v>
      </c>
    </row>
    <row r="8664" spans="1:5" x14ac:dyDescent="0.25">
      <c r="A8664" s="5" t="s">
        <v>15243</v>
      </c>
      <c r="B8664" s="5"/>
      <c r="C8664" s="5" t="s">
        <v>764</v>
      </c>
      <c r="D8664" s="5">
        <v>21291</v>
      </c>
      <c r="E8664" s="5" t="s">
        <v>6609</v>
      </c>
    </row>
    <row r="8665" spans="1:5" x14ac:dyDescent="0.25">
      <c r="A8665" s="5" t="s">
        <v>15244</v>
      </c>
      <c r="B8665" s="5"/>
      <c r="C8665" s="5" t="s">
        <v>6078</v>
      </c>
      <c r="D8665" s="5">
        <v>14505</v>
      </c>
      <c r="E8665" s="5" t="s">
        <v>6078</v>
      </c>
    </row>
    <row r="8666" spans="1:5" x14ac:dyDescent="0.25">
      <c r="A8666" s="5" t="s">
        <v>15245</v>
      </c>
      <c r="B8666" s="5"/>
      <c r="C8666" s="5" t="s">
        <v>12323</v>
      </c>
      <c r="D8666" s="5">
        <v>14909</v>
      </c>
      <c r="E8666" s="5" t="s">
        <v>12323</v>
      </c>
    </row>
    <row r="8667" spans="1:5" x14ac:dyDescent="0.25">
      <c r="A8667" s="5" t="s">
        <v>15246</v>
      </c>
      <c r="B8667" s="5"/>
      <c r="C8667" s="5" t="s">
        <v>15247</v>
      </c>
      <c r="D8667" s="5">
        <v>51844</v>
      </c>
      <c r="E8667" s="5" t="s">
        <v>15248</v>
      </c>
    </row>
    <row r="8668" spans="1:5" x14ac:dyDescent="0.25">
      <c r="A8668" s="5" t="s">
        <v>15249</v>
      </c>
      <c r="B8668" s="5"/>
      <c r="C8668" s="5" t="s">
        <v>1321</v>
      </c>
      <c r="D8668" s="5">
        <v>15517</v>
      </c>
      <c r="E8668" s="5" t="s">
        <v>6667</v>
      </c>
    </row>
    <row r="8669" spans="1:5" x14ac:dyDescent="0.25">
      <c r="A8669" s="5" t="s">
        <v>15250</v>
      </c>
      <c r="B8669" s="5"/>
      <c r="C8669" s="5" t="s">
        <v>719</v>
      </c>
      <c r="D8669" s="5">
        <v>30379</v>
      </c>
      <c r="E8669" s="5" t="s">
        <v>719</v>
      </c>
    </row>
    <row r="8670" spans="1:5" x14ac:dyDescent="0.25">
      <c r="A8670" s="5" t="s">
        <v>15251</v>
      </c>
      <c r="B8670" s="5"/>
      <c r="C8670" s="5" t="s">
        <v>6311</v>
      </c>
      <c r="D8670" s="5">
        <v>45234</v>
      </c>
      <c r="E8670" s="5" t="s">
        <v>6311</v>
      </c>
    </row>
    <row r="8671" spans="1:5" x14ac:dyDescent="0.25">
      <c r="A8671" s="5" t="s">
        <v>15252</v>
      </c>
      <c r="B8671" s="5"/>
      <c r="C8671" s="5" t="s">
        <v>366</v>
      </c>
      <c r="D8671" s="5">
        <v>6449</v>
      </c>
      <c r="E8671" s="5" t="s">
        <v>8359</v>
      </c>
    </row>
    <row r="8672" spans="1:5" x14ac:dyDescent="0.25">
      <c r="A8672" s="5" t="s">
        <v>15253</v>
      </c>
      <c r="B8672" s="5"/>
      <c r="C8672" s="5" t="s">
        <v>1783</v>
      </c>
      <c r="D8672" s="5">
        <v>10208</v>
      </c>
      <c r="E8672" s="5" t="s">
        <v>6712</v>
      </c>
    </row>
    <row r="8673" spans="1:5" x14ac:dyDescent="0.25">
      <c r="A8673" s="5" t="s">
        <v>15254</v>
      </c>
      <c r="B8673" s="5"/>
      <c r="C8673" s="5" t="s">
        <v>4095</v>
      </c>
      <c r="D8673" s="5">
        <v>23924</v>
      </c>
      <c r="E8673" s="5" t="s">
        <v>6873</v>
      </c>
    </row>
    <row r="8674" spans="1:5" x14ac:dyDescent="0.25">
      <c r="A8674" s="5" t="s">
        <v>15255</v>
      </c>
      <c r="B8674" s="5"/>
      <c r="C8674" s="5" t="s">
        <v>4392</v>
      </c>
      <c r="D8674" s="5">
        <v>39907</v>
      </c>
      <c r="E8674" s="5" t="s">
        <v>6884</v>
      </c>
    </row>
    <row r="8675" spans="1:5" x14ac:dyDescent="0.25">
      <c r="A8675" s="5" t="s">
        <v>15256</v>
      </c>
      <c r="B8675" s="5"/>
      <c r="C8675" s="5" t="s">
        <v>15257</v>
      </c>
      <c r="D8675" s="5">
        <v>12869</v>
      </c>
      <c r="E8675" s="5" t="s">
        <v>15258</v>
      </c>
    </row>
    <row r="8676" spans="1:5" x14ac:dyDescent="0.25">
      <c r="A8676" s="5" t="s">
        <v>15259</v>
      </c>
      <c r="B8676" s="5"/>
      <c r="C8676" s="5" t="s">
        <v>4823</v>
      </c>
      <c r="D8676" s="5">
        <v>23252</v>
      </c>
      <c r="E8676" s="5" t="s">
        <v>6916</v>
      </c>
    </row>
    <row r="8677" spans="1:5" x14ac:dyDescent="0.25">
      <c r="A8677" s="5" t="s">
        <v>15260</v>
      </c>
      <c r="B8677" s="5"/>
      <c r="C8677" s="5" t="s">
        <v>7263</v>
      </c>
      <c r="D8677" s="5">
        <v>38519</v>
      </c>
      <c r="E8677" s="5" t="s">
        <v>7263</v>
      </c>
    </row>
    <row r="8678" spans="1:5" x14ac:dyDescent="0.25">
      <c r="A8678" s="5" t="s">
        <v>15261</v>
      </c>
      <c r="B8678" s="5"/>
      <c r="C8678" s="5" t="s">
        <v>7109</v>
      </c>
      <c r="D8678" s="5">
        <v>12816</v>
      </c>
      <c r="E8678" s="5" t="s">
        <v>7110</v>
      </c>
    </row>
    <row r="8679" spans="1:5" x14ac:dyDescent="0.25">
      <c r="A8679" s="5" t="s">
        <v>15262</v>
      </c>
      <c r="B8679" s="5"/>
      <c r="C8679" s="5" t="s">
        <v>15263</v>
      </c>
      <c r="D8679" s="5">
        <v>38887</v>
      </c>
      <c r="E8679" s="5" t="s">
        <v>15263</v>
      </c>
    </row>
    <row r="8680" spans="1:5" x14ac:dyDescent="0.25">
      <c r="A8680" s="5" t="s">
        <v>15264</v>
      </c>
      <c r="B8680" s="5"/>
      <c r="C8680" s="5" t="s">
        <v>4222</v>
      </c>
      <c r="D8680" s="5">
        <v>50389</v>
      </c>
      <c r="E8680" s="5" t="s">
        <v>4222</v>
      </c>
    </row>
    <row r="8681" spans="1:5" x14ac:dyDescent="0.25">
      <c r="A8681" s="5" t="s">
        <v>15265</v>
      </c>
      <c r="B8681" s="5"/>
      <c r="C8681" s="5" t="s">
        <v>15266</v>
      </c>
      <c r="D8681" s="5">
        <v>110195</v>
      </c>
      <c r="E8681" s="5" t="s">
        <v>15266</v>
      </c>
    </row>
    <row r="8682" spans="1:5" x14ac:dyDescent="0.25">
      <c r="A8682" s="5" t="s">
        <v>15267</v>
      </c>
      <c r="B8682" s="5"/>
      <c r="C8682" s="5" t="s">
        <v>9946</v>
      </c>
      <c r="D8682" s="5">
        <v>107187</v>
      </c>
      <c r="E8682" s="5" t="s">
        <v>9946</v>
      </c>
    </row>
    <row r="8683" spans="1:5" x14ac:dyDescent="0.25">
      <c r="A8683" s="5" t="s">
        <v>15268</v>
      </c>
      <c r="B8683" s="5"/>
      <c r="C8683" s="5" t="s">
        <v>1663</v>
      </c>
      <c r="D8683" s="5">
        <v>112973</v>
      </c>
      <c r="E8683" s="5" t="s">
        <v>15269</v>
      </c>
    </row>
    <row r="8684" spans="1:5" x14ac:dyDescent="0.25">
      <c r="A8684" s="5" t="s">
        <v>15270</v>
      </c>
      <c r="B8684" s="5"/>
      <c r="C8684" s="5" t="s">
        <v>13823</v>
      </c>
      <c r="D8684" s="5">
        <v>41303</v>
      </c>
      <c r="E8684" s="5" t="s">
        <v>13823</v>
      </c>
    </row>
    <row r="8685" spans="1:5" x14ac:dyDescent="0.25">
      <c r="A8685" s="5" t="s">
        <v>15271</v>
      </c>
      <c r="B8685" s="5"/>
      <c r="C8685" s="5" t="s">
        <v>2982</v>
      </c>
      <c r="D8685" s="5">
        <v>53684</v>
      </c>
      <c r="E8685" s="5" t="s">
        <v>2982</v>
      </c>
    </row>
    <row r="8686" spans="1:5" x14ac:dyDescent="0.25">
      <c r="A8686" s="5" t="s">
        <v>15272</v>
      </c>
      <c r="B8686" s="5"/>
      <c r="C8686" s="5" t="s">
        <v>853</v>
      </c>
      <c r="D8686" s="5">
        <v>50249</v>
      </c>
      <c r="E8686" s="5" t="s">
        <v>853</v>
      </c>
    </row>
    <row r="8687" spans="1:5" x14ac:dyDescent="0.25">
      <c r="A8687" s="5" t="s">
        <v>15273</v>
      </c>
      <c r="B8687" s="5"/>
      <c r="C8687" s="5" t="s">
        <v>14345</v>
      </c>
      <c r="D8687" s="5">
        <v>49405</v>
      </c>
      <c r="E8687" s="5" t="s">
        <v>14345</v>
      </c>
    </row>
    <row r="8688" spans="1:5" x14ac:dyDescent="0.25">
      <c r="A8688" s="5" t="s">
        <v>15274</v>
      </c>
      <c r="B8688" s="5"/>
      <c r="C8688" s="5" t="s">
        <v>9223</v>
      </c>
      <c r="D8688" s="5">
        <v>106396</v>
      </c>
      <c r="E8688" s="5" t="s">
        <v>9223</v>
      </c>
    </row>
    <row r="8689" spans="1:5" x14ac:dyDescent="0.25">
      <c r="A8689" s="5" t="s">
        <v>15275</v>
      </c>
      <c r="B8689" s="5"/>
      <c r="C8689" s="5" t="s">
        <v>8607</v>
      </c>
      <c r="D8689" s="5">
        <v>52921</v>
      </c>
      <c r="E8689" s="5" t="s">
        <v>8607</v>
      </c>
    </row>
    <row r="8690" spans="1:5" x14ac:dyDescent="0.25">
      <c r="A8690" s="5" t="s">
        <v>15276</v>
      </c>
      <c r="B8690" s="5"/>
      <c r="C8690" s="5" t="s">
        <v>7094</v>
      </c>
      <c r="D8690" s="5">
        <v>51317</v>
      </c>
      <c r="E8690" s="5" t="s">
        <v>7094</v>
      </c>
    </row>
    <row r="8691" spans="1:5" x14ac:dyDescent="0.25">
      <c r="A8691" s="5" t="s">
        <v>15277</v>
      </c>
      <c r="B8691" s="5"/>
      <c r="C8691" s="5" t="s">
        <v>14132</v>
      </c>
      <c r="D8691" s="5">
        <v>51045</v>
      </c>
      <c r="E8691" s="5" t="s">
        <v>14132</v>
      </c>
    </row>
    <row r="8692" spans="1:5" x14ac:dyDescent="0.25">
      <c r="A8692" s="5" t="s">
        <v>15278</v>
      </c>
      <c r="B8692" s="5"/>
      <c r="C8692" s="5" t="s">
        <v>15279</v>
      </c>
      <c r="D8692" s="5">
        <v>48886</v>
      </c>
      <c r="E8692" s="5" t="s">
        <v>15279</v>
      </c>
    </row>
    <row r="8693" spans="1:5" x14ac:dyDescent="0.25">
      <c r="A8693" s="5" t="s">
        <v>15280</v>
      </c>
      <c r="B8693" s="5"/>
      <c r="C8693" s="5" t="s">
        <v>7319</v>
      </c>
      <c r="D8693" s="5">
        <v>53201</v>
      </c>
      <c r="E8693" s="5" t="s">
        <v>7319</v>
      </c>
    </row>
    <row r="8694" spans="1:5" x14ac:dyDescent="0.25">
      <c r="A8694" s="5" t="s">
        <v>15281</v>
      </c>
      <c r="B8694" s="5"/>
      <c r="C8694" s="5" t="s">
        <v>15282</v>
      </c>
      <c r="D8694" s="5">
        <v>99023</v>
      </c>
      <c r="E8694" s="5" t="s">
        <v>15282</v>
      </c>
    </row>
    <row r="8695" spans="1:5" x14ac:dyDescent="0.25">
      <c r="A8695" s="5" t="s">
        <v>15283</v>
      </c>
      <c r="B8695" s="5"/>
      <c r="C8695" s="5" t="s">
        <v>386</v>
      </c>
      <c r="D8695" s="5">
        <v>47869</v>
      </c>
      <c r="E8695" s="5" t="s">
        <v>6578</v>
      </c>
    </row>
    <row r="8696" spans="1:5" x14ac:dyDescent="0.25">
      <c r="A8696" s="5" t="s">
        <v>15284</v>
      </c>
      <c r="B8696" s="5"/>
      <c r="C8696" s="5" t="s">
        <v>15285</v>
      </c>
      <c r="D8696" s="5">
        <v>112846</v>
      </c>
      <c r="E8696" s="5" t="s">
        <v>15285</v>
      </c>
    </row>
    <row r="8697" spans="1:5" x14ac:dyDescent="0.25">
      <c r="A8697" s="5" t="s">
        <v>15286</v>
      </c>
      <c r="B8697" s="5"/>
      <c r="C8697" s="5" t="s">
        <v>713</v>
      </c>
      <c r="D8697" s="5">
        <v>112956</v>
      </c>
      <c r="E8697" s="5" t="s">
        <v>15287</v>
      </c>
    </row>
    <row r="8698" spans="1:5" x14ac:dyDescent="0.25">
      <c r="A8698" s="5" t="s">
        <v>15288</v>
      </c>
      <c r="B8698" s="5"/>
      <c r="C8698" s="5" t="s">
        <v>244</v>
      </c>
      <c r="D8698" s="5">
        <v>1097</v>
      </c>
      <c r="E8698" s="5" t="s">
        <v>244</v>
      </c>
    </row>
    <row r="8699" spans="1:5" x14ac:dyDescent="0.25">
      <c r="A8699" s="5" t="s">
        <v>15289</v>
      </c>
      <c r="B8699" s="5"/>
      <c r="C8699" s="5" t="s">
        <v>14389</v>
      </c>
      <c r="D8699" s="5">
        <v>111122</v>
      </c>
      <c r="E8699" s="5" t="s">
        <v>14389</v>
      </c>
    </row>
    <row r="8700" spans="1:5" x14ac:dyDescent="0.25">
      <c r="A8700" s="5" t="s">
        <v>15290</v>
      </c>
      <c r="B8700" s="5"/>
      <c r="C8700" s="5" t="s">
        <v>872</v>
      </c>
      <c r="D8700" s="5">
        <v>14580</v>
      </c>
      <c r="E8700" s="5" t="s">
        <v>872</v>
      </c>
    </row>
    <row r="8701" spans="1:5" x14ac:dyDescent="0.25">
      <c r="A8701" s="5" t="s">
        <v>15291</v>
      </c>
      <c r="B8701" s="5"/>
      <c r="C8701" s="5" t="s">
        <v>1202</v>
      </c>
      <c r="D8701" s="5">
        <v>15035</v>
      </c>
      <c r="E8701" s="5" t="s">
        <v>1202</v>
      </c>
    </row>
    <row r="8702" spans="1:5" x14ac:dyDescent="0.25">
      <c r="A8702" s="5" t="s">
        <v>15292</v>
      </c>
      <c r="B8702" s="5"/>
      <c r="C8702" s="5" t="s">
        <v>2334</v>
      </c>
      <c r="D8702" s="5">
        <v>6365</v>
      </c>
      <c r="E8702" s="5" t="s">
        <v>2334</v>
      </c>
    </row>
    <row r="8703" spans="1:5" x14ac:dyDescent="0.25">
      <c r="A8703" s="5" t="s">
        <v>15293</v>
      </c>
      <c r="B8703" s="5"/>
      <c r="C8703" s="5" t="s">
        <v>3440</v>
      </c>
      <c r="D8703" s="5">
        <v>13520</v>
      </c>
      <c r="E8703" s="5" t="s">
        <v>3440</v>
      </c>
    </row>
    <row r="8704" spans="1:5" x14ac:dyDescent="0.25">
      <c r="A8704" s="5" t="s">
        <v>15294</v>
      </c>
      <c r="B8704" s="5"/>
      <c r="C8704" s="5" t="s">
        <v>10668</v>
      </c>
      <c r="D8704" s="5">
        <v>91656</v>
      </c>
      <c r="E8704" s="5" t="s">
        <v>10668</v>
      </c>
    </row>
    <row r="8705" spans="1:5" x14ac:dyDescent="0.25">
      <c r="A8705" s="5" t="s">
        <v>15295</v>
      </c>
      <c r="B8705" s="5"/>
      <c r="C8705" s="5" t="s">
        <v>5917</v>
      </c>
      <c r="D8705" s="5">
        <v>108896</v>
      </c>
      <c r="E8705" s="5" t="s">
        <v>5917</v>
      </c>
    </row>
    <row r="8706" spans="1:5" x14ac:dyDescent="0.25">
      <c r="A8706" s="5" t="s">
        <v>15296</v>
      </c>
      <c r="B8706" s="5"/>
      <c r="C8706" s="5" t="s">
        <v>1173</v>
      </c>
      <c r="D8706" s="5">
        <v>42181</v>
      </c>
      <c r="E8706" s="5" t="s">
        <v>6654</v>
      </c>
    </row>
    <row r="8707" spans="1:5" x14ac:dyDescent="0.25">
      <c r="A8707" s="5" t="s">
        <v>15297</v>
      </c>
      <c r="B8707" s="5"/>
      <c r="C8707" s="5" t="s">
        <v>12756</v>
      </c>
      <c r="D8707" s="5">
        <v>48665</v>
      </c>
      <c r="E8707" s="5" t="s">
        <v>14841</v>
      </c>
    </row>
    <row r="8708" spans="1:5" x14ac:dyDescent="0.25">
      <c r="A8708" s="5" t="s">
        <v>15298</v>
      </c>
      <c r="B8708" s="5"/>
      <c r="C8708" s="5" t="s">
        <v>9123</v>
      </c>
      <c r="D8708" s="5">
        <v>8684</v>
      </c>
      <c r="E8708" s="5" t="s">
        <v>9124</v>
      </c>
    </row>
    <row r="8709" spans="1:5" x14ac:dyDescent="0.25">
      <c r="A8709" s="5" t="s">
        <v>15299</v>
      </c>
      <c r="B8709" s="5"/>
      <c r="C8709" s="5" t="s">
        <v>1081</v>
      </c>
      <c r="D8709" s="5">
        <v>17202</v>
      </c>
      <c r="E8709" s="5" t="s">
        <v>6644</v>
      </c>
    </row>
    <row r="8710" spans="1:5" x14ac:dyDescent="0.25">
      <c r="A8710" s="5" t="s">
        <v>15300</v>
      </c>
      <c r="B8710" s="5"/>
      <c r="C8710" s="5" t="s">
        <v>12931</v>
      </c>
      <c r="D8710" s="5">
        <v>29473</v>
      </c>
      <c r="E8710" s="5" t="s">
        <v>12932</v>
      </c>
    </row>
    <row r="8711" spans="1:5" x14ac:dyDescent="0.25">
      <c r="A8711" s="5" t="s">
        <v>15301</v>
      </c>
      <c r="B8711" s="5"/>
      <c r="C8711" s="5" t="s">
        <v>15302</v>
      </c>
      <c r="D8711" s="5">
        <v>51841</v>
      </c>
      <c r="E8711" s="5" t="s">
        <v>15303</v>
      </c>
    </row>
    <row r="8712" spans="1:5" x14ac:dyDescent="0.25">
      <c r="A8712" s="5" t="s">
        <v>15304</v>
      </c>
      <c r="B8712" s="5"/>
      <c r="C8712" s="5" t="s">
        <v>3261</v>
      </c>
      <c r="D8712" s="5">
        <v>40093</v>
      </c>
      <c r="E8712" s="5" t="s">
        <v>3261</v>
      </c>
    </row>
    <row r="8713" spans="1:5" x14ac:dyDescent="0.25">
      <c r="A8713" s="5" t="s">
        <v>15305</v>
      </c>
      <c r="B8713" s="5"/>
      <c r="C8713" s="5" t="s">
        <v>15306</v>
      </c>
      <c r="D8713" s="5">
        <v>41279</v>
      </c>
      <c r="E8713" s="5" t="s">
        <v>15306</v>
      </c>
    </row>
    <row r="8714" spans="1:5" x14ac:dyDescent="0.25">
      <c r="A8714" s="5" t="s">
        <v>15307</v>
      </c>
      <c r="B8714" s="5"/>
      <c r="C8714" s="5" t="s">
        <v>2391</v>
      </c>
      <c r="D8714" s="5">
        <v>50477</v>
      </c>
      <c r="E8714" s="5" t="s">
        <v>2391</v>
      </c>
    </row>
    <row r="8715" spans="1:5" x14ac:dyDescent="0.25">
      <c r="A8715" s="5" t="s">
        <v>15308</v>
      </c>
      <c r="B8715" s="5"/>
      <c r="C8715" s="5" t="s">
        <v>15309</v>
      </c>
      <c r="D8715" s="5">
        <v>112986</v>
      </c>
      <c r="E8715" s="5" t="s">
        <v>15309</v>
      </c>
    </row>
    <row r="8716" spans="1:5" x14ac:dyDescent="0.25">
      <c r="A8716" s="5" t="s">
        <v>15310</v>
      </c>
      <c r="B8716" s="5"/>
      <c r="C8716" s="5" t="s">
        <v>1724</v>
      </c>
      <c r="D8716" s="5">
        <v>12290</v>
      </c>
      <c r="E8716" s="5" t="s">
        <v>1724</v>
      </c>
    </row>
    <row r="8717" spans="1:5" x14ac:dyDescent="0.25">
      <c r="A8717" s="5" t="s">
        <v>15311</v>
      </c>
      <c r="B8717" s="5"/>
      <c r="C8717" s="5" t="s">
        <v>11260</v>
      </c>
      <c r="D8717" s="5">
        <v>107533</v>
      </c>
      <c r="E8717" s="5" t="s">
        <v>11261</v>
      </c>
    </row>
    <row r="8718" spans="1:5" x14ac:dyDescent="0.25">
      <c r="A8718" s="5" t="s">
        <v>15312</v>
      </c>
      <c r="B8718" s="5"/>
      <c r="C8718" s="5" t="s">
        <v>12812</v>
      </c>
      <c r="D8718" s="5">
        <v>110755</v>
      </c>
      <c r="E8718" s="5" t="s">
        <v>12812</v>
      </c>
    </row>
    <row r="8719" spans="1:5" x14ac:dyDescent="0.25">
      <c r="A8719" s="5" t="s">
        <v>15313</v>
      </c>
      <c r="B8719" s="5"/>
      <c r="C8719" s="5" t="s">
        <v>4145</v>
      </c>
      <c r="D8719" s="5">
        <v>8055</v>
      </c>
      <c r="E8719" s="5" t="s">
        <v>6875</v>
      </c>
    </row>
    <row r="8720" spans="1:5" x14ac:dyDescent="0.25">
      <c r="A8720" s="5" t="s">
        <v>15314</v>
      </c>
      <c r="B8720" s="5"/>
      <c r="C8720" s="5" t="s">
        <v>1360</v>
      </c>
      <c r="D8720" s="5">
        <v>24861</v>
      </c>
      <c r="E8720" s="5" t="s">
        <v>1360</v>
      </c>
    </row>
    <row r="8721" spans="1:5" x14ac:dyDescent="0.25">
      <c r="A8721" s="5" t="s">
        <v>15315</v>
      </c>
      <c r="B8721" s="5"/>
      <c r="C8721" s="5" t="s">
        <v>1899</v>
      </c>
      <c r="D8721" s="5">
        <v>18975</v>
      </c>
      <c r="E8721" s="5" t="s">
        <v>6714</v>
      </c>
    </row>
    <row r="8722" spans="1:5" x14ac:dyDescent="0.25">
      <c r="A8722" s="5" t="s">
        <v>15316</v>
      </c>
      <c r="B8722" s="5"/>
      <c r="C8722" s="5" t="s">
        <v>1216</v>
      </c>
      <c r="D8722" s="5">
        <v>51209</v>
      </c>
      <c r="E8722" s="5" t="s">
        <v>6660</v>
      </c>
    </row>
    <row r="8723" spans="1:5" x14ac:dyDescent="0.25">
      <c r="A8723" s="5" t="s">
        <v>15317</v>
      </c>
      <c r="B8723" s="5"/>
      <c r="C8723" s="5" t="s">
        <v>7512</v>
      </c>
      <c r="D8723" s="5">
        <v>16110</v>
      </c>
      <c r="E8723" s="5" t="s">
        <v>7512</v>
      </c>
    </row>
    <row r="8724" spans="1:5" x14ac:dyDescent="0.25">
      <c r="A8724" s="5" t="s">
        <v>15318</v>
      </c>
      <c r="B8724" s="5"/>
      <c r="C8724" s="5" t="s">
        <v>15319</v>
      </c>
      <c r="D8724" s="5">
        <v>19338</v>
      </c>
      <c r="E8724" s="5" t="s">
        <v>15319</v>
      </c>
    </row>
    <row r="8725" spans="1:5" x14ac:dyDescent="0.25">
      <c r="A8725" s="5" t="s">
        <v>15320</v>
      </c>
      <c r="B8725" s="5"/>
      <c r="C8725" s="5" t="s">
        <v>1308</v>
      </c>
      <c r="D8725" s="5">
        <v>8146</v>
      </c>
      <c r="E8725" s="5" t="s">
        <v>6665</v>
      </c>
    </row>
    <row r="8726" spans="1:5" x14ac:dyDescent="0.25">
      <c r="A8726" s="5" t="s">
        <v>15321</v>
      </c>
      <c r="B8726" s="5"/>
      <c r="C8726" s="5" t="s">
        <v>3330</v>
      </c>
      <c r="D8726" s="5">
        <v>17662</v>
      </c>
      <c r="E8726" s="5" t="s">
        <v>6836</v>
      </c>
    </row>
    <row r="8727" spans="1:5" x14ac:dyDescent="0.25">
      <c r="A8727" s="5" t="s">
        <v>15322</v>
      </c>
      <c r="B8727" s="5"/>
      <c r="C8727" s="5" t="s">
        <v>2083</v>
      </c>
      <c r="D8727" s="5">
        <v>25393</v>
      </c>
      <c r="E8727" s="5" t="s">
        <v>2083</v>
      </c>
    </row>
    <row r="8728" spans="1:5" x14ac:dyDescent="0.25">
      <c r="A8728" s="5" t="s">
        <v>15323</v>
      </c>
      <c r="B8728" s="5"/>
      <c r="C8728" s="5" t="s">
        <v>2511</v>
      </c>
      <c r="D8728" s="5">
        <v>37660</v>
      </c>
      <c r="E8728" s="5" t="s">
        <v>2511</v>
      </c>
    </row>
    <row r="8729" spans="1:5" x14ac:dyDescent="0.25">
      <c r="A8729" s="5" t="s">
        <v>15324</v>
      </c>
      <c r="B8729" s="5"/>
      <c r="C8729" s="5" t="s">
        <v>11924</v>
      </c>
      <c r="D8729" s="5">
        <v>93650</v>
      </c>
      <c r="E8729" s="5" t="s">
        <v>11924</v>
      </c>
    </row>
    <row r="8730" spans="1:5" x14ac:dyDescent="0.25">
      <c r="A8730" s="5" t="s">
        <v>15325</v>
      </c>
      <c r="B8730" s="5"/>
      <c r="C8730" s="5" t="s">
        <v>13877</v>
      </c>
      <c r="D8730" s="5">
        <v>25986</v>
      </c>
      <c r="E8730" s="5" t="s">
        <v>13878</v>
      </c>
    </row>
    <row r="8731" spans="1:5" x14ac:dyDescent="0.25">
      <c r="A8731" s="5" t="s">
        <v>15326</v>
      </c>
      <c r="B8731" s="5"/>
      <c r="C8731" s="5" t="s">
        <v>1746</v>
      </c>
      <c r="D8731" s="5">
        <v>41190</v>
      </c>
      <c r="E8731" s="5" t="s">
        <v>1746</v>
      </c>
    </row>
    <row r="8732" spans="1:5" x14ac:dyDescent="0.25">
      <c r="A8732" s="5" t="s">
        <v>15327</v>
      </c>
      <c r="B8732" s="5"/>
      <c r="C8732" s="5" t="s">
        <v>431</v>
      </c>
      <c r="D8732" s="5">
        <v>49361</v>
      </c>
      <c r="E8732" s="5" t="s">
        <v>431</v>
      </c>
    </row>
    <row r="8733" spans="1:5" x14ac:dyDescent="0.25">
      <c r="A8733" s="5" t="s">
        <v>15328</v>
      </c>
      <c r="B8733" s="5"/>
      <c r="C8733" s="5" t="s">
        <v>461</v>
      </c>
      <c r="D8733" s="5">
        <v>43260</v>
      </c>
      <c r="E8733" s="5" t="s">
        <v>461</v>
      </c>
    </row>
    <row r="8734" spans="1:5" x14ac:dyDescent="0.25">
      <c r="A8734" s="5" t="s">
        <v>15329</v>
      </c>
      <c r="B8734" s="5"/>
      <c r="C8734" s="5" t="s">
        <v>1193</v>
      </c>
      <c r="D8734" s="5">
        <v>9520</v>
      </c>
      <c r="E8734" s="5" t="s">
        <v>6657</v>
      </c>
    </row>
    <row r="8735" spans="1:5" x14ac:dyDescent="0.25">
      <c r="A8735" s="5" t="s">
        <v>15330</v>
      </c>
      <c r="B8735" s="5"/>
      <c r="C8735" s="5" t="s">
        <v>9607</v>
      </c>
      <c r="D8735" s="5">
        <v>93334</v>
      </c>
      <c r="E8735" s="5" t="s">
        <v>9607</v>
      </c>
    </row>
    <row r="8736" spans="1:5" x14ac:dyDescent="0.25">
      <c r="A8736" s="5" t="s">
        <v>15331</v>
      </c>
      <c r="B8736" s="5"/>
      <c r="C8736" s="5" t="s">
        <v>290</v>
      </c>
      <c r="D8736" s="5">
        <v>113195</v>
      </c>
      <c r="E8736" s="5" t="s">
        <v>290</v>
      </c>
    </row>
    <row r="8737" spans="1:5" x14ac:dyDescent="0.25">
      <c r="A8737" s="5" t="s">
        <v>15332</v>
      </c>
      <c r="B8737" s="5"/>
      <c r="C8737" s="5" t="s">
        <v>416</v>
      </c>
      <c r="D8737" s="5">
        <v>14669</v>
      </c>
      <c r="E8737" s="5" t="s">
        <v>6582</v>
      </c>
    </row>
    <row r="8738" spans="1:5" x14ac:dyDescent="0.25">
      <c r="A8738" s="5" t="s">
        <v>15333</v>
      </c>
      <c r="B8738" s="5"/>
      <c r="C8738" s="5" t="s">
        <v>7527</v>
      </c>
      <c r="D8738" s="5">
        <v>45509</v>
      </c>
      <c r="E8738" s="5" t="s">
        <v>7527</v>
      </c>
    </row>
    <row r="8739" spans="1:5" x14ac:dyDescent="0.25">
      <c r="A8739" s="5" t="s">
        <v>15334</v>
      </c>
      <c r="B8739" s="5"/>
      <c r="C8739" s="5" t="s">
        <v>10597</v>
      </c>
      <c r="D8739" s="5">
        <v>37193</v>
      </c>
      <c r="E8739" s="5" t="s">
        <v>10597</v>
      </c>
    </row>
    <row r="8740" spans="1:5" x14ac:dyDescent="0.25">
      <c r="A8740" s="5" t="s">
        <v>15335</v>
      </c>
      <c r="B8740" s="5"/>
      <c r="C8740" s="5" t="s">
        <v>1150</v>
      </c>
      <c r="D8740" s="5">
        <v>46622</v>
      </c>
      <c r="E8740" s="5" t="s">
        <v>6650</v>
      </c>
    </row>
    <row r="8741" spans="1:5" x14ac:dyDescent="0.25">
      <c r="A8741" s="5" t="s">
        <v>15336</v>
      </c>
      <c r="B8741" s="5"/>
      <c r="C8741" s="5" t="s">
        <v>11839</v>
      </c>
      <c r="D8741" s="5">
        <v>52793</v>
      </c>
      <c r="E8741" s="5" t="s">
        <v>11840</v>
      </c>
    </row>
    <row r="8742" spans="1:5" x14ac:dyDescent="0.25">
      <c r="A8742" s="5" t="s">
        <v>15337</v>
      </c>
      <c r="B8742" s="5"/>
      <c r="C8742" s="5" t="s">
        <v>921</v>
      </c>
      <c r="D8742" s="5">
        <v>36263</v>
      </c>
      <c r="E8742" s="5" t="s">
        <v>15338</v>
      </c>
    </row>
    <row r="8743" spans="1:5" x14ac:dyDescent="0.25">
      <c r="A8743" s="5" t="s">
        <v>15339</v>
      </c>
      <c r="B8743" s="5"/>
      <c r="C8743" s="5" t="s">
        <v>15340</v>
      </c>
      <c r="D8743" s="5">
        <v>108215</v>
      </c>
      <c r="E8743" s="5" t="s">
        <v>15340</v>
      </c>
    </row>
    <row r="8744" spans="1:5" x14ac:dyDescent="0.25">
      <c r="A8744" s="5" t="s">
        <v>15341</v>
      </c>
      <c r="B8744" s="5"/>
      <c r="C8744" s="5" t="s">
        <v>3148</v>
      </c>
      <c r="D8744" s="5">
        <v>14464</v>
      </c>
      <c r="E8744" s="5" t="s">
        <v>6819</v>
      </c>
    </row>
    <row r="8745" spans="1:5" x14ac:dyDescent="0.25">
      <c r="A8745" s="5" t="s">
        <v>15342</v>
      </c>
      <c r="B8745" s="5"/>
      <c r="C8745" s="5" t="s">
        <v>10960</v>
      </c>
      <c r="D8745" s="5">
        <v>20503</v>
      </c>
      <c r="E8745" s="5" t="s">
        <v>10960</v>
      </c>
    </row>
    <row r="8746" spans="1:5" x14ac:dyDescent="0.25">
      <c r="A8746" s="5" t="s">
        <v>15343</v>
      </c>
      <c r="B8746" s="5"/>
      <c r="C8746" s="5" t="s">
        <v>461</v>
      </c>
      <c r="D8746" s="5">
        <v>43260</v>
      </c>
      <c r="E8746" s="5" t="s">
        <v>461</v>
      </c>
    </row>
    <row r="8747" spans="1:5" x14ac:dyDescent="0.25">
      <c r="A8747" s="5" t="s">
        <v>15344</v>
      </c>
      <c r="B8747" s="5"/>
      <c r="C8747" s="5" t="s">
        <v>15345</v>
      </c>
      <c r="D8747" s="5">
        <v>112061</v>
      </c>
      <c r="E8747" s="5" t="s">
        <v>15346</v>
      </c>
    </row>
    <row r="8748" spans="1:5" x14ac:dyDescent="0.25">
      <c r="A8748" s="5" t="s">
        <v>15347</v>
      </c>
      <c r="B8748" s="5"/>
      <c r="C8748" s="5" t="s">
        <v>7406</v>
      </c>
      <c r="D8748" s="5">
        <v>10988</v>
      </c>
      <c r="E8748" s="5" t="s">
        <v>7406</v>
      </c>
    </row>
    <row r="8749" spans="1:5" x14ac:dyDescent="0.25">
      <c r="A8749" s="5" t="s">
        <v>15348</v>
      </c>
      <c r="B8749" s="5"/>
      <c r="C8749" s="5" t="s">
        <v>15349</v>
      </c>
      <c r="D8749" s="5">
        <v>113148</v>
      </c>
      <c r="E8749" s="5" t="s">
        <v>15349</v>
      </c>
    </row>
    <row r="8750" spans="1:5" x14ac:dyDescent="0.25">
      <c r="A8750" s="5" t="s">
        <v>15350</v>
      </c>
      <c r="B8750" s="5"/>
      <c r="C8750" s="5" t="s">
        <v>15351</v>
      </c>
      <c r="D8750" s="5">
        <v>113193</v>
      </c>
      <c r="E8750" s="5" t="s">
        <v>15351</v>
      </c>
    </row>
    <row r="8751" spans="1:5" x14ac:dyDescent="0.25">
      <c r="A8751" s="5" t="s">
        <v>15352</v>
      </c>
      <c r="B8751" s="5"/>
      <c r="C8751" s="5" t="s">
        <v>8614</v>
      </c>
      <c r="D8751" s="5">
        <v>25147</v>
      </c>
      <c r="E8751" s="5" t="s">
        <v>8614</v>
      </c>
    </row>
    <row r="8752" spans="1:5" x14ac:dyDescent="0.25">
      <c r="A8752" s="5" t="s">
        <v>15353</v>
      </c>
      <c r="B8752" s="5"/>
      <c r="C8752" s="5" t="s">
        <v>5058</v>
      </c>
      <c r="D8752" s="5">
        <v>44210</v>
      </c>
      <c r="E8752" s="5" t="s">
        <v>5058</v>
      </c>
    </row>
    <row r="8753" spans="1:5" x14ac:dyDescent="0.25">
      <c r="A8753" s="5" t="s">
        <v>15354</v>
      </c>
      <c r="B8753" s="5"/>
      <c r="C8753" s="5" t="s">
        <v>9321</v>
      </c>
      <c r="D8753" s="5">
        <v>6057</v>
      </c>
      <c r="E8753" s="5" t="s">
        <v>9321</v>
      </c>
    </row>
    <row r="8754" spans="1:5" x14ac:dyDescent="0.25">
      <c r="A8754" s="5" t="s">
        <v>15355</v>
      </c>
      <c r="B8754" s="5"/>
      <c r="C8754" s="5" t="s">
        <v>15356</v>
      </c>
      <c r="D8754" s="5">
        <v>107433</v>
      </c>
      <c r="E8754" s="5" t="s">
        <v>15356</v>
      </c>
    </row>
    <row r="8755" spans="1:5" x14ac:dyDescent="0.25">
      <c r="A8755" s="5" t="s">
        <v>15357</v>
      </c>
      <c r="B8755" s="5"/>
      <c r="C8755" s="5" t="s">
        <v>10044</v>
      </c>
      <c r="D8755" s="5">
        <v>91914</v>
      </c>
      <c r="E8755" s="5" t="s">
        <v>10044</v>
      </c>
    </row>
    <row r="8756" spans="1:5" x14ac:dyDescent="0.25">
      <c r="A8756" s="5" t="s">
        <v>15358</v>
      </c>
      <c r="B8756" s="5"/>
      <c r="C8756" s="5" t="s">
        <v>10876</v>
      </c>
      <c r="D8756" s="5">
        <v>5309</v>
      </c>
      <c r="E8756" s="5" t="s">
        <v>10876</v>
      </c>
    </row>
    <row r="8757" spans="1:5" x14ac:dyDescent="0.25">
      <c r="A8757" s="5" t="s">
        <v>15359</v>
      </c>
      <c r="B8757" s="5"/>
      <c r="C8757" s="5" t="s">
        <v>1213</v>
      </c>
      <c r="D8757" s="5">
        <v>8319</v>
      </c>
      <c r="E8757" s="5" t="s">
        <v>1213</v>
      </c>
    </row>
    <row r="8758" spans="1:5" x14ac:dyDescent="0.25">
      <c r="A8758" s="5" t="s">
        <v>15360</v>
      </c>
      <c r="B8758" s="5"/>
      <c r="C8758" s="5" t="s">
        <v>12645</v>
      </c>
      <c r="D8758" s="5">
        <v>92576</v>
      </c>
      <c r="E8758" s="5" t="s">
        <v>12646</v>
      </c>
    </row>
    <row r="8759" spans="1:5" x14ac:dyDescent="0.25">
      <c r="A8759" s="5" t="s">
        <v>15361</v>
      </c>
      <c r="B8759" s="5"/>
      <c r="C8759" s="5" t="s">
        <v>5318</v>
      </c>
      <c r="D8759" s="5">
        <v>113189</v>
      </c>
      <c r="E8759" s="5" t="s">
        <v>15362</v>
      </c>
    </row>
    <row r="8760" spans="1:5" x14ac:dyDescent="0.25">
      <c r="A8760" s="5" t="s">
        <v>15363</v>
      </c>
      <c r="B8760" s="5"/>
      <c r="C8760" s="5" t="s">
        <v>7122</v>
      </c>
      <c r="D8760" s="5">
        <v>100518</v>
      </c>
      <c r="E8760" s="5" t="s">
        <v>7122</v>
      </c>
    </row>
    <row r="8761" spans="1:5" x14ac:dyDescent="0.25">
      <c r="A8761" s="5" t="s">
        <v>15364</v>
      </c>
      <c r="B8761" s="5"/>
      <c r="C8761" s="5" t="s">
        <v>15365</v>
      </c>
      <c r="D8761" s="5">
        <v>113187</v>
      </c>
      <c r="E8761" s="5" t="s">
        <v>15365</v>
      </c>
    </row>
    <row r="8762" spans="1:5" x14ac:dyDescent="0.25">
      <c r="A8762" s="5" t="s">
        <v>15366</v>
      </c>
      <c r="B8762" s="5"/>
      <c r="C8762" s="5" t="s">
        <v>5846</v>
      </c>
      <c r="D8762" s="5">
        <v>92552</v>
      </c>
      <c r="E8762" s="5" t="s">
        <v>5846</v>
      </c>
    </row>
    <row r="8763" spans="1:5" x14ac:dyDescent="0.25">
      <c r="A8763" s="5" t="s">
        <v>15367</v>
      </c>
      <c r="B8763" s="5"/>
      <c r="C8763" s="5" t="s">
        <v>1896</v>
      </c>
      <c r="D8763" s="5">
        <v>15544</v>
      </c>
      <c r="E8763" s="5" t="s">
        <v>1896</v>
      </c>
    </row>
    <row r="8764" spans="1:5" x14ac:dyDescent="0.25">
      <c r="A8764" s="5" t="s">
        <v>15368</v>
      </c>
      <c r="B8764" s="5"/>
      <c r="C8764" s="5" t="s">
        <v>1599</v>
      </c>
      <c r="D8764" s="5">
        <v>25369</v>
      </c>
      <c r="E8764" s="5" t="s">
        <v>6690</v>
      </c>
    </row>
    <row r="8765" spans="1:5" x14ac:dyDescent="0.25">
      <c r="A8765" s="5" t="s">
        <v>15369</v>
      </c>
      <c r="B8765" s="5"/>
      <c r="C8765" s="5" t="s">
        <v>1801</v>
      </c>
      <c r="D8765" s="5">
        <v>47731</v>
      </c>
      <c r="E8765" s="5" t="s">
        <v>1801</v>
      </c>
    </row>
    <row r="8766" spans="1:5" x14ac:dyDescent="0.25">
      <c r="A8766" s="5" t="s">
        <v>15370</v>
      </c>
      <c r="B8766" s="5"/>
      <c r="C8766" s="5" t="s">
        <v>1173</v>
      </c>
      <c r="D8766" s="5">
        <v>44414</v>
      </c>
      <c r="E8766" s="5" t="s">
        <v>6654</v>
      </c>
    </row>
    <row r="8767" spans="1:5" x14ac:dyDescent="0.25">
      <c r="A8767" s="5" t="s">
        <v>15371</v>
      </c>
      <c r="B8767" s="5"/>
      <c r="C8767" s="5" t="s">
        <v>802</v>
      </c>
      <c r="D8767" s="5">
        <v>12622</v>
      </c>
      <c r="E8767" s="5" t="s">
        <v>802</v>
      </c>
    </row>
    <row r="8768" spans="1:5" x14ac:dyDescent="0.25">
      <c r="A8768" s="5" t="s">
        <v>15372</v>
      </c>
      <c r="B8768" s="5"/>
      <c r="C8768" s="5" t="s">
        <v>924</v>
      </c>
      <c r="D8768" s="5">
        <v>1472</v>
      </c>
      <c r="E8768" s="5" t="s">
        <v>924</v>
      </c>
    </row>
    <row r="8769" spans="1:5" x14ac:dyDescent="0.25">
      <c r="A8769" s="5" t="s">
        <v>15373</v>
      </c>
      <c r="B8769" s="5"/>
      <c r="C8769" s="5" t="s">
        <v>2850</v>
      </c>
      <c r="D8769" s="5">
        <v>9557</v>
      </c>
      <c r="E8769" s="5" t="s">
        <v>2850</v>
      </c>
    </row>
    <row r="8770" spans="1:5" x14ac:dyDescent="0.25">
      <c r="A8770" s="5" t="s">
        <v>15374</v>
      </c>
      <c r="B8770" s="5"/>
      <c r="C8770" s="5" t="s">
        <v>11947</v>
      </c>
      <c r="D8770" s="5">
        <v>107758</v>
      </c>
      <c r="E8770" s="5" t="s">
        <v>11948</v>
      </c>
    </row>
    <row r="8771" spans="1:5" x14ac:dyDescent="0.25">
      <c r="A8771" s="5" t="s">
        <v>15375</v>
      </c>
      <c r="B8771" s="5"/>
      <c r="C8771" s="5" t="s">
        <v>9554</v>
      </c>
      <c r="D8771" s="5">
        <v>106693</v>
      </c>
      <c r="E8771" s="5" t="s">
        <v>9554</v>
      </c>
    </row>
    <row r="8772" spans="1:5" x14ac:dyDescent="0.25">
      <c r="A8772" s="5" t="s">
        <v>15376</v>
      </c>
      <c r="B8772" s="5"/>
      <c r="C8772" s="5" t="s">
        <v>2815</v>
      </c>
      <c r="D8772" s="5">
        <v>33821</v>
      </c>
      <c r="E8772" s="5" t="s">
        <v>6801</v>
      </c>
    </row>
    <row r="8773" spans="1:5" x14ac:dyDescent="0.25">
      <c r="A8773" s="5" t="s">
        <v>15377</v>
      </c>
      <c r="B8773" s="5"/>
      <c r="C8773" s="5" t="s">
        <v>1559</v>
      </c>
      <c r="D8773" s="5">
        <v>48235</v>
      </c>
      <c r="E8773" s="5" t="s">
        <v>1559</v>
      </c>
    </row>
    <row r="8774" spans="1:5" x14ac:dyDescent="0.25">
      <c r="A8774" s="5" t="s">
        <v>15378</v>
      </c>
      <c r="B8774" s="5"/>
      <c r="C8774" s="5" t="s">
        <v>5077</v>
      </c>
      <c r="D8774" s="5">
        <v>11545</v>
      </c>
      <c r="E8774" s="5" t="s">
        <v>5077</v>
      </c>
    </row>
    <row r="8775" spans="1:5" x14ac:dyDescent="0.25">
      <c r="A8775" s="5" t="s">
        <v>15379</v>
      </c>
      <c r="B8775" s="5"/>
      <c r="C8775" s="5" t="s">
        <v>1531</v>
      </c>
      <c r="D8775" s="5">
        <v>23732</v>
      </c>
      <c r="E8775" s="5" t="s">
        <v>1531</v>
      </c>
    </row>
    <row r="8776" spans="1:5" x14ac:dyDescent="0.25">
      <c r="A8776" s="5" t="s">
        <v>15380</v>
      </c>
      <c r="B8776" s="5"/>
      <c r="C8776" s="5" t="s">
        <v>1183</v>
      </c>
      <c r="D8776" s="5">
        <v>25283</v>
      </c>
      <c r="E8776" s="5" t="s">
        <v>6656</v>
      </c>
    </row>
    <row r="8777" spans="1:5" x14ac:dyDescent="0.25">
      <c r="A8777" s="5" t="s">
        <v>15381</v>
      </c>
      <c r="B8777" s="5"/>
      <c r="C8777" s="5" t="s">
        <v>3350</v>
      </c>
      <c r="D8777" s="5">
        <v>155</v>
      </c>
      <c r="E8777" s="5" t="s">
        <v>3350</v>
      </c>
    </row>
    <row r="8778" spans="1:5" x14ac:dyDescent="0.25">
      <c r="A8778" s="5" t="s">
        <v>15382</v>
      </c>
      <c r="B8778" s="5"/>
      <c r="C8778" s="5" t="s">
        <v>9557</v>
      </c>
      <c r="D8778" s="5">
        <v>106681</v>
      </c>
      <c r="E8778" s="5" t="s">
        <v>9557</v>
      </c>
    </row>
    <row r="8779" spans="1:5" x14ac:dyDescent="0.25">
      <c r="A8779" s="5" t="s">
        <v>15383</v>
      </c>
      <c r="B8779" s="5"/>
      <c r="C8779" s="5" t="s">
        <v>5063</v>
      </c>
      <c r="D8779" s="5">
        <v>29664</v>
      </c>
      <c r="E8779" s="5" t="s">
        <v>6932</v>
      </c>
    </row>
    <row r="8780" spans="1:5" x14ac:dyDescent="0.25">
      <c r="A8780" s="5" t="s">
        <v>15384</v>
      </c>
      <c r="B8780" s="5"/>
      <c r="C8780" s="5" t="s">
        <v>1752</v>
      </c>
      <c r="D8780" s="5">
        <v>14639</v>
      </c>
      <c r="E8780" s="5" t="s">
        <v>1752</v>
      </c>
    </row>
    <row r="8781" spans="1:5" x14ac:dyDescent="0.25">
      <c r="A8781" s="5" t="s">
        <v>15385</v>
      </c>
      <c r="B8781" s="5"/>
      <c r="C8781" s="5" t="s">
        <v>1553</v>
      </c>
      <c r="D8781" s="5">
        <v>24147</v>
      </c>
      <c r="E8781" s="5" t="s">
        <v>1553</v>
      </c>
    </row>
    <row r="8782" spans="1:5" x14ac:dyDescent="0.25">
      <c r="A8782" s="5" t="s">
        <v>15386</v>
      </c>
      <c r="B8782" s="5"/>
      <c r="C8782" s="5" t="s">
        <v>1157</v>
      </c>
      <c r="D8782" s="5">
        <v>15545</v>
      </c>
      <c r="E8782" s="5" t="s">
        <v>1157</v>
      </c>
    </row>
    <row r="8783" spans="1:5" x14ac:dyDescent="0.25">
      <c r="A8783" s="5" t="s">
        <v>15387</v>
      </c>
      <c r="B8783" s="5"/>
      <c r="C8783" s="5" t="s">
        <v>15388</v>
      </c>
      <c r="D8783" s="5">
        <v>8245</v>
      </c>
      <c r="E8783" s="5" t="s">
        <v>15388</v>
      </c>
    </row>
    <row r="8784" spans="1:5" x14ac:dyDescent="0.25">
      <c r="A8784" s="5" t="s">
        <v>15389</v>
      </c>
      <c r="B8784" s="5"/>
      <c r="C8784" s="5" t="s">
        <v>1115</v>
      </c>
      <c r="D8784" s="5">
        <v>17501</v>
      </c>
      <c r="E8784" s="5" t="s">
        <v>6648</v>
      </c>
    </row>
    <row r="8785" spans="1:5" x14ac:dyDescent="0.25">
      <c r="A8785" s="5" t="s">
        <v>15390</v>
      </c>
      <c r="B8785" s="5"/>
      <c r="C8785" s="5" t="s">
        <v>14799</v>
      </c>
      <c r="D8785" s="5">
        <v>50632</v>
      </c>
      <c r="E8785" s="5" t="s">
        <v>14799</v>
      </c>
    </row>
    <row r="8786" spans="1:5" x14ac:dyDescent="0.25">
      <c r="A8786" s="5" t="s">
        <v>15391</v>
      </c>
      <c r="B8786" s="5"/>
      <c r="C8786" s="5" t="s">
        <v>15392</v>
      </c>
      <c r="D8786" s="5">
        <v>29663</v>
      </c>
      <c r="E8786" s="5" t="s">
        <v>15393</v>
      </c>
    </row>
    <row r="8787" spans="1:5" x14ac:dyDescent="0.25">
      <c r="A8787" s="5" t="s">
        <v>15394</v>
      </c>
      <c r="B8787" s="5"/>
      <c r="C8787" s="5" t="s">
        <v>1257</v>
      </c>
      <c r="D8787" s="5">
        <v>6005</v>
      </c>
      <c r="E8787" s="5" t="s">
        <v>6954</v>
      </c>
    </row>
    <row r="8788" spans="1:5" x14ac:dyDescent="0.25">
      <c r="A8788" s="5" t="s">
        <v>15395</v>
      </c>
      <c r="B8788" s="5"/>
      <c r="C8788" s="5" t="s">
        <v>15396</v>
      </c>
      <c r="D8788" s="5">
        <v>26526</v>
      </c>
      <c r="E8788" s="5" t="s">
        <v>15396</v>
      </c>
    </row>
    <row r="8789" spans="1:5" x14ac:dyDescent="0.25">
      <c r="A8789" s="5" t="s">
        <v>15397</v>
      </c>
      <c r="B8789" s="5"/>
      <c r="C8789" s="5" t="s">
        <v>1989</v>
      </c>
      <c r="D8789" s="5">
        <v>11012</v>
      </c>
      <c r="E8789" s="5" t="s">
        <v>6726</v>
      </c>
    </row>
    <row r="8790" spans="1:5" x14ac:dyDescent="0.25">
      <c r="A8790" s="5" t="s">
        <v>15398</v>
      </c>
      <c r="B8790" s="5"/>
      <c r="C8790" s="5" t="s">
        <v>15399</v>
      </c>
      <c r="D8790" s="5">
        <v>111650</v>
      </c>
      <c r="E8790" s="5" t="s">
        <v>15399</v>
      </c>
    </row>
    <row r="8791" spans="1:5" x14ac:dyDescent="0.25">
      <c r="A8791" s="5" t="s">
        <v>15400</v>
      </c>
      <c r="B8791" s="5"/>
      <c r="C8791" s="5" t="s">
        <v>900</v>
      </c>
      <c r="D8791" s="5">
        <v>12324</v>
      </c>
      <c r="E8791" s="5" t="s">
        <v>900</v>
      </c>
    </row>
    <row r="8792" spans="1:5" x14ac:dyDescent="0.25">
      <c r="A8792" s="5" t="s">
        <v>15401</v>
      </c>
      <c r="B8792" s="5"/>
      <c r="C8792" s="5" t="s">
        <v>7485</v>
      </c>
      <c r="D8792" s="5">
        <v>101037</v>
      </c>
      <c r="E8792" s="5" t="s">
        <v>7485</v>
      </c>
    </row>
    <row r="8793" spans="1:5" x14ac:dyDescent="0.25">
      <c r="A8793" s="5" t="s">
        <v>15402</v>
      </c>
      <c r="B8793" s="5"/>
      <c r="C8793" s="5" t="s">
        <v>1159</v>
      </c>
      <c r="D8793" s="5">
        <v>18977</v>
      </c>
      <c r="E8793" s="5" t="s">
        <v>1159</v>
      </c>
    </row>
    <row r="8794" spans="1:5" x14ac:dyDescent="0.25">
      <c r="A8794" s="5" t="s">
        <v>15403</v>
      </c>
      <c r="B8794" s="5"/>
      <c r="C8794" s="5" t="s">
        <v>12565</v>
      </c>
      <c r="D8794" s="5">
        <v>48970</v>
      </c>
      <c r="E8794" s="5" t="s">
        <v>12566</v>
      </c>
    </row>
    <row r="8795" spans="1:5" x14ac:dyDescent="0.25">
      <c r="A8795" s="5" t="s">
        <v>15404</v>
      </c>
      <c r="B8795" s="5"/>
      <c r="C8795" s="5" t="s">
        <v>1720</v>
      </c>
      <c r="D8795" s="5">
        <v>33148</v>
      </c>
      <c r="E8795" s="5" t="s">
        <v>1720</v>
      </c>
    </row>
    <row r="8796" spans="1:5" x14ac:dyDescent="0.25">
      <c r="A8796" s="5" t="s">
        <v>15405</v>
      </c>
      <c r="B8796" s="5"/>
      <c r="C8796" s="5" t="s">
        <v>2501</v>
      </c>
      <c r="D8796" s="5">
        <v>18248</v>
      </c>
      <c r="E8796" s="5" t="s">
        <v>6774</v>
      </c>
    </row>
    <row r="8797" spans="1:5" x14ac:dyDescent="0.25">
      <c r="A8797" s="5" t="s">
        <v>15406</v>
      </c>
      <c r="B8797" s="5"/>
      <c r="C8797" s="5" t="s">
        <v>458</v>
      </c>
      <c r="D8797" s="5">
        <v>16618</v>
      </c>
      <c r="E8797" s="5" t="s">
        <v>6589</v>
      </c>
    </row>
    <row r="8798" spans="1:5" x14ac:dyDescent="0.25">
      <c r="A8798" s="5" t="s">
        <v>15407</v>
      </c>
      <c r="B8798" s="5"/>
      <c r="C8798" s="5" t="s">
        <v>1949</v>
      </c>
      <c r="D8798" s="5">
        <v>5630</v>
      </c>
      <c r="E8798" s="5" t="s">
        <v>6719</v>
      </c>
    </row>
    <row r="8799" spans="1:5" x14ac:dyDescent="0.25">
      <c r="A8799" s="5" t="s">
        <v>15408</v>
      </c>
      <c r="B8799" s="5"/>
      <c r="C8799" s="5" t="s">
        <v>7361</v>
      </c>
      <c r="D8799" s="5">
        <v>22737</v>
      </c>
      <c r="E8799" s="5" t="s">
        <v>7361</v>
      </c>
    </row>
    <row r="8800" spans="1:5" x14ac:dyDescent="0.25">
      <c r="A8800" s="5" t="s">
        <v>15409</v>
      </c>
      <c r="B8800" s="5"/>
      <c r="C8800" s="5" t="s">
        <v>2501</v>
      </c>
      <c r="D8800" s="5">
        <v>49797</v>
      </c>
      <c r="E8800" s="5" t="s">
        <v>6799</v>
      </c>
    </row>
    <row r="8801" spans="1:5" x14ac:dyDescent="0.25">
      <c r="A8801" s="5" t="s">
        <v>15410</v>
      </c>
      <c r="B8801" s="5"/>
      <c r="C8801" s="5" t="s">
        <v>15411</v>
      </c>
      <c r="D8801" s="5">
        <v>6858</v>
      </c>
      <c r="E8801" s="5" t="s">
        <v>15411</v>
      </c>
    </row>
    <row r="8802" spans="1:5" x14ac:dyDescent="0.25">
      <c r="A8802" s="5" t="s">
        <v>15412</v>
      </c>
      <c r="B8802" s="5"/>
      <c r="C8802" s="5" t="s">
        <v>1159</v>
      </c>
      <c r="D8802" s="5">
        <v>15758</v>
      </c>
      <c r="E8802" s="5" t="s">
        <v>6651</v>
      </c>
    </row>
    <row r="8803" spans="1:5" x14ac:dyDescent="0.25">
      <c r="A8803" s="5" t="s">
        <v>15413</v>
      </c>
      <c r="B8803" s="5"/>
      <c r="C8803" s="5" t="s">
        <v>2342</v>
      </c>
      <c r="D8803" s="5">
        <v>23029</v>
      </c>
      <c r="E8803" s="5" t="s">
        <v>6753</v>
      </c>
    </row>
    <row r="8804" spans="1:5" x14ac:dyDescent="0.25">
      <c r="A8804" s="5" t="s">
        <v>15414</v>
      </c>
      <c r="B8804" s="5"/>
      <c r="C8804" s="5" t="s">
        <v>8174</v>
      </c>
      <c r="D8804" s="5">
        <v>53282</v>
      </c>
      <c r="E8804" s="5" t="s">
        <v>8174</v>
      </c>
    </row>
    <row r="8805" spans="1:5" x14ac:dyDescent="0.25">
      <c r="A8805" s="5" t="s">
        <v>15415</v>
      </c>
      <c r="B8805" s="5"/>
      <c r="C8805" s="5" t="s">
        <v>1232</v>
      </c>
      <c r="D8805" s="5">
        <v>5490</v>
      </c>
      <c r="E8805" s="5" t="s">
        <v>1232</v>
      </c>
    </row>
    <row r="8806" spans="1:5" x14ac:dyDescent="0.25">
      <c r="A8806" s="5" t="s">
        <v>15416</v>
      </c>
      <c r="B8806" s="5"/>
      <c r="C8806" s="5" t="s">
        <v>4214</v>
      </c>
      <c r="D8806" s="5">
        <v>5974</v>
      </c>
      <c r="E8806" s="5" t="s">
        <v>4214</v>
      </c>
    </row>
    <row r="8807" spans="1:5" x14ac:dyDescent="0.25">
      <c r="A8807" s="5" t="s">
        <v>15417</v>
      </c>
      <c r="B8807" s="5"/>
      <c r="C8807" s="5" t="s">
        <v>1308</v>
      </c>
      <c r="D8807" s="5">
        <v>8146</v>
      </c>
      <c r="E8807" s="5" t="s">
        <v>6665</v>
      </c>
    </row>
    <row r="8808" spans="1:5" x14ac:dyDescent="0.25">
      <c r="A8808" s="5" t="s">
        <v>15418</v>
      </c>
      <c r="B8808" s="5"/>
      <c r="C8808" s="5" t="s">
        <v>15419</v>
      </c>
      <c r="D8808" s="5">
        <v>109729</v>
      </c>
      <c r="E8808" s="5" t="s">
        <v>15420</v>
      </c>
    </row>
    <row r="8809" spans="1:5" x14ac:dyDescent="0.25">
      <c r="A8809" s="5" t="s">
        <v>15421</v>
      </c>
      <c r="B8809" s="5"/>
      <c r="C8809" s="5" t="s">
        <v>7455</v>
      </c>
      <c r="D8809" s="5">
        <v>12428</v>
      </c>
      <c r="E8809" s="5" t="s">
        <v>7455</v>
      </c>
    </row>
    <row r="8810" spans="1:5" x14ac:dyDescent="0.25">
      <c r="A8810" s="5" t="s">
        <v>15422</v>
      </c>
      <c r="B8810" s="5"/>
      <c r="C8810" s="5" t="s">
        <v>10865</v>
      </c>
      <c r="D8810" s="5">
        <v>108275</v>
      </c>
      <c r="E8810" s="5" t="s">
        <v>10865</v>
      </c>
    </row>
    <row r="8811" spans="1:5" x14ac:dyDescent="0.25">
      <c r="A8811" s="5" t="s">
        <v>15423</v>
      </c>
      <c r="B8811" s="5"/>
      <c r="C8811" s="5" t="s">
        <v>6172</v>
      </c>
      <c r="D8811" s="5">
        <v>6824</v>
      </c>
      <c r="E8811" s="5" t="s">
        <v>6172</v>
      </c>
    </row>
    <row r="8812" spans="1:5" x14ac:dyDescent="0.25">
      <c r="A8812" s="5" t="s">
        <v>15424</v>
      </c>
      <c r="B8812" s="5"/>
      <c r="C8812" s="5" t="s">
        <v>2073</v>
      </c>
      <c r="D8812" s="5">
        <v>32070</v>
      </c>
      <c r="E8812" s="5" t="s">
        <v>2073</v>
      </c>
    </row>
    <row r="8813" spans="1:5" x14ac:dyDescent="0.25">
      <c r="A8813" s="5" t="s">
        <v>15425</v>
      </c>
      <c r="B8813" s="5"/>
      <c r="C8813" s="5" t="s">
        <v>9309</v>
      </c>
      <c r="D8813" s="5">
        <v>20543</v>
      </c>
      <c r="E8813" s="5" t="s">
        <v>9309</v>
      </c>
    </row>
    <row r="8814" spans="1:5" x14ac:dyDescent="0.25">
      <c r="A8814" s="5" t="s">
        <v>15426</v>
      </c>
      <c r="B8814" s="5"/>
      <c r="C8814" s="5" t="s">
        <v>8321</v>
      </c>
      <c r="D8814" s="5">
        <v>20793</v>
      </c>
      <c r="E8814" s="5" t="s">
        <v>8322</v>
      </c>
    </row>
    <row r="8815" spans="1:5" x14ac:dyDescent="0.25">
      <c r="A8815" s="5" t="s">
        <v>15427</v>
      </c>
      <c r="B8815" s="5"/>
      <c r="C8815" s="5" t="s">
        <v>15428</v>
      </c>
      <c r="D8815" s="5">
        <v>113166</v>
      </c>
      <c r="E8815" s="5" t="s">
        <v>15428</v>
      </c>
    </row>
    <row r="8816" spans="1:5" x14ac:dyDescent="0.25">
      <c r="A8816" s="5" t="s">
        <v>15429</v>
      </c>
      <c r="B8816" s="5"/>
      <c r="C8816" s="5" t="s">
        <v>1278</v>
      </c>
      <c r="D8816" s="5">
        <v>52081</v>
      </c>
      <c r="E8816" s="5" t="s">
        <v>1278</v>
      </c>
    </row>
    <row r="8817" spans="1:5" x14ac:dyDescent="0.25">
      <c r="A8817" s="5" t="s">
        <v>15430</v>
      </c>
      <c r="B8817" s="5"/>
      <c r="C8817" s="5" t="s">
        <v>15431</v>
      </c>
      <c r="D8817" s="5">
        <v>109894</v>
      </c>
      <c r="E8817" s="5" t="s">
        <v>15431</v>
      </c>
    </row>
    <row r="8818" spans="1:5" x14ac:dyDescent="0.25">
      <c r="A8818" s="5" t="s">
        <v>15432</v>
      </c>
      <c r="B8818" s="5"/>
      <c r="C8818" s="5" t="s">
        <v>2517</v>
      </c>
      <c r="D8818" s="5">
        <v>10987</v>
      </c>
      <c r="E8818" s="5" t="s">
        <v>2517</v>
      </c>
    </row>
    <row r="8819" spans="1:5" x14ac:dyDescent="0.25">
      <c r="A8819" s="5" t="s">
        <v>15433</v>
      </c>
      <c r="B8819" s="5"/>
      <c r="C8819" s="5" t="s">
        <v>6676</v>
      </c>
      <c r="D8819" s="5">
        <v>19839</v>
      </c>
      <c r="E8819" s="5" t="s">
        <v>12168</v>
      </c>
    </row>
    <row r="8820" spans="1:5" x14ac:dyDescent="0.25">
      <c r="A8820" s="5" t="s">
        <v>15434</v>
      </c>
      <c r="B8820" s="5"/>
      <c r="C8820" s="5" t="s">
        <v>1553</v>
      </c>
      <c r="D8820" s="5">
        <v>23366</v>
      </c>
      <c r="E8820" s="5" t="s">
        <v>6685</v>
      </c>
    </row>
    <row r="8821" spans="1:5" x14ac:dyDescent="0.25">
      <c r="A8821" s="5" t="s">
        <v>15435</v>
      </c>
      <c r="B8821" s="5"/>
      <c r="C8821" s="5" t="s">
        <v>9269</v>
      </c>
      <c r="D8821" s="5">
        <v>27743</v>
      </c>
      <c r="E8821" s="5" t="s">
        <v>9269</v>
      </c>
    </row>
    <row r="8822" spans="1:5" x14ac:dyDescent="0.25">
      <c r="A8822" s="5" t="s">
        <v>15436</v>
      </c>
      <c r="B8822" s="5"/>
      <c r="C8822" s="5" t="s">
        <v>8186</v>
      </c>
      <c r="D8822" s="5">
        <v>113157</v>
      </c>
      <c r="E8822" s="5" t="s">
        <v>15437</v>
      </c>
    </row>
    <row r="8823" spans="1:5" x14ac:dyDescent="0.25">
      <c r="A8823" s="5" t="s">
        <v>15438</v>
      </c>
      <c r="B8823" s="5"/>
      <c r="C8823" s="5" t="s">
        <v>1926</v>
      </c>
      <c r="D8823" s="5">
        <v>39550</v>
      </c>
      <c r="E8823" s="5" t="s">
        <v>1926</v>
      </c>
    </row>
    <row r="8824" spans="1:5" x14ac:dyDescent="0.25">
      <c r="A8824" s="5" t="s">
        <v>15439</v>
      </c>
      <c r="B8824" s="5"/>
      <c r="C8824" s="5" t="s">
        <v>1067</v>
      </c>
      <c r="D8824" s="5">
        <v>49055</v>
      </c>
      <c r="E8824" s="5" t="s">
        <v>1067</v>
      </c>
    </row>
    <row r="8825" spans="1:5" x14ac:dyDescent="0.25">
      <c r="A8825" s="5" t="s">
        <v>15440</v>
      </c>
      <c r="B8825" s="5"/>
      <c r="C8825" s="5" t="s">
        <v>2969</v>
      </c>
      <c r="D8825" s="5">
        <v>50934</v>
      </c>
      <c r="E8825" s="5" t="s">
        <v>2969</v>
      </c>
    </row>
    <row r="8826" spans="1:5" x14ac:dyDescent="0.25">
      <c r="A8826" s="5" t="s">
        <v>15441</v>
      </c>
      <c r="B8826" s="5"/>
      <c r="C8826" s="5" t="s">
        <v>2917</v>
      </c>
      <c r="D8826" s="5">
        <v>44699</v>
      </c>
      <c r="E8826" s="5" t="s">
        <v>2917</v>
      </c>
    </row>
    <row r="8827" spans="1:5" x14ac:dyDescent="0.25">
      <c r="A8827" s="5" t="s">
        <v>15442</v>
      </c>
      <c r="B8827" s="5"/>
      <c r="C8827" s="5" t="s">
        <v>14048</v>
      </c>
      <c r="D8827" s="5">
        <v>18966</v>
      </c>
      <c r="E8827" s="5" t="s">
        <v>14049</v>
      </c>
    </row>
    <row r="8828" spans="1:5" x14ac:dyDescent="0.25">
      <c r="A8828" s="5" t="s">
        <v>15443</v>
      </c>
      <c r="B8828" s="5"/>
      <c r="C8828" s="5" t="s">
        <v>1033</v>
      </c>
      <c r="D8828" s="5">
        <v>37785</v>
      </c>
      <c r="E8828" s="5" t="s">
        <v>1033</v>
      </c>
    </row>
    <row r="8829" spans="1:5" x14ac:dyDescent="0.25">
      <c r="A8829" s="5" t="s">
        <v>15444</v>
      </c>
      <c r="B8829" s="5"/>
      <c r="C8829" s="5" t="s">
        <v>2000</v>
      </c>
      <c r="D8829" s="5">
        <v>35485</v>
      </c>
      <c r="E8829" s="5" t="s">
        <v>2000</v>
      </c>
    </row>
    <row r="8830" spans="1:5" x14ac:dyDescent="0.25">
      <c r="A8830" s="5" t="s">
        <v>15445</v>
      </c>
      <c r="B8830" s="5"/>
      <c r="C8830" s="5" t="s">
        <v>1124</v>
      </c>
      <c r="D8830" s="5">
        <v>29292</v>
      </c>
      <c r="E8830" s="5" t="s">
        <v>1124</v>
      </c>
    </row>
    <row r="8831" spans="1:5" x14ac:dyDescent="0.25">
      <c r="A8831" s="5" t="s">
        <v>15446</v>
      </c>
      <c r="B8831" s="5"/>
      <c r="C8831" s="5" t="s">
        <v>2435</v>
      </c>
      <c r="D8831" s="5">
        <v>20801</v>
      </c>
      <c r="E8831" s="5" t="s">
        <v>6973</v>
      </c>
    </row>
    <row r="8832" spans="1:5" x14ac:dyDescent="0.25">
      <c r="A8832" s="5" t="s">
        <v>15447</v>
      </c>
      <c r="B8832" s="5"/>
      <c r="C8832" s="5" t="s">
        <v>15448</v>
      </c>
      <c r="D8832" s="5">
        <v>108707</v>
      </c>
      <c r="E8832" s="5" t="s">
        <v>15448</v>
      </c>
    </row>
    <row r="8833" spans="1:5" x14ac:dyDescent="0.25">
      <c r="A8833" s="5" t="s">
        <v>15449</v>
      </c>
      <c r="B8833" s="5"/>
      <c r="C8833" s="5" t="s">
        <v>7045</v>
      </c>
      <c r="D8833" s="5">
        <v>38271</v>
      </c>
      <c r="E8833" s="5" t="s">
        <v>7045</v>
      </c>
    </row>
    <row r="8834" spans="1:5" x14ac:dyDescent="0.25">
      <c r="A8834" s="5" t="s">
        <v>15450</v>
      </c>
      <c r="B8834" s="5"/>
      <c r="C8834" s="5" t="s">
        <v>4214</v>
      </c>
      <c r="D8834" s="5">
        <v>241</v>
      </c>
      <c r="E8834" s="5" t="s">
        <v>4214</v>
      </c>
    </row>
    <row r="8835" spans="1:5" x14ac:dyDescent="0.25">
      <c r="A8835" s="5" t="s">
        <v>15451</v>
      </c>
      <c r="B8835" s="5"/>
      <c r="C8835" s="5" t="s">
        <v>15452</v>
      </c>
      <c r="D8835" s="5">
        <v>50306</v>
      </c>
      <c r="E8835" s="5" t="s">
        <v>15453</v>
      </c>
    </row>
    <row r="8836" spans="1:5" x14ac:dyDescent="0.25">
      <c r="A8836" s="5" t="s">
        <v>15454</v>
      </c>
      <c r="B8836" s="5"/>
      <c r="C8836" s="5" t="s">
        <v>3196</v>
      </c>
      <c r="D8836" s="5">
        <v>5449</v>
      </c>
      <c r="E8836" s="5" t="s">
        <v>3196</v>
      </c>
    </row>
    <row r="8837" spans="1:5" x14ac:dyDescent="0.25">
      <c r="A8837" s="5" t="s">
        <v>15455</v>
      </c>
      <c r="B8837" s="5"/>
      <c r="C8837" s="5" t="s">
        <v>7181</v>
      </c>
      <c r="D8837" s="5">
        <v>100595</v>
      </c>
      <c r="E8837" s="5" t="s">
        <v>7181</v>
      </c>
    </row>
    <row r="8838" spans="1:5" x14ac:dyDescent="0.25">
      <c r="A8838" s="5" t="s">
        <v>15456</v>
      </c>
      <c r="B8838" s="5"/>
      <c r="C8838" s="5" t="s">
        <v>1712</v>
      </c>
      <c r="D8838" s="5">
        <v>6813</v>
      </c>
      <c r="E8838" s="5" t="s">
        <v>6706</v>
      </c>
    </row>
    <row r="8839" spans="1:5" x14ac:dyDescent="0.25">
      <c r="A8839" s="5" t="s">
        <v>15457</v>
      </c>
      <c r="B8839" s="5"/>
      <c r="C8839" s="5" t="s">
        <v>428</v>
      </c>
      <c r="D8839" s="5">
        <v>106209</v>
      </c>
      <c r="E8839" s="5" t="s">
        <v>6583</v>
      </c>
    </row>
    <row r="8840" spans="1:5" x14ac:dyDescent="0.25">
      <c r="A8840" s="5" t="s">
        <v>15458</v>
      </c>
      <c r="B8840" s="5"/>
      <c r="C8840" s="5" t="s">
        <v>1615</v>
      </c>
      <c r="D8840" s="5">
        <v>49577</v>
      </c>
      <c r="E8840" s="5" t="s">
        <v>1615</v>
      </c>
    </row>
    <row r="8841" spans="1:5" x14ac:dyDescent="0.25">
      <c r="A8841" s="5" t="s">
        <v>15459</v>
      </c>
      <c r="B8841" s="5"/>
      <c r="C8841" s="5" t="s">
        <v>13395</v>
      </c>
      <c r="D8841" s="5">
        <v>111178</v>
      </c>
      <c r="E8841" s="5" t="s">
        <v>13396</v>
      </c>
    </row>
    <row r="8842" spans="1:5" x14ac:dyDescent="0.25">
      <c r="A8842" s="5" t="s">
        <v>15460</v>
      </c>
      <c r="B8842" s="5"/>
      <c r="C8842" s="5" t="s">
        <v>2810</v>
      </c>
      <c r="D8842" s="5">
        <v>46623</v>
      </c>
      <c r="E8842" s="5" t="s">
        <v>6849</v>
      </c>
    </row>
    <row r="8843" spans="1:5" x14ac:dyDescent="0.25">
      <c r="A8843" s="5" t="s">
        <v>15461</v>
      </c>
      <c r="B8843" s="5"/>
      <c r="C8843" s="5" t="s">
        <v>1712</v>
      </c>
      <c r="D8843" s="5">
        <v>6813</v>
      </c>
      <c r="E8843" s="5" t="s">
        <v>6706</v>
      </c>
    </row>
    <row r="8844" spans="1:5" x14ac:dyDescent="0.25">
      <c r="A8844" s="5" t="s">
        <v>15462</v>
      </c>
      <c r="B8844" s="5"/>
      <c r="C8844" s="5" t="s">
        <v>5833</v>
      </c>
      <c r="D8844" s="5">
        <v>20710</v>
      </c>
      <c r="E8844" s="5" t="s">
        <v>5833</v>
      </c>
    </row>
    <row r="8845" spans="1:5" x14ac:dyDescent="0.25">
      <c r="A8845" s="5" t="s">
        <v>15463</v>
      </c>
      <c r="B8845" s="5"/>
      <c r="C8845" s="5" t="s">
        <v>7334</v>
      </c>
      <c r="D8845" s="5">
        <v>29813</v>
      </c>
      <c r="E8845" s="5" t="s">
        <v>7334</v>
      </c>
    </row>
    <row r="8846" spans="1:5" x14ac:dyDescent="0.25">
      <c r="A8846" s="5" t="s">
        <v>15464</v>
      </c>
      <c r="B8846" s="5"/>
      <c r="C8846" s="5" t="s">
        <v>267</v>
      </c>
      <c r="D8846" s="5">
        <v>11226</v>
      </c>
      <c r="E8846" s="5" t="s">
        <v>267</v>
      </c>
    </row>
    <row r="8847" spans="1:5" x14ac:dyDescent="0.25">
      <c r="A8847" s="5" t="s">
        <v>15465</v>
      </c>
      <c r="B8847" s="5"/>
      <c r="C8847" s="5" t="s">
        <v>1009</v>
      </c>
      <c r="D8847" s="5">
        <v>20339</v>
      </c>
      <c r="E8847" s="5" t="s">
        <v>1009</v>
      </c>
    </row>
    <row r="8848" spans="1:5" x14ac:dyDescent="0.25">
      <c r="A8848" s="5" t="s">
        <v>15466</v>
      </c>
      <c r="B8848" s="5"/>
      <c r="C8848" s="5" t="s">
        <v>999</v>
      </c>
      <c r="D8848" s="5">
        <v>50796</v>
      </c>
      <c r="E8848" s="5" t="s">
        <v>999</v>
      </c>
    </row>
    <row r="8849" spans="1:5" x14ac:dyDescent="0.25">
      <c r="A8849" s="5" t="s">
        <v>15467</v>
      </c>
      <c r="B8849" s="5"/>
      <c r="C8849" s="5" t="s">
        <v>7119</v>
      </c>
      <c r="D8849" s="5">
        <v>13531</v>
      </c>
      <c r="E8849" s="5" t="s">
        <v>7120</v>
      </c>
    </row>
    <row r="8850" spans="1:5" x14ac:dyDescent="0.25">
      <c r="A8850" s="5" t="s">
        <v>15468</v>
      </c>
      <c r="B8850" s="5"/>
      <c r="C8850" s="5" t="s">
        <v>12350</v>
      </c>
      <c r="D8850" s="5">
        <v>25109</v>
      </c>
      <c r="E8850" s="5" t="s">
        <v>12350</v>
      </c>
    </row>
    <row r="8851" spans="1:5" x14ac:dyDescent="0.25">
      <c r="A8851" s="5" t="s">
        <v>15469</v>
      </c>
      <c r="B8851" s="5"/>
      <c r="C8851" s="5" t="s">
        <v>4365</v>
      </c>
      <c r="D8851" s="5">
        <v>20245</v>
      </c>
      <c r="E8851" s="5" t="s">
        <v>4365</v>
      </c>
    </row>
    <row r="8852" spans="1:5" x14ac:dyDescent="0.25">
      <c r="A8852" s="5" t="s">
        <v>15470</v>
      </c>
      <c r="B8852" s="5"/>
      <c r="C8852" s="5" t="s">
        <v>4169</v>
      </c>
      <c r="D8852" s="5">
        <v>13585</v>
      </c>
      <c r="E8852" s="5" t="s">
        <v>6876</v>
      </c>
    </row>
    <row r="8853" spans="1:5" x14ac:dyDescent="0.25">
      <c r="A8853" s="5" t="s">
        <v>15471</v>
      </c>
      <c r="B8853" s="5"/>
      <c r="C8853" s="5" t="s">
        <v>15472</v>
      </c>
      <c r="D8853" s="5">
        <v>107447</v>
      </c>
      <c r="E8853" s="5" t="s">
        <v>15472</v>
      </c>
    </row>
    <row r="8854" spans="1:5" x14ac:dyDescent="0.25">
      <c r="A8854" s="5" t="s">
        <v>15473</v>
      </c>
      <c r="B8854" s="5"/>
      <c r="C8854" s="5" t="s">
        <v>2043</v>
      </c>
      <c r="D8854" s="5">
        <v>13905</v>
      </c>
      <c r="E8854" s="5" t="s">
        <v>2043</v>
      </c>
    </row>
    <row r="8855" spans="1:5" x14ac:dyDescent="0.25">
      <c r="A8855" s="5" t="s">
        <v>15474</v>
      </c>
      <c r="B8855" s="5"/>
      <c r="C8855" s="5" t="s">
        <v>1287</v>
      </c>
      <c r="D8855" s="5">
        <v>18973</v>
      </c>
      <c r="E8855" s="5" t="s">
        <v>6664</v>
      </c>
    </row>
    <row r="8856" spans="1:5" x14ac:dyDescent="0.25">
      <c r="A8856" s="5" t="s">
        <v>15475</v>
      </c>
      <c r="B8856" s="5"/>
      <c r="C8856" s="5" t="s">
        <v>7495</v>
      </c>
      <c r="D8856" s="5">
        <v>15760</v>
      </c>
      <c r="E8856" s="5" t="s">
        <v>7495</v>
      </c>
    </row>
    <row r="8857" spans="1:5" x14ac:dyDescent="0.25">
      <c r="A8857" s="5" t="s">
        <v>15476</v>
      </c>
      <c r="B8857" s="5"/>
      <c r="C8857" s="5" t="s">
        <v>15477</v>
      </c>
      <c r="D8857" s="5">
        <v>32562</v>
      </c>
      <c r="E8857" s="5" t="s">
        <v>15477</v>
      </c>
    </row>
    <row r="8858" spans="1:5" x14ac:dyDescent="0.25">
      <c r="A8858" s="5" t="s">
        <v>15478</v>
      </c>
      <c r="B8858" s="5"/>
      <c r="C8858" s="5" t="s">
        <v>2492</v>
      </c>
      <c r="D8858" s="5">
        <v>1291</v>
      </c>
      <c r="E8858" s="5" t="s">
        <v>6773</v>
      </c>
    </row>
    <row r="8859" spans="1:5" x14ac:dyDescent="0.25">
      <c r="A8859" s="5" t="s">
        <v>15479</v>
      </c>
      <c r="B8859" s="5"/>
      <c r="C8859" s="5" t="s">
        <v>7937</v>
      </c>
      <c r="D8859" s="5">
        <v>92025</v>
      </c>
      <c r="E8859" s="5" t="s">
        <v>7938</v>
      </c>
    </row>
    <row r="8860" spans="1:5" x14ac:dyDescent="0.25">
      <c r="A8860" s="5" t="s">
        <v>15480</v>
      </c>
      <c r="B8860" s="5"/>
      <c r="C8860" s="5" t="s">
        <v>4520</v>
      </c>
      <c r="D8860" s="5">
        <v>19325</v>
      </c>
      <c r="E8860" s="5" t="s">
        <v>6894</v>
      </c>
    </row>
    <row r="8861" spans="1:5" x14ac:dyDescent="0.25">
      <c r="A8861" s="5" t="s">
        <v>15481</v>
      </c>
      <c r="B8861" s="5"/>
      <c r="C8861" s="5" t="s">
        <v>3529</v>
      </c>
      <c r="D8861" s="5">
        <v>91771</v>
      </c>
      <c r="E8861" s="5" t="s">
        <v>3529</v>
      </c>
    </row>
    <row r="8862" spans="1:5" x14ac:dyDescent="0.25">
      <c r="A8862" s="5" t="s">
        <v>15482</v>
      </c>
      <c r="B8862" s="5"/>
      <c r="C8862" s="5" t="s">
        <v>5702</v>
      </c>
      <c r="D8862" s="5">
        <v>15250</v>
      </c>
      <c r="E8862" s="5" t="s">
        <v>5702</v>
      </c>
    </row>
    <row r="8863" spans="1:5" x14ac:dyDescent="0.25">
      <c r="A8863" s="5" t="s">
        <v>15483</v>
      </c>
      <c r="B8863" s="5"/>
      <c r="C8863" s="5" t="s">
        <v>270</v>
      </c>
      <c r="D8863" s="5">
        <v>40471</v>
      </c>
      <c r="E8863" s="5" t="s">
        <v>270</v>
      </c>
    </row>
    <row r="8864" spans="1:5" x14ac:dyDescent="0.25">
      <c r="A8864" s="5" t="s">
        <v>15484</v>
      </c>
      <c r="B8864" s="5"/>
      <c r="C8864" s="5" t="s">
        <v>12374</v>
      </c>
      <c r="D8864" s="5">
        <v>16597</v>
      </c>
      <c r="E8864" s="5" t="s">
        <v>12374</v>
      </c>
    </row>
    <row r="8865" spans="1:5" x14ac:dyDescent="0.25">
      <c r="A8865" s="5" t="s">
        <v>15485</v>
      </c>
      <c r="B8865" s="5"/>
      <c r="C8865" s="5" t="s">
        <v>688</v>
      </c>
      <c r="D8865" s="5">
        <v>11527</v>
      </c>
      <c r="E8865" s="5" t="s">
        <v>688</v>
      </c>
    </row>
    <row r="8866" spans="1:5" x14ac:dyDescent="0.25">
      <c r="A8866" s="5" t="s">
        <v>15486</v>
      </c>
      <c r="B8866" s="5"/>
      <c r="C8866" s="5" t="s">
        <v>707</v>
      </c>
      <c r="D8866" s="5">
        <v>45338</v>
      </c>
      <c r="E8866" s="5" t="s">
        <v>707</v>
      </c>
    </row>
    <row r="8867" spans="1:5" x14ac:dyDescent="0.25">
      <c r="A8867" s="5" t="s">
        <v>15487</v>
      </c>
      <c r="B8867" s="5"/>
      <c r="C8867" s="5" t="s">
        <v>5322</v>
      </c>
      <c r="D8867" s="5">
        <v>28970</v>
      </c>
      <c r="E8867" s="5" t="s">
        <v>5322</v>
      </c>
    </row>
    <row r="8868" spans="1:5" x14ac:dyDescent="0.25">
      <c r="A8868" s="5" t="s">
        <v>15488</v>
      </c>
      <c r="B8868" s="5"/>
      <c r="C8868" s="5" t="s">
        <v>354</v>
      </c>
      <c r="D8868" s="5">
        <v>39274</v>
      </c>
      <c r="E8868" s="5" t="s">
        <v>6572</v>
      </c>
    </row>
    <row r="8869" spans="1:5" x14ac:dyDescent="0.25">
      <c r="A8869" s="5" t="s">
        <v>15489</v>
      </c>
      <c r="B8869" s="5"/>
      <c r="C8869" s="5" t="s">
        <v>2303</v>
      </c>
      <c r="D8869" s="5">
        <v>17927</v>
      </c>
      <c r="E8869" s="5" t="s">
        <v>2303</v>
      </c>
    </row>
    <row r="8870" spans="1:5" x14ac:dyDescent="0.25">
      <c r="A8870" s="5" t="s">
        <v>15490</v>
      </c>
      <c r="B8870" s="5"/>
      <c r="C8870" s="5" t="s">
        <v>2927</v>
      </c>
      <c r="D8870" s="5">
        <v>9461</v>
      </c>
      <c r="E8870" s="5" t="s">
        <v>6804</v>
      </c>
    </row>
    <row r="8871" spans="1:5" x14ac:dyDescent="0.25">
      <c r="A8871" s="5" t="s">
        <v>15491</v>
      </c>
      <c r="B8871" s="5"/>
      <c r="C8871" s="5" t="s">
        <v>1618</v>
      </c>
      <c r="D8871" s="5">
        <v>5860</v>
      </c>
      <c r="E8871" s="5" t="s">
        <v>6695</v>
      </c>
    </row>
    <row r="8872" spans="1:5" x14ac:dyDescent="0.25">
      <c r="A8872" s="5" t="s">
        <v>15492</v>
      </c>
      <c r="B8872" s="5"/>
      <c r="C8872" s="5" t="s">
        <v>1746</v>
      </c>
      <c r="D8872" s="5">
        <v>41190</v>
      </c>
      <c r="E8872" s="5" t="s">
        <v>1746</v>
      </c>
    </row>
    <row r="8873" spans="1:5" x14ac:dyDescent="0.25">
      <c r="A8873" s="5" t="s">
        <v>15493</v>
      </c>
      <c r="B8873" s="5"/>
      <c r="C8873" s="5" t="s">
        <v>2310</v>
      </c>
      <c r="D8873" s="5">
        <v>51725</v>
      </c>
      <c r="E8873" s="5" t="s">
        <v>2310</v>
      </c>
    </row>
    <row r="8874" spans="1:5" x14ac:dyDescent="0.25">
      <c r="A8874" s="5" t="s">
        <v>15494</v>
      </c>
      <c r="B8874" s="5"/>
      <c r="C8874" s="5" t="s">
        <v>1284</v>
      </c>
      <c r="D8874" s="5">
        <v>45254</v>
      </c>
      <c r="E8874" s="5" t="s">
        <v>6663</v>
      </c>
    </row>
    <row r="8875" spans="1:5" x14ac:dyDescent="0.25">
      <c r="A8875" s="5" t="s">
        <v>15495</v>
      </c>
      <c r="B8875" s="5"/>
      <c r="C8875" s="5" t="s">
        <v>4487</v>
      </c>
      <c r="D8875" s="5">
        <v>13435</v>
      </c>
      <c r="E8875" s="5" t="s">
        <v>4487</v>
      </c>
    </row>
    <row r="8876" spans="1:5" x14ac:dyDescent="0.25">
      <c r="A8876" s="5" t="s">
        <v>15496</v>
      </c>
      <c r="B8876" s="5"/>
      <c r="C8876" s="5" t="s">
        <v>7063</v>
      </c>
      <c r="D8876" s="5">
        <v>8157</v>
      </c>
      <c r="E8876" s="5" t="s">
        <v>7064</v>
      </c>
    </row>
    <row r="8877" spans="1:5" x14ac:dyDescent="0.25">
      <c r="A8877" s="5" t="s">
        <v>15497</v>
      </c>
      <c r="B8877" s="5"/>
      <c r="C8877" s="5" t="s">
        <v>698</v>
      </c>
      <c r="D8877" s="5">
        <v>50592</v>
      </c>
      <c r="E8877" s="5" t="s">
        <v>698</v>
      </c>
    </row>
    <row r="8878" spans="1:5" x14ac:dyDescent="0.25">
      <c r="A8878" s="5" t="s">
        <v>15498</v>
      </c>
      <c r="B8878" s="5"/>
      <c r="C8878" s="5" t="s">
        <v>255</v>
      </c>
      <c r="D8878" s="5">
        <v>6360</v>
      </c>
      <c r="E8878" s="5" t="s">
        <v>6565</v>
      </c>
    </row>
    <row r="8879" spans="1:5" x14ac:dyDescent="0.25">
      <c r="A8879" s="5" t="s">
        <v>15499</v>
      </c>
      <c r="B8879" s="5"/>
      <c r="C8879" s="5" t="s">
        <v>826</v>
      </c>
      <c r="D8879" s="5">
        <v>50603</v>
      </c>
      <c r="E8879" s="5" t="s">
        <v>6616</v>
      </c>
    </row>
    <row r="8880" spans="1:5" x14ac:dyDescent="0.25">
      <c r="A8880" s="5" t="s">
        <v>15500</v>
      </c>
      <c r="B8880" s="5"/>
      <c r="C8880" s="5" t="s">
        <v>1311</v>
      </c>
      <c r="D8880" s="5">
        <v>11579</v>
      </c>
      <c r="E8880" s="5" t="s">
        <v>1311</v>
      </c>
    </row>
    <row r="8881" spans="1:5" x14ac:dyDescent="0.25">
      <c r="A8881" s="5" t="s">
        <v>15501</v>
      </c>
      <c r="B8881" s="5"/>
      <c r="C8881" s="5" t="s">
        <v>494</v>
      </c>
      <c r="D8881" s="5">
        <v>19426</v>
      </c>
      <c r="E8881" s="5" t="s">
        <v>6918</v>
      </c>
    </row>
    <row r="8882" spans="1:5" x14ac:dyDescent="0.25">
      <c r="A8882" s="5" t="s">
        <v>15502</v>
      </c>
      <c r="B8882" s="5"/>
      <c r="C8882" s="5" t="s">
        <v>11038</v>
      </c>
      <c r="D8882" s="5">
        <v>37018</v>
      </c>
      <c r="E8882" s="5" t="s">
        <v>11038</v>
      </c>
    </row>
    <row r="8883" spans="1:5" x14ac:dyDescent="0.25">
      <c r="A8883" s="5" t="s">
        <v>15503</v>
      </c>
      <c r="B8883" s="5"/>
      <c r="C8883" s="5" t="s">
        <v>1528</v>
      </c>
      <c r="D8883" s="5">
        <v>6758</v>
      </c>
      <c r="E8883" s="5" t="s">
        <v>6682</v>
      </c>
    </row>
    <row r="8884" spans="1:5" x14ac:dyDescent="0.25">
      <c r="A8884" s="5" t="s">
        <v>15504</v>
      </c>
      <c r="B8884" s="5"/>
      <c r="C8884" s="5" t="s">
        <v>13891</v>
      </c>
      <c r="D8884" s="5">
        <v>55265</v>
      </c>
      <c r="E8884" s="5" t="s">
        <v>13892</v>
      </c>
    </row>
    <row r="8885" spans="1:5" x14ac:dyDescent="0.25">
      <c r="A8885" s="5" t="s">
        <v>15505</v>
      </c>
      <c r="B8885" s="5"/>
      <c r="C8885" s="5" t="s">
        <v>10239</v>
      </c>
      <c r="D8885" s="5">
        <v>6481</v>
      </c>
      <c r="E8885" s="5" t="s">
        <v>10239</v>
      </c>
    </row>
    <row r="8886" spans="1:5" x14ac:dyDescent="0.25">
      <c r="A8886" s="5" t="s">
        <v>15506</v>
      </c>
      <c r="B8886" s="5"/>
      <c r="C8886" s="5" t="s">
        <v>1890</v>
      </c>
      <c r="D8886" s="5">
        <v>15584</v>
      </c>
      <c r="E8886" s="5" t="s">
        <v>1890</v>
      </c>
    </row>
    <row r="8887" spans="1:5" x14ac:dyDescent="0.25">
      <c r="A8887" s="5" t="s">
        <v>15507</v>
      </c>
      <c r="B8887" s="5"/>
      <c r="C8887" s="5" t="s">
        <v>10209</v>
      </c>
      <c r="D8887" s="5">
        <v>52287</v>
      </c>
      <c r="E8887" s="5" t="s">
        <v>10210</v>
      </c>
    </row>
    <row r="8888" spans="1:5" x14ac:dyDescent="0.25">
      <c r="A8888" s="5" t="s">
        <v>15508</v>
      </c>
      <c r="B8888" s="5"/>
      <c r="C8888" s="5" t="s">
        <v>750</v>
      </c>
      <c r="D8888" s="5">
        <v>45719</v>
      </c>
      <c r="E8888" s="5" t="s">
        <v>750</v>
      </c>
    </row>
    <row r="8889" spans="1:5" x14ac:dyDescent="0.25">
      <c r="A8889" s="5" t="s">
        <v>15509</v>
      </c>
      <c r="B8889" s="5"/>
      <c r="C8889" s="5" t="s">
        <v>264</v>
      </c>
      <c r="D8889" s="5">
        <v>16060</v>
      </c>
      <c r="E8889" s="5" t="s">
        <v>264</v>
      </c>
    </row>
    <row r="8890" spans="1:5" x14ac:dyDescent="0.25">
      <c r="A8890" s="5" t="s">
        <v>15510</v>
      </c>
      <c r="B8890" s="5"/>
      <c r="C8890" s="5" t="s">
        <v>7768</v>
      </c>
      <c r="D8890" s="5">
        <v>52886</v>
      </c>
      <c r="E8890" s="5" t="s">
        <v>7768</v>
      </c>
    </row>
    <row r="8891" spans="1:5" x14ac:dyDescent="0.25">
      <c r="A8891" s="5" t="s">
        <v>15511</v>
      </c>
      <c r="B8891" s="5"/>
      <c r="C8891" s="5" t="s">
        <v>5289</v>
      </c>
      <c r="D8891" s="5">
        <v>18044</v>
      </c>
      <c r="E8891" s="5" t="s">
        <v>6943</v>
      </c>
    </row>
    <row r="8892" spans="1:5" x14ac:dyDescent="0.25">
      <c r="A8892" s="5" t="s">
        <v>15512</v>
      </c>
      <c r="B8892" s="5"/>
      <c r="C8892" s="5" t="s">
        <v>4397</v>
      </c>
      <c r="D8892" s="5">
        <v>91819</v>
      </c>
      <c r="E8892" s="5" t="s">
        <v>6886</v>
      </c>
    </row>
    <row r="8893" spans="1:5" x14ac:dyDescent="0.25">
      <c r="A8893" s="5" t="s">
        <v>15513</v>
      </c>
      <c r="B8893" s="5"/>
      <c r="C8893" s="5" t="s">
        <v>1263</v>
      </c>
      <c r="D8893" s="5">
        <v>6183</v>
      </c>
      <c r="E8893" s="5" t="s">
        <v>1263</v>
      </c>
    </row>
    <row r="8894" spans="1:5" x14ac:dyDescent="0.25">
      <c r="A8894" s="5" t="s">
        <v>15514</v>
      </c>
      <c r="B8894" s="5"/>
      <c r="C8894" s="5" t="s">
        <v>2453</v>
      </c>
      <c r="D8894" s="5">
        <v>21932</v>
      </c>
      <c r="E8894" s="5" t="s">
        <v>6767</v>
      </c>
    </row>
    <row r="8895" spans="1:5" x14ac:dyDescent="0.25">
      <c r="A8895" s="5" t="s">
        <v>15515</v>
      </c>
      <c r="B8895" s="5"/>
      <c r="C8895" s="5" t="s">
        <v>3485</v>
      </c>
      <c r="D8895" s="5">
        <v>6018</v>
      </c>
      <c r="E8895" s="5" t="s">
        <v>3485</v>
      </c>
    </row>
    <row r="8896" spans="1:5" x14ac:dyDescent="0.25">
      <c r="A8896" s="5" t="s">
        <v>15516</v>
      </c>
      <c r="B8896" s="5"/>
      <c r="C8896" s="5" t="s">
        <v>989</v>
      </c>
      <c r="D8896" s="5">
        <v>26421</v>
      </c>
      <c r="E8896" s="5" t="s">
        <v>6632</v>
      </c>
    </row>
    <row r="8897" spans="1:5" x14ac:dyDescent="0.25">
      <c r="A8897" s="5" t="s">
        <v>15517</v>
      </c>
      <c r="B8897" s="5"/>
      <c r="C8897" s="5" t="s">
        <v>691</v>
      </c>
      <c r="D8897" s="5">
        <v>6192</v>
      </c>
      <c r="E8897" s="5" t="s">
        <v>691</v>
      </c>
    </row>
    <row r="8898" spans="1:5" x14ac:dyDescent="0.25">
      <c r="A8898" s="5" t="s">
        <v>15518</v>
      </c>
      <c r="B8898" s="5"/>
      <c r="C8898" s="5" t="s">
        <v>10054</v>
      </c>
      <c r="D8898" s="5">
        <v>33582</v>
      </c>
      <c r="E8898" s="5" t="s">
        <v>10054</v>
      </c>
    </row>
    <row r="8899" spans="1:5" x14ac:dyDescent="0.25">
      <c r="A8899" s="5" t="s">
        <v>15519</v>
      </c>
      <c r="B8899" s="5"/>
      <c r="C8899" s="5" t="s">
        <v>9233</v>
      </c>
      <c r="D8899" s="5">
        <v>111866</v>
      </c>
      <c r="E8899" s="5" t="s">
        <v>9233</v>
      </c>
    </row>
    <row r="8900" spans="1:5" x14ac:dyDescent="0.25">
      <c r="A8900" s="5" t="s">
        <v>15520</v>
      </c>
      <c r="B8900" s="5"/>
      <c r="C8900" s="5" t="s">
        <v>2435</v>
      </c>
      <c r="D8900" s="5">
        <v>16369</v>
      </c>
      <c r="E8900" s="5" t="s">
        <v>2435</v>
      </c>
    </row>
    <row r="8901" spans="1:5" x14ac:dyDescent="0.25">
      <c r="A8901" s="5" t="s">
        <v>15521</v>
      </c>
      <c r="B8901" s="5"/>
      <c r="C8901" s="5" t="s">
        <v>15522</v>
      </c>
      <c r="D8901" s="5">
        <v>110887</v>
      </c>
      <c r="E8901" s="5" t="s">
        <v>15522</v>
      </c>
    </row>
    <row r="8902" spans="1:5" x14ac:dyDescent="0.25">
      <c r="A8902" s="5" t="s">
        <v>15523</v>
      </c>
      <c r="B8902" s="5"/>
      <c r="C8902" s="5" t="s">
        <v>15524</v>
      </c>
      <c r="D8902" s="5">
        <v>18223</v>
      </c>
      <c r="E8902" s="5" t="s">
        <v>15524</v>
      </c>
    </row>
    <row r="8903" spans="1:5" x14ac:dyDescent="0.25">
      <c r="A8903" s="5" t="s">
        <v>15525</v>
      </c>
      <c r="B8903" s="5"/>
      <c r="C8903" s="5" t="s">
        <v>15526</v>
      </c>
      <c r="D8903" s="5">
        <v>41787</v>
      </c>
      <c r="E8903" s="5" t="s">
        <v>15526</v>
      </c>
    </row>
    <row r="8904" spans="1:5" x14ac:dyDescent="0.25">
      <c r="A8904" s="5" t="s">
        <v>15527</v>
      </c>
      <c r="B8904" s="5"/>
      <c r="C8904" s="5" t="s">
        <v>7857</v>
      </c>
      <c r="D8904" s="5">
        <v>12073</v>
      </c>
      <c r="E8904" s="5" t="s">
        <v>7857</v>
      </c>
    </row>
    <row r="8905" spans="1:5" x14ac:dyDescent="0.25">
      <c r="A8905" s="5" t="s">
        <v>15528</v>
      </c>
      <c r="B8905" s="5"/>
      <c r="C8905" s="5" t="s">
        <v>4883</v>
      </c>
      <c r="D8905" s="5">
        <v>17665</v>
      </c>
      <c r="E8905" s="5" t="s">
        <v>6920</v>
      </c>
    </row>
    <row r="8906" spans="1:5" x14ac:dyDescent="0.25">
      <c r="A8906" s="5" t="s">
        <v>15529</v>
      </c>
      <c r="B8906" s="5"/>
      <c r="C8906" s="5" t="s">
        <v>12183</v>
      </c>
      <c r="D8906" s="5">
        <v>6621</v>
      </c>
      <c r="E8906" s="5" t="s">
        <v>12184</v>
      </c>
    </row>
    <row r="8907" spans="1:5" x14ac:dyDescent="0.25">
      <c r="A8907" s="5" t="s">
        <v>15530</v>
      </c>
      <c r="B8907" s="5"/>
      <c r="C8907" s="5" t="s">
        <v>723</v>
      </c>
      <c r="D8907" s="5">
        <v>39602</v>
      </c>
      <c r="E8907" s="5" t="s">
        <v>723</v>
      </c>
    </row>
    <row r="8908" spans="1:5" x14ac:dyDescent="0.25">
      <c r="A8908" s="5" t="s">
        <v>15531</v>
      </c>
      <c r="B8908" s="5"/>
      <c r="C8908" s="5" t="s">
        <v>1672</v>
      </c>
      <c r="D8908" s="5">
        <v>15189</v>
      </c>
      <c r="E8908" s="5" t="s">
        <v>6701</v>
      </c>
    </row>
    <row r="8909" spans="1:5" x14ac:dyDescent="0.25">
      <c r="A8909" s="5" t="s">
        <v>15532</v>
      </c>
      <c r="B8909" s="5"/>
      <c r="C8909" s="5" t="s">
        <v>10876</v>
      </c>
      <c r="D8909" s="5">
        <v>5309</v>
      </c>
      <c r="E8909" s="5" t="s">
        <v>10876</v>
      </c>
    </row>
    <row r="8910" spans="1:5" x14ac:dyDescent="0.25">
      <c r="A8910" s="5" t="s">
        <v>15533</v>
      </c>
      <c r="B8910" s="5"/>
      <c r="C8910" s="5" t="s">
        <v>2629</v>
      </c>
      <c r="D8910" s="5">
        <v>92949</v>
      </c>
      <c r="E8910" s="5" t="s">
        <v>2629</v>
      </c>
    </row>
    <row r="8911" spans="1:5" x14ac:dyDescent="0.25">
      <c r="A8911" s="5" t="s">
        <v>15534</v>
      </c>
      <c r="B8911" s="5"/>
      <c r="C8911" s="5" t="s">
        <v>3226</v>
      </c>
      <c r="D8911" s="5">
        <v>51713</v>
      </c>
      <c r="E8911" s="5" t="s">
        <v>3226</v>
      </c>
    </row>
    <row r="8912" spans="1:5" x14ac:dyDescent="0.25">
      <c r="A8912" s="5" t="s">
        <v>15535</v>
      </c>
      <c r="B8912" s="5"/>
      <c r="C8912" s="5" t="s">
        <v>4925</v>
      </c>
      <c r="D8912" s="5">
        <v>29502</v>
      </c>
      <c r="E8912" s="5" t="s">
        <v>6924</v>
      </c>
    </row>
    <row r="8913" spans="1:5" x14ac:dyDescent="0.25">
      <c r="A8913" s="5" t="s">
        <v>15536</v>
      </c>
      <c r="B8913" s="5"/>
      <c r="C8913" s="5" t="s">
        <v>9716</v>
      </c>
      <c r="D8913" s="5">
        <v>17131</v>
      </c>
      <c r="E8913" s="5" t="s">
        <v>9716</v>
      </c>
    </row>
    <row r="8914" spans="1:5" x14ac:dyDescent="0.25">
      <c r="A8914" s="5" t="s">
        <v>15537</v>
      </c>
      <c r="B8914" s="5"/>
      <c r="C8914" s="5" t="s">
        <v>15538</v>
      </c>
      <c r="D8914" s="5">
        <v>110702</v>
      </c>
      <c r="E8914" s="5" t="s">
        <v>15538</v>
      </c>
    </row>
    <row r="8915" spans="1:5" x14ac:dyDescent="0.25">
      <c r="A8915" s="5" t="s">
        <v>15539</v>
      </c>
      <c r="B8915" s="5"/>
      <c r="C8915" s="5" t="s">
        <v>872</v>
      </c>
      <c r="D8915" s="5">
        <v>14580</v>
      </c>
      <c r="E8915" s="5" t="s">
        <v>872</v>
      </c>
    </row>
    <row r="8916" spans="1:5" x14ac:dyDescent="0.25">
      <c r="A8916" s="5" t="s">
        <v>15540</v>
      </c>
      <c r="B8916" s="5"/>
      <c r="C8916" s="5" t="s">
        <v>8905</v>
      </c>
      <c r="D8916" s="5">
        <v>51404</v>
      </c>
      <c r="E8916" s="5" t="s">
        <v>8905</v>
      </c>
    </row>
    <row r="8917" spans="1:5" x14ac:dyDescent="0.25">
      <c r="A8917" s="5" t="s">
        <v>15541</v>
      </c>
      <c r="B8917" s="5"/>
      <c r="C8917" s="5" t="s">
        <v>1133</v>
      </c>
      <c r="D8917" s="5">
        <v>54272</v>
      </c>
      <c r="E8917" s="5" t="s">
        <v>1133</v>
      </c>
    </row>
    <row r="8918" spans="1:5" x14ac:dyDescent="0.25">
      <c r="A8918" s="5" t="s">
        <v>15542</v>
      </c>
      <c r="B8918" s="5"/>
      <c r="C8918" s="5" t="s">
        <v>9208</v>
      </c>
      <c r="D8918" s="5">
        <v>52074</v>
      </c>
      <c r="E8918" s="5" t="s">
        <v>9208</v>
      </c>
    </row>
    <row r="8919" spans="1:5" x14ac:dyDescent="0.25">
      <c r="A8919" s="5" t="s">
        <v>15543</v>
      </c>
      <c r="B8919" s="5"/>
      <c r="C8919" s="5" t="s">
        <v>9946</v>
      </c>
      <c r="D8919" s="5">
        <v>107187</v>
      </c>
      <c r="E8919" s="5" t="s">
        <v>9946</v>
      </c>
    </row>
    <row r="8920" spans="1:5" x14ac:dyDescent="0.25">
      <c r="A8920" s="5" t="s">
        <v>15544</v>
      </c>
      <c r="B8920" s="5"/>
      <c r="C8920" s="5" t="s">
        <v>1641</v>
      </c>
      <c r="D8920" s="5">
        <v>54620</v>
      </c>
      <c r="E8920" s="5" t="s">
        <v>1641</v>
      </c>
    </row>
    <row r="8921" spans="1:5" x14ac:dyDescent="0.25">
      <c r="A8921" s="5" t="s">
        <v>15545</v>
      </c>
      <c r="B8921" s="5"/>
      <c r="C8921" s="5" t="s">
        <v>9001</v>
      </c>
      <c r="D8921" s="5">
        <v>106196</v>
      </c>
      <c r="E8921" s="5" t="s">
        <v>9001</v>
      </c>
    </row>
    <row r="8922" spans="1:5" x14ac:dyDescent="0.25">
      <c r="A8922" s="5" t="s">
        <v>15546</v>
      </c>
      <c r="B8922" s="5"/>
      <c r="C8922" s="5" t="s">
        <v>9350</v>
      </c>
      <c r="D8922" s="5">
        <v>54994</v>
      </c>
      <c r="E8922" s="5" t="s">
        <v>9350</v>
      </c>
    </row>
    <row r="8923" spans="1:5" x14ac:dyDescent="0.25">
      <c r="A8923" s="5" t="s">
        <v>15547</v>
      </c>
      <c r="B8923" s="5"/>
      <c r="C8923" s="5" t="s">
        <v>1026</v>
      </c>
      <c r="D8923" s="5">
        <v>93348</v>
      </c>
      <c r="E8923" s="5" t="s">
        <v>6635</v>
      </c>
    </row>
    <row r="8924" spans="1:5" x14ac:dyDescent="0.25">
      <c r="A8924" s="5" t="s">
        <v>15548</v>
      </c>
      <c r="B8924" s="5"/>
      <c r="C8924" s="5" t="s">
        <v>8685</v>
      </c>
      <c r="D8924" s="5">
        <v>6312</v>
      </c>
      <c r="E8924" s="5" t="s">
        <v>8686</v>
      </c>
    </row>
    <row r="8925" spans="1:5" x14ac:dyDescent="0.25">
      <c r="A8925" s="5" t="s">
        <v>15549</v>
      </c>
      <c r="B8925" s="5"/>
      <c r="C8925" s="5" t="s">
        <v>5507</v>
      </c>
      <c r="D8925" s="5">
        <v>100835</v>
      </c>
      <c r="E8925" s="5" t="s">
        <v>5507</v>
      </c>
    </row>
    <row r="8926" spans="1:5" x14ac:dyDescent="0.25">
      <c r="A8926" s="5" t="s">
        <v>15550</v>
      </c>
      <c r="B8926" s="5"/>
      <c r="C8926" s="5" t="s">
        <v>7232</v>
      </c>
      <c r="D8926" s="5">
        <v>20371</v>
      </c>
      <c r="E8926" s="5" t="s">
        <v>7232</v>
      </c>
    </row>
    <row r="8927" spans="1:5" x14ac:dyDescent="0.25">
      <c r="A8927" s="5" t="s">
        <v>15551</v>
      </c>
      <c r="B8927" s="5"/>
      <c r="C8927" s="5" t="s">
        <v>15552</v>
      </c>
      <c r="D8927" s="5">
        <v>107806</v>
      </c>
      <c r="E8927" s="5" t="s">
        <v>15552</v>
      </c>
    </row>
    <row r="8928" spans="1:5" x14ac:dyDescent="0.25">
      <c r="A8928" s="5" t="s">
        <v>15553</v>
      </c>
      <c r="B8928" s="5"/>
      <c r="C8928" s="5" t="s">
        <v>7477</v>
      </c>
      <c r="D8928" s="5">
        <v>1138</v>
      </c>
      <c r="E8928" s="5" t="s">
        <v>7478</v>
      </c>
    </row>
    <row r="8929" spans="1:5" x14ac:dyDescent="0.25">
      <c r="A8929" s="5" t="s">
        <v>15554</v>
      </c>
      <c r="B8929" s="5"/>
      <c r="C8929" s="5" t="s">
        <v>729</v>
      </c>
      <c r="D8929" s="5">
        <v>15765</v>
      </c>
      <c r="E8929" s="5" t="s">
        <v>729</v>
      </c>
    </row>
    <row r="8930" spans="1:5" x14ac:dyDescent="0.25">
      <c r="A8930" s="5" t="s">
        <v>15555</v>
      </c>
      <c r="B8930" s="5"/>
      <c r="C8930" s="5" t="s">
        <v>6355</v>
      </c>
      <c r="D8930" s="5">
        <v>31333</v>
      </c>
      <c r="E8930" s="5" t="s">
        <v>7007</v>
      </c>
    </row>
    <row r="8931" spans="1:5" x14ac:dyDescent="0.25">
      <c r="A8931" s="5" t="s">
        <v>15556</v>
      </c>
      <c r="B8931" s="5"/>
      <c r="C8931" s="5" t="s">
        <v>11903</v>
      </c>
      <c r="D8931" s="5">
        <v>6797</v>
      </c>
      <c r="E8931" s="5" t="s">
        <v>11903</v>
      </c>
    </row>
    <row r="8932" spans="1:5" x14ac:dyDescent="0.25">
      <c r="A8932" s="5" t="s">
        <v>15557</v>
      </c>
      <c r="B8932" s="5"/>
      <c r="C8932" s="5" t="s">
        <v>1608</v>
      </c>
      <c r="D8932" s="5">
        <v>16864</v>
      </c>
      <c r="E8932" s="5" t="s">
        <v>6693</v>
      </c>
    </row>
    <row r="8933" spans="1:5" x14ac:dyDescent="0.25">
      <c r="A8933" s="5" t="s">
        <v>15558</v>
      </c>
      <c r="B8933" s="5"/>
      <c r="C8933" s="5" t="s">
        <v>2117</v>
      </c>
      <c r="D8933" s="5">
        <v>28283</v>
      </c>
      <c r="E8933" s="5" t="s">
        <v>2117</v>
      </c>
    </row>
    <row r="8934" spans="1:5" x14ac:dyDescent="0.25">
      <c r="A8934" s="5" t="s">
        <v>15559</v>
      </c>
      <c r="B8934" s="5"/>
      <c r="C8934" s="5" t="s">
        <v>15560</v>
      </c>
      <c r="D8934" s="5">
        <v>35746</v>
      </c>
      <c r="E8934" s="5" t="s">
        <v>15561</v>
      </c>
    </row>
    <row r="8935" spans="1:5" x14ac:dyDescent="0.25">
      <c r="A8935" s="5" t="s">
        <v>15562</v>
      </c>
      <c r="B8935" s="5"/>
      <c r="C8935" s="5" t="s">
        <v>345</v>
      </c>
      <c r="D8935" s="5">
        <v>11964</v>
      </c>
      <c r="E8935" s="5" t="s">
        <v>6686</v>
      </c>
    </row>
    <row r="8936" spans="1:5" x14ac:dyDescent="0.25">
      <c r="A8936" s="5" t="s">
        <v>15563</v>
      </c>
      <c r="B8936" s="5"/>
      <c r="C8936" s="5" t="s">
        <v>2194</v>
      </c>
      <c r="D8936" s="5">
        <v>30555</v>
      </c>
      <c r="E8936" s="5" t="s">
        <v>2194</v>
      </c>
    </row>
    <row r="8937" spans="1:5" x14ac:dyDescent="0.25">
      <c r="A8937" s="5" t="s">
        <v>15564</v>
      </c>
      <c r="B8937" s="5"/>
      <c r="C8937" s="5" t="s">
        <v>4851</v>
      </c>
      <c r="D8937" s="5">
        <v>39231</v>
      </c>
      <c r="E8937" s="5" t="s">
        <v>4851</v>
      </c>
    </row>
    <row r="8938" spans="1:5" x14ac:dyDescent="0.25">
      <c r="A8938" s="5" t="s">
        <v>15565</v>
      </c>
      <c r="B8938" s="5"/>
      <c r="C8938" s="5" t="s">
        <v>8393</v>
      </c>
      <c r="D8938" s="5">
        <v>110762</v>
      </c>
      <c r="E8938" s="5" t="s">
        <v>8393</v>
      </c>
    </row>
    <row r="8939" spans="1:5" x14ac:dyDescent="0.25">
      <c r="A8939" s="5" t="s">
        <v>15566</v>
      </c>
      <c r="B8939" s="5"/>
      <c r="C8939" s="5" t="s">
        <v>1612</v>
      </c>
      <c r="D8939" s="5">
        <v>44373</v>
      </c>
      <c r="E8939" s="5" t="s">
        <v>6694</v>
      </c>
    </row>
    <row r="8940" spans="1:5" x14ac:dyDescent="0.25">
      <c r="A8940" s="5" t="s">
        <v>15567</v>
      </c>
      <c r="B8940" s="5"/>
      <c r="C8940" s="5" t="s">
        <v>10373</v>
      </c>
      <c r="D8940" s="5">
        <v>14586</v>
      </c>
      <c r="E8940" s="5" t="s">
        <v>10373</v>
      </c>
    </row>
    <row r="8941" spans="1:5" x14ac:dyDescent="0.25">
      <c r="A8941" s="5" t="s">
        <v>15568</v>
      </c>
      <c r="B8941" s="5"/>
      <c r="C8941" s="5" t="s">
        <v>1915</v>
      </c>
      <c r="D8941" s="5">
        <v>14587</v>
      </c>
      <c r="E8941" s="5" t="s">
        <v>1915</v>
      </c>
    </row>
    <row r="8942" spans="1:5" x14ac:dyDescent="0.25">
      <c r="A8942" s="5" t="s">
        <v>15569</v>
      </c>
      <c r="B8942" s="5"/>
      <c r="C8942" s="5" t="s">
        <v>2927</v>
      </c>
      <c r="D8942" s="5">
        <v>9461</v>
      </c>
      <c r="E8942" s="5" t="s">
        <v>6804</v>
      </c>
    </row>
    <row r="8943" spans="1:5" x14ac:dyDescent="0.25">
      <c r="A8943" s="5" t="s">
        <v>15570</v>
      </c>
      <c r="B8943" s="5"/>
      <c r="C8943" s="5" t="s">
        <v>1909</v>
      </c>
      <c r="D8943" s="5">
        <v>8409</v>
      </c>
      <c r="E8943" s="5" t="s">
        <v>1909</v>
      </c>
    </row>
    <row r="8944" spans="1:5" x14ac:dyDescent="0.25">
      <c r="A8944" s="5" t="s">
        <v>15571</v>
      </c>
      <c r="B8944" s="5"/>
      <c r="C8944" s="5" t="s">
        <v>9697</v>
      </c>
      <c r="D8944" s="5">
        <v>5435</v>
      </c>
      <c r="E8944" s="5" t="s">
        <v>9698</v>
      </c>
    </row>
    <row r="8945" spans="1:5" x14ac:dyDescent="0.25">
      <c r="A8945" s="5" t="s">
        <v>15572</v>
      </c>
      <c r="B8945" s="5"/>
      <c r="C8945" s="5" t="s">
        <v>348</v>
      </c>
      <c r="D8945" s="5">
        <v>18946</v>
      </c>
      <c r="E8945" s="5" t="s">
        <v>6570</v>
      </c>
    </row>
    <row r="8946" spans="1:5" x14ac:dyDescent="0.25">
      <c r="A8946" s="5" t="s">
        <v>15573</v>
      </c>
      <c r="B8946" s="5"/>
      <c r="C8946" s="5" t="s">
        <v>1602</v>
      </c>
      <c r="D8946" s="5">
        <v>40816</v>
      </c>
      <c r="E8946" s="5" t="s">
        <v>9430</v>
      </c>
    </row>
    <row r="8947" spans="1:5" x14ac:dyDescent="0.25">
      <c r="A8947" s="5" t="s">
        <v>15574</v>
      </c>
      <c r="B8947" s="5"/>
      <c r="C8947" s="5" t="s">
        <v>1012</v>
      </c>
      <c r="D8947" s="5">
        <v>39666</v>
      </c>
      <c r="E8947" s="5" t="s">
        <v>1012</v>
      </c>
    </row>
    <row r="8948" spans="1:5" x14ac:dyDescent="0.25">
      <c r="A8948" s="5" t="s">
        <v>15575</v>
      </c>
      <c r="B8948" s="5"/>
      <c r="C8948" s="5" t="s">
        <v>13747</v>
      </c>
      <c r="D8948" s="5">
        <v>15276</v>
      </c>
      <c r="E8948" s="5" t="s">
        <v>13748</v>
      </c>
    </row>
    <row r="8949" spans="1:5" x14ac:dyDescent="0.25">
      <c r="A8949" s="5" t="s">
        <v>15576</v>
      </c>
      <c r="B8949" s="5"/>
      <c r="C8949" s="5" t="s">
        <v>9664</v>
      </c>
      <c r="D8949" s="5">
        <v>13464</v>
      </c>
      <c r="E8949" s="5" t="s">
        <v>9664</v>
      </c>
    </row>
    <row r="8950" spans="1:5" x14ac:dyDescent="0.25">
      <c r="A8950" s="5" t="s">
        <v>15577</v>
      </c>
      <c r="B8950" s="5"/>
      <c r="C8950" s="5" t="s">
        <v>8142</v>
      </c>
      <c r="D8950" s="5">
        <v>101492</v>
      </c>
      <c r="E8950" s="5" t="s">
        <v>8142</v>
      </c>
    </row>
    <row r="8951" spans="1:5" x14ac:dyDescent="0.25">
      <c r="A8951" s="5" t="s">
        <v>15578</v>
      </c>
      <c r="B8951" s="5"/>
      <c r="C8951" s="5" t="s">
        <v>5054</v>
      </c>
      <c r="D8951" s="5">
        <v>93210</v>
      </c>
      <c r="E8951" s="5" t="s">
        <v>5054</v>
      </c>
    </row>
    <row r="8952" spans="1:5" x14ac:dyDescent="0.25">
      <c r="A8952" s="5" t="s">
        <v>15579</v>
      </c>
      <c r="B8952" s="5"/>
      <c r="C8952" s="5" t="s">
        <v>2178</v>
      </c>
      <c r="D8952" s="5">
        <v>27622</v>
      </c>
      <c r="E8952" s="5" t="s">
        <v>2178</v>
      </c>
    </row>
    <row r="8953" spans="1:5" x14ac:dyDescent="0.25">
      <c r="A8953" s="5" t="s">
        <v>15580</v>
      </c>
      <c r="B8953" s="5"/>
      <c r="C8953" s="5" t="s">
        <v>2511</v>
      </c>
      <c r="D8953" s="5">
        <v>37660</v>
      </c>
      <c r="E8953" s="5" t="s">
        <v>2511</v>
      </c>
    </row>
    <row r="8954" spans="1:5" x14ac:dyDescent="0.25">
      <c r="A8954" s="5" t="s">
        <v>15581</v>
      </c>
      <c r="B8954" s="5"/>
      <c r="C8954" s="5" t="s">
        <v>1196</v>
      </c>
      <c r="D8954" s="5">
        <v>52544</v>
      </c>
      <c r="E8954" s="5" t="s">
        <v>6658</v>
      </c>
    </row>
    <row r="8955" spans="1:5" x14ac:dyDescent="0.25">
      <c r="A8955" s="5" t="s">
        <v>15582</v>
      </c>
      <c r="B8955" s="5"/>
      <c r="C8955" s="5" t="s">
        <v>1779</v>
      </c>
      <c r="D8955" s="5">
        <v>4519</v>
      </c>
      <c r="E8955" s="5" t="s">
        <v>1779</v>
      </c>
    </row>
    <row r="8956" spans="1:5" x14ac:dyDescent="0.25">
      <c r="A8956" s="5" t="s">
        <v>15583</v>
      </c>
      <c r="B8956" s="5"/>
      <c r="C8956" s="5" t="s">
        <v>10322</v>
      </c>
      <c r="D8956" s="5">
        <v>113367</v>
      </c>
      <c r="E8956" s="5" t="s">
        <v>10322</v>
      </c>
    </row>
    <row r="8957" spans="1:5" x14ac:dyDescent="0.25">
      <c r="A8957" s="5" t="s">
        <v>15584</v>
      </c>
      <c r="B8957" s="5"/>
      <c r="C8957" s="5" t="s">
        <v>1199</v>
      </c>
      <c r="D8957" s="5">
        <v>8533</v>
      </c>
      <c r="E8957" s="5" t="s">
        <v>6659</v>
      </c>
    </row>
    <row r="8958" spans="1:5" x14ac:dyDescent="0.25">
      <c r="A8958" s="5" t="s">
        <v>15585</v>
      </c>
      <c r="B8958" s="5"/>
      <c r="C8958" s="5" t="s">
        <v>15586</v>
      </c>
      <c r="D8958" s="5">
        <v>29913</v>
      </c>
      <c r="E8958" s="5" t="s">
        <v>15586</v>
      </c>
    </row>
    <row r="8959" spans="1:5" x14ac:dyDescent="0.25">
      <c r="A8959" s="5" t="s">
        <v>15587</v>
      </c>
      <c r="B8959" s="5"/>
      <c r="C8959" s="5" t="s">
        <v>10322</v>
      </c>
      <c r="D8959" s="5">
        <v>113367</v>
      </c>
      <c r="E8959" s="5" t="s">
        <v>10322</v>
      </c>
    </row>
    <row r="8960" spans="1:5" x14ac:dyDescent="0.25">
      <c r="A8960" s="5" t="s">
        <v>15588</v>
      </c>
      <c r="B8960" s="5"/>
      <c r="C8960" s="5" t="s">
        <v>7366</v>
      </c>
      <c r="D8960" s="5">
        <v>100982</v>
      </c>
      <c r="E8960" s="5" t="s">
        <v>7366</v>
      </c>
    </row>
    <row r="8961" spans="1:5" x14ac:dyDescent="0.25">
      <c r="A8961" s="5" t="s">
        <v>15589</v>
      </c>
      <c r="B8961" s="5"/>
      <c r="C8961" s="5" t="s">
        <v>12976</v>
      </c>
      <c r="D8961" s="5">
        <v>52552</v>
      </c>
      <c r="E8961" s="5" t="s">
        <v>12976</v>
      </c>
    </row>
    <row r="8962" spans="1:5" x14ac:dyDescent="0.25">
      <c r="A8962" s="5" t="s">
        <v>15590</v>
      </c>
      <c r="B8962" s="5"/>
      <c r="C8962" s="5" t="s">
        <v>1770</v>
      </c>
      <c r="D8962" s="5">
        <v>52415</v>
      </c>
      <c r="E8962" s="5" t="s">
        <v>1770</v>
      </c>
    </row>
    <row r="8963" spans="1:5" x14ac:dyDescent="0.25">
      <c r="A8963" s="5" t="s">
        <v>15591</v>
      </c>
      <c r="B8963" s="5"/>
      <c r="C8963" s="5" t="s">
        <v>2588</v>
      </c>
      <c r="D8963" s="5">
        <v>309</v>
      </c>
      <c r="E8963" s="5" t="s">
        <v>2588</v>
      </c>
    </row>
    <row r="8964" spans="1:5" x14ac:dyDescent="0.25">
      <c r="A8964" s="5" t="s">
        <v>15592</v>
      </c>
      <c r="B8964" s="5"/>
      <c r="C8964" s="5" t="s">
        <v>14064</v>
      </c>
      <c r="D8964" s="5">
        <v>92202</v>
      </c>
      <c r="E8964" s="5" t="s">
        <v>14064</v>
      </c>
    </row>
    <row r="8965" spans="1:5" x14ac:dyDescent="0.25">
      <c r="A8965" s="5" t="s">
        <v>15593</v>
      </c>
      <c r="B8965" s="5"/>
      <c r="C8965" s="5" t="s">
        <v>11260</v>
      </c>
      <c r="D8965" s="5">
        <v>107533</v>
      </c>
      <c r="E8965" s="5" t="s">
        <v>11261</v>
      </c>
    </row>
    <row r="8966" spans="1:5" x14ac:dyDescent="0.25">
      <c r="A8966" s="5" t="s">
        <v>15594</v>
      </c>
      <c r="B8966" s="5"/>
      <c r="C8966" s="5" t="s">
        <v>11056</v>
      </c>
      <c r="D8966" s="5">
        <v>107563</v>
      </c>
      <c r="E8966" s="5" t="s">
        <v>11056</v>
      </c>
    </row>
    <row r="8967" spans="1:5" x14ac:dyDescent="0.25">
      <c r="A8967" s="5" t="s">
        <v>15595</v>
      </c>
      <c r="B8967" s="5"/>
      <c r="C8967" s="5" t="s">
        <v>10802</v>
      </c>
      <c r="D8967" s="5">
        <v>108097</v>
      </c>
      <c r="E8967" s="5" t="s">
        <v>10802</v>
      </c>
    </row>
    <row r="8968" spans="1:5" x14ac:dyDescent="0.25">
      <c r="A8968" s="5" t="s">
        <v>15596</v>
      </c>
      <c r="B8968" s="5"/>
      <c r="C8968" s="5" t="s">
        <v>8662</v>
      </c>
      <c r="D8968" s="5">
        <v>14185</v>
      </c>
      <c r="E8968" s="5" t="s">
        <v>8662</v>
      </c>
    </row>
    <row r="8969" spans="1:5" x14ac:dyDescent="0.25">
      <c r="A8969" s="5" t="s">
        <v>15597</v>
      </c>
      <c r="B8969" s="5"/>
      <c r="C8969" s="5" t="s">
        <v>758</v>
      </c>
      <c r="D8969" s="5">
        <v>20468</v>
      </c>
      <c r="E8969" s="5" t="s">
        <v>758</v>
      </c>
    </row>
    <row r="8970" spans="1:5" x14ac:dyDescent="0.25">
      <c r="A8970" s="5" t="s">
        <v>15598</v>
      </c>
      <c r="B8970" s="5"/>
      <c r="C8970" s="5" t="s">
        <v>2807</v>
      </c>
      <c r="D8970" s="5">
        <v>6215</v>
      </c>
      <c r="E8970" s="5" t="s">
        <v>2807</v>
      </c>
    </row>
    <row r="8971" spans="1:5" x14ac:dyDescent="0.25">
      <c r="A8971" s="5" t="s">
        <v>15599</v>
      </c>
      <c r="B8971" s="5"/>
      <c r="C8971" s="5" t="s">
        <v>691</v>
      </c>
      <c r="D8971" s="5">
        <v>6192</v>
      </c>
      <c r="E8971" s="5" t="s">
        <v>691</v>
      </c>
    </row>
    <row r="8972" spans="1:5" x14ac:dyDescent="0.25">
      <c r="A8972" s="5" t="s">
        <v>15600</v>
      </c>
      <c r="B8972" s="5"/>
      <c r="C8972" s="5" t="s">
        <v>15601</v>
      </c>
      <c r="D8972" s="5">
        <v>37662</v>
      </c>
      <c r="E8972" s="5" t="s">
        <v>15601</v>
      </c>
    </row>
    <row r="8973" spans="1:5" x14ac:dyDescent="0.25">
      <c r="A8973" s="5" t="s">
        <v>15602</v>
      </c>
      <c r="B8973" s="5"/>
      <c r="C8973" s="5" t="s">
        <v>9145</v>
      </c>
      <c r="D8973" s="5">
        <v>106103</v>
      </c>
      <c r="E8973" s="5" t="s">
        <v>9145</v>
      </c>
    </row>
    <row r="8974" spans="1:5" x14ac:dyDescent="0.25">
      <c r="A8974" s="5" t="s">
        <v>15603</v>
      </c>
      <c r="B8974" s="5"/>
      <c r="C8974" s="5" t="s">
        <v>5214</v>
      </c>
      <c r="D8974" s="5">
        <v>40291</v>
      </c>
      <c r="E8974" s="5" t="s">
        <v>6941</v>
      </c>
    </row>
    <row r="8975" spans="1:5" x14ac:dyDescent="0.25">
      <c r="A8975" s="5" t="s">
        <v>15604</v>
      </c>
      <c r="B8975" s="5"/>
      <c r="C8975" s="5" t="s">
        <v>173</v>
      </c>
      <c r="D8975" s="5">
        <v>360</v>
      </c>
      <c r="E8975" s="5" t="s">
        <v>173</v>
      </c>
    </row>
    <row r="8976" spans="1:5" x14ac:dyDescent="0.25">
      <c r="A8976" s="5" t="s">
        <v>15605</v>
      </c>
      <c r="B8976" s="5"/>
      <c r="C8976" s="5" t="s">
        <v>2662</v>
      </c>
      <c r="D8976" s="5">
        <v>49494</v>
      </c>
      <c r="E8976" s="5" t="s">
        <v>6784</v>
      </c>
    </row>
    <row r="8977" spans="1:5" x14ac:dyDescent="0.25">
      <c r="A8977" s="5" t="s">
        <v>15606</v>
      </c>
      <c r="B8977" s="5"/>
      <c r="C8977" s="5" t="s">
        <v>15607</v>
      </c>
      <c r="D8977" s="5">
        <v>24760</v>
      </c>
      <c r="E8977" s="5" t="s">
        <v>15607</v>
      </c>
    </row>
    <row r="8978" spans="1:5" x14ac:dyDescent="0.25">
      <c r="A8978" s="5" t="s">
        <v>15608</v>
      </c>
      <c r="B8978" s="5"/>
      <c r="C8978" s="5" t="s">
        <v>4163</v>
      </c>
      <c r="D8978" s="5">
        <v>11632</v>
      </c>
      <c r="E8978" s="5" t="s">
        <v>4163</v>
      </c>
    </row>
    <row r="8979" spans="1:5" x14ac:dyDescent="0.25">
      <c r="A8979" s="5" t="s">
        <v>15609</v>
      </c>
      <c r="B8979" s="5"/>
      <c r="C8979" s="5" t="s">
        <v>1764</v>
      </c>
      <c r="D8979" s="5">
        <v>1110</v>
      </c>
      <c r="E8979" s="5" t="s">
        <v>1764</v>
      </c>
    </row>
    <row r="8980" spans="1:5" x14ac:dyDescent="0.25">
      <c r="A8980" s="5" t="s">
        <v>15610</v>
      </c>
      <c r="B8980" s="5"/>
      <c r="C8980" s="5" t="s">
        <v>5217</v>
      </c>
      <c r="D8980" s="5">
        <v>36658</v>
      </c>
      <c r="E8980" s="5" t="s">
        <v>5217</v>
      </c>
    </row>
    <row r="8981" spans="1:5" x14ac:dyDescent="0.25">
      <c r="A8981" s="5" t="s">
        <v>15611</v>
      </c>
      <c r="B8981" s="5"/>
      <c r="C8981" s="5" t="s">
        <v>1293</v>
      </c>
      <c r="D8981" s="5">
        <v>5441</v>
      </c>
      <c r="E8981" s="5" t="s">
        <v>1293</v>
      </c>
    </row>
    <row r="8982" spans="1:5" x14ac:dyDescent="0.25">
      <c r="A8982" s="5" t="s">
        <v>15612</v>
      </c>
      <c r="B8982" s="5"/>
      <c r="C8982" s="5" t="s">
        <v>1612</v>
      </c>
      <c r="D8982" s="5">
        <v>44373</v>
      </c>
      <c r="E8982" s="5" t="s">
        <v>6694</v>
      </c>
    </row>
    <row r="8983" spans="1:5" x14ac:dyDescent="0.25">
      <c r="A8983" s="5" t="s">
        <v>15613</v>
      </c>
      <c r="B8983" s="5"/>
      <c r="C8983" s="5" t="s">
        <v>1967</v>
      </c>
      <c r="D8983" s="5">
        <v>49594</v>
      </c>
      <c r="E8983" s="5" t="s">
        <v>1967</v>
      </c>
    </row>
    <row r="8984" spans="1:5" x14ac:dyDescent="0.25">
      <c r="A8984" s="5" t="s">
        <v>15614</v>
      </c>
      <c r="B8984" s="5"/>
      <c r="C8984" s="5" t="s">
        <v>660</v>
      </c>
      <c r="D8984" s="5">
        <v>22990</v>
      </c>
      <c r="E8984" s="5" t="s">
        <v>6599</v>
      </c>
    </row>
    <row r="8985" spans="1:5" x14ac:dyDescent="0.25">
      <c r="A8985" s="5" t="s">
        <v>15615</v>
      </c>
      <c r="B8985" s="5"/>
      <c r="C8985" s="5" t="s">
        <v>10479</v>
      </c>
      <c r="D8985" s="5">
        <v>107762</v>
      </c>
      <c r="E8985" s="5" t="s">
        <v>10479</v>
      </c>
    </row>
    <row r="8986" spans="1:5" x14ac:dyDescent="0.25">
      <c r="A8986" s="5" t="s">
        <v>15616</v>
      </c>
      <c r="B8986" s="5"/>
      <c r="C8986" s="5" t="s">
        <v>13835</v>
      </c>
      <c r="D8986" s="5">
        <v>29387</v>
      </c>
      <c r="E8986" s="5" t="s">
        <v>13836</v>
      </c>
    </row>
    <row r="8987" spans="1:5" x14ac:dyDescent="0.25">
      <c r="A8987" s="5" t="s">
        <v>15617</v>
      </c>
      <c r="B8987" s="5"/>
      <c r="C8987" s="5" t="s">
        <v>1042</v>
      </c>
      <c r="D8987" s="5">
        <v>20995</v>
      </c>
      <c r="E8987" s="5" t="s">
        <v>6638</v>
      </c>
    </row>
    <row r="8988" spans="1:5" x14ac:dyDescent="0.25">
      <c r="A8988" s="5" t="s">
        <v>15618</v>
      </c>
      <c r="B8988" s="5"/>
      <c r="C8988" s="5" t="s">
        <v>4654</v>
      </c>
      <c r="D8988" s="5">
        <v>8109</v>
      </c>
      <c r="E8988" s="5" t="s">
        <v>6903</v>
      </c>
    </row>
    <row r="8989" spans="1:5" x14ac:dyDescent="0.25">
      <c r="A8989" s="5" t="s">
        <v>15619</v>
      </c>
      <c r="B8989" s="5"/>
      <c r="C8989" s="5" t="s">
        <v>5733</v>
      </c>
      <c r="D8989" s="5">
        <v>19856</v>
      </c>
      <c r="E8989" s="5" t="s">
        <v>6965</v>
      </c>
    </row>
    <row r="8990" spans="1:5" x14ac:dyDescent="0.25">
      <c r="A8990" s="5" t="s">
        <v>15620</v>
      </c>
      <c r="B8990" s="5"/>
      <c r="C8990" s="5" t="s">
        <v>674</v>
      </c>
      <c r="D8990" s="5">
        <v>1420</v>
      </c>
      <c r="E8990" s="5" t="s">
        <v>6600</v>
      </c>
    </row>
    <row r="8991" spans="1:5" x14ac:dyDescent="0.25">
      <c r="A8991" s="5" t="s">
        <v>15621</v>
      </c>
      <c r="B8991" s="5"/>
      <c r="C8991" s="5" t="s">
        <v>1328</v>
      </c>
      <c r="D8991" s="5">
        <v>43614</v>
      </c>
      <c r="E8991" s="5" t="s">
        <v>1328</v>
      </c>
    </row>
    <row r="8992" spans="1:5" x14ac:dyDescent="0.25">
      <c r="A8992" s="5" t="s">
        <v>15622</v>
      </c>
      <c r="B8992" s="5"/>
      <c r="C8992" s="5" t="s">
        <v>1308</v>
      </c>
      <c r="D8992" s="5">
        <v>8146</v>
      </c>
      <c r="E8992" s="5" t="s">
        <v>6665</v>
      </c>
    </row>
    <row r="8993" spans="1:5" x14ac:dyDescent="0.25">
      <c r="A8993" s="5" t="s">
        <v>15623</v>
      </c>
      <c r="B8993" s="5"/>
      <c r="C8993" s="5" t="s">
        <v>688</v>
      </c>
      <c r="D8993" s="5">
        <v>9484</v>
      </c>
      <c r="E8993" s="5" t="s">
        <v>688</v>
      </c>
    </row>
    <row r="8994" spans="1:5" x14ac:dyDescent="0.25">
      <c r="A8994" s="5" t="s">
        <v>15624</v>
      </c>
      <c r="B8994" s="5"/>
      <c r="C8994" s="5" t="s">
        <v>7897</v>
      </c>
      <c r="D8994" s="5">
        <v>47478</v>
      </c>
      <c r="E8994" s="5" t="s">
        <v>7897</v>
      </c>
    </row>
    <row r="8995" spans="1:5" x14ac:dyDescent="0.25">
      <c r="A8995" s="5" t="s">
        <v>15625</v>
      </c>
      <c r="B8995" s="5"/>
      <c r="C8995" s="5" t="s">
        <v>5318</v>
      </c>
      <c r="D8995" s="5">
        <v>113189</v>
      </c>
      <c r="E8995" s="5" t="s">
        <v>15362</v>
      </c>
    </row>
    <row r="8996" spans="1:5" x14ac:dyDescent="0.25">
      <c r="A8996" s="5" t="s">
        <v>15626</v>
      </c>
      <c r="B8996" s="5"/>
      <c r="C8996" s="5" t="s">
        <v>10354</v>
      </c>
      <c r="D8996" s="5">
        <v>99816</v>
      </c>
      <c r="E8996" s="5" t="s">
        <v>10354</v>
      </c>
    </row>
    <row r="8997" spans="1:5" x14ac:dyDescent="0.25">
      <c r="A8997" s="5" t="s">
        <v>15627</v>
      </c>
      <c r="B8997" s="5"/>
      <c r="C8997" s="5" t="s">
        <v>774</v>
      </c>
      <c r="D8997" s="5">
        <v>47485</v>
      </c>
      <c r="E8997" s="5" t="s">
        <v>774</v>
      </c>
    </row>
    <row r="8998" spans="1:5" x14ac:dyDescent="0.25">
      <c r="A8998" s="5" t="s">
        <v>15628</v>
      </c>
      <c r="B8998" s="5"/>
      <c r="C8998" s="5" t="s">
        <v>2197</v>
      </c>
      <c r="D8998" s="5">
        <v>9183</v>
      </c>
      <c r="E8998" s="5" t="s">
        <v>2197</v>
      </c>
    </row>
    <row r="8999" spans="1:5" x14ac:dyDescent="0.25">
      <c r="A8999" s="5" t="s">
        <v>15629</v>
      </c>
      <c r="B8999" s="5"/>
      <c r="C8999" s="5" t="s">
        <v>458</v>
      </c>
      <c r="D8999" s="5">
        <v>16618</v>
      </c>
      <c r="E8999" s="5" t="s">
        <v>6589</v>
      </c>
    </row>
    <row r="9000" spans="1:5" x14ac:dyDescent="0.25">
      <c r="A9000" s="5" t="s">
        <v>15630</v>
      </c>
      <c r="B9000" s="5"/>
      <c r="C9000" s="5" t="s">
        <v>4637</v>
      </c>
      <c r="D9000" s="5">
        <v>9262</v>
      </c>
      <c r="E9000" s="5" t="s">
        <v>4637</v>
      </c>
    </row>
    <row r="9001" spans="1:5" x14ac:dyDescent="0.25">
      <c r="A9001" s="5" t="s">
        <v>15631</v>
      </c>
      <c r="B9001" s="5"/>
      <c r="C9001" s="5" t="s">
        <v>900</v>
      </c>
      <c r="D9001" s="5">
        <v>12324</v>
      </c>
      <c r="E9001" s="5" t="s">
        <v>900</v>
      </c>
    </row>
    <row r="9002" spans="1:5" x14ac:dyDescent="0.25">
      <c r="A9002" s="5" t="s">
        <v>15632</v>
      </c>
      <c r="B9002" s="5"/>
      <c r="C9002" s="5" t="s">
        <v>1177</v>
      </c>
      <c r="D9002" s="5">
        <v>18693</v>
      </c>
      <c r="E9002" s="5" t="s">
        <v>1177</v>
      </c>
    </row>
    <row r="9003" spans="1:5" x14ac:dyDescent="0.25">
      <c r="A9003" s="5" t="s">
        <v>15633</v>
      </c>
      <c r="B9003" s="5"/>
      <c r="C9003" s="5" t="s">
        <v>2846</v>
      </c>
      <c r="D9003" s="5">
        <v>15364</v>
      </c>
      <c r="E9003" s="5" t="s">
        <v>6803</v>
      </c>
    </row>
    <row r="9004" spans="1:5" x14ac:dyDescent="0.25">
      <c r="A9004" s="5" t="s">
        <v>15634</v>
      </c>
      <c r="B9004" s="5"/>
      <c r="C9004" s="5" t="s">
        <v>15635</v>
      </c>
      <c r="D9004" s="5">
        <v>29749</v>
      </c>
      <c r="E9004" s="5" t="s">
        <v>15636</v>
      </c>
    </row>
    <row r="9005" spans="1:5" x14ac:dyDescent="0.25">
      <c r="A9005" s="5" t="s">
        <v>15637</v>
      </c>
      <c r="B9005" s="5"/>
      <c r="C9005" s="5" t="s">
        <v>15638</v>
      </c>
      <c r="D9005" s="5">
        <v>33862</v>
      </c>
      <c r="E9005" s="5" t="s">
        <v>15638</v>
      </c>
    </row>
    <row r="9006" spans="1:5" x14ac:dyDescent="0.25">
      <c r="A9006" s="5" t="s">
        <v>15639</v>
      </c>
      <c r="B9006" s="5"/>
      <c r="C9006" s="5" t="s">
        <v>1724</v>
      </c>
      <c r="D9006" s="5">
        <v>12290</v>
      </c>
      <c r="E9006" s="5" t="s">
        <v>1724</v>
      </c>
    </row>
    <row r="9007" spans="1:5" x14ac:dyDescent="0.25">
      <c r="A9007" s="5" t="s">
        <v>15640</v>
      </c>
      <c r="B9007" s="5"/>
      <c r="C9007" s="5" t="s">
        <v>2820</v>
      </c>
      <c r="D9007" s="5">
        <v>10749</v>
      </c>
      <c r="E9007" s="5" t="s">
        <v>2820</v>
      </c>
    </row>
    <row r="9008" spans="1:5" x14ac:dyDescent="0.25">
      <c r="A9008" s="5" t="s">
        <v>15641</v>
      </c>
      <c r="B9008" s="5"/>
      <c r="C9008" s="5" t="s">
        <v>1033</v>
      </c>
      <c r="D9008" s="5">
        <v>37785</v>
      </c>
      <c r="E9008" s="5" t="s">
        <v>1033</v>
      </c>
    </row>
    <row r="9009" spans="1:5" x14ac:dyDescent="0.25">
      <c r="A9009" s="5" t="s">
        <v>15642</v>
      </c>
      <c r="B9009" s="5"/>
      <c r="C9009" s="5" t="s">
        <v>1666</v>
      </c>
      <c r="D9009" s="5">
        <v>15729</v>
      </c>
      <c r="E9009" s="5" t="s">
        <v>1666</v>
      </c>
    </row>
    <row r="9010" spans="1:5" x14ac:dyDescent="0.25">
      <c r="A9010" s="5" t="s">
        <v>15643</v>
      </c>
      <c r="B9010" s="5"/>
      <c r="C9010" s="5" t="s">
        <v>4711</v>
      </c>
      <c r="D9010" s="5">
        <v>52864</v>
      </c>
      <c r="E9010" s="5" t="s">
        <v>4711</v>
      </c>
    </row>
    <row r="9011" spans="1:5" x14ac:dyDescent="0.25">
      <c r="A9011" s="5" t="s">
        <v>15644</v>
      </c>
      <c r="B9011" s="5"/>
      <c r="C9011" s="5" t="s">
        <v>2297</v>
      </c>
      <c r="D9011" s="5">
        <v>41213</v>
      </c>
      <c r="E9011" s="5" t="s">
        <v>2297</v>
      </c>
    </row>
    <row r="9012" spans="1:5" x14ac:dyDescent="0.25">
      <c r="A9012" s="5" t="s">
        <v>15645</v>
      </c>
      <c r="B9012" s="5"/>
      <c r="C9012" s="5" t="s">
        <v>309</v>
      </c>
      <c r="D9012" s="5">
        <v>14495</v>
      </c>
      <c r="E9012" s="5" t="s">
        <v>309</v>
      </c>
    </row>
    <row r="9013" spans="1:5" x14ac:dyDescent="0.25">
      <c r="A9013" s="5" t="s">
        <v>15646</v>
      </c>
      <c r="B9013" s="5"/>
      <c r="C9013" s="5" t="s">
        <v>3931</v>
      </c>
      <c r="D9013" s="5">
        <v>48492</v>
      </c>
      <c r="E9013" s="5" t="s">
        <v>3931</v>
      </c>
    </row>
    <row r="9014" spans="1:5" x14ac:dyDescent="0.25">
      <c r="A9014" s="5" t="s">
        <v>15647</v>
      </c>
      <c r="B9014" s="5"/>
      <c r="C9014" s="5" t="s">
        <v>15648</v>
      </c>
      <c r="D9014" s="5">
        <v>50197</v>
      </c>
      <c r="E9014" s="5" t="s">
        <v>15648</v>
      </c>
    </row>
    <row r="9015" spans="1:5" x14ac:dyDescent="0.25">
      <c r="A9015" s="5" t="s">
        <v>15649</v>
      </c>
      <c r="B9015" s="5"/>
      <c r="C9015" s="5" t="s">
        <v>3936</v>
      </c>
      <c r="D9015" s="5">
        <v>185</v>
      </c>
      <c r="E9015" s="5" t="s">
        <v>6863</v>
      </c>
    </row>
    <row r="9016" spans="1:5" x14ac:dyDescent="0.25">
      <c r="A9016" s="5" t="s">
        <v>15650</v>
      </c>
      <c r="B9016" s="5"/>
      <c r="C9016" s="5" t="s">
        <v>12383</v>
      </c>
      <c r="D9016" s="5">
        <v>91840</v>
      </c>
      <c r="E9016" s="5" t="s">
        <v>12383</v>
      </c>
    </row>
    <row r="9017" spans="1:5" x14ac:dyDescent="0.25">
      <c r="A9017" s="5" t="s">
        <v>15651</v>
      </c>
      <c r="B9017" s="5"/>
      <c r="C9017" s="5" t="s">
        <v>5956</v>
      </c>
      <c r="D9017" s="5">
        <v>44536</v>
      </c>
      <c r="E9017" s="5" t="s">
        <v>3714</v>
      </c>
    </row>
    <row r="9018" spans="1:5" x14ac:dyDescent="0.25">
      <c r="A9018" s="5" t="s">
        <v>15652</v>
      </c>
      <c r="B9018" s="5"/>
      <c r="C9018" s="5" t="s">
        <v>989</v>
      </c>
      <c r="D9018" s="5">
        <v>26421</v>
      </c>
      <c r="E9018" s="5" t="s">
        <v>6632</v>
      </c>
    </row>
    <row r="9019" spans="1:5" x14ac:dyDescent="0.25">
      <c r="A9019" s="5" t="s">
        <v>15653</v>
      </c>
      <c r="B9019" s="5"/>
      <c r="C9019" s="5" t="s">
        <v>5697</v>
      </c>
      <c r="D9019" s="5">
        <v>27640</v>
      </c>
      <c r="E9019" s="5" t="s">
        <v>5697</v>
      </c>
    </row>
    <row r="9020" spans="1:5" x14ac:dyDescent="0.25">
      <c r="A9020" s="5" t="s">
        <v>15654</v>
      </c>
      <c r="B9020" s="5"/>
      <c r="C9020" s="5" t="s">
        <v>15655</v>
      </c>
      <c r="D9020" s="5">
        <v>6595</v>
      </c>
      <c r="E9020" s="5" t="s">
        <v>15655</v>
      </c>
    </row>
    <row r="9021" spans="1:5" x14ac:dyDescent="0.25">
      <c r="A9021" s="5" t="s">
        <v>15656</v>
      </c>
      <c r="B9021" s="5"/>
      <c r="C9021" s="5" t="s">
        <v>2401</v>
      </c>
      <c r="D9021" s="5">
        <v>17676</v>
      </c>
      <c r="E9021" s="5" t="s">
        <v>6760</v>
      </c>
    </row>
    <row r="9022" spans="1:5" x14ac:dyDescent="0.25">
      <c r="A9022" s="5" t="s">
        <v>15657</v>
      </c>
      <c r="B9022" s="5"/>
      <c r="C9022" s="5" t="s">
        <v>1064</v>
      </c>
      <c r="D9022" s="5">
        <v>52887</v>
      </c>
      <c r="E9022" s="5" t="s">
        <v>6641</v>
      </c>
    </row>
    <row r="9023" spans="1:5" x14ac:dyDescent="0.25">
      <c r="A9023" s="5" t="s">
        <v>15658</v>
      </c>
      <c r="B9023" s="5"/>
      <c r="C9023" s="5" t="s">
        <v>2969</v>
      </c>
      <c r="D9023" s="5">
        <v>50934</v>
      </c>
      <c r="E9023" s="5" t="s">
        <v>2969</v>
      </c>
    </row>
    <row r="9024" spans="1:5" x14ac:dyDescent="0.25">
      <c r="A9024" s="5" t="s">
        <v>15659</v>
      </c>
      <c r="B9024" s="5"/>
      <c r="C9024" s="5" t="s">
        <v>1331</v>
      </c>
      <c r="D9024" s="5">
        <v>19595</v>
      </c>
      <c r="E9024" s="5" t="s">
        <v>6669</v>
      </c>
    </row>
    <row r="9025" spans="1:5" x14ac:dyDescent="0.25">
      <c r="A9025" s="5" t="s">
        <v>15660</v>
      </c>
      <c r="B9025" s="5"/>
      <c r="C9025" s="5" t="s">
        <v>14500</v>
      </c>
      <c r="D9025" s="5">
        <v>49253</v>
      </c>
      <c r="E9025" s="5" t="s">
        <v>14501</v>
      </c>
    </row>
    <row r="9026" spans="1:5" x14ac:dyDescent="0.25">
      <c r="A9026" s="5" t="s">
        <v>15661</v>
      </c>
      <c r="B9026" s="5"/>
      <c r="C9026" s="5" t="s">
        <v>1467</v>
      </c>
      <c r="D9026" s="5">
        <v>6304</v>
      </c>
      <c r="E9026" s="5" t="s">
        <v>1467</v>
      </c>
    </row>
    <row r="9027" spans="1:5" x14ac:dyDescent="0.25">
      <c r="A9027" s="5" t="s">
        <v>15662</v>
      </c>
      <c r="B9027" s="5"/>
      <c r="C9027" s="5" t="s">
        <v>1110</v>
      </c>
      <c r="D9027" s="5">
        <v>19550</v>
      </c>
      <c r="E9027" s="5" t="s">
        <v>1110</v>
      </c>
    </row>
    <row r="9028" spans="1:5" x14ac:dyDescent="0.25">
      <c r="A9028" s="5" t="s">
        <v>15663</v>
      </c>
      <c r="B9028" s="5"/>
      <c r="C9028" s="5" t="s">
        <v>4088</v>
      </c>
      <c r="D9028" s="5">
        <v>25325</v>
      </c>
      <c r="E9028" s="5" t="s">
        <v>6872</v>
      </c>
    </row>
    <row r="9029" spans="1:5" x14ac:dyDescent="0.25">
      <c r="A9029" s="5" t="s">
        <v>15664</v>
      </c>
      <c r="B9029" s="5"/>
      <c r="C9029" s="5" t="s">
        <v>15665</v>
      </c>
      <c r="D9029" s="5">
        <v>47374</v>
      </c>
      <c r="E9029" s="5" t="s">
        <v>15665</v>
      </c>
    </row>
    <row r="9030" spans="1:5" x14ac:dyDescent="0.25">
      <c r="A9030" s="5" t="s">
        <v>15666</v>
      </c>
      <c r="B9030" s="5"/>
      <c r="C9030" s="5" t="s">
        <v>2150</v>
      </c>
      <c r="D9030" s="5">
        <v>54008</v>
      </c>
      <c r="E9030" s="5" t="s">
        <v>6741</v>
      </c>
    </row>
    <row r="9031" spans="1:5" x14ac:dyDescent="0.25">
      <c r="A9031" s="5" t="s">
        <v>15667</v>
      </c>
      <c r="B9031" s="5"/>
      <c r="C9031" s="5" t="s">
        <v>707</v>
      </c>
      <c r="D9031" s="5">
        <v>44888</v>
      </c>
      <c r="E9031" s="5" t="s">
        <v>707</v>
      </c>
    </row>
    <row r="9032" spans="1:5" x14ac:dyDescent="0.25">
      <c r="A9032" s="5" t="s">
        <v>15668</v>
      </c>
      <c r="B9032" s="5"/>
      <c r="C9032" s="5" t="s">
        <v>9721</v>
      </c>
      <c r="D9032" s="5">
        <v>25487</v>
      </c>
      <c r="E9032" s="5" t="s">
        <v>9721</v>
      </c>
    </row>
    <row r="9033" spans="1:5" x14ac:dyDescent="0.25">
      <c r="A9033" s="5" t="s">
        <v>15669</v>
      </c>
      <c r="B9033" s="5"/>
      <c r="C9033" s="5" t="s">
        <v>4988</v>
      </c>
      <c r="D9033" s="5">
        <v>112966</v>
      </c>
      <c r="E9033" s="5" t="s">
        <v>15670</v>
      </c>
    </row>
    <row r="9034" spans="1:5" x14ac:dyDescent="0.25">
      <c r="A9034" s="5" t="s">
        <v>15671</v>
      </c>
      <c r="B9034" s="5"/>
      <c r="C9034" s="5" t="s">
        <v>3121</v>
      </c>
      <c r="D9034" s="5">
        <v>29053</v>
      </c>
      <c r="E9034" s="5" t="s">
        <v>3121</v>
      </c>
    </row>
    <row r="9035" spans="1:5" x14ac:dyDescent="0.25">
      <c r="A9035" s="5" t="s">
        <v>15672</v>
      </c>
      <c r="B9035" s="5"/>
      <c r="C9035" s="5" t="s">
        <v>1287</v>
      </c>
      <c r="D9035" s="5">
        <v>18973</v>
      </c>
      <c r="E9035" s="5" t="s">
        <v>6664</v>
      </c>
    </row>
    <row r="9036" spans="1:5" x14ac:dyDescent="0.25">
      <c r="A9036" s="5" t="s">
        <v>15673</v>
      </c>
      <c r="B9036" s="5"/>
      <c r="C9036" s="5" t="s">
        <v>2672</v>
      </c>
      <c r="D9036" s="5">
        <v>16614</v>
      </c>
      <c r="E9036" s="5" t="s">
        <v>6786</v>
      </c>
    </row>
    <row r="9037" spans="1:5" x14ac:dyDescent="0.25">
      <c r="A9037" s="5" t="s">
        <v>15674</v>
      </c>
      <c r="B9037" s="5"/>
      <c r="C9037" s="5" t="s">
        <v>4647</v>
      </c>
      <c r="D9037" s="5">
        <v>19561</v>
      </c>
      <c r="E9037" s="5" t="s">
        <v>4647</v>
      </c>
    </row>
    <row r="9038" spans="1:5" x14ac:dyDescent="0.25">
      <c r="A9038" s="5" t="s">
        <v>15675</v>
      </c>
      <c r="B9038" s="5"/>
      <c r="C9038" s="5" t="s">
        <v>7268</v>
      </c>
      <c r="D9038" s="5">
        <v>19446</v>
      </c>
      <c r="E9038" s="5" t="s">
        <v>7268</v>
      </c>
    </row>
    <row r="9039" spans="1:5" x14ac:dyDescent="0.25">
      <c r="A9039" s="5" t="s">
        <v>15676</v>
      </c>
      <c r="B9039" s="5"/>
      <c r="C9039" s="5" t="s">
        <v>8041</v>
      </c>
      <c r="D9039" s="5">
        <v>28687</v>
      </c>
      <c r="E9039" s="5" t="s">
        <v>8041</v>
      </c>
    </row>
    <row r="9040" spans="1:5" x14ac:dyDescent="0.25">
      <c r="A9040" s="5" t="s">
        <v>15677</v>
      </c>
      <c r="B9040" s="5"/>
      <c r="C9040" s="5" t="s">
        <v>15678</v>
      </c>
      <c r="D9040" s="5">
        <v>51839</v>
      </c>
      <c r="E9040" s="5" t="s">
        <v>15678</v>
      </c>
    </row>
    <row r="9041" spans="1:5" x14ac:dyDescent="0.25">
      <c r="A9041" s="5" t="s">
        <v>15679</v>
      </c>
      <c r="B9041" s="5"/>
      <c r="C9041" s="5" t="s">
        <v>1575</v>
      </c>
      <c r="D9041" s="5">
        <v>6678</v>
      </c>
      <c r="E9041" s="5" t="s">
        <v>1575</v>
      </c>
    </row>
    <row r="9042" spans="1:5" x14ac:dyDescent="0.25">
      <c r="A9042" s="5" t="s">
        <v>15680</v>
      </c>
      <c r="B9042" s="5"/>
      <c r="C9042" s="5" t="s">
        <v>7308</v>
      </c>
      <c r="D9042" s="5">
        <v>53483</v>
      </c>
      <c r="E9042" s="5" t="s">
        <v>7309</v>
      </c>
    </row>
    <row r="9043" spans="1:5" x14ac:dyDescent="0.25">
      <c r="A9043" s="5" t="s">
        <v>15681</v>
      </c>
      <c r="B9043" s="5"/>
      <c r="C9043" s="5" t="s">
        <v>1564</v>
      </c>
      <c r="D9043" s="5">
        <v>7255</v>
      </c>
      <c r="E9043" s="5" t="s">
        <v>1564</v>
      </c>
    </row>
    <row r="9044" spans="1:5" x14ac:dyDescent="0.25">
      <c r="A9044" s="5" t="s">
        <v>15682</v>
      </c>
      <c r="B9044" s="5"/>
      <c r="C9044" s="5" t="s">
        <v>5532</v>
      </c>
      <c r="D9044" s="5">
        <v>46835</v>
      </c>
      <c r="E9044" s="5" t="s">
        <v>5532</v>
      </c>
    </row>
    <row r="9045" spans="1:5" x14ac:dyDescent="0.25">
      <c r="A9045" s="5" t="s">
        <v>15683</v>
      </c>
      <c r="B9045" s="5"/>
      <c r="C9045" s="5" t="s">
        <v>11400</v>
      </c>
      <c r="D9045" s="5">
        <v>109007</v>
      </c>
      <c r="E9045" s="5" t="s">
        <v>11401</v>
      </c>
    </row>
    <row r="9046" spans="1:5" x14ac:dyDescent="0.25">
      <c r="A9046" s="5" t="s">
        <v>15684</v>
      </c>
      <c r="B9046" s="5"/>
      <c r="C9046" s="5" t="s">
        <v>15685</v>
      </c>
      <c r="D9046" s="5">
        <v>33312</v>
      </c>
      <c r="E9046" s="5" t="s">
        <v>15685</v>
      </c>
    </row>
    <row r="9047" spans="1:5" x14ac:dyDescent="0.25">
      <c r="A9047" s="5" t="s">
        <v>15686</v>
      </c>
      <c r="B9047" s="5"/>
      <c r="C9047" s="5" t="s">
        <v>12083</v>
      </c>
      <c r="D9047" s="5">
        <v>107703</v>
      </c>
      <c r="E9047" s="5" t="s">
        <v>12083</v>
      </c>
    </row>
    <row r="9048" spans="1:5" x14ac:dyDescent="0.25">
      <c r="A9048" s="5" t="s">
        <v>15687</v>
      </c>
      <c r="B9048" s="5"/>
      <c r="C9048" s="5" t="s">
        <v>2650</v>
      </c>
      <c r="D9048" s="5">
        <v>8893</v>
      </c>
      <c r="E9048" s="5" t="s">
        <v>2650</v>
      </c>
    </row>
    <row r="9049" spans="1:5" x14ac:dyDescent="0.25">
      <c r="A9049" s="5" t="s">
        <v>15688</v>
      </c>
      <c r="B9049" s="5"/>
      <c r="C9049" s="5" t="s">
        <v>15689</v>
      </c>
      <c r="D9049" s="5">
        <v>28282</v>
      </c>
      <c r="E9049" s="5" t="s">
        <v>15689</v>
      </c>
    </row>
    <row r="9050" spans="1:5" x14ac:dyDescent="0.25">
      <c r="A9050" s="5" t="s">
        <v>15690</v>
      </c>
      <c r="B9050" s="5"/>
      <c r="C9050" s="5" t="s">
        <v>3568</v>
      </c>
      <c r="D9050" s="5">
        <v>19836</v>
      </c>
      <c r="E9050" s="5" t="s">
        <v>3568</v>
      </c>
    </row>
    <row r="9051" spans="1:5" x14ac:dyDescent="0.25">
      <c r="A9051" s="5" t="s">
        <v>15691</v>
      </c>
      <c r="B9051" s="5"/>
      <c r="C9051" s="5" t="s">
        <v>738</v>
      </c>
      <c r="D9051" s="5">
        <v>25507</v>
      </c>
      <c r="E9051" s="5" t="s">
        <v>738</v>
      </c>
    </row>
    <row r="9052" spans="1:5" x14ac:dyDescent="0.25">
      <c r="A9052" s="5" t="s">
        <v>15692</v>
      </c>
      <c r="B9052" s="5"/>
      <c r="C9052" s="5" t="s">
        <v>494</v>
      </c>
      <c r="D9052" s="5">
        <v>19713</v>
      </c>
      <c r="E9052" s="5" t="s">
        <v>494</v>
      </c>
    </row>
    <row r="9053" spans="1:5" x14ac:dyDescent="0.25">
      <c r="A9053" s="5" t="s">
        <v>15693</v>
      </c>
      <c r="B9053" s="5"/>
      <c r="C9053" s="5" t="s">
        <v>15694</v>
      </c>
      <c r="D9053" s="5">
        <v>108873</v>
      </c>
      <c r="E9053" s="5" t="s">
        <v>15694</v>
      </c>
    </row>
    <row r="9054" spans="1:5" x14ac:dyDescent="0.25">
      <c r="A9054" s="5" t="s">
        <v>15695</v>
      </c>
      <c r="B9054" s="5"/>
      <c r="C9054" s="5" t="s">
        <v>6301</v>
      </c>
      <c r="D9054" s="5">
        <v>388</v>
      </c>
      <c r="E9054" s="5" t="s">
        <v>6301</v>
      </c>
    </row>
    <row r="9055" spans="1:5" x14ac:dyDescent="0.25">
      <c r="A9055" s="5" t="s">
        <v>15696</v>
      </c>
      <c r="B9055" s="5"/>
      <c r="C9055" s="5" t="s">
        <v>3499</v>
      </c>
      <c r="D9055" s="5">
        <v>20116</v>
      </c>
      <c r="E9055" s="5" t="s">
        <v>3499</v>
      </c>
    </row>
    <row r="9056" spans="1:5" x14ac:dyDescent="0.25">
      <c r="A9056" s="5" t="s">
        <v>15697</v>
      </c>
      <c r="B9056" s="5"/>
      <c r="C9056" s="5" t="s">
        <v>879</v>
      </c>
      <c r="D9056" s="5">
        <v>28978</v>
      </c>
      <c r="E9056" s="5" t="s">
        <v>879</v>
      </c>
    </row>
    <row r="9057" spans="1:5" x14ac:dyDescent="0.25">
      <c r="A9057" s="5" t="s">
        <v>15698</v>
      </c>
      <c r="B9057" s="5"/>
      <c r="C9057" s="5" t="s">
        <v>7218</v>
      </c>
      <c r="D9057" s="5">
        <v>25715</v>
      </c>
      <c r="E9057" s="5" t="s">
        <v>7218</v>
      </c>
    </row>
    <row r="9058" spans="1:5" x14ac:dyDescent="0.25">
      <c r="A9058" s="5" t="s">
        <v>15699</v>
      </c>
      <c r="B9058" s="5"/>
      <c r="C9058" s="5" t="s">
        <v>11815</v>
      </c>
      <c r="D9058" s="5">
        <v>50506</v>
      </c>
      <c r="E9058" s="5" t="s">
        <v>11816</v>
      </c>
    </row>
    <row r="9059" spans="1:5" x14ac:dyDescent="0.25">
      <c r="A9059" s="5" t="s">
        <v>15700</v>
      </c>
      <c r="B9059" s="5"/>
      <c r="C9059" s="5" t="s">
        <v>14286</v>
      </c>
      <c r="D9059" s="5">
        <v>112160</v>
      </c>
      <c r="E9059" s="5" t="s">
        <v>14286</v>
      </c>
    </row>
    <row r="9060" spans="1:5" x14ac:dyDescent="0.25">
      <c r="A9060" s="5" t="s">
        <v>15701</v>
      </c>
      <c r="B9060" s="5"/>
      <c r="C9060" s="5" t="s">
        <v>11742</v>
      </c>
      <c r="D9060" s="5">
        <v>6314</v>
      </c>
      <c r="E9060" s="5" t="s">
        <v>11743</v>
      </c>
    </row>
    <row r="9061" spans="1:5" x14ac:dyDescent="0.25">
      <c r="A9061" s="5" t="s">
        <v>15702</v>
      </c>
      <c r="B9061" s="5"/>
      <c r="C9061" s="5" t="s">
        <v>8519</v>
      </c>
      <c r="D9061" s="5">
        <v>101789</v>
      </c>
      <c r="E9061" s="5" t="s">
        <v>8519</v>
      </c>
    </row>
    <row r="9062" spans="1:5" x14ac:dyDescent="0.25">
      <c r="A9062" s="5" t="s">
        <v>15703</v>
      </c>
      <c r="B9062" s="5"/>
      <c r="C9062" s="5" t="s">
        <v>15704</v>
      </c>
      <c r="D9062" s="5">
        <v>47494</v>
      </c>
      <c r="E9062" s="5" t="s">
        <v>15704</v>
      </c>
    </row>
    <row r="9063" spans="1:5" x14ac:dyDescent="0.25">
      <c r="A9063" s="5" t="s">
        <v>15705</v>
      </c>
      <c r="B9063" s="5"/>
      <c r="C9063" s="5" t="s">
        <v>2636</v>
      </c>
      <c r="D9063" s="5">
        <v>18367</v>
      </c>
      <c r="E9063" s="5" t="s">
        <v>2636</v>
      </c>
    </row>
    <row r="9064" spans="1:5" x14ac:dyDescent="0.25">
      <c r="A9064" s="5" t="s">
        <v>15706</v>
      </c>
      <c r="B9064" s="5"/>
      <c r="C9064" s="5" t="s">
        <v>5289</v>
      </c>
      <c r="D9064" s="5">
        <v>18044</v>
      </c>
      <c r="E9064" s="5" t="s">
        <v>6943</v>
      </c>
    </row>
    <row r="9065" spans="1:5" x14ac:dyDescent="0.25">
      <c r="A9065" s="5" t="s">
        <v>15707</v>
      </c>
      <c r="B9065" s="5"/>
      <c r="C9065" s="5" t="s">
        <v>882</v>
      </c>
      <c r="D9065" s="5">
        <v>19701</v>
      </c>
      <c r="E9065" s="5" t="s">
        <v>6621</v>
      </c>
    </row>
    <row r="9066" spans="1:5" x14ac:dyDescent="0.25">
      <c r="A9066" s="5" t="s">
        <v>15708</v>
      </c>
      <c r="B9066" s="5"/>
      <c r="C9066" s="5" t="s">
        <v>1783</v>
      </c>
      <c r="D9066" s="5">
        <v>10208</v>
      </c>
      <c r="E9066" s="5" t="s">
        <v>6712</v>
      </c>
    </row>
    <row r="9067" spans="1:5" x14ac:dyDescent="0.25">
      <c r="A9067" s="5" t="s">
        <v>15709</v>
      </c>
      <c r="B9067" s="5"/>
      <c r="C9067" s="5" t="s">
        <v>764</v>
      </c>
      <c r="D9067" s="5">
        <v>21291</v>
      </c>
      <c r="E9067" s="5" t="s">
        <v>6609</v>
      </c>
    </row>
    <row r="9068" spans="1:5" x14ac:dyDescent="0.25">
      <c r="A9068" s="5" t="s">
        <v>15710</v>
      </c>
      <c r="B9068" s="5"/>
      <c r="C9068" s="5" t="s">
        <v>8097</v>
      </c>
      <c r="D9068" s="5">
        <v>50302</v>
      </c>
      <c r="E9068" s="5" t="s">
        <v>8098</v>
      </c>
    </row>
    <row r="9069" spans="1:5" x14ac:dyDescent="0.25">
      <c r="A9069" s="5" t="s">
        <v>15711</v>
      </c>
      <c r="B9069" s="5"/>
      <c r="C9069" s="5" t="s">
        <v>3552</v>
      </c>
      <c r="D9069" s="5">
        <v>39141</v>
      </c>
      <c r="E9069" s="5" t="s">
        <v>6847</v>
      </c>
    </row>
    <row r="9070" spans="1:5" x14ac:dyDescent="0.25">
      <c r="A9070" s="5" t="s">
        <v>15712</v>
      </c>
      <c r="B9070" s="5"/>
      <c r="C9070" s="5" t="s">
        <v>15713</v>
      </c>
      <c r="D9070" s="5">
        <v>107558</v>
      </c>
      <c r="E9070" s="5" t="s">
        <v>7782</v>
      </c>
    </row>
    <row r="9071" spans="1:5" x14ac:dyDescent="0.25">
      <c r="A9071" s="5" t="s">
        <v>15714</v>
      </c>
      <c r="B9071" s="5"/>
      <c r="C9071" s="5" t="s">
        <v>15715</v>
      </c>
      <c r="D9071" s="5">
        <v>107487</v>
      </c>
      <c r="E9071" s="5" t="s">
        <v>15715</v>
      </c>
    </row>
    <row r="9072" spans="1:5" x14ac:dyDescent="0.25">
      <c r="A9072" s="5" t="s">
        <v>15716</v>
      </c>
      <c r="B9072" s="5"/>
      <c r="C9072" s="5" t="s">
        <v>735</v>
      </c>
      <c r="D9072" s="5">
        <v>32759</v>
      </c>
      <c r="E9072" s="5" t="s">
        <v>735</v>
      </c>
    </row>
    <row r="9073" spans="1:5" x14ac:dyDescent="0.25">
      <c r="A9073" s="5" t="s">
        <v>15717</v>
      </c>
      <c r="B9073" s="5"/>
      <c r="C9073" s="5" t="s">
        <v>2672</v>
      </c>
      <c r="D9073" s="5">
        <v>93152</v>
      </c>
      <c r="E9073" s="5" t="s">
        <v>6897</v>
      </c>
    </row>
    <row r="9074" spans="1:5" x14ac:dyDescent="0.25">
      <c r="A9074" s="5" t="s">
        <v>15718</v>
      </c>
      <c r="B9074" s="5"/>
      <c r="C9074" s="5" t="s">
        <v>15719</v>
      </c>
      <c r="D9074" s="5">
        <v>14121</v>
      </c>
      <c r="E9074" s="5" t="s">
        <v>15720</v>
      </c>
    </row>
    <row r="9075" spans="1:5" x14ac:dyDescent="0.25">
      <c r="A9075" s="5" t="s">
        <v>15721</v>
      </c>
      <c r="B9075" s="5"/>
      <c r="C9075" s="5" t="s">
        <v>12137</v>
      </c>
      <c r="D9075" s="5">
        <v>1388</v>
      </c>
      <c r="E9075" s="5" t="s">
        <v>12137</v>
      </c>
    </row>
    <row r="9076" spans="1:5" x14ac:dyDescent="0.25">
      <c r="A9076" s="5" t="s">
        <v>15722</v>
      </c>
      <c r="B9076" s="5"/>
      <c r="C9076" s="5" t="s">
        <v>14577</v>
      </c>
      <c r="D9076" s="5">
        <v>21999</v>
      </c>
      <c r="E9076" s="5" t="s">
        <v>14577</v>
      </c>
    </row>
    <row r="9077" spans="1:5" x14ac:dyDescent="0.25">
      <c r="A9077" s="5" t="s">
        <v>15723</v>
      </c>
      <c r="B9077" s="5"/>
      <c r="C9077" s="5" t="s">
        <v>11034</v>
      </c>
      <c r="D9077" s="5">
        <v>46192</v>
      </c>
      <c r="E9077" s="5" t="s">
        <v>12387</v>
      </c>
    </row>
    <row r="9078" spans="1:5" x14ac:dyDescent="0.25">
      <c r="A9078" s="5" t="s">
        <v>15724</v>
      </c>
      <c r="B9078" s="5"/>
      <c r="C9078" s="5" t="s">
        <v>869</v>
      </c>
      <c r="D9078" s="5">
        <v>6949</v>
      </c>
      <c r="E9078" s="5" t="s">
        <v>869</v>
      </c>
    </row>
    <row r="9079" spans="1:5" x14ac:dyDescent="0.25">
      <c r="A9079" s="5" t="s">
        <v>15725</v>
      </c>
      <c r="B9079" s="5"/>
      <c r="C9079" s="5" t="s">
        <v>290</v>
      </c>
      <c r="D9079" s="5">
        <v>9648</v>
      </c>
      <c r="E9079" s="5" t="s">
        <v>290</v>
      </c>
    </row>
    <row r="9080" spans="1:5" x14ac:dyDescent="0.25">
      <c r="A9080" s="5" t="s">
        <v>15726</v>
      </c>
      <c r="B9080" s="5"/>
      <c r="C9080" s="5" t="s">
        <v>4723</v>
      </c>
      <c r="D9080" s="5">
        <v>48239</v>
      </c>
      <c r="E9080" s="5" t="s">
        <v>6908</v>
      </c>
    </row>
    <row r="9081" spans="1:5" x14ac:dyDescent="0.25">
      <c r="A9081" s="5" t="s">
        <v>15727</v>
      </c>
      <c r="B9081" s="5"/>
      <c r="C9081" s="5" t="s">
        <v>1039</v>
      </c>
      <c r="D9081" s="5">
        <v>15996</v>
      </c>
      <c r="E9081" s="5" t="s">
        <v>6637</v>
      </c>
    </row>
    <row r="9082" spans="1:5" x14ac:dyDescent="0.25">
      <c r="A9082" s="5" t="s">
        <v>15728</v>
      </c>
      <c r="B9082" s="5"/>
      <c r="C9082" s="5" t="s">
        <v>5866</v>
      </c>
      <c r="D9082" s="5">
        <v>45534</v>
      </c>
      <c r="E9082" s="5" t="s">
        <v>5866</v>
      </c>
    </row>
    <row r="9083" spans="1:5" x14ac:dyDescent="0.25">
      <c r="A9083" s="5" t="s">
        <v>15729</v>
      </c>
      <c r="B9083" s="5"/>
      <c r="C9083" s="5" t="s">
        <v>14345</v>
      </c>
      <c r="D9083" s="5">
        <v>49405</v>
      </c>
      <c r="E9083" s="5" t="s">
        <v>14345</v>
      </c>
    </row>
    <row r="9084" spans="1:5" x14ac:dyDescent="0.25">
      <c r="A9084" s="5" t="s">
        <v>15730</v>
      </c>
      <c r="B9084" s="5"/>
      <c r="C9084" s="5" t="s">
        <v>7385</v>
      </c>
      <c r="D9084" s="5">
        <v>12144</v>
      </c>
      <c r="E9084" s="5" t="s">
        <v>7649</v>
      </c>
    </row>
    <row r="9085" spans="1:5" x14ac:dyDescent="0.25">
      <c r="A9085" s="5" t="s">
        <v>15731</v>
      </c>
      <c r="B9085" s="5"/>
      <c r="C9085" s="5" t="s">
        <v>15732</v>
      </c>
      <c r="D9085" s="5">
        <v>101832</v>
      </c>
      <c r="E9085" s="5" t="s">
        <v>15732</v>
      </c>
    </row>
    <row r="9086" spans="1:5" x14ac:dyDescent="0.25">
      <c r="A9086" s="5" t="s">
        <v>15733</v>
      </c>
      <c r="B9086" s="5"/>
      <c r="C9086" s="5" t="s">
        <v>863</v>
      </c>
      <c r="D9086" s="5">
        <v>50673</v>
      </c>
      <c r="E9086" s="5" t="s">
        <v>863</v>
      </c>
    </row>
    <row r="9087" spans="1:5" x14ac:dyDescent="0.25">
      <c r="A9087" s="5" t="s">
        <v>15734</v>
      </c>
      <c r="B9087" s="5"/>
      <c r="C9087" s="5" t="s">
        <v>12255</v>
      </c>
      <c r="D9087" s="5">
        <v>49507</v>
      </c>
      <c r="E9087" s="5" t="s">
        <v>12256</v>
      </c>
    </row>
    <row r="9088" spans="1:5" x14ac:dyDescent="0.25">
      <c r="A9088" s="5" t="s">
        <v>15735</v>
      </c>
      <c r="B9088" s="5"/>
      <c r="C9088" s="5" t="s">
        <v>7853</v>
      </c>
      <c r="D9088" s="5">
        <v>101217</v>
      </c>
      <c r="E9088" s="5" t="s">
        <v>7853</v>
      </c>
    </row>
    <row r="9089" spans="1:5" x14ac:dyDescent="0.25">
      <c r="A9089" s="5" t="s">
        <v>15736</v>
      </c>
      <c r="B9089" s="5"/>
      <c r="C9089" s="5" t="s">
        <v>7527</v>
      </c>
      <c r="D9089" s="5">
        <v>45509</v>
      </c>
      <c r="E9089" s="5" t="s">
        <v>7527</v>
      </c>
    </row>
    <row r="9090" spans="1:5" x14ac:dyDescent="0.25">
      <c r="A9090" s="5" t="s">
        <v>15737</v>
      </c>
      <c r="B9090" s="5"/>
      <c r="C9090" s="5" t="s">
        <v>14693</v>
      </c>
      <c r="D9090" s="5">
        <v>46603</v>
      </c>
      <c r="E9090" s="5" t="s">
        <v>14693</v>
      </c>
    </row>
    <row r="9091" spans="1:5" x14ac:dyDescent="0.25">
      <c r="A9091" s="5" t="s">
        <v>15738</v>
      </c>
      <c r="B9091" s="5"/>
      <c r="C9091" s="5" t="s">
        <v>452</v>
      </c>
      <c r="D9091" s="5">
        <v>8636</v>
      </c>
      <c r="E9091" s="5" t="s">
        <v>6588</v>
      </c>
    </row>
    <row r="9092" spans="1:5" x14ac:dyDescent="0.25">
      <c r="A9092" s="5" t="s">
        <v>15739</v>
      </c>
      <c r="B9092" s="5"/>
      <c r="C9092" s="5" t="s">
        <v>1690</v>
      </c>
      <c r="D9092" s="5">
        <v>49813</v>
      </c>
      <c r="E9092" s="5" t="s">
        <v>6704</v>
      </c>
    </row>
    <row r="9093" spans="1:5" x14ac:dyDescent="0.25">
      <c r="A9093" s="5" t="s">
        <v>15740</v>
      </c>
      <c r="B9093" s="5"/>
      <c r="C9093" s="5" t="s">
        <v>2966</v>
      </c>
      <c r="D9093" s="5">
        <v>50522</v>
      </c>
      <c r="E9093" s="5" t="s">
        <v>6809</v>
      </c>
    </row>
    <row r="9094" spans="1:5" x14ac:dyDescent="0.25">
      <c r="A9094" s="5" t="s">
        <v>15741</v>
      </c>
      <c r="B9094" s="5"/>
      <c r="C9094" s="5" t="s">
        <v>15742</v>
      </c>
      <c r="D9094" s="5">
        <v>113298</v>
      </c>
      <c r="E9094" s="5" t="s">
        <v>15742</v>
      </c>
    </row>
    <row r="9095" spans="1:5" x14ac:dyDescent="0.25">
      <c r="A9095" s="5" t="s">
        <v>15743</v>
      </c>
      <c r="B9095" s="5"/>
      <c r="C9095" s="5" t="s">
        <v>11312</v>
      </c>
      <c r="D9095" s="5">
        <v>91711</v>
      </c>
      <c r="E9095" s="5" t="s">
        <v>11313</v>
      </c>
    </row>
    <row r="9096" spans="1:5" x14ac:dyDescent="0.25">
      <c r="A9096" s="5" t="s">
        <v>15744</v>
      </c>
      <c r="B9096" s="5"/>
      <c r="C9096" s="5" t="s">
        <v>15745</v>
      </c>
      <c r="D9096" s="5">
        <v>112588</v>
      </c>
      <c r="E9096" s="5" t="s">
        <v>15745</v>
      </c>
    </row>
    <row r="9097" spans="1:5" x14ac:dyDescent="0.25">
      <c r="A9097" s="5" t="s">
        <v>15746</v>
      </c>
      <c r="B9097" s="5"/>
      <c r="C9097" s="5" t="s">
        <v>3612</v>
      </c>
      <c r="D9097" s="5">
        <v>50202</v>
      </c>
      <c r="E9097" s="5" t="s">
        <v>3612</v>
      </c>
    </row>
    <row r="9098" spans="1:5" x14ac:dyDescent="0.25">
      <c r="A9098" s="5" t="s">
        <v>15747</v>
      </c>
      <c r="B9098" s="5"/>
      <c r="C9098" s="5" t="s">
        <v>1302</v>
      </c>
      <c r="D9098" s="5">
        <v>39717</v>
      </c>
      <c r="E9098" s="5" t="s">
        <v>1302</v>
      </c>
    </row>
    <row r="9099" spans="1:5" x14ac:dyDescent="0.25">
      <c r="A9099" s="5" t="s">
        <v>15748</v>
      </c>
      <c r="B9099" s="5"/>
      <c r="C9099" s="5" t="s">
        <v>10286</v>
      </c>
      <c r="D9099" s="5">
        <v>100757</v>
      </c>
      <c r="E9099" s="5" t="s">
        <v>10286</v>
      </c>
    </row>
    <row r="9100" spans="1:5" x14ac:dyDescent="0.25">
      <c r="A9100" s="5" t="s">
        <v>15749</v>
      </c>
      <c r="B9100" s="5"/>
      <c r="C9100" s="5" t="s">
        <v>15750</v>
      </c>
      <c r="D9100" s="5">
        <v>101333</v>
      </c>
      <c r="E9100" s="5" t="s">
        <v>15750</v>
      </c>
    </row>
    <row r="9101" spans="1:5" x14ac:dyDescent="0.25">
      <c r="A9101" s="5" t="s">
        <v>15751</v>
      </c>
      <c r="B9101" s="5"/>
      <c r="C9101" s="5" t="s">
        <v>1890</v>
      </c>
      <c r="D9101" s="5">
        <v>15584</v>
      </c>
      <c r="E9101" s="5" t="s">
        <v>1890</v>
      </c>
    </row>
    <row r="9102" spans="1:5" x14ac:dyDescent="0.25">
      <c r="A9102" s="5" t="s">
        <v>15752</v>
      </c>
      <c r="B9102" s="5"/>
      <c r="C9102" s="5" t="s">
        <v>1170</v>
      </c>
      <c r="D9102" s="5">
        <v>10039</v>
      </c>
      <c r="E9102" s="5" t="s">
        <v>6653</v>
      </c>
    </row>
    <row r="9103" spans="1:5" x14ac:dyDescent="0.25">
      <c r="A9103" s="5" t="s">
        <v>15753</v>
      </c>
      <c r="B9103" s="5"/>
      <c r="C9103" s="5" t="s">
        <v>9968</v>
      </c>
      <c r="D9103" s="5">
        <v>46378</v>
      </c>
      <c r="E9103" s="5" t="s">
        <v>9968</v>
      </c>
    </row>
    <row r="9104" spans="1:5" x14ac:dyDescent="0.25">
      <c r="A9104" s="5" t="s">
        <v>15754</v>
      </c>
      <c r="B9104" s="5"/>
      <c r="C9104" s="5" t="s">
        <v>713</v>
      </c>
      <c r="D9104" s="5">
        <v>25371</v>
      </c>
      <c r="E9104" s="5" t="s">
        <v>6607</v>
      </c>
    </row>
    <row r="9105" spans="1:5" x14ac:dyDescent="0.25">
      <c r="A9105" s="5" t="s">
        <v>15755</v>
      </c>
      <c r="B9105" s="5"/>
      <c r="C9105" s="5" t="s">
        <v>7032</v>
      </c>
      <c r="D9105" s="5">
        <v>1668</v>
      </c>
      <c r="E9105" s="5" t="s">
        <v>7032</v>
      </c>
    </row>
    <row r="9106" spans="1:5" x14ac:dyDescent="0.25">
      <c r="A9106" s="5" t="s">
        <v>15756</v>
      </c>
      <c r="B9106" s="5"/>
      <c r="C9106" s="5" t="s">
        <v>2117</v>
      </c>
      <c r="D9106" s="5">
        <v>28283</v>
      </c>
      <c r="E9106" s="5" t="s">
        <v>2117</v>
      </c>
    </row>
    <row r="9107" spans="1:5" x14ac:dyDescent="0.25">
      <c r="A9107" s="5" t="s">
        <v>15757</v>
      </c>
      <c r="B9107" s="5"/>
      <c r="C9107" s="5" t="s">
        <v>5237</v>
      </c>
      <c r="D9107" s="5">
        <v>6378</v>
      </c>
      <c r="E9107" s="5" t="s">
        <v>5237</v>
      </c>
    </row>
    <row r="9108" spans="1:5" x14ac:dyDescent="0.25">
      <c r="A9108" s="5" t="s">
        <v>15758</v>
      </c>
      <c r="B9108" s="5"/>
      <c r="C9108" s="5" t="s">
        <v>9481</v>
      </c>
      <c r="D9108" s="5">
        <v>106732</v>
      </c>
      <c r="E9108" s="5" t="s">
        <v>9481</v>
      </c>
    </row>
    <row r="9109" spans="1:5" x14ac:dyDescent="0.25">
      <c r="A9109" s="5" t="s">
        <v>15759</v>
      </c>
      <c r="B9109" s="5"/>
      <c r="C9109" s="5" t="s">
        <v>8598</v>
      </c>
      <c r="D9109" s="5">
        <v>101836</v>
      </c>
      <c r="E9109" s="5" t="s">
        <v>8598</v>
      </c>
    </row>
    <row r="9110" spans="1:5" x14ac:dyDescent="0.25">
      <c r="A9110" s="5" t="s">
        <v>15760</v>
      </c>
      <c r="B9110" s="5"/>
      <c r="C9110" s="5" t="s">
        <v>14274</v>
      </c>
      <c r="D9110" s="5">
        <v>100354</v>
      </c>
      <c r="E9110" s="5" t="s">
        <v>14274</v>
      </c>
    </row>
    <row r="9111" spans="1:5" x14ac:dyDescent="0.25">
      <c r="A9111" s="5" t="s">
        <v>15761</v>
      </c>
      <c r="B9111" s="5"/>
      <c r="C9111" s="5" t="s">
        <v>1776</v>
      </c>
      <c r="D9111" s="5">
        <v>412</v>
      </c>
      <c r="E9111" s="5" t="s">
        <v>1776</v>
      </c>
    </row>
    <row r="9112" spans="1:5" x14ac:dyDescent="0.25">
      <c r="A9112" s="5" t="s">
        <v>15762</v>
      </c>
      <c r="B9112" s="5"/>
      <c r="C9112" s="5" t="s">
        <v>12783</v>
      </c>
      <c r="D9112" s="5">
        <v>27913</v>
      </c>
      <c r="E9112" s="5" t="s">
        <v>12783</v>
      </c>
    </row>
    <row r="9113" spans="1:5" x14ac:dyDescent="0.25">
      <c r="A9113" s="5" t="s">
        <v>15763</v>
      </c>
      <c r="B9113" s="5"/>
      <c r="C9113" s="5" t="s">
        <v>3113</v>
      </c>
      <c r="D9113" s="5">
        <v>23945</v>
      </c>
      <c r="E9113" s="5" t="s">
        <v>3113</v>
      </c>
    </row>
    <row r="9114" spans="1:5" x14ac:dyDescent="0.25">
      <c r="A9114" s="5" t="s">
        <v>15764</v>
      </c>
      <c r="B9114" s="5"/>
      <c r="C9114" s="5" t="s">
        <v>1213</v>
      </c>
      <c r="D9114" s="5">
        <v>8319</v>
      </c>
      <c r="E9114" s="5" t="s">
        <v>1213</v>
      </c>
    </row>
    <row r="9115" spans="1:5" x14ac:dyDescent="0.25">
      <c r="A9115" s="5" t="s">
        <v>15765</v>
      </c>
      <c r="B9115" s="5"/>
      <c r="C9115" s="5" t="s">
        <v>13252</v>
      </c>
      <c r="D9115" s="5">
        <v>7842</v>
      </c>
      <c r="E9115" s="5" t="s">
        <v>13252</v>
      </c>
    </row>
    <row r="9116" spans="1:5" x14ac:dyDescent="0.25">
      <c r="A9116" s="5" t="s">
        <v>15766</v>
      </c>
      <c r="B9116" s="5"/>
      <c r="C9116" s="5" t="s">
        <v>2745</v>
      </c>
      <c r="D9116" s="5">
        <v>40411</v>
      </c>
      <c r="E9116" s="5" t="s">
        <v>2745</v>
      </c>
    </row>
    <row r="9117" spans="1:5" x14ac:dyDescent="0.25">
      <c r="A9117" s="5" t="s">
        <v>15767</v>
      </c>
      <c r="B9117" s="5"/>
      <c r="C9117" s="5" t="s">
        <v>461</v>
      </c>
      <c r="D9117" s="5">
        <v>43260</v>
      </c>
      <c r="E9117" s="5" t="s">
        <v>461</v>
      </c>
    </row>
    <row r="9118" spans="1:5" x14ac:dyDescent="0.25">
      <c r="A9118" s="5" t="s">
        <v>15768</v>
      </c>
      <c r="B9118" s="5"/>
      <c r="C9118" s="5" t="s">
        <v>3363</v>
      </c>
      <c r="D9118" s="5">
        <v>49288</v>
      </c>
      <c r="E9118" s="5" t="s">
        <v>6838</v>
      </c>
    </row>
    <row r="9119" spans="1:5" x14ac:dyDescent="0.25">
      <c r="A9119" s="5" t="s">
        <v>15769</v>
      </c>
      <c r="B9119" s="5"/>
      <c r="C9119" s="5" t="s">
        <v>264</v>
      </c>
      <c r="D9119" s="5">
        <v>16060</v>
      </c>
      <c r="E9119" s="5" t="s">
        <v>264</v>
      </c>
    </row>
    <row r="9120" spans="1:5" x14ac:dyDescent="0.25">
      <c r="A9120" s="5" t="s">
        <v>15770</v>
      </c>
      <c r="B9120" s="5"/>
      <c r="C9120" s="5" t="s">
        <v>5178</v>
      </c>
      <c r="D9120" s="5">
        <v>35428</v>
      </c>
      <c r="E9120" s="5" t="s">
        <v>6938</v>
      </c>
    </row>
    <row r="9121" spans="1:5" x14ac:dyDescent="0.25">
      <c r="A9121" s="5" t="s">
        <v>15771</v>
      </c>
      <c r="B9121" s="5"/>
      <c r="C9121" s="5" t="s">
        <v>1183</v>
      </c>
      <c r="D9121" s="5">
        <v>25283</v>
      </c>
      <c r="E9121" s="5" t="s">
        <v>6656</v>
      </c>
    </row>
    <row r="9122" spans="1:5" x14ac:dyDescent="0.25">
      <c r="A9122" s="5" t="s">
        <v>15772</v>
      </c>
      <c r="B9122" s="5"/>
      <c r="C9122" s="5" t="s">
        <v>8728</v>
      </c>
      <c r="D9122" s="5">
        <v>7641</v>
      </c>
      <c r="E9122" s="5" t="s">
        <v>8728</v>
      </c>
    </row>
    <row r="9123" spans="1:5" x14ac:dyDescent="0.25">
      <c r="A9123" s="5" t="s">
        <v>15773</v>
      </c>
      <c r="B9123" s="5"/>
      <c r="C9123" s="5" t="s">
        <v>4370</v>
      </c>
      <c r="D9123" s="5">
        <v>21025</v>
      </c>
      <c r="E9123" s="5" t="s">
        <v>6880</v>
      </c>
    </row>
    <row r="9124" spans="1:5" x14ac:dyDescent="0.25">
      <c r="A9124" s="5" t="s">
        <v>15774</v>
      </c>
      <c r="B9124" s="5"/>
      <c r="C9124" s="5" t="s">
        <v>2923</v>
      </c>
      <c r="D9124" s="5">
        <v>13132</v>
      </c>
      <c r="E9124" s="5" t="s">
        <v>2923</v>
      </c>
    </row>
    <row r="9125" spans="1:5" x14ac:dyDescent="0.25">
      <c r="A9125" s="5" t="s">
        <v>15775</v>
      </c>
      <c r="B9125" s="5"/>
      <c r="C9125" s="5" t="s">
        <v>5058</v>
      </c>
      <c r="D9125" s="5">
        <v>44210</v>
      </c>
      <c r="E9125" s="5" t="s">
        <v>5058</v>
      </c>
    </row>
    <row r="9126" spans="1:5" x14ac:dyDescent="0.25">
      <c r="A9126" s="5" t="s">
        <v>15776</v>
      </c>
      <c r="B9126" s="5"/>
      <c r="C9126" s="5" t="s">
        <v>4104</v>
      </c>
      <c r="D9126" s="5">
        <v>20630</v>
      </c>
      <c r="E9126" s="5" t="s">
        <v>4104</v>
      </c>
    </row>
    <row r="9127" spans="1:5" x14ac:dyDescent="0.25">
      <c r="A9127" s="5" t="s">
        <v>15777</v>
      </c>
      <c r="B9127" s="5"/>
      <c r="C9127" s="5" t="s">
        <v>2979</v>
      </c>
      <c r="D9127" s="5">
        <v>40485</v>
      </c>
      <c r="E9127" s="5" t="s">
        <v>2979</v>
      </c>
    </row>
    <row r="9128" spans="1:5" x14ac:dyDescent="0.25">
      <c r="A9128" s="5" t="s">
        <v>15778</v>
      </c>
      <c r="B9128" s="5"/>
      <c r="C9128" s="5" t="s">
        <v>5334</v>
      </c>
      <c r="D9128" s="5">
        <v>37372</v>
      </c>
      <c r="E9128" s="5" t="s">
        <v>6946</v>
      </c>
    </row>
    <row r="9129" spans="1:5" x14ac:dyDescent="0.25">
      <c r="A9129" s="5" t="s">
        <v>15779</v>
      </c>
      <c r="B9129" s="5"/>
      <c r="C9129" s="5" t="s">
        <v>13562</v>
      </c>
      <c r="D9129" s="5">
        <v>7498</v>
      </c>
      <c r="E9129" s="5" t="s">
        <v>13562</v>
      </c>
    </row>
    <row r="9130" spans="1:5" x14ac:dyDescent="0.25">
      <c r="A9130" s="5" t="s">
        <v>15780</v>
      </c>
      <c r="B9130" s="5"/>
      <c r="C9130" s="5" t="s">
        <v>1630</v>
      </c>
      <c r="D9130" s="5">
        <v>15701</v>
      </c>
      <c r="E9130" s="5" t="s">
        <v>1630</v>
      </c>
    </row>
    <row r="9131" spans="1:5" x14ac:dyDescent="0.25">
      <c r="A9131" s="5" t="s">
        <v>15781</v>
      </c>
      <c r="B9131" s="5"/>
      <c r="C9131" s="5" t="s">
        <v>4668</v>
      </c>
      <c r="D9131" s="5">
        <v>14793</v>
      </c>
      <c r="E9131" s="5" t="s">
        <v>4668</v>
      </c>
    </row>
    <row r="9132" spans="1:5" x14ac:dyDescent="0.25">
      <c r="A9132" s="5" t="s">
        <v>15782</v>
      </c>
      <c r="B9132" s="5"/>
      <c r="C9132" s="5" t="s">
        <v>15783</v>
      </c>
      <c r="D9132" s="5">
        <v>11064</v>
      </c>
      <c r="E9132" s="5" t="s">
        <v>15783</v>
      </c>
    </row>
    <row r="9133" spans="1:5" x14ac:dyDescent="0.25">
      <c r="A9133" s="5" t="s">
        <v>15784</v>
      </c>
      <c r="B9133" s="5"/>
      <c r="C9133" s="5" t="s">
        <v>8704</v>
      </c>
      <c r="D9133" s="5">
        <v>29305</v>
      </c>
      <c r="E9133" s="5" t="s">
        <v>15785</v>
      </c>
    </row>
    <row r="9134" spans="1:5" x14ac:dyDescent="0.25">
      <c r="A9134" s="5" t="s">
        <v>15786</v>
      </c>
      <c r="B9134" s="5"/>
      <c r="C9134" s="5" t="s">
        <v>11004</v>
      </c>
      <c r="D9134" s="5">
        <v>15568</v>
      </c>
      <c r="E9134" s="5" t="s">
        <v>11005</v>
      </c>
    </row>
    <row r="9135" spans="1:5" x14ac:dyDescent="0.25">
      <c r="A9135" s="5" t="s">
        <v>15787</v>
      </c>
      <c r="B9135" s="5"/>
      <c r="C9135" s="5" t="s">
        <v>6484</v>
      </c>
      <c r="D9135" s="5">
        <v>6020</v>
      </c>
      <c r="E9135" s="5" t="s">
        <v>6484</v>
      </c>
    </row>
    <row r="9136" spans="1:5" x14ac:dyDescent="0.25">
      <c r="A9136" s="5" t="s">
        <v>15788</v>
      </c>
      <c r="B9136" s="5"/>
      <c r="C9136" s="5" t="s">
        <v>7768</v>
      </c>
      <c r="D9136" s="5">
        <v>52886</v>
      </c>
      <c r="E9136" s="5" t="s">
        <v>7768</v>
      </c>
    </row>
    <row r="9137" spans="1:5" x14ac:dyDescent="0.25">
      <c r="A9137" s="5" t="s">
        <v>15789</v>
      </c>
      <c r="B9137" s="5"/>
      <c r="C9137" s="5" t="s">
        <v>12838</v>
      </c>
      <c r="D9137" s="5">
        <v>110741</v>
      </c>
      <c r="E9137" s="5" t="s">
        <v>12838</v>
      </c>
    </row>
    <row r="9138" spans="1:5" x14ac:dyDescent="0.25">
      <c r="A9138" s="5" t="s">
        <v>15790</v>
      </c>
      <c r="B9138" s="5"/>
      <c r="C9138" s="5" t="s">
        <v>2944</v>
      </c>
      <c r="D9138" s="5">
        <v>8519</v>
      </c>
      <c r="E9138" s="5" t="s">
        <v>2944</v>
      </c>
    </row>
    <row r="9139" spans="1:5" x14ac:dyDescent="0.25">
      <c r="A9139" s="5" t="s">
        <v>15791</v>
      </c>
      <c r="B9139" s="5"/>
      <c r="C9139" s="5" t="s">
        <v>2366</v>
      </c>
      <c r="D9139" s="5">
        <v>38448</v>
      </c>
      <c r="E9139" s="5" t="s">
        <v>6755</v>
      </c>
    </row>
    <row r="9140" spans="1:5" x14ac:dyDescent="0.25">
      <c r="A9140" s="5" t="s">
        <v>15792</v>
      </c>
      <c r="B9140" s="5"/>
      <c r="C9140" s="5" t="s">
        <v>12684</v>
      </c>
      <c r="D9140" s="5">
        <v>110547</v>
      </c>
      <c r="E9140" s="5" t="s">
        <v>12684</v>
      </c>
    </row>
    <row r="9141" spans="1:5" x14ac:dyDescent="0.25">
      <c r="A9141" s="5" t="s">
        <v>15793</v>
      </c>
      <c r="B9141" s="5"/>
      <c r="C9141" s="5" t="s">
        <v>3253</v>
      </c>
      <c r="D9141" s="5">
        <v>353</v>
      </c>
      <c r="E9141" s="5" t="s">
        <v>3253</v>
      </c>
    </row>
    <row r="9142" spans="1:5" x14ac:dyDescent="0.25">
      <c r="A9142" s="5" t="s">
        <v>15794</v>
      </c>
      <c r="B9142" s="5"/>
      <c r="C9142" s="5" t="s">
        <v>9968</v>
      </c>
      <c r="D9142" s="5">
        <v>46378</v>
      </c>
      <c r="E9142" s="5" t="s">
        <v>9968</v>
      </c>
    </row>
    <row r="9143" spans="1:5" x14ac:dyDescent="0.25">
      <c r="A9143" s="5" t="s">
        <v>15795</v>
      </c>
      <c r="B9143" s="5"/>
      <c r="C9143" s="5" t="s">
        <v>7024</v>
      </c>
      <c r="D9143" s="5">
        <v>41804</v>
      </c>
      <c r="E9143" s="5" t="s">
        <v>7024</v>
      </c>
    </row>
    <row r="9144" spans="1:5" x14ac:dyDescent="0.25">
      <c r="A9144" s="5" t="s">
        <v>15796</v>
      </c>
      <c r="B9144" s="5"/>
      <c r="C9144" s="5" t="s">
        <v>790</v>
      </c>
      <c r="D9144" s="5">
        <v>6790</v>
      </c>
      <c r="E9144" s="5" t="s">
        <v>6613</v>
      </c>
    </row>
    <row r="9145" spans="1:5" x14ac:dyDescent="0.25">
      <c r="A9145" s="5" t="s">
        <v>15797</v>
      </c>
      <c r="B9145" s="5"/>
      <c r="C9145" s="5" t="s">
        <v>13472</v>
      </c>
      <c r="D9145" s="5">
        <v>10335</v>
      </c>
      <c r="E9145" s="5" t="s">
        <v>13472</v>
      </c>
    </row>
    <row r="9146" spans="1:5" x14ac:dyDescent="0.25">
      <c r="A9146" s="5" t="s">
        <v>15798</v>
      </c>
      <c r="B9146" s="5"/>
      <c r="C9146" s="5" t="s">
        <v>6112</v>
      </c>
      <c r="D9146" s="5">
        <v>49502</v>
      </c>
      <c r="E9146" s="5" t="s">
        <v>6112</v>
      </c>
    </row>
    <row r="9147" spans="1:5" x14ac:dyDescent="0.25">
      <c r="A9147" s="5" t="s">
        <v>15799</v>
      </c>
      <c r="B9147" s="5"/>
      <c r="C9147" s="5" t="s">
        <v>5049</v>
      </c>
      <c r="D9147" s="5">
        <v>21114</v>
      </c>
      <c r="E9147" s="5" t="s">
        <v>6931</v>
      </c>
    </row>
    <row r="9148" spans="1:5" x14ac:dyDescent="0.25">
      <c r="A9148" s="5" t="s">
        <v>15800</v>
      </c>
      <c r="B9148" s="5"/>
      <c r="C9148" s="5" t="s">
        <v>15732</v>
      </c>
      <c r="D9148" s="5">
        <v>101832</v>
      </c>
      <c r="E9148" s="5" t="s">
        <v>15732</v>
      </c>
    </row>
    <row r="9149" spans="1:5" x14ac:dyDescent="0.25">
      <c r="A9149" s="5" t="s">
        <v>15801</v>
      </c>
      <c r="B9149" s="5"/>
      <c r="C9149" s="5" t="s">
        <v>15802</v>
      </c>
      <c r="D9149" s="5">
        <v>15897</v>
      </c>
      <c r="E9149" s="5" t="s">
        <v>15802</v>
      </c>
    </row>
    <row r="9150" spans="1:5" x14ac:dyDescent="0.25">
      <c r="A9150" s="5" t="s">
        <v>15803</v>
      </c>
      <c r="B9150" s="5"/>
      <c r="C9150" s="5" t="s">
        <v>15804</v>
      </c>
      <c r="D9150" s="5">
        <v>50852</v>
      </c>
      <c r="E9150" s="5" t="s">
        <v>15804</v>
      </c>
    </row>
    <row r="9151" spans="1:5" x14ac:dyDescent="0.25">
      <c r="A9151" s="5" t="s">
        <v>15805</v>
      </c>
      <c r="B9151" s="5"/>
      <c r="C9151" s="5" t="s">
        <v>1770</v>
      </c>
      <c r="D9151" s="5">
        <v>52415</v>
      </c>
      <c r="E9151" s="5" t="s">
        <v>1770</v>
      </c>
    </row>
    <row r="9152" spans="1:5" x14ac:dyDescent="0.25">
      <c r="A9152" s="5" t="s">
        <v>15806</v>
      </c>
      <c r="B9152" s="5"/>
      <c r="C9152" s="5" t="s">
        <v>11903</v>
      </c>
      <c r="D9152" s="5">
        <v>6797</v>
      </c>
      <c r="E9152" s="5" t="s">
        <v>11903</v>
      </c>
    </row>
    <row r="9153" spans="1:5" x14ac:dyDescent="0.25">
      <c r="A9153" s="5" t="s">
        <v>15807</v>
      </c>
      <c r="B9153" s="5"/>
      <c r="C9153" s="5" t="s">
        <v>12578</v>
      </c>
      <c r="D9153" s="5">
        <v>110206</v>
      </c>
      <c r="E9153" s="5" t="s">
        <v>12578</v>
      </c>
    </row>
    <row r="9154" spans="1:5" x14ac:dyDescent="0.25">
      <c r="A9154" s="5" t="s">
        <v>15808</v>
      </c>
      <c r="B9154" s="5"/>
      <c r="C9154" s="5" t="s">
        <v>1360</v>
      </c>
      <c r="D9154" s="5">
        <v>24861</v>
      </c>
      <c r="E9154" s="5" t="s">
        <v>1360</v>
      </c>
    </row>
    <row r="9155" spans="1:5" x14ac:dyDescent="0.25">
      <c r="A9155" s="5" t="s">
        <v>15809</v>
      </c>
      <c r="B9155" s="5"/>
      <c r="C9155" s="5" t="s">
        <v>1213</v>
      </c>
      <c r="D9155" s="5">
        <v>8319</v>
      </c>
      <c r="E9155" s="5" t="s">
        <v>1213</v>
      </c>
    </row>
    <row r="9156" spans="1:5" x14ac:dyDescent="0.25">
      <c r="A9156" s="5" t="s">
        <v>15810</v>
      </c>
      <c r="B9156" s="5"/>
      <c r="C9156" s="5" t="s">
        <v>15811</v>
      </c>
      <c r="D9156" s="5">
        <v>33873</v>
      </c>
      <c r="E9156" s="5" t="s">
        <v>15811</v>
      </c>
    </row>
    <row r="9157" spans="1:5" x14ac:dyDescent="0.25">
      <c r="A9157" s="5" t="s">
        <v>15812</v>
      </c>
      <c r="B9157" s="5"/>
      <c r="C9157" s="5" t="s">
        <v>7821</v>
      </c>
      <c r="D9157" s="5">
        <v>101825</v>
      </c>
      <c r="E9157" s="5" t="s">
        <v>7822</v>
      </c>
    </row>
    <row r="9158" spans="1:5" x14ac:dyDescent="0.25">
      <c r="A9158" s="5" t="s">
        <v>15813</v>
      </c>
      <c r="B9158" s="5"/>
      <c r="C9158" s="5" t="s">
        <v>5550</v>
      </c>
      <c r="D9158" s="5">
        <v>18511</v>
      </c>
      <c r="E9158" s="5" t="s">
        <v>5550</v>
      </c>
    </row>
    <row r="9159" spans="1:5" x14ac:dyDescent="0.25">
      <c r="A9159" s="5" t="s">
        <v>15814</v>
      </c>
      <c r="B9159" s="5"/>
      <c r="C9159" s="5" t="s">
        <v>2091</v>
      </c>
      <c r="D9159" s="5">
        <v>45352</v>
      </c>
      <c r="E9159" s="5" t="s">
        <v>6735</v>
      </c>
    </row>
    <row r="9160" spans="1:5" x14ac:dyDescent="0.25">
      <c r="A9160" s="5" t="s">
        <v>15815</v>
      </c>
      <c r="B9160" s="5"/>
      <c r="C9160" s="5" t="s">
        <v>4214</v>
      </c>
      <c r="D9160" s="5">
        <v>48221</v>
      </c>
      <c r="E9160" s="5" t="s">
        <v>4214</v>
      </c>
    </row>
    <row r="9161" spans="1:5" x14ac:dyDescent="0.25">
      <c r="A9161" s="5" t="s">
        <v>15816</v>
      </c>
      <c r="B9161" s="5"/>
      <c r="C9161" s="5" t="s">
        <v>4214</v>
      </c>
      <c r="D9161" s="5">
        <v>5974</v>
      </c>
      <c r="E9161" s="5" t="s">
        <v>4214</v>
      </c>
    </row>
    <row r="9162" spans="1:5" x14ac:dyDescent="0.25">
      <c r="A9162" s="5" t="s">
        <v>15817</v>
      </c>
      <c r="B9162" s="5"/>
      <c r="C9162" s="5" t="s">
        <v>8749</v>
      </c>
      <c r="D9162" s="5">
        <v>1355</v>
      </c>
      <c r="E9162" s="5" t="s">
        <v>8750</v>
      </c>
    </row>
    <row r="9163" spans="1:5" x14ac:dyDescent="0.25">
      <c r="A9163" s="5" t="s">
        <v>15818</v>
      </c>
      <c r="B9163" s="5"/>
      <c r="C9163" s="5" t="s">
        <v>3929</v>
      </c>
      <c r="D9163" s="5">
        <v>22743</v>
      </c>
      <c r="E9163" s="5" t="s">
        <v>3929</v>
      </c>
    </row>
    <row r="9164" spans="1:5" x14ac:dyDescent="0.25">
      <c r="A9164" s="5" t="s">
        <v>15819</v>
      </c>
      <c r="B9164" s="5"/>
      <c r="C9164" s="5" t="s">
        <v>9456</v>
      </c>
      <c r="D9164" s="5">
        <v>40053</v>
      </c>
      <c r="E9164" s="5" t="s">
        <v>9457</v>
      </c>
    </row>
    <row r="9165" spans="1:5" x14ac:dyDescent="0.25">
      <c r="A9165" s="5" t="s">
        <v>15820</v>
      </c>
      <c r="B9165" s="5"/>
      <c r="C9165" s="5" t="s">
        <v>9807</v>
      </c>
      <c r="D9165" s="5">
        <v>13028</v>
      </c>
      <c r="E9165" s="5" t="s">
        <v>9808</v>
      </c>
    </row>
    <row r="9166" spans="1:5" x14ac:dyDescent="0.25">
      <c r="A9166" s="5" t="s">
        <v>15821</v>
      </c>
      <c r="B9166" s="5"/>
      <c r="C9166" s="5" t="s">
        <v>357</v>
      </c>
      <c r="D9166" s="5">
        <v>44543</v>
      </c>
      <c r="E9166" s="5" t="s">
        <v>357</v>
      </c>
    </row>
    <row r="9167" spans="1:5" x14ac:dyDescent="0.25">
      <c r="A9167" s="5" t="s">
        <v>15822</v>
      </c>
      <c r="B9167" s="5"/>
      <c r="C9167" s="5" t="s">
        <v>290</v>
      </c>
      <c r="D9167" s="5">
        <v>15315</v>
      </c>
      <c r="E9167" s="5" t="s">
        <v>290</v>
      </c>
    </row>
    <row r="9168" spans="1:5" x14ac:dyDescent="0.25">
      <c r="A9168" s="5" t="s">
        <v>15823</v>
      </c>
      <c r="B9168" s="5"/>
      <c r="C9168" s="5" t="s">
        <v>11185</v>
      </c>
      <c r="D9168" s="5">
        <v>92135</v>
      </c>
      <c r="E9168" s="5" t="s">
        <v>11186</v>
      </c>
    </row>
    <row r="9169" spans="1:5" x14ac:dyDescent="0.25">
      <c r="A9169" s="5" t="s">
        <v>15824</v>
      </c>
      <c r="B9169" s="5"/>
      <c r="C9169" s="5" t="s">
        <v>431</v>
      </c>
      <c r="D9169" s="5">
        <v>10081</v>
      </c>
      <c r="E9169" s="5" t="s">
        <v>6584</v>
      </c>
    </row>
    <row r="9170" spans="1:5" x14ac:dyDescent="0.25">
      <c r="A9170" s="5" t="s">
        <v>15825</v>
      </c>
      <c r="B9170" s="5"/>
      <c r="C9170" s="5" t="s">
        <v>2796</v>
      </c>
      <c r="D9170" s="5">
        <v>30858</v>
      </c>
      <c r="E9170" s="5" t="s">
        <v>2796</v>
      </c>
    </row>
    <row r="9171" spans="1:5" x14ac:dyDescent="0.25">
      <c r="A9171" s="5" t="s">
        <v>15826</v>
      </c>
      <c r="B9171" s="5"/>
      <c r="C9171" s="5" t="s">
        <v>2141</v>
      </c>
      <c r="D9171" s="5">
        <v>14935</v>
      </c>
      <c r="E9171" s="5" t="s">
        <v>6740</v>
      </c>
    </row>
    <row r="9172" spans="1:5" x14ac:dyDescent="0.25">
      <c r="A9172" s="5" t="s">
        <v>15827</v>
      </c>
      <c r="B9172" s="5"/>
      <c r="C9172" s="5" t="s">
        <v>888</v>
      </c>
      <c r="D9172" s="5">
        <v>6905</v>
      </c>
      <c r="E9172" s="5" t="s">
        <v>6622</v>
      </c>
    </row>
    <row r="9173" spans="1:5" x14ac:dyDescent="0.25">
      <c r="A9173" s="5" t="s">
        <v>15828</v>
      </c>
      <c r="B9173" s="5"/>
      <c r="C9173" s="5" t="s">
        <v>1238</v>
      </c>
      <c r="D9173" s="5">
        <v>10094</v>
      </c>
      <c r="E9173" s="5" t="s">
        <v>1238</v>
      </c>
    </row>
    <row r="9174" spans="1:5" x14ac:dyDescent="0.25">
      <c r="A9174" s="5" t="s">
        <v>15829</v>
      </c>
      <c r="B9174" s="5"/>
      <c r="C9174" s="5" t="s">
        <v>7588</v>
      </c>
      <c r="D9174" s="5">
        <v>51651</v>
      </c>
      <c r="E9174" s="5" t="s">
        <v>7588</v>
      </c>
    </row>
    <row r="9175" spans="1:5" x14ac:dyDescent="0.25">
      <c r="A9175" s="5" t="s">
        <v>15830</v>
      </c>
      <c r="B9175" s="5"/>
      <c r="C9175" s="5" t="s">
        <v>3570</v>
      </c>
      <c r="D9175" s="5">
        <v>47083</v>
      </c>
      <c r="E9175" s="5" t="s">
        <v>3570</v>
      </c>
    </row>
    <row r="9176" spans="1:5" x14ac:dyDescent="0.25">
      <c r="A9176" s="5" t="s">
        <v>15831</v>
      </c>
      <c r="B9176" s="5"/>
      <c r="C9176" s="5" t="s">
        <v>1170</v>
      </c>
      <c r="D9176" s="5">
        <v>10039</v>
      </c>
      <c r="E9176" s="5" t="s">
        <v>6653</v>
      </c>
    </row>
    <row r="9177" spans="1:5" x14ac:dyDescent="0.25">
      <c r="A9177" s="5" t="s">
        <v>15832</v>
      </c>
      <c r="B9177" s="5"/>
      <c r="C9177" s="5" t="s">
        <v>5058</v>
      </c>
      <c r="D9177" s="5">
        <v>44210</v>
      </c>
      <c r="E9177" s="5" t="s">
        <v>5058</v>
      </c>
    </row>
    <row r="9178" spans="1:5" x14ac:dyDescent="0.25">
      <c r="A9178" s="5" t="s">
        <v>15833</v>
      </c>
      <c r="B9178" s="5"/>
      <c r="C9178" s="5" t="s">
        <v>468</v>
      </c>
      <c r="D9178" s="5">
        <v>12789</v>
      </c>
      <c r="E9178" s="5" t="s">
        <v>468</v>
      </c>
    </row>
    <row r="9179" spans="1:5" x14ac:dyDescent="0.25">
      <c r="A9179" s="5" t="s">
        <v>15834</v>
      </c>
      <c r="B9179" s="5"/>
      <c r="C9179" s="5" t="s">
        <v>2012</v>
      </c>
      <c r="D9179" s="5">
        <v>54832</v>
      </c>
      <c r="E9179" s="5" t="s">
        <v>2012</v>
      </c>
    </row>
    <row r="9180" spans="1:5" x14ac:dyDescent="0.25">
      <c r="A9180" s="5" t="s">
        <v>15835</v>
      </c>
      <c r="B9180" s="5"/>
      <c r="C9180" s="5" t="s">
        <v>2358</v>
      </c>
      <c r="D9180" s="5">
        <v>35240</v>
      </c>
      <c r="E9180" s="5" t="s">
        <v>2358</v>
      </c>
    </row>
    <row r="9181" spans="1:5" x14ac:dyDescent="0.25">
      <c r="A9181" s="5" t="s">
        <v>15836</v>
      </c>
      <c r="B9181" s="5"/>
      <c r="C9181" s="5" t="s">
        <v>234</v>
      </c>
      <c r="D9181" s="5">
        <v>51933</v>
      </c>
      <c r="E9181" s="5" t="s">
        <v>234</v>
      </c>
    </row>
    <row r="9182" spans="1:5" x14ac:dyDescent="0.25">
      <c r="A9182" s="5" t="s">
        <v>15837</v>
      </c>
      <c r="B9182" s="5"/>
      <c r="C9182" s="5" t="s">
        <v>7853</v>
      </c>
      <c r="D9182" s="5">
        <v>101217</v>
      </c>
      <c r="E9182" s="5" t="s">
        <v>7853</v>
      </c>
    </row>
    <row r="9183" spans="1:5" x14ac:dyDescent="0.25">
      <c r="A9183" s="5" t="s">
        <v>15838</v>
      </c>
      <c r="B9183" s="5"/>
      <c r="C9183" s="5" t="s">
        <v>15839</v>
      </c>
      <c r="D9183" s="5">
        <v>32770</v>
      </c>
      <c r="E9183" s="5" t="s">
        <v>15840</v>
      </c>
    </row>
    <row r="9184" spans="1:5" x14ac:dyDescent="0.25">
      <c r="A9184" s="5" t="s">
        <v>15841</v>
      </c>
      <c r="B9184" s="5"/>
      <c r="C9184" s="5" t="s">
        <v>15842</v>
      </c>
      <c r="D9184" s="5">
        <v>112566</v>
      </c>
      <c r="E9184" s="5" t="s">
        <v>15842</v>
      </c>
    </row>
    <row r="9185" spans="1:5" x14ac:dyDescent="0.25">
      <c r="A9185" s="5" t="s">
        <v>15843</v>
      </c>
      <c r="B9185" s="5"/>
      <c r="C9185" s="5" t="s">
        <v>10616</v>
      </c>
      <c r="D9185" s="5">
        <v>43588</v>
      </c>
      <c r="E9185" s="5" t="s">
        <v>10617</v>
      </c>
    </row>
    <row r="9186" spans="1:5" x14ac:dyDescent="0.25">
      <c r="A9186" s="5" t="s">
        <v>15844</v>
      </c>
      <c r="B9186" s="5"/>
      <c r="C9186" s="5" t="s">
        <v>7455</v>
      </c>
      <c r="D9186" s="5">
        <v>12428</v>
      </c>
      <c r="E9186" s="5" t="s">
        <v>7455</v>
      </c>
    </row>
    <row r="9187" spans="1:5" x14ac:dyDescent="0.25">
      <c r="A9187" s="5" t="s">
        <v>15845</v>
      </c>
      <c r="B9187" s="5"/>
      <c r="C9187" s="5" t="s">
        <v>8973</v>
      </c>
      <c r="D9187" s="5">
        <v>32600</v>
      </c>
      <c r="E9187" s="5" t="s">
        <v>8974</v>
      </c>
    </row>
    <row r="9188" spans="1:5" x14ac:dyDescent="0.25">
      <c r="A9188" s="5" t="s">
        <v>15846</v>
      </c>
      <c r="B9188" s="5"/>
      <c r="C9188" s="5" t="s">
        <v>437</v>
      </c>
      <c r="D9188" s="5">
        <v>18965</v>
      </c>
      <c r="E9188" s="5" t="s">
        <v>6586</v>
      </c>
    </row>
    <row r="9189" spans="1:5" x14ac:dyDescent="0.25">
      <c r="A9189" s="5" t="s">
        <v>15847</v>
      </c>
      <c r="B9189" s="5"/>
      <c r="C9189" s="5" t="s">
        <v>12783</v>
      </c>
      <c r="D9189" s="5">
        <v>27913</v>
      </c>
      <c r="E9189" s="5" t="s">
        <v>12783</v>
      </c>
    </row>
    <row r="9190" spans="1:5" x14ac:dyDescent="0.25">
      <c r="A9190" s="5" t="s">
        <v>15848</v>
      </c>
      <c r="B9190" s="5"/>
      <c r="C9190" s="5" t="s">
        <v>8585</v>
      </c>
      <c r="D9190" s="5">
        <v>7110</v>
      </c>
      <c r="E9190" s="5" t="s">
        <v>8586</v>
      </c>
    </row>
    <row r="9191" spans="1:5" x14ac:dyDescent="0.25">
      <c r="A9191" s="5" t="s">
        <v>15849</v>
      </c>
      <c r="B9191" s="5"/>
      <c r="C9191" s="5" t="s">
        <v>13954</v>
      </c>
      <c r="D9191" s="5">
        <v>50832</v>
      </c>
      <c r="E9191" s="5" t="s">
        <v>13954</v>
      </c>
    </row>
    <row r="9192" spans="1:5" x14ac:dyDescent="0.25">
      <c r="A9192" s="5" t="s">
        <v>15850</v>
      </c>
      <c r="B9192" s="5"/>
      <c r="C9192" s="5" t="s">
        <v>15851</v>
      </c>
      <c r="D9192" s="5">
        <v>12679</v>
      </c>
      <c r="E9192" s="5" t="s">
        <v>15851</v>
      </c>
    </row>
    <row r="9193" spans="1:5" x14ac:dyDescent="0.25">
      <c r="A9193" s="5" t="s">
        <v>15852</v>
      </c>
      <c r="B9193" s="5"/>
      <c r="C9193" s="5" t="s">
        <v>3203</v>
      </c>
      <c r="D9193" s="5">
        <v>107162</v>
      </c>
      <c r="E9193" s="5" t="s">
        <v>3203</v>
      </c>
    </row>
    <row r="9194" spans="1:5" x14ac:dyDescent="0.25">
      <c r="A9194" s="5" t="s">
        <v>15853</v>
      </c>
      <c r="B9194" s="5"/>
      <c r="C9194" s="5" t="s">
        <v>7604</v>
      </c>
      <c r="D9194" s="5">
        <v>33833</v>
      </c>
      <c r="E9194" s="5" t="s">
        <v>7604</v>
      </c>
    </row>
    <row r="9195" spans="1:5" x14ac:dyDescent="0.25">
      <c r="A9195" s="5" t="s">
        <v>15854</v>
      </c>
      <c r="B9195" s="5"/>
      <c r="C9195" s="5" t="s">
        <v>15855</v>
      </c>
      <c r="D9195" s="5">
        <v>113473</v>
      </c>
      <c r="E9195" s="5" t="s">
        <v>15855</v>
      </c>
    </row>
    <row r="9196" spans="1:5" x14ac:dyDescent="0.25">
      <c r="A9196" s="5" t="s">
        <v>15856</v>
      </c>
      <c r="B9196" s="5"/>
      <c r="C9196" s="5" t="s">
        <v>8838</v>
      </c>
      <c r="D9196" s="5">
        <v>40186</v>
      </c>
      <c r="E9196" s="5" t="s">
        <v>8838</v>
      </c>
    </row>
    <row r="9197" spans="1:5" x14ac:dyDescent="0.25">
      <c r="A9197" s="5" t="s">
        <v>15857</v>
      </c>
      <c r="B9197" s="5"/>
      <c r="C9197" s="5" t="s">
        <v>8658</v>
      </c>
      <c r="D9197" s="5">
        <v>13998</v>
      </c>
      <c r="E9197" s="5" t="s">
        <v>8658</v>
      </c>
    </row>
    <row r="9198" spans="1:5" x14ac:dyDescent="0.25">
      <c r="A9198" s="5" t="s">
        <v>15858</v>
      </c>
      <c r="B9198" s="5"/>
      <c r="C9198" s="5" t="s">
        <v>15859</v>
      </c>
      <c r="D9198" s="5">
        <v>9738</v>
      </c>
      <c r="E9198" s="5" t="s">
        <v>15859</v>
      </c>
    </row>
    <row r="9199" spans="1:5" x14ac:dyDescent="0.25">
      <c r="A9199" s="5" t="s">
        <v>15860</v>
      </c>
      <c r="B9199" s="5"/>
      <c r="C9199" s="5" t="s">
        <v>3121</v>
      </c>
      <c r="D9199" s="5">
        <v>29053</v>
      </c>
      <c r="E9199" s="5" t="s">
        <v>3121</v>
      </c>
    </row>
    <row r="9200" spans="1:5" x14ac:dyDescent="0.25">
      <c r="A9200" s="5" t="s">
        <v>15861</v>
      </c>
      <c r="B9200" s="5"/>
      <c r="C9200" s="5" t="s">
        <v>7563</v>
      </c>
      <c r="D9200" s="5">
        <v>37116</v>
      </c>
      <c r="E9200" s="5" t="s">
        <v>7564</v>
      </c>
    </row>
    <row r="9201" spans="1:5" x14ac:dyDescent="0.25">
      <c r="A9201" s="5" t="s">
        <v>15862</v>
      </c>
      <c r="B9201" s="5"/>
      <c r="C9201" s="5" t="s">
        <v>2144</v>
      </c>
      <c r="D9201" s="5">
        <v>28999</v>
      </c>
      <c r="E9201" s="5" t="s">
        <v>2144</v>
      </c>
    </row>
    <row r="9202" spans="1:5" x14ac:dyDescent="0.25">
      <c r="A9202" s="5" t="s">
        <v>15863</v>
      </c>
      <c r="B9202" s="5"/>
      <c r="C9202" s="5" t="s">
        <v>12708</v>
      </c>
      <c r="D9202" s="5">
        <v>110521</v>
      </c>
      <c r="E9202" s="5" t="s">
        <v>12708</v>
      </c>
    </row>
    <row r="9203" spans="1:5" x14ac:dyDescent="0.25">
      <c r="A9203" s="5" t="s">
        <v>15864</v>
      </c>
      <c r="B9203" s="5"/>
      <c r="C9203" s="5" t="s">
        <v>8146</v>
      </c>
      <c r="D9203" s="5">
        <v>24779</v>
      </c>
      <c r="E9203" s="5" t="s">
        <v>8146</v>
      </c>
    </row>
    <row r="9204" spans="1:5" x14ac:dyDescent="0.25">
      <c r="A9204" s="5" t="s">
        <v>15865</v>
      </c>
      <c r="B9204" s="5"/>
      <c r="C9204" s="5" t="s">
        <v>244</v>
      </c>
      <c r="D9204" s="5">
        <v>1097</v>
      </c>
      <c r="E9204" s="5" t="s">
        <v>244</v>
      </c>
    </row>
    <row r="9205" spans="1:5" x14ac:dyDescent="0.25">
      <c r="A9205" s="5" t="s">
        <v>15866</v>
      </c>
      <c r="B9205" s="5"/>
      <c r="C9205" s="5" t="s">
        <v>8897</v>
      </c>
      <c r="D9205" s="5">
        <v>44164</v>
      </c>
      <c r="E9205" s="5" t="s">
        <v>8897</v>
      </c>
    </row>
    <row r="9206" spans="1:5" x14ac:dyDescent="0.25">
      <c r="A9206" s="5" t="s">
        <v>15867</v>
      </c>
      <c r="B9206" s="5"/>
      <c r="C9206" s="5" t="s">
        <v>2310</v>
      </c>
      <c r="D9206" s="5">
        <v>51725</v>
      </c>
      <c r="E9206" s="5" t="s">
        <v>2310</v>
      </c>
    </row>
    <row r="9207" spans="1:5" x14ac:dyDescent="0.25">
      <c r="A9207" s="5" t="s">
        <v>15868</v>
      </c>
      <c r="B9207" s="5"/>
      <c r="C9207" s="5" t="s">
        <v>7662</v>
      </c>
      <c r="D9207" s="5">
        <v>101128</v>
      </c>
      <c r="E9207" s="5" t="s">
        <v>7662</v>
      </c>
    </row>
    <row r="9208" spans="1:5" x14ac:dyDescent="0.25">
      <c r="A9208" s="5" t="s">
        <v>15869</v>
      </c>
      <c r="B9208" s="5"/>
      <c r="C9208" s="5" t="s">
        <v>8146</v>
      </c>
      <c r="D9208" s="5">
        <v>24779</v>
      </c>
      <c r="E9208" s="5" t="s">
        <v>8146</v>
      </c>
    </row>
    <row r="9209" spans="1:5" x14ac:dyDescent="0.25">
      <c r="A9209" s="5" t="s">
        <v>15870</v>
      </c>
      <c r="B9209" s="5"/>
      <c r="C9209" s="5" t="s">
        <v>8108</v>
      </c>
      <c r="D9209" s="5">
        <v>17262</v>
      </c>
      <c r="E9209" s="5" t="s">
        <v>8109</v>
      </c>
    </row>
    <row r="9210" spans="1:5" x14ac:dyDescent="0.25">
      <c r="A9210" s="5" t="s">
        <v>15871</v>
      </c>
      <c r="B9210" s="5"/>
      <c r="C9210" s="5" t="s">
        <v>9330</v>
      </c>
      <c r="D9210" s="5">
        <v>106467</v>
      </c>
      <c r="E9210" s="5" t="s">
        <v>9330</v>
      </c>
    </row>
    <row r="9211" spans="1:5" x14ac:dyDescent="0.25">
      <c r="A9211" s="5" t="s">
        <v>15872</v>
      </c>
      <c r="B9211" s="5"/>
      <c r="C9211" s="5" t="s">
        <v>8388</v>
      </c>
      <c r="D9211" s="5">
        <v>101335</v>
      </c>
      <c r="E9211" s="5" t="s">
        <v>8389</v>
      </c>
    </row>
    <row r="9212" spans="1:5" x14ac:dyDescent="0.25">
      <c r="A9212" s="5" t="s">
        <v>15873</v>
      </c>
      <c r="B9212" s="5"/>
      <c r="C9212" s="5" t="s">
        <v>1776</v>
      </c>
      <c r="D9212" s="5">
        <v>412</v>
      </c>
      <c r="E9212" s="5" t="s">
        <v>1776</v>
      </c>
    </row>
    <row r="9213" spans="1:5" x14ac:dyDescent="0.25">
      <c r="A9213" s="5" t="s">
        <v>15874</v>
      </c>
      <c r="B9213" s="5"/>
      <c r="C9213" s="5" t="s">
        <v>12949</v>
      </c>
      <c r="D9213" s="5">
        <v>29007</v>
      </c>
      <c r="E9213" s="5" t="s">
        <v>15875</v>
      </c>
    </row>
    <row r="9214" spans="1:5" x14ac:dyDescent="0.25">
      <c r="A9214" s="5" t="s">
        <v>15876</v>
      </c>
      <c r="B9214" s="5"/>
      <c r="C9214" s="5" t="s">
        <v>15877</v>
      </c>
      <c r="D9214" s="5">
        <v>47943</v>
      </c>
      <c r="E9214" s="5" t="s">
        <v>15877</v>
      </c>
    </row>
    <row r="9215" spans="1:5" x14ac:dyDescent="0.25">
      <c r="A9215" s="5" t="s">
        <v>15878</v>
      </c>
      <c r="B9215" s="5"/>
      <c r="C9215" s="5" t="s">
        <v>3714</v>
      </c>
      <c r="D9215" s="5">
        <v>42291</v>
      </c>
      <c r="E9215" s="5" t="s">
        <v>6593</v>
      </c>
    </row>
    <row r="9216" spans="1:5" x14ac:dyDescent="0.25">
      <c r="A9216" s="5" t="s">
        <v>15879</v>
      </c>
      <c r="B9216" s="5"/>
      <c r="C9216" s="5" t="s">
        <v>15880</v>
      </c>
      <c r="D9216" s="5">
        <v>112964</v>
      </c>
      <c r="E9216" s="5" t="s">
        <v>15880</v>
      </c>
    </row>
    <row r="9217" spans="1:5" x14ac:dyDescent="0.25">
      <c r="A9217" s="5" t="s">
        <v>15881</v>
      </c>
      <c r="B9217" s="5"/>
      <c r="C9217" s="5" t="s">
        <v>5423</v>
      </c>
      <c r="D9217" s="5">
        <v>19339</v>
      </c>
      <c r="E9217" s="5" t="s">
        <v>6949</v>
      </c>
    </row>
    <row r="9218" spans="1:5" x14ac:dyDescent="0.25">
      <c r="A9218" s="5" t="s">
        <v>15882</v>
      </c>
      <c r="B9218" s="5"/>
      <c r="C9218" s="5" t="s">
        <v>241</v>
      </c>
      <c r="D9218" s="5">
        <v>3064</v>
      </c>
      <c r="E9218" s="5" t="s">
        <v>241</v>
      </c>
    </row>
    <row r="9219" spans="1:5" x14ac:dyDescent="0.25">
      <c r="A9219" s="5" t="s">
        <v>15883</v>
      </c>
      <c r="B9219" s="5"/>
      <c r="C9219" s="5" t="s">
        <v>15884</v>
      </c>
      <c r="D9219" s="5">
        <v>4500</v>
      </c>
      <c r="E9219" s="5" t="s">
        <v>15884</v>
      </c>
    </row>
    <row r="9220" spans="1:5" x14ac:dyDescent="0.25">
      <c r="A9220" s="5" t="s">
        <v>15885</v>
      </c>
      <c r="B9220" s="5"/>
      <c r="C9220" s="5" t="s">
        <v>15886</v>
      </c>
      <c r="D9220" s="5">
        <v>28519</v>
      </c>
      <c r="E9220" s="5" t="s">
        <v>15886</v>
      </c>
    </row>
    <row r="9221" spans="1:5" x14ac:dyDescent="0.25">
      <c r="A9221" s="5" t="s">
        <v>15887</v>
      </c>
      <c r="B9221" s="5"/>
      <c r="C9221" s="5" t="s">
        <v>4717</v>
      </c>
      <c r="D9221" s="5">
        <v>21982</v>
      </c>
      <c r="E9221" s="5" t="s">
        <v>4717</v>
      </c>
    </row>
    <row r="9222" spans="1:5" x14ac:dyDescent="0.25">
      <c r="A9222" s="5" t="s">
        <v>15888</v>
      </c>
      <c r="B9222" s="5"/>
      <c r="C9222" s="5" t="s">
        <v>1746</v>
      </c>
      <c r="D9222" s="5">
        <v>41190</v>
      </c>
      <c r="E9222" s="5" t="s">
        <v>1746</v>
      </c>
    </row>
    <row r="9223" spans="1:5" x14ac:dyDescent="0.25">
      <c r="A9223" s="5" t="s">
        <v>15889</v>
      </c>
      <c r="B9223" s="5"/>
      <c r="C9223" s="5" t="s">
        <v>3206</v>
      </c>
      <c r="D9223" s="5">
        <v>32585</v>
      </c>
      <c r="E9223" s="5" t="s">
        <v>6824</v>
      </c>
    </row>
    <row r="9224" spans="1:5" x14ac:dyDescent="0.25">
      <c r="A9224" s="5" t="s">
        <v>15890</v>
      </c>
      <c r="B9224" s="5"/>
      <c r="C9224" s="5" t="s">
        <v>5030</v>
      </c>
      <c r="D9224" s="5">
        <v>8085</v>
      </c>
      <c r="E9224" s="5" t="s">
        <v>5030</v>
      </c>
    </row>
    <row r="9225" spans="1:5" x14ac:dyDescent="0.25">
      <c r="A9225" s="5" t="s">
        <v>15891</v>
      </c>
      <c r="B9225" s="5"/>
      <c r="C9225" s="5" t="s">
        <v>3283</v>
      </c>
      <c r="D9225" s="5">
        <v>27002</v>
      </c>
      <c r="E9225" s="5" t="s">
        <v>3283</v>
      </c>
    </row>
    <row r="9226" spans="1:5" x14ac:dyDescent="0.25">
      <c r="A9226" s="5" t="s">
        <v>15892</v>
      </c>
      <c r="B9226" s="5"/>
      <c r="C9226" s="5" t="s">
        <v>332</v>
      </c>
      <c r="D9226" s="5">
        <v>28742</v>
      </c>
      <c r="E9226" s="5" t="s">
        <v>332</v>
      </c>
    </row>
    <row r="9227" spans="1:5" x14ac:dyDescent="0.25">
      <c r="A9227" s="5" t="s">
        <v>15893</v>
      </c>
      <c r="B9227" s="5"/>
      <c r="C9227" s="5" t="s">
        <v>4883</v>
      </c>
      <c r="D9227" s="5">
        <v>17665</v>
      </c>
      <c r="E9227" s="5" t="s">
        <v>6920</v>
      </c>
    </row>
    <row r="9228" spans="1:5" x14ac:dyDescent="0.25">
      <c r="A9228" s="5" t="s">
        <v>15894</v>
      </c>
      <c r="B9228" s="5"/>
      <c r="C9228" s="5" t="s">
        <v>1278</v>
      </c>
      <c r="D9228" s="5">
        <v>47685</v>
      </c>
      <c r="E9228" s="5" t="s">
        <v>6731</v>
      </c>
    </row>
    <row r="9229" spans="1:5" x14ac:dyDescent="0.25">
      <c r="A9229" s="5" t="s">
        <v>15895</v>
      </c>
      <c r="B9229" s="5"/>
      <c r="C9229" s="5" t="s">
        <v>971</v>
      </c>
      <c r="D9229" s="5">
        <v>38438</v>
      </c>
      <c r="E9229" s="5" t="s">
        <v>971</v>
      </c>
    </row>
    <row r="9230" spans="1:5" x14ac:dyDescent="0.25">
      <c r="A9230" s="5" t="s">
        <v>15896</v>
      </c>
      <c r="B9230" s="5"/>
      <c r="C9230" s="5" t="s">
        <v>9779</v>
      </c>
      <c r="D9230" s="5">
        <v>51681</v>
      </c>
      <c r="E9230" s="5" t="s">
        <v>9779</v>
      </c>
    </row>
    <row r="9231" spans="1:5" x14ac:dyDescent="0.25">
      <c r="A9231" s="5" t="s">
        <v>15897</v>
      </c>
      <c r="B9231" s="5"/>
      <c r="C9231" s="5" t="s">
        <v>15898</v>
      </c>
      <c r="D9231" s="5">
        <v>37078</v>
      </c>
      <c r="E9231" s="5" t="s">
        <v>15898</v>
      </c>
    </row>
    <row r="9232" spans="1:5" x14ac:dyDescent="0.25">
      <c r="A9232" s="5" t="s">
        <v>15899</v>
      </c>
      <c r="B9232" s="5"/>
      <c r="C9232" s="5" t="s">
        <v>2024</v>
      </c>
      <c r="D9232" s="5">
        <v>49254</v>
      </c>
      <c r="E9232" s="5" t="s">
        <v>2024</v>
      </c>
    </row>
    <row r="9233" spans="1:5" x14ac:dyDescent="0.25">
      <c r="A9233" s="5" t="s">
        <v>15900</v>
      </c>
      <c r="B9233" s="5"/>
      <c r="C9233" s="5" t="s">
        <v>3098</v>
      </c>
      <c r="D9233" s="5">
        <v>38306</v>
      </c>
      <c r="E9233" s="5" t="s">
        <v>6813</v>
      </c>
    </row>
    <row r="9234" spans="1:5" x14ac:dyDescent="0.25">
      <c r="A9234" s="5" t="s">
        <v>15901</v>
      </c>
      <c r="B9234" s="5"/>
      <c r="C9234" s="5" t="s">
        <v>3978</v>
      </c>
      <c r="D9234" s="5">
        <v>7388</v>
      </c>
      <c r="E9234" s="5" t="s">
        <v>3978</v>
      </c>
    </row>
    <row r="9235" spans="1:5" x14ac:dyDescent="0.25">
      <c r="A9235" s="5" t="s">
        <v>15902</v>
      </c>
      <c r="B9235" s="5"/>
      <c r="C9235" s="5" t="s">
        <v>1906</v>
      </c>
      <c r="D9235" s="5">
        <v>20310</v>
      </c>
      <c r="E9235" s="5" t="s">
        <v>1906</v>
      </c>
    </row>
    <row r="9236" spans="1:5" x14ac:dyDescent="0.25">
      <c r="A9236" s="5" t="s">
        <v>15903</v>
      </c>
      <c r="B9236" s="5"/>
      <c r="C9236" s="5" t="s">
        <v>9481</v>
      </c>
      <c r="D9236" s="5">
        <v>106732</v>
      </c>
      <c r="E9236" s="5" t="s">
        <v>9481</v>
      </c>
    </row>
    <row r="9237" spans="1:5" x14ac:dyDescent="0.25">
      <c r="A9237" s="5" t="s">
        <v>15904</v>
      </c>
      <c r="B9237" s="5"/>
      <c r="C9237" s="5" t="s">
        <v>5510</v>
      </c>
      <c r="D9237" s="5">
        <v>4427</v>
      </c>
      <c r="E9237" s="5" t="s">
        <v>5510</v>
      </c>
    </row>
    <row r="9238" spans="1:5" x14ac:dyDescent="0.25">
      <c r="A9238" s="5" t="s">
        <v>15905</v>
      </c>
      <c r="B9238" s="5"/>
      <c r="C9238" s="5" t="s">
        <v>1173</v>
      </c>
      <c r="D9238" s="5">
        <v>16011</v>
      </c>
      <c r="E9238" s="5" t="s">
        <v>6718</v>
      </c>
    </row>
    <row r="9239" spans="1:5" x14ac:dyDescent="0.25">
      <c r="A9239" s="5" t="s">
        <v>15906</v>
      </c>
      <c r="B9239" s="5"/>
      <c r="C9239" s="5" t="s">
        <v>14122</v>
      </c>
      <c r="D9239" s="5">
        <v>44468</v>
      </c>
      <c r="E9239" s="5" t="s">
        <v>14123</v>
      </c>
    </row>
    <row r="9240" spans="1:5" x14ac:dyDescent="0.25">
      <c r="A9240" s="5" t="s">
        <v>15907</v>
      </c>
      <c r="B9240" s="5"/>
      <c r="C9240" s="5" t="s">
        <v>4915</v>
      </c>
      <c r="D9240" s="5">
        <v>91715</v>
      </c>
      <c r="E9240" s="5" t="s">
        <v>6923</v>
      </c>
    </row>
    <row r="9241" spans="1:5" x14ac:dyDescent="0.25">
      <c r="A9241" s="5" t="s">
        <v>15908</v>
      </c>
      <c r="B9241" s="5"/>
      <c r="C9241" s="5" t="s">
        <v>6055</v>
      </c>
      <c r="D9241" s="5">
        <v>29684</v>
      </c>
      <c r="E9241" s="5" t="s">
        <v>6055</v>
      </c>
    </row>
    <row r="9242" spans="1:5" x14ac:dyDescent="0.25">
      <c r="A9242" s="5" t="s">
        <v>15909</v>
      </c>
      <c r="B9242" s="5"/>
      <c r="C9242" s="5" t="s">
        <v>15910</v>
      </c>
      <c r="D9242" s="5">
        <v>106876</v>
      </c>
      <c r="E9242" s="5" t="s">
        <v>15910</v>
      </c>
    </row>
    <row r="9243" spans="1:5" x14ac:dyDescent="0.25">
      <c r="A9243" s="5" t="s">
        <v>15911</v>
      </c>
      <c r="B9243" s="5"/>
      <c r="C9243" s="5" t="s">
        <v>14440</v>
      </c>
      <c r="D9243" s="5">
        <v>10809</v>
      </c>
      <c r="E9243" s="5" t="s">
        <v>14440</v>
      </c>
    </row>
    <row r="9244" spans="1:5" x14ac:dyDescent="0.25">
      <c r="A9244" s="5" t="s">
        <v>15912</v>
      </c>
      <c r="B9244" s="5"/>
      <c r="C9244" s="5" t="s">
        <v>2745</v>
      </c>
      <c r="D9244" s="5">
        <v>40411</v>
      </c>
      <c r="E9244" s="5" t="s">
        <v>2745</v>
      </c>
    </row>
    <row r="9245" spans="1:5" x14ac:dyDescent="0.25">
      <c r="A9245" s="5" t="s">
        <v>15913</v>
      </c>
      <c r="B9245" s="5"/>
      <c r="C9245" s="5" t="s">
        <v>15914</v>
      </c>
      <c r="D9245" s="5">
        <v>112182</v>
      </c>
      <c r="E9245" s="5" t="s">
        <v>15914</v>
      </c>
    </row>
    <row r="9246" spans="1:5" x14ac:dyDescent="0.25">
      <c r="A9246" s="5" t="s">
        <v>15915</v>
      </c>
      <c r="B9246" s="5"/>
      <c r="C9246" s="5" t="s">
        <v>2927</v>
      </c>
      <c r="D9246" s="5">
        <v>9461</v>
      </c>
      <c r="E9246" s="5" t="s">
        <v>6804</v>
      </c>
    </row>
    <row r="9247" spans="1:5" x14ac:dyDescent="0.25">
      <c r="A9247" s="5" t="s">
        <v>15916</v>
      </c>
      <c r="B9247" s="5"/>
      <c r="C9247" s="5" t="s">
        <v>4472</v>
      </c>
      <c r="D9247" s="5">
        <v>7938</v>
      </c>
      <c r="E9247" s="5" t="s">
        <v>4472</v>
      </c>
    </row>
    <row r="9248" spans="1:5" x14ac:dyDescent="0.25">
      <c r="A9248" s="5" t="s">
        <v>15917</v>
      </c>
      <c r="B9248" s="5"/>
      <c r="C9248" s="5" t="s">
        <v>3965</v>
      </c>
      <c r="D9248" s="5">
        <v>7158</v>
      </c>
      <c r="E9248" s="5" t="s">
        <v>3965</v>
      </c>
    </row>
    <row r="9249" spans="1:5" x14ac:dyDescent="0.25">
      <c r="A9249" s="5" t="s">
        <v>15918</v>
      </c>
      <c r="B9249" s="5"/>
      <c r="C9249" s="5" t="s">
        <v>3615</v>
      </c>
      <c r="D9249" s="5">
        <v>29041</v>
      </c>
      <c r="E9249" s="5" t="s">
        <v>6853</v>
      </c>
    </row>
    <row r="9250" spans="1:5" x14ac:dyDescent="0.25">
      <c r="A9250" s="5" t="s">
        <v>15919</v>
      </c>
      <c r="B9250" s="5"/>
      <c r="C9250" s="5" t="s">
        <v>14352</v>
      </c>
      <c r="D9250" s="5">
        <v>8406</v>
      </c>
      <c r="E9250" s="5" t="s">
        <v>14352</v>
      </c>
    </row>
    <row r="9251" spans="1:5" x14ac:dyDescent="0.25">
      <c r="A9251" s="5" t="s">
        <v>15920</v>
      </c>
      <c r="B9251" s="5"/>
      <c r="C9251" s="5" t="s">
        <v>8192</v>
      </c>
      <c r="D9251" s="5">
        <v>18616</v>
      </c>
      <c r="E9251" s="5" t="s">
        <v>8192</v>
      </c>
    </row>
    <row r="9252" spans="1:5" x14ac:dyDescent="0.25">
      <c r="A9252" s="5" t="s">
        <v>15921</v>
      </c>
      <c r="B9252" s="5"/>
      <c r="C9252" s="5" t="s">
        <v>10286</v>
      </c>
      <c r="D9252" s="5">
        <v>100757</v>
      </c>
      <c r="E9252" s="5" t="s">
        <v>10286</v>
      </c>
    </row>
    <row r="9253" spans="1:5" x14ac:dyDescent="0.25">
      <c r="A9253" s="5" t="s">
        <v>15922</v>
      </c>
      <c r="B9253" s="5"/>
      <c r="C9253" s="5" t="s">
        <v>1263</v>
      </c>
      <c r="D9253" s="5">
        <v>6183</v>
      </c>
      <c r="E9253" s="5" t="s">
        <v>1263</v>
      </c>
    </row>
    <row r="9254" spans="1:5" x14ac:dyDescent="0.25">
      <c r="A9254" s="5" t="s">
        <v>15923</v>
      </c>
      <c r="B9254" s="5"/>
      <c r="C9254" s="5" t="s">
        <v>1989</v>
      </c>
      <c r="D9254" s="5">
        <v>11012</v>
      </c>
      <c r="E9254" s="5" t="s">
        <v>6726</v>
      </c>
    </row>
    <row r="9255" spans="1:5" x14ac:dyDescent="0.25">
      <c r="A9255" s="5" t="s">
        <v>15924</v>
      </c>
      <c r="B9255" s="5"/>
      <c r="C9255" s="5" t="s">
        <v>1311</v>
      </c>
      <c r="D9255" s="5">
        <v>11579</v>
      </c>
      <c r="E9255" s="5" t="s">
        <v>1311</v>
      </c>
    </row>
    <row r="9256" spans="1:5" x14ac:dyDescent="0.25">
      <c r="A9256" s="5" t="s">
        <v>15925</v>
      </c>
      <c r="B9256" s="5"/>
      <c r="C9256" s="5" t="s">
        <v>4915</v>
      </c>
      <c r="D9256" s="5">
        <v>91715</v>
      </c>
      <c r="E9256" s="5" t="s">
        <v>6923</v>
      </c>
    </row>
    <row r="9257" spans="1:5" x14ac:dyDescent="0.25">
      <c r="A9257" s="5" t="s">
        <v>15926</v>
      </c>
      <c r="B9257" s="5"/>
      <c r="C9257" s="5" t="s">
        <v>1923</v>
      </c>
      <c r="D9257" s="5">
        <v>53095</v>
      </c>
      <c r="E9257" s="5" t="s">
        <v>1923</v>
      </c>
    </row>
    <row r="9258" spans="1:5" x14ac:dyDescent="0.25">
      <c r="A9258" s="5" t="s">
        <v>15927</v>
      </c>
      <c r="B9258" s="5"/>
      <c r="C9258" s="5" t="s">
        <v>1202</v>
      </c>
      <c r="D9258" s="5">
        <v>15035</v>
      </c>
      <c r="E9258" s="5" t="s">
        <v>1202</v>
      </c>
    </row>
    <row r="9259" spans="1:5" x14ac:dyDescent="0.25">
      <c r="A9259" s="5" t="s">
        <v>15928</v>
      </c>
      <c r="B9259" s="5"/>
      <c r="C9259" s="5" t="s">
        <v>15929</v>
      </c>
      <c r="D9259" s="5">
        <v>13742</v>
      </c>
      <c r="E9259" s="5" t="s">
        <v>15930</v>
      </c>
    </row>
    <row r="9260" spans="1:5" x14ac:dyDescent="0.25">
      <c r="A9260" s="5" t="s">
        <v>15931</v>
      </c>
      <c r="B9260" s="5"/>
      <c r="C9260" s="5" t="s">
        <v>9970</v>
      </c>
      <c r="D9260" s="5">
        <v>100969</v>
      </c>
      <c r="E9260" s="5" t="s">
        <v>9971</v>
      </c>
    </row>
    <row r="9261" spans="1:5" x14ac:dyDescent="0.25">
      <c r="A9261" s="5" t="s">
        <v>15932</v>
      </c>
      <c r="B9261" s="5"/>
      <c r="C9261" s="5" t="s">
        <v>2381</v>
      </c>
      <c r="D9261" s="5">
        <v>15894</v>
      </c>
      <c r="E9261" s="5" t="s">
        <v>6758</v>
      </c>
    </row>
    <row r="9262" spans="1:5" x14ac:dyDescent="0.25">
      <c r="A9262" s="5" t="s">
        <v>15933</v>
      </c>
      <c r="B9262" s="5"/>
      <c r="C9262" s="5" t="s">
        <v>526</v>
      </c>
      <c r="D9262" s="5">
        <v>112784</v>
      </c>
      <c r="E9262" s="5" t="s">
        <v>526</v>
      </c>
    </row>
    <row r="9263" spans="1:5" x14ac:dyDescent="0.25">
      <c r="A9263" s="5" t="s">
        <v>15934</v>
      </c>
      <c r="B9263" s="5"/>
      <c r="C9263" s="5" t="s">
        <v>3717</v>
      </c>
      <c r="D9263" s="5">
        <v>6792</v>
      </c>
      <c r="E9263" s="5" t="s">
        <v>3717</v>
      </c>
    </row>
    <row r="9264" spans="1:5" x14ac:dyDescent="0.25">
      <c r="A9264" s="5" t="s">
        <v>15935</v>
      </c>
      <c r="B9264" s="5"/>
      <c r="C9264" s="5" t="s">
        <v>12350</v>
      </c>
      <c r="D9264" s="5">
        <v>25109</v>
      </c>
      <c r="E9264" s="5" t="s">
        <v>12350</v>
      </c>
    </row>
    <row r="9265" spans="1:5" x14ac:dyDescent="0.25">
      <c r="A9265" s="5" t="s">
        <v>15936</v>
      </c>
      <c r="B9265" s="5"/>
      <c r="C9265" s="5" t="s">
        <v>6008</v>
      </c>
      <c r="D9265" s="5">
        <v>9290</v>
      </c>
      <c r="E9265" s="5" t="s">
        <v>6982</v>
      </c>
    </row>
    <row r="9266" spans="1:5" x14ac:dyDescent="0.25">
      <c r="A9266" s="5" t="s">
        <v>15937</v>
      </c>
      <c r="B9266" s="5"/>
      <c r="C9266" s="5" t="s">
        <v>1902</v>
      </c>
      <c r="D9266" s="5">
        <v>43891</v>
      </c>
      <c r="E9266" s="5" t="s">
        <v>1902</v>
      </c>
    </row>
    <row r="9267" spans="1:5" x14ac:dyDescent="0.25">
      <c r="A9267" s="5" t="s">
        <v>15938</v>
      </c>
      <c r="B9267" s="5"/>
      <c r="C9267" s="5" t="s">
        <v>9148</v>
      </c>
      <c r="D9267" s="5">
        <v>2027</v>
      </c>
      <c r="E9267" s="5" t="s">
        <v>9148</v>
      </c>
    </row>
    <row r="9268" spans="1:5" x14ac:dyDescent="0.25">
      <c r="A9268" s="5" t="s">
        <v>15939</v>
      </c>
      <c r="B9268" s="5"/>
      <c r="C9268" s="5" t="s">
        <v>15940</v>
      </c>
      <c r="D9268" s="5">
        <v>35246</v>
      </c>
      <c r="E9268" s="5" t="s">
        <v>15940</v>
      </c>
    </row>
    <row r="9269" spans="1:5" x14ac:dyDescent="0.25">
      <c r="A9269" s="5" t="s">
        <v>15941</v>
      </c>
      <c r="B9269" s="5"/>
      <c r="C9269" s="5" t="s">
        <v>6178</v>
      </c>
      <c r="D9269" s="5">
        <v>48694</v>
      </c>
      <c r="E9269" s="5" t="s">
        <v>6178</v>
      </c>
    </row>
    <row r="9270" spans="1:5" x14ac:dyDescent="0.25">
      <c r="A9270" s="5" t="s">
        <v>15942</v>
      </c>
      <c r="B9270" s="5"/>
      <c r="C9270" s="5" t="s">
        <v>1890</v>
      </c>
      <c r="D9270" s="5">
        <v>15584</v>
      </c>
      <c r="E9270" s="5" t="s">
        <v>1890</v>
      </c>
    </row>
    <row r="9271" spans="1:5" x14ac:dyDescent="0.25">
      <c r="A9271" s="5" t="s">
        <v>15943</v>
      </c>
      <c r="B9271" s="5"/>
      <c r="C9271" s="5" t="s">
        <v>9521</v>
      </c>
      <c r="D9271" s="5">
        <v>106741</v>
      </c>
      <c r="E9271" s="5" t="s">
        <v>9521</v>
      </c>
    </row>
    <row r="9272" spans="1:5" x14ac:dyDescent="0.25">
      <c r="A9272" s="5" t="s">
        <v>15944</v>
      </c>
      <c r="B9272" s="5"/>
      <c r="C9272" s="5" t="s">
        <v>15945</v>
      </c>
      <c r="D9272" s="5">
        <v>109250</v>
      </c>
      <c r="E9272" s="5" t="s">
        <v>15945</v>
      </c>
    </row>
    <row r="9273" spans="1:5" x14ac:dyDescent="0.25">
      <c r="A9273" s="5" t="s">
        <v>15946</v>
      </c>
      <c r="B9273" s="5"/>
      <c r="C9273" s="5" t="s">
        <v>1569</v>
      </c>
      <c r="D9273" s="5">
        <v>50245</v>
      </c>
      <c r="E9273" s="5" t="s">
        <v>6687</v>
      </c>
    </row>
    <row r="9274" spans="1:5" x14ac:dyDescent="0.25">
      <c r="A9274" s="5" t="s">
        <v>15947</v>
      </c>
      <c r="B9274" s="5"/>
      <c r="C9274" s="5" t="s">
        <v>10430</v>
      </c>
      <c r="D9274" s="5">
        <v>50638</v>
      </c>
      <c r="E9274" s="5" t="s">
        <v>10430</v>
      </c>
    </row>
    <row r="9275" spans="1:5" x14ac:dyDescent="0.25">
      <c r="A9275" s="5" t="s">
        <v>15948</v>
      </c>
      <c r="B9275" s="5"/>
      <c r="C9275" s="5" t="s">
        <v>10831</v>
      </c>
      <c r="D9275" s="5">
        <v>53264</v>
      </c>
      <c r="E9275" s="5" t="s">
        <v>10831</v>
      </c>
    </row>
    <row r="9276" spans="1:5" x14ac:dyDescent="0.25">
      <c r="A9276" s="5" t="s">
        <v>15949</v>
      </c>
      <c r="B9276" s="5"/>
      <c r="C9276" s="5" t="s">
        <v>8634</v>
      </c>
      <c r="D9276" s="5">
        <v>101131</v>
      </c>
      <c r="E9276" s="5" t="s">
        <v>8634</v>
      </c>
    </row>
    <row r="9277" spans="1:5" x14ac:dyDescent="0.25">
      <c r="A9277" s="5" t="s">
        <v>15950</v>
      </c>
      <c r="B9277" s="5"/>
      <c r="C9277" s="5" t="s">
        <v>8483</v>
      </c>
      <c r="D9277" s="5">
        <v>53052</v>
      </c>
      <c r="E9277" s="5" t="s">
        <v>8483</v>
      </c>
    </row>
    <row r="9278" spans="1:5" x14ac:dyDescent="0.25">
      <c r="A9278" s="5" t="s">
        <v>15951</v>
      </c>
      <c r="B9278" s="5"/>
      <c r="C9278" s="5" t="s">
        <v>480</v>
      </c>
      <c r="D9278" s="5">
        <v>3813</v>
      </c>
      <c r="E9278" s="5" t="s">
        <v>480</v>
      </c>
    </row>
    <row r="9279" spans="1:5" x14ac:dyDescent="0.25">
      <c r="A9279" s="5" t="s">
        <v>15952</v>
      </c>
      <c r="B9279" s="5"/>
      <c r="C9279" s="5" t="s">
        <v>7652</v>
      </c>
      <c r="D9279" s="5">
        <v>22808</v>
      </c>
      <c r="E9279" s="5" t="s">
        <v>7652</v>
      </c>
    </row>
    <row r="9280" spans="1:5" x14ac:dyDescent="0.25">
      <c r="A9280" s="5" t="s">
        <v>15953</v>
      </c>
      <c r="B9280" s="5"/>
      <c r="C9280" s="5" t="s">
        <v>1308</v>
      </c>
      <c r="D9280" s="5">
        <v>8146</v>
      </c>
      <c r="E9280" s="5" t="s">
        <v>6665</v>
      </c>
    </row>
    <row r="9281" spans="1:5" x14ac:dyDescent="0.25">
      <c r="A9281" s="5" t="s">
        <v>15954</v>
      </c>
      <c r="B9281" s="5"/>
      <c r="C9281" s="5" t="s">
        <v>866</v>
      </c>
      <c r="D9281" s="5">
        <v>24373</v>
      </c>
      <c r="E9281" s="5" t="s">
        <v>866</v>
      </c>
    </row>
    <row r="9282" spans="1:5" x14ac:dyDescent="0.25">
      <c r="A9282" s="5" t="s">
        <v>15955</v>
      </c>
      <c r="B9282" s="5"/>
      <c r="C9282" s="5" t="s">
        <v>13877</v>
      </c>
      <c r="D9282" s="5">
        <v>25986</v>
      </c>
      <c r="E9282" s="5" t="s">
        <v>13878</v>
      </c>
    </row>
    <row r="9283" spans="1:5" x14ac:dyDescent="0.25">
      <c r="A9283" s="5" t="s">
        <v>15956</v>
      </c>
      <c r="B9283" s="5"/>
      <c r="C9283" s="5" t="s">
        <v>2802</v>
      </c>
      <c r="D9283" s="5">
        <v>5973</v>
      </c>
      <c r="E9283" s="5" t="s">
        <v>2802</v>
      </c>
    </row>
    <row r="9284" spans="1:5" x14ac:dyDescent="0.25">
      <c r="A9284" s="5" t="s">
        <v>15957</v>
      </c>
      <c r="B9284" s="5"/>
      <c r="C9284" s="5" t="s">
        <v>6331</v>
      </c>
      <c r="D9284" s="5">
        <v>165</v>
      </c>
      <c r="E9284" s="5" t="s">
        <v>7004</v>
      </c>
    </row>
    <row r="9285" spans="1:5" x14ac:dyDescent="0.25">
      <c r="A9285" s="5" t="s">
        <v>15958</v>
      </c>
      <c r="B9285" s="5"/>
      <c r="C9285" s="5" t="s">
        <v>8006</v>
      </c>
      <c r="D9285" s="5">
        <v>28921</v>
      </c>
      <c r="E9285" s="5" t="s">
        <v>8007</v>
      </c>
    </row>
    <row r="9286" spans="1:5" x14ac:dyDescent="0.25">
      <c r="A9286" s="5" t="s">
        <v>15959</v>
      </c>
      <c r="B9286" s="5"/>
      <c r="C9286" s="5" t="s">
        <v>15960</v>
      </c>
      <c r="D9286" s="5">
        <v>113492</v>
      </c>
      <c r="E9286" s="5" t="s">
        <v>15960</v>
      </c>
    </row>
    <row r="9287" spans="1:5" x14ac:dyDescent="0.25">
      <c r="A9287" s="5" t="s">
        <v>15961</v>
      </c>
      <c r="B9287" s="5"/>
      <c r="C9287" s="5" t="s">
        <v>2850</v>
      </c>
      <c r="D9287" s="5">
        <v>9557</v>
      </c>
      <c r="E9287" s="5" t="s">
        <v>2850</v>
      </c>
    </row>
    <row r="9288" spans="1:5" x14ac:dyDescent="0.25">
      <c r="A9288" s="5" t="s">
        <v>15962</v>
      </c>
      <c r="B9288" s="5"/>
      <c r="C9288" s="5" t="s">
        <v>290</v>
      </c>
      <c r="D9288" s="5">
        <v>15315</v>
      </c>
      <c r="E9288" s="5" t="s">
        <v>290</v>
      </c>
    </row>
    <row r="9289" spans="1:5" x14ac:dyDescent="0.25">
      <c r="A9289" s="5" t="s">
        <v>15963</v>
      </c>
      <c r="B9289" s="5"/>
      <c r="C9289" s="5" t="s">
        <v>1275</v>
      </c>
      <c r="D9289" s="5">
        <v>16482</v>
      </c>
      <c r="E9289" s="5" t="s">
        <v>6662</v>
      </c>
    </row>
    <row r="9290" spans="1:5" x14ac:dyDescent="0.25">
      <c r="A9290" s="5" t="s">
        <v>15964</v>
      </c>
      <c r="B9290" s="5"/>
      <c r="C9290" s="5" t="s">
        <v>15965</v>
      </c>
      <c r="D9290" s="5">
        <v>113239</v>
      </c>
      <c r="E9290" s="5" t="s">
        <v>15966</v>
      </c>
    </row>
    <row r="9291" spans="1:5" x14ac:dyDescent="0.25">
      <c r="A9291" s="5" t="s">
        <v>15967</v>
      </c>
      <c r="B9291" s="5"/>
      <c r="C9291" s="5" t="s">
        <v>11543</v>
      </c>
      <c r="D9291" s="5">
        <v>109273</v>
      </c>
      <c r="E9291" s="5" t="s">
        <v>11543</v>
      </c>
    </row>
    <row r="9292" spans="1:5" x14ac:dyDescent="0.25">
      <c r="A9292" s="5" t="s">
        <v>15968</v>
      </c>
      <c r="B9292" s="5"/>
      <c r="C9292" s="5" t="s">
        <v>5933</v>
      </c>
      <c r="D9292" s="5">
        <v>29598</v>
      </c>
      <c r="E9292" s="5" t="s">
        <v>5933</v>
      </c>
    </row>
    <row r="9293" spans="1:5" x14ac:dyDescent="0.25">
      <c r="A9293" s="5" t="s">
        <v>15969</v>
      </c>
      <c r="B9293" s="5"/>
      <c r="C9293" s="5" t="s">
        <v>2956</v>
      </c>
      <c r="D9293" s="5">
        <v>45353</v>
      </c>
      <c r="E9293" s="5" t="s">
        <v>2956</v>
      </c>
    </row>
    <row r="9294" spans="1:5" x14ac:dyDescent="0.25">
      <c r="A9294" s="5" t="s">
        <v>15970</v>
      </c>
      <c r="B9294" s="5"/>
      <c r="C9294" s="5" t="s">
        <v>309</v>
      </c>
      <c r="D9294" s="5">
        <v>14495</v>
      </c>
      <c r="E9294" s="5" t="s">
        <v>309</v>
      </c>
    </row>
    <row r="9295" spans="1:5" x14ac:dyDescent="0.25">
      <c r="A9295" s="5" t="s">
        <v>15971</v>
      </c>
      <c r="B9295" s="5"/>
      <c r="C9295" s="5" t="s">
        <v>1647</v>
      </c>
      <c r="D9295" s="5">
        <v>7095</v>
      </c>
      <c r="E9295" s="5" t="s">
        <v>1647</v>
      </c>
    </row>
    <row r="9296" spans="1:5" x14ac:dyDescent="0.25">
      <c r="A9296" s="5" t="s">
        <v>15972</v>
      </c>
      <c r="B9296" s="5"/>
      <c r="C9296" s="5" t="s">
        <v>942</v>
      </c>
      <c r="D9296" s="5">
        <v>43446</v>
      </c>
      <c r="E9296" s="5" t="s">
        <v>6626</v>
      </c>
    </row>
    <row r="9297" spans="1:5" x14ac:dyDescent="0.25">
      <c r="A9297" s="5" t="s">
        <v>15973</v>
      </c>
      <c r="B9297" s="5"/>
      <c r="C9297" s="5" t="s">
        <v>1656</v>
      </c>
      <c r="D9297" s="5">
        <v>47239</v>
      </c>
      <c r="E9297" s="5" t="s">
        <v>6700</v>
      </c>
    </row>
    <row r="9298" spans="1:5" x14ac:dyDescent="0.25">
      <c r="A9298" s="5" t="s">
        <v>15974</v>
      </c>
      <c r="B9298" s="5"/>
      <c r="C9298" s="5" t="s">
        <v>12838</v>
      </c>
      <c r="D9298" s="5">
        <v>110741</v>
      </c>
      <c r="E9298" s="5" t="s">
        <v>12838</v>
      </c>
    </row>
    <row r="9299" spans="1:5" x14ac:dyDescent="0.25">
      <c r="A9299" s="5" t="s">
        <v>15975</v>
      </c>
      <c r="B9299" s="5"/>
      <c r="C9299" s="5" t="s">
        <v>9541</v>
      </c>
      <c r="D9299" s="5">
        <v>34130</v>
      </c>
      <c r="E9299" s="5" t="s">
        <v>9541</v>
      </c>
    </row>
    <row r="9300" spans="1:5" x14ac:dyDescent="0.25">
      <c r="A9300" s="5" t="s">
        <v>15976</v>
      </c>
      <c r="B9300" s="5"/>
      <c r="C9300" s="5" t="s">
        <v>6484</v>
      </c>
      <c r="D9300" s="5">
        <v>6020</v>
      </c>
      <c r="E9300" s="5" t="s">
        <v>6484</v>
      </c>
    </row>
    <row r="9301" spans="1:5" x14ac:dyDescent="0.25">
      <c r="A9301" s="5" t="s">
        <v>15977</v>
      </c>
      <c r="B9301" s="5"/>
      <c r="C9301" s="5" t="s">
        <v>1531</v>
      </c>
      <c r="D9301" s="5">
        <v>23732</v>
      </c>
      <c r="E9301" s="5" t="s">
        <v>1531</v>
      </c>
    </row>
    <row r="9302" spans="1:5" x14ac:dyDescent="0.25">
      <c r="A9302" s="5" t="s">
        <v>15978</v>
      </c>
      <c r="B9302" s="5"/>
      <c r="C9302" s="5" t="s">
        <v>7887</v>
      </c>
      <c r="D9302" s="5">
        <v>5433</v>
      </c>
      <c r="E9302" s="5" t="s">
        <v>7887</v>
      </c>
    </row>
    <row r="9303" spans="1:5" x14ac:dyDescent="0.25">
      <c r="A9303" s="5" t="s">
        <v>15979</v>
      </c>
      <c r="B9303" s="5"/>
      <c r="C9303" s="5" t="s">
        <v>14787</v>
      </c>
      <c r="D9303" s="5">
        <v>112544</v>
      </c>
      <c r="E9303" s="5" t="s">
        <v>14787</v>
      </c>
    </row>
    <row r="9304" spans="1:5" x14ac:dyDescent="0.25">
      <c r="A9304" s="5" t="s">
        <v>15980</v>
      </c>
      <c r="B9304" s="5"/>
      <c r="C9304" s="5" t="s">
        <v>4665</v>
      </c>
      <c r="D9304" s="5">
        <v>17077</v>
      </c>
      <c r="E9304" s="5" t="s">
        <v>4665</v>
      </c>
    </row>
    <row r="9305" spans="1:5" x14ac:dyDescent="0.25">
      <c r="A9305" s="5" t="s">
        <v>15981</v>
      </c>
      <c r="B9305" s="5"/>
      <c r="C9305" s="5" t="s">
        <v>5931</v>
      </c>
      <c r="D9305" s="5">
        <v>21413</v>
      </c>
      <c r="E9305" s="5" t="s">
        <v>5931</v>
      </c>
    </row>
    <row r="9306" spans="1:5" x14ac:dyDescent="0.25">
      <c r="A9306" s="5" t="s">
        <v>15982</v>
      </c>
      <c r="B9306" s="5"/>
      <c r="C9306" s="5" t="s">
        <v>15983</v>
      </c>
      <c r="D9306" s="5">
        <v>44307</v>
      </c>
      <c r="E9306" s="5" t="s">
        <v>15983</v>
      </c>
    </row>
    <row r="9307" spans="1:5" x14ac:dyDescent="0.25">
      <c r="A9307" s="5" t="s">
        <v>15984</v>
      </c>
      <c r="B9307" s="5"/>
      <c r="C9307" s="5" t="s">
        <v>8889</v>
      </c>
      <c r="D9307" s="5">
        <v>46570</v>
      </c>
      <c r="E9307" s="5" t="s">
        <v>8889</v>
      </c>
    </row>
    <row r="9308" spans="1:5" x14ac:dyDescent="0.25">
      <c r="A9308" s="5" t="s">
        <v>15985</v>
      </c>
      <c r="B9308" s="5"/>
      <c r="C9308" s="5" t="s">
        <v>1518</v>
      </c>
      <c r="D9308" s="5">
        <v>19057</v>
      </c>
      <c r="E9308" s="5" t="s">
        <v>1518</v>
      </c>
    </row>
    <row r="9309" spans="1:5" x14ac:dyDescent="0.25">
      <c r="A9309" s="5" t="s">
        <v>15986</v>
      </c>
      <c r="B9309" s="5"/>
      <c r="C9309" s="5" t="s">
        <v>885</v>
      </c>
      <c r="D9309" s="5">
        <v>21630</v>
      </c>
      <c r="E9309" s="5" t="s">
        <v>885</v>
      </c>
    </row>
    <row r="9310" spans="1:5" x14ac:dyDescent="0.25">
      <c r="A9310" s="5" t="s">
        <v>15987</v>
      </c>
      <c r="B9310" s="5"/>
      <c r="C9310" s="5" t="s">
        <v>3487</v>
      </c>
      <c r="D9310" s="5">
        <v>7016</v>
      </c>
      <c r="E9310" s="5" t="s">
        <v>3487</v>
      </c>
    </row>
    <row r="9311" spans="1:5" x14ac:dyDescent="0.25">
      <c r="A9311" s="5" t="s">
        <v>15988</v>
      </c>
      <c r="B9311" s="5"/>
      <c r="C9311" s="5" t="s">
        <v>15989</v>
      </c>
      <c r="D9311" s="5">
        <v>112537</v>
      </c>
      <c r="E9311" s="5" t="s">
        <v>15989</v>
      </c>
    </row>
    <row r="9312" spans="1:5" x14ac:dyDescent="0.25">
      <c r="A9312" s="5" t="s">
        <v>15990</v>
      </c>
      <c r="B9312" s="5"/>
      <c r="C9312" s="5" t="s">
        <v>5510</v>
      </c>
      <c r="D9312" s="5">
        <v>4427</v>
      </c>
      <c r="E9312" s="5" t="s">
        <v>5510</v>
      </c>
    </row>
    <row r="9313" spans="1:5" x14ac:dyDescent="0.25">
      <c r="A9313" s="5" t="s">
        <v>15991</v>
      </c>
      <c r="B9313" s="5"/>
      <c r="C9313" s="5" t="s">
        <v>2923</v>
      </c>
      <c r="D9313" s="5">
        <v>13132</v>
      </c>
      <c r="E9313" s="5" t="s">
        <v>2923</v>
      </c>
    </row>
    <row r="9314" spans="1:5" x14ac:dyDescent="0.25">
      <c r="A9314" s="5" t="s">
        <v>15992</v>
      </c>
      <c r="B9314" s="5"/>
      <c r="C9314" s="5" t="s">
        <v>1618</v>
      </c>
      <c r="D9314" s="5">
        <v>5860</v>
      </c>
      <c r="E9314" s="5" t="s">
        <v>6695</v>
      </c>
    </row>
    <row r="9315" spans="1:5" x14ac:dyDescent="0.25">
      <c r="A9315" s="5" t="s">
        <v>15993</v>
      </c>
      <c r="B9315" s="5"/>
      <c r="C9315" s="5" t="s">
        <v>5777</v>
      </c>
      <c r="D9315" s="5">
        <v>43664</v>
      </c>
      <c r="E9315" s="5" t="s">
        <v>6970</v>
      </c>
    </row>
    <row r="9316" spans="1:5" x14ac:dyDescent="0.25">
      <c r="A9316" s="5" t="s">
        <v>15994</v>
      </c>
      <c r="B9316" s="5"/>
      <c r="C9316" s="5" t="s">
        <v>7373</v>
      </c>
      <c r="D9316" s="5">
        <v>6235</v>
      </c>
      <c r="E9316" s="5" t="s">
        <v>7374</v>
      </c>
    </row>
    <row r="9317" spans="1:5" x14ac:dyDescent="0.25">
      <c r="A9317" s="5" t="s">
        <v>15995</v>
      </c>
      <c r="B9317" s="5"/>
      <c r="C9317" s="5" t="s">
        <v>1602</v>
      </c>
      <c r="D9317" s="5">
        <v>38876</v>
      </c>
      <c r="E9317" s="5" t="s">
        <v>6691</v>
      </c>
    </row>
    <row r="9318" spans="1:5" x14ac:dyDescent="0.25">
      <c r="A9318" s="5" t="s">
        <v>15996</v>
      </c>
      <c r="B9318" s="5"/>
      <c r="C9318" s="5" t="s">
        <v>4392</v>
      </c>
      <c r="D9318" s="5">
        <v>39907</v>
      </c>
      <c r="E9318" s="5" t="s">
        <v>6884</v>
      </c>
    </row>
    <row r="9319" spans="1:5" x14ac:dyDescent="0.25">
      <c r="A9319" s="5" t="s">
        <v>15997</v>
      </c>
      <c r="B9319" s="5"/>
      <c r="C9319" s="5" t="s">
        <v>5771</v>
      </c>
      <c r="D9319" s="5">
        <v>41221</v>
      </c>
      <c r="E9319" s="5" t="s">
        <v>5771</v>
      </c>
    </row>
    <row r="9320" spans="1:5" x14ac:dyDescent="0.25">
      <c r="A9320" s="5" t="s">
        <v>15998</v>
      </c>
      <c r="B9320" s="5"/>
      <c r="C9320" s="5" t="s">
        <v>255</v>
      </c>
      <c r="D9320" s="5">
        <v>6360</v>
      </c>
      <c r="E9320" s="5" t="s">
        <v>6565</v>
      </c>
    </row>
    <row r="9321" spans="1:5" x14ac:dyDescent="0.25">
      <c r="A9321" s="5" t="s">
        <v>15999</v>
      </c>
      <c r="B9321" s="5"/>
      <c r="C9321" s="5" t="s">
        <v>3148</v>
      </c>
      <c r="D9321" s="5">
        <v>14464</v>
      </c>
      <c r="E9321" s="5" t="s">
        <v>6819</v>
      </c>
    </row>
    <row r="9322" spans="1:5" x14ac:dyDescent="0.25">
      <c r="A9322" s="5" t="s">
        <v>16000</v>
      </c>
      <c r="B9322" s="5"/>
      <c r="C9322" s="5" t="s">
        <v>2162</v>
      </c>
      <c r="D9322" s="5">
        <v>16112</v>
      </c>
      <c r="E9322" s="5" t="s">
        <v>6743</v>
      </c>
    </row>
    <row r="9323" spans="1:5" x14ac:dyDescent="0.25">
      <c r="A9323" s="5" t="s">
        <v>16001</v>
      </c>
      <c r="B9323" s="5"/>
      <c r="C9323" s="5" t="s">
        <v>9804</v>
      </c>
      <c r="D9323" s="5">
        <v>4426</v>
      </c>
      <c r="E9323" s="5" t="s">
        <v>9805</v>
      </c>
    </row>
    <row r="9324" spans="1:5" x14ac:dyDescent="0.25">
      <c r="A9324" s="5" t="s">
        <v>16002</v>
      </c>
      <c r="B9324" s="5"/>
      <c r="C9324" s="5" t="s">
        <v>2492</v>
      </c>
      <c r="D9324" s="5">
        <v>1291</v>
      </c>
      <c r="E9324" s="5" t="s">
        <v>6773</v>
      </c>
    </row>
    <row r="9325" spans="1:5" x14ac:dyDescent="0.25">
      <c r="A9325" s="5" t="s">
        <v>16003</v>
      </c>
      <c r="B9325" s="5"/>
      <c r="C9325" s="5" t="s">
        <v>1183</v>
      </c>
      <c r="D9325" s="5">
        <v>25283</v>
      </c>
      <c r="E9325" s="5" t="s">
        <v>6656</v>
      </c>
    </row>
    <row r="9326" spans="1:5" x14ac:dyDescent="0.25">
      <c r="A9326" s="5" t="s">
        <v>16004</v>
      </c>
      <c r="B9326" s="5"/>
      <c r="C9326" s="5" t="s">
        <v>7263</v>
      </c>
      <c r="D9326" s="5">
        <v>38519</v>
      </c>
      <c r="E9326" s="5" t="s">
        <v>7263</v>
      </c>
    </row>
    <row r="9327" spans="1:5" x14ac:dyDescent="0.25">
      <c r="A9327" s="5" t="s">
        <v>16005</v>
      </c>
      <c r="B9327" s="5"/>
      <c r="C9327" s="5" t="s">
        <v>1199</v>
      </c>
      <c r="D9327" s="5">
        <v>8533</v>
      </c>
      <c r="E9327" s="5" t="s">
        <v>6659</v>
      </c>
    </row>
    <row r="9328" spans="1:5" x14ac:dyDescent="0.25">
      <c r="A9328" s="5" t="s">
        <v>16006</v>
      </c>
      <c r="B9328" s="5"/>
      <c r="C9328" s="5" t="s">
        <v>2463</v>
      </c>
      <c r="D9328" s="5">
        <v>15562</v>
      </c>
      <c r="E9328" s="5" t="s">
        <v>6769</v>
      </c>
    </row>
    <row r="9329" spans="1:5" x14ac:dyDescent="0.25">
      <c r="A9329" s="5" t="s">
        <v>16007</v>
      </c>
      <c r="B9329" s="5"/>
      <c r="C9329" s="5" t="s">
        <v>16008</v>
      </c>
      <c r="D9329" s="5">
        <v>14959</v>
      </c>
      <c r="E9329" s="5" t="s">
        <v>16008</v>
      </c>
    </row>
    <row r="9330" spans="1:5" x14ac:dyDescent="0.25">
      <c r="A9330" s="5" t="s">
        <v>16009</v>
      </c>
      <c r="B9330" s="5"/>
      <c r="C9330" s="5" t="s">
        <v>2923</v>
      </c>
      <c r="D9330" s="5">
        <v>13132</v>
      </c>
      <c r="E9330" s="5" t="s">
        <v>2923</v>
      </c>
    </row>
    <row r="9331" spans="1:5" x14ac:dyDescent="0.25">
      <c r="A9331" s="5" t="s">
        <v>16010</v>
      </c>
      <c r="B9331" s="5"/>
      <c r="C9331" s="5" t="s">
        <v>2517</v>
      </c>
      <c r="D9331" s="5">
        <v>10987</v>
      </c>
      <c r="E9331" s="5" t="s">
        <v>2517</v>
      </c>
    </row>
    <row r="9332" spans="1:5" x14ac:dyDescent="0.25">
      <c r="A9332" s="5" t="s">
        <v>16011</v>
      </c>
      <c r="B9332" s="5"/>
      <c r="C9332" s="5" t="s">
        <v>4095</v>
      </c>
      <c r="D9332" s="5">
        <v>23924</v>
      </c>
      <c r="E9332" s="5" t="s">
        <v>6873</v>
      </c>
    </row>
    <row r="9333" spans="1:5" x14ac:dyDescent="0.25">
      <c r="A9333" s="5" t="s">
        <v>16012</v>
      </c>
      <c r="B9333" s="5"/>
      <c r="C9333" s="5" t="s">
        <v>16013</v>
      </c>
      <c r="D9333" s="5">
        <v>20237</v>
      </c>
      <c r="E9333" s="5" t="s">
        <v>16013</v>
      </c>
    </row>
    <row r="9334" spans="1:5" x14ac:dyDescent="0.25">
      <c r="A9334" s="5" t="s">
        <v>16014</v>
      </c>
      <c r="B9334" s="5"/>
      <c r="C9334" s="5" t="s">
        <v>4845</v>
      </c>
      <c r="D9334" s="5">
        <v>15997</v>
      </c>
      <c r="E9334" s="5" t="s">
        <v>6917</v>
      </c>
    </row>
    <row r="9335" spans="1:5" x14ac:dyDescent="0.25">
      <c r="A9335" s="5" t="s">
        <v>16015</v>
      </c>
      <c r="B9335" s="5"/>
      <c r="C9335" s="5" t="s">
        <v>1287</v>
      </c>
      <c r="D9335" s="5">
        <v>18973</v>
      </c>
      <c r="E9335" s="5" t="s">
        <v>6664</v>
      </c>
    </row>
    <row r="9336" spans="1:5" x14ac:dyDescent="0.25">
      <c r="A9336" s="5" t="s">
        <v>16016</v>
      </c>
      <c r="B9336" s="5"/>
      <c r="C9336" s="5" t="s">
        <v>16017</v>
      </c>
      <c r="D9336" s="5">
        <v>113303</v>
      </c>
      <c r="E9336" s="5" t="s">
        <v>16017</v>
      </c>
    </row>
    <row r="9337" spans="1:5" x14ac:dyDescent="0.25">
      <c r="A9337" s="5" t="s">
        <v>16018</v>
      </c>
      <c r="B9337" s="5"/>
      <c r="C9337" s="5" t="s">
        <v>2492</v>
      </c>
      <c r="D9337" s="5">
        <v>1291</v>
      </c>
      <c r="E9337" s="5" t="s">
        <v>6773</v>
      </c>
    </row>
    <row r="9338" spans="1:5" x14ac:dyDescent="0.25">
      <c r="A9338" s="5" t="s">
        <v>16019</v>
      </c>
      <c r="B9338" s="5"/>
      <c r="C9338" s="5" t="s">
        <v>12252</v>
      </c>
      <c r="D9338" s="5">
        <v>110187</v>
      </c>
      <c r="E9338" s="5" t="s">
        <v>12252</v>
      </c>
    </row>
    <row r="9339" spans="1:5" x14ac:dyDescent="0.25">
      <c r="A9339" s="5" t="s">
        <v>16020</v>
      </c>
      <c r="B9339" s="5"/>
      <c r="C9339" s="5" t="s">
        <v>1308</v>
      </c>
      <c r="D9339" s="5">
        <v>8146</v>
      </c>
      <c r="E9339" s="5" t="s">
        <v>6665</v>
      </c>
    </row>
    <row r="9340" spans="1:5" x14ac:dyDescent="0.25">
      <c r="A9340" s="5" t="s">
        <v>16021</v>
      </c>
      <c r="B9340" s="5"/>
      <c r="C9340" s="5" t="s">
        <v>8436</v>
      </c>
      <c r="D9340" s="5">
        <v>100819</v>
      </c>
      <c r="E9340" s="5" t="s">
        <v>8436</v>
      </c>
    </row>
    <row r="9341" spans="1:5" x14ac:dyDescent="0.25">
      <c r="A9341" s="5" t="s">
        <v>16022</v>
      </c>
      <c r="B9341" s="5"/>
      <c r="C9341" s="5" t="s">
        <v>5318</v>
      </c>
      <c r="D9341" s="5">
        <v>12312</v>
      </c>
      <c r="E9341" s="5" t="s">
        <v>5318</v>
      </c>
    </row>
    <row r="9342" spans="1:5" x14ac:dyDescent="0.25">
      <c r="A9342" s="5" t="s">
        <v>16023</v>
      </c>
      <c r="B9342" s="5"/>
      <c r="C9342" s="5" t="s">
        <v>744</v>
      </c>
      <c r="D9342" s="5">
        <v>24815</v>
      </c>
      <c r="E9342" s="5" t="s">
        <v>744</v>
      </c>
    </row>
    <row r="9343" spans="1:5" x14ac:dyDescent="0.25">
      <c r="A9343" s="5" t="s">
        <v>16024</v>
      </c>
      <c r="B9343" s="5"/>
      <c r="C9343" s="5" t="s">
        <v>16025</v>
      </c>
      <c r="D9343" s="5">
        <v>22751</v>
      </c>
      <c r="E9343" s="5" t="s">
        <v>16026</v>
      </c>
    </row>
    <row r="9344" spans="1:5" x14ac:dyDescent="0.25">
      <c r="A9344" s="5" t="s">
        <v>16027</v>
      </c>
      <c r="B9344" s="5"/>
      <c r="C9344" s="5" t="s">
        <v>12699</v>
      </c>
      <c r="D9344" s="5">
        <v>108762</v>
      </c>
      <c r="E9344" s="5" t="s">
        <v>12699</v>
      </c>
    </row>
    <row r="9345" spans="1:5" x14ac:dyDescent="0.25">
      <c r="A9345" s="5" t="s">
        <v>16028</v>
      </c>
      <c r="B9345" s="5"/>
      <c r="C9345" s="5" t="s">
        <v>1447</v>
      </c>
      <c r="D9345" s="5">
        <v>100116</v>
      </c>
      <c r="E9345" s="5" t="s">
        <v>1447</v>
      </c>
    </row>
    <row r="9346" spans="1:5" x14ac:dyDescent="0.25">
      <c r="A9346" s="5" t="s">
        <v>16029</v>
      </c>
      <c r="B9346" s="5"/>
      <c r="C9346" s="5" t="s">
        <v>372</v>
      </c>
      <c r="D9346" s="5">
        <v>30256</v>
      </c>
      <c r="E9346" s="5" t="s">
        <v>372</v>
      </c>
    </row>
    <row r="9347" spans="1:5" x14ac:dyDescent="0.25">
      <c r="A9347" s="5" t="s">
        <v>16030</v>
      </c>
      <c r="B9347" s="5"/>
      <c r="C9347" s="5" t="s">
        <v>16031</v>
      </c>
      <c r="D9347" s="5">
        <v>100804</v>
      </c>
      <c r="E9347" s="5" t="s">
        <v>16032</v>
      </c>
    </row>
    <row r="9348" spans="1:5" x14ac:dyDescent="0.25">
      <c r="A9348" s="5" t="s">
        <v>16033</v>
      </c>
      <c r="B9348" s="5"/>
      <c r="C9348" s="5" t="s">
        <v>1308</v>
      </c>
      <c r="D9348" s="5">
        <v>8146</v>
      </c>
      <c r="E9348" s="5" t="s">
        <v>6665</v>
      </c>
    </row>
    <row r="9349" spans="1:5" x14ac:dyDescent="0.25">
      <c r="A9349" s="5" t="s">
        <v>16034</v>
      </c>
      <c r="B9349" s="5"/>
      <c r="C9349" s="5" t="s">
        <v>732</v>
      </c>
      <c r="D9349" s="5">
        <v>13827</v>
      </c>
      <c r="E9349" s="5" t="s">
        <v>732</v>
      </c>
    </row>
    <row r="9350" spans="1:5" x14ac:dyDescent="0.25">
      <c r="A9350" s="5" t="s">
        <v>16035</v>
      </c>
      <c r="B9350" s="5"/>
      <c r="C9350" s="5" t="s">
        <v>4145</v>
      </c>
      <c r="D9350" s="5">
        <v>8055</v>
      </c>
      <c r="E9350" s="5" t="s">
        <v>6875</v>
      </c>
    </row>
    <row r="9351" spans="1:5" x14ac:dyDescent="0.25">
      <c r="A9351" s="5" t="s">
        <v>16036</v>
      </c>
      <c r="B9351" s="5"/>
      <c r="C9351" s="5" t="s">
        <v>2435</v>
      </c>
      <c r="D9351" s="5">
        <v>20801</v>
      </c>
      <c r="E9351" s="5" t="s">
        <v>6973</v>
      </c>
    </row>
    <row r="9352" spans="1:5" x14ac:dyDescent="0.25">
      <c r="A9352" s="5" t="s">
        <v>16037</v>
      </c>
      <c r="B9352" s="5"/>
      <c r="C9352" s="5" t="s">
        <v>12409</v>
      </c>
      <c r="D9352" s="5">
        <v>51753</v>
      </c>
      <c r="E9352" s="5" t="s">
        <v>12409</v>
      </c>
    </row>
    <row r="9353" spans="1:5" x14ac:dyDescent="0.25">
      <c r="A9353" s="5" t="s">
        <v>16038</v>
      </c>
      <c r="B9353" s="5"/>
      <c r="C9353" s="5" t="s">
        <v>16039</v>
      </c>
      <c r="D9353" s="5">
        <v>113560</v>
      </c>
      <c r="E9353" s="5" t="s">
        <v>16039</v>
      </c>
    </row>
    <row r="9354" spans="1:5" x14ac:dyDescent="0.25">
      <c r="A9354" s="5" t="s">
        <v>16040</v>
      </c>
      <c r="B9354" s="5"/>
      <c r="C9354" s="5" t="s">
        <v>461</v>
      </c>
      <c r="D9354" s="5">
        <v>43260</v>
      </c>
      <c r="E9354" s="5" t="s">
        <v>461</v>
      </c>
    </row>
    <row r="9355" spans="1:5" x14ac:dyDescent="0.25">
      <c r="A9355" s="5" t="s">
        <v>16041</v>
      </c>
      <c r="B9355" s="5"/>
      <c r="C9355" s="5" t="s">
        <v>4145</v>
      </c>
      <c r="D9355" s="5">
        <v>8055</v>
      </c>
      <c r="E9355" s="5" t="s">
        <v>6875</v>
      </c>
    </row>
    <row r="9356" spans="1:5" x14ac:dyDescent="0.25">
      <c r="A9356" s="5" t="s">
        <v>16042</v>
      </c>
      <c r="B9356" s="5"/>
      <c r="C9356" s="5" t="s">
        <v>9026</v>
      </c>
      <c r="D9356" s="5">
        <v>106197</v>
      </c>
      <c r="E9356" s="5" t="s">
        <v>9026</v>
      </c>
    </row>
    <row r="9357" spans="1:5" x14ac:dyDescent="0.25">
      <c r="A9357" s="5" t="s">
        <v>16043</v>
      </c>
      <c r="B9357" s="5"/>
      <c r="C9357" s="5" t="s">
        <v>8961</v>
      </c>
      <c r="D9357" s="5">
        <v>101289</v>
      </c>
      <c r="E9357" s="5" t="s">
        <v>8962</v>
      </c>
    </row>
    <row r="9358" spans="1:5" x14ac:dyDescent="0.25">
      <c r="A9358" s="5" t="s">
        <v>16044</v>
      </c>
      <c r="B9358" s="5"/>
      <c r="C9358" s="5" t="s">
        <v>16045</v>
      </c>
      <c r="D9358" s="5">
        <v>40095</v>
      </c>
      <c r="E9358" s="5" t="s">
        <v>16046</v>
      </c>
    </row>
    <row r="9359" spans="1:5" x14ac:dyDescent="0.25">
      <c r="A9359" s="5" t="s">
        <v>16047</v>
      </c>
      <c r="B9359" s="5"/>
      <c r="C9359" s="5" t="s">
        <v>8746</v>
      </c>
      <c r="D9359" s="5">
        <v>23478</v>
      </c>
      <c r="E9359" s="5" t="s">
        <v>8746</v>
      </c>
    </row>
    <row r="9360" spans="1:5" x14ac:dyDescent="0.25">
      <c r="A9360" s="5" t="s">
        <v>16048</v>
      </c>
      <c r="B9360" s="5"/>
      <c r="C9360" s="5" t="s">
        <v>3006</v>
      </c>
      <c r="D9360" s="5">
        <v>17667</v>
      </c>
      <c r="E9360" s="5" t="s">
        <v>3006</v>
      </c>
    </row>
    <row r="9361" spans="1:5" x14ac:dyDescent="0.25">
      <c r="A9361" s="5" t="s">
        <v>16049</v>
      </c>
      <c r="B9361" s="5"/>
      <c r="C9361" s="5" t="s">
        <v>4119</v>
      </c>
      <c r="D9361" s="5">
        <v>1036</v>
      </c>
      <c r="E9361" s="5" t="s">
        <v>4119</v>
      </c>
    </row>
    <row r="9362" spans="1:5" x14ac:dyDescent="0.25">
      <c r="A9362" s="5" t="s">
        <v>16050</v>
      </c>
      <c r="B9362" s="5"/>
      <c r="C9362" s="5" t="s">
        <v>1092</v>
      </c>
      <c r="D9362" s="5">
        <v>39023</v>
      </c>
      <c r="E9362" s="5" t="s">
        <v>1092</v>
      </c>
    </row>
    <row r="9363" spans="1:5" x14ac:dyDescent="0.25">
      <c r="A9363" s="5" t="s">
        <v>16051</v>
      </c>
      <c r="B9363" s="5"/>
      <c r="C9363" s="5" t="s">
        <v>16052</v>
      </c>
      <c r="D9363" s="5">
        <v>9070</v>
      </c>
      <c r="E9363" s="5" t="s">
        <v>16052</v>
      </c>
    </row>
    <row r="9364" spans="1:5" x14ac:dyDescent="0.25">
      <c r="A9364" s="5" t="s">
        <v>16053</v>
      </c>
      <c r="B9364" s="5"/>
      <c r="C9364" s="5" t="s">
        <v>16054</v>
      </c>
      <c r="D9364" s="5">
        <v>113616</v>
      </c>
      <c r="E9364" s="5" t="s">
        <v>16054</v>
      </c>
    </row>
    <row r="9365" spans="1:5" x14ac:dyDescent="0.25">
      <c r="A9365" s="5" t="s">
        <v>16055</v>
      </c>
      <c r="B9365" s="5"/>
      <c r="C9365" s="5" t="s">
        <v>7244</v>
      </c>
      <c r="D9365" s="5">
        <v>13701</v>
      </c>
      <c r="E9365" s="5" t="s">
        <v>7244</v>
      </c>
    </row>
    <row r="9366" spans="1:5" x14ac:dyDescent="0.25">
      <c r="A9366" s="5" t="s">
        <v>16056</v>
      </c>
      <c r="B9366" s="5"/>
      <c r="C9366" s="5" t="s">
        <v>4214</v>
      </c>
      <c r="D9366" s="5">
        <v>5974</v>
      </c>
      <c r="E9366" s="5" t="s">
        <v>4214</v>
      </c>
    </row>
    <row r="9367" spans="1:5" x14ac:dyDescent="0.25">
      <c r="A9367" s="5" t="s">
        <v>16057</v>
      </c>
      <c r="B9367" s="5"/>
      <c r="C9367" s="5" t="s">
        <v>5091</v>
      </c>
      <c r="D9367" s="5">
        <v>33854</v>
      </c>
      <c r="E9367" s="5" t="s">
        <v>5091</v>
      </c>
    </row>
    <row r="9368" spans="1:5" x14ac:dyDescent="0.25">
      <c r="A9368" s="5" t="s">
        <v>16058</v>
      </c>
      <c r="B9368" s="5"/>
      <c r="C9368" s="5" t="s">
        <v>16059</v>
      </c>
      <c r="D9368" s="5">
        <v>45282</v>
      </c>
      <c r="E9368" s="5" t="s">
        <v>16059</v>
      </c>
    </row>
    <row r="9369" spans="1:5" x14ac:dyDescent="0.25">
      <c r="A9369" s="5" t="s">
        <v>16060</v>
      </c>
      <c r="B9369" s="5"/>
      <c r="C9369" s="5" t="s">
        <v>16061</v>
      </c>
      <c r="D9369" s="5">
        <v>113596</v>
      </c>
      <c r="E9369" s="5" t="s">
        <v>16061</v>
      </c>
    </row>
    <row r="9370" spans="1:5" x14ac:dyDescent="0.25">
      <c r="A9370" s="5" t="s">
        <v>16062</v>
      </c>
      <c r="B9370" s="5"/>
      <c r="C9370" s="5" t="s">
        <v>320</v>
      </c>
      <c r="D9370" s="5">
        <v>46488</v>
      </c>
      <c r="E9370" s="5" t="s">
        <v>320</v>
      </c>
    </row>
    <row r="9371" spans="1:5" x14ac:dyDescent="0.25">
      <c r="A9371" s="5" t="s">
        <v>16063</v>
      </c>
      <c r="B9371" s="5"/>
      <c r="C9371" s="5" t="s">
        <v>16064</v>
      </c>
      <c r="D9371" s="5">
        <v>22397</v>
      </c>
      <c r="E9371" s="5" t="s">
        <v>16064</v>
      </c>
    </row>
    <row r="9372" spans="1:5" x14ac:dyDescent="0.25">
      <c r="A9372" s="5" t="s">
        <v>16065</v>
      </c>
      <c r="B9372" s="5"/>
      <c r="C9372" s="5" t="s">
        <v>9496</v>
      </c>
      <c r="D9372" s="5">
        <v>106690</v>
      </c>
      <c r="E9372" s="5" t="s">
        <v>9496</v>
      </c>
    </row>
    <row r="9373" spans="1:5" x14ac:dyDescent="0.25">
      <c r="A9373" s="5" t="s">
        <v>16066</v>
      </c>
      <c r="B9373" s="5"/>
      <c r="C9373" s="5" t="s">
        <v>13668</v>
      </c>
      <c r="D9373" s="5">
        <v>106107</v>
      </c>
      <c r="E9373" s="5" t="s">
        <v>13668</v>
      </c>
    </row>
    <row r="9374" spans="1:5" x14ac:dyDescent="0.25">
      <c r="A9374" s="5" t="s">
        <v>16067</v>
      </c>
      <c r="B9374" s="5"/>
      <c r="C9374" s="5" t="s">
        <v>9481</v>
      </c>
      <c r="D9374" s="5">
        <v>106732</v>
      </c>
      <c r="E9374" s="5" t="s">
        <v>9481</v>
      </c>
    </row>
    <row r="9375" spans="1:5" x14ac:dyDescent="0.25">
      <c r="A9375" s="5" t="s">
        <v>16068</v>
      </c>
      <c r="B9375" s="5"/>
      <c r="C9375" s="5" t="s">
        <v>14440</v>
      </c>
      <c r="D9375" s="5">
        <v>10809</v>
      </c>
      <c r="E9375" s="5" t="s">
        <v>14440</v>
      </c>
    </row>
    <row r="9376" spans="1:5" x14ac:dyDescent="0.25">
      <c r="A9376" s="5" t="s">
        <v>16069</v>
      </c>
      <c r="B9376" s="5"/>
      <c r="C9376" s="5" t="s">
        <v>5493</v>
      </c>
      <c r="D9376" s="5">
        <v>100134</v>
      </c>
      <c r="E9376" s="5" t="s">
        <v>6955</v>
      </c>
    </row>
    <row r="9377" spans="1:5" x14ac:dyDescent="0.25">
      <c r="A9377" s="5" t="s">
        <v>16070</v>
      </c>
      <c r="B9377" s="5"/>
      <c r="C9377" s="5" t="s">
        <v>10785</v>
      </c>
      <c r="D9377" s="5">
        <v>108189</v>
      </c>
      <c r="E9377" s="5" t="s">
        <v>10785</v>
      </c>
    </row>
    <row r="9378" spans="1:5" x14ac:dyDescent="0.25">
      <c r="A9378" s="5" t="s">
        <v>16071</v>
      </c>
      <c r="B9378" s="5"/>
      <c r="C9378" s="5" t="s">
        <v>11726</v>
      </c>
      <c r="D9378" s="5">
        <v>107244</v>
      </c>
      <c r="E9378" s="5" t="s">
        <v>11726</v>
      </c>
    </row>
    <row r="9379" spans="1:5" x14ac:dyDescent="0.25">
      <c r="A9379" s="5" t="s">
        <v>16072</v>
      </c>
      <c r="B9379" s="5"/>
      <c r="C9379" s="5" t="s">
        <v>1110</v>
      </c>
      <c r="D9379" s="5">
        <v>19550</v>
      </c>
      <c r="E9379" s="5" t="s">
        <v>1110</v>
      </c>
    </row>
    <row r="9380" spans="1:5" x14ac:dyDescent="0.25">
      <c r="A9380" s="5" t="s">
        <v>16073</v>
      </c>
      <c r="B9380" s="5"/>
      <c r="C9380" s="5" t="s">
        <v>4609</v>
      </c>
      <c r="D9380" s="5">
        <v>25234</v>
      </c>
      <c r="E9380" s="5" t="s">
        <v>4609</v>
      </c>
    </row>
    <row r="9381" spans="1:5" x14ac:dyDescent="0.25">
      <c r="A9381" s="5" t="s">
        <v>16074</v>
      </c>
      <c r="B9381" s="5"/>
      <c r="C9381" s="5" t="s">
        <v>15914</v>
      </c>
      <c r="D9381" s="5">
        <v>112182</v>
      </c>
      <c r="E9381" s="5" t="s">
        <v>15914</v>
      </c>
    </row>
    <row r="9382" spans="1:5" x14ac:dyDescent="0.25">
      <c r="A9382" s="5" t="s">
        <v>16075</v>
      </c>
      <c r="B9382" s="5"/>
      <c r="C9382" s="5" t="s">
        <v>11312</v>
      </c>
      <c r="D9382" s="5">
        <v>19078</v>
      </c>
      <c r="E9382" s="5" t="s">
        <v>7120</v>
      </c>
    </row>
    <row r="9383" spans="1:5" x14ac:dyDescent="0.25">
      <c r="A9383" s="5" t="s">
        <v>16076</v>
      </c>
      <c r="B9383" s="5"/>
      <c r="C9383" s="5" t="s">
        <v>1266</v>
      </c>
      <c r="D9383" s="5">
        <v>1359</v>
      </c>
      <c r="E9383" s="5" t="s">
        <v>1266</v>
      </c>
    </row>
    <row r="9384" spans="1:5" x14ac:dyDescent="0.25">
      <c r="A9384" s="5" t="s">
        <v>16077</v>
      </c>
      <c r="B9384" s="5"/>
      <c r="C9384" s="5" t="s">
        <v>16078</v>
      </c>
      <c r="D9384" s="5">
        <v>42033</v>
      </c>
      <c r="E9384" s="5" t="s">
        <v>16079</v>
      </c>
    </row>
    <row r="9385" spans="1:5" x14ac:dyDescent="0.25">
      <c r="A9385" s="5" t="s">
        <v>16080</v>
      </c>
      <c r="B9385" s="5"/>
      <c r="C9385" s="5" t="s">
        <v>7303</v>
      </c>
      <c r="D9385" s="5">
        <v>91936</v>
      </c>
      <c r="E9385" s="5" t="s">
        <v>7303</v>
      </c>
    </row>
    <row r="9386" spans="1:5" x14ac:dyDescent="0.25">
      <c r="A9386" s="5" t="s">
        <v>16081</v>
      </c>
      <c r="B9386" s="5"/>
      <c r="C9386" s="5" t="s">
        <v>826</v>
      </c>
      <c r="D9386" s="5">
        <v>50603</v>
      </c>
      <c r="E9386" s="5" t="s">
        <v>6616</v>
      </c>
    </row>
    <row r="9387" spans="1:5" x14ac:dyDescent="0.25">
      <c r="A9387" s="5" t="s">
        <v>16082</v>
      </c>
      <c r="B9387" s="5"/>
      <c r="C9387" s="5" t="s">
        <v>14587</v>
      </c>
      <c r="D9387" s="5">
        <v>31745</v>
      </c>
      <c r="E9387" s="5" t="s">
        <v>14587</v>
      </c>
    </row>
    <row r="9388" spans="1:5" x14ac:dyDescent="0.25">
      <c r="A9388" s="5" t="s">
        <v>16083</v>
      </c>
      <c r="B9388" s="5"/>
      <c r="C9388" s="5" t="s">
        <v>1340</v>
      </c>
      <c r="D9388" s="5">
        <v>43</v>
      </c>
      <c r="E9388" s="5" t="s">
        <v>1340</v>
      </c>
    </row>
    <row r="9389" spans="1:5" x14ac:dyDescent="0.25">
      <c r="A9389" s="5" t="s">
        <v>16084</v>
      </c>
      <c r="B9389" s="5"/>
      <c r="C9389" s="5" t="s">
        <v>716</v>
      </c>
      <c r="D9389" s="5">
        <v>37144</v>
      </c>
      <c r="E9389" s="5" t="s">
        <v>716</v>
      </c>
    </row>
    <row r="9390" spans="1:5" x14ac:dyDescent="0.25">
      <c r="A9390" s="5" t="s">
        <v>16085</v>
      </c>
      <c r="B9390" s="5"/>
      <c r="C9390" s="5" t="s">
        <v>738</v>
      </c>
      <c r="D9390" s="5">
        <v>25507</v>
      </c>
      <c r="E9390" s="5" t="s">
        <v>738</v>
      </c>
    </row>
    <row r="9391" spans="1:5" x14ac:dyDescent="0.25">
      <c r="A9391" s="5" t="s">
        <v>16086</v>
      </c>
      <c r="B9391" s="5"/>
      <c r="C9391" s="5" t="s">
        <v>7983</v>
      </c>
      <c r="D9391" s="5">
        <v>11905</v>
      </c>
      <c r="E9391" s="5" t="s">
        <v>7983</v>
      </c>
    </row>
    <row r="9392" spans="1:5" x14ac:dyDescent="0.25">
      <c r="A9392" s="5" t="s">
        <v>16087</v>
      </c>
      <c r="B9392" s="5"/>
      <c r="C9392" s="5" t="s">
        <v>3350</v>
      </c>
      <c r="D9392" s="5">
        <v>155</v>
      </c>
      <c r="E9392" s="5" t="s">
        <v>3350</v>
      </c>
    </row>
    <row r="9393" spans="1:5" x14ac:dyDescent="0.25">
      <c r="A9393" s="5" t="s">
        <v>16088</v>
      </c>
      <c r="B9393" s="5"/>
      <c r="C9393" s="5" t="s">
        <v>761</v>
      </c>
      <c r="D9393" s="5">
        <v>20479</v>
      </c>
      <c r="E9393" s="5" t="s">
        <v>761</v>
      </c>
    </row>
    <row r="9394" spans="1:5" x14ac:dyDescent="0.25">
      <c r="A9394" s="5" t="s">
        <v>16089</v>
      </c>
      <c r="B9394" s="5"/>
      <c r="C9394" s="5" t="s">
        <v>6352</v>
      </c>
      <c r="D9394" s="5">
        <v>15786</v>
      </c>
      <c r="E9394" s="5" t="s">
        <v>7006</v>
      </c>
    </row>
    <row r="9395" spans="1:5" x14ac:dyDescent="0.25">
      <c r="A9395" s="5" t="s">
        <v>16090</v>
      </c>
      <c r="B9395" s="5"/>
      <c r="C9395" s="5" t="s">
        <v>255</v>
      </c>
      <c r="D9395" s="5">
        <v>6360</v>
      </c>
      <c r="E9395" s="5" t="s">
        <v>6565</v>
      </c>
    </row>
    <row r="9396" spans="1:5" x14ac:dyDescent="0.25">
      <c r="A9396" s="5" t="s">
        <v>16091</v>
      </c>
      <c r="B9396" s="5"/>
      <c r="C9396" s="5" t="s">
        <v>1278</v>
      </c>
      <c r="D9396" s="5">
        <v>40303</v>
      </c>
      <c r="E9396" s="5" t="s">
        <v>1278</v>
      </c>
    </row>
    <row r="9397" spans="1:5" x14ac:dyDescent="0.25">
      <c r="A9397" s="5" t="s">
        <v>16092</v>
      </c>
      <c r="B9397" s="5"/>
      <c r="C9397" s="5" t="s">
        <v>13747</v>
      </c>
      <c r="D9397" s="5">
        <v>15276</v>
      </c>
      <c r="E9397" s="5" t="s">
        <v>13748</v>
      </c>
    </row>
    <row r="9398" spans="1:5" x14ac:dyDescent="0.25">
      <c r="A9398" s="5" t="s">
        <v>16093</v>
      </c>
      <c r="B9398" s="5"/>
      <c r="C9398" s="5" t="s">
        <v>10144</v>
      </c>
      <c r="D9398" s="5">
        <v>6162</v>
      </c>
      <c r="E9398" s="5" t="s">
        <v>10145</v>
      </c>
    </row>
    <row r="9399" spans="1:5" x14ac:dyDescent="0.25">
      <c r="A9399" s="5" t="s">
        <v>16094</v>
      </c>
      <c r="B9399" s="5"/>
      <c r="C9399" s="5" t="s">
        <v>856</v>
      </c>
      <c r="D9399" s="5">
        <v>6676</v>
      </c>
      <c r="E9399" s="5" t="s">
        <v>6620</v>
      </c>
    </row>
    <row r="9400" spans="1:5" x14ac:dyDescent="0.25">
      <c r="A9400" s="5" t="s">
        <v>16095</v>
      </c>
      <c r="B9400" s="5"/>
      <c r="C9400" s="5" t="s">
        <v>1263</v>
      </c>
      <c r="D9400" s="5">
        <v>6183</v>
      </c>
      <c r="E9400" s="5" t="s">
        <v>1263</v>
      </c>
    </row>
    <row r="9401" spans="1:5" x14ac:dyDescent="0.25">
      <c r="A9401" s="5" t="s">
        <v>16096</v>
      </c>
      <c r="B9401" s="5"/>
      <c r="C9401" s="5" t="s">
        <v>9887</v>
      </c>
      <c r="D9401" s="5">
        <v>107022</v>
      </c>
      <c r="E9401" s="5" t="s">
        <v>9887</v>
      </c>
    </row>
    <row r="9402" spans="1:5" x14ac:dyDescent="0.25">
      <c r="A9402" s="5" t="s">
        <v>16097</v>
      </c>
      <c r="B9402" s="5"/>
      <c r="C9402" s="5" t="s">
        <v>12447</v>
      </c>
      <c r="D9402" s="5">
        <v>26616</v>
      </c>
      <c r="E9402" s="5" t="s">
        <v>12447</v>
      </c>
    </row>
    <row r="9403" spans="1:5" x14ac:dyDescent="0.25">
      <c r="A9403" s="5" t="s">
        <v>16098</v>
      </c>
      <c r="B9403" s="5"/>
      <c r="C9403" s="5" t="s">
        <v>7719</v>
      </c>
      <c r="D9403" s="5">
        <v>93386</v>
      </c>
      <c r="E9403" s="5" t="s">
        <v>7719</v>
      </c>
    </row>
    <row r="9404" spans="1:5" x14ac:dyDescent="0.25">
      <c r="A9404" s="5" t="s">
        <v>16099</v>
      </c>
      <c r="B9404" s="5"/>
      <c r="C9404" s="5" t="s">
        <v>16100</v>
      </c>
      <c r="D9404" s="5">
        <v>112865</v>
      </c>
      <c r="E9404" s="5" t="s">
        <v>16100</v>
      </c>
    </row>
    <row r="9405" spans="1:5" x14ac:dyDescent="0.25">
      <c r="A9405" s="5" t="s">
        <v>16101</v>
      </c>
      <c r="B9405" s="5"/>
      <c r="C9405" s="5" t="s">
        <v>10865</v>
      </c>
      <c r="D9405" s="5">
        <v>108275</v>
      </c>
      <c r="E9405" s="5" t="s">
        <v>10865</v>
      </c>
    </row>
    <row r="9406" spans="1:5" x14ac:dyDescent="0.25">
      <c r="A9406" s="5" t="s">
        <v>16102</v>
      </c>
      <c r="B9406" s="5"/>
      <c r="C9406" s="5" t="s">
        <v>1133</v>
      </c>
      <c r="D9406" s="5">
        <v>54272</v>
      </c>
      <c r="E9406" s="5" t="s">
        <v>1133</v>
      </c>
    </row>
    <row r="9407" spans="1:5" x14ac:dyDescent="0.25">
      <c r="A9407" s="5" t="s">
        <v>16103</v>
      </c>
      <c r="B9407" s="5"/>
      <c r="C9407" s="5" t="s">
        <v>12147</v>
      </c>
      <c r="D9407" s="5">
        <v>14644</v>
      </c>
      <c r="E9407" s="5" t="s">
        <v>12147</v>
      </c>
    </row>
    <row r="9408" spans="1:5" x14ac:dyDescent="0.25">
      <c r="A9408" s="5" t="s">
        <v>16104</v>
      </c>
      <c r="B9408" s="5"/>
      <c r="C9408" s="5" t="s">
        <v>2156</v>
      </c>
      <c r="D9408" s="5">
        <v>41684</v>
      </c>
      <c r="E9408" s="5" t="s">
        <v>6742</v>
      </c>
    </row>
    <row r="9409" spans="1:5" x14ac:dyDescent="0.25">
      <c r="A9409" s="5" t="s">
        <v>16105</v>
      </c>
      <c r="B9409" s="5"/>
      <c r="C9409" s="5" t="s">
        <v>16106</v>
      </c>
      <c r="D9409" s="5">
        <v>38115</v>
      </c>
      <c r="E9409" s="5" t="s">
        <v>16106</v>
      </c>
    </row>
    <row r="9410" spans="1:5" x14ac:dyDescent="0.25">
      <c r="A9410" s="5" t="s">
        <v>16107</v>
      </c>
      <c r="B9410" s="5"/>
      <c r="C9410" s="5" t="s">
        <v>9424</v>
      </c>
      <c r="D9410" s="5">
        <v>106550</v>
      </c>
      <c r="E9410" s="5" t="s">
        <v>9424</v>
      </c>
    </row>
    <row r="9411" spans="1:5" x14ac:dyDescent="0.25">
      <c r="A9411" s="5" t="s">
        <v>16108</v>
      </c>
      <c r="B9411" s="5"/>
      <c r="C9411" s="5" t="s">
        <v>1602</v>
      </c>
      <c r="D9411" s="5">
        <v>51915</v>
      </c>
      <c r="E9411" s="5" t="s">
        <v>6691</v>
      </c>
    </row>
    <row r="9412" spans="1:5" x14ac:dyDescent="0.25">
      <c r="A9412" s="5" t="s">
        <v>16109</v>
      </c>
      <c r="B9412" s="5"/>
      <c r="C9412" s="5" t="s">
        <v>11038</v>
      </c>
      <c r="D9412" s="5">
        <v>37018</v>
      </c>
      <c r="E9412" s="5" t="s">
        <v>11038</v>
      </c>
    </row>
    <row r="9413" spans="1:5" x14ac:dyDescent="0.25">
      <c r="A9413" s="5" t="s">
        <v>16110</v>
      </c>
      <c r="B9413" s="5"/>
      <c r="C9413" s="5" t="s">
        <v>2690</v>
      </c>
      <c r="D9413" s="5">
        <v>92821</v>
      </c>
      <c r="E9413" s="5" t="s">
        <v>2690</v>
      </c>
    </row>
    <row r="9414" spans="1:5" x14ac:dyDescent="0.25">
      <c r="A9414" s="5" t="s">
        <v>16111</v>
      </c>
      <c r="B9414" s="5"/>
      <c r="C9414" s="5" t="s">
        <v>8740</v>
      </c>
      <c r="D9414" s="5">
        <v>33186</v>
      </c>
      <c r="E9414" s="5" t="s">
        <v>8741</v>
      </c>
    </row>
    <row r="9415" spans="1:5" x14ac:dyDescent="0.25">
      <c r="A9415" s="5" t="s">
        <v>16112</v>
      </c>
      <c r="B9415" s="5"/>
      <c r="C9415" s="5" t="s">
        <v>10226</v>
      </c>
      <c r="D9415" s="5">
        <v>24664</v>
      </c>
      <c r="E9415" s="5" t="s">
        <v>10226</v>
      </c>
    </row>
    <row r="9416" spans="1:5" x14ac:dyDescent="0.25">
      <c r="A9416" s="5" t="s">
        <v>16113</v>
      </c>
      <c r="B9416" s="5"/>
      <c r="C9416" s="5" t="s">
        <v>4624</v>
      </c>
      <c r="D9416" s="5">
        <v>18080</v>
      </c>
      <c r="E9416" s="5" t="s">
        <v>4624</v>
      </c>
    </row>
    <row r="9417" spans="1:5" x14ac:dyDescent="0.25">
      <c r="A9417" s="5" t="s">
        <v>16114</v>
      </c>
      <c r="B9417" s="5"/>
      <c r="C9417" s="5" t="s">
        <v>2951</v>
      </c>
      <c r="D9417" s="5">
        <v>48748</v>
      </c>
      <c r="E9417" s="5" t="s">
        <v>16115</v>
      </c>
    </row>
    <row r="9418" spans="1:5" x14ac:dyDescent="0.25">
      <c r="A9418" s="5" t="s">
        <v>16116</v>
      </c>
      <c r="B9418" s="5"/>
      <c r="C9418" s="5" t="s">
        <v>3378</v>
      </c>
      <c r="D9418" s="5">
        <v>173</v>
      </c>
      <c r="E9418" s="5" t="s">
        <v>6840</v>
      </c>
    </row>
    <row r="9419" spans="1:5" x14ac:dyDescent="0.25">
      <c r="A9419" s="5" t="s">
        <v>16117</v>
      </c>
      <c r="B9419" s="5"/>
      <c r="C9419" s="5" t="s">
        <v>16118</v>
      </c>
      <c r="D9419" s="5">
        <v>112235</v>
      </c>
      <c r="E9419" s="5" t="s">
        <v>16118</v>
      </c>
    </row>
    <row r="9420" spans="1:5" x14ac:dyDescent="0.25">
      <c r="A9420" s="5" t="s">
        <v>16119</v>
      </c>
      <c r="B9420" s="5"/>
      <c r="C9420" s="5" t="s">
        <v>16120</v>
      </c>
      <c r="D9420" s="5">
        <v>110893</v>
      </c>
      <c r="E9420" s="5" t="s">
        <v>16120</v>
      </c>
    </row>
    <row r="9421" spans="1:5" x14ac:dyDescent="0.25">
      <c r="A9421" s="5" t="s">
        <v>16121</v>
      </c>
      <c r="B9421" s="5"/>
      <c r="C9421" s="5" t="s">
        <v>11356</v>
      </c>
      <c r="D9421" s="5">
        <v>3816</v>
      </c>
      <c r="E9421" s="5" t="s">
        <v>11356</v>
      </c>
    </row>
    <row r="9422" spans="1:5" x14ac:dyDescent="0.25">
      <c r="A9422" s="5" t="s">
        <v>16122</v>
      </c>
      <c r="B9422" s="5"/>
      <c r="C9422" s="5" t="s">
        <v>16123</v>
      </c>
      <c r="D9422" s="5">
        <v>113527</v>
      </c>
      <c r="E9422" s="5" t="s">
        <v>16123</v>
      </c>
    </row>
    <row r="9423" spans="1:5" x14ac:dyDescent="0.25">
      <c r="A9423" s="5" t="s">
        <v>16124</v>
      </c>
      <c r="B9423" s="5"/>
      <c r="C9423" s="5" t="s">
        <v>15732</v>
      </c>
      <c r="D9423" s="5">
        <v>101832</v>
      </c>
      <c r="E9423" s="5" t="s">
        <v>15732</v>
      </c>
    </row>
    <row r="9424" spans="1:5" x14ac:dyDescent="0.25">
      <c r="A9424" s="5" t="s">
        <v>16125</v>
      </c>
      <c r="B9424" s="5"/>
      <c r="C9424" s="5" t="s">
        <v>7662</v>
      </c>
      <c r="D9424" s="5">
        <v>101128</v>
      </c>
      <c r="E9424" s="5" t="s">
        <v>7662</v>
      </c>
    </row>
    <row r="9425" spans="1:5" x14ac:dyDescent="0.25">
      <c r="A9425" s="5" t="s">
        <v>16126</v>
      </c>
      <c r="B9425" s="5"/>
      <c r="C9425" s="5" t="s">
        <v>12212</v>
      </c>
      <c r="D9425" s="5">
        <v>34367</v>
      </c>
      <c r="E9425" s="5" t="s">
        <v>12213</v>
      </c>
    </row>
    <row r="9426" spans="1:5" x14ac:dyDescent="0.25">
      <c r="A9426" s="5" t="s">
        <v>16127</v>
      </c>
      <c r="B9426" s="5"/>
      <c r="C9426" s="5" t="s">
        <v>7557</v>
      </c>
      <c r="D9426" s="5">
        <v>29825</v>
      </c>
      <c r="E9426" s="5" t="s">
        <v>7558</v>
      </c>
    </row>
    <row r="9427" spans="1:5" x14ac:dyDescent="0.25">
      <c r="A9427" s="5" t="s">
        <v>16128</v>
      </c>
      <c r="B9427" s="5"/>
      <c r="C9427" s="5" t="s">
        <v>1170</v>
      </c>
      <c r="D9427" s="5">
        <v>10039</v>
      </c>
      <c r="E9427" s="5" t="s">
        <v>6653</v>
      </c>
    </row>
    <row r="9428" spans="1:5" x14ac:dyDescent="0.25">
      <c r="A9428" s="5" t="s">
        <v>16129</v>
      </c>
      <c r="B9428" s="5"/>
      <c r="C9428" s="5" t="s">
        <v>16130</v>
      </c>
      <c r="D9428" s="5">
        <v>100544</v>
      </c>
      <c r="E9428" s="5" t="s">
        <v>16130</v>
      </c>
    </row>
    <row r="9429" spans="1:5" x14ac:dyDescent="0.25">
      <c r="A9429" s="5" t="s">
        <v>16131</v>
      </c>
      <c r="B9429" s="5"/>
      <c r="C9429" s="5" t="s">
        <v>46</v>
      </c>
      <c r="D9429" s="5">
        <v>23258</v>
      </c>
      <c r="E9429" s="5" t="s">
        <v>6935</v>
      </c>
    </row>
    <row r="9430" spans="1:5" x14ac:dyDescent="0.25">
      <c r="A9430" s="5" t="s">
        <v>16132</v>
      </c>
      <c r="B9430" s="5"/>
      <c r="C9430" s="5" t="s">
        <v>14674</v>
      </c>
      <c r="D9430" s="5">
        <v>108776</v>
      </c>
      <c r="E9430" s="5" t="s">
        <v>14674</v>
      </c>
    </row>
    <row r="9431" spans="1:5" x14ac:dyDescent="0.25">
      <c r="A9431" s="5" t="s">
        <v>16133</v>
      </c>
      <c r="B9431" s="5"/>
      <c r="C9431" s="5" t="s">
        <v>16134</v>
      </c>
      <c r="D9431" s="5">
        <v>5402</v>
      </c>
      <c r="E9431" s="5" t="s">
        <v>16134</v>
      </c>
    </row>
    <row r="9432" spans="1:5" x14ac:dyDescent="0.25">
      <c r="A9432" s="5" t="s">
        <v>16135</v>
      </c>
      <c r="B9432" s="5"/>
      <c r="C9432" s="5" t="s">
        <v>7872</v>
      </c>
      <c r="D9432" s="5">
        <v>24469</v>
      </c>
      <c r="E9432" s="5" t="s">
        <v>7872</v>
      </c>
    </row>
    <row r="9433" spans="1:5" x14ac:dyDescent="0.25">
      <c r="A9433" s="5" t="s">
        <v>16136</v>
      </c>
      <c r="B9433" s="5"/>
      <c r="C9433" s="5" t="s">
        <v>1305</v>
      </c>
      <c r="D9433" s="5">
        <v>8429</v>
      </c>
      <c r="E9433" s="5" t="s">
        <v>1305</v>
      </c>
    </row>
    <row r="9434" spans="1:5" x14ac:dyDescent="0.25">
      <c r="A9434" s="5" t="s">
        <v>16137</v>
      </c>
      <c r="B9434" s="5"/>
      <c r="C9434" s="5" t="s">
        <v>7768</v>
      </c>
      <c r="D9434" s="5">
        <v>52886</v>
      </c>
      <c r="E9434" s="5" t="s">
        <v>7768</v>
      </c>
    </row>
    <row r="9435" spans="1:5" x14ac:dyDescent="0.25">
      <c r="A9435" s="5" t="s">
        <v>16138</v>
      </c>
      <c r="B9435" s="5"/>
      <c r="C9435" s="5" t="s">
        <v>11903</v>
      </c>
      <c r="D9435" s="5">
        <v>6797</v>
      </c>
      <c r="E9435" s="5" t="s">
        <v>11903</v>
      </c>
    </row>
    <row r="9436" spans="1:5" x14ac:dyDescent="0.25">
      <c r="A9436" s="5" t="s">
        <v>16139</v>
      </c>
      <c r="B9436" s="5"/>
      <c r="C9436" s="5" t="s">
        <v>10128</v>
      </c>
      <c r="D9436" s="5">
        <v>39908</v>
      </c>
      <c r="E9436" s="5" t="s">
        <v>10128</v>
      </c>
    </row>
    <row r="9437" spans="1:5" x14ac:dyDescent="0.25">
      <c r="A9437" s="5" t="s">
        <v>16140</v>
      </c>
      <c r="B9437" s="5"/>
      <c r="C9437" s="5" t="s">
        <v>1177</v>
      </c>
      <c r="D9437" s="5">
        <v>18693</v>
      </c>
      <c r="E9437" s="5" t="s">
        <v>1177</v>
      </c>
    </row>
    <row r="9438" spans="1:5" x14ac:dyDescent="0.25">
      <c r="A9438" s="5" t="s">
        <v>16141</v>
      </c>
      <c r="B9438" s="5"/>
      <c r="C9438" s="5" t="s">
        <v>3366</v>
      </c>
      <c r="D9438" s="5">
        <v>33503</v>
      </c>
      <c r="E9438" s="5" t="s">
        <v>6839</v>
      </c>
    </row>
    <row r="9439" spans="1:5" x14ac:dyDescent="0.25">
      <c r="A9439" s="5" t="s">
        <v>16142</v>
      </c>
      <c r="B9439" s="5"/>
      <c r="C9439" s="5" t="s">
        <v>1033</v>
      </c>
      <c r="D9439" s="5">
        <v>37785</v>
      </c>
      <c r="E9439" s="5" t="s">
        <v>1033</v>
      </c>
    </row>
    <row r="9440" spans="1:5" x14ac:dyDescent="0.25">
      <c r="A9440" s="5" t="s">
        <v>16143</v>
      </c>
      <c r="B9440" s="5"/>
      <c r="C9440" s="5" t="s">
        <v>2656</v>
      </c>
      <c r="D9440" s="5">
        <v>50494</v>
      </c>
      <c r="E9440" s="5" t="s">
        <v>2656</v>
      </c>
    </row>
    <row r="9441" spans="1:5" x14ac:dyDescent="0.25">
      <c r="A9441" s="5" t="s">
        <v>16144</v>
      </c>
      <c r="B9441" s="5"/>
      <c r="C9441" s="5" t="s">
        <v>1293</v>
      </c>
      <c r="D9441" s="5">
        <v>5441</v>
      </c>
      <c r="E9441" s="5" t="s">
        <v>1293</v>
      </c>
    </row>
    <row r="9442" spans="1:5" x14ac:dyDescent="0.25">
      <c r="A9442" s="5" t="s">
        <v>16145</v>
      </c>
      <c r="B9442" s="5"/>
      <c r="C9442" s="5" t="s">
        <v>1173</v>
      </c>
      <c r="D9442" s="5">
        <v>16011</v>
      </c>
      <c r="E9442" s="5" t="s">
        <v>6718</v>
      </c>
    </row>
    <row r="9443" spans="1:5" x14ac:dyDescent="0.25">
      <c r="A9443" s="5" t="s">
        <v>16146</v>
      </c>
      <c r="B9443" s="5"/>
      <c r="C9443" s="5" t="s">
        <v>16147</v>
      </c>
      <c r="D9443" s="5">
        <v>13619</v>
      </c>
      <c r="E9443" s="5" t="s">
        <v>16147</v>
      </c>
    </row>
    <row r="9444" spans="1:5" x14ac:dyDescent="0.25">
      <c r="A9444" s="5" t="s">
        <v>16148</v>
      </c>
      <c r="B9444" s="5"/>
      <c r="C9444" s="5" t="s">
        <v>1232</v>
      </c>
      <c r="D9444" s="5">
        <v>5490</v>
      </c>
      <c r="E9444" s="5" t="s">
        <v>1232</v>
      </c>
    </row>
    <row r="9445" spans="1:5" x14ac:dyDescent="0.25">
      <c r="A9445" s="5" t="s">
        <v>16149</v>
      </c>
      <c r="B9445" s="5"/>
      <c r="C9445" s="5" t="s">
        <v>7385</v>
      </c>
      <c r="D9445" s="5">
        <v>49669</v>
      </c>
      <c r="E9445" s="5" t="s">
        <v>7385</v>
      </c>
    </row>
    <row r="9446" spans="1:5" x14ac:dyDescent="0.25">
      <c r="A9446" s="5" t="s">
        <v>16150</v>
      </c>
      <c r="B9446" s="5"/>
      <c r="C9446" s="5" t="s">
        <v>16151</v>
      </c>
      <c r="D9446" s="5">
        <v>113602</v>
      </c>
      <c r="E9446" s="5" t="s">
        <v>16151</v>
      </c>
    </row>
    <row r="9447" spans="1:5" x14ac:dyDescent="0.25">
      <c r="A9447" s="5" t="s">
        <v>16152</v>
      </c>
      <c r="B9447" s="5"/>
      <c r="C9447" s="5" t="s">
        <v>1630</v>
      </c>
      <c r="D9447" s="5">
        <v>15701</v>
      </c>
      <c r="E9447" s="5" t="s">
        <v>1630</v>
      </c>
    </row>
    <row r="9448" spans="1:5" x14ac:dyDescent="0.25">
      <c r="A9448" s="5" t="s">
        <v>16153</v>
      </c>
      <c r="B9448" s="5"/>
      <c r="C9448" s="5" t="s">
        <v>5318</v>
      </c>
      <c r="D9448" s="5">
        <v>113189</v>
      </c>
      <c r="E9448" s="5" t="s">
        <v>15362</v>
      </c>
    </row>
    <row r="9449" spans="1:5" x14ac:dyDescent="0.25">
      <c r="A9449" s="5" t="s">
        <v>16154</v>
      </c>
      <c r="B9449" s="5"/>
      <c r="C9449" s="5" t="s">
        <v>16155</v>
      </c>
      <c r="D9449" s="5">
        <v>101683</v>
      </c>
      <c r="E9449" s="5" t="s">
        <v>16155</v>
      </c>
    </row>
    <row r="9450" spans="1:5" x14ac:dyDescent="0.25">
      <c r="A9450" s="5" t="s">
        <v>16156</v>
      </c>
      <c r="B9450" s="5"/>
      <c r="C9450" s="5" t="s">
        <v>915</v>
      </c>
      <c r="D9450" s="5">
        <v>27479</v>
      </c>
      <c r="E9450" s="5" t="s">
        <v>915</v>
      </c>
    </row>
    <row r="9451" spans="1:5" x14ac:dyDescent="0.25">
      <c r="A9451" s="5" t="s">
        <v>16157</v>
      </c>
      <c r="B9451" s="5"/>
      <c r="C9451" s="5" t="s">
        <v>3961</v>
      </c>
      <c r="D9451" s="5">
        <v>50209</v>
      </c>
      <c r="E9451" s="5" t="s">
        <v>3961</v>
      </c>
    </row>
    <row r="9452" spans="1:5" x14ac:dyDescent="0.25">
      <c r="A9452" s="5" t="s">
        <v>16158</v>
      </c>
      <c r="B9452" s="5"/>
      <c r="C9452" s="5" t="s">
        <v>1272</v>
      </c>
      <c r="D9452" s="5">
        <v>54262</v>
      </c>
      <c r="E9452" s="5" t="s">
        <v>1272</v>
      </c>
    </row>
    <row r="9453" spans="1:5" x14ac:dyDescent="0.25">
      <c r="A9453" s="5" t="s">
        <v>16159</v>
      </c>
      <c r="B9453" s="5"/>
      <c r="C9453" s="5" t="s">
        <v>787</v>
      </c>
      <c r="D9453" s="5">
        <v>16197</v>
      </c>
      <c r="E9453" s="5" t="s">
        <v>6612</v>
      </c>
    </row>
    <row r="9454" spans="1:5" x14ac:dyDescent="0.25">
      <c r="A9454" s="5" t="s">
        <v>16160</v>
      </c>
      <c r="B9454" s="5"/>
      <c r="C9454" s="5" t="s">
        <v>4377</v>
      </c>
      <c r="D9454" s="5">
        <v>13899</v>
      </c>
      <c r="E9454" s="5" t="s">
        <v>6882</v>
      </c>
    </row>
    <row r="9455" spans="1:5" x14ac:dyDescent="0.25">
      <c r="A9455" s="5" t="s">
        <v>16161</v>
      </c>
      <c r="B9455" s="5"/>
      <c r="C9455" s="5" t="s">
        <v>2484</v>
      </c>
      <c r="D9455" s="5">
        <v>39903</v>
      </c>
      <c r="E9455" s="5" t="s">
        <v>6772</v>
      </c>
    </row>
    <row r="9456" spans="1:5" x14ac:dyDescent="0.25">
      <c r="A9456" s="5" t="s">
        <v>16162</v>
      </c>
      <c r="B9456" s="5"/>
      <c r="C9456" s="5" t="s">
        <v>2650</v>
      </c>
      <c r="D9456" s="5">
        <v>8893</v>
      </c>
      <c r="E9456" s="5" t="s">
        <v>2650</v>
      </c>
    </row>
    <row r="9457" spans="1:5" x14ac:dyDescent="0.25">
      <c r="A9457" s="5" t="s">
        <v>16163</v>
      </c>
      <c r="B9457" s="5"/>
      <c r="C9457" s="5" t="s">
        <v>2527</v>
      </c>
      <c r="D9457" s="5">
        <v>5479</v>
      </c>
      <c r="E9457" s="5" t="s">
        <v>2527</v>
      </c>
    </row>
    <row r="9458" spans="1:5" x14ac:dyDescent="0.25">
      <c r="A9458" s="5" t="s">
        <v>16164</v>
      </c>
      <c r="B9458" s="5"/>
      <c r="C9458" s="5" t="s">
        <v>811</v>
      </c>
      <c r="D9458" s="5">
        <v>24820</v>
      </c>
      <c r="E9458" s="5" t="s">
        <v>7782</v>
      </c>
    </row>
    <row r="9459" spans="1:5" x14ac:dyDescent="0.25">
      <c r="A9459" s="5" t="s">
        <v>16165</v>
      </c>
      <c r="B9459" s="5"/>
      <c r="C9459" s="5" t="s">
        <v>1098</v>
      </c>
      <c r="D9459" s="5">
        <v>6090</v>
      </c>
      <c r="E9459" s="5" t="s">
        <v>1098</v>
      </c>
    </row>
    <row r="9460" spans="1:5" x14ac:dyDescent="0.25">
      <c r="A9460" s="5" t="s">
        <v>16166</v>
      </c>
      <c r="B9460" s="5"/>
      <c r="C9460" s="5" t="s">
        <v>1006</v>
      </c>
      <c r="D9460" s="5">
        <v>15999</v>
      </c>
      <c r="E9460" s="5" t="s">
        <v>1006</v>
      </c>
    </row>
    <row r="9461" spans="1:5" x14ac:dyDescent="0.25">
      <c r="A9461" s="5" t="s">
        <v>16167</v>
      </c>
      <c r="B9461" s="5"/>
      <c r="C9461" s="5" t="s">
        <v>667</v>
      </c>
      <c r="D9461" s="5">
        <v>27159</v>
      </c>
      <c r="E9461" s="5" t="s">
        <v>667</v>
      </c>
    </row>
    <row r="9462" spans="1:5" x14ac:dyDescent="0.25">
      <c r="A9462" s="5" t="s">
        <v>16168</v>
      </c>
      <c r="B9462" s="5"/>
      <c r="C9462" s="5" t="s">
        <v>5839</v>
      </c>
      <c r="D9462" s="5">
        <v>47150</v>
      </c>
      <c r="E9462" s="5" t="s">
        <v>6971</v>
      </c>
    </row>
    <row r="9463" spans="1:5" x14ac:dyDescent="0.25">
      <c r="A9463" s="5" t="s">
        <v>16169</v>
      </c>
      <c r="B9463" s="5"/>
      <c r="C9463" s="5" t="s">
        <v>5312</v>
      </c>
      <c r="D9463" s="5">
        <v>14590</v>
      </c>
      <c r="E9463" s="5" t="s">
        <v>5312</v>
      </c>
    </row>
    <row r="9464" spans="1:5" x14ac:dyDescent="0.25">
      <c r="A9464" s="5" t="s">
        <v>16170</v>
      </c>
      <c r="B9464" s="5"/>
      <c r="C9464" s="5" t="s">
        <v>16171</v>
      </c>
      <c r="D9464" s="5">
        <v>51286</v>
      </c>
      <c r="E9464" s="5" t="s">
        <v>16172</v>
      </c>
    </row>
    <row r="9465" spans="1:5" x14ac:dyDescent="0.25">
      <c r="A9465" s="5" t="s">
        <v>16173</v>
      </c>
      <c r="B9465" s="5"/>
      <c r="C9465" s="5" t="s">
        <v>3973</v>
      </c>
      <c r="D9465" s="5">
        <v>34710</v>
      </c>
      <c r="E9465" s="5" t="s">
        <v>6867</v>
      </c>
    </row>
    <row r="9466" spans="1:5" x14ac:dyDescent="0.25">
      <c r="A9466" s="5" t="s">
        <v>16174</v>
      </c>
      <c r="B9466" s="5"/>
      <c r="C9466" s="5" t="s">
        <v>983</v>
      </c>
      <c r="D9466" s="5">
        <v>156</v>
      </c>
      <c r="E9466" s="5" t="s">
        <v>983</v>
      </c>
    </row>
    <row r="9467" spans="1:5" x14ac:dyDescent="0.25">
      <c r="A9467" s="5" t="s">
        <v>16175</v>
      </c>
      <c r="B9467" s="5"/>
      <c r="C9467" s="5" t="s">
        <v>267</v>
      </c>
      <c r="D9467" s="5">
        <v>11226</v>
      </c>
      <c r="E9467" s="5" t="s">
        <v>267</v>
      </c>
    </row>
    <row r="9468" spans="1:5" x14ac:dyDescent="0.25">
      <c r="A9468" s="5" t="s">
        <v>16176</v>
      </c>
      <c r="B9468" s="5"/>
      <c r="C9468" s="5" t="s">
        <v>8833</v>
      </c>
      <c r="D9468" s="5">
        <v>19320</v>
      </c>
      <c r="E9468" s="5" t="s">
        <v>8834</v>
      </c>
    </row>
    <row r="9469" spans="1:5" x14ac:dyDescent="0.25">
      <c r="A9469" s="5" t="s">
        <v>16177</v>
      </c>
      <c r="B9469" s="5"/>
      <c r="C9469" s="5" t="s">
        <v>2531</v>
      </c>
      <c r="D9469" s="5">
        <v>53582</v>
      </c>
      <c r="E9469" s="5" t="s">
        <v>6889</v>
      </c>
    </row>
    <row r="9470" spans="1:5" x14ac:dyDescent="0.25">
      <c r="A9470" s="5" t="s">
        <v>16178</v>
      </c>
      <c r="B9470" s="5"/>
      <c r="C9470" s="5" t="s">
        <v>5702</v>
      </c>
      <c r="D9470" s="5">
        <v>15250</v>
      </c>
      <c r="E9470" s="5" t="s">
        <v>5702</v>
      </c>
    </row>
    <row r="9471" spans="1:5" x14ac:dyDescent="0.25">
      <c r="A9471" s="5" t="s">
        <v>16179</v>
      </c>
      <c r="B9471" s="5"/>
      <c r="C9471" s="5" t="s">
        <v>948</v>
      </c>
      <c r="D9471" s="5">
        <v>20900</v>
      </c>
      <c r="E9471" s="5" t="s">
        <v>6627</v>
      </c>
    </row>
    <row r="9472" spans="1:5" x14ac:dyDescent="0.25">
      <c r="A9472" s="5" t="s">
        <v>16180</v>
      </c>
      <c r="B9472" s="5"/>
      <c r="C9472" s="5" t="s">
        <v>7662</v>
      </c>
      <c r="D9472" s="5">
        <v>101128</v>
      </c>
      <c r="E9472" s="5" t="s">
        <v>7662</v>
      </c>
    </row>
    <row r="9473" spans="1:5" x14ac:dyDescent="0.25">
      <c r="A9473" s="5" t="s">
        <v>16181</v>
      </c>
      <c r="B9473" s="5"/>
      <c r="C9473" s="5" t="s">
        <v>3289</v>
      </c>
      <c r="D9473" s="5">
        <v>110620</v>
      </c>
      <c r="E9473" s="5" t="s">
        <v>3289</v>
      </c>
    </row>
    <row r="9474" spans="1:5" x14ac:dyDescent="0.25">
      <c r="A9474" s="5" t="s">
        <v>16182</v>
      </c>
      <c r="B9474" s="5"/>
      <c r="C9474" s="5" t="s">
        <v>1232</v>
      </c>
      <c r="D9474" s="5">
        <v>5490</v>
      </c>
      <c r="E9474" s="5" t="s">
        <v>1232</v>
      </c>
    </row>
    <row r="9475" spans="1:5" x14ac:dyDescent="0.25">
      <c r="A9475" s="5" t="s">
        <v>16183</v>
      </c>
      <c r="B9475" s="5"/>
      <c r="C9475" s="5" t="s">
        <v>16184</v>
      </c>
      <c r="D9475" s="5">
        <v>43491</v>
      </c>
      <c r="E9475" s="5" t="s">
        <v>16184</v>
      </c>
    </row>
    <row r="9476" spans="1:5" x14ac:dyDescent="0.25">
      <c r="A9476" s="5" t="s">
        <v>16185</v>
      </c>
      <c r="B9476" s="5"/>
      <c r="C9476" s="5" t="s">
        <v>16186</v>
      </c>
      <c r="D9476" s="5">
        <v>112582</v>
      </c>
      <c r="E9476" s="5" t="s">
        <v>16186</v>
      </c>
    </row>
    <row r="9477" spans="1:5" x14ac:dyDescent="0.25">
      <c r="A9477" s="5" t="s">
        <v>16187</v>
      </c>
      <c r="B9477" s="5"/>
      <c r="C9477" s="5" t="s">
        <v>2441</v>
      </c>
      <c r="D9477" s="5">
        <v>41812</v>
      </c>
      <c r="E9477" s="5" t="s">
        <v>6765</v>
      </c>
    </row>
    <row r="9478" spans="1:5" x14ac:dyDescent="0.25">
      <c r="A9478" s="5" t="s">
        <v>16188</v>
      </c>
      <c r="B9478" s="5"/>
      <c r="C9478" s="5" t="s">
        <v>16189</v>
      </c>
      <c r="D9478" s="5">
        <v>45331</v>
      </c>
      <c r="E9478" s="5" t="s">
        <v>16189</v>
      </c>
    </row>
    <row r="9479" spans="1:5" x14ac:dyDescent="0.25">
      <c r="A9479" s="5" t="s">
        <v>16190</v>
      </c>
      <c r="B9479" s="5"/>
      <c r="C9479" s="5" t="s">
        <v>1321</v>
      </c>
      <c r="D9479" s="5">
        <v>15517</v>
      </c>
      <c r="E9479" s="5" t="s">
        <v>6667</v>
      </c>
    </row>
    <row r="9480" spans="1:5" x14ac:dyDescent="0.25">
      <c r="A9480" s="5" t="s">
        <v>16191</v>
      </c>
      <c r="B9480" s="5"/>
      <c r="C9480" s="5" t="s">
        <v>4101</v>
      </c>
      <c r="D9480" s="5">
        <v>175</v>
      </c>
      <c r="E9480" s="5" t="s">
        <v>6874</v>
      </c>
    </row>
    <row r="9481" spans="1:5" x14ac:dyDescent="0.25">
      <c r="A9481" s="5" t="s">
        <v>16192</v>
      </c>
      <c r="B9481" s="5"/>
      <c r="C9481" s="5" t="s">
        <v>3340</v>
      </c>
      <c r="D9481" s="5">
        <v>14430</v>
      </c>
      <c r="E9481" s="5" t="s">
        <v>3340</v>
      </c>
    </row>
    <row r="9482" spans="1:5" x14ac:dyDescent="0.25">
      <c r="A9482" s="5" t="s">
        <v>16193</v>
      </c>
      <c r="B9482" s="5"/>
      <c r="C9482" s="5" t="s">
        <v>6044</v>
      </c>
      <c r="D9482" s="5">
        <v>22770</v>
      </c>
      <c r="E9482" s="5" t="s">
        <v>6044</v>
      </c>
    </row>
    <row r="9483" spans="1:5" x14ac:dyDescent="0.25">
      <c r="A9483" s="5" t="s">
        <v>16194</v>
      </c>
      <c r="B9483" s="5"/>
      <c r="C9483" s="5" t="s">
        <v>6019</v>
      </c>
      <c r="D9483" s="5">
        <v>22735</v>
      </c>
      <c r="E9483" s="5" t="s">
        <v>6019</v>
      </c>
    </row>
    <row r="9484" spans="1:5" x14ac:dyDescent="0.25">
      <c r="A9484" s="5" t="s">
        <v>16195</v>
      </c>
      <c r="B9484" s="5"/>
      <c r="C9484" s="5" t="s">
        <v>8763</v>
      </c>
      <c r="D9484" s="5">
        <v>6459</v>
      </c>
      <c r="E9484" s="5" t="s">
        <v>8763</v>
      </c>
    </row>
    <row r="9485" spans="1:5" x14ac:dyDescent="0.25">
      <c r="A9485" s="5" t="s">
        <v>16196</v>
      </c>
      <c r="B9485" s="5"/>
      <c r="C9485" s="5" t="s">
        <v>1624</v>
      </c>
      <c r="D9485" s="5">
        <v>45517</v>
      </c>
      <c r="E9485" s="5" t="s">
        <v>1624</v>
      </c>
    </row>
    <row r="9486" spans="1:5" x14ac:dyDescent="0.25">
      <c r="A9486" s="5" t="s">
        <v>16197</v>
      </c>
      <c r="B9486" s="5"/>
      <c r="C9486" s="5" t="s">
        <v>13786</v>
      </c>
      <c r="D9486" s="5">
        <v>26708</v>
      </c>
      <c r="E9486" s="5" t="s">
        <v>13786</v>
      </c>
    </row>
    <row r="9487" spans="1:5" x14ac:dyDescent="0.25">
      <c r="A9487" s="5" t="s">
        <v>16198</v>
      </c>
      <c r="B9487" s="5"/>
      <c r="C9487" s="5" t="s">
        <v>16199</v>
      </c>
      <c r="D9487" s="5">
        <v>54925</v>
      </c>
      <c r="E9487" s="5" t="s">
        <v>16199</v>
      </c>
    </row>
    <row r="9488" spans="1:5" x14ac:dyDescent="0.25">
      <c r="A9488" s="5" t="s">
        <v>16200</v>
      </c>
      <c r="B9488" s="5"/>
      <c r="C9488" s="5" t="s">
        <v>2295</v>
      </c>
      <c r="D9488" s="5">
        <v>47771</v>
      </c>
      <c r="E9488" s="5" t="s">
        <v>6746</v>
      </c>
    </row>
    <row r="9489" spans="1:5" x14ac:dyDescent="0.25">
      <c r="A9489" s="5" t="s">
        <v>16201</v>
      </c>
      <c r="B9489" s="5"/>
      <c r="C9489" s="5" t="s">
        <v>6297</v>
      </c>
      <c r="D9489" s="5">
        <v>36008</v>
      </c>
      <c r="E9489" s="5" t="s">
        <v>6297</v>
      </c>
    </row>
    <row r="9490" spans="1:5" x14ac:dyDescent="0.25">
      <c r="A9490" s="5" t="s">
        <v>16202</v>
      </c>
      <c r="B9490" s="5"/>
      <c r="C9490" s="5" t="s">
        <v>894</v>
      </c>
      <c r="D9490" s="5">
        <v>18774</v>
      </c>
      <c r="E9490" s="5" t="s">
        <v>894</v>
      </c>
    </row>
    <row r="9491" spans="1:5" x14ac:dyDescent="0.25">
      <c r="A9491" s="5" t="s">
        <v>16203</v>
      </c>
      <c r="B9491" s="5"/>
      <c r="C9491" s="5" t="s">
        <v>16204</v>
      </c>
      <c r="D9491" s="5">
        <v>43187</v>
      </c>
      <c r="E9491" s="5" t="s">
        <v>16205</v>
      </c>
    </row>
    <row r="9492" spans="1:5" x14ac:dyDescent="0.25">
      <c r="A9492" s="5" t="s">
        <v>16206</v>
      </c>
      <c r="B9492" s="5"/>
      <c r="C9492" s="5" t="s">
        <v>14604</v>
      </c>
      <c r="D9492" s="5">
        <v>33762</v>
      </c>
      <c r="E9492" s="5" t="s">
        <v>14604</v>
      </c>
    </row>
    <row r="9493" spans="1:5" x14ac:dyDescent="0.25">
      <c r="A9493" s="5" t="s">
        <v>16207</v>
      </c>
      <c r="B9493" s="5"/>
      <c r="C9493" s="5" t="s">
        <v>16208</v>
      </c>
      <c r="D9493" s="5">
        <v>39825</v>
      </c>
      <c r="E9493" s="5" t="s">
        <v>16208</v>
      </c>
    </row>
    <row r="9494" spans="1:5" x14ac:dyDescent="0.25">
      <c r="A9494" s="5" t="s">
        <v>16209</v>
      </c>
      <c r="B9494" s="5"/>
      <c r="C9494" s="5" t="s">
        <v>8301</v>
      </c>
      <c r="D9494" s="5">
        <v>109833</v>
      </c>
      <c r="E9494" s="5" t="s">
        <v>8301</v>
      </c>
    </row>
    <row r="9495" spans="1:5" x14ac:dyDescent="0.25">
      <c r="A9495" s="5" t="s">
        <v>16210</v>
      </c>
      <c r="B9495" s="5"/>
      <c r="C9495" s="5" t="s">
        <v>8015</v>
      </c>
      <c r="D9495" s="5">
        <v>46651</v>
      </c>
      <c r="E9495" s="5" t="s">
        <v>8015</v>
      </c>
    </row>
    <row r="9496" spans="1:5" x14ac:dyDescent="0.25">
      <c r="A9496" s="5" t="s">
        <v>16211</v>
      </c>
      <c r="B9496" s="5"/>
      <c r="C9496" s="5" t="s">
        <v>16212</v>
      </c>
      <c r="D9496" s="5">
        <v>12172</v>
      </c>
      <c r="E9496" s="5" t="s">
        <v>16212</v>
      </c>
    </row>
    <row r="9497" spans="1:5" x14ac:dyDescent="0.25">
      <c r="A9497" s="5" t="s">
        <v>16213</v>
      </c>
      <c r="B9497" s="5"/>
      <c r="C9497" s="5" t="s">
        <v>7784</v>
      </c>
      <c r="D9497" s="5">
        <v>21165</v>
      </c>
      <c r="E9497" s="5" t="s">
        <v>7785</v>
      </c>
    </row>
    <row r="9498" spans="1:5" x14ac:dyDescent="0.25">
      <c r="A9498" s="5" t="s">
        <v>16214</v>
      </c>
      <c r="B9498" s="5"/>
      <c r="C9498" s="5" t="s">
        <v>16215</v>
      </c>
      <c r="D9498" s="5">
        <v>31882</v>
      </c>
      <c r="E9498" s="5" t="s">
        <v>16216</v>
      </c>
    </row>
    <row r="9499" spans="1:5" x14ac:dyDescent="0.25">
      <c r="A9499" s="5" t="s">
        <v>16217</v>
      </c>
      <c r="B9499" s="5"/>
      <c r="C9499" s="5" t="s">
        <v>16218</v>
      </c>
      <c r="D9499" s="5">
        <v>15204</v>
      </c>
      <c r="E9499" s="5" t="s">
        <v>16219</v>
      </c>
    </row>
    <row r="9500" spans="1:5" x14ac:dyDescent="0.25">
      <c r="A9500" s="5" t="s">
        <v>16220</v>
      </c>
      <c r="B9500" s="5"/>
      <c r="C9500" s="5" t="s">
        <v>3448</v>
      </c>
      <c r="D9500" s="5">
        <v>5232</v>
      </c>
      <c r="E9500" s="5" t="s">
        <v>3448</v>
      </c>
    </row>
    <row r="9501" spans="1:5" x14ac:dyDescent="0.25">
      <c r="A9501" s="5" t="s">
        <v>16221</v>
      </c>
      <c r="B9501" s="5"/>
      <c r="C9501" s="5" t="s">
        <v>1213</v>
      </c>
      <c r="D9501" s="5">
        <v>8319</v>
      </c>
      <c r="E9501" s="5" t="s">
        <v>1213</v>
      </c>
    </row>
    <row r="9502" spans="1:5" x14ac:dyDescent="0.25">
      <c r="A9502" s="5" t="s">
        <v>16222</v>
      </c>
      <c r="B9502" s="5"/>
      <c r="C9502" s="5" t="s">
        <v>12812</v>
      </c>
      <c r="D9502" s="5">
        <v>110755</v>
      </c>
      <c r="E9502" s="5" t="s">
        <v>12812</v>
      </c>
    </row>
    <row r="9503" spans="1:5" x14ac:dyDescent="0.25">
      <c r="A9503" s="5" t="s">
        <v>16223</v>
      </c>
      <c r="B9503" s="5"/>
      <c r="C9503" s="5" t="s">
        <v>7768</v>
      </c>
      <c r="D9503" s="5">
        <v>52886</v>
      </c>
      <c r="E9503" s="5" t="s">
        <v>7768</v>
      </c>
    </row>
    <row r="9504" spans="1:5" x14ac:dyDescent="0.25">
      <c r="A9504" s="5" t="s">
        <v>16224</v>
      </c>
      <c r="B9504" s="5"/>
      <c r="C9504" s="5" t="s">
        <v>7935</v>
      </c>
      <c r="D9504" s="5">
        <v>101106</v>
      </c>
      <c r="E9504" s="5" t="s">
        <v>7935</v>
      </c>
    </row>
    <row r="9505" spans="1:5" x14ac:dyDescent="0.25">
      <c r="A9505" s="5" t="s">
        <v>16225</v>
      </c>
      <c r="B9505" s="5"/>
      <c r="C9505" s="5" t="s">
        <v>7527</v>
      </c>
      <c r="D9505" s="5">
        <v>45509</v>
      </c>
      <c r="E9505" s="5" t="s">
        <v>7527</v>
      </c>
    </row>
    <row r="9506" spans="1:5" x14ac:dyDescent="0.25">
      <c r="A9506" s="5" t="s">
        <v>16226</v>
      </c>
      <c r="B9506" s="5"/>
      <c r="C9506" s="5" t="s">
        <v>2012</v>
      </c>
      <c r="D9506" s="5">
        <v>54832</v>
      </c>
      <c r="E9506" s="5" t="s">
        <v>2012</v>
      </c>
    </row>
    <row r="9507" spans="1:5" x14ac:dyDescent="0.25">
      <c r="A9507" s="5" t="s">
        <v>16227</v>
      </c>
      <c r="B9507" s="5"/>
      <c r="C9507" s="5" t="s">
        <v>16228</v>
      </c>
      <c r="D9507" s="5">
        <v>15797</v>
      </c>
      <c r="E9507" s="5" t="s">
        <v>16228</v>
      </c>
    </row>
    <row r="9508" spans="1:5" x14ac:dyDescent="0.25">
      <c r="A9508" s="5" t="s">
        <v>16229</v>
      </c>
      <c r="B9508" s="5"/>
      <c r="C9508" s="5" t="s">
        <v>5586</v>
      </c>
      <c r="D9508" s="5">
        <v>8227</v>
      </c>
      <c r="E9508" s="5" t="s">
        <v>5586</v>
      </c>
    </row>
    <row r="9509" spans="1:5" x14ac:dyDescent="0.25">
      <c r="A9509" s="5" t="s">
        <v>16230</v>
      </c>
      <c r="B9509" s="5"/>
      <c r="C9509" s="5" t="s">
        <v>790</v>
      </c>
      <c r="D9509" s="5">
        <v>10067</v>
      </c>
      <c r="E9509" s="5" t="s">
        <v>6613</v>
      </c>
    </row>
    <row r="9510" spans="1:5" x14ac:dyDescent="0.25">
      <c r="A9510" s="5" t="s">
        <v>16231</v>
      </c>
      <c r="B9510" s="5"/>
      <c r="C9510" s="5" t="s">
        <v>16232</v>
      </c>
      <c r="D9510" s="5">
        <v>111651</v>
      </c>
      <c r="E9510" s="5" t="s">
        <v>16233</v>
      </c>
    </row>
    <row r="9511" spans="1:5" x14ac:dyDescent="0.25">
      <c r="A9511" s="5" t="s">
        <v>16234</v>
      </c>
      <c r="B9511" s="5"/>
      <c r="C9511" s="5" t="s">
        <v>480</v>
      </c>
      <c r="D9511" s="5">
        <v>3813</v>
      </c>
      <c r="E9511" s="5" t="s">
        <v>480</v>
      </c>
    </row>
    <row r="9512" spans="1:5" x14ac:dyDescent="0.25">
      <c r="A9512" s="5" t="s">
        <v>16235</v>
      </c>
      <c r="B9512" s="5"/>
      <c r="C9512" s="5" t="s">
        <v>2662</v>
      </c>
      <c r="D9512" s="5">
        <v>49494</v>
      </c>
      <c r="E9512" s="5" t="s">
        <v>6784</v>
      </c>
    </row>
    <row r="9513" spans="1:5" x14ac:dyDescent="0.25">
      <c r="A9513" s="5" t="s">
        <v>16236</v>
      </c>
      <c r="B9513" s="5"/>
      <c r="C9513" s="5" t="s">
        <v>15914</v>
      </c>
      <c r="D9513" s="5">
        <v>112182</v>
      </c>
      <c r="E9513" s="5" t="s">
        <v>15914</v>
      </c>
    </row>
    <row r="9514" spans="1:5" x14ac:dyDescent="0.25">
      <c r="A9514" s="5" t="s">
        <v>16237</v>
      </c>
      <c r="B9514" s="5"/>
      <c r="C9514" s="5" t="s">
        <v>16238</v>
      </c>
      <c r="D9514" s="5">
        <v>23354</v>
      </c>
      <c r="E9514" s="5" t="s">
        <v>16238</v>
      </c>
    </row>
    <row r="9515" spans="1:5" x14ac:dyDescent="0.25">
      <c r="A9515" s="5" t="s">
        <v>16239</v>
      </c>
      <c r="B9515" s="5"/>
      <c r="C9515" s="5" t="s">
        <v>3503</v>
      </c>
      <c r="D9515" s="5">
        <v>29324</v>
      </c>
      <c r="E9515" s="5" t="s">
        <v>6843</v>
      </c>
    </row>
    <row r="9516" spans="1:5" x14ac:dyDescent="0.25">
      <c r="A9516" s="5" t="s">
        <v>16240</v>
      </c>
      <c r="B9516" s="5"/>
      <c r="C9516" s="5" t="s">
        <v>1305</v>
      </c>
      <c r="D9516" s="5">
        <v>8429</v>
      </c>
      <c r="E9516" s="5" t="s">
        <v>1305</v>
      </c>
    </row>
    <row r="9517" spans="1:5" x14ac:dyDescent="0.25">
      <c r="A9517" s="5" t="s">
        <v>16241</v>
      </c>
      <c r="B9517" s="5"/>
      <c r="C9517" s="5" t="s">
        <v>16242</v>
      </c>
      <c r="D9517" s="5">
        <v>15939</v>
      </c>
      <c r="E9517" s="5" t="s">
        <v>16242</v>
      </c>
    </row>
    <row r="9518" spans="1:5" x14ac:dyDescent="0.25">
      <c r="A9518" s="5" t="s">
        <v>16243</v>
      </c>
      <c r="B9518" s="5"/>
      <c r="C9518" s="5" t="s">
        <v>1752</v>
      </c>
      <c r="D9518" s="5">
        <v>14639</v>
      </c>
      <c r="E9518" s="5" t="s">
        <v>1752</v>
      </c>
    </row>
    <row r="9519" spans="1:5" x14ac:dyDescent="0.25">
      <c r="A9519" s="5" t="s">
        <v>16244</v>
      </c>
      <c r="B9519" s="5"/>
      <c r="C9519" s="5" t="s">
        <v>3950</v>
      </c>
      <c r="D9519" s="5">
        <v>25180</v>
      </c>
      <c r="E9519" s="5" t="s">
        <v>3950</v>
      </c>
    </row>
    <row r="9520" spans="1:5" x14ac:dyDescent="0.25">
      <c r="A9520" s="5" t="s">
        <v>16245</v>
      </c>
      <c r="B9520" s="5"/>
      <c r="C9520" s="5" t="s">
        <v>691</v>
      </c>
      <c r="D9520" s="5">
        <v>6192</v>
      </c>
      <c r="E9520" s="5" t="s">
        <v>691</v>
      </c>
    </row>
    <row r="9521" spans="1:5" x14ac:dyDescent="0.25">
      <c r="A9521" s="5" t="s">
        <v>16246</v>
      </c>
      <c r="B9521" s="5"/>
      <c r="C9521" s="5" t="s">
        <v>16247</v>
      </c>
      <c r="D9521" s="5">
        <v>17141</v>
      </c>
      <c r="E9521" s="5" t="s">
        <v>16247</v>
      </c>
    </row>
    <row r="9522" spans="1:5" x14ac:dyDescent="0.25">
      <c r="A9522" s="5" t="s">
        <v>16248</v>
      </c>
      <c r="B9522" s="5"/>
      <c r="C9522" s="5" t="s">
        <v>10054</v>
      </c>
      <c r="D9522" s="5">
        <v>33582</v>
      </c>
      <c r="E9522" s="5" t="s">
        <v>10054</v>
      </c>
    </row>
    <row r="9523" spans="1:5" x14ac:dyDescent="0.25">
      <c r="A9523" s="5" t="s">
        <v>16249</v>
      </c>
      <c r="B9523" s="5"/>
      <c r="C9523" s="5" t="s">
        <v>474</v>
      </c>
      <c r="D9523" s="5">
        <v>46257</v>
      </c>
      <c r="E9523" s="5" t="s">
        <v>6592</v>
      </c>
    </row>
    <row r="9524" spans="1:5" x14ac:dyDescent="0.25">
      <c r="A9524" s="5" t="s">
        <v>16250</v>
      </c>
      <c r="B9524" s="5"/>
      <c r="C9524" s="5" t="s">
        <v>16123</v>
      </c>
      <c r="D9524" s="5">
        <v>113527</v>
      </c>
      <c r="E9524" s="5" t="s">
        <v>16123</v>
      </c>
    </row>
    <row r="9525" spans="1:5" x14ac:dyDescent="0.25">
      <c r="A9525" s="5" t="s">
        <v>16251</v>
      </c>
      <c r="B9525" s="5"/>
      <c r="C9525" s="5" t="s">
        <v>8198</v>
      </c>
      <c r="D9525" s="5">
        <v>7397</v>
      </c>
      <c r="E9525" s="5" t="s">
        <v>8198</v>
      </c>
    </row>
    <row r="9526" spans="1:5" x14ac:dyDescent="0.25">
      <c r="A9526" s="5" t="s">
        <v>16252</v>
      </c>
      <c r="B9526" s="5"/>
      <c r="C9526" s="5" t="s">
        <v>4397</v>
      </c>
      <c r="D9526" s="5">
        <v>91819</v>
      </c>
      <c r="E9526" s="5" t="s">
        <v>6886</v>
      </c>
    </row>
    <row r="9527" spans="1:5" x14ac:dyDescent="0.25">
      <c r="A9527" s="5" t="s">
        <v>16253</v>
      </c>
      <c r="B9527" s="5"/>
      <c r="C9527" s="5" t="s">
        <v>6957</v>
      </c>
      <c r="D9527" s="5">
        <v>28642</v>
      </c>
      <c r="E9527" s="5" t="s">
        <v>6957</v>
      </c>
    </row>
    <row r="9528" spans="1:5" x14ac:dyDescent="0.25">
      <c r="A9528" s="5" t="s">
        <v>16254</v>
      </c>
      <c r="B9528" s="5"/>
      <c r="C9528" s="5" t="s">
        <v>2073</v>
      </c>
      <c r="D9528" s="5">
        <v>32070</v>
      </c>
      <c r="E9528" s="5" t="s">
        <v>2073</v>
      </c>
    </row>
    <row r="9529" spans="1:5" x14ac:dyDescent="0.25">
      <c r="A9529" s="5" t="s">
        <v>16255</v>
      </c>
      <c r="B9529" s="5"/>
      <c r="C9529" s="5" t="s">
        <v>16256</v>
      </c>
      <c r="D9529" s="5">
        <v>100230</v>
      </c>
      <c r="E9529" s="5" t="s">
        <v>16256</v>
      </c>
    </row>
    <row r="9530" spans="1:5" x14ac:dyDescent="0.25">
      <c r="A9530" s="5" t="s">
        <v>16257</v>
      </c>
      <c r="B9530" s="5"/>
      <c r="C9530" s="5" t="s">
        <v>1997</v>
      </c>
      <c r="D9530" s="5">
        <v>34430</v>
      </c>
      <c r="E9530" s="5" t="s">
        <v>1997</v>
      </c>
    </row>
    <row r="9531" spans="1:5" x14ac:dyDescent="0.25">
      <c r="A9531" s="5" t="s">
        <v>16258</v>
      </c>
      <c r="B9531" s="5"/>
      <c r="C9531" s="5" t="s">
        <v>14061</v>
      </c>
      <c r="D9531" s="5">
        <v>47596</v>
      </c>
      <c r="E9531" s="5" t="s">
        <v>14061</v>
      </c>
    </row>
    <row r="9532" spans="1:5" x14ac:dyDescent="0.25">
      <c r="A9532" s="5" t="s">
        <v>16259</v>
      </c>
      <c r="B9532" s="5"/>
      <c r="C9532" s="5" t="s">
        <v>16260</v>
      </c>
      <c r="D9532" s="5">
        <v>108414</v>
      </c>
      <c r="E9532" s="5" t="s">
        <v>16260</v>
      </c>
    </row>
    <row r="9533" spans="1:5" x14ac:dyDescent="0.25">
      <c r="A9533" s="5" t="s">
        <v>16261</v>
      </c>
      <c r="B9533" s="5"/>
      <c r="C9533" s="5" t="s">
        <v>16262</v>
      </c>
      <c r="D9533" s="5">
        <v>99106</v>
      </c>
      <c r="E9533" s="5" t="s">
        <v>16263</v>
      </c>
    </row>
    <row r="9534" spans="1:5" x14ac:dyDescent="0.25">
      <c r="A9534" s="5" t="s">
        <v>16264</v>
      </c>
      <c r="B9534" s="5"/>
      <c r="C9534" s="5" t="s">
        <v>10625</v>
      </c>
      <c r="D9534" s="5">
        <v>44535</v>
      </c>
      <c r="E9534" s="5" t="s">
        <v>10625</v>
      </c>
    </row>
    <row r="9535" spans="1:5" x14ac:dyDescent="0.25">
      <c r="A9535" s="5" t="s">
        <v>16265</v>
      </c>
      <c r="B9535" s="5"/>
      <c r="C9535" s="5" t="s">
        <v>10995</v>
      </c>
      <c r="D9535" s="5">
        <v>108556</v>
      </c>
      <c r="E9535" s="5" t="s">
        <v>10995</v>
      </c>
    </row>
    <row r="9536" spans="1:5" x14ac:dyDescent="0.25">
      <c r="A9536" s="5" t="s">
        <v>16266</v>
      </c>
      <c r="B9536" s="5"/>
      <c r="C9536" s="5" t="s">
        <v>13823</v>
      </c>
      <c r="D9536" s="5">
        <v>41303</v>
      </c>
      <c r="E9536" s="5" t="s">
        <v>13823</v>
      </c>
    </row>
    <row r="9537" spans="1:5" x14ac:dyDescent="0.25">
      <c r="A9537" s="5" t="s">
        <v>16267</v>
      </c>
      <c r="B9537" s="5"/>
      <c r="C9537" s="5" t="s">
        <v>885</v>
      </c>
      <c r="D9537" s="5">
        <v>21630</v>
      </c>
      <c r="E9537" s="5" t="s">
        <v>885</v>
      </c>
    </row>
    <row r="9538" spans="1:5" x14ac:dyDescent="0.25">
      <c r="A9538" s="5" t="s">
        <v>16268</v>
      </c>
      <c r="B9538" s="5"/>
      <c r="C9538" s="5" t="s">
        <v>7342</v>
      </c>
      <c r="D9538" s="5">
        <v>15560</v>
      </c>
      <c r="E9538" s="5" t="s">
        <v>7343</v>
      </c>
    </row>
    <row r="9539" spans="1:5" x14ac:dyDescent="0.25">
      <c r="A9539" s="5" t="s">
        <v>16269</v>
      </c>
      <c r="B9539" s="5"/>
      <c r="C9539" s="5" t="s">
        <v>6576</v>
      </c>
      <c r="D9539" s="5">
        <v>41196</v>
      </c>
      <c r="E9539" s="5" t="s">
        <v>6576</v>
      </c>
    </row>
    <row r="9540" spans="1:5" x14ac:dyDescent="0.25">
      <c r="A9540" s="5" t="s">
        <v>16270</v>
      </c>
      <c r="B9540" s="5"/>
      <c r="C9540" s="5" t="s">
        <v>2091</v>
      </c>
      <c r="D9540" s="5">
        <v>45352</v>
      </c>
      <c r="E9540" s="5" t="s">
        <v>6735</v>
      </c>
    </row>
    <row r="9541" spans="1:5" x14ac:dyDescent="0.25">
      <c r="A9541" s="5" t="s">
        <v>16271</v>
      </c>
      <c r="B9541" s="5"/>
      <c r="C9541" s="5" t="s">
        <v>16272</v>
      </c>
      <c r="D9541" s="5">
        <v>17923</v>
      </c>
      <c r="E9541" s="5" t="s">
        <v>16272</v>
      </c>
    </row>
    <row r="9542" spans="1:5" x14ac:dyDescent="0.25">
      <c r="A9542" s="5" t="s">
        <v>16273</v>
      </c>
      <c r="B9542" s="5"/>
      <c r="C9542" s="5" t="s">
        <v>16274</v>
      </c>
      <c r="D9542" s="5">
        <v>29147</v>
      </c>
      <c r="E9542" s="5" t="s">
        <v>16275</v>
      </c>
    </row>
    <row r="9543" spans="1:5" x14ac:dyDescent="0.25">
      <c r="A9543" s="5" t="s">
        <v>16276</v>
      </c>
      <c r="B9543" s="5"/>
      <c r="C9543" s="5" t="s">
        <v>16277</v>
      </c>
      <c r="D9543" s="5">
        <v>11431</v>
      </c>
      <c r="E9543" s="5" t="s">
        <v>16277</v>
      </c>
    </row>
    <row r="9544" spans="1:5" x14ac:dyDescent="0.25">
      <c r="A9544" s="5" t="s">
        <v>16278</v>
      </c>
      <c r="B9544" s="5"/>
      <c r="C9544" s="5" t="s">
        <v>5720</v>
      </c>
      <c r="D9544" s="5">
        <v>10886</v>
      </c>
      <c r="E9544" s="5" t="s">
        <v>6964</v>
      </c>
    </row>
    <row r="9545" spans="1:5" x14ac:dyDescent="0.25">
      <c r="A9545" s="5" t="s">
        <v>16279</v>
      </c>
      <c r="B9545" s="5"/>
      <c r="C9545" s="5" t="s">
        <v>5346</v>
      </c>
      <c r="D9545" s="5">
        <v>21030</v>
      </c>
      <c r="E9545" s="5" t="s">
        <v>5346</v>
      </c>
    </row>
    <row r="9546" spans="1:5" x14ac:dyDescent="0.25">
      <c r="A9546" s="5" t="s">
        <v>16280</v>
      </c>
      <c r="B9546" s="5"/>
      <c r="C9546" s="5" t="s">
        <v>11742</v>
      </c>
      <c r="D9546" s="5">
        <v>16040</v>
      </c>
      <c r="E9546" s="5" t="s">
        <v>11742</v>
      </c>
    </row>
    <row r="9547" spans="1:5" x14ac:dyDescent="0.25">
      <c r="A9547" s="5" t="s">
        <v>16281</v>
      </c>
      <c r="B9547" s="5"/>
      <c r="C9547" s="5" t="s">
        <v>4472</v>
      </c>
      <c r="D9547" s="5">
        <v>7938</v>
      </c>
      <c r="E9547" s="5" t="s">
        <v>4472</v>
      </c>
    </row>
    <row r="9548" spans="1:5" x14ac:dyDescent="0.25">
      <c r="A9548" s="5" t="s">
        <v>16282</v>
      </c>
      <c r="B9548" s="5"/>
      <c r="C9548" s="5" t="s">
        <v>16283</v>
      </c>
      <c r="D9548" s="5">
        <v>16201</v>
      </c>
      <c r="E9548" s="5" t="s">
        <v>16284</v>
      </c>
    </row>
    <row r="9549" spans="1:5" x14ac:dyDescent="0.25">
      <c r="A9549" s="5" t="s">
        <v>16285</v>
      </c>
      <c r="B9549" s="5"/>
      <c r="C9549" s="5" t="s">
        <v>16286</v>
      </c>
      <c r="D9549" s="5">
        <v>15853</v>
      </c>
      <c r="E9549" s="5" t="s">
        <v>16287</v>
      </c>
    </row>
    <row r="9550" spans="1:5" x14ac:dyDescent="0.25">
      <c r="A9550" s="5" t="s">
        <v>16288</v>
      </c>
      <c r="B9550" s="5"/>
      <c r="C9550" s="5" t="s">
        <v>16289</v>
      </c>
      <c r="D9550" s="5">
        <v>34459</v>
      </c>
      <c r="E9550" s="5" t="s">
        <v>16289</v>
      </c>
    </row>
    <row r="9551" spans="1:5" x14ac:dyDescent="0.25">
      <c r="A9551" s="5" t="s">
        <v>16290</v>
      </c>
      <c r="B9551" s="5"/>
      <c r="C9551" s="5" t="s">
        <v>1989</v>
      </c>
      <c r="D9551" s="5">
        <v>11012</v>
      </c>
      <c r="E9551" s="5" t="s">
        <v>6726</v>
      </c>
    </row>
    <row r="9552" spans="1:5" x14ac:dyDescent="0.25">
      <c r="A9552" s="5" t="s">
        <v>16291</v>
      </c>
      <c r="B9552" s="5"/>
      <c r="C9552" s="5" t="s">
        <v>13967</v>
      </c>
      <c r="D9552" s="5">
        <v>42527</v>
      </c>
      <c r="E9552" s="5" t="s">
        <v>13967</v>
      </c>
    </row>
    <row r="9553" spans="1:5" x14ac:dyDescent="0.25">
      <c r="A9553" s="5" t="s">
        <v>16292</v>
      </c>
      <c r="B9553" s="5"/>
      <c r="C9553" s="5" t="s">
        <v>826</v>
      </c>
      <c r="D9553" s="5">
        <v>50603</v>
      </c>
      <c r="E9553" s="5" t="s">
        <v>6616</v>
      </c>
    </row>
    <row r="9554" spans="1:5" x14ac:dyDescent="0.25">
      <c r="A9554" s="5" t="s">
        <v>16293</v>
      </c>
      <c r="B9554" s="5"/>
      <c r="C9554" s="5" t="s">
        <v>360</v>
      </c>
      <c r="D9554" s="5">
        <v>6531</v>
      </c>
      <c r="E9554" s="5" t="s">
        <v>6574</v>
      </c>
    </row>
    <row r="9555" spans="1:5" x14ac:dyDescent="0.25">
      <c r="A9555" s="5" t="s">
        <v>16294</v>
      </c>
      <c r="B9555" s="5"/>
      <c r="C9555" s="5" t="s">
        <v>11540</v>
      </c>
      <c r="D9555" s="5">
        <v>109246</v>
      </c>
      <c r="E9555" s="5" t="s">
        <v>11540</v>
      </c>
    </row>
    <row r="9556" spans="1:5" x14ac:dyDescent="0.25">
      <c r="A9556" s="5" t="s">
        <v>16295</v>
      </c>
      <c r="B9556" s="5"/>
      <c r="C9556" s="5" t="s">
        <v>12057</v>
      </c>
      <c r="D9556" s="5">
        <v>15198</v>
      </c>
      <c r="E9556" s="5" t="s">
        <v>12057</v>
      </c>
    </row>
    <row r="9557" spans="1:5" x14ac:dyDescent="0.25">
      <c r="A9557" s="5" t="s">
        <v>16296</v>
      </c>
      <c r="B9557" s="5"/>
      <c r="C9557" s="5" t="s">
        <v>16297</v>
      </c>
      <c r="D9557" s="5">
        <v>15610</v>
      </c>
      <c r="E9557" s="5" t="s">
        <v>16297</v>
      </c>
    </row>
    <row r="9558" spans="1:5" x14ac:dyDescent="0.25">
      <c r="A9558" s="5" t="s">
        <v>16298</v>
      </c>
      <c r="B9558" s="5"/>
      <c r="C9558" s="5" t="s">
        <v>11356</v>
      </c>
      <c r="D9558" s="5">
        <v>3816</v>
      </c>
      <c r="E9558" s="5" t="s">
        <v>11356</v>
      </c>
    </row>
    <row r="9559" spans="1:5" x14ac:dyDescent="0.25">
      <c r="A9559" s="5" t="s">
        <v>16299</v>
      </c>
      <c r="B9559" s="5"/>
      <c r="C9559" s="5" t="s">
        <v>3278</v>
      </c>
      <c r="D9559" s="5">
        <v>50155</v>
      </c>
      <c r="E9559" s="5" t="s">
        <v>3278</v>
      </c>
    </row>
    <row r="9560" spans="1:5" x14ac:dyDescent="0.25">
      <c r="A9560" s="5" t="s">
        <v>16300</v>
      </c>
      <c r="B9560" s="5"/>
      <c r="C9560" s="5" t="s">
        <v>2850</v>
      </c>
      <c r="D9560" s="5">
        <v>9557</v>
      </c>
      <c r="E9560" s="5" t="s">
        <v>2850</v>
      </c>
    </row>
    <row r="9561" spans="1:5" x14ac:dyDescent="0.25">
      <c r="A9561" s="5" t="s">
        <v>16301</v>
      </c>
      <c r="B9561" s="5"/>
      <c r="C9561" s="5" t="s">
        <v>16302</v>
      </c>
      <c r="D9561" s="5">
        <v>50474</v>
      </c>
      <c r="E9561" s="5" t="s">
        <v>16302</v>
      </c>
    </row>
    <row r="9562" spans="1:5" x14ac:dyDescent="0.25">
      <c r="A9562" s="5" t="s">
        <v>16303</v>
      </c>
      <c r="B9562" s="5"/>
      <c r="C9562" s="5" t="s">
        <v>1173</v>
      </c>
      <c r="D9562" s="5">
        <v>44414</v>
      </c>
      <c r="E9562" s="5" t="s">
        <v>6654</v>
      </c>
    </row>
    <row r="9563" spans="1:5" x14ac:dyDescent="0.25">
      <c r="A9563" s="5" t="s">
        <v>16304</v>
      </c>
      <c r="B9563" s="5"/>
      <c r="C9563" s="5" t="s">
        <v>16305</v>
      </c>
      <c r="D9563" s="5">
        <v>100122</v>
      </c>
      <c r="E9563" s="5" t="s">
        <v>16306</v>
      </c>
    </row>
    <row r="9564" spans="1:5" x14ac:dyDescent="0.25">
      <c r="A9564" s="5" t="s">
        <v>16307</v>
      </c>
      <c r="B9564" s="5"/>
      <c r="C9564" s="5" t="s">
        <v>9182</v>
      </c>
      <c r="D9564" s="5">
        <v>106374</v>
      </c>
      <c r="E9564" s="5" t="s">
        <v>9182</v>
      </c>
    </row>
    <row r="9565" spans="1:5" x14ac:dyDescent="0.25">
      <c r="A9565" s="5" t="s">
        <v>16308</v>
      </c>
      <c r="B9565" s="5"/>
      <c r="C9565" s="5" t="s">
        <v>5835</v>
      </c>
      <c r="D9565" s="5">
        <v>16942</v>
      </c>
      <c r="E9565" s="5" t="s">
        <v>5835</v>
      </c>
    </row>
    <row r="9566" spans="1:5" x14ac:dyDescent="0.25">
      <c r="A9566" s="5" t="s">
        <v>16309</v>
      </c>
      <c r="B9566" s="5"/>
      <c r="C9566" s="5" t="s">
        <v>16310</v>
      </c>
      <c r="D9566" s="5">
        <v>39561</v>
      </c>
      <c r="E9566" s="5" t="s">
        <v>16310</v>
      </c>
    </row>
    <row r="9567" spans="1:5" x14ac:dyDescent="0.25">
      <c r="A9567" s="5" t="s">
        <v>16311</v>
      </c>
      <c r="B9567" s="5"/>
      <c r="C9567" s="5" t="s">
        <v>1360</v>
      </c>
      <c r="D9567" s="5">
        <v>24861</v>
      </c>
      <c r="E9567" s="5" t="s">
        <v>1360</v>
      </c>
    </row>
    <row r="9568" spans="1:5" x14ac:dyDescent="0.25">
      <c r="A9568" s="5" t="s">
        <v>16312</v>
      </c>
      <c r="B9568" s="5"/>
      <c r="C9568" s="5" t="s">
        <v>452</v>
      </c>
      <c r="D9568" s="5">
        <v>8636</v>
      </c>
      <c r="E9568" s="5" t="s">
        <v>6588</v>
      </c>
    </row>
    <row r="9569" spans="1:5" x14ac:dyDescent="0.25">
      <c r="A9569" s="5" t="s">
        <v>16313</v>
      </c>
      <c r="B9569" s="5"/>
      <c r="C9569" s="5" t="s">
        <v>16314</v>
      </c>
      <c r="D9569" s="5">
        <v>107864</v>
      </c>
      <c r="E9569" s="5" t="s">
        <v>16314</v>
      </c>
    </row>
    <row r="9570" spans="1:5" x14ac:dyDescent="0.25">
      <c r="A9570" s="5" t="s">
        <v>16315</v>
      </c>
      <c r="B9570" s="5"/>
      <c r="C9570" s="5" t="s">
        <v>3739</v>
      </c>
      <c r="D9570" s="5">
        <v>12750</v>
      </c>
      <c r="E9570" s="5" t="s">
        <v>3739</v>
      </c>
    </row>
    <row r="9571" spans="1:5" x14ac:dyDescent="0.25">
      <c r="A9571" s="5" t="s">
        <v>16316</v>
      </c>
      <c r="B9571" s="5"/>
      <c r="C9571" s="5" t="s">
        <v>4883</v>
      </c>
      <c r="D9571" s="5">
        <v>17665</v>
      </c>
      <c r="E9571" s="5" t="s">
        <v>6920</v>
      </c>
    </row>
    <row r="9572" spans="1:5" x14ac:dyDescent="0.25">
      <c r="A9572" s="5" t="s">
        <v>16317</v>
      </c>
      <c r="B9572" s="5"/>
      <c r="C9572" s="5" t="s">
        <v>16318</v>
      </c>
      <c r="D9572" s="5">
        <v>51939</v>
      </c>
      <c r="E9572" s="5" t="s">
        <v>16319</v>
      </c>
    </row>
    <row r="9573" spans="1:5" x14ac:dyDescent="0.25">
      <c r="A9573" s="5" t="s">
        <v>16320</v>
      </c>
      <c r="B9573" s="5"/>
      <c r="C9573" s="5" t="s">
        <v>490</v>
      </c>
      <c r="D9573" s="5">
        <v>49711</v>
      </c>
      <c r="E9573" s="5" t="s">
        <v>490</v>
      </c>
    </row>
    <row r="9574" spans="1:5" x14ac:dyDescent="0.25">
      <c r="A9574" s="5" t="s">
        <v>16321</v>
      </c>
      <c r="B9574" s="5"/>
      <c r="C9574" s="5" t="s">
        <v>16322</v>
      </c>
      <c r="D9574" s="5">
        <v>22598</v>
      </c>
      <c r="E9574" s="5" t="s">
        <v>16322</v>
      </c>
    </row>
    <row r="9575" spans="1:5" x14ac:dyDescent="0.25">
      <c r="A9575" s="5" t="s">
        <v>16323</v>
      </c>
      <c r="B9575" s="5"/>
      <c r="C9575" s="5" t="s">
        <v>3717</v>
      </c>
      <c r="D9575" s="5">
        <v>6792</v>
      </c>
      <c r="E9575" s="5" t="s">
        <v>3717</v>
      </c>
    </row>
    <row r="9576" spans="1:5" x14ac:dyDescent="0.25">
      <c r="A9576" s="5" t="s">
        <v>16324</v>
      </c>
      <c r="B9576" s="5"/>
      <c r="C9576" s="5" t="s">
        <v>9481</v>
      </c>
      <c r="D9576" s="5">
        <v>106732</v>
      </c>
      <c r="E9576" s="5" t="s">
        <v>9481</v>
      </c>
    </row>
    <row r="9577" spans="1:5" x14ac:dyDescent="0.25">
      <c r="A9577" s="5" t="s">
        <v>16325</v>
      </c>
      <c r="B9577" s="5"/>
      <c r="C9577" s="5" t="s">
        <v>14799</v>
      </c>
      <c r="D9577" s="5">
        <v>50632</v>
      </c>
      <c r="E9577" s="5" t="s">
        <v>14799</v>
      </c>
    </row>
    <row r="9578" spans="1:5" x14ac:dyDescent="0.25">
      <c r="A9578" s="5" t="s">
        <v>16326</v>
      </c>
      <c r="B9578" s="5"/>
      <c r="C9578" s="5" t="s">
        <v>2756</v>
      </c>
      <c r="D9578" s="5">
        <v>6004</v>
      </c>
      <c r="E9578" s="5" t="s">
        <v>2756</v>
      </c>
    </row>
    <row r="9579" spans="1:5" x14ac:dyDescent="0.25">
      <c r="A9579" s="5" t="s">
        <v>16327</v>
      </c>
      <c r="B9579" s="5"/>
      <c r="C9579" s="5" t="s">
        <v>16328</v>
      </c>
      <c r="D9579" s="5">
        <v>100746</v>
      </c>
      <c r="E9579" s="5" t="s">
        <v>16328</v>
      </c>
    </row>
    <row r="9580" spans="1:5" x14ac:dyDescent="0.25">
      <c r="A9580" s="5" t="s">
        <v>16329</v>
      </c>
      <c r="B9580" s="5"/>
      <c r="C9580" s="5" t="s">
        <v>5527</v>
      </c>
      <c r="D9580" s="5">
        <v>12898</v>
      </c>
      <c r="E9580" s="5" t="s">
        <v>6956</v>
      </c>
    </row>
    <row r="9581" spans="1:5" x14ac:dyDescent="0.25">
      <c r="A9581" s="5" t="s">
        <v>16330</v>
      </c>
      <c r="B9581" s="5"/>
      <c r="C9581" s="5" t="s">
        <v>1130</v>
      </c>
      <c r="D9581" s="5">
        <v>237</v>
      </c>
      <c r="E9581" s="5" t="s">
        <v>1130</v>
      </c>
    </row>
    <row r="9582" spans="1:5" x14ac:dyDescent="0.25">
      <c r="A9582" s="5" t="s">
        <v>16331</v>
      </c>
      <c r="B9582" s="5"/>
      <c r="C9582" s="5" t="s">
        <v>7774</v>
      </c>
      <c r="D9582" s="5">
        <v>40666</v>
      </c>
      <c r="E9582" s="5" t="s">
        <v>7774</v>
      </c>
    </row>
    <row r="9583" spans="1:5" x14ac:dyDescent="0.25">
      <c r="A9583" s="5" t="s">
        <v>16332</v>
      </c>
      <c r="B9583" s="5"/>
      <c r="C9583" s="5" t="s">
        <v>15960</v>
      </c>
      <c r="D9583" s="5">
        <v>113492</v>
      </c>
      <c r="E9583" s="5" t="s">
        <v>15960</v>
      </c>
    </row>
    <row r="9584" spans="1:5" x14ac:dyDescent="0.25">
      <c r="A9584" s="5" t="s">
        <v>16333</v>
      </c>
      <c r="B9584" s="5"/>
      <c r="C9584" s="5" t="s">
        <v>16334</v>
      </c>
      <c r="D9584" s="5">
        <v>20917</v>
      </c>
      <c r="E9584" s="5" t="s">
        <v>16334</v>
      </c>
    </row>
    <row r="9585" spans="1:5" x14ac:dyDescent="0.25">
      <c r="A9585" s="5" t="s">
        <v>16335</v>
      </c>
      <c r="B9585" s="5"/>
      <c r="C9585" s="5" t="s">
        <v>431</v>
      </c>
      <c r="D9585" s="5">
        <v>49361</v>
      </c>
      <c r="E9585" s="5" t="s">
        <v>431</v>
      </c>
    </row>
    <row r="9586" spans="1:5" x14ac:dyDescent="0.25">
      <c r="A9586" s="5" t="s">
        <v>16336</v>
      </c>
      <c r="B9586" s="5"/>
      <c r="C9586" s="5" t="s">
        <v>11261</v>
      </c>
      <c r="D9586" s="5">
        <v>107533</v>
      </c>
      <c r="E9586" s="5" t="s">
        <v>11261</v>
      </c>
    </row>
    <row r="9587" spans="1:5" x14ac:dyDescent="0.25">
      <c r="A9587" s="5" t="s">
        <v>16337</v>
      </c>
      <c r="B9587" s="5"/>
      <c r="C9587" s="5" t="s">
        <v>6455</v>
      </c>
      <c r="D9587" s="5">
        <v>29626</v>
      </c>
      <c r="E9587" s="5" t="s">
        <v>6455</v>
      </c>
    </row>
    <row r="9588" spans="1:5" x14ac:dyDescent="0.25">
      <c r="A9588" s="5" t="s">
        <v>16338</v>
      </c>
      <c r="B9588" s="5"/>
      <c r="C9588" s="5" t="s">
        <v>11903</v>
      </c>
      <c r="D9588" s="5">
        <v>6797</v>
      </c>
      <c r="E9588" s="5" t="s">
        <v>11903</v>
      </c>
    </row>
    <row r="9589" spans="1:5" x14ac:dyDescent="0.25">
      <c r="A9589" s="5" t="s">
        <v>16339</v>
      </c>
      <c r="B9589" s="5"/>
      <c r="C9589" s="5" t="s">
        <v>8171</v>
      </c>
      <c r="D9589" s="5">
        <v>9725</v>
      </c>
      <c r="E9589" s="5" t="s">
        <v>8172</v>
      </c>
    </row>
    <row r="9590" spans="1:5" x14ac:dyDescent="0.25">
      <c r="A9590" s="5" t="s">
        <v>16340</v>
      </c>
      <c r="B9590" s="5"/>
      <c r="C9590" s="5" t="s">
        <v>1776</v>
      </c>
      <c r="D9590" s="5">
        <v>412</v>
      </c>
      <c r="E9590" s="5" t="s">
        <v>1776</v>
      </c>
    </row>
    <row r="9591" spans="1:5" x14ac:dyDescent="0.25">
      <c r="A9591" s="5" t="s">
        <v>16341</v>
      </c>
      <c r="B9591" s="5"/>
      <c r="C9591" s="5" t="s">
        <v>332</v>
      </c>
      <c r="D9591" s="5">
        <v>28742</v>
      </c>
      <c r="E9591" s="5" t="s">
        <v>332</v>
      </c>
    </row>
    <row r="9592" spans="1:5" x14ac:dyDescent="0.25">
      <c r="A9592" s="5" t="s">
        <v>16342</v>
      </c>
      <c r="B9592" s="5"/>
      <c r="C9592" s="5" t="s">
        <v>10128</v>
      </c>
      <c r="D9592" s="5">
        <v>39908</v>
      </c>
      <c r="E9592" s="5" t="s">
        <v>10128</v>
      </c>
    </row>
    <row r="9593" spans="1:5" x14ac:dyDescent="0.25">
      <c r="A9593" s="5" t="s">
        <v>16343</v>
      </c>
      <c r="B9593" s="5"/>
      <c r="C9593" s="5" t="s">
        <v>12538</v>
      </c>
      <c r="D9593" s="5">
        <v>7508</v>
      </c>
      <c r="E9593" s="5" t="s">
        <v>12538</v>
      </c>
    </row>
    <row r="9594" spans="1:5" x14ac:dyDescent="0.25">
      <c r="A9594" s="5" t="s">
        <v>16344</v>
      </c>
      <c r="B9594" s="5"/>
      <c r="C9594" s="5" t="s">
        <v>7557</v>
      </c>
      <c r="D9594" s="5">
        <v>29825</v>
      </c>
      <c r="E9594" s="5" t="s">
        <v>7558</v>
      </c>
    </row>
    <row r="9595" spans="1:5" x14ac:dyDescent="0.25">
      <c r="A9595" s="5" t="s">
        <v>16345</v>
      </c>
      <c r="B9595" s="5"/>
      <c r="C9595" s="5" t="s">
        <v>3366</v>
      </c>
      <c r="D9595" s="5">
        <v>33503</v>
      </c>
      <c r="E9595" s="5" t="s">
        <v>6839</v>
      </c>
    </row>
    <row r="9596" spans="1:5" x14ac:dyDescent="0.25">
      <c r="A9596" s="5" t="s">
        <v>16346</v>
      </c>
      <c r="B9596" s="5"/>
      <c r="C9596" s="5" t="s">
        <v>437</v>
      </c>
      <c r="D9596" s="5">
        <v>18965</v>
      </c>
      <c r="E9596" s="5" t="s">
        <v>6586</v>
      </c>
    </row>
    <row r="9597" spans="1:5" x14ac:dyDescent="0.25">
      <c r="A9597" s="5" t="s">
        <v>16347</v>
      </c>
      <c r="B9597" s="5"/>
      <c r="C9597" s="5" t="s">
        <v>12212</v>
      </c>
      <c r="D9597" s="5">
        <v>34367</v>
      </c>
      <c r="E9597" s="5" t="s">
        <v>12213</v>
      </c>
    </row>
    <row r="9598" spans="1:5" x14ac:dyDescent="0.25">
      <c r="A9598" s="5" t="s">
        <v>16348</v>
      </c>
      <c r="B9598" s="5"/>
      <c r="C9598" s="5" t="s">
        <v>14718</v>
      </c>
      <c r="D9598" s="5">
        <v>112603</v>
      </c>
      <c r="E9598" s="5" t="s">
        <v>14718</v>
      </c>
    </row>
    <row r="9599" spans="1:5" x14ac:dyDescent="0.25">
      <c r="A9599" s="5" t="s">
        <v>16349</v>
      </c>
      <c r="B9599" s="5"/>
      <c r="C9599" s="5" t="s">
        <v>7290</v>
      </c>
      <c r="D9599" s="5">
        <v>8329</v>
      </c>
      <c r="E9599" s="5" t="s">
        <v>7290</v>
      </c>
    </row>
    <row r="9600" spans="1:5" x14ac:dyDescent="0.25">
      <c r="A9600" s="5" t="s">
        <v>16350</v>
      </c>
      <c r="B9600" s="5"/>
      <c r="C9600" s="5" t="s">
        <v>8885</v>
      </c>
      <c r="D9600" s="5">
        <v>106118</v>
      </c>
      <c r="E9600" s="5" t="s">
        <v>8885</v>
      </c>
    </row>
    <row r="9601" spans="1:5" x14ac:dyDescent="0.25">
      <c r="A9601" s="5" t="s">
        <v>16351</v>
      </c>
      <c r="B9601" s="5"/>
      <c r="C9601" s="5" t="s">
        <v>16352</v>
      </c>
      <c r="D9601" s="5">
        <v>113625</v>
      </c>
      <c r="E9601" s="5" t="s">
        <v>16353</v>
      </c>
    </row>
    <row r="9602" spans="1:5" x14ac:dyDescent="0.25">
      <c r="A9602" s="5" t="s">
        <v>16354</v>
      </c>
      <c r="B9602" s="5"/>
      <c r="C9602" s="5" t="s">
        <v>1164</v>
      </c>
      <c r="D9602" s="5">
        <v>23985</v>
      </c>
      <c r="E9602" s="5" t="s">
        <v>1164</v>
      </c>
    </row>
    <row r="9603" spans="1:5" x14ac:dyDescent="0.25">
      <c r="A9603" s="5" t="s">
        <v>16355</v>
      </c>
      <c r="B9603" s="5"/>
      <c r="C9603" s="5" t="s">
        <v>2815</v>
      </c>
      <c r="D9603" s="5">
        <v>33821</v>
      </c>
      <c r="E9603" s="5" t="s">
        <v>6801</v>
      </c>
    </row>
    <row r="9604" spans="1:5" x14ac:dyDescent="0.25">
      <c r="A9604" s="5" t="s">
        <v>16356</v>
      </c>
      <c r="B9604" s="5"/>
      <c r="C9604" s="5" t="s">
        <v>2388</v>
      </c>
      <c r="D9604" s="5">
        <v>33151</v>
      </c>
      <c r="E9604" s="5" t="s">
        <v>2388</v>
      </c>
    </row>
    <row r="9605" spans="1:5" x14ac:dyDescent="0.25">
      <c r="A9605" s="5" t="s">
        <v>16357</v>
      </c>
      <c r="B9605" s="5"/>
      <c r="C9605" s="5" t="s">
        <v>8006</v>
      </c>
      <c r="D9605" s="5">
        <v>28921</v>
      </c>
      <c r="E9605" s="5" t="s">
        <v>8007</v>
      </c>
    </row>
    <row r="9606" spans="1:5" x14ac:dyDescent="0.25">
      <c r="A9606" s="5" t="s">
        <v>16358</v>
      </c>
      <c r="B9606" s="5"/>
      <c r="C9606" s="5" t="s">
        <v>13172</v>
      </c>
      <c r="D9606" s="5">
        <v>10403</v>
      </c>
      <c r="E9606" s="5" t="s">
        <v>8029</v>
      </c>
    </row>
    <row r="9607" spans="1:5" x14ac:dyDescent="0.25">
      <c r="A9607" s="5" t="s">
        <v>16359</v>
      </c>
      <c r="B9607" s="5"/>
      <c r="C9607" s="5" t="s">
        <v>7529</v>
      </c>
      <c r="D9607" s="5">
        <v>43855</v>
      </c>
      <c r="E9607" s="5" t="s">
        <v>7530</v>
      </c>
    </row>
    <row r="9608" spans="1:5" x14ac:dyDescent="0.25">
      <c r="A9608" s="5" t="s">
        <v>16360</v>
      </c>
      <c r="B9608" s="5"/>
      <c r="C9608" s="5" t="s">
        <v>16134</v>
      </c>
      <c r="D9608" s="5">
        <v>5402</v>
      </c>
      <c r="E9608" s="5" t="s">
        <v>16134</v>
      </c>
    </row>
    <row r="9609" spans="1:5" x14ac:dyDescent="0.25">
      <c r="A9609" s="5" t="s">
        <v>16361</v>
      </c>
      <c r="B9609" s="5"/>
      <c r="C9609" s="5" t="s">
        <v>16362</v>
      </c>
      <c r="D9609" s="5">
        <v>50988</v>
      </c>
      <c r="E9609" s="5" t="s">
        <v>16362</v>
      </c>
    </row>
    <row r="9610" spans="1:5" x14ac:dyDescent="0.25">
      <c r="A9610" s="5" t="s">
        <v>16363</v>
      </c>
      <c r="B9610" s="5"/>
      <c r="C9610" s="5" t="s">
        <v>16364</v>
      </c>
      <c r="D9610" s="5">
        <v>111980</v>
      </c>
      <c r="E9610" s="5" t="s">
        <v>16364</v>
      </c>
    </row>
    <row r="9611" spans="1:5" x14ac:dyDescent="0.25">
      <c r="A9611" s="5" t="s">
        <v>16365</v>
      </c>
      <c r="B9611" s="5"/>
      <c r="C9611" s="5" t="s">
        <v>4095</v>
      </c>
      <c r="D9611" s="5">
        <v>23924</v>
      </c>
      <c r="E9611" s="5" t="s">
        <v>6873</v>
      </c>
    </row>
    <row r="9612" spans="1:5" x14ac:dyDescent="0.25">
      <c r="A9612" s="5" t="s">
        <v>16366</v>
      </c>
      <c r="B9612" s="5"/>
      <c r="C9612" s="5" t="s">
        <v>10539</v>
      </c>
      <c r="D9612" s="5">
        <v>50470</v>
      </c>
      <c r="E9612" s="5" t="s">
        <v>10539</v>
      </c>
    </row>
    <row r="9613" spans="1:5" x14ac:dyDescent="0.25">
      <c r="A9613" s="5" t="s">
        <v>16367</v>
      </c>
      <c r="B9613" s="5"/>
      <c r="C9613" s="5" t="s">
        <v>1521</v>
      </c>
      <c r="D9613" s="5">
        <v>17987</v>
      </c>
      <c r="E9613" s="5" t="s">
        <v>1521</v>
      </c>
    </row>
    <row r="9614" spans="1:5" x14ac:dyDescent="0.25">
      <c r="A9614" s="5" t="s">
        <v>16368</v>
      </c>
      <c r="B9614" s="5"/>
      <c r="C9614" s="5" t="s">
        <v>1070</v>
      </c>
      <c r="D9614" s="5">
        <v>6017</v>
      </c>
      <c r="E9614" s="5" t="s">
        <v>6642</v>
      </c>
    </row>
    <row r="9615" spans="1:5" x14ac:dyDescent="0.25">
      <c r="A9615" s="5" t="s">
        <v>16369</v>
      </c>
      <c r="B9615" s="5"/>
      <c r="C9615" s="5" t="s">
        <v>241</v>
      </c>
      <c r="D9615" s="5">
        <v>3064</v>
      </c>
      <c r="E9615" s="5" t="s">
        <v>241</v>
      </c>
    </row>
    <row r="9616" spans="1:5" x14ac:dyDescent="0.25">
      <c r="A9616" s="5" t="s">
        <v>16370</v>
      </c>
      <c r="B9616" s="5"/>
      <c r="C9616" s="5" t="s">
        <v>8189</v>
      </c>
      <c r="D9616" s="5">
        <v>101513</v>
      </c>
      <c r="E9616" s="5" t="s">
        <v>8189</v>
      </c>
    </row>
    <row r="9617" spans="1:5" x14ac:dyDescent="0.25">
      <c r="A9617" s="5" t="s">
        <v>16371</v>
      </c>
      <c r="B9617" s="5"/>
      <c r="C9617" s="5" t="s">
        <v>380</v>
      </c>
      <c r="D9617" s="5">
        <v>22252</v>
      </c>
      <c r="E9617" s="5" t="s">
        <v>380</v>
      </c>
    </row>
    <row r="9618" spans="1:5" x14ac:dyDescent="0.25">
      <c r="A9618" s="5" t="s">
        <v>16372</v>
      </c>
      <c r="B9618" s="5"/>
      <c r="C9618" s="5" t="s">
        <v>228</v>
      </c>
      <c r="D9618" s="5">
        <v>51907</v>
      </c>
      <c r="E9618" s="5" t="s">
        <v>16373</v>
      </c>
    </row>
    <row r="9619" spans="1:5" x14ac:dyDescent="0.25">
      <c r="A9619" s="5" t="s">
        <v>16374</v>
      </c>
      <c r="B9619" s="5"/>
      <c r="C9619" s="5" t="s">
        <v>413</v>
      </c>
      <c r="D9619" s="5">
        <v>50141</v>
      </c>
      <c r="E9619" s="5" t="s">
        <v>413</v>
      </c>
    </row>
    <row r="9620" spans="1:5" x14ac:dyDescent="0.25">
      <c r="A9620" s="5" t="s">
        <v>16375</v>
      </c>
      <c r="B9620" s="5"/>
      <c r="C9620" s="5" t="s">
        <v>16184</v>
      </c>
      <c r="D9620" s="5">
        <v>43491</v>
      </c>
      <c r="E9620" s="5" t="s">
        <v>16184</v>
      </c>
    </row>
    <row r="9621" spans="1:5" x14ac:dyDescent="0.25">
      <c r="A9621" s="5" t="s">
        <v>16376</v>
      </c>
      <c r="B9621" s="5"/>
      <c r="C9621" s="5" t="s">
        <v>16377</v>
      </c>
      <c r="D9621" s="5">
        <v>52099</v>
      </c>
      <c r="E9621" s="5" t="s">
        <v>16378</v>
      </c>
    </row>
    <row r="9622" spans="1:5" x14ac:dyDescent="0.25">
      <c r="A9622" s="5" t="s">
        <v>16379</v>
      </c>
      <c r="B9622" s="5"/>
      <c r="C9622" s="5" t="s">
        <v>9641</v>
      </c>
      <c r="D9622" s="5">
        <v>5459</v>
      </c>
      <c r="E9622" s="5" t="s">
        <v>9641</v>
      </c>
    </row>
    <row r="9623" spans="1:5" x14ac:dyDescent="0.25">
      <c r="A9623" s="5" t="s">
        <v>16380</v>
      </c>
      <c r="B9623" s="5"/>
      <c r="C9623" s="5" t="s">
        <v>16381</v>
      </c>
      <c r="D9623" s="5">
        <v>52580</v>
      </c>
      <c r="E9623" s="5" t="s">
        <v>16381</v>
      </c>
    </row>
    <row r="9624" spans="1:5" x14ac:dyDescent="0.25">
      <c r="A9624" s="5" t="s">
        <v>16382</v>
      </c>
      <c r="B9624" s="5"/>
      <c r="C9624" s="5" t="s">
        <v>2969</v>
      </c>
      <c r="D9624" s="5">
        <v>50934</v>
      </c>
      <c r="E9624" s="5" t="s">
        <v>2969</v>
      </c>
    </row>
    <row r="9625" spans="1:5" x14ac:dyDescent="0.25">
      <c r="A9625" s="5" t="s">
        <v>16383</v>
      </c>
      <c r="B9625" s="5"/>
      <c r="C9625" s="5" t="s">
        <v>2684</v>
      </c>
      <c r="D9625" s="5">
        <v>48842</v>
      </c>
      <c r="E9625" s="5" t="s">
        <v>6788</v>
      </c>
    </row>
    <row r="9626" spans="1:5" x14ac:dyDescent="0.25">
      <c r="A9626" s="5" t="s">
        <v>16384</v>
      </c>
      <c r="B9626" s="5"/>
      <c r="C9626" s="5" t="s">
        <v>16385</v>
      </c>
      <c r="D9626" s="5">
        <v>48860</v>
      </c>
      <c r="E9626" s="5" t="s">
        <v>16385</v>
      </c>
    </row>
    <row r="9627" spans="1:5" x14ac:dyDescent="0.25">
      <c r="A9627" s="5" t="s">
        <v>16386</v>
      </c>
      <c r="B9627" s="5"/>
      <c r="C9627" s="5" t="s">
        <v>6341</v>
      </c>
      <c r="D9627" s="5">
        <v>50399</v>
      </c>
      <c r="E9627" s="5" t="s">
        <v>6341</v>
      </c>
    </row>
    <row r="9628" spans="1:5" x14ac:dyDescent="0.25">
      <c r="A9628" s="5" t="s">
        <v>16387</v>
      </c>
      <c r="B9628" s="5"/>
      <c r="C9628" s="5" t="s">
        <v>1033</v>
      </c>
      <c r="D9628" s="5">
        <v>37785</v>
      </c>
      <c r="E9628" s="5" t="s">
        <v>1033</v>
      </c>
    </row>
    <row r="9629" spans="1:5" x14ac:dyDescent="0.25">
      <c r="A9629" s="5" t="s">
        <v>16388</v>
      </c>
      <c r="B9629" s="5"/>
      <c r="C9629" s="5" t="s">
        <v>13965</v>
      </c>
      <c r="D9629" s="5">
        <v>49647</v>
      </c>
      <c r="E9629" s="5" t="s">
        <v>13965</v>
      </c>
    </row>
    <row r="9630" spans="1:5" x14ac:dyDescent="0.25">
      <c r="A9630" s="5" t="s">
        <v>16389</v>
      </c>
      <c r="B9630" s="5"/>
      <c r="C9630" s="5" t="s">
        <v>3784</v>
      </c>
      <c r="D9630" s="5">
        <v>25280</v>
      </c>
      <c r="E9630" s="5" t="s">
        <v>6858</v>
      </c>
    </row>
    <row r="9631" spans="1:5" x14ac:dyDescent="0.25">
      <c r="A9631" s="5" t="s">
        <v>16390</v>
      </c>
      <c r="B9631" s="5"/>
      <c r="C9631" s="5" t="s">
        <v>8598</v>
      </c>
      <c r="D9631" s="5">
        <v>101836</v>
      </c>
      <c r="E9631" s="5" t="s">
        <v>8598</v>
      </c>
    </row>
    <row r="9632" spans="1:5" x14ac:dyDescent="0.25">
      <c r="A9632" s="5" t="s">
        <v>16391</v>
      </c>
      <c r="B9632" s="5"/>
      <c r="C9632" s="5" t="s">
        <v>764</v>
      </c>
      <c r="D9632" s="5">
        <v>21291</v>
      </c>
      <c r="E9632" s="5" t="s">
        <v>6609</v>
      </c>
    </row>
    <row r="9633" spans="1:5" x14ac:dyDescent="0.25">
      <c r="A9633" s="5" t="s">
        <v>16392</v>
      </c>
      <c r="B9633" s="5"/>
      <c r="C9633" s="5" t="s">
        <v>290</v>
      </c>
      <c r="D9633" s="5">
        <v>15315</v>
      </c>
      <c r="E9633" s="5" t="s">
        <v>290</v>
      </c>
    </row>
    <row r="9634" spans="1:5" x14ac:dyDescent="0.25">
      <c r="A9634" s="5" t="s">
        <v>16393</v>
      </c>
      <c r="B9634" s="5"/>
      <c r="C9634" s="5" t="s">
        <v>7270</v>
      </c>
      <c r="D9634" s="5">
        <v>18016</v>
      </c>
      <c r="E9634" s="5" t="s">
        <v>7271</v>
      </c>
    </row>
    <row r="9635" spans="1:5" x14ac:dyDescent="0.25">
      <c r="A9635" s="5" t="s">
        <v>16394</v>
      </c>
      <c r="B9635" s="5"/>
      <c r="C9635" s="5" t="s">
        <v>691</v>
      </c>
      <c r="D9635" s="5">
        <v>6192</v>
      </c>
      <c r="E9635" s="5" t="s">
        <v>691</v>
      </c>
    </row>
    <row r="9636" spans="1:5" x14ac:dyDescent="0.25">
      <c r="A9636" s="5" t="s">
        <v>16395</v>
      </c>
      <c r="B9636" s="5"/>
      <c r="C9636" s="5" t="s">
        <v>1030</v>
      </c>
      <c r="D9636" s="5">
        <v>113486</v>
      </c>
      <c r="E9636" s="5" t="s">
        <v>1030</v>
      </c>
    </row>
    <row r="9637" spans="1:5" x14ac:dyDescent="0.25">
      <c r="A9637" s="5" t="s">
        <v>16396</v>
      </c>
      <c r="B9637" s="5"/>
      <c r="C9637" s="5" t="s">
        <v>4804</v>
      </c>
      <c r="D9637" s="5">
        <v>42186</v>
      </c>
      <c r="E9637" s="5" t="s">
        <v>6914</v>
      </c>
    </row>
    <row r="9638" spans="1:5" x14ac:dyDescent="0.25">
      <c r="A9638" s="5" t="s">
        <v>16397</v>
      </c>
      <c r="B9638" s="5"/>
      <c r="C9638" s="5" t="s">
        <v>1906</v>
      </c>
      <c r="D9638" s="5">
        <v>20310</v>
      </c>
      <c r="E9638" s="5" t="s">
        <v>1906</v>
      </c>
    </row>
    <row r="9639" spans="1:5" x14ac:dyDescent="0.25">
      <c r="A9639" s="5" t="s">
        <v>16398</v>
      </c>
      <c r="B9639" s="5"/>
      <c r="C9639" s="5" t="s">
        <v>1534</v>
      </c>
      <c r="D9639" s="5">
        <v>14152</v>
      </c>
      <c r="E9639" s="5" t="s">
        <v>1534</v>
      </c>
    </row>
    <row r="9640" spans="1:5" x14ac:dyDescent="0.25">
      <c r="A9640" s="5" t="s">
        <v>16399</v>
      </c>
      <c r="B9640" s="5"/>
      <c r="C9640" s="5" t="s">
        <v>2054</v>
      </c>
      <c r="D9640" s="5">
        <v>23866</v>
      </c>
      <c r="E9640" s="5" t="s">
        <v>3499</v>
      </c>
    </row>
    <row r="9641" spans="1:5" x14ac:dyDescent="0.25">
      <c r="A9641" s="5" t="s">
        <v>16400</v>
      </c>
      <c r="B9641" s="5"/>
      <c r="C9641" s="5" t="s">
        <v>16401</v>
      </c>
      <c r="D9641" s="5">
        <v>15471</v>
      </c>
      <c r="E9641" s="5" t="s">
        <v>16402</v>
      </c>
    </row>
    <row r="9642" spans="1:5" x14ac:dyDescent="0.25">
      <c r="A9642" s="5" t="s">
        <v>16403</v>
      </c>
      <c r="B9642" s="5"/>
      <c r="C9642" s="5" t="s">
        <v>14192</v>
      </c>
      <c r="D9642" s="5">
        <v>3663</v>
      </c>
      <c r="E9642" s="5" t="s">
        <v>14192</v>
      </c>
    </row>
    <row r="9643" spans="1:5" x14ac:dyDescent="0.25">
      <c r="A9643" s="5" t="s">
        <v>16404</v>
      </c>
      <c r="B9643" s="5"/>
      <c r="C9643" s="5" t="s">
        <v>2810</v>
      </c>
      <c r="D9643" s="5">
        <v>113876</v>
      </c>
      <c r="E9643" s="5" t="s">
        <v>6849</v>
      </c>
    </row>
    <row r="9644" spans="1:5" x14ac:dyDescent="0.25">
      <c r="A9644" s="5" t="s">
        <v>16405</v>
      </c>
      <c r="B9644" s="5"/>
      <c r="C9644" s="5" t="s">
        <v>16406</v>
      </c>
      <c r="D9644" s="5">
        <v>27282</v>
      </c>
      <c r="E9644" s="5" t="s">
        <v>16406</v>
      </c>
    </row>
    <row r="9645" spans="1:5" x14ac:dyDescent="0.25">
      <c r="A9645" s="5" t="s">
        <v>16407</v>
      </c>
      <c r="B9645" s="5"/>
      <c r="C9645" s="5" t="s">
        <v>16408</v>
      </c>
      <c r="D9645" s="5">
        <v>8840</v>
      </c>
      <c r="E9645" s="5" t="s">
        <v>16409</v>
      </c>
    </row>
    <row r="9646" spans="1:5" x14ac:dyDescent="0.25">
      <c r="A9646" s="5" t="s">
        <v>16410</v>
      </c>
      <c r="B9646" s="5"/>
      <c r="C9646" s="5" t="s">
        <v>8292</v>
      </c>
      <c r="D9646" s="5">
        <v>16921</v>
      </c>
      <c r="E9646" s="5" t="s">
        <v>8292</v>
      </c>
    </row>
    <row r="9647" spans="1:5" x14ac:dyDescent="0.25">
      <c r="A9647" s="5" t="s">
        <v>16411</v>
      </c>
      <c r="B9647" s="5"/>
      <c r="C9647" s="5" t="s">
        <v>8662</v>
      </c>
      <c r="D9647" s="5">
        <v>14185</v>
      </c>
      <c r="E9647" s="5" t="s">
        <v>8662</v>
      </c>
    </row>
    <row r="9648" spans="1:5" x14ac:dyDescent="0.25">
      <c r="A9648" s="5" t="s">
        <v>16412</v>
      </c>
      <c r="B9648" s="5"/>
      <c r="C9648" s="5" t="s">
        <v>10638</v>
      </c>
      <c r="D9648" s="5">
        <v>22921</v>
      </c>
      <c r="E9648" s="5" t="s">
        <v>10638</v>
      </c>
    </row>
    <row r="9649" spans="1:5" x14ac:dyDescent="0.25">
      <c r="A9649" s="5" t="s">
        <v>16413</v>
      </c>
      <c r="B9649" s="5"/>
      <c r="C9649" s="5" t="s">
        <v>13193</v>
      </c>
      <c r="D9649" s="5">
        <v>108685</v>
      </c>
      <c r="E9649" s="5" t="s">
        <v>13193</v>
      </c>
    </row>
    <row r="9650" spans="1:5" x14ac:dyDescent="0.25">
      <c r="A9650" s="5" t="s">
        <v>16414</v>
      </c>
      <c r="B9650" s="5"/>
      <c r="C9650" s="5" t="s">
        <v>15665</v>
      </c>
      <c r="D9650" s="5">
        <v>47374</v>
      </c>
      <c r="E9650" s="5" t="s">
        <v>15665</v>
      </c>
    </row>
    <row r="9651" spans="1:5" x14ac:dyDescent="0.25">
      <c r="A9651" s="5" t="s">
        <v>16415</v>
      </c>
      <c r="B9651" s="5"/>
      <c r="C9651" s="5" t="s">
        <v>900</v>
      </c>
      <c r="D9651" s="5">
        <v>12324</v>
      </c>
      <c r="E9651" s="5" t="s">
        <v>900</v>
      </c>
    </row>
    <row r="9652" spans="1:5" x14ac:dyDescent="0.25">
      <c r="A9652" s="5" t="s">
        <v>16416</v>
      </c>
      <c r="B9652" s="5"/>
      <c r="C9652" s="5" t="s">
        <v>16417</v>
      </c>
      <c r="D9652" s="5">
        <v>18398</v>
      </c>
      <c r="E9652" s="5" t="s">
        <v>16417</v>
      </c>
    </row>
    <row r="9653" spans="1:5" x14ac:dyDescent="0.25">
      <c r="A9653" s="5" t="s">
        <v>16418</v>
      </c>
      <c r="B9653" s="5"/>
      <c r="C9653" s="5" t="s">
        <v>2306</v>
      </c>
      <c r="D9653" s="5">
        <v>17277</v>
      </c>
      <c r="E9653" s="5" t="s">
        <v>2306</v>
      </c>
    </row>
    <row r="9654" spans="1:5" x14ac:dyDescent="0.25">
      <c r="A9654" s="5" t="s">
        <v>16419</v>
      </c>
      <c r="B9654" s="5"/>
      <c r="C9654" s="5" t="s">
        <v>2150</v>
      </c>
      <c r="D9654" s="5">
        <v>54008</v>
      </c>
      <c r="E9654" s="5" t="s">
        <v>6741</v>
      </c>
    </row>
    <row r="9655" spans="1:5" x14ac:dyDescent="0.25">
      <c r="A9655" s="5" t="s">
        <v>16420</v>
      </c>
      <c r="B9655" s="5"/>
      <c r="C9655" s="5" t="s">
        <v>2534</v>
      </c>
      <c r="D9655" s="5">
        <v>32279</v>
      </c>
      <c r="E9655" s="5" t="s">
        <v>2534</v>
      </c>
    </row>
    <row r="9656" spans="1:5" x14ac:dyDescent="0.25">
      <c r="A9656" s="5" t="s">
        <v>16421</v>
      </c>
      <c r="B9656" s="5"/>
      <c r="C9656" s="5" t="s">
        <v>4931</v>
      </c>
      <c r="D9656" s="5">
        <v>49668</v>
      </c>
      <c r="E9656" s="5" t="s">
        <v>6925</v>
      </c>
    </row>
    <row r="9657" spans="1:5" x14ac:dyDescent="0.25">
      <c r="A9657" s="5" t="s">
        <v>16422</v>
      </c>
      <c r="B9657" s="5"/>
      <c r="C9657" s="5" t="s">
        <v>3485</v>
      </c>
      <c r="D9657" s="5">
        <v>6018</v>
      </c>
      <c r="E9657" s="5" t="s">
        <v>3485</v>
      </c>
    </row>
    <row r="9658" spans="1:5" x14ac:dyDescent="0.25">
      <c r="A9658" s="5" t="s">
        <v>16423</v>
      </c>
      <c r="B9658" s="5"/>
      <c r="C9658" s="5" t="s">
        <v>5582</v>
      </c>
      <c r="D9658" s="5">
        <v>50351</v>
      </c>
      <c r="E9658" s="5" t="s">
        <v>5582</v>
      </c>
    </row>
    <row r="9659" spans="1:5" x14ac:dyDescent="0.25">
      <c r="A9659" s="5" t="s">
        <v>16424</v>
      </c>
      <c r="B9659" s="5"/>
      <c r="C9659" s="5" t="s">
        <v>2358</v>
      </c>
      <c r="D9659" s="5">
        <v>35240</v>
      </c>
      <c r="E9659" s="5" t="s">
        <v>2358</v>
      </c>
    </row>
    <row r="9660" spans="1:5" x14ac:dyDescent="0.25">
      <c r="A9660" s="5" t="s">
        <v>16425</v>
      </c>
      <c r="B9660" s="5"/>
      <c r="C9660" s="5" t="s">
        <v>15960</v>
      </c>
      <c r="D9660" s="5">
        <v>113492</v>
      </c>
      <c r="E9660" s="5" t="s">
        <v>15960</v>
      </c>
    </row>
    <row r="9661" spans="1:5" x14ac:dyDescent="0.25">
      <c r="A9661" s="5" t="s">
        <v>16426</v>
      </c>
      <c r="B9661" s="5"/>
      <c r="C9661" s="5" t="s">
        <v>16427</v>
      </c>
      <c r="D9661" s="5">
        <v>40788</v>
      </c>
      <c r="E9661" s="5" t="s">
        <v>16428</v>
      </c>
    </row>
    <row r="9662" spans="1:5" x14ac:dyDescent="0.25">
      <c r="A9662" s="5" t="s">
        <v>16429</v>
      </c>
      <c r="B9662" s="5"/>
      <c r="C9662" s="5" t="s">
        <v>13759</v>
      </c>
      <c r="D9662" s="5">
        <v>10376</v>
      </c>
      <c r="E9662" s="5" t="s">
        <v>13760</v>
      </c>
    </row>
    <row r="9663" spans="1:5" x14ac:dyDescent="0.25">
      <c r="A9663" s="5" t="s">
        <v>16430</v>
      </c>
      <c r="B9663" s="5"/>
      <c r="C9663" s="5" t="s">
        <v>1092</v>
      </c>
      <c r="D9663" s="5">
        <v>6420</v>
      </c>
      <c r="E9663" s="5" t="s">
        <v>1092</v>
      </c>
    </row>
    <row r="9664" spans="1:5" x14ac:dyDescent="0.25">
      <c r="A9664" s="5" t="s">
        <v>16431</v>
      </c>
      <c r="B9664" s="5"/>
      <c r="C9664" s="5" t="s">
        <v>1899</v>
      </c>
      <c r="D9664" s="5">
        <v>18975</v>
      </c>
      <c r="E9664" s="5" t="s">
        <v>6714</v>
      </c>
    </row>
    <row r="9665" spans="1:5" x14ac:dyDescent="0.25">
      <c r="A9665" s="5" t="s">
        <v>16432</v>
      </c>
      <c r="B9665" s="5"/>
      <c r="C9665" s="5" t="s">
        <v>7396</v>
      </c>
      <c r="D9665" s="5">
        <v>24136</v>
      </c>
      <c r="E9665" s="5" t="s">
        <v>7397</v>
      </c>
    </row>
    <row r="9666" spans="1:5" x14ac:dyDescent="0.25">
      <c r="A9666" s="5" t="s">
        <v>16433</v>
      </c>
      <c r="B9666" s="5"/>
      <c r="C9666" s="5" t="s">
        <v>16059</v>
      </c>
      <c r="D9666" s="5">
        <v>45282</v>
      </c>
      <c r="E9666" s="5" t="s">
        <v>16059</v>
      </c>
    </row>
    <row r="9667" spans="1:5" x14ac:dyDescent="0.25">
      <c r="A9667" s="5" t="s">
        <v>16434</v>
      </c>
      <c r="B9667" s="5"/>
      <c r="C9667" s="5" t="s">
        <v>5833</v>
      </c>
      <c r="D9667" s="5">
        <v>20710</v>
      </c>
      <c r="E9667" s="5" t="s">
        <v>5833</v>
      </c>
    </row>
    <row r="9668" spans="1:5" x14ac:dyDescent="0.25">
      <c r="A9668" s="5" t="s">
        <v>16435</v>
      </c>
      <c r="B9668" s="5"/>
      <c r="C9668" s="5" t="s">
        <v>683</v>
      </c>
      <c r="D9668" s="5">
        <v>49256</v>
      </c>
      <c r="E9668" s="5" t="s">
        <v>6602</v>
      </c>
    </row>
    <row r="9669" spans="1:5" x14ac:dyDescent="0.25">
      <c r="A9669" s="5" t="s">
        <v>16436</v>
      </c>
      <c r="B9669" s="5"/>
      <c r="C9669" s="5" t="s">
        <v>16437</v>
      </c>
      <c r="D9669" s="5">
        <v>20231</v>
      </c>
      <c r="E9669" s="5" t="s">
        <v>16438</v>
      </c>
    </row>
    <row r="9670" spans="1:5" x14ac:dyDescent="0.25">
      <c r="A9670" s="5" t="s">
        <v>16439</v>
      </c>
      <c r="B9670" s="5"/>
      <c r="C9670" s="5" t="s">
        <v>954</v>
      </c>
      <c r="D9670" s="5">
        <v>4354</v>
      </c>
      <c r="E9670" s="5" t="s">
        <v>954</v>
      </c>
    </row>
    <row r="9671" spans="1:5" x14ac:dyDescent="0.25">
      <c r="A9671" s="5" t="s">
        <v>16440</v>
      </c>
      <c r="B9671" s="5"/>
      <c r="C9671" s="5" t="s">
        <v>7366</v>
      </c>
      <c r="D9671" s="5">
        <v>100982</v>
      </c>
      <c r="E9671" s="5" t="s">
        <v>7366</v>
      </c>
    </row>
    <row r="9672" spans="1:5" x14ac:dyDescent="0.25">
      <c r="A9672" s="5" t="s">
        <v>16441</v>
      </c>
      <c r="B9672" s="5"/>
      <c r="C9672" s="5" t="s">
        <v>10080</v>
      </c>
      <c r="D9672" s="5">
        <v>107030</v>
      </c>
      <c r="E9672" s="5" t="s">
        <v>10080</v>
      </c>
    </row>
    <row r="9673" spans="1:5" x14ac:dyDescent="0.25">
      <c r="A9673" s="5" t="s">
        <v>16442</v>
      </c>
      <c r="B9673" s="5"/>
      <c r="C9673" s="5" t="s">
        <v>290</v>
      </c>
      <c r="D9673" s="5">
        <v>15315</v>
      </c>
      <c r="E9673" s="5" t="s">
        <v>290</v>
      </c>
    </row>
    <row r="9674" spans="1:5" x14ac:dyDescent="0.25">
      <c r="A9674" s="5" t="s">
        <v>16443</v>
      </c>
      <c r="B9674" s="5"/>
      <c r="C9674" s="5" t="s">
        <v>16444</v>
      </c>
      <c r="D9674" s="5">
        <v>18821</v>
      </c>
      <c r="E9674" s="5" t="s">
        <v>16444</v>
      </c>
    </row>
    <row r="9675" spans="1:5" x14ac:dyDescent="0.25">
      <c r="A9675" s="5" t="s">
        <v>16445</v>
      </c>
      <c r="B9675" s="5"/>
      <c r="C9675" s="5" t="s">
        <v>2323</v>
      </c>
      <c r="D9675" s="5">
        <v>15855</v>
      </c>
      <c r="E9675" s="5" t="s">
        <v>6750</v>
      </c>
    </row>
    <row r="9676" spans="1:5" x14ac:dyDescent="0.25">
      <c r="A9676" s="5" t="s">
        <v>16446</v>
      </c>
      <c r="B9676" s="5"/>
      <c r="C9676" s="5" t="s">
        <v>428</v>
      </c>
      <c r="D9676" s="5">
        <v>19555</v>
      </c>
      <c r="E9676" s="5" t="s">
        <v>6881</v>
      </c>
    </row>
    <row r="9677" spans="1:5" x14ac:dyDescent="0.25">
      <c r="A9677" s="5" t="s">
        <v>16447</v>
      </c>
      <c r="B9677" s="5"/>
      <c r="C9677" s="5" t="s">
        <v>16448</v>
      </c>
      <c r="D9677" s="5">
        <v>28864</v>
      </c>
      <c r="E9677" s="5" t="s">
        <v>16448</v>
      </c>
    </row>
    <row r="9678" spans="1:5" x14ac:dyDescent="0.25">
      <c r="A9678" s="5" t="s">
        <v>16449</v>
      </c>
      <c r="B9678" s="5"/>
      <c r="C9678" s="5" t="s">
        <v>8647</v>
      </c>
      <c r="D9678" s="5">
        <v>51224</v>
      </c>
      <c r="E9678" s="5" t="s">
        <v>8647</v>
      </c>
    </row>
    <row r="9679" spans="1:5" x14ac:dyDescent="0.25">
      <c r="A9679" s="5" t="s">
        <v>16450</v>
      </c>
      <c r="B9679" s="5"/>
      <c r="C9679" s="5" t="s">
        <v>12826</v>
      </c>
      <c r="D9679" s="5">
        <v>15879</v>
      </c>
      <c r="E9679" s="5" t="s">
        <v>12827</v>
      </c>
    </row>
    <row r="9680" spans="1:5" x14ac:dyDescent="0.25">
      <c r="A9680" s="5" t="s">
        <v>16451</v>
      </c>
      <c r="B9680" s="5"/>
      <c r="C9680" s="5" t="s">
        <v>16452</v>
      </c>
      <c r="D9680" s="5">
        <v>42902</v>
      </c>
      <c r="E9680" s="5" t="s">
        <v>16452</v>
      </c>
    </row>
    <row r="9681" spans="1:5" x14ac:dyDescent="0.25">
      <c r="A9681" s="5" t="s">
        <v>16453</v>
      </c>
      <c r="B9681" s="5"/>
      <c r="C9681" s="5" t="s">
        <v>10548</v>
      </c>
      <c r="D9681" s="5">
        <v>29037</v>
      </c>
      <c r="E9681" s="5" t="s">
        <v>16454</v>
      </c>
    </row>
    <row r="9682" spans="1:5" x14ac:dyDescent="0.25">
      <c r="A9682" s="5" t="s">
        <v>16455</v>
      </c>
      <c r="B9682" s="5"/>
      <c r="C9682" s="5" t="s">
        <v>2165</v>
      </c>
      <c r="D9682" s="5">
        <v>44630</v>
      </c>
      <c r="E9682" s="5" t="s">
        <v>16456</v>
      </c>
    </row>
    <row r="9683" spans="1:5" x14ac:dyDescent="0.25">
      <c r="A9683" s="5" t="s">
        <v>16457</v>
      </c>
      <c r="B9683" s="5"/>
      <c r="C9683" s="5" t="s">
        <v>4998</v>
      </c>
      <c r="D9683" s="5">
        <v>51645</v>
      </c>
      <c r="E9683" s="5" t="s">
        <v>4998</v>
      </c>
    </row>
    <row r="9684" spans="1:5" x14ac:dyDescent="0.25">
      <c r="A9684" s="5" t="s">
        <v>16458</v>
      </c>
      <c r="B9684" s="5"/>
      <c r="C9684" s="5" t="s">
        <v>7069</v>
      </c>
      <c r="D9684" s="5">
        <v>19042</v>
      </c>
      <c r="E9684" s="5" t="s">
        <v>7070</v>
      </c>
    </row>
    <row r="9685" spans="1:5" x14ac:dyDescent="0.25">
      <c r="A9685" s="5" t="s">
        <v>16459</v>
      </c>
      <c r="B9685" s="5"/>
      <c r="C9685" s="5" t="s">
        <v>15067</v>
      </c>
      <c r="D9685" s="5">
        <v>18204</v>
      </c>
      <c r="E9685" s="5" t="s">
        <v>15067</v>
      </c>
    </row>
    <row r="9686" spans="1:5" x14ac:dyDescent="0.25">
      <c r="A9686" s="5" t="s">
        <v>16460</v>
      </c>
      <c r="B9686" s="5"/>
      <c r="C9686" s="5" t="s">
        <v>12482</v>
      </c>
      <c r="D9686" s="5">
        <v>52668</v>
      </c>
      <c r="E9686" s="5" t="s">
        <v>12482</v>
      </c>
    </row>
    <row r="9687" spans="1:5" x14ac:dyDescent="0.25">
      <c r="A9687" s="5" t="s">
        <v>16461</v>
      </c>
      <c r="B9687" s="5"/>
      <c r="C9687" s="5" t="s">
        <v>14261</v>
      </c>
      <c r="D9687" s="5">
        <v>113810</v>
      </c>
      <c r="E9687" s="5" t="s">
        <v>16462</v>
      </c>
    </row>
    <row r="9688" spans="1:5" x14ac:dyDescent="0.25">
      <c r="A9688" s="5" t="s">
        <v>16463</v>
      </c>
      <c r="B9688" s="5"/>
      <c r="C9688" s="5" t="s">
        <v>16464</v>
      </c>
      <c r="D9688" s="5">
        <v>19471</v>
      </c>
      <c r="E9688" s="5" t="s">
        <v>16465</v>
      </c>
    </row>
    <row r="9689" spans="1:5" x14ac:dyDescent="0.25">
      <c r="A9689" s="5" t="s">
        <v>16466</v>
      </c>
      <c r="B9689" s="5"/>
      <c r="C9689" s="5" t="s">
        <v>16467</v>
      </c>
      <c r="D9689" s="5">
        <v>27708</v>
      </c>
      <c r="E9689" s="5" t="s">
        <v>16468</v>
      </c>
    </row>
    <row r="9690" spans="1:5" x14ac:dyDescent="0.25">
      <c r="A9690" s="5" t="s">
        <v>16469</v>
      </c>
      <c r="B9690" s="5"/>
      <c r="C9690" s="5" t="s">
        <v>16470</v>
      </c>
      <c r="D9690" s="5">
        <v>16452</v>
      </c>
      <c r="E9690" s="5" t="s">
        <v>16471</v>
      </c>
    </row>
    <row r="9691" spans="1:5" x14ac:dyDescent="0.25">
      <c r="A9691" s="5" t="s">
        <v>16472</v>
      </c>
      <c r="B9691" s="5"/>
      <c r="C9691" s="5" t="s">
        <v>16473</v>
      </c>
      <c r="D9691" s="5">
        <v>18210</v>
      </c>
      <c r="E9691" s="5" t="s">
        <v>16473</v>
      </c>
    </row>
    <row r="9692" spans="1:5" x14ac:dyDescent="0.25">
      <c r="A9692" s="5" t="s">
        <v>16474</v>
      </c>
      <c r="B9692" s="5"/>
      <c r="C9692" s="5" t="s">
        <v>4001</v>
      </c>
      <c r="D9692" s="5">
        <v>6932</v>
      </c>
      <c r="E9692" s="5" t="s">
        <v>4001</v>
      </c>
    </row>
    <row r="9693" spans="1:5" x14ac:dyDescent="0.25">
      <c r="A9693" s="5" t="s">
        <v>16475</v>
      </c>
      <c r="B9693" s="5"/>
      <c r="C9693" s="5" t="s">
        <v>4001</v>
      </c>
      <c r="D9693" s="5">
        <v>6932</v>
      </c>
      <c r="E9693" s="5" t="s">
        <v>4001</v>
      </c>
    </row>
    <row r="9694" spans="1:5" x14ac:dyDescent="0.25">
      <c r="A9694" s="5" t="s">
        <v>16476</v>
      </c>
      <c r="B9694" s="5"/>
      <c r="C9694" s="5" t="s">
        <v>767</v>
      </c>
      <c r="D9694" s="5">
        <v>16085</v>
      </c>
      <c r="E9694" s="5" t="s">
        <v>6610</v>
      </c>
    </row>
    <row r="9695" spans="1:5" x14ac:dyDescent="0.25">
      <c r="A9695" s="5" t="s">
        <v>16477</v>
      </c>
      <c r="B9695" s="5"/>
      <c r="C9695" s="5" t="s">
        <v>15306</v>
      </c>
      <c r="D9695" s="5">
        <v>41279</v>
      </c>
      <c r="E9695" s="5" t="s">
        <v>15306</v>
      </c>
    </row>
    <row r="9696" spans="1:5" x14ac:dyDescent="0.25">
      <c r="A9696" s="5" t="s">
        <v>16478</v>
      </c>
      <c r="B9696" s="5"/>
      <c r="C9696" s="5" t="s">
        <v>12066</v>
      </c>
      <c r="D9696" s="5">
        <v>16477</v>
      </c>
      <c r="E9696" s="5" t="s">
        <v>16479</v>
      </c>
    </row>
    <row r="9697" spans="1:5" x14ac:dyDescent="0.25">
      <c r="A9697" s="5" t="s">
        <v>16480</v>
      </c>
      <c r="B9697" s="5"/>
      <c r="C9697" s="5" t="s">
        <v>2636</v>
      </c>
      <c r="D9697" s="5">
        <v>18367</v>
      </c>
      <c r="E9697" s="5" t="s">
        <v>2636</v>
      </c>
    </row>
    <row r="9698" spans="1:5" x14ac:dyDescent="0.25">
      <c r="A9698" s="5" t="s">
        <v>16481</v>
      </c>
      <c r="B9698" s="5"/>
      <c r="C9698" s="5" t="s">
        <v>8039</v>
      </c>
      <c r="D9698" s="5">
        <v>38302</v>
      </c>
      <c r="E9698" s="5" t="s">
        <v>8039</v>
      </c>
    </row>
    <row r="9699" spans="1:5" x14ac:dyDescent="0.25">
      <c r="A9699" s="5" t="s">
        <v>16482</v>
      </c>
      <c r="B9699" s="5"/>
      <c r="C9699" s="5" t="s">
        <v>14352</v>
      </c>
      <c r="D9699" s="5">
        <v>8406</v>
      </c>
      <c r="E9699" s="5" t="s">
        <v>14352</v>
      </c>
    </row>
    <row r="9700" spans="1:5" x14ac:dyDescent="0.25">
      <c r="A9700" s="5" t="s">
        <v>16483</v>
      </c>
      <c r="B9700" s="5"/>
      <c r="C9700" s="5" t="s">
        <v>10140</v>
      </c>
      <c r="D9700" s="5">
        <v>39918</v>
      </c>
      <c r="E9700" s="5" t="s">
        <v>10141</v>
      </c>
    </row>
    <row r="9701" spans="1:5" x14ac:dyDescent="0.25">
      <c r="A9701" s="5" t="s">
        <v>16484</v>
      </c>
      <c r="B9701" s="5"/>
      <c r="C9701" s="5" t="s">
        <v>249</v>
      </c>
      <c r="D9701" s="5">
        <v>15425</v>
      </c>
      <c r="E9701" s="5" t="s">
        <v>6563</v>
      </c>
    </row>
    <row r="9702" spans="1:5" x14ac:dyDescent="0.25">
      <c r="A9702" s="5" t="s">
        <v>16485</v>
      </c>
      <c r="B9702" s="5"/>
      <c r="C9702" s="5" t="s">
        <v>16486</v>
      </c>
      <c r="D9702" s="5">
        <v>107740</v>
      </c>
      <c r="E9702" s="5" t="s">
        <v>16487</v>
      </c>
    </row>
    <row r="9703" spans="1:5" x14ac:dyDescent="0.25">
      <c r="A9703" s="5" t="s">
        <v>16488</v>
      </c>
      <c r="B9703" s="5"/>
      <c r="C9703" s="5" t="s">
        <v>7270</v>
      </c>
      <c r="D9703" s="5">
        <v>18016</v>
      </c>
      <c r="E9703" s="5" t="s">
        <v>7271</v>
      </c>
    </row>
    <row r="9704" spans="1:5" x14ac:dyDescent="0.25">
      <c r="A9704" s="5" t="s">
        <v>16489</v>
      </c>
      <c r="B9704" s="5"/>
      <c r="C9704" s="5" t="s">
        <v>750</v>
      </c>
      <c r="D9704" s="5">
        <v>45719</v>
      </c>
      <c r="E9704" s="5" t="s">
        <v>750</v>
      </c>
    </row>
    <row r="9705" spans="1:5" x14ac:dyDescent="0.25">
      <c r="A9705" s="5" t="s">
        <v>16490</v>
      </c>
      <c r="B9705" s="5"/>
      <c r="C9705" s="5" t="s">
        <v>16491</v>
      </c>
      <c r="D9705" s="5">
        <v>17085</v>
      </c>
      <c r="E9705" s="5" t="s">
        <v>16491</v>
      </c>
    </row>
    <row r="9706" spans="1:5" x14ac:dyDescent="0.25">
      <c r="A9706" s="5" t="s">
        <v>16492</v>
      </c>
      <c r="B9706" s="5"/>
      <c r="C9706" s="5" t="s">
        <v>885</v>
      </c>
      <c r="D9706" s="5">
        <v>21630</v>
      </c>
      <c r="E9706" s="5" t="s">
        <v>885</v>
      </c>
    </row>
    <row r="9707" spans="1:5" x14ac:dyDescent="0.25">
      <c r="A9707" s="5" t="s">
        <v>16493</v>
      </c>
      <c r="B9707" s="5"/>
      <c r="C9707" s="5" t="s">
        <v>3010</v>
      </c>
      <c r="D9707" s="5">
        <v>18813</v>
      </c>
      <c r="E9707" s="5" t="s">
        <v>3010</v>
      </c>
    </row>
    <row r="9708" spans="1:5" x14ac:dyDescent="0.25">
      <c r="A9708" s="5" t="s">
        <v>16494</v>
      </c>
      <c r="B9708" s="5"/>
      <c r="C9708" s="5" t="s">
        <v>12435</v>
      </c>
      <c r="D9708" s="5">
        <v>48994</v>
      </c>
      <c r="E9708" s="5" t="s">
        <v>12435</v>
      </c>
    </row>
    <row r="9709" spans="1:5" x14ac:dyDescent="0.25">
      <c r="A9709" s="5" t="s">
        <v>16495</v>
      </c>
      <c r="B9709" s="5"/>
      <c r="C9709" s="5" t="s">
        <v>12409</v>
      </c>
      <c r="D9709" s="5">
        <v>51753</v>
      </c>
      <c r="E9709" s="5" t="s">
        <v>12409</v>
      </c>
    </row>
    <row r="9710" spans="1:5" x14ac:dyDescent="0.25">
      <c r="A9710" s="5" t="s">
        <v>16496</v>
      </c>
      <c r="B9710" s="5"/>
      <c r="C9710" s="5" t="s">
        <v>2850</v>
      </c>
      <c r="D9710" s="5">
        <v>9557</v>
      </c>
      <c r="E9710" s="5" t="s">
        <v>2850</v>
      </c>
    </row>
    <row r="9711" spans="1:5" x14ac:dyDescent="0.25">
      <c r="A9711" s="5" t="s">
        <v>16497</v>
      </c>
      <c r="B9711" s="5"/>
      <c r="C9711" s="5" t="s">
        <v>173</v>
      </c>
      <c r="D9711" s="5">
        <v>360</v>
      </c>
      <c r="E9711" s="5" t="s">
        <v>173</v>
      </c>
    </row>
    <row r="9712" spans="1:5" x14ac:dyDescent="0.25">
      <c r="A9712" s="5" t="s">
        <v>16498</v>
      </c>
      <c r="B9712" s="5"/>
      <c r="C9712" s="5" t="s">
        <v>16499</v>
      </c>
      <c r="D9712" s="5">
        <v>52990</v>
      </c>
      <c r="E9712" s="5" t="s">
        <v>16499</v>
      </c>
    </row>
    <row r="9713" spans="1:5" x14ac:dyDescent="0.25">
      <c r="A9713" s="5" t="s">
        <v>16500</v>
      </c>
      <c r="B9713" s="5"/>
      <c r="C9713" s="5" t="s">
        <v>446</v>
      </c>
      <c r="D9713" s="5">
        <v>15511</v>
      </c>
      <c r="E9713" s="5" t="s">
        <v>6587</v>
      </c>
    </row>
    <row r="9714" spans="1:5" x14ac:dyDescent="0.25">
      <c r="A9714" s="5" t="s">
        <v>16501</v>
      </c>
      <c r="B9714" s="5"/>
      <c r="C9714" s="5" t="s">
        <v>2035</v>
      </c>
      <c r="D9714" s="5">
        <v>44896</v>
      </c>
      <c r="E9714" s="5" t="s">
        <v>2035</v>
      </c>
    </row>
    <row r="9715" spans="1:5" x14ac:dyDescent="0.25">
      <c r="A9715" s="5" t="s">
        <v>16502</v>
      </c>
      <c r="B9715" s="5"/>
      <c r="C9715" s="5" t="s">
        <v>16503</v>
      </c>
      <c r="D9715" s="5">
        <v>53613</v>
      </c>
      <c r="E9715" s="5" t="s">
        <v>16503</v>
      </c>
    </row>
    <row r="9716" spans="1:5" x14ac:dyDescent="0.25">
      <c r="A9716" s="5" t="s">
        <v>16504</v>
      </c>
      <c r="B9716" s="5"/>
      <c r="C9716" s="5" t="s">
        <v>16013</v>
      </c>
      <c r="D9716" s="5">
        <v>20237</v>
      </c>
      <c r="E9716" s="5" t="s">
        <v>16013</v>
      </c>
    </row>
    <row r="9717" spans="1:5" x14ac:dyDescent="0.25">
      <c r="A9717" s="5" t="s">
        <v>16505</v>
      </c>
      <c r="B9717" s="5"/>
      <c r="C9717" s="5" t="s">
        <v>1087</v>
      </c>
      <c r="D9717" s="5">
        <v>52004</v>
      </c>
      <c r="E9717" s="5" t="s">
        <v>1087</v>
      </c>
    </row>
    <row r="9718" spans="1:5" x14ac:dyDescent="0.25">
      <c r="A9718" s="5" t="s">
        <v>16506</v>
      </c>
      <c r="B9718" s="5"/>
      <c r="C9718" s="5" t="s">
        <v>1989</v>
      </c>
      <c r="D9718" s="5">
        <v>11012</v>
      </c>
      <c r="E9718" s="5" t="s">
        <v>6726</v>
      </c>
    </row>
    <row r="9719" spans="1:5" x14ac:dyDescent="0.25">
      <c r="A9719" s="5" t="s">
        <v>16507</v>
      </c>
      <c r="B9719" s="5"/>
      <c r="C9719" s="5" t="s">
        <v>729</v>
      </c>
      <c r="D9719" s="5">
        <v>15765</v>
      </c>
      <c r="E9719" s="5" t="s">
        <v>729</v>
      </c>
    </row>
    <row r="9720" spans="1:5" x14ac:dyDescent="0.25">
      <c r="A9720" s="5" t="s">
        <v>16508</v>
      </c>
      <c r="B9720" s="5"/>
      <c r="C9720" s="5" t="s">
        <v>16509</v>
      </c>
      <c r="D9720" s="5">
        <v>48599</v>
      </c>
      <c r="E9720" s="5" t="s">
        <v>16509</v>
      </c>
    </row>
    <row r="9721" spans="1:5" x14ac:dyDescent="0.25">
      <c r="A9721" s="5" t="s">
        <v>16510</v>
      </c>
      <c r="B9721" s="5"/>
      <c r="C9721" s="5" t="s">
        <v>14084</v>
      </c>
      <c r="D9721" s="5">
        <v>50851</v>
      </c>
      <c r="E9721" s="5" t="s">
        <v>16511</v>
      </c>
    </row>
    <row r="9722" spans="1:5" x14ac:dyDescent="0.25">
      <c r="A9722" s="5" t="s">
        <v>16512</v>
      </c>
      <c r="B9722" s="5"/>
      <c r="C9722" s="5" t="s">
        <v>8006</v>
      </c>
      <c r="D9722" s="5">
        <v>28921</v>
      </c>
      <c r="E9722" s="5" t="s">
        <v>8007</v>
      </c>
    </row>
    <row r="9723" spans="1:5" x14ac:dyDescent="0.25">
      <c r="A9723" s="5" t="s">
        <v>16513</v>
      </c>
      <c r="B9723" s="5"/>
      <c r="C9723" s="5" t="s">
        <v>1758</v>
      </c>
      <c r="D9723" s="5">
        <v>44530</v>
      </c>
      <c r="E9723" s="5" t="s">
        <v>6710</v>
      </c>
    </row>
    <row r="9724" spans="1:5" x14ac:dyDescent="0.25">
      <c r="A9724" s="5" t="s">
        <v>16514</v>
      </c>
      <c r="B9724" s="5"/>
      <c r="C9724" s="5" t="s">
        <v>7240</v>
      </c>
      <c r="D9724" s="5">
        <v>27377</v>
      </c>
      <c r="E9724" s="5" t="s">
        <v>7240</v>
      </c>
    </row>
    <row r="9725" spans="1:5" x14ac:dyDescent="0.25">
      <c r="A9725" s="5" t="s">
        <v>16515</v>
      </c>
      <c r="B9725" s="5"/>
      <c r="C9725" s="5" t="s">
        <v>7356</v>
      </c>
      <c r="D9725" s="5">
        <v>100986</v>
      </c>
      <c r="E9725" s="5" t="s">
        <v>7356</v>
      </c>
    </row>
    <row r="9726" spans="1:5" x14ac:dyDescent="0.25">
      <c r="A9726" s="5" t="s">
        <v>16516</v>
      </c>
      <c r="B9726" s="5"/>
      <c r="C9726" s="5" t="s">
        <v>7853</v>
      </c>
      <c r="D9726" s="5">
        <v>101217</v>
      </c>
      <c r="E9726" s="5" t="s">
        <v>7853</v>
      </c>
    </row>
    <row r="9727" spans="1:5" x14ac:dyDescent="0.25">
      <c r="A9727" s="5" t="s">
        <v>16517</v>
      </c>
      <c r="B9727" s="5"/>
      <c r="C9727" s="5" t="s">
        <v>1618</v>
      </c>
      <c r="D9727" s="5">
        <v>5860</v>
      </c>
      <c r="E9727" s="5" t="s">
        <v>6695</v>
      </c>
    </row>
    <row r="9728" spans="1:5" x14ac:dyDescent="0.25">
      <c r="A9728" s="5" t="s">
        <v>16518</v>
      </c>
      <c r="B9728" s="5"/>
      <c r="C9728" s="5" t="s">
        <v>781</v>
      </c>
      <c r="D9728" s="5">
        <v>24520</v>
      </c>
      <c r="E9728" s="5" t="s">
        <v>7404</v>
      </c>
    </row>
    <row r="9729" spans="1:5" x14ac:dyDescent="0.25">
      <c r="A9729" s="5" t="s">
        <v>16519</v>
      </c>
      <c r="B9729" s="5"/>
      <c r="C9729" s="5" t="s">
        <v>2947</v>
      </c>
      <c r="D9729" s="5">
        <v>19590</v>
      </c>
      <c r="E9729" s="5" t="s">
        <v>2947</v>
      </c>
    </row>
    <row r="9730" spans="1:5" x14ac:dyDescent="0.25">
      <c r="A9730" s="5" t="s">
        <v>16520</v>
      </c>
      <c r="B9730" s="5"/>
      <c r="C9730" s="5" t="s">
        <v>9201</v>
      </c>
      <c r="D9730" s="5">
        <v>41314</v>
      </c>
      <c r="E9730" s="5" t="s">
        <v>9201</v>
      </c>
    </row>
    <row r="9731" spans="1:5" x14ac:dyDescent="0.25">
      <c r="A9731" s="5" t="s">
        <v>16521</v>
      </c>
      <c r="B9731" s="5"/>
      <c r="C9731" s="5" t="s">
        <v>428</v>
      </c>
      <c r="D9731" s="5">
        <v>50175</v>
      </c>
      <c r="E9731" s="5" t="s">
        <v>6583</v>
      </c>
    </row>
    <row r="9732" spans="1:5" x14ac:dyDescent="0.25">
      <c r="A9732" s="5" t="s">
        <v>16522</v>
      </c>
      <c r="B9732" s="5"/>
      <c r="C9732" s="5" t="s">
        <v>16523</v>
      </c>
      <c r="D9732" s="5">
        <v>111667</v>
      </c>
      <c r="E9732" s="5" t="s">
        <v>16524</v>
      </c>
    </row>
    <row r="9733" spans="1:5" x14ac:dyDescent="0.25">
      <c r="A9733" s="5" t="s">
        <v>16525</v>
      </c>
      <c r="B9733" s="5"/>
      <c r="C9733" s="5" t="s">
        <v>8393</v>
      </c>
      <c r="D9733" s="5">
        <v>108902</v>
      </c>
      <c r="E9733" s="5" t="s">
        <v>16526</v>
      </c>
    </row>
    <row r="9734" spans="1:5" x14ac:dyDescent="0.25">
      <c r="A9734" s="5" t="s">
        <v>16527</v>
      </c>
      <c r="B9734" s="5"/>
      <c r="C9734" s="5" t="s">
        <v>348</v>
      </c>
      <c r="D9734" s="5">
        <v>18946</v>
      </c>
      <c r="E9734" s="5" t="s">
        <v>6570</v>
      </c>
    </row>
    <row r="9735" spans="1:5" x14ac:dyDescent="0.25">
      <c r="A9735" s="5" t="s">
        <v>16528</v>
      </c>
      <c r="B9735" s="5"/>
      <c r="C9735" s="5" t="s">
        <v>1899</v>
      </c>
      <c r="D9735" s="5">
        <v>18975</v>
      </c>
      <c r="E9735" s="5" t="s">
        <v>6714</v>
      </c>
    </row>
    <row r="9736" spans="1:5" x14ac:dyDescent="0.25">
      <c r="A9736" s="5" t="s">
        <v>16529</v>
      </c>
      <c r="B9736" s="5"/>
      <c r="C9736" s="5" t="s">
        <v>2927</v>
      </c>
      <c r="D9736" s="5">
        <v>9461</v>
      </c>
      <c r="E9736" s="5" t="s">
        <v>6804</v>
      </c>
    </row>
    <row r="9737" spans="1:5" x14ac:dyDescent="0.25">
      <c r="A9737" s="5" t="s">
        <v>16530</v>
      </c>
      <c r="B9737" s="5"/>
      <c r="C9737" s="5" t="s">
        <v>14729</v>
      </c>
      <c r="D9737" s="5">
        <v>109985</v>
      </c>
      <c r="E9737" s="5" t="s">
        <v>14729</v>
      </c>
    </row>
    <row r="9738" spans="1:5" x14ac:dyDescent="0.25">
      <c r="A9738" s="5" t="s">
        <v>16531</v>
      </c>
      <c r="B9738" s="5"/>
      <c r="C9738" s="5" t="s">
        <v>9867</v>
      </c>
      <c r="D9738" s="5">
        <v>50059</v>
      </c>
      <c r="E9738" s="5" t="s">
        <v>9867</v>
      </c>
    </row>
    <row r="9739" spans="1:5" x14ac:dyDescent="0.25">
      <c r="A9739" s="5" t="s">
        <v>16532</v>
      </c>
      <c r="B9739" s="5"/>
      <c r="C9739" s="5" t="s">
        <v>228</v>
      </c>
      <c r="D9739" s="5">
        <v>18298</v>
      </c>
      <c r="E9739" s="5" t="s">
        <v>228</v>
      </c>
    </row>
    <row r="9740" spans="1:5" x14ac:dyDescent="0.25">
      <c r="A9740" s="5" t="s">
        <v>16533</v>
      </c>
      <c r="B9740" s="5"/>
      <c r="C9740" s="5" t="s">
        <v>7627</v>
      </c>
      <c r="D9740" s="5">
        <v>54469</v>
      </c>
      <c r="E9740" s="5" t="s">
        <v>7627</v>
      </c>
    </row>
    <row r="9741" spans="1:5" x14ac:dyDescent="0.25">
      <c r="A9741" s="5" t="s">
        <v>16534</v>
      </c>
      <c r="B9741" s="5"/>
      <c r="C9741" s="5" t="s">
        <v>1242</v>
      </c>
      <c r="D9741" s="5">
        <v>32140</v>
      </c>
      <c r="E9741" s="5" t="s">
        <v>1242</v>
      </c>
    </row>
    <row r="9742" spans="1:5" x14ac:dyDescent="0.25">
      <c r="A9742" s="5" t="s">
        <v>16535</v>
      </c>
      <c r="B9742" s="5"/>
      <c r="C9742" s="5" t="s">
        <v>11559</v>
      </c>
      <c r="D9742" s="5">
        <v>16106</v>
      </c>
      <c r="E9742" s="5" t="s">
        <v>11559</v>
      </c>
    </row>
    <row r="9743" spans="1:5" x14ac:dyDescent="0.25">
      <c r="A9743" s="5" t="s">
        <v>16536</v>
      </c>
      <c r="B9743" s="5"/>
      <c r="C9743" s="5" t="s">
        <v>1476</v>
      </c>
      <c r="D9743" s="5">
        <v>14165</v>
      </c>
      <c r="E9743" s="5" t="s">
        <v>1476</v>
      </c>
    </row>
    <row r="9744" spans="1:5" x14ac:dyDescent="0.25">
      <c r="A9744" s="5" t="s">
        <v>16537</v>
      </c>
      <c r="B9744" s="5"/>
      <c r="C9744" s="5" t="s">
        <v>1641</v>
      </c>
      <c r="D9744" s="5">
        <v>54620</v>
      </c>
      <c r="E9744" s="5" t="s">
        <v>1641</v>
      </c>
    </row>
    <row r="9745" spans="1:5" x14ac:dyDescent="0.25">
      <c r="A9745" s="5" t="s">
        <v>16538</v>
      </c>
      <c r="B9745" s="5"/>
      <c r="C9745" s="5" t="s">
        <v>428</v>
      </c>
      <c r="D9745" s="5">
        <v>10068</v>
      </c>
      <c r="E9745" s="5" t="s">
        <v>6583</v>
      </c>
    </row>
    <row r="9746" spans="1:5" x14ac:dyDescent="0.25">
      <c r="A9746" s="5" t="s">
        <v>16539</v>
      </c>
      <c r="B9746" s="5"/>
      <c r="C9746" s="5" t="s">
        <v>5687</v>
      </c>
      <c r="D9746" s="5">
        <v>20119</v>
      </c>
      <c r="E9746" s="5" t="s">
        <v>6961</v>
      </c>
    </row>
    <row r="9747" spans="1:5" x14ac:dyDescent="0.25">
      <c r="A9747" s="5" t="s">
        <v>16540</v>
      </c>
      <c r="B9747" s="5"/>
      <c r="C9747" s="5" t="s">
        <v>10466</v>
      </c>
      <c r="D9747" s="5">
        <v>9175</v>
      </c>
      <c r="E9747" s="5" t="s">
        <v>10466</v>
      </c>
    </row>
    <row r="9748" spans="1:5" x14ac:dyDescent="0.25">
      <c r="A9748" s="5" t="s">
        <v>16541</v>
      </c>
      <c r="B9748" s="5"/>
      <c r="C9748" s="5" t="s">
        <v>1127</v>
      </c>
      <c r="D9748" s="5">
        <v>15927</v>
      </c>
      <c r="E9748" s="5" t="s">
        <v>6649</v>
      </c>
    </row>
    <row r="9749" spans="1:5" x14ac:dyDescent="0.25">
      <c r="A9749" s="5" t="s">
        <v>16542</v>
      </c>
      <c r="B9749" s="5"/>
      <c r="C9749" s="5" t="s">
        <v>4804</v>
      </c>
      <c r="D9749" s="5">
        <v>42186</v>
      </c>
      <c r="E9749" s="5" t="s">
        <v>6914</v>
      </c>
    </row>
    <row r="9750" spans="1:5" x14ac:dyDescent="0.25">
      <c r="A9750" s="5" t="s">
        <v>16543</v>
      </c>
      <c r="B9750" s="5"/>
      <c r="C9750" s="5" t="s">
        <v>2687</v>
      </c>
      <c r="D9750" s="5">
        <v>113800</v>
      </c>
      <c r="E9750" s="5" t="s">
        <v>16544</v>
      </c>
    </row>
    <row r="9751" spans="1:5" x14ac:dyDescent="0.25">
      <c r="A9751" s="5" t="s">
        <v>16545</v>
      </c>
      <c r="B9751" s="5"/>
      <c r="C9751" s="5" t="s">
        <v>16546</v>
      </c>
      <c r="D9751" s="5">
        <v>101078</v>
      </c>
      <c r="E9751" s="5" t="s">
        <v>16546</v>
      </c>
    </row>
    <row r="9752" spans="1:5" x14ac:dyDescent="0.25">
      <c r="A9752" s="5" t="s">
        <v>16547</v>
      </c>
      <c r="B9752" s="5"/>
      <c r="C9752" s="5" t="s">
        <v>1245</v>
      </c>
      <c r="D9752" s="5">
        <v>20511</v>
      </c>
      <c r="E9752" s="5" t="s">
        <v>1245</v>
      </c>
    </row>
    <row r="9753" spans="1:5" x14ac:dyDescent="0.25">
      <c r="A9753" s="5" t="s">
        <v>16548</v>
      </c>
      <c r="B9753" s="5"/>
      <c r="C9753" s="5" t="s">
        <v>7122</v>
      </c>
      <c r="D9753" s="5">
        <v>100518</v>
      </c>
      <c r="E9753" s="5" t="s">
        <v>7122</v>
      </c>
    </row>
    <row r="9754" spans="1:5" x14ac:dyDescent="0.25">
      <c r="A9754" s="5" t="s">
        <v>16549</v>
      </c>
      <c r="B9754" s="5"/>
      <c r="C9754" s="5" t="s">
        <v>1216</v>
      </c>
      <c r="D9754" s="5">
        <v>6391</v>
      </c>
      <c r="E9754" s="5" t="s">
        <v>1216</v>
      </c>
    </row>
    <row r="9755" spans="1:5" x14ac:dyDescent="0.25">
      <c r="A9755" s="5" t="s">
        <v>16550</v>
      </c>
      <c r="B9755" s="5"/>
      <c r="C9755" s="5" t="s">
        <v>8108</v>
      </c>
      <c r="D9755" s="5">
        <v>17262</v>
      </c>
      <c r="E9755" s="5" t="s">
        <v>8109</v>
      </c>
    </row>
    <row r="9756" spans="1:5" x14ac:dyDescent="0.25">
      <c r="A9756" s="5" t="s">
        <v>16551</v>
      </c>
      <c r="B9756" s="5"/>
      <c r="C9756" s="5" t="s">
        <v>4101</v>
      </c>
      <c r="D9756" s="5">
        <v>175</v>
      </c>
      <c r="E9756" s="5" t="s">
        <v>6874</v>
      </c>
    </row>
    <row r="9757" spans="1:5" x14ac:dyDescent="0.25">
      <c r="A9757" s="5" t="s">
        <v>16552</v>
      </c>
      <c r="B9757" s="5"/>
      <c r="C9757" s="5" t="s">
        <v>8560</v>
      </c>
      <c r="D9757" s="5">
        <v>101815</v>
      </c>
      <c r="E9757" s="5" t="s">
        <v>8560</v>
      </c>
    </row>
    <row r="9758" spans="1:5" x14ac:dyDescent="0.25">
      <c r="A9758" s="5" t="s">
        <v>16553</v>
      </c>
      <c r="B9758" s="5"/>
      <c r="C9758" s="5" t="s">
        <v>2358</v>
      </c>
      <c r="D9758" s="5">
        <v>35240</v>
      </c>
      <c r="E9758" s="5" t="s">
        <v>2358</v>
      </c>
    </row>
    <row r="9759" spans="1:5" x14ac:dyDescent="0.25">
      <c r="A9759" s="5" t="s">
        <v>16554</v>
      </c>
      <c r="B9759" s="5"/>
      <c r="C9759" s="5" t="s">
        <v>2435</v>
      </c>
      <c r="D9759" s="5">
        <v>20801</v>
      </c>
      <c r="E9759" s="5" t="s">
        <v>6973</v>
      </c>
    </row>
    <row r="9760" spans="1:5" x14ac:dyDescent="0.25">
      <c r="A9760" s="5" t="s">
        <v>16555</v>
      </c>
      <c r="B9760" s="5"/>
      <c r="C9760" s="5" t="s">
        <v>8833</v>
      </c>
      <c r="D9760" s="5">
        <v>19320</v>
      </c>
      <c r="E9760" s="5" t="s">
        <v>8834</v>
      </c>
    </row>
    <row r="9761" spans="1:5" x14ac:dyDescent="0.25">
      <c r="A9761" s="5" t="s">
        <v>16556</v>
      </c>
      <c r="B9761" s="5"/>
      <c r="C9761" s="5" t="s">
        <v>4138</v>
      </c>
      <c r="D9761" s="5">
        <v>37793</v>
      </c>
      <c r="E9761" s="5" t="s">
        <v>4138</v>
      </c>
    </row>
    <row r="9762" spans="1:5" x14ac:dyDescent="0.25">
      <c r="A9762" s="5" t="s">
        <v>16557</v>
      </c>
      <c r="B9762" s="5"/>
      <c r="C9762" s="5" t="s">
        <v>9023</v>
      </c>
      <c r="D9762" s="5">
        <v>5998</v>
      </c>
      <c r="E9762" s="5" t="s">
        <v>9024</v>
      </c>
    </row>
    <row r="9763" spans="1:5" x14ac:dyDescent="0.25">
      <c r="A9763" s="5" t="s">
        <v>16558</v>
      </c>
      <c r="B9763" s="5"/>
      <c r="C9763" s="5" t="s">
        <v>9678</v>
      </c>
      <c r="D9763" s="5">
        <v>5885</v>
      </c>
      <c r="E9763" s="5" t="s">
        <v>9678</v>
      </c>
    </row>
    <row r="9764" spans="1:5" x14ac:dyDescent="0.25">
      <c r="A9764" s="5" t="s">
        <v>16559</v>
      </c>
      <c r="B9764" s="5"/>
      <c r="C9764" s="5" t="s">
        <v>4166</v>
      </c>
      <c r="D9764" s="5">
        <v>54024</v>
      </c>
      <c r="E9764" s="5" t="s">
        <v>6899</v>
      </c>
    </row>
    <row r="9765" spans="1:5" x14ac:dyDescent="0.25">
      <c r="A9765" s="5" t="s">
        <v>16560</v>
      </c>
      <c r="B9765" s="5"/>
      <c r="C9765" s="5" t="s">
        <v>16561</v>
      </c>
      <c r="D9765" s="5">
        <v>14133</v>
      </c>
      <c r="E9765" s="5" t="s">
        <v>16561</v>
      </c>
    </row>
    <row r="9766" spans="1:5" x14ac:dyDescent="0.25">
      <c r="A9766" s="5" t="s">
        <v>16562</v>
      </c>
      <c r="B9766" s="5"/>
      <c r="C9766" s="5" t="s">
        <v>16563</v>
      </c>
      <c r="D9766" s="5">
        <v>112484</v>
      </c>
      <c r="E9766" s="5" t="s">
        <v>16563</v>
      </c>
    </row>
    <row r="9767" spans="1:5" x14ac:dyDescent="0.25">
      <c r="A9767" s="5" t="s">
        <v>16564</v>
      </c>
      <c r="B9767" s="5"/>
      <c r="C9767" s="5" t="s">
        <v>12648</v>
      </c>
      <c r="D9767" s="5">
        <v>110392</v>
      </c>
      <c r="E9767" s="5" t="s">
        <v>12648</v>
      </c>
    </row>
    <row r="9768" spans="1:5" x14ac:dyDescent="0.25">
      <c r="A9768" s="5" t="s">
        <v>16565</v>
      </c>
      <c r="B9768" s="5"/>
      <c r="C9768" s="5" t="s">
        <v>216</v>
      </c>
      <c r="D9768" s="5">
        <v>101713</v>
      </c>
      <c r="E9768" s="5" t="s">
        <v>216</v>
      </c>
    </row>
    <row r="9769" spans="1:5" x14ac:dyDescent="0.25">
      <c r="A9769" s="5" t="s">
        <v>16566</v>
      </c>
      <c r="B9769" s="5"/>
      <c r="C9769" s="5" t="s">
        <v>1953</v>
      </c>
      <c r="D9769" s="5">
        <v>48941</v>
      </c>
      <c r="E9769" s="5" t="s">
        <v>1953</v>
      </c>
    </row>
    <row r="9770" spans="1:5" x14ac:dyDescent="0.25">
      <c r="A9770" s="5" t="s">
        <v>16567</v>
      </c>
      <c r="B9770" s="5"/>
      <c r="C9770" s="5" t="s">
        <v>3159</v>
      </c>
      <c r="D9770" s="5">
        <v>3193</v>
      </c>
      <c r="E9770" s="5" t="s">
        <v>3159</v>
      </c>
    </row>
    <row r="9771" spans="1:5" x14ac:dyDescent="0.25">
      <c r="A9771" s="5" t="s">
        <v>16568</v>
      </c>
      <c r="B9771" s="5"/>
      <c r="C9771" s="5" t="s">
        <v>4624</v>
      </c>
      <c r="D9771" s="5">
        <v>18080</v>
      </c>
      <c r="E9771" s="5" t="s">
        <v>4624</v>
      </c>
    </row>
    <row r="9772" spans="1:5" x14ac:dyDescent="0.25">
      <c r="A9772" s="5" t="s">
        <v>16569</v>
      </c>
      <c r="B9772" s="5"/>
      <c r="C9772" s="5" t="s">
        <v>1317</v>
      </c>
      <c r="D9772" s="5">
        <v>51700</v>
      </c>
      <c r="E9772" s="5" t="s">
        <v>6666</v>
      </c>
    </row>
    <row r="9773" spans="1:5" x14ac:dyDescent="0.25">
      <c r="A9773" s="5" t="s">
        <v>16570</v>
      </c>
      <c r="B9773" s="5"/>
      <c r="C9773" s="5" t="s">
        <v>3950</v>
      </c>
      <c r="D9773" s="5">
        <v>25180</v>
      </c>
      <c r="E9773" s="5" t="s">
        <v>3950</v>
      </c>
    </row>
    <row r="9774" spans="1:5" x14ac:dyDescent="0.25">
      <c r="A9774" s="5" t="s">
        <v>16571</v>
      </c>
      <c r="B9774" s="5"/>
      <c r="C9774" s="5" t="s">
        <v>16572</v>
      </c>
      <c r="D9774" s="5">
        <v>107778</v>
      </c>
      <c r="E9774" s="5" t="s">
        <v>16572</v>
      </c>
    </row>
    <row r="9775" spans="1:5" x14ac:dyDescent="0.25">
      <c r="A9775" s="5" t="s">
        <v>16573</v>
      </c>
      <c r="B9775" s="5"/>
      <c r="C9775" s="5" t="s">
        <v>2629</v>
      </c>
      <c r="D9775" s="5">
        <v>92949</v>
      </c>
      <c r="E9775" s="5" t="s">
        <v>2629</v>
      </c>
    </row>
    <row r="9776" spans="1:5" x14ac:dyDescent="0.25">
      <c r="A9776" s="5" t="s">
        <v>16574</v>
      </c>
      <c r="B9776" s="5"/>
      <c r="C9776" s="5" t="s">
        <v>1219</v>
      </c>
      <c r="D9776" s="5">
        <v>107854</v>
      </c>
      <c r="E9776" s="5" t="s">
        <v>10695</v>
      </c>
    </row>
    <row r="9777" spans="1:5" x14ac:dyDescent="0.25">
      <c r="A9777" s="5" t="s">
        <v>16575</v>
      </c>
      <c r="B9777" s="5"/>
      <c r="C9777" s="5" t="s">
        <v>1263</v>
      </c>
      <c r="D9777" s="5">
        <v>6183</v>
      </c>
      <c r="E9777" s="5" t="s">
        <v>1263</v>
      </c>
    </row>
    <row r="9778" spans="1:5" x14ac:dyDescent="0.25">
      <c r="A9778" s="5" t="s">
        <v>16576</v>
      </c>
      <c r="B9778" s="5"/>
      <c r="C9778" s="5" t="s">
        <v>16577</v>
      </c>
      <c r="D9778" s="5">
        <v>113872</v>
      </c>
      <c r="E9778" s="5" t="s">
        <v>16577</v>
      </c>
    </row>
    <row r="9779" spans="1:5" x14ac:dyDescent="0.25">
      <c r="A9779" s="5" t="s">
        <v>16578</v>
      </c>
      <c r="B9779" s="5"/>
      <c r="C9779" s="5" t="s">
        <v>16579</v>
      </c>
      <c r="D9779" s="5">
        <v>13075</v>
      </c>
      <c r="E9779" s="5" t="s">
        <v>16579</v>
      </c>
    </row>
    <row r="9780" spans="1:5" x14ac:dyDescent="0.25">
      <c r="A9780" s="5" t="s">
        <v>16580</v>
      </c>
      <c r="B9780" s="5"/>
      <c r="C9780" s="5" t="s">
        <v>5214</v>
      </c>
      <c r="D9780" s="5">
        <v>40291</v>
      </c>
      <c r="E9780" s="5" t="s">
        <v>6941</v>
      </c>
    </row>
    <row r="9781" spans="1:5" x14ac:dyDescent="0.25">
      <c r="A9781" s="5" t="s">
        <v>16581</v>
      </c>
      <c r="B9781" s="5"/>
      <c r="C9781" s="5" t="s">
        <v>989</v>
      </c>
      <c r="D9781" s="5">
        <v>26421</v>
      </c>
      <c r="E9781" s="5" t="s">
        <v>6632</v>
      </c>
    </row>
    <row r="9782" spans="1:5" x14ac:dyDescent="0.25">
      <c r="A9782" s="5" t="s">
        <v>16582</v>
      </c>
      <c r="B9782" s="5"/>
      <c r="C9782" s="5" t="s">
        <v>16583</v>
      </c>
      <c r="D9782" s="5">
        <v>109752</v>
      </c>
      <c r="E9782" s="5" t="s">
        <v>16584</v>
      </c>
    </row>
    <row r="9783" spans="1:5" x14ac:dyDescent="0.25">
      <c r="A9783" s="5" t="s">
        <v>16585</v>
      </c>
      <c r="B9783" s="5"/>
      <c r="C9783" s="5" t="s">
        <v>16586</v>
      </c>
      <c r="D9783" s="5">
        <v>113886</v>
      </c>
      <c r="E9783" s="5" t="s">
        <v>16586</v>
      </c>
    </row>
    <row r="9784" spans="1:5" x14ac:dyDescent="0.25">
      <c r="A9784" s="5" t="s">
        <v>16587</v>
      </c>
      <c r="B9784" s="5"/>
      <c r="C9784" s="5" t="s">
        <v>16588</v>
      </c>
      <c r="D9784" s="5">
        <v>41401</v>
      </c>
      <c r="E9784" s="5" t="s">
        <v>16588</v>
      </c>
    </row>
    <row r="9785" spans="1:5" x14ac:dyDescent="0.25">
      <c r="A9785" s="5" t="s">
        <v>16589</v>
      </c>
      <c r="B9785" s="5"/>
      <c r="C9785" s="5" t="s">
        <v>16590</v>
      </c>
      <c r="D9785" s="5">
        <v>113481</v>
      </c>
      <c r="E9785" s="5" t="s">
        <v>16590</v>
      </c>
    </row>
    <row r="9786" spans="1:5" x14ac:dyDescent="0.25">
      <c r="A9786" s="5" t="s">
        <v>16591</v>
      </c>
      <c r="B9786" s="5"/>
      <c r="C9786" s="5" t="s">
        <v>2306</v>
      </c>
      <c r="D9786" s="5">
        <v>17277</v>
      </c>
      <c r="E9786" s="5" t="s">
        <v>2306</v>
      </c>
    </row>
    <row r="9787" spans="1:5" x14ac:dyDescent="0.25">
      <c r="A9787" s="5" t="s">
        <v>16592</v>
      </c>
      <c r="B9787" s="5"/>
      <c r="C9787" s="5" t="s">
        <v>4785</v>
      </c>
      <c r="D9787" s="5">
        <v>51610</v>
      </c>
      <c r="E9787" s="5" t="s">
        <v>4785</v>
      </c>
    </row>
    <row r="9788" spans="1:5" x14ac:dyDescent="0.25">
      <c r="A9788" s="5" t="s">
        <v>16593</v>
      </c>
      <c r="B9788" s="5"/>
      <c r="C9788" s="5" t="s">
        <v>11519</v>
      </c>
      <c r="D9788" s="5">
        <v>21020</v>
      </c>
      <c r="E9788" s="5" t="s">
        <v>14882</v>
      </c>
    </row>
    <row r="9789" spans="1:5" x14ac:dyDescent="0.25">
      <c r="A9789" s="5" t="s">
        <v>16594</v>
      </c>
      <c r="B9789" s="5"/>
      <c r="C9789" s="5" t="s">
        <v>1213</v>
      </c>
      <c r="D9789" s="5">
        <v>8319</v>
      </c>
      <c r="E9789" s="5" t="s">
        <v>1213</v>
      </c>
    </row>
    <row r="9790" spans="1:5" x14ac:dyDescent="0.25">
      <c r="A9790" s="5" t="s">
        <v>16595</v>
      </c>
      <c r="B9790" s="5"/>
      <c r="C9790" s="5" t="s">
        <v>9597</v>
      </c>
      <c r="D9790" s="5">
        <v>52306</v>
      </c>
      <c r="E9790" s="5" t="s">
        <v>9598</v>
      </c>
    </row>
    <row r="9791" spans="1:5" x14ac:dyDescent="0.25">
      <c r="A9791" s="5" t="s">
        <v>16596</v>
      </c>
      <c r="B9791" s="5"/>
      <c r="C9791" s="5" t="s">
        <v>1118</v>
      </c>
      <c r="D9791" s="5">
        <v>8467</v>
      </c>
      <c r="E9791" s="5" t="s">
        <v>1118</v>
      </c>
    </row>
    <row r="9792" spans="1:5" x14ac:dyDescent="0.25">
      <c r="A9792" s="5" t="s">
        <v>16597</v>
      </c>
      <c r="B9792" s="5"/>
      <c r="C9792" s="5" t="s">
        <v>3253</v>
      </c>
      <c r="D9792" s="5">
        <v>353</v>
      </c>
      <c r="E9792" s="5" t="s">
        <v>3253</v>
      </c>
    </row>
    <row r="9793" spans="1:5" x14ac:dyDescent="0.25">
      <c r="A9793" s="5" t="s">
        <v>16598</v>
      </c>
      <c r="B9793" s="5"/>
      <c r="C9793" s="5" t="s">
        <v>1226</v>
      </c>
      <c r="D9793" s="5">
        <v>20498</v>
      </c>
      <c r="E9793" s="5" t="s">
        <v>1226</v>
      </c>
    </row>
    <row r="9794" spans="1:5" x14ac:dyDescent="0.25">
      <c r="A9794" s="5" t="s">
        <v>16599</v>
      </c>
      <c r="B9794" s="5"/>
      <c r="C9794" s="5" t="s">
        <v>12701</v>
      </c>
      <c r="D9794" s="5">
        <v>52581</v>
      </c>
      <c r="E9794" s="5" t="s">
        <v>12701</v>
      </c>
    </row>
    <row r="9795" spans="1:5" x14ac:dyDescent="0.25">
      <c r="A9795" s="5" t="s">
        <v>16600</v>
      </c>
      <c r="B9795" s="5"/>
      <c r="C9795" s="5" t="s">
        <v>12859</v>
      </c>
      <c r="D9795" s="5">
        <v>10616</v>
      </c>
      <c r="E9795" s="5" t="s">
        <v>12859</v>
      </c>
    </row>
    <row r="9796" spans="1:5" x14ac:dyDescent="0.25">
      <c r="A9796" s="5" t="s">
        <v>16601</v>
      </c>
      <c r="B9796" s="5"/>
      <c r="C9796" s="5" t="s">
        <v>5233</v>
      </c>
      <c r="D9796" s="5">
        <v>39237</v>
      </c>
      <c r="E9796" s="5" t="s">
        <v>6942</v>
      </c>
    </row>
    <row r="9797" spans="1:5" x14ac:dyDescent="0.25">
      <c r="A9797" s="5" t="s">
        <v>16602</v>
      </c>
      <c r="B9797" s="5"/>
      <c r="C9797" s="5" t="s">
        <v>1328</v>
      </c>
      <c r="D9797" s="5">
        <v>43614</v>
      </c>
      <c r="E9797" s="5" t="s">
        <v>1328</v>
      </c>
    </row>
    <row r="9798" spans="1:5" x14ac:dyDescent="0.25">
      <c r="A9798" s="5" t="s">
        <v>16603</v>
      </c>
      <c r="B9798" s="5"/>
      <c r="C9798" s="5" t="s">
        <v>15213</v>
      </c>
      <c r="D9798" s="5">
        <v>1146</v>
      </c>
      <c r="E9798" s="5" t="s">
        <v>15214</v>
      </c>
    </row>
    <row r="9799" spans="1:5" x14ac:dyDescent="0.25">
      <c r="A9799" s="5" t="s">
        <v>16604</v>
      </c>
      <c r="B9799" s="5"/>
      <c r="C9799" s="5" t="s">
        <v>5595</v>
      </c>
      <c r="D9799" s="5">
        <v>51375</v>
      </c>
      <c r="E9799" s="5" t="s">
        <v>5595</v>
      </c>
    </row>
    <row r="9800" spans="1:5" x14ac:dyDescent="0.25">
      <c r="A9800" s="5" t="s">
        <v>16605</v>
      </c>
      <c r="B9800" s="5"/>
      <c r="C9800" s="5" t="s">
        <v>431</v>
      </c>
      <c r="D9800" s="5">
        <v>10081</v>
      </c>
      <c r="E9800" s="5" t="s">
        <v>6584</v>
      </c>
    </row>
    <row r="9801" spans="1:5" x14ac:dyDescent="0.25">
      <c r="A9801" s="5" t="s">
        <v>16606</v>
      </c>
      <c r="B9801" s="5"/>
      <c r="C9801" s="5" t="s">
        <v>2159</v>
      </c>
      <c r="D9801" s="5">
        <v>47061</v>
      </c>
      <c r="E9801" s="5" t="s">
        <v>2159</v>
      </c>
    </row>
    <row r="9802" spans="1:5" x14ac:dyDescent="0.25">
      <c r="A9802" s="5" t="s">
        <v>16607</v>
      </c>
      <c r="B9802" s="5"/>
      <c r="C9802" s="5" t="s">
        <v>3187</v>
      </c>
      <c r="D9802" s="5">
        <v>42173</v>
      </c>
      <c r="E9802" s="5" t="s">
        <v>6821</v>
      </c>
    </row>
    <row r="9803" spans="1:5" x14ac:dyDescent="0.25">
      <c r="A9803" s="5" t="s">
        <v>16608</v>
      </c>
      <c r="B9803" s="5"/>
      <c r="C9803" s="5" t="s">
        <v>1801</v>
      </c>
      <c r="D9803" s="5">
        <v>47731</v>
      </c>
      <c r="E9803" s="5" t="s">
        <v>1801</v>
      </c>
    </row>
    <row r="9804" spans="1:5" x14ac:dyDescent="0.25">
      <c r="A9804" s="5" t="s">
        <v>16609</v>
      </c>
      <c r="B9804" s="5"/>
      <c r="C9804" s="5" t="s">
        <v>12255</v>
      </c>
      <c r="D9804" s="5">
        <v>49507</v>
      </c>
      <c r="E9804" s="5" t="s">
        <v>12256</v>
      </c>
    </row>
    <row r="9805" spans="1:5" x14ac:dyDescent="0.25">
      <c r="A9805" s="5" t="s">
        <v>16610</v>
      </c>
      <c r="B9805" s="5"/>
      <c r="C9805" s="5" t="s">
        <v>16611</v>
      </c>
      <c r="D9805" s="5">
        <v>27339</v>
      </c>
      <c r="E9805" s="5" t="s">
        <v>16611</v>
      </c>
    </row>
    <row r="9806" spans="1:5" x14ac:dyDescent="0.25">
      <c r="A9806" s="5" t="s">
        <v>16612</v>
      </c>
      <c r="B9806" s="5"/>
      <c r="C9806" s="5" t="s">
        <v>10095</v>
      </c>
      <c r="D9806" s="5">
        <v>107348</v>
      </c>
      <c r="E9806" s="5" t="s">
        <v>10096</v>
      </c>
    </row>
    <row r="9807" spans="1:5" x14ac:dyDescent="0.25">
      <c r="A9807" s="5" t="s">
        <v>16613</v>
      </c>
      <c r="B9807" s="5"/>
      <c r="C9807" s="5" t="s">
        <v>8108</v>
      </c>
      <c r="D9807" s="5">
        <v>17262</v>
      </c>
      <c r="E9807" s="5" t="s">
        <v>8109</v>
      </c>
    </row>
    <row r="9808" spans="1:5" x14ac:dyDescent="0.25">
      <c r="A9808" s="5" t="s">
        <v>16614</v>
      </c>
      <c r="B9808" s="5"/>
      <c r="C9808" s="5" t="s">
        <v>3226</v>
      </c>
      <c r="D9808" s="5">
        <v>51713</v>
      </c>
      <c r="E9808" s="5" t="s">
        <v>3226</v>
      </c>
    </row>
    <row r="9809" spans="1:5" x14ac:dyDescent="0.25">
      <c r="A9809" s="5" t="s">
        <v>16615</v>
      </c>
      <c r="B9809" s="5"/>
      <c r="C9809" s="5" t="s">
        <v>15713</v>
      </c>
      <c r="D9809" s="5">
        <v>107558</v>
      </c>
      <c r="E9809" s="5" t="s">
        <v>7782</v>
      </c>
    </row>
    <row r="9810" spans="1:5" x14ac:dyDescent="0.25">
      <c r="A9810" s="5" t="s">
        <v>16616</v>
      </c>
      <c r="B9810" s="5"/>
      <c r="C9810" s="5" t="s">
        <v>16617</v>
      </c>
      <c r="D9810" s="5">
        <v>111798</v>
      </c>
      <c r="E9810" s="5" t="s">
        <v>16617</v>
      </c>
    </row>
    <row r="9811" spans="1:5" x14ac:dyDescent="0.25">
      <c r="A9811" s="5" t="s">
        <v>16618</v>
      </c>
      <c r="B9811" s="5"/>
      <c r="C9811" s="5" t="s">
        <v>16619</v>
      </c>
      <c r="D9811" s="5">
        <v>112194</v>
      </c>
      <c r="E9811" s="5" t="s">
        <v>16619</v>
      </c>
    </row>
    <row r="9812" spans="1:5" x14ac:dyDescent="0.25">
      <c r="A9812" s="5" t="s">
        <v>16620</v>
      </c>
      <c r="B9812" s="5"/>
      <c r="C9812" s="5" t="s">
        <v>900</v>
      </c>
      <c r="D9812" s="5">
        <v>12324</v>
      </c>
      <c r="E9812" s="5" t="s">
        <v>900</v>
      </c>
    </row>
    <row r="9813" spans="1:5" x14ac:dyDescent="0.25">
      <c r="A9813" s="5" t="s">
        <v>16621</v>
      </c>
      <c r="B9813" s="5"/>
      <c r="C9813" s="5" t="s">
        <v>1540</v>
      </c>
      <c r="D9813" s="5">
        <v>29651</v>
      </c>
      <c r="E9813" s="5" t="s">
        <v>1540</v>
      </c>
    </row>
    <row r="9814" spans="1:5" x14ac:dyDescent="0.25">
      <c r="A9814" s="5" t="s">
        <v>16622</v>
      </c>
      <c r="B9814" s="5"/>
      <c r="C9814" s="5" t="s">
        <v>5493</v>
      </c>
      <c r="D9814" s="5">
        <v>43300</v>
      </c>
      <c r="E9814" s="5" t="s">
        <v>7230</v>
      </c>
    </row>
    <row r="9815" spans="1:5" x14ac:dyDescent="0.25">
      <c r="A9815" s="5" t="s">
        <v>16623</v>
      </c>
      <c r="B9815" s="5"/>
      <c r="C9815" s="5" t="s">
        <v>16624</v>
      </c>
      <c r="D9815" s="5">
        <v>48869</v>
      </c>
      <c r="E9815" s="5" t="s">
        <v>16624</v>
      </c>
    </row>
    <row r="9816" spans="1:5" x14ac:dyDescent="0.25">
      <c r="A9816" s="5" t="s">
        <v>16625</v>
      </c>
      <c r="B9816" s="5"/>
      <c r="C9816" s="5" t="s">
        <v>8225</v>
      </c>
      <c r="D9816" s="5">
        <v>23355</v>
      </c>
      <c r="E9816" s="5" t="s">
        <v>8225</v>
      </c>
    </row>
    <row r="9817" spans="1:5" x14ac:dyDescent="0.25">
      <c r="A9817" s="5" t="s">
        <v>16626</v>
      </c>
      <c r="B9817" s="5"/>
      <c r="C9817" s="5" t="s">
        <v>15038</v>
      </c>
      <c r="D9817" s="5">
        <v>6345</v>
      </c>
      <c r="E9817" s="5" t="s">
        <v>15038</v>
      </c>
    </row>
    <row r="9818" spans="1:5" x14ac:dyDescent="0.25">
      <c r="A9818" s="5" t="s">
        <v>16627</v>
      </c>
      <c r="B9818" s="5"/>
      <c r="C9818" s="5" t="s">
        <v>11443</v>
      </c>
      <c r="D9818" s="5">
        <v>109132</v>
      </c>
      <c r="E9818" s="5" t="s">
        <v>11443</v>
      </c>
    </row>
    <row r="9819" spans="1:5" x14ac:dyDescent="0.25">
      <c r="A9819" s="5" t="s">
        <v>16628</v>
      </c>
      <c r="B9819" s="5"/>
      <c r="C9819" s="5" t="s">
        <v>431</v>
      </c>
      <c r="D9819" s="5">
        <v>49361</v>
      </c>
      <c r="E9819" s="5" t="s">
        <v>431</v>
      </c>
    </row>
    <row r="9820" spans="1:5" x14ac:dyDescent="0.25">
      <c r="A9820" s="5" t="s">
        <v>16629</v>
      </c>
      <c r="B9820" s="5"/>
      <c r="C9820" s="5" t="s">
        <v>16630</v>
      </c>
      <c r="D9820" s="5">
        <v>28846</v>
      </c>
      <c r="E9820" s="5" t="s">
        <v>16630</v>
      </c>
    </row>
    <row r="9821" spans="1:5" x14ac:dyDescent="0.25">
      <c r="A9821" s="5" t="s">
        <v>16631</v>
      </c>
      <c r="B9821" s="5"/>
      <c r="C9821" s="5" t="s">
        <v>1216</v>
      </c>
      <c r="D9821" s="5">
        <v>51209</v>
      </c>
      <c r="E9821" s="5" t="s">
        <v>6660</v>
      </c>
    </row>
    <row r="9822" spans="1:5" x14ac:dyDescent="0.25">
      <c r="A9822" s="5" t="s">
        <v>16632</v>
      </c>
      <c r="B9822" s="5"/>
      <c r="C9822" s="5" t="s">
        <v>11440</v>
      </c>
      <c r="D9822" s="5">
        <v>25209</v>
      </c>
      <c r="E9822" s="5" t="s">
        <v>11440</v>
      </c>
    </row>
    <row r="9823" spans="1:5" x14ac:dyDescent="0.25">
      <c r="A9823" s="5" t="s">
        <v>16633</v>
      </c>
      <c r="B9823" s="5"/>
      <c r="C9823" s="5" t="s">
        <v>10441</v>
      </c>
      <c r="D9823" s="5">
        <v>100993</v>
      </c>
      <c r="E9823" s="5" t="s">
        <v>10441</v>
      </c>
    </row>
    <row r="9824" spans="1:5" x14ac:dyDescent="0.25">
      <c r="A9824" s="5" t="s">
        <v>16634</v>
      </c>
      <c r="B9824" s="5"/>
      <c r="C9824" s="5" t="s">
        <v>16635</v>
      </c>
      <c r="D9824" s="5">
        <v>47371</v>
      </c>
      <c r="E9824" s="5" t="s">
        <v>16635</v>
      </c>
    </row>
    <row r="9825" spans="1:5" x14ac:dyDescent="0.25">
      <c r="A9825" s="5" t="s">
        <v>16636</v>
      </c>
      <c r="B9825" s="5"/>
      <c r="C9825" s="5" t="s">
        <v>10245</v>
      </c>
      <c r="D9825" s="5">
        <v>51497</v>
      </c>
      <c r="E9825" s="5" t="s">
        <v>10245</v>
      </c>
    </row>
    <row r="9826" spans="1:5" x14ac:dyDescent="0.25">
      <c r="A9826" s="5" t="s">
        <v>16637</v>
      </c>
      <c r="B9826" s="5"/>
      <c r="C9826" s="5" t="s">
        <v>3570</v>
      </c>
      <c r="D9826" s="5">
        <v>47083</v>
      </c>
      <c r="E9826" s="5" t="s">
        <v>3570</v>
      </c>
    </row>
    <row r="9827" spans="1:5" x14ac:dyDescent="0.25">
      <c r="A9827" s="5" t="s">
        <v>16638</v>
      </c>
      <c r="B9827" s="5"/>
      <c r="C9827" s="5" t="s">
        <v>1559</v>
      </c>
      <c r="D9827" s="5">
        <v>48235</v>
      </c>
      <c r="E9827" s="5" t="s">
        <v>1559</v>
      </c>
    </row>
    <row r="9828" spans="1:5" x14ac:dyDescent="0.25">
      <c r="A9828" s="5" t="s">
        <v>16639</v>
      </c>
      <c r="B9828" s="5"/>
      <c r="C9828" s="5" t="s">
        <v>4641</v>
      </c>
      <c r="D9828" s="5">
        <v>11089</v>
      </c>
      <c r="E9828" s="5" t="s">
        <v>6902</v>
      </c>
    </row>
    <row r="9829" spans="1:5" x14ac:dyDescent="0.25">
      <c r="A9829" s="5" t="s">
        <v>16640</v>
      </c>
      <c r="B9829" s="5"/>
      <c r="C9829" s="5" t="s">
        <v>3321</v>
      </c>
      <c r="D9829" s="5">
        <v>23718</v>
      </c>
      <c r="E9829" s="5" t="s">
        <v>3321</v>
      </c>
    </row>
    <row r="9830" spans="1:5" x14ac:dyDescent="0.25">
      <c r="A9830" s="5" t="s">
        <v>16641</v>
      </c>
      <c r="B9830" s="5"/>
      <c r="C9830" s="5" t="s">
        <v>2791</v>
      </c>
      <c r="D9830" s="5">
        <v>12598</v>
      </c>
      <c r="E9830" s="5" t="s">
        <v>6798</v>
      </c>
    </row>
    <row r="9831" spans="1:5" x14ac:dyDescent="0.25">
      <c r="A9831" s="5" t="s">
        <v>16642</v>
      </c>
      <c r="B9831" s="5"/>
      <c r="C9831" s="5" t="s">
        <v>8953</v>
      </c>
      <c r="D9831" s="5">
        <v>105990</v>
      </c>
      <c r="E9831" s="5" t="s">
        <v>8953</v>
      </c>
    </row>
    <row r="9832" spans="1:5" x14ac:dyDescent="0.25">
      <c r="A9832" s="5" t="s">
        <v>16643</v>
      </c>
      <c r="B9832" s="5"/>
      <c r="C9832" s="5" t="s">
        <v>16644</v>
      </c>
      <c r="D9832" s="5">
        <v>6263</v>
      </c>
      <c r="E9832" s="5" t="s">
        <v>16644</v>
      </c>
    </row>
    <row r="9833" spans="1:5" x14ac:dyDescent="0.25">
      <c r="A9833" s="5" t="s">
        <v>16645</v>
      </c>
      <c r="B9833" s="5"/>
      <c r="C9833" s="5" t="s">
        <v>921</v>
      </c>
      <c r="D9833" s="5">
        <v>7964</v>
      </c>
      <c r="E9833" s="5" t="s">
        <v>921</v>
      </c>
    </row>
    <row r="9834" spans="1:5" x14ac:dyDescent="0.25">
      <c r="A9834" s="5" t="s">
        <v>16646</v>
      </c>
      <c r="B9834" s="5"/>
      <c r="C9834" s="5" t="s">
        <v>16647</v>
      </c>
      <c r="D9834" s="5">
        <v>46351</v>
      </c>
      <c r="E9834" s="5" t="s">
        <v>16648</v>
      </c>
    </row>
    <row r="9835" spans="1:5" x14ac:dyDescent="0.25">
      <c r="A9835" s="5" t="s">
        <v>16649</v>
      </c>
      <c r="B9835" s="5"/>
      <c r="C9835" s="5" t="s">
        <v>2355</v>
      </c>
      <c r="D9835" s="5">
        <v>52355</v>
      </c>
      <c r="E9835" s="5" t="s">
        <v>2355</v>
      </c>
    </row>
    <row r="9836" spans="1:5" x14ac:dyDescent="0.25">
      <c r="A9836" s="5" t="s">
        <v>16650</v>
      </c>
      <c r="B9836" s="5"/>
      <c r="C9836" s="5" t="s">
        <v>16651</v>
      </c>
      <c r="D9836" s="5">
        <v>114083</v>
      </c>
      <c r="E9836" s="5" t="s">
        <v>16651</v>
      </c>
    </row>
    <row r="9837" spans="1:5" x14ac:dyDescent="0.25">
      <c r="A9837" s="5" t="s">
        <v>16652</v>
      </c>
      <c r="B9837" s="5"/>
      <c r="C9837" s="5" t="s">
        <v>16653</v>
      </c>
      <c r="D9837" s="5">
        <v>112555</v>
      </c>
      <c r="E9837" s="5" t="s">
        <v>16653</v>
      </c>
    </row>
    <row r="9838" spans="1:5" x14ac:dyDescent="0.25">
      <c r="A9838" s="5" t="s">
        <v>16654</v>
      </c>
      <c r="B9838" s="5"/>
      <c r="C9838" s="5" t="s">
        <v>225</v>
      </c>
      <c r="D9838" s="5">
        <v>22576</v>
      </c>
      <c r="E9838" s="5" t="s">
        <v>6561</v>
      </c>
    </row>
    <row r="9839" spans="1:5" x14ac:dyDescent="0.25">
      <c r="A9839" s="5" t="s">
        <v>16655</v>
      </c>
      <c r="B9839" s="5"/>
      <c r="C9839" s="5" t="s">
        <v>16656</v>
      </c>
      <c r="D9839" s="5">
        <v>43148</v>
      </c>
      <c r="E9839" s="5" t="s">
        <v>16657</v>
      </c>
    </row>
    <row r="9840" spans="1:5" x14ac:dyDescent="0.25">
      <c r="A9840" s="5" t="s">
        <v>16658</v>
      </c>
      <c r="B9840" s="5"/>
      <c r="C9840" s="5" t="s">
        <v>8417</v>
      </c>
      <c r="D9840" s="5">
        <v>33595</v>
      </c>
      <c r="E9840" s="5" t="s">
        <v>8417</v>
      </c>
    </row>
    <row r="9841" spans="1:5" x14ac:dyDescent="0.25">
      <c r="A9841" s="5" t="s">
        <v>16659</v>
      </c>
      <c r="B9841" s="5"/>
      <c r="C9841" s="5" t="s">
        <v>9470</v>
      </c>
      <c r="D9841" s="5">
        <v>11751</v>
      </c>
      <c r="E9841" s="5" t="s">
        <v>9470</v>
      </c>
    </row>
    <row r="9842" spans="1:5" x14ac:dyDescent="0.25">
      <c r="A9842" s="5" t="s">
        <v>16660</v>
      </c>
      <c r="B9842" s="5"/>
      <c r="C9842" s="5" t="s">
        <v>1036</v>
      </c>
      <c r="D9842" s="5">
        <v>17191</v>
      </c>
      <c r="E9842" s="5" t="s">
        <v>1036</v>
      </c>
    </row>
    <row r="9843" spans="1:5" x14ac:dyDescent="0.25">
      <c r="A9843" s="5" t="s">
        <v>16661</v>
      </c>
      <c r="B9843" s="5"/>
      <c r="C9843" s="5" t="s">
        <v>3555</v>
      </c>
      <c r="D9843" s="5">
        <v>8195</v>
      </c>
      <c r="E9843" s="5" t="s">
        <v>3555</v>
      </c>
    </row>
    <row r="9844" spans="1:5" x14ac:dyDescent="0.25">
      <c r="A9844" s="5" t="s">
        <v>16662</v>
      </c>
      <c r="B9844" s="5"/>
      <c r="C9844" s="5" t="s">
        <v>11918</v>
      </c>
      <c r="D9844" s="5">
        <v>99153</v>
      </c>
      <c r="E9844" s="5" t="s">
        <v>11918</v>
      </c>
    </row>
    <row r="9845" spans="1:5" x14ac:dyDescent="0.25">
      <c r="A9845" s="5" t="s">
        <v>16663</v>
      </c>
      <c r="B9845" s="5"/>
      <c r="C9845" s="5" t="s">
        <v>46</v>
      </c>
      <c r="D9845" s="5">
        <v>48147</v>
      </c>
      <c r="E9845" s="5" t="s">
        <v>7657</v>
      </c>
    </row>
    <row r="9846" spans="1:5" x14ac:dyDescent="0.25">
      <c r="A9846" s="5" t="s">
        <v>16664</v>
      </c>
      <c r="B9846" s="5"/>
      <c r="C9846" s="5" t="s">
        <v>16665</v>
      </c>
      <c r="D9846" s="5">
        <v>44143</v>
      </c>
      <c r="E9846" s="5" t="s">
        <v>16665</v>
      </c>
    </row>
    <row r="9847" spans="1:5" x14ac:dyDescent="0.25">
      <c r="A9847" s="5" t="s">
        <v>16666</v>
      </c>
      <c r="B9847" s="5"/>
      <c r="C9847" s="5" t="s">
        <v>971</v>
      </c>
      <c r="D9847" s="5">
        <v>38438</v>
      </c>
      <c r="E9847" s="5" t="s">
        <v>971</v>
      </c>
    </row>
    <row r="9848" spans="1:5" x14ac:dyDescent="0.25">
      <c r="A9848" s="5" t="s">
        <v>16667</v>
      </c>
      <c r="B9848" s="5"/>
      <c r="C9848" s="5" t="s">
        <v>4198</v>
      </c>
      <c r="D9848" s="5">
        <v>22894</v>
      </c>
      <c r="E9848" s="5" t="s">
        <v>6877</v>
      </c>
    </row>
    <row r="9849" spans="1:5" x14ac:dyDescent="0.25">
      <c r="A9849" s="5" t="s">
        <v>16668</v>
      </c>
      <c r="B9849" s="5"/>
      <c r="C9849" s="5" t="s">
        <v>16669</v>
      </c>
      <c r="D9849" s="5">
        <v>18957</v>
      </c>
      <c r="E9849" s="5" t="s">
        <v>16669</v>
      </c>
    </row>
    <row r="9850" spans="1:5" x14ac:dyDescent="0.25">
      <c r="A9850" s="5" t="s">
        <v>16670</v>
      </c>
      <c r="B9850" s="5"/>
      <c r="C9850" s="5" t="s">
        <v>5651</v>
      </c>
      <c r="D9850" s="5">
        <v>26100</v>
      </c>
      <c r="E9850" s="5" t="s">
        <v>5651</v>
      </c>
    </row>
    <row r="9851" spans="1:5" x14ac:dyDescent="0.25">
      <c r="A9851" s="5" t="s">
        <v>16671</v>
      </c>
      <c r="B9851" s="5"/>
      <c r="C9851" s="5" t="s">
        <v>16672</v>
      </c>
      <c r="D9851" s="5">
        <v>24487</v>
      </c>
      <c r="E9851" s="5" t="s">
        <v>16672</v>
      </c>
    </row>
    <row r="9852" spans="1:5" x14ac:dyDescent="0.25">
      <c r="A9852" s="5" t="s">
        <v>16673</v>
      </c>
      <c r="B9852" s="5"/>
      <c r="C9852" s="5" t="s">
        <v>7334</v>
      </c>
      <c r="D9852" s="5">
        <v>29813</v>
      </c>
      <c r="E9852" s="5" t="s">
        <v>7334</v>
      </c>
    </row>
    <row r="9853" spans="1:5" x14ac:dyDescent="0.25">
      <c r="A9853" s="5" t="s">
        <v>16674</v>
      </c>
      <c r="B9853" s="5"/>
      <c r="C9853" s="5" t="s">
        <v>2681</v>
      </c>
      <c r="D9853" s="5">
        <v>11373</v>
      </c>
      <c r="E9853" s="5" t="s">
        <v>6787</v>
      </c>
    </row>
    <row r="9854" spans="1:5" x14ac:dyDescent="0.25">
      <c r="A9854" s="5" t="s">
        <v>16675</v>
      </c>
      <c r="B9854" s="5"/>
      <c r="C9854" s="5" t="s">
        <v>16676</v>
      </c>
      <c r="D9854" s="5">
        <v>50145</v>
      </c>
      <c r="E9854" s="5" t="s">
        <v>16677</v>
      </c>
    </row>
    <row r="9855" spans="1:5" x14ac:dyDescent="0.25">
      <c r="A9855" s="5" t="s">
        <v>16678</v>
      </c>
      <c r="B9855" s="5"/>
      <c r="C9855" s="5" t="s">
        <v>5241</v>
      </c>
      <c r="D9855" s="5">
        <v>125</v>
      </c>
      <c r="E9855" s="5" t="s">
        <v>5241</v>
      </c>
    </row>
    <row r="9856" spans="1:5" x14ac:dyDescent="0.25">
      <c r="A9856" s="5" t="s">
        <v>16679</v>
      </c>
      <c r="B9856" s="5"/>
      <c r="C9856" s="5" t="s">
        <v>2401</v>
      </c>
      <c r="D9856" s="5">
        <v>17676</v>
      </c>
      <c r="E9856" s="5" t="s">
        <v>6760</v>
      </c>
    </row>
    <row r="9857" spans="1:5" x14ac:dyDescent="0.25">
      <c r="A9857" s="5" t="s">
        <v>16680</v>
      </c>
      <c r="B9857" s="5"/>
      <c r="C9857" s="5" t="s">
        <v>16681</v>
      </c>
      <c r="D9857" s="5">
        <v>49890</v>
      </c>
      <c r="E9857" s="5" t="s">
        <v>16681</v>
      </c>
    </row>
    <row r="9858" spans="1:5" x14ac:dyDescent="0.25">
      <c r="A9858" s="5" t="s">
        <v>16682</v>
      </c>
      <c r="B9858" s="5"/>
      <c r="C9858" s="5" t="s">
        <v>3187</v>
      </c>
      <c r="D9858" s="5">
        <v>42173</v>
      </c>
      <c r="E9858" s="5" t="s">
        <v>6821</v>
      </c>
    </row>
    <row r="9859" spans="1:5" x14ac:dyDescent="0.25">
      <c r="A9859" s="5" t="s">
        <v>16683</v>
      </c>
      <c r="B9859" s="5"/>
      <c r="C9859" s="5" t="s">
        <v>10799</v>
      </c>
      <c r="D9859" s="5">
        <v>108072</v>
      </c>
      <c r="E9859" s="5" t="s">
        <v>10799</v>
      </c>
    </row>
    <row r="9860" spans="1:5" x14ac:dyDescent="0.25">
      <c r="A9860" s="5" t="s">
        <v>16684</v>
      </c>
      <c r="B9860" s="5"/>
      <c r="C9860" s="5" t="s">
        <v>3293</v>
      </c>
      <c r="D9860" s="5">
        <v>9895</v>
      </c>
      <c r="E9860" s="5" t="s">
        <v>3293</v>
      </c>
    </row>
    <row r="9861" spans="1:5" x14ac:dyDescent="0.25">
      <c r="A9861" s="5" t="s">
        <v>16685</v>
      </c>
      <c r="B9861" s="5"/>
      <c r="C9861" s="5" t="s">
        <v>4367</v>
      </c>
      <c r="D9861" s="5">
        <v>4487</v>
      </c>
      <c r="E9861" s="5" t="s">
        <v>4367</v>
      </c>
    </row>
    <row r="9862" spans="1:5" x14ac:dyDescent="0.25">
      <c r="A9862" s="5" t="s">
        <v>16686</v>
      </c>
      <c r="B9862" s="5"/>
      <c r="C9862" s="5" t="s">
        <v>2517</v>
      </c>
      <c r="D9862" s="5">
        <v>10987</v>
      </c>
      <c r="E9862" s="5" t="s">
        <v>2517</v>
      </c>
    </row>
    <row r="9863" spans="1:5" x14ac:dyDescent="0.25">
      <c r="A9863" s="5" t="s">
        <v>16687</v>
      </c>
      <c r="B9863" s="5"/>
      <c r="C9863" s="5" t="s">
        <v>7385</v>
      </c>
      <c r="D9863" s="5">
        <v>12144</v>
      </c>
      <c r="E9863" s="5" t="s">
        <v>7649</v>
      </c>
    </row>
    <row r="9864" spans="1:5" x14ac:dyDescent="0.25">
      <c r="A9864" s="5" t="s">
        <v>16688</v>
      </c>
      <c r="B9864" s="5"/>
      <c r="C9864" s="5" t="s">
        <v>5458</v>
      </c>
      <c r="D9864" s="5">
        <v>11190</v>
      </c>
      <c r="E9864" s="5" t="s">
        <v>6953</v>
      </c>
    </row>
    <row r="9865" spans="1:5" x14ac:dyDescent="0.25">
      <c r="A9865" s="5" t="s">
        <v>16689</v>
      </c>
      <c r="B9865" s="5"/>
      <c r="C9865" s="5" t="s">
        <v>7955</v>
      </c>
      <c r="D9865" s="5">
        <v>49165</v>
      </c>
      <c r="E9865" s="5" t="s">
        <v>7955</v>
      </c>
    </row>
    <row r="9866" spans="1:5" x14ac:dyDescent="0.25">
      <c r="A9866" s="5" t="s">
        <v>16690</v>
      </c>
      <c r="B9866" s="5"/>
      <c r="C9866" s="5" t="s">
        <v>11405</v>
      </c>
      <c r="D9866" s="5">
        <v>109011</v>
      </c>
      <c r="E9866" s="5" t="s">
        <v>11405</v>
      </c>
    </row>
    <row r="9867" spans="1:5" x14ac:dyDescent="0.25">
      <c r="A9867" s="5" t="s">
        <v>16691</v>
      </c>
      <c r="B9867" s="5"/>
      <c r="C9867" s="5" t="s">
        <v>9056</v>
      </c>
      <c r="D9867" s="5">
        <v>52135</v>
      </c>
      <c r="E9867" s="5" t="s">
        <v>9056</v>
      </c>
    </row>
    <row r="9868" spans="1:5" x14ac:dyDescent="0.25">
      <c r="A9868" s="5" t="s">
        <v>16692</v>
      </c>
      <c r="B9868" s="5"/>
      <c r="C9868" s="5" t="s">
        <v>1663</v>
      </c>
      <c r="D9868" s="5">
        <v>37949</v>
      </c>
      <c r="E9868" s="5" t="s">
        <v>1663</v>
      </c>
    </row>
    <row r="9869" spans="1:5" x14ac:dyDescent="0.25">
      <c r="A9869" s="5" t="s">
        <v>16693</v>
      </c>
      <c r="B9869" s="5"/>
      <c r="C9869" s="5" t="s">
        <v>1989</v>
      </c>
      <c r="D9869" s="5">
        <v>11012</v>
      </c>
      <c r="E9869" s="5" t="s">
        <v>6726</v>
      </c>
    </row>
    <row r="9870" spans="1:5" x14ac:dyDescent="0.25">
      <c r="A9870" s="5" t="s">
        <v>16694</v>
      </c>
      <c r="B9870" s="5"/>
      <c r="C9870" s="5" t="s">
        <v>8682</v>
      </c>
      <c r="D9870" s="5">
        <v>105921</v>
      </c>
      <c r="E9870" s="5" t="s">
        <v>8682</v>
      </c>
    </row>
    <row r="9871" spans="1:5" x14ac:dyDescent="0.25">
      <c r="A9871" s="5" t="s">
        <v>16695</v>
      </c>
      <c r="B9871" s="5"/>
      <c r="C9871" s="5" t="s">
        <v>2629</v>
      </c>
      <c r="D9871" s="5">
        <v>92949</v>
      </c>
      <c r="E9871" s="5" t="s">
        <v>2629</v>
      </c>
    </row>
    <row r="9872" spans="1:5" x14ac:dyDescent="0.25">
      <c r="A9872" s="5" t="s">
        <v>16696</v>
      </c>
      <c r="B9872" s="5"/>
      <c r="C9872" s="5" t="s">
        <v>5547</v>
      </c>
      <c r="D9872" s="5">
        <v>18961</v>
      </c>
      <c r="E9872" s="5" t="s">
        <v>5547</v>
      </c>
    </row>
    <row r="9873" spans="1:5" x14ac:dyDescent="0.25">
      <c r="A9873" s="5" t="s">
        <v>16697</v>
      </c>
      <c r="B9873" s="5"/>
      <c r="C9873" s="5" t="s">
        <v>6393</v>
      </c>
      <c r="D9873" s="5">
        <v>54224</v>
      </c>
      <c r="E9873" s="5" t="s">
        <v>7489</v>
      </c>
    </row>
    <row r="9874" spans="1:5" x14ac:dyDescent="0.25">
      <c r="A9874" s="5" t="s">
        <v>16698</v>
      </c>
      <c r="B9874" s="5"/>
      <c r="C9874" s="5" t="s">
        <v>9912</v>
      </c>
      <c r="D9874" s="5">
        <v>15251</v>
      </c>
      <c r="E9874" s="5" t="s">
        <v>9912</v>
      </c>
    </row>
    <row r="9875" spans="1:5" x14ac:dyDescent="0.25">
      <c r="A9875" s="5" t="s">
        <v>16699</v>
      </c>
      <c r="B9875" s="5"/>
      <c r="C9875" s="5" t="s">
        <v>290</v>
      </c>
      <c r="D9875" s="5">
        <v>15315</v>
      </c>
      <c r="E9875" s="5" t="s">
        <v>290</v>
      </c>
    </row>
    <row r="9876" spans="1:5" x14ac:dyDescent="0.25">
      <c r="A9876" s="5" t="s">
        <v>16700</v>
      </c>
      <c r="B9876" s="5"/>
      <c r="C9876" s="5" t="s">
        <v>2810</v>
      </c>
      <c r="D9876" s="5">
        <v>29049</v>
      </c>
      <c r="E9876" s="5" t="s">
        <v>2810</v>
      </c>
    </row>
    <row r="9877" spans="1:5" x14ac:dyDescent="0.25">
      <c r="A9877" s="5" t="s">
        <v>16701</v>
      </c>
      <c r="B9877" s="5"/>
      <c r="C9877" s="5" t="s">
        <v>5940</v>
      </c>
      <c r="D9877" s="5">
        <v>54350</v>
      </c>
      <c r="E9877" s="5" t="s">
        <v>5940</v>
      </c>
    </row>
    <row r="9878" spans="1:5" x14ac:dyDescent="0.25">
      <c r="A9878" s="5" t="s">
        <v>16702</v>
      </c>
      <c r="B9878" s="5"/>
      <c r="C9878" s="5" t="s">
        <v>7232</v>
      </c>
      <c r="D9878" s="5">
        <v>20371</v>
      </c>
      <c r="E9878" s="5" t="s">
        <v>7232</v>
      </c>
    </row>
    <row r="9879" spans="1:5" x14ac:dyDescent="0.25">
      <c r="A9879" s="5" t="s">
        <v>16703</v>
      </c>
      <c r="B9879" s="5"/>
      <c r="C9879" s="5" t="s">
        <v>1716</v>
      </c>
      <c r="D9879" s="5">
        <v>40408</v>
      </c>
      <c r="E9879" s="5" t="s">
        <v>1716</v>
      </c>
    </row>
    <row r="9880" spans="1:5" x14ac:dyDescent="0.25">
      <c r="A9880" s="5" t="s">
        <v>16704</v>
      </c>
      <c r="B9880" s="5"/>
      <c r="C9880" s="5" t="s">
        <v>270</v>
      </c>
      <c r="D9880" s="5">
        <v>40471</v>
      </c>
      <c r="E9880" s="5" t="s">
        <v>270</v>
      </c>
    </row>
    <row r="9881" spans="1:5" x14ac:dyDescent="0.25">
      <c r="A9881" s="5" t="s">
        <v>16705</v>
      </c>
      <c r="B9881" s="5"/>
      <c r="C9881" s="5" t="s">
        <v>2609</v>
      </c>
      <c r="D9881" s="5">
        <v>12025</v>
      </c>
      <c r="E9881" s="5" t="s">
        <v>2609</v>
      </c>
    </row>
    <row r="9882" spans="1:5" x14ac:dyDescent="0.25">
      <c r="A9882" s="5" t="s">
        <v>16706</v>
      </c>
      <c r="B9882" s="5"/>
      <c r="C9882" s="5" t="s">
        <v>3168</v>
      </c>
      <c r="D9882" s="5">
        <v>93631</v>
      </c>
      <c r="E9882" s="5" t="s">
        <v>3168</v>
      </c>
    </row>
    <row r="9883" spans="1:5" x14ac:dyDescent="0.25">
      <c r="A9883" s="5" t="s">
        <v>16707</v>
      </c>
      <c r="B9883" s="5"/>
      <c r="C9883" s="5" t="s">
        <v>4915</v>
      </c>
      <c r="D9883" s="5">
        <v>91715</v>
      </c>
      <c r="E9883" s="5" t="s">
        <v>6923</v>
      </c>
    </row>
    <row r="9884" spans="1:5" x14ac:dyDescent="0.25">
      <c r="A9884" s="5" t="s">
        <v>16708</v>
      </c>
      <c r="B9884" s="5"/>
      <c r="C9884" s="5" t="s">
        <v>12029</v>
      </c>
      <c r="D9884" s="5">
        <v>4085</v>
      </c>
      <c r="E9884" s="5" t="s">
        <v>12029</v>
      </c>
    </row>
    <row r="9885" spans="1:5" x14ac:dyDescent="0.25">
      <c r="A9885" s="5" t="s">
        <v>16709</v>
      </c>
      <c r="B9885" s="5"/>
      <c r="C9885" s="5" t="s">
        <v>8142</v>
      </c>
      <c r="D9885" s="5">
        <v>101492</v>
      </c>
      <c r="E9885" s="5" t="s">
        <v>8142</v>
      </c>
    </row>
    <row r="9886" spans="1:5" x14ac:dyDescent="0.25">
      <c r="A9886" s="5" t="s">
        <v>16710</v>
      </c>
      <c r="B9886" s="5"/>
      <c r="C9886" s="5" t="s">
        <v>1238</v>
      </c>
      <c r="D9886" s="5">
        <v>10094</v>
      </c>
      <c r="E9886" s="5" t="s">
        <v>1238</v>
      </c>
    </row>
    <row r="9887" spans="1:5" x14ac:dyDescent="0.25">
      <c r="A9887" s="5" t="s">
        <v>16711</v>
      </c>
      <c r="B9887" s="5"/>
      <c r="C9887" s="5" t="s">
        <v>13943</v>
      </c>
      <c r="D9887" s="5">
        <v>5975</v>
      </c>
      <c r="E9887" s="5" t="s">
        <v>13943</v>
      </c>
    </row>
    <row r="9888" spans="1:5" x14ac:dyDescent="0.25">
      <c r="A9888" s="5" t="s">
        <v>16712</v>
      </c>
      <c r="B9888" s="5"/>
      <c r="C9888" s="5" t="s">
        <v>15052</v>
      </c>
      <c r="D9888" s="5">
        <v>112462</v>
      </c>
      <c r="E9888" s="5" t="s">
        <v>15052</v>
      </c>
    </row>
    <row r="9889" spans="1:5" x14ac:dyDescent="0.25">
      <c r="A9889" s="5" t="s">
        <v>16713</v>
      </c>
      <c r="B9889" s="5"/>
      <c r="C9889" s="5" t="s">
        <v>7181</v>
      </c>
      <c r="D9889" s="5">
        <v>100595</v>
      </c>
      <c r="E9889" s="5" t="s">
        <v>7181</v>
      </c>
    </row>
    <row r="9890" spans="1:5" x14ac:dyDescent="0.25">
      <c r="A9890" s="5" t="s">
        <v>16714</v>
      </c>
      <c r="B9890" s="5"/>
      <c r="C9890" s="5" t="s">
        <v>8278</v>
      </c>
      <c r="D9890" s="5">
        <v>100131</v>
      </c>
      <c r="E9890" s="5" t="s">
        <v>8278</v>
      </c>
    </row>
    <row r="9891" spans="1:5" x14ac:dyDescent="0.25">
      <c r="A9891" s="5" t="s">
        <v>16715</v>
      </c>
      <c r="B9891" s="5"/>
      <c r="C9891" s="5" t="s">
        <v>1321</v>
      </c>
      <c r="D9891" s="5">
        <v>15517</v>
      </c>
      <c r="E9891" s="5" t="s">
        <v>6667</v>
      </c>
    </row>
    <row r="9892" spans="1:5" x14ac:dyDescent="0.25">
      <c r="A9892" s="5" t="s">
        <v>16716</v>
      </c>
      <c r="B9892" s="5"/>
      <c r="C9892" s="5" t="s">
        <v>13389</v>
      </c>
      <c r="D9892" s="5">
        <v>13685</v>
      </c>
      <c r="E9892" s="5" t="s">
        <v>13390</v>
      </c>
    </row>
    <row r="9893" spans="1:5" x14ac:dyDescent="0.25">
      <c r="A9893" s="5" t="s">
        <v>16717</v>
      </c>
      <c r="B9893" s="5"/>
      <c r="C9893" s="5" t="s">
        <v>8709</v>
      </c>
      <c r="D9893" s="5">
        <v>48062</v>
      </c>
      <c r="E9893" s="5" t="s">
        <v>8709</v>
      </c>
    </row>
    <row r="9894" spans="1:5" x14ac:dyDescent="0.25">
      <c r="A9894" s="5" t="s">
        <v>16718</v>
      </c>
      <c r="B9894" s="5"/>
      <c r="C9894" s="5" t="s">
        <v>1177</v>
      </c>
      <c r="D9894" s="5">
        <v>18693</v>
      </c>
      <c r="E9894" s="5" t="s">
        <v>1177</v>
      </c>
    </row>
    <row r="9895" spans="1:5" x14ac:dyDescent="0.25">
      <c r="A9895" s="5" t="s">
        <v>16719</v>
      </c>
      <c r="B9895" s="5"/>
      <c r="C9895" s="5" t="s">
        <v>1906</v>
      </c>
      <c r="D9895" s="5">
        <v>20310</v>
      </c>
      <c r="E9895" s="5" t="s">
        <v>1906</v>
      </c>
    </row>
    <row r="9896" spans="1:5" x14ac:dyDescent="0.25">
      <c r="A9896" s="5" t="s">
        <v>16720</v>
      </c>
      <c r="B9896" s="5"/>
      <c r="C9896" s="5" t="s">
        <v>1232</v>
      </c>
      <c r="D9896" s="5">
        <v>5490</v>
      </c>
      <c r="E9896" s="5" t="s">
        <v>1232</v>
      </c>
    </row>
    <row r="9897" spans="1:5" x14ac:dyDescent="0.25">
      <c r="A9897" s="5" t="s">
        <v>16721</v>
      </c>
      <c r="B9897" s="5"/>
      <c r="C9897" s="5" t="s">
        <v>1302</v>
      </c>
      <c r="D9897" s="5">
        <v>39717</v>
      </c>
      <c r="E9897" s="5" t="s">
        <v>1302</v>
      </c>
    </row>
    <row r="9898" spans="1:5" x14ac:dyDescent="0.25">
      <c r="A9898" s="5" t="s">
        <v>16722</v>
      </c>
      <c r="B9898" s="5"/>
      <c r="C9898" s="5" t="s">
        <v>13926</v>
      </c>
      <c r="D9898" s="5">
        <v>111814</v>
      </c>
      <c r="E9898" s="5" t="s">
        <v>13927</v>
      </c>
    </row>
    <row r="9899" spans="1:5" x14ac:dyDescent="0.25">
      <c r="A9899" s="5" t="s">
        <v>16723</v>
      </c>
      <c r="B9899" s="5"/>
      <c r="C9899" s="5" t="s">
        <v>6116</v>
      </c>
      <c r="D9899" s="5">
        <v>50466</v>
      </c>
      <c r="E9899" s="5" t="s">
        <v>6991</v>
      </c>
    </row>
    <row r="9900" spans="1:5" x14ac:dyDescent="0.25">
      <c r="A9900" s="5" t="s">
        <v>16724</v>
      </c>
      <c r="B9900" s="5"/>
      <c r="C9900" s="5" t="s">
        <v>7768</v>
      </c>
      <c r="D9900" s="5">
        <v>52886</v>
      </c>
      <c r="E9900" s="5" t="s">
        <v>7768</v>
      </c>
    </row>
    <row r="9901" spans="1:5" x14ac:dyDescent="0.25">
      <c r="A9901" s="5" t="s">
        <v>16725</v>
      </c>
      <c r="B9901" s="5"/>
      <c r="C9901" s="5" t="s">
        <v>2197</v>
      </c>
      <c r="D9901" s="5">
        <v>9183</v>
      </c>
      <c r="E9901" s="5" t="s">
        <v>2197</v>
      </c>
    </row>
    <row r="9902" spans="1:5" x14ac:dyDescent="0.25">
      <c r="A9902" s="5" t="s">
        <v>16726</v>
      </c>
      <c r="B9902" s="5"/>
      <c r="C9902" s="5" t="s">
        <v>16727</v>
      </c>
      <c r="D9902" s="5">
        <v>5995</v>
      </c>
      <c r="E9902" s="5" t="s">
        <v>16728</v>
      </c>
    </row>
    <row r="9903" spans="1:5" x14ac:dyDescent="0.25">
      <c r="A9903" s="5" t="s">
        <v>16729</v>
      </c>
      <c r="B9903" s="5"/>
      <c r="C9903" s="5" t="s">
        <v>10373</v>
      </c>
      <c r="D9903" s="5">
        <v>14586</v>
      </c>
      <c r="E9903" s="5" t="s">
        <v>10373</v>
      </c>
    </row>
    <row r="9904" spans="1:5" x14ac:dyDescent="0.25">
      <c r="A9904" s="5" t="s">
        <v>16730</v>
      </c>
      <c r="B9904" s="5"/>
      <c r="C9904" s="5" t="s">
        <v>2815</v>
      </c>
      <c r="D9904" s="5">
        <v>33821</v>
      </c>
      <c r="E9904" s="5" t="s">
        <v>6801</v>
      </c>
    </row>
    <row r="9905" spans="1:5" x14ac:dyDescent="0.25">
      <c r="A9905" s="5" t="s">
        <v>16731</v>
      </c>
      <c r="B9905" s="5"/>
      <c r="C9905" s="5" t="s">
        <v>707</v>
      </c>
      <c r="D9905" s="5">
        <v>22799</v>
      </c>
      <c r="E9905" s="5" t="s">
        <v>6605</v>
      </c>
    </row>
    <row r="9906" spans="1:5" x14ac:dyDescent="0.25">
      <c r="A9906" s="5" t="s">
        <v>16732</v>
      </c>
      <c r="B9906" s="5"/>
      <c r="C9906" s="5" t="s">
        <v>2187</v>
      </c>
      <c r="D9906" s="5">
        <v>14707</v>
      </c>
      <c r="E9906" s="5" t="s">
        <v>2187</v>
      </c>
    </row>
    <row r="9907" spans="1:5" x14ac:dyDescent="0.25">
      <c r="A9907" s="5" t="s">
        <v>16733</v>
      </c>
      <c r="B9907" s="5"/>
      <c r="C9907" s="5" t="s">
        <v>4472</v>
      </c>
      <c r="D9907" s="5">
        <v>7938</v>
      </c>
      <c r="E9907" s="5" t="s">
        <v>4472</v>
      </c>
    </row>
    <row r="9908" spans="1:5" x14ac:dyDescent="0.25">
      <c r="A9908" s="5" t="s">
        <v>16734</v>
      </c>
      <c r="B9908" s="5"/>
      <c r="C9908" s="5" t="s">
        <v>428</v>
      </c>
      <c r="D9908" s="5">
        <v>10068</v>
      </c>
      <c r="E9908" s="5" t="s">
        <v>6583</v>
      </c>
    </row>
    <row r="9909" spans="1:5" x14ac:dyDescent="0.25">
      <c r="A9909" s="5" t="s">
        <v>16735</v>
      </c>
      <c r="B9909" s="5"/>
      <c r="C9909" s="5" t="s">
        <v>2413</v>
      </c>
      <c r="D9909" s="5">
        <v>18950</v>
      </c>
      <c r="E9909" s="5" t="s">
        <v>6762</v>
      </c>
    </row>
    <row r="9910" spans="1:5" x14ac:dyDescent="0.25">
      <c r="A9910" s="5" t="s">
        <v>16736</v>
      </c>
      <c r="B9910" s="5"/>
      <c r="C9910" s="5" t="s">
        <v>1183</v>
      </c>
      <c r="D9910" s="5">
        <v>25283</v>
      </c>
      <c r="E9910" s="5" t="s">
        <v>6656</v>
      </c>
    </row>
    <row r="9911" spans="1:5" x14ac:dyDescent="0.25">
      <c r="A9911" s="5" t="s">
        <v>16737</v>
      </c>
      <c r="B9911" s="5"/>
      <c r="C9911" s="5" t="s">
        <v>11004</v>
      </c>
      <c r="D9911" s="5">
        <v>15568</v>
      </c>
      <c r="E9911" s="5" t="s">
        <v>11005</v>
      </c>
    </row>
    <row r="9912" spans="1:5" x14ac:dyDescent="0.25">
      <c r="A9912" s="5" t="s">
        <v>16738</v>
      </c>
      <c r="B9912" s="5"/>
      <c r="C9912" s="5" t="s">
        <v>16739</v>
      </c>
      <c r="D9912" s="5">
        <v>16601</v>
      </c>
      <c r="E9912" s="5" t="s">
        <v>16739</v>
      </c>
    </row>
    <row r="9913" spans="1:5" x14ac:dyDescent="0.25">
      <c r="A9913" s="5" t="s">
        <v>16740</v>
      </c>
      <c r="B9913" s="5"/>
      <c r="C9913" s="5" t="s">
        <v>1458</v>
      </c>
      <c r="D9913" s="5">
        <v>17523</v>
      </c>
      <c r="E9913" s="5" t="s">
        <v>6674</v>
      </c>
    </row>
    <row r="9914" spans="1:5" x14ac:dyDescent="0.25">
      <c r="A9914" s="5" t="s">
        <v>16741</v>
      </c>
      <c r="B9914" s="5"/>
      <c r="C9914" s="5" t="s">
        <v>16742</v>
      </c>
      <c r="D9914" s="5">
        <v>52262</v>
      </c>
      <c r="E9914" s="5" t="s">
        <v>16743</v>
      </c>
    </row>
    <row r="9915" spans="1:5" x14ac:dyDescent="0.25">
      <c r="A9915" s="5" t="s">
        <v>16744</v>
      </c>
      <c r="B9915" s="5"/>
      <c r="C9915" s="5" t="s">
        <v>1308</v>
      </c>
      <c r="D9915" s="5">
        <v>8146</v>
      </c>
      <c r="E9915" s="5" t="s">
        <v>6665</v>
      </c>
    </row>
    <row r="9916" spans="1:5" x14ac:dyDescent="0.25">
      <c r="A9916" s="5" t="s">
        <v>16745</v>
      </c>
      <c r="B9916" s="5"/>
      <c r="C9916" s="5" t="s">
        <v>4711</v>
      </c>
      <c r="D9916" s="5">
        <v>52864</v>
      </c>
      <c r="E9916" s="5" t="s">
        <v>4711</v>
      </c>
    </row>
    <row r="9917" spans="1:5" x14ac:dyDescent="0.25">
      <c r="A9917" s="5" t="s">
        <v>16746</v>
      </c>
      <c r="B9917" s="5"/>
      <c r="C9917" s="5" t="s">
        <v>2453</v>
      </c>
      <c r="D9917" s="5">
        <v>21932</v>
      </c>
      <c r="E9917" s="5" t="s">
        <v>6767</v>
      </c>
    </row>
    <row r="9918" spans="1:5" x14ac:dyDescent="0.25">
      <c r="A9918" s="5" t="s">
        <v>16747</v>
      </c>
      <c r="B9918" s="5"/>
      <c r="C9918" s="5" t="s">
        <v>16748</v>
      </c>
      <c r="D9918" s="5">
        <v>46590</v>
      </c>
      <c r="E9918" s="5" t="s">
        <v>16748</v>
      </c>
    </row>
    <row r="9919" spans="1:5" x14ac:dyDescent="0.25">
      <c r="A9919" s="5" t="s">
        <v>16749</v>
      </c>
      <c r="B9919" s="5"/>
      <c r="C9919" s="5" t="s">
        <v>14296</v>
      </c>
      <c r="D9919" s="5">
        <v>49700</v>
      </c>
      <c r="E9919" s="5" t="s">
        <v>14296</v>
      </c>
    </row>
    <row r="9920" spans="1:5" x14ac:dyDescent="0.25">
      <c r="A9920" s="5" t="s">
        <v>16750</v>
      </c>
      <c r="B9920" s="5"/>
      <c r="C9920" s="5" t="s">
        <v>10140</v>
      </c>
      <c r="D9920" s="5">
        <v>39918</v>
      </c>
      <c r="E9920" s="5" t="s">
        <v>10141</v>
      </c>
    </row>
    <row r="9921" spans="1:5" x14ac:dyDescent="0.25">
      <c r="A9921" s="5" t="s">
        <v>16751</v>
      </c>
      <c r="B9921" s="5"/>
      <c r="C9921" s="5" t="s">
        <v>1229</v>
      </c>
      <c r="D9921" s="5">
        <v>22283</v>
      </c>
      <c r="E9921" s="5" t="s">
        <v>1229</v>
      </c>
    </row>
    <row r="9922" spans="1:5" x14ac:dyDescent="0.25">
      <c r="A9922" s="5" t="s">
        <v>16752</v>
      </c>
      <c r="B9922" s="5"/>
      <c r="C9922" s="5" t="s">
        <v>1141</v>
      </c>
      <c r="D9922" s="5">
        <v>8390</v>
      </c>
      <c r="E9922" s="5" t="s">
        <v>1141</v>
      </c>
    </row>
    <row r="9923" spans="1:5" x14ac:dyDescent="0.25">
      <c r="A9923" s="5" t="s">
        <v>16753</v>
      </c>
      <c r="B9923" s="5"/>
      <c r="C9923" s="5" t="s">
        <v>449</v>
      </c>
      <c r="D9923" s="5">
        <v>11208</v>
      </c>
      <c r="E9923" s="5" t="s">
        <v>449</v>
      </c>
    </row>
    <row r="9924" spans="1:5" x14ac:dyDescent="0.25">
      <c r="A9924" s="5" t="s">
        <v>16754</v>
      </c>
      <c r="B9924" s="5"/>
      <c r="C9924" s="5" t="s">
        <v>4988</v>
      </c>
      <c r="D9924" s="5">
        <v>7926</v>
      </c>
      <c r="E9924" s="5" t="s">
        <v>6927</v>
      </c>
    </row>
    <row r="9925" spans="1:5" x14ac:dyDescent="0.25">
      <c r="A9925" s="5" t="s">
        <v>16755</v>
      </c>
      <c r="B9925" s="5"/>
      <c r="C9925" s="5" t="s">
        <v>1115</v>
      </c>
      <c r="D9925" s="5">
        <v>17501</v>
      </c>
      <c r="E9925" s="5" t="s">
        <v>6648</v>
      </c>
    </row>
    <row r="9926" spans="1:5" x14ac:dyDescent="0.25">
      <c r="A9926" s="5" t="s">
        <v>16756</v>
      </c>
      <c r="B9926" s="5"/>
      <c r="C9926" s="5" t="s">
        <v>10106</v>
      </c>
      <c r="D9926" s="5">
        <v>107238</v>
      </c>
      <c r="E9926" s="5" t="s">
        <v>10106</v>
      </c>
    </row>
    <row r="9927" spans="1:5" x14ac:dyDescent="0.25">
      <c r="A9927" s="5" t="s">
        <v>16757</v>
      </c>
      <c r="B9927" s="5"/>
      <c r="C9927" s="5" t="s">
        <v>1729</v>
      </c>
      <c r="D9927" s="5">
        <v>1009</v>
      </c>
      <c r="E9927" s="5" t="s">
        <v>1729</v>
      </c>
    </row>
    <row r="9928" spans="1:5" x14ac:dyDescent="0.25">
      <c r="A9928" s="5" t="s">
        <v>16758</v>
      </c>
      <c r="B9928" s="5"/>
      <c r="C9928" s="5" t="s">
        <v>4475</v>
      </c>
      <c r="D9928" s="5">
        <v>99457</v>
      </c>
      <c r="E9928" s="5" t="s">
        <v>6892</v>
      </c>
    </row>
    <row r="9929" spans="1:5" x14ac:dyDescent="0.25">
      <c r="A9929" s="5" t="s">
        <v>16759</v>
      </c>
      <c r="B9929" s="5"/>
      <c r="C9929" s="5" t="s">
        <v>241</v>
      </c>
      <c r="D9929" s="5">
        <v>3064</v>
      </c>
      <c r="E9929" s="5" t="s">
        <v>241</v>
      </c>
    </row>
    <row r="9930" spans="1:5" x14ac:dyDescent="0.25">
      <c r="A9930" s="5" t="s">
        <v>16760</v>
      </c>
      <c r="B9930" s="5"/>
      <c r="C9930" s="5" t="s">
        <v>3363</v>
      </c>
      <c r="D9930" s="5">
        <v>24652</v>
      </c>
      <c r="E9930" s="5" t="s">
        <v>3363</v>
      </c>
    </row>
    <row r="9931" spans="1:5" x14ac:dyDescent="0.25">
      <c r="A9931" s="5" t="s">
        <v>16761</v>
      </c>
      <c r="B9931" s="5"/>
      <c r="C9931" s="5" t="s">
        <v>5049</v>
      </c>
      <c r="D9931" s="5">
        <v>21114</v>
      </c>
      <c r="E9931" s="5" t="s">
        <v>6931</v>
      </c>
    </row>
    <row r="9932" spans="1:5" x14ac:dyDescent="0.25">
      <c r="A9932" s="5" t="s">
        <v>16762</v>
      </c>
      <c r="B9932" s="5"/>
      <c r="C9932" s="5" t="s">
        <v>2732</v>
      </c>
      <c r="D9932" s="5">
        <v>1902</v>
      </c>
      <c r="E9932" s="5" t="s">
        <v>2732</v>
      </c>
    </row>
    <row r="9933" spans="1:5" x14ac:dyDescent="0.25">
      <c r="A9933" s="5" t="s">
        <v>16763</v>
      </c>
      <c r="B9933" s="5"/>
      <c r="C9933" s="5" t="s">
        <v>8321</v>
      </c>
      <c r="D9933" s="5">
        <v>20793</v>
      </c>
      <c r="E9933" s="5" t="s">
        <v>8322</v>
      </c>
    </row>
    <row r="9934" spans="1:5" x14ac:dyDescent="0.25">
      <c r="A9934" s="5" t="s">
        <v>16764</v>
      </c>
      <c r="B9934" s="5"/>
      <c r="C9934" s="5" t="s">
        <v>12106</v>
      </c>
      <c r="D9934" s="5">
        <v>49984</v>
      </c>
      <c r="E9934" s="5" t="s">
        <v>12106</v>
      </c>
    </row>
    <row r="9935" spans="1:5" x14ac:dyDescent="0.25">
      <c r="A9935" s="5" t="s">
        <v>16765</v>
      </c>
      <c r="B9935" s="5"/>
      <c r="C9935" s="5" t="s">
        <v>173</v>
      </c>
      <c r="D9935" s="5">
        <v>360</v>
      </c>
      <c r="E9935" s="5" t="s">
        <v>173</v>
      </c>
    </row>
    <row r="9936" spans="1:5" x14ac:dyDescent="0.25">
      <c r="A9936" s="5" t="s">
        <v>16766</v>
      </c>
      <c r="B9936" s="5"/>
      <c r="C9936" s="5" t="s">
        <v>3536</v>
      </c>
      <c r="D9936" s="5">
        <v>53193</v>
      </c>
      <c r="E9936" s="5" t="s">
        <v>3536</v>
      </c>
    </row>
    <row r="9937" spans="1:5" x14ac:dyDescent="0.25">
      <c r="A9937" s="5" t="s">
        <v>16767</v>
      </c>
      <c r="B9937" s="5"/>
      <c r="C9937" s="5" t="s">
        <v>15033</v>
      </c>
      <c r="D9937" s="5">
        <v>112721</v>
      </c>
      <c r="E9937" s="5" t="s">
        <v>15033</v>
      </c>
    </row>
    <row r="9938" spans="1:5" x14ac:dyDescent="0.25">
      <c r="A9938" s="5" t="s">
        <v>16768</v>
      </c>
      <c r="B9938" s="5"/>
      <c r="C9938" s="5" t="s">
        <v>8445</v>
      </c>
      <c r="D9938" s="5">
        <v>49783</v>
      </c>
      <c r="E9938" s="5" t="s">
        <v>8446</v>
      </c>
    </row>
    <row r="9939" spans="1:5" x14ac:dyDescent="0.25">
      <c r="A9939" s="5" t="s">
        <v>16769</v>
      </c>
      <c r="B9939" s="5"/>
      <c r="C9939" s="5" t="s">
        <v>309</v>
      </c>
      <c r="D9939" s="5">
        <v>14495</v>
      </c>
      <c r="E9939" s="5" t="s">
        <v>309</v>
      </c>
    </row>
    <row r="9940" spans="1:5" x14ac:dyDescent="0.25">
      <c r="A9940" s="5" t="s">
        <v>16770</v>
      </c>
      <c r="B9940" s="5"/>
      <c r="C9940" s="5" t="s">
        <v>16771</v>
      </c>
      <c r="D9940" s="5">
        <v>17289</v>
      </c>
      <c r="E9940" s="5" t="s">
        <v>16772</v>
      </c>
    </row>
    <row r="9941" spans="1:5" x14ac:dyDescent="0.25">
      <c r="A9941" s="5" t="s">
        <v>16773</v>
      </c>
      <c r="B9941" s="5"/>
      <c r="C9941" s="5" t="s">
        <v>915</v>
      </c>
      <c r="D9941" s="5">
        <v>27479</v>
      </c>
      <c r="E9941" s="5" t="s">
        <v>915</v>
      </c>
    </row>
    <row r="9942" spans="1:5" x14ac:dyDescent="0.25">
      <c r="A9942" s="5" t="s">
        <v>16774</v>
      </c>
      <c r="B9942" s="5"/>
      <c r="C9942" s="5" t="s">
        <v>968</v>
      </c>
      <c r="D9942" s="5">
        <v>47912</v>
      </c>
      <c r="E9942" s="5" t="s">
        <v>968</v>
      </c>
    </row>
    <row r="9943" spans="1:5" x14ac:dyDescent="0.25">
      <c r="A9943" s="5" t="s">
        <v>16775</v>
      </c>
      <c r="B9943" s="5"/>
      <c r="C9943" s="5" t="s">
        <v>16776</v>
      </c>
      <c r="D9943" s="5">
        <v>12743</v>
      </c>
      <c r="E9943" s="5" t="s">
        <v>16776</v>
      </c>
    </row>
    <row r="9944" spans="1:5" x14ac:dyDescent="0.25">
      <c r="A9944" s="5" t="s">
        <v>16777</v>
      </c>
      <c r="B9944" s="5"/>
      <c r="C9944" s="5" t="s">
        <v>46</v>
      </c>
      <c r="D9944" s="5">
        <v>112381</v>
      </c>
      <c r="E9944" s="5" t="s">
        <v>14602</v>
      </c>
    </row>
    <row r="9945" spans="1:5" x14ac:dyDescent="0.25">
      <c r="A9945" s="5" t="s">
        <v>16778</v>
      </c>
      <c r="B9945" s="5"/>
      <c r="C9945" s="5" t="s">
        <v>329</v>
      </c>
      <c r="D9945" s="5">
        <v>26078</v>
      </c>
      <c r="E9945" s="5" t="s">
        <v>329</v>
      </c>
    </row>
    <row r="9946" spans="1:5" x14ac:dyDescent="0.25">
      <c r="A9946" s="5" t="s">
        <v>16779</v>
      </c>
      <c r="B9946" s="5"/>
      <c r="C9946" s="5" t="s">
        <v>2923</v>
      </c>
      <c r="D9946" s="5">
        <v>13132</v>
      </c>
      <c r="E9946" s="5" t="s">
        <v>2923</v>
      </c>
    </row>
    <row r="9947" spans="1:5" x14ac:dyDescent="0.25">
      <c r="A9947" s="5" t="s">
        <v>16780</v>
      </c>
      <c r="B9947" s="5"/>
      <c r="C9947" s="5" t="s">
        <v>5933</v>
      </c>
      <c r="D9947" s="5">
        <v>29598</v>
      </c>
      <c r="E9947" s="5" t="s">
        <v>5933</v>
      </c>
    </row>
    <row r="9948" spans="1:5" x14ac:dyDescent="0.25">
      <c r="A9948" s="5" t="s">
        <v>16781</v>
      </c>
      <c r="B9948" s="5"/>
      <c r="C9948" s="5" t="s">
        <v>16782</v>
      </c>
      <c r="D9948" s="5">
        <v>113731</v>
      </c>
      <c r="E9948" s="5" t="s">
        <v>16782</v>
      </c>
    </row>
    <row r="9949" spans="1:5" x14ac:dyDescent="0.25">
      <c r="A9949" s="5" t="s">
        <v>16783</v>
      </c>
      <c r="B9949" s="5"/>
      <c r="C9949" s="5" t="s">
        <v>942</v>
      </c>
      <c r="D9949" s="5">
        <v>43446</v>
      </c>
      <c r="E9949" s="5" t="s">
        <v>6626</v>
      </c>
    </row>
    <row r="9950" spans="1:5" x14ac:dyDescent="0.25">
      <c r="A9950" s="5" t="s">
        <v>16784</v>
      </c>
      <c r="B9950" s="5"/>
      <c r="C9950" s="5" t="s">
        <v>986</v>
      </c>
      <c r="D9950" s="5">
        <v>17215</v>
      </c>
      <c r="E9950" s="5" t="s">
        <v>986</v>
      </c>
    </row>
    <row r="9951" spans="1:5" x14ac:dyDescent="0.25">
      <c r="A9951" s="5" t="s">
        <v>16785</v>
      </c>
      <c r="B9951" s="5"/>
      <c r="C9951" s="5" t="s">
        <v>936</v>
      </c>
      <c r="D9951" s="5">
        <v>16330</v>
      </c>
      <c r="E9951" s="5" t="s">
        <v>936</v>
      </c>
    </row>
    <row r="9952" spans="1:5" x14ac:dyDescent="0.25">
      <c r="A9952" s="5" t="s">
        <v>16786</v>
      </c>
      <c r="B9952" s="5"/>
      <c r="C9952" s="5" t="s">
        <v>3131</v>
      </c>
      <c r="D9952" s="5">
        <v>44881</v>
      </c>
      <c r="E9952" s="5" t="s">
        <v>3131</v>
      </c>
    </row>
    <row r="9953" spans="1:5" x14ac:dyDescent="0.25">
      <c r="A9953" s="5" t="s">
        <v>16787</v>
      </c>
      <c r="B9953" s="5"/>
      <c r="C9953" s="5" t="s">
        <v>6099</v>
      </c>
      <c r="D9953" s="5">
        <v>13888</v>
      </c>
      <c r="E9953" s="5" t="s">
        <v>6989</v>
      </c>
    </row>
    <row r="9954" spans="1:5" x14ac:dyDescent="0.25">
      <c r="A9954" s="5" t="s">
        <v>16788</v>
      </c>
      <c r="B9954" s="5"/>
      <c r="C9954" s="5" t="s">
        <v>4684</v>
      </c>
      <c r="D9954" s="5">
        <v>44147</v>
      </c>
      <c r="E9954" s="5" t="s">
        <v>4684</v>
      </c>
    </row>
    <row r="9955" spans="1:5" x14ac:dyDescent="0.25">
      <c r="A9955" s="5" t="s">
        <v>16789</v>
      </c>
      <c r="B9955" s="5"/>
      <c r="C9955" s="5" t="s">
        <v>7373</v>
      </c>
      <c r="D9955" s="5">
        <v>6235</v>
      </c>
      <c r="E9955" s="5" t="s">
        <v>7374</v>
      </c>
    </row>
    <row r="9956" spans="1:5" x14ac:dyDescent="0.25">
      <c r="A9956" s="5" t="s">
        <v>16790</v>
      </c>
      <c r="B9956" s="5"/>
      <c r="C9956" s="5" t="s">
        <v>6186</v>
      </c>
      <c r="D9956" s="5">
        <v>6075</v>
      </c>
      <c r="E9956" s="5" t="s">
        <v>6186</v>
      </c>
    </row>
    <row r="9957" spans="1:5" x14ac:dyDescent="0.25">
      <c r="A9957" s="5" t="s">
        <v>16791</v>
      </c>
      <c r="B9957" s="5"/>
      <c r="C9957" s="5" t="s">
        <v>1890</v>
      </c>
      <c r="D9957" s="5">
        <v>15584</v>
      </c>
      <c r="E9957" s="5" t="s">
        <v>1890</v>
      </c>
    </row>
    <row r="9958" spans="1:5" x14ac:dyDescent="0.25">
      <c r="A9958" s="5" t="s">
        <v>16792</v>
      </c>
      <c r="B9958" s="5"/>
      <c r="C9958" s="5" t="s">
        <v>3487</v>
      </c>
      <c r="D9958" s="5">
        <v>7016</v>
      </c>
      <c r="E9958" s="5" t="s">
        <v>3487</v>
      </c>
    </row>
    <row r="9959" spans="1:5" x14ac:dyDescent="0.25">
      <c r="A9959" s="5" t="s">
        <v>16793</v>
      </c>
      <c r="B9959" s="5"/>
      <c r="C9959" s="5" t="s">
        <v>1584</v>
      </c>
      <c r="D9959" s="5">
        <v>43477</v>
      </c>
      <c r="E9959" s="5" t="s">
        <v>1584</v>
      </c>
    </row>
    <row r="9960" spans="1:5" x14ac:dyDescent="0.25">
      <c r="A9960" s="5" t="s">
        <v>16794</v>
      </c>
      <c r="B9960" s="5"/>
      <c r="C9960" s="5" t="s">
        <v>12738</v>
      </c>
      <c r="D9960" s="5">
        <v>109006</v>
      </c>
      <c r="E9960" s="5" t="s">
        <v>12739</v>
      </c>
    </row>
    <row r="9961" spans="1:5" x14ac:dyDescent="0.25">
      <c r="A9961" s="5" t="s">
        <v>16795</v>
      </c>
      <c r="B9961" s="5"/>
      <c r="C9961" s="5" t="s">
        <v>14345</v>
      </c>
      <c r="D9961" s="5">
        <v>49405</v>
      </c>
      <c r="E9961" s="5" t="s">
        <v>14345</v>
      </c>
    </row>
    <row r="9962" spans="1:5" x14ac:dyDescent="0.25">
      <c r="A9962" s="5" t="s">
        <v>16796</v>
      </c>
      <c r="B9962" s="5"/>
      <c r="C9962" s="5" t="s">
        <v>8887</v>
      </c>
      <c r="D9962" s="5">
        <v>8992</v>
      </c>
      <c r="E9962" s="5" t="s">
        <v>8887</v>
      </c>
    </row>
    <row r="9963" spans="1:5" x14ac:dyDescent="0.25">
      <c r="A9963" s="5" t="s">
        <v>16797</v>
      </c>
      <c r="B9963" s="5"/>
      <c r="C9963" s="5" t="s">
        <v>2083</v>
      </c>
      <c r="D9963" s="5">
        <v>25393</v>
      </c>
      <c r="E9963" s="5" t="s">
        <v>2083</v>
      </c>
    </row>
    <row r="9964" spans="1:5" x14ac:dyDescent="0.25">
      <c r="A9964" s="5" t="s">
        <v>16798</v>
      </c>
      <c r="B9964" s="5"/>
      <c r="C9964" s="5" t="s">
        <v>16799</v>
      </c>
      <c r="D9964" s="5">
        <v>108011</v>
      </c>
      <c r="E9964" s="5" t="s">
        <v>16799</v>
      </c>
    </row>
    <row r="9965" spans="1:5" x14ac:dyDescent="0.25">
      <c r="A9965" s="5" t="s">
        <v>16800</v>
      </c>
      <c r="B9965" s="5"/>
      <c r="C9965" s="5" t="s">
        <v>395</v>
      </c>
      <c r="D9965" s="5">
        <v>9470</v>
      </c>
      <c r="E9965" s="5" t="s">
        <v>395</v>
      </c>
    </row>
    <row r="9966" spans="1:5" x14ac:dyDescent="0.25">
      <c r="A9966" s="5" t="s">
        <v>16801</v>
      </c>
      <c r="B9966" s="5"/>
      <c r="C9966" s="5" t="s">
        <v>2376</v>
      </c>
      <c r="D9966" s="5">
        <v>23242</v>
      </c>
      <c r="E9966" s="5" t="s">
        <v>6757</v>
      </c>
    </row>
    <row r="9967" spans="1:5" x14ac:dyDescent="0.25">
      <c r="A9967" s="5" t="s">
        <v>16802</v>
      </c>
      <c r="B9967" s="5"/>
      <c r="C9967" s="5" t="s">
        <v>691</v>
      </c>
      <c r="D9967" s="5">
        <v>6192</v>
      </c>
      <c r="E9967" s="5" t="s">
        <v>691</v>
      </c>
    </row>
    <row r="9968" spans="1:5" x14ac:dyDescent="0.25">
      <c r="A9968" s="5" t="s">
        <v>16803</v>
      </c>
      <c r="B9968" s="5"/>
      <c r="C9968" s="5" t="s">
        <v>4172</v>
      </c>
      <c r="D9968" s="5">
        <v>15973</v>
      </c>
      <c r="E9968" s="5" t="s">
        <v>4172</v>
      </c>
    </row>
    <row r="9969" spans="1:5" x14ac:dyDescent="0.25">
      <c r="A9969" s="5" t="s">
        <v>16804</v>
      </c>
      <c r="B9969" s="5"/>
      <c r="C9969" s="5" t="s">
        <v>10252</v>
      </c>
      <c r="D9969" s="5">
        <v>49883</v>
      </c>
      <c r="E9969" s="5" t="s">
        <v>10253</v>
      </c>
    </row>
    <row r="9970" spans="1:5" x14ac:dyDescent="0.25">
      <c r="A9970" s="5" t="s">
        <v>16805</v>
      </c>
      <c r="B9970" s="5"/>
      <c r="C9970" s="5" t="s">
        <v>15431</v>
      </c>
      <c r="D9970" s="5">
        <v>109894</v>
      </c>
      <c r="E9970" s="5" t="s">
        <v>15431</v>
      </c>
    </row>
    <row r="9971" spans="1:5" x14ac:dyDescent="0.25">
      <c r="A9971" s="5" t="s">
        <v>16806</v>
      </c>
      <c r="B9971" s="5"/>
      <c r="C9971" s="5" t="s">
        <v>738</v>
      </c>
      <c r="D9971" s="5">
        <v>25507</v>
      </c>
      <c r="E9971" s="5" t="s">
        <v>738</v>
      </c>
    </row>
    <row r="9972" spans="1:5" x14ac:dyDescent="0.25">
      <c r="A9972" s="5" t="s">
        <v>16807</v>
      </c>
      <c r="B9972" s="5"/>
      <c r="C9972" s="5" t="s">
        <v>1746</v>
      </c>
      <c r="D9972" s="5">
        <v>41190</v>
      </c>
      <c r="E9972" s="5" t="s">
        <v>1746</v>
      </c>
    </row>
    <row r="9973" spans="1:5" x14ac:dyDescent="0.25">
      <c r="A9973" s="5" t="s">
        <v>16808</v>
      </c>
      <c r="B9973" s="5"/>
      <c r="C9973" s="5" t="s">
        <v>1528</v>
      </c>
      <c r="D9973" s="5">
        <v>6758</v>
      </c>
      <c r="E9973" s="5" t="s">
        <v>6682</v>
      </c>
    </row>
    <row r="9974" spans="1:5" x14ac:dyDescent="0.25">
      <c r="A9974" s="5" t="s">
        <v>16809</v>
      </c>
      <c r="B9974" s="5"/>
      <c r="C9974" s="5" t="s">
        <v>16810</v>
      </c>
      <c r="D9974" s="5">
        <v>50340</v>
      </c>
      <c r="E9974" s="5" t="s">
        <v>16810</v>
      </c>
    </row>
    <row r="9975" spans="1:5" x14ac:dyDescent="0.25">
      <c r="A9975" s="5" t="s">
        <v>16811</v>
      </c>
      <c r="B9975" s="5"/>
      <c r="C9975" s="5" t="s">
        <v>664</v>
      </c>
      <c r="D9975" s="5">
        <v>17128</v>
      </c>
      <c r="E9975" s="5" t="s">
        <v>664</v>
      </c>
    </row>
    <row r="9976" spans="1:5" x14ac:dyDescent="0.25">
      <c r="A9976" s="5" t="s">
        <v>16812</v>
      </c>
      <c r="B9976" s="5"/>
      <c r="C9976" s="5" t="s">
        <v>832</v>
      </c>
      <c r="D9976" s="5">
        <v>6844</v>
      </c>
      <c r="E9976" s="5" t="s">
        <v>832</v>
      </c>
    </row>
    <row r="9977" spans="1:5" x14ac:dyDescent="0.25">
      <c r="A9977" s="5" t="s">
        <v>16813</v>
      </c>
      <c r="B9977" s="5"/>
      <c r="C9977" s="5" t="s">
        <v>2484</v>
      </c>
      <c r="D9977" s="5">
        <v>39903</v>
      </c>
      <c r="E9977" s="5" t="s">
        <v>6772</v>
      </c>
    </row>
    <row r="9978" spans="1:5" x14ac:dyDescent="0.25">
      <c r="A9978" s="5" t="s">
        <v>16814</v>
      </c>
      <c r="B9978" s="5"/>
      <c r="C9978" s="5" t="s">
        <v>16815</v>
      </c>
      <c r="D9978" s="5">
        <v>101076</v>
      </c>
      <c r="E9978" s="5" t="s">
        <v>16816</v>
      </c>
    </row>
    <row r="9979" spans="1:5" x14ac:dyDescent="0.25">
      <c r="A9979" s="5" t="s">
        <v>16817</v>
      </c>
      <c r="B9979" s="5"/>
      <c r="C9979" s="5" t="s">
        <v>882</v>
      </c>
      <c r="D9979" s="5">
        <v>19701</v>
      </c>
      <c r="E9979" s="5" t="s">
        <v>6621</v>
      </c>
    </row>
    <row r="9980" spans="1:5" x14ac:dyDescent="0.25">
      <c r="A9980" s="5" t="s">
        <v>16818</v>
      </c>
      <c r="B9980" s="5"/>
      <c r="C9980" s="5" t="s">
        <v>781</v>
      </c>
      <c r="D9980" s="5">
        <v>8817</v>
      </c>
      <c r="E9980" s="5" t="s">
        <v>781</v>
      </c>
    </row>
    <row r="9981" spans="1:5" x14ac:dyDescent="0.25">
      <c r="A9981" s="5" t="s">
        <v>16819</v>
      </c>
      <c r="B9981" s="5"/>
      <c r="C9981" s="5" t="s">
        <v>767</v>
      </c>
      <c r="D9981" s="5">
        <v>16085</v>
      </c>
      <c r="E9981" s="5" t="s">
        <v>6610</v>
      </c>
    </row>
    <row r="9982" spans="1:5" x14ac:dyDescent="0.25">
      <c r="A9982" s="5" t="s">
        <v>16820</v>
      </c>
      <c r="B9982" s="5"/>
      <c r="C9982" s="5" t="s">
        <v>15419</v>
      </c>
      <c r="D9982" s="5">
        <v>109729</v>
      </c>
      <c r="E9982" s="5" t="s">
        <v>15420</v>
      </c>
    </row>
    <row r="9983" spans="1:5" x14ac:dyDescent="0.25">
      <c r="A9983" s="5" t="s">
        <v>16821</v>
      </c>
      <c r="B9983" s="5"/>
      <c r="C9983" s="5" t="s">
        <v>939</v>
      </c>
      <c r="D9983" s="5">
        <v>52717</v>
      </c>
      <c r="E9983" s="5" t="s">
        <v>939</v>
      </c>
    </row>
    <row r="9984" spans="1:5" x14ac:dyDescent="0.25">
      <c r="A9984" s="5" t="s">
        <v>16822</v>
      </c>
      <c r="B9984" s="5"/>
      <c r="C9984" s="5" t="s">
        <v>939</v>
      </c>
      <c r="D9984" s="5">
        <v>52717</v>
      </c>
      <c r="E9984" s="5" t="s">
        <v>939</v>
      </c>
    </row>
    <row r="9985" spans="1:5" x14ac:dyDescent="0.25">
      <c r="A9985" s="5" t="s">
        <v>16823</v>
      </c>
      <c r="B9985" s="5"/>
      <c r="C9985" s="5" t="s">
        <v>2799</v>
      </c>
      <c r="D9985" s="5">
        <v>16496</v>
      </c>
      <c r="E9985" s="5" t="s">
        <v>6800</v>
      </c>
    </row>
    <row r="9986" spans="1:5" x14ac:dyDescent="0.25">
      <c r="A9986" s="5" t="s">
        <v>16824</v>
      </c>
      <c r="B9986" s="5"/>
      <c r="C9986" s="5" t="s">
        <v>2358</v>
      </c>
      <c r="D9986" s="5">
        <v>35240</v>
      </c>
      <c r="E9986" s="5" t="s">
        <v>2358</v>
      </c>
    </row>
    <row r="9987" spans="1:5" x14ac:dyDescent="0.25">
      <c r="A9987" s="5" t="s">
        <v>16825</v>
      </c>
      <c r="B9987" s="5"/>
      <c r="C9987" s="5" t="s">
        <v>826</v>
      </c>
      <c r="D9987" s="5">
        <v>50603</v>
      </c>
      <c r="E9987" s="5" t="s">
        <v>6616</v>
      </c>
    </row>
    <row r="9988" spans="1:5" x14ac:dyDescent="0.25">
      <c r="A9988" s="5" t="s">
        <v>16826</v>
      </c>
      <c r="B9988" s="5"/>
      <c r="C9988" s="5" t="s">
        <v>255</v>
      </c>
      <c r="D9988" s="5">
        <v>6360</v>
      </c>
      <c r="E9988" s="5" t="s">
        <v>6565</v>
      </c>
    </row>
    <row r="9989" spans="1:5" x14ac:dyDescent="0.25">
      <c r="A9989" s="5" t="s">
        <v>16827</v>
      </c>
      <c r="B9989" s="5"/>
      <c r="C9989" s="5" t="s">
        <v>8517</v>
      </c>
      <c r="D9989" s="5">
        <v>6593</v>
      </c>
      <c r="E9989" s="5" t="s">
        <v>8517</v>
      </c>
    </row>
    <row r="9990" spans="1:5" x14ac:dyDescent="0.25">
      <c r="A9990" s="5" t="s">
        <v>16828</v>
      </c>
      <c r="B9990" s="5"/>
      <c r="C9990" s="5" t="s">
        <v>16829</v>
      </c>
      <c r="D9990" s="5">
        <v>111624</v>
      </c>
      <c r="E9990" s="5" t="s">
        <v>16829</v>
      </c>
    </row>
    <row r="9991" spans="1:5" x14ac:dyDescent="0.25">
      <c r="A9991" s="5" t="s">
        <v>16830</v>
      </c>
      <c r="B9991" s="5"/>
      <c r="C9991" s="5" t="s">
        <v>13222</v>
      </c>
      <c r="D9991" s="5">
        <v>46575</v>
      </c>
      <c r="E9991" s="5" t="s">
        <v>13222</v>
      </c>
    </row>
    <row r="9992" spans="1:5" x14ac:dyDescent="0.25">
      <c r="A9992" s="5" t="s">
        <v>16831</v>
      </c>
      <c r="B9992" s="5"/>
      <c r="C9992" s="5" t="s">
        <v>1915</v>
      </c>
      <c r="D9992" s="5">
        <v>14587</v>
      </c>
      <c r="E9992" s="5" t="s">
        <v>1915</v>
      </c>
    </row>
    <row r="9993" spans="1:5" x14ac:dyDescent="0.25">
      <c r="A9993" s="5" t="s">
        <v>16832</v>
      </c>
      <c r="B9993" s="5"/>
      <c r="C9993" s="5" t="s">
        <v>2457</v>
      </c>
      <c r="D9993" s="5">
        <v>15772</v>
      </c>
      <c r="E9993" s="5" t="s">
        <v>6768</v>
      </c>
    </row>
    <row r="9994" spans="1:5" x14ac:dyDescent="0.25">
      <c r="A9994" s="5" t="s">
        <v>16833</v>
      </c>
      <c r="B9994" s="5"/>
      <c r="C9994" s="5" t="s">
        <v>856</v>
      </c>
      <c r="D9994" s="5">
        <v>6676</v>
      </c>
      <c r="E9994" s="5" t="s">
        <v>6620</v>
      </c>
    </row>
    <row r="9995" spans="1:5" x14ac:dyDescent="0.25">
      <c r="A9995" s="5" t="s">
        <v>16834</v>
      </c>
      <c r="B9995" s="5"/>
      <c r="C9995" s="5" t="s">
        <v>13659</v>
      </c>
      <c r="D9995" s="5">
        <v>111639</v>
      </c>
      <c r="E9995" s="5" t="s">
        <v>13659</v>
      </c>
    </row>
    <row r="9996" spans="1:5" x14ac:dyDescent="0.25">
      <c r="A9996" s="5" t="s">
        <v>16835</v>
      </c>
      <c r="B9996" s="5"/>
      <c r="C9996" s="5" t="s">
        <v>13659</v>
      </c>
      <c r="D9996" s="5">
        <v>111639</v>
      </c>
      <c r="E9996" s="5" t="s">
        <v>13659</v>
      </c>
    </row>
    <row r="9997" spans="1:5" x14ac:dyDescent="0.25">
      <c r="A9997" s="5" t="s">
        <v>16836</v>
      </c>
      <c r="B9997" s="5"/>
      <c r="C9997" s="5" t="s">
        <v>1899</v>
      </c>
      <c r="D9997" s="5">
        <v>18975</v>
      </c>
      <c r="E9997" s="5" t="s">
        <v>6714</v>
      </c>
    </row>
    <row r="9998" spans="1:5" x14ac:dyDescent="0.25">
      <c r="A9998" s="5" t="s">
        <v>16837</v>
      </c>
      <c r="B9998" s="5"/>
      <c r="C9998" s="5" t="s">
        <v>16838</v>
      </c>
      <c r="D9998" s="5">
        <v>113888</v>
      </c>
      <c r="E9998" s="5" t="s">
        <v>16838</v>
      </c>
    </row>
    <row r="9999" spans="1:5" x14ac:dyDescent="0.25">
      <c r="A9999" s="5" t="s">
        <v>16839</v>
      </c>
      <c r="B9999" s="5"/>
      <c r="C9999" s="5" t="s">
        <v>3576</v>
      </c>
      <c r="D9999" s="5">
        <v>53146</v>
      </c>
      <c r="E9999" s="5" t="s">
        <v>6850</v>
      </c>
    </row>
    <row r="10000" spans="1:5" x14ac:dyDescent="0.25">
      <c r="A10000" s="5" t="s">
        <v>16840</v>
      </c>
      <c r="B10000" s="5"/>
      <c r="C10000" s="5" t="s">
        <v>639</v>
      </c>
      <c r="D10000" s="5">
        <v>18969</v>
      </c>
      <c r="E10000" s="5" t="s">
        <v>639</v>
      </c>
    </row>
    <row r="10001" spans="1:5" x14ac:dyDescent="0.25">
      <c r="A10001" s="5" t="s">
        <v>16841</v>
      </c>
      <c r="B10001" s="5"/>
      <c r="C10001" s="5" t="s">
        <v>1893</v>
      </c>
      <c r="D10001" s="5">
        <v>6740</v>
      </c>
      <c r="E10001" s="5" t="s">
        <v>1893</v>
      </c>
    </row>
    <row r="10002" spans="1:5" x14ac:dyDescent="0.25">
      <c r="A10002" s="5" t="s">
        <v>16842</v>
      </c>
      <c r="B10002" s="5"/>
      <c r="C10002" s="5" t="s">
        <v>16843</v>
      </c>
      <c r="D10002" s="5">
        <v>113</v>
      </c>
      <c r="E10002" s="5" t="s">
        <v>16844</v>
      </c>
    </row>
    <row r="10003" spans="1:5" x14ac:dyDescent="0.25">
      <c r="A10003" s="5" t="s">
        <v>16845</v>
      </c>
      <c r="B10003" s="5"/>
      <c r="C10003" s="5" t="s">
        <v>16843</v>
      </c>
      <c r="D10003" s="5">
        <v>113</v>
      </c>
      <c r="E10003" s="5" t="s">
        <v>16844</v>
      </c>
    </row>
    <row r="10004" spans="1:5" x14ac:dyDescent="0.25">
      <c r="A10004" s="5" t="s">
        <v>16846</v>
      </c>
      <c r="B10004" s="5"/>
      <c r="C10004" s="5" t="s">
        <v>16843</v>
      </c>
      <c r="D10004" s="5">
        <v>113</v>
      </c>
      <c r="E10004" s="5" t="s">
        <v>16844</v>
      </c>
    </row>
    <row r="10005" spans="1:5" x14ac:dyDescent="0.25">
      <c r="A10005" s="5" t="s">
        <v>16847</v>
      </c>
      <c r="B10005" s="5"/>
      <c r="C10005" s="5" t="s">
        <v>13954</v>
      </c>
      <c r="D10005" s="5">
        <v>50832</v>
      </c>
      <c r="E10005" s="5" t="s">
        <v>13954</v>
      </c>
    </row>
    <row r="10006" spans="1:5" x14ac:dyDescent="0.25">
      <c r="A10006" s="5" t="s">
        <v>16848</v>
      </c>
      <c r="B10006" s="5"/>
      <c r="C10006" s="5" t="s">
        <v>1505</v>
      </c>
      <c r="D10006" s="5">
        <v>43106</v>
      </c>
      <c r="E10006" s="5" t="s">
        <v>1505</v>
      </c>
    </row>
    <row r="10007" spans="1:5" x14ac:dyDescent="0.25">
      <c r="A10007" s="5" t="s">
        <v>16849</v>
      </c>
      <c r="B10007" s="5"/>
      <c r="C10007" s="5" t="s">
        <v>7853</v>
      </c>
      <c r="D10007" s="5">
        <v>101217</v>
      </c>
      <c r="E10007" s="5" t="s">
        <v>7853</v>
      </c>
    </row>
    <row r="10008" spans="1:5" x14ac:dyDescent="0.25">
      <c r="A10008" s="5" t="s">
        <v>16850</v>
      </c>
      <c r="B10008" s="5"/>
      <c r="C10008" s="5" t="s">
        <v>15601</v>
      </c>
      <c r="D10008" s="5">
        <v>37662</v>
      </c>
      <c r="E10008" s="5" t="s">
        <v>15601</v>
      </c>
    </row>
    <row r="10009" spans="1:5" x14ac:dyDescent="0.25">
      <c r="A10009" s="5" t="s">
        <v>16851</v>
      </c>
      <c r="B10009" s="5"/>
      <c r="C10009" s="5" t="s">
        <v>16844</v>
      </c>
      <c r="D10009" s="5">
        <v>113</v>
      </c>
      <c r="E10009" s="5" t="s">
        <v>16844</v>
      </c>
    </row>
    <row r="10010" spans="1:5" x14ac:dyDescent="0.25">
      <c r="A10010" s="5" t="s">
        <v>16852</v>
      </c>
      <c r="B10010" s="5"/>
      <c r="C10010" s="5" t="s">
        <v>796</v>
      </c>
      <c r="D10010" s="5">
        <v>109941</v>
      </c>
      <c r="E10010" s="5" t="s">
        <v>6615</v>
      </c>
    </row>
    <row r="10011" spans="1:5" x14ac:dyDescent="0.25">
      <c r="A10011" s="5" t="s">
        <v>16853</v>
      </c>
      <c r="B10011" s="5"/>
      <c r="C10011" s="5" t="s">
        <v>4442</v>
      </c>
      <c r="D10011" s="5">
        <v>18525</v>
      </c>
      <c r="E10011" s="5" t="s">
        <v>4442</v>
      </c>
    </row>
    <row r="10012" spans="1:5" x14ac:dyDescent="0.25">
      <c r="A10012" s="5" t="s">
        <v>16854</v>
      </c>
      <c r="B10012" s="5"/>
      <c r="C10012" s="5" t="s">
        <v>16855</v>
      </c>
      <c r="D10012" s="5">
        <v>110707</v>
      </c>
      <c r="E10012" s="5" t="s">
        <v>16856</v>
      </c>
    </row>
    <row r="10013" spans="1:5" x14ac:dyDescent="0.25">
      <c r="A10013" s="5" t="s">
        <v>16857</v>
      </c>
      <c r="B10013" s="5"/>
      <c r="C10013" s="5" t="s">
        <v>16151</v>
      </c>
      <c r="D10013" s="5">
        <v>113602</v>
      </c>
      <c r="E10013" s="5" t="s">
        <v>16151</v>
      </c>
    </row>
    <row r="10014" spans="1:5" x14ac:dyDescent="0.25">
      <c r="A10014" s="5" t="s">
        <v>16858</v>
      </c>
      <c r="B10014" s="5"/>
      <c r="C10014" s="5" t="s">
        <v>10239</v>
      </c>
      <c r="D10014" s="5">
        <v>6481</v>
      </c>
      <c r="E10014" s="5" t="s">
        <v>10239</v>
      </c>
    </row>
    <row r="10015" spans="1:5" x14ac:dyDescent="0.25">
      <c r="A10015" s="5" t="s">
        <v>16859</v>
      </c>
      <c r="B10015" s="5"/>
      <c r="C10015" s="5" t="s">
        <v>1190</v>
      </c>
      <c r="D10015" s="5">
        <v>15291</v>
      </c>
      <c r="E10015" s="5" t="s">
        <v>1190</v>
      </c>
    </row>
    <row r="10016" spans="1:5" x14ac:dyDescent="0.25">
      <c r="A10016" s="5" t="s">
        <v>16860</v>
      </c>
      <c r="B10016" s="5"/>
      <c r="C10016" s="5" t="s">
        <v>11903</v>
      </c>
      <c r="D10016" s="5">
        <v>6797</v>
      </c>
      <c r="E10016" s="5" t="s">
        <v>11903</v>
      </c>
    </row>
    <row r="10017" spans="1:5" x14ac:dyDescent="0.25">
      <c r="A10017" s="5" t="s">
        <v>16861</v>
      </c>
      <c r="B10017" s="5"/>
      <c r="C10017" s="5" t="s">
        <v>16862</v>
      </c>
      <c r="D10017" s="5">
        <v>53080</v>
      </c>
      <c r="E10017" s="5" t="s">
        <v>16862</v>
      </c>
    </row>
    <row r="10018" spans="1:5" x14ac:dyDescent="0.25">
      <c r="A10018" s="5" t="s">
        <v>16863</v>
      </c>
      <c r="B10018" s="5"/>
      <c r="C10018" s="5" t="s">
        <v>4654</v>
      </c>
      <c r="D10018" s="5">
        <v>11206</v>
      </c>
      <c r="E10018" s="5" t="s">
        <v>4654</v>
      </c>
    </row>
    <row r="10019" spans="1:5" x14ac:dyDescent="0.25">
      <c r="A10019" s="5" t="s">
        <v>16864</v>
      </c>
      <c r="B10019" s="5"/>
      <c r="C10019" s="5" t="s">
        <v>16865</v>
      </c>
      <c r="D10019" s="5">
        <v>28838</v>
      </c>
      <c r="E10019" s="5" t="s">
        <v>16865</v>
      </c>
    </row>
    <row r="10020" spans="1:5" x14ac:dyDescent="0.25">
      <c r="A10020" s="5" t="s">
        <v>16866</v>
      </c>
      <c r="B10020" s="5"/>
      <c r="C10020" s="5" t="s">
        <v>9769</v>
      </c>
      <c r="D10020" s="5">
        <v>111801</v>
      </c>
      <c r="E10020" s="5" t="s">
        <v>13917</v>
      </c>
    </row>
    <row r="10021" spans="1:5" x14ac:dyDescent="0.25">
      <c r="A10021" s="5" t="s">
        <v>16867</v>
      </c>
      <c r="B10021" s="5"/>
      <c r="C10021" s="5" t="s">
        <v>15965</v>
      </c>
      <c r="D10021" s="5">
        <v>113239</v>
      </c>
      <c r="E10021" s="5" t="s">
        <v>15966</v>
      </c>
    </row>
    <row r="10022" spans="1:5" x14ac:dyDescent="0.25">
      <c r="A10022" s="5" t="s">
        <v>16868</v>
      </c>
      <c r="B10022" s="5"/>
      <c r="C10022" s="5" t="s">
        <v>16869</v>
      </c>
      <c r="D10022" s="5">
        <v>114224</v>
      </c>
      <c r="E10022" s="5" t="s">
        <v>16869</v>
      </c>
    </row>
    <row r="10023" spans="1:5" x14ac:dyDescent="0.25">
      <c r="A10023" s="5" t="s">
        <v>16870</v>
      </c>
      <c r="B10023" s="5"/>
      <c r="C10023" s="5" t="s">
        <v>7314</v>
      </c>
      <c r="D10023" s="5">
        <v>9841</v>
      </c>
      <c r="E10023" s="5" t="s">
        <v>9273</v>
      </c>
    </row>
    <row r="10024" spans="1:5" x14ac:dyDescent="0.25">
      <c r="A10024" s="5" t="s">
        <v>16871</v>
      </c>
      <c r="B10024" s="5"/>
      <c r="C10024" s="5" t="s">
        <v>918</v>
      </c>
      <c r="D10024" s="5">
        <v>114109</v>
      </c>
      <c r="E10024" s="5" t="s">
        <v>6816</v>
      </c>
    </row>
    <row r="10025" spans="1:5" x14ac:dyDescent="0.25">
      <c r="A10025" s="5" t="s">
        <v>16872</v>
      </c>
      <c r="B10025" s="5"/>
      <c r="C10025" s="5" t="s">
        <v>9807</v>
      </c>
      <c r="D10025" s="5">
        <v>13028</v>
      </c>
      <c r="E10025" s="5" t="s">
        <v>9808</v>
      </c>
    </row>
    <row r="10026" spans="1:5" x14ac:dyDescent="0.25">
      <c r="A10026" s="5" t="s">
        <v>16873</v>
      </c>
      <c r="B10026" s="5"/>
      <c r="C10026" s="5" t="s">
        <v>5438</v>
      </c>
      <c r="D10026" s="5">
        <v>15031</v>
      </c>
      <c r="E10026" s="5" t="s">
        <v>5438</v>
      </c>
    </row>
    <row r="10027" spans="1:5" x14ac:dyDescent="0.25">
      <c r="A10027" s="5" t="s">
        <v>16874</v>
      </c>
      <c r="B10027" s="5"/>
      <c r="C10027" s="5" t="s">
        <v>5566</v>
      </c>
      <c r="D10027" s="5">
        <v>38530</v>
      </c>
      <c r="E10027" s="5" t="s">
        <v>6958</v>
      </c>
    </row>
    <row r="10028" spans="1:5" x14ac:dyDescent="0.25">
      <c r="A10028" s="5" t="s">
        <v>16875</v>
      </c>
      <c r="B10028" s="5"/>
      <c r="C10028" s="5" t="s">
        <v>4204</v>
      </c>
      <c r="D10028" s="5">
        <v>29756</v>
      </c>
      <c r="E10028" s="5" t="s">
        <v>4204</v>
      </c>
    </row>
    <row r="10029" spans="1:5" x14ac:dyDescent="0.25">
      <c r="A10029" s="5" t="s">
        <v>16876</v>
      </c>
      <c r="B10029" s="5"/>
      <c r="C10029" s="5" t="s">
        <v>16877</v>
      </c>
      <c r="D10029" s="5">
        <v>100432</v>
      </c>
      <c r="E10029" s="5" t="s">
        <v>16878</v>
      </c>
    </row>
    <row r="10030" spans="1:5" x14ac:dyDescent="0.25">
      <c r="A10030" s="5" t="s">
        <v>16879</v>
      </c>
      <c r="B10030" s="5"/>
      <c r="C10030" s="5" t="s">
        <v>719</v>
      </c>
      <c r="D10030" s="5">
        <v>30379</v>
      </c>
      <c r="E10030" s="5" t="s">
        <v>719</v>
      </c>
    </row>
    <row r="10031" spans="1:5" x14ac:dyDescent="0.25">
      <c r="A10031" s="5" t="s">
        <v>16880</v>
      </c>
      <c r="B10031" s="5"/>
      <c r="C10031" s="5" t="s">
        <v>7314</v>
      </c>
      <c r="D10031" s="5">
        <v>9841</v>
      </c>
      <c r="E10031" s="5" t="s">
        <v>9273</v>
      </c>
    </row>
    <row r="10032" spans="1:5" x14ac:dyDescent="0.25">
      <c r="A10032" s="5" t="s">
        <v>16881</v>
      </c>
      <c r="B10032" s="5"/>
      <c r="C10032" s="5" t="s">
        <v>5744</v>
      </c>
      <c r="D10032" s="5">
        <v>19817</v>
      </c>
      <c r="E10032" s="5" t="s">
        <v>5744</v>
      </c>
    </row>
    <row r="10033" spans="1:5" x14ac:dyDescent="0.25">
      <c r="A10033" s="5" t="s">
        <v>16882</v>
      </c>
      <c r="B10033" s="5"/>
      <c r="C10033" s="5" t="s">
        <v>1690</v>
      </c>
      <c r="D10033" s="5">
        <v>49813</v>
      </c>
      <c r="E10033" s="5" t="s">
        <v>6704</v>
      </c>
    </row>
    <row r="10034" spans="1:5" x14ac:dyDescent="0.25">
      <c r="A10034" s="5" t="s">
        <v>16883</v>
      </c>
      <c r="B10034" s="5"/>
      <c r="C10034" s="5" t="s">
        <v>1173</v>
      </c>
      <c r="D10034" s="5">
        <v>42181</v>
      </c>
      <c r="E10034" s="5" t="s">
        <v>6654</v>
      </c>
    </row>
    <row r="10035" spans="1:5" x14ac:dyDescent="0.25">
      <c r="A10035" s="5" t="s">
        <v>16884</v>
      </c>
      <c r="B10035" s="5"/>
      <c r="C10035" s="5" t="s">
        <v>3570</v>
      </c>
      <c r="D10035" s="5">
        <v>47083</v>
      </c>
      <c r="E10035" s="5" t="s">
        <v>3570</v>
      </c>
    </row>
    <row r="10036" spans="1:5" x14ac:dyDescent="0.25">
      <c r="A10036" s="5" t="s">
        <v>16885</v>
      </c>
      <c r="B10036" s="5"/>
      <c r="C10036" s="5" t="s">
        <v>732</v>
      </c>
      <c r="D10036" s="5">
        <v>13827</v>
      </c>
      <c r="E10036" s="5" t="s">
        <v>732</v>
      </c>
    </row>
    <row r="10037" spans="1:5" x14ac:dyDescent="0.25">
      <c r="A10037" s="5" t="s">
        <v>16886</v>
      </c>
      <c r="B10037" s="5"/>
      <c r="C10037" s="5" t="s">
        <v>1779</v>
      </c>
      <c r="D10037" s="5">
        <v>4519</v>
      </c>
      <c r="E10037" s="5" t="s">
        <v>1779</v>
      </c>
    </row>
    <row r="10038" spans="1:5" x14ac:dyDescent="0.25">
      <c r="A10038" s="5" t="s">
        <v>16887</v>
      </c>
      <c r="B10038" s="5"/>
      <c r="C10038" s="5" t="s">
        <v>16888</v>
      </c>
      <c r="D10038" s="5">
        <v>40518</v>
      </c>
      <c r="E10038" s="5" t="s">
        <v>16888</v>
      </c>
    </row>
    <row r="10039" spans="1:5" x14ac:dyDescent="0.25">
      <c r="A10039" s="5" t="s">
        <v>16889</v>
      </c>
      <c r="B10039" s="5"/>
      <c r="C10039" s="5" t="s">
        <v>15431</v>
      </c>
      <c r="D10039" s="5">
        <v>109894</v>
      </c>
      <c r="E10039" s="5" t="s">
        <v>15431</v>
      </c>
    </row>
    <row r="10040" spans="1:5" x14ac:dyDescent="0.25">
      <c r="A10040" s="5" t="s">
        <v>16890</v>
      </c>
      <c r="B10040" s="5"/>
      <c r="C10040" s="5" t="s">
        <v>4637</v>
      </c>
      <c r="D10040" s="5">
        <v>9262</v>
      </c>
      <c r="E10040" s="5" t="s">
        <v>4637</v>
      </c>
    </row>
    <row r="10041" spans="1:5" x14ac:dyDescent="0.25">
      <c r="A10041" s="5" t="s">
        <v>16891</v>
      </c>
      <c r="B10041" s="5"/>
      <c r="C10041" s="5" t="s">
        <v>5011</v>
      </c>
      <c r="D10041" s="5">
        <v>15258</v>
      </c>
      <c r="E10041" s="5" t="s">
        <v>5011</v>
      </c>
    </row>
    <row r="10042" spans="1:5" x14ac:dyDescent="0.25">
      <c r="A10042" s="5" t="s">
        <v>16892</v>
      </c>
      <c r="B10042" s="5"/>
      <c r="C10042" s="5" t="s">
        <v>461</v>
      </c>
      <c r="D10042" s="5">
        <v>43260</v>
      </c>
      <c r="E10042" s="5" t="s">
        <v>461</v>
      </c>
    </row>
    <row r="10043" spans="1:5" x14ac:dyDescent="0.25">
      <c r="A10043" s="5" t="s">
        <v>16893</v>
      </c>
      <c r="B10043" s="5"/>
      <c r="C10043" s="5" t="s">
        <v>11219</v>
      </c>
      <c r="D10043" s="5">
        <v>19781</v>
      </c>
      <c r="E10043" s="5" t="s">
        <v>11219</v>
      </c>
    </row>
    <row r="10044" spans="1:5" x14ac:dyDescent="0.25">
      <c r="A10044" s="5" t="s">
        <v>16894</v>
      </c>
      <c r="B10044" s="5"/>
      <c r="C10044" s="5" t="s">
        <v>16895</v>
      </c>
      <c r="D10044" s="5">
        <v>110316</v>
      </c>
      <c r="E10044" s="5" t="s">
        <v>16896</v>
      </c>
    </row>
    <row r="10045" spans="1:5" x14ac:dyDescent="0.25">
      <c r="A10045" s="5" t="s">
        <v>16897</v>
      </c>
      <c r="B10045" s="5"/>
      <c r="C10045" s="5" t="s">
        <v>16898</v>
      </c>
      <c r="D10045" s="5">
        <v>114216</v>
      </c>
      <c r="E10045" s="5" t="s">
        <v>16898</v>
      </c>
    </row>
    <row r="10046" spans="1:5" x14ac:dyDescent="0.25">
      <c r="A10046" s="5" t="s">
        <v>16899</v>
      </c>
      <c r="B10046" s="5"/>
      <c r="C10046" s="5" t="s">
        <v>688</v>
      </c>
      <c r="D10046" s="5">
        <v>50304</v>
      </c>
      <c r="E10046" s="5" t="s">
        <v>6603</v>
      </c>
    </row>
    <row r="10047" spans="1:5" x14ac:dyDescent="0.25">
      <c r="A10047" s="5" t="s">
        <v>16900</v>
      </c>
      <c r="B10047" s="5"/>
      <c r="C10047" s="5" t="s">
        <v>4392</v>
      </c>
      <c r="D10047" s="5">
        <v>39907</v>
      </c>
      <c r="E10047" s="5" t="s">
        <v>6884</v>
      </c>
    </row>
    <row r="10048" spans="1:5" x14ac:dyDescent="0.25">
      <c r="A10048" s="5" t="s">
        <v>16901</v>
      </c>
      <c r="B10048" s="5"/>
      <c r="C10048" s="5" t="s">
        <v>1501</v>
      </c>
      <c r="D10048" s="5">
        <v>24957</v>
      </c>
      <c r="E10048" s="5" t="s">
        <v>1501</v>
      </c>
    </row>
    <row r="10049" spans="1:5" x14ac:dyDescent="0.25">
      <c r="A10049" s="5" t="s">
        <v>16902</v>
      </c>
      <c r="B10049" s="5"/>
      <c r="C10049" s="5" t="s">
        <v>1902</v>
      </c>
      <c r="D10049" s="5">
        <v>43891</v>
      </c>
      <c r="E10049" s="5" t="s">
        <v>1902</v>
      </c>
    </row>
    <row r="10050" spans="1:5" x14ac:dyDescent="0.25">
      <c r="A10050" s="5" t="s">
        <v>16903</v>
      </c>
      <c r="B10050" s="5"/>
      <c r="C10050" s="5" t="s">
        <v>767</v>
      </c>
      <c r="D10050" s="5">
        <v>16085</v>
      </c>
      <c r="E10050" s="5" t="s">
        <v>6610</v>
      </c>
    </row>
    <row r="10051" spans="1:5" x14ac:dyDescent="0.25">
      <c r="A10051" s="5" t="s">
        <v>16904</v>
      </c>
      <c r="B10051" s="5"/>
      <c r="C10051" s="5" t="s">
        <v>16905</v>
      </c>
      <c r="D10051" s="5">
        <v>13886</v>
      </c>
      <c r="E10051" s="5" t="s">
        <v>16905</v>
      </c>
    </row>
    <row r="10052" spans="1:5" x14ac:dyDescent="0.25">
      <c r="A10052" s="5" t="s">
        <v>16906</v>
      </c>
      <c r="B10052" s="5"/>
      <c r="C10052" s="5" t="s">
        <v>11540</v>
      </c>
      <c r="D10052" s="5">
        <v>109251</v>
      </c>
      <c r="E10052" s="5" t="s">
        <v>11540</v>
      </c>
    </row>
    <row r="10053" spans="1:5" x14ac:dyDescent="0.25">
      <c r="A10053" s="5" t="s">
        <v>16907</v>
      </c>
      <c r="B10053" s="5"/>
      <c r="C10053" s="5" t="s">
        <v>16908</v>
      </c>
      <c r="D10053" s="5">
        <v>1369</v>
      </c>
      <c r="E10053" s="5" t="s">
        <v>16908</v>
      </c>
    </row>
    <row r="10054" spans="1:5" x14ac:dyDescent="0.25">
      <c r="A10054" s="5" t="s">
        <v>16909</v>
      </c>
      <c r="B10054" s="5"/>
      <c r="C10054" s="5" t="s">
        <v>16910</v>
      </c>
      <c r="D10054" s="5">
        <v>109374</v>
      </c>
      <c r="E10054" s="5" t="s">
        <v>16910</v>
      </c>
    </row>
    <row r="10055" spans="1:5" x14ac:dyDescent="0.25">
      <c r="A10055" s="5" t="s">
        <v>16911</v>
      </c>
      <c r="B10055" s="5"/>
      <c r="C10055" s="5" t="s">
        <v>8517</v>
      </c>
      <c r="D10055" s="5">
        <v>6593</v>
      </c>
      <c r="E10055" s="5" t="s">
        <v>8517</v>
      </c>
    </row>
    <row r="10056" spans="1:5" x14ac:dyDescent="0.25">
      <c r="A10056" s="5" t="s">
        <v>16912</v>
      </c>
      <c r="B10056" s="5"/>
      <c r="C10056" s="5" t="s">
        <v>8326</v>
      </c>
      <c r="D10056" s="5">
        <v>9804</v>
      </c>
      <c r="E10056" s="5" t="s">
        <v>8326</v>
      </c>
    </row>
    <row r="10057" spans="1:5" x14ac:dyDescent="0.25">
      <c r="A10057" s="5" t="s">
        <v>16913</v>
      </c>
      <c r="B10057" s="5"/>
      <c r="C10057" s="5" t="s">
        <v>173</v>
      </c>
      <c r="D10057" s="5">
        <v>360</v>
      </c>
      <c r="E10057" s="5" t="s">
        <v>173</v>
      </c>
    </row>
    <row r="10058" spans="1:5" x14ac:dyDescent="0.25">
      <c r="A10058" s="5" t="s">
        <v>16914</v>
      </c>
      <c r="B10058" s="5"/>
      <c r="C10058" s="5" t="s">
        <v>8174</v>
      </c>
      <c r="D10058" s="5">
        <v>53282</v>
      </c>
      <c r="E10058" s="5" t="s">
        <v>8174</v>
      </c>
    </row>
    <row r="10059" spans="1:5" x14ac:dyDescent="0.25">
      <c r="A10059" s="5" t="s">
        <v>16915</v>
      </c>
      <c r="B10059" s="5"/>
      <c r="C10059" s="5" t="s">
        <v>2626</v>
      </c>
      <c r="D10059" s="5">
        <v>41697</v>
      </c>
      <c r="E10059" s="5" t="s">
        <v>6780</v>
      </c>
    </row>
    <row r="10060" spans="1:5" x14ac:dyDescent="0.25">
      <c r="A10060" s="5" t="s">
        <v>16916</v>
      </c>
      <c r="B10060" s="5"/>
      <c r="C10060" s="5" t="s">
        <v>16917</v>
      </c>
      <c r="D10060" s="5">
        <v>108009</v>
      </c>
      <c r="E10060" s="5" t="s">
        <v>16918</v>
      </c>
    </row>
    <row r="10061" spans="1:5" x14ac:dyDescent="0.25">
      <c r="A10061" s="5" t="s">
        <v>16919</v>
      </c>
      <c r="B10061" s="5"/>
      <c r="C10061" s="5" t="s">
        <v>1776</v>
      </c>
      <c r="D10061" s="5">
        <v>412</v>
      </c>
      <c r="E10061" s="5" t="s">
        <v>1776</v>
      </c>
    </row>
    <row r="10062" spans="1:5" x14ac:dyDescent="0.25">
      <c r="A10062" s="5" t="s">
        <v>16920</v>
      </c>
      <c r="B10062" s="5"/>
      <c r="C10062" s="5" t="s">
        <v>4217</v>
      </c>
      <c r="D10062" s="5">
        <v>6073</v>
      </c>
      <c r="E10062" s="5" t="s">
        <v>6878</v>
      </c>
    </row>
    <row r="10063" spans="1:5" x14ac:dyDescent="0.25">
      <c r="A10063" s="5" t="s">
        <v>16921</v>
      </c>
      <c r="B10063" s="5"/>
      <c r="C10063" s="5" t="s">
        <v>426</v>
      </c>
      <c r="D10063" s="5">
        <v>50452</v>
      </c>
      <c r="E10063" s="5" t="s">
        <v>426</v>
      </c>
    </row>
    <row r="10064" spans="1:5" x14ac:dyDescent="0.25">
      <c r="A10064" s="5" t="s">
        <v>16922</v>
      </c>
      <c r="B10064" s="5"/>
      <c r="C10064" s="5" t="s">
        <v>8771</v>
      </c>
      <c r="D10064" s="5">
        <v>14980</v>
      </c>
      <c r="E10064" s="5" t="s">
        <v>8771</v>
      </c>
    </row>
    <row r="10065" spans="1:5" x14ac:dyDescent="0.25">
      <c r="A10065" s="5" t="s">
        <v>16923</v>
      </c>
      <c r="B10065" s="5"/>
      <c r="C10065" s="5" t="s">
        <v>894</v>
      </c>
      <c r="D10065" s="5">
        <v>45733</v>
      </c>
      <c r="E10065" s="5" t="s">
        <v>16924</v>
      </c>
    </row>
    <row r="10066" spans="1:5" x14ac:dyDescent="0.25">
      <c r="A10066" s="5" t="s">
        <v>16925</v>
      </c>
      <c r="B10066" s="5"/>
      <c r="C10066" s="5" t="s">
        <v>4931</v>
      </c>
      <c r="D10066" s="5">
        <v>49668</v>
      </c>
      <c r="E10066" s="5" t="s">
        <v>6925</v>
      </c>
    </row>
    <row r="10067" spans="1:5" x14ac:dyDescent="0.25">
      <c r="A10067" s="5" t="s">
        <v>16926</v>
      </c>
      <c r="B10067" s="5"/>
      <c r="C10067" s="5" t="s">
        <v>1615</v>
      </c>
      <c r="D10067" s="5">
        <v>49577</v>
      </c>
      <c r="E10067" s="5" t="s">
        <v>1615</v>
      </c>
    </row>
    <row r="10068" spans="1:5" x14ac:dyDescent="0.25">
      <c r="A10068" s="5" t="s">
        <v>16927</v>
      </c>
      <c r="B10068" s="5"/>
      <c r="C10068" s="5" t="s">
        <v>8853</v>
      </c>
      <c r="D10068" s="5">
        <v>106082</v>
      </c>
      <c r="E10068" s="5" t="s">
        <v>8853</v>
      </c>
    </row>
    <row r="10069" spans="1:5" x14ac:dyDescent="0.25">
      <c r="A10069" s="5" t="s">
        <v>16928</v>
      </c>
      <c r="B10069" s="5"/>
      <c r="C10069" s="5" t="s">
        <v>9785</v>
      </c>
      <c r="D10069" s="5">
        <v>50362</v>
      </c>
      <c r="E10069" s="5" t="s">
        <v>9786</v>
      </c>
    </row>
    <row r="10070" spans="1:5" x14ac:dyDescent="0.25">
      <c r="A10070" s="5" t="s">
        <v>16929</v>
      </c>
      <c r="B10070" s="5"/>
      <c r="C10070" s="5" t="s">
        <v>1308</v>
      </c>
      <c r="D10070" s="5">
        <v>8146</v>
      </c>
      <c r="E10070" s="5" t="s">
        <v>6665</v>
      </c>
    </row>
    <row r="10071" spans="1:5" x14ac:dyDescent="0.25">
      <c r="A10071" s="5" t="s">
        <v>16930</v>
      </c>
      <c r="B10071" s="5"/>
      <c r="C10071" s="5" t="s">
        <v>13903</v>
      </c>
      <c r="D10071" s="5">
        <v>4605</v>
      </c>
      <c r="E10071" s="5" t="s">
        <v>13903</v>
      </c>
    </row>
    <row r="10072" spans="1:5" x14ac:dyDescent="0.25">
      <c r="A10072" s="5" t="s">
        <v>16931</v>
      </c>
      <c r="B10072" s="5"/>
      <c r="C10072" s="5" t="s">
        <v>1602</v>
      </c>
      <c r="D10072" s="5">
        <v>51915</v>
      </c>
      <c r="E10072" s="5" t="s">
        <v>6691</v>
      </c>
    </row>
    <row r="10073" spans="1:5" x14ac:dyDescent="0.25">
      <c r="A10073" s="5" t="s">
        <v>16932</v>
      </c>
      <c r="B10073" s="5"/>
      <c r="C10073" s="5" t="s">
        <v>4627</v>
      </c>
      <c r="D10073" s="5">
        <v>34954</v>
      </c>
      <c r="E10073" s="5" t="s">
        <v>6906</v>
      </c>
    </row>
    <row r="10074" spans="1:5" x14ac:dyDescent="0.25">
      <c r="A10074" s="5" t="s">
        <v>16933</v>
      </c>
      <c r="B10074" s="5"/>
      <c r="C10074" s="5" t="s">
        <v>1350</v>
      </c>
      <c r="D10074" s="5">
        <v>53756</v>
      </c>
      <c r="E10074" s="5" t="s">
        <v>1350</v>
      </c>
    </row>
    <row r="10075" spans="1:5" x14ac:dyDescent="0.25">
      <c r="A10075" s="5" t="s">
        <v>16934</v>
      </c>
      <c r="B10075" s="5"/>
      <c r="C10075" s="5" t="s">
        <v>11137</v>
      </c>
      <c r="D10075" s="5">
        <v>18733</v>
      </c>
      <c r="E10075" s="5" t="s">
        <v>11137</v>
      </c>
    </row>
    <row r="10076" spans="1:5" x14ac:dyDescent="0.25">
      <c r="A10076" s="5" t="s">
        <v>16935</v>
      </c>
      <c r="B10076" s="5"/>
      <c r="C10076" s="5" t="s">
        <v>15910</v>
      </c>
      <c r="D10076" s="5">
        <v>106876</v>
      </c>
      <c r="E10076" s="5" t="s">
        <v>15910</v>
      </c>
    </row>
    <row r="10077" spans="1:5" x14ac:dyDescent="0.25">
      <c r="A10077" s="5" t="s">
        <v>16936</v>
      </c>
      <c r="B10077" s="5"/>
      <c r="C10077" s="5" t="s">
        <v>16937</v>
      </c>
      <c r="D10077" s="5">
        <v>114104</v>
      </c>
      <c r="E10077" s="5" t="s">
        <v>16937</v>
      </c>
    </row>
    <row r="10078" spans="1:5" x14ac:dyDescent="0.25">
      <c r="A10078" s="5" t="s">
        <v>16938</v>
      </c>
      <c r="B10078" s="5"/>
      <c r="C10078" s="5" t="s">
        <v>2927</v>
      </c>
      <c r="D10078" s="5">
        <v>9461</v>
      </c>
      <c r="E10078" s="5" t="s">
        <v>6804</v>
      </c>
    </row>
    <row r="10079" spans="1:5" x14ac:dyDescent="0.25">
      <c r="A10079" s="5" t="s">
        <v>16939</v>
      </c>
      <c r="B10079" s="5"/>
      <c r="C10079" s="5" t="s">
        <v>1263</v>
      </c>
      <c r="D10079" s="5">
        <v>6183</v>
      </c>
      <c r="E10079" s="5" t="s">
        <v>1263</v>
      </c>
    </row>
    <row r="10080" spans="1:5" x14ac:dyDescent="0.25">
      <c r="A10080" s="5" t="s">
        <v>16940</v>
      </c>
      <c r="B10080" s="5"/>
      <c r="C10080" s="5" t="s">
        <v>255</v>
      </c>
      <c r="D10080" s="5">
        <v>6360</v>
      </c>
      <c r="E10080" s="5" t="s">
        <v>6565</v>
      </c>
    </row>
    <row r="10081" spans="1:5" x14ac:dyDescent="0.25">
      <c r="A10081" s="5" t="s">
        <v>16941</v>
      </c>
      <c r="B10081" s="5"/>
      <c r="C10081" s="5" t="s">
        <v>8647</v>
      </c>
      <c r="D10081" s="5">
        <v>51224</v>
      </c>
      <c r="E10081" s="5" t="s">
        <v>8647</v>
      </c>
    </row>
    <row r="10082" spans="1:5" x14ac:dyDescent="0.25">
      <c r="A10082" s="5" t="s">
        <v>16942</v>
      </c>
      <c r="B10082" s="5"/>
      <c r="C10082" s="5" t="s">
        <v>5141</v>
      </c>
      <c r="D10082" s="5">
        <v>20897</v>
      </c>
      <c r="E10082" s="5" t="s">
        <v>5141</v>
      </c>
    </row>
    <row r="10083" spans="1:5" x14ac:dyDescent="0.25">
      <c r="A10083" s="5" t="s">
        <v>16943</v>
      </c>
      <c r="B10083" s="5"/>
      <c r="C10083" s="5" t="s">
        <v>12192</v>
      </c>
      <c r="D10083" s="5">
        <v>109872</v>
      </c>
      <c r="E10083" s="5" t="s">
        <v>12193</v>
      </c>
    </row>
    <row r="10084" spans="1:5" x14ac:dyDescent="0.25">
      <c r="A10084" s="5" t="s">
        <v>16944</v>
      </c>
      <c r="B10084" s="5"/>
      <c r="C10084" s="5" t="s">
        <v>2449</v>
      </c>
      <c r="D10084" s="5">
        <v>109776</v>
      </c>
      <c r="E10084" s="5" t="s">
        <v>6766</v>
      </c>
    </row>
    <row r="10085" spans="1:5" x14ac:dyDescent="0.25">
      <c r="A10085" s="5" t="s">
        <v>16945</v>
      </c>
      <c r="B10085" s="5"/>
      <c r="C10085" s="5" t="s">
        <v>15732</v>
      </c>
      <c r="D10085" s="5">
        <v>101832</v>
      </c>
      <c r="E10085" s="5" t="s">
        <v>15732</v>
      </c>
    </row>
    <row r="10086" spans="1:5" x14ac:dyDescent="0.25">
      <c r="A10086" s="5" t="s">
        <v>16946</v>
      </c>
      <c r="B10086" s="5"/>
      <c r="C10086" s="5" t="s">
        <v>12823</v>
      </c>
      <c r="D10086" s="5">
        <v>5445</v>
      </c>
      <c r="E10086" s="5" t="s">
        <v>12823</v>
      </c>
    </row>
    <row r="10087" spans="1:5" x14ac:dyDescent="0.25">
      <c r="A10087" s="5" t="s">
        <v>16947</v>
      </c>
      <c r="B10087" s="5"/>
      <c r="C10087" s="5" t="s">
        <v>790</v>
      </c>
      <c r="D10087" s="5">
        <v>6790</v>
      </c>
      <c r="E10087" s="5" t="s">
        <v>6613</v>
      </c>
    </row>
    <row r="10088" spans="1:5" x14ac:dyDescent="0.25">
      <c r="A10088" s="5" t="s">
        <v>16948</v>
      </c>
      <c r="B10088" s="5"/>
      <c r="C10088" s="5" t="s">
        <v>9930</v>
      </c>
      <c r="D10088" s="5">
        <v>42865</v>
      </c>
      <c r="E10088" s="5" t="s">
        <v>9930</v>
      </c>
    </row>
    <row r="10089" spans="1:5" x14ac:dyDescent="0.25">
      <c r="A10089" s="5" t="s">
        <v>16949</v>
      </c>
      <c r="B10089" s="5"/>
      <c r="C10089" s="5" t="s">
        <v>12447</v>
      </c>
      <c r="D10089" s="5">
        <v>26616</v>
      </c>
      <c r="E10089" s="5" t="s">
        <v>12447</v>
      </c>
    </row>
    <row r="10090" spans="1:5" x14ac:dyDescent="0.25">
      <c r="A10090" s="5" t="s">
        <v>16950</v>
      </c>
      <c r="B10090" s="5"/>
      <c r="C10090" s="5" t="s">
        <v>1783</v>
      </c>
      <c r="D10090" s="5">
        <v>10208</v>
      </c>
      <c r="E10090" s="5" t="s">
        <v>6712</v>
      </c>
    </row>
    <row r="10091" spans="1:5" x14ac:dyDescent="0.25">
      <c r="A10091" s="5" t="s">
        <v>16951</v>
      </c>
      <c r="B10091" s="5"/>
      <c r="C10091" s="5" t="s">
        <v>1602</v>
      </c>
      <c r="D10091" s="5">
        <v>51915</v>
      </c>
      <c r="E10091" s="5" t="s">
        <v>6691</v>
      </c>
    </row>
    <row r="10092" spans="1:5" x14ac:dyDescent="0.25">
      <c r="A10092" s="5" t="s">
        <v>16952</v>
      </c>
      <c r="B10092" s="5"/>
      <c r="C10092" s="5" t="s">
        <v>13665</v>
      </c>
      <c r="D10092" s="5">
        <v>107182</v>
      </c>
      <c r="E10092" s="5" t="s">
        <v>13666</v>
      </c>
    </row>
    <row r="10093" spans="1:5" x14ac:dyDescent="0.25">
      <c r="A10093" s="5" t="s">
        <v>16953</v>
      </c>
      <c r="B10093" s="5"/>
      <c r="C10093" s="5" t="s">
        <v>5523</v>
      </c>
      <c r="D10093" s="5">
        <v>44376</v>
      </c>
      <c r="E10093" s="5" t="s">
        <v>5523</v>
      </c>
    </row>
    <row r="10094" spans="1:5" x14ac:dyDescent="0.25">
      <c r="A10094" s="5" t="s">
        <v>16954</v>
      </c>
      <c r="B10094" s="5"/>
      <c r="C10094" s="5" t="s">
        <v>11042</v>
      </c>
      <c r="D10094" s="5">
        <v>101120</v>
      </c>
      <c r="E10094" s="5" t="s">
        <v>11713</v>
      </c>
    </row>
    <row r="10095" spans="1:5" x14ac:dyDescent="0.25">
      <c r="A10095" s="5" t="s">
        <v>16955</v>
      </c>
      <c r="B10095" s="5"/>
      <c r="C10095" s="5" t="s">
        <v>9970</v>
      </c>
      <c r="D10095" s="5">
        <v>100969</v>
      </c>
      <c r="E10095" s="5" t="s">
        <v>9971</v>
      </c>
    </row>
    <row r="10096" spans="1:5" x14ac:dyDescent="0.25">
      <c r="A10096" s="5" t="s">
        <v>16956</v>
      </c>
      <c r="B10096" s="5"/>
      <c r="C10096" s="5" t="s">
        <v>10865</v>
      </c>
      <c r="D10096" s="5">
        <v>108275</v>
      </c>
      <c r="E10096" s="5" t="s">
        <v>10865</v>
      </c>
    </row>
    <row r="10097" spans="1:5" x14ac:dyDescent="0.25">
      <c r="A10097" s="5" t="s">
        <v>16957</v>
      </c>
      <c r="B10097" s="5"/>
      <c r="C10097" s="5" t="s">
        <v>1133</v>
      </c>
      <c r="D10097" s="5">
        <v>54272</v>
      </c>
      <c r="E10097" s="5" t="s">
        <v>1133</v>
      </c>
    </row>
    <row r="10098" spans="1:5" x14ac:dyDescent="0.25">
      <c r="A10098" s="5" t="s">
        <v>16958</v>
      </c>
      <c r="B10098" s="5"/>
      <c r="C10098" s="5" t="s">
        <v>15713</v>
      </c>
      <c r="D10098" s="5">
        <v>107558</v>
      </c>
      <c r="E10098" s="5" t="s">
        <v>7782</v>
      </c>
    </row>
    <row r="10099" spans="1:5" x14ac:dyDescent="0.25">
      <c r="A10099" s="5" t="s">
        <v>16959</v>
      </c>
      <c r="B10099" s="5"/>
      <c r="C10099" s="5" t="s">
        <v>290</v>
      </c>
      <c r="D10099" s="5">
        <v>9648</v>
      </c>
      <c r="E10099" s="5" t="s">
        <v>290</v>
      </c>
    </row>
    <row r="10100" spans="1:5" x14ac:dyDescent="0.25">
      <c r="A10100" s="5" t="s">
        <v>16960</v>
      </c>
      <c r="B10100" s="5"/>
      <c r="C10100" s="5" t="s">
        <v>1081</v>
      </c>
      <c r="D10100" s="5">
        <v>17202</v>
      </c>
      <c r="E10100" s="5" t="s">
        <v>6644</v>
      </c>
    </row>
    <row r="10101" spans="1:5" x14ac:dyDescent="0.25">
      <c r="A10101" s="5" t="s">
        <v>16961</v>
      </c>
      <c r="B10101" s="5"/>
      <c r="C10101" s="5" t="s">
        <v>7768</v>
      </c>
      <c r="D10101" s="5">
        <v>52886</v>
      </c>
      <c r="E10101" s="5" t="s">
        <v>7768</v>
      </c>
    </row>
    <row r="10102" spans="1:5" x14ac:dyDescent="0.25">
      <c r="A10102" s="5" t="s">
        <v>16962</v>
      </c>
      <c r="B10102" s="5"/>
      <c r="C10102" s="5" t="s">
        <v>480</v>
      </c>
      <c r="D10102" s="5">
        <v>3813</v>
      </c>
      <c r="E10102" s="5" t="s">
        <v>480</v>
      </c>
    </row>
    <row r="10103" spans="1:5" x14ac:dyDescent="0.25">
      <c r="A10103" s="5" t="s">
        <v>16963</v>
      </c>
      <c r="B10103" s="5"/>
      <c r="C10103" s="5" t="s">
        <v>16964</v>
      </c>
      <c r="D10103" s="5">
        <v>99939</v>
      </c>
      <c r="E10103" s="5" t="s">
        <v>16965</v>
      </c>
    </row>
    <row r="10104" spans="1:5" x14ac:dyDescent="0.25">
      <c r="A10104" s="5" t="s">
        <v>16966</v>
      </c>
      <c r="B10104" s="5"/>
      <c r="C10104" s="5" t="s">
        <v>5856</v>
      </c>
      <c r="D10104" s="5">
        <v>43619</v>
      </c>
      <c r="E10104" s="5" t="s">
        <v>5856</v>
      </c>
    </row>
    <row r="10105" spans="1:5" x14ac:dyDescent="0.25">
      <c r="A10105" s="5" t="s">
        <v>16967</v>
      </c>
      <c r="B10105" s="5"/>
      <c r="C10105" s="5" t="s">
        <v>13515</v>
      </c>
      <c r="D10105" s="5">
        <v>52661</v>
      </c>
      <c r="E10105" s="5" t="s">
        <v>13515</v>
      </c>
    </row>
    <row r="10106" spans="1:5" x14ac:dyDescent="0.25">
      <c r="A10106" s="5" t="s">
        <v>16968</v>
      </c>
      <c r="B10106" s="5"/>
      <c r="C10106" s="5" t="s">
        <v>16969</v>
      </c>
      <c r="D10106" s="5">
        <v>114231</v>
      </c>
      <c r="E10106" s="5" t="s">
        <v>16969</v>
      </c>
    </row>
    <row r="10107" spans="1:5" x14ac:dyDescent="0.25">
      <c r="A10107" s="5" t="s">
        <v>16970</v>
      </c>
      <c r="B10107" s="5"/>
      <c r="C10107" s="5" t="s">
        <v>1064</v>
      </c>
      <c r="D10107" s="5">
        <v>52887</v>
      </c>
      <c r="E10107" s="5" t="s">
        <v>6641</v>
      </c>
    </row>
    <row r="10108" spans="1:5" x14ac:dyDescent="0.25">
      <c r="A10108" s="5" t="s">
        <v>16971</v>
      </c>
      <c r="B10108" s="5"/>
      <c r="C10108" s="5" t="s">
        <v>11960</v>
      </c>
      <c r="D10108" s="5">
        <v>38045</v>
      </c>
      <c r="E10108" s="5" t="s">
        <v>11960</v>
      </c>
    </row>
    <row r="10109" spans="1:5" x14ac:dyDescent="0.25">
      <c r="A10109" s="5" t="s">
        <v>16972</v>
      </c>
      <c r="B10109" s="5"/>
      <c r="C10109" s="5" t="s">
        <v>290</v>
      </c>
      <c r="D10109" s="5">
        <v>9648</v>
      </c>
      <c r="E10109" s="5" t="s">
        <v>290</v>
      </c>
    </row>
    <row r="10110" spans="1:5" x14ac:dyDescent="0.25">
      <c r="A10110" s="5" t="s">
        <v>16973</v>
      </c>
      <c r="B10110" s="5"/>
      <c r="C10110" s="5" t="s">
        <v>1213</v>
      </c>
      <c r="D10110" s="5">
        <v>8319</v>
      </c>
      <c r="E10110" s="5" t="s">
        <v>1213</v>
      </c>
    </row>
    <row r="10111" spans="1:5" x14ac:dyDescent="0.25">
      <c r="A10111" s="5" t="s">
        <v>16974</v>
      </c>
      <c r="B10111" s="5"/>
      <c r="C10111" s="5" t="s">
        <v>2791</v>
      </c>
      <c r="D10111" s="5">
        <v>12598</v>
      </c>
      <c r="E10111" s="5" t="s">
        <v>6798</v>
      </c>
    </row>
    <row r="10112" spans="1:5" x14ac:dyDescent="0.25">
      <c r="A10112" s="5" t="s">
        <v>16975</v>
      </c>
      <c r="B10112" s="5"/>
      <c r="C10112" s="5" t="s">
        <v>16976</v>
      </c>
      <c r="D10112" s="5">
        <v>12749</v>
      </c>
      <c r="E10112" s="5" t="s">
        <v>16976</v>
      </c>
    </row>
    <row r="10113" spans="1:5" x14ac:dyDescent="0.25">
      <c r="A10113" s="5" t="s">
        <v>16977</v>
      </c>
      <c r="B10113" s="5"/>
      <c r="C10113" s="5" t="s">
        <v>13621</v>
      </c>
      <c r="D10113" s="5">
        <v>109931</v>
      </c>
      <c r="E10113" s="5" t="s">
        <v>13622</v>
      </c>
    </row>
    <row r="10114" spans="1:5" x14ac:dyDescent="0.25">
      <c r="A10114" s="5" t="s">
        <v>16978</v>
      </c>
      <c r="B10114" s="5"/>
      <c r="C10114" s="5" t="s">
        <v>4627</v>
      </c>
      <c r="D10114" s="5">
        <v>106676</v>
      </c>
      <c r="E10114" s="5" t="s">
        <v>6906</v>
      </c>
    </row>
    <row r="10115" spans="1:5" x14ac:dyDescent="0.25">
      <c r="A10115" s="5" t="s">
        <v>16979</v>
      </c>
      <c r="B10115" s="5"/>
      <c r="C10115" s="5" t="s">
        <v>7410</v>
      </c>
      <c r="D10115" s="5">
        <v>101010</v>
      </c>
      <c r="E10115" s="5" t="s">
        <v>7410</v>
      </c>
    </row>
    <row r="10116" spans="1:5" x14ac:dyDescent="0.25">
      <c r="A10116" s="5" t="s">
        <v>16980</v>
      </c>
      <c r="B10116" s="5"/>
      <c r="C10116" s="5" t="s">
        <v>2745</v>
      </c>
      <c r="D10116" s="5">
        <v>40411</v>
      </c>
      <c r="E10116" s="5" t="s">
        <v>2745</v>
      </c>
    </row>
    <row r="10117" spans="1:5" x14ac:dyDescent="0.25">
      <c r="A10117" s="5" t="s">
        <v>16981</v>
      </c>
      <c r="B10117" s="5"/>
      <c r="C10117" s="5" t="s">
        <v>14493</v>
      </c>
      <c r="D10117" s="5">
        <v>112779</v>
      </c>
      <c r="E10117" s="5" t="s">
        <v>14493</v>
      </c>
    </row>
    <row r="10118" spans="1:5" x14ac:dyDescent="0.25">
      <c r="A10118" s="5" t="s">
        <v>16982</v>
      </c>
      <c r="B10118" s="5"/>
      <c r="C10118" s="5" t="s">
        <v>498</v>
      </c>
      <c r="D10118" s="5">
        <v>45235</v>
      </c>
      <c r="E10118" s="5" t="s">
        <v>498</v>
      </c>
    </row>
    <row r="10119" spans="1:5" x14ac:dyDescent="0.25">
      <c r="A10119" s="5" t="s">
        <v>16983</v>
      </c>
      <c r="B10119" s="5"/>
      <c r="C10119" s="5" t="s">
        <v>12637</v>
      </c>
      <c r="D10119" s="5">
        <v>110576</v>
      </c>
      <c r="E10119" s="5" t="s">
        <v>12637</v>
      </c>
    </row>
    <row r="10120" spans="1:5" x14ac:dyDescent="0.25">
      <c r="A10120" s="5" t="s">
        <v>16984</v>
      </c>
      <c r="B10120" s="5"/>
      <c r="C10120" s="5" t="s">
        <v>16985</v>
      </c>
      <c r="D10120" s="5">
        <v>111844</v>
      </c>
      <c r="E10120" s="5" t="s">
        <v>16985</v>
      </c>
    </row>
    <row r="10121" spans="1:5" x14ac:dyDescent="0.25">
      <c r="A10121" s="5" t="s">
        <v>16986</v>
      </c>
      <c r="B10121" s="5"/>
      <c r="C10121" s="5" t="s">
        <v>6382</v>
      </c>
      <c r="D10121" s="5">
        <v>42405</v>
      </c>
      <c r="E10121" s="5" t="s">
        <v>6382</v>
      </c>
    </row>
    <row r="10122" spans="1:5" x14ac:dyDescent="0.25">
      <c r="A10122" s="5" t="s">
        <v>16987</v>
      </c>
      <c r="B10122" s="5"/>
      <c r="C10122" s="5" t="s">
        <v>12692</v>
      </c>
      <c r="D10122" s="5">
        <v>110529</v>
      </c>
      <c r="E10122" s="5" t="s">
        <v>12693</v>
      </c>
    </row>
    <row r="10123" spans="1:5" x14ac:dyDescent="0.25">
      <c r="A10123" s="5" t="s">
        <v>16988</v>
      </c>
      <c r="B10123" s="5"/>
      <c r="C10123" s="5" t="s">
        <v>912</v>
      </c>
      <c r="D10123" s="5">
        <v>9646</v>
      </c>
      <c r="E10123" s="5" t="s">
        <v>6623</v>
      </c>
    </row>
    <row r="10124" spans="1:5" x14ac:dyDescent="0.25">
      <c r="A10124" s="5" t="s">
        <v>16989</v>
      </c>
      <c r="B10124" s="5"/>
      <c r="C10124" s="5" t="s">
        <v>16990</v>
      </c>
      <c r="D10124" s="5">
        <v>54679</v>
      </c>
      <c r="E10124" s="5" t="s">
        <v>16991</v>
      </c>
    </row>
    <row r="10125" spans="1:5" x14ac:dyDescent="0.25">
      <c r="A10125" s="5" t="s">
        <v>16992</v>
      </c>
      <c r="B10125" s="5"/>
      <c r="C10125" s="5" t="s">
        <v>16993</v>
      </c>
      <c r="D10125" s="5">
        <v>111132</v>
      </c>
      <c r="E10125" s="5" t="s">
        <v>16993</v>
      </c>
    </row>
    <row r="10126" spans="1:5" x14ac:dyDescent="0.25">
      <c r="A10126" s="5" t="s">
        <v>16994</v>
      </c>
      <c r="B10126" s="5"/>
      <c r="C10126" s="5" t="s">
        <v>16995</v>
      </c>
      <c r="D10126" s="5">
        <v>112437</v>
      </c>
      <c r="E10126" s="5" t="s">
        <v>16995</v>
      </c>
    </row>
    <row r="10127" spans="1:5" x14ac:dyDescent="0.25">
      <c r="A10127" s="5" t="s">
        <v>16996</v>
      </c>
      <c r="B10127" s="5"/>
      <c r="C10127" s="5" t="s">
        <v>16123</v>
      </c>
      <c r="D10127" s="5">
        <v>113527</v>
      </c>
      <c r="E10127" s="5" t="s">
        <v>16123</v>
      </c>
    </row>
    <row r="10128" spans="1:5" x14ac:dyDescent="0.25">
      <c r="A10128" s="5" t="s">
        <v>16997</v>
      </c>
      <c r="B10128" s="5"/>
      <c r="C10128" s="5" t="s">
        <v>4616</v>
      </c>
      <c r="D10128" s="5">
        <v>13712</v>
      </c>
      <c r="E10128" s="5" t="s">
        <v>4616</v>
      </c>
    </row>
    <row r="10129" spans="1:5" x14ac:dyDescent="0.25">
      <c r="A10129" s="5" t="s">
        <v>16998</v>
      </c>
      <c r="B10129" s="5"/>
      <c r="C10129" s="5" t="s">
        <v>3235</v>
      </c>
      <c r="D10129" s="5">
        <v>17118</v>
      </c>
      <c r="E10129" s="5" t="s">
        <v>3235</v>
      </c>
    </row>
    <row r="10130" spans="1:5" x14ac:dyDescent="0.25">
      <c r="A10130" s="5" t="s">
        <v>16999</v>
      </c>
      <c r="B10130" s="5"/>
      <c r="C10130" s="5" t="s">
        <v>787</v>
      </c>
      <c r="D10130" s="5">
        <v>16197</v>
      </c>
      <c r="E10130" s="5" t="s">
        <v>6612</v>
      </c>
    </row>
    <row r="10131" spans="1:5" x14ac:dyDescent="0.25">
      <c r="A10131" s="5" t="s">
        <v>17000</v>
      </c>
      <c r="B10131" s="5"/>
      <c r="C10131" s="5" t="s">
        <v>1596</v>
      </c>
      <c r="D10131" s="5">
        <v>42837</v>
      </c>
      <c r="E10131" s="5" t="s">
        <v>1596</v>
      </c>
    </row>
    <row r="10132" spans="1:5" x14ac:dyDescent="0.25">
      <c r="A10132" s="5" t="s">
        <v>17001</v>
      </c>
      <c r="B10132" s="5"/>
      <c r="C10132" s="5" t="s">
        <v>2107</v>
      </c>
      <c r="D10132" s="5">
        <v>12401</v>
      </c>
      <c r="E10132" s="5" t="s">
        <v>2107</v>
      </c>
    </row>
    <row r="10133" spans="1:5" x14ac:dyDescent="0.25">
      <c r="A10133" s="5" t="s">
        <v>17002</v>
      </c>
      <c r="B10133" s="5"/>
      <c r="C10133" s="5" t="s">
        <v>3516</v>
      </c>
      <c r="D10133" s="5">
        <v>51707</v>
      </c>
      <c r="E10133" s="5" t="s">
        <v>6844</v>
      </c>
    </row>
    <row r="10134" spans="1:5" x14ac:dyDescent="0.25">
      <c r="A10134" s="5" t="s">
        <v>17003</v>
      </c>
      <c r="B10134" s="5"/>
      <c r="C10134" s="5" t="s">
        <v>1081</v>
      </c>
      <c r="D10134" s="5">
        <v>17202</v>
      </c>
      <c r="E10134" s="5" t="s">
        <v>6644</v>
      </c>
    </row>
    <row r="10135" spans="1:5" x14ac:dyDescent="0.25">
      <c r="A10135" s="5" t="s">
        <v>17004</v>
      </c>
      <c r="B10135" s="5"/>
      <c r="C10135" s="5" t="s">
        <v>17005</v>
      </c>
      <c r="D10135" s="5">
        <v>114124</v>
      </c>
      <c r="E10135" s="5" t="s">
        <v>17005</v>
      </c>
    </row>
    <row r="10136" spans="1:5" x14ac:dyDescent="0.25">
      <c r="A10136" s="5" t="s">
        <v>17006</v>
      </c>
      <c r="B10136" s="5"/>
      <c r="C10136" s="5" t="s">
        <v>6060</v>
      </c>
      <c r="D10136" s="5">
        <v>21652</v>
      </c>
      <c r="E10136" s="5" t="s">
        <v>6060</v>
      </c>
    </row>
    <row r="10137" spans="1:5" x14ac:dyDescent="0.25">
      <c r="A10137" s="5" t="s">
        <v>17007</v>
      </c>
      <c r="B10137" s="5"/>
      <c r="C10137" s="5" t="s">
        <v>12854</v>
      </c>
      <c r="D10137" s="5">
        <v>320</v>
      </c>
      <c r="E10137" s="5" t="s">
        <v>12854</v>
      </c>
    </row>
    <row r="10138" spans="1:5" x14ac:dyDescent="0.25">
      <c r="A10138" s="5" t="s">
        <v>17008</v>
      </c>
      <c r="B10138" s="5"/>
      <c r="C10138" s="5" t="s">
        <v>1196</v>
      </c>
      <c r="D10138" s="5">
        <v>52544</v>
      </c>
      <c r="E10138" s="5" t="s">
        <v>6658</v>
      </c>
    </row>
    <row r="10139" spans="1:5" x14ac:dyDescent="0.25">
      <c r="A10139" s="5" t="s">
        <v>17009</v>
      </c>
      <c r="B10139" s="5"/>
      <c r="C10139" s="5" t="s">
        <v>4214</v>
      </c>
      <c r="D10139" s="5">
        <v>241</v>
      </c>
      <c r="E10139" s="5" t="s">
        <v>4214</v>
      </c>
    </row>
    <row r="10140" spans="1:5" x14ac:dyDescent="0.25">
      <c r="A10140" s="5" t="s">
        <v>17010</v>
      </c>
      <c r="B10140" s="5"/>
      <c r="C10140" s="5" t="s">
        <v>761</v>
      </c>
      <c r="D10140" s="5">
        <v>20479</v>
      </c>
      <c r="E10140" s="5" t="s">
        <v>761</v>
      </c>
    </row>
    <row r="10141" spans="1:5" x14ac:dyDescent="0.25">
      <c r="A10141" s="5" t="s">
        <v>17011</v>
      </c>
      <c r="B10141" s="5"/>
      <c r="C10141" s="5" t="s">
        <v>729</v>
      </c>
      <c r="D10141" s="5">
        <v>15765</v>
      </c>
      <c r="E10141" s="5" t="s">
        <v>729</v>
      </c>
    </row>
    <row r="10142" spans="1:5" x14ac:dyDescent="0.25">
      <c r="A10142" s="5" t="s">
        <v>17012</v>
      </c>
      <c r="B10142" s="5"/>
      <c r="C10142" s="5" t="s">
        <v>8926</v>
      </c>
      <c r="D10142" s="5">
        <v>105997</v>
      </c>
      <c r="E10142" s="5" t="s">
        <v>8926</v>
      </c>
    </row>
    <row r="10143" spans="1:5" x14ac:dyDescent="0.25">
      <c r="A10143" s="5" t="s">
        <v>17013</v>
      </c>
      <c r="B10143" s="5"/>
      <c r="C10143" s="5" t="s">
        <v>1599</v>
      </c>
      <c r="D10143" s="5">
        <v>25369</v>
      </c>
      <c r="E10143" s="5" t="s">
        <v>6690</v>
      </c>
    </row>
    <row r="10144" spans="1:5" x14ac:dyDescent="0.25">
      <c r="A10144" s="5" t="s">
        <v>17014</v>
      </c>
      <c r="B10144" s="5"/>
      <c r="C10144" s="5" t="s">
        <v>17015</v>
      </c>
      <c r="D10144" s="5">
        <v>98898</v>
      </c>
      <c r="E10144" s="5" t="s">
        <v>17015</v>
      </c>
    </row>
    <row r="10145" spans="1:5" x14ac:dyDescent="0.25">
      <c r="A10145" s="5" t="s">
        <v>17016</v>
      </c>
      <c r="B10145" s="5"/>
      <c r="C10145" s="5" t="s">
        <v>17017</v>
      </c>
      <c r="D10145" s="5">
        <v>25531</v>
      </c>
      <c r="E10145" s="5" t="s">
        <v>17017</v>
      </c>
    </row>
    <row r="10146" spans="1:5" x14ac:dyDescent="0.25">
      <c r="A10146" s="5" t="s">
        <v>17018</v>
      </c>
      <c r="B10146" s="5"/>
      <c r="C10146" s="5" t="s">
        <v>1092</v>
      </c>
      <c r="D10146" s="5">
        <v>112753</v>
      </c>
      <c r="E10146" s="5" t="s">
        <v>1092</v>
      </c>
    </row>
    <row r="10147" spans="1:5" x14ac:dyDescent="0.25">
      <c r="A10147" s="5" t="s">
        <v>17019</v>
      </c>
      <c r="B10147" s="5"/>
      <c r="C10147" s="5" t="s">
        <v>13710</v>
      </c>
      <c r="D10147" s="5">
        <v>42862</v>
      </c>
      <c r="E10147" s="5" t="s">
        <v>13710</v>
      </c>
    </row>
    <row r="10148" spans="1:5" x14ac:dyDescent="0.25">
      <c r="A10148" s="5" t="s">
        <v>17020</v>
      </c>
      <c r="B10148" s="5"/>
      <c r="C10148" s="5" t="s">
        <v>3945</v>
      </c>
      <c r="D10148" s="5">
        <v>5993</v>
      </c>
      <c r="E10148" s="5" t="s">
        <v>3945</v>
      </c>
    </row>
    <row r="10149" spans="1:5" x14ac:dyDescent="0.25">
      <c r="A10149" s="5" t="s">
        <v>17021</v>
      </c>
      <c r="B10149" s="5"/>
      <c r="C10149" s="5" t="s">
        <v>11446</v>
      </c>
      <c r="D10149" s="5">
        <v>109134</v>
      </c>
      <c r="E10149" s="5" t="s">
        <v>11446</v>
      </c>
    </row>
    <row r="10150" spans="1:5" x14ac:dyDescent="0.25">
      <c r="A10150" s="5" t="s">
        <v>17022</v>
      </c>
      <c r="B10150" s="5"/>
      <c r="C10150" s="5" t="s">
        <v>924</v>
      </c>
      <c r="D10150" s="5">
        <v>1472</v>
      </c>
      <c r="E10150" s="5" t="s">
        <v>924</v>
      </c>
    </row>
    <row r="10151" spans="1:5" x14ac:dyDescent="0.25">
      <c r="A10151" s="5" t="s">
        <v>17023</v>
      </c>
      <c r="B10151" s="5"/>
      <c r="C10151" s="5" t="s">
        <v>2735</v>
      </c>
      <c r="D10151" s="5">
        <v>7266</v>
      </c>
      <c r="E10151" s="5" t="s">
        <v>2735</v>
      </c>
    </row>
    <row r="10152" spans="1:5" x14ac:dyDescent="0.25">
      <c r="A10152" s="5" t="s">
        <v>17024</v>
      </c>
      <c r="B10152" s="5"/>
      <c r="C10152" s="5" t="s">
        <v>7396</v>
      </c>
      <c r="D10152" s="5">
        <v>24136</v>
      </c>
      <c r="E10152" s="5" t="s">
        <v>7397</v>
      </c>
    </row>
    <row r="10153" spans="1:5" x14ac:dyDescent="0.25">
      <c r="A10153" s="5" t="s">
        <v>17025</v>
      </c>
      <c r="B10153" s="5"/>
      <c r="C10153" s="5" t="s">
        <v>6474</v>
      </c>
      <c r="D10153" s="5">
        <v>3652</v>
      </c>
      <c r="E10153" s="5" t="s">
        <v>6474</v>
      </c>
    </row>
    <row r="10154" spans="1:5" x14ac:dyDescent="0.25">
      <c r="A10154" s="5" t="s">
        <v>17026</v>
      </c>
      <c r="B10154" s="5"/>
      <c r="C10154" s="5" t="s">
        <v>1540</v>
      </c>
      <c r="D10154" s="5">
        <v>29651</v>
      </c>
      <c r="E10154" s="5" t="s">
        <v>1540</v>
      </c>
    </row>
    <row r="10155" spans="1:5" x14ac:dyDescent="0.25">
      <c r="A10155" s="5" t="s">
        <v>17027</v>
      </c>
      <c r="B10155" s="5"/>
      <c r="C10155" s="5" t="s">
        <v>16985</v>
      </c>
      <c r="D10155" s="5">
        <v>111844</v>
      </c>
      <c r="E10155" s="5" t="s">
        <v>16985</v>
      </c>
    </row>
    <row r="10156" spans="1:5" x14ac:dyDescent="0.25">
      <c r="A10156" s="5" t="s">
        <v>17028</v>
      </c>
      <c r="B10156" s="5"/>
      <c r="C10156" s="5" t="s">
        <v>1896</v>
      </c>
      <c r="D10156" s="5">
        <v>15544</v>
      </c>
      <c r="E10156" s="5" t="s">
        <v>1896</v>
      </c>
    </row>
    <row r="10157" spans="1:5" x14ac:dyDescent="0.25">
      <c r="A10157" s="5" t="s">
        <v>17029</v>
      </c>
      <c r="B10157" s="5"/>
      <c r="C10157" s="5" t="s">
        <v>1030</v>
      </c>
      <c r="D10157" s="5">
        <v>40284</v>
      </c>
      <c r="E10157" s="5" t="s">
        <v>6636</v>
      </c>
    </row>
    <row r="10158" spans="1:5" x14ac:dyDescent="0.25">
      <c r="A10158" s="5" t="s">
        <v>17030</v>
      </c>
      <c r="B10158" s="5"/>
      <c r="C10158" s="5" t="s">
        <v>1680</v>
      </c>
      <c r="D10158" s="5">
        <v>11895</v>
      </c>
      <c r="E10158" s="5" t="s">
        <v>1680</v>
      </c>
    </row>
    <row r="10159" spans="1:5" x14ac:dyDescent="0.25">
      <c r="A10159" s="5" t="s">
        <v>17031</v>
      </c>
      <c r="B10159" s="5"/>
      <c r="C10159" s="5" t="s">
        <v>11903</v>
      </c>
      <c r="D10159" s="5">
        <v>6797</v>
      </c>
      <c r="E10159" s="5" t="s">
        <v>11903</v>
      </c>
    </row>
    <row r="10160" spans="1:5" x14ac:dyDescent="0.25">
      <c r="A10160" s="5" t="s">
        <v>17032</v>
      </c>
      <c r="B10160" s="5"/>
      <c r="C10160" s="5" t="s">
        <v>3006</v>
      </c>
      <c r="D10160" s="5">
        <v>17667</v>
      </c>
      <c r="E10160" s="5" t="s">
        <v>3006</v>
      </c>
    </row>
    <row r="10161" spans="1:5" x14ac:dyDescent="0.25">
      <c r="A10161" s="5" t="s">
        <v>17033</v>
      </c>
      <c r="B10161" s="5"/>
      <c r="C10161" s="5" t="s">
        <v>17034</v>
      </c>
      <c r="D10161" s="5">
        <v>113820</v>
      </c>
      <c r="E10161" s="5" t="s">
        <v>17034</v>
      </c>
    </row>
    <row r="10162" spans="1:5" x14ac:dyDescent="0.25">
      <c r="A10162" s="5" t="s">
        <v>17035</v>
      </c>
      <c r="B10162" s="5"/>
      <c r="C10162" s="5" t="s">
        <v>290</v>
      </c>
      <c r="D10162" s="5">
        <v>15315</v>
      </c>
      <c r="E10162" s="5" t="s">
        <v>290</v>
      </c>
    </row>
    <row r="10163" spans="1:5" x14ac:dyDescent="0.25">
      <c r="A10163" s="5" t="s">
        <v>17036</v>
      </c>
      <c r="B10163" s="5"/>
      <c r="C10163" s="5" t="s">
        <v>2850</v>
      </c>
      <c r="D10163" s="5">
        <v>9557</v>
      </c>
      <c r="E10163" s="5" t="s">
        <v>2850</v>
      </c>
    </row>
    <row r="10164" spans="1:5" x14ac:dyDescent="0.25">
      <c r="A10164" s="5" t="s">
        <v>17037</v>
      </c>
      <c r="B10164" s="5"/>
      <c r="C10164" s="5" t="s">
        <v>1909</v>
      </c>
      <c r="D10164" s="5">
        <v>8409</v>
      </c>
      <c r="E10164" s="5" t="s">
        <v>1909</v>
      </c>
    </row>
    <row r="10165" spans="1:5" x14ac:dyDescent="0.25">
      <c r="A10165" s="5" t="s">
        <v>17038</v>
      </c>
      <c r="B10165" s="5"/>
      <c r="C10165" s="5" t="s">
        <v>2919</v>
      </c>
      <c r="D10165" s="5">
        <v>50096</v>
      </c>
      <c r="E10165" s="5" t="s">
        <v>2919</v>
      </c>
    </row>
    <row r="10166" spans="1:5" x14ac:dyDescent="0.25">
      <c r="A10166" s="5" t="s">
        <v>17039</v>
      </c>
      <c r="B10166" s="5"/>
      <c r="C10166" s="5" t="s">
        <v>7595</v>
      </c>
      <c r="D10166" s="5">
        <v>7510</v>
      </c>
      <c r="E10166" s="5" t="s">
        <v>7595</v>
      </c>
    </row>
    <row r="10167" spans="1:5" x14ac:dyDescent="0.25">
      <c r="A10167" s="5" t="s">
        <v>17040</v>
      </c>
      <c r="B10167" s="5"/>
      <c r="C10167" s="5" t="s">
        <v>2144</v>
      </c>
      <c r="D10167" s="5">
        <v>28999</v>
      </c>
      <c r="E10167" s="5" t="s">
        <v>2144</v>
      </c>
    </row>
    <row r="10168" spans="1:5" x14ac:dyDescent="0.25">
      <c r="A10168" s="5" t="s">
        <v>17041</v>
      </c>
      <c r="B10168" s="5"/>
      <c r="C10168" s="5" t="s">
        <v>3714</v>
      </c>
      <c r="D10168" s="5">
        <v>42291</v>
      </c>
      <c r="E10168" s="5" t="s">
        <v>6593</v>
      </c>
    </row>
    <row r="10169" spans="1:5" x14ac:dyDescent="0.25">
      <c r="A10169" s="5" t="s">
        <v>17042</v>
      </c>
      <c r="B10169" s="5"/>
      <c r="C10169" s="5" t="s">
        <v>664</v>
      </c>
      <c r="D10169" s="5">
        <v>17128</v>
      </c>
      <c r="E10169" s="5" t="s">
        <v>664</v>
      </c>
    </row>
    <row r="10170" spans="1:5" x14ac:dyDescent="0.25">
      <c r="A10170" s="5" t="s">
        <v>17043</v>
      </c>
      <c r="B10170" s="5"/>
      <c r="C10170" s="5" t="s">
        <v>1633</v>
      </c>
      <c r="D10170" s="5">
        <v>10407</v>
      </c>
      <c r="E10170" s="5" t="s">
        <v>6696</v>
      </c>
    </row>
    <row r="10171" spans="1:5" x14ac:dyDescent="0.25">
      <c r="A10171" s="5" t="s">
        <v>17044</v>
      </c>
      <c r="B10171" s="5"/>
      <c r="C10171" s="5" t="s">
        <v>17045</v>
      </c>
      <c r="D10171" s="5">
        <v>108021</v>
      </c>
      <c r="E10171" s="5" t="s">
        <v>17046</v>
      </c>
    </row>
    <row r="10172" spans="1:5" x14ac:dyDescent="0.25">
      <c r="A10172" s="5" t="s">
        <v>17047</v>
      </c>
      <c r="B10172" s="5"/>
      <c r="C10172" s="5" t="s">
        <v>309</v>
      </c>
      <c r="D10172" s="5">
        <v>14495</v>
      </c>
      <c r="E10172" s="5" t="s">
        <v>309</v>
      </c>
    </row>
    <row r="10173" spans="1:5" x14ac:dyDescent="0.25">
      <c r="A10173" s="5" t="s">
        <v>17048</v>
      </c>
      <c r="B10173" s="5"/>
      <c r="C10173" s="5" t="s">
        <v>7421</v>
      </c>
      <c r="D10173" s="5">
        <v>110911</v>
      </c>
      <c r="E10173" s="5" t="s">
        <v>13122</v>
      </c>
    </row>
    <row r="10174" spans="1:5" x14ac:dyDescent="0.25">
      <c r="A10174" s="5" t="s">
        <v>17049</v>
      </c>
      <c r="B10174" s="5"/>
      <c r="C10174" s="5" t="s">
        <v>17050</v>
      </c>
      <c r="D10174" s="5">
        <v>107542</v>
      </c>
      <c r="E10174" s="5" t="s">
        <v>17050</v>
      </c>
    </row>
    <row r="10175" spans="1:5" x14ac:dyDescent="0.25">
      <c r="A10175" s="5" t="s">
        <v>17051</v>
      </c>
      <c r="B10175" s="5"/>
      <c r="C10175" s="5" t="s">
        <v>951</v>
      </c>
      <c r="D10175" s="5">
        <v>14645</v>
      </c>
      <c r="E10175" s="5" t="s">
        <v>951</v>
      </c>
    </row>
    <row r="10176" spans="1:5" x14ac:dyDescent="0.25">
      <c r="A10176" s="5" t="s">
        <v>17052</v>
      </c>
      <c r="B10176" s="5"/>
      <c r="C10176" s="5" t="s">
        <v>12872</v>
      </c>
      <c r="D10176" s="5">
        <v>93171</v>
      </c>
      <c r="E10176" s="5" t="s">
        <v>12872</v>
      </c>
    </row>
    <row r="10177" spans="1:5" x14ac:dyDescent="0.25">
      <c r="A10177" s="5" t="s">
        <v>17053</v>
      </c>
      <c r="B10177" s="5"/>
      <c r="C10177" s="5" t="s">
        <v>8973</v>
      </c>
      <c r="D10177" s="5">
        <v>32600</v>
      </c>
      <c r="E10177" s="5" t="s">
        <v>8974</v>
      </c>
    </row>
    <row r="10178" spans="1:5" x14ac:dyDescent="0.25">
      <c r="A10178" s="5" t="s">
        <v>17054</v>
      </c>
      <c r="B10178" s="5"/>
      <c r="C10178" s="5" t="s">
        <v>12428</v>
      </c>
      <c r="D10178" s="5">
        <v>27115</v>
      </c>
      <c r="E10178" s="5" t="s">
        <v>12429</v>
      </c>
    </row>
    <row r="10179" spans="1:5" x14ac:dyDescent="0.25">
      <c r="A10179" s="5" t="s">
        <v>17055</v>
      </c>
      <c r="B10179" s="5"/>
      <c r="C10179" s="5" t="s">
        <v>3739</v>
      </c>
      <c r="D10179" s="5">
        <v>12750</v>
      </c>
      <c r="E10179" s="5" t="s">
        <v>3739</v>
      </c>
    </row>
    <row r="10180" spans="1:5" x14ac:dyDescent="0.25">
      <c r="A10180" s="5" t="s">
        <v>17056</v>
      </c>
      <c r="B10180" s="5"/>
      <c r="C10180" s="5" t="s">
        <v>16572</v>
      </c>
      <c r="D10180" s="5">
        <v>107778</v>
      </c>
      <c r="E10180" s="5" t="s">
        <v>16572</v>
      </c>
    </row>
    <row r="10181" spans="1:5" x14ac:dyDescent="0.25">
      <c r="A10181" s="5" t="s">
        <v>17057</v>
      </c>
      <c r="B10181" s="5"/>
      <c r="C10181" s="5" t="s">
        <v>6124</v>
      </c>
      <c r="D10181" s="5">
        <v>98741</v>
      </c>
      <c r="E10181" s="5" t="s">
        <v>6124</v>
      </c>
    </row>
    <row r="10182" spans="1:5" x14ac:dyDescent="0.25">
      <c r="A10182" s="5" t="s">
        <v>17058</v>
      </c>
      <c r="B10182" s="5"/>
      <c r="C10182" s="5" t="s">
        <v>13338</v>
      </c>
      <c r="D10182" s="5">
        <v>111203</v>
      </c>
      <c r="E10182" s="5" t="s">
        <v>13338</v>
      </c>
    </row>
    <row r="10183" spans="1:5" x14ac:dyDescent="0.25">
      <c r="A10183" s="5" t="s">
        <v>17059</v>
      </c>
      <c r="B10183" s="5"/>
      <c r="C10183" s="5" t="s">
        <v>2366</v>
      </c>
      <c r="D10183" s="5">
        <v>38448</v>
      </c>
      <c r="E10183" s="5" t="s">
        <v>6755</v>
      </c>
    </row>
    <row r="10184" spans="1:5" x14ac:dyDescent="0.25">
      <c r="A10184" s="5" t="s">
        <v>17060</v>
      </c>
      <c r="B10184" s="5"/>
      <c r="C10184" s="5" t="s">
        <v>11828</v>
      </c>
      <c r="D10184" s="5">
        <v>19703</v>
      </c>
      <c r="E10184" s="5" t="s">
        <v>11829</v>
      </c>
    </row>
    <row r="10185" spans="1:5" x14ac:dyDescent="0.25">
      <c r="A10185" s="5" t="s">
        <v>17061</v>
      </c>
      <c r="B10185" s="5"/>
      <c r="C10185" s="5" t="s">
        <v>2937</v>
      </c>
      <c r="D10185" s="5">
        <v>17693</v>
      </c>
      <c r="E10185" s="5" t="s">
        <v>6806</v>
      </c>
    </row>
    <row r="10186" spans="1:5" x14ac:dyDescent="0.25">
      <c r="A10186" s="5" t="s">
        <v>17062</v>
      </c>
      <c r="B10186" s="5"/>
      <c r="C10186" s="5" t="s">
        <v>12648</v>
      </c>
      <c r="D10186" s="5">
        <v>110392</v>
      </c>
      <c r="E10186" s="5" t="s">
        <v>12648</v>
      </c>
    </row>
    <row r="10187" spans="1:5" x14ac:dyDescent="0.25">
      <c r="A10187" s="5" t="s">
        <v>17063</v>
      </c>
      <c r="B10187" s="5"/>
      <c r="C10187" s="5" t="s">
        <v>12645</v>
      </c>
      <c r="D10187" s="5">
        <v>92576</v>
      </c>
      <c r="E10187" s="5" t="s">
        <v>12646</v>
      </c>
    </row>
    <row r="10188" spans="1:5" x14ac:dyDescent="0.25">
      <c r="A10188" s="5" t="s">
        <v>17064</v>
      </c>
      <c r="B10188" s="5"/>
      <c r="C10188" s="5" t="s">
        <v>1159</v>
      </c>
      <c r="D10188" s="5">
        <v>11825</v>
      </c>
      <c r="E10188" s="5" t="s">
        <v>6675</v>
      </c>
    </row>
    <row r="10189" spans="1:5" x14ac:dyDescent="0.25">
      <c r="A10189" s="5" t="s">
        <v>17065</v>
      </c>
      <c r="B10189" s="5"/>
      <c r="C10189" s="5" t="s">
        <v>17066</v>
      </c>
      <c r="D10189" s="5">
        <v>107698</v>
      </c>
      <c r="E10189" s="5" t="s">
        <v>17066</v>
      </c>
    </row>
    <row r="10190" spans="1:5" x14ac:dyDescent="0.25">
      <c r="A10190" s="5" t="s">
        <v>17067</v>
      </c>
      <c r="B10190" s="5"/>
      <c r="C10190" s="5" t="s">
        <v>17068</v>
      </c>
      <c r="D10190" s="5">
        <v>45573</v>
      </c>
      <c r="E10190" s="5" t="s">
        <v>17069</v>
      </c>
    </row>
    <row r="10191" spans="1:5" x14ac:dyDescent="0.25">
      <c r="A10191" s="5" t="s">
        <v>17070</v>
      </c>
      <c r="B10191" s="5"/>
      <c r="C10191" s="5" t="s">
        <v>9953</v>
      </c>
      <c r="D10191" s="5">
        <v>107170</v>
      </c>
      <c r="E10191" s="5" t="s">
        <v>9953</v>
      </c>
    </row>
    <row r="10192" spans="1:5" x14ac:dyDescent="0.25">
      <c r="A10192" s="5" t="s">
        <v>17071</v>
      </c>
      <c r="B10192" s="5"/>
      <c r="C10192" s="5" t="s">
        <v>2408</v>
      </c>
      <c r="D10192" s="5">
        <v>31323</v>
      </c>
      <c r="E10192" s="5" t="s">
        <v>6761</v>
      </c>
    </row>
    <row r="10193" spans="1:5" x14ac:dyDescent="0.25">
      <c r="A10193" s="5" t="s">
        <v>17072</v>
      </c>
      <c r="B10193" s="5"/>
      <c r="C10193" s="5" t="s">
        <v>419</v>
      </c>
      <c r="D10193" s="5">
        <v>8158</v>
      </c>
      <c r="E10193" s="5" t="s">
        <v>419</v>
      </c>
    </row>
    <row r="10194" spans="1:5" x14ac:dyDescent="0.25">
      <c r="A10194" s="5" t="s">
        <v>17073</v>
      </c>
      <c r="B10194" s="5"/>
      <c r="C10194" s="5" t="s">
        <v>4915</v>
      </c>
      <c r="D10194" s="5">
        <v>91715</v>
      </c>
      <c r="E10194" s="5" t="s">
        <v>6923</v>
      </c>
    </row>
    <row r="10195" spans="1:5" x14ac:dyDescent="0.25">
      <c r="A10195" s="5" t="s">
        <v>17074</v>
      </c>
      <c r="B10195" s="5"/>
      <c r="C10195" s="5" t="s">
        <v>17075</v>
      </c>
      <c r="D10195" s="5">
        <v>113347</v>
      </c>
      <c r="E10195" s="5" t="s">
        <v>17075</v>
      </c>
    </row>
    <row r="10196" spans="1:5" x14ac:dyDescent="0.25">
      <c r="A10196" s="5" t="s">
        <v>17076</v>
      </c>
      <c r="B10196" s="5"/>
      <c r="C10196" s="5" t="s">
        <v>7376</v>
      </c>
      <c r="D10196" s="5">
        <v>19054</v>
      </c>
      <c r="E10196" s="5" t="s">
        <v>7376</v>
      </c>
    </row>
    <row r="10197" spans="1:5" x14ac:dyDescent="0.25">
      <c r="A10197" s="5" t="s">
        <v>17077</v>
      </c>
      <c r="B10197" s="5"/>
      <c r="C10197" s="5" t="s">
        <v>17078</v>
      </c>
      <c r="D10197" s="5">
        <v>108712</v>
      </c>
      <c r="E10197" s="5" t="s">
        <v>17078</v>
      </c>
    </row>
    <row r="10198" spans="1:5" x14ac:dyDescent="0.25">
      <c r="A10198" s="5" t="s">
        <v>17079</v>
      </c>
      <c r="B10198" s="5"/>
      <c r="C10198" s="5" t="s">
        <v>16189</v>
      </c>
      <c r="D10198" s="5">
        <v>45331</v>
      </c>
      <c r="E10198" s="5" t="s">
        <v>16189</v>
      </c>
    </row>
    <row r="10199" spans="1:5" x14ac:dyDescent="0.25">
      <c r="A10199" s="5" t="s">
        <v>17080</v>
      </c>
      <c r="B10199" s="5"/>
      <c r="C10199" s="5" t="s">
        <v>2295</v>
      </c>
      <c r="D10199" s="5">
        <v>47771</v>
      </c>
      <c r="E10199" s="5" t="s">
        <v>6746</v>
      </c>
    </row>
    <row r="10200" spans="1:5" x14ac:dyDescent="0.25">
      <c r="A10200" s="5" t="s">
        <v>17081</v>
      </c>
      <c r="B10200" s="5"/>
      <c r="C10200" s="5" t="s">
        <v>10865</v>
      </c>
      <c r="D10200" s="5">
        <v>108275</v>
      </c>
      <c r="E10200" s="5" t="s">
        <v>10865</v>
      </c>
    </row>
    <row r="10201" spans="1:5" x14ac:dyDescent="0.25">
      <c r="A10201" s="5" t="s">
        <v>17082</v>
      </c>
      <c r="B10201" s="5"/>
      <c r="C10201" s="5" t="s">
        <v>17083</v>
      </c>
      <c r="D10201" s="5">
        <v>52413</v>
      </c>
      <c r="E10201" s="5" t="s">
        <v>17083</v>
      </c>
    </row>
    <row r="10202" spans="1:5" x14ac:dyDescent="0.25">
      <c r="A10202" s="5" t="s">
        <v>17084</v>
      </c>
      <c r="B10202" s="5"/>
      <c r="C10202" s="5" t="s">
        <v>677</v>
      </c>
      <c r="D10202" s="5">
        <v>8955</v>
      </c>
      <c r="E10202" s="5" t="s">
        <v>6601</v>
      </c>
    </row>
    <row r="10203" spans="1:5" x14ac:dyDescent="0.25">
      <c r="A10203" s="5" t="s">
        <v>17085</v>
      </c>
      <c r="B10203" s="5"/>
      <c r="C10203" s="5" t="s">
        <v>5862</v>
      </c>
      <c r="D10203" s="5">
        <v>40295</v>
      </c>
      <c r="E10203" s="5" t="s">
        <v>6974</v>
      </c>
    </row>
    <row r="10204" spans="1:5" x14ac:dyDescent="0.25">
      <c r="A10204" s="5" t="s">
        <v>17086</v>
      </c>
      <c r="B10204" s="5"/>
      <c r="C10204" s="5" t="s">
        <v>17087</v>
      </c>
      <c r="D10204" s="5">
        <v>111036</v>
      </c>
      <c r="E10204" s="5" t="s">
        <v>17087</v>
      </c>
    </row>
    <row r="10205" spans="1:5" x14ac:dyDescent="0.25">
      <c r="A10205" s="5" t="s">
        <v>17088</v>
      </c>
      <c r="B10205" s="5"/>
      <c r="C10205" s="5" t="s">
        <v>1521</v>
      </c>
      <c r="D10205" s="5">
        <v>17987</v>
      </c>
      <c r="E10205" s="5" t="s">
        <v>1521</v>
      </c>
    </row>
    <row r="10206" spans="1:5" x14ac:dyDescent="0.25">
      <c r="A10206" s="5" t="s">
        <v>17089</v>
      </c>
      <c r="B10206" s="5"/>
      <c r="C10206" s="5" t="s">
        <v>5084</v>
      </c>
      <c r="D10206" s="5">
        <v>91949</v>
      </c>
      <c r="E10206" s="5" t="s">
        <v>6934</v>
      </c>
    </row>
    <row r="10207" spans="1:5" x14ac:dyDescent="0.25">
      <c r="A10207" s="5" t="s">
        <v>17090</v>
      </c>
      <c r="B10207" s="5"/>
      <c r="C10207" s="5" t="s">
        <v>5343</v>
      </c>
      <c r="D10207" s="5">
        <v>12262</v>
      </c>
      <c r="E10207" s="5" t="s">
        <v>5343</v>
      </c>
    </row>
    <row r="10208" spans="1:5" x14ac:dyDescent="0.25">
      <c r="A10208" s="5" t="s">
        <v>17091</v>
      </c>
      <c r="B10208" s="5"/>
      <c r="C10208" s="5" t="s">
        <v>7263</v>
      </c>
      <c r="D10208" s="5">
        <v>38519</v>
      </c>
      <c r="E10208" s="5" t="s">
        <v>7263</v>
      </c>
    </row>
    <row r="10209" spans="1:5" x14ac:dyDescent="0.25">
      <c r="A10209" s="5" t="s">
        <v>17092</v>
      </c>
      <c r="B10209" s="5"/>
      <c r="C10209" s="5" t="s">
        <v>11038</v>
      </c>
      <c r="D10209" s="5">
        <v>37018</v>
      </c>
      <c r="E10209" s="5" t="s">
        <v>11038</v>
      </c>
    </row>
    <row r="10210" spans="1:5" x14ac:dyDescent="0.25">
      <c r="A10210" s="5" t="s">
        <v>17093</v>
      </c>
      <c r="B10210" s="5"/>
      <c r="C10210" s="5" t="s">
        <v>818</v>
      </c>
      <c r="D10210" s="5">
        <v>48540</v>
      </c>
      <c r="E10210" s="5" t="s">
        <v>818</v>
      </c>
    </row>
    <row r="10211" spans="1:5" x14ac:dyDescent="0.25">
      <c r="A10211" s="5" t="s">
        <v>17094</v>
      </c>
      <c r="B10211" s="5"/>
      <c r="C10211" s="5" t="s">
        <v>8611</v>
      </c>
      <c r="D10211" s="5">
        <v>13389</v>
      </c>
      <c r="E10211" s="5" t="s">
        <v>8611</v>
      </c>
    </row>
    <row r="10212" spans="1:5" x14ac:dyDescent="0.25">
      <c r="A10212" s="5" t="s">
        <v>17095</v>
      </c>
      <c r="B10212" s="5"/>
      <c r="C10212" s="5" t="s">
        <v>2441</v>
      </c>
      <c r="D10212" s="5">
        <v>41812</v>
      </c>
      <c r="E10212" s="5" t="s">
        <v>6765</v>
      </c>
    </row>
    <row r="10213" spans="1:5" x14ac:dyDescent="0.25">
      <c r="A10213" s="5" t="s">
        <v>17096</v>
      </c>
      <c r="B10213" s="5"/>
      <c r="C10213" s="5" t="s">
        <v>2962</v>
      </c>
      <c r="D10213" s="5">
        <v>24518</v>
      </c>
      <c r="E10213" s="5" t="s">
        <v>6808</v>
      </c>
    </row>
    <row r="10214" spans="1:5" x14ac:dyDescent="0.25">
      <c r="A10214" s="5" t="s">
        <v>17097</v>
      </c>
      <c r="B10214" s="5"/>
      <c r="C10214" s="5" t="s">
        <v>17098</v>
      </c>
      <c r="D10214" s="5">
        <v>27145</v>
      </c>
      <c r="E10214" s="5" t="s">
        <v>17098</v>
      </c>
    </row>
    <row r="10215" spans="1:5" x14ac:dyDescent="0.25">
      <c r="A10215" s="5" t="s">
        <v>17099</v>
      </c>
      <c r="B10215" s="5"/>
      <c r="C10215" s="5" t="s">
        <v>1095</v>
      </c>
      <c r="D10215" s="5">
        <v>16250</v>
      </c>
      <c r="E10215" s="5" t="s">
        <v>6646</v>
      </c>
    </row>
    <row r="10216" spans="1:5" x14ac:dyDescent="0.25">
      <c r="A10216" s="5" t="s">
        <v>17100</v>
      </c>
      <c r="B10216" s="5"/>
      <c r="C10216" s="5" t="s">
        <v>2000</v>
      </c>
      <c r="D10216" s="5">
        <v>35485</v>
      </c>
      <c r="E10216" s="5" t="s">
        <v>2000</v>
      </c>
    </row>
    <row r="10217" spans="1:5" x14ac:dyDescent="0.25">
      <c r="A10217" s="5" t="s">
        <v>17101</v>
      </c>
      <c r="B10217" s="5"/>
      <c r="C10217" s="5" t="s">
        <v>1528</v>
      </c>
      <c r="D10217" s="5">
        <v>6758</v>
      </c>
      <c r="E10217" s="5" t="s">
        <v>6682</v>
      </c>
    </row>
    <row r="10218" spans="1:5" x14ac:dyDescent="0.25">
      <c r="A10218" s="5" t="s">
        <v>17102</v>
      </c>
      <c r="B10218" s="5"/>
      <c r="C10218" s="5" t="s">
        <v>14866</v>
      </c>
      <c r="D10218" s="5">
        <v>37222</v>
      </c>
      <c r="E10218" s="5" t="s">
        <v>14867</v>
      </c>
    </row>
    <row r="10219" spans="1:5" x14ac:dyDescent="0.25">
      <c r="A10219" s="5" t="s">
        <v>17103</v>
      </c>
      <c r="B10219" s="5"/>
      <c r="C10219" s="5" t="s">
        <v>17104</v>
      </c>
      <c r="D10219" s="5">
        <v>45075</v>
      </c>
      <c r="E10219" s="5" t="s">
        <v>17104</v>
      </c>
    </row>
    <row r="10220" spans="1:5" x14ac:dyDescent="0.25">
      <c r="A10220" s="5" t="s">
        <v>17105</v>
      </c>
      <c r="B10220" s="5"/>
      <c r="C10220" s="5" t="s">
        <v>4172</v>
      </c>
      <c r="D10220" s="5">
        <v>15973</v>
      </c>
      <c r="E10220" s="5" t="s">
        <v>4172</v>
      </c>
    </row>
    <row r="10221" spans="1:5" x14ac:dyDescent="0.25">
      <c r="A10221" s="5" t="s">
        <v>17106</v>
      </c>
      <c r="B10221" s="5"/>
      <c r="C10221" s="5" t="s">
        <v>15013</v>
      </c>
      <c r="D10221" s="5">
        <v>50140</v>
      </c>
      <c r="E10221" s="5" t="s">
        <v>716</v>
      </c>
    </row>
    <row r="10222" spans="1:5" x14ac:dyDescent="0.25">
      <c r="A10222" s="5" t="s">
        <v>17107</v>
      </c>
      <c r="B10222" s="5"/>
      <c r="C10222" s="5" t="s">
        <v>5431</v>
      </c>
      <c r="D10222" s="5">
        <v>43245</v>
      </c>
      <c r="E10222" s="5" t="s">
        <v>5431</v>
      </c>
    </row>
    <row r="10223" spans="1:5" x14ac:dyDescent="0.25">
      <c r="A10223" s="5" t="s">
        <v>17108</v>
      </c>
      <c r="B10223" s="5"/>
      <c r="C10223" s="5" t="s">
        <v>8251</v>
      </c>
      <c r="D10223" s="5">
        <v>8637</v>
      </c>
      <c r="E10223" s="5" t="s">
        <v>8251</v>
      </c>
    </row>
    <row r="10224" spans="1:5" x14ac:dyDescent="0.25">
      <c r="A10224" s="5" t="s">
        <v>17109</v>
      </c>
      <c r="B10224" s="5"/>
      <c r="C10224" s="5" t="s">
        <v>7416</v>
      </c>
      <c r="D10224" s="5">
        <v>42631</v>
      </c>
      <c r="E10224" s="5" t="s">
        <v>7416</v>
      </c>
    </row>
    <row r="10225" spans="1:5" x14ac:dyDescent="0.25">
      <c r="A10225" s="5" t="s">
        <v>17110</v>
      </c>
      <c r="B10225" s="5"/>
      <c r="C10225" s="5" t="s">
        <v>1776</v>
      </c>
      <c r="D10225" s="5">
        <v>412</v>
      </c>
      <c r="E10225" s="5" t="s">
        <v>1776</v>
      </c>
    </row>
    <row r="10226" spans="1:5" x14ac:dyDescent="0.25">
      <c r="A10226" s="5" t="s">
        <v>17111</v>
      </c>
      <c r="B10226" s="5"/>
      <c r="C10226" s="5" t="s">
        <v>5334</v>
      </c>
      <c r="D10226" s="5">
        <v>37372</v>
      </c>
      <c r="E10226" s="5" t="s">
        <v>6946</v>
      </c>
    </row>
    <row r="10227" spans="1:5" x14ac:dyDescent="0.25">
      <c r="A10227" s="5" t="s">
        <v>17112</v>
      </c>
      <c r="B10227" s="5"/>
      <c r="C10227" s="5" t="s">
        <v>4788</v>
      </c>
      <c r="D10227" s="5">
        <v>1041</v>
      </c>
      <c r="E10227" s="5" t="s">
        <v>4788</v>
      </c>
    </row>
    <row r="10228" spans="1:5" x14ac:dyDescent="0.25">
      <c r="A10228" s="5" t="s">
        <v>17113</v>
      </c>
      <c r="B10228" s="5"/>
      <c r="C10228" s="5" t="s">
        <v>15189</v>
      </c>
      <c r="D10228" s="5">
        <v>31853</v>
      </c>
      <c r="E10228" s="5" t="s">
        <v>15189</v>
      </c>
    </row>
    <row r="10229" spans="1:5" x14ac:dyDescent="0.25">
      <c r="A10229" s="5" t="s">
        <v>17114</v>
      </c>
      <c r="B10229" s="5"/>
      <c r="C10229" s="5" t="s">
        <v>12783</v>
      </c>
      <c r="D10229" s="5">
        <v>27913</v>
      </c>
      <c r="E10229" s="5" t="s">
        <v>12783</v>
      </c>
    </row>
    <row r="10230" spans="1:5" x14ac:dyDescent="0.25">
      <c r="A10230" s="5" t="s">
        <v>17115</v>
      </c>
      <c r="B10230" s="5"/>
      <c r="C10230" s="5" t="s">
        <v>17116</v>
      </c>
      <c r="D10230" s="5">
        <v>114093</v>
      </c>
      <c r="E10230" s="5" t="s">
        <v>17116</v>
      </c>
    </row>
    <row r="10231" spans="1:5" x14ac:dyDescent="0.25">
      <c r="A10231" s="5" t="s">
        <v>17117</v>
      </c>
      <c r="B10231" s="5"/>
      <c r="C10231" s="5" t="s">
        <v>1238</v>
      </c>
      <c r="D10231" s="5">
        <v>10094</v>
      </c>
      <c r="E10231" s="5" t="s">
        <v>1238</v>
      </c>
    </row>
    <row r="10232" spans="1:5" x14ac:dyDescent="0.25">
      <c r="A10232" s="5" t="s">
        <v>17118</v>
      </c>
      <c r="B10232" s="5"/>
      <c r="C10232" s="5" t="s">
        <v>9970</v>
      </c>
      <c r="D10232" s="5">
        <v>100969</v>
      </c>
      <c r="E10232" s="5" t="s">
        <v>9971</v>
      </c>
    </row>
    <row r="10233" spans="1:5" x14ac:dyDescent="0.25">
      <c r="A10233" s="5" t="s">
        <v>17119</v>
      </c>
      <c r="B10233" s="5"/>
      <c r="C10233" s="5" t="s">
        <v>10128</v>
      </c>
      <c r="D10233" s="5">
        <v>39908</v>
      </c>
      <c r="E10233" s="5" t="s">
        <v>10128</v>
      </c>
    </row>
    <row r="10234" spans="1:5" x14ac:dyDescent="0.25">
      <c r="A10234" s="5" t="s">
        <v>17120</v>
      </c>
      <c r="B10234" s="5"/>
      <c r="C10234" s="5" t="s">
        <v>348</v>
      </c>
      <c r="D10234" s="5">
        <v>18946</v>
      </c>
      <c r="E10234" s="5" t="s">
        <v>6570</v>
      </c>
    </row>
    <row r="10235" spans="1:5" x14ac:dyDescent="0.25">
      <c r="A10235" s="5" t="s">
        <v>17121</v>
      </c>
      <c r="B10235" s="5"/>
      <c r="C10235" s="5" t="s">
        <v>5856</v>
      </c>
      <c r="D10235" s="5">
        <v>43619</v>
      </c>
      <c r="E10235" s="5" t="s">
        <v>5856</v>
      </c>
    </row>
    <row r="10236" spans="1:5" x14ac:dyDescent="0.25">
      <c r="A10236" s="5" t="s">
        <v>17122</v>
      </c>
      <c r="B10236" s="5"/>
      <c r="C10236" s="5" t="s">
        <v>13508</v>
      </c>
      <c r="D10236" s="5">
        <v>111452</v>
      </c>
      <c r="E10236" s="5" t="s">
        <v>13508</v>
      </c>
    </row>
    <row r="10237" spans="1:5" x14ac:dyDescent="0.25">
      <c r="A10237" s="5" t="s">
        <v>17123</v>
      </c>
      <c r="B10237" s="5"/>
      <c r="C10237" s="5" t="s">
        <v>6579</v>
      </c>
      <c r="D10237" s="5">
        <v>13261</v>
      </c>
      <c r="E10237" s="5" t="s">
        <v>6579</v>
      </c>
    </row>
    <row r="10238" spans="1:5" x14ac:dyDescent="0.25">
      <c r="A10238" s="5" t="s">
        <v>17124</v>
      </c>
      <c r="B10238" s="5"/>
      <c r="C10238" s="5" t="s">
        <v>13829</v>
      </c>
      <c r="D10238" s="5">
        <v>10984</v>
      </c>
      <c r="E10238" s="5" t="s">
        <v>264</v>
      </c>
    </row>
    <row r="10239" spans="1:5" x14ac:dyDescent="0.25">
      <c r="A10239" s="5" t="s">
        <v>17125</v>
      </c>
      <c r="B10239" s="5"/>
      <c r="C10239" s="5" t="s">
        <v>10319</v>
      </c>
      <c r="D10239" s="5">
        <v>107546</v>
      </c>
      <c r="E10239" s="5" t="s">
        <v>10319</v>
      </c>
    </row>
    <row r="10240" spans="1:5" x14ac:dyDescent="0.25">
      <c r="A10240" s="5" t="s">
        <v>17126</v>
      </c>
      <c r="B10240" s="5"/>
      <c r="C10240" s="5" t="s">
        <v>249</v>
      </c>
      <c r="D10240" s="5">
        <v>5396</v>
      </c>
      <c r="E10240" s="5" t="s">
        <v>6940</v>
      </c>
    </row>
    <row r="10241" spans="1:5" x14ac:dyDescent="0.25">
      <c r="A10241" s="5" t="s">
        <v>17127</v>
      </c>
      <c r="B10241" s="5"/>
      <c r="C10241" s="5" t="s">
        <v>2153</v>
      </c>
      <c r="D10241" s="5">
        <v>114395</v>
      </c>
      <c r="E10241" s="5" t="s">
        <v>17128</v>
      </c>
    </row>
    <row r="10242" spans="1:5" x14ac:dyDescent="0.25">
      <c r="A10242" s="5" t="s">
        <v>17129</v>
      </c>
      <c r="B10242" s="5"/>
      <c r="C10242" s="5" t="s">
        <v>4217</v>
      </c>
      <c r="D10242" s="5">
        <v>6073</v>
      </c>
      <c r="E10242" s="5" t="s">
        <v>6878</v>
      </c>
    </row>
    <row r="10243" spans="1:5" x14ac:dyDescent="0.25">
      <c r="A10243" s="5" t="s">
        <v>17130</v>
      </c>
      <c r="B10243" s="5"/>
      <c r="C10243" s="5" t="s">
        <v>17131</v>
      </c>
      <c r="D10243" s="5">
        <v>111461</v>
      </c>
      <c r="E10243" s="5" t="s">
        <v>17131</v>
      </c>
    </row>
    <row r="10244" spans="1:5" x14ac:dyDescent="0.25">
      <c r="A10244" s="5" t="s">
        <v>17132</v>
      </c>
      <c r="B10244" s="5"/>
      <c r="C10244" s="5" t="s">
        <v>2538</v>
      </c>
      <c r="D10244" s="5">
        <v>7807</v>
      </c>
      <c r="E10244" s="5" t="s">
        <v>6939</v>
      </c>
    </row>
    <row r="10245" spans="1:5" x14ac:dyDescent="0.25">
      <c r="A10245" s="5" t="s">
        <v>17133</v>
      </c>
      <c r="B10245" s="5"/>
      <c r="C10245" s="5" t="s">
        <v>5774</v>
      </c>
      <c r="D10245" s="5">
        <v>92170</v>
      </c>
      <c r="E10245" s="5" t="s">
        <v>6969</v>
      </c>
    </row>
    <row r="10246" spans="1:5" x14ac:dyDescent="0.25">
      <c r="A10246" s="5" t="s">
        <v>17134</v>
      </c>
      <c r="B10246" s="5"/>
      <c r="C10246" s="5" t="s">
        <v>2982</v>
      </c>
      <c r="D10246" s="5">
        <v>53684</v>
      </c>
      <c r="E10246" s="5" t="s">
        <v>2982</v>
      </c>
    </row>
    <row r="10247" spans="1:5" x14ac:dyDescent="0.25">
      <c r="A10247" s="5" t="s">
        <v>17135</v>
      </c>
      <c r="B10247" s="5"/>
      <c r="C10247" s="5" t="s">
        <v>6112</v>
      </c>
      <c r="D10247" s="5">
        <v>49502</v>
      </c>
      <c r="E10247" s="5" t="s">
        <v>6112</v>
      </c>
    </row>
    <row r="10248" spans="1:5" x14ac:dyDescent="0.25">
      <c r="A10248" s="5" t="s">
        <v>17136</v>
      </c>
      <c r="B10248" s="5"/>
      <c r="C10248" s="5" t="s">
        <v>1311</v>
      </c>
      <c r="D10248" s="5">
        <v>11579</v>
      </c>
      <c r="E10248" s="5" t="s">
        <v>1311</v>
      </c>
    </row>
    <row r="10249" spans="1:5" x14ac:dyDescent="0.25">
      <c r="A10249" s="5" t="s">
        <v>17137</v>
      </c>
      <c r="B10249" s="5"/>
      <c r="C10249" s="5" t="s">
        <v>14799</v>
      </c>
      <c r="D10249" s="5">
        <v>50632</v>
      </c>
      <c r="E10249" s="5" t="s">
        <v>14799</v>
      </c>
    </row>
    <row r="10250" spans="1:5" x14ac:dyDescent="0.25">
      <c r="A10250" s="5" t="s">
        <v>17138</v>
      </c>
      <c r="B10250" s="5"/>
      <c r="C10250" s="5" t="s">
        <v>6178</v>
      </c>
      <c r="D10250" s="5">
        <v>48694</v>
      </c>
      <c r="E10250" s="5" t="s">
        <v>6178</v>
      </c>
    </row>
    <row r="10251" spans="1:5" x14ac:dyDescent="0.25">
      <c r="A10251" s="5" t="s">
        <v>17139</v>
      </c>
      <c r="B10251" s="5"/>
      <c r="C10251" s="5" t="s">
        <v>1581</v>
      </c>
      <c r="D10251" s="5">
        <v>55130</v>
      </c>
      <c r="E10251" s="5" t="s">
        <v>1581</v>
      </c>
    </row>
    <row r="10252" spans="1:5" x14ac:dyDescent="0.25">
      <c r="A10252" s="5" t="s">
        <v>17140</v>
      </c>
      <c r="B10252" s="5"/>
      <c r="C10252" s="5" t="s">
        <v>2178</v>
      </c>
      <c r="D10252" s="5">
        <v>27622</v>
      </c>
      <c r="E10252" s="5" t="s">
        <v>2178</v>
      </c>
    </row>
    <row r="10253" spans="1:5" x14ac:dyDescent="0.25">
      <c r="A10253" s="5" t="s">
        <v>17141</v>
      </c>
      <c r="B10253" s="5"/>
      <c r="C10253" s="5" t="s">
        <v>12949</v>
      </c>
      <c r="D10253" s="5">
        <v>107539</v>
      </c>
      <c r="E10253" s="5" t="s">
        <v>17142</v>
      </c>
    </row>
    <row r="10254" spans="1:5" x14ac:dyDescent="0.25">
      <c r="A10254" s="5" t="s">
        <v>17143</v>
      </c>
      <c r="B10254" s="5"/>
      <c r="C10254" s="5" t="s">
        <v>14440</v>
      </c>
      <c r="D10254" s="5">
        <v>10809</v>
      </c>
      <c r="E10254" s="5" t="s">
        <v>14440</v>
      </c>
    </row>
    <row r="10255" spans="1:5" x14ac:dyDescent="0.25">
      <c r="A10255" s="5" t="s">
        <v>17144</v>
      </c>
      <c r="B10255" s="5"/>
      <c r="C10255" s="5" t="s">
        <v>377</v>
      </c>
      <c r="D10255" s="5">
        <v>50966</v>
      </c>
      <c r="E10255" s="5" t="s">
        <v>377</v>
      </c>
    </row>
    <row r="10256" spans="1:5" x14ac:dyDescent="0.25">
      <c r="A10256" s="5" t="s">
        <v>17145</v>
      </c>
      <c r="B10256" s="5"/>
      <c r="C10256" s="5" t="s">
        <v>8956</v>
      </c>
      <c r="D10256" s="5">
        <v>106087</v>
      </c>
      <c r="E10256" s="5" t="s">
        <v>8956</v>
      </c>
    </row>
    <row r="10257" spans="1:5" x14ac:dyDescent="0.25">
      <c r="A10257" s="5" t="s">
        <v>17146</v>
      </c>
      <c r="B10257" s="5"/>
      <c r="C10257" s="5" t="s">
        <v>6424</v>
      </c>
      <c r="D10257" s="5">
        <v>43528</v>
      </c>
      <c r="E10257" s="5" t="s">
        <v>6424</v>
      </c>
    </row>
    <row r="10258" spans="1:5" x14ac:dyDescent="0.25">
      <c r="A10258" s="5" t="s">
        <v>17147</v>
      </c>
      <c r="B10258" s="5"/>
      <c r="C10258" s="5" t="s">
        <v>17148</v>
      </c>
      <c r="D10258" s="5">
        <v>114363</v>
      </c>
      <c r="E10258" s="5" t="s">
        <v>17149</v>
      </c>
    </row>
    <row r="10259" spans="1:5" x14ac:dyDescent="0.25">
      <c r="A10259" s="5" t="s">
        <v>17150</v>
      </c>
      <c r="B10259" s="5"/>
      <c r="C10259" s="5" t="s">
        <v>10717</v>
      </c>
      <c r="D10259" s="5">
        <v>12095</v>
      </c>
      <c r="E10259" s="5" t="s">
        <v>10717</v>
      </c>
    </row>
    <row r="10260" spans="1:5" x14ac:dyDescent="0.25">
      <c r="A10260" s="5" t="s">
        <v>17151</v>
      </c>
      <c r="B10260" s="5"/>
      <c r="C10260" s="5" t="s">
        <v>2962</v>
      </c>
      <c r="D10260" s="5">
        <v>24518</v>
      </c>
      <c r="E10260" s="5" t="s">
        <v>6808</v>
      </c>
    </row>
    <row r="10261" spans="1:5" x14ac:dyDescent="0.25">
      <c r="A10261" s="5" t="s">
        <v>17152</v>
      </c>
      <c r="B10261" s="5"/>
      <c r="C10261" s="5" t="s">
        <v>2796</v>
      </c>
      <c r="D10261" s="5">
        <v>30858</v>
      </c>
      <c r="E10261" s="5" t="s">
        <v>2796</v>
      </c>
    </row>
    <row r="10262" spans="1:5" x14ac:dyDescent="0.25">
      <c r="A10262" s="5" t="s">
        <v>17153</v>
      </c>
      <c r="B10262" s="5"/>
      <c r="C10262" s="5" t="s">
        <v>1770</v>
      </c>
      <c r="D10262" s="5">
        <v>52415</v>
      </c>
      <c r="E10262" s="5" t="s">
        <v>1770</v>
      </c>
    </row>
    <row r="10263" spans="1:5" x14ac:dyDescent="0.25">
      <c r="A10263" s="5" t="s">
        <v>17154</v>
      </c>
      <c r="B10263" s="5"/>
      <c r="C10263" s="5" t="s">
        <v>2091</v>
      </c>
      <c r="D10263" s="5">
        <v>45352</v>
      </c>
      <c r="E10263" s="5" t="s">
        <v>6735</v>
      </c>
    </row>
    <row r="10264" spans="1:5" x14ac:dyDescent="0.25">
      <c r="A10264" s="5" t="s">
        <v>17155</v>
      </c>
      <c r="B10264" s="5"/>
      <c r="C10264" s="5" t="s">
        <v>17156</v>
      </c>
      <c r="D10264" s="5">
        <v>50210</v>
      </c>
      <c r="E10264" s="5" t="s">
        <v>17156</v>
      </c>
    </row>
    <row r="10265" spans="1:5" x14ac:dyDescent="0.25">
      <c r="A10265" s="5" t="s">
        <v>17157</v>
      </c>
      <c r="B10265" s="5"/>
      <c r="C10265" s="5" t="s">
        <v>17158</v>
      </c>
      <c r="D10265" s="5">
        <v>40933</v>
      </c>
      <c r="E10265" s="5" t="s">
        <v>17158</v>
      </c>
    </row>
    <row r="10266" spans="1:5" x14ac:dyDescent="0.25">
      <c r="A10266" s="5" t="s">
        <v>17159</v>
      </c>
      <c r="B10266" s="5"/>
      <c r="C10266" s="5" t="s">
        <v>17160</v>
      </c>
      <c r="D10266" s="5">
        <v>114287</v>
      </c>
      <c r="E10266" s="5" t="s">
        <v>17160</v>
      </c>
    </row>
    <row r="10267" spans="1:5" x14ac:dyDescent="0.25">
      <c r="A10267" s="5" t="s">
        <v>17161</v>
      </c>
      <c r="B10267" s="5"/>
      <c r="C10267" s="5" t="s">
        <v>11903</v>
      </c>
      <c r="D10267" s="5">
        <v>6797</v>
      </c>
      <c r="E10267" s="5" t="s">
        <v>11903</v>
      </c>
    </row>
    <row r="10268" spans="1:5" x14ac:dyDescent="0.25">
      <c r="A10268" s="5" t="s">
        <v>17162</v>
      </c>
      <c r="B10268" s="5"/>
      <c r="C10268" s="5" t="s">
        <v>11195</v>
      </c>
      <c r="D10268" s="5">
        <v>28521</v>
      </c>
      <c r="E10268" s="5" t="s">
        <v>11195</v>
      </c>
    </row>
    <row r="10269" spans="1:5" x14ac:dyDescent="0.25">
      <c r="A10269" s="5" t="s">
        <v>17163</v>
      </c>
      <c r="B10269" s="5"/>
      <c r="C10269" s="5" t="s">
        <v>2334</v>
      </c>
      <c r="D10269" s="5">
        <v>6365</v>
      </c>
      <c r="E10269" s="5" t="s">
        <v>2334</v>
      </c>
    </row>
    <row r="10270" spans="1:5" x14ac:dyDescent="0.25">
      <c r="A10270" s="5" t="s">
        <v>17164</v>
      </c>
      <c r="B10270" s="5"/>
      <c r="C10270" s="5" t="s">
        <v>14923</v>
      </c>
      <c r="D10270" s="5">
        <v>24596</v>
      </c>
      <c r="E10270" s="5" t="s">
        <v>14924</v>
      </c>
    </row>
    <row r="10271" spans="1:5" x14ac:dyDescent="0.25">
      <c r="A10271" s="5" t="s">
        <v>17165</v>
      </c>
      <c r="B10271" s="5"/>
      <c r="C10271" s="5" t="s">
        <v>790</v>
      </c>
      <c r="D10271" s="5">
        <v>10067</v>
      </c>
      <c r="E10271" s="5" t="s">
        <v>6613</v>
      </c>
    </row>
    <row r="10272" spans="1:5" x14ac:dyDescent="0.25">
      <c r="A10272" s="5" t="s">
        <v>17166</v>
      </c>
      <c r="B10272" s="5"/>
      <c r="C10272" s="5" t="s">
        <v>8399</v>
      </c>
      <c r="D10272" s="5">
        <v>7702</v>
      </c>
      <c r="E10272" s="5" t="s">
        <v>8400</v>
      </c>
    </row>
    <row r="10273" spans="1:5" x14ac:dyDescent="0.25">
      <c r="A10273" s="5" t="s">
        <v>17167</v>
      </c>
      <c r="B10273" s="5"/>
      <c r="C10273" s="5" t="s">
        <v>732</v>
      </c>
      <c r="D10273" s="5">
        <v>13827</v>
      </c>
      <c r="E10273" s="5" t="s">
        <v>732</v>
      </c>
    </row>
    <row r="10274" spans="1:5" x14ac:dyDescent="0.25">
      <c r="A10274" s="5" t="s">
        <v>17168</v>
      </c>
      <c r="B10274" s="5"/>
      <c r="C10274" s="5" t="s">
        <v>2672</v>
      </c>
      <c r="D10274" s="5">
        <v>93152</v>
      </c>
      <c r="E10274" s="5" t="s">
        <v>6897</v>
      </c>
    </row>
    <row r="10275" spans="1:5" x14ac:dyDescent="0.25">
      <c r="A10275" s="5" t="s">
        <v>17169</v>
      </c>
      <c r="B10275" s="5"/>
      <c r="C10275" s="5" t="s">
        <v>1216</v>
      </c>
      <c r="D10275" s="5">
        <v>6391</v>
      </c>
      <c r="E10275" s="5" t="s">
        <v>1216</v>
      </c>
    </row>
    <row r="10276" spans="1:5" x14ac:dyDescent="0.25">
      <c r="A10276" s="5" t="s">
        <v>17170</v>
      </c>
      <c r="B10276" s="5"/>
      <c r="C10276" s="5" t="s">
        <v>17171</v>
      </c>
      <c r="D10276" s="5">
        <v>114506</v>
      </c>
      <c r="E10276" s="5" t="s">
        <v>17171</v>
      </c>
    </row>
    <row r="10277" spans="1:5" x14ac:dyDescent="0.25">
      <c r="A10277" s="5" t="s">
        <v>17172</v>
      </c>
      <c r="B10277" s="5"/>
      <c r="C10277" s="5" t="s">
        <v>888</v>
      </c>
      <c r="D10277" s="5">
        <v>6905</v>
      </c>
      <c r="E10277" s="5" t="s">
        <v>6622</v>
      </c>
    </row>
    <row r="10278" spans="1:5" x14ac:dyDescent="0.25">
      <c r="A10278" s="5" t="s">
        <v>17173</v>
      </c>
      <c r="B10278" s="5"/>
      <c r="C10278" s="5" t="s">
        <v>3366</v>
      </c>
      <c r="D10278" s="5">
        <v>33503</v>
      </c>
      <c r="E10278" s="5" t="s">
        <v>6839</v>
      </c>
    </row>
    <row r="10279" spans="1:5" x14ac:dyDescent="0.25">
      <c r="A10279" s="5" t="s">
        <v>17174</v>
      </c>
      <c r="B10279" s="5"/>
      <c r="C10279" s="5" t="s">
        <v>14389</v>
      </c>
      <c r="D10279" s="5">
        <v>111122</v>
      </c>
      <c r="E10279" s="5" t="s">
        <v>14389</v>
      </c>
    </row>
    <row r="10280" spans="1:5" x14ac:dyDescent="0.25">
      <c r="A10280" s="5" t="s">
        <v>17175</v>
      </c>
      <c r="B10280" s="5"/>
      <c r="C10280" s="5" t="s">
        <v>17176</v>
      </c>
      <c r="D10280" s="5">
        <v>114520</v>
      </c>
      <c r="E10280" s="5" t="s">
        <v>17177</v>
      </c>
    </row>
    <row r="10281" spans="1:5" x14ac:dyDescent="0.25">
      <c r="A10281" s="5" t="s">
        <v>17178</v>
      </c>
      <c r="B10281" s="5"/>
      <c r="C10281" s="5" t="s">
        <v>16895</v>
      </c>
      <c r="D10281" s="5">
        <v>110316</v>
      </c>
      <c r="E10281" s="5" t="s">
        <v>16896</v>
      </c>
    </row>
    <row r="10282" spans="1:5" x14ac:dyDescent="0.25">
      <c r="A10282" s="5" t="s">
        <v>17179</v>
      </c>
      <c r="B10282" s="5"/>
      <c r="C10282" s="5" t="s">
        <v>9086</v>
      </c>
      <c r="D10282" s="5">
        <v>43894</v>
      </c>
      <c r="E10282" s="5" t="s">
        <v>9087</v>
      </c>
    </row>
    <row r="10283" spans="1:5" x14ac:dyDescent="0.25">
      <c r="A10283" s="5" t="s">
        <v>17180</v>
      </c>
      <c r="B10283" s="5"/>
      <c r="C10283" s="5" t="s">
        <v>1164</v>
      </c>
      <c r="D10283" s="5">
        <v>23985</v>
      </c>
      <c r="E10283" s="5" t="s">
        <v>1164</v>
      </c>
    </row>
    <row r="10284" spans="1:5" x14ac:dyDescent="0.25">
      <c r="A10284" s="5" t="s">
        <v>17181</v>
      </c>
      <c r="B10284" s="5"/>
      <c r="C10284" s="5" t="s">
        <v>2716</v>
      </c>
      <c r="D10284" s="5">
        <v>50454</v>
      </c>
      <c r="E10284" s="5" t="s">
        <v>8723</v>
      </c>
    </row>
    <row r="10285" spans="1:5" x14ac:dyDescent="0.25">
      <c r="A10285" s="5" t="s">
        <v>17182</v>
      </c>
      <c r="B10285" s="5"/>
      <c r="C10285" s="5" t="s">
        <v>17183</v>
      </c>
      <c r="D10285" s="5">
        <v>114523</v>
      </c>
      <c r="E10285" s="5" t="s">
        <v>17183</v>
      </c>
    </row>
    <row r="10286" spans="1:5" x14ac:dyDescent="0.25">
      <c r="A10286" s="5" t="s">
        <v>17184</v>
      </c>
      <c r="B10286" s="5"/>
      <c r="C10286" s="5" t="s">
        <v>17185</v>
      </c>
      <c r="D10286" s="5">
        <v>101798</v>
      </c>
      <c r="E10286" s="5" t="s">
        <v>17186</v>
      </c>
    </row>
    <row r="10287" spans="1:5" x14ac:dyDescent="0.25">
      <c r="A10287" s="5" t="s">
        <v>17187</v>
      </c>
      <c r="B10287" s="5"/>
      <c r="C10287" s="5" t="s">
        <v>8415</v>
      </c>
      <c r="D10287" s="5">
        <v>2247</v>
      </c>
      <c r="E10287" s="5" t="s">
        <v>8415</v>
      </c>
    </row>
    <row r="10288" spans="1:5" x14ac:dyDescent="0.25">
      <c r="A10288" s="5" t="s">
        <v>17188</v>
      </c>
      <c r="B10288" s="5"/>
      <c r="C10288" s="5" t="s">
        <v>17189</v>
      </c>
      <c r="D10288" s="5">
        <v>114518</v>
      </c>
      <c r="E10288" s="5" t="s">
        <v>17189</v>
      </c>
    </row>
    <row r="10289" spans="1:5" x14ac:dyDescent="0.25">
      <c r="A10289" s="5" t="s">
        <v>17190</v>
      </c>
      <c r="B10289" s="5"/>
      <c r="C10289" s="5" t="s">
        <v>8749</v>
      </c>
      <c r="D10289" s="5">
        <v>1355</v>
      </c>
      <c r="E10289" s="5" t="s">
        <v>8750</v>
      </c>
    </row>
    <row r="10290" spans="1:5" x14ac:dyDescent="0.25">
      <c r="A10290" s="5" t="s">
        <v>17191</v>
      </c>
      <c r="B10290" s="5"/>
      <c r="C10290" s="5" t="s">
        <v>1235</v>
      </c>
      <c r="D10290" s="5">
        <v>6811</v>
      </c>
      <c r="E10290" s="5" t="s">
        <v>1235</v>
      </c>
    </row>
    <row r="10291" spans="1:5" x14ac:dyDescent="0.25">
      <c r="A10291" s="5" t="s">
        <v>17192</v>
      </c>
      <c r="B10291" s="5"/>
      <c r="C10291" s="5" t="s">
        <v>13990</v>
      </c>
      <c r="D10291" s="5">
        <v>107891</v>
      </c>
      <c r="E10291" s="5" t="s">
        <v>13990</v>
      </c>
    </row>
    <row r="10292" spans="1:5" x14ac:dyDescent="0.25">
      <c r="A10292" s="5" t="s">
        <v>17193</v>
      </c>
      <c r="B10292" s="5"/>
      <c r="C10292" s="5" t="s">
        <v>8909</v>
      </c>
      <c r="D10292" s="5">
        <v>52526</v>
      </c>
      <c r="E10292" s="5" t="s">
        <v>8909</v>
      </c>
    </row>
    <row r="10293" spans="1:5" x14ac:dyDescent="0.25">
      <c r="A10293" s="5" t="s">
        <v>17194</v>
      </c>
      <c r="B10293" s="5"/>
      <c r="C10293" s="5" t="s">
        <v>9148</v>
      </c>
      <c r="D10293" s="5">
        <v>2027</v>
      </c>
      <c r="E10293" s="5" t="s">
        <v>9148</v>
      </c>
    </row>
    <row r="10294" spans="1:5" x14ac:dyDescent="0.25">
      <c r="A10294" s="5" t="s">
        <v>17195</v>
      </c>
      <c r="B10294" s="5"/>
      <c r="C10294" s="5" t="s">
        <v>16910</v>
      </c>
      <c r="D10294" s="5">
        <v>109374</v>
      </c>
      <c r="E10294" s="5" t="s">
        <v>16910</v>
      </c>
    </row>
    <row r="10295" spans="1:5" x14ac:dyDescent="0.25">
      <c r="A10295" s="5" t="s">
        <v>17196</v>
      </c>
      <c r="B10295" s="5"/>
      <c r="C10295" s="5" t="s">
        <v>811</v>
      </c>
      <c r="D10295" s="5">
        <v>24820</v>
      </c>
      <c r="E10295" s="5" t="s">
        <v>7782</v>
      </c>
    </row>
    <row r="10296" spans="1:5" x14ac:dyDescent="0.25">
      <c r="A10296" s="5" t="s">
        <v>17197</v>
      </c>
      <c r="B10296" s="5"/>
      <c r="C10296" s="5" t="s">
        <v>1712</v>
      </c>
      <c r="D10296" s="5">
        <v>6813</v>
      </c>
      <c r="E10296" s="5" t="s">
        <v>6706</v>
      </c>
    </row>
    <row r="10297" spans="1:5" x14ac:dyDescent="0.25">
      <c r="A10297" s="5" t="s">
        <v>17198</v>
      </c>
      <c r="B10297" s="5"/>
      <c r="C10297" s="5" t="s">
        <v>15880</v>
      </c>
      <c r="D10297" s="5">
        <v>112964</v>
      </c>
      <c r="E10297" s="5" t="s">
        <v>15880</v>
      </c>
    </row>
    <row r="10298" spans="1:5" x14ac:dyDescent="0.25">
      <c r="A10298" s="5" t="s">
        <v>17199</v>
      </c>
      <c r="B10298" s="5"/>
      <c r="C10298" s="5" t="s">
        <v>13903</v>
      </c>
      <c r="D10298" s="5">
        <v>4605</v>
      </c>
      <c r="E10298" s="5" t="s">
        <v>13903</v>
      </c>
    </row>
    <row r="10299" spans="1:5" x14ac:dyDescent="0.25">
      <c r="A10299" s="5" t="s">
        <v>17200</v>
      </c>
      <c r="B10299" s="5"/>
      <c r="C10299" s="5" t="s">
        <v>17201</v>
      </c>
      <c r="D10299" s="5">
        <v>107894</v>
      </c>
      <c r="E10299" s="5" t="s">
        <v>17201</v>
      </c>
    </row>
    <row r="10300" spans="1:5" x14ac:dyDescent="0.25">
      <c r="A10300" s="5" t="s">
        <v>17202</v>
      </c>
      <c r="B10300" s="5"/>
      <c r="C10300" s="5" t="s">
        <v>8436</v>
      </c>
      <c r="D10300" s="5">
        <v>100819</v>
      </c>
      <c r="E10300" s="5" t="s">
        <v>8436</v>
      </c>
    </row>
    <row r="10301" spans="1:5" x14ac:dyDescent="0.25">
      <c r="A10301" s="5" t="s">
        <v>17203</v>
      </c>
      <c r="B10301" s="5"/>
      <c r="C10301" s="5" t="s">
        <v>12195</v>
      </c>
      <c r="D10301" s="5">
        <v>36636</v>
      </c>
      <c r="E10301" s="5" t="s">
        <v>12195</v>
      </c>
    </row>
    <row r="10302" spans="1:5" x14ac:dyDescent="0.25">
      <c r="A10302" s="5" t="s">
        <v>17204</v>
      </c>
      <c r="B10302" s="5"/>
      <c r="C10302" s="5" t="s">
        <v>6186</v>
      </c>
      <c r="D10302" s="5">
        <v>6075</v>
      </c>
      <c r="E10302" s="5" t="s">
        <v>6186</v>
      </c>
    </row>
    <row r="10303" spans="1:5" x14ac:dyDescent="0.25">
      <c r="A10303" s="5" t="s">
        <v>17205</v>
      </c>
      <c r="B10303" s="5"/>
      <c r="C10303" s="5" t="s">
        <v>8511</v>
      </c>
      <c r="D10303" s="5">
        <v>99002</v>
      </c>
      <c r="E10303" s="5" t="s">
        <v>8511</v>
      </c>
    </row>
    <row r="10304" spans="1:5" x14ac:dyDescent="0.25">
      <c r="A10304" s="5" t="s">
        <v>17206</v>
      </c>
      <c r="B10304" s="5"/>
      <c r="C10304" s="5" t="s">
        <v>1076</v>
      </c>
      <c r="D10304" s="5">
        <v>52409</v>
      </c>
      <c r="E10304" s="5" t="s">
        <v>1076</v>
      </c>
    </row>
    <row r="10305" spans="1:5" x14ac:dyDescent="0.25">
      <c r="A10305" s="5" t="s">
        <v>17207</v>
      </c>
      <c r="B10305" s="5"/>
      <c r="C10305" s="5" t="s">
        <v>11253</v>
      </c>
      <c r="D10305" s="5">
        <v>108882</v>
      </c>
      <c r="E10305" s="5" t="s">
        <v>11254</v>
      </c>
    </row>
    <row r="10306" spans="1:5" x14ac:dyDescent="0.25">
      <c r="A10306" s="5" t="s">
        <v>17208</v>
      </c>
      <c r="B10306" s="5"/>
      <c r="C10306" s="5" t="s">
        <v>723</v>
      </c>
      <c r="D10306" s="5">
        <v>39602</v>
      </c>
      <c r="E10306" s="5" t="s">
        <v>723</v>
      </c>
    </row>
    <row r="10307" spans="1:5" x14ac:dyDescent="0.25">
      <c r="A10307" s="5" t="s">
        <v>17209</v>
      </c>
      <c r="B10307" s="5"/>
      <c r="C10307" s="5" t="s">
        <v>9718</v>
      </c>
      <c r="D10307" s="5">
        <v>15553</v>
      </c>
      <c r="E10307" s="5" t="s">
        <v>9719</v>
      </c>
    </row>
    <row r="10308" spans="1:5" x14ac:dyDescent="0.25">
      <c r="A10308" s="5" t="s">
        <v>17210</v>
      </c>
      <c r="B10308" s="5"/>
      <c r="C10308" s="5" t="s">
        <v>3563</v>
      </c>
      <c r="D10308" s="5">
        <v>24753</v>
      </c>
      <c r="E10308" s="5" t="s">
        <v>3563</v>
      </c>
    </row>
    <row r="10309" spans="1:5" x14ac:dyDescent="0.25">
      <c r="A10309" s="5" t="s">
        <v>17211</v>
      </c>
      <c r="B10309" s="5"/>
      <c r="C10309" s="5" t="s">
        <v>1219</v>
      </c>
      <c r="D10309" s="5">
        <v>107854</v>
      </c>
      <c r="E10309" s="5" t="s">
        <v>10695</v>
      </c>
    </row>
    <row r="10310" spans="1:5" x14ac:dyDescent="0.25">
      <c r="A10310" s="5" t="s">
        <v>17212</v>
      </c>
      <c r="B10310" s="5"/>
      <c r="C10310" s="5" t="s">
        <v>2366</v>
      </c>
      <c r="D10310" s="5">
        <v>38448</v>
      </c>
      <c r="E10310" s="5" t="s">
        <v>6755</v>
      </c>
    </row>
    <row r="10311" spans="1:5" x14ac:dyDescent="0.25">
      <c r="A10311" s="5" t="s">
        <v>17213</v>
      </c>
      <c r="B10311" s="5"/>
      <c r="C10311" s="5" t="s">
        <v>5289</v>
      </c>
      <c r="D10311" s="5">
        <v>18044</v>
      </c>
      <c r="E10311" s="5" t="s">
        <v>6943</v>
      </c>
    </row>
    <row r="10312" spans="1:5" x14ac:dyDescent="0.25">
      <c r="A10312" s="5" t="s">
        <v>17214</v>
      </c>
      <c r="B10312" s="5"/>
      <c r="C10312" s="5" t="s">
        <v>8423</v>
      </c>
      <c r="D10312" s="5">
        <v>36386</v>
      </c>
      <c r="E10312" s="5" t="s">
        <v>8423</v>
      </c>
    </row>
    <row r="10313" spans="1:5" x14ac:dyDescent="0.25">
      <c r="A10313" s="5" t="s">
        <v>17215</v>
      </c>
      <c r="B10313" s="5"/>
      <c r="C10313" s="5" t="s">
        <v>9822</v>
      </c>
      <c r="D10313" s="5">
        <v>8152</v>
      </c>
      <c r="E10313" s="5" t="s">
        <v>9822</v>
      </c>
    </row>
    <row r="10314" spans="1:5" x14ac:dyDescent="0.25">
      <c r="A10314" s="5" t="s">
        <v>17216</v>
      </c>
      <c r="B10314" s="5"/>
      <c r="C10314" s="5" t="s">
        <v>17217</v>
      </c>
      <c r="D10314" s="5">
        <v>11397</v>
      </c>
      <c r="E10314" s="5" t="s">
        <v>17217</v>
      </c>
    </row>
    <row r="10315" spans="1:5" x14ac:dyDescent="0.25">
      <c r="A10315" s="5" t="s">
        <v>17218</v>
      </c>
      <c r="B10315" s="5"/>
      <c r="C10315" s="5" t="s">
        <v>11690</v>
      </c>
      <c r="D10315" s="5">
        <v>17968</v>
      </c>
      <c r="E10315" s="5" t="s">
        <v>11691</v>
      </c>
    </row>
    <row r="10316" spans="1:5" x14ac:dyDescent="0.25">
      <c r="A10316" s="5" t="s">
        <v>17219</v>
      </c>
      <c r="B10316" s="5"/>
      <c r="C10316" s="5" t="s">
        <v>17220</v>
      </c>
      <c r="D10316" s="5">
        <v>20656</v>
      </c>
      <c r="E10316" s="5" t="s">
        <v>17221</v>
      </c>
    </row>
    <row r="10317" spans="1:5" x14ac:dyDescent="0.25">
      <c r="A10317" s="5" t="s">
        <v>17222</v>
      </c>
      <c r="B10317" s="5"/>
      <c r="C10317" s="5" t="s">
        <v>7627</v>
      </c>
      <c r="D10317" s="5">
        <v>38706</v>
      </c>
      <c r="E10317" s="5" t="s">
        <v>7628</v>
      </c>
    </row>
    <row r="10318" spans="1:5" x14ac:dyDescent="0.25">
      <c r="A10318" s="5" t="s">
        <v>17223</v>
      </c>
      <c r="B10318" s="5"/>
      <c r="C10318" s="5" t="s">
        <v>3226</v>
      </c>
      <c r="D10318" s="5">
        <v>51713</v>
      </c>
      <c r="E10318" s="5" t="s">
        <v>3226</v>
      </c>
    </row>
    <row r="10319" spans="1:5" x14ac:dyDescent="0.25">
      <c r="A10319" s="5" t="s">
        <v>17224</v>
      </c>
      <c r="B10319" s="5"/>
      <c r="C10319" s="5" t="s">
        <v>17225</v>
      </c>
      <c r="D10319" s="5">
        <v>15380</v>
      </c>
      <c r="E10319" s="5" t="s">
        <v>17225</v>
      </c>
    </row>
    <row r="10320" spans="1:5" x14ac:dyDescent="0.25">
      <c r="A10320" s="5" t="s">
        <v>17226</v>
      </c>
      <c r="B10320" s="5"/>
      <c r="C10320" s="5" t="s">
        <v>3226</v>
      </c>
      <c r="D10320" s="5">
        <v>51713</v>
      </c>
      <c r="E10320" s="5" t="s">
        <v>3226</v>
      </c>
    </row>
    <row r="10321" spans="1:5" x14ac:dyDescent="0.25">
      <c r="A10321" s="5" t="s">
        <v>17227</v>
      </c>
      <c r="B10321" s="5"/>
      <c r="C10321" s="5" t="s">
        <v>1107</v>
      </c>
      <c r="D10321" s="5">
        <v>24836</v>
      </c>
      <c r="E10321" s="5" t="s">
        <v>1107</v>
      </c>
    </row>
    <row r="10322" spans="1:5" x14ac:dyDescent="0.25">
      <c r="A10322" s="5" t="s">
        <v>17228</v>
      </c>
      <c r="B10322" s="5"/>
      <c r="C10322" s="5" t="s">
        <v>17229</v>
      </c>
      <c r="D10322" s="5">
        <v>3203</v>
      </c>
      <c r="E10322" s="5" t="s">
        <v>17229</v>
      </c>
    </row>
    <row r="10323" spans="1:5" x14ac:dyDescent="0.25">
      <c r="A10323" s="5" t="s">
        <v>17230</v>
      </c>
      <c r="B10323" s="5"/>
      <c r="C10323" s="5" t="s">
        <v>7916</v>
      </c>
      <c r="D10323" s="5">
        <v>6008</v>
      </c>
      <c r="E10323" s="5" t="s">
        <v>7916</v>
      </c>
    </row>
    <row r="10324" spans="1:5" x14ac:dyDescent="0.25">
      <c r="A10324" s="5" t="s">
        <v>17231</v>
      </c>
      <c r="B10324" s="5"/>
      <c r="C10324" s="5" t="s">
        <v>17232</v>
      </c>
      <c r="D10324" s="5">
        <v>32027</v>
      </c>
      <c r="E10324" s="5" t="s">
        <v>17233</v>
      </c>
    </row>
    <row r="10325" spans="1:5" x14ac:dyDescent="0.25">
      <c r="A10325" s="5" t="s">
        <v>17234</v>
      </c>
      <c r="B10325" s="5"/>
      <c r="C10325" s="5" t="s">
        <v>10288</v>
      </c>
      <c r="D10325" s="5">
        <v>9295</v>
      </c>
      <c r="E10325" s="5" t="s">
        <v>10288</v>
      </c>
    </row>
    <row r="10326" spans="1:5" x14ac:dyDescent="0.25">
      <c r="A10326" s="5" t="s">
        <v>17235</v>
      </c>
      <c r="B10326" s="5"/>
      <c r="C10326" s="5" t="s">
        <v>17232</v>
      </c>
      <c r="D10326" s="5">
        <v>32027</v>
      </c>
      <c r="E10326" s="5" t="s">
        <v>17233</v>
      </c>
    </row>
    <row r="10327" spans="1:5" x14ac:dyDescent="0.25">
      <c r="A10327" s="5" t="s">
        <v>17236</v>
      </c>
      <c r="B10327" s="5"/>
      <c r="C10327" s="5" t="s">
        <v>7765</v>
      </c>
      <c r="D10327" s="5">
        <v>20430</v>
      </c>
      <c r="E10327" s="5" t="s">
        <v>7765</v>
      </c>
    </row>
    <row r="10328" spans="1:5" x14ac:dyDescent="0.25">
      <c r="A10328" s="5" t="s">
        <v>17237</v>
      </c>
      <c r="B10328" s="5"/>
      <c r="C10328" s="5" t="s">
        <v>1953</v>
      </c>
      <c r="D10328" s="5">
        <v>48941</v>
      </c>
      <c r="E10328" s="5" t="s">
        <v>1953</v>
      </c>
    </row>
    <row r="10329" spans="1:5" x14ac:dyDescent="0.25">
      <c r="A10329" s="5" t="s">
        <v>17238</v>
      </c>
      <c r="B10329" s="5"/>
      <c r="C10329" s="5" t="s">
        <v>17239</v>
      </c>
      <c r="D10329" s="5">
        <v>10904</v>
      </c>
      <c r="E10329" s="5" t="s">
        <v>17239</v>
      </c>
    </row>
    <row r="10330" spans="1:5" x14ac:dyDescent="0.25">
      <c r="A10330" s="5" t="s">
        <v>17240</v>
      </c>
      <c r="B10330" s="5"/>
      <c r="C10330" s="5" t="s">
        <v>10397</v>
      </c>
      <c r="D10330" s="5">
        <v>51386</v>
      </c>
      <c r="E10330" s="5" t="s">
        <v>10398</v>
      </c>
    </row>
    <row r="10331" spans="1:5" x14ac:dyDescent="0.25">
      <c r="A10331" s="5" t="s">
        <v>17241</v>
      </c>
      <c r="B10331" s="5"/>
      <c r="C10331" s="5" t="s">
        <v>2086</v>
      </c>
      <c r="D10331" s="5">
        <v>16344</v>
      </c>
      <c r="E10331" s="5" t="s">
        <v>6734</v>
      </c>
    </row>
    <row r="10332" spans="1:5" x14ac:dyDescent="0.25">
      <c r="A10332" s="5" t="s">
        <v>17242</v>
      </c>
      <c r="B10332" s="5"/>
      <c r="C10332" s="5" t="s">
        <v>17243</v>
      </c>
      <c r="D10332" s="5">
        <v>55630</v>
      </c>
      <c r="E10332" s="5" t="s">
        <v>17243</v>
      </c>
    </row>
    <row r="10333" spans="1:5" x14ac:dyDescent="0.25">
      <c r="A10333" s="5" t="s">
        <v>17244</v>
      </c>
      <c r="B10333" s="5"/>
      <c r="C10333" s="5" t="s">
        <v>17245</v>
      </c>
      <c r="D10333" s="5">
        <v>53223</v>
      </c>
      <c r="E10333" s="5" t="s">
        <v>17245</v>
      </c>
    </row>
    <row r="10334" spans="1:5" x14ac:dyDescent="0.25">
      <c r="A10334" s="5" t="s">
        <v>17246</v>
      </c>
      <c r="B10334" s="5"/>
      <c r="C10334" s="5" t="s">
        <v>691</v>
      </c>
      <c r="D10334" s="5">
        <v>6192</v>
      </c>
      <c r="E10334" s="5" t="s">
        <v>691</v>
      </c>
    </row>
    <row r="10335" spans="1:5" x14ac:dyDescent="0.25">
      <c r="A10335" s="5" t="s">
        <v>17247</v>
      </c>
      <c r="B10335" s="5"/>
      <c r="C10335" s="5" t="s">
        <v>17248</v>
      </c>
      <c r="D10335" s="5">
        <v>114325</v>
      </c>
      <c r="E10335" s="5" t="s">
        <v>17249</v>
      </c>
    </row>
    <row r="10336" spans="1:5" x14ac:dyDescent="0.25">
      <c r="A10336" s="5" t="s">
        <v>17250</v>
      </c>
      <c r="B10336" s="5"/>
      <c r="C10336" s="5" t="s">
        <v>698</v>
      </c>
      <c r="D10336" s="5">
        <v>50592</v>
      </c>
      <c r="E10336" s="5" t="s">
        <v>698</v>
      </c>
    </row>
    <row r="10337" spans="1:5" x14ac:dyDescent="0.25">
      <c r="A10337" s="5" t="s">
        <v>17251</v>
      </c>
      <c r="B10337" s="5"/>
      <c r="C10337" s="5" t="s">
        <v>14352</v>
      </c>
      <c r="D10337" s="5">
        <v>8406</v>
      </c>
      <c r="E10337" s="5" t="s">
        <v>14352</v>
      </c>
    </row>
    <row r="10338" spans="1:5" x14ac:dyDescent="0.25">
      <c r="A10338" s="5" t="s">
        <v>17252</v>
      </c>
      <c r="B10338" s="5"/>
      <c r="C10338" s="5" t="s">
        <v>1783</v>
      </c>
      <c r="D10338" s="5">
        <v>10208</v>
      </c>
      <c r="E10338" s="5" t="s">
        <v>6712</v>
      </c>
    </row>
    <row r="10339" spans="1:5" x14ac:dyDescent="0.25">
      <c r="A10339" s="5" t="s">
        <v>17253</v>
      </c>
      <c r="B10339" s="5"/>
      <c r="C10339" s="5" t="s">
        <v>15960</v>
      </c>
      <c r="D10339" s="5">
        <v>113492</v>
      </c>
      <c r="E10339" s="5" t="s">
        <v>15960</v>
      </c>
    </row>
    <row r="10340" spans="1:5" x14ac:dyDescent="0.25">
      <c r="A10340" s="5" t="s">
        <v>17254</v>
      </c>
      <c r="B10340" s="5"/>
      <c r="C10340" s="5" t="s">
        <v>2319</v>
      </c>
      <c r="D10340" s="5">
        <v>110065</v>
      </c>
      <c r="E10340" s="5" t="s">
        <v>17255</v>
      </c>
    </row>
    <row r="10341" spans="1:5" x14ac:dyDescent="0.25">
      <c r="A10341" s="5" t="s">
        <v>17256</v>
      </c>
      <c r="B10341" s="5"/>
      <c r="C10341" s="5" t="s">
        <v>6044</v>
      </c>
      <c r="D10341" s="5">
        <v>22770</v>
      </c>
      <c r="E10341" s="5" t="s">
        <v>6044</v>
      </c>
    </row>
    <row r="10342" spans="1:5" x14ac:dyDescent="0.25">
      <c r="A10342" s="5" t="s">
        <v>17257</v>
      </c>
      <c r="B10342" s="5"/>
      <c r="C10342" s="5" t="s">
        <v>1081</v>
      </c>
      <c r="D10342" s="5">
        <v>17202</v>
      </c>
      <c r="E10342" s="5" t="s">
        <v>6644</v>
      </c>
    </row>
    <row r="10343" spans="1:5" x14ac:dyDescent="0.25">
      <c r="A10343" s="5" t="s">
        <v>17258</v>
      </c>
      <c r="B10343" s="5"/>
      <c r="C10343" s="5" t="s">
        <v>2313</v>
      </c>
      <c r="D10343" s="5">
        <v>54761</v>
      </c>
      <c r="E10343" s="5" t="s">
        <v>6747</v>
      </c>
    </row>
    <row r="10344" spans="1:5" x14ac:dyDescent="0.25">
      <c r="A10344" s="5" t="s">
        <v>17259</v>
      </c>
      <c r="B10344" s="5"/>
      <c r="C10344" s="5" t="s">
        <v>17260</v>
      </c>
      <c r="D10344" s="5">
        <v>98717</v>
      </c>
      <c r="E10344" s="5" t="s">
        <v>17260</v>
      </c>
    </row>
    <row r="10345" spans="1:5" x14ac:dyDescent="0.25">
      <c r="A10345" s="5" t="s">
        <v>17261</v>
      </c>
      <c r="B10345" s="5"/>
      <c r="C10345" s="5" t="s">
        <v>1308</v>
      </c>
      <c r="D10345" s="5">
        <v>8146</v>
      </c>
      <c r="E10345" s="5" t="s">
        <v>6665</v>
      </c>
    </row>
    <row r="10346" spans="1:5" x14ac:dyDescent="0.25">
      <c r="A10346" s="5" t="s">
        <v>17262</v>
      </c>
      <c r="B10346" s="5"/>
      <c r="C10346" s="5" t="s">
        <v>4804</v>
      </c>
      <c r="D10346" s="5">
        <v>42186</v>
      </c>
      <c r="E10346" s="5" t="s">
        <v>6914</v>
      </c>
    </row>
    <row r="10347" spans="1:5" x14ac:dyDescent="0.25">
      <c r="A10347" s="5" t="s">
        <v>17263</v>
      </c>
      <c r="B10347" s="5"/>
      <c r="C10347" s="5" t="s">
        <v>17264</v>
      </c>
      <c r="D10347" s="5">
        <v>114392</v>
      </c>
      <c r="E10347" s="5" t="s">
        <v>17264</v>
      </c>
    </row>
    <row r="10348" spans="1:5" x14ac:dyDescent="0.25">
      <c r="A10348" s="5" t="s">
        <v>17265</v>
      </c>
      <c r="B10348" s="5"/>
      <c r="C10348" s="5" t="s">
        <v>14201</v>
      </c>
      <c r="D10348" s="5">
        <v>49104</v>
      </c>
      <c r="E10348" s="5" t="s">
        <v>14202</v>
      </c>
    </row>
    <row r="10349" spans="1:5" x14ac:dyDescent="0.25">
      <c r="A10349" s="5" t="s">
        <v>17266</v>
      </c>
      <c r="B10349" s="5"/>
      <c r="C10349" s="5" t="s">
        <v>17267</v>
      </c>
      <c r="D10349" s="5">
        <v>114419</v>
      </c>
      <c r="E10349" s="5" t="s">
        <v>17267</v>
      </c>
    </row>
    <row r="10350" spans="1:5" x14ac:dyDescent="0.25">
      <c r="A10350" s="5" t="s">
        <v>17268</v>
      </c>
      <c r="B10350" s="5"/>
      <c r="C10350" s="5" t="s">
        <v>897</v>
      </c>
      <c r="D10350" s="5">
        <v>40926</v>
      </c>
      <c r="E10350" s="5" t="s">
        <v>897</v>
      </c>
    </row>
    <row r="10351" spans="1:5" x14ac:dyDescent="0.25">
      <c r="A10351" s="5" t="s">
        <v>17269</v>
      </c>
      <c r="B10351" s="5"/>
      <c r="C10351" s="5" t="s">
        <v>7455</v>
      </c>
      <c r="D10351" s="5">
        <v>12428</v>
      </c>
      <c r="E10351" s="5" t="s">
        <v>7455</v>
      </c>
    </row>
    <row r="10352" spans="1:5" x14ac:dyDescent="0.25">
      <c r="A10352" s="5" t="s">
        <v>17270</v>
      </c>
      <c r="B10352" s="5"/>
      <c r="C10352" s="5" t="s">
        <v>811</v>
      </c>
      <c r="D10352" s="5">
        <v>26927</v>
      </c>
      <c r="E10352" s="5" t="s">
        <v>6697</v>
      </c>
    </row>
    <row r="10353" spans="1:5" x14ac:dyDescent="0.25">
      <c r="A10353" s="5" t="s">
        <v>17271</v>
      </c>
      <c r="B10353" s="5"/>
      <c r="C10353" s="5" t="s">
        <v>1124</v>
      </c>
      <c r="D10353" s="5">
        <v>29292</v>
      </c>
      <c r="E10353" s="5" t="s">
        <v>1124</v>
      </c>
    </row>
    <row r="10354" spans="1:5" x14ac:dyDescent="0.25">
      <c r="A10354" s="5" t="s">
        <v>17272</v>
      </c>
      <c r="B10354" s="5"/>
      <c r="C10354" s="5" t="s">
        <v>1232</v>
      </c>
      <c r="D10354" s="5">
        <v>5490</v>
      </c>
      <c r="E10354" s="5" t="s">
        <v>1232</v>
      </c>
    </row>
    <row r="10355" spans="1:5" x14ac:dyDescent="0.25">
      <c r="A10355" s="5" t="s">
        <v>17273</v>
      </c>
      <c r="B10355" s="5"/>
      <c r="C10355" s="5" t="s">
        <v>4119</v>
      </c>
      <c r="D10355" s="5">
        <v>1036</v>
      </c>
      <c r="E10355" s="5" t="s">
        <v>4119</v>
      </c>
    </row>
    <row r="10356" spans="1:5" x14ac:dyDescent="0.25">
      <c r="A10356" s="5" t="s">
        <v>17274</v>
      </c>
      <c r="B10356" s="5"/>
      <c r="C10356" s="5" t="s">
        <v>10373</v>
      </c>
      <c r="D10356" s="5">
        <v>14586</v>
      </c>
      <c r="E10356" s="5" t="s">
        <v>10373</v>
      </c>
    </row>
    <row r="10357" spans="1:5" x14ac:dyDescent="0.25">
      <c r="A10357" s="5" t="s">
        <v>17275</v>
      </c>
      <c r="B10357" s="5"/>
      <c r="C10357" s="5" t="s">
        <v>17276</v>
      </c>
      <c r="D10357" s="5">
        <v>54006</v>
      </c>
      <c r="E10357" s="5" t="s">
        <v>17276</v>
      </c>
    </row>
    <row r="10358" spans="1:5" x14ac:dyDescent="0.25">
      <c r="A10358" s="5" t="s">
        <v>17277</v>
      </c>
      <c r="B10358" s="5"/>
      <c r="C10358" s="5" t="s">
        <v>8032</v>
      </c>
      <c r="D10358" s="5">
        <v>100766</v>
      </c>
      <c r="E10358" s="5" t="s">
        <v>8033</v>
      </c>
    </row>
    <row r="10359" spans="1:5" x14ac:dyDescent="0.25">
      <c r="A10359" s="5" t="s">
        <v>17278</v>
      </c>
      <c r="B10359" s="5"/>
      <c r="C10359" s="5" t="s">
        <v>4466</v>
      </c>
      <c r="D10359" s="5">
        <v>12776</v>
      </c>
      <c r="E10359" s="5" t="s">
        <v>4466</v>
      </c>
    </row>
    <row r="10360" spans="1:5" x14ac:dyDescent="0.25">
      <c r="A10360" s="5" t="s">
        <v>17279</v>
      </c>
      <c r="B10360" s="5"/>
      <c r="C10360" s="5" t="s">
        <v>6424</v>
      </c>
      <c r="D10360" s="5">
        <v>43528</v>
      </c>
      <c r="E10360" s="5" t="s">
        <v>6424</v>
      </c>
    </row>
    <row r="10361" spans="1:5" x14ac:dyDescent="0.25">
      <c r="A10361" s="5" t="s">
        <v>17280</v>
      </c>
      <c r="B10361" s="5"/>
      <c r="C10361" s="5" t="s">
        <v>17281</v>
      </c>
      <c r="D10361" s="5">
        <v>51744</v>
      </c>
      <c r="E10361" s="5" t="s">
        <v>17281</v>
      </c>
    </row>
    <row r="10362" spans="1:5" x14ac:dyDescent="0.25">
      <c r="A10362" s="5" t="s">
        <v>17282</v>
      </c>
      <c r="B10362" s="5"/>
      <c r="C10362" s="5" t="s">
        <v>9968</v>
      </c>
      <c r="D10362" s="5">
        <v>46378</v>
      </c>
      <c r="E10362" s="5" t="s">
        <v>9968</v>
      </c>
    </row>
    <row r="10363" spans="1:5" x14ac:dyDescent="0.25">
      <c r="A10363" s="5" t="s">
        <v>17283</v>
      </c>
      <c r="B10363" s="5"/>
      <c r="C10363" s="5" t="s">
        <v>2175</v>
      </c>
      <c r="D10363" s="5">
        <v>12908</v>
      </c>
      <c r="E10363" s="5" t="s">
        <v>2175</v>
      </c>
    </row>
    <row r="10364" spans="1:5" x14ac:dyDescent="0.25">
      <c r="A10364" s="5" t="s">
        <v>17284</v>
      </c>
      <c r="B10364" s="5"/>
      <c r="C10364" s="5" t="s">
        <v>11063</v>
      </c>
      <c r="D10364" s="5">
        <v>108670</v>
      </c>
      <c r="E10364" s="5" t="s">
        <v>11063</v>
      </c>
    </row>
    <row r="10365" spans="1:5" x14ac:dyDescent="0.25">
      <c r="A10365" s="5" t="s">
        <v>17285</v>
      </c>
      <c r="B10365" s="5"/>
      <c r="C10365" s="5" t="s">
        <v>900</v>
      </c>
      <c r="D10365" s="5">
        <v>12324</v>
      </c>
      <c r="E10365" s="5" t="s">
        <v>900</v>
      </c>
    </row>
    <row r="10366" spans="1:5" x14ac:dyDescent="0.25">
      <c r="A10366" s="5" t="s">
        <v>17286</v>
      </c>
      <c r="B10366" s="5"/>
      <c r="C10366" s="5" t="s">
        <v>1528</v>
      </c>
      <c r="D10366" s="5">
        <v>6758</v>
      </c>
      <c r="E10366" s="5" t="s">
        <v>6682</v>
      </c>
    </row>
    <row r="10367" spans="1:5" x14ac:dyDescent="0.25">
      <c r="A10367" s="5" t="s">
        <v>17287</v>
      </c>
      <c r="B10367" s="5"/>
      <c r="C10367" s="5" t="s">
        <v>7567</v>
      </c>
      <c r="D10367" s="5">
        <v>50211</v>
      </c>
      <c r="E10367" s="5" t="s">
        <v>7567</v>
      </c>
    </row>
    <row r="10368" spans="1:5" x14ac:dyDescent="0.25">
      <c r="A10368" s="5" t="s">
        <v>17288</v>
      </c>
      <c r="B10368" s="5"/>
      <c r="C10368" s="5" t="s">
        <v>16829</v>
      </c>
      <c r="D10368" s="5">
        <v>111624</v>
      </c>
      <c r="E10368" s="5" t="s">
        <v>16829</v>
      </c>
    </row>
    <row r="10369" spans="1:5" x14ac:dyDescent="0.25">
      <c r="A10369" s="5" t="s">
        <v>17289</v>
      </c>
      <c r="B10369" s="5"/>
      <c r="C10369" s="5" t="s">
        <v>15750</v>
      </c>
      <c r="D10369" s="5">
        <v>101333</v>
      </c>
      <c r="E10369" s="5" t="s">
        <v>15750</v>
      </c>
    </row>
    <row r="10370" spans="1:5" x14ac:dyDescent="0.25">
      <c r="A10370" s="5" t="s">
        <v>17290</v>
      </c>
      <c r="B10370" s="5"/>
      <c r="C10370" s="5" t="s">
        <v>4204</v>
      </c>
      <c r="D10370" s="5">
        <v>29756</v>
      </c>
      <c r="E10370" s="5" t="s">
        <v>4204</v>
      </c>
    </row>
    <row r="10371" spans="1:5" x14ac:dyDescent="0.25">
      <c r="A10371" s="5" t="s">
        <v>17291</v>
      </c>
      <c r="B10371" s="5"/>
      <c r="C10371" s="5" t="s">
        <v>9700</v>
      </c>
      <c r="D10371" s="5">
        <v>107885</v>
      </c>
      <c r="E10371" s="5" t="s">
        <v>10621</v>
      </c>
    </row>
    <row r="10372" spans="1:5" x14ac:dyDescent="0.25">
      <c r="A10372" s="5" t="s">
        <v>17292</v>
      </c>
      <c r="B10372" s="5"/>
      <c r="C10372" s="5" t="s">
        <v>5645</v>
      </c>
      <c r="D10372" s="5">
        <v>34593</v>
      </c>
      <c r="E10372" s="5" t="s">
        <v>6959</v>
      </c>
    </row>
    <row r="10373" spans="1:5" x14ac:dyDescent="0.25">
      <c r="A10373" s="5" t="s">
        <v>17293</v>
      </c>
      <c r="B10373" s="5"/>
      <c r="C10373" s="5" t="s">
        <v>348</v>
      </c>
      <c r="D10373" s="5">
        <v>18946</v>
      </c>
      <c r="E10373" s="5" t="s">
        <v>6570</v>
      </c>
    </row>
    <row r="10374" spans="1:5" x14ac:dyDescent="0.25">
      <c r="A10374" s="5" t="s">
        <v>17294</v>
      </c>
      <c r="B10374" s="5"/>
      <c r="C10374" s="5" t="s">
        <v>1515</v>
      </c>
      <c r="D10374" s="5">
        <v>28598</v>
      </c>
      <c r="E10374" s="5" t="s">
        <v>6680</v>
      </c>
    </row>
    <row r="10375" spans="1:5" x14ac:dyDescent="0.25">
      <c r="A10375" s="5" t="s">
        <v>17295</v>
      </c>
      <c r="B10375" s="5"/>
      <c r="C10375" s="5" t="s">
        <v>7595</v>
      </c>
      <c r="D10375" s="5">
        <v>7510</v>
      </c>
      <c r="E10375" s="5" t="s">
        <v>7595</v>
      </c>
    </row>
    <row r="10376" spans="1:5" x14ac:dyDescent="0.25">
      <c r="A10376" s="5" t="s">
        <v>17296</v>
      </c>
      <c r="B10376" s="5"/>
      <c r="C10376" s="5" t="s">
        <v>306</v>
      </c>
      <c r="D10376" s="5">
        <v>20921</v>
      </c>
      <c r="E10376" s="5" t="s">
        <v>306</v>
      </c>
    </row>
    <row r="10377" spans="1:5" x14ac:dyDescent="0.25">
      <c r="A10377" s="5" t="s">
        <v>17297</v>
      </c>
      <c r="B10377" s="5"/>
      <c r="C10377" s="5" t="s">
        <v>4647</v>
      </c>
      <c r="D10377" s="5">
        <v>19561</v>
      </c>
      <c r="E10377" s="5" t="s">
        <v>4647</v>
      </c>
    </row>
    <row r="10378" spans="1:5" x14ac:dyDescent="0.25">
      <c r="A10378" s="5" t="s">
        <v>17298</v>
      </c>
      <c r="B10378" s="5"/>
      <c r="C10378" s="5" t="s">
        <v>8251</v>
      </c>
      <c r="D10378" s="5">
        <v>8637</v>
      </c>
      <c r="E10378" s="5" t="s">
        <v>8251</v>
      </c>
    </row>
    <row r="10379" spans="1:5" x14ac:dyDescent="0.25">
      <c r="A10379" s="5" t="s">
        <v>17299</v>
      </c>
      <c r="B10379" s="5"/>
      <c r="C10379" s="5" t="s">
        <v>1199</v>
      </c>
      <c r="D10379" s="5">
        <v>8533</v>
      </c>
      <c r="E10379" s="5" t="s">
        <v>6659</v>
      </c>
    </row>
    <row r="10380" spans="1:5" x14ac:dyDescent="0.25">
      <c r="A10380" s="5" t="s">
        <v>17300</v>
      </c>
      <c r="B10380" s="5"/>
      <c r="C10380" s="5" t="s">
        <v>5933</v>
      </c>
      <c r="D10380" s="5">
        <v>29598</v>
      </c>
      <c r="E10380" s="5" t="s">
        <v>5933</v>
      </c>
    </row>
    <row r="10381" spans="1:5" x14ac:dyDescent="0.25">
      <c r="A10381" s="5" t="s">
        <v>17301</v>
      </c>
      <c r="B10381" s="5"/>
      <c r="C10381" s="5" t="s">
        <v>293</v>
      </c>
      <c r="D10381" s="5">
        <v>3913</v>
      </c>
      <c r="E10381" s="5" t="s">
        <v>293</v>
      </c>
    </row>
    <row r="10382" spans="1:5" x14ac:dyDescent="0.25">
      <c r="A10382" s="5" t="s">
        <v>17302</v>
      </c>
      <c r="B10382" s="5"/>
      <c r="C10382" s="5" t="s">
        <v>4883</v>
      </c>
      <c r="D10382" s="5">
        <v>17665</v>
      </c>
      <c r="E10382" s="5" t="s">
        <v>6920</v>
      </c>
    </row>
    <row r="10383" spans="1:5" x14ac:dyDescent="0.25">
      <c r="A10383" s="5" t="s">
        <v>17303</v>
      </c>
      <c r="B10383" s="5"/>
      <c r="C10383" s="5" t="s">
        <v>660</v>
      </c>
      <c r="D10383" s="5">
        <v>22990</v>
      </c>
      <c r="E10383" s="5" t="s">
        <v>6599</v>
      </c>
    </row>
    <row r="10384" spans="1:5" x14ac:dyDescent="0.25">
      <c r="A10384" s="5" t="s">
        <v>17304</v>
      </c>
      <c r="B10384" s="5"/>
      <c r="C10384" s="5" t="s">
        <v>2745</v>
      </c>
      <c r="D10384" s="5">
        <v>40411</v>
      </c>
      <c r="E10384" s="5" t="s">
        <v>2745</v>
      </c>
    </row>
    <row r="10385" spans="1:5" x14ac:dyDescent="0.25">
      <c r="A10385" s="5" t="s">
        <v>17305</v>
      </c>
      <c r="B10385" s="5"/>
      <c r="C10385" s="5" t="s">
        <v>2785</v>
      </c>
      <c r="D10385" s="5">
        <v>38354</v>
      </c>
      <c r="E10385" s="5" t="s">
        <v>6823</v>
      </c>
    </row>
    <row r="10386" spans="1:5" x14ac:dyDescent="0.25">
      <c r="A10386" s="5" t="s">
        <v>17306</v>
      </c>
      <c r="B10386" s="5"/>
      <c r="C10386" s="5" t="s">
        <v>10597</v>
      </c>
      <c r="D10386" s="5">
        <v>114094</v>
      </c>
      <c r="E10386" s="5" t="s">
        <v>10597</v>
      </c>
    </row>
    <row r="10387" spans="1:5" x14ac:dyDescent="0.25">
      <c r="A10387" s="5" t="s">
        <v>17307</v>
      </c>
      <c r="B10387" s="5"/>
      <c r="C10387" s="5" t="s">
        <v>8654</v>
      </c>
      <c r="D10387" s="5">
        <v>101892</v>
      </c>
      <c r="E10387" s="5" t="s">
        <v>8654</v>
      </c>
    </row>
    <row r="10388" spans="1:5" x14ac:dyDescent="0.25">
      <c r="A10388" s="5" t="s">
        <v>17308</v>
      </c>
      <c r="B10388" s="5"/>
      <c r="C10388" s="5" t="s">
        <v>17309</v>
      </c>
      <c r="D10388" s="5">
        <v>7742</v>
      </c>
      <c r="E10388" s="5" t="s">
        <v>17309</v>
      </c>
    </row>
    <row r="10389" spans="1:5" x14ac:dyDescent="0.25">
      <c r="A10389" s="5" t="s">
        <v>17310</v>
      </c>
      <c r="B10389" s="5"/>
      <c r="C10389" s="5" t="s">
        <v>7416</v>
      </c>
      <c r="D10389" s="5">
        <v>42631</v>
      </c>
      <c r="E10389" s="5" t="s">
        <v>7416</v>
      </c>
    </row>
    <row r="10390" spans="1:5" x14ac:dyDescent="0.25">
      <c r="A10390" s="5" t="s">
        <v>17311</v>
      </c>
      <c r="B10390" s="5"/>
      <c r="C10390" s="5" t="s">
        <v>4392</v>
      </c>
      <c r="D10390" s="5">
        <v>39907</v>
      </c>
      <c r="E10390" s="5" t="s">
        <v>6884</v>
      </c>
    </row>
    <row r="10391" spans="1:5" x14ac:dyDescent="0.25">
      <c r="A10391" s="5" t="s">
        <v>17312</v>
      </c>
      <c r="B10391" s="5"/>
      <c r="C10391" s="5" t="s">
        <v>5995</v>
      </c>
      <c r="D10391" s="5">
        <v>100146</v>
      </c>
      <c r="E10391" s="5" t="s">
        <v>5995</v>
      </c>
    </row>
    <row r="10392" spans="1:5" x14ac:dyDescent="0.25">
      <c r="A10392" s="5" t="s">
        <v>17313</v>
      </c>
      <c r="B10392" s="5"/>
      <c r="C10392" s="5" t="s">
        <v>11491</v>
      </c>
      <c r="D10392" s="5">
        <v>52211</v>
      </c>
      <c r="E10392" s="5" t="s">
        <v>11491</v>
      </c>
    </row>
    <row r="10393" spans="1:5" x14ac:dyDescent="0.25">
      <c r="A10393" s="5" t="s">
        <v>17314</v>
      </c>
      <c r="B10393" s="5"/>
      <c r="C10393" s="5" t="s">
        <v>244</v>
      </c>
      <c r="D10393" s="5">
        <v>1097</v>
      </c>
      <c r="E10393" s="5" t="s">
        <v>244</v>
      </c>
    </row>
    <row r="10394" spans="1:5" x14ac:dyDescent="0.25">
      <c r="A10394" s="5" t="s">
        <v>17315</v>
      </c>
      <c r="B10394" s="5"/>
      <c r="C10394" s="5" t="s">
        <v>6112</v>
      </c>
      <c r="D10394" s="5">
        <v>49502</v>
      </c>
      <c r="E10394" s="5" t="s">
        <v>6112</v>
      </c>
    </row>
    <row r="10395" spans="1:5" x14ac:dyDescent="0.25">
      <c r="A10395" s="5" t="s">
        <v>17316</v>
      </c>
      <c r="B10395" s="5"/>
      <c r="C10395" s="5" t="s">
        <v>12684</v>
      </c>
      <c r="D10395" s="5">
        <v>110547</v>
      </c>
      <c r="E10395" s="5" t="s">
        <v>12684</v>
      </c>
    </row>
    <row r="10396" spans="1:5" x14ac:dyDescent="0.25">
      <c r="A10396" s="5" t="s">
        <v>17317</v>
      </c>
      <c r="B10396" s="5"/>
      <c r="C10396" s="5" t="s">
        <v>17318</v>
      </c>
      <c r="D10396" s="5">
        <v>111205</v>
      </c>
      <c r="E10396" s="5" t="s">
        <v>17318</v>
      </c>
    </row>
    <row r="10397" spans="1:5" x14ac:dyDescent="0.25">
      <c r="A10397" s="5" t="s">
        <v>17319</v>
      </c>
      <c r="B10397" s="5"/>
      <c r="C10397" s="5" t="s">
        <v>8953</v>
      </c>
      <c r="D10397" s="5">
        <v>105990</v>
      </c>
      <c r="E10397" s="5" t="s">
        <v>8953</v>
      </c>
    </row>
    <row r="10398" spans="1:5" x14ac:dyDescent="0.25">
      <c r="A10398" s="5" t="s">
        <v>17320</v>
      </c>
      <c r="B10398" s="5"/>
      <c r="C10398" s="5" t="s">
        <v>16017</v>
      </c>
      <c r="D10398" s="5">
        <v>113303</v>
      </c>
      <c r="E10398" s="5" t="s">
        <v>16017</v>
      </c>
    </row>
    <row r="10399" spans="1:5" x14ac:dyDescent="0.25">
      <c r="A10399" s="5" t="s">
        <v>17321</v>
      </c>
      <c r="B10399" s="5"/>
      <c r="C10399" s="5" t="s">
        <v>11069</v>
      </c>
      <c r="D10399" s="5">
        <v>108654</v>
      </c>
      <c r="E10399" s="5" t="s">
        <v>11069</v>
      </c>
    </row>
    <row r="10400" spans="1:5" x14ac:dyDescent="0.25">
      <c r="A10400" s="5" t="s">
        <v>17322</v>
      </c>
      <c r="B10400" s="5"/>
      <c r="C10400" s="5" t="s">
        <v>5241</v>
      </c>
      <c r="D10400" s="5">
        <v>125</v>
      </c>
      <c r="E10400" s="5" t="s">
        <v>5241</v>
      </c>
    </row>
    <row r="10401" spans="1:5" x14ac:dyDescent="0.25">
      <c r="A10401" s="5" t="s">
        <v>17323</v>
      </c>
      <c r="B10401" s="5"/>
      <c r="C10401" s="5" t="s">
        <v>7768</v>
      </c>
      <c r="D10401" s="5">
        <v>52886</v>
      </c>
      <c r="E10401" s="5" t="s">
        <v>7768</v>
      </c>
    </row>
    <row r="10402" spans="1:5" x14ac:dyDescent="0.25">
      <c r="A10402" s="5" t="s">
        <v>17324</v>
      </c>
      <c r="B10402" s="5"/>
      <c r="C10402" s="5" t="s">
        <v>7181</v>
      </c>
      <c r="D10402" s="5">
        <v>100595</v>
      </c>
      <c r="E10402" s="5" t="s">
        <v>7181</v>
      </c>
    </row>
    <row r="10403" spans="1:5" x14ac:dyDescent="0.25">
      <c r="A10403" s="5" t="s">
        <v>17325</v>
      </c>
      <c r="B10403" s="5"/>
      <c r="C10403" s="5" t="s">
        <v>17326</v>
      </c>
      <c r="D10403" s="5">
        <v>10916</v>
      </c>
      <c r="E10403" s="5" t="s">
        <v>17326</v>
      </c>
    </row>
    <row r="10404" spans="1:5" x14ac:dyDescent="0.25">
      <c r="A10404" s="5" t="s">
        <v>17327</v>
      </c>
      <c r="B10404" s="5"/>
      <c r="C10404" s="5" t="s">
        <v>17328</v>
      </c>
      <c r="D10404" s="5">
        <v>20818</v>
      </c>
      <c r="E10404" s="5" t="s">
        <v>17328</v>
      </c>
    </row>
    <row r="10405" spans="1:5" x14ac:dyDescent="0.25">
      <c r="A10405" s="5" t="s">
        <v>17329</v>
      </c>
      <c r="B10405" s="5"/>
      <c r="C10405" s="5" t="s">
        <v>1989</v>
      </c>
      <c r="D10405" s="5">
        <v>11012</v>
      </c>
      <c r="E10405" s="5" t="s">
        <v>6726</v>
      </c>
    </row>
    <row r="10406" spans="1:5" x14ac:dyDescent="0.25">
      <c r="A10406" s="5" t="s">
        <v>17330</v>
      </c>
      <c r="B10406" s="5"/>
      <c r="C10406" s="5" t="s">
        <v>11069</v>
      </c>
      <c r="D10406" s="5">
        <v>108654</v>
      </c>
      <c r="E10406" s="5" t="s">
        <v>11069</v>
      </c>
    </row>
    <row r="10407" spans="1:5" x14ac:dyDescent="0.25">
      <c r="A10407" s="5" t="s">
        <v>17331</v>
      </c>
      <c r="B10407" s="5"/>
      <c r="C10407" s="5" t="s">
        <v>10876</v>
      </c>
      <c r="D10407" s="5">
        <v>5309</v>
      </c>
      <c r="E10407" s="5" t="s">
        <v>10876</v>
      </c>
    </row>
    <row r="10408" spans="1:5" x14ac:dyDescent="0.25">
      <c r="A10408" s="5" t="s">
        <v>17332</v>
      </c>
      <c r="B10408" s="5"/>
      <c r="C10408" s="5" t="s">
        <v>1187</v>
      </c>
      <c r="D10408" s="5">
        <v>6328</v>
      </c>
      <c r="E10408" s="5" t="s">
        <v>1187</v>
      </c>
    </row>
    <row r="10409" spans="1:5" x14ac:dyDescent="0.25">
      <c r="A10409" s="5" t="s">
        <v>17333</v>
      </c>
      <c r="B10409" s="5"/>
      <c r="C10409" s="5" t="s">
        <v>1783</v>
      </c>
      <c r="D10409" s="5">
        <v>10208</v>
      </c>
      <c r="E10409" s="5" t="s">
        <v>6712</v>
      </c>
    </row>
    <row r="10410" spans="1:5" x14ac:dyDescent="0.25">
      <c r="A10410" s="5" t="s">
        <v>17334</v>
      </c>
      <c r="B10410" s="5"/>
      <c r="C10410" s="5" t="s">
        <v>777</v>
      </c>
      <c r="D10410" s="5">
        <v>92943</v>
      </c>
      <c r="E10410" s="5" t="s">
        <v>777</v>
      </c>
    </row>
    <row r="10411" spans="1:5" x14ac:dyDescent="0.25">
      <c r="A10411" s="5" t="s">
        <v>17335</v>
      </c>
      <c r="B10411" s="5"/>
      <c r="C10411" s="5" t="s">
        <v>2527</v>
      </c>
      <c r="D10411" s="5">
        <v>5479</v>
      </c>
      <c r="E10411" s="5" t="s">
        <v>2527</v>
      </c>
    </row>
    <row r="10412" spans="1:5" x14ac:dyDescent="0.25">
      <c r="A10412" s="5" t="s">
        <v>17336</v>
      </c>
      <c r="B10412" s="5"/>
      <c r="C10412" s="5" t="s">
        <v>2527</v>
      </c>
      <c r="D10412" s="5">
        <v>5479</v>
      </c>
      <c r="E10412" s="5" t="s">
        <v>2527</v>
      </c>
    </row>
    <row r="10413" spans="1:5" x14ac:dyDescent="0.25">
      <c r="A10413" s="5" t="s">
        <v>17337</v>
      </c>
      <c r="B10413" s="5"/>
      <c r="C10413" s="5" t="s">
        <v>17338</v>
      </c>
      <c r="D10413" s="5">
        <v>106687</v>
      </c>
      <c r="E10413" s="5" t="s">
        <v>17338</v>
      </c>
    </row>
    <row r="10414" spans="1:5" x14ac:dyDescent="0.25">
      <c r="A10414" s="5" t="s">
        <v>17339</v>
      </c>
      <c r="B10414" s="5"/>
      <c r="C10414" s="5" t="s">
        <v>10252</v>
      </c>
      <c r="D10414" s="5">
        <v>49883</v>
      </c>
      <c r="E10414" s="5" t="s">
        <v>10253</v>
      </c>
    </row>
    <row r="10415" spans="1:5" x14ac:dyDescent="0.25">
      <c r="A10415" s="5" t="s">
        <v>17340</v>
      </c>
      <c r="B10415" s="5"/>
      <c r="C10415" s="5" t="s">
        <v>428</v>
      </c>
      <c r="D10415" s="5">
        <v>10068</v>
      </c>
      <c r="E10415" s="5" t="s">
        <v>6583</v>
      </c>
    </row>
    <row r="10416" spans="1:5" x14ac:dyDescent="0.25">
      <c r="A10416" s="5" t="s">
        <v>17341</v>
      </c>
      <c r="B10416" s="5"/>
      <c r="C10416" s="5" t="s">
        <v>17342</v>
      </c>
      <c r="D10416" s="5">
        <v>50128</v>
      </c>
      <c r="E10416" s="5" t="s">
        <v>17342</v>
      </c>
    </row>
    <row r="10417" spans="1:5" x14ac:dyDescent="0.25">
      <c r="A10417" s="5" t="s">
        <v>17343</v>
      </c>
      <c r="B10417" s="5"/>
      <c r="C10417" s="5" t="s">
        <v>790</v>
      </c>
      <c r="D10417" s="5">
        <v>6790</v>
      </c>
      <c r="E10417" s="5" t="s">
        <v>6613</v>
      </c>
    </row>
    <row r="10418" spans="1:5" x14ac:dyDescent="0.25">
      <c r="A10418" s="5" t="s">
        <v>17344</v>
      </c>
      <c r="B10418" s="5"/>
      <c r="C10418" s="5" t="s">
        <v>306</v>
      </c>
      <c r="D10418" s="5">
        <v>20921</v>
      </c>
      <c r="E10418" s="5" t="s">
        <v>306</v>
      </c>
    </row>
    <row r="10419" spans="1:5" x14ac:dyDescent="0.25">
      <c r="A10419" s="5" t="s">
        <v>17345</v>
      </c>
      <c r="B10419" s="5"/>
      <c r="C10419" s="5" t="s">
        <v>17346</v>
      </c>
      <c r="D10419" s="5">
        <v>18529</v>
      </c>
      <c r="E10419" s="5" t="s">
        <v>17346</v>
      </c>
    </row>
    <row r="10420" spans="1:5" x14ac:dyDescent="0.25">
      <c r="A10420" s="5" t="s">
        <v>17347</v>
      </c>
      <c r="B10420" s="5"/>
      <c r="C10420" s="5" t="s">
        <v>1495</v>
      </c>
      <c r="D10420" s="5">
        <v>38946</v>
      </c>
      <c r="E10420" s="5" t="s">
        <v>6678</v>
      </c>
    </row>
    <row r="10421" spans="1:5" x14ac:dyDescent="0.25">
      <c r="A10421" s="5" t="s">
        <v>17348</v>
      </c>
      <c r="B10421" s="5"/>
      <c r="C10421" s="5" t="s">
        <v>11767</v>
      </c>
      <c r="D10421" s="5">
        <v>108018</v>
      </c>
      <c r="E10421" s="5" t="s">
        <v>11767</v>
      </c>
    </row>
    <row r="10422" spans="1:5" x14ac:dyDescent="0.25">
      <c r="A10422" s="5" t="s">
        <v>17349</v>
      </c>
      <c r="B10422" s="5"/>
      <c r="C10422" s="5" t="s">
        <v>17350</v>
      </c>
      <c r="D10422" s="5">
        <v>114665</v>
      </c>
      <c r="E10422" s="5" t="s">
        <v>17350</v>
      </c>
    </row>
    <row r="10423" spans="1:5" x14ac:dyDescent="0.25">
      <c r="A10423" s="5" t="s">
        <v>17351</v>
      </c>
      <c r="B10423" s="5"/>
      <c r="C10423" s="5" t="s">
        <v>3487</v>
      </c>
      <c r="D10423" s="5">
        <v>7016</v>
      </c>
      <c r="E10423" s="5" t="s">
        <v>3487</v>
      </c>
    </row>
    <row r="10424" spans="1:5" x14ac:dyDescent="0.25">
      <c r="A10424" s="5" t="s">
        <v>17352</v>
      </c>
      <c r="B10424" s="5"/>
      <c r="C10424" s="5" t="s">
        <v>8457</v>
      </c>
      <c r="D10424" s="5">
        <v>101704</v>
      </c>
      <c r="E10424" s="5" t="s">
        <v>8457</v>
      </c>
    </row>
    <row r="10425" spans="1:5" x14ac:dyDescent="0.25">
      <c r="A10425" s="5" t="s">
        <v>17353</v>
      </c>
      <c r="B10425" s="5"/>
      <c r="C10425" s="5" t="s">
        <v>8704</v>
      </c>
      <c r="D10425" s="5">
        <v>19431</v>
      </c>
      <c r="E10425" s="5" t="s">
        <v>8704</v>
      </c>
    </row>
    <row r="10426" spans="1:5" x14ac:dyDescent="0.25">
      <c r="A10426" s="5" t="s">
        <v>17354</v>
      </c>
      <c r="B10426" s="5"/>
      <c r="C10426" s="5" t="s">
        <v>7768</v>
      </c>
      <c r="D10426" s="5">
        <v>52886</v>
      </c>
      <c r="E10426" s="5" t="s">
        <v>7768</v>
      </c>
    </row>
    <row r="10427" spans="1:5" x14ac:dyDescent="0.25">
      <c r="A10427" s="5" t="s">
        <v>17355</v>
      </c>
      <c r="B10427" s="5"/>
      <c r="C10427" s="5" t="s">
        <v>16385</v>
      </c>
      <c r="D10427" s="5">
        <v>48860</v>
      </c>
      <c r="E10427" s="5" t="s">
        <v>16385</v>
      </c>
    </row>
    <row r="10428" spans="1:5" x14ac:dyDescent="0.25">
      <c r="A10428" s="5" t="s">
        <v>17356</v>
      </c>
      <c r="B10428" s="5"/>
      <c r="C10428" s="5" t="s">
        <v>2338</v>
      </c>
      <c r="D10428" s="5">
        <v>10166</v>
      </c>
      <c r="E10428" s="5" t="s">
        <v>6752</v>
      </c>
    </row>
    <row r="10429" spans="1:5" x14ac:dyDescent="0.25">
      <c r="A10429" s="5" t="s">
        <v>17357</v>
      </c>
      <c r="B10429" s="5"/>
      <c r="C10429" s="5" t="s">
        <v>2504</v>
      </c>
      <c r="D10429" s="5">
        <v>251</v>
      </c>
      <c r="E10429" s="5" t="s">
        <v>2504</v>
      </c>
    </row>
    <row r="10430" spans="1:5" x14ac:dyDescent="0.25">
      <c r="A10430" s="5" t="s">
        <v>17358</v>
      </c>
      <c r="B10430" s="5"/>
      <c r="C10430" s="5" t="s">
        <v>2484</v>
      </c>
      <c r="D10430" s="5">
        <v>39903</v>
      </c>
      <c r="E10430" s="5" t="s">
        <v>6772</v>
      </c>
    </row>
    <row r="10431" spans="1:5" x14ac:dyDescent="0.25">
      <c r="A10431" s="5" t="s">
        <v>17359</v>
      </c>
      <c r="B10431" s="5"/>
      <c r="C10431" s="5" t="s">
        <v>17360</v>
      </c>
      <c r="D10431" s="5">
        <v>8948</v>
      </c>
      <c r="E10431" s="5" t="s">
        <v>17360</v>
      </c>
    </row>
    <row r="10432" spans="1:5" x14ac:dyDescent="0.25">
      <c r="A10432" s="5" t="s">
        <v>17361</v>
      </c>
      <c r="B10432" s="5"/>
      <c r="C10432" s="5" t="s">
        <v>3499</v>
      </c>
      <c r="D10432" s="5">
        <v>20116</v>
      </c>
      <c r="E10432" s="5" t="s">
        <v>3499</v>
      </c>
    </row>
    <row r="10433" spans="1:5" x14ac:dyDescent="0.25">
      <c r="A10433" s="5" t="s">
        <v>17362</v>
      </c>
      <c r="B10433" s="5"/>
      <c r="C10433" s="5" t="s">
        <v>290</v>
      </c>
      <c r="D10433" s="5">
        <v>9648</v>
      </c>
      <c r="E10433" s="5" t="s">
        <v>290</v>
      </c>
    </row>
    <row r="10434" spans="1:5" x14ac:dyDescent="0.25">
      <c r="A10434" s="5" t="s">
        <v>17363</v>
      </c>
      <c r="B10434" s="5"/>
      <c r="C10434" s="5" t="s">
        <v>17364</v>
      </c>
      <c r="D10434" s="5">
        <v>49421</v>
      </c>
      <c r="E10434" s="5" t="s">
        <v>17364</v>
      </c>
    </row>
    <row r="10435" spans="1:5" x14ac:dyDescent="0.25">
      <c r="A10435" s="5" t="s">
        <v>17365</v>
      </c>
      <c r="B10435" s="5"/>
      <c r="C10435" s="5" t="s">
        <v>5458</v>
      </c>
      <c r="D10435" s="5">
        <v>11190</v>
      </c>
      <c r="E10435" s="5" t="s">
        <v>6953</v>
      </c>
    </row>
    <row r="10436" spans="1:5" x14ac:dyDescent="0.25">
      <c r="A10436" s="5" t="s">
        <v>17366</v>
      </c>
      <c r="B10436" s="5"/>
      <c r="C10436" s="5" t="s">
        <v>17367</v>
      </c>
      <c r="D10436" s="5">
        <v>114648</v>
      </c>
      <c r="E10436" s="5" t="s">
        <v>17367</v>
      </c>
    </row>
    <row r="10437" spans="1:5" x14ac:dyDescent="0.25">
      <c r="A10437" s="5" t="s">
        <v>17368</v>
      </c>
      <c r="B10437" s="5"/>
      <c r="C10437" s="5" t="s">
        <v>380</v>
      </c>
      <c r="D10437" s="5">
        <v>22252</v>
      </c>
      <c r="E10437" s="5" t="s">
        <v>380</v>
      </c>
    </row>
    <row r="10438" spans="1:5" x14ac:dyDescent="0.25">
      <c r="A10438" s="5" t="s">
        <v>17369</v>
      </c>
      <c r="B10438" s="5"/>
      <c r="C10438" s="5" t="s">
        <v>15750</v>
      </c>
      <c r="D10438" s="5">
        <v>101333</v>
      </c>
      <c r="E10438" s="5" t="s">
        <v>15750</v>
      </c>
    </row>
    <row r="10439" spans="1:5" x14ac:dyDescent="0.25">
      <c r="A10439" s="5" t="s">
        <v>17370</v>
      </c>
      <c r="B10439" s="5"/>
      <c r="C10439" s="5" t="s">
        <v>5334</v>
      </c>
      <c r="D10439" s="5">
        <v>37372</v>
      </c>
      <c r="E10439" s="5" t="s">
        <v>6946</v>
      </c>
    </row>
    <row r="10440" spans="1:5" x14ac:dyDescent="0.25">
      <c r="A10440" s="5" t="s">
        <v>17371</v>
      </c>
      <c r="B10440" s="5"/>
      <c r="C10440" s="5" t="s">
        <v>900</v>
      </c>
      <c r="D10440" s="5">
        <v>12324</v>
      </c>
      <c r="E10440" s="5" t="s">
        <v>900</v>
      </c>
    </row>
    <row r="10441" spans="1:5" x14ac:dyDescent="0.25">
      <c r="A10441" s="5" t="s">
        <v>17372</v>
      </c>
      <c r="B10441" s="5"/>
      <c r="C10441" s="5" t="s">
        <v>17373</v>
      </c>
      <c r="D10441" s="5">
        <v>109041</v>
      </c>
      <c r="E10441" s="5" t="s">
        <v>17373</v>
      </c>
    </row>
    <row r="10442" spans="1:5" x14ac:dyDescent="0.25">
      <c r="A10442" s="5" t="s">
        <v>17374</v>
      </c>
      <c r="B10442" s="5"/>
      <c r="C10442" s="5" t="s">
        <v>2735</v>
      </c>
      <c r="D10442" s="5">
        <v>7266</v>
      </c>
      <c r="E10442" s="5" t="s">
        <v>2735</v>
      </c>
    </row>
    <row r="10443" spans="1:5" x14ac:dyDescent="0.25">
      <c r="A10443" s="5" t="s">
        <v>17375</v>
      </c>
      <c r="B10443" s="5"/>
      <c r="C10443" s="5" t="s">
        <v>13940</v>
      </c>
      <c r="D10443" s="5">
        <v>106767</v>
      </c>
      <c r="E10443" s="5" t="s">
        <v>13940</v>
      </c>
    </row>
    <row r="10444" spans="1:5" x14ac:dyDescent="0.25">
      <c r="A10444" s="5" t="s">
        <v>17376</v>
      </c>
      <c r="B10444" s="5"/>
      <c r="C10444" s="5" t="s">
        <v>1202</v>
      </c>
      <c r="D10444" s="5">
        <v>5754</v>
      </c>
      <c r="E10444" s="5" t="s">
        <v>7451</v>
      </c>
    </row>
    <row r="10445" spans="1:5" x14ac:dyDescent="0.25">
      <c r="A10445" s="5" t="s">
        <v>17377</v>
      </c>
      <c r="B10445" s="5"/>
      <c r="C10445" s="5" t="s">
        <v>3950</v>
      </c>
      <c r="D10445" s="5">
        <v>25180</v>
      </c>
      <c r="E10445" s="5" t="s">
        <v>3950</v>
      </c>
    </row>
    <row r="10446" spans="1:5" x14ac:dyDescent="0.25">
      <c r="A10446" s="5" t="s">
        <v>17378</v>
      </c>
      <c r="B10446" s="5"/>
      <c r="C10446" s="5" t="s">
        <v>16910</v>
      </c>
      <c r="D10446" s="5">
        <v>109374</v>
      </c>
      <c r="E10446" s="5" t="s">
        <v>16910</v>
      </c>
    </row>
    <row r="10447" spans="1:5" x14ac:dyDescent="0.25">
      <c r="A10447" s="5" t="s">
        <v>17379</v>
      </c>
      <c r="B10447" s="5"/>
      <c r="C10447" s="5" t="s">
        <v>16486</v>
      </c>
      <c r="D10447" s="5">
        <v>41843</v>
      </c>
      <c r="E10447" s="5" t="s">
        <v>17380</v>
      </c>
    </row>
    <row r="10448" spans="1:5" x14ac:dyDescent="0.25">
      <c r="A10448" s="5" t="s">
        <v>17381</v>
      </c>
      <c r="B10448" s="5"/>
      <c r="C10448" s="5" t="s">
        <v>14064</v>
      </c>
      <c r="D10448" s="5">
        <v>92202</v>
      </c>
      <c r="E10448" s="5" t="s">
        <v>14064</v>
      </c>
    </row>
    <row r="10449" spans="1:5" x14ac:dyDescent="0.25">
      <c r="A10449" s="5" t="s">
        <v>17382</v>
      </c>
      <c r="B10449" s="5"/>
      <c r="C10449" s="5" t="s">
        <v>1337</v>
      </c>
      <c r="D10449" s="5">
        <v>29600</v>
      </c>
      <c r="E10449" s="5" t="s">
        <v>1337</v>
      </c>
    </row>
    <row r="10450" spans="1:5" x14ac:dyDescent="0.25">
      <c r="A10450" s="5" t="s">
        <v>17383</v>
      </c>
      <c r="B10450" s="5"/>
      <c r="C10450" s="5" t="s">
        <v>1801</v>
      </c>
      <c r="D10450" s="5">
        <v>47731</v>
      </c>
      <c r="E10450" s="5" t="s">
        <v>1801</v>
      </c>
    </row>
    <row r="10451" spans="1:5" x14ac:dyDescent="0.25">
      <c r="A10451" s="5" t="s">
        <v>17384</v>
      </c>
      <c r="B10451" s="5"/>
      <c r="C10451" s="5" t="s">
        <v>8833</v>
      </c>
      <c r="D10451" s="5">
        <v>19320</v>
      </c>
      <c r="E10451" s="5" t="s">
        <v>8834</v>
      </c>
    </row>
    <row r="10452" spans="1:5" x14ac:dyDescent="0.25">
      <c r="A10452" s="5" t="s">
        <v>17385</v>
      </c>
      <c r="B10452" s="5"/>
      <c r="C10452" s="5" t="s">
        <v>1740</v>
      </c>
      <c r="D10452" s="5">
        <v>33884</v>
      </c>
      <c r="E10452" s="5" t="s">
        <v>17386</v>
      </c>
    </row>
    <row r="10453" spans="1:5" x14ac:dyDescent="0.25">
      <c r="A10453" s="5" t="s">
        <v>17387</v>
      </c>
      <c r="B10453" s="5"/>
      <c r="C10453" s="5" t="s">
        <v>17388</v>
      </c>
      <c r="D10453" s="5">
        <v>49369</v>
      </c>
      <c r="E10453" s="5" t="s">
        <v>17388</v>
      </c>
    </row>
    <row r="10454" spans="1:5" x14ac:dyDescent="0.25">
      <c r="A10454" s="5" t="s">
        <v>17389</v>
      </c>
      <c r="B10454" s="5"/>
      <c r="C10454" s="5" t="s">
        <v>7800</v>
      </c>
      <c r="D10454" s="5">
        <v>50623</v>
      </c>
      <c r="E10454" s="5" t="s">
        <v>7800</v>
      </c>
    </row>
    <row r="10455" spans="1:5" x14ac:dyDescent="0.25">
      <c r="A10455" s="5" t="s">
        <v>17390</v>
      </c>
      <c r="B10455" s="5"/>
      <c r="C10455" s="5" t="s">
        <v>6477</v>
      </c>
      <c r="D10455" s="5">
        <v>36631</v>
      </c>
      <c r="E10455" s="5" t="s">
        <v>6477</v>
      </c>
    </row>
    <row r="10456" spans="1:5" x14ac:dyDescent="0.25">
      <c r="A10456" s="5" t="s">
        <v>17391</v>
      </c>
      <c r="B10456" s="5"/>
      <c r="C10456" s="5" t="s">
        <v>4883</v>
      </c>
      <c r="D10456" s="5">
        <v>17665</v>
      </c>
      <c r="E10456" s="5" t="s">
        <v>6920</v>
      </c>
    </row>
    <row r="10457" spans="1:5" x14ac:dyDescent="0.25">
      <c r="A10457" s="5" t="s">
        <v>17392</v>
      </c>
      <c r="B10457" s="5"/>
      <c r="C10457" s="5" t="s">
        <v>5702</v>
      </c>
      <c r="D10457" s="5">
        <v>15250</v>
      </c>
      <c r="E10457" s="5" t="s">
        <v>5702</v>
      </c>
    </row>
    <row r="10458" spans="1:5" x14ac:dyDescent="0.25">
      <c r="A10458" s="5" t="s">
        <v>17393</v>
      </c>
      <c r="B10458" s="5"/>
      <c r="C10458" s="5" t="s">
        <v>6424</v>
      </c>
      <c r="D10458" s="5">
        <v>43528</v>
      </c>
      <c r="E10458" s="5" t="s">
        <v>6424</v>
      </c>
    </row>
    <row r="10459" spans="1:5" x14ac:dyDescent="0.25">
      <c r="A10459" s="5" t="s">
        <v>17394</v>
      </c>
      <c r="B10459" s="5"/>
      <c r="C10459" s="5" t="s">
        <v>1672</v>
      </c>
      <c r="D10459" s="5">
        <v>15189</v>
      </c>
      <c r="E10459" s="5" t="s">
        <v>6701</v>
      </c>
    </row>
    <row r="10460" spans="1:5" x14ac:dyDescent="0.25">
      <c r="A10460" s="5" t="s">
        <v>17395</v>
      </c>
      <c r="B10460" s="5"/>
      <c r="C10460" s="5" t="s">
        <v>1208</v>
      </c>
      <c r="D10460" s="5">
        <v>15928</v>
      </c>
      <c r="E10460" s="5" t="s">
        <v>1208</v>
      </c>
    </row>
    <row r="10461" spans="1:5" x14ac:dyDescent="0.25">
      <c r="A10461" s="5" t="s">
        <v>17396</v>
      </c>
      <c r="B10461" s="5"/>
      <c r="C10461" s="5" t="s">
        <v>11034</v>
      </c>
      <c r="D10461" s="5">
        <v>46192</v>
      </c>
      <c r="E10461" s="5" t="s">
        <v>12387</v>
      </c>
    </row>
    <row r="10462" spans="1:5" x14ac:dyDescent="0.25">
      <c r="A10462" s="5" t="s">
        <v>17397</v>
      </c>
      <c r="B10462" s="5"/>
      <c r="C10462" s="5" t="s">
        <v>17398</v>
      </c>
      <c r="D10462" s="5">
        <v>9279</v>
      </c>
      <c r="E10462" s="5" t="s">
        <v>17398</v>
      </c>
    </row>
    <row r="10463" spans="1:5" x14ac:dyDescent="0.25">
      <c r="A10463" s="5" t="s">
        <v>17399</v>
      </c>
      <c r="B10463" s="5"/>
      <c r="C10463" s="5" t="s">
        <v>767</v>
      </c>
      <c r="D10463" s="5">
        <v>16085</v>
      </c>
      <c r="E10463" s="5" t="s">
        <v>6610</v>
      </c>
    </row>
    <row r="10464" spans="1:5" x14ac:dyDescent="0.25">
      <c r="A10464" s="5" t="s">
        <v>17400</v>
      </c>
      <c r="B10464" s="5"/>
      <c r="C10464" s="5" t="s">
        <v>7544</v>
      </c>
      <c r="D10464" s="5">
        <v>11471</v>
      </c>
      <c r="E10464" s="5" t="s">
        <v>7544</v>
      </c>
    </row>
    <row r="10465" spans="1:5" x14ac:dyDescent="0.25">
      <c r="A10465" s="5" t="s">
        <v>17401</v>
      </c>
      <c r="B10465" s="5"/>
      <c r="C10465" s="5" t="s">
        <v>2310</v>
      </c>
      <c r="D10465" s="5">
        <v>51725</v>
      </c>
      <c r="E10465" s="5" t="s">
        <v>2310</v>
      </c>
    </row>
    <row r="10466" spans="1:5" x14ac:dyDescent="0.25">
      <c r="A10466" s="5" t="s">
        <v>17402</v>
      </c>
      <c r="B10466" s="5"/>
      <c r="C10466" s="5" t="s">
        <v>1989</v>
      </c>
      <c r="D10466" s="5">
        <v>11012</v>
      </c>
      <c r="E10466" s="5" t="s">
        <v>6726</v>
      </c>
    </row>
    <row r="10467" spans="1:5" x14ac:dyDescent="0.25">
      <c r="A10467" s="5" t="s">
        <v>17403</v>
      </c>
      <c r="B10467" s="5"/>
      <c r="C10467" s="5" t="s">
        <v>1321</v>
      </c>
      <c r="D10467" s="5">
        <v>15517</v>
      </c>
      <c r="E10467" s="5" t="s">
        <v>6667</v>
      </c>
    </row>
    <row r="10468" spans="1:5" x14ac:dyDescent="0.25">
      <c r="A10468" s="5" t="s">
        <v>17404</v>
      </c>
      <c r="B10468" s="5"/>
      <c r="C10468" s="5" t="s">
        <v>1647</v>
      </c>
      <c r="D10468" s="5">
        <v>7095</v>
      </c>
      <c r="E10468" s="5" t="s">
        <v>1647</v>
      </c>
    </row>
    <row r="10469" spans="1:5" x14ac:dyDescent="0.25">
      <c r="A10469" s="5" t="s">
        <v>17405</v>
      </c>
      <c r="B10469" s="5"/>
      <c r="C10469" s="5" t="s">
        <v>17373</v>
      </c>
      <c r="D10469" s="5">
        <v>109041</v>
      </c>
      <c r="E10469" s="5" t="s">
        <v>17373</v>
      </c>
    </row>
    <row r="10470" spans="1:5" x14ac:dyDescent="0.25">
      <c r="A10470" s="5" t="s">
        <v>17406</v>
      </c>
      <c r="B10470" s="5"/>
      <c r="C10470" s="5" t="s">
        <v>17407</v>
      </c>
      <c r="D10470" s="5">
        <v>15856</v>
      </c>
      <c r="E10470" s="5" t="s">
        <v>17407</v>
      </c>
    </row>
    <row r="10471" spans="1:5" x14ac:dyDescent="0.25">
      <c r="A10471" s="5" t="s">
        <v>17408</v>
      </c>
      <c r="B10471" s="5"/>
      <c r="C10471" s="5" t="s">
        <v>8973</v>
      </c>
      <c r="D10471" s="5">
        <v>8151</v>
      </c>
      <c r="E10471" s="5" t="s">
        <v>8973</v>
      </c>
    </row>
    <row r="10472" spans="1:5" x14ac:dyDescent="0.25">
      <c r="A10472" s="5" t="s">
        <v>17409</v>
      </c>
      <c r="B10472" s="5"/>
      <c r="C10472" s="5" t="s">
        <v>1618</v>
      </c>
      <c r="D10472" s="5">
        <v>5860</v>
      </c>
      <c r="E10472" s="5" t="s">
        <v>6695</v>
      </c>
    </row>
    <row r="10473" spans="1:5" x14ac:dyDescent="0.25">
      <c r="A10473" s="5" t="s">
        <v>17410</v>
      </c>
      <c r="B10473" s="5"/>
      <c r="C10473" s="5" t="s">
        <v>17411</v>
      </c>
      <c r="D10473" s="5">
        <v>109892</v>
      </c>
      <c r="E10473" s="5" t="s">
        <v>17411</v>
      </c>
    </row>
    <row r="10474" spans="1:5" x14ac:dyDescent="0.25">
      <c r="A10474" s="5" t="s">
        <v>17412</v>
      </c>
      <c r="B10474" s="5"/>
      <c r="C10474" s="5" t="s">
        <v>13109</v>
      </c>
      <c r="D10474" s="5">
        <v>14010</v>
      </c>
      <c r="E10474" s="5" t="s">
        <v>13109</v>
      </c>
    </row>
    <row r="10475" spans="1:5" x14ac:dyDescent="0.25">
      <c r="A10475" s="5" t="s">
        <v>17413</v>
      </c>
      <c r="B10475" s="5"/>
      <c r="C10475" s="5" t="s">
        <v>918</v>
      </c>
      <c r="D10475" s="5">
        <v>12222</v>
      </c>
      <c r="E10475" s="5" t="s">
        <v>6816</v>
      </c>
    </row>
    <row r="10476" spans="1:5" x14ac:dyDescent="0.25">
      <c r="A10476" s="5" t="s">
        <v>17414</v>
      </c>
      <c r="B10476" s="5"/>
      <c r="C10476" s="5" t="s">
        <v>17415</v>
      </c>
      <c r="D10476" s="5">
        <v>11597</v>
      </c>
      <c r="E10476" s="5" t="s">
        <v>17416</v>
      </c>
    </row>
    <row r="10477" spans="1:5" x14ac:dyDescent="0.25">
      <c r="A10477" s="5" t="s">
        <v>17417</v>
      </c>
      <c r="B10477" s="5"/>
      <c r="C10477" s="5" t="s">
        <v>2799</v>
      </c>
      <c r="D10477" s="5">
        <v>16496</v>
      </c>
      <c r="E10477" s="5" t="s">
        <v>6800</v>
      </c>
    </row>
    <row r="10478" spans="1:5" x14ac:dyDescent="0.25">
      <c r="A10478" s="5" t="s">
        <v>17418</v>
      </c>
      <c r="B10478" s="5"/>
      <c r="C10478" s="5" t="s">
        <v>3945</v>
      </c>
      <c r="D10478" s="5">
        <v>5993</v>
      </c>
      <c r="E10478" s="5" t="s">
        <v>3945</v>
      </c>
    </row>
    <row r="10479" spans="1:5" x14ac:dyDescent="0.25">
      <c r="A10479" s="5" t="s">
        <v>17419</v>
      </c>
      <c r="B10479" s="5"/>
      <c r="C10479" s="5" t="s">
        <v>14201</v>
      </c>
      <c r="D10479" s="5">
        <v>49104</v>
      </c>
      <c r="E10479" s="5" t="s">
        <v>14202</v>
      </c>
    </row>
    <row r="10480" spans="1:5" x14ac:dyDescent="0.25">
      <c r="A10480" s="5" t="s">
        <v>17420</v>
      </c>
      <c r="B10480" s="5"/>
      <c r="C10480" s="5" t="s">
        <v>1764</v>
      </c>
      <c r="D10480" s="5">
        <v>1110</v>
      </c>
      <c r="E10480" s="5" t="s">
        <v>1764</v>
      </c>
    </row>
    <row r="10481" spans="1:5" x14ac:dyDescent="0.25">
      <c r="A10481" s="5" t="s">
        <v>17421</v>
      </c>
      <c r="B10481" s="5"/>
      <c r="C10481" s="5" t="s">
        <v>9344</v>
      </c>
      <c r="D10481" s="5">
        <v>30969</v>
      </c>
      <c r="E10481" s="5" t="s">
        <v>9344</v>
      </c>
    </row>
    <row r="10482" spans="1:5" x14ac:dyDescent="0.25">
      <c r="A10482" s="5" t="s">
        <v>17422</v>
      </c>
      <c r="B10482" s="5"/>
      <c r="C10482" s="5" t="s">
        <v>12738</v>
      </c>
      <c r="D10482" s="5">
        <v>109006</v>
      </c>
      <c r="E10482" s="5" t="s">
        <v>12739</v>
      </c>
    </row>
    <row r="10483" spans="1:5" x14ac:dyDescent="0.25">
      <c r="A10483" s="5" t="s">
        <v>17423</v>
      </c>
      <c r="B10483" s="5"/>
      <c r="C10483" s="5" t="s">
        <v>2197</v>
      </c>
      <c r="D10483" s="5">
        <v>9183</v>
      </c>
      <c r="E10483" s="5" t="s">
        <v>2197</v>
      </c>
    </row>
    <row r="10484" spans="1:5" x14ac:dyDescent="0.25">
      <c r="A10484" s="5" t="s">
        <v>17424</v>
      </c>
      <c r="B10484" s="5"/>
      <c r="C10484" s="5" t="s">
        <v>2850</v>
      </c>
      <c r="D10484" s="5">
        <v>9557</v>
      </c>
      <c r="E10484" s="5" t="s">
        <v>2850</v>
      </c>
    </row>
    <row r="10485" spans="1:5" x14ac:dyDescent="0.25">
      <c r="A10485" s="5" t="s">
        <v>17425</v>
      </c>
      <c r="B10485" s="5"/>
      <c r="C10485" s="5" t="s">
        <v>17426</v>
      </c>
      <c r="D10485" s="5">
        <v>111208</v>
      </c>
      <c r="E10485" s="5" t="s">
        <v>17426</v>
      </c>
    </row>
    <row r="10486" spans="1:5" x14ac:dyDescent="0.25">
      <c r="A10486" s="5" t="s">
        <v>17427</v>
      </c>
      <c r="B10486" s="5"/>
      <c r="C10486" s="5" t="s">
        <v>701</v>
      </c>
      <c r="D10486" s="5">
        <v>29503</v>
      </c>
      <c r="E10486" s="5" t="s">
        <v>701</v>
      </c>
    </row>
    <row r="10487" spans="1:5" x14ac:dyDescent="0.25">
      <c r="A10487" s="5" t="s">
        <v>17428</v>
      </c>
      <c r="B10487" s="5"/>
      <c r="C10487" s="5" t="s">
        <v>9946</v>
      </c>
      <c r="D10487" s="5">
        <v>44151</v>
      </c>
      <c r="E10487" s="5" t="s">
        <v>10613</v>
      </c>
    </row>
    <row r="10488" spans="1:5" x14ac:dyDescent="0.25">
      <c r="A10488" s="5" t="s">
        <v>17429</v>
      </c>
      <c r="B10488" s="5"/>
      <c r="C10488" s="5" t="s">
        <v>1238</v>
      </c>
      <c r="D10488" s="5">
        <v>10094</v>
      </c>
      <c r="E10488" s="5" t="s">
        <v>1238</v>
      </c>
    </row>
    <row r="10489" spans="1:5" x14ac:dyDescent="0.25">
      <c r="A10489" s="5" t="s">
        <v>17430</v>
      </c>
      <c r="B10489" s="5"/>
      <c r="C10489" s="5" t="s">
        <v>17431</v>
      </c>
      <c r="D10489" s="5">
        <v>19438</v>
      </c>
      <c r="E10489" s="5" t="s">
        <v>17432</v>
      </c>
    </row>
    <row r="10490" spans="1:5" x14ac:dyDescent="0.25">
      <c r="A10490" s="5" t="s">
        <v>17433</v>
      </c>
      <c r="B10490" s="5"/>
      <c r="C10490" s="5" t="s">
        <v>8081</v>
      </c>
      <c r="D10490" s="5">
        <v>41582</v>
      </c>
      <c r="E10490" s="5" t="s">
        <v>8081</v>
      </c>
    </row>
    <row r="10491" spans="1:5" x14ac:dyDescent="0.25">
      <c r="A10491" s="5" t="s">
        <v>17434</v>
      </c>
      <c r="B10491" s="5"/>
      <c r="C10491" s="5" t="s">
        <v>1505</v>
      </c>
      <c r="D10491" s="5">
        <v>43106</v>
      </c>
      <c r="E10491" s="5" t="s">
        <v>1505</v>
      </c>
    </row>
    <row r="10492" spans="1:5" x14ac:dyDescent="0.25">
      <c r="A10492" s="5" t="s">
        <v>17435</v>
      </c>
      <c r="B10492" s="5"/>
      <c r="C10492" s="5" t="s">
        <v>7477</v>
      </c>
      <c r="D10492" s="5">
        <v>1138</v>
      </c>
      <c r="E10492" s="5" t="s">
        <v>7478</v>
      </c>
    </row>
    <row r="10493" spans="1:5" x14ac:dyDescent="0.25">
      <c r="A10493" s="5" t="s">
        <v>17436</v>
      </c>
      <c r="B10493" s="5"/>
      <c r="C10493" s="5" t="s">
        <v>2126</v>
      </c>
      <c r="D10493" s="5">
        <v>5244</v>
      </c>
      <c r="E10493" s="5" t="s">
        <v>2126</v>
      </c>
    </row>
    <row r="10494" spans="1:5" x14ac:dyDescent="0.25">
      <c r="A10494" s="5" t="s">
        <v>17437</v>
      </c>
      <c r="B10494" s="5"/>
      <c r="C10494" s="5" t="s">
        <v>11903</v>
      </c>
      <c r="D10494" s="5">
        <v>6797</v>
      </c>
      <c r="E10494" s="5" t="s">
        <v>11903</v>
      </c>
    </row>
    <row r="10495" spans="1:5" x14ac:dyDescent="0.25">
      <c r="A10495" s="5" t="s">
        <v>17438</v>
      </c>
      <c r="B10495" s="5"/>
      <c r="C10495" s="5" t="s">
        <v>8393</v>
      </c>
      <c r="D10495" s="5">
        <v>110762</v>
      </c>
      <c r="E10495" s="5" t="s">
        <v>8393</v>
      </c>
    </row>
    <row r="10496" spans="1:5" x14ac:dyDescent="0.25">
      <c r="A10496" s="5" t="s">
        <v>17439</v>
      </c>
      <c r="B10496" s="5"/>
      <c r="C10496" s="5" t="s">
        <v>1219</v>
      </c>
      <c r="D10496" s="5">
        <v>107854</v>
      </c>
      <c r="E10496" s="5" t="s">
        <v>10695</v>
      </c>
    </row>
    <row r="10497" spans="1:5" x14ac:dyDescent="0.25">
      <c r="A10497" s="5" t="s">
        <v>17440</v>
      </c>
      <c r="B10497" s="5"/>
      <c r="C10497" s="5" t="s">
        <v>1042</v>
      </c>
      <c r="D10497" s="5">
        <v>98815</v>
      </c>
      <c r="E10497" s="5" t="s">
        <v>1042</v>
      </c>
    </row>
    <row r="10498" spans="1:5" x14ac:dyDescent="0.25">
      <c r="A10498" s="5" t="s">
        <v>17441</v>
      </c>
      <c r="B10498" s="5"/>
      <c r="C10498" s="5" t="s">
        <v>9572</v>
      </c>
      <c r="D10498" s="5">
        <v>106665</v>
      </c>
      <c r="E10498" s="5" t="s">
        <v>9573</v>
      </c>
    </row>
    <row r="10499" spans="1:5" x14ac:dyDescent="0.25">
      <c r="A10499" s="5" t="s">
        <v>17442</v>
      </c>
      <c r="B10499" s="5"/>
      <c r="C10499" s="5" t="s">
        <v>1758</v>
      </c>
      <c r="D10499" s="5">
        <v>108887</v>
      </c>
      <c r="E10499" s="5" t="s">
        <v>11267</v>
      </c>
    </row>
    <row r="10500" spans="1:5" x14ac:dyDescent="0.25">
      <c r="A10500" s="5" t="s">
        <v>17443</v>
      </c>
      <c r="B10500" s="5"/>
      <c r="C10500" s="5" t="s">
        <v>2969</v>
      </c>
      <c r="D10500" s="5">
        <v>50934</v>
      </c>
      <c r="E10500" s="5" t="s">
        <v>2969</v>
      </c>
    </row>
    <row r="10501" spans="1:5" x14ac:dyDescent="0.25">
      <c r="A10501" s="5" t="s">
        <v>17444</v>
      </c>
      <c r="B10501" s="5"/>
      <c r="C10501" s="5" t="s">
        <v>3113</v>
      </c>
      <c r="D10501" s="5">
        <v>23945</v>
      </c>
      <c r="E10501" s="5" t="s">
        <v>3113</v>
      </c>
    </row>
    <row r="10502" spans="1:5" x14ac:dyDescent="0.25">
      <c r="A10502" s="5" t="s">
        <v>17445</v>
      </c>
      <c r="B10502" s="5"/>
      <c r="C10502" s="5" t="s">
        <v>1229</v>
      </c>
      <c r="D10502" s="5">
        <v>22283</v>
      </c>
      <c r="E10502" s="5" t="s">
        <v>1229</v>
      </c>
    </row>
    <row r="10503" spans="1:5" x14ac:dyDescent="0.25">
      <c r="A10503" s="5" t="s">
        <v>17446</v>
      </c>
      <c r="B10503" s="5"/>
      <c r="C10503" s="5" t="s">
        <v>2187</v>
      </c>
      <c r="D10503" s="5">
        <v>14707</v>
      </c>
      <c r="E10503" s="5" t="s">
        <v>2187</v>
      </c>
    </row>
    <row r="10504" spans="1:5" x14ac:dyDescent="0.25">
      <c r="A10504" s="5" t="s">
        <v>17447</v>
      </c>
      <c r="B10504" s="5"/>
      <c r="C10504" s="5" t="s">
        <v>1033</v>
      </c>
      <c r="D10504" s="5">
        <v>37785</v>
      </c>
      <c r="E10504" s="5" t="s">
        <v>1033</v>
      </c>
    </row>
    <row r="10505" spans="1:5" x14ac:dyDescent="0.25">
      <c r="A10505" s="5" t="s">
        <v>17448</v>
      </c>
      <c r="B10505" s="5"/>
      <c r="C10505" s="5" t="s">
        <v>17449</v>
      </c>
      <c r="D10505" s="5">
        <v>22620</v>
      </c>
      <c r="E10505" s="5" t="s">
        <v>17449</v>
      </c>
    </row>
    <row r="10506" spans="1:5" x14ac:dyDescent="0.25">
      <c r="A10506" s="5" t="s">
        <v>17450</v>
      </c>
      <c r="B10506" s="5"/>
      <c r="C10506" s="5" t="s">
        <v>667</v>
      </c>
      <c r="D10506" s="5">
        <v>27159</v>
      </c>
      <c r="E10506" s="5" t="s">
        <v>667</v>
      </c>
    </row>
    <row r="10507" spans="1:5" x14ac:dyDescent="0.25">
      <c r="A10507" s="5" t="s">
        <v>17451</v>
      </c>
      <c r="B10507" s="5"/>
      <c r="C10507" s="5" t="s">
        <v>452</v>
      </c>
      <c r="D10507" s="5">
        <v>92680</v>
      </c>
      <c r="E10507" s="5" t="s">
        <v>9525</v>
      </c>
    </row>
    <row r="10508" spans="1:5" x14ac:dyDescent="0.25">
      <c r="A10508" s="5" t="s">
        <v>17452</v>
      </c>
      <c r="B10508" s="5"/>
      <c r="C10508" s="5" t="s">
        <v>17453</v>
      </c>
      <c r="D10508" s="5">
        <v>109295</v>
      </c>
      <c r="E10508" s="5" t="s">
        <v>17453</v>
      </c>
    </row>
    <row r="10509" spans="1:5" x14ac:dyDescent="0.25">
      <c r="A10509" s="5" t="s">
        <v>17454</v>
      </c>
      <c r="B10509" s="5"/>
      <c r="C10509" s="5" t="s">
        <v>426</v>
      </c>
      <c r="D10509" s="5">
        <v>50452</v>
      </c>
      <c r="E10509" s="5" t="s">
        <v>426</v>
      </c>
    </row>
    <row r="10510" spans="1:5" x14ac:dyDescent="0.25">
      <c r="A10510" s="5" t="s">
        <v>17455</v>
      </c>
      <c r="B10510" s="5"/>
      <c r="C10510" s="5" t="s">
        <v>452</v>
      </c>
      <c r="D10510" s="5">
        <v>106742</v>
      </c>
      <c r="E10510" s="5" t="s">
        <v>9525</v>
      </c>
    </row>
    <row r="10511" spans="1:5" x14ac:dyDescent="0.25">
      <c r="A10511" s="5" t="s">
        <v>17456</v>
      </c>
      <c r="B10511" s="5"/>
      <c r="C10511" s="5" t="s">
        <v>17457</v>
      </c>
      <c r="D10511" s="5">
        <v>111767</v>
      </c>
      <c r="E10511" s="5" t="s">
        <v>17457</v>
      </c>
    </row>
    <row r="10512" spans="1:5" x14ac:dyDescent="0.25">
      <c r="A10512" s="5" t="s">
        <v>17458</v>
      </c>
      <c r="B10512" s="5"/>
      <c r="C10512" s="5" t="s">
        <v>664</v>
      </c>
      <c r="D10512" s="5">
        <v>17128</v>
      </c>
      <c r="E10512" s="5" t="s">
        <v>664</v>
      </c>
    </row>
    <row r="10513" spans="1:5" x14ac:dyDescent="0.25">
      <c r="A10513" s="5" t="s">
        <v>17459</v>
      </c>
      <c r="B10513" s="5"/>
      <c r="C10513" s="5" t="s">
        <v>2927</v>
      </c>
      <c r="D10513" s="5">
        <v>9461</v>
      </c>
      <c r="E10513" s="5" t="s">
        <v>6804</v>
      </c>
    </row>
    <row r="10514" spans="1:5" x14ac:dyDescent="0.25">
      <c r="A10514" s="5" t="s">
        <v>17460</v>
      </c>
      <c r="B10514" s="5"/>
      <c r="C10514" s="5" t="s">
        <v>244</v>
      </c>
      <c r="D10514" s="5">
        <v>1097</v>
      </c>
      <c r="E10514" s="5" t="s">
        <v>244</v>
      </c>
    </row>
    <row r="10515" spans="1:5" x14ac:dyDescent="0.25">
      <c r="A10515" s="5" t="s">
        <v>17461</v>
      </c>
      <c r="B10515" s="5"/>
      <c r="C10515" s="5" t="s">
        <v>1263</v>
      </c>
      <c r="D10515" s="5">
        <v>6183</v>
      </c>
      <c r="E10515" s="5" t="s">
        <v>1263</v>
      </c>
    </row>
    <row r="10516" spans="1:5" x14ac:dyDescent="0.25">
      <c r="A10516" s="5" t="s">
        <v>17462</v>
      </c>
      <c r="B10516" s="5"/>
      <c r="C10516" s="5" t="s">
        <v>1199</v>
      </c>
      <c r="D10516" s="5">
        <v>8533</v>
      </c>
      <c r="E10516" s="5" t="s">
        <v>6659</v>
      </c>
    </row>
    <row r="10517" spans="1:5" x14ac:dyDescent="0.25">
      <c r="A10517" s="5" t="s">
        <v>17463</v>
      </c>
      <c r="B10517" s="5"/>
      <c r="C10517" s="5" t="s">
        <v>980</v>
      </c>
      <c r="D10517" s="5">
        <v>38154</v>
      </c>
      <c r="E10517" s="5" t="s">
        <v>980</v>
      </c>
    </row>
    <row r="10518" spans="1:5" x14ac:dyDescent="0.25">
      <c r="A10518" s="5" t="s">
        <v>17464</v>
      </c>
      <c r="B10518" s="5"/>
      <c r="C10518" s="5" t="s">
        <v>17326</v>
      </c>
      <c r="D10518" s="5">
        <v>10916</v>
      </c>
      <c r="E10518" s="5" t="s">
        <v>17326</v>
      </c>
    </row>
    <row r="10519" spans="1:5" x14ac:dyDescent="0.25">
      <c r="A10519" s="5" t="s">
        <v>17465</v>
      </c>
      <c r="B10519" s="5"/>
      <c r="C10519" s="5" t="s">
        <v>1534</v>
      </c>
      <c r="D10519" s="5">
        <v>14152</v>
      </c>
      <c r="E10519" s="5" t="s">
        <v>1534</v>
      </c>
    </row>
    <row r="10520" spans="1:5" x14ac:dyDescent="0.25">
      <c r="A10520" s="5" t="s">
        <v>17466</v>
      </c>
      <c r="B10520" s="5"/>
      <c r="C10520" s="5" t="s">
        <v>17467</v>
      </c>
      <c r="D10520" s="5">
        <v>107050</v>
      </c>
      <c r="E10520" s="5" t="s">
        <v>17467</v>
      </c>
    </row>
    <row r="10521" spans="1:5" x14ac:dyDescent="0.25">
      <c r="A10521" s="5" t="s">
        <v>17468</v>
      </c>
      <c r="B10521" s="5"/>
      <c r="C10521" s="5" t="s">
        <v>480</v>
      </c>
      <c r="D10521" s="5">
        <v>3813</v>
      </c>
      <c r="E10521" s="5" t="s">
        <v>480</v>
      </c>
    </row>
    <row r="10522" spans="1:5" x14ac:dyDescent="0.25">
      <c r="A10522" s="5" t="s">
        <v>17469</v>
      </c>
      <c r="B10522" s="5"/>
      <c r="C10522" s="5" t="s">
        <v>17470</v>
      </c>
      <c r="D10522" s="5">
        <v>106716</v>
      </c>
      <c r="E10522" s="5" t="s">
        <v>17470</v>
      </c>
    </row>
    <row r="10523" spans="1:5" x14ac:dyDescent="0.25">
      <c r="A10523" s="5" t="s">
        <v>17471</v>
      </c>
      <c r="B10523" s="5"/>
      <c r="C10523" s="5" t="s">
        <v>10871</v>
      </c>
      <c r="D10523" s="5">
        <v>18403</v>
      </c>
      <c r="E10523" s="5" t="s">
        <v>10871</v>
      </c>
    </row>
    <row r="10524" spans="1:5" x14ac:dyDescent="0.25">
      <c r="A10524" s="5" t="s">
        <v>17472</v>
      </c>
      <c r="B10524" s="5"/>
      <c r="C10524" s="5" t="s">
        <v>1308</v>
      </c>
      <c r="D10524" s="5">
        <v>8146</v>
      </c>
      <c r="E10524" s="5" t="s">
        <v>6665</v>
      </c>
    </row>
    <row r="10525" spans="1:5" x14ac:dyDescent="0.25">
      <c r="A10525" s="5" t="s">
        <v>17473</v>
      </c>
      <c r="B10525" s="5"/>
      <c r="C10525" s="5" t="s">
        <v>9464</v>
      </c>
      <c r="D10525" s="5">
        <v>50910</v>
      </c>
      <c r="E10525" s="5" t="s">
        <v>9464</v>
      </c>
    </row>
    <row r="10526" spans="1:5" x14ac:dyDescent="0.25">
      <c r="A10526" s="5" t="s">
        <v>17474</v>
      </c>
      <c r="B10526" s="5"/>
      <c r="C10526" s="5" t="s">
        <v>13823</v>
      </c>
      <c r="D10526" s="5">
        <v>41303</v>
      </c>
      <c r="E10526" s="5" t="s">
        <v>13823</v>
      </c>
    </row>
    <row r="10527" spans="1:5" x14ac:dyDescent="0.25">
      <c r="A10527" s="5" t="s">
        <v>17475</v>
      </c>
      <c r="B10527" s="5"/>
      <c r="C10527" s="5" t="s">
        <v>5318</v>
      </c>
      <c r="D10527" s="5">
        <v>113189</v>
      </c>
      <c r="E10527" s="5" t="s">
        <v>15362</v>
      </c>
    </row>
    <row r="10528" spans="1:5" x14ac:dyDescent="0.25">
      <c r="A10528" s="5" t="s">
        <v>17476</v>
      </c>
      <c r="B10528" s="5"/>
      <c r="C10528" s="5" t="s">
        <v>900</v>
      </c>
      <c r="D10528" s="5">
        <v>12324</v>
      </c>
      <c r="E10528" s="5" t="s">
        <v>900</v>
      </c>
    </row>
    <row r="10529" spans="1:5" x14ac:dyDescent="0.25">
      <c r="A10529" s="5" t="s">
        <v>17477</v>
      </c>
      <c r="B10529" s="5"/>
      <c r="C10529" s="5" t="s">
        <v>7563</v>
      </c>
      <c r="D10529" s="5">
        <v>37116</v>
      </c>
      <c r="E10529" s="5" t="s">
        <v>7564</v>
      </c>
    </row>
    <row r="10530" spans="1:5" x14ac:dyDescent="0.25">
      <c r="A10530" s="5" t="s">
        <v>17478</v>
      </c>
      <c r="B10530" s="5"/>
      <c r="C10530" s="5" t="s">
        <v>17479</v>
      </c>
      <c r="D10530" s="5">
        <v>113520</v>
      </c>
      <c r="E10530" s="5" t="s">
        <v>17480</v>
      </c>
    </row>
    <row r="10531" spans="1:5" x14ac:dyDescent="0.25">
      <c r="A10531" s="5" t="s">
        <v>17481</v>
      </c>
      <c r="B10531" s="5"/>
      <c r="C10531" s="5" t="s">
        <v>17482</v>
      </c>
      <c r="D10531" s="5">
        <v>50383</v>
      </c>
      <c r="E10531" s="5" t="s">
        <v>17483</v>
      </c>
    </row>
    <row r="10532" spans="1:5" x14ac:dyDescent="0.25">
      <c r="A10532" s="5" t="s">
        <v>17484</v>
      </c>
      <c r="B10532" s="5"/>
      <c r="C10532" s="5" t="s">
        <v>8361</v>
      </c>
      <c r="D10532" s="5">
        <v>44209</v>
      </c>
      <c r="E10532" s="5" t="s">
        <v>8361</v>
      </c>
    </row>
    <row r="10533" spans="1:5" x14ac:dyDescent="0.25">
      <c r="A10533" s="5" t="s">
        <v>17485</v>
      </c>
      <c r="B10533" s="5"/>
      <c r="C10533" s="5" t="s">
        <v>7396</v>
      </c>
      <c r="D10533" s="5">
        <v>24136</v>
      </c>
      <c r="E10533" s="5" t="s">
        <v>7397</v>
      </c>
    </row>
    <row r="10534" spans="1:5" x14ac:dyDescent="0.25">
      <c r="A10534" s="5" t="s">
        <v>17486</v>
      </c>
      <c r="B10534" s="5"/>
      <c r="C10534" s="5" t="s">
        <v>4877</v>
      </c>
      <c r="D10534" s="5">
        <v>23860</v>
      </c>
      <c r="E10534" s="5" t="s">
        <v>4877</v>
      </c>
    </row>
    <row r="10535" spans="1:5" x14ac:dyDescent="0.25">
      <c r="A10535" s="5" t="s">
        <v>17487</v>
      </c>
      <c r="B10535" s="5"/>
      <c r="C10535" s="5" t="s">
        <v>12147</v>
      </c>
      <c r="D10535" s="5">
        <v>14644</v>
      </c>
      <c r="E10535" s="5" t="s">
        <v>12147</v>
      </c>
    </row>
    <row r="10536" spans="1:5" x14ac:dyDescent="0.25">
      <c r="A10536" s="5" t="s">
        <v>17488</v>
      </c>
      <c r="B10536" s="5"/>
      <c r="C10536" s="5" t="s">
        <v>1553</v>
      </c>
      <c r="D10536" s="5">
        <v>24147</v>
      </c>
      <c r="E10536" s="5" t="s">
        <v>1553</v>
      </c>
    </row>
    <row r="10537" spans="1:5" x14ac:dyDescent="0.25">
      <c r="A10537" s="5" t="s">
        <v>17489</v>
      </c>
      <c r="B10537" s="5"/>
      <c r="C10537" s="5" t="s">
        <v>5077</v>
      </c>
      <c r="D10537" s="5">
        <v>11545</v>
      </c>
      <c r="E10537" s="5" t="s">
        <v>5077</v>
      </c>
    </row>
    <row r="10538" spans="1:5" x14ac:dyDescent="0.25">
      <c r="A10538" s="5" t="s">
        <v>17490</v>
      </c>
      <c r="B10538" s="5"/>
      <c r="C10538" s="5" t="s">
        <v>1353</v>
      </c>
      <c r="D10538" s="5">
        <v>14661</v>
      </c>
      <c r="E10538" s="5" t="s">
        <v>1353</v>
      </c>
    </row>
    <row r="10539" spans="1:5" x14ac:dyDescent="0.25">
      <c r="A10539" s="5" t="s">
        <v>17491</v>
      </c>
      <c r="B10539" s="5"/>
      <c r="C10539" s="5" t="s">
        <v>2672</v>
      </c>
      <c r="D10539" s="5">
        <v>16614</v>
      </c>
      <c r="E10539" s="5" t="s">
        <v>6786</v>
      </c>
    </row>
    <row r="10540" spans="1:5" x14ac:dyDescent="0.25">
      <c r="A10540" s="5" t="s">
        <v>17492</v>
      </c>
      <c r="B10540" s="5"/>
      <c r="C10540" s="5" t="s">
        <v>17493</v>
      </c>
      <c r="D10540" s="5">
        <v>11979</v>
      </c>
      <c r="E10540" s="5" t="s">
        <v>17493</v>
      </c>
    </row>
    <row r="10541" spans="1:5" x14ac:dyDescent="0.25">
      <c r="A10541" s="5" t="s">
        <v>17494</v>
      </c>
      <c r="B10541" s="5"/>
      <c r="C10541" s="5" t="s">
        <v>12463</v>
      </c>
      <c r="D10541" s="5">
        <v>29368</v>
      </c>
      <c r="E10541" s="5" t="s">
        <v>12464</v>
      </c>
    </row>
    <row r="10542" spans="1:5" x14ac:dyDescent="0.25">
      <c r="A10542" s="5" t="s">
        <v>17495</v>
      </c>
      <c r="B10542" s="5"/>
      <c r="C10542" s="5" t="s">
        <v>1783</v>
      </c>
      <c r="D10542" s="5">
        <v>10208</v>
      </c>
      <c r="E10542" s="5" t="s">
        <v>6712</v>
      </c>
    </row>
    <row r="10543" spans="1:5" x14ac:dyDescent="0.25">
      <c r="A10543" s="5" t="s">
        <v>17496</v>
      </c>
      <c r="B10543" s="5"/>
      <c r="C10543" s="5" t="s">
        <v>1002</v>
      </c>
      <c r="D10543" s="5">
        <v>13087</v>
      </c>
      <c r="E10543" s="5" t="s">
        <v>1002</v>
      </c>
    </row>
    <row r="10544" spans="1:5" x14ac:dyDescent="0.25">
      <c r="A10544" s="5" t="s">
        <v>17497</v>
      </c>
      <c r="B10544" s="5"/>
      <c r="C10544" s="5" t="s">
        <v>5054</v>
      </c>
      <c r="D10544" s="5">
        <v>93210</v>
      </c>
      <c r="E10544" s="5" t="s">
        <v>5054</v>
      </c>
    </row>
    <row r="10545" spans="1:5" x14ac:dyDescent="0.25">
      <c r="A10545" s="5" t="s">
        <v>17498</v>
      </c>
      <c r="B10545" s="5"/>
      <c r="C10545" s="5" t="s">
        <v>2807</v>
      </c>
      <c r="D10545" s="5">
        <v>6215</v>
      </c>
      <c r="E10545" s="5" t="s">
        <v>2807</v>
      </c>
    </row>
    <row r="10546" spans="1:5" x14ac:dyDescent="0.25">
      <c r="A10546" s="5" t="s">
        <v>17499</v>
      </c>
      <c r="B10546" s="5"/>
      <c r="C10546" s="5" t="s">
        <v>7094</v>
      </c>
      <c r="D10546" s="5">
        <v>10032</v>
      </c>
      <c r="E10546" s="5" t="s">
        <v>7094</v>
      </c>
    </row>
    <row r="10547" spans="1:5" x14ac:dyDescent="0.25">
      <c r="A10547" s="5" t="s">
        <v>17500</v>
      </c>
      <c r="B10547" s="5"/>
      <c r="C10547" s="5" t="s">
        <v>5049</v>
      </c>
      <c r="D10547" s="5">
        <v>21114</v>
      </c>
      <c r="E10547" s="5" t="s">
        <v>6931</v>
      </c>
    </row>
    <row r="10548" spans="1:5" x14ac:dyDescent="0.25">
      <c r="A10548" s="5" t="s">
        <v>17501</v>
      </c>
      <c r="B10548" s="5"/>
      <c r="C10548" s="5" t="s">
        <v>2316</v>
      </c>
      <c r="D10548" s="5">
        <v>43172</v>
      </c>
      <c r="E10548" s="5" t="s">
        <v>6748</v>
      </c>
    </row>
    <row r="10549" spans="1:5" x14ac:dyDescent="0.25">
      <c r="A10549" s="5" t="s">
        <v>17502</v>
      </c>
      <c r="B10549" s="5"/>
      <c r="C10549" s="5" t="s">
        <v>1467</v>
      </c>
      <c r="D10549" s="5">
        <v>6304</v>
      </c>
      <c r="E10549" s="5" t="s">
        <v>1467</v>
      </c>
    </row>
    <row r="10550" spans="1:5" x14ac:dyDescent="0.25">
      <c r="A10550" s="5" t="s">
        <v>17503</v>
      </c>
      <c r="B10550" s="5"/>
      <c r="C10550" s="5" t="s">
        <v>832</v>
      </c>
      <c r="D10550" s="5">
        <v>6844</v>
      </c>
      <c r="E10550" s="5" t="s">
        <v>832</v>
      </c>
    </row>
    <row r="10551" spans="1:5" x14ac:dyDescent="0.25">
      <c r="A10551" s="5" t="s">
        <v>17504</v>
      </c>
      <c r="B10551" s="5"/>
      <c r="C10551" s="5" t="s">
        <v>16976</v>
      </c>
      <c r="D10551" s="5">
        <v>12749</v>
      </c>
      <c r="E10551" s="5" t="s">
        <v>16976</v>
      </c>
    </row>
    <row r="10552" spans="1:5" x14ac:dyDescent="0.25">
      <c r="A10552" s="5" t="s">
        <v>17505</v>
      </c>
      <c r="B10552" s="5"/>
      <c r="C10552" s="5" t="s">
        <v>1238</v>
      </c>
      <c r="D10552" s="5">
        <v>10094</v>
      </c>
      <c r="E10552" s="5" t="s">
        <v>1238</v>
      </c>
    </row>
    <row r="10553" spans="1:5" x14ac:dyDescent="0.25">
      <c r="A10553" s="5" t="s">
        <v>17506</v>
      </c>
      <c r="B10553" s="5"/>
      <c r="C10553" s="5" t="s">
        <v>11825</v>
      </c>
      <c r="D10553" s="5">
        <v>11619</v>
      </c>
      <c r="E10553" s="5" t="s">
        <v>11826</v>
      </c>
    </row>
    <row r="10554" spans="1:5" x14ac:dyDescent="0.25">
      <c r="A10554" s="5" t="s">
        <v>17507</v>
      </c>
      <c r="B10554" s="5"/>
      <c r="C10554" s="5" t="s">
        <v>17508</v>
      </c>
      <c r="D10554" s="5">
        <v>106296</v>
      </c>
      <c r="E10554" s="5" t="s">
        <v>17508</v>
      </c>
    </row>
    <row r="10555" spans="1:5" x14ac:dyDescent="0.25">
      <c r="A10555" s="5" t="s">
        <v>17509</v>
      </c>
      <c r="B10555" s="5"/>
      <c r="C10555" s="5" t="s">
        <v>1758</v>
      </c>
      <c r="D10555" s="5">
        <v>44530</v>
      </c>
      <c r="E10555" s="5" t="s">
        <v>6710</v>
      </c>
    </row>
    <row r="10556" spans="1:5" x14ac:dyDescent="0.25">
      <c r="A10556" s="5" t="s">
        <v>17510</v>
      </c>
      <c r="B10556" s="5"/>
      <c r="C10556" s="5" t="s">
        <v>1729</v>
      </c>
      <c r="D10556" s="5">
        <v>1009</v>
      </c>
      <c r="E10556" s="5" t="s">
        <v>1729</v>
      </c>
    </row>
    <row r="10557" spans="1:5" x14ac:dyDescent="0.25">
      <c r="A10557" s="5" t="s">
        <v>17511</v>
      </c>
      <c r="B10557" s="5"/>
      <c r="C10557" s="5" t="s">
        <v>7063</v>
      </c>
      <c r="D10557" s="5">
        <v>8157</v>
      </c>
      <c r="E10557" s="5" t="s">
        <v>7064</v>
      </c>
    </row>
    <row r="10558" spans="1:5" x14ac:dyDescent="0.25">
      <c r="A10558" s="5" t="s">
        <v>17512</v>
      </c>
      <c r="B10558" s="5"/>
      <c r="C10558" s="5" t="s">
        <v>11107</v>
      </c>
      <c r="D10558" s="5">
        <v>8693</v>
      </c>
      <c r="E10558" s="5" t="s">
        <v>11108</v>
      </c>
    </row>
    <row r="10559" spans="1:5" x14ac:dyDescent="0.25">
      <c r="A10559" s="5" t="s">
        <v>17513</v>
      </c>
      <c r="B10559" s="5"/>
      <c r="C10559" s="5" t="s">
        <v>10876</v>
      </c>
      <c r="D10559" s="5">
        <v>5309</v>
      </c>
      <c r="E10559" s="5" t="s">
        <v>10876</v>
      </c>
    </row>
    <row r="10560" spans="1:5" x14ac:dyDescent="0.25">
      <c r="A10560" s="5" t="s">
        <v>17514</v>
      </c>
      <c r="B10560" s="5"/>
      <c r="C10560" s="5" t="s">
        <v>9026</v>
      </c>
      <c r="D10560" s="5">
        <v>106197</v>
      </c>
      <c r="E10560" s="5" t="s">
        <v>9026</v>
      </c>
    </row>
    <row r="10561" spans="1:5" x14ac:dyDescent="0.25">
      <c r="A10561" s="5" t="s">
        <v>17515</v>
      </c>
      <c r="B10561" s="5"/>
      <c r="C10561" s="5" t="s">
        <v>2719</v>
      </c>
      <c r="D10561" s="5">
        <v>28463</v>
      </c>
      <c r="E10561" s="5" t="s">
        <v>2719</v>
      </c>
    </row>
    <row r="10562" spans="1:5" x14ac:dyDescent="0.25">
      <c r="A10562" s="5" t="s">
        <v>17516</v>
      </c>
      <c r="B10562" s="5"/>
      <c r="C10562" s="5" t="s">
        <v>290</v>
      </c>
      <c r="D10562" s="5">
        <v>15315</v>
      </c>
      <c r="E10562" s="5" t="s">
        <v>290</v>
      </c>
    </row>
    <row r="10563" spans="1:5" x14ac:dyDescent="0.25">
      <c r="A10563" s="5" t="s">
        <v>17517</v>
      </c>
      <c r="B10563" s="5"/>
      <c r="C10563" s="5" t="s">
        <v>458</v>
      </c>
      <c r="D10563" s="5">
        <v>16618</v>
      </c>
      <c r="E10563" s="5" t="s">
        <v>6589</v>
      </c>
    </row>
    <row r="10564" spans="1:5" x14ac:dyDescent="0.25">
      <c r="A10564" s="5" t="s">
        <v>17518</v>
      </c>
      <c r="B10564" s="5"/>
      <c r="C10564" s="5" t="s">
        <v>7258</v>
      </c>
      <c r="D10564" s="5">
        <v>11008</v>
      </c>
      <c r="E10564" s="5" t="s">
        <v>7259</v>
      </c>
    </row>
    <row r="10565" spans="1:5" x14ac:dyDescent="0.25">
      <c r="A10565" s="5" t="s">
        <v>17519</v>
      </c>
      <c r="B10565" s="5"/>
      <c r="C10565" s="5" t="s">
        <v>12578</v>
      </c>
      <c r="D10565" s="5">
        <v>110206</v>
      </c>
      <c r="E10565" s="5" t="s">
        <v>12578</v>
      </c>
    </row>
    <row r="10566" spans="1:5" x14ac:dyDescent="0.25">
      <c r="A10566" s="5" t="s">
        <v>17520</v>
      </c>
      <c r="B10566" s="5"/>
      <c r="C10566" s="5" t="s">
        <v>1893</v>
      </c>
      <c r="D10566" s="5">
        <v>6740</v>
      </c>
      <c r="E10566" s="5" t="s">
        <v>1893</v>
      </c>
    </row>
    <row r="10567" spans="1:5" x14ac:dyDescent="0.25">
      <c r="A10567" s="5" t="s">
        <v>17521</v>
      </c>
      <c r="B10567" s="5"/>
      <c r="C10567" s="5" t="s">
        <v>4214</v>
      </c>
      <c r="D10567" s="5">
        <v>48221</v>
      </c>
      <c r="E10567" s="5" t="s">
        <v>4214</v>
      </c>
    </row>
    <row r="10568" spans="1:5" x14ac:dyDescent="0.25">
      <c r="A10568" s="5" t="s">
        <v>17522</v>
      </c>
      <c r="B10568" s="5"/>
      <c r="C10568" s="5" t="s">
        <v>1275</v>
      </c>
      <c r="D10568" s="5">
        <v>16482</v>
      </c>
      <c r="E10568" s="5" t="s">
        <v>6662</v>
      </c>
    </row>
    <row r="10569" spans="1:5" x14ac:dyDescent="0.25">
      <c r="A10569" s="5" t="s">
        <v>17523</v>
      </c>
      <c r="B10569" s="5"/>
      <c r="C10569" s="5" t="s">
        <v>1183</v>
      </c>
      <c r="D10569" s="5">
        <v>25283</v>
      </c>
      <c r="E10569" s="5" t="s">
        <v>6656</v>
      </c>
    </row>
    <row r="10570" spans="1:5" x14ac:dyDescent="0.25">
      <c r="A10570" s="5" t="s">
        <v>17524</v>
      </c>
      <c r="B10570" s="5"/>
      <c r="C10570" s="5" t="s">
        <v>5084</v>
      </c>
      <c r="D10570" s="5">
        <v>91949</v>
      </c>
      <c r="E10570" s="5" t="s">
        <v>6934</v>
      </c>
    </row>
    <row r="10571" spans="1:5" x14ac:dyDescent="0.25">
      <c r="A10571" s="5" t="s">
        <v>17525</v>
      </c>
      <c r="B10571" s="5"/>
      <c r="C10571" s="5" t="s">
        <v>1081</v>
      </c>
      <c r="D10571" s="5">
        <v>16064</v>
      </c>
      <c r="E10571" s="5" t="s">
        <v>17526</v>
      </c>
    </row>
    <row r="10572" spans="1:5" x14ac:dyDescent="0.25">
      <c r="A10572" s="5" t="s">
        <v>17527</v>
      </c>
      <c r="B10572" s="5"/>
      <c r="C10572" s="5" t="s">
        <v>16742</v>
      </c>
      <c r="D10572" s="5">
        <v>52262</v>
      </c>
      <c r="E10572" s="5" t="s">
        <v>16743</v>
      </c>
    </row>
    <row r="10573" spans="1:5" x14ac:dyDescent="0.25">
      <c r="A10573" s="5" t="s">
        <v>17528</v>
      </c>
      <c r="B10573" s="5"/>
      <c r="C10573" s="5" t="s">
        <v>2000</v>
      </c>
      <c r="D10573" s="5">
        <v>35485</v>
      </c>
      <c r="E10573" s="5" t="s">
        <v>2000</v>
      </c>
    </row>
    <row r="10574" spans="1:5" x14ac:dyDescent="0.25">
      <c r="A10574" s="5" t="s">
        <v>17529</v>
      </c>
      <c r="B10574" s="5"/>
      <c r="C10574" s="5" t="s">
        <v>12844</v>
      </c>
      <c r="D10574" s="5">
        <v>110737</v>
      </c>
      <c r="E10574" s="5" t="s">
        <v>12844</v>
      </c>
    </row>
    <row r="10575" spans="1:5" x14ac:dyDescent="0.25">
      <c r="A10575" s="5" t="s">
        <v>17530</v>
      </c>
      <c r="B10575" s="5"/>
      <c r="C10575" s="5" t="s">
        <v>17531</v>
      </c>
      <c r="D10575" s="5">
        <v>54841</v>
      </c>
      <c r="E10575" s="5" t="s">
        <v>17531</v>
      </c>
    </row>
    <row r="10576" spans="1:5" x14ac:dyDescent="0.25">
      <c r="A10576" s="5" t="s">
        <v>17532</v>
      </c>
      <c r="B10576" s="5"/>
      <c r="C10576" s="5" t="s">
        <v>1272</v>
      </c>
      <c r="D10576" s="5">
        <v>54262</v>
      </c>
      <c r="E10576" s="5" t="s">
        <v>1272</v>
      </c>
    </row>
    <row r="10577" spans="1:5" x14ac:dyDescent="0.25">
      <c r="A10577" s="5" t="s">
        <v>17533</v>
      </c>
      <c r="B10577" s="5"/>
      <c r="C10577" s="5" t="s">
        <v>17534</v>
      </c>
      <c r="D10577" s="5">
        <v>53154</v>
      </c>
      <c r="E10577" s="5" t="s">
        <v>17534</v>
      </c>
    </row>
    <row r="10578" spans="1:5" x14ac:dyDescent="0.25">
      <c r="A10578" s="5" t="s">
        <v>17535</v>
      </c>
      <c r="B10578" s="5"/>
      <c r="C10578" s="5" t="s">
        <v>377</v>
      </c>
      <c r="D10578" s="5">
        <v>50966</v>
      </c>
      <c r="E10578" s="5" t="s">
        <v>377</v>
      </c>
    </row>
    <row r="10579" spans="1:5" x14ac:dyDescent="0.25">
      <c r="A10579" s="5" t="s">
        <v>17536</v>
      </c>
      <c r="B10579" s="5"/>
      <c r="C10579" s="5" t="s">
        <v>2475</v>
      </c>
      <c r="D10579" s="5">
        <v>48409</v>
      </c>
      <c r="E10579" s="5" t="s">
        <v>6771</v>
      </c>
    </row>
    <row r="10580" spans="1:5" x14ac:dyDescent="0.25">
      <c r="A10580" s="5" t="s">
        <v>17537</v>
      </c>
      <c r="B10580" s="5"/>
      <c r="C10580" s="5" t="s">
        <v>6341</v>
      </c>
      <c r="D10580" s="5">
        <v>50399</v>
      </c>
      <c r="E10580" s="5" t="s">
        <v>6341</v>
      </c>
    </row>
    <row r="10581" spans="1:5" x14ac:dyDescent="0.25">
      <c r="A10581" s="5" t="s">
        <v>17538</v>
      </c>
      <c r="B10581" s="5"/>
      <c r="C10581" s="5" t="s">
        <v>329</v>
      </c>
      <c r="D10581" s="5">
        <v>47918</v>
      </c>
      <c r="E10581" s="5" t="s">
        <v>6569</v>
      </c>
    </row>
    <row r="10582" spans="1:5" x14ac:dyDescent="0.25">
      <c r="A10582" s="5" t="s">
        <v>17539</v>
      </c>
      <c r="B10582" s="5"/>
      <c r="C10582" s="5" t="s">
        <v>683</v>
      </c>
      <c r="D10582" s="5">
        <v>49256</v>
      </c>
      <c r="E10582" s="5" t="s">
        <v>6602</v>
      </c>
    </row>
    <row r="10583" spans="1:5" x14ac:dyDescent="0.25">
      <c r="A10583" s="5" t="s">
        <v>17540</v>
      </c>
      <c r="B10583" s="5"/>
      <c r="C10583" s="5" t="s">
        <v>4222</v>
      </c>
      <c r="D10583" s="5">
        <v>50389</v>
      </c>
      <c r="E10583" s="5" t="s">
        <v>4222</v>
      </c>
    </row>
    <row r="10584" spans="1:5" x14ac:dyDescent="0.25">
      <c r="A10584" s="5" t="s">
        <v>17541</v>
      </c>
      <c r="B10584" s="5"/>
      <c r="C10584" s="5" t="s">
        <v>9956</v>
      </c>
      <c r="D10584" s="5">
        <v>107174</v>
      </c>
      <c r="E10584" s="5" t="s">
        <v>9956</v>
      </c>
    </row>
    <row r="10585" spans="1:5" x14ac:dyDescent="0.25">
      <c r="A10585" s="5" t="s">
        <v>17542</v>
      </c>
      <c r="B10585" s="5"/>
      <c r="C10585" s="5" t="s">
        <v>17543</v>
      </c>
      <c r="D10585" s="5">
        <v>91841</v>
      </c>
      <c r="E10585" s="5" t="s">
        <v>17543</v>
      </c>
    </row>
    <row r="10586" spans="1:5" x14ac:dyDescent="0.25">
      <c r="A10586" s="5" t="s">
        <v>17544</v>
      </c>
      <c r="B10586" s="5"/>
      <c r="C10586" s="5" t="s">
        <v>2438</v>
      </c>
      <c r="D10586" s="5">
        <v>1249</v>
      </c>
      <c r="E10586" s="5" t="s">
        <v>2438</v>
      </c>
    </row>
    <row r="10587" spans="1:5" x14ac:dyDescent="0.25">
      <c r="A10587" s="5" t="s">
        <v>17545</v>
      </c>
      <c r="B10587" s="5"/>
      <c r="C10587" s="5" t="s">
        <v>1235</v>
      </c>
      <c r="D10587" s="5">
        <v>6811</v>
      </c>
      <c r="E10587" s="5" t="s">
        <v>1235</v>
      </c>
    </row>
    <row r="10588" spans="1:5" x14ac:dyDescent="0.25">
      <c r="A10588" s="5" t="s">
        <v>17546</v>
      </c>
      <c r="B10588" s="5"/>
      <c r="C10588" s="5" t="s">
        <v>9700</v>
      </c>
      <c r="D10588" s="5">
        <v>111453</v>
      </c>
      <c r="E10588" s="5" t="s">
        <v>10621</v>
      </c>
    </row>
    <row r="10589" spans="1:5" x14ac:dyDescent="0.25">
      <c r="A10589" s="5" t="s">
        <v>17547</v>
      </c>
      <c r="B10589" s="5"/>
      <c r="C10589" s="5" t="s">
        <v>3448</v>
      </c>
      <c r="D10589" s="5">
        <v>5232</v>
      </c>
      <c r="E10589" s="5" t="s">
        <v>3448</v>
      </c>
    </row>
    <row r="10590" spans="1:5" x14ac:dyDescent="0.25">
      <c r="A10590" s="5" t="s">
        <v>17548</v>
      </c>
      <c r="B10590" s="5"/>
      <c r="C10590" s="5" t="s">
        <v>7941</v>
      </c>
      <c r="D10590" s="5">
        <v>101255</v>
      </c>
      <c r="E10590" s="5" t="s">
        <v>7941</v>
      </c>
    </row>
    <row r="10591" spans="1:5" x14ac:dyDescent="0.25">
      <c r="A10591" s="5" t="s">
        <v>17549</v>
      </c>
      <c r="B10591" s="5"/>
      <c r="C10591" s="5" t="s">
        <v>17550</v>
      </c>
      <c r="D10591" s="5">
        <v>50346</v>
      </c>
      <c r="E10591" s="5" t="s">
        <v>17550</v>
      </c>
    </row>
    <row r="10592" spans="1:5" x14ac:dyDescent="0.25">
      <c r="A10592" s="5" t="s">
        <v>17551</v>
      </c>
      <c r="B10592" s="5"/>
      <c r="C10592" s="5" t="s">
        <v>13300</v>
      </c>
      <c r="D10592" s="5">
        <v>29604</v>
      </c>
      <c r="E10592" s="5" t="s">
        <v>17552</v>
      </c>
    </row>
    <row r="10593" spans="1:5" x14ac:dyDescent="0.25">
      <c r="A10593" s="5" t="s">
        <v>17553</v>
      </c>
      <c r="B10593" s="5"/>
      <c r="C10593" s="5" t="s">
        <v>7177</v>
      </c>
      <c r="D10593" s="5">
        <v>52696</v>
      </c>
      <c r="E10593" s="5" t="s">
        <v>7177</v>
      </c>
    </row>
    <row r="10594" spans="1:5" x14ac:dyDescent="0.25">
      <c r="A10594" s="5" t="s">
        <v>17554</v>
      </c>
      <c r="B10594" s="5"/>
      <c r="C10594" s="5" t="s">
        <v>7853</v>
      </c>
      <c r="D10594" s="5">
        <v>101217</v>
      </c>
      <c r="E10594" s="5" t="s">
        <v>7853</v>
      </c>
    </row>
    <row r="10595" spans="1:5" x14ac:dyDescent="0.25">
      <c r="A10595" s="5" t="s">
        <v>17555</v>
      </c>
      <c r="B10595" s="5"/>
      <c r="C10595" s="5" t="s">
        <v>7455</v>
      </c>
      <c r="D10595" s="5">
        <v>12428</v>
      </c>
      <c r="E10595" s="5" t="s">
        <v>7455</v>
      </c>
    </row>
    <row r="10596" spans="1:5" x14ac:dyDescent="0.25">
      <c r="A10596" s="5" t="s">
        <v>17556</v>
      </c>
      <c r="B10596" s="5"/>
      <c r="C10596" s="5" t="s">
        <v>14201</v>
      </c>
      <c r="D10596" s="5">
        <v>49104</v>
      </c>
      <c r="E10596" s="5" t="s">
        <v>14202</v>
      </c>
    </row>
    <row r="10597" spans="1:5" x14ac:dyDescent="0.25">
      <c r="A10597" s="5" t="s">
        <v>17557</v>
      </c>
      <c r="B10597" s="5"/>
      <c r="C10597" s="5" t="s">
        <v>7032</v>
      </c>
      <c r="D10597" s="5">
        <v>1668</v>
      </c>
      <c r="E10597" s="5" t="s">
        <v>7032</v>
      </c>
    </row>
    <row r="10598" spans="1:5" x14ac:dyDescent="0.25">
      <c r="A10598" s="5" t="s">
        <v>17558</v>
      </c>
      <c r="B10598" s="5"/>
      <c r="C10598" s="5" t="s">
        <v>1257</v>
      </c>
      <c r="D10598" s="5">
        <v>6005</v>
      </c>
      <c r="E10598" s="5" t="s">
        <v>6954</v>
      </c>
    </row>
    <row r="10599" spans="1:5" x14ac:dyDescent="0.25">
      <c r="A10599" s="5" t="s">
        <v>17559</v>
      </c>
      <c r="B10599" s="5"/>
      <c r="C10599" s="5" t="s">
        <v>4915</v>
      </c>
      <c r="D10599" s="5">
        <v>27520</v>
      </c>
      <c r="E10599" s="5" t="s">
        <v>6923</v>
      </c>
    </row>
    <row r="10600" spans="1:5" x14ac:dyDescent="0.25">
      <c r="A10600" s="5" t="s">
        <v>17560</v>
      </c>
      <c r="B10600" s="5"/>
      <c r="C10600" s="5" t="s">
        <v>7436</v>
      </c>
      <c r="D10600" s="5">
        <v>15101</v>
      </c>
      <c r="E10600" s="5" t="s">
        <v>7437</v>
      </c>
    </row>
    <row r="10601" spans="1:5" x14ac:dyDescent="0.25">
      <c r="A10601" s="5" t="s">
        <v>17561</v>
      </c>
      <c r="B10601" s="5"/>
      <c r="C10601" s="5" t="s">
        <v>5550</v>
      </c>
      <c r="D10601" s="5">
        <v>18511</v>
      </c>
      <c r="E10601" s="5" t="s">
        <v>5550</v>
      </c>
    </row>
    <row r="10602" spans="1:5" x14ac:dyDescent="0.25">
      <c r="A10602" s="5" t="s">
        <v>17562</v>
      </c>
      <c r="B10602" s="5"/>
      <c r="C10602" s="5" t="s">
        <v>10627</v>
      </c>
      <c r="D10602" s="5">
        <v>107074</v>
      </c>
      <c r="E10602" s="5" t="s">
        <v>10627</v>
      </c>
    </row>
    <row r="10603" spans="1:5" x14ac:dyDescent="0.25">
      <c r="A10603" s="5" t="s">
        <v>17563</v>
      </c>
      <c r="B10603" s="5"/>
      <c r="C10603" s="5" t="s">
        <v>1213</v>
      </c>
      <c r="D10603" s="5">
        <v>8319</v>
      </c>
      <c r="E10603" s="5" t="s">
        <v>1213</v>
      </c>
    </row>
    <row r="10604" spans="1:5" x14ac:dyDescent="0.25">
      <c r="A10604" s="5" t="s">
        <v>17564</v>
      </c>
      <c r="B10604" s="5"/>
      <c r="C10604" s="5" t="s">
        <v>9697</v>
      </c>
      <c r="D10604" s="5">
        <v>5435</v>
      </c>
      <c r="E10604" s="5" t="s">
        <v>9698</v>
      </c>
    </row>
    <row r="10605" spans="1:5" x14ac:dyDescent="0.25">
      <c r="A10605" s="5" t="s">
        <v>17565</v>
      </c>
      <c r="B10605" s="5"/>
      <c r="C10605" s="5" t="s">
        <v>1177</v>
      </c>
      <c r="D10605" s="5">
        <v>18693</v>
      </c>
      <c r="E10605" s="5" t="s">
        <v>1177</v>
      </c>
    </row>
    <row r="10606" spans="1:5" x14ac:dyDescent="0.25">
      <c r="A10606" s="5" t="s">
        <v>17566</v>
      </c>
      <c r="B10606" s="5"/>
      <c r="C10606" s="5" t="s">
        <v>5334</v>
      </c>
      <c r="D10606" s="5">
        <v>37372</v>
      </c>
      <c r="E10606" s="5" t="s">
        <v>6946</v>
      </c>
    </row>
    <row r="10607" spans="1:5" x14ac:dyDescent="0.25">
      <c r="A10607" s="5" t="s">
        <v>17567</v>
      </c>
      <c r="B10607" s="5"/>
      <c r="C10607" s="5" t="s">
        <v>338</v>
      </c>
      <c r="D10607" s="5">
        <v>34304</v>
      </c>
      <c r="E10607" s="5" t="s">
        <v>338</v>
      </c>
    </row>
    <row r="10608" spans="1:5" x14ac:dyDescent="0.25">
      <c r="A10608" s="5" t="s">
        <v>17568</v>
      </c>
      <c r="B10608" s="5"/>
      <c r="C10608" s="5" t="s">
        <v>3293</v>
      </c>
      <c r="D10608" s="5">
        <v>27796</v>
      </c>
      <c r="E10608" s="5" t="s">
        <v>8303</v>
      </c>
    </row>
    <row r="10609" spans="1:5" x14ac:dyDescent="0.25">
      <c r="A10609" s="5" t="s">
        <v>17569</v>
      </c>
      <c r="B10609" s="5"/>
      <c r="C10609" s="5" t="s">
        <v>10625</v>
      </c>
      <c r="D10609" s="5">
        <v>44535</v>
      </c>
      <c r="E10609" s="5" t="s">
        <v>10625</v>
      </c>
    </row>
    <row r="10610" spans="1:5" x14ac:dyDescent="0.25">
      <c r="A10610" s="5" t="s">
        <v>17570</v>
      </c>
      <c r="B10610" s="5"/>
      <c r="C10610" s="5" t="s">
        <v>2457</v>
      </c>
      <c r="D10610" s="5">
        <v>15772</v>
      </c>
      <c r="E10610" s="5" t="s">
        <v>6768</v>
      </c>
    </row>
    <row r="10611" spans="1:5" x14ac:dyDescent="0.25">
      <c r="A10611" s="5" t="s">
        <v>17571</v>
      </c>
      <c r="B10611" s="5"/>
      <c r="C10611" s="5" t="s">
        <v>1159</v>
      </c>
      <c r="D10611" s="5">
        <v>15758</v>
      </c>
      <c r="E10611" s="5" t="s">
        <v>6651</v>
      </c>
    </row>
    <row r="10612" spans="1:5" x14ac:dyDescent="0.25">
      <c r="A10612" s="5" t="s">
        <v>17572</v>
      </c>
      <c r="B10612" s="5"/>
      <c r="C10612" s="5" t="s">
        <v>17573</v>
      </c>
      <c r="D10612" s="5">
        <v>113715</v>
      </c>
      <c r="E10612" s="5" t="s">
        <v>17573</v>
      </c>
    </row>
    <row r="10613" spans="1:5" x14ac:dyDescent="0.25">
      <c r="A10613" s="5" t="s">
        <v>17574</v>
      </c>
      <c r="B10613" s="5"/>
      <c r="C10613" s="5" t="s">
        <v>17575</v>
      </c>
      <c r="D10613" s="5">
        <v>7428</v>
      </c>
      <c r="E10613" s="5" t="s">
        <v>17575</v>
      </c>
    </row>
    <row r="10614" spans="1:5" x14ac:dyDescent="0.25">
      <c r="A10614" s="5" t="s">
        <v>17576</v>
      </c>
      <c r="B10614" s="5"/>
      <c r="C10614" s="5" t="s">
        <v>2807</v>
      </c>
      <c r="D10614" s="5">
        <v>6215</v>
      </c>
      <c r="E10614" s="5" t="s">
        <v>2807</v>
      </c>
    </row>
    <row r="10615" spans="1:5" x14ac:dyDescent="0.25">
      <c r="A10615" s="5" t="s">
        <v>17577</v>
      </c>
      <c r="B10615" s="5"/>
      <c r="C10615" s="5" t="s">
        <v>2404</v>
      </c>
      <c r="D10615" s="5">
        <v>28817</v>
      </c>
      <c r="E10615" s="5" t="s">
        <v>2404</v>
      </c>
    </row>
    <row r="10616" spans="1:5" x14ac:dyDescent="0.25">
      <c r="A10616" s="5" t="s">
        <v>17578</v>
      </c>
      <c r="B10616" s="5"/>
      <c r="C10616" s="5" t="s">
        <v>13567</v>
      </c>
      <c r="D10616" s="5">
        <v>9030</v>
      </c>
      <c r="E10616" s="5" t="s">
        <v>13568</v>
      </c>
    </row>
    <row r="10617" spans="1:5" x14ac:dyDescent="0.25">
      <c r="A10617" s="5" t="s">
        <v>17579</v>
      </c>
      <c r="B10617" s="5"/>
      <c r="C10617" s="5" t="s">
        <v>2358</v>
      </c>
      <c r="D10617" s="5">
        <v>35240</v>
      </c>
      <c r="E10617" s="5" t="s">
        <v>2358</v>
      </c>
    </row>
    <row r="10618" spans="1:5" x14ac:dyDescent="0.25">
      <c r="A10618" s="5" t="s">
        <v>17580</v>
      </c>
      <c r="B10618" s="5"/>
      <c r="C10618" s="5" t="s">
        <v>17581</v>
      </c>
      <c r="D10618" s="5">
        <v>113324</v>
      </c>
      <c r="E10618" s="5" t="s">
        <v>17581</v>
      </c>
    </row>
    <row r="10619" spans="1:5" x14ac:dyDescent="0.25">
      <c r="A10619" s="5" t="s">
        <v>17582</v>
      </c>
      <c r="B10619" s="5"/>
      <c r="C10619" s="5" t="s">
        <v>9456</v>
      </c>
      <c r="D10619" s="5">
        <v>40053</v>
      </c>
      <c r="E10619" s="5" t="s">
        <v>9457</v>
      </c>
    </row>
    <row r="10620" spans="1:5" x14ac:dyDescent="0.25">
      <c r="A10620" s="5" t="s">
        <v>17583</v>
      </c>
      <c r="B10620" s="5"/>
      <c r="C10620" s="5" t="s">
        <v>1321</v>
      </c>
      <c r="D10620" s="5">
        <v>15517</v>
      </c>
      <c r="E10620" s="5" t="s">
        <v>6667</v>
      </c>
    </row>
    <row r="10621" spans="1:5" x14ac:dyDescent="0.25">
      <c r="A10621" s="5" t="s">
        <v>17584</v>
      </c>
      <c r="B10621" s="5"/>
      <c r="C10621" s="5" t="s">
        <v>8767</v>
      </c>
      <c r="D10621" s="5">
        <v>28996</v>
      </c>
      <c r="E10621" s="5" t="s">
        <v>8767</v>
      </c>
    </row>
    <row r="10622" spans="1:5" x14ac:dyDescent="0.25">
      <c r="A10622" s="5" t="s">
        <v>17585</v>
      </c>
      <c r="B10622" s="5"/>
      <c r="C10622" s="5" t="s">
        <v>2752</v>
      </c>
      <c r="D10622" s="5">
        <v>5845</v>
      </c>
      <c r="E10622" s="5" t="s">
        <v>2752</v>
      </c>
    </row>
    <row r="10623" spans="1:5" x14ac:dyDescent="0.25">
      <c r="A10623" s="5" t="s">
        <v>17586</v>
      </c>
      <c r="B10623" s="5"/>
      <c r="C10623" s="5" t="s">
        <v>3784</v>
      </c>
      <c r="D10623" s="5">
        <v>25280</v>
      </c>
      <c r="E10623" s="5" t="s">
        <v>6858</v>
      </c>
    </row>
    <row r="10624" spans="1:5" x14ac:dyDescent="0.25">
      <c r="A10624" s="5" t="s">
        <v>17587</v>
      </c>
      <c r="B10624" s="5"/>
      <c r="C10624" s="5" t="s">
        <v>4088</v>
      </c>
      <c r="D10624" s="5">
        <v>25325</v>
      </c>
      <c r="E10624" s="5" t="s">
        <v>6872</v>
      </c>
    </row>
    <row r="10625" spans="1:5" x14ac:dyDescent="0.25">
      <c r="A10625" s="5" t="s">
        <v>17588</v>
      </c>
      <c r="B10625" s="5"/>
      <c r="C10625" s="5" t="s">
        <v>1048</v>
      </c>
      <c r="D10625" s="5">
        <v>14603</v>
      </c>
      <c r="E10625" s="5" t="s">
        <v>6639</v>
      </c>
    </row>
    <row r="10626" spans="1:5" x14ac:dyDescent="0.25">
      <c r="A10626" s="5" t="s">
        <v>17589</v>
      </c>
      <c r="B10626" s="5"/>
      <c r="C10626" s="5" t="s">
        <v>17590</v>
      </c>
      <c r="D10626" s="5">
        <v>51737</v>
      </c>
      <c r="E10626" s="5" t="s">
        <v>17590</v>
      </c>
    </row>
    <row r="10627" spans="1:5" x14ac:dyDescent="0.25">
      <c r="A10627" s="5" t="s">
        <v>17591</v>
      </c>
      <c r="B10627" s="5"/>
      <c r="C10627" s="5" t="s">
        <v>13767</v>
      </c>
      <c r="D10627" s="5">
        <v>111439</v>
      </c>
      <c r="E10627" s="5" t="s">
        <v>13767</v>
      </c>
    </row>
    <row r="10628" spans="1:5" x14ac:dyDescent="0.25">
      <c r="A10628" s="5" t="s">
        <v>17592</v>
      </c>
      <c r="B10628" s="5"/>
      <c r="C10628" s="5" t="s">
        <v>10831</v>
      </c>
      <c r="D10628" s="5">
        <v>53264</v>
      </c>
      <c r="E10628" s="5" t="s">
        <v>10831</v>
      </c>
    </row>
    <row r="10629" spans="1:5" x14ac:dyDescent="0.25">
      <c r="A10629" s="5" t="s">
        <v>17593</v>
      </c>
      <c r="B10629" s="5"/>
      <c r="C10629" s="5" t="s">
        <v>461</v>
      </c>
      <c r="D10629" s="5">
        <v>43260</v>
      </c>
      <c r="E10629" s="5" t="s">
        <v>461</v>
      </c>
    </row>
    <row r="10630" spans="1:5" x14ac:dyDescent="0.25">
      <c r="A10630" s="5" t="s">
        <v>17594</v>
      </c>
      <c r="B10630" s="5"/>
      <c r="C10630" s="5" t="s">
        <v>3487</v>
      </c>
      <c r="D10630" s="5">
        <v>7016</v>
      </c>
      <c r="E10630" s="5" t="s">
        <v>3487</v>
      </c>
    </row>
    <row r="10631" spans="1:5" x14ac:dyDescent="0.25">
      <c r="A10631" s="5" t="s">
        <v>17595</v>
      </c>
      <c r="B10631" s="5"/>
      <c r="C10631" s="5" t="s">
        <v>11335</v>
      </c>
      <c r="D10631" s="5">
        <v>108650</v>
      </c>
      <c r="E10631" s="5" t="s">
        <v>11335</v>
      </c>
    </row>
    <row r="10632" spans="1:5" x14ac:dyDescent="0.25">
      <c r="A10632" s="5" t="s">
        <v>17596</v>
      </c>
      <c r="B10632" s="5"/>
      <c r="C10632" s="5" t="s">
        <v>1012</v>
      </c>
      <c r="D10632" s="5">
        <v>39666</v>
      </c>
      <c r="E10632" s="5" t="s">
        <v>1012</v>
      </c>
    </row>
    <row r="10633" spans="1:5" x14ac:dyDescent="0.25">
      <c r="A10633" s="5" t="s">
        <v>17597</v>
      </c>
      <c r="B10633" s="5"/>
      <c r="C10633" s="5" t="s">
        <v>241</v>
      </c>
      <c r="D10633" s="5">
        <v>3064</v>
      </c>
      <c r="E10633" s="5" t="s">
        <v>241</v>
      </c>
    </row>
    <row r="10634" spans="1:5" x14ac:dyDescent="0.25">
      <c r="A10634" s="5" t="s">
        <v>17598</v>
      </c>
      <c r="B10634" s="5"/>
      <c r="C10634" s="5" t="s">
        <v>17599</v>
      </c>
      <c r="D10634" s="5">
        <v>43393</v>
      </c>
      <c r="E10634" s="5" t="s">
        <v>17600</v>
      </c>
    </row>
    <row r="10635" spans="1:5" x14ac:dyDescent="0.25">
      <c r="A10635" s="5" t="s">
        <v>17601</v>
      </c>
      <c r="B10635" s="5"/>
      <c r="C10635" s="5" t="s">
        <v>17602</v>
      </c>
      <c r="D10635" s="5">
        <v>24517</v>
      </c>
      <c r="E10635" s="5" t="s">
        <v>17602</v>
      </c>
    </row>
    <row r="10636" spans="1:5" x14ac:dyDescent="0.25">
      <c r="A10636" s="5" t="s">
        <v>17603</v>
      </c>
      <c r="B10636" s="5"/>
      <c r="C10636" s="5" t="s">
        <v>461</v>
      </c>
      <c r="D10636" s="5">
        <v>43260</v>
      </c>
      <c r="E10636" s="5" t="s">
        <v>461</v>
      </c>
    </row>
    <row r="10637" spans="1:5" x14ac:dyDescent="0.25">
      <c r="A10637" s="5" t="s">
        <v>17604</v>
      </c>
      <c r="B10637" s="5"/>
      <c r="C10637" s="5" t="s">
        <v>11410</v>
      </c>
      <c r="D10637" s="5">
        <v>23592</v>
      </c>
      <c r="E10637" s="5" t="s">
        <v>11410</v>
      </c>
    </row>
    <row r="10638" spans="1:5" x14ac:dyDescent="0.25">
      <c r="A10638" s="5" t="s">
        <v>17605</v>
      </c>
      <c r="B10638" s="5"/>
      <c r="C10638" s="5" t="s">
        <v>9887</v>
      </c>
      <c r="D10638" s="5">
        <v>107022</v>
      </c>
      <c r="E10638" s="5" t="s">
        <v>9887</v>
      </c>
    </row>
    <row r="10639" spans="1:5" x14ac:dyDescent="0.25">
      <c r="A10639" s="5" t="s">
        <v>17606</v>
      </c>
      <c r="B10639" s="5"/>
      <c r="C10639" s="5" t="s">
        <v>4365</v>
      </c>
      <c r="D10639" s="5">
        <v>20245</v>
      </c>
      <c r="E10639" s="5" t="s">
        <v>4365</v>
      </c>
    </row>
    <row r="10640" spans="1:5" x14ac:dyDescent="0.25">
      <c r="A10640" s="5" t="s">
        <v>17607</v>
      </c>
      <c r="B10640" s="5"/>
      <c r="C10640" s="5" t="s">
        <v>17608</v>
      </c>
      <c r="D10640" s="5">
        <v>24209</v>
      </c>
      <c r="E10640" s="5" t="s">
        <v>17608</v>
      </c>
    </row>
    <row r="10641" spans="1:5" x14ac:dyDescent="0.25">
      <c r="A10641" s="5" t="s">
        <v>17609</v>
      </c>
      <c r="B10641" s="5"/>
      <c r="C10641" s="5" t="s">
        <v>264</v>
      </c>
      <c r="D10641" s="5">
        <v>113702</v>
      </c>
      <c r="E10641" s="5" t="s">
        <v>264</v>
      </c>
    </row>
    <row r="10642" spans="1:5" x14ac:dyDescent="0.25">
      <c r="A10642" s="5" t="s">
        <v>17610</v>
      </c>
      <c r="B10642" s="5"/>
      <c r="C10642" s="5" t="s">
        <v>1578</v>
      </c>
      <c r="D10642" s="5">
        <v>15890</v>
      </c>
      <c r="E10642" s="5" t="s">
        <v>1578</v>
      </c>
    </row>
    <row r="10643" spans="1:5" x14ac:dyDescent="0.25">
      <c r="A10643" s="5" t="s">
        <v>17611</v>
      </c>
      <c r="B10643" s="5"/>
      <c r="C10643" s="5" t="s">
        <v>3746</v>
      </c>
      <c r="D10643" s="5">
        <v>51229</v>
      </c>
      <c r="E10643" s="5" t="s">
        <v>6854</v>
      </c>
    </row>
    <row r="10644" spans="1:5" x14ac:dyDescent="0.25">
      <c r="A10644" s="5" t="s">
        <v>17612</v>
      </c>
      <c r="B10644" s="5"/>
      <c r="C10644" s="5" t="s">
        <v>8779</v>
      </c>
      <c r="D10644" s="5">
        <v>36838</v>
      </c>
      <c r="E10644" s="5" t="s">
        <v>8779</v>
      </c>
    </row>
    <row r="10645" spans="1:5" x14ac:dyDescent="0.25">
      <c r="A10645" s="5" t="s">
        <v>17613</v>
      </c>
      <c r="B10645" s="5"/>
      <c r="C10645" s="5" t="s">
        <v>2937</v>
      </c>
      <c r="D10645" s="5">
        <v>17693</v>
      </c>
      <c r="E10645" s="5" t="s">
        <v>6806</v>
      </c>
    </row>
    <row r="10646" spans="1:5" x14ac:dyDescent="0.25">
      <c r="A10646" s="5" t="s">
        <v>17614</v>
      </c>
      <c r="B10646" s="5"/>
      <c r="C10646" s="5" t="s">
        <v>395</v>
      </c>
      <c r="D10646" s="5">
        <v>9470</v>
      </c>
      <c r="E10646" s="5" t="s">
        <v>395</v>
      </c>
    </row>
    <row r="10647" spans="1:5" x14ac:dyDescent="0.25">
      <c r="A10647" s="5" t="s">
        <v>17615</v>
      </c>
      <c r="B10647" s="5"/>
      <c r="C10647" s="5" t="s">
        <v>7263</v>
      </c>
      <c r="D10647" s="5">
        <v>38519</v>
      </c>
      <c r="E10647" s="5" t="s">
        <v>7263</v>
      </c>
    </row>
    <row r="10648" spans="1:5" x14ac:dyDescent="0.25">
      <c r="A10648" s="5" t="s">
        <v>17616</v>
      </c>
      <c r="B10648" s="5"/>
      <c r="C10648" s="5" t="s">
        <v>2334</v>
      </c>
      <c r="D10648" s="5">
        <v>6365</v>
      </c>
      <c r="E10648" s="5" t="s">
        <v>2334</v>
      </c>
    </row>
    <row r="10649" spans="1:5" x14ac:dyDescent="0.25">
      <c r="A10649" s="5" t="s">
        <v>17617</v>
      </c>
      <c r="B10649" s="5"/>
      <c r="C10649" s="5" t="s">
        <v>255</v>
      </c>
      <c r="D10649" s="5">
        <v>6360</v>
      </c>
      <c r="E10649" s="5" t="s">
        <v>6565</v>
      </c>
    </row>
    <row r="10650" spans="1:5" x14ac:dyDescent="0.25">
      <c r="A10650" s="5" t="s">
        <v>17618</v>
      </c>
      <c r="B10650" s="5"/>
      <c r="C10650" s="5" t="s">
        <v>12738</v>
      </c>
      <c r="D10650" s="5">
        <v>109006</v>
      </c>
      <c r="E10650" s="5" t="s">
        <v>12739</v>
      </c>
    </row>
    <row r="10651" spans="1:5" x14ac:dyDescent="0.25">
      <c r="A10651" s="5" t="s">
        <v>17619</v>
      </c>
      <c r="B10651" s="5"/>
      <c r="C10651" s="5" t="s">
        <v>498</v>
      </c>
      <c r="D10651" s="5">
        <v>45235</v>
      </c>
      <c r="E10651" s="5" t="s">
        <v>498</v>
      </c>
    </row>
    <row r="10652" spans="1:5" x14ac:dyDescent="0.25">
      <c r="A10652" s="5" t="s">
        <v>17620</v>
      </c>
      <c r="B10652" s="5"/>
      <c r="C10652" s="5" t="s">
        <v>4166</v>
      </c>
      <c r="D10652" s="5">
        <v>52898</v>
      </c>
      <c r="E10652" s="5" t="s">
        <v>7002</v>
      </c>
    </row>
    <row r="10653" spans="1:5" x14ac:dyDescent="0.25">
      <c r="A10653" s="5" t="s">
        <v>17621</v>
      </c>
      <c r="B10653" s="5"/>
      <c r="C10653" s="5" t="s">
        <v>17622</v>
      </c>
      <c r="D10653" s="5">
        <v>114870</v>
      </c>
      <c r="E10653" s="5" t="s">
        <v>17622</v>
      </c>
    </row>
    <row r="10654" spans="1:5" x14ac:dyDescent="0.25">
      <c r="A10654" s="5" t="s">
        <v>17623</v>
      </c>
      <c r="B10654" s="5"/>
      <c r="C10654" s="5" t="s">
        <v>17229</v>
      </c>
      <c r="D10654" s="5">
        <v>3203</v>
      </c>
      <c r="E10654" s="5" t="s">
        <v>17229</v>
      </c>
    </row>
    <row r="10655" spans="1:5" x14ac:dyDescent="0.25">
      <c r="A10655" s="5" t="s">
        <v>17624</v>
      </c>
      <c r="B10655" s="5"/>
      <c r="C10655" s="5" t="s">
        <v>13349</v>
      </c>
      <c r="D10655" s="5">
        <v>107051</v>
      </c>
      <c r="E10655" s="5" t="s">
        <v>15075</v>
      </c>
    </row>
    <row r="10656" spans="1:5" x14ac:dyDescent="0.25">
      <c r="A10656" s="5" t="s">
        <v>17625</v>
      </c>
      <c r="B10656" s="5"/>
      <c r="C10656" s="5" t="s">
        <v>777</v>
      </c>
      <c r="D10656" s="5">
        <v>92943</v>
      </c>
      <c r="E10656" s="5" t="s">
        <v>777</v>
      </c>
    </row>
    <row r="10657" spans="1:5" x14ac:dyDescent="0.25">
      <c r="A10657" s="5" t="s">
        <v>17626</v>
      </c>
      <c r="B10657" s="5"/>
      <c r="C10657" s="5" t="s">
        <v>12559</v>
      </c>
      <c r="D10657" s="5">
        <v>93227</v>
      </c>
      <c r="E10657" s="5" t="s">
        <v>12559</v>
      </c>
    </row>
    <row r="10658" spans="1:5" x14ac:dyDescent="0.25">
      <c r="A10658" s="5" t="s">
        <v>17627</v>
      </c>
      <c r="B10658" s="5"/>
      <c r="C10658" s="5" t="s">
        <v>17628</v>
      </c>
      <c r="D10658" s="5">
        <v>26748</v>
      </c>
      <c r="E10658" s="5" t="s">
        <v>17628</v>
      </c>
    </row>
    <row r="10659" spans="1:5" x14ac:dyDescent="0.25">
      <c r="A10659" s="5" t="s">
        <v>17629</v>
      </c>
      <c r="B10659" s="5"/>
      <c r="C10659" s="5" t="s">
        <v>4222</v>
      </c>
      <c r="D10659" s="5">
        <v>50389</v>
      </c>
      <c r="E10659" s="5" t="s">
        <v>4222</v>
      </c>
    </row>
    <row r="10660" spans="1:5" x14ac:dyDescent="0.25">
      <c r="A10660" s="5" t="s">
        <v>17630</v>
      </c>
      <c r="B10660" s="5"/>
      <c r="C10660" s="5" t="s">
        <v>5547</v>
      </c>
      <c r="D10660" s="5">
        <v>18961</v>
      </c>
      <c r="E10660" s="5" t="s">
        <v>5547</v>
      </c>
    </row>
    <row r="10661" spans="1:5" x14ac:dyDescent="0.25">
      <c r="A10661" s="5" t="s">
        <v>17631</v>
      </c>
      <c r="B10661" s="5"/>
      <c r="C10661" s="5" t="s">
        <v>4654</v>
      </c>
      <c r="D10661" s="5">
        <v>11206</v>
      </c>
      <c r="E10661" s="5" t="s">
        <v>4654</v>
      </c>
    </row>
    <row r="10662" spans="1:5" x14ac:dyDescent="0.25">
      <c r="A10662" s="5" t="s">
        <v>17632</v>
      </c>
      <c r="B10662" s="5"/>
      <c r="C10662" s="5" t="s">
        <v>787</v>
      </c>
      <c r="D10662" s="5">
        <v>16197</v>
      </c>
      <c r="E10662" s="5" t="s">
        <v>6612</v>
      </c>
    </row>
    <row r="10663" spans="1:5" x14ac:dyDescent="0.25">
      <c r="A10663" s="5" t="s">
        <v>17633</v>
      </c>
      <c r="B10663" s="5"/>
      <c r="C10663" s="5" t="s">
        <v>4001</v>
      </c>
      <c r="D10663" s="5">
        <v>6932</v>
      </c>
      <c r="E10663" s="5" t="s">
        <v>4001</v>
      </c>
    </row>
    <row r="10664" spans="1:5" x14ac:dyDescent="0.25">
      <c r="A10664" s="5" t="s">
        <v>17634</v>
      </c>
      <c r="B10664" s="5"/>
      <c r="C10664" s="5" t="s">
        <v>17635</v>
      </c>
      <c r="D10664" s="5">
        <v>108625</v>
      </c>
      <c r="E10664" s="5" t="s">
        <v>17635</v>
      </c>
    </row>
    <row r="10665" spans="1:5" x14ac:dyDescent="0.25">
      <c r="A10665" s="5" t="s">
        <v>17636</v>
      </c>
      <c r="B10665" s="5"/>
      <c r="C10665" s="5" t="s">
        <v>17637</v>
      </c>
      <c r="D10665" s="5">
        <v>113743</v>
      </c>
      <c r="E10665" s="5" t="s">
        <v>17637</v>
      </c>
    </row>
    <row r="10666" spans="1:5" x14ac:dyDescent="0.25">
      <c r="A10666" s="5" t="s">
        <v>17638</v>
      </c>
      <c r="B10666" s="5"/>
      <c r="C10666" s="5" t="s">
        <v>17639</v>
      </c>
      <c r="D10666" s="5">
        <v>112938</v>
      </c>
      <c r="E10666" s="5" t="s">
        <v>17640</v>
      </c>
    </row>
    <row r="10667" spans="1:5" x14ac:dyDescent="0.25">
      <c r="A10667" s="5" t="s">
        <v>17641</v>
      </c>
      <c r="B10667" s="5"/>
      <c r="C10667" s="5" t="s">
        <v>9721</v>
      </c>
      <c r="D10667" s="5">
        <v>25487</v>
      </c>
      <c r="E10667" s="5" t="s">
        <v>9721</v>
      </c>
    </row>
    <row r="10668" spans="1:5" x14ac:dyDescent="0.25">
      <c r="A10668" s="5" t="s">
        <v>17642</v>
      </c>
      <c r="B10668" s="5"/>
      <c r="C10668" s="5" t="s">
        <v>1263</v>
      </c>
      <c r="D10668" s="5">
        <v>6183</v>
      </c>
      <c r="E10668" s="5" t="s">
        <v>1263</v>
      </c>
    </row>
    <row r="10669" spans="1:5" x14ac:dyDescent="0.25">
      <c r="A10669" s="5" t="s">
        <v>17643</v>
      </c>
      <c r="B10669" s="5"/>
      <c r="C10669" s="5" t="s">
        <v>17644</v>
      </c>
      <c r="D10669" s="5">
        <v>113541</v>
      </c>
      <c r="E10669" s="5" t="s">
        <v>17644</v>
      </c>
    </row>
    <row r="10670" spans="1:5" x14ac:dyDescent="0.25">
      <c r="A10670" s="5" t="s">
        <v>17645</v>
      </c>
      <c r="B10670" s="5"/>
      <c r="C10670" s="5" t="s">
        <v>17646</v>
      </c>
      <c r="D10670" s="5">
        <v>33972</v>
      </c>
      <c r="E10670" s="5" t="s">
        <v>17647</v>
      </c>
    </row>
    <row r="10671" spans="1:5" x14ac:dyDescent="0.25">
      <c r="A10671" s="5" t="s">
        <v>17648</v>
      </c>
      <c r="B10671" s="5"/>
      <c r="C10671" s="5" t="s">
        <v>11736</v>
      </c>
      <c r="D10671" s="5">
        <v>50022</v>
      </c>
      <c r="E10671" s="5" t="s">
        <v>11737</v>
      </c>
    </row>
    <row r="10672" spans="1:5" x14ac:dyDescent="0.25">
      <c r="A10672" s="5" t="s">
        <v>17649</v>
      </c>
      <c r="B10672" s="5"/>
      <c r="C10672" s="5" t="s">
        <v>7735</v>
      </c>
      <c r="D10672" s="5">
        <v>51152</v>
      </c>
      <c r="E10672" s="5" t="s">
        <v>7736</v>
      </c>
    </row>
    <row r="10673" spans="1:5" x14ac:dyDescent="0.25">
      <c r="A10673" s="5" t="s">
        <v>17650</v>
      </c>
      <c r="B10673" s="5"/>
      <c r="C10673" s="5" t="s">
        <v>14352</v>
      </c>
      <c r="D10673" s="5">
        <v>8406</v>
      </c>
      <c r="E10673" s="5" t="s">
        <v>14352</v>
      </c>
    </row>
    <row r="10674" spans="1:5" x14ac:dyDescent="0.25">
      <c r="A10674" s="5" t="s">
        <v>17651</v>
      </c>
      <c r="B10674" s="5"/>
      <c r="C10674" s="5" t="s">
        <v>17652</v>
      </c>
      <c r="D10674" s="5">
        <v>114789</v>
      </c>
      <c r="E10674" s="5" t="s">
        <v>17652</v>
      </c>
    </row>
    <row r="10675" spans="1:5" x14ac:dyDescent="0.25">
      <c r="A10675" s="5" t="s">
        <v>17653</v>
      </c>
      <c r="B10675" s="5"/>
      <c r="C10675" s="5" t="s">
        <v>17654</v>
      </c>
      <c r="D10675" s="5">
        <v>112228</v>
      </c>
      <c r="E10675" s="5" t="s">
        <v>17654</v>
      </c>
    </row>
    <row r="10676" spans="1:5" x14ac:dyDescent="0.25">
      <c r="A10676" s="5" t="s">
        <v>17655</v>
      </c>
      <c r="B10676" s="5"/>
      <c r="C10676" s="5" t="s">
        <v>17656</v>
      </c>
      <c r="D10676" s="5">
        <v>113506</v>
      </c>
      <c r="E10676" s="5" t="s">
        <v>17656</v>
      </c>
    </row>
    <row r="10677" spans="1:5" x14ac:dyDescent="0.25">
      <c r="A10677" s="5" t="s">
        <v>17657</v>
      </c>
      <c r="B10677" s="5"/>
      <c r="C10677" s="5" t="s">
        <v>2435</v>
      </c>
      <c r="D10677" s="5">
        <v>99877</v>
      </c>
      <c r="E10677" s="5" t="s">
        <v>17658</v>
      </c>
    </row>
    <row r="10678" spans="1:5" x14ac:dyDescent="0.25">
      <c r="A10678" s="5" t="s">
        <v>17659</v>
      </c>
      <c r="B10678" s="5"/>
      <c r="C10678" s="5" t="s">
        <v>691</v>
      </c>
      <c r="D10678" s="5">
        <v>6192</v>
      </c>
      <c r="E10678" s="5" t="s">
        <v>691</v>
      </c>
    </row>
    <row r="10679" spans="1:5" x14ac:dyDescent="0.25">
      <c r="A10679" s="5" t="s">
        <v>17660</v>
      </c>
      <c r="B10679" s="5"/>
      <c r="C10679" s="5" t="s">
        <v>1890</v>
      </c>
      <c r="D10679" s="5">
        <v>15584</v>
      </c>
      <c r="E10679" s="5" t="s">
        <v>1890</v>
      </c>
    </row>
    <row r="10680" spans="1:5" x14ac:dyDescent="0.25">
      <c r="A10680" s="5" t="s">
        <v>17661</v>
      </c>
      <c r="B10680" s="5"/>
      <c r="C10680" s="5" t="s">
        <v>5341</v>
      </c>
      <c r="D10680" s="5">
        <v>99958</v>
      </c>
      <c r="E10680" s="5" t="s">
        <v>5341</v>
      </c>
    </row>
    <row r="10681" spans="1:5" x14ac:dyDescent="0.25">
      <c r="A10681" s="5" t="s">
        <v>17662</v>
      </c>
      <c r="B10681" s="5"/>
      <c r="C10681" s="5" t="s">
        <v>5318</v>
      </c>
      <c r="D10681" s="5">
        <v>113189</v>
      </c>
      <c r="E10681" s="5" t="s">
        <v>15362</v>
      </c>
    </row>
    <row r="10682" spans="1:5" x14ac:dyDescent="0.25">
      <c r="A10682" s="5" t="s">
        <v>17663</v>
      </c>
      <c r="B10682" s="5"/>
      <c r="C10682" s="5" t="s">
        <v>1776</v>
      </c>
      <c r="D10682" s="5">
        <v>412</v>
      </c>
      <c r="E10682" s="5" t="s">
        <v>1776</v>
      </c>
    </row>
    <row r="10683" spans="1:5" x14ac:dyDescent="0.25">
      <c r="A10683" s="5" t="s">
        <v>17664</v>
      </c>
      <c r="B10683" s="5"/>
      <c r="C10683" s="5" t="s">
        <v>4616</v>
      </c>
      <c r="D10683" s="5">
        <v>13712</v>
      </c>
      <c r="E10683" s="5" t="s">
        <v>4616</v>
      </c>
    </row>
    <row r="10684" spans="1:5" x14ac:dyDescent="0.25">
      <c r="A10684" s="5" t="s">
        <v>17665</v>
      </c>
      <c r="B10684" s="5"/>
      <c r="C10684" s="5" t="s">
        <v>13523</v>
      </c>
      <c r="D10684" s="5">
        <v>6485</v>
      </c>
      <c r="E10684" s="5" t="s">
        <v>13523</v>
      </c>
    </row>
    <row r="10685" spans="1:5" x14ac:dyDescent="0.25">
      <c r="A10685" s="5" t="s">
        <v>17666</v>
      </c>
      <c r="B10685" s="5"/>
      <c r="C10685" s="5" t="s">
        <v>17667</v>
      </c>
      <c r="D10685" s="5">
        <v>114244</v>
      </c>
      <c r="E10685" s="5" t="s">
        <v>17667</v>
      </c>
    </row>
    <row r="10686" spans="1:5" x14ac:dyDescent="0.25">
      <c r="A10686" s="5" t="s">
        <v>17668</v>
      </c>
      <c r="B10686" s="5"/>
      <c r="C10686" s="5" t="s">
        <v>8081</v>
      </c>
      <c r="D10686" s="5">
        <v>41582</v>
      </c>
      <c r="E10686" s="5" t="s">
        <v>8081</v>
      </c>
    </row>
    <row r="10687" spans="1:5" x14ac:dyDescent="0.25">
      <c r="A10687" s="5" t="s">
        <v>17669</v>
      </c>
      <c r="B10687" s="5"/>
      <c r="C10687" s="5" t="s">
        <v>2190</v>
      </c>
      <c r="D10687" s="5">
        <v>4820</v>
      </c>
      <c r="E10687" s="5" t="s">
        <v>2190</v>
      </c>
    </row>
    <row r="10688" spans="1:5" x14ac:dyDescent="0.25">
      <c r="A10688" s="5" t="s">
        <v>17670</v>
      </c>
      <c r="B10688" s="5"/>
      <c r="C10688" s="5" t="s">
        <v>14440</v>
      </c>
      <c r="D10688" s="5">
        <v>10809</v>
      </c>
      <c r="E10688" s="5" t="s">
        <v>14440</v>
      </c>
    </row>
    <row r="10689" spans="1:5" x14ac:dyDescent="0.25">
      <c r="A10689" s="5" t="s">
        <v>17671</v>
      </c>
      <c r="B10689" s="5"/>
      <c r="C10689" s="5" t="s">
        <v>12255</v>
      </c>
      <c r="D10689" s="5">
        <v>49507</v>
      </c>
      <c r="E10689" s="5" t="s">
        <v>12256</v>
      </c>
    </row>
    <row r="10690" spans="1:5" x14ac:dyDescent="0.25">
      <c r="A10690" s="5" t="s">
        <v>17672</v>
      </c>
      <c r="B10690" s="5"/>
      <c r="C10690" s="5" t="s">
        <v>811</v>
      </c>
      <c r="D10690" s="5">
        <v>21463</v>
      </c>
      <c r="E10690" s="5" t="s">
        <v>6561</v>
      </c>
    </row>
    <row r="10691" spans="1:5" x14ac:dyDescent="0.25">
      <c r="A10691" s="5" t="s">
        <v>17673</v>
      </c>
      <c r="B10691" s="5"/>
      <c r="C10691" s="5" t="s">
        <v>10651</v>
      </c>
      <c r="D10691" s="5">
        <v>25828</v>
      </c>
      <c r="E10691" s="5" t="s">
        <v>10651</v>
      </c>
    </row>
    <row r="10692" spans="1:5" x14ac:dyDescent="0.25">
      <c r="A10692" s="5" t="s">
        <v>17674</v>
      </c>
      <c r="B10692" s="5"/>
      <c r="C10692" s="5" t="s">
        <v>1293</v>
      </c>
      <c r="D10692" s="5">
        <v>5441</v>
      </c>
      <c r="E10692" s="5" t="s">
        <v>1293</v>
      </c>
    </row>
    <row r="10693" spans="1:5" x14ac:dyDescent="0.25">
      <c r="A10693" s="5" t="s">
        <v>17675</v>
      </c>
      <c r="B10693" s="5"/>
      <c r="C10693" s="5" t="s">
        <v>11755</v>
      </c>
      <c r="D10693" s="5">
        <v>25765</v>
      </c>
      <c r="E10693" s="5" t="s">
        <v>11755</v>
      </c>
    </row>
    <row r="10694" spans="1:5" x14ac:dyDescent="0.25">
      <c r="A10694" s="5" t="s">
        <v>17676</v>
      </c>
      <c r="B10694" s="5"/>
      <c r="C10694" s="5" t="s">
        <v>1187</v>
      </c>
      <c r="D10694" s="5">
        <v>6328</v>
      </c>
      <c r="E10694" s="5" t="s">
        <v>1187</v>
      </c>
    </row>
    <row r="10695" spans="1:5" x14ac:dyDescent="0.25">
      <c r="A10695" s="5" t="s">
        <v>17677</v>
      </c>
      <c r="B10695" s="5"/>
      <c r="C10695" s="5" t="s">
        <v>4119</v>
      </c>
      <c r="D10695" s="5">
        <v>1036</v>
      </c>
      <c r="E10695" s="5" t="s">
        <v>4119</v>
      </c>
    </row>
    <row r="10696" spans="1:5" x14ac:dyDescent="0.25">
      <c r="A10696" s="5" t="s">
        <v>17678</v>
      </c>
      <c r="B10696" s="5"/>
      <c r="C10696" s="5" t="s">
        <v>1081</v>
      </c>
      <c r="D10696" s="5">
        <v>100546</v>
      </c>
      <c r="E10696" s="5" t="s">
        <v>1081</v>
      </c>
    </row>
    <row r="10697" spans="1:5" x14ac:dyDescent="0.25">
      <c r="A10697" s="5" t="s">
        <v>17679</v>
      </c>
      <c r="B10697" s="5"/>
      <c r="C10697" s="5" t="s">
        <v>1115</v>
      </c>
      <c r="D10697" s="5">
        <v>17501</v>
      </c>
      <c r="E10697" s="5" t="s">
        <v>6648</v>
      </c>
    </row>
    <row r="10698" spans="1:5" x14ac:dyDescent="0.25">
      <c r="A10698" s="5" t="s">
        <v>17680</v>
      </c>
      <c r="B10698" s="5"/>
      <c r="C10698" s="5" t="s">
        <v>1455</v>
      </c>
      <c r="D10698" s="5">
        <v>15859</v>
      </c>
      <c r="E10698" s="5" t="s">
        <v>6673</v>
      </c>
    </row>
    <row r="10699" spans="1:5" x14ac:dyDescent="0.25">
      <c r="A10699" s="5" t="s">
        <v>17681</v>
      </c>
      <c r="B10699" s="5"/>
      <c r="C10699" s="5" t="s">
        <v>7391</v>
      </c>
      <c r="D10699" s="5">
        <v>361</v>
      </c>
      <c r="E10699" s="5" t="s">
        <v>7391</v>
      </c>
    </row>
    <row r="10700" spans="1:5" x14ac:dyDescent="0.25">
      <c r="A10700" s="5" t="s">
        <v>17682</v>
      </c>
      <c r="B10700" s="5"/>
      <c r="C10700" s="5" t="s">
        <v>1559</v>
      </c>
      <c r="D10700" s="5">
        <v>48235</v>
      </c>
      <c r="E10700" s="5" t="s">
        <v>1559</v>
      </c>
    </row>
    <row r="10701" spans="1:5" x14ac:dyDescent="0.25">
      <c r="A10701" s="5" t="s">
        <v>17683</v>
      </c>
      <c r="B10701" s="5"/>
      <c r="C10701" s="5" t="s">
        <v>9208</v>
      </c>
      <c r="D10701" s="5">
        <v>52074</v>
      </c>
      <c r="E10701" s="5" t="s">
        <v>9208</v>
      </c>
    </row>
    <row r="10702" spans="1:5" x14ac:dyDescent="0.25">
      <c r="A10702" s="5" t="s">
        <v>17684</v>
      </c>
      <c r="B10702" s="5"/>
      <c r="C10702" s="5" t="s">
        <v>17685</v>
      </c>
      <c r="D10702" s="5">
        <v>114950</v>
      </c>
      <c r="E10702" s="5" t="s">
        <v>17685</v>
      </c>
    </row>
    <row r="10703" spans="1:5" x14ac:dyDescent="0.25">
      <c r="A10703" s="5" t="s">
        <v>17686</v>
      </c>
      <c r="B10703" s="5"/>
      <c r="C10703" s="5" t="s">
        <v>357</v>
      </c>
      <c r="D10703" s="5">
        <v>19547</v>
      </c>
      <c r="E10703" s="5" t="s">
        <v>6573</v>
      </c>
    </row>
    <row r="10704" spans="1:5" x14ac:dyDescent="0.25">
      <c r="A10704" s="5" t="s">
        <v>17687</v>
      </c>
      <c r="B10704" s="5"/>
      <c r="C10704" s="5" t="s">
        <v>8321</v>
      </c>
      <c r="D10704" s="5">
        <v>20793</v>
      </c>
      <c r="E10704" s="5" t="s">
        <v>8322</v>
      </c>
    </row>
    <row r="10705" spans="1:5" x14ac:dyDescent="0.25">
      <c r="A10705" s="5" t="s">
        <v>17688</v>
      </c>
      <c r="B10705" s="5"/>
      <c r="C10705" s="5" t="s">
        <v>1073</v>
      </c>
      <c r="D10705" s="5">
        <v>24819</v>
      </c>
      <c r="E10705" s="5" t="s">
        <v>1073</v>
      </c>
    </row>
    <row r="10706" spans="1:5" x14ac:dyDescent="0.25">
      <c r="A10706" s="5" t="s">
        <v>17689</v>
      </c>
      <c r="B10706" s="5"/>
      <c r="C10706" s="5" t="s">
        <v>17690</v>
      </c>
      <c r="D10706" s="5">
        <v>106512</v>
      </c>
      <c r="E10706" s="5" t="s">
        <v>17690</v>
      </c>
    </row>
    <row r="10707" spans="1:5" x14ac:dyDescent="0.25">
      <c r="A10707" s="5" t="s">
        <v>17691</v>
      </c>
      <c r="B10707" s="5"/>
      <c r="C10707" s="5" t="s">
        <v>9483</v>
      </c>
      <c r="D10707" s="5">
        <v>106668</v>
      </c>
      <c r="E10707" s="5" t="s">
        <v>9483</v>
      </c>
    </row>
    <row r="10708" spans="1:5" x14ac:dyDescent="0.25">
      <c r="A10708" s="5" t="s">
        <v>17692</v>
      </c>
      <c r="B10708" s="5"/>
      <c r="C10708" s="5" t="s">
        <v>1183</v>
      </c>
      <c r="D10708" s="5">
        <v>25283</v>
      </c>
      <c r="E10708" s="5" t="s">
        <v>6656</v>
      </c>
    </row>
    <row r="10709" spans="1:5" x14ac:dyDescent="0.25">
      <c r="A10709" s="5" t="s">
        <v>17693</v>
      </c>
      <c r="B10709" s="5"/>
      <c r="C10709" s="5" t="s">
        <v>7709</v>
      </c>
      <c r="D10709" s="5">
        <v>24486</v>
      </c>
      <c r="E10709" s="5" t="s">
        <v>7709</v>
      </c>
    </row>
    <row r="10710" spans="1:5" x14ac:dyDescent="0.25">
      <c r="A10710" s="5" t="s">
        <v>17694</v>
      </c>
      <c r="B10710" s="5"/>
      <c r="C10710" s="5" t="s">
        <v>1087</v>
      </c>
      <c r="D10710" s="5">
        <v>52004</v>
      </c>
      <c r="E10710" s="5" t="s">
        <v>1087</v>
      </c>
    </row>
    <row r="10711" spans="1:5" x14ac:dyDescent="0.25">
      <c r="A10711" s="5" t="s">
        <v>17695</v>
      </c>
      <c r="B10711" s="5"/>
      <c r="C10711" s="5" t="s">
        <v>419</v>
      </c>
      <c r="D10711" s="5">
        <v>8158</v>
      </c>
      <c r="E10711" s="5" t="s">
        <v>419</v>
      </c>
    </row>
    <row r="10712" spans="1:5" x14ac:dyDescent="0.25">
      <c r="A10712" s="5" t="s">
        <v>17696</v>
      </c>
      <c r="B10712" s="5"/>
      <c r="C10712" s="5" t="s">
        <v>1278</v>
      </c>
      <c r="D10712" s="5">
        <v>52081</v>
      </c>
      <c r="E10712" s="5" t="s">
        <v>1278</v>
      </c>
    </row>
    <row r="10713" spans="1:5" x14ac:dyDescent="0.25">
      <c r="A10713" s="5" t="s">
        <v>17697</v>
      </c>
      <c r="B10713" s="5"/>
      <c r="C10713" s="5" t="s">
        <v>7181</v>
      </c>
      <c r="D10713" s="5">
        <v>100595</v>
      </c>
      <c r="E10713" s="5" t="s">
        <v>7181</v>
      </c>
    </row>
    <row r="10714" spans="1:5" x14ac:dyDescent="0.25">
      <c r="A10714" s="5" t="s">
        <v>17698</v>
      </c>
      <c r="B10714" s="5"/>
      <c r="C10714" s="5" t="s">
        <v>3714</v>
      </c>
      <c r="D10714" s="5">
        <v>42291</v>
      </c>
      <c r="E10714" s="5" t="s">
        <v>6593</v>
      </c>
    </row>
    <row r="10715" spans="1:5" x14ac:dyDescent="0.25">
      <c r="A10715" s="5" t="s">
        <v>17699</v>
      </c>
      <c r="B10715" s="5"/>
      <c r="C10715" s="5" t="s">
        <v>17700</v>
      </c>
      <c r="D10715" s="5">
        <v>52096</v>
      </c>
      <c r="E10715" s="5" t="s">
        <v>17700</v>
      </c>
    </row>
    <row r="10716" spans="1:5" x14ac:dyDescent="0.25">
      <c r="A10716" s="5" t="s">
        <v>17701</v>
      </c>
      <c r="B10716" s="5"/>
      <c r="C10716" s="5" t="s">
        <v>8973</v>
      </c>
      <c r="D10716" s="5">
        <v>32600</v>
      </c>
      <c r="E10716" s="5" t="s">
        <v>8974</v>
      </c>
    </row>
    <row r="10717" spans="1:5" x14ac:dyDescent="0.25">
      <c r="A10717" s="5" t="s">
        <v>17702</v>
      </c>
      <c r="B10717" s="5"/>
      <c r="C10717" s="5" t="s">
        <v>17703</v>
      </c>
      <c r="D10717" s="5">
        <v>114885</v>
      </c>
      <c r="E10717" s="5" t="s">
        <v>17703</v>
      </c>
    </row>
    <row r="10718" spans="1:5" x14ac:dyDescent="0.25">
      <c r="A10718" s="5" t="s">
        <v>17704</v>
      </c>
      <c r="B10718" s="5"/>
      <c r="C10718" s="5" t="s">
        <v>9791</v>
      </c>
      <c r="D10718" s="5">
        <v>106884</v>
      </c>
      <c r="E10718" s="5" t="s">
        <v>9791</v>
      </c>
    </row>
    <row r="10719" spans="1:5" x14ac:dyDescent="0.25">
      <c r="A10719" s="5" t="s">
        <v>17705</v>
      </c>
      <c r="B10719" s="5"/>
      <c r="C10719" s="5" t="s">
        <v>7232</v>
      </c>
      <c r="D10719" s="5">
        <v>20371</v>
      </c>
      <c r="E10719" s="5" t="s">
        <v>7232</v>
      </c>
    </row>
    <row r="10720" spans="1:5" x14ac:dyDescent="0.25">
      <c r="A10720" s="5" t="s">
        <v>17706</v>
      </c>
      <c r="B10720" s="5"/>
      <c r="C10720" s="5" t="s">
        <v>2076</v>
      </c>
      <c r="D10720" s="5">
        <v>14584</v>
      </c>
      <c r="E10720" s="5" t="s">
        <v>2076</v>
      </c>
    </row>
    <row r="10721" spans="1:5" x14ac:dyDescent="0.25">
      <c r="A10721" s="5" t="s">
        <v>17707</v>
      </c>
      <c r="B10721" s="5"/>
      <c r="C10721" s="5" t="s">
        <v>426</v>
      </c>
      <c r="D10721" s="5">
        <v>50452</v>
      </c>
      <c r="E10721" s="5" t="s">
        <v>426</v>
      </c>
    </row>
    <row r="10722" spans="1:5" x14ac:dyDescent="0.25">
      <c r="A10722" s="5" t="s">
        <v>17708</v>
      </c>
      <c r="B10722" s="5"/>
      <c r="C10722" s="5" t="s">
        <v>8749</v>
      </c>
      <c r="D10722" s="5">
        <v>1355</v>
      </c>
      <c r="E10722" s="5" t="s">
        <v>8750</v>
      </c>
    </row>
    <row r="10723" spans="1:5" x14ac:dyDescent="0.25">
      <c r="A10723" s="5" t="s">
        <v>17709</v>
      </c>
      <c r="B10723" s="5"/>
      <c r="C10723" s="5" t="s">
        <v>7430</v>
      </c>
      <c r="D10723" s="5">
        <v>28496</v>
      </c>
      <c r="E10723" s="5" t="s">
        <v>7431</v>
      </c>
    </row>
    <row r="10724" spans="1:5" x14ac:dyDescent="0.25">
      <c r="A10724" s="5" t="s">
        <v>17710</v>
      </c>
      <c r="B10724" s="5"/>
      <c r="C10724" s="5" t="s">
        <v>1296</v>
      </c>
      <c r="D10724" s="5">
        <v>6310</v>
      </c>
      <c r="E10724" s="5" t="s">
        <v>1296</v>
      </c>
    </row>
    <row r="10725" spans="1:5" x14ac:dyDescent="0.25">
      <c r="A10725" s="5" t="s">
        <v>17711</v>
      </c>
      <c r="B10725" s="5"/>
      <c r="C10725" s="5" t="s">
        <v>1226</v>
      </c>
      <c r="D10725" s="5">
        <v>20498</v>
      </c>
      <c r="E10725" s="5" t="s">
        <v>1226</v>
      </c>
    </row>
    <row r="10726" spans="1:5" x14ac:dyDescent="0.25">
      <c r="A10726" s="5" t="s">
        <v>17712</v>
      </c>
      <c r="B10726" s="5"/>
      <c r="C10726" s="5" t="s">
        <v>17713</v>
      </c>
      <c r="D10726" s="5">
        <v>105938</v>
      </c>
      <c r="E10726" s="5" t="s">
        <v>17713</v>
      </c>
    </row>
    <row r="10727" spans="1:5" x14ac:dyDescent="0.25">
      <c r="A10727" s="5" t="s">
        <v>17714</v>
      </c>
      <c r="B10727" s="5"/>
      <c r="C10727" s="5" t="s">
        <v>2785</v>
      </c>
      <c r="D10727" s="5">
        <v>38354</v>
      </c>
      <c r="E10727" s="5" t="s">
        <v>6823</v>
      </c>
    </row>
    <row r="10728" spans="1:5" x14ac:dyDescent="0.25">
      <c r="A10728" s="5" t="s">
        <v>17715</v>
      </c>
      <c r="B10728" s="5"/>
      <c r="C10728" s="5" t="s">
        <v>764</v>
      </c>
      <c r="D10728" s="5">
        <v>21291</v>
      </c>
      <c r="E10728" s="5" t="s">
        <v>6609</v>
      </c>
    </row>
    <row r="10729" spans="1:5" x14ac:dyDescent="0.25">
      <c r="A10729" s="5" t="s">
        <v>17716</v>
      </c>
      <c r="B10729" s="5"/>
      <c r="C10729" s="5" t="s">
        <v>17717</v>
      </c>
      <c r="D10729" s="5">
        <v>33485</v>
      </c>
      <c r="E10729" s="5" t="s">
        <v>17718</v>
      </c>
    </row>
    <row r="10730" spans="1:5" x14ac:dyDescent="0.25">
      <c r="A10730" s="5" t="s">
        <v>17719</v>
      </c>
      <c r="B10730" s="5"/>
      <c r="C10730" s="5" t="s">
        <v>2846</v>
      </c>
      <c r="D10730" s="5">
        <v>15364</v>
      </c>
      <c r="E10730" s="5" t="s">
        <v>6803</v>
      </c>
    </row>
    <row r="10731" spans="1:5" x14ac:dyDescent="0.25">
      <c r="A10731" s="5" t="s">
        <v>17720</v>
      </c>
      <c r="B10731" s="5"/>
      <c r="C10731" s="5" t="s">
        <v>13901</v>
      </c>
      <c r="D10731" s="5">
        <v>111821</v>
      </c>
      <c r="E10731" s="5" t="s">
        <v>13901</v>
      </c>
    </row>
    <row r="10732" spans="1:5" x14ac:dyDescent="0.25">
      <c r="A10732" s="5" t="s">
        <v>17721</v>
      </c>
      <c r="B10732" s="5"/>
      <c r="C10732" s="5" t="s">
        <v>5178</v>
      </c>
      <c r="D10732" s="5">
        <v>35428</v>
      </c>
      <c r="E10732" s="5" t="s">
        <v>6938</v>
      </c>
    </row>
    <row r="10733" spans="1:5" x14ac:dyDescent="0.25">
      <c r="A10733" s="5" t="s">
        <v>17722</v>
      </c>
      <c r="B10733" s="5"/>
      <c r="C10733" s="5" t="s">
        <v>7115</v>
      </c>
      <c r="D10733" s="5">
        <v>53083</v>
      </c>
      <c r="E10733" s="5" t="s">
        <v>7115</v>
      </c>
    </row>
    <row r="10734" spans="1:5" x14ac:dyDescent="0.25">
      <c r="A10734" s="5" t="s">
        <v>17723</v>
      </c>
      <c r="B10734" s="5"/>
      <c r="C10734" s="5" t="s">
        <v>3148</v>
      </c>
      <c r="D10734" s="5">
        <v>14464</v>
      </c>
      <c r="E10734" s="5" t="s">
        <v>6819</v>
      </c>
    </row>
    <row r="10735" spans="1:5" x14ac:dyDescent="0.25">
      <c r="A10735" s="5" t="s">
        <v>17724</v>
      </c>
      <c r="B10735" s="5"/>
      <c r="C10735" s="5" t="s">
        <v>5956</v>
      </c>
      <c r="D10735" s="5">
        <v>44536</v>
      </c>
      <c r="E10735" s="5" t="s">
        <v>3714</v>
      </c>
    </row>
    <row r="10736" spans="1:5" x14ac:dyDescent="0.25">
      <c r="A10736" s="5" t="s">
        <v>17725</v>
      </c>
      <c r="B10736" s="5"/>
      <c r="C10736" s="5" t="s">
        <v>1045</v>
      </c>
      <c r="D10736" s="5">
        <v>22760</v>
      </c>
      <c r="E10736" s="5" t="s">
        <v>1045</v>
      </c>
    </row>
    <row r="10737" spans="1:5" x14ac:dyDescent="0.25">
      <c r="A10737" s="5" t="s">
        <v>17726</v>
      </c>
      <c r="B10737" s="5"/>
      <c r="C10737" s="5" t="s">
        <v>1311</v>
      </c>
      <c r="D10737" s="5">
        <v>11579</v>
      </c>
      <c r="E10737" s="5" t="s">
        <v>1311</v>
      </c>
    </row>
    <row r="10738" spans="1:5" x14ac:dyDescent="0.25">
      <c r="A10738" s="5" t="s">
        <v>17727</v>
      </c>
      <c r="B10738" s="5"/>
      <c r="C10738" s="5" t="s">
        <v>906</v>
      </c>
      <c r="D10738" s="5">
        <v>52497</v>
      </c>
      <c r="E10738" s="5" t="s">
        <v>906</v>
      </c>
    </row>
    <row r="10739" spans="1:5" x14ac:dyDescent="0.25">
      <c r="A10739" s="5" t="s">
        <v>17728</v>
      </c>
      <c r="B10739" s="5"/>
      <c r="C10739" s="5" t="s">
        <v>13309</v>
      </c>
      <c r="D10739" s="5">
        <v>42627</v>
      </c>
      <c r="E10739" s="5" t="s">
        <v>13310</v>
      </c>
    </row>
    <row r="10740" spans="1:5" x14ac:dyDescent="0.25">
      <c r="A10740" s="5" t="s">
        <v>17729</v>
      </c>
      <c r="B10740" s="5"/>
      <c r="C10740" s="5" t="s">
        <v>4851</v>
      </c>
      <c r="D10740" s="5">
        <v>39231</v>
      </c>
      <c r="E10740" s="5" t="s">
        <v>4851</v>
      </c>
    </row>
    <row r="10741" spans="1:5" x14ac:dyDescent="0.25">
      <c r="A10741" s="5" t="s">
        <v>17730</v>
      </c>
      <c r="B10741" s="5"/>
      <c r="C10741" s="5" t="s">
        <v>790</v>
      </c>
      <c r="D10741" s="5">
        <v>126</v>
      </c>
      <c r="E10741" s="5" t="s">
        <v>790</v>
      </c>
    </row>
    <row r="10742" spans="1:5" x14ac:dyDescent="0.25">
      <c r="A10742" s="5" t="s">
        <v>17731</v>
      </c>
      <c r="B10742" s="5"/>
      <c r="C10742" s="5" t="s">
        <v>11122</v>
      </c>
      <c r="D10742" s="5">
        <v>50443</v>
      </c>
      <c r="E10742" s="5" t="s">
        <v>3192</v>
      </c>
    </row>
    <row r="10743" spans="1:5" x14ac:dyDescent="0.25">
      <c r="A10743" s="5" t="s">
        <v>17732</v>
      </c>
      <c r="B10743" s="5"/>
      <c r="C10743" s="5" t="s">
        <v>413</v>
      </c>
      <c r="D10743" s="5">
        <v>50141</v>
      </c>
      <c r="E10743" s="5" t="s">
        <v>413</v>
      </c>
    </row>
    <row r="10744" spans="1:5" x14ac:dyDescent="0.25">
      <c r="A10744" s="5" t="s">
        <v>17733</v>
      </c>
      <c r="B10744" s="5"/>
      <c r="C10744" s="5" t="s">
        <v>3261</v>
      </c>
      <c r="D10744" s="5">
        <v>40093</v>
      </c>
      <c r="E10744" s="5" t="s">
        <v>3261</v>
      </c>
    </row>
    <row r="10745" spans="1:5" x14ac:dyDescent="0.25">
      <c r="A10745" s="5" t="s">
        <v>17734</v>
      </c>
      <c r="B10745" s="5"/>
      <c r="C10745" s="5" t="s">
        <v>2640</v>
      </c>
      <c r="D10745" s="5">
        <v>46745</v>
      </c>
      <c r="E10745" s="5" t="s">
        <v>6781</v>
      </c>
    </row>
    <row r="10746" spans="1:5" x14ac:dyDescent="0.25">
      <c r="A10746" s="5" t="s">
        <v>17735</v>
      </c>
      <c r="B10746" s="5"/>
      <c r="C10746" s="5" t="s">
        <v>4145</v>
      </c>
      <c r="D10746" s="5">
        <v>8055</v>
      </c>
      <c r="E10746" s="5" t="s">
        <v>6875</v>
      </c>
    </row>
    <row r="10747" spans="1:5" x14ac:dyDescent="0.25">
      <c r="A10747" s="5" t="s">
        <v>17736</v>
      </c>
      <c r="B10747" s="5"/>
      <c r="C10747" s="5" t="s">
        <v>17737</v>
      </c>
      <c r="D10747" s="5">
        <v>113013</v>
      </c>
      <c r="E10747" s="5" t="s">
        <v>17738</v>
      </c>
    </row>
    <row r="10748" spans="1:5" x14ac:dyDescent="0.25">
      <c r="A10748" s="5" t="s">
        <v>17739</v>
      </c>
      <c r="B10748" s="5"/>
      <c r="C10748" s="5" t="s">
        <v>3717</v>
      </c>
      <c r="D10748" s="5">
        <v>6792</v>
      </c>
      <c r="E10748" s="5" t="s">
        <v>3717</v>
      </c>
    </row>
    <row r="10749" spans="1:5" x14ac:dyDescent="0.25">
      <c r="A10749" s="5" t="s">
        <v>17740</v>
      </c>
      <c r="B10749" s="5"/>
      <c r="C10749" s="5" t="s">
        <v>7527</v>
      </c>
      <c r="D10749" s="5">
        <v>45509</v>
      </c>
      <c r="E10749" s="5" t="s">
        <v>7527</v>
      </c>
    </row>
    <row r="10750" spans="1:5" x14ac:dyDescent="0.25">
      <c r="A10750" s="5" t="s">
        <v>17741</v>
      </c>
      <c r="B10750" s="5"/>
      <c r="C10750" s="5" t="s">
        <v>13213</v>
      </c>
      <c r="D10750" s="5">
        <v>109409</v>
      </c>
      <c r="E10750" s="5" t="s">
        <v>13213</v>
      </c>
    </row>
    <row r="10751" spans="1:5" x14ac:dyDescent="0.25">
      <c r="A10751" s="5" t="s">
        <v>17742</v>
      </c>
      <c r="B10751" s="5"/>
      <c r="C10751" s="5" t="s">
        <v>3487</v>
      </c>
      <c r="D10751" s="5">
        <v>7016</v>
      </c>
      <c r="E10751" s="5" t="s">
        <v>3487</v>
      </c>
    </row>
    <row r="10752" spans="1:5" x14ac:dyDescent="0.25">
      <c r="A10752" s="5" t="s">
        <v>17743</v>
      </c>
      <c r="B10752" s="5"/>
      <c r="C10752" s="5" t="s">
        <v>5668</v>
      </c>
      <c r="D10752" s="5">
        <v>13170</v>
      </c>
      <c r="E10752" s="5" t="s">
        <v>6960</v>
      </c>
    </row>
    <row r="10753" spans="1:5" x14ac:dyDescent="0.25">
      <c r="A10753" s="5" t="s">
        <v>17744</v>
      </c>
      <c r="B10753" s="5"/>
      <c r="C10753" s="5" t="s">
        <v>11676</v>
      </c>
      <c r="D10753" s="5">
        <v>25176</v>
      </c>
      <c r="E10753" s="5" t="s">
        <v>17745</v>
      </c>
    </row>
    <row r="10754" spans="1:5" x14ac:dyDescent="0.25">
      <c r="A10754" s="5" t="s">
        <v>17746</v>
      </c>
      <c r="B10754" s="5"/>
      <c r="C10754" s="5" t="s">
        <v>1242</v>
      </c>
      <c r="D10754" s="5">
        <v>32140</v>
      </c>
      <c r="E10754" s="5" t="s">
        <v>1242</v>
      </c>
    </row>
    <row r="10755" spans="1:5" x14ac:dyDescent="0.25">
      <c r="A10755" s="5" t="s">
        <v>17747</v>
      </c>
      <c r="B10755" s="5"/>
      <c r="C10755" s="5" t="s">
        <v>5852</v>
      </c>
      <c r="D10755" s="5">
        <v>44122</v>
      </c>
      <c r="E10755" s="5" t="s">
        <v>5852</v>
      </c>
    </row>
    <row r="10756" spans="1:5" x14ac:dyDescent="0.25">
      <c r="A10756" s="5" t="s">
        <v>17748</v>
      </c>
      <c r="B10756" s="5"/>
      <c r="C10756" s="5" t="s">
        <v>17749</v>
      </c>
      <c r="D10756" s="5">
        <v>16654</v>
      </c>
      <c r="E10756" s="5" t="s">
        <v>17749</v>
      </c>
    </row>
    <row r="10757" spans="1:5" x14ac:dyDescent="0.25">
      <c r="A10757" s="5" t="s">
        <v>17750</v>
      </c>
      <c r="B10757" s="5"/>
      <c r="C10757" s="5" t="s">
        <v>6112</v>
      </c>
      <c r="D10757" s="5">
        <v>49502</v>
      </c>
      <c r="E10757" s="5" t="s">
        <v>6112</v>
      </c>
    </row>
    <row r="10758" spans="1:5" x14ac:dyDescent="0.25">
      <c r="A10758" s="5" t="s">
        <v>17751</v>
      </c>
      <c r="B10758" s="5"/>
      <c r="C10758" s="5" t="s">
        <v>1707</v>
      </c>
      <c r="D10758" s="5">
        <v>11092</v>
      </c>
      <c r="E10758" s="5" t="s">
        <v>1707</v>
      </c>
    </row>
    <row r="10759" spans="1:5" x14ac:dyDescent="0.25">
      <c r="A10759" s="5" t="s">
        <v>17752</v>
      </c>
      <c r="B10759" s="5"/>
      <c r="C10759" s="5" t="s">
        <v>15732</v>
      </c>
      <c r="D10759" s="5">
        <v>101832</v>
      </c>
      <c r="E10759" s="5" t="s">
        <v>15732</v>
      </c>
    </row>
    <row r="10760" spans="1:5" x14ac:dyDescent="0.25">
      <c r="A10760" s="5" t="s">
        <v>17753</v>
      </c>
      <c r="B10760" s="5"/>
      <c r="C10760" s="5" t="s">
        <v>735</v>
      </c>
      <c r="D10760" s="5">
        <v>32759</v>
      </c>
      <c r="E10760" s="5" t="s">
        <v>735</v>
      </c>
    </row>
    <row r="10761" spans="1:5" x14ac:dyDescent="0.25">
      <c r="A10761" s="5" t="s">
        <v>17754</v>
      </c>
      <c r="B10761" s="5"/>
      <c r="C10761" s="5" t="s">
        <v>912</v>
      </c>
      <c r="D10761" s="5">
        <v>9646</v>
      </c>
      <c r="E10761" s="5" t="s">
        <v>6623</v>
      </c>
    </row>
    <row r="10762" spans="1:5" x14ac:dyDescent="0.25">
      <c r="A10762" s="5" t="s">
        <v>17755</v>
      </c>
      <c r="B10762" s="5"/>
      <c r="C10762" s="5" t="s">
        <v>2923</v>
      </c>
      <c r="D10762" s="5">
        <v>13132</v>
      </c>
      <c r="E10762" s="5" t="s">
        <v>2923</v>
      </c>
    </row>
    <row r="10763" spans="1:5" x14ac:dyDescent="0.25">
      <c r="A10763" s="5" t="s">
        <v>17756</v>
      </c>
      <c r="B10763" s="5"/>
      <c r="C10763" s="5" t="s">
        <v>1896</v>
      </c>
      <c r="D10763" s="5">
        <v>15544</v>
      </c>
      <c r="E10763" s="5" t="s">
        <v>1896</v>
      </c>
    </row>
    <row r="10764" spans="1:5" x14ac:dyDescent="0.25">
      <c r="A10764" s="5" t="s">
        <v>17757</v>
      </c>
      <c r="B10764" s="5"/>
      <c r="C10764" s="5" t="s">
        <v>480</v>
      </c>
      <c r="D10764" s="5">
        <v>3813</v>
      </c>
      <c r="E10764" s="5" t="s">
        <v>480</v>
      </c>
    </row>
    <row r="10765" spans="1:5" x14ac:dyDescent="0.25">
      <c r="A10765" s="5" t="s">
        <v>17758</v>
      </c>
      <c r="B10765" s="5"/>
      <c r="C10765" s="5" t="s">
        <v>4472</v>
      </c>
      <c r="D10765" s="5">
        <v>7938</v>
      </c>
      <c r="E10765" s="5" t="s">
        <v>4472</v>
      </c>
    </row>
    <row r="10766" spans="1:5" x14ac:dyDescent="0.25">
      <c r="A10766" s="5" t="s">
        <v>17759</v>
      </c>
      <c r="B10766" s="5"/>
      <c r="C10766" s="5" t="s">
        <v>348</v>
      </c>
      <c r="D10766" s="5">
        <v>18946</v>
      </c>
      <c r="E10766" s="5" t="s">
        <v>6570</v>
      </c>
    </row>
    <row r="10767" spans="1:5" x14ac:dyDescent="0.25">
      <c r="A10767" s="5" t="s">
        <v>17760</v>
      </c>
      <c r="B10767" s="5"/>
      <c r="C10767" s="5" t="s">
        <v>17761</v>
      </c>
      <c r="D10767" s="5">
        <v>114090</v>
      </c>
      <c r="E10767" s="5" t="s">
        <v>17761</v>
      </c>
    </row>
    <row r="10768" spans="1:5" x14ac:dyDescent="0.25">
      <c r="A10768" s="5" t="s">
        <v>17762</v>
      </c>
      <c r="B10768" s="5"/>
      <c r="C10768" s="5" t="s">
        <v>1150</v>
      </c>
      <c r="D10768" s="5">
        <v>46622</v>
      </c>
      <c r="E10768" s="5" t="s">
        <v>6650</v>
      </c>
    </row>
    <row r="10769" spans="1:5" x14ac:dyDescent="0.25">
      <c r="A10769" s="5" t="s">
        <v>17763</v>
      </c>
      <c r="B10769" s="5"/>
      <c r="C10769" s="5" t="s">
        <v>1213</v>
      </c>
      <c r="D10769" s="5">
        <v>8319</v>
      </c>
      <c r="E10769" s="5" t="s">
        <v>1213</v>
      </c>
    </row>
    <row r="10770" spans="1:5" x14ac:dyDescent="0.25">
      <c r="A10770" s="5" t="s">
        <v>17764</v>
      </c>
      <c r="B10770" s="5"/>
      <c r="C10770" s="5" t="s">
        <v>688</v>
      </c>
      <c r="D10770" s="5">
        <v>9484</v>
      </c>
      <c r="E10770" s="5" t="s">
        <v>688</v>
      </c>
    </row>
    <row r="10771" spans="1:5" x14ac:dyDescent="0.25">
      <c r="A10771" s="5" t="s">
        <v>17765</v>
      </c>
      <c r="B10771" s="5"/>
      <c r="C10771" s="5" t="s">
        <v>4988</v>
      </c>
      <c r="D10771" s="5">
        <v>55634</v>
      </c>
      <c r="E10771" s="5" t="s">
        <v>4988</v>
      </c>
    </row>
    <row r="10772" spans="1:5" x14ac:dyDescent="0.25">
      <c r="A10772" s="5" t="s">
        <v>17766</v>
      </c>
      <c r="B10772" s="5"/>
      <c r="C10772" s="5" t="s">
        <v>17767</v>
      </c>
      <c r="D10772" s="5">
        <v>43649</v>
      </c>
      <c r="E10772" s="5" t="s">
        <v>17767</v>
      </c>
    </row>
    <row r="10773" spans="1:5" x14ac:dyDescent="0.25">
      <c r="A10773" s="5" t="s">
        <v>17768</v>
      </c>
      <c r="B10773" s="5"/>
      <c r="C10773" s="5" t="s">
        <v>2345</v>
      </c>
      <c r="D10773" s="5">
        <v>51318</v>
      </c>
      <c r="E10773" s="5" t="s">
        <v>2345</v>
      </c>
    </row>
    <row r="10774" spans="1:5" x14ac:dyDescent="0.25">
      <c r="A10774" s="5" t="s">
        <v>17769</v>
      </c>
      <c r="B10774" s="5"/>
      <c r="C10774" s="5" t="s">
        <v>4098</v>
      </c>
      <c r="D10774" s="5">
        <v>15190</v>
      </c>
      <c r="E10774" s="5" t="s">
        <v>4098</v>
      </c>
    </row>
    <row r="10775" spans="1:5" x14ac:dyDescent="0.25">
      <c r="A10775" s="5" t="s">
        <v>17770</v>
      </c>
      <c r="B10775" s="5"/>
      <c r="C10775" s="5" t="s">
        <v>17771</v>
      </c>
      <c r="D10775" s="5">
        <v>115102</v>
      </c>
      <c r="E10775" s="5" t="s">
        <v>17771</v>
      </c>
    </row>
    <row r="10776" spans="1:5" x14ac:dyDescent="0.25">
      <c r="A10776" s="5" t="s">
        <v>17772</v>
      </c>
      <c r="B10776" s="5"/>
      <c r="C10776" s="5" t="s">
        <v>6151</v>
      </c>
      <c r="D10776" s="5">
        <v>11437</v>
      </c>
      <c r="E10776" s="5" t="s">
        <v>6151</v>
      </c>
    </row>
    <row r="10777" spans="1:5" x14ac:dyDescent="0.25">
      <c r="A10777" s="5" t="s">
        <v>17773</v>
      </c>
      <c r="B10777" s="5"/>
      <c r="C10777" s="5" t="s">
        <v>2126</v>
      </c>
      <c r="D10777" s="5">
        <v>5244</v>
      </c>
      <c r="E10777" s="5" t="s">
        <v>2126</v>
      </c>
    </row>
    <row r="10778" spans="1:5" x14ac:dyDescent="0.25">
      <c r="A10778" s="5" t="s">
        <v>17774</v>
      </c>
      <c r="B10778" s="5"/>
      <c r="C10778" s="5" t="s">
        <v>17775</v>
      </c>
      <c r="D10778" s="5">
        <v>50840</v>
      </c>
      <c r="E10778" s="5" t="s">
        <v>17775</v>
      </c>
    </row>
    <row r="10779" spans="1:5" x14ac:dyDescent="0.25">
      <c r="A10779" s="5" t="s">
        <v>17776</v>
      </c>
      <c r="B10779" s="5"/>
      <c r="C10779" s="5" t="s">
        <v>17777</v>
      </c>
      <c r="D10779" s="5">
        <v>106205</v>
      </c>
      <c r="E10779" s="5" t="s">
        <v>17777</v>
      </c>
    </row>
    <row r="10780" spans="1:5" x14ac:dyDescent="0.25">
      <c r="A10780" s="5" t="s">
        <v>17778</v>
      </c>
      <c r="B10780" s="5"/>
      <c r="C10780" s="5" t="s">
        <v>2441</v>
      </c>
      <c r="D10780" s="5">
        <v>41812</v>
      </c>
      <c r="E10780" s="5" t="s">
        <v>6765</v>
      </c>
    </row>
    <row r="10781" spans="1:5" x14ac:dyDescent="0.25">
      <c r="A10781" s="5" t="s">
        <v>17779</v>
      </c>
      <c r="B10781" s="5"/>
      <c r="C10781" s="5" t="s">
        <v>5051</v>
      </c>
      <c r="D10781" s="5">
        <v>8398</v>
      </c>
      <c r="E10781" s="5" t="s">
        <v>5051</v>
      </c>
    </row>
    <row r="10782" spans="1:5" x14ac:dyDescent="0.25">
      <c r="A10782" s="5" t="s">
        <v>17780</v>
      </c>
      <c r="B10782" s="5"/>
      <c r="C10782" s="5" t="s">
        <v>12949</v>
      </c>
      <c r="D10782" s="5">
        <v>107539</v>
      </c>
      <c r="E10782" s="5" t="s">
        <v>17142</v>
      </c>
    </row>
    <row r="10783" spans="1:5" x14ac:dyDescent="0.25">
      <c r="A10783" s="5" t="s">
        <v>17781</v>
      </c>
      <c r="B10783" s="5"/>
      <c r="C10783" s="5" t="s">
        <v>17782</v>
      </c>
      <c r="D10783" s="5">
        <v>115067</v>
      </c>
      <c r="E10783" s="5" t="s">
        <v>17782</v>
      </c>
    </row>
    <row r="10784" spans="1:5" x14ac:dyDescent="0.25">
      <c r="A10784" s="5" t="s">
        <v>17783</v>
      </c>
      <c r="B10784" s="5"/>
      <c r="C10784" s="5" t="s">
        <v>1232</v>
      </c>
      <c r="D10784" s="5">
        <v>5490</v>
      </c>
      <c r="E10784" s="5" t="s">
        <v>1232</v>
      </c>
    </row>
    <row r="10785" spans="1:5" x14ac:dyDescent="0.25">
      <c r="A10785" s="5" t="s">
        <v>17784</v>
      </c>
      <c r="B10785" s="5"/>
      <c r="C10785" s="5" t="s">
        <v>15242</v>
      </c>
      <c r="D10785" s="5">
        <v>46300</v>
      </c>
      <c r="E10785" s="5" t="s">
        <v>15242</v>
      </c>
    </row>
    <row r="10786" spans="1:5" x14ac:dyDescent="0.25">
      <c r="A10786" s="5" t="s">
        <v>17785</v>
      </c>
      <c r="B10786" s="5"/>
      <c r="C10786" s="5" t="s">
        <v>1124</v>
      </c>
      <c r="D10786" s="5">
        <v>29292</v>
      </c>
      <c r="E10786" s="5" t="s">
        <v>1124</v>
      </c>
    </row>
    <row r="10787" spans="1:5" x14ac:dyDescent="0.25">
      <c r="A10787" s="5" t="s">
        <v>17786</v>
      </c>
      <c r="B10787" s="5"/>
      <c r="C10787" s="5" t="s">
        <v>1092</v>
      </c>
      <c r="D10787" s="5">
        <v>112753</v>
      </c>
      <c r="E10787" s="5" t="s">
        <v>1092</v>
      </c>
    </row>
    <row r="10788" spans="1:5" x14ac:dyDescent="0.25">
      <c r="A10788" s="5" t="s">
        <v>17787</v>
      </c>
      <c r="B10788" s="5"/>
      <c r="C10788" s="5" t="s">
        <v>1321</v>
      </c>
      <c r="D10788" s="5">
        <v>15517</v>
      </c>
      <c r="E10788" s="5" t="s">
        <v>6667</v>
      </c>
    </row>
    <row r="10789" spans="1:5" x14ac:dyDescent="0.25">
      <c r="A10789" s="5" t="s">
        <v>17788</v>
      </c>
      <c r="B10789" s="5"/>
      <c r="C10789" s="5" t="s">
        <v>17789</v>
      </c>
      <c r="D10789" s="5">
        <v>107925</v>
      </c>
      <c r="E10789" s="5" t="s">
        <v>17790</v>
      </c>
    </row>
    <row r="10790" spans="1:5" x14ac:dyDescent="0.25">
      <c r="A10790" s="5" t="s">
        <v>17791</v>
      </c>
      <c r="B10790" s="5"/>
      <c r="C10790" s="5" t="s">
        <v>790</v>
      </c>
      <c r="D10790" s="5">
        <v>10067</v>
      </c>
      <c r="E10790" s="5" t="s">
        <v>6613</v>
      </c>
    </row>
    <row r="10791" spans="1:5" x14ac:dyDescent="0.25">
      <c r="A10791" s="5" t="s">
        <v>17792</v>
      </c>
      <c r="B10791" s="5"/>
      <c r="C10791" s="5" t="s">
        <v>15960</v>
      </c>
      <c r="D10791" s="5">
        <v>113492</v>
      </c>
      <c r="E10791" s="5" t="s">
        <v>15960</v>
      </c>
    </row>
    <row r="10792" spans="1:5" x14ac:dyDescent="0.25">
      <c r="A10792" s="5" t="s">
        <v>17793</v>
      </c>
      <c r="B10792" s="5"/>
      <c r="C10792" s="5" t="s">
        <v>6480</v>
      </c>
      <c r="D10792" s="5">
        <v>43475</v>
      </c>
      <c r="E10792" s="5" t="s">
        <v>6480</v>
      </c>
    </row>
    <row r="10793" spans="1:5" x14ac:dyDescent="0.25">
      <c r="A10793" s="5" t="s">
        <v>17794</v>
      </c>
      <c r="B10793" s="5"/>
      <c r="C10793" s="5" t="s">
        <v>17795</v>
      </c>
      <c r="D10793" s="5">
        <v>25758</v>
      </c>
      <c r="E10793" s="5" t="s">
        <v>17795</v>
      </c>
    </row>
    <row r="10794" spans="1:5" x14ac:dyDescent="0.25">
      <c r="A10794" s="5" t="s">
        <v>17796</v>
      </c>
      <c r="B10794" s="5"/>
      <c r="C10794" s="5" t="s">
        <v>17797</v>
      </c>
      <c r="D10794" s="5">
        <v>8306</v>
      </c>
      <c r="E10794" s="5" t="s">
        <v>17797</v>
      </c>
    </row>
    <row r="10795" spans="1:5" x14ac:dyDescent="0.25">
      <c r="A10795" s="5" t="s">
        <v>17798</v>
      </c>
      <c r="B10795" s="5"/>
      <c r="C10795" s="5" t="s">
        <v>15399</v>
      </c>
      <c r="D10795" s="5">
        <v>111650</v>
      </c>
      <c r="E10795" s="5" t="s">
        <v>15399</v>
      </c>
    </row>
    <row r="10796" spans="1:5" x14ac:dyDescent="0.25">
      <c r="A10796" s="5" t="s">
        <v>17799</v>
      </c>
      <c r="B10796" s="5"/>
      <c r="C10796" s="5" t="s">
        <v>3151</v>
      </c>
      <c r="D10796" s="5">
        <v>170</v>
      </c>
      <c r="E10796" s="5" t="s">
        <v>3151</v>
      </c>
    </row>
    <row r="10797" spans="1:5" x14ac:dyDescent="0.25">
      <c r="A10797" s="5" t="s">
        <v>17800</v>
      </c>
      <c r="B10797" s="5"/>
      <c r="C10797" s="5" t="s">
        <v>17801</v>
      </c>
      <c r="D10797" s="5">
        <v>9230</v>
      </c>
      <c r="E10797" s="5" t="s">
        <v>17801</v>
      </c>
    </row>
    <row r="10798" spans="1:5" x14ac:dyDescent="0.25">
      <c r="A10798" s="5" t="s">
        <v>17802</v>
      </c>
      <c r="B10798" s="5"/>
      <c r="C10798" s="5" t="s">
        <v>13685</v>
      </c>
      <c r="D10798" s="5">
        <v>35725</v>
      </c>
      <c r="E10798" s="5" t="s">
        <v>13685</v>
      </c>
    </row>
    <row r="10799" spans="1:5" x14ac:dyDescent="0.25">
      <c r="A10799" s="5" t="s">
        <v>17803</v>
      </c>
      <c r="B10799" s="5"/>
      <c r="C10799" s="5" t="s">
        <v>5322</v>
      </c>
      <c r="D10799" s="5">
        <v>28970</v>
      </c>
      <c r="E10799" s="5" t="s">
        <v>5322</v>
      </c>
    </row>
    <row r="10800" spans="1:5" x14ac:dyDescent="0.25">
      <c r="A10800" s="5" t="s">
        <v>17804</v>
      </c>
      <c r="B10800" s="5"/>
      <c r="C10800" s="5" t="s">
        <v>5058</v>
      </c>
      <c r="D10800" s="5">
        <v>44210</v>
      </c>
      <c r="E10800" s="5" t="s">
        <v>5058</v>
      </c>
    </row>
    <row r="10801" spans="1:5" x14ac:dyDescent="0.25">
      <c r="A10801" s="5" t="s">
        <v>17805</v>
      </c>
      <c r="B10801" s="5"/>
      <c r="C10801" s="5" t="s">
        <v>1177</v>
      </c>
      <c r="D10801" s="5">
        <v>18693</v>
      </c>
      <c r="E10801" s="5" t="s">
        <v>1177</v>
      </c>
    </row>
    <row r="10802" spans="1:5" x14ac:dyDescent="0.25">
      <c r="A10802" s="5" t="s">
        <v>17806</v>
      </c>
      <c r="B10802" s="5"/>
      <c r="C10802" s="5" t="s">
        <v>173</v>
      </c>
      <c r="D10802" s="5">
        <v>360</v>
      </c>
      <c r="E10802" s="5" t="s">
        <v>173</v>
      </c>
    </row>
    <row r="10803" spans="1:5" x14ac:dyDescent="0.25">
      <c r="A10803" s="5" t="s">
        <v>17807</v>
      </c>
      <c r="B10803" s="5"/>
      <c r="C10803" s="5" t="s">
        <v>5420</v>
      </c>
      <c r="D10803" s="5">
        <v>15940</v>
      </c>
      <c r="E10803" s="5" t="s">
        <v>6948</v>
      </c>
    </row>
    <row r="10804" spans="1:5" x14ac:dyDescent="0.25">
      <c r="A10804" s="5" t="s">
        <v>17808</v>
      </c>
      <c r="B10804" s="5"/>
      <c r="C10804" s="5" t="s">
        <v>3499</v>
      </c>
      <c r="D10804" s="5">
        <v>20116</v>
      </c>
      <c r="E10804" s="5" t="s">
        <v>3499</v>
      </c>
    </row>
    <row r="10805" spans="1:5" x14ac:dyDescent="0.25">
      <c r="A10805" s="5" t="s">
        <v>17809</v>
      </c>
      <c r="B10805" s="5"/>
      <c r="C10805" s="5" t="s">
        <v>1880</v>
      </c>
      <c r="D10805" s="5">
        <v>44527</v>
      </c>
      <c r="E10805" s="5" t="s">
        <v>17810</v>
      </c>
    </row>
    <row r="10806" spans="1:5" x14ac:dyDescent="0.25">
      <c r="A10806" s="5" t="s">
        <v>17811</v>
      </c>
      <c r="B10806" s="5"/>
      <c r="C10806" s="5" t="s">
        <v>1232</v>
      </c>
      <c r="D10806" s="5">
        <v>5490</v>
      </c>
      <c r="E10806" s="5" t="s">
        <v>1232</v>
      </c>
    </row>
    <row r="10807" spans="1:5" x14ac:dyDescent="0.25">
      <c r="A10807" s="5" t="s">
        <v>17812</v>
      </c>
      <c r="B10807" s="5"/>
      <c r="C10807" s="5" t="s">
        <v>3487</v>
      </c>
      <c r="D10807" s="5">
        <v>7016</v>
      </c>
      <c r="E10807" s="5" t="s">
        <v>3487</v>
      </c>
    </row>
    <row r="10808" spans="1:5" x14ac:dyDescent="0.25">
      <c r="A10808" s="5" t="s">
        <v>17813</v>
      </c>
      <c r="B10808" s="5"/>
      <c r="C10808" s="5" t="s">
        <v>12474</v>
      </c>
      <c r="D10808" s="5">
        <v>29204</v>
      </c>
      <c r="E10808" s="5" t="s">
        <v>12474</v>
      </c>
    </row>
    <row r="10809" spans="1:5" x14ac:dyDescent="0.25">
      <c r="A10809" s="5" t="s">
        <v>17814</v>
      </c>
      <c r="B10809" s="5"/>
      <c r="C10809" s="5" t="s">
        <v>17815</v>
      </c>
      <c r="D10809" s="5">
        <v>106397</v>
      </c>
      <c r="E10809" s="5" t="s">
        <v>17815</v>
      </c>
    </row>
    <row r="10810" spans="1:5" x14ac:dyDescent="0.25">
      <c r="A10810" s="5" t="s">
        <v>17816</v>
      </c>
      <c r="B10810" s="5"/>
      <c r="C10810" s="5" t="s">
        <v>468</v>
      </c>
      <c r="D10810" s="5">
        <v>12789</v>
      </c>
      <c r="E10810" s="5" t="s">
        <v>468</v>
      </c>
    </row>
    <row r="10811" spans="1:5" x14ac:dyDescent="0.25">
      <c r="A10811" s="5" t="s">
        <v>17817</v>
      </c>
      <c r="B10811" s="5"/>
      <c r="C10811" s="5" t="s">
        <v>6131</v>
      </c>
      <c r="D10811" s="5">
        <v>10425</v>
      </c>
      <c r="E10811" s="5" t="s">
        <v>6131</v>
      </c>
    </row>
    <row r="10812" spans="1:5" x14ac:dyDescent="0.25">
      <c r="A10812" s="5" t="s">
        <v>17818</v>
      </c>
      <c r="B10812" s="5"/>
      <c r="C10812" s="5" t="s">
        <v>4883</v>
      </c>
      <c r="D10812" s="5">
        <v>17665</v>
      </c>
      <c r="E10812" s="5" t="s">
        <v>6920</v>
      </c>
    </row>
    <row r="10813" spans="1:5" x14ac:dyDescent="0.25">
      <c r="A10813" s="5" t="s">
        <v>17819</v>
      </c>
      <c r="B10813" s="5"/>
      <c r="C10813" s="5" t="s">
        <v>2735</v>
      </c>
      <c r="D10813" s="5">
        <v>7266</v>
      </c>
      <c r="E10813" s="5" t="s">
        <v>2735</v>
      </c>
    </row>
    <row r="10814" spans="1:5" x14ac:dyDescent="0.25">
      <c r="A10814" s="5" t="s">
        <v>17820</v>
      </c>
      <c r="B10814" s="5"/>
      <c r="C10814" s="5" t="s">
        <v>936</v>
      </c>
      <c r="D10814" s="5">
        <v>16330</v>
      </c>
      <c r="E10814" s="5" t="s">
        <v>936</v>
      </c>
    </row>
    <row r="10815" spans="1:5" x14ac:dyDescent="0.25">
      <c r="A10815" s="5" t="s">
        <v>17821</v>
      </c>
      <c r="B10815" s="5"/>
      <c r="C10815" s="5" t="s">
        <v>13349</v>
      </c>
      <c r="D10815" s="5">
        <v>107051</v>
      </c>
      <c r="E10815" s="5" t="s">
        <v>15075</v>
      </c>
    </row>
    <row r="10816" spans="1:5" x14ac:dyDescent="0.25">
      <c r="A10816" s="5" t="s">
        <v>17822</v>
      </c>
      <c r="B10816" s="5"/>
      <c r="C10816" s="5" t="s">
        <v>5835</v>
      </c>
      <c r="D10816" s="5">
        <v>16942</v>
      </c>
      <c r="E10816" s="5" t="s">
        <v>5835</v>
      </c>
    </row>
    <row r="10817" spans="1:5" x14ac:dyDescent="0.25">
      <c r="A10817" s="5" t="s">
        <v>17823</v>
      </c>
      <c r="B10817" s="5"/>
      <c r="C10817" s="5" t="s">
        <v>850</v>
      </c>
      <c r="D10817" s="5">
        <v>28725</v>
      </c>
      <c r="E10817" s="5" t="s">
        <v>850</v>
      </c>
    </row>
    <row r="10818" spans="1:5" x14ac:dyDescent="0.25">
      <c r="A10818" s="5" t="s">
        <v>17824</v>
      </c>
      <c r="B10818" s="5"/>
      <c r="C10818" s="5" t="s">
        <v>2046</v>
      </c>
      <c r="D10818" s="5">
        <v>5517</v>
      </c>
      <c r="E10818" s="5" t="s">
        <v>2046</v>
      </c>
    </row>
    <row r="10819" spans="1:5" x14ac:dyDescent="0.25">
      <c r="A10819" s="5" t="s">
        <v>17825</v>
      </c>
      <c r="B10819" s="5"/>
      <c r="C10819" s="5" t="s">
        <v>3563</v>
      </c>
      <c r="D10819" s="5">
        <v>24753</v>
      </c>
      <c r="E10819" s="5" t="s">
        <v>3563</v>
      </c>
    </row>
    <row r="10820" spans="1:5" x14ac:dyDescent="0.25">
      <c r="A10820" s="5" t="s">
        <v>17826</v>
      </c>
      <c r="B10820" s="5"/>
      <c r="C10820" s="5" t="s">
        <v>5733</v>
      </c>
      <c r="D10820" s="5">
        <v>19856</v>
      </c>
      <c r="E10820" s="5" t="s">
        <v>6965</v>
      </c>
    </row>
    <row r="10821" spans="1:5" x14ac:dyDescent="0.25">
      <c r="A10821" s="5" t="s">
        <v>17827</v>
      </c>
      <c r="B10821" s="5"/>
      <c r="C10821" s="5" t="s">
        <v>17828</v>
      </c>
      <c r="D10821" s="5">
        <v>92673</v>
      </c>
      <c r="E10821" s="5" t="s">
        <v>17828</v>
      </c>
    </row>
    <row r="10822" spans="1:5" x14ac:dyDescent="0.25">
      <c r="A10822" s="5" t="s">
        <v>17829</v>
      </c>
      <c r="B10822" s="5"/>
      <c r="C10822" s="5" t="s">
        <v>3568</v>
      </c>
      <c r="D10822" s="5">
        <v>19836</v>
      </c>
      <c r="E10822" s="5" t="s">
        <v>3568</v>
      </c>
    </row>
    <row r="10823" spans="1:5" x14ac:dyDescent="0.25">
      <c r="A10823" s="5" t="s">
        <v>17830</v>
      </c>
      <c r="B10823" s="5"/>
      <c r="C10823" s="5" t="s">
        <v>494</v>
      </c>
      <c r="D10823" s="5">
        <v>19713</v>
      </c>
      <c r="E10823" s="5" t="s">
        <v>494</v>
      </c>
    </row>
    <row r="10824" spans="1:5" x14ac:dyDescent="0.25">
      <c r="A10824" s="5" t="s">
        <v>17831</v>
      </c>
      <c r="B10824" s="5"/>
      <c r="C10824" s="5" t="s">
        <v>15713</v>
      </c>
      <c r="D10824" s="5">
        <v>107558</v>
      </c>
      <c r="E10824" s="5" t="s">
        <v>7782</v>
      </c>
    </row>
    <row r="10825" spans="1:5" x14ac:dyDescent="0.25">
      <c r="A10825" s="5" t="s">
        <v>17832</v>
      </c>
      <c r="B10825" s="5"/>
      <c r="C10825" s="5" t="s">
        <v>17833</v>
      </c>
      <c r="D10825" s="5">
        <v>105989</v>
      </c>
      <c r="E10825" s="5" t="s">
        <v>17834</v>
      </c>
    </row>
    <row r="10826" spans="1:5" x14ac:dyDescent="0.25">
      <c r="A10826" s="5" t="s">
        <v>17835</v>
      </c>
      <c r="B10826" s="5"/>
      <c r="C10826" s="5" t="s">
        <v>924</v>
      </c>
      <c r="D10826" s="5">
        <v>53210</v>
      </c>
      <c r="E10826" s="5" t="s">
        <v>924</v>
      </c>
    </row>
    <row r="10827" spans="1:5" x14ac:dyDescent="0.25">
      <c r="A10827" s="5" t="s">
        <v>17836</v>
      </c>
      <c r="B10827" s="5"/>
      <c r="C10827" s="5" t="s">
        <v>4845</v>
      </c>
      <c r="D10827" s="5">
        <v>15997</v>
      </c>
      <c r="E10827" s="5" t="s">
        <v>6917</v>
      </c>
    </row>
    <row r="10828" spans="1:5" x14ac:dyDescent="0.25">
      <c r="A10828" s="5" t="s">
        <v>17837</v>
      </c>
      <c r="B10828" s="5"/>
      <c r="C10828" s="5" t="s">
        <v>4912</v>
      </c>
      <c r="D10828" s="5">
        <v>55034</v>
      </c>
      <c r="E10828" s="5" t="s">
        <v>4912</v>
      </c>
    </row>
    <row r="10829" spans="1:5" x14ac:dyDescent="0.25">
      <c r="A10829" s="5" t="s">
        <v>17838</v>
      </c>
      <c r="B10829" s="5"/>
      <c r="C10829" s="5" t="s">
        <v>17839</v>
      </c>
      <c r="D10829" s="5">
        <v>115024</v>
      </c>
      <c r="E10829" s="5" t="s">
        <v>17839</v>
      </c>
    </row>
    <row r="10830" spans="1:5" x14ac:dyDescent="0.25">
      <c r="A10830" s="5" t="s">
        <v>17840</v>
      </c>
      <c r="B10830" s="5"/>
      <c r="C10830" s="5" t="s">
        <v>3289</v>
      </c>
      <c r="D10830" s="5">
        <v>110620</v>
      </c>
      <c r="E10830" s="5" t="s">
        <v>3289</v>
      </c>
    </row>
    <row r="10831" spans="1:5" x14ac:dyDescent="0.25">
      <c r="A10831" s="5" t="s">
        <v>17841</v>
      </c>
      <c r="B10831" s="5"/>
      <c r="C10831" s="5" t="s">
        <v>888</v>
      </c>
      <c r="D10831" s="5">
        <v>6905</v>
      </c>
      <c r="E10831" s="5" t="s">
        <v>6622</v>
      </c>
    </row>
    <row r="10832" spans="1:5" x14ac:dyDescent="0.25">
      <c r="A10832" s="5" t="s">
        <v>17842</v>
      </c>
      <c r="B10832" s="5"/>
      <c r="C10832" s="5" t="s">
        <v>750</v>
      </c>
      <c r="D10832" s="5">
        <v>45719</v>
      </c>
      <c r="E10832" s="5" t="s">
        <v>750</v>
      </c>
    </row>
    <row r="10833" spans="1:5" x14ac:dyDescent="0.25">
      <c r="A10833" s="5" t="s">
        <v>17843</v>
      </c>
      <c r="B10833" s="5"/>
      <c r="C10833" s="5" t="s">
        <v>1263</v>
      </c>
      <c r="D10833" s="5">
        <v>6183</v>
      </c>
      <c r="E10833" s="5" t="s">
        <v>1263</v>
      </c>
    </row>
    <row r="10834" spans="1:5" x14ac:dyDescent="0.25">
      <c r="A10834" s="5" t="s">
        <v>17844</v>
      </c>
      <c r="B10834" s="5"/>
      <c r="C10834" s="5" t="s">
        <v>1164</v>
      </c>
      <c r="D10834" s="5">
        <v>23985</v>
      </c>
      <c r="E10834" s="5" t="s">
        <v>1164</v>
      </c>
    </row>
    <row r="10835" spans="1:5" x14ac:dyDescent="0.25">
      <c r="A10835" s="5" t="s">
        <v>17845</v>
      </c>
      <c r="B10835" s="5"/>
      <c r="C10835" s="5" t="s">
        <v>2150</v>
      </c>
      <c r="D10835" s="5">
        <v>106424</v>
      </c>
      <c r="E10835" s="5" t="s">
        <v>9276</v>
      </c>
    </row>
    <row r="10836" spans="1:5" x14ac:dyDescent="0.25">
      <c r="A10836" s="5" t="s">
        <v>17846</v>
      </c>
      <c r="B10836" s="5"/>
      <c r="C10836" s="5" t="s">
        <v>17828</v>
      </c>
      <c r="D10836" s="5">
        <v>92673</v>
      </c>
      <c r="E10836" s="5" t="s">
        <v>17828</v>
      </c>
    </row>
    <row r="10837" spans="1:5" x14ac:dyDescent="0.25">
      <c r="A10837" s="5" t="s">
        <v>17847</v>
      </c>
      <c r="B10837" s="5"/>
      <c r="C10837" s="5" t="s">
        <v>3151</v>
      </c>
      <c r="D10837" s="5">
        <v>170</v>
      </c>
      <c r="E10837" s="5" t="s">
        <v>3151</v>
      </c>
    </row>
    <row r="10838" spans="1:5" x14ac:dyDescent="0.25">
      <c r="A10838" s="5" t="s">
        <v>17848</v>
      </c>
      <c r="B10838" s="5"/>
      <c r="C10838" s="5" t="s">
        <v>17849</v>
      </c>
      <c r="D10838" s="5">
        <v>111619</v>
      </c>
      <c r="E10838" s="5" t="s">
        <v>17849</v>
      </c>
    </row>
    <row r="10839" spans="1:5" x14ac:dyDescent="0.25">
      <c r="A10839" s="5" t="s">
        <v>17850</v>
      </c>
      <c r="B10839" s="5"/>
      <c r="C10839" s="5" t="s">
        <v>12756</v>
      </c>
      <c r="D10839" s="5">
        <v>100972</v>
      </c>
      <c r="E10839" s="5" t="s">
        <v>12756</v>
      </c>
    </row>
    <row r="10840" spans="1:5" x14ac:dyDescent="0.25">
      <c r="A10840" s="5" t="s">
        <v>17851</v>
      </c>
      <c r="B10840" s="5"/>
      <c r="C10840" s="5" t="s">
        <v>14434</v>
      </c>
      <c r="D10840" s="5">
        <v>15229</v>
      </c>
      <c r="E10840" s="5" t="s">
        <v>14434</v>
      </c>
    </row>
    <row r="10841" spans="1:5" x14ac:dyDescent="0.25">
      <c r="A10841" s="5" t="s">
        <v>17852</v>
      </c>
      <c r="B10841" s="5"/>
      <c r="C10841" s="5" t="s">
        <v>8388</v>
      </c>
      <c r="D10841" s="5">
        <v>101335</v>
      </c>
      <c r="E10841" s="5" t="s">
        <v>8389</v>
      </c>
    </row>
    <row r="10842" spans="1:5" x14ac:dyDescent="0.25">
      <c r="A10842" s="5" t="s">
        <v>17853</v>
      </c>
      <c r="B10842" s="5"/>
      <c r="C10842" s="5" t="s">
        <v>1899</v>
      </c>
      <c r="D10842" s="5">
        <v>18975</v>
      </c>
      <c r="E10842" s="5" t="s">
        <v>6714</v>
      </c>
    </row>
    <row r="10843" spans="1:5" x14ac:dyDescent="0.25">
      <c r="A10843" s="5" t="s">
        <v>17854</v>
      </c>
      <c r="B10843" s="5"/>
      <c r="C10843" s="5" t="s">
        <v>7421</v>
      </c>
      <c r="D10843" s="5">
        <v>110911</v>
      </c>
      <c r="E10843" s="5" t="s">
        <v>13122</v>
      </c>
    </row>
    <row r="10844" spans="1:5" x14ac:dyDescent="0.25">
      <c r="A10844" s="5" t="s">
        <v>17855</v>
      </c>
      <c r="B10844" s="5"/>
      <c r="C10844" s="5" t="s">
        <v>2083</v>
      </c>
      <c r="D10844" s="5">
        <v>25393</v>
      </c>
      <c r="E10844" s="5" t="s">
        <v>2083</v>
      </c>
    </row>
    <row r="10845" spans="1:5" x14ac:dyDescent="0.25">
      <c r="A10845" s="5" t="s">
        <v>17856</v>
      </c>
      <c r="B10845" s="5"/>
      <c r="C10845" s="5" t="s">
        <v>5334</v>
      </c>
      <c r="D10845" s="5">
        <v>37372</v>
      </c>
      <c r="E10845" s="5" t="s">
        <v>6946</v>
      </c>
    </row>
    <row r="10846" spans="1:5" x14ac:dyDescent="0.25">
      <c r="A10846" s="5" t="s">
        <v>17857</v>
      </c>
      <c r="B10846" s="5"/>
      <c r="C10846" s="5" t="s">
        <v>17858</v>
      </c>
      <c r="D10846" s="5">
        <v>38188</v>
      </c>
      <c r="E10846" s="5" t="s">
        <v>17858</v>
      </c>
    </row>
    <row r="10847" spans="1:5" x14ac:dyDescent="0.25">
      <c r="A10847" s="5" t="s">
        <v>17859</v>
      </c>
      <c r="B10847" s="5"/>
      <c r="C10847" s="5" t="s">
        <v>1776</v>
      </c>
      <c r="D10847" s="5">
        <v>412</v>
      </c>
      <c r="E10847" s="5" t="s">
        <v>1776</v>
      </c>
    </row>
    <row r="10848" spans="1:5" x14ac:dyDescent="0.25">
      <c r="A10848" s="5" t="s">
        <v>17860</v>
      </c>
      <c r="B10848" s="5"/>
      <c r="C10848" s="5" t="s">
        <v>480</v>
      </c>
      <c r="D10848" s="5">
        <v>3813</v>
      </c>
      <c r="E10848" s="5" t="s">
        <v>480</v>
      </c>
    </row>
    <row r="10849" spans="1:5" x14ac:dyDescent="0.25">
      <c r="A10849" s="5" t="s">
        <v>17861</v>
      </c>
      <c r="B10849" s="5"/>
      <c r="C10849" s="5" t="s">
        <v>7385</v>
      </c>
      <c r="D10849" s="5">
        <v>12144</v>
      </c>
      <c r="E10849" s="5" t="s">
        <v>7649</v>
      </c>
    </row>
    <row r="10850" spans="1:5" x14ac:dyDescent="0.25">
      <c r="A10850" s="5" t="s">
        <v>17862</v>
      </c>
      <c r="B10850" s="5"/>
      <c r="C10850" s="5" t="s">
        <v>9633</v>
      </c>
      <c r="D10850" s="5">
        <v>39515</v>
      </c>
      <c r="E10850" s="5" t="s">
        <v>9634</v>
      </c>
    </row>
    <row r="10851" spans="1:5" x14ac:dyDescent="0.25">
      <c r="A10851" s="5" t="s">
        <v>17863</v>
      </c>
      <c r="B10851" s="5"/>
      <c r="C10851" s="5" t="s">
        <v>777</v>
      </c>
      <c r="D10851" s="5">
        <v>114849</v>
      </c>
      <c r="E10851" s="5" t="s">
        <v>17864</v>
      </c>
    </row>
    <row r="10852" spans="1:5" x14ac:dyDescent="0.25">
      <c r="A10852" s="5" t="s">
        <v>17865</v>
      </c>
      <c r="B10852" s="5"/>
      <c r="C10852" s="5" t="s">
        <v>4453</v>
      </c>
      <c r="D10852" s="5">
        <v>40725</v>
      </c>
      <c r="E10852" s="5" t="s">
        <v>4453</v>
      </c>
    </row>
    <row r="10853" spans="1:5" x14ac:dyDescent="0.25">
      <c r="A10853" s="5" t="s">
        <v>17866</v>
      </c>
      <c r="B10853" s="5"/>
      <c r="C10853" s="5" t="s">
        <v>989</v>
      </c>
      <c r="D10853" s="5">
        <v>26421</v>
      </c>
      <c r="E10853" s="5" t="s">
        <v>6632</v>
      </c>
    </row>
    <row r="10854" spans="1:5" x14ac:dyDescent="0.25">
      <c r="A10854" s="5" t="s">
        <v>17867</v>
      </c>
      <c r="B10854" s="5"/>
      <c r="C10854" s="5" t="s">
        <v>249</v>
      </c>
      <c r="D10854" s="5">
        <v>5396</v>
      </c>
      <c r="E10854" s="5" t="s">
        <v>6940</v>
      </c>
    </row>
    <row r="10855" spans="1:5" x14ac:dyDescent="0.25">
      <c r="A10855" s="5" t="s">
        <v>17868</v>
      </c>
      <c r="B10855" s="5"/>
      <c r="C10855" s="5" t="s">
        <v>471</v>
      </c>
      <c r="D10855" s="5">
        <v>10647</v>
      </c>
      <c r="E10855" s="5" t="s">
        <v>6591</v>
      </c>
    </row>
    <row r="10856" spans="1:5" x14ac:dyDescent="0.25">
      <c r="A10856" s="5" t="s">
        <v>17869</v>
      </c>
      <c r="B10856" s="5"/>
      <c r="C10856" s="5" t="s">
        <v>835</v>
      </c>
      <c r="D10856" s="5">
        <v>5662</v>
      </c>
      <c r="E10856" s="5" t="s">
        <v>835</v>
      </c>
    </row>
    <row r="10857" spans="1:5" x14ac:dyDescent="0.25">
      <c r="A10857" s="5" t="s">
        <v>17870</v>
      </c>
      <c r="B10857" s="5"/>
      <c r="C10857" s="5" t="s">
        <v>688</v>
      </c>
      <c r="D10857" s="5">
        <v>50304</v>
      </c>
      <c r="E10857" s="5" t="s">
        <v>6603</v>
      </c>
    </row>
    <row r="10858" spans="1:5" x14ac:dyDescent="0.25">
      <c r="A10858" s="5" t="s">
        <v>17871</v>
      </c>
      <c r="B10858" s="5"/>
      <c r="C10858" s="5" t="s">
        <v>6382</v>
      </c>
      <c r="D10858" s="5">
        <v>42405</v>
      </c>
      <c r="E10858" s="5" t="s">
        <v>6382</v>
      </c>
    </row>
    <row r="10859" spans="1:5" x14ac:dyDescent="0.25">
      <c r="A10859" s="5" t="s">
        <v>17872</v>
      </c>
      <c r="B10859" s="5"/>
      <c r="C10859" s="5" t="s">
        <v>17873</v>
      </c>
      <c r="D10859" s="5">
        <v>114630</v>
      </c>
      <c r="E10859" s="5" t="s">
        <v>17874</v>
      </c>
    </row>
    <row r="10860" spans="1:5" x14ac:dyDescent="0.25">
      <c r="A10860" s="5" t="s">
        <v>17875</v>
      </c>
      <c r="B10860" s="5"/>
      <c r="C10860" s="5" t="s">
        <v>983</v>
      </c>
      <c r="D10860" s="5">
        <v>156</v>
      </c>
      <c r="E10860" s="5" t="s">
        <v>983</v>
      </c>
    </row>
    <row r="10861" spans="1:5" x14ac:dyDescent="0.25">
      <c r="A10861" s="5" t="s">
        <v>17876</v>
      </c>
      <c r="B10861" s="5"/>
      <c r="C10861" s="5" t="s">
        <v>11312</v>
      </c>
      <c r="D10861" s="5">
        <v>54129</v>
      </c>
      <c r="E10861" s="5" t="s">
        <v>12806</v>
      </c>
    </row>
    <row r="10862" spans="1:5" x14ac:dyDescent="0.25">
      <c r="A10862" s="5" t="s">
        <v>17877</v>
      </c>
      <c r="B10862" s="5"/>
      <c r="C10862" s="5" t="s">
        <v>13185</v>
      </c>
      <c r="D10862" s="5">
        <v>45071</v>
      </c>
      <c r="E10862" s="5" t="s">
        <v>13185</v>
      </c>
    </row>
    <row r="10863" spans="1:5" x14ac:dyDescent="0.25">
      <c r="A10863" s="5" t="s">
        <v>17878</v>
      </c>
      <c r="B10863" s="5"/>
      <c r="C10863" s="5" t="s">
        <v>7772</v>
      </c>
      <c r="D10863" s="5">
        <v>18008</v>
      </c>
      <c r="E10863" s="5" t="s">
        <v>7772</v>
      </c>
    </row>
    <row r="10864" spans="1:5" x14ac:dyDescent="0.25">
      <c r="A10864" s="5" t="s">
        <v>17879</v>
      </c>
      <c r="B10864" s="5"/>
      <c r="C10864" s="5" t="s">
        <v>3253</v>
      </c>
      <c r="D10864" s="5">
        <v>353</v>
      </c>
      <c r="E10864" s="5" t="s">
        <v>3253</v>
      </c>
    </row>
    <row r="10865" spans="1:5" x14ac:dyDescent="0.25">
      <c r="A10865" s="5" t="s">
        <v>17880</v>
      </c>
      <c r="B10865" s="5"/>
      <c r="C10865" s="5" t="s">
        <v>2374</v>
      </c>
      <c r="D10865" s="5">
        <v>25884</v>
      </c>
      <c r="E10865" s="5" t="s">
        <v>2374</v>
      </c>
    </row>
    <row r="10866" spans="1:5" x14ac:dyDescent="0.25">
      <c r="A10866" s="5" t="s">
        <v>17881</v>
      </c>
      <c r="B10866" s="5"/>
      <c r="C10866" s="5" t="s">
        <v>3612</v>
      </c>
      <c r="D10866" s="5">
        <v>50202</v>
      </c>
      <c r="E10866" s="5" t="s">
        <v>3612</v>
      </c>
    </row>
    <row r="10867" spans="1:5" x14ac:dyDescent="0.25">
      <c r="A10867" s="5" t="s">
        <v>17882</v>
      </c>
      <c r="B10867" s="5"/>
      <c r="C10867" s="5" t="s">
        <v>11061</v>
      </c>
      <c r="D10867" s="5">
        <v>106386</v>
      </c>
      <c r="E10867" s="5" t="s">
        <v>11061</v>
      </c>
    </row>
    <row r="10868" spans="1:5" x14ac:dyDescent="0.25">
      <c r="A10868" s="5" t="s">
        <v>17883</v>
      </c>
      <c r="B10868" s="5"/>
      <c r="C10868" s="5" t="s">
        <v>2421</v>
      </c>
      <c r="D10868" s="5">
        <v>15</v>
      </c>
      <c r="E10868" s="5" t="s">
        <v>2421</v>
      </c>
    </row>
    <row r="10869" spans="1:5" x14ac:dyDescent="0.25">
      <c r="A10869" s="5" t="s">
        <v>17884</v>
      </c>
      <c r="B10869" s="5"/>
      <c r="C10869" s="5" t="s">
        <v>17885</v>
      </c>
      <c r="D10869" s="5">
        <v>50200</v>
      </c>
      <c r="E10869" s="5" t="s">
        <v>17885</v>
      </c>
    </row>
    <row r="10870" spans="1:5" x14ac:dyDescent="0.25">
      <c r="A10870" s="5" t="s">
        <v>17886</v>
      </c>
      <c r="B10870" s="5"/>
      <c r="C10870" s="5" t="s">
        <v>15802</v>
      </c>
      <c r="D10870" s="5">
        <v>15897</v>
      </c>
      <c r="E10870" s="5" t="s">
        <v>15802</v>
      </c>
    </row>
    <row r="10871" spans="1:5" x14ac:dyDescent="0.25">
      <c r="A10871" s="5" t="s">
        <v>17887</v>
      </c>
      <c r="B10871" s="5"/>
      <c r="C10871" s="5" t="s">
        <v>8478</v>
      </c>
      <c r="D10871" s="5">
        <v>52576</v>
      </c>
      <c r="E10871" s="5" t="s">
        <v>8479</v>
      </c>
    </row>
    <row r="10872" spans="1:5" x14ac:dyDescent="0.25">
      <c r="A10872" s="5" t="s">
        <v>17888</v>
      </c>
      <c r="B10872" s="5"/>
      <c r="C10872" s="5" t="s">
        <v>802</v>
      </c>
      <c r="D10872" s="5">
        <v>12622</v>
      </c>
      <c r="E10872" s="5" t="s">
        <v>802</v>
      </c>
    </row>
    <row r="10873" spans="1:5" x14ac:dyDescent="0.25">
      <c r="A10873" s="5" t="s">
        <v>17889</v>
      </c>
      <c r="B10873" s="5"/>
      <c r="C10873" s="5" t="s">
        <v>17890</v>
      </c>
      <c r="D10873" s="5">
        <v>111642</v>
      </c>
      <c r="E10873" s="5" t="s">
        <v>17890</v>
      </c>
    </row>
    <row r="10874" spans="1:5" x14ac:dyDescent="0.25">
      <c r="A10874" s="5" t="s">
        <v>17891</v>
      </c>
      <c r="B10874" s="5"/>
      <c r="C10874" s="5" t="s">
        <v>713</v>
      </c>
      <c r="D10874" s="5">
        <v>25371</v>
      </c>
      <c r="E10874" s="5" t="s">
        <v>6607</v>
      </c>
    </row>
    <row r="10875" spans="1:5" x14ac:dyDescent="0.25">
      <c r="A10875" s="5" t="s">
        <v>17892</v>
      </c>
      <c r="B10875" s="5"/>
      <c r="C10875" s="5" t="s">
        <v>835</v>
      </c>
      <c r="D10875" s="5">
        <v>5662</v>
      </c>
      <c r="E10875" s="5" t="s">
        <v>835</v>
      </c>
    </row>
    <row r="10876" spans="1:5" x14ac:dyDescent="0.25">
      <c r="A10876" s="5" t="s">
        <v>17893</v>
      </c>
      <c r="B10876" s="5"/>
      <c r="C10876" s="5" t="s">
        <v>471</v>
      </c>
      <c r="D10876" s="5">
        <v>9001</v>
      </c>
      <c r="E10876" s="5" t="s">
        <v>471</v>
      </c>
    </row>
    <row r="10877" spans="1:5" x14ac:dyDescent="0.25">
      <c r="A10877" s="5" t="s">
        <v>17894</v>
      </c>
      <c r="B10877" s="5"/>
      <c r="C10877" s="5" t="s">
        <v>856</v>
      </c>
      <c r="D10877" s="5">
        <v>6676</v>
      </c>
      <c r="E10877" s="5" t="s">
        <v>6620</v>
      </c>
    </row>
    <row r="10878" spans="1:5" x14ac:dyDescent="0.25">
      <c r="A10878" s="5" t="s">
        <v>17895</v>
      </c>
      <c r="B10878" s="5"/>
      <c r="C10878" s="5" t="s">
        <v>11038</v>
      </c>
      <c r="D10878" s="5">
        <v>37018</v>
      </c>
      <c r="E10878" s="5" t="s">
        <v>11038</v>
      </c>
    </row>
    <row r="10879" spans="1:5" x14ac:dyDescent="0.25">
      <c r="A10879" s="5" t="s">
        <v>17896</v>
      </c>
      <c r="B10879" s="5"/>
      <c r="C10879" s="5" t="s">
        <v>980</v>
      </c>
      <c r="D10879" s="5">
        <v>15795</v>
      </c>
      <c r="E10879" s="5" t="s">
        <v>6643</v>
      </c>
    </row>
    <row r="10880" spans="1:5" x14ac:dyDescent="0.25">
      <c r="A10880" s="5" t="s">
        <v>17897</v>
      </c>
      <c r="B10880" s="5"/>
      <c r="C10880" s="5" t="s">
        <v>7041</v>
      </c>
      <c r="D10880" s="5">
        <v>92807</v>
      </c>
      <c r="E10880" s="5" t="s">
        <v>7041</v>
      </c>
    </row>
    <row r="10881" spans="1:5" x14ac:dyDescent="0.25">
      <c r="A10881" s="5" t="s">
        <v>17898</v>
      </c>
      <c r="B10881" s="5"/>
      <c r="C10881" s="5" t="s">
        <v>17232</v>
      </c>
      <c r="D10881" s="5">
        <v>32027</v>
      </c>
      <c r="E10881" s="5" t="s">
        <v>17233</v>
      </c>
    </row>
    <row r="10882" spans="1:5" x14ac:dyDescent="0.25">
      <c r="A10882" s="5" t="s">
        <v>17899</v>
      </c>
      <c r="B10882" s="5"/>
      <c r="C10882" s="5" t="s">
        <v>2725</v>
      </c>
      <c r="D10882" s="5">
        <v>23031</v>
      </c>
      <c r="E10882" s="5" t="s">
        <v>6794</v>
      </c>
    </row>
    <row r="10883" spans="1:5" x14ac:dyDescent="0.25">
      <c r="A10883" s="5" t="s">
        <v>17900</v>
      </c>
      <c r="B10883" s="5"/>
      <c r="C10883" s="5" t="s">
        <v>2632</v>
      </c>
      <c r="D10883" s="5">
        <v>44405</v>
      </c>
      <c r="E10883" s="5" t="s">
        <v>2632</v>
      </c>
    </row>
    <row r="10884" spans="1:5" x14ac:dyDescent="0.25">
      <c r="A10884" s="5" t="s">
        <v>17901</v>
      </c>
      <c r="B10884" s="5"/>
      <c r="C10884" s="5" t="s">
        <v>1180</v>
      </c>
      <c r="D10884" s="5">
        <v>10167</v>
      </c>
      <c r="E10884" s="5" t="s">
        <v>6655</v>
      </c>
    </row>
    <row r="10885" spans="1:5" x14ac:dyDescent="0.25">
      <c r="A10885" s="5" t="s">
        <v>17902</v>
      </c>
      <c r="B10885" s="5"/>
      <c r="C10885" s="5" t="s">
        <v>17903</v>
      </c>
      <c r="D10885" s="5">
        <v>109681</v>
      </c>
      <c r="E10885" s="5" t="s">
        <v>17903</v>
      </c>
    </row>
    <row r="10886" spans="1:5" x14ac:dyDescent="0.25">
      <c r="A10886" s="5" t="s">
        <v>17904</v>
      </c>
      <c r="B10886" s="5"/>
      <c r="C10886" s="5" t="s">
        <v>11056</v>
      </c>
      <c r="D10886" s="5">
        <v>107563</v>
      </c>
      <c r="E10886" s="5" t="s">
        <v>11056</v>
      </c>
    </row>
    <row r="10887" spans="1:5" x14ac:dyDescent="0.25">
      <c r="A10887" s="5" t="s">
        <v>17905</v>
      </c>
      <c r="B10887" s="5"/>
      <c r="C10887" s="5" t="s">
        <v>17407</v>
      </c>
      <c r="D10887" s="5">
        <v>15856</v>
      </c>
      <c r="E10887" s="5" t="s">
        <v>17407</v>
      </c>
    </row>
    <row r="10888" spans="1:5" x14ac:dyDescent="0.25">
      <c r="A10888" s="5" t="s">
        <v>17906</v>
      </c>
      <c r="B10888" s="5"/>
      <c r="C10888" s="5" t="s">
        <v>452</v>
      </c>
      <c r="D10888" s="5">
        <v>8636</v>
      </c>
      <c r="E10888" s="5" t="s">
        <v>6588</v>
      </c>
    </row>
    <row r="10889" spans="1:5" x14ac:dyDescent="0.25">
      <c r="A10889" s="5" t="s">
        <v>17907</v>
      </c>
      <c r="B10889" s="5"/>
      <c r="C10889" s="5" t="s">
        <v>4657</v>
      </c>
      <c r="D10889" s="5">
        <v>39019</v>
      </c>
      <c r="E10889" s="5" t="s">
        <v>4657</v>
      </c>
    </row>
    <row r="10890" spans="1:5" x14ac:dyDescent="0.25">
      <c r="A10890" s="5" t="s">
        <v>17908</v>
      </c>
      <c r="B10890" s="5"/>
      <c r="C10890" s="5" t="s">
        <v>1740</v>
      </c>
      <c r="D10890" s="5">
        <v>33884</v>
      </c>
      <c r="E10890" s="5" t="s">
        <v>17386</v>
      </c>
    </row>
    <row r="10891" spans="1:5" x14ac:dyDescent="0.25">
      <c r="A10891" s="5" t="s">
        <v>17909</v>
      </c>
      <c r="B10891" s="5"/>
      <c r="C10891" s="5" t="s">
        <v>12912</v>
      </c>
      <c r="D10891" s="5">
        <v>9294</v>
      </c>
      <c r="E10891" s="5" t="s">
        <v>12912</v>
      </c>
    </row>
    <row r="10892" spans="1:5" x14ac:dyDescent="0.25">
      <c r="A10892" s="5" t="s">
        <v>17910</v>
      </c>
      <c r="B10892" s="5"/>
      <c r="C10892" s="5" t="s">
        <v>815</v>
      </c>
      <c r="D10892" s="5">
        <v>8475</v>
      </c>
      <c r="E10892" s="5" t="s">
        <v>815</v>
      </c>
    </row>
    <row r="10893" spans="1:5" x14ac:dyDescent="0.25">
      <c r="A10893" s="5" t="s">
        <v>17911</v>
      </c>
      <c r="B10893" s="5"/>
      <c r="C10893" s="5" t="s">
        <v>1183</v>
      </c>
      <c r="D10893" s="5">
        <v>25283</v>
      </c>
      <c r="E10893" s="5" t="s">
        <v>6656</v>
      </c>
    </row>
    <row r="10894" spans="1:5" x14ac:dyDescent="0.25">
      <c r="A10894" s="5" t="s">
        <v>17912</v>
      </c>
      <c r="B10894" s="5"/>
      <c r="C10894" s="5" t="s">
        <v>9716</v>
      </c>
      <c r="D10894" s="5">
        <v>17131</v>
      </c>
      <c r="E10894" s="5" t="s">
        <v>9716</v>
      </c>
    </row>
    <row r="10895" spans="1:5" x14ac:dyDescent="0.25">
      <c r="A10895" s="5" t="s">
        <v>17913</v>
      </c>
      <c r="B10895" s="5"/>
      <c r="C10895" s="5" t="s">
        <v>4214</v>
      </c>
      <c r="D10895" s="5">
        <v>5974</v>
      </c>
      <c r="E10895" s="5" t="s">
        <v>4214</v>
      </c>
    </row>
    <row r="10896" spans="1:5" x14ac:dyDescent="0.25">
      <c r="A10896" s="5" t="s">
        <v>17914</v>
      </c>
      <c r="B10896" s="5"/>
      <c r="C10896" s="5" t="s">
        <v>13508</v>
      </c>
      <c r="D10896" s="5">
        <v>111452</v>
      </c>
      <c r="E10896" s="5" t="s">
        <v>13508</v>
      </c>
    </row>
    <row r="10897" spans="1:5" x14ac:dyDescent="0.25">
      <c r="A10897" s="5" t="s">
        <v>17915</v>
      </c>
      <c r="B10897" s="5"/>
      <c r="C10897" s="5" t="s">
        <v>10495</v>
      </c>
      <c r="D10897" s="5">
        <v>43240</v>
      </c>
      <c r="E10897" s="5" t="s">
        <v>10495</v>
      </c>
    </row>
    <row r="10898" spans="1:5" x14ac:dyDescent="0.25">
      <c r="A10898" s="5" t="s">
        <v>17916</v>
      </c>
      <c r="B10898" s="5"/>
      <c r="C10898" s="5" t="s">
        <v>17917</v>
      </c>
      <c r="D10898" s="5">
        <v>115060</v>
      </c>
      <c r="E10898" s="5" t="s">
        <v>17917</v>
      </c>
    </row>
    <row r="10899" spans="1:5" x14ac:dyDescent="0.25">
      <c r="A10899" s="5" t="s">
        <v>17918</v>
      </c>
      <c r="B10899" s="5"/>
      <c r="C10899" s="5" t="s">
        <v>1608</v>
      </c>
      <c r="D10899" s="5">
        <v>16864</v>
      </c>
      <c r="E10899" s="5" t="s">
        <v>6693</v>
      </c>
    </row>
    <row r="10900" spans="1:5" x14ac:dyDescent="0.25">
      <c r="A10900" s="5" t="s">
        <v>17919</v>
      </c>
      <c r="B10900" s="5"/>
      <c r="C10900" s="5" t="s">
        <v>428</v>
      </c>
      <c r="D10900" s="5">
        <v>44969</v>
      </c>
      <c r="E10900" s="5" t="s">
        <v>6852</v>
      </c>
    </row>
    <row r="10901" spans="1:5" x14ac:dyDescent="0.25">
      <c r="A10901" s="5" t="s">
        <v>17920</v>
      </c>
      <c r="B10901" s="5"/>
      <c r="C10901" s="5" t="s">
        <v>5003</v>
      </c>
      <c r="D10901" s="5">
        <v>106547</v>
      </c>
      <c r="E10901" s="5" t="s">
        <v>17921</v>
      </c>
    </row>
    <row r="10902" spans="1:5" x14ac:dyDescent="0.25">
      <c r="A10902" s="5" t="s">
        <v>17922</v>
      </c>
      <c r="B10902" s="5"/>
      <c r="C10902" s="5" t="s">
        <v>17923</v>
      </c>
      <c r="D10902" s="5">
        <v>35383</v>
      </c>
      <c r="E10902" s="5" t="s">
        <v>17923</v>
      </c>
    </row>
    <row r="10903" spans="1:5" x14ac:dyDescent="0.25">
      <c r="A10903" s="5" t="s">
        <v>17924</v>
      </c>
      <c r="B10903" s="5"/>
      <c r="C10903" s="5" t="s">
        <v>10579</v>
      </c>
      <c r="D10903" s="5">
        <v>107870</v>
      </c>
      <c r="E10903" s="5" t="s">
        <v>10580</v>
      </c>
    </row>
    <row r="10904" spans="1:5" x14ac:dyDescent="0.25">
      <c r="A10904" s="5" t="s">
        <v>17925</v>
      </c>
      <c r="B10904" s="5"/>
      <c r="C10904" s="5" t="s">
        <v>744</v>
      </c>
      <c r="D10904" s="5">
        <v>24815</v>
      </c>
      <c r="E10904" s="5" t="s">
        <v>744</v>
      </c>
    </row>
    <row r="10905" spans="1:5" x14ac:dyDescent="0.25">
      <c r="A10905" s="5" t="s">
        <v>17926</v>
      </c>
      <c r="B10905" s="5"/>
      <c r="C10905" s="5" t="s">
        <v>11903</v>
      </c>
      <c r="D10905" s="5">
        <v>6797</v>
      </c>
      <c r="E10905" s="5" t="s">
        <v>11903</v>
      </c>
    </row>
    <row r="10906" spans="1:5" x14ac:dyDescent="0.25">
      <c r="A10906" s="5" t="s">
        <v>17927</v>
      </c>
      <c r="B10906" s="5"/>
      <c r="C10906" s="5" t="s">
        <v>1308</v>
      </c>
      <c r="D10906" s="5">
        <v>8146</v>
      </c>
      <c r="E10906" s="5" t="s">
        <v>6665</v>
      </c>
    </row>
    <row r="10907" spans="1:5" x14ac:dyDescent="0.25">
      <c r="A10907" s="5" t="s">
        <v>17928</v>
      </c>
      <c r="B10907" s="5"/>
      <c r="C10907" s="5" t="s">
        <v>17929</v>
      </c>
      <c r="D10907" s="5">
        <v>107626</v>
      </c>
      <c r="E10907" s="5" t="s">
        <v>17929</v>
      </c>
    </row>
    <row r="10908" spans="1:5" x14ac:dyDescent="0.25">
      <c r="A10908" s="5" t="s">
        <v>17930</v>
      </c>
      <c r="B10908" s="5"/>
      <c r="C10908" s="5" t="s">
        <v>1624</v>
      </c>
      <c r="D10908" s="5">
        <v>45517</v>
      </c>
      <c r="E10908" s="5" t="s">
        <v>1624</v>
      </c>
    </row>
    <row r="10909" spans="1:5" x14ac:dyDescent="0.25">
      <c r="A10909" s="5" t="s">
        <v>17931</v>
      </c>
      <c r="B10909" s="5"/>
      <c r="C10909" s="5" t="s">
        <v>173</v>
      </c>
      <c r="D10909" s="5">
        <v>360</v>
      </c>
      <c r="E10909" s="5" t="s">
        <v>173</v>
      </c>
    </row>
    <row r="10910" spans="1:5" x14ac:dyDescent="0.25">
      <c r="A10910" s="5" t="s">
        <v>17932</v>
      </c>
      <c r="B10910" s="5"/>
      <c r="C10910" s="5" t="s">
        <v>9807</v>
      </c>
      <c r="D10910" s="5">
        <v>13028</v>
      </c>
      <c r="E10910" s="5" t="s">
        <v>9808</v>
      </c>
    </row>
    <row r="10911" spans="1:5" x14ac:dyDescent="0.25">
      <c r="A10911" s="5" t="s">
        <v>17933</v>
      </c>
      <c r="B10911" s="5"/>
      <c r="C10911" s="5" t="s">
        <v>17934</v>
      </c>
      <c r="D10911" s="5">
        <v>6553</v>
      </c>
      <c r="E10911" s="5" t="s">
        <v>17935</v>
      </c>
    </row>
    <row r="10912" spans="1:5" x14ac:dyDescent="0.25">
      <c r="A10912" s="5" t="s">
        <v>17936</v>
      </c>
      <c r="B10912" s="5"/>
      <c r="C10912" s="5" t="s">
        <v>2162</v>
      </c>
      <c r="D10912" s="5">
        <v>16112</v>
      </c>
      <c r="E10912" s="5" t="s">
        <v>6743</v>
      </c>
    </row>
    <row r="10913" spans="1:5" x14ac:dyDescent="0.25">
      <c r="A10913" s="5" t="s">
        <v>17937</v>
      </c>
      <c r="B10913" s="5"/>
      <c r="C10913" s="5" t="s">
        <v>918</v>
      </c>
      <c r="D10913" s="5">
        <v>114109</v>
      </c>
      <c r="E10913" s="5" t="s">
        <v>6816</v>
      </c>
    </row>
    <row r="10914" spans="1:5" x14ac:dyDescent="0.25">
      <c r="A10914" s="5" t="s">
        <v>17938</v>
      </c>
      <c r="B10914" s="5"/>
      <c r="C10914" s="5" t="s">
        <v>17104</v>
      </c>
      <c r="D10914" s="5">
        <v>45075</v>
      </c>
      <c r="E10914" s="5" t="s">
        <v>17104</v>
      </c>
    </row>
    <row r="10915" spans="1:5" x14ac:dyDescent="0.25">
      <c r="A10915" s="5" t="s">
        <v>17939</v>
      </c>
      <c r="B10915" s="5"/>
      <c r="C10915" s="5" t="s">
        <v>1308</v>
      </c>
      <c r="D10915" s="5">
        <v>8146</v>
      </c>
      <c r="E10915" s="5" t="s">
        <v>6665</v>
      </c>
    </row>
    <row r="10916" spans="1:5" x14ac:dyDescent="0.25">
      <c r="A10916" s="5" t="s">
        <v>17940</v>
      </c>
      <c r="B10916" s="5"/>
      <c r="C10916" s="5" t="s">
        <v>2086</v>
      </c>
      <c r="D10916" s="5">
        <v>25026</v>
      </c>
      <c r="E10916" s="5" t="s">
        <v>2086</v>
      </c>
    </row>
    <row r="10917" spans="1:5" x14ac:dyDescent="0.25">
      <c r="A10917" s="5" t="s">
        <v>17941</v>
      </c>
      <c r="B10917" s="5"/>
      <c r="C10917" s="5" t="s">
        <v>4684</v>
      </c>
      <c r="D10917" s="5">
        <v>44147</v>
      </c>
      <c r="E10917" s="5" t="s">
        <v>4684</v>
      </c>
    </row>
    <row r="10918" spans="1:5" x14ac:dyDescent="0.25">
      <c r="A10918" s="5" t="s">
        <v>17942</v>
      </c>
      <c r="B10918" s="5"/>
      <c r="C10918" s="5" t="s">
        <v>5077</v>
      </c>
      <c r="D10918" s="5">
        <v>11545</v>
      </c>
      <c r="E10918" s="5" t="s">
        <v>5077</v>
      </c>
    </row>
    <row r="10919" spans="1:5" x14ac:dyDescent="0.25">
      <c r="A10919" s="5" t="s">
        <v>17943</v>
      </c>
      <c r="B10919" s="5"/>
      <c r="C10919" s="5" t="s">
        <v>1724</v>
      </c>
      <c r="D10919" s="5">
        <v>12290</v>
      </c>
      <c r="E10919" s="5" t="s">
        <v>1724</v>
      </c>
    </row>
    <row r="10920" spans="1:5" x14ac:dyDescent="0.25">
      <c r="A10920" s="5" t="s">
        <v>17944</v>
      </c>
      <c r="B10920" s="5"/>
      <c r="C10920" s="5" t="s">
        <v>17945</v>
      </c>
      <c r="D10920" s="5">
        <v>9280</v>
      </c>
      <c r="E10920" s="5" t="s">
        <v>17945</v>
      </c>
    </row>
    <row r="10921" spans="1:5" x14ac:dyDescent="0.25">
      <c r="A10921" s="5" t="s">
        <v>17946</v>
      </c>
      <c r="B10921" s="5"/>
      <c r="C10921" s="5" t="s">
        <v>437</v>
      </c>
      <c r="D10921" s="5">
        <v>18965</v>
      </c>
      <c r="E10921" s="5" t="s">
        <v>6586</v>
      </c>
    </row>
    <row r="10922" spans="1:5" x14ac:dyDescent="0.25">
      <c r="A10922" s="5" t="s">
        <v>17947</v>
      </c>
      <c r="B10922" s="5"/>
      <c r="C10922" s="5" t="s">
        <v>471</v>
      </c>
      <c r="D10922" s="5">
        <v>34718</v>
      </c>
      <c r="E10922" s="5" t="s">
        <v>471</v>
      </c>
    </row>
    <row r="10923" spans="1:5" x14ac:dyDescent="0.25">
      <c r="A10923" s="5" t="s">
        <v>17948</v>
      </c>
      <c r="B10923" s="5"/>
      <c r="C10923" s="5" t="s">
        <v>16232</v>
      </c>
      <c r="D10923" s="5">
        <v>111651</v>
      </c>
      <c r="E10923" s="5" t="s">
        <v>16233</v>
      </c>
    </row>
    <row r="10924" spans="1:5" x14ac:dyDescent="0.25">
      <c r="A10924" s="5" t="s">
        <v>17949</v>
      </c>
      <c r="B10924" s="5"/>
      <c r="C10924" s="5" t="s">
        <v>16215</v>
      </c>
      <c r="D10924" s="5">
        <v>31882</v>
      </c>
      <c r="E10924" s="5" t="s">
        <v>16216</v>
      </c>
    </row>
    <row r="10925" spans="1:5" x14ac:dyDescent="0.25">
      <c r="A10925" s="5" t="s">
        <v>17950</v>
      </c>
      <c r="B10925" s="5"/>
      <c r="C10925" s="5" t="s">
        <v>856</v>
      </c>
      <c r="D10925" s="5">
        <v>6676</v>
      </c>
      <c r="E10925" s="5" t="s">
        <v>6620</v>
      </c>
    </row>
    <row r="10926" spans="1:5" x14ac:dyDescent="0.25">
      <c r="A10926" s="5" t="s">
        <v>17951</v>
      </c>
      <c r="B10926" s="5"/>
      <c r="C10926" s="5" t="s">
        <v>1906</v>
      </c>
      <c r="D10926" s="5">
        <v>20310</v>
      </c>
      <c r="E10926" s="5" t="s">
        <v>1906</v>
      </c>
    </row>
    <row r="10927" spans="1:5" x14ac:dyDescent="0.25">
      <c r="A10927" s="5" t="s">
        <v>17952</v>
      </c>
      <c r="B10927" s="5"/>
      <c r="C10927" s="5" t="s">
        <v>17953</v>
      </c>
      <c r="D10927" s="5">
        <v>26154</v>
      </c>
      <c r="E10927" s="5" t="s">
        <v>17953</v>
      </c>
    </row>
    <row r="10928" spans="1:5" x14ac:dyDescent="0.25">
      <c r="A10928" s="5" t="s">
        <v>17954</v>
      </c>
      <c r="B10928" s="5"/>
      <c r="C10928" s="5" t="s">
        <v>17955</v>
      </c>
      <c r="D10928" s="5">
        <v>4797</v>
      </c>
      <c r="E10928" s="5" t="s">
        <v>17955</v>
      </c>
    </row>
    <row r="10929" spans="1:5" x14ac:dyDescent="0.25">
      <c r="A10929" s="5" t="s">
        <v>17956</v>
      </c>
      <c r="B10929" s="5"/>
      <c r="C10929" s="5" t="s">
        <v>12756</v>
      </c>
      <c r="D10929" s="5">
        <v>48665</v>
      </c>
      <c r="E10929" s="5" t="s">
        <v>14841</v>
      </c>
    </row>
    <row r="10930" spans="1:5" x14ac:dyDescent="0.25">
      <c r="A10930" s="5" t="s">
        <v>17957</v>
      </c>
      <c r="B10930" s="5"/>
      <c r="C10930" s="5" t="s">
        <v>5626</v>
      </c>
      <c r="D10930" s="5">
        <v>6168</v>
      </c>
      <c r="E10930" s="5" t="s">
        <v>17958</v>
      </c>
    </row>
    <row r="10931" spans="1:5" x14ac:dyDescent="0.25">
      <c r="A10931" s="5" t="s">
        <v>17959</v>
      </c>
      <c r="B10931" s="5"/>
      <c r="C10931" s="5" t="s">
        <v>17960</v>
      </c>
      <c r="D10931" s="5">
        <v>9131</v>
      </c>
      <c r="E10931" s="5" t="s">
        <v>17961</v>
      </c>
    </row>
    <row r="10932" spans="1:5" x14ac:dyDescent="0.25">
      <c r="A10932" s="5" t="s">
        <v>17962</v>
      </c>
      <c r="B10932" s="5"/>
      <c r="C10932" s="5" t="s">
        <v>16829</v>
      </c>
      <c r="D10932" s="5">
        <v>111624</v>
      </c>
      <c r="E10932" s="5" t="s">
        <v>16829</v>
      </c>
    </row>
    <row r="10933" spans="1:5" x14ac:dyDescent="0.25">
      <c r="A10933" s="5" t="s">
        <v>17963</v>
      </c>
      <c r="B10933" s="5"/>
      <c r="C10933" s="5" t="s">
        <v>2766</v>
      </c>
      <c r="D10933" s="5">
        <v>2179</v>
      </c>
      <c r="E10933" s="5" t="s">
        <v>6795</v>
      </c>
    </row>
    <row r="10934" spans="1:5" x14ac:dyDescent="0.25">
      <c r="A10934" s="5" t="s">
        <v>17964</v>
      </c>
      <c r="B10934" s="5"/>
      <c r="C10934" s="5" t="s">
        <v>2175</v>
      </c>
      <c r="D10934" s="5">
        <v>12908</v>
      </c>
      <c r="E10934" s="5" t="s">
        <v>2175</v>
      </c>
    </row>
    <row r="10935" spans="1:5" x14ac:dyDescent="0.25">
      <c r="A10935" s="5" t="s">
        <v>17965</v>
      </c>
      <c r="B10935" s="5"/>
      <c r="C10935" s="5" t="s">
        <v>10259</v>
      </c>
      <c r="D10935" s="5">
        <v>28137</v>
      </c>
      <c r="E10935" s="5" t="s">
        <v>10259</v>
      </c>
    </row>
    <row r="10936" spans="1:5" x14ac:dyDescent="0.25">
      <c r="A10936" s="5" t="s">
        <v>17966</v>
      </c>
      <c r="B10936" s="5"/>
      <c r="C10936" s="5" t="s">
        <v>1064</v>
      </c>
      <c r="D10936" s="5">
        <v>52887</v>
      </c>
      <c r="E10936" s="5" t="s">
        <v>6641</v>
      </c>
    </row>
    <row r="10937" spans="1:5" x14ac:dyDescent="0.25">
      <c r="A10937" s="5" t="s">
        <v>17967</v>
      </c>
      <c r="B10937" s="5"/>
      <c r="C10937" s="5" t="s">
        <v>17968</v>
      </c>
      <c r="D10937" s="5">
        <v>28614</v>
      </c>
      <c r="E10937" s="5" t="s">
        <v>17969</v>
      </c>
    </row>
    <row r="10938" spans="1:5" x14ac:dyDescent="0.25">
      <c r="A10938" s="5" t="s">
        <v>17970</v>
      </c>
      <c r="B10938" s="5"/>
      <c r="C10938" s="5" t="s">
        <v>11698</v>
      </c>
      <c r="D10938" s="5">
        <v>18913</v>
      </c>
      <c r="E10938" s="5" t="s">
        <v>11698</v>
      </c>
    </row>
    <row r="10939" spans="1:5" x14ac:dyDescent="0.25">
      <c r="A10939" s="5" t="s">
        <v>17971</v>
      </c>
      <c r="B10939" s="5"/>
      <c r="C10939" s="5" t="s">
        <v>1729</v>
      </c>
      <c r="D10939" s="5">
        <v>1009</v>
      </c>
      <c r="E10939" s="5" t="s">
        <v>1729</v>
      </c>
    </row>
    <row r="10940" spans="1:5" x14ac:dyDescent="0.25">
      <c r="A10940" s="5" t="s">
        <v>17972</v>
      </c>
      <c r="B10940" s="5"/>
      <c r="C10940" s="5" t="s">
        <v>17839</v>
      </c>
      <c r="D10940" s="5">
        <v>115024</v>
      </c>
      <c r="E10940" s="5" t="s">
        <v>17839</v>
      </c>
    </row>
    <row r="10941" spans="1:5" x14ac:dyDescent="0.25">
      <c r="A10941" s="5" t="s">
        <v>17973</v>
      </c>
      <c r="B10941" s="5"/>
      <c r="C10941" s="5" t="s">
        <v>6957</v>
      </c>
      <c r="D10941" s="5">
        <v>28642</v>
      </c>
      <c r="E10941" s="5" t="s">
        <v>6957</v>
      </c>
    </row>
    <row r="10942" spans="1:5" x14ac:dyDescent="0.25">
      <c r="A10942" s="5" t="s">
        <v>17974</v>
      </c>
      <c r="B10942" s="5"/>
      <c r="C10942" s="5" t="s">
        <v>4915</v>
      </c>
      <c r="D10942" s="5">
        <v>91715</v>
      </c>
      <c r="E10942" s="5" t="s">
        <v>6923</v>
      </c>
    </row>
    <row r="10943" spans="1:5" x14ac:dyDescent="0.25">
      <c r="A10943" s="5" t="s">
        <v>17975</v>
      </c>
      <c r="B10943" s="5"/>
      <c r="C10943" s="5" t="s">
        <v>2144</v>
      </c>
      <c r="D10943" s="5">
        <v>28999</v>
      </c>
      <c r="E10943" s="5" t="s">
        <v>2144</v>
      </c>
    </row>
    <row r="10944" spans="1:5" x14ac:dyDescent="0.25">
      <c r="A10944" s="5" t="s">
        <v>17976</v>
      </c>
      <c r="B10944" s="5"/>
      <c r="C10944" s="5" t="s">
        <v>17977</v>
      </c>
      <c r="D10944" s="5">
        <v>115193</v>
      </c>
      <c r="E10944" s="5" t="s">
        <v>17977</v>
      </c>
    </row>
    <row r="10945" spans="1:5" x14ac:dyDescent="0.25">
      <c r="A10945" s="5" t="s">
        <v>17978</v>
      </c>
      <c r="B10945" s="5"/>
      <c r="C10945" s="5" t="s">
        <v>17979</v>
      </c>
      <c r="D10945" s="5">
        <v>8758</v>
      </c>
      <c r="E10945" s="5" t="s">
        <v>17979</v>
      </c>
    </row>
    <row r="10946" spans="1:5" x14ac:dyDescent="0.25">
      <c r="A10946" s="5" t="s">
        <v>17980</v>
      </c>
      <c r="B10946" s="5"/>
      <c r="C10946" s="5" t="s">
        <v>1672</v>
      </c>
      <c r="D10946" s="5">
        <v>15189</v>
      </c>
      <c r="E10946" s="5" t="s">
        <v>6701</v>
      </c>
    </row>
    <row r="10947" spans="1:5" x14ac:dyDescent="0.25">
      <c r="A10947" s="5" t="s">
        <v>17981</v>
      </c>
      <c r="B10947" s="5"/>
      <c r="C10947" s="5" t="s">
        <v>17982</v>
      </c>
      <c r="D10947" s="5">
        <v>16523</v>
      </c>
      <c r="E10947" s="5" t="s">
        <v>17982</v>
      </c>
    </row>
    <row r="10948" spans="1:5" x14ac:dyDescent="0.25">
      <c r="A10948" s="5" t="s">
        <v>17983</v>
      </c>
      <c r="B10948" s="5"/>
      <c r="C10948" s="5" t="s">
        <v>17984</v>
      </c>
      <c r="D10948" s="5">
        <v>26231</v>
      </c>
      <c r="E10948" s="5" t="s">
        <v>17985</v>
      </c>
    </row>
    <row r="10949" spans="1:5" x14ac:dyDescent="0.25">
      <c r="A10949" s="5" t="s">
        <v>17986</v>
      </c>
      <c r="B10949" s="5"/>
      <c r="C10949" s="5" t="s">
        <v>4637</v>
      </c>
      <c r="D10949" s="5">
        <v>9262</v>
      </c>
      <c r="E10949" s="5" t="s">
        <v>4637</v>
      </c>
    </row>
    <row r="10950" spans="1:5" x14ac:dyDescent="0.25">
      <c r="A10950" s="5" t="s">
        <v>17987</v>
      </c>
      <c r="B10950" s="5"/>
      <c r="C10950" s="5" t="s">
        <v>293</v>
      </c>
      <c r="D10950" s="5">
        <v>3913</v>
      </c>
      <c r="E10950" s="5" t="s">
        <v>293</v>
      </c>
    </row>
    <row r="10951" spans="1:5" x14ac:dyDescent="0.25">
      <c r="A10951" s="5" t="s">
        <v>17988</v>
      </c>
      <c r="B10951" s="5"/>
      <c r="C10951" s="5" t="s">
        <v>8833</v>
      </c>
      <c r="D10951" s="5">
        <v>19320</v>
      </c>
      <c r="E10951" s="5" t="s">
        <v>8834</v>
      </c>
    </row>
    <row r="10952" spans="1:5" x14ac:dyDescent="0.25">
      <c r="A10952" s="5" t="s">
        <v>17989</v>
      </c>
      <c r="B10952" s="5"/>
      <c r="C10952" s="5" t="s">
        <v>9891</v>
      </c>
      <c r="D10952" s="5">
        <v>46814</v>
      </c>
      <c r="E10952" s="5" t="s">
        <v>9892</v>
      </c>
    </row>
    <row r="10953" spans="1:5" x14ac:dyDescent="0.25">
      <c r="A10953" s="5" t="s">
        <v>17990</v>
      </c>
      <c r="B10953" s="5"/>
      <c r="C10953" s="5" t="s">
        <v>1729</v>
      </c>
      <c r="D10953" s="5">
        <v>1009</v>
      </c>
      <c r="E10953" s="5" t="s">
        <v>1729</v>
      </c>
    </row>
    <row r="10954" spans="1:5" x14ac:dyDescent="0.25">
      <c r="A10954" s="5" t="s">
        <v>17991</v>
      </c>
      <c r="B10954" s="5"/>
      <c r="C10954" s="5" t="s">
        <v>3965</v>
      </c>
      <c r="D10954" s="5">
        <v>50767</v>
      </c>
      <c r="E10954" s="5" t="s">
        <v>3965</v>
      </c>
    </row>
    <row r="10955" spans="1:5" x14ac:dyDescent="0.25">
      <c r="A10955" s="5" t="s">
        <v>17992</v>
      </c>
      <c r="B10955" s="5"/>
      <c r="C10955" s="5" t="s">
        <v>5852</v>
      </c>
      <c r="D10955" s="5">
        <v>115191</v>
      </c>
      <c r="E10955" s="5" t="s">
        <v>17993</v>
      </c>
    </row>
    <row r="10956" spans="1:5" x14ac:dyDescent="0.25">
      <c r="A10956" s="5" t="s">
        <v>17994</v>
      </c>
      <c r="B10956" s="5"/>
      <c r="C10956" s="5" t="s">
        <v>464</v>
      </c>
      <c r="D10956" s="5">
        <v>14407</v>
      </c>
      <c r="E10956" s="5" t="s">
        <v>6590</v>
      </c>
    </row>
    <row r="10957" spans="1:5" x14ac:dyDescent="0.25">
      <c r="A10957" s="5" t="s">
        <v>17995</v>
      </c>
      <c r="B10957" s="5"/>
      <c r="C10957" s="5" t="s">
        <v>1618</v>
      </c>
      <c r="D10957" s="5">
        <v>5860</v>
      </c>
      <c r="E10957" s="5" t="s">
        <v>6695</v>
      </c>
    </row>
    <row r="10958" spans="1:5" x14ac:dyDescent="0.25">
      <c r="A10958" s="5" t="s">
        <v>17996</v>
      </c>
      <c r="B10958" s="5"/>
      <c r="C10958" s="5" t="s">
        <v>332</v>
      </c>
      <c r="D10958" s="5">
        <v>28742</v>
      </c>
      <c r="E10958" s="5" t="s">
        <v>332</v>
      </c>
    </row>
    <row r="10959" spans="1:5" x14ac:dyDescent="0.25">
      <c r="A10959" s="5" t="s">
        <v>17997</v>
      </c>
      <c r="B10959" s="5"/>
      <c r="C10959" s="5" t="s">
        <v>8050</v>
      </c>
      <c r="D10959" s="5">
        <v>53995</v>
      </c>
      <c r="E10959" s="5" t="s">
        <v>8051</v>
      </c>
    </row>
    <row r="10960" spans="1:5" x14ac:dyDescent="0.25">
      <c r="A10960" s="5" t="s">
        <v>17998</v>
      </c>
      <c r="B10960" s="5"/>
      <c r="C10960" s="5" t="s">
        <v>12057</v>
      </c>
      <c r="D10960" s="5">
        <v>47767</v>
      </c>
      <c r="E10960" s="5" t="s">
        <v>14891</v>
      </c>
    </row>
    <row r="10961" spans="1:5" x14ac:dyDescent="0.25">
      <c r="A10961" s="5" t="s">
        <v>17999</v>
      </c>
      <c r="B10961" s="5"/>
      <c r="C10961" s="5" t="s">
        <v>1284</v>
      </c>
      <c r="D10961" s="5">
        <v>45255</v>
      </c>
      <c r="E10961" s="5" t="s">
        <v>6663</v>
      </c>
    </row>
    <row r="10962" spans="1:5" x14ac:dyDescent="0.25">
      <c r="A10962" s="5" t="s">
        <v>18000</v>
      </c>
      <c r="B10962" s="5"/>
      <c r="C10962" s="5" t="s">
        <v>1531</v>
      </c>
      <c r="D10962" s="5">
        <v>23732</v>
      </c>
      <c r="E10962" s="5" t="s">
        <v>1531</v>
      </c>
    </row>
    <row r="10963" spans="1:5" x14ac:dyDescent="0.25">
      <c r="A10963" s="5" t="s">
        <v>18001</v>
      </c>
      <c r="B10963" s="5"/>
      <c r="C10963" s="5" t="s">
        <v>5931</v>
      </c>
      <c r="D10963" s="5">
        <v>21413</v>
      </c>
      <c r="E10963" s="5" t="s">
        <v>5931</v>
      </c>
    </row>
    <row r="10964" spans="1:5" x14ac:dyDescent="0.25">
      <c r="A10964" s="5" t="s">
        <v>18002</v>
      </c>
      <c r="B10964" s="5"/>
      <c r="C10964" s="5" t="s">
        <v>900</v>
      </c>
      <c r="D10964" s="5">
        <v>12324</v>
      </c>
      <c r="E10964" s="5" t="s">
        <v>900</v>
      </c>
    </row>
    <row r="10965" spans="1:5" x14ac:dyDescent="0.25">
      <c r="A10965" s="5" t="s">
        <v>18003</v>
      </c>
      <c r="B10965" s="5"/>
      <c r="C10965" s="5" t="s">
        <v>3922</v>
      </c>
      <c r="D10965" s="5">
        <v>40573</v>
      </c>
      <c r="E10965" s="5" t="s">
        <v>18004</v>
      </c>
    </row>
    <row r="10966" spans="1:5" x14ac:dyDescent="0.25">
      <c r="A10966" s="5" t="s">
        <v>18005</v>
      </c>
      <c r="B10966" s="5"/>
      <c r="C10966" s="5" t="s">
        <v>15431</v>
      </c>
      <c r="D10966" s="5">
        <v>109894</v>
      </c>
      <c r="E10966" s="5" t="s">
        <v>15431</v>
      </c>
    </row>
    <row r="10967" spans="1:5" x14ac:dyDescent="0.25">
      <c r="A10967" s="5" t="s">
        <v>18006</v>
      </c>
      <c r="B10967" s="5"/>
      <c r="C10967" s="5" t="s">
        <v>885</v>
      </c>
      <c r="D10967" s="5">
        <v>21630</v>
      </c>
      <c r="E10967" s="5" t="s">
        <v>885</v>
      </c>
    </row>
    <row r="10968" spans="1:5" x14ac:dyDescent="0.25">
      <c r="A10968" s="5" t="s">
        <v>18007</v>
      </c>
      <c r="B10968" s="5"/>
      <c r="C10968" s="5" t="s">
        <v>2681</v>
      </c>
      <c r="D10968" s="5">
        <v>11373</v>
      </c>
      <c r="E10968" s="5" t="s">
        <v>6787</v>
      </c>
    </row>
    <row r="10969" spans="1:5" x14ac:dyDescent="0.25">
      <c r="A10969" s="5" t="s">
        <v>18008</v>
      </c>
      <c r="B10969" s="5"/>
      <c r="C10969" s="5" t="s">
        <v>5214</v>
      </c>
      <c r="D10969" s="5">
        <v>19180</v>
      </c>
      <c r="E10969" s="5" t="s">
        <v>5214</v>
      </c>
    </row>
    <row r="10970" spans="1:5" x14ac:dyDescent="0.25">
      <c r="A10970" s="5" t="s">
        <v>18009</v>
      </c>
      <c r="B10970" s="5"/>
      <c r="C10970" s="5" t="s">
        <v>17482</v>
      </c>
      <c r="D10970" s="5">
        <v>49672</v>
      </c>
      <c r="E10970" s="5" t="s">
        <v>18010</v>
      </c>
    </row>
    <row r="10971" spans="1:5" x14ac:dyDescent="0.25">
      <c r="A10971" s="5" t="s">
        <v>18011</v>
      </c>
      <c r="B10971" s="5"/>
      <c r="C10971" s="5" t="s">
        <v>846</v>
      </c>
      <c r="D10971" s="5">
        <v>13909</v>
      </c>
      <c r="E10971" s="5" t="s">
        <v>846</v>
      </c>
    </row>
    <row r="10972" spans="1:5" x14ac:dyDescent="0.25">
      <c r="A10972" s="5" t="s">
        <v>18012</v>
      </c>
      <c r="B10972" s="5"/>
      <c r="C10972" s="5" t="s">
        <v>7268</v>
      </c>
      <c r="D10972" s="5">
        <v>19446</v>
      </c>
      <c r="E10972" s="5" t="s">
        <v>7268</v>
      </c>
    </row>
    <row r="10973" spans="1:5" x14ac:dyDescent="0.25">
      <c r="A10973" s="5" t="s">
        <v>18013</v>
      </c>
      <c r="B10973" s="5"/>
      <c r="C10973" s="5" t="s">
        <v>18014</v>
      </c>
      <c r="D10973" s="5">
        <v>111192</v>
      </c>
      <c r="E10973" s="5" t="s">
        <v>18014</v>
      </c>
    </row>
    <row r="10974" spans="1:5" x14ac:dyDescent="0.25">
      <c r="A10974" s="5" t="s">
        <v>18015</v>
      </c>
      <c r="B10974" s="5"/>
      <c r="C10974" s="5" t="s">
        <v>18016</v>
      </c>
      <c r="D10974" s="5">
        <v>99881</v>
      </c>
      <c r="E10974" s="5" t="s">
        <v>18017</v>
      </c>
    </row>
    <row r="10975" spans="1:5" x14ac:dyDescent="0.25">
      <c r="A10975" s="5" t="s">
        <v>18018</v>
      </c>
      <c r="B10975" s="5"/>
      <c r="C10975" s="5" t="s">
        <v>1092</v>
      </c>
      <c r="D10975" s="5">
        <v>6420</v>
      </c>
      <c r="E10975" s="5" t="s">
        <v>1092</v>
      </c>
    </row>
    <row r="10976" spans="1:5" x14ac:dyDescent="0.25">
      <c r="A10976" s="5" t="s">
        <v>18019</v>
      </c>
      <c r="B10976" s="5"/>
      <c r="C10976" s="5" t="s">
        <v>18020</v>
      </c>
      <c r="D10976" s="5">
        <v>101529</v>
      </c>
      <c r="E10976" s="5" t="s">
        <v>18020</v>
      </c>
    </row>
    <row r="10977" spans="1:5" x14ac:dyDescent="0.25">
      <c r="A10977" s="5" t="s">
        <v>18021</v>
      </c>
      <c r="B10977" s="5"/>
      <c r="C10977" s="5" t="s">
        <v>6112</v>
      </c>
      <c r="D10977" s="5">
        <v>49502</v>
      </c>
      <c r="E10977" s="5" t="s">
        <v>6112</v>
      </c>
    </row>
    <row r="10978" spans="1:5" x14ac:dyDescent="0.25">
      <c r="A10978" s="5" t="s">
        <v>18022</v>
      </c>
      <c r="B10978" s="5"/>
      <c r="C10978" s="5" t="s">
        <v>4172</v>
      </c>
      <c r="D10978" s="5">
        <v>15973</v>
      </c>
      <c r="E10978" s="5" t="s">
        <v>4172</v>
      </c>
    </row>
    <row r="10979" spans="1:5" x14ac:dyDescent="0.25">
      <c r="A10979" s="5" t="s">
        <v>18023</v>
      </c>
      <c r="B10979" s="5"/>
      <c r="C10979" s="5" t="s">
        <v>2650</v>
      </c>
      <c r="D10979" s="5">
        <v>8893</v>
      </c>
      <c r="E10979" s="5" t="s">
        <v>2650</v>
      </c>
    </row>
    <row r="10980" spans="1:5" x14ac:dyDescent="0.25">
      <c r="A10980" s="5" t="s">
        <v>18024</v>
      </c>
      <c r="B10980" s="5"/>
      <c r="C10980" s="5" t="s">
        <v>5869</v>
      </c>
      <c r="D10980" s="5">
        <v>17096</v>
      </c>
      <c r="E10980" s="5" t="s">
        <v>5869</v>
      </c>
    </row>
    <row r="10981" spans="1:5" x14ac:dyDescent="0.25">
      <c r="A10981" s="5" t="s">
        <v>18025</v>
      </c>
      <c r="B10981" s="5"/>
      <c r="C10981" s="5" t="s">
        <v>3978</v>
      </c>
      <c r="D10981" s="5">
        <v>7388</v>
      </c>
      <c r="E10981" s="5" t="s">
        <v>3978</v>
      </c>
    </row>
    <row r="10982" spans="1:5" x14ac:dyDescent="0.25">
      <c r="A10982" s="5" t="s">
        <v>18026</v>
      </c>
      <c r="B10982" s="5"/>
      <c r="C10982" s="5" t="s">
        <v>6116</v>
      </c>
      <c r="D10982" s="5">
        <v>50466</v>
      </c>
      <c r="E10982" s="5" t="s">
        <v>6991</v>
      </c>
    </row>
    <row r="10983" spans="1:5" x14ac:dyDescent="0.25">
      <c r="A10983" s="5" t="s">
        <v>18027</v>
      </c>
      <c r="B10983" s="5"/>
      <c r="C10983" s="5" t="s">
        <v>4501</v>
      </c>
      <c r="D10983" s="5">
        <v>99379</v>
      </c>
      <c r="E10983" s="5" t="s">
        <v>4501</v>
      </c>
    </row>
    <row r="10984" spans="1:5" x14ac:dyDescent="0.25">
      <c r="A10984" s="5" t="s">
        <v>18028</v>
      </c>
      <c r="B10984" s="5"/>
      <c r="C10984" s="5" t="s">
        <v>4466</v>
      </c>
      <c r="D10984" s="5">
        <v>12776</v>
      </c>
      <c r="E10984" s="5" t="s">
        <v>4466</v>
      </c>
    </row>
    <row r="10985" spans="1:5" x14ac:dyDescent="0.25">
      <c r="A10985" s="5" t="s">
        <v>18029</v>
      </c>
      <c r="B10985" s="5"/>
      <c r="C10985" s="5" t="s">
        <v>2107</v>
      </c>
      <c r="D10985" s="5">
        <v>12401</v>
      </c>
      <c r="E10985" s="5" t="s">
        <v>2107</v>
      </c>
    </row>
    <row r="10986" spans="1:5" x14ac:dyDescent="0.25">
      <c r="A10986" s="5" t="s">
        <v>18030</v>
      </c>
      <c r="B10986" s="5"/>
      <c r="C10986" s="5" t="s">
        <v>18031</v>
      </c>
      <c r="D10986" s="5">
        <v>93608</v>
      </c>
      <c r="E10986" s="5" t="s">
        <v>18031</v>
      </c>
    </row>
    <row r="10987" spans="1:5" x14ac:dyDescent="0.25">
      <c r="A10987" s="5" t="s">
        <v>18032</v>
      </c>
      <c r="B10987" s="5"/>
      <c r="C10987" s="5" t="s">
        <v>3378</v>
      </c>
      <c r="D10987" s="5">
        <v>173</v>
      </c>
      <c r="E10987" s="5" t="s">
        <v>6840</v>
      </c>
    </row>
    <row r="10988" spans="1:5" x14ac:dyDescent="0.25">
      <c r="A10988" s="5" t="s">
        <v>18033</v>
      </c>
      <c r="B10988" s="5"/>
      <c r="C10988" s="5" t="s">
        <v>15910</v>
      </c>
      <c r="D10988" s="5">
        <v>106876</v>
      </c>
      <c r="E10988" s="5" t="s">
        <v>15910</v>
      </c>
    </row>
    <row r="10989" spans="1:5" x14ac:dyDescent="0.25">
      <c r="A10989" s="5" t="s">
        <v>18034</v>
      </c>
      <c r="B10989" s="5"/>
      <c r="C10989" s="5" t="s">
        <v>18035</v>
      </c>
      <c r="D10989" s="5">
        <v>113797</v>
      </c>
      <c r="E10989" s="5" t="s">
        <v>18035</v>
      </c>
    </row>
    <row r="10990" spans="1:5" x14ac:dyDescent="0.25">
      <c r="A10990" s="5" t="s">
        <v>18036</v>
      </c>
      <c r="B10990" s="5"/>
      <c r="C10990" s="5" t="s">
        <v>4387</v>
      </c>
      <c r="D10990" s="5">
        <v>33584</v>
      </c>
      <c r="E10990" s="5" t="s">
        <v>6883</v>
      </c>
    </row>
    <row r="10991" spans="1:5" x14ac:dyDescent="0.25">
      <c r="A10991" s="5" t="s">
        <v>18037</v>
      </c>
      <c r="B10991" s="5"/>
      <c r="C10991" s="5" t="s">
        <v>2484</v>
      </c>
      <c r="D10991" s="5">
        <v>39903</v>
      </c>
      <c r="E10991" s="5" t="s">
        <v>6772</v>
      </c>
    </row>
    <row r="10992" spans="1:5" x14ac:dyDescent="0.25">
      <c r="A10992" s="5" t="s">
        <v>18038</v>
      </c>
      <c r="B10992" s="5"/>
      <c r="C10992" s="5" t="s">
        <v>18039</v>
      </c>
      <c r="D10992" s="5">
        <v>36505</v>
      </c>
      <c r="E10992" s="5" t="s">
        <v>18039</v>
      </c>
    </row>
    <row r="10993" spans="1:5" x14ac:dyDescent="0.25">
      <c r="A10993" s="5" t="s">
        <v>18040</v>
      </c>
      <c r="B10993" s="5"/>
      <c r="C10993" s="5" t="s">
        <v>8350</v>
      </c>
      <c r="D10993" s="5">
        <v>26724</v>
      </c>
      <c r="E10993" s="5" t="s">
        <v>8351</v>
      </c>
    </row>
    <row r="10994" spans="1:5" x14ac:dyDescent="0.25">
      <c r="A10994" s="5" t="s">
        <v>18041</v>
      </c>
      <c r="B10994" s="5"/>
      <c r="C10994" s="5" t="s">
        <v>2588</v>
      </c>
      <c r="D10994" s="5">
        <v>309</v>
      </c>
      <c r="E10994" s="5" t="s">
        <v>2588</v>
      </c>
    </row>
    <row r="10995" spans="1:5" x14ac:dyDescent="0.25">
      <c r="A10995" s="5" t="s">
        <v>18042</v>
      </c>
      <c r="B10995" s="5"/>
      <c r="C10995" s="5" t="s">
        <v>7477</v>
      </c>
      <c r="D10995" s="5">
        <v>1138</v>
      </c>
      <c r="E10995" s="5" t="s">
        <v>7478</v>
      </c>
    </row>
    <row r="10996" spans="1:5" x14ac:dyDescent="0.25">
      <c r="A10996" s="5" t="s">
        <v>18043</v>
      </c>
      <c r="B10996" s="5"/>
      <c r="C10996" s="5" t="s">
        <v>14758</v>
      </c>
      <c r="D10996" s="5">
        <v>111428</v>
      </c>
      <c r="E10996" s="5" t="s">
        <v>14759</v>
      </c>
    </row>
    <row r="10997" spans="1:5" x14ac:dyDescent="0.25">
      <c r="A10997" s="5" t="s">
        <v>18044</v>
      </c>
      <c r="B10997" s="5"/>
      <c r="C10997" s="5" t="s">
        <v>366</v>
      </c>
      <c r="D10997" s="5">
        <v>6449</v>
      </c>
      <c r="E10997" s="5" t="s">
        <v>8359</v>
      </c>
    </row>
    <row r="10998" spans="1:5" x14ac:dyDescent="0.25">
      <c r="A10998" s="5" t="s">
        <v>18045</v>
      </c>
      <c r="B10998" s="5"/>
      <c r="C10998" s="5" t="s">
        <v>1150</v>
      </c>
      <c r="D10998" s="5">
        <v>46622</v>
      </c>
      <c r="E10998" s="5" t="s">
        <v>6650</v>
      </c>
    </row>
    <row r="10999" spans="1:5" x14ac:dyDescent="0.25">
      <c r="A10999" s="5" t="s">
        <v>18046</v>
      </c>
      <c r="B10999" s="5"/>
      <c r="C10999" s="5" t="s">
        <v>431</v>
      </c>
      <c r="D10999" s="5">
        <v>49361</v>
      </c>
      <c r="E10999" s="5" t="s">
        <v>431</v>
      </c>
    </row>
    <row r="11000" spans="1:5" x14ac:dyDescent="0.25">
      <c r="A11000" s="5" t="s">
        <v>18047</v>
      </c>
      <c r="B11000" s="5"/>
      <c r="C11000" s="5" t="s">
        <v>1997</v>
      </c>
      <c r="D11000" s="5">
        <v>34430</v>
      </c>
      <c r="E11000" s="5" t="s">
        <v>1997</v>
      </c>
    </row>
    <row r="11001" spans="1:5" x14ac:dyDescent="0.25">
      <c r="A11001" s="5" t="s">
        <v>18048</v>
      </c>
      <c r="B11001" s="5"/>
      <c r="C11001" s="5" t="s">
        <v>7768</v>
      </c>
      <c r="D11001" s="5">
        <v>52886</v>
      </c>
      <c r="E11001" s="5" t="s">
        <v>7768</v>
      </c>
    </row>
    <row r="11002" spans="1:5" x14ac:dyDescent="0.25">
      <c r="A11002" s="5" t="s">
        <v>18049</v>
      </c>
      <c r="B11002" s="5"/>
      <c r="C11002" s="5" t="s">
        <v>719</v>
      </c>
      <c r="D11002" s="5">
        <v>30379</v>
      </c>
      <c r="E11002" s="5" t="s">
        <v>719</v>
      </c>
    </row>
    <row r="11003" spans="1:5" x14ac:dyDescent="0.25">
      <c r="A11003" s="5" t="s">
        <v>18050</v>
      </c>
      <c r="B11003" s="5"/>
      <c r="C11003" s="5" t="s">
        <v>1170</v>
      </c>
      <c r="D11003" s="5">
        <v>10039</v>
      </c>
      <c r="E11003" s="5" t="s">
        <v>6653</v>
      </c>
    </row>
    <row r="11004" spans="1:5" x14ac:dyDescent="0.25">
      <c r="A11004" s="5" t="s">
        <v>18051</v>
      </c>
      <c r="B11004" s="5"/>
      <c r="C11004" s="5" t="s">
        <v>3293</v>
      </c>
      <c r="D11004" s="5">
        <v>99896</v>
      </c>
      <c r="E11004" s="5" t="s">
        <v>8303</v>
      </c>
    </row>
    <row r="11005" spans="1:5" x14ac:dyDescent="0.25">
      <c r="A11005" s="5" t="s">
        <v>18052</v>
      </c>
      <c r="B11005" s="5"/>
      <c r="C11005" s="5" t="s">
        <v>11641</v>
      </c>
      <c r="D11005" s="5">
        <v>8160</v>
      </c>
      <c r="E11005" s="5" t="s">
        <v>11641</v>
      </c>
    </row>
    <row r="11006" spans="1:5" x14ac:dyDescent="0.25">
      <c r="A11006" s="5" t="s">
        <v>18053</v>
      </c>
      <c r="B11006" s="5"/>
      <c r="C11006" s="5" t="s">
        <v>3931</v>
      </c>
      <c r="D11006" s="5">
        <v>47772</v>
      </c>
      <c r="E11006" s="5" t="s">
        <v>3931</v>
      </c>
    </row>
    <row r="11007" spans="1:5" x14ac:dyDescent="0.25">
      <c r="A11007" s="5" t="s">
        <v>18054</v>
      </c>
      <c r="B11007" s="5"/>
      <c r="C11007" s="5" t="s">
        <v>9533</v>
      </c>
      <c r="D11007" s="5">
        <v>49885</v>
      </c>
      <c r="E11007" s="5" t="s">
        <v>9533</v>
      </c>
    </row>
    <row r="11008" spans="1:5" x14ac:dyDescent="0.25">
      <c r="A11008" s="5" t="s">
        <v>18055</v>
      </c>
      <c r="B11008" s="5"/>
      <c r="C11008" s="5" t="s">
        <v>18056</v>
      </c>
      <c r="D11008" s="5">
        <v>15469</v>
      </c>
      <c r="E11008" s="5" t="s">
        <v>18056</v>
      </c>
    </row>
    <row r="11009" spans="1:5" x14ac:dyDescent="0.25">
      <c r="A11009" s="5" t="s">
        <v>18057</v>
      </c>
      <c r="B11009" s="5"/>
      <c r="C11009" s="5" t="s">
        <v>501</v>
      </c>
      <c r="D11009" s="5">
        <v>2853</v>
      </c>
      <c r="E11009" s="5" t="s">
        <v>501</v>
      </c>
    </row>
    <row r="11010" spans="1:5" x14ac:dyDescent="0.25">
      <c r="A11010" s="5" t="s">
        <v>18058</v>
      </c>
      <c r="B11010" s="5"/>
      <c r="C11010" s="5" t="s">
        <v>11185</v>
      </c>
      <c r="D11010" s="5">
        <v>92135</v>
      </c>
      <c r="E11010" s="5" t="s">
        <v>11186</v>
      </c>
    </row>
    <row r="11011" spans="1:5" x14ac:dyDescent="0.25">
      <c r="A11011" s="5" t="s">
        <v>18059</v>
      </c>
      <c r="B11011" s="5"/>
      <c r="C11011" s="5" t="s">
        <v>1216</v>
      </c>
      <c r="D11011" s="5">
        <v>47232</v>
      </c>
      <c r="E11011" s="5" t="s">
        <v>1216</v>
      </c>
    </row>
    <row r="11012" spans="1:5" x14ac:dyDescent="0.25">
      <c r="A11012" s="5" t="s">
        <v>18060</v>
      </c>
      <c r="B11012" s="5"/>
      <c r="C11012" s="5" t="s">
        <v>241</v>
      </c>
      <c r="D11012" s="5">
        <v>3064</v>
      </c>
      <c r="E11012" s="5" t="s">
        <v>241</v>
      </c>
    </row>
    <row r="11013" spans="1:5" x14ac:dyDescent="0.25">
      <c r="A11013" s="5" t="s">
        <v>18061</v>
      </c>
      <c r="B11013" s="5"/>
      <c r="C11013" s="5" t="s">
        <v>2979</v>
      </c>
      <c r="D11013" s="5">
        <v>40485</v>
      </c>
      <c r="E11013" s="5" t="s">
        <v>2979</v>
      </c>
    </row>
    <row r="11014" spans="1:5" x14ac:dyDescent="0.25">
      <c r="A11014" s="5" t="s">
        <v>18062</v>
      </c>
      <c r="B11014" s="5"/>
      <c r="C11014" s="5" t="s">
        <v>10432</v>
      </c>
      <c r="D11014" s="5">
        <v>91790</v>
      </c>
      <c r="E11014" s="5" t="s">
        <v>10433</v>
      </c>
    </row>
    <row r="11015" spans="1:5" x14ac:dyDescent="0.25">
      <c r="A11015" s="5" t="s">
        <v>18063</v>
      </c>
      <c r="B11015" s="5"/>
      <c r="C11015" s="5" t="s">
        <v>10373</v>
      </c>
      <c r="D11015" s="5">
        <v>14586</v>
      </c>
      <c r="E11015" s="5" t="s">
        <v>10373</v>
      </c>
    </row>
    <row r="11016" spans="1:5" x14ac:dyDescent="0.25">
      <c r="A11016" s="5" t="s">
        <v>18064</v>
      </c>
      <c r="B11016" s="5"/>
      <c r="C11016" s="5" t="s">
        <v>2802</v>
      </c>
      <c r="D11016" s="5">
        <v>5973</v>
      </c>
      <c r="E11016" s="5" t="s">
        <v>2802</v>
      </c>
    </row>
    <row r="11017" spans="1:5" x14ac:dyDescent="0.25">
      <c r="A11017" s="5" t="s">
        <v>18065</v>
      </c>
      <c r="B11017" s="5"/>
      <c r="C11017" s="5" t="s">
        <v>15989</v>
      </c>
      <c r="D11017" s="5">
        <v>112537</v>
      </c>
      <c r="E11017" s="5" t="s">
        <v>15989</v>
      </c>
    </row>
    <row r="11018" spans="1:5" x14ac:dyDescent="0.25">
      <c r="A11018" s="5" t="s">
        <v>18066</v>
      </c>
      <c r="B11018" s="5"/>
      <c r="C11018" s="5" t="s">
        <v>2358</v>
      </c>
      <c r="D11018" s="5">
        <v>35240</v>
      </c>
      <c r="E11018" s="5" t="s">
        <v>2358</v>
      </c>
    </row>
    <row r="11019" spans="1:5" x14ac:dyDescent="0.25">
      <c r="A11019" s="5" t="s">
        <v>18067</v>
      </c>
      <c r="B11019" s="5"/>
      <c r="C11019" s="5" t="s">
        <v>7935</v>
      </c>
      <c r="D11019" s="5">
        <v>106685</v>
      </c>
      <c r="E11019" s="5" t="s">
        <v>7935</v>
      </c>
    </row>
    <row r="11020" spans="1:5" x14ac:dyDescent="0.25">
      <c r="A11020" s="5" t="s">
        <v>18068</v>
      </c>
      <c r="B11020" s="5"/>
      <c r="C11020" s="5" t="s">
        <v>1584</v>
      </c>
      <c r="D11020" s="5">
        <v>43477</v>
      </c>
      <c r="E11020" s="5" t="s">
        <v>1584</v>
      </c>
    </row>
    <row r="11021" spans="1:5" x14ac:dyDescent="0.25">
      <c r="A11021" s="5" t="s">
        <v>18069</v>
      </c>
      <c r="B11021" s="5"/>
      <c r="C11021" s="5" t="s">
        <v>428</v>
      </c>
      <c r="D11021" s="5">
        <v>106209</v>
      </c>
      <c r="E11021" s="5" t="s">
        <v>6583</v>
      </c>
    </row>
    <row r="11022" spans="1:5" x14ac:dyDescent="0.25">
      <c r="A11022" s="5" t="s">
        <v>18070</v>
      </c>
      <c r="B11022" s="5"/>
      <c r="C11022" s="5" t="s">
        <v>18071</v>
      </c>
      <c r="D11022" s="5">
        <v>40075</v>
      </c>
      <c r="E11022" s="5" t="s">
        <v>18071</v>
      </c>
    </row>
    <row r="11023" spans="1:5" x14ac:dyDescent="0.25">
      <c r="A11023" s="5" t="s">
        <v>18072</v>
      </c>
      <c r="B11023" s="5"/>
      <c r="C11023" s="5" t="s">
        <v>12514</v>
      </c>
      <c r="D11023" s="5">
        <v>110304</v>
      </c>
      <c r="E11023" s="5" t="s">
        <v>12514</v>
      </c>
    </row>
    <row r="11024" spans="1:5" x14ac:dyDescent="0.25">
      <c r="A11024" s="5" t="s">
        <v>18073</v>
      </c>
      <c r="B11024" s="5"/>
      <c r="C11024" s="5" t="s">
        <v>2466</v>
      </c>
      <c r="D11024" s="5">
        <v>27304</v>
      </c>
      <c r="E11024" s="5" t="s">
        <v>6770</v>
      </c>
    </row>
    <row r="11025" spans="1:5" x14ac:dyDescent="0.25">
      <c r="A11025" s="5" t="s">
        <v>18074</v>
      </c>
      <c r="B11025" s="5"/>
      <c r="C11025" s="5" t="s">
        <v>5084</v>
      </c>
      <c r="D11025" s="5">
        <v>91949</v>
      </c>
      <c r="E11025" s="5" t="s">
        <v>6934</v>
      </c>
    </row>
    <row r="11026" spans="1:5" x14ac:dyDescent="0.25">
      <c r="A11026" s="5" t="s">
        <v>18075</v>
      </c>
      <c r="B11026" s="5"/>
      <c r="C11026" s="5" t="s">
        <v>3265</v>
      </c>
      <c r="D11026" s="5">
        <v>98790</v>
      </c>
      <c r="E11026" s="5" t="s">
        <v>3265</v>
      </c>
    </row>
    <row r="11027" spans="1:5" x14ac:dyDescent="0.25">
      <c r="A11027" s="5" t="s">
        <v>18076</v>
      </c>
      <c r="B11027" s="5"/>
      <c r="C11027" s="5" t="s">
        <v>423</v>
      </c>
      <c r="D11027" s="5">
        <v>46202</v>
      </c>
      <c r="E11027" s="5" t="s">
        <v>423</v>
      </c>
    </row>
    <row r="11028" spans="1:5" x14ac:dyDescent="0.25">
      <c r="A11028" s="5" t="s">
        <v>18077</v>
      </c>
      <c r="B11028" s="5"/>
      <c r="C11028" s="5" t="s">
        <v>7373</v>
      </c>
      <c r="D11028" s="5">
        <v>6235</v>
      </c>
      <c r="E11028" s="5" t="s">
        <v>7374</v>
      </c>
    </row>
    <row r="11029" spans="1:5" x14ac:dyDescent="0.25">
      <c r="A11029" s="5" t="s">
        <v>18078</v>
      </c>
      <c r="B11029" s="5"/>
      <c r="C11029" s="5" t="s">
        <v>12321</v>
      </c>
      <c r="D11029" s="5">
        <v>101774</v>
      </c>
      <c r="E11029" s="5" t="s">
        <v>12321</v>
      </c>
    </row>
    <row r="11030" spans="1:5" x14ac:dyDescent="0.25">
      <c r="A11030" s="5" t="s">
        <v>18079</v>
      </c>
      <c r="B11030" s="5"/>
      <c r="C11030" s="5" t="s">
        <v>11369</v>
      </c>
      <c r="D11030" s="5">
        <v>43896</v>
      </c>
      <c r="E11030" s="5" t="s">
        <v>11370</v>
      </c>
    </row>
    <row r="11031" spans="1:5" x14ac:dyDescent="0.25">
      <c r="A11031" s="5" t="s">
        <v>18080</v>
      </c>
      <c r="B11031" s="5"/>
      <c r="C11031" s="5" t="s">
        <v>6099</v>
      </c>
      <c r="D11031" s="5">
        <v>13888</v>
      </c>
      <c r="E11031" s="5" t="s">
        <v>6989</v>
      </c>
    </row>
    <row r="11032" spans="1:5" x14ac:dyDescent="0.25">
      <c r="A11032" s="5" t="s">
        <v>18081</v>
      </c>
      <c r="B11032" s="5"/>
      <c r="C11032" s="5" t="s">
        <v>18082</v>
      </c>
      <c r="D11032" s="5">
        <v>53568</v>
      </c>
      <c r="E11032" s="5" t="s">
        <v>18083</v>
      </c>
    </row>
    <row r="11033" spans="1:5" x14ac:dyDescent="0.25">
      <c r="A11033" s="5" t="s">
        <v>18084</v>
      </c>
      <c r="B11033" s="5"/>
      <c r="C11033" s="5" t="s">
        <v>18085</v>
      </c>
      <c r="D11033" s="5">
        <v>53437</v>
      </c>
      <c r="E11033" s="5" t="s">
        <v>18086</v>
      </c>
    </row>
    <row r="11034" spans="1:5" x14ac:dyDescent="0.25">
      <c r="A11034" s="5" t="s">
        <v>18087</v>
      </c>
      <c r="B11034" s="5"/>
      <c r="C11034" s="5" t="s">
        <v>6178</v>
      </c>
      <c r="D11034" s="5">
        <v>48694</v>
      </c>
      <c r="E11034" s="5" t="s">
        <v>6178</v>
      </c>
    </row>
    <row r="11035" spans="1:5" x14ac:dyDescent="0.25">
      <c r="A11035" s="5" t="s">
        <v>18088</v>
      </c>
      <c r="B11035" s="5"/>
      <c r="C11035" s="5" t="s">
        <v>3732</v>
      </c>
      <c r="D11035" s="5">
        <v>52167</v>
      </c>
      <c r="E11035" s="5" t="s">
        <v>3732</v>
      </c>
    </row>
    <row r="11036" spans="1:5" x14ac:dyDescent="0.25">
      <c r="A11036" s="5" t="s">
        <v>18089</v>
      </c>
      <c r="B11036" s="5"/>
      <c r="C11036" s="5" t="s">
        <v>1278</v>
      </c>
      <c r="D11036" s="5">
        <v>47685</v>
      </c>
      <c r="E11036" s="5" t="s">
        <v>6731</v>
      </c>
    </row>
    <row r="11037" spans="1:5" x14ac:dyDescent="0.25">
      <c r="A11037" s="5" t="s">
        <v>18090</v>
      </c>
      <c r="B11037" s="5"/>
      <c r="C11037" s="5" t="s">
        <v>2517</v>
      </c>
      <c r="D11037" s="5">
        <v>10987</v>
      </c>
      <c r="E11037" s="5" t="s">
        <v>2517</v>
      </c>
    </row>
    <row r="11038" spans="1:5" x14ac:dyDescent="0.25">
      <c r="A11038" s="5" t="s">
        <v>18091</v>
      </c>
      <c r="B11038" s="5"/>
      <c r="C11038" s="5" t="s">
        <v>2194</v>
      </c>
      <c r="D11038" s="5">
        <v>30555</v>
      </c>
      <c r="E11038" s="5" t="s">
        <v>2194</v>
      </c>
    </row>
    <row r="11039" spans="1:5" x14ac:dyDescent="0.25">
      <c r="A11039" s="5" t="s">
        <v>18092</v>
      </c>
      <c r="B11039" s="5"/>
      <c r="C11039" s="5" t="s">
        <v>8838</v>
      </c>
      <c r="D11039" s="5">
        <v>40186</v>
      </c>
      <c r="E11039" s="5" t="s">
        <v>8838</v>
      </c>
    </row>
    <row r="11040" spans="1:5" x14ac:dyDescent="0.25">
      <c r="A11040" s="5" t="s">
        <v>18093</v>
      </c>
      <c r="B11040" s="5"/>
      <c r="C11040" s="5" t="s">
        <v>9771</v>
      </c>
      <c r="D11040" s="5">
        <v>50051</v>
      </c>
      <c r="E11040" s="5" t="s">
        <v>9771</v>
      </c>
    </row>
    <row r="11041" spans="1:5" x14ac:dyDescent="0.25">
      <c r="A11041" s="5" t="s">
        <v>18094</v>
      </c>
      <c r="B11041" s="5"/>
      <c r="C11041" s="5" t="s">
        <v>2636</v>
      </c>
      <c r="D11041" s="5">
        <v>18367</v>
      </c>
      <c r="E11041" s="5" t="s">
        <v>2636</v>
      </c>
    </row>
    <row r="11042" spans="1:5" x14ac:dyDescent="0.25">
      <c r="A11042" s="5" t="s">
        <v>18095</v>
      </c>
      <c r="B11042" s="5"/>
      <c r="C11042" s="5" t="s">
        <v>713</v>
      </c>
      <c r="D11042" s="5">
        <v>25371</v>
      </c>
      <c r="E11042" s="5" t="s">
        <v>6607</v>
      </c>
    </row>
    <row r="11043" spans="1:5" x14ac:dyDescent="0.25">
      <c r="A11043" s="5" t="s">
        <v>18096</v>
      </c>
      <c r="B11043" s="5"/>
      <c r="C11043" s="5" t="s">
        <v>9850</v>
      </c>
      <c r="D11043" s="5">
        <v>12975</v>
      </c>
      <c r="E11043" s="5" t="s">
        <v>9850</v>
      </c>
    </row>
    <row r="11044" spans="1:5" x14ac:dyDescent="0.25">
      <c r="A11044" s="5" t="s">
        <v>18097</v>
      </c>
      <c r="B11044" s="5"/>
      <c r="C11044" s="5" t="s">
        <v>1880</v>
      </c>
      <c r="D11044" s="5">
        <v>44527</v>
      </c>
      <c r="E11044" s="5" t="s">
        <v>17810</v>
      </c>
    </row>
    <row r="11045" spans="1:5" x14ac:dyDescent="0.25">
      <c r="A11045" s="5" t="s">
        <v>18098</v>
      </c>
      <c r="B11045" s="5"/>
      <c r="C11045" s="5" t="s">
        <v>10597</v>
      </c>
      <c r="D11045" s="5">
        <v>37193</v>
      </c>
      <c r="E11045" s="5" t="s">
        <v>10597</v>
      </c>
    </row>
    <row r="11046" spans="1:5" x14ac:dyDescent="0.25">
      <c r="A11046" s="5" t="s">
        <v>18099</v>
      </c>
      <c r="B11046" s="5"/>
      <c r="C11046" s="5" t="s">
        <v>173</v>
      </c>
      <c r="D11046" s="5">
        <v>360</v>
      </c>
      <c r="E11046" s="5" t="s">
        <v>173</v>
      </c>
    </row>
    <row r="11047" spans="1:5" x14ac:dyDescent="0.25">
      <c r="A11047" s="5" t="s">
        <v>18100</v>
      </c>
      <c r="B11047" s="5"/>
      <c r="C11047" s="5" t="s">
        <v>4782</v>
      </c>
      <c r="D11047" s="5">
        <v>106893</v>
      </c>
      <c r="E11047" s="5" t="s">
        <v>6911</v>
      </c>
    </row>
    <row r="11048" spans="1:5" x14ac:dyDescent="0.25">
      <c r="A11048" s="5" t="s">
        <v>18101</v>
      </c>
      <c r="B11048" s="5"/>
      <c r="C11048" s="5" t="s">
        <v>2656</v>
      </c>
      <c r="D11048" s="5">
        <v>50494</v>
      </c>
      <c r="E11048" s="5" t="s">
        <v>2656</v>
      </c>
    </row>
    <row r="11049" spans="1:5" x14ac:dyDescent="0.25">
      <c r="A11049" s="5" t="s">
        <v>18102</v>
      </c>
      <c r="B11049" s="5"/>
      <c r="C11049" s="5" t="s">
        <v>8990</v>
      </c>
      <c r="D11049" s="5">
        <v>6445</v>
      </c>
      <c r="E11049" s="5" t="s">
        <v>8990</v>
      </c>
    </row>
    <row r="11050" spans="1:5" x14ac:dyDescent="0.25">
      <c r="A11050" s="5" t="s">
        <v>18103</v>
      </c>
      <c r="B11050" s="5"/>
      <c r="C11050" s="5" t="s">
        <v>4998</v>
      </c>
      <c r="D11050" s="5">
        <v>51645</v>
      </c>
      <c r="E11050" s="5" t="s">
        <v>4998</v>
      </c>
    </row>
    <row r="11051" spans="1:5" x14ac:dyDescent="0.25">
      <c r="A11051" s="5" t="s">
        <v>18104</v>
      </c>
      <c r="B11051" s="5"/>
      <c r="C11051" s="5" t="s">
        <v>18105</v>
      </c>
      <c r="D11051" s="5">
        <v>39798</v>
      </c>
      <c r="E11051" s="5" t="s">
        <v>18106</v>
      </c>
    </row>
    <row r="11052" spans="1:5" x14ac:dyDescent="0.25">
      <c r="A11052" s="5" t="s">
        <v>18107</v>
      </c>
      <c r="B11052" s="5"/>
      <c r="C11052" s="5" t="s">
        <v>4142</v>
      </c>
      <c r="D11052" s="5">
        <v>21885</v>
      </c>
      <c r="E11052" s="5" t="s">
        <v>4142</v>
      </c>
    </row>
    <row r="11053" spans="1:5" x14ac:dyDescent="0.25">
      <c r="A11053" s="5" t="s">
        <v>18108</v>
      </c>
      <c r="B11053" s="5"/>
      <c r="C11053" s="5" t="s">
        <v>18109</v>
      </c>
      <c r="D11053" s="5">
        <v>9833</v>
      </c>
      <c r="E11053" s="5" t="s">
        <v>18109</v>
      </c>
    </row>
    <row r="11054" spans="1:5" x14ac:dyDescent="0.25">
      <c r="A11054" s="5" t="s">
        <v>18110</v>
      </c>
      <c r="B11054" s="5"/>
      <c r="C11054" s="5" t="s">
        <v>8423</v>
      </c>
      <c r="D11054" s="5">
        <v>36386</v>
      </c>
      <c r="E11054" s="5" t="s">
        <v>8423</v>
      </c>
    </row>
    <row r="11055" spans="1:5" x14ac:dyDescent="0.25">
      <c r="A11055" s="5" t="s">
        <v>18111</v>
      </c>
      <c r="B11055" s="5"/>
      <c r="C11055" s="5" t="s">
        <v>11519</v>
      </c>
      <c r="D11055" s="5">
        <v>110360</v>
      </c>
      <c r="E11055" s="5" t="s">
        <v>18112</v>
      </c>
    </row>
    <row r="11056" spans="1:5" x14ac:dyDescent="0.25">
      <c r="A11056" s="5" t="s">
        <v>18113</v>
      </c>
      <c r="B11056" s="5"/>
      <c r="C11056" s="5" t="s">
        <v>18114</v>
      </c>
      <c r="D11056" s="5">
        <v>109950</v>
      </c>
      <c r="E11056" s="5" t="s">
        <v>18114</v>
      </c>
    </row>
    <row r="11057" spans="1:5" x14ac:dyDescent="0.25">
      <c r="A11057" s="5" t="s">
        <v>18115</v>
      </c>
      <c r="B11057" s="5"/>
      <c r="C11057" s="5" t="s">
        <v>3543</v>
      </c>
      <c r="D11057" s="5">
        <v>13612</v>
      </c>
      <c r="E11057" s="5" t="s">
        <v>3543</v>
      </c>
    </row>
    <row r="11058" spans="1:5" x14ac:dyDescent="0.25">
      <c r="A11058" s="5" t="s">
        <v>18116</v>
      </c>
      <c r="B11058" s="5"/>
      <c r="C11058" s="5" t="s">
        <v>17815</v>
      </c>
      <c r="D11058" s="5">
        <v>106397</v>
      </c>
      <c r="E11058" s="5" t="s">
        <v>17815</v>
      </c>
    </row>
    <row r="11059" spans="1:5" x14ac:dyDescent="0.25">
      <c r="A11059" s="5" t="s">
        <v>18117</v>
      </c>
      <c r="B11059" s="5"/>
      <c r="C11059" s="5" t="s">
        <v>10128</v>
      </c>
      <c r="D11059" s="5">
        <v>39908</v>
      </c>
      <c r="E11059" s="5" t="s">
        <v>10128</v>
      </c>
    </row>
    <row r="11060" spans="1:5" x14ac:dyDescent="0.25">
      <c r="A11060" s="5" t="s">
        <v>18118</v>
      </c>
      <c r="B11060" s="5"/>
      <c r="C11060" s="5" t="s">
        <v>1042</v>
      </c>
      <c r="D11060" s="5">
        <v>98815</v>
      </c>
      <c r="E11060" s="5" t="s">
        <v>1042</v>
      </c>
    </row>
    <row r="11061" spans="1:5" x14ac:dyDescent="0.25">
      <c r="A11061" s="5" t="s">
        <v>18119</v>
      </c>
      <c r="B11061" s="5"/>
      <c r="C11061" s="5" t="s">
        <v>900</v>
      </c>
      <c r="D11061" s="5">
        <v>12324</v>
      </c>
      <c r="E11061" s="5" t="s">
        <v>900</v>
      </c>
    </row>
    <row r="11062" spans="1:5" x14ac:dyDescent="0.25">
      <c r="A11062" s="5" t="s">
        <v>18120</v>
      </c>
      <c r="B11062" s="5"/>
      <c r="C11062" s="5" t="s">
        <v>431</v>
      </c>
      <c r="D11062" s="5">
        <v>10081</v>
      </c>
      <c r="E11062" s="5" t="s">
        <v>6584</v>
      </c>
    </row>
    <row r="11063" spans="1:5" x14ac:dyDescent="0.25">
      <c r="A11063" s="5" t="s">
        <v>18121</v>
      </c>
      <c r="B11063" s="5"/>
      <c r="C11063" s="5" t="s">
        <v>15428</v>
      </c>
      <c r="D11063" s="5">
        <v>113166</v>
      </c>
      <c r="E11063" s="5" t="s">
        <v>15428</v>
      </c>
    </row>
    <row r="11064" spans="1:5" x14ac:dyDescent="0.25">
      <c r="A11064" s="5" t="s">
        <v>18122</v>
      </c>
      <c r="B11064" s="5"/>
      <c r="C11064" s="5" t="s">
        <v>18123</v>
      </c>
      <c r="D11064" s="5">
        <v>114446</v>
      </c>
      <c r="E11064" s="5" t="s">
        <v>18123</v>
      </c>
    </row>
    <row r="11065" spans="1:5" x14ac:dyDescent="0.25">
      <c r="A11065" s="5" t="s">
        <v>18124</v>
      </c>
      <c r="B11065" s="5"/>
      <c r="C11065" s="5" t="s">
        <v>360</v>
      </c>
      <c r="D11065" s="5">
        <v>6531</v>
      </c>
      <c r="E11065" s="5" t="s">
        <v>6574</v>
      </c>
    </row>
    <row r="11066" spans="1:5" x14ac:dyDescent="0.25">
      <c r="A11066" s="5" t="s">
        <v>18125</v>
      </c>
      <c r="B11066" s="5"/>
      <c r="C11066" s="5" t="s">
        <v>12061</v>
      </c>
      <c r="D11066" s="5">
        <v>21124</v>
      </c>
      <c r="E11066" s="5" t="s">
        <v>12062</v>
      </c>
    </row>
    <row r="11067" spans="1:5" x14ac:dyDescent="0.25">
      <c r="A11067" s="5" t="s">
        <v>18126</v>
      </c>
      <c r="B11067" s="5"/>
      <c r="C11067" s="5" t="s">
        <v>14718</v>
      </c>
      <c r="D11067" s="5">
        <v>112603</v>
      </c>
      <c r="E11067" s="5" t="s">
        <v>14718</v>
      </c>
    </row>
    <row r="11068" spans="1:5" x14ac:dyDescent="0.25">
      <c r="A11068" s="5" t="s">
        <v>18127</v>
      </c>
      <c r="B11068" s="5"/>
      <c r="C11068" s="5" t="s">
        <v>18128</v>
      </c>
      <c r="D11068" s="5">
        <v>112734</v>
      </c>
      <c r="E11068" s="5" t="s">
        <v>18128</v>
      </c>
    </row>
    <row r="11069" spans="1:5" x14ac:dyDescent="0.25">
      <c r="A11069" s="5" t="s">
        <v>18129</v>
      </c>
      <c r="B11069" s="5"/>
      <c r="C11069" s="5" t="s">
        <v>4637</v>
      </c>
      <c r="D11069" s="5">
        <v>9262</v>
      </c>
      <c r="E11069" s="5" t="s">
        <v>4637</v>
      </c>
    </row>
    <row r="11070" spans="1:5" x14ac:dyDescent="0.25">
      <c r="A11070" s="5" t="s">
        <v>18130</v>
      </c>
      <c r="B11070" s="5"/>
      <c r="C11070" s="5" t="s">
        <v>18131</v>
      </c>
      <c r="D11070" s="5">
        <v>13681</v>
      </c>
      <c r="E11070" s="5" t="s">
        <v>18131</v>
      </c>
    </row>
    <row r="11071" spans="1:5" x14ac:dyDescent="0.25">
      <c r="A11071" s="5" t="s">
        <v>18132</v>
      </c>
      <c r="B11071" s="5"/>
      <c r="C11071" s="5" t="s">
        <v>11903</v>
      </c>
      <c r="D11071" s="5">
        <v>6797</v>
      </c>
      <c r="E11071" s="5" t="s">
        <v>11903</v>
      </c>
    </row>
    <row r="11072" spans="1:5" x14ac:dyDescent="0.25">
      <c r="A11072" s="5" t="s">
        <v>18133</v>
      </c>
      <c r="B11072" s="5"/>
      <c r="C11072" s="5" t="s">
        <v>18134</v>
      </c>
      <c r="D11072" s="5">
        <v>107063</v>
      </c>
      <c r="E11072" s="5" t="s">
        <v>18134</v>
      </c>
    </row>
    <row r="11073" spans="1:5" x14ac:dyDescent="0.25">
      <c r="A11073" s="5" t="s">
        <v>18135</v>
      </c>
      <c r="B11073" s="5"/>
      <c r="C11073" s="5" t="s">
        <v>18136</v>
      </c>
      <c r="D11073" s="5">
        <v>114370</v>
      </c>
      <c r="E11073" s="5" t="s">
        <v>18136</v>
      </c>
    </row>
    <row r="11074" spans="1:5" x14ac:dyDescent="0.25">
      <c r="A11074" s="5" t="s">
        <v>18137</v>
      </c>
      <c r="B11074" s="5"/>
      <c r="C11074" s="5" t="s">
        <v>10288</v>
      </c>
      <c r="D11074" s="5">
        <v>9295</v>
      </c>
      <c r="E11074" s="5" t="s">
        <v>10288</v>
      </c>
    </row>
    <row r="11075" spans="1:5" x14ac:dyDescent="0.25">
      <c r="A11075" s="5" t="s">
        <v>18138</v>
      </c>
      <c r="B11075" s="5"/>
      <c r="C11075" s="5" t="s">
        <v>18139</v>
      </c>
      <c r="D11075" s="5">
        <v>107779</v>
      </c>
      <c r="E11075" s="5" t="s">
        <v>18139</v>
      </c>
    </row>
    <row r="11076" spans="1:5" x14ac:dyDescent="0.25">
      <c r="A11076" s="5" t="s">
        <v>18140</v>
      </c>
      <c r="B11076" s="5"/>
      <c r="C11076" s="5" t="s">
        <v>3256</v>
      </c>
      <c r="D11076" s="5">
        <v>43265</v>
      </c>
      <c r="E11076" s="5" t="s">
        <v>3256</v>
      </c>
    </row>
    <row r="11077" spans="1:5" x14ac:dyDescent="0.25">
      <c r="A11077" s="5" t="s">
        <v>18141</v>
      </c>
      <c r="B11077" s="5"/>
      <c r="C11077" s="5" t="s">
        <v>2038</v>
      </c>
      <c r="D11077" s="5">
        <v>29206</v>
      </c>
      <c r="E11077" s="5" t="s">
        <v>6730</v>
      </c>
    </row>
    <row r="11078" spans="1:5" x14ac:dyDescent="0.25">
      <c r="A11078" s="5" t="s">
        <v>18142</v>
      </c>
      <c r="B11078" s="5"/>
      <c r="C11078" s="5" t="s">
        <v>2956</v>
      </c>
      <c r="D11078" s="5">
        <v>45353</v>
      </c>
      <c r="E11078" s="5" t="s">
        <v>2956</v>
      </c>
    </row>
    <row r="11079" spans="1:5" x14ac:dyDescent="0.25">
      <c r="A11079" s="5" t="s">
        <v>18143</v>
      </c>
      <c r="B11079" s="5"/>
      <c r="C11079" s="5" t="s">
        <v>811</v>
      </c>
      <c r="D11079" s="5">
        <v>24820</v>
      </c>
      <c r="E11079" s="5" t="s">
        <v>7782</v>
      </c>
    </row>
    <row r="11080" spans="1:5" x14ac:dyDescent="0.25">
      <c r="A11080" s="5" t="s">
        <v>18144</v>
      </c>
      <c r="B11080" s="5"/>
      <c r="C11080" s="5" t="s">
        <v>1564</v>
      </c>
      <c r="D11080" s="5">
        <v>7255</v>
      </c>
      <c r="E11080" s="5" t="s">
        <v>1564</v>
      </c>
    </row>
    <row r="11081" spans="1:5" x14ac:dyDescent="0.25">
      <c r="A11081" s="5" t="s">
        <v>18145</v>
      </c>
      <c r="B11081" s="5"/>
      <c r="C11081" s="5" t="s">
        <v>3973</v>
      </c>
      <c r="D11081" s="5">
        <v>34710</v>
      </c>
      <c r="E11081" s="5" t="s">
        <v>6867</v>
      </c>
    </row>
    <row r="11082" spans="1:5" x14ac:dyDescent="0.25">
      <c r="A11082" s="5" t="s">
        <v>18146</v>
      </c>
      <c r="B11082" s="5"/>
      <c r="C11082" s="5" t="s">
        <v>1263</v>
      </c>
      <c r="D11082" s="5">
        <v>6183</v>
      </c>
      <c r="E11082" s="5" t="s">
        <v>1263</v>
      </c>
    </row>
    <row r="11083" spans="1:5" x14ac:dyDescent="0.25">
      <c r="A11083" s="5" t="s">
        <v>18147</v>
      </c>
      <c r="B11083" s="5"/>
      <c r="C11083" s="5" t="s">
        <v>5346</v>
      </c>
      <c r="D11083" s="5">
        <v>21030</v>
      </c>
      <c r="E11083" s="5" t="s">
        <v>5346</v>
      </c>
    </row>
    <row r="11084" spans="1:5" x14ac:dyDescent="0.25">
      <c r="A11084" s="5" t="s">
        <v>18148</v>
      </c>
      <c r="B11084" s="5"/>
      <c r="C11084" s="5" t="s">
        <v>18149</v>
      </c>
      <c r="D11084" s="5">
        <v>31037</v>
      </c>
      <c r="E11084" s="5" t="s">
        <v>18149</v>
      </c>
    </row>
    <row r="11085" spans="1:5" x14ac:dyDescent="0.25">
      <c r="A11085" s="5" t="s">
        <v>18150</v>
      </c>
      <c r="B11085" s="5"/>
      <c r="C11085" s="5" t="s">
        <v>1263</v>
      </c>
      <c r="D11085" s="5">
        <v>6183</v>
      </c>
      <c r="E11085" s="5" t="s">
        <v>1263</v>
      </c>
    </row>
    <row r="11086" spans="1:5" x14ac:dyDescent="0.25">
      <c r="A11086" s="5" t="s">
        <v>18151</v>
      </c>
      <c r="B11086" s="5"/>
      <c r="C11086" s="5" t="s">
        <v>8560</v>
      </c>
      <c r="D11086" s="5">
        <v>101815</v>
      </c>
      <c r="E11086" s="5" t="s">
        <v>8560</v>
      </c>
    </row>
    <row r="11087" spans="1:5" x14ac:dyDescent="0.25">
      <c r="A11087" s="5" t="s">
        <v>18152</v>
      </c>
      <c r="B11087" s="5"/>
      <c r="C11087" s="5" t="s">
        <v>3717</v>
      </c>
      <c r="D11087" s="5">
        <v>6792</v>
      </c>
      <c r="E11087" s="5" t="s">
        <v>3717</v>
      </c>
    </row>
    <row r="11088" spans="1:5" x14ac:dyDescent="0.25">
      <c r="A11088" s="5" t="s">
        <v>18153</v>
      </c>
      <c r="B11088" s="5"/>
      <c r="C11088" s="5" t="s">
        <v>735</v>
      </c>
      <c r="D11088" s="5">
        <v>32759</v>
      </c>
      <c r="E11088" s="5" t="s">
        <v>735</v>
      </c>
    </row>
    <row r="11089" spans="1:5" x14ac:dyDescent="0.25">
      <c r="A11089" s="5" t="s">
        <v>18154</v>
      </c>
      <c r="B11089" s="5"/>
      <c r="C11089" s="5" t="s">
        <v>9867</v>
      </c>
      <c r="D11089" s="5">
        <v>50059</v>
      </c>
      <c r="E11089" s="5" t="s">
        <v>9867</v>
      </c>
    </row>
    <row r="11090" spans="1:5" x14ac:dyDescent="0.25">
      <c r="A11090" s="5" t="s">
        <v>18155</v>
      </c>
      <c r="B11090" s="5"/>
      <c r="C11090" s="5" t="s">
        <v>790</v>
      </c>
      <c r="D11090" s="5">
        <v>6790</v>
      </c>
      <c r="E11090" s="5" t="s">
        <v>6613</v>
      </c>
    </row>
    <row r="11091" spans="1:5" x14ac:dyDescent="0.25">
      <c r="A11091" s="5" t="s">
        <v>18156</v>
      </c>
      <c r="B11091" s="5"/>
      <c r="C11091" s="5" t="s">
        <v>1776</v>
      </c>
      <c r="D11091" s="5">
        <v>412</v>
      </c>
      <c r="E11091" s="5" t="s">
        <v>1776</v>
      </c>
    </row>
    <row r="11092" spans="1:5" x14ac:dyDescent="0.25">
      <c r="A11092" s="5" t="s">
        <v>18157</v>
      </c>
      <c r="B11092" s="5"/>
      <c r="C11092" s="5" t="s">
        <v>18158</v>
      </c>
      <c r="D11092" s="5">
        <v>107231</v>
      </c>
      <c r="E11092" s="5" t="s">
        <v>18158</v>
      </c>
    </row>
    <row r="11093" spans="1:5" x14ac:dyDescent="0.25">
      <c r="A11093" s="5" t="s">
        <v>18159</v>
      </c>
      <c r="B11093" s="5"/>
      <c r="C11093" s="5" t="s">
        <v>1033</v>
      </c>
      <c r="D11093" s="5">
        <v>37785</v>
      </c>
      <c r="E11093" s="5" t="s">
        <v>1033</v>
      </c>
    </row>
    <row r="11094" spans="1:5" x14ac:dyDescent="0.25">
      <c r="A11094" s="5" t="s">
        <v>18160</v>
      </c>
      <c r="B11094" s="5"/>
      <c r="C11094" s="5" t="s">
        <v>18161</v>
      </c>
      <c r="D11094" s="5">
        <v>110972</v>
      </c>
      <c r="E11094" s="5" t="s">
        <v>18161</v>
      </c>
    </row>
    <row r="11095" spans="1:5" x14ac:dyDescent="0.25">
      <c r="A11095" s="5" t="s">
        <v>18162</v>
      </c>
      <c r="B11095" s="5"/>
      <c r="C11095" s="5" t="s">
        <v>6252</v>
      </c>
      <c r="D11095" s="5">
        <v>49455</v>
      </c>
      <c r="E11095" s="5" t="s">
        <v>6998</v>
      </c>
    </row>
    <row r="11096" spans="1:5" x14ac:dyDescent="0.25">
      <c r="A11096" s="5" t="s">
        <v>18163</v>
      </c>
      <c r="B11096" s="5"/>
      <c r="C11096" s="5" t="s">
        <v>2362</v>
      </c>
      <c r="D11096" s="5">
        <v>50290</v>
      </c>
      <c r="E11096" s="5" t="s">
        <v>2362</v>
      </c>
    </row>
    <row r="11097" spans="1:5" x14ac:dyDescent="0.25">
      <c r="A11097" s="5" t="s">
        <v>18164</v>
      </c>
      <c r="B11097" s="5"/>
      <c r="C11097" s="5" t="s">
        <v>16782</v>
      </c>
      <c r="D11097" s="5">
        <v>113731</v>
      </c>
      <c r="E11097" s="5" t="s">
        <v>16782</v>
      </c>
    </row>
    <row r="11098" spans="1:5" x14ac:dyDescent="0.25">
      <c r="A11098" s="5" t="s">
        <v>18165</v>
      </c>
      <c r="B11098" s="5"/>
      <c r="C11098" s="5" t="s">
        <v>1618</v>
      </c>
      <c r="D11098" s="5">
        <v>5860</v>
      </c>
      <c r="E11098" s="5" t="s">
        <v>6695</v>
      </c>
    </row>
    <row r="11099" spans="1:5" x14ac:dyDescent="0.25">
      <c r="A11099" s="5" t="s">
        <v>18166</v>
      </c>
      <c r="B11099" s="5"/>
      <c r="C11099" s="5" t="s">
        <v>7784</v>
      </c>
      <c r="D11099" s="5">
        <v>21165</v>
      </c>
      <c r="E11099" s="5" t="s">
        <v>7785</v>
      </c>
    </row>
    <row r="11100" spans="1:5" x14ac:dyDescent="0.25">
      <c r="A11100" s="5" t="s">
        <v>18167</v>
      </c>
      <c r="B11100" s="5"/>
      <c r="C11100" s="5" t="s">
        <v>13643</v>
      </c>
      <c r="D11100" s="5">
        <v>284</v>
      </c>
      <c r="E11100" s="5" t="s">
        <v>13643</v>
      </c>
    </row>
    <row r="11101" spans="1:5" x14ac:dyDescent="0.25">
      <c r="A11101" s="5" t="s">
        <v>18168</v>
      </c>
      <c r="B11101" s="5"/>
      <c r="C11101" s="5" t="s">
        <v>18169</v>
      </c>
      <c r="D11101" s="5">
        <v>109945</v>
      </c>
      <c r="E11101" s="5" t="s">
        <v>18169</v>
      </c>
    </row>
    <row r="11102" spans="1:5" x14ac:dyDescent="0.25">
      <c r="A11102" s="5" t="s">
        <v>18170</v>
      </c>
      <c r="B11102" s="5"/>
      <c r="C11102" s="5" t="s">
        <v>12619</v>
      </c>
      <c r="D11102" s="5">
        <v>47044</v>
      </c>
      <c r="E11102" s="5" t="s">
        <v>12619</v>
      </c>
    </row>
    <row r="11103" spans="1:5" x14ac:dyDescent="0.25">
      <c r="A11103" s="5" t="s">
        <v>18171</v>
      </c>
      <c r="B11103" s="5"/>
      <c r="C11103" s="5" t="s">
        <v>1159</v>
      </c>
      <c r="D11103" s="5">
        <v>11825</v>
      </c>
      <c r="E11103" s="5" t="s">
        <v>6675</v>
      </c>
    </row>
    <row r="11104" spans="1:5" x14ac:dyDescent="0.25">
      <c r="A11104" s="5" t="s">
        <v>18172</v>
      </c>
      <c r="B11104" s="5"/>
      <c r="C11104" s="5" t="s">
        <v>1173</v>
      </c>
      <c r="D11104" s="5">
        <v>16011</v>
      </c>
      <c r="E11104" s="5" t="s">
        <v>6718</v>
      </c>
    </row>
    <row r="11105" spans="1:5" x14ac:dyDescent="0.25">
      <c r="A11105" s="5" t="s">
        <v>18173</v>
      </c>
      <c r="B11105" s="5"/>
      <c r="C11105" s="5" t="s">
        <v>3253</v>
      </c>
      <c r="D11105" s="5">
        <v>353</v>
      </c>
      <c r="E11105" s="5" t="s">
        <v>3253</v>
      </c>
    </row>
    <row r="11106" spans="1:5" x14ac:dyDescent="0.25">
      <c r="A11106" s="5" t="s">
        <v>18174</v>
      </c>
      <c r="B11106" s="5"/>
      <c r="C11106" s="5" t="s">
        <v>480</v>
      </c>
      <c r="D11106" s="5">
        <v>3813</v>
      </c>
      <c r="E11106" s="5" t="s">
        <v>480</v>
      </c>
    </row>
    <row r="11107" spans="1:5" x14ac:dyDescent="0.25">
      <c r="A11107" s="5" t="s">
        <v>18175</v>
      </c>
      <c r="B11107" s="5"/>
      <c r="C11107" s="5" t="s">
        <v>7512</v>
      </c>
      <c r="D11107" s="5">
        <v>16110</v>
      </c>
      <c r="E11107" s="5" t="s">
        <v>7512</v>
      </c>
    </row>
    <row r="11108" spans="1:5" x14ac:dyDescent="0.25">
      <c r="A11108" s="5" t="s">
        <v>18176</v>
      </c>
      <c r="B11108" s="5"/>
      <c r="C11108" s="5" t="s">
        <v>915</v>
      </c>
      <c r="D11108" s="5">
        <v>27479</v>
      </c>
      <c r="E11108" s="5" t="s">
        <v>915</v>
      </c>
    </row>
    <row r="11109" spans="1:5" x14ac:dyDescent="0.25">
      <c r="A11109" s="5" t="s">
        <v>18177</v>
      </c>
      <c r="B11109" s="5"/>
      <c r="C11109" s="5" t="s">
        <v>354</v>
      </c>
      <c r="D11109" s="5">
        <v>39274</v>
      </c>
      <c r="E11109" s="5" t="s">
        <v>6572</v>
      </c>
    </row>
    <row r="11110" spans="1:5" x14ac:dyDescent="0.25">
      <c r="A11110" s="5" t="s">
        <v>18178</v>
      </c>
      <c r="B11110" s="5"/>
      <c r="C11110" s="5" t="s">
        <v>1159</v>
      </c>
      <c r="D11110" s="5">
        <v>11825</v>
      </c>
      <c r="E11110" s="5" t="s">
        <v>6675</v>
      </c>
    </row>
    <row r="11111" spans="1:5" x14ac:dyDescent="0.25">
      <c r="A11111" s="5" t="s">
        <v>18179</v>
      </c>
      <c r="B11111" s="5"/>
      <c r="C11111" s="5" t="s">
        <v>992</v>
      </c>
      <c r="D11111" s="5">
        <v>50132</v>
      </c>
      <c r="E11111" s="5" t="s">
        <v>992</v>
      </c>
    </row>
    <row r="11112" spans="1:5" x14ac:dyDescent="0.25">
      <c r="A11112" s="5" t="s">
        <v>18180</v>
      </c>
      <c r="B11112" s="5"/>
      <c r="C11112" s="5" t="s">
        <v>3098</v>
      </c>
      <c r="D11112" s="5">
        <v>38306</v>
      </c>
      <c r="E11112" s="5" t="s">
        <v>6813</v>
      </c>
    </row>
    <row r="11113" spans="1:5" x14ac:dyDescent="0.25">
      <c r="A11113" s="5" t="s">
        <v>18181</v>
      </c>
      <c r="B11113" s="5"/>
      <c r="C11113" s="5" t="s">
        <v>13929</v>
      </c>
      <c r="D11113" s="5">
        <v>111810</v>
      </c>
      <c r="E11113" s="5" t="s">
        <v>13930</v>
      </c>
    </row>
    <row r="11114" spans="1:5" x14ac:dyDescent="0.25">
      <c r="A11114" s="5" t="s">
        <v>18182</v>
      </c>
      <c r="B11114" s="5"/>
      <c r="C11114" s="5" t="s">
        <v>4785</v>
      </c>
      <c r="D11114" s="5">
        <v>51610</v>
      </c>
      <c r="E11114" s="5" t="s">
        <v>4785</v>
      </c>
    </row>
    <row r="11115" spans="1:5" x14ac:dyDescent="0.25">
      <c r="A11115" s="5" t="s">
        <v>18183</v>
      </c>
      <c r="B11115" s="5"/>
      <c r="C11115" s="5" t="s">
        <v>4785</v>
      </c>
      <c r="D11115" s="5">
        <v>51610</v>
      </c>
      <c r="E11115" s="5" t="s">
        <v>4785</v>
      </c>
    </row>
    <row r="11116" spans="1:5" x14ac:dyDescent="0.25">
      <c r="A11116" s="5" t="s">
        <v>18184</v>
      </c>
      <c r="B11116" s="5"/>
      <c r="C11116" s="5" t="s">
        <v>7195</v>
      </c>
      <c r="D11116" s="5">
        <v>11086</v>
      </c>
      <c r="E11116" s="5" t="s">
        <v>7195</v>
      </c>
    </row>
    <row r="11117" spans="1:5" x14ac:dyDescent="0.25">
      <c r="A11117" s="5" t="s">
        <v>18185</v>
      </c>
      <c r="B11117" s="5"/>
      <c r="C11117" s="5" t="s">
        <v>3936</v>
      </c>
      <c r="D11117" s="5">
        <v>185</v>
      </c>
      <c r="E11117" s="5" t="s">
        <v>6863</v>
      </c>
    </row>
    <row r="11118" spans="1:5" x14ac:dyDescent="0.25">
      <c r="A11118" s="5" t="s">
        <v>18186</v>
      </c>
      <c r="B11118" s="5"/>
      <c r="C11118" s="5" t="s">
        <v>2846</v>
      </c>
      <c r="D11118" s="5">
        <v>15364</v>
      </c>
      <c r="E11118" s="5" t="s">
        <v>6803</v>
      </c>
    </row>
    <row r="11119" spans="1:5" x14ac:dyDescent="0.25">
      <c r="A11119" s="5" t="s">
        <v>18187</v>
      </c>
      <c r="B11119" s="5"/>
      <c r="C11119" s="5" t="s">
        <v>713</v>
      </c>
      <c r="D11119" s="5">
        <v>25371</v>
      </c>
      <c r="E11119" s="5" t="s">
        <v>6607</v>
      </c>
    </row>
    <row r="11120" spans="1:5" x14ac:dyDescent="0.25">
      <c r="A11120" s="5" t="s">
        <v>18188</v>
      </c>
      <c r="B11120" s="5"/>
      <c r="C11120" s="5" t="s">
        <v>9912</v>
      </c>
      <c r="D11120" s="5">
        <v>15251</v>
      </c>
      <c r="E11120" s="5" t="s">
        <v>9912</v>
      </c>
    </row>
    <row r="11121" spans="1:5" x14ac:dyDescent="0.25">
      <c r="A11121" s="5" t="s">
        <v>18189</v>
      </c>
      <c r="B11121" s="5"/>
      <c r="C11121" s="5" t="s">
        <v>750</v>
      </c>
      <c r="D11121" s="5">
        <v>45719</v>
      </c>
      <c r="E11121" s="5" t="s">
        <v>750</v>
      </c>
    </row>
    <row r="11122" spans="1:5" x14ac:dyDescent="0.25">
      <c r="A11122" s="5" t="s">
        <v>18190</v>
      </c>
      <c r="B11122" s="5"/>
      <c r="C11122" s="5" t="s">
        <v>2609</v>
      </c>
      <c r="D11122" s="5">
        <v>29431</v>
      </c>
      <c r="E11122" s="5" t="s">
        <v>8011</v>
      </c>
    </row>
    <row r="11123" spans="1:5" x14ac:dyDescent="0.25">
      <c r="A11123" s="5" t="s">
        <v>18191</v>
      </c>
      <c r="B11123" s="5"/>
      <c r="C11123" s="5" t="s">
        <v>11825</v>
      </c>
      <c r="D11123" s="5">
        <v>50682</v>
      </c>
      <c r="E11123" s="5" t="s">
        <v>14392</v>
      </c>
    </row>
    <row r="11124" spans="1:5" x14ac:dyDescent="0.25">
      <c r="A11124" s="5" t="s">
        <v>18192</v>
      </c>
      <c r="B11124" s="5"/>
      <c r="C11124" s="5" t="s">
        <v>5507</v>
      </c>
      <c r="D11124" s="5">
        <v>34020</v>
      </c>
      <c r="E11124" s="5" t="s">
        <v>5507</v>
      </c>
    </row>
    <row r="11125" spans="1:5" x14ac:dyDescent="0.25">
      <c r="A11125" s="5" t="s">
        <v>18193</v>
      </c>
      <c r="B11125" s="5"/>
      <c r="C11125" s="5" t="s">
        <v>5438</v>
      </c>
      <c r="D11125" s="5">
        <v>15031</v>
      </c>
      <c r="E11125" s="5" t="s">
        <v>5438</v>
      </c>
    </row>
    <row r="11126" spans="1:5" x14ac:dyDescent="0.25">
      <c r="A11126" s="5" t="s">
        <v>18194</v>
      </c>
      <c r="B11126" s="5"/>
      <c r="C11126" s="5" t="s">
        <v>4866</v>
      </c>
      <c r="D11126" s="5">
        <v>40292</v>
      </c>
      <c r="E11126" s="5" t="s">
        <v>6919</v>
      </c>
    </row>
    <row r="11127" spans="1:5" x14ac:dyDescent="0.25">
      <c r="A11127" s="5" t="s">
        <v>18195</v>
      </c>
      <c r="B11127" s="5"/>
      <c r="C11127" s="5" t="s">
        <v>1199</v>
      </c>
      <c r="D11127" s="5">
        <v>8533</v>
      </c>
      <c r="E11127" s="5" t="s">
        <v>6659</v>
      </c>
    </row>
    <row r="11128" spans="1:5" x14ac:dyDescent="0.25">
      <c r="A11128" s="5" t="s">
        <v>18196</v>
      </c>
      <c r="B11128" s="5"/>
      <c r="C11128" s="5" t="s">
        <v>5237</v>
      </c>
      <c r="D11128" s="5">
        <v>6378</v>
      </c>
      <c r="E11128" s="5" t="s">
        <v>5237</v>
      </c>
    </row>
    <row r="11129" spans="1:5" x14ac:dyDescent="0.25">
      <c r="A11129" s="5" t="s">
        <v>18197</v>
      </c>
      <c r="B11129" s="5"/>
      <c r="C11129" s="5" t="s">
        <v>348</v>
      </c>
      <c r="D11129" s="5">
        <v>18946</v>
      </c>
      <c r="E11129" s="5" t="s">
        <v>6570</v>
      </c>
    </row>
    <row r="11130" spans="1:5" x14ac:dyDescent="0.25">
      <c r="A11130" s="5" t="s">
        <v>18198</v>
      </c>
      <c r="B11130" s="5"/>
      <c r="C11130" s="5" t="s">
        <v>4517</v>
      </c>
      <c r="D11130" s="5">
        <v>8247</v>
      </c>
      <c r="E11130" s="5" t="s">
        <v>4517</v>
      </c>
    </row>
    <row r="11131" spans="1:5" x14ac:dyDescent="0.25">
      <c r="A11131" s="5" t="s">
        <v>18199</v>
      </c>
      <c r="B11131" s="5"/>
      <c r="C11131" s="5" t="s">
        <v>5058</v>
      </c>
      <c r="D11131" s="5">
        <v>44210</v>
      </c>
      <c r="E11131" s="5" t="s">
        <v>5058</v>
      </c>
    </row>
    <row r="11132" spans="1:5" x14ac:dyDescent="0.25">
      <c r="A11132" s="5" t="s">
        <v>18200</v>
      </c>
      <c r="B11132" s="5"/>
      <c r="C11132" s="5" t="s">
        <v>18201</v>
      </c>
      <c r="D11132" s="5">
        <v>109860</v>
      </c>
      <c r="E11132" s="5" t="s">
        <v>18202</v>
      </c>
    </row>
    <row r="11133" spans="1:5" x14ac:dyDescent="0.25">
      <c r="A11133" s="5" t="s">
        <v>18203</v>
      </c>
      <c r="B11133" s="5"/>
      <c r="C11133" s="5" t="s">
        <v>10651</v>
      </c>
      <c r="D11133" s="5">
        <v>25828</v>
      </c>
      <c r="E11133" s="5" t="s">
        <v>10651</v>
      </c>
    </row>
    <row r="11134" spans="1:5" x14ac:dyDescent="0.25">
      <c r="A11134" s="5" t="s">
        <v>18204</v>
      </c>
      <c r="B11134" s="5"/>
      <c r="C11134" s="5" t="s">
        <v>1232</v>
      </c>
      <c r="D11134" s="5">
        <v>5490</v>
      </c>
      <c r="E11134" s="5" t="s">
        <v>1232</v>
      </c>
    </row>
    <row r="11135" spans="1:5" x14ac:dyDescent="0.25">
      <c r="A11135" s="5" t="s">
        <v>18205</v>
      </c>
      <c r="B11135" s="5"/>
      <c r="C11135" s="5" t="s">
        <v>6957</v>
      </c>
      <c r="D11135" s="5">
        <v>28642</v>
      </c>
      <c r="E11135" s="5" t="s">
        <v>6957</v>
      </c>
    </row>
    <row r="11136" spans="1:5" x14ac:dyDescent="0.25">
      <c r="A11136" s="5" t="s">
        <v>18206</v>
      </c>
      <c r="B11136" s="5"/>
      <c r="C11136" s="5" t="s">
        <v>5334</v>
      </c>
      <c r="D11136" s="5">
        <v>37372</v>
      </c>
      <c r="E11136" s="5" t="s">
        <v>6946</v>
      </c>
    </row>
    <row r="11137" spans="1:5" x14ac:dyDescent="0.25">
      <c r="A11137" s="5" t="s">
        <v>18207</v>
      </c>
      <c r="B11137" s="5"/>
      <c r="C11137" s="5" t="s">
        <v>18020</v>
      </c>
      <c r="D11137" s="5">
        <v>101529</v>
      </c>
      <c r="E11137" s="5" t="s">
        <v>18020</v>
      </c>
    </row>
    <row r="11138" spans="1:5" x14ac:dyDescent="0.25">
      <c r="A11138" s="5" t="s">
        <v>18208</v>
      </c>
      <c r="B11138" s="5"/>
      <c r="C11138" s="5" t="s">
        <v>1121</v>
      </c>
      <c r="D11138" s="5">
        <v>25774</v>
      </c>
      <c r="E11138" s="5" t="s">
        <v>1121</v>
      </c>
    </row>
    <row r="11139" spans="1:5" x14ac:dyDescent="0.25">
      <c r="A11139" s="5" t="s">
        <v>18209</v>
      </c>
      <c r="B11139" s="5"/>
      <c r="C11139" s="5" t="s">
        <v>9344</v>
      </c>
      <c r="D11139" s="5">
        <v>30969</v>
      </c>
      <c r="E11139" s="5" t="s">
        <v>9344</v>
      </c>
    </row>
    <row r="11140" spans="1:5" x14ac:dyDescent="0.25">
      <c r="A11140" s="5" t="s">
        <v>18210</v>
      </c>
      <c r="B11140" s="5"/>
      <c r="C11140" s="5" t="s">
        <v>1183</v>
      </c>
      <c r="D11140" s="5">
        <v>25283</v>
      </c>
      <c r="E11140" s="5" t="s">
        <v>6656</v>
      </c>
    </row>
    <row r="11141" spans="1:5" x14ac:dyDescent="0.25">
      <c r="A11141" s="5" t="s">
        <v>18211</v>
      </c>
      <c r="B11141" s="5"/>
      <c r="C11141" s="5" t="s">
        <v>5217</v>
      </c>
      <c r="D11141" s="5">
        <v>36658</v>
      </c>
      <c r="E11141" s="5" t="s">
        <v>5217</v>
      </c>
    </row>
    <row r="11142" spans="1:5" x14ac:dyDescent="0.25">
      <c r="A11142" s="5" t="s">
        <v>18212</v>
      </c>
      <c r="B11142" s="5"/>
      <c r="C11142" s="5" t="s">
        <v>8039</v>
      </c>
      <c r="D11142" s="5">
        <v>38302</v>
      </c>
      <c r="E11142" s="5" t="s">
        <v>8039</v>
      </c>
    </row>
    <row r="11143" spans="1:5" x14ac:dyDescent="0.25">
      <c r="A11143" s="5" t="s">
        <v>18213</v>
      </c>
      <c r="B11143" s="5"/>
      <c r="C11143" s="5" t="s">
        <v>1949</v>
      </c>
      <c r="D11143" s="5">
        <v>5630</v>
      </c>
      <c r="E11143" s="5" t="s">
        <v>6719</v>
      </c>
    </row>
    <row r="11144" spans="1:5" x14ac:dyDescent="0.25">
      <c r="A11144" s="5" t="s">
        <v>18214</v>
      </c>
      <c r="B11144" s="5"/>
      <c r="C11144" s="5" t="s">
        <v>7270</v>
      </c>
      <c r="D11144" s="5">
        <v>18016</v>
      </c>
      <c r="E11144" s="5" t="s">
        <v>7271</v>
      </c>
    </row>
    <row r="11145" spans="1:5" x14ac:dyDescent="0.25">
      <c r="A11145" s="5" t="s">
        <v>18215</v>
      </c>
      <c r="B11145" s="5"/>
      <c r="C11145" s="5" t="s">
        <v>7662</v>
      </c>
      <c r="D11145" s="5">
        <v>101128</v>
      </c>
      <c r="E11145" s="5" t="s">
        <v>7662</v>
      </c>
    </row>
    <row r="11146" spans="1:5" x14ac:dyDescent="0.25">
      <c r="A11146" s="5" t="s">
        <v>18216</v>
      </c>
      <c r="B11146" s="5"/>
      <c r="C11146" s="5" t="s">
        <v>2091</v>
      </c>
      <c r="D11146" s="5">
        <v>45352</v>
      </c>
      <c r="E11146" s="5" t="s">
        <v>6735</v>
      </c>
    </row>
    <row r="11147" spans="1:5" x14ac:dyDescent="0.25">
      <c r="A11147" s="5" t="s">
        <v>18217</v>
      </c>
      <c r="B11147" s="5"/>
      <c r="C11147" s="5" t="s">
        <v>2585</v>
      </c>
      <c r="D11147" s="5">
        <v>39327</v>
      </c>
      <c r="E11147" s="5" t="s">
        <v>2585</v>
      </c>
    </row>
    <row r="11148" spans="1:5" x14ac:dyDescent="0.25">
      <c r="A11148" s="5" t="s">
        <v>18218</v>
      </c>
      <c r="B11148" s="5"/>
      <c r="C11148" s="5" t="s">
        <v>1578</v>
      </c>
      <c r="D11148" s="5">
        <v>15890</v>
      </c>
      <c r="E11148" s="5" t="s">
        <v>1578</v>
      </c>
    </row>
    <row r="11149" spans="1:5" x14ac:dyDescent="0.25">
      <c r="A11149" s="5" t="s">
        <v>18219</v>
      </c>
      <c r="B11149" s="5"/>
      <c r="C11149" s="5" t="s">
        <v>761</v>
      </c>
      <c r="D11149" s="5">
        <v>20479</v>
      </c>
      <c r="E11149" s="5" t="s">
        <v>761</v>
      </c>
    </row>
    <row r="11150" spans="1:5" x14ac:dyDescent="0.25">
      <c r="A11150" s="5" t="s">
        <v>18220</v>
      </c>
      <c r="B11150" s="5"/>
      <c r="C11150" s="5" t="s">
        <v>2073</v>
      </c>
      <c r="D11150" s="5">
        <v>32070</v>
      </c>
      <c r="E11150" s="5" t="s">
        <v>2073</v>
      </c>
    </row>
    <row r="11151" spans="1:5" x14ac:dyDescent="0.25">
      <c r="A11151" s="5" t="s">
        <v>18221</v>
      </c>
      <c r="B11151" s="5"/>
      <c r="C11151" s="5" t="s">
        <v>5862</v>
      </c>
      <c r="D11151" s="5">
        <v>40295</v>
      </c>
      <c r="E11151" s="5" t="s">
        <v>6974</v>
      </c>
    </row>
    <row r="11152" spans="1:5" x14ac:dyDescent="0.25">
      <c r="A11152" s="5" t="s">
        <v>18222</v>
      </c>
      <c r="B11152" s="5"/>
      <c r="C11152" s="5" t="s">
        <v>1263</v>
      </c>
      <c r="D11152" s="5">
        <v>6183</v>
      </c>
      <c r="E11152" s="5" t="s">
        <v>1263</v>
      </c>
    </row>
    <row r="11153" spans="1:5" x14ac:dyDescent="0.25">
      <c r="A11153" s="5" t="s">
        <v>18223</v>
      </c>
      <c r="B11153" s="5"/>
      <c r="C11153" s="5" t="s">
        <v>691</v>
      </c>
      <c r="D11153" s="5">
        <v>6192</v>
      </c>
      <c r="E11153" s="5" t="s">
        <v>691</v>
      </c>
    </row>
    <row r="11154" spans="1:5" x14ac:dyDescent="0.25">
      <c r="A11154" s="5" t="s">
        <v>18224</v>
      </c>
      <c r="B11154" s="5"/>
      <c r="C11154" s="5" t="s">
        <v>2944</v>
      </c>
      <c r="D11154" s="5">
        <v>8519</v>
      </c>
      <c r="E11154" s="5" t="s">
        <v>2944</v>
      </c>
    </row>
    <row r="11155" spans="1:5" x14ac:dyDescent="0.25">
      <c r="A11155" s="5" t="s">
        <v>18225</v>
      </c>
      <c r="B11155" s="5"/>
      <c r="C11155" s="5" t="s">
        <v>1712</v>
      </c>
      <c r="D11155" s="5">
        <v>6813</v>
      </c>
      <c r="E11155" s="5" t="s">
        <v>6706</v>
      </c>
    </row>
    <row r="11156" spans="1:5" x14ac:dyDescent="0.25">
      <c r="A11156" s="5" t="s">
        <v>18226</v>
      </c>
      <c r="B11156" s="5"/>
      <c r="C11156" s="5" t="s">
        <v>1896</v>
      </c>
      <c r="D11156" s="5">
        <v>15544</v>
      </c>
      <c r="E11156" s="5" t="s">
        <v>1896</v>
      </c>
    </row>
    <row r="11157" spans="1:5" x14ac:dyDescent="0.25">
      <c r="A11157" s="5" t="s">
        <v>18227</v>
      </c>
      <c r="B11157" s="5"/>
      <c r="C11157" s="5" t="s">
        <v>12735</v>
      </c>
      <c r="D11157" s="5">
        <v>18758</v>
      </c>
      <c r="E11157" s="5" t="s">
        <v>12735</v>
      </c>
    </row>
    <row r="11158" spans="1:5" x14ac:dyDescent="0.25">
      <c r="A11158" s="5" t="s">
        <v>18228</v>
      </c>
      <c r="B11158" s="5"/>
      <c r="C11158" s="5" t="s">
        <v>18229</v>
      </c>
      <c r="D11158" s="5">
        <v>13380</v>
      </c>
      <c r="E11158" s="5" t="s">
        <v>6227</v>
      </c>
    </row>
    <row r="11159" spans="1:5" x14ac:dyDescent="0.25">
      <c r="A11159" s="5" t="s">
        <v>18230</v>
      </c>
      <c r="B11159" s="5"/>
      <c r="C11159" s="5" t="s">
        <v>1308</v>
      </c>
      <c r="D11159" s="5">
        <v>8146</v>
      </c>
      <c r="E11159" s="5" t="s">
        <v>6665</v>
      </c>
    </row>
    <row r="11160" spans="1:5" x14ac:dyDescent="0.25">
      <c r="A11160" s="5" t="s">
        <v>18231</v>
      </c>
      <c r="B11160" s="5"/>
      <c r="C11160" s="5" t="s">
        <v>7130</v>
      </c>
      <c r="D11160" s="5">
        <v>386</v>
      </c>
      <c r="E11160" s="5" t="s">
        <v>18232</v>
      </c>
    </row>
    <row r="11161" spans="1:5" x14ac:dyDescent="0.25">
      <c r="A11161" s="5" t="s">
        <v>18233</v>
      </c>
      <c r="B11161" s="5"/>
      <c r="C11161" s="5" t="s">
        <v>2197</v>
      </c>
      <c r="D11161" s="5">
        <v>9183</v>
      </c>
      <c r="E11161" s="5" t="s">
        <v>2197</v>
      </c>
    </row>
    <row r="11162" spans="1:5" x14ac:dyDescent="0.25">
      <c r="A11162" s="5" t="s">
        <v>18234</v>
      </c>
      <c r="B11162" s="5"/>
      <c r="C11162" s="5" t="s">
        <v>1238</v>
      </c>
      <c r="D11162" s="5">
        <v>10094</v>
      </c>
      <c r="E11162" s="5" t="s">
        <v>1238</v>
      </c>
    </row>
    <row r="11163" spans="1:5" x14ac:dyDescent="0.25">
      <c r="A11163" s="5" t="s">
        <v>18235</v>
      </c>
      <c r="B11163" s="5"/>
      <c r="C11163" s="5" t="s">
        <v>17917</v>
      </c>
      <c r="D11163" s="5">
        <v>115060</v>
      </c>
      <c r="E11163" s="5" t="s">
        <v>17917</v>
      </c>
    </row>
    <row r="11164" spans="1:5" x14ac:dyDescent="0.25">
      <c r="A11164" s="5" t="s">
        <v>18236</v>
      </c>
      <c r="B11164" s="5"/>
      <c r="C11164" s="5" t="s">
        <v>1308</v>
      </c>
      <c r="D11164" s="5">
        <v>8146</v>
      </c>
      <c r="E11164" s="5" t="s">
        <v>6665</v>
      </c>
    </row>
    <row r="11165" spans="1:5" x14ac:dyDescent="0.25">
      <c r="A11165" s="5" t="s">
        <v>18237</v>
      </c>
      <c r="B11165" s="5"/>
      <c r="C11165" s="5" t="s">
        <v>6320</v>
      </c>
      <c r="D11165" s="5">
        <v>31976</v>
      </c>
      <c r="E11165" s="5" t="s">
        <v>7003</v>
      </c>
    </row>
    <row r="11166" spans="1:5" x14ac:dyDescent="0.25">
      <c r="A11166" s="5" t="s">
        <v>18238</v>
      </c>
      <c r="B11166" s="5"/>
      <c r="C11166" s="5" t="s">
        <v>471</v>
      </c>
      <c r="D11166" s="5">
        <v>9001</v>
      </c>
      <c r="E11166" s="5" t="s">
        <v>471</v>
      </c>
    </row>
    <row r="11167" spans="1:5" x14ac:dyDescent="0.25">
      <c r="A11167" s="5" t="s">
        <v>18239</v>
      </c>
      <c r="B11167" s="5"/>
      <c r="C11167" s="5" t="s">
        <v>5318</v>
      </c>
      <c r="D11167" s="5">
        <v>113189</v>
      </c>
      <c r="E11167" s="5" t="s">
        <v>15362</v>
      </c>
    </row>
    <row r="11168" spans="1:5" x14ac:dyDescent="0.25">
      <c r="A11168" s="5" t="s">
        <v>18240</v>
      </c>
      <c r="B11168" s="5"/>
      <c r="C11168" s="5" t="s">
        <v>850</v>
      </c>
      <c r="D11168" s="5">
        <v>28725</v>
      </c>
      <c r="E11168" s="5" t="s">
        <v>850</v>
      </c>
    </row>
    <row r="11169" spans="1:5" x14ac:dyDescent="0.25">
      <c r="A11169" s="5" t="s">
        <v>18241</v>
      </c>
      <c r="B11169" s="5"/>
      <c r="C11169" s="5" t="s">
        <v>18242</v>
      </c>
      <c r="D11169" s="5">
        <v>35644</v>
      </c>
      <c r="E11169" s="5" t="s">
        <v>18242</v>
      </c>
    </row>
    <row r="11170" spans="1:5" x14ac:dyDescent="0.25">
      <c r="A11170" s="5" t="s">
        <v>18243</v>
      </c>
      <c r="B11170" s="5"/>
      <c r="C11170" s="5" t="s">
        <v>17573</v>
      </c>
      <c r="D11170" s="5">
        <v>113715</v>
      </c>
      <c r="E11170" s="5" t="s">
        <v>17573</v>
      </c>
    </row>
    <row r="11171" spans="1:5" x14ac:dyDescent="0.25">
      <c r="A11171" s="5" t="s">
        <v>18244</v>
      </c>
      <c r="B11171" s="5"/>
      <c r="C11171" s="5" t="s">
        <v>11339</v>
      </c>
      <c r="D11171" s="5">
        <v>31881</v>
      </c>
      <c r="E11171" s="5" t="s">
        <v>11339</v>
      </c>
    </row>
    <row r="11172" spans="1:5" x14ac:dyDescent="0.25">
      <c r="A11172" s="5" t="s">
        <v>18245</v>
      </c>
      <c r="B11172" s="5"/>
      <c r="C11172" s="5" t="s">
        <v>1223</v>
      </c>
      <c r="D11172" s="5">
        <v>50468</v>
      </c>
      <c r="E11172" s="5" t="s">
        <v>1223</v>
      </c>
    </row>
    <row r="11173" spans="1:5" x14ac:dyDescent="0.25">
      <c r="A11173" s="5" t="s">
        <v>18246</v>
      </c>
      <c r="B11173" s="5"/>
      <c r="C11173" s="5" t="s">
        <v>9874</v>
      </c>
      <c r="D11173" s="5">
        <v>101095</v>
      </c>
      <c r="E11173" s="5" t="s">
        <v>9874</v>
      </c>
    </row>
    <row r="11174" spans="1:5" x14ac:dyDescent="0.25">
      <c r="A11174" s="5" t="s">
        <v>18247</v>
      </c>
      <c r="B11174" s="5"/>
      <c r="C11174" s="5" t="s">
        <v>17479</v>
      </c>
      <c r="D11174" s="5">
        <v>113520</v>
      </c>
      <c r="E11174" s="5" t="s">
        <v>17480</v>
      </c>
    </row>
    <row r="11175" spans="1:5" x14ac:dyDescent="0.25">
      <c r="A11175" s="5" t="s">
        <v>18248</v>
      </c>
      <c r="B11175" s="5"/>
      <c r="C11175" s="5" t="s">
        <v>10539</v>
      </c>
      <c r="D11175" s="5">
        <v>50470</v>
      </c>
      <c r="E11175" s="5" t="s">
        <v>10539</v>
      </c>
    </row>
    <row r="11176" spans="1:5" x14ac:dyDescent="0.25">
      <c r="A11176" s="5" t="s">
        <v>18249</v>
      </c>
      <c r="B11176" s="5"/>
      <c r="C11176" s="5" t="s">
        <v>912</v>
      </c>
      <c r="D11176" s="5">
        <v>9646</v>
      </c>
      <c r="E11176" s="5" t="s">
        <v>6623</v>
      </c>
    </row>
    <row r="11177" spans="1:5" x14ac:dyDescent="0.25">
      <c r="A11177" s="5" t="s">
        <v>18250</v>
      </c>
      <c r="B11177" s="5"/>
      <c r="C11177" s="5" t="s">
        <v>4119</v>
      </c>
      <c r="D11177" s="5">
        <v>1036</v>
      </c>
      <c r="E11177" s="5" t="s">
        <v>4119</v>
      </c>
    </row>
    <row r="11178" spans="1:5" x14ac:dyDescent="0.25">
      <c r="A11178" s="5" t="s">
        <v>18251</v>
      </c>
      <c r="B11178" s="5"/>
      <c r="C11178" s="5" t="s">
        <v>11038</v>
      </c>
      <c r="D11178" s="5">
        <v>37018</v>
      </c>
      <c r="E11178" s="5" t="s">
        <v>11038</v>
      </c>
    </row>
    <row r="11179" spans="1:5" x14ac:dyDescent="0.25">
      <c r="A11179" s="5" t="s">
        <v>18252</v>
      </c>
      <c r="B11179" s="5"/>
      <c r="C11179" s="5" t="s">
        <v>2484</v>
      </c>
      <c r="D11179" s="5">
        <v>39903</v>
      </c>
      <c r="E11179" s="5" t="s">
        <v>6772</v>
      </c>
    </row>
    <row r="11180" spans="1:5" x14ac:dyDescent="0.25">
      <c r="A11180" s="5" t="s">
        <v>18253</v>
      </c>
      <c r="B11180" s="5"/>
      <c r="C11180" s="5" t="s">
        <v>386</v>
      </c>
      <c r="D11180" s="5">
        <v>47869</v>
      </c>
      <c r="E11180" s="5" t="s">
        <v>6578</v>
      </c>
    </row>
    <row r="11181" spans="1:5" x14ac:dyDescent="0.25">
      <c r="A11181" s="5" t="s">
        <v>18254</v>
      </c>
      <c r="B11181" s="5"/>
      <c r="C11181" s="5" t="s">
        <v>18255</v>
      </c>
      <c r="D11181" s="5">
        <v>18704</v>
      </c>
      <c r="E11181" s="5" t="s">
        <v>18255</v>
      </c>
    </row>
    <row r="11182" spans="1:5" x14ac:dyDescent="0.25">
      <c r="A11182" s="5" t="s">
        <v>18256</v>
      </c>
      <c r="B11182" s="5"/>
      <c r="C11182" s="5" t="s">
        <v>12385</v>
      </c>
      <c r="D11182" s="5">
        <v>14607</v>
      </c>
      <c r="E11182" s="5" t="s">
        <v>12385</v>
      </c>
    </row>
    <row r="11183" spans="1:5" x14ac:dyDescent="0.25">
      <c r="A11183" s="5" t="s">
        <v>18257</v>
      </c>
      <c r="B11183" s="5"/>
      <c r="C11183" s="5" t="s">
        <v>2770</v>
      </c>
      <c r="D11183" s="5">
        <v>7623</v>
      </c>
      <c r="E11183" s="5" t="s">
        <v>6796</v>
      </c>
    </row>
    <row r="11184" spans="1:5" x14ac:dyDescent="0.25">
      <c r="A11184" s="5" t="s">
        <v>18258</v>
      </c>
      <c r="B11184" s="5"/>
      <c r="C11184" s="5" t="s">
        <v>4654</v>
      </c>
      <c r="D11184" s="5">
        <v>11206</v>
      </c>
      <c r="E11184" s="5" t="s">
        <v>4654</v>
      </c>
    </row>
    <row r="11185" spans="1:5" x14ac:dyDescent="0.25">
      <c r="A11185" s="5" t="s">
        <v>18259</v>
      </c>
      <c r="B11185" s="5"/>
      <c r="C11185" s="5" t="s">
        <v>18260</v>
      </c>
      <c r="D11185" s="5">
        <v>18922</v>
      </c>
      <c r="E11185" s="5" t="s">
        <v>18261</v>
      </c>
    </row>
    <row r="11186" spans="1:5" x14ac:dyDescent="0.25">
      <c r="A11186" s="5" t="s">
        <v>18262</v>
      </c>
      <c r="B11186" s="5"/>
      <c r="C11186" s="5" t="s">
        <v>16444</v>
      </c>
      <c r="D11186" s="5">
        <v>18821</v>
      </c>
      <c r="E11186" s="5" t="s">
        <v>16444</v>
      </c>
    </row>
    <row r="11187" spans="1:5" x14ac:dyDescent="0.25">
      <c r="A11187" s="5" t="s">
        <v>18263</v>
      </c>
      <c r="B11187" s="5"/>
      <c r="C11187" s="5" t="s">
        <v>5289</v>
      </c>
      <c r="D11187" s="5">
        <v>18044</v>
      </c>
      <c r="E11187" s="5" t="s">
        <v>6943</v>
      </c>
    </row>
    <row r="11188" spans="1:5" x14ac:dyDescent="0.25">
      <c r="A11188" s="5" t="s">
        <v>18264</v>
      </c>
      <c r="B11188" s="5"/>
      <c r="C11188" s="5" t="s">
        <v>3485</v>
      </c>
      <c r="D11188" s="5">
        <v>6018</v>
      </c>
      <c r="E11188" s="5" t="s">
        <v>3485</v>
      </c>
    </row>
    <row r="11189" spans="1:5" x14ac:dyDescent="0.25">
      <c r="A11189" s="5" t="s">
        <v>18265</v>
      </c>
      <c r="B11189" s="5"/>
      <c r="C11189" s="5" t="s">
        <v>790</v>
      </c>
      <c r="D11189" s="5">
        <v>10067</v>
      </c>
      <c r="E11189" s="5" t="s">
        <v>6613</v>
      </c>
    </row>
    <row r="11190" spans="1:5" x14ac:dyDescent="0.25">
      <c r="A11190" s="5" t="s">
        <v>18266</v>
      </c>
      <c r="B11190" s="5"/>
      <c r="C11190" s="5" t="s">
        <v>18267</v>
      </c>
      <c r="D11190" s="5">
        <v>26420</v>
      </c>
      <c r="E11190" s="5" t="s">
        <v>18267</v>
      </c>
    </row>
    <row r="11191" spans="1:5" x14ac:dyDescent="0.25">
      <c r="A11191" s="5" t="s">
        <v>18268</v>
      </c>
      <c r="B11191" s="5"/>
      <c r="C11191" s="5" t="s">
        <v>12507</v>
      </c>
      <c r="D11191" s="5">
        <v>101611</v>
      </c>
      <c r="E11191" s="5" t="s">
        <v>12507</v>
      </c>
    </row>
    <row r="11192" spans="1:5" x14ac:dyDescent="0.25">
      <c r="A11192" s="5" t="s">
        <v>18269</v>
      </c>
      <c r="B11192" s="5"/>
      <c r="C11192" s="5" t="s">
        <v>8934</v>
      </c>
      <c r="D11192" s="5">
        <v>106431</v>
      </c>
      <c r="E11192" s="5" t="s">
        <v>8934</v>
      </c>
    </row>
    <row r="11193" spans="1:5" x14ac:dyDescent="0.25">
      <c r="A11193" s="5" t="s">
        <v>18270</v>
      </c>
      <c r="B11193" s="5"/>
      <c r="C11193" s="5" t="s">
        <v>14274</v>
      </c>
      <c r="D11193" s="5">
        <v>100354</v>
      </c>
      <c r="E11193" s="5" t="s">
        <v>14274</v>
      </c>
    </row>
    <row r="11194" spans="1:5" x14ac:dyDescent="0.25">
      <c r="A11194" s="5" t="s">
        <v>18271</v>
      </c>
      <c r="B11194" s="5"/>
      <c r="C11194" s="5" t="s">
        <v>4641</v>
      </c>
      <c r="D11194" s="5">
        <v>11089</v>
      </c>
      <c r="E11194" s="5" t="s">
        <v>6902</v>
      </c>
    </row>
    <row r="11195" spans="1:5" x14ac:dyDescent="0.25">
      <c r="A11195" s="5" t="s">
        <v>18272</v>
      </c>
      <c r="B11195" s="5"/>
      <c r="C11195" s="5" t="s">
        <v>12514</v>
      </c>
      <c r="D11195" s="5">
        <v>110304</v>
      </c>
      <c r="E11195" s="5" t="s">
        <v>12514</v>
      </c>
    </row>
    <row r="11196" spans="1:5" x14ac:dyDescent="0.25">
      <c r="A11196" s="5" t="s">
        <v>18273</v>
      </c>
      <c r="B11196" s="5"/>
      <c r="C11196" s="5" t="s">
        <v>16437</v>
      </c>
      <c r="D11196" s="5">
        <v>20231</v>
      </c>
      <c r="E11196" s="5" t="s">
        <v>16438</v>
      </c>
    </row>
    <row r="11197" spans="1:5" x14ac:dyDescent="0.25">
      <c r="A11197" s="5" t="s">
        <v>18274</v>
      </c>
      <c r="B11197" s="5"/>
      <c r="C11197" s="5" t="s">
        <v>5956</v>
      </c>
      <c r="D11197" s="5">
        <v>44536</v>
      </c>
      <c r="E11197" s="5" t="s">
        <v>3714</v>
      </c>
    </row>
    <row r="11198" spans="1:5" x14ac:dyDescent="0.25">
      <c r="A11198" s="5" t="s">
        <v>18275</v>
      </c>
      <c r="B11198" s="5"/>
      <c r="C11198" s="5" t="s">
        <v>2681</v>
      </c>
      <c r="D11198" s="5">
        <v>11373</v>
      </c>
      <c r="E11198" s="5" t="s">
        <v>6787</v>
      </c>
    </row>
    <row r="11199" spans="1:5" x14ac:dyDescent="0.25">
      <c r="A11199" s="5" t="s">
        <v>18276</v>
      </c>
      <c r="B11199" s="5"/>
      <c r="C11199" s="5" t="s">
        <v>4671</v>
      </c>
      <c r="D11199" s="5">
        <v>52411</v>
      </c>
      <c r="E11199" s="5" t="s">
        <v>4671</v>
      </c>
    </row>
    <row r="11200" spans="1:5" x14ac:dyDescent="0.25">
      <c r="A11200" s="5" t="s">
        <v>18277</v>
      </c>
      <c r="B11200" s="5"/>
      <c r="C11200" s="5" t="s">
        <v>924</v>
      </c>
      <c r="D11200" s="5">
        <v>53210</v>
      </c>
      <c r="E11200" s="5" t="s">
        <v>924</v>
      </c>
    </row>
    <row r="11201" spans="1:5" x14ac:dyDescent="0.25">
      <c r="A11201" s="5" t="s">
        <v>18278</v>
      </c>
      <c r="B11201" s="5"/>
      <c r="C11201" s="5" t="s">
        <v>729</v>
      </c>
      <c r="D11201" s="5">
        <v>15765</v>
      </c>
      <c r="E11201" s="5" t="s">
        <v>729</v>
      </c>
    </row>
    <row r="11202" spans="1:5" x14ac:dyDescent="0.25">
      <c r="A11202" s="5" t="s">
        <v>18279</v>
      </c>
      <c r="B11202" s="5"/>
      <c r="C11202" s="5" t="s">
        <v>9718</v>
      </c>
      <c r="D11202" s="5">
        <v>15553</v>
      </c>
      <c r="E11202" s="5" t="s">
        <v>9719</v>
      </c>
    </row>
    <row r="11203" spans="1:5" x14ac:dyDescent="0.25">
      <c r="A11203" s="5" t="s">
        <v>18280</v>
      </c>
      <c r="B11203" s="5"/>
      <c r="C11203" s="5" t="s">
        <v>1521</v>
      </c>
      <c r="D11203" s="5">
        <v>17987</v>
      </c>
      <c r="E11203" s="5" t="s">
        <v>1521</v>
      </c>
    </row>
    <row r="11204" spans="1:5" x14ac:dyDescent="0.25">
      <c r="A11204" s="5" t="s">
        <v>18281</v>
      </c>
      <c r="B11204" s="5"/>
      <c r="C11204" s="5" t="s">
        <v>8423</v>
      </c>
      <c r="D11204" s="5">
        <v>36386</v>
      </c>
      <c r="E11204" s="5" t="s">
        <v>8423</v>
      </c>
    </row>
    <row r="11205" spans="1:5" x14ac:dyDescent="0.25">
      <c r="A11205" s="5" t="s">
        <v>18282</v>
      </c>
      <c r="B11205" s="5"/>
      <c r="C11205" s="5" t="s">
        <v>338</v>
      </c>
      <c r="D11205" s="5">
        <v>34304</v>
      </c>
      <c r="E11205" s="5" t="s">
        <v>338</v>
      </c>
    </row>
    <row r="11206" spans="1:5" x14ac:dyDescent="0.25">
      <c r="A11206" s="5" t="s">
        <v>18283</v>
      </c>
      <c r="B11206" s="5"/>
      <c r="C11206" s="5" t="s">
        <v>3366</v>
      </c>
      <c r="D11206" s="5">
        <v>33503</v>
      </c>
      <c r="E11206" s="5" t="s">
        <v>6839</v>
      </c>
    </row>
    <row r="11207" spans="1:5" x14ac:dyDescent="0.25">
      <c r="A11207" s="5" t="s">
        <v>18284</v>
      </c>
      <c r="B11207" s="5"/>
      <c r="C11207" s="5" t="s">
        <v>13659</v>
      </c>
      <c r="D11207" s="5">
        <v>111639</v>
      </c>
      <c r="E11207" s="5" t="s">
        <v>13659</v>
      </c>
    </row>
    <row r="11208" spans="1:5" x14ac:dyDescent="0.25">
      <c r="A11208" s="5" t="s">
        <v>18285</v>
      </c>
      <c r="B11208" s="5"/>
      <c r="C11208" s="5" t="s">
        <v>747</v>
      </c>
      <c r="D11208" s="5">
        <v>32928</v>
      </c>
      <c r="E11208" s="5" t="s">
        <v>747</v>
      </c>
    </row>
    <row r="11209" spans="1:5" x14ac:dyDescent="0.25">
      <c r="A11209" s="5" t="s">
        <v>18286</v>
      </c>
      <c r="B11209" s="5"/>
      <c r="C11209" s="5" t="s">
        <v>2073</v>
      </c>
      <c r="D11209" s="5">
        <v>32070</v>
      </c>
      <c r="E11209" s="5" t="s">
        <v>2073</v>
      </c>
    </row>
    <row r="11210" spans="1:5" x14ac:dyDescent="0.25">
      <c r="A11210" s="5" t="s">
        <v>18287</v>
      </c>
      <c r="B11210" s="5"/>
      <c r="C11210" s="5" t="s">
        <v>228</v>
      </c>
      <c r="D11210" s="5">
        <v>4928</v>
      </c>
      <c r="E11210" s="5" t="s">
        <v>6827</v>
      </c>
    </row>
    <row r="11211" spans="1:5" x14ac:dyDescent="0.25">
      <c r="A11211" s="5" t="s">
        <v>18288</v>
      </c>
      <c r="B11211" s="5"/>
      <c r="C11211" s="5" t="s">
        <v>395</v>
      </c>
      <c r="D11211" s="5">
        <v>9470</v>
      </c>
      <c r="E11211" s="5" t="s">
        <v>395</v>
      </c>
    </row>
    <row r="11212" spans="1:5" x14ac:dyDescent="0.25">
      <c r="A11212" s="5" t="s">
        <v>18289</v>
      </c>
      <c r="B11212" s="5"/>
      <c r="C11212" s="5" t="s">
        <v>17628</v>
      </c>
      <c r="D11212" s="5">
        <v>26748</v>
      </c>
      <c r="E11212" s="5" t="s">
        <v>17628</v>
      </c>
    </row>
    <row r="11213" spans="1:5" x14ac:dyDescent="0.25">
      <c r="A11213" s="5" t="s">
        <v>18290</v>
      </c>
      <c r="B11213" s="5"/>
      <c r="C11213" s="5" t="s">
        <v>1311</v>
      </c>
      <c r="D11213" s="5">
        <v>11579</v>
      </c>
      <c r="E11213" s="5" t="s">
        <v>1311</v>
      </c>
    </row>
    <row r="11214" spans="1:5" x14ac:dyDescent="0.25">
      <c r="A11214" s="5" t="s">
        <v>18291</v>
      </c>
      <c r="B11214" s="5"/>
      <c r="C11214" s="5" t="s">
        <v>9769</v>
      </c>
      <c r="D11214" s="5">
        <v>111801</v>
      </c>
      <c r="E11214" s="5" t="s">
        <v>13917</v>
      </c>
    </row>
    <row r="11215" spans="1:5" x14ac:dyDescent="0.25">
      <c r="A11215" s="5" t="s">
        <v>18292</v>
      </c>
      <c r="B11215" s="5"/>
      <c r="C11215" s="5" t="s">
        <v>729</v>
      </c>
      <c r="D11215" s="5">
        <v>15765</v>
      </c>
      <c r="E11215" s="5" t="s">
        <v>729</v>
      </c>
    </row>
    <row r="11216" spans="1:5" x14ac:dyDescent="0.25">
      <c r="A11216" s="5" t="s">
        <v>18293</v>
      </c>
      <c r="B11216" s="5"/>
      <c r="C11216" s="5" t="s">
        <v>2501</v>
      </c>
      <c r="D11216" s="5">
        <v>49797</v>
      </c>
      <c r="E11216" s="5" t="s">
        <v>6799</v>
      </c>
    </row>
    <row r="11217" spans="1:5" x14ac:dyDescent="0.25">
      <c r="A11217" s="5" t="s">
        <v>18294</v>
      </c>
      <c r="B11217" s="5"/>
      <c r="C11217" s="5" t="s">
        <v>11801</v>
      </c>
      <c r="D11217" s="5">
        <v>1243</v>
      </c>
      <c r="E11217" s="5" t="s">
        <v>11801</v>
      </c>
    </row>
    <row r="11218" spans="1:5" x14ac:dyDescent="0.25">
      <c r="A11218" s="5" t="s">
        <v>18295</v>
      </c>
      <c r="B11218" s="5"/>
      <c r="C11218" s="5" t="s">
        <v>13412</v>
      </c>
      <c r="D11218" s="5">
        <v>6460</v>
      </c>
      <c r="E11218" s="5" t="s">
        <v>13413</v>
      </c>
    </row>
    <row r="11219" spans="1:5" x14ac:dyDescent="0.25">
      <c r="A11219" s="5" t="s">
        <v>18296</v>
      </c>
      <c r="B11219" s="5"/>
      <c r="C11219" s="5" t="s">
        <v>4887</v>
      </c>
      <c r="D11219" s="5">
        <v>49303</v>
      </c>
      <c r="E11219" s="5" t="s">
        <v>4887</v>
      </c>
    </row>
    <row r="11220" spans="1:5" x14ac:dyDescent="0.25">
      <c r="A11220" s="5" t="s">
        <v>18297</v>
      </c>
      <c r="B11220" s="5"/>
      <c r="C11220" s="5" t="s">
        <v>11788</v>
      </c>
      <c r="D11220" s="5">
        <v>45533</v>
      </c>
      <c r="E11220" s="5" t="s">
        <v>11789</v>
      </c>
    </row>
    <row r="11221" spans="1:5" x14ac:dyDescent="0.25">
      <c r="A11221" s="5" t="s">
        <v>18298</v>
      </c>
      <c r="B11221" s="5"/>
      <c r="C11221" s="5" t="s">
        <v>6172</v>
      </c>
      <c r="D11221" s="5">
        <v>6824</v>
      </c>
      <c r="E11221" s="5" t="s">
        <v>6172</v>
      </c>
    </row>
    <row r="11222" spans="1:5" x14ac:dyDescent="0.25">
      <c r="A11222" s="5" t="s">
        <v>18299</v>
      </c>
      <c r="B11222" s="5"/>
      <c r="C11222" s="5" t="s">
        <v>12066</v>
      </c>
      <c r="D11222" s="5">
        <v>105964</v>
      </c>
      <c r="E11222" s="5" t="s">
        <v>12066</v>
      </c>
    </row>
    <row r="11223" spans="1:5" x14ac:dyDescent="0.25">
      <c r="A11223" s="5" t="s">
        <v>18300</v>
      </c>
      <c r="B11223" s="5"/>
      <c r="C11223" s="5" t="s">
        <v>18301</v>
      </c>
      <c r="D11223" s="5">
        <v>33870</v>
      </c>
      <c r="E11223" s="5" t="s">
        <v>18302</v>
      </c>
    </row>
    <row r="11224" spans="1:5" x14ac:dyDescent="0.25">
      <c r="A11224" s="5" t="s">
        <v>18303</v>
      </c>
      <c r="B11224" s="5"/>
      <c r="C11224" s="5" t="s">
        <v>1528</v>
      </c>
      <c r="D11224" s="5">
        <v>6758</v>
      </c>
      <c r="E11224" s="5" t="s">
        <v>6682</v>
      </c>
    </row>
    <row r="11225" spans="1:5" x14ac:dyDescent="0.25">
      <c r="A11225" s="5" t="s">
        <v>18304</v>
      </c>
      <c r="B11225" s="5"/>
      <c r="C11225" s="5" t="s">
        <v>4915</v>
      </c>
      <c r="D11225" s="5">
        <v>91715</v>
      </c>
      <c r="E11225" s="5" t="s">
        <v>6923</v>
      </c>
    </row>
    <row r="11226" spans="1:5" x14ac:dyDescent="0.25">
      <c r="A11226" s="5" t="s">
        <v>18305</v>
      </c>
      <c r="B11226" s="5"/>
      <c r="C11226" s="5" t="s">
        <v>16486</v>
      </c>
      <c r="D11226" s="5">
        <v>41843</v>
      </c>
      <c r="E11226" s="5" t="s">
        <v>17380</v>
      </c>
    </row>
    <row r="11227" spans="1:5" x14ac:dyDescent="0.25">
      <c r="A11227" s="5" t="s">
        <v>18306</v>
      </c>
      <c r="B11227" s="5"/>
      <c r="C11227" s="5" t="s">
        <v>3223</v>
      </c>
      <c r="D11227" s="5">
        <v>33953</v>
      </c>
      <c r="E11227" s="5" t="s">
        <v>3223</v>
      </c>
    </row>
    <row r="11228" spans="1:5" x14ac:dyDescent="0.25">
      <c r="A11228" s="5" t="s">
        <v>18307</v>
      </c>
      <c r="B11228" s="5"/>
      <c r="C11228" s="5" t="s">
        <v>10597</v>
      </c>
      <c r="D11228" s="5">
        <v>114094</v>
      </c>
      <c r="E11228" s="5" t="s">
        <v>10597</v>
      </c>
    </row>
    <row r="11229" spans="1:5" x14ac:dyDescent="0.25">
      <c r="A11229" s="5" t="s">
        <v>18308</v>
      </c>
      <c r="B11229" s="5"/>
      <c r="C11229" s="5" t="s">
        <v>216</v>
      </c>
      <c r="D11229" s="5">
        <v>26745</v>
      </c>
      <c r="E11229" s="5" t="s">
        <v>216</v>
      </c>
    </row>
    <row r="11230" spans="1:5" x14ac:dyDescent="0.25">
      <c r="A11230" s="5" t="s">
        <v>18309</v>
      </c>
      <c r="B11230" s="5"/>
      <c r="C11230" s="5" t="s">
        <v>18310</v>
      </c>
      <c r="D11230" s="5">
        <v>113755</v>
      </c>
      <c r="E11230" s="5" t="s">
        <v>18310</v>
      </c>
    </row>
    <row r="11231" spans="1:5" x14ac:dyDescent="0.25">
      <c r="A11231" s="5" t="s">
        <v>18311</v>
      </c>
      <c r="B11231" s="5"/>
      <c r="C11231" s="5" t="s">
        <v>10092</v>
      </c>
      <c r="D11231" s="5">
        <v>11211</v>
      </c>
      <c r="E11231" s="5" t="s">
        <v>10092</v>
      </c>
    </row>
    <row r="11232" spans="1:5" x14ac:dyDescent="0.25">
      <c r="A11232" s="5" t="s">
        <v>18312</v>
      </c>
      <c r="B11232" s="5"/>
      <c r="C11232" s="5" t="s">
        <v>4442</v>
      </c>
      <c r="D11232" s="5">
        <v>18525</v>
      </c>
      <c r="E11232" s="5" t="s">
        <v>4442</v>
      </c>
    </row>
    <row r="11233" spans="1:5" x14ac:dyDescent="0.25">
      <c r="A11233" s="5" t="s">
        <v>18313</v>
      </c>
      <c r="B11233" s="5"/>
      <c r="C11233" s="5" t="s">
        <v>18314</v>
      </c>
      <c r="D11233" s="5">
        <v>115215</v>
      </c>
      <c r="E11233" s="5" t="s">
        <v>18315</v>
      </c>
    </row>
    <row r="11234" spans="1:5" x14ac:dyDescent="0.25">
      <c r="A11234" s="5" t="s">
        <v>18316</v>
      </c>
      <c r="B11234" s="5"/>
      <c r="C11234" s="5" t="s">
        <v>14122</v>
      </c>
      <c r="D11234" s="5">
        <v>44468</v>
      </c>
      <c r="E11234" s="5" t="s">
        <v>14123</v>
      </c>
    </row>
    <row r="11235" spans="1:5" x14ac:dyDescent="0.25">
      <c r="A11235" s="5" t="s">
        <v>18317</v>
      </c>
      <c r="B11235" s="5"/>
      <c r="C11235" s="5" t="s">
        <v>17890</v>
      </c>
      <c r="D11235" s="5">
        <v>111642</v>
      </c>
      <c r="E11235" s="5" t="s">
        <v>17890</v>
      </c>
    </row>
    <row r="11236" spans="1:5" x14ac:dyDescent="0.25">
      <c r="A11236" s="5" t="s">
        <v>18318</v>
      </c>
      <c r="B11236" s="5"/>
      <c r="C11236" s="5" t="s">
        <v>3965</v>
      </c>
      <c r="D11236" s="5">
        <v>7158</v>
      </c>
      <c r="E11236" s="5" t="s">
        <v>3965</v>
      </c>
    </row>
    <row r="11237" spans="1:5" x14ac:dyDescent="0.25">
      <c r="A11237" s="5" t="s">
        <v>18319</v>
      </c>
      <c r="B11237" s="5"/>
      <c r="C11237" s="5" t="s">
        <v>16322</v>
      </c>
      <c r="D11237" s="5">
        <v>22598</v>
      </c>
      <c r="E11237" s="5" t="s">
        <v>16322</v>
      </c>
    </row>
    <row r="11238" spans="1:5" x14ac:dyDescent="0.25">
      <c r="A11238" s="5" t="s">
        <v>18320</v>
      </c>
      <c r="B11238" s="5"/>
      <c r="C11238" s="5" t="s">
        <v>17453</v>
      </c>
      <c r="D11238" s="5">
        <v>109295</v>
      </c>
      <c r="E11238" s="5" t="s">
        <v>17453</v>
      </c>
    </row>
    <row r="11239" spans="1:5" x14ac:dyDescent="0.25">
      <c r="A11239" s="5" t="s">
        <v>18321</v>
      </c>
      <c r="B11239" s="5"/>
      <c r="C11239" s="5" t="s">
        <v>12648</v>
      </c>
      <c r="D11239" s="5">
        <v>110392</v>
      </c>
      <c r="E11239" s="5" t="s">
        <v>12648</v>
      </c>
    </row>
    <row r="11240" spans="1:5" x14ac:dyDescent="0.25">
      <c r="A11240" s="5" t="s">
        <v>18322</v>
      </c>
      <c r="B11240" s="5"/>
      <c r="C11240" s="5" t="s">
        <v>14245</v>
      </c>
      <c r="D11240" s="5">
        <v>36200</v>
      </c>
      <c r="E11240" s="5" t="s">
        <v>14246</v>
      </c>
    </row>
    <row r="11241" spans="1:5" x14ac:dyDescent="0.25">
      <c r="A11241" s="5" t="s">
        <v>18323</v>
      </c>
      <c r="B11241" s="5"/>
      <c r="C11241" s="5" t="s">
        <v>2937</v>
      </c>
      <c r="D11241" s="5">
        <v>17693</v>
      </c>
      <c r="E11241" s="5" t="s">
        <v>6806</v>
      </c>
    </row>
    <row r="11242" spans="1:5" x14ac:dyDescent="0.25">
      <c r="A11242" s="5" t="s">
        <v>18324</v>
      </c>
      <c r="B11242" s="5"/>
      <c r="C11242" s="5" t="s">
        <v>677</v>
      </c>
      <c r="D11242" s="5">
        <v>8955</v>
      </c>
      <c r="E11242" s="5" t="s">
        <v>6601</v>
      </c>
    </row>
    <row r="11243" spans="1:5" x14ac:dyDescent="0.25">
      <c r="A11243" s="5" t="s">
        <v>18325</v>
      </c>
      <c r="B11243" s="5"/>
      <c r="C11243" s="5" t="s">
        <v>10184</v>
      </c>
      <c r="D11243" s="5">
        <v>107211</v>
      </c>
      <c r="E11243" s="5" t="s">
        <v>10185</v>
      </c>
    </row>
    <row r="11244" spans="1:5" x14ac:dyDescent="0.25">
      <c r="A11244" s="5" t="s">
        <v>18326</v>
      </c>
      <c r="B11244" s="5"/>
      <c r="C11244" s="5" t="s">
        <v>1278</v>
      </c>
      <c r="D11244" s="5">
        <v>40303</v>
      </c>
      <c r="E11244" s="5" t="s">
        <v>1278</v>
      </c>
    </row>
    <row r="11245" spans="1:5" x14ac:dyDescent="0.25">
      <c r="A11245" s="5" t="s">
        <v>18327</v>
      </c>
      <c r="B11245" s="5"/>
      <c r="C11245" s="5" t="s">
        <v>2640</v>
      </c>
      <c r="D11245" s="5">
        <v>46745</v>
      </c>
      <c r="E11245" s="5" t="s">
        <v>6781</v>
      </c>
    </row>
    <row r="11246" spans="1:5" x14ac:dyDescent="0.25">
      <c r="A11246" s="5" t="s">
        <v>18328</v>
      </c>
      <c r="B11246" s="5"/>
      <c r="C11246" s="5" t="s">
        <v>11863</v>
      </c>
      <c r="D11246" s="5">
        <v>15371</v>
      </c>
      <c r="E11246" s="5" t="s">
        <v>11863</v>
      </c>
    </row>
    <row r="11247" spans="1:5" x14ac:dyDescent="0.25">
      <c r="A11247" s="5" t="s">
        <v>18329</v>
      </c>
      <c r="B11247" s="5"/>
      <c r="C11247" s="5" t="s">
        <v>7206</v>
      </c>
      <c r="D11247" s="5">
        <v>2261</v>
      </c>
      <c r="E11247" s="5" t="s">
        <v>7206</v>
      </c>
    </row>
    <row r="11248" spans="1:5" x14ac:dyDescent="0.25">
      <c r="A11248" s="5" t="s">
        <v>18330</v>
      </c>
      <c r="B11248" s="5"/>
      <c r="C11248" s="5" t="s">
        <v>846</v>
      </c>
      <c r="D11248" s="5">
        <v>13909</v>
      </c>
      <c r="E11248" s="5" t="s">
        <v>846</v>
      </c>
    </row>
    <row r="11249" spans="1:5" x14ac:dyDescent="0.25">
      <c r="A11249" s="5" t="s">
        <v>18331</v>
      </c>
      <c r="B11249" s="5"/>
      <c r="C11249" s="5" t="s">
        <v>2934</v>
      </c>
      <c r="D11249" s="5">
        <v>5171</v>
      </c>
      <c r="E11249" s="5" t="s">
        <v>2934</v>
      </c>
    </row>
    <row r="11250" spans="1:5" x14ac:dyDescent="0.25">
      <c r="A11250" s="5" t="s">
        <v>18332</v>
      </c>
      <c r="B11250" s="5"/>
      <c r="C11250" s="5" t="s">
        <v>5458</v>
      </c>
      <c r="D11250" s="5">
        <v>11190</v>
      </c>
      <c r="E11250" s="5" t="s">
        <v>6953</v>
      </c>
    </row>
    <row r="11251" spans="1:5" x14ac:dyDescent="0.25">
      <c r="A11251" s="5" t="s">
        <v>18333</v>
      </c>
      <c r="B11251" s="5"/>
      <c r="C11251" s="5" t="s">
        <v>9344</v>
      </c>
      <c r="D11251" s="5">
        <v>30969</v>
      </c>
      <c r="E11251" s="5" t="s">
        <v>9344</v>
      </c>
    </row>
    <row r="11252" spans="1:5" x14ac:dyDescent="0.25">
      <c r="A11252" s="5" t="s">
        <v>18334</v>
      </c>
      <c r="B11252" s="5"/>
      <c r="C11252" s="5" t="s">
        <v>2951</v>
      </c>
      <c r="D11252" s="5">
        <v>48748</v>
      </c>
      <c r="E11252" s="5" t="s">
        <v>16115</v>
      </c>
    </row>
    <row r="11253" spans="1:5" x14ac:dyDescent="0.25">
      <c r="A11253" s="5" t="s">
        <v>18335</v>
      </c>
      <c r="B11253" s="5"/>
      <c r="C11253" s="5" t="s">
        <v>18336</v>
      </c>
      <c r="D11253" s="5">
        <v>115269</v>
      </c>
      <c r="E11253" s="5" t="s">
        <v>18337</v>
      </c>
    </row>
    <row r="11254" spans="1:5" x14ac:dyDescent="0.25">
      <c r="A11254" s="5" t="s">
        <v>18338</v>
      </c>
      <c r="B11254" s="5"/>
      <c r="C11254" s="5" t="s">
        <v>1498</v>
      </c>
      <c r="D11254" s="5">
        <v>11282</v>
      </c>
      <c r="E11254" s="5" t="s">
        <v>6679</v>
      </c>
    </row>
    <row r="11255" spans="1:5" x14ac:dyDescent="0.25">
      <c r="A11255" s="5" t="s">
        <v>18339</v>
      </c>
      <c r="B11255" s="5"/>
      <c r="C11255" s="5" t="s">
        <v>11903</v>
      </c>
      <c r="D11255" s="5">
        <v>6797</v>
      </c>
      <c r="E11255" s="5" t="s">
        <v>11903</v>
      </c>
    </row>
    <row r="11256" spans="1:5" x14ac:dyDescent="0.25">
      <c r="A11256" s="5" t="s">
        <v>18340</v>
      </c>
      <c r="B11256" s="5"/>
      <c r="C11256" s="5" t="s">
        <v>2162</v>
      </c>
      <c r="D11256" s="5">
        <v>16112</v>
      </c>
      <c r="E11256" s="5" t="s">
        <v>6743</v>
      </c>
    </row>
    <row r="11257" spans="1:5" x14ac:dyDescent="0.25">
      <c r="A11257" s="5" t="s">
        <v>18341</v>
      </c>
      <c r="B11257" s="5"/>
      <c r="C11257" s="5" t="s">
        <v>6141</v>
      </c>
      <c r="D11257" s="5">
        <v>35013</v>
      </c>
      <c r="E11257" s="5" t="s">
        <v>6992</v>
      </c>
    </row>
    <row r="11258" spans="1:5" x14ac:dyDescent="0.25">
      <c r="A11258" s="5" t="s">
        <v>18342</v>
      </c>
      <c r="B11258" s="5"/>
      <c r="C11258" s="5" t="s">
        <v>1758</v>
      </c>
      <c r="D11258" s="5">
        <v>44530</v>
      </c>
      <c r="E11258" s="5" t="s">
        <v>6710</v>
      </c>
    </row>
    <row r="11259" spans="1:5" x14ac:dyDescent="0.25">
      <c r="A11259" s="5" t="s">
        <v>18343</v>
      </c>
      <c r="B11259" s="5"/>
      <c r="C11259" s="5" t="s">
        <v>16151</v>
      </c>
      <c r="D11259" s="5">
        <v>113602</v>
      </c>
      <c r="E11259" s="5" t="s">
        <v>16151</v>
      </c>
    </row>
    <row r="11260" spans="1:5" x14ac:dyDescent="0.25">
      <c r="A11260" s="5" t="s">
        <v>18344</v>
      </c>
      <c r="B11260" s="5"/>
      <c r="C11260" s="5" t="s">
        <v>13218</v>
      </c>
      <c r="D11260" s="5">
        <v>111263</v>
      </c>
      <c r="E11260" s="5" t="s">
        <v>13218</v>
      </c>
    </row>
    <row r="11261" spans="1:5" x14ac:dyDescent="0.25">
      <c r="A11261" s="5" t="s">
        <v>18345</v>
      </c>
      <c r="B11261" s="5"/>
      <c r="C11261" s="5" t="s">
        <v>9664</v>
      </c>
      <c r="D11261" s="5">
        <v>13464</v>
      </c>
      <c r="E11261" s="5" t="s">
        <v>9664</v>
      </c>
    </row>
    <row r="11262" spans="1:5" x14ac:dyDescent="0.25">
      <c r="A11262" s="5" t="s">
        <v>18346</v>
      </c>
      <c r="B11262" s="5"/>
      <c r="C11262" s="5" t="s">
        <v>7421</v>
      </c>
      <c r="D11262" s="5">
        <v>110911</v>
      </c>
      <c r="E11262" s="5" t="s">
        <v>13122</v>
      </c>
    </row>
    <row r="11263" spans="1:5" x14ac:dyDescent="0.25">
      <c r="A11263" s="5" t="s">
        <v>18347</v>
      </c>
      <c r="B11263" s="5"/>
      <c r="C11263" s="5" t="s">
        <v>732</v>
      </c>
      <c r="D11263" s="5">
        <v>13827</v>
      </c>
      <c r="E11263" s="5" t="s">
        <v>732</v>
      </c>
    </row>
    <row r="11264" spans="1:5" x14ac:dyDescent="0.25">
      <c r="A11264" s="5" t="s">
        <v>18348</v>
      </c>
      <c r="B11264" s="5"/>
      <c r="C11264" s="5" t="s">
        <v>1196</v>
      </c>
      <c r="D11264" s="5">
        <v>52544</v>
      </c>
      <c r="E11264" s="5" t="s">
        <v>6658</v>
      </c>
    </row>
    <row r="11265" spans="1:5" x14ac:dyDescent="0.25">
      <c r="A11265" s="5" t="s">
        <v>18349</v>
      </c>
      <c r="B11265" s="5"/>
      <c r="C11265" s="5" t="s">
        <v>1183</v>
      </c>
      <c r="D11265" s="5">
        <v>25283</v>
      </c>
      <c r="E11265" s="5" t="s">
        <v>6656</v>
      </c>
    </row>
    <row r="11266" spans="1:5" x14ac:dyDescent="0.25">
      <c r="A11266" s="5" t="s">
        <v>18350</v>
      </c>
      <c r="B11266" s="5"/>
      <c r="C11266" s="5" t="s">
        <v>173</v>
      </c>
      <c r="D11266" s="5">
        <v>360</v>
      </c>
      <c r="E11266" s="5" t="s">
        <v>173</v>
      </c>
    </row>
    <row r="11267" spans="1:5" x14ac:dyDescent="0.25">
      <c r="A11267" s="5" t="s">
        <v>18351</v>
      </c>
      <c r="B11267" s="5"/>
      <c r="C11267" s="5" t="s">
        <v>1070</v>
      </c>
      <c r="D11267" s="5">
        <v>6017</v>
      </c>
      <c r="E11267" s="5" t="s">
        <v>6642</v>
      </c>
    </row>
    <row r="11268" spans="1:5" x14ac:dyDescent="0.25">
      <c r="A11268" s="5" t="s">
        <v>18352</v>
      </c>
      <c r="B11268" s="5"/>
      <c r="C11268" s="5" t="s">
        <v>4450</v>
      </c>
      <c r="D11268" s="5">
        <v>7010</v>
      </c>
      <c r="E11268" s="5" t="s">
        <v>6890</v>
      </c>
    </row>
    <row r="11269" spans="1:5" x14ac:dyDescent="0.25">
      <c r="A11269" s="5" t="s">
        <v>18353</v>
      </c>
      <c r="B11269" s="5"/>
      <c r="C11269" s="5" t="s">
        <v>18354</v>
      </c>
      <c r="D11269" s="5">
        <v>109245</v>
      </c>
      <c r="E11269" s="5" t="s">
        <v>18354</v>
      </c>
    </row>
    <row r="11270" spans="1:5" x14ac:dyDescent="0.25">
      <c r="A11270" s="5" t="s">
        <v>18355</v>
      </c>
      <c r="B11270" s="5"/>
      <c r="C11270" s="5" t="s">
        <v>9481</v>
      </c>
      <c r="D11270" s="5">
        <v>106732</v>
      </c>
      <c r="E11270" s="5" t="s">
        <v>9481</v>
      </c>
    </row>
    <row r="11271" spans="1:5" x14ac:dyDescent="0.25">
      <c r="A11271" s="5" t="s">
        <v>18356</v>
      </c>
      <c r="B11271" s="5"/>
      <c r="C11271" s="5" t="s">
        <v>918</v>
      </c>
      <c r="D11271" s="5">
        <v>20358</v>
      </c>
      <c r="E11271" s="5" t="s">
        <v>918</v>
      </c>
    </row>
    <row r="11272" spans="1:5" x14ac:dyDescent="0.25">
      <c r="A11272" s="5" t="s">
        <v>18357</v>
      </c>
      <c r="B11272" s="5"/>
      <c r="C11272" s="5" t="s">
        <v>1360</v>
      </c>
      <c r="D11272" s="5">
        <v>24861</v>
      </c>
      <c r="E11272" s="5" t="s">
        <v>1360</v>
      </c>
    </row>
    <row r="11273" spans="1:5" x14ac:dyDescent="0.25">
      <c r="A11273" s="5" t="s">
        <v>18358</v>
      </c>
      <c r="B11273" s="5"/>
      <c r="C11273" s="5" t="s">
        <v>3148</v>
      </c>
      <c r="D11273" s="5">
        <v>14464</v>
      </c>
      <c r="E11273" s="5" t="s">
        <v>6819</v>
      </c>
    </row>
    <row r="11274" spans="1:5" x14ac:dyDescent="0.25">
      <c r="A11274" s="5" t="s">
        <v>18359</v>
      </c>
      <c r="B11274" s="5"/>
      <c r="C11274" s="5" t="s">
        <v>18360</v>
      </c>
      <c r="D11274" s="5">
        <v>114880</v>
      </c>
      <c r="E11274" s="5" t="s">
        <v>18360</v>
      </c>
    </row>
    <row r="11275" spans="1:5" x14ac:dyDescent="0.25">
      <c r="A11275" s="5" t="s">
        <v>18361</v>
      </c>
      <c r="B11275" s="5"/>
      <c r="C11275" s="5" t="s">
        <v>1347</v>
      </c>
      <c r="D11275" s="5">
        <v>6476</v>
      </c>
      <c r="E11275" s="5" t="s">
        <v>6671</v>
      </c>
    </row>
    <row r="11276" spans="1:5" x14ac:dyDescent="0.25">
      <c r="A11276" s="5" t="s">
        <v>18362</v>
      </c>
      <c r="B11276" s="5"/>
      <c r="C11276" s="5" t="s">
        <v>380</v>
      </c>
      <c r="D11276" s="5">
        <v>22252</v>
      </c>
      <c r="E11276" s="5" t="s">
        <v>380</v>
      </c>
    </row>
    <row r="11277" spans="1:5" x14ac:dyDescent="0.25">
      <c r="A11277" s="5" t="s">
        <v>18363</v>
      </c>
      <c r="B11277" s="5"/>
      <c r="C11277" s="5" t="s">
        <v>838</v>
      </c>
      <c r="D11277" s="5">
        <v>35317</v>
      </c>
      <c r="E11277" s="5" t="s">
        <v>6618</v>
      </c>
    </row>
    <row r="11278" spans="1:5" x14ac:dyDescent="0.25">
      <c r="A11278" s="5" t="s">
        <v>18364</v>
      </c>
      <c r="B11278" s="5"/>
      <c r="C11278" s="5" t="s">
        <v>7753</v>
      </c>
      <c r="D11278" s="5">
        <v>8483</v>
      </c>
      <c r="E11278" s="5" t="s">
        <v>7754</v>
      </c>
    </row>
    <row r="11279" spans="1:5" x14ac:dyDescent="0.25">
      <c r="A11279" s="5" t="s">
        <v>18365</v>
      </c>
      <c r="B11279" s="5"/>
      <c r="C11279" s="5" t="s">
        <v>18366</v>
      </c>
      <c r="D11279" s="5">
        <v>101485</v>
      </c>
      <c r="E11279" s="5" t="s">
        <v>18366</v>
      </c>
    </row>
    <row r="11280" spans="1:5" x14ac:dyDescent="0.25">
      <c r="A11280" s="5" t="s">
        <v>18367</v>
      </c>
      <c r="B11280" s="5"/>
      <c r="C11280" s="5" t="s">
        <v>3289</v>
      </c>
      <c r="D11280" s="5">
        <v>110620</v>
      </c>
      <c r="E11280" s="5" t="s">
        <v>3289</v>
      </c>
    </row>
    <row r="11281" spans="1:5" x14ac:dyDescent="0.25">
      <c r="A11281" s="5" t="s">
        <v>18368</v>
      </c>
      <c r="B11281" s="5"/>
      <c r="C11281" s="5" t="s">
        <v>1190</v>
      </c>
      <c r="D11281" s="5">
        <v>15291</v>
      </c>
      <c r="E11281" s="5" t="s">
        <v>1190</v>
      </c>
    </row>
    <row r="11282" spans="1:5" x14ac:dyDescent="0.25">
      <c r="A11282" s="5" t="s">
        <v>18369</v>
      </c>
      <c r="B11282" s="5"/>
      <c r="C11282" s="5" t="s">
        <v>5862</v>
      </c>
      <c r="D11282" s="5">
        <v>40295</v>
      </c>
      <c r="E11282" s="5" t="s">
        <v>6974</v>
      </c>
    </row>
    <row r="11283" spans="1:5" x14ac:dyDescent="0.25">
      <c r="A11283" s="5" t="s">
        <v>18370</v>
      </c>
      <c r="B11283" s="5"/>
      <c r="C11283" s="5" t="s">
        <v>1795</v>
      </c>
      <c r="D11283" s="5">
        <v>8589</v>
      </c>
      <c r="E11283" s="5" t="s">
        <v>1795</v>
      </c>
    </row>
    <row r="11284" spans="1:5" x14ac:dyDescent="0.25">
      <c r="A11284" s="5" t="s">
        <v>18371</v>
      </c>
      <c r="B11284" s="5"/>
      <c r="C11284" s="5" t="s">
        <v>18372</v>
      </c>
      <c r="D11284" s="5">
        <v>5839</v>
      </c>
      <c r="E11284" s="5" t="s">
        <v>18372</v>
      </c>
    </row>
    <row r="11285" spans="1:5" x14ac:dyDescent="0.25">
      <c r="A11285" s="5" t="s">
        <v>18373</v>
      </c>
      <c r="B11285" s="5"/>
      <c r="C11285" s="5" t="s">
        <v>228</v>
      </c>
      <c r="D11285" s="5">
        <v>115834</v>
      </c>
      <c r="E11285" s="5" t="s">
        <v>18374</v>
      </c>
    </row>
    <row r="11286" spans="1:5" x14ac:dyDescent="0.25">
      <c r="A11286" s="5" t="s">
        <v>18375</v>
      </c>
      <c r="B11286" s="5"/>
      <c r="C11286" s="5" t="s">
        <v>18376</v>
      </c>
      <c r="D11286" s="5">
        <v>115180</v>
      </c>
      <c r="E11286" s="5" t="s">
        <v>18376</v>
      </c>
    </row>
    <row r="11287" spans="1:5" x14ac:dyDescent="0.25">
      <c r="A11287" s="5" t="s">
        <v>18377</v>
      </c>
      <c r="B11287" s="5"/>
      <c r="C11287" s="5" t="s">
        <v>3499</v>
      </c>
      <c r="D11287" s="5">
        <v>20116</v>
      </c>
      <c r="E11287" s="5" t="s">
        <v>3499</v>
      </c>
    </row>
    <row r="11288" spans="1:5" x14ac:dyDescent="0.25">
      <c r="A11288" s="5" t="s">
        <v>18378</v>
      </c>
      <c r="B11288" s="5"/>
      <c r="C11288" s="5" t="s">
        <v>2091</v>
      </c>
      <c r="D11288" s="5">
        <v>45352</v>
      </c>
      <c r="E11288" s="5" t="s">
        <v>6735</v>
      </c>
    </row>
    <row r="11289" spans="1:5" x14ac:dyDescent="0.25">
      <c r="A11289" s="5" t="s">
        <v>18379</v>
      </c>
      <c r="B11289" s="5"/>
      <c r="C11289" s="5" t="s">
        <v>8699</v>
      </c>
      <c r="D11289" s="5">
        <v>100268</v>
      </c>
      <c r="E11289" s="5" t="s">
        <v>8699</v>
      </c>
    </row>
    <row r="11290" spans="1:5" x14ac:dyDescent="0.25">
      <c r="A11290" s="5" t="s">
        <v>18380</v>
      </c>
      <c r="B11290" s="5"/>
      <c r="C11290" s="5" t="s">
        <v>3448</v>
      </c>
      <c r="D11290" s="5">
        <v>5232</v>
      </c>
      <c r="E11290" s="5" t="s">
        <v>3448</v>
      </c>
    </row>
    <row r="11291" spans="1:5" x14ac:dyDescent="0.25">
      <c r="A11291" s="5" t="s">
        <v>18381</v>
      </c>
      <c r="B11291" s="5"/>
      <c r="C11291" s="5" t="s">
        <v>4166</v>
      </c>
      <c r="D11291" s="5">
        <v>54024</v>
      </c>
      <c r="E11291" s="5" t="s">
        <v>6899</v>
      </c>
    </row>
    <row r="11292" spans="1:5" x14ac:dyDescent="0.25">
      <c r="A11292" s="5" t="s">
        <v>18382</v>
      </c>
      <c r="B11292" s="5"/>
      <c r="C11292" s="5" t="s">
        <v>1752</v>
      </c>
      <c r="D11292" s="5">
        <v>14639</v>
      </c>
      <c r="E11292" s="5" t="s">
        <v>1752</v>
      </c>
    </row>
    <row r="11293" spans="1:5" x14ac:dyDescent="0.25">
      <c r="A11293" s="5" t="s">
        <v>18383</v>
      </c>
      <c r="B11293" s="5"/>
      <c r="C11293" s="5" t="s">
        <v>17364</v>
      </c>
      <c r="D11293" s="5">
        <v>49421</v>
      </c>
      <c r="E11293" s="5" t="s">
        <v>17364</v>
      </c>
    </row>
    <row r="11294" spans="1:5" x14ac:dyDescent="0.25">
      <c r="A11294" s="5" t="s">
        <v>18384</v>
      </c>
      <c r="B11294" s="5"/>
      <c r="C11294" s="5" t="s">
        <v>1147</v>
      </c>
      <c r="D11294" s="5">
        <v>11</v>
      </c>
      <c r="E11294" s="5" t="s">
        <v>1147</v>
      </c>
    </row>
    <row r="11295" spans="1:5" x14ac:dyDescent="0.25">
      <c r="A11295" s="5" t="s">
        <v>18385</v>
      </c>
      <c r="B11295" s="5"/>
      <c r="C11295" s="5" t="s">
        <v>2194</v>
      </c>
      <c r="D11295" s="5">
        <v>30555</v>
      </c>
      <c r="E11295" s="5" t="s">
        <v>2194</v>
      </c>
    </row>
    <row r="11296" spans="1:5" x14ac:dyDescent="0.25">
      <c r="A11296" s="5" t="s">
        <v>18386</v>
      </c>
      <c r="B11296" s="5"/>
      <c r="C11296" s="5" t="s">
        <v>1177</v>
      </c>
      <c r="D11296" s="5">
        <v>18693</v>
      </c>
      <c r="E11296" s="5" t="s">
        <v>1177</v>
      </c>
    </row>
    <row r="11297" spans="1:5" x14ac:dyDescent="0.25">
      <c r="A11297" s="5" t="s">
        <v>18387</v>
      </c>
      <c r="B11297" s="5"/>
      <c r="C11297" s="5" t="s">
        <v>691</v>
      </c>
      <c r="D11297" s="5">
        <v>6192</v>
      </c>
      <c r="E11297" s="5" t="s">
        <v>691</v>
      </c>
    </row>
    <row r="11298" spans="1:5" x14ac:dyDescent="0.25">
      <c r="A11298" s="5" t="s">
        <v>18388</v>
      </c>
      <c r="B11298" s="5"/>
      <c r="C11298" s="5" t="s">
        <v>7406</v>
      </c>
      <c r="D11298" s="5">
        <v>10988</v>
      </c>
      <c r="E11298" s="5" t="s">
        <v>7406</v>
      </c>
    </row>
    <row r="11299" spans="1:5" x14ac:dyDescent="0.25">
      <c r="A11299" s="5" t="s">
        <v>18389</v>
      </c>
      <c r="B11299" s="5"/>
      <c r="C11299" s="5" t="s">
        <v>17782</v>
      </c>
      <c r="D11299" s="5">
        <v>115067</v>
      </c>
      <c r="E11299" s="5" t="s">
        <v>17782</v>
      </c>
    </row>
    <row r="11300" spans="1:5" x14ac:dyDescent="0.25">
      <c r="A11300" s="5" t="s">
        <v>18390</v>
      </c>
      <c r="B11300" s="5"/>
      <c r="C11300" s="5" t="s">
        <v>12328</v>
      </c>
      <c r="D11300" s="5">
        <v>110178</v>
      </c>
      <c r="E11300" s="5" t="s">
        <v>12329</v>
      </c>
    </row>
    <row r="11301" spans="1:5" x14ac:dyDescent="0.25">
      <c r="A11301" s="5" t="s">
        <v>18391</v>
      </c>
      <c r="B11301" s="5"/>
      <c r="C11301" s="5" t="s">
        <v>6579</v>
      </c>
      <c r="D11301" s="5">
        <v>13261</v>
      </c>
      <c r="E11301" s="5" t="s">
        <v>6579</v>
      </c>
    </row>
    <row r="11302" spans="1:5" x14ac:dyDescent="0.25">
      <c r="A11302" s="5" t="s">
        <v>18392</v>
      </c>
      <c r="B11302" s="5"/>
      <c r="C11302" s="5" t="s">
        <v>8225</v>
      </c>
      <c r="D11302" s="5">
        <v>23355</v>
      </c>
      <c r="E11302" s="5" t="s">
        <v>8225</v>
      </c>
    </row>
    <row r="11303" spans="1:5" x14ac:dyDescent="0.25">
      <c r="A11303" s="5" t="s">
        <v>18393</v>
      </c>
      <c r="B11303" s="5"/>
      <c r="C11303" s="5" t="s">
        <v>480</v>
      </c>
      <c r="D11303" s="5">
        <v>3813</v>
      </c>
      <c r="E11303" s="5" t="s">
        <v>480</v>
      </c>
    </row>
    <row r="11304" spans="1:5" x14ac:dyDescent="0.25">
      <c r="A11304" s="5" t="s">
        <v>18394</v>
      </c>
      <c r="B11304" s="5"/>
      <c r="C11304" s="5" t="s">
        <v>4166</v>
      </c>
      <c r="D11304" s="5">
        <v>52898</v>
      </c>
      <c r="E11304" s="5" t="s">
        <v>7002</v>
      </c>
    </row>
    <row r="11305" spans="1:5" x14ac:dyDescent="0.25">
      <c r="A11305" s="5" t="s">
        <v>18395</v>
      </c>
      <c r="B11305" s="5"/>
      <c r="C11305" s="5" t="s">
        <v>13472</v>
      </c>
      <c r="D11305" s="5">
        <v>10335</v>
      </c>
      <c r="E11305" s="5" t="s">
        <v>13472</v>
      </c>
    </row>
    <row r="11306" spans="1:5" x14ac:dyDescent="0.25">
      <c r="A11306" s="5" t="s">
        <v>18396</v>
      </c>
      <c r="B11306" s="5"/>
      <c r="C11306" s="5" t="s">
        <v>11908</v>
      </c>
      <c r="D11306" s="5">
        <v>23380</v>
      </c>
      <c r="E11306" s="5" t="s">
        <v>11908</v>
      </c>
    </row>
    <row r="11307" spans="1:5" x14ac:dyDescent="0.25">
      <c r="A11307" s="5" t="s">
        <v>18397</v>
      </c>
      <c r="B11307" s="5"/>
      <c r="C11307" s="5" t="s">
        <v>7436</v>
      </c>
      <c r="D11307" s="5">
        <v>15101</v>
      </c>
      <c r="E11307" s="5" t="s">
        <v>7437</v>
      </c>
    </row>
    <row r="11308" spans="1:5" x14ac:dyDescent="0.25">
      <c r="A11308" s="5" t="s">
        <v>18398</v>
      </c>
      <c r="B11308" s="5"/>
      <c r="C11308" s="5" t="s">
        <v>1489</v>
      </c>
      <c r="D11308" s="5">
        <v>7704</v>
      </c>
      <c r="E11308" s="5" t="s">
        <v>1489</v>
      </c>
    </row>
    <row r="11309" spans="1:5" x14ac:dyDescent="0.25">
      <c r="A11309" s="5" t="s">
        <v>18399</v>
      </c>
      <c r="B11309" s="5"/>
      <c r="C11309" s="5" t="s">
        <v>18400</v>
      </c>
      <c r="D11309" s="5">
        <v>17612</v>
      </c>
      <c r="E11309" s="5" t="s">
        <v>18400</v>
      </c>
    </row>
    <row r="11310" spans="1:5" x14ac:dyDescent="0.25">
      <c r="A11310" s="5" t="s">
        <v>18401</v>
      </c>
      <c r="B11310" s="5"/>
      <c r="C11310" s="5" t="s">
        <v>3730</v>
      </c>
      <c r="D11310" s="5">
        <v>52323</v>
      </c>
      <c r="E11310" s="5" t="s">
        <v>3730</v>
      </c>
    </row>
    <row r="11311" spans="1:5" x14ac:dyDescent="0.25">
      <c r="A11311" s="5" t="s">
        <v>18402</v>
      </c>
      <c r="B11311" s="5"/>
      <c r="C11311" s="5" t="s">
        <v>7669</v>
      </c>
      <c r="D11311" s="5">
        <v>17246</v>
      </c>
      <c r="E11311" s="5" t="s">
        <v>7670</v>
      </c>
    </row>
    <row r="11312" spans="1:5" x14ac:dyDescent="0.25">
      <c r="A11312" s="5" t="s">
        <v>18403</v>
      </c>
      <c r="B11312" s="5"/>
      <c r="C11312" s="5" t="s">
        <v>5003</v>
      </c>
      <c r="D11312" s="5">
        <v>106547</v>
      </c>
      <c r="E11312" s="5" t="s">
        <v>17921</v>
      </c>
    </row>
    <row r="11313" spans="1:5" x14ac:dyDescent="0.25">
      <c r="A11313" s="5" t="s">
        <v>18404</v>
      </c>
      <c r="B11313" s="5"/>
      <c r="C11313" s="5" t="s">
        <v>18405</v>
      </c>
      <c r="D11313" s="5">
        <v>99068</v>
      </c>
      <c r="E11313" s="5" t="s">
        <v>18405</v>
      </c>
    </row>
    <row r="11314" spans="1:5" x14ac:dyDescent="0.25">
      <c r="A11314" s="5" t="s">
        <v>18406</v>
      </c>
      <c r="B11314" s="5"/>
      <c r="C11314" s="5" t="s">
        <v>13351</v>
      </c>
      <c r="D11314" s="5">
        <v>49076</v>
      </c>
      <c r="E11314" s="5" t="s">
        <v>13351</v>
      </c>
    </row>
    <row r="11315" spans="1:5" x14ac:dyDescent="0.25">
      <c r="A11315" s="5" t="s">
        <v>18407</v>
      </c>
      <c r="B11315" s="5"/>
      <c r="C11315" s="5" t="s">
        <v>4797</v>
      </c>
      <c r="D11315" s="5">
        <v>11302</v>
      </c>
      <c r="E11315" s="5" t="s">
        <v>6913</v>
      </c>
    </row>
    <row r="11316" spans="1:5" x14ac:dyDescent="0.25">
      <c r="A11316" s="5" t="s">
        <v>18408</v>
      </c>
      <c r="B11316" s="5"/>
      <c r="C11316" s="5" t="s">
        <v>17508</v>
      </c>
      <c r="D11316" s="5">
        <v>106296</v>
      </c>
      <c r="E11316" s="5" t="s">
        <v>17508</v>
      </c>
    </row>
    <row r="11317" spans="1:5" x14ac:dyDescent="0.25">
      <c r="A11317" s="5" t="s">
        <v>18409</v>
      </c>
      <c r="B11317" s="5"/>
      <c r="C11317" s="5" t="s">
        <v>9282</v>
      </c>
      <c r="D11317" s="5">
        <v>49679</v>
      </c>
      <c r="E11317" s="5" t="s">
        <v>9282</v>
      </c>
    </row>
    <row r="11318" spans="1:5" x14ac:dyDescent="0.25">
      <c r="A11318" s="5" t="s">
        <v>18410</v>
      </c>
      <c r="B11318" s="5"/>
      <c r="C11318" s="5" t="s">
        <v>1712</v>
      </c>
      <c r="D11318" s="5">
        <v>6813</v>
      </c>
      <c r="E11318" s="5" t="s">
        <v>6706</v>
      </c>
    </row>
    <row r="11319" spans="1:5" x14ac:dyDescent="0.25">
      <c r="A11319" s="5" t="s">
        <v>18411</v>
      </c>
      <c r="B11319" s="5"/>
      <c r="C11319" s="5" t="s">
        <v>8174</v>
      </c>
      <c r="D11319" s="5">
        <v>53282</v>
      </c>
      <c r="E11319" s="5" t="s">
        <v>8174</v>
      </c>
    </row>
    <row r="11320" spans="1:5" x14ac:dyDescent="0.25">
      <c r="A11320" s="5" t="s">
        <v>18412</v>
      </c>
      <c r="B11320" s="5"/>
      <c r="C11320" s="5" t="s">
        <v>5846</v>
      </c>
      <c r="D11320" s="5">
        <v>92552</v>
      </c>
      <c r="E11320" s="5" t="s">
        <v>5846</v>
      </c>
    </row>
    <row r="11321" spans="1:5" x14ac:dyDescent="0.25">
      <c r="A11321" s="5" t="s">
        <v>18413</v>
      </c>
      <c r="B11321" s="5"/>
      <c r="C11321" s="5" t="s">
        <v>1183</v>
      </c>
      <c r="D11321" s="5">
        <v>25283</v>
      </c>
      <c r="E11321" s="5" t="s">
        <v>6656</v>
      </c>
    </row>
    <row r="11322" spans="1:5" x14ac:dyDescent="0.25">
      <c r="A11322" s="5" t="s">
        <v>18414</v>
      </c>
      <c r="B11322" s="5"/>
      <c r="C11322" s="5" t="s">
        <v>1133</v>
      </c>
      <c r="D11322" s="5">
        <v>54272</v>
      </c>
      <c r="E11322" s="5" t="s">
        <v>1133</v>
      </c>
    </row>
    <row r="11323" spans="1:5" x14ac:dyDescent="0.25">
      <c r="A11323" s="5" t="s">
        <v>18415</v>
      </c>
      <c r="B11323" s="5"/>
      <c r="C11323" s="5" t="s">
        <v>18416</v>
      </c>
      <c r="D11323" s="5">
        <v>49541</v>
      </c>
      <c r="E11323" s="5" t="s">
        <v>18417</v>
      </c>
    </row>
    <row r="11324" spans="1:5" x14ac:dyDescent="0.25">
      <c r="A11324" s="5" t="s">
        <v>18418</v>
      </c>
      <c r="B11324" s="5"/>
      <c r="C11324" s="5" t="s">
        <v>4088</v>
      </c>
      <c r="D11324" s="5">
        <v>25325</v>
      </c>
      <c r="E11324" s="5" t="s">
        <v>6872</v>
      </c>
    </row>
    <row r="11325" spans="1:5" x14ac:dyDescent="0.25">
      <c r="A11325" s="5" t="s">
        <v>18419</v>
      </c>
      <c r="B11325" s="5"/>
      <c r="C11325" s="5" t="s">
        <v>8350</v>
      </c>
      <c r="D11325" s="5">
        <v>26724</v>
      </c>
      <c r="E11325" s="5" t="s">
        <v>8351</v>
      </c>
    </row>
    <row r="11326" spans="1:5" x14ac:dyDescent="0.25">
      <c r="A11326" s="5" t="s">
        <v>18420</v>
      </c>
      <c r="B11326" s="5"/>
      <c r="C11326" s="5" t="s">
        <v>13926</v>
      </c>
      <c r="D11326" s="5">
        <v>111814</v>
      </c>
      <c r="E11326" s="5" t="s">
        <v>13927</v>
      </c>
    </row>
    <row r="11327" spans="1:5" x14ac:dyDescent="0.25">
      <c r="A11327" s="5" t="s">
        <v>18421</v>
      </c>
      <c r="B11327" s="5"/>
      <c r="C11327" s="5" t="s">
        <v>3717</v>
      </c>
      <c r="D11327" s="5">
        <v>6792</v>
      </c>
      <c r="E11327" s="5" t="s">
        <v>3717</v>
      </c>
    </row>
    <row r="11328" spans="1:5" x14ac:dyDescent="0.25">
      <c r="A11328" s="5" t="s">
        <v>18422</v>
      </c>
      <c r="B11328" s="5"/>
      <c r="C11328" s="5" t="s">
        <v>7699</v>
      </c>
      <c r="D11328" s="5">
        <v>10000</v>
      </c>
      <c r="E11328" s="5" t="s">
        <v>7699</v>
      </c>
    </row>
    <row r="11329" spans="1:5" x14ac:dyDescent="0.25">
      <c r="A11329" s="5" t="s">
        <v>18423</v>
      </c>
      <c r="B11329" s="5"/>
      <c r="C11329" s="5" t="s">
        <v>1067</v>
      </c>
      <c r="D11329" s="5">
        <v>49055</v>
      </c>
      <c r="E11329" s="5" t="s">
        <v>1067</v>
      </c>
    </row>
    <row r="11330" spans="1:5" x14ac:dyDescent="0.25">
      <c r="A11330" s="5" t="s">
        <v>18424</v>
      </c>
      <c r="B11330" s="5"/>
      <c r="C11330" s="5" t="s">
        <v>3375</v>
      </c>
      <c r="D11330" s="5">
        <v>23383</v>
      </c>
      <c r="E11330" s="5" t="s">
        <v>3375</v>
      </c>
    </row>
    <row r="11331" spans="1:5" x14ac:dyDescent="0.25">
      <c r="A11331" s="5" t="s">
        <v>18425</v>
      </c>
      <c r="B11331" s="5"/>
      <c r="C11331" s="5" t="s">
        <v>329</v>
      </c>
      <c r="D11331" s="5">
        <v>26078</v>
      </c>
      <c r="E11331" s="5" t="s">
        <v>329</v>
      </c>
    </row>
    <row r="11332" spans="1:5" x14ac:dyDescent="0.25">
      <c r="A11332" s="5" t="s">
        <v>18426</v>
      </c>
      <c r="B11332" s="5"/>
      <c r="C11332" s="5" t="s">
        <v>12931</v>
      </c>
      <c r="D11332" s="5">
        <v>29473</v>
      </c>
      <c r="E11332" s="5" t="s">
        <v>12932</v>
      </c>
    </row>
    <row r="11333" spans="1:5" x14ac:dyDescent="0.25">
      <c r="A11333" s="5" t="s">
        <v>18427</v>
      </c>
      <c r="B11333" s="5"/>
      <c r="C11333" s="5" t="s">
        <v>2923</v>
      </c>
      <c r="D11333" s="5">
        <v>13132</v>
      </c>
      <c r="E11333" s="5" t="s">
        <v>2923</v>
      </c>
    </row>
    <row r="11334" spans="1:5" x14ac:dyDescent="0.25">
      <c r="A11334" s="5" t="s">
        <v>18428</v>
      </c>
      <c r="B11334" s="5"/>
      <c r="C11334" s="5" t="s">
        <v>17482</v>
      </c>
      <c r="D11334" s="5">
        <v>50383</v>
      </c>
      <c r="E11334" s="5" t="s">
        <v>17483</v>
      </c>
    </row>
    <row r="11335" spans="1:5" x14ac:dyDescent="0.25">
      <c r="A11335" s="5" t="s">
        <v>18429</v>
      </c>
      <c r="B11335" s="5"/>
      <c r="C11335" s="5" t="s">
        <v>12606</v>
      </c>
      <c r="D11335" s="5">
        <v>110599</v>
      </c>
      <c r="E11335" s="5" t="s">
        <v>12606</v>
      </c>
    </row>
    <row r="11336" spans="1:5" x14ac:dyDescent="0.25">
      <c r="A11336" s="5" t="s">
        <v>18430</v>
      </c>
      <c r="B11336" s="5"/>
      <c r="C11336" s="5" t="s">
        <v>2441</v>
      </c>
      <c r="D11336" s="5">
        <v>41812</v>
      </c>
      <c r="E11336" s="5" t="s">
        <v>6765</v>
      </c>
    </row>
    <row r="11337" spans="1:5" x14ac:dyDescent="0.25">
      <c r="A11337" s="5" t="s">
        <v>18431</v>
      </c>
      <c r="B11337" s="5"/>
      <c r="C11337" s="5" t="s">
        <v>11871</v>
      </c>
      <c r="D11337" s="5">
        <v>26017</v>
      </c>
      <c r="E11337" s="5" t="s">
        <v>11871</v>
      </c>
    </row>
    <row r="11338" spans="1:5" x14ac:dyDescent="0.25">
      <c r="A11338" s="5" t="s">
        <v>18432</v>
      </c>
      <c r="B11338" s="5"/>
      <c r="C11338" s="5" t="s">
        <v>5458</v>
      </c>
      <c r="D11338" s="5">
        <v>11190</v>
      </c>
      <c r="E11338" s="5" t="s">
        <v>6953</v>
      </c>
    </row>
    <row r="11339" spans="1:5" x14ac:dyDescent="0.25">
      <c r="A11339" s="5" t="s">
        <v>18433</v>
      </c>
      <c r="B11339" s="5"/>
      <c r="C11339" s="5" t="s">
        <v>18434</v>
      </c>
      <c r="D11339" s="5">
        <v>39275</v>
      </c>
      <c r="E11339" s="5" t="s">
        <v>18434</v>
      </c>
    </row>
    <row r="11340" spans="1:5" x14ac:dyDescent="0.25">
      <c r="A11340" s="5" t="s">
        <v>18435</v>
      </c>
      <c r="B11340" s="5"/>
      <c r="C11340" s="5" t="s">
        <v>225</v>
      </c>
      <c r="D11340" s="5">
        <v>22576</v>
      </c>
      <c r="E11340" s="5" t="s">
        <v>6561</v>
      </c>
    </row>
    <row r="11341" spans="1:5" x14ac:dyDescent="0.25">
      <c r="A11341" s="5" t="s">
        <v>18436</v>
      </c>
      <c r="B11341" s="5"/>
      <c r="C11341" s="5" t="s">
        <v>1720</v>
      </c>
      <c r="D11341" s="5">
        <v>110902</v>
      </c>
      <c r="E11341" s="5" t="s">
        <v>6707</v>
      </c>
    </row>
    <row r="11342" spans="1:5" x14ac:dyDescent="0.25">
      <c r="A11342" s="5" t="s">
        <v>18437</v>
      </c>
      <c r="B11342" s="5"/>
      <c r="C11342" s="5" t="s">
        <v>7122</v>
      </c>
      <c r="D11342" s="5">
        <v>100518</v>
      </c>
      <c r="E11342" s="5" t="s">
        <v>7122</v>
      </c>
    </row>
    <row r="11343" spans="1:5" x14ac:dyDescent="0.25">
      <c r="A11343" s="5" t="s">
        <v>18438</v>
      </c>
      <c r="B11343" s="5"/>
      <c r="C11343" s="5" t="s">
        <v>18439</v>
      </c>
      <c r="D11343" s="5">
        <v>115720</v>
      </c>
      <c r="E11343" s="5" t="s">
        <v>18439</v>
      </c>
    </row>
    <row r="11344" spans="1:5" x14ac:dyDescent="0.25">
      <c r="A11344" s="5" t="s">
        <v>18440</v>
      </c>
      <c r="B11344" s="5"/>
      <c r="C11344" s="5" t="s">
        <v>14718</v>
      </c>
      <c r="D11344" s="5">
        <v>112603</v>
      </c>
      <c r="E11344" s="5" t="s">
        <v>14718</v>
      </c>
    </row>
    <row r="11345" spans="1:5" x14ac:dyDescent="0.25">
      <c r="A11345" s="5" t="s">
        <v>18441</v>
      </c>
      <c r="B11345" s="5"/>
      <c r="C11345" s="5" t="s">
        <v>17839</v>
      </c>
      <c r="D11345" s="5">
        <v>115024</v>
      </c>
      <c r="E11345" s="5" t="s">
        <v>17839</v>
      </c>
    </row>
    <row r="11346" spans="1:5" x14ac:dyDescent="0.25">
      <c r="A11346" s="5" t="s">
        <v>18442</v>
      </c>
      <c r="B11346" s="5"/>
      <c r="C11346" s="5" t="s">
        <v>10876</v>
      </c>
      <c r="D11346" s="5">
        <v>5309</v>
      </c>
      <c r="E11346" s="5" t="s">
        <v>10876</v>
      </c>
    </row>
    <row r="11347" spans="1:5" x14ac:dyDescent="0.25">
      <c r="A11347" s="5" t="s">
        <v>18443</v>
      </c>
      <c r="B11347" s="5"/>
      <c r="C11347" s="5" t="s">
        <v>2038</v>
      </c>
      <c r="D11347" s="5">
        <v>29206</v>
      </c>
      <c r="E11347" s="5" t="s">
        <v>6730</v>
      </c>
    </row>
    <row r="11348" spans="1:5" x14ac:dyDescent="0.25">
      <c r="A11348" s="5" t="s">
        <v>18444</v>
      </c>
      <c r="B11348" s="5"/>
      <c r="C11348" s="5" t="s">
        <v>5995</v>
      </c>
      <c r="D11348" s="5">
        <v>100146</v>
      </c>
      <c r="E11348" s="5" t="s">
        <v>5995</v>
      </c>
    </row>
    <row r="11349" spans="1:5" x14ac:dyDescent="0.25">
      <c r="A11349" s="5" t="s">
        <v>18445</v>
      </c>
      <c r="B11349" s="5"/>
      <c r="C11349" s="5" t="s">
        <v>4408</v>
      </c>
      <c r="D11349" s="5">
        <v>50216</v>
      </c>
      <c r="E11349" s="5" t="s">
        <v>6887</v>
      </c>
    </row>
    <row r="11350" spans="1:5" x14ac:dyDescent="0.25">
      <c r="A11350" s="5" t="s">
        <v>18446</v>
      </c>
      <c r="B11350" s="5"/>
      <c r="C11350" s="5" t="s">
        <v>3220</v>
      </c>
      <c r="D11350" s="5">
        <v>53317</v>
      </c>
      <c r="E11350" s="5" t="s">
        <v>3220</v>
      </c>
    </row>
    <row r="11351" spans="1:5" x14ac:dyDescent="0.25">
      <c r="A11351" s="5" t="s">
        <v>18447</v>
      </c>
      <c r="B11351" s="5"/>
      <c r="C11351" s="5" t="s">
        <v>18448</v>
      </c>
      <c r="D11351" s="5">
        <v>112869</v>
      </c>
      <c r="E11351" s="5" t="s">
        <v>18448</v>
      </c>
    </row>
    <row r="11352" spans="1:5" x14ac:dyDescent="0.25">
      <c r="A11352" s="5" t="s">
        <v>18449</v>
      </c>
      <c r="B11352" s="5"/>
      <c r="C11352" s="5" t="s">
        <v>1746</v>
      </c>
      <c r="D11352" s="5">
        <v>41190</v>
      </c>
      <c r="E11352" s="5" t="s">
        <v>1746</v>
      </c>
    </row>
    <row r="11353" spans="1:5" x14ac:dyDescent="0.25">
      <c r="A11353" s="5" t="s">
        <v>18450</v>
      </c>
      <c r="B11353" s="5"/>
      <c r="C11353" s="5" t="s">
        <v>3366</v>
      </c>
      <c r="D11353" s="5">
        <v>33503</v>
      </c>
      <c r="E11353" s="5" t="s">
        <v>6839</v>
      </c>
    </row>
    <row r="11354" spans="1:5" x14ac:dyDescent="0.25">
      <c r="A11354" s="5" t="s">
        <v>18451</v>
      </c>
      <c r="B11354" s="5"/>
      <c r="C11354" s="5" t="s">
        <v>8662</v>
      </c>
      <c r="D11354" s="5">
        <v>14185</v>
      </c>
      <c r="E11354" s="5" t="s">
        <v>8662</v>
      </c>
    </row>
    <row r="11355" spans="1:5" x14ac:dyDescent="0.25">
      <c r="A11355" s="5" t="s">
        <v>18452</v>
      </c>
      <c r="B11355" s="5"/>
      <c r="C11355" s="5" t="s">
        <v>18453</v>
      </c>
      <c r="D11355" s="5">
        <v>113787</v>
      </c>
      <c r="E11355" s="5" t="s">
        <v>18453</v>
      </c>
    </row>
    <row r="11356" spans="1:5" x14ac:dyDescent="0.25">
      <c r="A11356" s="5" t="s">
        <v>18454</v>
      </c>
      <c r="B11356" s="5"/>
      <c r="C11356" s="5" t="s">
        <v>8953</v>
      </c>
      <c r="D11356" s="5">
        <v>105990</v>
      </c>
      <c r="E11356" s="5" t="s">
        <v>8953</v>
      </c>
    </row>
    <row r="11357" spans="1:5" x14ac:dyDescent="0.25">
      <c r="A11357" s="5" t="s">
        <v>18455</v>
      </c>
      <c r="B11357" s="5"/>
      <c r="C11357" s="5" t="s">
        <v>17885</v>
      </c>
      <c r="D11357" s="5">
        <v>114916</v>
      </c>
      <c r="E11357" s="5" t="s">
        <v>18456</v>
      </c>
    </row>
    <row r="11358" spans="1:5" x14ac:dyDescent="0.25">
      <c r="A11358" s="5" t="s">
        <v>18457</v>
      </c>
      <c r="B11358" s="5"/>
      <c r="C11358" s="5" t="s">
        <v>3140</v>
      </c>
      <c r="D11358" s="5">
        <v>18400</v>
      </c>
      <c r="E11358" s="5" t="s">
        <v>3140</v>
      </c>
    </row>
    <row r="11359" spans="1:5" x14ac:dyDescent="0.25">
      <c r="A11359" s="5" t="s">
        <v>18458</v>
      </c>
      <c r="B11359" s="5"/>
      <c r="C11359" s="5" t="s">
        <v>17923</v>
      </c>
      <c r="D11359" s="5">
        <v>35383</v>
      </c>
      <c r="E11359" s="5" t="s">
        <v>17923</v>
      </c>
    </row>
    <row r="11360" spans="1:5" x14ac:dyDescent="0.25">
      <c r="A11360" s="5" t="s">
        <v>18459</v>
      </c>
      <c r="B11360" s="5"/>
      <c r="C11360" s="5" t="s">
        <v>3948</v>
      </c>
      <c r="D11360" s="5">
        <v>12760</v>
      </c>
      <c r="E11360" s="5" t="s">
        <v>3948</v>
      </c>
    </row>
    <row r="11361" spans="1:5" x14ac:dyDescent="0.25">
      <c r="A11361" s="5" t="s">
        <v>18460</v>
      </c>
      <c r="B11361" s="5"/>
      <c r="C11361" s="5" t="s">
        <v>3440</v>
      </c>
      <c r="D11361" s="5">
        <v>13520</v>
      </c>
      <c r="E11361" s="5" t="s">
        <v>3440</v>
      </c>
    </row>
    <row r="11362" spans="1:5" x14ac:dyDescent="0.25">
      <c r="A11362" s="5" t="s">
        <v>18461</v>
      </c>
      <c r="B11362" s="5"/>
      <c r="C11362" s="5" t="s">
        <v>13929</v>
      </c>
      <c r="D11362" s="5">
        <v>111810</v>
      </c>
      <c r="E11362" s="5" t="s">
        <v>13930</v>
      </c>
    </row>
    <row r="11363" spans="1:5" x14ac:dyDescent="0.25">
      <c r="A11363" s="5" t="s">
        <v>18462</v>
      </c>
      <c r="B11363" s="5"/>
      <c r="C11363" s="5" t="s">
        <v>18020</v>
      </c>
      <c r="D11363" s="5">
        <v>101529</v>
      </c>
      <c r="E11363" s="5" t="s">
        <v>18020</v>
      </c>
    </row>
    <row r="11364" spans="1:5" x14ac:dyDescent="0.25">
      <c r="A11364" s="5" t="s">
        <v>18463</v>
      </c>
      <c r="B11364" s="5"/>
      <c r="C11364" s="5" t="s">
        <v>14676</v>
      </c>
      <c r="D11364" s="5">
        <v>11376</v>
      </c>
      <c r="E11364" s="5" t="s">
        <v>14676</v>
      </c>
    </row>
    <row r="11365" spans="1:5" x14ac:dyDescent="0.25">
      <c r="A11365" s="5" t="s">
        <v>18464</v>
      </c>
      <c r="B11365" s="5"/>
      <c r="C11365" s="5" t="s">
        <v>3784</v>
      </c>
      <c r="D11365" s="5">
        <v>25280</v>
      </c>
      <c r="E11365" s="5" t="s">
        <v>6858</v>
      </c>
    </row>
    <row r="11366" spans="1:5" x14ac:dyDescent="0.25">
      <c r="A11366" s="5" t="s">
        <v>18465</v>
      </c>
      <c r="B11366" s="5"/>
      <c r="C11366" s="5" t="s">
        <v>12859</v>
      </c>
      <c r="D11366" s="5">
        <v>10616</v>
      </c>
      <c r="E11366" s="5" t="s">
        <v>12859</v>
      </c>
    </row>
    <row r="11367" spans="1:5" x14ac:dyDescent="0.25">
      <c r="A11367" s="5" t="s">
        <v>18466</v>
      </c>
      <c r="B11367" s="5"/>
      <c r="C11367" s="5" t="s">
        <v>13218</v>
      </c>
      <c r="D11367" s="5">
        <v>111263</v>
      </c>
      <c r="E11367" s="5" t="s">
        <v>13218</v>
      </c>
    </row>
    <row r="11368" spans="1:5" x14ac:dyDescent="0.25">
      <c r="A11368" s="5" t="s">
        <v>18467</v>
      </c>
      <c r="B11368" s="5"/>
      <c r="C11368" s="5" t="s">
        <v>4915</v>
      </c>
      <c r="D11368" s="5">
        <v>91715</v>
      </c>
      <c r="E11368" s="5" t="s">
        <v>6923</v>
      </c>
    </row>
    <row r="11369" spans="1:5" x14ac:dyDescent="0.25">
      <c r="A11369" s="5" t="s">
        <v>18468</v>
      </c>
      <c r="B11369" s="5"/>
      <c r="C11369" s="5" t="s">
        <v>216</v>
      </c>
      <c r="D11369" s="5">
        <v>26745</v>
      </c>
      <c r="E11369" s="5" t="s">
        <v>216</v>
      </c>
    </row>
    <row r="11370" spans="1:5" x14ac:dyDescent="0.25">
      <c r="A11370" s="5" t="s">
        <v>18469</v>
      </c>
      <c r="B11370" s="5"/>
      <c r="C11370" s="5" t="s">
        <v>18470</v>
      </c>
      <c r="D11370" s="5">
        <v>16220</v>
      </c>
      <c r="E11370" s="5" t="s">
        <v>18471</v>
      </c>
    </row>
    <row r="11371" spans="1:5" x14ac:dyDescent="0.25">
      <c r="A11371" s="5" t="s">
        <v>18472</v>
      </c>
      <c r="B11371" s="5"/>
      <c r="C11371" s="5" t="s">
        <v>1293</v>
      </c>
      <c r="D11371" s="5">
        <v>5441</v>
      </c>
      <c r="E11371" s="5" t="s">
        <v>1293</v>
      </c>
    </row>
    <row r="11372" spans="1:5" x14ac:dyDescent="0.25">
      <c r="A11372" s="5" t="s">
        <v>18473</v>
      </c>
      <c r="B11372" s="5"/>
      <c r="C11372" s="5" t="s">
        <v>9324</v>
      </c>
      <c r="D11372" s="5">
        <v>101538</v>
      </c>
      <c r="E11372" s="5" t="s">
        <v>9324</v>
      </c>
    </row>
    <row r="11373" spans="1:5" x14ac:dyDescent="0.25">
      <c r="A11373" s="5" t="s">
        <v>18474</v>
      </c>
      <c r="B11373" s="5"/>
      <c r="C11373" s="5" t="s">
        <v>7542</v>
      </c>
      <c r="D11373" s="5">
        <v>101075</v>
      </c>
      <c r="E11373" s="5" t="s">
        <v>7542</v>
      </c>
    </row>
    <row r="11374" spans="1:5" x14ac:dyDescent="0.25">
      <c r="A11374" s="5" t="s">
        <v>18475</v>
      </c>
      <c r="B11374" s="5"/>
      <c r="C11374" s="5" t="s">
        <v>11559</v>
      </c>
      <c r="D11374" s="5">
        <v>30475</v>
      </c>
      <c r="E11374" s="5" t="s">
        <v>11560</v>
      </c>
    </row>
    <row r="11375" spans="1:5" x14ac:dyDescent="0.25">
      <c r="A11375" s="5" t="s">
        <v>18476</v>
      </c>
      <c r="B11375" s="5"/>
      <c r="C11375" s="5" t="s">
        <v>2466</v>
      </c>
      <c r="D11375" s="5">
        <v>27304</v>
      </c>
      <c r="E11375" s="5" t="s">
        <v>6770</v>
      </c>
    </row>
    <row r="11376" spans="1:5" x14ac:dyDescent="0.25">
      <c r="A11376" s="5" t="s">
        <v>18477</v>
      </c>
      <c r="B11376" s="5"/>
      <c r="C11376" s="5" t="s">
        <v>1467</v>
      </c>
      <c r="D11376" s="5">
        <v>6304</v>
      </c>
      <c r="E11376" s="5" t="s">
        <v>1467</v>
      </c>
    </row>
    <row r="11377" spans="1:5" x14ac:dyDescent="0.25">
      <c r="A11377" s="5" t="s">
        <v>18478</v>
      </c>
      <c r="B11377" s="5"/>
      <c r="C11377" s="5" t="s">
        <v>15431</v>
      </c>
      <c r="D11377" s="5">
        <v>109894</v>
      </c>
      <c r="E11377" s="5" t="s">
        <v>15431</v>
      </c>
    </row>
    <row r="11378" spans="1:5" x14ac:dyDescent="0.25">
      <c r="A11378" s="5" t="s">
        <v>18479</v>
      </c>
      <c r="B11378" s="5"/>
      <c r="C11378" s="5" t="s">
        <v>17644</v>
      </c>
      <c r="D11378" s="5">
        <v>113541</v>
      </c>
      <c r="E11378" s="5" t="s">
        <v>17644</v>
      </c>
    </row>
    <row r="11379" spans="1:5" x14ac:dyDescent="0.25">
      <c r="A11379" s="5" t="s">
        <v>18480</v>
      </c>
      <c r="B11379" s="5"/>
      <c r="C11379" s="5" t="s">
        <v>18481</v>
      </c>
      <c r="D11379" s="5">
        <v>92736</v>
      </c>
      <c r="E11379" s="5" t="s">
        <v>18481</v>
      </c>
    </row>
    <row r="11380" spans="1:5" x14ac:dyDescent="0.25">
      <c r="A11380" s="5" t="s">
        <v>18482</v>
      </c>
      <c r="B11380" s="5"/>
      <c r="C11380" s="5" t="s">
        <v>1226</v>
      </c>
      <c r="D11380" s="5">
        <v>20498</v>
      </c>
      <c r="E11380" s="5" t="s">
        <v>1226</v>
      </c>
    </row>
    <row r="11381" spans="1:5" x14ac:dyDescent="0.25">
      <c r="A11381" s="5" t="s">
        <v>18483</v>
      </c>
      <c r="B11381" s="5"/>
      <c r="C11381" s="5" t="s">
        <v>5341</v>
      </c>
      <c r="D11381" s="5">
        <v>99958</v>
      </c>
      <c r="E11381" s="5" t="s">
        <v>5341</v>
      </c>
    </row>
    <row r="11382" spans="1:5" x14ac:dyDescent="0.25">
      <c r="A11382" s="5" t="s">
        <v>18484</v>
      </c>
      <c r="B11382" s="5"/>
      <c r="C11382" s="5" t="s">
        <v>228</v>
      </c>
      <c r="D11382" s="5">
        <v>4928</v>
      </c>
      <c r="E11382" s="5" t="s">
        <v>6827</v>
      </c>
    </row>
    <row r="11383" spans="1:5" x14ac:dyDescent="0.25">
      <c r="A11383" s="5" t="s">
        <v>18485</v>
      </c>
      <c r="B11383" s="5"/>
      <c r="C11383" s="5" t="s">
        <v>428</v>
      </c>
      <c r="D11383" s="5">
        <v>10068</v>
      </c>
      <c r="E11383" s="5" t="s">
        <v>6583</v>
      </c>
    </row>
    <row r="11384" spans="1:5" x14ac:dyDescent="0.25">
      <c r="A11384" s="5" t="s">
        <v>18486</v>
      </c>
      <c r="B11384" s="5"/>
      <c r="C11384" s="5" t="s">
        <v>821</v>
      </c>
      <c r="D11384" s="5">
        <v>28095</v>
      </c>
      <c r="E11384" s="5" t="s">
        <v>821</v>
      </c>
    </row>
    <row r="11385" spans="1:5" x14ac:dyDescent="0.25">
      <c r="A11385" s="5" t="s">
        <v>18487</v>
      </c>
      <c r="B11385" s="5"/>
      <c r="C11385" s="5" t="s">
        <v>5940</v>
      </c>
      <c r="D11385" s="5">
        <v>54350</v>
      </c>
      <c r="E11385" s="5" t="s">
        <v>5940</v>
      </c>
    </row>
    <row r="11386" spans="1:5" x14ac:dyDescent="0.25">
      <c r="A11386" s="5" t="s">
        <v>18488</v>
      </c>
      <c r="B11386" s="5"/>
      <c r="C11386" s="5" t="s">
        <v>11676</v>
      </c>
      <c r="D11386" s="5">
        <v>29867</v>
      </c>
      <c r="E11386" s="5" t="s">
        <v>11676</v>
      </c>
    </row>
    <row r="11387" spans="1:5" x14ac:dyDescent="0.25">
      <c r="A11387" s="5" t="s">
        <v>18489</v>
      </c>
      <c r="B11387" s="5"/>
      <c r="C11387" s="5" t="s">
        <v>1509</v>
      </c>
      <c r="D11387" s="5">
        <v>38144</v>
      </c>
      <c r="E11387" s="5" t="s">
        <v>1509</v>
      </c>
    </row>
    <row r="11388" spans="1:5" x14ac:dyDescent="0.25">
      <c r="A11388" s="5" t="s">
        <v>18490</v>
      </c>
      <c r="B11388" s="5"/>
      <c r="C11388" s="5" t="s">
        <v>3206</v>
      </c>
      <c r="D11388" s="5">
        <v>32585</v>
      </c>
      <c r="E11388" s="5" t="s">
        <v>6824</v>
      </c>
    </row>
    <row r="11389" spans="1:5" x14ac:dyDescent="0.25">
      <c r="A11389" s="5" t="s">
        <v>18491</v>
      </c>
      <c r="B11389" s="5"/>
      <c r="C11389" s="5" t="s">
        <v>6172</v>
      </c>
      <c r="D11389" s="5">
        <v>6824</v>
      </c>
      <c r="E11389" s="5" t="s">
        <v>6172</v>
      </c>
    </row>
    <row r="11390" spans="1:5" x14ac:dyDescent="0.25">
      <c r="A11390" s="5" t="s">
        <v>18492</v>
      </c>
      <c r="B11390" s="5"/>
      <c r="C11390" s="5" t="s">
        <v>6109</v>
      </c>
      <c r="D11390" s="5">
        <v>45449</v>
      </c>
      <c r="E11390" s="5" t="s">
        <v>6109</v>
      </c>
    </row>
    <row r="11391" spans="1:5" x14ac:dyDescent="0.25">
      <c r="A11391" s="5" t="s">
        <v>18493</v>
      </c>
      <c r="B11391" s="5"/>
      <c r="C11391" s="5" t="s">
        <v>5582</v>
      </c>
      <c r="D11391" s="5">
        <v>50351</v>
      </c>
      <c r="E11391" s="5" t="s">
        <v>5582</v>
      </c>
    </row>
    <row r="11392" spans="1:5" x14ac:dyDescent="0.25">
      <c r="A11392" s="5" t="s">
        <v>18494</v>
      </c>
      <c r="B11392" s="5"/>
      <c r="C11392" s="5" t="s">
        <v>8889</v>
      </c>
      <c r="D11392" s="5">
        <v>46570</v>
      </c>
      <c r="E11392" s="5" t="s">
        <v>8889</v>
      </c>
    </row>
    <row r="11393" spans="1:5" x14ac:dyDescent="0.25">
      <c r="A11393" s="5" t="s">
        <v>18495</v>
      </c>
      <c r="B11393" s="5"/>
      <c r="C11393" s="5" t="s">
        <v>216</v>
      </c>
      <c r="D11393" s="5">
        <v>13993</v>
      </c>
      <c r="E11393" s="5" t="s">
        <v>7186</v>
      </c>
    </row>
    <row r="11394" spans="1:5" x14ac:dyDescent="0.25">
      <c r="A11394" s="5" t="s">
        <v>18496</v>
      </c>
      <c r="B11394" s="5"/>
      <c r="C11394" s="5" t="s">
        <v>1919</v>
      </c>
      <c r="D11394" s="5">
        <v>14244</v>
      </c>
      <c r="E11394" s="5" t="s">
        <v>6716</v>
      </c>
    </row>
    <row r="11395" spans="1:5" x14ac:dyDescent="0.25">
      <c r="A11395" s="5" t="s">
        <v>18497</v>
      </c>
      <c r="B11395" s="5"/>
      <c r="C11395" s="5" t="s">
        <v>244</v>
      </c>
      <c r="D11395" s="5">
        <v>1097</v>
      </c>
      <c r="E11395" s="5" t="s">
        <v>244</v>
      </c>
    </row>
    <row r="11396" spans="1:5" x14ac:dyDescent="0.25">
      <c r="A11396" s="5" t="s">
        <v>18498</v>
      </c>
      <c r="B11396" s="5"/>
      <c r="C11396" s="5" t="s">
        <v>2973</v>
      </c>
      <c r="D11396" s="5">
        <v>18140</v>
      </c>
      <c r="E11396" s="5" t="s">
        <v>6810</v>
      </c>
    </row>
    <row r="11397" spans="1:5" x14ac:dyDescent="0.25">
      <c r="A11397" s="5" t="s">
        <v>18499</v>
      </c>
      <c r="B11397" s="5"/>
      <c r="C11397" s="5" t="s">
        <v>461</v>
      </c>
      <c r="D11397" s="5">
        <v>43260</v>
      </c>
      <c r="E11397" s="5" t="s">
        <v>461</v>
      </c>
    </row>
    <row r="11398" spans="1:5" x14ac:dyDescent="0.25">
      <c r="A11398" s="5" t="s">
        <v>18500</v>
      </c>
      <c r="B11398" s="5"/>
      <c r="C11398" s="5" t="s">
        <v>12812</v>
      </c>
      <c r="D11398" s="5">
        <v>110755</v>
      </c>
      <c r="E11398" s="5" t="s">
        <v>12812</v>
      </c>
    </row>
    <row r="11399" spans="1:5" x14ac:dyDescent="0.25">
      <c r="A11399" s="5" t="s">
        <v>18501</v>
      </c>
      <c r="B11399" s="5"/>
      <c r="C11399" s="5" t="s">
        <v>12735</v>
      </c>
      <c r="D11399" s="5">
        <v>18758</v>
      </c>
      <c r="E11399" s="5" t="s">
        <v>12735</v>
      </c>
    </row>
    <row r="11400" spans="1:5" x14ac:dyDescent="0.25">
      <c r="A11400" s="5" t="s">
        <v>18502</v>
      </c>
      <c r="B11400" s="5"/>
      <c r="C11400" s="5" t="s">
        <v>12684</v>
      </c>
      <c r="D11400" s="5">
        <v>110547</v>
      </c>
      <c r="E11400" s="5" t="s">
        <v>12684</v>
      </c>
    </row>
    <row r="11401" spans="1:5" x14ac:dyDescent="0.25">
      <c r="A11401" s="5" t="s">
        <v>18503</v>
      </c>
      <c r="B11401" s="5"/>
      <c r="C11401" s="5" t="s">
        <v>9481</v>
      </c>
      <c r="D11401" s="5">
        <v>106732</v>
      </c>
      <c r="E11401" s="5" t="s">
        <v>9481</v>
      </c>
    </row>
    <row r="11402" spans="1:5" x14ac:dyDescent="0.25">
      <c r="A11402" s="5" t="s">
        <v>18504</v>
      </c>
      <c r="B11402" s="5"/>
      <c r="C11402" s="5" t="s">
        <v>4883</v>
      </c>
      <c r="D11402" s="5">
        <v>17665</v>
      </c>
      <c r="E11402" s="5" t="s">
        <v>6920</v>
      </c>
    </row>
    <row r="11403" spans="1:5" x14ac:dyDescent="0.25">
      <c r="A11403" s="5" t="s">
        <v>18505</v>
      </c>
      <c r="B11403" s="5"/>
      <c r="C11403" s="5" t="s">
        <v>474</v>
      </c>
      <c r="D11403" s="5">
        <v>46257</v>
      </c>
      <c r="E11403" s="5" t="s">
        <v>6592</v>
      </c>
    </row>
    <row r="11404" spans="1:5" x14ac:dyDescent="0.25">
      <c r="A11404" s="5" t="s">
        <v>18506</v>
      </c>
      <c r="B11404" s="5"/>
      <c r="C11404" s="5" t="s">
        <v>18507</v>
      </c>
      <c r="D11404" s="5">
        <v>115777</v>
      </c>
      <c r="E11404" s="5" t="s">
        <v>18507</v>
      </c>
    </row>
    <row r="11405" spans="1:5" x14ac:dyDescent="0.25">
      <c r="A11405" s="5" t="s">
        <v>18508</v>
      </c>
      <c r="B11405" s="5"/>
      <c r="C11405" s="5" t="s">
        <v>6352</v>
      </c>
      <c r="D11405" s="5">
        <v>9625</v>
      </c>
      <c r="E11405" s="5" t="s">
        <v>9336</v>
      </c>
    </row>
    <row r="11406" spans="1:5" x14ac:dyDescent="0.25">
      <c r="A11406" s="5" t="s">
        <v>18509</v>
      </c>
      <c r="B11406" s="5"/>
      <c r="C11406" s="5" t="s">
        <v>5063</v>
      </c>
      <c r="D11406" s="5">
        <v>29664</v>
      </c>
      <c r="E11406" s="5" t="s">
        <v>6932</v>
      </c>
    </row>
    <row r="11407" spans="1:5" x14ac:dyDescent="0.25">
      <c r="A11407" s="5" t="s">
        <v>18510</v>
      </c>
      <c r="B11407" s="5"/>
      <c r="C11407" s="5" t="s">
        <v>9233</v>
      </c>
      <c r="D11407" s="5">
        <v>111866</v>
      </c>
      <c r="E11407" s="5" t="s">
        <v>9233</v>
      </c>
    </row>
    <row r="11408" spans="1:5" x14ac:dyDescent="0.25">
      <c r="A11408" s="5" t="s">
        <v>18511</v>
      </c>
      <c r="B11408" s="5"/>
      <c r="C11408" s="5" t="s">
        <v>1018</v>
      </c>
      <c r="D11408" s="5">
        <v>41573</v>
      </c>
      <c r="E11408" s="5" t="s">
        <v>1018</v>
      </c>
    </row>
    <row r="11409" spans="1:5" x14ac:dyDescent="0.25">
      <c r="A11409" s="5" t="s">
        <v>18512</v>
      </c>
      <c r="B11409" s="5"/>
      <c r="C11409" s="5" t="s">
        <v>12578</v>
      </c>
      <c r="D11409" s="5">
        <v>110206</v>
      </c>
      <c r="E11409" s="5" t="s">
        <v>12578</v>
      </c>
    </row>
    <row r="11410" spans="1:5" x14ac:dyDescent="0.25">
      <c r="A11410" s="5" t="s">
        <v>18513</v>
      </c>
      <c r="B11410" s="5"/>
      <c r="C11410" s="5" t="s">
        <v>1347</v>
      </c>
      <c r="D11410" s="5">
        <v>6476</v>
      </c>
      <c r="E11410" s="5" t="s">
        <v>6671</v>
      </c>
    </row>
    <row r="11411" spans="1:5" x14ac:dyDescent="0.25">
      <c r="A11411" s="5" t="s">
        <v>18514</v>
      </c>
      <c r="B11411" s="5"/>
      <c r="C11411" s="5" t="s">
        <v>992</v>
      </c>
      <c r="D11411" s="5">
        <v>50132</v>
      </c>
      <c r="E11411" s="5" t="s">
        <v>992</v>
      </c>
    </row>
    <row r="11412" spans="1:5" x14ac:dyDescent="0.25">
      <c r="A11412" s="5" t="s">
        <v>18515</v>
      </c>
      <c r="B11412" s="5"/>
      <c r="C11412" s="5" t="s">
        <v>1505</v>
      </c>
      <c r="D11412" s="5">
        <v>43106</v>
      </c>
      <c r="E11412" s="5" t="s">
        <v>1505</v>
      </c>
    </row>
    <row r="11413" spans="1:5" x14ac:dyDescent="0.25">
      <c r="A11413" s="5" t="s">
        <v>18516</v>
      </c>
      <c r="B11413" s="5"/>
      <c r="C11413" s="5" t="s">
        <v>249</v>
      </c>
      <c r="D11413" s="5">
        <v>15425</v>
      </c>
      <c r="E11413" s="5" t="s">
        <v>6563</v>
      </c>
    </row>
    <row r="11414" spans="1:5" x14ac:dyDescent="0.25">
      <c r="A11414" s="5" t="s">
        <v>18517</v>
      </c>
      <c r="B11414" s="5"/>
      <c r="C11414" s="5" t="s">
        <v>18439</v>
      </c>
      <c r="D11414" s="5">
        <v>115720</v>
      </c>
      <c r="E11414" s="5" t="s">
        <v>18439</v>
      </c>
    </row>
    <row r="11415" spans="1:5" x14ac:dyDescent="0.25">
      <c r="A11415" s="5" t="s">
        <v>18518</v>
      </c>
      <c r="B11415" s="5"/>
      <c r="C11415" s="5" t="s">
        <v>15009</v>
      </c>
      <c r="D11415" s="5">
        <v>17543</v>
      </c>
      <c r="E11415" s="5" t="s">
        <v>15010</v>
      </c>
    </row>
    <row r="11416" spans="1:5" x14ac:dyDescent="0.25">
      <c r="A11416" s="5" t="s">
        <v>18519</v>
      </c>
      <c r="B11416" s="5"/>
      <c r="C11416" s="5" t="s">
        <v>1157</v>
      </c>
      <c r="D11416" s="5">
        <v>15545</v>
      </c>
      <c r="E11416" s="5" t="s">
        <v>1157</v>
      </c>
    </row>
    <row r="11417" spans="1:5" x14ac:dyDescent="0.25">
      <c r="A11417" s="5" t="s">
        <v>18520</v>
      </c>
      <c r="B11417" s="5"/>
      <c r="C11417" s="5" t="s">
        <v>2969</v>
      </c>
      <c r="D11417" s="5">
        <v>50934</v>
      </c>
      <c r="E11417" s="5" t="s">
        <v>2969</v>
      </c>
    </row>
    <row r="11418" spans="1:5" x14ac:dyDescent="0.25">
      <c r="A11418" s="5" t="s">
        <v>18521</v>
      </c>
      <c r="B11418" s="5"/>
      <c r="C11418" s="5" t="s">
        <v>12662</v>
      </c>
      <c r="D11418" s="5">
        <v>110558</v>
      </c>
      <c r="E11418" s="5" t="s">
        <v>12662</v>
      </c>
    </row>
    <row r="11419" spans="1:5" x14ac:dyDescent="0.25">
      <c r="A11419" s="5" t="s">
        <v>18522</v>
      </c>
      <c r="B11419" s="5"/>
      <c r="C11419" s="5" t="s">
        <v>380</v>
      </c>
      <c r="D11419" s="5">
        <v>22252</v>
      </c>
      <c r="E11419" s="5" t="s">
        <v>380</v>
      </c>
    </row>
    <row r="11420" spans="1:5" x14ac:dyDescent="0.25">
      <c r="A11420" s="5" t="s">
        <v>18523</v>
      </c>
      <c r="B11420" s="5"/>
      <c r="C11420" s="5" t="s">
        <v>790</v>
      </c>
      <c r="D11420" s="5">
        <v>6790</v>
      </c>
      <c r="E11420" s="5" t="s">
        <v>6613</v>
      </c>
    </row>
    <row r="11421" spans="1:5" x14ac:dyDescent="0.25">
      <c r="A11421" s="5" t="s">
        <v>18524</v>
      </c>
      <c r="B11421" s="5"/>
      <c r="C11421" s="5" t="s">
        <v>1548</v>
      </c>
      <c r="D11421" s="5">
        <v>42032</v>
      </c>
      <c r="E11421" s="5" t="s">
        <v>1548</v>
      </c>
    </row>
    <row r="11422" spans="1:5" x14ac:dyDescent="0.25">
      <c r="A11422" s="5" t="s">
        <v>18525</v>
      </c>
      <c r="B11422" s="5"/>
      <c r="C11422" s="5" t="s">
        <v>18526</v>
      </c>
      <c r="D11422" s="5">
        <v>49363</v>
      </c>
      <c r="E11422" s="5" t="s">
        <v>18526</v>
      </c>
    </row>
    <row r="11423" spans="1:5" x14ac:dyDescent="0.25">
      <c r="A11423" s="5" t="s">
        <v>18527</v>
      </c>
      <c r="B11423" s="5"/>
      <c r="C11423" s="5" t="s">
        <v>11358</v>
      </c>
      <c r="D11423" s="5">
        <v>42349</v>
      </c>
      <c r="E11423" s="5" t="s">
        <v>11358</v>
      </c>
    </row>
    <row r="11424" spans="1:5" x14ac:dyDescent="0.25">
      <c r="A11424" s="5" t="s">
        <v>18528</v>
      </c>
      <c r="B11424" s="5"/>
      <c r="C11424" s="5" t="s">
        <v>971</v>
      </c>
      <c r="D11424" s="5">
        <v>38438</v>
      </c>
      <c r="E11424" s="5" t="s">
        <v>971</v>
      </c>
    </row>
    <row r="11425" spans="1:5" x14ac:dyDescent="0.25">
      <c r="A11425" s="5" t="s">
        <v>18529</v>
      </c>
      <c r="B11425" s="5"/>
      <c r="C11425" s="5" t="s">
        <v>936</v>
      </c>
      <c r="D11425" s="5">
        <v>16330</v>
      </c>
      <c r="E11425" s="5" t="s">
        <v>936</v>
      </c>
    </row>
    <row r="11426" spans="1:5" x14ac:dyDescent="0.25">
      <c r="A11426" s="5" t="s">
        <v>18530</v>
      </c>
      <c r="B11426" s="5"/>
      <c r="C11426" s="5" t="s">
        <v>13659</v>
      </c>
      <c r="D11426" s="5">
        <v>111639</v>
      </c>
      <c r="E11426" s="5" t="s">
        <v>13659</v>
      </c>
    </row>
    <row r="11427" spans="1:5" x14ac:dyDescent="0.25">
      <c r="A11427" s="5" t="s">
        <v>18531</v>
      </c>
      <c r="B11427" s="5"/>
      <c r="C11427" s="5" t="s">
        <v>9788</v>
      </c>
      <c r="D11427" s="5">
        <v>106701</v>
      </c>
      <c r="E11427" s="5" t="s">
        <v>9789</v>
      </c>
    </row>
    <row r="11428" spans="1:5" x14ac:dyDescent="0.25">
      <c r="A11428" s="5" t="s">
        <v>18532</v>
      </c>
      <c r="B11428" s="5"/>
      <c r="C11428" s="5" t="s">
        <v>5054</v>
      </c>
      <c r="D11428" s="5">
        <v>93210</v>
      </c>
      <c r="E11428" s="5" t="s">
        <v>5054</v>
      </c>
    </row>
    <row r="11429" spans="1:5" x14ac:dyDescent="0.25">
      <c r="A11429" s="5" t="s">
        <v>18533</v>
      </c>
      <c r="B11429" s="5"/>
      <c r="C11429" s="5" t="s">
        <v>1045</v>
      </c>
      <c r="D11429" s="5">
        <v>22760</v>
      </c>
      <c r="E11429" s="5" t="s">
        <v>1045</v>
      </c>
    </row>
    <row r="11430" spans="1:5" x14ac:dyDescent="0.25">
      <c r="A11430" s="5" t="s">
        <v>18534</v>
      </c>
      <c r="B11430" s="5"/>
      <c r="C11430" s="5" t="s">
        <v>6223</v>
      </c>
      <c r="D11430" s="5">
        <v>28516</v>
      </c>
      <c r="E11430" s="5" t="s">
        <v>6223</v>
      </c>
    </row>
    <row r="11431" spans="1:5" x14ac:dyDescent="0.25">
      <c r="A11431" s="5" t="s">
        <v>18535</v>
      </c>
      <c r="B11431" s="5"/>
      <c r="C11431" s="5" t="s">
        <v>446</v>
      </c>
      <c r="D11431" s="5">
        <v>15511</v>
      </c>
      <c r="E11431" s="5" t="s">
        <v>6587</v>
      </c>
    </row>
    <row r="11432" spans="1:5" x14ac:dyDescent="0.25">
      <c r="A11432" s="5" t="s">
        <v>18536</v>
      </c>
      <c r="B11432" s="5"/>
      <c r="C11432" s="5" t="s">
        <v>2175</v>
      </c>
      <c r="D11432" s="5">
        <v>12908</v>
      </c>
      <c r="E11432" s="5" t="s">
        <v>2175</v>
      </c>
    </row>
    <row r="11433" spans="1:5" x14ac:dyDescent="0.25">
      <c r="A11433" s="5" t="s">
        <v>18537</v>
      </c>
      <c r="B11433" s="5"/>
      <c r="C11433" s="5" t="s">
        <v>735</v>
      </c>
      <c r="D11433" s="5">
        <v>33965</v>
      </c>
      <c r="E11433" s="5" t="s">
        <v>735</v>
      </c>
    </row>
    <row r="11434" spans="1:5" x14ac:dyDescent="0.25">
      <c r="A11434" s="5" t="s">
        <v>18538</v>
      </c>
      <c r="B11434" s="5"/>
      <c r="C11434" s="5" t="s">
        <v>1783</v>
      </c>
      <c r="D11434" s="5">
        <v>10208</v>
      </c>
      <c r="E11434" s="5" t="s">
        <v>6712</v>
      </c>
    </row>
    <row r="11435" spans="1:5" x14ac:dyDescent="0.25">
      <c r="A11435" s="5" t="s">
        <v>18539</v>
      </c>
      <c r="B11435" s="5"/>
      <c r="C11435" s="5" t="s">
        <v>18540</v>
      </c>
      <c r="D11435" s="5">
        <v>49712</v>
      </c>
      <c r="E11435" s="5" t="s">
        <v>18540</v>
      </c>
    </row>
    <row r="11436" spans="1:5" x14ac:dyDescent="0.25">
      <c r="A11436" s="5" t="s">
        <v>18541</v>
      </c>
      <c r="B11436" s="5"/>
      <c r="C11436" s="5" t="s">
        <v>18542</v>
      </c>
      <c r="D11436" s="5">
        <v>39087</v>
      </c>
      <c r="E11436" s="5" t="s">
        <v>18542</v>
      </c>
    </row>
    <row r="11437" spans="1:5" x14ac:dyDescent="0.25">
      <c r="A11437" s="5" t="s">
        <v>18543</v>
      </c>
      <c r="B11437" s="5"/>
      <c r="C11437" s="5" t="s">
        <v>1266</v>
      </c>
      <c r="D11437" s="5">
        <v>1359</v>
      </c>
      <c r="E11437" s="5" t="s">
        <v>1266</v>
      </c>
    </row>
    <row r="11438" spans="1:5" x14ac:dyDescent="0.25">
      <c r="A11438" s="5" t="s">
        <v>18544</v>
      </c>
      <c r="B11438" s="5"/>
      <c r="C11438" s="5" t="s">
        <v>1543</v>
      </c>
      <c r="D11438" s="5">
        <v>5979</v>
      </c>
      <c r="E11438" s="5" t="s">
        <v>1543</v>
      </c>
    </row>
    <row r="11439" spans="1:5" x14ac:dyDescent="0.25">
      <c r="A11439" s="5" t="s">
        <v>18545</v>
      </c>
      <c r="B11439" s="5"/>
      <c r="C11439" s="5" t="s">
        <v>7385</v>
      </c>
      <c r="D11439" s="5">
        <v>12144</v>
      </c>
      <c r="E11439" s="5" t="s">
        <v>7649</v>
      </c>
    </row>
    <row r="11440" spans="1:5" x14ac:dyDescent="0.25">
      <c r="A11440" s="5" t="s">
        <v>18546</v>
      </c>
      <c r="B11440" s="5"/>
      <c r="C11440" s="5" t="s">
        <v>650</v>
      </c>
      <c r="D11440" s="5">
        <v>12614</v>
      </c>
      <c r="E11440" s="5" t="s">
        <v>650</v>
      </c>
    </row>
    <row r="11441" spans="1:5" x14ac:dyDescent="0.25">
      <c r="A11441" s="5" t="s">
        <v>18547</v>
      </c>
      <c r="B11441" s="5"/>
      <c r="C11441" s="5" t="s">
        <v>14084</v>
      </c>
      <c r="D11441" s="5">
        <v>6275</v>
      </c>
      <c r="E11441" s="5" t="s">
        <v>16511</v>
      </c>
    </row>
    <row r="11442" spans="1:5" x14ac:dyDescent="0.25">
      <c r="A11442" s="5" t="s">
        <v>18548</v>
      </c>
      <c r="B11442" s="5"/>
      <c r="C11442" s="5" t="s">
        <v>1964</v>
      </c>
      <c r="D11442" s="5">
        <v>43612</v>
      </c>
      <c r="E11442" s="5" t="s">
        <v>6721</v>
      </c>
    </row>
    <row r="11443" spans="1:5" x14ac:dyDescent="0.25">
      <c r="A11443" s="5" t="s">
        <v>18549</v>
      </c>
      <c r="B11443" s="5"/>
      <c r="C11443" s="5" t="s">
        <v>4001</v>
      </c>
      <c r="D11443" s="5">
        <v>6932</v>
      </c>
      <c r="E11443" s="5" t="s">
        <v>4001</v>
      </c>
    </row>
    <row r="11444" spans="1:5" x14ac:dyDescent="0.25">
      <c r="A11444" s="5" t="s">
        <v>18550</v>
      </c>
      <c r="B11444" s="5"/>
      <c r="C11444" s="5" t="s">
        <v>691</v>
      </c>
      <c r="D11444" s="5">
        <v>6192</v>
      </c>
      <c r="E11444" s="5" t="s">
        <v>691</v>
      </c>
    </row>
    <row r="11445" spans="1:5" x14ac:dyDescent="0.25">
      <c r="A11445" s="5" t="s">
        <v>18551</v>
      </c>
      <c r="B11445" s="5"/>
      <c r="C11445" s="5" t="s">
        <v>4101</v>
      </c>
      <c r="D11445" s="5">
        <v>175</v>
      </c>
      <c r="E11445" s="5" t="s">
        <v>6874</v>
      </c>
    </row>
    <row r="11446" spans="1:5" x14ac:dyDescent="0.25">
      <c r="A11446" s="5" t="s">
        <v>18552</v>
      </c>
      <c r="B11446" s="5"/>
      <c r="C11446" s="5" t="s">
        <v>2969</v>
      </c>
      <c r="D11446" s="5">
        <v>50934</v>
      </c>
      <c r="E11446" s="5" t="s">
        <v>2969</v>
      </c>
    </row>
    <row r="11447" spans="1:5" x14ac:dyDescent="0.25">
      <c r="A11447" s="5" t="s">
        <v>18553</v>
      </c>
      <c r="B11447" s="5"/>
      <c r="C11447" s="5" t="s">
        <v>348</v>
      </c>
      <c r="D11447" s="5">
        <v>18946</v>
      </c>
      <c r="E11447" s="5" t="s">
        <v>6570</v>
      </c>
    </row>
    <row r="11448" spans="1:5" x14ac:dyDescent="0.25">
      <c r="A11448" s="5" t="s">
        <v>18554</v>
      </c>
      <c r="B11448" s="5"/>
      <c r="C11448" s="5" t="s">
        <v>14201</v>
      </c>
      <c r="D11448" s="5">
        <v>49104</v>
      </c>
      <c r="E11448" s="5" t="s">
        <v>14202</v>
      </c>
    </row>
    <row r="11449" spans="1:5" x14ac:dyDescent="0.25">
      <c r="A11449" s="5" t="s">
        <v>18555</v>
      </c>
      <c r="B11449" s="5"/>
      <c r="C11449" s="5" t="s">
        <v>2126</v>
      </c>
      <c r="D11449" s="5">
        <v>5244</v>
      </c>
      <c r="E11449" s="5" t="s">
        <v>2126</v>
      </c>
    </row>
    <row r="11450" spans="1:5" x14ac:dyDescent="0.25">
      <c r="A11450" s="5" t="s">
        <v>18556</v>
      </c>
      <c r="B11450" s="5"/>
      <c r="C11450" s="5" t="s">
        <v>4472</v>
      </c>
      <c r="D11450" s="5">
        <v>7938</v>
      </c>
      <c r="E11450" s="5" t="s">
        <v>4472</v>
      </c>
    </row>
    <row r="11451" spans="1:5" x14ac:dyDescent="0.25">
      <c r="A11451" s="5" t="s">
        <v>18557</v>
      </c>
      <c r="B11451" s="5"/>
      <c r="C11451" s="5" t="s">
        <v>3321</v>
      </c>
      <c r="D11451" s="5">
        <v>23718</v>
      </c>
      <c r="E11451" s="5" t="s">
        <v>3321</v>
      </c>
    </row>
    <row r="11452" spans="1:5" x14ac:dyDescent="0.25">
      <c r="A11452" s="5" t="s">
        <v>18558</v>
      </c>
      <c r="B11452" s="5"/>
      <c r="C11452" s="5" t="s">
        <v>18559</v>
      </c>
      <c r="D11452" s="5">
        <v>35928</v>
      </c>
      <c r="E11452" s="5" t="s">
        <v>18559</v>
      </c>
    </row>
    <row r="11453" spans="1:5" x14ac:dyDescent="0.25">
      <c r="A11453" s="5" t="s">
        <v>18560</v>
      </c>
      <c r="B11453" s="5"/>
      <c r="C11453" s="5" t="s">
        <v>18561</v>
      </c>
      <c r="D11453" s="5">
        <v>34628</v>
      </c>
      <c r="E11453" s="5" t="s">
        <v>18561</v>
      </c>
    </row>
    <row r="11454" spans="1:5" x14ac:dyDescent="0.25">
      <c r="A11454" s="5" t="s">
        <v>18562</v>
      </c>
      <c r="B11454" s="5"/>
      <c r="C11454" s="5" t="s">
        <v>10969</v>
      </c>
      <c r="D11454" s="5">
        <v>38802</v>
      </c>
      <c r="E11454" s="5" t="s">
        <v>10969</v>
      </c>
    </row>
    <row r="11455" spans="1:5" x14ac:dyDescent="0.25">
      <c r="A11455" s="5" t="s">
        <v>18563</v>
      </c>
      <c r="B11455" s="5"/>
      <c r="C11455" s="5" t="s">
        <v>18564</v>
      </c>
      <c r="D11455" s="5">
        <v>34410</v>
      </c>
      <c r="E11455" s="5" t="s">
        <v>18564</v>
      </c>
    </row>
    <row r="11456" spans="1:5" x14ac:dyDescent="0.25">
      <c r="A11456" s="5" t="s">
        <v>18565</v>
      </c>
      <c r="B11456" s="5"/>
      <c r="C11456" s="5" t="s">
        <v>18566</v>
      </c>
      <c r="D11456" s="5">
        <v>34368</v>
      </c>
      <c r="E11456" s="5" t="s">
        <v>18567</v>
      </c>
    </row>
    <row r="11457" spans="1:5" x14ac:dyDescent="0.25">
      <c r="A11457" s="5" t="s">
        <v>18568</v>
      </c>
      <c r="B11457" s="5"/>
      <c r="C11457" s="5" t="s">
        <v>18569</v>
      </c>
      <c r="D11457" s="5">
        <v>30025</v>
      </c>
      <c r="E11457" s="5" t="s">
        <v>18569</v>
      </c>
    </row>
    <row r="11458" spans="1:5" x14ac:dyDescent="0.25">
      <c r="A11458" s="5" t="s">
        <v>18570</v>
      </c>
      <c r="B11458" s="5"/>
      <c r="C11458" s="5" t="s">
        <v>3355</v>
      </c>
      <c r="D11458" s="5">
        <v>41823</v>
      </c>
      <c r="E11458" s="5" t="s">
        <v>3355</v>
      </c>
    </row>
    <row r="11459" spans="1:5" x14ac:dyDescent="0.25">
      <c r="A11459" s="5" t="s">
        <v>18571</v>
      </c>
      <c r="B11459" s="5"/>
      <c r="C11459" s="5" t="s">
        <v>313</v>
      </c>
      <c r="D11459" s="5">
        <v>29980</v>
      </c>
      <c r="E11459" s="5" t="s">
        <v>18572</v>
      </c>
    </row>
    <row r="11460" spans="1:5" x14ac:dyDescent="0.25">
      <c r="A11460" s="5" t="s">
        <v>18573</v>
      </c>
      <c r="B11460" s="5"/>
      <c r="C11460" s="5" t="s">
        <v>11676</v>
      </c>
      <c r="D11460" s="5">
        <v>29867</v>
      </c>
      <c r="E11460" s="5" t="s">
        <v>11676</v>
      </c>
    </row>
    <row r="11461" spans="1:5" x14ac:dyDescent="0.25">
      <c r="A11461" s="5" t="s">
        <v>18574</v>
      </c>
      <c r="B11461" s="5"/>
      <c r="C11461" s="5" t="s">
        <v>18575</v>
      </c>
      <c r="D11461" s="5">
        <v>29661</v>
      </c>
      <c r="E11461" s="5" t="s">
        <v>18576</v>
      </c>
    </row>
    <row r="11462" spans="1:5" x14ac:dyDescent="0.25">
      <c r="A11462" s="5" t="s">
        <v>18577</v>
      </c>
      <c r="B11462" s="5"/>
      <c r="C11462" s="5" t="s">
        <v>13300</v>
      </c>
      <c r="D11462" s="5">
        <v>29604</v>
      </c>
      <c r="E11462" s="5" t="s">
        <v>17552</v>
      </c>
    </row>
    <row r="11463" spans="1:5" x14ac:dyDescent="0.25">
      <c r="A11463" s="5" t="s">
        <v>18578</v>
      </c>
      <c r="B11463" s="5"/>
      <c r="C11463" s="5" t="s">
        <v>18579</v>
      </c>
      <c r="D11463" s="5">
        <v>29499</v>
      </c>
      <c r="E11463" s="5" t="s">
        <v>18579</v>
      </c>
    </row>
    <row r="11464" spans="1:5" x14ac:dyDescent="0.25">
      <c r="A11464" s="5" t="s">
        <v>18580</v>
      </c>
      <c r="B11464" s="5"/>
      <c r="C11464" s="5" t="s">
        <v>10319</v>
      </c>
      <c r="D11464" s="5">
        <v>107546</v>
      </c>
      <c r="E11464" s="5" t="s">
        <v>10319</v>
      </c>
    </row>
    <row r="11465" spans="1:5" x14ac:dyDescent="0.25">
      <c r="A11465" s="5" t="s">
        <v>18581</v>
      </c>
      <c r="B11465" s="5"/>
      <c r="C11465" s="5" t="s">
        <v>17267</v>
      </c>
      <c r="D11465" s="5">
        <v>114419</v>
      </c>
      <c r="E11465" s="5" t="s">
        <v>17267</v>
      </c>
    </row>
    <row r="11466" spans="1:5" x14ac:dyDescent="0.25">
      <c r="A11466" s="5" t="s">
        <v>18582</v>
      </c>
      <c r="B11466" s="5"/>
      <c r="C11466" s="5" t="s">
        <v>10468</v>
      </c>
      <c r="D11466" s="5">
        <v>100647</v>
      </c>
      <c r="E11466" s="5" t="s">
        <v>10469</v>
      </c>
    </row>
    <row r="11467" spans="1:5" x14ac:dyDescent="0.25">
      <c r="A11467" s="5" t="s">
        <v>18583</v>
      </c>
      <c r="B11467" s="5"/>
      <c r="C11467" s="5" t="s">
        <v>4392</v>
      </c>
      <c r="D11467" s="5">
        <v>39907</v>
      </c>
      <c r="E11467" s="5" t="s">
        <v>6884</v>
      </c>
    </row>
    <row r="11468" spans="1:5" x14ac:dyDescent="0.25">
      <c r="A11468" s="5" t="s">
        <v>18584</v>
      </c>
      <c r="B11468" s="5"/>
      <c r="C11468" s="5" t="s">
        <v>18585</v>
      </c>
      <c r="D11468" s="5">
        <v>33460</v>
      </c>
      <c r="E11468" s="5" t="s">
        <v>18585</v>
      </c>
    </row>
    <row r="11469" spans="1:5" x14ac:dyDescent="0.25">
      <c r="A11469" s="5" t="s">
        <v>18586</v>
      </c>
      <c r="B11469" s="5"/>
      <c r="C11469" s="5" t="s">
        <v>18587</v>
      </c>
      <c r="D11469" s="5">
        <v>36215</v>
      </c>
      <c r="E11469" s="5" t="s">
        <v>18587</v>
      </c>
    </row>
    <row r="11470" spans="1:5" x14ac:dyDescent="0.25">
      <c r="A11470" s="5" t="s">
        <v>18588</v>
      </c>
      <c r="B11470" s="5"/>
      <c r="C11470" s="5" t="s">
        <v>3366</v>
      </c>
      <c r="D11470" s="5">
        <v>33503</v>
      </c>
      <c r="E11470" s="5" t="s">
        <v>6839</v>
      </c>
    </row>
    <row r="11471" spans="1:5" x14ac:dyDescent="0.25">
      <c r="A11471" s="5" t="s">
        <v>18589</v>
      </c>
      <c r="B11471" s="5"/>
      <c r="C11471" s="5" t="s">
        <v>7557</v>
      </c>
      <c r="D11471" s="5">
        <v>29825</v>
      </c>
      <c r="E11471" s="5" t="s">
        <v>7558</v>
      </c>
    </row>
    <row r="11472" spans="1:5" x14ac:dyDescent="0.25">
      <c r="A11472" s="5" t="s">
        <v>18590</v>
      </c>
      <c r="B11472" s="5"/>
      <c r="C11472" s="5" t="s">
        <v>1305</v>
      </c>
      <c r="D11472" s="5">
        <v>8429</v>
      </c>
      <c r="E11472" s="5" t="s">
        <v>1305</v>
      </c>
    </row>
    <row r="11473" spans="1:5" x14ac:dyDescent="0.25">
      <c r="A11473" s="5" t="s">
        <v>18591</v>
      </c>
      <c r="B11473" s="5"/>
      <c r="C11473" s="5" t="s">
        <v>5933</v>
      </c>
      <c r="D11473" s="5">
        <v>29598</v>
      </c>
      <c r="E11473" s="5" t="s">
        <v>5933</v>
      </c>
    </row>
    <row r="11474" spans="1:5" x14ac:dyDescent="0.25">
      <c r="A11474" s="5" t="s">
        <v>18592</v>
      </c>
      <c r="B11474" s="5"/>
      <c r="C11474" s="5" t="s">
        <v>701</v>
      </c>
      <c r="D11474" s="5">
        <v>29503</v>
      </c>
      <c r="E11474" s="5" t="s">
        <v>701</v>
      </c>
    </row>
    <row r="11475" spans="1:5" x14ac:dyDescent="0.25">
      <c r="A11475" s="5" t="s">
        <v>18593</v>
      </c>
      <c r="B11475" s="5"/>
      <c r="C11475" s="5" t="s">
        <v>5441</v>
      </c>
      <c r="D11475" s="5">
        <v>29377</v>
      </c>
      <c r="E11475" s="5" t="s">
        <v>6951</v>
      </c>
    </row>
    <row r="11476" spans="1:5" x14ac:dyDescent="0.25">
      <c r="A11476" s="5" t="s">
        <v>18594</v>
      </c>
      <c r="B11476" s="5"/>
      <c r="C11476" s="5" t="s">
        <v>5341</v>
      </c>
      <c r="D11476" s="5">
        <v>34422</v>
      </c>
      <c r="E11476" s="5" t="s">
        <v>18595</v>
      </c>
    </row>
    <row r="11477" spans="1:5" x14ac:dyDescent="0.25">
      <c r="A11477" s="5" t="s">
        <v>18596</v>
      </c>
      <c r="B11477" s="5"/>
      <c r="C11477" s="5" t="s">
        <v>18597</v>
      </c>
      <c r="D11477" s="5">
        <v>34034</v>
      </c>
      <c r="E11477" s="5" t="s">
        <v>18597</v>
      </c>
    </row>
    <row r="11478" spans="1:5" x14ac:dyDescent="0.25">
      <c r="A11478" s="5" t="s">
        <v>18598</v>
      </c>
      <c r="B11478" s="5"/>
      <c r="C11478" s="5" t="s">
        <v>18599</v>
      </c>
      <c r="D11478" s="5">
        <v>33876</v>
      </c>
      <c r="E11478" s="5" t="s">
        <v>18599</v>
      </c>
    </row>
    <row r="11479" spans="1:5" x14ac:dyDescent="0.25">
      <c r="A11479" s="5" t="s">
        <v>18600</v>
      </c>
      <c r="B11479" s="5"/>
      <c r="C11479" s="5" t="s">
        <v>8513</v>
      </c>
      <c r="D11479" s="5">
        <v>25035</v>
      </c>
      <c r="E11479" s="5" t="s">
        <v>8513</v>
      </c>
    </row>
    <row r="11480" spans="1:5" x14ac:dyDescent="0.25">
      <c r="A11480" s="5" t="s">
        <v>18601</v>
      </c>
      <c r="B11480" s="5"/>
      <c r="C11480" s="5" t="s">
        <v>17364</v>
      </c>
      <c r="D11480" s="5">
        <v>49421</v>
      </c>
      <c r="E11480" s="5" t="s">
        <v>17364</v>
      </c>
    </row>
    <row r="11481" spans="1:5" x14ac:dyDescent="0.25">
      <c r="A11481" s="5" t="s">
        <v>18602</v>
      </c>
      <c r="B11481" s="5"/>
      <c r="C11481" s="5" t="s">
        <v>2745</v>
      </c>
      <c r="D11481" s="5">
        <v>40411</v>
      </c>
      <c r="E11481" s="5" t="s">
        <v>2745</v>
      </c>
    </row>
    <row r="11482" spans="1:5" x14ac:dyDescent="0.25">
      <c r="A11482" s="5" t="s">
        <v>18603</v>
      </c>
      <c r="B11482" s="5"/>
      <c r="C11482" s="5" t="s">
        <v>11903</v>
      </c>
      <c r="D11482" s="5">
        <v>6797</v>
      </c>
      <c r="E11482" s="5" t="s">
        <v>11903</v>
      </c>
    </row>
    <row r="11483" spans="1:5" x14ac:dyDescent="0.25">
      <c r="A11483" s="5" t="s">
        <v>18604</v>
      </c>
      <c r="B11483" s="5"/>
      <c r="C11483" s="5" t="s">
        <v>3612</v>
      </c>
      <c r="D11483" s="5">
        <v>50202</v>
      </c>
      <c r="E11483" s="5" t="s">
        <v>3612</v>
      </c>
    </row>
    <row r="11484" spans="1:5" x14ac:dyDescent="0.25">
      <c r="A11484" s="5" t="s">
        <v>18605</v>
      </c>
      <c r="B11484" s="5"/>
      <c r="C11484" s="5" t="s">
        <v>9822</v>
      </c>
      <c r="D11484" s="5">
        <v>8152</v>
      </c>
      <c r="E11484" s="5" t="s">
        <v>9822</v>
      </c>
    </row>
    <row r="11485" spans="1:5" x14ac:dyDescent="0.25">
      <c r="A11485" s="5" t="s">
        <v>18606</v>
      </c>
      <c r="B11485" s="5"/>
      <c r="C11485" s="5" t="s">
        <v>2951</v>
      </c>
      <c r="D11485" s="5">
        <v>19640</v>
      </c>
      <c r="E11485" s="5" t="s">
        <v>2951</v>
      </c>
    </row>
    <row r="11486" spans="1:5" x14ac:dyDescent="0.25">
      <c r="A11486" s="5" t="s">
        <v>18607</v>
      </c>
      <c r="B11486" s="5"/>
      <c r="C11486" s="5" t="s">
        <v>18608</v>
      </c>
      <c r="D11486" s="5">
        <v>115912</v>
      </c>
      <c r="E11486" s="5" t="s">
        <v>18608</v>
      </c>
    </row>
    <row r="11487" spans="1:5" x14ac:dyDescent="0.25">
      <c r="A11487" s="5" t="s">
        <v>18609</v>
      </c>
      <c r="B11487" s="5"/>
      <c r="C11487" s="5" t="s">
        <v>1602</v>
      </c>
      <c r="D11487" s="5">
        <v>45993</v>
      </c>
      <c r="E11487" s="5" t="s">
        <v>6691</v>
      </c>
    </row>
    <row r="11488" spans="1:5" x14ac:dyDescent="0.25">
      <c r="A11488" s="5" t="s">
        <v>18610</v>
      </c>
      <c r="B11488" s="5"/>
      <c r="C11488" s="5" t="s">
        <v>4145</v>
      </c>
      <c r="D11488" s="5">
        <v>8055</v>
      </c>
      <c r="E11488" s="5" t="s">
        <v>6875</v>
      </c>
    </row>
    <row r="11489" spans="1:5" x14ac:dyDescent="0.25">
      <c r="A11489" s="5" t="s">
        <v>18611</v>
      </c>
      <c r="B11489" s="5"/>
      <c r="C11489" s="5" t="s">
        <v>4466</v>
      </c>
      <c r="D11489" s="5">
        <v>12776</v>
      </c>
      <c r="E11489" s="5" t="s">
        <v>4466</v>
      </c>
    </row>
    <row r="11490" spans="1:5" x14ac:dyDescent="0.25">
      <c r="A11490" s="5" t="s">
        <v>18612</v>
      </c>
      <c r="B11490" s="5"/>
      <c r="C11490" s="5" t="s">
        <v>18613</v>
      </c>
      <c r="D11490" s="5">
        <v>115054</v>
      </c>
      <c r="E11490" s="5" t="s">
        <v>18613</v>
      </c>
    </row>
    <row r="11491" spans="1:5" x14ac:dyDescent="0.25">
      <c r="A11491" s="5" t="s">
        <v>18614</v>
      </c>
      <c r="B11491" s="5"/>
      <c r="C11491" s="5" t="s">
        <v>13889</v>
      </c>
      <c r="D11491" s="5">
        <v>30553</v>
      </c>
      <c r="E11491" s="5" t="s">
        <v>13889</v>
      </c>
    </row>
    <row r="11492" spans="1:5" x14ac:dyDescent="0.25">
      <c r="A11492" s="5" t="s">
        <v>18615</v>
      </c>
      <c r="B11492" s="5"/>
      <c r="C11492" s="5" t="s">
        <v>5913</v>
      </c>
      <c r="D11492" s="5">
        <v>21467</v>
      </c>
      <c r="E11492" s="5" t="s">
        <v>6976</v>
      </c>
    </row>
    <row r="11493" spans="1:5" x14ac:dyDescent="0.25">
      <c r="A11493" s="5" t="s">
        <v>18616</v>
      </c>
      <c r="B11493" s="5"/>
      <c r="C11493" s="5" t="s">
        <v>1515</v>
      </c>
      <c r="D11493" s="5">
        <v>28598</v>
      </c>
      <c r="E11493" s="5" t="s">
        <v>6680</v>
      </c>
    </row>
    <row r="11494" spans="1:5" x14ac:dyDescent="0.25">
      <c r="A11494" s="5" t="s">
        <v>18617</v>
      </c>
      <c r="B11494" s="5"/>
      <c r="C11494" s="5" t="s">
        <v>11446</v>
      </c>
      <c r="D11494" s="5">
        <v>109134</v>
      </c>
      <c r="E11494" s="5" t="s">
        <v>11446</v>
      </c>
    </row>
    <row r="11495" spans="1:5" x14ac:dyDescent="0.25">
      <c r="A11495" s="5" t="s">
        <v>18618</v>
      </c>
      <c r="B11495" s="5"/>
      <c r="C11495" s="5" t="s">
        <v>2132</v>
      </c>
      <c r="D11495" s="5">
        <v>24627</v>
      </c>
      <c r="E11495" s="5" t="s">
        <v>6738</v>
      </c>
    </row>
    <row r="11496" spans="1:5" x14ac:dyDescent="0.25">
      <c r="A11496" s="5" t="s">
        <v>18619</v>
      </c>
      <c r="B11496" s="5"/>
      <c r="C11496" s="5" t="s">
        <v>17346</v>
      </c>
      <c r="D11496" s="5">
        <v>18529</v>
      </c>
      <c r="E11496" s="5" t="s">
        <v>17346</v>
      </c>
    </row>
    <row r="11497" spans="1:5" x14ac:dyDescent="0.25">
      <c r="A11497" s="5" t="s">
        <v>18620</v>
      </c>
      <c r="B11497" s="5"/>
      <c r="C11497" s="5" t="s">
        <v>3022</v>
      </c>
      <c r="D11497" s="5">
        <v>7172</v>
      </c>
      <c r="E11497" s="5" t="s">
        <v>3022</v>
      </c>
    </row>
    <row r="11498" spans="1:5" x14ac:dyDescent="0.25">
      <c r="A11498" s="5" t="s">
        <v>18621</v>
      </c>
      <c r="B11498" s="5"/>
      <c r="C11498" s="5" t="s">
        <v>18622</v>
      </c>
      <c r="D11498" s="5">
        <v>16621</v>
      </c>
      <c r="E11498" s="5" t="s">
        <v>18622</v>
      </c>
    </row>
    <row r="11499" spans="1:5" x14ac:dyDescent="0.25">
      <c r="A11499" s="5" t="s">
        <v>18623</v>
      </c>
      <c r="B11499" s="5"/>
      <c r="C11499" s="5" t="s">
        <v>4402</v>
      </c>
      <c r="D11499" s="5">
        <v>29750</v>
      </c>
      <c r="E11499" s="5" t="s">
        <v>4402</v>
      </c>
    </row>
    <row r="11500" spans="1:5" x14ac:dyDescent="0.25">
      <c r="A11500" s="5" t="s">
        <v>18624</v>
      </c>
      <c r="B11500" s="5"/>
      <c r="C11500" s="5" t="s">
        <v>6204</v>
      </c>
      <c r="D11500" s="5">
        <v>17988</v>
      </c>
      <c r="E11500" s="5" t="s">
        <v>6204</v>
      </c>
    </row>
    <row r="11501" spans="1:5" x14ac:dyDescent="0.25">
      <c r="A11501" s="5" t="s">
        <v>18625</v>
      </c>
      <c r="B11501" s="5"/>
      <c r="C11501" s="5" t="s">
        <v>8417</v>
      </c>
      <c r="D11501" s="5">
        <v>33595</v>
      </c>
      <c r="E11501" s="5" t="s">
        <v>8417</v>
      </c>
    </row>
    <row r="11502" spans="1:5" x14ac:dyDescent="0.25">
      <c r="A11502" s="5" t="s">
        <v>18626</v>
      </c>
      <c r="B11502" s="5"/>
      <c r="C11502" s="5" t="s">
        <v>2441</v>
      </c>
      <c r="D11502" s="5">
        <v>41812</v>
      </c>
      <c r="E11502" s="5" t="s">
        <v>6765</v>
      </c>
    </row>
    <row r="11503" spans="1:5" x14ac:dyDescent="0.25">
      <c r="A11503" s="5" t="s">
        <v>18627</v>
      </c>
      <c r="B11503" s="5"/>
      <c r="C11503" s="5" t="s">
        <v>6400</v>
      </c>
      <c r="D11503" s="5">
        <v>30828</v>
      </c>
      <c r="E11503" s="5" t="s">
        <v>6400</v>
      </c>
    </row>
    <row r="11504" spans="1:5" x14ac:dyDescent="0.25">
      <c r="A11504" s="5" t="s">
        <v>18628</v>
      </c>
      <c r="B11504" s="5"/>
      <c r="C11504" s="5" t="s">
        <v>3931</v>
      </c>
      <c r="D11504" s="5">
        <v>48492</v>
      </c>
      <c r="E11504" s="5" t="s">
        <v>3931</v>
      </c>
    </row>
    <row r="11505" spans="1:5" x14ac:dyDescent="0.25">
      <c r="A11505" s="5" t="s">
        <v>18629</v>
      </c>
      <c r="B11505" s="5"/>
      <c r="C11505" s="5" t="s">
        <v>17104</v>
      </c>
      <c r="D11505" s="5">
        <v>45075</v>
      </c>
      <c r="E11505" s="5" t="s">
        <v>17104</v>
      </c>
    </row>
    <row r="11506" spans="1:5" x14ac:dyDescent="0.25">
      <c r="A11506" s="5" t="s">
        <v>18630</v>
      </c>
      <c r="B11506" s="5"/>
      <c r="C11506" s="5" t="s">
        <v>10430</v>
      </c>
      <c r="D11506" s="5">
        <v>50638</v>
      </c>
      <c r="E11506" s="5" t="s">
        <v>10430</v>
      </c>
    </row>
    <row r="11507" spans="1:5" x14ac:dyDescent="0.25">
      <c r="A11507" s="5" t="s">
        <v>18631</v>
      </c>
      <c r="B11507" s="5"/>
      <c r="C11507" s="5" t="s">
        <v>6480</v>
      </c>
      <c r="D11507" s="5">
        <v>43475</v>
      </c>
      <c r="E11507" s="5" t="s">
        <v>6480</v>
      </c>
    </row>
    <row r="11508" spans="1:5" x14ac:dyDescent="0.25">
      <c r="A11508" s="5" t="s">
        <v>18632</v>
      </c>
      <c r="B11508" s="5"/>
      <c r="C11508" s="5" t="s">
        <v>12763</v>
      </c>
      <c r="D11508" s="5">
        <v>24174</v>
      </c>
      <c r="E11508" s="5" t="s">
        <v>12763</v>
      </c>
    </row>
    <row r="11509" spans="1:5" x14ac:dyDescent="0.25">
      <c r="A11509" s="5" t="s">
        <v>18633</v>
      </c>
      <c r="B11509" s="5"/>
      <c r="C11509" s="5" t="s">
        <v>7319</v>
      </c>
      <c r="D11509" s="5">
        <v>53201</v>
      </c>
      <c r="E11509" s="5" t="s">
        <v>7319</v>
      </c>
    </row>
    <row r="11510" spans="1:5" x14ac:dyDescent="0.25">
      <c r="A11510" s="5" t="s">
        <v>18634</v>
      </c>
      <c r="B11510" s="5"/>
      <c r="C11510" s="5" t="s">
        <v>5507</v>
      </c>
      <c r="D11510" s="5">
        <v>29181</v>
      </c>
      <c r="E11510" s="5" t="s">
        <v>5507</v>
      </c>
    </row>
    <row r="11511" spans="1:5" x14ac:dyDescent="0.25">
      <c r="A11511" s="5" t="s">
        <v>18635</v>
      </c>
      <c r="B11511" s="5"/>
      <c r="C11511" s="5" t="s">
        <v>18636</v>
      </c>
      <c r="D11511" s="5">
        <v>6789</v>
      </c>
      <c r="E11511" s="5" t="s">
        <v>18637</v>
      </c>
    </row>
    <row r="11512" spans="1:5" x14ac:dyDescent="0.25">
      <c r="A11512" s="5" t="s">
        <v>18638</v>
      </c>
      <c r="B11512" s="5"/>
      <c r="C11512" s="5" t="s">
        <v>9557</v>
      </c>
      <c r="D11512" s="5">
        <v>106681</v>
      </c>
      <c r="E11512" s="5" t="s">
        <v>9557</v>
      </c>
    </row>
    <row r="11513" spans="1:5" x14ac:dyDescent="0.25">
      <c r="A11513" s="5" t="s">
        <v>18639</v>
      </c>
      <c r="B11513" s="5"/>
      <c r="C11513" s="5" t="s">
        <v>18640</v>
      </c>
      <c r="D11513" s="5">
        <v>115883</v>
      </c>
      <c r="E11513" s="5" t="s">
        <v>18640</v>
      </c>
    </row>
    <row r="11514" spans="1:5" x14ac:dyDescent="0.25">
      <c r="A11514" s="5" t="s">
        <v>18641</v>
      </c>
      <c r="B11514" s="5"/>
      <c r="C11514" s="5" t="s">
        <v>452</v>
      </c>
      <c r="D11514" s="5">
        <v>8636</v>
      </c>
      <c r="E11514" s="5" t="s">
        <v>6588</v>
      </c>
    </row>
    <row r="11515" spans="1:5" x14ac:dyDescent="0.25">
      <c r="A11515" s="5" t="s">
        <v>18642</v>
      </c>
      <c r="B11515" s="5"/>
      <c r="C11515" s="5" t="s">
        <v>17260</v>
      </c>
      <c r="D11515" s="5">
        <v>98717</v>
      </c>
      <c r="E11515" s="5" t="s">
        <v>17260</v>
      </c>
    </row>
    <row r="11516" spans="1:5" x14ac:dyDescent="0.25">
      <c r="A11516" s="5" t="s">
        <v>18643</v>
      </c>
      <c r="B11516" s="5"/>
      <c r="C11516" s="5" t="s">
        <v>872</v>
      </c>
      <c r="D11516" s="5">
        <v>14580</v>
      </c>
      <c r="E11516" s="5" t="s">
        <v>872</v>
      </c>
    </row>
    <row r="11517" spans="1:5" x14ac:dyDescent="0.25">
      <c r="A11517" s="5" t="s">
        <v>18644</v>
      </c>
      <c r="B11517" s="5"/>
      <c r="C11517" s="5" t="s">
        <v>10054</v>
      </c>
      <c r="D11517" s="5">
        <v>33582</v>
      </c>
      <c r="E11517" s="5" t="s">
        <v>10054</v>
      </c>
    </row>
    <row r="11518" spans="1:5" x14ac:dyDescent="0.25">
      <c r="A11518" s="5" t="s">
        <v>18645</v>
      </c>
      <c r="B11518" s="5"/>
      <c r="C11518" s="5" t="s">
        <v>11352</v>
      </c>
      <c r="D11518" s="5">
        <v>52702</v>
      </c>
      <c r="E11518" s="5" t="s">
        <v>11352</v>
      </c>
    </row>
    <row r="11519" spans="1:5" x14ac:dyDescent="0.25">
      <c r="A11519" s="5" t="s">
        <v>18646</v>
      </c>
      <c r="B11519" s="5"/>
      <c r="C11519" s="5" t="s">
        <v>7041</v>
      </c>
      <c r="D11519" s="5">
        <v>92807</v>
      </c>
      <c r="E11519" s="5" t="s">
        <v>7041</v>
      </c>
    </row>
    <row r="11520" spans="1:5" x14ac:dyDescent="0.25">
      <c r="A11520" s="5" t="s">
        <v>18647</v>
      </c>
      <c r="B11520" s="5"/>
      <c r="C11520" s="5" t="s">
        <v>1235</v>
      </c>
      <c r="D11520" s="5">
        <v>10199</v>
      </c>
      <c r="E11520" s="5" t="s">
        <v>18648</v>
      </c>
    </row>
    <row r="11521" spans="1:5" x14ac:dyDescent="0.25">
      <c r="A11521" s="5" t="s">
        <v>18649</v>
      </c>
      <c r="B11521" s="5"/>
      <c r="C11521" s="5" t="s">
        <v>2316</v>
      </c>
      <c r="D11521" s="5">
        <v>43172</v>
      </c>
      <c r="E11521" s="5" t="s">
        <v>6748</v>
      </c>
    </row>
    <row r="11522" spans="1:5" x14ac:dyDescent="0.25">
      <c r="A11522" s="5" t="s">
        <v>18650</v>
      </c>
      <c r="B11522" s="5"/>
      <c r="C11522" s="5" t="s">
        <v>5003</v>
      </c>
      <c r="D11522" s="5">
        <v>50532</v>
      </c>
      <c r="E11522" s="5" t="s">
        <v>5003</v>
      </c>
    </row>
    <row r="11523" spans="1:5" x14ac:dyDescent="0.25">
      <c r="A11523" s="5" t="s">
        <v>18651</v>
      </c>
      <c r="B11523" s="5"/>
      <c r="C11523" s="5" t="s">
        <v>1308</v>
      </c>
      <c r="D11523" s="5">
        <v>8146</v>
      </c>
      <c r="E11523" s="5" t="s">
        <v>6665</v>
      </c>
    </row>
    <row r="11524" spans="1:5" x14ac:dyDescent="0.25">
      <c r="A11524" s="5" t="s">
        <v>18652</v>
      </c>
      <c r="B11524" s="5"/>
      <c r="C11524" s="5" t="s">
        <v>4810</v>
      </c>
      <c r="D11524" s="5">
        <v>7008</v>
      </c>
      <c r="E11524" s="5" t="s">
        <v>4810</v>
      </c>
    </row>
    <row r="11525" spans="1:5" x14ac:dyDescent="0.25">
      <c r="A11525" s="5" t="s">
        <v>18653</v>
      </c>
      <c r="B11525" s="5"/>
      <c r="C11525" s="5" t="s">
        <v>1118</v>
      </c>
      <c r="D11525" s="5">
        <v>8467</v>
      </c>
      <c r="E11525" s="5" t="s">
        <v>1118</v>
      </c>
    </row>
    <row r="11526" spans="1:5" x14ac:dyDescent="0.25">
      <c r="A11526" s="5" t="s">
        <v>18654</v>
      </c>
      <c r="B11526" s="5"/>
      <c r="C11526" s="5" t="s">
        <v>3293</v>
      </c>
      <c r="D11526" s="5">
        <v>27796</v>
      </c>
      <c r="E11526" s="5" t="s">
        <v>8303</v>
      </c>
    </row>
    <row r="11527" spans="1:5" x14ac:dyDescent="0.25">
      <c r="A11527" s="5" t="s">
        <v>18655</v>
      </c>
      <c r="B11527" s="5"/>
      <c r="C11527" s="5" t="s">
        <v>2043</v>
      </c>
      <c r="D11527" s="5">
        <v>13905</v>
      </c>
      <c r="E11527" s="5" t="s">
        <v>2043</v>
      </c>
    </row>
    <row r="11528" spans="1:5" x14ac:dyDescent="0.25">
      <c r="A11528" s="5" t="s">
        <v>18656</v>
      </c>
      <c r="B11528" s="5"/>
      <c r="C11528" s="5" t="s">
        <v>8749</v>
      </c>
      <c r="D11528" s="5">
        <v>1355</v>
      </c>
      <c r="E11528" s="5" t="s">
        <v>8750</v>
      </c>
    </row>
    <row r="11529" spans="1:5" x14ac:dyDescent="0.25">
      <c r="A11529" s="5" t="s">
        <v>18657</v>
      </c>
      <c r="B11529" s="5"/>
      <c r="C11529" s="5" t="s">
        <v>1232</v>
      </c>
      <c r="D11529" s="5">
        <v>5490</v>
      </c>
      <c r="E11529" s="5" t="s">
        <v>1232</v>
      </c>
    </row>
    <row r="11530" spans="1:5" x14ac:dyDescent="0.25">
      <c r="A11530" s="5" t="s">
        <v>18658</v>
      </c>
      <c r="B11530" s="5"/>
      <c r="C11530" s="5" t="s">
        <v>11056</v>
      </c>
      <c r="D11530" s="5">
        <v>107563</v>
      </c>
      <c r="E11530" s="5" t="s">
        <v>11056</v>
      </c>
    </row>
    <row r="11531" spans="1:5" x14ac:dyDescent="0.25">
      <c r="A11531" s="5" t="s">
        <v>18659</v>
      </c>
      <c r="B11531" s="5"/>
      <c r="C11531" s="5" t="s">
        <v>494</v>
      </c>
      <c r="D11531" s="5">
        <v>19713</v>
      </c>
      <c r="E11531" s="5" t="s">
        <v>494</v>
      </c>
    </row>
    <row r="11532" spans="1:5" x14ac:dyDescent="0.25">
      <c r="A11532" s="5" t="s">
        <v>18660</v>
      </c>
      <c r="B11532" s="5"/>
      <c r="C11532" s="5" t="s">
        <v>12395</v>
      </c>
      <c r="D11532" s="5">
        <v>110376</v>
      </c>
      <c r="E11532" s="5" t="s">
        <v>12395</v>
      </c>
    </row>
    <row r="11533" spans="1:5" x14ac:dyDescent="0.25">
      <c r="A11533" s="5" t="s">
        <v>18661</v>
      </c>
      <c r="B11533" s="5"/>
      <c r="C11533" s="5" t="s">
        <v>1213</v>
      </c>
      <c r="D11533" s="5">
        <v>8319</v>
      </c>
      <c r="E11533" s="5" t="s">
        <v>1213</v>
      </c>
    </row>
    <row r="11534" spans="1:5" x14ac:dyDescent="0.25">
      <c r="A11534" s="5" t="s">
        <v>18662</v>
      </c>
      <c r="B11534" s="5"/>
      <c r="C11534" s="5" t="s">
        <v>13395</v>
      </c>
      <c r="D11534" s="5">
        <v>111178</v>
      </c>
      <c r="E11534" s="5" t="s">
        <v>13396</v>
      </c>
    </row>
    <row r="11535" spans="1:5" x14ac:dyDescent="0.25">
      <c r="A11535" s="5" t="s">
        <v>18663</v>
      </c>
      <c r="B11535" s="5"/>
      <c r="C11535" s="5" t="s">
        <v>3765</v>
      </c>
      <c r="D11535" s="5">
        <v>45664</v>
      </c>
      <c r="E11535" s="5" t="s">
        <v>3765</v>
      </c>
    </row>
    <row r="11536" spans="1:5" x14ac:dyDescent="0.25">
      <c r="A11536" s="5" t="s">
        <v>18664</v>
      </c>
      <c r="B11536" s="5"/>
      <c r="C11536" s="5" t="s">
        <v>688</v>
      </c>
      <c r="D11536" s="5">
        <v>9484</v>
      </c>
      <c r="E11536" s="5" t="s">
        <v>688</v>
      </c>
    </row>
    <row r="11537" spans="1:5" x14ac:dyDescent="0.25">
      <c r="A11537" s="5" t="s">
        <v>18665</v>
      </c>
      <c r="B11537" s="5"/>
      <c r="C11537" s="5" t="s">
        <v>332</v>
      </c>
      <c r="D11537" s="5">
        <v>28742</v>
      </c>
      <c r="E11537" s="5" t="s">
        <v>332</v>
      </c>
    </row>
    <row r="11538" spans="1:5" x14ac:dyDescent="0.25">
      <c r="A11538" s="5" t="s">
        <v>18666</v>
      </c>
      <c r="B11538" s="5"/>
      <c r="C11538" s="5" t="s">
        <v>1672</v>
      </c>
      <c r="D11538" s="5">
        <v>15189</v>
      </c>
      <c r="E11538" s="5" t="s">
        <v>6701</v>
      </c>
    </row>
    <row r="11539" spans="1:5" x14ac:dyDescent="0.25">
      <c r="A11539" s="5" t="s">
        <v>18667</v>
      </c>
      <c r="B11539" s="5"/>
      <c r="C11539" s="5" t="s">
        <v>18668</v>
      </c>
      <c r="D11539" s="5">
        <v>101801</v>
      </c>
      <c r="E11539" s="5" t="s">
        <v>18668</v>
      </c>
    </row>
    <row r="11540" spans="1:5" x14ac:dyDescent="0.25">
      <c r="A11540" s="5" t="s">
        <v>18669</v>
      </c>
      <c r="B11540" s="5"/>
      <c r="C11540" s="5" t="s">
        <v>17575</v>
      </c>
      <c r="D11540" s="5">
        <v>7428</v>
      </c>
      <c r="E11540" s="5" t="s">
        <v>17575</v>
      </c>
    </row>
    <row r="11541" spans="1:5" x14ac:dyDescent="0.25">
      <c r="A11541" s="5" t="s">
        <v>18670</v>
      </c>
      <c r="B11541" s="5"/>
      <c r="C11541" s="5" t="s">
        <v>6297</v>
      </c>
      <c r="D11541" s="5">
        <v>36008</v>
      </c>
      <c r="E11541" s="5" t="s">
        <v>6297</v>
      </c>
    </row>
    <row r="11542" spans="1:5" x14ac:dyDescent="0.25">
      <c r="A11542" s="5" t="s">
        <v>18671</v>
      </c>
      <c r="B11542" s="5"/>
      <c r="C11542" s="5" t="s">
        <v>5334</v>
      </c>
      <c r="D11542" s="5">
        <v>37372</v>
      </c>
      <c r="E11542" s="5" t="s">
        <v>6946</v>
      </c>
    </row>
    <row r="11543" spans="1:5" x14ac:dyDescent="0.25">
      <c r="A11543" s="5" t="s">
        <v>18672</v>
      </c>
      <c r="B11543" s="5"/>
      <c r="C11543" s="5" t="s">
        <v>18673</v>
      </c>
      <c r="D11543" s="5">
        <v>50646</v>
      </c>
      <c r="E11543" s="5" t="s">
        <v>18673</v>
      </c>
    </row>
    <row r="11544" spans="1:5" x14ac:dyDescent="0.25">
      <c r="A11544" s="5" t="s">
        <v>18674</v>
      </c>
      <c r="B11544" s="5"/>
      <c r="C11544" s="5" t="s">
        <v>1553</v>
      </c>
      <c r="D11544" s="5">
        <v>23366</v>
      </c>
      <c r="E11544" s="5" t="s">
        <v>6685</v>
      </c>
    </row>
    <row r="11545" spans="1:5" x14ac:dyDescent="0.25">
      <c r="A11545" s="5" t="s">
        <v>18675</v>
      </c>
      <c r="B11545" s="5"/>
      <c r="C11545" s="5" t="s">
        <v>267</v>
      </c>
      <c r="D11545" s="5">
        <v>11226</v>
      </c>
      <c r="E11545" s="5" t="s">
        <v>267</v>
      </c>
    </row>
    <row r="11546" spans="1:5" x14ac:dyDescent="0.25">
      <c r="A11546" s="5" t="s">
        <v>18676</v>
      </c>
      <c r="B11546" s="5"/>
      <c r="C11546" s="5" t="s">
        <v>4392</v>
      </c>
      <c r="D11546" s="5">
        <v>9228</v>
      </c>
      <c r="E11546" s="5" t="s">
        <v>4392</v>
      </c>
    </row>
    <row r="11547" spans="1:5" x14ac:dyDescent="0.25">
      <c r="A11547" s="5" t="s">
        <v>18677</v>
      </c>
      <c r="B11547" s="5"/>
      <c r="C11547" s="5" t="s">
        <v>12949</v>
      </c>
      <c r="D11547" s="5">
        <v>15476</v>
      </c>
      <c r="E11547" s="5" t="s">
        <v>18678</v>
      </c>
    </row>
    <row r="11548" spans="1:5" x14ac:dyDescent="0.25">
      <c r="A11548" s="5" t="s">
        <v>18679</v>
      </c>
      <c r="B11548" s="5"/>
      <c r="C11548" s="5" t="s">
        <v>1202</v>
      </c>
      <c r="D11548" s="5">
        <v>5754</v>
      </c>
      <c r="E11548" s="5" t="s">
        <v>7451</v>
      </c>
    </row>
    <row r="11549" spans="1:5" x14ac:dyDescent="0.25">
      <c r="A11549" s="5" t="s">
        <v>18680</v>
      </c>
      <c r="B11549" s="5"/>
      <c r="C11549" s="5" t="s">
        <v>1776</v>
      </c>
      <c r="D11549" s="5">
        <v>412</v>
      </c>
      <c r="E11549" s="5" t="s">
        <v>1776</v>
      </c>
    </row>
    <row r="11550" spans="1:5" x14ac:dyDescent="0.25">
      <c r="A11550" s="5" t="s">
        <v>18681</v>
      </c>
      <c r="B11550" s="5"/>
      <c r="C11550" s="5" t="s">
        <v>15884</v>
      </c>
      <c r="D11550" s="5">
        <v>4500</v>
      </c>
      <c r="E11550" s="5" t="s">
        <v>15884</v>
      </c>
    </row>
    <row r="11551" spans="1:5" x14ac:dyDescent="0.25">
      <c r="A11551" s="5" t="s">
        <v>18682</v>
      </c>
      <c r="B11551" s="5"/>
      <c r="C11551" s="5" t="s">
        <v>826</v>
      </c>
      <c r="D11551" s="5">
        <v>115897</v>
      </c>
      <c r="E11551" s="5" t="s">
        <v>6629</v>
      </c>
    </row>
    <row r="11552" spans="1:5" x14ac:dyDescent="0.25">
      <c r="A11552" s="5" t="s">
        <v>18683</v>
      </c>
      <c r="B11552" s="5"/>
      <c r="C11552" s="5" t="s">
        <v>1476</v>
      </c>
      <c r="D11552" s="5">
        <v>14165</v>
      </c>
      <c r="E11552" s="5" t="s">
        <v>1476</v>
      </c>
    </row>
    <row r="11553" spans="1:5" x14ac:dyDescent="0.25">
      <c r="A11553" s="5" t="s">
        <v>18684</v>
      </c>
      <c r="B11553" s="5"/>
      <c r="C11553" s="5" t="s">
        <v>1521</v>
      </c>
      <c r="D11553" s="5">
        <v>17987</v>
      </c>
      <c r="E11553" s="5" t="s">
        <v>1521</v>
      </c>
    </row>
    <row r="11554" spans="1:5" x14ac:dyDescent="0.25">
      <c r="A11554" s="5" t="s">
        <v>18685</v>
      </c>
      <c r="B11554" s="5"/>
      <c r="C11554" s="5" t="s">
        <v>4609</v>
      </c>
      <c r="D11554" s="5">
        <v>25234</v>
      </c>
      <c r="E11554" s="5" t="s">
        <v>4609</v>
      </c>
    </row>
    <row r="11555" spans="1:5" x14ac:dyDescent="0.25">
      <c r="A11555" s="5" t="s">
        <v>18686</v>
      </c>
      <c r="B11555" s="5"/>
      <c r="C11555" s="5" t="s">
        <v>4671</v>
      </c>
      <c r="D11555" s="5">
        <v>52411</v>
      </c>
      <c r="E11555" s="5" t="s">
        <v>4671</v>
      </c>
    </row>
    <row r="11556" spans="1:5" x14ac:dyDescent="0.25">
      <c r="A11556" s="5" t="s">
        <v>18687</v>
      </c>
      <c r="B11556" s="5"/>
      <c r="C11556" s="5" t="s">
        <v>18688</v>
      </c>
      <c r="D11556" s="5">
        <v>31842</v>
      </c>
      <c r="E11556" s="5" t="s">
        <v>18689</v>
      </c>
    </row>
    <row r="11557" spans="1:5" x14ac:dyDescent="0.25">
      <c r="A11557" s="5" t="s">
        <v>18690</v>
      </c>
      <c r="B11557" s="5"/>
      <c r="C11557" s="5" t="s">
        <v>1173</v>
      </c>
      <c r="D11557" s="5">
        <v>42181</v>
      </c>
      <c r="E11557" s="5" t="s">
        <v>6654</v>
      </c>
    </row>
    <row r="11558" spans="1:5" x14ac:dyDescent="0.25">
      <c r="A11558" s="5" t="s">
        <v>18691</v>
      </c>
      <c r="B11558" s="5"/>
      <c r="C11558" s="5" t="s">
        <v>761</v>
      </c>
      <c r="D11558" s="5">
        <v>20479</v>
      </c>
      <c r="E11558" s="5" t="s">
        <v>761</v>
      </c>
    </row>
    <row r="11559" spans="1:5" x14ac:dyDescent="0.25">
      <c r="A11559" s="5" t="s">
        <v>18692</v>
      </c>
      <c r="B11559" s="5"/>
      <c r="C11559" s="5" t="s">
        <v>1647</v>
      </c>
      <c r="D11559" s="5">
        <v>7095</v>
      </c>
      <c r="E11559" s="5" t="s">
        <v>1647</v>
      </c>
    </row>
    <row r="11560" spans="1:5" x14ac:dyDescent="0.25">
      <c r="A11560" s="5" t="s">
        <v>18693</v>
      </c>
      <c r="B11560" s="5"/>
      <c r="C11560" s="5" t="s">
        <v>366</v>
      </c>
      <c r="D11560" s="5">
        <v>6449</v>
      </c>
      <c r="E11560" s="5" t="s">
        <v>8359</v>
      </c>
    </row>
    <row r="11561" spans="1:5" x14ac:dyDescent="0.25">
      <c r="A11561" s="5" t="s">
        <v>18694</v>
      </c>
      <c r="B11561" s="5"/>
      <c r="C11561" s="5" t="s">
        <v>3001</v>
      </c>
      <c r="D11561" s="5">
        <v>5475</v>
      </c>
      <c r="E11561" s="5" t="s">
        <v>6812</v>
      </c>
    </row>
    <row r="11562" spans="1:5" x14ac:dyDescent="0.25">
      <c r="A11562" s="5" t="s">
        <v>18695</v>
      </c>
      <c r="B11562" s="5"/>
      <c r="C11562" s="5" t="s">
        <v>3159</v>
      </c>
      <c r="D11562" s="5">
        <v>3193</v>
      </c>
      <c r="E11562" s="5" t="s">
        <v>3159</v>
      </c>
    </row>
    <row r="11563" spans="1:5" x14ac:dyDescent="0.25">
      <c r="A11563" s="5" t="s">
        <v>18696</v>
      </c>
      <c r="B11563" s="5"/>
      <c r="C11563" s="5" t="s">
        <v>8245</v>
      </c>
      <c r="D11563" s="5">
        <v>10715</v>
      </c>
      <c r="E11563" s="5" t="s">
        <v>8245</v>
      </c>
    </row>
    <row r="11564" spans="1:5" x14ac:dyDescent="0.25">
      <c r="A11564" s="5" t="s">
        <v>18697</v>
      </c>
      <c r="B11564" s="5"/>
      <c r="C11564" s="5" t="s">
        <v>18698</v>
      </c>
      <c r="D11564" s="5">
        <v>28796</v>
      </c>
      <c r="E11564" s="5" t="s">
        <v>18698</v>
      </c>
    </row>
    <row r="11565" spans="1:5" x14ac:dyDescent="0.25">
      <c r="A11565" s="5" t="s">
        <v>18699</v>
      </c>
      <c r="B11565" s="5"/>
      <c r="C11565" s="5" t="s">
        <v>735</v>
      </c>
      <c r="D11565" s="5">
        <v>9733</v>
      </c>
      <c r="E11565" s="5" t="s">
        <v>6999</v>
      </c>
    </row>
    <row r="11566" spans="1:5" x14ac:dyDescent="0.25">
      <c r="A11566" s="5" t="s">
        <v>18700</v>
      </c>
      <c r="B11566" s="5"/>
      <c r="C11566" s="5" t="s">
        <v>18701</v>
      </c>
      <c r="D11566" s="5">
        <v>5533</v>
      </c>
      <c r="E11566" s="5" t="s">
        <v>18701</v>
      </c>
    </row>
    <row r="11567" spans="1:5" x14ac:dyDescent="0.25">
      <c r="A11567" s="5" t="s">
        <v>18702</v>
      </c>
      <c r="B11567" s="5"/>
      <c r="C11567" s="5" t="s">
        <v>18703</v>
      </c>
      <c r="D11567" s="5">
        <v>30912</v>
      </c>
      <c r="E11567" s="5" t="s">
        <v>18703</v>
      </c>
    </row>
    <row r="11568" spans="1:5" x14ac:dyDescent="0.25">
      <c r="A11568" s="5" t="s">
        <v>18704</v>
      </c>
      <c r="B11568" s="5"/>
      <c r="C11568" s="5" t="s">
        <v>18705</v>
      </c>
      <c r="D11568" s="5">
        <v>13727</v>
      </c>
      <c r="E11568" s="5" t="s">
        <v>18705</v>
      </c>
    </row>
    <row r="11569" spans="1:5" x14ac:dyDescent="0.25">
      <c r="A11569" s="5" t="s">
        <v>18706</v>
      </c>
      <c r="B11569" s="5"/>
      <c r="C11569" s="5" t="s">
        <v>2438</v>
      </c>
      <c r="D11569" s="5">
        <v>1249</v>
      </c>
      <c r="E11569" s="5" t="s">
        <v>2438</v>
      </c>
    </row>
    <row r="11570" spans="1:5" x14ac:dyDescent="0.25">
      <c r="A11570" s="5" t="s">
        <v>18707</v>
      </c>
      <c r="B11570" s="5"/>
      <c r="C11570" s="5" t="s">
        <v>18708</v>
      </c>
      <c r="D11570" s="5">
        <v>112585</v>
      </c>
      <c r="E11570" s="5" t="s">
        <v>18708</v>
      </c>
    </row>
    <row r="11571" spans="1:5" x14ac:dyDescent="0.25">
      <c r="A11571" s="5" t="s">
        <v>18709</v>
      </c>
      <c r="B11571" s="5"/>
      <c r="C11571" s="5" t="s">
        <v>18710</v>
      </c>
      <c r="D11571" s="5">
        <v>43153</v>
      </c>
      <c r="E11571" s="5" t="s">
        <v>18710</v>
      </c>
    </row>
    <row r="11572" spans="1:5" x14ac:dyDescent="0.25">
      <c r="A11572" s="5" t="s">
        <v>18711</v>
      </c>
      <c r="B11572" s="5"/>
      <c r="C11572" s="5" t="s">
        <v>1340</v>
      </c>
      <c r="D11572" s="5">
        <v>22923</v>
      </c>
      <c r="E11572" s="5" t="s">
        <v>6985</v>
      </c>
    </row>
    <row r="11573" spans="1:5" x14ac:dyDescent="0.25">
      <c r="A11573" s="5" t="s">
        <v>18712</v>
      </c>
      <c r="B11573" s="5"/>
      <c r="C11573" s="5" t="s">
        <v>18713</v>
      </c>
      <c r="D11573" s="5">
        <v>109625</v>
      </c>
      <c r="E11573" s="5" t="s">
        <v>18713</v>
      </c>
    </row>
    <row r="11574" spans="1:5" x14ac:dyDescent="0.25">
      <c r="A11574" s="5" t="s">
        <v>18714</v>
      </c>
      <c r="B11574" s="5"/>
      <c r="C11574" s="5" t="s">
        <v>5458</v>
      </c>
      <c r="D11574" s="5">
        <v>39351</v>
      </c>
      <c r="E11574" s="5" t="s">
        <v>11975</v>
      </c>
    </row>
    <row r="11575" spans="1:5" x14ac:dyDescent="0.25">
      <c r="A11575" s="5" t="s">
        <v>18715</v>
      </c>
      <c r="B11575" s="5"/>
      <c r="C11575" s="5" t="s">
        <v>13713</v>
      </c>
      <c r="D11575" s="5">
        <v>110745</v>
      </c>
      <c r="E11575" s="5" t="s">
        <v>13713</v>
      </c>
    </row>
    <row r="11576" spans="1:5" x14ac:dyDescent="0.25">
      <c r="A11576" s="5" t="s">
        <v>18716</v>
      </c>
      <c r="B11576" s="5"/>
      <c r="C11576" s="5" t="s">
        <v>17350</v>
      </c>
      <c r="D11576" s="5">
        <v>114665</v>
      </c>
      <c r="E11576" s="5" t="s">
        <v>17350</v>
      </c>
    </row>
    <row r="11577" spans="1:5" x14ac:dyDescent="0.25">
      <c r="A11577" s="5" t="s">
        <v>18717</v>
      </c>
      <c r="B11577" s="5"/>
      <c r="C11577" s="5" t="s">
        <v>7872</v>
      </c>
      <c r="D11577" s="5">
        <v>24469</v>
      </c>
      <c r="E11577" s="5" t="s">
        <v>7872</v>
      </c>
    </row>
    <row r="11578" spans="1:5" x14ac:dyDescent="0.25">
      <c r="A11578" s="5" t="s">
        <v>18718</v>
      </c>
      <c r="B11578" s="5"/>
      <c r="C11578" s="5" t="s">
        <v>9302</v>
      </c>
      <c r="D11578" s="5">
        <v>30537</v>
      </c>
      <c r="E11578" s="5" t="s">
        <v>9302</v>
      </c>
    </row>
    <row r="11579" spans="1:5" x14ac:dyDescent="0.25">
      <c r="A11579" s="5" t="s">
        <v>18719</v>
      </c>
      <c r="B11579" s="5"/>
      <c r="C11579" s="5" t="s">
        <v>18720</v>
      </c>
      <c r="D11579" s="5">
        <v>30759</v>
      </c>
      <c r="E11579" s="5" t="s">
        <v>18720</v>
      </c>
    </row>
    <row r="11580" spans="1:5" x14ac:dyDescent="0.25">
      <c r="A11580" s="5" t="s">
        <v>18721</v>
      </c>
      <c r="B11580" s="5"/>
      <c r="C11580" s="5" t="s">
        <v>10679</v>
      </c>
      <c r="D11580" s="5">
        <v>1672</v>
      </c>
      <c r="E11580" s="5" t="s">
        <v>10680</v>
      </c>
    </row>
    <row r="11581" spans="1:5" x14ac:dyDescent="0.25">
      <c r="A11581" s="5" t="s">
        <v>18722</v>
      </c>
      <c r="B11581" s="5"/>
      <c r="C11581" s="5" t="s">
        <v>2435</v>
      </c>
      <c r="D11581" s="5">
        <v>12348</v>
      </c>
      <c r="E11581" s="5" t="s">
        <v>2435</v>
      </c>
    </row>
    <row r="11582" spans="1:5" x14ac:dyDescent="0.25">
      <c r="A11582" s="5" t="s">
        <v>18723</v>
      </c>
      <c r="B11582" s="5"/>
      <c r="C11582" s="5" t="s">
        <v>18724</v>
      </c>
      <c r="D11582" s="5">
        <v>53951</v>
      </c>
      <c r="E11582" s="5" t="s">
        <v>18724</v>
      </c>
    </row>
    <row r="11583" spans="1:5" x14ac:dyDescent="0.25">
      <c r="A11583" s="5" t="s">
        <v>18725</v>
      </c>
      <c r="B11583" s="5"/>
      <c r="C11583" s="5" t="s">
        <v>7583</v>
      </c>
      <c r="D11583" s="5">
        <v>9649</v>
      </c>
      <c r="E11583" s="5" t="s">
        <v>7584</v>
      </c>
    </row>
    <row r="11584" spans="1:5" x14ac:dyDescent="0.25">
      <c r="A11584" s="5" t="s">
        <v>18726</v>
      </c>
      <c r="B11584" s="5"/>
      <c r="C11584" s="5" t="s">
        <v>8685</v>
      </c>
      <c r="D11584" s="5">
        <v>6312</v>
      </c>
      <c r="E11584" s="5" t="s">
        <v>8686</v>
      </c>
    </row>
    <row r="11585" spans="1:5" x14ac:dyDescent="0.25">
      <c r="A11585" s="5" t="s">
        <v>18727</v>
      </c>
      <c r="B11585" s="5"/>
      <c r="C11585" s="5" t="s">
        <v>4823</v>
      </c>
      <c r="D11585" s="5">
        <v>23252</v>
      </c>
      <c r="E11585" s="5" t="s">
        <v>6916</v>
      </c>
    </row>
    <row r="11586" spans="1:5" x14ac:dyDescent="0.25">
      <c r="A11586" s="5" t="s">
        <v>18728</v>
      </c>
      <c r="B11586" s="5"/>
      <c r="C11586" s="5" t="s">
        <v>3487</v>
      </c>
      <c r="D11586" s="5">
        <v>7016</v>
      </c>
      <c r="E11586" s="5" t="s">
        <v>3487</v>
      </c>
    </row>
    <row r="11587" spans="1:5" x14ac:dyDescent="0.25">
      <c r="A11587" s="5" t="s">
        <v>18729</v>
      </c>
      <c r="B11587" s="5"/>
      <c r="C11587" s="5" t="s">
        <v>12439</v>
      </c>
      <c r="D11587" s="5">
        <v>50207</v>
      </c>
      <c r="E11587" s="5" t="s">
        <v>12439</v>
      </c>
    </row>
    <row r="11588" spans="1:5" x14ac:dyDescent="0.25">
      <c r="A11588" s="5" t="s">
        <v>18730</v>
      </c>
      <c r="B11588" s="5"/>
      <c r="C11588" s="5" t="s">
        <v>18731</v>
      </c>
      <c r="D11588" s="5">
        <v>29680</v>
      </c>
      <c r="E11588" s="5" t="s">
        <v>18731</v>
      </c>
    </row>
    <row r="11589" spans="1:5" x14ac:dyDescent="0.25">
      <c r="A11589" s="5" t="s">
        <v>18732</v>
      </c>
      <c r="B11589" s="5"/>
      <c r="C11589" s="5" t="s">
        <v>18733</v>
      </c>
      <c r="D11589" s="5">
        <v>29667</v>
      </c>
      <c r="E11589" s="5" t="s">
        <v>18733</v>
      </c>
    </row>
    <row r="11590" spans="1:5" x14ac:dyDescent="0.25">
      <c r="A11590" s="5" t="s">
        <v>18734</v>
      </c>
      <c r="B11590" s="5"/>
      <c r="C11590" s="5" t="s">
        <v>2165</v>
      </c>
      <c r="D11590" s="5">
        <v>29903</v>
      </c>
      <c r="E11590" s="5" t="s">
        <v>18735</v>
      </c>
    </row>
    <row r="11591" spans="1:5" x14ac:dyDescent="0.25">
      <c r="A11591" s="5" t="s">
        <v>18736</v>
      </c>
      <c r="B11591" s="5"/>
      <c r="C11591" s="5" t="s">
        <v>377</v>
      </c>
      <c r="D11591" s="5">
        <v>50966</v>
      </c>
      <c r="E11591" s="5" t="s">
        <v>377</v>
      </c>
    </row>
    <row r="11592" spans="1:5" x14ac:dyDescent="0.25">
      <c r="A11592" s="5" t="s">
        <v>18737</v>
      </c>
      <c r="B11592" s="5"/>
      <c r="C11592" s="5" t="s">
        <v>434</v>
      </c>
      <c r="D11592" s="5">
        <v>17130</v>
      </c>
      <c r="E11592" s="5" t="s">
        <v>6585</v>
      </c>
    </row>
    <row r="11593" spans="1:5" x14ac:dyDescent="0.25">
      <c r="A11593" s="5" t="s">
        <v>18738</v>
      </c>
      <c r="B11593" s="5"/>
      <c r="C11593" s="5" t="s">
        <v>1669</v>
      </c>
      <c r="D11593" s="5">
        <v>25887</v>
      </c>
      <c r="E11593" s="5" t="s">
        <v>1669</v>
      </c>
    </row>
    <row r="11594" spans="1:5" x14ac:dyDescent="0.25">
      <c r="A11594" s="5" t="s">
        <v>18739</v>
      </c>
      <c r="B11594" s="5"/>
      <c r="C11594" s="5" t="s">
        <v>17982</v>
      </c>
      <c r="D11594" s="5">
        <v>16523</v>
      </c>
      <c r="E11594" s="5" t="s">
        <v>17982</v>
      </c>
    </row>
    <row r="11595" spans="1:5" x14ac:dyDescent="0.25">
      <c r="A11595" s="5" t="s">
        <v>18740</v>
      </c>
      <c r="B11595" s="5"/>
      <c r="C11595" s="5" t="s">
        <v>18741</v>
      </c>
      <c r="D11595" s="5">
        <v>15329</v>
      </c>
      <c r="E11595" s="5" t="s">
        <v>18741</v>
      </c>
    </row>
    <row r="11596" spans="1:5" x14ac:dyDescent="0.25">
      <c r="A11596" s="5" t="s">
        <v>18742</v>
      </c>
      <c r="B11596" s="5"/>
      <c r="C11596" s="5" t="s">
        <v>2338</v>
      </c>
      <c r="D11596" s="5">
        <v>112405</v>
      </c>
      <c r="E11596" s="5" t="s">
        <v>6752</v>
      </c>
    </row>
    <row r="11597" spans="1:5" x14ac:dyDescent="0.25">
      <c r="A11597" s="5" t="s">
        <v>18743</v>
      </c>
      <c r="B11597" s="5"/>
      <c r="C11597" s="5" t="s">
        <v>872</v>
      </c>
      <c r="D11597" s="5">
        <v>14580</v>
      </c>
      <c r="E11597" s="5" t="s">
        <v>872</v>
      </c>
    </row>
    <row r="11598" spans="1:5" x14ac:dyDescent="0.25">
      <c r="A11598" s="5" t="s">
        <v>18744</v>
      </c>
      <c r="B11598" s="5"/>
      <c r="C11598" s="5" t="s">
        <v>18745</v>
      </c>
      <c r="D11598" s="5">
        <v>114383</v>
      </c>
      <c r="E11598" s="5" t="s">
        <v>18745</v>
      </c>
    </row>
    <row r="11599" spans="1:5" x14ac:dyDescent="0.25">
      <c r="A11599" s="5" t="s">
        <v>18746</v>
      </c>
      <c r="B11599" s="5"/>
      <c r="C11599" s="5" t="s">
        <v>18747</v>
      </c>
      <c r="D11599" s="5">
        <v>101375</v>
      </c>
      <c r="E11599" s="5" t="s">
        <v>18747</v>
      </c>
    </row>
    <row r="11600" spans="1:5" x14ac:dyDescent="0.25">
      <c r="A11600" s="5" t="s">
        <v>18748</v>
      </c>
      <c r="B11600" s="5"/>
      <c r="C11600" s="5" t="s">
        <v>12882</v>
      </c>
      <c r="D11600" s="5">
        <v>18187</v>
      </c>
      <c r="E11600" s="5" t="s">
        <v>12882</v>
      </c>
    </row>
    <row r="11601" spans="1:5" x14ac:dyDescent="0.25">
      <c r="A11601" s="5" t="s">
        <v>18749</v>
      </c>
      <c r="B11601" s="5"/>
      <c r="C11601" s="5" t="s">
        <v>7567</v>
      </c>
      <c r="D11601" s="5">
        <v>50211</v>
      </c>
      <c r="E11601" s="5" t="s">
        <v>7567</v>
      </c>
    </row>
    <row r="11602" spans="1:5" x14ac:dyDescent="0.25">
      <c r="A11602" s="5" t="s">
        <v>18750</v>
      </c>
      <c r="B11602" s="5"/>
      <c r="C11602" s="5" t="s">
        <v>1278</v>
      </c>
      <c r="D11602" s="5">
        <v>47685</v>
      </c>
      <c r="E11602" s="5" t="s">
        <v>6731</v>
      </c>
    </row>
    <row r="11603" spans="1:5" x14ac:dyDescent="0.25">
      <c r="A11603" s="5" t="s">
        <v>18751</v>
      </c>
      <c r="B11603" s="5"/>
      <c r="C11603" s="5" t="s">
        <v>18752</v>
      </c>
      <c r="D11603" s="5">
        <v>50401</v>
      </c>
      <c r="E11603" s="5" t="s">
        <v>18752</v>
      </c>
    </row>
    <row r="11604" spans="1:5" x14ac:dyDescent="0.25">
      <c r="A11604" s="5" t="s">
        <v>18753</v>
      </c>
      <c r="B11604" s="5"/>
      <c r="C11604" s="5" t="s">
        <v>4866</v>
      </c>
      <c r="D11604" s="5">
        <v>40292</v>
      </c>
      <c r="E11604" s="5" t="s">
        <v>6919</v>
      </c>
    </row>
    <row r="11605" spans="1:5" x14ac:dyDescent="0.25">
      <c r="A11605" s="5" t="s">
        <v>18754</v>
      </c>
      <c r="B11605" s="5"/>
      <c r="C11605" s="5" t="s">
        <v>1118</v>
      </c>
      <c r="D11605" s="5">
        <v>23377</v>
      </c>
      <c r="E11605" s="5" t="s">
        <v>1118</v>
      </c>
    </row>
    <row r="11606" spans="1:5" x14ac:dyDescent="0.25">
      <c r="A11606" s="5" t="s">
        <v>18755</v>
      </c>
      <c r="B11606" s="5"/>
      <c r="C11606" s="5" t="s">
        <v>750</v>
      </c>
      <c r="D11606" s="5">
        <v>45719</v>
      </c>
      <c r="E11606" s="5" t="s">
        <v>750</v>
      </c>
    </row>
    <row r="11607" spans="1:5" x14ac:dyDescent="0.25">
      <c r="A11607" s="5" t="s">
        <v>18756</v>
      </c>
      <c r="B11607" s="5"/>
      <c r="C11607" s="5" t="s">
        <v>4166</v>
      </c>
      <c r="D11607" s="5">
        <v>54024</v>
      </c>
      <c r="E11607" s="5" t="s">
        <v>6899</v>
      </c>
    </row>
    <row r="11608" spans="1:5" x14ac:dyDescent="0.25">
      <c r="A11608" s="5" t="s">
        <v>18757</v>
      </c>
      <c r="B11608" s="5"/>
      <c r="C11608" s="5" t="s">
        <v>2073</v>
      </c>
      <c r="D11608" s="5">
        <v>32070</v>
      </c>
      <c r="E11608" s="5" t="s">
        <v>2073</v>
      </c>
    </row>
    <row r="11609" spans="1:5" x14ac:dyDescent="0.25">
      <c r="A11609" s="5" t="s">
        <v>18758</v>
      </c>
      <c r="B11609" s="5"/>
      <c r="C11609" s="5" t="s">
        <v>12738</v>
      </c>
      <c r="D11609" s="5">
        <v>109006</v>
      </c>
      <c r="E11609" s="5" t="s">
        <v>12739</v>
      </c>
    </row>
    <row r="11610" spans="1:5" x14ac:dyDescent="0.25">
      <c r="A11610" s="5" t="s">
        <v>18759</v>
      </c>
      <c r="B11610" s="5"/>
      <c r="C11610" s="5" t="s">
        <v>255</v>
      </c>
      <c r="D11610" s="5">
        <v>6360</v>
      </c>
      <c r="E11610" s="5" t="s">
        <v>6565</v>
      </c>
    </row>
    <row r="11611" spans="1:5" x14ac:dyDescent="0.25">
      <c r="A11611" s="5" t="s">
        <v>18760</v>
      </c>
      <c r="B11611" s="5"/>
      <c r="C11611" s="5" t="s">
        <v>5550</v>
      </c>
      <c r="D11611" s="5">
        <v>18511</v>
      </c>
      <c r="E11611" s="5" t="s">
        <v>5550</v>
      </c>
    </row>
    <row r="11612" spans="1:5" x14ac:dyDescent="0.25">
      <c r="A11612" s="5" t="s">
        <v>18761</v>
      </c>
      <c r="B11612" s="5"/>
      <c r="C11612" s="5" t="s">
        <v>818</v>
      </c>
      <c r="D11612" s="5">
        <v>48540</v>
      </c>
      <c r="E11612" s="5" t="s">
        <v>818</v>
      </c>
    </row>
    <row r="11613" spans="1:5" x14ac:dyDescent="0.25">
      <c r="A11613" s="5" t="s">
        <v>18762</v>
      </c>
      <c r="B11613" s="5"/>
      <c r="C11613" s="5" t="s">
        <v>2073</v>
      </c>
      <c r="D11613" s="5">
        <v>32070</v>
      </c>
      <c r="E11613" s="5" t="s">
        <v>2073</v>
      </c>
    </row>
    <row r="11614" spans="1:5" x14ac:dyDescent="0.25">
      <c r="A11614" s="5" t="s">
        <v>18763</v>
      </c>
      <c r="B11614" s="5"/>
      <c r="C11614" s="5" t="s">
        <v>8853</v>
      </c>
      <c r="D11614" s="5">
        <v>106082</v>
      </c>
      <c r="E11614" s="5" t="s">
        <v>8853</v>
      </c>
    </row>
    <row r="11615" spans="1:5" x14ac:dyDescent="0.25">
      <c r="A11615" s="5" t="s">
        <v>18764</v>
      </c>
      <c r="B11615" s="5"/>
      <c r="C11615" s="5" t="s">
        <v>18765</v>
      </c>
      <c r="D11615" s="5">
        <v>115984</v>
      </c>
      <c r="E11615" s="5" t="s">
        <v>18765</v>
      </c>
    </row>
    <row r="11616" spans="1:5" x14ac:dyDescent="0.25">
      <c r="A11616" s="5" t="s">
        <v>18766</v>
      </c>
      <c r="B11616" s="5"/>
      <c r="C11616" s="5" t="s">
        <v>1281</v>
      </c>
      <c r="D11616" s="5">
        <v>40499</v>
      </c>
      <c r="E11616" s="5" t="s">
        <v>1281</v>
      </c>
    </row>
    <row r="11617" spans="1:5" x14ac:dyDescent="0.25">
      <c r="A11617" s="5" t="s">
        <v>18767</v>
      </c>
      <c r="B11617" s="5"/>
      <c r="C11617" s="5" t="s">
        <v>18768</v>
      </c>
      <c r="D11617" s="5">
        <v>54306</v>
      </c>
      <c r="E11617" s="5" t="s">
        <v>18768</v>
      </c>
    </row>
    <row r="11618" spans="1:5" x14ac:dyDescent="0.25">
      <c r="A11618" s="5" t="s">
        <v>18769</v>
      </c>
      <c r="B11618" s="5"/>
      <c r="C11618" s="5" t="s">
        <v>471</v>
      </c>
      <c r="D11618" s="5">
        <v>12000</v>
      </c>
      <c r="E11618" s="5" t="s">
        <v>6591</v>
      </c>
    </row>
    <row r="11619" spans="1:5" x14ac:dyDescent="0.25">
      <c r="A11619" s="5" t="s">
        <v>18770</v>
      </c>
      <c r="B11619" s="5"/>
      <c r="C11619" s="5" t="s">
        <v>9721</v>
      </c>
      <c r="D11619" s="5">
        <v>25487</v>
      </c>
      <c r="E11619" s="5" t="s">
        <v>9721</v>
      </c>
    </row>
    <row r="11620" spans="1:5" x14ac:dyDescent="0.25">
      <c r="A11620" s="5" t="s">
        <v>18771</v>
      </c>
      <c r="B11620" s="5"/>
      <c r="C11620" s="5" t="s">
        <v>6044</v>
      </c>
      <c r="D11620" s="5">
        <v>22770</v>
      </c>
      <c r="E11620" s="5" t="s">
        <v>6044</v>
      </c>
    </row>
    <row r="11621" spans="1:5" x14ac:dyDescent="0.25">
      <c r="A11621" s="5" t="s">
        <v>18772</v>
      </c>
      <c r="B11621" s="5"/>
      <c r="C11621" s="5" t="s">
        <v>3283</v>
      </c>
      <c r="D11621" s="5">
        <v>27002</v>
      </c>
      <c r="E11621" s="5" t="s">
        <v>3283</v>
      </c>
    </row>
    <row r="11622" spans="1:5" x14ac:dyDescent="0.25">
      <c r="A11622" s="5" t="s">
        <v>18773</v>
      </c>
      <c r="B11622" s="5"/>
      <c r="C11622" s="5" t="s">
        <v>474</v>
      </c>
      <c r="D11622" s="5">
        <v>46257</v>
      </c>
      <c r="E11622" s="5" t="s">
        <v>6592</v>
      </c>
    </row>
    <row r="11623" spans="1:5" x14ac:dyDescent="0.25">
      <c r="A11623" s="5" t="s">
        <v>18774</v>
      </c>
      <c r="B11623" s="5"/>
      <c r="C11623" s="5" t="s">
        <v>8326</v>
      </c>
      <c r="D11623" s="5">
        <v>9804</v>
      </c>
      <c r="E11623" s="5" t="s">
        <v>8326</v>
      </c>
    </row>
    <row r="11624" spans="1:5" x14ac:dyDescent="0.25">
      <c r="A11624" s="5" t="s">
        <v>18775</v>
      </c>
      <c r="B11624" s="5"/>
      <c r="C11624" s="5" t="s">
        <v>18776</v>
      </c>
      <c r="D11624" s="5">
        <v>116096</v>
      </c>
      <c r="E11624" s="5" t="s">
        <v>18776</v>
      </c>
    </row>
    <row r="11625" spans="1:5" x14ac:dyDescent="0.25">
      <c r="A11625" s="5" t="s">
        <v>18777</v>
      </c>
      <c r="B11625" s="5"/>
      <c r="C11625" s="5" t="s">
        <v>14718</v>
      </c>
      <c r="D11625" s="5">
        <v>112603</v>
      </c>
      <c r="E11625" s="5" t="s">
        <v>14718</v>
      </c>
    </row>
    <row r="11626" spans="1:5" x14ac:dyDescent="0.25">
      <c r="A11626" s="5" t="s">
        <v>18778</v>
      </c>
      <c r="B11626" s="5"/>
      <c r="C11626" s="5" t="s">
        <v>2197</v>
      </c>
      <c r="D11626" s="5">
        <v>9183</v>
      </c>
      <c r="E11626" s="5" t="s">
        <v>2197</v>
      </c>
    </row>
    <row r="11627" spans="1:5" x14ac:dyDescent="0.25">
      <c r="A11627" s="5" t="s">
        <v>18779</v>
      </c>
      <c r="B11627" s="5"/>
      <c r="C11627" s="5" t="s">
        <v>18765</v>
      </c>
      <c r="D11627" s="5">
        <v>115984</v>
      </c>
      <c r="E11627" s="5" t="s">
        <v>18765</v>
      </c>
    </row>
    <row r="11628" spans="1:5" x14ac:dyDescent="0.25">
      <c r="A11628" s="5" t="s">
        <v>18780</v>
      </c>
      <c r="B11628" s="5"/>
      <c r="C11628" s="5" t="s">
        <v>4370</v>
      </c>
      <c r="D11628" s="5">
        <v>21025</v>
      </c>
      <c r="E11628" s="5" t="s">
        <v>6880</v>
      </c>
    </row>
    <row r="11629" spans="1:5" x14ac:dyDescent="0.25">
      <c r="A11629" s="5" t="s">
        <v>18781</v>
      </c>
      <c r="B11629" s="5"/>
      <c r="C11629" s="5" t="s">
        <v>3936</v>
      </c>
      <c r="D11629" s="5">
        <v>185</v>
      </c>
      <c r="E11629" s="5" t="s">
        <v>6863</v>
      </c>
    </row>
    <row r="11630" spans="1:5" x14ac:dyDescent="0.25">
      <c r="A11630" s="5" t="s">
        <v>18782</v>
      </c>
      <c r="B11630" s="5"/>
      <c r="C11630" s="5" t="s">
        <v>2802</v>
      </c>
      <c r="D11630" s="5">
        <v>5973</v>
      </c>
      <c r="E11630" s="5" t="s">
        <v>2802</v>
      </c>
    </row>
    <row r="11631" spans="1:5" x14ac:dyDescent="0.25">
      <c r="A11631" s="5" t="s">
        <v>18783</v>
      </c>
      <c r="B11631" s="5"/>
      <c r="C11631" s="5" t="s">
        <v>18784</v>
      </c>
      <c r="D11631" s="5">
        <v>47894</v>
      </c>
      <c r="E11631" s="5" t="s">
        <v>18785</v>
      </c>
    </row>
    <row r="11632" spans="1:5" x14ac:dyDescent="0.25">
      <c r="A11632" s="5" t="s">
        <v>18786</v>
      </c>
      <c r="B11632" s="5"/>
      <c r="C11632" s="5" t="s">
        <v>18787</v>
      </c>
      <c r="D11632" s="5">
        <v>116079</v>
      </c>
      <c r="E11632" s="5" t="s">
        <v>18787</v>
      </c>
    </row>
    <row r="11633" spans="1:5" x14ac:dyDescent="0.25">
      <c r="A11633" s="5" t="s">
        <v>18788</v>
      </c>
      <c r="B11633" s="5"/>
      <c r="C11633" s="5" t="s">
        <v>12057</v>
      </c>
      <c r="D11633" s="5">
        <v>116075</v>
      </c>
      <c r="E11633" s="5" t="s">
        <v>12057</v>
      </c>
    </row>
    <row r="11634" spans="1:5" x14ac:dyDescent="0.25">
      <c r="A11634" s="5" t="s">
        <v>18789</v>
      </c>
      <c r="B11634" s="5"/>
      <c r="C11634" s="5" t="s">
        <v>3929</v>
      </c>
      <c r="D11634" s="5">
        <v>22743</v>
      </c>
      <c r="E11634" s="5" t="s">
        <v>3929</v>
      </c>
    </row>
    <row r="11635" spans="1:5" x14ac:dyDescent="0.25">
      <c r="A11635" s="5" t="s">
        <v>18790</v>
      </c>
      <c r="B11635" s="5"/>
      <c r="C11635" s="5" t="s">
        <v>5058</v>
      </c>
      <c r="D11635" s="5">
        <v>44210</v>
      </c>
      <c r="E11635" s="5" t="s">
        <v>5058</v>
      </c>
    </row>
    <row r="11636" spans="1:5" x14ac:dyDescent="0.25">
      <c r="A11636" s="5" t="s">
        <v>18791</v>
      </c>
      <c r="B11636" s="5"/>
      <c r="C11636" s="5" t="s">
        <v>5318</v>
      </c>
      <c r="D11636" s="5">
        <v>113189</v>
      </c>
      <c r="E11636" s="5" t="s">
        <v>15362</v>
      </c>
    </row>
    <row r="11637" spans="1:5" x14ac:dyDescent="0.25">
      <c r="A11637" s="5" t="s">
        <v>18792</v>
      </c>
      <c r="B11637" s="5"/>
      <c r="C11637" s="5" t="s">
        <v>8585</v>
      </c>
      <c r="D11637" s="5">
        <v>7110</v>
      </c>
      <c r="E11637" s="5" t="s">
        <v>8586</v>
      </c>
    </row>
    <row r="11638" spans="1:5" x14ac:dyDescent="0.25">
      <c r="A11638" s="5" t="s">
        <v>18793</v>
      </c>
      <c r="B11638" s="5"/>
      <c r="C11638" s="5" t="s">
        <v>12637</v>
      </c>
      <c r="D11638" s="5">
        <v>110576</v>
      </c>
      <c r="E11638" s="5" t="s">
        <v>12637</v>
      </c>
    </row>
    <row r="11639" spans="1:5" x14ac:dyDescent="0.25">
      <c r="A11639" s="5" t="s">
        <v>18794</v>
      </c>
      <c r="B11639" s="5"/>
      <c r="C11639" s="5" t="s">
        <v>7181</v>
      </c>
      <c r="D11639" s="5">
        <v>100595</v>
      </c>
      <c r="E11639" s="5" t="s">
        <v>7181</v>
      </c>
    </row>
    <row r="11640" spans="1:5" x14ac:dyDescent="0.25">
      <c r="A11640" s="5" t="s">
        <v>18795</v>
      </c>
      <c r="B11640" s="5"/>
      <c r="C11640" s="5" t="s">
        <v>1235</v>
      </c>
      <c r="D11640" s="5">
        <v>6811</v>
      </c>
      <c r="E11640" s="5" t="s">
        <v>1235</v>
      </c>
    </row>
    <row r="11641" spans="1:5" x14ac:dyDescent="0.25">
      <c r="A11641" s="5" t="s">
        <v>18796</v>
      </c>
      <c r="B11641" s="5"/>
      <c r="C11641" s="5" t="s">
        <v>2917</v>
      </c>
      <c r="D11641" s="5">
        <v>44699</v>
      </c>
      <c r="E11641" s="5" t="s">
        <v>2917</v>
      </c>
    </row>
    <row r="11642" spans="1:5" x14ac:dyDescent="0.25">
      <c r="A11642" s="5" t="s">
        <v>18797</v>
      </c>
      <c r="B11642" s="5"/>
      <c r="C11642" s="5" t="s">
        <v>15732</v>
      </c>
      <c r="D11642" s="5">
        <v>101832</v>
      </c>
      <c r="E11642" s="5" t="s">
        <v>15732</v>
      </c>
    </row>
    <row r="11643" spans="1:5" x14ac:dyDescent="0.25">
      <c r="A11643" s="5" t="s">
        <v>18798</v>
      </c>
      <c r="B11643" s="5"/>
      <c r="C11643" s="5" t="s">
        <v>4453</v>
      </c>
      <c r="D11643" s="5">
        <v>40725</v>
      </c>
      <c r="E11643" s="5" t="s">
        <v>4453</v>
      </c>
    </row>
    <row r="11644" spans="1:5" x14ac:dyDescent="0.25">
      <c r="A11644" s="5" t="s">
        <v>18799</v>
      </c>
      <c r="B11644" s="5"/>
      <c r="C11644" s="5" t="s">
        <v>7857</v>
      </c>
      <c r="D11644" s="5">
        <v>12073</v>
      </c>
      <c r="E11644" s="5" t="s">
        <v>7857</v>
      </c>
    </row>
    <row r="11645" spans="1:5" x14ac:dyDescent="0.25">
      <c r="A11645" s="5" t="s">
        <v>18800</v>
      </c>
      <c r="B11645" s="5"/>
      <c r="C11645" s="5" t="s">
        <v>13309</v>
      </c>
      <c r="D11645" s="5">
        <v>42627</v>
      </c>
      <c r="E11645" s="5" t="s">
        <v>13310</v>
      </c>
    </row>
    <row r="11646" spans="1:5" x14ac:dyDescent="0.25">
      <c r="A11646" s="5" t="s">
        <v>18801</v>
      </c>
      <c r="B11646" s="5"/>
      <c r="C11646" s="5" t="s">
        <v>5931</v>
      </c>
      <c r="D11646" s="5">
        <v>21413</v>
      </c>
      <c r="E11646" s="5" t="s">
        <v>5931</v>
      </c>
    </row>
    <row r="11647" spans="1:5" x14ac:dyDescent="0.25">
      <c r="A11647" s="5" t="s">
        <v>18802</v>
      </c>
      <c r="B11647" s="5"/>
      <c r="C11647" s="5" t="s">
        <v>2752</v>
      </c>
      <c r="D11647" s="5">
        <v>5845</v>
      </c>
      <c r="E11647" s="5" t="s">
        <v>2752</v>
      </c>
    </row>
    <row r="11648" spans="1:5" x14ac:dyDescent="0.25">
      <c r="A11648" s="5" t="s">
        <v>18803</v>
      </c>
      <c r="B11648" s="5"/>
      <c r="C11648" s="5" t="s">
        <v>885</v>
      </c>
      <c r="D11648" s="5">
        <v>21630</v>
      </c>
      <c r="E11648" s="5" t="s">
        <v>885</v>
      </c>
    </row>
    <row r="11649" spans="1:5" x14ac:dyDescent="0.25">
      <c r="A11649" s="5" t="s">
        <v>18804</v>
      </c>
      <c r="B11649" s="5"/>
      <c r="C11649" s="5" t="s">
        <v>9533</v>
      </c>
      <c r="D11649" s="5">
        <v>49885</v>
      </c>
      <c r="E11649" s="5" t="s">
        <v>9533</v>
      </c>
    </row>
    <row r="11650" spans="1:5" x14ac:dyDescent="0.25">
      <c r="A11650" s="5" t="s">
        <v>18805</v>
      </c>
      <c r="B11650" s="5"/>
      <c r="C11650" s="5" t="s">
        <v>9379</v>
      </c>
      <c r="D11650" s="5">
        <v>41844</v>
      </c>
      <c r="E11650" s="5" t="s">
        <v>9380</v>
      </c>
    </row>
    <row r="11651" spans="1:5" x14ac:dyDescent="0.25">
      <c r="A11651" s="5" t="s">
        <v>18806</v>
      </c>
      <c r="B11651" s="5"/>
      <c r="C11651" s="5" t="s">
        <v>4145</v>
      </c>
      <c r="D11651" s="5">
        <v>8055</v>
      </c>
      <c r="E11651" s="5" t="s">
        <v>6875</v>
      </c>
    </row>
    <row r="11652" spans="1:5" x14ac:dyDescent="0.25">
      <c r="A11652" s="5" t="s">
        <v>18807</v>
      </c>
      <c r="B11652" s="5"/>
      <c r="C11652" s="5" t="s">
        <v>18808</v>
      </c>
      <c r="D11652" s="5">
        <v>29676</v>
      </c>
      <c r="E11652" s="5" t="s">
        <v>18808</v>
      </c>
    </row>
    <row r="11653" spans="1:5" x14ac:dyDescent="0.25">
      <c r="A11653" s="5" t="s">
        <v>18809</v>
      </c>
      <c r="B11653" s="5"/>
      <c r="C11653" s="5" t="s">
        <v>18810</v>
      </c>
      <c r="D11653" s="5">
        <v>29410</v>
      </c>
      <c r="E11653" s="5" t="s">
        <v>18810</v>
      </c>
    </row>
    <row r="11654" spans="1:5" x14ac:dyDescent="0.25">
      <c r="A11654" s="5" t="s">
        <v>18811</v>
      </c>
      <c r="B11654" s="5"/>
      <c r="C11654" s="5" t="s">
        <v>18812</v>
      </c>
      <c r="D11654" s="5">
        <v>29508</v>
      </c>
      <c r="E11654" s="5" t="s">
        <v>18813</v>
      </c>
    </row>
    <row r="11655" spans="1:5" x14ac:dyDescent="0.25">
      <c r="A11655" s="5" t="s">
        <v>18814</v>
      </c>
      <c r="B11655" s="5"/>
      <c r="C11655" s="5" t="s">
        <v>2144</v>
      </c>
      <c r="D11655" s="5">
        <v>28999</v>
      </c>
      <c r="E11655" s="5" t="s">
        <v>2144</v>
      </c>
    </row>
    <row r="11656" spans="1:5" x14ac:dyDescent="0.25">
      <c r="A11656" s="5" t="s">
        <v>18815</v>
      </c>
      <c r="B11656" s="5"/>
      <c r="C11656" s="5" t="s">
        <v>11443</v>
      </c>
      <c r="D11656" s="5">
        <v>109132</v>
      </c>
      <c r="E11656" s="5" t="s">
        <v>11443</v>
      </c>
    </row>
    <row r="11657" spans="1:5" x14ac:dyDescent="0.25">
      <c r="A11657" s="5" t="s">
        <v>18816</v>
      </c>
      <c r="B11657" s="5"/>
      <c r="C11657" s="5" t="s">
        <v>13347</v>
      </c>
      <c r="D11657" s="5">
        <v>47655</v>
      </c>
      <c r="E11657" s="5" t="s">
        <v>13347</v>
      </c>
    </row>
    <row r="11658" spans="1:5" x14ac:dyDescent="0.25">
      <c r="A11658" s="5" t="s">
        <v>18817</v>
      </c>
      <c r="B11658" s="5"/>
      <c r="C11658" s="5" t="s">
        <v>1752</v>
      </c>
      <c r="D11658" s="5">
        <v>14639</v>
      </c>
      <c r="E11658" s="5" t="s">
        <v>1752</v>
      </c>
    </row>
    <row r="11659" spans="1:5" x14ac:dyDescent="0.25">
      <c r="A11659" s="5" t="s">
        <v>18818</v>
      </c>
      <c r="B11659" s="5"/>
      <c r="C11659" s="5" t="s">
        <v>18819</v>
      </c>
      <c r="D11659" s="5">
        <v>116034</v>
      </c>
      <c r="E11659" s="5" t="s">
        <v>18820</v>
      </c>
    </row>
    <row r="11660" spans="1:5" x14ac:dyDescent="0.25">
      <c r="A11660" s="5" t="s">
        <v>18821</v>
      </c>
      <c r="B11660" s="5"/>
      <c r="C11660" s="5" t="s">
        <v>2327</v>
      </c>
      <c r="D11660" s="5">
        <v>43429</v>
      </c>
      <c r="E11660" s="5" t="s">
        <v>2327</v>
      </c>
    </row>
    <row r="11661" spans="1:5" x14ac:dyDescent="0.25">
      <c r="A11661" s="5" t="s">
        <v>18822</v>
      </c>
      <c r="B11661" s="5"/>
      <c r="C11661" s="5" t="s">
        <v>691</v>
      </c>
      <c r="D11661" s="5">
        <v>6192</v>
      </c>
      <c r="E11661" s="5" t="s">
        <v>691</v>
      </c>
    </row>
    <row r="11662" spans="1:5" x14ac:dyDescent="0.25">
      <c r="A11662" s="5" t="s">
        <v>18823</v>
      </c>
      <c r="B11662" s="5"/>
      <c r="C11662" s="5" t="s">
        <v>11828</v>
      </c>
      <c r="D11662" s="5">
        <v>19703</v>
      </c>
      <c r="E11662" s="5" t="s">
        <v>11829</v>
      </c>
    </row>
    <row r="11663" spans="1:5" x14ac:dyDescent="0.25">
      <c r="A11663" s="5" t="s">
        <v>18824</v>
      </c>
      <c r="B11663" s="5"/>
      <c r="C11663" s="5" t="s">
        <v>5438</v>
      </c>
      <c r="D11663" s="5">
        <v>15031</v>
      </c>
      <c r="E11663" s="5" t="s">
        <v>5438</v>
      </c>
    </row>
    <row r="11664" spans="1:5" x14ac:dyDescent="0.25">
      <c r="A11664" s="5" t="s">
        <v>18825</v>
      </c>
      <c r="B11664" s="5"/>
      <c r="C11664" s="5" t="s">
        <v>7366</v>
      </c>
      <c r="D11664" s="5">
        <v>100982</v>
      </c>
      <c r="E11664" s="5" t="s">
        <v>7366</v>
      </c>
    </row>
    <row r="11665" spans="1:5" x14ac:dyDescent="0.25">
      <c r="A11665" s="5" t="s">
        <v>18826</v>
      </c>
      <c r="B11665" s="5"/>
      <c r="C11665" s="5" t="s">
        <v>7376</v>
      </c>
      <c r="D11665" s="5">
        <v>19054</v>
      </c>
      <c r="E11665" s="5" t="s">
        <v>7376</v>
      </c>
    </row>
    <row r="11666" spans="1:5" x14ac:dyDescent="0.25">
      <c r="A11666" s="5" t="s">
        <v>18827</v>
      </c>
      <c r="B11666" s="5"/>
      <c r="C11666" s="5" t="s">
        <v>18828</v>
      </c>
      <c r="D11666" s="5">
        <v>23716</v>
      </c>
      <c r="E11666" s="5" t="s">
        <v>18828</v>
      </c>
    </row>
    <row r="11667" spans="1:5" x14ac:dyDescent="0.25">
      <c r="A11667" s="5" t="s">
        <v>18829</v>
      </c>
      <c r="B11667" s="5"/>
      <c r="C11667" s="5" t="s">
        <v>18830</v>
      </c>
      <c r="D11667" s="5">
        <v>23869</v>
      </c>
      <c r="E11667" s="5" t="s">
        <v>18831</v>
      </c>
    </row>
    <row r="11668" spans="1:5" x14ac:dyDescent="0.25">
      <c r="A11668" s="5" t="s">
        <v>18832</v>
      </c>
      <c r="B11668" s="5"/>
      <c r="C11668" s="5" t="s">
        <v>1455</v>
      </c>
      <c r="D11668" s="5">
        <v>15859</v>
      </c>
      <c r="E11668" s="5" t="s">
        <v>6673</v>
      </c>
    </row>
    <row r="11669" spans="1:5" x14ac:dyDescent="0.25">
      <c r="A11669" s="5" t="s">
        <v>18833</v>
      </c>
      <c r="B11669" s="5"/>
      <c r="C11669" s="5" t="s">
        <v>11312</v>
      </c>
      <c r="D11669" s="5">
        <v>19078</v>
      </c>
      <c r="E11669" s="5" t="s">
        <v>7120</v>
      </c>
    </row>
    <row r="11670" spans="1:5" x14ac:dyDescent="0.25">
      <c r="A11670" s="5" t="s">
        <v>18834</v>
      </c>
      <c r="B11670" s="5"/>
      <c r="C11670" s="5" t="s">
        <v>15128</v>
      </c>
      <c r="D11670" s="5">
        <v>5672</v>
      </c>
      <c r="E11670" s="5" t="s">
        <v>15128</v>
      </c>
    </row>
    <row r="11671" spans="1:5" x14ac:dyDescent="0.25">
      <c r="A11671" s="5" t="s">
        <v>18835</v>
      </c>
      <c r="B11671" s="5"/>
      <c r="C11671" s="5" t="s">
        <v>3253</v>
      </c>
      <c r="D11671" s="5">
        <v>353</v>
      </c>
      <c r="E11671" s="5" t="s">
        <v>3253</v>
      </c>
    </row>
    <row r="11672" spans="1:5" x14ac:dyDescent="0.25">
      <c r="A11672" s="5" t="s">
        <v>18836</v>
      </c>
      <c r="B11672" s="5"/>
      <c r="C11672" s="5" t="s">
        <v>10245</v>
      </c>
      <c r="D11672" s="5">
        <v>51497</v>
      </c>
      <c r="E11672" s="5" t="s">
        <v>10245</v>
      </c>
    </row>
    <row r="11673" spans="1:5" x14ac:dyDescent="0.25">
      <c r="A11673" s="5" t="s">
        <v>18837</v>
      </c>
      <c r="B11673" s="5"/>
      <c r="C11673" s="5" t="s">
        <v>18838</v>
      </c>
      <c r="D11673" s="5">
        <v>41404</v>
      </c>
      <c r="E11673" s="5" t="s">
        <v>18838</v>
      </c>
    </row>
    <row r="11674" spans="1:5" x14ac:dyDescent="0.25">
      <c r="A11674" s="5" t="s">
        <v>18839</v>
      </c>
      <c r="B11674" s="5"/>
      <c r="C11674" s="5" t="s">
        <v>12435</v>
      </c>
      <c r="D11674" s="5">
        <v>48994</v>
      </c>
      <c r="E11674" s="5" t="s">
        <v>12435</v>
      </c>
    </row>
    <row r="11675" spans="1:5" x14ac:dyDescent="0.25">
      <c r="A11675" s="5" t="s">
        <v>18840</v>
      </c>
      <c r="B11675" s="5"/>
      <c r="C11675" s="5" t="s">
        <v>1470</v>
      </c>
      <c r="D11675" s="5">
        <v>41210</v>
      </c>
      <c r="E11675" s="5" t="s">
        <v>6676</v>
      </c>
    </row>
    <row r="11676" spans="1:5" x14ac:dyDescent="0.25">
      <c r="A11676" s="5" t="s">
        <v>18841</v>
      </c>
      <c r="B11676" s="5"/>
      <c r="C11676" s="5" t="s">
        <v>15607</v>
      </c>
      <c r="D11676" s="5">
        <v>24760</v>
      </c>
      <c r="E11676" s="5" t="s">
        <v>15607</v>
      </c>
    </row>
    <row r="11677" spans="1:5" x14ac:dyDescent="0.25">
      <c r="A11677" s="5" t="s">
        <v>18842</v>
      </c>
      <c r="B11677" s="5"/>
      <c r="C11677" s="5" t="s">
        <v>14963</v>
      </c>
      <c r="D11677" s="5">
        <v>18671</v>
      </c>
      <c r="E11677" s="5" t="s">
        <v>14963</v>
      </c>
    </row>
    <row r="11678" spans="1:5" x14ac:dyDescent="0.25">
      <c r="A11678" s="5" t="s">
        <v>18843</v>
      </c>
      <c r="B11678" s="5"/>
      <c r="C11678" s="5" t="s">
        <v>707</v>
      </c>
      <c r="D11678" s="5">
        <v>22799</v>
      </c>
      <c r="E11678" s="5" t="s">
        <v>6605</v>
      </c>
    </row>
    <row r="11679" spans="1:5" x14ac:dyDescent="0.25">
      <c r="A11679" s="5" t="s">
        <v>18844</v>
      </c>
      <c r="B11679" s="5"/>
      <c r="C11679" s="5" t="s">
        <v>856</v>
      </c>
      <c r="D11679" s="5">
        <v>6676</v>
      </c>
      <c r="E11679" s="5" t="s">
        <v>6620</v>
      </c>
    </row>
    <row r="11680" spans="1:5" x14ac:dyDescent="0.25">
      <c r="A11680" s="5" t="s">
        <v>18845</v>
      </c>
      <c r="B11680" s="5"/>
      <c r="C11680" s="5" t="s">
        <v>1521</v>
      </c>
      <c r="D11680" s="5">
        <v>17987</v>
      </c>
      <c r="E11680" s="5" t="s">
        <v>1521</v>
      </c>
    </row>
    <row r="11681" spans="1:5" x14ac:dyDescent="0.25">
      <c r="A11681" s="5" t="s">
        <v>18846</v>
      </c>
      <c r="B11681" s="5"/>
      <c r="C11681" s="5" t="s">
        <v>14693</v>
      </c>
      <c r="D11681" s="5">
        <v>46603</v>
      </c>
      <c r="E11681" s="5" t="s">
        <v>14693</v>
      </c>
    </row>
    <row r="11682" spans="1:5" x14ac:dyDescent="0.25">
      <c r="A11682" s="5" t="s">
        <v>18847</v>
      </c>
      <c r="B11682" s="5"/>
      <c r="C11682" s="5" t="s">
        <v>3226</v>
      </c>
      <c r="D11682" s="5">
        <v>51713</v>
      </c>
      <c r="E11682" s="5" t="s">
        <v>3226</v>
      </c>
    </row>
    <row r="11683" spans="1:5" x14ac:dyDescent="0.25">
      <c r="A11683" s="5" t="s">
        <v>18848</v>
      </c>
      <c r="B11683" s="5"/>
      <c r="C11683" s="5" t="s">
        <v>18849</v>
      </c>
      <c r="D11683" s="5">
        <v>109359</v>
      </c>
      <c r="E11683" s="5" t="s">
        <v>18849</v>
      </c>
    </row>
    <row r="11684" spans="1:5" x14ac:dyDescent="0.25">
      <c r="A11684" s="5" t="s">
        <v>18850</v>
      </c>
      <c r="B11684" s="5"/>
      <c r="C11684" s="5" t="s">
        <v>18851</v>
      </c>
      <c r="D11684" s="5">
        <v>114367</v>
      </c>
      <c r="E11684" s="5" t="s">
        <v>18851</v>
      </c>
    </row>
    <row r="11685" spans="1:5" x14ac:dyDescent="0.25">
      <c r="A11685" s="5" t="s">
        <v>18852</v>
      </c>
      <c r="B11685" s="5"/>
      <c r="C11685" s="5" t="s">
        <v>691</v>
      </c>
      <c r="D11685" s="5">
        <v>6192</v>
      </c>
      <c r="E11685" s="5" t="s">
        <v>691</v>
      </c>
    </row>
    <row r="11686" spans="1:5" x14ac:dyDescent="0.25">
      <c r="A11686" s="5" t="s">
        <v>18853</v>
      </c>
      <c r="B11686" s="5"/>
      <c r="C11686" s="5" t="s">
        <v>13109</v>
      </c>
      <c r="D11686" s="5">
        <v>14010</v>
      </c>
      <c r="E11686" s="5" t="s">
        <v>13109</v>
      </c>
    </row>
    <row r="11687" spans="1:5" x14ac:dyDescent="0.25">
      <c r="A11687" s="5" t="s">
        <v>18854</v>
      </c>
      <c r="B11687" s="5"/>
      <c r="C11687" s="5" t="s">
        <v>2401</v>
      </c>
      <c r="D11687" s="5">
        <v>17676</v>
      </c>
      <c r="E11687" s="5" t="s">
        <v>6760</v>
      </c>
    </row>
    <row r="11688" spans="1:5" x14ac:dyDescent="0.25">
      <c r="A11688" s="5" t="s">
        <v>18855</v>
      </c>
      <c r="B11688" s="5"/>
      <c r="C11688" s="5" t="s">
        <v>12924</v>
      </c>
      <c r="D11688" s="5">
        <v>29748</v>
      </c>
      <c r="E11688" s="5" t="s">
        <v>12925</v>
      </c>
    </row>
    <row r="11689" spans="1:5" x14ac:dyDescent="0.25">
      <c r="A11689" s="5" t="s">
        <v>18856</v>
      </c>
      <c r="B11689" s="5"/>
      <c r="C11689" s="5" t="s">
        <v>15013</v>
      </c>
      <c r="D11689" s="5">
        <v>50140</v>
      </c>
      <c r="E11689" s="5" t="s">
        <v>716</v>
      </c>
    </row>
    <row r="11690" spans="1:5" x14ac:dyDescent="0.25">
      <c r="A11690" s="5" t="s">
        <v>18857</v>
      </c>
      <c r="B11690" s="5"/>
      <c r="C11690" s="5" t="s">
        <v>18858</v>
      </c>
      <c r="D11690" s="5">
        <v>6429</v>
      </c>
      <c r="E11690" s="5" t="s">
        <v>18858</v>
      </c>
    </row>
    <row r="11691" spans="1:5" x14ac:dyDescent="0.25">
      <c r="A11691" s="5" t="s">
        <v>18859</v>
      </c>
      <c r="B11691" s="5"/>
      <c r="C11691" s="5" t="s">
        <v>18860</v>
      </c>
      <c r="D11691" s="5">
        <v>6221</v>
      </c>
      <c r="E11691" s="5" t="s">
        <v>18860</v>
      </c>
    </row>
    <row r="11692" spans="1:5" x14ac:dyDescent="0.25">
      <c r="A11692" s="5" t="s">
        <v>18861</v>
      </c>
      <c r="B11692" s="5"/>
      <c r="C11692" s="5" t="s">
        <v>12280</v>
      </c>
      <c r="D11692" s="5">
        <v>109922</v>
      </c>
      <c r="E11692" s="5" t="s">
        <v>12280</v>
      </c>
    </row>
    <row r="11693" spans="1:5" x14ac:dyDescent="0.25">
      <c r="A11693" s="5" t="s">
        <v>18862</v>
      </c>
      <c r="B11693" s="5"/>
      <c r="C11693" s="5" t="s">
        <v>2923</v>
      </c>
      <c r="D11693" s="5">
        <v>13132</v>
      </c>
      <c r="E11693" s="5" t="s">
        <v>2923</v>
      </c>
    </row>
    <row r="11694" spans="1:5" x14ac:dyDescent="0.25">
      <c r="A11694" s="5" t="s">
        <v>18863</v>
      </c>
      <c r="B11694" s="5"/>
      <c r="C11694" s="5" t="s">
        <v>790</v>
      </c>
      <c r="D11694" s="5">
        <v>6790</v>
      </c>
      <c r="E11694" s="5" t="s">
        <v>6613</v>
      </c>
    </row>
    <row r="11695" spans="1:5" x14ac:dyDescent="0.25">
      <c r="A11695" s="5" t="s">
        <v>18864</v>
      </c>
      <c r="B11695" s="5"/>
      <c r="C11695" s="5" t="s">
        <v>2144</v>
      </c>
      <c r="D11695" s="5">
        <v>28999</v>
      </c>
      <c r="E11695" s="5" t="s">
        <v>2144</v>
      </c>
    </row>
    <row r="11696" spans="1:5" x14ac:dyDescent="0.25">
      <c r="A11696" s="5" t="s">
        <v>18865</v>
      </c>
      <c r="B11696" s="5"/>
      <c r="C11696" s="5" t="s">
        <v>12137</v>
      </c>
      <c r="D11696" s="5">
        <v>1388</v>
      </c>
      <c r="E11696" s="5" t="s">
        <v>12137</v>
      </c>
    </row>
    <row r="11697" spans="1:5" x14ac:dyDescent="0.25">
      <c r="A11697" s="5" t="s">
        <v>18866</v>
      </c>
      <c r="B11697" s="5"/>
      <c r="C11697" s="5" t="s">
        <v>11903</v>
      </c>
      <c r="D11697" s="5">
        <v>6797</v>
      </c>
      <c r="E11697" s="5" t="s">
        <v>11903</v>
      </c>
    </row>
    <row r="11698" spans="1:5" x14ac:dyDescent="0.25">
      <c r="A11698" s="5" t="s">
        <v>18867</v>
      </c>
      <c r="B11698" s="5"/>
      <c r="C11698" s="5" t="s">
        <v>15128</v>
      </c>
      <c r="D11698" s="5">
        <v>5672</v>
      </c>
      <c r="E11698" s="5" t="s">
        <v>15128</v>
      </c>
    </row>
    <row r="11699" spans="1:5" x14ac:dyDescent="0.25">
      <c r="A11699" s="5" t="s">
        <v>18868</v>
      </c>
      <c r="B11699" s="5"/>
      <c r="C11699" s="5" t="s">
        <v>8699</v>
      </c>
      <c r="D11699" s="5">
        <v>100268</v>
      </c>
      <c r="E11699" s="5" t="s">
        <v>8699</v>
      </c>
    </row>
    <row r="11700" spans="1:5" x14ac:dyDescent="0.25">
      <c r="A11700" s="5" t="s">
        <v>18869</v>
      </c>
      <c r="B11700" s="5"/>
      <c r="C11700" s="5" t="s">
        <v>636</v>
      </c>
      <c r="D11700" s="5">
        <v>20687</v>
      </c>
      <c r="E11700" s="5" t="s">
        <v>6596</v>
      </c>
    </row>
    <row r="11701" spans="1:5" x14ac:dyDescent="0.25">
      <c r="A11701" s="5" t="s">
        <v>18870</v>
      </c>
      <c r="B11701" s="5"/>
      <c r="C11701" s="5" t="s">
        <v>1776</v>
      </c>
      <c r="D11701" s="5">
        <v>412</v>
      </c>
      <c r="E11701" s="5" t="s">
        <v>1776</v>
      </c>
    </row>
    <row r="11702" spans="1:5" x14ac:dyDescent="0.25">
      <c r="A11702" s="5" t="s">
        <v>18871</v>
      </c>
      <c r="B11702" s="5"/>
      <c r="C11702" s="5" t="s">
        <v>980</v>
      </c>
      <c r="D11702" s="5">
        <v>15795</v>
      </c>
      <c r="E11702" s="5" t="s">
        <v>6643</v>
      </c>
    </row>
    <row r="11703" spans="1:5" x14ac:dyDescent="0.25">
      <c r="A11703" s="5" t="s">
        <v>18872</v>
      </c>
      <c r="B11703" s="5"/>
      <c r="C11703" s="5" t="s">
        <v>18640</v>
      </c>
      <c r="D11703" s="5">
        <v>115883</v>
      </c>
      <c r="E11703" s="5" t="s">
        <v>18640</v>
      </c>
    </row>
    <row r="11704" spans="1:5" x14ac:dyDescent="0.25">
      <c r="A11704" s="5" t="s">
        <v>18873</v>
      </c>
      <c r="B11704" s="5"/>
      <c r="C11704" s="5" t="s">
        <v>1245</v>
      </c>
      <c r="D11704" s="5">
        <v>20511</v>
      </c>
      <c r="E11704" s="5" t="s">
        <v>1245</v>
      </c>
    </row>
    <row r="11705" spans="1:5" x14ac:dyDescent="0.25">
      <c r="A11705" s="5" t="s">
        <v>18874</v>
      </c>
      <c r="B11705" s="5"/>
      <c r="C11705" s="5" t="s">
        <v>18875</v>
      </c>
      <c r="D11705" s="5">
        <v>51254</v>
      </c>
      <c r="E11705" s="5" t="s">
        <v>18875</v>
      </c>
    </row>
    <row r="11706" spans="1:5" x14ac:dyDescent="0.25">
      <c r="A11706" s="5" t="s">
        <v>18876</v>
      </c>
      <c r="B11706" s="5"/>
      <c r="C11706" s="5" t="s">
        <v>18877</v>
      </c>
      <c r="D11706" s="5">
        <v>116265</v>
      </c>
      <c r="E11706" s="5" t="s">
        <v>18877</v>
      </c>
    </row>
    <row r="11707" spans="1:5" x14ac:dyDescent="0.25">
      <c r="A11707" s="5" t="s">
        <v>18878</v>
      </c>
      <c r="B11707" s="5"/>
      <c r="C11707" s="5" t="s">
        <v>14440</v>
      </c>
      <c r="D11707" s="5">
        <v>10809</v>
      </c>
      <c r="E11707" s="5" t="s">
        <v>14440</v>
      </c>
    </row>
    <row r="11708" spans="1:5" x14ac:dyDescent="0.25">
      <c r="A11708" s="5" t="s">
        <v>18879</v>
      </c>
      <c r="B11708" s="5"/>
      <c r="C11708" s="5" t="s">
        <v>1880</v>
      </c>
      <c r="D11708" s="5">
        <v>44527</v>
      </c>
      <c r="E11708" s="5" t="s">
        <v>17810</v>
      </c>
    </row>
    <row r="11709" spans="1:5" x14ac:dyDescent="0.25">
      <c r="A11709" s="5" t="s">
        <v>18880</v>
      </c>
      <c r="B11709" s="5"/>
      <c r="C11709" s="5" t="s">
        <v>18881</v>
      </c>
      <c r="D11709" s="5">
        <v>52260</v>
      </c>
      <c r="E11709" s="5" t="s">
        <v>18882</v>
      </c>
    </row>
    <row r="11710" spans="1:5" x14ac:dyDescent="0.25">
      <c r="A11710" s="5" t="s">
        <v>18883</v>
      </c>
      <c r="B11710" s="5"/>
      <c r="C11710" s="5" t="s">
        <v>18884</v>
      </c>
      <c r="D11710" s="5">
        <v>14995</v>
      </c>
      <c r="E11710" s="5" t="s">
        <v>18884</v>
      </c>
    </row>
    <row r="11711" spans="1:5" x14ac:dyDescent="0.25">
      <c r="A11711" s="5" t="s">
        <v>18885</v>
      </c>
      <c r="B11711" s="5"/>
      <c r="C11711" s="5" t="s">
        <v>1127</v>
      </c>
      <c r="D11711" s="5">
        <v>15927</v>
      </c>
      <c r="E11711" s="5" t="s">
        <v>6649</v>
      </c>
    </row>
    <row r="11712" spans="1:5" x14ac:dyDescent="0.25">
      <c r="A11712" s="5" t="s">
        <v>18886</v>
      </c>
      <c r="B11712" s="5"/>
      <c r="C11712" s="5" t="s">
        <v>4711</v>
      </c>
      <c r="D11712" s="5">
        <v>52864</v>
      </c>
      <c r="E11712" s="5" t="s">
        <v>4711</v>
      </c>
    </row>
    <row r="11713" spans="1:5" x14ac:dyDescent="0.25">
      <c r="A11713" s="5" t="s">
        <v>18887</v>
      </c>
      <c r="B11713" s="5"/>
      <c r="C11713" s="5" t="s">
        <v>2070</v>
      </c>
      <c r="D11713" s="5">
        <v>17049</v>
      </c>
      <c r="E11713" s="5" t="s">
        <v>2070</v>
      </c>
    </row>
    <row r="11714" spans="1:5" x14ac:dyDescent="0.25">
      <c r="A11714" s="5" t="s">
        <v>18888</v>
      </c>
      <c r="B11714" s="5"/>
      <c r="C11714" s="5" t="s">
        <v>18889</v>
      </c>
      <c r="D11714" s="5">
        <v>12611</v>
      </c>
      <c r="E11714" s="5" t="s">
        <v>18889</v>
      </c>
    </row>
    <row r="11715" spans="1:5" x14ac:dyDescent="0.25">
      <c r="A11715" s="5" t="s">
        <v>18890</v>
      </c>
      <c r="B11715" s="5"/>
      <c r="C11715" s="5" t="s">
        <v>249</v>
      </c>
      <c r="D11715" s="5">
        <v>15425</v>
      </c>
      <c r="E11715" s="5" t="s">
        <v>6563</v>
      </c>
    </row>
    <row r="11716" spans="1:5" x14ac:dyDescent="0.25">
      <c r="A11716" s="5" t="s">
        <v>18891</v>
      </c>
      <c r="B11716" s="5"/>
      <c r="C11716" s="5" t="s">
        <v>18201</v>
      </c>
      <c r="D11716" s="5">
        <v>109860</v>
      </c>
      <c r="E11716" s="5" t="s">
        <v>18202</v>
      </c>
    </row>
    <row r="11717" spans="1:5" x14ac:dyDescent="0.25">
      <c r="A11717" s="5" t="s">
        <v>18892</v>
      </c>
      <c r="B11717" s="5"/>
      <c r="C11717" s="5" t="s">
        <v>241</v>
      </c>
      <c r="D11717" s="5">
        <v>3064</v>
      </c>
      <c r="E11717" s="5" t="s">
        <v>241</v>
      </c>
    </row>
    <row r="11718" spans="1:5" x14ac:dyDescent="0.25">
      <c r="A11718" s="5" t="s">
        <v>18893</v>
      </c>
      <c r="B11718" s="5"/>
      <c r="C11718" s="5" t="s">
        <v>431</v>
      </c>
      <c r="D11718" s="5">
        <v>49361</v>
      </c>
      <c r="E11718" s="5" t="s">
        <v>431</v>
      </c>
    </row>
    <row r="11719" spans="1:5" x14ac:dyDescent="0.25">
      <c r="A11719" s="5" t="s">
        <v>18894</v>
      </c>
      <c r="B11719" s="5"/>
      <c r="C11719" s="5" t="s">
        <v>9769</v>
      </c>
      <c r="D11719" s="5">
        <v>111801</v>
      </c>
      <c r="E11719" s="5" t="s">
        <v>13917</v>
      </c>
    </row>
    <row r="11720" spans="1:5" x14ac:dyDescent="0.25">
      <c r="A11720" s="5" t="s">
        <v>18895</v>
      </c>
      <c r="B11720" s="5"/>
      <c r="C11720" s="5" t="s">
        <v>2969</v>
      </c>
      <c r="D11720" s="5">
        <v>50934</v>
      </c>
      <c r="E11720" s="5" t="s">
        <v>2969</v>
      </c>
    </row>
    <row r="11721" spans="1:5" x14ac:dyDescent="0.25">
      <c r="A11721" s="5" t="s">
        <v>18896</v>
      </c>
      <c r="B11721" s="5"/>
      <c r="C11721" s="5" t="s">
        <v>1033</v>
      </c>
      <c r="D11721" s="5">
        <v>37785</v>
      </c>
      <c r="E11721" s="5" t="s">
        <v>1033</v>
      </c>
    </row>
    <row r="11722" spans="1:5" x14ac:dyDescent="0.25">
      <c r="A11722" s="5" t="s">
        <v>18897</v>
      </c>
      <c r="B11722" s="5"/>
      <c r="C11722" s="5" t="s">
        <v>2194</v>
      </c>
      <c r="D11722" s="5">
        <v>30555</v>
      </c>
      <c r="E11722" s="5" t="s">
        <v>2194</v>
      </c>
    </row>
    <row r="11723" spans="1:5" x14ac:dyDescent="0.25">
      <c r="A11723" s="5" t="s">
        <v>18898</v>
      </c>
      <c r="B11723" s="5"/>
      <c r="C11723" s="5" t="s">
        <v>12578</v>
      </c>
      <c r="D11723" s="5">
        <v>110206</v>
      </c>
      <c r="E11723" s="5" t="s">
        <v>12578</v>
      </c>
    </row>
    <row r="11724" spans="1:5" x14ac:dyDescent="0.25">
      <c r="A11724" s="5" t="s">
        <v>18899</v>
      </c>
      <c r="B11724" s="5"/>
      <c r="C11724" s="5" t="s">
        <v>18900</v>
      </c>
      <c r="D11724" s="5">
        <v>48669</v>
      </c>
      <c r="E11724" s="5" t="s">
        <v>18901</v>
      </c>
    </row>
    <row r="11725" spans="1:5" x14ac:dyDescent="0.25">
      <c r="A11725" s="5" t="s">
        <v>18902</v>
      </c>
      <c r="B11725" s="5"/>
      <c r="C11725" s="5" t="s">
        <v>1058</v>
      </c>
      <c r="D11725" s="5">
        <v>48930</v>
      </c>
      <c r="E11725" s="5" t="s">
        <v>1058</v>
      </c>
    </row>
    <row r="11726" spans="1:5" x14ac:dyDescent="0.25">
      <c r="A11726" s="5" t="s">
        <v>18903</v>
      </c>
      <c r="B11726" s="5"/>
      <c r="C11726" s="5" t="s">
        <v>8041</v>
      </c>
      <c r="D11726" s="5">
        <v>116224</v>
      </c>
      <c r="E11726" s="5" t="s">
        <v>8041</v>
      </c>
    </row>
    <row r="11727" spans="1:5" x14ac:dyDescent="0.25">
      <c r="A11727" s="5" t="s">
        <v>18904</v>
      </c>
      <c r="B11727" s="5"/>
      <c r="C11727" s="5" t="s">
        <v>7552</v>
      </c>
      <c r="D11727" s="5">
        <v>12770</v>
      </c>
      <c r="E11727" s="5" t="s">
        <v>7553</v>
      </c>
    </row>
    <row r="11728" spans="1:5" x14ac:dyDescent="0.25">
      <c r="A11728" s="5" t="s">
        <v>18905</v>
      </c>
      <c r="B11728" s="5"/>
      <c r="C11728" s="5" t="s">
        <v>8463</v>
      </c>
      <c r="D11728" s="5">
        <v>47327</v>
      </c>
      <c r="E11728" s="5" t="s">
        <v>8464</v>
      </c>
    </row>
    <row r="11729" spans="1:5" x14ac:dyDescent="0.25">
      <c r="A11729" s="5" t="s">
        <v>18906</v>
      </c>
      <c r="B11729" s="5"/>
      <c r="C11729" s="5" t="s">
        <v>7218</v>
      </c>
      <c r="D11729" s="5">
        <v>115045</v>
      </c>
      <c r="E11729" s="5" t="s">
        <v>18907</v>
      </c>
    </row>
    <row r="11730" spans="1:5" x14ac:dyDescent="0.25">
      <c r="A11730" s="5" t="s">
        <v>18908</v>
      </c>
      <c r="B11730" s="5"/>
      <c r="C11730" s="5" t="s">
        <v>2810</v>
      </c>
      <c r="D11730" s="5">
        <v>113876</v>
      </c>
      <c r="E11730" s="5" t="s">
        <v>6849</v>
      </c>
    </row>
    <row r="11731" spans="1:5" x14ac:dyDescent="0.25">
      <c r="A11731" s="5" t="s">
        <v>18909</v>
      </c>
      <c r="B11731" s="5"/>
      <c r="C11731" s="5" t="s">
        <v>18569</v>
      </c>
      <c r="D11731" s="5">
        <v>30025</v>
      </c>
      <c r="E11731" s="5" t="s">
        <v>18569</v>
      </c>
    </row>
    <row r="11732" spans="1:5" x14ac:dyDescent="0.25">
      <c r="A11732" s="5" t="s">
        <v>18910</v>
      </c>
      <c r="B11732" s="5"/>
      <c r="C11732" s="5" t="s">
        <v>8560</v>
      </c>
      <c r="D11732" s="5">
        <v>101815</v>
      </c>
      <c r="E11732" s="5" t="s">
        <v>8560</v>
      </c>
    </row>
    <row r="11733" spans="1:5" x14ac:dyDescent="0.25">
      <c r="A11733" s="5" t="s">
        <v>18911</v>
      </c>
      <c r="B11733" s="5"/>
      <c r="C11733" s="5" t="s">
        <v>17183</v>
      </c>
      <c r="D11733" s="5">
        <v>114523</v>
      </c>
      <c r="E11733" s="5" t="s">
        <v>17183</v>
      </c>
    </row>
    <row r="11734" spans="1:5" x14ac:dyDescent="0.25">
      <c r="A11734" s="5" t="s">
        <v>18912</v>
      </c>
      <c r="B11734" s="5"/>
      <c r="C11734" s="5" t="s">
        <v>8350</v>
      </c>
      <c r="D11734" s="5">
        <v>26724</v>
      </c>
      <c r="E11734" s="5" t="s">
        <v>8351</v>
      </c>
    </row>
    <row r="11735" spans="1:5" x14ac:dyDescent="0.25">
      <c r="A11735" s="5" t="s">
        <v>18913</v>
      </c>
      <c r="B11735" s="5"/>
      <c r="C11735" s="5" t="s">
        <v>2368</v>
      </c>
      <c r="D11735" s="5">
        <v>52130</v>
      </c>
      <c r="E11735" s="5" t="s">
        <v>2368</v>
      </c>
    </row>
    <row r="11736" spans="1:5" x14ac:dyDescent="0.25">
      <c r="A11736" s="5" t="s">
        <v>18914</v>
      </c>
      <c r="B11736" s="5"/>
      <c r="C11736" s="5" t="s">
        <v>802</v>
      </c>
      <c r="D11736" s="5">
        <v>12622</v>
      </c>
      <c r="E11736" s="5" t="s">
        <v>802</v>
      </c>
    </row>
    <row r="11737" spans="1:5" x14ac:dyDescent="0.25">
      <c r="A11737" s="5" t="s">
        <v>18915</v>
      </c>
      <c r="B11737" s="5"/>
      <c r="C11737" s="5" t="s">
        <v>12931</v>
      </c>
      <c r="D11737" s="5">
        <v>29473</v>
      </c>
      <c r="E11737" s="5" t="s">
        <v>12932</v>
      </c>
    </row>
    <row r="11738" spans="1:5" x14ac:dyDescent="0.25">
      <c r="A11738" s="5" t="s">
        <v>18916</v>
      </c>
      <c r="B11738" s="5"/>
      <c r="C11738" s="5" t="s">
        <v>667</v>
      </c>
      <c r="D11738" s="5">
        <v>27159</v>
      </c>
      <c r="E11738" s="5" t="s">
        <v>667</v>
      </c>
    </row>
    <row r="11739" spans="1:5" x14ac:dyDescent="0.25">
      <c r="A11739" s="5" t="s">
        <v>18917</v>
      </c>
      <c r="B11739" s="5"/>
      <c r="C11739" s="5" t="s">
        <v>18918</v>
      </c>
      <c r="D11739" s="5">
        <v>28511</v>
      </c>
      <c r="E11739" s="5" t="s">
        <v>18919</v>
      </c>
    </row>
    <row r="11740" spans="1:5" x14ac:dyDescent="0.25">
      <c r="A11740" s="5" t="s">
        <v>18920</v>
      </c>
      <c r="B11740" s="5"/>
      <c r="C11740" s="5" t="s">
        <v>6484</v>
      </c>
      <c r="D11740" s="5">
        <v>6020</v>
      </c>
      <c r="E11740" s="5" t="s">
        <v>6484</v>
      </c>
    </row>
    <row r="11741" spans="1:5" x14ac:dyDescent="0.25">
      <c r="A11741" s="5" t="s">
        <v>18921</v>
      </c>
      <c r="B11741" s="5"/>
      <c r="C11741" s="5" t="s">
        <v>7790</v>
      </c>
      <c r="D11741" s="5">
        <v>101195</v>
      </c>
      <c r="E11741" s="5" t="s">
        <v>7791</v>
      </c>
    </row>
    <row r="11742" spans="1:5" x14ac:dyDescent="0.25">
      <c r="A11742" s="5" t="s">
        <v>18922</v>
      </c>
      <c r="B11742" s="5"/>
      <c r="C11742" s="5" t="s">
        <v>17782</v>
      </c>
      <c r="D11742" s="5">
        <v>115067</v>
      </c>
      <c r="E11742" s="5" t="s">
        <v>17782</v>
      </c>
    </row>
    <row r="11743" spans="1:5" x14ac:dyDescent="0.25">
      <c r="A11743" s="5" t="s">
        <v>18923</v>
      </c>
      <c r="B11743" s="5"/>
      <c r="C11743" s="5" t="s">
        <v>664</v>
      </c>
      <c r="D11743" s="5">
        <v>17128</v>
      </c>
      <c r="E11743" s="5" t="s">
        <v>664</v>
      </c>
    </row>
    <row r="11744" spans="1:5" x14ac:dyDescent="0.25">
      <c r="A11744" s="5" t="s">
        <v>18924</v>
      </c>
      <c r="B11744" s="5"/>
      <c r="C11744" s="5" t="s">
        <v>11822</v>
      </c>
      <c r="D11744" s="5">
        <v>44607</v>
      </c>
      <c r="E11744" s="5" t="s">
        <v>11823</v>
      </c>
    </row>
    <row r="11745" spans="1:5" x14ac:dyDescent="0.25">
      <c r="A11745" s="5" t="s">
        <v>18925</v>
      </c>
      <c r="B11745" s="5"/>
      <c r="C11745" s="5" t="s">
        <v>11825</v>
      </c>
      <c r="D11745" s="5">
        <v>11619</v>
      </c>
      <c r="E11745" s="5" t="s">
        <v>11826</v>
      </c>
    </row>
    <row r="11746" spans="1:5" x14ac:dyDescent="0.25">
      <c r="A11746" s="5" t="s">
        <v>18926</v>
      </c>
      <c r="B11746" s="5"/>
      <c r="C11746" s="5" t="s">
        <v>17890</v>
      </c>
      <c r="D11746" s="5">
        <v>111642</v>
      </c>
      <c r="E11746" s="5" t="s">
        <v>17890</v>
      </c>
    </row>
    <row r="11747" spans="1:5" x14ac:dyDescent="0.25">
      <c r="A11747" s="5" t="s">
        <v>18927</v>
      </c>
      <c r="B11747" s="5"/>
      <c r="C11747" s="5" t="s">
        <v>8280</v>
      </c>
      <c r="D11747" s="5">
        <v>26915</v>
      </c>
      <c r="E11747" s="5" t="s">
        <v>8280</v>
      </c>
    </row>
    <row r="11748" spans="1:5" x14ac:dyDescent="0.25">
      <c r="A11748" s="5" t="s">
        <v>18928</v>
      </c>
      <c r="B11748" s="5"/>
      <c r="C11748" s="5" t="s">
        <v>10184</v>
      </c>
      <c r="D11748" s="5">
        <v>107211</v>
      </c>
      <c r="E11748" s="5" t="s">
        <v>10185</v>
      </c>
    </row>
    <row r="11749" spans="1:5" x14ac:dyDescent="0.25">
      <c r="A11749" s="5" t="s">
        <v>18929</v>
      </c>
      <c r="B11749" s="5"/>
      <c r="C11749" s="5" t="s">
        <v>2956</v>
      </c>
      <c r="D11749" s="5">
        <v>45353</v>
      </c>
      <c r="E11749" s="5" t="s">
        <v>2956</v>
      </c>
    </row>
    <row r="11750" spans="1:5" x14ac:dyDescent="0.25">
      <c r="A11750" s="5" t="s">
        <v>18930</v>
      </c>
      <c r="B11750" s="5"/>
      <c r="C11750" s="5" t="s">
        <v>835</v>
      </c>
      <c r="D11750" s="5">
        <v>5662</v>
      </c>
      <c r="E11750" s="5" t="s">
        <v>835</v>
      </c>
    </row>
    <row r="11751" spans="1:5" x14ac:dyDescent="0.25">
      <c r="A11751" s="5" t="s">
        <v>18931</v>
      </c>
      <c r="B11751" s="5"/>
      <c r="C11751" s="5" t="s">
        <v>18932</v>
      </c>
      <c r="D11751" s="5">
        <v>116152</v>
      </c>
      <c r="E11751" s="5" t="s">
        <v>18932</v>
      </c>
    </row>
    <row r="11752" spans="1:5" x14ac:dyDescent="0.25">
      <c r="A11752" s="5" t="s">
        <v>18933</v>
      </c>
      <c r="B11752" s="5"/>
      <c r="C11752" s="5" t="s">
        <v>18439</v>
      </c>
      <c r="D11752" s="5">
        <v>115720</v>
      </c>
      <c r="E11752" s="5" t="s">
        <v>18439</v>
      </c>
    </row>
    <row r="11753" spans="1:5" x14ac:dyDescent="0.25">
      <c r="A11753" s="5" t="s">
        <v>18934</v>
      </c>
      <c r="B11753" s="5"/>
      <c r="C11753" s="5" t="s">
        <v>2647</v>
      </c>
      <c r="D11753" s="5">
        <v>12219</v>
      </c>
      <c r="E11753" s="5" t="s">
        <v>6782</v>
      </c>
    </row>
    <row r="11754" spans="1:5" x14ac:dyDescent="0.25">
      <c r="A11754" s="5" t="s">
        <v>18935</v>
      </c>
      <c r="B11754" s="5"/>
      <c r="C11754" s="5" t="s">
        <v>2334</v>
      </c>
      <c r="D11754" s="5">
        <v>6365</v>
      </c>
      <c r="E11754" s="5" t="s">
        <v>2334</v>
      </c>
    </row>
    <row r="11755" spans="1:5" x14ac:dyDescent="0.25">
      <c r="A11755" s="5" t="s">
        <v>18936</v>
      </c>
      <c r="B11755" s="5"/>
      <c r="C11755" s="5" t="s">
        <v>1263</v>
      </c>
      <c r="D11755" s="5">
        <v>6183</v>
      </c>
      <c r="E11755" s="5" t="s">
        <v>1263</v>
      </c>
    </row>
    <row r="11756" spans="1:5" x14ac:dyDescent="0.25">
      <c r="A11756" s="5" t="s">
        <v>18937</v>
      </c>
      <c r="B11756" s="5"/>
      <c r="C11756" s="5" t="s">
        <v>1311</v>
      </c>
      <c r="D11756" s="5">
        <v>11579</v>
      </c>
      <c r="E11756" s="5" t="s">
        <v>1311</v>
      </c>
    </row>
    <row r="11757" spans="1:5" x14ac:dyDescent="0.25">
      <c r="A11757" s="5" t="s">
        <v>18938</v>
      </c>
      <c r="B11757" s="5"/>
      <c r="C11757" s="5" t="s">
        <v>12624</v>
      </c>
      <c r="D11757" s="5">
        <v>6896</v>
      </c>
      <c r="E11757" s="5" t="s">
        <v>12624</v>
      </c>
    </row>
    <row r="11758" spans="1:5" x14ac:dyDescent="0.25">
      <c r="A11758" s="5" t="s">
        <v>18939</v>
      </c>
      <c r="B11758" s="5"/>
      <c r="C11758" s="5" t="s">
        <v>14787</v>
      </c>
      <c r="D11758" s="5">
        <v>112544</v>
      </c>
      <c r="E11758" s="5" t="s">
        <v>14787</v>
      </c>
    </row>
    <row r="11759" spans="1:5" x14ac:dyDescent="0.25">
      <c r="A11759" s="5" t="s">
        <v>18940</v>
      </c>
      <c r="B11759" s="5"/>
      <c r="C11759" s="5" t="s">
        <v>9418</v>
      </c>
      <c r="D11759" s="5">
        <v>106073</v>
      </c>
      <c r="E11759" s="5" t="s">
        <v>9418</v>
      </c>
    </row>
    <row r="11760" spans="1:5" x14ac:dyDescent="0.25">
      <c r="A11760" s="5" t="s">
        <v>18941</v>
      </c>
      <c r="B11760" s="5"/>
      <c r="C11760" s="5" t="s">
        <v>2316</v>
      </c>
      <c r="D11760" s="5">
        <v>43172</v>
      </c>
      <c r="E11760" s="5" t="s">
        <v>6748</v>
      </c>
    </row>
    <row r="11761" spans="1:5" x14ac:dyDescent="0.25">
      <c r="A11761" s="5" t="s">
        <v>18942</v>
      </c>
      <c r="B11761" s="5"/>
      <c r="C11761" s="5" t="s">
        <v>6131</v>
      </c>
      <c r="D11761" s="5">
        <v>10425</v>
      </c>
      <c r="E11761" s="5" t="s">
        <v>6131</v>
      </c>
    </row>
    <row r="11762" spans="1:5" x14ac:dyDescent="0.25">
      <c r="A11762" s="5" t="s">
        <v>18943</v>
      </c>
      <c r="B11762" s="5"/>
      <c r="C11762" s="5" t="s">
        <v>428</v>
      </c>
      <c r="D11762" s="5">
        <v>106209</v>
      </c>
      <c r="E11762" s="5" t="s">
        <v>6583</v>
      </c>
    </row>
    <row r="11763" spans="1:5" x14ac:dyDescent="0.25">
      <c r="A11763" s="5" t="s">
        <v>18944</v>
      </c>
      <c r="B11763" s="5"/>
      <c r="C11763" s="5" t="s">
        <v>1219</v>
      </c>
      <c r="D11763" s="5">
        <v>107854</v>
      </c>
      <c r="E11763" s="5" t="s">
        <v>10695</v>
      </c>
    </row>
    <row r="11764" spans="1:5" x14ac:dyDescent="0.25">
      <c r="A11764" s="5" t="s">
        <v>18945</v>
      </c>
      <c r="B11764" s="5"/>
      <c r="C11764" s="5" t="s">
        <v>15431</v>
      </c>
      <c r="D11764" s="5">
        <v>109894</v>
      </c>
      <c r="E11764" s="5" t="s">
        <v>15431</v>
      </c>
    </row>
    <row r="11765" spans="1:5" x14ac:dyDescent="0.25">
      <c r="A11765" s="5" t="s">
        <v>18946</v>
      </c>
      <c r="B11765" s="5"/>
      <c r="C11765" s="5" t="s">
        <v>5334</v>
      </c>
      <c r="D11765" s="5">
        <v>37372</v>
      </c>
      <c r="E11765" s="5" t="s">
        <v>6946</v>
      </c>
    </row>
    <row r="11766" spans="1:5" x14ac:dyDescent="0.25">
      <c r="A11766" s="5" t="s">
        <v>18947</v>
      </c>
      <c r="B11766" s="5"/>
      <c r="C11766" s="5" t="s">
        <v>1528</v>
      </c>
      <c r="D11766" s="5">
        <v>6758</v>
      </c>
      <c r="E11766" s="5" t="s">
        <v>6682</v>
      </c>
    </row>
    <row r="11767" spans="1:5" x14ac:dyDescent="0.25">
      <c r="A11767" s="5" t="s">
        <v>18948</v>
      </c>
      <c r="B11767" s="5"/>
      <c r="C11767" s="5" t="s">
        <v>18949</v>
      </c>
      <c r="D11767" s="5">
        <v>91751</v>
      </c>
      <c r="E11767" s="5" t="s">
        <v>18949</v>
      </c>
    </row>
    <row r="11768" spans="1:5" x14ac:dyDescent="0.25">
      <c r="A11768" s="5" t="s">
        <v>18950</v>
      </c>
      <c r="B11768" s="5"/>
      <c r="C11768" s="5" t="s">
        <v>2672</v>
      </c>
      <c r="D11768" s="5">
        <v>16614</v>
      </c>
      <c r="E11768" s="5" t="s">
        <v>6786</v>
      </c>
    </row>
    <row r="11769" spans="1:5" x14ac:dyDescent="0.25">
      <c r="A11769" s="5" t="s">
        <v>18951</v>
      </c>
      <c r="B11769" s="5"/>
      <c r="C11769" s="5" t="s">
        <v>2636</v>
      </c>
      <c r="D11769" s="5">
        <v>18367</v>
      </c>
      <c r="E11769" s="5" t="s">
        <v>2636</v>
      </c>
    </row>
    <row r="11770" spans="1:5" x14ac:dyDescent="0.25">
      <c r="A11770" s="5" t="s">
        <v>18952</v>
      </c>
      <c r="B11770" s="5"/>
      <c r="C11770" s="5" t="s">
        <v>18953</v>
      </c>
      <c r="D11770" s="5">
        <v>107131</v>
      </c>
      <c r="E11770" s="5" t="s">
        <v>18953</v>
      </c>
    </row>
    <row r="11771" spans="1:5" x14ac:dyDescent="0.25">
      <c r="A11771" s="5" t="s">
        <v>18954</v>
      </c>
      <c r="B11771" s="5"/>
      <c r="C11771" s="5" t="s">
        <v>8292</v>
      </c>
      <c r="D11771" s="5">
        <v>16921</v>
      </c>
      <c r="E11771" s="5" t="s">
        <v>8292</v>
      </c>
    </row>
    <row r="11772" spans="1:5" x14ac:dyDescent="0.25">
      <c r="A11772" s="5" t="s">
        <v>18955</v>
      </c>
      <c r="B11772" s="5"/>
      <c r="C11772" s="5" t="s">
        <v>1795</v>
      </c>
      <c r="D11772" s="5">
        <v>8589</v>
      </c>
      <c r="E11772" s="5" t="s">
        <v>1795</v>
      </c>
    </row>
    <row r="11773" spans="1:5" x14ac:dyDescent="0.25">
      <c r="A11773" s="5" t="s">
        <v>18956</v>
      </c>
      <c r="B11773" s="5"/>
      <c r="C11773" s="5" t="s">
        <v>7544</v>
      </c>
      <c r="D11773" s="5">
        <v>11471</v>
      </c>
      <c r="E11773" s="5" t="s">
        <v>7544</v>
      </c>
    </row>
    <row r="11774" spans="1:5" x14ac:dyDescent="0.25">
      <c r="A11774" s="5" t="s">
        <v>18957</v>
      </c>
      <c r="B11774" s="5"/>
      <c r="C11774" s="5" t="s">
        <v>1575</v>
      </c>
      <c r="D11774" s="5">
        <v>6678</v>
      </c>
      <c r="E11774" s="5" t="s">
        <v>1575</v>
      </c>
    </row>
    <row r="11775" spans="1:5" x14ac:dyDescent="0.25">
      <c r="A11775" s="5" t="s">
        <v>18958</v>
      </c>
      <c r="B11775" s="5"/>
      <c r="C11775" s="5" t="s">
        <v>1534</v>
      </c>
      <c r="D11775" s="5">
        <v>14152</v>
      </c>
      <c r="E11775" s="5" t="s">
        <v>1534</v>
      </c>
    </row>
    <row r="11776" spans="1:5" x14ac:dyDescent="0.25">
      <c r="A11776" s="5" t="s">
        <v>18959</v>
      </c>
      <c r="B11776" s="5"/>
      <c r="C11776" s="5" t="s">
        <v>3366</v>
      </c>
      <c r="D11776" s="5">
        <v>33503</v>
      </c>
      <c r="E11776" s="5" t="s">
        <v>6839</v>
      </c>
    </row>
    <row r="11777" spans="1:5" x14ac:dyDescent="0.25">
      <c r="A11777" s="5" t="s">
        <v>18960</v>
      </c>
      <c r="B11777" s="5"/>
      <c r="C11777" s="5" t="s">
        <v>1311</v>
      </c>
      <c r="D11777" s="5">
        <v>11579</v>
      </c>
      <c r="E11777" s="5" t="s">
        <v>1311</v>
      </c>
    </row>
    <row r="11778" spans="1:5" x14ac:dyDescent="0.25">
      <c r="A11778" s="5" t="s">
        <v>18961</v>
      </c>
      <c r="B11778" s="5"/>
      <c r="C11778" s="5" t="s">
        <v>17929</v>
      </c>
      <c r="D11778" s="5">
        <v>107626</v>
      </c>
      <c r="E11778" s="5" t="s">
        <v>17929</v>
      </c>
    </row>
    <row r="11779" spans="1:5" x14ac:dyDescent="0.25">
      <c r="A11779" s="5" t="s">
        <v>18962</v>
      </c>
      <c r="B11779" s="5"/>
      <c r="C11779" s="5" t="s">
        <v>4423</v>
      </c>
      <c r="D11779" s="5">
        <v>93005</v>
      </c>
      <c r="E11779" s="5" t="s">
        <v>4423</v>
      </c>
    </row>
    <row r="11780" spans="1:5" x14ac:dyDescent="0.25">
      <c r="A11780" s="5" t="s">
        <v>18963</v>
      </c>
      <c r="B11780" s="5"/>
      <c r="C11780" s="5" t="s">
        <v>639</v>
      </c>
      <c r="D11780" s="5">
        <v>18969</v>
      </c>
      <c r="E11780" s="5" t="s">
        <v>639</v>
      </c>
    </row>
    <row r="11781" spans="1:5" x14ac:dyDescent="0.25">
      <c r="A11781" s="5" t="s">
        <v>18964</v>
      </c>
      <c r="B11781" s="5"/>
      <c r="C11781" s="5" t="s">
        <v>1311</v>
      </c>
      <c r="D11781" s="5">
        <v>11579</v>
      </c>
      <c r="E11781" s="5" t="s">
        <v>1311</v>
      </c>
    </row>
    <row r="11782" spans="1:5" x14ac:dyDescent="0.25">
      <c r="A11782" s="5" t="s">
        <v>18965</v>
      </c>
      <c r="B11782" s="5"/>
      <c r="C11782" s="5" t="s">
        <v>2626</v>
      </c>
      <c r="D11782" s="5">
        <v>41697</v>
      </c>
      <c r="E11782" s="5" t="s">
        <v>6780</v>
      </c>
    </row>
    <row r="11783" spans="1:5" x14ac:dyDescent="0.25">
      <c r="A11783" s="5" t="s">
        <v>18966</v>
      </c>
      <c r="B11783" s="5"/>
      <c r="C11783" s="5" t="s">
        <v>12684</v>
      </c>
      <c r="D11783" s="5">
        <v>110547</v>
      </c>
      <c r="E11783" s="5" t="s">
        <v>12684</v>
      </c>
    </row>
    <row r="11784" spans="1:5" x14ac:dyDescent="0.25">
      <c r="A11784" s="5" t="s">
        <v>18967</v>
      </c>
      <c r="B11784" s="5"/>
      <c r="C11784" s="5" t="s">
        <v>480</v>
      </c>
      <c r="D11784" s="5">
        <v>3813</v>
      </c>
      <c r="E11784" s="5" t="s">
        <v>480</v>
      </c>
    </row>
    <row r="11785" spans="1:5" x14ac:dyDescent="0.25">
      <c r="A11785" s="5" t="s">
        <v>18968</v>
      </c>
      <c r="B11785" s="5"/>
      <c r="C11785" s="5" t="s">
        <v>12395</v>
      </c>
      <c r="D11785" s="5">
        <v>110376</v>
      </c>
      <c r="E11785" s="5" t="s">
        <v>12395</v>
      </c>
    </row>
    <row r="11786" spans="1:5" x14ac:dyDescent="0.25">
      <c r="A11786" s="5" t="s">
        <v>18969</v>
      </c>
      <c r="B11786" s="5"/>
      <c r="C11786" s="5" t="s">
        <v>1296</v>
      </c>
      <c r="D11786" s="5">
        <v>6310</v>
      </c>
      <c r="E11786" s="5" t="s">
        <v>1296</v>
      </c>
    </row>
    <row r="11787" spans="1:5" x14ac:dyDescent="0.25">
      <c r="A11787" s="5" t="s">
        <v>18970</v>
      </c>
      <c r="B11787" s="5"/>
      <c r="C11787" s="5" t="s">
        <v>18971</v>
      </c>
      <c r="D11787" s="5">
        <v>6842</v>
      </c>
      <c r="E11787" s="5" t="s">
        <v>18971</v>
      </c>
    </row>
    <row r="11788" spans="1:5" x14ac:dyDescent="0.25">
      <c r="A11788" s="5" t="s">
        <v>18972</v>
      </c>
      <c r="B11788" s="5"/>
      <c r="C11788" s="5" t="s">
        <v>6146</v>
      </c>
      <c r="D11788" s="5">
        <v>5311</v>
      </c>
      <c r="E11788" s="5" t="s">
        <v>6146</v>
      </c>
    </row>
    <row r="11789" spans="1:5" x14ac:dyDescent="0.25">
      <c r="A11789" s="5" t="s">
        <v>18973</v>
      </c>
      <c r="B11789" s="5"/>
      <c r="C11789" s="5" t="s">
        <v>7090</v>
      </c>
      <c r="D11789" s="5">
        <v>52428</v>
      </c>
      <c r="E11789" s="5" t="s">
        <v>7090</v>
      </c>
    </row>
    <row r="11790" spans="1:5" x14ac:dyDescent="0.25">
      <c r="A11790" s="5" t="s">
        <v>18974</v>
      </c>
      <c r="B11790" s="5"/>
      <c r="C11790" s="5" t="s">
        <v>14674</v>
      </c>
      <c r="D11790" s="5">
        <v>108776</v>
      </c>
      <c r="E11790" s="5" t="s">
        <v>14674</v>
      </c>
    </row>
    <row r="11791" spans="1:5" x14ac:dyDescent="0.25">
      <c r="A11791" s="5" t="s">
        <v>18975</v>
      </c>
      <c r="B11791" s="5"/>
      <c r="C11791" s="5" t="s">
        <v>18976</v>
      </c>
      <c r="D11791" s="5">
        <v>114560</v>
      </c>
      <c r="E11791" s="5" t="s">
        <v>18976</v>
      </c>
    </row>
    <row r="11792" spans="1:5" x14ac:dyDescent="0.25">
      <c r="A11792" s="5" t="s">
        <v>18977</v>
      </c>
      <c r="B11792" s="5"/>
      <c r="C11792" s="5" t="s">
        <v>18978</v>
      </c>
      <c r="D11792" s="5">
        <v>114435</v>
      </c>
      <c r="E11792" s="5" t="s">
        <v>18978</v>
      </c>
    </row>
    <row r="11793" spans="1:5" x14ac:dyDescent="0.25">
      <c r="A11793" s="5" t="s">
        <v>18979</v>
      </c>
      <c r="B11793" s="5"/>
      <c r="C11793" s="5" t="s">
        <v>2197</v>
      </c>
      <c r="D11793" s="5">
        <v>9183</v>
      </c>
      <c r="E11793" s="5" t="s">
        <v>2197</v>
      </c>
    </row>
    <row r="11794" spans="1:5" x14ac:dyDescent="0.25">
      <c r="A11794" s="5" t="s">
        <v>18980</v>
      </c>
      <c r="B11794" s="5"/>
      <c r="C11794" s="5" t="s">
        <v>1199</v>
      </c>
      <c r="D11794" s="5">
        <v>8533</v>
      </c>
      <c r="E11794" s="5" t="s">
        <v>6659</v>
      </c>
    </row>
    <row r="11795" spans="1:5" x14ac:dyDescent="0.25">
      <c r="A11795" s="5" t="s">
        <v>18981</v>
      </c>
      <c r="B11795" s="5"/>
      <c r="C11795" s="5" t="s">
        <v>7090</v>
      </c>
      <c r="D11795" s="5">
        <v>52428</v>
      </c>
      <c r="E11795" s="5" t="s">
        <v>7090</v>
      </c>
    </row>
    <row r="11796" spans="1:5" x14ac:dyDescent="0.25">
      <c r="A11796" s="5" t="s">
        <v>18982</v>
      </c>
      <c r="B11796" s="5"/>
      <c r="C11796" s="5" t="s">
        <v>4823</v>
      </c>
      <c r="D11796" s="5">
        <v>23252</v>
      </c>
      <c r="E11796" s="5" t="s">
        <v>6916</v>
      </c>
    </row>
    <row r="11797" spans="1:5" x14ac:dyDescent="0.25">
      <c r="A11797" s="5" t="s">
        <v>18983</v>
      </c>
      <c r="B11797" s="5"/>
      <c r="C11797" s="5" t="s">
        <v>1776</v>
      </c>
      <c r="D11797" s="5">
        <v>412</v>
      </c>
      <c r="E11797" s="5" t="s">
        <v>1776</v>
      </c>
    </row>
    <row r="11798" spans="1:5" x14ac:dyDescent="0.25">
      <c r="A11798" s="5" t="s">
        <v>18984</v>
      </c>
      <c r="B11798" s="5"/>
      <c r="C11798" s="5" t="s">
        <v>1608</v>
      </c>
      <c r="D11798" s="5">
        <v>16864</v>
      </c>
      <c r="E11798" s="5" t="s">
        <v>6693</v>
      </c>
    </row>
    <row r="11799" spans="1:5" x14ac:dyDescent="0.25">
      <c r="A11799" s="5" t="s">
        <v>18985</v>
      </c>
      <c r="B11799" s="5"/>
      <c r="C11799" s="5" t="s">
        <v>2807</v>
      </c>
      <c r="D11799" s="5">
        <v>6215</v>
      </c>
      <c r="E11799" s="5" t="s">
        <v>2807</v>
      </c>
    </row>
    <row r="11800" spans="1:5" x14ac:dyDescent="0.25">
      <c r="A11800" s="5" t="s">
        <v>18986</v>
      </c>
      <c r="B11800" s="5"/>
      <c r="C11800" s="5" t="s">
        <v>8614</v>
      </c>
      <c r="D11800" s="5">
        <v>25147</v>
      </c>
      <c r="E11800" s="5" t="s">
        <v>8614</v>
      </c>
    </row>
    <row r="11801" spans="1:5" x14ac:dyDescent="0.25">
      <c r="A11801" s="5" t="s">
        <v>18987</v>
      </c>
      <c r="B11801" s="5"/>
      <c r="C11801" s="5" t="s">
        <v>9496</v>
      </c>
      <c r="D11801" s="5">
        <v>106690</v>
      </c>
      <c r="E11801" s="5" t="s">
        <v>9496</v>
      </c>
    </row>
    <row r="11802" spans="1:5" x14ac:dyDescent="0.25">
      <c r="A11802" s="5" t="s">
        <v>18988</v>
      </c>
      <c r="B11802" s="5"/>
      <c r="C11802" s="5" t="s">
        <v>6186</v>
      </c>
      <c r="D11802" s="5">
        <v>6075</v>
      </c>
      <c r="E11802" s="5" t="s">
        <v>6186</v>
      </c>
    </row>
    <row r="11803" spans="1:5" x14ac:dyDescent="0.25">
      <c r="A11803" s="5" t="s">
        <v>18989</v>
      </c>
      <c r="B11803" s="5"/>
      <c r="C11803" s="5" t="s">
        <v>18990</v>
      </c>
      <c r="D11803" s="5">
        <v>43182</v>
      </c>
      <c r="E11803" s="5" t="s">
        <v>18990</v>
      </c>
    </row>
    <row r="11804" spans="1:5" x14ac:dyDescent="0.25">
      <c r="A11804" s="5" t="s">
        <v>18991</v>
      </c>
      <c r="B11804" s="5"/>
      <c r="C11804" s="5" t="s">
        <v>13823</v>
      </c>
      <c r="D11804" s="5">
        <v>41303</v>
      </c>
      <c r="E11804" s="5" t="s">
        <v>13823</v>
      </c>
    </row>
    <row r="11805" spans="1:5" x14ac:dyDescent="0.25">
      <c r="A11805" s="5" t="s">
        <v>18992</v>
      </c>
      <c r="B11805" s="5"/>
      <c r="C11805" s="5" t="s">
        <v>2766</v>
      </c>
      <c r="D11805" s="5">
        <v>2179</v>
      </c>
      <c r="E11805" s="5" t="s">
        <v>6795</v>
      </c>
    </row>
    <row r="11806" spans="1:5" x14ac:dyDescent="0.25">
      <c r="A11806" s="5" t="s">
        <v>18993</v>
      </c>
      <c r="B11806" s="5"/>
      <c r="C11806" s="5" t="s">
        <v>18747</v>
      </c>
      <c r="D11806" s="5">
        <v>101375</v>
      </c>
      <c r="E11806" s="5" t="s">
        <v>18747</v>
      </c>
    </row>
    <row r="11807" spans="1:5" x14ac:dyDescent="0.25">
      <c r="A11807" s="5" t="s">
        <v>18994</v>
      </c>
      <c r="B11807" s="5"/>
      <c r="C11807" s="5" t="s">
        <v>2712</v>
      </c>
      <c r="D11807" s="5">
        <v>51145</v>
      </c>
      <c r="E11807" s="5" t="s">
        <v>6792</v>
      </c>
    </row>
    <row r="11808" spans="1:5" x14ac:dyDescent="0.25">
      <c r="A11808" s="5" t="s">
        <v>18995</v>
      </c>
      <c r="B11808" s="5"/>
      <c r="C11808" s="5" t="s">
        <v>18996</v>
      </c>
      <c r="D11808" s="5">
        <v>13976</v>
      </c>
      <c r="E11808" s="5" t="s">
        <v>18996</v>
      </c>
    </row>
    <row r="11809" spans="1:5" x14ac:dyDescent="0.25">
      <c r="A11809" s="5" t="s">
        <v>18997</v>
      </c>
      <c r="B11809" s="5"/>
      <c r="C11809" s="5" t="s">
        <v>17267</v>
      </c>
      <c r="D11809" s="5">
        <v>114419</v>
      </c>
      <c r="E11809" s="5" t="s">
        <v>17267</v>
      </c>
    </row>
    <row r="11810" spans="1:5" x14ac:dyDescent="0.25">
      <c r="A11810" s="5" t="s">
        <v>18998</v>
      </c>
      <c r="B11810" s="5"/>
      <c r="C11810" s="5" t="s">
        <v>1177</v>
      </c>
      <c r="D11810" s="5">
        <v>18693</v>
      </c>
      <c r="E11810" s="5" t="s">
        <v>1177</v>
      </c>
    </row>
    <row r="11811" spans="1:5" x14ac:dyDescent="0.25">
      <c r="A11811" s="5" t="s">
        <v>18999</v>
      </c>
      <c r="B11811" s="5"/>
      <c r="C11811" s="5" t="s">
        <v>1308</v>
      </c>
      <c r="D11811" s="5">
        <v>8146</v>
      </c>
      <c r="E11811" s="5" t="s">
        <v>6665</v>
      </c>
    </row>
    <row r="11812" spans="1:5" x14ac:dyDescent="0.25">
      <c r="A11812" s="5" t="s">
        <v>19000</v>
      </c>
      <c r="B11812" s="5"/>
      <c r="C11812" s="5" t="s">
        <v>2083</v>
      </c>
      <c r="D11812" s="5">
        <v>25393</v>
      </c>
      <c r="E11812" s="5" t="s">
        <v>2083</v>
      </c>
    </row>
    <row r="11813" spans="1:5" x14ac:dyDescent="0.25">
      <c r="A11813" s="5" t="s">
        <v>19001</v>
      </c>
      <c r="B11813" s="5"/>
      <c r="C11813" s="5" t="s">
        <v>19002</v>
      </c>
      <c r="D11813" s="5">
        <v>116249</v>
      </c>
      <c r="E11813" s="5" t="s">
        <v>19002</v>
      </c>
    </row>
    <row r="11814" spans="1:5" x14ac:dyDescent="0.25">
      <c r="A11814" s="5" t="s">
        <v>19003</v>
      </c>
      <c r="B11814" s="5"/>
      <c r="C11814" s="5" t="s">
        <v>14644</v>
      </c>
      <c r="D11814" s="5">
        <v>43960</v>
      </c>
      <c r="E11814" s="5" t="s">
        <v>14644</v>
      </c>
    </row>
    <row r="11815" spans="1:5" x14ac:dyDescent="0.25">
      <c r="A11815" s="5" t="s">
        <v>19004</v>
      </c>
      <c r="B11815" s="5"/>
      <c r="C11815" s="5" t="s">
        <v>19005</v>
      </c>
      <c r="D11815" s="5">
        <v>17575</v>
      </c>
      <c r="E11815" s="5" t="s">
        <v>19006</v>
      </c>
    </row>
    <row r="11816" spans="1:5" x14ac:dyDescent="0.25">
      <c r="A11816" s="5" t="s">
        <v>19007</v>
      </c>
      <c r="B11816" s="5"/>
      <c r="C11816" s="5" t="s">
        <v>11903</v>
      </c>
      <c r="D11816" s="5">
        <v>6797</v>
      </c>
      <c r="E11816" s="5" t="s">
        <v>11903</v>
      </c>
    </row>
    <row r="11817" spans="1:5" x14ac:dyDescent="0.25">
      <c r="A11817" s="5" t="s">
        <v>19008</v>
      </c>
      <c r="B11817" s="5"/>
      <c r="C11817" s="5" t="s">
        <v>1630</v>
      </c>
      <c r="D11817" s="5">
        <v>15701</v>
      </c>
      <c r="E11817" s="5" t="s">
        <v>1630</v>
      </c>
    </row>
    <row r="11818" spans="1:5" x14ac:dyDescent="0.25">
      <c r="A11818" s="5" t="s">
        <v>19009</v>
      </c>
      <c r="B11818" s="5"/>
      <c r="C11818" s="5" t="s">
        <v>15033</v>
      </c>
      <c r="D11818" s="5">
        <v>112721</v>
      </c>
      <c r="E11818" s="5" t="s">
        <v>15033</v>
      </c>
    </row>
    <row r="11819" spans="1:5" x14ac:dyDescent="0.25">
      <c r="A11819" s="5" t="s">
        <v>19010</v>
      </c>
      <c r="B11819" s="5"/>
      <c r="C11819" s="5" t="s">
        <v>1919</v>
      </c>
      <c r="D11819" s="5">
        <v>14244</v>
      </c>
      <c r="E11819" s="5" t="s">
        <v>6716</v>
      </c>
    </row>
    <row r="11820" spans="1:5" x14ac:dyDescent="0.25">
      <c r="A11820" s="5" t="s">
        <v>19011</v>
      </c>
      <c r="B11820" s="5"/>
      <c r="C11820" s="5" t="s">
        <v>13351</v>
      </c>
      <c r="D11820" s="5">
        <v>49076</v>
      </c>
      <c r="E11820" s="5" t="s">
        <v>13351</v>
      </c>
    </row>
    <row r="11821" spans="1:5" x14ac:dyDescent="0.25">
      <c r="A11821" s="5" t="s">
        <v>19012</v>
      </c>
      <c r="B11821" s="5"/>
      <c r="C11821" s="5" t="s">
        <v>1229</v>
      </c>
      <c r="D11821" s="5">
        <v>22283</v>
      </c>
      <c r="E11821" s="5" t="s">
        <v>1229</v>
      </c>
    </row>
    <row r="11822" spans="1:5" x14ac:dyDescent="0.25">
      <c r="A11822" s="5" t="s">
        <v>19013</v>
      </c>
      <c r="B11822" s="5"/>
      <c r="C11822" s="5" t="s">
        <v>10917</v>
      </c>
      <c r="D11822" s="5">
        <v>109035</v>
      </c>
      <c r="E11822" s="5" t="s">
        <v>10917</v>
      </c>
    </row>
    <row r="11823" spans="1:5" x14ac:dyDescent="0.25">
      <c r="A11823" s="5" t="s">
        <v>19014</v>
      </c>
      <c r="B11823" s="5"/>
      <c r="C11823" s="5" t="s">
        <v>5051</v>
      </c>
      <c r="D11823" s="5">
        <v>8398</v>
      </c>
      <c r="E11823" s="5" t="s">
        <v>5051</v>
      </c>
    </row>
    <row r="11824" spans="1:5" x14ac:dyDescent="0.25">
      <c r="A11824" s="5" t="s">
        <v>19015</v>
      </c>
      <c r="B11824" s="5"/>
      <c r="C11824" s="5" t="s">
        <v>19016</v>
      </c>
      <c r="D11824" s="5">
        <v>116106</v>
      </c>
      <c r="E11824" s="5" t="s">
        <v>19016</v>
      </c>
    </row>
    <row r="11825" spans="1:5" x14ac:dyDescent="0.25">
      <c r="A11825" s="5" t="s">
        <v>19017</v>
      </c>
      <c r="B11825" s="5"/>
      <c r="C11825" s="5" t="s">
        <v>19018</v>
      </c>
      <c r="D11825" s="5">
        <v>6919</v>
      </c>
      <c r="E11825" s="5" t="s">
        <v>19018</v>
      </c>
    </row>
    <row r="11826" spans="1:5" x14ac:dyDescent="0.25">
      <c r="A11826" s="5" t="s">
        <v>19019</v>
      </c>
      <c r="B11826" s="5"/>
      <c r="C11826" s="5" t="s">
        <v>19020</v>
      </c>
      <c r="D11826" s="5">
        <v>91826</v>
      </c>
      <c r="E11826" s="5" t="s">
        <v>19020</v>
      </c>
    </row>
    <row r="11827" spans="1:5" x14ac:dyDescent="0.25">
      <c r="A11827" s="5" t="s">
        <v>19021</v>
      </c>
      <c r="B11827" s="5"/>
      <c r="C11827" s="5" t="s">
        <v>624</v>
      </c>
      <c r="D11827" s="5">
        <v>6280</v>
      </c>
      <c r="E11827" s="5" t="s">
        <v>19022</v>
      </c>
    </row>
    <row r="11828" spans="1:5" x14ac:dyDescent="0.25">
      <c r="A11828" s="5" t="s">
        <v>19023</v>
      </c>
      <c r="B11828" s="5"/>
      <c r="C11828" s="5" t="s">
        <v>320</v>
      </c>
      <c r="D11828" s="5">
        <v>46488</v>
      </c>
      <c r="E11828" s="5" t="s">
        <v>320</v>
      </c>
    </row>
    <row r="11829" spans="1:5" x14ac:dyDescent="0.25">
      <c r="A11829" s="5" t="s">
        <v>19024</v>
      </c>
      <c r="B11829" s="5"/>
      <c r="C11829" s="5" t="s">
        <v>10373</v>
      </c>
      <c r="D11829" s="5">
        <v>14586</v>
      </c>
      <c r="E11829" s="5" t="s">
        <v>10373</v>
      </c>
    </row>
    <row r="11830" spans="1:5" x14ac:dyDescent="0.25">
      <c r="A11830" s="5" t="s">
        <v>19025</v>
      </c>
      <c r="B11830" s="5"/>
      <c r="C11830" s="5" t="s">
        <v>2823</v>
      </c>
      <c r="D11830" s="5">
        <v>22417</v>
      </c>
      <c r="E11830" s="5" t="s">
        <v>2823</v>
      </c>
    </row>
    <row r="11831" spans="1:5" x14ac:dyDescent="0.25">
      <c r="A11831" s="5" t="s">
        <v>19026</v>
      </c>
      <c r="B11831" s="5"/>
      <c r="C11831" s="5" t="s">
        <v>380</v>
      </c>
      <c r="D11831" s="5">
        <v>22252</v>
      </c>
      <c r="E11831" s="5" t="s">
        <v>380</v>
      </c>
    </row>
    <row r="11832" spans="1:5" x14ac:dyDescent="0.25">
      <c r="A11832" s="5" t="s">
        <v>19027</v>
      </c>
      <c r="B11832" s="5"/>
      <c r="C11832" s="5" t="s">
        <v>1150</v>
      </c>
      <c r="D11832" s="5">
        <v>46622</v>
      </c>
      <c r="E11832" s="5" t="s">
        <v>6650</v>
      </c>
    </row>
    <row r="11833" spans="1:5" x14ac:dyDescent="0.25">
      <c r="A11833" s="5" t="s">
        <v>19028</v>
      </c>
      <c r="B11833" s="5"/>
      <c r="C11833" s="5" t="s">
        <v>18526</v>
      </c>
      <c r="D11833" s="5">
        <v>49363</v>
      </c>
      <c r="E11833" s="5" t="s">
        <v>18526</v>
      </c>
    </row>
    <row r="11834" spans="1:5" x14ac:dyDescent="0.25">
      <c r="A11834" s="5" t="s">
        <v>19029</v>
      </c>
      <c r="B11834" s="5"/>
      <c r="C11834" s="5" t="s">
        <v>6455</v>
      </c>
      <c r="D11834" s="5">
        <v>29626</v>
      </c>
      <c r="E11834" s="5" t="s">
        <v>6455</v>
      </c>
    </row>
    <row r="11835" spans="1:5" x14ac:dyDescent="0.25">
      <c r="A11835" s="5" t="s">
        <v>19030</v>
      </c>
      <c r="B11835" s="5"/>
      <c r="C11835" s="5" t="s">
        <v>1293</v>
      </c>
      <c r="D11835" s="5">
        <v>5441</v>
      </c>
      <c r="E11835" s="5" t="s">
        <v>1293</v>
      </c>
    </row>
    <row r="11836" spans="1:5" x14ac:dyDescent="0.25">
      <c r="A11836" s="5" t="s">
        <v>19031</v>
      </c>
      <c r="B11836" s="5"/>
      <c r="C11836" s="5" t="s">
        <v>413</v>
      </c>
      <c r="D11836" s="5">
        <v>50141</v>
      </c>
      <c r="E11836" s="5" t="s">
        <v>413</v>
      </c>
    </row>
    <row r="11837" spans="1:5" x14ac:dyDescent="0.25">
      <c r="A11837" s="5" t="s">
        <v>19032</v>
      </c>
      <c r="B11837" s="5"/>
      <c r="C11837" s="5" t="s">
        <v>1238</v>
      </c>
      <c r="D11837" s="5">
        <v>10094</v>
      </c>
      <c r="E11837" s="5" t="s">
        <v>1238</v>
      </c>
    </row>
    <row r="11838" spans="1:5" x14ac:dyDescent="0.25">
      <c r="A11838" s="5" t="s">
        <v>19033</v>
      </c>
      <c r="B11838" s="5"/>
      <c r="C11838" s="5" t="s">
        <v>14751</v>
      </c>
      <c r="D11838" s="5">
        <v>43616</v>
      </c>
      <c r="E11838" s="5" t="s">
        <v>14751</v>
      </c>
    </row>
    <row r="11839" spans="1:5" x14ac:dyDescent="0.25">
      <c r="A11839" s="5" t="s">
        <v>19034</v>
      </c>
      <c r="B11839" s="5"/>
      <c r="C11839" s="5" t="s">
        <v>225</v>
      </c>
      <c r="D11839" s="5">
        <v>22576</v>
      </c>
      <c r="E11839" s="5" t="s">
        <v>6561</v>
      </c>
    </row>
    <row r="11840" spans="1:5" x14ac:dyDescent="0.25">
      <c r="A11840" s="5" t="s">
        <v>19035</v>
      </c>
      <c r="B11840" s="5"/>
      <c r="C11840" s="5" t="s">
        <v>885</v>
      </c>
      <c r="D11840" s="5">
        <v>21630</v>
      </c>
      <c r="E11840" s="5" t="s">
        <v>885</v>
      </c>
    </row>
    <row r="11841" spans="1:5" x14ac:dyDescent="0.25">
      <c r="A11841" s="5" t="s">
        <v>19036</v>
      </c>
      <c r="B11841" s="5"/>
      <c r="C11841" s="5" t="s">
        <v>6341</v>
      </c>
      <c r="D11841" s="5">
        <v>50399</v>
      </c>
      <c r="E11841" s="5" t="s">
        <v>6341</v>
      </c>
    </row>
    <row r="11842" spans="1:5" x14ac:dyDescent="0.25">
      <c r="A11842" s="5" t="s">
        <v>19037</v>
      </c>
      <c r="B11842" s="5"/>
      <c r="C11842" s="5" t="s">
        <v>309</v>
      </c>
      <c r="D11842" s="5">
        <v>14495</v>
      </c>
      <c r="E11842" s="5" t="s">
        <v>309</v>
      </c>
    </row>
    <row r="11843" spans="1:5" x14ac:dyDescent="0.25">
      <c r="A11843" s="5" t="s">
        <v>19038</v>
      </c>
      <c r="B11843" s="5"/>
      <c r="C11843" s="5" t="s">
        <v>2043</v>
      </c>
      <c r="D11843" s="5">
        <v>13905</v>
      </c>
      <c r="E11843" s="5" t="s">
        <v>2043</v>
      </c>
    </row>
    <row r="11844" spans="1:5" x14ac:dyDescent="0.25">
      <c r="A11844" s="5" t="s">
        <v>19039</v>
      </c>
      <c r="B11844" s="5"/>
      <c r="C11844" s="5" t="s">
        <v>1612</v>
      </c>
      <c r="D11844" s="5">
        <v>44373</v>
      </c>
      <c r="E11844" s="5" t="s">
        <v>6694</v>
      </c>
    </row>
    <row r="11845" spans="1:5" x14ac:dyDescent="0.25">
      <c r="A11845" s="5" t="s">
        <v>19040</v>
      </c>
      <c r="B11845" s="5"/>
      <c r="C11845" s="5" t="s">
        <v>8262</v>
      </c>
      <c r="D11845" s="5">
        <v>27567</v>
      </c>
      <c r="E11845" s="5" t="s">
        <v>8262</v>
      </c>
    </row>
    <row r="11846" spans="1:5" x14ac:dyDescent="0.25">
      <c r="A11846" s="5" t="s">
        <v>19041</v>
      </c>
      <c r="B11846" s="5"/>
      <c r="C11846" s="5" t="s">
        <v>1347</v>
      </c>
      <c r="D11846" s="5">
        <v>6476</v>
      </c>
      <c r="E11846" s="5" t="s">
        <v>6671</v>
      </c>
    </row>
    <row r="11847" spans="1:5" x14ac:dyDescent="0.25">
      <c r="A11847" s="5" t="s">
        <v>19042</v>
      </c>
      <c r="B11847" s="5"/>
      <c r="C11847" s="5" t="s">
        <v>1666</v>
      </c>
      <c r="D11847" s="5">
        <v>15729</v>
      </c>
      <c r="E11847" s="5" t="s">
        <v>1666</v>
      </c>
    </row>
    <row r="11848" spans="1:5" x14ac:dyDescent="0.25">
      <c r="A11848" s="5" t="s">
        <v>19043</v>
      </c>
      <c r="B11848" s="5"/>
      <c r="C11848" s="5" t="s">
        <v>1720</v>
      </c>
      <c r="D11848" s="5">
        <v>33148</v>
      </c>
      <c r="E11848" s="5" t="s">
        <v>1720</v>
      </c>
    </row>
    <row r="11849" spans="1:5" x14ac:dyDescent="0.25">
      <c r="A11849" s="5" t="s">
        <v>19044</v>
      </c>
      <c r="B11849" s="5"/>
      <c r="C11849" s="5" t="s">
        <v>5869</v>
      </c>
      <c r="D11849" s="5">
        <v>17096</v>
      </c>
      <c r="E11849" s="5" t="s">
        <v>5869</v>
      </c>
    </row>
    <row r="11850" spans="1:5" x14ac:dyDescent="0.25">
      <c r="A11850" s="5" t="s">
        <v>19045</v>
      </c>
      <c r="B11850" s="5"/>
      <c r="C11850" s="5" t="s">
        <v>14352</v>
      </c>
      <c r="D11850" s="5">
        <v>8406</v>
      </c>
      <c r="E11850" s="5" t="s">
        <v>14352</v>
      </c>
    </row>
    <row r="11851" spans="1:5" x14ac:dyDescent="0.25">
      <c r="A11851" s="5" t="s">
        <v>19046</v>
      </c>
      <c r="B11851" s="5"/>
      <c r="C11851" s="5" t="s">
        <v>1159</v>
      </c>
      <c r="D11851" s="5">
        <v>11825</v>
      </c>
      <c r="E11851" s="5" t="s">
        <v>6675</v>
      </c>
    </row>
    <row r="11852" spans="1:5" x14ac:dyDescent="0.25">
      <c r="A11852" s="5" t="s">
        <v>19047</v>
      </c>
      <c r="B11852" s="5"/>
      <c r="C11852" s="5" t="s">
        <v>19048</v>
      </c>
      <c r="D11852" s="5">
        <v>14084</v>
      </c>
      <c r="E11852" s="5" t="s">
        <v>19049</v>
      </c>
    </row>
    <row r="11853" spans="1:5" x14ac:dyDescent="0.25">
      <c r="A11853" s="5" t="s">
        <v>19050</v>
      </c>
      <c r="B11853" s="5"/>
      <c r="C11853" s="5" t="s">
        <v>9009</v>
      </c>
      <c r="D11853" s="5">
        <v>52318</v>
      </c>
      <c r="E11853" s="5" t="s">
        <v>9009</v>
      </c>
    </row>
    <row r="11854" spans="1:5" x14ac:dyDescent="0.25">
      <c r="A11854" s="5" t="s">
        <v>19051</v>
      </c>
      <c r="B11854" s="5"/>
      <c r="C11854" s="5" t="s">
        <v>13621</v>
      </c>
      <c r="D11854" s="5">
        <v>109931</v>
      </c>
      <c r="E11854" s="5" t="s">
        <v>13622</v>
      </c>
    </row>
    <row r="11855" spans="1:5" x14ac:dyDescent="0.25">
      <c r="A11855" s="5" t="s">
        <v>19052</v>
      </c>
      <c r="B11855" s="5"/>
      <c r="C11855" s="5" t="s">
        <v>1953</v>
      </c>
      <c r="D11855" s="5">
        <v>48941</v>
      </c>
      <c r="E11855" s="5" t="s">
        <v>1953</v>
      </c>
    </row>
    <row r="11856" spans="1:5" x14ac:dyDescent="0.25">
      <c r="A11856" s="5" t="s">
        <v>19053</v>
      </c>
      <c r="B11856" s="5"/>
      <c r="C11856" s="5" t="s">
        <v>3378</v>
      </c>
      <c r="D11856" s="5">
        <v>173</v>
      </c>
      <c r="E11856" s="5" t="s">
        <v>6840</v>
      </c>
    </row>
    <row r="11857" spans="1:5" x14ac:dyDescent="0.25">
      <c r="A11857" s="5" t="s">
        <v>19054</v>
      </c>
      <c r="B11857" s="5"/>
      <c r="C11857" s="5" t="s">
        <v>2716</v>
      </c>
      <c r="D11857" s="5">
        <v>50454</v>
      </c>
      <c r="E11857" s="5" t="s">
        <v>8723</v>
      </c>
    </row>
    <row r="11858" spans="1:5" x14ac:dyDescent="0.25">
      <c r="A11858" s="5" t="s">
        <v>19055</v>
      </c>
      <c r="B11858" s="5"/>
      <c r="C11858" s="5" t="s">
        <v>1232</v>
      </c>
      <c r="D11858" s="5">
        <v>5490</v>
      </c>
      <c r="E11858" s="5" t="s">
        <v>1232</v>
      </c>
    </row>
    <row r="11859" spans="1:5" x14ac:dyDescent="0.25">
      <c r="A11859" s="5" t="s">
        <v>19056</v>
      </c>
      <c r="B11859" s="5"/>
      <c r="C11859" s="5" t="s">
        <v>2107</v>
      </c>
      <c r="D11859" s="5">
        <v>12401</v>
      </c>
      <c r="E11859" s="5" t="s">
        <v>2107</v>
      </c>
    </row>
    <row r="11860" spans="1:5" x14ac:dyDescent="0.25">
      <c r="A11860" s="5" t="s">
        <v>19057</v>
      </c>
      <c r="B11860" s="5"/>
      <c r="C11860" s="5" t="s">
        <v>16782</v>
      </c>
      <c r="D11860" s="5">
        <v>113731</v>
      </c>
      <c r="E11860" s="5" t="s">
        <v>16782</v>
      </c>
    </row>
    <row r="11861" spans="1:5" x14ac:dyDescent="0.25">
      <c r="A11861" s="5" t="s">
        <v>19058</v>
      </c>
      <c r="B11861" s="5"/>
      <c r="C11861" s="5" t="s">
        <v>255</v>
      </c>
      <c r="D11861" s="5">
        <v>6360</v>
      </c>
      <c r="E11861" s="5" t="s">
        <v>6565</v>
      </c>
    </row>
    <row r="11862" spans="1:5" x14ac:dyDescent="0.25">
      <c r="A11862" s="5" t="s">
        <v>19059</v>
      </c>
      <c r="B11862" s="5"/>
      <c r="C11862" s="5" t="s">
        <v>3192</v>
      </c>
      <c r="D11862" s="5">
        <v>48751</v>
      </c>
      <c r="E11862" s="5" t="s">
        <v>6822</v>
      </c>
    </row>
    <row r="11863" spans="1:5" x14ac:dyDescent="0.25">
      <c r="A11863" s="5" t="s">
        <v>19060</v>
      </c>
      <c r="B11863" s="5"/>
      <c r="C11863" s="5" t="s">
        <v>2057</v>
      </c>
      <c r="D11863" s="5">
        <v>25630</v>
      </c>
      <c r="E11863" s="5" t="s">
        <v>2057</v>
      </c>
    </row>
    <row r="11864" spans="1:5" x14ac:dyDescent="0.25">
      <c r="A11864" s="5" t="s">
        <v>19061</v>
      </c>
      <c r="B11864" s="5"/>
      <c r="C11864" s="5" t="s">
        <v>10371</v>
      </c>
      <c r="D11864" s="5">
        <v>107607</v>
      </c>
      <c r="E11864" s="5" t="s">
        <v>10371</v>
      </c>
    </row>
    <row r="11865" spans="1:5" x14ac:dyDescent="0.25">
      <c r="A11865" s="5" t="s">
        <v>19062</v>
      </c>
      <c r="B11865" s="5"/>
      <c r="C11865" s="5" t="s">
        <v>4810</v>
      </c>
      <c r="D11865" s="5">
        <v>7008</v>
      </c>
      <c r="E11865" s="5" t="s">
        <v>4810</v>
      </c>
    </row>
    <row r="11866" spans="1:5" x14ac:dyDescent="0.25">
      <c r="A11866" s="5" t="s">
        <v>19063</v>
      </c>
      <c r="B11866" s="5"/>
      <c r="C11866" s="5" t="s">
        <v>7662</v>
      </c>
      <c r="D11866" s="5">
        <v>101128</v>
      </c>
      <c r="E11866" s="5" t="s">
        <v>7662</v>
      </c>
    </row>
    <row r="11867" spans="1:5" x14ac:dyDescent="0.25">
      <c r="A11867" s="5" t="s">
        <v>19064</v>
      </c>
      <c r="B11867" s="5"/>
      <c r="C11867" s="5" t="s">
        <v>431</v>
      </c>
      <c r="D11867" s="5">
        <v>10081</v>
      </c>
      <c r="E11867" s="5" t="s">
        <v>6584</v>
      </c>
    </row>
    <row r="11868" spans="1:5" x14ac:dyDescent="0.25">
      <c r="A11868" s="5" t="s">
        <v>19065</v>
      </c>
      <c r="B11868" s="5"/>
      <c r="C11868" s="5" t="s">
        <v>1321</v>
      </c>
      <c r="D11868" s="5">
        <v>15517</v>
      </c>
      <c r="E11868" s="5" t="s">
        <v>6667</v>
      </c>
    </row>
    <row r="11869" spans="1:5" x14ac:dyDescent="0.25">
      <c r="A11869" s="5" t="s">
        <v>19066</v>
      </c>
      <c r="B11869" s="5"/>
      <c r="C11869" s="5" t="s">
        <v>1183</v>
      </c>
      <c r="D11869" s="5">
        <v>25283</v>
      </c>
      <c r="E11869" s="5" t="s">
        <v>6656</v>
      </c>
    </row>
    <row r="11870" spans="1:5" x14ac:dyDescent="0.25">
      <c r="A11870" s="5" t="s">
        <v>19067</v>
      </c>
      <c r="B11870" s="5"/>
      <c r="C11870" s="5" t="s">
        <v>7777</v>
      </c>
      <c r="D11870" s="5">
        <v>91793</v>
      </c>
      <c r="E11870" s="5" t="s">
        <v>7777</v>
      </c>
    </row>
    <row r="11871" spans="1:5" x14ac:dyDescent="0.25">
      <c r="A11871" s="5" t="s">
        <v>19068</v>
      </c>
      <c r="B11871" s="5"/>
      <c r="C11871" s="5" t="s">
        <v>173</v>
      </c>
      <c r="D11871" s="5">
        <v>360</v>
      </c>
      <c r="E11871" s="5" t="s">
        <v>173</v>
      </c>
    </row>
    <row r="11872" spans="1:5" x14ac:dyDescent="0.25">
      <c r="A11872" s="5" t="s">
        <v>19069</v>
      </c>
      <c r="B11872" s="5"/>
      <c r="C11872" s="5" t="s">
        <v>12931</v>
      </c>
      <c r="D11872" s="5">
        <v>29473</v>
      </c>
      <c r="E11872" s="5" t="s">
        <v>12932</v>
      </c>
    </row>
    <row r="11873" spans="1:5" x14ac:dyDescent="0.25">
      <c r="A11873" s="5" t="s">
        <v>19070</v>
      </c>
      <c r="B11873" s="5"/>
      <c r="C11873" s="5" t="s">
        <v>7546</v>
      </c>
      <c r="D11873" s="5">
        <v>101853</v>
      </c>
      <c r="E11873" s="5" t="s">
        <v>7547</v>
      </c>
    </row>
    <row r="11874" spans="1:5" x14ac:dyDescent="0.25">
      <c r="A11874" s="5" t="s">
        <v>19071</v>
      </c>
      <c r="B11874" s="5"/>
      <c r="C11874" s="5" t="s">
        <v>348</v>
      </c>
      <c r="D11874" s="5">
        <v>18946</v>
      </c>
      <c r="E11874" s="5" t="s">
        <v>6570</v>
      </c>
    </row>
    <row r="11875" spans="1:5" x14ac:dyDescent="0.25">
      <c r="A11875" s="5" t="s">
        <v>19072</v>
      </c>
      <c r="B11875" s="5"/>
      <c r="C11875" s="5" t="s">
        <v>2979</v>
      </c>
      <c r="D11875" s="5">
        <v>40485</v>
      </c>
      <c r="E11875" s="5" t="s">
        <v>2979</v>
      </c>
    </row>
    <row r="11876" spans="1:5" x14ac:dyDescent="0.25">
      <c r="A11876" s="5" t="s">
        <v>19073</v>
      </c>
      <c r="B11876" s="5"/>
      <c r="C11876" s="5" t="s">
        <v>11903</v>
      </c>
      <c r="D11876" s="5">
        <v>6797</v>
      </c>
      <c r="E11876" s="5" t="s">
        <v>11903</v>
      </c>
    </row>
    <row r="11877" spans="1:5" x14ac:dyDescent="0.25">
      <c r="A11877" s="5" t="s">
        <v>19074</v>
      </c>
      <c r="B11877" s="5"/>
      <c r="C11877" s="5" t="s">
        <v>461</v>
      </c>
      <c r="D11877" s="5">
        <v>43260</v>
      </c>
      <c r="E11877" s="5" t="s">
        <v>461</v>
      </c>
    </row>
    <row r="11878" spans="1:5" x14ac:dyDescent="0.25">
      <c r="A11878" s="5" t="s">
        <v>19075</v>
      </c>
      <c r="B11878" s="5"/>
      <c r="C11878" s="5" t="s">
        <v>241</v>
      </c>
      <c r="D11878" s="5">
        <v>3064</v>
      </c>
      <c r="E11878" s="5" t="s">
        <v>241</v>
      </c>
    </row>
    <row r="11879" spans="1:5" x14ac:dyDescent="0.25">
      <c r="A11879" s="5" t="s">
        <v>19076</v>
      </c>
      <c r="B11879" s="5"/>
      <c r="C11879" s="5" t="s">
        <v>1177</v>
      </c>
      <c r="D11879" s="5">
        <v>18693</v>
      </c>
      <c r="E11879" s="5" t="s">
        <v>1177</v>
      </c>
    </row>
    <row r="11880" spans="1:5" x14ac:dyDescent="0.25">
      <c r="A11880" s="5" t="s">
        <v>19077</v>
      </c>
      <c r="B11880" s="5"/>
      <c r="C11880" s="5" t="s">
        <v>974</v>
      </c>
      <c r="D11880" s="5">
        <v>54304</v>
      </c>
      <c r="E11880" s="5" t="s">
        <v>974</v>
      </c>
    </row>
    <row r="11881" spans="1:5" x14ac:dyDescent="0.25">
      <c r="A11881" s="5" t="s">
        <v>19078</v>
      </c>
      <c r="B11881" s="5"/>
      <c r="C11881" s="5" t="s">
        <v>19079</v>
      </c>
      <c r="D11881" s="5">
        <v>13122</v>
      </c>
      <c r="E11881" s="5" t="s">
        <v>19079</v>
      </c>
    </row>
    <row r="11882" spans="1:5" x14ac:dyDescent="0.25">
      <c r="A11882" s="5" t="s">
        <v>19080</v>
      </c>
      <c r="B11882" s="5"/>
      <c r="C11882" s="5" t="s">
        <v>1641</v>
      </c>
      <c r="D11882" s="5">
        <v>54620</v>
      </c>
      <c r="E11882" s="5" t="s">
        <v>1641</v>
      </c>
    </row>
    <row r="11883" spans="1:5" x14ac:dyDescent="0.25">
      <c r="A11883" s="5" t="s">
        <v>19081</v>
      </c>
      <c r="B11883" s="5"/>
      <c r="C11883" s="5" t="s">
        <v>17815</v>
      </c>
      <c r="D11883" s="5">
        <v>106397</v>
      </c>
      <c r="E11883" s="5" t="s">
        <v>17815</v>
      </c>
    </row>
    <row r="11884" spans="1:5" x14ac:dyDescent="0.25">
      <c r="A11884" s="5" t="s">
        <v>19082</v>
      </c>
      <c r="B11884" s="5"/>
      <c r="C11884" s="5" t="s">
        <v>372</v>
      </c>
      <c r="D11884" s="5">
        <v>30256</v>
      </c>
      <c r="E11884" s="5" t="s">
        <v>372</v>
      </c>
    </row>
    <row r="11885" spans="1:5" x14ac:dyDescent="0.25">
      <c r="A11885" s="5" t="s">
        <v>19083</v>
      </c>
      <c r="B11885" s="5"/>
      <c r="C11885" s="5" t="s">
        <v>8184</v>
      </c>
      <c r="D11885" s="5">
        <v>8332</v>
      </c>
      <c r="E11885" s="5" t="s">
        <v>8184</v>
      </c>
    </row>
    <row r="11886" spans="1:5" x14ac:dyDescent="0.25">
      <c r="A11886" s="5" t="s">
        <v>19084</v>
      </c>
      <c r="B11886" s="5"/>
      <c r="C11886" s="5" t="s">
        <v>19085</v>
      </c>
      <c r="D11886" s="5">
        <v>43266</v>
      </c>
      <c r="E11886" s="5" t="s">
        <v>19085</v>
      </c>
    </row>
    <row r="11887" spans="1:5" x14ac:dyDescent="0.25">
      <c r="A11887" s="5" t="s">
        <v>19086</v>
      </c>
      <c r="B11887" s="5"/>
      <c r="C11887" s="5" t="s">
        <v>4387</v>
      </c>
      <c r="D11887" s="5">
        <v>33584</v>
      </c>
      <c r="E11887" s="5" t="s">
        <v>6883</v>
      </c>
    </row>
    <row r="11888" spans="1:5" x14ac:dyDescent="0.25">
      <c r="A11888" s="5" t="s">
        <v>19087</v>
      </c>
      <c r="B11888" s="5"/>
      <c r="C11888" s="5" t="s">
        <v>19088</v>
      </c>
      <c r="D11888" s="5">
        <v>19329</v>
      </c>
      <c r="E11888" s="5" t="s">
        <v>6650</v>
      </c>
    </row>
    <row r="11889" spans="1:5" x14ac:dyDescent="0.25">
      <c r="A11889" s="5" t="s">
        <v>19089</v>
      </c>
      <c r="B11889" s="5"/>
      <c r="C11889" s="5" t="s">
        <v>7270</v>
      </c>
      <c r="D11889" s="5">
        <v>18016</v>
      </c>
      <c r="E11889" s="5" t="s">
        <v>7271</v>
      </c>
    </row>
    <row r="11890" spans="1:5" x14ac:dyDescent="0.25">
      <c r="A11890" s="5" t="s">
        <v>19090</v>
      </c>
      <c r="B11890" s="5"/>
      <c r="C11890" s="5" t="s">
        <v>1012</v>
      </c>
      <c r="D11890" s="5">
        <v>39666</v>
      </c>
      <c r="E11890" s="5" t="s">
        <v>1012</v>
      </c>
    </row>
    <row r="11891" spans="1:5" x14ac:dyDescent="0.25">
      <c r="A11891" s="5" t="s">
        <v>19091</v>
      </c>
      <c r="B11891" s="5"/>
      <c r="C11891" s="5" t="s">
        <v>2489</v>
      </c>
      <c r="D11891" s="5">
        <v>105951</v>
      </c>
      <c r="E11891" s="5" t="s">
        <v>2489</v>
      </c>
    </row>
    <row r="11892" spans="1:5" x14ac:dyDescent="0.25">
      <c r="A11892" s="5" t="s">
        <v>19092</v>
      </c>
      <c r="B11892" s="5"/>
      <c r="C11892" s="5" t="s">
        <v>1599</v>
      </c>
      <c r="D11892" s="5">
        <v>25369</v>
      </c>
      <c r="E11892" s="5" t="s">
        <v>6690</v>
      </c>
    </row>
    <row r="11893" spans="1:5" x14ac:dyDescent="0.25">
      <c r="A11893" s="5" t="s">
        <v>19093</v>
      </c>
      <c r="B11893" s="5"/>
      <c r="C11893" s="5" t="s">
        <v>19094</v>
      </c>
      <c r="D11893" s="5">
        <v>13174</v>
      </c>
      <c r="E11893" s="5" t="s">
        <v>19095</v>
      </c>
    </row>
    <row r="11894" spans="1:5" x14ac:dyDescent="0.25">
      <c r="A11894" s="5" t="s">
        <v>19096</v>
      </c>
      <c r="B11894" s="5"/>
      <c r="C11894" s="5" t="s">
        <v>5697</v>
      </c>
      <c r="D11894" s="5">
        <v>27640</v>
      </c>
      <c r="E11894" s="5" t="s">
        <v>5697</v>
      </c>
    </row>
    <row r="11895" spans="1:5" x14ac:dyDescent="0.25">
      <c r="A11895" s="5" t="s">
        <v>19097</v>
      </c>
      <c r="B11895" s="5"/>
      <c r="C11895" s="5" t="s">
        <v>19098</v>
      </c>
      <c r="D11895" s="5">
        <v>41028</v>
      </c>
      <c r="E11895" s="5" t="s">
        <v>19099</v>
      </c>
    </row>
    <row r="11896" spans="1:5" x14ac:dyDescent="0.25">
      <c r="A11896" s="5" t="s">
        <v>19100</v>
      </c>
      <c r="B11896" s="5"/>
      <c r="C11896" s="5" t="s">
        <v>18559</v>
      </c>
      <c r="D11896" s="5">
        <v>35928</v>
      </c>
      <c r="E11896" s="5" t="s">
        <v>18559</v>
      </c>
    </row>
    <row r="11897" spans="1:5" x14ac:dyDescent="0.25">
      <c r="A11897" s="5" t="s">
        <v>19101</v>
      </c>
      <c r="B11897" s="5"/>
      <c r="C11897" s="5" t="s">
        <v>19102</v>
      </c>
      <c r="D11897" s="5">
        <v>52209</v>
      </c>
      <c r="E11897" s="5" t="s">
        <v>19103</v>
      </c>
    </row>
    <row r="11898" spans="1:5" x14ac:dyDescent="0.25">
      <c r="A11898" s="5" t="s">
        <v>19104</v>
      </c>
      <c r="B11898" s="5"/>
      <c r="C11898" s="5" t="s">
        <v>10140</v>
      </c>
      <c r="D11898" s="5">
        <v>39918</v>
      </c>
      <c r="E11898" s="5" t="s">
        <v>10141</v>
      </c>
    </row>
    <row r="11899" spans="1:5" x14ac:dyDescent="0.25">
      <c r="A11899" s="5" t="s">
        <v>19105</v>
      </c>
      <c r="B11899" s="5"/>
      <c r="C11899" s="5" t="s">
        <v>4627</v>
      </c>
      <c r="D11899" s="5">
        <v>115096</v>
      </c>
      <c r="E11899" s="5" t="s">
        <v>6906</v>
      </c>
    </row>
    <row r="11900" spans="1:5" x14ac:dyDescent="0.25">
      <c r="A11900" s="5" t="s">
        <v>19106</v>
      </c>
      <c r="B11900" s="5"/>
      <c r="C11900" s="5" t="s">
        <v>366</v>
      </c>
      <c r="D11900" s="5">
        <v>6449</v>
      </c>
      <c r="E11900" s="5" t="s">
        <v>8359</v>
      </c>
    </row>
    <row r="11901" spans="1:5" x14ac:dyDescent="0.25">
      <c r="A11901" s="5" t="s">
        <v>19107</v>
      </c>
      <c r="B11901" s="5"/>
      <c r="C11901" s="5" t="s">
        <v>2252</v>
      </c>
      <c r="D11901" s="5">
        <v>107384</v>
      </c>
      <c r="E11901" s="5" t="s">
        <v>19108</v>
      </c>
    </row>
    <row r="11902" spans="1:5" x14ac:dyDescent="0.25">
      <c r="A11902" s="5" t="s">
        <v>19109</v>
      </c>
      <c r="B11902" s="5"/>
      <c r="C11902" s="5" t="s">
        <v>9456</v>
      </c>
      <c r="D11902" s="5">
        <v>40053</v>
      </c>
      <c r="E11902" s="5" t="s">
        <v>9457</v>
      </c>
    </row>
    <row r="11903" spans="1:5" x14ac:dyDescent="0.25">
      <c r="A11903" s="5" t="s">
        <v>19110</v>
      </c>
      <c r="B11903" s="5"/>
      <c r="C11903" s="5" t="s">
        <v>14638</v>
      </c>
      <c r="D11903" s="5">
        <v>112240</v>
      </c>
      <c r="E11903" s="5" t="s">
        <v>14638</v>
      </c>
    </row>
    <row r="11904" spans="1:5" x14ac:dyDescent="0.25">
      <c r="A11904" s="5" t="s">
        <v>19111</v>
      </c>
      <c r="B11904" s="5"/>
      <c r="C11904" s="5" t="s">
        <v>419</v>
      </c>
      <c r="D11904" s="5">
        <v>8158</v>
      </c>
      <c r="E11904" s="5" t="s">
        <v>419</v>
      </c>
    </row>
    <row r="11905" spans="1:5" x14ac:dyDescent="0.25">
      <c r="A11905" s="5" t="s">
        <v>19112</v>
      </c>
      <c r="B11905" s="5"/>
      <c r="C11905" s="5" t="s">
        <v>2038</v>
      </c>
      <c r="D11905" s="5">
        <v>29206</v>
      </c>
      <c r="E11905" s="5" t="s">
        <v>6730</v>
      </c>
    </row>
    <row r="11906" spans="1:5" x14ac:dyDescent="0.25">
      <c r="A11906" s="5" t="s">
        <v>19113</v>
      </c>
      <c r="B11906" s="5"/>
      <c r="C11906" s="5" t="s">
        <v>12859</v>
      </c>
      <c r="D11906" s="5">
        <v>10616</v>
      </c>
      <c r="E11906" s="5" t="s">
        <v>12859</v>
      </c>
    </row>
    <row r="11907" spans="1:5" x14ac:dyDescent="0.25">
      <c r="A11907" s="5" t="s">
        <v>19114</v>
      </c>
      <c r="B11907" s="5"/>
      <c r="C11907" s="5" t="s">
        <v>6168</v>
      </c>
      <c r="D11907" s="5">
        <v>41585</v>
      </c>
      <c r="E11907" s="5" t="s">
        <v>6168</v>
      </c>
    </row>
    <row r="11908" spans="1:5" x14ac:dyDescent="0.25">
      <c r="A11908" s="5" t="s">
        <v>19115</v>
      </c>
      <c r="B11908" s="5"/>
      <c r="C11908" s="5" t="s">
        <v>14963</v>
      </c>
      <c r="D11908" s="5">
        <v>18671</v>
      </c>
      <c r="E11908" s="5" t="s">
        <v>14963</v>
      </c>
    </row>
    <row r="11909" spans="1:5" x14ac:dyDescent="0.25">
      <c r="A11909" s="5" t="s">
        <v>19116</v>
      </c>
      <c r="B11909" s="5"/>
      <c r="C11909" s="5" t="s">
        <v>4624</v>
      </c>
      <c r="D11909" s="5">
        <v>18080</v>
      </c>
      <c r="E11909" s="5" t="s">
        <v>4624</v>
      </c>
    </row>
    <row r="11910" spans="1:5" x14ac:dyDescent="0.25">
      <c r="A11910" s="5" t="s">
        <v>19117</v>
      </c>
      <c r="B11910" s="5"/>
      <c r="C11910" s="5" t="s">
        <v>1746</v>
      </c>
      <c r="D11910" s="5">
        <v>41190</v>
      </c>
      <c r="E11910" s="5" t="s">
        <v>1746</v>
      </c>
    </row>
    <row r="11911" spans="1:5" x14ac:dyDescent="0.25">
      <c r="A11911" s="5" t="s">
        <v>19118</v>
      </c>
      <c r="B11911" s="5"/>
      <c r="C11911" s="5" t="s">
        <v>2316</v>
      </c>
      <c r="D11911" s="5">
        <v>43172</v>
      </c>
      <c r="E11911" s="5" t="s">
        <v>6748</v>
      </c>
    </row>
    <row r="11912" spans="1:5" x14ac:dyDescent="0.25">
      <c r="A11912" s="5" t="s">
        <v>19119</v>
      </c>
      <c r="B11912" s="5"/>
      <c r="C11912" s="5" t="s">
        <v>764</v>
      </c>
      <c r="D11912" s="5">
        <v>21291</v>
      </c>
      <c r="E11912" s="5" t="s">
        <v>6609</v>
      </c>
    </row>
    <row r="11913" spans="1:5" x14ac:dyDescent="0.25">
      <c r="A11913" s="5" t="s">
        <v>19120</v>
      </c>
      <c r="B11913" s="5"/>
      <c r="C11913" s="5" t="s">
        <v>4804</v>
      </c>
      <c r="D11913" s="5">
        <v>42186</v>
      </c>
      <c r="E11913" s="5" t="s">
        <v>6914</v>
      </c>
    </row>
    <row r="11914" spans="1:5" x14ac:dyDescent="0.25">
      <c r="A11914" s="5" t="s">
        <v>19121</v>
      </c>
      <c r="B11914" s="5"/>
      <c r="C11914" s="5" t="s">
        <v>3378</v>
      </c>
      <c r="D11914" s="5">
        <v>173</v>
      </c>
      <c r="E11914" s="5" t="s">
        <v>6840</v>
      </c>
    </row>
    <row r="11915" spans="1:5" x14ac:dyDescent="0.25">
      <c r="A11915" s="5" t="s">
        <v>19122</v>
      </c>
      <c r="B11915" s="5"/>
      <c r="C11915" s="5" t="s">
        <v>17622</v>
      </c>
      <c r="D11915" s="5">
        <v>114870</v>
      </c>
      <c r="E11915" s="5" t="s">
        <v>17622</v>
      </c>
    </row>
    <row r="11916" spans="1:5" x14ac:dyDescent="0.25">
      <c r="A11916" s="5" t="s">
        <v>19123</v>
      </c>
      <c r="B11916" s="5"/>
      <c r="C11916" s="5" t="s">
        <v>2316</v>
      </c>
      <c r="D11916" s="5">
        <v>43172</v>
      </c>
      <c r="E11916" s="5" t="s">
        <v>6748</v>
      </c>
    </row>
    <row r="11917" spans="1:5" x14ac:dyDescent="0.25">
      <c r="A11917" s="5" t="s">
        <v>19124</v>
      </c>
      <c r="B11917" s="5"/>
      <c r="C11917" s="5" t="s">
        <v>7601</v>
      </c>
      <c r="D11917" s="5">
        <v>13986</v>
      </c>
      <c r="E11917" s="5" t="s">
        <v>7602</v>
      </c>
    </row>
    <row r="11918" spans="1:5" x14ac:dyDescent="0.25">
      <c r="A11918" s="5" t="s">
        <v>19125</v>
      </c>
      <c r="B11918" s="5"/>
      <c r="C11918" s="5" t="s">
        <v>17148</v>
      </c>
      <c r="D11918" s="5">
        <v>114363</v>
      </c>
      <c r="E11918" s="5" t="s">
        <v>17149</v>
      </c>
    </row>
    <row r="11919" spans="1:5" x14ac:dyDescent="0.25">
      <c r="A11919" s="5" t="s">
        <v>19126</v>
      </c>
      <c r="B11919" s="5"/>
      <c r="C11919" s="5" t="s">
        <v>18109</v>
      </c>
      <c r="D11919" s="5">
        <v>8072</v>
      </c>
      <c r="E11919" s="5" t="s">
        <v>19127</v>
      </c>
    </row>
    <row r="11920" spans="1:5" x14ac:dyDescent="0.25">
      <c r="A11920" s="5" t="s">
        <v>19128</v>
      </c>
      <c r="B11920" s="5"/>
      <c r="C11920" s="5" t="s">
        <v>3113</v>
      </c>
      <c r="D11920" s="5">
        <v>23945</v>
      </c>
      <c r="E11920" s="5" t="s">
        <v>3113</v>
      </c>
    </row>
    <row r="11921" spans="1:5" x14ac:dyDescent="0.25">
      <c r="A11921" s="5" t="s">
        <v>19129</v>
      </c>
      <c r="B11921" s="5"/>
      <c r="C11921" s="5" t="s">
        <v>3001</v>
      </c>
      <c r="D11921" s="5">
        <v>5475</v>
      </c>
      <c r="E11921" s="5" t="s">
        <v>6812</v>
      </c>
    </row>
    <row r="11922" spans="1:5" x14ac:dyDescent="0.25">
      <c r="A11922" s="5" t="s">
        <v>19130</v>
      </c>
      <c r="B11922" s="5"/>
      <c r="C11922" s="5" t="s">
        <v>8220</v>
      </c>
      <c r="D11922" s="5">
        <v>49793</v>
      </c>
      <c r="E11922" s="5" t="s">
        <v>8220</v>
      </c>
    </row>
    <row r="11923" spans="1:5" x14ac:dyDescent="0.25">
      <c r="A11923" s="5" t="s">
        <v>19131</v>
      </c>
      <c r="B11923" s="5"/>
      <c r="C11923" s="5" t="s">
        <v>19132</v>
      </c>
      <c r="D11923" s="5">
        <v>116262</v>
      </c>
      <c r="E11923" s="5" t="s">
        <v>19132</v>
      </c>
    </row>
    <row r="11924" spans="1:5" x14ac:dyDescent="0.25">
      <c r="A11924" s="5" t="s">
        <v>19133</v>
      </c>
      <c r="B11924" s="5"/>
      <c r="C11924" s="5" t="s">
        <v>17690</v>
      </c>
      <c r="D11924" s="5">
        <v>106512</v>
      </c>
      <c r="E11924" s="5" t="s">
        <v>17690</v>
      </c>
    </row>
    <row r="11925" spans="1:5" x14ac:dyDescent="0.25">
      <c r="A11925" s="5" t="s">
        <v>19134</v>
      </c>
      <c r="B11925" s="5"/>
      <c r="C11925" s="5" t="s">
        <v>19135</v>
      </c>
      <c r="D11925" s="5">
        <v>114458</v>
      </c>
      <c r="E11925" s="5" t="s">
        <v>19136</v>
      </c>
    </row>
    <row r="11926" spans="1:5" x14ac:dyDescent="0.25">
      <c r="A11926" s="5" t="s">
        <v>19137</v>
      </c>
      <c r="B11926" s="5"/>
      <c r="C11926" s="5" t="s">
        <v>19138</v>
      </c>
      <c r="D11926" s="5">
        <v>39724</v>
      </c>
      <c r="E11926" s="5" t="s">
        <v>19138</v>
      </c>
    </row>
    <row r="11927" spans="1:5" x14ac:dyDescent="0.25">
      <c r="A11927" s="5" t="s">
        <v>19139</v>
      </c>
      <c r="B11927" s="5"/>
      <c r="C11927" s="5" t="s">
        <v>19140</v>
      </c>
      <c r="D11927" s="5">
        <v>116691</v>
      </c>
      <c r="E11927" s="5" t="s">
        <v>19140</v>
      </c>
    </row>
    <row r="11928" spans="1:5" x14ac:dyDescent="0.25">
      <c r="A11928" s="5" t="s">
        <v>19141</v>
      </c>
      <c r="B11928" s="5"/>
      <c r="C11928" s="5" t="s">
        <v>494</v>
      </c>
      <c r="D11928" s="5">
        <v>19426</v>
      </c>
      <c r="E11928" s="5" t="s">
        <v>6918</v>
      </c>
    </row>
    <row r="11929" spans="1:5" x14ac:dyDescent="0.25">
      <c r="A11929" s="5" t="s">
        <v>19142</v>
      </c>
      <c r="B11929" s="5"/>
      <c r="C11929" s="5" t="s">
        <v>3499</v>
      </c>
      <c r="D11929" s="5">
        <v>20116</v>
      </c>
      <c r="E11929" s="5" t="s">
        <v>3499</v>
      </c>
    </row>
    <row r="11930" spans="1:5" x14ac:dyDescent="0.25">
      <c r="A11930" s="5" t="s">
        <v>19143</v>
      </c>
      <c r="B11930" s="5"/>
      <c r="C11930" s="5" t="s">
        <v>15960</v>
      </c>
      <c r="D11930" s="5">
        <v>113492</v>
      </c>
      <c r="E11930" s="5" t="s">
        <v>15960</v>
      </c>
    </row>
    <row r="11931" spans="1:5" x14ac:dyDescent="0.25">
      <c r="A11931" s="5" t="s">
        <v>19144</v>
      </c>
      <c r="B11931" s="5"/>
      <c r="C11931" s="5" t="s">
        <v>19145</v>
      </c>
      <c r="D11931" s="5">
        <v>109389</v>
      </c>
      <c r="E11931" s="5" t="s">
        <v>19145</v>
      </c>
    </row>
    <row r="11932" spans="1:5" x14ac:dyDescent="0.25">
      <c r="A11932" s="5" t="s">
        <v>19146</v>
      </c>
      <c r="B11932" s="5"/>
      <c r="C11932" s="5" t="s">
        <v>19147</v>
      </c>
      <c r="D11932" s="5">
        <v>24859</v>
      </c>
      <c r="E11932" s="5" t="s">
        <v>19147</v>
      </c>
    </row>
    <row r="11933" spans="1:5" x14ac:dyDescent="0.25">
      <c r="A11933" s="5" t="s">
        <v>19148</v>
      </c>
      <c r="B11933" s="5"/>
      <c r="C11933" s="5" t="s">
        <v>19149</v>
      </c>
      <c r="D11933" s="5">
        <v>20853</v>
      </c>
      <c r="E11933" s="5" t="s">
        <v>19149</v>
      </c>
    </row>
    <row r="11934" spans="1:5" x14ac:dyDescent="0.25">
      <c r="A11934" s="5" t="s">
        <v>19150</v>
      </c>
      <c r="B11934" s="5"/>
      <c r="C11934" s="5" t="s">
        <v>1321</v>
      </c>
      <c r="D11934" s="5">
        <v>15517</v>
      </c>
      <c r="E11934" s="5" t="s">
        <v>6667</v>
      </c>
    </row>
    <row r="11935" spans="1:5" x14ac:dyDescent="0.25">
      <c r="A11935" s="5" t="s">
        <v>19151</v>
      </c>
      <c r="B11935" s="5"/>
      <c r="C11935" s="5" t="s">
        <v>1257</v>
      </c>
      <c r="D11935" s="5">
        <v>6005</v>
      </c>
      <c r="E11935" s="5" t="s">
        <v>6954</v>
      </c>
    </row>
    <row r="11936" spans="1:5" x14ac:dyDescent="0.25">
      <c r="A11936" s="5" t="s">
        <v>19152</v>
      </c>
      <c r="B11936" s="5"/>
      <c r="C11936" s="5" t="s">
        <v>1257</v>
      </c>
      <c r="D11936" s="5">
        <v>20708</v>
      </c>
      <c r="E11936" s="5" t="s">
        <v>1257</v>
      </c>
    </row>
    <row r="11937" spans="1:5" x14ac:dyDescent="0.25">
      <c r="A11937" s="5" t="s">
        <v>19153</v>
      </c>
      <c r="B11937" s="5"/>
      <c r="C11937" s="5" t="s">
        <v>17573</v>
      </c>
      <c r="D11937" s="5">
        <v>113715</v>
      </c>
      <c r="E11937" s="5" t="s">
        <v>17573</v>
      </c>
    </row>
    <row r="11938" spans="1:5" x14ac:dyDescent="0.25">
      <c r="A11938" s="5" t="s">
        <v>19154</v>
      </c>
      <c r="B11938" s="5"/>
      <c r="C11938" s="5" t="s">
        <v>2197</v>
      </c>
      <c r="D11938" s="5">
        <v>9183</v>
      </c>
      <c r="E11938" s="5" t="s">
        <v>2197</v>
      </c>
    </row>
    <row r="11939" spans="1:5" x14ac:dyDescent="0.25">
      <c r="A11939" s="5" t="s">
        <v>19155</v>
      </c>
      <c r="B11939" s="5"/>
      <c r="C11939" s="5" t="s">
        <v>2492</v>
      </c>
      <c r="D11939" s="5">
        <v>1291</v>
      </c>
      <c r="E11939" s="5" t="s">
        <v>6773</v>
      </c>
    </row>
    <row r="11940" spans="1:5" x14ac:dyDescent="0.25">
      <c r="A11940" s="5" t="s">
        <v>19156</v>
      </c>
      <c r="B11940" s="5"/>
      <c r="C11940" s="5" t="s">
        <v>1213</v>
      </c>
      <c r="D11940" s="5">
        <v>8319</v>
      </c>
      <c r="E11940" s="5" t="s">
        <v>1213</v>
      </c>
    </row>
    <row r="11941" spans="1:5" x14ac:dyDescent="0.25">
      <c r="A11941" s="5" t="s">
        <v>19157</v>
      </c>
      <c r="B11941" s="5"/>
      <c r="C11941" s="5" t="s">
        <v>1505</v>
      </c>
      <c r="D11941" s="5">
        <v>43106</v>
      </c>
      <c r="E11941" s="5" t="s">
        <v>1505</v>
      </c>
    </row>
    <row r="11942" spans="1:5" x14ac:dyDescent="0.25">
      <c r="A11942" s="5" t="s">
        <v>19158</v>
      </c>
      <c r="B11942" s="5"/>
      <c r="C11942" s="5" t="s">
        <v>2927</v>
      </c>
      <c r="D11942" s="5">
        <v>9461</v>
      </c>
      <c r="E11942" s="5" t="s">
        <v>6804</v>
      </c>
    </row>
    <row r="11943" spans="1:5" x14ac:dyDescent="0.25">
      <c r="A11943" s="5" t="s">
        <v>19159</v>
      </c>
      <c r="B11943" s="5"/>
      <c r="C11943" s="5" t="s">
        <v>19160</v>
      </c>
      <c r="D11943" s="5">
        <v>13166</v>
      </c>
      <c r="E11943" s="5" t="s">
        <v>19160</v>
      </c>
    </row>
    <row r="11944" spans="1:5" x14ac:dyDescent="0.25">
      <c r="A11944" s="5" t="s">
        <v>19161</v>
      </c>
      <c r="B11944" s="5"/>
      <c r="C11944" s="5" t="s">
        <v>9269</v>
      </c>
      <c r="D11944" s="5">
        <v>27743</v>
      </c>
      <c r="E11944" s="5" t="s">
        <v>9269</v>
      </c>
    </row>
    <row r="11945" spans="1:5" x14ac:dyDescent="0.25">
      <c r="A11945" s="5" t="s">
        <v>19162</v>
      </c>
      <c r="B11945" s="5"/>
      <c r="C11945" s="5" t="s">
        <v>17364</v>
      </c>
      <c r="D11945" s="5">
        <v>49421</v>
      </c>
      <c r="E11945" s="5" t="s">
        <v>17364</v>
      </c>
    </row>
    <row r="11946" spans="1:5" x14ac:dyDescent="0.25">
      <c r="A11946" s="5" t="s">
        <v>19163</v>
      </c>
      <c r="B11946" s="5"/>
      <c r="C11946" s="5" t="s">
        <v>11987</v>
      </c>
      <c r="D11946" s="5">
        <v>10648</v>
      </c>
      <c r="E11946" s="5" t="s">
        <v>11987</v>
      </c>
    </row>
    <row r="11947" spans="1:5" x14ac:dyDescent="0.25">
      <c r="A11947" s="5" t="s">
        <v>19164</v>
      </c>
      <c r="B11947" s="5"/>
      <c r="C11947" s="5" t="s">
        <v>1308</v>
      </c>
      <c r="D11947" s="5">
        <v>8146</v>
      </c>
      <c r="E11947" s="5" t="s">
        <v>6665</v>
      </c>
    </row>
    <row r="11948" spans="1:5" x14ac:dyDescent="0.25">
      <c r="A11948" s="5" t="s">
        <v>19165</v>
      </c>
      <c r="B11948" s="5"/>
      <c r="C11948" s="5" t="s">
        <v>12450</v>
      </c>
      <c r="D11948" s="5">
        <v>110118</v>
      </c>
      <c r="E11948" s="5" t="s">
        <v>12450</v>
      </c>
    </row>
    <row r="11949" spans="1:5" x14ac:dyDescent="0.25">
      <c r="A11949" s="5" t="s">
        <v>19166</v>
      </c>
      <c r="B11949" s="5"/>
      <c r="C11949" s="5" t="s">
        <v>894</v>
      </c>
      <c r="D11949" s="5">
        <v>18774</v>
      </c>
      <c r="E11949" s="5" t="s">
        <v>894</v>
      </c>
    </row>
    <row r="11950" spans="1:5" x14ac:dyDescent="0.25">
      <c r="A11950" s="5" t="s">
        <v>19167</v>
      </c>
      <c r="B11950" s="5"/>
      <c r="C11950" s="5" t="s">
        <v>8513</v>
      </c>
      <c r="D11950" s="5">
        <v>25035</v>
      </c>
      <c r="E11950" s="5" t="s">
        <v>8513</v>
      </c>
    </row>
    <row r="11951" spans="1:5" x14ac:dyDescent="0.25">
      <c r="A11951" s="5" t="s">
        <v>19168</v>
      </c>
      <c r="B11951" s="5"/>
      <c r="C11951" s="5" t="s">
        <v>17508</v>
      </c>
      <c r="D11951" s="5">
        <v>106296</v>
      </c>
      <c r="E11951" s="5" t="s">
        <v>17508</v>
      </c>
    </row>
    <row r="11952" spans="1:5" x14ac:dyDescent="0.25">
      <c r="A11952" s="5" t="s">
        <v>19169</v>
      </c>
      <c r="B11952" s="5"/>
      <c r="C11952" s="5" t="s">
        <v>5846</v>
      </c>
      <c r="D11952" s="5">
        <v>92552</v>
      </c>
      <c r="E11952" s="5" t="s">
        <v>5846</v>
      </c>
    </row>
    <row r="11953" spans="1:5" x14ac:dyDescent="0.25">
      <c r="A11953" s="5" t="s">
        <v>19170</v>
      </c>
      <c r="B11953" s="5"/>
      <c r="C11953" s="5" t="s">
        <v>12912</v>
      </c>
      <c r="D11953" s="5">
        <v>9294</v>
      </c>
      <c r="E11953" s="5" t="s">
        <v>12912</v>
      </c>
    </row>
    <row r="11954" spans="1:5" x14ac:dyDescent="0.25">
      <c r="A11954" s="5" t="s">
        <v>19171</v>
      </c>
      <c r="B11954" s="5"/>
      <c r="C11954" s="5" t="s">
        <v>5334</v>
      </c>
      <c r="D11954" s="5">
        <v>37372</v>
      </c>
      <c r="E11954" s="5" t="s">
        <v>6946</v>
      </c>
    </row>
    <row r="11955" spans="1:5" x14ac:dyDescent="0.25">
      <c r="A11955" s="5" t="s">
        <v>19172</v>
      </c>
      <c r="B11955" s="5"/>
      <c r="C11955" s="5" t="s">
        <v>19016</v>
      </c>
      <c r="D11955" s="5">
        <v>116106</v>
      </c>
      <c r="E11955" s="5" t="s">
        <v>19016</v>
      </c>
    </row>
    <row r="11956" spans="1:5" x14ac:dyDescent="0.25">
      <c r="A11956" s="5" t="s">
        <v>19173</v>
      </c>
      <c r="B11956" s="5"/>
      <c r="C11956" s="5" t="s">
        <v>19174</v>
      </c>
      <c r="D11956" s="5">
        <v>44789</v>
      </c>
      <c r="E11956" s="5" t="s">
        <v>19174</v>
      </c>
    </row>
    <row r="11957" spans="1:5" x14ac:dyDescent="0.25">
      <c r="A11957" s="5" t="s">
        <v>19175</v>
      </c>
      <c r="B11957" s="5"/>
      <c r="C11957" s="5" t="s">
        <v>1150</v>
      </c>
      <c r="D11957" s="5">
        <v>46622</v>
      </c>
      <c r="E11957" s="5" t="s">
        <v>6650</v>
      </c>
    </row>
    <row r="11958" spans="1:5" x14ac:dyDescent="0.25">
      <c r="A11958" s="5" t="s">
        <v>19176</v>
      </c>
      <c r="B11958" s="5"/>
      <c r="C11958" s="5" t="s">
        <v>11219</v>
      </c>
      <c r="D11958" s="5">
        <v>19781</v>
      </c>
      <c r="E11958" s="5" t="s">
        <v>11219</v>
      </c>
    </row>
    <row r="11959" spans="1:5" x14ac:dyDescent="0.25">
      <c r="A11959" s="5" t="s">
        <v>19177</v>
      </c>
      <c r="B11959" s="5"/>
      <c r="C11959" s="5" t="s">
        <v>738</v>
      </c>
      <c r="D11959" s="5">
        <v>25507</v>
      </c>
      <c r="E11959" s="5" t="s">
        <v>738</v>
      </c>
    </row>
    <row r="11960" spans="1:5" x14ac:dyDescent="0.25">
      <c r="A11960" s="5" t="s">
        <v>19178</v>
      </c>
      <c r="B11960" s="5"/>
      <c r="C11960" s="5" t="s">
        <v>9483</v>
      </c>
      <c r="D11960" s="5">
        <v>106668</v>
      </c>
      <c r="E11960" s="5" t="s">
        <v>9483</v>
      </c>
    </row>
    <row r="11961" spans="1:5" x14ac:dyDescent="0.25">
      <c r="A11961" s="5" t="s">
        <v>19179</v>
      </c>
      <c r="B11961" s="5"/>
      <c r="C11961" s="5" t="s">
        <v>8184</v>
      </c>
      <c r="D11961" s="5">
        <v>8332</v>
      </c>
      <c r="E11961" s="5" t="s">
        <v>8184</v>
      </c>
    </row>
    <row r="11962" spans="1:5" x14ac:dyDescent="0.25">
      <c r="A11962" s="5" t="s">
        <v>19180</v>
      </c>
      <c r="B11962" s="5"/>
      <c r="C11962" s="5" t="s">
        <v>1124</v>
      </c>
      <c r="D11962" s="5">
        <v>29292</v>
      </c>
      <c r="E11962" s="5" t="s">
        <v>1124</v>
      </c>
    </row>
    <row r="11963" spans="1:5" x14ac:dyDescent="0.25">
      <c r="A11963" s="5" t="s">
        <v>19181</v>
      </c>
      <c r="B11963" s="5"/>
      <c r="C11963" s="5" t="s">
        <v>338</v>
      </c>
      <c r="D11963" s="5">
        <v>34304</v>
      </c>
      <c r="E11963" s="5" t="s">
        <v>338</v>
      </c>
    </row>
    <row r="11964" spans="1:5" x14ac:dyDescent="0.25">
      <c r="A11964" s="5" t="s">
        <v>19182</v>
      </c>
      <c r="B11964" s="5"/>
      <c r="C11964" s="5" t="s">
        <v>9309</v>
      </c>
      <c r="D11964" s="5">
        <v>20543</v>
      </c>
      <c r="E11964" s="5" t="s">
        <v>9309</v>
      </c>
    </row>
    <row r="11965" spans="1:5" x14ac:dyDescent="0.25">
      <c r="A11965" s="5" t="s">
        <v>19183</v>
      </c>
      <c r="B11965" s="5"/>
      <c r="C11965" s="5" t="s">
        <v>707</v>
      </c>
      <c r="D11965" s="5">
        <v>37988</v>
      </c>
      <c r="E11965" s="5" t="s">
        <v>707</v>
      </c>
    </row>
    <row r="11966" spans="1:5" x14ac:dyDescent="0.25">
      <c r="A11966" s="5" t="s">
        <v>19184</v>
      </c>
      <c r="B11966" s="5"/>
      <c r="C11966" s="5" t="s">
        <v>1232</v>
      </c>
      <c r="D11966" s="5">
        <v>5490</v>
      </c>
      <c r="E11966" s="5" t="s">
        <v>1232</v>
      </c>
    </row>
    <row r="11967" spans="1:5" x14ac:dyDescent="0.25">
      <c r="A11967" s="5" t="s">
        <v>19185</v>
      </c>
      <c r="B11967" s="5"/>
      <c r="C11967" s="5" t="s">
        <v>5217</v>
      </c>
      <c r="D11967" s="5">
        <v>36658</v>
      </c>
      <c r="E11967" s="5" t="s">
        <v>5217</v>
      </c>
    </row>
    <row r="11968" spans="1:5" x14ac:dyDescent="0.25">
      <c r="A11968" s="5" t="s">
        <v>19186</v>
      </c>
      <c r="B11968" s="5"/>
      <c r="C11968" s="5" t="s">
        <v>8174</v>
      </c>
      <c r="D11968" s="5">
        <v>53282</v>
      </c>
      <c r="E11968" s="5" t="s">
        <v>8174</v>
      </c>
    </row>
    <row r="11969" spans="1:5" x14ac:dyDescent="0.25">
      <c r="A11969" s="5" t="s">
        <v>19187</v>
      </c>
      <c r="B11969" s="5"/>
      <c r="C11969" s="5" t="s">
        <v>1133</v>
      </c>
      <c r="D11969" s="5">
        <v>54272</v>
      </c>
      <c r="E11969" s="5" t="s">
        <v>1133</v>
      </c>
    </row>
    <row r="11970" spans="1:5" x14ac:dyDescent="0.25">
      <c r="A11970" s="5" t="s">
        <v>19188</v>
      </c>
      <c r="B11970" s="5"/>
      <c r="C11970" s="5" t="s">
        <v>9375</v>
      </c>
      <c r="D11970" s="5">
        <v>12811</v>
      </c>
      <c r="E11970" s="5" t="s">
        <v>9375</v>
      </c>
    </row>
    <row r="11971" spans="1:5" x14ac:dyDescent="0.25">
      <c r="A11971" s="5" t="s">
        <v>19189</v>
      </c>
      <c r="B11971" s="5"/>
      <c r="C11971" s="5" t="s">
        <v>2374</v>
      </c>
      <c r="D11971" s="5">
        <v>25884</v>
      </c>
      <c r="E11971" s="5" t="s">
        <v>2374</v>
      </c>
    </row>
    <row r="11972" spans="1:5" x14ac:dyDescent="0.25">
      <c r="A11972" s="5" t="s">
        <v>19190</v>
      </c>
      <c r="B11972" s="5"/>
      <c r="C11972" s="5" t="s">
        <v>1164</v>
      </c>
      <c r="D11972" s="5">
        <v>23985</v>
      </c>
      <c r="E11972" s="5" t="s">
        <v>1164</v>
      </c>
    </row>
    <row r="11973" spans="1:5" x14ac:dyDescent="0.25">
      <c r="A11973" s="5" t="s">
        <v>19191</v>
      </c>
      <c r="B11973" s="5"/>
      <c r="C11973" s="5" t="s">
        <v>850</v>
      </c>
      <c r="D11973" s="5">
        <v>28725</v>
      </c>
      <c r="E11973" s="5" t="s">
        <v>850</v>
      </c>
    </row>
    <row r="11974" spans="1:5" x14ac:dyDescent="0.25">
      <c r="A11974" s="5" t="s">
        <v>19192</v>
      </c>
      <c r="B11974" s="5"/>
      <c r="C11974" s="5" t="s">
        <v>332</v>
      </c>
      <c r="D11974" s="5">
        <v>28742</v>
      </c>
      <c r="E11974" s="5" t="s">
        <v>332</v>
      </c>
    </row>
    <row r="11975" spans="1:5" x14ac:dyDescent="0.25">
      <c r="A11975" s="5" t="s">
        <v>19193</v>
      </c>
      <c r="B11975" s="5"/>
      <c r="C11975" s="5" t="s">
        <v>688</v>
      </c>
      <c r="D11975" s="5">
        <v>9484</v>
      </c>
      <c r="E11975" s="5" t="s">
        <v>688</v>
      </c>
    </row>
    <row r="11976" spans="1:5" x14ac:dyDescent="0.25">
      <c r="A11976" s="5" t="s">
        <v>19194</v>
      </c>
      <c r="B11976" s="5"/>
      <c r="C11976" s="5" t="s">
        <v>900</v>
      </c>
      <c r="D11976" s="5">
        <v>12324</v>
      </c>
      <c r="E11976" s="5" t="s">
        <v>900</v>
      </c>
    </row>
    <row r="11977" spans="1:5" x14ac:dyDescent="0.25">
      <c r="A11977" s="5" t="s">
        <v>19195</v>
      </c>
      <c r="B11977" s="5"/>
      <c r="C11977" s="5" t="s">
        <v>428</v>
      </c>
      <c r="D11977" s="5">
        <v>10068</v>
      </c>
      <c r="E11977" s="5" t="s">
        <v>6583</v>
      </c>
    </row>
    <row r="11978" spans="1:5" x14ac:dyDescent="0.25">
      <c r="A11978" s="5" t="s">
        <v>19196</v>
      </c>
      <c r="B11978" s="5"/>
      <c r="C11978" s="5" t="s">
        <v>249</v>
      </c>
      <c r="D11978" s="5">
        <v>5396</v>
      </c>
      <c r="E11978" s="5" t="s">
        <v>6940</v>
      </c>
    </row>
    <row r="11979" spans="1:5" x14ac:dyDescent="0.25">
      <c r="A11979" s="5" t="s">
        <v>19197</v>
      </c>
      <c r="B11979" s="5"/>
      <c r="C11979" s="5" t="s">
        <v>452</v>
      </c>
      <c r="D11979" s="5">
        <v>8636</v>
      </c>
      <c r="E11979" s="5" t="s">
        <v>6588</v>
      </c>
    </row>
    <row r="11980" spans="1:5" x14ac:dyDescent="0.25">
      <c r="A11980" s="5" t="s">
        <v>19198</v>
      </c>
      <c r="B11980" s="5"/>
      <c r="C11980" s="5" t="s">
        <v>1909</v>
      </c>
      <c r="D11980" s="5">
        <v>8409</v>
      </c>
      <c r="E11980" s="5" t="s">
        <v>1909</v>
      </c>
    </row>
    <row r="11981" spans="1:5" x14ac:dyDescent="0.25">
      <c r="A11981" s="5" t="s">
        <v>19199</v>
      </c>
      <c r="B11981" s="5"/>
      <c r="C11981" s="5" t="s">
        <v>17890</v>
      </c>
      <c r="D11981" s="5">
        <v>111642</v>
      </c>
      <c r="E11981" s="5" t="s">
        <v>17890</v>
      </c>
    </row>
    <row r="11982" spans="1:5" x14ac:dyDescent="0.25">
      <c r="A11982" s="5" t="s">
        <v>19200</v>
      </c>
      <c r="B11982" s="5"/>
      <c r="C11982" s="5" t="s">
        <v>5318</v>
      </c>
      <c r="D11982" s="5">
        <v>113189</v>
      </c>
      <c r="E11982" s="5" t="s">
        <v>15362</v>
      </c>
    </row>
    <row r="11983" spans="1:5" x14ac:dyDescent="0.25">
      <c r="A11983" s="5" t="s">
        <v>19201</v>
      </c>
      <c r="B11983" s="5"/>
      <c r="C11983" s="5" t="s">
        <v>3508</v>
      </c>
      <c r="D11983" s="5">
        <v>29673</v>
      </c>
      <c r="E11983" s="5" t="s">
        <v>3508</v>
      </c>
    </row>
    <row r="11984" spans="1:5" x14ac:dyDescent="0.25">
      <c r="A11984" s="5" t="s">
        <v>19202</v>
      </c>
      <c r="B11984" s="5"/>
      <c r="C11984" s="5" t="s">
        <v>4088</v>
      </c>
      <c r="D11984" s="5">
        <v>25325</v>
      </c>
      <c r="E11984" s="5" t="s">
        <v>6872</v>
      </c>
    </row>
    <row r="11985" spans="1:5" x14ac:dyDescent="0.25">
      <c r="A11985" s="5" t="s">
        <v>19203</v>
      </c>
      <c r="B11985" s="5"/>
      <c r="C11985" s="5" t="s">
        <v>1521</v>
      </c>
      <c r="D11985" s="5">
        <v>17987</v>
      </c>
      <c r="E11985" s="5" t="s">
        <v>1521</v>
      </c>
    </row>
    <row r="11986" spans="1:5" x14ac:dyDescent="0.25">
      <c r="A11986" s="5" t="s">
        <v>19204</v>
      </c>
      <c r="B11986" s="5"/>
      <c r="C11986" s="5" t="s">
        <v>7122</v>
      </c>
      <c r="D11986" s="5">
        <v>100518</v>
      </c>
      <c r="E11986" s="5" t="s">
        <v>7122</v>
      </c>
    </row>
    <row r="11987" spans="1:5" x14ac:dyDescent="0.25">
      <c r="A11987" s="5" t="s">
        <v>19205</v>
      </c>
      <c r="B11987" s="5"/>
      <c r="C11987" s="5" t="s">
        <v>1758</v>
      </c>
      <c r="D11987" s="5">
        <v>44530</v>
      </c>
      <c r="E11987" s="5" t="s">
        <v>6710</v>
      </c>
    </row>
    <row r="11988" spans="1:5" x14ac:dyDescent="0.25">
      <c r="A11988" s="5" t="s">
        <v>19206</v>
      </c>
      <c r="B11988" s="5"/>
      <c r="C11988" s="5" t="s">
        <v>1183</v>
      </c>
      <c r="D11988" s="5">
        <v>25283</v>
      </c>
      <c r="E11988" s="5" t="s">
        <v>6656</v>
      </c>
    </row>
    <row r="11989" spans="1:5" x14ac:dyDescent="0.25">
      <c r="A11989" s="5" t="s">
        <v>19207</v>
      </c>
      <c r="B11989" s="5"/>
      <c r="C11989" s="5" t="s">
        <v>9208</v>
      </c>
      <c r="D11989" s="5">
        <v>52074</v>
      </c>
      <c r="E11989" s="5" t="s">
        <v>9208</v>
      </c>
    </row>
    <row r="11990" spans="1:5" x14ac:dyDescent="0.25">
      <c r="A11990" s="5" t="s">
        <v>19208</v>
      </c>
      <c r="B11990" s="5"/>
      <c r="C11990" s="5" t="s">
        <v>1157</v>
      </c>
      <c r="D11990" s="5">
        <v>15545</v>
      </c>
      <c r="E11990" s="5" t="s">
        <v>1157</v>
      </c>
    </row>
    <row r="11991" spans="1:5" x14ac:dyDescent="0.25">
      <c r="A11991" s="5" t="s">
        <v>19209</v>
      </c>
      <c r="B11991" s="5"/>
      <c r="C11991" s="5" t="s">
        <v>3235</v>
      </c>
      <c r="D11991" s="5">
        <v>17118</v>
      </c>
      <c r="E11991" s="5" t="s">
        <v>3235</v>
      </c>
    </row>
    <row r="11992" spans="1:5" x14ac:dyDescent="0.25">
      <c r="A11992" s="5" t="s">
        <v>19210</v>
      </c>
      <c r="B11992" s="5"/>
      <c r="C11992" s="5" t="s">
        <v>1081</v>
      </c>
      <c r="D11992" s="5">
        <v>109904</v>
      </c>
      <c r="E11992" s="5" t="s">
        <v>1081</v>
      </c>
    </row>
    <row r="11993" spans="1:5" x14ac:dyDescent="0.25">
      <c r="A11993" s="5" t="s">
        <v>19211</v>
      </c>
      <c r="B11993" s="5"/>
      <c r="C11993" s="5" t="s">
        <v>9334</v>
      </c>
      <c r="D11993" s="5">
        <v>9893</v>
      </c>
      <c r="E11993" s="5" t="s">
        <v>9334</v>
      </c>
    </row>
    <row r="11994" spans="1:5" x14ac:dyDescent="0.25">
      <c r="A11994" s="5" t="s">
        <v>19212</v>
      </c>
      <c r="B11994" s="5"/>
      <c r="C11994" s="5" t="s">
        <v>19213</v>
      </c>
      <c r="D11994" s="5">
        <v>114536</v>
      </c>
      <c r="E11994" s="5" t="s">
        <v>19213</v>
      </c>
    </row>
    <row r="11995" spans="1:5" x14ac:dyDescent="0.25">
      <c r="A11995" s="5" t="s">
        <v>19214</v>
      </c>
      <c r="B11995" s="5"/>
      <c r="C11995" s="5" t="s">
        <v>1553</v>
      </c>
      <c r="D11995" s="5">
        <v>23366</v>
      </c>
      <c r="E11995" s="5" t="s">
        <v>6685</v>
      </c>
    </row>
    <row r="11996" spans="1:5" x14ac:dyDescent="0.25">
      <c r="A11996" s="5" t="s">
        <v>19215</v>
      </c>
      <c r="B11996" s="5"/>
      <c r="C11996" s="5" t="s">
        <v>2706</v>
      </c>
      <c r="D11996" s="5">
        <v>7942</v>
      </c>
      <c r="E11996" s="5" t="s">
        <v>2706</v>
      </c>
    </row>
    <row r="11997" spans="1:5" x14ac:dyDescent="0.25">
      <c r="A11997" s="5" t="s">
        <v>19216</v>
      </c>
      <c r="B11997" s="5"/>
      <c r="C11997" s="5" t="s">
        <v>1278</v>
      </c>
      <c r="D11997" s="5">
        <v>52081</v>
      </c>
      <c r="E11997" s="5" t="s">
        <v>1278</v>
      </c>
    </row>
    <row r="11998" spans="1:5" x14ac:dyDescent="0.25">
      <c r="A11998" s="5" t="s">
        <v>19217</v>
      </c>
      <c r="B11998" s="5"/>
      <c r="C11998" s="5" t="s">
        <v>2046</v>
      </c>
      <c r="D11998" s="5">
        <v>5517</v>
      </c>
      <c r="E11998" s="5" t="s">
        <v>2046</v>
      </c>
    </row>
    <row r="11999" spans="1:5" x14ac:dyDescent="0.25">
      <c r="A11999" s="5" t="s">
        <v>19218</v>
      </c>
      <c r="B11999" s="5"/>
      <c r="C11999" s="5" t="s">
        <v>12763</v>
      </c>
      <c r="D11999" s="5">
        <v>24174</v>
      </c>
      <c r="E11999" s="5" t="s">
        <v>12763</v>
      </c>
    </row>
    <row r="12000" spans="1:5" x14ac:dyDescent="0.25">
      <c r="A12000" s="5" t="s">
        <v>19219</v>
      </c>
      <c r="B12000" s="5"/>
      <c r="C12000" s="5" t="s">
        <v>1630</v>
      </c>
      <c r="D12000" s="5">
        <v>15701</v>
      </c>
      <c r="E12000" s="5" t="s">
        <v>1630</v>
      </c>
    </row>
    <row r="12001" spans="1:5" x14ac:dyDescent="0.25">
      <c r="A12001" s="5" t="s">
        <v>19220</v>
      </c>
      <c r="B12001" s="5"/>
      <c r="C12001" s="5" t="s">
        <v>1489</v>
      </c>
      <c r="D12001" s="5">
        <v>7704</v>
      </c>
      <c r="E12001" s="5" t="s">
        <v>1489</v>
      </c>
    </row>
    <row r="12002" spans="1:5" x14ac:dyDescent="0.25">
      <c r="A12002" s="5" t="s">
        <v>19221</v>
      </c>
      <c r="B12002" s="5"/>
      <c r="C12002" s="5" t="s">
        <v>19222</v>
      </c>
      <c r="D12002" s="5">
        <v>92312</v>
      </c>
      <c r="E12002" s="5" t="s">
        <v>19222</v>
      </c>
    </row>
    <row r="12003" spans="1:5" x14ac:dyDescent="0.25">
      <c r="A12003" s="5" t="s">
        <v>19223</v>
      </c>
      <c r="B12003" s="5"/>
      <c r="C12003" s="5" t="s">
        <v>2672</v>
      </c>
      <c r="D12003" s="5">
        <v>16614</v>
      </c>
      <c r="E12003" s="5" t="s">
        <v>6786</v>
      </c>
    </row>
    <row r="12004" spans="1:5" x14ac:dyDescent="0.25">
      <c r="A12004" s="5" t="s">
        <v>19224</v>
      </c>
      <c r="B12004" s="5"/>
      <c r="C12004" s="5" t="s">
        <v>995</v>
      </c>
      <c r="D12004" s="5">
        <v>52151</v>
      </c>
      <c r="E12004" s="5" t="s">
        <v>6633</v>
      </c>
    </row>
    <row r="12005" spans="1:5" x14ac:dyDescent="0.25">
      <c r="A12005" s="5" t="s">
        <v>19225</v>
      </c>
      <c r="B12005" s="5"/>
      <c r="C12005" s="5" t="s">
        <v>8129</v>
      </c>
      <c r="D12005" s="5">
        <v>20318</v>
      </c>
      <c r="E12005" s="5" t="s">
        <v>8129</v>
      </c>
    </row>
    <row r="12006" spans="1:5" x14ac:dyDescent="0.25">
      <c r="A12006" s="5" t="s">
        <v>19226</v>
      </c>
      <c r="B12006" s="5"/>
      <c r="C12006" s="5" t="s">
        <v>8393</v>
      </c>
      <c r="D12006" s="5">
        <v>110762</v>
      </c>
      <c r="E12006" s="5" t="s">
        <v>8393</v>
      </c>
    </row>
    <row r="12007" spans="1:5" x14ac:dyDescent="0.25">
      <c r="A12007" s="5" t="s">
        <v>19227</v>
      </c>
      <c r="B12007" s="5"/>
      <c r="C12007" s="5" t="s">
        <v>701</v>
      </c>
      <c r="D12007" s="5">
        <v>29503</v>
      </c>
      <c r="E12007" s="5" t="s">
        <v>701</v>
      </c>
    </row>
    <row r="12008" spans="1:5" x14ac:dyDescent="0.25">
      <c r="A12008" s="5" t="s">
        <v>19228</v>
      </c>
      <c r="B12008" s="5"/>
      <c r="C12008" s="5" t="s">
        <v>19229</v>
      </c>
      <c r="D12008" s="5">
        <v>16923</v>
      </c>
      <c r="E12008" s="5" t="s">
        <v>19230</v>
      </c>
    </row>
    <row r="12009" spans="1:5" x14ac:dyDescent="0.25">
      <c r="A12009" s="5" t="s">
        <v>19231</v>
      </c>
      <c r="B12009" s="5"/>
      <c r="C12009" s="5" t="s">
        <v>7334</v>
      </c>
      <c r="D12009" s="5">
        <v>29813</v>
      </c>
      <c r="E12009" s="5" t="s">
        <v>7334</v>
      </c>
    </row>
    <row r="12010" spans="1:5" x14ac:dyDescent="0.25">
      <c r="A12010" s="5" t="s">
        <v>19232</v>
      </c>
      <c r="B12010" s="5"/>
      <c r="C12010" s="5" t="s">
        <v>17602</v>
      </c>
      <c r="D12010" s="5">
        <v>24517</v>
      </c>
      <c r="E12010" s="5" t="s">
        <v>17602</v>
      </c>
    </row>
    <row r="12011" spans="1:5" x14ac:dyDescent="0.25">
      <c r="A12011" s="5" t="s">
        <v>19233</v>
      </c>
      <c r="B12011" s="5"/>
      <c r="C12011" s="5" t="s">
        <v>173</v>
      </c>
      <c r="D12011" s="5">
        <v>360</v>
      </c>
      <c r="E12011" s="5" t="s">
        <v>173</v>
      </c>
    </row>
    <row r="12012" spans="1:5" x14ac:dyDescent="0.25">
      <c r="A12012" s="5" t="s">
        <v>19234</v>
      </c>
      <c r="B12012" s="5"/>
      <c r="C12012" s="5" t="s">
        <v>7955</v>
      </c>
      <c r="D12012" s="5">
        <v>49165</v>
      </c>
      <c r="E12012" s="5" t="s">
        <v>7955</v>
      </c>
    </row>
    <row r="12013" spans="1:5" x14ac:dyDescent="0.25">
      <c r="A12013" s="5" t="s">
        <v>19235</v>
      </c>
      <c r="B12013" s="5"/>
      <c r="C12013" s="5" t="s">
        <v>11253</v>
      </c>
      <c r="D12013" s="5">
        <v>108882</v>
      </c>
      <c r="E12013" s="5" t="s">
        <v>11254</v>
      </c>
    </row>
    <row r="12014" spans="1:5" x14ac:dyDescent="0.25">
      <c r="A12014" s="5" t="s">
        <v>19236</v>
      </c>
      <c r="B12014" s="5"/>
      <c r="C12014" s="5" t="s">
        <v>10033</v>
      </c>
      <c r="D12014" s="5">
        <v>93473</v>
      </c>
      <c r="E12014" s="5" t="s">
        <v>10034</v>
      </c>
    </row>
    <row r="12015" spans="1:5" x14ac:dyDescent="0.25">
      <c r="A12015" s="5" t="s">
        <v>19237</v>
      </c>
      <c r="B12015" s="5"/>
      <c r="C12015" s="5" t="s">
        <v>19238</v>
      </c>
      <c r="D12015" s="5">
        <v>23438</v>
      </c>
      <c r="E12015" s="5" t="s">
        <v>19238</v>
      </c>
    </row>
    <row r="12016" spans="1:5" x14ac:dyDescent="0.25">
      <c r="A12016" s="5" t="s">
        <v>19239</v>
      </c>
      <c r="B12016" s="5"/>
      <c r="C12016" s="5" t="s">
        <v>12931</v>
      </c>
      <c r="D12016" s="5">
        <v>29473</v>
      </c>
      <c r="E12016" s="5" t="s">
        <v>12932</v>
      </c>
    </row>
    <row r="12017" spans="1:5" x14ac:dyDescent="0.25">
      <c r="A12017" s="5" t="s">
        <v>19240</v>
      </c>
      <c r="B12017" s="5"/>
      <c r="C12017" s="5" t="s">
        <v>2038</v>
      </c>
      <c r="D12017" s="5">
        <v>29206</v>
      </c>
      <c r="E12017" s="5" t="s">
        <v>6730</v>
      </c>
    </row>
    <row r="12018" spans="1:5" x14ac:dyDescent="0.25">
      <c r="A12018" s="5" t="s">
        <v>19241</v>
      </c>
      <c r="B12018" s="5"/>
      <c r="C12018" s="5" t="s">
        <v>19242</v>
      </c>
      <c r="D12018" s="5">
        <v>111034</v>
      </c>
      <c r="E12018" s="5" t="s">
        <v>19242</v>
      </c>
    </row>
    <row r="12019" spans="1:5" x14ac:dyDescent="0.25">
      <c r="A12019" s="5" t="s">
        <v>19243</v>
      </c>
      <c r="B12019" s="5"/>
      <c r="C12019" s="5" t="s">
        <v>3113</v>
      </c>
      <c r="D12019" s="5">
        <v>23945</v>
      </c>
      <c r="E12019" s="5" t="s">
        <v>3113</v>
      </c>
    </row>
    <row r="12020" spans="1:5" x14ac:dyDescent="0.25">
      <c r="A12020" s="5" t="s">
        <v>19244</v>
      </c>
      <c r="B12020" s="5"/>
      <c r="C12020" s="5" t="s">
        <v>10054</v>
      </c>
      <c r="D12020" s="5">
        <v>33582</v>
      </c>
      <c r="E12020" s="5" t="s">
        <v>10054</v>
      </c>
    </row>
    <row r="12021" spans="1:5" x14ac:dyDescent="0.25">
      <c r="A12021" s="5" t="s">
        <v>19245</v>
      </c>
      <c r="B12021" s="5"/>
      <c r="C12021" s="5" t="s">
        <v>1501</v>
      </c>
      <c r="D12021" s="5">
        <v>24957</v>
      </c>
      <c r="E12021" s="5" t="s">
        <v>1501</v>
      </c>
    </row>
    <row r="12022" spans="1:5" x14ac:dyDescent="0.25">
      <c r="A12022" s="5" t="s">
        <v>19246</v>
      </c>
      <c r="B12022" s="5"/>
      <c r="C12022" s="5" t="s">
        <v>1795</v>
      </c>
      <c r="D12022" s="5">
        <v>8589</v>
      </c>
      <c r="E12022" s="5" t="s">
        <v>1795</v>
      </c>
    </row>
    <row r="12023" spans="1:5" x14ac:dyDescent="0.25">
      <c r="A12023" s="5" t="s">
        <v>19247</v>
      </c>
      <c r="B12023" s="5"/>
      <c r="C12023" s="5" t="s">
        <v>11405</v>
      </c>
      <c r="D12023" s="5">
        <v>109011</v>
      </c>
      <c r="E12023" s="5" t="s">
        <v>11405</v>
      </c>
    </row>
    <row r="12024" spans="1:5" x14ac:dyDescent="0.25">
      <c r="A12024" s="5" t="s">
        <v>19248</v>
      </c>
      <c r="B12024" s="5"/>
      <c r="C12024" s="5" t="s">
        <v>225</v>
      </c>
      <c r="D12024" s="5">
        <v>22576</v>
      </c>
      <c r="E12024" s="5" t="s">
        <v>6561</v>
      </c>
    </row>
    <row r="12025" spans="1:5" x14ac:dyDescent="0.25">
      <c r="A12025" s="5" t="s">
        <v>19249</v>
      </c>
      <c r="B12025" s="5"/>
      <c r="C12025" s="5" t="s">
        <v>9718</v>
      </c>
      <c r="D12025" s="5">
        <v>15553</v>
      </c>
      <c r="E12025" s="5" t="s">
        <v>9719</v>
      </c>
    </row>
    <row r="12026" spans="1:5" x14ac:dyDescent="0.25">
      <c r="A12026" s="5" t="s">
        <v>19250</v>
      </c>
      <c r="B12026" s="5"/>
      <c r="C12026" s="5" t="s">
        <v>11405</v>
      </c>
      <c r="D12026" s="5">
        <v>109011</v>
      </c>
      <c r="E12026" s="5" t="s">
        <v>11405</v>
      </c>
    </row>
    <row r="12027" spans="1:5" x14ac:dyDescent="0.25">
      <c r="A12027" s="5" t="s">
        <v>19251</v>
      </c>
      <c r="B12027" s="5"/>
      <c r="C12027" s="5" t="s">
        <v>19252</v>
      </c>
      <c r="D12027" s="5">
        <v>47926</v>
      </c>
      <c r="E12027" s="5" t="s">
        <v>19252</v>
      </c>
    </row>
    <row r="12028" spans="1:5" x14ac:dyDescent="0.25">
      <c r="A12028" s="5" t="s">
        <v>19253</v>
      </c>
      <c r="B12028" s="5"/>
      <c r="C12028" s="5" t="s">
        <v>13364</v>
      </c>
      <c r="D12028" s="5">
        <v>35693</v>
      </c>
      <c r="E12028" s="5" t="s">
        <v>13365</v>
      </c>
    </row>
    <row r="12029" spans="1:5" x14ac:dyDescent="0.25">
      <c r="A12029" s="5" t="s">
        <v>19254</v>
      </c>
      <c r="B12029" s="5"/>
      <c r="C12029" s="5" t="s">
        <v>2408</v>
      </c>
      <c r="D12029" s="5">
        <v>31323</v>
      </c>
      <c r="E12029" s="5" t="s">
        <v>6761</v>
      </c>
    </row>
    <row r="12030" spans="1:5" x14ac:dyDescent="0.25">
      <c r="A12030" s="5" t="s">
        <v>19255</v>
      </c>
      <c r="B12030" s="5"/>
      <c r="C12030" s="5" t="s">
        <v>13412</v>
      </c>
      <c r="D12030" s="5">
        <v>6460</v>
      </c>
      <c r="E12030" s="5" t="s">
        <v>13413</v>
      </c>
    </row>
    <row r="12031" spans="1:5" x14ac:dyDescent="0.25">
      <c r="A12031" s="5" t="s">
        <v>19256</v>
      </c>
      <c r="B12031" s="5"/>
      <c r="C12031" s="5" t="s">
        <v>1118</v>
      </c>
      <c r="D12031" s="5">
        <v>23377</v>
      </c>
      <c r="E12031" s="5" t="s">
        <v>1118</v>
      </c>
    </row>
    <row r="12032" spans="1:5" x14ac:dyDescent="0.25">
      <c r="A12032" s="5" t="s">
        <v>19257</v>
      </c>
      <c r="B12032" s="5"/>
      <c r="C12032" s="5" t="s">
        <v>16509</v>
      </c>
      <c r="D12032" s="5">
        <v>16612</v>
      </c>
      <c r="E12032" s="5" t="s">
        <v>19258</v>
      </c>
    </row>
    <row r="12033" spans="1:5" x14ac:dyDescent="0.25">
      <c r="A12033" s="5" t="s">
        <v>19259</v>
      </c>
      <c r="B12033" s="5"/>
      <c r="C12033" s="5" t="s">
        <v>3175</v>
      </c>
      <c r="D12033" s="5">
        <v>6736</v>
      </c>
      <c r="E12033" s="5" t="s">
        <v>3175</v>
      </c>
    </row>
    <row r="12034" spans="1:5" x14ac:dyDescent="0.25">
      <c r="A12034" s="5" t="s">
        <v>19260</v>
      </c>
      <c r="B12034" s="5"/>
      <c r="C12034" s="5" t="s">
        <v>14581</v>
      </c>
      <c r="D12034" s="5">
        <v>16093</v>
      </c>
      <c r="E12034" s="5" t="s">
        <v>14582</v>
      </c>
    </row>
    <row r="12035" spans="1:5" x14ac:dyDescent="0.25">
      <c r="A12035" s="5" t="s">
        <v>19261</v>
      </c>
      <c r="B12035" s="5"/>
      <c r="C12035" s="5" t="s">
        <v>1618</v>
      </c>
      <c r="D12035" s="5">
        <v>5860</v>
      </c>
      <c r="E12035" s="5" t="s">
        <v>6695</v>
      </c>
    </row>
    <row r="12036" spans="1:5" x14ac:dyDescent="0.25">
      <c r="A12036" s="5" t="s">
        <v>19262</v>
      </c>
      <c r="B12036" s="5"/>
      <c r="C12036" s="5" t="s">
        <v>1115</v>
      </c>
      <c r="D12036" s="5">
        <v>17501</v>
      </c>
      <c r="E12036" s="5" t="s">
        <v>6648</v>
      </c>
    </row>
    <row r="12037" spans="1:5" x14ac:dyDescent="0.25">
      <c r="A12037" s="5" t="s">
        <v>19263</v>
      </c>
      <c r="B12037" s="5"/>
      <c r="C12037" s="5" t="s">
        <v>3206</v>
      </c>
      <c r="D12037" s="5">
        <v>32585</v>
      </c>
      <c r="E12037" s="5" t="s">
        <v>6824</v>
      </c>
    </row>
    <row r="12038" spans="1:5" x14ac:dyDescent="0.25">
      <c r="A12038" s="5" t="s">
        <v>19264</v>
      </c>
      <c r="B12038" s="5"/>
      <c r="C12038" s="5" t="s">
        <v>7206</v>
      </c>
      <c r="D12038" s="5">
        <v>2261</v>
      </c>
      <c r="E12038" s="5" t="s">
        <v>7206</v>
      </c>
    </row>
    <row r="12039" spans="1:5" x14ac:dyDescent="0.25">
      <c r="A12039" s="5" t="s">
        <v>19265</v>
      </c>
      <c r="B12039" s="5"/>
      <c r="C12039" s="5" t="s">
        <v>1783</v>
      </c>
      <c r="D12039" s="5">
        <v>10208</v>
      </c>
      <c r="E12039" s="5" t="s">
        <v>6712</v>
      </c>
    </row>
    <row r="12040" spans="1:5" x14ac:dyDescent="0.25">
      <c r="A12040" s="5" t="s">
        <v>19266</v>
      </c>
      <c r="B12040" s="5"/>
      <c r="C12040" s="5" t="s">
        <v>3945</v>
      </c>
      <c r="D12040" s="5">
        <v>5993</v>
      </c>
      <c r="E12040" s="5" t="s">
        <v>3945</v>
      </c>
    </row>
    <row r="12041" spans="1:5" x14ac:dyDescent="0.25">
      <c r="A12041" s="5" t="s">
        <v>19267</v>
      </c>
      <c r="B12041" s="5"/>
      <c r="C12041" s="5" t="s">
        <v>856</v>
      </c>
      <c r="D12041" s="5">
        <v>6676</v>
      </c>
      <c r="E12041" s="5" t="s">
        <v>6620</v>
      </c>
    </row>
    <row r="12042" spans="1:5" x14ac:dyDescent="0.25">
      <c r="A12042" s="5" t="s">
        <v>19268</v>
      </c>
      <c r="B12042" s="5"/>
      <c r="C12042" s="5" t="s">
        <v>1347</v>
      </c>
      <c r="D12042" s="5">
        <v>6476</v>
      </c>
      <c r="E12042" s="5" t="s">
        <v>6671</v>
      </c>
    </row>
    <row r="12043" spans="1:5" x14ac:dyDescent="0.25">
      <c r="A12043" s="5" t="s">
        <v>19269</v>
      </c>
      <c r="B12043" s="5"/>
      <c r="C12043" s="5" t="s">
        <v>19270</v>
      </c>
      <c r="D12043" s="5">
        <v>112912</v>
      </c>
      <c r="E12043" s="5" t="s">
        <v>19270</v>
      </c>
    </row>
    <row r="12044" spans="1:5" x14ac:dyDescent="0.25">
      <c r="A12044" s="5" t="s">
        <v>19271</v>
      </c>
      <c r="B12044" s="5"/>
      <c r="C12044" s="5" t="s">
        <v>2756</v>
      </c>
      <c r="D12044" s="5">
        <v>6004</v>
      </c>
      <c r="E12044" s="5" t="s">
        <v>2756</v>
      </c>
    </row>
    <row r="12045" spans="1:5" x14ac:dyDescent="0.25">
      <c r="A12045" s="5" t="s">
        <v>19272</v>
      </c>
      <c r="B12045" s="5"/>
      <c r="C12045" s="5" t="s">
        <v>19273</v>
      </c>
      <c r="D12045" s="5">
        <v>46526</v>
      </c>
      <c r="E12045" s="5" t="s">
        <v>19273</v>
      </c>
    </row>
    <row r="12046" spans="1:5" x14ac:dyDescent="0.25">
      <c r="A12046" s="5" t="s">
        <v>19274</v>
      </c>
      <c r="B12046" s="5"/>
      <c r="C12046" s="5" t="s">
        <v>18564</v>
      </c>
      <c r="D12046" s="5">
        <v>34410</v>
      </c>
      <c r="E12046" s="5" t="s">
        <v>18564</v>
      </c>
    </row>
    <row r="12047" spans="1:5" x14ac:dyDescent="0.25">
      <c r="A12047" s="5" t="s">
        <v>19275</v>
      </c>
      <c r="B12047" s="5"/>
      <c r="C12047" s="5" t="s">
        <v>18566</v>
      </c>
      <c r="D12047" s="5">
        <v>34368</v>
      </c>
      <c r="E12047" s="5" t="s">
        <v>18567</v>
      </c>
    </row>
    <row r="12048" spans="1:5" x14ac:dyDescent="0.25">
      <c r="A12048" s="5" t="s">
        <v>19276</v>
      </c>
      <c r="B12048" s="5"/>
      <c r="C12048" s="5" t="s">
        <v>18569</v>
      </c>
      <c r="D12048" s="5">
        <v>30025</v>
      </c>
      <c r="E12048" s="5" t="s">
        <v>18569</v>
      </c>
    </row>
    <row r="12049" spans="1:5" x14ac:dyDescent="0.25">
      <c r="A12049" s="5" t="s">
        <v>19277</v>
      </c>
      <c r="B12049" s="5"/>
      <c r="C12049" s="5" t="s">
        <v>313</v>
      </c>
      <c r="D12049" s="5">
        <v>29980</v>
      </c>
      <c r="E12049" s="5" t="s">
        <v>18572</v>
      </c>
    </row>
    <row r="12050" spans="1:5" x14ac:dyDescent="0.25">
      <c r="A12050" s="5" t="s">
        <v>19278</v>
      </c>
      <c r="B12050" s="5"/>
      <c r="C12050" s="5" t="s">
        <v>11676</v>
      </c>
      <c r="D12050" s="5">
        <v>29867</v>
      </c>
      <c r="E12050" s="5" t="s">
        <v>11676</v>
      </c>
    </row>
    <row r="12051" spans="1:5" x14ac:dyDescent="0.25">
      <c r="A12051" s="5" t="s">
        <v>19279</v>
      </c>
      <c r="B12051" s="5"/>
      <c r="C12051" s="5" t="s">
        <v>2107</v>
      </c>
      <c r="D12051" s="5">
        <v>12401</v>
      </c>
      <c r="E12051" s="5" t="s">
        <v>2107</v>
      </c>
    </row>
    <row r="12052" spans="1:5" x14ac:dyDescent="0.25">
      <c r="A12052" s="5" t="s">
        <v>19280</v>
      </c>
      <c r="B12052" s="5"/>
      <c r="C12052" s="5" t="s">
        <v>1967</v>
      </c>
      <c r="D12052" s="5">
        <v>49594</v>
      </c>
      <c r="E12052" s="5" t="s">
        <v>1967</v>
      </c>
    </row>
    <row r="12053" spans="1:5" x14ac:dyDescent="0.25">
      <c r="A12053" s="5" t="s">
        <v>19281</v>
      </c>
      <c r="B12053" s="5"/>
      <c r="C12053" s="5" t="s">
        <v>9223</v>
      </c>
      <c r="D12053" s="5">
        <v>106396</v>
      </c>
      <c r="E12053" s="5" t="s">
        <v>9223</v>
      </c>
    </row>
    <row r="12054" spans="1:5" x14ac:dyDescent="0.25">
      <c r="A12054" s="5" t="s">
        <v>19282</v>
      </c>
      <c r="B12054" s="5"/>
      <c r="C12054" s="5" t="s">
        <v>989</v>
      </c>
      <c r="D12054" s="5">
        <v>26421</v>
      </c>
      <c r="E12054" s="5" t="s">
        <v>6632</v>
      </c>
    </row>
    <row r="12055" spans="1:5" x14ac:dyDescent="0.25">
      <c r="A12055" s="5" t="s">
        <v>19283</v>
      </c>
      <c r="B12055" s="5"/>
      <c r="C12055" s="5" t="s">
        <v>1317</v>
      </c>
      <c r="D12055" s="5">
        <v>51700</v>
      </c>
      <c r="E12055" s="5" t="s">
        <v>6666</v>
      </c>
    </row>
    <row r="12056" spans="1:5" x14ac:dyDescent="0.25">
      <c r="A12056" s="5" t="s">
        <v>19284</v>
      </c>
      <c r="B12056" s="5"/>
      <c r="C12056" s="5" t="s">
        <v>2951</v>
      </c>
      <c r="D12056" s="5">
        <v>48748</v>
      </c>
      <c r="E12056" s="5" t="s">
        <v>16115</v>
      </c>
    </row>
    <row r="12057" spans="1:5" x14ac:dyDescent="0.25">
      <c r="A12057" s="5" t="s">
        <v>19285</v>
      </c>
      <c r="B12057" s="5"/>
      <c r="C12057" s="5" t="s">
        <v>5299</v>
      </c>
      <c r="D12057" s="5">
        <v>19675</v>
      </c>
      <c r="E12057" s="5" t="s">
        <v>6944</v>
      </c>
    </row>
    <row r="12058" spans="1:5" x14ac:dyDescent="0.25">
      <c r="A12058" s="5" t="s">
        <v>19286</v>
      </c>
      <c r="B12058" s="5"/>
      <c r="C12058" s="5" t="s">
        <v>761</v>
      </c>
      <c r="D12058" s="5">
        <v>20479</v>
      </c>
      <c r="E12058" s="5" t="s">
        <v>761</v>
      </c>
    </row>
    <row r="12059" spans="1:5" x14ac:dyDescent="0.25">
      <c r="A12059" s="5" t="s">
        <v>19287</v>
      </c>
      <c r="B12059" s="5"/>
      <c r="C12059" s="5" t="s">
        <v>12212</v>
      </c>
      <c r="D12059" s="5">
        <v>34367</v>
      </c>
      <c r="E12059" s="5" t="s">
        <v>12213</v>
      </c>
    </row>
    <row r="12060" spans="1:5" x14ac:dyDescent="0.25">
      <c r="A12060" s="5" t="s">
        <v>19288</v>
      </c>
      <c r="B12060" s="5"/>
      <c r="C12060" s="5" t="s">
        <v>1173</v>
      </c>
      <c r="D12060" s="5">
        <v>16011</v>
      </c>
      <c r="E12060" s="5" t="s">
        <v>6718</v>
      </c>
    </row>
    <row r="12061" spans="1:5" x14ac:dyDescent="0.25">
      <c r="A12061" s="5" t="s">
        <v>19289</v>
      </c>
      <c r="B12061" s="5"/>
      <c r="C12061" s="5" t="s">
        <v>354</v>
      </c>
      <c r="D12061" s="5">
        <v>39274</v>
      </c>
      <c r="E12061" s="5" t="s">
        <v>6572</v>
      </c>
    </row>
    <row r="12062" spans="1:5" x14ac:dyDescent="0.25">
      <c r="A12062" s="5" t="s">
        <v>19290</v>
      </c>
      <c r="B12062" s="5"/>
      <c r="C12062" s="5" t="s">
        <v>3168</v>
      </c>
      <c r="D12062" s="5">
        <v>93631</v>
      </c>
      <c r="E12062" s="5" t="s">
        <v>3168</v>
      </c>
    </row>
    <row r="12063" spans="1:5" x14ac:dyDescent="0.25">
      <c r="A12063" s="5" t="s">
        <v>19291</v>
      </c>
      <c r="B12063" s="5"/>
      <c r="C12063" s="5" t="s">
        <v>3749</v>
      </c>
      <c r="D12063" s="5">
        <v>19074</v>
      </c>
      <c r="E12063" s="5" t="s">
        <v>6855</v>
      </c>
    </row>
    <row r="12064" spans="1:5" x14ac:dyDescent="0.25">
      <c r="A12064" s="5" t="s">
        <v>19292</v>
      </c>
      <c r="B12064" s="5"/>
      <c r="C12064" s="5" t="s">
        <v>14345</v>
      </c>
      <c r="D12064" s="5">
        <v>49405</v>
      </c>
      <c r="E12064" s="5" t="s">
        <v>14345</v>
      </c>
    </row>
    <row r="12065" spans="1:5" x14ac:dyDescent="0.25">
      <c r="A12065" s="5" t="s">
        <v>19293</v>
      </c>
      <c r="B12065" s="5"/>
      <c r="C12065" s="5" t="s">
        <v>19294</v>
      </c>
      <c r="D12065" s="5">
        <v>115825</v>
      </c>
      <c r="E12065" s="5" t="s">
        <v>19294</v>
      </c>
    </row>
    <row r="12066" spans="1:5" x14ac:dyDescent="0.25">
      <c r="A12066" s="5" t="s">
        <v>19295</v>
      </c>
      <c r="B12066" s="5"/>
      <c r="C12066" s="5" t="s">
        <v>7699</v>
      </c>
      <c r="D12066" s="5">
        <v>10000</v>
      </c>
      <c r="E12066" s="5" t="s">
        <v>7699</v>
      </c>
    </row>
    <row r="12067" spans="1:5" x14ac:dyDescent="0.25">
      <c r="A12067" s="5" t="s">
        <v>19296</v>
      </c>
      <c r="B12067" s="5"/>
      <c r="C12067" s="5" t="s">
        <v>19297</v>
      </c>
      <c r="D12067" s="5">
        <v>18316</v>
      </c>
      <c r="E12067" s="5" t="s">
        <v>19298</v>
      </c>
    </row>
    <row r="12068" spans="1:5" x14ac:dyDescent="0.25">
      <c r="A12068" s="5" t="s">
        <v>19299</v>
      </c>
      <c r="B12068" s="5"/>
      <c r="C12068" s="5" t="s">
        <v>1190</v>
      </c>
      <c r="D12068" s="5">
        <v>15291</v>
      </c>
      <c r="E12068" s="5" t="s">
        <v>1190</v>
      </c>
    </row>
    <row r="12069" spans="1:5" x14ac:dyDescent="0.25">
      <c r="A12069" s="5" t="s">
        <v>19300</v>
      </c>
      <c r="B12069" s="5"/>
      <c r="C12069" s="5" t="s">
        <v>9379</v>
      </c>
      <c r="D12069" s="5">
        <v>41844</v>
      </c>
      <c r="E12069" s="5" t="s">
        <v>9380</v>
      </c>
    </row>
    <row r="12070" spans="1:5" x14ac:dyDescent="0.25">
      <c r="A12070" s="5" t="s">
        <v>19301</v>
      </c>
      <c r="B12070" s="5"/>
      <c r="C12070" s="5" t="s">
        <v>9483</v>
      </c>
      <c r="D12070" s="5">
        <v>106668</v>
      </c>
      <c r="E12070" s="5" t="s">
        <v>9483</v>
      </c>
    </row>
    <row r="12071" spans="1:5" x14ac:dyDescent="0.25">
      <c r="A12071" s="5" t="s">
        <v>19302</v>
      </c>
      <c r="B12071" s="5"/>
      <c r="C12071" s="5" t="s">
        <v>17573</v>
      </c>
      <c r="D12071" s="5">
        <v>113715</v>
      </c>
      <c r="E12071" s="5" t="s">
        <v>17573</v>
      </c>
    </row>
    <row r="12072" spans="1:5" x14ac:dyDescent="0.25">
      <c r="A12072" s="5" t="s">
        <v>19303</v>
      </c>
      <c r="B12072" s="5"/>
      <c r="C12072" s="5" t="s">
        <v>19304</v>
      </c>
      <c r="D12072" s="5">
        <v>6386</v>
      </c>
      <c r="E12072" s="5" t="s">
        <v>19305</v>
      </c>
    </row>
    <row r="12073" spans="1:5" x14ac:dyDescent="0.25">
      <c r="A12073" s="5" t="s">
        <v>19306</v>
      </c>
      <c r="B12073" s="5"/>
      <c r="C12073" s="5" t="s">
        <v>14130</v>
      </c>
      <c r="D12073" s="5">
        <v>101511</v>
      </c>
      <c r="E12073" s="5" t="s">
        <v>14130</v>
      </c>
    </row>
    <row r="12074" spans="1:5" x14ac:dyDescent="0.25">
      <c r="A12074" s="5" t="s">
        <v>19307</v>
      </c>
      <c r="B12074" s="5"/>
      <c r="C12074" s="5" t="s">
        <v>13057</v>
      </c>
      <c r="D12074" s="5">
        <v>108897</v>
      </c>
      <c r="E12074" s="5" t="s">
        <v>13058</v>
      </c>
    </row>
    <row r="12075" spans="1:5" x14ac:dyDescent="0.25">
      <c r="A12075" s="5" t="s">
        <v>19308</v>
      </c>
      <c r="B12075" s="5"/>
      <c r="C12075" s="5" t="s">
        <v>1006</v>
      </c>
      <c r="D12075" s="5">
        <v>15999</v>
      </c>
      <c r="E12075" s="5" t="s">
        <v>1006</v>
      </c>
    </row>
    <row r="12076" spans="1:5" x14ac:dyDescent="0.25">
      <c r="A12076" s="5" t="s">
        <v>19309</v>
      </c>
      <c r="B12076" s="5"/>
      <c r="C12076" s="5" t="s">
        <v>16486</v>
      </c>
      <c r="D12076" s="5">
        <v>41843</v>
      </c>
      <c r="E12076" s="5" t="s">
        <v>17380</v>
      </c>
    </row>
    <row r="12077" spans="1:5" x14ac:dyDescent="0.25">
      <c r="A12077" s="5" t="s">
        <v>19310</v>
      </c>
      <c r="B12077" s="5"/>
      <c r="C12077" s="5" t="s">
        <v>3965</v>
      </c>
      <c r="D12077" s="5">
        <v>7158</v>
      </c>
      <c r="E12077" s="5" t="s">
        <v>3965</v>
      </c>
    </row>
    <row r="12078" spans="1:5" x14ac:dyDescent="0.25">
      <c r="A12078" s="5" t="s">
        <v>19311</v>
      </c>
      <c r="B12078" s="5"/>
      <c r="C12078" s="5" t="s">
        <v>2626</v>
      </c>
      <c r="D12078" s="5">
        <v>41697</v>
      </c>
      <c r="E12078" s="5" t="s">
        <v>6780</v>
      </c>
    </row>
    <row r="12079" spans="1:5" x14ac:dyDescent="0.25">
      <c r="A12079" s="5" t="s">
        <v>19312</v>
      </c>
      <c r="B12079" s="5"/>
      <c r="C12079" s="5" t="s">
        <v>1746</v>
      </c>
      <c r="D12079" s="5">
        <v>41190</v>
      </c>
      <c r="E12079" s="5" t="s">
        <v>1746</v>
      </c>
    </row>
    <row r="12080" spans="1:5" x14ac:dyDescent="0.25">
      <c r="A12080" s="5" t="s">
        <v>19313</v>
      </c>
      <c r="B12080" s="5"/>
      <c r="C12080" s="5" t="s">
        <v>8953</v>
      </c>
      <c r="D12080" s="5">
        <v>105990</v>
      </c>
      <c r="E12080" s="5" t="s">
        <v>8953</v>
      </c>
    </row>
    <row r="12081" spans="1:5" x14ac:dyDescent="0.25">
      <c r="A12081" s="5" t="s">
        <v>19314</v>
      </c>
      <c r="B12081" s="5"/>
      <c r="C12081" s="5" t="s">
        <v>1624</v>
      </c>
      <c r="D12081" s="5">
        <v>45517</v>
      </c>
      <c r="E12081" s="5" t="s">
        <v>1624</v>
      </c>
    </row>
    <row r="12082" spans="1:5" x14ac:dyDescent="0.25">
      <c r="A12082" s="5" t="s">
        <v>19315</v>
      </c>
      <c r="B12082" s="5"/>
      <c r="C12082" s="5" t="s">
        <v>12565</v>
      </c>
      <c r="D12082" s="5">
        <v>48970</v>
      </c>
      <c r="E12082" s="5" t="s">
        <v>12566</v>
      </c>
    </row>
    <row r="12083" spans="1:5" x14ac:dyDescent="0.25">
      <c r="A12083" s="5" t="s">
        <v>19316</v>
      </c>
      <c r="B12083" s="5"/>
      <c r="C12083" s="5" t="s">
        <v>11392</v>
      </c>
      <c r="D12083" s="5">
        <v>17288</v>
      </c>
      <c r="E12083" s="5" t="s">
        <v>11393</v>
      </c>
    </row>
    <row r="12084" spans="1:5" x14ac:dyDescent="0.25">
      <c r="A12084" s="5" t="s">
        <v>19317</v>
      </c>
      <c r="B12084" s="5"/>
      <c r="C12084" s="5" t="s">
        <v>19318</v>
      </c>
      <c r="D12084" s="5">
        <v>45434</v>
      </c>
      <c r="E12084" s="5" t="s">
        <v>19318</v>
      </c>
    </row>
    <row r="12085" spans="1:5" x14ac:dyDescent="0.25">
      <c r="A12085" s="5" t="s">
        <v>19319</v>
      </c>
      <c r="B12085" s="5"/>
      <c r="C12085" s="5" t="s">
        <v>419</v>
      </c>
      <c r="D12085" s="5">
        <v>8158</v>
      </c>
      <c r="E12085" s="5" t="s">
        <v>419</v>
      </c>
    </row>
    <row r="12086" spans="1:5" x14ac:dyDescent="0.25">
      <c r="A12086" s="5" t="s">
        <v>19320</v>
      </c>
      <c r="B12086" s="5"/>
      <c r="C12086" s="5" t="s">
        <v>3563</v>
      </c>
      <c r="D12086" s="5">
        <v>24753</v>
      </c>
      <c r="E12086" s="5" t="s">
        <v>3563</v>
      </c>
    </row>
    <row r="12087" spans="1:5" x14ac:dyDescent="0.25">
      <c r="A12087" s="5" t="s">
        <v>19321</v>
      </c>
      <c r="B12087" s="5"/>
      <c r="C12087" s="5" t="s">
        <v>19322</v>
      </c>
      <c r="D12087" s="5">
        <v>51049</v>
      </c>
      <c r="E12087" s="5" t="s">
        <v>19322</v>
      </c>
    </row>
    <row r="12088" spans="1:5" x14ac:dyDescent="0.25">
      <c r="A12088" s="5" t="s">
        <v>19323</v>
      </c>
      <c r="B12088" s="5"/>
      <c r="C12088" s="5" t="s">
        <v>1360</v>
      </c>
      <c r="D12088" s="5">
        <v>24861</v>
      </c>
      <c r="E12088" s="5" t="s">
        <v>1360</v>
      </c>
    </row>
    <row r="12089" spans="1:5" x14ac:dyDescent="0.25">
      <c r="A12089" s="5" t="s">
        <v>19324</v>
      </c>
      <c r="B12089" s="5"/>
      <c r="C12089" s="5" t="s">
        <v>2690</v>
      </c>
      <c r="D12089" s="5">
        <v>92821</v>
      </c>
      <c r="E12089" s="5" t="s">
        <v>2690</v>
      </c>
    </row>
    <row r="12090" spans="1:5" x14ac:dyDescent="0.25">
      <c r="A12090" s="5" t="s">
        <v>19325</v>
      </c>
      <c r="B12090" s="5"/>
      <c r="C12090" s="5" t="s">
        <v>19326</v>
      </c>
      <c r="D12090" s="5">
        <v>46950</v>
      </c>
      <c r="E12090" s="5" t="s">
        <v>19326</v>
      </c>
    </row>
    <row r="12091" spans="1:5" x14ac:dyDescent="0.25">
      <c r="A12091" s="5" t="s">
        <v>19327</v>
      </c>
      <c r="B12091" s="5"/>
      <c r="C12091" s="5" t="s">
        <v>7416</v>
      </c>
      <c r="D12091" s="5">
        <v>115946</v>
      </c>
      <c r="E12091" s="5" t="s">
        <v>19328</v>
      </c>
    </row>
    <row r="12092" spans="1:5" x14ac:dyDescent="0.25">
      <c r="A12092" s="5" t="s">
        <v>19329</v>
      </c>
      <c r="B12092" s="5"/>
      <c r="C12092" s="5" t="s">
        <v>8086</v>
      </c>
      <c r="D12092" s="5">
        <v>92531</v>
      </c>
      <c r="E12092" s="5" t="s">
        <v>8087</v>
      </c>
    </row>
    <row r="12093" spans="1:5" x14ac:dyDescent="0.25">
      <c r="A12093" s="5" t="s">
        <v>19330</v>
      </c>
      <c r="B12093" s="5"/>
      <c r="C12093" s="5" t="s">
        <v>19331</v>
      </c>
      <c r="D12093" s="5">
        <v>46600</v>
      </c>
      <c r="E12093" s="5" t="s">
        <v>19331</v>
      </c>
    </row>
    <row r="12094" spans="1:5" x14ac:dyDescent="0.25">
      <c r="A12094" s="5" t="s">
        <v>19332</v>
      </c>
      <c r="B12094" s="5"/>
      <c r="C12094" s="5" t="s">
        <v>19333</v>
      </c>
      <c r="D12094" s="5">
        <v>33163</v>
      </c>
      <c r="E12094" s="5" t="s">
        <v>19334</v>
      </c>
    </row>
    <row r="12095" spans="1:5" x14ac:dyDescent="0.25">
      <c r="A12095" s="5" t="s">
        <v>19335</v>
      </c>
      <c r="B12095" s="5"/>
      <c r="C12095" s="5" t="s">
        <v>3755</v>
      </c>
      <c r="D12095" s="5">
        <v>9023</v>
      </c>
      <c r="E12095" s="5" t="s">
        <v>6856</v>
      </c>
    </row>
    <row r="12096" spans="1:5" x14ac:dyDescent="0.25">
      <c r="A12096" s="5" t="s">
        <v>19336</v>
      </c>
      <c r="B12096" s="5"/>
      <c r="C12096" s="5" t="s">
        <v>18877</v>
      </c>
      <c r="D12096" s="5">
        <v>116265</v>
      </c>
      <c r="E12096" s="5" t="s">
        <v>18877</v>
      </c>
    </row>
    <row r="12097" spans="1:5" x14ac:dyDescent="0.25">
      <c r="A12097" s="5" t="s">
        <v>19337</v>
      </c>
      <c r="B12097" s="5"/>
      <c r="C12097" s="5" t="s">
        <v>19338</v>
      </c>
      <c r="D12097" s="5">
        <v>114839</v>
      </c>
      <c r="E12097" s="5" t="s">
        <v>19338</v>
      </c>
    </row>
    <row r="12098" spans="1:5" x14ac:dyDescent="0.25">
      <c r="A12098" s="5" t="s">
        <v>19339</v>
      </c>
      <c r="B12098" s="5"/>
      <c r="C12098" s="5" t="s">
        <v>270</v>
      </c>
      <c r="D12098" s="5">
        <v>40471</v>
      </c>
      <c r="E12098" s="5" t="s">
        <v>270</v>
      </c>
    </row>
    <row r="12099" spans="1:5" x14ac:dyDescent="0.25">
      <c r="A12099" s="5" t="s">
        <v>19340</v>
      </c>
      <c r="B12099" s="5"/>
      <c r="C12099" s="5" t="s">
        <v>446</v>
      </c>
      <c r="D12099" s="5">
        <v>15511</v>
      </c>
      <c r="E12099" s="5" t="s">
        <v>6587</v>
      </c>
    </row>
    <row r="12100" spans="1:5" x14ac:dyDescent="0.25">
      <c r="A12100" s="5" t="s">
        <v>19341</v>
      </c>
      <c r="B12100" s="5"/>
      <c r="C12100" s="5" t="s">
        <v>732</v>
      </c>
      <c r="D12100" s="5">
        <v>13827</v>
      </c>
      <c r="E12100" s="5" t="s">
        <v>732</v>
      </c>
    </row>
    <row r="12101" spans="1:5" x14ac:dyDescent="0.25">
      <c r="A12101" s="5" t="s">
        <v>19342</v>
      </c>
      <c r="B12101" s="5"/>
      <c r="C12101" s="5" t="s">
        <v>6146</v>
      </c>
      <c r="D12101" s="5">
        <v>5311</v>
      </c>
      <c r="E12101" s="5" t="s">
        <v>6146</v>
      </c>
    </row>
    <row r="12102" spans="1:5" x14ac:dyDescent="0.25">
      <c r="A12102" s="5" t="s">
        <v>19343</v>
      </c>
      <c r="B12102" s="5"/>
      <c r="C12102" s="5" t="s">
        <v>13835</v>
      </c>
      <c r="D12102" s="5">
        <v>29387</v>
      </c>
      <c r="E12102" s="5" t="s">
        <v>13836</v>
      </c>
    </row>
    <row r="12103" spans="1:5" x14ac:dyDescent="0.25">
      <c r="A12103" s="5" t="s">
        <v>19344</v>
      </c>
      <c r="B12103" s="5"/>
      <c r="C12103" s="5" t="s">
        <v>735</v>
      </c>
      <c r="D12103" s="5">
        <v>33965</v>
      </c>
      <c r="E12103" s="5" t="s">
        <v>735</v>
      </c>
    </row>
    <row r="12104" spans="1:5" x14ac:dyDescent="0.25">
      <c r="A12104" s="5" t="s">
        <v>19345</v>
      </c>
      <c r="B12104" s="5"/>
      <c r="C12104" s="5" t="s">
        <v>19346</v>
      </c>
      <c r="D12104" s="5">
        <v>20894</v>
      </c>
      <c r="E12104" s="5" t="s">
        <v>19347</v>
      </c>
    </row>
    <row r="12105" spans="1:5" x14ac:dyDescent="0.25">
      <c r="A12105" s="5" t="s">
        <v>19348</v>
      </c>
      <c r="B12105" s="5"/>
      <c r="C12105" s="5" t="s">
        <v>14923</v>
      </c>
      <c r="D12105" s="5">
        <v>24596</v>
      </c>
      <c r="E12105" s="5" t="s">
        <v>14924</v>
      </c>
    </row>
    <row r="12106" spans="1:5" x14ac:dyDescent="0.25">
      <c r="A12106" s="5" t="s">
        <v>19349</v>
      </c>
      <c r="B12106" s="5"/>
      <c r="C12106" s="5" t="s">
        <v>1624</v>
      </c>
      <c r="D12106" s="5">
        <v>29505</v>
      </c>
      <c r="E12106" s="5" t="s">
        <v>6968</v>
      </c>
    </row>
    <row r="12107" spans="1:5" x14ac:dyDescent="0.25">
      <c r="A12107" s="5" t="s">
        <v>19350</v>
      </c>
      <c r="B12107" s="5"/>
      <c r="C12107" s="5" t="s">
        <v>17068</v>
      </c>
      <c r="D12107" s="5">
        <v>45573</v>
      </c>
      <c r="E12107" s="5" t="s">
        <v>17069</v>
      </c>
    </row>
    <row r="12108" spans="1:5" x14ac:dyDescent="0.25">
      <c r="A12108" s="5" t="s">
        <v>19351</v>
      </c>
      <c r="B12108" s="5"/>
      <c r="C12108" s="5" t="s">
        <v>1121</v>
      </c>
      <c r="D12108" s="5">
        <v>25774</v>
      </c>
      <c r="E12108" s="5" t="s">
        <v>1121</v>
      </c>
    </row>
    <row r="12109" spans="1:5" x14ac:dyDescent="0.25">
      <c r="A12109" s="5" t="s">
        <v>19352</v>
      </c>
      <c r="B12109" s="5"/>
      <c r="C12109" s="5" t="s">
        <v>18579</v>
      </c>
      <c r="D12109" s="5">
        <v>29499</v>
      </c>
      <c r="E12109" s="5" t="s">
        <v>18579</v>
      </c>
    </row>
    <row r="12110" spans="1:5" x14ac:dyDescent="0.25">
      <c r="A12110" s="5" t="s">
        <v>19353</v>
      </c>
      <c r="B12110" s="5"/>
      <c r="C12110" s="5" t="s">
        <v>3375</v>
      </c>
      <c r="D12110" s="5">
        <v>23383</v>
      </c>
      <c r="E12110" s="5" t="s">
        <v>3375</v>
      </c>
    </row>
    <row r="12111" spans="1:5" x14ac:dyDescent="0.25">
      <c r="A12111" s="5" t="s">
        <v>19354</v>
      </c>
      <c r="B12111" s="5"/>
      <c r="C12111" s="5" t="s">
        <v>8838</v>
      </c>
      <c r="D12111" s="5">
        <v>40186</v>
      </c>
      <c r="E12111" s="5" t="s">
        <v>8838</v>
      </c>
    </row>
    <row r="12112" spans="1:5" x14ac:dyDescent="0.25">
      <c r="A12112" s="5" t="s">
        <v>19355</v>
      </c>
      <c r="B12112" s="5"/>
      <c r="C12112" s="5" t="s">
        <v>17104</v>
      </c>
      <c r="D12112" s="5">
        <v>45075</v>
      </c>
      <c r="E12112" s="5" t="s">
        <v>17104</v>
      </c>
    </row>
    <row r="12113" spans="1:5" x14ac:dyDescent="0.25">
      <c r="A12113" s="5" t="s">
        <v>19356</v>
      </c>
      <c r="B12113" s="5"/>
      <c r="C12113" s="5" t="s">
        <v>1260</v>
      </c>
      <c r="D12113" s="5">
        <v>16048</v>
      </c>
      <c r="E12113" s="5" t="s">
        <v>6661</v>
      </c>
    </row>
    <row r="12114" spans="1:5" x14ac:dyDescent="0.25">
      <c r="A12114" s="5" t="s">
        <v>19357</v>
      </c>
      <c r="B12114" s="5"/>
      <c r="C12114" s="5" t="s">
        <v>1157</v>
      </c>
      <c r="D12114" s="5">
        <v>15545</v>
      </c>
      <c r="E12114" s="5" t="s">
        <v>1157</v>
      </c>
    </row>
    <row r="12115" spans="1:5" x14ac:dyDescent="0.25">
      <c r="A12115" s="5" t="s">
        <v>19358</v>
      </c>
      <c r="B12115" s="5"/>
      <c r="C12115" s="5" t="s">
        <v>13926</v>
      </c>
      <c r="D12115" s="5">
        <v>111814</v>
      </c>
      <c r="E12115" s="5" t="s">
        <v>13927</v>
      </c>
    </row>
    <row r="12116" spans="1:5" x14ac:dyDescent="0.25">
      <c r="A12116" s="5" t="s">
        <v>19359</v>
      </c>
      <c r="B12116" s="5"/>
      <c r="C12116" s="5" t="s">
        <v>5214</v>
      </c>
      <c r="D12116" s="5">
        <v>40291</v>
      </c>
      <c r="E12116" s="5" t="s">
        <v>6941</v>
      </c>
    </row>
    <row r="12117" spans="1:5" x14ac:dyDescent="0.25">
      <c r="A12117" s="5" t="s">
        <v>19360</v>
      </c>
      <c r="B12117" s="5"/>
      <c r="C12117" s="5" t="s">
        <v>1308</v>
      </c>
      <c r="D12117" s="5">
        <v>8146</v>
      </c>
      <c r="E12117" s="5" t="s">
        <v>6665</v>
      </c>
    </row>
    <row r="12118" spans="1:5" x14ac:dyDescent="0.25">
      <c r="A12118" s="5" t="s">
        <v>19361</v>
      </c>
      <c r="B12118" s="5"/>
      <c r="C12118" s="5" t="s">
        <v>8251</v>
      </c>
      <c r="D12118" s="5">
        <v>8637</v>
      </c>
      <c r="E12118" s="5" t="s">
        <v>8251</v>
      </c>
    </row>
    <row r="12119" spans="1:5" x14ac:dyDescent="0.25">
      <c r="A12119" s="5" t="s">
        <v>19362</v>
      </c>
      <c r="B12119" s="5"/>
      <c r="C12119" s="5" t="s">
        <v>11987</v>
      </c>
      <c r="D12119" s="5">
        <v>10648</v>
      </c>
      <c r="E12119" s="5" t="s">
        <v>11987</v>
      </c>
    </row>
    <row r="12120" spans="1:5" x14ac:dyDescent="0.25">
      <c r="A12120" s="5" t="s">
        <v>19363</v>
      </c>
      <c r="B12120" s="5"/>
      <c r="C12120" s="5" t="s">
        <v>8189</v>
      </c>
      <c r="D12120" s="5">
        <v>101513</v>
      </c>
      <c r="E12120" s="5" t="s">
        <v>8189</v>
      </c>
    </row>
    <row r="12121" spans="1:5" x14ac:dyDescent="0.25">
      <c r="A12121" s="5" t="s">
        <v>19364</v>
      </c>
      <c r="B12121" s="5"/>
      <c r="C12121" s="5" t="s">
        <v>8171</v>
      </c>
      <c r="D12121" s="5">
        <v>9725</v>
      </c>
      <c r="E12121" s="5" t="s">
        <v>8172</v>
      </c>
    </row>
    <row r="12122" spans="1:5" x14ac:dyDescent="0.25">
      <c r="A12122" s="5" t="s">
        <v>19365</v>
      </c>
      <c r="B12122" s="5"/>
      <c r="C12122" s="5" t="s">
        <v>17267</v>
      </c>
      <c r="D12122" s="5">
        <v>114419</v>
      </c>
      <c r="E12122" s="5" t="s">
        <v>17267</v>
      </c>
    </row>
    <row r="12123" spans="1:5" x14ac:dyDescent="0.25">
      <c r="A12123" s="5" t="s">
        <v>19366</v>
      </c>
      <c r="B12123" s="5"/>
      <c r="C12123" s="5" t="s">
        <v>1347</v>
      </c>
      <c r="D12123" s="5">
        <v>6476</v>
      </c>
      <c r="E12123" s="5" t="s">
        <v>6671</v>
      </c>
    </row>
    <row r="12124" spans="1:5" x14ac:dyDescent="0.25">
      <c r="A12124" s="5" t="s">
        <v>19367</v>
      </c>
      <c r="B12124" s="5"/>
      <c r="C12124" s="5" t="s">
        <v>1150</v>
      </c>
      <c r="D12124" s="5">
        <v>46622</v>
      </c>
      <c r="E12124" s="5" t="s">
        <v>6650</v>
      </c>
    </row>
    <row r="12125" spans="1:5" x14ac:dyDescent="0.25">
      <c r="A12125" s="5" t="s">
        <v>19368</v>
      </c>
      <c r="B12125" s="5"/>
      <c r="C12125" s="5" t="s">
        <v>832</v>
      </c>
      <c r="D12125" s="5">
        <v>6844</v>
      </c>
      <c r="E12125" s="5" t="s">
        <v>832</v>
      </c>
    </row>
    <row r="12126" spans="1:5" x14ac:dyDescent="0.25">
      <c r="A12126" s="5" t="s">
        <v>19369</v>
      </c>
      <c r="B12126" s="5"/>
      <c r="C12126" s="5" t="s">
        <v>3552</v>
      </c>
      <c r="D12126" s="5">
        <v>39141</v>
      </c>
      <c r="E12126" s="5" t="s">
        <v>6847</v>
      </c>
    </row>
    <row r="12127" spans="1:5" x14ac:dyDescent="0.25">
      <c r="A12127" s="5" t="s">
        <v>19370</v>
      </c>
      <c r="B12127" s="5"/>
      <c r="C12127" s="5" t="s">
        <v>19371</v>
      </c>
      <c r="D12127" s="5">
        <v>109748</v>
      </c>
      <c r="E12127" s="5" t="s">
        <v>19371</v>
      </c>
    </row>
    <row r="12128" spans="1:5" x14ac:dyDescent="0.25">
      <c r="A12128" s="5" t="s">
        <v>19372</v>
      </c>
      <c r="B12128" s="5"/>
      <c r="C12128" s="5" t="s">
        <v>13213</v>
      </c>
      <c r="D12128" s="5">
        <v>109409</v>
      </c>
      <c r="E12128" s="5" t="s">
        <v>13213</v>
      </c>
    </row>
    <row r="12129" spans="1:5" x14ac:dyDescent="0.25">
      <c r="A12129" s="5" t="s">
        <v>19373</v>
      </c>
      <c r="B12129" s="5"/>
      <c r="C12129" s="5" t="s">
        <v>1919</v>
      </c>
      <c r="D12129" s="5">
        <v>14244</v>
      </c>
      <c r="E12129" s="5" t="s">
        <v>6716</v>
      </c>
    </row>
    <row r="12130" spans="1:5" x14ac:dyDescent="0.25">
      <c r="A12130" s="5" t="s">
        <v>19374</v>
      </c>
      <c r="B12130" s="5"/>
      <c r="C12130" s="5" t="s">
        <v>17267</v>
      </c>
      <c r="D12130" s="5">
        <v>114419</v>
      </c>
      <c r="E12130" s="5" t="s">
        <v>17267</v>
      </c>
    </row>
    <row r="12131" spans="1:5" x14ac:dyDescent="0.25">
      <c r="A12131" s="5" t="s">
        <v>19375</v>
      </c>
      <c r="B12131" s="5"/>
      <c r="C12131" s="5" t="s">
        <v>19376</v>
      </c>
      <c r="D12131" s="5">
        <v>116810</v>
      </c>
      <c r="E12131" s="5" t="s">
        <v>19376</v>
      </c>
    </row>
    <row r="12132" spans="1:5" x14ac:dyDescent="0.25">
      <c r="A12132" s="5" t="s">
        <v>19377</v>
      </c>
      <c r="B12132" s="5"/>
      <c r="C12132" s="5" t="s">
        <v>9968</v>
      </c>
      <c r="D12132" s="5">
        <v>46378</v>
      </c>
      <c r="E12132" s="5" t="s">
        <v>9968</v>
      </c>
    </row>
    <row r="12133" spans="1:5" x14ac:dyDescent="0.25">
      <c r="A12133" s="5" t="s">
        <v>19378</v>
      </c>
      <c r="B12133" s="5"/>
      <c r="C12133" s="5" t="s">
        <v>14018</v>
      </c>
      <c r="D12133" s="5">
        <v>107089</v>
      </c>
      <c r="E12133" s="5" t="s">
        <v>14018</v>
      </c>
    </row>
    <row r="12134" spans="1:5" x14ac:dyDescent="0.25">
      <c r="A12134" s="5" t="s">
        <v>19379</v>
      </c>
      <c r="B12134" s="5"/>
      <c r="C12134" s="5" t="s">
        <v>19380</v>
      </c>
      <c r="D12134" s="5">
        <v>19563</v>
      </c>
      <c r="E12134" s="5" t="s">
        <v>19381</v>
      </c>
    </row>
    <row r="12135" spans="1:5" x14ac:dyDescent="0.25">
      <c r="A12135" s="5" t="s">
        <v>19382</v>
      </c>
      <c r="B12135" s="5"/>
      <c r="C12135" s="5" t="s">
        <v>12565</v>
      </c>
      <c r="D12135" s="5">
        <v>48970</v>
      </c>
      <c r="E12135" s="5" t="s">
        <v>12566</v>
      </c>
    </row>
    <row r="12136" spans="1:5" x14ac:dyDescent="0.25">
      <c r="A12136" s="5" t="s">
        <v>19383</v>
      </c>
      <c r="B12136" s="5"/>
      <c r="C12136" s="5" t="s">
        <v>821</v>
      </c>
      <c r="D12136" s="5">
        <v>28095</v>
      </c>
      <c r="E12136" s="5" t="s">
        <v>821</v>
      </c>
    </row>
    <row r="12137" spans="1:5" x14ac:dyDescent="0.25">
      <c r="A12137" s="5" t="s">
        <v>19384</v>
      </c>
      <c r="B12137" s="5"/>
      <c r="C12137" s="5" t="s">
        <v>2640</v>
      </c>
      <c r="D12137" s="5">
        <v>46745</v>
      </c>
      <c r="E12137" s="5" t="s">
        <v>6781</v>
      </c>
    </row>
    <row r="12138" spans="1:5" x14ac:dyDescent="0.25">
      <c r="A12138" s="5" t="s">
        <v>19385</v>
      </c>
      <c r="B12138" s="5"/>
      <c r="C12138" s="5" t="s">
        <v>17431</v>
      </c>
      <c r="D12138" s="5">
        <v>19438</v>
      </c>
      <c r="E12138" s="5" t="s">
        <v>17432</v>
      </c>
    </row>
    <row r="12139" spans="1:5" x14ac:dyDescent="0.25">
      <c r="A12139" s="5" t="s">
        <v>19386</v>
      </c>
      <c r="B12139" s="5"/>
      <c r="C12139" s="5" t="s">
        <v>1281</v>
      </c>
      <c r="D12139" s="5">
        <v>40499</v>
      </c>
      <c r="E12139" s="5" t="s">
        <v>1281</v>
      </c>
    </row>
    <row r="12140" spans="1:5" x14ac:dyDescent="0.25">
      <c r="A12140" s="5" t="s">
        <v>19387</v>
      </c>
      <c r="B12140" s="5"/>
      <c r="C12140" s="5" t="s">
        <v>1170</v>
      </c>
      <c r="D12140" s="5">
        <v>10039</v>
      </c>
      <c r="E12140" s="5" t="s">
        <v>6653</v>
      </c>
    </row>
    <row r="12141" spans="1:5" x14ac:dyDescent="0.25">
      <c r="A12141" s="5" t="s">
        <v>19388</v>
      </c>
      <c r="B12141" s="5"/>
      <c r="C12141" s="5" t="s">
        <v>19389</v>
      </c>
      <c r="D12141" s="5">
        <v>27287</v>
      </c>
      <c r="E12141" s="5" t="s">
        <v>19389</v>
      </c>
    </row>
    <row r="12142" spans="1:5" x14ac:dyDescent="0.25">
      <c r="A12142" s="5" t="s">
        <v>19390</v>
      </c>
      <c r="B12142" s="5"/>
      <c r="C12142" s="5" t="s">
        <v>19391</v>
      </c>
      <c r="D12142" s="5">
        <v>17715</v>
      </c>
      <c r="E12142" s="5" t="s">
        <v>19391</v>
      </c>
    </row>
    <row r="12143" spans="1:5" x14ac:dyDescent="0.25">
      <c r="A12143" s="5" t="s">
        <v>19392</v>
      </c>
      <c r="B12143" s="5"/>
      <c r="C12143" s="5" t="s">
        <v>19389</v>
      </c>
      <c r="D12143" s="5">
        <v>27287</v>
      </c>
      <c r="E12143" s="5" t="s">
        <v>19389</v>
      </c>
    </row>
    <row r="12144" spans="1:5" x14ac:dyDescent="0.25">
      <c r="A12144" s="5" t="s">
        <v>19393</v>
      </c>
      <c r="B12144" s="5"/>
      <c r="C12144" s="5" t="s">
        <v>12826</v>
      </c>
      <c r="D12144" s="5">
        <v>15879</v>
      </c>
      <c r="E12144" s="5" t="s">
        <v>12827</v>
      </c>
    </row>
    <row r="12145" spans="1:5" x14ac:dyDescent="0.25">
      <c r="A12145" s="5" t="s">
        <v>19394</v>
      </c>
      <c r="B12145" s="5"/>
      <c r="C12145" s="5" t="s">
        <v>14812</v>
      </c>
      <c r="D12145" s="5">
        <v>41076</v>
      </c>
      <c r="E12145" s="5" t="s">
        <v>14812</v>
      </c>
    </row>
    <row r="12146" spans="1:5" x14ac:dyDescent="0.25">
      <c r="A12146" s="5" t="s">
        <v>19395</v>
      </c>
      <c r="B12146" s="5"/>
      <c r="C12146" s="5" t="s">
        <v>1118</v>
      </c>
      <c r="D12146" s="5">
        <v>8467</v>
      </c>
      <c r="E12146" s="5" t="s">
        <v>1118</v>
      </c>
    </row>
    <row r="12147" spans="1:5" x14ac:dyDescent="0.25">
      <c r="A12147" s="5" t="s">
        <v>19396</v>
      </c>
      <c r="B12147" s="5"/>
      <c r="C12147" s="5" t="s">
        <v>4163</v>
      </c>
      <c r="D12147" s="5">
        <v>11632</v>
      </c>
      <c r="E12147" s="5" t="s">
        <v>4163</v>
      </c>
    </row>
    <row r="12148" spans="1:5" x14ac:dyDescent="0.25">
      <c r="A12148" s="5" t="s">
        <v>19397</v>
      </c>
      <c r="B12148" s="5"/>
      <c r="C12148" s="5" t="s">
        <v>216</v>
      </c>
      <c r="D12148" s="5">
        <v>26745</v>
      </c>
      <c r="E12148" s="5" t="s">
        <v>216</v>
      </c>
    </row>
    <row r="12149" spans="1:5" x14ac:dyDescent="0.25">
      <c r="A12149" s="5" t="s">
        <v>19398</v>
      </c>
      <c r="B12149" s="5"/>
      <c r="C12149" s="5" t="s">
        <v>7041</v>
      </c>
      <c r="D12149" s="5">
        <v>92807</v>
      </c>
      <c r="E12149" s="5" t="s">
        <v>7041</v>
      </c>
    </row>
    <row r="12150" spans="1:5" x14ac:dyDescent="0.25">
      <c r="A12150" s="5" t="s">
        <v>19399</v>
      </c>
      <c r="B12150" s="5"/>
      <c r="C12150" s="5" t="s">
        <v>2498</v>
      </c>
      <c r="D12150" s="5">
        <v>42368</v>
      </c>
      <c r="E12150" s="5" t="s">
        <v>2498</v>
      </c>
    </row>
    <row r="12151" spans="1:5" x14ac:dyDescent="0.25">
      <c r="A12151" s="5" t="s">
        <v>19400</v>
      </c>
      <c r="B12151" s="5"/>
      <c r="C12151" s="5" t="s">
        <v>8245</v>
      </c>
      <c r="D12151" s="5">
        <v>10715</v>
      </c>
      <c r="E12151" s="5" t="s">
        <v>8245</v>
      </c>
    </row>
    <row r="12152" spans="1:5" x14ac:dyDescent="0.25">
      <c r="A12152" s="5" t="s">
        <v>19401</v>
      </c>
      <c r="B12152" s="5"/>
      <c r="C12152" s="5" t="s">
        <v>4472</v>
      </c>
      <c r="D12152" s="5">
        <v>7938</v>
      </c>
      <c r="E12152" s="5" t="s">
        <v>4472</v>
      </c>
    </row>
    <row r="12153" spans="1:5" x14ac:dyDescent="0.25">
      <c r="A12153" s="5" t="s">
        <v>19402</v>
      </c>
      <c r="B12153" s="5"/>
      <c r="C12153" s="5" t="s">
        <v>9026</v>
      </c>
      <c r="D12153" s="5">
        <v>106197</v>
      </c>
      <c r="E12153" s="5" t="s">
        <v>9026</v>
      </c>
    </row>
    <row r="12154" spans="1:5" x14ac:dyDescent="0.25">
      <c r="A12154" s="5" t="s">
        <v>19403</v>
      </c>
      <c r="B12154" s="5"/>
      <c r="C12154" s="5" t="s">
        <v>13716</v>
      </c>
      <c r="D12154" s="5">
        <v>107380</v>
      </c>
      <c r="E12154" s="5" t="s">
        <v>13716</v>
      </c>
    </row>
    <row r="12155" spans="1:5" x14ac:dyDescent="0.25">
      <c r="A12155" s="5" t="s">
        <v>19404</v>
      </c>
      <c r="B12155" s="5"/>
      <c r="C12155" s="5" t="s">
        <v>18733</v>
      </c>
      <c r="D12155" s="5">
        <v>29667</v>
      </c>
      <c r="E12155" s="5" t="s">
        <v>18733</v>
      </c>
    </row>
    <row r="12156" spans="1:5" x14ac:dyDescent="0.25">
      <c r="A12156" s="5" t="s">
        <v>19405</v>
      </c>
      <c r="B12156" s="5"/>
      <c r="C12156" s="5" t="s">
        <v>2162</v>
      </c>
      <c r="D12156" s="5">
        <v>16112</v>
      </c>
      <c r="E12156" s="5" t="s">
        <v>6743</v>
      </c>
    </row>
    <row r="12157" spans="1:5" x14ac:dyDescent="0.25">
      <c r="A12157" s="5" t="s">
        <v>19406</v>
      </c>
      <c r="B12157" s="5"/>
      <c r="C12157" s="5" t="s">
        <v>7273</v>
      </c>
      <c r="D12157" s="5">
        <v>8395</v>
      </c>
      <c r="E12157" s="5" t="s">
        <v>7273</v>
      </c>
    </row>
    <row r="12158" spans="1:5" x14ac:dyDescent="0.25">
      <c r="A12158" s="5" t="s">
        <v>19407</v>
      </c>
      <c r="B12158" s="5"/>
      <c r="C12158" s="5" t="s">
        <v>11056</v>
      </c>
      <c r="D12158" s="5">
        <v>107563</v>
      </c>
      <c r="E12158" s="5" t="s">
        <v>11056</v>
      </c>
    </row>
    <row r="12159" spans="1:5" x14ac:dyDescent="0.25">
      <c r="A12159" s="5" t="s">
        <v>19408</v>
      </c>
      <c r="B12159" s="5"/>
      <c r="C12159" s="5" t="s">
        <v>939</v>
      </c>
      <c r="D12159" s="5">
        <v>52717</v>
      </c>
      <c r="E12159" s="5" t="s">
        <v>939</v>
      </c>
    </row>
    <row r="12160" spans="1:5" x14ac:dyDescent="0.25">
      <c r="A12160" s="5" t="s">
        <v>19409</v>
      </c>
      <c r="B12160" s="5"/>
      <c r="C12160" s="5" t="s">
        <v>1602</v>
      </c>
      <c r="D12160" s="5">
        <v>45993</v>
      </c>
      <c r="E12160" s="5" t="s">
        <v>6691</v>
      </c>
    </row>
    <row r="12161" spans="1:5" x14ac:dyDescent="0.25">
      <c r="A12161" s="5" t="s">
        <v>19410</v>
      </c>
      <c r="B12161" s="5"/>
      <c r="C12161" s="5" t="s">
        <v>1656</v>
      </c>
      <c r="D12161" s="5">
        <v>47239</v>
      </c>
      <c r="E12161" s="5" t="s">
        <v>6700</v>
      </c>
    </row>
    <row r="12162" spans="1:5" x14ac:dyDescent="0.25">
      <c r="A12162" s="5" t="s">
        <v>19411</v>
      </c>
      <c r="B12162" s="5"/>
      <c r="C12162" s="5" t="s">
        <v>4684</v>
      </c>
      <c r="D12162" s="5">
        <v>44147</v>
      </c>
      <c r="E12162" s="5" t="s">
        <v>4684</v>
      </c>
    </row>
    <row r="12163" spans="1:5" x14ac:dyDescent="0.25">
      <c r="A12163" s="5" t="s">
        <v>19412</v>
      </c>
      <c r="B12163" s="5"/>
      <c r="C12163" s="5" t="s">
        <v>1672</v>
      </c>
      <c r="D12163" s="5">
        <v>15189</v>
      </c>
      <c r="E12163" s="5" t="s">
        <v>6701</v>
      </c>
    </row>
    <row r="12164" spans="1:5" x14ac:dyDescent="0.25">
      <c r="A12164" s="5" t="s">
        <v>19413</v>
      </c>
      <c r="B12164" s="5"/>
      <c r="C12164" s="5" t="s">
        <v>19414</v>
      </c>
      <c r="D12164" s="5">
        <v>115212</v>
      </c>
      <c r="E12164" s="5" t="s">
        <v>19414</v>
      </c>
    </row>
    <row r="12165" spans="1:5" x14ac:dyDescent="0.25">
      <c r="A12165" s="5" t="s">
        <v>19415</v>
      </c>
      <c r="B12165" s="5"/>
      <c r="C12165" s="5" t="s">
        <v>3487</v>
      </c>
      <c r="D12165" s="5">
        <v>7016</v>
      </c>
      <c r="E12165" s="5" t="s">
        <v>3487</v>
      </c>
    </row>
    <row r="12166" spans="1:5" x14ac:dyDescent="0.25">
      <c r="A12166" s="5" t="s">
        <v>19416</v>
      </c>
      <c r="B12166" s="5"/>
      <c r="C12166" s="5" t="s">
        <v>980</v>
      </c>
      <c r="D12166" s="5">
        <v>38154</v>
      </c>
      <c r="E12166" s="5" t="s">
        <v>980</v>
      </c>
    </row>
    <row r="12167" spans="1:5" x14ac:dyDescent="0.25">
      <c r="A12167" s="5" t="s">
        <v>19417</v>
      </c>
      <c r="B12167" s="5"/>
      <c r="C12167" s="5" t="s">
        <v>2969</v>
      </c>
      <c r="D12167" s="5">
        <v>50934</v>
      </c>
      <c r="E12167" s="5" t="s">
        <v>2969</v>
      </c>
    </row>
    <row r="12168" spans="1:5" x14ac:dyDescent="0.25">
      <c r="A12168" s="5" t="s">
        <v>19418</v>
      </c>
      <c r="B12168" s="5"/>
      <c r="C12168" s="5" t="s">
        <v>4647</v>
      </c>
      <c r="D12168" s="5">
        <v>19561</v>
      </c>
      <c r="E12168" s="5" t="s">
        <v>4647</v>
      </c>
    </row>
    <row r="12169" spans="1:5" x14ac:dyDescent="0.25">
      <c r="A12169" s="5" t="s">
        <v>19419</v>
      </c>
      <c r="B12169" s="5"/>
      <c r="C12169" s="5" t="s">
        <v>16748</v>
      </c>
      <c r="D12169" s="5">
        <v>8587</v>
      </c>
      <c r="E12169" s="5" t="s">
        <v>19420</v>
      </c>
    </row>
    <row r="12170" spans="1:5" x14ac:dyDescent="0.25">
      <c r="A12170" s="5" t="s">
        <v>19421</v>
      </c>
      <c r="B12170" s="5"/>
      <c r="C12170" s="5" t="s">
        <v>2316</v>
      </c>
      <c r="D12170" s="5">
        <v>43172</v>
      </c>
      <c r="E12170" s="5" t="s">
        <v>6748</v>
      </c>
    </row>
    <row r="12171" spans="1:5" x14ac:dyDescent="0.25">
      <c r="A12171" s="5" t="s">
        <v>19422</v>
      </c>
      <c r="B12171" s="5"/>
      <c r="C12171" s="5" t="s">
        <v>5995</v>
      </c>
      <c r="D12171" s="5">
        <v>100146</v>
      </c>
      <c r="E12171" s="5" t="s">
        <v>5995</v>
      </c>
    </row>
    <row r="12172" spans="1:5" x14ac:dyDescent="0.25">
      <c r="A12172" s="5" t="s">
        <v>19423</v>
      </c>
      <c r="B12172" s="5"/>
      <c r="C12172" s="5" t="s">
        <v>7920</v>
      </c>
      <c r="D12172" s="5">
        <v>53896</v>
      </c>
      <c r="E12172" s="5" t="s">
        <v>7920</v>
      </c>
    </row>
    <row r="12173" spans="1:5" x14ac:dyDescent="0.25">
      <c r="A12173" s="5" t="s">
        <v>19424</v>
      </c>
      <c r="B12173" s="5"/>
      <c r="C12173" s="5" t="s">
        <v>1521</v>
      </c>
      <c r="D12173" s="5">
        <v>17987</v>
      </c>
      <c r="E12173" s="5" t="s">
        <v>1521</v>
      </c>
    </row>
    <row r="12174" spans="1:5" x14ac:dyDescent="0.25">
      <c r="A12174" s="5" t="s">
        <v>19425</v>
      </c>
      <c r="B12174" s="5"/>
      <c r="C12174" s="5" t="s">
        <v>7772</v>
      </c>
      <c r="D12174" s="5">
        <v>18008</v>
      </c>
      <c r="E12174" s="5" t="s">
        <v>7772</v>
      </c>
    </row>
    <row r="12175" spans="1:5" x14ac:dyDescent="0.25">
      <c r="A12175" s="5" t="s">
        <v>19426</v>
      </c>
      <c r="B12175" s="5"/>
      <c r="C12175" s="5" t="s">
        <v>2690</v>
      </c>
      <c r="D12175" s="5">
        <v>92821</v>
      </c>
      <c r="E12175" s="5" t="s">
        <v>2690</v>
      </c>
    </row>
    <row r="12176" spans="1:5" x14ac:dyDescent="0.25">
      <c r="A12176" s="5" t="s">
        <v>19427</v>
      </c>
      <c r="B12176" s="5"/>
      <c r="C12176" s="5" t="s">
        <v>19428</v>
      </c>
      <c r="D12176" s="5">
        <v>51075</v>
      </c>
      <c r="E12176" s="5" t="s">
        <v>19428</v>
      </c>
    </row>
    <row r="12177" spans="1:5" x14ac:dyDescent="0.25">
      <c r="A12177" s="5" t="s">
        <v>19429</v>
      </c>
      <c r="B12177" s="5"/>
      <c r="C12177" s="5" t="s">
        <v>2381</v>
      </c>
      <c r="D12177" s="5">
        <v>15894</v>
      </c>
      <c r="E12177" s="5" t="s">
        <v>6758</v>
      </c>
    </row>
    <row r="12178" spans="1:5" x14ac:dyDescent="0.25">
      <c r="A12178" s="5" t="s">
        <v>19430</v>
      </c>
      <c r="B12178" s="5"/>
      <c r="C12178" s="5" t="s">
        <v>1337</v>
      </c>
      <c r="D12178" s="5">
        <v>29600</v>
      </c>
      <c r="E12178" s="5" t="s">
        <v>1337</v>
      </c>
    </row>
    <row r="12179" spans="1:5" x14ac:dyDescent="0.25">
      <c r="A12179" s="5" t="s">
        <v>19431</v>
      </c>
      <c r="B12179" s="5"/>
      <c r="C12179" s="5" t="s">
        <v>19432</v>
      </c>
      <c r="D12179" s="5">
        <v>106936</v>
      </c>
      <c r="E12179" s="5" t="s">
        <v>19432</v>
      </c>
    </row>
    <row r="12180" spans="1:5" x14ac:dyDescent="0.25">
      <c r="A12180" s="5" t="s">
        <v>19433</v>
      </c>
      <c r="B12180" s="5"/>
      <c r="C12180" s="5" t="s">
        <v>7557</v>
      </c>
      <c r="D12180" s="5">
        <v>29825</v>
      </c>
      <c r="E12180" s="5" t="s">
        <v>7558</v>
      </c>
    </row>
    <row r="12181" spans="1:5" x14ac:dyDescent="0.25">
      <c r="A12181" s="5" t="s">
        <v>19434</v>
      </c>
      <c r="B12181" s="5"/>
      <c r="C12181" s="5" t="s">
        <v>710</v>
      </c>
      <c r="D12181" s="5">
        <v>20112</v>
      </c>
      <c r="E12181" s="5" t="s">
        <v>6606</v>
      </c>
    </row>
    <row r="12182" spans="1:5" x14ac:dyDescent="0.25">
      <c r="A12182" s="5" t="s">
        <v>19435</v>
      </c>
      <c r="B12182" s="5"/>
      <c r="C12182" s="5" t="s">
        <v>19436</v>
      </c>
      <c r="D12182" s="5">
        <v>116775</v>
      </c>
      <c r="E12182" s="5" t="s">
        <v>19436</v>
      </c>
    </row>
    <row r="12183" spans="1:5" x14ac:dyDescent="0.25">
      <c r="A12183" s="5" t="s">
        <v>19437</v>
      </c>
      <c r="B12183" s="5"/>
      <c r="C12183" s="5" t="s">
        <v>3536</v>
      </c>
      <c r="D12183" s="5">
        <v>53193</v>
      </c>
      <c r="E12183" s="5" t="s">
        <v>3536</v>
      </c>
    </row>
    <row r="12184" spans="1:5" x14ac:dyDescent="0.25">
      <c r="A12184" s="5" t="s">
        <v>19438</v>
      </c>
      <c r="B12184" s="5"/>
      <c r="C12184" s="5" t="s">
        <v>8749</v>
      </c>
      <c r="D12184" s="5">
        <v>1355</v>
      </c>
      <c r="E12184" s="5" t="s">
        <v>8750</v>
      </c>
    </row>
    <row r="12185" spans="1:5" x14ac:dyDescent="0.25">
      <c r="A12185" s="5" t="s">
        <v>19439</v>
      </c>
      <c r="B12185" s="5"/>
      <c r="C12185" s="5" t="s">
        <v>1647</v>
      </c>
      <c r="D12185" s="5">
        <v>7095</v>
      </c>
      <c r="E12185" s="5" t="s">
        <v>1647</v>
      </c>
    </row>
    <row r="12186" spans="1:5" x14ac:dyDescent="0.25">
      <c r="A12186" s="5" t="s">
        <v>19440</v>
      </c>
      <c r="B12186" s="5"/>
      <c r="C12186" s="5" t="s">
        <v>16653</v>
      </c>
      <c r="D12186" s="5">
        <v>32976</v>
      </c>
      <c r="E12186" s="5" t="s">
        <v>19441</v>
      </c>
    </row>
    <row r="12187" spans="1:5" x14ac:dyDescent="0.25">
      <c r="A12187" s="5" t="s">
        <v>19442</v>
      </c>
      <c r="B12187" s="5"/>
      <c r="C12187" s="5" t="s">
        <v>11034</v>
      </c>
      <c r="D12187" s="5">
        <v>46192</v>
      </c>
      <c r="E12187" s="5" t="s">
        <v>12387</v>
      </c>
    </row>
    <row r="12188" spans="1:5" x14ac:dyDescent="0.25">
      <c r="A12188" s="5" t="s">
        <v>19443</v>
      </c>
      <c r="B12188" s="5"/>
      <c r="C12188" s="5" t="s">
        <v>377</v>
      </c>
      <c r="D12188" s="5">
        <v>50966</v>
      </c>
      <c r="E12188" s="5" t="s">
        <v>377</v>
      </c>
    </row>
    <row r="12189" spans="1:5" x14ac:dyDescent="0.25">
      <c r="A12189" s="5" t="s">
        <v>19444</v>
      </c>
      <c r="B12189" s="5"/>
      <c r="C12189" s="5" t="s">
        <v>5041</v>
      </c>
      <c r="D12189" s="5">
        <v>100648</v>
      </c>
      <c r="E12189" s="5" t="s">
        <v>5041</v>
      </c>
    </row>
    <row r="12190" spans="1:5" x14ac:dyDescent="0.25">
      <c r="A12190" s="5" t="s">
        <v>19445</v>
      </c>
      <c r="B12190" s="5"/>
      <c r="C12190" s="5" t="s">
        <v>1245</v>
      </c>
      <c r="D12190" s="5">
        <v>20511</v>
      </c>
      <c r="E12190" s="5" t="s">
        <v>1245</v>
      </c>
    </row>
    <row r="12191" spans="1:5" x14ac:dyDescent="0.25">
      <c r="A12191" s="5" t="s">
        <v>19446</v>
      </c>
      <c r="B12191" s="5"/>
      <c r="C12191" s="5" t="s">
        <v>3612</v>
      </c>
      <c r="D12191" s="5">
        <v>50202</v>
      </c>
      <c r="E12191" s="5" t="s">
        <v>3612</v>
      </c>
    </row>
    <row r="12192" spans="1:5" x14ac:dyDescent="0.25">
      <c r="A12192" s="5" t="s">
        <v>19447</v>
      </c>
      <c r="B12192" s="5"/>
      <c r="C12192" s="5" t="s">
        <v>5945</v>
      </c>
      <c r="D12192" s="5">
        <v>39103</v>
      </c>
      <c r="E12192" s="5" t="s">
        <v>5945</v>
      </c>
    </row>
    <row r="12193" spans="1:5" x14ac:dyDescent="0.25">
      <c r="A12193" s="5" t="s">
        <v>19448</v>
      </c>
      <c r="B12193" s="5"/>
      <c r="C12193" s="5" t="s">
        <v>2585</v>
      </c>
      <c r="D12193" s="5">
        <v>39327</v>
      </c>
      <c r="E12193" s="5" t="s">
        <v>2585</v>
      </c>
    </row>
    <row r="12194" spans="1:5" x14ac:dyDescent="0.25">
      <c r="A12194" s="5" t="s">
        <v>19449</v>
      </c>
      <c r="B12194" s="5"/>
      <c r="C12194" s="5" t="s">
        <v>7268</v>
      </c>
      <c r="D12194" s="5">
        <v>19446</v>
      </c>
      <c r="E12194" s="5" t="s">
        <v>7268</v>
      </c>
    </row>
    <row r="12195" spans="1:5" x14ac:dyDescent="0.25">
      <c r="A12195" s="5" t="s">
        <v>19450</v>
      </c>
      <c r="B12195" s="5"/>
      <c r="C12195" s="5" t="s">
        <v>1287</v>
      </c>
      <c r="D12195" s="5">
        <v>18973</v>
      </c>
      <c r="E12195" s="5" t="s">
        <v>6664</v>
      </c>
    </row>
    <row r="12196" spans="1:5" x14ac:dyDescent="0.25">
      <c r="A12196" s="5" t="s">
        <v>19451</v>
      </c>
      <c r="B12196" s="5"/>
      <c r="C12196" s="5" t="s">
        <v>10642</v>
      </c>
      <c r="D12196" s="5">
        <v>107860</v>
      </c>
      <c r="E12196" s="5" t="s">
        <v>10642</v>
      </c>
    </row>
    <row r="12197" spans="1:5" x14ac:dyDescent="0.25">
      <c r="A12197" s="5" t="s">
        <v>19452</v>
      </c>
      <c r="B12197" s="5"/>
      <c r="C12197" s="5" t="s">
        <v>7326</v>
      </c>
      <c r="D12197" s="5">
        <v>26930</v>
      </c>
      <c r="E12197" s="5" t="s">
        <v>7327</v>
      </c>
    </row>
    <row r="12198" spans="1:5" x14ac:dyDescent="0.25">
      <c r="A12198" s="5" t="s">
        <v>19453</v>
      </c>
      <c r="B12198" s="5"/>
      <c r="C12198" s="5" t="s">
        <v>8517</v>
      </c>
      <c r="D12198" s="5">
        <v>6593</v>
      </c>
      <c r="E12198" s="5" t="s">
        <v>8517</v>
      </c>
    </row>
    <row r="12199" spans="1:5" x14ac:dyDescent="0.25">
      <c r="A12199" s="5" t="s">
        <v>19454</v>
      </c>
      <c r="B12199" s="5"/>
      <c r="C12199" s="5" t="s">
        <v>2435</v>
      </c>
      <c r="D12199" s="5">
        <v>20801</v>
      </c>
      <c r="E12199" s="5" t="s">
        <v>6973</v>
      </c>
    </row>
    <row r="12200" spans="1:5" x14ac:dyDescent="0.25">
      <c r="A12200" s="5" t="s">
        <v>19455</v>
      </c>
      <c r="B12200" s="5"/>
      <c r="C12200" s="5" t="s">
        <v>309</v>
      </c>
      <c r="D12200" s="5">
        <v>14495</v>
      </c>
      <c r="E12200" s="5" t="s">
        <v>309</v>
      </c>
    </row>
    <row r="12201" spans="1:5" x14ac:dyDescent="0.25">
      <c r="A12201" s="5" t="s">
        <v>19456</v>
      </c>
      <c r="B12201" s="5"/>
      <c r="C12201" s="5" t="s">
        <v>8280</v>
      </c>
      <c r="D12201" s="5">
        <v>26915</v>
      </c>
      <c r="E12201" s="5" t="s">
        <v>8280</v>
      </c>
    </row>
    <row r="12202" spans="1:5" x14ac:dyDescent="0.25">
      <c r="A12202" s="5" t="s">
        <v>19457</v>
      </c>
      <c r="B12202" s="5"/>
      <c r="C12202" s="5" t="s">
        <v>971</v>
      </c>
      <c r="D12202" s="5">
        <v>38438</v>
      </c>
      <c r="E12202" s="5" t="s">
        <v>971</v>
      </c>
    </row>
    <row r="12203" spans="1:5" x14ac:dyDescent="0.25">
      <c r="A12203" s="5" t="s">
        <v>19458</v>
      </c>
      <c r="B12203" s="5"/>
      <c r="C12203" s="5" t="s">
        <v>19459</v>
      </c>
      <c r="D12203" s="5">
        <v>50589</v>
      </c>
      <c r="E12203" s="5" t="s">
        <v>19460</v>
      </c>
    </row>
    <row r="12204" spans="1:5" x14ac:dyDescent="0.25">
      <c r="A12204" s="5" t="s">
        <v>19461</v>
      </c>
      <c r="B12204" s="5"/>
      <c r="C12204" s="5" t="s">
        <v>1284</v>
      </c>
      <c r="D12204" s="5">
        <v>45254</v>
      </c>
      <c r="E12204" s="5" t="s">
        <v>6663</v>
      </c>
    </row>
    <row r="12205" spans="1:5" x14ac:dyDescent="0.25">
      <c r="A12205" s="5" t="s">
        <v>19462</v>
      </c>
      <c r="B12205" s="5"/>
      <c r="C12205" s="5" t="s">
        <v>2435</v>
      </c>
      <c r="D12205" s="5">
        <v>16369</v>
      </c>
      <c r="E12205" s="5" t="s">
        <v>2435</v>
      </c>
    </row>
    <row r="12206" spans="1:5" x14ac:dyDescent="0.25">
      <c r="A12206" s="5" t="s">
        <v>19463</v>
      </c>
      <c r="B12206" s="5"/>
      <c r="C12206" s="5" t="s">
        <v>5856</v>
      </c>
      <c r="D12206" s="5">
        <v>43619</v>
      </c>
      <c r="E12206" s="5" t="s">
        <v>5856</v>
      </c>
    </row>
    <row r="12207" spans="1:5" x14ac:dyDescent="0.25">
      <c r="A12207" s="5" t="s">
        <v>19464</v>
      </c>
      <c r="B12207" s="5"/>
      <c r="C12207" s="5" t="s">
        <v>912</v>
      </c>
      <c r="D12207" s="5">
        <v>9646</v>
      </c>
      <c r="E12207" s="5" t="s">
        <v>6623</v>
      </c>
    </row>
    <row r="12208" spans="1:5" x14ac:dyDescent="0.25">
      <c r="A12208" s="5" t="s">
        <v>19465</v>
      </c>
      <c r="B12208" s="5"/>
      <c r="C12208" s="5" t="s">
        <v>10799</v>
      </c>
      <c r="D12208" s="5">
        <v>108072</v>
      </c>
      <c r="E12208" s="5" t="s">
        <v>10799</v>
      </c>
    </row>
    <row r="12209" spans="1:5" x14ac:dyDescent="0.25">
      <c r="A12209" s="5" t="s">
        <v>19466</v>
      </c>
      <c r="B12209" s="5"/>
      <c r="C12209" s="5" t="s">
        <v>19467</v>
      </c>
      <c r="D12209" s="5">
        <v>29374</v>
      </c>
      <c r="E12209" s="5" t="s">
        <v>19468</v>
      </c>
    </row>
    <row r="12210" spans="1:5" x14ac:dyDescent="0.25">
      <c r="A12210" s="5" t="s">
        <v>19469</v>
      </c>
      <c r="B12210" s="5"/>
      <c r="C12210" s="5" t="s">
        <v>4637</v>
      </c>
      <c r="D12210" s="5">
        <v>9262</v>
      </c>
      <c r="E12210" s="5" t="s">
        <v>4637</v>
      </c>
    </row>
    <row r="12211" spans="1:5" x14ac:dyDescent="0.25">
      <c r="A12211" s="5" t="s">
        <v>19470</v>
      </c>
      <c r="B12211" s="5"/>
      <c r="C12211" s="5" t="s">
        <v>9597</v>
      </c>
      <c r="D12211" s="5">
        <v>52306</v>
      </c>
      <c r="E12211" s="5" t="s">
        <v>9598</v>
      </c>
    </row>
    <row r="12212" spans="1:5" x14ac:dyDescent="0.25">
      <c r="A12212" s="5" t="s">
        <v>19471</v>
      </c>
      <c r="B12212" s="5"/>
      <c r="C12212" s="5" t="s">
        <v>11742</v>
      </c>
      <c r="D12212" s="5">
        <v>6314</v>
      </c>
      <c r="E12212" s="5" t="s">
        <v>11743</v>
      </c>
    </row>
    <row r="12213" spans="1:5" x14ac:dyDescent="0.25">
      <c r="A12213" s="5" t="s">
        <v>19472</v>
      </c>
      <c r="B12213" s="5"/>
      <c r="C12213" s="5" t="s">
        <v>19473</v>
      </c>
      <c r="D12213" s="5">
        <v>33332</v>
      </c>
      <c r="E12213" s="5" t="s">
        <v>19473</v>
      </c>
    </row>
    <row r="12214" spans="1:5" x14ac:dyDescent="0.25">
      <c r="A12214" s="5" t="s">
        <v>19474</v>
      </c>
      <c r="B12214" s="5"/>
      <c r="C12214" s="5" t="s">
        <v>19475</v>
      </c>
      <c r="D12214" s="5">
        <v>30099</v>
      </c>
      <c r="E12214" s="5" t="s">
        <v>19475</v>
      </c>
    </row>
    <row r="12215" spans="1:5" x14ac:dyDescent="0.25">
      <c r="A12215" s="5" t="s">
        <v>19476</v>
      </c>
      <c r="B12215" s="5"/>
      <c r="C12215" s="5" t="s">
        <v>2441</v>
      </c>
      <c r="D12215" s="5">
        <v>41812</v>
      </c>
      <c r="E12215" s="5" t="s">
        <v>6765</v>
      </c>
    </row>
    <row r="12216" spans="1:5" x14ac:dyDescent="0.25">
      <c r="A12216" s="5" t="s">
        <v>19477</v>
      </c>
      <c r="B12216" s="5"/>
      <c r="C12216" s="5" t="s">
        <v>19478</v>
      </c>
      <c r="D12216" s="5">
        <v>5699</v>
      </c>
      <c r="E12216" s="5" t="s">
        <v>19478</v>
      </c>
    </row>
    <row r="12217" spans="1:5" x14ac:dyDescent="0.25">
      <c r="A12217" s="5" t="s">
        <v>19479</v>
      </c>
      <c r="B12217" s="5"/>
      <c r="C12217" s="5" t="s">
        <v>9953</v>
      </c>
      <c r="D12217" s="5">
        <v>107170</v>
      </c>
      <c r="E12217" s="5" t="s">
        <v>9953</v>
      </c>
    </row>
    <row r="12218" spans="1:5" x14ac:dyDescent="0.25">
      <c r="A12218" s="5" t="s">
        <v>19480</v>
      </c>
      <c r="B12218" s="5"/>
      <c r="C12218" s="5" t="s">
        <v>6285</v>
      </c>
      <c r="D12218" s="5">
        <v>21312</v>
      </c>
      <c r="E12218" s="5" t="s">
        <v>6285</v>
      </c>
    </row>
    <row r="12219" spans="1:5" x14ac:dyDescent="0.25">
      <c r="A12219" s="5" t="s">
        <v>19481</v>
      </c>
      <c r="B12219" s="5"/>
      <c r="C12219" s="5" t="s">
        <v>17309</v>
      </c>
      <c r="D12219" s="5">
        <v>7742</v>
      </c>
      <c r="E12219" s="5" t="s">
        <v>17309</v>
      </c>
    </row>
    <row r="12220" spans="1:5" x14ac:dyDescent="0.25">
      <c r="A12220" s="5" t="s">
        <v>19482</v>
      </c>
      <c r="B12220" s="5"/>
      <c r="C12220" s="5" t="s">
        <v>19483</v>
      </c>
      <c r="D12220" s="5">
        <v>6426</v>
      </c>
      <c r="E12220" s="5" t="s">
        <v>19484</v>
      </c>
    </row>
    <row r="12221" spans="1:5" x14ac:dyDescent="0.25">
      <c r="A12221" s="5" t="s">
        <v>19485</v>
      </c>
      <c r="B12221" s="5"/>
      <c r="C12221" s="5" t="s">
        <v>16782</v>
      </c>
      <c r="D12221" s="5">
        <v>113731</v>
      </c>
      <c r="E12221" s="5" t="s">
        <v>16782</v>
      </c>
    </row>
    <row r="12222" spans="1:5" x14ac:dyDescent="0.25">
      <c r="A12222" s="5" t="s">
        <v>19486</v>
      </c>
      <c r="B12222" s="5"/>
      <c r="C12222" s="5" t="s">
        <v>3485</v>
      </c>
      <c r="D12222" s="5">
        <v>6018</v>
      </c>
      <c r="E12222" s="5" t="s">
        <v>3485</v>
      </c>
    </row>
    <row r="12223" spans="1:5" x14ac:dyDescent="0.25">
      <c r="A12223" s="5" t="s">
        <v>19487</v>
      </c>
      <c r="B12223" s="5"/>
      <c r="C12223" s="5" t="s">
        <v>1467</v>
      </c>
      <c r="D12223" s="5">
        <v>6304</v>
      </c>
      <c r="E12223" s="5" t="s">
        <v>1467</v>
      </c>
    </row>
    <row r="12224" spans="1:5" x14ac:dyDescent="0.25">
      <c r="A12224" s="5" t="s">
        <v>19488</v>
      </c>
      <c r="B12224" s="5"/>
      <c r="C12224" s="5" t="s">
        <v>4204</v>
      </c>
      <c r="D12224" s="5">
        <v>29756</v>
      </c>
      <c r="E12224" s="5" t="s">
        <v>4204</v>
      </c>
    </row>
    <row r="12225" spans="1:5" x14ac:dyDescent="0.25">
      <c r="A12225" s="5" t="s">
        <v>19489</v>
      </c>
      <c r="B12225" s="5"/>
      <c r="C12225" s="5" t="s">
        <v>9456</v>
      </c>
      <c r="D12225" s="5">
        <v>40053</v>
      </c>
      <c r="E12225" s="5" t="s">
        <v>9457</v>
      </c>
    </row>
    <row r="12226" spans="1:5" x14ac:dyDescent="0.25">
      <c r="A12226" s="5" t="s">
        <v>19490</v>
      </c>
      <c r="B12226" s="5"/>
      <c r="C12226" s="5" t="s">
        <v>3570</v>
      </c>
      <c r="D12226" s="5">
        <v>47083</v>
      </c>
      <c r="E12226" s="5" t="s">
        <v>3570</v>
      </c>
    </row>
    <row r="12227" spans="1:5" x14ac:dyDescent="0.25">
      <c r="A12227" s="5" t="s">
        <v>19491</v>
      </c>
      <c r="B12227" s="5"/>
      <c r="C12227" s="5" t="s">
        <v>4804</v>
      </c>
      <c r="D12227" s="5">
        <v>42186</v>
      </c>
      <c r="E12227" s="5" t="s">
        <v>6914</v>
      </c>
    </row>
    <row r="12228" spans="1:5" x14ac:dyDescent="0.25">
      <c r="A12228" s="5" t="s">
        <v>19492</v>
      </c>
      <c r="B12228" s="5"/>
      <c r="C12228" s="5" t="s">
        <v>2327</v>
      </c>
      <c r="D12228" s="5">
        <v>43429</v>
      </c>
      <c r="E12228" s="5" t="s">
        <v>2327</v>
      </c>
    </row>
    <row r="12229" spans="1:5" x14ac:dyDescent="0.25">
      <c r="A12229" s="5" t="s">
        <v>19493</v>
      </c>
      <c r="B12229" s="5"/>
      <c r="C12229" s="5" t="s">
        <v>1801</v>
      </c>
      <c r="D12229" s="5">
        <v>47731</v>
      </c>
      <c r="E12229" s="5" t="s">
        <v>1801</v>
      </c>
    </row>
    <row r="12230" spans="1:5" x14ac:dyDescent="0.25">
      <c r="A12230" s="5" t="s">
        <v>19494</v>
      </c>
      <c r="B12230" s="5"/>
      <c r="C12230" s="5" t="s">
        <v>19495</v>
      </c>
      <c r="D12230" s="5">
        <v>19177</v>
      </c>
      <c r="E12230" s="5" t="s">
        <v>19495</v>
      </c>
    </row>
    <row r="12231" spans="1:5" x14ac:dyDescent="0.25">
      <c r="A12231" s="5" t="s">
        <v>19496</v>
      </c>
      <c r="B12231" s="5"/>
      <c r="C12231" s="5" t="s">
        <v>16869</v>
      </c>
      <c r="D12231" s="5">
        <v>114224</v>
      </c>
      <c r="E12231" s="5" t="s">
        <v>16869</v>
      </c>
    </row>
    <row r="12232" spans="1:5" x14ac:dyDescent="0.25">
      <c r="A12232" s="5" t="s">
        <v>19497</v>
      </c>
      <c r="B12232" s="5"/>
      <c r="C12232" s="5" t="s">
        <v>267</v>
      </c>
      <c r="D12232" s="5">
        <v>11226</v>
      </c>
      <c r="E12232" s="5" t="s">
        <v>267</v>
      </c>
    </row>
    <row r="12233" spans="1:5" x14ac:dyDescent="0.25">
      <c r="A12233" s="5" t="s">
        <v>19498</v>
      </c>
      <c r="B12233" s="5"/>
      <c r="C12233" s="5" t="s">
        <v>936</v>
      </c>
      <c r="D12233" s="5">
        <v>16330</v>
      </c>
      <c r="E12233" s="5" t="s">
        <v>936</v>
      </c>
    </row>
    <row r="12234" spans="1:5" x14ac:dyDescent="0.25">
      <c r="A12234" s="5" t="s">
        <v>19499</v>
      </c>
      <c r="B12234" s="5"/>
      <c r="C12234" s="5" t="s">
        <v>2057</v>
      </c>
      <c r="D12234" s="5">
        <v>25630</v>
      </c>
      <c r="E12234" s="5" t="s">
        <v>2057</v>
      </c>
    </row>
    <row r="12235" spans="1:5" x14ac:dyDescent="0.25">
      <c r="A12235" s="5" t="s">
        <v>19500</v>
      </c>
      <c r="B12235" s="5"/>
      <c r="C12235" s="5" t="s">
        <v>18439</v>
      </c>
      <c r="D12235" s="5">
        <v>115720</v>
      </c>
      <c r="E12235" s="5" t="s">
        <v>18439</v>
      </c>
    </row>
    <row r="12236" spans="1:5" x14ac:dyDescent="0.25">
      <c r="A12236" s="5" t="s">
        <v>19501</v>
      </c>
      <c r="B12236" s="5"/>
      <c r="C12236" s="5" t="s">
        <v>10579</v>
      </c>
      <c r="D12236" s="5">
        <v>107870</v>
      </c>
      <c r="E12236" s="5" t="s">
        <v>10580</v>
      </c>
    </row>
    <row r="12237" spans="1:5" x14ac:dyDescent="0.25">
      <c r="A12237" s="5" t="s">
        <v>19502</v>
      </c>
      <c r="B12237" s="5"/>
      <c r="C12237" s="5" t="s">
        <v>9282</v>
      </c>
      <c r="D12237" s="5">
        <v>111616</v>
      </c>
      <c r="E12237" s="5" t="s">
        <v>9283</v>
      </c>
    </row>
    <row r="12238" spans="1:5" x14ac:dyDescent="0.25">
      <c r="A12238" s="5" t="s">
        <v>19503</v>
      </c>
      <c r="B12238" s="5"/>
      <c r="C12238" s="5" t="s">
        <v>413</v>
      </c>
      <c r="D12238" s="5">
        <v>50141</v>
      </c>
      <c r="E12238" s="5" t="s">
        <v>413</v>
      </c>
    </row>
    <row r="12239" spans="1:5" x14ac:dyDescent="0.25">
      <c r="A12239" s="5" t="s">
        <v>19504</v>
      </c>
      <c r="B12239" s="5"/>
      <c r="C12239" s="5" t="s">
        <v>6341</v>
      </c>
      <c r="D12239" s="5">
        <v>50399</v>
      </c>
      <c r="E12239" s="5" t="s">
        <v>6341</v>
      </c>
    </row>
    <row r="12240" spans="1:5" x14ac:dyDescent="0.25">
      <c r="A12240" s="5" t="s">
        <v>19505</v>
      </c>
      <c r="B12240" s="5"/>
      <c r="C12240" s="5" t="s">
        <v>9005</v>
      </c>
      <c r="D12240" s="5">
        <v>106182</v>
      </c>
      <c r="E12240" s="5" t="s">
        <v>9005</v>
      </c>
    </row>
    <row r="12241" spans="1:5" x14ac:dyDescent="0.25">
      <c r="A12241" s="5" t="s">
        <v>19506</v>
      </c>
      <c r="B12241" s="5"/>
      <c r="C12241" s="5" t="s">
        <v>12023</v>
      </c>
      <c r="D12241" s="5">
        <v>34142</v>
      </c>
      <c r="E12241" s="5" t="s">
        <v>12023</v>
      </c>
    </row>
    <row r="12242" spans="1:5" x14ac:dyDescent="0.25">
      <c r="A12242" s="5" t="s">
        <v>19507</v>
      </c>
      <c r="B12242" s="5"/>
      <c r="C12242" s="5" t="s">
        <v>1064</v>
      </c>
      <c r="D12242" s="5">
        <v>110793</v>
      </c>
      <c r="E12242" s="5" t="s">
        <v>6641</v>
      </c>
    </row>
    <row r="12243" spans="1:5" x14ac:dyDescent="0.25">
      <c r="A12243" s="5" t="s">
        <v>19508</v>
      </c>
      <c r="B12243" s="5"/>
      <c r="C12243" s="5" t="s">
        <v>5956</v>
      </c>
      <c r="D12243" s="5">
        <v>44536</v>
      </c>
      <c r="E12243" s="5" t="s">
        <v>3714</v>
      </c>
    </row>
    <row r="12244" spans="1:5" x14ac:dyDescent="0.25">
      <c r="A12244" s="5" t="s">
        <v>19509</v>
      </c>
      <c r="B12244" s="5"/>
      <c r="C12244" s="5" t="s">
        <v>19510</v>
      </c>
      <c r="D12244" s="5">
        <v>101380</v>
      </c>
      <c r="E12244" s="5" t="s">
        <v>19510</v>
      </c>
    </row>
    <row r="12245" spans="1:5" x14ac:dyDescent="0.25">
      <c r="A12245" s="5" t="s">
        <v>19511</v>
      </c>
      <c r="B12245" s="5"/>
      <c r="C12245" s="5" t="s">
        <v>2197</v>
      </c>
      <c r="D12245" s="5">
        <v>9183</v>
      </c>
      <c r="E12245" s="5" t="s">
        <v>2197</v>
      </c>
    </row>
    <row r="12246" spans="1:5" x14ac:dyDescent="0.25">
      <c r="A12246" s="5" t="s">
        <v>19512</v>
      </c>
      <c r="B12246" s="5"/>
      <c r="C12246" s="5" t="s">
        <v>1890</v>
      </c>
      <c r="D12246" s="5">
        <v>15584</v>
      </c>
      <c r="E12246" s="5" t="s">
        <v>1890</v>
      </c>
    </row>
    <row r="12247" spans="1:5" x14ac:dyDescent="0.25">
      <c r="A12247" s="5" t="s">
        <v>19513</v>
      </c>
      <c r="B12247" s="5"/>
      <c r="C12247" s="5" t="s">
        <v>4883</v>
      </c>
      <c r="D12247" s="5">
        <v>17665</v>
      </c>
      <c r="E12247" s="5" t="s">
        <v>6920</v>
      </c>
    </row>
    <row r="12248" spans="1:5" x14ac:dyDescent="0.25">
      <c r="A12248" s="5" t="s">
        <v>19514</v>
      </c>
      <c r="B12248" s="5"/>
      <c r="C12248" s="5" t="s">
        <v>7376</v>
      </c>
      <c r="D12248" s="5">
        <v>19054</v>
      </c>
      <c r="E12248" s="5" t="s">
        <v>7376</v>
      </c>
    </row>
    <row r="12249" spans="1:5" x14ac:dyDescent="0.25">
      <c r="A12249" s="5" t="s">
        <v>19515</v>
      </c>
      <c r="B12249" s="5"/>
      <c r="C12249" s="5" t="s">
        <v>279</v>
      </c>
      <c r="D12249" s="5">
        <v>54360</v>
      </c>
      <c r="E12249" s="5" t="s">
        <v>279</v>
      </c>
    </row>
    <row r="12250" spans="1:5" x14ac:dyDescent="0.25">
      <c r="A12250" s="5" t="s">
        <v>19516</v>
      </c>
      <c r="B12250" s="5"/>
      <c r="C12250" s="5" t="s">
        <v>19517</v>
      </c>
      <c r="D12250" s="5">
        <v>116424</v>
      </c>
      <c r="E12250" s="5" t="s">
        <v>19517</v>
      </c>
    </row>
    <row r="12251" spans="1:5" x14ac:dyDescent="0.25">
      <c r="A12251" s="5" t="s">
        <v>19518</v>
      </c>
      <c r="B12251" s="5"/>
      <c r="C12251" s="5" t="s">
        <v>11559</v>
      </c>
      <c r="D12251" s="5">
        <v>44392</v>
      </c>
      <c r="E12251" s="5" t="s">
        <v>11559</v>
      </c>
    </row>
    <row r="12252" spans="1:5" x14ac:dyDescent="0.25">
      <c r="A12252" s="5" t="s">
        <v>19519</v>
      </c>
      <c r="B12252" s="5"/>
      <c r="C12252" s="5" t="s">
        <v>2150</v>
      </c>
      <c r="D12252" s="5">
        <v>54008</v>
      </c>
      <c r="E12252" s="5" t="s">
        <v>6741</v>
      </c>
    </row>
    <row r="12253" spans="1:5" x14ac:dyDescent="0.25">
      <c r="A12253" s="5" t="s">
        <v>19520</v>
      </c>
      <c r="B12253" s="5"/>
      <c r="C12253" s="5" t="s">
        <v>9481</v>
      </c>
      <c r="D12253" s="5">
        <v>106732</v>
      </c>
      <c r="E12253" s="5" t="s">
        <v>9481</v>
      </c>
    </row>
    <row r="12254" spans="1:5" x14ac:dyDescent="0.25">
      <c r="A12254" s="5" t="s">
        <v>19521</v>
      </c>
      <c r="B12254" s="5"/>
      <c r="C12254" s="5" t="s">
        <v>12395</v>
      </c>
      <c r="D12254" s="5">
        <v>110376</v>
      </c>
      <c r="E12254" s="5" t="s">
        <v>12395</v>
      </c>
    </row>
    <row r="12255" spans="1:5" x14ac:dyDescent="0.25">
      <c r="A12255" s="5" t="s">
        <v>19522</v>
      </c>
      <c r="B12255" s="5"/>
      <c r="C12255" s="5" t="s">
        <v>1308</v>
      </c>
      <c r="D12255" s="5">
        <v>8146</v>
      </c>
      <c r="E12255" s="5" t="s">
        <v>6665</v>
      </c>
    </row>
    <row r="12256" spans="1:5" x14ac:dyDescent="0.25">
      <c r="A12256" s="5" t="s">
        <v>19523</v>
      </c>
      <c r="B12256" s="5"/>
      <c r="C12256" s="5" t="s">
        <v>15128</v>
      </c>
      <c r="D12256" s="5">
        <v>5672</v>
      </c>
      <c r="E12256" s="5" t="s">
        <v>15128</v>
      </c>
    </row>
    <row r="12257" spans="1:5" x14ac:dyDescent="0.25">
      <c r="A12257" s="5" t="s">
        <v>19524</v>
      </c>
      <c r="B12257" s="5"/>
      <c r="C12257" s="5" t="s">
        <v>4472</v>
      </c>
      <c r="D12257" s="5">
        <v>7938</v>
      </c>
      <c r="E12257" s="5" t="s">
        <v>4472</v>
      </c>
    </row>
    <row r="12258" spans="1:5" x14ac:dyDescent="0.25">
      <c r="A12258" s="5" t="s">
        <v>19525</v>
      </c>
      <c r="B12258" s="5"/>
      <c r="C12258" s="5" t="s">
        <v>3929</v>
      </c>
      <c r="D12258" s="5">
        <v>22743</v>
      </c>
      <c r="E12258" s="5" t="s">
        <v>3929</v>
      </c>
    </row>
    <row r="12259" spans="1:5" x14ac:dyDescent="0.25">
      <c r="A12259" s="5" t="s">
        <v>19526</v>
      </c>
      <c r="B12259" s="5"/>
      <c r="C12259" s="5" t="s">
        <v>1720</v>
      </c>
      <c r="D12259" s="5">
        <v>33148</v>
      </c>
      <c r="E12259" s="5" t="s">
        <v>1720</v>
      </c>
    </row>
    <row r="12260" spans="1:5" x14ac:dyDescent="0.25">
      <c r="A12260" s="5" t="s">
        <v>19527</v>
      </c>
      <c r="B12260" s="5"/>
      <c r="C12260" s="5" t="s">
        <v>7109</v>
      </c>
      <c r="D12260" s="5">
        <v>12816</v>
      </c>
      <c r="E12260" s="5" t="s">
        <v>7110</v>
      </c>
    </row>
    <row r="12261" spans="1:5" x14ac:dyDescent="0.25">
      <c r="A12261" s="5" t="s">
        <v>19528</v>
      </c>
      <c r="B12261" s="5"/>
      <c r="C12261" s="5" t="s">
        <v>1183</v>
      </c>
      <c r="D12261" s="5">
        <v>25283</v>
      </c>
      <c r="E12261" s="5" t="s">
        <v>6656</v>
      </c>
    </row>
    <row r="12262" spans="1:5" x14ac:dyDescent="0.25">
      <c r="A12262" s="5" t="s">
        <v>19529</v>
      </c>
      <c r="B12262" s="5"/>
      <c r="C12262" s="5" t="s">
        <v>7941</v>
      </c>
      <c r="D12262" s="5">
        <v>101255</v>
      </c>
      <c r="E12262" s="5" t="s">
        <v>7941</v>
      </c>
    </row>
    <row r="12263" spans="1:5" x14ac:dyDescent="0.25">
      <c r="A12263" s="5" t="s">
        <v>19530</v>
      </c>
      <c r="B12263" s="5"/>
      <c r="C12263" s="5" t="s">
        <v>7270</v>
      </c>
      <c r="D12263" s="5">
        <v>18016</v>
      </c>
      <c r="E12263" s="5" t="s">
        <v>7271</v>
      </c>
    </row>
    <row r="12264" spans="1:5" x14ac:dyDescent="0.25">
      <c r="A12264" s="5" t="s">
        <v>19531</v>
      </c>
      <c r="B12264" s="5"/>
      <c r="C12264" s="5" t="s">
        <v>9838</v>
      </c>
      <c r="D12264" s="5">
        <v>106807</v>
      </c>
      <c r="E12264" s="5" t="s">
        <v>9838</v>
      </c>
    </row>
    <row r="12265" spans="1:5" x14ac:dyDescent="0.25">
      <c r="A12265" s="5" t="s">
        <v>19532</v>
      </c>
      <c r="B12265" s="5"/>
      <c r="C12265" s="5" t="s">
        <v>2623</v>
      </c>
      <c r="D12265" s="5">
        <v>54691</v>
      </c>
      <c r="E12265" s="5" t="s">
        <v>6822</v>
      </c>
    </row>
    <row r="12266" spans="1:5" x14ac:dyDescent="0.25">
      <c r="A12266" s="5" t="s">
        <v>19533</v>
      </c>
      <c r="B12266" s="5"/>
      <c r="C12266" s="5" t="s">
        <v>1293</v>
      </c>
      <c r="D12266" s="5">
        <v>5441</v>
      </c>
      <c r="E12266" s="5" t="s">
        <v>1293</v>
      </c>
    </row>
    <row r="12267" spans="1:5" x14ac:dyDescent="0.25">
      <c r="A12267" s="5" t="s">
        <v>19534</v>
      </c>
      <c r="B12267" s="5"/>
      <c r="C12267" s="5" t="s">
        <v>735</v>
      </c>
      <c r="D12267" s="5">
        <v>32759</v>
      </c>
      <c r="E12267" s="5" t="s">
        <v>735</v>
      </c>
    </row>
    <row r="12268" spans="1:5" x14ac:dyDescent="0.25">
      <c r="A12268" s="5" t="s">
        <v>19535</v>
      </c>
      <c r="B12268" s="5"/>
      <c r="C12268" s="5" t="s">
        <v>1177</v>
      </c>
      <c r="D12268" s="5">
        <v>18693</v>
      </c>
      <c r="E12268" s="5" t="s">
        <v>1177</v>
      </c>
    </row>
    <row r="12269" spans="1:5" x14ac:dyDescent="0.25">
      <c r="A12269" s="5" t="s">
        <v>19536</v>
      </c>
      <c r="B12269" s="5"/>
      <c r="C12269" s="5" t="s">
        <v>6950</v>
      </c>
      <c r="D12269" s="5">
        <v>16958</v>
      </c>
      <c r="E12269" s="5" t="s">
        <v>6950</v>
      </c>
    </row>
    <row r="12270" spans="1:5" x14ac:dyDescent="0.25">
      <c r="A12270" s="5" t="s">
        <v>19537</v>
      </c>
      <c r="B12270" s="5"/>
      <c r="C12270" s="5" t="s">
        <v>1581</v>
      </c>
      <c r="D12270" s="5">
        <v>55130</v>
      </c>
      <c r="E12270" s="5" t="s">
        <v>1581</v>
      </c>
    </row>
    <row r="12271" spans="1:5" x14ac:dyDescent="0.25">
      <c r="A12271" s="5" t="s">
        <v>19538</v>
      </c>
      <c r="B12271" s="5"/>
      <c r="C12271" s="5" t="s">
        <v>869</v>
      </c>
      <c r="D12271" s="5">
        <v>6949</v>
      </c>
      <c r="E12271" s="5" t="s">
        <v>869</v>
      </c>
    </row>
    <row r="12272" spans="1:5" x14ac:dyDescent="0.25">
      <c r="A12272" s="5" t="s">
        <v>19539</v>
      </c>
      <c r="B12272" s="5"/>
      <c r="C12272" s="5" t="s">
        <v>5049</v>
      </c>
      <c r="D12272" s="5">
        <v>21114</v>
      </c>
      <c r="E12272" s="5" t="s">
        <v>6931</v>
      </c>
    </row>
    <row r="12273" spans="1:5" x14ac:dyDescent="0.25">
      <c r="A12273" s="5" t="s">
        <v>19540</v>
      </c>
      <c r="B12273" s="5"/>
      <c r="C12273" s="5" t="s">
        <v>7181</v>
      </c>
      <c r="D12273" s="5">
        <v>100595</v>
      </c>
      <c r="E12273" s="5" t="s">
        <v>7181</v>
      </c>
    </row>
    <row r="12274" spans="1:5" x14ac:dyDescent="0.25">
      <c r="A12274" s="5" t="s">
        <v>19541</v>
      </c>
      <c r="B12274" s="5"/>
      <c r="C12274" s="5" t="s">
        <v>8350</v>
      </c>
      <c r="D12274" s="5">
        <v>26724</v>
      </c>
      <c r="E12274" s="5" t="s">
        <v>8351</v>
      </c>
    </row>
    <row r="12275" spans="1:5" x14ac:dyDescent="0.25">
      <c r="A12275" s="5" t="s">
        <v>19542</v>
      </c>
      <c r="B12275" s="5"/>
      <c r="C12275" s="5" t="s">
        <v>11903</v>
      </c>
      <c r="D12275" s="5">
        <v>6797</v>
      </c>
      <c r="E12275" s="5" t="s">
        <v>11903</v>
      </c>
    </row>
    <row r="12276" spans="1:5" x14ac:dyDescent="0.25">
      <c r="A12276" s="5" t="s">
        <v>19543</v>
      </c>
      <c r="B12276" s="5"/>
      <c r="C12276" s="5" t="s">
        <v>19544</v>
      </c>
      <c r="D12276" s="5">
        <v>33275</v>
      </c>
      <c r="E12276" s="5" t="s">
        <v>19544</v>
      </c>
    </row>
    <row r="12277" spans="1:5" x14ac:dyDescent="0.25">
      <c r="A12277" s="5" t="s">
        <v>19545</v>
      </c>
      <c r="B12277" s="5"/>
      <c r="C12277" s="5" t="s">
        <v>1213</v>
      </c>
      <c r="D12277" s="5">
        <v>8319</v>
      </c>
      <c r="E12277" s="5" t="s">
        <v>1213</v>
      </c>
    </row>
    <row r="12278" spans="1:5" x14ac:dyDescent="0.25">
      <c r="A12278" s="5" t="s">
        <v>19546</v>
      </c>
      <c r="B12278" s="5"/>
      <c r="C12278" s="5" t="s">
        <v>1173</v>
      </c>
      <c r="D12278" s="5">
        <v>16011</v>
      </c>
      <c r="E12278" s="5" t="s">
        <v>6718</v>
      </c>
    </row>
    <row r="12279" spans="1:5" x14ac:dyDescent="0.25">
      <c r="A12279" s="5" t="s">
        <v>19547</v>
      </c>
      <c r="B12279" s="5"/>
      <c r="C12279" s="5" t="s">
        <v>6002</v>
      </c>
      <c r="D12279" s="5">
        <v>41183</v>
      </c>
      <c r="E12279" s="5" t="s">
        <v>6002</v>
      </c>
    </row>
    <row r="12280" spans="1:5" x14ac:dyDescent="0.25">
      <c r="A12280" s="5" t="s">
        <v>19548</v>
      </c>
      <c r="B12280" s="5"/>
      <c r="C12280" s="5" t="s">
        <v>8006</v>
      </c>
      <c r="D12280" s="5">
        <v>28921</v>
      </c>
      <c r="E12280" s="5" t="s">
        <v>8007</v>
      </c>
    </row>
    <row r="12281" spans="1:5" x14ac:dyDescent="0.25">
      <c r="A12281" s="5" t="s">
        <v>19549</v>
      </c>
      <c r="B12281" s="5"/>
      <c r="C12281" s="5" t="s">
        <v>5318</v>
      </c>
      <c r="D12281" s="5">
        <v>113189</v>
      </c>
      <c r="E12281" s="5" t="s">
        <v>15362</v>
      </c>
    </row>
    <row r="12282" spans="1:5" x14ac:dyDescent="0.25">
      <c r="A12282" s="5" t="s">
        <v>19550</v>
      </c>
      <c r="B12282" s="5"/>
      <c r="C12282" s="5" t="s">
        <v>4109</v>
      </c>
      <c r="D12282" s="5">
        <v>18808</v>
      </c>
      <c r="E12282" s="5" t="s">
        <v>4109</v>
      </c>
    </row>
    <row r="12283" spans="1:5" x14ac:dyDescent="0.25">
      <c r="A12283" s="5" t="s">
        <v>19551</v>
      </c>
      <c r="B12283" s="5"/>
      <c r="C12283" s="5" t="s">
        <v>900</v>
      </c>
      <c r="D12283" s="5">
        <v>12324</v>
      </c>
      <c r="E12283" s="5" t="s">
        <v>900</v>
      </c>
    </row>
    <row r="12284" spans="1:5" x14ac:dyDescent="0.25">
      <c r="A12284" s="5" t="s">
        <v>19552</v>
      </c>
      <c r="B12284" s="5"/>
      <c r="C12284" s="5" t="s">
        <v>650</v>
      </c>
      <c r="D12284" s="5">
        <v>12614</v>
      </c>
      <c r="E12284" s="5" t="s">
        <v>650</v>
      </c>
    </row>
    <row r="12285" spans="1:5" x14ac:dyDescent="0.25">
      <c r="A12285" s="5" t="s">
        <v>19553</v>
      </c>
      <c r="B12285" s="5"/>
      <c r="C12285" s="5" t="s">
        <v>639</v>
      </c>
      <c r="D12285" s="5">
        <v>18969</v>
      </c>
      <c r="E12285" s="5" t="s">
        <v>639</v>
      </c>
    </row>
    <row r="12286" spans="1:5" x14ac:dyDescent="0.25">
      <c r="A12286" s="5" t="s">
        <v>19554</v>
      </c>
      <c r="B12286" s="5"/>
      <c r="C12286" s="5" t="s">
        <v>12684</v>
      </c>
      <c r="D12286" s="5">
        <v>110547</v>
      </c>
      <c r="E12286" s="5" t="s">
        <v>12684</v>
      </c>
    </row>
    <row r="12287" spans="1:5" x14ac:dyDescent="0.25">
      <c r="A12287" s="5" t="s">
        <v>19555</v>
      </c>
      <c r="B12287" s="5"/>
      <c r="C12287" s="5" t="s">
        <v>428</v>
      </c>
      <c r="D12287" s="5">
        <v>10068</v>
      </c>
      <c r="E12287" s="5" t="s">
        <v>6583</v>
      </c>
    </row>
    <row r="12288" spans="1:5" x14ac:dyDescent="0.25">
      <c r="A12288" s="5" t="s">
        <v>19556</v>
      </c>
      <c r="B12288" s="5"/>
      <c r="C12288" s="5" t="s">
        <v>2517</v>
      </c>
      <c r="D12288" s="5">
        <v>10987</v>
      </c>
      <c r="E12288" s="5" t="s">
        <v>2517</v>
      </c>
    </row>
    <row r="12289" spans="1:5" x14ac:dyDescent="0.25">
      <c r="A12289" s="5" t="s">
        <v>19557</v>
      </c>
      <c r="B12289" s="5"/>
      <c r="C12289" s="5" t="s">
        <v>1551</v>
      </c>
      <c r="D12289" s="5">
        <v>20520</v>
      </c>
      <c r="E12289" s="5" t="s">
        <v>1551</v>
      </c>
    </row>
    <row r="12290" spans="1:5" x14ac:dyDescent="0.25">
      <c r="A12290" s="5" t="s">
        <v>19558</v>
      </c>
      <c r="B12290" s="5"/>
      <c r="C12290" s="5" t="s">
        <v>5846</v>
      </c>
      <c r="D12290" s="5">
        <v>92552</v>
      </c>
      <c r="E12290" s="5" t="s">
        <v>5846</v>
      </c>
    </row>
    <row r="12291" spans="1:5" x14ac:dyDescent="0.25">
      <c r="A12291" s="5" t="s">
        <v>19559</v>
      </c>
      <c r="B12291" s="5"/>
      <c r="C12291" s="5" t="s">
        <v>1615</v>
      </c>
      <c r="D12291" s="5">
        <v>49577</v>
      </c>
      <c r="E12291" s="5" t="s">
        <v>1615</v>
      </c>
    </row>
    <row r="12292" spans="1:5" x14ac:dyDescent="0.25">
      <c r="A12292" s="5" t="s">
        <v>19560</v>
      </c>
      <c r="B12292" s="5"/>
      <c r="C12292" s="5" t="s">
        <v>2421</v>
      </c>
      <c r="D12292" s="5">
        <v>15</v>
      </c>
      <c r="E12292" s="5" t="s">
        <v>2421</v>
      </c>
    </row>
    <row r="12293" spans="1:5" x14ac:dyDescent="0.25">
      <c r="A12293" s="5" t="s">
        <v>19561</v>
      </c>
      <c r="B12293" s="5"/>
      <c r="C12293" s="5" t="s">
        <v>1196</v>
      </c>
      <c r="D12293" s="5">
        <v>52544</v>
      </c>
      <c r="E12293" s="5" t="s">
        <v>6658</v>
      </c>
    </row>
    <row r="12294" spans="1:5" x14ac:dyDescent="0.25">
      <c r="A12294" s="5" t="s">
        <v>19562</v>
      </c>
      <c r="B12294" s="5"/>
      <c r="C12294" s="5" t="s">
        <v>11156</v>
      </c>
      <c r="D12294" s="5">
        <v>106077</v>
      </c>
      <c r="E12294" s="5" t="s">
        <v>11157</v>
      </c>
    </row>
    <row r="12295" spans="1:5" x14ac:dyDescent="0.25">
      <c r="A12295" s="5" t="s">
        <v>19563</v>
      </c>
      <c r="B12295" s="5"/>
      <c r="C12295" s="5" t="s">
        <v>1269</v>
      </c>
      <c r="D12295" s="5">
        <v>45839</v>
      </c>
      <c r="E12295" s="5" t="s">
        <v>1269</v>
      </c>
    </row>
    <row r="12296" spans="1:5" x14ac:dyDescent="0.25">
      <c r="A12296" s="5" t="s">
        <v>19564</v>
      </c>
      <c r="B12296" s="5"/>
      <c r="C12296" s="5" t="s">
        <v>5237</v>
      </c>
      <c r="D12296" s="5">
        <v>106188</v>
      </c>
      <c r="E12296" s="5" t="s">
        <v>5237</v>
      </c>
    </row>
    <row r="12297" spans="1:5" x14ac:dyDescent="0.25">
      <c r="A12297" s="5" t="s">
        <v>19565</v>
      </c>
      <c r="B12297" s="5"/>
      <c r="C12297" s="5" t="s">
        <v>1729</v>
      </c>
      <c r="D12297" s="5">
        <v>1009</v>
      </c>
      <c r="E12297" s="5" t="s">
        <v>1729</v>
      </c>
    </row>
    <row r="12298" spans="1:5" x14ac:dyDescent="0.25">
      <c r="A12298" s="5" t="s">
        <v>19566</v>
      </c>
      <c r="B12298" s="5"/>
      <c r="C12298" s="5" t="s">
        <v>7857</v>
      </c>
      <c r="D12298" s="5">
        <v>12073</v>
      </c>
      <c r="E12298" s="5" t="s">
        <v>7857</v>
      </c>
    </row>
    <row r="12299" spans="1:5" x14ac:dyDescent="0.25">
      <c r="A12299" s="5" t="s">
        <v>19567</v>
      </c>
      <c r="B12299" s="5"/>
      <c r="C12299" s="5" t="s">
        <v>1018</v>
      </c>
      <c r="D12299" s="5">
        <v>41573</v>
      </c>
      <c r="E12299" s="5" t="s">
        <v>1018</v>
      </c>
    </row>
    <row r="12300" spans="1:5" x14ac:dyDescent="0.25">
      <c r="A12300" s="5" t="s">
        <v>19568</v>
      </c>
      <c r="B12300" s="5"/>
      <c r="C12300" s="5" t="s">
        <v>19569</v>
      </c>
      <c r="D12300" s="5">
        <v>41730</v>
      </c>
      <c r="E12300" s="5" t="s">
        <v>19569</v>
      </c>
    </row>
    <row r="12301" spans="1:5" x14ac:dyDescent="0.25">
      <c r="A12301" s="5" t="s">
        <v>19570</v>
      </c>
      <c r="B12301" s="5"/>
      <c r="C12301" s="5" t="s">
        <v>1483</v>
      </c>
      <c r="D12301" s="5">
        <v>39009</v>
      </c>
      <c r="E12301" s="5" t="s">
        <v>1483</v>
      </c>
    </row>
    <row r="12302" spans="1:5" x14ac:dyDescent="0.25">
      <c r="A12302" s="5" t="s">
        <v>19571</v>
      </c>
      <c r="B12302" s="5"/>
      <c r="C12302" s="5" t="s">
        <v>7119</v>
      </c>
      <c r="D12302" s="5">
        <v>13531</v>
      </c>
      <c r="E12302" s="5" t="s">
        <v>7120</v>
      </c>
    </row>
    <row r="12303" spans="1:5" x14ac:dyDescent="0.25">
      <c r="A12303" s="5" t="s">
        <v>19572</v>
      </c>
      <c r="B12303" s="5"/>
      <c r="C12303" s="5" t="s">
        <v>10373</v>
      </c>
      <c r="D12303" s="5">
        <v>14586</v>
      </c>
      <c r="E12303" s="5" t="s">
        <v>10373</v>
      </c>
    </row>
    <row r="12304" spans="1:5" x14ac:dyDescent="0.25">
      <c r="A12304" s="5" t="s">
        <v>19573</v>
      </c>
      <c r="B12304" s="5"/>
      <c r="C12304" s="5" t="s">
        <v>4823</v>
      </c>
      <c r="D12304" s="5">
        <v>23252</v>
      </c>
      <c r="E12304" s="5" t="s">
        <v>6916</v>
      </c>
    </row>
    <row r="12305" spans="1:5" x14ac:dyDescent="0.25">
      <c r="A12305" s="5" t="s">
        <v>19574</v>
      </c>
      <c r="B12305" s="5"/>
      <c r="C12305" s="5" t="s">
        <v>1033</v>
      </c>
      <c r="D12305" s="5">
        <v>37785</v>
      </c>
      <c r="E12305" s="5" t="s">
        <v>1033</v>
      </c>
    </row>
    <row r="12306" spans="1:5" x14ac:dyDescent="0.25">
      <c r="A12306" s="5" t="s">
        <v>19575</v>
      </c>
      <c r="B12306" s="5"/>
      <c r="C12306" s="5" t="s">
        <v>173</v>
      </c>
      <c r="D12306" s="5">
        <v>360</v>
      </c>
      <c r="E12306" s="5" t="s">
        <v>173</v>
      </c>
    </row>
    <row r="12307" spans="1:5" x14ac:dyDescent="0.25">
      <c r="A12307" s="5" t="s">
        <v>19576</v>
      </c>
      <c r="B12307" s="5"/>
      <c r="C12307" s="5" t="s">
        <v>4665</v>
      </c>
      <c r="D12307" s="5">
        <v>17077</v>
      </c>
      <c r="E12307" s="5" t="s">
        <v>4665</v>
      </c>
    </row>
    <row r="12308" spans="1:5" x14ac:dyDescent="0.25">
      <c r="A12308" s="5" t="s">
        <v>19577</v>
      </c>
      <c r="B12308" s="5"/>
      <c r="C12308" s="5" t="s">
        <v>1173</v>
      </c>
      <c r="D12308" s="5">
        <v>42181</v>
      </c>
      <c r="E12308" s="5" t="s">
        <v>6654</v>
      </c>
    </row>
    <row r="12309" spans="1:5" x14ac:dyDescent="0.25">
      <c r="A12309" s="5" t="s">
        <v>19578</v>
      </c>
      <c r="B12309" s="5"/>
      <c r="C12309" s="5" t="s">
        <v>2969</v>
      </c>
      <c r="D12309" s="5">
        <v>50934</v>
      </c>
      <c r="E12309" s="5" t="s">
        <v>2969</v>
      </c>
    </row>
    <row r="12310" spans="1:5" x14ac:dyDescent="0.25">
      <c r="A12310" s="5" t="s">
        <v>19579</v>
      </c>
      <c r="B12310" s="5"/>
      <c r="C12310" s="5" t="s">
        <v>3961</v>
      </c>
      <c r="D12310" s="5">
        <v>50209</v>
      </c>
      <c r="E12310" s="5" t="s">
        <v>3961</v>
      </c>
    </row>
    <row r="12311" spans="1:5" x14ac:dyDescent="0.25">
      <c r="A12311" s="5" t="s">
        <v>19580</v>
      </c>
      <c r="B12311" s="5"/>
      <c r="C12311" s="5" t="s">
        <v>6055</v>
      </c>
      <c r="D12311" s="5">
        <v>29684</v>
      </c>
      <c r="E12311" s="5" t="s">
        <v>6055</v>
      </c>
    </row>
    <row r="12312" spans="1:5" x14ac:dyDescent="0.25">
      <c r="A12312" s="5" t="s">
        <v>19581</v>
      </c>
      <c r="B12312" s="5"/>
      <c r="C12312" s="5" t="s">
        <v>3283</v>
      </c>
      <c r="D12312" s="5">
        <v>27002</v>
      </c>
      <c r="E12312" s="5" t="s">
        <v>3283</v>
      </c>
    </row>
    <row r="12313" spans="1:5" x14ac:dyDescent="0.25">
      <c r="A12313" s="5" t="s">
        <v>19582</v>
      </c>
      <c r="B12313" s="5"/>
      <c r="C12313" s="5" t="s">
        <v>12645</v>
      </c>
      <c r="D12313" s="5">
        <v>92576</v>
      </c>
      <c r="E12313" s="5" t="s">
        <v>12646</v>
      </c>
    </row>
    <row r="12314" spans="1:5" x14ac:dyDescent="0.25">
      <c r="A12314" s="5" t="s">
        <v>19583</v>
      </c>
      <c r="B12314" s="5"/>
      <c r="C12314" s="5" t="s">
        <v>19584</v>
      </c>
      <c r="D12314" s="5">
        <v>6622</v>
      </c>
      <c r="E12314" s="5" t="s">
        <v>19584</v>
      </c>
    </row>
    <row r="12315" spans="1:5" x14ac:dyDescent="0.25">
      <c r="A12315" s="5" t="s">
        <v>19585</v>
      </c>
      <c r="B12315" s="5"/>
      <c r="C12315" s="5" t="s">
        <v>9576</v>
      </c>
      <c r="D12315" s="5">
        <v>92799</v>
      </c>
      <c r="E12315" s="5" t="s">
        <v>9576</v>
      </c>
    </row>
    <row r="12316" spans="1:5" x14ac:dyDescent="0.25">
      <c r="A12316" s="5" t="s">
        <v>19586</v>
      </c>
      <c r="B12316" s="5"/>
      <c r="C12316" s="5" t="s">
        <v>2531</v>
      </c>
      <c r="D12316" s="5">
        <v>53582</v>
      </c>
      <c r="E12316" s="5" t="s">
        <v>6889</v>
      </c>
    </row>
    <row r="12317" spans="1:5" x14ac:dyDescent="0.25">
      <c r="A12317" s="5" t="s">
        <v>19587</v>
      </c>
      <c r="B12317" s="5"/>
      <c r="C12317" s="5" t="s">
        <v>3350</v>
      </c>
      <c r="D12317" s="5">
        <v>155</v>
      </c>
      <c r="E12317" s="5" t="s">
        <v>3350</v>
      </c>
    </row>
    <row r="12318" spans="1:5" x14ac:dyDescent="0.25">
      <c r="A12318" s="5" t="s">
        <v>19588</v>
      </c>
      <c r="B12318" s="5"/>
      <c r="C12318" s="5" t="s">
        <v>12751</v>
      </c>
      <c r="D12318" s="5">
        <v>110117</v>
      </c>
      <c r="E12318" s="5" t="s">
        <v>12752</v>
      </c>
    </row>
    <row r="12319" spans="1:5" x14ac:dyDescent="0.25">
      <c r="A12319" s="5" t="s">
        <v>19589</v>
      </c>
      <c r="B12319" s="5"/>
      <c r="C12319" s="5" t="s">
        <v>15431</v>
      </c>
      <c r="D12319" s="5">
        <v>109894</v>
      </c>
      <c r="E12319" s="5" t="s">
        <v>15431</v>
      </c>
    </row>
    <row r="12320" spans="1:5" x14ac:dyDescent="0.25">
      <c r="A12320" s="5" t="s">
        <v>19590</v>
      </c>
      <c r="B12320" s="5"/>
      <c r="C12320" s="5" t="s">
        <v>3375</v>
      </c>
      <c r="D12320" s="5">
        <v>23383</v>
      </c>
      <c r="E12320" s="5" t="s">
        <v>3375</v>
      </c>
    </row>
    <row r="12321" spans="1:5" x14ac:dyDescent="0.25">
      <c r="A12321" s="5" t="s">
        <v>19591</v>
      </c>
      <c r="B12321" s="5"/>
      <c r="C12321" s="5" t="s">
        <v>707</v>
      </c>
      <c r="D12321" s="5">
        <v>44888</v>
      </c>
      <c r="E12321" s="5" t="s">
        <v>707</v>
      </c>
    </row>
    <row r="12322" spans="1:5" x14ac:dyDescent="0.25">
      <c r="A12322" s="5" t="s">
        <v>19592</v>
      </c>
      <c r="B12322" s="5"/>
      <c r="C12322" s="5" t="s">
        <v>6579</v>
      </c>
      <c r="D12322" s="5">
        <v>13261</v>
      </c>
      <c r="E12322" s="5" t="s">
        <v>6579</v>
      </c>
    </row>
    <row r="12323" spans="1:5" x14ac:dyDescent="0.25">
      <c r="A12323" s="5" t="s">
        <v>19593</v>
      </c>
      <c r="B12323" s="5"/>
      <c r="C12323" s="5" t="s">
        <v>1311</v>
      </c>
      <c r="D12323" s="5">
        <v>11579</v>
      </c>
      <c r="E12323" s="5" t="s">
        <v>1311</v>
      </c>
    </row>
    <row r="12324" spans="1:5" x14ac:dyDescent="0.25">
      <c r="A12324" s="5" t="s">
        <v>19594</v>
      </c>
      <c r="B12324" s="5"/>
      <c r="C12324" s="5" t="s">
        <v>8833</v>
      </c>
      <c r="D12324" s="5">
        <v>19320</v>
      </c>
      <c r="E12324" s="5" t="s">
        <v>8834</v>
      </c>
    </row>
    <row r="12325" spans="1:5" x14ac:dyDescent="0.25">
      <c r="A12325" s="5" t="s">
        <v>19595</v>
      </c>
      <c r="B12325" s="5"/>
      <c r="C12325" s="5" t="s">
        <v>14684</v>
      </c>
      <c r="D12325" s="5">
        <v>110115</v>
      </c>
      <c r="E12325" s="5" t="s">
        <v>19596</v>
      </c>
    </row>
    <row r="12326" spans="1:5" x14ac:dyDescent="0.25">
      <c r="A12326" s="5" t="s">
        <v>19597</v>
      </c>
      <c r="B12326" s="5"/>
      <c r="C12326" s="5" t="s">
        <v>1347</v>
      </c>
      <c r="D12326" s="5">
        <v>6476</v>
      </c>
      <c r="E12326" s="5" t="s">
        <v>6671</v>
      </c>
    </row>
    <row r="12327" spans="1:5" x14ac:dyDescent="0.25">
      <c r="A12327" s="5" t="s">
        <v>19598</v>
      </c>
      <c r="B12327" s="5"/>
      <c r="C12327" s="5" t="s">
        <v>5214</v>
      </c>
      <c r="D12327" s="5">
        <v>19180</v>
      </c>
      <c r="E12327" s="5" t="s">
        <v>5214</v>
      </c>
    </row>
    <row r="12328" spans="1:5" x14ac:dyDescent="0.25">
      <c r="A12328" s="5" t="s">
        <v>19599</v>
      </c>
      <c r="B12328" s="5"/>
      <c r="C12328" s="5" t="s">
        <v>494</v>
      </c>
      <c r="D12328" s="5">
        <v>19426</v>
      </c>
      <c r="E12328" s="5" t="s">
        <v>6918</v>
      </c>
    </row>
    <row r="12329" spans="1:5" x14ac:dyDescent="0.25">
      <c r="A12329" s="5" t="s">
        <v>19600</v>
      </c>
      <c r="B12329" s="5"/>
      <c r="C12329" s="5" t="s">
        <v>8388</v>
      </c>
      <c r="D12329" s="5">
        <v>101335</v>
      </c>
      <c r="E12329" s="5" t="s">
        <v>8389</v>
      </c>
    </row>
    <row r="12330" spans="1:5" x14ac:dyDescent="0.25">
      <c r="A12330" s="5" t="s">
        <v>19601</v>
      </c>
      <c r="B12330" s="5"/>
      <c r="C12330" s="5" t="s">
        <v>5651</v>
      </c>
      <c r="D12330" s="5">
        <v>26100</v>
      </c>
      <c r="E12330" s="5" t="s">
        <v>5651</v>
      </c>
    </row>
    <row r="12331" spans="1:5" x14ac:dyDescent="0.25">
      <c r="A12331" s="5" t="s">
        <v>19602</v>
      </c>
      <c r="B12331" s="5"/>
      <c r="C12331" s="5" t="s">
        <v>1087</v>
      </c>
      <c r="D12331" s="5">
        <v>52004</v>
      </c>
      <c r="E12331" s="5" t="s">
        <v>1087</v>
      </c>
    </row>
    <row r="12332" spans="1:5" x14ac:dyDescent="0.25">
      <c r="A12332" s="5" t="s">
        <v>19603</v>
      </c>
      <c r="B12332" s="5"/>
      <c r="C12332" s="5" t="s">
        <v>12924</v>
      </c>
      <c r="D12332" s="5">
        <v>29748</v>
      </c>
      <c r="E12332" s="5" t="s">
        <v>12925</v>
      </c>
    </row>
    <row r="12333" spans="1:5" x14ac:dyDescent="0.25">
      <c r="A12333" s="5" t="s">
        <v>19604</v>
      </c>
      <c r="B12333" s="5"/>
      <c r="C12333" s="5" t="s">
        <v>7376</v>
      </c>
      <c r="D12333" s="5">
        <v>19054</v>
      </c>
      <c r="E12333" s="5" t="s">
        <v>7376</v>
      </c>
    </row>
    <row r="12334" spans="1:5" x14ac:dyDescent="0.25">
      <c r="A12334" s="5" t="s">
        <v>19605</v>
      </c>
      <c r="B12334" s="5"/>
      <c r="C12334" s="5" t="s">
        <v>5033</v>
      </c>
      <c r="D12334" s="5">
        <v>9180</v>
      </c>
      <c r="E12334" s="5" t="s">
        <v>5033</v>
      </c>
    </row>
    <row r="12335" spans="1:5" x14ac:dyDescent="0.25">
      <c r="A12335" s="5" t="s">
        <v>19606</v>
      </c>
      <c r="B12335" s="5"/>
      <c r="C12335" s="5" t="s">
        <v>1515</v>
      </c>
      <c r="D12335" s="5">
        <v>28598</v>
      </c>
      <c r="E12335" s="5" t="s">
        <v>6680</v>
      </c>
    </row>
    <row r="12336" spans="1:5" x14ac:dyDescent="0.25">
      <c r="A12336" s="5" t="s">
        <v>19607</v>
      </c>
      <c r="B12336" s="5"/>
      <c r="C12336" s="5" t="s">
        <v>8876</v>
      </c>
      <c r="D12336" s="5">
        <v>6491</v>
      </c>
      <c r="E12336" s="5" t="s">
        <v>8876</v>
      </c>
    </row>
    <row r="12337" spans="1:5" x14ac:dyDescent="0.25">
      <c r="A12337" s="5" t="s">
        <v>19608</v>
      </c>
      <c r="B12337" s="5"/>
      <c r="C12337" s="5" t="s">
        <v>980</v>
      </c>
      <c r="D12337" s="5">
        <v>15795</v>
      </c>
      <c r="E12337" s="5" t="s">
        <v>6643</v>
      </c>
    </row>
    <row r="12338" spans="1:5" x14ac:dyDescent="0.25">
      <c r="A12338" s="5" t="s">
        <v>19609</v>
      </c>
      <c r="B12338" s="5"/>
      <c r="C12338" s="5" t="s">
        <v>2073</v>
      </c>
      <c r="D12338" s="5">
        <v>32070</v>
      </c>
      <c r="E12338" s="5" t="s">
        <v>2073</v>
      </c>
    </row>
    <row r="12339" spans="1:5" x14ac:dyDescent="0.25">
      <c r="A12339" s="5" t="s">
        <v>19610</v>
      </c>
      <c r="B12339" s="5"/>
      <c r="C12339" s="5" t="s">
        <v>395</v>
      </c>
      <c r="D12339" s="5">
        <v>9470</v>
      </c>
      <c r="E12339" s="5" t="s">
        <v>395</v>
      </c>
    </row>
    <row r="12340" spans="1:5" x14ac:dyDescent="0.25">
      <c r="A12340" s="5" t="s">
        <v>19611</v>
      </c>
      <c r="B12340" s="5"/>
      <c r="C12340" s="5" t="s">
        <v>821</v>
      </c>
      <c r="D12340" s="5">
        <v>28095</v>
      </c>
      <c r="E12340" s="5" t="s">
        <v>821</v>
      </c>
    </row>
    <row r="12341" spans="1:5" x14ac:dyDescent="0.25">
      <c r="A12341" s="5" t="s">
        <v>19612</v>
      </c>
      <c r="B12341" s="5"/>
      <c r="C12341" s="5" t="s">
        <v>17482</v>
      </c>
      <c r="D12341" s="5">
        <v>49672</v>
      </c>
      <c r="E12341" s="5" t="s">
        <v>18010</v>
      </c>
    </row>
    <row r="12342" spans="1:5" x14ac:dyDescent="0.25">
      <c r="A12342" s="5" t="s">
        <v>19613</v>
      </c>
      <c r="B12342" s="5"/>
      <c r="C12342" s="5" t="s">
        <v>19614</v>
      </c>
      <c r="D12342" s="5">
        <v>116013</v>
      </c>
      <c r="E12342" s="5" t="s">
        <v>19614</v>
      </c>
    </row>
    <row r="12343" spans="1:5" x14ac:dyDescent="0.25">
      <c r="A12343" s="5" t="s">
        <v>19615</v>
      </c>
      <c r="B12343" s="5"/>
      <c r="C12343" s="5" t="s">
        <v>2469</v>
      </c>
      <c r="D12343" s="5">
        <v>16768</v>
      </c>
      <c r="E12343" s="5" t="s">
        <v>2469</v>
      </c>
    </row>
    <row r="12344" spans="1:5" x14ac:dyDescent="0.25">
      <c r="A12344" s="5" t="s">
        <v>19616</v>
      </c>
      <c r="B12344" s="5"/>
      <c r="C12344" s="5" t="s">
        <v>19617</v>
      </c>
      <c r="D12344" s="5">
        <v>116854</v>
      </c>
      <c r="E12344" s="5" t="s">
        <v>19618</v>
      </c>
    </row>
    <row r="12345" spans="1:5" x14ac:dyDescent="0.25">
      <c r="A12345" s="5" t="s">
        <v>19619</v>
      </c>
      <c r="B12345" s="5"/>
      <c r="C12345" s="5" t="s">
        <v>19620</v>
      </c>
      <c r="D12345" s="5">
        <v>110736</v>
      </c>
      <c r="E12345" s="5" t="s">
        <v>19620</v>
      </c>
    </row>
    <row r="12346" spans="1:5" x14ac:dyDescent="0.25">
      <c r="A12346" s="5" t="s">
        <v>19621</v>
      </c>
      <c r="B12346" s="5"/>
      <c r="C12346" s="5" t="s">
        <v>9566</v>
      </c>
      <c r="D12346" s="5">
        <v>7622</v>
      </c>
      <c r="E12346" s="5" t="s">
        <v>9566</v>
      </c>
    </row>
    <row r="12347" spans="1:5" x14ac:dyDescent="0.25">
      <c r="A12347" s="5" t="s">
        <v>19622</v>
      </c>
      <c r="B12347" s="5"/>
      <c r="C12347" s="5" t="s">
        <v>882</v>
      </c>
      <c r="D12347" s="5">
        <v>19701</v>
      </c>
      <c r="E12347" s="5" t="s">
        <v>6621</v>
      </c>
    </row>
    <row r="12348" spans="1:5" x14ac:dyDescent="0.25">
      <c r="A12348" s="5" t="s">
        <v>19623</v>
      </c>
      <c r="B12348" s="5"/>
      <c r="C12348" s="5" t="s">
        <v>1245</v>
      </c>
      <c r="D12348" s="5">
        <v>20511</v>
      </c>
      <c r="E12348" s="5" t="s">
        <v>1245</v>
      </c>
    </row>
    <row r="12349" spans="1:5" x14ac:dyDescent="0.25">
      <c r="A12349" s="5" t="s">
        <v>19624</v>
      </c>
      <c r="B12349" s="5"/>
      <c r="C12349" s="5" t="s">
        <v>667</v>
      </c>
      <c r="D12349" s="5">
        <v>27159</v>
      </c>
      <c r="E12349" s="5" t="s">
        <v>667</v>
      </c>
    </row>
    <row r="12350" spans="1:5" x14ac:dyDescent="0.25">
      <c r="A12350" s="5" t="s">
        <v>19625</v>
      </c>
      <c r="B12350" s="5"/>
      <c r="C12350" s="5" t="s">
        <v>744</v>
      </c>
      <c r="D12350" s="5">
        <v>24815</v>
      </c>
      <c r="E12350" s="5" t="s">
        <v>744</v>
      </c>
    </row>
    <row r="12351" spans="1:5" x14ac:dyDescent="0.25">
      <c r="A12351" s="5" t="s">
        <v>19626</v>
      </c>
      <c r="B12351" s="5"/>
      <c r="C12351" s="5" t="s">
        <v>1199</v>
      </c>
      <c r="D12351" s="5">
        <v>8533</v>
      </c>
      <c r="E12351" s="5" t="s">
        <v>6659</v>
      </c>
    </row>
    <row r="12352" spans="1:5" x14ac:dyDescent="0.25">
      <c r="A12352" s="5" t="s">
        <v>19627</v>
      </c>
      <c r="B12352" s="5"/>
      <c r="C12352" s="5" t="s">
        <v>7069</v>
      </c>
      <c r="D12352" s="5">
        <v>19042</v>
      </c>
      <c r="E12352" s="5" t="s">
        <v>7070</v>
      </c>
    </row>
    <row r="12353" spans="1:5" x14ac:dyDescent="0.25">
      <c r="A12353" s="5" t="s">
        <v>19628</v>
      </c>
      <c r="B12353" s="5"/>
      <c r="C12353" s="5" t="s">
        <v>838</v>
      </c>
      <c r="D12353" s="5">
        <v>35317</v>
      </c>
      <c r="E12353" s="5" t="s">
        <v>6618</v>
      </c>
    </row>
    <row r="12354" spans="1:5" x14ac:dyDescent="0.25">
      <c r="A12354" s="5" t="s">
        <v>19629</v>
      </c>
      <c r="B12354" s="5"/>
      <c r="C12354" s="5" t="s">
        <v>856</v>
      </c>
      <c r="D12354" s="5">
        <v>6676</v>
      </c>
      <c r="E12354" s="5" t="s">
        <v>6620</v>
      </c>
    </row>
    <row r="12355" spans="1:5" x14ac:dyDescent="0.25">
      <c r="A12355" s="5" t="s">
        <v>19630</v>
      </c>
      <c r="B12355" s="5"/>
      <c r="C12355" s="5" t="s">
        <v>1360</v>
      </c>
      <c r="D12355" s="5">
        <v>24861</v>
      </c>
      <c r="E12355" s="5" t="s">
        <v>1360</v>
      </c>
    </row>
    <row r="12356" spans="1:5" x14ac:dyDescent="0.25">
      <c r="A12356" s="5" t="s">
        <v>19631</v>
      </c>
      <c r="B12356" s="5"/>
      <c r="C12356" s="5" t="s">
        <v>4166</v>
      </c>
      <c r="D12356" s="5">
        <v>52898</v>
      </c>
      <c r="E12356" s="5" t="s">
        <v>7002</v>
      </c>
    </row>
    <row r="12357" spans="1:5" x14ac:dyDescent="0.25">
      <c r="A12357" s="5" t="s">
        <v>19632</v>
      </c>
      <c r="B12357" s="5"/>
      <c r="C12357" s="5" t="s">
        <v>19633</v>
      </c>
      <c r="D12357" s="5">
        <v>114069</v>
      </c>
      <c r="E12357" s="5" t="s">
        <v>19633</v>
      </c>
    </row>
    <row r="12358" spans="1:5" x14ac:dyDescent="0.25">
      <c r="A12358" s="5" t="s">
        <v>19634</v>
      </c>
      <c r="B12358" s="5"/>
      <c r="C12358" s="5" t="s">
        <v>2408</v>
      </c>
      <c r="D12358" s="5">
        <v>31323</v>
      </c>
      <c r="E12358" s="5" t="s">
        <v>6761</v>
      </c>
    </row>
    <row r="12359" spans="1:5" x14ac:dyDescent="0.25">
      <c r="A12359" s="5" t="s">
        <v>19635</v>
      </c>
      <c r="B12359" s="5"/>
      <c r="C12359" s="5" t="s">
        <v>17148</v>
      </c>
      <c r="D12359" s="5">
        <v>114363</v>
      </c>
      <c r="E12359" s="5" t="s">
        <v>17149</v>
      </c>
    </row>
    <row r="12360" spans="1:5" x14ac:dyDescent="0.25">
      <c r="A12360" s="5" t="s">
        <v>19636</v>
      </c>
      <c r="B12360" s="5"/>
      <c r="C12360" s="5" t="s">
        <v>1321</v>
      </c>
      <c r="D12360" s="5">
        <v>15517</v>
      </c>
      <c r="E12360" s="5" t="s">
        <v>6667</v>
      </c>
    </row>
    <row r="12361" spans="1:5" x14ac:dyDescent="0.25">
      <c r="A12361" s="5" t="s">
        <v>19637</v>
      </c>
      <c r="B12361" s="5"/>
      <c r="C12361" s="5" t="s">
        <v>19638</v>
      </c>
      <c r="D12361" s="5">
        <v>30781</v>
      </c>
      <c r="E12361" s="5" t="s">
        <v>19638</v>
      </c>
    </row>
    <row r="12362" spans="1:5" x14ac:dyDescent="0.25">
      <c r="A12362" s="5" t="s">
        <v>19639</v>
      </c>
      <c r="B12362" s="5"/>
      <c r="C12362" s="5" t="s">
        <v>13472</v>
      </c>
      <c r="D12362" s="5">
        <v>10335</v>
      </c>
      <c r="E12362" s="5" t="s">
        <v>13472</v>
      </c>
    </row>
    <row r="12363" spans="1:5" x14ac:dyDescent="0.25">
      <c r="A12363" s="5" t="s">
        <v>19640</v>
      </c>
      <c r="B12363" s="5"/>
      <c r="C12363" s="5" t="s">
        <v>7258</v>
      </c>
      <c r="D12363" s="5">
        <v>11008</v>
      </c>
      <c r="E12363" s="5" t="s">
        <v>7259</v>
      </c>
    </row>
    <row r="12364" spans="1:5" x14ac:dyDescent="0.25">
      <c r="A12364" s="5" t="s">
        <v>19641</v>
      </c>
      <c r="B12364" s="5"/>
      <c r="C12364" s="5" t="s">
        <v>10128</v>
      </c>
      <c r="D12364" s="5">
        <v>39908</v>
      </c>
      <c r="E12364" s="5" t="s">
        <v>10128</v>
      </c>
    </row>
    <row r="12365" spans="1:5" x14ac:dyDescent="0.25">
      <c r="A12365" s="5" t="s">
        <v>19642</v>
      </c>
      <c r="B12365" s="5"/>
      <c r="C12365" s="5" t="s">
        <v>1183</v>
      </c>
      <c r="D12365" s="5">
        <v>25283</v>
      </c>
      <c r="E12365" s="5" t="s">
        <v>6656</v>
      </c>
    </row>
    <row r="12366" spans="1:5" x14ac:dyDescent="0.25">
      <c r="A12366" s="5" t="s">
        <v>19643</v>
      </c>
      <c r="B12366" s="5"/>
      <c r="C12366" s="5" t="s">
        <v>16869</v>
      </c>
      <c r="D12366" s="5">
        <v>114224</v>
      </c>
      <c r="E12366" s="5" t="s">
        <v>16869</v>
      </c>
    </row>
    <row r="12367" spans="1:5" x14ac:dyDescent="0.25">
      <c r="A12367" s="5" t="s">
        <v>19644</v>
      </c>
      <c r="B12367" s="5"/>
      <c r="C12367" s="5" t="s">
        <v>1124</v>
      </c>
      <c r="D12367" s="5">
        <v>29292</v>
      </c>
      <c r="E12367" s="5" t="s">
        <v>1124</v>
      </c>
    </row>
    <row r="12368" spans="1:5" x14ac:dyDescent="0.25">
      <c r="A12368" s="5" t="s">
        <v>19645</v>
      </c>
      <c r="B12368" s="5"/>
      <c r="C12368" s="5" t="s">
        <v>12931</v>
      </c>
      <c r="D12368" s="5">
        <v>29473</v>
      </c>
      <c r="E12368" s="5" t="s">
        <v>12932</v>
      </c>
    </row>
    <row r="12369" spans="1:5" x14ac:dyDescent="0.25">
      <c r="A12369" s="5" t="s">
        <v>19646</v>
      </c>
      <c r="B12369" s="5"/>
      <c r="C12369" s="5" t="s">
        <v>7768</v>
      </c>
      <c r="D12369" s="5">
        <v>52886</v>
      </c>
      <c r="E12369" s="5" t="s">
        <v>7768</v>
      </c>
    </row>
    <row r="12370" spans="1:5" x14ac:dyDescent="0.25">
      <c r="A12370" s="5" t="s">
        <v>19647</v>
      </c>
      <c r="B12370" s="5"/>
      <c r="C12370" s="5" t="s">
        <v>9769</v>
      </c>
      <c r="D12370" s="5">
        <v>111801</v>
      </c>
      <c r="E12370" s="5" t="s">
        <v>13917</v>
      </c>
    </row>
    <row r="12371" spans="1:5" x14ac:dyDescent="0.25">
      <c r="A12371" s="5" t="s">
        <v>19648</v>
      </c>
      <c r="B12371" s="5"/>
      <c r="C12371" s="5" t="s">
        <v>5730</v>
      </c>
      <c r="D12371" s="5">
        <v>12806</v>
      </c>
      <c r="E12371" s="5" t="s">
        <v>5730</v>
      </c>
    </row>
    <row r="12372" spans="1:5" x14ac:dyDescent="0.25">
      <c r="A12372" s="5" t="s">
        <v>19649</v>
      </c>
      <c r="B12372" s="5"/>
      <c r="C12372" s="5" t="s">
        <v>3717</v>
      </c>
      <c r="D12372" s="5">
        <v>6792</v>
      </c>
      <c r="E12372" s="5" t="s">
        <v>3717</v>
      </c>
    </row>
    <row r="12373" spans="1:5" x14ac:dyDescent="0.25">
      <c r="A12373" s="5" t="s">
        <v>19650</v>
      </c>
      <c r="B12373" s="5"/>
      <c r="C12373" s="5" t="s">
        <v>12252</v>
      </c>
      <c r="D12373" s="5">
        <v>110187</v>
      </c>
      <c r="E12373" s="5" t="s">
        <v>12252</v>
      </c>
    </row>
    <row r="12374" spans="1:5" x14ac:dyDescent="0.25">
      <c r="A12374" s="5" t="s">
        <v>19651</v>
      </c>
      <c r="B12374" s="5"/>
      <c r="C12374" s="5" t="s">
        <v>12624</v>
      </c>
      <c r="D12374" s="5">
        <v>26009</v>
      </c>
      <c r="E12374" s="5" t="s">
        <v>19652</v>
      </c>
    </row>
    <row r="12375" spans="1:5" x14ac:dyDescent="0.25">
      <c r="A12375" s="5" t="s">
        <v>19653</v>
      </c>
      <c r="B12375" s="5"/>
      <c r="C12375" s="5" t="s">
        <v>5733</v>
      </c>
      <c r="D12375" s="5">
        <v>19856</v>
      </c>
      <c r="E12375" s="5" t="s">
        <v>6965</v>
      </c>
    </row>
    <row r="12376" spans="1:5" x14ac:dyDescent="0.25">
      <c r="A12376" s="5" t="s">
        <v>19654</v>
      </c>
      <c r="B12376" s="5"/>
      <c r="C12376" s="5" t="s">
        <v>2089</v>
      </c>
      <c r="D12376" s="5">
        <v>29000</v>
      </c>
      <c r="E12376" s="5" t="s">
        <v>2089</v>
      </c>
    </row>
    <row r="12377" spans="1:5" x14ac:dyDescent="0.25">
      <c r="A12377" s="5" t="s">
        <v>19655</v>
      </c>
      <c r="B12377" s="5"/>
      <c r="C12377" s="5" t="s">
        <v>4475</v>
      </c>
      <c r="D12377" s="5">
        <v>99457</v>
      </c>
      <c r="E12377" s="5" t="s">
        <v>6892</v>
      </c>
    </row>
    <row r="12378" spans="1:5" x14ac:dyDescent="0.25">
      <c r="A12378" s="5" t="s">
        <v>19656</v>
      </c>
      <c r="B12378" s="5"/>
      <c r="C12378" s="5" t="s">
        <v>9970</v>
      </c>
      <c r="D12378" s="5">
        <v>100969</v>
      </c>
      <c r="E12378" s="5" t="s">
        <v>9971</v>
      </c>
    </row>
    <row r="12379" spans="1:5" x14ac:dyDescent="0.25">
      <c r="A12379" s="5" t="s">
        <v>19657</v>
      </c>
      <c r="B12379" s="5"/>
      <c r="C12379" s="5" t="s">
        <v>5237</v>
      </c>
      <c r="D12379" s="5">
        <v>6378</v>
      </c>
      <c r="E12379" s="5" t="s">
        <v>5237</v>
      </c>
    </row>
    <row r="12380" spans="1:5" x14ac:dyDescent="0.25">
      <c r="A12380" s="5" t="s">
        <v>19658</v>
      </c>
      <c r="B12380" s="5"/>
      <c r="C12380" s="5" t="s">
        <v>1308</v>
      </c>
      <c r="D12380" s="5">
        <v>8146</v>
      </c>
      <c r="E12380" s="5" t="s">
        <v>6665</v>
      </c>
    </row>
    <row r="12381" spans="1:5" x14ac:dyDescent="0.25">
      <c r="A12381" s="5" t="s">
        <v>19659</v>
      </c>
      <c r="B12381" s="5"/>
      <c r="C12381" s="5" t="s">
        <v>983</v>
      </c>
      <c r="D12381" s="5">
        <v>156</v>
      </c>
      <c r="E12381" s="5" t="s">
        <v>983</v>
      </c>
    </row>
    <row r="12382" spans="1:5" x14ac:dyDescent="0.25">
      <c r="A12382" s="5" t="s">
        <v>19660</v>
      </c>
      <c r="B12382" s="5"/>
      <c r="C12382" s="5" t="s">
        <v>9807</v>
      </c>
      <c r="D12382" s="5">
        <v>13028</v>
      </c>
      <c r="E12382" s="5" t="s">
        <v>9808</v>
      </c>
    </row>
    <row r="12383" spans="1:5" x14ac:dyDescent="0.25">
      <c r="A12383" s="5" t="s">
        <v>19661</v>
      </c>
      <c r="B12383" s="5"/>
      <c r="C12383" s="5" t="s">
        <v>767</v>
      </c>
      <c r="D12383" s="5">
        <v>16085</v>
      </c>
      <c r="E12383" s="5" t="s">
        <v>6610</v>
      </c>
    </row>
    <row r="12384" spans="1:5" x14ac:dyDescent="0.25">
      <c r="A12384" s="5" t="s">
        <v>19662</v>
      </c>
      <c r="B12384" s="5"/>
      <c r="C12384" s="5" t="s">
        <v>8838</v>
      </c>
      <c r="D12384" s="5">
        <v>40186</v>
      </c>
      <c r="E12384" s="5" t="s">
        <v>8838</v>
      </c>
    </row>
    <row r="12385" spans="1:5" x14ac:dyDescent="0.25">
      <c r="A12385" s="5" t="s">
        <v>19663</v>
      </c>
      <c r="B12385" s="5"/>
      <c r="C12385" s="5" t="s">
        <v>8654</v>
      </c>
      <c r="D12385" s="5">
        <v>101892</v>
      </c>
      <c r="E12385" s="5" t="s">
        <v>8654</v>
      </c>
    </row>
    <row r="12386" spans="1:5" x14ac:dyDescent="0.25">
      <c r="A12386" s="5" t="s">
        <v>19664</v>
      </c>
      <c r="B12386" s="5"/>
      <c r="C12386" s="5" t="s">
        <v>1147</v>
      </c>
      <c r="D12386" s="5">
        <v>11</v>
      </c>
      <c r="E12386" s="5" t="s">
        <v>1147</v>
      </c>
    </row>
    <row r="12387" spans="1:5" x14ac:dyDescent="0.25">
      <c r="A12387" s="5" t="s">
        <v>19665</v>
      </c>
      <c r="B12387" s="5"/>
      <c r="C12387" s="5" t="s">
        <v>2194</v>
      </c>
      <c r="D12387" s="5">
        <v>30555</v>
      </c>
      <c r="E12387" s="5" t="s">
        <v>2194</v>
      </c>
    </row>
    <row r="12388" spans="1:5" x14ac:dyDescent="0.25">
      <c r="A12388" s="5" t="s">
        <v>19666</v>
      </c>
      <c r="B12388" s="5"/>
      <c r="C12388" s="5" t="s">
        <v>19667</v>
      </c>
      <c r="D12388" s="5">
        <v>115951</v>
      </c>
      <c r="E12388" s="5" t="s">
        <v>19667</v>
      </c>
    </row>
    <row r="12389" spans="1:5" x14ac:dyDescent="0.25">
      <c r="A12389" s="5" t="s">
        <v>19668</v>
      </c>
      <c r="B12389" s="5"/>
      <c r="C12389" s="5" t="s">
        <v>14718</v>
      </c>
      <c r="D12389" s="5">
        <v>112603</v>
      </c>
      <c r="E12389" s="5" t="s">
        <v>14718</v>
      </c>
    </row>
    <row r="12390" spans="1:5" x14ac:dyDescent="0.25">
      <c r="A12390" s="5" t="s">
        <v>19669</v>
      </c>
      <c r="B12390" s="5"/>
      <c r="C12390" s="5" t="s">
        <v>8598</v>
      </c>
      <c r="D12390" s="5">
        <v>101836</v>
      </c>
      <c r="E12390" s="5" t="s">
        <v>8598</v>
      </c>
    </row>
    <row r="12391" spans="1:5" x14ac:dyDescent="0.25">
      <c r="A12391" s="5" t="s">
        <v>19670</v>
      </c>
      <c r="B12391" s="5"/>
      <c r="C12391" s="5" t="s">
        <v>1724</v>
      </c>
      <c r="D12391" s="5">
        <v>12290</v>
      </c>
      <c r="E12391" s="5" t="s">
        <v>1724</v>
      </c>
    </row>
    <row r="12392" spans="1:5" x14ac:dyDescent="0.25">
      <c r="A12392" s="5" t="s">
        <v>19671</v>
      </c>
      <c r="B12392" s="5"/>
      <c r="C12392" s="5" t="s">
        <v>13203</v>
      </c>
      <c r="D12392" s="5">
        <v>110749</v>
      </c>
      <c r="E12392" s="5" t="s">
        <v>13203</v>
      </c>
    </row>
    <row r="12393" spans="1:5" x14ac:dyDescent="0.25">
      <c r="A12393" s="5" t="s">
        <v>19672</v>
      </c>
      <c r="B12393" s="5"/>
      <c r="C12393" s="5" t="s">
        <v>1015</v>
      </c>
      <c r="D12393" s="5">
        <v>19557</v>
      </c>
      <c r="E12393" s="5" t="s">
        <v>1015</v>
      </c>
    </row>
    <row r="12394" spans="1:5" x14ac:dyDescent="0.25">
      <c r="A12394" s="5" t="s">
        <v>19673</v>
      </c>
      <c r="B12394" s="5"/>
      <c r="C12394" s="5" t="s">
        <v>9481</v>
      </c>
      <c r="D12394" s="5">
        <v>106732</v>
      </c>
      <c r="E12394" s="5" t="s">
        <v>9481</v>
      </c>
    </row>
    <row r="12395" spans="1:5" x14ac:dyDescent="0.25">
      <c r="A12395" s="5" t="s">
        <v>19674</v>
      </c>
      <c r="B12395" s="5"/>
      <c r="C12395" s="5" t="s">
        <v>2086</v>
      </c>
      <c r="D12395" s="5">
        <v>16344</v>
      </c>
      <c r="E12395" s="5" t="s">
        <v>6734</v>
      </c>
    </row>
    <row r="12396" spans="1:5" x14ac:dyDescent="0.25">
      <c r="A12396" s="5" t="s">
        <v>19675</v>
      </c>
      <c r="B12396" s="5"/>
      <c r="C12396" s="5" t="s">
        <v>1170</v>
      </c>
      <c r="D12396" s="5">
        <v>10039</v>
      </c>
      <c r="E12396" s="5" t="s">
        <v>6653</v>
      </c>
    </row>
    <row r="12397" spans="1:5" x14ac:dyDescent="0.25">
      <c r="A12397" s="5" t="s">
        <v>19676</v>
      </c>
      <c r="B12397" s="5"/>
      <c r="C12397" s="5" t="s">
        <v>3253</v>
      </c>
      <c r="D12397" s="5">
        <v>353</v>
      </c>
      <c r="E12397" s="5" t="s">
        <v>3253</v>
      </c>
    </row>
    <row r="12398" spans="1:5" x14ac:dyDescent="0.25">
      <c r="A12398" s="5" t="s">
        <v>19677</v>
      </c>
      <c r="B12398" s="5"/>
      <c r="C12398" s="5" t="s">
        <v>5866</v>
      </c>
      <c r="D12398" s="5">
        <v>45534</v>
      </c>
      <c r="E12398" s="5" t="s">
        <v>5866</v>
      </c>
    </row>
    <row r="12399" spans="1:5" x14ac:dyDescent="0.25">
      <c r="A12399" s="5" t="s">
        <v>19678</v>
      </c>
      <c r="B12399" s="5"/>
      <c r="C12399" s="5" t="s">
        <v>10262</v>
      </c>
      <c r="D12399" s="5">
        <v>107471</v>
      </c>
      <c r="E12399" s="5" t="s">
        <v>10262</v>
      </c>
    </row>
    <row r="12400" spans="1:5" x14ac:dyDescent="0.25">
      <c r="A12400" s="5" t="s">
        <v>19679</v>
      </c>
      <c r="B12400" s="5"/>
      <c r="C12400" s="5" t="s">
        <v>17267</v>
      </c>
      <c r="D12400" s="5">
        <v>114419</v>
      </c>
      <c r="E12400" s="5" t="s">
        <v>17267</v>
      </c>
    </row>
    <row r="12401" spans="1:5" x14ac:dyDescent="0.25">
      <c r="A12401" s="5" t="s">
        <v>19680</v>
      </c>
      <c r="B12401" s="5"/>
      <c r="C12401" s="5" t="s">
        <v>16829</v>
      </c>
      <c r="D12401" s="5">
        <v>111624</v>
      </c>
      <c r="E12401" s="5" t="s">
        <v>16829</v>
      </c>
    </row>
    <row r="12402" spans="1:5" x14ac:dyDescent="0.25">
      <c r="A12402" s="5" t="s">
        <v>19681</v>
      </c>
      <c r="B12402" s="5"/>
      <c r="C12402" s="5" t="s">
        <v>4520</v>
      </c>
      <c r="D12402" s="5">
        <v>19325</v>
      </c>
      <c r="E12402" s="5" t="s">
        <v>6894</v>
      </c>
    </row>
    <row r="12403" spans="1:5" x14ac:dyDescent="0.25">
      <c r="A12403" s="5" t="s">
        <v>19682</v>
      </c>
      <c r="B12403" s="5"/>
      <c r="C12403" s="5" t="s">
        <v>5058</v>
      </c>
      <c r="D12403" s="5">
        <v>44210</v>
      </c>
      <c r="E12403" s="5" t="s">
        <v>5058</v>
      </c>
    </row>
    <row r="12404" spans="1:5" x14ac:dyDescent="0.25">
      <c r="A12404" s="5" t="s">
        <v>19683</v>
      </c>
      <c r="B12404" s="5"/>
      <c r="C12404" s="5" t="s">
        <v>4472</v>
      </c>
      <c r="D12404" s="5">
        <v>7938</v>
      </c>
      <c r="E12404" s="5" t="s">
        <v>4472</v>
      </c>
    </row>
    <row r="12405" spans="1:5" x14ac:dyDescent="0.25">
      <c r="A12405" s="5" t="s">
        <v>19684</v>
      </c>
      <c r="B12405" s="5"/>
      <c r="C12405" s="5" t="s">
        <v>1281</v>
      </c>
      <c r="D12405" s="5">
        <v>40499</v>
      </c>
      <c r="E12405" s="5" t="s">
        <v>1281</v>
      </c>
    </row>
    <row r="12406" spans="1:5" x14ac:dyDescent="0.25">
      <c r="A12406" s="5" t="s">
        <v>19685</v>
      </c>
      <c r="B12406" s="5"/>
      <c r="C12406" s="5" t="s">
        <v>13057</v>
      </c>
      <c r="D12406" s="5">
        <v>108897</v>
      </c>
      <c r="E12406" s="5" t="s">
        <v>13058</v>
      </c>
    </row>
    <row r="12407" spans="1:5" x14ac:dyDescent="0.25">
      <c r="A12407" s="5" t="s">
        <v>19686</v>
      </c>
      <c r="B12407" s="5"/>
      <c r="C12407" s="5" t="s">
        <v>1612</v>
      </c>
      <c r="D12407" s="5">
        <v>44373</v>
      </c>
      <c r="E12407" s="5" t="s">
        <v>6694</v>
      </c>
    </row>
    <row r="12408" spans="1:5" x14ac:dyDescent="0.25">
      <c r="A12408" s="5" t="s">
        <v>19687</v>
      </c>
      <c r="B12408" s="5"/>
      <c r="C12408" s="5" t="s">
        <v>11903</v>
      </c>
      <c r="D12408" s="5">
        <v>6797</v>
      </c>
      <c r="E12408" s="5" t="s">
        <v>11903</v>
      </c>
    </row>
    <row r="12409" spans="1:5" x14ac:dyDescent="0.25">
      <c r="A12409" s="5" t="s">
        <v>19688</v>
      </c>
      <c r="B12409" s="5"/>
      <c r="C12409" s="5" t="s">
        <v>1584</v>
      </c>
      <c r="D12409" s="5">
        <v>43477</v>
      </c>
      <c r="E12409" s="5" t="s">
        <v>1584</v>
      </c>
    </row>
    <row r="12410" spans="1:5" x14ac:dyDescent="0.25">
      <c r="A12410" s="5" t="s">
        <v>19689</v>
      </c>
      <c r="B12410" s="5"/>
      <c r="C12410" s="5" t="s">
        <v>2659</v>
      </c>
      <c r="D12410" s="5">
        <v>45299</v>
      </c>
      <c r="E12410" s="5" t="s">
        <v>6783</v>
      </c>
    </row>
    <row r="12411" spans="1:5" x14ac:dyDescent="0.25">
      <c r="A12411" s="5" t="s">
        <v>19690</v>
      </c>
      <c r="B12411" s="5"/>
      <c r="C12411" s="5" t="s">
        <v>5334</v>
      </c>
      <c r="D12411" s="5">
        <v>37372</v>
      </c>
      <c r="E12411" s="5" t="s">
        <v>6946</v>
      </c>
    </row>
    <row r="12412" spans="1:5" x14ac:dyDescent="0.25">
      <c r="A12412" s="5" t="s">
        <v>19691</v>
      </c>
      <c r="B12412" s="5"/>
      <c r="C12412" s="5" t="s">
        <v>1118</v>
      </c>
      <c r="D12412" s="5">
        <v>23377</v>
      </c>
      <c r="E12412" s="5" t="s">
        <v>1118</v>
      </c>
    </row>
    <row r="12413" spans="1:5" x14ac:dyDescent="0.25">
      <c r="A12413" s="5" t="s">
        <v>19692</v>
      </c>
      <c r="B12413" s="5"/>
      <c r="C12413" s="5" t="s">
        <v>900</v>
      </c>
      <c r="D12413" s="5">
        <v>12324</v>
      </c>
      <c r="E12413" s="5" t="s">
        <v>900</v>
      </c>
    </row>
    <row r="12414" spans="1:5" x14ac:dyDescent="0.25">
      <c r="A12414" s="5" t="s">
        <v>19693</v>
      </c>
      <c r="B12414" s="5"/>
      <c r="C12414" s="5" t="s">
        <v>13877</v>
      </c>
      <c r="D12414" s="5">
        <v>25986</v>
      </c>
      <c r="E12414" s="5" t="s">
        <v>13878</v>
      </c>
    </row>
    <row r="12415" spans="1:5" x14ac:dyDescent="0.25">
      <c r="A12415" s="5" t="s">
        <v>19694</v>
      </c>
      <c r="B12415" s="5"/>
      <c r="C12415" s="5" t="s">
        <v>1098</v>
      </c>
      <c r="D12415" s="5">
        <v>6090</v>
      </c>
      <c r="E12415" s="5" t="s">
        <v>1098</v>
      </c>
    </row>
    <row r="12416" spans="1:5" x14ac:dyDescent="0.25">
      <c r="A12416" s="5" t="s">
        <v>19695</v>
      </c>
      <c r="B12416" s="5"/>
      <c r="C12416" s="5" t="s">
        <v>6382</v>
      </c>
      <c r="D12416" s="5">
        <v>42405</v>
      </c>
      <c r="E12416" s="5" t="s">
        <v>6382</v>
      </c>
    </row>
    <row r="12417" spans="1:5" x14ac:dyDescent="0.25">
      <c r="A12417" s="5" t="s">
        <v>19696</v>
      </c>
      <c r="B12417" s="5"/>
      <c r="C12417" s="5" t="s">
        <v>11358</v>
      </c>
      <c r="D12417" s="5">
        <v>42349</v>
      </c>
      <c r="E12417" s="5" t="s">
        <v>11358</v>
      </c>
    </row>
    <row r="12418" spans="1:5" x14ac:dyDescent="0.25">
      <c r="A12418" s="5" t="s">
        <v>19697</v>
      </c>
      <c r="B12418" s="5"/>
      <c r="C12418" s="5" t="s">
        <v>2144</v>
      </c>
      <c r="D12418" s="5">
        <v>28999</v>
      </c>
      <c r="E12418" s="5" t="s">
        <v>2144</v>
      </c>
    </row>
    <row r="12419" spans="1:5" x14ac:dyDescent="0.25">
      <c r="A12419" s="5" t="s">
        <v>19698</v>
      </c>
      <c r="B12419" s="5"/>
      <c r="C12419" s="5" t="s">
        <v>7273</v>
      </c>
      <c r="D12419" s="5">
        <v>8395</v>
      </c>
      <c r="E12419" s="5" t="s">
        <v>7273</v>
      </c>
    </row>
    <row r="12420" spans="1:5" x14ac:dyDescent="0.25">
      <c r="A12420" s="5" t="s">
        <v>19699</v>
      </c>
      <c r="B12420" s="5"/>
      <c r="C12420" s="5" t="s">
        <v>6193</v>
      </c>
      <c r="D12420" s="5">
        <v>26918</v>
      </c>
      <c r="E12420" s="5" t="s">
        <v>6193</v>
      </c>
    </row>
    <row r="12421" spans="1:5" x14ac:dyDescent="0.25">
      <c r="A12421" s="5" t="s">
        <v>19700</v>
      </c>
      <c r="B12421" s="5"/>
      <c r="C12421" s="5" t="s">
        <v>8142</v>
      </c>
      <c r="D12421" s="5">
        <v>101492</v>
      </c>
      <c r="E12421" s="5" t="s">
        <v>8142</v>
      </c>
    </row>
    <row r="12422" spans="1:5" x14ac:dyDescent="0.25">
      <c r="A12422" s="5" t="s">
        <v>19701</v>
      </c>
      <c r="B12422" s="5"/>
      <c r="C12422" s="5" t="s">
        <v>12307</v>
      </c>
      <c r="D12422" s="5">
        <v>110151</v>
      </c>
      <c r="E12422" s="5" t="s">
        <v>12307</v>
      </c>
    </row>
    <row r="12423" spans="1:5" x14ac:dyDescent="0.25">
      <c r="A12423" s="5" t="s">
        <v>19702</v>
      </c>
      <c r="B12423" s="5"/>
      <c r="C12423" s="5" t="s">
        <v>19703</v>
      </c>
      <c r="D12423" s="5">
        <v>35027</v>
      </c>
      <c r="E12423" s="5" t="s">
        <v>19703</v>
      </c>
    </row>
    <row r="12424" spans="1:5" x14ac:dyDescent="0.25">
      <c r="A12424" s="5" t="s">
        <v>19704</v>
      </c>
      <c r="B12424" s="5"/>
      <c r="C12424" s="5" t="s">
        <v>764</v>
      </c>
      <c r="D12424" s="5">
        <v>21291</v>
      </c>
      <c r="E12424" s="5" t="s">
        <v>6609</v>
      </c>
    </row>
    <row r="12425" spans="1:5" x14ac:dyDescent="0.25">
      <c r="A12425" s="5" t="s">
        <v>19705</v>
      </c>
      <c r="B12425" s="5"/>
      <c r="C12425" s="5" t="s">
        <v>942</v>
      </c>
      <c r="D12425" s="5">
        <v>43446</v>
      </c>
      <c r="E12425" s="5" t="s">
        <v>6626</v>
      </c>
    </row>
    <row r="12426" spans="1:5" x14ac:dyDescent="0.25">
      <c r="A12426" s="5" t="s">
        <v>19706</v>
      </c>
      <c r="B12426" s="5"/>
      <c r="C12426" s="5" t="s">
        <v>7124</v>
      </c>
      <c r="D12426" s="5">
        <v>53</v>
      </c>
      <c r="E12426" s="5" t="s">
        <v>7125</v>
      </c>
    </row>
    <row r="12427" spans="1:5" x14ac:dyDescent="0.25">
      <c r="A12427" s="5" t="s">
        <v>19707</v>
      </c>
      <c r="B12427" s="5"/>
      <c r="C12427" s="5" t="s">
        <v>811</v>
      </c>
      <c r="D12427" s="5">
        <v>24820</v>
      </c>
      <c r="E12427" s="5" t="s">
        <v>7782</v>
      </c>
    </row>
    <row r="12428" spans="1:5" x14ac:dyDescent="0.25">
      <c r="A12428" s="5" t="s">
        <v>19708</v>
      </c>
      <c r="B12428" s="5"/>
      <c r="C12428" s="5" t="s">
        <v>2000</v>
      </c>
      <c r="D12428" s="5">
        <v>35485</v>
      </c>
      <c r="E12428" s="5" t="s">
        <v>2000</v>
      </c>
    </row>
    <row r="12429" spans="1:5" x14ac:dyDescent="0.25">
      <c r="A12429" s="5" t="s">
        <v>19709</v>
      </c>
      <c r="B12429" s="5"/>
      <c r="C12429" s="5" t="s">
        <v>7784</v>
      </c>
      <c r="D12429" s="5">
        <v>21165</v>
      </c>
      <c r="E12429" s="5" t="s">
        <v>7785</v>
      </c>
    </row>
    <row r="12430" spans="1:5" x14ac:dyDescent="0.25">
      <c r="A12430" s="5" t="s">
        <v>19710</v>
      </c>
      <c r="B12430" s="5"/>
      <c r="C12430" s="5" t="s">
        <v>431</v>
      </c>
      <c r="D12430" s="5">
        <v>10081</v>
      </c>
      <c r="E12430" s="5" t="s">
        <v>6584</v>
      </c>
    </row>
    <row r="12431" spans="1:5" x14ac:dyDescent="0.25">
      <c r="A12431" s="5" t="s">
        <v>19711</v>
      </c>
      <c r="B12431" s="5"/>
      <c r="C12431" s="5" t="s">
        <v>241</v>
      </c>
      <c r="D12431" s="5">
        <v>3064</v>
      </c>
      <c r="E12431" s="5" t="s">
        <v>241</v>
      </c>
    </row>
    <row r="12432" spans="1:5" x14ac:dyDescent="0.25">
      <c r="A12432" s="5" t="s">
        <v>19712</v>
      </c>
      <c r="B12432" s="5"/>
      <c r="C12432" s="5" t="s">
        <v>2956</v>
      </c>
      <c r="D12432" s="5">
        <v>45353</v>
      </c>
      <c r="E12432" s="5" t="s">
        <v>2956</v>
      </c>
    </row>
    <row r="12433" spans="1:5" x14ac:dyDescent="0.25">
      <c r="A12433" s="5" t="s">
        <v>19713</v>
      </c>
      <c r="B12433" s="5"/>
      <c r="C12433" s="5" t="s">
        <v>3973</v>
      </c>
      <c r="D12433" s="5">
        <v>34710</v>
      </c>
      <c r="E12433" s="5" t="s">
        <v>6867</v>
      </c>
    </row>
    <row r="12434" spans="1:5" x14ac:dyDescent="0.25">
      <c r="A12434" s="5" t="s">
        <v>19714</v>
      </c>
      <c r="B12434" s="5"/>
      <c r="C12434" s="5" t="s">
        <v>8350</v>
      </c>
      <c r="D12434" s="5">
        <v>26724</v>
      </c>
      <c r="E12434" s="5" t="s">
        <v>8351</v>
      </c>
    </row>
    <row r="12435" spans="1:5" x14ac:dyDescent="0.25">
      <c r="A12435" s="5" t="s">
        <v>19715</v>
      </c>
      <c r="B12435" s="5"/>
      <c r="C12435" s="5" t="s">
        <v>1608</v>
      </c>
      <c r="D12435" s="5">
        <v>16864</v>
      </c>
      <c r="E12435" s="5" t="s">
        <v>6693</v>
      </c>
    </row>
    <row r="12436" spans="1:5" x14ac:dyDescent="0.25">
      <c r="A12436" s="5" t="s">
        <v>19716</v>
      </c>
      <c r="B12436" s="5"/>
      <c r="C12436" s="5" t="s">
        <v>761</v>
      </c>
      <c r="D12436" s="5">
        <v>20479</v>
      </c>
      <c r="E12436" s="5" t="s">
        <v>761</v>
      </c>
    </row>
    <row r="12437" spans="1:5" x14ac:dyDescent="0.25">
      <c r="A12437" s="5" t="s">
        <v>19717</v>
      </c>
      <c r="B12437" s="5"/>
      <c r="C12437" s="5" t="s">
        <v>2923</v>
      </c>
      <c r="D12437" s="5">
        <v>13132</v>
      </c>
      <c r="E12437" s="5" t="s">
        <v>2923</v>
      </c>
    </row>
    <row r="12438" spans="1:5" x14ac:dyDescent="0.25">
      <c r="A12438" s="5" t="s">
        <v>19718</v>
      </c>
      <c r="B12438" s="5"/>
      <c r="C12438" s="5" t="s">
        <v>15859</v>
      </c>
      <c r="D12438" s="5">
        <v>9738</v>
      </c>
      <c r="E12438" s="5" t="s">
        <v>15859</v>
      </c>
    </row>
    <row r="12439" spans="1:5" x14ac:dyDescent="0.25">
      <c r="A12439" s="5" t="s">
        <v>19719</v>
      </c>
      <c r="B12439" s="5"/>
      <c r="C12439" s="5" t="s">
        <v>4408</v>
      </c>
      <c r="D12439" s="5">
        <v>50216</v>
      </c>
      <c r="E12439" s="5" t="s">
        <v>6887</v>
      </c>
    </row>
    <row r="12440" spans="1:5" x14ac:dyDescent="0.25">
      <c r="A12440" s="5" t="s">
        <v>19720</v>
      </c>
      <c r="B12440" s="5"/>
      <c r="C12440" s="5" t="s">
        <v>18526</v>
      </c>
      <c r="D12440" s="5">
        <v>49363</v>
      </c>
      <c r="E12440" s="5" t="s">
        <v>18526</v>
      </c>
    </row>
    <row r="12441" spans="1:5" x14ac:dyDescent="0.25">
      <c r="A12441" s="5" t="s">
        <v>19721</v>
      </c>
      <c r="B12441" s="5"/>
      <c r="C12441" s="5" t="s">
        <v>738</v>
      </c>
      <c r="D12441" s="5">
        <v>25507</v>
      </c>
      <c r="E12441" s="5" t="s">
        <v>738</v>
      </c>
    </row>
    <row r="12442" spans="1:5" x14ac:dyDescent="0.25">
      <c r="A12442" s="5" t="s">
        <v>19722</v>
      </c>
      <c r="B12442" s="5"/>
      <c r="C12442" s="5" t="s">
        <v>5237</v>
      </c>
      <c r="D12442" s="5">
        <v>106188</v>
      </c>
      <c r="E12442" s="5" t="s">
        <v>5237</v>
      </c>
    </row>
    <row r="12443" spans="1:5" x14ac:dyDescent="0.25">
      <c r="A12443" s="5" t="s">
        <v>19723</v>
      </c>
      <c r="B12443" s="5"/>
      <c r="C12443" s="5" t="s">
        <v>12738</v>
      </c>
      <c r="D12443" s="5">
        <v>109006</v>
      </c>
      <c r="E12443" s="5" t="s">
        <v>12739</v>
      </c>
    </row>
    <row r="12444" spans="1:5" x14ac:dyDescent="0.25">
      <c r="A12444" s="5" t="s">
        <v>19724</v>
      </c>
      <c r="B12444" s="5"/>
      <c r="C12444" s="5" t="s">
        <v>4169</v>
      </c>
      <c r="D12444" s="5">
        <v>13585</v>
      </c>
      <c r="E12444" s="5" t="s">
        <v>6876</v>
      </c>
    </row>
    <row r="12445" spans="1:5" x14ac:dyDescent="0.25">
      <c r="A12445" s="5" t="s">
        <v>19725</v>
      </c>
      <c r="B12445" s="5"/>
      <c r="C12445" s="5" t="s">
        <v>332</v>
      </c>
      <c r="D12445" s="5">
        <v>28742</v>
      </c>
      <c r="E12445" s="5" t="s">
        <v>332</v>
      </c>
    </row>
    <row r="12446" spans="1:5" x14ac:dyDescent="0.25">
      <c r="A12446" s="5" t="s">
        <v>19726</v>
      </c>
      <c r="B12446" s="5"/>
      <c r="C12446" s="5" t="s">
        <v>2059</v>
      </c>
      <c r="D12446" s="5">
        <v>45588</v>
      </c>
      <c r="E12446" s="5" t="s">
        <v>2059</v>
      </c>
    </row>
    <row r="12447" spans="1:5" x14ac:dyDescent="0.25">
      <c r="A12447" s="5" t="s">
        <v>19727</v>
      </c>
      <c r="B12447" s="5"/>
      <c r="C12447" s="5" t="s">
        <v>1746</v>
      </c>
      <c r="D12447" s="5">
        <v>41190</v>
      </c>
      <c r="E12447" s="5" t="s">
        <v>1746</v>
      </c>
    </row>
    <row r="12448" spans="1:5" x14ac:dyDescent="0.25">
      <c r="A12448" s="5" t="s">
        <v>19728</v>
      </c>
      <c r="B12448" s="5"/>
      <c r="C12448" s="5" t="s">
        <v>4671</v>
      </c>
      <c r="D12448" s="5">
        <v>52411</v>
      </c>
      <c r="E12448" s="5" t="s">
        <v>4671</v>
      </c>
    </row>
    <row r="12449" spans="1:5" x14ac:dyDescent="0.25">
      <c r="A12449" s="5" t="s">
        <v>19729</v>
      </c>
      <c r="B12449" s="5"/>
      <c r="C12449" s="5" t="s">
        <v>856</v>
      </c>
      <c r="D12449" s="5">
        <v>6676</v>
      </c>
      <c r="E12449" s="5" t="s">
        <v>6620</v>
      </c>
    </row>
    <row r="12450" spans="1:5" x14ac:dyDescent="0.25">
      <c r="A12450" s="5" t="s">
        <v>19730</v>
      </c>
      <c r="B12450" s="5"/>
      <c r="C12450" s="5" t="s">
        <v>1321</v>
      </c>
      <c r="D12450" s="5">
        <v>15517</v>
      </c>
      <c r="E12450" s="5" t="s">
        <v>6667</v>
      </c>
    </row>
    <row r="12451" spans="1:5" x14ac:dyDescent="0.25">
      <c r="A12451" s="5" t="s">
        <v>19731</v>
      </c>
      <c r="B12451" s="5"/>
      <c r="C12451" s="5" t="s">
        <v>1173</v>
      </c>
      <c r="D12451" s="5">
        <v>16011</v>
      </c>
      <c r="E12451" s="5" t="s">
        <v>6718</v>
      </c>
    </row>
    <row r="12452" spans="1:5" x14ac:dyDescent="0.25">
      <c r="A12452" s="5" t="s">
        <v>19732</v>
      </c>
      <c r="B12452" s="5"/>
      <c r="C12452" s="5" t="s">
        <v>11473</v>
      </c>
      <c r="D12452" s="5">
        <v>8632</v>
      </c>
      <c r="E12452" s="5" t="s">
        <v>11473</v>
      </c>
    </row>
    <row r="12453" spans="1:5" x14ac:dyDescent="0.25">
      <c r="A12453" s="5" t="s">
        <v>19733</v>
      </c>
      <c r="B12453" s="5"/>
      <c r="C12453" s="5" t="s">
        <v>10184</v>
      </c>
      <c r="D12453" s="5">
        <v>107211</v>
      </c>
      <c r="E12453" s="5" t="s">
        <v>10185</v>
      </c>
    </row>
    <row r="12454" spans="1:5" x14ac:dyDescent="0.25">
      <c r="A12454" s="5" t="s">
        <v>19734</v>
      </c>
      <c r="B12454" s="5"/>
      <c r="C12454" s="5" t="s">
        <v>5862</v>
      </c>
      <c r="D12454" s="5">
        <v>40295</v>
      </c>
      <c r="E12454" s="5" t="s">
        <v>6974</v>
      </c>
    </row>
    <row r="12455" spans="1:5" x14ac:dyDescent="0.25">
      <c r="A12455" s="5" t="s">
        <v>19735</v>
      </c>
      <c r="B12455" s="5"/>
      <c r="C12455" s="5" t="s">
        <v>1238</v>
      </c>
      <c r="D12455" s="5">
        <v>10094</v>
      </c>
      <c r="E12455" s="5" t="s">
        <v>1238</v>
      </c>
    </row>
    <row r="12456" spans="1:5" x14ac:dyDescent="0.25">
      <c r="A12456" s="5" t="s">
        <v>19736</v>
      </c>
      <c r="B12456" s="5"/>
      <c r="C12456" s="5" t="s">
        <v>4166</v>
      </c>
      <c r="D12456" s="5">
        <v>54024</v>
      </c>
      <c r="E12456" s="5" t="s">
        <v>6899</v>
      </c>
    </row>
    <row r="12457" spans="1:5" x14ac:dyDescent="0.25">
      <c r="A12457" s="5" t="s">
        <v>19737</v>
      </c>
      <c r="B12457" s="5"/>
      <c r="C12457" s="5" t="s">
        <v>9563</v>
      </c>
      <c r="D12457" s="5">
        <v>50481</v>
      </c>
      <c r="E12457" s="5" t="s">
        <v>9563</v>
      </c>
    </row>
    <row r="12458" spans="1:5" x14ac:dyDescent="0.25">
      <c r="A12458" s="5" t="s">
        <v>19738</v>
      </c>
      <c r="B12458" s="5"/>
      <c r="C12458" s="5" t="s">
        <v>986</v>
      </c>
      <c r="D12458" s="5">
        <v>17215</v>
      </c>
      <c r="E12458" s="5" t="s">
        <v>986</v>
      </c>
    </row>
    <row r="12459" spans="1:5" x14ac:dyDescent="0.25">
      <c r="A12459" s="5" t="s">
        <v>19739</v>
      </c>
      <c r="B12459" s="5"/>
      <c r="C12459" s="5" t="s">
        <v>4370</v>
      </c>
      <c r="D12459" s="5">
        <v>21025</v>
      </c>
      <c r="E12459" s="5" t="s">
        <v>6880</v>
      </c>
    </row>
    <row r="12460" spans="1:5" x14ac:dyDescent="0.25">
      <c r="A12460" s="5" t="s">
        <v>19740</v>
      </c>
      <c r="B12460" s="5"/>
      <c r="C12460" s="5" t="s">
        <v>1476</v>
      </c>
      <c r="D12460" s="5">
        <v>14165</v>
      </c>
      <c r="E12460" s="5" t="s">
        <v>1476</v>
      </c>
    </row>
    <row r="12461" spans="1:5" x14ac:dyDescent="0.25">
      <c r="A12461" s="5" t="s">
        <v>19741</v>
      </c>
      <c r="B12461" s="5"/>
      <c r="C12461" s="5" t="s">
        <v>8104</v>
      </c>
      <c r="D12461" s="5">
        <v>41336</v>
      </c>
      <c r="E12461" s="5" t="s">
        <v>8104</v>
      </c>
    </row>
    <row r="12462" spans="1:5" x14ac:dyDescent="0.25">
      <c r="A12462" s="5" t="s">
        <v>19742</v>
      </c>
      <c r="B12462" s="5"/>
      <c r="C12462" s="5" t="s">
        <v>15886</v>
      </c>
      <c r="D12462" s="5">
        <v>28519</v>
      </c>
      <c r="E12462" s="5" t="s">
        <v>15886</v>
      </c>
    </row>
    <row r="12463" spans="1:5" x14ac:dyDescent="0.25">
      <c r="A12463" s="5" t="s">
        <v>19743</v>
      </c>
      <c r="B12463" s="5"/>
      <c r="C12463" s="5" t="s">
        <v>2732</v>
      </c>
      <c r="D12463" s="5">
        <v>1902</v>
      </c>
      <c r="E12463" s="5" t="s">
        <v>2732</v>
      </c>
    </row>
    <row r="12464" spans="1:5" x14ac:dyDescent="0.25">
      <c r="A12464" s="5" t="s">
        <v>19744</v>
      </c>
      <c r="B12464" s="5"/>
      <c r="C12464" s="5" t="s">
        <v>19745</v>
      </c>
      <c r="D12464" s="5">
        <v>114084</v>
      </c>
      <c r="E12464" s="5" t="s">
        <v>19745</v>
      </c>
    </row>
    <row r="12465" spans="1:5" x14ac:dyDescent="0.25">
      <c r="A12465" s="5" t="s">
        <v>19746</v>
      </c>
      <c r="B12465" s="5"/>
      <c r="C12465" s="5" t="s">
        <v>1534</v>
      </c>
      <c r="D12465" s="5">
        <v>14152</v>
      </c>
      <c r="E12465" s="5" t="s">
        <v>1534</v>
      </c>
    </row>
    <row r="12466" spans="1:5" x14ac:dyDescent="0.25">
      <c r="A12466" s="5" t="s">
        <v>19747</v>
      </c>
      <c r="B12466" s="5"/>
      <c r="C12466" s="5" t="s">
        <v>1893</v>
      </c>
      <c r="D12466" s="5">
        <v>6740</v>
      </c>
      <c r="E12466" s="5" t="s">
        <v>1893</v>
      </c>
    </row>
    <row r="12467" spans="1:5" x14ac:dyDescent="0.25">
      <c r="A12467" s="5" t="s">
        <v>19748</v>
      </c>
      <c r="B12467" s="5"/>
      <c r="C12467" s="5" t="s">
        <v>1584</v>
      </c>
      <c r="D12467" s="5">
        <v>43477</v>
      </c>
      <c r="E12467" s="5" t="s">
        <v>1584</v>
      </c>
    </row>
    <row r="12468" spans="1:5" x14ac:dyDescent="0.25">
      <c r="A12468" s="5" t="s">
        <v>19749</v>
      </c>
      <c r="B12468" s="5"/>
      <c r="C12468" s="5" t="s">
        <v>13351</v>
      </c>
      <c r="D12468" s="5">
        <v>49076</v>
      </c>
      <c r="E12468" s="5" t="s">
        <v>13351</v>
      </c>
    </row>
    <row r="12469" spans="1:5" x14ac:dyDescent="0.25">
      <c r="A12469" s="5" t="s">
        <v>19750</v>
      </c>
      <c r="B12469" s="5"/>
      <c r="C12469" s="5" t="s">
        <v>1064</v>
      </c>
      <c r="D12469" s="5">
        <v>52887</v>
      </c>
      <c r="E12469" s="5" t="s">
        <v>6641</v>
      </c>
    </row>
    <row r="12470" spans="1:5" x14ac:dyDescent="0.25">
      <c r="A12470" s="5" t="s">
        <v>19751</v>
      </c>
      <c r="B12470" s="5"/>
      <c r="C12470" s="5" t="s">
        <v>875</v>
      </c>
      <c r="D12470" s="5">
        <v>16010</v>
      </c>
      <c r="E12470" s="5" t="s">
        <v>875</v>
      </c>
    </row>
    <row r="12471" spans="1:5" x14ac:dyDescent="0.25">
      <c r="A12471" s="5" t="s">
        <v>19752</v>
      </c>
      <c r="B12471" s="5"/>
      <c r="C12471" s="5" t="s">
        <v>2947</v>
      </c>
      <c r="D12471" s="5">
        <v>19590</v>
      </c>
      <c r="E12471" s="5" t="s">
        <v>2947</v>
      </c>
    </row>
    <row r="12472" spans="1:5" x14ac:dyDescent="0.25">
      <c r="A12472" s="5" t="s">
        <v>19753</v>
      </c>
      <c r="B12472" s="5"/>
      <c r="C12472" s="5" t="s">
        <v>1173</v>
      </c>
      <c r="D12472" s="5">
        <v>16011</v>
      </c>
      <c r="E12472" s="5" t="s">
        <v>6718</v>
      </c>
    </row>
    <row r="12473" spans="1:5" x14ac:dyDescent="0.25">
      <c r="A12473" s="5" t="s">
        <v>19754</v>
      </c>
      <c r="B12473" s="5"/>
      <c r="C12473" s="5" t="s">
        <v>12089</v>
      </c>
      <c r="D12473" s="5">
        <v>108736</v>
      </c>
      <c r="E12473" s="5" t="s">
        <v>12089</v>
      </c>
    </row>
    <row r="12474" spans="1:5" x14ac:dyDescent="0.25">
      <c r="A12474" s="5" t="s">
        <v>19755</v>
      </c>
      <c r="B12474" s="5"/>
      <c r="C12474" s="5" t="s">
        <v>5348</v>
      </c>
      <c r="D12474" s="5">
        <v>45500</v>
      </c>
      <c r="E12474" s="5" t="s">
        <v>6947</v>
      </c>
    </row>
    <row r="12475" spans="1:5" x14ac:dyDescent="0.25">
      <c r="A12475" s="5" t="s">
        <v>19756</v>
      </c>
      <c r="B12475" s="5"/>
      <c r="C12475" s="5" t="s">
        <v>1899</v>
      </c>
      <c r="D12475" s="5">
        <v>18975</v>
      </c>
      <c r="E12475" s="5" t="s">
        <v>6714</v>
      </c>
    </row>
    <row r="12476" spans="1:5" x14ac:dyDescent="0.25">
      <c r="A12476" s="5" t="s">
        <v>19757</v>
      </c>
      <c r="B12476" s="5"/>
      <c r="C12476" s="5" t="s">
        <v>431</v>
      </c>
      <c r="D12476" s="5">
        <v>49361</v>
      </c>
      <c r="E12476" s="5" t="s">
        <v>431</v>
      </c>
    </row>
    <row r="12477" spans="1:5" x14ac:dyDescent="0.25">
      <c r="A12477" s="5" t="s">
        <v>19758</v>
      </c>
      <c r="B12477" s="5"/>
      <c r="C12477" s="5" t="s">
        <v>14274</v>
      </c>
      <c r="D12477" s="5">
        <v>100354</v>
      </c>
      <c r="E12477" s="5" t="s">
        <v>14274</v>
      </c>
    </row>
    <row r="12478" spans="1:5" x14ac:dyDescent="0.25">
      <c r="A12478" s="5" t="s">
        <v>19759</v>
      </c>
      <c r="B12478" s="5"/>
      <c r="C12478" s="5" t="s">
        <v>856</v>
      </c>
      <c r="D12478" s="5">
        <v>6676</v>
      </c>
      <c r="E12478" s="5" t="s">
        <v>6620</v>
      </c>
    </row>
    <row r="12479" spans="1:5" x14ac:dyDescent="0.25">
      <c r="A12479" s="5" t="s">
        <v>19760</v>
      </c>
      <c r="B12479" s="5"/>
      <c r="C12479" s="5" t="s">
        <v>2043</v>
      </c>
      <c r="D12479" s="5">
        <v>13905</v>
      </c>
      <c r="E12479" s="5" t="s">
        <v>2043</v>
      </c>
    </row>
    <row r="12480" spans="1:5" x14ac:dyDescent="0.25">
      <c r="A12480" s="5" t="s">
        <v>19761</v>
      </c>
      <c r="B12480" s="5"/>
      <c r="C12480" s="5" t="s">
        <v>2846</v>
      </c>
      <c r="D12480" s="5">
        <v>15364</v>
      </c>
      <c r="E12480" s="5" t="s">
        <v>6803</v>
      </c>
    </row>
    <row r="12481" spans="1:5" x14ac:dyDescent="0.25">
      <c r="A12481" s="5" t="s">
        <v>19762</v>
      </c>
      <c r="B12481" s="5"/>
      <c r="C12481" s="5" t="s">
        <v>4228</v>
      </c>
      <c r="D12481" s="5">
        <v>6408</v>
      </c>
      <c r="E12481" s="5" t="s">
        <v>6879</v>
      </c>
    </row>
    <row r="12482" spans="1:5" x14ac:dyDescent="0.25">
      <c r="A12482" s="5" t="s">
        <v>19763</v>
      </c>
      <c r="B12482" s="5"/>
      <c r="C12482" s="5" t="s">
        <v>3366</v>
      </c>
      <c r="D12482" s="5">
        <v>33503</v>
      </c>
      <c r="E12482" s="5" t="s">
        <v>6839</v>
      </c>
    </row>
    <row r="12483" spans="1:5" x14ac:dyDescent="0.25">
      <c r="A12483" s="5" t="s">
        <v>19764</v>
      </c>
      <c r="B12483" s="5"/>
      <c r="C12483" s="5" t="s">
        <v>4151</v>
      </c>
      <c r="D12483" s="5">
        <v>13430</v>
      </c>
      <c r="E12483" s="5" t="s">
        <v>4151</v>
      </c>
    </row>
    <row r="12484" spans="1:5" x14ac:dyDescent="0.25">
      <c r="A12484" s="5" t="s">
        <v>19765</v>
      </c>
      <c r="B12484" s="5"/>
      <c r="C12484" s="5" t="s">
        <v>3570</v>
      </c>
      <c r="D12484" s="5">
        <v>47083</v>
      </c>
      <c r="E12484" s="5" t="s">
        <v>3570</v>
      </c>
    </row>
    <row r="12485" spans="1:5" x14ac:dyDescent="0.25">
      <c r="A12485" s="5" t="s">
        <v>19766</v>
      </c>
      <c r="B12485" s="5"/>
      <c r="C12485" s="5" t="s">
        <v>19145</v>
      </c>
      <c r="D12485" s="5">
        <v>109389</v>
      </c>
      <c r="E12485" s="5" t="s">
        <v>19145</v>
      </c>
    </row>
    <row r="12486" spans="1:5" x14ac:dyDescent="0.25">
      <c r="A12486" s="5" t="s">
        <v>19767</v>
      </c>
      <c r="B12486" s="5"/>
      <c r="C12486" s="5" t="s">
        <v>16829</v>
      </c>
      <c r="D12486" s="5">
        <v>111624</v>
      </c>
      <c r="E12486" s="5" t="s">
        <v>16829</v>
      </c>
    </row>
    <row r="12487" spans="1:5" x14ac:dyDescent="0.25">
      <c r="A12487" s="5" t="s">
        <v>19768</v>
      </c>
      <c r="B12487" s="5"/>
      <c r="C12487" s="5" t="s">
        <v>426</v>
      </c>
      <c r="D12487" s="5">
        <v>50452</v>
      </c>
      <c r="E12487" s="5" t="s">
        <v>426</v>
      </c>
    </row>
    <row r="12488" spans="1:5" x14ac:dyDescent="0.25">
      <c r="A12488" s="5" t="s">
        <v>19769</v>
      </c>
      <c r="B12488" s="5"/>
      <c r="C12488" s="5" t="s">
        <v>4442</v>
      </c>
      <c r="D12488" s="5">
        <v>18525</v>
      </c>
      <c r="E12488" s="5" t="s">
        <v>4442</v>
      </c>
    </row>
    <row r="12489" spans="1:5" x14ac:dyDescent="0.25">
      <c r="A12489" s="5" t="s">
        <v>19770</v>
      </c>
      <c r="B12489" s="5"/>
      <c r="C12489" s="5" t="s">
        <v>9365</v>
      </c>
      <c r="D12489" s="5">
        <v>106511</v>
      </c>
      <c r="E12489" s="5" t="s">
        <v>9365</v>
      </c>
    </row>
    <row r="12490" spans="1:5" x14ac:dyDescent="0.25">
      <c r="A12490" s="5" t="s">
        <v>19771</v>
      </c>
      <c r="B12490" s="5"/>
      <c r="C12490" s="5" t="s">
        <v>9968</v>
      </c>
      <c r="D12490" s="5">
        <v>46378</v>
      </c>
      <c r="E12490" s="5" t="s">
        <v>9968</v>
      </c>
    </row>
    <row r="12491" spans="1:5" x14ac:dyDescent="0.25">
      <c r="A12491" s="5" t="s">
        <v>19772</v>
      </c>
      <c r="B12491" s="5"/>
      <c r="C12491" s="5" t="s">
        <v>869</v>
      </c>
      <c r="D12491" s="5">
        <v>6949</v>
      </c>
      <c r="E12491" s="5" t="s">
        <v>869</v>
      </c>
    </row>
    <row r="12492" spans="1:5" x14ac:dyDescent="0.25">
      <c r="A12492" s="5" t="s">
        <v>19773</v>
      </c>
      <c r="B12492" s="5"/>
      <c r="C12492" s="5" t="s">
        <v>16877</v>
      </c>
      <c r="D12492" s="5">
        <v>100432</v>
      </c>
      <c r="E12492" s="5" t="s">
        <v>16878</v>
      </c>
    </row>
    <row r="12493" spans="1:5" x14ac:dyDescent="0.25">
      <c r="A12493" s="5" t="s">
        <v>19774</v>
      </c>
      <c r="B12493" s="5"/>
      <c r="C12493" s="5" t="s">
        <v>1121</v>
      </c>
      <c r="D12493" s="5">
        <v>25774</v>
      </c>
      <c r="E12493" s="5" t="s">
        <v>1121</v>
      </c>
    </row>
    <row r="12494" spans="1:5" x14ac:dyDescent="0.25">
      <c r="A12494" s="5" t="s">
        <v>19775</v>
      </c>
      <c r="B12494" s="5"/>
      <c r="C12494" s="5" t="s">
        <v>4222</v>
      </c>
      <c r="D12494" s="5">
        <v>50389</v>
      </c>
      <c r="E12494" s="5" t="s">
        <v>4222</v>
      </c>
    </row>
    <row r="12495" spans="1:5" x14ac:dyDescent="0.25">
      <c r="A12495" s="5" t="s">
        <v>19776</v>
      </c>
      <c r="B12495" s="5"/>
      <c r="C12495" s="5" t="s">
        <v>9056</v>
      </c>
      <c r="D12495" s="5">
        <v>52135</v>
      </c>
      <c r="E12495" s="5" t="s">
        <v>9056</v>
      </c>
    </row>
    <row r="12496" spans="1:5" x14ac:dyDescent="0.25">
      <c r="A12496" s="5" t="s">
        <v>19777</v>
      </c>
      <c r="B12496" s="5"/>
      <c r="C12496" s="5" t="s">
        <v>1518</v>
      </c>
      <c r="D12496" s="5">
        <v>19057</v>
      </c>
      <c r="E12496" s="5" t="s">
        <v>1518</v>
      </c>
    </row>
    <row r="12497" spans="1:5" x14ac:dyDescent="0.25">
      <c r="A12497" s="5" t="s">
        <v>19778</v>
      </c>
      <c r="B12497" s="5"/>
      <c r="C12497" s="5" t="s">
        <v>2846</v>
      </c>
      <c r="D12497" s="5">
        <v>15364</v>
      </c>
      <c r="E12497" s="5" t="s">
        <v>6803</v>
      </c>
    </row>
    <row r="12498" spans="1:5" x14ac:dyDescent="0.25">
      <c r="A12498" s="5" t="s">
        <v>19779</v>
      </c>
      <c r="B12498" s="5"/>
      <c r="C12498" s="5" t="s">
        <v>7268</v>
      </c>
      <c r="D12498" s="5">
        <v>19446</v>
      </c>
      <c r="E12498" s="5" t="s">
        <v>7268</v>
      </c>
    </row>
    <row r="12499" spans="1:5" x14ac:dyDescent="0.25">
      <c r="A12499" s="5" t="s">
        <v>19780</v>
      </c>
      <c r="B12499" s="5"/>
      <c r="C12499" s="5" t="s">
        <v>4520</v>
      </c>
      <c r="D12499" s="5">
        <v>19325</v>
      </c>
      <c r="E12499" s="5" t="s">
        <v>6894</v>
      </c>
    </row>
    <row r="12500" spans="1:5" x14ac:dyDescent="0.25">
      <c r="A12500" s="5" t="s">
        <v>19781</v>
      </c>
      <c r="B12500" s="5"/>
      <c r="C12500" s="5" t="s">
        <v>241</v>
      </c>
      <c r="D12500" s="5">
        <v>3064</v>
      </c>
      <c r="E12500" s="5" t="s">
        <v>241</v>
      </c>
    </row>
    <row r="12501" spans="1:5" x14ac:dyDescent="0.25">
      <c r="A12501" s="5" t="s">
        <v>19782</v>
      </c>
      <c r="B12501" s="5"/>
      <c r="C12501" s="5" t="s">
        <v>1042</v>
      </c>
      <c r="D12501" s="5">
        <v>98815</v>
      </c>
      <c r="E12501" s="5" t="s">
        <v>1042</v>
      </c>
    </row>
    <row r="12502" spans="1:5" x14ac:dyDescent="0.25">
      <c r="A12502" s="5" t="s">
        <v>19783</v>
      </c>
      <c r="B12502" s="5"/>
      <c r="C12502" s="5" t="s">
        <v>12057</v>
      </c>
      <c r="D12502" s="5">
        <v>47767</v>
      </c>
      <c r="E12502" s="5" t="s">
        <v>14891</v>
      </c>
    </row>
    <row r="12503" spans="1:5" x14ac:dyDescent="0.25">
      <c r="A12503" s="5" t="s">
        <v>19784</v>
      </c>
      <c r="B12503" s="5"/>
      <c r="C12503" s="5" t="s">
        <v>5030</v>
      </c>
      <c r="D12503" s="5">
        <v>8085</v>
      </c>
      <c r="E12503" s="5" t="s">
        <v>5030</v>
      </c>
    </row>
    <row r="12504" spans="1:5" x14ac:dyDescent="0.25">
      <c r="A12504" s="5" t="s">
        <v>19785</v>
      </c>
      <c r="B12504" s="5"/>
      <c r="C12504" s="5" t="s">
        <v>5547</v>
      </c>
      <c r="D12504" s="5">
        <v>18961</v>
      </c>
      <c r="E12504" s="5" t="s">
        <v>5547</v>
      </c>
    </row>
    <row r="12505" spans="1:5" x14ac:dyDescent="0.25">
      <c r="A12505" s="5" t="s">
        <v>19786</v>
      </c>
      <c r="B12505" s="5"/>
      <c r="C12505" s="5" t="s">
        <v>1033</v>
      </c>
      <c r="D12505" s="5">
        <v>37785</v>
      </c>
      <c r="E12505" s="5" t="s">
        <v>1033</v>
      </c>
    </row>
    <row r="12506" spans="1:5" x14ac:dyDescent="0.25">
      <c r="A12506" s="5" t="s">
        <v>19787</v>
      </c>
      <c r="B12506" s="5"/>
      <c r="C12506" s="5" t="s">
        <v>10627</v>
      </c>
      <c r="D12506" s="5">
        <v>107074</v>
      </c>
      <c r="E12506" s="5" t="s">
        <v>10627</v>
      </c>
    </row>
    <row r="12507" spans="1:5" x14ac:dyDescent="0.25">
      <c r="A12507" s="5" t="s">
        <v>19788</v>
      </c>
      <c r="B12507" s="5"/>
      <c r="C12507" s="5" t="s">
        <v>7041</v>
      </c>
      <c r="D12507" s="5">
        <v>92807</v>
      </c>
      <c r="E12507" s="5" t="s">
        <v>7041</v>
      </c>
    </row>
    <row r="12508" spans="1:5" x14ac:dyDescent="0.25">
      <c r="A12508" s="5" t="s">
        <v>19789</v>
      </c>
      <c r="B12508" s="5"/>
      <c r="C12508" s="5" t="s">
        <v>1015</v>
      </c>
      <c r="D12508" s="5">
        <v>19557</v>
      </c>
      <c r="E12508" s="5" t="s">
        <v>1015</v>
      </c>
    </row>
    <row r="12509" spans="1:5" x14ac:dyDescent="0.25">
      <c r="A12509" s="5" t="s">
        <v>19790</v>
      </c>
      <c r="B12509" s="5"/>
      <c r="C12509" s="5" t="s">
        <v>17717</v>
      </c>
      <c r="D12509" s="5">
        <v>33485</v>
      </c>
      <c r="E12509" s="5" t="s">
        <v>17718</v>
      </c>
    </row>
    <row r="12510" spans="1:5" x14ac:dyDescent="0.25">
      <c r="A12510" s="5" t="s">
        <v>19791</v>
      </c>
      <c r="B12510" s="5"/>
      <c r="C12510" s="5" t="s">
        <v>980</v>
      </c>
      <c r="D12510" s="5">
        <v>15795</v>
      </c>
      <c r="E12510" s="5" t="s">
        <v>6643</v>
      </c>
    </row>
    <row r="12511" spans="1:5" x14ac:dyDescent="0.25">
      <c r="A12511" s="5" t="s">
        <v>19792</v>
      </c>
      <c r="B12511" s="5"/>
      <c r="C12511" s="5" t="s">
        <v>1540</v>
      </c>
      <c r="D12511" s="5">
        <v>29651</v>
      </c>
      <c r="E12511" s="5" t="s">
        <v>1540</v>
      </c>
    </row>
    <row r="12512" spans="1:5" x14ac:dyDescent="0.25">
      <c r="A12512" s="5" t="s">
        <v>19793</v>
      </c>
      <c r="B12512" s="5"/>
      <c r="C12512" s="5" t="s">
        <v>8262</v>
      </c>
      <c r="D12512" s="5">
        <v>27567</v>
      </c>
      <c r="E12512" s="5" t="s">
        <v>8262</v>
      </c>
    </row>
    <row r="12513" spans="1:5" x14ac:dyDescent="0.25">
      <c r="A12513" s="5" t="s">
        <v>19794</v>
      </c>
      <c r="B12513" s="5"/>
      <c r="C12513" s="5" t="s">
        <v>5051</v>
      </c>
      <c r="D12513" s="5">
        <v>8398</v>
      </c>
      <c r="E12513" s="5" t="s">
        <v>5051</v>
      </c>
    </row>
    <row r="12514" spans="1:5" x14ac:dyDescent="0.25">
      <c r="A12514" s="5" t="s">
        <v>19795</v>
      </c>
      <c r="B12514" s="5"/>
      <c r="C12514" s="5" t="s">
        <v>1039</v>
      </c>
      <c r="D12514" s="5">
        <v>15996</v>
      </c>
      <c r="E12514" s="5" t="s">
        <v>6637</v>
      </c>
    </row>
    <row r="12515" spans="1:5" x14ac:dyDescent="0.25">
      <c r="A12515" s="5" t="s">
        <v>19796</v>
      </c>
      <c r="B12515" s="5"/>
      <c r="C12515" s="5" t="s">
        <v>2295</v>
      </c>
      <c r="D12515" s="5">
        <v>47771</v>
      </c>
      <c r="E12515" s="5" t="s">
        <v>6746</v>
      </c>
    </row>
    <row r="12516" spans="1:5" x14ac:dyDescent="0.25">
      <c r="A12516" s="5" t="s">
        <v>19797</v>
      </c>
      <c r="B12516" s="5"/>
      <c r="C12516" s="5" t="s">
        <v>767</v>
      </c>
      <c r="D12516" s="5">
        <v>16085</v>
      </c>
      <c r="E12516" s="5" t="s">
        <v>6610</v>
      </c>
    </row>
    <row r="12517" spans="1:5" x14ac:dyDescent="0.25">
      <c r="A12517" s="5" t="s">
        <v>19798</v>
      </c>
      <c r="B12517" s="5"/>
      <c r="C12517" s="5" t="s">
        <v>1515</v>
      </c>
      <c r="D12517" s="5">
        <v>28598</v>
      </c>
      <c r="E12517" s="5" t="s">
        <v>6680</v>
      </c>
    </row>
    <row r="12518" spans="1:5" x14ac:dyDescent="0.25">
      <c r="A12518" s="5" t="s">
        <v>19799</v>
      </c>
      <c r="B12518" s="5"/>
      <c r="C12518" s="5" t="s">
        <v>1470</v>
      </c>
      <c r="D12518" s="5">
        <v>41210</v>
      </c>
      <c r="E12518" s="5" t="s">
        <v>6676</v>
      </c>
    </row>
    <row r="12519" spans="1:5" x14ac:dyDescent="0.25">
      <c r="A12519" s="5" t="s">
        <v>19800</v>
      </c>
      <c r="B12519" s="5"/>
      <c r="C12519" s="5" t="s">
        <v>270</v>
      </c>
      <c r="D12519" s="5">
        <v>40471</v>
      </c>
      <c r="E12519" s="5" t="s">
        <v>270</v>
      </c>
    </row>
    <row r="12520" spans="1:5" x14ac:dyDescent="0.25">
      <c r="A12520" s="5" t="s">
        <v>19801</v>
      </c>
      <c r="B12520" s="5"/>
      <c r="C12520" s="5" t="s">
        <v>1989</v>
      </c>
      <c r="D12520" s="5">
        <v>11012</v>
      </c>
      <c r="E12520" s="5" t="s">
        <v>6726</v>
      </c>
    </row>
    <row r="12521" spans="1:5" x14ac:dyDescent="0.25">
      <c r="A12521" s="5" t="s">
        <v>19802</v>
      </c>
      <c r="B12521" s="5"/>
      <c r="C12521" s="5" t="s">
        <v>19803</v>
      </c>
      <c r="D12521" s="5">
        <v>113840</v>
      </c>
      <c r="E12521" s="5" t="s">
        <v>19804</v>
      </c>
    </row>
    <row r="12522" spans="1:5" x14ac:dyDescent="0.25">
      <c r="A12522" s="5" t="s">
        <v>19805</v>
      </c>
      <c r="B12522" s="5"/>
      <c r="C12522" s="5" t="s">
        <v>1509</v>
      </c>
      <c r="D12522" s="5">
        <v>38144</v>
      </c>
      <c r="E12522" s="5" t="s">
        <v>1509</v>
      </c>
    </row>
    <row r="12523" spans="1:5" x14ac:dyDescent="0.25">
      <c r="A12523" s="5" t="s">
        <v>19806</v>
      </c>
      <c r="B12523" s="5"/>
      <c r="C12523" s="5" t="s">
        <v>8198</v>
      </c>
      <c r="D12523" s="5">
        <v>7397</v>
      </c>
      <c r="E12523" s="5" t="s">
        <v>8198</v>
      </c>
    </row>
    <row r="12524" spans="1:5" x14ac:dyDescent="0.25">
      <c r="A12524" s="5" t="s">
        <v>19807</v>
      </c>
      <c r="B12524" s="5"/>
      <c r="C12524" s="5" t="s">
        <v>850</v>
      </c>
      <c r="D12524" s="5">
        <v>28725</v>
      </c>
      <c r="E12524" s="5" t="s">
        <v>850</v>
      </c>
    </row>
    <row r="12525" spans="1:5" x14ac:dyDescent="0.25">
      <c r="A12525" s="5" t="s">
        <v>19808</v>
      </c>
      <c r="B12525" s="5"/>
      <c r="C12525" s="5" t="s">
        <v>872</v>
      </c>
      <c r="D12525" s="5">
        <v>14580</v>
      </c>
      <c r="E12525" s="5" t="s">
        <v>872</v>
      </c>
    </row>
    <row r="12526" spans="1:5" x14ac:dyDescent="0.25">
      <c r="A12526" s="5" t="s">
        <v>19809</v>
      </c>
      <c r="B12526" s="5"/>
      <c r="C12526" s="5" t="s">
        <v>3378</v>
      </c>
      <c r="D12526" s="5">
        <v>173</v>
      </c>
      <c r="E12526" s="5" t="s">
        <v>6840</v>
      </c>
    </row>
    <row r="12527" spans="1:5" x14ac:dyDescent="0.25">
      <c r="A12527" s="5" t="s">
        <v>19810</v>
      </c>
      <c r="B12527" s="5"/>
      <c r="C12527" s="5" t="s">
        <v>4370</v>
      </c>
      <c r="D12527" s="5">
        <v>21025</v>
      </c>
      <c r="E12527" s="5" t="s">
        <v>6880</v>
      </c>
    </row>
    <row r="12528" spans="1:5" x14ac:dyDescent="0.25">
      <c r="A12528" s="5" t="s">
        <v>19811</v>
      </c>
      <c r="B12528" s="5"/>
      <c r="C12528" s="5" t="s">
        <v>19812</v>
      </c>
      <c r="D12528" s="5">
        <v>115469</v>
      </c>
      <c r="E12528" s="5" t="s">
        <v>19812</v>
      </c>
    </row>
    <row r="12529" spans="1:5" x14ac:dyDescent="0.25">
      <c r="A12529" s="5" t="s">
        <v>19813</v>
      </c>
      <c r="B12529" s="5"/>
      <c r="C12529" s="5" t="s">
        <v>1042</v>
      </c>
      <c r="D12529" s="5">
        <v>20995</v>
      </c>
      <c r="E12529" s="5" t="s">
        <v>6638</v>
      </c>
    </row>
    <row r="12530" spans="1:5" x14ac:dyDescent="0.25">
      <c r="A12530" s="5" t="s">
        <v>19814</v>
      </c>
      <c r="B12530" s="5"/>
      <c r="C12530" s="5" t="s">
        <v>1553</v>
      </c>
      <c r="D12530" s="5">
        <v>23366</v>
      </c>
      <c r="E12530" s="5" t="s">
        <v>6685</v>
      </c>
    </row>
    <row r="12531" spans="1:5" x14ac:dyDescent="0.25">
      <c r="A12531" s="5" t="s">
        <v>19815</v>
      </c>
      <c r="B12531" s="5"/>
      <c r="C12531" s="5" t="s">
        <v>826</v>
      </c>
      <c r="D12531" s="5">
        <v>115897</v>
      </c>
      <c r="E12531" s="5" t="s">
        <v>6629</v>
      </c>
    </row>
    <row r="12532" spans="1:5" x14ac:dyDescent="0.25">
      <c r="A12532" s="5" t="s">
        <v>19816</v>
      </c>
      <c r="B12532" s="5"/>
      <c r="C12532" s="5" t="s">
        <v>1553</v>
      </c>
      <c r="D12532" s="5">
        <v>24147</v>
      </c>
      <c r="E12532" s="5" t="s">
        <v>1553</v>
      </c>
    </row>
    <row r="12533" spans="1:5" x14ac:dyDescent="0.25">
      <c r="A12533" s="5" t="s">
        <v>19817</v>
      </c>
      <c r="B12533" s="5"/>
      <c r="C12533" s="5" t="s">
        <v>1124</v>
      </c>
      <c r="D12533" s="5">
        <v>29292</v>
      </c>
      <c r="E12533" s="5" t="s">
        <v>1124</v>
      </c>
    </row>
    <row r="12534" spans="1:5" x14ac:dyDescent="0.25">
      <c r="A12534" s="5" t="s">
        <v>19818</v>
      </c>
      <c r="B12534" s="5"/>
      <c r="C12534" s="5" t="s">
        <v>4883</v>
      </c>
      <c r="D12534" s="5">
        <v>17665</v>
      </c>
      <c r="E12534" s="5" t="s">
        <v>6920</v>
      </c>
    </row>
    <row r="12535" spans="1:5" x14ac:dyDescent="0.25">
      <c r="A12535" s="5" t="s">
        <v>19819</v>
      </c>
      <c r="B12535" s="5"/>
      <c r="C12535" s="5" t="s">
        <v>2495</v>
      </c>
      <c r="D12535" s="5">
        <v>38337</v>
      </c>
      <c r="E12535" s="5" t="s">
        <v>2495</v>
      </c>
    </row>
    <row r="12536" spans="1:5" x14ac:dyDescent="0.25">
      <c r="A12536" s="5" t="s">
        <v>19820</v>
      </c>
      <c r="B12536" s="5"/>
      <c r="C12536" s="5" t="s">
        <v>12350</v>
      </c>
      <c r="D12536" s="5">
        <v>25109</v>
      </c>
      <c r="E12536" s="5" t="s">
        <v>12350</v>
      </c>
    </row>
    <row r="12537" spans="1:5" x14ac:dyDescent="0.25">
      <c r="A12537" s="5" t="s">
        <v>19821</v>
      </c>
      <c r="B12537" s="5"/>
      <c r="C12537" s="5" t="s">
        <v>14770</v>
      </c>
      <c r="D12537" s="5">
        <v>24311</v>
      </c>
      <c r="E12537" s="5" t="s">
        <v>14770</v>
      </c>
    </row>
    <row r="12538" spans="1:5" x14ac:dyDescent="0.25">
      <c r="A12538" s="5" t="s">
        <v>19822</v>
      </c>
      <c r="B12538" s="5"/>
      <c r="C12538" s="5" t="s">
        <v>1042</v>
      </c>
      <c r="D12538" s="5">
        <v>98815</v>
      </c>
      <c r="E12538" s="5" t="s">
        <v>1042</v>
      </c>
    </row>
    <row r="12539" spans="1:5" x14ac:dyDescent="0.25">
      <c r="A12539" s="5" t="s">
        <v>19823</v>
      </c>
      <c r="B12539" s="5"/>
      <c r="C12539" s="5" t="s">
        <v>10597</v>
      </c>
      <c r="D12539" s="5">
        <v>37193</v>
      </c>
      <c r="E12539" s="5" t="s">
        <v>10597</v>
      </c>
    </row>
    <row r="12540" spans="1:5" x14ac:dyDescent="0.25">
      <c r="A12540" s="5" t="s">
        <v>19824</v>
      </c>
      <c r="B12540" s="5"/>
      <c r="C12540" s="5" t="s">
        <v>3006</v>
      </c>
      <c r="D12540" s="5">
        <v>17667</v>
      </c>
      <c r="E12540" s="5" t="s">
        <v>3006</v>
      </c>
    </row>
    <row r="12541" spans="1:5" x14ac:dyDescent="0.25">
      <c r="A12541" s="5" t="s">
        <v>19825</v>
      </c>
      <c r="B12541" s="5"/>
      <c r="C12541" s="5" t="s">
        <v>2366</v>
      </c>
      <c r="D12541" s="5">
        <v>38448</v>
      </c>
      <c r="E12541" s="5" t="s">
        <v>6755</v>
      </c>
    </row>
    <row r="12542" spans="1:5" x14ac:dyDescent="0.25">
      <c r="A12542" s="5" t="s">
        <v>19826</v>
      </c>
      <c r="B12542" s="5"/>
      <c r="C12542" s="5" t="s">
        <v>4647</v>
      </c>
      <c r="D12542" s="5">
        <v>19561</v>
      </c>
      <c r="E12542" s="5" t="s">
        <v>4647</v>
      </c>
    </row>
    <row r="12543" spans="1:5" x14ac:dyDescent="0.25">
      <c r="A12543" s="5" t="s">
        <v>19827</v>
      </c>
      <c r="B12543" s="5"/>
      <c r="C12543" s="5" t="s">
        <v>16869</v>
      </c>
      <c r="D12543" s="5">
        <v>114224</v>
      </c>
      <c r="E12543" s="5" t="s">
        <v>16869</v>
      </c>
    </row>
    <row r="12544" spans="1:5" x14ac:dyDescent="0.25">
      <c r="A12544" s="5" t="s">
        <v>19828</v>
      </c>
      <c r="B12544" s="5"/>
      <c r="C12544" s="5" t="s">
        <v>4145</v>
      </c>
      <c r="D12544" s="5">
        <v>8055</v>
      </c>
      <c r="E12544" s="5" t="s">
        <v>6875</v>
      </c>
    </row>
    <row r="12545" spans="1:5" x14ac:dyDescent="0.25">
      <c r="A12545" s="5" t="s">
        <v>19829</v>
      </c>
      <c r="B12545" s="5"/>
      <c r="C12545" s="5" t="s">
        <v>1551</v>
      </c>
      <c r="D12545" s="5">
        <v>20520</v>
      </c>
      <c r="E12545" s="5" t="s">
        <v>1551</v>
      </c>
    </row>
    <row r="12546" spans="1:5" x14ac:dyDescent="0.25">
      <c r="A12546" s="5" t="s">
        <v>19830</v>
      </c>
      <c r="B12546" s="5"/>
      <c r="C12546" s="5" t="s">
        <v>3375</v>
      </c>
      <c r="D12546" s="5">
        <v>23383</v>
      </c>
      <c r="E12546" s="5" t="s">
        <v>3375</v>
      </c>
    </row>
    <row r="12547" spans="1:5" x14ac:dyDescent="0.25">
      <c r="A12547" s="5" t="s">
        <v>19831</v>
      </c>
      <c r="B12547" s="5"/>
      <c r="C12547" s="5" t="s">
        <v>6124</v>
      </c>
      <c r="D12547" s="5">
        <v>98741</v>
      </c>
      <c r="E12547" s="5" t="s">
        <v>6124</v>
      </c>
    </row>
    <row r="12548" spans="1:5" x14ac:dyDescent="0.25">
      <c r="A12548" s="5" t="s">
        <v>19832</v>
      </c>
      <c r="B12548" s="5"/>
      <c r="C12548" s="5" t="s">
        <v>14345</v>
      </c>
      <c r="D12548" s="5">
        <v>49405</v>
      </c>
      <c r="E12548" s="5" t="s">
        <v>14345</v>
      </c>
    </row>
    <row r="12549" spans="1:5" x14ac:dyDescent="0.25">
      <c r="A12549" s="5" t="s">
        <v>19833</v>
      </c>
      <c r="B12549" s="5"/>
      <c r="C12549" s="5" t="s">
        <v>244</v>
      </c>
      <c r="D12549" s="5">
        <v>1097</v>
      </c>
      <c r="E12549" s="5" t="s">
        <v>244</v>
      </c>
    </row>
    <row r="12550" spans="1:5" x14ac:dyDescent="0.25">
      <c r="A12550" s="5" t="s">
        <v>19834</v>
      </c>
      <c r="B12550" s="5"/>
      <c r="C12550" s="5" t="s">
        <v>1531</v>
      </c>
      <c r="D12550" s="5">
        <v>23732</v>
      </c>
      <c r="E12550" s="5" t="s">
        <v>1531</v>
      </c>
    </row>
    <row r="12551" spans="1:5" x14ac:dyDescent="0.25">
      <c r="A12551" s="5" t="s">
        <v>19835</v>
      </c>
      <c r="B12551" s="5"/>
      <c r="C12551" s="5" t="s">
        <v>11690</v>
      </c>
      <c r="D12551" s="5">
        <v>17968</v>
      </c>
      <c r="E12551" s="5" t="s">
        <v>11691</v>
      </c>
    </row>
    <row r="12552" spans="1:5" x14ac:dyDescent="0.25">
      <c r="A12552" s="5" t="s">
        <v>19836</v>
      </c>
      <c r="B12552" s="5"/>
      <c r="C12552" s="5" t="s">
        <v>7206</v>
      </c>
      <c r="D12552" s="5">
        <v>2261</v>
      </c>
      <c r="E12552" s="5" t="s">
        <v>7206</v>
      </c>
    </row>
    <row r="12553" spans="1:5" x14ac:dyDescent="0.25">
      <c r="A12553" s="5" t="s">
        <v>19837</v>
      </c>
      <c r="B12553" s="5"/>
      <c r="C12553" s="5" t="s">
        <v>1317</v>
      </c>
      <c r="D12553" s="5">
        <v>51700</v>
      </c>
      <c r="E12553" s="5" t="s">
        <v>6666</v>
      </c>
    </row>
    <row r="12554" spans="1:5" x14ac:dyDescent="0.25">
      <c r="A12554" s="5" t="s">
        <v>19838</v>
      </c>
      <c r="B12554" s="5"/>
      <c r="C12554" s="5" t="s">
        <v>4641</v>
      </c>
      <c r="D12554" s="5">
        <v>11089</v>
      </c>
      <c r="E12554" s="5" t="s">
        <v>6902</v>
      </c>
    </row>
    <row r="12555" spans="1:5" x14ac:dyDescent="0.25">
      <c r="A12555" s="5" t="s">
        <v>19839</v>
      </c>
      <c r="B12555" s="5"/>
      <c r="C12555" s="5" t="s">
        <v>8973</v>
      </c>
      <c r="D12555" s="5">
        <v>32600</v>
      </c>
      <c r="E12555" s="5" t="s">
        <v>8974</v>
      </c>
    </row>
    <row r="12556" spans="1:5" x14ac:dyDescent="0.25">
      <c r="A12556" s="5" t="s">
        <v>19840</v>
      </c>
      <c r="B12556" s="5"/>
      <c r="C12556" s="5" t="s">
        <v>19841</v>
      </c>
      <c r="D12556" s="5">
        <v>116540</v>
      </c>
      <c r="E12556" s="5" t="s">
        <v>19842</v>
      </c>
    </row>
    <row r="12557" spans="1:5" x14ac:dyDescent="0.25">
      <c r="A12557" s="5" t="s">
        <v>19843</v>
      </c>
      <c r="B12557" s="5"/>
      <c r="C12557" s="5" t="s">
        <v>4845</v>
      </c>
      <c r="D12557" s="5">
        <v>15997</v>
      </c>
      <c r="E12557" s="5" t="s">
        <v>6917</v>
      </c>
    </row>
    <row r="12558" spans="1:5" x14ac:dyDescent="0.25">
      <c r="A12558" s="5" t="s">
        <v>19844</v>
      </c>
      <c r="B12558" s="5"/>
      <c r="C12558" s="5" t="s">
        <v>1260</v>
      </c>
      <c r="D12558" s="5">
        <v>16048</v>
      </c>
      <c r="E12558" s="5" t="s">
        <v>6661</v>
      </c>
    </row>
    <row r="12559" spans="1:5" x14ac:dyDescent="0.25">
      <c r="A12559" s="5" t="s">
        <v>19845</v>
      </c>
      <c r="B12559" s="5"/>
      <c r="C12559" s="5" t="s">
        <v>4166</v>
      </c>
      <c r="D12559" s="5">
        <v>52898</v>
      </c>
      <c r="E12559" s="5" t="s">
        <v>7002</v>
      </c>
    </row>
    <row r="12560" spans="1:5" x14ac:dyDescent="0.25">
      <c r="A12560" s="5" t="s">
        <v>19846</v>
      </c>
      <c r="B12560" s="5"/>
      <c r="C12560" s="5" t="s">
        <v>6146</v>
      </c>
      <c r="D12560" s="5">
        <v>5311</v>
      </c>
      <c r="E12560" s="5" t="s">
        <v>6146</v>
      </c>
    </row>
    <row r="12561" spans="1:5" x14ac:dyDescent="0.25">
      <c r="A12561" s="5" t="s">
        <v>19847</v>
      </c>
      <c r="B12561" s="5"/>
      <c r="C12561" s="5" t="s">
        <v>19848</v>
      </c>
      <c r="D12561" s="5">
        <v>33881</v>
      </c>
      <c r="E12561" s="5" t="s">
        <v>19848</v>
      </c>
    </row>
    <row r="12562" spans="1:5" x14ac:dyDescent="0.25">
      <c r="A12562" s="5" t="s">
        <v>19849</v>
      </c>
      <c r="B12562" s="5"/>
      <c r="C12562" s="5" t="s">
        <v>18747</v>
      </c>
      <c r="D12562" s="5">
        <v>101375</v>
      </c>
      <c r="E12562" s="5" t="s">
        <v>18747</v>
      </c>
    </row>
    <row r="12563" spans="1:5" x14ac:dyDescent="0.25">
      <c r="A12563" s="5" t="s">
        <v>19850</v>
      </c>
      <c r="B12563" s="5"/>
      <c r="C12563" s="5" t="s">
        <v>1308</v>
      </c>
      <c r="D12563" s="5">
        <v>8146</v>
      </c>
      <c r="E12563" s="5" t="s">
        <v>6665</v>
      </c>
    </row>
    <row r="12564" spans="1:5" x14ac:dyDescent="0.25">
      <c r="A12564" s="5" t="s">
        <v>19851</v>
      </c>
      <c r="B12564" s="5"/>
      <c r="C12564" s="5" t="s">
        <v>744</v>
      </c>
      <c r="D12564" s="5">
        <v>24815</v>
      </c>
      <c r="E12564" s="5" t="s">
        <v>744</v>
      </c>
    </row>
    <row r="12565" spans="1:5" x14ac:dyDescent="0.25">
      <c r="A12565" s="5" t="s">
        <v>19852</v>
      </c>
      <c r="B12565" s="5"/>
      <c r="C12565" s="5" t="s">
        <v>19853</v>
      </c>
      <c r="D12565" s="5">
        <v>50656</v>
      </c>
      <c r="E12565" s="5" t="s">
        <v>19853</v>
      </c>
    </row>
    <row r="12566" spans="1:5" x14ac:dyDescent="0.25">
      <c r="A12566" s="5" t="s">
        <v>19854</v>
      </c>
      <c r="B12566" s="5"/>
      <c r="C12566" s="5" t="s">
        <v>2469</v>
      </c>
      <c r="D12566" s="5">
        <v>16768</v>
      </c>
      <c r="E12566" s="5" t="s">
        <v>2469</v>
      </c>
    </row>
    <row r="12567" spans="1:5" x14ac:dyDescent="0.25">
      <c r="A12567" s="5" t="s">
        <v>19855</v>
      </c>
      <c r="B12567" s="5"/>
      <c r="C12567" s="5" t="s">
        <v>19620</v>
      </c>
      <c r="D12567" s="5">
        <v>110736</v>
      </c>
      <c r="E12567" s="5" t="s">
        <v>19620</v>
      </c>
    </row>
    <row r="12568" spans="1:5" x14ac:dyDescent="0.25">
      <c r="A12568" s="5" t="s">
        <v>19856</v>
      </c>
      <c r="B12568" s="5"/>
      <c r="C12568" s="5" t="s">
        <v>1528</v>
      </c>
      <c r="D12568" s="5">
        <v>6758</v>
      </c>
      <c r="E12568" s="5" t="s">
        <v>6682</v>
      </c>
    </row>
    <row r="12569" spans="1:5" x14ac:dyDescent="0.25">
      <c r="A12569" s="5" t="s">
        <v>19857</v>
      </c>
      <c r="B12569" s="5"/>
      <c r="C12569" s="5" t="s">
        <v>19858</v>
      </c>
      <c r="D12569" s="5">
        <v>10076</v>
      </c>
      <c r="E12569" s="5" t="s">
        <v>19858</v>
      </c>
    </row>
    <row r="12570" spans="1:5" x14ac:dyDescent="0.25">
      <c r="A12570" s="5" t="s">
        <v>19859</v>
      </c>
      <c r="B12570" s="5"/>
      <c r="C12570" s="5" t="s">
        <v>691</v>
      </c>
      <c r="D12570" s="5">
        <v>6192</v>
      </c>
      <c r="E12570" s="5" t="s">
        <v>691</v>
      </c>
    </row>
    <row r="12571" spans="1:5" x14ac:dyDescent="0.25">
      <c r="A12571" s="5" t="s">
        <v>19860</v>
      </c>
      <c r="B12571" s="5"/>
      <c r="C12571" s="5" t="s">
        <v>818</v>
      </c>
      <c r="D12571" s="5">
        <v>48540</v>
      </c>
      <c r="E12571" s="5" t="s">
        <v>818</v>
      </c>
    </row>
    <row r="12572" spans="1:5" x14ac:dyDescent="0.25">
      <c r="A12572" s="5" t="s">
        <v>19861</v>
      </c>
      <c r="B12572" s="5"/>
      <c r="C12572" s="5" t="s">
        <v>2712</v>
      </c>
      <c r="D12572" s="5">
        <v>98961</v>
      </c>
      <c r="E12572" s="5" t="s">
        <v>6792</v>
      </c>
    </row>
    <row r="12573" spans="1:5" x14ac:dyDescent="0.25">
      <c r="A12573" s="5" t="s">
        <v>19862</v>
      </c>
      <c r="B12573" s="5"/>
      <c r="C12573" s="5" t="s">
        <v>19863</v>
      </c>
      <c r="D12573" s="5">
        <v>109756</v>
      </c>
      <c r="E12573" s="5" t="s">
        <v>19863</v>
      </c>
    </row>
    <row r="12574" spans="1:5" x14ac:dyDescent="0.25">
      <c r="A12574" s="5" t="s">
        <v>19864</v>
      </c>
      <c r="B12574" s="5"/>
      <c r="C12574" s="5" t="s">
        <v>3289</v>
      </c>
      <c r="D12574" s="5">
        <v>110620</v>
      </c>
      <c r="E12574" s="5" t="s">
        <v>3289</v>
      </c>
    </row>
    <row r="12575" spans="1:5" x14ac:dyDescent="0.25">
      <c r="A12575" s="5" t="s">
        <v>19865</v>
      </c>
      <c r="B12575" s="5"/>
      <c r="C12575" s="5" t="s">
        <v>5438</v>
      </c>
      <c r="D12575" s="5">
        <v>15031</v>
      </c>
      <c r="E12575" s="5" t="s">
        <v>5438</v>
      </c>
    </row>
    <row r="12576" spans="1:5" x14ac:dyDescent="0.25">
      <c r="A12576" s="5" t="s">
        <v>19866</v>
      </c>
      <c r="B12576" s="5"/>
      <c r="C12576" s="5" t="s">
        <v>5348</v>
      </c>
      <c r="D12576" s="5">
        <v>45500</v>
      </c>
      <c r="E12576" s="5" t="s">
        <v>6947</v>
      </c>
    </row>
    <row r="12577" spans="1:5" x14ac:dyDescent="0.25">
      <c r="A12577" s="5" t="s">
        <v>19867</v>
      </c>
      <c r="B12577" s="5"/>
      <c r="C12577" s="5" t="s">
        <v>818</v>
      </c>
      <c r="D12577" s="5">
        <v>48540</v>
      </c>
      <c r="E12577" s="5" t="s">
        <v>818</v>
      </c>
    </row>
    <row r="12578" spans="1:5" x14ac:dyDescent="0.25">
      <c r="A12578" s="5" t="s">
        <v>19868</v>
      </c>
      <c r="B12578" s="5"/>
      <c r="C12578" s="5" t="s">
        <v>1994</v>
      </c>
      <c r="D12578" s="5">
        <v>44382</v>
      </c>
      <c r="E12578" s="5" t="s">
        <v>1994</v>
      </c>
    </row>
    <row r="12579" spans="1:5" x14ac:dyDescent="0.25">
      <c r="A12579" s="5" t="s">
        <v>19869</v>
      </c>
      <c r="B12579" s="5"/>
      <c r="C12579" s="5" t="s">
        <v>2959</v>
      </c>
      <c r="D12579" s="5">
        <v>45995</v>
      </c>
      <c r="E12579" s="5" t="s">
        <v>2959</v>
      </c>
    </row>
    <row r="12580" spans="1:5" x14ac:dyDescent="0.25">
      <c r="A12580" s="5" t="s">
        <v>19870</v>
      </c>
      <c r="B12580" s="5"/>
      <c r="C12580" s="5" t="s">
        <v>691</v>
      </c>
      <c r="D12580" s="5">
        <v>6192</v>
      </c>
      <c r="E12580" s="5" t="s">
        <v>691</v>
      </c>
    </row>
    <row r="12581" spans="1:5" x14ac:dyDescent="0.25">
      <c r="A12581" s="5" t="s">
        <v>19871</v>
      </c>
      <c r="B12581" s="5"/>
      <c r="C12581" s="5" t="s">
        <v>13172</v>
      </c>
      <c r="D12581" s="5">
        <v>10403</v>
      </c>
      <c r="E12581" s="5" t="s">
        <v>8029</v>
      </c>
    </row>
    <row r="12582" spans="1:5" x14ac:dyDescent="0.25">
      <c r="A12582" s="5" t="s">
        <v>19872</v>
      </c>
      <c r="B12582" s="5"/>
      <c r="C12582" s="5" t="s">
        <v>918</v>
      </c>
      <c r="D12582" s="5">
        <v>12222</v>
      </c>
      <c r="E12582" s="5" t="s">
        <v>6816</v>
      </c>
    </row>
    <row r="12583" spans="1:5" x14ac:dyDescent="0.25">
      <c r="A12583" s="5" t="s">
        <v>19873</v>
      </c>
      <c r="B12583" s="5"/>
      <c r="C12583" s="5" t="s">
        <v>19703</v>
      </c>
      <c r="D12583" s="5">
        <v>35027</v>
      </c>
      <c r="E12583" s="5" t="s">
        <v>19703</v>
      </c>
    </row>
    <row r="12584" spans="1:5" x14ac:dyDescent="0.25">
      <c r="A12584" s="5" t="s">
        <v>19874</v>
      </c>
      <c r="B12584" s="5"/>
      <c r="C12584" s="5" t="s">
        <v>7218</v>
      </c>
      <c r="D12584" s="5">
        <v>25715</v>
      </c>
      <c r="E12584" s="5" t="s">
        <v>7218</v>
      </c>
    </row>
    <row r="12585" spans="1:5" x14ac:dyDescent="0.25">
      <c r="A12585" s="5" t="s">
        <v>19875</v>
      </c>
      <c r="B12585" s="5"/>
      <c r="C12585" s="5" t="s">
        <v>2951</v>
      </c>
      <c r="D12585" s="5">
        <v>48748</v>
      </c>
      <c r="E12585" s="5" t="s">
        <v>16115</v>
      </c>
    </row>
    <row r="12586" spans="1:5" x14ac:dyDescent="0.25">
      <c r="A12586" s="5" t="s">
        <v>19876</v>
      </c>
      <c r="B12586" s="5"/>
      <c r="C12586" s="5" t="s">
        <v>1521</v>
      </c>
      <c r="D12586" s="5">
        <v>17987</v>
      </c>
      <c r="E12586" s="5" t="s">
        <v>1521</v>
      </c>
    </row>
    <row r="12587" spans="1:5" x14ac:dyDescent="0.25">
      <c r="A12587" s="5" t="s">
        <v>19877</v>
      </c>
      <c r="B12587" s="5"/>
      <c r="C12587" s="5" t="s">
        <v>8149</v>
      </c>
      <c r="D12587" s="5">
        <v>101486</v>
      </c>
      <c r="E12587" s="5" t="s">
        <v>8149</v>
      </c>
    </row>
    <row r="12588" spans="1:5" x14ac:dyDescent="0.25">
      <c r="A12588" s="5" t="s">
        <v>19878</v>
      </c>
      <c r="B12588" s="5"/>
      <c r="C12588" s="5" t="s">
        <v>12029</v>
      </c>
      <c r="D12588" s="5">
        <v>4085</v>
      </c>
      <c r="E12588" s="5" t="s">
        <v>12029</v>
      </c>
    </row>
    <row r="12589" spans="1:5" x14ac:dyDescent="0.25">
      <c r="A12589" s="5" t="s">
        <v>19879</v>
      </c>
      <c r="B12589" s="5"/>
      <c r="C12589" s="5" t="s">
        <v>4654</v>
      </c>
      <c r="D12589" s="5">
        <v>8109</v>
      </c>
      <c r="E12589" s="5" t="s">
        <v>6903</v>
      </c>
    </row>
    <row r="12590" spans="1:5" x14ac:dyDescent="0.25">
      <c r="A12590" s="5" t="s">
        <v>19880</v>
      </c>
      <c r="B12590" s="5"/>
      <c r="C12590" s="5" t="s">
        <v>1524</v>
      </c>
      <c r="D12590" s="5">
        <v>44771</v>
      </c>
      <c r="E12590" s="5" t="s">
        <v>6681</v>
      </c>
    </row>
    <row r="12591" spans="1:5" x14ac:dyDescent="0.25">
      <c r="A12591" s="5" t="s">
        <v>19881</v>
      </c>
      <c r="B12591" s="5"/>
      <c r="C12591" s="5" t="s">
        <v>1311</v>
      </c>
      <c r="D12591" s="5">
        <v>11579</v>
      </c>
      <c r="E12591" s="5" t="s">
        <v>1311</v>
      </c>
    </row>
    <row r="12592" spans="1:5" x14ac:dyDescent="0.25">
      <c r="A12592" s="5" t="s">
        <v>19882</v>
      </c>
      <c r="B12592" s="5"/>
      <c r="C12592" s="5" t="s">
        <v>1173</v>
      </c>
      <c r="D12592" s="5">
        <v>16011</v>
      </c>
      <c r="E12592" s="5" t="s">
        <v>6718</v>
      </c>
    </row>
    <row r="12593" spans="1:5" x14ac:dyDescent="0.25">
      <c r="A12593" s="5" t="s">
        <v>19883</v>
      </c>
      <c r="B12593" s="5"/>
      <c r="C12593" s="5" t="s">
        <v>19884</v>
      </c>
      <c r="D12593" s="5">
        <v>20789</v>
      </c>
      <c r="E12593" s="5" t="s">
        <v>19885</v>
      </c>
    </row>
    <row r="12594" spans="1:5" x14ac:dyDescent="0.25">
      <c r="A12594" s="5" t="s">
        <v>19886</v>
      </c>
      <c r="B12594" s="5"/>
      <c r="C12594" s="5" t="s">
        <v>19887</v>
      </c>
      <c r="D12594" s="5">
        <v>12076</v>
      </c>
      <c r="E12594" s="5" t="s">
        <v>19887</v>
      </c>
    </row>
    <row r="12595" spans="1:5" x14ac:dyDescent="0.25">
      <c r="A12595" s="5" t="s">
        <v>19888</v>
      </c>
      <c r="B12595" s="5"/>
      <c r="C12595" s="5" t="s">
        <v>989</v>
      </c>
      <c r="D12595" s="5">
        <v>26421</v>
      </c>
      <c r="E12595" s="5" t="s">
        <v>6632</v>
      </c>
    </row>
    <row r="12596" spans="1:5" x14ac:dyDescent="0.25">
      <c r="A12596" s="5" t="s">
        <v>19889</v>
      </c>
      <c r="B12596" s="5"/>
      <c r="C12596" s="5" t="s">
        <v>1045</v>
      </c>
      <c r="D12596" s="5">
        <v>22760</v>
      </c>
      <c r="E12596" s="5" t="s">
        <v>1045</v>
      </c>
    </row>
    <row r="12597" spans="1:5" x14ac:dyDescent="0.25">
      <c r="A12597" s="5" t="s">
        <v>19890</v>
      </c>
      <c r="B12597" s="5"/>
      <c r="C12597" s="5" t="s">
        <v>19891</v>
      </c>
      <c r="D12597" s="5">
        <v>9280</v>
      </c>
      <c r="E12597" s="5" t="s">
        <v>17945</v>
      </c>
    </row>
    <row r="12598" spans="1:5" x14ac:dyDescent="0.25">
      <c r="A12598" s="5" t="s">
        <v>19892</v>
      </c>
      <c r="B12598" s="5"/>
      <c r="C12598" s="5" t="s">
        <v>19893</v>
      </c>
      <c r="D12598" s="5">
        <v>20547</v>
      </c>
      <c r="E12598" s="5" t="s">
        <v>19893</v>
      </c>
    </row>
    <row r="12599" spans="1:5" x14ac:dyDescent="0.25">
      <c r="A12599" s="5" t="s">
        <v>19894</v>
      </c>
      <c r="B12599" s="5"/>
      <c r="C12599" s="5" t="s">
        <v>4651</v>
      </c>
      <c r="D12599" s="5">
        <v>12708</v>
      </c>
      <c r="E12599" s="5" t="s">
        <v>19895</v>
      </c>
    </row>
    <row r="12600" spans="1:5" x14ac:dyDescent="0.25">
      <c r="A12600" s="5" t="s">
        <v>19896</v>
      </c>
      <c r="B12600" s="5"/>
      <c r="C12600" s="5" t="s">
        <v>13349</v>
      </c>
      <c r="D12600" s="5">
        <v>107051</v>
      </c>
      <c r="E12600" s="5" t="s">
        <v>15075</v>
      </c>
    </row>
    <row r="12601" spans="1:5" x14ac:dyDescent="0.25">
      <c r="A12601" s="5" t="s">
        <v>19897</v>
      </c>
      <c r="B12601" s="5"/>
      <c r="C12601" s="5" t="s">
        <v>8763</v>
      </c>
      <c r="D12601" s="5">
        <v>6459</v>
      </c>
      <c r="E12601" s="5" t="s">
        <v>8763</v>
      </c>
    </row>
    <row r="12602" spans="1:5" x14ac:dyDescent="0.25">
      <c r="A12602" s="5" t="s">
        <v>19898</v>
      </c>
      <c r="B12602" s="5"/>
      <c r="C12602" s="5" t="s">
        <v>1729</v>
      </c>
      <c r="D12602" s="5">
        <v>1009</v>
      </c>
      <c r="E12602" s="5" t="s">
        <v>1729</v>
      </c>
    </row>
    <row r="12603" spans="1:5" x14ac:dyDescent="0.25">
      <c r="A12603" s="5" t="s">
        <v>19899</v>
      </c>
      <c r="B12603" s="5"/>
      <c r="C12603" s="5" t="s">
        <v>1190</v>
      </c>
      <c r="D12603" s="5">
        <v>15291</v>
      </c>
      <c r="E12603" s="5" t="s">
        <v>1190</v>
      </c>
    </row>
    <row r="12604" spans="1:5" x14ac:dyDescent="0.25">
      <c r="A12604" s="5" t="s">
        <v>19900</v>
      </c>
      <c r="B12604" s="5"/>
      <c r="C12604" s="5" t="s">
        <v>7303</v>
      </c>
      <c r="D12604" s="5">
        <v>91936</v>
      </c>
      <c r="E12604" s="5" t="s">
        <v>7303</v>
      </c>
    </row>
    <row r="12605" spans="1:5" x14ac:dyDescent="0.25">
      <c r="A12605" s="5" t="s">
        <v>19901</v>
      </c>
      <c r="B12605" s="5"/>
      <c r="C12605" s="5" t="s">
        <v>19614</v>
      </c>
      <c r="D12605" s="5">
        <v>116013</v>
      </c>
      <c r="E12605" s="5" t="s">
        <v>19614</v>
      </c>
    </row>
    <row r="12606" spans="1:5" x14ac:dyDescent="0.25">
      <c r="A12606" s="5" t="s">
        <v>19902</v>
      </c>
      <c r="B12606" s="5"/>
      <c r="C12606" s="5" t="s">
        <v>173</v>
      </c>
      <c r="D12606" s="5">
        <v>360</v>
      </c>
      <c r="E12606" s="5" t="s">
        <v>173</v>
      </c>
    </row>
    <row r="12607" spans="1:5" x14ac:dyDescent="0.25">
      <c r="A12607" s="5" t="s">
        <v>19903</v>
      </c>
      <c r="B12607" s="5"/>
      <c r="C12607" s="5" t="s">
        <v>19904</v>
      </c>
      <c r="D12607" s="5">
        <v>19457</v>
      </c>
      <c r="E12607" s="5" t="s">
        <v>19904</v>
      </c>
    </row>
    <row r="12608" spans="1:5" x14ac:dyDescent="0.25">
      <c r="A12608" s="5" t="s">
        <v>19905</v>
      </c>
      <c r="B12608" s="5"/>
      <c r="C12608" s="5" t="s">
        <v>12637</v>
      </c>
      <c r="D12608" s="5">
        <v>110576</v>
      </c>
      <c r="E12608" s="5" t="s">
        <v>12637</v>
      </c>
    </row>
    <row r="12609" spans="1:5" x14ac:dyDescent="0.25">
      <c r="A12609" s="5" t="s">
        <v>19906</v>
      </c>
      <c r="B12609" s="5"/>
      <c r="C12609" s="5" t="s">
        <v>1344</v>
      </c>
      <c r="D12609" s="5">
        <v>16241</v>
      </c>
      <c r="E12609" s="5" t="s">
        <v>1344</v>
      </c>
    </row>
    <row r="12610" spans="1:5" x14ac:dyDescent="0.25">
      <c r="A12610" s="5" t="s">
        <v>19907</v>
      </c>
      <c r="B12610" s="5"/>
      <c r="C12610" s="5" t="s">
        <v>15685</v>
      </c>
      <c r="D12610" s="5">
        <v>33312</v>
      </c>
      <c r="E12610" s="5" t="s">
        <v>15685</v>
      </c>
    </row>
    <row r="12611" spans="1:5" x14ac:dyDescent="0.25">
      <c r="A12611" s="5" t="s">
        <v>19908</v>
      </c>
      <c r="B12611" s="5"/>
      <c r="C12611" s="5" t="s">
        <v>2310</v>
      </c>
      <c r="D12611" s="5">
        <v>51725</v>
      </c>
      <c r="E12611" s="5" t="s">
        <v>2310</v>
      </c>
    </row>
    <row r="12612" spans="1:5" x14ac:dyDescent="0.25">
      <c r="A12612" s="5" t="s">
        <v>19909</v>
      </c>
      <c r="B12612" s="5"/>
      <c r="C12612" s="5" t="s">
        <v>437</v>
      </c>
      <c r="D12612" s="5">
        <v>18965</v>
      </c>
      <c r="E12612" s="5" t="s">
        <v>6586</v>
      </c>
    </row>
    <row r="12613" spans="1:5" x14ac:dyDescent="0.25">
      <c r="A12613" s="5" t="s">
        <v>19910</v>
      </c>
      <c r="B12613" s="5"/>
      <c r="C12613" s="5" t="s">
        <v>7326</v>
      </c>
      <c r="D12613" s="5">
        <v>26930</v>
      </c>
      <c r="E12613" s="5" t="s">
        <v>7327</v>
      </c>
    </row>
    <row r="12614" spans="1:5" x14ac:dyDescent="0.25">
      <c r="A12614" s="5" t="s">
        <v>19911</v>
      </c>
      <c r="B12614" s="5"/>
      <c r="C12614" s="5" t="s">
        <v>15213</v>
      </c>
      <c r="D12614" s="5">
        <v>1146</v>
      </c>
      <c r="E12614" s="5" t="s">
        <v>15214</v>
      </c>
    </row>
    <row r="12615" spans="1:5" x14ac:dyDescent="0.25">
      <c r="A12615" s="5" t="s">
        <v>19912</v>
      </c>
      <c r="B12615" s="5"/>
      <c r="C12615" s="5" t="s">
        <v>1724</v>
      </c>
      <c r="D12615" s="5">
        <v>12290</v>
      </c>
      <c r="E12615" s="5" t="s">
        <v>1724</v>
      </c>
    </row>
    <row r="12616" spans="1:5" x14ac:dyDescent="0.25">
      <c r="A12616" s="5" t="s">
        <v>19913</v>
      </c>
      <c r="B12616" s="5"/>
      <c r="C12616" s="5" t="s">
        <v>8889</v>
      </c>
      <c r="D12616" s="5">
        <v>46570</v>
      </c>
      <c r="E12616" s="5" t="s">
        <v>8889</v>
      </c>
    </row>
    <row r="12617" spans="1:5" x14ac:dyDescent="0.25">
      <c r="A12617" s="5" t="s">
        <v>19914</v>
      </c>
      <c r="B12617" s="5"/>
      <c r="C12617" s="5" t="s">
        <v>19478</v>
      </c>
      <c r="D12617" s="5">
        <v>5699</v>
      </c>
      <c r="E12617" s="5" t="s">
        <v>19478</v>
      </c>
    </row>
    <row r="12618" spans="1:5" x14ac:dyDescent="0.25">
      <c r="A12618" s="5" t="s">
        <v>19915</v>
      </c>
      <c r="B12618" s="5"/>
      <c r="C12618" s="5" t="s">
        <v>13877</v>
      </c>
      <c r="D12618" s="5">
        <v>25986</v>
      </c>
      <c r="E12618" s="5" t="s">
        <v>13878</v>
      </c>
    </row>
    <row r="12619" spans="1:5" x14ac:dyDescent="0.25">
      <c r="A12619" s="5" t="s">
        <v>19916</v>
      </c>
      <c r="B12619" s="5"/>
      <c r="C12619" s="5" t="s">
        <v>7140</v>
      </c>
      <c r="D12619" s="5">
        <v>16056</v>
      </c>
      <c r="E12619" s="5" t="s">
        <v>7140</v>
      </c>
    </row>
    <row r="12620" spans="1:5" x14ac:dyDescent="0.25">
      <c r="A12620" s="5" t="s">
        <v>19917</v>
      </c>
      <c r="B12620" s="5"/>
      <c r="C12620" s="5" t="s">
        <v>3487</v>
      </c>
      <c r="D12620" s="5">
        <v>7016</v>
      </c>
      <c r="E12620" s="5" t="s">
        <v>3487</v>
      </c>
    </row>
    <row r="12621" spans="1:5" x14ac:dyDescent="0.25">
      <c r="A12621" s="5" t="s">
        <v>19918</v>
      </c>
      <c r="B12621" s="5"/>
      <c r="C12621" s="5" t="s">
        <v>1899</v>
      </c>
      <c r="D12621" s="5">
        <v>18975</v>
      </c>
      <c r="E12621" s="5" t="s">
        <v>6714</v>
      </c>
    </row>
    <row r="12622" spans="1:5" x14ac:dyDescent="0.25">
      <c r="A12622" s="5" t="s">
        <v>19919</v>
      </c>
      <c r="B12622" s="5"/>
      <c r="C12622" s="5" t="s">
        <v>15607</v>
      </c>
      <c r="D12622" s="5">
        <v>24760</v>
      </c>
      <c r="E12622" s="5" t="s">
        <v>15607</v>
      </c>
    </row>
    <row r="12623" spans="1:5" x14ac:dyDescent="0.25">
      <c r="A12623" s="5" t="s">
        <v>19920</v>
      </c>
      <c r="B12623" s="5"/>
      <c r="C12623" s="5" t="s">
        <v>6455</v>
      </c>
      <c r="D12623" s="5">
        <v>29626</v>
      </c>
      <c r="E12623" s="5" t="s">
        <v>6455</v>
      </c>
    </row>
    <row r="12624" spans="1:5" x14ac:dyDescent="0.25">
      <c r="A12624" s="5" t="s">
        <v>19921</v>
      </c>
      <c r="B12624" s="5"/>
      <c r="C12624" s="5" t="s">
        <v>5063</v>
      </c>
      <c r="D12624" s="5">
        <v>29664</v>
      </c>
      <c r="E12624" s="5" t="s">
        <v>6932</v>
      </c>
    </row>
    <row r="12625" spans="1:5" x14ac:dyDescent="0.25">
      <c r="A12625" s="5" t="s">
        <v>19922</v>
      </c>
      <c r="B12625" s="5"/>
      <c r="C12625" s="5" t="s">
        <v>8489</v>
      </c>
      <c r="D12625" s="5">
        <v>49068</v>
      </c>
      <c r="E12625" s="5" t="s">
        <v>8490</v>
      </c>
    </row>
    <row r="12626" spans="1:5" x14ac:dyDescent="0.25">
      <c r="A12626" s="5" t="s">
        <v>19923</v>
      </c>
      <c r="B12626" s="5"/>
      <c r="C12626" s="5" t="s">
        <v>7699</v>
      </c>
      <c r="D12626" s="5">
        <v>10000</v>
      </c>
      <c r="E12626" s="5" t="s">
        <v>7699</v>
      </c>
    </row>
    <row r="12627" spans="1:5" x14ac:dyDescent="0.25">
      <c r="A12627" s="5" t="s">
        <v>19924</v>
      </c>
      <c r="B12627" s="5"/>
      <c r="C12627" s="5" t="s">
        <v>9563</v>
      </c>
      <c r="D12627" s="5">
        <v>50481</v>
      </c>
      <c r="E12627" s="5" t="s">
        <v>9563</v>
      </c>
    </row>
    <row r="12628" spans="1:5" x14ac:dyDescent="0.25">
      <c r="A12628" s="5" t="s">
        <v>19925</v>
      </c>
      <c r="B12628" s="5"/>
      <c r="C12628" s="5" t="s">
        <v>12924</v>
      </c>
      <c r="D12628" s="5">
        <v>29748</v>
      </c>
      <c r="E12628" s="5" t="s">
        <v>12925</v>
      </c>
    </row>
    <row r="12629" spans="1:5" x14ac:dyDescent="0.25">
      <c r="A12629" s="5" t="s">
        <v>19926</v>
      </c>
      <c r="B12629" s="5"/>
      <c r="C12629" s="5" t="s">
        <v>16118</v>
      </c>
      <c r="D12629" s="5">
        <v>112235</v>
      </c>
      <c r="E12629" s="5" t="s">
        <v>16118</v>
      </c>
    </row>
    <row r="12630" spans="1:5" x14ac:dyDescent="0.25">
      <c r="A12630" s="5" t="s">
        <v>19927</v>
      </c>
      <c r="B12630" s="5"/>
      <c r="C12630" s="5" t="s">
        <v>3240</v>
      </c>
      <c r="D12630" s="5">
        <v>1393</v>
      </c>
      <c r="E12630" s="5" t="s">
        <v>3240</v>
      </c>
    </row>
    <row r="12631" spans="1:5" x14ac:dyDescent="0.25">
      <c r="A12631" s="5" t="s">
        <v>19928</v>
      </c>
      <c r="B12631" s="5"/>
      <c r="C12631" s="5" t="s">
        <v>1177</v>
      </c>
      <c r="D12631" s="5">
        <v>18693</v>
      </c>
      <c r="E12631" s="5" t="s">
        <v>1177</v>
      </c>
    </row>
    <row r="12632" spans="1:5" x14ac:dyDescent="0.25">
      <c r="A12632" s="5" t="s">
        <v>19929</v>
      </c>
      <c r="B12632" s="5"/>
      <c r="C12632" s="5" t="s">
        <v>885</v>
      </c>
      <c r="D12632" s="5">
        <v>21630</v>
      </c>
      <c r="E12632" s="5" t="s">
        <v>885</v>
      </c>
    </row>
    <row r="12633" spans="1:5" x14ac:dyDescent="0.25">
      <c r="A12633" s="5" t="s">
        <v>19930</v>
      </c>
      <c r="B12633" s="5"/>
      <c r="C12633" s="5" t="s">
        <v>1098</v>
      </c>
      <c r="D12633" s="5">
        <v>6090</v>
      </c>
      <c r="E12633" s="5" t="s">
        <v>1098</v>
      </c>
    </row>
    <row r="12634" spans="1:5" x14ac:dyDescent="0.25">
      <c r="A12634" s="5" t="s">
        <v>19931</v>
      </c>
      <c r="B12634" s="5"/>
      <c r="C12634" s="5" t="s">
        <v>7406</v>
      </c>
      <c r="D12634" s="5">
        <v>10988</v>
      </c>
      <c r="E12634" s="5" t="s">
        <v>7406</v>
      </c>
    </row>
    <row r="12635" spans="1:5" x14ac:dyDescent="0.25">
      <c r="A12635" s="5" t="s">
        <v>19932</v>
      </c>
      <c r="B12635" s="5"/>
      <c r="C12635" s="5" t="s">
        <v>428</v>
      </c>
      <c r="D12635" s="5">
        <v>19555</v>
      </c>
      <c r="E12635" s="5" t="s">
        <v>6881</v>
      </c>
    </row>
    <row r="12636" spans="1:5" x14ac:dyDescent="0.25">
      <c r="A12636" s="5" t="s">
        <v>19933</v>
      </c>
      <c r="B12636" s="5"/>
      <c r="C12636" s="5" t="s">
        <v>7232</v>
      </c>
      <c r="D12636" s="5">
        <v>20371</v>
      </c>
      <c r="E12636" s="5" t="s">
        <v>7232</v>
      </c>
    </row>
    <row r="12637" spans="1:5" x14ac:dyDescent="0.25">
      <c r="A12637" s="5" t="s">
        <v>19934</v>
      </c>
      <c r="B12637" s="5"/>
      <c r="C12637" s="5" t="s">
        <v>1521</v>
      </c>
      <c r="D12637" s="5">
        <v>17987</v>
      </c>
      <c r="E12637" s="5" t="s">
        <v>1521</v>
      </c>
    </row>
    <row r="12638" spans="1:5" x14ac:dyDescent="0.25">
      <c r="A12638" s="5" t="s">
        <v>19935</v>
      </c>
      <c r="B12638" s="5"/>
      <c r="C12638" s="5" t="s">
        <v>1257</v>
      </c>
      <c r="D12638" s="5">
        <v>6005</v>
      </c>
      <c r="E12638" s="5" t="s">
        <v>6954</v>
      </c>
    </row>
    <row r="12639" spans="1:5" x14ac:dyDescent="0.25">
      <c r="A12639" s="5" t="s">
        <v>19936</v>
      </c>
      <c r="B12639" s="5"/>
      <c r="C12639" s="5" t="s">
        <v>10432</v>
      </c>
      <c r="D12639" s="5">
        <v>91790</v>
      </c>
      <c r="E12639" s="5" t="s">
        <v>10433</v>
      </c>
    </row>
    <row r="12640" spans="1:5" x14ac:dyDescent="0.25">
      <c r="A12640" s="5" t="s">
        <v>19937</v>
      </c>
      <c r="B12640" s="5"/>
      <c r="C12640" s="5" t="s">
        <v>18566</v>
      </c>
      <c r="D12640" s="5">
        <v>34368</v>
      </c>
      <c r="E12640" s="5" t="s">
        <v>18567</v>
      </c>
    </row>
    <row r="12641" spans="1:5" x14ac:dyDescent="0.25">
      <c r="A12641" s="5" t="s">
        <v>19938</v>
      </c>
      <c r="B12641" s="5"/>
      <c r="C12641" s="5" t="s">
        <v>19939</v>
      </c>
      <c r="D12641" s="5">
        <v>117285</v>
      </c>
      <c r="E12641" s="5" t="s">
        <v>19940</v>
      </c>
    </row>
    <row r="12642" spans="1:5" x14ac:dyDescent="0.25">
      <c r="A12642" s="5" t="s">
        <v>19941</v>
      </c>
      <c r="B12642" s="5"/>
      <c r="C12642" s="5" t="s">
        <v>19942</v>
      </c>
      <c r="D12642" s="5">
        <v>16327</v>
      </c>
      <c r="E12642" s="5" t="s">
        <v>19942</v>
      </c>
    </row>
    <row r="12643" spans="1:5" x14ac:dyDescent="0.25">
      <c r="A12643" s="5" t="s">
        <v>19943</v>
      </c>
      <c r="B12643" s="5"/>
      <c r="C12643" s="5" t="s">
        <v>9953</v>
      </c>
      <c r="D12643" s="5">
        <v>107170</v>
      </c>
      <c r="E12643" s="5" t="s">
        <v>9953</v>
      </c>
    </row>
    <row r="12644" spans="1:5" x14ac:dyDescent="0.25">
      <c r="A12644" s="5" t="s">
        <v>19944</v>
      </c>
      <c r="B12644" s="5"/>
      <c r="C12644" s="5" t="s">
        <v>17644</v>
      </c>
      <c r="D12644" s="5">
        <v>113541</v>
      </c>
      <c r="E12644" s="5" t="s">
        <v>17644</v>
      </c>
    </row>
    <row r="12645" spans="1:5" x14ac:dyDescent="0.25">
      <c r="A12645" s="5" t="s">
        <v>19945</v>
      </c>
      <c r="B12645" s="5"/>
      <c r="C12645" s="5" t="s">
        <v>787</v>
      </c>
      <c r="D12645" s="5">
        <v>16197</v>
      </c>
      <c r="E12645" s="5" t="s">
        <v>6612</v>
      </c>
    </row>
    <row r="12646" spans="1:5" x14ac:dyDescent="0.25">
      <c r="A12646" s="5" t="s">
        <v>19946</v>
      </c>
      <c r="B12646" s="5"/>
      <c r="C12646" s="5" t="s">
        <v>781</v>
      </c>
      <c r="D12646" s="5">
        <v>8817</v>
      </c>
      <c r="E12646" s="5" t="s">
        <v>781</v>
      </c>
    </row>
    <row r="12647" spans="1:5" x14ac:dyDescent="0.25">
      <c r="A12647" s="5" t="s">
        <v>19947</v>
      </c>
      <c r="B12647" s="5"/>
      <c r="C12647" s="5" t="s">
        <v>2435</v>
      </c>
      <c r="D12647" s="5">
        <v>16369</v>
      </c>
      <c r="E12647" s="5" t="s">
        <v>2435</v>
      </c>
    </row>
    <row r="12648" spans="1:5" x14ac:dyDescent="0.25">
      <c r="A12648" s="5" t="s">
        <v>19948</v>
      </c>
      <c r="B12648" s="5"/>
      <c r="C12648" s="5" t="s">
        <v>1476</v>
      </c>
      <c r="D12648" s="5">
        <v>14165</v>
      </c>
      <c r="E12648" s="5" t="s">
        <v>1476</v>
      </c>
    </row>
    <row r="12649" spans="1:5" x14ac:dyDescent="0.25">
      <c r="A12649" s="5" t="s">
        <v>19949</v>
      </c>
      <c r="B12649" s="5"/>
      <c r="C12649" s="5" t="s">
        <v>3113</v>
      </c>
      <c r="D12649" s="5">
        <v>23945</v>
      </c>
      <c r="E12649" s="5" t="s">
        <v>3113</v>
      </c>
    </row>
    <row r="12650" spans="1:5" x14ac:dyDescent="0.25">
      <c r="A12650" s="5" t="s">
        <v>19950</v>
      </c>
      <c r="B12650" s="5"/>
      <c r="C12650" s="5" t="s">
        <v>1650</v>
      </c>
      <c r="D12650" s="5">
        <v>42308</v>
      </c>
      <c r="E12650" s="5" t="s">
        <v>6698</v>
      </c>
    </row>
    <row r="12651" spans="1:5" x14ac:dyDescent="0.25">
      <c r="A12651" s="5" t="s">
        <v>19951</v>
      </c>
      <c r="B12651" s="5"/>
      <c r="C12651" s="5" t="s">
        <v>15715</v>
      </c>
      <c r="D12651" s="5">
        <v>107487</v>
      </c>
      <c r="E12651" s="5" t="s">
        <v>15715</v>
      </c>
    </row>
    <row r="12652" spans="1:5" x14ac:dyDescent="0.25">
      <c r="A12652" s="5" t="s">
        <v>19952</v>
      </c>
      <c r="B12652" s="5"/>
      <c r="C12652" s="5" t="s">
        <v>461</v>
      </c>
      <c r="D12652" s="5">
        <v>43260</v>
      </c>
      <c r="E12652" s="5" t="s">
        <v>461</v>
      </c>
    </row>
    <row r="12653" spans="1:5" x14ac:dyDescent="0.25">
      <c r="A12653" s="5" t="s">
        <v>19953</v>
      </c>
      <c r="B12653" s="5"/>
      <c r="C12653" s="5" t="s">
        <v>419</v>
      </c>
      <c r="D12653" s="5">
        <v>8158</v>
      </c>
      <c r="E12653" s="5" t="s">
        <v>419</v>
      </c>
    </row>
    <row r="12654" spans="1:5" x14ac:dyDescent="0.25">
      <c r="A12654" s="5" t="s">
        <v>19954</v>
      </c>
      <c r="B12654" s="5"/>
      <c r="C12654" s="5" t="s">
        <v>19955</v>
      </c>
      <c r="D12654" s="5">
        <v>92797</v>
      </c>
      <c r="E12654" s="5" t="s">
        <v>19956</v>
      </c>
    </row>
    <row r="12655" spans="1:5" x14ac:dyDescent="0.25">
      <c r="A12655" s="5" t="s">
        <v>19957</v>
      </c>
      <c r="B12655" s="5"/>
      <c r="C12655" s="5" t="s">
        <v>19958</v>
      </c>
      <c r="D12655" s="5">
        <v>51009</v>
      </c>
      <c r="E12655" s="5" t="s">
        <v>19958</v>
      </c>
    </row>
    <row r="12656" spans="1:5" x14ac:dyDescent="0.25">
      <c r="A12656" s="5" t="s">
        <v>19959</v>
      </c>
      <c r="B12656" s="5"/>
      <c r="C12656" s="5" t="s">
        <v>19960</v>
      </c>
      <c r="D12656" s="5">
        <v>11882</v>
      </c>
      <c r="E12656" s="5" t="s">
        <v>19960</v>
      </c>
    </row>
    <row r="12657" spans="1:5" x14ac:dyDescent="0.25">
      <c r="A12657" s="5" t="s">
        <v>19961</v>
      </c>
      <c r="B12657" s="5"/>
      <c r="C12657" s="5" t="s">
        <v>2609</v>
      </c>
      <c r="D12657" s="5">
        <v>12025</v>
      </c>
      <c r="E12657" s="5" t="s">
        <v>2609</v>
      </c>
    </row>
    <row r="12658" spans="1:5" x14ac:dyDescent="0.25">
      <c r="A12658" s="5" t="s">
        <v>19962</v>
      </c>
      <c r="B12658" s="5"/>
      <c r="C12658" s="5" t="s">
        <v>2700</v>
      </c>
      <c r="D12658" s="5">
        <v>28888</v>
      </c>
      <c r="E12658" s="5" t="s">
        <v>6791</v>
      </c>
    </row>
    <row r="12659" spans="1:5" x14ac:dyDescent="0.25">
      <c r="A12659" s="5" t="s">
        <v>19963</v>
      </c>
      <c r="B12659" s="5"/>
      <c r="C12659" s="5" t="s">
        <v>7290</v>
      </c>
      <c r="D12659" s="5">
        <v>11230</v>
      </c>
      <c r="E12659" s="5" t="s">
        <v>7290</v>
      </c>
    </row>
    <row r="12660" spans="1:5" x14ac:dyDescent="0.25">
      <c r="A12660" s="5" t="s">
        <v>19964</v>
      </c>
      <c r="B12660" s="5"/>
      <c r="C12660" s="5" t="s">
        <v>16052</v>
      </c>
      <c r="D12660" s="5">
        <v>9070</v>
      </c>
      <c r="E12660" s="5" t="s">
        <v>16052</v>
      </c>
    </row>
    <row r="12661" spans="1:5" x14ac:dyDescent="0.25">
      <c r="A12661" s="5" t="s">
        <v>19965</v>
      </c>
      <c r="B12661" s="5"/>
      <c r="C12661" s="5" t="s">
        <v>2197</v>
      </c>
      <c r="D12661" s="5">
        <v>9183</v>
      </c>
      <c r="E12661" s="5" t="s">
        <v>2197</v>
      </c>
    </row>
    <row r="12662" spans="1:5" x14ac:dyDescent="0.25">
      <c r="A12662" s="5" t="s">
        <v>19966</v>
      </c>
      <c r="B12662" s="5"/>
      <c r="C12662" s="5" t="s">
        <v>2466</v>
      </c>
      <c r="D12662" s="5">
        <v>27304</v>
      </c>
      <c r="E12662" s="5" t="s">
        <v>6770</v>
      </c>
    </row>
    <row r="12663" spans="1:5" x14ac:dyDescent="0.25">
      <c r="A12663" s="5" t="s">
        <v>19967</v>
      </c>
      <c r="B12663" s="5"/>
      <c r="C12663" s="5" t="s">
        <v>12624</v>
      </c>
      <c r="D12663" s="5">
        <v>6896</v>
      </c>
      <c r="E12663" s="5" t="s">
        <v>12624</v>
      </c>
    </row>
    <row r="12664" spans="1:5" x14ac:dyDescent="0.25">
      <c r="A12664" s="5" t="s">
        <v>19968</v>
      </c>
      <c r="B12664" s="5"/>
      <c r="C12664" s="5" t="s">
        <v>2032</v>
      </c>
      <c r="D12664" s="5">
        <v>14191</v>
      </c>
      <c r="E12664" s="5" t="s">
        <v>2032</v>
      </c>
    </row>
    <row r="12665" spans="1:5" x14ac:dyDescent="0.25">
      <c r="A12665" s="5" t="s">
        <v>19969</v>
      </c>
      <c r="B12665" s="5"/>
      <c r="C12665" s="5" t="s">
        <v>8973</v>
      </c>
      <c r="D12665" s="5">
        <v>32600</v>
      </c>
      <c r="E12665" s="5" t="s">
        <v>8974</v>
      </c>
    </row>
    <row r="12666" spans="1:5" x14ac:dyDescent="0.25">
      <c r="A12666" s="5" t="s">
        <v>19970</v>
      </c>
      <c r="B12666" s="5"/>
      <c r="C12666" s="5" t="s">
        <v>9946</v>
      </c>
      <c r="D12666" s="5">
        <v>44151</v>
      </c>
      <c r="E12666" s="5" t="s">
        <v>10613</v>
      </c>
    </row>
    <row r="12667" spans="1:5" x14ac:dyDescent="0.25">
      <c r="A12667" s="5" t="s">
        <v>19971</v>
      </c>
      <c r="B12667" s="5"/>
      <c r="C12667" s="5" t="s">
        <v>19972</v>
      </c>
      <c r="D12667" s="5">
        <v>91705</v>
      </c>
      <c r="E12667" s="5" t="s">
        <v>19973</v>
      </c>
    </row>
    <row r="12668" spans="1:5" x14ac:dyDescent="0.25">
      <c r="A12668" s="5" t="s">
        <v>19974</v>
      </c>
      <c r="B12668" s="5"/>
      <c r="C12668" s="5" t="s">
        <v>2962</v>
      </c>
      <c r="D12668" s="5">
        <v>24518</v>
      </c>
      <c r="E12668" s="5" t="s">
        <v>6808</v>
      </c>
    </row>
    <row r="12669" spans="1:5" x14ac:dyDescent="0.25">
      <c r="A12669" s="5" t="s">
        <v>19975</v>
      </c>
      <c r="B12669" s="5"/>
      <c r="C12669" s="5" t="s">
        <v>1183</v>
      </c>
      <c r="D12669" s="5">
        <v>25283</v>
      </c>
      <c r="E12669" s="5" t="s">
        <v>6656</v>
      </c>
    </row>
    <row r="12670" spans="1:5" x14ac:dyDescent="0.25">
      <c r="A12670" s="5" t="s">
        <v>19976</v>
      </c>
      <c r="B12670" s="5"/>
      <c r="C12670" s="5" t="s">
        <v>6141</v>
      </c>
      <c r="D12670" s="5">
        <v>35013</v>
      </c>
      <c r="E12670" s="5" t="s">
        <v>6992</v>
      </c>
    </row>
    <row r="12671" spans="1:5" x14ac:dyDescent="0.25">
      <c r="A12671" s="5" t="s">
        <v>19977</v>
      </c>
      <c r="B12671" s="5"/>
      <c r="C12671" s="5" t="s">
        <v>882</v>
      </c>
      <c r="D12671" s="5">
        <v>19701</v>
      </c>
      <c r="E12671" s="5" t="s">
        <v>6621</v>
      </c>
    </row>
    <row r="12672" spans="1:5" x14ac:dyDescent="0.25">
      <c r="A12672" s="5" t="s">
        <v>19978</v>
      </c>
      <c r="B12672" s="5"/>
      <c r="C12672" s="5" t="s">
        <v>19979</v>
      </c>
      <c r="D12672" s="5">
        <v>105924</v>
      </c>
      <c r="E12672" s="5" t="s">
        <v>19979</v>
      </c>
    </row>
    <row r="12673" spans="1:5" x14ac:dyDescent="0.25">
      <c r="A12673" s="5" t="s">
        <v>19980</v>
      </c>
      <c r="B12673" s="5"/>
      <c r="C12673" s="5" t="s">
        <v>332</v>
      </c>
      <c r="D12673" s="5">
        <v>28742</v>
      </c>
      <c r="E12673" s="5" t="s">
        <v>332</v>
      </c>
    </row>
    <row r="12674" spans="1:5" x14ac:dyDescent="0.25">
      <c r="A12674" s="5" t="s">
        <v>19981</v>
      </c>
      <c r="B12674" s="5"/>
      <c r="C12674" s="5" t="s">
        <v>2358</v>
      </c>
      <c r="D12674" s="5">
        <v>35240</v>
      </c>
      <c r="E12674" s="5" t="s">
        <v>2358</v>
      </c>
    </row>
    <row r="12675" spans="1:5" x14ac:dyDescent="0.25">
      <c r="A12675" s="5" t="s">
        <v>19982</v>
      </c>
      <c r="B12675" s="5"/>
      <c r="C12675" s="5" t="s">
        <v>1949</v>
      </c>
      <c r="D12675" s="5">
        <v>5630</v>
      </c>
      <c r="E12675" s="5" t="s">
        <v>6719</v>
      </c>
    </row>
    <row r="12676" spans="1:5" x14ac:dyDescent="0.25">
      <c r="A12676" s="5" t="s">
        <v>19983</v>
      </c>
      <c r="B12676" s="5"/>
      <c r="C12676" s="5" t="s">
        <v>9253</v>
      </c>
      <c r="D12676" s="5">
        <v>106415</v>
      </c>
      <c r="E12676" s="5" t="s">
        <v>9254</v>
      </c>
    </row>
    <row r="12677" spans="1:5" x14ac:dyDescent="0.25">
      <c r="A12677" s="5" t="s">
        <v>19984</v>
      </c>
      <c r="B12677" s="5"/>
      <c r="C12677" s="5" t="s">
        <v>5833</v>
      </c>
      <c r="D12677" s="5">
        <v>20710</v>
      </c>
      <c r="E12677" s="5" t="s">
        <v>5833</v>
      </c>
    </row>
    <row r="12678" spans="1:5" x14ac:dyDescent="0.25">
      <c r="A12678" s="5" t="s">
        <v>19985</v>
      </c>
      <c r="B12678" s="5"/>
      <c r="C12678" s="5" t="s">
        <v>1196</v>
      </c>
      <c r="D12678" s="5">
        <v>52544</v>
      </c>
      <c r="E12678" s="5" t="s">
        <v>6658</v>
      </c>
    </row>
    <row r="12679" spans="1:5" x14ac:dyDescent="0.25">
      <c r="A12679" s="5" t="s">
        <v>19986</v>
      </c>
      <c r="B12679" s="5"/>
      <c r="C12679" s="5" t="s">
        <v>19987</v>
      </c>
      <c r="D12679" s="5">
        <v>1113</v>
      </c>
      <c r="E12679" s="5" t="s">
        <v>19987</v>
      </c>
    </row>
    <row r="12680" spans="1:5" x14ac:dyDescent="0.25">
      <c r="A12680" s="5" t="s">
        <v>19988</v>
      </c>
      <c r="B12680" s="5"/>
      <c r="C12680" s="5" t="s">
        <v>5214</v>
      </c>
      <c r="D12680" s="5">
        <v>40291</v>
      </c>
      <c r="E12680" s="5" t="s">
        <v>6941</v>
      </c>
    </row>
    <row r="12681" spans="1:5" x14ac:dyDescent="0.25">
      <c r="A12681" s="5" t="s">
        <v>19989</v>
      </c>
      <c r="B12681" s="5"/>
      <c r="C12681" s="5" t="s">
        <v>5645</v>
      </c>
      <c r="D12681" s="5">
        <v>34593</v>
      </c>
      <c r="E12681" s="5" t="s">
        <v>6959</v>
      </c>
    </row>
    <row r="12682" spans="1:5" x14ac:dyDescent="0.25">
      <c r="A12682" s="5" t="s">
        <v>19990</v>
      </c>
      <c r="B12682" s="5"/>
      <c r="C12682" s="5" t="s">
        <v>1707</v>
      </c>
      <c r="D12682" s="5">
        <v>11092</v>
      </c>
      <c r="E12682" s="5" t="s">
        <v>1707</v>
      </c>
    </row>
    <row r="12683" spans="1:5" x14ac:dyDescent="0.25">
      <c r="A12683" s="5" t="s">
        <v>19991</v>
      </c>
      <c r="B12683" s="5"/>
      <c r="C12683" s="5" t="s">
        <v>1173</v>
      </c>
      <c r="D12683" s="5">
        <v>28915</v>
      </c>
      <c r="E12683" s="5" t="s">
        <v>7613</v>
      </c>
    </row>
    <row r="12684" spans="1:5" x14ac:dyDescent="0.25">
      <c r="A12684" s="5" t="s">
        <v>19992</v>
      </c>
      <c r="B12684" s="5"/>
      <c r="C12684" s="5" t="s">
        <v>1177</v>
      </c>
      <c r="D12684" s="5">
        <v>18693</v>
      </c>
      <c r="E12684" s="5" t="s">
        <v>1177</v>
      </c>
    </row>
    <row r="12685" spans="1:5" x14ac:dyDescent="0.25">
      <c r="A12685" s="5" t="s">
        <v>19993</v>
      </c>
      <c r="B12685" s="5"/>
      <c r="C12685" s="5" t="s">
        <v>1919</v>
      </c>
      <c r="D12685" s="5">
        <v>14244</v>
      </c>
      <c r="E12685" s="5" t="s">
        <v>6716</v>
      </c>
    </row>
    <row r="12686" spans="1:5" x14ac:dyDescent="0.25">
      <c r="A12686" s="5" t="s">
        <v>19994</v>
      </c>
      <c r="B12686" s="5"/>
      <c r="C12686" s="5" t="s">
        <v>1633</v>
      </c>
      <c r="D12686" s="5">
        <v>10407</v>
      </c>
      <c r="E12686" s="5" t="s">
        <v>6696</v>
      </c>
    </row>
    <row r="12687" spans="1:5" x14ac:dyDescent="0.25">
      <c r="A12687" s="5" t="s">
        <v>19995</v>
      </c>
      <c r="B12687" s="5"/>
      <c r="C12687" s="5" t="s">
        <v>17581</v>
      </c>
      <c r="D12687" s="5">
        <v>113324</v>
      </c>
      <c r="E12687" s="5" t="s">
        <v>17581</v>
      </c>
    </row>
    <row r="12688" spans="1:5" x14ac:dyDescent="0.25">
      <c r="A12688" s="5" t="s">
        <v>19996</v>
      </c>
      <c r="B12688" s="5"/>
      <c r="C12688" s="5" t="s">
        <v>437</v>
      </c>
      <c r="D12688" s="5">
        <v>18965</v>
      </c>
      <c r="E12688" s="5" t="s">
        <v>6586</v>
      </c>
    </row>
    <row r="12689" spans="1:5" x14ac:dyDescent="0.25">
      <c r="A12689" s="5" t="s">
        <v>19997</v>
      </c>
      <c r="B12689" s="5"/>
      <c r="C12689" s="5" t="s">
        <v>1164</v>
      </c>
      <c r="D12689" s="5">
        <v>23985</v>
      </c>
      <c r="E12689" s="5" t="s">
        <v>1164</v>
      </c>
    </row>
    <row r="12690" spans="1:5" x14ac:dyDescent="0.25">
      <c r="A12690" s="5" t="s">
        <v>19998</v>
      </c>
      <c r="B12690" s="5"/>
      <c r="C12690" s="5" t="s">
        <v>19999</v>
      </c>
      <c r="D12690" s="5">
        <v>114744</v>
      </c>
      <c r="E12690" s="5" t="s">
        <v>19999</v>
      </c>
    </row>
    <row r="12691" spans="1:5" x14ac:dyDescent="0.25">
      <c r="A12691" s="5" t="s">
        <v>20000</v>
      </c>
      <c r="B12691" s="5"/>
      <c r="C12691" s="5" t="s">
        <v>332</v>
      </c>
      <c r="D12691" s="5">
        <v>28742</v>
      </c>
      <c r="E12691" s="5" t="s">
        <v>332</v>
      </c>
    </row>
    <row r="12692" spans="1:5" x14ac:dyDescent="0.25">
      <c r="A12692" s="5" t="s">
        <v>20001</v>
      </c>
      <c r="B12692" s="5"/>
      <c r="C12692" s="5" t="s">
        <v>8973</v>
      </c>
      <c r="D12692" s="5">
        <v>8151</v>
      </c>
      <c r="E12692" s="5" t="s">
        <v>8973</v>
      </c>
    </row>
    <row r="12693" spans="1:5" x14ac:dyDescent="0.25">
      <c r="A12693" s="5" t="s">
        <v>20002</v>
      </c>
      <c r="B12693" s="5"/>
      <c r="C12693" s="5" t="s">
        <v>5438</v>
      </c>
      <c r="D12693" s="5">
        <v>15031</v>
      </c>
      <c r="E12693" s="5" t="s">
        <v>5438</v>
      </c>
    </row>
    <row r="12694" spans="1:5" x14ac:dyDescent="0.25">
      <c r="A12694" s="5" t="s">
        <v>20003</v>
      </c>
      <c r="B12694" s="5"/>
      <c r="C12694" s="5" t="s">
        <v>8614</v>
      </c>
      <c r="D12694" s="5">
        <v>25147</v>
      </c>
      <c r="E12694" s="5" t="s">
        <v>8614</v>
      </c>
    </row>
    <row r="12695" spans="1:5" x14ac:dyDescent="0.25">
      <c r="A12695" s="5" t="s">
        <v>20004</v>
      </c>
      <c r="B12695" s="5"/>
      <c r="C12695" s="5" t="s">
        <v>3278</v>
      </c>
      <c r="D12695" s="5">
        <v>50155</v>
      </c>
      <c r="E12695" s="5" t="s">
        <v>3278</v>
      </c>
    </row>
    <row r="12696" spans="1:5" x14ac:dyDescent="0.25">
      <c r="A12696" s="5" t="s">
        <v>20005</v>
      </c>
      <c r="B12696" s="5"/>
      <c r="C12696" s="5" t="s">
        <v>1899</v>
      </c>
      <c r="D12696" s="5">
        <v>18975</v>
      </c>
      <c r="E12696" s="5" t="s">
        <v>6714</v>
      </c>
    </row>
    <row r="12697" spans="1:5" x14ac:dyDescent="0.25">
      <c r="A12697" s="5" t="s">
        <v>20006</v>
      </c>
      <c r="B12697" s="5"/>
      <c r="C12697" s="5" t="s">
        <v>4095</v>
      </c>
      <c r="D12697" s="5">
        <v>23924</v>
      </c>
      <c r="E12697" s="5" t="s">
        <v>6873</v>
      </c>
    </row>
    <row r="12698" spans="1:5" x14ac:dyDescent="0.25">
      <c r="A12698" s="5" t="s">
        <v>20007</v>
      </c>
      <c r="B12698" s="5"/>
      <c r="C12698" s="5" t="s">
        <v>434</v>
      </c>
      <c r="D12698" s="5">
        <v>17130</v>
      </c>
      <c r="E12698" s="5" t="s">
        <v>6585</v>
      </c>
    </row>
    <row r="12699" spans="1:5" x14ac:dyDescent="0.25">
      <c r="A12699" s="5" t="s">
        <v>20008</v>
      </c>
      <c r="B12699" s="5"/>
      <c r="C12699" s="5" t="s">
        <v>4804</v>
      </c>
      <c r="D12699" s="5">
        <v>42186</v>
      </c>
      <c r="E12699" s="5" t="s">
        <v>6914</v>
      </c>
    </row>
    <row r="12700" spans="1:5" x14ac:dyDescent="0.25">
      <c r="A12700" s="5" t="s">
        <v>20009</v>
      </c>
      <c r="B12700" s="5"/>
      <c r="C12700" s="5" t="s">
        <v>3240</v>
      </c>
      <c r="D12700" s="5">
        <v>1393</v>
      </c>
      <c r="E12700" s="5" t="s">
        <v>3240</v>
      </c>
    </row>
    <row r="12701" spans="1:5" x14ac:dyDescent="0.25">
      <c r="A12701" s="5" t="s">
        <v>20010</v>
      </c>
      <c r="B12701" s="5"/>
      <c r="C12701" s="5" t="s">
        <v>13349</v>
      </c>
      <c r="D12701" s="5">
        <v>107051</v>
      </c>
      <c r="E12701" s="5" t="s">
        <v>15075</v>
      </c>
    </row>
    <row r="12702" spans="1:5" x14ac:dyDescent="0.25">
      <c r="A12702" s="5" t="s">
        <v>20011</v>
      </c>
      <c r="B12702" s="5"/>
      <c r="C12702" s="5" t="s">
        <v>1505</v>
      </c>
      <c r="D12702" s="5">
        <v>43106</v>
      </c>
      <c r="E12702" s="5" t="s">
        <v>1505</v>
      </c>
    </row>
    <row r="12703" spans="1:5" x14ac:dyDescent="0.25">
      <c r="A12703" s="5" t="s">
        <v>20012</v>
      </c>
      <c r="B12703" s="5"/>
      <c r="C12703" s="5" t="s">
        <v>5578</v>
      </c>
      <c r="D12703" s="5">
        <v>13449</v>
      </c>
      <c r="E12703" s="5" t="s">
        <v>5578</v>
      </c>
    </row>
    <row r="12704" spans="1:5" x14ac:dyDescent="0.25">
      <c r="A12704" s="5" t="s">
        <v>20013</v>
      </c>
      <c r="B12704" s="5"/>
      <c r="C12704" s="5" t="s">
        <v>2923</v>
      </c>
      <c r="D12704" s="5">
        <v>13132</v>
      </c>
      <c r="E12704" s="5" t="s">
        <v>2923</v>
      </c>
    </row>
    <row r="12705" spans="1:5" x14ac:dyDescent="0.25">
      <c r="A12705" s="5" t="s">
        <v>20014</v>
      </c>
      <c r="B12705" s="5"/>
      <c r="C12705" s="5" t="s">
        <v>20015</v>
      </c>
      <c r="D12705" s="5">
        <v>40949</v>
      </c>
      <c r="E12705" s="5" t="s">
        <v>20015</v>
      </c>
    </row>
    <row r="12706" spans="1:5" x14ac:dyDescent="0.25">
      <c r="A12706" s="5" t="s">
        <v>20016</v>
      </c>
      <c r="B12706" s="5"/>
      <c r="C12706" s="5" t="s">
        <v>2187</v>
      </c>
      <c r="D12706" s="5">
        <v>14707</v>
      </c>
      <c r="E12706" s="5" t="s">
        <v>2187</v>
      </c>
    </row>
    <row r="12707" spans="1:5" x14ac:dyDescent="0.25">
      <c r="A12707" s="5" t="s">
        <v>20017</v>
      </c>
      <c r="B12707" s="5"/>
      <c r="C12707" s="5" t="s">
        <v>20018</v>
      </c>
      <c r="D12707" s="5">
        <v>117391</v>
      </c>
      <c r="E12707" s="5" t="s">
        <v>20019</v>
      </c>
    </row>
    <row r="12708" spans="1:5" x14ac:dyDescent="0.25">
      <c r="A12708" s="5" t="s">
        <v>20020</v>
      </c>
      <c r="B12708" s="5"/>
      <c r="C12708" s="5" t="s">
        <v>1213</v>
      </c>
      <c r="D12708" s="5">
        <v>8319</v>
      </c>
      <c r="E12708" s="5" t="s">
        <v>1213</v>
      </c>
    </row>
    <row r="12709" spans="1:5" x14ac:dyDescent="0.25">
      <c r="A12709" s="5" t="s">
        <v>20021</v>
      </c>
      <c r="B12709" s="5"/>
      <c r="C12709" s="5" t="s">
        <v>5648</v>
      </c>
      <c r="D12709" s="5">
        <v>43253</v>
      </c>
      <c r="E12709" s="5" t="s">
        <v>5648</v>
      </c>
    </row>
    <row r="12710" spans="1:5" x14ac:dyDescent="0.25">
      <c r="A12710" s="5" t="s">
        <v>20022</v>
      </c>
      <c r="B12710" s="5"/>
      <c r="C12710" s="5" t="s">
        <v>7342</v>
      </c>
      <c r="D12710" s="5">
        <v>15560</v>
      </c>
      <c r="E12710" s="5" t="s">
        <v>7343</v>
      </c>
    </row>
    <row r="12711" spans="1:5" x14ac:dyDescent="0.25">
      <c r="A12711" s="5" t="s">
        <v>20023</v>
      </c>
      <c r="B12711" s="5"/>
      <c r="C12711" s="5" t="s">
        <v>3487</v>
      </c>
      <c r="D12711" s="5">
        <v>7016</v>
      </c>
      <c r="E12711" s="5" t="s">
        <v>3487</v>
      </c>
    </row>
    <row r="12712" spans="1:5" x14ac:dyDescent="0.25">
      <c r="A12712" s="5" t="s">
        <v>20024</v>
      </c>
      <c r="B12712" s="5"/>
      <c r="C12712" s="5" t="s">
        <v>790</v>
      </c>
      <c r="D12712" s="5">
        <v>10067</v>
      </c>
      <c r="E12712" s="5" t="s">
        <v>6613</v>
      </c>
    </row>
    <row r="12713" spans="1:5" x14ac:dyDescent="0.25">
      <c r="A12713" s="5" t="s">
        <v>20025</v>
      </c>
      <c r="B12713" s="5"/>
      <c r="C12713" s="5" t="s">
        <v>13562</v>
      </c>
      <c r="D12713" s="5">
        <v>7497</v>
      </c>
      <c r="E12713" s="5" t="s">
        <v>20026</v>
      </c>
    </row>
    <row r="12714" spans="1:5" x14ac:dyDescent="0.25">
      <c r="A12714" s="5" t="s">
        <v>20027</v>
      </c>
      <c r="B12714" s="5"/>
      <c r="C12714" s="5" t="s">
        <v>5598</v>
      </c>
      <c r="D12714" s="5">
        <v>13475</v>
      </c>
      <c r="E12714" s="5" t="s">
        <v>5598</v>
      </c>
    </row>
    <row r="12715" spans="1:5" x14ac:dyDescent="0.25">
      <c r="A12715" s="5" t="s">
        <v>20028</v>
      </c>
      <c r="B12715" s="5"/>
      <c r="C12715" s="5" t="s">
        <v>9838</v>
      </c>
      <c r="D12715" s="5">
        <v>106807</v>
      </c>
      <c r="E12715" s="5" t="s">
        <v>9838</v>
      </c>
    </row>
    <row r="12716" spans="1:5" x14ac:dyDescent="0.25">
      <c r="A12716" s="5" t="s">
        <v>20029</v>
      </c>
      <c r="B12716" s="5"/>
      <c r="C12716" s="5" t="s">
        <v>3253</v>
      </c>
      <c r="D12716" s="5">
        <v>353</v>
      </c>
      <c r="E12716" s="5" t="s">
        <v>3253</v>
      </c>
    </row>
    <row r="12717" spans="1:5" x14ac:dyDescent="0.25">
      <c r="A12717" s="5" t="s">
        <v>20030</v>
      </c>
      <c r="B12717" s="5"/>
      <c r="C12717" s="5" t="s">
        <v>1724</v>
      </c>
      <c r="D12717" s="5">
        <v>12290</v>
      </c>
      <c r="E12717" s="5" t="s">
        <v>1724</v>
      </c>
    </row>
    <row r="12718" spans="1:5" x14ac:dyDescent="0.25">
      <c r="A12718" s="5" t="s">
        <v>20031</v>
      </c>
      <c r="B12718" s="5"/>
      <c r="C12718" s="5" t="s">
        <v>10627</v>
      </c>
      <c r="D12718" s="5">
        <v>107074</v>
      </c>
      <c r="E12718" s="5" t="s">
        <v>10627</v>
      </c>
    </row>
    <row r="12719" spans="1:5" x14ac:dyDescent="0.25">
      <c r="A12719" s="5" t="s">
        <v>20032</v>
      </c>
      <c r="B12719" s="5"/>
      <c r="C12719" s="5" t="s">
        <v>20033</v>
      </c>
      <c r="D12719" s="5">
        <v>38720</v>
      </c>
      <c r="E12719" s="5" t="s">
        <v>20034</v>
      </c>
    </row>
    <row r="12720" spans="1:5" x14ac:dyDescent="0.25">
      <c r="A12720" s="5" t="s">
        <v>20035</v>
      </c>
      <c r="B12720" s="5"/>
      <c r="C12720" s="5" t="s">
        <v>869</v>
      </c>
      <c r="D12720" s="5">
        <v>6949</v>
      </c>
      <c r="E12720" s="5" t="s">
        <v>869</v>
      </c>
    </row>
    <row r="12721" spans="1:5" x14ac:dyDescent="0.25">
      <c r="A12721" s="5" t="s">
        <v>20036</v>
      </c>
      <c r="B12721" s="5"/>
      <c r="C12721" s="5" t="s">
        <v>1321</v>
      </c>
      <c r="D12721" s="5">
        <v>15517</v>
      </c>
      <c r="E12721" s="5" t="s">
        <v>6667</v>
      </c>
    </row>
    <row r="12722" spans="1:5" x14ac:dyDescent="0.25">
      <c r="A12722" s="5" t="s">
        <v>20037</v>
      </c>
      <c r="B12722" s="5"/>
      <c r="C12722" s="5" t="s">
        <v>2815</v>
      </c>
      <c r="D12722" s="5">
        <v>33821</v>
      </c>
      <c r="E12722" s="5" t="s">
        <v>6801</v>
      </c>
    </row>
    <row r="12723" spans="1:5" x14ac:dyDescent="0.25">
      <c r="A12723" s="5" t="s">
        <v>20038</v>
      </c>
      <c r="B12723" s="5"/>
      <c r="C12723" s="5" t="s">
        <v>461</v>
      </c>
      <c r="D12723" s="5">
        <v>43260</v>
      </c>
      <c r="E12723" s="5" t="s">
        <v>461</v>
      </c>
    </row>
    <row r="12724" spans="1:5" x14ac:dyDescent="0.25">
      <c r="A12724" s="5" t="s">
        <v>20039</v>
      </c>
      <c r="B12724" s="5"/>
      <c r="C12724" s="5" t="s">
        <v>3253</v>
      </c>
      <c r="D12724" s="5">
        <v>353</v>
      </c>
      <c r="E12724" s="5" t="s">
        <v>3253</v>
      </c>
    </row>
    <row r="12725" spans="1:5" x14ac:dyDescent="0.25">
      <c r="A12725" s="5" t="s">
        <v>20040</v>
      </c>
      <c r="B12725" s="5"/>
      <c r="C12725" s="5" t="s">
        <v>2327</v>
      </c>
      <c r="D12725" s="5">
        <v>43429</v>
      </c>
      <c r="E12725" s="5" t="s">
        <v>2327</v>
      </c>
    </row>
    <row r="12726" spans="1:5" x14ac:dyDescent="0.25">
      <c r="A12726" s="5" t="s">
        <v>20041</v>
      </c>
      <c r="B12726" s="5"/>
      <c r="C12726" s="5" t="s">
        <v>8897</v>
      </c>
      <c r="D12726" s="5">
        <v>44164</v>
      </c>
      <c r="E12726" s="5" t="s">
        <v>8897</v>
      </c>
    </row>
    <row r="12727" spans="1:5" x14ac:dyDescent="0.25">
      <c r="A12727" s="5" t="s">
        <v>20042</v>
      </c>
      <c r="B12727" s="5"/>
      <c r="C12727" s="5" t="s">
        <v>1190</v>
      </c>
      <c r="D12727" s="5">
        <v>15291</v>
      </c>
      <c r="E12727" s="5" t="s">
        <v>1190</v>
      </c>
    </row>
    <row r="12728" spans="1:5" x14ac:dyDescent="0.25">
      <c r="A12728" s="5" t="s">
        <v>20043</v>
      </c>
      <c r="B12728" s="5"/>
      <c r="C12728" s="5" t="s">
        <v>5077</v>
      </c>
      <c r="D12728" s="5">
        <v>11545</v>
      </c>
      <c r="E12728" s="5" t="s">
        <v>5077</v>
      </c>
    </row>
    <row r="12729" spans="1:5" x14ac:dyDescent="0.25">
      <c r="A12729" s="5" t="s">
        <v>20044</v>
      </c>
      <c r="B12729" s="5"/>
      <c r="C12729" s="5" t="s">
        <v>9763</v>
      </c>
      <c r="D12729" s="5">
        <v>23234</v>
      </c>
      <c r="E12729" s="5" t="s">
        <v>9764</v>
      </c>
    </row>
    <row r="12730" spans="1:5" x14ac:dyDescent="0.25">
      <c r="A12730" s="5" t="s">
        <v>20045</v>
      </c>
      <c r="B12730" s="5"/>
      <c r="C12730" s="5" t="s">
        <v>431</v>
      </c>
      <c r="D12730" s="5">
        <v>49361</v>
      </c>
      <c r="E12730" s="5" t="s">
        <v>431</v>
      </c>
    </row>
    <row r="12731" spans="1:5" x14ac:dyDescent="0.25">
      <c r="A12731" s="5" t="s">
        <v>20046</v>
      </c>
      <c r="B12731" s="5"/>
      <c r="C12731" s="5" t="s">
        <v>7303</v>
      </c>
      <c r="D12731" s="5">
        <v>91936</v>
      </c>
      <c r="E12731" s="5" t="s">
        <v>7303</v>
      </c>
    </row>
    <row r="12732" spans="1:5" x14ac:dyDescent="0.25">
      <c r="A12732" s="5" t="s">
        <v>20047</v>
      </c>
      <c r="B12732" s="5"/>
      <c r="C12732" s="5" t="s">
        <v>7385</v>
      </c>
      <c r="D12732" s="5">
        <v>12144</v>
      </c>
      <c r="E12732" s="5" t="s">
        <v>7649</v>
      </c>
    </row>
    <row r="12733" spans="1:5" x14ac:dyDescent="0.25">
      <c r="A12733" s="5" t="s">
        <v>20048</v>
      </c>
      <c r="B12733" s="5"/>
      <c r="C12733" s="5" t="s">
        <v>1663</v>
      </c>
      <c r="D12733" s="5">
        <v>37949</v>
      </c>
      <c r="E12733" s="5" t="s">
        <v>1663</v>
      </c>
    </row>
    <row r="12734" spans="1:5" x14ac:dyDescent="0.25">
      <c r="A12734" s="5" t="s">
        <v>20049</v>
      </c>
      <c r="B12734" s="5"/>
      <c r="C12734" s="5" t="s">
        <v>10319</v>
      </c>
      <c r="D12734" s="5">
        <v>107546</v>
      </c>
      <c r="E12734" s="5" t="s">
        <v>10319</v>
      </c>
    </row>
    <row r="12735" spans="1:5" x14ac:dyDescent="0.25">
      <c r="A12735" s="5" t="s">
        <v>20050</v>
      </c>
      <c r="B12735" s="5"/>
      <c r="C12735" s="5" t="s">
        <v>4851</v>
      </c>
      <c r="D12735" s="5">
        <v>39231</v>
      </c>
      <c r="E12735" s="5" t="s">
        <v>4851</v>
      </c>
    </row>
    <row r="12736" spans="1:5" x14ac:dyDescent="0.25">
      <c r="A12736" s="5" t="s">
        <v>20051</v>
      </c>
      <c r="B12736" s="5"/>
      <c r="C12736" s="5" t="s">
        <v>2846</v>
      </c>
      <c r="D12736" s="5">
        <v>15364</v>
      </c>
      <c r="E12736" s="5" t="s">
        <v>6803</v>
      </c>
    </row>
    <row r="12737" spans="1:5" x14ac:dyDescent="0.25">
      <c r="A12737" s="5" t="s">
        <v>20052</v>
      </c>
      <c r="B12737" s="5"/>
      <c r="C12737" s="5" t="s">
        <v>1953</v>
      </c>
      <c r="D12737" s="5">
        <v>48941</v>
      </c>
      <c r="E12737" s="5" t="s">
        <v>1953</v>
      </c>
    </row>
    <row r="12738" spans="1:5" x14ac:dyDescent="0.25">
      <c r="A12738" s="5" t="s">
        <v>20053</v>
      </c>
      <c r="B12738" s="5"/>
      <c r="C12738" s="5" t="s">
        <v>419</v>
      </c>
      <c r="D12738" s="5">
        <v>8158</v>
      </c>
      <c r="E12738" s="5" t="s">
        <v>419</v>
      </c>
    </row>
    <row r="12739" spans="1:5" x14ac:dyDescent="0.25">
      <c r="A12739" s="5" t="s">
        <v>20054</v>
      </c>
      <c r="B12739" s="5"/>
      <c r="C12739" s="5" t="s">
        <v>249</v>
      </c>
      <c r="D12739" s="5">
        <v>15425</v>
      </c>
      <c r="E12739" s="5" t="s">
        <v>6563</v>
      </c>
    </row>
    <row r="12740" spans="1:5" x14ac:dyDescent="0.25">
      <c r="A12740" s="5" t="s">
        <v>20055</v>
      </c>
      <c r="B12740" s="5"/>
      <c r="C12740" s="5" t="s">
        <v>1509</v>
      </c>
      <c r="D12740" s="5">
        <v>38144</v>
      </c>
      <c r="E12740" s="5" t="s">
        <v>1509</v>
      </c>
    </row>
    <row r="12741" spans="1:5" x14ac:dyDescent="0.25">
      <c r="A12741" s="5" t="s">
        <v>20056</v>
      </c>
      <c r="B12741" s="5"/>
      <c r="C12741" s="5" t="s">
        <v>20057</v>
      </c>
      <c r="D12741" s="5">
        <v>34651</v>
      </c>
      <c r="E12741" s="5" t="s">
        <v>20058</v>
      </c>
    </row>
    <row r="12742" spans="1:5" x14ac:dyDescent="0.25">
      <c r="A12742" s="5" t="s">
        <v>20059</v>
      </c>
      <c r="B12742" s="5"/>
      <c r="C12742" s="5" t="s">
        <v>8973</v>
      </c>
      <c r="D12742" s="5">
        <v>8151</v>
      </c>
      <c r="E12742" s="5" t="s">
        <v>8973</v>
      </c>
    </row>
    <row r="12743" spans="1:5" x14ac:dyDescent="0.25">
      <c r="A12743" s="5" t="s">
        <v>20060</v>
      </c>
      <c r="B12743" s="5"/>
      <c r="C12743" s="5" t="s">
        <v>2979</v>
      </c>
      <c r="D12743" s="5">
        <v>40485</v>
      </c>
      <c r="E12743" s="5" t="s">
        <v>2979</v>
      </c>
    </row>
    <row r="12744" spans="1:5" x14ac:dyDescent="0.25">
      <c r="A12744" s="5" t="s">
        <v>20061</v>
      </c>
      <c r="B12744" s="5"/>
      <c r="C12744" s="5" t="s">
        <v>1170</v>
      </c>
      <c r="D12744" s="5">
        <v>10039</v>
      </c>
      <c r="E12744" s="5" t="s">
        <v>6653</v>
      </c>
    </row>
    <row r="12745" spans="1:5" x14ac:dyDescent="0.25">
      <c r="A12745" s="5" t="s">
        <v>20062</v>
      </c>
      <c r="B12745" s="5"/>
      <c r="C12745" s="5" t="s">
        <v>10754</v>
      </c>
      <c r="D12745" s="5">
        <v>16108</v>
      </c>
      <c r="E12745" s="5" t="s">
        <v>10754</v>
      </c>
    </row>
    <row r="12746" spans="1:5" x14ac:dyDescent="0.25">
      <c r="A12746" s="5" t="s">
        <v>20063</v>
      </c>
      <c r="B12746" s="5"/>
      <c r="C12746" s="5" t="s">
        <v>4214</v>
      </c>
      <c r="D12746" s="5">
        <v>241</v>
      </c>
      <c r="E12746" s="5" t="s">
        <v>4214</v>
      </c>
    </row>
    <row r="12747" spans="1:5" x14ac:dyDescent="0.25">
      <c r="A12747" s="5" t="s">
        <v>20064</v>
      </c>
      <c r="B12747" s="5"/>
      <c r="C12747" s="5" t="s">
        <v>20065</v>
      </c>
      <c r="D12747" s="5">
        <v>19352</v>
      </c>
      <c r="E12747" s="5" t="s">
        <v>20066</v>
      </c>
    </row>
    <row r="12748" spans="1:5" x14ac:dyDescent="0.25">
      <c r="A12748" s="5" t="s">
        <v>20067</v>
      </c>
      <c r="B12748" s="5"/>
      <c r="C12748" s="5" t="s">
        <v>3283</v>
      </c>
      <c r="D12748" s="5">
        <v>27002</v>
      </c>
      <c r="E12748" s="5" t="s">
        <v>3283</v>
      </c>
    </row>
    <row r="12749" spans="1:5" x14ac:dyDescent="0.25">
      <c r="A12749" s="5" t="s">
        <v>20068</v>
      </c>
      <c r="B12749" s="5"/>
      <c r="C12749" s="5" t="s">
        <v>380</v>
      </c>
      <c r="D12749" s="5">
        <v>22252</v>
      </c>
      <c r="E12749" s="5" t="s">
        <v>380</v>
      </c>
    </row>
    <row r="12750" spans="1:5" x14ac:dyDescent="0.25">
      <c r="A12750" s="5" t="s">
        <v>20069</v>
      </c>
      <c r="B12750" s="5"/>
      <c r="C12750" s="5" t="s">
        <v>17346</v>
      </c>
      <c r="D12750" s="5">
        <v>18529</v>
      </c>
      <c r="E12750" s="5" t="s">
        <v>17346</v>
      </c>
    </row>
    <row r="12751" spans="1:5" x14ac:dyDescent="0.25">
      <c r="A12751" s="5" t="s">
        <v>20070</v>
      </c>
      <c r="B12751" s="5"/>
      <c r="C12751" s="5" t="s">
        <v>20071</v>
      </c>
      <c r="D12751" s="5">
        <v>30026</v>
      </c>
      <c r="E12751" s="5" t="s">
        <v>20071</v>
      </c>
    </row>
    <row r="12752" spans="1:5" x14ac:dyDescent="0.25">
      <c r="A12752" s="5" t="s">
        <v>20072</v>
      </c>
      <c r="B12752" s="5"/>
      <c r="C12752" s="5" t="s">
        <v>7368</v>
      </c>
      <c r="D12752" s="5">
        <v>100991</v>
      </c>
      <c r="E12752" s="5" t="s">
        <v>7368</v>
      </c>
    </row>
    <row r="12753" spans="1:5" x14ac:dyDescent="0.25">
      <c r="A12753" s="5" t="s">
        <v>20073</v>
      </c>
      <c r="B12753" s="5"/>
      <c r="C12753" s="5" t="s">
        <v>5423</v>
      </c>
      <c r="D12753" s="5">
        <v>19339</v>
      </c>
      <c r="E12753" s="5" t="s">
        <v>6949</v>
      </c>
    </row>
    <row r="12754" spans="1:5" x14ac:dyDescent="0.25">
      <c r="A12754" s="5" t="s">
        <v>20074</v>
      </c>
      <c r="B12754" s="5"/>
      <c r="C12754" s="5" t="s">
        <v>1232</v>
      </c>
      <c r="D12754" s="5">
        <v>5490</v>
      </c>
      <c r="E12754" s="5" t="s">
        <v>1232</v>
      </c>
    </row>
    <row r="12755" spans="1:5" x14ac:dyDescent="0.25">
      <c r="A12755" s="5" t="s">
        <v>20075</v>
      </c>
      <c r="B12755" s="5"/>
      <c r="C12755" s="5" t="s">
        <v>1039</v>
      </c>
      <c r="D12755" s="5">
        <v>15996</v>
      </c>
      <c r="E12755" s="5" t="s">
        <v>6637</v>
      </c>
    </row>
    <row r="12756" spans="1:5" x14ac:dyDescent="0.25">
      <c r="A12756" s="5" t="s">
        <v>20076</v>
      </c>
      <c r="B12756" s="5"/>
      <c r="C12756" s="5" t="s">
        <v>8833</v>
      </c>
      <c r="D12756" s="5">
        <v>19320</v>
      </c>
      <c r="E12756" s="5" t="s">
        <v>8834</v>
      </c>
    </row>
    <row r="12757" spans="1:5" x14ac:dyDescent="0.25">
      <c r="A12757" s="5" t="s">
        <v>20077</v>
      </c>
      <c r="B12757" s="5"/>
      <c r="C12757" s="5" t="s">
        <v>7232</v>
      </c>
      <c r="D12757" s="5">
        <v>20371</v>
      </c>
      <c r="E12757" s="5" t="s">
        <v>7232</v>
      </c>
    </row>
    <row r="12758" spans="1:5" x14ac:dyDescent="0.25">
      <c r="A12758" s="5" t="s">
        <v>20078</v>
      </c>
      <c r="B12758" s="5"/>
      <c r="C12758" s="5" t="s">
        <v>5049</v>
      </c>
      <c r="D12758" s="5">
        <v>21114</v>
      </c>
      <c r="E12758" s="5" t="s">
        <v>6931</v>
      </c>
    </row>
    <row r="12759" spans="1:5" x14ac:dyDescent="0.25">
      <c r="A12759" s="5" t="s">
        <v>20079</v>
      </c>
      <c r="B12759" s="5"/>
      <c r="C12759" s="5" t="s">
        <v>5054</v>
      </c>
      <c r="D12759" s="5">
        <v>93210</v>
      </c>
      <c r="E12759" s="5" t="s">
        <v>5054</v>
      </c>
    </row>
    <row r="12760" spans="1:5" x14ac:dyDescent="0.25">
      <c r="A12760" s="5" t="s">
        <v>20080</v>
      </c>
      <c r="B12760" s="5"/>
      <c r="C12760" s="5" t="s">
        <v>11069</v>
      </c>
      <c r="D12760" s="5">
        <v>108654</v>
      </c>
      <c r="E12760" s="5" t="s">
        <v>11069</v>
      </c>
    </row>
    <row r="12761" spans="1:5" x14ac:dyDescent="0.25">
      <c r="A12761" s="5" t="s">
        <v>20081</v>
      </c>
      <c r="B12761" s="5"/>
      <c r="C12761" s="5" t="s">
        <v>1467</v>
      </c>
      <c r="D12761" s="5">
        <v>6304</v>
      </c>
      <c r="E12761" s="5" t="s">
        <v>1467</v>
      </c>
    </row>
    <row r="12762" spans="1:5" x14ac:dyDescent="0.25">
      <c r="A12762" s="5" t="s">
        <v>20082</v>
      </c>
      <c r="B12762" s="5"/>
      <c r="C12762" s="5" t="s">
        <v>13835</v>
      </c>
      <c r="D12762" s="5">
        <v>29387</v>
      </c>
      <c r="E12762" s="5" t="s">
        <v>13836</v>
      </c>
    </row>
    <row r="12763" spans="1:5" x14ac:dyDescent="0.25">
      <c r="A12763" s="5" t="s">
        <v>20083</v>
      </c>
      <c r="B12763" s="5"/>
      <c r="C12763" s="5" t="s">
        <v>1284</v>
      </c>
      <c r="D12763" s="5">
        <v>45254</v>
      </c>
      <c r="E12763" s="5" t="s">
        <v>6663</v>
      </c>
    </row>
    <row r="12764" spans="1:5" x14ac:dyDescent="0.25">
      <c r="A12764" s="5" t="s">
        <v>20084</v>
      </c>
      <c r="B12764" s="5"/>
      <c r="C12764" s="5" t="s">
        <v>6112</v>
      </c>
      <c r="D12764" s="5">
        <v>49502</v>
      </c>
      <c r="E12764" s="5" t="s">
        <v>6112</v>
      </c>
    </row>
    <row r="12765" spans="1:5" x14ac:dyDescent="0.25">
      <c r="A12765" s="5" t="s">
        <v>20085</v>
      </c>
      <c r="B12765" s="5"/>
      <c r="C12765" s="5" t="s">
        <v>942</v>
      </c>
      <c r="D12765" s="5">
        <v>43446</v>
      </c>
      <c r="E12765" s="5" t="s">
        <v>6626</v>
      </c>
    </row>
    <row r="12766" spans="1:5" x14ac:dyDescent="0.25">
      <c r="A12766" s="5" t="s">
        <v>20086</v>
      </c>
      <c r="B12766" s="5"/>
      <c r="C12766" s="5" t="s">
        <v>20087</v>
      </c>
      <c r="D12766" s="5">
        <v>49852</v>
      </c>
      <c r="E12766" s="5" t="s">
        <v>20087</v>
      </c>
    </row>
    <row r="12767" spans="1:5" x14ac:dyDescent="0.25">
      <c r="A12767" s="5" t="s">
        <v>20088</v>
      </c>
      <c r="B12767" s="5"/>
      <c r="C12767" s="5" t="s">
        <v>912</v>
      </c>
      <c r="D12767" s="5">
        <v>9646</v>
      </c>
      <c r="E12767" s="5" t="s">
        <v>6623</v>
      </c>
    </row>
    <row r="12768" spans="1:5" x14ac:dyDescent="0.25">
      <c r="A12768" s="5" t="s">
        <v>20089</v>
      </c>
      <c r="B12768" s="5"/>
      <c r="C12768" s="5" t="s">
        <v>900</v>
      </c>
      <c r="D12768" s="5">
        <v>12324</v>
      </c>
      <c r="E12768" s="5" t="s">
        <v>900</v>
      </c>
    </row>
    <row r="12769" spans="1:5" x14ac:dyDescent="0.25">
      <c r="A12769" s="5" t="s">
        <v>20090</v>
      </c>
      <c r="B12769" s="5"/>
      <c r="C12769" s="5" t="s">
        <v>8198</v>
      </c>
      <c r="D12769" s="5">
        <v>7397</v>
      </c>
      <c r="E12769" s="5" t="s">
        <v>8198</v>
      </c>
    </row>
    <row r="12770" spans="1:5" x14ac:dyDescent="0.25">
      <c r="A12770" s="5" t="s">
        <v>20091</v>
      </c>
      <c r="B12770" s="5"/>
      <c r="C12770" s="5" t="s">
        <v>2850</v>
      </c>
      <c r="D12770" s="5">
        <v>9557</v>
      </c>
      <c r="E12770" s="5" t="s">
        <v>2850</v>
      </c>
    </row>
    <row r="12771" spans="1:5" x14ac:dyDescent="0.25">
      <c r="A12771" s="5" t="s">
        <v>20092</v>
      </c>
      <c r="B12771" s="5"/>
      <c r="C12771" s="5" t="s">
        <v>8934</v>
      </c>
      <c r="D12771" s="5">
        <v>106431</v>
      </c>
      <c r="E12771" s="5" t="s">
        <v>8934</v>
      </c>
    </row>
    <row r="12772" spans="1:5" x14ac:dyDescent="0.25">
      <c r="A12772" s="5" t="s">
        <v>20093</v>
      </c>
      <c r="B12772" s="5"/>
      <c r="C12772" s="5" t="s">
        <v>1672</v>
      </c>
      <c r="D12772" s="5">
        <v>15189</v>
      </c>
      <c r="E12772" s="5" t="s">
        <v>6701</v>
      </c>
    </row>
    <row r="12773" spans="1:5" x14ac:dyDescent="0.25">
      <c r="A12773" s="5" t="s">
        <v>20094</v>
      </c>
      <c r="B12773" s="5"/>
      <c r="C12773" s="5" t="s">
        <v>7880</v>
      </c>
      <c r="D12773" s="5">
        <v>100537</v>
      </c>
      <c r="E12773" s="5" t="s">
        <v>7880</v>
      </c>
    </row>
    <row r="12774" spans="1:5" x14ac:dyDescent="0.25">
      <c r="A12774" s="5" t="s">
        <v>20095</v>
      </c>
      <c r="B12774" s="5"/>
      <c r="C12774" s="5" t="s">
        <v>2799</v>
      </c>
      <c r="D12774" s="5">
        <v>16496</v>
      </c>
      <c r="E12774" s="5" t="s">
        <v>6800</v>
      </c>
    </row>
    <row r="12775" spans="1:5" x14ac:dyDescent="0.25">
      <c r="A12775" s="5" t="s">
        <v>20096</v>
      </c>
      <c r="B12775" s="5"/>
      <c r="C12775" s="5" t="s">
        <v>835</v>
      </c>
      <c r="D12775" s="5">
        <v>5662</v>
      </c>
      <c r="E12775" s="5" t="s">
        <v>835</v>
      </c>
    </row>
    <row r="12776" spans="1:5" x14ac:dyDescent="0.25">
      <c r="A12776" s="5" t="s">
        <v>20097</v>
      </c>
      <c r="B12776" s="5"/>
      <c r="C12776" s="5" t="s">
        <v>19016</v>
      </c>
      <c r="D12776" s="5">
        <v>116858</v>
      </c>
      <c r="E12776" s="5" t="s">
        <v>19016</v>
      </c>
    </row>
    <row r="12777" spans="1:5" x14ac:dyDescent="0.25">
      <c r="A12777" s="5" t="s">
        <v>20098</v>
      </c>
      <c r="B12777" s="5"/>
      <c r="C12777" s="5" t="s">
        <v>501</v>
      </c>
      <c r="D12777" s="5">
        <v>34781</v>
      </c>
      <c r="E12777" s="5" t="s">
        <v>6595</v>
      </c>
    </row>
    <row r="12778" spans="1:5" x14ac:dyDescent="0.25">
      <c r="A12778" s="5" t="s">
        <v>20099</v>
      </c>
      <c r="B12778" s="5"/>
      <c r="C12778" s="5" t="s">
        <v>7366</v>
      </c>
      <c r="D12778" s="5">
        <v>100982</v>
      </c>
      <c r="E12778" s="5" t="s">
        <v>7366</v>
      </c>
    </row>
    <row r="12779" spans="1:5" x14ac:dyDescent="0.25">
      <c r="A12779" s="5" t="s">
        <v>20100</v>
      </c>
      <c r="B12779" s="5"/>
      <c r="C12779" s="5" t="s">
        <v>20101</v>
      </c>
      <c r="D12779" s="5">
        <v>22341</v>
      </c>
      <c r="E12779" s="5" t="s">
        <v>20101</v>
      </c>
    </row>
    <row r="12780" spans="1:5" x14ac:dyDescent="0.25">
      <c r="A12780" s="5" t="s">
        <v>20102</v>
      </c>
      <c r="B12780" s="5"/>
      <c r="C12780" s="5" t="s">
        <v>13903</v>
      </c>
      <c r="D12780" s="5">
        <v>4605</v>
      </c>
      <c r="E12780" s="5" t="s">
        <v>13903</v>
      </c>
    </row>
    <row r="12781" spans="1:5" x14ac:dyDescent="0.25">
      <c r="A12781" s="5" t="s">
        <v>20103</v>
      </c>
      <c r="B12781" s="5"/>
      <c r="C12781" s="5" t="s">
        <v>3988</v>
      </c>
      <c r="D12781" s="5">
        <v>17978</v>
      </c>
      <c r="E12781" s="5" t="s">
        <v>6869</v>
      </c>
    </row>
    <row r="12782" spans="1:5" x14ac:dyDescent="0.25">
      <c r="A12782" s="5" t="s">
        <v>20104</v>
      </c>
      <c r="B12782" s="5"/>
      <c r="C12782" s="5" t="s">
        <v>7853</v>
      </c>
      <c r="D12782" s="5">
        <v>101217</v>
      </c>
      <c r="E12782" s="5" t="s">
        <v>7853</v>
      </c>
    </row>
    <row r="12783" spans="1:5" x14ac:dyDescent="0.25">
      <c r="A12783" s="5" t="s">
        <v>20105</v>
      </c>
      <c r="B12783" s="5"/>
      <c r="C12783" s="5" t="s">
        <v>4785</v>
      </c>
      <c r="D12783" s="5">
        <v>51610</v>
      </c>
      <c r="E12783" s="5" t="s">
        <v>4785</v>
      </c>
    </row>
    <row r="12784" spans="1:5" x14ac:dyDescent="0.25">
      <c r="A12784" s="5" t="s">
        <v>20106</v>
      </c>
      <c r="B12784" s="5"/>
      <c r="C12784" s="5" t="s">
        <v>13213</v>
      </c>
      <c r="D12784" s="5">
        <v>109409</v>
      </c>
      <c r="E12784" s="5" t="s">
        <v>13213</v>
      </c>
    </row>
    <row r="12785" spans="1:5" x14ac:dyDescent="0.25">
      <c r="A12785" s="5" t="s">
        <v>20107</v>
      </c>
      <c r="B12785" s="5"/>
      <c r="C12785" s="5" t="s">
        <v>8369</v>
      </c>
      <c r="D12785" s="5">
        <v>39584</v>
      </c>
      <c r="E12785" s="5" t="s">
        <v>8370</v>
      </c>
    </row>
    <row r="12786" spans="1:5" x14ac:dyDescent="0.25">
      <c r="A12786" s="5" t="s">
        <v>20108</v>
      </c>
      <c r="B12786" s="5"/>
      <c r="C12786" s="5" t="s">
        <v>173</v>
      </c>
      <c r="D12786" s="5">
        <v>360</v>
      </c>
      <c r="E12786" s="5" t="s">
        <v>173</v>
      </c>
    </row>
    <row r="12787" spans="1:5" x14ac:dyDescent="0.25">
      <c r="A12787" s="5" t="s">
        <v>20109</v>
      </c>
      <c r="B12787" s="5"/>
      <c r="C12787" s="5" t="s">
        <v>1141</v>
      </c>
      <c r="D12787" s="5">
        <v>8390</v>
      </c>
      <c r="E12787" s="5" t="s">
        <v>1141</v>
      </c>
    </row>
    <row r="12788" spans="1:5" x14ac:dyDescent="0.25">
      <c r="A12788" s="5" t="s">
        <v>20110</v>
      </c>
      <c r="B12788" s="5"/>
      <c r="C12788" s="5" t="s">
        <v>17839</v>
      </c>
      <c r="D12788" s="5">
        <v>115024</v>
      </c>
      <c r="E12788" s="5" t="s">
        <v>17839</v>
      </c>
    </row>
    <row r="12789" spans="1:5" x14ac:dyDescent="0.25">
      <c r="A12789" s="5" t="s">
        <v>20111</v>
      </c>
      <c r="B12789" s="5"/>
      <c r="C12789" s="5" t="s">
        <v>826</v>
      </c>
      <c r="D12789" s="5">
        <v>50603</v>
      </c>
      <c r="E12789" s="5" t="s">
        <v>6616</v>
      </c>
    </row>
    <row r="12790" spans="1:5" x14ac:dyDescent="0.25">
      <c r="A12790" s="5" t="s">
        <v>20112</v>
      </c>
      <c r="B12790" s="5"/>
      <c r="C12790" s="5" t="s">
        <v>5233</v>
      </c>
      <c r="D12790" s="5">
        <v>13365</v>
      </c>
      <c r="E12790" s="5" t="s">
        <v>20113</v>
      </c>
    </row>
    <row r="12791" spans="1:5" x14ac:dyDescent="0.25">
      <c r="A12791" s="5" t="s">
        <v>20114</v>
      </c>
      <c r="B12791" s="5"/>
      <c r="C12791" s="5" t="s">
        <v>3012</v>
      </c>
      <c r="D12791" s="5">
        <v>48413</v>
      </c>
      <c r="E12791" s="5" t="s">
        <v>3012</v>
      </c>
    </row>
    <row r="12792" spans="1:5" x14ac:dyDescent="0.25">
      <c r="A12792" s="5" t="s">
        <v>20115</v>
      </c>
      <c r="B12792" s="5"/>
      <c r="C12792" s="5" t="s">
        <v>698</v>
      </c>
      <c r="D12792" s="5">
        <v>50592</v>
      </c>
      <c r="E12792" s="5" t="s">
        <v>698</v>
      </c>
    </row>
    <row r="12793" spans="1:5" x14ac:dyDescent="0.25">
      <c r="A12793" s="5" t="s">
        <v>20116</v>
      </c>
      <c r="B12793" s="5"/>
      <c r="C12793" s="5" t="s">
        <v>7768</v>
      </c>
      <c r="D12793" s="5">
        <v>52886</v>
      </c>
      <c r="E12793" s="5" t="s">
        <v>7768</v>
      </c>
    </row>
    <row r="12794" spans="1:5" x14ac:dyDescent="0.25">
      <c r="A12794" s="5" t="s">
        <v>20117</v>
      </c>
      <c r="B12794" s="5"/>
      <c r="C12794" s="5" t="s">
        <v>18020</v>
      </c>
      <c r="D12794" s="5">
        <v>101529</v>
      </c>
      <c r="E12794" s="5" t="s">
        <v>18020</v>
      </c>
    </row>
    <row r="12795" spans="1:5" x14ac:dyDescent="0.25">
      <c r="A12795" s="5" t="s">
        <v>20118</v>
      </c>
      <c r="B12795" s="5"/>
      <c r="C12795" s="5" t="s">
        <v>1729</v>
      </c>
      <c r="D12795" s="5">
        <v>1009</v>
      </c>
      <c r="E12795" s="5" t="s">
        <v>1729</v>
      </c>
    </row>
    <row r="12796" spans="1:5" x14ac:dyDescent="0.25">
      <c r="A12796" s="5" t="s">
        <v>20119</v>
      </c>
      <c r="B12796" s="5"/>
      <c r="C12796" s="5" t="s">
        <v>5665</v>
      </c>
      <c r="D12796" s="5">
        <v>41778</v>
      </c>
      <c r="E12796" s="5" t="s">
        <v>5665</v>
      </c>
    </row>
    <row r="12797" spans="1:5" x14ac:dyDescent="0.25">
      <c r="A12797" s="5" t="s">
        <v>20120</v>
      </c>
      <c r="B12797" s="5"/>
      <c r="C12797" s="5" t="s">
        <v>691</v>
      </c>
      <c r="D12797" s="5">
        <v>6192</v>
      </c>
      <c r="E12797" s="5" t="s">
        <v>691</v>
      </c>
    </row>
    <row r="12798" spans="1:5" x14ac:dyDescent="0.25">
      <c r="A12798" s="5" t="s">
        <v>20121</v>
      </c>
      <c r="B12798" s="5"/>
      <c r="C12798" s="5" t="s">
        <v>20122</v>
      </c>
      <c r="D12798" s="5">
        <v>117252</v>
      </c>
      <c r="E12798" s="5" t="s">
        <v>20122</v>
      </c>
    </row>
    <row r="12799" spans="1:5" x14ac:dyDescent="0.25">
      <c r="A12799" s="5" t="s">
        <v>20123</v>
      </c>
      <c r="B12799" s="5"/>
      <c r="C12799" s="5" t="s">
        <v>948</v>
      </c>
      <c r="D12799" s="5">
        <v>20900</v>
      </c>
      <c r="E12799" s="5" t="s">
        <v>6627</v>
      </c>
    </row>
    <row r="12800" spans="1:5" x14ac:dyDescent="0.25">
      <c r="A12800" s="5" t="s">
        <v>20124</v>
      </c>
      <c r="B12800" s="5"/>
      <c r="C12800" s="5" t="s">
        <v>13877</v>
      </c>
      <c r="D12800" s="5">
        <v>25986</v>
      </c>
      <c r="E12800" s="5" t="s">
        <v>13878</v>
      </c>
    </row>
    <row r="12801" spans="1:5" x14ac:dyDescent="0.25">
      <c r="A12801" s="5" t="s">
        <v>20125</v>
      </c>
      <c r="B12801" s="5"/>
      <c r="C12801" s="5" t="s">
        <v>1296</v>
      </c>
      <c r="D12801" s="5">
        <v>6310</v>
      </c>
      <c r="E12801" s="5" t="s">
        <v>1296</v>
      </c>
    </row>
    <row r="12802" spans="1:5" x14ac:dyDescent="0.25">
      <c r="A12802" s="5" t="s">
        <v>20126</v>
      </c>
      <c r="B12802" s="5"/>
      <c r="C12802" s="5" t="s">
        <v>1081</v>
      </c>
      <c r="D12802" s="5">
        <v>100546</v>
      </c>
      <c r="E12802" s="5" t="s">
        <v>1081</v>
      </c>
    </row>
    <row r="12803" spans="1:5" x14ac:dyDescent="0.25">
      <c r="A12803" s="5" t="s">
        <v>20127</v>
      </c>
      <c r="B12803" s="5"/>
      <c r="C12803" s="5" t="s">
        <v>2588</v>
      </c>
      <c r="D12803" s="5">
        <v>309</v>
      </c>
      <c r="E12803" s="5" t="s">
        <v>2588</v>
      </c>
    </row>
    <row r="12804" spans="1:5" x14ac:dyDescent="0.25">
      <c r="A12804" s="5" t="s">
        <v>20128</v>
      </c>
      <c r="B12804" s="5"/>
      <c r="C12804" s="5" t="s">
        <v>4166</v>
      </c>
      <c r="D12804" s="5">
        <v>54024</v>
      </c>
      <c r="E12804" s="5" t="s">
        <v>6899</v>
      </c>
    </row>
    <row r="12805" spans="1:5" x14ac:dyDescent="0.25">
      <c r="A12805" s="5" t="s">
        <v>20129</v>
      </c>
      <c r="B12805" s="5"/>
      <c r="C12805" s="5" t="s">
        <v>2969</v>
      </c>
      <c r="D12805" s="5">
        <v>50934</v>
      </c>
      <c r="E12805" s="5" t="s">
        <v>2969</v>
      </c>
    </row>
    <row r="12806" spans="1:5" x14ac:dyDescent="0.25">
      <c r="A12806" s="5" t="s">
        <v>20130</v>
      </c>
      <c r="B12806" s="5"/>
      <c r="C12806" s="5" t="s">
        <v>1724</v>
      </c>
      <c r="D12806" s="5">
        <v>12290</v>
      </c>
      <c r="E12806" s="5" t="s">
        <v>1724</v>
      </c>
    </row>
    <row r="12807" spans="1:5" x14ac:dyDescent="0.25">
      <c r="A12807" s="5" t="s">
        <v>20131</v>
      </c>
      <c r="B12807" s="5"/>
      <c r="C12807" s="5" t="s">
        <v>1360</v>
      </c>
      <c r="D12807" s="5">
        <v>24861</v>
      </c>
      <c r="E12807" s="5" t="s">
        <v>1360</v>
      </c>
    </row>
    <row r="12808" spans="1:5" x14ac:dyDescent="0.25">
      <c r="A12808" s="5" t="s">
        <v>20132</v>
      </c>
      <c r="B12808" s="5"/>
      <c r="C12808" s="5" t="s">
        <v>688</v>
      </c>
      <c r="D12808" s="5">
        <v>51935</v>
      </c>
      <c r="E12808" s="5" t="s">
        <v>688</v>
      </c>
    </row>
    <row r="12809" spans="1:5" x14ac:dyDescent="0.25">
      <c r="A12809" s="5" t="s">
        <v>20133</v>
      </c>
      <c r="B12809" s="5"/>
      <c r="C12809" s="5" t="s">
        <v>5697</v>
      </c>
      <c r="D12809" s="5">
        <v>27640</v>
      </c>
      <c r="E12809" s="5" t="s">
        <v>5697</v>
      </c>
    </row>
    <row r="12810" spans="1:5" x14ac:dyDescent="0.25">
      <c r="A12810" s="5" t="s">
        <v>20134</v>
      </c>
      <c r="B12810" s="5"/>
      <c r="C12810" s="5" t="s">
        <v>12252</v>
      </c>
      <c r="D12810" s="5">
        <v>110187</v>
      </c>
      <c r="E12810" s="5" t="s">
        <v>12252</v>
      </c>
    </row>
    <row r="12811" spans="1:5" x14ac:dyDescent="0.25">
      <c r="A12811" s="5" t="s">
        <v>20135</v>
      </c>
      <c r="B12811" s="5"/>
      <c r="C12811" s="5" t="s">
        <v>13877</v>
      </c>
      <c r="D12811" s="5">
        <v>25986</v>
      </c>
      <c r="E12811" s="5" t="s">
        <v>13878</v>
      </c>
    </row>
    <row r="12812" spans="1:5" x14ac:dyDescent="0.25">
      <c r="A12812" s="5" t="s">
        <v>20136</v>
      </c>
      <c r="B12812" s="5"/>
      <c r="C12812" s="5" t="s">
        <v>12938</v>
      </c>
      <c r="D12812" s="5">
        <v>110952</v>
      </c>
      <c r="E12812" s="5" t="s">
        <v>12938</v>
      </c>
    </row>
    <row r="12813" spans="1:5" x14ac:dyDescent="0.25">
      <c r="A12813" s="5" t="s">
        <v>20137</v>
      </c>
      <c r="B12813" s="5"/>
      <c r="C12813" s="5" t="s">
        <v>20138</v>
      </c>
      <c r="D12813" s="5">
        <v>111981</v>
      </c>
      <c r="E12813" s="5" t="s">
        <v>20138</v>
      </c>
    </row>
    <row r="12814" spans="1:5" x14ac:dyDescent="0.25">
      <c r="A12814" s="5" t="s">
        <v>20139</v>
      </c>
      <c r="B12814" s="5"/>
      <c r="C12814" s="5" t="s">
        <v>20140</v>
      </c>
      <c r="D12814" s="5">
        <v>112770</v>
      </c>
      <c r="E12814" s="5" t="s">
        <v>20141</v>
      </c>
    </row>
    <row r="12815" spans="1:5" x14ac:dyDescent="0.25">
      <c r="A12815" s="5" t="s">
        <v>20142</v>
      </c>
      <c r="B12815" s="5"/>
      <c r="C12815" s="5" t="s">
        <v>900</v>
      </c>
      <c r="D12815" s="5">
        <v>12324</v>
      </c>
      <c r="E12815" s="5" t="s">
        <v>900</v>
      </c>
    </row>
    <row r="12816" spans="1:5" x14ac:dyDescent="0.25">
      <c r="A12816" s="5" t="s">
        <v>20143</v>
      </c>
      <c r="B12816" s="5"/>
      <c r="C12816" s="5" t="s">
        <v>1213</v>
      </c>
      <c r="D12816" s="5">
        <v>8319</v>
      </c>
      <c r="E12816" s="5" t="s">
        <v>1213</v>
      </c>
    </row>
    <row r="12817" spans="1:5" x14ac:dyDescent="0.25">
      <c r="A12817" s="5" t="s">
        <v>20144</v>
      </c>
      <c r="B12817" s="5"/>
      <c r="C12817" s="5" t="s">
        <v>16869</v>
      </c>
      <c r="D12817" s="5">
        <v>114224</v>
      </c>
      <c r="E12817" s="5" t="s">
        <v>16869</v>
      </c>
    </row>
    <row r="12818" spans="1:5" x14ac:dyDescent="0.25">
      <c r="A12818" s="5" t="s">
        <v>20145</v>
      </c>
      <c r="B12818" s="5"/>
      <c r="C12818" s="5" t="s">
        <v>20146</v>
      </c>
      <c r="D12818" s="5">
        <v>9743</v>
      </c>
      <c r="E12818" s="5" t="s">
        <v>20146</v>
      </c>
    </row>
    <row r="12819" spans="1:5" x14ac:dyDescent="0.25">
      <c r="A12819" s="5" t="s">
        <v>20147</v>
      </c>
      <c r="B12819" s="5"/>
      <c r="C12819" s="5" t="s">
        <v>15052</v>
      </c>
      <c r="D12819" s="5">
        <v>112462</v>
      </c>
      <c r="E12819" s="5" t="s">
        <v>15052</v>
      </c>
    </row>
    <row r="12820" spans="1:5" x14ac:dyDescent="0.25">
      <c r="A12820" s="5" t="s">
        <v>20148</v>
      </c>
      <c r="B12820" s="5"/>
      <c r="C12820" s="5" t="s">
        <v>4785</v>
      </c>
      <c r="D12820" s="5">
        <v>51610</v>
      </c>
      <c r="E12820" s="5" t="s">
        <v>4785</v>
      </c>
    </row>
    <row r="12821" spans="1:5" x14ac:dyDescent="0.25">
      <c r="A12821" s="5" t="s">
        <v>20149</v>
      </c>
      <c r="B12821" s="5"/>
      <c r="C12821" s="5" t="s">
        <v>20150</v>
      </c>
      <c r="D12821" s="5">
        <v>117479</v>
      </c>
      <c r="E12821" s="5" t="s">
        <v>20150</v>
      </c>
    </row>
    <row r="12822" spans="1:5" x14ac:dyDescent="0.25">
      <c r="A12822" s="5" t="s">
        <v>20151</v>
      </c>
      <c r="B12822" s="5"/>
      <c r="C12822" s="5" t="s">
        <v>348</v>
      </c>
      <c r="D12822" s="5">
        <v>18946</v>
      </c>
      <c r="E12822" s="5" t="s">
        <v>6570</v>
      </c>
    </row>
    <row r="12823" spans="1:5" x14ac:dyDescent="0.25">
      <c r="A12823" s="5" t="s">
        <v>20152</v>
      </c>
      <c r="B12823" s="5"/>
      <c r="C12823" s="5" t="s">
        <v>4609</v>
      </c>
      <c r="D12823" s="5">
        <v>25234</v>
      </c>
      <c r="E12823" s="5" t="s">
        <v>4609</v>
      </c>
    </row>
    <row r="12824" spans="1:5" x14ac:dyDescent="0.25">
      <c r="A12824" s="5" t="s">
        <v>20153</v>
      </c>
      <c r="B12824" s="5"/>
      <c r="C12824" s="5" t="s">
        <v>20154</v>
      </c>
      <c r="D12824" s="5">
        <v>6906</v>
      </c>
      <c r="E12824" s="5" t="s">
        <v>20154</v>
      </c>
    </row>
    <row r="12825" spans="1:5" x14ac:dyDescent="0.25">
      <c r="A12825" s="5" t="s">
        <v>20155</v>
      </c>
      <c r="B12825" s="5"/>
      <c r="C12825" s="5" t="s">
        <v>707</v>
      </c>
      <c r="D12825" s="5">
        <v>37988</v>
      </c>
      <c r="E12825" s="5" t="s">
        <v>707</v>
      </c>
    </row>
    <row r="12826" spans="1:5" x14ac:dyDescent="0.25">
      <c r="A12826" s="5" t="s">
        <v>20156</v>
      </c>
      <c r="B12826" s="5"/>
      <c r="C12826" s="5" t="s">
        <v>7865</v>
      </c>
      <c r="D12826" s="5">
        <v>1062</v>
      </c>
      <c r="E12826" s="5" t="s">
        <v>7865</v>
      </c>
    </row>
    <row r="12827" spans="1:5" x14ac:dyDescent="0.25">
      <c r="A12827" s="5" t="s">
        <v>20157</v>
      </c>
      <c r="B12827" s="5"/>
      <c r="C12827" s="5" t="s">
        <v>1124</v>
      </c>
      <c r="D12827" s="5">
        <v>29292</v>
      </c>
      <c r="E12827" s="5" t="s">
        <v>1124</v>
      </c>
    </row>
    <row r="12828" spans="1:5" x14ac:dyDescent="0.25">
      <c r="A12828" s="5" t="s">
        <v>20158</v>
      </c>
      <c r="B12828" s="5"/>
      <c r="C12828" s="5" t="s">
        <v>2413</v>
      </c>
      <c r="D12828" s="5">
        <v>18950</v>
      </c>
      <c r="E12828" s="5" t="s">
        <v>6762</v>
      </c>
    </row>
    <row r="12829" spans="1:5" x14ac:dyDescent="0.25">
      <c r="A12829" s="5" t="s">
        <v>20159</v>
      </c>
      <c r="B12829" s="5"/>
      <c r="C12829" s="5" t="s">
        <v>20160</v>
      </c>
      <c r="D12829" s="5">
        <v>18081</v>
      </c>
      <c r="E12829" s="5" t="s">
        <v>20161</v>
      </c>
    </row>
    <row r="12830" spans="1:5" x14ac:dyDescent="0.25">
      <c r="A12830" s="5" t="s">
        <v>20162</v>
      </c>
      <c r="B12830" s="5"/>
      <c r="C12830" s="5" t="s">
        <v>12662</v>
      </c>
      <c r="D12830" s="5">
        <v>110558</v>
      </c>
      <c r="E12830" s="5" t="s">
        <v>12662</v>
      </c>
    </row>
    <row r="12831" spans="1:5" x14ac:dyDescent="0.25">
      <c r="A12831" s="5" t="s">
        <v>20163</v>
      </c>
      <c r="B12831" s="5"/>
      <c r="C12831" s="5" t="s">
        <v>1030</v>
      </c>
      <c r="D12831" s="5">
        <v>40284</v>
      </c>
      <c r="E12831" s="5" t="s">
        <v>6636</v>
      </c>
    </row>
    <row r="12832" spans="1:5" x14ac:dyDescent="0.25">
      <c r="A12832" s="5" t="s">
        <v>20164</v>
      </c>
      <c r="B12832" s="5"/>
      <c r="C12832" s="5" t="s">
        <v>7768</v>
      </c>
      <c r="D12832" s="5">
        <v>52886</v>
      </c>
      <c r="E12832" s="5" t="s">
        <v>7768</v>
      </c>
    </row>
    <row r="12833" spans="1:5" x14ac:dyDescent="0.25">
      <c r="A12833" s="5" t="s">
        <v>20165</v>
      </c>
      <c r="B12833" s="5"/>
      <c r="C12833" s="5" t="s">
        <v>2475</v>
      </c>
      <c r="D12833" s="5">
        <v>48409</v>
      </c>
      <c r="E12833" s="5" t="s">
        <v>6771</v>
      </c>
    </row>
    <row r="12834" spans="1:5" x14ac:dyDescent="0.25">
      <c r="A12834" s="5" t="s">
        <v>20166</v>
      </c>
      <c r="B12834" s="5"/>
      <c r="C12834" s="5" t="s">
        <v>12507</v>
      </c>
      <c r="D12834" s="5">
        <v>101611</v>
      </c>
      <c r="E12834" s="5" t="s">
        <v>12507</v>
      </c>
    </row>
    <row r="12835" spans="1:5" x14ac:dyDescent="0.25">
      <c r="A12835" s="5" t="s">
        <v>20167</v>
      </c>
      <c r="B12835" s="5"/>
      <c r="C12835" s="5" t="s">
        <v>419</v>
      </c>
      <c r="D12835" s="5">
        <v>8158</v>
      </c>
      <c r="E12835" s="5" t="s">
        <v>419</v>
      </c>
    </row>
    <row r="12836" spans="1:5" x14ac:dyDescent="0.25">
      <c r="A12836" s="5" t="s">
        <v>20168</v>
      </c>
      <c r="B12836" s="5"/>
      <c r="C12836" s="5" t="s">
        <v>173</v>
      </c>
      <c r="D12836" s="5">
        <v>360</v>
      </c>
      <c r="E12836" s="5" t="s">
        <v>173</v>
      </c>
    </row>
    <row r="12837" spans="1:5" x14ac:dyDescent="0.25">
      <c r="A12837" s="5" t="s">
        <v>20169</v>
      </c>
      <c r="B12837" s="5"/>
      <c r="C12837" s="5" t="s">
        <v>7396</v>
      </c>
      <c r="D12837" s="5">
        <v>24136</v>
      </c>
      <c r="E12837" s="5" t="s">
        <v>7397</v>
      </c>
    </row>
    <row r="12838" spans="1:5" x14ac:dyDescent="0.25">
      <c r="A12838" s="5" t="s">
        <v>20170</v>
      </c>
      <c r="B12838" s="5"/>
      <c r="C12838" s="5" t="s">
        <v>8509</v>
      </c>
      <c r="D12838" s="5">
        <v>38242</v>
      </c>
      <c r="E12838" s="5" t="s">
        <v>8509</v>
      </c>
    </row>
    <row r="12839" spans="1:5" x14ac:dyDescent="0.25">
      <c r="A12839" s="5" t="s">
        <v>20171</v>
      </c>
      <c r="B12839" s="5"/>
      <c r="C12839" s="5" t="s">
        <v>8513</v>
      </c>
      <c r="D12839" s="5">
        <v>25035</v>
      </c>
      <c r="E12839" s="5" t="s">
        <v>8513</v>
      </c>
    </row>
    <row r="12840" spans="1:5" x14ac:dyDescent="0.25">
      <c r="A12840" s="5" t="s">
        <v>20172</v>
      </c>
      <c r="B12840" s="5"/>
      <c r="C12840" s="5" t="s">
        <v>5322</v>
      </c>
      <c r="D12840" s="5">
        <v>28970</v>
      </c>
      <c r="E12840" s="5" t="s">
        <v>5322</v>
      </c>
    </row>
    <row r="12841" spans="1:5" x14ac:dyDescent="0.25">
      <c r="A12841" s="5" t="s">
        <v>20173</v>
      </c>
      <c r="B12841" s="5"/>
      <c r="C12841" s="5" t="s">
        <v>13349</v>
      </c>
      <c r="D12841" s="5">
        <v>107051</v>
      </c>
      <c r="E12841" s="5" t="s">
        <v>15075</v>
      </c>
    </row>
    <row r="12842" spans="1:5" x14ac:dyDescent="0.25">
      <c r="A12842" s="5" t="s">
        <v>20174</v>
      </c>
      <c r="B12842" s="5"/>
      <c r="C12842" s="5" t="s">
        <v>9563</v>
      </c>
      <c r="D12842" s="5">
        <v>50481</v>
      </c>
      <c r="E12842" s="5" t="s">
        <v>9563</v>
      </c>
    </row>
    <row r="12843" spans="1:5" x14ac:dyDescent="0.25">
      <c r="A12843" s="5" t="s">
        <v>20175</v>
      </c>
      <c r="B12843" s="5"/>
      <c r="C12843" s="5" t="s">
        <v>2538</v>
      </c>
      <c r="D12843" s="5">
        <v>7807</v>
      </c>
      <c r="E12843" s="5" t="s">
        <v>6939</v>
      </c>
    </row>
    <row r="12844" spans="1:5" x14ac:dyDescent="0.25">
      <c r="A12844" s="5" t="s">
        <v>20176</v>
      </c>
      <c r="B12844" s="5"/>
      <c r="C12844" s="5" t="s">
        <v>16106</v>
      </c>
      <c r="D12844" s="5">
        <v>38115</v>
      </c>
      <c r="E12844" s="5" t="s">
        <v>16106</v>
      </c>
    </row>
    <row r="12845" spans="1:5" x14ac:dyDescent="0.25">
      <c r="A12845" s="5" t="s">
        <v>20177</v>
      </c>
      <c r="B12845" s="5"/>
      <c r="C12845" s="5" t="s">
        <v>4883</v>
      </c>
      <c r="D12845" s="5">
        <v>17665</v>
      </c>
      <c r="E12845" s="5" t="s">
        <v>6920</v>
      </c>
    </row>
    <row r="12846" spans="1:5" x14ac:dyDescent="0.25">
      <c r="A12846" s="5" t="s">
        <v>20178</v>
      </c>
      <c r="B12846" s="5"/>
      <c r="C12846" s="5" t="s">
        <v>1095</v>
      </c>
      <c r="D12846" s="5">
        <v>16250</v>
      </c>
      <c r="E12846" s="5" t="s">
        <v>6646</v>
      </c>
    </row>
    <row r="12847" spans="1:5" x14ac:dyDescent="0.25">
      <c r="A12847" s="5" t="s">
        <v>20179</v>
      </c>
      <c r="B12847" s="5"/>
      <c r="C12847" s="5" t="s">
        <v>3487</v>
      </c>
      <c r="D12847" s="5">
        <v>7016</v>
      </c>
      <c r="E12847" s="5" t="s">
        <v>3487</v>
      </c>
    </row>
    <row r="12848" spans="1:5" x14ac:dyDescent="0.25">
      <c r="A12848" s="5" t="s">
        <v>20180</v>
      </c>
      <c r="B12848" s="5"/>
      <c r="C12848" s="5" t="s">
        <v>20181</v>
      </c>
      <c r="D12848" s="5">
        <v>117471</v>
      </c>
      <c r="E12848" s="5" t="s">
        <v>20181</v>
      </c>
    </row>
    <row r="12849" spans="1:5" x14ac:dyDescent="0.25">
      <c r="A12849" s="5" t="s">
        <v>20182</v>
      </c>
      <c r="B12849" s="5"/>
      <c r="C12849" s="5" t="s">
        <v>16328</v>
      </c>
      <c r="D12849" s="5">
        <v>100746</v>
      </c>
      <c r="E12849" s="5" t="s">
        <v>16328</v>
      </c>
    </row>
    <row r="12850" spans="1:5" x14ac:dyDescent="0.25">
      <c r="A12850" s="5" t="s">
        <v>20183</v>
      </c>
      <c r="B12850" s="5"/>
      <c r="C12850" s="5" t="s">
        <v>790</v>
      </c>
      <c r="D12850" s="5">
        <v>6790</v>
      </c>
      <c r="E12850" s="5" t="s">
        <v>6613</v>
      </c>
    </row>
    <row r="12851" spans="1:5" x14ac:dyDescent="0.25">
      <c r="A12851" s="5" t="s">
        <v>20184</v>
      </c>
      <c r="B12851" s="5"/>
      <c r="C12851" s="5" t="s">
        <v>13472</v>
      </c>
      <c r="D12851" s="5">
        <v>10335</v>
      </c>
      <c r="E12851" s="5" t="s">
        <v>13472</v>
      </c>
    </row>
    <row r="12852" spans="1:5" x14ac:dyDescent="0.25">
      <c r="A12852" s="5" t="s">
        <v>20185</v>
      </c>
      <c r="B12852" s="5"/>
      <c r="C12852" s="5" t="s">
        <v>20186</v>
      </c>
      <c r="D12852" s="5">
        <v>21305</v>
      </c>
      <c r="E12852" s="5" t="s">
        <v>20186</v>
      </c>
    </row>
    <row r="12853" spans="1:5" x14ac:dyDescent="0.25">
      <c r="A12853" s="5" t="s">
        <v>20187</v>
      </c>
      <c r="B12853" s="5"/>
      <c r="C12853" s="5" t="s">
        <v>1896</v>
      </c>
      <c r="D12853" s="5">
        <v>15544</v>
      </c>
      <c r="E12853" s="5" t="s">
        <v>1896</v>
      </c>
    </row>
    <row r="12854" spans="1:5" x14ac:dyDescent="0.25">
      <c r="A12854" s="5" t="s">
        <v>20188</v>
      </c>
      <c r="B12854" s="5"/>
      <c r="C12854" s="5" t="s">
        <v>744</v>
      </c>
      <c r="D12854" s="5">
        <v>24815</v>
      </c>
      <c r="E12854" s="5" t="s">
        <v>744</v>
      </c>
    </row>
    <row r="12855" spans="1:5" x14ac:dyDescent="0.25">
      <c r="A12855" s="5" t="s">
        <v>20189</v>
      </c>
      <c r="B12855" s="5"/>
      <c r="C12855" s="5" t="s">
        <v>14274</v>
      </c>
      <c r="D12855" s="5">
        <v>100354</v>
      </c>
      <c r="E12855" s="5" t="s">
        <v>14274</v>
      </c>
    </row>
    <row r="12856" spans="1:5" x14ac:dyDescent="0.25">
      <c r="A12856" s="5" t="s">
        <v>20190</v>
      </c>
      <c r="B12856" s="5"/>
      <c r="C12856" s="5" t="s">
        <v>7753</v>
      </c>
      <c r="D12856" s="5">
        <v>8483</v>
      </c>
      <c r="E12856" s="5" t="s">
        <v>7754</v>
      </c>
    </row>
    <row r="12857" spans="1:5" x14ac:dyDescent="0.25">
      <c r="A12857" s="5" t="s">
        <v>20191</v>
      </c>
      <c r="B12857" s="5"/>
      <c r="C12857" s="5" t="s">
        <v>2791</v>
      </c>
      <c r="D12857" s="5">
        <v>12598</v>
      </c>
      <c r="E12857" s="5" t="s">
        <v>6798</v>
      </c>
    </row>
    <row r="12858" spans="1:5" x14ac:dyDescent="0.25">
      <c r="A12858" s="5" t="s">
        <v>20192</v>
      </c>
      <c r="B12858" s="5"/>
      <c r="C12858" s="5" t="s">
        <v>2358</v>
      </c>
      <c r="D12858" s="5">
        <v>35240</v>
      </c>
      <c r="E12858" s="5" t="s">
        <v>2358</v>
      </c>
    </row>
    <row r="12859" spans="1:5" x14ac:dyDescent="0.25">
      <c r="A12859" s="5" t="s">
        <v>20193</v>
      </c>
      <c r="B12859" s="5"/>
      <c r="C12859" s="5" t="s">
        <v>4526</v>
      </c>
      <c r="D12859" s="5">
        <v>18176</v>
      </c>
      <c r="E12859" s="5" t="s">
        <v>6896</v>
      </c>
    </row>
    <row r="12860" spans="1:5" x14ac:dyDescent="0.25">
      <c r="A12860" s="5" t="s">
        <v>20194</v>
      </c>
      <c r="B12860" s="5"/>
      <c r="C12860" s="5" t="s">
        <v>7849</v>
      </c>
      <c r="D12860" s="5">
        <v>47016</v>
      </c>
      <c r="E12860" s="5" t="s">
        <v>7849</v>
      </c>
    </row>
    <row r="12861" spans="1:5" x14ac:dyDescent="0.25">
      <c r="A12861" s="5" t="s">
        <v>20195</v>
      </c>
      <c r="B12861" s="5"/>
      <c r="C12861" s="5" t="s">
        <v>19079</v>
      </c>
      <c r="D12861" s="5">
        <v>13122</v>
      </c>
      <c r="E12861" s="5" t="s">
        <v>19079</v>
      </c>
    </row>
    <row r="12862" spans="1:5" x14ac:dyDescent="0.25">
      <c r="A12862" s="5" t="s">
        <v>20196</v>
      </c>
      <c r="B12862" s="5"/>
      <c r="C12862" s="5" t="s">
        <v>826</v>
      </c>
      <c r="D12862" s="5">
        <v>50603</v>
      </c>
      <c r="E12862" s="5" t="s">
        <v>6616</v>
      </c>
    </row>
    <row r="12863" spans="1:5" x14ac:dyDescent="0.25">
      <c r="A12863" s="5" t="s">
        <v>20197</v>
      </c>
      <c r="B12863" s="5"/>
      <c r="C12863" s="5" t="s">
        <v>1347</v>
      </c>
      <c r="D12863" s="5">
        <v>6476</v>
      </c>
      <c r="E12863" s="5" t="s">
        <v>6671</v>
      </c>
    </row>
    <row r="12864" spans="1:5" x14ac:dyDescent="0.25">
      <c r="A12864" s="5" t="s">
        <v>20198</v>
      </c>
      <c r="B12864" s="5"/>
      <c r="C12864" s="5" t="s">
        <v>2962</v>
      </c>
      <c r="D12864" s="5">
        <v>24518</v>
      </c>
      <c r="E12864" s="5" t="s">
        <v>6808</v>
      </c>
    </row>
    <row r="12865" spans="1:5" x14ac:dyDescent="0.25">
      <c r="A12865" s="5" t="s">
        <v>20199</v>
      </c>
      <c r="B12865" s="5"/>
      <c r="C12865" s="5" t="s">
        <v>12323</v>
      </c>
      <c r="D12865" s="5">
        <v>16465</v>
      </c>
      <c r="E12865" s="5" t="s">
        <v>20200</v>
      </c>
    </row>
    <row r="12866" spans="1:5" x14ac:dyDescent="0.25">
      <c r="A12866" s="5" t="s">
        <v>20201</v>
      </c>
      <c r="B12866" s="5"/>
      <c r="C12866" s="5" t="s">
        <v>936</v>
      </c>
      <c r="D12866" s="5">
        <v>16330</v>
      </c>
      <c r="E12866" s="5" t="s">
        <v>936</v>
      </c>
    </row>
    <row r="12867" spans="1:5" x14ac:dyDescent="0.25">
      <c r="A12867" s="5" t="s">
        <v>20202</v>
      </c>
      <c r="B12867" s="5"/>
      <c r="C12867" s="5" t="s">
        <v>8662</v>
      </c>
      <c r="D12867" s="5">
        <v>14185</v>
      </c>
      <c r="E12867" s="5" t="s">
        <v>8662</v>
      </c>
    </row>
    <row r="12868" spans="1:5" x14ac:dyDescent="0.25">
      <c r="A12868" s="5" t="s">
        <v>20203</v>
      </c>
      <c r="B12868" s="5"/>
      <c r="C12868" s="5" t="s">
        <v>945</v>
      </c>
      <c r="D12868" s="5">
        <v>52419</v>
      </c>
      <c r="E12868" s="5" t="s">
        <v>945</v>
      </c>
    </row>
    <row r="12869" spans="1:5" x14ac:dyDescent="0.25">
      <c r="A12869" s="5" t="s">
        <v>20204</v>
      </c>
      <c r="B12869" s="5"/>
      <c r="C12869" s="5" t="s">
        <v>963</v>
      </c>
      <c r="D12869" s="5">
        <v>13876</v>
      </c>
      <c r="E12869" s="5" t="s">
        <v>6629</v>
      </c>
    </row>
    <row r="12870" spans="1:5" x14ac:dyDescent="0.25">
      <c r="A12870" s="5" t="s">
        <v>20205</v>
      </c>
      <c r="B12870" s="5"/>
      <c r="C12870" s="5" t="s">
        <v>1590</v>
      </c>
      <c r="D12870" s="5">
        <v>1329</v>
      </c>
      <c r="E12870" s="5" t="s">
        <v>1590</v>
      </c>
    </row>
    <row r="12871" spans="1:5" x14ac:dyDescent="0.25">
      <c r="A12871" s="5" t="s">
        <v>20206</v>
      </c>
      <c r="B12871" s="5"/>
      <c r="C12871" s="5" t="s">
        <v>713</v>
      </c>
      <c r="D12871" s="5">
        <v>25371</v>
      </c>
      <c r="E12871" s="5" t="s">
        <v>6607</v>
      </c>
    </row>
    <row r="12872" spans="1:5" x14ac:dyDescent="0.25">
      <c r="A12872" s="5" t="s">
        <v>20207</v>
      </c>
      <c r="B12872" s="5"/>
      <c r="C12872" s="5" t="s">
        <v>9026</v>
      </c>
      <c r="D12872" s="5">
        <v>106197</v>
      </c>
      <c r="E12872" s="5" t="s">
        <v>9026</v>
      </c>
    </row>
    <row r="12873" spans="1:5" x14ac:dyDescent="0.25">
      <c r="A12873" s="5" t="s">
        <v>20208</v>
      </c>
      <c r="B12873" s="5"/>
      <c r="C12873" s="5" t="s">
        <v>14500</v>
      </c>
      <c r="D12873" s="5">
        <v>49253</v>
      </c>
      <c r="E12873" s="5" t="s">
        <v>14501</v>
      </c>
    </row>
    <row r="12874" spans="1:5" x14ac:dyDescent="0.25">
      <c r="A12874" s="5" t="s">
        <v>20209</v>
      </c>
      <c r="B12874" s="5"/>
      <c r="C12874" s="5" t="s">
        <v>234</v>
      </c>
      <c r="D12874" s="5">
        <v>51933</v>
      </c>
      <c r="E12874" s="5" t="s">
        <v>234</v>
      </c>
    </row>
    <row r="12875" spans="1:5" x14ac:dyDescent="0.25">
      <c r="A12875" s="5" t="s">
        <v>20210</v>
      </c>
      <c r="B12875" s="5"/>
      <c r="C12875" s="5" t="s">
        <v>20211</v>
      </c>
      <c r="D12875" s="5">
        <v>98925</v>
      </c>
      <c r="E12875" s="5" t="s">
        <v>20211</v>
      </c>
    </row>
    <row r="12876" spans="1:5" x14ac:dyDescent="0.25">
      <c r="A12876" s="5" t="s">
        <v>20212</v>
      </c>
      <c r="B12876" s="5"/>
      <c r="C12876" s="5" t="s">
        <v>5178</v>
      </c>
      <c r="D12876" s="5">
        <v>35428</v>
      </c>
      <c r="E12876" s="5" t="s">
        <v>6938</v>
      </c>
    </row>
    <row r="12877" spans="1:5" x14ac:dyDescent="0.25">
      <c r="A12877" s="5" t="s">
        <v>20213</v>
      </c>
      <c r="B12877" s="5"/>
      <c r="C12877" s="5" t="s">
        <v>4785</v>
      </c>
      <c r="D12877" s="5">
        <v>51610</v>
      </c>
      <c r="E12877" s="5" t="s">
        <v>4785</v>
      </c>
    </row>
    <row r="12878" spans="1:5" x14ac:dyDescent="0.25">
      <c r="A12878" s="5" t="s">
        <v>20214</v>
      </c>
      <c r="B12878" s="5"/>
      <c r="C12878" s="5" t="s">
        <v>16186</v>
      </c>
      <c r="D12878" s="5">
        <v>112582</v>
      </c>
      <c r="E12878" s="5" t="s">
        <v>16186</v>
      </c>
    </row>
    <row r="12879" spans="1:5" x14ac:dyDescent="0.25">
      <c r="A12879" s="5" t="s">
        <v>20215</v>
      </c>
      <c r="B12879" s="5"/>
      <c r="C12879" s="5" t="s">
        <v>17328</v>
      </c>
      <c r="D12879" s="5">
        <v>20818</v>
      </c>
      <c r="E12879" s="5" t="s">
        <v>17328</v>
      </c>
    </row>
    <row r="12880" spans="1:5" x14ac:dyDescent="0.25">
      <c r="A12880" s="5" t="s">
        <v>20216</v>
      </c>
      <c r="B12880" s="5"/>
      <c r="C12880" s="5" t="s">
        <v>723</v>
      </c>
      <c r="D12880" s="5">
        <v>39602</v>
      </c>
      <c r="E12880" s="5" t="s">
        <v>723</v>
      </c>
    </row>
    <row r="12881" spans="1:5" x14ac:dyDescent="0.25">
      <c r="A12881" s="5" t="s">
        <v>20217</v>
      </c>
      <c r="B12881" s="5"/>
      <c r="C12881" s="5" t="s">
        <v>252</v>
      </c>
      <c r="D12881" s="5">
        <v>6015</v>
      </c>
      <c r="E12881" s="5" t="s">
        <v>6564</v>
      </c>
    </row>
    <row r="12882" spans="1:5" x14ac:dyDescent="0.25">
      <c r="A12882" s="5" t="s">
        <v>20218</v>
      </c>
      <c r="B12882" s="5"/>
      <c r="C12882" s="5" t="s">
        <v>4145</v>
      </c>
      <c r="D12882" s="5">
        <v>8055</v>
      </c>
      <c r="E12882" s="5" t="s">
        <v>6875</v>
      </c>
    </row>
    <row r="12883" spans="1:5" x14ac:dyDescent="0.25">
      <c r="A12883" s="5" t="s">
        <v>20219</v>
      </c>
      <c r="B12883" s="5"/>
      <c r="C12883" s="5" t="s">
        <v>971</v>
      </c>
      <c r="D12883" s="5">
        <v>38438</v>
      </c>
      <c r="E12883" s="5" t="s">
        <v>971</v>
      </c>
    </row>
    <row r="12884" spans="1:5" x14ac:dyDescent="0.25">
      <c r="A12884" s="5" t="s">
        <v>20220</v>
      </c>
      <c r="B12884" s="5"/>
      <c r="C12884" s="5" t="s">
        <v>2101</v>
      </c>
      <c r="D12884" s="5">
        <v>24526</v>
      </c>
      <c r="E12884" s="5" t="s">
        <v>6736</v>
      </c>
    </row>
    <row r="12885" spans="1:5" x14ac:dyDescent="0.25">
      <c r="A12885" s="5" t="s">
        <v>20221</v>
      </c>
      <c r="B12885" s="5"/>
      <c r="C12885" s="5" t="s">
        <v>2672</v>
      </c>
      <c r="D12885" s="5">
        <v>16614</v>
      </c>
      <c r="E12885" s="5" t="s">
        <v>6786</v>
      </c>
    </row>
    <row r="12886" spans="1:5" x14ac:dyDescent="0.25">
      <c r="A12886" s="5" t="s">
        <v>20222</v>
      </c>
      <c r="B12886" s="5"/>
      <c r="C12886" s="5" t="s">
        <v>2959</v>
      </c>
      <c r="D12886" s="5">
        <v>45995</v>
      </c>
      <c r="E12886" s="5" t="s">
        <v>2959</v>
      </c>
    </row>
    <row r="12887" spans="1:5" x14ac:dyDescent="0.25">
      <c r="A12887" s="5" t="s">
        <v>20223</v>
      </c>
      <c r="B12887" s="5"/>
      <c r="C12887" s="5" t="s">
        <v>20224</v>
      </c>
      <c r="D12887" s="5">
        <v>7004</v>
      </c>
      <c r="E12887" s="5" t="s">
        <v>20224</v>
      </c>
    </row>
    <row r="12888" spans="1:5" x14ac:dyDescent="0.25">
      <c r="A12888" s="5" t="s">
        <v>20225</v>
      </c>
      <c r="B12888" s="5"/>
      <c r="C12888" s="5" t="s">
        <v>1521</v>
      </c>
      <c r="D12888" s="5">
        <v>17987</v>
      </c>
      <c r="E12888" s="5" t="s">
        <v>1521</v>
      </c>
    </row>
    <row r="12889" spans="1:5" x14ac:dyDescent="0.25">
      <c r="A12889" s="5" t="s">
        <v>20226</v>
      </c>
      <c r="B12889" s="5"/>
      <c r="C12889" s="5" t="s">
        <v>354</v>
      </c>
      <c r="D12889" s="5">
        <v>39274</v>
      </c>
      <c r="E12889" s="5" t="s">
        <v>6572</v>
      </c>
    </row>
    <row r="12890" spans="1:5" x14ac:dyDescent="0.25">
      <c r="A12890" s="5" t="s">
        <v>20227</v>
      </c>
      <c r="B12890" s="5"/>
      <c r="C12890" s="5" t="s">
        <v>1528</v>
      </c>
      <c r="D12890" s="5">
        <v>6758</v>
      </c>
      <c r="E12890" s="5" t="s">
        <v>6682</v>
      </c>
    </row>
    <row r="12891" spans="1:5" x14ac:dyDescent="0.25">
      <c r="A12891" s="5" t="s">
        <v>20228</v>
      </c>
      <c r="B12891" s="5"/>
      <c r="C12891" s="5" t="s">
        <v>8763</v>
      </c>
      <c r="D12891" s="5">
        <v>6459</v>
      </c>
      <c r="E12891" s="5" t="s">
        <v>8763</v>
      </c>
    </row>
    <row r="12892" spans="1:5" x14ac:dyDescent="0.25">
      <c r="A12892" s="5" t="s">
        <v>20229</v>
      </c>
      <c r="B12892" s="5"/>
      <c r="C12892" s="5" t="s">
        <v>20230</v>
      </c>
      <c r="D12892" s="5">
        <v>13580</v>
      </c>
      <c r="E12892" s="5" t="s">
        <v>20230</v>
      </c>
    </row>
    <row r="12893" spans="1:5" x14ac:dyDescent="0.25">
      <c r="A12893" s="5" t="s">
        <v>20231</v>
      </c>
      <c r="B12893" s="5"/>
      <c r="C12893" s="5" t="s">
        <v>225</v>
      </c>
      <c r="D12893" s="5">
        <v>115876</v>
      </c>
      <c r="E12893" s="5" t="s">
        <v>20232</v>
      </c>
    </row>
    <row r="12894" spans="1:5" x14ac:dyDescent="0.25">
      <c r="A12894" s="5" t="s">
        <v>20233</v>
      </c>
      <c r="B12894" s="5"/>
      <c r="C12894" s="5" t="s">
        <v>7475</v>
      </c>
      <c r="D12894" s="5">
        <v>10321</v>
      </c>
      <c r="E12894" s="5" t="s">
        <v>7475</v>
      </c>
    </row>
    <row r="12895" spans="1:5" x14ac:dyDescent="0.25">
      <c r="A12895" s="5" t="s">
        <v>20234</v>
      </c>
      <c r="B12895" s="5"/>
      <c r="C12895" s="5" t="s">
        <v>1528</v>
      </c>
      <c r="D12895" s="5">
        <v>6758</v>
      </c>
      <c r="E12895" s="5" t="s">
        <v>6682</v>
      </c>
    </row>
    <row r="12896" spans="1:5" x14ac:dyDescent="0.25">
      <c r="A12896" s="5" t="s">
        <v>20235</v>
      </c>
      <c r="B12896" s="5"/>
      <c r="C12896" s="5" t="s">
        <v>7361</v>
      </c>
      <c r="D12896" s="5">
        <v>22737</v>
      </c>
      <c r="E12896" s="5" t="s">
        <v>7361</v>
      </c>
    </row>
    <row r="12897" spans="1:5" x14ac:dyDescent="0.25">
      <c r="A12897" s="5" t="s">
        <v>20236</v>
      </c>
      <c r="B12897" s="5"/>
      <c r="C12897" s="5" t="s">
        <v>14371</v>
      </c>
      <c r="D12897" s="5">
        <v>28594</v>
      </c>
      <c r="E12897" s="5" t="s">
        <v>14372</v>
      </c>
    </row>
    <row r="12898" spans="1:5" x14ac:dyDescent="0.25">
      <c r="A12898" s="5" t="s">
        <v>20237</v>
      </c>
      <c r="B12898" s="5"/>
      <c r="C12898" s="5" t="s">
        <v>4104</v>
      </c>
      <c r="D12898" s="5">
        <v>20630</v>
      </c>
      <c r="E12898" s="5" t="s">
        <v>4104</v>
      </c>
    </row>
    <row r="12899" spans="1:5" x14ac:dyDescent="0.25">
      <c r="A12899" s="5" t="s">
        <v>20238</v>
      </c>
      <c r="B12899" s="5"/>
      <c r="C12899" s="5" t="s">
        <v>1783</v>
      </c>
      <c r="D12899" s="5">
        <v>10208</v>
      </c>
      <c r="E12899" s="5" t="s">
        <v>6712</v>
      </c>
    </row>
    <row r="12900" spans="1:5" x14ac:dyDescent="0.25">
      <c r="A12900" s="5" t="s">
        <v>20239</v>
      </c>
      <c r="B12900" s="5"/>
      <c r="C12900" s="5" t="s">
        <v>3340</v>
      </c>
      <c r="D12900" s="5">
        <v>14430</v>
      </c>
      <c r="E12900" s="5" t="s">
        <v>3340</v>
      </c>
    </row>
    <row r="12901" spans="1:5" x14ac:dyDescent="0.25">
      <c r="A12901" s="5" t="s">
        <v>20240</v>
      </c>
      <c r="B12901" s="5"/>
      <c r="C12901" s="5" t="s">
        <v>2785</v>
      </c>
      <c r="D12901" s="5">
        <v>38354</v>
      </c>
      <c r="E12901" s="5" t="s">
        <v>6823</v>
      </c>
    </row>
    <row r="12902" spans="1:5" x14ac:dyDescent="0.25">
      <c r="A12902" s="5" t="s">
        <v>20241</v>
      </c>
      <c r="B12902" s="5"/>
      <c r="C12902" s="5" t="s">
        <v>738</v>
      </c>
      <c r="D12902" s="5">
        <v>25507</v>
      </c>
      <c r="E12902" s="5" t="s">
        <v>738</v>
      </c>
    </row>
    <row r="12903" spans="1:5" x14ac:dyDescent="0.25">
      <c r="A12903" s="5" t="s">
        <v>20242</v>
      </c>
      <c r="B12903" s="5"/>
      <c r="C12903" s="5" t="s">
        <v>2300</v>
      </c>
      <c r="D12903" s="5">
        <v>48907</v>
      </c>
      <c r="E12903" s="5" t="s">
        <v>2300</v>
      </c>
    </row>
    <row r="12904" spans="1:5" x14ac:dyDescent="0.25">
      <c r="A12904" s="5" t="s">
        <v>20243</v>
      </c>
      <c r="B12904" s="5"/>
      <c r="C12904" s="5" t="s">
        <v>1048</v>
      </c>
      <c r="D12904" s="5">
        <v>14603</v>
      </c>
      <c r="E12904" s="5" t="s">
        <v>6639</v>
      </c>
    </row>
    <row r="12905" spans="1:5" x14ac:dyDescent="0.25">
      <c r="A12905" s="5" t="s">
        <v>20244</v>
      </c>
      <c r="B12905" s="5"/>
      <c r="C12905" s="5" t="s">
        <v>10627</v>
      </c>
      <c r="D12905" s="5">
        <v>107074</v>
      </c>
      <c r="E12905" s="5" t="s">
        <v>10627</v>
      </c>
    </row>
    <row r="12906" spans="1:5" x14ac:dyDescent="0.25">
      <c r="A12906" s="5" t="s">
        <v>20245</v>
      </c>
      <c r="B12906" s="5"/>
      <c r="C12906" s="5" t="s">
        <v>8361</v>
      </c>
      <c r="D12906" s="5">
        <v>44209</v>
      </c>
      <c r="E12906" s="5" t="s">
        <v>8361</v>
      </c>
    </row>
    <row r="12907" spans="1:5" x14ac:dyDescent="0.25">
      <c r="A12907" s="5" t="s">
        <v>20246</v>
      </c>
      <c r="B12907" s="5"/>
      <c r="C12907" s="5" t="s">
        <v>2588</v>
      </c>
      <c r="D12907" s="5">
        <v>309</v>
      </c>
      <c r="E12907" s="5" t="s">
        <v>2588</v>
      </c>
    </row>
    <row r="12908" spans="1:5" x14ac:dyDescent="0.25">
      <c r="A12908" s="5" t="s">
        <v>20247</v>
      </c>
      <c r="B12908" s="5"/>
      <c r="C12908" s="5" t="s">
        <v>1770</v>
      </c>
      <c r="D12908" s="5">
        <v>52415</v>
      </c>
      <c r="E12908" s="5" t="s">
        <v>1770</v>
      </c>
    </row>
    <row r="12909" spans="1:5" x14ac:dyDescent="0.25">
      <c r="A12909" s="5" t="s">
        <v>20248</v>
      </c>
      <c r="B12909" s="5"/>
      <c r="C12909" s="5" t="s">
        <v>1161</v>
      </c>
      <c r="D12909" s="5">
        <v>50905</v>
      </c>
      <c r="E12909" s="5" t="s">
        <v>6652</v>
      </c>
    </row>
    <row r="12910" spans="1:5" x14ac:dyDescent="0.25">
      <c r="A12910" s="5" t="s">
        <v>20249</v>
      </c>
      <c r="B12910" s="5"/>
      <c r="C12910" s="5" t="s">
        <v>7240</v>
      </c>
      <c r="D12910" s="5">
        <v>27377</v>
      </c>
      <c r="E12910" s="5" t="s">
        <v>7240</v>
      </c>
    </row>
    <row r="12911" spans="1:5" x14ac:dyDescent="0.25">
      <c r="A12911" s="5" t="s">
        <v>20250</v>
      </c>
      <c r="B12911" s="5"/>
      <c r="C12911" s="5" t="s">
        <v>18784</v>
      </c>
      <c r="D12911" s="5">
        <v>47894</v>
      </c>
      <c r="E12911" s="5" t="s">
        <v>18785</v>
      </c>
    </row>
    <row r="12912" spans="1:5" x14ac:dyDescent="0.25">
      <c r="A12912" s="5" t="s">
        <v>20251</v>
      </c>
      <c r="B12912" s="5"/>
      <c r="C12912" s="5" t="s">
        <v>3945</v>
      </c>
      <c r="D12912" s="5">
        <v>5993</v>
      </c>
      <c r="E12912" s="5" t="s">
        <v>3945</v>
      </c>
    </row>
    <row r="12913" spans="1:5" x14ac:dyDescent="0.25">
      <c r="A12913" s="5" t="s">
        <v>20252</v>
      </c>
      <c r="B12913" s="5"/>
      <c r="C12913" s="5" t="s">
        <v>4616</v>
      </c>
      <c r="D12913" s="5">
        <v>13712</v>
      </c>
      <c r="E12913" s="5" t="s">
        <v>4616</v>
      </c>
    </row>
    <row r="12914" spans="1:5" x14ac:dyDescent="0.25">
      <c r="A12914" s="5" t="s">
        <v>20253</v>
      </c>
      <c r="B12914" s="5"/>
      <c r="C12914" s="5" t="s">
        <v>1776</v>
      </c>
      <c r="D12914" s="5">
        <v>412</v>
      </c>
      <c r="E12914" s="5" t="s">
        <v>1776</v>
      </c>
    </row>
    <row r="12915" spans="1:5" x14ac:dyDescent="0.25">
      <c r="A12915" s="5" t="s">
        <v>20254</v>
      </c>
      <c r="B12915" s="5"/>
      <c r="C12915" s="5" t="s">
        <v>12255</v>
      </c>
      <c r="D12915" s="5">
        <v>49507</v>
      </c>
      <c r="E12915" s="5" t="s">
        <v>12256</v>
      </c>
    </row>
    <row r="12916" spans="1:5" x14ac:dyDescent="0.25">
      <c r="A12916" s="5" t="s">
        <v>20255</v>
      </c>
      <c r="B12916" s="5"/>
      <c r="C12916" s="5" t="s">
        <v>2719</v>
      </c>
      <c r="D12916" s="5">
        <v>28463</v>
      </c>
      <c r="E12916" s="5" t="s">
        <v>2719</v>
      </c>
    </row>
    <row r="12917" spans="1:5" x14ac:dyDescent="0.25">
      <c r="A12917" s="5" t="s">
        <v>20256</v>
      </c>
      <c r="B12917" s="5"/>
      <c r="C12917" s="5" t="s">
        <v>1263</v>
      </c>
      <c r="D12917" s="5">
        <v>6183</v>
      </c>
      <c r="E12917" s="5" t="s">
        <v>1263</v>
      </c>
    </row>
    <row r="12918" spans="1:5" x14ac:dyDescent="0.25">
      <c r="A12918" s="5" t="s">
        <v>20257</v>
      </c>
      <c r="B12918" s="5"/>
      <c r="C12918" s="5" t="s">
        <v>7853</v>
      </c>
      <c r="D12918" s="5">
        <v>101217</v>
      </c>
      <c r="E12918" s="5" t="s">
        <v>7853</v>
      </c>
    </row>
    <row r="12919" spans="1:5" x14ac:dyDescent="0.25">
      <c r="A12919" s="5" t="s">
        <v>20258</v>
      </c>
      <c r="B12919" s="5"/>
      <c r="C12919" s="5" t="s">
        <v>437</v>
      </c>
      <c r="D12919" s="5">
        <v>18965</v>
      </c>
      <c r="E12919" s="5" t="s">
        <v>6586</v>
      </c>
    </row>
    <row r="12920" spans="1:5" x14ac:dyDescent="0.25">
      <c r="A12920" s="5" t="s">
        <v>20259</v>
      </c>
      <c r="B12920" s="5"/>
      <c r="C12920" s="5" t="s">
        <v>1746</v>
      </c>
      <c r="D12920" s="5">
        <v>41190</v>
      </c>
      <c r="E12920" s="5" t="s">
        <v>1746</v>
      </c>
    </row>
    <row r="12921" spans="1:5" x14ac:dyDescent="0.25">
      <c r="A12921" s="5" t="s">
        <v>20260</v>
      </c>
      <c r="B12921" s="5"/>
      <c r="C12921" s="5" t="s">
        <v>2021</v>
      </c>
      <c r="D12921" s="5">
        <v>53074</v>
      </c>
      <c r="E12921" s="5" t="s">
        <v>2021</v>
      </c>
    </row>
    <row r="12922" spans="1:5" x14ac:dyDescent="0.25">
      <c r="A12922" s="5" t="s">
        <v>20261</v>
      </c>
      <c r="B12922" s="5"/>
      <c r="C12922" s="5" t="s">
        <v>9309</v>
      </c>
      <c r="D12922" s="5">
        <v>20543</v>
      </c>
      <c r="E12922" s="5" t="s">
        <v>9309</v>
      </c>
    </row>
    <row r="12923" spans="1:5" x14ac:dyDescent="0.25">
      <c r="A12923" s="5" t="s">
        <v>20262</v>
      </c>
      <c r="B12923" s="5"/>
      <c r="C12923" s="5" t="s">
        <v>3363</v>
      </c>
      <c r="D12923" s="5">
        <v>49288</v>
      </c>
      <c r="E12923" s="5" t="s">
        <v>6838</v>
      </c>
    </row>
    <row r="12924" spans="1:5" x14ac:dyDescent="0.25">
      <c r="A12924" s="5" t="s">
        <v>20263</v>
      </c>
      <c r="B12924" s="5"/>
      <c r="C12924" s="5" t="s">
        <v>1308</v>
      </c>
      <c r="D12924" s="5">
        <v>8146</v>
      </c>
      <c r="E12924" s="5" t="s">
        <v>6665</v>
      </c>
    </row>
    <row r="12925" spans="1:5" x14ac:dyDescent="0.25">
      <c r="A12925" s="5" t="s">
        <v>20264</v>
      </c>
      <c r="B12925" s="5"/>
      <c r="C12925" s="5" t="s">
        <v>19483</v>
      </c>
      <c r="D12925" s="5">
        <v>6426</v>
      </c>
      <c r="E12925" s="5" t="s">
        <v>19484</v>
      </c>
    </row>
    <row r="12926" spans="1:5" x14ac:dyDescent="0.25">
      <c r="A12926" s="5" t="s">
        <v>20265</v>
      </c>
      <c r="B12926" s="5"/>
      <c r="C12926" s="5" t="s">
        <v>20266</v>
      </c>
      <c r="D12926" s="5">
        <v>111029</v>
      </c>
      <c r="E12926" s="5" t="s">
        <v>20266</v>
      </c>
    </row>
    <row r="12927" spans="1:5" x14ac:dyDescent="0.25">
      <c r="A12927" s="5" t="s">
        <v>20267</v>
      </c>
      <c r="B12927" s="5"/>
      <c r="C12927" s="5" t="s">
        <v>1624</v>
      </c>
      <c r="D12927" s="5">
        <v>45517</v>
      </c>
      <c r="E12927" s="5" t="s">
        <v>1624</v>
      </c>
    </row>
    <row r="12928" spans="1:5" x14ac:dyDescent="0.25">
      <c r="A12928" s="5" t="s">
        <v>20268</v>
      </c>
      <c r="B12928" s="5"/>
      <c r="C12928" s="5" t="s">
        <v>20269</v>
      </c>
      <c r="D12928" s="5">
        <v>117621</v>
      </c>
      <c r="E12928" s="5" t="s">
        <v>20269</v>
      </c>
    </row>
    <row r="12929" spans="1:5" x14ac:dyDescent="0.25">
      <c r="A12929" s="5" t="s">
        <v>20270</v>
      </c>
      <c r="B12929" s="5"/>
      <c r="C12929" s="5" t="s">
        <v>1187</v>
      </c>
      <c r="D12929" s="5">
        <v>6328</v>
      </c>
      <c r="E12929" s="5" t="s">
        <v>1187</v>
      </c>
    </row>
    <row r="12930" spans="1:5" x14ac:dyDescent="0.25">
      <c r="A12930" s="5" t="s">
        <v>20271</v>
      </c>
      <c r="B12930" s="5"/>
      <c r="C12930" s="5" t="s">
        <v>1906</v>
      </c>
      <c r="D12930" s="5">
        <v>20310</v>
      </c>
      <c r="E12930" s="5" t="s">
        <v>1906</v>
      </c>
    </row>
    <row r="12931" spans="1:5" x14ac:dyDescent="0.25">
      <c r="A12931" s="5" t="s">
        <v>20272</v>
      </c>
      <c r="B12931" s="5"/>
      <c r="C12931" s="5" t="s">
        <v>20273</v>
      </c>
      <c r="D12931" s="5">
        <v>93098</v>
      </c>
      <c r="E12931" s="5" t="s">
        <v>20274</v>
      </c>
    </row>
    <row r="12932" spans="1:5" x14ac:dyDescent="0.25">
      <c r="A12932" s="5" t="s">
        <v>20275</v>
      </c>
      <c r="B12932" s="5"/>
      <c r="C12932" s="5" t="s">
        <v>1087</v>
      </c>
      <c r="D12932" s="5">
        <v>52004</v>
      </c>
      <c r="E12932" s="5" t="s">
        <v>1087</v>
      </c>
    </row>
    <row r="12933" spans="1:5" x14ac:dyDescent="0.25">
      <c r="A12933" s="5" t="s">
        <v>20276</v>
      </c>
      <c r="B12933" s="5"/>
      <c r="C12933" s="5" t="s">
        <v>3965</v>
      </c>
      <c r="D12933" s="5">
        <v>7158</v>
      </c>
      <c r="E12933" s="5" t="s">
        <v>3965</v>
      </c>
    </row>
    <row r="12934" spans="1:5" x14ac:dyDescent="0.25">
      <c r="A12934" s="5" t="s">
        <v>20277</v>
      </c>
      <c r="B12934" s="5"/>
      <c r="C12934" s="5" t="s">
        <v>915</v>
      </c>
      <c r="D12934" s="5">
        <v>27479</v>
      </c>
      <c r="E12934" s="5" t="s">
        <v>915</v>
      </c>
    </row>
    <row r="12935" spans="1:5" x14ac:dyDescent="0.25">
      <c r="A12935" s="5" t="s">
        <v>20278</v>
      </c>
      <c r="B12935" s="5"/>
      <c r="C12935" s="5" t="s">
        <v>1989</v>
      </c>
      <c r="D12935" s="5">
        <v>11012</v>
      </c>
      <c r="E12935" s="5" t="s">
        <v>6726</v>
      </c>
    </row>
    <row r="12936" spans="1:5" x14ac:dyDescent="0.25">
      <c r="A12936" s="5" t="s">
        <v>20279</v>
      </c>
      <c r="B12936" s="5"/>
      <c r="C12936" s="5" t="s">
        <v>12155</v>
      </c>
      <c r="D12936" s="5">
        <v>15808</v>
      </c>
      <c r="E12936" s="5" t="s">
        <v>20280</v>
      </c>
    </row>
    <row r="12937" spans="1:5" x14ac:dyDescent="0.25">
      <c r="A12937" s="5" t="s">
        <v>20281</v>
      </c>
      <c r="B12937" s="5"/>
      <c r="C12937" s="5" t="s">
        <v>1724</v>
      </c>
      <c r="D12937" s="5">
        <v>12290</v>
      </c>
      <c r="E12937" s="5" t="s">
        <v>1724</v>
      </c>
    </row>
    <row r="12938" spans="1:5" x14ac:dyDescent="0.25">
      <c r="A12938" s="5" t="s">
        <v>20282</v>
      </c>
      <c r="B12938" s="5"/>
      <c r="C12938" s="5" t="s">
        <v>20283</v>
      </c>
      <c r="D12938" s="5">
        <v>115330</v>
      </c>
      <c r="E12938" s="5" t="s">
        <v>20284</v>
      </c>
    </row>
    <row r="12939" spans="1:5" x14ac:dyDescent="0.25">
      <c r="A12939" s="5" t="s">
        <v>20285</v>
      </c>
      <c r="B12939" s="5"/>
      <c r="C12939" s="5" t="s">
        <v>7406</v>
      </c>
      <c r="D12939" s="5">
        <v>10988</v>
      </c>
      <c r="E12939" s="5" t="s">
        <v>7406</v>
      </c>
    </row>
    <row r="12940" spans="1:5" x14ac:dyDescent="0.25">
      <c r="A12940" s="5" t="s">
        <v>20286</v>
      </c>
      <c r="B12940" s="5"/>
      <c r="C12940" s="5" t="s">
        <v>5846</v>
      </c>
      <c r="D12940" s="5">
        <v>92552</v>
      </c>
      <c r="E12940" s="5" t="s">
        <v>5846</v>
      </c>
    </row>
    <row r="12941" spans="1:5" x14ac:dyDescent="0.25">
      <c r="A12941" s="5" t="s">
        <v>20287</v>
      </c>
      <c r="B12941" s="5"/>
      <c r="C12941" s="5" t="s">
        <v>6279</v>
      </c>
      <c r="D12941" s="5">
        <v>14668</v>
      </c>
      <c r="E12941" s="5" t="s">
        <v>6279</v>
      </c>
    </row>
    <row r="12942" spans="1:5" x14ac:dyDescent="0.25">
      <c r="A12942" s="5" t="s">
        <v>20288</v>
      </c>
      <c r="B12942" s="5"/>
      <c r="C12942" s="5" t="s">
        <v>15112</v>
      </c>
      <c r="D12942" s="5">
        <v>37953</v>
      </c>
      <c r="E12942" s="5" t="s">
        <v>6668</v>
      </c>
    </row>
    <row r="12943" spans="1:5" x14ac:dyDescent="0.25">
      <c r="A12943" s="5" t="s">
        <v>20289</v>
      </c>
      <c r="B12943" s="5"/>
      <c r="C12943" s="5" t="s">
        <v>8006</v>
      </c>
      <c r="D12943" s="5">
        <v>28921</v>
      </c>
      <c r="E12943" s="5" t="s">
        <v>8007</v>
      </c>
    </row>
    <row r="12944" spans="1:5" x14ac:dyDescent="0.25">
      <c r="A12944" s="5" t="s">
        <v>20290</v>
      </c>
      <c r="B12944" s="5"/>
      <c r="C12944" s="5" t="s">
        <v>2150</v>
      </c>
      <c r="D12944" s="5">
        <v>54008</v>
      </c>
      <c r="E12944" s="5" t="s">
        <v>6741</v>
      </c>
    </row>
    <row r="12945" spans="1:5" x14ac:dyDescent="0.25">
      <c r="A12945" s="5" t="s">
        <v>20291</v>
      </c>
      <c r="B12945" s="5"/>
      <c r="C12945" s="5" t="s">
        <v>17267</v>
      </c>
      <c r="D12945" s="5">
        <v>114419</v>
      </c>
      <c r="E12945" s="5" t="s">
        <v>17267</v>
      </c>
    </row>
    <row r="12946" spans="1:5" x14ac:dyDescent="0.25">
      <c r="A12946" s="5" t="s">
        <v>20292</v>
      </c>
      <c r="B12946" s="5"/>
      <c r="C12946" s="5" t="s">
        <v>13349</v>
      </c>
      <c r="D12946" s="5">
        <v>107051</v>
      </c>
      <c r="E12946" s="5" t="s">
        <v>15075</v>
      </c>
    </row>
    <row r="12947" spans="1:5" x14ac:dyDescent="0.25">
      <c r="A12947" s="5" t="s">
        <v>20293</v>
      </c>
      <c r="B12947" s="5"/>
      <c r="C12947" s="5" t="s">
        <v>8838</v>
      </c>
      <c r="D12947" s="5">
        <v>40186</v>
      </c>
      <c r="E12947" s="5" t="s">
        <v>8838</v>
      </c>
    </row>
    <row r="12948" spans="1:5" x14ac:dyDescent="0.25">
      <c r="A12948" s="5" t="s">
        <v>20294</v>
      </c>
      <c r="B12948" s="5"/>
      <c r="C12948" s="5" t="s">
        <v>1170</v>
      </c>
      <c r="D12948" s="5">
        <v>10039</v>
      </c>
      <c r="E12948" s="5" t="s">
        <v>6653</v>
      </c>
    </row>
    <row r="12949" spans="1:5" x14ac:dyDescent="0.25">
      <c r="A12949" s="5" t="s">
        <v>20295</v>
      </c>
      <c r="B12949" s="5"/>
      <c r="C12949" s="5" t="s">
        <v>761</v>
      </c>
      <c r="D12949" s="5">
        <v>20479</v>
      </c>
      <c r="E12949" s="5" t="s">
        <v>761</v>
      </c>
    </row>
    <row r="12950" spans="1:5" x14ac:dyDescent="0.25">
      <c r="A12950" s="5" t="s">
        <v>20296</v>
      </c>
      <c r="B12950" s="5"/>
      <c r="C12950" s="5" t="s">
        <v>20297</v>
      </c>
      <c r="D12950" s="5">
        <v>9007</v>
      </c>
      <c r="E12950" s="5" t="s">
        <v>20298</v>
      </c>
    </row>
    <row r="12951" spans="1:5" x14ac:dyDescent="0.25">
      <c r="A12951" s="5" t="s">
        <v>20299</v>
      </c>
      <c r="B12951" s="5"/>
      <c r="C12951" s="5" t="s">
        <v>1183</v>
      </c>
      <c r="D12951" s="5">
        <v>25283</v>
      </c>
      <c r="E12951" s="5" t="s">
        <v>6656</v>
      </c>
    </row>
    <row r="12952" spans="1:5" x14ac:dyDescent="0.25">
      <c r="A12952" s="5" t="s">
        <v>20300</v>
      </c>
      <c r="B12952" s="5"/>
      <c r="C12952" s="5" t="s">
        <v>2091</v>
      </c>
      <c r="D12952" s="5">
        <v>45352</v>
      </c>
      <c r="E12952" s="5" t="s">
        <v>6735</v>
      </c>
    </row>
    <row r="12953" spans="1:5" x14ac:dyDescent="0.25">
      <c r="A12953" s="5" t="s">
        <v>20301</v>
      </c>
      <c r="B12953" s="5"/>
      <c r="C12953" s="5" t="s">
        <v>11611</v>
      </c>
      <c r="D12953" s="5">
        <v>16117</v>
      </c>
      <c r="E12953" s="5" t="s">
        <v>11612</v>
      </c>
    </row>
    <row r="12954" spans="1:5" x14ac:dyDescent="0.25">
      <c r="A12954" s="5" t="s">
        <v>20302</v>
      </c>
      <c r="B12954" s="5"/>
      <c r="C12954" s="5" t="s">
        <v>7455</v>
      </c>
      <c r="D12954" s="5">
        <v>12428</v>
      </c>
      <c r="E12954" s="5" t="s">
        <v>7455</v>
      </c>
    </row>
    <row r="12955" spans="1:5" x14ac:dyDescent="0.25">
      <c r="A12955" s="5" t="s">
        <v>20303</v>
      </c>
      <c r="B12955" s="5"/>
      <c r="C12955" s="5" t="s">
        <v>20304</v>
      </c>
      <c r="D12955" s="5">
        <v>100130</v>
      </c>
      <c r="E12955" s="5" t="s">
        <v>20304</v>
      </c>
    </row>
    <row r="12956" spans="1:5" x14ac:dyDescent="0.25">
      <c r="A12956" s="5" t="s">
        <v>20305</v>
      </c>
      <c r="B12956" s="5"/>
      <c r="C12956" s="5" t="s">
        <v>1232</v>
      </c>
      <c r="D12956" s="5">
        <v>5490</v>
      </c>
      <c r="E12956" s="5" t="s">
        <v>1232</v>
      </c>
    </row>
    <row r="12957" spans="1:5" x14ac:dyDescent="0.25">
      <c r="A12957" s="5" t="s">
        <v>20306</v>
      </c>
      <c r="B12957" s="5"/>
      <c r="C12957" s="5" t="s">
        <v>20307</v>
      </c>
      <c r="D12957" s="5">
        <v>107346</v>
      </c>
      <c r="E12957" s="5" t="s">
        <v>20307</v>
      </c>
    </row>
    <row r="12958" spans="1:5" x14ac:dyDescent="0.25">
      <c r="A12958" s="5" t="s">
        <v>20308</v>
      </c>
      <c r="B12958" s="5"/>
      <c r="C12958" s="5" t="s">
        <v>2184</v>
      </c>
      <c r="D12958" s="5">
        <v>13603</v>
      </c>
      <c r="E12958" s="5" t="s">
        <v>6745</v>
      </c>
    </row>
    <row r="12959" spans="1:5" x14ac:dyDescent="0.25">
      <c r="A12959" s="5" t="s">
        <v>20309</v>
      </c>
      <c r="B12959" s="5"/>
      <c r="C12959" s="5" t="s">
        <v>20310</v>
      </c>
      <c r="D12959" s="5">
        <v>101297</v>
      </c>
      <c r="E12959" s="5" t="s">
        <v>20311</v>
      </c>
    </row>
    <row r="12960" spans="1:5" x14ac:dyDescent="0.25">
      <c r="A12960" s="5" t="s">
        <v>20312</v>
      </c>
      <c r="B12960" s="5"/>
      <c r="C12960" s="5" t="s">
        <v>1164</v>
      </c>
      <c r="D12960" s="5">
        <v>23985</v>
      </c>
      <c r="E12960" s="5" t="s">
        <v>1164</v>
      </c>
    </row>
    <row r="12961" spans="1:5" x14ac:dyDescent="0.25">
      <c r="A12961" s="5" t="s">
        <v>20313</v>
      </c>
      <c r="B12961" s="5"/>
      <c r="C12961" s="5" t="s">
        <v>1666</v>
      </c>
      <c r="D12961" s="5">
        <v>15729</v>
      </c>
      <c r="E12961" s="5" t="s">
        <v>1666</v>
      </c>
    </row>
    <row r="12962" spans="1:5" x14ac:dyDescent="0.25">
      <c r="A12962" s="5" t="s">
        <v>20314</v>
      </c>
      <c r="B12962" s="5"/>
      <c r="C12962" s="5" t="s">
        <v>249</v>
      </c>
      <c r="D12962" s="5">
        <v>5396</v>
      </c>
      <c r="E12962" s="5" t="s">
        <v>6940</v>
      </c>
    </row>
    <row r="12963" spans="1:5" x14ac:dyDescent="0.25">
      <c r="A12963" s="5" t="s">
        <v>20315</v>
      </c>
      <c r="B12963" s="5"/>
      <c r="C12963" s="5" t="s">
        <v>10763</v>
      </c>
      <c r="D12963" s="5">
        <v>108085</v>
      </c>
      <c r="E12963" s="5" t="s">
        <v>10763</v>
      </c>
    </row>
    <row r="12964" spans="1:5" x14ac:dyDescent="0.25">
      <c r="A12964" s="5" t="s">
        <v>20316</v>
      </c>
      <c r="B12964" s="5"/>
      <c r="C12964" s="5" t="s">
        <v>8053</v>
      </c>
      <c r="D12964" s="5">
        <v>7051</v>
      </c>
      <c r="E12964" s="5" t="s">
        <v>8054</v>
      </c>
    </row>
    <row r="12965" spans="1:5" x14ac:dyDescent="0.25">
      <c r="A12965" s="5" t="s">
        <v>20317</v>
      </c>
      <c r="B12965" s="5"/>
      <c r="C12965" s="5" t="s">
        <v>8788</v>
      </c>
      <c r="D12965" s="5">
        <v>105980</v>
      </c>
      <c r="E12965" s="5" t="s">
        <v>8788</v>
      </c>
    </row>
    <row r="12966" spans="1:5" x14ac:dyDescent="0.25">
      <c r="A12966" s="5" t="s">
        <v>20318</v>
      </c>
      <c r="B12966" s="5"/>
      <c r="C12966" s="5" t="s">
        <v>13877</v>
      </c>
      <c r="D12966" s="5">
        <v>25986</v>
      </c>
      <c r="E12966" s="5" t="s">
        <v>13878</v>
      </c>
    </row>
    <row r="12967" spans="1:5" x14ac:dyDescent="0.25">
      <c r="A12967" s="5" t="s">
        <v>20319</v>
      </c>
      <c r="B12967" s="5"/>
      <c r="C12967" s="5" t="s">
        <v>20320</v>
      </c>
      <c r="D12967" s="5">
        <v>111831</v>
      </c>
      <c r="E12967" s="5" t="s">
        <v>20321</v>
      </c>
    </row>
    <row r="12968" spans="1:5" x14ac:dyDescent="0.25">
      <c r="A12968" s="5" t="s">
        <v>20322</v>
      </c>
      <c r="B12968" s="5"/>
      <c r="C12968" s="5" t="s">
        <v>8967</v>
      </c>
      <c r="D12968" s="5">
        <v>6543</v>
      </c>
      <c r="E12968" s="5" t="s">
        <v>8967</v>
      </c>
    </row>
    <row r="12969" spans="1:5" x14ac:dyDescent="0.25">
      <c r="A12969" s="5" t="s">
        <v>20323</v>
      </c>
      <c r="B12969" s="5"/>
      <c r="C12969" s="5" t="s">
        <v>20324</v>
      </c>
      <c r="D12969" s="5">
        <v>117386</v>
      </c>
      <c r="E12969" s="5" t="s">
        <v>20324</v>
      </c>
    </row>
    <row r="12970" spans="1:5" x14ac:dyDescent="0.25">
      <c r="A12970" s="5" t="s">
        <v>20325</v>
      </c>
      <c r="B12970" s="5"/>
      <c r="C12970" s="5" t="s">
        <v>360</v>
      </c>
      <c r="D12970" s="5">
        <v>115517</v>
      </c>
      <c r="E12970" s="5" t="s">
        <v>360</v>
      </c>
    </row>
    <row r="12971" spans="1:5" x14ac:dyDescent="0.25">
      <c r="A12971" s="5" t="s">
        <v>20326</v>
      </c>
      <c r="B12971" s="5"/>
      <c r="C12971" s="5" t="s">
        <v>20327</v>
      </c>
      <c r="D12971" s="5">
        <v>116397</v>
      </c>
      <c r="E12971" s="5" t="s">
        <v>20327</v>
      </c>
    </row>
    <row r="12972" spans="1:5" x14ac:dyDescent="0.25">
      <c r="A12972" s="5" t="s">
        <v>20328</v>
      </c>
      <c r="B12972" s="5"/>
      <c r="C12972" s="5" t="s">
        <v>357</v>
      </c>
      <c r="D12972" s="5">
        <v>19547</v>
      </c>
      <c r="E12972" s="5" t="s">
        <v>6573</v>
      </c>
    </row>
    <row r="12973" spans="1:5" x14ac:dyDescent="0.25">
      <c r="A12973" s="5" t="s">
        <v>20329</v>
      </c>
      <c r="B12973" s="5"/>
      <c r="C12973" s="5" t="s">
        <v>1321</v>
      </c>
      <c r="D12973" s="5">
        <v>15517</v>
      </c>
      <c r="E12973" s="5" t="s">
        <v>6667</v>
      </c>
    </row>
    <row r="12974" spans="1:5" x14ac:dyDescent="0.25">
      <c r="A12974" s="5" t="s">
        <v>20330</v>
      </c>
      <c r="B12974" s="5"/>
      <c r="C12974" s="5" t="s">
        <v>9168</v>
      </c>
      <c r="D12974" s="5">
        <v>47775</v>
      </c>
      <c r="E12974" s="5" t="s">
        <v>9169</v>
      </c>
    </row>
    <row r="12975" spans="1:5" x14ac:dyDescent="0.25">
      <c r="A12975" s="5" t="s">
        <v>20331</v>
      </c>
      <c r="B12975" s="5"/>
      <c r="C12975" s="5" t="s">
        <v>20332</v>
      </c>
      <c r="D12975" s="5">
        <v>18678</v>
      </c>
      <c r="E12975" s="5" t="s">
        <v>20333</v>
      </c>
    </row>
    <row r="12976" spans="1:5" x14ac:dyDescent="0.25">
      <c r="A12976" s="5" t="s">
        <v>20334</v>
      </c>
      <c r="B12976" s="5"/>
      <c r="C12976" s="5" t="s">
        <v>2815</v>
      </c>
      <c r="D12976" s="5">
        <v>33821</v>
      </c>
      <c r="E12976" s="5" t="s">
        <v>6801</v>
      </c>
    </row>
    <row r="12977" spans="1:5" x14ac:dyDescent="0.25">
      <c r="A12977" s="5" t="s">
        <v>20335</v>
      </c>
      <c r="B12977" s="5"/>
      <c r="C12977" s="5" t="s">
        <v>20324</v>
      </c>
      <c r="D12977" s="5">
        <v>117386</v>
      </c>
      <c r="E12977" s="5" t="s">
        <v>20324</v>
      </c>
    </row>
    <row r="12978" spans="1:5" x14ac:dyDescent="0.25">
      <c r="A12978" s="5" t="s">
        <v>20336</v>
      </c>
      <c r="B12978" s="5"/>
      <c r="C12978" s="5" t="s">
        <v>7122</v>
      </c>
      <c r="D12978" s="5">
        <v>100518</v>
      </c>
      <c r="E12978" s="5" t="s">
        <v>7122</v>
      </c>
    </row>
    <row r="12979" spans="1:5" x14ac:dyDescent="0.25">
      <c r="A12979" s="5" t="s">
        <v>20337</v>
      </c>
      <c r="B12979" s="5"/>
      <c r="C12979" s="5" t="s">
        <v>1997</v>
      </c>
      <c r="D12979" s="5">
        <v>34430</v>
      </c>
      <c r="E12979" s="5" t="s">
        <v>1997</v>
      </c>
    </row>
    <row r="12980" spans="1:5" x14ac:dyDescent="0.25">
      <c r="A12980" s="5" t="s">
        <v>20338</v>
      </c>
      <c r="B12980" s="5"/>
      <c r="C12980" s="5" t="s">
        <v>7604</v>
      </c>
      <c r="D12980" s="5">
        <v>33833</v>
      </c>
      <c r="E12980" s="5" t="s">
        <v>7604</v>
      </c>
    </row>
    <row r="12981" spans="1:5" x14ac:dyDescent="0.25">
      <c r="A12981" s="5" t="s">
        <v>20339</v>
      </c>
      <c r="B12981" s="5"/>
      <c r="C12981" s="5" t="s">
        <v>12783</v>
      </c>
      <c r="D12981" s="5">
        <v>27913</v>
      </c>
      <c r="E12981" s="5" t="s">
        <v>12783</v>
      </c>
    </row>
    <row r="12982" spans="1:5" x14ac:dyDescent="0.25">
      <c r="A12982" s="5" t="s">
        <v>20340</v>
      </c>
      <c r="B12982" s="5"/>
      <c r="C12982" s="5" t="s">
        <v>392</v>
      </c>
      <c r="D12982" s="5">
        <v>47945</v>
      </c>
      <c r="E12982" s="5" t="s">
        <v>392</v>
      </c>
    </row>
    <row r="12983" spans="1:5" x14ac:dyDescent="0.25">
      <c r="A12983" s="5" t="s">
        <v>20341</v>
      </c>
      <c r="B12983" s="5"/>
      <c r="C12983" s="5" t="s">
        <v>1260</v>
      </c>
      <c r="D12983" s="5">
        <v>16048</v>
      </c>
      <c r="E12983" s="5" t="s">
        <v>6661</v>
      </c>
    </row>
    <row r="12984" spans="1:5" x14ac:dyDescent="0.25">
      <c r="A12984" s="5" t="s">
        <v>20342</v>
      </c>
      <c r="B12984" s="5"/>
      <c r="C12984" s="5" t="s">
        <v>13823</v>
      </c>
      <c r="D12984" s="5">
        <v>41303</v>
      </c>
      <c r="E12984" s="5" t="s">
        <v>13823</v>
      </c>
    </row>
    <row r="12985" spans="1:5" x14ac:dyDescent="0.25">
      <c r="A12985" s="5" t="s">
        <v>20343</v>
      </c>
      <c r="B12985" s="5"/>
      <c r="C12985" s="5" t="s">
        <v>1902</v>
      </c>
      <c r="D12985" s="5">
        <v>43891</v>
      </c>
      <c r="E12985" s="5" t="s">
        <v>1902</v>
      </c>
    </row>
    <row r="12986" spans="1:5" x14ac:dyDescent="0.25">
      <c r="A12986" s="5" t="s">
        <v>20344</v>
      </c>
      <c r="B12986" s="5"/>
      <c r="C12986" s="5" t="s">
        <v>9769</v>
      </c>
      <c r="D12986" s="5">
        <v>111801</v>
      </c>
      <c r="E12986" s="5" t="s">
        <v>13917</v>
      </c>
    </row>
    <row r="12987" spans="1:5" x14ac:dyDescent="0.25">
      <c r="A12987" s="5" t="s">
        <v>20345</v>
      </c>
      <c r="B12987" s="5"/>
      <c r="C12987" s="5" t="s">
        <v>10084</v>
      </c>
      <c r="D12987" s="5">
        <v>107395</v>
      </c>
      <c r="E12987" s="5" t="s">
        <v>10085</v>
      </c>
    </row>
    <row r="12988" spans="1:5" x14ac:dyDescent="0.25">
      <c r="A12988" s="5" t="s">
        <v>20346</v>
      </c>
      <c r="B12988" s="5"/>
      <c r="C12988" s="5" t="s">
        <v>1693</v>
      </c>
      <c r="D12988" s="5">
        <v>43524</v>
      </c>
      <c r="E12988" s="5" t="s">
        <v>6705</v>
      </c>
    </row>
    <row r="12989" spans="1:5" x14ac:dyDescent="0.25">
      <c r="A12989" s="5" t="s">
        <v>20347</v>
      </c>
      <c r="B12989" s="5"/>
      <c r="C12989" s="5" t="s">
        <v>309</v>
      </c>
      <c r="D12989" s="5">
        <v>14495</v>
      </c>
      <c r="E12989" s="5" t="s">
        <v>309</v>
      </c>
    </row>
    <row r="12990" spans="1:5" x14ac:dyDescent="0.25">
      <c r="A12990" s="5" t="s">
        <v>20348</v>
      </c>
      <c r="B12990" s="5"/>
      <c r="C12990" s="5" t="s">
        <v>431</v>
      </c>
      <c r="D12990" s="5">
        <v>49361</v>
      </c>
      <c r="E12990" s="5" t="s">
        <v>431</v>
      </c>
    </row>
    <row r="12991" spans="1:5" x14ac:dyDescent="0.25">
      <c r="A12991" s="5" t="s">
        <v>20349</v>
      </c>
      <c r="B12991" s="5"/>
      <c r="C12991" s="5" t="s">
        <v>12034</v>
      </c>
      <c r="D12991" s="5">
        <v>115691</v>
      </c>
      <c r="E12991" s="5" t="s">
        <v>12034</v>
      </c>
    </row>
    <row r="12992" spans="1:5" x14ac:dyDescent="0.25">
      <c r="A12992" s="5" t="s">
        <v>20350</v>
      </c>
      <c r="B12992" s="5"/>
      <c r="C12992" s="5" t="s">
        <v>1012</v>
      </c>
      <c r="D12992" s="5">
        <v>39666</v>
      </c>
      <c r="E12992" s="5" t="s">
        <v>1012</v>
      </c>
    </row>
    <row r="12993" spans="1:5" x14ac:dyDescent="0.25">
      <c r="A12993" s="5" t="s">
        <v>20351</v>
      </c>
      <c r="B12993" s="5"/>
      <c r="C12993" s="5" t="s">
        <v>4526</v>
      </c>
      <c r="D12993" s="5">
        <v>18176</v>
      </c>
      <c r="E12993" s="5" t="s">
        <v>6896</v>
      </c>
    </row>
    <row r="12994" spans="1:5" x14ac:dyDescent="0.25">
      <c r="A12994" s="5" t="s">
        <v>20352</v>
      </c>
      <c r="B12994" s="5"/>
      <c r="C12994" s="5" t="s">
        <v>2969</v>
      </c>
      <c r="D12994" s="5">
        <v>50934</v>
      </c>
      <c r="E12994" s="5" t="s">
        <v>2969</v>
      </c>
    </row>
    <row r="12995" spans="1:5" x14ac:dyDescent="0.25">
      <c r="A12995" s="5" t="s">
        <v>20353</v>
      </c>
      <c r="B12995" s="5"/>
      <c r="C12995" s="5" t="s">
        <v>17148</v>
      </c>
      <c r="D12995" s="5">
        <v>114363</v>
      </c>
      <c r="E12995" s="5" t="s">
        <v>17149</v>
      </c>
    </row>
    <row r="12996" spans="1:5" x14ac:dyDescent="0.25">
      <c r="A12996" s="5" t="s">
        <v>20354</v>
      </c>
      <c r="B12996" s="5"/>
      <c r="C12996" s="5" t="s">
        <v>10495</v>
      </c>
      <c r="D12996" s="5">
        <v>43240</v>
      </c>
      <c r="E12996" s="5" t="s">
        <v>10495</v>
      </c>
    </row>
    <row r="12997" spans="1:5" x14ac:dyDescent="0.25">
      <c r="A12997" s="5" t="s">
        <v>20355</v>
      </c>
      <c r="B12997" s="5"/>
      <c r="C12997" s="5" t="s">
        <v>5507</v>
      </c>
      <c r="D12997" s="5">
        <v>100835</v>
      </c>
      <c r="E12997" s="5" t="s">
        <v>5507</v>
      </c>
    </row>
    <row r="12998" spans="1:5" x14ac:dyDescent="0.25">
      <c r="A12998" s="5" t="s">
        <v>20356</v>
      </c>
      <c r="B12998" s="5"/>
      <c r="C12998" s="5" t="s">
        <v>8779</v>
      </c>
      <c r="D12998" s="5">
        <v>36838</v>
      </c>
      <c r="E12998" s="5" t="s">
        <v>8779</v>
      </c>
    </row>
    <row r="12999" spans="1:5" x14ac:dyDescent="0.25">
      <c r="A12999" s="5" t="s">
        <v>20357</v>
      </c>
      <c r="B12999" s="5"/>
      <c r="C12999" s="5" t="s">
        <v>480</v>
      </c>
      <c r="D12999" s="5">
        <v>3813</v>
      </c>
      <c r="E12999" s="5" t="s">
        <v>480</v>
      </c>
    </row>
    <row r="13000" spans="1:5" x14ac:dyDescent="0.25">
      <c r="A13000" s="5" t="s">
        <v>20358</v>
      </c>
      <c r="B13000" s="5"/>
      <c r="C13000" s="5" t="s">
        <v>8754</v>
      </c>
      <c r="D13000" s="5">
        <v>105963</v>
      </c>
      <c r="E13000" s="5" t="s">
        <v>8754</v>
      </c>
    </row>
    <row r="13001" spans="1:5" x14ac:dyDescent="0.25">
      <c r="A13001" s="5" t="s">
        <v>20359</v>
      </c>
      <c r="B13001" s="5"/>
      <c r="C13001" s="5" t="s">
        <v>6138</v>
      </c>
      <c r="D13001" s="5">
        <v>51731</v>
      </c>
      <c r="E13001" s="5" t="s">
        <v>6138</v>
      </c>
    </row>
    <row r="13002" spans="1:5" x14ac:dyDescent="0.25">
      <c r="A13002" s="5" t="s">
        <v>20360</v>
      </c>
      <c r="B13002" s="5"/>
      <c r="C13002" s="5" t="s">
        <v>7273</v>
      </c>
      <c r="D13002" s="5">
        <v>8395</v>
      </c>
      <c r="E13002" s="5" t="s">
        <v>7273</v>
      </c>
    </row>
    <row r="13003" spans="1:5" x14ac:dyDescent="0.25">
      <c r="A13003" s="5" t="s">
        <v>20361</v>
      </c>
      <c r="B13003" s="5"/>
      <c r="C13003" s="5" t="s">
        <v>1033</v>
      </c>
      <c r="D13003" s="5">
        <v>37785</v>
      </c>
      <c r="E13003" s="5" t="s">
        <v>1033</v>
      </c>
    </row>
    <row r="13004" spans="1:5" x14ac:dyDescent="0.25">
      <c r="A13004" s="5" t="s">
        <v>20362</v>
      </c>
      <c r="B13004" s="5"/>
      <c r="C13004" s="5" t="s">
        <v>6099</v>
      </c>
      <c r="D13004" s="5">
        <v>13888</v>
      </c>
      <c r="E13004" s="5" t="s">
        <v>6989</v>
      </c>
    </row>
    <row r="13005" spans="1:5" x14ac:dyDescent="0.25">
      <c r="A13005" s="5" t="s">
        <v>20363</v>
      </c>
      <c r="B13005" s="5"/>
      <c r="C13005" s="5" t="s">
        <v>2107</v>
      </c>
      <c r="D13005" s="5">
        <v>12401</v>
      </c>
      <c r="E13005" s="5" t="s">
        <v>2107</v>
      </c>
    </row>
    <row r="13006" spans="1:5" x14ac:dyDescent="0.25">
      <c r="A13006" s="5" t="s">
        <v>20364</v>
      </c>
      <c r="B13006" s="5"/>
      <c r="C13006" s="5" t="s">
        <v>999</v>
      </c>
      <c r="D13006" s="5">
        <v>50796</v>
      </c>
      <c r="E13006" s="5" t="s">
        <v>999</v>
      </c>
    </row>
    <row r="13007" spans="1:5" x14ac:dyDescent="0.25">
      <c r="A13007" s="5" t="s">
        <v>20365</v>
      </c>
      <c r="B13007" s="5"/>
      <c r="C13007" s="5" t="s">
        <v>17104</v>
      </c>
      <c r="D13007" s="5">
        <v>45075</v>
      </c>
      <c r="E13007" s="5" t="s">
        <v>17104</v>
      </c>
    </row>
    <row r="13008" spans="1:5" x14ac:dyDescent="0.25">
      <c r="A13008" s="5" t="s">
        <v>20366</v>
      </c>
      <c r="B13008" s="5"/>
      <c r="C13008" s="5" t="s">
        <v>11543</v>
      </c>
      <c r="D13008" s="5">
        <v>109273</v>
      </c>
      <c r="E13008" s="5" t="s">
        <v>11543</v>
      </c>
    </row>
    <row r="13009" spans="1:5" x14ac:dyDescent="0.25">
      <c r="A13009" s="5" t="s">
        <v>20367</v>
      </c>
      <c r="B13009" s="5"/>
      <c r="C13009" s="5" t="s">
        <v>17644</v>
      </c>
      <c r="D13009" s="5">
        <v>113541</v>
      </c>
      <c r="E13009" s="5" t="s">
        <v>17644</v>
      </c>
    </row>
    <row r="13010" spans="1:5" x14ac:dyDescent="0.25">
      <c r="A13010" s="5" t="s">
        <v>20368</v>
      </c>
      <c r="B13010" s="5"/>
      <c r="C13010" s="5" t="s">
        <v>1208</v>
      </c>
      <c r="D13010" s="5">
        <v>15928</v>
      </c>
      <c r="E13010" s="5" t="s">
        <v>1208</v>
      </c>
    </row>
    <row r="13011" spans="1:5" x14ac:dyDescent="0.25">
      <c r="A13011" s="5" t="s">
        <v>20369</v>
      </c>
      <c r="B13011" s="5"/>
      <c r="C13011" s="5" t="s">
        <v>395</v>
      </c>
      <c r="D13011" s="5">
        <v>9470</v>
      </c>
      <c r="E13011" s="5" t="s">
        <v>395</v>
      </c>
    </row>
    <row r="13012" spans="1:5" x14ac:dyDescent="0.25">
      <c r="A13012" s="5" t="s">
        <v>20370</v>
      </c>
      <c r="B13012" s="5"/>
      <c r="C13012" s="5" t="s">
        <v>11358</v>
      </c>
      <c r="D13012" s="5">
        <v>42349</v>
      </c>
      <c r="E13012" s="5" t="s">
        <v>11358</v>
      </c>
    </row>
    <row r="13013" spans="1:5" x14ac:dyDescent="0.25">
      <c r="A13013" s="5" t="s">
        <v>20371</v>
      </c>
      <c r="B13013" s="5"/>
      <c r="C13013" s="5" t="s">
        <v>14250</v>
      </c>
      <c r="D13013" s="5">
        <v>52966</v>
      </c>
      <c r="E13013" s="5" t="s">
        <v>14251</v>
      </c>
    </row>
    <row r="13014" spans="1:5" x14ac:dyDescent="0.25">
      <c r="A13014" s="5" t="s">
        <v>20372</v>
      </c>
      <c r="B13014" s="5"/>
      <c r="C13014" s="5" t="s">
        <v>15340</v>
      </c>
      <c r="D13014" s="5">
        <v>108215</v>
      </c>
      <c r="E13014" s="5" t="s">
        <v>15340</v>
      </c>
    </row>
    <row r="13015" spans="1:5" x14ac:dyDescent="0.25">
      <c r="A13015" s="5" t="s">
        <v>20373</v>
      </c>
      <c r="B13015" s="5"/>
      <c r="C13015" s="5" t="s">
        <v>1133</v>
      </c>
      <c r="D13015" s="5">
        <v>54272</v>
      </c>
      <c r="E13015" s="5" t="s">
        <v>1133</v>
      </c>
    </row>
    <row r="13016" spans="1:5" x14ac:dyDescent="0.25">
      <c r="A13016" s="5" t="s">
        <v>20374</v>
      </c>
      <c r="B13016" s="5"/>
      <c r="C13016" s="5" t="s">
        <v>8174</v>
      </c>
      <c r="D13016" s="5">
        <v>53282</v>
      </c>
      <c r="E13016" s="5" t="s">
        <v>8174</v>
      </c>
    </row>
    <row r="13017" spans="1:5" x14ac:dyDescent="0.25">
      <c r="A13017" s="5" t="s">
        <v>20375</v>
      </c>
      <c r="B13017" s="5"/>
      <c r="C13017" s="5" t="s">
        <v>20376</v>
      </c>
      <c r="D13017" s="5">
        <v>40462</v>
      </c>
      <c r="E13017" s="5" t="s">
        <v>20376</v>
      </c>
    </row>
    <row r="13018" spans="1:5" x14ac:dyDescent="0.25">
      <c r="A13018" s="5" t="s">
        <v>20377</v>
      </c>
      <c r="B13018" s="5"/>
      <c r="C13018" s="5" t="s">
        <v>14327</v>
      </c>
      <c r="D13018" s="5">
        <v>15491</v>
      </c>
      <c r="E13018" s="5" t="s">
        <v>14327</v>
      </c>
    </row>
    <row r="13019" spans="1:5" x14ac:dyDescent="0.25">
      <c r="A13019" s="5" t="s">
        <v>20378</v>
      </c>
      <c r="B13019" s="5"/>
      <c r="C13019" s="5" t="s">
        <v>1147</v>
      </c>
      <c r="D13019" s="5">
        <v>11</v>
      </c>
      <c r="E13019" s="5" t="s">
        <v>1147</v>
      </c>
    </row>
    <row r="13020" spans="1:5" x14ac:dyDescent="0.25">
      <c r="A13020" s="5" t="s">
        <v>20379</v>
      </c>
      <c r="B13020" s="5"/>
      <c r="C13020" s="5" t="s">
        <v>17749</v>
      </c>
      <c r="D13020" s="5">
        <v>16654</v>
      </c>
      <c r="E13020" s="5" t="s">
        <v>17749</v>
      </c>
    </row>
    <row r="13021" spans="1:5" x14ac:dyDescent="0.25">
      <c r="A13021" s="5" t="s">
        <v>20380</v>
      </c>
      <c r="B13021" s="5"/>
      <c r="C13021" s="5" t="s">
        <v>8614</v>
      </c>
      <c r="D13021" s="5">
        <v>25147</v>
      </c>
      <c r="E13021" s="5" t="s">
        <v>8614</v>
      </c>
    </row>
    <row r="13022" spans="1:5" x14ac:dyDescent="0.25">
      <c r="A13022" s="5" t="s">
        <v>20381</v>
      </c>
      <c r="B13022" s="5"/>
      <c r="C13022" s="5" t="s">
        <v>20140</v>
      </c>
      <c r="D13022" s="5">
        <v>108566</v>
      </c>
      <c r="E13022" s="5" t="s">
        <v>20140</v>
      </c>
    </row>
    <row r="13023" spans="1:5" x14ac:dyDescent="0.25">
      <c r="A13023" s="5" t="s">
        <v>20382</v>
      </c>
      <c r="B13023" s="5"/>
      <c r="C13023" s="5" t="s">
        <v>2083</v>
      </c>
      <c r="D13023" s="5">
        <v>25393</v>
      </c>
      <c r="E13023" s="5" t="s">
        <v>2083</v>
      </c>
    </row>
    <row r="13024" spans="1:5" x14ac:dyDescent="0.25">
      <c r="A13024" s="5" t="s">
        <v>20383</v>
      </c>
      <c r="B13024" s="5"/>
      <c r="C13024" s="5" t="s">
        <v>2735</v>
      </c>
      <c r="D13024" s="5">
        <v>7266</v>
      </c>
      <c r="E13024" s="5" t="s">
        <v>2735</v>
      </c>
    </row>
    <row r="13025" spans="1:5" x14ac:dyDescent="0.25">
      <c r="A13025" s="5" t="s">
        <v>20384</v>
      </c>
      <c r="B13025" s="5"/>
      <c r="C13025" s="5" t="s">
        <v>2083</v>
      </c>
      <c r="D13025" s="5">
        <v>25393</v>
      </c>
      <c r="E13025" s="5" t="s">
        <v>2083</v>
      </c>
    </row>
    <row r="13026" spans="1:5" x14ac:dyDescent="0.25">
      <c r="A13026" s="5" t="s">
        <v>20385</v>
      </c>
      <c r="B13026" s="5"/>
      <c r="C13026" s="5" t="s">
        <v>7218</v>
      </c>
      <c r="D13026" s="5">
        <v>25715</v>
      </c>
      <c r="E13026" s="5" t="s">
        <v>7218</v>
      </c>
    </row>
    <row r="13027" spans="1:5" x14ac:dyDescent="0.25">
      <c r="A13027" s="5" t="s">
        <v>20386</v>
      </c>
      <c r="B13027" s="5"/>
      <c r="C13027" s="5" t="s">
        <v>1287</v>
      </c>
      <c r="D13027" s="5">
        <v>18973</v>
      </c>
      <c r="E13027" s="5" t="s">
        <v>6664</v>
      </c>
    </row>
    <row r="13028" spans="1:5" x14ac:dyDescent="0.25">
      <c r="A13028" s="5" t="s">
        <v>20387</v>
      </c>
      <c r="B13028" s="5"/>
      <c r="C13028" s="5" t="s">
        <v>5318</v>
      </c>
      <c r="D13028" s="5">
        <v>113189</v>
      </c>
      <c r="E13028" s="5" t="s">
        <v>15362</v>
      </c>
    </row>
    <row r="13029" spans="1:5" x14ac:dyDescent="0.25">
      <c r="A13029" s="5" t="s">
        <v>20388</v>
      </c>
      <c r="B13029" s="5"/>
      <c r="C13029" s="5" t="s">
        <v>8560</v>
      </c>
      <c r="D13029" s="5">
        <v>101815</v>
      </c>
      <c r="E13029" s="5" t="s">
        <v>8560</v>
      </c>
    </row>
    <row r="13030" spans="1:5" x14ac:dyDescent="0.25">
      <c r="A13030" s="5" t="s">
        <v>20389</v>
      </c>
      <c r="B13030" s="5"/>
      <c r="C13030" s="5" t="s">
        <v>707</v>
      </c>
      <c r="D13030" s="5">
        <v>37988</v>
      </c>
      <c r="E13030" s="5" t="s">
        <v>707</v>
      </c>
    </row>
    <row r="13031" spans="1:5" x14ac:dyDescent="0.25">
      <c r="A13031" s="5" t="s">
        <v>20390</v>
      </c>
      <c r="B13031" s="5"/>
      <c r="C13031" s="5" t="s">
        <v>10807</v>
      </c>
      <c r="D13031" s="5">
        <v>39807</v>
      </c>
      <c r="E13031" s="5" t="s">
        <v>10807</v>
      </c>
    </row>
    <row r="13032" spans="1:5" x14ac:dyDescent="0.25">
      <c r="A13032" s="5" t="s">
        <v>20391</v>
      </c>
      <c r="B13032" s="5"/>
      <c r="C13032" s="5" t="s">
        <v>1036</v>
      </c>
      <c r="D13032" s="5">
        <v>17191</v>
      </c>
      <c r="E13032" s="5" t="s">
        <v>1036</v>
      </c>
    </row>
    <row r="13033" spans="1:5" x14ac:dyDescent="0.25">
      <c r="A13033" s="5" t="s">
        <v>20392</v>
      </c>
      <c r="B13033" s="5"/>
      <c r="C13033" s="5" t="s">
        <v>7872</v>
      </c>
      <c r="D13033" s="5">
        <v>24469</v>
      </c>
      <c r="E13033" s="5" t="s">
        <v>7872</v>
      </c>
    </row>
    <row r="13034" spans="1:5" x14ac:dyDescent="0.25">
      <c r="A13034" s="5" t="s">
        <v>20393</v>
      </c>
      <c r="B13034" s="5"/>
      <c r="C13034" s="5" t="s">
        <v>18587</v>
      </c>
      <c r="D13034" s="5">
        <v>36215</v>
      </c>
      <c r="E13034" s="5" t="s">
        <v>18587</v>
      </c>
    </row>
    <row r="13035" spans="1:5" x14ac:dyDescent="0.25">
      <c r="A13035" s="5" t="s">
        <v>20394</v>
      </c>
      <c r="B13035" s="5"/>
      <c r="C13035" s="5" t="s">
        <v>7342</v>
      </c>
      <c r="D13035" s="5">
        <v>15560</v>
      </c>
      <c r="E13035" s="5" t="s">
        <v>7343</v>
      </c>
    </row>
    <row r="13036" spans="1:5" x14ac:dyDescent="0.25">
      <c r="A13036" s="5" t="s">
        <v>20395</v>
      </c>
      <c r="B13036" s="5"/>
      <c r="C13036" s="5" t="s">
        <v>1575</v>
      </c>
      <c r="D13036" s="5">
        <v>6678</v>
      </c>
      <c r="E13036" s="5" t="s">
        <v>1575</v>
      </c>
    </row>
    <row r="13037" spans="1:5" x14ac:dyDescent="0.25">
      <c r="A13037" s="5" t="s">
        <v>20396</v>
      </c>
      <c r="B13037" s="5"/>
      <c r="C13037" s="5" t="s">
        <v>17342</v>
      </c>
      <c r="D13037" s="5">
        <v>50128</v>
      </c>
      <c r="E13037" s="5" t="s">
        <v>17342</v>
      </c>
    </row>
    <row r="13038" spans="1:5" x14ac:dyDescent="0.25">
      <c r="A13038" s="5" t="s">
        <v>20397</v>
      </c>
      <c r="B13038" s="5"/>
      <c r="C13038" s="5" t="s">
        <v>5757</v>
      </c>
      <c r="D13038" s="5">
        <v>10511</v>
      </c>
      <c r="E13038" s="5" t="s">
        <v>6967</v>
      </c>
    </row>
    <row r="13039" spans="1:5" x14ac:dyDescent="0.25">
      <c r="A13039" s="5" t="s">
        <v>20398</v>
      </c>
      <c r="B13039" s="5"/>
      <c r="C13039" s="5" t="s">
        <v>3350</v>
      </c>
      <c r="D13039" s="5">
        <v>155</v>
      </c>
      <c r="E13039" s="5" t="s">
        <v>3350</v>
      </c>
    </row>
    <row r="13040" spans="1:5" x14ac:dyDescent="0.25">
      <c r="A13040" s="5" t="s">
        <v>20399</v>
      </c>
      <c r="B13040" s="5"/>
      <c r="C13040" s="5" t="s">
        <v>2374</v>
      </c>
      <c r="D13040" s="5">
        <v>25884</v>
      </c>
      <c r="E13040" s="5" t="s">
        <v>2374</v>
      </c>
    </row>
    <row r="13041" spans="1:5" x14ac:dyDescent="0.25">
      <c r="A13041" s="5" t="s">
        <v>20400</v>
      </c>
      <c r="B13041" s="5"/>
      <c r="C13041" s="5" t="s">
        <v>900</v>
      </c>
      <c r="D13041" s="5">
        <v>12324</v>
      </c>
      <c r="E13041" s="5" t="s">
        <v>900</v>
      </c>
    </row>
    <row r="13042" spans="1:5" x14ac:dyDescent="0.25">
      <c r="A13042" s="5" t="s">
        <v>20401</v>
      </c>
      <c r="B13042" s="5"/>
      <c r="C13042" s="5" t="s">
        <v>4217</v>
      </c>
      <c r="D13042" s="5">
        <v>6073</v>
      </c>
      <c r="E13042" s="5" t="s">
        <v>6878</v>
      </c>
    </row>
    <row r="13043" spans="1:5" x14ac:dyDescent="0.25">
      <c r="A13043" s="5" t="s">
        <v>20402</v>
      </c>
      <c r="B13043" s="5"/>
      <c r="C13043" s="5" t="s">
        <v>3253</v>
      </c>
      <c r="D13043" s="5">
        <v>353</v>
      </c>
      <c r="E13043" s="5" t="s">
        <v>3253</v>
      </c>
    </row>
    <row r="13044" spans="1:5" x14ac:dyDescent="0.25">
      <c r="A13044" s="5" t="s">
        <v>20403</v>
      </c>
      <c r="B13044" s="5"/>
      <c r="C13044" s="5" t="s">
        <v>11755</v>
      </c>
      <c r="D13044" s="5">
        <v>25765</v>
      </c>
      <c r="E13044" s="5" t="s">
        <v>11755</v>
      </c>
    </row>
    <row r="13045" spans="1:5" x14ac:dyDescent="0.25">
      <c r="A13045" s="5" t="s">
        <v>20404</v>
      </c>
      <c r="B13045" s="5"/>
      <c r="C13045" s="5" t="s">
        <v>986</v>
      </c>
      <c r="D13045" s="5">
        <v>17215</v>
      </c>
      <c r="E13045" s="5" t="s">
        <v>986</v>
      </c>
    </row>
    <row r="13046" spans="1:5" x14ac:dyDescent="0.25">
      <c r="A13046" s="5" t="s">
        <v>20405</v>
      </c>
      <c r="B13046" s="5"/>
      <c r="C13046" s="5" t="s">
        <v>2327</v>
      </c>
      <c r="D13046" s="5">
        <v>43429</v>
      </c>
      <c r="E13046" s="5" t="s">
        <v>2327</v>
      </c>
    </row>
    <row r="13047" spans="1:5" x14ac:dyDescent="0.25">
      <c r="A13047" s="5" t="s">
        <v>20406</v>
      </c>
      <c r="B13047" s="5"/>
      <c r="C13047" s="5" t="s">
        <v>20407</v>
      </c>
      <c r="D13047" s="5">
        <v>18771</v>
      </c>
      <c r="E13047" s="5" t="s">
        <v>20407</v>
      </c>
    </row>
    <row r="13048" spans="1:5" x14ac:dyDescent="0.25">
      <c r="A13048" s="5" t="s">
        <v>20408</v>
      </c>
      <c r="B13048" s="5"/>
      <c r="C13048" s="5" t="s">
        <v>431</v>
      </c>
      <c r="D13048" s="5">
        <v>10081</v>
      </c>
      <c r="E13048" s="5" t="s">
        <v>6584</v>
      </c>
    </row>
    <row r="13049" spans="1:5" x14ac:dyDescent="0.25">
      <c r="A13049" s="5" t="s">
        <v>20409</v>
      </c>
      <c r="B13049" s="5"/>
      <c r="C13049" s="5" t="s">
        <v>7857</v>
      </c>
      <c r="D13049" s="5">
        <v>12073</v>
      </c>
      <c r="E13049" s="5" t="s">
        <v>7857</v>
      </c>
    </row>
    <row r="13050" spans="1:5" x14ac:dyDescent="0.25">
      <c r="A13050" s="5" t="s">
        <v>20410</v>
      </c>
      <c r="B13050" s="5"/>
      <c r="C13050" s="5" t="s">
        <v>1515</v>
      </c>
      <c r="D13050" s="5">
        <v>28598</v>
      </c>
      <c r="E13050" s="5" t="s">
        <v>6680</v>
      </c>
    </row>
    <row r="13051" spans="1:5" x14ac:dyDescent="0.25">
      <c r="A13051" s="5" t="s">
        <v>20411</v>
      </c>
      <c r="B13051" s="5"/>
      <c r="C13051" s="5" t="s">
        <v>6484</v>
      </c>
      <c r="D13051" s="5">
        <v>6020</v>
      </c>
      <c r="E13051" s="5" t="s">
        <v>6484</v>
      </c>
    </row>
    <row r="13052" spans="1:5" x14ac:dyDescent="0.25">
      <c r="A13052" s="5" t="s">
        <v>20412</v>
      </c>
      <c r="B13052" s="5"/>
      <c r="C13052" s="5" t="s">
        <v>660</v>
      </c>
      <c r="D13052" s="5">
        <v>22990</v>
      </c>
      <c r="E13052" s="5" t="s">
        <v>6599</v>
      </c>
    </row>
    <row r="13053" spans="1:5" x14ac:dyDescent="0.25">
      <c r="A13053" s="5" t="s">
        <v>20413</v>
      </c>
      <c r="B13053" s="5"/>
      <c r="C13053" s="5" t="s">
        <v>1107</v>
      </c>
      <c r="D13053" s="5">
        <v>24836</v>
      </c>
      <c r="E13053" s="5" t="s">
        <v>1107</v>
      </c>
    </row>
    <row r="13054" spans="1:5" x14ac:dyDescent="0.25">
      <c r="A13054" s="5" t="s">
        <v>20414</v>
      </c>
      <c r="B13054" s="5"/>
      <c r="C13054" s="5" t="s">
        <v>790</v>
      </c>
      <c r="D13054" s="5">
        <v>6790</v>
      </c>
      <c r="E13054" s="5" t="s">
        <v>6613</v>
      </c>
    </row>
    <row r="13055" spans="1:5" x14ac:dyDescent="0.25">
      <c r="A13055" s="5" t="s">
        <v>20415</v>
      </c>
      <c r="B13055" s="5"/>
      <c r="C13055" s="5" t="s">
        <v>8853</v>
      </c>
      <c r="D13055" s="5">
        <v>106082</v>
      </c>
      <c r="E13055" s="5" t="s">
        <v>8853</v>
      </c>
    </row>
    <row r="13056" spans="1:5" x14ac:dyDescent="0.25">
      <c r="A13056" s="5" t="s">
        <v>20416</v>
      </c>
      <c r="B13056" s="5"/>
      <c r="C13056" s="5" t="s">
        <v>1257</v>
      </c>
      <c r="D13056" s="5">
        <v>6005</v>
      </c>
      <c r="E13056" s="5" t="s">
        <v>6954</v>
      </c>
    </row>
    <row r="13057" spans="1:5" x14ac:dyDescent="0.25">
      <c r="A13057" s="5" t="s">
        <v>20417</v>
      </c>
      <c r="B13057" s="5"/>
      <c r="C13057" s="5" t="s">
        <v>1495</v>
      </c>
      <c r="D13057" s="5">
        <v>38946</v>
      </c>
      <c r="E13057" s="5" t="s">
        <v>6678</v>
      </c>
    </row>
    <row r="13058" spans="1:5" x14ac:dyDescent="0.25">
      <c r="A13058" s="5" t="s">
        <v>20418</v>
      </c>
      <c r="B13058" s="5"/>
      <c r="C13058" s="5" t="s">
        <v>8740</v>
      </c>
      <c r="D13058" s="5">
        <v>33186</v>
      </c>
      <c r="E13058" s="5" t="s">
        <v>8741</v>
      </c>
    </row>
    <row r="13059" spans="1:5" x14ac:dyDescent="0.25">
      <c r="A13059" s="5" t="s">
        <v>20419</v>
      </c>
      <c r="B13059" s="5"/>
      <c r="C13059" s="5" t="s">
        <v>10160</v>
      </c>
      <c r="D13059" s="5">
        <v>18036</v>
      </c>
      <c r="E13059" s="5" t="s">
        <v>10161</v>
      </c>
    </row>
    <row r="13060" spans="1:5" x14ac:dyDescent="0.25">
      <c r="A13060" s="5" t="s">
        <v>20420</v>
      </c>
      <c r="B13060" s="5"/>
      <c r="C13060" s="5" t="s">
        <v>719</v>
      </c>
      <c r="D13060" s="5">
        <v>30379</v>
      </c>
      <c r="E13060" s="5" t="s">
        <v>719</v>
      </c>
    </row>
    <row r="13061" spans="1:5" x14ac:dyDescent="0.25">
      <c r="A13061" s="5" t="s">
        <v>20421</v>
      </c>
      <c r="B13061" s="5"/>
      <c r="C13061" s="5" t="s">
        <v>264</v>
      </c>
      <c r="D13061" s="5">
        <v>113702</v>
      </c>
      <c r="E13061" s="5" t="s">
        <v>264</v>
      </c>
    </row>
    <row r="13062" spans="1:5" x14ac:dyDescent="0.25">
      <c r="A13062" s="5" t="s">
        <v>20422</v>
      </c>
      <c r="B13062" s="5"/>
      <c r="C13062" s="5" t="s">
        <v>9576</v>
      </c>
      <c r="D13062" s="5">
        <v>92799</v>
      </c>
      <c r="E13062" s="5" t="s">
        <v>9576</v>
      </c>
    </row>
    <row r="13063" spans="1:5" x14ac:dyDescent="0.25">
      <c r="A13063" s="5" t="s">
        <v>20423</v>
      </c>
      <c r="B13063" s="5"/>
      <c r="C13063" s="5" t="s">
        <v>2636</v>
      </c>
      <c r="D13063" s="5">
        <v>18367</v>
      </c>
      <c r="E13063" s="5" t="s">
        <v>2636</v>
      </c>
    </row>
    <row r="13064" spans="1:5" x14ac:dyDescent="0.25">
      <c r="A13064" s="5" t="s">
        <v>20424</v>
      </c>
      <c r="B13064" s="5"/>
      <c r="C13064" s="5" t="s">
        <v>701</v>
      </c>
      <c r="D13064" s="5">
        <v>29503</v>
      </c>
      <c r="E13064" s="5" t="s">
        <v>701</v>
      </c>
    </row>
    <row r="13065" spans="1:5" x14ac:dyDescent="0.25">
      <c r="A13065" s="5" t="s">
        <v>20425</v>
      </c>
      <c r="B13065" s="5"/>
      <c r="C13065" s="5" t="s">
        <v>12212</v>
      </c>
      <c r="D13065" s="5">
        <v>34367</v>
      </c>
      <c r="E13065" s="5" t="s">
        <v>12213</v>
      </c>
    </row>
    <row r="13066" spans="1:5" x14ac:dyDescent="0.25">
      <c r="A13066" s="5" t="s">
        <v>20426</v>
      </c>
      <c r="B13066" s="5"/>
      <c r="C13066" s="5" t="s">
        <v>8531</v>
      </c>
      <c r="D13066" s="5">
        <v>100790</v>
      </c>
      <c r="E13066" s="5" t="s">
        <v>8532</v>
      </c>
    </row>
    <row r="13067" spans="1:5" x14ac:dyDescent="0.25">
      <c r="A13067" s="5" t="s">
        <v>20427</v>
      </c>
      <c r="B13067" s="5"/>
      <c r="C13067" s="5" t="s">
        <v>732</v>
      </c>
      <c r="D13067" s="5">
        <v>13827</v>
      </c>
      <c r="E13067" s="5" t="s">
        <v>732</v>
      </c>
    </row>
    <row r="13068" spans="1:5" x14ac:dyDescent="0.25">
      <c r="A13068" s="5" t="s">
        <v>20428</v>
      </c>
      <c r="B13068" s="5"/>
      <c r="C13068" s="5" t="s">
        <v>1801</v>
      </c>
      <c r="D13068" s="5">
        <v>47731</v>
      </c>
      <c r="E13068" s="5" t="s">
        <v>1801</v>
      </c>
    </row>
    <row r="13069" spans="1:5" x14ac:dyDescent="0.25">
      <c r="A13069" s="5" t="s">
        <v>20429</v>
      </c>
      <c r="B13069" s="5"/>
      <c r="C13069" s="5" t="s">
        <v>264</v>
      </c>
      <c r="D13069" s="5">
        <v>113702</v>
      </c>
      <c r="E13069" s="5" t="s">
        <v>264</v>
      </c>
    </row>
    <row r="13070" spans="1:5" x14ac:dyDescent="0.25">
      <c r="A13070" s="5" t="s">
        <v>20430</v>
      </c>
      <c r="B13070" s="5"/>
      <c r="C13070" s="5" t="s">
        <v>5510</v>
      </c>
      <c r="D13070" s="5">
        <v>4427</v>
      </c>
      <c r="E13070" s="5" t="s">
        <v>5510</v>
      </c>
    </row>
    <row r="13071" spans="1:5" x14ac:dyDescent="0.25">
      <c r="A13071" s="5" t="s">
        <v>20431</v>
      </c>
      <c r="B13071" s="5"/>
      <c r="C13071" s="5" t="s">
        <v>4808</v>
      </c>
      <c r="D13071" s="5">
        <v>99648</v>
      </c>
      <c r="E13071" s="5" t="s">
        <v>4808</v>
      </c>
    </row>
    <row r="13072" spans="1:5" x14ac:dyDescent="0.25">
      <c r="A13072" s="5" t="s">
        <v>20432</v>
      </c>
      <c r="B13072" s="5"/>
      <c r="C13072" s="5" t="s">
        <v>8053</v>
      </c>
      <c r="D13072" s="5">
        <v>7051</v>
      </c>
      <c r="E13072" s="5" t="s">
        <v>8054</v>
      </c>
    </row>
    <row r="13073" spans="1:5" x14ac:dyDescent="0.25">
      <c r="A13073" s="5" t="s">
        <v>20433</v>
      </c>
      <c r="B13073" s="5"/>
      <c r="C13073" s="5" t="s">
        <v>9481</v>
      </c>
      <c r="D13073" s="5">
        <v>106732</v>
      </c>
      <c r="E13073" s="5" t="s">
        <v>9481</v>
      </c>
    </row>
    <row r="13074" spans="1:5" x14ac:dyDescent="0.25">
      <c r="A13074" s="5" t="s">
        <v>20434</v>
      </c>
      <c r="B13074" s="5"/>
      <c r="C13074" s="5" t="s">
        <v>4671</v>
      </c>
      <c r="D13074" s="5">
        <v>52411</v>
      </c>
      <c r="E13074" s="5" t="s">
        <v>4671</v>
      </c>
    </row>
    <row r="13075" spans="1:5" x14ac:dyDescent="0.25">
      <c r="A13075" s="5" t="s">
        <v>20435</v>
      </c>
      <c r="B13075" s="5"/>
      <c r="C13075" s="5" t="s">
        <v>15859</v>
      </c>
      <c r="D13075" s="5">
        <v>9738</v>
      </c>
      <c r="E13075" s="5" t="s">
        <v>15859</v>
      </c>
    </row>
    <row r="13076" spans="1:5" x14ac:dyDescent="0.25">
      <c r="A13076" s="5" t="s">
        <v>20436</v>
      </c>
      <c r="B13076" s="5"/>
      <c r="C13076" s="5" t="s">
        <v>5241</v>
      </c>
      <c r="D13076" s="5">
        <v>125</v>
      </c>
      <c r="E13076" s="5" t="s">
        <v>5241</v>
      </c>
    </row>
    <row r="13077" spans="1:5" x14ac:dyDescent="0.25">
      <c r="A13077" s="5" t="s">
        <v>20437</v>
      </c>
      <c r="B13077" s="5"/>
      <c r="C13077" s="5" t="s">
        <v>3098</v>
      </c>
      <c r="D13077" s="5">
        <v>38306</v>
      </c>
      <c r="E13077" s="5" t="s">
        <v>6813</v>
      </c>
    </row>
    <row r="13078" spans="1:5" x14ac:dyDescent="0.25">
      <c r="A13078" s="5" t="s">
        <v>20438</v>
      </c>
      <c r="B13078" s="5"/>
      <c r="C13078" s="5" t="s">
        <v>4463</v>
      </c>
      <c r="D13078" s="5">
        <v>14123</v>
      </c>
      <c r="E13078" s="5" t="s">
        <v>6891</v>
      </c>
    </row>
    <row r="13079" spans="1:5" x14ac:dyDescent="0.25">
      <c r="A13079" s="5" t="s">
        <v>20439</v>
      </c>
      <c r="B13079" s="5"/>
      <c r="C13079" s="5" t="s">
        <v>4377</v>
      </c>
      <c r="D13079" s="5">
        <v>112786</v>
      </c>
      <c r="E13079" s="5" t="s">
        <v>8673</v>
      </c>
    </row>
    <row r="13080" spans="1:5" x14ac:dyDescent="0.25">
      <c r="A13080" s="5" t="s">
        <v>20440</v>
      </c>
      <c r="B13080" s="5"/>
      <c r="C13080" s="5" t="s">
        <v>2073</v>
      </c>
      <c r="D13080" s="5">
        <v>32070</v>
      </c>
      <c r="E13080" s="5" t="s">
        <v>2073</v>
      </c>
    </row>
    <row r="13081" spans="1:5" x14ac:dyDescent="0.25">
      <c r="A13081" s="5" t="s">
        <v>20441</v>
      </c>
      <c r="B13081" s="5"/>
      <c r="C13081" s="5" t="s">
        <v>5446</v>
      </c>
      <c r="D13081" s="5">
        <v>17283</v>
      </c>
      <c r="E13081" s="5" t="s">
        <v>6909</v>
      </c>
    </row>
    <row r="13082" spans="1:5" x14ac:dyDescent="0.25">
      <c r="A13082" s="5" t="s">
        <v>20442</v>
      </c>
      <c r="B13082" s="5"/>
      <c r="C13082" s="5" t="s">
        <v>7032</v>
      </c>
      <c r="D13082" s="5">
        <v>1668</v>
      </c>
      <c r="E13082" s="5" t="s">
        <v>7032</v>
      </c>
    </row>
    <row r="13083" spans="1:5" x14ac:dyDescent="0.25">
      <c r="A13083" s="5" t="s">
        <v>20443</v>
      </c>
      <c r="B13083" s="5"/>
      <c r="C13083" s="5" t="s">
        <v>3366</v>
      </c>
      <c r="D13083" s="5">
        <v>33503</v>
      </c>
      <c r="E13083" s="5" t="s">
        <v>6839</v>
      </c>
    </row>
    <row r="13084" spans="1:5" x14ac:dyDescent="0.25">
      <c r="A13084" s="5" t="s">
        <v>20444</v>
      </c>
      <c r="B13084" s="5"/>
      <c r="C13084" s="5" t="s">
        <v>8685</v>
      </c>
      <c r="D13084" s="5">
        <v>6312</v>
      </c>
      <c r="E13084" s="5" t="s">
        <v>8686</v>
      </c>
    </row>
    <row r="13085" spans="1:5" x14ac:dyDescent="0.25">
      <c r="A13085" s="5" t="s">
        <v>20445</v>
      </c>
      <c r="B13085" s="5"/>
      <c r="C13085" s="5" t="s">
        <v>18169</v>
      </c>
      <c r="D13085" s="5">
        <v>109945</v>
      </c>
      <c r="E13085" s="5" t="s">
        <v>18169</v>
      </c>
    </row>
    <row r="13086" spans="1:5" x14ac:dyDescent="0.25">
      <c r="A13086" s="5" t="s">
        <v>20446</v>
      </c>
      <c r="B13086" s="5"/>
      <c r="C13086" s="5" t="s">
        <v>4627</v>
      </c>
      <c r="D13086" s="5">
        <v>106676</v>
      </c>
      <c r="E13086" s="5" t="s">
        <v>6906</v>
      </c>
    </row>
    <row r="13087" spans="1:5" x14ac:dyDescent="0.25">
      <c r="A13087" s="5" t="s">
        <v>20447</v>
      </c>
      <c r="B13087" s="5"/>
      <c r="C13087" s="5" t="s">
        <v>18035</v>
      </c>
      <c r="D13087" s="5">
        <v>113797</v>
      </c>
      <c r="E13087" s="5" t="s">
        <v>18035</v>
      </c>
    </row>
    <row r="13088" spans="1:5" x14ac:dyDescent="0.25">
      <c r="A13088" s="5" t="s">
        <v>20448</v>
      </c>
      <c r="B13088" s="5"/>
      <c r="C13088" s="5" t="s">
        <v>906</v>
      </c>
      <c r="D13088" s="5">
        <v>52497</v>
      </c>
      <c r="E13088" s="5" t="s">
        <v>906</v>
      </c>
    </row>
    <row r="13089" spans="1:5" x14ac:dyDescent="0.25">
      <c r="A13089" s="5" t="s">
        <v>20449</v>
      </c>
      <c r="B13089" s="5"/>
      <c r="C13089" s="5" t="s">
        <v>3151</v>
      </c>
      <c r="D13089" s="5">
        <v>170</v>
      </c>
      <c r="E13089" s="5" t="s">
        <v>3151</v>
      </c>
    </row>
    <row r="13090" spans="1:5" x14ac:dyDescent="0.25">
      <c r="A13090" s="5" t="s">
        <v>20450</v>
      </c>
      <c r="B13090" s="5"/>
      <c r="C13090" s="5" t="s">
        <v>12619</v>
      </c>
      <c r="D13090" s="5">
        <v>47044</v>
      </c>
      <c r="E13090" s="5" t="s">
        <v>12619</v>
      </c>
    </row>
    <row r="13091" spans="1:5" x14ac:dyDescent="0.25">
      <c r="A13091" s="5" t="s">
        <v>20451</v>
      </c>
      <c r="B13091" s="5"/>
      <c r="C13091" s="5" t="s">
        <v>20452</v>
      </c>
      <c r="D13091" s="5">
        <v>48011</v>
      </c>
      <c r="E13091" s="5" t="s">
        <v>20452</v>
      </c>
    </row>
    <row r="13092" spans="1:5" x14ac:dyDescent="0.25">
      <c r="A13092" s="5" t="s">
        <v>20453</v>
      </c>
      <c r="B13092" s="5"/>
      <c r="C13092" s="5" t="s">
        <v>1150</v>
      </c>
      <c r="D13092" s="5">
        <v>46622</v>
      </c>
      <c r="E13092" s="5" t="s">
        <v>6650</v>
      </c>
    </row>
    <row r="13093" spans="1:5" x14ac:dyDescent="0.25">
      <c r="A13093" s="5" t="s">
        <v>20454</v>
      </c>
      <c r="B13093" s="5"/>
      <c r="C13093" s="5" t="s">
        <v>1528</v>
      </c>
      <c r="D13093" s="5">
        <v>6758</v>
      </c>
      <c r="E13093" s="5" t="s">
        <v>6682</v>
      </c>
    </row>
    <row r="13094" spans="1:5" x14ac:dyDescent="0.25">
      <c r="A13094" s="5" t="s">
        <v>20455</v>
      </c>
      <c r="B13094" s="5"/>
      <c r="C13094" s="5" t="s">
        <v>7563</v>
      </c>
      <c r="D13094" s="5">
        <v>37116</v>
      </c>
      <c r="E13094" s="5" t="s">
        <v>7564</v>
      </c>
    </row>
    <row r="13095" spans="1:5" x14ac:dyDescent="0.25">
      <c r="A13095" s="5" t="s">
        <v>20456</v>
      </c>
      <c r="B13095" s="5"/>
      <c r="C13095" s="5" t="s">
        <v>19614</v>
      </c>
      <c r="D13095" s="5">
        <v>116013</v>
      </c>
      <c r="E13095" s="5" t="s">
        <v>19614</v>
      </c>
    </row>
    <row r="13096" spans="1:5" x14ac:dyDescent="0.25">
      <c r="A13096" s="5" t="s">
        <v>20457</v>
      </c>
      <c r="B13096" s="5"/>
      <c r="C13096" s="5" t="s">
        <v>4883</v>
      </c>
      <c r="D13096" s="5">
        <v>17665</v>
      </c>
      <c r="E13096" s="5" t="s">
        <v>6920</v>
      </c>
    </row>
    <row r="13097" spans="1:5" x14ac:dyDescent="0.25">
      <c r="A13097" s="5" t="s">
        <v>20458</v>
      </c>
      <c r="B13097" s="5"/>
      <c r="C13097" s="5" t="s">
        <v>8063</v>
      </c>
      <c r="D13097" s="5">
        <v>51100</v>
      </c>
      <c r="E13097" s="5" t="s">
        <v>8063</v>
      </c>
    </row>
    <row r="13098" spans="1:5" x14ac:dyDescent="0.25">
      <c r="A13098" s="5" t="s">
        <v>20459</v>
      </c>
      <c r="B13098" s="5"/>
      <c r="C13098" s="5" t="s">
        <v>3717</v>
      </c>
      <c r="D13098" s="5">
        <v>6792</v>
      </c>
      <c r="E13098" s="5" t="s">
        <v>3717</v>
      </c>
    </row>
    <row r="13099" spans="1:5" x14ac:dyDescent="0.25">
      <c r="A13099" s="5" t="s">
        <v>20460</v>
      </c>
      <c r="B13099" s="5"/>
      <c r="C13099" s="5" t="s">
        <v>7361</v>
      </c>
      <c r="D13099" s="5">
        <v>22737</v>
      </c>
      <c r="E13099" s="5" t="s">
        <v>7361</v>
      </c>
    </row>
    <row r="13100" spans="1:5" x14ac:dyDescent="0.25">
      <c r="A13100" s="5" t="s">
        <v>20461</v>
      </c>
      <c r="B13100" s="5"/>
      <c r="C13100" s="5" t="s">
        <v>249</v>
      </c>
      <c r="D13100" s="5">
        <v>15425</v>
      </c>
      <c r="E13100" s="5" t="s">
        <v>6563</v>
      </c>
    </row>
    <row r="13101" spans="1:5" x14ac:dyDescent="0.25">
      <c r="A13101" s="5" t="s">
        <v>20462</v>
      </c>
      <c r="B13101" s="5"/>
      <c r="C13101" s="5" t="s">
        <v>1081</v>
      </c>
      <c r="D13101" s="5">
        <v>17202</v>
      </c>
      <c r="E13101" s="5" t="s">
        <v>6644</v>
      </c>
    </row>
    <row r="13102" spans="1:5" x14ac:dyDescent="0.25">
      <c r="A13102" s="5" t="s">
        <v>20463</v>
      </c>
      <c r="B13102" s="5"/>
      <c r="C13102" s="5" t="s">
        <v>20464</v>
      </c>
      <c r="D13102" s="5">
        <v>115853</v>
      </c>
      <c r="E13102" s="5" t="s">
        <v>20465</v>
      </c>
    </row>
    <row r="13103" spans="1:5" x14ac:dyDescent="0.25">
      <c r="A13103" s="5" t="s">
        <v>20466</v>
      </c>
      <c r="B13103" s="5"/>
      <c r="C13103" s="5" t="s">
        <v>11903</v>
      </c>
      <c r="D13103" s="5">
        <v>6797</v>
      </c>
      <c r="E13103" s="5" t="s">
        <v>11903</v>
      </c>
    </row>
    <row r="13104" spans="1:5" x14ac:dyDescent="0.25">
      <c r="A13104" s="5" t="s">
        <v>20467</v>
      </c>
      <c r="B13104" s="5"/>
      <c r="C13104" s="5" t="s">
        <v>1238</v>
      </c>
      <c r="D13104" s="5">
        <v>10094</v>
      </c>
      <c r="E13104" s="5" t="s">
        <v>1238</v>
      </c>
    </row>
    <row r="13105" spans="1:5" x14ac:dyDescent="0.25">
      <c r="A13105" s="5" t="s">
        <v>20468</v>
      </c>
      <c r="B13105" s="5"/>
      <c r="C13105" s="5" t="s">
        <v>1467</v>
      </c>
      <c r="D13105" s="5">
        <v>6304</v>
      </c>
      <c r="E13105" s="5" t="s">
        <v>1467</v>
      </c>
    </row>
    <row r="13106" spans="1:5" x14ac:dyDescent="0.25">
      <c r="A13106" s="5" t="s">
        <v>20469</v>
      </c>
      <c r="B13106" s="5"/>
      <c r="C13106" s="5" t="s">
        <v>7181</v>
      </c>
      <c r="D13106" s="5">
        <v>100595</v>
      </c>
      <c r="E13106" s="5" t="s">
        <v>7181</v>
      </c>
    </row>
    <row r="13107" spans="1:5" x14ac:dyDescent="0.25">
      <c r="A13107" s="5" t="s">
        <v>20470</v>
      </c>
      <c r="B13107" s="5"/>
      <c r="C13107" s="5" t="s">
        <v>15431</v>
      </c>
      <c r="D13107" s="5">
        <v>109894</v>
      </c>
      <c r="E13107" s="5" t="s">
        <v>15431</v>
      </c>
    </row>
    <row r="13108" spans="1:5" x14ac:dyDescent="0.25">
      <c r="A13108" s="5" t="s">
        <v>20471</v>
      </c>
      <c r="B13108" s="5"/>
      <c r="C13108" s="5" t="s">
        <v>9597</v>
      </c>
      <c r="D13108" s="5">
        <v>52306</v>
      </c>
      <c r="E13108" s="5" t="s">
        <v>9598</v>
      </c>
    </row>
    <row r="13109" spans="1:5" x14ac:dyDescent="0.25">
      <c r="A13109" s="5" t="s">
        <v>20472</v>
      </c>
      <c r="B13109" s="5"/>
      <c r="C13109" s="5" t="s">
        <v>19079</v>
      </c>
      <c r="D13109" s="5">
        <v>13122</v>
      </c>
      <c r="E13109" s="5" t="s">
        <v>19079</v>
      </c>
    </row>
    <row r="13110" spans="1:5" x14ac:dyDescent="0.25">
      <c r="A13110" s="5" t="s">
        <v>20473</v>
      </c>
      <c r="B13110" s="5"/>
      <c r="C13110" s="5" t="s">
        <v>5869</v>
      </c>
      <c r="D13110" s="5">
        <v>17096</v>
      </c>
      <c r="E13110" s="5" t="s">
        <v>5869</v>
      </c>
    </row>
    <row r="13111" spans="1:5" x14ac:dyDescent="0.25">
      <c r="A13111" s="5" t="s">
        <v>20474</v>
      </c>
      <c r="B13111" s="5"/>
      <c r="C13111" s="5" t="s">
        <v>20475</v>
      </c>
      <c r="D13111" s="5">
        <v>15572</v>
      </c>
      <c r="E13111" s="5" t="s">
        <v>20476</v>
      </c>
    </row>
    <row r="13112" spans="1:5" x14ac:dyDescent="0.25">
      <c r="A13112" s="5" t="s">
        <v>20477</v>
      </c>
      <c r="B13112" s="5"/>
      <c r="C13112" s="5" t="s">
        <v>1321</v>
      </c>
      <c r="D13112" s="5">
        <v>15517</v>
      </c>
      <c r="E13112" s="5" t="s">
        <v>6667</v>
      </c>
    </row>
    <row r="13113" spans="1:5" x14ac:dyDescent="0.25">
      <c r="A13113" s="5" t="s">
        <v>20478</v>
      </c>
      <c r="B13113" s="5"/>
      <c r="C13113" s="5" t="s">
        <v>2466</v>
      </c>
      <c r="D13113" s="5">
        <v>27304</v>
      </c>
      <c r="E13113" s="5" t="s">
        <v>6770</v>
      </c>
    </row>
    <row r="13114" spans="1:5" x14ac:dyDescent="0.25">
      <c r="A13114" s="5" t="s">
        <v>20479</v>
      </c>
      <c r="B13114" s="5"/>
      <c r="C13114" s="5" t="s">
        <v>17508</v>
      </c>
      <c r="D13114" s="5">
        <v>106296</v>
      </c>
      <c r="E13114" s="5" t="s">
        <v>17508</v>
      </c>
    </row>
    <row r="13115" spans="1:5" x14ac:dyDescent="0.25">
      <c r="A13115" s="5" t="s">
        <v>20480</v>
      </c>
      <c r="B13115" s="5"/>
      <c r="C13115" s="5" t="s">
        <v>17885</v>
      </c>
      <c r="D13115" s="5">
        <v>114916</v>
      </c>
      <c r="E13115" s="5" t="s">
        <v>18456</v>
      </c>
    </row>
    <row r="13116" spans="1:5" x14ac:dyDescent="0.25">
      <c r="A13116" s="5" t="s">
        <v>20481</v>
      </c>
      <c r="B13116" s="5"/>
      <c r="C13116" s="5" t="s">
        <v>971</v>
      </c>
      <c r="D13116" s="5">
        <v>38438</v>
      </c>
      <c r="E13116" s="5" t="s">
        <v>971</v>
      </c>
    </row>
    <row r="13117" spans="1:5" x14ac:dyDescent="0.25">
      <c r="A13117" s="5" t="s">
        <v>20482</v>
      </c>
      <c r="B13117" s="5"/>
      <c r="C13117" s="5" t="s">
        <v>2802</v>
      </c>
      <c r="D13117" s="5">
        <v>5973</v>
      </c>
      <c r="E13117" s="5" t="s">
        <v>2802</v>
      </c>
    </row>
    <row r="13118" spans="1:5" x14ac:dyDescent="0.25">
      <c r="A13118" s="5" t="s">
        <v>20483</v>
      </c>
      <c r="B13118" s="5"/>
      <c r="C13118" s="5" t="s">
        <v>811</v>
      </c>
      <c r="D13118" s="5">
        <v>21463</v>
      </c>
      <c r="E13118" s="5" t="s">
        <v>6561</v>
      </c>
    </row>
    <row r="13119" spans="1:5" x14ac:dyDescent="0.25">
      <c r="A13119" s="5" t="s">
        <v>20484</v>
      </c>
      <c r="B13119" s="5"/>
      <c r="C13119" s="5" t="s">
        <v>12645</v>
      </c>
      <c r="D13119" s="5">
        <v>92576</v>
      </c>
      <c r="E13119" s="5" t="s">
        <v>12646</v>
      </c>
    </row>
    <row r="13120" spans="1:5" x14ac:dyDescent="0.25">
      <c r="A13120" s="5" t="s">
        <v>20485</v>
      </c>
      <c r="B13120" s="5"/>
      <c r="C13120" s="5" t="s">
        <v>4804</v>
      </c>
      <c r="D13120" s="5">
        <v>42186</v>
      </c>
      <c r="E13120" s="5" t="s">
        <v>6914</v>
      </c>
    </row>
    <row r="13121" spans="1:5" x14ac:dyDescent="0.25">
      <c r="A13121" s="5" t="s">
        <v>20486</v>
      </c>
      <c r="B13121" s="5"/>
      <c r="C13121" s="5" t="s">
        <v>13036</v>
      </c>
      <c r="D13121" s="5">
        <v>15705</v>
      </c>
      <c r="E13121" s="5" t="s">
        <v>13036</v>
      </c>
    </row>
    <row r="13122" spans="1:5" x14ac:dyDescent="0.25">
      <c r="A13122" s="5" t="s">
        <v>20487</v>
      </c>
      <c r="B13122" s="5"/>
      <c r="C13122" s="5" t="s">
        <v>6458</v>
      </c>
      <c r="D13122" s="5">
        <v>16226</v>
      </c>
      <c r="E13122" s="5" t="s">
        <v>6458</v>
      </c>
    </row>
    <row r="13123" spans="1:5" x14ac:dyDescent="0.25">
      <c r="A13123" s="5" t="s">
        <v>20488</v>
      </c>
      <c r="B13123" s="5"/>
      <c r="C13123" s="5" t="s">
        <v>15802</v>
      </c>
      <c r="D13123" s="5">
        <v>15897</v>
      </c>
      <c r="E13123" s="5" t="s">
        <v>15802</v>
      </c>
    </row>
    <row r="13124" spans="1:5" x14ac:dyDescent="0.25">
      <c r="A13124" s="5" t="s">
        <v>20489</v>
      </c>
      <c r="B13124" s="5"/>
      <c r="C13124" s="5" t="s">
        <v>7627</v>
      </c>
      <c r="D13124" s="5">
        <v>54469</v>
      </c>
      <c r="E13124" s="5" t="s">
        <v>7627</v>
      </c>
    </row>
    <row r="13125" spans="1:5" x14ac:dyDescent="0.25">
      <c r="A13125" s="5" t="s">
        <v>20490</v>
      </c>
      <c r="B13125" s="5"/>
      <c r="C13125" s="5" t="s">
        <v>3131</v>
      </c>
      <c r="D13125" s="5">
        <v>48887</v>
      </c>
      <c r="E13125" s="5" t="s">
        <v>8570</v>
      </c>
    </row>
    <row r="13126" spans="1:5" x14ac:dyDescent="0.25">
      <c r="A13126" s="5" t="s">
        <v>20491</v>
      </c>
      <c r="B13126" s="5"/>
      <c r="C13126" s="5" t="s">
        <v>293</v>
      </c>
      <c r="D13126" s="5">
        <v>3913</v>
      </c>
      <c r="E13126" s="5" t="s">
        <v>293</v>
      </c>
    </row>
    <row r="13127" spans="1:5" x14ac:dyDescent="0.25">
      <c r="A13127" s="5" t="s">
        <v>20492</v>
      </c>
      <c r="B13127" s="5"/>
      <c r="C13127" s="5" t="s">
        <v>293</v>
      </c>
      <c r="D13127" s="5">
        <v>3913</v>
      </c>
      <c r="E13127" s="5" t="s">
        <v>293</v>
      </c>
    </row>
    <row r="13128" spans="1:5" x14ac:dyDescent="0.25">
      <c r="A13128" s="5" t="s">
        <v>20493</v>
      </c>
      <c r="B13128" s="5"/>
      <c r="C13128" s="5" t="s">
        <v>11217</v>
      </c>
      <c r="D13128" s="5">
        <v>10617</v>
      </c>
      <c r="E13128" s="5" t="s">
        <v>11217</v>
      </c>
    </row>
    <row r="13129" spans="1:5" x14ac:dyDescent="0.25">
      <c r="A13129" s="5" t="s">
        <v>20494</v>
      </c>
      <c r="B13129" s="5"/>
      <c r="C13129" s="5" t="s">
        <v>293</v>
      </c>
      <c r="D13129" s="5">
        <v>3913</v>
      </c>
      <c r="E13129" s="5" t="s">
        <v>293</v>
      </c>
    </row>
    <row r="13130" spans="1:5" x14ac:dyDescent="0.25">
      <c r="A13130" s="5" t="s">
        <v>20495</v>
      </c>
      <c r="B13130" s="5"/>
      <c r="C13130" s="5" t="s">
        <v>879</v>
      </c>
      <c r="D13130" s="5">
        <v>28978</v>
      </c>
      <c r="E13130" s="5" t="s">
        <v>879</v>
      </c>
    </row>
    <row r="13131" spans="1:5" x14ac:dyDescent="0.25">
      <c r="A13131" s="5" t="s">
        <v>20496</v>
      </c>
      <c r="B13131" s="5"/>
      <c r="C13131" s="5" t="s">
        <v>2498</v>
      </c>
      <c r="D13131" s="5">
        <v>42368</v>
      </c>
      <c r="E13131" s="5" t="s">
        <v>2498</v>
      </c>
    </row>
    <row r="13132" spans="1:5" x14ac:dyDescent="0.25">
      <c r="A13132" s="5" t="s">
        <v>20497</v>
      </c>
      <c r="B13132" s="5"/>
      <c r="C13132" s="5" t="s">
        <v>2408</v>
      </c>
      <c r="D13132" s="5">
        <v>31323</v>
      </c>
      <c r="E13132" s="5" t="s">
        <v>6761</v>
      </c>
    </row>
    <row r="13133" spans="1:5" x14ac:dyDescent="0.25">
      <c r="A13133" s="5" t="s">
        <v>20498</v>
      </c>
      <c r="B13133" s="5"/>
      <c r="C13133" s="5" t="s">
        <v>1518</v>
      </c>
      <c r="D13133" s="5">
        <v>19057</v>
      </c>
      <c r="E13133" s="5" t="s">
        <v>1518</v>
      </c>
    </row>
    <row r="13134" spans="1:5" x14ac:dyDescent="0.25">
      <c r="A13134" s="5" t="s">
        <v>20499</v>
      </c>
      <c r="B13134" s="5"/>
      <c r="C13134" s="5" t="s">
        <v>366</v>
      </c>
      <c r="D13134" s="5">
        <v>29284</v>
      </c>
      <c r="E13134" s="5" t="s">
        <v>20500</v>
      </c>
    </row>
    <row r="13135" spans="1:5" x14ac:dyDescent="0.25">
      <c r="A13135" s="5" t="s">
        <v>20501</v>
      </c>
      <c r="B13135" s="5"/>
      <c r="C13135" s="5" t="s">
        <v>13967</v>
      </c>
      <c r="D13135" s="5">
        <v>42527</v>
      </c>
      <c r="E13135" s="5" t="s">
        <v>13967</v>
      </c>
    </row>
    <row r="13136" spans="1:5" x14ac:dyDescent="0.25">
      <c r="A13136" s="5" t="s">
        <v>20502</v>
      </c>
      <c r="B13136" s="5"/>
      <c r="C13136" s="5" t="s">
        <v>3283</v>
      </c>
      <c r="D13136" s="5">
        <v>27002</v>
      </c>
      <c r="E13136" s="5" t="s">
        <v>3283</v>
      </c>
    </row>
    <row r="13137" spans="1:5" x14ac:dyDescent="0.25">
      <c r="A13137" s="5" t="s">
        <v>20503</v>
      </c>
      <c r="B13137" s="5"/>
      <c r="C13137" s="5" t="s">
        <v>8801</v>
      </c>
      <c r="D13137" s="5">
        <v>8657</v>
      </c>
      <c r="E13137" s="5" t="s">
        <v>8801</v>
      </c>
    </row>
    <row r="13138" spans="1:5" x14ac:dyDescent="0.25">
      <c r="A13138" s="5" t="s">
        <v>20504</v>
      </c>
      <c r="B13138" s="5"/>
      <c r="C13138" s="5" t="s">
        <v>1281</v>
      </c>
      <c r="D13138" s="5">
        <v>40499</v>
      </c>
      <c r="E13138" s="5" t="s">
        <v>1281</v>
      </c>
    </row>
    <row r="13139" spans="1:5" x14ac:dyDescent="0.25">
      <c r="A13139" s="5" t="s">
        <v>20505</v>
      </c>
      <c r="B13139" s="5"/>
      <c r="C13139" s="5" t="s">
        <v>20506</v>
      </c>
      <c r="D13139" s="5">
        <v>12257</v>
      </c>
      <c r="E13139" s="5" t="s">
        <v>20507</v>
      </c>
    </row>
    <row r="13140" spans="1:5" x14ac:dyDescent="0.25">
      <c r="A13140" s="5" t="s">
        <v>20508</v>
      </c>
      <c r="B13140" s="5"/>
      <c r="C13140" s="5" t="s">
        <v>2175</v>
      </c>
      <c r="D13140" s="5">
        <v>12908</v>
      </c>
      <c r="E13140" s="5" t="s">
        <v>2175</v>
      </c>
    </row>
    <row r="13141" spans="1:5" x14ac:dyDescent="0.25">
      <c r="A13141" s="5" t="s">
        <v>20509</v>
      </c>
      <c r="B13141" s="5"/>
      <c r="C13141" s="5" t="s">
        <v>20510</v>
      </c>
      <c r="D13141" s="5">
        <v>36825</v>
      </c>
      <c r="E13141" s="5" t="s">
        <v>20511</v>
      </c>
    </row>
    <row r="13142" spans="1:5" x14ac:dyDescent="0.25">
      <c r="A13142" s="5" t="s">
        <v>20512</v>
      </c>
      <c r="B13142" s="5"/>
      <c r="C13142" s="5" t="s">
        <v>1578</v>
      </c>
      <c r="D13142" s="5">
        <v>15890</v>
      </c>
      <c r="E13142" s="5" t="s">
        <v>1578</v>
      </c>
    </row>
    <row r="13143" spans="1:5" x14ac:dyDescent="0.25">
      <c r="A13143" s="5" t="s">
        <v>20513</v>
      </c>
      <c r="B13143" s="5"/>
      <c r="C13143" s="5" t="s">
        <v>7768</v>
      </c>
      <c r="D13143" s="5">
        <v>52886</v>
      </c>
      <c r="E13143" s="5" t="s">
        <v>7768</v>
      </c>
    </row>
    <row r="13144" spans="1:5" x14ac:dyDescent="0.25">
      <c r="A13144" s="5" t="s">
        <v>20514</v>
      </c>
      <c r="B13144" s="5"/>
      <c r="C13144" s="5" t="s">
        <v>3503</v>
      </c>
      <c r="D13144" s="5">
        <v>29324</v>
      </c>
      <c r="E13144" s="5" t="s">
        <v>6843</v>
      </c>
    </row>
    <row r="13145" spans="1:5" x14ac:dyDescent="0.25">
      <c r="A13145" s="5" t="s">
        <v>20515</v>
      </c>
      <c r="B13145" s="5"/>
      <c r="C13145" s="5" t="s">
        <v>7414</v>
      </c>
      <c r="D13145" s="5">
        <v>12774</v>
      </c>
      <c r="E13145" s="5" t="s">
        <v>7414</v>
      </c>
    </row>
    <row r="13146" spans="1:5" x14ac:dyDescent="0.25">
      <c r="A13146" s="5" t="s">
        <v>20516</v>
      </c>
      <c r="B13146" s="5"/>
      <c r="C13146" s="5" t="s">
        <v>1447</v>
      </c>
      <c r="D13146" s="5">
        <v>100116</v>
      </c>
      <c r="E13146" s="5" t="s">
        <v>1447</v>
      </c>
    </row>
    <row r="13147" spans="1:5" x14ac:dyDescent="0.25">
      <c r="A13147" s="5" t="s">
        <v>20517</v>
      </c>
      <c r="B13147" s="5"/>
      <c r="C13147" s="5" t="s">
        <v>912</v>
      </c>
      <c r="D13147" s="5">
        <v>9646</v>
      </c>
      <c r="E13147" s="5" t="s">
        <v>6623</v>
      </c>
    </row>
    <row r="13148" spans="1:5" x14ac:dyDescent="0.25">
      <c r="A13148" s="5" t="s">
        <v>20518</v>
      </c>
      <c r="B13148" s="5"/>
      <c r="C13148" s="5" t="s">
        <v>15428</v>
      </c>
      <c r="D13148" s="5">
        <v>113166</v>
      </c>
      <c r="E13148" s="5" t="s">
        <v>15428</v>
      </c>
    </row>
    <row r="13149" spans="1:5" x14ac:dyDescent="0.25">
      <c r="A13149" s="5" t="s">
        <v>20519</v>
      </c>
      <c r="B13149" s="5"/>
      <c r="C13149" s="5" t="s">
        <v>838</v>
      </c>
      <c r="D13149" s="5">
        <v>35317</v>
      </c>
      <c r="E13149" s="5" t="s">
        <v>6618</v>
      </c>
    </row>
    <row r="13150" spans="1:5" x14ac:dyDescent="0.25">
      <c r="A13150" s="5" t="s">
        <v>20520</v>
      </c>
      <c r="B13150" s="5"/>
      <c r="C13150" s="5" t="s">
        <v>674</v>
      </c>
      <c r="D13150" s="5">
        <v>1420</v>
      </c>
      <c r="E13150" s="5" t="s">
        <v>6600</v>
      </c>
    </row>
    <row r="13151" spans="1:5" x14ac:dyDescent="0.25">
      <c r="A13151" s="5" t="s">
        <v>20521</v>
      </c>
      <c r="B13151" s="5"/>
      <c r="C13151" s="5" t="s">
        <v>882</v>
      </c>
      <c r="D13151" s="5">
        <v>19701</v>
      </c>
      <c r="E13151" s="5" t="s">
        <v>6621</v>
      </c>
    </row>
    <row r="13152" spans="1:5" x14ac:dyDescent="0.25">
      <c r="A13152" s="5" t="s">
        <v>20522</v>
      </c>
      <c r="B13152" s="5"/>
      <c r="C13152" s="5" t="s">
        <v>14770</v>
      </c>
      <c r="D13152" s="5">
        <v>24311</v>
      </c>
      <c r="E13152" s="5" t="s">
        <v>14770</v>
      </c>
    </row>
    <row r="13153" spans="1:5" x14ac:dyDescent="0.25">
      <c r="A13153" s="5" t="s">
        <v>20523</v>
      </c>
      <c r="B13153" s="5"/>
      <c r="C13153" s="5" t="s">
        <v>12057</v>
      </c>
      <c r="D13153" s="5">
        <v>15198</v>
      </c>
      <c r="E13153" s="5" t="s">
        <v>12057</v>
      </c>
    </row>
    <row r="13154" spans="1:5" x14ac:dyDescent="0.25">
      <c r="A13154" s="5" t="s">
        <v>20524</v>
      </c>
      <c r="B13154" s="5"/>
      <c r="C13154" s="5" t="s">
        <v>2951</v>
      </c>
      <c r="D13154" s="5">
        <v>48748</v>
      </c>
      <c r="E13154" s="5" t="s">
        <v>16115</v>
      </c>
    </row>
    <row r="13155" spans="1:5" x14ac:dyDescent="0.25">
      <c r="A13155" s="5" t="s">
        <v>20525</v>
      </c>
      <c r="B13155" s="5"/>
      <c r="C13155" s="5" t="s">
        <v>10731</v>
      </c>
      <c r="D13155" s="5">
        <v>14384</v>
      </c>
      <c r="E13155" s="5" t="s">
        <v>10731</v>
      </c>
    </row>
    <row r="13156" spans="1:5" x14ac:dyDescent="0.25">
      <c r="A13156" s="5" t="s">
        <v>20526</v>
      </c>
      <c r="B13156" s="5"/>
      <c r="C13156" s="5" t="s">
        <v>2032</v>
      </c>
      <c r="D13156" s="5">
        <v>14191</v>
      </c>
      <c r="E13156" s="5" t="s">
        <v>2032</v>
      </c>
    </row>
    <row r="13157" spans="1:5" x14ac:dyDescent="0.25">
      <c r="A13157" s="5" t="s">
        <v>20527</v>
      </c>
      <c r="B13157" s="5"/>
      <c r="C13157" s="5" t="s">
        <v>11742</v>
      </c>
      <c r="D13157" s="5">
        <v>6314</v>
      </c>
      <c r="E13157" s="5" t="s">
        <v>11743</v>
      </c>
    </row>
    <row r="13158" spans="1:5" x14ac:dyDescent="0.25">
      <c r="A13158" s="5" t="s">
        <v>20528</v>
      </c>
      <c r="B13158" s="5"/>
      <c r="C13158" s="5" t="s">
        <v>4654</v>
      </c>
      <c r="D13158" s="5">
        <v>8109</v>
      </c>
      <c r="E13158" s="5" t="s">
        <v>6903</v>
      </c>
    </row>
    <row r="13159" spans="1:5" x14ac:dyDescent="0.25">
      <c r="A13159" s="5" t="s">
        <v>20529</v>
      </c>
      <c r="B13159" s="5"/>
      <c r="C13159" s="5" t="s">
        <v>7512</v>
      </c>
      <c r="D13159" s="5">
        <v>16110</v>
      </c>
      <c r="E13159" s="5" t="s">
        <v>7512</v>
      </c>
    </row>
    <row r="13160" spans="1:5" x14ac:dyDescent="0.25">
      <c r="A13160" s="5" t="s">
        <v>20530</v>
      </c>
      <c r="B13160" s="5"/>
      <c r="C13160" s="5" t="s">
        <v>6008</v>
      </c>
      <c r="D13160" s="5">
        <v>9290</v>
      </c>
      <c r="E13160" s="5" t="s">
        <v>6982</v>
      </c>
    </row>
    <row r="13161" spans="1:5" x14ac:dyDescent="0.25">
      <c r="A13161" s="5" t="s">
        <v>20531</v>
      </c>
      <c r="B13161" s="5"/>
      <c r="C13161" s="5" t="s">
        <v>818</v>
      </c>
      <c r="D13161" s="5">
        <v>48540</v>
      </c>
      <c r="E13161" s="5" t="s">
        <v>818</v>
      </c>
    </row>
    <row r="13162" spans="1:5" x14ac:dyDescent="0.25">
      <c r="A13162" s="5" t="s">
        <v>20532</v>
      </c>
      <c r="B13162" s="5"/>
      <c r="C13162" s="5" t="s">
        <v>2453</v>
      </c>
      <c r="D13162" s="5">
        <v>21932</v>
      </c>
      <c r="E13162" s="5" t="s">
        <v>6767</v>
      </c>
    </row>
    <row r="13163" spans="1:5" x14ac:dyDescent="0.25">
      <c r="A13163" s="5" t="s">
        <v>20533</v>
      </c>
      <c r="B13163" s="5"/>
      <c r="C13163" s="5" t="s">
        <v>16486</v>
      </c>
      <c r="D13163" s="5">
        <v>41843</v>
      </c>
      <c r="E13163" s="5" t="s">
        <v>17380</v>
      </c>
    </row>
    <row r="13164" spans="1:5" x14ac:dyDescent="0.25">
      <c r="A13164" s="5" t="s">
        <v>20534</v>
      </c>
      <c r="B13164" s="5"/>
      <c r="C13164" s="5" t="s">
        <v>1012</v>
      </c>
      <c r="D13164" s="5">
        <v>39666</v>
      </c>
      <c r="E13164" s="5" t="s">
        <v>1012</v>
      </c>
    </row>
    <row r="13165" spans="1:5" x14ac:dyDescent="0.25">
      <c r="A13165" s="5" t="s">
        <v>20535</v>
      </c>
      <c r="B13165" s="5"/>
      <c r="C13165" s="5" t="s">
        <v>1618</v>
      </c>
      <c r="D13165" s="5">
        <v>5860</v>
      </c>
      <c r="E13165" s="5" t="s">
        <v>6695</v>
      </c>
    </row>
    <row r="13166" spans="1:5" x14ac:dyDescent="0.25">
      <c r="A13166" s="5" t="s">
        <v>20536</v>
      </c>
      <c r="B13166" s="5"/>
      <c r="C13166" s="5" t="s">
        <v>9201</v>
      </c>
      <c r="D13166" s="5">
        <v>41314</v>
      </c>
      <c r="E13166" s="5" t="s">
        <v>9201</v>
      </c>
    </row>
    <row r="13167" spans="1:5" x14ac:dyDescent="0.25">
      <c r="A13167" s="5" t="s">
        <v>20537</v>
      </c>
      <c r="B13167" s="5"/>
      <c r="C13167" s="5" t="s">
        <v>1551</v>
      </c>
      <c r="D13167" s="5">
        <v>20520</v>
      </c>
      <c r="E13167" s="5" t="s">
        <v>1551</v>
      </c>
    </row>
    <row r="13168" spans="1:5" x14ac:dyDescent="0.25">
      <c r="A13168" s="5" t="s">
        <v>20538</v>
      </c>
      <c r="B13168" s="5"/>
      <c r="C13168" s="5" t="s">
        <v>8423</v>
      </c>
      <c r="D13168" s="5">
        <v>36386</v>
      </c>
      <c r="E13168" s="5" t="s">
        <v>8423</v>
      </c>
    </row>
    <row r="13169" spans="1:5" x14ac:dyDescent="0.25">
      <c r="A13169" s="5" t="s">
        <v>20539</v>
      </c>
      <c r="B13169" s="5"/>
      <c r="C13169" s="5" t="s">
        <v>14963</v>
      </c>
      <c r="D13169" s="5">
        <v>18671</v>
      </c>
      <c r="E13169" s="5" t="s">
        <v>14963</v>
      </c>
    </row>
    <row r="13170" spans="1:5" x14ac:dyDescent="0.25">
      <c r="A13170" s="5" t="s">
        <v>20540</v>
      </c>
      <c r="B13170" s="5"/>
      <c r="C13170" s="5" t="s">
        <v>1159</v>
      </c>
      <c r="D13170" s="5">
        <v>11825</v>
      </c>
      <c r="E13170" s="5" t="s">
        <v>6675</v>
      </c>
    </row>
    <row r="13171" spans="1:5" x14ac:dyDescent="0.25">
      <c r="A13171" s="5" t="s">
        <v>20541</v>
      </c>
      <c r="B13171" s="5"/>
      <c r="C13171" s="5" t="s">
        <v>5084</v>
      </c>
      <c r="D13171" s="5">
        <v>91949</v>
      </c>
      <c r="E13171" s="5" t="s">
        <v>6934</v>
      </c>
    </row>
    <row r="13172" spans="1:5" x14ac:dyDescent="0.25">
      <c r="A13172" s="5" t="s">
        <v>20542</v>
      </c>
      <c r="B13172" s="5"/>
      <c r="C13172" s="5" t="s">
        <v>1121</v>
      </c>
      <c r="D13172" s="5">
        <v>25774</v>
      </c>
      <c r="E13172" s="5" t="s">
        <v>1121</v>
      </c>
    </row>
    <row r="13173" spans="1:5" x14ac:dyDescent="0.25">
      <c r="A13173" s="5" t="s">
        <v>20543</v>
      </c>
      <c r="B13173" s="5"/>
      <c r="C13173" s="5" t="s">
        <v>11312</v>
      </c>
      <c r="D13173" s="5">
        <v>19078</v>
      </c>
      <c r="E13173" s="5" t="s">
        <v>7120</v>
      </c>
    </row>
    <row r="13174" spans="1:5" x14ac:dyDescent="0.25">
      <c r="A13174" s="5" t="s">
        <v>20544</v>
      </c>
      <c r="B13174" s="5"/>
      <c r="C13174" s="5" t="s">
        <v>2376</v>
      </c>
      <c r="D13174" s="5">
        <v>23242</v>
      </c>
      <c r="E13174" s="5" t="s">
        <v>6757</v>
      </c>
    </row>
    <row r="13175" spans="1:5" x14ac:dyDescent="0.25">
      <c r="A13175" s="5" t="s">
        <v>20545</v>
      </c>
      <c r="B13175" s="5"/>
      <c r="C13175" s="5" t="s">
        <v>4804</v>
      </c>
      <c r="D13175" s="5">
        <v>42186</v>
      </c>
      <c r="E13175" s="5" t="s">
        <v>6914</v>
      </c>
    </row>
    <row r="13176" spans="1:5" x14ac:dyDescent="0.25">
      <c r="A13176" s="5" t="s">
        <v>20546</v>
      </c>
      <c r="B13176" s="5"/>
      <c r="C13176" s="5" t="s">
        <v>14923</v>
      </c>
      <c r="D13176" s="5">
        <v>24596</v>
      </c>
      <c r="E13176" s="5" t="s">
        <v>14924</v>
      </c>
    </row>
    <row r="13177" spans="1:5" x14ac:dyDescent="0.25">
      <c r="A13177" s="5" t="s">
        <v>20547</v>
      </c>
      <c r="B13177" s="5"/>
      <c r="C13177" s="5" t="s">
        <v>1177</v>
      </c>
      <c r="D13177" s="5">
        <v>18693</v>
      </c>
      <c r="E13177" s="5" t="s">
        <v>1177</v>
      </c>
    </row>
    <row r="13178" spans="1:5" x14ac:dyDescent="0.25">
      <c r="A13178" s="5" t="s">
        <v>20548</v>
      </c>
      <c r="B13178" s="5"/>
      <c r="C13178" s="5" t="s">
        <v>474</v>
      </c>
      <c r="D13178" s="5">
        <v>46257</v>
      </c>
      <c r="E13178" s="5" t="s">
        <v>6592</v>
      </c>
    </row>
    <row r="13179" spans="1:5" x14ac:dyDescent="0.25">
      <c r="A13179" s="5" t="s">
        <v>20549</v>
      </c>
      <c r="B13179" s="5"/>
      <c r="C13179" s="5" t="s">
        <v>8431</v>
      </c>
      <c r="D13179" s="5">
        <v>28476</v>
      </c>
      <c r="E13179" s="5" t="s">
        <v>8432</v>
      </c>
    </row>
    <row r="13180" spans="1:5" x14ac:dyDescent="0.25">
      <c r="A13180" s="5" t="s">
        <v>20550</v>
      </c>
      <c r="B13180" s="5"/>
      <c r="C13180" s="5" t="s">
        <v>2466</v>
      </c>
      <c r="D13180" s="5">
        <v>27304</v>
      </c>
      <c r="E13180" s="5" t="s">
        <v>6770</v>
      </c>
    </row>
    <row r="13181" spans="1:5" x14ac:dyDescent="0.25">
      <c r="A13181" s="5" t="s">
        <v>20551</v>
      </c>
      <c r="B13181" s="5"/>
      <c r="C13181" s="5" t="s">
        <v>1553</v>
      </c>
      <c r="D13181" s="5">
        <v>23366</v>
      </c>
      <c r="E13181" s="5" t="s">
        <v>6685</v>
      </c>
    </row>
    <row r="13182" spans="1:5" x14ac:dyDescent="0.25">
      <c r="A13182" s="5" t="s">
        <v>20552</v>
      </c>
      <c r="B13182" s="5"/>
      <c r="C13182" s="5" t="s">
        <v>4207</v>
      </c>
      <c r="D13182" s="5">
        <v>6436</v>
      </c>
      <c r="E13182" s="5" t="s">
        <v>4207</v>
      </c>
    </row>
    <row r="13183" spans="1:5" x14ac:dyDescent="0.25">
      <c r="A13183" s="5" t="s">
        <v>20553</v>
      </c>
      <c r="B13183" s="5"/>
      <c r="C13183" s="5" t="s">
        <v>18020</v>
      </c>
      <c r="D13183" s="5">
        <v>101529</v>
      </c>
      <c r="E13183" s="5" t="s">
        <v>18020</v>
      </c>
    </row>
    <row r="13184" spans="1:5" x14ac:dyDescent="0.25">
      <c r="A13184" s="5" t="s">
        <v>20554</v>
      </c>
      <c r="B13184" s="5"/>
      <c r="C13184" s="5" t="s">
        <v>691</v>
      </c>
      <c r="D13184" s="5">
        <v>6192</v>
      </c>
      <c r="E13184" s="5" t="s">
        <v>691</v>
      </c>
    </row>
    <row r="13185" spans="1:5" x14ac:dyDescent="0.25">
      <c r="A13185" s="5" t="s">
        <v>20555</v>
      </c>
      <c r="B13185" s="5"/>
      <c r="C13185" s="5" t="s">
        <v>15388</v>
      </c>
      <c r="D13185" s="5">
        <v>8245</v>
      </c>
      <c r="E13185" s="5" t="s">
        <v>15388</v>
      </c>
    </row>
    <row r="13186" spans="1:5" x14ac:dyDescent="0.25">
      <c r="A13186" s="5" t="s">
        <v>20556</v>
      </c>
      <c r="B13186" s="5"/>
      <c r="C13186" s="5" t="s">
        <v>1127</v>
      </c>
      <c r="D13186" s="5">
        <v>15927</v>
      </c>
      <c r="E13186" s="5" t="s">
        <v>6649</v>
      </c>
    </row>
    <row r="13187" spans="1:5" x14ac:dyDescent="0.25">
      <c r="A13187" s="5" t="s">
        <v>20557</v>
      </c>
      <c r="B13187" s="5"/>
      <c r="C13187" s="5" t="s">
        <v>4472</v>
      </c>
      <c r="D13187" s="5">
        <v>7938</v>
      </c>
      <c r="E13187" s="5" t="s">
        <v>4472</v>
      </c>
    </row>
    <row r="13188" spans="1:5" x14ac:dyDescent="0.25">
      <c r="A13188" s="5" t="s">
        <v>20558</v>
      </c>
      <c r="B13188" s="5"/>
      <c r="C13188" s="5" t="s">
        <v>3936</v>
      </c>
      <c r="D13188" s="5">
        <v>185</v>
      </c>
      <c r="E13188" s="5" t="s">
        <v>6863</v>
      </c>
    </row>
    <row r="13189" spans="1:5" x14ac:dyDescent="0.25">
      <c r="A13189" s="5" t="s">
        <v>20559</v>
      </c>
      <c r="B13189" s="5"/>
      <c r="C13189" s="5" t="s">
        <v>20560</v>
      </c>
      <c r="D13189" s="5">
        <v>19441</v>
      </c>
      <c r="E13189" s="5" t="s">
        <v>20561</v>
      </c>
    </row>
    <row r="13190" spans="1:5" x14ac:dyDescent="0.25">
      <c r="A13190" s="5" t="s">
        <v>20562</v>
      </c>
      <c r="B13190" s="5"/>
      <c r="C13190" s="5" t="s">
        <v>2381</v>
      </c>
      <c r="D13190" s="5">
        <v>15894</v>
      </c>
      <c r="E13190" s="5" t="s">
        <v>6758</v>
      </c>
    </row>
    <row r="13191" spans="1:5" x14ac:dyDescent="0.25">
      <c r="A13191" s="5" t="s">
        <v>20563</v>
      </c>
      <c r="B13191" s="5"/>
      <c r="C13191" s="5" t="s">
        <v>10479</v>
      </c>
      <c r="D13191" s="5">
        <v>6285</v>
      </c>
      <c r="E13191" s="5" t="s">
        <v>20564</v>
      </c>
    </row>
    <row r="13192" spans="1:5" x14ac:dyDescent="0.25">
      <c r="A13192" s="5" t="s">
        <v>20565</v>
      </c>
      <c r="B13192" s="5"/>
      <c r="C13192" s="5" t="s">
        <v>1190</v>
      </c>
      <c r="D13192" s="5">
        <v>15291</v>
      </c>
      <c r="E13192" s="5" t="s">
        <v>1190</v>
      </c>
    </row>
    <row r="13193" spans="1:5" x14ac:dyDescent="0.25">
      <c r="A13193" s="5" t="s">
        <v>20566</v>
      </c>
      <c r="B13193" s="5"/>
      <c r="C13193" s="5" t="s">
        <v>6008</v>
      </c>
      <c r="D13193" s="5">
        <v>9290</v>
      </c>
      <c r="E13193" s="5" t="s">
        <v>6982</v>
      </c>
    </row>
    <row r="13194" spans="1:5" x14ac:dyDescent="0.25">
      <c r="A13194" s="5" t="s">
        <v>20567</v>
      </c>
      <c r="B13194" s="5"/>
      <c r="C13194" s="5" t="s">
        <v>7263</v>
      </c>
      <c r="D13194" s="5">
        <v>38519</v>
      </c>
      <c r="E13194" s="5" t="s">
        <v>7263</v>
      </c>
    </row>
    <row r="13195" spans="1:5" x14ac:dyDescent="0.25">
      <c r="A13195" s="5" t="s">
        <v>20568</v>
      </c>
      <c r="B13195" s="5"/>
      <c r="C13195" s="5" t="s">
        <v>989</v>
      </c>
      <c r="D13195" s="5">
        <v>26421</v>
      </c>
      <c r="E13195" s="5" t="s">
        <v>6632</v>
      </c>
    </row>
    <row r="13196" spans="1:5" x14ac:dyDescent="0.25">
      <c r="A13196" s="5" t="s">
        <v>20569</v>
      </c>
      <c r="B13196" s="5"/>
      <c r="C13196" s="5" t="s">
        <v>1219</v>
      </c>
      <c r="D13196" s="5">
        <v>107854</v>
      </c>
      <c r="E13196" s="5" t="s">
        <v>10695</v>
      </c>
    </row>
    <row r="13197" spans="1:5" x14ac:dyDescent="0.25">
      <c r="A13197" s="5" t="s">
        <v>20570</v>
      </c>
      <c r="B13197" s="5"/>
      <c r="C13197" s="5" t="s">
        <v>20571</v>
      </c>
      <c r="D13197" s="5">
        <v>111446</v>
      </c>
      <c r="E13197" s="5" t="s">
        <v>20571</v>
      </c>
    </row>
    <row r="13198" spans="1:5" x14ac:dyDescent="0.25">
      <c r="A13198" s="5" t="s">
        <v>20572</v>
      </c>
      <c r="B13198" s="5"/>
      <c r="C13198" s="5" t="s">
        <v>19002</v>
      </c>
      <c r="D13198" s="5">
        <v>116249</v>
      </c>
      <c r="E13198" s="5" t="s">
        <v>19002</v>
      </c>
    </row>
    <row r="13199" spans="1:5" x14ac:dyDescent="0.25">
      <c r="A13199" s="5" t="s">
        <v>20573</v>
      </c>
      <c r="B13199" s="5"/>
      <c r="C13199" s="5" t="s">
        <v>19380</v>
      </c>
      <c r="D13199" s="5">
        <v>19563</v>
      </c>
      <c r="E13199" s="5" t="s">
        <v>19381</v>
      </c>
    </row>
    <row r="13200" spans="1:5" x14ac:dyDescent="0.25">
      <c r="A13200" s="5" t="s">
        <v>20574</v>
      </c>
      <c r="B13200" s="5"/>
      <c r="C13200" s="5" t="s">
        <v>2086</v>
      </c>
      <c r="D13200" s="5">
        <v>16344</v>
      </c>
      <c r="E13200" s="5" t="s">
        <v>6734</v>
      </c>
    </row>
    <row r="13201" spans="1:5" x14ac:dyDescent="0.25">
      <c r="A13201" s="5" t="s">
        <v>20575</v>
      </c>
      <c r="B13201" s="5"/>
      <c r="C13201" s="5" t="s">
        <v>5049</v>
      </c>
      <c r="D13201" s="5">
        <v>21114</v>
      </c>
      <c r="E13201" s="5" t="s">
        <v>6931</v>
      </c>
    </row>
    <row r="13202" spans="1:5" x14ac:dyDescent="0.25">
      <c r="A13202" s="5" t="s">
        <v>20576</v>
      </c>
      <c r="B13202" s="5"/>
      <c r="C13202" s="5" t="s">
        <v>719</v>
      </c>
      <c r="D13202" s="5">
        <v>30379</v>
      </c>
      <c r="E13202" s="5" t="s">
        <v>719</v>
      </c>
    </row>
    <row r="13203" spans="1:5" x14ac:dyDescent="0.25">
      <c r="A13203" s="5" t="s">
        <v>20577</v>
      </c>
      <c r="B13203" s="5"/>
      <c r="C13203" s="5" t="s">
        <v>20578</v>
      </c>
      <c r="D13203" s="5">
        <v>91721</v>
      </c>
      <c r="E13203" s="5" t="s">
        <v>20578</v>
      </c>
    </row>
    <row r="13204" spans="1:5" x14ac:dyDescent="0.25">
      <c r="A13204" s="5" t="s">
        <v>20579</v>
      </c>
      <c r="B13204" s="5"/>
      <c r="C13204" s="5" t="s">
        <v>7821</v>
      </c>
      <c r="D13204" s="5">
        <v>101825</v>
      </c>
      <c r="E13204" s="5" t="s">
        <v>7822</v>
      </c>
    </row>
    <row r="13205" spans="1:5" x14ac:dyDescent="0.25">
      <c r="A13205" s="5" t="s">
        <v>20580</v>
      </c>
      <c r="B13205" s="5"/>
      <c r="C13205" s="5" t="s">
        <v>888</v>
      </c>
      <c r="D13205" s="5">
        <v>6905</v>
      </c>
      <c r="E13205" s="5" t="s">
        <v>6622</v>
      </c>
    </row>
    <row r="13206" spans="1:5" x14ac:dyDescent="0.25">
      <c r="A13206" s="5" t="s">
        <v>20581</v>
      </c>
      <c r="B13206" s="5"/>
      <c r="C13206" s="5" t="s">
        <v>1455</v>
      </c>
      <c r="D13206" s="5">
        <v>15859</v>
      </c>
      <c r="E13206" s="5" t="s">
        <v>6673</v>
      </c>
    </row>
    <row r="13207" spans="1:5" x14ac:dyDescent="0.25">
      <c r="A13207" s="5" t="s">
        <v>20582</v>
      </c>
      <c r="B13207" s="5"/>
      <c r="C13207" s="5" t="s">
        <v>8717</v>
      </c>
      <c r="D13207" s="5">
        <v>52946</v>
      </c>
      <c r="E13207" s="5" t="s">
        <v>8717</v>
      </c>
    </row>
    <row r="13208" spans="1:5" x14ac:dyDescent="0.25">
      <c r="A13208" s="5" t="s">
        <v>20583</v>
      </c>
      <c r="B13208" s="5"/>
      <c r="C13208" s="5" t="s">
        <v>2009</v>
      </c>
      <c r="D13208" s="5">
        <v>8394</v>
      </c>
      <c r="E13208" s="5" t="s">
        <v>2009</v>
      </c>
    </row>
    <row r="13209" spans="1:5" x14ac:dyDescent="0.25">
      <c r="A13209" s="5" t="s">
        <v>20584</v>
      </c>
      <c r="B13209" s="5"/>
      <c r="C13209" s="5" t="s">
        <v>13716</v>
      </c>
      <c r="D13209" s="5">
        <v>107380</v>
      </c>
      <c r="E13209" s="5" t="s">
        <v>13716</v>
      </c>
    </row>
    <row r="13210" spans="1:5" x14ac:dyDescent="0.25">
      <c r="A13210" s="5" t="s">
        <v>20585</v>
      </c>
      <c r="B13210" s="5"/>
      <c r="C13210" s="5" t="s">
        <v>8445</v>
      </c>
      <c r="D13210" s="5">
        <v>49783</v>
      </c>
      <c r="E13210" s="5" t="s">
        <v>8446</v>
      </c>
    </row>
    <row r="13211" spans="1:5" x14ac:dyDescent="0.25">
      <c r="A13211" s="5" t="s">
        <v>20586</v>
      </c>
      <c r="B13211" s="5"/>
      <c r="C13211" s="5" t="s">
        <v>20587</v>
      </c>
      <c r="D13211" s="5">
        <v>9178</v>
      </c>
      <c r="E13211" s="5" t="s">
        <v>20587</v>
      </c>
    </row>
    <row r="13212" spans="1:5" x14ac:dyDescent="0.25">
      <c r="A13212" s="5" t="s">
        <v>20588</v>
      </c>
      <c r="B13212" s="5"/>
      <c r="C13212" s="5" t="s">
        <v>10319</v>
      </c>
      <c r="D13212" s="5">
        <v>107546</v>
      </c>
      <c r="E13212" s="5" t="s">
        <v>10319</v>
      </c>
    </row>
    <row r="13213" spans="1:5" x14ac:dyDescent="0.25">
      <c r="A13213" s="5" t="s">
        <v>20589</v>
      </c>
      <c r="B13213" s="5"/>
      <c r="C13213" s="5" t="s">
        <v>767</v>
      </c>
      <c r="D13213" s="5">
        <v>16085</v>
      </c>
      <c r="E13213" s="5" t="s">
        <v>6610</v>
      </c>
    </row>
    <row r="13214" spans="1:5" x14ac:dyDescent="0.25">
      <c r="A13214" s="5" t="s">
        <v>20590</v>
      </c>
      <c r="B13214" s="5"/>
      <c r="C13214" s="5" t="s">
        <v>16782</v>
      </c>
      <c r="D13214" s="5">
        <v>113731</v>
      </c>
      <c r="E13214" s="5" t="s">
        <v>16782</v>
      </c>
    </row>
    <row r="13215" spans="1:5" x14ac:dyDescent="0.25">
      <c r="A13215" s="5" t="s">
        <v>20591</v>
      </c>
      <c r="B13215" s="5"/>
      <c r="C13215" s="5" t="s">
        <v>10252</v>
      </c>
      <c r="D13215" s="5">
        <v>30795</v>
      </c>
      <c r="E13215" s="5" t="s">
        <v>20592</v>
      </c>
    </row>
    <row r="13216" spans="1:5" x14ac:dyDescent="0.25">
      <c r="A13216" s="5" t="s">
        <v>20593</v>
      </c>
      <c r="B13216" s="5"/>
      <c r="C13216" s="5" t="s">
        <v>1890</v>
      </c>
      <c r="D13216" s="5">
        <v>15584</v>
      </c>
      <c r="E13216" s="5" t="s">
        <v>1890</v>
      </c>
    </row>
    <row r="13217" spans="1:5" x14ac:dyDescent="0.25">
      <c r="A13217" s="5" t="s">
        <v>20594</v>
      </c>
      <c r="B13217" s="5"/>
      <c r="C13217" s="5" t="s">
        <v>15021</v>
      </c>
      <c r="D13217" s="5">
        <v>14040</v>
      </c>
      <c r="E13217" s="5" t="s">
        <v>15022</v>
      </c>
    </row>
    <row r="13218" spans="1:5" x14ac:dyDescent="0.25">
      <c r="A13218" s="5" t="s">
        <v>20595</v>
      </c>
      <c r="B13218" s="5"/>
      <c r="C13218" s="5" t="s">
        <v>5507</v>
      </c>
      <c r="D13218" s="5">
        <v>29181</v>
      </c>
      <c r="E13218" s="5" t="s">
        <v>5507</v>
      </c>
    </row>
    <row r="13219" spans="1:5" x14ac:dyDescent="0.25">
      <c r="A13219" s="5" t="s">
        <v>20596</v>
      </c>
      <c r="B13219" s="5"/>
      <c r="C13219" s="5" t="s">
        <v>4915</v>
      </c>
      <c r="D13219" s="5">
        <v>91715</v>
      </c>
      <c r="E13219" s="5" t="s">
        <v>6923</v>
      </c>
    </row>
    <row r="13220" spans="1:5" x14ac:dyDescent="0.25">
      <c r="A13220" s="5" t="s">
        <v>20597</v>
      </c>
      <c r="B13220" s="5"/>
      <c r="C13220" s="5" t="s">
        <v>1311</v>
      </c>
      <c r="D13220" s="5">
        <v>11579</v>
      </c>
      <c r="E13220" s="5" t="s">
        <v>1311</v>
      </c>
    </row>
    <row r="13221" spans="1:5" x14ac:dyDescent="0.25">
      <c r="A13221" s="5" t="s">
        <v>20598</v>
      </c>
      <c r="B13221" s="5"/>
      <c r="C13221" s="5" t="s">
        <v>11960</v>
      </c>
      <c r="D13221" s="5">
        <v>38045</v>
      </c>
      <c r="E13221" s="5" t="s">
        <v>11960</v>
      </c>
    </row>
    <row r="13222" spans="1:5" x14ac:dyDescent="0.25">
      <c r="A13222" s="5" t="s">
        <v>20599</v>
      </c>
      <c r="B13222" s="5"/>
      <c r="C13222" s="5" t="s">
        <v>1483</v>
      </c>
      <c r="D13222" s="5">
        <v>39009</v>
      </c>
      <c r="E13222" s="5" t="s">
        <v>1483</v>
      </c>
    </row>
    <row r="13223" spans="1:5" x14ac:dyDescent="0.25">
      <c r="A13223" s="5" t="s">
        <v>20600</v>
      </c>
      <c r="B13223" s="5"/>
      <c r="C13223" s="5" t="s">
        <v>5945</v>
      </c>
      <c r="D13223" s="5">
        <v>39103</v>
      </c>
      <c r="E13223" s="5" t="s">
        <v>5945</v>
      </c>
    </row>
    <row r="13224" spans="1:5" x14ac:dyDescent="0.25">
      <c r="A13224" s="5" t="s">
        <v>20601</v>
      </c>
      <c r="B13224" s="5"/>
      <c r="C13224" s="5" t="s">
        <v>8662</v>
      </c>
      <c r="D13224" s="5">
        <v>14185</v>
      </c>
      <c r="E13224" s="5" t="s">
        <v>8662</v>
      </c>
    </row>
    <row r="13225" spans="1:5" x14ac:dyDescent="0.25">
      <c r="A13225" s="5" t="s">
        <v>20602</v>
      </c>
      <c r="B13225" s="5"/>
      <c r="C13225" s="5" t="s">
        <v>14440</v>
      </c>
      <c r="D13225" s="5">
        <v>10809</v>
      </c>
      <c r="E13225" s="5" t="s">
        <v>14440</v>
      </c>
    </row>
    <row r="13226" spans="1:5" x14ac:dyDescent="0.25">
      <c r="A13226" s="5" t="s">
        <v>20603</v>
      </c>
      <c r="B13226" s="5"/>
      <c r="C13226" s="5" t="s">
        <v>9001</v>
      </c>
      <c r="D13226" s="5">
        <v>106196</v>
      </c>
      <c r="E13226" s="5" t="s">
        <v>9001</v>
      </c>
    </row>
    <row r="13227" spans="1:5" x14ac:dyDescent="0.25">
      <c r="A13227" s="5" t="s">
        <v>20604</v>
      </c>
      <c r="B13227" s="5"/>
      <c r="C13227" s="5" t="s">
        <v>667</v>
      </c>
      <c r="D13227" s="5">
        <v>27159</v>
      </c>
      <c r="E13227" s="5" t="s">
        <v>667</v>
      </c>
    </row>
    <row r="13228" spans="1:5" x14ac:dyDescent="0.25">
      <c r="A13228" s="5" t="s">
        <v>20605</v>
      </c>
      <c r="B13228" s="5"/>
      <c r="C13228" s="5" t="s">
        <v>19270</v>
      </c>
      <c r="D13228" s="5">
        <v>112912</v>
      </c>
      <c r="E13228" s="5" t="s">
        <v>19270</v>
      </c>
    </row>
    <row r="13229" spans="1:5" x14ac:dyDescent="0.25">
      <c r="A13229" s="5" t="s">
        <v>20606</v>
      </c>
      <c r="B13229" s="5"/>
      <c r="C13229" s="5" t="s">
        <v>9485</v>
      </c>
      <c r="D13229" s="5">
        <v>44707</v>
      </c>
      <c r="E13229" s="5" t="s">
        <v>9485</v>
      </c>
    </row>
    <row r="13230" spans="1:5" x14ac:dyDescent="0.25">
      <c r="A13230" s="5" t="s">
        <v>20607</v>
      </c>
      <c r="B13230" s="5"/>
      <c r="C13230" s="5" t="s">
        <v>1159</v>
      </c>
      <c r="D13230" s="5">
        <v>11825</v>
      </c>
      <c r="E13230" s="5" t="s">
        <v>6675</v>
      </c>
    </row>
    <row r="13231" spans="1:5" x14ac:dyDescent="0.25">
      <c r="A13231" s="5" t="s">
        <v>20608</v>
      </c>
      <c r="B13231" s="5"/>
      <c r="C13231" s="5" t="s">
        <v>18360</v>
      </c>
      <c r="D13231" s="5">
        <v>114880</v>
      </c>
      <c r="E13231" s="5" t="s">
        <v>18360</v>
      </c>
    </row>
    <row r="13232" spans="1:5" x14ac:dyDescent="0.25">
      <c r="A13232" s="5" t="s">
        <v>20609</v>
      </c>
      <c r="B13232" s="5"/>
      <c r="C13232" s="5" t="s">
        <v>20610</v>
      </c>
      <c r="D13232" s="5">
        <v>46952</v>
      </c>
      <c r="E13232" s="5" t="s">
        <v>20611</v>
      </c>
    </row>
    <row r="13233" spans="1:5" x14ac:dyDescent="0.25">
      <c r="A13233" s="5" t="s">
        <v>20612</v>
      </c>
      <c r="B13233" s="5"/>
      <c r="C13233" s="5" t="s">
        <v>19863</v>
      </c>
      <c r="D13233" s="5">
        <v>109756</v>
      </c>
      <c r="E13233" s="5" t="s">
        <v>19863</v>
      </c>
    </row>
    <row r="13234" spans="1:5" x14ac:dyDescent="0.25">
      <c r="A13234" s="5" t="s">
        <v>20613</v>
      </c>
      <c r="B13234" s="5"/>
      <c r="C13234" s="5" t="s">
        <v>3289</v>
      </c>
      <c r="D13234" s="5">
        <v>110620</v>
      </c>
      <c r="E13234" s="5" t="s">
        <v>3289</v>
      </c>
    </row>
    <row r="13235" spans="1:5" x14ac:dyDescent="0.25">
      <c r="A13235" s="5" t="s">
        <v>20614</v>
      </c>
      <c r="B13235" s="5"/>
      <c r="C13235" s="5" t="s">
        <v>2334</v>
      </c>
      <c r="D13235" s="5">
        <v>6365</v>
      </c>
      <c r="E13235" s="5" t="s">
        <v>2334</v>
      </c>
    </row>
    <row r="13236" spans="1:5" x14ac:dyDescent="0.25">
      <c r="A13236" s="5" t="s">
        <v>20615</v>
      </c>
      <c r="B13236" s="5"/>
      <c r="C13236" s="5" t="s">
        <v>14500</v>
      </c>
      <c r="D13236" s="5">
        <v>49253</v>
      </c>
      <c r="E13236" s="5" t="s">
        <v>14501</v>
      </c>
    </row>
    <row r="13237" spans="1:5" x14ac:dyDescent="0.25">
      <c r="A13237" s="5" t="s">
        <v>20616</v>
      </c>
      <c r="B13237" s="5"/>
      <c r="C13237" s="5" t="s">
        <v>16869</v>
      </c>
      <c r="D13237" s="5">
        <v>114224</v>
      </c>
      <c r="E13237" s="5" t="s">
        <v>16869</v>
      </c>
    </row>
    <row r="13238" spans="1:5" x14ac:dyDescent="0.25">
      <c r="A13238" s="5" t="s">
        <v>20617</v>
      </c>
      <c r="B13238" s="5"/>
      <c r="C13238" s="5" t="s">
        <v>1199</v>
      </c>
      <c r="D13238" s="5">
        <v>8533</v>
      </c>
      <c r="E13238" s="5" t="s">
        <v>6659</v>
      </c>
    </row>
    <row r="13239" spans="1:5" x14ac:dyDescent="0.25">
      <c r="A13239" s="5" t="s">
        <v>20618</v>
      </c>
      <c r="B13239" s="5"/>
      <c r="C13239" s="5" t="s">
        <v>677</v>
      </c>
      <c r="D13239" s="5">
        <v>8955</v>
      </c>
      <c r="E13239" s="5" t="s">
        <v>6601</v>
      </c>
    </row>
    <row r="13240" spans="1:5" x14ac:dyDescent="0.25">
      <c r="A13240" s="5" t="s">
        <v>20619</v>
      </c>
      <c r="B13240" s="5"/>
      <c r="C13240" s="5" t="s">
        <v>20620</v>
      </c>
      <c r="D13240" s="5">
        <v>45519</v>
      </c>
      <c r="E13240" s="5" t="s">
        <v>20620</v>
      </c>
    </row>
    <row r="13241" spans="1:5" x14ac:dyDescent="0.25">
      <c r="A13241" s="5" t="s">
        <v>20621</v>
      </c>
      <c r="B13241" s="5"/>
      <c r="C13241" s="5" t="s">
        <v>9912</v>
      </c>
      <c r="D13241" s="5">
        <v>15251</v>
      </c>
      <c r="E13241" s="5" t="s">
        <v>9912</v>
      </c>
    </row>
    <row r="13242" spans="1:5" x14ac:dyDescent="0.25">
      <c r="A13242" s="5" t="s">
        <v>20622</v>
      </c>
      <c r="B13242" s="5"/>
      <c r="C13242" s="5" t="s">
        <v>5995</v>
      </c>
      <c r="D13242" s="5">
        <v>100146</v>
      </c>
      <c r="E13242" s="5" t="s">
        <v>5995</v>
      </c>
    </row>
    <row r="13243" spans="1:5" x14ac:dyDescent="0.25">
      <c r="A13243" s="5" t="s">
        <v>20623</v>
      </c>
      <c r="B13243" s="5"/>
      <c r="C13243" s="5" t="s">
        <v>3131</v>
      </c>
      <c r="D13243" s="5">
        <v>35208</v>
      </c>
      <c r="E13243" s="5" t="s">
        <v>6817</v>
      </c>
    </row>
    <row r="13244" spans="1:5" x14ac:dyDescent="0.25">
      <c r="A13244" s="5" t="s">
        <v>20624</v>
      </c>
      <c r="B13244" s="5"/>
      <c r="C13244" s="5" t="s">
        <v>1548</v>
      </c>
      <c r="D13244" s="5">
        <v>42032</v>
      </c>
      <c r="E13244" s="5" t="s">
        <v>1548</v>
      </c>
    </row>
    <row r="13245" spans="1:5" x14ac:dyDescent="0.25">
      <c r="A13245" s="5" t="s">
        <v>20625</v>
      </c>
      <c r="B13245" s="5"/>
      <c r="C13245" s="5" t="s">
        <v>4687</v>
      </c>
      <c r="D13245" s="5">
        <v>105966</v>
      </c>
      <c r="E13245" s="5" t="s">
        <v>4687</v>
      </c>
    </row>
    <row r="13246" spans="1:5" x14ac:dyDescent="0.25">
      <c r="A13246" s="5" t="s">
        <v>20626</v>
      </c>
      <c r="B13246" s="5"/>
      <c r="C13246" s="5" t="s">
        <v>1039</v>
      </c>
      <c r="D13246" s="5">
        <v>15996</v>
      </c>
      <c r="E13246" s="5" t="s">
        <v>6637</v>
      </c>
    </row>
    <row r="13247" spans="1:5" x14ac:dyDescent="0.25">
      <c r="A13247" s="5" t="s">
        <v>20627</v>
      </c>
      <c r="B13247" s="5"/>
      <c r="C13247" s="5" t="s">
        <v>18851</v>
      </c>
      <c r="D13247" s="5">
        <v>114367</v>
      </c>
      <c r="E13247" s="5" t="s">
        <v>18851</v>
      </c>
    </row>
    <row r="13248" spans="1:5" x14ac:dyDescent="0.25">
      <c r="A13248" s="5" t="s">
        <v>20628</v>
      </c>
      <c r="B13248" s="5"/>
      <c r="C13248" s="5" t="s">
        <v>13665</v>
      </c>
      <c r="D13248" s="5">
        <v>107182</v>
      </c>
      <c r="E13248" s="5" t="s">
        <v>13666</v>
      </c>
    </row>
    <row r="13249" spans="1:5" x14ac:dyDescent="0.25">
      <c r="A13249" s="5" t="s">
        <v>20629</v>
      </c>
      <c r="B13249" s="5"/>
      <c r="C13249" s="5" t="s">
        <v>4142</v>
      </c>
      <c r="D13249" s="5">
        <v>42336</v>
      </c>
      <c r="E13249" s="5" t="s">
        <v>4142</v>
      </c>
    </row>
    <row r="13250" spans="1:5" x14ac:dyDescent="0.25">
      <c r="A13250" s="5" t="s">
        <v>20630</v>
      </c>
      <c r="B13250" s="5"/>
      <c r="C13250" s="5" t="s">
        <v>11760</v>
      </c>
      <c r="D13250" s="5">
        <v>42095</v>
      </c>
      <c r="E13250" s="5" t="s">
        <v>11760</v>
      </c>
    </row>
    <row r="13251" spans="1:5" x14ac:dyDescent="0.25">
      <c r="A13251" s="5" t="s">
        <v>20631</v>
      </c>
      <c r="B13251" s="5"/>
      <c r="C13251" s="5" t="s">
        <v>2613</v>
      </c>
      <c r="D13251" s="5">
        <v>51136</v>
      </c>
      <c r="E13251" s="5" t="s">
        <v>2613</v>
      </c>
    </row>
    <row r="13252" spans="1:5" x14ac:dyDescent="0.25">
      <c r="A13252" s="5" t="s">
        <v>20632</v>
      </c>
      <c r="B13252" s="5"/>
      <c r="C13252" s="5" t="s">
        <v>20633</v>
      </c>
      <c r="D13252" s="5">
        <v>117695</v>
      </c>
      <c r="E13252" s="5" t="s">
        <v>20633</v>
      </c>
    </row>
    <row r="13253" spans="1:5" x14ac:dyDescent="0.25">
      <c r="A13253" s="5" t="s">
        <v>20634</v>
      </c>
      <c r="B13253" s="5"/>
      <c r="C13253" s="5" t="s">
        <v>10741</v>
      </c>
      <c r="D13253" s="5">
        <v>100554</v>
      </c>
      <c r="E13253" s="5" t="s">
        <v>10742</v>
      </c>
    </row>
    <row r="13254" spans="1:5" x14ac:dyDescent="0.25">
      <c r="A13254" s="5" t="s">
        <v>20635</v>
      </c>
      <c r="B13254" s="5"/>
      <c r="C13254" s="5" t="s">
        <v>5510</v>
      </c>
      <c r="D13254" s="5">
        <v>4427</v>
      </c>
      <c r="E13254" s="5" t="s">
        <v>5510</v>
      </c>
    </row>
    <row r="13255" spans="1:5" x14ac:dyDescent="0.25">
      <c r="A13255" s="5" t="s">
        <v>20636</v>
      </c>
      <c r="B13255" s="5"/>
      <c r="C13255" s="5" t="s">
        <v>14440</v>
      </c>
      <c r="D13255" s="5">
        <v>10809</v>
      </c>
      <c r="E13255" s="5" t="s">
        <v>14440</v>
      </c>
    </row>
    <row r="13256" spans="1:5" x14ac:dyDescent="0.25">
      <c r="A13256" s="5" t="s">
        <v>20637</v>
      </c>
      <c r="B13256" s="5"/>
      <c r="C13256" s="5" t="s">
        <v>20638</v>
      </c>
      <c r="D13256" s="5">
        <v>55510</v>
      </c>
      <c r="E13256" s="5" t="s">
        <v>20638</v>
      </c>
    </row>
    <row r="13257" spans="1:5" x14ac:dyDescent="0.25">
      <c r="A13257" s="5" t="s">
        <v>20639</v>
      </c>
      <c r="B13257" s="5"/>
      <c r="C13257" s="5" t="s">
        <v>173</v>
      </c>
      <c r="D13257" s="5">
        <v>360</v>
      </c>
      <c r="E13257" s="5" t="s">
        <v>173</v>
      </c>
    </row>
    <row r="13258" spans="1:5" x14ac:dyDescent="0.25">
      <c r="A13258" s="5" t="s">
        <v>20640</v>
      </c>
      <c r="B13258" s="5"/>
      <c r="C13258" s="5" t="s">
        <v>7373</v>
      </c>
      <c r="D13258" s="5">
        <v>6235</v>
      </c>
      <c r="E13258" s="5" t="s">
        <v>7374</v>
      </c>
    </row>
    <row r="13259" spans="1:5" x14ac:dyDescent="0.25">
      <c r="A13259" s="5" t="s">
        <v>20641</v>
      </c>
      <c r="B13259" s="5"/>
      <c r="C13259" s="5" t="s">
        <v>2492</v>
      </c>
      <c r="D13259" s="5">
        <v>1291</v>
      </c>
      <c r="E13259" s="5" t="s">
        <v>6773</v>
      </c>
    </row>
    <row r="13260" spans="1:5" x14ac:dyDescent="0.25">
      <c r="A13260" s="5" t="s">
        <v>20642</v>
      </c>
      <c r="B13260" s="5"/>
      <c r="C13260" s="5" t="s">
        <v>12763</v>
      </c>
      <c r="D13260" s="5">
        <v>24174</v>
      </c>
      <c r="E13260" s="5" t="s">
        <v>12763</v>
      </c>
    </row>
    <row r="13261" spans="1:5" x14ac:dyDescent="0.25">
      <c r="A13261" s="5" t="s">
        <v>20643</v>
      </c>
      <c r="B13261" s="5"/>
      <c r="C13261" s="5" t="s">
        <v>9330</v>
      </c>
      <c r="D13261" s="5">
        <v>106467</v>
      </c>
      <c r="E13261" s="5" t="s">
        <v>9330</v>
      </c>
    </row>
    <row r="13262" spans="1:5" x14ac:dyDescent="0.25">
      <c r="A13262" s="5" t="s">
        <v>20644</v>
      </c>
      <c r="B13262" s="5"/>
      <c r="C13262" s="5" t="s">
        <v>9330</v>
      </c>
      <c r="D13262" s="5">
        <v>106467</v>
      </c>
      <c r="E13262" s="5" t="s">
        <v>9330</v>
      </c>
    </row>
    <row r="13263" spans="1:5" x14ac:dyDescent="0.25">
      <c r="A13263" s="5" t="s">
        <v>20645</v>
      </c>
      <c r="B13263" s="5"/>
      <c r="C13263" s="5" t="s">
        <v>707</v>
      </c>
      <c r="D13263" s="5">
        <v>44888</v>
      </c>
      <c r="E13263" s="5" t="s">
        <v>707</v>
      </c>
    </row>
    <row r="13264" spans="1:5" x14ac:dyDescent="0.25">
      <c r="A13264" s="5" t="s">
        <v>20646</v>
      </c>
      <c r="B13264" s="5"/>
      <c r="C13264" s="5" t="s">
        <v>8889</v>
      </c>
      <c r="D13264" s="5">
        <v>46570</v>
      </c>
      <c r="E13264" s="5" t="s">
        <v>8889</v>
      </c>
    </row>
    <row r="13265" spans="1:5" x14ac:dyDescent="0.25">
      <c r="A13265" s="5" t="s">
        <v>20647</v>
      </c>
      <c r="B13265" s="5"/>
      <c r="C13265" s="5" t="s">
        <v>8709</v>
      </c>
      <c r="D13265" s="5">
        <v>48062</v>
      </c>
      <c r="E13265" s="5" t="s">
        <v>8709</v>
      </c>
    </row>
    <row r="13266" spans="1:5" x14ac:dyDescent="0.25">
      <c r="A13266" s="5" t="s">
        <v>20648</v>
      </c>
      <c r="B13266" s="5"/>
      <c r="C13266" s="5" t="s">
        <v>1590</v>
      </c>
      <c r="D13266" s="5">
        <v>1329</v>
      </c>
      <c r="E13266" s="5" t="s">
        <v>1590</v>
      </c>
    </row>
    <row r="13267" spans="1:5" x14ac:dyDescent="0.25">
      <c r="A13267" s="5" t="s">
        <v>20649</v>
      </c>
      <c r="B13267" s="5"/>
      <c r="C13267" s="5" t="s">
        <v>2187</v>
      </c>
      <c r="D13267" s="5">
        <v>14707</v>
      </c>
      <c r="E13267" s="5" t="s">
        <v>2187</v>
      </c>
    </row>
    <row r="13268" spans="1:5" x14ac:dyDescent="0.25">
      <c r="A13268" s="5" t="s">
        <v>20650</v>
      </c>
      <c r="B13268" s="5"/>
      <c r="C13268" s="5" t="s">
        <v>8251</v>
      </c>
      <c r="D13268" s="5">
        <v>8637</v>
      </c>
      <c r="E13268" s="5" t="s">
        <v>8251</v>
      </c>
    </row>
    <row r="13269" spans="1:5" x14ac:dyDescent="0.25">
      <c r="A13269" s="5" t="s">
        <v>20651</v>
      </c>
      <c r="B13269" s="5"/>
      <c r="C13269" s="5" t="s">
        <v>4124</v>
      </c>
      <c r="D13269" s="5">
        <v>91909</v>
      </c>
      <c r="E13269" s="5" t="s">
        <v>4124</v>
      </c>
    </row>
    <row r="13270" spans="1:5" x14ac:dyDescent="0.25">
      <c r="A13270" s="5" t="s">
        <v>20652</v>
      </c>
      <c r="B13270" s="5"/>
      <c r="C13270" s="5" t="s">
        <v>4098</v>
      </c>
      <c r="D13270" s="5">
        <v>15190</v>
      </c>
      <c r="E13270" s="5" t="s">
        <v>4098</v>
      </c>
    </row>
    <row r="13271" spans="1:5" x14ac:dyDescent="0.25">
      <c r="A13271" s="5" t="s">
        <v>20653</v>
      </c>
      <c r="B13271" s="5"/>
      <c r="C13271" s="5" t="s">
        <v>10627</v>
      </c>
      <c r="D13271" s="5">
        <v>107074</v>
      </c>
      <c r="E13271" s="5" t="s">
        <v>10627</v>
      </c>
    </row>
    <row r="13272" spans="1:5" x14ac:dyDescent="0.25">
      <c r="A13272" s="5" t="s">
        <v>20654</v>
      </c>
      <c r="B13272" s="5"/>
      <c r="C13272" s="5" t="s">
        <v>19841</v>
      </c>
      <c r="D13272" s="5">
        <v>116540</v>
      </c>
      <c r="E13272" s="5" t="s">
        <v>19842</v>
      </c>
    </row>
    <row r="13273" spans="1:5" x14ac:dyDescent="0.25">
      <c r="A13273" s="5" t="s">
        <v>20655</v>
      </c>
      <c r="B13273" s="5"/>
      <c r="C13273" s="5" t="s">
        <v>480</v>
      </c>
      <c r="D13273" s="5">
        <v>3813</v>
      </c>
      <c r="E13273" s="5" t="s">
        <v>480</v>
      </c>
    </row>
    <row r="13274" spans="1:5" x14ac:dyDescent="0.25">
      <c r="A13274" s="5" t="s">
        <v>20656</v>
      </c>
      <c r="B13274" s="5"/>
      <c r="C13274" s="5" t="s">
        <v>4912</v>
      </c>
      <c r="D13274" s="5">
        <v>55034</v>
      </c>
      <c r="E13274" s="5" t="s">
        <v>4912</v>
      </c>
    </row>
    <row r="13275" spans="1:5" x14ac:dyDescent="0.25">
      <c r="A13275" s="5" t="s">
        <v>20657</v>
      </c>
      <c r="B13275" s="5"/>
      <c r="C13275" s="5" t="s">
        <v>1308</v>
      </c>
      <c r="D13275" s="5">
        <v>8146</v>
      </c>
      <c r="E13275" s="5" t="s">
        <v>6665</v>
      </c>
    </row>
    <row r="13276" spans="1:5" x14ac:dyDescent="0.25">
      <c r="A13276" s="5" t="s">
        <v>20658</v>
      </c>
      <c r="B13276" s="5"/>
      <c r="C13276" s="5" t="s">
        <v>1173</v>
      </c>
      <c r="D13276" s="5">
        <v>15480</v>
      </c>
      <c r="E13276" s="5" t="s">
        <v>6654</v>
      </c>
    </row>
    <row r="13277" spans="1:5" x14ac:dyDescent="0.25">
      <c r="A13277" s="5" t="s">
        <v>20659</v>
      </c>
      <c r="B13277" s="5"/>
      <c r="C13277" s="5" t="s">
        <v>4998</v>
      </c>
      <c r="D13277" s="5">
        <v>51645</v>
      </c>
      <c r="E13277" s="5" t="s">
        <v>4998</v>
      </c>
    </row>
    <row r="13278" spans="1:5" x14ac:dyDescent="0.25">
      <c r="A13278" s="5" t="s">
        <v>20660</v>
      </c>
      <c r="B13278" s="5"/>
      <c r="C13278" s="5" t="s">
        <v>13218</v>
      </c>
      <c r="D13278" s="5">
        <v>111263</v>
      </c>
      <c r="E13278" s="5" t="s">
        <v>13218</v>
      </c>
    </row>
    <row r="13279" spans="1:5" x14ac:dyDescent="0.25">
      <c r="A13279" s="5" t="s">
        <v>20661</v>
      </c>
      <c r="B13279" s="5"/>
      <c r="C13279" s="5" t="s">
        <v>8473</v>
      </c>
      <c r="D13279" s="5">
        <v>114115</v>
      </c>
      <c r="E13279" s="5" t="s">
        <v>12037</v>
      </c>
    </row>
    <row r="13280" spans="1:5" x14ac:dyDescent="0.25">
      <c r="A13280" s="5" t="s">
        <v>20662</v>
      </c>
      <c r="B13280" s="5"/>
      <c r="C13280" s="5" t="s">
        <v>2187</v>
      </c>
      <c r="D13280" s="5">
        <v>14707</v>
      </c>
      <c r="E13280" s="5" t="s">
        <v>2187</v>
      </c>
    </row>
    <row r="13281" spans="1:5" x14ac:dyDescent="0.25">
      <c r="A13281" s="5" t="s">
        <v>20663</v>
      </c>
      <c r="B13281" s="5"/>
      <c r="C13281" s="5" t="s">
        <v>787</v>
      </c>
      <c r="D13281" s="5">
        <v>16197</v>
      </c>
      <c r="E13281" s="5" t="s">
        <v>6612</v>
      </c>
    </row>
    <row r="13282" spans="1:5" x14ac:dyDescent="0.25">
      <c r="A13282" s="5" t="s">
        <v>20664</v>
      </c>
      <c r="B13282" s="5"/>
      <c r="C13282" s="5" t="s">
        <v>2662</v>
      </c>
      <c r="D13282" s="5">
        <v>49494</v>
      </c>
      <c r="E13282" s="5" t="s">
        <v>6784</v>
      </c>
    </row>
    <row r="13283" spans="1:5" x14ac:dyDescent="0.25">
      <c r="A13283" s="5" t="s">
        <v>20665</v>
      </c>
      <c r="B13283" s="5"/>
      <c r="C13283" s="5" t="s">
        <v>1183</v>
      </c>
      <c r="D13283" s="5">
        <v>25283</v>
      </c>
      <c r="E13283" s="5" t="s">
        <v>6656</v>
      </c>
    </row>
    <row r="13284" spans="1:5" x14ac:dyDescent="0.25">
      <c r="A13284" s="5" t="s">
        <v>20666</v>
      </c>
      <c r="B13284" s="5"/>
      <c r="C13284" s="5" t="s">
        <v>5318</v>
      </c>
      <c r="D13284" s="5">
        <v>113189</v>
      </c>
      <c r="E13284" s="5" t="s">
        <v>15362</v>
      </c>
    </row>
    <row r="13285" spans="1:5" x14ac:dyDescent="0.25">
      <c r="A13285" s="5" t="s">
        <v>20667</v>
      </c>
      <c r="B13285" s="5"/>
      <c r="C13285" s="5" t="s">
        <v>9769</v>
      </c>
      <c r="D13285" s="5">
        <v>111801</v>
      </c>
      <c r="E13285" s="5" t="s">
        <v>13917</v>
      </c>
    </row>
    <row r="13286" spans="1:5" x14ac:dyDescent="0.25">
      <c r="A13286" s="5" t="s">
        <v>20668</v>
      </c>
      <c r="B13286" s="5"/>
      <c r="C13286" s="5" t="s">
        <v>15052</v>
      </c>
      <c r="D13286" s="5">
        <v>112462</v>
      </c>
      <c r="E13286" s="5" t="s">
        <v>15052</v>
      </c>
    </row>
    <row r="13287" spans="1:5" x14ac:dyDescent="0.25">
      <c r="A13287" s="5" t="s">
        <v>20669</v>
      </c>
      <c r="B13287" s="5"/>
      <c r="C13287" s="5" t="s">
        <v>2141</v>
      </c>
      <c r="D13287" s="5">
        <v>14935</v>
      </c>
      <c r="E13287" s="5" t="s">
        <v>6740</v>
      </c>
    </row>
    <row r="13288" spans="1:5" x14ac:dyDescent="0.25">
      <c r="A13288" s="5" t="s">
        <v>20670</v>
      </c>
      <c r="B13288" s="5"/>
      <c r="C13288" s="5" t="s">
        <v>1170</v>
      </c>
      <c r="D13288" s="5">
        <v>10039</v>
      </c>
      <c r="E13288" s="5" t="s">
        <v>6653</v>
      </c>
    </row>
    <row r="13289" spans="1:5" x14ac:dyDescent="0.25">
      <c r="A13289" s="5" t="s">
        <v>20671</v>
      </c>
      <c r="B13289" s="5"/>
      <c r="C13289" s="5" t="s">
        <v>790</v>
      </c>
      <c r="D13289" s="5">
        <v>10067</v>
      </c>
      <c r="E13289" s="5" t="s">
        <v>6613</v>
      </c>
    </row>
    <row r="13290" spans="1:5" x14ac:dyDescent="0.25">
      <c r="A13290" s="5" t="s">
        <v>20672</v>
      </c>
      <c r="B13290" s="5"/>
      <c r="C13290" s="5" t="s">
        <v>8585</v>
      </c>
      <c r="D13290" s="5">
        <v>7110</v>
      </c>
      <c r="E13290" s="5" t="s">
        <v>8586</v>
      </c>
    </row>
    <row r="13291" spans="1:5" x14ac:dyDescent="0.25">
      <c r="A13291" s="5" t="s">
        <v>20673</v>
      </c>
      <c r="B13291" s="5"/>
      <c r="C13291" s="5" t="s">
        <v>2613</v>
      </c>
      <c r="D13291" s="5">
        <v>51136</v>
      </c>
      <c r="E13291" s="5" t="s">
        <v>2613</v>
      </c>
    </row>
    <row r="13292" spans="1:5" x14ac:dyDescent="0.25">
      <c r="A13292" s="5" t="s">
        <v>20674</v>
      </c>
      <c r="B13292" s="5"/>
      <c r="C13292" s="5" t="s">
        <v>12684</v>
      </c>
      <c r="D13292" s="5">
        <v>110547</v>
      </c>
      <c r="E13292" s="5" t="s">
        <v>12684</v>
      </c>
    </row>
    <row r="13293" spans="1:5" x14ac:dyDescent="0.25">
      <c r="A13293" s="5" t="s">
        <v>20675</v>
      </c>
      <c r="B13293" s="5"/>
      <c r="C13293" s="5" t="s">
        <v>461</v>
      </c>
      <c r="D13293" s="5">
        <v>43260</v>
      </c>
      <c r="E13293" s="5" t="s">
        <v>461</v>
      </c>
    </row>
    <row r="13294" spans="1:5" x14ac:dyDescent="0.25">
      <c r="A13294" s="5" t="s">
        <v>20676</v>
      </c>
      <c r="B13294" s="5"/>
      <c r="C13294" s="5" t="s">
        <v>9481</v>
      </c>
      <c r="D13294" s="5">
        <v>106732</v>
      </c>
      <c r="E13294" s="5" t="s">
        <v>9481</v>
      </c>
    </row>
    <row r="13295" spans="1:5" x14ac:dyDescent="0.25">
      <c r="A13295" s="5" t="s">
        <v>20677</v>
      </c>
      <c r="B13295" s="5"/>
      <c r="C13295" s="5" t="s">
        <v>19848</v>
      </c>
      <c r="D13295" s="5">
        <v>33881</v>
      </c>
      <c r="E13295" s="5" t="s">
        <v>19848</v>
      </c>
    </row>
    <row r="13296" spans="1:5" x14ac:dyDescent="0.25">
      <c r="A13296" s="5" t="s">
        <v>20678</v>
      </c>
      <c r="B13296" s="5"/>
      <c r="C13296" s="5" t="s">
        <v>2107</v>
      </c>
      <c r="D13296" s="5">
        <v>12401</v>
      </c>
      <c r="E13296" s="5" t="s">
        <v>2107</v>
      </c>
    </row>
    <row r="13297" spans="1:5" x14ac:dyDescent="0.25">
      <c r="A13297" s="5" t="s">
        <v>20679</v>
      </c>
      <c r="B13297" s="5"/>
      <c r="C13297" s="5" t="s">
        <v>7955</v>
      </c>
      <c r="D13297" s="5">
        <v>49165</v>
      </c>
      <c r="E13297" s="5" t="s">
        <v>7955</v>
      </c>
    </row>
    <row r="13298" spans="1:5" x14ac:dyDescent="0.25">
      <c r="A13298" s="5" t="s">
        <v>20680</v>
      </c>
      <c r="B13298" s="5"/>
      <c r="C13298" s="5" t="s">
        <v>9697</v>
      </c>
      <c r="D13298" s="5">
        <v>5435</v>
      </c>
      <c r="E13298" s="5" t="s">
        <v>9698</v>
      </c>
    </row>
    <row r="13299" spans="1:5" x14ac:dyDescent="0.25">
      <c r="A13299" s="5" t="s">
        <v>20681</v>
      </c>
      <c r="B13299" s="5"/>
      <c r="C13299" s="5" t="s">
        <v>20682</v>
      </c>
      <c r="D13299" s="5">
        <v>113981</v>
      </c>
      <c r="E13299" s="5" t="s">
        <v>20682</v>
      </c>
    </row>
    <row r="13300" spans="1:5" x14ac:dyDescent="0.25">
      <c r="A13300" s="5" t="s">
        <v>20683</v>
      </c>
      <c r="B13300" s="5"/>
      <c r="C13300" s="5" t="s">
        <v>19016</v>
      </c>
      <c r="D13300" s="5">
        <v>116858</v>
      </c>
      <c r="E13300" s="5" t="s">
        <v>19016</v>
      </c>
    </row>
    <row r="13301" spans="1:5" x14ac:dyDescent="0.25">
      <c r="A13301" s="5" t="s">
        <v>20684</v>
      </c>
      <c r="B13301" s="5"/>
      <c r="C13301" s="5" t="s">
        <v>15319</v>
      </c>
      <c r="D13301" s="5">
        <v>19338</v>
      </c>
      <c r="E13301" s="5" t="s">
        <v>15319</v>
      </c>
    </row>
    <row r="13302" spans="1:5" x14ac:dyDescent="0.25">
      <c r="A13302" s="5" t="s">
        <v>20685</v>
      </c>
      <c r="B13302" s="5"/>
      <c r="C13302" s="5" t="s">
        <v>7406</v>
      </c>
      <c r="D13302" s="5">
        <v>10988</v>
      </c>
      <c r="E13302" s="5" t="s">
        <v>7406</v>
      </c>
    </row>
    <row r="13303" spans="1:5" x14ac:dyDescent="0.25">
      <c r="A13303" s="5" t="s">
        <v>20686</v>
      </c>
      <c r="B13303" s="5"/>
      <c r="C13303" s="5" t="s">
        <v>3363</v>
      </c>
      <c r="D13303" s="5">
        <v>49288</v>
      </c>
      <c r="E13303" s="5" t="s">
        <v>6838</v>
      </c>
    </row>
    <row r="13304" spans="1:5" x14ac:dyDescent="0.25">
      <c r="A13304" s="5" t="s">
        <v>20687</v>
      </c>
      <c r="B13304" s="5"/>
      <c r="C13304" s="5" t="s">
        <v>4119</v>
      </c>
      <c r="D13304" s="5">
        <v>1036</v>
      </c>
      <c r="E13304" s="5" t="s">
        <v>4119</v>
      </c>
    </row>
    <row r="13305" spans="1:5" x14ac:dyDescent="0.25">
      <c r="A13305" s="5" t="s">
        <v>20688</v>
      </c>
      <c r="B13305" s="5"/>
      <c r="C13305" s="5" t="s">
        <v>17482</v>
      </c>
      <c r="D13305" s="5">
        <v>49672</v>
      </c>
      <c r="E13305" s="5" t="s">
        <v>18010</v>
      </c>
    </row>
    <row r="13306" spans="1:5" x14ac:dyDescent="0.25">
      <c r="A13306" s="5" t="s">
        <v>20689</v>
      </c>
      <c r="B13306" s="5"/>
      <c r="C13306" s="5" t="s">
        <v>7373</v>
      </c>
      <c r="D13306" s="5">
        <v>6235</v>
      </c>
      <c r="E13306" s="5" t="s">
        <v>7374</v>
      </c>
    </row>
    <row r="13307" spans="1:5" x14ac:dyDescent="0.25">
      <c r="A13307" s="5" t="s">
        <v>20690</v>
      </c>
      <c r="B13307" s="5"/>
      <c r="C13307" s="5" t="s">
        <v>9807</v>
      </c>
      <c r="D13307" s="5">
        <v>13028</v>
      </c>
      <c r="E13307" s="5" t="s">
        <v>9808</v>
      </c>
    </row>
    <row r="13308" spans="1:5" x14ac:dyDescent="0.25">
      <c r="A13308" s="5" t="s">
        <v>20691</v>
      </c>
      <c r="B13308" s="5"/>
      <c r="C13308" s="5" t="s">
        <v>14693</v>
      </c>
      <c r="D13308" s="5">
        <v>46603</v>
      </c>
      <c r="E13308" s="5" t="s">
        <v>14693</v>
      </c>
    </row>
    <row r="13309" spans="1:5" x14ac:dyDescent="0.25">
      <c r="A13309" s="5" t="s">
        <v>20692</v>
      </c>
      <c r="B13309" s="5"/>
      <c r="C13309" s="5" t="s">
        <v>4660</v>
      </c>
      <c r="D13309" s="5">
        <v>5576</v>
      </c>
      <c r="E13309" s="5" t="s">
        <v>4660</v>
      </c>
    </row>
    <row r="13310" spans="1:5" x14ac:dyDescent="0.25">
      <c r="A13310" s="5" t="s">
        <v>20693</v>
      </c>
      <c r="B13310" s="5"/>
      <c r="C13310" s="5" t="s">
        <v>1187</v>
      </c>
      <c r="D13310" s="5">
        <v>6328</v>
      </c>
      <c r="E13310" s="5" t="s">
        <v>1187</v>
      </c>
    </row>
    <row r="13311" spans="1:5" x14ac:dyDescent="0.25">
      <c r="A13311" s="5" t="s">
        <v>20694</v>
      </c>
      <c r="B13311" s="5"/>
      <c r="C13311" s="5" t="s">
        <v>17276</v>
      </c>
      <c r="D13311" s="5">
        <v>54006</v>
      </c>
      <c r="E13311" s="5" t="s">
        <v>17276</v>
      </c>
    </row>
    <row r="13312" spans="1:5" x14ac:dyDescent="0.25">
      <c r="A13312" s="5" t="s">
        <v>20695</v>
      </c>
      <c r="B13312" s="5"/>
      <c r="C13312" s="5" t="s">
        <v>1693</v>
      </c>
      <c r="D13312" s="5">
        <v>43524</v>
      </c>
      <c r="E13312" s="5" t="s">
        <v>6705</v>
      </c>
    </row>
    <row r="13313" spans="1:5" x14ac:dyDescent="0.25">
      <c r="A13313" s="5" t="s">
        <v>20696</v>
      </c>
      <c r="B13313" s="5"/>
      <c r="C13313" s="5" t="s">
        <v>3113</v>
      </c>
      <c r="D13313" s="5">
        <v>23945</v>
      </c>
      <c r="E13313" s="5" t="s">
        <v>3113</v>
      </c>
    </row>
    <row r="13314" spans="1:5" x14ac:dyDescent="0.25">
      <c r="A13314" s="5" t="s">
        <v>20697</v>
      </c>
      <c r="B13314" s="5"/>
      <c r="C13314" s="5" t="s">
        <v>19079</v>
      </c>
      <c r="D13314" s="5">
        <v>13122</v>
      </c>
      <c r="E13314" s="5" t="s">
        <v>19079</v>
      </c>
    </row>
    <row r="13315" spans="1:5" x14ac:dyDescent="0.25">
      <c r="A13315" s="5" t="s">
        <v>20698</v>
      </c>
      <c r="B13315" s="5"/>
      <c r="C13315" s="5" t="s">
        <v>15607</v>
      </c>
      <c r="D13315" s="5">
        <v>24760</v>
      </c>
      <c r="E13315" s="5" t="s">
        <v>15607</v>
      </c>
    </row>
    <row r="13316" spans="1:5" x14ac:dyDescent="0.25">
      <c r="A13316" s="5" t="s">
        <v>20699</v>
      </c>
      <c r="B13316" s="5"/>
      <c r="C13316" s="5" t="s">
        <v>1064</v>
      </c>
      <c r="D13316" s="5">
        <v>52887</v>
      </c>
      <c r="E13316" s="5" t="s">
        <v>6641</v>
      </c>
    </row>
    <row r="13317" spans="1:5" x14ac:dyDescent="0.25">
      <c r="A13317" s="5" t="s">
        <v>20700</v>
      </c>
      <c r="B13317" s="5"/>
      <c r="C13317" s="5" t="s">
        <v>20701</v>
      </c>
      <c r="D13317" s="5">
        <v>99996</v>
      </c>
      <c r="E13317" s="5" t="s">
        <v>20701</v>
      </c>
    </row>
    <row r="13318" spans="1:5" x14ac:dyDescent="0.25">
      <c r="A13318" s="5" t="s">
        <v>20702</v>
      </c>
      <c r="B13318" s="5"/>
      <c r="C13318" s="5" t="s">
        <v>20703</v>
      </c>
      <c r="D13318" s="5">
        <v>50091</v>
      </c>
      <c r="E13318" s="5" t="s">
        <v>20704</v>
      </c>
    </row>
    <row r="13319" spans="1:5" x14ac:dyDescent="0.25">
      <c r="A13319" s="5" t="s">
        <v>20705</v>
      </c>
      <c r="B13319" s="5"/>
      <c r="C13319" s="5" t="s">
        <v>764</v>
      </c>
      <c r="D13319" s="5">
        <v>21291</v>
      </c>
      <c r="E13319" s="5" t="s">
        <v>6609</v>
      </c>
    </row>
    <row r="13320" spans="1:5" x14ac:dyDescent="0.25">
      <c r="A13320" s="5" t="s">
        <v>20706</v>
      </c>
      <c r="B13320" s="5"/>
      <c r="C13320" s="5" t="s">
        <v>17116</v>
      </c>
      <c r="D13320" s="5">
        <v>114093</v>
      </c>
      <c r="E13320" s="5" t="s">
        <v>17116</v>
      </c>
    </row>
    <row r="13321" spans="1:5" x14ac:dyDescent="0.25">
      <c r="A13321" s="5" t="s">
        <v>20707</v>
      </c>
      <c r="B13321" s="5"/>
      <c r="C13321" s="5" t="s">
        <v>1118</v>
      </c>
      <c r="D13321" s="5">
        <v>23377</v>
      </c>
      <c r="E13321" s="5" t="s">
        <v>1118</v>
      </c>
    </row>
    <row r="13322" spans="1:5" x14ac:dyDescent="0.25">
      <c r="A13322" s="5" t="s">
        <v>20708</v>
      </c>
      <c r="B13322" s="5"/>
      <c r="C13322" s="5" t="s">
        <v>1150</v>
      </c>
      <c r="D13322" s="5">
        <v>46622</v>
      </c>
      <c r="E13322" s="5" t="s">
        <v>6650</v>
      </c>
    </row>
    <row r="13323" spans="1:5" x14ac:dyDescent="0.25">
      <c r="A13323" s="5" t="s">
        <v>20709</v>
      </c>
      <c r="B13323" s="5"/>
      <c r="C13323" s="5" t="s">
        <v>244</v>
      </c>
      <c r="D13323" s="5">
        <v>1097</v>
      </c>
      <c r="E13323" s="5" t="s">
        <v>244</v>
      </c>
    </row>
    <row r="13324" spans="1:5" x14ac:dyDescent="0.25">
      <c r="A13324" s="5" t="s">
        <v>20710</v>
      </c>
      <c r="B13324" s="5"/>
      <c r="C13324" s="5" t="s">
        <v>691</v>
      </c>
      <c r="D13324" s="5">
        <v>6192</v>
      </c>
      <c r="E13324" s="5" t="s">
        <v>691</v>
      </c>
    </row>
    <row r="13325" spans="1:5" x14ac:dyDescent="0.25">
      <c r="A13325" s="5" t="s">
        <v>20711</v>
      </c>
      <c r="B13325" s="5"/>
      <c r="C13325" s="5" t="s">
        <v>20712</v>
      </c>
      <c r="D13325" s="5">
        <v>21007</v>
      </c>
      <c r="E13325" s="5" t="s">
        <v>20713</v>
      </c>
    </row>
    <row r="13326" spans="1:5" x14ac:dyDescent="0.25">
      <c r="A13326" s="5" t="s">
        <v>20714</v>
      </c>
      <c r="B13326" s="5"/>
      <c r="C13326" s="5" t="s">
        <v>5295</v>
      </c>
      <c r="D13326" s="5">
        <v>37576</v>
      </c>
      <c r="E13326" s="5" t="s">
        <v>5295</v>
      </c>
    </row>
    <row r="13327" spans="1:5" x14ac:dyDescent="0.25">
      <c r="A13327" s="5" t="s">
        <v>20715</v>
      </c>
      <c r="B13327" s="5"/>
      <c r="C13327" s="5" t="s">
        <v>1505</v>
      </c>
      <c r="D13327" s="5">
        <v>43106</v>
      </c>
      <c r="E13327" s="5" t="s">
        <v>1505</v>
      </c>
    </row>
    <row r="13328" spans="1:5" x14ac:dyDescent="0.25">
      <c r="A13328" s="5" t="s">
        <v>20716</v>
      </c>
      <c r="B13328" s="5"/>
      <c r="C13328" s="5" t="s">
        <v>20717</v>
      </c>
      <c r="D13328" s="5">
        <v>117796</v>
      </c>
      <c r="E13328" s="5" t="s">
        <v>20717</v>
      </c>
    </row>
    <row r="13329" spans="1:5" x14ac:dyDescent="0.25">
      <c r="A13329" s="5" t="s">
        <v>20718</v>
      </c>
      <c r="B13329" s="5"/>
      <c r="C13329" s="5" t="s">
        <v>11903</v>
      </c>
      <c r="D13329" s="5">
        <v>6797</v>
      </c>
      <c r="E13329" s="5" t="s">
        <v>11903</v>
      </c>
    </row>
    <row r="13330" spans="1:5" x14ac:dyDescent="0.25">
      <c r="A13330" s="5" t="s">
        <v>20719</v>
      </c>
      <c r="B13330" s="5"/>
      <c r="C13330" s="5" t="s">
        <v>6382</v>
      </c>
      <c r="D13330" s="5">
        <v>42405</v>
      </c>
      <c r="E13330" s="5" t="s">
        <v>6382</v>
      </c>
    </row>
    <row r="13331" spans="1:5" x14ac:dyDescent="0.25">
      <c r="A13331" s="5" t="s">
        <v>20720</v>
      </c>
      <c r="B13331" s="5"/>
      <c r="C13331" s="5" t="s">
        <v>4526</v>
      </c>
      <c r="D13331" s="5">
        <v>18176</v>
      </c>
      <c r="E13331" s="5" t="s">
        <v>6896</v>
      </c>
    </row>
    <row r="13332" spans="1:5" x14ac:dyDescent="0.25">
      <c r="A13332" s="5" t="s">
        <v>20721</v>
      </c>
      <c r="B13332" s="5"/>
      <c r="C13332" s="5" t="s">
        <v>7240</v>
      </c>
      <c r="D13332" s="5">
        <v>27377</v>
      </c>
      <c r="E13332" s="5" t="s">
        <v>7240</v>
      </c>
    </row>
    <row r="13333" spans="1:5" x14ac:dyDescent="0.25">
      <c r="A13333" s="5" t="s">
        <v>20722</v>
      </c>
      <c r="B13333" s="5"/>
      <c r="C13333" s="5" t="s">
        <v>3131</v>
      </c>
      <c r="D13333" s="5">
        <v>48887</v>
      </c>
      <c r="E13333" s="5" t="s">
        <v>8570</v>
      </c>
    </row>
    <row r="13334" spans="1:5" x14ac:dyDescent="0.25">
      <c r="A13334" s="5" t="s">
        <v>20723</v>
      </c>
      <c r="B13334" s="5"/>
      <c r="C13334" s="5" t="s">
        <v>8973</v>
      </c>
      <c r="D13334" s="5">
        <v>32600</v>
      </c>
      <c r="E13334" s="5" t="s">
        <v>8974</v>
      </c>
    </row>
    <row r="13335" spans="1:5" x14ac:dyDescent="0.25">
      <c r="A13335" s="5" t="s">
        <v>20724</v>
      </c>
      <c r="B13335" s="5"/>
      <c r="C13335" s="5" t="s">
        <v>13877</v>
      </c>
      <c r="D13335" s="5">
        <v>25986</v>
      </c>
      <c r="E13335" s="5" t="s">
        <v>13878</v>
      </c>
    </row>
    <row r="13336" spans="1:5" x14ac:dyDescent="0.25">
      <c r="A13336" s="5" t="s">
        <v>20725</v>
      </c>
      <c r="B13336" s="5"/>
      <c r="C13336" s="5" t="s">
        <v>1238</v>
      </c>
      <c r="D13336" s="5">
        <v>10094</v>
      </c>
      <c r="E13336" s="5" t="s">
        <v>1238</v>
      </c>
    </row>
    <row r="13337" spans="1:5" x14ac:dyDescent="0.25">
      <c r="A13337" s="5" t="s">
        <v>20726</v>
      </c>
      <c r="B13337" s="5"/>
      <c r="C13337" s="5" t="s">
        <v>20727</v>
      </c>
      <c r="D13337" s="5">
        <v>40157</v>
      </c>
      <c r="E13337" s="5" t="s">
        <v>20727</v>
      </c>
    </row>
    <row r="13338" spans="1:5" x14ac:dyDescent="0.25">
      <c r="A13338" s="5" t="s">
        <v>20728</v>
      </c>
      <c r="B13338" s="5"/>
      <c r="C13338" s="5" t="s">
        <v>20729</v>
      </c>
      <c r="D13338" s="5">
        <v>111234</v>
      </c>
      <c r="E13338" s="5" t="s">
        <v>20729</v>
      </c>
    </row>
    <row r="13339" spans="1:5" x14ac:dyDescent="0.25">
      <c r="A13339" s="5" t="s">
        <v>20730</v>
      </c>
      <c r="B13339" s="5"/>
      <c r="C13339" s="5" t="s">
        <v>5423</v>
      </c>
      <c r="D13339" s="5">
        <v>19339</v>
      </c>
      <c r="E13339" s="5" t="s">
        <v>6949</v>
      </c>
    </row>
    <row r="13340" spans="1:5" x14ac:dyDescent="0.25">
      <c r="A13340" s="5" t="s">
        <v>20731</v>
      </c>
      <c r="B13340" s="5"/>
      <c r="C13340" s="5" t="s">
        <v>7535</v>
      </c>
      <c r="D13340" s="5">
        <v>101066</v>
      </c>
      <c r="E13340" s="5" t="s">
        <v>7535</v>
      </c>
    </row>
    <row r="13341" spans="1:5" x14ac:dyDescent="0.25">
      <c r="A13341" s="5" t="s">
        <v>20732</v>
      </c>
      <c r="B13341" s="5"/>
      <c r="C13341" s="5" t="s">
        <v>20733</v>
      </c>
      <c r="D13341" s="5">
        <v>99991</v>
      </c>
      <c r="E13341" s="5" t="s">
        <v>20733</v>
      </c>
    </row>
    <row r="13342" spans="1:5" x14ac:dyDescent="0.25">
      <c r="A13342" s="5" t="s">
        <v>20734</v>
      </c>
      <c r="B13342" s="5"/>
      <c r="C13342" s="5" t="s">
        <v>1521</v>
      </c>
      <c r="D13342" s="5">
        <v>17987</v>
      </c>
      <c r="E13342" s="5" t="s">
        <v>1521</v>
      </c>
    </row>
    <row r="13343" spans="1:5" x14ac:dyDescent="0.25">
      <c r="A13343" s="5" t="s">
        <v>20735</v>
      </c>
      <c r="B13343" s="5"/>
      <c r="C13343" s="5" t="s">
        <v>885</v>
      </c>
      <c r="D13343" s="5">
        <v>21630</v>
      </c>
      <c r="E13343" s="5" t="s">
        <v>885</v>
      </c>
    </row>
    <row r="13344" spans="1:5" x14ac:dyDescent="0.25">
      <c r="A13344" s="5" t="s">
        <v>20736</v>
      </c>
      <c r="B13344" s="5"/>
      <c r="C13344" s="5" t="s">
        <v>1669</v>
      </c>
      <c r="D13344" s="5">
        <v>25887</v>
      </c>
      <c r="E13344" s="5" t="s">
        <v>1669</v>
      </c>
    </row>
    <row r="13345" spans="1:5" x14ac:dyDescent="0.25">
      <c r="A13345" s="5" t="s">
        <v>20737</v>
      </c>
      <c r="B13345" s="5"/>
      <c r="C13345" s="5" t="s">
        <v>13349</v>
      </c>
      <c r="D13345" s="5">
        <v>107051</v>
      </c>
      <c r="E13345" s="5" t="s">
        <v>15075</v>
      </c>
    </row>
    <row r="13346" spans="1:5" x14ac:dyDescent="0.25">
      <c r="A13346" s="5" t="s">
        <v>20738</v>
      </c>
      <c r="B13346" s="5"/>
      <c r="C13346" s="5" t="s">
        <v>8579</v>
      </c>
      <c r="D13346" s="5">
        <v>39227</v>
      </c>
      <c r="E13346" s="5" t="s">
        <v>8580</v>
      </c>
    </row>
    <row r="13347" spans="1:5" x14ac:dyDescent="0.25">
      <c r="A13347" s="5" t="s">
        <v>20739</v>
      </c>
      <c r="B13347" s="5"/>
      <c r="C13347" s="5" t="s">
        <v>357</v>
      </c>
      <c r="D13347" s="5">
        <v>44543</v>
      </c>
      <c r="E13347" s="5" t="s">
        <v>357</v>
      </c>
    </row>
    <row r="13348" spans="1:5" x14ac:dyDescent="0.25">
      <c r="A13348" s="5" t="s">
        <v>20740</v>
      </c>
      <c r="B13348" s="5"/>
      <c r="C13348" s="5" t="s">
        <v>3375</v>
      </c>
      <c r="D13348" s="5">
        <v>23383</v>
      </c>
      <c r="E13348" s="5" t="s">
        <v>3375</v>
      </c>
    </row>
    <row r="13349" spans="1:5" x14ac:dyDescent="0.25">
      <c r="A13349" s="5" t="s">
        <v>20741</v>
      </c>
      <c r="B13349" s="5"/>
      <c r="C13349" s="5" t="s">
        <v>18858</v>
      </c>
      <c r="D13349" s="5">
        <v>6429</v>
      </c>
      <c r="E13349" s="5" t="s">
        <v>18858</v>
      </c>
    </row>
    <row r="13350" spans="1:5" x14ac:dyDescent="0.25">
      <c r="A13350" s="5" t="s">
        <v>20742</v>
      </c>
      <c r="B13350" s="5"/>
      <c r="C13350" s="5" t="s">
        <v>1269</v>
      </c>
      <c r="D13350" s="5">
        <v>45839</v>
      </c>
      <c r="E13350" s="5" t="s">
        <v>1269</v>
      </c>
    </row>
    <row r="13351" spans="1:5" x14ac:dyDescent="0.25">
      <c r="A13351" s="5" t="s">
        <v>20743</v>
      </c>
      <c r="B13351" s="5"/>
      <c r="C13351" s="5" t="s">
        <v>3612</v>
      </c>
      <c r="D13351" s="5">
        <v>50202</v>
      </c>
      <c r="E13351" s="5" t="s">
        <v>3612</v>
      </c>
    </row>
    <row r="13352" spans="1:5" x14ac:dyDescent="0.25">
      <c r="A13352" s="5" t="s">
        <v>20744</v>
      </c>
      <c r="B13352" s="5"/>
      <c r="C13352" s="5" t="s">
        <v>869</v>
      </c>
      <c r="D13352" s="5">
        <v>6949</v>
      </c>
      <c r="E13352" s="5" t="s">
        <v>869</v>
      </c>
    </row>
    <row r="13353" spans="1:5" x14ac:dyDescent="0.25">
      <c r="A13353" s="5" t="s">
        <v>20745</v>
      </c>
      <c r="B13353" s="5"/>
      <c r="C13353" s="5" t="s">
        <v>7774</v>
      </c>
      <c r="D13353" s="5">
        <v>40666</v>
      </c>
      <c r="E13353" s="5" t="s">
        <v>7774</v>
      </c>
    </row>
    <row r="13354" spans="1:5" x14ac:dyDescent="0.25">
      <c r="A13354" s="5" t="s">
        <v>20746</v>
      </c>
      <c r="B13354" s="5"/>
      <c r="C13354" s="5" t="s">
        <v>6294</v>
      </c>
      <c r="D13354" s="5">
        <v>7740</v>
      </c>
      <c r="E13354" s="5" t="s">
        <v>7001</v>
      </c>
    </row>
    <row r="13355" spans="1:5" x14ac:dyDescent="0.25">
      <c r="A13355" s="5" t="s">
        <v>20747</v>
      </c>
      <c r="B13355" s="5"/>
      <c r="C13355" s="5" t="s">
        <v>1177</v>
      </c>
      <c r="D13355" s="5">
        <v>18693</v>
      </c>
      <c r="E13355" s="5" t="s">
        <v>1177</v>
      </c>
    </row>
    <row r="13356" spans="1:5" x14ac:dyDescent="0.25">
      <c r="A13356" s="5" t="s">
        <v>20748</v>
      </c>
      <c r="B13356" s="5"/>
      <c r="C13356" s="5" t="s">
        <v>4453</v>
      </c>
      <c r="D13356" s="5">
        <v>40725</v>
      </c>
      <c r="E13356" s="5" t="s">
        <v>4453</v>
      </c>
    </row>
    <row r="13357" spans="1:5" x14ac:dyDescent="0.25">
      <c r="A13357" s="5" t="s">
        <v>20749</v>
      </c>
      <c r="B13357" s="5"/>
      <c r="C13357" s="5" t="s">
        <v>7772</v>
      </c>
      <c r="D13357" s="5">
        <v>18008</v>
      </c>
      <c r="E13357" s="5" t="s">
        <v>7772</v>
      </c>
    </row>
    <row r="13358" spans="1:5" x14ac:dyDescent="0.25">
      <c r="A13358" s="5" t="s">
        <v>20750</v>
      </c>
      <c r="B13358" s="5"/>
      <c r="C13358" s="5" t="s">
        <v>5343</v>
      </c>
      <c r="D13358" s="5">
        <v>12262</v>
      </c>
      <c r="E13358" s="5" t="s">
        <v>5343</v>
      </c>
    </row>
    <row r="13359" spans="1:5" x14ac:dyDescent="0.25">
      <c r="A13359" s="5" t="s">
        <v>20751</v>
      </c>
      <c r="B13359" s="5"/>
      <c r="C13359" s="5" t="s">
        <v>20752</v>
      </c>
      <c r="D13359" s="5">
        <v>18781</v>
      </c>
      <c r="E13359" s="5" t="s">
        <v>20752</v>
      </c>
    </row>
    <row r="13360" spans="1:5" x14ac:dyDescent="0.25">
      <c r="A13360" s="5" t="s">
        <v>20753</v>
      </c>
      <c r="B13360" s="5"/>
      <c r="C13360" s="5" t="s">
        <v>875</v>
      </c>
      <c r="D13360" s="5">
        <v>16010</v>
      </c>
      <c r="E13360" s="5" t="s">
        <v>875</v>
      </c>
    </row>
    <row r="13361" spans="1:5" x14ac:dyDescent="0.25">
      <c r="A13361" s="5" t="s">
        <v>20754</v>
      </c>
      <c r="B13361" s="5"/>
      <c r="C13361" s="5" t="s">
        <v>9785</v>
      </c>
      <c r="D13361" s="5">
        <v>50362</v>
      </c>
      <c r="E13361" s="5" t="s">
        <v>9786</v>
      </c>
    </row>
    <row r="13362" spans="1:5" x14ac:dyDescent="0.25">
      <c r="A13362" s="5" t="s">
        <v>20755</v>
      </c>
      <c r="B13362" s="5"/>
      <c r="C13362" s="5" t="s">
        <v>2413</v>
      </c>
      <c r="D13362" s="5">
        <v>18950</v>
      </c>
      <c r="E13362" s="5" t="s">
        <v>6762</v>
      </c>
    </row>
    <row r="13363" spans="1:5" x14ac:dyDescent="0.25">
      <c r="A13363" s="5" t="s">
        <v>20756</v>
      </c>
      <c r="B13363" s="5"/>
      <c r="C13363" s="5" t="s">
        <v>20757</v>
      </c>
      <c r="D13363" s="5">
        <v>117516</v>
      </c>
      <c r="E13363" s="5" t="s">
        <v>20758</v>
      </c>
    </row>
    <row r="13364" spans="1:5" x14ac:dyDescent="0.25">
      <c r="A13364" s="5" t="s">
        <v>20759</v>
      </c>
      <c r="B13364" s="5"/>
      <c r="C13364" s="5" t="s">
        <v>11056</v>
      </c>
      <c r="D13364" s="5">
        <v>107563</v>
      </c>
      <c r="E13364" s="5" t="s">
        <v>11056</v>
      </c>
    </row>
    <row r="13365" spans="1:5" x14ac:dyDescent="0.25">
      <c r="A13365" s="5" t="s">
        <v>20760</v>
      </c>
      <c r="B13365" s="5"/>
      <c r="C13365" s="5" t="s">
        <v>20761</v>
      </c>
      <c r="D13365" s="5">
        <v>117792</v>
      </c>
      <c r="E13365" s="5" t="s">
        <v>20761</v>
      </c>
    </row>
    <row r="13366" spans="1:5" x14ac:dyDescent="0.25">
      <c r="A13366" s="5" t="s">
        <v>20762</v>
      </c>
      <c r="B13366" s="5"/>
      <c r="C13366" s="5" t="s">
        <v>12450</v>
      </c>
      <c r="D13366" s="5">
        <v>110118</v>
      </c>
      <c r="E13366" s="5" t="s">
        <v>12450</v>
      </c>
    </row>
    <row r="13367" spans="1:5" x14ac:dyDescent="0.25">
      <c r="A13367" s="5" t="s">
        <v>20763</v>
      </c>
      <c r="B13367" s="5"/>
      <c r="C13367" s="5" t="s">
        <v>7609</v>
      </c>
      <c r="D13367" s="5">
        <v>26940</v>
      </c>
      <c r="E13367" s="5" t="s">
        <v>7609</v>
      </c>
    </row>
    <row r="13368" spans="1:5" x14ac:dyDescent="0.25">
      <c r="A13368" s="5" t="s">
        <v>20764</v>
      </c>
      <c r="B13368" s="5"/>
      <c r="C13368" s="5" t="s">
        <v>9023</v>
      </c>
      <c r="D13368" s="5">
        <v>5998</v>
      </c>
      <c r="E13368" s="5" t="s">
        <v>9024</v>
      </c>
    </row>
    <row r="13369" spans="1:5" x14ac:dyDescent="0.25">
      <c r="A13369" s="5" t="s">
        <v>20765</v>
      </c>
      <c r="B13369" s="5"/>
      <c r="C13369" s="5" t="s">
        <v>15419</v>
      </c>
      <c r="D13369" s="5">
        <v>109729</v>
      </c>
      <c r="E13369" s="5" t="s">
        <v>15420</v>
      </c>
    </row>
    <row r="13370" spans="1:5" x14ac:dyDescent="0.25">
      <c r="A13370" s="5" t="s">
        <v>20766</v>
      </c>
      <c r="B13370" s="5"/>
      <c r="C13370" s="5" t="s">
        <v>8959</v>
      </c>
      <c r="D13370" s="5">
        <v>41601</v>
      </c>
      <c r="E13370" s="5" t="s">
        <v>8959</v>
      </c>
    </row>
    <row r="13371" spans="1:5" x14ac:dyDescent="0.25">
      <c r="A13371" s="5" t="s">
        <v>20767</v>
      </c>
      <c r="B13371" s="5"/>
      <c r="C13371" s="5" t="s">
        <v>2313</v>
      </c>
      <c r="D13371" s="5">
        <v>54761</v>
      </c>
      <c r="E13371" s="5" t="s">
        <v>6747</v>
      </c>
    </row>
    <row r="13372" spans="1:5" x14ac:dyDescent="0.25">
      <c r="A13372" s="5" t="s">
        <v>20768</v>
      </c>
      <c r="B13372" s="5"/>
      <c r="C13372" s="5" t="s">
        <v>13109</v>
      </c>
      <c r="D13372" s="5">
        <v>14010</v>
      </c>
      <c r="E13372" s="5" t="s">
        <v>13109</v>
      </c>
    </row>
    <row r="13373" spans="1:5" x14ac:dyDescent="0.25">
      <c r="A13373" s="5" t="s">
        <v>20769</v>
      </c>
      <c r="B13373" s="5"/>
      <c r="C13373" s="5" t="s">
        <v>11543</v>
      </c>
      <c r="D13373" s="5">
        <v>109273</v>
      </c>
      <c r="E13373" s="5" t="s">
        <v>11543</v>
      </c>
    </row>
    <row r="13374" spans="1:5" x14ac:dyDescent="0.25">
      <c r="A13374" s="5" t="s">
        <v>20770</v>
      </c>
      <c r="B13374" s="5"/>
      <c r="C13374" s="5" t="s">
        <v>9874</v>
      </c>
      <c r="D13374" s="5">
        <v>101095</v>
      </c>
      <c r="E13374" s="5" t="s">
        <v>9874</v>
      </c>
    </row>
    <row r="13375" spans="1:5" x14ac:dyDescent="0.25">
      <c r="A13375" s="5" t="s">
        <v>20771</v>
      </c>
      <c r="B13375" s="5"/>
      <c r="C13375" s="5" t="s">
        <v>2150</v>
      </c>
      <c r="D13375" s="5">
        <v>54008</v>
      </c>
      <c r="E13375" s="5" t="s">
        <v>6741</v>
      </c>
    </row>
    <row r="13376" spans="1:5" x14ac:dyDescent="0.25">
      <c r="A13376" s="5" t="s">
        <v>20772</v>
      </c>
      <c r="B13376" s="5"/>
      <c r="C13376" s="5" t="s">
        <v>8372</v>
      </c>
      <c r="D13376" s="5">
        <v>50648</v>
      </c>
      <c r="E13376" s="5" t="s">
        <v>8372</v>
      </c>
    </row>
    <row r="13377" spans="1:5" x14ac:dyDescent="0.25">
      <c r="A13377" s="5" t="s">
        <v>20773</v>
      </c>
      <c r="B13377" s="5"/>
      <c r="C13377" s="5" t="s">
        <v>3330</v>
      </c>
      <c r="D13377" s="5">
        <v>17662</v>
      </c>
      <c r="E13377" s="5" t="s">
        <v>6836</v>
      </c>
    </row>
    <row r="13378" spans="1:5" x14ac:dyDescent="0.25">
      <c r="A13378" s="5" t="s">
        <v>20774</v>
      </c>
      <c r="B13378" s="5"/>
      <c r="C13378" s="5" t="s">
        <v>3006</v>
      </c>
      <c r="D13378" s="5">
        <v>17667</v>
      </c>
      <c r="E13378" s="5" t="s">
        <v>3006</v>
      </c>
    </row>
    <row r="13379" spans="1:5" x14ac:dyDescent="0.25">
      <c r="A13379" s="5" t="s">
        <v>20775</v>
      </c>
      <c r="B13379" s="5"/>
      <c r="C13379" s="5" t="s">
        <v>14274</v>
      </c>
      <c r="D13379" s="5">
        <v>100354</v>
      </c>
      <c r="E13379" s="5" t="s">
        <v>14274</v>
      </c>
    </row>
    <row r="13380" spans="1:5" x14ac:dyDescent="0.25">
      <c r="A13380" s="5" t="s">
        <v>20776</v>
      </c>
      <c r="B13380" s="5"/>
      <c r="C13380" s="5" t="s">
        <v>805</v>
      </c>
      <c r="D13380" s="5">
        <v>16360</v>
      </c>
      <c r="E13380" s="5" t="s">
        <v>805</v>
      </c>
    </row>
    <row r="13381" spans="1:5" x14ac:dyDescent="0.25">
      <c r="A13381" s="5" t="s">
        <v>20777</v>
      </c>
      <c r="B13381" s="5"/>
      <c r="C13381" s="5" t="s">
        <v>5697</v>
      </c>
      <c r="D13381" s="5">
        <v>27640</v>
      </c>
      <c r="E13381" s="5" t="s">
        <v>5697</v>
      </c>
    </row>
    <row r="13382" spans="1:5" x14ac:dyDescent="0.25">
      <c r="A13382" s="5" t="s">
        <v>20778</v>
      </c>
      <c r="B13382" s="5"/>
      <c r="C13382" s="5" t="s">
        <v>20779</v>
      </c>
      <c r="D13382" s="5">
        <v>116616</v>
      </c>
      <c r="E13382" s="5" t="s">
        <v>20779</v>
      </c>
    </row>
    <row r="13383" spans="1:5" x14ac:dyDescent="0.25">
      <c r="A13383" s="5" t="s">
        <v>20780</v>
      </c>
      <c r="B13383" s="5"/>
      <c r="C13383" s="5" t="s">
        <v>13940</v>
      </c>
      <c r="D13383" s="5">
        <v>106767</v>
      </c>
      <c r="E13383" s="5" t="s">
        <v>13940</v>
      </c>
    </row>
    <row r="13384" spans="1:5" x14ac:dyDescent="0.25">
      <c r="A13384" s="5" t="s">
        <v>20781</v>
      </c>
      <c r="B13384" s="5"/>
      <c r="C13384" s="5" t="s">
        <v>11742</v>
      </c>
      <c r="D13384" s="5">
        <v>6314</v>
      </c>
      <c r="E13384" s="5" t="s">
        <v>11743</v>
      </c>
    </row>
    <row r="13385" spans="1:5" x14ac:dyDescent="0.25">
      <c r="A13385" s="5" t="s">
        <v>20782</v>
      </c>
      <c r="B13385" s="5"/>
      <c r="C13385" s="5" t="s">
        <v>1208</v>
      </c>
      <c r="D13385" s="5">
        <v>15928</v>
      </c>
      <c r="E13385" s="5" t="s">
        <v>1208</v>
      </c>
    </row>
    <row r="13386" spans="1:5" x14ac:dyDescent="0.25">
      <c r="A13386" s="5" t="s">
        <v>20783</v>
      </c>
      <c r="B13386" s="5"/>
      <c r="C13386" s="5" t="s">
        <v>1909</v>
      </c>
      <c r="D13386" s="5">
        <v>8409</v>
      </c>
      <c r="E13386" s="5" t="s">
        <v>1909</v>
      </c>
    </row>
    <row r="13387" spans="1:5" x14ac:dyDescent="0.25">
      <c r="A13387" s="5" t="s">
        <v>20784</v>
      </c>
      <c r="B13387" s="5"/>
      <c r="C13387" s="5" t="s">
        <v>2498</v>
      </c>
      <c r="D13387" s="5">
        <v>42368</v>
      </c>
      <c r="E13387" s="5" t="s">
        <v>2498</v>
      </c>
    </row>
    <row r="13388" spans="1:5" x14ac:dyDescent="0.25">
      <c r="A13388" s="5" t="s">
        <v>20785</v>
      </c>
      <c r="B13388" s="5"/>
      <c r="C13388" s="5" t="s">
        <v>494</v>
      </c>
      <c r="D13388" s="5">
        <v>19426</v>
      </c>
      <c r="E13388" s="5" t="s">
        <v>6918</v>
      </c>
    </row>
    <row r="13389" spans="1:5" x14ac:dyDescent="0.25">
      <c r="A13389" s="5" t="s">
        <v>20786</v>
      </c>
      <c r="B13389" s="5"/>
      <c r="C13389" s="5" t="s">
        <v>5420</v>
      </c>
      <c r="D13389" s="5">
        <v>15940</v>
      </c>
      <c r="E13389" s="5" t="s">
        <v>6948</v>
      </c>
    </row>
    <row r="13390" spans="1:5" x14ac:dyDescent="0.25">
      <c r="A13390" s="5" t="s">
        <v>20787</v>
      </c>
      <c r="B13390" s="5"/>
      <c r="C13390" s="5" t="s">
        <v>1144</v>
      </c>
      <c r="D13390" s="5">
        <v>45033</v>
      </c>
      <c r="E13390" s="5" t="s">
        <v>1144</v>
      </c>
    </row>
    <row r="13391" spans="1:5" x14ac:dyDescent="0.25">
      <c r="A13391" s="5" t="s">
        <v>20788</v>
      </c>
      <c r="B13391" s="5"/>
      <c r="C13391" s="5" t="s">
        <v>290</v>
      </c>
      <c r="D13391" s="5">
        <v>9648</v>
      </c>
      <c r="E13391" s="5" t="s">
        <v>290</v>
      </c>
    </row>
    <row r="13392" spans="1:5" x14ac:dyDescent="0.25">
      <c r="A13392" s="5" t="s">
        <v>20789</v>
      </c>
      <c r="B13392" s="5"/>
      <c r="C13392" s="5" t="s">
        <v>4631</v>
      </c>
      <c r="D13392" s="5">
        <v>13014</v>
      </c>
      <c r="E13392" s="5" t="s">
        <v>4631</v>
      </c>
    </row>
    <row r="13393" spans="1:5" x14ac:dyDescent="0.25">
      <c r="A13393" s="5" t="s">
        <v>20790</v>
      </c>
      <c r="B13393" s="5"/>
      <c r="C13393" s="5" t="s">
        <v>1553</v>
      </c>
      <c r="D13393" s="5">
        <v>24147</v>
      </c>
      <c r="E13393" s="5" t="s">
        <v>1553</v>
      </c>
    </row>
    <row r="13394" spans="1:5" x14ac:dyDescent="0.25">
      <c r="A13394" s="5" t="s">
        <v>20791</v>
      </c>
      <c r="B13394" s="5"/>
      <c r="C13394" s="5" t="s">
        <v>8321</v>
      </c>
      <c r="D13394" s="5">
        <v>20793</v>
      </c>
      <c r="E13394" s="5" t="s">
        <v>8322</v>
      </c>
    </row>
    <row r="13395" spans="1:5" x14ac:dyDescent="0.25">
      <c r="A13395" s="5" t="s">
        <v>20792</v>
      </c>
      <c r="B13395" s="5"/>
      <c r="C13395" s="5" t="s">
        <v>1284</v>
      </c>
      <c r="D13395" s="5">
        <v>45254</v>
      </c>
      <c r="E13395" s="5" t="s">
        <v>6663</v>
      </c>
    </row>
    <row r="13396" spans="1:5" x14ac:dyDescent="0.25">
      <c r="A13396" s="5" t="s">
        <v>20793</v>
      </c>
      <c r="B13396" s="5"/>
      <c r="C13396" s="5" t="s">
        <v>1287</v>
      </c>
      <c r="D13396" s="5">
        <v>18973</v>
      </c>
      <c r="E13396" s="5" t="s">
        <v>6664</v>
      </c>
    </row>
    <row r="13397" spans="1:5" x14ac:dyDescent="0.25">
      <c r="A13397" s="5" t="s">
        <v>20794</v>
      </c>
      <c r="B13397" s="5"/>
      <c r="C13397" s="5" t="s">
        <v>1581</v>
      </c>
      <c r="D13397" s="5">
        <v>55130</v>
      </c>
      <c r="E13397" s="5" t="s">
        <v>1581</v>
      </c>
    </row>
    <row r="13398" spans="1:5" x14ac:dyDescent="0.25">
      <c r="A13398" s="5" t="s">
        <v>20795</v>
      </c>
      <c r="B13398" s="5"/>
      <c r="C13398" s="5" t="s">
        <v>17183</v>
      </c>
      <c r="D13398" s="5">
        <v>114523</v>
      </c>
      <c r="E13398" s="5" t="s">
        <v>17183</v>
      </c>
    </row>
    <row r="13399" spans="1:5" x14ac:dyDescent="0.25">
      <c r="A13399" s="5" t="s">
        <v>20796</v>
      </c>
      <c r="B13399" s="5"/>
      <c r="C13399" s="5" t="s">
        <v>688</v>
      </c>
      <c r="D13399" s="5">
        <v>50304</v>
      </c>
      <c r="E13399" s="5" t="s">
        <v>6603</v>
      </c>
    </row>
    <row r="13400" spans="1:5" x14ac:dyDescent="0.25">
      <c r="A13400" s="5" t="s">
        <v>20797</v>
      </c>
      <c r="B13400" s="5"/>
      <c r="C13400" s="5" t="s">
        <v>5322</v>
      </c>
      <c r="D13400" s="5">
        <v>28970</v>
      </c>
      <c r="E13400" s="5" t="s">
        <v>5322</v>
      </c>
    </row>
    <row r="13401" spans="1:5" x14ac:dyDescent="0.25">
      <c r="A13401" s="5" t="s">
        <v>20798</v>
      </c>
      <c r="B13401" s="5"/>
      <c r="C13401" s="5" t="s">
        <v>6393</v>
      </c>
      <c r="D13401" s="5">
        <v>54224</v>
      </c>
      <c r="E13401" s="5" t="s">
        <v>7489</v>
      </c>
    </row>
    <row r="13402" spans="1:5" x14ac:dyDescent="0.25">
      <c r="A13402" s="5" t="s">
        <v>20799</v>
      </c>
      <c r="B13402" s="5"/>
      <c r="C13402" s="5" t="s">
        <v>5233</v>
      </c>
      <c r="D13402" s="5">
        <v>13365</v>
      </c>
      <c r="E13402" s="5" t="s">
        <v>20113</v>
      </c>
    </row>
    <row r="13403" spans="1:5" x14ac:dyDescent="0.25">
      <c r="A13403" s="5" t="s">
        <v>20800</v>
      </c>
      <c r="B13403" s="5"/>
      <c r="C13403" s="5" t="s">
        <v>942</v>
      </c>
      <c r="D13403" s="5">
        <v>43446</v>
      </c>
      <c r="E13403" s="5" t="s">
        <v>6626</v>
      </c>
    </row>
    <row r="13404" spans="1:5" x14ac:dyDescent="0.25">
      <c r="A13404" s="5" t="s">
        <v>20801</v>
      </c>
      <c r="B13404" s="5"/>
      <c r="C13404" s="5" t="s">
        <v>2923</v>
      </c>
      <c r="D13404" s="5">
        <v>13132</v>
      </c>
      <c r="E13404" s="5" t="s">
        <v>2923</v>
      </c>
    </row>
    <row r="13405" spans="1:5" x14ac:dyDescent="0.25">
      <c r="A13405" s="5" t="s">
        <v>20802</v>
      </c>
      <c r="B13405" s="5"/>
      <c r="C13405" s="5" t="s">
        <v>688</v>
      </c>
      <c r="D13405" s="5">
        <v>9484</v>
      </c>
      <c r="E13405" s="5" t="s">
        <v>688</v>
      </c>
    </row>
    <row r="13406" spans="1:5" x14ac:dyDescent="0.25">
      <c r="A13406" s="5" t="s">
        <v>20803</v>
      </c>
      <c r="B13406" s="5"/>
      <c r="C13406" s="5" t="s">
        <v>14799</v>
      </c>
      <c r="D13406" s="5">
        <v>50632</v>
      </c>
      <c r="E13406" s="5" t="s">
        <v>14799</v>
      </c>
    </row>
    <row r="13407" spans="1:5" x14ac:dyDescent="0.25">
      <c r="A13407" s="5" t="s">
        <v>20804</v>
      </c>
      <c r="B13407" s="5"/>
      <c r="C13407" s="5" t="s">
        <v>5217</v>
      </c>
      <c r="D13407" s="5">
        <v>36658</v>
      </c>
      <c r="E13407" s="5" t="s">
        <v>5217</v>
      </c>
    </row>
    <row r="13408" spans="1:5" x14ac:dyDescent="0.25">
      <c r="A13408" s="5" t="s">
        <v>20805</v>
      </c>
      <c r="B13408" s="5"/>
      <c r="C13408" s="5" t="s">
        <v>8607</v>
      </c>
      <c r="D13408" s="5">
        <v>52921</v>
      </c>
      <c r="E13408" s="5" t="s">
        <v>8607</v>
      </c>
    </row>
    <row r="13409" spans="1:5" x14ac:dyDescent="0.25">
      <c r="A13409" s="5" t="s">
        <v>20806</v>
      </c>
      <c r="B13409" s="5"/>
      <c r="C13409" s="5" t="s">
        <v>7226</v>
      </c>
      <c r="D13409" s="5">
        <v>27730</v>
      </c>
      <c r="E13409" s="5" t="s">
        <v>7226</v>
      </c>
    </row>
    <row r="13410" spans="1:5" x14ac:dyDescent="0.25">
      <c r="A13410" s="5" t="s">
        <v>20807</v>
      </c>
      <c r="B13410" s="5"/>
      <c r="C13410" s="5" t="s">
        <v>2956</v>
      </c>
      <c r="D13410" s="5">
        <v>45353</v>
      </c>
      <c r="E13410" s="5" t="s">
        <v>2956</v>
      </c>
    </row>
    <row r="13411" spans="1:5" x14ac:dyDescent="0.25">
      <c r="A13411" s="5" t="s">
        <v>20808</v>
      </c>
      <c r="B13411" s="5"/>
      <c r="C13411" s="5" t="s">
        <v>1476</v>
      </c>
      <c r="D13411" s="5">
        <v>14165</v>
      </c>
      <c r="E13411" s="5" t="s">
        <v>1476</v>
      </c>
    </row>
    <row r="13412" spans="1:5" x14ac:dyDescent="0.25">
      <c r="A13412" s="5" t="s">
        <v>20809</v>
      </c>
      <c r="B13412" s="5"/>
      <c r="C13412" s="5" t="s">
        <v>18056</v>
      </c>
      <c r="D13412" s="5">
        <v>15469</v>
      </c>
      <c r="E13412" s="5" t="s">
        <v>18056</v>
      </c>
    </row>
    <row r="13413" spans="1:5" x14ac:dyDescent="0.25">
      <c r="A13413" s="5" t="s">
        <v>20810</v>
      </c>
      <c r="B13413" s="5"/>
      <c r="C13413" s="5" t="s">
        <v>241</v>
      </c>
      <c r="D13413" s="5">
        <v>3064</v>
      </c>
      <c r="E13413" s="5" t="s">
        <v>241</v>
      </c>
    </row>
    <row r="13414" spans="1:5" x14ac:dyDescent="0.25">
      <c r="A13414" s="5" t="s">
        <v>20811</v>
      </c>
      <c r="B13414" s="5"/>
      <c r="C13414" s="5" t="s">
        <v>4887</v>
      </c>
      <c r="D13414" s="5">
        <v>49303</v>
      </c>
      <c r="E13414" s="5" t="s">
        <v>4887</v>
      </c>
    </row>
    <row r="13415" spans="1:5" x14ac:dyDescent="0.25">
      <c r="A13415" s="5" t="s">
        <v>20812</v>
      </c>
      <c r="B13415" s="5"/>
      <c r="C13415" s="5" t="s">
        <v>20813</v>
      </c>
      <c r="D13415" s="5">
        <v>101287</v>
      </c>
      <c r="E13415" s="5" t="s">
        <v>20813</v>
      </c>
    </row>
    <row r="13416" spans="1:5" x14ac:dyDescent="0.25">
      <c r="A13416" s="5" t="s">
        <v>20814</v>
      </c>
      <c r="B13416" s="5"/>
      <c r="C13416" s="5" t="s">
        <v>900</v>
      </c>
      <c r="D13416" s="5">
        <v>12324</v>
      </c>
      <c r="E13416" s="5" t="s">
        <v>900</v>
      </c>
    </row>
    <row r="13417" spans="1:5" x14ac:dyDescent="0.25">
      <c r="A13417" s="5" t="s">
        <v>20815</v>
      </c>
      <c r="B13417" s="5"/>
      <c r="C13417" s="5" t="s">
        <v>8240</v>
      </c>
      <c r="D13417" s="5">
        <v>27477</v>
      </c>
      <c r="E13417" s="5" t="s">
        <v>8240</v>
      </c>
    </row>
    <row r="13418" spans="1:5" x14ac:dyDescent="0.25">
      <c r="A13418" s="5" t="s">
        <v>20816</v>
      </c>
      <c r="B13418" s="5"/>
      <c r="C13418" s="5" t="s">
        <v>866</v>
      </c>
      <c r="D13418" s="5">
        <v>24373</v>
      </c>
      <c r="E13418" s="5" t="s">
        <v>866</v>
      </c>
    </row>
    <row r="13419" spans="1:5" x14ac:dyDescent="0.25">
      <c r="A13419" s="5" t="s">
        <v>20817</v>
      </c>
      <c r="B13419" s="5"/>
      <c r="C13419" s="5" t="s">
        <v>19326</v>
      </c>
      <c r="D13419" s="5">
        <v>46950</v>
      </c>
      <c r="E13419" s="5" t="s">
        <v>19326</v>
      </c>
    </row>
    <row r="13420" spans="1:5" x14ac:dyDescent="0.25">
      <c r="A13420" s="5" t="s">
        <v>20818</v>
      </c>
      <c r="B13420" s="5"/>
      <c r="C13420" s="5" t="s">
        <v>8251</v>
      </c>
      <c r="D13420" s="5">
        <v>8637</v>
      </c>
      <c r="E13420" s="5" t="s">
        <v>8251</v>
      </c>
    </row>
    <row r="13421" spans="1:5" x14ac:dyDescent="0.25">
      <c r="A13421" s="5" t="s">
        <v>20819</v>
      </c>
      <c r="B13421" s="5"/>
      <c r="C13421" s="5" t="s">
        <v>20820</v>
      </c>
      <c r="D13421" s="5">
        <v>30206</v>
      </c>
      <c r="E13421" s="5" t="s">
        <v>20820</v>
      </c>
    </row>
    <row r="13422" spans="1:5" x14ac:dyDescent="0.25">
      <c r="A13422" s="5" t="s">
        <v>20821</v>
      </c>
      <c r="B13422" s="5"/>
      <c r="C13422" s="5" t="s">
        <v>707</v>
      </c>
      <c r="D13422" s="5">
        <v>44888</v>
      </c>
      <c r="E13422" s="5" t="s">
        <v>707</v>
      </c>
    </row>
    <row r="13423" spans="1:5" x14ac:dyDescent="0.25">
      <c r="A13423" s="5" t="s">
        <v>20822</v>
      </c>
      <c r="B13423" s="5"/>
      <c r="C13423" s="5" t="s">
        <v>3098</v>
      </c>
      <c r="D13423" s="5">
        <v>38306</v>
      </c>
      <c r="E13423" s="5" t="s">
        <v>6813</v>
      </c>
    </row>
    <row r="13424" spans="1:5" x14ac:dyDescent="0.25">
      <c r="A13424" s="5" t="s">
        <v>20823</v>
      </c>
      <c r="B13424" s="5"/>
      <c r="C13424" s="5" t="s">
        <v>4387</v>
      </c>
      <c r="D13424" s="5">
        <v>33584</v>
      </c>
      <c r="E13424" s="5" t="s">
        <v>6883</v>
      </c>
    </row>
    <row r="13425" spans="1:5" x14ac:dyDescent="0.25">
      <c r="A13425" s="5" t="s">
        <v>20824</v>
      </c>
      <c r="B13425" s="5"/>
      <c r="C13425" s="5" t="s">
        <v>1308</v>
      </c>
      <c r="D13425" s="5">
        <v>8146</v>
      </c>
      <c r="E13425" s="5" t="s">
        <v>6665</v>
      </c>
    </row>
    <row r="13426" spans="1:5" x14ac:dyDescent="0.25">
      <c r="A13426" s="5" t="s">
        <v>20825</v>
      </c>
      <c r="B13426" s="5"/>
      <c r="C13426" s="5" t="s">
        <v>1602</v>
      </c>
      <c r="D13426" s="5">
        <v>112788</v>
      </c>
      <c r="E13426" s="5" t="s">
        <v>6691</v>
      </c>
    </row>
    <row r="13427" spans="1:5" x14ac:dyDescent="0.25">
      <c r="A13427" s="5" t="s">
        <v>20826</v>
      </c>
      <c r="B13427" s="5"/>
      <c r="C13427" s="5" t="s">
        <v>3159</v>
      </c>
      <c r="D13427" s="5">
        <v>3193</v>
      </c>
      <c r="E13427" s="5" t="s">
        <v>3159</v>
      </c>
    </row>
    <row r="13428" spans="1:5" x14ac:dyDescent="0.25">
      <c r="A13428" s="5" t="s">
        <v>20827</v>
      </c>
      <c r="B13428" s="5"/>
      <c r="C13428" s="5" t="s">
        <v>1919</v>
      </c>
      <c r="D13428" s="5">
        <v>14244</v>
      </c>
      <c r="E13428" s="5" t="s">
        <v>6716</v>
      </c>
    </row>
    <row r="13429" spans="1:5" x14ac:dyDescent="0.25">
      <c r="A13429" s="5" t="s">
        <v>20828</v>
      </c>
      <c r="B13429" s="5"/>
      <c r="C13429" s="5" t="s">
        <v>1183</v>
      </c>
      <c r="D13429" s="5">
        <v>25283</v>
      </c>
      <c r="E13429" s="5" t="s">
        <v>6656</v>
      </c>
    </row>
    <row r="13430" spans="1:5" x14ac:dyDescent="0.25">
      <c r="A13430" s="5" t="s">
        <v>20829</v>
      </c>
      <c r="B13430" s="5"/>
      <c r="C13430" s="5" t="s">
        <v>7887</v>
      </c>
      <c r="D13430" s="5">
        <v>5433</v>
      </c>
      <c r="E13430" s="5" t="s">
        <v>7887</v>
      </c>
    </row>
    <row r="13431" spans="1:5" x14ac:dyDescent="0.25">
      <c r="A13431" s="5" t="s">
        <v>20830</v>
      </c>
      <c r="B13431" s="5"/>
      <c r="C13431" s="5" t="s">
        <v>480</v>
      </c>
      <c r="D13431" s="5">
        <v>3813</v>
      </c>
      <c r="E13431" s="5" t="s">
        <v>480</v>
      </c>
    </row>
    <row r="13432" spans="1:5" x14ac:dyDescent="0.25">
      <c r="A13432" s="5" t="s">
        <v>20831</v>
      </c>
      <c r="B13432" s="5"/>
      <c r="C13432" s="5" t="s">
        <v>4845</v>
      </c>
      <c r="D13432" s="5">
        <v>15997</v>
      </c>
      <c r="E13432" s="5" t="s">
        <v>6917</v>
      </c>
    </row>
    <row r="13433" spans="1:5" x14ac:dyDescent="0.25">
      <c r="A13433" s="5" t="s">
        <v>20832</v>
      </c>
      <c r="B13433" s="5"/>
      <c r="C13433" s="5" t="s">
        <v>790</v>
      </c>
      <c r="D13433" s="5">
        <v>10067</v>
      </c>
      <c r="E13433" s="5" t="s">
        <v>6613</v>
      </c>
    </row>
    <row r="13434" spans="1:5" x14ac:dyDescent="0.25">
      <c r="A13434" s="5" t="s">
        <v>20833</v>
      </c>
      <c r="B13434" s="5"/>
      <c r="C13434" s="5" t="s">
        <v>17885</v>
      </c>
      <c r="D13434" s="5">
        <v>114916</v>
      </c>
      <c r="E13434" s="5" t="s">
        <v>18456</v>
      </c>
    </row>
    <row r="13435" spans="1:5" x14ac:dyDescent="0.25">
      <c r="A13435" s="5" t="s">
        <v>20834</v>
      </c>
      <c r="B13435" s="5"/>
      <c r="C13435" s="5" t="s">
        <v>7303</v>
      </c>
      <c r="D13435" s="5">
        <v>91936</v>
      </c>
      <c r="E13435" s="5" t="s">
        <v>7303</v>
      </c>
    </row>
    <row r="13436" spans="1:5" x14ac:dyDescent="0.25">
      <c r="A13436" s="5" t="s">
        <v>20835</v>
      </c>
      <c r="B13436" s="5"/>
      <c r="C13436" s="5" t="s">
        <v>1213</v>
      </c>
      <c r="D13436" s="5">
        <v>8319</v>
      </c>
      <c r="E13436" s="5" t="s">
        <v>1213</v>
      </c>
    </row>
    <row r="13437" spans="1:5" x14ac:dyDescent="0.25">
      <c r="A13437" s="5" t="s">
        <v>20836</v>
      </c>
      <c r="B13437" s="5"/>
      <c r="C13437" s="5" t="s">
        <v>7361</v>
      </c>
      <c r="D13437" s="5">
        <v>22737</v>
      </c>
      <c r="E13437" s="5" t="s">
        <v>7361</v>
      </c>
    </row>
    <row r="13438" spans="1:5" x14ac:dyDescent="0.25">
      <c r="A13438" s="5" t="s">
        <v>20837</v>
      </c>
      <c r="B13438" s="5"/>
      <c r="C13438" s="5" t="s">
        <v>17575</v>
      </c>
      <c r="D13438" s="5">
        <v>7428</v>
      </c>
      <c r="E13438" s="5" t="s">
        <v>17575</v>
      </c>
    </row>
    <row r="13439" spans="1:5" x14ac:dyDescent="0.25">
      <c r="A13439" s="5" t="s">
        <v>20838</v>
      </c>
      <c r="B13439" s="5"/>
      <c r="C13439" s="5" t="s">
        <v>5237</v>
      </c>
      <c r="D13439" s="5">
        <v>6378</v>
      </c>
      <c r="E13439" s="5" t="s">
        <v>5237</v>
      </c>
    </row>
    <row r="13440" spans="1:5" x14ac:dyDescent="0.25">
      <c r="A13440" s="5" t="s">
        <v>20839</v>
      </c>
      <c r="B13440" s="5"/>
      <c r="C13440" s="5" t="s">
        <v>11903</v>
      </c>
      <c r="D13440" s="5">
        <v>6797</v>
      </c>
      <c r="E13440" s="5" t="s">
        <v>11903</v>
      </c>
    </row>
    <row r="13441" spans="1:5" x14ac:dyDescent="0.25">
      <c r="A13441" s="5" t="s">
        <v>20840</v>
      </c>
      <c r="B13441" s="5"/>
      <c r="C13441" s="5" t="s">
        <v>17364</v>
      </c>
      <c r="D13441" s="5">
        <v>49421</v>
      </c>
      <c r="E13441" s="5" t="s">
        <v>17364</v>
      </c>
    </row>
    <row r="13442" spans="1:5" x14ac:dyDescent="0.25">
      <c r="A13442" s="5" t="s">
        <v>20841</v>
      </c>
      <c r="B13442" s="5"/>
      <c r="C13442" s="5" t="s">
        <v>216</v>
      </c>
      <c r="D13442" s="5">
        <v>13993</v>
      </c>
      <c r="E13442" s="5" t="s">
        <v>7186</v>
      </c>
    </row>
    <row r="13443" spans="1:5" x14ac:dyDescent="0.25">
      <c r="A13443" s="5" t="s">
        <v>20842</v>
      </c>
      <c r="B13443" s="5"/>
      <c r="C13443" s="5" t="s">
        <v>5003</v>
      </c>
      <c r="D13443" s="5">
        <v>6865</v>
      </c>
      <c r="E13443" s="5" t="s">
        <v>5003</v>
      </c>
    </row>
    <row r="13444" spans="1:5" x14ac:dyDescent="0.25">
      <c r="A13444" s="5" t="s">
        <v>20843</v>
      </c>
      <c r="B13444" s="5"/>
      <c r="C13444" s="5" t="s">
        <v>2197</v>
      </c>
      <c r="D13444" s="5">
        <v>9183</v>
      </c>
      <c r="E13444" s="5" t="s">
        <v>2197</v>
      </c>
    </row>
    <row r="13445" spans="1:5" x14ac:dyDescent="0.25">
      <c r="A13445" s="5" t="s">
        <v>20844</v>
      </c>
      <c r="B13445" s="5"/>
      <c r="C13445" s="5" t="s">
        <v>20845</v>
      </c>
      <c r="D13445" s="5">
        <v>113208</v>
      </c>
      <c r="E13445" s="5" t="s">
        <v>20845</v>
      </c>
    </row>
    <row r="13446" spans="1:5" x14ac:dyDescent="0.25">
      <c r="A13446" s="5" t="s">
        <v>20846</v>
      </c>
      <c r="B13446" s="5"/>
      <c r="C13446" s="5" t="s">
        <v>8699</v>
      </c>
      <c r="D13446" s="5">
        <v>100268</v>
      </c>
      <c r="E13446" s="5" t="s">
        <v>8699</v>
      </c>
    </row>
    <row r="13447" spans="1:5" x14ac:dyDescent="0.25">
      <c r="A13447" s="5" t="s">
        <v>20847</v>
      </c>
      <c r="B13447" s="5"/>
      <c r="C13447" s="5" t="s">
        <v>10597</v>
      </c>
      <c r="D13447" s="5">
        <v>37193</v>
      </c>
      <c r="E13447" s="5" t="s">
        <v>10597</v>
      </c>
    </row>
    <row r="13448" spans="1:5" x14ac:dyDescent="0.25">
      <c r="A13448" s="5" t="s">
        <v>20848</v>
      </c>
      <c r="B13448" s="5"/>
      <c r="C13448" s="5" t="s">
        <v>20849</v>
      </c>
      <c r="D13448" s="5">
        <v>50229</v>
      </c>
      <c r="E13448" s="5" t="s">
        <v>20849</v>
      </c>
    </row>
    <row r="13449" spans="1:5" x14ac:dyDescent="0.25">
      <c r="A13449" s="5" t="s">
        <v>20850</v>
      </c>
      <c r="B13449" s="5"/>
      <c r="C13449" s="5" t="s">
        <v>15635</v>
      </c>
      <c r="D13449" s="5">
        <v>29749</v>
      </c>
      <c r="E13449" s="5" t="s">
        <v>15636</v>
      </c>
    </row>
    <row r="13450" spans="1:5" x14ac:dyDescent="0.25">
      <c r="A13450" s="5" t="s">
        <v>20851</v>
      </c>
      <c r="B13450" s="5"/>
      <c r="C13450" s="5" t="s">
        <v>2043</v>
      </c>
      <c r="D13450" s="5">
        <v>13905</v>
      </c>
      <c r="E13450" s="5" t="s">
        <v>2043</v>
      </c>
    </row>
    <row r="13451" spans="1:5" x14ac:dyDescent="0.25">
      <c r="A13451" s="5" t="s">
        <v>20852</v>
      </c>
      <c r="B13451" s="5"/>
      <c r="C13451" s="5" t="s">
        <v>716</v>
      </c>
      <c r="D13451" s="5">
        <v>37144</v>
      </c>
      <c r="E13451" s="5" t="s">
        <v>716</v>
      </c>
    </row>
    <row r="13452" spans="1:5" x14ac:dyDescent="0.25">
      <c r="A13452" s="5" t="s">
        <v>20853</v>
      </c>
      <c r="B13452" s="5"/>
      <c r="C13452" s="5" t="s">
        <v>6168</v>
      </c>
      <c r="D13452" s="5">
        <v>41585</v>
      </c>
      <c r="E13452" s="5" t="s">
        <v>6168</v>
      </c>
    </row>
    <row r="13453" spans="1:5" x14ac:dyDescent="0.25">
      <c r="A13453" s="5" t="s">
        <v>20854</v>
      </c>
      <c r="B13453" s="5"/>
      <c r="C13453" s="5" t="s">
        <v>5162</v>
      </c>
      <c r="D13453" s="5">
        <v>55008</v>
      </c>
      <c r="E13453" s="5" t="s">
        <v>20855</v>
      </c>
    </row>
    <row r="13454" spans="1:5" x14ac:dyDescent="0.25">
      <c r="A13454" s="5" t="s">
        <v>20856</v>
      </c>
      <c r="B13454" s="5"/>
      <c r="C13454" s="5" t="s">
        <v>7268</v>
      </c>
      <c r="D13454" s="5">
        <v>19446</v>
      </c>
      <c r="E13454" s="5" t="s">
        <v>7268</v>
      </c>
    </row>
    <row r="13455" spans="1:5" x14ac:dyDescent="0.25">
      <c r="A13455" s="5" t="s">
        <v>20857</v>
      </c>
      <c r="B13455" s="5"/>
      <c r="C13455" s="5" t="s">
        <v>5869</v>
      </c>
      <c r="D13455" s="5">
        <v>28982</v>
      </c>
      <c r="E13455" s="5" t="s">
        <v>8765</v>
      </c>
    </row>
    <row r="13456" spans="1:5" x14ac:dyDescent="0.25">
      <c r="A13456" s="5" t="s">
        <v>20858</v>
      </c>
      <c r="B13456" s="5"/>
      <c r="C13456" s="5" t="s">
        <v>428</v>
      </c>
      <c r="D13456" s="5">
        <v>10068</v>
      </c>
      <c r="E13456" s="5" t="s">
        <v>6583</v>
      </c>
    </row>
    <row r="13457" spans="1:5" x14ac:dyDescent="0.25">
      <c r="A13457" s="5" t="s">
        <v>20859</v>
      </c>
      <c r="B13457" s="5"/>
      <c r="C13457" s="5" t="s">
        <v>17953</v>
      </c>
      <c r="D13457" s="5">
        <v>26154</v>
      </c>
      <c r="E13457" s="5" t="s">
        <v>17953</v>
      </c>
    </row>
    <row r="13458" spans="1:5" x14ac:dyDescent="0.25">
      <c r="A13458" s="5" t="s">
        <v>20860</v>
      </c>
      <c r="B13458" s="5"/>
      <c r="C13458" s="5" t="s">
        <v>2917</v>
      </c>
      <c r="D13458" s="5">
        <v>44699</v>
      </c>
      <c r="E13458" s="5" t="s">
        <v>2917</v>
      </c>
    </row>
    <row r="13459" spans="1:5" x14ac:dyDescent="0.25">
      <c r="A13459" s="5" t="s">
        <v>20861</v>
      </c>
      <c r="B13459" s="5"/>
      <c r="C13459" s="5" t="s">
        <v>1159</v>
      </c>
      <c r="D13459" s="5">
        <v>1272</v>
      </c>
      <c r="E13459" s="5" t="s">
        <v>1159</v>
      </c>
    </row>
    <row r="13460" spans="1:5" x14ac:dyDescent="0.25">
      <c r="A13460" s="5" t="s">
        <v>20862</v>
      </c>
      <c r="B13460" s="5"/>
      <c r="C13460" s="5" t="s">
        <v>10625</v>
      </c>
      <c r="D13460" s="5">
        <v>44535</v>
      </c>
      <c r="E13460" s="5" t="s">
        <v>10625</v>
      </c>
    </row>
    <row r="13461" spans="1:5" x14ac:dyDescent="0.25">
      <c r="A13461" s="5" t="s">
        <v>20863</v>
      </c>
      <c r="B13461" s="5"/>
      <c r="C13461" s="5" t="s">
        <v>2969</v>
      </c>
      <c r="D13461" s="5">
        <v>50934</v>
      </c>
      <c r="E13461" s="5" t="s">
        <v>2969</v>
      </c>
    </row>
    <row r="13462" spans="1:5" x14ac:dyDescent="0.25">
      <c r="A13462" s="5" t="s">
        <v>20864</v>
      </c>
      <c r="B13462" s="5"/>
      <c r="C13462" s="5" t="s">
        <v>9470</v>
      </c>
      <c r="D13462" s="5">
        <v>9801</v>
      </c>
      <c r="E13462" s="5" t="s">
        <v>9470</v>
      </c>
    </row>
    <row r="13463" spans="1:5" x14ac:dyDescent="0.25">
      <c r="A13463" s="5" t="s">
        <v>20865</v>
      </c>
      <c r="B13463" s="5"/>
      <c r="C13463" s="5" t="s">
        <v>3765</v>
      </c>
      <c r="D13463" s="5">
        <v>45664</v>
      </c>
      <c r="E13463" s="5" t="s">
        <v>3765</v>
      </c>
    </row>
    <row r="13464" spans="1:5" x14ac:dyDescent="0.25">
      <c r="A13464" s="5" t="s">
        <v>20866</v>
      </c>
      <c r="B13464" s="5"/>
      <c r="C13464" s="5" t="s">
        <v>20867</v>
      </c>
      <c r="D13464" s="5">
        <v>16248</v>
      </c>
      <c r="E13464" s="5" t="s">
        <v>20867</v>
      </c>
    </row>
    <row r="13465" spans="1:5" x14ac:dyDescent="0.25">
      <c r="A13465" s="5" t="s">
        <v>20868</v>
      </c>
      <c r="B13465" s="5"/>
      <c r="C13465" s="5" t="s">
        <v>14493</v>
      </c>
      <c r="D13465" s="5">
        <v>112779</v>
      </c>
      <c r="E13465" s="5" t="s">
        <v>14493</v>
      </c>
    </row>
    <row r="13466" spans="1:5" x14ac:dyDescent="0.25">
      <c r="A13466" s="5" t="s">
        <v>20869</v>
      </c>
      <c r="B13466" s="5"/>
      <c r="C13466" s="5" t="s">
        <v>11137</v>
      </c>
      <c r="D13466" s="5">
        <v>18733</v>
      </c>
      <c r="E13466" s="5" t="s">
        <v>11137</v>
      </c>
    </row>
    <row r="13467" spans="1:5" x14ac:dyDescent="0.25">
      <c r="A13467" s="5" t="s">
        <v>20870</v>
      </c>
      <c r="B13467" s="5"/>
      <c r="C13467" s="5" t="s">
        <v>1173</v>
      </c>
      <c r="D13467" s="5">
        <v>42181</v>
      </c>
      <c r="E13467" s="5" t="s">
        <v>6654</v>
      </c>
    </row>
    <row r="13468" spans="1:5" x14ac:dyDescent="0.25">
      <c r="A13468" s="5" t="s">
        <v>20871</v>
      </c>
      <c r="B13468" s="5"/>
      <c r="C13468" s="5" t="s">
        <v>856</v>
      </c>
      <c r="D13468" s="5">
        <v>6676</v>
      </c>
      <c r="E13468" s="5" t="s">
        <v>6620</v>
      </c>
    </row>
    <row r="13469" spans="1:5" x14ac:dyDescent="0.25">
      <c r="A13469" s="5" t="s">
        <v>20872</v>
      </c>
      <c r="B13469" s="5"/>
      <c r="C13469" s="5" t="s">
        <v>2435</v>
      </c>
      <c r="D13469" s="5">
        <v>16369</v>
      </c>
      <c r="E13469" s="5" t="s">
        <v>2435</v>
      </c>
    </row>
    <row r="13470" spans="1:5" x14ac:dyDescent="0.25">
      <c r="A13470" s="5" t="s">
        <v>20873</v>
      </c>
      <c r="B13470" s="5"/>
      <c r="C13470" s="5" t="s">
        <v>5541</v>
      </c>
      <c r="D13470" s="5">
        <v>1142</v>
      </c>
      <c r="E13470" s="5" t="s">
        <v>5541</v>
      </c>
    </row>
    <row r="13471" spans="1:5" x14ac:dyDescent="0.25">
      <c r="A13471" s="5" t="s">
        <v>20874</v>
      </c>
      <c r="B13471" s="5"/>
      <c r="C13471" s="5" t="s">
        <v>19703</v>
      </c>
      <c r="D13471" s="5">
        <v>35027</v>
      </c>
      <c r="E13471" s="5" t="s">
        <v>19703</v>
      </c>
    </row>
    <row r="13472" spans="1:5" x14ac:dyDescent="0.25">
      <c r="A13472" s="5" t="s">
        <v>20875</v>
      </c>
      <c r="B13472" s="5"/>
      <c r="C13472" s="5" t="s">
        <v>9464</v>
      </c>
      <c r="D13472" s="5">
        <v>50910</v>
      </c>
      <c r="E13472" s="5" t="s">
        <v>9464</v>
      </c>
    </row>
    <row r="13473" spans="1:5" x14ac:dyDescent="0.25">
      <c r="A13473" s="5" t="s">
        <v>20876</v>
      </c>
      <c r="B13473" s="5"/>
      <c r="C13473" s="5" t="s">
        <v>2735</v>
      </c>
      <c r="D13473" s="5">
        <v>7266</v>
      </c>
      <c r="E13473" s="5" t="s">
        <v>2735</v>
      </c>
    </row>
    <row r="13474" spans="1:5" x14ac:dyDescent="0.25">
      <c r="A13474" s="5" t="s">
        <v>20877</v>
      </c>
      <c r="B13474" s="5"/>
      <c r="C13474" s="5" t="s">
        <v>1467</v>
      </c>
      <c r="D13474" s="5">
        <v>6304</v>
      </c>
      <c r="E13474" s="5" t="s">
        <v>1467</v>
      </c>
    </row>
    <row r="13475" spans="1:5" x14ac:dyDescent="0.25">
      <c r="A13475" s="5" t="s">
        <v>20878</v>
      </c>
      <c r="B13475" s="5"/>
      <c r="C13475" s="5" t="s">
        <v>7853</v>
      </c>
      <c r="D13475" s="5">
        <v>101217</v>
      </c>
      <c r="E13475" s="5" t="s">
        <v>7853</v>
      </c>
    </row>
    <row r="13476" spans="1:5" x14ac:dyDescent="0.25">
      <c r="A13476" s="5" t="s">
        <v>20879</v>
      </c>
      <c r="B13476" s="5"/>
      <c r="C13476" s="5" t="s">
        <v>13349</v>
      </c>
      <c r="D13476" s="5">
        <v>107051</v>
      </c>
      <c r="E13476" s="5" t="s">
        <v>15075</v>
      </c>
    </row>
    <row r="13477" spans="1:5" x14ac:dyDescent="0.25">
      <c r="A13477" s="5" t="s">
        <v>20880</v>
      </c>
      <c r="B13477" s="5"/>
      <c r="C13477" s="5" t="s">
        <v>15242</v>
      </c>
      <c r="D13477" s="5">
        <v>46300</v>
      </c>
      <c r="E13477" s="5" t="s">
        <v>15242</v>
      </c>
    </row>
    <row r="13478" spans="1:5" x14ac:dyDescent="0.25">
      <c r="A13478" s="5" t="s">
        <v>20881</v>
      </c>
      <c r="B13478" s="5"/>
      <c r="C13478" s="5" t="s">
        <v>15638</v>
      </c>
      <c r="D13478" s="5">
        <v>33862</v>
      </c>
      <c r="E13478" s="5" t="s">
        <v>15638</v>
      </c>
    </row>
    <row r="13479" spans="1:5" x14ac:dyDescent="0.25">
      <c r="A13479" s="5" t="s">
        <v>20882</v>
      </c>
      <c r="B13479" s="5"/>
      <c r="C13479" s="5" t="s">
        <v>3253</v>
      </c>
      <c r="D13479" s="5">
        <v>353</v>
      </c>
      <c r="E13479" s="5" t="s">
        <v>3253</v>
      </c>
    </row>
    <row r="13480" spans="1:5" x14ac:dyDescent="0.25">
      <c r="A13480" s="5" t="s">
        <v>20883</v>
      </c>
      <c r="B13480" s="5"/>
      <c r="C13480" s="5" t="s">
        <v>1219</v>
      </c>
      <c r="D13480" s="5">
        <v>107854</v>
      </c>
      <c r="E13480" s="5" t="s">
        <v>10695</v>
      </c>
    </row>
    <row r="13481" spans="1:5" x14ac:dyDescent="0.25">
      <c r="A13481" s="5" t="s">
        <v>20884</v>
      </c>
      <c r="B13481" s="5"/>
      <c r="C13481" s="5" t="s">
        <v>7240</v>
      </c>
      <c r="D13481" s="5">
        <v>27377</v>
      </c>
      <c r="E13481" s="5" t="s">
        <v>7240</v>
      </c>
    </row>
    <row r="13482" spans="1:5" x14ac:dyDescent="0.25">
      <c r="A13482" s="5" t="s">
        <v>20885</v>
      </c>
      <c r="B13482" s="5"/>
      <c r="C13482" s="5" t="s">
        <v>13203</v>
      </c>
      <c r="D13482" s="5">
        <v>110749</v>
      </c>
      <c r="E13482" s="5" t="s">
        <v>13203</v>
      </c>
    </row>
    <row r="13483" spans="1:5" x14ac:dyDescent="0.25">
      <c r="A13483" s="5" t="s">
        <v>20886</v>
      </c>
      <c r="B13483" s="5"/>
      <c r="C13483" s="5" t="s">
        <v>8728</v>
      </c>
      <c r="D13483" s="5">
        <v>7641</v>
      </c>
      <c r="E13483" s="5" t="s">
        <v>8728</v>
      </c>
    </row>
    <row r="13484" spans="1:5" x14ac:dyDescent="0.25">
      <c r="A13484" s="5" t="s">
        <v>20887</v>
      </c>
      <c r="B13484" s="5"/>
      <c r="C13484" s="5" t="s">
        <v>10252</v>
      </c>
      <c r="D13484" s="5">
        <v>49883</v>
      </c>
      <c r="E13484" s="5" t="s">
        <v>10253</v>
      </c>
    </row>
    <row r="13485" spans="1:5" x14ac:dyDescent="0.25">
      <c r="A13485" s="5" t="s">
        <v>20888</v>
      </c>
      <c r="B13485" s="5"/>
      <c r="C13485" s="5" t="s">
        <v>20160</v>
      </c>
      <c r="D13485" s="5">
        <v>18081</v>
      </c>
      <c r="E13485" s="5" t="s">
        <v>20161</v>
      </c>
    </row>
    <row r="13486" spans="1:5" x14ac:dyDescent="0.25">
      <c r="A13486" s="5" t="s">
        <v>20889</v>
      </c>
      <c r="B13486" s="5"/>
      <c r="C13486" s="5" t="s">
        <v>863</v>
      </c>
      <c r="D13486" s="5">
        <v>50673</v>
      </c>
      <c r="E13486" s="5" t="s">
        <v>863</v>
      </c>
    </row>
    <row r="13487" spans="1:5" x14ac:dyDescent="0.25">
      <c r="A13487" s="5" t="s">
        <v>20890</v>
      </c>
      <c r="B13487" s="5"/>
      <c r="C13487" s="5" t="s">
        <v>5295</v>
      </c>
      <c r="D13487" s="5">
        <v>37576</v>
      </c>
      <c r="E13487" s="5" t="s">
        <v>5295</v>
      </c>
    </row>
    <row r="13488" spans="1:5" x14ac:dyDescent="0.25">
      <c r="A13488" s="5" t="s">
        <v>20891</v>
      </c>
      <c r="B13488" s="5"/>
      <c r="C13488" s="5" t="s">
        <v>8598</v>
      </c>
      <c r="D13488" s="5">
        <v>101836</v>
      </c>
      <c r="E13488" s="5" t="s">
        <v>8598</v>
      </c>
    </row>
    <row r="13489" spans="1:5" x14ac:dyDescent="0.25">
      <c r="A13489" s="5" t="s">
        <v>20892</v>
      </c>
      <c r="B13489" s="5"/>
      <c r="C13489" s="5" t="s">
        <v>2162</v>
      </c>
      <c r="D13489" s="5">
        <v>16112</v>
      </c>
      <c r="E13489" s="5" t="s">
        <v>6743</v>
      </c>
    </row>
    <row r="13490" spans="1:5" x14ac:dyDescent="0.25">
      <c r="A13490" s="5" t="s">
        <v>20893</v>
      </c>
      <c r="B13490" s="5"/>
      <c r="C13490" s="5" t="s">
        <v>2850</v>
      </c>
      <c r="D13490" s="5">
        <v>9557</v>
      </c>
      <c r="E13490" s="5" t="s">
        <v>2850</v>
      </c>
    </row>
    <row r="13491" spans="1:5" x14ac:dyDescent="0.25">
      <c r="A13491" s="5" t="s">
        <v>20894</v>
      </c>
      <c r="B13491" s="5"/>
      <c r="C13491" s="5" t="s">
        <v>2431</v>
      </c>
      <c r="D13491" s="5">
        <v>17254</v>
      </c>
      <c r="E13491" s="5" t="s">
        <v>6764</v>
      </c>
    </row>
    <row r="13492" spans="1:5" x14ac:dyDescent="0.25">
      <c r="A13492" s="5" t="s">
        <v>20895</v>
      </c>
      <c r="B13492" s="5"/>
      <c r="C13492" s="5" t="s">
        <v>3151</v>
      </c>
      <c r="D13492" s="5">
        <v>170</v>
      </c>
      <c r="E13492" s="5" t="s">
        <v>3151</v>
      </c>
    </row>
    <row r="13493" spans="1:5" x14ac:dyDescent="0.25">
      <c r="A13493" s="5" t="s">
        <v>20896</v>
      </c>
      <c r="B13493" s="5"/>
      <c r="C13493" s="5" t="s">
        <v>17917</v>
      </c>
      <c r="D13493" s="5">
        <v>115060</v>
      </c>
      <c r="E13493" s="5" t="s">
        <v>17917</v>
      </c>
    </row>
    <row r="13494" spans="1:5" x14ac:dyDescent="0.25">
      <c r="A13494" s="5" t="s">
        <v>20897</v>
      </c>
      <c r="B13494" s="5"/>
      <c r="C13494" s="5" t="s">
        <v>1039</v>
      </c>
      <c r="D13494" s="5">
        <v>15996</v>
      </c>
      <c r="E13494" s="5" t="s">
        <v>6637</v>
      </c>
    </row>
    <row r="13495" spans="1:5" x14ac:dyDescent="0.25">
      <c r="A13495" s="5" t="s">
        <v>20898</v>
      </c>
      <c r="B13495" s="5"/>
      <c r="C13495" s="5" t="s">
        <v>20899</v>
      </c>
      <c r="D13495" s="5">
        <v>51759</v>
      </c>
      <c r="E13495" s="5" t="s">
        <v>20899</v>
      </c>
    </row>
    <row r="13496" spans="1:5" x14ac:dyDescent="0.25">
      <c r="A13496" s="5" t="s">
        <v>20900</v>
      </c>
      <c r="B13496" s="5"/>
      <c r="C13496" s="5" t="s">
        <v>5058</v>
      </c>
      <c r="D13496" s="5">
        <v>44210</v>
      </c>
      <c r="E13496" s="5" t="s">
        <v>5058</v>
      </c>
    </row>
    <row r="13497" spans="1:5" x14ac:dyDescent="0.25">
      <c r="A13497" s="5" t="s">
        <v>20901</v>
      </c>
      <c r="B13497" s="5"/>
      <c r="C13497" s="5" t="s">
        <v>7314</v>
      </c>
      <c r="D13497" s="5">
        <v>9841</v>
      </c>
      <c r="E13497" s="5" t="s">
        <v>9273</v>
      </c>
    </row>
    <row r="13498" spans="1:5" x14ac:dyDescent="0.25">
      <c r="A13498" s="5" t="s">
        <v>20902</v>
      </c>
      <c r="B13498" s="5"/>
      <c r="C13498" s="5" t="s">
        <v>1712</v>
      </c>
      <c r="D13498" s="5">
        <v>6813</v>
      </c>
      <c r="E13498" s="5" t="s">
        <v>6706</v>
      </c>
    </row>
    <row r="13499" spans="1:5" x14ac:dyDescent="0.25">
      <c r="A13499" s="5" t="s">
        <v>20903</v>
      </c>
      <c r="B13499" s="5"/>
      <c r="C13499" s="5" t="s">
        <v>20904</v>
      </c>
      <c r="D13499" s="5">
        <v>116541</v>
      </c>
      <c r="E13499" s="5" t="s">
        <v>20905</v>
      </c>
    </row>
    <row r="13500" spans="1:5" x14ac:dyDescent="0.25">
      <c r="A13500" s="5" t="s">
        <v>20906</v>
      </c>
      <c r="B13500" s="5"/>
      <c r="C13500" s="5" t="s">
        <v>461</v>
      </c>
      <c r="D13500" s="5">
        <v>43260</v>
      </c>
      <c r="E13500" s="5" t="s">
        <v>461</v>
      </c>
    </row>
    <row r="13501" spans="1:5" x14ac:dyDescent="0.25">
      <c r="A13501" s="5" t="s">
        <v>20907</v>
      </c>
      <c r="B13501" s="5"/>
      <c r="C13501" s="5" t="s">
        <v>17628</v>
      </c>
      <c r="D13501" s="5">
        <v>26748</v>
      </c>
      <c r="E13501" s="5" t="s">
        <v>17628</v>
      </c>
    </row>
    <row r="13502" spans="1:5" x14ac:dyDescent="0.25">
      <c r="A13502" s="5" t="s">
        <v>20908</v>
      </c>
      <c r="B13502" s="5"/>
      <c r="C13502" s="5" t="s">
        <v>1144</v>
      </c>
      <c r="D13502" s="5">
        <v>45033</v>
      </c>
      <c r="E13502" s="5" t="s">
        <v>1144</v>
      </c>
    </row>
    <row r="13503" spans="1:5" x14ac:dyDescent="0.25">
      <c r="A13503" s="5" t="s">
        <v>20909</v>
      </c>
      <c r="B13503" s="5"/>
      <c r="C13503" s="5" t="s">
        <v>18745</v>
      </c>
      <c r="D13503" s="5">
        <v>114383</v>
      </c>
      <c r="E13503" s="5" t="s">
        <v>18745</v>
      </c>
    </row>
    <row r="13504" spans="1:5" x14ac:dyDescent="0.25">
      <c r="A13504" s="5" t="s">
        <v>20910</v>
      </c>
      <c r="B13504" s="5"/>
      <c r="C13504" s="5" t="s">
        <v>2107</v>
      </c>
      <c r="D13504" s="5">
        <v>12401</v>
      </c>
      <c r="E13504" s="5" t="s">
        <v>2107</v>
      </c>
    </row>
    <row r="13505" spans="1:5" x14ac:dyDescent="0.25">
      <c r="A13505" s="5" t="s">
        <v>20911</v>
      </c>
      <c r="B13505" s="5"/>
      <c r="C13505" s="5" t="s">
        <v>1647</v>
      </c>
      <c r="D13505" s="5">
        <v>7095</v>
      </c>
      <c r="E13505" s="5" t="s">
        <v>1647</v>
      </c>
    </row>
    <row r="13506" spans="1:5" x14ac:dyDescent="0.25">
      <c r="A13506" s="5" t="s">
        <v>20912</v>
      </c>
      <c r="B13506" s="5"/>
      <c r="C13506" s="5" t="s">
        <v>5595</v>
      </c>
      <c r="D13506" s="5">
        <v>55077</v>
      </c>
      <c r="E13506" s="5" t="s">
        <v>7460</v>
      </c>
    </row>
    <row r="13507" spans="1:5" x14ac:dyDescent="0.25">
      <c r="A13507" s="5" t="s">
        <v>20913</v>
      </c>
      <c r="B13507" s="5"/>
      <c r="C13507" s="5" t="s">
        <v>428</v>
      </c>
      <c r="D13507" s="5">
        <v>10068</v>
      </c>
      <c r="E13507" s="5" t="s">
        <v>6583</v>
      </c>
    </row>
    <row r="13508" spans="1:5" x14ac:dyDescent="0.25">
      <c r="A13508" s="5" t="s">
        <v>20914</v>
      </c>
      <c r="B13508" s="5"/>
      <c r="C13508" s="5" t="s">
        <v>20915</v>
      </c>
      <c r="D13508" s="5">
        <v>6027</v>
      </c>
      <c r="E13508" s="5" t="s">
        <v>20915</v>
      </c>
    </row>
    <row r="13509" spans="1:5" x14ac:dyDescent="0.25">
      <c r="A13509" s="5" t="s">
        <v>20916</v>
      </c>
      <c r="B13509" s="5"/>
      <c r="C13509" s="5" t="s">
        <v>4166</v>
      </c>
      <c r="D13509" s="5">
        <v>52898</v>
      </c>
      <c r="E13509" s="5" t="s">
        <v>7002</v>
      </c>
    </row>
    <row r="13510" spans="1:5" x14ac:dyDescent="0.25">
      <c r="A13510" s="5" t="s">
        <v>20917</v>
      </c>
      <c r="B13510" s="5"/>
      <c r="C13510" s="5" t="s">
        <v>16917</v>
      </c>
      <c r="D13510" s="5">
        <v>108009</v>
      </c>
      <c r="E13510" s="5" t="s">
        <v>16918</v>
      </c>
    </row>
    <row r="13511" spans="1:5" x14ac:dyDescent="0.25">
      <c r="A13511" s="5" t="s">
        <v>20918</v>
      </c>
      <c r="B13511" s="5"/>
      <c r="C13511" s="5" t="s">
        <v>9456</v>
      </c>
      <c r="D13511" s="5">
        <v>40053</v>
      </c>
      <c r="E13511" s="5" t="s">
        <v>9457</v>
      </c>
    </row>
    <row r="13512" spans="1:5" x14ac:dyDescent="0.25">
      <c r="A13512" s="5" t="s">
        <v>20919</v>
      </c>
      <c r="B13512" s="5"/>
      <c r="C13512" s="5" t="s">
        <v>4637</v>
      </c>
      <c r="D13512" s="5">
        <v>9262</v>
      </c>
      <c r="E13512" s="5" t="s">
        <v>4637</v>
      </c>
    </row>
    <row r="13513" spans="1:5" x14ac:dyDescent="0.25">
      <c r="A13513" s="5" t="s">
        <v>20920</v>
      </c>
      <c r="B13513" s="5"/>
      <c r="C13513" s="5" t="s">
        <v>1347</v>
      </c>
      <c r="D13513" s="5">
        <v>6476</v>
      </c>
      <c r="E13513" s="5" t="s">
        <v>6671</v>
      </c>
    </row>
    <row r="13514" spans="1:5" x14ac:dyDescent="0.25">
      <c r="A13514" s="5" t="s">
        <v>20921</v>
      </c>
      <c r="B13514" s="5"/>
      <c r="C13514" s="5" t="s">
        <v>13508</v>
      </c>
      <c r="D13514" s="5">
        <v>111452</v>
      </c>
      <c r="E13514" s="5" t="s">
        <v>13508</v>
      </c>
    </row>
    <row r="13515" spans="1:5" x14ac:dyDescent="0.25">
      <c r="A13515" s="5" t="s">
        <v>20922</v>
      </c>
      <c r="B13515" s="5"/>
      <c r="C13515" s="5" t="s">
        <v>4856</v>
      </c>
      <c r="D13515" s="5">
        <v>48846</v>
      </c>
      <c r="E13515" s="5" t="s">
        <v>4856</v>
      </c>
    </row>
    <row r="13516" spans="1:5" x14ac:dyDescent="0.25">
      <c r="A13516" s="5" t="s">
        <v>20923</v>
      </c>
      <c r="B13516" s="5"/>
      <c r="C13516" s="5" t="s">
        <v>1989</v>
      </c>
      <c r="D13516" s="5">
        <v>11012</v>
      </c>
      <c r="E13516" s="5" t="s">
        <v>6726</v>
      </c>
    </row>
    <row r="13517" spans="1:5" x14ac:dyDescent="0.25">
      <c r="A13517" s="5" t="s">
        <v>20924</v>
      </c>
      <c r="B13517" s="5"/>
      <c r="C13517" s="5" t="s">
        <v>225</v>
      </c>
      <c r="D13517" s="5">
        <v>22576</v>
      </c>
      <c r="E13517" s="5" t="s">
        <v>6561</v>
      </c>
    </row>
    <row r="13518" spans="1:5" x14ac:dyDescent="0.25">
      <c r="A13518" s="5" t="s">
        <v>20925</v>
      </c>
      <c r="B13518" s="5"/>
      <c r="C13518" s="5" t="s">
        <v>431</v>
      </c>
      <c r="D13518" s="5">
        <v>49361</v>
      </c>
      <c r="E13518" s="5" t="s">
        <v>431</v>
      </c>
    </row>
    <row r="13519" spans="1:5" x14ac:dyDescent="0.25">
      <c r="A13519" s="5" t="s">
        <v>20926</v>
      </c>
      <c r="B13519" s="5"/>
      <c r="C13519" s="5" t="s">
        <v>1159</v>
      </c>
      <c r="D13519" s="5">
        <v>15758</v>
      </c>
      <c r="E13519" s="5" t="s">
        <v>6651</v>
      </c>
    </row>
    <row r="13520" spans="1:5" x14ac:dyDescent="0.25">
      <c r="A13520" s="5" t="s">
        <v>20927</v>
      </c>
      <c r="B13520" s="5"/>
      <c r="C13520" s="5" t="s">
        <v>468</v>
      </c>
      <c r="D13520" s="5">
        <v>12789</v>
      </c>
      <c r="E13520" s="5" t="s">
        <v>468</v>
      </c>
    </row>
    <row r="13521" spans="1:5" x14ac:dyDescent="0.25">
      <c r="A13521" s="5" t="s">
        <v>20928</v>
      </c>
      <c r="B13521" s="5"/>
      <c r="C13521" s="5" t="s">
        <v>20929</v>
      </c>
      <c r="D13521" s="5">
        <v>117643</v>
      </c>
      <c r="E13521" s="5" t="s">
        <v>20929</v>
      </c>
    </row>
    <row r="13522" spans="1:5" x14ac:dyDescent="0.25">
      <c r="A13522" s="5" t="s">
        <v>20930</v>
      </c>
      <c r="B13522" s="5"/>
      <c r="C13522" s="5" t="s">
        <v>900</v>
      </c>
      <c r="D13522" s="5">
        <v>12324</v>
      </c>
      <c r="E13522" s="5" t="s">
        <v>900</v>
      </c>
    </row>
    <row r="13523" spans="1:5" x14ac:dyDescent="0.25">
      <c r="A13523" s="5" t="s">
        <v>20931</v>
      </c>
      <c r="B13523" s="5"/>
      <c r="C13523" s="5" t="s">
        <v>17309</v>
      </c>
      <c r="D13523" s="5">
        <v>7742</v>
      </c>
      <c r="E13523" s="5" t="s">
        <v>17309</v>
      </c>
    </row>
    <row r="13524" spans="1:5" x14ac:dyDescent="0.25">
      <c r="A13524" s="5" t="s">
        <v>20932</v>
      </c>
      <c r="B13524" s="5"/>
      <c r="C13524" s="5" t="s">
        <v>3283</v>
      </c>
      <c r="D13524" s="5">
        <v>27002</v>
      </c>
      <c r="E13524" s="5" t="s">
        <v>3283</v>
      </c>
    </row>
    <row r="13525" spans="1:5" x14ac:dyDescent="0.25">
      <c r="A13525" s="5" t="s">
        <v>20933</v>
      </c>
      <c r="B13525" s="5"/>
      <c r="C13525" s="5" t="s">
        <v>15033</v>
      </c>
      <c r="D13525" s="5">
        <v>112721</v>
      </c>
      <c r="E13525" s="5" t="s">
        <v>15033</v>
      </c>
    </row>
    <row r="13526" spans="1:5" x14ac:dyDescent="0.25">
      <c r="A13526" s="5" t="s">
        <v>20934</v>
      </c>
      <c r="B13526" s="5"/>
      <c r="C13526" s="5" t="s">
        <v>1115</v>
      </c>
      <c r="D13526" s="5">
        <v>17501</v>
      </c>
      <c r="E13526" s="5" t="s">
        <v>6648</v>
      </c>
    </row>
    <row r="13527" spans="1:5" x14ac:dyDescent="0.25">
      <c r="A13527" s="5" t="s">
        <v>20935</v>
      </c>
      <c r="B13527" s="5"/>
      <c r="C13527" s="5" t="s">
        <v>20936</v>
      </c>
      <c r="D13527" s="5">
        <v>51751</v>
      </c>
      <c r="E13527" s="5" t="s">
        <v>20936</v>
      </c>
    </row>
    <row r="13528" spans="1:5" x14ac:dyDescent="0.25">
      <c r="A13528" s="5" t="s">
        <v>20937</v>
      </c>
      <c r="B13528" s="5"/>
      <c r="C13528" s="5" t="s">
        <v>2374</v>
      </c>
      <c r="D13528" s="5">
        <v>25884</v>
      </c>
      <c r="E13528" s="5" t="s">
        <v>2374</v>
      </c>
    </row>
    <row r="13529" spans="1:5" x14ac:dyDescent="0.25">
      <c r="A13529" s="5" t="s">
        <v>20938</v>
      </c>
      <c r="B13529" s="5"/>
      <c r="C13529" s="5" t="s">
        <v>10373</v>
      </c>
      <c r="D13529" s="5">
        <v>14586</v>
      </c>
      <c r="E13529" s="5" t="s">
        <v>10373</v>
      </c>
    </row>
    <row r="13530" spans="1:5" x14ac:dyDescent="0.25">
      <c r="A13530" s="5" t="s">
        <v>20939</v>
      </c>
      <c r="B13530" s="5"/>
      <c r="C13530" s="5" t="s">
        <v>1070</v>
      </c>
      <c r="D13530" s="5">
        <v>6017</v>
      </c>
      <c r="E13530" s="5" t="s">
        <v>6642</v>
      </c>
    </row>
    <row r="13531" spans="1:5" x14ac:dyDescent="0.25">
      <c r="A13531" s="5" t="s">
        <v>20940</v>
      </c>
      <c r="B13531" s="5"/>
      <c r="C13531" s="5" t="s">
        <v>1157</v>
      </c>
      <c r="D13531" s="5">
        <v>15545</v>
      </c>
      <c r="E13531" s="5" t="s">
        <v>1157</v>
      </c>
    </row>
    <row r="13532" spans="1:5" x14ac:dyDescent="0.25">
      <c r="A13532" s="5" t="s">
        <v>20941</v>
      </c>
      <c r="B13532" s="5"/>
      <c r="C13532" s="5" t="s">
        <v>12684</v>
      </c>
      <c r="D13532" s="5">
        <v>110547</v>
      </c>
      <c r="E13532" s="5" t="s">
        <v>12684</v>
      </c>
    </row>
    <row r="13533" spans="1:5" x14ac:dyDescent="0.25">
      <c r="A13533" s="5" t="s">
        <v>20942</v>
      </c>
      <c r="B13533" s="5"/>
      <c r="C13533" s="5" t="s">
        <v>11951</v>
      </c>
      <c r="D13533" s="5">
        <v>109717</v>
      </c>
      <c r="E13533" s="5" t="s">
        <v>11951</v>
      </c>
    </row>
    <row r="13534" spans="1:5" x14ac:dyDescent="0.25">
      <c r="A13534" s="5" t="s">
        <v>20943</v>
      </c>
      <c r="B13534" s="5"/>
      <c r="C13534" s="5" t="s">
        <v>5217</v>
      </c>
      <c r="D13534" s="5">
        <v>36658</v>
      </c>
      <c r="E13534" s="5" t="s">
        <v>5217</v>
      </c>
    </row>
    <row r="13535" spans="1:5" x14ac:dyDescent="0.25">
      <c r="A13535" s="5" t="s">
        <v>20944</v>
      </c>
      <c r="B13535" s="5"/>
      <c r="C13535" s="5" t="s">
        <v>17431</v>
      </c>
      <c r="D13535" s="5">
        <v>19438</v>
      </c>
      <c r="E13535" s="5" t="s">
        <v>17432</v>
      </c>
    </row>
    <row r="13536" spans="1:5" x14ac:dyDescent="0.25">
      <c r="A13536" s="5" t="s">
        <v>20945</v>
      </c>
      <c r="B13536" s="5"/>
      <c r="C13536" s="5" t="s">
        <v>17849</v>
      </c>
      <c r="D13536" s="5">
        <v>111619</v>
      </c>
      <c r="E13536" s="5" t="s">
        <v>17849</v>
      </c>
    </row>
    <row r="13537" spans="1:5" x14ac:dyDescent="0.25">
      <c r="A13537" s="5" t="s">
        <v>20946</v>
      </c>
      <c r="B13537" s="5"/>
      <c r="C13537" s="5" t="s">
        <v>761</v>
      </c>
      <c r="D13537" s="5">
        <v>20479</v>
      </c>
      <c r="E13537" s="5" t="s">
        <v>761</v>
      </c>
    </row>
    <row r="13538" spans="1:5" x14ac:dyDescent="0.25">
      <c r="A13538" s="5" t="s">
        <v>20947</v>
      </c>
      <c r="B13538" s="5"/>
      <c r="C13538" s="5" t="s">
        <v>17690</v>
      </c>
      <c r="D13538" s="5">
        <v>106512</v>
      </c>
      <c r="E13538" s="5" t="s">
        <v>17690</v>
      </c>
    </row>
    <row r="13539" spans="1:5" x14ac:dyDescent="0.25">
      <c r="A13539" s="5" t="s">
        <v>20948</v>
      </c>
      <c r="B13539" s="5"/>
      <c r="C13539" s="5" t="s">
        <v>20949</v>
      </c>
      <c r="D13539" s="5">
        <v>45423</v>
      </c>
      <c r="E13539" s="5" t="s">
        <v>20949</v>
      </c>
    </row>
    <row r="13540" spans="1:5" x14ac:dyDescent="0.25">
      <c r="A13540" s="5" t="s">
        <v>20950</v>
      </c>
      <c r="B13540" s="5"/>
      <c r="C13540" s="5" t="s">
        <v>20951</v>
      </c>
      <c r="D13540" s="5">
        <v>47152</v>
      </c>
      <c r="E13540" s="5" t="s">
        <v>20951</v>
      </c>
    </row>
    <row r="13541" spans="1:5" x14ac:dyDescent="0.25">
      <c r="A13541" s="5" t="s">
        <v>20952</v>
      </c>
      <c r="B13541" s="5"/>
      <c r="C13541" s="5" t="s">
        <v>19380</v>
      </c>
      <c r="D13541" s="5">
        <v>19563</v>
      </c>
      <c r="E13541" s="5" t="s">
        <v>19381</v>
      </c>
    </row>
    <row r="13542" spans="1:5" x14ac:dyDescent="0.25">
      <c r="A13542" s="5" t="s">
        <v>20953</v>
      </c>
      <c r="B13542" s="5"/>
      <c r="C13542" s="5" t="s">
        <v>6099</v>
      </c>
      <c r="D13542" s="5">
        <v>13888</v>
      </c>
      <c r="E13542" s="5" t="s">
        <v>6989</v>
      </c>
    </row>
    <row r="13543" spans="1:5" x14ac:dyDescent="0.25">
      <c r="A13543" s="5" t="s">
        <v>20954</v>
      </c>
      <c r="B13543" s="5"/>
      <c r="C13543" s="5" t="s">
        <v>1584</v>
      </c>
      <c r="D13543" s="5">
        <v>43477</v>
      </c>
      <c r="E13543" s="5" t="s">
        <v>1584</v>
      </c>
    </row>
    <row r="13544" spans="1:5" x14ac:dyDescent="0.25">
      <c r="A13544" s="5" t="s">
        <v>20955</v>
      </c>
      <c r="B13544" s="5"/>
      <c r="C13544" s="5" t="s">
        <v>1098</v>
      </c>
      <c r="D13544" s="5">
        <v>6090</v>
      </c>
      <c r="E13544" s="5" t="s">
        <v>1098</v>
      </c>
    </row>
    <row r="13545" spans="1:5" x14ac:dyDescent="0.25">
      <c r="A13545" s="5" t="s">
        <v>20956</v>
      </c>
      <c r="B13545" s="5"/>
      <c r="C13545" s="5" t="s">
        <v>1720</v>
      </c>
      <c r="D13545" s="5">
        <v>33148</v>
      </c>
      <c r="E13545" s="5" t="s">
        <v>1720</v>
      </c>
    </row>
    <row r="13546" spans="1:5" x14ac:dyDescent="0.25">
      <c r="A13546" s="5" t="s">
        <v>20957</v>
      </c>
      <c r="B13546" s="5"/>
      <c r="C13546" s="5" t="s">
        <v>2623</v>
      </c>
      <c r="D13546" s="5">
        <v>54691</v>
      </c>
      <c r="E13546" s="5" t="s">
        <v>6822</v>
      </c>
    </row>
    <row r="13547" spans="1:5" x14ac:dyDescent="0.25">
      <c r="A13547" s="5" t="s">
        <v>20958</v>
      </c>
      <c r="B13547" s="5"/>
      <c r="C13547" s="5" t="s">
        <v>4883</v>
      </c>
      <c r="D13547" s="5">
        <v>17665</v>
      </c>
      <c r="E13547" s="5" t="s">
        <v>6920</v>
      </c>
    </row>
    <row r="13548" spans="1:5" x14ac:dyDescent="0.25">
      <c r="A13548" s="5" t="s">
        <v>20959</v>
      </c>
      <c r="B13548" s="5"/>
      <c r="C13548" s="5" t="s">
        <v>1202</v>
      </c>
      <c r="D13548" s="5">
        <v>15035</v>
      </c>
      <c r="E13548" s="5" t="s">
        <v>1202</v>
      </c>
    </row>
    <row r="13549" spans="1:5" x14ac:dyDescent="0.25">
      <c r="A13549" s="5" t="s">
        <v>20960</v>
      </c>
      <c r="B13549" s="5"/>
      <c r="C13549" s="5" t="s">
        <v>13472</v>
      </c>
      <c r="D13549" s="5">
        <v>10335</v>
      </c>
      <c r="E13549" s="5" t="s">
        <v>13472</v>
      </c>
    </row>
    <row r="13550" spans="1:5" x14ac:dyDescent="0.25">
      <c r="A13550" s="5" t="s">
        <v>20961</v>
      </c>
      <c r="B13550" s="5"/>
      <c r="C13550" s="5" t="s">
        <v>1548</v>
      </c>
      <c r="D13550" s="5">
        <v>42032</v>
      </c>
      <c r="E13550" s="5" t="s">
        <v>1548</v>
      </c>
    </row>
    <row r="13551" spans="1:5" x14ac:dyDescent="0.25">
      <c r="A13551" s="5" t="s">
        <v>20962</v>
      </c>
      <c r="B13551" s="5"/>
      <c r="C13551" s="5" t="s">
        <v>4671</v>
      </c>
      <c r="D13551" s="5">
        <v>52411</v>
      </c>
      <c r="E13551" s="5" t="s">
        <v>4671</v>
      </c>
    </row>
    <row r="13552" spans="1:5" x14ac:dyDescent="0.25">
      <c r="A13552" s="5" t="s">
        <v>20963</v>
      </c>
      <c r="B13552" s="5"/>
      <c r="C13552" s="5" t="s">
        <v>2810</v>
      </c>
      <c r="D13552" s="5">
        <v>113876</v>
      </c>
      <c r="E13552" s="5" t="s">
        <v>6849</v>
      </c>
    </row>
    <row r="13553" spans="1:5" x14ac:dyDescent="0.25">
      <c r="A13553" s="5" t="s">
        <v>20964</v>
      </c>
      <c r="B13553" s="5"/>
      <c r="C13553" s="5" t="s">
        <v>1042</v>
      </c>
      <c r="D13553" s="5">
        <v>98815</v>
      </c>
      <c r="E13553" s="5" t="s">
        <v>1042</v>
      </c>
    </row>
    <row r="13554" spans="1:5" x14ac:dyDescent="0.25">
      <c r="A13554" s="5" t="s">
        <v>20965</v>
      </c>
      <c r="B13554" s="5"/>
      <c r="C13554" s="5" t="s">
        <v>3536</v>
      </c>
      <c r="D13554" s="5">
        <v>53193</v>
      </c>
      <c r="E13554" s="5" t="s">
        <v>3536</v>
      </c>
    </row>
    <row r="13555" spans="1:5" x14ac:dyDescent="0.25">
      <c r="A13555" s="5" t="s">
        <v>20966</v>
      </c>
      <c r="B13555" s="5"/>
      <c r="C13555" s="5" t="s">
        <v>1531</v>
      </c>
      <c r="D13555" s="5">
        <v>23732</v>
      </c>
      <c r="E13555" s="5" t="s">
        <v>1531</v>
      </c>
    </row>
    <row r="13556" spans="1:5" x14ac:dyDescent="0.25">
      <c r="A13556" s="5" t="s">
        <v>20967</v>
      </c>
      <c r="B13556" s="5"/>
      <c r="C13556" s="5" t="s">
        <v>20968</v>
      </c>
      <c r="D13556" s="5">
        <v>115967</v>
      </c>
      <c r="E13556" s="5" t="s">
        <v>20968</v>
      </c>
    </row>
    <row r="13557" spans="1:5" x14ac:dyDescent="0.25">
      <c r="A13557" s="5" t="s">
        <v>20969</v>
      </c>
      <c r="B13557" s="5"/>
      <c r="C13557" s="5" t="s">
        <v>11283</v>
      </c>
      <c r="D13557" s="5">
        <v>47678</v>
      </c>
      <c r="E13557" s="5" t="s">
        <v>11284</v>
      </c>
    </row>
    <row r="13558" spans="1:5" x14ac:dyDescent="0.25">
      <c r="A13558" s="5" t="s">
        <v>20970</v>
      </c>
      <c r="B13558" s="5"/>
      <c r="C13558" s="5" t="s">
        <v>7567</v>
      </c>
      <c r="D13558" s="5">
        <v>50211</v>
      </c>
      <c r="E13558" s="5" t="s">
        <v>7567</v>
      </c>
    </row>
    <row r="13559" spans="1:5" x14ac:dyDescent="0.25">
      <c r="A13559" s="5" t="s">
        <v>20971</v>
      </c>
      <c r="B13559" s="5"/>
      <c r="C13559" s="5" t="s">
        <v>10455</v>
      </c>
      <c r="D13559" s="5">
        <v>13011</v>
      </c>
      <c r="E13559" s="5" t="s">
        <v>10456</v>
      </c>
    </row>
    <row r="13560" spans="1:5" x14ac:dyDescent="0.25">
      <c r="A13560" s="5" t="s">
        <v>20972</v>
      </c>
      <c r="B13560" s="5"/>
      <c r="C13560" s="5" t="s">
        <v>20973</v>
      </c>
      <c r="D13560" s="5">
        <v>117698</v>
      </c>
      <c r="E13560" s="5" t="s">
        <v>20973</v>
      </c>
    </row>
    <row r="13561" spans="1:5" x14ac:dyDescent="0.25">
      <c r="A13561" s="5" t="s">
        <v>20974</v>
      </c>
      <c r="B13561" s="5"/>
      <c r="C13561" s="5" t="s">
        <v>20975</v>
      </c>
      <c r="D13561" s="5">
        <v>115208</v>
      </c>
      <c r="E13561" s="5" t="s">
        <v>20975</v>
      </c>
    </row>
    <row r="13562" spans="1:5" x14ac:dyDescent="0.25">
      <c r="A13562" s="5" t="s">
        <v>20976</v>
      </c>
      <c r="B13562" s="5"/>
      <c r="C13562" s="5" t="s">
        <v>14787</v>
      </c>
      <c r="D13562" s="5">
        <v>112544</v>
      </c>
      <c r="E13562" s="5" t="s">
        <v>14787</v>
      </c>
    </row>
    <row r="13563" spans="1:5" x14ac:dyDescent="0.25">
      <c r="A13563" s="5" t="s">
        <v>20977</v>
      </c>
      <c r="B13563" s="5"/>
      <c r="C13563" s="5" t="s">
        <v>16155</v>
      </c>
      <c r="D13563" s="5">
        <v>101683</v>
      </c>
      <c r="E13563" s="5" t="s">
        <v>16155</v>
      </c>
    </row>
    <row r="13564" spans="1:5" x14ac:dyDescent="0.25">
      <c r="A13564" s="5" t="s">
        <v>20978</v>
      </c>
      <c r="B13564" s="5"/>
      <c r="C13564" s="5" t="s">
        <v>2585</v>
      </c>
      <c r="D13564" s="5">
        <v>39327</v>
      </c>
      <c r="E13564" s="5" t="s">
        <v>2585</v>
      </c>
    </row>
    <row r="13565" spans="1:5" x14ac:dyDescent="0.25">
      <c r="A13565" s="5" t="s">
        <v>20979</v>
      </c>
      <c r="B13565" s="5"/>
      <c r="C13565" s="5" t="s">
        <v>11253</v>
      </c>
      <c r="D13565" s="5">
        <v>108882</v>
      </c>
      <c r="E13565" s="5" t="s">
        <v>11254</v>
      </c>
    </row>
    <row r="13566" spans="1:5" x14ac:dyDescent="0.25">
      <c r="A13566" s="5" t="s">
        <v>20980</v>
      </c>
      <c r="B13566" s="5"/>
      <c r="C13566" s="5" t="s">
        <v>5839</v>
      </c>
      <c r="D13566" s="5">
        <v>47150</v>
      </c>
      <c r="E13566" s="5" t="s">
        <v>6971</v>
      </c>
    </row>
    <row r="13567" spans="1:5" x14ac:dyDescent="0.25">
      <c r="A13567" s="5" t="s">
        <v>20981</v>
      </c>
      <c r="B13567" s="5"/>
      <c r="C13567" s="5" t="s">
        <v>14205</v>
      </c>
      <c r="D13567" s="5">
        <v>109753</v>
      </c>
      <c r="E13567" s="5" t="s">
        <v>14205</v>
      </c>
    </row>
    <row r="13568" spans="1:5" x14ac:dyDescent="0.25">
      <c r="A13568" s="5" t="s">
        <v>20982</v>
      </c>
      <c r="B13568" s="5"/>
      <c r="C13568" s="5" t="s">
        <v>971</v>
      </c>
      <c r="D13568" s="5">
        <v>38438</v>
      </c>
      <c r="E13568" s="5" t="s">
        <v>971</v>
      </c>
    </row>
    <row r="13569" spans="1:5" x14ac:dyDescent="0.25">
      <c r="A13569" s="5" t="s">
        <v>20983</v>
      </c>
      <c r="B13569" s="5"/>
      <c r="C13569" s="5" t="s">
        <v>8717</v>
      </c>
      <c r="D13569" s="5">
        <v>52946</v>
      </c>
      <c r="E13569" s="5" t="s">
        <v>8717</v>
      </c>
    </row>
    <row r="13570" spans="1:5" x14ac:dyDescent="0.25">
      <c r="A13570" s="5" t="s">
        <v>20984</v>
      </c>
      <c r="B13570" s="5"/>
      <c r="C13570" s="5" t="s">
        <v>1621</v>
      </c>
      <c r="D13570" s="5">
        <v>40463</v>
      </c>
      <c r="E13570" s="5" t="s">
        <v>1621</v>
      </c>
    </row>
    <row r="13571" spans="1:5" x14ac:dyDescent="0.25">
      <c r="A13571" s="5" t="s">
        <v>20985</v>
      </c>
      <c r="B13571" s="5"/>
      <c r="C13571" s="5" t="s">
        <v>12057</v>
      </c>
      <c r="D13571" s="5">
        <v>47767</v>
      </c>
      <c r="E13571" s="5" t="s">
        <v>14891</v>
      </c>
    </row>
    <row r="13572" spans="1:5" x14ac:dyDescent="0.25">
      <c r="A13572" s="5" t="s">
        <v>20986</v>
      </c>
      <c r="B13572" s="5"/>
      <c r="C13572" s="5" t="s">
        <v>7232</v>
      </c>
      <c r="D13572" s="5">
        <v>20371</v>
      </c>
      <c r="E13572" s="5" t="s">
        <v>7232</v>
      </c>
    </row>
    <row r="13573" spans="1:5" x14ac:dyDescent="0.25">
      <c r="A13573" s="5" t="s">
        <v>20987</v>
      </c>
      <c r="B13573" s="5"/>
      <c r="C13573" s="5" t="s">
        <v>2391</v>
      </c>
      <c r="D13573" s="5">
        <v>50477</v>
      </c>
      <c r="E13573" s="5" t="s">
        <v>2391</v>
      </c>
    </row>
    <row r="13574" spans="1:5" x14ac:dyDescent="0.25">
      <c r="A13574" s="5" t="s">
        <v>20988</v>
      </c>
      <c r="B13574" s="5"/>
      <c r="C13574" s="5" t="s">
        <v>13659</v>
      </c>
      <c r="D13574" s="5">
        <v>111639</v>
      </c>
      <c r="E13574" s="5" t="s">
        <v>13659</v>
      </c>
    </row>
    <row r="13575" spans="1:5" x14ac:dyDescent="0.25">
      <c r="A13575" s="5" t="s">
        <v>20989</v>
      </c>
      <c r="B13575" s="5"/>
      <c r="C13575" s="5" t="s">
        <v>16799</v>
      </c>
      <c r="D13575" s="5">
        <v>108011</v>
      </c>
      <c r="E13575" s="5" t="s">
        <v>16799</v>
      </c>
    </row>
    <row r="13576" spans="1:5" x14ac:dyDescent="0.25">
      <c r="A13576" s="5" t="s">
        <v>20990</v>
      </c>
      <c r="B13576" s="5"/>
      <c r="C13576" s="5" t="s">
        <v>8889</v>
      </c>
      <c r="D13576" s="5">
        <v>46570</v>
      </c>
      <c r="E13576" s="5" t="s">
        <v>8889</v>
      </c>
    </row>
    <row r="13577" spans="1:5" x14ac:dyDescent="0.25">
      <c r="A13577" s="5" t="s">
        <v>20991</v>
      </c>
      <c r="B13577" s="5"/>
      <c r="C13577" s="5" t="s">
        <v>15989</v>
      </c>
      <c r="D13577" s="5">
        <v>112537</v>
      </c>
      <c r="E13577" s="5" t="s">
        <v>15989</v>
      </c>
    </row>
    <row r="13578" spans="1:5" x14ac:dyDescent="0.25">
      <c r="A13578" s="5" t="s">
        <v>20992</v>
      </c>
      <c r="B13578" s="5"/>
      <c r="C13578" s="5" t="s">
        <v>15181</v>
      </c>
      <c r="D13578" s="5">
        <v>32111</v>
      </c>
      <c r="E13578" s="5" t="s">
        <v>15182</v>
      </c>
    </row>
    <row r="13579" spans="1:5" x14ac:dyDescent="0.25">
      <c r="A13579" s="5" t="s">
        <v>20993</v>
      </c>
      <c r="B13579" s="5"/>
      <c r="C13579" s="5" t="s">
        <v>2927</v>
      </c>
      <c r="D13579" s="5">
        <v>9461</v>
      </c>
      <c r="E13579" s="5" t="s">
        <v>6804</v>
      </c>
    </row>
    <row r="13580" spans="1:5" x14ac:dyDescent="0.25">
      <c r="A13580" s="5" t="s">
        <v>20994</v>
      </c>
      <c r="B13580" s="5"/>
      <c r="C13580" s="5" t="s">
        <v>16829</v>
      </c>
      <c r="D13580" s="5">
        <v>111624</v>
      </c>
      <c r="E13580" s="5" t="s">
        <v>16829</v>
      </c>
    </row>
    <row r="13581" spans="1:5" x14ac:dyDescent="0.25">
      <c r="A13581" s="5" t="s">
        <v>20995</v>
      </c>
      <c r="B13581" s="5"/>
      <c r="C13581" s="5" t="s">
        <v>983</v>
      </c>
      <c r="D13581" s="5">
        <v>156</v>
      </c>
      <c r="E13581" s="5" t="s">
        <v>983</v>
      </c>
    </row>
    <row r="13582" spans="1:5" x14ac:dyDescent="0.25">
      <c r="A13582" s="5" t="s">
        <v>20996</v>
      </c>
      <c r="B13582" s="5"/>
      <c r="C13582" s="5" t="s">
        <v>2752</v>
      </c>
      <c r="D13582" s="5">
        <v>5845</v>
      </c>
      <c r="E13582" s="5" t="s">
        <v>2752</v>
      </c>
    </row>
    <row r="13583" spans="1:5" x14ac:dyDescent="0.25">
      <c r="A13583" s="5" t="s">
        <v>20997</v>
      </c>
      <c r="B13583" s="5"/>
      <c r="C13583" s="5" t="s">
        <v>10845</v>
      </c>
      <c r="D13583" s="5">
        <v>27448</v>
      </c>
      <c r="E13583" s="5" t="s">
        <v>10845</v>
      </c>
    </row>
    <row r="13584" spans="1:5" x14ac:dyDescent="0.25">
      <c r="A13584" s="5" t="s">
        <v>20998</v>
      </c>
      <c r="B13584" s="5"/>
      <c r="C13584" s="5" t="s">
        <v>5507</v>
      </c>
      <c r="D13584" s="5">
        <v>34020</v>
      </c>
      <c r="E13584" s="5" t="s">
        <v>5507</v>
      </c>
    </row>
    <row r="13585" spans="1:5" x14ac:dyDescent="0.25">
      <c r="A13585" s="5" t="s">
        <v>20999</v>
      </c>
      <c r="B13585" s="5"/>
      <c r="C13585" s="5" t="s">
        <v>11234</v>
      </c>
      <c r="D13585" s="5">
        <v>53071</v>
      </c>
      <c r="E13585" s="5" t="s">
        <v>11235</v>
      </c>
    </row>
    <row r="13586" spans="1:5" x14ac:dyDescent="0.25">
      <c r="A13586" s="5" t="s">
        <v>21000</v>
      </c>
      <c r="B13586" s="5"/>
      <c r="C13586" s="5" t="s">
        <v>9905</v>
      </c>
      <c r="D13586" s="5">
        <v>9234</v>
      </c>
      <c r="E13586" s="5" t="s">
        <v>9906</v>
      </c>
    </row>
    <row r="13587" spans="1:5" x14ac:dyDescent="0.25">
      <c r="A13587" s="5" t="s">
        <v>21001</v>
      </c>
      <c r="B13587" s="5"/>
      <c r="C13587" s="5" t="s">
        <v>2700</v>
      </c>
      <c r="D13587" s="5">
        <v>28888</v>
      </c>
      <c r="E13587" s="5" t="s">
        <v>6791</v>
      </c>
    </row>
    <row r="13588" spans="1:5" x14ac:dyDescent="0.25">
      <c r="A13588" s="5" t="s">
        <v>21002</v>
      </c>
      <c r="B13588" s="5"/>
      <c r="C13588" s="5" t="s">
        <v>5510</v>
      </c>
      <c r="D13588" s="5">
        <v>4427</v>
      </c>
      <c r="E13588" s="5" t="s">
        <v>5510</v>
      </c>
    </row>
    <row r="13589" spans="1:5" x14ac:dyDescent="0.25">
      <c r="A13589" s="5" t="s">
        <v>21003</v>
      </c>
      <c r="B13589" s="5"/>
      <c r="C13589" s="5" t="s">
        <v>2756</v>
      </c>
      <c r="D13589" s="5">
        <v>6004</v>
      </c>
      <c r="E13589" s="5" t="s">
        <v>2756</v>
      </c>
    </row>
    <row r="13590" spans="1:5" x14ac:dyDescent="0.25">
      <c r="A13590" s="5" t="s">
        <v>21004</v>
      </c>
      <c r="B13590" s="5"/>
      <c r="C13590" s="5" t="s">
        <v>4928</v>
      </c>
      <c r="D13590" s="5">
        <v>116519</v>
      </c>
      <c r="E13590" s="5" t="s">
        <v>21005</v>
      </c>
    </row>
    <row r="13591" spans="1:5" x14ac:dyDescent="0.25">
      <c r="A13591" s="5" t="s">
        <v>21006</v>
      </c>
      <c r="B13591" s="5"/>
      <c r="C13591" s="5" t="s">
        <v>16990</v>
      </c>
      <c r="D13591" s="5">
        <v>54679</v>
      </c>
      <c r="E13591" s="5" t="s">
        <v>16991</v>
      </c>
    </row>
    <row r="13592" spans="1:5" x14ac:dyDescent="0.25">
      <c r="A13592" s="5" t="s">
        <v>21007</v>
      </c>
      <c r="B13592" s="5"/>
      <c r="C13592" s="5" t="s">
        <v>5443</v>
      </c>
      <c r="D13592" s="5">
        <v>92791</v>
      </c>
      <c r="E13592" s="5" t="s">
        <v>5443</v>
      </c>
    </row>
    <row r="13593" spans="1:5" x14ac:dyDescent="0.25">
      <c r="A13593" s="5" t="s">
        <v>21008</v>
      </c>
      <c r="B13593" s="5"/>
      <c r="C13593" s="5" t="s">
        <v>14638</v>
      </c>
      <c r="D13593" s="5">
        <v>112240</v>
      </c>
      <c r="E13593" s="5" t="s">
        <v>14638</v>
      </c>
    </row>
    <row r="13594" spans="1:5" x14ac:dyDescent="0.25">
      <c r="A13594" s="5" t="s">
        <v>21009</v>
      </c>
      <c r="B13594" s="5"/>
      <c r="C13594" s="5" t="s">
        <v>1712</v>
      </c>
      <c r="D13594" s="5">
        <v>6813</v>
      </c>
      <c r="E13594" s="5" t="s">
        <v>6706</v>
      </c>
    </row>
    <row r="13595" spans="1:5" x14ac:dyDescent="0.25">
      <c r="A13595" s="5" t="s">
        <v>21010</v>
      </c>
      <c r="B13595" s="5"/>
      <c r="C13595" s="5" t="s">
        <v>4442</v>
      </c>
      <c r="D13595" s="5">
        <v>18525</v>
      </c>
      <c r="E13595" s="5" t="s">
        <v>4442</v>
      </c>
    </row>
    <row r="13596" spans="1:5" x14ac:dyDescent="0.25">
      <c r="A13596" s="5" t="s">
        <v>21011</v>
      </c>
      <c r="B13596" s="5"/>
      <c r="C13596" s="5" t="s">
        <v>1476</v>
      </c>
      <c r="D13596" s="5">
        <v>14165</v>
      </c>
      <c r="E13596" s="5" t="s">
        <v>1476</v>
      </c>
    </row>
    <row r="13597" spans="1:5" x14ac:dyDescent="0.25">
      <c r="A13597" s="5" t="s">
        <v>21012</v>
      </c>
      <c r="B13597" s="5"/>
      <c r="C13597" s="5" t="s">
        <v>1618</v>
      </c>
      <c r="D13597" s="5">
        <v>5860</v>
      </c>
      <c r="E13597" s="5" t="s">
        <v>6695</v>
      </c>
    </row>
    <row r="13598" spans="1:5" x14ac:dyDescent="0.25">
      <c r="A13598" s="5" t="s">
        <v>21013</v>
      </c>
      <c r="B13598" s="5"/>
      <c r="C13598" s="5" t="s">
        <v>19478</v>
      </c>
      <c r="D13598" s="5">
        <v>5699</v>
      </c>
      <c r="E13598" s="5" t="s">
        <v>19478</v>
      </c>
    </row>
    <row r="13599" spans="1:5" x14ac:dyDescent="0.25">
      <c r="A13599" s="5" t="s">
        <v>21014</v>
      </c>
      <c r="B13599" s="5"/>
      <c r="C13599" s="5" t="s">
        <v>8189</v>
      </c>
      <c r="D13599" s="5">
        <v>101513</v>
      </c>
      <c r="E13599" s="5" t="s">
        <v>8189</v>
      </c>
    </row>
    <row r="13600" spans="1:5" x14ac:dyDescent="0.25">
      <c r="A13600" s="5" t="s">
        <v>21015</v>
      </c>
      <c r="B13600" s="5"/>
      <c r="C13600" s="5" t="s">
        <v>13287</v>
      </c>
      <c r="D13600" s="5">
        <v>110127</v>
      </c>
      <c r="E13600" s="5" t="s">
        <v>13287</v>
      </c>
    </row>
    <row r="13601" spans="1:5" x14ac:dyDescent="0.25">
      <c r="A13601" s="5" t="s">
        <v>21016</v>
      </c>
      <c r="B13601" s="5"/>
      <c r="C13601" s="5" t="s">
        <v>4797</v>
      </c>
      <c r="D13601" s="5">
        <v>11302</v>
      </c>
      <c r="E13601" s="5" t="s">
        <v>6913</v>
      </c>
    </row>
    <row r="13602" spans="1:5" x14ac:dyDescent="0.25">
      <c r="A13602" s="5" t="s">
        <v>21017</v>
      </c>
      <c r="B13602" s="5"/>
      <c r="C13602" s="5" t="s">
        <v>10140</v>
      </c>
      <c r="D13602" s="5">
        <v>39918</v>
      </c>
      <c r="E13602" s="5" t="s">
        <v>10141</v>
      </c>
    </row>
    <row r="13603" spans="1:5" x14ac:dyDescent="0.25">
      <c r="A13603" s="5" t="s">
        <v>21018</v>
      </c>
      <c r="B13603" s="5"/>
      <c r="C13603" s="5" t="s">
        <v>802</v>
      </c>
      <c r="D13603" s="5">
        <v>12622</v>
      </c>
      <c r="E13603" s="5" t="s">
        <v>802</v>
      </c>
    </row>
    <row r="13604" spans="1:5" x14ac:dyDescent="0.25">
      <c r="A13604" s="5" t="s">
        <v>21019</v>
      </c>
      <c r="B13604" s="5"/>
      <c r="C13604" s="5" t="s">
        <v>2632</v>
      </c>
      <c r="D13604" s="5">
        <v>44405</v>
      </c>
      <c r="E13604" s="5" t="s">
        <v>2632</v>
      </c>
    </row>
    <row r="13605" spans="1:5" x14ac:dyDescent="0.25">
      <c r="A13605" s="5" t="s">
        <v>21020</v>
      </c>
      <c r="B13605" s="5"/>
      <c r="C13605" s="5" t="s">
        <v>2846</v>
      </c>
      <c r="D13605" s="5">
        <v>15364</v>
      </c>
      <c r="E13605" s="5" t="s">
        <v>6803</v>
      </c>
    </row>
    <row r="13606" spans="1:5" x14ac:dyDescent="0.25">
      <c r="A13606" s="5" t="s">
        <v>21021</v>
      </c>
      <c r="B13606" s="5"/>
      <c r="C13606" s="5" t="s">
        <v>3950</v>
      </c>
      <c r="D13606" s="5">
        <v>25180</v>
      </c>
      <c r="E13606" s="5" t="s">
        <v>3950</v>
      </c>
    </row>
    <row r="13607" spans="1:5" x14ac:dyDescent="0.25">
      <c r="A13607" s="5" t="s">
        <v>21022</v>
      </c>
      <c r="B13607" s="5"/>
      <c r="C13607" s="5" t="s">
        <v>21023</v>
      </c>
      <c r="D13607" s="5">
        <v>38152</v>
      </c>
      <c r="E13607" s="5" t="s">
        <v>21023</v>
      </c>
    </row>
    <row r="13608" spans="1:5" x14ac:dyDescent="0.25">
      <c r="A13608" s="5" t="s">
        <v>21024</v>
      </c>
      <c r="B13608" s="5"/>
      <c r="C13608" s="5" t="s">
        <v>21025</v>
      </c>
      <c r="D13608" s="5">
        <v>421</v>
      </c>
      <c r="E13608" s="5" t="s">
        <v>21025</v>
      </c>
    </row>
    <row r="13609" spans="1:5" x14ac:dyDescent="0.25">
      <c r="A13609" s="5" t="s">
        <v>21026</v>
      </c>
      <c r="B13609" s="5"/>
      <c r="C13609" s="5" t="s">
        <v>18310</v>
      </c>
      <c r="D13609" s="5">
        <v>113755</v>
      </c>
      <c r="E13609" s="5" t="s">
        <v>18310</v>
      </c>
    </row>
    <row r="13610" spans="1:5" x14ac:dyDescent="0.25">
      <c r="A13610" s="5" t="s">
        <v>21027</v>
      </c>
      <c r="B13610" s="5"/>
      <c r="C13610" s="5" t="s">
        <v>1199</v>
      </c>
      <c r="D13610" s="5">
        <v>8533</v>
      </c>
      <c r="E13610" s="5" t="s">
        <v>6659</v>
      </c>
    </row>
    <row r="13611" spans="1:5" x14ac:dyDescent="0.25">
      <c r="A13611" s="5" t="s">
        <v>21028</v>
      </c>
      <c r="B13611" s="5"/>
      <c r="C13611" s="5" t="s">
        <v>1783</v>
      </c>
      <c r="D13611" s="5">
        <v>10208</v>
      </c>
      <c r="E13611" s="5" t="s">
        <v>6712</v>
      </c>
    </row>
    <row r="13612" spans="1:5" x14ac:dyDescent="0.25">
      <c r="A13612" s="5" t="s">
        <v>21029</v>
      </c>
      <c r="B13612" s="5"/>
      <c r="C13612" s="5" t="s">
        <v>2846</v>
      </c>
      <c r="D13612" s="5">
        <v>15364</v>
      </c>
      <c r="E13612" s="5" t="s">
        <v>6803</v>
      </c>
    </row>
    <row r="13613" spans="1:5" x14ac:dyDescent="0.25">
      <c r="A13613" s="5" t="s">
        <v>21030</v>
      </c>
      <c r="B13613" s="5"/>
      <c r="C13613" s="5" t="s">
        <v>3378</v>
      </c>
      <c r="D13613" s="5">
        <v>173</v>
      </c>
      <c r="E13613" s="5" t="s">
        <v>6840</v>
      </c>
    </row>
    <row r="13614" spans="1:5" x14ac:dyDescent="0.25">
      <c r="A13614" s="5" t="s">
        <v>21031</v>
      </c>
      <c r="B13614" s="5"/>
      <c r="C13614" s="5" t="s">
        <v>11446</v>
      </c>
      <c r="D13614" s="5">
        <v>109134</v>
      </c>
      <c r="E13614" s="5" t="s">
        <v>11446</v>
      </c>
    </row>
    <row r="13615" spans="1:5" x14ac:dyDescent="0.25">
      <c r="A13615" s="5" t="s">
        <v>21032</v>
      </c>
      <c r="B13615" s="5"/>
      <c r="C13615" s="5" t="s">
        <v>15013</v>
      </c>
      <c r="D13615" s="5">
        <v>50140</v>
      </c>
      <c r="E13615" s="5" t="s">
        <v>716</v>
      </c>
    </row>
    <row r="13616" spans="1:5" x14ac:dyDescent="0.25">
      <c r="A13616" s="5" t="s">
        <v>21033</v>
      </c>
      <c r="B13616" s="5"/>
      <c r="C13616" s="5" t="s">
        <v>2656</v>
      </c>
      <c r="D13616" s="5">
        <v>50494</v>
      </c>
      <c r="E13616" s="5" t="s">
        <v>2656</v>
      </c>
    </row>
    <row r="13617" spans="1:5" x14ac:dyDescent="0.25">
      <c r="A13617" s="5" t="s">
        <v>21034</v>
      </c>
      <c r="B13617" s="5"/>
      <c r="C13617" s="5" t="s">
        <v>1551</v>
      </c>
      <c r="D13617" s="5">
        <v>20520</v>
      </c>
      <c r="E13617" s="5" t="s">
        <v>1551</v>
      </c>
    </row>
    <row r="13618" spans="1:5" x14ac:dyDescent="0.25">
      <c r="A13618" s="5" t="s">
        <v>21035</v>
      </c>
      <c r="B13618" s="5"/>
      <c r="C13618" s="5" t="s">
        <v>12447</v>
      </c>
      <c r="D13618" s="5">
        <v>26616</v>
      </c>
      <c r="E13618" s="5" t="s">
        <v>12447</v>
      </c>
    </row>
    <row r="13619" spans="1:5" x14ac:dyDescent="0.25">
      <c r="A13619" s="5" t="s">
        <v>21036</v>
      </c>
      <c r="B13619" s="5"/>
      <c r="C13619" s="5" t="s">
        <v>249</v>
      </c>
      <c r="D13619" s="5">
        <v>15425</v>
      </c>
      <c r="E13619" s="5" t="s">
        <v>6563</v>
      </c>
    </row>
    <row r="13620" spans="1:5" x14ac:dyDescent="0.25">
      <c r="A13620" s="5" t="s">
        <v>21037</v>
      </c>
      <c r="B13620" s="5"/>
      <c r="C13620" s="5" t="s">
        <v>255</v>
      </c>
      <c r="D13620" s="5">
        <v>6360</v>
      </c>
      <c r="E13620" s="5" t="s">
        <v>6565</v>
      </c>
    </row>
    <row r="13621" spans="1:5" x14ac:dyDescent="0.25">
      <c r="A13621" s="5" t="s">
        <v>21038</v>
      </c>
      <c r="B13621" s="5"/>
      <c r="C13621" s="5" t="s">
        <v>15655</v>
      </c>
      <c r="D13621" s="5">
        <v>6595</v>
      </c>
      <c r="E13621" s="5" t="s">
        <v>15655</v>
      </c>
    </row>
    <row r="13622" spans="1:5" x14ac:dyDescent="0.25">
      <c r="A13622" s="5" t="s">
        <v>21039</v>
      </c>
      <c r="B13622" s="5"/>
      <c r="C13622" s="5" t="s">
        <v>5241</v>
      </c>
      <c r="D13622" s="5">
        <v>125</v>
      </c>
      <c r="E13622" s="5" t="s">
        <v>5241</v>
      </c>
    </row>
    <row r="13623" spans="1:5" x14ac:dyDescent="0.25">
      <c r="A13623" s="5" t="s">
        <v>21040</v>
      </c>
      <c r="B13623" s="5"/>
      <c r="C13623" s="5" t="s">
        <v>15655</v>
      </c>
      <c r="D13623" s="5">
        <v>6595</v>
      </c>
      <c r="E13623" s="5" t="s">
        <v>15655</v>
      </c>
    </row>
    <row r="13624" spans="1:5" x14ac:dyDescent="0.25">
      <c r="A13624" s="5" t="s">
        <v>21041</v>
      </c>
      <c r="B13624" s="5"/>
      <c r="C13624" s="5" t="s">
        <v>1263</v>
      </c>
      <c r="D13624" s="5">
        <v>6183</v>
      </c>
      <c r="E13624" s="5" t="s">
        <v>1263</v>
      </c>
    </row>
    <row r="13625" spans="1:5" x14ac:dyDescent="0.25">
      <c r="A13625" s="5" t="s">
        <v>21042</v>
      </c>
      <c r="B13625" s="5"/>
      <c r="C13625" s="5" t="s">
        <v>5458</v>
      </c>
      <c r="D13625" s="5">
        <v>11190</v>
      </c>
      <c r="E13625" s="5" t="s">
        <v>6953</v>
      </c>
    </row>
    <row r="13626" spans="1:5" x14ac:dyDescent="0.25">
      <c r="A13626" s="5" t="s">
        <v>21043</v>
      </c>
      <c r="B13626" s="5"/>
      <c r="C13626" s="5" t="s">
        <v>1729</v>
      </c>
      <c r="D13626" s="5">
        <v>1009</v>
      </c>
      <c r="E13626" s="5" t="s">
        <v>1729</v>
      </c>
    </row>
    <row r="13627" spans="1:5" x14ac:dyDescent="0.25">
      <c r="A13627" s="5" t="s">
        <v>21044</v>
      </c>
      <c r="B13627" s="5"/>
      <c r="C13627" s="5" t="s">
        <v>4720</v>
      </c>
      <c r="D13627" s="5">
        <v>51353</v>
      </c>
      <c r="E13627" s="5" t="s">
        <v>6907</v>
      </c>
    </row>
    <row r="13628" spans="1:5" x14ac:dyDescent="0.25">
      <c r="A13628" s="5" t="s">
        <v>21045</v>
      </c>
      <c r="B13628" s="5"/>
      <c r="C13628" s="5" t="s">
        <v>1680</v>
      </c>
      <c r="D13628" s="5">
        <v>114980</v>
      </c>
      <c r="E13628" s="5" t="s">
        <v>1680</v>
      </c>
    </row>
    <row r="13629" spans="1:5" x14ac:dyDescent="0.25">
      <c r="A13629" s="5" t="s">
        <v>21046</v>
      </c>
      <c r="B13629" s="5"/>
      <c r="C13629" s="5" t="s">
        <v>11352</v>
      </c>
      <c r="D13629" s="5">
        <v>52702</v>
      </c>
      <c r="E13629" s="5" t="s">
        <v>11352</v>
      </c>
    </row>
    <row r="13630" spans="1:5" x14ac:dyDescent="0.25">
      <c r="A13630" s="5" t="s">
        <v>21047</v>
      </c>
      <c r="B13630" s="5"/>
      <c r="C13630" s="5" t="s">
        <v>7385</v>
      </c>
      <c r="D13630" s="5">
        <v>12144</v>
      </c>
      <c r="E13630" s="5" t="s">
        <v>7649</v>
      </c>
    </row>
    <row r="13631" spans="1:5" x14ac:dyDescent="0.25">
      <c r="A13631" s="5" t="s">
        <v>21048</v>
      </c>
      <c r="B13631" s="5"/>
      <c r="C13631" s="5" t="s">
        <v>9379</v>
      </c>
      <c r="D13631" s="5">
        <v>41844</v>
      </c>
      <c r="E13631" s="5" t="s">
        <v>9380</v>
      </c>
    </row>
    <row r="13632" spans="1:5" x14ac:dyDescent="0.25">
      <c r="A13632" s="5" t="s">
        <v>21049</v>
      </c>
      <c r="B13632" s="5"/>
      <c r="C13632" s="5" t="s">
        <v>8060</v>
      </c>
      <c r="D13632" s="5">
        <v>100562</v>
      </c>
      <c r="E13632" s="5" t="s">
        <v>8060</v>
      </c>
    </row>
    <row r="13633" spans="1:5" x14ac:dyDescent="0.25">
      <c r="A13633" s="5" t="s">
        <v>21050</v>
      </c>
      <c r="B13633" s="5"/>
      <c r="C13633" s="5" t="s">
        <v>4804</v>
      </c>
      <c r="D13633" s="5">
        <v>42186</v>
      </c>
      <c r="E13633" s="5" t="s">
        <v>6914</v>
      </c>
    </row>
    <row r="13634" spans="1:5" x14ac:dyDescent="0.25">
      <c r="A13634" s="5" t="s">
        <v>21051</v>
      </c>
      <c r="B13634" s="5"/>
      <c r="C13634" s="5" t="s">
        <v>7790</v>
      </c>
      <c r="D13634" s="5">
        <v>111117</v>
      </c>
      <c r="E13634" s="5" t="s">
        <v>21052</v>
      </c>
    </row>
    <row r="13635" spans="1:5" x14ac:dyDescent="0.25">
      <c r="A13635" s="5" t="s">
        <v>21053</v>
      </c>
      <c r="B13635" s="5"/>
      <c r="C13635" s="5" t="s">
        <v>7768</v>
      </c>
      <c r="D13635" s="5">
        <v>52886</v>
      </c>
      <c r="E13635" s="5" t="s">
        <v>7768</v>
      </c>
    </row>
    <row r="13636" spans="1:5" x14ac:dyDescent="0.25">
      <c r="A13636" s="5" t="s">
        <v>21054</v>
      </c>
      <c r="B13636" s="5"/>
      <c r="C13636" s="5" t="s">
        <v>7195</v>
      </c>
      <c r="D13636" s="5">
        <v>49094</v>
      </c>
      <c r="E13636" s="5" t="s">
        <v>7195</v>
      </c>
    </row>
    <row r="13637" spans="1:5" x14ac:dyDescent="0.25">
      <c r="A13637" s="5" t="s">
        <v>21055</v>
      </c>
      <c r="B13637" s="5"/>
      <c r="C13637" s="5" t="s">
        <v>7510</v>
      </c>
      <c r="D13637" s="5">
        <v>7133</v>
      </c>
      <c r="E13637" s="5" t="s">
        <v>7510</v>
      </c>
    </row>
    <row r="13638" spans="1:5" x14ac:dyDescent="0.25">
      <c r="A13638" s="5" t="s">
        <v>21056</v>
      </c>
      <c r="B13638" s="5"/>
      <c r="C13638" s="5" t="s">
        <v>3378</v>
      </c>
      <c r="D13638" s="5">
        <v>173</v>
      </c>
      <c r="E13638" s="5" t="s">
        <v>6840</v>
      </c>
    </row>
    <row r="13639" spans="1:5" x14ac:dyDescent="0.25">
      <c r="A13639" s="5" t="s">
        <v>21057</v>
      </c>
      <c r="B13639" s="5"/>
      <c r="C13639" s="5" t="s">
        <v>8838</v>
      </c>
      <c r="D13639" s="5">
        <v>40186</v>
      </c>
      <c r="E13639" s="5" t="s">
        <v>8838</v>
      </c>
    </row>
    <row r="13640" spans="1:5" x14ac:dyDescent="0.25">
      <c r="A13640" s="5" t="s">
        <v>21058</v>
      </c>
      <c r="B13640" s="5"/>
      <c r="C13640" s="5" t="s">
        <v>21059</v>
      </c>
      <c r="D13640" s="5">
        <v>114911</v>
      </c>
      <c r="E13640" s="5" t="s">
        <v>21059</v>
      </c>
    </row>
    <row r="13641" spans="1:5" x14ac:dyDescent="0.25">
      <c r="A13641" s="5" t="s">
        <v>21060</v>
      </c>
      <c r="B13641" s="5"/>
      <c r="C13641" s="5" t="s">
        <v>20224</v>
      </c>
      <c r="D13641" s="5">
        <v>7004</v>
      </c>
      <c r="E13641" s="5" t="s">
        <v>20224</v>
      </c>
    </row>
    <row r="13642" spans="1:5" x14ac:dyDescent="0.25">
      <c r="A13642" s="5" t="s">
        <v>21061</v>
      </c>
      <c r="B13642" s="5"/>
      <c r="C13642" s="5" t="s">
        <v>2531</v>
      </c>
      <c r="D13642" s="5">
        <v>53582</v>
      </c>
      <c r="E13642" s="5" t="s">
        <v>6889</v>
      </c>
    </row>
    <row r="13643" spans="1:5" x14ac:dyDescent="0.25">
      <c r="A13643" s="5" t="s">
        <v>21062</v>
      </c>
      <c r="B13643" s="5"/>
      <c r="C13643" s="5" t="s">
        <v>2187</v>
      </c>
      <c r="D13643" s="5">
        <v>14707</v>
      </c>
      <c r="E13643" s="5" t="s">
        <v>2187</v>
      </c>
    </row>
    <row r="13644" spans="1:5" x14ac:dyDescent="0.25">
      <c r="A13644" s="5" t="s">
        <v>21063</v>
      </c>
      <c r="B13644" s="5"/>
      <c r="C13644" s="5" t="s">
        <v>1213</v>
      </c>
      <c r="D13644" s="5">
        <v>8319</v>
      </c>
      <c r="E13644" s="5" t="s">
        <v>1213</v>
      </c>
    </row>
    <row r="13645" spans="1:5" x14ac:dyDescent="0.25">
      <c r="A13645" s="5" t="s">
        <v>21064</v>
      </c>
      <c r="B13645" s="5"/>
      <c r="C13645" s="5" t="s">
        <v>1890</v>
      </c>
      <c r="D13645" s="5">
        <v>15584</v>
      </c>
      <c r="E13645" s="5" t="s">
        <v>1890</v>
      </c>
    </row>
    <row r="13646" spans="1:5" x14ac:dyDescent="0.25">
      <c r="A13646" s="5" t="s">
        <v>21065</v>
      </c>
      <c r="B13646" s="5"/>
      <c r="C13646" s="5" t="s">
        <v>21066</v>
      </c>
      <c r="D13646" s="5">
        <v>27218</v>
      </c>
      <c r="E13646" s="5" t="s">
        <v>21066</v>
      </c>
    </row>
    <row r="13647" spans="1:5" x14ac:dyDescent="0.25">
      <c r="A13647" s="5" t="s">
        <v>21067</v>
      </c>
      <c r="B13647" s="5"/>
      <c r="C13647" s="5" t="s">
        <v>4466</v>
      </c>
      <c r="D13647" s="5">
        <v>12776</v>
      </c>
      <c r="E13647" s="5" t="s">
        <v>4466</v>
      </c>
    </row>
    <row r="13648" spans="1:5" x14ac:dyDescent="0.25">
      <c r="A13648" s="5" t="s">
        <v>21068</v>
      </c>
      <c r="B13648" s="5"/>
      <c r="C13648" s="5" t="s">
        <v>8897</v>
      </c>
      <c r="D13648" s="5">
        <v>44164</v>
      </c>
      <c r="E13648" s="5" t="s">
        <v>8897</v>
      </c>
    </row>
    <row r="13649" spans="1:5" x14ac:dyDescent="0.25">
      <c r="A13649" s="5" t="s">
        <v>21069</v>
      </c>
      <c r="B13649" s="5"/>
      <c r="C13649" s="5" t="s">
        <v>19160</v>
      </c>
      <c r="D13649" s="5">
        <v>13166</v>
      </c>
      <c r="E13649" s="5" t="s">
        <v>19160</v>
      </c>
    </row>
    <row r="13650" spans="1:5" x14ac:dyDescent="0.25">
      <c r="A13650" s="5" t="s">
        <v>21070</v>
      </c>
      <c r="B13650" s="5"/>
      <c r="C13650" s="5" t="s">
        <v>3366</v>
      </c>
      <c r="D13650" s="5">
        <v>33503</v>
      </c>
      <c r="E13650" s="5" t="s">
        <v>6839</v>
      </c>
    </row>
    <row r="13651" spans="1:5" x14ac:dyDescent="0.25">
      <c r="A13651" s="5" t="s">
        <v>21071</v>
      </c>
      <c r="B13651" s="5"/>
      <c r="C13651" s="5" t="s">
        <v>2178</v>
      </c>
      <c r="D13651" s="5">
        <v>27622</v>
      </c>
      <c r="E13651" s="5" t="s">
        <v>2178</v>
      </c>
    </row>
    <row r="13652" spans="1:5" x14ac:dyDescent="0.25">
      <c r="A13652" s="5" t="s">
        <v>21072</v>
      </c>
      <c r="B13652" s="5"/>
      <c r="C13652" s="5" t="s">
        <v>2807</v>
      </c>
      <c r="D13652" s="5">
        <v>6215</v>
      </c>
      <c r="E13652" s="5" t="s">
        <v>2807</v>
      </c>
    </row>
    <row r="13653" spans="1:5" x14ac:dyDescent="0.25">
      <c r="A13653" s="5" t="s">
        <v>21073</v>
      </c>
      <c r="B13653" s="5"/>
      <c r="C13653" s="5" t="s">
        <v>1602</v>
      </c>
      <c r="D13653" s="5">
        <v>38876</v>
      </c>
      <c r="E13653" s="5" t="s">
        <v>6691</v>
      </c>
    </row>
    <row r="13654" spans="1:5" x14ac:dyDescent="0.25">
      <c r="A13654" s="5" t="s">
        <v>21074</v>
      </c>
      <c r="B13654" s="5"/>
      <c r="C13654" s="5" t="s">
        <v>1344</v>
      </c>
      <c r="D13654" s="5">
        <v>16241</v>
      </c>
      <c r="E13654" s="5" t="s">
        <v>1344</v>
      </c>
    </row>
    <row r="13655" spans="1:5" x14ac:dyDescent="0.25">
      <c r="A13655" s="5" t="s">
        <v>21075</v>
      </c>
      <c r="B13655" s="5"/>
      <c r="C13655" s="5" t="s">
        <v>21076</v>
      </c>
      <c r="D13655" s="5">
        <v>118130</v>
      </c>
      <c r="E13655" s="5" t="s">
        <v>21076</v>
      </c>
    </row>
    <row r="13656" spans="1:5" x14ac:dyDescent="0.25">
      <c r="A13656" s="5" t="s">
        <v>21077</v>
      </c>
      <c r="B13656" s="5"/>
      <c r="C13656" s="5" t="s">
        <v>1308</v>
      </c>
      <c r="D13656" s="5">
        <v>8146</v>
      </c>
      <c r="E13656" s="5" t="s">
        <v>6665</v>
      </c>
    </row>
    <row r="13657" spans="1:5" x14ac:dyDescent="0.25">
      <c r="A13657" s="5" t="s">
        <v>21078</v>
      </c>
      <c r="B13657" s="5"/>
      <c r="C13657" s="5" t="s">
        <v>2796</v>
      </c>
      <c r="D13657" s="5">
        <v>30858</v>
      </c>
      <c r="E13657" s="5" t="s">
        <v>2796</v>
      </c>
    </row>
    <row r="13658" spans="1:5" x14ac:dyDescent="0.25">
      <c r="A13658" s="5" t="s">
        <v>21079</v>
      </c>
      <c r="B13658" s="5"/>
      <c r="C13658" s="5" t="s">
        <v>9769</v>
      </c>
      <c r="D13658" s="5">
        <v>111801</v>
      </c>
      <c r="E13658" s="5" t="s">
        <v>13917</v>
      </c>
    </row>
    <row r="13659" spans="1:5" x14ac:dyDescent="0.25">
      <c r="A13659" s="5" t="s">
        <v>21080</v>
      </c>
      <c r="B13659" s="5"/>
      <c r="C13659" s="5" t="s">
        <v>5866</v>
      </c>
      <c r="D13659" s="5">
        <v>45534</v>
      </c>
      <c r="E13659" s="5" t="s">
        <v>5866</v>
      </c>
    </row>
    <row r="13660" spans="1:5" x14ac:dyDescent="0.25">
      <c r="A13660" s="5" t="s">
        <v>21081</v>
      </c>
      <c r="B13660" s="5"/>
      <c r="C13660" s="5" t="s">
        <v>8171</v>
      </c>
      <c r="D13660" s="5">
        <v>9725</v>
      </c>
      <c r="E13660" s="5" t="s">
        <v>8172</v>
      </c>
    </row>
    <row r="13661" spans="1:5" x14ac:dyDescent="0.25">
      <c r="A13661" s="5" t="s">
        <v>21082</v>
      </c>
      <c r="B13661" s="5"/>
      <c r="C13661" s="5" t="s">
        <v>1321</v>
      </c>
      <c r="D13661" s="5">
        <v>15517</v>
      </c>
      <c r="E13661" s="5" t="s">
        <v>6667</v>
      </c>
    </row>
    <row r="13662" spans="1:5" x14ac:dyDescent="0.25">
      <c r="A13662" s="5" t="s">
        <v>21083</v>
      </c>
      <c r="B13662" s="5"/>
      <c r="C13662" s="5" t="s">
        <v>258</v>
      </c>
      <c r="D13662" s="5">
        <v>17062</v>
      </c>
      <c r="E13662" s="5" t="s">
        <v>6566</v>
      </c>
    </row>
    <row r="13663" spans="1:5" x14ac:dyDescent="0.25">
      <c r="A13663" s="5" t="s">
        <v>21084</v>
      </c>
      <c r="B13663" s="5"/>
      <c r="C13663" s="5" t="s">
        <v>474</v>
      </c>
      <c r="D13663" s="5">
        <v>46257</v>
      </c>
      <c r="E13663" s="5" t="s">
        <v>6592</v>
      </c>
    </row>
    <row r="13664" spans="1:5" x14ac:dyDescent="0.25">
      <c r="A13664" s="5" t="s">
        <v>21085</v>
      </c>
      <c r="B13664" s="5"/>
      <c r="C13664" s="5" t="s">
        <v>17267</v>
      </c>
      <c r="D13664" s="5">
        <v>114419</v>
      </c>
      <c r="E13664" s="5" t="s">
        <v>17267</v>
      </c>
    </row>
    <row r="13665" spans="1:5" x14ac:dyDescent="0.25">
      <c r="A13665" s="5" t="s">
        <v>21086</v>
      </c>
      <c r="B13665" s="5"/>
      <c r="C13665" s="5" t="s">
        <v>14500</v>
      </c>
      <c r="D13665" s="5">
        <v>49253</v>
      </c>
      <c r="E13665" s="5" t="s">
        <v>14501</v>
      </c>
    </row>
    <row r="13666" spans="1:5" x14ac:dyDescent="0.25">
      <c r="A13666" s="5" t="s">
        <v>21087</v>
      </c>
      <c r="B13666" s="5"/>
      <c r="C13666" s="5" t="s">
        <v>3936</v>
      </c>
      <c r="D13666" s="5">
        <v>185</v>
      </c>
      <c r="E13666" s="5" t="s">
        <v>6863</v>
      </c>
    </row>
    <row r="13667" spans="1:5" x14ac:dyDescent="0.25">
      <c r="A13667" s="5" t="s">
        <v>21088</v>
      </c>
      <c r="B13667" s="5"/>
      <c r="C13667" s="5" t="s">
        <v>7421</v>
      </c>
      <c r="D13667" s="5">
        <v>110911</v>
      </c>
      <c r="E13667" s="5" t="s">
        <v>13122</v>
      </c>
    </row>
    <row r="13668" spans="1:5" x14ac:dyDescent="0.25">
      <c r="A13668" s="5" t="s">
        <v>21089</v>
      </c>
      <c r="B13668" s="5"/>
      <c r="C13668" s="5" t="s">
        <v>2172</v>
      </c>
      <c r="D13668" s="5">
        <v>37076</v>
      </c>
      <c r="E13668" s="5" t="s">
        <v>2172</v>
      </c>
    </row>
    <row r="13669" spans="1:5" x14ac:dyDescent="0.25">
      <c r="A13669" s="5" t="s">
        <v>21090</v>
      </c>
      <c r="B13669" s="5"/>
      <c r="C13669" s="5" t="s">
        <v>4169</v>
      </c>
      <c r="D13669" s="5">
        <v>13585</v>
      </c>
      <c r="E13669" s="5" t="s">
        <v>6876</v>
      </c>
    </row>
    <row r="13670" spans="1:5" x14ac:dyDescent="0.25">
      <c r="A13670" s="5" t="s">
        <v>21091</v>
      </c>
      <c r="B13670" s="5"/>
      <c r="C13670" s="5" t="s">
        <v>885</v>
      </c>
      <c r="D13670" s="5">
        <v>21630</v>
      </c>
      <c r="E13670" s="5" t="s">
        <v>885</v>
      </c>
    </row>
    <row r="13671" spans="1:5" x14ac:dyDescent="0.25">
      <c r="A13671" s="5" t="s">
        <v>21092</v>
      </c>
      <c r="B13671" s="5"/>
      <c r="C13671" s="5" t="s">
        <v>6261</v>
      </c>
      <c r="D13671" s="5">
        <v>40581</v>
      </c>
      <c r="E13671" s="5" t="s">
        <v>6261</v>
      </c>
    </row>
    <row r="13672" spans="1:5" x14ac:dyDescent="0.25">
      <c r="A13672" s="5" t="s">
        <v>21093</v>
      </c>
      <c r="B13672" s="5"/>
      <c r="C13672" s="5" t="s">
        <v>6320</v>
      </c>
      <c r="D13672" s="5">
        <v>31976</v>
      </c>
      <c r="E13672" s="5" t="s">
        <v>7003</v>
      </c>
    </row>
    <row r="13673" spans="1:5" x14ac:dyDescent="0.25">
      <c r="A13673" s="5" t="s">
        <v>21094</v>
      </c>
      <c r="B13673" s="5"/>
      <c r="C13673" s="5" t="s">
        <v>7768</v>
      </c>
      <c r="D13673" s="5">
        <v>52886</v>
      </c>
      <c r="E13673" s="5" t="s">
        <v>7768</v>
      </c>
    </row>
    <row r="13674" spans="1:5" x14ac:dyDescent="0.25">
      <c r="A13674" s="5" t="s">
        <v>21095</v>
      </c>
      <c r="B13674" s="5"/>
      <c r="C13674" s="5" t="s">
        <v>9481</v>
      </c>
      <c r="D13674" s="5">
        <v>106732</v>
      </c>
      <c r="E13674" s="5" t="s">
        <v>9481</v>
      </c>
    </row>
    <row r="13675" spans="1:5" x14ac:dyDescent="0.25">
      <c r="A13675" s="5" t="s">
        <v>21096</v>
      </c>
      <c r="B13675" s="5"/>
      <c r="C13675" s="5" t="s">
        <v>357</v>
      </c>
      <c r="D13675" s="5">
        <v>44543</v>
      </c>
      <c r="E13675" s="5" t="s">
        <v>357</v>
      </c>
    </row>
    <row r="13676" spans="1:5" x14ac:dyDescent="0.25">
      <c r="A13676" s="5" t="s">
        <v>21097</v>
      </c>
      <c r="B13676" s="5"/>
      <c r="C13676" s="5" t="s">
        <v>2144</v>
      </c>
      <c r="D13676" s="5">
        <v>28999</v>
      </c>
      <c r="E13676" s="5" t="s">
        <v>2144</v>
      </c>
    </row>
    <row r="13677" spans="1:5" x14ac:dyDescent="0.25">
      <c r="A13677" s="5" t="s">
        <v>21098</v>
      </c>
      <c r="B13677" s="5"/>
      <c r="C13677" s="5" t="s">
        <v>12823</v>
      </c>
      <c r="D13677" s="5">
        <v>5445</v>
      </c>
      <c r="E13677" s="5" t="s">
        <v>12823</v>
      </c>
    </row>
    <row r="13678" spans="1:5" x14ac:dyDescent="0.25">
      <c r="A13678" s="5" t="s">
        <v>21099</v>
      </c>
      <c r="B13678" s="5"/>
      <c r="C13678" s="5" t="s">
        <v>10222</v>
      </c>
      <c r="D13678" s="5">
        <v>1279</v>
      </c>
      <c r="E13678" s="5" t="s">
        <v>10222</v>
      </c>
    </row>
    <row r="13679" spans="1:5" x14ac:dyDescent="0.25">
      <c r="A13679" s="5" t="s">
        <v>21100</v>
      </c>
      <c r="B13679" s="5"/>
      <c r="C13679" s="5" t="s">
        <v>10651</v>
      </c>
      <c r="D13679" s="5">
        <v>25828</v>
      </c>
      <c r="E13679" s="5" t="s">
        <v>10651</v>
      </c>
    </row>
    <row r="13680" spans="1:5" x14ac:dyDescent="0.25">
      <c r="A13680" s="5" t="s">
        <v>21101</v>
      </c>
      <c r="B13680" s="5"/>
      <c r="C13680" s="5" t="s">
        <v>1724</v>
      </c>
      <c r="D13680" s="5">
        <v>12290</v>
      </c>
      <c r="E13680" s="5" t="s">
        <v>1724</v>
      </c>
    </row>
    <row r="13681" spans="1:5" x14ac:dyDescent="0.25">
      <c r="A13681" s="5" t="s">
        <v>21102</v>
      </c>
      <c r="B13681" s="5"/>
      <c r="C13681" s="5" t="s">
        <v>5956</v>
      </c>
      <c r="D13681" s="5">
        <v>44536</v>
      </c>
      <c r="E13681" s="5" t="s">
        <v>3714</v>
      </c>
    </row>
    <row r="13682" spans="1:5" x14ac:dyDescent="0.25">
      <c r="A13682" s="5" t="s">
        <v>21103</v>
      </c>
      <c r="B13682" s="5"/>
      <c r="C13682" s="5" t="s">
        <v>5063</v>
      </c>
      <c r="D13682" s="5">
        <v>29664</v>
      </c>
      <c r="E13682" s="5" t="s">
        <v>6932</v>
      </c>
    </row>
    <row r="13683" spans="1:5" x14ac:dyDescent="0.25">
      <c r="A13683" s="5" t="s">
        <v>21104</v>
      </c>
      <c r="B13683" s="5"/>
      <c r="C13683" s="5" t="s">
        <v>13665</v>
      </c>
      <c r="D13683" s="5">
        <v>107182</v>
      </c>
      <c r="E13683" s="5" t="s">
        <v>13666</v>
      </c>
    </row>
    <row r="13684" spans="1:5" x14ac:dyDescent="0.25">
      <c r="A13684" s="5" t="s">
        <v>21105</v>
      </c>
      <c r="B13684" s="5"/>
      <c r="C13684" s="5" t="s">
        <v>8198</v>
      </c>
      <c r="D13684" s="5">
        <v>7397</v>
      </c>
      <c r="E13684" s="5" t="s">
        <v>8198</v>
      </c>
    </row>
    <row r="13685" spans="1:5" x14ac:dyDescent="0.25">
      <c r="A13685" s="5" t="s">
        <v>21106</v>
      </c>
      <c r="B13685" s="5"/>
      <c r="C13685" s="5" t="s">
        <v>4684</v>
      </c>
      <c r="D13685" s="5">
        <v>44147</v>
      </c>
      <c r="E13685" s="5" t="s">
        <v>4684</v>
      </c>
    </row>
    <row r="13686" spans="1:5" x14ac:dyDescent="0.25">
      <c r="A13686" s="5" t="s">
        <v>21107</v>
      </c>
      <c r="B13686" s="5"/>
      <c r="C13686" s="5" t="s">
        <v>4163</v>
      </c>
      <c r="D13686" s="5">
        <v>11632</v>
      </c>
      <c r="E13686" s="5" t="s">
        <v>4163</v>
      </c>
    </row>
    <row r="13687" spans="1:5" x14ac:dyDescent="0.25">
      <c r="A13687" s="5" t="s">
        <v>21108</v>
      </c>
      <c r="B13687" s="5"/>
      <c r="C13687" s="5" t="s">
        <v>3487</v>
      </c>
      <c r="D13687" s="5">
        <v>7016</v>
      </c>
      <c r="E13687" s="5" t="s">
        <v>3487</v>
      </c>
    </row>
    <row r="13688" spans="1:5" x14ac:dyDescent="0.25">
      <c r="A13688" s="5" t="s">
        <v>21109</v>
      </c>
      <c r="B13688" s="5"/>
      <c r="C13688" s="5" t="s">
        <v>1281</v>
      </c>
      <c r="D13688" s="5">
        <v>40499</v>
      </c>
      <c r="E13688" s="5" t="s">
        <v>1281</v>
      </c>
    </row>
    <row r="13689" spans="1:5" x14ac:dyDescent="0.25">
      <c r="A13689" s="5" t="s">
        <v>21110</v>
      </c>
      <c r="B13689" s="5"/>
      <c r="C13689" s="5" t="s">
        <v>4370</v>
      </c>
      <c r="D13689" s="5">
        <v>21025</v>
      </c>
      <c r="E13689" s="5" t="s">
        <v>6880</v>
      </c>
    </row>
    <row r="13690" spans="1:5" x14ac:dyDescent="0.25">
      <c r="A13690" s="5" t="s">
        <v>21111</v>
      </c>
      <c r="B13690" s="5"/>
      <c r="C13690" s="5" t="s">
        <v>8350</v>
      </c>
      <c r="D13690" s="5">
        <v>26724</v>
      </c>
      <c r="E13690" s="5" t="s">
        <v>8351</v>
      </c>
    </row>
    <row r="13691" spans="1:5" x14ac:dyDescent="0.25">
      <c r="A13691" s="5" t="s">
        <v>21112</v>
      </c>
      <c r="B13691" s="5"/>
      <c r="C13691" s="5" t="s">
        <v>7406</v>
      </c>
      <c r="D13691" s="5">
        <v>10988</v>
      </c>
      <c r="E13691" s="5" t="s">
        <v>7406</v>
      </c>
    </row>
    <row r="13692" spans="1:5" x14ac:dyDescent="0.25">
      <c r="A13692" s="5" t="s">
        <v>21113</v>
      </c>
      <c r="B13692" s="5"/>
      <c r="C13692" s="5" t="s">
        <v>8704</v>
      </c>
      <c r="D13692" s="5">
        <v>19431</v>
      </c>
      <c r="E13692" s="5" t="s">
        <v>8704</v>
      </c>
    </row>
    <row r="13693" spans="1:5" x14ac:dyDescent="0.25">
      <c r="A13693" s="5" t="s">
        <v>21114</v>
      </c>
      <c r="B13693" s="5"/>
      <c r="C13693" s="5" t="s">
        <v>2846</v>
      </c>
      <c r="D13693" s="5">
        <v>15364</v>
      </c>
      <c r="E13693" s="5" t="s">
        <v>6803</v>
      </c>
    </row>
    <row r="13694" spans="1:5" x14ac:dyDescent="0.25">
      <c r="A13694" s="5" t="s">
        <v>21115</v>
      </c>
      <c r="B13694" s="5"/>
      <c r="C13694" s="5" t="s">
        <v>1902</v>
      </c>
      <c r="D13694" s="5">
        <v>43891</v>
      </c>
      <c r="E13694" s="5" t="s">
        <v>1902</v>
      </c>
    </row>
    <row r="13695" spans="1:5" x14ac:dyDescent="0.25">
      <c r="A13695" s="5" t="s">
        <v>21116</v>
      </c>
      <c r="B13695" s="5"/>
      <c r="C13695" s="5" t="s">
        <v>1177</v>
      </c>
      <c r="D13695" s="5">
        <v>18693</v>
      </c>
      <c r="E13695" s="5" t="s">
        <v>1177</v>
      </c>
    </row>
    <row r="13696" spans="1:5" x14ac:dyDescent="0.25">
      <c r="A13696" s="5" t="s">
        <v>21117</v>
      </c>
      <c r="B13696" s="5"/>
      <c r="C13696" s="5" t="s">
        <v>12995</v>
      </c>
      <c r="D13696" s="5">
        <v>7390</v>
      </c>
      <c r="E13696" s="5" t="s">
        <v>12995</v>
      </c>
    </row>
    <row r="13697" spans="1:5" x14ac:dyDescent="0.25">
      <c r="A13697" s="5" t="s">
        <v>21118</v>
      </c>
      <c r="B13697" s="5"/>
      <c r="C13697" s="5" t="s">
        <v>829</v>
      </c>
      <c r="D13697" s="5">
        <v>7253</v>
      </c>
      <c r="E13697" s="5" t="s">
        <v>6617</v>
      </c>
    </row>
    <row r="13698" spans="1:5" x14ac:dyDescent="0.25">
      <c r="A13698" s="5" t="s">
        <v>21119</v>
      </c>
      <c r="B13698" s="5"/>
      <c r="C13698" s="5" t="s">
        <v>1229</v>
      </c>
      <c r="D13698" s="5">
        <v>22283</v>
      </c>
      <c r="E13698" s="5" t="s">
        <v>1229</v>
      </c>
    </row>
    <row r="13699" spans="1:5" x14ac:dyDescent="0.25">
      <c r="A13699" s="5" t="s">
        <v>21120</v>
      </c>
      <c r="B13699" s="5"/>
      <c r="C13699" s="5" t="s">
        <v>21121</v>
      </c>
      <c r="D13699" s="5">
        <v>118082</v>
      </c>
      <c r="E13699" s="5" t="s">
        <v>21122</v>
      </c>
    </row>
    <row r="13700" spans="1:5" x14ac:dyDescent="0.25">
      <c r="A13700" s="5" t="s">
        <v>21123</v>
      </c>
      <c r="B13700" s="5"/>
      <c r="C13700" s="5" t="s">
        <v>1553</v>
      </c>
      <c r="D13700" s="5">
        <v>24147</v>
      </c>
      <c r="E13700" s="5" t="s">
        <v>1553</v>
      </c>
    </row>
    <row r="13701" spans="1:5" x14ac:dyDescent="0.25">
      <c r="A13701" s="5" t="s">
        <v>21124</v>
      </c>
      <c r="B13701" s="5"/>
      <c r="C13701" s="5" t="s">
        <v>18139</v>
      </c>
      <c r="D13701" s="5">
        <v>107779</v>
      </c>
      <c r="E13701" s="5" t="s">
        <v>18139</v>
      </c>
    </row>
    <row r="13702" spans="1:5" x14ac:dyDescent="0.25">
      <c r="A13702" s="5" t="s">
        <v>21125</v>
      </c>
      <c r="B13702" s="5"/>
      <c r="C13702" s="5" t="s">
        <v>332</v>
      </c>
      <c r="D13702" s="5">
        <v>28742</v>
      </c>
      <c r="E13702" s="5" t="s">
        <v>332</v>
      </c>
    </row>
    <row r="13703" spans="1:5" x14ac:dyDescent="0.25">
      <c r="A13703" s="5" t="s">
        <v>21126</v>
      </c>
      <c r="B13703" s="5"/>
      <c r="C13703" s="5" t="s">
        <v>9481</v>
      </c>
      <c r="D13703" s="5">
        <v>106732</v>
      </c>
      <c r="E13703" s="5" t="s">
        <v>9481</v>
      </c>
    </row>
    <row r="13704" spans="1:5" x14ac:dyDescent="0.25">
      <c r="A13704" s="5" t="s">
        <v>21127</v>
      </c>
      <c r="B13704" s="5"/>
      <c r="C13704" s="5" t="s">
        <v>4823</v>
      </c>
      <c r="D13704" s="5">
        <v>23252</v>
      </c>
      <c r="E13704" s="5" t="s">
        <v>6916</v>
      </c>
    </row>
    <row r="13705" spans="1:5" x14ac:dyDescent="0.25">
      <c r="A13705" s="5" t="s">
        <v>21128</v>
      </c>
      <c r="B13705" s="5"/>
      <c r="C13705" s="5" t="s">
        <v>437</v>
      </c>
      <c r="D13705" s="5">
        <v>18965</v>
      </c>
      <c r="E13705" s="5" t="s">
        <v>6586</v>
      </c>
    </row>
    <row r="13706" spans="1:5" x14ac:dyDescent="0.25">
      <c r="A13706" s="5" t="s">
        <v>21129</v>
      </c>
      <c r="B13706" s="5"/>
      <c r="C13706" s="5" t="s">
        <v>3739</v>
      </c>
      <c r="D13706" s="5">
        <v>12750</v>
      </c>
      <c r="E13706" s="5" t="s">
        <v>3739</v>
      </c>
    </row>
    <row r="13707" spans="1:5" x14ac:dyDescent="0.25">
      <c r="A13707" s="5" t="s">
        <v>21130</v>
      </c>
      <c r="B13707" s="5"/>
      <c r="C13707" s="5" t="s">
        <v>11903</v>
      </c>
      <c r="D13707" s="5">
        <v>6797</v>
      </c>
      <c r="E13707" s="5" t="s">
        <v>11903</v>
      </c>
    </row>
    <row r="13708" spans="1:5" x14ac:dyDescent="0.25">
      <c r="A13708" s="5" t="s">
        <v>21131</v>
      </c>
      <c r="B13708" s="5"/>
      <c r="C13708" s="5" t="s">
        <v>11443</v>
      </c>
      <c r="D13708" s="5">
        <v>109132</v>
      </c>
      <c r="E13708" s="5" t="s">
        <v>11443</v>
      </c>
    </row>
    <row r="13709" spans="1:5" x14ac:dyDescent="0.25">
      <c r="A13709" s="5" t="s">
        <v>21132</v>
      </c>
      <c r="B13709" s="5"/>
      <c r="C13709" s="5" t="s">
        <v>8967</v>
      </c>
      <c r="D13709" s="5">
        <v>6543</v>
      </c>
      <c r="E13709" s="5" t="s">
        <v>8967</v>
      </c>
    </row>
    <row r="13710" spans="1:5" x14ac:dyDescent="0.25">
      <c r="A13710" s="5" t="s">
        <v>21133</v>
      </c>
      <c r="B13710" s="5"/>
      <c r="C13710" s="5" t="s">
        <v>3334</v>
      </c>
      <c r="D13710" s="5">
        <v>91803</v>
      </c>
      <c r="E13710" s="5" t="s">
        <v>3334</v>
      </c>
    </row>
    <row r="13711" spans="1:5" x14ac:dyDescent="0.25">
      <c r="A13711" s="5" t="s">
        <v>21134</v>
      </c>
      <c r="B13711" s="5"/>
      <c r="C13711" s="5" t="s">
        <v>15052</v>
      </c>
      <c r="D13711" s="5">
        <v>112462</v>
      </c>
      <c r="E13711" s="5" t="s">
        <v>15052</v>
      </c>
    </row>
    <row r="13712" spans="1:5" x14ac:dyDescent="0.25">
      <c r="A13712" s="5" t="s">
        <v>21135</v>
      </c>
      <c r="B13712" s="5"/>
      <c r="C13712" s="5" t="s">
        <v>8995</v>
      </c>
      <c r="D13712" s="5">
        <v>114089</v>
      </c>
      <c r="E13712" s="5" t="s">
        <v>8995</v>
      </c>
    </row>
    <row r="13713" spans="1:5" x14ac:dyDescent="0.25">
      <c r="A13713" s="5" t="s">
        <v>21136</v>
      </c>
      <c r="B13713" s="5"/>
      <c r="C13713" s="5" t="s">
        <v>173</v>
      </c>
      <c r="D13713" s="5">
        <v>360</v>
      </c>
      <c r="E13713" s="5" t="s">
        <v>173</v>
      </c>
    </row>
    <row r="13714" spans="1:5" x14ac:dyDescent="0.25">
      <c r="A13714" s="5" t="s">
        <v>21137</v>
      </c>
      <c r="B13714" s="5"/>
      <c r="C13714" s="5" t="s">
        <v>1505</v>
      </c>
      <c r="D13714" s="5">
        <v>43106</v>
      </c>
      <c r="E13714" s="5" t="s">
        <v>1505</v>
      </c>
    </row>
    <row r="13715" spans="1:5" x14ac:dyDescent="0.25">
      <c r="A13715" s="5" t="s">
        <v>21138</v>
      </c>
      <c r="B13715" s="5"/>
      <c r="C13715" s="5" t="s">
        <v>437</v>
      </c>
      <c r="D13715" s="5">
        <v>18965</v>
      </c>
      <c r="E13715" s="5" t="s">
        <v>6586</v>
      </c>
    </row>
    <row r="13716" spans="1:5" x14ac:dyDescent="0.25">
      <c r="A13716" s="5" t="s">
        <v>21139</v>
      </c>
      <c r="B13716" s="5"/>
      <c r="C13716" s="5" t="s">
        <v>21140</v>
      </c>
      <c r="D13716" s="5">
        <v>113891</v>
      </c>
      <c r="E13716" s="5" t="s">
        <v>21141</v>
      </c>
    </row>
    <row r="13717" spans="1:5" x14ac:dyDescent="0.25">
      <c r="A13717" s="5" t="s">
        <v>21142</v>
      </c>
      <c r="B13717" s="5"/>
      <c r="C13717" s="5" t="s">
        <v>7314</v>
      </c>
      <c r="D13717" s="5">
        <v>9841</v>
      </c>
      <c r="E13717" s="5" t="s">
        <v>9273</v>
      </c>
    </row>
    <row r="13718" spans="1:5" x14ac:dyDescent="0.25">
      <c r="A13718" s="5" t="s">
        <v>21143</v>
      </c>
      <c r="B13718" s="5"/>
      <c r="C13718" s="5" t="s">
        <v>8415</v>
      </c>
      <c r="D13718" s="5">
        <v>2247</v>
      </c>
      <c r="E13718" s="5" t="s">
        <v>8415</v>
      </c>
    </row>
    <row r="13719" spans="1:5" x14ac:dyDescent="0.25">
      <c r="A13719" s="5" t="s">
        <v>21144</v>
      </c>
      <c r="B13719" s="5"/>
      <c r="C13719" s="5" t="s">
        <v>8934</v>
      </c>
      <c r="D13719" s="5">
        <v>106431</v>
      </c>
      <c r="E13719" s="5" t="s">
        <v>8934</v>
      </c>
    </row>
    <row r="13720" spans="1:5" x14ac:dyDescent="0.25">
      <c r="A13720" s="5" t="s">
        <v>21145</v>
      </c>
      <c r="B13720" s="5"/>
      <c r="C13720" s="5" t="s">
        <v>21146</v>
      </c>
      <c r="D13720" s="5">
        <v>28842</v>
      </c>
      <c r="E13720" s="5" t="s">
        <v>21146</v>
      </c>
    </row>
    <row r="13721" spans="1:5" x14ac:dyDescent="0.25">
      <c r="A13721" s="5" t="s">
        <v>21147</v>
      </c>
      <c r="B13721" s="5"/>
      <c r="C13721" s="5" t="s">
        <v>21148</v>
      </c>
      <c r="D13721" s="5">
        <v>112625</v>
      </c>
      <c r="E13721" s="5" t="s">
        <v>21148</v>
      </c>
    </row>
    <row r="13722" spans="1:5" x14ac:dyDescent="0.25">
      <c r="A13722" s="5" t="s">
        <v>21149</v>
      </c>
      <c r="B13722" s="5"/>
      <c r="C13722" s="5" t="s">
        <v>2656</v>
      </c>
      <c r="D13722" s="5">
        <v>50494</v>
      </c>
      <c r="E13722" s="5" t="s">
        <v>2656</v>
      </c>
    </row>
    <row r="13723" spans="1:5" x14ac:dyDescent="0.25">
      <c r="A13723" s="5" t="s">
        <v>21150</v>
      </c>
      <c r="B13723" s="5"/>
      <c r="C13723" s="5" t="s">
        <v>1173</v>
      </c>
      <c r="D13723" s="5">
        <v>16011</v>
      </c>
      <c r="E13723" s="5" t="s">
        <v>6718</v>
      </c>
    </row>
    <row r="13724" spans="1:5" x14ac:dyDescent="0.25">
      <c r="A13724" s="5" t="s">
        <v>21151</v>
      </c>
      <c r="B13724" s="5"/>
      <c r="C13724" s="5" t="s">
        <v>309</v>
      </c>
      <c r="D13724" s="5">
        <v>14495</v>
      </c>
      <c r="E13724" s="5" t="s">
        <v>309</v>
      </c>
    </row>
    <row r="13725" spans="1:5" x14ac:dyDescent="0.25">
      <c r="A13725" s="5" t="s">
        <v>21152</v>
      </c>
      <c r="B13725" s="5"/>
      <c r="C13725" s="5" t="s">
        <v>1360</v>
      </c>
      <c r="D13725" s="5">
        <v>24861</v>
      </c>
      <c r="E13725" s="5" t="s">
        <v>1360</v>
      </c>
    </row>
    <row r="13726" spans="1:5" x14ac:dyDescent="0.25">
      <c r="A13726" s="5" t="s">
        <v>21153</v>
      </c>
      <c r="B13726" s="5"/>
      <c r="C13726" s="5" t="s">
        <v>7865</v>
      </c>
      <c r="D13726" s="5">
        <v>1062</v>
      </c>
      <c r="E13726" s="5" t="s">
        <v>7865</v>
      </c>
    </row>
    <row r="13727" spans="1:5" x14ac:dyDescent="0.25">
      <c r="A13727" s="5" t="s">
        <v>21154</v>
      </c>
      <c r="B13727" s="5"/>
      <c r="C13727" s="5" t="s">
        <v>20915</v>
      </c>
      <c r="D13727" s="5">
        <v>6362</v>
      </c>
      <c r="E13727" s="5" t="s">
        <v>20915</v>
      </c>
    </row>
    <row r="13728" spans="1:5" x14ac:dyDescent="0.25">
      <c r="A13728" s="5" t="s">
        <v>21155</v>
      </c>
      <c r="B13728" s="5"/>
      <c r="C13728" s="5" t="s">
        <v>17104</v>
      </c>
      <c r="D13728" s="5">
        <v>45075</v>
      </c>
      <c r="E13728" s="5" t="s">
        <v>17104</v>
      </c>
    </row>
    <row r="13729" spans="1:5" x14ac:dyDescent="0.25">
      <c r="A13729" s="5" t="s">
        <v>21156</v>
      </c>
      <c r="B13729" s="5"/>
      <c r="C13729" s="5" t="s">
        <v>2376</v>
      </c>
      <c r="D13729" s="5">
        <v>23242</v>
      </c>
      <c r="E13729" s="5" t="s">
        <v>6757</v>
      </c>
    </row>
    <row r="13730" spans="1:5" x14ac:dyDescent="0.25">
      <c r="A13730" s="5" t="s">
        <v>21157</v>
      </c>
      <c r="B13730" s="5"/>
      <c r="C13730" s="5" t="s">
        <v>21158</v>
      </c>
      <c r="D13730" s="5">
        <v>5739</v>
      </c>
      <c r="E13730" s="5" t="s">
        <v>21158</v>
      </c>
    </row>
    <row r="13731" spans="1:5" x14ac:dyDescent="0.25">
      <c r="A13731" s="5" t="s">
        <v>21159</v>
      </c>
      <c r="B13731" s="5"/>
      <c r="C13731" s="5" t="s">
        <v>1584</v>
      </c>
      <c r="D13731" s="5">
        <v>43477</v>
      </c>
      <c r="E13731" s="5" t="s">
        <v>1584</v>
      </c>
    </row>
    <row r="13732" spans="1:5" x14ac:dyDescent="0.25">
      <c r="A13732" s="5" t="s">
        <v>21160</v>
      </c>
      <c r="B13732" s="5"/>
      <c r="C13732" s="5" t="s">
        <v>1238</v>
      </c>
      <c r="D13732" s="5">
        <v>10094</v>
      </c>
      <c r="E13732" s="5" t="s">
        <v>1238</v>
      </c>
    </row>
    <row r="13733" spans="1:5" x14ac:dyDescent="0.25">
      <c r="A13733" s="5" t="s">
        <v>21161</v>
      </c>
      <c r="B13733" s="5"/>
      <c r="C13733" s="5" t="s">
        <v>21162</v>
      </c>
      <c r="D13733" s="5">
        <v>110080</v>
      </c>
      <c r="E13733" s="5" t="s">
        <v>21163</v>
      </c>
    </row>
    <row r="13734" spans="1:5" x14ac:dyDescent="0.25">
      <c r="A13734" s="5" t="s">
        <v>21164</v>
      </c>
      <c r="B13734" s="5"/>
      <c r="C13734" s="5" t="s">
        <v>15431</v>
      </c>
      <c r="D13734" s="5">
        <v>109894</v>
      </c>
      <c r="E13734" s="5" t="s">
        <v>15431</v>
      </c>
    </row>
    <row r="13735" spans="1:5" x14ac:dyDescent="0.25">
      <c r="A13735" s="5" t="s">
        <v>21165</v>
      </c>
      <c r="B13735" s="5"/>
      <c r="C13735" s="5" t="s">
        <v>2815</v>
      </c>
      <c r="D13735" s="5">
        <v>33821</v>
      </c>
      <c r="E13735" s="5" t="s">
        <v>6801</v>
      </c>
    </row>
    <row r="13736" spans="1:5" x14ac:dyDescent="0.25">
      <c r="A13736" s="5" t="s">
        <v>21166</v>
      </c>
      <c r="B13736" s="5"/>
      <c r="C13736" s="5" t="s">
        <v>16653</v>
      </c>
      <c r="D13736" s="5">
        <v>32976</v>
      </c>
      <c r="E13736" s="5" t="s">
        <v>19441</v>
      </c>
    </row>
    <row r="13737" spans="1:5" x14ac:dyDescent="0.25">
      <c r="A13737" s="5" t="s">
        <v>21167</v>
      </c>
      <c r="B13737" s="5"/>
      <c r="C13737" s="5" t="s">
        <v>1789</v>
      </c>
      <c r="D13737" s="5">
        <v>31936</v>
      </c>
      <c r="E13737" s="5" t="s">
        <v>1789</v>
      </c>
    </row>
    <row r="13738" spans="1:5" x14ac:dyDescent="0.25">
      <c r="A13738" s="5" t="s">
        <v>21168</v>
      </c>
      <c r="B13738" s="5"/>
      <c r="C13738" s="5" t="s">
        <v>2923</v>
      </c>
      <c r="D13738" s="5">
        <v>13132</v>
      </c>
      <c r="E13738" s="5" t="s">
        <v>2923</v>
      </c>
    </row>
    <row r="13739" spans="1:5" x14ac:dyDescent="0.25">
      <c r="A13739" s="5" t="s">
        <v>21169</v>
      </c>
      <c r="B13739" s="5"/>
      <c r="C13739" s="5" t="s">
        <v>3769</v>
      </c>
      <c r="D13739" s="5">
        <v>44463</v>
      </c>
      <c r="E13739" s="5" t="s">
        <v>3769</v>
      </c>
    </row>
    <row r="13740" spans="1:5" x14ac:dyDescent="0.25">
      <c r="A13740" s="5" t="s">
        <v>21170</v>
      </c>
      <c r="B13740" s="5"/>
      <c r="C13740" s="5" t="s">
        <v>1118</v>
      </c>
      <c r="D13740" s="5">
        <v>8466</v>
      </c>
      <c r="E13740" s="5" t="s">
        <v>1118</v>
      </c>
    </row>
    <row r="13741" spans="1:5" x14ac:dyDescent="0.25">
      <c r="A13741" s="5" t="s">
        <v>21171</v>
      </c>
      <c r="B13741" s="5"/>
      <c r="C13741" s="5" t="s">
        <v>10373</v>
      </c>
      <c r="D13741" s="5">
        <v>14586</v>
      </c>
      <c r="E13741" s="5" t="s">
        <v>10373</v>
      </c>
    </row>
    <row r="13742" spans="1:5" x14ac:dyDescent="0.25">
      <c r="A13742" s="5" t="s">
        <v>21172</v>
      </c>
      <c r="B13742" s="5"/>
      <c r="C13742" s="5" t="s">
        <v>900</v>
      </c>
      <c r="D13742" s="5">
        <v>12324</v>
      </c>
      <c r="E13742" s="5" t="s">
        <v>900</v>
      </c>
    </row>
    <row r="13743" spans="1:5" x14ac:dyDescent="0.25">
      <c r="A13743" s="5" t="s">
        <v>21173</v>
      </c>
      <c r="B13743" s="5"/>
      <c r="C13743" s="5" t="s">
        <v>14729</v>
      </c>
      <c r="D13743" s="5">
        <v>109985</v>
      </c>
      <c r="E13743" s="5" t="s">
        <v>14729</v>
      </c>
    </row>
    <row r="13744" spans="1:5" x14ac:dyDescent="0.25">
      <c r="A13744" s="5" t="s">
        <v>21174</v>
      </c>
      <c r="B13744" s="5"/>
      <c r="C13744" s="5" t="s">
        <v>3340</v>
      </c>
      <c r="D13744" s="5">
        <v>14430</v>
      </c>
      <c r="E13744" s="5" t="s">
        <v>3340</v>
      </c>
    </row>
    <row r="13745" spans="1:5" x14ac:dyDescent="0.25">
      <c r="A13745" s="5" t="s">
        <v>21175</v>
      </c>
      <c r="B13745" s="5"/>
      <c r="C13745" s="5" t="s">
        <v>21176</v>
      </c>
      <c r="D13745" s="5">
        <v>18045</v>
      </c>
      <c r="E13745" s="5" t="s">
        <v>21176</v>
      </c>
    </row>
    <row r="13746" spans="1:5" x14ac:dyDescent="0.25">
      <c r="A13746" s="5" t="s">
        <v>21177</v>
      </c>
      <c r="B13746" s="5"/>
      <c r="C13746" s="5" t="s">
        <v>1919</v>
      </c>
      <c r="D13746" s="5">
        <v>14244</v>
      </c>
      <c r="E13746" s="5" t="s">
        <v>6716</v>
      </c>
    </row>
    <row r="13747" spans="1:5" x14ac:dyDescent="0.25">
      <c r="A13747" s="5" t="s">
        <v>21178</v>
      </c>
      <c r="B13747" s="5"/>
      <c r="C13747" s="5" t="s">
        <v>17622</v>
      </c>
      <c r="D13747" s="5">
        <v>114870</v>
      </c>
      <c r="E13747" s="5" t="s">
        <v>17622</v>
      </c>
    </row>
    <row r="13748" spans="1:5" x14ac:dyDescent="0.25">
      <c r="A13748" s="5" t="s">
        <v>21179</v>
      </c>
      <c r="B13748" s="5"/>
      <c r="C13748" s="5" t="s">
        <v>5054</v>
      </c>
      <c r="D13748" s="5">
        <v>93210</v>
      </c>
      <c r="E13748" s="5" t="s">
        <v>5054</v>
      </c>
    </row>
    <row r="13749" spans="1:5" x14ac:dyDescent="0.25">
      <c r="A13749" s="5" t="s">
        <v>21180</v>
      </c>
      <c r="B13749" s="5"/>
      <c r="C13749" s="5" t="s">
        <v>7041</v>
      </c>
      <c r="D13749" s="5">
        <v>92807</v>
      </c>
      <c r="E13749" s="5" t="s">
        <v>7041</v>
      </c>
    </row>
    <row r="13750" spans="1:5" x14ac:dyDescent="0.25">
      <c r="A13750" s="5" t="s">
        <v>21181</v>
      </c>
      <c r="B13750" s="5"/>
      <c r="C13750" s="5" t="s">
        <v>18056</v>
      </c>
      <c r="D13750" s="5">
        <v>15469</v>
      </c>
      <c r="E13750" s="5" t="s">
        <v>18056</v>
      </c>
    </row>
    <row r="13751" spans="1:5" x14ac:dyDescent="0.25">
      <c r="A13751" s="5" t="s">
        <v>21182</v>
      </c>
      <c r="B13751" s="5"/>
      <c r="C13751" s="5" t="s">
        <v>4204</v>
      </c>
      <c r="D13751" s="5">
        <v>29756</v>
      </c>
      <c r="E13751" s="5" t="s">
        <v>4204</v>
      </c>
    </row>
    <row r="13752" spans="1:5" x14ac:dyDescent="0.25">
      <c r="A13752" s="5" t="s">
        <v>21183</v>
      </c>
      <c r="B13752" s="5"/>
      <c r="C13752" s="5" t="s">
        <v>345</v>
      </c>
      <c r="D13752" s="5">
        <v>11964</v>
      </c>
      <c r="E13752" s="5" t="s">
        <v>6686</v>
      </c>
    </row>
    <row r="13753" spans="1:5" x14ac:dyDescent="0.25">
      <c r="A13753" s="5" t="s">
        <v>21184</v>
      </c>
      <c r="B13753" s="5"/>
      <c r="C13753" s="5" t="s">
        <v>5077</v>
      </c>
      <c r="D13753" s="5">
        <v>11545</v>
      </c>
      <c r="E13753" s="5" t="s">
        <v>5077</v>
      </c>
    </row>
    <row r="13754" spans="1:5" x14ac:dyDescent="0.25">
      <c r="A13754" s="5" t="s">
        <v>21185</v>
      </c>
      <c r="B13754" s="5"/>
      <c r="C13754" s="5" t="s">
        <v>3784</v>
      </c>
      <c r="D13754" s="5">
        <v>25280</v>
      </c>
      <c r="E13754" s="5" t="s">
        <v>6858</v>
      </c>
    </row>
    <row r="13755" spans="1:5" x14ac:dyDescent="0.25">
      <c r="A13755" s="5" t="s">
        <v>21186</v>
      </c>
      <c r="B13755" s="5"/>
      <c r="C13755" s="5" t="s">
        <v>9891</v>
      </c>
      <c r="D13755" s="5">
        <v>46814</v>
      </c>
      <c r="E13755" s="5" t="s">
        <v>9892</v>
      </c>
    </row>
    <row r="13756" spans="1:5" x14ac:dyDescent="0.25">
      <c r="A13756" s="5" t="s">
        <v>21187</v>
      </c>
      <c r="B13756" s="5"/>
      <c r="C13756" s="5" t="s">
        <v>7955</v>
      </c>
      <c r="D13756" s="5">
        <v>49165</v>
      </c>
      <c r="E13756" s="5" t="s">
        <v>7955</v>
      </c>
    </row>
    <row r="13757" spans="1:5" x14ac:dyDescent="0.25">
      <c r="A13757" s="5" t="s">
        <v>21188</v>
      </c>
      <c r="B13757" s="5"/>
      <c r="C13757" s="5" t="s">
        <v>3965</v>
      </c>
      <c r="D13757" s="5">
        <v>50767</v>
      </c>
      <c r="E13757" s="5" t="s">
        <v>3965</v>
      </c>
    </row>
    <row r="13758" spans="1:5" x14ac:dyDescent="0.25">
      <c r="A13758" s="5" t="s">
        <v>21189</v>
      </c>
      <c r="B13758" s="5"/>
      <c r="C13758" s="5" t="s">
        <v>2684</v>
      </c>
      <c r="D13758" s="5">
        <v>48842</v>
      </c>
      <c r="E13758" s="5" t="s">
        <v>6788</v>
      </c>
    </row>
    <row r="13759" spans="1:5" x14ac:dyDescent="0.25">
      <c r="A13759" s="5" t="s">
        <v>21190</v>
      </c>
      <c r="B13759" s="5"/>
      <c r="C13759" s="5" t="s">
        <v>2706</v>
      </c>
      <c r="D13759" s="5">
        <v>7942</v>
      </c>
      <c r="E13759" s="5" t="s">
        <v>2706</v>
      </c>
    </row>
    <row r="13760" spans="1:5" x14ac:dyDescent="0.25">
      <c r="A13760" s="5" t="s">
        <v>21191</v>
      </c>
      <c r="B13760" s="5"/>
      <c r="C13760" s="5" t="s">
        <v>1033</v>
      </c>
      <c r="D13760" s="5">
        <v>37785</v>
      </c>
      <c r="E13760" s="5" t="s">
        <v>1033</v>
      </c>
    </row>
    <row r="13761" spans="1:5" x14ac:dyDescent="0.25">
      <c r="A13761" s="5" t="s">
        <v>21192</v>
      </c>
      <c r="B13761" s="5"/>
      <c r="C13761" s="5" t="s">
        <v>13829</v>
      </c>
      <c r="D13761" s="5">
        <v>10984</v>
      </c>
      <c r="E13761" s="5" t="s">
        <v>264</v>
      </c>
    </row>
    <row r="13762" spans="1:5" x14ac:dyDescent="0.25">
      <c r="A13762" s="5" t="s">
        <v>21193</v>
      </c>
      <c r="B13762" s="5"/>
      <c r="C13762" s="5" t="s">
        <v>8513</v>
      </c>
      <c r="D13762" s="5">
        <v>25035</v>
      </c>
      <c r="E13762" s="5" t="s">
        <v>8513</v>
      </c>
    </row>
    <row r="13763" spans="1:5" x14ac:dyDescent="0.25">
      <c r="A13763" s="5" t="s">
        <v>21194</v>
      </c>
      <c r="B13763" s="5"/>
      <c r="C13763" s="5" t="s">
        <v>21195</v>
      </c>
      <c r="D13763" s="5">
        <v>51694</v>
      </c>
      <c r="E13763" s="5" t="s">
        <v>21195</v>
      </c>
    </row>
    <row r="13764" spans="1:5" x14ac:dyDescent="0.25">
      <c r="A13764" s="5" t="s">
        <v>21196</v>
      </c>
      <c r="B13764" s="5"/>
      <c r="C13764" s="5" t="s">
        <v>21197</v>
      </c>
      <c r="D13764" s="5">
        <v>110087</v>
      </c>
      <c r="E13764" s="5" t="s">
        <v>21197</v>
      </c>
    </row>
    <row r="13765" spans="1:5" x14ac:dyDescent="0.25">
      <c r="A13765" s="5" t="s">
        <v>21198</v>
      </c>
      <c r="B13765" s="5"/>
      <c r="C13765" s="5" t="s">
        <v>992</v>
      </c>
      <c r="D13765" s="5">
        <v>50132</v>
      </c>
      <c r="E13765" s="5" t="s">
        <v>992</v>
      </c>
    </row>
    <row r="13766" spans="1:5" x14ac:dyDescent="0.25">
      <c r="A13766" s="5" t="s">
        <v>21199</v>
      </c>
      <c r="B13766" s="5"/>
      <c r="C13766" s="5" t="s">
        <v>14781</v>
      </c>
      <c r="D13766" s="5">
        <v>112709</v>
      </c>
      <c r="E13766" s="5" t="s">
        <v>21200</v>
      </c>
    </row>
    <row r="13767" spans="1:5" x14ac:dyDescent="0.25">
      <c r="A13767" s="5" t="s">
        <v>21201</v>
      </c>
      <c r="B13767" s="5"/>
      <c r="C13767" s="5" t="s">
        <v>13903</v>
      </c>
      <c r="D13767" s="5">
        <v>4605</v>
      </c>
      <c r="E13767" s="5" t="s">
        <v>13903</v>
      </c>
    </row>
    <row r="13768" spans="1:5" x14ac:dyDescent="0.25">
      <c r="A13768" s="5" t="s">
        <v>21202</v>
      </c>
      <c r="B13768" s="5"/>
      <c r="C13768" s="5" t="s">
        <v>241</v>
      </c>
      <c r="D13768" s="5">
        <v>3064</v>
      </c>
      <c r="E13768" s="5" t="s">
        <v>241</v>
      </c>
    </row>
    <row r="13769" spans="1:5" x14ac:dyDescent="0.25">
      <c r="A13769" s="5" t="s">
        <v>21203</v>
      </c>
      <c r="B13769" s="5"/>
      <c r="C13769" s="5" t="s">
        <v>4883</v>
      </c>
      <c r="D13769" s="5">
        <v>17665</v>
      </c>
      <c r="E13769" s="5" t="s">
        <v>6920</v>
      </c>
    </row>
    <row r="13770" spans="1:5" x14ac:dyDescent="0.25">
      <c r="A13770" s="5" t="s">
        <v>21204</v>
      </c>
      <c r="B13770" s="5"/>
      <c r="C13770" s="5" t="s">
        <v>1121</v>
      </c>
      <c r="D13770" s="5">
        <v>25774</v>
      </c>
      <c r="E13770" s="5" t="s">
        <v>1121</v>
      </c>
    </row>
    <row r="13771" spans="1:5" x14ac:dyDescent="0.25">
      <c r="A13771" s="5" t="s">
        <v>21205</v>
      </c>
      <c r="B13771" s="5"/>
      <c r="C13771" s="5" t="s">
        <v>1257</v>
      </c>
      <c r="D13771" s="5">
        <v>6005</v>
      </c>
      <c r="E13771" s="5" t="s">
        <v>6954</v>
      </c>
    </row>
    <row r="13772" spans="1:5" x14ac:dyDescent="0.25">
      <c r="A13772" s="5" t="s">
        <v>21206</v>
      </c>
      <c r="B13772" s="5"/>
      <c r="C13772" s="5" t="s">
        <v>21207</v>
      </c>
      <c r="D13772" s="5">
        <v>116536</v>
      </c>
      <c r="E13772" s="5" t="s">
        <v>21208</v>
      </c>
    </row>
    <row r="13773" spans="1:5" x14ac:dyDescent="0.25">
      <c r="A13773" s="5" t="s">
        <v>21209</v>
      </c>
      <c r="B13773" s="5"/>
      <c r="C13773" s="5" t="s">
        <v>9970</v>
      </c>
      <c r="D13773" s="5">
        <v>100969</v>
      </c>
      <c r="E13773" s="5" t="s">
        <v>9971</v>
      </c>
    </row>
    <row r="13774" spans="1:5" x14ac:dyDescent="0.25">
      <c r="A13774" s="5" t="s">
        <v>21210</v>
      </c>
      <c r="B13774" s="5"/>
      <c r="C13774" s="5" t="s">
        <v>10130</v>
      </c>
      <c r="D13774" s="5">
        <v>32185</v>
      </c>
      <c r="E13774" s="5" t="s">
        <v>21211</v>
      </c>
    </row>
    <row r="13775" spans="1:5" x14ac:dyDescent="0.25">
      <c r="A13775" s="5" t="s">
        <v>21212</v>
      </c>
      <c r="B13775" s="5"/>
      <c r="C13775" s="5" t="s">
        <v>1180</v>
      </c>
      <c r="D13775" s="5">
        <v>10167</v>
      </c>
      <c r="E13775" s="5" t="s">
        <v>6655</v>
      </c>
    </row>
    <row r="13776" spans="1:5" x14ac:dyDescent="0.25">
      <c r="A13776" s="5" t="s">
        <v>21213</v>
      </c>
      <c r="B13776" s="5"/>
      <c r="C13776" s="5" t="s">
        <v>3579</v>
      </c>
      <c r="D13776" s="5">
        <v>49270</v>
      </c>
      <c r="E13776" s="5" t="s">
        <v>3579</v>
      </c>
    </row>
    <row r="13777" spans="1:5" x14ac:dyDescent="0.25">
      <c r="A13777" s="5" t="s">
        <v>21214</v>
      </c>
      <c r="B13777" s="5"/>
      <c r="C13777" s="5" t="s">
        <v>9822</v>
      </c>
      <c r="D13777" s="5">
        <v>8152</v>
      </c>
      <c r="E13777" s="5" t="s">
        <v>9822</v>
      </c>
    </row>
    <row r="13778" spans="1:5" x14ac:dyDescent="0.25">
      <c r="A13778" s="5" t="s">
        <v>21215</v>
      </c>
      <c r="B13778" s="5"/>
      <c r="C13778" s="5" t="s">
        <v>12637</v>
      </c>
      <c r="D13778" s="5">
        <v>110576</v>
      </c>
      <c r="E13778" s="5" t="s">
        <v>12637</v>
      </c>
    </row>
    <row r="13779" spans="1:5" x14ac:dyDescent="0.25">
      <c r="A13779" s="5" t="s">
        <v>21216</v>
      </c>
      <c r="B13779" s="5"/>
      <c r="C13779" s="5" t="s">
        <v>2944</v>
      </c>
      <c r="D13779" s="5">
        <v>8519</v>
      </c>
      <c r="E13779" s="5" t="s">
        <v>2944</v>
      </c>
    </row>
    <row r="13780" spans="1:5" x14ac:dyDescent="0.25">
      <c r="A13780" s="5" t="s">
        <v>21217</v>
      </c>
      <c r="B13780" s="5"/>
      <c r="C13780" s="5" t="s">
        <v>2150</v>
      </c>
      <c r="D13780" s="5">
        <v>54008</v>
      </c>
      <c r="E13780" s="5" t="s">
        <v>6741</v>
      </c>
    </row>
    <row r="13781" spans="1:5" x14ac:dyDescent="0.25">
      <c r="A13781" s="5" t="s">
        <v>21218</v>
      </c>
      <c r="B13781" s="5"/>
      <c r="C13781" s="5" t="s">
        <v>19016</v>
      </c>
      <c r="D13781" s="5">
        <v>116858</v>
      </c>
      <c r="E13781" s="5" t="s">
        <v>19016</v>
      </c>
    </row>
    <row r="13782" spans="1:5" x14ac:dyDescent="0.25">
      <c r="A13782" s="5" t="s">
        <v>21219</v>
      </c>
      <c r="B13782" s="5"/>
      <c r="C13782" s="5" t="s">
        <v>1150</v>
      </c>
      <c r="D13782" s="5">
        <v>46622</v>
      </c>
      <c r="E13782" s="5" t="s">
        <v>6650</v>
      </c>
    </row>
    <row r="13783" spans="1:5" x14ac:dyDescent="0.25">
      <c r="A13783" s="5" t="s">
        <v>21220</v>
      </c>
      <c r="B13783" s="5"/>
      <c r="C13783" s="5" t="s">
        <v>2046</v>
      </c>
      <c r="D13783" s="5">
        <v>5517</v>
      </c>
      <c r="E13783" s="5" t="s">
        <v>2046</v>
      </c>
    </row>
    <row r="13784" spans="1:5" x14ac:dyDescent="0.25">
      <c r="A13784" s="5" t="s">
        <v>21221</v>
      </c>
      <c r="B13784" s="5"/>
      <c r="C13784" s="5" t="s">
        <v>21222</v>
      </c>
      <c r="D13784" s="5">
        <v>118048</v>
      </c>
      <c r="E13784" s="5" t="s">
        <v>21222</v>
      </c>
    </row>
    <row r="13785" spans="1:5" x14ac:dyDescent="0.25">
      <c r="A13785" s="5" t="s">
        <v>21223</v>
      </c>
      <c r="B13785" s="5"/>
      <c r="C13785" s="5" t="s">
        <v>2681</v>
      </c>
      <c r="D13785" s="5">
        <v>11373</v>
      </c>
      <c r="E13785" s="5" t="s">
        <v>6787</v>
      </c>
    </row>
    <row r="13786" spans="1:5" x14ac:dyDescent="0.25">
      <c r="A13786" s="5" t="s">
        <v>21224</v>
      </c>
      <c r="B13786" s="5"/>
      <c r="C13786" s="5" t="s">
        <v>21225</v>
      </c>
      <c r="D13786" s="5">
        <v>13434</v>
      </c>
      <c r="E13786" s="5" t="s">
        <v>21225</v>
      </c>
    </row>
    <row r="13787" spans="1:5" x14ac:dyDescent="0.25">
      <c r="A13787" s="5" t="s">
        <v>21226</v>
      </c>
      <c r="B13787" s="5"/>
      <c r="C13787" s="5" t="s">
        <v>2489</v>
      </c>
      <c r="D13787" s="5">
        <v>105951</v>
      </c>
      <c r="E13787" s="5" t="s">
        <v>2489</v>
      </c>
    </row>
    <row r="13788" spans="1:5" x14ac:dyDescent="0.25">
      <c r="A13788" s="5" t="s">
        <v>21227</v>
      </c>
      <c r="B13788" s="5"/>
      <c r="C13788" s="5" t="s">
        <v>781</v>
      </c>
      <c r="D13788" s="5">
        <v>8817</v>
      </c>
      <c r="E13788" s="5" t="s">
        <v>781</v>
      </c>
    </row>
    <row r="13789" spans="1:5" x14ac:dyDescent="0.25">
      <c r="A13789" s="5" t="s">
        <v>21228</v>
      </c>
      <c r="B13789" s="5"/>
      <c r="C13789" s="5" t="s">
        <v>1693</v>
      </c>
      <c r="D13789" s="5">
        <v>48475</v>
      </c>
      <c r="E13789" s="5" t="s">
        <v>10515</v>
      </c>
    </row>
    <row r="13790" spans="1:5" x14ac:dyDescent="0.25">
      <c r="A13790" s="5" t="s">
        <v>21229</v>
      </c>
      <c r="B13790" s="5"/>
      <c r="C13790" s="5" t="s">
        <v>21230</v>
      </c>
      <c r="D13790" s="5">
        <v>118045</v>
      </c>
      <c r="E13790" s="5" t="s">
        <v>21230</v>
      </c>
    </row>
    <row r="13791" spans="1:5" x14ac:dyDescent="0.25">
      <c r="A13791" s="5" t="s">
        <v>21231</v>
      </c>
      <c r="B13791" s="5"/>
      <c r="C13791" s="5" t="s">
        <v>1087</v>
      </c>
      <c r="D13791" s="5">
        <v>52004</v>
      </c>
      <c r="E13791" s="5" t="s">
        <v>1087</v>
      </c>
    </row>
    <row r="13792" spans="1:5" x14ac:dyDescent="0.25">
      <c r="A13792" s="5" t="s">
        <v>21232</v>
      </c>
      <c r="B13792" s="5"/>
      <c r="C13792" s="5" t="s">
        <v>1521</v>
      </c>
      <c r="D13792" s="5">
        <v>17987</v>
      </c>
      <c r="E13792" s="5" t="s">
        <v>1521</v>
      </c>
    </row>
    <row r="13793" spans="1:5" x14ac:dyDescent="0.25">
      <c r="A13793" s="5" t="s">
        <v>21233</v>
      </c>
      <c r="B13793" s="5"/>
      <c r="C13793" s="5" t="s">
        <v>4214</v>
      </c>
      <c r="D13793" s="5">
        <v>241</v>
      </c>
      <c r="E13793" s="5" t="s">
        <v>4214</v>
      </c>
    </row>
    <row r="13794" spans="1:5" x14ac:dyDescent="0.25">
      <c r="A13794" s="5" t="s">
        <v>21234</v>
      </c>
      <c r="B13794" s="5"/>
      <c r="C13794" s="5" t="s">
        <v>1202</v>
      </c>
      <c r="D13794" s="5">
        <v>15035</v>
      </c>
      <c r="E13794" s="5" t="s">
        <v>1202</v>
      </c>
    </row>
    <row r="13795" spans="1:5" x14ac:dyDescent="0.25">
      <c r="A13795" s="5" t="s">
        <v>21235</v>
      </c>
      <c r="B13795" s="5"/>
      <c r="C13795" s="5" t="s">
        <v>12684</v>
      </c>
      <c r="D13795" s="5">
        <v>110547</v>
      </c>
      <c r="E13795" s="5" t="s">
        <v>12684</v>
      </c>
    </row>
    <row r="13796" spans="1:5" x14ac:dyDescent="0.25">
      <c r="A13796" s="5" t="s">
        <v>21236</v>
      </c>
      <c r="B13796" s="5"/>
      <c r="C13796" s="5" t="s">
        <v>21237</v>
      </c>
      <c r="D13796" s="5">
        <v>116618</v>
      </c>
      <c r="E13796" s="5" t="s">
        <v>21237</v>
      </c>
    </row>
    <row r="13797" spans="1:5" x14ac:dyDescent="0.25">
      <c r="A13797" s="5" t="s">
        <v>21238</v>
      </c>
      <c r="B13797" s="5"/>
      <c r="C13797" s="5" t="s">
        <v>1018</v>
      </c>
      <c r="D13797" s="5">
        <v>41573</v>
      </c>
      <c r="E13797" s="5" t="s">
        <v>1018</v>
      </c>
    </row>
    <row r="13798" spans="1:5" x14ac:dyDescent="0.25">
      <c r="A13798" s="5" t="s">
        <v>21239</v>
      </c>
      <c r="B13798" s="5"/>
      <c r="C13798" s="5" t="s">
        <v>6480</v>
      </c>
      <c r="D13798" s="5">
        <v>43475</v>
      </c>
      <c r="E13798" s="5" t="s">
        <v>6480</v>
      </c>
    </row>
    <row r="13799" spans="1:5" x14ac:dyDescent="0.25">
      <c r="A13799" s="5" t="s">
        <v>21240</v>
      </c>
      <c r="B13799" s="5"/>
      <c r="C13799" s="5" t="s">
        <v>2650</v>
      </c>
      <c r="D13799" s="5">
        <v>8893</v>
      </c>
      <c r="E13799" s="5" t="s">
        <v>2650</v>
      </c>
    </row>
    <row r="13800" spans="1:5" x14ac:dyDescent="0.25">
      <c r="A13800" s="5" t="s">
        <v>21241</v>
      </c>
      <c r="B13800" s="5"/>
      <c r="C13800" s="5" t="s">
        <v>1284</v>
      </c>
      <c r="D13800" s="5">
        <v>45255</v>
      </c>
      <c r="E13800" s="5" t="s">
        <v>6663</v>
      </c>
    </row>
    <row r="13801" spans="1:5" x14ac:dyDescent="0.25">
      <c r="A13801" s="5" t="s">
        <v>21242</v>
      </c>
      <c r="B13801" s="5"/>
      <c r="C13801" s="5" t="s">
        <v>8876</v>
      </c>
      <c r="D13801" s="5">
        <v>6491</v>
      </c>
      <c r="E13801" s="5" t="s">
        <v>8876</v>
      </c>
    </row>
    <row r="13802" spans="1:5" x14ac:dyDescent="0.25">
      <c r="A13802" s="5" t="s">
        <v>21243</v>
      </c>
      <c r="B13802" s="5"/>
      <c r="C13802" s="5" t="s">
        <v>744</v>
      </c>
      <c r="D13802" s="5">
        <v>24815</v>
      </c>
      <c r="E13802" s="5" t="s">
        <v>744</v>
      </c>
    </row>
    <row r="13803" spans="1:5" x14ac:dyDescent="0.25">
      <c r="A13803" s="5" t="s">
        <v>21244</v>
      </c>
      <c r="B13803" s="5"/>
      <c r="C13803" s="5" t="s">
        <v>1949</v>
      </c>
      <c r="D13803" s="5">
        <v>5630</v>
      </c>
      <c r="E13803" s="5" t="s">
        <v>6719</v>
      </c>
    </row>
    <row r="13804" spans="1:5" x14ac:dyDescent="0.25">
      <c r="A13804" s="5" t="s">
        <v>21245</v>
      </c>
      <c r="B13804" s="5"/>
      <c r="C13804" s="5" t="s">
        <v>21246</v>
      </c>
      <c r="D13804" s="5">
        <v>39223</v>
      </c>
      <c r="E13804" s="5" t="s">
        <v>21246</v>
      </c>
    </row>
    <row r="13805" spans="1:5" x14ac:dyDescent="0.25">
      <c r="A13805" s="5" t="s">
        <v>21247</v>
      </c>
      <c r="B13805" s="5"/>
      <c r="C13805" s="5" t="s">
        <v>1672</v>
      </c>
      <c r="D13805" s="5">
        <v>15189</v>
      </c>
      <c r="E13805" s="5" t="s">
        <v>6701</v>
      </c>
    </row>
    <row r="13806" spans="1:5" x14ac:dyDescent="0.25">
      <c r="A13806" s="5" t="s">
        <v>21248</v>
      </c>
      <c r="B13806" s="5"/>
      <c r="C13806" s="5" t="s">
        <v>3346</v>
      </c>
      <c r="D13806" s="5">
        <v>13660</v>
      </c>
      <c r="E13806" s="5" t="s">
        <v>3346</v>
      </c>
    </row>
    <row r="13807" spans="1:5" x14ac:dyDescent="0.25">
      <c r="A13807" s="5" t="s">
        <v>21249</v>
      </c>
      <c r="B13807" s="5"/>
      <c r="C13807" s="5" t="s">
        <v>4472</v>
      </c>
      <c r="D13807" s="5">
        <v>7938</v>
      </c>
      <c r="E13807" s="5" t="s">
        <v>4472</v>
      </c>
    </row>
    <row r="13808" spans="1:5" x14ac:dyDescent="0.25">
      <c r="A13808" s="5" t="s">
        <v>21250</v>
      </c>
      <c r="B13808" s="5"/>
      <c r="C13808" s="5" t="s">
        <v>21251</v>
      </c>
      <c r="D13808" s="5">
        <v>101314</v>
      </c>
      <c r="E13808" s="5" t="s">
        <v>21251</v>
      </c>
    </row>
    <row r="13809" spans="1:5" x14ac:dyDescent="0.25">
      <c r="A13809" s="5" t="s">
        <v>21252</v>
      </c>
      <c r="B13809" s="5"/>
      <c r="C13809" s="5" t="s">
        <v>10787</v>
      </c>
      <c r="D13809" s="5">
        <v>49893</v>
      </c>
      <c r="E13809" s="5" t="s">
        <v>10788</v>
      </c>
    </row>
    <row r="13810" spans="1:5" x14ac:dyDescent="0.25">
      <c r="A13810" s="5" t="s">
        <v>21253</v>
      </c>
      <c r="B13810" s="5"/>
      <c r="C13810" s="5" t="s">
        <v>2504</v>
      </c>
      <c r="D13810" s="5">
        <v>251</v>
      </c>
      <c r="E13810" s="5" t="s">
        <v>2504</v>
      </c>
    </row>
    <row r="13811" spans="1:5" x14ac:dyDescent="0.25">
      <c r="A13811" s="5" t="s">
        <v>21254</v>
      </c>
      <c r="B13811" s="5"/>
      <c r="C13811" s="5" t="s">
        <v>5458</v>
      </c>
      <c r="D13811" s="5">
        <v>11190</v>
      </c>
      <c r="E13811" s="5" t="s">
        <v>6953</v>
      </c>
    </row>
    <row r="13812" spans="1:5" x14ac:dyDescent="0.25">
      <c r="A13812" s="5" t="s">
        <v>21255</v>
      </c>
      <c r="B13812" s="5"/>
      <c r="C13812" s="5" t="s">
        <v>21256</v>
      </c>
      <c r="D13812" s="5">
        <v>13890</v>
      </c>
      <c r="E13812" s="5" t="s">
        <v>21256</v>
      </c>
    </row>
    <row r="13813" spans="1:5" x14ac:dyDescent="0.25">
      <c r="A13813" s="5" t="s">
        <v>21257</v>
      </c>
      <c r="B13813" s="5"/>
      <c r="C13813" s="5" t="s">
        <v>12409</v>
      </c>
      <c r="D13813" s="5">
        <v>51753</v>
      </c>
      <c r="E13813" s="5" t="s">
        <v>12409</v>
      </c>
    </row>
    <row r="13814" spans="1:5" x14ac:dyDescent="0.25">
      <c r="A13814" s="5" t="s">
        <v>21258</v>
      </c>
      <c r="B13814" s="5"/>
      <c r="C13814" s="5" t="s">
        <v>5214</v>
      </c>
      <c r="D13814" s="5">
        <v>40291</v>
      </c>
      <c r="E13814" s="5" t="s">
        <v>6941</v>
      </c>
    </row>
    <row r="13815" spans="1:5" x14ac:dyDescent="0.25">
      <c r="A13815" s="5" t="s">
        <v>21259</v>
      </c>
      <c r="B13815" s="5"/>
      <c r="C13815" s="5" t="s">
        <v>918</v>
      </c>
      <c r="D13815" s="5">
        <v>12222</v>
      </c>
      <c r="E13815" s="5" t="s">
        <v>6816</v>
      </c>
    </row>
    <row r="13816" spans="1:5" x14ac:dyDescent="0.25">
      <c r="A13816" s="5" t="s">
        <v>21260</v>
      </c>
      <c r="B13816" s="5"/>
      <c r="C13816" s="5" t="s">
        <v>8242</v>
      </c>
      <c r="D13816" s="5">
        <v>7403</v>
      </c>
      <c r="E13816" s="5" t="s">
        <v>8242</v>
      </c>
    </row>
    <row r="13817" spans="1:5" x14ac:dyDescent="0.25">
      <c r="A13817" s="5" t="s">
        <v>21261</v>
      </c>
      <c r="B13817" s="5"/>
      <c r="C13817" s="5" t="s">
        <v>3749</v>
      </c>
      <c r="D13817" s="5">
        <v>19074</v>
      </c>
      <c r="E13817" s="5" t="s">
        <v>6855</v>
      </c>
    </row>
    <row r="13818" spans="1:5" x14ac:dyDescent="0.25">
      <c r="A13818" s="5" t="s">
        <v>21262</v>
      </c>
      <c r="B13818" s="5"/>
      <c r="C13818" s="5" t="s">
        <v>4641</v>
      </c>
      <c r="D13818" s="5">
        <v>11089</v>
      </c>
      <c r="E13818" s="5" t="s">
        <v>6902</v>
      </c>
    </row>
    <row r="13819" spans="1:5" x14ac:dyDescent="0.25">
      <c r="A13819" s="5" t="s">
        <v>21263</v>
      </c>
      <c r="B13819" s="5"/>
      <c r="C13819" s="5" t="s">
        <v>264</v>
      </c>
      <c r="D13819" s="5">
        <v>113702</v>
      </c>
      <c r="E13819" s="5" t="s">
        <v>264</v>
      </c>
    </row>
    <row r="13820" spans="1:5" x14ac:dyDescent="0.25">
      <c r="A13820" s="5" t="s">
        <v>21264</v>
      </c>
      <c r="B13820" s="5"/>
      <c r="C13820" s="5" t="s">
        <v>5933</v>
      </c>
      <c r="D13820" s="5">
        <v>29598</v>
      </c>
      <c r="E13820" s="5" t="s">
        <v>5933</v>
      </c>
    </row>
    <row r="13821" spans="1:5" x14ac:dyDescent="0.25">
      <c r="A13821" s="5" t="s">
        <v>21265</v>
      </c>
      <c r="B13821" s="5"/>
      <c r="C13821" s="5" t="s">
        <v>9026</v>
      </c>
      <c r="D13821" s="5">
        <v>106197</v>
      </c>
      <c r="E13821" s="5" t="s">
        <v>9026</v>
      </c>
    </row>
    <row r="13822" spans="1:5" x14ac:dyDescent="0.25">
      <c r="A13822" s="5" t="s">
        <v>21266</v>
      </c>
      <c r="B13822" s="5"/>
      <c r="C13822" s="5" t="s">
        <v>431</v>
      </c>
      <c r="D13822" s="5">
        <v>10081</v>
      </c>
      <c r="E13822" s="5" t="s">
        <v>6584</v>
      </c>
    </row>
    <row r="13823" spans="1:5" x14ac:dyDescent="0.25">
      <c r="A13823" s="5" t="s">
        <v>21267</v>
      </c>
      <c r="B13823" s="5"/>
      <c r="C13823" s="5" t="s">
        <v>7258</v>
      </c>
      <c r="D13823" s="5">
        <v>11008</v>
      </c>
      <c r="E13823" s="5" t="s">
        <v>7259</v>
      </c>
    </row>
    <row r="13824" spans="1:5" x14ac:dyDescent="0.25">
      <c r="A13824" s="5" t="s">
        <v>21268</v>
      </c>
      <c r="B13824" s="5"/>
      <c r="C13824" s="5" t="s">
        <v>5343</v>
      </c>
      <c r="D13824" s="5">
        <v>12262</v>
      </c>
      <c r="E13824" s="5" t="s">
        <v>5343</v>
      </c>
    </row>
    <row r="13825" spans="1:5" x14ac:dyDescent="0.25">
      <c r="A13825" s="5" t="s">
        <v>21269</v>
      </c>
      <c r="B13825" s="5"/>
      <c r="C13825" s="5" t="s">
        <v>4169</v>
      </c>
      <c r="D13825" s="5">
        <v>13585</v>
      </c>
      <c r="E13825" s="5" t="s">
        <v>6876</v>
      </c>
    </row>
    <row r="13826" spans="1:5" x14ac:dyDescent="0.25">
      <c r="A13826" s="5" t="s">
        <v>21270</v>
      </c>
      <c r="B13826" s="5"/>
      <c r="C13826" s="5" t="s">
        <v>2766</v>
      </c>
      <c r="D13826" s="5">
        <v>2179</v>
      </c>
      <c r="E13826" s="5" t="s">
        <v>6795</v>
      </c>
    </row>
    <row r="13827" spans="1:5" x14ac:dyDescent="0.25">
      <c r="A13827" s="5" t="s">
        <v>21271</v>
      </c>
      <c r="B13827" s="5"/>
      <c r="C13827" s="5" t="s">
        <v>4808</v>
      </c>
      <c r="D13827" s="5">
        <v>99648</v>
      </c>
      <c r="E13827" s="5" t="s">
        <v>4808</v>
      </c>
    </row>
    <row r="13828" spans="1:5" x14ac:dyDescent="0.25">
      <c r="A13828" s="5" t="s">
        <v>21272</v>
      </c>
      <c r="B13828" s="5"/>
      <c r="C13828" s="5" t="s">
        <v>290</v>
      </c>
      <c r="D13828" s="5">
        <v>9648</v>
      </c>
      <c r="E13828" s="5" t="s">
        <v>290</v>
      </c>
    </row>
    <row r="13829" spans="1:5" x14ac:dyDescent="0.25">
      <c r="A13829" s="5" t="s">
        <v>21273</v>
      </c>
      <c r="B13829" s="5"/>
      <c r="C13829" s="5" t="s">
        <v>290</v>
      </c>
      <c r="D13829" s="5">
        <v>9648</v>
      </c>
      <c r="E13829" s="5" t="s">
        <v>290</v>
      </c>
    </row>
    <row r="13830" spans="1:5" x14ac:dyDescent="0.25">
      <c r="A13830" s="5" t="s">
        <v>21274</v>
      </c>
      <c r="B13830" s="5"/>
      <c r="C13830" s="5" t="s">
        <v>234</v>
      </c>
      <c r="D13830" s="5">
        <v>51933</v>
      </c>
      <c r="E13830" s="5" t="s">
        <v>234</v>
      </c>
    </row>
    <row r="13831" spans="1:5" x14ac:dyDescent="0.25">
      <c r="A13831" s="5" t="s">
        <v>21275</v>
      </c>
      <c r="B13831" s="5"/>
      <c r="C13831" s="5" t="s">
        <v>3098</v>
      </c>
      <c r="D13831" s="5">
        <v>38306</v>
      </c>
      <c r="E13831" s="5" t="s">
        <v>6813</v>
      </c>
    </row>
    <row r="13832" spans="1:5" x14ac:dyDescent="0.25">
      <c r="A13832" s="5" t="s">
        <v>21276</v>
      </c>
      <c r="B13832" s="5"/>
      <c r="C13832" s="5" t="s">
        <v>4654</v>
      </c>
      <c r="D13832" s="5">
        <v>8109</v>
      </c>
      <c r="E13832" s="5" t="s">
        <v>6903</v>
      </c>
    </row>
    <row r="13833" spans="1:5" x14ac:dyDescent="0.25">
      <c r="A13833" s="5" t="s">
        <v>21277</v>
      </c>
      <c r="B13833" s="5"/>
      <c r="C13833" s="5" t="s">
        <v>750</v>
      </c>
      <c r="D13833" s="5">
        <v>45719</v>
      </c>
      <c r="E13833" s="5" t="s">
        <v>750</v>
      </c>
    </row>
    <row r="13834" spans="1:5" x14ac:dyDescent="0.25">
      <c r="A13834" s="5" t="s">
        <v>21278</v>
      </c>
      <c r="B13834" s="5"/>
      <c r="C13834" s="5" t="s">
        <v>11960</v>
      </c>
      <c r="D13834" s="5">
        <v>38045</v>
      </c>
      <c r="E13834" s="5" t="s">
        <v>11960</v>
      </c>
    </row>
    <row r="13835" spans="1:5" x14ac:dyDescent="0.25">
      <c r="A13835" s="5" t="s">
        <v>21279</v>
      </c>
      <c r="B13835" s="5"/>
      <c r="C13835" s="5" t="s">
        <v>1663</v>
      </c>
      <c r="D13835" s="5">
        <v>37949</v>
      </c>
      <c r="E13835" s="5" t="s">
        <v>1663</v>
      </c>
    </row>
    <row r="13836" spans="1:5" x14ac:dyDescent="0.25">
      <c r="A13836" s="5" t="s">
        <v>21280</v>
      </c>
      <c r="B13836" s="5"/>
      <c r="C13836" s="5" t="s">
        <v>2466</v>
      </c>
      <c r="D13836" s="5">
        <v>27304</v>
      </c>
      <c r="E13836" s="5" t="s">
        <v>6770</v>
      </c>
    </row>
    <row r="13837" spans="1:5" x14ac:dyDescent="0.25">
      <c r="A13837" s="5" t="s">
        <v>21281</v>
      </c>
      <c r="B13837" s="5"/>
      <c r="C13837" s="5" t="s">
        <v>7774</v>
      </c>
      <c r="D13837" s="5">
        <v>40666</v>
      </c>
      <c r="E13837" s="5" t="s">
        <v>7774</v>
      </c>
    </row>
    <row r="13838" spans="1:5" x14ac:dyDescent="0.25">
      <c r="A13838" s="5" t="s">
        <v>21282</v>
      </c>
      <c r="B13838" s="5"/>
      <c r="C13838" s="5" t="s">
        <v>1770</v>
      </c>
      <c r="D13838" s="5">
        <v>52415</v>
      </c>
      <c r="E13838" s="5" t="s">
        <v>1770</v>
      </c>
    </row>
    <row r="13839" spans="1:5" x14ac:dyDescent="0.25">
      <c r="A13839" s="5" t="s">
        <v>21283</v>
      </c>
      <c r="B13839" s="5"/>
      <c r="C13839" s="5" t="s">
        <v>7041</v>
      </c>
      <c r="D13839" s="5">
        <v>92807</v>
      </c>
      <c r="E13839" s="5" t="s">
        <v>7041</v>
      </c>
    </row>
    <row r="13840" spans="1:5" x14ac:dyDescent="0.25">
      <c r="A13840" s="5" t="s">
        <v>21284</v>
      </c>
      <c r="B13840" s="5"/>
      <c r="C13840" s="5" t="s">
        <v>18858</v>
      </c>
      <c r="D13840" s="5">
        <v>6429</v>
      </c>
      <c r="E13840" s="5" t="s">
        <v>18858</v>
      </c>
    </row>
    <row r="13841" spans="1:5" x14ac:dyDescent="0.25">
      <c r="A13841" s="5" t="s">
        <v>21285</v>
      </c>
      <c r="B13841" s="5"/>
      <c r="C13841" s="5" t="s">
        <v>1909</v>
      </c>
      <c r="D13841" s="5">
        <v>8409</v>
      </c>
      <c r="E13841" s="5" t="s">
        <v>1909</v>
      </c>
    </row>
    <row r="13842" spans="1:5" x14ac:dyDescent="0.25">
      <c r="A13842" s="5" t="s">
        <v>21286</v>
      </c>
      <c r="B13842" s="5"/>
      <c r="C13842" s="5" t="s">
        <v>2073</v>
      </c>
      <c r="D13842" s="5">
        <v>32070</v>
      </c>
      <c r="E13842" s="5" t="s">
        <v>2073</v>
      </c>
    </row>
    <row r="13843" spans="1:5" x14ac:dyDescent="0.25">
      <c r="A13843" s="5" t="s">
        <v>21287</v>
      </c>
      <c r="B13843" s="5"/>
      <c r="C13843" s="5" t="s">
        <v>225</v>
      </c>
      <c r="D13843" s="5">
        <v>115876</v>
      </c>
      <c r="E13843" s="5" t="s">
        <v>20232</v>
      </c>
    </row>
    <row r="13844" spans="1:5" x14ac:dyDescent="0.25">
      <c r="A13844" s="5" t="s">
        <v>21288</v>
      </c>
      <c r="B13844" s="5"/>
      <c r="C13844" s="5" t="s">
        <v>7069</v>
      </c>
      <c r="D13844" s="5">
        <v>19042</v>
      </c>
      <c r="E13844" s="5" t="s">
        <v>7070</v>
      </c>
    </row>
    <row r="13845" spans="1:5" x14ac:dyDescent="0.25">
      <c r="A13845" s="5" t="s">
        <v>21289</v>
      </c>
      <c r="B13845" s="5"/>
      <c r="C13845" s="5" t="s">
        <v>7063</v>
      </c>
      <c r="D13845" s="5">
        <v>8157</v>
      </c>
      <c r="E13845" s="5" t="s">
        <v>7064</v>
      </c>
    </row>
    <row r="13846" spans="1:5" x14ac:dyDescent="0.25">
      <c r="A13846" s="5" t="s">
        <v>21290</v>
      </c>
      <c r="B13846" s="5"/>
      <c r="C13846" s="5" t="s">
        <v>21256</v>
      </c>
      <c r="D13846" s="5">
        <v>13890</v>
      </c>
      <c r="E13846" s="5" t="s">
        <v>21256</v>
      </c>
    </row>
    <row r="13847" spans="1:5" x14ac:dyDescent="0.25">
      <c r="A13847" s="5" t="s">
        <v>21291</v>
      </c>
      <c r="B13847" s="5"/>
      <c r="C13847" s="5" t="s">
        <v>17267</v>
      </c>
      <c r="D13847" s="5">
        <v>114419</v>
      </c>
      <c r="E13847" s="5" t="s">
        <v>17267</v>
      </c>
    </row>
    <row r="13848" spans="1:5" x14ac:dyDescent="0.25">
      <c r="A13848" s="5" t="s">
        <v>21292</v>
      </c>
      <c r="B13848" s="5"/>
      <c r="C13848" s="5" t="s">
        <v>20230</v>
      </c>
      <c r="D13848" s="5">
        <v>13580</v>
      </c>
      <c r="E13848" s="5" t="s">
        <v>20230</v>
      </c>
    </row>
    <row r="13849" spans="1:5" x14ac:dyDescent="0.25">
      <c r="A13849" s="5" t="s">
        <v>21293</v>
      </c>
      <c r="B13849" s="5"/>
      <c r="C13849" s="5" t="s">
        <v>7659</v>
      </c>
      <c r="D13849" s="5">
        <v>5486</v>
      </c>
      <c r="E13849" s="5" t="s">
        <v>7660</v>
      </c>
    </row>
    <row r="13850" spans="1:5" x14ac:dyDescent="0.25">
      <c r="A13850" s="5" t="s">
        <v>21294</v>
      </c>
      <c r="B13850" s="5"/>
      <c r="C13850" s="5" t="s">
        <v>14897</v>
      </c>
      <c r="D13850" s="5">
        <v>25175</v>
      </c>
      <c r="E13850" s="5" t="s">
        <v>14898</v>
      </c>
    </row>
    <row r="13851" spans="1:5" x14ac:dyDescent="0.25">
      <c r="A13851" s="5" t="s">
        <v>21295</v>
      </c>
      <c r="B13851" s="5"/>
      <c r="C13851" s="5" t="s">
        <v>2951</v>
      </c>
      <c r="D13851" s="5">
        <v>48748</v>
      </c>
      <c r="E13851" s="5" t="s">
        <v>16115</v>
      </c>
    </row>
    <row r="13852" spans="1:5" x14ac:dyDescent="0.25">
      <c r="A13852" s="5" t="s">
        <v>21296</v>
      </c>
      <c r="B13852" s="5"/>
      <c r="C13852" s="5" t="s">
        <v>12578</v>
      </c>
      <c r="D13852" s="5">
        <v>110206</v>
      </c>
      <c r="E13852" s="5" t="s">
        <v>12578</v>
      </c>
    </row>
    <row r="13853" spans="1:5" x14ac:dyDescent="0.25">
      <c r="A13853" s="5" t="s">
        <v>21297</v>
      </c>
      <c r="B13853" s="5"/>
      <c r="C13853" s="5" t="s">
        <v>4228</v>
      </c>
      <c r="D13853" s="5">
        <v>6408</v>
      </c>
      <c r="E13853" s="5" t="s">
        <v>6879</v>
      </c>
    </row>
    <row r="13854" spans="1:5" x14ac:dyDescent="0.25">
      <c r="A13854" s="5" t="s">
        <v>21298</v>
      </c>
      <c r="B13854" s="5"/>
      <c r="C13854" s="5" t="s">
        <v>21299</v>
      </c>
      <c r="D13854" s="5">
        <v>49883</v>
      </c>
      <c r="E13854" s="5" t="s">
        <v>10253</v>
      </c>
    </row>
    <row r="13855" spans="1:5" x14ac:dyDescent="0.25">
      <c r="A13855" s="5" t="s">
        <v>21300</v>
      </c>
      <c r="B13855" s="5"/>
      <c r="C13855" s="5" t="s">
        <v>6051</v>
      </c>
      <c r="D13855" s="5">
        <v>8075</v>
      </c>
      <c r="E13855" s="5" t="s">
        <v>6051</v>
      </c>
    </row>
    <row r="13856" spans="1:5" x14ac:dyDescent="0.25">
      <c r="A13856" s="5" t="s">
        <v>21301</v>
      </c>
      <c r="B13856" s="5"/>
      <c r="C13856" s="5" t="s">
        <v>6579</v>
      </c>
      <c r="D13856" s="5">
        <v>13261</v>
      </c>
      <c r="E13856" s="5" t="s">
        <v>6579</v>
      </c>
    </row>
    <row r="13857" spans="1:5" x14ac:dyDescent="0.25">
      <c r="A13857" s="5" t="s">
        <v>21302</v>
      </c>
      <c r="B13857" s="5"/>
      <c r="C13857" s="5" t="s">
        <v>2969</v>
      </c>
      <c r="D13857" s="5">
        <v>50934</v>
      </c>
      <c r="E13857" s="5" t="s">
        <v>2969</v>
      </c>
    </row>
    <row r="13858" spans="1:5" x14ac:dyDescent="0.25">
      <c r="A13858" s="5" t="s">
        <v>21303</v>
      </c>
      <c r="B13858" s="5"/>
      <c r="C13858" s="5" t="s">
        <v>1776</v>
      </c>
      <c r="D13858" s="5">
        <v>412</v>
      </c>
      <c r="E13858" s="5" t="s">
        <v>1776</v>
      </c>
    </row>
    <row r="13859" spans="1:5" x14ac:dyDescent="0.25">
      <c r="A13859" s="5" t="s">
        <v>21304</v>
      </c>
      <c r="B13859" s="5"/>
      <c r="C13859" s="5" t="s">
        <v>8838</v>
      </c>
      <c r="D13859" s="5">
        <v>40186</v>
      </c>
      <c r="E13859" s="5" t="s">
        <v>8838</v>
      </c>
    </row>
    <row r="13860" spans="1:5" x14ac:dyDescent="0.25">
      <c r="A13860" s="5" t="s">
        <v>21305</v>
      </c>
      <c r="B13860" s="5"/>
      <c r="C13860" s="5" t="s">
        <v>1305</v>
      </c>
      <c r="D13860" s="5">
        <v>8429</v>
      </c>
      <c r="E13860" s="5" t="s">
        <v>1305</v>
      </c>
    </row>
    <row r="13861" spans="1:5" x14ac:dyDescent="0.25">
      <c r="A13861" s="5" t="s">
        <v>21306</v>
      </c>
      <c r="B13861" s="5"/>
      <c r="C13861" s="5" t="s">
        <v>1783</v>
      </c>
      <c r="D13861" s="5">
        <v>10208</v>
      </c>
      <c r="E13861" s="5" t="s">
        <v>6712</v>
      </c>
    </row>
    <row r="13862" spans="1:5" x14ac:dyDescent="0.25">
      <c r="A13862" s="5" t="s">
        <v>21307</v>
      </c>
      <c r="B13862" s="5"/>
      <c r="C13862" s="5" t="s">
        <v>1193</v>
      </c>
      <c r="D13862" s="5">
        <v>9520</v>
      </c>
      <c r="E13862" s="5" t="s">
        <v>6657</v>
      </c>
    </row>
    <row r="13863" spans="1:5" x14ac:dyDescent="0.25">
      <c r="A13863" s="5" t="s">
        <v>21308</v>
      </c>
      <c r="B13863" s="5"/>
      <c r="C13863" s="5" t="s">
        <v>1260</v>
      </c>
      <c r="D13863" s="5">
        <v>16048</v>
      </c>
      <c r="E13863" s="5" t="s">
        <v>6661</v>
      </c>
    </row>
    <row r="13864" spans="1:5" x14ac:dyDescent="0.25">
      <c r="A13864" s="5" t="s">
        <v>21309</v>
      </c>
      <c r="B13864" s="5"/>
      <c r="C13864" s="5" t="s">
        <v>3714</v>
      </c>
      <c r="D13864" s="5">
        <v>42291</v>
      </c>
      <c r="E13864" s="5" t="s">
        <v>6593</v>
      </c>
    </row>
    <row r="13865" spans="1:5" x14ac:dyDescent="0.25">
      <c r="A13865" s="5" t="s">
        <v>21310</v>
      </c>
      <c r="B13865" s="5"/>
      <c r="C13865" s="5" t="s">
        <v>2091</v>
      </c>
      <c r="D13865" s="5">
        <v>45352</v>
      </c>
      <c r="E13865" s="5" t="s">
        <v>6735</v>
      </c>
    </row>
    <row r="13866" spans="1:5" x14ac:dyDescent="0.25">
      <c r="A13866" s="5" t="s">
        <v>21311</v>
      </c>
      <c r="B13866" s="5"/>
      <c r="C13866" s="5" t="s">
        <v>7406</v>
      </c>
      <c r="D13866" s="5">
        <v>10988</v>
      </c>
      <c r="E13866" s="5" t="s">
        <v>7406</v>
      </c>
    </row>
    <row r="13867" spans="1:5" x14ac:dyDescent="0.25">
      <c r="A13867" s="5" t="s">
        <v>21312</v>
      </c>
      <c r="B13867" s="5"/>
      <c r="C13867" s="5" t="s">
        <v>9456</v>
      </c>
      <c r="D13867" s="5">
        <v>40053</v>
      </c>
      <c r="E13867" s="5" t="s">
        <v>9457</v>
      </c>
    </row>
    <row r="13868" spans="1:5" x14ac:dyDescent="0.25">
      <c r="A13868" s="5" t="s">
        <v>21313</v>
      </c>
      <c r="B13868" s="5"/>
      <c r="C13868" s="5" t="s">
        <v>1257</v>
      </c>
      <c r="D13868" s="5">
        <v>6005</v>
      </c>
      <c r="E13868" s="5" t="s">
        <v>6954</v>
      </c>
    </row>
    <row r="13869" spans="1:5" x14ac:dyDescent="0.25">
      <c r="A13869" s="5" t="s">
        <v>21314</v>
      </c>
      <c r="B13869" s="5"/>
      <c r="C13869" s="5" t="s">
        <v>474</v>
      </c>
      <c r="D13869" s="5">
        <v>46257</v>
      </c>
      <c r="E13869" s="5" t="s">
        <v>6592</v>
      </c>
    </row>
    <row r="13870" spans="1:5" x14ac:dyDescent="0.25">
      <c r="A13870" s="5" t="s">
        <v>21315</v>
      </c>
      <c r="B13870" s="5"/>
      <c r="C13870" s="5" t="s">
        <v>3253</v>
      </c>
      <c r="D13870" s="5">
        <v>353</v>
      </c>
      <c r="E13870" s="5" t="s">
        <v>3253</v>
      </c>
    </row>
    <row r="13871" spans="1:5" x14ac:dyDescent="0.25">
      <c r="A13871" s="5" t="s">
        <v>21316</v>
      </c>
      <c r="B13871" s="5"/>
      <c r="C13871" s="5" t="s">
        <v>16486</v>
      </c>
      <c r="D13871" s="5">
        <v>41843</v>
      </c>
      <c r="E13871" s="5" t="s">
        <v>17380</v>
      </c>
    </row>
    <row r="13872" spans="1:5" x14ac:dyDescent="0.25">
      <c r="A13872" s="5" t="s">
        <v>21317</v>
      </c>
      <c r="B13872" s="5"/>
      <c r="C13872" s="5" t="s">
        <v>249</v>
      </c>
      <c r="D13872" s="5">
        <v>5396</v>
      </c>
      <c r="E13872" s="5" t="s">
        <v>6940</v>
      </c>
    </row>
    <row r="13873" spans="1:5" x14ac:dyDescent="0.25">
      <c r="A13873" s="5" t="s">
        <v>21318</v>
      </c>
      <c r="B13873" s="5"/>
      <c r="C13873" s="5" t="s">
        <v>5777</v>
      </c>
      <c r="D13873" s="5">
        <v>43664</v>
      </c>
      <c r="E13873" s="5" t="s">
        <v>6970</v>
      </c>
    </row>
    <row r="13874" spans="1:5" x14ac:dyDescent="0.25">
      <c r="A13874" s="5" t="s">
        <v>21319</v>
      </c>
      <c r="B13874" s="5"/>
      <c r="C13874" s="5" t="s">
        <v>11339</v>
      </c>
      <c r="D13874" s="5">
        <v>31881</v>
      </c>
      <c r="E13874" s="5" t="s">
        <v>11339</v>
      </c>
    </row>
    <row r="13875" spans="1:5" x14ac:dyDescent="0.25">
      <c r="A13875" s="5" t="s">
        <v>21320</v>
      </c>
      <c r="B13875" s="5"/>
      <c r="C13875" s="5" t="s">
        <v>15349</v>
      </c>
      <c r="D13875" s="5">
        <v>113148</v>
      </c>
      <c r="E13875" s="5" t="s">
        <v>15349</v>
      </c>
    </row>
    <row r="13876" spans="1:5" x14ac:dyDescent="0.25">
      <c r="A13876" s="5" t="s">
        <v>21321</v>
      </c>
      <c r="B13876" s="5"/>
      <c r="C13876" s="5" t="s">
        <v>10203</v>
      </c>
      <c r="D13876" s="5">
        <v>101584</v>
      </c>
      <c r="E13876" s="5" t="s">
        <v>10203</v>
      </c>
    </row>
    <row r="13877" spans="1:5" x14ac:dyDescent="0.25">
      <c r="A13877" s="5" t="s">
        <v>21322</v>
      </c>
      <c r="B13877" s="5"/>
      <c r="C13877" s="5" t="s">
        <v>13716</v>
      </c>
      <c r="D13877" s="5">
        <v>107380</v>
      </c>
      <c r="E13877" s="5" t="s">
        <v>13716</v>
      </c>
    </row>
    <row r="13878" spans="1:5" x14ac:dyDescent="0.25">
      <c r="A13878" s="5" t="s">
        <v>21323</v>
      </c>
      <c r="B13878" s="5"/>
      <c r="C13878" s="5" t="s">
        <v>7552</v>
      </c>
      <c r="D13878" s="5">
        <v>12770</v>
      </c>
      <c r="E13878" s="5" t="s">
        <v>7553</v>
      </c>
    </row>
    <row r="13879" spans="1:5" x14ac:dyDescent="0.25">
      <c r="A13879" s="5" t="s">
        <v>21324</v>
      </c>
      <c r="B13879" s="5"/>
      <c r="C13879" s="5" t="s">
        <v>12052</v>
      </c>
      <c r="D13879" s="5">
        <v>107031</v>
      </c>
      <c r="E13879" s="5" t="s">
        <v>12052</v>
      </c>
    </row>
    <row r="13880" spans="1:5" x14ac:dyDescent="0.25">
      <c r="A13880" s="5" t="s">
        <v>21325</v>
      </c>
      <c r="B13880" s="5"/>
      <c r="C13880" s="5" t="s">
        <v>18784</v>
      </c>
      <c r="D13880" s="5">
        <v>47894</v>
      </c>
      <c r="E13880" s="5" t="s">
        <v>18785</v>
      </c>
    </row>
    <row r="13881" spans="1:5" x14ac:dyDescent="0.25">
      <c r="A13881" s="5" t="s">
        <v>21326</v>
      </c>
      <c r="B13881" s="5"/>
      <c r="C13881" s="5" t="s">
        <v>480</v>
      </c>
      <c r="D13881" s="5">
        <v>3813</v>
      </c>
      <c r="E13881" s="5" t="s">
        <v>480</v>
      </c>
    </row>
    <row r="13882" spans="1:5" x14ac:dyDescent="0.25">
      <c r="A13882" s="5" t="s">
        <v>21327</v>
      </c>
      <c r="B13882" s="5"/>
      <c r="C13882" s="5" t="s">
        <v>2947</v>
      </c>
      <c r="D13882" s="5">
        <v>19590</v>
      </c>
      <c r="E13882" s="5" t="s">
        <v>2947</v>
      </c>
    </row>
    <row r="13883" spans="1:5" x14ac:dyDescent="0.25">
      <c r="A13883" s="5" t="s">
        <v>21328</v>
      </c>
      <c r="B13883" s="5"/>
      <c r="C13883" s="5" t="s">
        <v>6427</v>
      </c>
      <c r="D13883" s="5">
        <v>107055</v>
      </c>
      <c r="E13883" s="5" t="s">
        <v>6427</v>
      </c>
    </row>
    <row r="13884" spans="1:5" x14ac:dyDescent="0.25">
      <c r="A13884" s="5" t="s">
        <v>21329</v>
      </c>
      <c r="B13884" s="5"/>
      <c r="C13884" s="5" t="s">
        <v>7595</v>
      </c>
      <c r="D13884" s="5">
        <v>7510</v>
      </c>
      <c r="E13884" s="5" t="s">
        <v>7595</v>
      </c>
    </row>
    <row r="13885" spans="1:5" x14ac:dyDescent="0.25">
      <c r="A13885" s="5" t="s">
        <v>21330</v>
      </c>
      <c r="B13885" s="5"/>
      <c r="C13885" s="5" t="s">
        <v>20506</v>
      </c>
      <c r="D13885" s="5">
        <v>118263</v>
      </c>
      <c r="E13885" s="5" t="s">
        <v>21331</v>
      </c>
    </row>
    <row r="13886" spans="1:5" x14ac:dyDescent="0.25">
      <c r="A13886" s="5" t="s">
        <v>21332</v>
      </c>
      <c r="B13886" s="5"/>
      <c r="C13886" s="5" t="s">
        <v>15886</v>
      </c>
      <c r="D13886" s="5">
        <v>28519</v>
      </c>
      <c r="E13886" s="5" t="s">
        <v>15886</v>
      </c>
    </row>
    <row r="13887" spans="1:5" x14ac:dyDescent="0.25">
      <c r="A13887" s="5" t="s">
        <v>21333</v>
      </c>
      <c r="B13887" s="5"/>
      <c r="C13887" s="5" t="s">
        <v>735</v>
      </c>
      <c r="D13887" s="5">
        <v>32759</v>
      </c>
      <c r="E13887" s="5" t="s">
        <v>735</v>
      </c>
    </row>
    <row r="13888" spans="1:5" x14ac:dyDescent="0.25">
      <c r="A13888" s="5" t="s">
        <v>21334</v>
      </c>
      <c r="B13888" s="5"/>
      <c r="C13888" s="5" t="s">
        <v>1360</v>
      </c>
      <c r="D13888" s="5">
        <v>24861</v>
      </c>
      <c r="E13888" s="5" t="s">
        <v>1360</v>
      </c>
    </row>
    <row r="13889" spans="1:5" x14ac:dyDescent="0.25">
      <c r="A13889" s="5" t="s">
        <v>21335</v>
      </c>
      <c r="B13889" s="5"/>
      <c r="C13889" s="5" t="s">
        <v>20332</v>
      </c>
      <c r="D13889" s="5">
        <v>18678</v>
      </c>
      <c r="E13889" s="5" t="s">
        <v>20333</v>
      </c>
    </row>
    <row r="13890" spans="1:5" x14ac:dyDescent="0.25">
      <c r="A13890" s="5" t="s">
        <v>21336</v>
      </c>
      <c r="B13890" s="5"/>
      <c r="C13890" s="5" t="s">
        <v>494</v>
      </c>
      <c r="D13890" s="5">
        <v>12844</v>
      </c>
      <c r="E13890" s="5" t="s">
        <v>494</v>
      </c>
    </row>
    <row r="13891" spans="1:5" x14ac:dyDescent="0.25">
      <c r="A13891" s="5" t="s">
        <v>21337</v>
      </c>
      <c r="B13891" s="5"/>
      <c r="C13891" s="5" t="s">
        <v>8614</v>
      </c>
      <c r="D13891" s="5">
        <v>25147</v>
      </c>
      <c r="E13891" s="5" t="s">
        <v>8614</v>
      </c>
    </row>
    <row r="13892" spans="1:5" x14ac:dyDescent="0.25">
      <c r="A13892" s="5" t="s">
        <v>21338</v>
      </c>
      <c r="B13892" s="5"/>
      <c r="C13892" s="5" t="s">
        <v>7768</v>
      </c>
      <c r="D13892" s="5">
        <v>52886</v>
      </c>
      <c r="E13892" s="5" t="s">
        <v>7768</v>
      </c>
    </row>
    <row r="13893" spans="1:5" x14ac:dyDescent="0.25">
      <c r="A13893" s="5" t="s">
        <v>21339</v>
      </c>
      <c r="B13893" s="5"/>
      <c r="C13893" s="5" t="s">
        <v>4145</v>
      </c>
      <c r="D13893" s="5">
        <v>8055</v>
      </c>
      <c r="E13893" s="5" t="s">
        <v>6875</v>
      </c>
    </row>
    <row r="13894" spans="1:5" x14ac:dyDescent="0.25">
      <c r="A13894" s="5" t="s">
        <v>21340</v>
      </c>
      <c r="B13894" s="5"/>
      <c r="C13894" s="5" t="s">
        <v>1308</v>
      </c>
      <c r="D13894" s="5">
        <v>8146</v>
      </c>
      <c r="E13894" s="5" t="s">
        <v>6665</v>
      </c>
    </row>
    <row r="13895" spans="1:5" x14ac:dyDescent="0.25">
      <c r="A13895" s="5" t="s">
        <v>21341</v>
      </c>
      <c r="B13895" s="5"/>
      <c r="C13895" s="5" t="s">
        <v>14718</v>
      </c>
      <c r="D13895" s="5">
        <v>112603</v>
      </c>
      <c r="E13895" s="5" t="s">
        <v>14718</v>
      </c>
    </row>
    <row r="13896" spans="1:5" x14ac:dyDescent="0.25">
      <c r="A13896" s="5" t="s">
        <v>21342</v>
      </c>
      <c r="B13896" s="5"/>
      <c r="C13896" s="5" t="s">
        <v>811</v>
      </c>
      <c r="D13896" s="5">
        <v>21463</v>
      </c>
      <c r="E13896" s="5" t="s">
        <v>6561</v>
      </c>
    </row>
    <row r="13897" spans="1:5" x14ac:dyDescent="0.25">
      <c r="A13897" s="5" t="s">
        <v>21343</v>
      </c>
      <c r="B13897" s="5"/>
      <c r="C13897" s="5" t="s">
        <v>11219</v>
      </c>
      <c r="D13897" s="5">
        <v>19781</v>
      </c>
      <c r="E13897" s="5" t="s">
        <v>11219</v>
      </c>
    </row>
    <row r="13898" spans="1:5" x14ac:dyDescent="0.25">
      <c r="A13898" s="5" t="s">
        <v>21344</v>
      </c>
      <c r="B13898" s="5"/>
      <c r="C13898" s="5" t="s">
        <v>9838</v>
      </c>
      <c r="D13898" s="5">
        <v>106807</v>
      </c>
      <c r="E13898" s="5" t="s">
        <v>9838</v>
      </c>
    </row>
    <row r="13899" spans="1:5" x14ac:dyDescent="0.25">
      <c r="A13899" s="5" t="s">
        <v>21345</v>
      </c>
      <c r="B13899" s="5"/>
      <c r="C13899" s="5" t="s">
        <v>1699</v>
      </c>
      <c r="D13899" s="5">
        <v>51332</v>
      </c>
      <c r="E13899" s="5" t="s">
        <v>1699</v>
      </c>
    </row>
    <row r="13900" spans="1:5" x14ac:dyDescent="0.25">
      <c r="A13900" s="5" t="s">
        <v>21346</v>
      </c>
      <c r="B13900" s="5"/>
      <c r="C13900" s="5" t="s">
        <v>1347</v>
      </c>
      <c r="D13900" s="5">
        <v>6476</v>
      </c>
      <c r="E13900" s="5" t="s">
        <v>6671</v>
      </c>
    </row>
    <row r="13901" spans="1:5" x14ac:dyDescent="0.25">
      <c r="A13901" s="5" t="s">
        <v>21347</v>
      </c>
      <c r="B13901" s="5"/>
      <c r="C13901" s="5" t="s">
        <v>11903</v>
      </c>
      <c r="D13901" s="5">
        <v>6797</v>
      </c>
      <c r="E13901" s="5" t="s">
        <v>11903</v>
      </c>
    </row>
    <row r="13902" spans="1:5" x14ac:dyDescent="0.25">
      <c r="A13902" s="5" t="s">
        <v>21348</v>
      </c>
      <c r="B13902" s="5"/>
      <c r="C13902" s="5" t="s">
        <v>21158</v>
      </c>
      <c r="D13902" s="5">
        <v>5739</v>
      </c>
      <c r="E13902" s="5" t="s">
        <v>21158</v>
      </c>
    </row>
    <row r="13903" spans="1:5" x14ac:dyDescent="0.25">
      <c r="A13903" s="5" t="s">
        <v>21349</v>
      </c>
      <c r="B13903" s="5"/>
      <c r="C13903" s="5" t="s">
        <v>9946</v>
      </c>
      <c r="D13903" s="5">
        <v>44151</v>
      </c>
      <c r="E13903" s="5" t="s">
        <v>10613</v>
      </c>
    </row>
    <row r="13904" spans="1:5" x14ac:dyDescent="0.25">
      <c r="A13904" s="5" t="s">
        <v>21350</v>
      </c>
      <c r="B13904" s="5"/>
      <c r="C13904" s="5" t="s">
        <v>8104</v>
      </c>
      <c r="D13904" s="5">
        <v>41336</v>
      </c>
      <c r="E13904" s="5" t="s">
        <v>8104</v>
      </c>
    </row>
    <row r="13905" spans="1:5" x14ac:dyDescent="0.25">
      <c r="A13905" s="5" t="s">
        <v>21351</v>
      </c>
      <c r="B13905" s="5"/>
      <c r="C13905" s="5" t="s">
        <v>948</v>
      </c>
      <c r="D13905" s="5">
        <v>20900</v>
      </c>
      <c r="E13905" s="5" t="s">
        <v>6627</v>
      </c>
    </row>
    <row r="13906" spans="1:5" x14ac:dyDescent="0.25">
      <c r="A13906" s="5" t="s">
        <v>21352</v>
      </c>
      <c r="B13906" s="5"/>
      <c r="C13906" s="5" t="s">
        <v>2466</v>
      </c>
      <c r="D13906" s="5">
        <v>27304</v>
      </c>
      <c r="E13906" s="5" t="s">
        <v>6770</v>
      </c>
    </row>
    <row r="13907" spans="1:5" x14ac:dyDescent="0.25">
      <c r="A13907" s="5" t="s">
        <v>21353</v>
      </c>
      <c r="B13907" s="5"/>
      <c r="C13907" s="5" t="s">
        <v>480</v>
      </c>
      <c r="D13907" s="5">
        <v>3813</v>
      </c>
      <c r="E13907" s="5" t="s">
        <v>480</v>
      </c>
    </row>
    <row r="13908" spans="1:5" x14ac:dyDescent="0.25">
      <c r="A13908" s="5" t="s">
        <v>21354</v>
      </c>
      <c r="B13908" s="5"/>
      <c r="C13908" s="5" t="s">
        <v>21355</v>
      </c>
      <c r="D13908" s="5">
        <v>118000</v>
      </c>
      <c r="E13908" s="5" t="s">
        <v>21355</v>
      </c>
    </row>
    <row r="13909" spans="1:5" x14ac:dyDescent="0.25">
      <c r="A13909" s="5" t="s">
        <v>21356</v>
      </c>
      <c r="B13909" s="5"/>
      <c r="C13909" s="5" t="s">
        <v>1909</v>
      </c>
      <c r="D13909" s="5">
        <v>8409</v>
      </c>
      <c r="E13909" s="5" t="s">
        <v>1909</v>
      </c>
    </row>
    <row r="13910" spans="1:5" x14ac:dyDescent="0.25">
      <c r="A13910" s="5" t="s">
        <v>21357</v>
      </c>
      <c r="B13910" s="5"/>
      <c r="C13910" s="5" t="s">
        <v>1092</v>
      </c>
      <c r="D13910" s="5">
        <v>112753</v>
      </c>
      <c r="E13910" s="5" t="s">
        <v>1092</v>
      </c>
    </row>
    <row r="13911" spans="1:5" x14ac:dyDescent="0.25">
      <c r="A13911" s="5" t="s">
        <v>21358</v>
      </c>
      <c r="B13911" s="5"/>
      <c r="C13911" s="5" t="s">
        <v>2807</v>
      </c>
      <c r="D13911" s="5">
        <v>6215</v>
      </c>
      <c r="E13911" s="5" t="s">
        <v>2807</v>
      </c>
    </row>
    <row r="13912" spans="1:5" x14ac:dyDescent="0.25">
      <c r="A13912" s="5" t="s">
        <v>21359</v>
      </c>
      <c r="B13912" s="5"/>
      <c r="C13912" s="5" t="s">
        <v>16653</v>
      </c>
      <c r="D13912" s="5">
        <v>112555</v>
      </c>
      <c r="E13912" s="5" t="s">
        <v>16653</v>
      </c>
    </row>
    <row r="13913" spans="1:5" x14ac:dyDescent="0.25">
      <c r="A13913" s="5" t="s">
        <v>21360</v>
      </c>
      <c r="B13913" s="5"/>
      <c r="C13913" s="5" t="s">
        <v>2345</v>
      </c>
      <c r="D13913" s="5">
        <v>51318</v>
      </c>
      <c r="E13913" s="5" t="s">
        <v>2345</v>
      </c>
    </row>
    <row r="13914" spans="1:5" x14ac:dyDescent="0.25">
      <c r="A13914" s="5" t="s">
        <v>21361</v>
      </c>
      <c r="B13914" s="5"/>
      <c r="C13914" s="5" t="s">
        <v>2438</v>
      </c>
      <c r="D13914" s="5">
        <v>1249</v>
      </c>
      <c r="E13914" s="5" t="s">
        <v>2438</v>
      </c>
    </row>
    <row r="13915" spans="1:5" x14ac:dyDescent="0.25">
      <c r="A13915" s="5" t="s">
        <v>21362</v>
      </c>
      <c r="B13915" s="5"/>
      <c r="C13915" s="5" t="s">
        <v>9956</v>
      </c>
      <c r="D13915" s="5">
        <v>107174</v>
      </c>
      <c r="E13915" s="5" t="s">
        <v>9956</v>
      </c>
    </row>
    <row r="13916" spans="1:5" x14ac:dyDescent="0.25">
      <c r="A13916" s="5" t="s">
        <v>21363</v>
      </c>
      <c r="B13916" s="5"/>
      <c r="C13916" s="5" t="s">
        <v>20904</v>
      </c>
      <c r="D13916" s="5">
        <v>116541</v>
      </c>
      <c r="E13916" s="5" t="s">
        <v>20905</v>
      </c>
    </row>
    <row r="13917" spans="1:5" x14ac:dyDescent="0.25">
      <c r="A13917" s="5" t="s">
        <v>21364</v>
      </c>
      <c r="B13917" s="5"/>
      <c r="C13917" s="5" t="s">
        <v>348</v>
      </c>
      <c r="D13917" s="5">
        <v>18946</v>
      </c>
      <c r="E13917" s="5" t="s">
        <v>6570</v>
      </c>
    </row>
    <row r="13918" spans="1:5" x14ac:dyDescent="0.25">
      <c r="A13918" s="5" t="s">
        <v>21365</v>
      </c>
      <c r="B13918" s="5"/>
      <c r="C13918" s="5" t="s">
        <v>5690</v>
      </c>
      <c r="D13918" s="5">
        <v>5841</v>
      </c>
      <c r="E13918" s="5" t="s">
        <v>6962</v>
      </c>
    </row>
    <row r="13919" spans="1:5" x14ac:dyDescent="0.25">
      <c r="A13919" s="5" t="s">
        <v>21366</v>
      </c>
      <c r="B13919" s="5"/>
      <c r="C13919" s="5" t="s">
        <v>21367</v>
      </c>
      <c r="D13919" s="5">
        <v>15846</v>
      </c>
      <c r="E13919" s="5" t="s">
        <v>21368</v>
      </c>
    </row>
    <row r="13920" spans="1:5" x14ac:dyDescent="0.25">
      <c r="A13920" s="5" t="s">
        <v>21369</v>
      </c>
      <c r="B13920" s="5"/>
      <c r="C13920" s="5" t="s">
        <v>18971</v>
      </c>
      <c r="D13920" s="5">
        <v>6842</v>
      </c>
      <c r="E13920" s="5" t="s">
        <v>18971</v>
      </c>
    </row>
    <row r="13921" spans="1:5" x14ac:dyDescent="0.25">
      <c r="A13921" s="5" t="s">
        <v>21370</v>
      </c>
      <c r="B13921" s="5"/>
      <c r="C13921" s="5" t="s">
        <v>21371</v>
      </c>
      <c r="D13921" s="5">
        <v>118245</v>
      </c>
      <c r="E13921" s="5" t="s">
        <v>21371</v>
      </c>
    </row>
    <row r="13922" spans="1:5" x14ac:dyDescent="0.25">
      <c r="A13922" s="5" t="s">
        <v>21372</v>
      </c>
      <c r="B13922" s="5"/>
      <c r="C13922" s="5" t="s">
        <v>13823</v>
      </c>
      <c r="D13922" s="5">
        <v>41303</v>
      </c>
      <c r="E13922" s="5" t="s">
        <v>13823</v>
      </c>
    </row>
    <row r="13923" spans="1:5" x14ac:dyDescent="0.25">
      <c r="A13923" s="5" t="s">
        <v>21373</v>
      </c>
      <c r="B13923" s="5"/>
      <c r="C13923" s="5" t="s">
        <v>228</v>
      </c>
      <c r="D13923" s="5">
        <v>18298</v>
      </c>
      <c r="E13923" s="5" t="s">
        <v>228</v>
      </c>
    </row>
    <row r="13924" spans="1:5" x14ac:dyDescent="0.25">
      <c r="A13924" s="5" t="s">
        <v>21374</v>
      </c>
      <c r="B13924" s="5"/>
      <c r="C13924" s="5" t="s">
        <v>21375</v>
      </c>
      <c r="D13924" s="5">
        <v>15938</v>
      </c>
      <c r="E13924" s="5" t="s">
        <v>21375</v>
      </c>
    </row>
    <row r="13925" spans="1:5" x14ac:dyDescent="0.25">
      <c r="A13925" s="5" t="s">
        <v>21376</v>
      </c>
      <c r="B13925" s="5"/>
      <c r="C13925" s="5" t="s">
        <v>5049</v>
      </c>
      <c r="D13925" s="5">
        <v>21114</v>
      </c>
      <c r="E13925" s="5" t="s">
        <v>6931</v>
      </c>
    </row>
    <row r="13926" spans="1:5" x14ac:dyDescent="0.25">
      <c r="A13926" s="5" t="s">
        <v>21377</v>
      </c>
      <c r="B13926" s="5"/>
      <c r="C13926" s="5" t="s">
        <v>2466</v>
      </c>
      <c r="D13926" s="5">
        <v>27304</v>
      </c>
      <c r="E13926" s="5" t="s">
        <v>6770</v>
      </c>
    </row>
    <row r="13927" spans="1:5" x14ac:dyDescent="0.25">
      <c r="A13927" s="5" t="s">
        <v>21378</v>
      </c>
      <c r="B13927" s="5"/>
      <c r="C13927" s="5" t="s">
        <v>428</v>
      </c>
      <c r="D13927" s="5">
        <v>10068</v>
      </c>
      <c r="E13927" s="5" t="s">
        <v>6583</v>
      </c>
    </row>
    <row r="13928" spans="1:5" x14ac:dyDescent="0.25">
      <c r="A13928" s="5" t="s">
        <v>21379</v>
      </c>
      <c r="B13928" s="5"/>
      <c r="C13928" s="5" t="s">
        <v>4851</v>
      </c>
      <c r="D13928" s="5">
        <v>39231</v>
      </c>
      <c r="E13928" s="5" t="s">
        <v>4851</v>
      </c>
    </row>
    <row r="13929" spans="1:5" x14ac:dyDescent="0.25">
      <c r="A13929" s="5" t="s">
        <v>21380</v>
      </c>
      <c r="B13929" s="5"/>
      <c r="C13929" s="5" t="s">
        <v>12447</v>
      </c>
      <c r="D13929" s="5">
        <v>26616</v>
      </c>
      <c r="E13929" s="5" t="s">
        <v>12447</v>
      </c>
    </row>
    <row r="13930" spans="1:5" x14ac:dyDescent="0.25">
      <c r="A13930" s="5" t="s">
        <v>21381</v>
      </c>
      <c r="B13930" s="5"/>
      <c r="C13930" s="5" t="s">
        <v>21382</v>
      </c>
      <c r="D13930" s="5">
        <v>8143</v>
      </c>
      <c r="E13930" s="5" t="s">
        <v>21382</v>
      </c>
    </row>
    <row r="13931" spans="1:5" x14ac:dyDescent="0.25">
      <c r="A13931" s="5" t="s">
        <v>21383</v>
      </c>
      <c r="B13931" s="5"/>
      <c r="C13931" s="5" t="s">
        <v>7319</v>
      </c>
      <c r="D13931" s="5">
        <v>53201</v>
      </c>
      <c r="E13931" s="5" t="s">
        <v>7319</v>
      </c>
    </row>
    <row r="13932" spans="1:5" x14ac:dyDescent="0.25">
      <c r="A13932" s="5" t="s">
        <v>21384</v>
      </c>
      <c r="B13932" s="5"/>
      <c r="C13932" s="5" t="s">
        <v>13109</v>
      </c>
      <c r="D13932" s="5">
        <v>14010</v>
      </c>
      <c r="E13932" s="5" t="s">
        <v>13109</v>
      </c>
    </row>
    <row r="13933" spans="1:5" x14ac:dyDescent="0.25">
      <c r="A13933" s="5" t="s">
        <v>21385</v>
      </c>
      <c r="B13933" s="5"/>
      <c r="C13933" s="5" t="s">
        <v>1949</v>
      </c>
      <c r="D13933" s="5">
        <v>5630</v>
      </c>
      <c r="E13933" s="5" t="s">
        <v>6719</v>
      </c>
    </row>
    <row r="13934" spans="1:5" x14ac:dyDescent="0.25">
      <c r="A13934" s="5" t="s">
        <v>21386</v>
      </c>
      <c r="B13934" s="5"/>
      <c r="C13934" s="5" t="s">
        <v>1624</v>
      </c>
      <c r="D13934" s="5">
        <v>45517</v>
      </c>
      <c r="E13934" s="5" t="s">
        <v>1624</v>
      </c>
    </row>
    <row r="13935" spans="1:5" x14ac:dyDescent="0.25">
      <c r="A13935" s="5" t="s">
        <v>21387</v>
      </c>
      <c r="B13935" s="5"/>
      <c r="C13935" s="5" t="s">
        <v>10807</v>
      </c>
      <c r="D13935" s="5">
        <v>39807</v>
      </c>
      <c r="E13935" s="5" t="s">
        <v>10807</v>
      </c>
    </row>
    <row r="13936" spans="1:5" x14ac:dyDescent="0.25">
      <c r="A13936" s="5" t="s">
        <v>21388</v>
      </c>
      <c r="B13936" s="5"/>
      <c r="C13936" s="5" t="s">
        <v>1141</v>
      </c>
      <c r="D13936" s="5">
        <v>8390</v>
      </c>
      <c r="E13936" s="5" t="s">
        <v>1141</v>
      </c>
    </row>
    <row r="13937" spans="1:5" x14ac:dyDescent="0.25">
      <c r="A13937" s="5" t="s">
        <v>21389</v>
      </c>
      <c r="B13937" s="5"/>
      <c r="C13937" s="5" t="s">
        <v>1235</v>
      </c>
      <c r="D13937" s="5">
        <v>6811</v>
      </c>
      <c r="E13937" s="5" t="s">
        <v>1235</v>
      </c>
    </row>
    <row r="13938" spans="1:5" x14ac:dyDescent="0.25">
      <c r="A13938" s="5" t="s">
        <v>21390</v>
      </c>
      <c r="B13938" s="5"/>
      <c r="C13938" s="5" t="s">
        <v>5595</v>
      </c>
      <c r="D13938" s="5">
        <v>51375</v>
      </c>
      <c r="E13938" s="5" t="s">
        <v>5595</v>
      </c>
    </row>
    <row r="13939" spans="1:5" x14ac:dyDescent="0.25">
      <c r="A13939" s="5" t="s">
        <v>21391</v>
      </c>
      <c r="B13939" s="5"/>
      <c r="C13939" s="5" t="s">
        <v>431</v>
      </c>
      <c r="D13939" s="5">
        <v>49361</v>
      </c>
      <c r="E13939" s="5" t="s">
        <v>431</v>
      </c>
    </row>
    <row r="13940" spans="1:5" x14ac:dyDescent="0.25">
      <c r="A13940" s="5" t="s">
        <v>21392</v>
      </c>
      <c r="B13940" s="5"/>
      <c r="C13940" s="5" t="s">
        <v>2796</v>
      </c>
      <c r="D13940" s="5">
        <v>30858</v>
      </c>
      <c r="E13940" s="5" t="s">
        <v>2796</v>
      </c>
    </row>
    <row r="13941" spans="1:5" x14ac:dyDescent="0.25">
      <c r="A13941" s="5" t="s">
        <v>21393</v>
      </c>
      <c r="B13941" s="5"/>
      <c r="C13941" s="5" t="s">
        <v>437</v>
      </c>
      <c r="D13941" s="5">
        <v>18965</v>
      </c>
      <c r="E13941" s="5" t="s">
        <v>6586</v>
      </c>
    </row>
    <row r="13942" spans="1:5" x14ac:dyDescent="0.25">
      <c r="A13942" s="5" t="s">
        <v>21394</v>
      </c>
      <c r="B13942" s="5"/>
      <c r="C13942" s="5" t="s">
        <v>1553</v>
      </c>
      <c r="D13942" s="5">
        <v>23366</v>
      </c>
      <c r="E13942" s="5" t="s">
        <v>6685</v>
      </c>
    </row>
    <row r="13943" spans="1:5" x14ac:dyDescent="0.25">
      <c r="A13943" s="5" t="s">
        <v>21395</v>
      </c>
      <c r="B13943" s="5"/>
      <c r="C13943" s="5" t="s">
        <v>360</v>
      </c>
      <c r="D13943" s="5">
        <v>115517</v>
      </c>
      <c r="E13943" s="5" t="s">
        <v>360</v>
      </c>
    </row>
    <row r="13944" spans="1:5" x14ac:dyDescent="0.25">
      <c r="A13944" s="5" t="s">
        <v>21396</v>
      </c>
      <c r="B13944" s="5"/>
      <c r="C13944" s="5" t="s">
        <v>11987</v>
      </c>
      <c r="D13944" s="5">
        <v>10648</v>
      </c>
      <c r="E13944" s="5" t="s">
        <v>11987</v>
      </c>
    </row>
    <row r="13945" spans="1:5" x14ac:dyDescent="0.25">
      <c r="A13945" s="5" t="s">
        <v>21397</v>
      </c>
      <c r="B13945" s="5"/>
      <c r="C13945" s="5" t="s">
        <v>19893</v>
      </c>
      <c r="D13945" s="5">
        <v>20547</v>
      </c>
      <c r="E13945" s="5" t="s">
        <v>19893</v>
      </c>
    </row>
    <row r="13946" spans="1:5" x14ac:dyDescent="0.25">
      <c r="A13946" s="5" t="s">
        <v>21398</v>
      </c>
      <c r="B13946" s="5"/>
      <c r="C13946" s="5" t="s">
        <v>446</v>
      </c>
      <c r="D13946" s="5">
        <v>15511</v>
      </c>
      <c r="E13946" s="5" t="s">
        <v>6587</v>
      </c>
    </row>
    <row r="13947" spans="1:5" x14ac:dyDescent="0.25">
      <c r="A13947" s="5" t="s">
        <v>21399</v>
      </c>
      <c r="B13947" s="5"/>
      <c r="C13947" s="5" t="s">
        <v>21400</v>
      </c>
      <c r="D13947" s="5">
        <v>118231</v>
      </c>
      <c r="E13947" s="5" t="s">
        <v>21400</v>
      </c>
    </row>
    <row r="13948" spans="1:5" x14ac:dyDescent="0.25">
      <c r="A13948" s="5" t="s">
        <v>21401</v>
      </c>
      <c r="B13948" s="5"/>
      <c r="C13948" s="5" t="s">
        <v>2435</v>
      </c>
      <c r="D13948" s="5">
        <v>20801</v>
      </c>
      <c r="E13948" s="5" t="s">
        <v>6973</v>
      </c>
    </row>
    <row r="13949" spans="1:5" x14ac:dyDescent="0.25">
      <c r="A13949" s="5" t="s">
        <v>21402</v>
      </c>
      <c r="B13949" s="5"/>
      <c r="C13949" s="5" t="s">
        <v>2850</v>
      </c>
      <c r="D13949" s="5">
        <v>9557</v>
      </c>
      <c r="E13949" s="5" t="s">
        <v>2850</v>
      </c>
    </row>
    <row r="13950" spans="1:5" x14ac:dyDescent="0.25">
      <c r="A13950" s="5" t="s">
        <v>21403</v>
      </c>
      <c r="B13950" s="5"/>
      <c r="C13950" s="5" t="s">
        <v>2588</v>
      </c>
      <c r="D13950" s="5">
        <v>309</v>
      </c>
      <c r="E13950" s="5" t="s">
        <v>2588</v>
      </c>
    </row>
    <row r="13951" spans="1:5" x14ac:dyDescent="0.25">
      <c r="A13951" s="5" t="s">
        <v>21404</v>
      </c>
      <c r="B13951" s="5"/>
      <c r="C13951" s="5" t="s">
        <v>900</v>
      </c>
      <c r="D13951" s="5">
        <v>12324</v>
      </c>
      <c r="E13951" s="5" t="s">
        <v>900</v>
      </c>
    </row>
    <row r="13952" spans="1:5" x14ac:dyDescent="0.25">
      <c r="A13952" s="5" t="s">
        <v>21405</v>
      </c>
      <c r="B13952" s="5"/>
      <c r="C13952" s="5" t="s">
        <v>8961</v>
      </c>
      <c r="D13952" s="5">
        <v>101289</v>
      </c>
      <c r="E13952" s="5" t="s">
        <v>8962</v>
      </c>
    </row>
    <row r="13953" spans="1:5" x14ac:dyDescent="0.25">
      <c r="A13953" s="5" t="s">
        <v>21406</v>
      </c>
      <c r="B13953" s="5"/>
      <c r="C13953" s="5" t="s">
        <v>2626</v>
      </c>
      <c r="D13953" s="5">
        <v>41697</v>
      </c>
      <c r="E13953" s="5" t="s">
        <v>6780</v>
      </c>
    </row>
    <row r="13954" spans="1:5" x14ac:dyDescent="0.25">
      <c r="A13954" s="5" t="s">
        <v>21407</v>
      </c>
      <c r="B13954" s="5"/>
      <c r="C13954" s="5" t="s">
        <v>5334</v>
      </c>
      <c r="D13954" s="5">
        <v>37372</v>
      </c>
      <c r="E13954" s="5" t="s">
        <v>6946</v>
      </c>
    </row>
    <row r="13955" spans="1:5" x14ac:dyDescent="0.25">
      <c r="A13955" s="5" t="s">
        <v>21408</v>
      </c>
      <c r="B13955" s="5"/>
      <c r="C13955" s="5" t="s">
        <v>386</v>
      </c>
      <c r="D13955" s="5">
        <v>47869</v>
      </c>
      <c r="E13955" s="5" t="s">
        <v>6578</v>
      </c>
    </row>
    <row r="13956" spans="1:5" x14ac:dyDescent="0.25">
      <c r="A13956" s="5" t="s">
        <v>21409</v>
      </c>
      <c r="B13956" s="5"/>
      <c r="C13956" s="5" t="s">
        <v>5578</v>
      </c>
      <c r="D13956" s="5">
        <v>13449</v>
      </c>
      <c r="E13956" s="5" t="s">
        <v>5578</v>
      </c>
    </row>
    <row r="13957" spans="1:5" x14ac:dyDescent="0.25">
      <c r="A13957" s="5" t="s">
        <v>21410</v>
      </c>
      <c r="B13957" s="5"/>
      <c r="C13957" s="5" t="s">
        <v>21411</v>
      </c>
      <c r="D13957" s="5">
        <v>113505</v>
      </c>
      <c r="E13957" s="5" t="s">
        <v>6802</v>
      </c>
    </row>
    <row r="13958" spans="1:5" x14ac:dyDescent="0.25">
      <c r="A13958" s="5" t="s">
        <v>21412</v>
      </c>
      <c r="B13958" s="5"/>
      <c r="C13958" s="5" t="s">
        <v>4392</v>
      </c>
      <c r="D13958" s="5">
        <v>9228</v>
      </c>
      <c r="E13958" s="5" t="s">
        <v>4392</v>
      </c>
    </row>
    <row r="13959" spans="1:5" x14ac:dyDescent="0.25">
      <c r="A13959" s="5" t="s">
        <v>21413</v>
      </c>
      <c r="B13959" s="5"/>
      <c r="C13959" s="5" t="s">
        <v>677</v>
      </c>
      <c r="D13959" s="5">
        <v>22265</v>
      </c>
      <c r="E13959" s="5" t="s">
        <v>677</v>
      </c>
    </row>
    <row r="13960" spans="1:5" x14ac:dyDescent="0.25">
      <c r="A13960" s="5" t="s">
        <v>21414</v>
      </c>
      <c r="B13960" s="5"/>
      <c r="C13960" s="5" t="s">
        <v>2172</v>
      </c>
      <c r="D13960" s="5">
        <v>37076</v>
      </c>
      <c r="E13960" s="5" t="s">
        <v>2172</v>
      </c>
    </row>
    <row r="13961" spans="1:5" x14ac:dyDescent="0.25">
      <c r="A13961" s="5" t="s">
        <v>21415</v>
      </c>
      <c r="B13961" s="5"/>
      <c r="C13961" s="5" t="s">
        <v>9769</v>
      </c>
      <c r="D13961" s="5">
        <v>111801</v>
      </c>
      <c r="E13961" s="5" t="s">
        <v>13917</v>
      </c>
    </row>
    <row r="13962" spans="1:5" x14ac:dyDescent="0.25">
      <c r="A13962" s="5" t="s">
        <v>21416</v>
      </c>
      <c r="B13962" s="5"/>
      <c r="C13962" s="5" t="s">
        <v>21417</v>
      </c>
      <c r="D13962" s="5">
        <v>29487</v>
      </c>
      <c r="E13962" s="5" t="s">
        <v>21417</v>
      </c>
    </row>
    <row r="13963" spans="1:5" x14ac:dyDescent="0.25">
      <c r="A13963" s="5" t="s">
        <v>21418</v>
      </c>
      <c r="B13963" s="5"/>
      <c r="C13963" s="5" t="s">
        <v>21419</v>
      </c>
      <c r="D13963" s="5">
        <v>116799</v>
      </c>
      <c r="E13963" s="5" t="s">
        <v>21419</v>
      </c>
    </row>
    <row r="13964" spans="1:5" x14ac:dyDescent="0.25">
      <c r="A13964" s="5" t="s">
        <v>21420</v>
      </c>
      <c r="B13964" s="5"/>
      <c r="C13964" s="5" t="s">
        <v>380</v>
      </c>
      <c r="D13964" s="5">
        <v>22252</v>
      </c>
      <c r="E13964" s="5" t="s">
        <v>380</v>
      </c>
    </row>
    <row r="13965" spans="1:5" x14ac:dyDescent="0.25">
      <c r="A13965" s="5" t="s">
        <v>21421</v>
      </c>
      <c r="B13965" s="5"/>
      <c r="C13965" s="5" t="s">
        <v>3485</v>
      </c>
      <c r="D13965" s="5">
        <v>6018</v>
      </c>
      <c r="E13965" s="5" t="s">
        <v>3485</v>
      </c>
    </row>
    <row r="13966" spans="1:5" x14ac:dyDescent="0.25">
      <c r="A13966" s="5" t="s">
        <v>21422</v>
      </c>
      <c r="B13966" s="5"/>
      <c r="C13966" s="5" t="s">
        <v>21423</v>
      </c>
      <c r="D13966" s="5">
        <v>53950</v>
      </c>
      <c r="E13966" s="5" t="s">
        <v>21423</v>
      </c>
    </row>
    <row r="13967" spans="1:5" x14ac:dyDescent="0.25">
      <c r="A13967" s="5" t="s">
        <v>21424</v>
      </c>
      <c r="B13967" s="5"/>
      <c r="C13967" s="5" t="s">
        <v>7273</v>
      </c>
      <c r="D13967" s="5">
        <v>8395</v>
      </c>
      <c r="E13967" s="5" t="s">
        <v>7273</v>
      </c>
    </row>
    <row r="13968" spans="1:5" x14ac:dyDescent="0.25">
      <c r="A13968" s="5" t="s">
        <v>21425</v>
      </c>
      <c r="B13968" s="5"/>
      <c r="C13968" s="5" t="s">
        <v>10482</v>
      </c>
      <c r="D13968" s="5">
        <v>8106</v>
      </c>
      <c r="E13968" s="5" t="s">
        <v>10482</v>
      </c>
    </row>
    <row r="13969" spans="1:5" x14ac:dyDescent="0.25">
      <c r="A13969" s="5" t="s">
        <v>21426</v>
      </c>
      <c r="B13969" s="5"/>
      <c r="C13969" s="5" t="s">
        <v>2632</v>
      </c>
      <c r="D13969" s="5">
        <v>44405</v>
      </c>
      <c r="E13969" s="5" t="s">
        <v>2632</v>
      </c>
    </row>
    <row r="13970" spans="1:5" x14ac:dyDescent="0.25">
      <c r="A13970" s="5" t="s">
        <v>21427</v>
      </c>
      <c r="B13970" s="5"/>
      <c r="C13970" s="5" t="s">
        <v>471</v>
      </c>
      <c r="D13970" s="5">
        <v>16463</v>
      </c>
      <c r="E13970" s="5" t="s">
        <v>6591</v>
      </c>
    </row>
    <row r="13971" spans="1:5" x14ac:dyDescent="0.25">
      <c r="A13971" s="5" t="s">
        <v>21428</v>
      </c>
      <c r="B13971" s="5"/>
      <c r="C13971" s="5" t="s">
        <v>2027</v>
      </c>
      <c r="D13971" s="5">
        <v>13528</v>
      </c>
      <c r="E13971" s="5" t="s">
        <v>2027</v>
      </c>
    </row>
    <row r="13972" spans="1:5" x14ac:dyDescent="0.25">
      <c r="A13972" s="5" t="s">
        <v>21429</v>
      </c>
      <c r="B13972" s="5"/>
      <c r="C13972" s="5" t="s">
        <v>664</v>
      </c>
      <c r="D13972" s="5">
        <v>17128</v>
      </c>
      <c r="E13972" s="5" t="s">
        <v>664</v>
      </c>
    </row>
    <row r="13973" spans="1:5" x14ac:dyDescent="0.25">
      <c r="A13973" s="5" t="s">
        <v>21430</v>
      </c>
      <c r="B13973" s="5"/>
      <c r="C13973" s="5" t="s">
        <v>21431</v>
      </c>
      <c r="D13973" s="5">
        <v>100226</v>
      </c>
      <c r="E13973" s="5" t="s">
        <v>21431</v>
      </c>
    </row>
    <row r="13974" spans="1:5" x14ac:dyDescent="0.25">
      <c r="A13974" s="5" t="s">
        <v>21432</v>
      </c>
      <c r="B13974" s="5"/>
      <c r="C13974" s="5" t="s">
        <v>2823</v>
      </c>
      <c r="D13974" s="5">
        <v>22417</v>
      </c>
      <c r="E13974" s="5" t="s">
        <v>2823</v>
      </c>
    </row>
    <row r="13975" spans="1:5" x14ac:dyDescent="0.25">
      <c r="A13975" s="5" t="s">
        <v>21433</v>
      </c>
      <c r="B13975" s="5"/>
      <c r="C13975" s="5" t="s">
        <v>1564</v>
      </c>
      <c r="D13975" s="5">
        <v>7255</v>
      </c>
      <c r="E13975" s="5" t="s">
        <v>1564</v>
      </c>
    </row>
    <row r="13976" spans="1:5" x14ac:dyDescent="0.25">
      <c r="A13976" s="5" t="s">
        <v>21434</v>
      </c>
      <c r="B13976" s="5"/>
      <c r="C13976" s="5" t="s">
        <v>8531</v>
      </c>
      <c r="D13976" s="5">
        <v>100790</v>
      </c>
      <c r="E13976" s="5" t="s">
        <v>8532</v>
      </c>
    </row>
    <row r="13977" spans="1:5" x14ac:dyDescent="0.25">
      <c r="A13977" s="5" t="s">
        <v>21435</v>
      </c>
      <c r="B13977" s="5"/>
      <c r="C13977" s="5" t="s">
        <v>21436</v>
      </c>
      <c r="D13977" s="5">
        <v>118215</v>
      </c>
      <c r="E13977" s="5" t="s">
        <v>21436</v>
      </c>
    </row>
    <row r="13978" spans="1:5" x14ac:dyDescent="0.25">
      <c r="A13978" s="5" t="s">
        <v>21437</v>
      </c>
      <c r="B13978" s="5"/>
      <c r="C13978" s="5" t="s">
        <v>8509</v>
      </c>
      <c r="D13978" s="5">
        <v>38242</v>
      </c>
      <c r="E13978" s="5" t="s">
        <v>8509</v>
      </c>
    </row>
    <row r="13979" spans="1:5" x14ac:dyDescent="0.25">
      <c r="A13979" s="5" t="s">
        <v>21438</v>
      </c>
      <c r="B13979" s="5"/>
      <c r="C13979" s="5" t="s">
        <v>7226</v>
      </c>
      <c r="D13979" s="5">
        <v>27730</v>
      </c>
      <c r="E13979" s="5" t="s">
        <v>7226</v>
      </c>
    </row>
    <row r="13980" spans="1:5" x14ac:dyDescent="0.25">
      <c r="A13980" s="5" t="s">
        <v>21439</v>
      </c>
      <c r="B13980" s="5"/>
      <c r="C13980" s="5" t="s">
        <v>21440</v>
      </c>
      <c r="D13980" s="5">
        <v>115740</v>
      </c>
      <c r="E13980" s="5" t="s">
        <v>21440</v>
      </c>
    </row>
    <row r="13981" spans="1:5" x14ac:dyDescent="0.25">
      <c r="A13981" s="5" t="s">
        <v>21441</v>
      </c>
      <c r="B13981" s="5"/>
      <c r="C13981" s="5" t="s">
        <v>2057</v>
      </c>
      <c r="D13981" s="5">
        <v>25630</v>
      </c>
      <c r="E13981" s="5" t="s">
        <v>2057</v>
      </c>
    </row>
    <row r="13982" spans="1:5" x14ac:dyDescent="0.25">
      <c r="A13982" s="5" t="s">
        <v>21442</v>
      </c>
      <c r="B13982" s="5"/>
      <c r="C13982" s="5" t="s">
        <v>1144</v>
      </c>
      <c r="D13982" s="5">
        <v>45033</v>
      </c>
      <c r="E13982" s="5" t="s">
        <v>1144</v>
      </c>
    </row>
    <row r="13983" spans="1:5" x14ac:dyDescent="0.25">
      <c r="A13983" s="5" t="s">
        <v>21443</v>
      </c>
      <c r="B13983" s="5"/>
      <c r="C13983" s="5" t="s">
        <v>8662</v>
      </c>
      <c r="D13983" s="5">
        <v>14185</v>
      </c>
      <c r="E13983" s="5" t="s">
        <v>8662</v>
      </c>
    </row>
    <row r="13984" spans="1:5" x14ac:dyDescent="0.25">
      <c r="A13984" s="5" t="s">
        <v>21444</v>
      </c>
      <c r="B13984" s="5"/>
      <c r="C13984" s="5" t="s">
        <v>21445</v>
      </c>
      <c r="D13984" s="5">
        <v>116658</v>
      </c>
      <c r="E13984" s="5" t="s">
        <v>21445</v>
      </c>
    </row>
    <row r="13985" spans="1:5" x14ac:dyDescent="0.25">
      <c r="A13985" s="5" t="s">
        <v>21446</v>
      </c>
      <c r="B13985" s="5"/>
      <c r="C13985" s="5" t="s">
        <v>17453</v>
      </c>
      <c r="D13985" s="5">
        <v>109295</v>
      </c>
      <c r="E13985" s="5" t="s">
        <v>17453</v>
      </c>
    </row>
    <row r="13986" spans="1:5" x14ac:dyDescent="0.25">
      <c r="A13986" s="5" t="s">
        <v>21447</v>
      </c>
      <c r="B13986" s="5"/>
      <c r="C13986" s="5" t="s">
        <v>1893</v>
      </c>
      <c r="D13986" s="5">
        <v>6740</v>
      </c>
      <c r="E13986" s="5" t="s">
        <v>1893</v>
      </c>
    </row>
    <row r="13987" spans="1:5" x14ac:dyDescent="0.25">
      <c r="A13987" s="5" t="s">
        <v>21448</v>
      </c>
      <c r="B13987" s="5"/>
      <c r="C13987" s="5" t="s">
        <v>419</v>
      </c>
      <c r="D13987" s="5">
        <v>8158</v>
      </c>
      <c r="E13987" s="5" t="s">
        <v>419</v>
      </c>
    </row>
    <row r="13988" spans="1:5" x14ac:dyDescent="0.25">
      <c r="A13988" s="5" t="s">
        <v>21449</v>
      </c>
      <c r="B13988" s="5"/>
      <c r="C13988" s="5" t="s">
        <v>639</v>
      </c>
      <c r="D13988" s="5">
        <v>18969</v>
      </c>
      <c r="E13988" s="5" t="s">
        <v>639</v>
      </c>
    </row>
    <row r="13989" spans="1:5" x14ac:dyDescent="0.25">
      <c r="A13989" s="5" t="s">
        <v>21450</v>
      </c>
      <c r="B13989" s="5"/>
      <c r="C13989" s="5" t="s">
        <v>971</v>
      </c>
      <c r="D13989" s="5">
        <v>38438</v>
      </c>
      <c r="E13989" s="5" t="s">
        <v>971</v>
      </c>
    </row>
    <row r="13990" spans="1:5" x14ac:dyDescent="0.25">
      <c r="A13990" s="5" t="s">
        <v>21451</v>
      </c>
      <c r="B13990" s="5"/>
      <c r="C13990" s="5" t="s">
        <v>1092</v>
      </c>
      <c r="D13990" s="5">
        <v>39023</v>
      </c>
      <c r="E13990" s="5" t="s">
        <v>1092</v>
      </c>
    </row>
    <row r="13991" spans="1:5" x14ac:dyDescent="0.25">
      <c r="A13991" s="5" t="s">
        <v>21452</v>
      </c>
      <c r="B13991" s="5"/>
      <c r="C13991" s="5" t="s">
        <v>966</v>
      </c>
      <c r="D13991" s="5">
        <v>92469</v>
      </c>
      <c r="E13991" s="5" t="s">
        <v>6634</v>
      </c>
    </row>
    <row r="13992" spans="1:5" x14ac:dyDescent="0.25">
      <c r="A13992" s="5" t="s">
        <v>21453</v>
      </c>
      <c r="B13992" s="5"/>
      <c r="C13992" s="5" t="s">
        <v>6341</v>
      </c>
      <c r="D13992" s="5">
        <v>50399</v>
      </c>
      <c r="E13992" s="5" t="s">
        <v>6341</v>
      </c>
    </row>
    <row r="13993" spans="1:5" x14ac:dyDescent="0.25">
      <c r="A13993" s="5" t="s">
        <v>21454</v>
      </c>
      <c r="B13993" s="5"/>
      <c r="C13993" s="5" t="s">
        <v>8015</v>
      </c>
      <c r="D13993" s="5">
        <v>46651</v>
      </c>
      <c r="E13993" s="5" t="s">
        <v>8015</v>
      </c>
    </row>
    <row r="13994" spans="1:5" x14ac:dyDescent="0.25">
      <c r="A13994" s="5" t="s">
        <v>21455</v>
      </c>
      <c r="B13994" s="5"/>
      <c r="C13994" s="5" t="s">
        <v>983</v>
      </c>
      <c r="D13994" s="5">
        <v>156</v>
      </c>
      <c r="E13994" s="5" t="s">
        <v>983</v>
      </c>
    </row>
    <row r="13995" spans="1:5" x14ac:dyDescent="0.25">
      <c r="A13995" s="5" t="s">
        <v>21456</v>
      </c>
      <c r="B13995" s="5"/>
      <c r="C13995" s="5" t="s">
        <v>7959</v>
      </c>
      <c r="D13995" s="5">
        <v>47388</v>
      </c>
      <c r="E13995" s="5" t="s">
        <v>7959</v>
      </c>
    </row>
    <row r="13996" spans="1:5" x14ac:dyDescent="0.25">
      <c r="A13996" s="5" t="s">
        <v>21457</v>
      </c>
      <c r="B13996" s="5"/>
      <c r="C13996" s="5" t="s">
        <v>5839</v>
      </c>
      <c r="D13996" s="5">
        <v>47150</v>
      </c>
      <c r="E13996" s="5" t="s">
        <v>6971</v>
      </c>
    </row>
    <row r="13997" spans="1:5" x14ac:dyDescent="0.25">
      <c r="A13997" s="5" t="s">
        <v>21458</v>
      </c>
      <c r="B13997" s="5"/>
      <c r="C13997" s="5" t="s">
        <v>1615</v>
      </c>
      <c r="D13997" s="5">
        <v>49577</v>
      </c>
      <c r="E13997" s="5" t="s">
        <v>1615</v>
      </c>
    </row>
    <row r="13998" spans="1:5" x14ac:dyDescent="0.25">
      <c r="A13998" s="5" t="s">
        <v>21459</v>
      </c>
      <c r="B13998" s="5"/>
      <c r="C13998" s="5" t="s">
        <v>10493</v>
      </c>
      <c r="D13998" s="5">
        <v>106768</v>
      </c>
      <c r="E13998" s="5" t="s">
        <v>10493</v>
      </c>
    </row>
    <row r="13999" spans="1:5" x14ac:dyDescent="0.25">
      <c r="A13999" s="5" t="s">
        <v>21460</v>
      </c>
      <c r="B13999" s="5"/>
      <c r="C13999" s="5" t="s">
        <v>14923</v>
      </c>
      <c r="D13999" s="5">
        <v>24596</v>
      </c>
      <c r="E13999" s="5" t="s">
        <v>14924</v>
      </c>
    </row>
    <row r="14000" spans="1:5" x14ac:dyDescent="0.25">
      <c r="A14000" s="5" t="s">
        <v>21461</v>
      </c>
      <c r="B14000" s="5"/>
      <c r="C14000" s="5" t="s">
        <v>21462</v>
      </c>
      <c r="D14000" s="5">
        <v>22388</v>
      </c>
      <c r="E14000" s="5" t="s">
        <v>21462</v>
      </c>
    </row>
    <row r="14001" spans="1:5" x14ac:dyDescent="0.25">
      <c r="A14001" s="5" t="s">
        <v>21463</v>
      </c>
      <c r="B14001" s="5"/>
      <c r="C14001" s="5" t="s">
        <v>12859</v>
      </c>
      <c r="D14001" s="5">
        <v>10616</v>
      </c>
      <c r="E14001" s="5" t="s">
        <v>12859</v>
      </c>
    </row>
    <row r="14002" spans="1:5" x14ac:dyDescent="0.25">
      <c r="A14002" s="5" t="s">
        <v>21464</v>
      </c>
      <c r="B14002" s="5"/>
      <c r="C14002" s="5" t="s">
        <v>17929</v>
      </c>
      <c r="D14002" s="5">
        <v>107626</v>
      </c>
      <c r="E14002" s="5" t="s">
        <v>17929</v>
      </c>
    </row>
    <row r="14003" spans="1:5" x14ac:dyDescent="0.25">
      <c r="A14003" s="5" t="s">
        <v>21465</v>
      </c>
      <c r="B14003" s="5"/>
      <c r="C14003" s="5" t="s">
        <v>4714</v>
      </c>
      <c r="D14003" s="5">
        <v>52829</v>
      </c>
      <c r="E14003" s="5" t="s">
        <v>4714</v>
      </c>
    </row>
    <row r="14004" spans="1:5" x14ac:dyDescent="0.25">
      <c r="A14004" s="5" t="s">
        <v>21466</v>
      </c>
      <c r="B14004" s="5"/>
      <c r="C14004" s="5" t="s">
        <v>18301</v>
      </c>
      <c r="D14004" s="5">
        <v>33870</v>
      </c>
      <c r="E14004" s="5" t="s">
        <v>18302</v>
      </c>
    </row>
    <row r="14005" spans="1:5" x14ac:dyDescent="0.25">
      <c r="A14005" s="5" t="s">
        <v>21467</v>
      </c>
      <c r="B14005" s="5"/>
      <c r="C14005" s="5" t="s">
        <v>1678</v>
      </c>
      <c r="D14005" s="5">
        <v>50465</v>
      </c>
      <c r="E14005" s="5" t="s">
        <v>6703</v>
      </c>
    </row>
    <row r="14006" spans="1:5" x14ac:dyDescent="0.25">
      <c r="A14006" s="5" t="s">
        <v>21468</v>
      </c>
      <c r="B14006" s="5"/>
      <c r="C14006" s="5" t="s">
        <v>11559</v>
      </c>
      <c r="D14006" s="5">
        <v>30475</v>
      </c>
      <c r="E14006" s="5" t="s">
        <v>11560</v>
      </c>
    </row>
    <row r="14007" spans="1:5" x14ac:dyDescent="0.25">
      <c r="A14007" s="5" t="s">
        <v>21469</v>
      </c>
      <c r="B14007" s="5"/>
      <c r="C14007" s="5" t="s">
        <v>18136</v>
      </c>
      <c r="D14007" s="5">
        <v>114370</v>
      </c>
      <c r="E14007" s="5" t="s">
        <v>18136</v>
      </c>
    </row>
    <row r="14008" spans="1:5" x14ac:dyDescent="0.25">
      <c r="A14008" s="5" t="s">
        <v>21470</v>
      </c>
      <c r="B14008" s="5"/>
      <c r="C14008" s="5" t="s">
        <v>2636</v>
      </c>
      <c r="D14008" s="5">
        <v>18367</v>
      </c>
      <c r="E14008" s="5" t="s">
        <v>2636</v>
      </c>
    </row>
    <row r="14009" spans="1:5" x14ac:dyDescent="0.25">
      <c r="A14009" s="5" t="s">
        <v>21471</v>
      </c>
      <c r="B14009" s="5"/>
      <c r="C14009" s="5" t="s">
        <v>4442</v>
      </c>
      <c r="D14009" s="5">
        <v>18525</v>
      </c>
      <c r="E14009" s="5" t="s">
        <v>4442</v>
      </c>
    </row>
    <row r="14010" spans="1:5" x14ac:dyDescent="0.25">
      <c r="A14010" s="5" t="s">
        <v>21472</v>
      </c>
      <c r="B14010" s="5"/>
      <c r="C14010" s="5" t="s">
        <v>1712</v>
      </c>
      <c r="D14010" s="5">
        <v>6813</v>
      </c>
      <c r="E14010" s="5" t="s">
        <v>6706</v>
      </c>
    </row>
    <row r="14011" spans="1:5" x14ac:dyDescent="0.25">
      <c r="A14011" s="5" t="s">
        <v>21473</v>
      </c>
      <c r="B14011" s="5"/>
      <c r="C14011" s="5" t="s">
        <v>4377</v>
      </c>
      <c r="D14011" s="5">
        <v>115560</v>
      </c>
      <c r="E14011" s="5" t="s">
        <v>4377</v>
      </c>
    </row>
    <row r="14012" spans="1:5" x14ac:dyDescent="0.25">
      <c r="A14012" s="5" t="s">
        <v>21474</v>
      </c>
      <c r="B14012" s="5"/>
      <c r="C14012" s="5" t="s">
        <v>15061</v>
      </c>
      <c r="D14012" s="5">
        <v>112691</v>
      </c>
      <c r="E14012" s="5" t="s">
        <v>15061</v>
      </c>
    </row>
    <row r="14013" spans="1:5" x14ac:dyDescent="0.25">
      <c r="A14013" s="5" t="s">
        <v>21475</v>
      </c>
      <c r="B14013" s="5"/>
      <c r="C14013" s="5" t="s">
        <v>21476</v>
      </c>
      <c r="D14013" s="5">
        <v>23128</v>
      </c>
      <c r="E14013" s="5" t="s">
        <v>21476</v>
      </c>
    </row>
    <row r="14014" spans="1:5" x14ac:dyDescent="0.25">
      <c r="A14014" s="5" t="s">
        <v>21477</v>
      </c>
      <c r="B14014" s="5"/>
      <c r="C14014" s="5" t="s">
        <v>21478</v>
      </c>
      <c r="D14014" s="5">
        <v>16875</v>
      </c>
      <c r="E14014" s="5" t="s">
        <v>21478</v>
      </c>
    </row>
    <row r="14015" spans="1:5" x14ac:dyDescent="0.25">
      <c r="A14015" s="5" t="s">
        <v>21479</v>
      </c>
      <c r="B14015" s="5"/>
      <c r="C14015" s="5" t="s">
        <v>8262</v>
      </c>
      <c r="D14015" s="5">
        <v>27567</v>
      </c>
      <c r="E14015" s="5" t="s">
        <v>8262</v>
      </c>
    </row>
    <row r="14016" spans="1:5" x14ac:dyDescent="0.25">
      <c r="A14016" s="5" t="s">
        <v>21480</v>
      </c>
      <c r="B14016" s="5"/>
      <c r="C14016" s="5" t="s">
        <v>1275</v>
      </c>
      <c r="D14016" s="5">
        <v>16482</v>
      </c>
      <c r="E14016" s="5" t="s">
        <v>6662</v>
      </c>
    </row>
    <row r="14017" spans="1:5" x14ac:dyDescent="0.25">
      <c r="A14017" s="5" t="s">
        <v>21481</v>
      </c>
      <c r="B14017" s="5"/>
      <c r="C14017" s="5" t="s">
        <v>9026</v>
      </c>
      <c r="D14017" s="5">
        <v>106197</v>
      </c>
      <c r="E14017" s="5" t="s">
        <v>9026</v>
      </c>
    </row>
    <row r="14018" spans="1:5" x14ac:dyDescent="0.25">
      <c r="A14018" s="5" t="s">
        <v>21482</v>
      </c>
      <c r="B14018" s="5"/>
      <c r="C14018" s="5" t="s">
        <v>1729</v>
      </c>
      <c r="D14018" s="5">
        <v>1009</v>
      </c>
      <c r="E14018" s="5" t="s">
        <v>1729</v>
      </c>
    </row>
    <row r="14019" spans="1:5" x14ac:dyDescent="0.25">
      <c r="A14019" s="5" t="s">
        <v>21483</v>
      </c>
      <c r="B14019" s="5"/>
      <c r="C14019" s="5" t="s">
        <v>21484</v>
      </c>
      <c r="D14019" s="5">
        <v>117880</v>
      </c>
      <c r="E14019" s="5" t="s">
        <v>21484</v>
      </c>
    </row>
    <row r="14020" spans="1:5" x14ac:dyDescent="0.25">
      <c r="A14020" s="5" t="s">
        <v>21485</v>
      </c>
      <c r="B14020" s="5"/>
      <c r="C14020" s="5" t="s">
        <v>912</v>
      </c>
      <c r="D14020" s="5">
        <v>9646</v>
      </c>
      <c r="E14020" s="5" t="s">
        <v>6623</v>
      </c>
    </row>
    <row r="14021" spans="1:5" x14ac:dyDescent="0.25">
      <c r="A14021" s="5" t="s">
        <v>21486</v>
      </c>
      <c r="B14021" s="5"/>
      <c r="C14021" s="5" t="s">
        <v>21487</v>
      </c>
      <c r="D14021" s="5">
        <v>115202</v>
      </c>
      <c r="E14021" s="5" t="s">
        <v>21488</v>
      </c>
    </row>
    <row r="14022" spans="1:5" x14ac:dyDescent="0.25">
      <c r="A14022" s="5" t="s">
        <v>21489</v>
      </c>
      <c r="B14022" s="5"/>
      <c r="C14022" s="5" t="s">
        <v>21490</v>
      </c>
      <c r="D14022" s="5">
        <v>116778</v>
      </c>
      <c r="E14022" s="5" t="s">
        <v>21490</v>
      </c>
    </row>
    <row r="14023" spans="1:5" x14ac:dyDescent="0.25">
      <c r="A14023" s="5" t="s">
        <v>21491</v>
      </c>
      <c r="B14023" s="5"/>
      <c r="C14023" s="5" t="s">
        <v>2962</v>
      </c>
      <c r="D14023" s="5">
        <v>24518</v>
      </c>
      <c r="E14023" s="5" t="s">
        <v>6808</v>
      </c>
    </row>
    <row r="14024" spans="1:5" x14ac:dyDescent="0.25">
      <c r="A14024" s="5" t="s">
        <v>21492</v>
      </c>
      <c r="B14024" s="5"/>
      <c r="C14024" s="5" t="s">
        <v>17890</v>
      </c>
      <c r="D14024" s="5">
        <v>111642</v>
      </c>
      <c r="E14024" s="5" t="s">
        <v>17890</v>
      </c>
    </row>
    <row r="14025" spans="1:5" x14ac:dyDescent="0.25">
      <c r="A14025" s="5" t="s">
        <v>21493</v>
      </c>
      <c r="B14025" s="5"/>
      <c r="C14025" s="5" t="s">
        <v>21494</v>
      </c>
      <c r="D14025" s="5">
        <v>111323</v>
      </c>
      <c r="E14025" s="5" t="s">
        <v>21494</v>
      </c>
    </row>
    <row r="14026" spans="1:5" x14ac:dyDescent="0.25">
      <c r="A14026" s="5" t="s">
        <v>21495</v>
      </c>
      <c r="B14026" s="5"/>
      <c r="C14026" s="5" t="s">
        <v>2015</v>
      </c>
      <c r="D14026" s="5">
        <v>52158</v>
      </c>
      <c r="E14026" s="5" t="s">
        <v>2015</v>
      </c>
    </row>
    <row r="14027" spans="1:5" x14ac:dyDescent="0.25">
      <c r="A14027" s="5" t="s">
        <v>21496</v>
      </c>
      <c r="B14027" s="5"/>
      <c r="C14027" s="5" t="s">
        <v>4684</v>
      </c>
      <c r="D14027" s="5">
        <v>44147</v>
      </c>
      <c r="E14027" s="5" t="s">
        <v>4684</v>
      </c>
    </row>
    <row r="14028" spans="1:5" x14ac:dyDescent="0.25">
      <c r="A14028" s="5" t="s">
        <v>21497</v>
      </c>
      <c r="B14028" s="5"/>
      <c r="C14028" s="5" t="s">
        <v>18953</v>
      </c>
      <c r="D14028" s="5">
        <v>107131</v>
      </c>
      <c r="E14028" s="5" t="s">
        <v>18953</v>
      </c>
    </row>
    <row r="14029" spans="1:5" x14ac:dyDescent="0.25">
      <c r="A14029" s="5" t="s">
        <v>21498</v>
      </c>
      <c r="B14029" s="5"/>
      <c r="C14029" s="5" t="s">
        <v>2104</v>
      </c>
      <c r="D14029" s="5">
        <v>44667</v>
      </c>
      <c r="E14029" s="5" t="s">
        <v>6737</v>
      </c>
    </row>
    <row r="14030" spans="1:5" x14ac:dyDescent="0.25">
      <c r="A14030" s="5" t="s">
        <v>21499</v>
      </c>
      <c r="B14030" s="5"/>
      <c r="C14030" s="5" t="s">
        <v>12155</v>
      </c>
      <c r="D14030" s="5">
        <v>15808</v>
      </c>
      <c r="E14030" s="5" t="s">
        <v>20280</v>
      </c>
    </row>
    <row r="14031" spans="1:5" x14ac:dyDescent="0.25">
      <c r="A14031" s="5" t="s">
        <v>21500</v>
      </c>
      <c r="B14031" s="5"/>
      <c r="C14031" s="5" t="s">
        <v>4985</v>
      </c>
      <c r="D14031" s="5">
        <v>6404</v>
      </c>
      <c r="E14031" s="5" t="s">
        <v>6926</v>
      </c>
    </row>
    <row r="14032" spans="1:5" x14ac:dyDescent="0.25">
      <c r="A14032" s="5" t="s">
        <v>21501</v>
      </c>
      <c r="B14032" s="5"/>
      <c r="C14032" s="5" t="s">
        <v>13351</v>
      </c>
      <c r="D14032" s="5">
        <v>49076</v>
      </c>
      <c r="E14032" s="5" t="s">
        <v>13351</v>
      </c>
    </row>
    <row r="14033" spans="1:5" x14ac:dyDescent="0.25">
      <c r="A14033" s="5" t="s">
        <v>21502</v>
      </c>
      <c r="B14033" s="5"/>
      <c r="C14033" s="5" t="s">
        <v>13351</v>
      </c>
      <c r="D14033" s="5">
        <v>49076</v>
      </c>
      <c r="E14033" s="5" t="s">
        <v>13351</v>
      </c>
    </row>
    <row r="14034" spans="1:5" x14ac:dyDescent="0.25">
      <c r="A14034" s="5" t="s">
        <v>21503</v>
      </c>
      <c r="B14034" s="5"/>
      <c r="C14034" s="5" t="s">
        <v>826</v>
      </c>
      <c r="D14034" s="5">
        <v>50603</v>
      </c>
      <c r="E14034" s="5" t="s">
        <v>6616</v>
      </c>
    </row>
    <row r="14035" spans="1:5" x14ac:dyDescent="0.25">
      <c r="A14035" s="5" t="s">
        <v>21504</v>
      </c>
      <c r="B14035" s="5"/>
      <c r="C14035" s="5" t="s">
        <v>2498</v>
      </c>
      <c r="D14035" s="5">
        <v>42368</v>
      </c>
      <c r="E14035" s="5" t="s">
        <v>2498</v>
      </c>
    </row>
    <row r="14036" spans="1:5" x14ac:dyDescent="0.25">
      <c r="A14036" s="5" t="s">
        <v>21505</v>
      </c>
      <c r="B14036" s="5"/>
      <c r="C14036" s="5" t="s">
        <v>2073</v>
      </c>
      <c r="D14036" s="5">
        <v>32070</v>
      </c>
      <c r="E14036" s="5" t="s">
        <v>2073</v>
      </c>
    </row>
    <row r="14037" spans="1:5" x14ac:dyDescent="0.25">
      <c r="A14037" s="5" t="s">
        <v>21506</v>
      </c>
      <c r="B14037" s="5"/>
      <c r="C14037" s="5" t="s">
        <v>231</v>
      </c>
      <c r="D14037" s="5">
        <v>27285</v>
      </c>
      <c r="E14037" s="5" t="s">
        <v>231</v>
      </c>
    </row>
    <row r="14038" spans="1:5" x14ac:dyDescent="0.25">
      <c r="A14038" s="5" t="s">
        <v>21507</v>
      </c>
      <c r="B14038" s="5"/>
      <c r="C14038" s="5" t="s">
        <v>19016</v>
      </c>
      <c r="D14038" s="5">
        <v>116858</v>
      </c>
      <c r="E14038" s="5" t="s">
        <v>19016</v>
      </c>
    </row>
    <row r="14039" spans="1:5" x14ac:dyDescent="0.25">
      <c r="A14039" s="5" t="s">
        <v>21508</v>
      </c>
      <c r="B14039" s="5"/>
      <c r="C14039" s="5" t="s">
        <v>2107</v>
      </c>
      <c r="D14039" s="5">
        <v>12401</v>
      </c>
      <c r="E14039" s="5" t="s">
        <v>2107</v>
      </c>
    </row>
    <row r="14040" spans="1:5" x14ac:dyDescent="0.25">
      <c r="A14040" s="5" t="s">
        <v>21509</v>
      </c>
      <c r="B14040" s="5"/>
      <c r="C14040" s="5" t="s">
        <v>21510</v>
      </c>
      <c r="D14040" s="5">
        <v>117352</v>
      </c>
      <c r="E14040" s="5" t="s">
        <v>21510</v>
      </c>
    </row>
    <row r="14041" spans="1:5" x14ac:dyDescent="0.25">
      <c r="A14041" s="5" t="s">
        <v>21511</v>
      </c>
      <c r="B14041" s="5"/>
      <c r="C14041" s="5" t="s">
        <v>9123</v>
      </c>
      <c r="D14041" s="5">
        <v>8684</v>
      </c>
      <c r="E14041" s="5" t="s">
        <v>9124</v>
      </c>
    </row>
    <row r="14042" spans="1:5" x14ac:dyDescent="0.25">
      <c r="A14042" s="5" t="s">
        <v>21512</v>
      </c>
      <c r="B14042" s="5"/>
      <c r="C14042" s="5" t="s">
        <v>9563</v>
      </c>
      <c r="D14042" s="5">
        <v>50481</v>
      </c>
      <c r="E14042" s="5" t="s">
        <v>9563</v>
      </c>
    </row>
    <row r="14043" spans="1:5" x14ac:dyDescent="0.25">
      <c r="A14043" s="5" t="s">
        <v>21513</v>
      </c>
      <c r="B14043" s="5"/>
      <c r="C14043" s="5" t="s">
        <v>14695</v>
      </c>
      <c r="D14043" s="5">
        <v>18606</v>
      </c>
      <c r="E14043" s="5" t="s">
        <v>14695</v>
      </c>
    </row>
    <row r="14044" spans="1:5" x14ac:dyDescent="0.25">
      <c r="A14044" s="5" t="s">
        <v>21514</v>
      </c>
      <c r="B14044" s="5"/>
      <c r="C14044" s="5" t="s">
        <v>5862</v>
      </c>
      <c r="D14044" s="5">
        <v>40295</v>
      </c>
      <c r="E14044" s="5" t="s">
        <v>6974</v>
      </c>
    </row>
    <row r="14045" spans="1:5" x14ac:dyDescent="0.25">
      <c r="A14045" s="5" t="s">
        <v>21515</v>
      </c>
      <c r="B14045" s="5"/>
      <c r="C14045" s="5" t="s">
        <v>4119</v>
      </c>
      <c r="D14045" s="5">
        <v>1036</v>
      </c>
      <c r="E14045" s="5" t="s">
        <v>4119</v>
      </c>
    </row>
    <row r="14046" spans="1:5" x14ac:dyDescent="0.25">
      <c r="A14046" s="5" t="s">
        <v>21516</v>
      </c>
      <c r="B14046" s="5"/>
      <c r="C14046" s="5" t="s">
        <v>1584</v>
      </c>
      <c r="D14046" s="5">
        <v>43477</v>
      </c>
      <c r="E14046" s="5" t="s">
        <v>1584</v>
      </c>
    </row>
    <row r="14047" spans="1:5" x14ac:dyDescent="0.25">
      <c r="A14047" s="5" t="s">
        <v>21517</v>
      </c>
      <c r="B14047" s="5"/>
      <c r="C14047" s="5" t="s">
        <v>1973</v>
      </c>
      <c r="D14047" s="5">
        <v>15077</v>
      </c>
      <c r="E14047" s="5" t="s">
        <v>6723</v>
      </c>
    </row>
    <row r="14048" spans="1:5" x14ac:dyDescent="0.25">
      <c r="A14048" s="5" t="s">
        <v>21518</v>
      </c>
      <c r="B14048" s="5"/>
      <c r="C14048" s="5" t="s">
        <v>12882</v>
      </c>
      <c r="D14048" s="5">
        <v>18187</v>
      </c>
      <c r="E14048" s="5" t="s">
        <v>12882</v>
      </c>
    </row>
    <row r="14049" spans="1:5" x14ac:dyDescent="0.25">
      <c r="A14049" s="5" t="s">
        <v>21519</v>
      </c>
      <c r="B14049" s="5"/>
      <c r="C14049" s="5" t="s">
        <v>3366</v>
      </c>
      <c r="D14049" s="5">
        <v>33503</v>
      </c>
      <c r="E14049" s="5" t="s">
        <v>6839</v>
      </c>
    </row>
    <row r="14050" spans="1:5" x14ac:dyDescent="0.25">
      <c r="A14050" s="5" t="s">
        <v>21520</v>
      </c>
      <c r="B14050" s="5"/>
      <c r="C14050" s="5" t="s">
        <v>2602</v>
      </c>
      <c r="D14050" s="5">
        <v>26316</v>
      </c>
      <c r="E14050" s="5" t="s">
        <v>6777</v>
      </c>
    </row>
    <row r="14051" spans="1:5" x14ac:dyDescent="0.25">
      <c r="A14051" s="5" t="s">
        <v>21521</v>
      </c>
      <c r="B14051" s="5"/>
      <c r="C14051" s="5" t="s">
        <v>9321</v>
      </c>
      <c r="D14051" s="5">
        <v>6057</v>
      </c>
      <c r="E14051" s="5" t="s">
        <v>9321</v>
      </c>
    </row>
    <row r="14052" spans="1:5" x14ac:dyDescent="0.25">
      <c r="A14052" s="5" t="s">
        <v>21522</v>
      </c>
      <c r="B14052" s="5"/>
      <c r="C14052" s="5" t="s">
        <v>4928</v>
      </c>
      <c r="D14052" s="5">
        <v>116519</v>
      </c>
      <c r="E14052" s="5" t="s">
        <v>21005</v>
      </c>
    </row>
    <row r="14053" spans="1:5" x14ac:dyDescent="0.25">
      <c r="A14053" s="5" t="s">
        <v>21523</v>
      </c>
      <c r="B14053" s="5"/>
      <c r="C14053" s="5" t="s">
        <v>1183</v>
      </c>
      <c r="D14053" s="5">
        <v>25283</v>
      </c>
      <c r="E14053" s="5" t="s">
        <v>6656</v>
      </c>
    </row>
    <row r="14054" spans="1:5" x14ac:dyDescent="0.25">
      <c r="A14054" s="5" t="s">
        <v>21524</v>
      </c>
      <c r="B14054" s="5"/>
      <c r="C14054" s="5" t="s">
        <v>9783</v>
      </c>
      <c r="D14054" s="5">
        <v>106763</v>
      </c>
      <c r="E14054" s="5" t="s">
        <v>9783</v>
      </c>
    </row>
    <row r="14055" spans="1:5" x14ac:dyDescent="0.25">
      <c r="A14055" s="5" t="s">
        <v>21525</v>
      </c>
      <c r="B14055" s="5"/>
      <c r="C14055" s="5" t="s">
        <v>7563</v>
      </c>
      <c r="D14055" s="5">
        <v>37116</v>
      </c>
      <c r="E14055" s="5" t="s">
        <v>7564</v>
      </c>
    </row>
    <row r="14056" spans="1:5" x14ac:dyDescent="0.25">
      <c r="A14056" s="5" t="s">
        <v>21526</v>
      </c>
      <c r="B14056" s="5"/>
      <c r="C14056" s="5" t="s">
        <v>18242</v>
      </c>
      <c r="D14056" s="5">
        <v>35644</v>
      </c>
      <c r="E14056" s="5" t="s">
        <v>18242</v>
      </c>
    </row>
    <row r="14057" spans="1:5" x14ac:dyDescent="0.25">
      <c r="A14057" s="5" t="s">
        <v>21527</v>
      </c>
      <c r="B14057" s="5"/>
      <c r="C14057" s="5" t="s">
        <v>19270</v>
      </c>
      <c r="D14057" s="5">
        <v>112912</v>
      </c>
      <c r="E14057" s="5" t="s">
        <v>19270</v>
      </c>
    </row>
    <row r="14058" spans="1:5" x14ac:dyDescent="0.25">
      <c r="A14058" s="5" t="s">
        <v>21528</v>
      </c>
      <c r="B14058" s="5"/>
      <c r="C14058" s="5" t="s">
        <v>7385</v>
      </c>
      <c r="D14058" s="5">
        <v>12144</v>
      </c>
      <c r="E14058" s="5" t="s">
        <v>7649</v>
      </c>
    </row>
    <row r="14059" spans="1:5" x14ac:dyDescent="0.25">
      <c r="A14059" s="5" t="s">
        <v>21529</v>
      </c>
      <c r="B14059" s="5"/>
      <c r="C14059" s="5" t="s">
        <v>4819</v>
      </c>
      <c r="D14059" s="5">
        <v>18027</v>
      </c>
      <c r="E14059" s="5" t="s">
        <v>6915</v>
      </c>
    </row>
    <row r="14060" spans="1:5" x14ac:dyDescent="0.25">
      <c r="A14060" s="5" t="s">
        <v>21530</v>
      </c>
      <c r="B14060" s="5"/>
      <c r="C14060" s="5" t="s">
        <v>1521</v>
      </c>
      <c r="D14060" s="5">
        <v>17987</v>
      </c>
      <c r="E14060" s="5" t="s">
        <v>1521</v>
      </c>
    </row>
    <row r="14061" spans="1:5" x14ac:dyDescent="0.25">
      <c r="A14061" s="5" t="s">
        <v>21531</v>
      </c>
      <c r="B14061" s="5"/>
      <c r="C14061" s="5" t="s">
        <v>21532</v>
      </c>
      <c r="D14061" s="5">
        <v>118041</v>
      </c>
      <c r="E14061" s="5" t="s">
        <v>21533</v>
      </c>
    </row>
    <row r="14062" spans="1:5" x14ac:dyDescent="0.25">
      <c r="A14062" s="5" t="s">
        <v>21534</v>
      </c>
      <c r="B14062" s="5"/>
      <c r="C14062" s="5" t="s">
        <v>2316</v>
      </c>
      <c r="D14062" s="5">
        <v>43172</v>
      </c>
      <c r="E14062" s="5" t="s">
        <v>6748</v>
      </c>
    </row>
    <row r="14063" spans="1:5" x14ac:dyDescent="0.25">
      <c r="A14063" s="5" t="s">
        <v>21535</v>
      </c>
      <c r="B14063" s="5"/>
      <c r="C14063" s="5" t="s">
        <v>13700</v>
      </c>
      <c r="D14063" s="5">
        <v>6920</v>
      </c>
      <c r="E14063" s="5" t="s">
        <v>13700</v>
      </c>
    </row>
    <row r="14064" spans="1:5" x14ac:dyDescent="0.25">
      <c r="A14064" s="5" t="s">
        <v>21536</v>
      </c>
      <c r="B14064" s="5"/>
      <c r="C14064" s="5" t="s">
        <v>21537</v>
      </c>
      <c r="D14064" s="5">
        <v>116150</v>
      </c>
      <c r="E14064" s="5" t="s">
        <v>21537</v>
      </c>
    </row>
    <row r="14065" spans="1:5" x14ac:dyDescent="0.25">
      <c r="A14065" s="5" t="s">
        <v>21538</v>
      </c>
      <c r="B14065" s="5"/>
      <c r="C14065" s="5" t="s">
        <v>21539</v>
      </c>
      <c r="D14065" s="5">
        <v>115426</v>
      </c>
      <c r="E14065" s="5" t="s">
        <v>21539</v>
      </c>
    </row>
    <row r="14066" spans="1:5" x14ac:dyDescent="0.25">
      <c r="A14066" s="5" t="s">
        <v>21540</v>
      </c>
      <c r="B14066" s="5"/>
      <c r="C14066" s="5" t="s">
        <v>875</v>
      </c>
      <c r="D14066" s="5">
        <v>16010</v>
      </c>
      <c r="E14066" s="5" t="s">
        <v>875</v>
      </c>
    </row>
    <row r="14067" spans="1:5" x14ac:dyDescent="0.25">
      <c r="A14067" s="5" t="s">
        <v>21541</v>
      </c>
      <c r="B14067" s="5"/>
      <c r="C14067" s="5" t="s">
        <v>1311</v>
      </c>
      <c r="D14067" s="5">
        <v>11579</v>
      </c>
      <c r="E14067" s="5" t="s">
        <v>1311</v>
      </c>
    </row>
    <row r="14068" spans="1:5" x14ac:dyDescent="0.25">
      <c r="A14068" s="5" t="s">
        <v>21542</v>
      </c>
      <c r="B14068" s="5"/>
      <c r="C14068" s="5" t="s">
        <v>2351</v>
      </c>
      <c r="D14068" s="5">
        <v>13991</v>
      </c>
      <c r="E14068" s="5" t="s">
        <v>6754</v>
      </c>
    </row>
    <row r="14069" spans="1:5" x14ac:dyDescent="0.25">
      <c r="A14069" s="5" t="s">
        <v>21543</v>
      </c>
      <c r="B14069" s="5"/>
      <c r="C14069" s="5" t="s">
        <v>1110</v>
      </c>
      <c r="D14069" s="5">
        <v>19550</v>
      </c>
      <c r="E14069" s="5" t="s">
        <v>1110</v>
      </c>
    </row>
    <row r="14070" spans="1:5" x14ac:dyDescent="0.25">
      <c r="A14070" s="5" t="s">
        <v>21544</v>
      </c>
      <c r="B14070" s="5"/>
      <c r="C14070" s="5" t="s">
        <v>912</v>
      </c>
      <c r="D14070" s="5">
        <v>9646</v>
      </c>
      <c r="E14070" s="5" t="s">
        <v>6623</v>
      </c>
    </row>
    <row r="14071" spans="1:5" x14ac:dyDescent="0.25">
      <c r="A14071" s="5" t="s">
        <v>21545</v>
      </c>
      <c r="B14071" s="5"/>
      <c r="C14071" s="5" t="s">
        <v>4637</v>
      </c>
      <c r="D14071" s="5">
        <v>9262</v>
      </c>
      <c r="E14071" s="5" t="s">
        <v>4637</v>
      </c>
    </row>
    <row r="14072" spans="1:5" x14ac:dyDescent="0.25">
      <c r="A14072" s="5" t="s">
        <v>21546</v>
      </c>
      <c r="B14072" s="5"/>
      <c r="C14072" s="5" t="s">
        <v>10539</v>
      </c>
      <c r="D14072" s="5">
        <v>50470</v>
      </c>
      <c r="E14072" s="5" t="s">
        <v>10539</v>
      </c>
    </row>
    <row r="14073" spans="1:5" x14ac:dyDescent="0.25">
      <c r="A14073" s="5" t="s">
        <v>21547</v>
      </c>
      <c r="B14073" s="5"/>
      <c r="C14073" s="5" t="s">
        <v>216</v>
      </c>
      <c r="D14073" s="5">
        <v>13993</v>
      </c>
      <c r="E14073" s="5" t="s">
        <v>7186</v>
      </c>
    </row>
    <row r="14074" spans="1:5" x14ac:dyDescent="0.25">
      <c r="A14074" s="5" t="s">
        <v>21548</v>
      </c>
      <c r="B14074" s="5"/>
      <c r="C14074" s="5" t="s">
        <v>11742</v>
      </c>
      <c r="D14074" s="5">
        <v>6314</v>
      </c>
      <c r="E14074" s="5" t="s">
        <v>11743</v>
      </c>
    </row>
    <row r="14075" spans="1:5" x14ac:dyDescent="0.25">
      <c r="A14075" s="5" t="s">
        <v>21549</v>
      </c>
      <c r="B14075" s="5"/>
      <c r="C14075" s="5" t="s">
        <v>10984</v>
      </c>
      <c r="D14075" s="5">
        <v>106069</v>
      </c>
      <c r="E14075" s="5" t="s">
        <v>10984</v>
      </c>
    </row>
    <row r="14076" spans="1:5" x14ac:dyDescent="0.25">
      <c r="A14076" s="5" t="s">
        <v>21550</v>
      </c>
      <c r="B14076" s="5"/>
      <c r="C14076" s="5" t="s">
        <v>237</v>
      </c>
      <c r="D14076" s="5">
        <v>48036</v>
      </c>
      <c r="E14076" s="5" t="s">
        <v>6562</v>
      </c>
    </row>
    <row r="14077" spans="1:5" x14ac:dyDescent="0.25">
      <c r="A14077" s="5" t="s">
        <v>21551</v>
      </c>
      <c r="B14077" s="5"/>
      <c r="C14077" s="5" t="s">
        <v>5582</v>
      </c>
      <c r="D14077" s="5">
        <v>118380</v>
      </c>
      <c r="E14077" s="5" t="s">
        <v>21552</v>
      </c>
    </row>
    <row r="14078" spans="1:5" x14ac:dyDescent="0.25">
      <c r="A14078" s="5" t="s">
        <v>21553</v>
      </c>
      <c r="B14078" s="5"/>
      <c r="C14078" s="5" t="s">
        <v>9483</v>
      </c>
      <c r="D14078" s="5">
        <v>106668</v>
      </c>
      <c r="E14078" s="5" t="s">
        <v>9483</v>
      </c>
    </row>
    <row r="14079" spans="1:5" x14ac:dyDescent="0.25">
      <c r="A14079" s="5" t="s">
        <v>21554</v>
      </c>
      <c r="B14079" s="5"/>
      <c r="C14079" s="5" t="s">
        <v>7563</v>
      </c>
      <c r="D14079" s="5">
        <v>37116</v>
      </c>
      <c r="E14079" s="5" t="s">
        <v>7564</v>
      </c>
    </row>
    <row r="14080" spans="1:5" x14ac:dyDescent="0.25">
      <c r="A14080" s="5" t="s">
        <v>21555</v>
      </c>
      <c r="B14080" s="5"/>
      <c r="C14080" s="5" t="s">
        <v>2457</v>
      </c>
      <c r="D14080" s="5">
        <v>15772</v>
      </c>
      <c r="E14080" s="5" t="s">
        <v>6768</v>
      </c>
    </row>
    <row r="14081" spans="1:5" x14ac:dyDescent="0.25">
      <c r="A14081" s="5" t="s">
        <v>21556</v>
      </c>
      <c r="B14081" s="5"/>
      <c r="C14081" s="5" t="s">
        <v>2732</v>
      </c>
      <c r="D14081" s="5">
        <v>1902</v>
      </c>
      <c r="E14081" s="5" t="s">
        <v>2732</v>
      </c>
    </row>
    <row r="14082" spans="1:5" x14ac:dyDescent="0.25">
      <c r="A14082" s="5" t="s">
        <v>21557</v>
      </c>
      <c r="B14082" s="5"/>
      <c r="C14082" s="5" t="s">
        <v>21558</v>
      </c>
      <c r="D14082" s="5">
        <v>41069</v>
      </c>
      <c r="E14082" s="5" t="s">
        <v>7212</v>
      </c>
    </row>
    <row r="14083" spans="1:5" x14ac:dyDescent="0.25">
      <c r="A14083" s="5" t="s">
        <v>21559</v>
      </c>
      <c r="B14083" s="5"/>
      <c r="C14083" s="5" t="s">
        <v>6579</v>
      </c>
      <c r="D14083" s="5">
        <v>13261</v>
      </c>
      <c r="E14083" s="5" t="s">
        <v>6579</v>
      </c>
    </row>
    <row r="14084" spans="1:5" x14ac:dyDescent="0.25">
      <c r="A14084" s="5" t="s">
        <v>21560</v>
      </c>
      <c r="B14084" s="5"/>
      <c r="C14084" s="5" t="s">
        <v>14517</v>
      </c>
      <c r="D14084" s="5">
        <v>8082</v>
      </c>
      <c r="E14084" s="5" t="s">
        <v>14518</v>
      </c>
    </row>
    <row r="14085" spans="1:5" x14ac:dyDescent="0.25">
      <c r="A14085" s="5" t="s">
        <v>21561</v>
      </c>
      <c r="B14085" s="5"/>
      <c r="C14085" s="5" t="s">
        <v>19584</v>
      </c>
      <c r="D14085" s="5">
        <v>6622</v>
      </c>
      <c r="E14085" s="5" t="s">
        <v>19584</v>
      </c>
    </row>
    <row r="14086" spans="1:5" x14ac:dyDescent="0.25">
      <c r="A14086" s="5" t="s">
        <v>21562</v>
      </c>
      <c r="B14086" s="5"/>
      <c r="C14086" s="5" t="s">
        <v>21563</v>
      </c>
      <c r="D14086" s="5">
        <v>116415</v>
      </c>
      <c r="E14086" s="5" t="s">
        <v>21563</v>
      </c>
    </row>
    <row r="14087" spans="1:5" x14ac:dyDescent="0.25">
      <c r="A14087" s="5" t="s">
        <v>21564</v>
      </c>
      <c r="B14087" s="5"/>
      <c r="C14087" s="5" t="s">
        <v>7662</v>
      </c>
      <c r="D14087" s="5">
        <v>101128</v>
      </c>
      <c r="E14087" s="5" t="s">
        <v>7662</v>
      </c>
    </row>
    <row r="14088" spans="1:5" x14ac:dyDescent="0.25">
      <c r="A14088" s="5" t="s">
        <v>21565</v>
      </c>
      <c r="B14088" s="5"/>
      <c r="C14088" s="5" t="s">
        <v>7124</v>
      </c>
      <c r="D14088" s="5">
        <v>53</v>
      </c>
      <c r="E14088" s="5" t="s">
        <v>7125</v>
      </c>
    </row>
    <row r="14089" spans="1:5" x14ac:dyDescent="0.25">
      <c r="A14089" s="5" t="s">
        <v>21566</v>
      </c>
      <c r="B14089" s="5"/>
      <c r="C14089" s="5" t="s">
        <v>8517</v>
      </c>
      <c r="D14089" s="5">
        <v>6593</v>
      </c>
      <c r="E14089" s="5" t="s">
        <v>8517</v>
      </c>
    </row>
    <row r="14090" spans="1:5" x14ac:dyDescent="0.25">
      <c r="A14090" s="5" t="s">
        <v>21567</v>
      </c>
      <c r="B14090" s="5"/>
      <c r="C14090" s="5" t="s">
        <v>811</v>
      </c>
      <c r="D14090" s="5">
        <v>26927</v>
      </c>
      <c r="E14090" s="5" t="s">
        <v>6697</v>
      </c>
    </row>
    <row r="14091" spans="1:5" x14ac:dyDescent="0.25">
      <c r="A14091" s="5" t="s">
        <v>21568</v>
      </c>
      <c r="B14091" s="5"/>
      <c r="C14091" s="5" t="s">
        <v>2969</v>
      </c>
      <c r="D14091" s="5">
        <v>50934</v>
      </c>
      <c r="E14091" s="5" t="s">
        <v>2969</v>
      </c>
    </row>
    <row r="14092" spans="1:5" x14ac:dyDescent="0.25">
      <c r="A14092" s="5" t="s">
        <v>21569</v>
      </c>
      <c r="B14092" s="5"/>
      <c r="C14092" s="5" t="s">
        <v>869</v>
      </c>
      <c r="D14092" s="5">
        <v>6949</v>
      </c>
      <c r="E14092" s="5" t="s">
        <v>869</v>
      </c>
    </row>
    <row r="14093" spans="1:5" x14ac:dyDescent="0.25">
      <c r="A14093" s="5" t="s">
        <v>21570</v>
      </c>
      <c r="B14093" s="5"/>
      <c r="C14093" s="5" t="s">
        <v>4172</v>
      </c>
      <c r="D14093" s="5">
        <v>15973</v>
      </c>
      <c r="E14093" s="5" t="s">
        <v>4172</v>
      </c>
    </row>
    <row r="14094" spans="1:5" x14ac:dyDescent="0.25">
      <c r="A14094" s="5" t="s">
        <v>21571</v>
      </c>
      <c r="B14094" s="5"/>
      <c r="C14094" s="5" t="s">
        <v>1223</v>
      </c>
      <c r="D14094" s="5">
        <v>50468</v>
      </c>
      <c r="E14094" s="5" t="s">
        <v>1223</v>
      </c>
    </row>
    <row r="14095" spans="1:5" x14ac:dyDescent="0.25">
      <c r="A14095" s="5" t="s">
        <v>21572</v>
      </c>
      <c r="B14095" s="5"/>
      <c r="C14095" s="5" t="s">
        <v>21573</v>
      </c>
      <c r="D14095" s="5">
        <v>12744</v>
      </c>
      <c r="E14095" s="5" t="s">
        <v>21574</v>
      </c>
    </row>
    <row r="14096" spans="1:5" x14ac:dyDescent="0.25">
      <c r="A14096" s="5" t="s">
        <v>21575</v>
      </c>
      <c r="B14096" s="5"/>
      <c r="C14096" s="5" t="s">
        <v>19079</v>
      </c>
      <c r="D14096" s="5">
        <v>13122</v>
      </c>
      <c r="E14096" s="5" t="s">
        <v>19079</v>
      </c>
    </row>
    <row r="14097" spans="1:5" x14ac:dyDescent="0.25">
      <c r="A14097" s="5" t="s">
        <v>21576</v>
      </c>
      <c r="B14097" s="5"/>
      <c r="C14097" s="5" t="s">
        <v>2070</v>
      </c>
      <c r="D14097" s="5">
        <v>17049</v>
      </c>
      <c r="E14097" s="5" t="s">
        <v>2070</v>
      </c>
    </row>
    <row r="14098" spans="1:5" x14ac:dyDescent="0.25">
      <c r="A14098" s="5" t="s">
        <v>21577</v>
      </c>
      <c r="B14098" s="5"/>
      <c r="C14098" s="5" t="s">
        <v>5541</v>
      </c>
      <c r="D14098" s="5">
        <v>1142</v>
      </c>
      <c r="E14098" s="5" t="s">
        <v>5541</v>
      </c>
    </row>
    <row r="14099" spans="1:5" x14ac:dyDescent="0.25">
      <c r="A14099" s="5" t="s">
        <v>21578</v>
      </c>
      <c r="B14099" s="5"/>
      <c r="C14099" s="5" t="s">
        <v>21579</v>
      </c>
      <c r="D14099" s="5">
        <v>110519</v>
      </c>
      <c r="E14099" s="5" t="s">
        <v>21579</v>
      </c>
    </row>
    <row r="14100" spans="1:5" x14ac:dyDescent="0.25">
      <c r="A14100" s="5" t="s">
        <v>21580</v>
      </c>
      <c r="B14100" s="5"/>
      <c r="C14100" s="5" t="s">
        <v>11122</v>
      </c>
      <c r="D14100" s="5">
        <v>50443</v>
      </c>
      <c r="E14100" s="5" t="s">
        <v>3192</v>
      </c>
    </row>
    <row r="14101" spans="1:5" x14ac:dyDescent="0.25">
      <c r="A14101" s="5" t="s">
        <v>21581</v>
      </c>
      <c r="B14101" s="5"/>
      <c r="C14101" s="5" t="s">
        <v>18255</v>
      </c>
      <c r="D14101" s="5">
        <v>18704</v>
      </c>
      <c r="E14101" s="5" t="s">
        <v>18255</v>
      </c>
    </row>
    <row r="14102" spans="1:5" x14ac:dyDescent="0.25">
      <c r="A14102" s="5" t="s">
        <v>21582</v>
      </c>
      <c r="B14102" s="5"/>
      <c r="C14102" s="5" t="s">
        <v>4119</v>
      </c>
      <c r="D14102" s="5">
        <v>1036</v>
      </c>
      <c r="E14102" s="5" t="s">
        <v>4119</v>
      </c>
    </row>
    <row r="14103" spans="1:5" x14ac:dyDescent="0.25">
      <c r="A14103" s="5" t="s">
        <v>21583</v>
      </c>
      <c r="B14103" s="5"/>
      <c r="C14103" s="5" t="s">
        <v>900</v>
      </c>
      <c r="D14103" s="5">
        <v>12324</v>
      </c>
      <c r="E14103" s="5" t="s">
        <v>900</v>
      </c>
    </row>
    <row r="14104" spans="1:5" x14ac:dyDescent="0.25">
      <c r="A14104" s="5" t="s">
        <v>21584</v>
      </c>
      <c r="B14104" s="5"/>
      <c r="C14104" s="5" t="s">
        <v>241</v>
      </c>
      <c r="D14104" s="5">
        <v>3064</v>
      </c>
      <c r="E14104" s="5" t="s">
        <v>241</v>
      </c>
    </row>
    <row r="14105" spans="1:5" x14ac:dyDescent="0.25">
      <c r="A14105" s="5" t="s">
        <v>21585</v>
      </c>
      <c r="B14105" s="5"/>
      <c r="C14105" s="5" t="s">
        <v>7430</v>
      </c>
      <c r="D14105" s="5">
        <v>18711</v>
      </c>
      <c r="E14105" s="5" t="s">
        <v>7430</v>
      </c>
    </row>
    <row r="14106" spans="1:5" x14ac:dyDescent="0.25">
      <c r="A14106" s="5" t="s">
        <v>21586</v>
      </c>
      <c r="B14106" s="5"/>
      <c r="C14106" s="5" t="s">
        <v>2306</v>
      </c>
      <c r="D14106" s="5">
        <v>17277</v>
      </c>
      <c r="E14106" s="5" t="s">
        <v>2306</v>
      </c>
    </row>
    <row r="14107" spans="1:5" x14ac:dyDescent="0.25">
      <c r="A14107" s="5" t="s">
        <v>21587</v>
      </c>
      <c r="B14107" s="5"/>
      <c r="C14107" s="5" t="s">
        <v>2791</v>
      </c>
      <c r="D14107" s="5">
        <v>12598</v>
      </c>
      <c r="E14107" s="5" t="s">
        <v>6798</v>
      </c>
    </row>
    <row r="14108" spans="1:5" x14ac:dyDescent="0.25">
      <c r="A14108" s="5" t="s">
        <v>21588</v>
      </c>
      <c r="B14108" s="5"/>
      <c r="C14108" s="5" t="s">
        <v>8682</v>
      </c>
      <c r="D14108" s="5">
        <v>105921</v>
      </c>
      <c r="E14108" s="5" t="s">
        <v>8682</v>
      </c>
    </row>
    <row r="14109" spans="1:5" x14ac:dyDescent="0.25">
      <c r="A14109" s="5" t="s">
        <v>21589</v>
      </c>
      <c r="B14109" s="5"/>
      <c r="C14109" s="5" t="s">
        <v>21590</v>
      </c>
      <c r="D14109" s="5">
        <v>92386</v>
      </c>
      <c r="E14109" s="5" t="s">
        <v>21590</v>
      </c>
    </row>
    <row r="14110" spans="1:5" x14ac:dyDescent="0.25">
      <c r="A14110" s="5" t="s">
        <v>21591</v>
      </c>
      <c r="B14110" s="5"/>
      <c r="C14110" s="5" t="s">
        <v>8630</v>
      </c>
      <c r="D14110" s="5">
        <v>101307</v>
      </c>
      <c r="E14110" s="5" t="s">
        <v>8630</v>
      </c>
    </row>
    <row r="14111" spans="1:5" x14ac:dyDescent="0.25">
      <c r="A14111" s="5" t="s">
        <v>21592</v>
      </c>
      <c r="B14111" s="5"/>
      <c r="C14111" s="5" t="s">
        <v>461</v>
      </c>
      <c r="D14111" s="5">
        <v>43260</v>
      </c>
      <c r="E14111" s="5" t="s">
        <v>461</v>
      </c>
    </row>
    <row r="14112" spans="1:5" x14ac:dyDescent="0.25">
      <c r="A14112" s="5" t="s">
        <v>21593</v>
      </c>
      <c r="B14112" s="5"/>
      <c r="C14112" s="5" t="s">
        <v>13877</v>
      </c>
      <c r="D14112" s="5">
        <v>25986</v>
      </c>
      <c r="E14112" s="5" t="s">
        <v>13878</v>
      </c>
    </row>
    <row r="14113" spans="1:5" x14ac:dyDescent="0.25">
      <c r="A14113" s="5" t="s">
        <v>21594</v>
      </c>
      <c r="B14113" s="5"/>
      <c r="C14113" s="5" t="s">
        <v>431</v>
      </c>
      <c r="D14113" s="5">
        <v>49361</v>
      </c>
      <c r="E14113" s="5" t="s">
        <v>431</v>
      </c>
    </row>
    <row r="14114" spans="1:5" x14ac:dyDescent="0.25">
      <c r="A14114" s="5" t="s">
        <v>21595</v>
      </c>
      <c r="B14114" s="5"/>
      <c r="C14114" s="5" t="s">
        <v>3931</v>
      </c>
      <c r="D14114" s="5">
        <v>47772</v>
      </c>
      <c r="E14114" s="5" t="s">
        <v>3931</v>
      </c>
    </row>
    <row r="14115" spans="1:5" x14ac:dyDescent="0.25">
      <c r="A14115" s="5" t="s">
        <v>21596</v>
      </c>
      <c r="B14115" s="5"/>
      <c r="C14115" s="5" t="s">
        <v>1033</v>
      </c>
      <c r="D14115" s="5">
        <v>37785</v>
      </c>
      <c r="E14115" s="5" t="s">
        <v>1033</v>
      </c>
    </row>
    <row r="14116" spans="1:5" x14ac:dyDescent="0.25">
      <c r="A14116" s="5" t="s">
        <v>21597</v>
      </c>
      <c r="B14116" s="5"/>
      <c r="C14116" s="5" t="s">
        <v>428</v>
      </c>
      <c r="D14116" s="5">
        <v>106209</v>
      </c>
      <c r="E14116" s="5" t="s">
        <v>6583</v>
      </c>
    </row>
    <row r="14117" spans="1:5" x14ac:dyDescent="0.25">
      <c r="A14117" s="5" t="s">
        <v>21598</v>
      </c>
      <c r="B14117" s="5"/>
      <c r="C14117" s="5" t="s">
        <v>2475</v>
      </c>
      <c r="D14117" s="5">
        <v>48409</v>
      </c>
      <c r="E14117" s="5" t="s">
        <v>6771</v>
      </c>
    </row>
    <row r="14118" spans="1:5" x14ac:dyDescent="0.25">
      <c r="A14118" s="5" t="s">
        <v>21599</v>
      </c>
      <c r="B14118" s="5"/>
      <c r="C14118" s="5" t="s">
        <v>5051</v>
      </c>
      <c r="D14118" s="5">
        <v>8398</v>
      </c>
      <c r="E14118" s="5" t="s">
        <v>5051</v>
      </c>
    </row>
    <row r="14119" spans="1:5" x14ac:dyDescent="0.25">
      <c r="A14119" s="5" t="s">
        <v>21600</v>
      </c>
      <c r="B14119" s="5"/>
      <c r="C14119" s="5" t="s">
        <v>426</v>
      </c>
      <c r="D14119" s="5">
        <v>50452</v>
      </c>
      <c r="E14119" s="5" t="s">
        <v>426</v>
      </c>
    </row>
    <row r="14120" spans="1:5" x14ac:dyDescent="0.25">
      <c r="A14120" s="5" t="s">
        <v>21601</v>
      </c>
      <c r="B14120" s="5"/>
      <c r="C14120" s="5" t="s">
        <v>4104</v>
      </c>
      <c r="D14120" s="5">
        <v>20630</v>
      </c>
      <c r="E14120" s="5" t="s">
        <v>4104</v>
      </c>
    </row>
    <row r="14121" spans="1:5" x14ac:dyDescent="0.25">
      <c r="A14121" s="5" t="s">
        <v>21602</v>
      </c>
      <c r="B14121" s="5"/>
      <c r="C14121" s="5" t="s">
        <v>21603</v>
      </c>
      <c r="D14121" s="5">
        <v>50453</v>
      </c>
      <c r="E14121" s="5" t="s">
        <v>21603</v>
      </c>
    </row>
    <row r="14122" spans="1:5" x14ac:dyDescent="0.25">
      <c r="A14122" s="5" t="s">
        <v>21604</v>
      </c>
      <c r="B14122" s="5"/>
      <c r="C14122" s="5" t="s">
        <v>3289</v>
      </c>
      <c r="D14122" s="5">
        <v>110620</v>
      </c>
      <c r="E14122" s="5" t="s">
        <v>3289</v>
      </c>
    </row>
    <row r="14123" spans="1:5" x14ac:dyDescent="0.25">
      <c r="A14123" s="5" t="s">
        <v>21605</v>
      </c>
      <c r="B14123" s="5"/>
      <c r="C14123" s="5" t="s">
        <v>10373</v>
      </c>
      <c r="D14123" s="5">
        <v>14586</v>
      </c>
      <c r="E14123" s="5" t="s">
        <v>10373</v>
      </c>
    </row>
    <row r="14124" spans="1:5" x14ac:dyDescent="0.25">
      <c r="A14124" s="5" t="s">
        <v>21606</v>
      </c>
      <c r="B14124" s="5"/>
      <c r="C14124" s="5" t="s">
        <v>14473</v>
      </c>
      <c r="D14124" s="5">
        <v>111473</v>
      </c>
      <c r="E14124" s="5" t="s">
        <v>14474</v>
      </c>
    </row>
    <row r="14125" spans="1:5" x14ac:dyDescent="0.25">
      <c r="A14125" s="5" t="s">
        <v>21607</v>
      </c>
      <c r="B14125" s="5"/>
      <c r="C14125" s="5" t="s">
        <v>2982</v>
      </c>
      <c r="D14125" s="5">
        <v>53684</v>
      </c>
      <c r="E14125" s="5" t="s">
        <v>2982</v>
      </c>
    </row>
    <row r="14126" spans="1:5" x14ac:dyDescent="0.25">
      <c r="A14126" s="5" t="s">
        <v>21608</v>
      </c>
      <c r="B14126" s="5"/>
      <c r="C14126" s="5" t="s">
        <v>21609</v>
      </c>
      <c r="D14126" s="5">
        <v>92277</v>
      </c>
      <c r="E14126" s="5" t="s">
        <v>21609</v>
      </c>
    </row>
    <row r="14127" spans="1:5" x14ac:dyDescent="0.25">
      <c r="A14127" s="5" t="s">
        <v>21610</v>
      </c>
      <c r="B14127" s="5"/>
      <c r="C14127" s="5" t="s">
        <v>1515</v>
      </c>
      <c r="D14127" s="5">
        <v>28598</v>
      </c>
      <c r="E14127" s="5" t="s">
        <v>6680</v>
      </c>
    </row>
    <row r="14128" spans="1:5" x14ac:dyDescent="0.25">
      <c r="A14128" s="5" t="s">
        <v>21611</v>
      </c>
      <c r="B14128" s="5"/>
      <c r="C14128" s="5" t="s">
        <v>2836</v>
      </c>
      <c r="D14128" s="5">
        <v>49086</v>
      </c>
      <c r="E14128" s="5" t="s">
        <v>21612</v>
      </c>
    </row>
    <row r="14129" spans="1:5" x14ac:dyDescent="0.25">
      <c r="A14129" s="5" t="s">
        <v>21613</v>
      </c>
      <c r="B14129" s="5"/>
      <c r="C14129" s="5" t="s">
        <v>1039</v>
      </c>
      <c r="D14129" s="5">
        <v>15996</v>
      </c>
      <c r="E14129" s="5" t="s">
        <v>6637</v>
      </c>
    </row>
    <row r="14130" spans="1:5" x14ac:dyDescent="0.25">
      <c r="A14130" s="5" t="s">
        <v>21614</v>
      </c>
      <c r="B14130" s="5"/>
      <c r="C14130" s="5" t="s">
        <v>16444</v>
      </c>
      <c r="D14130" s="5">
        <v>18821</v>
      </c>
      <c r="E14130" s="5" t="s">
        <v>16444</v>
      </c>
    </row>
    <row r="14131" spans="1:5" x14ac:dyDescent="0.25">
      <c r="A14131" s="5" t="s">
        <v>21615</v>
      </c>
      <c r="B14131" s="5"/>
      <c r="C14131" s="5" t="s">
        <v>20407</v>
      </c>
      <c r="D14131" s="5">
        <v>18771</v>
      </c>
      <c r="E14131" s="5" t="s">
        <v>20407</v>
      </c>
    </row>
    <row r="14132" spans="1:5" x14ac:dyDescent="0.25">
      <c r="A14132" s="5" t="s">
        <v>21616</v>
      </c>
      <c r="B14132" s="5"/>
      <c r="C14132" s="5" t="s">
        <v>1081</v>
      </c>
      <c r="D14132" s="5">
        <v>100546</v>
      </c>
      <c r="E14132" s="5" t="s">
        <v>1081</v>
      </c>
    </row>
    <row r="14133" spans="1:5" x14ac:dyDescent="0.25">
      <c r="A14133" s="5" t="s">
        <v>21617</v>
      </c>
      <c r="B14133" s="5"/>
      <c r="C14133" s="5" t="s">
        <v>3487</v>
      </c>
      <c r="D14133" s="5">
        <v>7016</v>
      </c>
      <c r="E14133" s="5" t="s">
        <v>3487</v>
      </c>
    </row>
    <row r="14134" spans="1:5" x14ac:dyDescent="0.25">
      <c r="A14134" s="5" t="s">
        <v>21618</v>
      </c>
      <c r="B14134" s="5"/>
      <c r="C14134" s="5" t="s">
        <v>14048</v>
      </c>
      <c r="D14134" s="5">
        <v>18966</v>
      </c>
      <c r="E14134" s="5" t="s">
        <v>14049</v>
      </c>
    </row>
    <row r="14135" spans="1:5" x14ac:dyDescent="0.25">
      <c r="A14135" s="5" t="s">
        <v>21619</v>
      </c>
      <c r="B14135" s="5"/>
      <c r="C14135" s="5" t="s">
        <v>12692</v>
      </c>
      <c r="D14135" s="5">
        <v>110529</v>
      </c>
      <c r="E14135" s="5" t="s">
        <v>12693</v>
      </c>
    </row>
    <row r="14136" spans="1:5" x14ac:dyDescent="0.25">
      <c r="A14136" s="5" t="s">
        <v>21620</v>
      </c>
      <c r="B14136" s="5"/>
      <c r="C14136" s="5" t="s">
        <v>1092</v>
      </c>
      <c r="D14136" s="5">
        <v>24626</v>
      </c>
      <c r="E14136" s="5" t="s">
        <v>21621</v>
      </c>
    </row>
    <row r="14137" spans="1:5" x14ac:dyDescent="0.25">
      <c r="A14137" s="5" t="s">
        <v>21622</v>
      </c>
      <c r="B14137" s="5"/>
      <c r="C14137" s="5" t="s">
        <v>7784</v>
      </c>
      <c r="D14137" s="5">
        <v>21165</v>
      </c>
      <c r="E14137" s="5" t="s">
        <v>7785</v>
      </c>
    </row>
    <row r="14138" spans="1:5" x14ac:dyDescent="0.25">
      <c r="A14138" s="5" t="s">
        <v>21623</v>
      </c>
      <c r="B14138" s="5"/>
      <c r="C14138" s="5" t="s">
        <v>10579</v>
      </c>
      <c r="D14138" s="5">
        <v>107870</v>
      </c>
      <c r="E14138" s="5" t="s">
        <v>10580</v>
      </c>
    </row>
    <row r="14139" spans="1:5" x14ac:dyDescent="0.25">
      <c r="A14139" s="5" t="s">
        <v>21624</v>
      </c>
      <c r="B14139" s="5"/>
      <c r="C14139" s="5" t="s">
        <v>10799</v>
      </c>
      <c r="D14139" s="5">
        <v>108072</v>
      </c>
      <c r="E14139" s="5" t="s">
        <v>10799</v>
      </c>
    </row>
    <row r="14140" spans="1:5" x14ac:dyDescent="0.25">
      <c r="A14140" s="5" t="s">
        <v>21625</v>
      </c>
      <c r="B14140" s="5"/>
      <c r="C14140" s="5" t="s">
        <v>3576</v>
      </c>
      <c r="D14140" s="5">
        <v>53146</v>
      </c>
      <c r="E14140" s="5" t="s">
        <v>6850</v>
      </c>
    </row>
    <row r="14141" spans="1:5" x14ac:dyDescent="0.25">
      <c r="A14141" s="5" t="s">
        <v>21626</v>
      </c>
      <c r="B14141" s="5"/>
      <c r="C14141" s="5" t="s">
        <v>6341</v>
      </c>
      <c r="D14141" s="5">
        <v>50399</v>
      </c>
      <c r="E14141" s="5" t="s">
        <v>6341</v>
      </c>
    </row>
    <row r="14142" spans="1:5" x14ac:dyDescent="0.25">
      <c r="A14142" s="5" t="s">
        <v>21627</v>
      </c>
      <c r="B14142" s="5"/>
      <c r="C14142" s="5" t="s">
        <v>17457</v>
      </c>
      <c r="D14142" s="5">
        <v>111767</v>
      </c>
      <c r="E14142" s="5" t="s">
        <v>17457</v>
      </c>
    </row>
    <row r="14143" spans="1:5" x14ac:dyDescent="0.25">
      <c r="A14143" s="5" t="s">
        <v>21628</v>
      </c>
      <c r="B14143" s="5"/>
      <c r="C14143" s="5" t="s">
        <v>2956</v>
      </c>
      <c r="D14143" s="5">
        <v>45353</v>
      </c>
      <c r="E14143" s="5" t="s">
        <v>2956</v>
      </c>
    </row>
    <row r="14144" spans="1:5" x14ac:dyDescent="0.25">
      <c r="A14144" s="5" t="s">
        <v>21629</v>
      </c>
      <c r="B14144" s="5"/>
      <c r="C14144" s="5" t="s">
        <v>4925</v>
      </c>
      <c r="D14144" s="5">
        <v>29502</v>
      </c>
      <c r="E14144" s="5" t="s">
        <v>6924</v>
      </c>
    </row>
    <row r="14145" spans="1:5" x14ac:dyDescent="0.25">
      <c r="A14145" s="5" t="s">
        <v>21630</v>
      </c>
      <c r="B14145" s="5"/>
      <c r="C14145" s="5" t="s">
        <v>948</v>
      </c>
      <c r="D14145" s="5">
        <v>20900</v>
      </c>
      <c r="E14145" s="5" t="s">
        <v>6627</v>
      </c>
    </row>
    <row r="14146" spans="1:5" x14ac:dyDescent="0.25">
      <c r="A14146" s="5" t="s">
        <v>21631</v>
      </c>
      <c r="B14146" s="5"/>
      <c r="C14146" s="5" t="s">
        <v>21632</v>
      </c>
      <c r="D14146" s="5">
        <v>118351</v>
      </c>
      <c r="E14146" s="5" t="s">
        <v>21632</v>
      </c>
    </row>
    <row r="14147" spans="1:5" x14ac:dyDescent="0.25">
      <c r="A14147" s="5" t="s">
        <v>21633</v>
      </c>
      <c r="B14147" s="5"/>
      <c r="C14147" s="5" t="s">
        <v>309</v>
      </c>
      <c r="D14147" s="5">
        <v>14495</v>
      </c>
      <c r="E14147" s="5" t="s">
        <v>309</v>
      </c>
    </row>
    <row r="14148" spans="1:5" x14ac:dyDescent="0.25">
      <c r="A14148" s="5" t="s">
        <v>21634</v>
      </c>
      <c r="B14148" s="5"/>
      <c r="C14148" s="5" t="s">
        <v>1902</v>
      </c>
      <c r="D14148" s="5">
        <v>43891</v>
      </c>
      <c r="E14148" s="5" t="s">
        <v>1902</v>
      </c>
    </row>
    <row r="14149" spans="1:5" x14ac:dyDescent="0.25">
      <c r="A14149" s="5" t="s">
        <v>21635</v>
      </c>
      <c r="B14149" s="5"/>
      <c r="C14149" s="5" t="s">
        <v>13026</v>
      </c>
      <c r="D14149" s="5">
        <v>51923</v>
      </c>
      <c r="E14149" s="5" t="s">
        <v>13026</v>
      </c>
    </row>
    <row r="14150" spans="1:5" x14ac:dyDescent="0.25">
      <c r="A14150" s="5" t="s">
        <v>21636</v>
      </c>
      <c r="B14150" s="5"/>
      <c r="C14150" s="5" t="s">
        <v>7350</v>
      </c>
      <c r="D14150" s="5">
        <v>48386</v>
      </c>
      <c r="E14150" s="5" t="s">
        <v>7351</v>
      </c>
    </row>
    <row r="14151" spans="1:5" x14ac:dyDescent="0.25">
      <c r="A14151" s="5" t="s">
        <v>21637</v>
      </c>
      <c r="B14151" s="5"/>
      <c r="C14151" s="5" t="s">
        <v>14839</v>
      </c>
      <c r="D14151" s="5">
        <v>37428</v>
      </c>
      <c r="E14151" s="5" t="s">
        <v>14839</v>
      </c>
    </row>
    <row r="14152" spans="1:5" x14ac:dyDescent="0.25">
      <c r="A14152" s="5" t="s">
        <v>21638</v>
      </c>
      <c r="B14152" s="5"/>
      <c r="C14152" s="5" t="s">
        <v>1621</v>
      </c>
      <c r="D14152" s="5">
        <v>40463</v>
      </c>
      <c r="E14152" s="5" t="s">
        <v>1621</v>
      </c>
    </row>
    <row r="14153" spans="1:5" x14ac:dyDescent="0.25">
      <c r="A14153" s="5" t="s">
        <v>21639</v>
      </c>
      <c r="B14153" s="5"/>
      <c r="C14153" s="5" t="s">
        <v>11038</v>
      </c>
      <c r="D14153" s="5">
        <v>37018</v>
      </c>
      <c r="E14153" s="5" t="s">
        <v>11038</v>
      </c>
    </row>
    <row r="14154" spans="1:5" x14ac:dyDescent="0.25">
      <c r="A14154" s="5" t="s">
        <v>21640</v>
      </c>
      <c r="B14154" s="5"/>
      <c r="C14154" s="5" t="s">
        <v>11918</v>
      </c>
      <c r="D14154" s="5">
        <v>99153</v>
      </c>
      <c r="E14154" s="5" t="s">
        <v>11918</v>
      </c>
    </row>
    <row r="14155" spans="1:5" x14ac:dyDescent="0.25">
      <c r="A14155" s="5" t="s">
        <v>21641</v>
      </c>
      <c r="B14155" s="5"/>
      <c r="C14155" s="5" t="s">
        <v>296</v>
      </c>
      <c r="D14155" s="5">
        <v>49164</v>
      </c>
      <c r="E14155" s="5" t="s">
        <v>296</v>
      </c>
    </row>
    <row r="14156" spans="1:5" x14ac:dyDescent="0.25">
      <c r="A14156" s="5" t="s">
        <v>21642</v>
      </c>
      <c r="B14156" s="5"/>
      <c r="C14156" s="5" t="s">
        <v>1087</v>
      </c>
      <c r="D14156" s="5">
        <v>52004</v>
      </c>
      <c r="E14156" s="5" t="s">
        <v>1087</v>
      </c>
    </row>
    <row r="14157" spans="1:5" x14ac:dyDescent="0.25">
      <c r="A14157" s="5" t="s">
        <v>21643</v>
      </c>
      <c r="B14157" s="5"/>
      <c r="C14157" s="5" t="s">
        <v>6141</v>
      </c>
      <c r="D14157" s="5">
        <v>35013</v>
      </c>
      <c r="E14157" s="5" t="s">
        <v>6992</v>
      </c>
    </row>
    <row r="14158" spans="1:5" x14ac:dyDescent="0.25">
      <c r="A14158" s="5" t="s">
        <v>21644</v>
      </c>
      <c r="B14158" s="5"/>
      <c r="C14158" s="5" t="s">
        <v>2327</v>
      </c>
      <c r="D14158" s="5">
        <v>43429</v>
      </c>
      <c r="E14158" s="5" t="s">
        <v>2327</v>
      </c>
    </row>
    <row r="14159" spans="1:5" x14ac:dyDescent="0.25">
      <c r="A14159" s="5" t="s">
        <v>21645</v>
      </c>
      <c r="B14159" s="5"/>
      <c r="C14159" s="5" t="s">
        <v>767</v>
      </c>
      <c r="D14159" s="5">
        <v>16085</v>
      </c>
      <c r="E14159" s="5" t="s">
        <v>6610</v>
      </c>
    </row>
    <row r="14160" spans="1:5" x14ac:dyDescent="0.25">
      <c r="A14160" s="5" t="s">
        <v>21646</v>
      </c>
      <c r="B14160" s="5"/>
      <c r="C14160" s="5" t="s">
        <v>8379</v>
      </c>
      <c r="D14160" s="5">
        <v>101635</v>
      </c>
      <c r="E14160" s="5" t="s">
        <v>8379</v>
      </c>
    </row>
    <row r="14161" spans="1:5" x14ac:dyDescent="0.25">
      <c r="A14161" s="5" t="s">
        <v>21647</v>
      </c>
      <c r="B14161" s="5"/>
      <c r="C14161" s="5" t="s">
        <v>2484</v>
      </c>
      <c r="D14161" s="5">
        <v>39903</v>
      </c>
      <c r="E14161" s="5" t="s">
        <v>6772</v>
      </c>
    </row>
    <row r="14162" spans="1:5" x14ac:dyDescent="0.25">
      <c r="A14162" s="5" t="s">
        <v>21648</v>
      </c>
      <c r="B14162" s="5"/>
      <c r="C14162" s="5" t="s">
        <v>888</v>
      </c>
      <c r="D14162" s="5">
        <v>6905</v>
      </c>
      <c r="E14162" s="5" t="s">
        <v>6622</v>
      </c>
    </row>
    <row r="14163" spans="1:5" x14ac:dyDescent="0.25">
      <c r="A14163" s="5" t="s">
        <v>21649</v>
      </c>
      <c r="B14163" s="5"/>
      <c r="C14163" s="5" t="s">
        <v>10644</v>
      </c>
      <c r="D14163" s="5">
        <v>110114</v>
      </c>
      <c r="E14163" s="5" t="s">
        <v>21650</v>
      </c>
    </row>
    <row r="14164" spans="1:5" x14ac:dyDescent="0.25">
      <c r="A14164" s="5" t="s">
        <v>21651</v>
      </c>
      <c r="B14164" s="5"/>
      <c r="C14164" s="5" t="s">
        <v>21652</v>
      </c>
      <c r="D14164" s="5">
        <v>6475</v>
      </c>
      <c r="E14164" s="5" t="s">
        <v>21652</v>
      </c>
    </row>
    <row r="14165" spans="1:5" x14ac:dyDescent="0.25">
      <c r="A14165" s="5" t="s">
        <v>21653</v>
      </c>
      <c r="B14165" s="5"/>
      <c r="C14165" s="5" t="s">
        <v>3340</v>
      </c>
      <c r="D14165" s="5">
        <v>14430</v>
      </c>
      <c r="E14165" s="5" t="s">
        <v>3340</v>
      </c>
    </row>
    <row r="14166" spans="1:5" x14ac:dyDescent="0.25">
      <c r="A14166" s="5" t="s">
        <v>21654</v>
      </c>
      <c r="B14166" s="5"/>
      <c r="C14166" s="5" t="s">
        <v>1608</v>
      </c>
      <c r="D14166" s="5">
        <v>16864</v>
      </c>
      <c r="E14166" s="5" t="s">
        <v>6693</v>
      </c>
    </row>
    <row r="14167" spans="1:5" x14ac:dyDescent="0.25">
      <c r="A14167" s="5" t="s">
        <v>21655</v>
      </c>
      <c r="B14167" s="5"/>
      <c r="C14167" s="5" t="s">
        <v>5697</v>
      </c>
      <c r="D14167" s="5">
        <v>27640</v>
      </c>
      <c r="E14167" s="5" t="s">
        <v>5697</v>
      </c>
    </row>
    <row r="14168" spans="1:5" x14ac:dyDescent="0.25">
      <c r="A14168" s="5" t="s">
        <v>21656</v>
      </c>
      <c r="B14168" s="5"/>
      <c r="C14168" s="5" t="s">
        <v>1992</v>
      </c>
      <c r="D14168" s="5">
        <v>25755</v>
      </c>
      <c r="E14168" s="5" t="s">
        <v>6727</v>
      </c>
    </row>
    <row r="14169" spans="1:5" x14ac:dyDescent="0.25">
      <c r="A14169" s="5" t="s">
        <v>21657</v>
      </c>
      <c r="B14169" s="5"/>
      <c r="C14169" s="5" t="s">
        <v>10286</v>
      </c>
      <c r="D14169" s="5">
        <v>100757</v>
      </c>
      <c r="E14169" s="5" t="s">
        <v>10286</v>
      </c>
    </row>
    <row r="14170" spans="1:5" x14ac:dyDescent="0.25">
      <c r="A14170" s="5" t="s">
        <v>21658</v>
      </c>
      <c r="B14170" s="5"/>
      <c r="C14170" s="5" t="s">
        <v>8400</v>
      </c>
      <c r="D14170" s="5">
        <v>7702</v>
      </c>
      <c r="E14170" s="5" t="s">
        <v>8400</v>
      </c>
    </row>
    <row r="14171" spans="1:5" x14ac:dyDescent="0.25">
      <c r="A14171" s="5" t="s">
        <v>21659</v>
      </c>
      <c r="B14171" s="5"/>
      <c r="C14171" s="5" t="s">
        <v>21660</v>
      </c>
      <c r="D14171" s="5">
        <v>92432</v>
      </c>
      <c r="E14171" s="5" t="s">
        <v>21660</v>
      </c>
    </row>
    <row r="14172" spans="1:5" x14ac:dyDescent="0.25">
      <c r="A14172" s="5" t="s">
        <v>21661</v>
      </c>
      <c r="B14172" s="5"/>
      <c r="C14172" s="5" t="s">
        <v>21662</v>
      </c>
      <c r="D14172" s="5">
        <v>12039</v>
      </c>
      <c r="E14172" s="5" t="s">
        <v>21663</v>
      </c>
    </row>
    <row r="14173" spans="1:5" x14ac:dyDescent="0.25">
      <c r="A14173" s="5" t="s">
        <v>21664</v>
      </c>
      <c r="B14173" s="5"/>
      <c r="C14173" s="5" t="s">
        <v>1133</v>
      </c>
      <c r="D14173" s="5">
        <v>54272</v>
      </c>
      <c r="E14173" s="5" t="s">
        <v>1133</v>
      </c>
    </row>
    <row r="14174" spans="1:5" x14ac:dyDescent="0.25">
      <c r="A14174" s="5" t="s">
        <v>21665</v>
      </c>
      <c r="B14174" s="5"/>
      <c r="C14174" s="5" t="s">
        <v>9563</v>
      </c>
      <c r="D14174" s="5">
        <v>50481</v>
      </c>
      <c r="E14174" s="5" t="s">
        <v>9563</v>
      </c>
    </row>
    <row r="14175" spans="1:5" x14ac:dyDescent="0.25">
      <c r="A14175" s="5" t="s">
        <v>21666</v>
      </c>
      <c r="B14175" s="5"/>
      <c r="C14175" s="5" t="s">
        <v>10530</v>
      </c>
      <c r="D14175" s="5">
        <v>101480</v>
      </c>
      <c r="E14175" s="5" t="s">
        <v>10530</v>
      </c>
    </row>
    <row r="14176" spans="1:5" x14ac:dyDescent="0.25">
      <c r="A14176" s="5" t="s">
        <v>21667</v>
      </c>
      <c r="B14176" s="5"/>
      <c r="C14176" s="5" t="s">
        <v>1196</v>
      </c>
      <c r="D14176" s="5">
        <v>52544</v>
      </c>
      <c r="E14176" s="5" t="s">
        <v>6658</v>
      </c>
    </row>
    <row r="14177" spans="1:5" x14ac:dyDescent="0.25">
      <c r="A14177" s="5" t="s">
        <v>21668</v>
      </c>
      <c r="B14177" s="5"/>
      <c r="C14177" s="5" t="s">
        <v>869</v>
      </c>
      <c r="D14177" s="5">
        <v>6949</v>
      </c>
      <c r="E14177" s="5" t="s">
        <v>869</v>
      </c>
    </row>
    <row r="14178" spans="1:5" x14ac:dyDescent="0.25">
      <c r="A14178" s="5" t="s">
        <v>21669</v>
      </c>
      <c r="B14178" s="5"/>
      <c r="C14178" s="5" t="s">
        <v>1489</v>
      </c>
      <c r="D14178" s="5">
        <v>7704</v>
      </c>
      <c r="E14178" s="5" t="s">
        <v>1489</v>
      </c>
    </row>
    <row r="14179" spans="1:5" x14ac:dyDescent="0.25">
      <c r="A14179" s="5" t="s">
        <v>21670</v>
      </c>
      <c r="B14179" s="5"/>
      <c r="C14179" s="5" t="s">
        <v>16302</v>
      </c>
      <c r="D14179" s="5">
        <v>50474</v>
      </c>
      <c r="E14179" s="5" t="s">
        <v>16302</v>
      </c>
    </row>
    <row r="14180" spans="1:5" x14ac:dyDescent="0.25">
      <c r="A14180" s="5" t="s">
        <v>21671</v>
      </c>
      <c r="B14180" s="5"/>
      <c r="C14180" s="5" t="s">
        <v>989</v>
      </c>
      <c r="D14180" s="5">
        <v>26421</v>
      </c>
      <c r="E14180" s="5" t="s">
        <v>6632</v>
      </c>
    </row>
    <row r="14181" spans="1:5" x14ac:dyDescent="0.25">
      <c r="A14181" s="5" t="s">
        <v>21672</v>
      </c>
      <c r="B14181" s="5"/>
      <c r="C14181" s="5" t="s">
        <v>1260</v>
      </c>
      <c r="D14181" s="5">
        <v>16048</v>
      </c>
      <c r="E14181" s="5" t="s">
        <v>6661</v>
      </c>
    </row>
    <row r="14182" spans="1:5" x14ac:dyDescent="0.25">
      <c r="A14182" s="5" t="s">
        <v>21673</v>
      </c>
      <c r="B14182" s="5"/>
      <c r="C14182" s="5" t="s">
        <v>5995</v>
      </c>
      <c r="D14182" s="5">
        <v>100146</v>
      </c>
      <c r="E14182" s="5" t="s">
        <v>5995</v>
      </c>
    </row>
    <row r="14183" spans="1:5" x14ac:dyDescent="0.25">
      <c r="A14183" s="5" t="s">
        <v>21674</v>
      </c>
      <c r="B14183" s="5"/>
      <c r="C14183" s="5" t="s">
        <v>1308</v>
      </c>
      <c r="D14183" s="5">
        <v>8146</v>
      </c>
      <c r="E14183" s="5" t="s">
        <v>6665</v>
      </c>
    </row>
    <row r="14184" spans="1:5" x14ac:dyDescent="0.25">
      <c r="A14184" s="5" t="s">
        <v>21675</v>
      </c>
      <c r="B14184" s="5"/>
      <c r="C14184" s="5" t="s">
        <v>13349</v>
      </c>
      <c r="D14184" s="5">
        <v>107051</v>
      </c>
      <c r="E14184" s="5" t="s">
        <v>15075</v>
      </c>
    </row>
    <row r="14185" spans="1:5" x14ac:dyDescent="0.25">
      <c r="A14185" s="5" t="s">
        <v>21676</v>
      </c>
      <c r="B14185" s="5"/>
      <c r="C14185" s="5" t="s">
        <v>345</v>
      </c>
      <c r="D14185" s="5">
        <v>11964</v>
      </c>
      <c r="E14185" s="5" t="s">
        <v>6686</v>
      </c>
    </row>
    <row r="14186" spans="1:5" x14ac:dyDescent="0.25">
      <c r="A14186" s="5" t="s">
        <v>21677</v>
      </c>
      <c r="B14186" s="5"/>
      <c r="C14186" s="5" t="s">
        <v>21678</v>
      </c>
      <c r="D14186" s="5">
        <v>114790</v>
      </c>
      <c r="E14186" s="5" t="s">
        <v>21679</v>
      </c>
    </row>
    <row r="14187" spans="1:5" x14ac:dyDescent="0.25">
      <c r="A14187" s="5" t="s">
        <v>21680</v>
      </c>
      <c r="B14187" s="5"/>
      <c r="C14187" s="5" t="s">
        <v>3378</v>
      </c>
      <c r="D14187" s="5">
        <v>173</v>
      </c>
      <c r="E14187" s="5" t="s">
        <v>6840</v>
      </c>
    </row>
    <row r="14188" spans="1:5" x14ac:dyDescent="0.25">
      <c r="A14188" s="5" t="s">
        <v>21681</v>
      </c>
      <c r="B14188" s="5"/>
      <c r="C14188" s="5" t="s">
        <v>11491</v>
      </c>
      <c r="D14188" s="5">
        <v>52211</v>
      </c>
      <c r="E14188" s="5" t="s">
        <v>11491</v>
      </c>
    </row>
    <row r="14189" spans="1:5" x14ac:dyDescent="0.25">
      <c r="A14189" s="5" t="s">
        <v>21682</v>
      </c>
      <c r="B14189" s="5"/>
      <c r="C14189" s="5" t="s">
        <v>8853</v>
      </c>
      <c r="D14189" s="5">
        <v>106082</v>
      </c>
      <c r="E14189" s="5" t="s">
        <v>8853</v>
      </c>
    </row>
    <row r="14190" spans="1:5" x14ac:dyDescent="0.25">
      <c r="A14190" s="5" t="s">
        <v>21683</v>
      </c>
      <c r="B14190" s="5"/>
      <c r="C14190" s="5" t="s">
        <v>1720</v>
      </c>
      <c r="D14190" s="5">
        <v>110902</v>
      </c>
      <c r="E14190" s="5" t="s">
        <v>6707</v>
      </c>
    </row>
    <row r="14191" spans="1:5" x14ac:dyDescent="0.25">
      <c r="A14191" s="5" t="s">
        <v>21684</v>
      </c>
      <c r="B14191" s="5"/>
      <c r="C14191" s="5" t="s">
        <v>12735</v>
      </c>
      <c r="D14191" s="5">
        <v>18758</v>
      </c>
      <c r="E14191" s="5" t="s">
        <v>12735</v>
      </c>
    </row>
    <row r="14192" spans="1:5" x14ac:dyDescent="0.25">
      <c r="A14192" s="5" t="s">
        <v>21685</v>
      </c>
      <c r="B14192" s="5"/>
      <c r="C14192" s="5" t="s">
        <v>5507</v>
      </c>
      <c r="D14192" s="5">
        <v>100835</v>
      </c>
      <c r="E14192" s="5" t="s">
        <v>5507</v>
      </c>
    </row>
    <row r="14193" spans="1:5" x14ac:dyDescent="0.25">
      <c r="A14193" s="5" t="s">
        <v>21686</v>
      </c>
      <c r="B14193" s="5"/>
      <c r="C14193" s="5" t="s">
        <v>46</v>
      </c>
      <c r="D14193" s="5">
        <v>23258</v>
      </c>
      <c r="E14193" s="5" t="s">
        <v>6935</v>
      </c>
    </row>
    <row r="14194" spans="1:5" x14ac:dyDescent="0.25">
      <c r="A14194" s="5" t="s">
        <v>21687</v>
      </c>
      <c r="B14194" s="5"/>
      <c r="C14194" s="5" t="s">
        <v>9321</v>
      </c>
      <c r="D14194" s="5">
        <v>6057</v>
      </c>
      <c r="E14194" s="5" t="s">
        <v>9321</v>
      </c>
    </row>
    <row r="14195" spans="1:5" x14ac:dyDescent="0.25">
      <c r="A14195" s="5" t="s">
        <v>21688</v>
      </c>
      <c r="B14195" s="5"/>
      <c r="C14195" s="5" t="s">
        <v>2408</v>
      </c>
      <c r="D14195" s="5">
        <v>31323</v>
      </c>
      <c r="E14195" s="5" t="s">
        <v>6761</v>
      </c>
    </row>
    <row r="14196" spans="1:5" x14ac:dyDescent="0.25">
      <c r="A14196" s="5" t="s">
        <v>21689</v>
      </c>
      <c r="B14196" s="5"/>
      <c r="C14196" s="5" t="s">
        <v>1509</v>
      </c>
      <c r="D14196" s="5">
        <v>38144</v>
      </c>
      <c r="E14196" s="5" t="s">
        <v>1509</v>
      </c>
    </row>
    <row r="14197" spans="1:5" x14ac:dyDescent="0.25">
      <c r="A14197" s="5" t="s">
        <v>21690</v>
      </c>
      <c r="B14197" s="5"/>
      <c r="C14197" s="5" t="s">
        <v>11034</v>
      </c>
      <c r="D14197" s="5">
        <v>46192</v>
      </c>
      <c r="E14197" s="5" t="s">
        <v>12387</v>
      </c>
    </row>
    <row r="14198" spans="1:5" x14ac:dyDescent="0.25">
      <c r="A14198" s="5" t="s">
        <v>21691</v>
      </c>
      <c r="B14198" s="5"/>
      <c r="C14198" s="5" t="s">
        <v>15910</v>
      </c>
      <c r="D14198" s="5">
        <v>106876</v>
      </c>
      <c r="E14198" s="5" t="s">
        <v>15910</v>
      </c>
    </row>
    <row r="14199" spans="1:5" x14ac:dyDescent="0.25">
      <c r="A14199" s="5" t="s">
        <v>21692</v>
      </c>
      <c r="B14199" s="5"/>
      <c r="C14199" s="5" t="s">
        <v>8189</v>
      </c>
      <c r="D14199" s="5">
        <v>101513</v>
      </c>
      <c r="E14199" s="5" t="s">
        <v>8189</v>
      </c>
    </row>
    <row r="14200" spans="1:5" x14ac:dyDescent="0.25">
      <c r="A14200" s="5" t="s">
        <v>21693</v>
      </c>
      <c r="B14200" s="5"/>
      <c r="C14200" s="5" t="s">
        <v>9282</v>
      </c>
      <c r="D14200" s="5">
        <v>101665</v>
      </c>
      <c r="E14200" s="5" t="s">
        <v>9283</v>
      </c>
    </row>
    <row r="14201" spans="1:5" x14ac:dyDescent="0.25">
      <c r="A14201" s="5" t="s">
        <v>21694</v>
      </c>
      <c r="B14201" s="5"/>
      <c r="C14201" s="5" t="s">
        <v>14261</v>
      </c>
      <c r="D14201" s="5">
        <v>113810</v>
      </c>
      <c r="E14201" s="5" t="s">
        <v>16462</v>
      </c>
    </row>
    <row r="14202" spans="1:5" x14ac:dyDescent="0.25">
      <c r="A14202" s="5" t="s">
        <v>21695</v>
      </c>
      <c r="B14202" s="5"/>
      <c r="C14202" s="5" t="s">
        <v>2609</v>
      </c>
      <c r="D14202" s="5">
        <v>12025</v>
      </c>
      <c r="E14202" s="5" t="s">
        <v>2609</v>
      </c>
    </row>
    <row r="14203" spans="1:5" x14ac:dyDescent="0.25">
      <c r="A14203" s="5" t="s">
        <v>21696</v>
      </c>
      <c r="B14203" s="5"/>
      <c r="C14203" s="5" t="s">
        <v>10419</v>
      </c>
      <c r="D14203" s="5">
        <v>107697</v>
      </c>
      <c r="E14203" s="5" t="s">
        <v>10419</v>
      </c>
    </row>
    <row r="14204" spans="1:5" x14ac:dyDescent="0.25">
      <c r="A14204" s="5" t="s">
        <v>21697</v>
      </c>
      <c r="B14204" s="5"/>
      <c r="C14204" s="5" t="s">
        <v>4472</v>
      </c>
      <c r="D14204" s="5">
        <v>7938</v>
      </c>
      <c r="E14204" s="5" t="s">
        <v>4472</v>
      </c>
    </row>
    <row r="14205" spans="1:5" x14ac:dyDescent="0.25">
      <c r="A14205" s="5" t="s">
        <v>21698</v>
      </c>
      <c r="B14205" s="5"/>
      <c r="C14205" s="5" t="s">
        <v>428</v>
      </c>
      <c r="D14205" s="5">
        <v>10068</v>
      </c>
      <c r="E14205" s="5" t="s">
        <v>6583</v>
      </c>
    </row>
    <row r="14206" spans="1:5" x14ac:dyDescent="0.25">
      <c r="A14206" s="5" t="s">
        <v>21699</v>
      </c>
      <c r="B14206" s="5"/>
      <c r="C14206" s="5" t="s">
        <v>7069</v>
      </c>
      <c r="D14206" s="5">
        <v>19042</v>
      </c>
      <c r="E14206" s="5" t="s">
        <v>7070</v>
      </c>
    </row>
    <row r="14207" spans="1:5" x14ac:dyDescent="0.25">
      <c r="A14207" s="5" t="s">
        <v>21700</v>
      </c>
      <c r="B14207" s="5"/>
      <c r="C14207" s="5" t="s">
        <v>691</v>
      </c>
      <c r="D14207" s="5">
        <v>6192</v>
      </c>
      <c r="E14207" s="5" t="s">
        <v>691</v>
      </c>
    </row>
    <row r="14208" spans="1:5" x14ac:dyDescent="0.25">
      <c r="A14208" s="5" t="s">
        <v>21701</v>
      </c>
      <c r="B14208" s="5"/>
      <c r="C14208" s="5" t="s">
        <v>11788</v>
      </c>
      <c r="D14208" s="5">
        <v>45533</v>
      </c>
      <c r="E14208" s="5" t="s">
        <v>11789</v>
      </c>
    </row>
    <row r="14209" spans="1:5" x14ac:dyDescent="0.25">
      <c r="A14209" s="5" t="s">
        <v>21702</v>
      </c>
      <c r="B14209" s="5"/>
      <c r="C14209" s="5" t="s">
        <v>8909</v>
      </c>
      <c r="D14209" s="5">
        <v>52526</v>
      </c>
      <c r="E14209" s="5" t="s">
        <v>8909</v>
      </c>
    </row>
    <row r="14210" spans="1:5" x14ac:dyDescent="0.25">
      <c r="A14210" s="5" t="s">
        <v>21703</v>
      </c>
      <c r="B14210" s="5"/>
      <c r="C14210" s="5" t="s">
        <v>173</v>
      </c>
      <c r="D14210" s="5">
        <v>360</v>
      </c>
      <c r="E14210" s="5" t="s">
        <v>173</v>
      </c>
    </row>
    <row r="14211" spans="1:5" x14ac:dyDescent="0.25">
      <c r="A14211" s="5" t="s">
        <v>21704</v>
      </c>
      <c r="B14211" s="5"/>
      <c r="C14211" s="5" t="s">
        <v>1602</v>
      </c>
      <c r="D14211" s="5">
        <v>38876</v>
      </c>
      <c r="E14211" s="5" t="s">
        <v>6691</v>
      </c>
    </row>
    <row r="14212" spans="1:5" x14ac:dyDescent="0.25">
      <c r="A14212" s="5" t="s">
        <v>21705</v>
      </c>
      <c r="B14212" s="5"/>
      <c r="C14212" s="5" t="s">
        <v>7195</v>
      </c>
      <c r="D14212" s="5">
        <v>11086</v>
      </c>
      <c r="E14212" s="5" t="s">
        <v>7195</v>
      </c>
    </row>
    <row r="14213" spans="1:5" x14ac:dyDescent="0.25">
      <c r="A14213" s="5" t="s">
        <v>21706</v>
      </c>
      <c r="B14213" s="5"/>
      <c r="C14213" s="5" t="s">
        <v>856</v>
      </c>
      <c r="D14213" s="5">
        <v>6676</v>
      </c>
      <c r="E14213" s="5" t="s">
        <v>6620</v>
      </c>
    </row>
    <row r="14214" spans="1:5" x14ac:dyDescent="0.25">
      <c r="A14214" s="5" t="s">
        <v>21707</v>
      </c>
      <c r="B14214" s="5"/>
      <c r="C14214" s="5" t="s">
        <v>2923</v>
      </c>
      <c r="D14214" s="5">
        <v>13132</v>
      </c>
      <c r="E14214" s="5" t="s">
        <v>2923</v>
      </c>
    </row>
    <row r="14215" spans="1:5" x14ac:dyDescent="0.25">
      <c r="A14215" s="5" t="s">
        <v>21708</v>
      </c>
      <c r="B14215" s="5"/>
      <c r="C14215" s="5" t="s">
        <v>2345</v>
      </c>
      <c r="D14215" s="5">
        <v>51318</v>
      </c>
      <c r="E14215" s="5" t="s">
        <v>2345</v>
      </c>
    </row>
    <row r="14216" spans="1:5" x14ac:dyDescent="0.25">
      <c r="A14216" s="5" t="s">
        <v>21709</v>
      </c>
      <c r="B14216" s="5"/>
      <c r="C14216" s="5" t="s">
        <v>2684</v>
      </c>
      <c r="D14216" s="5">
        <v>48842</v>
      </c>
      <c r="E14216" s="5" t="s">
        <v>6788</v>
      </c>
    </row>
    <row r="14217" spans="1:5" x14ac:dyDescent="0.25">
      <c r="A14217" s="5" t="s">
        <v>21710</v>
      </c>
      <c r="B14217" s="5"/>
      <c r="C14217" s="5" t="s">
        <v>4654</v>
      </c>
      <c r="D14217" s="5">
        <v>11206</v>
      </c>
      <c r="E14217" s="5" t="s">
        <v>4654</v>
      </c>
    </row>
    <row r="14218" spans="1:5" x14ac:dyDescent="0.25">
      <c r="A14218" s="5" t="s">
        <v>21711</v>
      </c>
      <c r="B14218" s="5"/>
      <c r="C14218" s="5" t="s">
        <v>2358</v>
      </c>
      <c r="D14218" s="5">
        <v>35240</v>
      </c>
      <c r="E14218" s="5" t="s">
        <v>2358</v>
      </c>
    </row>
    <row r="14219" spans="1:5" x14ac:dyDescent="0.25">
      <c r="A14219" s="5" t="s">
        <v>21712</v>
      </c>
      <c r="B14219" s="5"/>
      <c r="C14219" s="5" t="s">
        <v>1147</v>
      </c>
      <c r="D14219" s="5">
        <v>11</v>
      </c>
      <c r="E14219" s="5" t="s">
        <v>1147</v>
      </c>
    </row>
    <row r="14220" spans="1:5" x14ac:dyDescent="0.25">
      <c r="A14220" s="5" t="s">
        <v>21713</v>
      </c>
      <c r="B14220" s="5"/>
      <c r="C14220" s="5" t="s">
        <v>9056</v>
      </c>
      <c r="D14220" s="5">
        <v>52135</v>
      </c>
      <c r="E14220" s="5" t="s">
        <v>9056</v>
      </c>
    </row>
    <row r="14221" spans="1:5" x14ac:dyDescent="0.25">
      <c r="A14221" s="5" t="s">
        <v>21714</v>
      </c>
      <c r="B14221" s="5"/>
      <c r="C14221" s="5" t="s">
        <v>4377</v>
      </c>
      <c r="D14221" s="5">
        <v>13899</v>
      </c>
      <c r="E14221" s="5" t="s">
        <v>6882</v>
      </c>
    </row>
    <row r="14222" spans="1:5" x14ac:dyDescent="0.25">
      <c r="A14222" s="5" t="s">
        <v>21715</v>
      </c>
      <c r="B14222" s="5"/>
      <c r="C14222" s="5" t="s">
        <v>21716</v>
      </c>
      <c r="D14222" s="5">
        <v>118051</v>
      </c>
      <c r="E14222" s="5" t="s">
        <v>21716</v>
      </c>
    </row>
    <row r="14223" spans="1:5" x14ac:dyDescent="0.25">
      <c r="A14223" s="5" t="s">
        <v>21717</v>
      </c>
      <c r="B14223" s="5"/>
      <c r="C14223" s="5" t="s">
        <v>12052</v>
      </c>
      <c r="D14223" s="5">
        <v>107031</v>
      </c>
      <c r="E14223" s="5" t="s">
        <v>12052</v>
      </c>
    </row>
    <row r="14224" spans="1:5" x14ac:dyDescent="0.25">
      <c r="A14224" s="5" t="s">
        <v>21718</v>
      </c>
      <c r="B14224" s="5"/>
      <c r="C14224" s="5" t="s">
        <v>1656</v>
      </c>
      <c r="D14224" s="5">
        <v>47239</v>
      </c>
      <c r="E14224" s="5" t="s">
        <v>6700</v>
      </c>
    </row>
    <row r="14225" spans="1:5" x14ac:dyDescent="0.25">
      <c r="A14225" s="5" t="s">
        <v>21719</v>
      </c>
      <c r="B14225" s="5"/>
      <c r="C14225" s="5" t="s">
        <v>1729</v>
      </c>
      <c r="D14225" s="5">
        <v>1009</v>
      </c>
      <c r="E14225" s="5" t="s">
        <v>1729</v>
      </c>
    </row>
    <row r="14226" spans="1:5" x14ac:dyDescent="0.25">
      <c r="A14226" s="5" t="s">
        <v>21720</v>
      </c>
      <c r="B14226" s="5"/>
      <c r="C14226" s="5" t="s">
        <v>21721</v>
      </c>
      <c r="D14226" s="5">
        <v>117549</v>
      </c>
      <c r="E14226" s="5" t="s">
        <v>21721</v>
      </c>
    </row>
    <row r="14227" spans="1:5" x14ac:dyDescent="0.25">
      <c r="A14227" s="5" t="s">
        <v>21722</v>
      </c>
      <c r="B14227" s="5"/>
      <c r="C14227" s="5" t="s">
        <v>21723</v>
      </c>
      <c r="D14227" s="5">
        <v>113716</v>
      </c>
      <c r="E14227" s="5" t="s">
        <v>21724</v>
      </c>
    </row>
    <row r="14228" spans="1:5" x14ac:dyDescent="0.25">
      <c r="A14228" s="5" t="s">
        <v>21725</v>
      </c>
      <c r="B14228" s="5"/>
      <c r="C14228" s="5" t="s">
        <v>14440</v>
      </c>
      <c r="D14228" s="5">
        <v>10809</v>
      </c>
      <c r="E14228" s="5" t="s">
        <v>14440</v>
      </c>
    </row>
    <row r="14229" spans="1:5" x14ac:dyDescent="0.25">
      <c r="A14229" s="5" t="s">
        <v>21726</v>
      </c>
      <c r="B14229" s="5"/>
      <c r="C14229" s="5" t="s">
        <v>12903</v>
      </c>
      <c r="D14229" s="5">
        <v>49087</v>
      </c>
      <c r="E14229" s="5" t="s">
        <v>12903</v>
      </c>
    </row>
    <row r="14230" spans="1:5" x14ac:dyDescent="0.25">
      <c r="A14230" s="5" t="s">
        <v>21727</v>
      </c>
      <c r="B14230" s="5"/>
      <c r="C14230" s="5" t="s">
        <v>2197</v>
      </c>
      <c r="D14230" s="5">
        <v>9183</v>
      </c>
      <c r="E14230" s="5" t="s">
        <v>2197</v>
      </c>
    </row>
    <row r="14231" spans="1:5" x14ac:dyDescent="0.25">
      <c r="A14231" s="5" t="s">
        <v>21728</v>
      </c>
      <c r="B14231" s="5"/>
      <c r="C14231" s="5" t="s">
        <v>17543</v>
      </c>
      <c r="D14231" s="5">
        <v>91841</v>
      </c>
      <c r="E14231" s="5" t="s">
        <v>17543</v>
      </c>
    </row>
    <row r="14232" spans="1:5" x14ac:dyDescent="0.25">
      <c r="A14232" s="5" t="s">
        <v>21729</v>
      </c>
      <c r="B14232" s="5"/>
      <c r="C14232" s="5" t="s">
        <v>483</v>
      </c>
      <c r="D14232" s="5">
        <v>15816</v>
      </c>
      <c r="E14232" s="5" t="s">
        <v>483</v>
      </c>
    </row>
    <row r="14233" spans="1:5" x14ac:dyDescent="0.25">
      <c r="A14233" s="5" t="s">
        <v>21730</v>
      </c>
      <c r="B14233" s="5"/>
      <c r="C14233" s="5" t="s">
        <v>348</v>
      </c>
      <c r="D14233" s="5">
        <v>18946</v>
      </c>
      <c r="E14233" s="5" t="s">
        <v>6570</v>
      </c>
    </row>
    <row r="14234" spans="1:5" x14ac:dyDescent="0.25">
      <c r="A14234" s="5" t="s">
        <v>21731</v>
      </c>
      <c r="B14234" s="5"/>
      <c r="C14234" s="5" t="s">
        <v>18201</v>
      </c>
      <c r="D14234" s="5">
        <v>109860</v>
      </c>
      <c r="E14234" s="5" t="s">
        <v>18202</v>
      </c>
    </row>
    <row r="14235" spans="1:5" x14ac:dyDescent="0.25">
      <c r="A14235" s="5" t="s">
        <v>21732</v>
      </c>
      <c r="B14235" s="5"/>
      <c r="C14235" s="5" t="s">
        <v>14797</v>
      </c>
      <c r="D14235" s="5">
        <v>112368</v>
      </c>
      <c r="E14235" s="5" t="s">
        <v>14797</v>
      </c>
    </row>
    <row r="14236" spans="1:5" x14ac:dyDescent="0.25">
      <c r="A14236" s="5" t="s">
        <v>21733</v>
      </c>
      <c r="B14236" s="5"/>
      <c r="C14236" s="5" t="s">
        <v>1308</v>
      </c>
      <c r="D14236" s="5">
        <v>8146</v>
      </c>
      <c r="E14236" s="5" t="s">
        <v>6665</v>
      </c>
    </row>
    <row r="14237" spans="1:5" x14ac:dyDescent="0.25">
      <c r="A14237" s="5" t="s">
        <v>21734</v>
      </c>
      <c r="B14237" s="5"/>
      <c r="C14237" s="5" t="s">
        <v>1299</v>
      </c>
      <c r="D14237" s="5">
        <v>6189</v>
      </c>
      <c r="E14237" s="5" t="s">
        <v>1299</v>
      </c>
    </row>
    <row r="14238" spans="1:5" x14ac:dyDescent="0.25">
      <c r="A14238" s="5" t="s">
        <v>21735</v>
      </c>
      <c r="B14238" s="5"/>
      <c r="C14238" s="5" t="s">
        <v>357</v>
      </c>
      <c r="D14238" s="5">
        <v>19547</v>
      </c>
      <c r="E14238" s="5" t="s">
        <v>6573</v>
      </c>
    </row>
    <row r="14239" spans="1:5" x14ac:dyDescent="0.25">
      <c r="A14239" s="5" t="s">
        <v>21736</v>
      </c>
      <c r="B14239" s="5"/>
      <c r="C14239" s="5" t="s">
        <v>11825</v>
      </c>
      <c r="D14239" s="5">
        <v>11619</v>
      </c>
      <c r="E14239" s="5" t="s">
        <v>11826</v>
      </c>
    </row>
    <row r="14240" spans="1:5" x14ac:dyDescent="0.25">
      <c r="A14240" s="5" t="s">
        <v>21737</v>
      </c>
      <c r="B14240" s="5"/>
      <c r="C14240" s="5" t="s">
        <v>11903</v>
      </c>
      <c r="D14240" s="5">
        <v>6797</v>
      </c>
      <c r="E14240" s="5" t="s">
        <v>11903</v>
      </c>
    </row>
    <row r="14241" spans="1:5" x14ac:dyDescent="0.25">
      <c r="A14241" s="5" t="s">
        <v>21738</v>
      </c>
      <c r="B14241" s="5"/>
      <c r="C14241" s="5" t="s">
        <v>8560</v>
      </c>
      <c r="D14241" s="5">
        <v>101815</v>
      </c>
      <c r="E14241" s="5" t="s">
        <v>8560</v>
      </c>
    </row>
    <row r="14242" spans="1:5" x14ac:dyDescent="0.25">
      <c r="A14242" s="5" t="s">
        <v>21739</v>
      </c>
      <c r="B14242" s="5"/>
      <c r="C14242" s="5" t="s">
        <v>7140</v>
      </c>
      <c r="D14242" s="5">
        <v>16056</v>
      </c>
      <c r="E14242" s="5" t="s">
        <v>7140</v>
      </c>
    </row>
    <row r="14243" spans="1:5" x14ac:dyDescent="0.25">
      <c r="A14243" s="5" t="s">
        <v>21740</v>
      </c>
      <c r="B14243" s="5"/>
      <c r="C14243" s="5" t="s">
        <v>2150</v>
      </c>
      <c r="D14243" s="5">
        <v>54008</v>
      </c>
      <c r="E14243" s="5" t="s">
        <v>6741</v>
      </c>
    </row>
    <row r="14244" spans="1:5" x14ac:dyDescent="0.25">
      <c r="A14244" s="5" t="s">
        <v>21741</v>
      </c>
      <c r="B14244" s="5"/>
      <c r="C14244" s="5" t="s">
        <v>639</v>
      </c>
      <c r="D14244" s="5">
        <v>18969</v>
      </c>
      <c r="E14244" s="5" t="s">
        <v>639</v>
      </c>
    </row>
    <row r="14245" spans="1:5" x14ac:dyDescent="0.25">
      <c r="A14245" s="5" t="s">
        <v>21742</v>
      </c>
      <c r="B14245" s="5"/>
      <c r="C14245" s="5" t="s">
        <v>1783</v>
      </c>
      <c r="D14245" s="5">
        <v>10208</v>
      </c>
      <c r="E14245" s="5" t="s">
        <v>6712</v>
      </c>
    </row>
    <row r="14246" spans="1:5" x14ac:dyDescent="0.25">
      <c r="A14246" s="5" t="s">
        <v>21743</v>
      </c>
      <c r="B14246" s="5"/>
      <c r="C14246" s="5" t="s">
        <v>2517</v>
      </c>
      <c r="D14246" s="5">
        <v>10987</v>
      </c>
      <c r="E14246" s="5" t="s">
        <v>2517</v>
      </c>
    </row>
    <row r="14247" spans="1:5" x14ac:dyDescent="0.25">
      <c r="A14247" s="5" t="s">
        <v>21744</v>
      </c>
      <c r="B14247" s="5"/>
      <c r="C14247" s="5" t="s">
        <v>14192</v>
      </c>
      <c r="D14247" s="5">
        <v>3663</v>
      </c>
      <c r="E14247" s="5" t="s">
        <v>14192</v>
      </c>
    </row>
    <row r="14248" spans="1:5" x14ac:dyDescent="0.25">
      <c r="A14248" s="5" t="s">
        <v>21745</v>
      </c>
      <c r="B14248" s="5"/>
      <c r="C14248" s="5" t="s">
        <v>2807</v>
      </c>
      <c r="D14248" s="5">
        <v>6215</v>
      </c>
      <c r="E14248" s="5" t="s">
        <v>2807</v>
      </c>
    </row>
    <row r="14249" spans="1:5" x14ac:dyDescent="0.25">
      <c r="A14249" s="5" t="s">
        <v>21746</v>
      </c>
      <c r="B14249" s="5"/>
      <c r="C14249" s="5" t="s">
        <v>7455</v>
      </c>
      <c r="D14249" s="5">
        <v>12428</v>
      </c>
      <c r="E14249" s="5" t="s">
        <v>7455</v>
      </c>
    </row>
    <row r="14250" spans="1:5" x14ac:dyDescent="0.25">
      <c r="A14250" s="5" t="s">
        <v>21747</v>
      </c>
      <c r="B14250" s="5"/>
      <c r="C14250" s="5" t="s">
        <v>4095</v>
      </c>
      <c r="D14250" s="5">
        <v>23924</v>
      </c>
      <c r="E14250" s="5" t="s">
        <v>6873</v>
      </c>
    </row>
    <row r="14251" spans="1:5" x14ac:dyDescent="0.25">
      <c r="A14251" s="5" t="s">
        <v>21748</v>
      </c>
      <c r="B14251" s="5"/>
      <c r="C14251" s="5" t="s">
        <v>2156</v>
      </c>
      <c r="D14251" s="5">
        <v>41684</v>
      </c>
      <c r="E14251" s="5" t="s">
        <v>6742</v>
      </c>
    </row>
    <row r="14252" spans="1:5" x14ac:dyDescent="0.25">
      <c r="A14252" s="5" t="s">
        <v>21749</v>
      </c>
      <c r="B14252" s="5"/>
      <c r="C14252" s="5" t="s">
        <v>4788</v>
      </c>
      <c r="D14252" s="5">
        <v>1041</v>
      </c>
      <c r="E14252" s="5" t="s">
        <v>4788</v>
      </c>
    </row>
    <row r="14253" spans="1:5" x14ac:dyDescent="0.25">
      <c r="A14253" s="5" t="s">
        <v>21750</v>
      </c>
      <c r="B14253" s="5"/>
      <c r="C14253" s="5" t="s">
        <v>5527</v>
      </c>
      <c r="D14253" s="5">
        <v>12898</v>
      </c>
      <c r="E14253" s="5" t="s">
        <v>6956</v>
      </c>
    </row>
    <row r="14254" spans="1:5" x14ac:dyDescent="0.25">
      <c r="A14254" s="5" t="s">
        <v>21751</v>
      </c>
      <c r="B14254" s="5"/>
      <c r="C14254" s="5" t="s">
        <v>19002</v>
      </c>
      <c r="D14254" s="5">
        <v>116249</v>
      </c>
      <c r="E14254" s="5" t="s">
        <v>19002</v>
      </c>
    </row>
    <row r="14255" spans="1:5" x14ac:dyDescent="0.25">
      <c r="A14255" s="5" t="s">
        <v>21752</v>
      </c>
      <c r="B14255" s="5"/>
      <c r="C14255" s="5" t="s">
        <v>494</v>
      </c>
      <c r="D14255" s="5">
        <v>19426</v>
      </c>
      <c r="E14255" s="5" t="s">
        <v>6918</v>
      </c>
    </row>
    <row r="14256" spans="1:5" x14ac:dyDescent="0.25">
      <c r="A14256" s="5" t="s">
        <v>21753</v>
      </c>
      <c r="B14256" s="5"/>
      <c r="C14256" s="5" t="s">
        <v>8934</v>
      </c>
      <c r="D14256" s="5">
        <v>106431</v>
      </c>
      <c r="E14256" s="5" t="s">
        <v>8934</v>
      </c>
    </row>
    <row r="14257" spans="1:5" x14ac:dyDescent="0.25">
      <c r="A14257" s="5" t="s">
        <v>21754</v>
      </c>
      <c r="B14257" s="5"/>
      <c r="C14257" s="5" t="s">
        <v>1183</v>
      </c>
      <c r="D14257" s="5">
        <v>25283</v>
      </c>
      <c r="E14257" s="5" t="s">
        <v>6656</v>
      </c>
    </row>
    <row r="14258" spans="1:5" x14ac:dyDescent="0.25">
      <c r="A14258" s="5" t="s">
        <v>21755</v>
      </c>
      <c r="B14258" s="5"/>
      <c r="C14258" s="5" t="s">
        <v>3363</v>
      </c>
      <c r="D14258" s="5">
        <v>24652</v>
      </c>
      <c r="E14258" s="5" t="s">
        <v>3363</v>
      </c>
    </row>
    <row r="14259" spans="1:5" x14ac:dyDescent="0.25">
      <c r="A14259" s="5" t="s">
        <v>21756</v>
      </c>
      <c r="B14259" s="5"/>
      <c r="C14259" s="5" t="s">
        <v>16352</v>
      </c>
      <c r="D14259" s="5">
        <v>113625</v>
      </c>
      <c r="E14259" s="5" t="s">
        <v>16353</v>
      </c>
    </row>
    <row r="14260" spans="1:5" x14ac:dyDescent="0.25">
      <c r="A14260" s="5" t="s">
        <v>21757</v>
      </c>
      <c r="B14260" s="5"/>
      <c r="C14260" s="5" t="s">
        <v>1173</v>
      </c>
      <c r="D14260" s="5">
        <v>42181</v>
      </c>
      <c r="E14260" s="5" t="s">
        <v>6654</v>
      </c>
    </row>
    <row r="14261" spans="1:5" x14ac:dyDescent="0.25">
      <c r="A14261" s="5" t="s">
        <v>21758</v>
      </c>
      <c r="B14261" s="5"/>
      <c r="C14261" s="5" t="s">
        <v>1621</v>
      </c>
      <c r="D14261" s="5">
        <v>40463</v>
      </c>
      <c r="E14261" s="5" t="s">
        <v>1621</v>
      </c>
    </row>
    <row r="14262" spans="1:5" x14ac:dyDescent="0.25">
      <c r="A14262" s="5" t="s">
        <v>21759</v>
      </c>
      <c r="B14262" s="5"/>
      <c r="C14262" s="5" t="s">
        <v>1170</v>
      </c>
      <c r="D14262" s="5">
        <v>10039</v>
      </c>
      <c r="E14262" s="5" t="s">
        <v>6653</v>
      </c>
    </row>
    <row r="14263" spans="1:5" x14ac:dyDescent="0.25">
      <c r="A14263" s="5" t="s">
        <v>21760</v>
      </c>
      <c r="B14263" s="5"/>
      <c r="C14263" s="5" t="s">
        <v>21761</v>
      </c>
      <c r="D14263" s="5">
        <v>111211</v>
      </c>
      <c r="E14263" s="5" t="s">
        <v>21761</v>
      </c>
    </row>
    <row r="14264" spans="1:5" x14ac:dyDescent="0.25">
      <c r="A14264" s="5" t="s">
        <v>21762</v>
      </c>
      <c r="B14264" s="5"/>
      <c r="C14264" s="5" t="s">
        <v>2752</v>
      </c>
      <c r="D14264" s="5">
        <v>5845</v>
      </c>
      <c r="E14264" s="5" t="s">
        <v>2752</v>
      </c>
    </row>
    <row r="14265" spans="1:5" x14ac:dyDescent="0.25">
      <c r="A14265" s="5" t="s">
        <v>21763</v>
      </c>
      <c r="B14265" s="5"/>
      <c r="C14265" s="5" t="s">
        <v>18784</v>
      </c>
      <c r="D14265" s="5">
        <v>47894</v>
      </c>
      <c r="E14265" s="5" t="s">
        <v>18785</v>
      </c>
    </row>
    <row r="14266" spans="1:5" x14ac:dyDescent="0.25">
      <c r="A14266" s="5" t="s">
        <v>21764</v>
      </c>
      <c r="B14266" s="5"/>
      <c r="C14266" s="5" t="s">
        <v>2846</v>
      </c>
      <c r="D14266" s="5">
        <v>15364</v>
      </c>
      <c r="E14266" s="5" t="s">
        <v>6803</v>
      </c>
    </row>
    <row r="14267" spans="1:5" x14ac:dyDescent="0.25">
      <c r="A14267" s="5" t="s">
        <v>21765</v>
      </c>
      <c r="B14267" s="5"/>
      <c r="C14267" s="5" t="s">
        <v>21766</v>
      </c>
      <c r="D14267" s="5">
        <v>45998</v>
      </c>
      <c r="E14267" s="5" t="s">
        <v>21766</v>
      </c>
    </row>
    <row r="14268" spans="1:5" x14ac:dyDescent="0.25">
      <c r="A14268" s="5" t="s">
        <v>21767</v>
      </c>
      <c r="B14268" s="5"/>
      <c r="C14268" s="5" t="s">
        <v>19079</v>
      </c>
      <c r="D14268" s="5">
        <v>13122</v>
      </c>
      <c r="E14268" s="5" t="s">
        <v>19079</v>
      </c>
    </row>
    <row r="14269" spans="1:5" x14ac:dyDescent="0.25">
      <c r="A14269" s="5" t="s">
        <v>21768</v>
      </c>
      <c r="B14269" s="5"/>
      <c r="C14269" s="5" t="s">
        <v>16274</v>
      </c>
      <c r="D14269" s="5">
        <v>29147</v>
      </c>
      <c r="E14269" s="5" t="s">
        <v>16275</v>
      </c>
    </row>
    <row r="14270" spans="1:5" x14ac:dyDescent="0.25">
      <c r="A14270" s="5" t="s">
        <v>21769</v>
      </c>
      <c r="B14270" s="5"/>
      <c r="C14270" s="5" t="s">
        <v>688</v>
      </c>
      <c r="D14270" s="5">
        <v>50304</v>
      </c>
      <c r="E14270" s="5" t="s">
        <v>6603</v>
      </c>
    </row>
    <row r="14271" spans="1:5" x14ac:dyDescent="0.25">
      <c r="A14271" s="5" t="s">
        <v>21770</v>
      </c>
      <c r="B14271" s="5"/>
      <c r="C14271" s="5" t="s">
        <v>900</v>
      </c>
      <c r="D14271" s="5">
        <v>12324</v>
      </c>
      <c r="E14271" s="5" t="s">
        <v>900</v>
      </c>
    </row>
    <row r="14272" spans="1:5" x14ac:dyDescent="0.25">
      <c r="A14272" s="5" t="s">
        <v>21771</v>
      </c>
      <c r="B14272" s="5"/>
      <c r="C14272" s="5" t="s">
        <v>4442</v>
      </c>
      <c r="D14272" s="5">
        <v>18525</v>
      </c>
      <c r="E14272" s="5" t="s">
        <v>4442</v>
      </c>
    </row>
    <row r="14273" spans="1:5" x14ac:dyDescent="0.25">
      <c r="A14273" s="5" t="s">
        <v>21772</v>
      </c>
      <c r="B14273" s="5"/>
      <c r="C14273" s="5" t="s">
        <v>13926</v>
      </c>
      <c r="D14273" s="5">
        <v>111814</v>
      </c>
      <c r="E14273" s="5" t="s">
        <v>13927</v>
      </c>
    </row>
    <row r="14274" spans="1:5" x14ac:dyDescent="0.25">
      <c r="A14274" s="5" t="s">
        <v>21773</v>
      </c>
      <c r="B14274" s="5"/>
      <c r="C14274" s="5" t="s">
        <v>13781</v>
      </c>
      <c r="D14274" s="5">
        <v>49704</v>
      </c>
      <c r="E14274" s="5" t="s">
        <v>13781</v>
      </c>
    </row>
    <row r="14275" spans="1:5" x14ac:dyDescent="0.25">
      <c r="A14275" s="5" t="s">
        <v>21774</v>
      </c>
      <c r="B14275" s="5"/>
      <c r="C14275" s="5" t="s">
        <v>2388</v>
      </c>
      <c r="D14275" s="5">
        <v>33151</v>
      </c>
      <c r="E14275" s="5" t="s">
        <v>2388</v>
      </c>
    </row>
    <row r="14276" spans="1:5" x14ac:dyDescent="0.25">
      <c r="A14276" s="5" t="s">
        <v>21775</v>
      </c>
      <c r="B14276" s="5"/>
      <c r="C14276" s="5" t="s">
        <v>2632</v>
      </c>
      <c r="D14276" s="5">
        <v>44405</v>
      </c>
      <c r="E14276" s="5" t="s">
        <v>2632</v>
      </c>
    </row>
    <row r="14277" spans="1:5" x14ac:dyDescent="0.25">
      <c r="A14277" s="5" t="s">
        <v>21776</v>
      </c>
      <c r="B14277" s="5"/>
      <c r="C14277" s="5" t="s">
        <v>1133</v>
      </c>
      <c r="D14277" s="5">
        <v>54272</v>
      </c>
      <c r="E14277" s="5" t="s">
        <v>1133</v>
      </c>
    </row>
    <row r="14278" spans="1:5" x14ac:dyDescent="0.25">
      <c r="A14278" s="5" t="s">
        <v>21777</v>
      </c>
      <c r="B14278" s="5"/>
      <c r="C14278" s="5" t="s">
        <v>8174</v>
      </c>
      <c r="D14278" s="5">
        <v>53282</v>
      </c>
      <c r="E14278" s="5" t="s">
        <v>8174</v>
      </c>
    </row>
    <row r="14279" spans="1:5" x14ac:dyDescent="0.25">
      <c r="A14279" s="5" t="s">
        <v>21778</v>
      </c>
      <c r="B14279" s="5"/>
      <c r="C14279" s="5" t="s">
        <v>20915</v>
      </c>
      <c r="D14279" s="5">
        <v>6027</v>
      </c>
      <c r="E14279" s="5" t="s">
        <v>20915</v>
      </c>
    </row>
    <row r="14280" spans="1:5" x14ac:dyDescent="0.25">
      <c r="A14280" s="5" t="s">
        <v>21779</v>
      </c>
      <c r="B14280" s="5"/>
      <c r="C14280" s="5" t="s">
        <v>1278</v>
      </c>
      <c r="D14280" s="5">
        <v>52081</v>
      </c>
      <c r="E14280" s="5" t="s">
        <v>1278</v>
      </c>
    </row>
    <row r="14281" spans="1:5" x14ac:dyDescent="0.25">
      <c r="A14281" s="5" t="s">
        <v>21780</v>
      </c>
      <c r="B14281" s="5"/>
      <c r="C14281" s="5" t="s">
        <v>21781</v>
      </c>
      <c r="D14281" s="5">
        <v>35933</v>
      </c>
      <c r="E14281" s="5" t="s">
        <v>21781</v>
      </c>
    </row>
    <row r="14282" spans="1:5" x14ac:dyDescent="0.25">
      <c r="A14282" s="5" t="s">
        <v>21782</v>
      </c>
      <c r="B14282" s="5"/>
      <c r="C14282" s="5" t="s">
        <v>4627</v>
      </c>
      <c r="D14282" s="5">
        <v>106102</v>
      </c>
      <c r="E14282" s="5" t="s">
        <v>6906</v>
      </c>
    </row>
    <row r="14283" spans="1:5" x14ac:dyDescent="0.25">
      <c r="A14283" s="5" t="s">
        <v>21783</v>
      </c>
      <c r="B14283" s="5"/>
      <c r="C14283" s="5" t="s">
        <v>4647</v>
      </c>
      <c r="D14283" s="5">
        <v>19561</v>
      </c>
      <c r="E14283" s="5" t="s">
        <v>4647</v>
      </c>
    </row>
    <row r="14284" spans="1:5" x14ac:dyDescent="0.25">
      <c r="A14284" s="5" t="s">
        <v>21784</v>
      </c>
      <c r="B14284" s="5"/>
      <c r="C14284" s="5" t="s">
        <v>21785</v>
      </c>
      <c r="D14284" s="5">
        <v>13657</v>
      </c>
      <c r="E14284" s="5" t="s">
        <v>21785</v>
      </c>
    </row>
    <row r="14285" spans="1:5" x14ac:dyDescent="0.25">
      <c r="A14285" s="5" t="s">
        <v>21786</v>
      </c>
      <c r="B14285" s="5"/>
      <c r="C14285" s="5" t="s">
        <v>999</v>
      </c>
      <c r="D14285" s="5">
        <v>50796</v>
      </c>
      <c r="E14285" s="5" t="s">
        <v>999</v>
      </c>
    </row>
    <row r="14286" spans="1:5" x14ac:dyDescent="0.25">
      <c r="A14286" s="5" t="s">
        <v>21787</v>
      </c>
      <c r="B14286" s="5"/>
      <c r="C14286" s="5" t="s">
        <v>11077</v>
      </c>
      <c r="D14286" s="5">
        <v>9544</v>
      </c>
      <c r="E14286" s="5" t="s">
        <v>11077</v>
      </c>
    </row>
    <row r="14287" spans="1:5" x14ac:dyDescent="0.25">
      <c r="A14287" s="5" t="s">
        <v>21788</v>
      </c>
      <c r="B14287" s="5"/>
      <c r="C14287" s="5" t="s">
        <v>1173</v>
      </c>
      <c r="D14287" s="5">
        <v>117476</v>
      </c>
      <c r="E14287" s="5" t="s">
        <v>1173</v>
      </c>
    </row>
    <row r="14288" spans="1:5" x14ac:dyDescent="0.25">
      <c r="A14288" s="5" t="s">
        <v>21789</v>
      </c>
      <c r="B14288" s="5"/>
      <c r="C14288" s="5" t="s">
        <v>8413</v>
      </c>
      <c r="D14288" s="5">
        <v>29302</v>
      </c>
      <c r="E14288" s="5" t="s">
        <v>8413</v>
      </c>
    </row>
    <row r="14289" spans="1:5" x14ac:dyDescent="0.25">
      <c r="A14289" s="5" t="s">
        <v>21790</v>
      </c>
      <c r="B14289" s="5"/>
      <c r="C14289" s="5" t="s">
        <v>13903</v>
      </c>
      <c r="D14289" s="5">
        <v>4605</v>
      </c>
      <c r="E14289" s="5" t="s">
        <v>13903</v>
      </c>
    </row>
    <row r="14290" spans="1:5" x14ac:dyDescent="0.25">
      <c r="A14290" s="5" t="s">
        <v>21791</v>
      </c>
      <c r="B14290" s="5"/>
      <c r="C14290" s="5" t="s">
        <v>1720</v>
      </c>
      <c r="D14290" s="5">
        <v>32026</v>
      </c>
      <c r="E14290" s="5" t="s">
        <v>6707</v>
      </c>
    </row>
    <row r="14291" spans="1:5" x14ac:dyDescent="0.25">
      <c r="A14291" s="5" t="s">
        <v>21792</v>
      </c>
      <c r="B14291" s="5"/>
      <c r="C14291" s="5" t="s">
        <v>992</v>
      </c>
      <c r="D14291" s="5">
        <v>50132</v>
      </c>
      <c r="E14291" s="5" t="s">
        <v>992</v>
      </c>
    </row>
    <row r="14292" spans="1:5" x14ac:dyDescent="0.25">
      <c r="A14292" s="5" t="s">
        <v>21793</v>
      </c>
      <c r="B14292" s="5"/>
      <c r="C14292" s="5" t="s">
        <v>10799</v>
      </c>
      <c r="D14292" s="5">
        <v>108072</v>
      </c>
      <c r="E14292" s="5" t="s">
        <v>10799</v>
      </c>
    </row>
    <row r="14293" spans="1:5" x14ac:dyDescent="0.25">
      <c r="A14293" s="5" t="s">
        <v>21794</v>
      </c>
      <c r="B14293" s="5"/>
      <c r="C14293" s="5" t="s">
        <v>20332</v>
      </c>
      <c r="D14293" s="5">
        <v>18678</v>
      </c>
      <c r="E14293" s="5" t="s">
        <v>20333</v>
      </c>
    </row>
    <row r="14294" spans="1:5" x14ac:dyDescent="0.25">
      <c r="A14294" s="5" t="s">
        <v>21795</v>
      </c>
      <c r="B14294" s="5"/>
      <c r="C14294" s="5" t="s">
        <v>12307</v>
      </c>
      <c r="D14294" s="5">
        <v>110151</v>
      </c>
      <c r="E14294" s="5" t="s">
        <v>12307</v>
      </c>
    </row>
    <row r="14295" spans="1:5" x14ac:dyDescent="0.25">
      <c r="A14295" s="5" t="s">
        <v>21796</v>
      </c>
      <c r="B14295" s="5"/>
      <c r="C14295" s="5" t="s">
        <v>4931</v>
      </c>
      <c r="D14295" s="5">
        <v>49668</v>
      </c>
      <c r="E14295" s="5" t="s">
        <v>6925</v>
      </c>
    </row>
    <row r="14296" spans="1:5" x14ac:dyDescent="0.25">
      <c r="A14296" s="5" t="s">
        <v>21797</v>
      </c>
      <c r="B14296" s="5"/>
      <c r="C14296" s="5" t="s">
        <v>4370</v>
      </c>
      <c r="D14296" s="5">
        <v>21025</v>
      </c>
      <c r="E14296" s="5" t="s">
        <v>6880</v>
      </c>
    </row>
    <row r="14297" spans="1:5" x14ac:dyDescent="0.25">
      <c r="A14297" s="5" t="s">
        <v>21798</v>
      </c>
      <c r="B14297" s="5"/>
      <c r="C14297" s="5" t="s">
        <v>7552</v>
      </c>
      <c r="D14297" s="5">
        <v>12770</v>
      </c>
      <c r="E14297" s="5" t="s">
        <v>7553</v>
      </c>
    </row>
    <row r="14298" spans="1:5" x14ac:dyDescent="0.25">
      <c r="A14298" s="5" t="s">
        <v>21799</v>
      </c>
      <c r="B14298" s="5"/>
      <c r="C14298" s="5" t="s">
        <v>9208</v>
      </c>
      <c r="D14298" s="5">
        <v>52074</v>
      </c>
      <c r="E14298" s="5" t="s">
        <v>9208</v>
      </c>
    </row>
    <row r="14299" spans="1:5" x14ac:dyDescent="0.25">
      <c r="A14299" s="5" t="s">
        <v>21800</v>
      </c>
      <c r="B14299" s="5"/>
      <c r="C14299" s="5" t="s">
        <v>1033</v>
      </c>
      <c r="D14299" s="5">
        <v>37785</v>
      </c>
      <c r="E14299" s="5" t="s">
        <v>1033</v>
      </c>
    </row>
    <row r="14300" spans="1:5" x14ac:dyDescent="0.25">
      <c r="A14300" s="5" t="s">
        <v>21801</v>
      </c>
      <c r="B14300" s="5"/>
      <c r="C14300" s="5" t="s">
        <v>8905</v>
      </c>
      <c r="D14300" s="5">
        <v>51404</v>
      </c>
      <c r="E14300" s="5" t="s">
        <v>8905</v>
      </c>
    </row>
    <row r="14301" spans="1:5" x14ac:dyDescent="0.25">
      <c r="A14301" s="5" t="s">
        <v>21802</v>
      </c>
      <c r="B14301" s="5"/>
      <c r="C14301" s="5" t="s">
        <v>241</v>
      </c>
      <c r="D14301" s="5">
        <v>3064</v>
      </c>
      <c r="E14301" s="5" t="s">
        <v>241</v>
      </c>
    </row>
    <row r="14302" spans="1:5" x14ac:dyDescent="0.25">
      <c r="A14302" s="5" t="s">
        <v>21803</v>
      </c>
      <c r="B14302" s="5"/>
      <c r="C14302" s="5" t="s">
        <v>1036</v>
      </c>
      <c r="D14302" s="5">
        <v>17191</v>
      </c>
      <c r="E14302" s="5" t="s">
        <v>1036</v>
      </c>
    </row>
    <row r="14303" spans="1:5" x14ac:dyDescent="0.25">
      <c r="A14303" s="5" t="s">
        <v>21804</v>
      </c>
      <c r="B14303" s="5"/>
      <c r="C14303" s="5" t="s">
        <v>11405</v>
      </c>
      <c r="D14303" s="5">
        <v>109011</v>
      </c>
      <c r="E14303" s="5" t="s">
        <v>11405</v>
      </c>
    </row>
    <row r="14304" spans="1:5" x14ac:dyDescent="0.25">
      <c r="A14304" s="5" t="s">
        <v>21805</v>
      </c>
      <c r="B14304" s="5"/>
      <c r="C14304" s="5" t="s">
        <v>18526</v>
      </c>
      <c r="D14304" s="5">
        <v>49363</v>
      </c>
      <c r="E14304" s="5" t="s">
        <v>18526</v>
      </c>
    </row>
    <row r="14305" spans="1:5" x14ac:dyDescent="0.25">
      <c r="A14305" s="5" t="s">
        <v>21806</v>
      </c>
      <c r="B14305" s="5"/>
      <c r="C14305" s="5" t="s">
        <v>1630</v>
      </c>
      <c r="D14305" s="5">
        <v>15701</v>
      </c>
      <c r="E14305" s="5" t="s">
        <v>1630</v>
      </c>
    </row>
    <row r="14306" spans="1:5" x14ac:dyDescent="0.25">
      <c r="A14306" s="5" t="s">
        <v>21807</v>
      </c>
      <c r="B14306" s="5"/>
      <c r="C14306" s="5" t="s">
        <v>894</v>
      </c>
      <c r="D14306" s="5">
        <v>18774</v>
      </c>
      <c r="E14306" s="5" t="s">
        <v>894</v>
      </c>
    </row>
    <row r="14307" spans="1:5" x14ac:dyDescent="0.25">
      <c r="A14307" s="5" t="s">
        <v>21808</v>
      </c>
      <c r="B14307" s="5"/>
      <c r="C14307" s="5" t="s">
        <v>942</v>
      </c>
      <c r="D14307" s="5">
        <v>43446</v>
      </c>
      <c r="E14307" s="5" t="s">
        <v>6626</v>
      </c>
    </row>
    <row r="14308" spans="1:5" x14ac:dyDescent="0.25">
      <c r="A14308" s="5" t="s">
        <v>21809</v>
      </c>
      <c r="B14308" s="5"/>
      <c r="C14308" s="5" t="s">
        <v>21810</v>
      </c>
      <c r="D14308" s="5">
        <v>17461</v>
      </c>
      <c r="E14308" s="5" t="s">
        <v>21810</v>
      </c>
    </row>
    <row r="14309" spans="1:5" x14ac:dyDescent="0.25">
      <c r="A14309" s="5" t="s">
        <v>21811</v>
      </c>
      <c r="B14309" s="5"/>
      <c r="C14309" s="5" t="s">
        <v>20682</v>
      </c>
      <c r="D14309" s="5">
        <v>113981</v>
      </c>
      <c r="E14309" s="5" t="s">
        <v>20682</v>
      </c>
    </row>
    <row r="14310" spans="1:5" x14ac:dyDescent="0.25">
      <c r="A14310" s="5" t="s">
        <v>21812</v>
      </c>
      <c r="B14310" s="5"/>
      <c r="C14310" s="5" t="s">
        <v>21813</v>
      </c>
      <c r="D14310" s="5">
        <v>18365</v>
      </c>
      <c r="E14310" s="5" t="s">
        <v>21813</v>
      </c>
    </row>
    <row r="14311" spans="1:5" x14ac:dyDescent="0.25">
      <c r="A14311" s="5" t="s">
        <v>21814</v>
      </c>
      <c r="B14311" s="5"/>
      <c r="C14311" s="5" t="s">
        <v>3721</v>
      </c>
      <c r="D14311" s="5">
        <v>11377</v>
      </c>
      <c r="E14311" s="5" t="s">
        <v>3721</v>
      </c>
    </row>
    <row r="14312" spans="1:5" x14ac:dyDescent="0.25">
      <c r="A14312" s="5" t="s">
        <v>21815</v>
      </c>
      <c r="B14312" s="5"/>
      <c r="C14312" s="5" t="s">
        <v>21816</v>
      </c>
      <c r="D14312" s="5">
        <v>108256</v>
      </c>
      <c r="E14312" s="5" t="s">
        <v>21816</v>
      </c>
    </row>
    <row r="14313" spans="1:5" x14ac:dyDescent="0.25">
      <c r="A14313" s="5" t="s">
        <v>21817</v>
      </c>
      <c r="B14313" s="5"/>
      <c r="C14313" s="5" t="s">
        <v>4866</v>
      </c>
      <c r="D14313" s="5">
        <v>40292</v>
      </c>
      <c r="E14313" s="5" t="s">
        <v>6919</v>
      </c>
    </row>
    <row r="14314" spans="1:5" x14ac:dyDescent="0.25">
      <c r="A14314" s="5" t="s">
        <v>21818</v>
      </c>
      <c r="B14314" s="5"/>
      <c r="C14314" s="5" t="s">
        <v>986</v>
      </c>
      <c r="D14314" s="5">
        <v>17215</v>
      </c>
      <c r="E14314" s="5" t="s">
        <v>986</v>
      </c>
    </row>
    <row r="14315" spans="1:5" x14ac:dyDescent="0.25">
      <c r="A14315" s="5" t="s">
        <v>21819</v>
      </c>
      <c r="B14315" s="5"/>
      <c r="C14315" s="5" t="s">
        <v>1232</v>
      </c>
      <c r="D14315" s="5">
        <v>5490</v>
      </c>
      <c r="E14315" s="5" t="s">
        <v>1232</v>
      </c>
    </row>
    <row r="14316" spans="1:5" x14ac:dyDescent="0.25">
      <c r="A14316" s="5" t="s">
        <v>21820</v>
      </c>
      <c r="B14316" s="5"/>
      <c r="C14316" s="5" t="s">
        <v>2934</v>
      </c>
      <c r="D14316" s="5">
        <v>5171</v>
      </c>
      <c r="E14316" s="5" t="s">
        <v>2934</v>
      </c>
    </row>
    <row r="14317" spans="1:5" x14ac:dyDescent="0.25">
      <c r="A14317" s="5" t="s">
        <v>21821</v>
      </c>
      <c r="B14317" s="5"/>
      <c r="C14317" s="5" t="s">
        <v>21822</v>
      </c>
      <c r="D14317" s="5">
        <v>106706</v>
      </c>
      <c r="E14317" s="5" t="s">
        <v>21822</v>
      </c>
    </row>
    <row r="14318" spans="1:5" x14ac:dyDescent="0.25">
      <c r="A14318" s="5" t="s">
        <v>21823</v>
      </c>
      <c r="B14318" s="5"/>
      <c r="C14318" s="5" t="s">
        <v>21824</v>
      </c>
      <c r="D14318" s="5">
        <v>51052</v>
      </c>
      <c r="E14318" s="5" t="s">
        <v>21824</v>
      </c>
    </row>
    <row r="14319" spans="1:5" x14ac:dyDescent="0.25">
      <c r="A14319" s="5" t="s">
        <v>21825</v>
      </c>
      <c r="B14319" s="5"/>
      <c r="C14319" s="5" t="s">
        <v>19273</v>
      </c>
      <c r="D14319" s="5">
        <v>46526</v>
      </c>
      <c r="E14319" s="5" t="s">
        <v>19273</v>
      </c>
    </row>
    <row r="14320" spans="1:5" x14ac:dyDescent="0.25">
      <c r="A14320" s="5" t="s">
        <v>21826</v>
      </c>
      <c r="B14320" s="5"/>
      <c r="C14320" s="5" t="s">
        <v>4845</v>
      </c>
      <c r="D14320" s="5">
        <v>15997</v>
      </c>
      <c r="E14320" s="5" t="s">
        <v>6917</v>
      </c>
    </row>
    <row r="14321" spans="1:5" x14ac:dyDescent="0.25">
      <c r="A14321" s="5" t="s">
        <v>21827</v>
      </c>
      <c r="B14321" s="5"/>
      <c r="C14321" s="5" t="s">
        <v>971</v>
      </c>
      <c r="D14321" s="5">
        <v>38438</v>
      </c>
      <c r="E14321" s="5" t="s">
        <v>971</v>
      </c>
    </row>
    <row r="14322" spans="1:5" x14ac:dyDescent="0.25">
      <c r="A14322" s="5" t="s">
        <v>21828</v>
      </c>
      <c r="B14322" s="5"/>
      <c r="C14322" s="5" t="s">
        <v>7334</v>
      </c>
      <c r="D14322" s="5">
        <v>29813</v>
      </c>
      <c r="E14322" s="5" t="s">
        <v>7334</v>
      </c>
    </row>
    <row r="14323" spans="1:5" x14ac:dyDescent="0.25">
      <c r="A14323" s="5" t="s">
        <v>21829</v>
      </c>
      <c r="B14323" s="5"/>
      <c r="C14323" s="5" t="s">
        <v>21830</v>
      </c>
      <c r="D14323" s="5">
        <v>118431</v>
      </c>
      <c r="E14323" s="5" t="s">
        <v>21830</v>
      </c>
    </row>
    <row r="14324" spans="1:5" x14ac:dyDescent="0.25">
      <c r="A14324" s="5" t="s">
        <v>21831</v>
      </c>
      <c r="B14324" s="5"/>
      <c r="C14324" s="5" t="s">
        <v>3350</v>
      </c>
      <c r="D14324" s="5">
        <v>155</v>
      </c>
      <c r="E14324" s="5" t="s">
        <v>3350</v>
      </c>
    </row>
    <row r="14325" spans="1:5" x14ac:dyDescent="0.25">
      <c r="A14325" s="5" t="s">
        <v>21832</v>
      </c>
      <c r="B14325" s="5"/>
      <c r="C14325" s="5" t="s">
        <v>9481</v>
      </c>
      <c r="D14325" s="5">
        <v>106732</v>
      </c>
      <c r="E14325" s="5" t="s">
        <v>9481</v>
      </c>
    </row>
    <row r="14326" spans="1:5" x14ac:dyDescent="0.25">
      <c r="A14326" s="5" t="s">
        <v>21833</v>
      </c>
      <c r="B14326" s="5"/>
      <c r="C14326" s="5" t="s">
        <v>9953</v>
      </c>
      <c r="D14326" s="5">
        <v>107170</v>
      </c>
      <c r="E14326" s="5" t="s">
        <v>9953</v>
      </c>
    </row>
    <row r="14327" spans="1:5" x14ac:dyDescent="0.25">
      <c r="A14327" s="5" t="s">
        <v>21834</v>
      </c>
      <c r="B14327" s="5"/>
      <c r="C14327" s="5" t="s">
        <v>15910</v>
      </c>
      <c r="D14327" s="5">
        <v>106876</v>
      </c>
      <c r="E14327" s="5" t="s">
        <v>15910</v>
      </c>
    </row>
    <row r="14328" spans="1:5" x14ac:dyDescent="0.25">
      <c r="A14328" s="5" t="s">
        <v>21835</v>
      </c>
      <c r="B14328" s="5"/>
      <c r="C14328" s="5" t="s">
        <v>1641</v>
      </c>
      <c r="D14328" s="5">
        <v>54620</v>
      </c>
      <c r="E14328" s="5" t="s">
        <v>1641</v>
      </c>
    </row>
    <row r="14329" spans="1:5" x14ac:dyDescent="0.25">
      <c r="A14329" s="5" t="s">
        <v>21836</v>
      </c>
      <c r="B14329" s="5"/>
      <c r="C14329" s="5" t="s">
        <v>2690</v>
      </c>
      <c r="D14329" s="5">
        <v>92821</v>
      </c>
      <c r="E14329" s="5" t="s">
        <v>2690</v>
      </c>
    </row>
    <row r="14330" spans="1:5" x14ac:dyDescent="0.25">
      <c r="A14330" s="5" t="s">
        <v>21837</v>
      </c>
      <c r="B14330" s="5"/>
      <c r="C14330" s="5" t="s">
        <v>2802</v>
      </c>
      <c r="D14330" s="5">
        <v>5973</v>
      </c>
      <c r="E14330" s="5" t="s">
        <v>2802</v>
      </c>
    </row>
    <row r="14331" spans="1:5" x14ac:dyDescent="0.25">
      <c r="A14331" s="5" t="s">
        <v>21838</v>
      </c>
      <c r="B14331" s="5"/>
      <c r="C14331" s="5" t="s">
        <v>216</v>
      </c>
      <c r="D14331" s="5">
        <v>26745</v>
      </c>
      <c r="E14331" s="5" t="s">
        <v>216</v>
      </c>
    </row>
    <row r="14332" spans="1:5" x14ac:dyDescent="0.25">
      <c r="A14332" s="5" t="s">
        <v>21839</v>
      </c>
      <c r="B14332" s="5"/>
      <c r="C14332" s="5" t="s">
        <v>912</v>
      </c>
      <c r="D14332" s="5">
        <v>9646</v>
      </c>
      <c r="E14332" s="5" t="s">
        <v>6623</v>
      </c>
    </row>
    <row r="14333" spans="1:5" x14ac:dyDescent="0.25">
      <c r="A14333" s="5" t="s">
        <v>21840</v>
      </c>
      <c r="B14333" s="5"/>
      <c r="C14333" s="5" t="s">
        <v>2043</v>
      </c>
      <c r="D14333" s="5">
        <v>13905</v>
      </c>
      <c r="E14333" s="5" t="s">
        <v>2043</v>
      </c>
    </row>
    <row r="14334" spans="1:5" x14ac:dyDescent="0.25">
      <c r="A14334" s="5" t="s">
        <v>21841</v>
      </c>
      <c r="B14334" s="5"/>
      <c r="C14334" s="5" t="s">
        <v>21842</v>
      </c>
      <c r="D14334" s="5">
        <v>33164</v>
      </c>
      <c r="E14334" s="5" t="s">
        <v>21842</v>
      </c>
    </row>
    <row r="14335" spans="1:5" x14ac:dyDescent="0.25">
      <c r="A14335" s="5" t="s">
        <v>21843</v>
      </c>
      <c r="B14335" s="5"/>
      <c r="C14335" s="5" t="s">
        <v>7512</v>
      </c>
      <c r="D14335" s="5">
        <v>16110</v>
      </c>
      <c r="E14335" s="5" t="s">
        <v>7512</v>
      </c>
    </row>
    <row r="14336" spans="1:5" x14ac:dyDescent="0.25">
      <c r="A14336" s="5" t="s">
        <v>21844</v>
      </c>
      <c r="B14336" s="5"/>
      <c r="C14336" s="5" t="s">
        <v>461</v>
      </c>
      <c r="D14336" s="5">
        <v>43260</v>
      </c>
      <c r="E14336" s="5" t="s">
        <v>461</v>
      </c>
    </row>
    <row r="14337" spans="1:5" x14ac:dyDescent="0.25">
      <c r="A14337" s="5" t="s">
        <v>21845</v>
      </c>
      <c r="B14337" s="5"/>
      <c r="C14337" s="5" t="s">
        <v>7416</v>
      </c>
      <c r="D14337" s="5">
        <v>42631</v>
      </c>
      <c r="E14337" s="5" t="s">
        <v>7416</v>
      </c>
    </row>
    <row r="14338" spans="1:5" x14ac:dyDescent="0.25">
      <c r="A14338" s="5" t="s">
        <v>21846</v>
      </c>
      <c r="B14338" s="5"/>
      <c r="C14338" s="5" t="s">
        <v>13472</v>
      </c>
      <c r="D14338" s="5">
        <v>10335</v>
      </c>
      <c r="E14338" s="5" t="s">
        <v>13472</v>
      </c>
    </row>
    <row r="14339" spans="1:5" x14ac:dyDescent="0.25">
      <c r="A14339" s="5" t="s">
        <v>21847</v>
      </c>
      <c r="B14339" s="5"/>
      <c r="C14339" s="5" t="s">
        <v>3714</v>
      </c>
      <c r="D14339" s="5">
        <v>42291</v>
      </c>
      <c r="E14339" s="5" t="s">
        <v>6593</v>
      </c>
    </row>
    <row r="14340" spans="1:5" x14ac:dyDescent="0.25">
      <c r="A14340" s="5" t="s">
        <v>21848</v>
      </c>
      <c r="B14340" s="5"/>
      <c r="C14340" s="5" t="s">
        <v>3506</v>
      </c>
      <c r="D14340" s="5">
        <v>26722</v>
      </c>
      <c r="E14340" s="5" t="s">
        <v>3506</v>
      </c>
    </row>
    <row r="14341" spans="1:5" x14ac:dyDescent="0.25">
      <c r="A14341" s="5" t="s">
        <v>21849</v>
      </c>
      <c r="B14341" s="5"/>
      <c r="C14341" s="5" t="s">
        <v>416</v>
      </c>
      <c r="D14341" s="5">
        <v>14669</v>
      </c>
      <c r="E14341" s="5" t="s">
        <v>6582</v>
      </c>
    </row>
    <row r="14342" spans="1:5" x14ac:dyDescent="0.25">
      <c r="A14342" s="5" t="s">
        <v>21850</v>
      </c>
      <c r="B14342" s="5"/>
      <c r="C14342" s="5" t="s">
        <v>2917</v>
      </c>
      <c r="D14342" s="5">
        <v>44699</v>
      </c>
      <c r="E14342" s="5" t="s">
        <v>2917</v>
      </c>
    </row>
    <row r="14343" spans="1:5" x14ac:dyDescent="0.25">
      <c r="A14343" s="5" t="s">
        <v>21851</v>
      </c>
      <c r="B14343" s="5"/>
      <c r="C14343" s="5" t="s">
        <v>12738</v>
      </c>
      <c r="D14343" s="5">
        <v>109006</v>
      </c>
      <c r="E14343" s="5" t="s">
        <v>12739</v>
      </c>
    </row>
    <row r="14344" spans="1:5" x14ac:dyDescent="0.25">
      <c r="A14344" s="5" t="s">
        <v>21852</v>
      </c>
      <c r="B14344" s="5"/>
      <c r="C14344" s="5" t="s">
        <v>826</v>
      </c>
      <c r="D14344" s="5">
        <v>50603</v>
      </c>
      <c r="E14344" s="5" t="s">
        <v>6616</v>
      </c>
    </row>
    <row r="14345" spans="1:5" x14ac:dyDescent="0.25">
      <c r="A14345" s="5" t="s">
        <v>21853</v>
      </c>
      <c r="B14345" s="5"/>
      <c r="C14345" s="5" t="s">
        <v>8050</v>
      </c>
      <c r="D14345" s="5">
        <v>53995</v>
      </c>
      <c r="E14345" s="5" t="s">
        <v>8051</v>
      </c>
    </row>
    <row r="14346" spans="1:5" x14ac:dyDescent="0.25">
      <c r="A14346" s="5" t="s">
        <v>21854</v>
      </c>
      <c r="B14346" s="5"/>
      <c r="C14346" s="5" t="s">
        <v>8393</v>
      </c>
      <c r="D14346" s="5">
        <v>110762</v>
      </c>
      <c r="E14346" s="5" t="s">
        <v>8393</v>
      </c>
    </row>
    <row r="14347" spans="1:5" x14ac:dyDescent="0.25">
      <c r="A14347" s="5" t="s">
        <v>21855</v>
      </c>
      <c r="B14347" s="5"/>
      <c r="C14347" s="5" t="s">
        <v>3648</v>
      </c>
      <c r="D14347" s="5">
        <v>118613</v>
      </c>
      <c r="E14347" s="5" t="s">
        <v>3648</v>
      </c>
    </row>
    <row r="14348" spans="1:5" x14ac:dyDescent="0.25">
      <c r="A14348" s="5" t="s">
        <v>21856</v>
      </c>
      <c r="B14348" s="5"/>
      <c r="C14348" s="5" t="s">
        <v>3950</v>
      </c>
      <c r="D14348" s="5">
        <v>25180</v>
      </c>
      <c r="E14348" s="5" t="s">
        <v>3950</v>
      </c>
    </row>
    <row r="14349" spans="1:5" x14ac:dyDescent="0.25">
      <c r="A14349" s="5" t="s">
        <v>21857</v>
      </c>
      <c r="B14349" s="5"/>
      <c r="C14349" s="5" t="s">
        <v>1509</v>
      </c>
      <c r="D14349" s="5">
        <v>38144</v>
      </c>
      <c r="E14349" s="5" t="s">
        <v>1509</v>
      </c>
    </row>
    <row r="14350" spans="1:5" x14ac:dyDescent="0.25">
      <c r="A14350" s="5" t="s">
        <v>21858</v>
      </c>
      <c r="B14350" s="5"/>
      <c r="C14350" s="5" t="s">
        <v>8081</v>
      </c>
      <c r="D14350" s="5">
        <v>41582</v>
      </c>
      <c r="E14350" s="5" t="s">
        <v>8081</v>
      </c>
    </row>
    <row r="14351" spans="1:5" x14ac:dyDescent="0.25">
      <c r="A14351" s="5" t="s">
        <v>21859</v>
      </c>
      <c r="B14351" s="5"/>
      <c r="C14351" s="5" t="s">
        <v>16118</v>
      </c>
      <c r="D14351" s="5">
        <v>112235</v>
      </c>
      <c r="E14351" s="5" t="s">
        <v>16118</v>
      </c>
    </row>
    <row r="14352" spans="1:5" x14ac:dyDescent="0.25">
      <c r="A14352" s="5" t="s">
        <v>21860</v>
      </c>
      <c r="B14352" s="5"/>
      <c r="C14352" s="5" t="s">
        <v>939</v>
      </c>
      <c r="D14352" s="5">
        <v>52717</v>
      </c>
      <c r="E14352" s="5" t="s">
        <v>939</v>
      </c>
    </row>
    <row r="14353" spans="1:5" x14ac:dyDescent="0.25">
      <c r="A14353" s="5" t="s">
        <v>21861</v>
      </c>
      <c r="B14353" s="5"/>
      <c r="C14353" s="5" t="s">
        <v>21862</v>
      </c>
      <c r="D14353" s="5">
        <v>22640</v>
      </c>
      <c r="E14353" s="5" t="s">
        <v>21862</v>
      </c>
    </row>
    <row r="14354" spans="1:5" x14ac:dyDescent="0.25">
      <c r="A14354" s="5" t="s">
        <v>21863</v>
      </c>
      <c r="B14354" s="5"/>
      <c r="C14354" s="5" t="s">
        <v>5956</v>
      </c>
      <c r="D14354" s="5">
        <v>44536</v>
      </c>
      <c r="E14354" s="5" t="s">
        <v>3714</v>
      </c>
    </row>
    <row r="14355" spans="1:5" x14ac:dyDescent="0.25">
      <c r="A14355" s="5" t="s">
        <v>21864</v>
      </c>
      <c r="B14355" s="5"/>
      <c r="C14355" s="5" t="s">
        <v>12624</v>
      </c>
      <c r="D14355" s="5">
        <v>6896</v>
      </c>
      <c r="E14355" s="5" t="s">
        <v>12624</v>
      </c>
    </row>
    <row r="14356" spans="1:5" x14ac:dyDescent="0.25">
      <c r="A14356" s="5" t="s">
        <v>21865</v>
      </c>
      <c r="B14356" s="5"/>
      <c r="C14356" s="5" t="s">
        <v>856</v>
      </c>
      <c r="D14356" s="5">
        <v>6676</v>
      </c>
      <c r="E14356" s="5" t="s">
        <v>6620</v>
      </c>
    </row>
    <row r="14357" spans="1:5" x14ac:dyDescent="0.25">
      <c r="A14357" s="5" t="s">
        <v>21866</v>
      </c>
      <c r="B14357" s="5"/>
      <c r="C14357" s="5" t="s">
        <v>1880</v>
      </c>
      <c r="D14357" s="5">
        <v>44527</v>
      </c>
      <c r="E14357" s="5" t="s">
        <v>17810</v>
      </c>
    </row>
    <row r="14358" spans="1:5" x14ac:dyDescent="0.25">
      <c r="A14358" s="5" t="s">
        <v>21867</v>
      </c>
      <c r="B14358" s="5"/>
      <c r="C14358" s="5" t="s">
        <v>4450</v>
      </c>
      <c r="D14358" s="5">
        <v>7010</v>
      </c>
      <c r="E14358" s="5" t="s">
        <v>6890</v>
      </c>
    </row>
    <row r="14359" spans="1:5" x14ac:dyDescent="0.25">
      <c r="A14359" s="5" t="s">
        <v>21868</v>
      </c>
      <c r="B14359" s="5"/>
      <c r="C14359" s="5" t="s">
        <v>764</v>
      </c>
      <c r="D14359" s="5">
        <v>21291</v>
      </c>
      <c r="E14359" s="5" t="s">
        <v>6609</v>
      </c>
    </row>
    <row r="14360" spans="1:5" x14ac:dyDescent="0.25">
      <c r="A14360" s="5" t="s">
        <v>21869</v>
      </c>
      <c r="B14360" s="5"/>
      <c r="C14360" s="5" t="s">
        <v>21870</v>
      </c>
      <c r="D14360" s="5">
        <v>43611</v>
      </c>
      <c r="E14360" s="5" t="s">
        <v>21870</v>
      </c>
    </row>
    <row r="14361" spans="1:5" x14ac:dyDescent="0.25">
      <c r="A14361" s="5" t="s">
        <v>21871</v>
      </c>
      <c r="B14361" s="5"/>
      <c r="C14361" s="5" t="s">
        <v>16782</v>
      </c>
      <c r="D14361" s="5">
        <v>113731</v>
      </c>
      <c r="E14361" s="5" t="s">
        <v>16782</v>
      </c>
    </row>
    <row r="14362" spans="1:5" x14ac:dyDescent="0.25">
      <c r="A14362" s="5" t="s">
        <v>21872</v>
      </c>
      <c r="B14362" s="5"/>
      <c r="C14362" s="5" t="s">
        <v>1235</v>
      </c>
      <c r="D14362" s="5">
        <v>10199</v>
      </c>
      <c r="E14362" s="5" t="s">
        <v>18648</v>
      </c>
    </row>
    <row r="14363" spans="1:5" x14ac:dyDescent="0.25">
      <c r="A14363" s="5" t="s">
        <v>21873</v>
      </c>
      <c r="B14363" s="5"/>
      <c r="C14363" s="5" t="s">
        <v>8682</v>
      </c>
      <c r="D14363" s="5">
        <v>105921</v>
      </c>
      <c r="E14363" s="5" t="s">
        <v>8682</v>
      </c>
    </row>
    <row r="14364" spans="1:5" x14ac:dyDescent="0.25">
      <c r="A14364" s="5" t="s">
        <v>21874</v>
      </c>
      <c r="B14364" s="5"/>
      <c r="C14364" s="5" t="s">
        <v>2672</v>
      </c>
      <c r="D14364" s="5">
        <v>16614</v>
      </c>
      <c r="E14364" s="5" t="s">
        <v>6786</v>
      </c>
    </row>
    <row r="14365" spans="1:5" x14ac:dyDescent="0.25">
      <c r="A14365" s="5" t="s">
        <v>21875</v>
      </c>
      <c r="B14365" s="5"/>
      <c r="C14365" s="5" t="s">
        <v>1729</v>
      </c>
      <c r="D14365" s="5">
        <v>1009</v>
      </c>
      <c r="E14365" s="5" t="s">
        <v>1729</v>
      </c>
    </row>
    <row r="14366" spans="1:5" x14ac:dyDescent="0.25">
      <c r="A14366" s="5" t="s">
        <v>21876</v>
      </c>
      <c r="B14366" s="5"/>
      <c r="C14366" s="5" t="s">
        <v>9168</v>
      </c>
      <c r="D14366" s="5">
        <v>47775</v>
      </c>
      <c r="E14366" s="5" t="s">
        <v>9169</v>
      </c>
    </row>
    <row r="14367" spans="1:5" x14ac:dyDescent="0.25">
      <c r="A14367" s="5" t="s">
        <v>21877</v>
      </c>
      <c r="B14367" s="5"/>
      <c r="C14367" s="5" t="s">
        <v>14345</v>
      </c>
      <c r="D14367" s="5">
        <v>49405</v>
      </c>
      <c r="E14367" s="5" t="s">
        <v>14345</v>
      </c>
    </row>
    <row r="14368" spans="1:5" x14ac:dyDescent="0.25">
      <c r="A14368" s="5" t="s">
        <v>21878</v>
      </c>
      <c r="B14368" s="5"/>
      <c r="C14368" s="5" t="s">
        <v>17885</v>
      </c>
      <c r="D14368" s="5">
        <v>114916</v>
      </c>
      <c r="E14368" s="5" t="s">
        <v>18456</v>
      </c>
    </row>
    <row r="14369" spans="1:5" x14ac:dyDescent="0.25">
      <c r="A14369" s="5" t="s">
        <v>21879</v>
      </c>
      <c r="B14369" s="5"/>
      <c r="C14369" s="5" t="s">
        <v>14874</v>
      </c>
      <c r="D14369" s="5">
        <v>112459</v>
      </c>
      <c r="E14369" s="5" t="s">
        <v>14874</v>
      </c>
    </row>
    <row r="14370" spans="1:5" x14ac:dyDescent="0.25">
      <c r="A14370" s="5" t="s">
        <v>21880</v>
      </c>
      <c r="B14370" s="5"/>
      <c r="C14370" s="5" t="s">
        <v>11069</v>
      </c>
      <c r="D14370" s="5">
        <v>108654</v>
      </c>
      <c r="E14370" s="5" t="s">
        <v>11069</v>
      </c>
    </row>
    <row r="14371" spans="1:5" x14ac:dyDescent="0.25">
      <c r="A14371" s="5" t="s">
        <v>21881</v>
      </c>
      <c r="B14371" s="5"/>
      <c r="C14371" s="5" t="s">
        <v>9785</v>
      </c>
      <c r="D14371" s="5">
        <v>50362</v>
      </c>
      <c r="E14371" s="5" t="s">
        <v>9786</v>
      </c>
    </row>
    <row r="14372" spans="1:5" x14ac:dyDescent="0.25">
      <c r="A14372" s="5" t="s">
        <v>21882</v>
      </c>
      <c r="B14372" s="5"/>
      <c r="C14372" s="5" t="s">
        <v>750</v>
      </c>
      <c r="D14372" s="5">
        <v>45719</v>
      </c>
      <c r="E14372" s="5" t="s">
        <v>750</v>
      </c>
    </row>
    <row r="14373" spans="1:5" x14ac:dyDescent="0.25">
      <c r="A14373" s="5" t="s">
        <v>21883</v>
      </c>
      <c r="B14373" s="5"/>
      <c r="C14373" s="5" t="s">
        <v>16865</v>
      </c>
      <c r="D14373" s="5">
        <v>28838</v>
      </c>
      <c r="E14373" s="5" t="s">
        <v>16865</v>
      </c>
    </row>
    <row r="14374" spans="1:5" x14ac:dyDescent="0.25">
      <c r="A14374" s="5" t="s">
        <v>21884</v>
      </c>
      <c r="B14374" s="5"/>
      <c r="C14374" s="5" t="s">
        <v>1890</v>
      </c>
      <c r="D14374" s="5">
        <v>15584</v>
      </c>
      <c r="E14374" s="5" t="s">
        <v>1890</v>
      </c>
    </row>
    <row r="14375" spans="1:5" x14ac:dyDescent="0.25">
      <c r="A14375" s="5" t="s">
        <v>21885</v>
      </c>
      <c r="B14375" s="5"/>
      <c r="C14375" s="5" t="s">
        <v>1257</v>
      </c>
      <c r="D14375" s="5">
        <v>20708</v>
      </c>
      <c r="E14375" s="5" t="s">
        <v>1257</v>
      </c>
    </row>
    <row r="14376" spans="1:5" x14ac:dyDescent="0.25">
      <c r="A14376" s="5" t="s">
        <v>21886</v>
      </c>
      <c r="B14376" s="5"/>
      <c r="C14376" s="5" t="s">
        <v>15112</v>
      </c>
      <c r="D14376" s="5">
        <v>37953</v>
      </c>
      <c r="E14376" s="5" t="s">
        <v>6668</v>
      </c>
    </row>
    <row r="14377" spans="1:5" x14ac:dyDescent="0.25">
      <c r="A14377" s="5" t="s">
        <v>21887</v>
      </c>
      <c r="B14377" s="5"/>
      <c r="C14377" s="5" t="s">
        <v>1919</v>
      </c>
      <c r="D14377" s="5">
        <v>14244</v>
      </c>
      <c r="E14377" s="5" t="s">
        <v>6716</v>
      </c>
    </row>
    <row r="14378" spans="1:5" x14ac:dyDescent="0.25">
      <c r="A14378" s="5" t="s">
        <v>21888</v>
      </c>
      <c r="B14378" s="5"/>
      <c r="C14378" s="5" t="s">
        <v>9485</v>
      </c>
      <c r="D14378" s="5">
        <v>44707</v>
      </c>
      <c r="E14378" s="5" t="s">
        <v>9485</v>
      </c>
    </row>
    <row r="14379" spans="1:5" x14ac:dyDescent="0.25">
      <c r="A14379" s="5" t="s">
        <v>21889</v>
      </c>
      <c r="B14379" s="5"/>
      <c r="C14379" s="5" t="s">
        <v>9344</v>
      </c>
      <c r="D14379" s="5">
        <v>30969</v>
      </c>
      <c r="E14379" s="5" t="s">
        <v>9344</v>
      </c>
    </row>
    <row r="14380" spans="1:5" x14ac:dyDescent="0.25">
      <c r="A14380" s="5" t="s">
        <v>21890</v>
      </c>
      <c r="B14380" s="5"/>
      <c r="C14380" s="5" t="s">
        <v>5063</v>
      </c>
      <c r="D14380" s="5">
        <v>29664</v>
      </c>
      <c r="E14380" s="5" t="s">
        <v>6932</v>
      </c>
    </row>
    <row r="14381" spans="1:5" x14ac:dyDescent="0.25">
      <c r="A14381" s="5" t="s">
        <v>21891</v>
      </c>
      <c r="B14381" s="5"/>
      <c r="C14381" s="5" t="s">
        <v>12255</v>
      </c>
      <c r="D14381" s="5">
        <v>49507</v>
      </c>
      <c r="E14381" s="5" t="s">
        <v>12256</v>
      </c>
    </row>
    <row r="14382" spans="1:5" x14ac:dyDescent="0.25">
      <c r="A14382" s="5" t="s">
        <v>21892</v>
      </c>
      <c r="B14382" s="5"/>
      <c r="C14382" s="5" t="s">
        <v>5846</v>
      </c>
      <c r="D14382" s="5">
        <v>92552</v>
      </c>
      <c r="E14382" s="5" t="s">
        <v>5846</v>
      </c>
    </row>
    <row r="14383" spans="1:5" x14ac:dyDescent="0.25">
      <c r="A14383" s="5" t="s">
        <v>21893</v>
      </c>
      <c r="B14383" s="5"/>
      <c r="C14383" s="5" t="s">
        <v>1505</v>
      </c>
      <c r="D14383" s="5">
        <v>43106</v>
      </c>
      <c r="E14383" s="5" t="s">
        <v>1505</v>
      </c>
    </row>
    <row r="14384" spans="1:5" x14ac:dyDescent="0.25">
      <c r="A14384" s="5" t="s">
        <v>21894</v>
      </c>
      <c r="B14384" s="5"/>
      <c r="C14384" s="5" t="s">
        <v>744</v>
      </c>
      <c r="D14384" s="5">
        <v>24815</v>
      </c>
      <c r="E14384" s="5" t="s">
        <v>744</v>
      </c>
    </row>
    <row r="14385" spans="1:5" x14ac:dyDescent="0.25">
      <c r="A14385" s="5" t="s">
        <v>21895</v>
      </c>
      <c r="B14385" s="5"/>
      <c r="C14385" s="5" t="s">
        <v>15200</v>
      </c>
      <c r="D14385" s="5">
        <v>13201</v>
      </c>
      <c r="E14385" s="5" t="s">
        <v>15200</v>
      </c>
    </row>
    <row r="14386" spans="1:5" x14ac:dyDescent="0.25">
      <c r="A14386" s="5" t="s">
        <v>21896</v>
      </c>
      <c r="B14386" s="5"/>
      <c r="C14386" s="5" t="s">
        <v>691</v>
      </c>
      <c r="D14386" s="5">
        <v>6192</v>
      </c>
      <c r="E14386" s="5" t="s">
        <v>691</v>
      </c>
    </row>
    <row r="14387" spans="1:5" x14ac:dyDescent="0.25">
      <c r="A14387" s="5" t="s">
        <v>21897</v>
      </c>
      <c r="B14387" s="5"/>
      <c r="C14387" s="5" t="s">
        <v>19483</v>
      </c>
      <c r="D14387" s="5">
        <v>6426</v>
      </c>
      <c r="E14387" s="5" t="s">
        <v>19484</v>
      </c>
    </row>
    <row r="14388" spans="1:5" x14ac:dyDescent="0.25">
      <c r="A14388" s="5" t="s">
        <v>21898</v>
      </c>
      <c r="B14388" s="5"/>
      <c r="C14388" s="5" t="s">
        <v>2021</v>
      </c>
      <c r="D14388" s="5">
        <v>53074</v>
      </c>
      <c r="E14388" s="5" t="s">
        <v>2021</v>
      </c>
    </row>
    <row r="14389" spans="1:5" x14ac:dyDescent="0.25">
      <c r="A14389" s="5" t="s">
        <v>21899</v>
      </c>
      <c r="B14389" s="5"/>
      <c r="C14389" s="5" t="s">
        <v>2815</v>
      </c>
      <c r="D14389" s="5">
        <v>33821</v>
      </c>
      <c r="E14389" s="5" t="s">
        <v>6801</v>
      </c>
    </row>
    <row r="14390" spans="1:5" x14ac:dyDescent="0.25">
      <c r="A14390" s="5" t="s">
        <v>21900</v>
      </c>
      <c r="B14390" s="5"/>
      <c r="C14390" s="5" t="s">
        <v>832</v>
      </c>
      <c r="D14390" s="5">
        <v>6844</v>
      </c>
      <c r="E14390" s="5" t="s">
        <v>832</v>
      </c>
    </row>
    <row r="14391" spans="1:5" x14ac:dyDescent="0.25">
      <c r="A14391" s="5" t="s">
        <v>21901</v>
      </c>
      <c r="B14391" s="5"/>
      <c r="C14391" s="5" t="s">
        <v>3196</v>
      </c>
      <c r="D14391" s="5">
        <v>5449</v>
      </c>
      <c r="E14391" s="5" t="s">
        <v>3196</v>
      </c>
    </row>
    <row r="14392" spans="1:5" x14ac:dyDescent="0.25">
      <c r="A14392" s="5" t="s">
        <v>21902</v>
      </c>
      <c r="B14392" s="5"/>
      <c r="C14392" s="5" t="s">
        <v>267</v>
      </c>
      <c r="D14392" s="5">
        <v>11226</v>
      </c>
      <c r="E14392" s="5" t="s">
        <v>267</v>
      </c>
    </row>
    <row r="14393" spans="1:5" x14ac:dyDescent="0.25">
      <c r="A14393" s="5" t="s">
        <v>21903</v>
      </c>
      <c r="B14393" s="5"/>
      <c r="C14393" s="5" t="s">
        <v>10495</v>
      </c>
      <c r="D14393" s="5">
        <v>43240</v>
      </c>
      <c r="E14393" s="5" t="s">
        <v>10495</v>
      </c>
    </row>
    <row r="14394" spans="1:5" x14ac:dyDescent="0.25">
      <c r="A14394" s="5" t="s">
        <v>21904</v>
      </c>
      <c r="B14394" s="5"/>
      <c r="C14394" s="5" t="s">
        <v>897</v>
      </c>
      <c r="D14394" s="5">
        <v>40926</v>
      </c>
      <c r="E14394" s="5" t="s">
        <v>897</v>
      </c>
    </row>
    <row r="14395" spans="1:5" x14ac:dyDescent="0.25">
      <c r="A14395" s="5" t="s">
        <v>21905</v>
      </c>
      <c r="B14395" s="5"/>
      <c r="C14395" s="5" t="s">
        <v>14440</v>
      </c>
      <c r="D14395" s="5">
        <v>10809</v>
      </c>
      <c r="E14395" s="5" t="s">
        <v>14440</v>
      </c>
    </row>
    <row r="14396" spans="1:5" x14ac:dyDescent="0.25">
      <c r="A14396" s="5" t="s">
        <v>21906</v>
      </c>
      <c r="B14396" s="5"/>
      <c r="C14396" s="5" t="s">
        <v>21066</v>
      </c>
      <c r="D14396" s="5">
        <v>27218</v>
      </c>
      <c r="E14396" s="5" t="s">
        <v>21066</v>
      </c>
    </row>
    <row r="14397" spans="1:5" x14ac:dyDescent="0.25">
      <c r="A14397" s="5" t="s">
        <v>21907</v>
      </c>
      <c r="B14397" s="5"/>
      <c r="C14397" s="5" t="s">
        <v>1110</v>
      </c>
      <c r="D14397" s="5">
        <v>19550</v>
      </c>
      <c r="E14397" s="5" t="s">
        <v>1110</v>
      </c>
    </row>
    <row r="14398" spans="1:5" x14ac:dyDescent="0.25">
      <c r="A14398" s="5" t="s">
        <v>21908</v>
      </c>
      <c r="B14398" s="5"/>
      <c r="C14398" s="5" t="s">
        <v>501</v>
      </c>
      <c r="D14398" s="5">
        <v>34781</v>
      </c>
      <c r="E14398" s="5" t="s">
        <v>6595</v>
      </c>
    </row>
    <row r="14399" spans="1:5" x14ac:dyDescent="0.25">
      <c r="A14399" s="5" t="s">
        <v>21909</v>
      </c>
      <c r="B14399" s="5"/>
      <c r="C14399" s="5" t="s">
        <v>6455</v>
      </c>
      <c r="D14399" s="5">
        <v>29626</v>
      </c>
      <c r="E14399" s="5" t="s">
        <v>6455</v>
      </c>
    </row>
    <row r="14400" spans="1:5" x14ac:dyDescent="0.25">
      <c r="A14400" s="5" t="s">
        <v>21910</v>
      </c>
      <c r="B14400" s="5"/>
      <c r="C14400" s="5" t="s">
        <v>5318</v>
      </c>
      <c r="D14400" s="5">
        <v>113189</v>
      </c>
      <c r="E14400" s="5" t="s">
        <v>15362</v>
      </c>
    </row>
    <row r="14401" spans="1:5" x14ac:dyDescent="0.25">
      <c r="A14401" s="5" t="s">
        <v>21911</v>
      </c>
      <c r="B14401" s="5"/>
      <c r="C14401" s="5" t="s">
        <v>17508</v>
      </c>
      <c r="D14401" s="5">
        <v>106296</v>
      </c>
      <c r="E14401" s="5" t="s">
        <v>17508</v>
      </c>
    </row>
    <row r="14402" spans="1:5" x14ac:dyDescent="0.25">
      <c r="A14402" s="5" t="s">
        <v>21912</v>
      </c>
      <c r="B14402" s="5"/>
      <c r="C14402" s="5" t="s">
        <v>1238</v>
      </c>
      <c r="D14402" s="5">
        <v>10094</v>
      </c>
      <c r="E14402" s="5" t="s">
        <v>1238</v>
      </c>
    </row>
    <row r="14403" spans="1:5" x14ac:dyDescent="0.25">
      <c r="A14403" s="5" t="s">
        <v>21913</v>
      </c>
      <c r="B14403" s="5"/>
      <c r="C14403" s="5" t="s">
        <v>8513</v>
      </c>
      <c r="D14403" s="5">
        <v>25035</v>
      </c>
      <c r="E14403" s="5" t="s">
        <v>8513</v>
      </c>
    </row>
    <row r="14404" spans="1:5" x14ac:dyDescent="0.25">
      <c r="A14404" s="5" t="s">
        <v>21914</v>
      </c>
      <c r="B14404" s="5"/>
      <c r="C14404" s="5" t="s">
        <v>3448</v>
      </c>
      <c r="D14404" s="5">
        <v>5232</v>
      </c>
      <c r="E14404" s="5" t="s">
        <v>3448</v>
      </c>
    </row>
    <row r="14405" spans="1:5" x14ac:dyDescent="0.25">
      <c r="A14405" s="5" t="s">
        <v>21915</v>
      </c>
      <c r="B14405" s="5"/>
      <c r="C14405" s="5" t="s">
        <v>20761</v>
      </c>
      <c r="D14405" s="5">
        <v>117792</v>
      </c>
      <c r="E14405" s="5" t="s">
        <v>20761</v>
      </c>
    </row>
    <row r="14406" spans="1:5" x14ac:dyDescent="0.25">
      <c r="A14406" s="5" t="s">
        <v>21916</v>
      </c>
      <c r="B14406" s="5"/>
      <c r="C14406" s="5" t="s">
        <v>6400</v>
      </c>
      <c r="D14406" s="5">
        <v>30828</v>
      </c>
      <c r="E14406" s="5" t="s">
        <v>6400</v>
      </c>
    </row>
    <row r="14407" spans="1:5" x14ac:dyDescent="0.25">
      <c r="A14407" s="5" t="s">
        <v>21917</v>
      </c>
      <c r="B14407" s="5"/>
      <c r="C14407" s="5" t="s">
        <v>4851</v>
      </c>
      <c r="D14407" s="5">
        <v>39231</v>
      </c>
      <c r="E14407" s="5" t="s">
        <v>4851</v>
      </c>
    </row>
    <row r="14408" spans="1:5" x14ac:dyDescent="0.25">
      <c r="A14408" s="5" t="s">
        <v>21918</v>
      </c>
      <c r="B14408" s="5"/>
      <c r="C14408" s="5" t="s">
        <v>8771</v>
      </c>
      <c r="D14408" s="5">
        <v>14980</v>
      </c>
      <c r="E14408" s="5" t="s">
        <v>8771</v>
      </c>
    </row>
    <row r="14409" spans="1:5" x14ac:dyDescent="0.25">
      <c r="A14409" s="5" t="s">
        <v>21919</v>
      </c>
      <c r="B14409" s="5"/>
      <c r="C14409" s="5" t="s">
        <v>21532</v>
      </c>
      <c r="D14409" s="5">
        <v>118041</v>
      </c>
      <c r="E14409" s="5" t="s">
        <v>21533</v>
      </c>
    </row>
    <row r="14410" spans="1:5" x14ac:dyDescent="0.25">
      <c r="A14410" s="5" t="s">
        <v>21920</v>
      </c>
      <c r="B14410" s="5"/>
      <c r="C14410" s="5" t="s">
        <v>6136</v>
      </c>
      <c r="D14410" s="5">
        <v>93070</v>
      </c>
      <c r="E14410" s="5" t="s">
        <v>6136</v>
      </c>
    </row>
    <row r="14411" spans="1:5" x14ac:dyDescent="0.25">
      <c r="A14411" s="5" t="s">
        <v>21921</v>
      </c>
      <c r="B14411" s="5"/>
      <c r="C14411" s="5" t="s">
        <v>258</v>
      </c>
      <c r="D14411" s="5">
        <v>17062</v>
      </c>
      <c r="E14411" s="5" t="s">
        <v>6566</v>
      </c>
    </row>
    <row r="14412" spans="1:5" x14ac:dyDescent="0.25">
      <c r="A14412" s="5" t="s">
        <v>21922</v>
      </c>
      <c r="B14412" s="5"/>
      <c r="C14412" s="5" t="s">
        <v>21923</v>
      </c>
      <c r="D14412" s="5">
        <v>106696</v>
      </c>
      <c r="E14412" s="5" t="s">
        <v>21923</v>
      </c>
    </row>
    <row r="14413" spans="1:5" x14ac:dyDescent="0.25">
      <c r="A14413" s="5" t="s">
        <v>21924</v>
      </c>
      <c r="B14413" s="5"/>
      <c r="C14413" s="5" t="s">
        <v>713</v>
      </c>
      <c r="D14413" s="5">
        <v>25371</v>
      </c>
      <c r="E14413" s="5" t="s">
        <v>6607</v>
      </c>
    </row>
    <row r="14414" spans="1:5" x14ac:dyDescent="0.25">
      <c r="A14414" s="5" t="s">
        <v>21925</v>
      </c>
      <c r="B14414" s="5"/>
      <c r="C14414" s="5" t="s">
        <v>221</v>
      </c>
      <c r="D14414" s="5">
        <v>35062</v>
      </c>
      <c r="E14414" s="5" t="s">
        <v>221</v>
      </c>
    </row>
    <row r="14415" spans="1:5" x14ac:dyDescent="0.25">
      <c r="A14415" s="5" t="s">
        <v>21926</v>
      </c>
      <c r="B14415" s="5"/>
      <c r="C14415" s="5" t="s">
        <v>216</v>
      </c>
      <c r="D14415" s="5">
        <v>101713</v>
      </c>
      <c r="E14415" s="5" t="s">
        <v>216</v>
      </c>
    </row>
    <row r="14416" spans="1:5" x14ac:dyDescent="0.25">
      <c r="A14416" s="5" t="s">
        <v>21927</v>
      </c>
      <c r="B14416" s="5"/>
      <c r="C14416" s="5" t="s">
        <v>1602</v>
      </c>
      <c r="D14416" s="5">
        <v>10001</v>
      </c>
      <c r="E14416" s="5" t="s">
        <v>1602</v>
      </c>
    </row>
    <row r="14417" spans="1:5" x14ac:dyDescent="0.25">
      <c r="A14417" s="5" t="s">
        <v>21928</v>
      </c>
      <c r="B14417" s="5"/>
      <c r="C14417" s="5" t="s">
        <v>1293</v>
      </c>
      <c r="D14417" s="5">
        <v>5441</v>
      </c>
      <c r="E14417" s="5" t="s">
        <v>1293</v>
      </c>
    </row>
    <row r="14418" spans="1:5" x14ac:dyDescent="0.25">
      <c r="A14418" s="5" t="s">
        <v>21929</v>
      </c>
      <c r="B14418" s="5"/>
      <c r="C14418" s="5" t="s">
        <v>10432</v>
      </c>
      <c r="D14418" s="5">
        <v>91790</v>
      </c>
      <c r="E14418" s="5" t="s">
        <v>10433</v>
      </c>
    </row>
    <row r="14419" spans="1:5" x14ac:dyDescent="0.25">
      <c r="A14419" s="5" t="s">
        <v>21930</v>
      </c>
      <c r="B14419" s="5"/>
      <c r="C14419" s="5" t="s">
        <v>2070</v>
      </c>
      <c r="D14419" s="5">
        <v>17049</v>
      </c>
      <c r="E14419" s="5" t="s">
        <v>2070</v>
      </c>
    </row>
    <row r="14420" spans="1:5" x14ac:dyDescent="0.25">
      <c r="A14420" s="5" t="s">
        <v>21931</v>
      </c>
      <c r="B14420" s="5"/>
      <c r="C14420" s="5" t="s">
        <v>1150</v>
      </c>
      <c r="D14420" s="5">
        <v>46622</v>
      </c>
      <c r="E14420" s="5" t="s">
        <v>6650</v>
      </c>
    </row>
    <row r="14421" spans="1:5" x14ac:dyDescent="0.25">
      <c r="A14421" s="5" t="s">
        <v>21932</v>
      </c>
      <c r="B14421" s="5"/>
      <c r="C14421" s="5" t="s">
        <v>12645</v>
      </c>
      <c r="D14421" s="5">
        <v>92576</v>
      </c>
      <c r="E14421" s="5" t="s">
        <v>12646</v>
      </c>
    </row>
    <row r="14422" spans="1:5" x14ac:dyDescent="0.25">
      <c r="A14422" s="5" t="s">
        <v>21933</v>
      </c>
      <c r="B14422" s="5"/>
      <c r="C14422" s="5" t="s">
        <v>4520</v>
      </c>
      <c r="D14422" s="5">
        <v>19325</v>
      </c>
      <c r="E14422" s="5" t="s">
        <v>6894</v>
      </c>
    </row>
    <row r="14423" spans="1:5" x14ac:dyDescent="0.25">
      <c r="A14423" s="5" t="s">
        <v>21934</v>
      </c>
      <c r="B14423" s="5"/>
      <c r="C14423" s="5" t="s">
        <v>818</v>
      </c>
      <c r="D14423" s="5">
        <v>48540</v>
      </c>
      <c r="E14423" s="5" t="s">
        <v>818</v>
      </c>
    </row>
    <row r="14424" spans="1:5" x14ac:dyDescent="0.25">
      <c r="A14424" s="5" t="s">
        <v>21935</v>
      </c>
      <c r="B14424" s="5"/>
      <c r="C14424" s="5" t="s">
        <v>21936</v>
      </c>
      <c r="D14424" s="5">
        <v>11608</v>
      </c>
      <c r="E14424" s="5" t="s">
        <v>21936</v>
      </c>
    </row>
    <row r="14425" spans="1:5" x14ac:dyDescent="0.25">
      <c r="A14425" s="5" t="s">
        <v>21937</v>
      </c>
      <c r="B14425" s="5"/>
      <c r="C14425" s="5" t="s">
        <v>9576</v>
      </c>
      <c r="D14425" s="5">
        <v>92799</v>
      </c>
      <c r="E14425" s="5" t="s">
        <v>9576</v>
      </c>
    </row>
    <row r="14426" spans="1:5" x14ac:dyDescent="0.25">
      <c r="A14426" s="5" t="s">
        <v>21938</v>
      </c>
      <c r="B14426" s="5"/>
      <c r="C14426" s="5" t="s">
        <v>21939</v>
      </c>
      <c r="D14426" s="5">
        <v>115813</v>
      </c>
      <c r="E14426" s="5" t="s">
        <v>21939</v>
      </c>
    </row>
    <row r="14427" spans="1:5" x14ac:dyDescent="0.25">
      <c r="A14427" s="5" t="s">
        <v>21940</v>
      </c>
      <c r="B14427" s="5"/>
      <c r="C14427" s="5" t="s">
        <v>21941</v>
      </c>
      <c r="D14427" s="5">
        <v>4528</v>
      </c>
      <c r="E14427" s="5" t="s">
        <v>21942</v>
      </c>
    </row>
    <row r="14428" spans="1:5" x14ac:dyDescent="0.25">
      <c r="A14428" s="5" t="s">
        <v>21943</v>
      </c>
      <c r="B14428" s="5"/>
      <c r="C14428" s="5" t="s">
        <v>8343</v>
      </c>
      <c r="D14428" s="5">
        <v>29612</v>
      </c>
      <c r="E14428" s="5" t="s">
        <v>8344</v>
      </c>
    </row>
    <row r="14429" spans="1:5" x14ac:dyDescent="0.25">
      <c r="A14429" s="5" t="s">
        <v>21944</v>
      </c>
      <c r="B14429" s="5"/>
      <c r="C14429" s="5" t="s">
        <v>332</v>
      </c>
      <c r="D14429" s="5">
        <v>28742</v>
      </c>
      <c r="E14429" s="5" t="s">
        <v>332</v>
      </c>
    </row>
    <row r="14430" spans="1:5" x14ac:dyDescent="0.25">
      <c r="A14430" s="5" t="s">
        <v>21945</v>
      </c>
      <c r="B14430" s="5"/>
      <c r="C14430" s="5" t="s">
        <v>2316</v>
      </c>
      <c r="D14430" s="5">
        <v>43172</v>
      </c>
      <c r="E14430" s="5" t="s">
        <v>6748</v>
      </c>
    </row>
    <row r="14431" spans="1:5" x14ac:dyDescent="0.25">
      <c r="A14431" s="5" t="s">
        <v>21946</v>
      </c>
      <c r="B14431" s="5"/>
      <c r="C14431" s="5" t="s">
        <v>1559</v>
      </c>
      <c r="D14431" s="5">
        <v>48235</v>
      </c>
      <c r="E14431" s="5" t="s">
        <v>1559</v>
      </c>
    </row>
    <row r="14432" spans="1:5" x14ac:dyDescent="0.25">
      <c r="A14432" s="5" t="s">
        <v>21947</v>
      </c>
      <c r="B14432" s="5"/>
      <c r="C14432" s="5" t="s">
        <v>8685</v>
      </c>
      <c r="D14432" s="5">
        <v>6312</v>
      </c>
      <c r="E14432" s="5" t="s">
        <v>8686</v>
      </c>
    </row>
    <row r="14433" spans="1:5" x14ac:dyDescent="0.25">
      <c r="A14433" s="5" t="s">
        <v>21948</v>
      </c>
      <c r="B14433" s="5"/>
      <c r="C14433" s="5" t="s">
        <v>11335</v>
      </c>
      <c r="D14433" s="5">
        <v>108650</v>
      </c>
      <c r="E14433" s="5" t="s">
        <v>11335</v>
      </c>
    </row>
    <row r="14434" spans="1:5" x14ac:dyDescent="0.25">
      <c r="A14434" s="5" t="s">
        <v>21949</v>
      </c>
      <c r="B14434" s="5"/>
      <c r="C14434" s="5" t="s">
        <v>7076</v>
      </c>
      <c r="D14434" s="5">
        <v>49938</v>
      </c>
      <c r="E14434" s="5" t="s">
        <v>7076</v>
      </c>
    </row>
    <row r="14435" spans="1:5" x14ac:dyDescent="0.25">
      <c r="A14435" s="5" t="s">
        <v>21950</v>
      </c>
      <c r="B14435" s="5"/>
      <c r="C14435" s="5" t="s">
        <v>1159</v>
      </c>
      <c r="D14435" s="5">
        <v>18977</v>
      </c>
      <c r="E14435" s="5" t="s">
        <v>1159</v>
      </c>
    </row>
    <row r="14436" spans="1:5" x14ac:dyDescent="0.25">
      <c r="A14436" s="5" t="s">
        <v>21951</v>
      </c>
      <c r="B14436" s="5"/>
      <c r="C14436" s="5" t="s">
        <v>7195</v>
      </c>
      <c r="D14436" s="5">
        <v>118569</v>
      </c>
      <c r="E14436" s="5" t="s">
        <v>21952</v>
      </c>
    </row>
    <row r="14437" spans="1:5" x14ac:dyDescent="0.25">
      <c r="A14437" s="5" t="s">
        <v>21953</v>
      </c>
      <c r="B14437" s="5"/>
      <c r="C14437" s="5" t="s">
        <v>15345</v>
      </c>
      <c r="D14437" s="5">
        <v>6219</v>
      </c>
      <c r="E14437" s="5" t="s">
        <v>15345</v>
      </c>
    </row>
    <row r="14438" spans="1:5" x14ac:dyDescent="0.25">
      <c r="A14438" s="5" t="s">
        <v>21954</v>
      </c>
      <c r="B14438" s="5"/>
      <c r="C14438" s="5" t="s">
        <v>1518</v>
      </c>
      <c r="D14438" s="5">
        <v>19057</v>
      </c>
      <c r="E14438" s="5" t="s">
        <v>1518</v>
      </c>
    </row>
    <row r="14439" spans="1:5" x14ac:dyDescent="0.25">
      <c r="A14439" s="5" t="s">
        <v>21955</v>
      </c>
      <c r="B14439" s="5"/>
      <c r="C14439" s="5" t="s">
        <v>14799</v>
      </c>
      <c r="D14439" s="5">
        <v>50632</v>
      </c>
      <c r="E14439" s="5" t="s">
        <v>14799</v>
      </c>
    </row>
    <row r="14440" spans="1:5" x14ac:dyDescent="0.25">
      <c r="A14440" s="5" t="s">
        <v>21956</v>
      </c>
      <c r="B14440" s="5"/>
      <c r="C14440" s="5" t="s">
        <v>17116</v>
      </c>
      <c r="D14440" s="5">
        <v>114093</v>
      </c>
      <c r="E14440" s="5" t="s">
        <v>17116</v>
      </c>
    </row>
    <row r="14441" spans="1:5" x14ac:dyDescent="0.25">
      <c r="A14441" s="5" t="s">
        <v>21957</v>
      </c>
      <c r="B14441" s="5"/>
      <c r="C14441" s="5" t="s">
        <v>2969</v>
      </c>
      <c r="D14441" s="5">
        <v>50934</v>
      </c>
      <c r="E14441" s="5" t="s">
        <v>2969</v>
      </c>
    </row>
    <row r="14442" spans="1:5" x14ac:dyDescent="0.25">
      <c r="A14442" s="5" t="s">
        <v>21958</v>
      </c>
      <c r="B14442" s="5"/>
      <c r="C14442" s="5" t="s">
        <v>6223</v>
      </c>
      <c r="D14442" s="5">
        <v>28516</v>
      </c>
      <c r="E14442" s="5" t="s">
        <v>6223</v>
      </c>
    </row>
    <row r="14443" spans="1:5" x14ac:dyDescent="0.25">
      <c r="A14443" s="5" t="s">
        <v>21959</v>
      </c>
      <c r="B14443" s="5"/>
      <c r="C14443" s="5" t="s">
        <v>21960</v>
      </c>
      <c r="D14443" s="5">
        <v>11534</v>
      </c>
      <c r="E14443" s="5" t="s">
        <v>21961</v>
      </c>
    </row>
    <row r="14444" spans="1:5" x14ac:dyDescent="0.25">
      <c r="A14444" s="5" t="s">
        <v>21962</v>
      </c>
      <c r="B14444" s="5"/>
      <c r="C14444" s="5" t="s">
        <v>1553</v>
      </c>
      <c r="D14444" s="5">
        <v>23366</v>
      </c>
      <c r="E14444" s="5" t="s">
        <v>6685</v>
      </c>
    </row>
    <row r="14445" spans="1:5" x14ac:dyDescent="0.25">
      <c r="A14445" s="5" t="s">
        <v>21963</v>
      </c>
      <c r="B14445" s="5"/>
      <c r="C14445" s="5" t="s">
        <v>5507</v>
      </c>
      <c r="D14445" s="5">
        <v>34020</v>
      </c>
      <c r="E14445" s="5" t="s">
        <v>5507</v>
      </c>
    </row>
    <row r="14446" spans="1:5" x14ac:dyDescent="0.25">
      <c r="A14446" s="5" t="s">
        <v>21964</v>
      </c>
      <c r="B14446" s="5"/>
      <c r="C14446" s="5" t="s">
        <v>1899</v>
      </c>
      <c r="D14446" s="5">
        <v>18975</v>
      </c>
      <c r="E14446" s="5" t="s">
        <v>6714</v>
      </c>
    </row>
    <row r="14447" spans="1:5" x14ac:dyDescent="0.25">
      <c r="A14447" s="5" t="s">
        <v>21965</v>
      </c>
      <c r="B14447" s="5"/>
      <c r="C14447" s="5" t="s">
        <v>17581</v>
      </c>
      <c r="D14447" s="5">
        <v>113324</v>
      </c>
      <c r="E14447" s="5" t="s">
        <v>17581</v>
      </c>
    </row>
    <row r="14448" spans="1:5" x14ac:dyDescent="0.25">
      <c r="A14448" s="5" t="s">
        <v>21966</v>
      </c>
      <c r="B14448" s="5"/>
      <c r="C14448" s="5" t="s">
        <v>7319</v>
      </c>
      <c r="D14448" s="5">
        <v>53201</v>
      </c>
      <c r="E14448" s="5" t="s">
        <v>7319</v>
      </c>
    </row>
    <row r="14449" spans="1:5" x14ac:dyDescent="0.25">
      <c r="A14449" s="5" t="s">
        <v>21967</v>
      </c>
      <c r="B14449" s="5"/>
      <c r="C14449" s="5" t="s">
        <v>395</v>
      </c>
      <c r="D14449" s="5">
        <v>9470</v>
      </c>
      <c r="E14449" s="5" t="s">
        <v>395</v>
      </c>
    </row>
    <row r="14450" spans="1:5" x14ac:dyDescent="0.25">
      <c r="A14450" s="5" t="s">
        <v>21968</v>
      </c>
      <c r="B14450" s="5"/>
      <c r="C14450" s="5" t="s">
        <v>21969</v>
      </c>
      <c r="D14450" s="5">
        <v>113846</v>
      </c>
      <c r="E14450" s="5" t="s">
        <v>21969</v>
      </c>
    </row>
    <row r="14451" spans="1:5" x14ac:dyDescent="0.25">
      <c r="A14451" s="5" t="s">
        <v>21970</v>
      </c>
      <c r="B14451" s="5"/>
      <c r="C14451" s="5" t="s">
        <v>1949</v>
      </c>
      <c r="D14451" s="5">
        <v>5630</v>
      </c>
      <c r="E14451" s="5" t="s">
        <v>6719</v>
      </c>
    </row>
    <row r="14452" spans="1:5" x14ac:dyDescent="0.25">
      <c r="A14452" s="5" t="s">
        <v>21971</v>
      </c>
      <c r="B14452" s="5"/>
      <c r="C14452" s="5" t="s">
        <v>977</v>
      </c>
      <c r="D14452" s="5">
        <v>52267</v>
      </c>
      <c r="E14452" s="5" t="s">
        <v>977</v>
      </c>
    </row>
    <row r="14453" spans="1:5" x14ac:dyDescent="0.25">
      <c r="A14453" s="5" t="s">
        <v>21972</v>
      </c>
      <c r="B14453" s="5"/>
      <c r="C14453" s="5" t="s">
        <v>16385</v>
      </c>
      <c r="D14453" s="5">
        <v>48860</v>
      </c>
      <c r="E14453" s="5" t="s">
        <v>16385</v>
      </c>
    </row>
    <row r="14454" spans="1:5" x14ac:dyDescent="0.25">
      <c r="A14454" s="5" t="s">
        <v>21973</v>
      </c>
      <c r="B14454" s="5"/>
      <c r="C14454" s="5" t="s">
        <v>2659</v>
      </c>
      <c r="D14454" s="5">
        <v>45299</v>
      </c>
      <c r="E14454" s="5" t="s">
        <v>6783</v>
      </c>
    </row>
    <row r="14455" spans="1:5" x14ac:dyDescent="0.25">
      <c r="A14455" s="5" t="s">
        <v>21974</v>
      </c>
      <c r="B14455" s="5"/>
      <c r="C14455" s="5" t="s">
        <v>17602</v>
      </c>
      <c r="D14455" s="5">
        <v>24517</v>
      </c>
      <c r="E14455" s="5" t="s">
        <v>17602</v>
      </c>
    </row>
    <row r="14456" spans="1:5" x14ac:dyDescent="0.25">
      <c r="A14456" s="5" t="s">
        <v>21975</v>
      </c>
      <c r="B14456" s="5"/>
      <c r="C14456" s="5" t="s">
        <v>1680</v>
      </c>
      <c r="D14456" s="5">
        <v>11895</v>
      </c>
      <c r="E14456" s="5" t="s">
        <v>1680</v>
      </c>
    </row>
    <row r="14457" spans="1:5" x14ac:dyDescent="0.25">
      <c r="A14457" s="5" t="s">
        <v>21976</v>
      </c>
      <c r="B14457" s="5"/>
      <c r="C14457" s="5" t="s">
        <v>7041</v>
      </c>
      <c r="D14457" s="5">
        <v>92807</v>
      </c>
      <c r="E14457" s="5" t="s">
        <v>7041</v>
      </c>
    </row>
    <row r="14458" spans="1:5" x14ac:dyDescent="0.25">
      <c r="A14458" s="5" t="s">
        <v>21977</v>
      </c>
      <c r="B14458" s="5"/>
      <c r="C14458" s="5" t="s">
        <v>17104</v>
      </c>
      <c r="D14458" s="5">
        <v>45075</v>
      </c>
      <c r="E14458" s="5" t="s">
        <v>17104</v>
      </c>
    </row>
    <row r="14459" spans="1:5" x14ac:dyDescent="0.25">
      <c r="A14459" s="5" t="s">
        <v>21978</v>
      </c>
      <c r="B14459" s="5"/>
      <c r="C14459" s="5" t="s">
        <v>4365</v>
      </c>
      <c r="D14459" s="5">
        <v>20245</v>
      </c>
      <c r="E14459" s="5" t="s">
        <v>4365</v>
      </c>
    </row>
    <row r="14460" spans="1:5" x14ac:dyDescent="0.25">
      <c r="A14460" s="5" t="s">
        <v>21979</v>
      </c>
      <c r="B14460" s="5"/>
      <c r="C14460" s="5" t="s">
        <v>2358</v>
      </c>
      <c r="D14460" s="5">
        <v>35240</v>
      </c>
      <c r="E14460" s="5" t="s">
        <v>2358</v>
      </c>
    </row>
    <row r="14461" spans="1:5" x14ac:dyDescent="0.25">
      <c r="A14461" s="5" t="s">
        <v>21980</v>
      </c>
      <c r="B14461" s="5"/>
      <c r="C14461" s="5" t="s">
        <v>7768</v>
      </c>
      <c r="D14461" s="5">
        <v>52886</v>
      </c>
      <c r="E14461" s="5" t="s">
        <v>7768</v>
      </c>
    </row>
    <row r="14462" spans="1:5" x14ac:dyDescent="0.25">
      <c r="A14462" s="5" t="s">
        <v>21981</v>
      </c>
      <c r="B14462" s="5"/>
      <c r="C14462" s="5" t="s">
        <v>21982</v>
      </c>
      <c r="D14462" s="5">
        <v>30185</v>
      </c>
      <c r="E14462" s="5" t="s">
        <v>21983</v>
      </c>
    </row>
    <row r="14463" spans="1:5" x14ac:dyDescent="0.25">
      <c r="A14463" s="5" t="s">
        <v>21984</v>
      </c>
      <c r="B14463" s="5"/>
      <c r="C14463" s="5" t="s">
        <v>15319</v>
      </c>
      <c r="D14463" s="5">
        <v>19338</v>
      </c>
      <c r="E14463" s="5" t="s">
        <v>15319</v>
      </c>
    </row>
    <row r="14464" spans="1:5" x14ac:dyDescent="0.25">
      <c r="A14464" s="5" t="s">
        <v>21985</v>
      </c>
      <c r="B14464" s="5"/>
      <c r="C14464" s="5" t="s">
        <v>21986</v>
      </c>
      <c r="D14464" s="5">
        <v>112591</v>
      </c>
      <c r="E14464" s="5" t="s">
        <v>21986</v>
      </c>
    </row>
    <row r="14465" spans="1:5" x14ac:dyDescent="0.25">
      <c r="A14465" s="5" t="s">
        <v>21987</v>
      </c>
      <c r="B14465" s="5"/>
      <c r="C14465" s="5" t="s">
        <v>4453</v>
      </c>
      <c r="D14465" s="5">
        <v>40725</v>
      </c>
      <c r="E14465" s="5" t="s">
        <v>4453</v>
      </c>
    </row>
    <row r="14466" spans="1:5" x14ac:dyDescent="0.25">
      <c r="A14466" s="5" t="s">
        <v>21988</v>
      </c>
      <c r="B14466" s="5"/>
      <c r="C14466" s="5" t="s">
        <v>787</v>
      </c>
      <c r="D14466" s="5">
        <v>16197</v>
      </c>
      <c r="E14466" s="5" t="s">
        <v>6612</v>
      </c>
    </row>
    <row r="14467" spans="1:5" x14ac:dyDescent="0.25">
      <c r="A14467" s="5" t="s">
        <v>21989</v>
      </c>
      <c r="B14467" s="5"/>
      <c r="C14467" s="5" t="s">
        <v>5033</v>
      </c>
      <c r="D14467" s="5">
        <v>9180</v>
      </c>
      <c r="E14467" s="5" t="s">
        <v>5033</v>
      </c>
    </row>
    <row r="14468" spans="1:5" x14ac:dyDescent="0.25">
      <c r="A14468" s="5" t="s">
        <v>21990</v>
      </c>
      <c r="B14468" s="5"/>
      <c r="C14468" s="5" t="s">
        <v>12859</v>
      </c>
      <c r="D14468" s="5">
        <v>10616</v>
      </c>
      <c r="E14468" s="5" t="s">
        <v>12859</v>
      </c>
    </row>
    <row r="14469" spans="1:5" x14ac:dyDescent="0.25">
      <c r="A14469" s="5" t="s">
        <v>21991</v>
      </c>
      <c r="B14469" s="5"/>
      <c r="C14469" s="5" t="s">
        <v>4627</v>
      </c>
      <c r="D14469" s="5">
        <v>106676</v>
      </c>
      <c r="E14469" s="5" t="s">
        <v>6906</v>
      </c>
    </row>
    <row r="14470" spans="1:5" x14ac:dyDescent="0.25">
      <c r="A14470" s="5" t="s">
        <v>21992</v>
      </c>
      <c r="B14470" s="5"/>
      <c r="C14470" s="5" t="s">
        <v>173</v>
      </c>
      <c r="D14470" s="5">
        <v>360</v>
      </c>
      <c r="E14470" s="5" t="s">
        <v>173</v>
      </c>
    </row>
    <row r="14471" spans="1:5" x14ac:dyDescent="0.25">
      <c r="A14471" s="5" t="s">
        <v>21993</v>
      </c>
      <c r="B14471" s="5"/>
      <c r="C14471" s="5" t="s">
        <v>8478</v>
      </c>
      <c r="D14471" s="5">
        <v>52576</v>
      </c>
      <c r="E14471" s="5" t="s">
        <v>8479</v>
      </c>
    </row>
    <row r="14472" spans="1:5" x14ac:dyDescent="0.25">
      <c r="A14472" s="5" t="s">
        <v>21994</v>
      </c>
      <c r="B14472" s="5"/>
      <c r="C14472" s="5" t="s">
        <v>1997</v>
      </c>
      <c r="D14472" s="5">
        <v>47852</v>
      </c>
      <c r="E14472" s="5" t="s">
        <v>6728</v>
      </c>
    </row>
    <row r="14473" spans="1:5" x14ac:dyDescent="0.25">
      <c r="A14473" s="5" t="s">
        <v>21995</v>
      </c>
      <c r="B14473" s="5"/>
      <c r="C14473" s="5" t="s">
        <v>1521</v>
      </c>
      <c r="D14473" s="5">
        <v>17987</v>
      </c>
      <c r="E14473" s="5" t="s">
        <v>1521</v>
      </c>
    </row>
    <row r="14474" spans="1:5" x14ac:dyDescent="0.25">
      <c r="A14474" s="5" t="s">
        <v>21996</v>
      </c>
      <c r="B14474" s="5"/>
      <c r="C14474" s="5" t="s">
        <v>2358</v>
      </c>
      <c r="D14474" s="5">
        <v>35240</v>
      </c>
      <c r="E14474" s="5" t="s">
        <v>2358</v>
      </c>
    </row>
    <row r="14475" spans="1:5" x14ac:dyDescent="0.25">
      <c r="A14475" s="5" t="s">
        <v>21997</v>
      </c>
      <c r="B14475" s="5"/>
      <c r="C14475" s="5" t="s">
        <v>3978</v>
      </c>
      <c r="D14475" s="5">
        <v>7388</v>
      </c>
      <c r="E14475" s="5" t="s">
        <v>3978</v>
      </c>
    </row>
    <row r="14476" spans="1:5" x14ac:dyDescent="0.25">
      <c r="A14476" s="5" t="s">
        <v>21998</v>
      </c>
      <c r="B14476" s="5"/>
      <c r="C14476" s="5" t="s">
        <v>10288</v>
      </c>
      <c r="D14476" s="5">
        <v>9295</v>
      </c>
      <c r="E14476" s="5" t="s">
        <v>10288</v>
      </c>
    </row>
    <row r="14477" spans="1:5" x14ac:dyDescent="0.25">
      <c r="A14477" s="5" t="s">
        <v>21999</v>
      </c>
      <c r="B14477" s="5"/>
      <c r="C14477" s="5" t="s">
        <v>9456</v>
      </c>
      <c r="D14477" s="5">
        <v>40053</v>
      </c>
      <c r="E14477" s="5" t="s">
        <v>9457</v>
      </c>
    </row>
    <row r="14478" spans="1:5" x14ac:dyDescent="0.25">
      <c r="A14478" s="5" t="s">
        <v>22000</v>
      </c>
      <c r="B14478" s="5"/>
      <c r="C14478" s="5" t="s">
        <v>2927</v>
      </c>
      <c r="D14478" s="5">
        <v>9461</v>
      </c>
      <c r="E14478" s="5" t="s">
        <v>6804</v>
      </c>
    </row>
    <row r="14479" spans="1:5" x14ac:dyDescent="0.25">
      <c r="A14479" s="5" t="s">
        <v>22001</v>
      </c>
      <c r="B14479" s="5"/>
      <c r="C14479" s="5" t="s">
        <v>688</v>
      </c>
      <c r="D14479" s="5">
        <v>9484</v>
      </c>
      <c r="E14479" s="5" t="s">
        <v>688</v>
      </c>
    </row>
    <row r="14480" spans="1:5" x14ac:dyDescent="0.25">
      <c r="A14480" s="5" t="s">
        <v>22002</v>
      </c>
      <c r="B14480" s="5"/>
      <c r="C14480" s="5" t="s">
        <v>719</v>
      </c>
      <c r="D14480" s="5">
        <v>30379</v>
      </c>
      <c r="E14480" s="5" t="s">
        <v>719</v>
      </c>
    </row>
    <row r="14481" spans="1:5" x14ac:dyDescent="0.25">
      <c r="A14481" s="5" t="s">
        <v>22003</v>
      </c>
      <c r="B14481" s="5"/>
      <c r="C14481" s="5" t="s">
        <v>15694</v>
      </c>
      <c r="D14481" s="5">
        <v>108873</v>
      </c>
      <c r="E14481" s="5" t="s">
        <v>15694</v>
      </c>
    </row>
    <row r="14482" spans="1:5" x14ac:dyDescent="0.25">
      <c r="A14482" s="5" t="s">
        <v>22004</v>
      </c>
      <c r="B14482" s="5"/>
      <c r="C14482" s="5" t="s">
        <v>16385</v>
      </c>
      <c r="D14482" s="5">
        <v>48860</v>
      </c>
      <c r="E14482" s="5" t="s">
        <v>16385</v>
      </c>
    </row>
    <row r="14483" spans="1:5" x14ac:dyDescent="0.25">
      <c r="A14483" s="5" t="s">
        <v>22005</v>
      </c>
      <c r="B14483" s="5"/>
      <c r="C14483" s="5" t="s">
        <v>9208</v>
      </c>
      <c r="D14483" s="5">
        <v>52074</v>
      </c>
      <c r="E14483" s="5" t="s">
        <v>9208</v>
      </c>
    </row>
    <row r="14484" spans="1:5" x14ac:dyDescent="0.25">
      <c r="A14484" s="5" t="s">
        <v>22006</v>
      </c>
      <c r="B14484" s="5"/>
      <c r="C14484" s="5" t="s">
        <v>10597</v>
      </c>
      <c r="D14484" s="5">
        <v>114094</v>
      </c>
      <c r="E14484" s="5" t="s">
        <v>10597</v>
      </c>
    </row>
    <row r="14485" spans="1:5" x14ac:dyDescent="0.25">
      <c r="A14485" s="5" t="s">
        <v>22007</v>
      </c>
      <c r="B14485" s="5"/>
      <c r="C14485" s="5" t="s">
        <v>9350</v>
      </c>
      <c r="D14485" s="5">
        <v>54994</v>
      </c>
      <c r="E14485" s="5" t="s">
        <v>9350</v>
      </c>
    </row>
    <row r="14486" spans="1:5" x14ac:dyDescent="0.25">
      <c r="A14486" s="5" t="s">
        <v>22008</v>
      </c>
      <c r="B14486" s="5"/>
      <c r="C14486" s="5" t="s">
        <v>13109</v>
      </c>
      <c r="D14486" s="5">
        <v>14010</v>
      </c>
      <c r="E14486" s="5" t="s">
        <v>13109</v>
      </c>
    </row>
    <row r="14487" spans="1:5" x14ac:dyDescent="0.25">
      <c r="A14487" s="5" t="s">
        <v>22009</v>
      </c>
      <c r="B14487" s="5"/>
      <c r="C14487" s="5" t="s">
        <v>1347</v>
      </c>
      <c r="D14487" s="5">
        <v>6476</v>
      </c>
      <c r="E14487" s="5" t="s">
        <v>6671</v>
      </c>
    </row>
    <row r="14488" spans="1:5" x14ac:dyDescent="0.25">
      <c r="A14488" s="5" t="s">
        <v>22010</v>
      </c>
      <c r="B14488" s="5"/>
      <c r="C14488" s="5" t="s">
        <v>12624</v>
      </c>
      <c r="D14488" s="5">
        <v>6896</v>
      </c>
      <c r="E14488" s="5" t="s">
        <v>12624</v>
      </c>
    </row>
    <row r="14489" spans="1:5" x14ac:dyDescent="0.25">
      <c r="A14489" s="5" t="s">
        <v>22011</v>
      </c>
      <c r="B14489" s="5"/>
      <c r="C14489" s="5" t="s">
        <v>1173</v>
      </c>
      <c r="D14489" s="5">
        <v>16011</v>
      </c>
      <c r="E14489" s="5" t="s">
        <v>6718</v>
      </c>
    </row>
    <row r="14490" spans="1:5" x14ac:dyDescent="0.25">
      <c r="A14490" s="5" t="s">
        <v>22012</v>
      </c>
      <c r="B14490" s="5"/>
      <c r="C14490" s="5" t="s">
        <v>17955</v>
      </c>
      <c r="D14490" s="5">
        <v>4797</v>
      </c>
      <c r="E14490" s="5" t="s">
        <v>17955</v>
      </c>
    </row>
    <row r="14491" spans="1:5" x14ac:dyDescent="0.25">
      <c r="A14491" s="5" t="s">
        <v>22013</v>
      </c>
      <c r="B14491" s="5"/>
      <c r="C14491" s="5" t="s">
        <v>13412</v>
      </c>
      <c r="D14491" s="5">
        <v>6460</v>
      </c>
      <c r="E14491" s="5" t="s">
        <v>13413</v>
      </c>
    </row>
    <row r="14492" spans="1:5" x14ac:dyDescent="0.25">
      <c r="A14492" s="5" t="s">
        <v>22014</v>
      </c>
      <c r="B14492" s="5"/>
      <c r="C14492" s="5" t="s">
        <v>2374</v>
      </c>
      <c r="D14492" s="5">
        <v>25884</v>
      </c>
      <c r="E14492" s="5" t="s">
        <v>2374</v>
      </c>
    </row>
    <row r="14493" spans="1:5" x14ac:dyDescent="0.25">
      <c r="A14493" s="5" t="s">
        <v>22015</v>
      </c>
      <c r="B14493" s="5"/>
      <c r="C14493" s="5" t="s">
        <v>723</v>
      </c>
      <c r="D14493" s="5">
        <v>39602</v>
      </c>
      <c r="E14493" s="5" t="s">
        <v>723</v>
      </c>
    </row>
    <row r="14494" spans="1:5" x14ac:dyDescent="0.25">
      <c r="A14494" s="5" t="s">
        <v>22016</v>
      </c>
      <c r="B14494" s="5"/>
      <c r="C14494" s="5" t="s">
        <v>2799</v>
      </c>
      <c r="D14494" s="5">
        <v>16496</v>
      </c>
      <c r="E14494" s="5" t="s">
        <v>6800</v>
      </c>
    </row>
    <row r="14495" spans="1:5" x14ac:dyDescent="0.25">
      <c r="A14495" s="5" t="s">
        <v>22017</v>
      </c>
      <c r="B14495" s="5"/>
      <c r="C14495" s="5" t="s">
        <v>885</v>
      </c>
      <c r="D14495" s="5">
        <v>21630</v>
      </c>
      <c r="E14495" s="5" t="s">
        <v>885</v>
      </c>
    </row>
    <row r="14496" spans="1:5" x14ac:dyDescent="0.25">
      <c r="A14496" s="5" t="s">
        <v>22018</v>
      </c>
      <c r="B14496" s="5"/>
      <c r="C14496" s="5" t="s">
        <v>8292</v>
      </c>
      <c r="D14496" s="5">
        <v>16921</v>
      </c>
      <c r="E14496" s="5" t="s">
        <v>8292</v>
      </c>
    </row>
    <row r="14497" spans="1:5" x14ac:dyDescent="0.25">
      <c r="A14497" s="5" t="s">
        <v>22019</v>
      </c>
      <c r="B14497" s="5"/>
      <c r="C14497" s="5" t="s">
        <v>1551</v>
      </c>
      <c r="D14497" s="5">
        <v>20520</v>
      </c>
      <c r="E14497" s="5" t="s">
        <v>1551</v>
      </c>
    </row>
    <row r="14498" spans="1:5" x14ac:dyDescent="0.25">
      <c r="A14498" s="5" t="s">
        <v>22020</v>
      </c>
      <c r="B14498" s="5"/>
      <c r="C14498" s="5" t="s">
        <v>12350</v>
      </c>
      <c r="D14498" s="5">
        <v>25109</v>
      </c>
      <c r="E14498" s="5" t="s">
        <v>12350</v>
      </c>
    </row>
    <row r="14499" spans="1:5" x14ac:dyDescent="0.25">
      <c r="A14499" s="5" t="s">
        <v>22021</v>
      </c>
      <c r="B14499" s="5"/>
      <c r="C14499" s="5" t="s">
        <v>7119</v>
      </c>
      <c r="D14499" s="5">
        <v>13531</v>
      </c>
      <c r="E14499" s="5" t="s">
        <v>7120</v>
      </c>
    </row>
    <row r="14500" spans="1:5" x14ac:dyDescent="0.25">
      <c r="A14500" s="5" t="s">
        <v>22022</v>
      </c>
      <c r="B14500" s="5"/>
      <c r="C14500" s="5" t="s">
        <v>818</v>
      </c>
      <c r="D14500" s="5">
        <v>48540</v>
      </c>
      <c r="E14500" s="5" t="s">
        <v>818</v>
      </c>
    </row>
    <row r="14501" spans="1:5" x14ac:dyDescent="0.25">
      <c r="A14501" s="5" t="s">
        <v>22023</v>
      </c>
      <c r="B14501" s="5"/>
      <c r="C14501" s="5" t="s">
        <v>6116</v>
      </c>
      <c r="D14501" s="5">
        <v>50466</v>
      </c>
      <c r="E14501" s="5" t="s">
        <v>6991</v>
      </c>
    </row>
    <row r="14502" spans="1:5" x14ac:dyDescent="0.25">
      <c r="A14502" s="5" t="s">
        <v>22024</v>
      </c>
      <c r="B14502" s="5"/>
      <c r="C14502" s="5" t="s">
        <v>6146</v>
      </c>
      <c r="D14502" s="5">
        <v>5311</v>
      </c>
      <c r="E14502" s="5" t="s">
        <v>6146</v>
      </c>
    </row>
    <row r="14503" spans="1:5" x14ac:dyDescent="0.25">
      <c r="A14503" s="5" t="s">
        <v>22025</v>
      </c>
      <c r="B14503" s="5"/>
      <c r="C14503" s="5" t="s">
        <v>1712</v>
      </c>
      <c r="D14503" s="5">
        <v>6813</v>
      </c>
      <c r="E14503" s="5" t="s">
        <v>6706</v>
      </c>
    </row>
    <row r="14504" spans="1:5" x14ac:dyDescent="0.25">
      <c r="A14504" s="5" t="s">
        <v>22026</v>
      </c>
      <c r="B14504" s="5"/>
      <c r="C14504" s="5" t="s">
        <v>4637</v>
      </c>
      <c r="D14504" s="5">
        <v>9262</v>
      </c>
      <c r="E14504" s="5" t="s">
        <v>4637</v>
      </c>
    </row>
    <row r="14505" spans="1:5" x14ac:dyDescent="0.25">
      <c r="A14505" s="5" t="s">
        <v>22027</v>
      </c>
      <c r="B14505" s="5"/>
      <c r="C14505" s="5" t="s">
        <v>1534</v>
      </c>
      <c r="D14505" s="5">
        <v>14152</v>
      </c>
      <c r="E14505" s="5" t="s">
        <v>1534</v>
      </c>
    </row>
    <row r="14506" spans="1:5" x14ac:dyDescent="0.25">
      <c r="A14506" s="5" t="s">
        <v>22028</v>
      </c>
      <c r="B14506" s="5"/>
      <c r="C14506" s="5" t="s">
        <v>6258</v>
      </c>
      <c r="D14506" s="5">
        <v>403</v>
      </c>
      <c r="E14506" s="5" t="s">
        <v>7000</v>
      </c>
    </row>
    <row r="14507" spans="1:5" x14ac:dyDescent="0.25">
      <c r="A14507" s="5" t="s">
        <v>22029</v>
      </c>
      <c r="B14507" s="5"/>
      <c r="C14507" s="5" t="s">
        <v>2035</v>
      </c>
      <c r="D14507" s="5">
        <v>44896</v>
      </c>
      <c r="E14507" s="5" t="s">
        <v>2035</v>
      </c>
    </row>
    <row r="14508" spans="1:5" x14ac:dyDescent="0.25">
      <c r="A14508" s="5" t="s">
        <v>22030</v>
      </c>
      <c r="B14508" s="5"/>
      <c r="C14508" s="5" t="s">
        <v>764</v>
      </c>
      <c r="D14508" s="5">
        <v>21291</v>
      </c>
      <c r="E14508" s="5" t="s">
        <v>6609</v>
      </c>
    </row>
    <row r="14509" spans="1:5" x14ac:dyDescent="0.25">
      <c r="A14509" s="5" t="s">
        <v>22031</v>
      </c>
      <c r="B14509" s="5"/>
      <c r="C14509" s="5" t="s">
        <v>7361</v>
      </c>
      <c r="D14509" s="5">
        <v>22737</v>
      </c>
      <c r="E14509" s="5" t="s">
        <v>7361</v>
      </c>
    </row>
    <row r="14510" spans="1:5" x14ac:dyDescent="0.25">
      <c r="A14510" s="5" t="s">
        <v>22032</v>
      </c>
      <c r="B14510" s="5"/>
      <c r="C14510" s="5" t="s">
        <v>7544</v>
      </c>
      <c r="D14510" s="5">
        <v>11471</v>
      </c>
      <c r="E14510" s="5" t="s">
        <v>7544</v>
      </c>
    </row>
    <row r="14511" spans="1:5" x14ac:dyDescent="0.25">
      <c r="A14511" s="5" t="s">
        <v>22033</v>
      </c>
      <c r="B14511" s="5"/>
      <c r="C14511" s="5" t="s">
        <v>4804</v>
      </c>
      <c r="D14511" s="5">
        <v>42186</v>
      </c>
      <c r="E14511" s="5" t="s">
        <v>6914</v>
      </c>
    </row>
    <row r="14512" spans="1:5" x14ac:dyDescent="0.25">
      <c r="A14512" s="5" t="s">
        <v>22034</v>
      </c>
      <c r="B14512" s="5"/>
      <c r="C14512" s="5" t="s">
        <v>15431</v>
      </c>
      <c r="D14512" s="5">
        <v>109894</v>
      </c>
      <c r="E14512" s="5" t="s">
        <v>15431</v>
      </c>
    </row>
    <row r="14513" spans="1:5" x14ac:dyDescent="0.25">
      <c r="A14513" s="5" t="s">
        <v>22035</v>
      </c>
      <c r="B14513" s="5"/>
      <c r="C14513" s="5" t="s">
        <v>13877</v>
      </c>
      <c r="D14513" s="5">
        <v>25986</v>
      </c>
      <c r="E14513" s="5" t="s">
        <v>13878</v>
      </c>
    </row>
    <row r="14514" spans="1:5" x14ac:dyDescent="0.25">
      <c r="A14514" s="5" t="s">
        <v>22036</v>
      </c>
      <c r="B14514" s="5"/>
      <c r="C14514" s="5" t="s">
        <v>401</v>
      </c>
      <c r="D14514" s="5">
        <v>10213</v>
      </c>
      <c r="E14514" s="5" t="s">
        <v>401</v>
      </c>
    </row>
    <row r="14515" spans="1:5" x14ac:dyDescent="0.25">
      <c r="A14515" s="5" t="s">
        <v>22037</v>
      </c>
      <c r="B14515" s="5"/>
      <c r="C14515" s="5" t="s">
        <v>10876</v>
      </c>
      <c r="D14515" s="5">
        <v>5309</v>
      </c>
      <c r="E14515" s="5" t="s">
        <v>10876</v>
      </c>
    </row>
    <row r="14516" spans="1:5" x14ac:dyDescent="0.25">
      <c r="A14516" s="5" t="s">
        <v>22038</v>
      </c>
      <c r="B14516" s="5"/>
      <c r="C14516" s="5" t="s">
        <v>22039</v>
      </c>
      <c r="D14516" s="5">
        <v>110142</v>
      </c>
      <c r="E14516" s="5" t="s">
        <v>22039</v>
      </c>
    </row>
    <row r="14517" spans="1:5" x14ac:dyDescent="0.25">
      <c r="A14517" s="5" t="s">
        <v>22040</v>
      </c>
      <c r="B14517" s="5"/>
      <c r="C14517" s="5" t="s">
        <v>4921</v>
      </c>
      <c r="D14517" s="5">
        <v>50899</v>
      </c>
      <c r="E14517" s="5" t="s">
        <v>4921</v>
      </c>
    </row>
    <row r="14518" spans="1:5" x14ac:dyDescent="0.25">
      <c r="A14518" s="5" t="s">
        <v>22041</v>
      </c>
      <c r="B14518" s="5"/>
      <c r="C14518" s="5" t="s">
        <v>22042</v>
      </c>
      <c r="D14518" s="5">
        <v>118475</v>
      </c>
      <c r="E14518" s="5" t="s">
        <v>22042</v>
      </c>
    </row>
    <row r="14519" spans="1:5" x14ac:dyDescent="0.25">
      <c r="A14519" s="5" t="s">
        <v>22043</v>
      </c>
      <c r="B14519" s="5"/>
      <c r="C14519" s="5" t="s">
        <v>18745</v>
      </c>
      <c r="D14519" s="5">
        <v>114383</v>
      </c>
      <c r="E14519" s="5" t="s">
        <v>18745</v>
      </c>
    </row>
    <row r="14520" spans="1:5" x14ac:dyDescent="0.25">
      <c r="A14520" s="5" t="s">
        <v>22044</v>
      </c>
      <c r="B14520" s="5"/>
      <c r="C14520" s="5" t="s">
        <v>1317</v>
      </c>
      <c r="D14520" s="5">
        <v>51700</v>
      </c>
      <c r="E14520" s="5" t="s">
        <v>6666</v>
      </c>
    </row>
    <row r="14521" spans="1:5" x14ac:dyDescent="0.25">
      <c r="A14521" s="5" t="s">
        <v>22045</v>
      </c>
      <c r="B14521" s="5"/>
      <c r="C14521" s="5" t="s">
        <v>2104</v>
      </c>
      <c r="D14521" s="5">
        <v>44667</v>
      </c>
      <c r="E14521" s="5" t="s">
        <v>6737</v>
      </c>
    </row>
    <row r="14522" spans="1:5" x14ac:dyDescent="0.25">
      <c r="A14522" s="5" t="s">
        <v>22046</v>
      </c>
      <c r="B14522" s="5"/>
      <c r="C14522" s="5" t="s">
        <v>22047</v>
      </c>
      <c r="D14522" s="5">
        <v>118471</v>
      </c>
      <c r="E14522" s="5" t="s">
        <v>22047</v>
      </c>
    </row>
    <row r="14523" spans="1:5" x14ac:dyDescent="0.25">
      <c r="A14523" s="5" t="s">
        <v>22048</v>
      </c>
      <c r="B14523" s="5"/>
      <c r="C14523" s="5" t="s">
        <v>3717</v>
      </c>
      <c r="D14523" s="5">
        <v>6792</v>
      </c>
      <c r="E14523" s="5" t="s">
        <v>3717</v>
      </c>
    </row>
    <row r="14524" spans="1:5" x14ac:dyDescent="0.25">
      <c r="A14524" s="5" t="s">
        <v>22049</v>
      </c>
      <c r="B14524" s="5"/>
      <c r="C14524" s="5" t="s">
        <v>4204</v>
      </c>
      <c r="D14524" s="5">
        <v>29756</v>
      </c>
      <c r="E14524" s="5" t="s">
        <v>4204</v>
      </c>
    </row>
    <row r="14525" spans="1:5" x14ac:dyDescent="0.25">
      <c r="A14525" s="5" t="s">
        <v>22050</v>
      </c>
      <c r="B14525" s="5"/>
      <c r="C14525" s="5" t="s">
        <v>244</v>
      </c>
      <c r="D14525" s="5">
        <v>1097</v>
      </c>
      <c r="E14525" s="5" t="s">
        <v>244</v>
      </c>
    </row>
    <row r="14526" spans="1:5" x14ac:dyDescent="0.25">
      <c r="A14526" s="5" t="s">
        <v>22051</v>
      </c>
      <c r="B14526" s="5"/>
      <c r="C14526" s="5" t="s">
        <v>7376</v>
      </c>
      <c r="D14526" s="5">
        <v>19054</v>
      </c>
      <c r="E14526" s="5" t="s">
        <v>7376</v>
      </c>
    </row>
    <row r="14527" spans="1:5" x14ac:dyDescent="0.25">
      <c r="A14527" s="5" t="s">
        <v>22052</v>
      </c>
      <c r="B14527" s="5"/>
      <c r="C14527" s="5" t="s">
        <v>10092</v>
      </c>
      <c r="D14527" s="5">
        <v>11211</v>
      </c>
      <c r="E14527" s="5" t="s">
        <v>10092</v>
      </c>
    </row>
    <row r="14528" spans="1:5" x14ac:dyDescent="0.25">
      <c r="A14528" s="5" t="s">
        <v>22053</v>
      </c>
      <c r="B14528" s="5"/>
      <c r="C14528" s="5" t="s">
        <v>17078</v>
      </c>
      <c r="D14528" s="5">
        <v>108712</v>
      </c>
      <c r="E14528" s="5" t="s">
        <v>17078</v>
      </c>
    </row>
    <row r="14529" spans="1:5" x14ac:dyDescent="0.25">
      <c r="A14529" s="5" t="s">
        <v>22054</v>
      </c>
      <c r="B14529" s="5"/>
      <c r="C14529" s="5" t="s">
        <v>11352</v>
      </c>
      <c r="D14529" s="5">
        <v>52702</v>
      </c>
      <c r="E14529" s="5" t="s">
        <v>11352</v>
      </c>
    </row>
    <row r="14530" spans="1:5" x14ac:dyDescent="0.25">
      <c r="A14530" s="5" t="s">
        <v>22055</v>
      </c>
      <c r="B14530" s="5"/>
      <c r="C14530" s="5" t="s">
        <v>7646</v>
      </c>
      <c r="D14530" s="5">
        <v>1152</v>
      </c>
      <c r="E14530" s="5" t="s">
        <v>7647</v>
      </c>
    </row>
    <row r="14531" spans="1:5" x14ac:dyDescent="0.25">
      <c r="A14531" s="5" t="s">
        <v>22056</v>
      </c>
      <c r="B14531" s="5"/>
      <c r="C14531" s="5" t="s">
        <v>2194</v>
      </c>
      <c r="D14531" s="5">
        <v>30555</v>
      </c>
      <c r="E14531" s="5" t="s">
        <v>2194</v>
      </c>
    </row>
    <row r="14532" spans="1:5" x14ac:dyDescent="0.25">
      <c r="A14532" s="5" t="s">
        <v>22057</v>
      </c>
      <c r="B14532" s="5"/>
      <c r="C14532" s="5" t="s">
        <v>20307</v>
      </c>
      <c r="D14532" s="5">
        <v>107346</v>
      </c>
      <c r="E14532" s="5" t="s">
        <v>20307</v>
      </c>
    </row>
    <row r="14533" spans="1:5" x14ac:dyDescent="0.25">
      <c r="A14533" s="5" t="s">
        <v>22058</v>
      </c>
      <c r="B14533" s="5"/>
      <c r="C14533" s="5" t="s">
        <v>8771</v>
      </c>
      <c r="D14533" s="5">
        <v>14980</v>
      </c>
      <c r="E14533" s="5" t="s">
        <v>8771</v>
      </c>
    </row>
    <row r="14534" spans="1:5" x14ac:dyDescent="0.25">
      <c r="A14534" s="5" t="s">
        <v>22059</v>
      </c>
      <c r="B14534" s="5"/>
      <c r="C14534" s="5" t="s">
        <v>850</v>
      </c>
      <c r="D14534" s="5">
        <v>28725</v>
      </c>
      <c r="E14534" s="5" t="s">
        <v>850</v>
      </c>
    </row>
    <row r="14535" spans="1:5" x14ac:dyDescent="0.25">
      <c r="A14535" s="5" t="s">
        <v>22060</v>
      </c>
      <c r="B14535" s="5"/>
      <c r="C14535" s="5" t="s">
        <v>22061</v>
      </c>
      <c r="D14535" s="5">
        <v>91988</v>
      </c>
      <c r="E14535" s="5" t="s">
        <v>22061</v>
      </c>
    </row>
    <row r="14536" spans="1:5" x14ac:dyDescent="0.25">
      <c r="A14536" s="5" t="s">
        <v>22062</v>
      </c>
      <c r="B14536" s="5"/>
      <c r="C14536" s="5" t="s">
        <v>3183</v>
      </c>
      <c r="D14536" s="5">
        <v>28245</v>
      </c>
      <c r="E14536" s="5" t="s">
        <v>3183</v>
      </c>
    </row>
    <row r="14537" spans="1:5" x14ac:dyDescent="0.25">
      <c r="A14537" s="5" t="s">
        <v>22063</v>
      </c>
      <c r="B14537" s="5"/>
      <c r="C14537" s="5" t="s">
        <v>951</v>
      </c>
      <c r="D14537" s="5">
        <v>14645</v>
      </c>
      <c r="E14537" s="5" t="s">
        <v>951</v>
      </c>
    </row>
    <row r="14538" spans="1:5" x14ac:dyDescent="0.25">
      <c r="A14538" s="5" t="s">
        <v>22064</v>
      </c>
      <c r="B14538" s="5"/>
      <c r="C14538" s="5" t="s">
        <v>18310</v>
      </c>
      <c r="D14538" s="5">
        <v>113755</v>
      </c>
      <c r="E14538" s="5" t="s">
        <v>18310</v>
      </c>
    </row>
    <row r="14539" spans="1:5" x14ac:dyDescent="0.25">
      <c r="A14539" s="5" t="s">
        <v>22065</v>
      </c>
      <c r="B14539" s="5"/>
      <c r="C14539" s="5" t="s">
        <v>9914</v>
      </c>
      <c r="D14539" s="5">
        <v>107038</v>
      </c>
      <c r="E14539" s="5" t="s">
        <v>9915</v>
      </c>
    </row>
    <row r="14540" spans="1:5" x14ac:dyDescent="0.25">
      <c r="A14540" s="5" t="s">
        <v>22066</v>
      </c>
      <c r="B14540" s="5"/>
      <c r="C14540" s="5" t="s">
        <v>22067</v>
      </c>
      <c r="D14540" s="5">
        <v>49407</v>
      </c>
      <c r="E14540" s="5" t="s">
        <v>22068</v>
      </c>
    </row>
    <row r="14541" spans="1:5" x14ac:dyDescent="0.25">
      <c r="A14541" s="5" t="s">
        <v>22069</v>
      </c>
      <c r="B14541" s="5"/>
      <c r="C14541" s="5" t="s">
        <v>11219</v>
      </c>
      <c r="D14541" s="5">
        <v>19781</v>
      </c>
      <c r="E14541" s="5" t="s">
        <v>11219</v>
      </c>
    </row>
    <row r="14542" spans="1:5" x14ac:dyDescent="0.25">
      <c r="A14542" s="5" t="s">
        <v>22070</v>
      </c>
      <c r="B14542" s="5"/>
      <c r="C14542" s="5" t="s">
        <v>1124</v>
      </c>
      <c r="D14542" s="5">
        <v>29292</v>
      </c>
      <c r="E14542" s="5" t="s">
        <v>1124</v>
      </c>
    </row>
    <row r="14543" spans="1:5" x14ac:dyDescent="0.25">
      <c r="A14543" s="5" t="s">
        <v>22071</v>
      </c>
      <c r="B14543" s="5"/>
      <c r="C14543" s="5" t="s">
        <v>360</v>
      </c>
      <c r="D14543" s="5">
        <v>115517</v>
      </c>
      <c r="E14543" s="5" t="s">
        <v>360</v>
      </c>
    </row>
    <row r="14544" spans="1:5" x14ac:dyDescent="0.25">
      <c r="A14544" s="5" t="s">
        <v>22072</v>
      </c>
      <c r="B14544" s="5"/>
      <c r="C14544" s="5" t="s">
        <v>255</v>
      </c>
      <c r="D14544" s="5">
        <v>6360</v>
      </c>
      <c r="E14544" s="5" t="s">
        <v>6565</v>
      </c>
    </row>
    <row r="14545" spans="1:5" x14ac:dyDescent="0.25">
      <c r="A14545" s="5" t="s">
        <v>22073</v>
      </c>
      <c r="B14545" s="5"/>
      <c r="C14545" s="5" t="s">
        <v>4621</v>
      </c>
      <c r="D14545" s="5">
        <v>50292</v>
      </c>
      <c r="E14545" s="5" t="s">
        <v>6901</v>
      </c>
    </row>
    <row r="14546" spans="1:5" x14ac:dyDescent="0.25">
      <c r="A14546" s="5" t="s">
        <v>22074</v>
      </c>
      <c r="B14546" s="5"/>
      <c r="C14546" s="5" t="s">
        <v>12645</v>
      </c>
      <c r="D14546" s="5">
        <v>92576</v>
      </c>
      <c r="E14546" s="5" t="s">
        <v>12646</v>
      </c>
    </row>
    <row r="14547" spans="1:5" x14ac:dyDescent="0.25">
      <c r="A14547" s="5" t="s">
        <v>22075</v>
      </c>
      <c r="B14547" s="5"/>
      <c r="C14547" s="5" t="s">
        <v>1242</v>
      </c>
      <c r="D14547" s="5">
        <v>32140</v>
      </c>
      <c r="E14547" s="5" t="s">
        <v>1242</v>
      </c>
    </row>
    <row r="14548" spans="1:5" x14ac:dyDescent="0.25">
      <c r="A14548" s="5" t="s">
        <v>22076</v>
      </c>
      <c r="B14548" s="5"/>
      <c r="C14548" s="5" t="s">
        <v>2316</v>
      </c>
      <c r="D14548" s="5">
        <v>43172</v>
      </c>
      <c r="E14548" s="5" t="s">
        <v>6748</v>
      </c>
    </row>
    <row r="14549" spans="1:5" x14ac:dyDescent="0.25">
      <c r="A14549" s="5" t="s">
        <v>22077</v>
      </c>
      <c r="B14549" s="5"/>
      <c r="C14549" s="5" t="s">
        <v>18828</v>
      </c>
      <c r="D14549" s="5">
        <v>23716</v>
      </c>
      <c r="E14549" s="5" t="s">
        <v>18828</v>
      </c>
    </row>
    <row r="14550" spans="1:5" x14ac:dyDescent="0.25">
      <c r="A14550" s="5" t="s">
        <v>22078</v>
      </c>
      <c r="B14550" s="5"/>
      <c r="C14550" s="5" t="s">
        <v>2178</v>
      </c>
      <c r="D14550" s="5">
        <v>27622</v>
      </c>
      <c r="E14550" s="5" t="s">
        <v>2178</v>
      </c>
    </row>
    <row r="14551" spans="1:5" x14ac:dyDescent="0.25">
      <c r="A14551" s="5" t="s">
        <v>22079</v>
      </c>
      <c r="B14551" s="5"/>
      <c r="C14551" s="5" t="s">
        <v>1915</v>
      </c>
      <c r="D14551" s="5">
        <v>14587</v>
      </c>
      <c r="E14551" s="5" t="s">
        <v>1915</v>
      </c>
    </row>
    <row r="14552" spans="1:5" x14ac:dyDescent="0.25">
      <c r="A14552" s="5" t="s">
        <v>22080</v>
      </c>
      <c r="B14552" s="5"/>
      <c r="C14552" s="5" t="s">
        <v>2162</v>
      </c>
      <c r="D14552" s="5">
        <v>16112</v>
      </c>
      <c r="E14552" s="5" t="s">
        <v>6743</v>
      </c>
    </row>
    <row r="14553" spans="1:5" x14ac:dyDescent="0.25">
      <c r="A14553" s="5" t="s">
        <v>22081</v>
      </c>
      <c r="B14553" s="5"/>
      <c r="C14553" s="5" t="s">
        <v>19331</v>
      </c>
      <c r="D14553" s="5">
        <v>46600</v>
      </c>
      <c r="E14553" s="5" t="s">
        <v>19331</v>
      </c>
    </row>
    <row r="14554" spans="1:5" x14ac:dyDescent="0.25">
      <c r="A14554" s="5" t="s">
        <v>22082</v>
      </c>
      <c r="B14554" s="5"/>
      <c r="C14554" s="5" t="s">
        <v>7181</v>
      </c>
      <c r="D14554" s="5">
        <v>100595</v>
      </c>
      <c r="E14554" s="5" t="s">
        <v>7181</v>
      </c>
    </row>
    <row r="14555" spans="1:5" x14ac:dyDescent="0.25">
      <c r="A14555" s="5" t="s">
        <v>22083</v>
      </c>
      <c r="B14555" s="5"/>
      <c r="C14555" s="5" t="s">
        <v>4166</v>
      </c>
      <c r="D14555" s="5">
        <v>54024</v>
      </c>
      <c r="E14555" s="5" t="s">
        <v>6899</v>
      </c>
    </row>
    <row r="14556" spans="1:5" x14ac:dyDescent="0.25">
      <c r="A14556" s="5" t="s">
        <v>22084</v>
      </c>
      <c r="B14556" s="5"/>
      <c r="C14556" s="5" t="s">
        <v>4912</v>
      </c>
      <c r="D14556" s="5">
        <v>55034</v>
      </c>
      <c r="E14556" s="5" t="s">
        <v>4912</v>
      </c>
    </row>
    <row r="14557" spans="1:5" x14ac:dyDescent="0.25">
      <c r="A14557" s="5" t="s">
        <v>22085</v>
      </c>
      <c r="B14557" s="5"/>
      <c r="C14557" s="5" t="s">
        <v>735</v>
      </c>
      <c r="D14557" s="5">
        <v>32759</v>
      </c>
      <c r="E14557" s="5" t="s">
        <v>735</v>
      </c>
    </row>
    <row r="14558" spans="1:5" x14ac:dyDescent="0.25">
      <c r="A14558" s="5" t="s">
        <v>22086</v>
      </c>
      <c r="B14558" s="5"/>
      <c r="C14558" s="5" t="s">
        <v>10184</v>
      </c>
      <c r="D14558" s="5">
        <v>107211</v>
      </c>
      <c r="E14558" s="5" t="s">
        <v>10185</v>
      </c>
    </row>
    <row r="14559" spans="1:5" x14ac:dyDescent="0.25">
      <c r="A14559" s="5" t="s">
        <v>22087</v>
      </c>
      <c r="B14559" s="5"/>
      <c r="C14559" s="5" t="s">
        <v>2187</v>
      </c>
      <c r="D14559" s="5">
        <v>14707</v>
      </c>
      <c r="E14559" s="5" t="s">
        <v>2187</v>
      </c>
    </row>
    <row r="14560" spans="1:5" x14ac:dyDescent="0.25">
      <c r="A14560" s="5" t="s">
        <v>22088</v>
      </c>
      <c r="B14560" s="5"/>
      <c r="C14560" s="5" t="s">
        <v>6960</v>
      </c>
      <c r="D14560" s="5">
        <v>13170</v>
      </c>
      <c r="E14560" s="5" t="s">
        <v>6960</v>
      </c>
    </row>
    <row r="14561" spans="1:5" x14ac:dyDescent="0.25">
      <c r="A14561" s="5" t="s">
        <v>22089</v>
      </c>
      <c r="B14561" s="5"/>
      <c r="C14561" s="5" t="s">
        <v>19544</v>
      </c>
      <c r="D14561" s="5">
        <v>33275</v>
      </c>
      <c r="E14561" s="5" t="s">
        <v>19544</v>
      </c>
    </row>
    <row r="14562" spans="1:5" x14ac:dyDescent="0.25">
      <c r="A14562" s="5" t="s">
        <v>22090</v>
      </c>
      <c r="B14562" s="5"/>
      <c r="C14562" s="5" t="s">
        <v>1967</v>
      </c>
      <c r="D14562" s="5">
        <v>49594</v>
      </c>
      <c r="E14562" s="5" t="s">
        <v>1967</v>
      </c>
    </row>
    <row r="14563" spans="1:5" x14ac:dyDescent="0.25">
      <c r="A14563" s="5" t="s">
        <v>22091</v>
      </c>
      <c r="B14563" s="5"/>
      <c r="C14563" s="5" t="s">
        <v>22092</v>
      </c>
      <c r="D14563" s="5">
        <v>105935</v>
      </c>
      <c r="E14563" s="5" t="s">
        <v>22092</v>
      </c>
    </row>
    <row r="14564" spans="1:5" x14ac:dyDescent="0.25">
      <c r="A14564" s="5" t="s">
        <v>22093</v>
      </c>
      <c r="B14564" s="5"/>
      <c r="C14564" s="5" t="s">
        <v>1164</v>
      </c>
      <c r="D14564" s="5">
        <v>23985</v>
      </c>
      <c r="E14564" s="5" t="s">
        <v>1164</v>
      </c>
    </row>
    <row r="14565" spans="1:5" x14ac:dyDescent="0.25">
      <c r="A14565" s="5" t="s">
        <v>22094</v>
      </c>
      <c r="B14565" s="5"/>
      <c r="C14565" s="5" t="s">
        <v>8838</v>
      </c>
      <c r="D14565" s="5">
        <v>40186</v>
      </c>
      <c r="E14565" s="5" t="s">
        <v>8838</v>
      </c>
    </row>
    <row r="14566" spans="1:5" x14ac:dyDescent="0.25">
      <c r="A14566" s="5" t="s">
        <v>22095</v>
      </c>
      <c r="B14566" s="5"/>
      <c r="C14566" s="5" t="s">
        <v>9700</v>
      </c>
      <c r="D14566" s="5">
        <v>107885</v>
      </c>
      <c r="E14566" s="5" t="s">
        <v>10621</v>
      </c>
    </row>
    <row r="14567" spans="1:5" x14ac:dyDescent="0.25">
      <c r="A14567" s="5" t="s">
        <v>22096</v>
      </c>
      <c r="B14567" s="5"/>
      <c r="C14567" s="5" t="s">
        <v>1997</v>
      </c>
      <c r="D14567" s="5">
        <v>34430</v>
      </c>
      <c r="E14567" s="5" t="s">
        <v>1997</v>
      </c>
    </row>
    <row r="14568" spans="1:5" x14ac:dyDescent="0.25">
      <c r="A14568" s="5" t="s">
        <v>22097</v>
      </c>
      <c r="B14568" s="5"/>
      <c r="C14568" s="5" t="s">
        <v>1783</v>
      </c>
      <c r="D14568" s="5">
        <v>10208</v>
      </c>
      <c r="E14568" s="5" t="s">
        <v>6712</v>
      </c>
    </row>
    <row r="14569" spans="1:5" x14ac:dyDescent="0.25">
      <c r="A14569" s="5" t="s">
        <v>22098</v>
      </c>
      <c r="B14569" s="5"/>
      <c r="C14569" s="5" t="s">
        <v>12052</v>
      </c>
      <c r="D14569" s="5">
        <v>107031</v>
      </c>
      <c r="E14569" s="5" t="s">
        <v>12052</v>
      </c>
    </row>
    <row r="14570" spans="1:5" x14ac:dyDescent="0.25">
      <c r="A14570" s="5" t="s">
        <v>22099</v>
      </c>
      <c r="B14570" s="5"/>
      <c r="C14570" s="5" t="s">
        <v>1296</v>
      </c>
      <c r="D14570" s="5">
        <v>6310</v>
      </c>
      <c r="E14570" s="5" t="s">
        <v>1296</v>
      </c>
    </row>
    <row r="14571" spans="1:5" x14ac:dyDescent="0.25">
      <c r="A14571" s="5" t="s">
        <v>22100</v>
      </c>
      <c r="B14571" s="5"/>
      <c r="C14571" s="5" t="s">
        <v>14434</v>
      </c>
      <c r="D14571" s="5">
        <v>15229</v>
      </c>
      <c r="E14571" s="5" t="s">
        <v>14434</v>
      </c>
    </row>
    <row r="14572" spans="1:5" x14ac:dyDescent="0.25">
      <c r="A14572" s="5" t="s">
        <v>22101</v>
      </c>
      <c r="B14572" s="5"/>
      <c r="C14572" s="5" t="s">
        <v>1263</v>
      </c>
      <c r="D14572" s="5">
        <v>6183</v>
      </c>
      <c r="E14572" s="5" t="s">
        <v>1263</v>
      </c>
    </row>
    <row r="14573" spans="1:5" x14ac:dyDescent="0.25">
      <c r="A14573" s="5" t="s">
        <v>22102</v>
      </c>
      <c r="B14573" s="5"/>
      <c r="C14573" s="5" t="s">
        <v>2766</v>
      </c>
      <c r="D14573" s="5">
        <v>2179</v>
      </c>
      <c r="E14573" s="5" t="s">
        <v>6795</v>
      </c>
    </row>
    <row r="14574" spans="1:5" x14ac:dyDescent="0.25">
      <c r="A14574" s="5" t="s">
        <v>22103</v>
      </c>
      <c r="B14574" s="5"/>
      <c r="C14574" s="5" t="s">
        <v>8457</v>
      </c>
      <c r="D14574" s="5">
        <v>101704</v>
      </c>
      <c r="E14574" s="5" t="s">
        <v>8457</v>
      </c>
    </row>
    <row r="14575" spans="1:5" x14ac:dyDescent="0.25">
      <c r="A14575" s="5" t="s">
        <v>22104</v>
      </c>
      <c r="B14575" s="5"/>
      <c r="C14575" s="5" t="s">
        <v>13109</v>
      </c>
      <c r="D14575" s="5">
        <v>14010</v>
      </c>
      <c r="E14575" s="5" t="s">
        <v>13109</v>
      </c>
    </row>
    <row r="14576" spans="1:5" x14ac:dyDescent="0.25">
      <c r="A14576" s="5" t="s">
        <v>22105</v>
      </c>
      <c r="B14576" s="5"/>
      <c r="C14576" s="5" t="s">
        <v>11822</v>
      </c>
      <c r="D14576" s="5">
        <v>44607</v>
      </c>
      <c r="E14576" s="5" t="s">
        <v>11823</v>
      </c>
    </row>
    <row r="14577" spans="1:5" x14ac:dyDescent="0.25">
      <c r="A14577" s="5" t="s">
        <v>22106</v>
      </c>
      <c r="B14577" s="5"/>
      <c r="C14577" s="5" t="s">
        <v>22107</v>
      </c>
      <c r="D14577" s="5">
        <v>47578</v>
      </c>
      <c r="E14577" s="5" t="s">
        <v>22107</v>
      </c>
    </row>
    <row r="14578" spans="1:5" x14ac:dyDescent="0.25">
      <c r="A14578" s="5" t="s">
        <v>22108</v>
      </c>
      <c r="B14578" s="5"/>
      <c r="C14578" s="5" t="s">
        <v>22109</v>
      </c>
      <c r="D14578" s="5">
        <v>118815</v>
      </c>
      <c r="E14578" s="5" t="s">
        <v>22109</v>
      </c>
    </row>
    <row r="14579" spans="1:5" x14ac:dyDescent="0.25">
      <c r="A14579" s="5" t="s">
        <v>22110</v>
      </c>
      <c r="B14579" s="5"/>
      <c r="C14579" s="5" t="s">
        <v>22111</v>
      </c>
      <c r="D14579" s="5">
        <v>118820</v>
      </c>
      <c r="E14579" s="5" t="s">
        <v>22111</v>
      </c>
    </row>
    <row r="14580" spans="1:5" x14ac:dyDescent="0.25">
      <c r="A14580" s="5" t="s">
        <v>22112</v>
      </c>
      <c r="B14580" s="5"/>
      <c r="C14580" s="5" t="s">
        <v>9850</v>
      </c>
      <c r="D14580" s="5">
        <v>12975</v>
      </c>
      <c r="E14580" s="5" t="s">
        <v>9850</v>
      </c>
    </row>
    <row r="14581" spans="1:5" x14ac:dyDescent="0.25">
      <c r="A14581" s="5" t="s">
        <v>22113</v>
      </c>
      <c r="B14581" s="5"/>
      <c r="C14581" s="5" t="s">
        <v>11903</v>
      </c>
      <c r="D14581" s="5">
        <v>6797</v>
      </c>
      <c r="E14581" s="5" t="s">
        <v>11903</v>
      </c>
    </row>
    <row r="14582" spans="1:5" x14ac:dyDescent="0.25">
      <c r="A14582" s="5" t="s">
        <v>22114</v>
      </c>
      <c r="B14582" s="5"/>
      <c r="C14582" s="5" t="s">
        <v>6301</v>
      </c>
      <c r="D14582" s="5">
        <v>388</v>
      </c>
      <c r="E14582" s="5" t="s">
        <v>6301</v>
      </c>
    </row>
    <row r="14583" spans="1:5" x14ac:dyDescent="0.25">
      <c r="A14583" s="5" t="s">
        <v>22115</v>
      </c>
      <c r="B14583" s="5"/>
      <c r="C14583" s="5" t="s">
        <v>1235</v>
      </c>
      <c r="D14583" s="5">
        <v>6811</v>
      </c>
      <c r="E14583" s="5" t="s">
        <v>1235</v>
      </c>
    </row>
    <row r="14584" spans="1:5" x14ac:dyDescent="0.25">
      <c r="A14584" s="5" t="s">
        <v>22116</v>
      </c>
      <c r="B14584" s="5"/>
      <c r="C14584" s="5" t="s">
        <v>22117</v>
      </c>
      <c r="D14584" s="5">
        <v>118819</v>
      </c>
      <c r="E14584" s="5" t="s">
        <v>22118</v>
      </c>
    </row>
    <row r="14585" spans="1:5" x14ac:dyDescent="0.25">
      <c r="A14585" s="5" t="s">
        <v>22119</v>
      </c>
      <c r="B14585" s="5"/>
      <c r="C14585" s="5" t="s">
        <v>9968</v>
      </c>
      <c r="D14585" s="5">
        <v>46378</v>
      </c>
      <c r="E14585" s="5" t="s">
        <v>9968</v>
      </c>
    </row>
    <row r="14586" spans="1:5" x14ac:dyDescent="0.25">
      <c r="A14586" s="5" t="s">
        <v>22120</v>
      </c>
      <c r="B14586" s="5"/>
      <c r="C14586" s="5" t="s">
        <v>885</v>
      </c>
      <c r="D14586" s="5">
        <v>21630</v>
      </c>
      <c r="E14586" s="5" t="s">
        <v>885</v>
      </c>
    </row>
    <row r="14587" spans="1:5" x14ac:dyDescent="0.25">
      <c r="A14587" s="5" t="s">
        <v>22121</v>
      </c>
      <c r="B14587" s="5"/>
      <c r="C14587" s="5" t="s">
        <v>707</v>
      </c>
      <c r="D14587" s="5">
        <v>44888</v>
      </c>
      <c r="E14587" s="5" t="s">
        <v>707</v>
      </c>
    </row>
    <row r="14588" spans="1:5" x14ac:dyDescent="0.25">
      <c r="A14588" s="5" t="s">
        <v>22122</v>
      </c>
      <c r="B14588" s="5"/>
      <c r="C14588" s="5" t="s">
        <v>2144</v>
      </c>
      <c r="D14588" s="5">
        <v>28999</v>
      </c>
      <c r="E14588" s="5" t="s">
        <v>2144</v>
      </c>
    </row>
    <row r="14589" spans="1:5" x14ac:dyDescent="0.25">
      <c r="A14589" s="5" t="s">
        <v>22123</v>
      </c>
      <c r="B14589" s="5"/>
      <c r="C14589" s="5" t="s">
        <v>19103</v>
      </c>
      <c r="D14589" s="5">
        <v>52209</v>
      </c>
      <c r="E14589" s="5" t="s">
        <v>19103</v>
      </c>
    </row>
    <row r="14590" spans="1:5" x14ac:dyDescent="0.25">
      <c r="A14590" s="5" t="s">
        <v>22124</v>
      </c>
      <c r="B14590" s="5"/>
      <c r="C14590" s="5" t="s">
        <v>18169</v>
      </c>
      <c r="D14590" s="5">
        <v>109945</v>
      </c>
      <c r="E14590" s="5" t="s">
        <v>18169</v>
      </c>
    </row>
    <row r="14591" spans="1:5" x14ac:dyDescent="0.25">
      <c r="A14591" s="5" t="s">
        <v>22125</v>
      </c>
      <c r="B14591" s="5"/>
      <c r="C14591" s="5" t="s">
        <v>7872</v>
      </c>
      <c r="D14591" s="5">
        <v>24469</v>
      </c>
      <c r="E14591" s="5" t="s">
        <v>7872</v>
      </c>
    </row>
    <row r="14592" spans="1:5" x14ac:dyDescent="0.25">
      <c r="A14592" s="5" t="s">
        <v>22126</v>
      </c>
      <c r="B14592" s="5"/>
      <c r="C14592" s="5" t="s">
        <v>3732</v>
      </c>
      <c r="D14592" s="5">
        <v>52167</v>
      </c>
      <c r="E14592" s="5" t="s">
        <v>3732</v>
      </c>
    </row>
    <row r="14593" spans="1:5" x14ac:dyDescent="0.25">
      <c r="A14593" s="5" t="s">
        <v>22127</v>
      </c>
      <c r="B14593" s="5"/>
      <c r="C14593" s="5" t="s">
        <v>707</v>
      </c>
      <c r="D14593" s="5">
        <v>22799</v>
      </c>
      <c r="E14593" s="5" t="s">
        <v>6605</v>
      </c>
    </row>
    <row r="14594" spans="1:5" x14ac:dyDescent="0.25">
      <c r="A14594" s="5" t="s">
        <v>22128</v>
      </c>
      <c r="B14594" s="5"/>
      <c r="C14594" s="5" t="s">
        <v>22129</v>
      </c>
      <c r="D14594" s="5">
        <v>12135</v>
      </c>
      <c r="E14594" s="5" t="s">
        <v>22130</v>
      </c>
    </row>
    <row r="14595" spans="1:5" x14ac:dyDescent="0.25">
      <c r="A14595" s="5" t="s">
        <v>22131</v>
      </c>
      <c r="B14595" s="5"/>
      <c r="C14595" s="5" t="s">
        <v>1899</v>
      </c>
      <c r="D14595" s="5">
        <v>18975</v>
      </c>
      <c r="E14595" s="5" t="s">
        <v>6714</v>
      </c>
    </row>
    <row r="14596" spans="1:5" x14ac:dyDescent="0.25">
      <c r="A14596" s="5" t="s">
        <v>22132</v>
      </c>
      <c r="B14596" s="5"/>
      <c r="C14596" s="5" t="s">
        <v>13349</v>
      </c>
      <c r="D14596" s="5">
        <v>107051</v>
      </c>
      <c r="E14596" s="5" t="s">
        <v>15075</v>
      </c>
    </row>
    <row r="14597" spans="1:5" x14ac:dyDescent="0.25">
      <c r="A14597" s="5" t="s">
        <v>22133</v>
      </c>
      <c r="B14597" s="5"/>
      <c r="C14597" s="5" t="s">
        <v>4668</v>
      </c>
      <c r="D14597" s="5">
        <v>14793</v>
      </c>
      <c r="E14597" s="5" t="s">
        <v>4668</v>
      </c>
    </row>
    <row r="14598" spans="1:5" x14ac:dyDescent="0.25">
      <c r="A14598" s="5" t="s">
        <v>22134</v>
      </c>
      <c r="B14598" s="5"/>
      <c r="C14598" s="5" t="s">
        <v>5054</v>
      </c>
      <c r="D14598" s="5">
        <v>93210</v>
      </c>
      <c r="E14598" s="5" t="s">
        <v>5054</v>
      </c>
    </row>
    <row r="14599" spans="1:5" x14ac:dyDescent="0.25">
      <c r="A14599" s="5" t="s">
        <v>22135</v>
      </c>
      <c r="B14599" s="5"/>
      <c r="C14599" s="5" t="s">
        <v>11312</v>
      </c>
      <c r="D14599" s="5">
        <v>91711</v>
      </c>
      <c r="E14599" s="5" t="s">
        <v>11313</v>
      </c>
    </row>
    <row r="14600" spans="1:5" x14ac:dyDescent="0.25">
      <c r="A14600" s="5" t="s">
        <v>22136</v>
      </c>
      <c r="B14600" s="5"/>
      <c r="C14600" s="5" t="s">
        <v>1115</v>
      </c>
      <c r="D14600" s="5">
        <v>17501</v>
      </c>
      <c r="E14600" s="5" t="s">
        <v>6648</v>
      </c>
    </row>
    <row r="14601" spans="1:5" x14ac:dyDescent="0.25">
      <c r="A14601" s="5" t="s">
        <v>22137</v>
      </c>
      <c r="B14601" s="5"/>
      <c r="C14601" s="5" t="s">
        <v>13967</v>
      </c>
      <c r="D14601" s="5">
        <v>42527</v>
      </c>
      <c r="E14601" s="5" t="s">
        <v>13967</v>
      </c>
    </row>
    <row r="14602" spans="1:5" x14ac:dyDescent="0.25">
      <c r="A14602" s="5" t="s">
        <v>22138</v>
      </c>
      <c r="B14602" s="5"/>
      <c r="C14602" s="5" t="s">
        <v>22139</v>
      </c>
      <c r="D14602" s="5">
        <v>17604</v>
      </c>
      <c r="E14602" s="5" t="s">
        <v>22139</v>
      </c>
    </row>
    <row r="14603" spans="1:5" x14ac:dyDescent="0.25">
      <c r="A14603" s="5" t="s">
        <v>22140</v>
      </c>
      <c r="B14603" s="5"/>
      <c r="C14603" s="5" t="s">
        <v>22141</v>
      </c>
      <c r="D14603" s="5">
        <v>25448</v>
      </c>
      <c r="E14603" s="5" t="s">
        <v>22141</v>
      </c>
    </row>
    <row r="14604" spans="1:5" x14ac:dyDescent="0.25">
      <c r="A14604" s="5" t="s">
        <v>22142</v>
      </c>
      <c r="B14604" s="5"/>
      <c r="C14604" s="5" t="s">
        <v>1647</v>
      </c>
      <c r="D14604" s="5">
        <v>7095</v>
      </c>
      <c r="E14604" s="5" t="s">
        <v>1647</v>
      </c>
    </row>
    <row r="14605" spans="1:5" x14ac:dyDescent="0.25">
      <c r="A14605" s="5" t="s">
        <v>22143</v>
      </c>
      <c r="B14605" s="5"/>
      <c r="C14605" s="5" t="s">
        <v>287</v>
      </c>
      <c r="D14605" s="5">
        <v>48197</v>
      </c>
      <c r="E14605" s="5" t="s">
        <v>287</v>
      </c>
    </row>
    <row r="14606" spans="1:5" x14ac:dyDescent="0.25">
      <c r="A14606" s="5" t="s">
        <v>22144</v>
      </c>
      <c r="B14606" s="5"/>
      <c r="C14606" s="5" t="s">
        <v>11957</v>
      </c>
      <c r="D14606" s="5">
        <v>53440</v>
      </c>
      <c r="E14606" s="5" t="s">
        <v>11958</v>
      </c>
    </row>
    <row r="14607" spans="1:5" x14ac:dyDescent="0.25">
      <c r="A14607" s="5" t="s">
        <v>22145</v>
      </c>
      <c r="B14607" s="5"/>
      <c r="C14607" s="5" t="s">
        <v>18161</v>
      </c>
      <c r="D14607" s="5">
        <v>118801</v>
      </c>
      <c r="E14607" s="5" t="s">
        <v>22146</v>
      </c>
    </row>
    <row r="14608" spans="1:5" x14ac:dyDescent="0.25">
      <c r="A14608" s="5" t="s">
        <v>22147</v>
      </c>
      <c r="B14608" s="5"/>
      <c r="C14608" s="5" t="s">
        <v>1666</v>
      </c>
      <c r="D14608" s="5">
        <v>15729</v>
      </c>
      <c r="E14608" s="5" t="s">
        <v>1666</v>
      </c>
    </row>
    <row r="14609" spans="1:5" x14ac:dyDescent="0.25">
      <c r="A14609" s="5" t="s">
        <v>22148</v>
      </c>
      <c r="B14609" s="5"/>
      <c r="C14609" s="5" t="s">
        <v>22149</v>
      </c>
      <c r="D14609" s="5">
        <v>17204</v>
      </c>
      <c r="E14609" s="5" t="s">
        <v>22149</v>
      </c>
    </row>
    <row r="14610" spans="1:5" x14ac:dyDescent="0.25">
      <c r="A14610" s="5" t="s">
        <v>22150</v>
      </c>
      <c r="B14610" s="5"/>
      <c r="C14610" s="5" t="s">
        <v>4475</v>
      </c>
      <c r="D14610" s="5">
        <v>99457</v>
      </c>
      <c r="E14610" s="5" t="s">
        <v>6892</v>
      </c>
    </row>
    <row r="14611" spans="1:5" x14ac:dyDescent="0.25">
      <c r="A14611" s="5" t="s">
        <v>22151</v>
      </c>
      <c r="B14611" s="5"/>
      <c r="C14611" s="5" t="s">
        <v>9153</v>
      </c>
      <c r="D14611" s="5">
        <v>18343</v>
      </c>
      <c r="E14611" s="5" t="s">
        <v>9154</v>
      </c>
    </row>
    <row r="14612" spans="1:5" x14ac:dyDescent="0.25">
      <c r="A14612" s="5" t="s">
        <v>22152</v>
      </c>
      <c r="B14612" s="5"/>
      <c r="C14612" s="5" t="s">
        <v>6193</v>
      </c>
      <c r="D14612" s="5">
        <v>26918</v>
      </c>
      <c r="E14612" s="5" t="s">
        <v>6193</v>
      </c>
    </row>
    <row r="14613" spans="1:5" x14ac:dyDescent="0.25">
      <c r="A14613" s="5" t="s">
        <v>22153</v>
      </c>
      <c r="B14613" s="5"/>
      <c r="C14613" s="5" t="s">
        <v>4883</v>
      </c>
      <c r="D14613" s="5">
        <v>17665</v>
      </c>
      <c r="E14613" s="5" t="s">
        <v>6920</v>
      </c>
    </row>
    <row r="14614" spans="1:5" x14ac:dyDescent="0.25">
      <c r="A14614" s="5" t="s">
        <v>22154</v>
      </c>
      <c r="B14614" s="5"/>
      <c r="C14614" s="5" t="s">
        <v>6484</v>
      </c>
      <c r="D14614" s="5">
        <v>6020</v>
      </c>
      <c r="E14614" s="5" t="s">
        <v>6484</v>
      </c>
    </row>
    <row r="14615" spans="1:5" x14ac:dyDescent="0.25">
      <c r="A14615" s="5" t="s">
        <v>22155</v>
      </c>
      <c r="B14615" s="5"/>
      <c r="C14615" s="5" t="s">
        <v>1272</v>
      </c>
      <c r="D14615" s="5">
        <v>54262</v>
      </c>
      <c r="E14615" s="5" t="s">
        <v>1272</v>
      </c>
    </row>
    <row r="14616" spans="1:5" x14ac:dyDescent="0.25">
      <c r="A14616" s="5" t="s">
        <v>22156</v>
      </c>
      <c r="B14616" s="5"/>
      <c r="C14616" s="5" t="s">
        <v>1347</v>
      </c>
      <c r="D14616" s="5">
        <v>6476</v>
      </c>
      <c r="E14616" s="5" t="s">
        <v>6671</v>
      </c>
    </row>
    <row r="14617" spans="1:5" x14ac:dyDescent="0.25">
      <c r="A14617" s="5" t="s">
        <v>22157</v>
      </c>
      <c r="B14617" s="5"/>
      <c r="C14617" s="5" t="s">
        <v>16486</v>
      </c>
      <c r="D14617" s="5">
        <v>41843</v>
      </c>
      <c r="E14617" s="5" t="s">
        <v>17380</v>
      </c>
    </row>
    <row r="14618" spans="1:5" x14ac:dyDescent="0.25">
      <c r="A14618" s="5" t="s">
        <v>22158</v>
      </c>
      <c r="B14618" s="5"/>
      <c r="C14618" s="5" t="s">
        <v>22159</v>
      </c>
      <c r="D14618" s="5">
        <v>53098</v>
      </c>
      <c r="E14618" s="5" t="s">
        <v>22159</v>
      </c>
    </row>
    <row r="14619" spans="1:5" x14ac:dyDescent="0.25">
      <c r="A14619" s="5" t="s">
        <v>22160</v>
      </c>
      <c r="B14619" s="5"/>
      <c r="C14619" s="5" t="s">
        <v>22161</v>
      </c>
      <c r="D14619" s="5">
        <v>116782</v>
      </c>
      <c r="E14619" s="5" t="s">
        <v>22161</v>
      </c>
    </row>
    <row r="14620" spans="1:5" x14ac:dyDescent="0.25">
      <c r="A14620" s="5" t="s">
        <v>22162</v>
      </c>
      <c r="B14620" s="5"/>
      <c r="C14620" s="5" t="s">
        <v>9375</v>
      </c>
      <c r="D14620" s="5">
        <v>99607</v>
      </c>
      <c r="E14620" s="5" t="s">
        <v>9375</v>
      </c>
    </row>
    <row r="14621" spans="1:5" x14ac:dyDescent="0.25">
      <c r="A14621" s="5" t="s">
        <v>22163</v>
      </c>
      <c r="B14621" s="5"/>
      <c r="C14621" s="5" t="s">
        <v>428</v>
      </c>
      <c r="D14621" s="5">
        <v>10068</v>
      </c>
      <c r="E14621" s="5" t="s">
        <v>6583</v>
      </c>
    </row>
    <row r="14622" spans="1:5" x14ac:dyDescent="0.25">
      <c r="A14622" s="5" t="s">
        <v>22164</v>
      </c>
      <c r="B14622" s="5"/>
      <c r="C14622" s="5" t="s">
        <v>1672</v>
      </c>
      <c r="D14622" s="5">
        <v>15189</v>
      </c>
      <c r="E14622" s="5" t="s">
        <v>6701</v>
      </c>
    </row>
    <row r="14623" spans="1:5" x14ac:dyDescent="0.25">
      <c r="A14623" s="5" t="s">
        <v>22165</v>
      </c>
      <c r="B14623" s="5"/>
      <c r="C14623" s="5" t="s">
        <v>818</v>
      </c>
      <c r="D14623" s="5">
        <v>48540</v>
      </c>
      <c r="E14623" s="5" t="s">
        <v>818</v>
      </c>
    </row>
    <row r="14624" spans="1:5" x14ac:dyDescent="0.25">
      <c r="A14624" s="5" t="s">
        <v>22166</v>
      </c>
      <c r="B14624" s="5"/>
      <c r="C14624" s="5" t="s">
        <v>22139</v>
      </c>
      <c r="D14624" s="5">
        <v>17604</v>
      </c>
      <c r="E14624" s="5" t="s">
        <v>22139</v>
      </c>
    </row>
    <row r="14625" spans="1:5" x14ac:dyDescent="0.25">
      <c r="A14625" s="5" t="s">
        <v>22167</v>
      </c>
      <c r="B14625" s="5"/>
      <c r="C14625" s="5" t="s">
        <v>4668</v>
      </c>
      <c r="D14625" s="5">
        <v>14793</v>
      </c>
      <c r="E14625" s="5" t="s">
        <v>4668</v>
      </c>
    </row>
    <row r="14626" spans="1:5" x14ac:dyDescent="0.25">
      <c r="A14626" s="5" t="s">
        <v>22168</v>
      </c>
      <c r="B14626" s="5"/>
      <c r="C14626" s="5" t="s">
        <v>1964</v>
      </c>
      <c r="D14626" s="5">
        <v>43612</v>
      </c>
      <c r="E14626" s="5" t="s">
        <v>6721</v>
      </c>
    </row>
    <row r="14627" spans="1:5" x14ac:dyDescent="0.25">
      <c r="A14627" s="5" t="s">
        <v>22169</v>
      </c>
      <c r="B14627" s="5"/>
      <c r="C14627" s="5" t="s">
        <v>1173</v>
      </c>
      <c r="D14627" s="5">
        <v>16011</v>
      </c>
      <c r="E14627" s="5" t="s">
        <v>6718</v>
      </c>
    </row>
    <row r="14628" spans="1:5" x14ac:dyDescent="0.25">
      <c r="A14628" s="5" t="s">
        <v>22170</v>
      </c>
      <c r="B14628" s="5"/>
      <c r="C14628" s="5" t="s">
        <v>1584</v>
      </c>
      <c r="D14628" s="5">
        <v>43477</v>
      </c>
      <c r="E14628" s="5" t="s">
        <v>1584</v>
      </c>
    </row>
    <row r="14629" spans="1:5" x14ac:dyDescent="0.25">
      <c r="A14629" s="5" t="s">
        <v>22171</v>
      </c>
      <c r="B14629" s="5"/>
      <c r="C14629" s="5" t="s">
        <v>11056</v>
      </c>
      <c r="D14629" s="5">
        <v>107563</v>
      </c>
      <c r="E14629" s="5" t="s">
        <v>11056</v>
      </c>
    </row>
    <row r="14630" spans="1:5" x14ac:dyDescent="0.25">
      <c r="A14630" s="5" t="s">
        <v>22172</v>
      </c>
      <c r="B14630" s="5"/>
      <c r="C14630" s="5" t="s">
        <v>22173</v>
      </c>
      <c r="D14630" s="5">
        <v>51130</v>
      </c>
      <c r="E14630" s="5" t="s">
        <v>22173</v>
      </c>
    </row>
    <row r="14631" spans="1:5" x14ac:dyDescent="0.25">
      <c r="A14631" s="5" t="s">
        <v>22174</v>
      </c>
      <c r="B14631" s="5"/>
      <c r="C14631" s="5" t="s">
        <v>2706</v>
      </c>
      <c r="D14631" s="5">
        <v>7942</v>
      </c>
      <c r="E14631" s="5" t="s">
        <v>2706</v>
      </c>
    </row>
    <row r="14632" spans="1:5" x14ac:dyDescent="0.25">
      <c r="A14632" s="5" t="s">
        <v>22175</v>
      </c>
      <c r="B14632" s="5"/>
      <c r="C14632" s="5" t="s">
        <v>1064</v>
      </c>
      <c r="D14632" s="5">
        <v>52887</v>
      </c>
      <c r="E14632" s="5" t="s">
        <v>6641</v>
      </c>
    </row>
    <row r="14633" spans="1:5" x14ac:dyDescent="0.25">
      <c r="A14633" s="5" t="s">
        <v>22176</v>
      </c>
      <c r="B14633" s="5"/>
      <c r="C14633" s="5" t="s">
        <v>19893</v>
      </c>
      <c r="D14633" s="5">
        <v>20547</v>
      </c>
      <c r="E14633" s="5" t="s">
        <v>19893</v>
      </c>
    </row>
    <row r="14634" spans="1:5" x14ac:dyDescent="0.25">
      <c r="A14634" s="5" t="s">
        <v>22177</v>
      </c>
      <c r="B14634" s="5"/>
      <c r="C14634" s="5" t="s">
        <v>4687</v>
      </c>
      <c r="D14634" s="5">
        <v>41584</v>
      </c>
      <c r="E14634" s="5" t="s">
        <v>6905</v>
      </c>
    </row>
    <row r="14635" spans="1:5" x14ac:dyDescent="0.25">
      <c r="A14635" s="5" t="s">
        <v>22178</v>
      </c>
      <c r="B14635" s="5"/>
      <c r="C14635" s="5" t="s">
        <v>1618</v>
      </c>
      <c r="D14635" s="5">
        <v>5860</v>
      </c>
      <c r="E14635" s="5" t="s">
        <v>6695</v>
      </c>
    </row>
    <row r="14636" spans="1:5" x14ac:dyDescent="0.25">
      <c r="A14636" s="5" t="s">
        <v>22179</v>
      </c>
      <c r="B14636" s="5"/>
      <c r="C14636" s="5" t="s">
        <v>11253</v>
      </c>
      <c r="D14636" s="5">
        <v>108882</v>
      </c>
      <c r="E14636" s="5" t="s">
        <v>11254</v>
      </c>
    </row>
    <row r="14637" spans="1:5" x14ac:dyDescent="0.25">
      <c r="A14637" s="5" t="s">
        <v>22180</v>
      </c>
      <c r="B14637" s="5"/>
      <c r="C14637" s="5" t="s">
        <v>7774</v>
      </c>
      <c r="D14637" s="5">
        <v>40666</v>
      </c>
      <c r="E14637" s="5" t="s">
        <v>7774</v>
      </c>
    </row>
    <row r="14638" spans="1:5" x14ac:dyDescent="0.25">
      <c r="A14638" s="5" t="s">
        <v>22181</v>
      </c>
      <c r="B14638" s="5"/>
      <c r="C14638" s="5" t="s">
        <v>12057</v>
      </c>
      <c r="D14638" s="5">
        <v>47767</v>
      </c>
      <c r="E14638" s="5" t="s">
        <v>14891</v>
      </c>
    </row>
    <row r="14639" spans="1:5" x14ac:dyDescent="0.25">
      <c r="A14639" s="5" t="s">
        <v>22182</v>
      </c>
      <c r="B14639" s="5"/>
      <c r="C14639" s="5" t="s">
        <v>2626</v>
      </c>
      <c r="D14639" s="5">
        <v>54383</v>
      </c>
      <c r="E14639" s="5" t="s">
        <v>22183</v>
      </c>
    </row>
    <row r="14640" spans="1:5" x14ac:dyDescent="0.25">
      <c r="A14640" s="5" t="s">
        <v>22184</v>
      </c>
      <c r="B14640" s="5"/>
      <c r="C14640" s="5" t="s">
        <v>2000</v>
      </c>
      <c r="D14640" s="5">
        <v>35485</v>
      </c>
      <c r="E14640" s="5" t="s">
        <v>2000</v>
      </c>
    </row>
    <row r="14641" spans="1:5" x14ac:dyDescent="0.25">
      <c r="A14641" s="5" t="s">
        <v>22185</v>
      </c>
      <c r="B14641" s="5"/>
      <c r="C14641" s="5" t="s">
        <v>1311</v>
      </c>
      <c r="D14641" s="5">
        <v>11579</v>
      </c>
      <c r="E14641" s="5" t="s">
        <v>1311</v>
      </c>
    </row>
    <row r="14642" spans="1:5" x14ac:dyDescent="0.25">
      <c r="A14642" s="5" t="s">
        <v>22186</v>
      </c>
      <c r="B14642" s="5"/>
      <c r="C14642" s="5" t="s">
        <v>8041</v>
      </c>
      <c r="D14642" s="5">
        <v>117814</v>
      </c>
      <c r="E14642" s="5" t="s">
        <v>8041</v>
      </c>
    </row>
    <row r="14643" spans="1:5" x14ac:dyDescent="0.25">
      <c r="A14643" s="5" t="s">
        <v>22187</v>
      </c>
      <c r="B14643" s="5"/>
      <c r="C14643" s="5" t="s">
        <v>22188</v>
      </c>
      <c r="D14643" s="5">
        <v>44396</v>
      </c>
      <c r="E14643" s="5" t="s">
        <v>22188</v>
      </c>
    </row>
    <row r="14644" spans="1:5" x14ac:dyDescent="0.25">
      <c r="A14644" s="5" t="s">
        <v>22189</v>
      </c>
      <c r="B14644" s="5"/>
      <c r="C14644" s="5" t="s">
        <v>869</v>
      </c>
      <c r="D14644" s="5">
        <v>6949</v>
      </c>
      <c r="E14644" s="5" t="s">
        <v>869</v>
      </c>
    </row>
    <row r="14645" spans="1:5" x14ac:dyDescent="0.25">
      <c r="A14645" s="5" t="s">
        <v>22190</v>
      </c>
      <c r="B14645" s="5"/>
      <c r="C14645" s="5" t="s">
        <v>787</v>
      </c>
      <c r="D14645" s="5">
        <v>16197</v>
      </c>
      <c r="E14645" s="5" t="s">
        <v>6612</v>
      </c>
    </row>
    <row r="14646" spans="1:5" x14ac:dyDescent="0.25">
      <c r="A14646" s="5" t="s">
        <v>22191</v>
      </c>
      <c r="B14646" s="5"/>
      <c r="C14646" s="5" t="s">
        <v>14718</v>
      </c>
      <c r="D14646" s="5">
        <v>112603</v>
      </c>
      <c r="E14646" s="5" t="s">
        <v>14718</v>
      </c>
    </row>
    <row r="14647" spans="1:5" x14ac:dyDescent="0.25">
      <c r="A14647" s="5" t="s">
        <v>22192</v>
      </c>
      <c r="B14647" s="5"/>
      <c r="C14647" s="5" t="s">
        <v>1669</v>
      </c>
      <c r="D14647" s="5">
        <v>25887</v>
      </c>
      <c r="E14647" s="5" t="s">
        <v>1669</v>
      </c>
    </row>
    <row r="14648" spans="1:5" x14ac:dyDescent="0.25">
      <c r="A14648" s="5" t="s">
        <v>22193</v>
      </c>
      <c r="B14648" s="5"/>
      <c r="C14648" s="5" t="s">
        <v>3293</v>
      </c>
      <c r="D14648" s="5">
        <v>27796</v>
      </c>
      <c r="E14648" s="5" t="s">
        <v>8303</v>
      </c>
    </row>
    <row r="14649" spans="1:5" x14ac:dyDescent="0.25">
      <c r="A14649" s="5" t="s">
        <v>22194</v>
      </c>
      <c r="B14649" s="5"/>
      <c r="C14649" s="5" t="s">
        <v>17979</v>
      </c>
      <c r="D14649" s="5">
        <v>8758</v>
      </c>
      <c r="E14649" s="5" t="s">
        <v>17979</v>
      </c>
    </row>
    <row r="14650" spans="1:5" x14ac:dyDescent="0.25">
      <c r="A14650" s="5" t="s">
        <v>22195</v>
      </c>
      <c r="B14650" s="5"/>
      <c r="C14650" s="5" t="s">
        <v>1159</v>
      </c>
      <c r="D14650" s="5">
        <v>48783</v>
      </c>
      <c r="E14650" s="5" t="s">
        <v>1159</v>
      </c>
    </row>
    <row r="14651" spans="1:5" x14ac:dyDescent="0.25">
      <c r="A14651" s="5" t="s">
        <v>22196</v>
      </c>
      <c r="B14651" s="5"/>
      <c r="C14651" s="5" t="s">
        <v>8838</v>
      </c>
      <c r="D14651" s="5">
        <v>40186</v>
      </c>
      <c r="E14651" s="5" t="s">
        <v>8838</v>
      </c>
    </row>
    <row r="14652" spans="1:5" x14ac:dyDescent="0.25">
      <c r="A14652" s="5" t="s">
        <v>22197</v>
      </c>
      <c r="B14652" s="5"/>
      <c r="C14652" s="5" t="s">
        <v>12924</v>
      </c>
      <c r="D14652" s="5">
        <v>29748</v>
      </c>
      <c r="E14652" s="5" t="s">
        <v>12925</v>
      </c>
    </row>
    <row r="14653" spans="1:5" x14ac:dyDescent="0.25">
      <c r="A14653" s="5" t="s">
        <v>22198</v>
      </c>
      <c r="B14653" s="5"/>
      <c r="C14653" s="5" t="s">
        <v>16524</v>
      </c>
      <c r="D14653" s="5">
        <v>111667</v>
      </c>
      <c r="E14653" s="5" t="s">
        <v>16524</v>
      </c>
    </row>
    <row r="14654" spans="1:5" x14ac:dyDescent="0.25">
      <c r="A14654" s="5" t="s">
        <v>22199</v>
      </c>
      <c r="B14654" s="5"/>
      <c r="C14654" s="5" t="s">
        <v>2982</v>
      </c>
      <c r="D14654" s="5">
        <v>53684</v>
      </c>
      <c r="E14654" s="5" t="s">
        <v>2982</v>
      </c>
    </row>
    <row r="14655" spans="1:5" x14ac:dyDescent="0.25">
      <c r="A14655" s="5" t="s">
        <v>22200</v>
      </c>
      <c r="B14655" s="5"/>
      <c r="C14655" s="5" t="s">
        <v>7557</v>
      </c>
      <c r="D14655" s="5">
        <v>29825</v>
      </c>
      <c r="E14655" s="5" t="s">
        <v>7558</v>
      </c>
    </row>
    <row r="14656" spans="1:5" x14ac:dyDescent="0.25">
      <c r="A14656" s="5" t="s">
        <v>22201</v>
      </c>
      <c r="B14656" s="5"/>
      <c r="C14656" s="5" t="s">
        <v>22202</v>
      </c>
      <c r="D14656" s="5">
        <v>118754</v>
      </c>
      <c r="E14656" s="5" t="s">
        <v>22202</v>
      </c>
    </row>
    <row r="14657" spans="1:5" x14ac:dyDescent="0.25">
      <c r="A14657" s="5" t="s">
        <v>22203</v>
      </c>
      <c r="B14657" s="5"/>
      <c r="C14657" s="5" t="s">
        <v>1278</v>
      </c>
      <c r="D14657" s="5">
        <v>47685</v>
      </c>
      <c r="E14657" s="5" t="s">
        <v>6731</v>
      </c>
    </row>
    <row r="14658" spans="1:5" x14ac:dyDescent="0.25">
      <c r="A14658" s="5" t="s">
        <v>22204</v>
      </c>
      <c r="B14658" s="5"/>
      <c r="C14658" s="5" t="s">
        <v>5289</v>
      </c>
      <c r="D14658" s="5">
        <v>18044</v>
      </c>
      <c r="E14658" s="5" t="s">
        <v>6943</v>
      </c>
    </row>
    <row r="14659" spans="1:5" x14ac:dyDescent="0.25">
      <c r="A14659" s="5" t="s">
        <v>22205</v>
      </c>
      <c r="B14659" s="5"/>
      <c r="C14659" s="5" t="s">
        <v>2435</v>
      </c>
      <c r="D14659" s="5">
        <v>16369</v>
      </c>
      <c r="E14659" s="5" t="s">
        <v>2435</v>
      </c>
    </row>
    <row r="14660" spans="1:5" x14ac:dyDescent="0.25">
      <c r="A14660" s="5" t="s">
        <v>22206</v>
      </c>
      <c r="B14660" s="5"/>
      <c r="C14660" s="5" t="s">
        <v>19858</v>
      </c>
      <c r="D14660" s="5">
        <v>10076</v>
      </c>
      <c r="E14660" s="5" t="s">
        <v>19858</v>
      </c>
    </row>
    <row r="14661" spans="1:5" x14ac:dyDescent="0.25">
      <c r="A14661" s="5" t="s">
        <v>22207</v>
      </c>
      <c r="B14661" s="5"/>
      <c r="C14661" s="5" t="s">
        <v>480</v>
      </c>
      <c r="D14661" s="5">
        <v>3813</v>
      </c>
      <c r="E14661" s="5" t="s">
        <v>480</v>
      </c>
    </row>
    <row r="14662" spans="1:5" x14ac:dyDescent="0.25">
      <c r="A14662" s="5" t="s">
        <v>22208</v>
      </c>
      <c r="B14662" s="5"/>
      <c r="C14662" s="5" t="s">
        <v>1758</v>
      </c>
      <c r="D14662" s="5">
        <v>44530</v>
      </c>
      <c r="E14662" s="5" t="s">
        <v>6710</v>
      </c>
    </row>
    <row r="14663" spans="1:5" x14ac:dyDescent="0.25">
      <c r="A14663" s="5" t="s">
        <v>22209</v>
      </c>
      <c r="B14663" s="5"/>
      <c r="C14663" s="5" t="s">
        <v>19147</v>
      </c>
      <c r="D14663" s="5">
        <v>24859</v>
      </c>
      <c r="E14663" s="5" t="s">
        <v>19147</v>
      </c>
    </row>
    <row r="14664" spans="1:5" x14ac:dyDescent="0.25">
      <c r="A14664" s="5" t="s">
        <v>22210</v>
      </c>
      <c r="B14664" s="5"/>
      <c r="C14664" s="5" t="s">
        <v>15704</v>
      </c>
      <c r="D14664" s="5">
        <v>47494</v>
      </c>
      <c r="E14664" s="5" t="s">
        <v>15704</v>
      </c>
    </row>
    <row r="14665" spans="1:5" x14ac:dyDescent="0.25">
      <c r="A14665" s="5" t="s">
        <v>22211</v>
      </c>
      <c r="B14665" s="5"/>
      <c r="C14665" s="5" t="s">
        <v>5415</v>
      </c>
      <c r="D14665" s="5">
        <v>47498</v>
      </c>
      <c r="E14665" s="5" t="s">
        <v>5415</v>
      </c>
    </row>
    <row r="14666" spans="1:5" x14ac:dyDescent="0.25">
      <c r="A14666" s="5" t="s">
        <v>22212</v>
      </c>
      <c r="B14666" s="5"/>
      <c r="C14666" s="5" t="s">
        <v>7646</v>
      </c>
      <c r="D14666" s="5">
        <v>1152</v>
      </c>
      <c r="E14666" s="5" t="s">
        <v>7647</v>
      </c>
    </row>
    <row r="14667" spans="1:5" x14ac:dyDescent="0.25">
      <c r="A14667" s="5" t="s">
        <v>22213</v>
      </c>
      <c r="B14667" s="5"/>
      <c r="C14667" s="5" t="s">
        <v>1498</v>
      </c>
      <c r="D14667" s="5">
        <v>11282</v>
      </c>
      <c r="E14667" s="5" t="s">
        <v>6679</v>
      </c>
    </row>
    <row r="14668" spans="1:5" x14ac:dyDescent="0.25">
      <c r="A14668" s="5" t="s">
        <v>22214</v>
      </c>
      <c r="B14668" s="5"/>
      <c r="C14668" s="5" t="s">
        <v>12474</v>
      </c>
      <c r="D14668" s="5">
        <v>29204</v>
      </c>
      <c r="E14668" s="5" t="s">
        <v>12474</v>
      </c>
    </row>
    <row r="14669" spans="1:5" x14ac:dyDescent="0.25">
      <c r="A14669" s="5" t="s">
        <v>22215</v>
      </c>
      <c r="B14669" s="5"/>
      <c r="C14669" s="5" t="s">
        <v>7768</v>
      </c>
      <c r="D14669" s="5">
        <v>52886</v>
      </c>
      <c r="E14669" s="5" t="s">
        <v>7768</v>
      </c>
    </row>
    <row r="14670" spans="1:5" x14ac:dyDescent="0.25">
      <c r="A14670" s="5" t="s">
        <v>22216</v>
      </c>
      <c r="B14670" s="5"/>
      <c r="C14670" s="5" t="s">
        <v>1716</v>
      </c>
      <c r="D14670" s="5">
        <v>40408</v>
      </c>
      <c r="E14670" s="5" t="s">
        <v>1716</v>
      </c>
    </row>
    <row r="14671" spans="1:5" x14ac:dyDescent="0.25">
      <c r="A14671" s="5" t="s">
        <v>22217</v>
      </c>
      <c r="B14671" s="5"/>
      <c r="C14671" s="5" t="s">
        <v>9912</v>
      </c>
      <c r="D14671" s="5">
        <v>15251</v>
      </c>
      <c r="E14671" s="5" t="s">
        <v>9912</v>
      </c>
    </row>
    <row r="14672" spans="1:5" x14ac:dyDescent="0.25">
      <c r="A14672" s="5" t="s">
        <v>22218</v>
      </c>
      <c r="B14672" s="5"/>
      <c r="C14672" s="5" t="s">
        <v>1455</v>
      </c>
      <c r="D14672" s="5">
        <v>15859</v>
      </c>
      <c r="E14672" s="5" t="s">
        <v>6673</v>
      </c>
    </row>
    <row r="14673" spans="1:5" x14ac:dyDescent="0.25">
      <c r="A14673" s="5" t="s">
        <v>22219</v>
      </c>
      <c r="B14673" s="5"/>
      <c r="C14673" s="5" t="s">
        <v>17148</v>
      </c>
      <c r="D14673" s="5">
        <v>114363</v>
      </c>
      <c r="E14673" s="5" t="s">
        <v>17149</v>
      </c>
    </row>
    <row r="14674" spans="1:5" x14ac:dyDescent="0.25">
      <c r="A14674" s="5" t="s">
        <v>22220</v>
      </c>
      <c r="B14674" s="5"/>
      <c r="C14674" s="5" t="s">
        <v>255</v>
      </c>
      <c r="D14674" s="5">
        <v>6360</v>
      </c>
      <c r="E14674" s="5" t="s">
        <v>6565</v>
      </c>
    </row>
    <row r="14675" spans="1:5" x14ac:dyDescent="0.25">
      <c r="A14675" s="5" t="s">
        <v>22221</v>
      </c>
      <c r="B14675" s="5"/>
      <c r="C14675" s="5" t="s">
        <v>2979</v>
      </c>
      <c r="D14675" s="5">
        <v>40485</v>
      </c>
      <c r="E14675" s="5" t="s">
        <v>2979</v>
      </c>
    </row>
    <row r="14676" spans="1:5" x14ac:dyDescent="0.25">
      <c r="A14676" s="5" t="s">
        <v>22222</v>
      </c>
      <c r="B14676" s="5"/>
      <c r="C14676" s="5" t="s">
        <v>9529</v>
      </c>
      <c r="D14676" s="5">
        <v>92275</v>
      </c>
      <c r="E14676" s="5" t="s">
        <v>9529</v>
      </c>
    </row>
    <row r="14677" spans="1:5" x14ac:dyDescent="0.25">
      <c r="A14677" s="5" t="s">
        <v>22223</v>
      </c>
      <c r="B14677" s="5"/>
      <c r="C14677" s="5" t="s">
        <v>21400</v>
      </c>
      <c r="D14677" s="5">
        <v>118231</v>
      </c>
      <c r="E14677" s="5" t="s">
        <v>21400</v>
      </c>
    </row>
    <row r="14678" spans="1:5" x14ac:dyDescent="0.25">
      <c r="A14678" s="5" t="s">
        <v>22224</v>
      </c>
      <c r="B14678" s="5"/>
      <c r="C14678" s="5" t="s">
        <v>750</v>
      </c>
      <c r="D14678" s="5">
        <v>45719</v>
      </c>
      <c r="E14678" s="5" t="s">
        <v>750</v>
      </c>
    </row>
    <row r="14679" spans="1:5" x14ac:dyDescent="0.25">
      <c r="A14679" s="5" t="s">
        <v>22225</v>
      </c>
      <c r="B14679" s="5"/>
      <c r="C14679" s="5" t="s">
        <v>2492</v>
      </c>
      <c r="D14679" s="5">
        <v>1291</v>
      </c>
      <c r="E14679" s="5" t="s">
        <v>6773</v>
      </c>
    </row>
    <row r="14680" spans="1:5" x14ac:dyDescent="0.25">
      <c r="A14680" s="5" t="s">
        <v>22226</v>
      </c>
      <c r="B14680" s="5"/>
      <c r="C14680" s="5" t="s">
        <v>8870</v>
      </c>
      <c r="D14680" s="5">
        <v>106008</v>
      </c>
      <c r="E14680" s="5" t="s">
        <v>8870</v>
      </c>
    </row>
    <row r="14681" spans="1:5" x14ac:dyDescent="0.25">
      <c r="A14681" s="5" t="s">
        <v>22227</v>
      </c>
      <c r="B14681" s="5"/>
      <c r="C14681" s="5" t="s">
        <v>3965</v>
      </c>
      <c r="D14681" s="5">
        <v>7158</v>
      </c>
      <c r="E14681" s="5" t="s">
        <v>3965</v>
      </c>
    </row>
    <row r="14682" spans="1:5" x14ac:dyDescent="0.25">
      <c r="A14682" s="5" t="s">
        <v>22228</v>
      </c>
      <c r="B14682" s="5"/>
      <c r="C14682" s="5" t="s">
        <v>13665</v>
      </c>
      <c r="D14682" s="5">
        <v>107182</v>
      </c>
      <c r="E14682" s="5" t="s">
        <v>13666</v>
      </c>
    </row>
    <row r="14683" spans="1:5" x14ac:dyDescent="0.25">
      <c r="A14683" s="5" t="s">
        <v>22229</v>
      </c>
      <c r="B14683" s="5"/>
      <c r="C14683" s="5" t="s">
        <v>1672</v>
      </c>
      <c r="D14683" s="5">
        <v>15189</v>
      </c>
      <c r="E14683" s="5" t="s">
        <v>6701</v>
      </c>
    </row>
    <row r="14684" spans="1:5" x14ac:dyDescent="0.25">
      <c r="A14684" s="5" t="s">
        <v>22230</v>
      </c>
      <c r="B14684" s="5"/>
      <c r="C14684" s="5" t="s">
        <v>960</v>
      </c>
      <c r="D14684" s="5">
        <v>115557</v>
      </c>
      <c r="E14684" s="5" t="s">
        <v>22231</v>
      </c>
    </row>
    <row r="14685" spans="1:5" x14ac:dyDescent="0.25">
      <c r="A14685" s="5" t="s">
        <v>22232</v>
      </c>
      <c r="B14685" s="5"/>
      <c r="C14685" s="5" t="s">
        <v>2923</v>
      </c>
      <c r="D14685" s="5">
        <v>13132</v>
      </c>
      <c r="E14685" s="5" t="s">
        <v>2923</v>
      </c>
    </row>
    <row r="14686" spans="1:5" x14ac:dyDescent="0.25">
      <c r="A14686" s="5" t="s">
        <v>22233</v>
      </c>
      <c r="B14686" s="5"/>
      <c r="C14686" s="5" t="s">
        <v>7595</v>
      </c>
      <c r="D14686" s="5">
        <v>7510</v>
      </c>
      <c r="E14686" s="5" t="s">
        <v>7595</v>
      </c>
    </row>
    <row r="14687" spans="1:5" x14ac:dyDescent="0.25">
      <c r="A14687" s="5" t="s">
        <v>22234</v>
      </c>
      <c r="B14687" s="5"/>
      <c r="C14687" s="5" t="s">
        <v>2605</v>
      </c>
      <c r="D14687" s="5">
        <v>93540</v>
      </c>
      <c r="E14687" s="5" t="s">
        <v>2605</v>
      </c>
    </row>
    <row r="14688" spans="1:5" x14ac:dyDescent="0.25">
      <c r="A14688" s="5" t="s">
        <v>22235</v>
      </c>
      <c r="B14688" s="5"/>
      <c r="C14688" s="5" t="s">
        <v>14781</v>
      </c>
      <c r="D14688" s="5">
        <v>112709</v>
      </c>
      <c r="E14688" s="5" t="s">
        <v>21200</v>
      </c>
    </row>
    <row r="14689" spans="1:5" x14ac:dyDescent="0.25">
      <c r="A14689" s="5" t="s">
        <v>22236</v>
      </c>
      <c r="B14689" s="5"/>
      <c r="C14689" s="5" t="s">
        <v>461</v>
      </c>
      <c r="D14689" s="5">
        <v>43260</v>
      </c>
      <c r="E14689" s="5" t="s">
        <v>461</v>
      </c>
    </row>
    <row r="14690" spans="1:5" x14ac:dyDescent="0.25">
      <c r="A14690" s="5" t="s">
        <v>22237</v>
      </c>
      <c r="B14690" s="5"/>
      <c r="C14690" s="5" t="s">
        <v>4472</v>
      </c>
      <c r="D14690" s="5">
        <v>7938</v>
      </c>
      <c r="E14690" s="5" t="s">
        <v>4472</v>
      </c>
    </row>
    <row r="14691" spans="1:5" x14ac:dyDescent="0.25">
      <c r="A14691" s="5" t="s">
        <v>22238</v>
      </c>
      <c r="B14691" s="5"/>
      <c r="C14691" s="5" t="s">
        <v>691</v>
      </c>
      <c r="D14691" s="5">
        <v>6192</v>
      </c>
      <c r="E14691" s="5" t="s">
        <v>691</v>
      </c>
    </row>
    <row r="14692" spans="1:5" x14ac:dyDescent="0.25">
      <c r="A14692" s="5" t="s">
        <v>22239</v>
      </c>
      <c r="B14692" s="5"/>
      <c r="C14692" s="5" t="s">
        <v>22240</v>
      </c>
      <c r="D14692" s="5">
        <v>116581</v>
      </c>
      <c r="E14692" s="5" t="s">
        <v>22240</v>
      </c>
    </row>
    <row r="14693" spans="1:5" x14ac:dyDescent="0.25">
      <c r="A14693" s="5" t="s">
        <v>22241</v>
      </c>
      <c r="B14693" s="5"/>
      <c r="C14693" s="5" t="s">
        <v>2401</v>
      </c>
      <c r="D14693" s="5">
        <v>17676</v>
      </c>
      <c r="E14693" s="5" t="s">
        <v>6760</v>
      </c>
    </row>
    <row r="14694" spans="1:5" x14ac:dyDescent="0.25">
      <c r="A14694" s="5" t="s">
        <v>22242</v>
      </c>
      <c r="B14694" s="5"/>
      <c r="C14694" s="5" t="s">
        <v>22243</v>
      </c>
      <c r="D14694" s="5">
        <v>110102</v>
      </c>
      <c r="E14694" s="5" t="s">
        <v>22243</v>
      </c>
    </row>
    <row r="14695" spans="1:5" x14ac:dyDescent="0.25">
      <c r="A14695" s="5" t="s">
        <v>22244</v>
      </c>
      <c r="B14695" s="5"/>
      <c r="C14695" s="5" t="s">
        <v>13493</v>
      </c>
      <c r="D14695" s="5">
        <v>49523</v>
      </c>
      <c r="E14695" s="5" t="s">
        <v>13494</v>
      </c>
    </row>
    <row r="14696" spans="1:5" x14ac:dyDescent="0.25">
      <c r="A14696" s="5" t="s">
        <v>22245</v>
      </c>
      <c r="B14696" s="5"/>
      <c r="C14696" s="5" t="s">
        <v>19371</v>
      </c>
      <c r="D14696" s="5">
        <v>109748</v>
      </c>
      <c r="E14696" s="5" t="s">
        <v>19371</v>
      </c>
    </row>
    <row r="14697" spans="1:5" x14ac:dyDescent="0.25">
      <c r="A14697" s="5" t="s">
        <v>22246</v>
      </c>
      <c r="B14697" s="5"/>
      <c r="C14697" s="5" t="s">
        <v>17267</v>
      </c>
      <c r="D14697" s="5">
        <v>114419</v>
      </c>
      <c r="E14697" s="5" t="s">
        <v>17267</v>
      </c>
    </row>
    <row r="14698" spans="1:5" x14ac:dyDescent="0.25">
      <c r="A14698" s="5" t="s">
        <v>22247</v>
      </c>
      <c r="B14698" s="5"/>
      <c r="C14698" s="5" t="s">
        <v>7122</v>
      </c>
      <c r="D14698" s="5">
        <v>100518</v>
      </c>
      <c r="E14698" s="5" t="s">
        <v>7122</v>
      </c>
    </row>
    <row r="14699" spans="1:5" x14ac:dyDescent="0.25">
      <c r="A14699" s="5" t="s">
        <v>22248</v>
      </c>
      <c r="B14699" s="5"/>
      <c r="C14699" s="5" t="s">
        <v>13349</v>
      </c>
      <c r="D14699" s="5">
        <v>107051</v>
      </c>
      <c r="E14699" s="5" t="s">
        <v>15075</v>
      </c>
    </row>
    <row r="14700" spans="1:5" x14ac:dyDescent="0.25">
      <c r="A14700" s="5" t="s">
        <v>22249</v>
      </c>
      <c r="B14700" s="5"/>
      <c r="C14700" s="5" t="s">
        <v>1232</v>
      </c>
      <c r="D14700" s="5">
        <v>5490</v>
      </c>
      <c r="E14700" s="5" t="s">
        <v>1232</v>
      </c>
    </row>
    <row r="14701" spans="1:5" x14ac:dyDescent="0.25">
      <c r="A14701" s="5" t="s">
        <v>22250</v>
      </c>
      <c r="B14701" s="5"/>
      <c r="C14701" s="5" t="s">
        <v>5835</v>
      </c>
      <c r="D14701" s="5">
        <v>16942</v>
      </c>
      <c r="E14701" s="5" t="s">
        <v>5835</v>
      </c>
    </row>
    <row r="14702" spans="1:5" x14ac:dyDescent="0.25">
      <c r="A14702" s="5" t="s">
        <v>22251</v>
      </c>
      <c r="B14702" s="5"/>
      <c r="C14702" s="5" t="s">
        <v>5956</v>
      </c>
      <c r="D14702" s="5">
        <v>44536</v>
      </c>
      <c r="E14702" s="5" t="s">
        <v>3714</v>
      </c>
    </row>
    <row r="14703" spans="1:5" x14ac:dyDescent="0.25">
      <c r="A14703" s="5" t="s">
        <v>22252</v>
      </c>
      <c r="B14703" s="5"/>
      <c r="C14703" s="5" t="s">
        <v>5233</v>
      </c>
      <c r="D14703" s="5">
        <v>14594</v>
      </c>
      <c r="E14703" s="5" t="s">
        <v>5233</v>
      </c>
    </row>
    <row r="14704" spans="1:5" x14ac:dyDescent="0.25">
      <c r="A14704" s="5" t="s">
        <v>22253</v>
      </c>
      <c r="B14704" s="5"/>
      <c r="C14704" s="5" t="s">
        <v>19016</v>
      </c>
      <c r="D14704" s="5">
        <v>116106</v>
      </c>
      <c r="E14704" s="5" t="s">
        <v>19016</v>
      </c>
    </row>
    <row r="14705" spans="1:5" x14ac:dyDescent="0.25">
      <c r="A14705" s="5" t="s">
        <v>22254</v>
      </c>
      <c r="B14705" s="5"/>
      <c r="C14705" s="5" t="s">
        <v>2492</v>
      </c>
      <c r="D14705" s="5">
        <v>1291</v>
      </c>
      <c r="E14705" s="5" t="s">
        <v>6773</v>
      </c>
    </row>
    <row r="14706" spans="1:5" x14ac:dyDescent="0.25">
      <c r="A14706" s="5" t="s">
        <v>22255</v>
      </c>
      <c r="B14706" s="5"/>
      <c r="C14706" s="5" t="s">
        <v>2609</v>
      </c>
      <c r="D14706" s="5">
        <v>12025</v>
      </c>
      <c r="E14706" s="5" t="s">
        <v>2609</v>
      </c>
    </row>
    <row r="14707" spans="1:5" x14ac:dyDescent="0.25">
      <c r="A14707" s="5" t="s">
        <v>22256</v>
      </c>
      <c r="B14707" s="5"/>
      <c r="C14707" s="5" t="s">
        <v>10222</v>
      </c>
      <c r="D14707" s="5">
        <v>1279</v>
      </c>
      <c r="E14707" s="5" t="s">
        <v>10222</v>
      </c>
    </row>
    <row r="14708" spans="1:5" x14ac:dyDescent="0.25">
      <c r="A14708" s="5" t="s">
        <v>22257</v>
      </c>
      <c r="B14708" s="5"/>
      <c r="C14708" s="5" t="s">
        <v>8041</v>
      </c>
      <c r="D14708" s="5">
        <v>117814</v>
      </c>
      <c r="E14708" s="5" t="s">
        <v>8041</v>
      </c>
    </row>
    <row r="14709" spans="1:5" x14ac:dyDescent="0.25">
      <c r="A14709" s="5" t="s">
        <v>22258</v>
      </c>
      <c r="B14709" s="5"/>
      <c r="C14709" s="5" t="s">
        <v>19987</v>
      </c>
      <c r="D14709" s="5">
        <v>1113</v>
      </c>
      <c r="E14709" s="5" t="s">
        <v>19987</v>
      </c>
    </row>
    <row r="14710" spans="1:5" x14ac:dyDescent="0.25">
      <c r="A14710" s="5" t="s">
        <v>22259</v>
      </c>
      <c r="B14710" s="5"/>
      <c r="C14710" s="5" t="s">
        <v>20186</v>
      </c>
      <c r="D14710" s="5">
        <v>21305</v>
      </c>
      <c r="E14710" s="5" t="s">
        <v>20186</v>
      </c>
    </row>
    <row r="14711" spans="1:5" x14ac:dyDescent="0.25">
      <c r="A14711" s="5" t="s">
        <v>22260</v>
      </c>
      <c r="B14711" s="5"/>
      <c r="C14711" s="5" t="s">
        <v>3965</v>
      </c>
      <c r="D14711" s="5">
        <v>50767</v>
      </c>
      <c r="E14711" s="5" t="s">
        <v>3965</v>
      </c>
    </row>
    <row r="14712" spans="1:5" x14ac:dyDescent="0.25">
      <c r="A14712" s="5" t="s">
        <v>22261</v>
      </c>
      <c r="B14712" s="5"/>
      <c r="C14712" s="5" t="s">
        <v>14250</v>
      </c>
      <c r="D14712" s="5">
        <v>52966</v>
      </c>
      <c r="E14712" s="5" t="s">
        <v>14251</v>
      </c>
    </row>
    <row r="14713" spans="1:5" x14ac:dyDescent="0.25">
      <c r="A14713" s="5" t="s">
        <v>22262</v>
      </c>
      <c r="B14713" s="5"/>
      <c r="C14713" s="5" t="s">
        <v>1495</v>
      </c>
      <c r="D14713" s="5">
        <v>38946</v>
      </c>
      <c r="E14713" s="5" t="s">
        <v>6678</v>
      </c>
    </row>
    <row r="14714" spans="1:5" x14ac:dyDescent="0.25">
      <c r="A14714" s="5" t="s">
        <v>22263</v>
      </c>
      <c r="B14714" s="5"/>
      <c r="C14714" s="5" t="s">
        <v>22264</v>
      </c>
      <c r="D14714" s="5">
        <v>113393</v>
      </c>
      <c r="E14714" s="5" t="s">
        <v>22264</v>
      </c>
    </row>
    <row r="14715" spans="1:5" x14ac:dyDescent="0.25">
      <c r="A14715" s="5" t="s">
        <v>22265</v>
      </c>
      <c r="B14715" s="5"/>
      <c r="C14715" s="5" t="s">
        <v>13218</v>
      </c>
      <c r="D14715" s="5">
        <v>111263</v>
      </c>
      <c r="E14715" s="5" t="s">
        <v>13218</v>
      </c>
    </row>
    <row r="14716" spans="1:5" x14ac:dyDescent="0.25">
      <c r="A14716" s="5" t="s">
        <v>22266</v>
      </c>
      <c r="B14716" s="5"/>
      <c r="C14716" s="5" t="s">
        <v>14284</v>
      </c>
      <c r="D14716" s="5">
        <v>41806</v>
      </c>
      <c r="E14716" s="5" t="s">
        <v>14284</v>
      </c>
    </row>
    <row r="14717" spans="1:5" x14ac:dyDescent="0.25">
      <c r="A14717" s="5" t="s">
        <v>22267</v>
      </c>
      <c r="B14717" s="5"/>
      <c r="C14717" s="5" t="s">
        <v>3113</v>
      </c>
      <c r="D14717" s="5">
        <v>23945</v>
      </c>
      <c r="E14717" s="5" t="s">
        <v>3113</v>
      </c>
    </row>
    <row r="14718" spans="1:5" x14ac:dyDescent="0.25">
      <c r="A14718" s="5" t="s">
        <v>22268</v>
      </c>
      <c r="B14718" s="5"/>
      <c r="C14718" s="5" t="s">
        <v>8198</v>
      </c>
      <c r="D14718" s="5">
        <v>7397</v>
      </c>
      <c r="E14718" s="5" t="s">
        <v>8198</v>
      </c>
    </row>
    <row r="14719" spans="1:5" x14ac:dyDescent="0.25">
      <c r="A14719" s="5" t="s">
        <v>22269</v>
      </c>
      <c r="B14719" s="5"/>
      <c r="C14719" s="5" t="s">
        <v>3499</v>
      </c>
      <c r="D14719" s="5">
        <v>20116</v>
      </c>
      <c r="E14719" s="5" t="s">
        <v>3499</v>
      </c>
    </row>
    <row r="14720" spans="1:5" x14ac:dyDescent="0.25">
      <c r="A14720" s="5" t="s">
        <v>22270</v>
      </c>
      <c r="B14720" s="5"/>
      <c r="C14720" s="5" t="s">
        <v>12409</v>
      </c>
      <c r="D14720" s="5">
        <v>51753</v>
      </c>
      <c r="E14720" s="5" t="s">
        <v>12409</v>
      </c>
    </row>
    <row r="14721" spans="1:5" x14ac:dyDescent="0.25">
      <c r="A14721" s="5" t="s">
        <v>22271</v>
      </c>
      <c r="B14721" s="5"/>
      <c r="C14721" s="5" t="s">
        <v>16917</v>
      </c>
      <c r="D14721" s="5">
        <v>15768</v>
      </c>
      <c r="E14721" s="5" t="s">
        <v>16917</v>
      </c>
    </row>
    <row r="14722" spans="1:5" x14ac:dyDescent="0.25">
      <c r="A14722" s="5" t="s">
        <v>22272</v>
      </c>
      <c r="B14722" s="5"/>
      <c r="C14722" s="5" t="s">
        <v>10468</v>
      </c>
      <c r="D14722" s="5">
        <v>100647</v>
      </c>
      <c r="E14722" s="5" t="s">
        <v>10469</v>
      </c>
    </row>
    <row r="14723" spans="1:5" x14ac:dyDescent="0.25">
      <c r="A14723" s="5" t="s">
        <v>22273</v>
      </c>
      <c r="B14723" s="5"/>
      <c r="C14723" s="5" t="s">
        <v>15859</v>
      </c>
      <c r="D14723" s="5">
        <v>9738</v>
      </c>
      <c r="E14723" s="5" t="s">
        <v>15859</v>
      </c>
    </row>
    <row r="14724" spans="1:5" x14ac:dyDescent="0.25">
      <c r="A14724" s="5" t="s">
        <v>22274</v>
      </c>
      <c r="B14724" s="5"/>
      <c r="C14724" s="5" t="s">
        <v>2404</v>
      </c>
      <c r="D14724" s="5">
        <v>28817</v>
      </c>
      <c r="E14724" s="5" t="s">
        <v>2404</v>
      </c>
    </row>
    <row r="14725" spans="1:5" x14ac:dyDescent="0.25">
      <c r="A14725" s="5" t="s">
        <v>22275</v>
      </c>
      <c r="B14725" s="5"/>
      <c r="C14725" s="5" t="s">
        <v>22276</v>
      </c>
      <c r="D14725" s="5">
        <v>118835</v>
      </c>
      <c r="E14725" s="5" t="s">
        <v>22276</v>
      </c>
    </row>
    <row r="14726" spans="1:5" x14ac:dyDescent="0.25">
      <c r="A14726" s="5" t="s">
        <v>22277</v>
      </c>
      <c r="B14726" s="5"/>
      <c r="C14726" s="5" t="s">
        <v>10319</v>
      </c>
      <c r="D14726" s="5">
        <v>107546</v>
      </c>
      <c r="E14726" s="5" t="s">
        <v>10319</v>
      </c>
    </row>
    <row r="14727" spans="1:5" x14ac:dyDescent="0.25">
      <c r="A14727" s="5" t="s">
        <v>22278</v>
      </c>
      <c r="B14727" s="5"/>
      <c r="C14727" s="5" t="s">
        <v>19473</v>
      </c>
      <c r="D14727" s="5">
        <v>33332</v>
      </c>
      <c r="E14727" s="5" t="s">
        <v>19473</v>
      </c>
    </row>
    <row r="14728" spans="1:5" x14ac:dyDescent="0.25">
      <c r="A14728" s="5" t="s">
        <v>22279</v>
      </c>
      <c r="B14728" s="5"/>
      <c r="C14728" s="5" t="s">
        <v>12350</v>
      </c>
      <c r="D14728" s="5">
        <v>25109</v>
      </c>
      <c r="E14728" s="5" t="s">
        <v>12350</v>
      </c>
    </row>
    <row r="14729" spans="1:5" x14ac:dyDescent="0.25">
      <c r="A14729" s="5" t="s">
        <v>22280</v>
      </c>
      <c r="B14729" s="5"/>
      <c r="C14729" s="5" t="s">
        <v>1144</v>
      </c>
      <c r="D14729" s="5">
        <v>45033</v>
      </c>
      <c r="E14729" s="5" t="s">
        <v>1144</v>
      </c>
    </row>
    <row r="14730" spans="1:5" x14ac:dyDescent="0.25">
      <c r="A14730" s="5" t="s">
        <v>22281</v>
      </c>
      <c r="B14730" s="5"/>
      <c r="C14730" s="5" t="s">
        <v>9867</v>
      </c>
      <c r="D14730" s="5">
        <v>50059</v>
      </c>
      <c r="E14730" s="5" t="s">
        <v>9867</v>
      </c>
    </row>
    <row r="14731" spans="1:5" x14ac:dyDescent="0.25">
      <c r="A14731" s="5" t="s">
        <v>22282</v>
      </c>
      <c r="B14731" s="5"/>
      <c r="C14731" s="5" t="s">
        <v>2165</v>
      </c>
      <c r="D14731" s="5">
        <v>29376</v>
      </c>
      <c r="E14731" s="5" t="s">
        <v>22283</v>
      </c>
    </row>
    <row r="14732" spans="1:5" x14ac:dyDescent="0.25">
      <c r="A14732" s="5" t="s">
        <v>22284</v>
      </c>
      <c r="B14732" s="5"/>
      <c r="C14732" s="5" t="s">
        <v>7768</v>
      </c>
      <c r="D14732" s="5">
        <v>52886</v>
      </c>
      <c r="E14732" s="5" t="s">
        <v>7768</v>
      </c>
    </row>
    <row r="14733" spans="1:5" x14ac:dyDescent="0.25">
      <c r="A14733" s="5" t="s">
        <v>22285</v>
      </c>
      <c r="B14733" s="5"/>
      <c r="C14733" s="5" t="s">
        <v>1783</v>
      </c>
      <c r="D14733" s="5">
        <v>10208</v>
      </c>
      <c r="E14733" s="5" t="s">
        <v>6712</v>
      </c>
    </row>
    <row r="14734" spans="1:5" x14ac:dyDescent="0.25">
      <c r="A14734" s="5" t="s">
        <v>22286</v>
      </c>
      <c r="B14734" s="5"/>
      <c r="C14734" s="5" t="s">
        <v>1528</v>
      </c>
      <c r="D14734" s="5">
        <v>6758</v>
      </c>
      <c r="E14734" s="5" t="s">
        <v>6682</v>
      </c>
    </row>
    <row r="14735" spans="1:5" x14ac:dyDescent="0.25">
      <c r="A14735" s="5" t="s">
        <v>22287</v>
      </c>
      <c r="B14735" s="5"/>
      <c r="C14735" s="5" t="s">
        <v>3784</v>
      </c>
      <c r="D14735" s="5">
        <v>25280</v>
      </c>
      <c r="E14735" s="5" t="s">
        <v>6858</v>
      </c>
    </row>
    <row r="14736" spans="1:5" x14ac:dyDescent="0.25">
      <c r="A14736" s="5" t="s">
        <v>22288</v>
      </c>
      <c r="B14736" s="5"/>
      <c r="C14736" s="5" t="s">
        <v>5974</v>
      </c>
      <c r="D14736" s="5">
        <v>48879</v>
      </c>
      <c r="E14736" s="5" t="s">
        <v>5974</v>
      </c>
    </row>
    <row r="14737" spans="1:5" x14ac:dyDescent="0.25">
      <c r="A14737" s="5" t="s">
        <v>22289</v>
      </c>
      <c r="B14737" s="5"/>
      <c r="C14737" s="5" t="s">
        <v>9233</v>
      </c>
      <c r="D14737" s="5">
        <v>51217</v>
      </c>
      <c r="E14737" s="5" t="s">
        <v>9234</v>
      </c>
    </row>
    <row r="14738" spans="1:5" x14ac:dyDescent="0.25">
      <c r="A14738" s="5" t="s">
        <v>22290</v>
      </c>
      <c r="B14738" s="5"/>
      <c r="C14738" s="5" t="s">
        <v>12662</v>
      </c>
      <c r="D14738" s="5">
        <v>110558</v>
      </c>
      <c r="E14738" s="5" t="s">
        <v>12662</v>
      </c>
    </row>
    <row r="14739" spans="1:5" x14ac:dyDescent="0.25">
      <c r="A14739" s="5" t="s">
        <v>22291</v>
      </c>
      <c r="B14739" s="5"/>
      <c r="C14739" s="5" t="s">
        <v>5507</v>
      </c>
      <c r="D14739" s="5">
        <v>100835</v>
      </c>
      <c r="E14739" s="5" t="s">
        <v>5507</v>
      </c>
    </row>
    <row r="14740" spans="1:5" x14ac:dyDescent="0.25">
      <c r="A14740" s="5" t="s">
        <v>22292</v>
      </c>
      <c r="B14740" s="5"/>
      <c r="C14740" s="5" t="s">
        <v>2368</v>
      </c>
      <c r="D14740" s="5">
        <v>52130</v>
      </c>
      <c r="E14740" s="5" t="s">
        <v>2368</v>
      </c>
    </row>
    <row r="14741" spans="1:5" x14ac:dyDescent="0.25">
      <c r="A14741" s="5" t="s">
        <v>22293</v>
      </c>
      <c r="B14741" s="5"/>
      <c r="C14741" s="5" t="s">
        <v>22294</v>
      </c>
      <c r="D14741" s="5">
        <v>14089</v>
      </c>
      <c r="E14741" s="5" t="s">
        <v>22294</v>
      </c>
    </row>
    <row r="14742" spans="1:5" x14ac:dyDescent="0.25">
      <c r="A14742" s="5" t="s">
        <v>22295</v>
      </c>
      <c r="B14742" s="5"/>
      <c r="C14742" s="5" t="s">
        <v>1076</v>
      </c>
      <c r="D14742" s="5">
        <v>52409</v>
      </c>
      <c r="E14742" s="5" t="s">
        <v>1076</v>
      </c>
    </row>
    <row r="14743" spans="1:5" x14ac:dyDescent="0.25">
      <c r="A14743" s="5" t="s">
        <v>22296</v>
      </c>
      <c r="B14743" s="5"/>
      <c r="C14743" s="5" t="s">
        <v>22297</v>
      </c>
      <c r="D14743" s="5">
        <v>52200</v>
      </c>
      <c r="E14743" s="5" t="s">
        <v>22297</v>
      </c>
    </row>
    <row r="14744" spans="1:5" x14ac:dyDescent="0.25">
      <c r="A14744" s="5" t="s">
        <v>22298</v>
      </c>
      <c r="B14744" s="5"/>
      <c r="C14744" s="5" t="s">
        <v>22299</v>
      </c>
      <c r="D14744" s="5">
        <v>54338</v>
      </c>
      <c r="E14744" s="5" t="s">
        <v>22299</v>
      </c>
    </row>
    <row r="14745" spans="1:5" x14ac:dyDescent="0.25">
      <c r="A14745" s="5" t="s">
        <v>22300</v>
      </c>
      <c r="B14745" s="5"/>
      <c r="C14745" s="5" t="s">
        <v>1269</v>
      </c>
      <c r="D14745" s="5">
        <v>45839</v>
      </c>
      <c r="E14745" s="5" t="s">
        <v>1269</v>
      </c>
    </row>
    <row r="14746" spans="1:5" x14ac:dyDescent="0.25">
      <c r="A14746" s="5" t="s">
        <v>22301</v>
      </c>
      <c r="B14746" s="5"/>
      <c r="C14746" s="5" t="s">
        <v>3366</v>
      </c>
      <c r="D14746" s="5">
        <v>33503</v>
      </c>
      <c r="E14746" s="5" t="s">
        <v>6839</v>
      </c>
    </row>
    <row r="14747" spans="1:5" x14ac:dyDescent="0.25">
      <c r="A14747" s="5" t="s">
        <v>22302</v>
      </c>
      <c r="B14747" s="5"/>
      <c r="C14747" s="5" t="s">
        <v>20452</v>
      </c>
      <c r="D14747" s="5">
        <v>48011</v>
      </c>
      <c r="E14747" s="5" t="s">
        <v>20452</v>
      </c>
    </row>
    <row r="14748" spans="1:5" x14ac:dyDescent="0.25">
      <c r="A14748" s="5" t="s">
        <v>22303</v>
      </c>
      <c r="B14748" s="5"/>
      <c r="C14748" s="5" t="s">
        <v>1720</v>
      </c>
      <c r="D14748" s="5">
        <v>33148</v>
      </c>
      <c r="E14748" s="5" t="s">
        <v>1720</v>
      </c>
    </row>
    <row r="14749" spans="1:5" x14ac:dyDescent="0.25">
      <c r="A14749" s="5" t="s">
        <v>22304</v>
      </c>
      <c r="B14749" s="5"/>
      <c r="C14749" s="5" t="s">
        <v>16969</v>
      </c>
      <c r="D14749" s="5">
        <v>114231</v>
      </c>
      <c r="E14749" s="5" t="s">
        <v>16969</v>
      </c>
    </row>
    <row r="14750" spans="1:5" x14ac:dyDescent="0.25">
      <c r="A14750" s="5" t="s">
        <v>22305</v>
      </c>
      <c r="B14750" s="5"/>
      <c r="C14750" s="5" t="s">
        <v>10482</v>
      </c>
      <c r="D14750" s="5">
        <v>8106</v>
      </c>
      <c r="E14750" s="5" t="s">
        <v>10482</v>
      </c>
    </row>
    <row r="14751" spans="1:5" x14ac:dyDescent="0.25">
      <c r="A14751" s="5" t="s">
        <v>22306</v>
      </c>
      <c r="B14751" s="5"/>
      <c r="C14751" s="5" t="s">
        <v>7849</v>
      </c>
      <c r="D14751" s="5">
        <v>47016</v>
      </c>
      <c r="E14751" s="5" t="s">
        <v>7849</v>
      </c>
    </row>
    <row r="14752" spans="1:5" x14ac:dyDescent="0.25">
      <c r="A14752" s="5" t="s">
        <v>22307</v>
      </c>
      <c r="B14752" s="5"/>
      <c r="C14752" s="5" t="s">
        <v>1173</v>
      </c>
      <c r="D14752" s="5">
        <v>42181</v>
      </c>
      <c r="E14752" s="5" t="s">
        <v>6654</v>
      </c>
    </row>
    <row r="14753" spans="1:5" x14ac:dyDescent="0.25">
      <c r="A14753" s="5" t="s">
        <v>22308</v>
      </c>
      <c r="B14753" s="5"/>
      <c r="C14753" s="5" t="s">
        <v>14440</v>
      </c>
      <c r="D14753" s="5">
        <v>10809</v>
      </c>
      <c r="E14753" s="5" t="s">
        <v>14440</v>
      </c>
    </row>
    <row r="14754" spans="1:5" x14ac:dyDescent="0.25">
      <c r="A14754" s="5" t="s">
        <v>22309</v>
      </c>
      <c r="B14754" s="5"/>
      <c r="C14754" s="5" t="s">
        <v>22310</v>
      </c>
      <c r="D14754" s="5">
        <v>116436</v>
      </c>
      <c r="E14754" s="5" t="s">
        <v>22310</v>
      </c>
    </row>
    <row r="14755" spans="1:5" x14ac:dyDescent="0.25">
      <c r="A14755" s="5" t="s">
        <v>22311</v>
      </c>
      <c r="B14755" s="5"/>
      <c r="C14755" s="5" t="s">
        <v>1608</v>
      </c>
      <c r="D14755" s="5">
        <v>16864</v>
      </c>
      <c r="E14755" s="5" t="s">
        <v>6693</v>
      </c>
    </row>
    <row r="14756" spans="1:5" x14ac:dyDescent="0.25">
      <c r="A14756" s="5" t="s">
        <v>22312</v>
      </c>
      <c r="B14756" s="5"/>
      <c r="C14756" s="5" t="s">
        <v>924</v>
      </c>
      <c r="D14756" s="5">
        <v>53210</v>
      </c>
      <c r="E14756" s="5" t="s">
        <v>924</v>
      </c>
    </row>
    <row r="14757" spans="1:5" x14ac:dyDescent="0.25">
      <c r="A14757" s="5" t="s">
        <v>22313</v>
      </c>
      <c r="B14757" s="5"/>
      <c r="C14757" s="5" t="s">
        <v>22314</v>
      </c>
      <c r="D14757" s="5">
        <v>29360</v>
      </c>
      <c r="E14757" s="5" t="s">
        <v>22315</v>
      </c>
    </row>
    <row r="14758" spans="1:5" x14ac:dyDescent="0.25">
      <c r="A14758" s="5" t="s">
        <v>22316</v>
      </c>
      <c r="B14758" s="5"/>
      <c r="C14758" s="5" t="s">
        <v>1569</v>
      </c>
      <c r="D14758" s="5">
        <v>50245</v>
      </c>
      <c r="E14758" s="5" t="s">
        <v>6687</v>
      </c>
    </row>
    <row r="14759" spans="1:5" x14ac:dyDescent="0.25">
      <c r="A14759" s="5" t="s">
        <v>22317</v>
      </c>
      <c r="B14759" s="5"/>
      <c r="C14759" s="5" t="s">
        <v>4915</v>
      </c>
      <c r="D14759" s="5">
        <v>91715</v>
      </c>
      <c r="E14759" s="5" t="s">
        <v>6923</v>
      </c>
    </row>
    <row r="14760" spans="1:5" x14ac:dyDescent="0.25">
      <c r="A14760" s="5" t="s">
        <v>22318</v>
      </c>
      <c r="B14760" s="5"/>
      <c r="C14760" s="5" t="s">
        <v>1238</v>
      </c>
      <c r="D14760" s="5">
        <v>10094</v>
      </c>
      <c r="E14760" s="5" t="s">
        <v>1238</v>
      </c>
    </row>
    <row r="14761" spans="1:5" x14ac:dyDescent="0.25">
      <c r="A14761" s="5" t="s">
        <v>22319</v>
      </c>
      <c r="B14761" s="5"/>
      <c r="C14761" s="5" t="s">
        <v>6002</v>
      </c>
      <c r="D14761" s="5">
        <v>41183</v>
      </c>
      <c r="E14761" s="5" t="s">
        <v>6002</v>
      </c>
    </row>
    <row r="14762" spans="1:5" x14ac:dyDescent="0.25">
      <c r="A14762" s="5" t="s">
        <v>22320</v>
      </c>
      <c r="B14762" s="5"/>
      <c r="C14762" s="5" t="s">
        <v>22321</v>
      </c>
      <c r="D14762" s="5">
        <v>114939</v>
      </c>
      <c r="E14762" s="5" t="s">
        <v>22321</v>
      </c>
    </row>
    <row r="14763" spans="1:5" x14ac:dyDescent="0.25">
      <c r="A14763" s="5" t="s">
        <v>22322</v>
      </c>
      <c r="B14763" s="5"/>
      <c r="C14763" s="5" t="s">
        <v>287</v>
      </c>
      <c r="D14763" s="5">
        <v>48197</v>
      </c>
      <c r="E14763" s="5" t="s">
        <v>287</v>
      </c>
    </row>
    <row r="14764" spans="1:5" x14ac:dyDescent="0.25">
      <c r="A14764" s="5" t="s">
        <v>22323</v>
      </c>
      <c r="B14764" s="5"/>
      <c r="C14764" s="5" t="s">
        <v>900</v>
      </c>
      <c r="D14764" s="5">
        <v>12324</v>
      </c>
      <c r="E14764" s="5" t="s">
        <v>900</v>
      </c>
    </row>
    <row r="14765" spans="1:5" x14ac:dyDescent="0.25">
      <c r="A14765" s="5" t="s">
        <v>22324</v>
      </c>
      <c r="B14765" s="5"/>
      <c r="C14765" s="5" t="s">
        <v>2046</v>
      </c>
      <c r="D14765" s="5">
        <v>5517</v>
      </c>
      <c r="E14765" s="5" t="s">
        <v>2046</v>
      </c>
    </row>
    <row r="14766" spans="1:5" x14ac:dyDescent="0.25">
      <c r="A14766" s="5" t="s">
        <v>22325</v>
      </c>
      <c r="B14766" s="5"/>
      <c r="C14766" s="5" t="s">
        <v>19079</v>
      </c>
      <c r="D14766" s="5">
        <v>13122</v>
      </c>
      <c r="E14766" s="5" t="s">
        <v>19079</v>
      </c>
    </row>
    <row r="14767" spans="1:5" x14ac:dyDescent="0.25">
      <c r="A14767" s="5" t="s">
        <v>22326</v>
      </c>
      <c r="B14767" s="5"/>
      <c r="C14767" s="5" t="s">
        <v>22327</v>
      </c>
      <c r="D14767" s="5">
        <v>118549</v>
      </c>
      <c r="E14767" s="5" t="s">
        <v>22327</v>
      </c>
    </row>
    <row r="14768" spans="1:5" x14ac:dyDescent="0.25">
      <c r="A14768" s="5" t="s">
        <v>22328</v>
      </c>
      <c r="B14768" s="5"/>
      <c r="C14768" s="5" t="s">
        <v>22329</v>
      </c>
      <c r="D14768" s="5">
        <v>116466</v>
      </c>
      <c r="E14768" s="5" t="s">
        <v>22329</v>
      </c>
    </row>
    <row r="14769" spans="1:5" x14ac:dyDescent="0.25">
      <c r="A14769" s="5" t="s">
        <v>22330</v>
      </c>
      <c r="B14769" s="5"/>
      <c r="C14769" s="5" t="s">
        <v>767</v>
      </c>
      <c r="D14769" s="5">
        <v>16085</v>
      </c>
      <c r="E14769" s="5" t="s">
        <v>6610</v>
      </c>
    </row>
    <row r="14770" spans="1:5" x14ac:dyDescent="0.25">
      <c r="A14770" s="5" t="s">
        <v>22331</v>
      </c>
      <c r="B14770" s="5"/>
      <c r="C14770" s="5" t="s">
        <v>16039</v>
      </c>
      <c r="D14770" s="5">
        <v>113560</v>
      </c>
      <c r="E14770" s="5" t="s">
        <v>16039</v>
      </c>
    </row>
    <row r="14771" spans="1:5" x14ac:dyDescent="0.25">
      <c r="A14771" s="5" t="s">
        <v>22332</v>
      </c>
      <c r="B14771" s="5"/>
      <c r="C14771" s="5" t="s">
        <v>2043</v>
      </c>
      <c r="D14771" s="5">
        <v>13905</v>
      </c>
      <c r="E14771" s="5" t="s">
        <v>2043</v>
      </c>
    </row>
    <row r="14772" spans="1:5" x14ac:dyDescent="0.25">
      <c r="A14772" s="5" t="s">
        <v>22333</v>
      </c>
      <c r="B14772" s="5"/>
      <c r="C14772" s="5" t="s">
        <v>1299</v>
      </c>
      <c r="D14772" s="5">
        <v>49773</v>
      </c>
      <c r="E14772" s="5" t="s">
        <v>13594</v>
      </c>
    </row>
    <row r="14773" spans="1:5" x14ac:dyDescent="0.25">
      <c r="A14773" s="5" t="s">
        <v>22334</v>
      </c>
      <c r="B14773" s="5"/>
      <c r="C14773" s="5" t="s">
        <v>22335</v>
      </c>
      <c r="D14773" s="5">
        <v>47792</v>
      </c>
      <c r="E14773" s="5" t="s">
        <v>8301</v>
      </c>
    </row>
    <row r="14774" spans="1:5" x14ac:dyDescent="0.25">
      <c r="A14774" s="5" t="s">
        <v>22336</v>
      </c>
      <c r="B14774" s="5"/>
      <c r="C14774" s="5" t="s">
        <v>13791</v>
      </c>
      <c r="D14774" s="5">
        <v>106857</v>
      </c>
      <c r="E14774" s="5" t="s">
        <v>13791</v>
      </c>
    </row>
    <row r="14775" spans="1:5" x14ac:dyDescent="0.25">
      <c r="A14775" s="5" t="s">
        <v>22337</v>
      </c>
      <c r="B14775" s="5"/>
      <c r="C14775" s="5" t="s">
        <v>3973</v>
      </c>
      <c r="D14775" s="5">
        <v>34710</v>
      </c>
      <c r="E14775" s="5" t="s">
        <v>6867</v>
      </c>
    </row>
    <row r="14776" spans="1:5" x14ac:dyDescent="0.25">
      <c r="A14776" s="5" t="s">
        <v>22338</v>
      </c>
      <c r="B14776" s="5"/>
      <c r="C14776" s="5" t="s">
        <v>19667</v>
      </c>
      <c r="D14776" s="5">
        <v>115951</v>
      </c>
      <c r="E14776" s="5" t="s">
        <v>19667</v>
      </c>
    </row>
    <row r="14777" spans="1:5" x14ac:dyDescent="0.25">
      <c r="A14777" s="5" t="s">
        <v>22339</v>
      </c>
      <c r="B14777" s="5"/>
      <c r="C14777" s="5" t="s">
        <v>8189</v>
      </c>
      <c r="D14777" s="5">
        <v>101513</v>
      </c>
      <c r="E14777" s="5" t="s">
        <v>8189</v>
      </c>
    </row>
    <row r="14778" spans="1:5" x14ac:dyDescent="0.25">
      <c r="A14778" s="5" t="s">
        <v>22340</v>
      </c>
      <c r="B14778" s="5"/>
      <c r="C14778" s="5" t="s">
        <v>20638</v>
      </c>
      <c r="D14778" s="5">
        <v>55510</v>
      </c>
      <c r="E14778" s="5" t="s">
        <v>20638</v>
      </c>
    </row>
    <row r="14779" spans="1:5" x14ac:dyDescent="0.25">
      <c r="A14779" s="5" t="s">
        <v>22341</v>
      </c>
      <c r="B14779" s="5"/>
      <c r="C14779" s="5" t="s">
        <v>942</v>
      </c>
      <c r="D14779" s="5">
        <v>43446</v>
      </c>
      <c r="E14779" s="5" t="s">
        <v>6626</v>
      </c>
    </row>
    <row r="14780" spans="1:5" x14ac:dyDescent="0.25">
      <c r="A14780" s="5" t="s">
        <v>22342</v>
      </c>
      <c r="B14780" s="5"/>
      <c r="C14780" s="5" t="s">
        <v>21723</v>
      </c>
      <c r="D14780" s="5">
        <v>113716</v>
      </c>
      <c r="E14780" s="5" t="s">
        <v>21724</v>
      </c>
    </row>
    <row r="14781" spans="1:5" x14ac:dyDescent="0.25">
      <c r="A14781" s="5" t="s">
        <v>22343</v>
      </c>
      <c r="B14781" s="5"/>
      <c r="C14781" s="5" t="s">
        <v>7955</v>
      </c>
      <c r="D14781" s="5">
        <v>49165</v>
      </c>
      <c r="E14781" s="5" t="s">
        <v>7955</v>
      </c>
    </row>
    <row r="14782" spans="1:5" x14ac:dyDescent="0.25">
      <c r="A14782" s="5" t="s">
        <v>22344</v>
      </c>
      <c r="B14782" s="5"/>
      <c r="C14782" s="5" t="s">
        <v>7784</v>
      </c>
      <c r="D14782" s="5">
        <v>21165</v>
      </c>
      <c r="E14782" s="5" t="s">
        <v>7785</v>
      </c>
    </row>
    <row r="14783" spans="1:5" x14ac:dyDescent="0.25">
      <c r="A14783" s="5" t="s">
        <v>22345</v>
      </c>
      <c r="B14783" s="5"/>
      <c r="C14783" s="5" t="s">
        <v>22346</v>
      </c>
      <c r="D14783" s="5">
        <v>114673</v>
      </c>
      <c r="E14783" s="5" t="s">
        <v>22346</v>
      </c>
    </row>
    <row r="14784" spans="1:5" x14ac:dyDescent="0.25">
      <c r="A14784" s="5" t="s">
        <v>22347</v>
      </c>
      <c r="B14784" s="5"/>
      <c r="C14784" s="5" t="s">
        <v>11828</v>
      </c>
      <c r="D14784" s="5">
        <v>19703</v>
      </c>
      <c r="E14784" s="5" t="s">
        <v>11829</v>
      </c>
    </row>
    <row r="14785" spans="1:5" x14ac:dyDescent="0.25">
      <c r="A14785" s="5" t="s">
        <v>22348</v>
      </c>
      <c r="B14785" s="5"/>
      <c r="C14785" s="5" t="s">
        <v>22349</v>
      </c>
      <c r="D14785" s="5">
        <v>118266</v>
      </c>
      <c r="E14785" s="5" t="s">
        <v>22350</v>
      </c>
    </row>
    <row r="14786" spans="1:5" x14ac:dyDescent="0.25">
      <c r="A14786" s="5" t="s">
        <v>22351</v>
      </c>
      <c r="B14786" s="5"/>
      <c r="C14786" s="5" t="s">
        <v>6261</v>
      </c>
      <c r="D14786" s="5">
        <v>40581</v>
      </c>
      <c r="E14786" s="5" t="s">
        <v>6261</v>
      </c>
    </row>
    <row r="14787" spans="1:5" x14ac:dyDescent="0.25">
      <c r="A14787" s="5" t="s">
        <v>22352</v>
      </c>
      <c r="B14787" s="5"/>
      <c r="C14787" s="5" t="s">
        <v>3769</v>
      </c>
      <c r="D14787" s="5">
        <v>44463</v>
      </c>
      <c r="E14787" s="5" t="s">
        <v>3769</v>
      </c>
    </row>
    <row r="14788" spans="1:5" x14ac:dyDescent="0.25">
      <c r="A14788" s="5" t="s">
        <v>22353</v>
      </c>
      <c r="B14788" s="5"/>
      <c r="C14788" s="5" t="s">
        <v>2810</v>
      </c>
      <c r="D14788" s="5">
        <v>46623</v>
      </c>
      <c r="E14788" s="5" t="s">
        <v>6849</v>
      </c>
    </row>
    <row r="14789" spans="1:5" x14ac:dyDescent="0.25">
      <c r="A14789" s="5" t="s">
        <v>22354</v>
      </c>
      <c r="B14789" s="5"/>
      <c r="C14789" s="5" t="s">
        <v>2937</v>
      </c>
      <c r="D14789" s="5">
        <v>17693</v>
      </c>
      <c r="E14789" s="5" t="s">
        <v>6806</v>
      </c>
    </row>
    <row r="14790" spans="1:5" x14ac:dyDescent="0.25">
      <c r="A14790" s="5" t="s">
        <v>22355</v>
      </c>
      <c r="B14790" s="5"/>
      <c r="C14790" s="5" t="s">
        <v>244</v>
      </c>
      <c r="D14790" s="5">
        <v>1097</v>
      </c>
      <c r="E14790" s="5" t="s">
        <v>244</v>
      </c>
    </row>
    <row r="14791" spans="1:5" x14ac:dyDescent="0.25">
      <c r="A14791" s="5" t="s">
        <v>22356</v>
      </c>
      <c r="B14791" s="5"/>
      <c r="C14791" s="5" t="s">
        <v>1159</v>
      </c>
      <c r="D14791" s="5">
        <v>11825</v>
      </c>
      <c r="E14791" s="5" t="s">
        <v>6675</v>
      </c>
    </row>
    <row r="14792" spans="1:5" x14ac:dyDescent="0.25">
      <c r="A14792" s="5" t="s">
        <v>22357</v>
      </c>
      <c r="B14792" s="5"/>
      <c r="C14792" s="5" t="s">
        <v>3558</v>
      </c>
      <c r="D14792" s="5">
        <v>10029</v>
      </c>
      <c r="E14792" s="5" t="s">
        <v>6848</v>
      </c>
    </row>
    <row r="14793" spans="1:5" x14ac:dyDescent="0.25">
      <c r="A14793" s="5" t="s">
        <v>22358</v>
      </c>
      <c r="B14793" s="5"/>
      <c r="C14793" s="5" t="s">
        <v>989</v>
      </c>
      <c r="D14793" s="5">
        <v>26421</v>
      </c>
      <c r="E14793" s="5" t="s">
        <v>6632</v>
      </c>
    </row>
    <row r="14794" spans="1:5" x14ac:dyDescent="0.25">
      <c r="A14794" s="5" t="s">
        <v>22359</v>
      </c>
      <c r="B14794" s="5"/>
      <c r="C14794" s="5" t="s">
        <v>5995</v>
      </c>
      <c r="D14794" s="5">
        <v>100146</v>
      </c>
      <c r="E14794" s="5" t="s">
        <v>5995</v>
      </c>
    </row>
    <row r="14795" spans="1:5" x14ac:dyDescent="0.25">
      <c r="A14795" s="5" t="s">
        <v>22360</v>
      </c>
      <c r="B14795" s="5"/>
      <c r="C14795" s="5" t="s">
        <v>3487</v>
      </c>
      <c r="D14795" s="5">
        <v>7016</v>
      </c>
      <c r="E14795" s="5" t="s">
        <v>3487</v>
      </c>
    </row>
    <row r="14796" spans="1:5" x14ac:dyDescent="0.25">
      <c r="A14796" s="5" t="s">
        <v>22361</v>
      </c>
      <c r="B14796" s="5"/>
      <c r="C14796" s="5" t="s">
        <v>22362</v>
      </c>
      <c r="D14796" s="5">
        <v>118486</v>
      </c>
      <c r="E14796" s="5" t="s">
        <v>22362</v>
      </c>
    </row>
    <row r="14797" spans="1:5" x14ac:dyDescent="0.25">
      <c r="A14797" s="5" t="s">
        <v>22363</v>
      </c>
      <c r="B14797" s="5"/>
      <c r="C14797" s="5" t="s">
        <v>6138</v>
      </c>
      <c r="D14797" s="5">
        <v>51731</v>
      </c>
      <c r="E14797" s="5" t="s">
        <v>6138</v>
      </c>
    </row>
    <row r="14798" spans="1:5" x14ac:dyDescent="0.25">
      <c r="A14798" s="5" t="s">
        <v>22364</v>
      </c>
      <c r="B14798" s="5"/>
      <c r="C14798" s="5" t="s">
        <v>650</v>
      </c>
      <c r="D14798" s="5">
        <v>12614</v>
      </c>
      <c r="E14798" s="5" t="s">
        <v>650</v>
      </c>
    </row>
    <row r="14799" spans="1:5" x14ac:dyDescent="0.25">
      <c r="A14799" s="5" t="s">
        <v>22365</v>
      </c>
      <c r="B14799" s="5"/>
      <c r="C14799" s="5" t="s">
        <v>11358</v>
      </c>
      <c r="D14799" s="5">
        <v>42349</v>
      </c>
      <c r="E14799" s="5" t="s">
        <v>11358</v>
      </c>
    </row>
    <row r="14800" spans="1:5" x14ac:dyDescent="0.25">
      <c r="A14800" s="5" t="s">
        <v>22366</v>
      </c>
      <c r="B14800" s="5"/>
      <c r="C14800" s="5" t="s">
        <v>20904</v>
      </c>
      <c r="D14800" s="5">
        <v>116541</v>
      </c>
      <c r="E14800" s="5" t="s">
        <v>20905</v>
      </c>
    </row>
    <row r="14801" spans="1:5" x14ac:dyDescent="0.25">
      <c r="A14801" s="5" t="s">
        <v>22367</v>
      </c>
      <c r="B14801" s="5"/>
      <c r="C14801" s="5" t="s">
        <v>2659</v>
      </c>
      <c r="D14801" s="5">
        <v>45299</v>
      </c>
      <c r="E14801" s="5" t="s">
        <v>6783</v>
      </c>
    </row>
    <row r="14802" spans="1:5" x14ac:dyDescent="0.25">
      <c r="A14802" s="5" t="s">
        <v>22368</v>
      </c>
      <c r="B14802" s="5"/>
      <c r="C14802" s="5" t="s">
        <v>22369</v>
      </c>
      <c r="D14802" s="5">
        <v>116077</v>
      </c>
      <c r="E14802" s="5" t="s">
        <v>22369</v>
      </c>
    </row>
    <row r="14803" spans="1:5" x14ac:dyDescent="0.25">
      <c r="A14803" s="5" t="s">
        <v>22370</v>
      </c>
      <c r="B14803" s="5"/>
      <c r="C14803" s="5" t="s">
        <v>915</v>
      </c>
      <c r="D14803" s="5">
        <v>27479</v>
      </c>
      <c r="E14803" s="5" t="s">
        <v>915</v>
      </c>
    </row>
    <row r="14804" spans="1:5" x14ac:dyDescent="0.25">
      <c r="A14804" s="5" t="s">
        <v>22371</v>
      </c>
      <c r="B14804" s="5"/>
      <c r="C14804" s="5" t="s">
        <v>431</v>
      </c>
      <c r="D14804" s="5">
        <v>10081</v>
      </c>
      <c r="E14804" s="5" t="s">
        <v>6584</v>
      </c>
    </row>
    <row r="14805" spans="1:5" x14ac:dyDescent="0.25">
      <c r="A14805" s="5" t="s">
        <v>22372</v>
      </c>
      <c r="B14805" s="5"/>
      <c r="C14805" s="5" t="s">
        <v>267</v>
      </c>
      <c r="D14805" s="5">
        <v>11226</v>
      </c>
      <c r="E14805" s="5" t="s">
        <v>267</v>
      </c>
    </row>
    <row r="14806" spans="1:5" x14ac:dyDescent="0.25">
      <c r="A14806" s="5" t="s">
        <v>22373</v>
      </c>
      <c r="B14806" s="5"/>
      <c r="C14806" s="5" t="s">
        <v>677</v>
      </c>
      <c r="D14806" s="5">
        <v>8955</v>
      </c>
      <c r="E14806" s="5" t="s">
        <v>6601</v>
      </c>
    </row>
    <row r="14807" spans="1:5" x14ac:dyDescent="0.25">
      <c r="A14807" s="5" t="s">
        <v>22374</v>
      </c>
      <c r="B14807" s="5"/>
      <c r="C14807" s="5" t="s">
        <v>12447</v>
      </c>
      <c r="D14807" s="5">
        <v>26616</v>
      </c>
      <c r="E14807" s="5" t="s">
        <v>12447</v>
      </c>
    </row>
    <row r="14808" spans="1:5" x14ac:dyDescent="0.25">
      <c r="A14808" s="5" t="s">
        <v>22375</v>
      </c>
      <c r="B14808" s="5"/>
      <c r="C14808" s="5" t="s">
        <v>18301</v>
      </c>
      <c r="D14808" s="5">
        <v>33870</v>
      </c>
      <c r="E14808" s="5" t="s">
        <v>18302</v>
      </c>
    </row>
    <row r="14809" spans="1:5" x14ac:dyDescent="0.25">
      <c r="A14809" s="5" t="s">
        <v>22376</v>
      </c>
      <c r="B14809" s="5"/>
      <c r="C14809" s="5" t="s">
        <v>11088</v>
      </c>
      <c r="D14809" s="5">
        <v>91696</v>
      </c>
      <c r="E14809" s="5" t="s">
        <v>11088</v>
      </c>
    </row>
    <row r="14810" spans="1:5" x14ac:dyDescent="0.25">
      <c r="A14810" s="5" t="s">
        <v>22377</v>
      </c>
      <c r="B14810" s="5"/>
      <c r="C14810" s="5" t="s">
        <v>7529</v>
      </c>
      <c r="D14810" s="5">
        <v>6206</v>
      </c>
      <c r="E14810" s="5" t="s">
        <v>22378</v>
      </c>
    </row>
    <row r="14811" spans="1:5" x14ac:dyDescent="0.25">
      <c r="A14811" s="5" t="s">
        <v>22379</v>
      </c>
      <c r="B14811" s="5"/>
      <c r="C14811" s="5" t="s">
        <v>2295</v>
      </c>
      <c r="D14811" s="5">
        <v>47771</v>
      </c>
      <c r="E14811" s="5" t="s">
        <v>6746</v>
      </c>
    </row>
    <row r="14812" spans="1:5" x14ac:dyDescent="0.25">
      <c r="A14812" s="5" t="s">
        <v>22380</v>
      </c>
      <c r="B14812" s="5"/>
      <c r="C14812" s="5" t="s">
        <v>22381</v>
      </c>
      <c r="D14812" s="5">
        <v>118129</v>
      </c>
      <c r="E14812" s="5" t="s">
        <v>22381</v>
      </c>
    </row>
    <row r="14813" spans="1:5" x14ac:dyDescent="0.25">
      <c r="A14813" s="5" t="s">
        <v>22382</v>
      </c>
      <c r="B14813" s="5"/>
      <c r="C14813" s="5" t="s">
        <v>22383</v>
      </c>
      <c r="D14813" s="5">
        <v>118107</v>
      </c>
      <c r="E14813" s="5" t="s">
        <v>22384</v>
      </c>
    </row>
    <row r="14814" spans="1:5" x14ac:dyDescent="0.25">
      <c r="A14814" s="5" t="s">
        <v>22385</v>
      </c>
      <c r="B14814" s="5"/>
      <c r="C14814" s="5" t="s">
        <v>12155</v>
      </c>
      <c r="D14814" s="5">
        <v>115255</v>
      </c>
      <c r="E14814" s="5" t="s">
        <v>22386</v>
      </c>
    </row>
    <row r="14815" spans="1:5" x14ac:dyDescent="0.25">
      <c r="A14815" s="5" t="s">
        <v>22387</v>
      </c>
      <c r="B14815" s="5"/>
      <c r="C14815" s="5" t="s">
        <v>8973</v>
      </c>
      <c r="D14815" s="5">
        <v>8151</v>
      </c>
      <c r="E14815" s="5" t="s">
        <v>8973</v>
      </c>
    </row>
    <row r="14816" spans="1:5" x14ac:dyDescent="0.25">
      <c r="A14816" s="5" t="s">
        <v>22388</v>
      </c>
      <c r="B14816" s="5"/>
      <c r="C14816" s="5" t="s">
        <v>3334</v>
      </c>
      <c r="D14816" s="5">
        <v>91803</v>
      </c>
      <c r="E14816" s="5" t="s">
        <v>3334</v>
      </c>
    </row>
    <row r="14817" spans="1:5" x14ac:dyDescent="0.25">
      <c r="A14817" s="5" t="s">
        <v>22389</v>
      </c>
      <c r="B14817" s="5"/>
      <c r="C14817" s="5" t="s">
        <v>1196</v>
      </c>
      <c r="D14817" s="5">
        <v>52544</v>
      </c>
      <c r="E14817" s="5" t="s">
        <v>6658</v>
      </c>
    </row>
    <row r="14818" spans="1:5" x14ac:dyDescent="0.25">
      <c r="A14818" s="5" t="s">
        <v>22390</v>
      </c>
      <c r="B14818" s="5"/>
      <c r="C14818" s="5" t="s">
        <v>2944</v>
      </c>
      <c r="D14818" s="5">
        <v>8519</v>
      </c>
      <c r="E14818" s="5" t="s">
        <v>2944</v>
      </c>
    </row>
    <row r="14819" spans="1:5" x14ac:dyDescent="0.25">
      <c r="A14819" s="5" t="s">
        <v>22391</v>
      </c>
      <c r="B14819" s="5"/>
      <c r="C14819" s="5" t="s">
        <v>471</v>
      </c>
      <c r="D14819" s="5">
        <v>12000</v>
      </c>
      <c r="E14819" s="5" t="s">
        <v>6591</v>
      </c>
    </row>
    <row r="14820" spans="1:5" x14ac:dyDescent="0.25">
      <c r="A14820" s="5" t="s">
        <v>22392</v>
      </c>
      <c r="B14820" s="5"/>
      <c r="C14820" s="5" t="s">
        <v>17364</v>
      </c>
      <c r="D14820" s="5">
        <v>49421</v>
      </c>
      <c r="E14820" s="5" t="s">
        <v>17364</v>
      </c>
    </row>
    <row r="14821" spans="1:5" x14ac:dyDescent="0.25">
      <c r="A14821" s="5" t="s">
        <v>22393</v>
      </c>
      <c r="B14821" s="5"/>
      <c r="C14821" s="5" t="s">
        <v>20929</v>
      </c>
      <c r="D14821" s="5">
        <v>117643</v>
      </c>
      <c r="E14821" s="5" t="s">
        <v>20929</v>
      </c>
    </row>
    <row r="14822" spans="1:5" x14ac:dyDescent="0.25">
      <c r="A14822" s="5" t="s">
        <v>22394</v>
      </c>
      <c r="B14822" s="5"/>
      <c r="C14822" s="5" t="s">
        <v>3253</v>
      </c>
      <c r="D14822" s="5">
        <v>353</v>
      </c>
      <c r="E14822" s="5" t="s">
        <v>3253</v>
      </c>
    </row>
    <row r="14823" spans="1:5" x14ac:dyDescent="0.25">
      <c r="A14823" s="5" t="s">
        <v>22395</v>
      </c>
      <c r="B14823" s="5"/>
      <c r="C14823" s="5" t="s">
        <v>11828</v>
      </c>
      <c r="D14823" s="5">
        <v>19703</v>
      </c>
      <c r="E14823" s="5" t="s">
        <v>11829</v>
      </c>
    </row>
    <row r="14824" spans="1:5" x14ac:dyDescent="0.25">
      <c r="A14824" s="5" t="s">
        <v>22396</v>
      </c>
      <c r="B14824" s="5"/>
      <c r="C14824" s="5" t="s">
        <v>264</v>
      </c>
      <c r="D14824" s="5">
        <v>16060</v>
      </c>
      <c r="E14824" s="5" t="s">
        <v>264</v>
      </c>
    </row>
    <row r="14825" spans="1:5" x14ac:dyDescent="0.25">
      <c r="A14825" s="5" t="s">
        <v>22397</v>
      </c>
      <c r="B14825" s="5"/>
      <c r="C14825" s="5" t="s">
        <v>2381</v>
      </c>
      <c r="D14825" s="5">
        <v>15894</v>
      </c>
      <c r="E14825" s="5" t="s">
        <v>6758</v>
      </c>
    </row>
    <row r="14826" spans="1:5" x14ac:dyDescent="0.25">
      <c r="A14826" s="5" t="s">
        <v>22398</v>
      </c>
      <c r="B14826" s="5"/>
      <c r="C14826" s="5" t="s">
        <v>17342</v>
      </c>
      <c r="D14826" s="5">
        <v>50128</v>
      </c>
      <c r="E14826" s="5" t="s">
        <v>17342</v>
      </c>
    </row>
    <row r="14827" spans="1:5" x14ac:dyDescent="0.25">
      <c r="A14827" s="5" t="s">
        <v>22399</v>
      </c>
      <c r="B14827" s="5"/>
      <c r="C14827" s="5" t="s">
        <v>12578</v>
      </c>
      <c r="D14827" s="5">
        <v>110206</v>
      </c>
      <c r="E14827" s="5" t="s">
        <v>12578</v>
      </c>
    </row>
    <row r="14828" spans="1:5" x14ac:dyDescent="0.25">
      <c r="A14828" s="5" t="s">
        <v>22400</v>
      </c>
      <c r="B14828" s="5"/>
      <c r="C14828" s="5" t="s">
        <v>2807</v>
      </c>
      <c r="D14828" s="5">
        <v>6215</v>
      </c>
      <c r="E14828" s="5" t="s">
        <v>2807</v>
      </c>
    </row>
    <row r="14829" spans="1:5" x14ac:dyDescent="0.25">
      <c r="A14829" s="5" t="s">
        <v>22401</v>
      </c>
      <c r="B14829" s="5"/>
      <c r="C14829" s="5" t="s">
        <v>738</v>
      </c>
      <c r="D14829" s="5">
        <v>25507</v>
      </c>
      <c r="E14829" s="5" t="s">
        <v>738</v>
      </c>
    </row>
    <row r="14830" spans="1:5" x14ac:dyDescent="0.25">
      <c r="A14830" s="5" t="s">
        <v>22402</v>
      </c>
      <c r="B14830" s="5"/>
      <c r="C14830" s="5" t="s">
        <v>2187</v>
      </c>
      <c r="D14830" s="5">
        <v>14707</v>
      </c>
      <c r="E14830" s="5" t="s">
        <v>2187</v>
      </c>
    </row>
    <row r="14831" spans="1:5" x14ac:dyDescent="0.25">
      <c r="A14831" s="5" t="s">
        <v>22403</v>
      </c>
      <c r="B14831" s="5"/>
      <c r="C14831" s="5" t="s">
        <v>12684</v>
      </c>
      <c r="D14831" s="5">
        <v>110547</v>
      </c>
      <c r="E14831" s="5" t="s">
        <v>12684</v>
      </c>
    </row>
    <row r="14832" spans="1:5" x14ac:dyDescent="0.25">
      <c r="A14832" s="5" t="s">
        <v>22404</v>
      </c>
      <c r="B14832" s="5"/>
      <c r="C14832" s="5" t="s">
        <v>22405</v>
      </c>
      <c r="D14832" s="5">
        <v>119036</v>
      </c>
      <c r="E14832" s="5" t="s">
        <v>22406</v>
      </c>
    </row>
    <row r="14833" spans="1:5" x14ac:dyDescent="0.25">
      <c r="A14833" s="5" t="s">
        <v>22407</v>
      </c>
      <c r="B14833" s="5"/>
      <c r="C14833" s="5" t="s">
        <v>7391</v>
      </c>
      <c r="D14833" s="5">
        <v>361</v>
      </c>
      <c r="E14833" s="5" t="s">
        <v>7391</v>
      </c>
    </row>
    <row r="14834" spans="1:5" x14ac:dyDescent="0.25">
      <c r="A14834" s="5" t="s">
        <v>22408</v>
      </c>
      <c r="B14834" s="5"/>
      <c r="C14834" s="5" t="s">
        <v>2165</v>
      </c>
      <c r="D14834" s="5">
        <v>29376</v>
      </c>
      <c r="E14834" s="5" t="s">
        <v>22283</v>
      </c>
    </row>
    <row r="14835" spans="1:5" x14ac:dyDescent="0.25">
      <c r="A14835" s="5" t="s">
        <v>22409</v>
      </c>
      <c r="B14835" s="5"/>
      <c r="C14835" s="5" t="s">
        <v>8749</v>
      </c>
      <c r="D14835" s="5">
        <v>1355</v>
      </c>
      <c r="E14835" s="5" t="s">
        <v>8750</v>
      </c>
    </row>
    <row r="14836" spans="1:5" x14ac:dyDescent="0.25">
      <c r="A14836" s="5" t="s">
        <v>22410</v>
      </c>
      <c r="B14836" s="5"/>
      <c r="C14836" s="5" t="s">
        <v>173</v>
      </c>
      <c r="D14836" s="5">
        <v>360</v>
      </c>
      <c r="E14836" s="5" t="s">
        <v>173</v>
      </c>
    </row>
    <row r="14837" spans="1:5" x14ac:dyDescent="0.25">
      <c r="A14837" s="5" t="s">
        <v>22411</v>
      </c>
      <c r="B14837" s="5"/>
      <c r="C14837" s="5" t="s">
        <v>7853</v>
      </c>
      <c r="D14837" s="5">
        <v>101217</v>
      </c>
      <c r="E14837" s="5" t="s">
        <v>7853</v>
      </c>
    </row>
    <row r="14838" spans="1:5" x14ac:dyDescent="0.25">
      <c r="A14838" s="5" t="s">
        <v>22412</v>
      </c>
      <c r="B14838" s="5"/>
      <c r="C14838" s="5" t="s">
        <v>1159</v>
      </c>
      <c r="D14838" s="5">
        <v>111043</v>
      </c>
      <c r="E14838" s="5" t="s">
        <v>1159</v>
      </c>
    </row>
    <row r="14839" spans="1:5" x14ac:dyDescent="0.25">
      <c r="A14839" s="5" t="s">
        <v>22413</v>
      </c>
      <c r="B14839" s="5"/>
      <c r="C14839" s="5" t="s">
        <v>3220</v>
      </c>
      <c r="D14839" s="5">
        <v>53317</v>
      </c>
      <c r="E14839" s="5" t="s">
        <v>3220</v>
      </c>
    </row>
    <row r="14840" spans="1:5" x14ac:dyDescent="0.25">
      <c r="A14840" s="5" t="s">
        <v>22414</v>
      </c>
      <c r="B14840" s="5"/>
      <c r="C14840" s="5" t="s">
        <v>22415</v>
      </c>
      <c r="D14840" s="5">
        <v>115064</v>
      </c>
      <c r="E14840" s="5" t="s">
        <v>22415</v>
      </c>
    </row>
    <row r="14841" spans="1:5" x14ac:dyDescent="0.25">
      <c r="A14841" s="5" t="s">
        <v>22416</v>
      </c>
      <c r="B14841" s="5"/>
      <c r="C14841" s="5" t="s">
        <v>5058</v>
      </c>
      <c r="D14841" s="5">
        <v>44210</v>
      </c>
      <c r="E14841" s="5" t="s">
        <v>5058</v>
      </c>
    </row>
    <row r="14842" spans="1:5" x14ac:dyDescent="0.25">
      <c r="A14842" s="5" t="s">
        <v>22417</v>
      </c>
      <c r="B14842" s="5"/>
      <c r="C14842" s="5" t="s">
        <v>713</v>
      </c>
      <c r="D14842" s="5">
        <v>112956</v>
      </c>
      <c r="E14842" s="5" t="s">
        <v>15287</v>
      </c>
    </row>
    <row r="14843" spans="1:5" x14ac:dyDescent="0.25">
      <c r="A14843" s="5" t="s">
        <v>22418</v>
      </c>
      <c r="B14843" s="5"/>
      <c r="C14843" s="5" t="s">
        <v>357</v>
      </c>
      <c r="D14843" s="5">
        <v>44543</v>
      </c>
      <c r="E14843" s="5" t="s">
        <v>357</v>
      </c>
    </row>
    <row r="14844" spans="1:5" x14ac:dyDescent="0.25">
      <c r="A14844" s="5" t="s">
        <v>22419</v>
      </c>
      <c r="B14844" s="5"/>
      <c r="C14844" s="5" t="s">
        <v>15431</v>
      </c>
      <c r="D14844" s="5">
        <v>109894</v>
      </c>
      <c r="E14844" s="5" t="s">
        <v>15431</v>
      </c>
    </row>
    <row r="14845" spans="1:5" x14ac:dyDescent="0.25">
      <c r="A14845" s="5" t="s">
        <v>22420</v>
      </c>
      <c r="B14845" s="5"/>
      <c r="C14845" s="5" t="s">
        <v>22421</v>
      </c>
      <c r="D14845" s="5">
        <v>6825</v>
      </c>
      <c r="E14845" s="5" t="s">
        <v>22421</v>
      </c>
    </row>
    <row r="14846" spans="1:5" x14ac:dyDescent="0.25">
      <c r="A14846" s="5" t="s">
        <v>22422</v>
      </c>
      <c r="B14846" s="5"/>
      <c r="C14846" s="5" t="s">
        <v>7535</v>
      </c>
      <c r="D14846" s="5">
        <v>101066</v>
      </c>
      <c r="E14846" s="5" t="s">
        <v>7535</v>
      </c>
    </row>
    <row r="14847" spans="1:5" x14ac:dyDescent="0.25">
      <c r="A14847" s="5" t="s">
        <v>22423</v>
      </c>
      <c r="B14847" s="5"/>
      <c r="C14847" s="5" t="s">
        <v>12147</v>
      </c>
      <c r="D14847" s="5">
        <v>14644</v>
      </c>
      <c r="E14847" s="5" t="s">
        <v>12147</v>
      </c>
    </row>
    <row r="14848" spans="1:5" x14ac:dyDescent="0.25">
      <c r="A14848" s="5" t="s">
        <v>22424</v>
      </c>
      <c r="B14848" s="5"/>
      <c r="C14848" s="5" t="s">
        <v>5923</v>
      </c>
      <c r="D14848" s="5">
        <v>19825</v>
      </c>
      <c r="E14848" s="5" t="s">
        <v>5923</v>
      </c>
    </row>
    <row r="14849" spans="1:5" x14ac:dyDescent="0.25">
      <c r="A14849" s="5" t="s">
        <v>22425</v>
      </c>
      <c r="B14849" s="5"/>
      <c r="C14849" s="5" t="s">
        <v>22426</v>
      </c>
      <c r="D14849" s="5">
        <v>106098</v>
      </c>
      <c r="E14849" s="5" t="s">
        <v>22426</v>
      </c>
    </row>
    <row r="14850" spans="1:5" x14ac:dyDescent="0.25">
      <c r="A14850" s="5" t="s">
        <v>22427</v>
      </c>
      <c r="B14850" s="5"/>
      <c r="C14850" s="5" t="s">
        <v>4627</v>
      </c>
      <c r="D14850" s="5">
        <v>106676</v>
      </c>
      <c r="E14850" s="5" t="s">
        <v>6906</v>
      </c>
    </row>
    <row r="14851" spans="1:5" x14ac:dyDescent="0.25">
      <c r="A14851" s="5" t="s">
        <v>22428</v>
      </c>
      <c r="B14851" s="5"/>
      <c r="C14851" s="5" t="s">
        <v>14114</v>
      </c>
      <c r="D14851" s="5">
        <v>15279</v>
      </c>
      <c r="E14851" s="5" t="s">
        <v>14115</v>
      </c>
    </row>
    <row r="14852" spans="1:5" x14ac:dyDescent="0.25">
      <c r="A14852" s="5" t="s">
        <v>22429</v>
      </c>
      <c r="B14852" s="5"/>
      <c r="C14852" s="5" t="s">
        <v>1321</v>
      </c>
      <c r="D14852" s="5">
        <v>15517</v>
      </c>
      <c r="E14852" s="5" t="s">
        <v>6667</v>
      </c>
    </row>
    <row r="14853" spans="1:5" x14ac:dyDescent="0.25">
      <c r="A14853" s="5" t="s">
        <v>22430</v>
      </c>
      <c r="B14853" s="5"/>
      <c r="C14853" s="5" t="s">
        <v>1187</v>
      </c>
      <c r="D14853" s="5">
        <v>6328</v>
      </c>
      <c r="E14853" s="5" t="s">
        <v>1187</v>
      </c>
    </row>
    <row r="14854" spans="1:5" x14ac:dyDescent="0.25">
      <c r="A14854" s="5" t="s">
        <v>22431</v>
      </c>
      <c r="B14854" s="5"/>
      <c r="C14854" s="5" t="s">
        <v>5645</v>
      </c>
      <c r="D14854" s="5">
        <v>34593</v>
      </c>
      <c r="E14854" s="5" t="s">
        <v>6959</v>
      </c>
    </row>
    <row r="14855" spans="1:5" x14ac:dyDescent="0.25">
      <c r="A14855" s="5" t="s">
        <v>22432</v>
      </c>
      <c r="B14855" s="5"/>
      <c r="C14855" s="5" t="s">
        <v>19380</v>
      </c>
      <c r="D14855" s="5">
        <v>19563</v>
      </c>
      <c r="E14855" s="5" t="s">
        <v>19381</v>
      </c>
    </row>
    <row r="14856" spans="1:5" x14ac:dyDescent="0.25">
      <c r="A14856" s="5" t="s">
        <v>22433</v>
      </c>
      <c r="B14856" s="5"/>
      <c r="C14856" s="5" t="s">
        <v>7768</v>
      </c>
      <c r="D14856" s="5">
        <v>52886</v>
      </c>
      <c r="E14856" s="5" t="s">
        <v>7768</v>
      </c>
    </row>
    <row r="14857" spans="1:5" x14ac:dyDescent="0.25">
      <c r="A14857" s="5" t="s">
        <v>22434</v>
      </c>
      <c r="B14857" s="5"/>
      <c r="C14857" s="5" t="s">
        <v>9670</v>
      </c>
      <c r="D14857" s="5">
        <v>1132</v>
      </c>
      <c r="E14857" s="5" t="s">
        <v>9670</v>
      </c>
    </row>
    <row r="14858" spans="1:5" x14ac:dyDescent="0.25">
      <c r="A14858" s="5" t="s">
        <v>22435</v>
      </c>
      <c r="B14858" s="5"/>
      <c r="C14858" s="5" t="s">
        <v>1124</v>
      </c>
      <c r="D14858" s="5">
        <v>29292</v>
      </c>
      <c r="E14858" s="5" t="s">
        <v>1124</v>
      </c>
    </row>
    <row r="14859" spans="1:5" x14ac:dyDescent="0.25">
      <c r="A14859" s="5" t="s">
        <v>22436</v>
      </c>
      <c r="B14859" s="5"/>
      <c r="C14859" s="5" t="s">
        <v>1293</v>
      </c>
      <c r="D14859" s="5">
        <v>5441</v>
      </c>
      <c r="E14859" s="5" t="s">
        <v>1293</v>
      </c>
    </row>
    <row r="14860" spans="1:5" x14ac:dyDescent="0.25">
      <c r="A14860" s="5" t="s">
        <v>22437</v>
      </c>
      <c r="B14860" s="5"/>
      <c r="C14860" s="5" t="s">
        <v>2815</v>
      </c>
      <c r="D14860" s="5">
        <v>33821</v>
      </c>
      <c r="E14860" s="5" t="s">
        <v>6801</v>
      </c>
    </row>
    <row r="14861" spans="1:5" x14ac:dyDescent="0.25">
      <c r="A14861" s="5" t="s">
        <v>22438</v>
      </c>
      <c r="B14861" s="5"/>
      <c r="C14861" s="5" t="s">
        <v>4397</v>
      </c>
      <c r="D14861" s="5">
        <v>91819</v>
      </c>
      <c r="E14861" s="5" t="s">
        <v>6886</v>
      </c>
    </row>
    <row r="14862" spans="1:5" x14ac:dyDescent="0.25">
      <c r="A14862" s="5" t="s">
        <v>22439</v>
      </c>
      <c r="B14862" s="5"/>
      <c r="C14862" s="5" t="s">
        <v>22440</v>
      </c>
      <c r="D14862" s="5">
        <v>17986</v>
      </c>
      <c r="E14862" s="5" t="s">
        <v>22440</v>
      </c>
    </row>
    <row r="14863" spans="1:5" x14ac:dyDescent="0.25">
      <c r="A14863" s="5" t="s">
        <v>22441</v>
      </c>
      <c r="B14863" s="5"/>
      <c r="C14863" s="5" t="s">
        <v>5995</v>
      </c>
      <c r="D14863" s="5">
        <v>100146</v>
      </c>
      <c r="E14863" s="5" t="s">
        <v>5995</v>
      </c>
    </row>
    <row r="14864" spans="1:5" x14ac:dyDescent="0.25">
      <c r="A14864" s="5" t="s">
        <v>22442</v>
      </c>
      <c r="B14864" s="5"/>
      <c r="C14864" s="5" t="s">
        <v>13562</v>
      </c>
      <c r="D14864" s="5">
        <v>7497</v>
      </c>
      <c r="E14864" s="5" t="s">
        <v>20026</v>
      </c>
    </row>
    <row r="14865" spans="1:5" x14ac:dyDescent="0.25">
      <c r="A14865" s="5" t="s">
        <v>22443</v>
      </c>
      <c r="B14865" s="5"/>
      <c r="C14865" s="5" t="s">
        <v>1967</v>
      </c>
      <c r="D14865" s="5">
        <v>49594</v>
      </c>
      <c r="E14865" s="5" t="s">
        <v>1967</v>
      </c>
    </row>
    <row r="14866" spans="1:5" x14ac:dyDescent="0.25">
      <c r="A14866" s="5" t="s">
        <v>22444</v>
      </c>
      <c r="B14866" s="5"/>
      <c r="C14866" s="5" t="s">
        <v>832</v>
      </c>
      <c r="D14866" s="5">
        <v>6844</v>
      </c>
      <c r="E14866" s="5" t="s">
        <v>832</v>
      </c>
    </row>
    <row r="14867" spans="1:5" x14ac:dyDescent="0.25">
      <c r="A14867" s="5" t="s">
        <v>22445</v>
      </c>
      <c r="B14867" s="5"/>
      <c r="C14867" s="5" t="s">
        <v>22446</v>
      </c>
      <c r="D14867" s="5">
        <v>115192</v>
      </c>
      <c r="E14867" s="5" t="s">
        <v>22446</v>
      </c>
    </row>
    <row r="14868" spans="1:5" x14ac:dyDescent="0.25">
      <c r="A14868" s="5" t="s">
        <v>22447</v>
      </c>
      <c r="B14868" s="5"/>
      <c r="C14868" s="5" t="s">
        <v>17267</v>
      </c>
      <c r="D14868" s="5">
        <v>114419</v>
      </c>
      <c r="E14868" s="5" t="s">
        <v>17267</v>
      </c>
    </row>
    <row r="14869" spans="1:5" x14ac:dyDescent="0.25">
      <c r="A14869" s="5" t="s">
        <v>22448</v>
      </c>
      <c r="B14869" s="5"/>
      <c r="C14869" s="5" t="s">
        <v>9363</v>
      </c>
      <c r="D14869" s="5">
        <v>22402</v>
      </c>
      <c r="E14869" s="5" t="s">
        <v>9363</v>
      </c>
    </row>
    <row r="14870" spans="1:5" x14ac:dyDescent="0.25">
      <c r="A14870" s="5" t="s">
        <v>22449</v>
      </c>
      <c r="B14870" s="5"/>
      <c r="C14870" s="5" t="s">
        <v>3965</v>
      </c>
      <c r="D14870" s="5">
        <v>118953</v>
      </c>
      <c r="E14870" s="5" t="s">
        <v>22450</v>
      </c>
    </row>
    <row r="14871" spans="1:5" x14ac:dyDescent="0.25">
      <c r="A14871" s="5" t="s">
        <v>22451</v>
      </c>
      <c r="B14871" s="5"/>
      <c r="C14871" s="5" t="s">
        <v>22452</v>
      </c>
      <c r="D14871" s="5">
        <v>118771</v>
      </c>
      <c r="E14871" s="5" t="s">
        <v>22452</v>
      </c>
    </row>
    <row r="14872" spans="1:5" x14ac:dyDescent="0.25">
      <c r="A14872" s="5" t="s">
        <v>22453</v>
      </c>
      <c r="B14872" s="5"/>
      <c r="C14872" s="5" t="s">
        <v>8060</v>
      </c>
      <c r="D14872" s="5">
        <v>118507</v>
      </c>
      <c r="E14872" s="5" t="s">
        <v>8060</v>
      </c>
    </row>
    <row r="14873" spans="1:5" x14ac:dyDescent="0.25">
      <c r="A14873" s="5" t="s">
        <v>22454</v>
      </c>
      <c r="B14873" s="5"/>
      <c r="C14873" s="5" t="s">
        <v>11056</v>
      </c>
      <c r="D14873" s="5">
        <v>107563</v>
      </c>
      <c r="E14873" s="5" t="s">
        <v>11056</v>
      </c>
    </row>
    <row r="14874" spans="1:5" x14ac:dyDescent="0.25">
      <c r="A14874" s="5" t="s">
        <v>22455</v>
      </c>
      <c r="B14874" s="5"/>
      <c r="C14874" s="5" t="s">
        <v>8142</v>
      </c>
      <c r="D14874" s="5">
        <v>101492</v>
      </c>
      <c r="E14874" s="5" t="s">
        <v>8142</v>
      </c>
    </row>
    <row r="14875" spans="1:5" x14ac:dyDescent="0.25">
      <c r="A14875" s="5" t="s">
        <v>22456</v>
      </c>
      <c r="B14875" s="5"/>
      <c r="C14875" s="5" t="s">
        <v>17885</v>
      </c>
      <c r="D14875" s="5">
        <v>114916</v>
      </c>
      <c r="E14875" s="5" t="s">
        <v>18456</v>
      </c>
    </row>
    <row r="14876" spans="1:5" x14ac:dyDescent="0.25">
      <c r="A14876" s="5" t="s">
        <v>22457</v>
      </c>
      <c r="B14876" s="5"/>
      <c r="C14876" s="5" t="s">
        <v>20727</v>
      </c>
      <c r="D14876" s="5">
        <v>40157</v>
      </c>
      <c r="E14876" s="5" t="s">
        <v>20727</v>
      </c>
    </row>
    <row r="14877" spans="1:5" x14ac:dyDescent="0.25">
      <c r="A14877" s="5" t="s">
        <v>22458</v>
      </c>
      <c r="B14877" s="5"/>
      <c r="C14877" s="5" t="s">
        <v>12147</v>
      </c>
      <c r="D14877" s="5">
        <v>14644</v>
      </c>
      <c r="E14877" s="5" t="s">
        <v>12147</v>
      </c>
    </row>
    <row r="14878" spans="1:5" x14ac:dyDescent="0.25">
      <c r="A14878" s="5" t="s">
        <v>22459</v>
      </c>
      <c r="B14878" s="5"/>
      <c r="C14878" s="5" t="s">
        <v>900</v>
      </c>
      <c r="D14878" s="5">
        <v>12324</v>
      </c>
      <c r="E14878" s="5" t="s">
        <v>900</v>
      </c>
    </row>
    <row r="14879" spans="1:5" x14ac:dyDescent="0.25">
      <c r="A14879" s="5" t="s">
        <v>22460</v>
      </c>
      <c r="B14879" s="5"/>
      <c r="C14879" s="5" t="s">
        <v>5162</v>
      </c>
      <c r="D14879" s="5">
        <v>55008</v>
      </c>
      <c r="E14879" s="5" t="s">
        <v>20855</v>
      </c>
    </row>
    <row r="14880" spans="1:5" x14ac:dyDescent="0.25">
      <c r="A14880" s="5" t="s">
        <v>22461</v>
      </c>
      <c r="B14880" s="5"/>
      <c r="C14880" s="5" t="s">
        <v>345</v>
      </c>
      <c r="D14880" s="5">
        <v>11964</v>
      </c>
      <c r="E14880" s="5" t="s">
        <v>6686</v>
      </c>
    </row>
    <row r="14881" spans="1:5" x14ac:dyDescent="0.25">
      <c r="A14881" s="5" t="s">
        <v>22462</v>
      </c>
      <c r="B14881" s="5"/>
      <c r="C14881" s="5" t="s">
        <v>2823</v>
      </c>
      <c r="D14881" s="5">
        <v>22417</v>
      </c>
      <c r="E14881" s="5" t="s">
        <v>2823</v>
      </c>
    </row>
    <row r="14882" spans="1:5" x14ac:dyDescent="0.25">
      <c r="A14882" s="5" t="s">
        <v>22463</v>
      </c>
      <c r="B14882" s="5"/>
      <c r="C14882" s="5" t="s">
        <v>380</v>
      </c>
      <c r="D14882" s="5">
        <v>22252</v>
      </c>
      <c r="E14882" s="5" t="s">
        <v>380</v>
      </c>
    </row>
    <row r="14883" spans="1:5" x14ac:dyDescent="0.25">
      <c r="A14883" s="5" t="s">
        <v>22464</v>
      </c>
      <c r="B14883" s="5"/>
      <c r="C14883" s="5" t="s">
        <v>2435</v>
      </c>
      <c r="D14883" s="5">
        <v>16369</v>
      </c>
      <c r="E14883" s="5" t="s">
        <v>2435</v>
      </c>
    </row>
    <row r="14884" spans="1:5" x14ac:dyDescent="0.25">
      <c r="A14884" s="5" t="s">
        <v>22465</v>
      </c>
      <c r="B14884" s="5"/>
      <c r="C14884" s="5" t="s">
        <v>22466</v>
      </c>
      <c r="D14884" s="5">
        <v>114335</v>
      </c>
      <c r="E14884" s="5" t="s">
        <v>22466</v>
      </c>
    </row>
    <row r="14885" spans="1:5" x14ac:dyDescent="0.25">
      <c r="A14885" s="5" t="s">
        <v>22467</v>
      </c>
      <c r="B14885" s="5"/>
      <c r="C14885" s="5" t="s">
        <v>19667</v>
      </c>
      <c r="D14885" s="5">
        <v>115951</v>
      </c>
      <c r="E14885" s="5" t="s">
        <v>19667</v>
      </c>
    </row>
    <row r="14886" spans="1:5" x14ac:dyDescent="0.25">
      <c r="A14886" s="5" t="s">
        <v>22468</v>
      </c>
      <c r="B14886" s="5"/>
      <c r="C14886" s="5" t="s">
        <v>7865</v>
      </c>
      <c r="D14886" s="5">
        <v>1062</v>
      </c>
      <c r="E14886" s="5" t="s">
        <v>7865</v>
      </c>
    </row>
    <row r="14887" spans="1:5" x14ac:dyDescent="0.25">
      <c r="A14887" s="5" t="s">
        <v>22469</v>
      </c>
      <c r="B14887" s="5"/>
      <c r="C14887" s="5" t="s">
        <v>19016</v>
      </c>
      <c r="D14887" s="5">
        <v>116106</v>
      </c>
      <c r="E14887" s="5" t="s">
        <v>19016</v>
      </c>
    </row>
    <row r="14888" spans="1:5" x14ac:dyDescent="0.25">
      <c r="A14888" s="5" t="s">
        <v>22470</v>
      </c>
      <c r="B14888" s="5"/>
      <c r="C14888" s="5" t="s">
        <v>1159</v>
      </c>
      <c r="D14888" s="5">
        <v>36203</v>
      </c>
      <c r="E14888" s="5" t="s">
        <v>22471</v>
      </c>
    </row>
    <row r="14889" spans="1:5" x14ac:dyDescent="0.25">
      <c r="A14889" s="5" t="s">
        <v>22472</v>
      </c>
      <c r="B14889" s="5"/>
      <c r="C14889" s="5" t="s">
        <v>2178</v>
      </c>
      <c r="D14889" s="5">
        <v>27622</v>
      </c>
      <c r="E14889" s="5" t="s">
        <v>2178</v>
      </c>
    </row>
    <row r="14890" spans="1:5" x14ac:dyDescent="0.25">
      <c r="A14890" s="5" t="s">
        <v>22473</v>
      </c>
      <c r="B14890" s="5"/>
      <c r="C14890" s="5" t="s">
        <v>9282</v>
      </c>
      <c r="D14890" s="5">
        <v>111616</v>
      </c>
      <c r="E14890" s="5" t="s">
        <v>9283</v>
      </c>
    </row>
    <row r="14891" spans="1:5" x14ac:dyDescent="0.25">
      <c r="A14891" s="5" t="s">
        <v>22474</v>
      </c>
      <c r="B14891" s="5"/>
      <c r="C14891" s="5" t="s">
        <v>3369</v>
      </c>
      <c r="D14891" s="5">
        <v>8470</v>
      </c>
      <c r="E14891" s="5" t="s">
        <v>3369</v>
      </c>
    </row>
    <row r="14892" spans="1:5" x14ac:dyDescent="0.25">
      <c r="A14892" s="5" t="s">
        <v>22475</v>
      </c>
      <c r="B14892" s="5"/>
      <c r="C14892" s="5" t="s">
        <v>11543</v>
      </c>
      <c r="D14892" s="5">
        <v>109273</v>
      </c>
      <c r="E14892" s="5" t="s">
        <v>11543</v>
      </c>
    </row>
    <row r="14893" spans="1:5" x14ac:dyDescent="0.25">
      <c r="A14893" s="5" t="s">
        <v>22476</v>
      </c>
      <c r="B14893" s="5"/>
      <c r="C14893" s="5" t="s">
        <v>17431</v>
      </c>
      <c r="D14893" s="5">
        <v>19438</v>
      </c>
      <c r="E14893" s="5" t="s">
        <v>17432</v>
      </c>
    </row>
    <row r="14894" spans="1:5" x14ac:dyDescent="0.25">
      <c r="A14894" s="5" t="s">
        <v>22477</v>
      </c>
      <c r="B14894" s="5"/>
      <c r="C14894" s="5" t="s">
        <v>767</v>
      </c>
      <c r="D14894" s="5">
        <v>16085</v>
      </c>
      <c r="E14894" s="5" t="s">
        <v>6610</v>
      </c>
    </row>
    <row r="14895" spans="1:5" x14ac:dyDescent="0.25">
      <c r="A14895" s="5" t="s">
        <v>22478</v>
      </c>
      <c r="B14895" s="5"/>
      <c r="C14895" s="5" t="s">
        <v>1720</v>
      </c>
      <c r="D14895" s="5">
        <v>33148</v>
      </c>
      <c r="E14895" s="5" t="s">
        <v>1720</v>
      </c>
    </row>
    <row r="14896" spans="1:5" x14ac:dyDescent="0.25">
      <c r="A14896" s="5" t="s">
        <v>22479</v>
      </c>
      <c r="B14896" s="5"/>
      <c r="C14896" s="5" t="s">
        <v>971</v>
      </c>
      <c r="D14896" s="5">
        <v>38438</v>
      </c>
      <c r="E14896" s="5" t="s">
        <v>971</v>
      </c>
    </row>
    <row r="14897" spans="1:5" x14ac:dyDescent="0.25">
      <c r="A14897" s="5" t="s">
        <v>22480</v>
      </c>
      <c r="B14897" s="5"/>
      <c r="C14897" s="5" t="s">
        <v>3235</v>
      </c>
      <c r="D14897" s="5">
        <v>17118</v>
      </c>
      <c r="E14897" s="5" t="s">
        <v>3235</v>
      </c>
    </row>
    <row r="14898" spans="1:5" x14ac:dyDescent="0.25">
      <c r="A14898" s="5" t="s">
        <v>22481</v>
      </c>
      <c r="B14898" s="5"/>
      <c r="C14898" s="5" t="s">
        <v>8838</v>
      </c>
      <c r="D14898" s="5">
        <v>40186</v>
      </c>
      <c r="E14898" s="5" t="s">
        <v>8838</v>
      </c>
    </row>
    <row r="14899" spans="1:5" x14ac:dyDescent="0.25">
      <c r="A14899" s="5" t="s">
        <v>22482</v>
      </c>
      <c r="B14899" s="5"/>
      <c r="C14899" s="5" t="s">
        <v>2313</v>
      </c>
      <c r="D14899" s="5">
        <v>54761</v>
      </c>
      <c r="E14899" s="5" t="s">
        <v>6747</v>
      </c>
    </row>
    <row r="14900" spans="1:5" x14ac:dyDescent="0.25">
      <c r="A14900" s="5" t="s">
        <v>22483</v>
      </c>
      <c r="B14900" s="5"/>
      <c r="C14900" s="5" t="s">
        <v>15713</v>
      </c>
      <c r="D14900" s="5">
        <v>107558</v>
      </c>
      <c r="E14900" s="5" t="s">
        <v>7782</v>
      </c>
    </row>
    <row r="14901" spans="1:5" x14ac:dyDescent="0.25">
      <c r="A14901" s="5" t="s">
        <v>22484</v>
      </c>
      <c r="B14901" s="5"/>
      <c r="C14901" s="5" t="s">
        <v>1012</v>
      </c>
      <c r="D14901" s="5">
        <v>39666</v>
      </c>
      <c r="E14901" s="5" t="s">
        <v>1012</v>
      </c>
    </row>
    <row r="14902" spans="1:5" x14ac:dyDescent="0.25">
      <c r="A14902" s="5" t="s">
        <v>22485</v>
      </c>
      <c r="B14902" s="5"/>
      <c r="C14902" s="5" t="s">
        <v>1476</v>
      </c>
      <c r="D14902" s="5">
        <v>14165</v>
      </c>
      <c r="E14902" s="5" t="s">
        <v>1476</v>
      </c>
    </row>
    <row r="14903" spans="1:5" x14ac:dyDescent="0.25">
      <c r="A14903" s="5" t="s">
        <v>22486</v>
      </c>
      <c r="B14903" s="5"/>
      <c r="C14903" s="5" t="s">
        <v>790</v>
      </c>
      <c r="D14903" s="5">
        <v>10067</v>
      </c>
      <c r="E14903" s="5" t="s">
        <v>6613</v>
      </c>
    </row>
    <row r="14904" spans="1:5" x14ac:dyDescent="0.25">
      <c r="A14904" s="5" t="s">
        <v>22487</v>
      </c>
      <c r="B14904" s="5"/>
      <c r="C14904" s="5" t="s">
        <v>10350</v>
      </c>
      <c r="D14904" s="5">
        <v>9828</v>
      </c>
      <c r="E14904" s="5" t="s">
        <v>10351</v>
      </c>
    </row>
    <row r="14905" spans="1:5" x14ac:dyDescent="0.25">
      <c r="A14905" s="5" t="s">
        <v>22488</v>
      </c>
      <c r="B14905" s="5"/>
      <c r="C14905" s="5" t="s">
        <v>22489</v>
      </c>
      <c r="D14905" s="5">
        <v>113643</v>
      </c>
      <c r="E14905" s="5" t="s">
        <v>22489</v>
      </c>
    </row>
    <row r="14906" spans="1:5" x14ac:dyDescent="0.25">
      <c r="A14906" s="5" t="s">
        <v>22490</v>
      </c>
      <c r="B14906" s="5"/>
      <c r="C14906" s="5" t="s">
        <v>18705</v>
      </c>
      <c r="D14906" s="5">
        <v>13727</v>
      </c>
      <c r="E14906" s="5" t="s">
        <v>18705</v>
      </c>
    </row>
    <row r="14907" spans="1:5" x14ac:dyDescent="0.25">
      <c r="A14907" s="5" t="s">
        <v>22491</v>
      </c>
      <c r="B14907" s="5"/>
      <c r="C14907" s="5" t="s">
        <v>6382</v>
      </c>
      <c r="D14907" s="5">
        <v>42405</v>
      </c>
      <c r="E14907" s="5" t="s">
        <v>6382</v>
      </c>
    </row>
    <row r="14908" spans="1:5" x14ac:dyDescent="0.25">
      <c r="A14908" s="5" t="s">
        <v>22492</v>
      </c>
      <c r="B14908" s="5"/>
      <c r="C14908" s="5" t="s">
        <v>22493</v>
      </c>
      <c r="D14908" s="5">
        <v>16197</v>
      </c>
      <c r="E14908" s="5" t="s">
        <v>6612</v>
      </c>
    </row>
    <row r="14909" spans="1:5" x14ac:dyDescent="0.25">
      <c r="A14909" s="5" t="s">
        <v>22494</v>
      </c>
      <c r="B14909" s="5"/>
      <c r="C14909" s="5" t="s">
        <v>1612</v>
      </c>
      <c r="D14909" s="5">
        <v>44373</v>
      </c>
      <c r="E14909" s="5" t="s">
        <v>6694</v>
      </c>
    </row>
    <row r="14910" spans="1:5" x14ac:dyDescent="0.25">
      <c r="A14910" s="5" t="s">
        <v>22495</v>
      </c>
      <c r="B14910" s="5"/>
      <c r="C14910" s="5" t="s">
        <v>5978</v>
      </c>
      <c r="D14910" s="5">
        <v>15529</v>
      </c>
      <c r="E14910" s="5" t="s">
        <v>6980</v>
      </c>
    </row>
    <row r="14911" spans="1:5" x14ac:dyDescent="0.25">
      <c r="A14911" s="5" t="s">
        <v>22496</v>
      </c>
      <c r="B14911" s="5"/>
      <c r="C14911" s="5" t="s">
        <v>2358</v>
      </c>
      <c r="D14911" s="5">
        <v>35240</v>
      </c>
      <c r="E14911" s="5" t="s">
        <v>2358</v>
      </c>
    </row>
    <row r="14912" spans="1:5" x14ac:dyDescent="0.25">
      <c r="A14912" s="5" t="s">
        <v>22497</v>
      </c>
      <c r="B14912" s="5"/>
      <c r="C14912" s="5" t="s">
        <v>667</v>
      </c>
      <c r="D14912" s="5">
        <v>27159</v>
      </c>
      <c r="E14912" s="5" t="s">
        <v>667</v>
      </c>
    </row>
    <row r="14913" spans="1:5" x14ac:dyDescent="0.25">
      <c r="A14913" s="5" t="s">
        <v>22498</v>
      </c>
      <c r="B14913" s="5"/>
      <c r="C14913" s="5" t="s">
        <v>2391</v>
      </c>
      <c r="D14913" s="5">
        <v>50477</v>
      </c>
      <c r="E14913" s="5" t="s">
        <v>2391</v>
      </c>
    </row>
    <row r="14914" spans="1:5" x14ac:dyDescent="0.25">
      <c r="A14914" s="5" t="s">
        <v>22499</v>
      </c>
      <c r="B14914" s="5"/>
      <c r="C14914" s="5" t="s">
        <v>2043</v>
      </c>
      <c r="D14914" s="5">
        <v>13905</v>
      </c>
      <c r="E14914" s="5" t="s">
        <v>2043</v>
      </c>
    </row>
    <row r="14915" spans="1:5" x14ac:dyDescent="0.25">
      <c r="A14915" s="5" t="s">
        <v>22500</v>
      </c>
      <c r="B14915" s="5"/>
      <c r="C14915" s="5" t="s">
        <v>4395</v>
      </c>
      <c r="D14915" s="5">
        <v>40587</v>
      </c>
      <c r="E14915" s="5" t="s">
        <v>6885</v>
      </c>
    </row>
    <row r="14916" spans="1:5" x14ac:dyDescent="0.25">
      <c r="A14916" s="5" t="s">
        <v>22501</v>
      </c>
      <c r="B14916" s="5"/>
      <c r="C14916" s="5" t="s">
        <v>6800</v>
      </c>
      <c r="D14916" s="5">
        <v>16496</v>
      </c>
      <c r="E14916" s="5" t="s">
        <v>6800</v>
      </c>
    </row>
    <row r="14917" spans="1:5" x14ac:dyDescent="0.25">
      <c r="A14917" s="5" t="s">
        <v>22502</v>
      </c>
      <c r="B14917" s="5"/>
      <c r="C14917" s="5" t="s">
        <v>22503</v>
      </c>
      <c r="D14917" s="5">
        <v>110215</v>
      </c>
      <c r="E14917" s="5" t="s">
        <v>22503</v>
      </c>
    </row>
    <row r="14918" spans="1:5" x14ac:dyDescent="0.25">
      <c r="A14918" s="5" t="s">
        <v>22504</v>
      </c>
      <c r="B14918" s="5"/>
      <c r="C14918" s="5" t="s">
        <v>660</v>
      </c>
      <c r="D14918" s="5">
        <v>22990</v>
      </c>
      <c r="E14918" s="5" t="s">
        <v>6599</v>
      </c>
    </row>
    <row r="14919" spans="1:5" x14ac:dyDescent="0.25">
      <c r="A14919" s="5" t="s">
        <v>22505</v>
      </c>
      <c r="B14919" s="5"/>
      <c r="C14919" s="5" t="s">
        <v>838</v>
      </c>
      <c r="D14919" s="5">
        <v>35317</v>
      </c>
      <c r="E14919" s="5" t="s">
        <v>6618</v>
      </c>
    </row>
    <row r="14920" spans="1:5" x14ac:dyDescent="0.25">
      <c r="A14920" s="5" t="s">
        <v>22506</v>
      </c>
      <c r="B14920" s="5"/>
      <c r="C14920" s="5" t="s">
        <v>1712</v>
      </c>
      <c r="D14920" s="5">
        <v>6813</v>
      </c>
      <c r="E14920" s="5" t="s">
        <v>6706</v>
      </c>
    </row>
    <row r="14921" spans="1:5" x14ac:dyDescent="0.25">
      <c r="A14921" s="5" t="s">
        <v>22507</v>
      </c>
      <c r="B14921" s="5"/>
      <c r="C14921" s="5" t="s">
        <v>2391</v>
      </c>
      <c r="D14921" s="5">
        <v>50477</v>
      </c>
      <c r="E14921" s="5" t="s">
        <v>2391</v>
      </c>
    </row>
    <row r="14922" spans="1:5" x14ac:dyDescent="0.25">
      <c r="A14922" s="5" t="s">
        <v>22508</v>
      </c>
      <c r="B14922" s="5"/>
      <c r="C14922" s="5" t="s">
        <v>1618</v>
      </c>
      <c r="D14922" s="5">
        <v>5860</v>
      </c>
      <c r="E14922" s="5" t="s">
        <v>6695</v>
      </c>
    </row>
    <row r="14923" spans="1:5" x14ac:dyDescent="0.25">
      <c r="A14923" s="5" t="s">
        <v>22509</v>
      </c>
      <c r="B14923" s="5"/>
      <c r="C14923" s="5" t="s">
        <v>4166</v>
      </c>
      <c r="D14923" s="5">
        <v>52898</v>
      </c>
      <c r="E14923" s="5" t="s">
        <v>7002</v>
      </c>
    </row>
    <row r="14924" spans="1:5" x14ac:dyDescent="0.25">
      <c r="A14924" s="5" t="s">
        <v>22510</v>
      </c>
      <c r="B14924" s="5"/>
      <c r="C14924" s="5" t="s">
        <v>4654</v>
      </c>
      <c r="D14924" s="5">
        <v>8109</v>
      </c>
      <c r="E14924" s="5" t="s">
        <v>6903</v>
      </c>
    </row>
    <row r="14925" spans="1:5" x14ac:dyDescent="0.25">
      <c r="A14925" s="5" t="s">
        <v>22511</v>
      </c>
      <c r="B14925" s="5"/>
      <c r="C14925" s="5" t="s">
        <v>1242</v>
      </c>
      <c r="D14925" s="5">
        <v>100591</v>
      </c>
      <c r="E14925" s="5" t="s">
        <v>1242</v>
      </c>
    </row>
    <row r="14926" spans="1:5" x14ac:dyDescent="0.25">
      <c r="A14926" s="5" t="s">
        <v>22512</v>
      </c>
      <c r="B14926" s="5"/>
      <c r="C14926" s="5" t="s">
        <v>20015</v>
      </c>
      <c r="D14926" s="5">
        <v>40949</v>
      </c>
      <c r="E14926" s="5" t="s">
        <v>20015</v>
      </c>
    </row>
    <row r="14927" spans="1:5" x14ac:dyDescent="0.25">
      <c r="A14927" s="5" t="s">
        <v>22513</v>
      </c>
      <c r="B14927" s="5"/>
      <c r="C14927" s="5" t="s">
        <v>6637</v>
      </c>
      <c r="D14927" s="5">
        <v>15996</v>
      </c>
      <c r="E14927" s="5" t="s">
        <v>6637</v>
      </c>
    </row>
    <row r="14928" spans="1:5" x14ac:dyDescent="0.25">
      <c r="A14928" s="5" t="s">
        <v>22514</v>
      </c>
      <c r="B14928" s="5"/>
      <c r="C14928" s="5" t="s">
        <v>2923</v>
      </c>
      <c r="D14928" s="5">
        <v>13132</v>
      </c>
      <c r="E14928" s="5" t="s">
        <v>2923</v>
      </c>
    </row>
    <row r="14929" spans="1:5" x14ac:dyDescent="0.25">
      <c r="A14929" s="5" t="s">
        <v>22515</v>
      </c>
      <c r="B14929" s="5"/>
      <c r="C14929" s="5" t="s">
        <v>1242</v>
      </c>
      <c r="D14929" s="5">
        <v>32140</v>
      </c>
      <c r="E14929" s="5" t="s">
        <v>1242</v>
      </c>
    </row>
    <row r="14930" spans="1:5" x14ac:dyDescent="0.25">
      <c r="A14930" s="5" t="s">
        <v>22516</v>
      </c>
      <c r="B14930" s="5"/>
      <c r="C14930" s="5" t="s">
        <v>9009</v>
      </c>
      <c r="D14930" s="5">
        <v>52318</v>
      </c>
      <c r="E14930" s="5" t="s">
        <v>9009</v>
      </c>
    </row>
    <row r="14931" spans="1:5" x14ac:dyDescent="0.25">
      <c r="A14931" s="5" t="s">
        <v>22517</v>
      </c>
      <c r="B14931" s="5"/>
      <c r="C14931" s="5" t="s">
        <v>939</v>
      </c>
      <c r="D14931" s="5">
        <v>52717</v>
      </c>
      <c r="E14931" s="5" t="s">
        <v>939</v>
      </c>
    </row>
    <row r="14932" spans="1:5" x14ac:dyDescent="0.25">
      <c r="A14932" s="5" t="s">
        <v>22518</v>
      </c>
      <c r="B14932" s="5"/>
      <c r="C14932" s="5" t="s">
        <v>16352</v>
      </c>
      <c r="D14932" s="5">
        <v>113625</v>
      </c>
      <c r="E14932" s="5" t="s">
        <v>16353</v>
      </c>
    </row>
    <row r="14933" spans="1:5" x14ac:dyDescent="0.25">
      <c r="A14933" s="5" t="s">
        <v>22519</v>
      </c>
      <c r="B14933" s="5"/>
      <c r="C14933" s="5" t="s">
        <v>3151</v>
      </c>
      <c r="D14933" s="5">
        <v>170</v>
      </c>
      <c r="E14933" s="5" t="s">
        <v>3151</v>
      </c>
    </row>
    <row r="14934" spans="1:5" x14ac:dyDescent="0.25">
      <c r="A14934" s="5" t="s">
        <v>22520</v>
      </c>
      <c r="B14934" s="5"/>
      <c r="C14934" s="5" t="s">
        <v>735</v>
      </c>
      <c r="D14934" s="5">
        <v>21014</v>
      </c>
      <c r="E14934" s="5" t="s">
        <v>6999</v>
      </c>
    </row>
    <row r="14935" spans="1:5" x14ac:dyDescent="0.25">
      <c r="A14935" s="5" t="s">
        <v>22521</v>
      </c>
      <c r="B14935" s="5"/>
      <c r="C14935" s="5" t="s">
        <v>6474</v>
      </c>
      <c r="D14935" s="5">
        <v>3652</v>
      </c>
      <c r="E14935" s="5" t="s">
        <v>6474</v>
      </c>
    </row>
    <row r="14936" spans="1:5" x14ac:dyDescent="0.25">
      <c r="A14936" s="5" t="s">
        <v>22522</v>
      </c>
      <c r="B14936" s="5"/>
      <c r="C14936" s="5" t="s">
        <v>12751</v>
      </c>
      <c r="D14936" s="5">
        <v>110117</v>
      </c>
      <c r="E14936" s="5" t="s">
        <v>12752</v>
      </c>
    </row>
    <row r="14937" spans="1:5" x14ac:dyDescent="0.25">
      <c r="A14937" s="5" t="s">
        <v>22523</v>
      </c>
      <c r="B14937" s="5"/>
      <c r="C14937" s="5" t="s">
        <v>13974</v>
      </c>
      <c r="D14937" s="5">
        <v>111776</v>
      </c>
      <c r="E14937" s="5" t="s">
        <v>13974</v>
      </c>
    </row>
    <row r="14938" spans="1:5" x14ac:dyDescent="0.25">
      <c r="A14938" s="5" t="s">
        <v>22524</v>
      </c>
      <c r="B14938" s="5"/>
      <c r="C14938" s="5" t="s">
        <v>6664</v>
      </c>
      <c r="D14938" s="5">
        <v>18973</v>
      </c>
      <c r="E14938" s="5" t="s">
        <v>6664</v>
      </c>
    </row>
    <row r="14939" spans="1:5" x14ac:dyDescent="0.25">
      <c r="A14939" s="5" t="s">
        <v>22525</v>
      </c>
      <c r="B14939" s="5"/>
      <c r="C14939" s="5" t="s">
        <v>2756</v>
      </c>
      <c r="D14939" s="5">
        <v>6004</v>
      </c>
      <c r="E14939" s="5" t="s">
        <v>2756</v>
      </c>
    </row>
    <row r="14940" spans="1:5" x14ac:dyDescent="0.25">
      <c r="A14940" s="5" t="s">
        <v>22526</v>
      </c>
      <c r="B14940" s="5"/>
      <c r="C14940" s="5" t="s">
        <v>22527</v>
      </c>
      <c r="D14940" s="5">
        <v>41764</v>
      </c>
      <c r="E14940" s="5" t="s">
        <v>22527</v>
      </c>
    </row>
    <row r="14941" spans="1:5" x14ac:dyDescent="0.25">
      <c r="A14941" s="5" t="s">
        <v>22528</v>
      </c>
      <c r="B14941" s="5"/>
      <c r="C14941" s="5" t="s">
        <v>2073</v>
      </c>
      <c r="D14941" s="5">
        <v>32070</v>
      </c>
      <c r="E14941" s="5" t="s">
        <v>2073</v>
      </c>
    </row>
    <row r="14942" spans="1:5" x14ac:dyDescent="0.25">
      <c r="A14942" s="5" t="s">
        <v>22529</v>
      </c>
      <c r="B14942" s="5"/>
      <c r="C14942" s="5" t="s">
        <v>2046</v>
      </c>
      <c r="D14942" s="5">
        <v>5517</v>
      </c>
      <c r="E14942" s="5" t="s">
        <v>2046</v>
      </c>
    </row>
    <row r="14943" spans="1:5" x14ac:dyDescent="0.25">
      <c r="A14943" s="5" t="s">
        <v>22530</v>
      </c>
      <c r="B14943" s="5"/>
      <c r="C14943" s="5" t="s">
        <v>22362</v>
      </c>
      <c r="D14943" s="5">
        <v>118486</v>
      </c>
      <c r="E14943" s="5" t="s">
        <v>22362</v>
      </c>
    </row>
    <row r="14944" spans="1:5" x14ac:dyDescent="0.25">
      <c r="A14944" s="5" t="s">
        <v>22531</v>
      </c>
      <c r="B14944" s="5"/>
      <c r="C14944" s="5" t="s">
        <v>1712</v>
      </c>
      <c r="D14944" s="5">
        <v>6813</v>
      </c>
      <c r="E14944" s="5" t="s">
        <v>6706</v>
      </c>
    </row>
    <row r="14945" spans="1:5" x14ac:dyDescent="0.25">
      <c r="A14945" s="5" t="s">
        <v>22532</v>
      </c>
      <c r="B14945" s="5"/>
      <c r="C14945" s="5" t="s">
        <v>1602</v>
      </c>
      <c r="D14945" s="5">
        <v>112788</v>
      </c>
      <c r="E14945" s="5" t="s">
        <v>6691</v>
      </c>
    </row>
    <row r="14946" spans="1:5" x14ac:dyDescent="0.25">
      <c r="A14946" s="5" t="s">
        <v>22533</v>
      </c>
      <c r="B14946" s="5"/>
      <c r="C14946" s="5" t="s">
        <v>1630</v>
      </c>
      <c r="D14946" s="5">
        <v>15701</v>
      </c>
      <c r="E14946" s="5" t="s">
        <v>1630</v>
      </c>
    </row>
    <row r="14947" spans="1:5" x14ac:dyDescent="0.25">
      <c r="A14947" s="5" t="s">
        <v>22534</v>
      </c>
      <c r="B14947" s="5"/>
      <c r="C14947" s="5" t="s">
        <v>19432</v>
      </c>
      <c r="D14947" s="5">
        <v>106936</v>
      </c>
      <c r="E14947" s="5" t="s">
        <v>19432</v>
      </c>
    </row>
    <row r="14948" spans="1:5" x14ac:dyDescent="0.25">
      <c r="A14948" s="5" t="s">
        <v>22535</v>
      </c>
      <c r="B14948" s="5"/>
      <c r="C14948" s="5" t="s">
        <v>826</v>
      </c>
      <c r="D14948" s="5">
        <v>115897</v>
      </c>
      <c r="E14948" s="5" t="s">
        <v>6629</v>
      </c>
    </row>
    <row r="14949" spans="1:5" x14ac:dyDescent="0.25">
      <c r="A14949" s="5" t="s">
        <v>22536</v>
      </c>
      <c r="B14949" s="5"/>
      <c r="C14949" s="5" t="s">
        <v>8876</v>
      </c>
      <c r="D14949" s="5">
        <v>6491</v>
      </c>
      <c r="E14949" s="5" t="s">
        <v>8876</v>
      </c>
    </row>
    <row r="14950" spans="1:5" x14ac:dyDescent="0.25">
      <c r="A14950" s="5" t="s">
        <v>22537</v>
      </c>
      <c r="B14950" s="5"/>
      <c r="C14950" s="5" t="s">
        <v>4109</v>
      </c>
      <c r="D14950" s="5">
        <v>18808</v>
      </c>
      <c r="E14950" s="5" t="s">
        <v>4109</v>
      </c>
    </row>
    <row r="14951" spans="1:5" x14ac:dyDescent="0.25">
      <c r="A14951" s="5" t="s">
        <v>22538</v>
      </c>
      <c r="B14951" s="5"/>
      <c r="C14951" s="5" t="s">
        <v>664</v>
      </c>
      <c r="D14951" s="5">
        <v>17128</v>
      </c>
      <c r="E14951" s="5" t="s">
        <v>664</v>
      </c>
    </row>
    <row r="14952" spans="1:5" x14ac:dyDescent="0.25">
      <c r="A14952" s="5" t="s">
        <v>22539</v>
      </c>
      <c r="B14952" s="5"/>
      <c r="C14952" s="5" t="s">
        <v>10648</v>
      </c>
      <c r="D14952" s="5">
        <v>22687</v>
      </c>
      <c r="E14952" s="5" t="s">
        <v>10648</v>
      </c>
    </row>
    <row r="14953" spans="1:5" x14ac:dyDescent="0.25">
      <c r="A14953" s="5" t="s">
        <v>22540</v>
      </c>
      <c r="B14953" s="5"/>
      <c r="C14953" s="5" t="s">
        <v>2300</v>
      </c>
      <c r="D14953" s="5">
        <v>48907</v>
      </c>
      <c r="E14953" s="5" t="s">
        <v>2300</v>
      </c>
    </row>
    <row r="14954" spans="1:5" x14ac:dyDescent="0.25">
      <c r="A14954" s="5" t="s">
        <v>22541</v>
      </c>
      <c r="B14954" s="5"/>
      <c r="C14954" s="5" t="s">
        <v>20057</v>
      </c>
      <c r="D14954" s="5">
        <v>34651</v>
      </c>
      <c r="E14954" s="5" t="s">
        <v>20058</v>
      </c>
    </row>
    <row r="14955" spans="1:5" x14ac:dyDescent="0.25">
      <c r="A14955" s="5" t="s">
        <v>22542</v>
      </c>
      <c r="B14955" s="5"/>
      <c r="C14955" s="5" t="s">
        <v>2469</v>
      </c>
      <c r="D14955" s="5">
        <v>16768</v>
      </c>
      <c r="E14955" s="5" t="s">
        <v>2469</v>
      </c>
    </row>
    <row r="14956" spans="1:5" x14ac:dyDescent="0.25">
      <c r="A14956" s="5" t="s">
        <v>22543</v>
      </c>
      <c r="B14956" s="5"/>
      <c r="C14956" s="5" t="s">
        <v>22544</v>
      </c>
      <c r="D14956" s="5">
        <v>101408</v>
      </c>
      <c r="E14956" s="5" t="s">
        <v>22544</v>
      </c>
    </row>
    <row r="14957" spans="1:5" x14ac:dyDescent="0.25">
      <c r="A14957" s="5" t="s">
        <v>22545</v>
      </c>
      <c r="B14957" s="5"/>
      <c r="C14957" s="5" t="s">
        <v>1308</v>
      </c>
      <c r="D14957" s="5">
        <v>8146</v>
      </c>
      <c r="E14957" s="5" t="s">
        <v>6665</v>
      </c>
    </row>
    <row r="14958" spans="1:5" x14ac:dyDescent="0.25">
      <c r="A14958" s="5" t="s">
        <v>22546</v>
      </c>
      <c r="B14958" s="5"/>
      <c r="C14958" s="5" t="s">
        <v>2969</v>
      </c>
      <c r="D14958" s="5">
        <v>50934</v>
      </c>
      <c r="E14958" s="5" t="s">
        <v>2969</v>
      </c>
    </row>
    <row r="14959" spans="1:5" x14ac:dyDescent="0.25">
      <c r="A14959" s="5" t="s">
        <v>22547</v>
      </c>
      <c r="B14959" s="5"/>
      <c r="C14959" s="5" t="s">
        <v>1720</v>
      </c>
      <c r="D14959" s="5">
        <v>9643</v>
      </c>
      <c r="E14959" s="5" t="s">
        <v>6707</v>
      </c>
    </row>
    <row r="14960" spans="1:5" x14ac:dyDescent="0.25">
      <c r="A14960" s="5" t="s">
        <v>22548</v>
      </c>
      <c r="B14960" s="5"/>
      <c r="C14960" s="5" t="s">
        <v>1602</v>
      </c>
      <c r="D14960" s="5">
        <v>112788</v>
      </c>
      <c r="E14960" s="5" t="s">
        <v>6691</v>
      </c>
    </row>
    <row r="14961" spans="1:5" x14ac:dyDescent="0.25">
      <c r="A14961" s="5" t="s">
        <v>22549</v>
      </c>
      <c r="B14961" s="5"/>
      <c r="C14961" s="5" t="s">
        <v>1260</v>
      </c>
      <c r="D14961" s="5">
        <v>16048</v>
      </c>
      <c r="E14961" s="5" t="s">
        <v>6661</v>
      </c>
    </row>
    <row r="14962" spans="1:5" x14ac:dyDescent="0.25">
      <c r="A14962" s="5" t="s">
        <v>22550</v>
      </c>
      <c r="B14962" s="5"/>
      <c r="C14962" s="5" t="s">
        <v>1150</v>
      </c>
      <c r="D14962" s="5">
        <v>46622</v>
      </c>
      <c r="E14962" s="5" t="s">
        <v>6650</v>
      </c>
    </row>
    <row r="14963" spans="1:5" x14ac:dyDescent="0.25">
      <c r="A14963" s="5" t="s">
        <v>22551</v>
      </c>
      <c r="B14963" s="5"/>
      <c r="C14963" s="5" t="s">
        <v>22552</v>
      </c>
      <c r="D14963" s="5">
        <v>39488</v>
      </c>
      <c r="E14963" s="5" t="s">
        <v>22552</v>
      </c>
    </row>
    <row r="14964" spans="1:5" x14ac:dyDescent="0.25">
      <c r="A14964" s="5" t="s">
        <v>22553</v>
      </c>
      <c r="B14964" s="5"/>
      <c r="C14964" s="5" t="s">
        <v>11219</v>
      </c>
      <c r="D14964" s="5">
        <v>19781</v>
      </c>
      <c r="E14964" s="5" t="s">
        <v>11219</v>
      </c>
    </row>
    <row r="14965" spans="1:5" x14ac:dyDescent="0.25">
      <c r="A14965" s="5" t="s">
        <v>22554</v>
      </c>
      <c r="B14965" s="5"/>
      <c r="C14965" s="5" t="s">
        <v>1238</v>
      </c>
      <c r="D14965" s="5">
        <v>10094</v>
      </c>
      <c r="E14965" s="5" t="s">
        <v>1238</v>
      </c>
    </row>
    <row r="14966" spans="1:5" x14ac:dyDescent="0.25">
      <c r="A14966" s="5" t="s">
        <v>22555</v>
      </c>
      <c r="B14966" s="5"/>
      <c r="C14966" s="5" t="s">
        <v>15638</v>
      </c>
      <c r="D14966" s="5">
        <v>33862</v>
      </c>
      <c r="E14966" s="5" t="s">
        <v>15638</v>
      </c>
    </row>
    <row r="14967" spans="1:5" x14ac:dyDescent="0.25">
      <c r="A14967" s="5" t="s">
        <v>22556</v>
      </c>
      <c r="B14967" s="5"/>
      <c r="C14967" s="5" t="s">
        <v>2091</v>
      </c>
      <c r="D14967" s="5">
        <v>45352</v>
      </c>
      <c r="E14967" s="5" t="s">
        <v>6735</v>
      </c>
    </row>
    <row r="14968" spans="1:5" x14ac:dyDescent="0.25">
      <c r="A14968" s="5" t="s">
        <v>22557</v>
      </c>
      <c r="B14968" s="5"/>
      <c r="C14968" s="5" t="s">
        <v>11219</v>
      </c>
      <c r="D14968" s="5">
        <v>19781</v>
      </c>
      <c r="E14968" s="5" t="s">
        <v>11219</v>
      </c>
    </row>
    <row r="14969" spans="1:5" x14ac:dyDescent="0.25">
      <c r="A14969" s="5" t="s">
        <v>22558</v>
      </c>
      <c r="B14969" s="5"/>
      <c r="C14969" s="5" t="s">
        <v>22559</v>
      </c>
      <c r="D14969" s="5">
        <v>119214</v>
      </c>
      <c r="E14969" s="5" t="s">
        <v>22559</v>
      </c>
    </row>
    <row r="14970" spans="1:5" x14ac:dyDescent="0.25">
      <c r="A14970" s="5" t="s">
        <v>22560</v>
      </c>
      <c r="B14970" s="5"/>
      <c r="C14970" s="5" t="s">
        <v>22561</v>
      </c>
      <c r="D14970" s="5">
        <v>13708</v>
      </c>
      <c r="E14970" s="5" t="s">
        <v>22561</v>
      </c>
    </row>
    <row r="14971" spans="1:5" x14ac:dyDescent="0.25">
      <c r="A14971" s="5" t="s">
        <v>22562</v>
      </c>
      <c r="B14971" s="5"/>
      <c r="C14971" s="5" t="s">
        <v>8251</v>
      </c>
      <c r="D14971" s="5">
        <v>8637</v>
      </c>
      <c r="E14971" s="5" t="s">
        <v>8251</v>
      </c>
    </row>
    <row r="14972" spans="1:5" x14ac:dyDescent="0.25">
      <c r="A14972" s="5" t="s">
        <v>22563</v>
      </c>
      <c r="B14972" s="5"/>
      <c r="C14972" s="5" t="s">
        <v>7853</v>
      </c>
      <c r="D14972" s="5">
        <v>101217</v>
      </c>
      <c r="E14972" s="5" t="s">
        <v>7853</v>
      </c>
    </row>
    <row r="14973" spans="1:5" x14ac:dyDescent="0.25">
      <c r="A14973" s="5" t="s">
        <v>22564</v>
      </c>
      <c r="B14973" s="5"/>
      <c r="C14973" s="5" t="s">
        <v>22565</v>
      </c>
      <c r="D14973" s="5">
        <v>119212</v>
      </c>
      <c r="E14973" s="5" t="s">
        <v>22565</v>
      </c>
    </row>
    <row r="14974" spans="1:5" x14ac:dyDescent="0.25">
      <c r="A14974" s="5" t="s">
        <v>22566</v>
      </c>
      <c r="B14974" s="5"/>
      <c r="C14974" s="5" t="s">
        <v>1724</v>
      </c>
      <c r="D14974" s="5">
        <v>12290</v>
      </c>
      <c r="E14974" s="5" t="s">
        <v>1724</v>
      </c>
    </row>
    <row r="14975" spans="1:5" x14ac:dyDescent="0.25">
      <c r="A14975" s="5" t="s">
        <v>22567</v>
      </c>
      <c r="B14975" s="5"/>
      <c r="C14975" s="5" t="s">
        <v>21721</v>
      </c>
      <c r="D14975" s="5">
        <v>117549</v>
      </c>
      <c r="E14975" s="5" t="s">
        <v>21721</v>
      </c>
    </row>
    <row r="14976" spans="1:5" x14ac:dyDescent="0.25">
      <c r="A14976" s="5" t="s">
        <v>22568</v>
      </c>
      <c r="B14976" s="5"/>
      <c r="C14976" s="5" t="s">
        <v>18724</v>
      </c>
      <c r="D14976" s="5">
        <v>53951</v>
      </c>
      <c r="E14976" s="5" t="s">
        <v>18724</v>
      </c>
    </row>
    <row r="14977" spans="1:5" x14ac:dyDescent="0.25">
      <c r="A14977" s="5" t="s">
        <v>22569</v>
      </c>
      <c r="B14977" s="5"/>
      <c r="C14977" s="5" t="s">
        <v>22570</v>
      </c>
      <c r="D14977" s="5">
        <v>114739</v>
      </c>
      <c r="E14977" s="5" t="s">
        <v>22570</v>
      </c>
    </row>
    <row r="14978" spans="1:5" x14ac:dyDescent="0.25">
      <c r="A14978" s="5" t="s">
        <v>22571</v>
      </c>
      <c r="B14978" s="5"/>
      <c r="C14978" s="5" t="s">
        <v>1213</v>
      </c>
      <c r="D14978" s="5">
        <v>8319</v>
      </c>
      <c r="E14978" s="5" t="s">
        <v>1213</v>
      </c>
    </row>
    <row r="14979" spans="1:5" x14ac:dyDescent="0.25">
      <c r="A14979" s="5" t="s">
        <v>22572</v>
      </c>
      <c r="B14979" s="5"/>
      <c r="C14979" s="5" t="s">
        <v>10153</v>
      </c>
      <c r="D14979" s="5">
        <v>107383</v>
      </c>
      <c r="E14979" s="5" t="s">
        <v>10153</v>
      </c>
    </row>
    <row r="14980" spans="1:5" x14ac:dyDescent="0.25">
      <c r="A14980" s="5" t="s">
        <v>22573</v>
      </c>
      <c r="B14980" s="5"/>
      <c r="C14980" s="5" t="s">
        <v>7768</v>
      </c>
      <c r="D14980" s="5">
        <v>52886</v>
      </c>
      <c r="E14980" s="5" t="s">
        <v>7768</v>
      </c>
    </row>
    <row r="14981" spans="1:5" x14ac:dyDescent="0.25">
      <c r="A14981" s="5" t="s">
        <v>22574</v>
      </c>
      <c r="B14981" s="5"/>
      <c r="C14981" s="5" t="s">
        <v>3098</v>
      </c>
      <c r="D14981" s="5">
        <v>38306</v>
      </c>
      <c r="E14981" s="5" t="s">
        <v>6813</v>
      </c>
    </row>
    <row r="14982" spans="1:5" x14ac:dyDescent="0.25">
      <c r="A14982" s="5" t="s">
        <v>22575</v>
      </c>
      <c r="B14982" s="5"/>
      <c r="C14982" s="5" t="s">
        <v>1476</v>
      </c>
      <c r="D14982" s="5">
        <v>14165</v>
      </c>
      <c r="E14982" s="5" t="s">
        <v>1476</v>
      </c>
    </row>
    <row r="14983" spans="1:5" x14ac:dyDescent="0.25">
      <c r="A14983" s="5" t="s">
        <v>22576</v>
      </c>
      <c r="B14983" s="5"/>
      <c r="C14983" s="5" t="s">
        <v>14500</v>
      </c>
      <c r="D14983" s="5">
        <v>49253</v>
      </c>
      <c r="E14983" s="5" t="s">
        <v>14501</v>
      </c>
    </row>
    <row r="14984" spans="1:5" x14ac:dyDescent="0.25">
      <c r="A14984" s="5" t="s">
        <v>22577</v>
      </c>
      <c r="B14984" s="5"/>
      <c r="C14984" s="5" t="s">
        <v>1360</v>
      </c>
      <c r="D14984" s="5">
        <v>24861</v>
      </c>
      <c r="E14984" s="5" t="s">
        <v>1360</v>
      </c>
    </row>
    <row r="14985" spans="1:5" x14ac:dyDescent="0.25">
      <c r="A14985" s="5" t="s">
        <v>22578</v>
      </c>
      <c r="B14985" s="5"/>
      <c r="C14985" s="5" t="s">
        <v>19987</v>
      </c>
      <c r="D14985" s="5">
        <v>1113</v>
      </c>
      <c r="E14985" s="5" t="s">
        <v>19987</v>
      </c>
    </row>
    <row r="14986" spans="1:5" x14ac:dyDescent="0.25">
      <c r="A14986" s="5" t="s">
        <v>22579</v>
      </c>
      <c r="B14986" s="5"/>
      <c r="C14986" s="5" t="s">
        <v>22580</v>
      </c>
      <c r="D14986" s="5">
        <v>23890</v>
      </c>
      <c r="E14986" s="5" t="s">
        <v>22581</v>
      </c>
    </row>
    <row r="14987" spans="1:5" x14ac:dyDescent="0.25">
      <c r="A14987" s="5" t="s">
        <v>22582</v>
      </c>
      <c r="B14987" s="5"/>
      <c r="C14987" s="5" t="s">
        <v>6796</v>
      </c>
      <c r="D14987" s="5">
        <v>7623</v>
      </c>
      <c r="E14987" s="5" t="s">
        <v>6796</v>
      </c>
    </row>
    <row r="14988" spans="1:5" x14ac:dyDescent="0.25">
      <c r="A14988" s="5" t="s">
        <v>22583</v>
      </c>
      <c r="B14988" s="5"/>
      <c r="C14988" s="5" t="s">
        <v>3487</v>
      </c>
      <c r="D14988" s="5">
        <v>7016</v>
      </c>
      <c r="E14988" s="5" t="s">
        <v>3487</v>
      </c>
    </row>
    <row r="14989" spans="1:5" x14ac:dyDescent="0.25">
      <c r="A14989" s="5" t="s">
        <v>22584</v>
      </c>
      <c r="B14989" s="5"/>
      <c r="C14989" s="5" t="s">
        <v>7662</v>
      </c>
      <c r="D14989" s="5">
        <v>101128</v>
      </c>
      <c r="E14989" s="5" t="s">
        <v>7662</v>
      </c>
    </row>
    <row r="14990" spans="1:5" x14ac:dyDescent="0.25">
      <c r="A14990" s="5" t="s">
        <v>22585</v>
      </c>
      <c r="B14990" s="5"/>
      <c r="C14990" s="5" t="s">
        <v>1177</v>
      </c>
      <c r="D14990" s="5">
        <v>18693</v>
      </c>
      <c r="E14990" s="5" t="s">
        <v>1177</v>
      </c>
    </row>
    <row r="14991" spans="1:5" x14ac:dyDescent="0.25">
      <c r="A14991" s="5" t="s">
        <v>22586</v>
      </c>
      <c r="B14991" s="5"/>
      <c r="C14991" s="5" t="s">
        <v>483</v>
      </c>
      <c r="D14991" s="5">
        <v>15816</v>
      </c>
      <c r="E14991" s="5" t="s">
        <v>483</v>
      </c>
    </row>
    <row r="14992" spans="1:5" x14ac:dyDescent="0.25">
      <c r="A14992" s="5" t="s">
        <v>22587</v>
      </c>
      <c r="B14992" s="5"/>
      <c r="C14992" s="5" t="s">
        <v>22588</v>
      </c>
      <c r="D14992" s="5">
        <v>17079</v>
      </c>
      <c r="E14992" s="5" t="s">
        <v>22588</v>
      </c>
    </row>
    <row r="14993" spans="1:5" x14ac:dyDescent="0.25">
      <c r="A14993" s="5" t="s">
        <v>22589</v>
      </c>
      <c r="B14993" s="5"/>
      <c r="C14993" s="5" t="s">
        <v>10627</v>
      </c>
      <c r="D14993" s="5">
        <v>107074</v>
      </c>
      <c r="E14993" s="5" t="s">
        <v>10627</v>
      </c>
    </row>
    <row r="14994" spans="1:5" x14ac:dyDescent="0.25">
      <c r="A14994" s="5" t="s">
        <v>22590</v>
      </c>
      <c r="B14994" s="5"/>
      <c r="C14994" s="5" t="s">
        <v>8598</v>
      </c>
      <c r="D14994" s="5">
        <v>101836</v>
      </c>
      <c r="E14994" s="5" t="s">
        <v>8598</v>
      </c>
    </row>
    <row r="14995" spans="1:5" x14ac:dyDescent="0.25">
      <c r="A14995" s="5" t="s">
        <v>22591</v>
      </c>
      <c r="B14995" s="5"/>
      <c r="C14995" s="5" t="s">
        <v>900</v>
      </c>
      <c r="D14995" s="5">
        <v>12324</v>
      </c>
      <c r="E14995" s="5" t="s">
        <v>900</v>
      </c>
    </row>
    <row r="14996" spans="1:5" x14ac:dyDescent="0.25">
      <c r="A14996" s="5" t="s">
        <v>22592</v>
      </c>
      <c r="B14996" s="5"/>
      <c r="C14996" s="5" t="s">
        <v>22593</v>
      </c>
      <c r="D14996" s="5">
        <v>6696</v>
      </c>
      <c r="E14996" s="5" t="s">
        <v>22593</v>
      </c>
    </row>
    <row r="14997" spans="1:5" x14ac:dyDescent="0.25">
      <c r="A14997" s="5" t="s">
        <v>22594</v>
      </c>
      <c r="B14997" s="5"/>
      <c r="C14997" s="5" t="s">
        <v>255</v>
      </c>
      <c r="D14997" s="5">
        <v>6360</v>
      </c>
      <c r="E14997" s="5" t="s">
        <v>6565</v>
      </c>
    </row>
    <row r="14998" spans="1:5" x14ac:dyDescent="0.25">
      <c r="A14998" s="5" t="s">
        <v>22595</v>
      </c>
      <c r="B14998" s="5"/>
      <c r="C14998" s="5" t="s">
        <v>2463</v>
      </c>
      <c r="D14998" s="5">
        <v>15562</v>
      </c>
      <c r="E14998" s="5" t="s">
        <v>6769</v>
      </c>
    </row>
    <row r="14999" spans="1:5" x14ac:dyDescent="0.25">
      <c r="A14999" s="5" t="s">
        <v>22596</v>
      </c>
      <c r="B14999" s="5"/>
      <c r="C14999" s="5" t="s">
        <v>9481</v>
      </c>
      <c r="D14999" s="5">
        <v>106732</v>
      </c>
      <c r="E14999" s="5" t="s">
        <v>9481</v>
      </c>
    </row>
    <row r="15000" spans="1:5" x14ac:dyDescent="0.25">
      <c r="A15000" s="5" t="s">
        <v>22597</v>
      </c>
      <c r="B15000" s="5"/>
      <c r="C15000" s="5" t="s">
        <v>16302</v>
      </c>
      <c r="D15000" s="5">
        <v>50474</v>
      </c>
      <c r="E15000" s="5" t="s">
        <v>16302</v>
      </c>
    </row>
    <row r="15001" spans="1:5" x14ac:dyDescent="0.25">
      <c r="A15001" s="5" t="s">
        <v>22598</v>
      </c>
      <c r="B15001" s="5"/>
      <c r="C15001" s="5" t="s">
        <v>18439</v>
      </c>
      <c r="D15001" s="5">
        <v>115720</v>
      </c>
      <c r="E15001" s="5" t="s">
        <v>18439</v>
      </c>
    </row>
    <row r="15002" spans="1:5" x14ac:dyDescent="0.25">
      <c r="A15002" s="5" t="s">
        <v>22599</v>
      </c>
      <c r="B15002" s="5"/>
      <c r="C15002" s="5" t="s">
        <v>729</v>
      </c>
      <c r="D15002" s="5">
        <v>15765</v>
      </c>
      <c r="E15002" s="5" t="s">
        <v>729</v>
      </c>
    </row>
    <row r="15003" spans="1:5" x14ac:dyDescent="0.25">
      <c r="A15003" s="5" t="s">
        <v>22600</v>
      </c>
      <c r="B15003" s="5"/>
      <c r="C15003" s="5" t="s">
        <v>6743</v>
      </c>
      <c r="D15003" s="5">
        <v>16112</v>
      </c>
      <c r="E15003" s="5" t="s">
        <v>6743</v>
      </c>
    </row>
    <row r="15004" spans="1:5" x14ac:dyDescent="0.25">
      <c r="A15004" s="5" t="s">
        <v>22601</v>
      </c>
      <c r="B15004" s="5"/>
      <c r="C15004" s="5" t="s">
        <v>22503</v>
      </c>
      <c r="D15004" s="5">
        <v>110215</v>
      </c>
      <c r="E15004" s="5" t="s">
        <v>22503</v>
      </c>
    </row>
    <row r="15005" spans="1:5" x14ac:dyDescent="0.25">
      <c r="A15005" s="5" t="s">
        <v>22602</v>
      </c>
      <c r="B15005" s="5"/>
      <c r="C15005" s="5" t="s">
        <v>2475</v>
      </c>
      <c r="D15005" s="5">
        <v>48409</v>
      </c>
      <c r="E15005" s="5" t="s">
        <v>6771</v>
      </c>
    </row>
    <row r="15006" spans="1:5" x14ac:dyDescent="0.25">
      <c r="A15006" s="5" t="s">
        <v>22603</v>
      </c>
      <c r="B15006" s="5"/>
      <c r="C15006" s="5" t="s">
        <v>639</v>
      </c>
      <c r="D15006" s="5">
        <v>18969</v>
      </c>
      <c r="E15006" s="5" t="s">
        <v>639</v>
      </c>
    </row>
    <row r="15007" spans="1:5" x14ac:dyDescent="0.25">
      <c r="A15007" s="5" t="s">
        <v>22604</v>
      </c>
      <c r="B15007" s="5"/>
      <c r="C15007" s="5" t="s">
        <v>15128</v>
      </c>
      <c r="D15007" s="5">
        <v>5672</v>
      </c>
      <c r="E15007" s="5" t="s">
        <v>15128</v>
      </c>
    </row>
    <row r="15008" spans="1:5" x14ac:dyDescent="0.25">
      <c r="A15008" s="5" t="s">
        <v>22605</v>
      </c>
      <c r="B15008" s="5"/>
      <c r="C15008" s="5" t="s">
        <v>21176</v>
      </c>
      <c r="D15008" s="5">
        <v>18045</v>
      </c>
      <c r="E15008" s="5" t="s">
        <v>21176</v>
      </c>
    </row>
    <row r="15009" spans="1:5" x14ac:dyDescent="0.25">
      <c r="A15009" s="5" t="s">
        <v>22606</v>
      </c>
      <c r="B15009" s="5"/>
      <c r="C15009" s="5" t="s">
        <v>1092</v>
      </c>
      <c r="D15009" s="5">
        <v>6420</v>
      </c>
      <c r="E15009" s="5" t="s">
        <v>1092</v>
      </c>
    </row>
    <row r="15010" spans="1:5" x14ac:dyDescent="0.25">
      <c r="A15010" s="5" t="s">
        <v>22607</v>
      </c>
      <c r="B15010" s="5"/>
      <c r="C15010" s="5" t="s">
        <v>11987</v>
      </c>
      <c r="D15010" s="5">
        <v>10648</v>
      </c>
      <c r="E15010" s="5" t="s">
        <v>11987</v>
      </c>
    </row>
    <row r="15011" spans="1:5" x14ac:dyDescent="0.25">
      <c r="A15011" s="5" t="s">
        <v>22608</v>
      </c>
      <c r="B15011" s="5"/>
      <c r="C15011" s="5" t="s">
        <v>3965</v>
      </c>
      <c r="D15011" s="5">
        <v>7158</v>
      </c>
      <c r="E15011" s="5" t="s">
        <v>3965</v>
      </c>
    </row>
    <row r="15012" spans="1:5" x14ac:dyDescent="0.25">
      <c r="A15012" s="5" t="s">
        <v>22609</v>
      </c>
      <c r="B15012" s="5"/>
      <c r="C15012" s="5" t="s">
        <v>6424</v>
      </c>
      <c r="D15012" s="5">
        <v>43528</v>
      </c>
      <c r="E15012" s="5" t="s">
        <v>6424</v>
      </c>
    </row>
    <row r="15013" spans="1:5" x14ac:dyDescent="0.25">
      <c r="A15013" s="5" t="s">
        <v>22610</v>
      </c>
      <c r="B15013" s="5"/>
      <c r="C15013" s="5" t="s">
        <v>413</v>
      </c>
      <c r="D15013" s="5">
        <v>50141</v>
      </c>
      <c r="E15013" s="5" t="s">
        <v>413</v>
      </c>
    </row>
    <row r="15014" spans="1:5" x14ac:dyDescent="0.25">
      <c r="A15014" s="5" t="s">
        <v>22611</v>
      </c>
      <c r="B15014" s="5"/>
      <c r="C15014" s="5" t="s">
        <v>9143</v>
      </c>
      <c r="D15014" s="5">
        <v>3649</v>
      </c>
      <c r="E15014" s="5" t="s">
        <v>9143</v>
      </c>
    </row>
    <row r="15015" spans="1:5" x14ac:dyDescent="0.25">
      <c r="A15015" s="5" t="s">
        <v>22612</v>
      </c>
      <c r="B15015" s="5"/>
      <c r="C15015" s="5" t="s">
        <v>10373</v>
      </c>
      <c r="D15015" s="5">
        <v>14586</v>
      </c>
      <c r="E15015" s="5" t="s">
        <v>10373</v>
      </c>
    </row>
    <row r="15016" spans="1:5" x14ac:dyDescent="0.25">
      <c r="A15016" s="5" t="s">
        <v>22613</v>
      </c>
      <c r="B15016" s="5"/>
      <c r="C15016" s="5" t="s">
        <v>21423</v>
      </c>
      <c r="D15016" s="5">
        <v>53950</v>
      </c>
      <c r="E15016" s="5" t="s">
        <v>21423</v>
      </c>
    </row>
    <row r="15017" spans="1:5" x14ac:dyDescent="0.25">
      <c r="A15017" s="5" t="s">
        <v>22614</v>
      </c>
      <c r="B15017" s="5"/>
      <c r="C15017" s="5" t="s">
        <v>2956</v>
      </c>
      <c r="D15017" s="5">
        <v>45353</v>
      </c>
      <c r="E15017" s="5" t="s">
        <v>2956</v>
      </c>
    </row>
    <row r="15018" spans="1:5" x14ac:dyDescent="0.25">
      <c r="A15018" s="5" t="s">
        <v>22615</v>
      </c>
      <c r="B15018" s="5"/>
      <c r="C15018" s="5" t="s">
        <v>345</v>
      </c>
      <c r="D15018" s="5">
        <v>11964</v>
      </c>
      <c r="E15018" s="5" t="s">
        <v>6686</v>
      </c>
    </row>
    <row r="15019" spans="1:5" x14ac:dyDescent="0.25">
      <c r="A15019" s="5" t="s">
        <v>22616</v>
      </c>
      <c r="B15019" s="5"/>
      <c r="C15019" s="5" t="s">
        <v>7611</v>
      </c>
      <c r="D15019" s="5">
        <v>12814</v>
      </c>
      <c r="E15019" s="5" t="s">
        <v>7611</v>
      </c>
    </row>
    <row r="15020" spans="1:5" x14ac:dyDescent="0.25">
      <c r="A15020" s="5" t="s">
        <v>22617</v>
      </c>
      <c r="B15020" s="5"/>
      <c r="C15020" s="5" t="s">
        <v>22618</v>
      </c>
      <c r="D15020" s="5">
        <v>93304</v>
      </c>
      <c r="E15020" s="5" t="s">
        <v>22618</v>
      </c>
    </row>
    <row r="15021" spans="1:5" x14ac:dyDescent="0.25">
      <c r="A15021" s="5" t="s">
        <v>22619</v>
      </c>
      <c r="B15021" s="5"/>
      <c r="C15021" s="5" t="s">
        <v>22620</v>
      </c>
      <c r="D15021" s="5">
        <v>101877</v>
      </c>
      <c r="E15021" s="5" t="s">
        <v>22620</v>
      </c>
    </row>
    <row r="15022" spans="1:5" x14ac:dyDescent="0.25">
      <c r="A15022" s="5" t="s">
        <v>22621</v>
      </c>
      <c r="B15022" s="5"/>
      <c r="C15022" s="5" t="s">
        <v>14122</v>
      </c>
      <c r="D15022" s="5">
        <v>44468</v>
      </c>
      <c r="E15022" s="5" t="s">
        <v>14123</v>
      </c>
    </row>
    <row r="15023" spans="1:5" x14ac:dyDescent="0.25">
      <c r="A15023" s="5" t="s">
        <v>22622</v>
      </c>
      <c r="B15023" s="5"/>
      <c r="C15023" s="5" t="s">
        <v>15419</v>
      </c>
      <c r="D15023" s="5">
        <v>109729</v>
      </c>
      <c r="E15023" s="5" t="s">
        <v>15420</v>
      </c>
    </row>
    <row r="15024" spans="1:5" x14ac:dyDescent="0.25">
      <c r="A15024" s="5" t="s">
        <v>22623</v>
      </c>
      <c r="B15024" s="5"/>
      <c r="C15024" s="5" t="s">
        <v>6341</v>
      </c>
      <c r="D15024" s="5">
        <v>50399</v>
      </c>
      <c r="E15024" s="5" t="s">
        <v>6341</v>
      </c>
    </row>
    <row r="15025" spans="1:5" x14ac:dyDescent="0.25">
      <c r="A15025" s="5" t="s">
        <v>22624</v>
      </c>
      <c r="B15025" s="5"/>
      <c r="C15025" s="5" t="s">
        <v>2334</v>
      </c>
      <c r="D15025" s="5">
        <v>6365</v>
      </c>
      <c r="E15025" s="5" t="s">
        <v>2334</v>
      </c>
    </row>
    <row r="15026" spans="1:5" x14ac:dyDescent="0.25">
      <c r="A15026" s="5" t="s">
        <v>22625</v>
      </c>
      <c r="B15026" s="5"/>
      <c r="C15026" s="5" t="s">
        <v>1515</v>
      </c>
      <c r="D15026" s="5">
        <v>28598</v>
      </c>
      <c r="E15026" s="5" t="s">
        <v>6680</v>
      </c>
    </row>
    <row r="15027" spans="1:5" x14ac:dyDescent="0.25">
      <c r="A15027" s="5" t="s">
        <v>22626</v>
      </c>
      <c r="B15027" s="5"/>
      <c r="C15027" s="5" t="s">
        <v>173</v>
      </c>
      <c r="D15027" s="5">
        <v>360</v>
      </c>
      <c r="E15027" s="5" t="s">
        <v>173</v>
      </c>
    </row>
    <row r="15028" spans="1:5" x14ac:dyDescent="0.25">
      <c r="A15028" s="5" t="s">
        <v>22627</v>
      </c>
      <c r="B15028" s="5"/>
      <c r="C15028" s="5" t="s">
        <v>4101</v>
      </c>
      <c r="D15028" s="5">
        <v>175</v>
      </c>
      <c r="E15028" s="5" t="s">
        <v>6874</v>
      </c>
    </row>
    <row r="15029" spans="1:5" x14ac:dyDescent="0.25">
      <c r="A15029" s="5" t="s">
        <v>22628</v>
      </c>
      <c r="B15029" s="5"/>
      <c r="C15029" s="5" t="s">
        <v>241</v>
      </c>
      <c r="D15029" s="5">
        <v>3064</v>
      </c>
      <c r="E15029" s="5" t="s">
        <v>241</v>
      </c>
    </row>
    <row r="15030" spans="1:5" x14ac:dyDescent="0.25">
      <c r="A15030" s="5" t="s">
        <v>22629</v>
      </c>
      <c r="B15030" s="5"/>
      <c r="C15030" s="5" t="s">
        <v>8350</v>
      </c>
      <c r="D15030" s="5">
        <v>26724</v>
      </c>
      <c r="E15030" s="5" t="s">
        <v>8351</v>
      </c>
    </row>
    <row r="15031" spans="1:5" x14ac:dyDescent="0.25">
      <c r="A15031" s="5" t="s">
        <v>22630</v>
      </c>
      <c r="B15031" s="5"/>
      <c r="C15031" s="5" t="s">
        <v>11297</v>
      </c>
      <c r="D15031" s="5">
        <v>6820</v>
      </c>
      <c r="E15031" s="5" t="s">
        <v>11297</v>
      </c>
    </row>
    <row r="15032" spans="1:5" x14ac:dyDescent="0.25">
      <c r="A15032" s="5" t="s">
        <v>22631</v>
      </c>
      <c r="B15032" s="5"/>
      <c r="C15032" s="5" t="s">
        <v>4637</v>
      </c>
      <c r="D15032" s="5">
        <v>9262</v>
      </c>
      <c r="E15032" s="5" t="s">
        <v>4637</v>
      </c>
    </row>
    <row r="15033" spans="1:5" x14ac:dyDescent="0.25">
      <c r="A15033" s="5" t="s">
        <v>22632</v>
      </c>
      <c r="B15033" s="5"/>
      <c r="C15033" s="5" t="s">
        <v>11840</v>
      </c>
      <c r="D15033" s="5">
        <v>52793</v>
      </c>
      <c r="E15033" s="5" t="s">
        <v>11840</v>
      </c>
    </row>
    <row r="15034" spans="1:5" x14ac:dyDescent="0.25">
      <c r="A15034" s="5" t="s">
        <v>22633</v>
      </c>
      <c r="B15034" s="5"/>
      <c r="C15034" s="5" t="s">
        <v>767</v>
      </c>
      <c r="D15034" s="5">
        <v>92170</v>
      </c>
      <c r="E15034" s="5" t="s">
        <v>6969</v>
      </c>
    </row>
    <row r="15035" spans="1:5" x14ac:dyDescent="0.25">
      <c r="A15035" s="5" t="s">
        <v>22634</v>
      </c>
      <c r="B15035" s="5"/>
      <c r="C15035" s="5" t="s">
        <v>6602</v>
      </c>
      <c r="D15035" s="5">
        <v>49256</v>
      </c>
      <c r="E15035" s="5" t="s">
        <v>6602</v>
      </c>
    </row>
    <row r="15036" spans="1:5" x14ac:dyDescent="0.25">
      <c r="A15036" s="5" t="s">
        <v>22635</v>
      </c>
      <c r="B15036" s="5"/>
      <c r="C15036" s="5" t="s">
        <v>11772</v>
      </c>
      <c r="D15036" s="5">
        <v>7708</v>
      </c>
      <c r="E15036" s="5" t="s">
        <v>11772</v>
      </c>
    </row>
    <row r="15037" spans="1:5" x14ac:dyDescent="0.25">
      <c r="A15037" s="5" t="s">
        <v>22636</v>
      </c>
      <c r="B15037" s="5"/>
      <c r="C15037" s="5" t="s">
        <v>9460</v>
      </c>
      <c r="D15037" s="5">
        <v>106419</v>
      </c>
      <c r="E15037" s="5" t="s">
        <v>9460</v>
      </c>
    </row>
    <row r="15038" spans="1:5" x14ac:dyDescent="0.25">
      <c r="A15038" s="5" t="s">
        <v>22637</v>
      </c>
      <c r="B15038" s="5"/>
      <c r="C15038" s="5" t="s">
        <v>4609</v>
      </c>
      <c r="D15038" s="5">
        <v>25234</v>
      </c>
      <c r="E15038" s="5" t="s">
        <v>4609</v>
      </c>
    </row>
    <row r="15039" spans="1:5" x14ac:dyDescent="0.25">
      <c r="A15039" s="5" t="s">
        <v>22638</v>
      </c>
      <c r="B15039" s="5"/>
      <c r="C15039" s="5" t="s">
        <v>22639</v>
      </c>
      <c r="D15039" s="5">
        <v>49732</v>
      </c>
      <c r="E15039" s="5" t="s">
        <v>22639</v>
      </c>
    </row>
    <row r="15040" spans="1:5" x14ac:dyDescent="0.25">
      <c r="A15040" s="5" t="s">
        <v>22640</v>
      </c>
      <c r="B15040" s="5"/>
      <c r="C15040" s="5" t="s">
        <v>14274</v>
      </c>
      <c r="D15040" s="5">
        <v>100354</v>
      </c>
      <c r="E15040" s="5" t="s">
        <v>14274</v>
      </c>
    </row>
    <row r="15041" spans="1:5" x14ac:dyDescent="0.25">
      <c r="A15041" s="5" t="s">
        <v>22641</v>
      </c>
      <c r="B15041" s="5"/>
      <c r="C15041" s="5" t="s">
        <v>2632</v>
      </c>
      <c r="D15041" s="5">
        <v>44405</v>
      </c>
      <c r="E15041" s="5" t="s">
        <v>2632</v>
      </c>
    </row>
    <row r="15042" spans="1:5" x14ac:dyDescent="0.25">
      <c r="A15042" s="5" t="s">
        <v>22642</v>
      </c>
      <c r="B15042" s="5"/>
      <c r="C15042" s="5" t="s">
        <v>22643</v>
      </c>
      <c r="D15042" s="5">
        <v>49294</v>
      </c>
      <c r="E15042" s="5" t="s">
        <v>22643</v>
      </c>
    </row>
    <row r="15043" spans="1:5" x14ac:dyDescent="0.25">
      <c r="A15043" s="5" t="s">
        <v>22644</v>
      </c>
      <c r="B15043" s="5"/>
      <c r="C15043" s="5" t="s">
        <v>12763</v>
      </c>
      <c r="D15043" s="5">
        <v>24174</v>
      </c>
      <c r="E15043" s="5" t="s">
        <v>12763</v>
      </c>
    </row>
    <row r="15044" spans="1:5" x14ac:dyDescent="0.25">
      <c r="A15044" s="5" t="s">
        <v>22645</v>
      </c>
      <c r="B15044" s="5"/>
      <c r="C15044" s="5" t="s">
        <v>461</v>
      </c>
      <c r="D15044" s="5">
        <v>43260</v>
      </c>
      <c r="E15044" s="5" t="s">
        <v>461</v>
      </c>
    </row>
    <row r="15045" spans="1:5" x14ac:dyDescent="0.25">
      <c r="A15045" s="5" t="s">
        <v>22646</v>
      </c>
      <c r="B15045" s="5"/>
      <c r="C15045" s="5" t="s">
        <v>6576</v>
      </c>
      <c r="D15045" s="5">
        <v>41196</v>
      </c>
      <c r="E15045" s="5" t="s">
        <v>6576</v>
      </c>
    </row>
    <row r="15046" spans="1:5" x14ac:dyDescent="0.25">
      <c r="A15046" s="5" t="s">
        <v>22647</v>
      </c>
      <c r="B15046" s="5"/>
      <c r="C15046" s="5" t="s">
        <v>14758</v>
      </c>
      <c r="D15046" s="5">
        <v>111428</v>
      </c>
      <c r="E15046" s="5" t="s">
        <v>14759</v>
      </c>
    </row>
    <row r="15047" spans="1:5" x14ac:dyDescent="0.25">
      <c r="A15047" s="5" t="s">
        <v>22648</v>
      </c>
      <c r="B15047" s="5"/>
      <c r="C15047" s="5" t="s">
        <v>22129</v>
      </c>
      <c r="D15047" s="5">
        <v>12135</v>
      </c>
      <c r="E15047" s="5" t="s">
        <v>22130</v>
      </c>
    </row>
    <row r="15048" spans="1:5" x14ac:dyDescent="0.25">
      <c r="A15048" s="5" t="s">
        <v>22649</v>
      </c>
      <c r="B15048" s="5"/>
      <c r="C15048" s="5" t="s">
        <v>8717</v>
      </c>
      <c r="D15048" s="5">
        <v>52946</v>
      </c>
      <c r="E15048" s="5" t="s">
        <v>8717</v>
      </c>
    </row>
    <row r="15049" spans="1:5" x14ac:dyDescent="0.25">
      <c r="A15049" s="5" t="s">
        <v>22650</v>
      </c>
      <c r="B15049" s="5"/>
      <c r="C15049" s="5" t="s">
        <v>5233</v>
      </c>
      <c r="D15049" s="5">
        <v>14594</v>
      </c>
      <c r="E15049" s="5" t="s">
        <v>5233</v>
      </c>
    </row>
    <row r="15050" spans="1:5" x14ac:dyDescent="0.25">
      <c r="A15050" s="5" t="s">
        <v>22651</v>
      </c>
      <c r="B15050" s="5"/>
      <c r="C15050" s="5" t="s">
        <v>7124</v>
      </c>
      <c r="D15050" s="5">
        <v>53</v>
      </c>
      <c r="E15050" s="5" t="s">
        <v>7125</v>
      </c>
    </row>
    <row r="15051" spans="1:5" x14ac:dyDescent="0.25">
      <c r="A15051" s="5" t="s">
        <v>22652</v>
      </c>
      <c r="B15051" s="5"/>
      <c r="C15051" s="5" t="s">
        <v>2979</v>
      </c>
      <c r="D15051" s="5">
        <v>40485</v>
      </c>
      <c r="E15051" s="5" t="s">
        <v>2979</v>
      </c>
    </row>
    <row r="15052" spans="1:5" x14ac:dyDescent="0.25">
      <c r="A15052" s="5" t="s">
        <v>22653</v>
      </c>
      <c r="B15052" s="5"/>
      <c r="C15052" s="5" t="s">
        <v>5153</v>
      </c>
      <c r="D15052" s="5">
        <v>1306</v>
      </c>
      <c r="E15052" s="5" t="s">
        <v>5153</v>
      </c>
    </row>
    <row r="15053" spans="1:5" x14ac:dyDescent="0.25">
      <c r="A15053" s="5" t="s">
        <v>22654</v>
      </c>
      <c r="B15053" s="5"/>
      <c r="C15053" s="5" t="s">
        <v>19858</v>
      </c>
      <c r="D15053" s="5">
        <v>10076</v>
      </c>
      <c r="E15053" s="5" t="s">
        <v>19858</v>
      </c>
    </row>
    <row r="15054" spans="1:5" x14ac:dyDescent="0.25">
      <c r="A15054" s="5" t="s">
        <v>22655</v>
      </c>
      <c r="B15054" s="5"/>
      <c r="C15054" s="5" t="s">
        <v>13472</v>
      </c>
      <c r="D15054" s="5">
        <v>10335</v>
      </c>
      <c r="E15054" s="5" t="s">
        <v>13472</v>
      </c>
    </row>
    <row r="15055" spans="1:5" x14ac:dyDescent="0.25">
      <c r="A15055" s="5" t="s">
        <v>22656</v>
      </c>
      <c r="B15055" s="5"/>
      <c r="C15055" s="5" t="s">
        <v>713</v>
      </c>
      <c r="D15055" s="5">
        <v>25371</v>
      </c>
      <c r="E15055" s="5" t="s">
        <v>6607</v>
      </c>
    </row>
    <row r="15056" spans="1:5" x14ac:dyDescent="0.25">
      <c r="A15056" s="5" t="s">
        <v>22657</v>
      </c>
      <c r="B15056" s="5"/>
      <c r="C15056" s="5" t="s">
        <v>2197</v>
      </c>
      <c r="D15056" s="5">
        <v>9183</v>
      </c>
      <c r="E15056" s="5" t="s">
        <v>2197</v>
      </c>
    </row>
    <row r="15057" spans="1:5" x14ac:dyDescent="0.25">
      <c r="A15057" s="5" t="s">
        <v>22658</v>
      </c>
      <c r="B15057" s="5"/>
      <c r="C15057" s="5" t="s">
        <v>19972</v>
      </c>
      <c r="D15057" s="5">
        <v>91705</v>
      </c>
      <c r="E15057" s="5" t="s">
        <v>19973</v>
      </c>
    </row>
    <row r="15058" spans="1:5" x14ac:dyDescent="0.25">
      <c r="A15058" s="5" t="s">
        <v>22659</v>
      </c>
      <c r="B15058" s="5"/>
      <c r="C15058" s="5" t="s">
        <v>228</v>
      </c>
      <c r="D15058" s="5">
        <v>41050</v>
      </c>
      <c r="E15058" s="5" t="s">
        <v>228</v>
      </c>
    </row>
    <row r="15059" spans="1:5" x14ac:dyDescent="0.25">
      <c r="A15059" s="5" t="s">
        <v>22660</v>
      </c>
      <c r="B15059" s="5"/>
      <c r="C15059" s="5" t="s">
        <v>3261</v>
      </c>
      <c r="D15059" s="5">
        <v>40093</v>
      </c>
      <c r="E15059" s="5" t="s">
        <v>3261</v>
      </c>
    </row>
    <row r="15060" spans="1:5" x14ac:dyDescent="0.25">
      <c r="A15060" s="5" t="s">
        <v>22661</v>
      </c>
      <c r="B15060" s="5"/>
      <c r="C15060" s="5" t="s">
        <v>22042</v>
      </c>
      <c r="D15060" s="5">
        <v>118475</v>
      </c>
      <c r="E15060" s="5" t="s">
        <v>22042</v>
      </c>
    </row>
    <row r="15061" spans="1:5" x14ac:dyDescent="0.25">
      <c r="A15061" s="5" t="s">
        <v>22662</v>
      </c>
      <c r="B15061" s="5"/>
      <c r="C15061" s="5" t="s">
        <v>1081</v>
      </c>
      <c r="D15061" s="5">
        <v>16064</v>
      </c>
      <c r="E15061" s="5" t="s">
        <v>17526</v>
      </c>
    </row>
    <row r="15062" spans="1:5" x14ac:dyDescent="0.25">
      <c r="A15062" s="5" t="s">
        <v>22663</v>
      </c>
      <c r="B15062" s="5"/>
      <c r="C15062" s="5" t="s">
        <v>11519</v>
      </c>
      <c r="D15062" s="5">
        <v>112420</v>
      </c>
      <c r="E15062" s="5" t="s">
        <v>14882</v>
      </c>
    </row>
    <row r="15063" spans="1:5" x14ac:dyDescent="0.25">
      <c r="A15063" s="5" t="s">
        <v>22664</v>
      </c>
      <c r="B15063" s="5"/>
      <c r="C15063" s="5" t="s">
        <v>12648</v>
      </c>
      <c r="D15063" s="5">
        <v>110392</v>
      </c>
      <c r="E15063" s="5" t="s">
        <v>12648</v>
      </c>
    </row>
    <row r="15064" spans="1:5" x14ac:dyDescent="0.25">
      <c r="A15064" s="5" t="s">
        <v>22665</v>
      </c>
      <c r="B15064" s="5"/>
      <c r="C15064" s="5" t="s">
        <v>5077</v>
      </c>
      <c r="D15064" s="5">
        <v>11545</v>
      </c>
      <c r="E15064" s="5" t="s">
        <v>5077</v>
      </c>
    </row>
    <row r="15065" spans="1:5" x14ac:dyDescent="0.25">
      <c r="A15065" s="5" t="s">
        <v>22666</v>
      </c>
      <c r="B15065" s="5"/>
      <c r="C15065" s="5" t="s">
        <v>7032</v>
      </c>
      <c r="D15065" s="5">
        <v>1668</v>
      </c>
      <c r="E15065" s="5" t="s">
        <v>7032</v>
      </c>
    </row>
    <row r="15066" spans="1:5" x14ac:dyDescent="0.25">
      <c r="A15066" s="5" t="s">
        <v>22667</v>
      </c>
      <c r="B15066" s="5"/>
      <c r="C15066" s="5" t="s">
        <v>3378</v>
      </c>
      <c r="D15066" s="5">
        <v>173</v>
      </c>
      <c r="E15066" s="5" t="s">
        <v>6840</v>
      </c>
    </row>
    <row r="15067" spans="1:5" x14ac:dyDescent="0.25">
      <c r="A15067" s="5" t="s">
        <v>22668</v>
      </c>
      <c r="B15067" s="5"/>
      <c r="C15067" s="5" t="s">
        <v>22570</v>
      </c>
      <c r="D15067" s="5">
        <v>114739</v>
      </c>
      <c r="E15067" s="5" t="s">
        <v>22570</v>
      </c>
    </row>
    <row r="15068" spans="1:5" x14ac:dyDescent="0.25">
      <c r="A15068" s="5" t="s">
        <v>22669</v>
      </c>
      <c r="B15068" s="5"/>
      <c r="C15068" s="5" t="s">
        <v>4915</v>
      </c>
      <c r="D15068" s="5">
        <v>91715</v>
      </c>
      <c r="E15068" s="5" t="s">
        <v>6923</v>
      </c>
    </row>
    <row r="15069" spans="1:5" x14ac:dyDescent="0.25">
      <c r="A15069" s="5" t="s">
        <v>22670</v>
      </c>
      <c r="B15069" s="5"/>
      <c r="C15069" s="5" t="s">
        <v>3098</v>
      </c>
      <c r="D15069" s="5">
        <v>38306</v>
      </c>
      <c r="E15069" s="5" t="s">
        <v>6813</v>
      </c>
    </row>
    <row r="15070" spans="1:5" x14ac:dyDescent="0.25">
      <c r="A15070" s="5" t="s">
        <v>22671</v>
      </c>
      <c r="B15070" s="5"/>
      <c r="C15070" s="5" t="s">
        <v>1521</v>
      </c>
      <c r="D15070" s="5">
        <v>17987</v>
      </c>
      <c r="E15070" s="5" t="s">
        <v>1521</v>
      </c>
    </row>
    <row r="15071" spans="1:5" x14ac:dyDescent="0.25">
      <c r="A15071" s="5" t="s">
        <v>22672</v>
      </c>
      <c r="B15071" s="5"/>
      <c r="C15071" s="5" t="s">
        <v>22061</v>
      </c>
      <c r="D15071" s="5">
        <v>91988</v>
      </c>
      <c r="E15071" s="5" t="s">
        <v>22061</v>
      </c>
    </row>
    <row r="15072" spans="1:5" x14ac:dyDescent="0.25">
      <c r="A15072" s="5" t="s">
        <v>22673</v>
      </c>
      <c r="B15072" s="5"/>
      <c r="C15072" s="5" t="s">
        <v>4163</v>
      </c>
      <c r="D15072" s="5">
        <v>11632</v>
      </c>
      <c r="E15072" s="5" t="s">
        <v>4163</v>
      </c>
    </row>
    <row r="15073" spans="1:5" x14ac:dyDescent="0.25">
      <c r="A15073" s="5" t="s">
        <v>22674</v>
      </c>
      <c r="B15073" s="5"/>
      <c r="C15073" s="5" t="s">
        <v>10222</v>
      </c>
      <c r="D15073" s="5">
        <v>1279</v>
      </c>
      <c r="E15073" s="5" t="s">
        <v>10222</v>
      </c>
    </row>
    <row r="15074" spans="1:5" x14ac:dyDescent="0.25">
      <c r="A15074" s="5" t="s">
        <v>22675</v>
      </c>
      <c r="B15074" s="5"/>
      <c r="C15074" s="5" t="s">
        <v>12637</v>
      </c>
      <c r="D15074" s="5">
        <v>110576</v>
      </c>
      <c r="E15074" s="5" t="s">
        <v>12637</v>
      </c>
    </row>
    <row r="15075" spans="1:5" x14ac:dyDescent="0.25">
      <c r="A15075" s="5" t="s">
        <v>22676</v>
      </c>
      <c r="B15075" s="5"/>
      <c r="C15075" s="5" t="s">
        <v>948</v>
      </c>
      <c r="D15075" s="5">
        <v>20900</v>
      </c>
      <c r="E15075" s="5" t="s">
        <v>6627</v>
      </c>
    </row>
    <row r="15076" spans="1:5" x14ac:dyDescent="0.25">
      <c r="A15076" s="5" t="s">
        <v>22677</v>
      </c>
      <c r="B15076" s="5"/>
      <c r="C15076" s="5" t="s">
        <v>22678</v>
      </c>
      <c r="D15076" s="5">
        <v>16224</v>
      </c>
      <c r="E15076" s="5" t="s">
        <v>22678</v>
      </c>
    </row>
    <row r="15077" spans="1:5" x14ac:dyDescent="0.25">
      <c r="A15077" s="5" t="s">
        <v>22679</v>
      </c>
      <c r="B15077" s="5"/>
      <c r="C15077" s="5" t="s">
        <v>894</v>
      </c>
      <c r="D15077" s="5">
        <v>18774</v>
      </c>
      <c r="E15077" s="5" t="s">
        <v>894</v>
      </c>
    </row>
    <row r="15078" spans="1:5" x14ac:dyDescent="0.25">
      <c r="A15078" s="5" t="s">
        <v>22680</v>
      </c>
      <c r="B15078" s="5"/>
      <c r="C15078" s="5" t="s">
        <v>419</v>
      </c>
      <c r="D15078" s="5">
        <v>8158</v>
      </c>
      <c r="E15078" s="5" t="s">
        <v>419</v>
      </c>
    </row>
    <row r="15079" spans="1:5" x14ac:dyDescent="0.25">
      <c r="A15079" s="5" t="s">
        <v>22681</v>
      </c>
      <c r="B15079" s="5"/>
      <c r="C15079" s="5" t="s">
        <v>9698</v>
      </c>
      <c r="D15079" s="5">
        <v>5435</v>
      </c>
      <c r="E15079" s="5" t="s">
        <v>9698</v>
      </c>
    </row>
    <row r="15080" spans="1:5" x14ac:dyDescent="0.25">
      <c r="A15080" s="5" t="s">
        <v>22682</v>
      </c>
      <c r="B15080" s="5"/>
      <c r="C15080" s="5" t="s">
        <v>4145</v>
      </c>
      <c r="D15080" s="5">
        <v>8055</v>
      </c>
      <c r="E15080" s="5" t="s">
        <v>6875</v>
      </c>
    </row>
    <row r="15081" spans="1:5" x14ac:dyDescent="0.25">
      <c r="A15081" s="5" t="s">
        <v>22683</v>
      </c>
      <c r="B15081" s="5"/>
      <c r="C15081" s="5" t="s">
        <v>9026</v>
      </c>
      <c r="D15081" s="5">
        <v>106197</v>
      </c>
      <c r="E15081" s="5" t="s">
        <v>9026</v>
      </c>
    </row>
    <row r="15082" spans="1:5" x14ac:dyDescent="0.25">
      <c r="A15082" s="5" t="s">
        <v>22684</v>
      </c>
      <c r="B15082" s="5"/>
      <c r="C15082" s="5" t="s">
        <v>7303</v>
      </c>
      <c r="D15082" s="5">
        <v>91936</v>
      </c>
      <c r="E15082" s="5" t="s">
        <v>7303</v>
      </c>
    </row>
    <row r="15083" spans="1:5" x14ac:dyDescent="0.25">
      <c r="A15083" s="5" t="s">
        <v>22685</v>
      </c>
      <c r="B15083" s="5"/>
      <c r="C15083" s="5" t="s">
        <v>1235</v>
      </c>
      <c r="D15083" s="5">
        <v>6811</v>
      </c>
      <c r="E15083" s="5" t="s">
        <v>1235</v>
      </c>
    </row>
    <row r="15084" spans="1:5" x14ac:dyDescent="0.25">
      <c r="A15084" s="5" t="s">
        <v>22686</v>
      </c>
      <c r="B15084" s="5"/>
      <c r="C15084" s="5" t="s">
        <v>22687</v>
      </c>
      <c r="D15084" s="5">
        <v>119124</v>
      </c>
      <c r="E15084" s="5" t="s">
        <v>22687</v>
      </c>
    </row>
    <row r="15085" spans="1:5" x14ac:dyDescent="0.25">
      <c r="A15085" s="5" t="s">
        <v>22688</v>
      </c>
      <c r="B15085" s="5"/>
      <c r="C15085" s="5" t="s">
        <v>22689</v>
      </c>
      <c r="D15085" s="5">
        <v>119121</v>
      </c>
      <c r="E15085" s="5" t="s">
        <v>22689</v>
      </c>
    </row>
    <row r="15086" spans="1:5" x14ac:dyDescent="0.25">
      <c r="A15086" s="5" t="s">
        <v>22690</v>
      </c>
      <c r="B15086" s="5"/>
      <c r="C15086" s="5" t="s">
        <v>1045</v>
      </c>
      <c r="D15086" s="5">
        <v>22760</v>
      </c>
      <c r="E15086" s="5" t="s">
        <v>1045</v>
      </c>
    </row>
    <row r="15087" spans="1:5" x14ac:dyDescent="0.25">
      <c r="A15087" s="5" t="s">
        <v>22691</v>
      </c>
      <c r="B15087" s="5"/>
      <c r="C15087" s="5" t="s">
        <v>9698</v>
      </c>
      <c r="D15087" s="5">
        <v>5435</v>
      </c>
      <c r="E15087" s="5" t="s">
        <v>9698</v>
      </c>
    </row>
    <row r="15088" spans="1:5" x14ac:dyDescent="0.25">
      <c r="A15088" s="5" t="s">
        <v>22692</v>
      </c>
      <c r="B15088" s="5"/>
      <c r="C15088" s="5" t="s">
        <v>22687</v>
      </c>
      <c r="D15088" s="5">
        <v>119124</v>
      </c>
      <c r="E15088" s="5" t="s">
        <v>22687</v>
      </c>
    </row>
    <row r="15089" spans="1:5" x14ac:dyDescent="0.25">
      <c r="A15089" s="5" t="s">
        <v>22693</v>
      </c>
      <c r="B15089" s="5"/>
      <c r="C15089" s="5" t="s">
        <v>17116</v>
      </c>
      <c r="D15089" s="5">
        <v>114093</v>
      </c>
      <c r="E15089" s="5" t="s">
        <v>17116</v>
      </c>
    </row>
    <row r="15090" spans="1:5" x14ac:dyDescent="0.25">
      <c r="A15090" s="5" t="s">
        <v>22694</v>
      </c>
      <c r="B15090" s="5"/>
      <c r="C15090" s="5" t="s">
        <v>9201</v>
      </c>
      <c r="D15090" s="5">
        <v>41314</v>
      </c>
      <c r="E15090" s="5" t="s">
        <v>9201</v>
      </c>
    </row>
    <row r="15091" spans="1:5" x14ac:dyDescent="0.25">
      <c r="A15091" s="5" t="s">
        <v>22695</v>
      </c>
      <c r="B15091" s="5"/>
      <c r="C15091" s="5" t="s">
        <v>19331</v>
      </c>
      <c r="D15091" s="5">
        <v>46600</v>
      </c>
      <c r="E15091" s="5" t="s">
        <v>19331</v>
      </c>
    </row>
    <row r="15092" spans="1:5" x14ac:dyDescent="0.25">
      <c r="A15092" s="5" t="s">
        <v>22696</v>
      </c>
      <c r="B15092" s="5"/>
      <c r="C15092" s="5" t="s">
        <v>22697</v>
      </c>
      <c r="D15092" s="5">
        <v>116928</v>
      </c>
      <c r="E15092" s="5" t="s">
        <v>22697</v>
      </c>
    </row>
    <row r="15093" spans="1:5" x14ac:dyDescent="0.25">
      <c r="A15093" s="5" t="s">
        <v>22698</v>
      </c>
      <c r="B15093" s="5"/>
      <c r="C15093" s="5" t="s">
        <v>1177</v>
      </c>
      <c r="D15093" s="5">
        <v>18693</v>
      </c>
      <c r="E15093" s="5" t="s">
        <v>1177</v>
      </c>
    </row>
    <row r="15094" spans="1:5" x14ac:dyDescent="0.25">
      <c r="A15094" s="5" t="s">
        <v>22699</v>
      </c>
      <c r="B15094" s="5"/>
      <c r="C15094" s="5" t="s">
        <v>4651</v>
      </c>
      <c r="D15094" s="5">
        <v>39004</v>
      </c>
      <c r="E15094" s="5" t="s">
        <v>4651</v>
      </c>
    </row>
    <row r="15095" spans="1:5" x14ac:dyDescent="0.25">
      <c r="A15095" s="5" t="s">
        <v>22700</v>
      </c>
      <c r="B15095" s="5"/>
      <c r="C15095" s="5" t="s">
        <v>22701</v>
      </c>
      <c r="D15095" s="5">
        <v>116200</v>
      </c>
      <c r="E15095" s="5" t="s">
        <v>22701</v>
      </c>
    </row>
    <row r="15096" spans="1:5" x14ac:dyDescent="0.25">
      <c r="A15096" s="5" t="s">
        <v>22702</v>
      </c>
      <c r="B15096" s="5"/>
      <c r="C15096" s="5" t="s">
        <v>3148</v>
      </c>
      <c r="D15096" s="5">
        <v>14464</v>
      </c>
      <c r="E15096" s="5" t="s">
        <v>6819</v>
      </c>
    </row>
    <row r="15097" spans="1:5" x14ac:dyDescent="0.25">
      <c r="A15097" s="5" t="s">
        <v>22703</v>
      </c>
      <c r="B15097" s="5"/>
      <c r="C15097" s="5" t="s">
        <v>3206</v>
      </c>
      <c r="D15097" s="5">
        <v>32585</v>
      </c>
      <c r="E15097" s="5" t="s">
        <v>6824</v>
      </c>
    </row>
    <row r="15098" spans="1:5" x14ac:dyDescent="0.25">
      <c r="A15098" s="5" t="s">
        <v>22704</v>
      </c>
      <c r="B15098" s="5"/>
      <c r="C15098" s="5" t="s">
        <v>471</v>
      </c>
      <c r="D15098" s="5">
        <v>10647</v>
      </c>
      <c r="E15098" s="5" t="s">
        <v>6591</v>
      </c>
    </row>
    <row r="15099" spans="1:5" x14ac:dyDescent="0.25">
      <c r="A15099" s="5" t="s">
        <v>22705</v>
      </c>
      <c r="B15099" s="5"/>
      <c r="C15099" s="5" t="s">
        <v>2585</v>
      </c>
      <c r="D15099" s="5">
        <v>39327</v>
      </c>
      <c r="E15099" s="5" t="s">
        <v>2585</v>
      </c>
    </row>
    <row r="15100" spans="1:5" x14ac:dyDescent="0.25">
      <c r="A15100" s="5" t="s">
        <v>22706</v>
      </c>
      <c r="B15100" s="5"/>
      <c r="C15100" s="5" t="s">
        <v>2441</v>
      </c>
      <c r="D15100" s="5">
        <v>41812</v>
      </c>
      <c r="E15100" s="5" t="s">
        <v>6765</v>
      </c>
    </row>
    <row r="15101" spans="1:5" x14ac:dyDescent="0.25">
      <c r="A15101" s="5" t="s">
        <v>22707</v>
      </c>
      <c r="B15101" s="5"/>
      <c r="C15101" s="5" t="s">
        <v>1170</v>
      </c>
      <c r="D15101" s="5">
        <v>10039</v>
      </c>
      <c r="E15101" s="5" t="s">
        <v>6653</v>
      </c>
    </row>
    <row r="15102" spans="1:5" x14ac:dyDescent="0.25">
      <c r="A15102" s="5" t="s">
        <v>22708</v>
      </c>
      <c r="B15102" s="5"/>
      <c r="C15102" s="5" t="s">
        <v>22709</v>
      </c>
      <c r="D15102" s="5">
        <v>116509</v>
      </c>
      <c r="E15102" s="5" t="s">
        <v>22709</v>
      </c>
    </row>
    <row r="15103" spans="1:5" x14ac:dyDescent="0.25">
      <c r="A15103" s="5" t="s">
        <v>22710</v>
      </c>
      <c r="B15103" s="5"/>
      <c r="C15103" s="5" t="s">
        <v>790</v>
      </c>
      <c r="D15103" s="5">
        <v>118927</v>
      </c>
      <c r="E15103" s="5" t="s">
        <v>790</v>
      </c>
    </row>
    <row r="15104" spans="1:5" x14ac:dyDescent="0.25">
      <c r="A15104" s="5" t="s">
        <v>22711</v>
      </c>
      <c r="B15104" s="5"/>
      <c r="C15104" s="5" t="s">
        <v>16352</v>
      </c>
      <c r="D15104" s="5">
        <v>113625</v>
      </c>
      <c r="E15104" s="5" t="s">
        <v>16353</v>
      </c>
    </row>
    <row r="15105" spans="1:5" x14ac:dyDescent="0.25">
      <c r="A15105" s="5" t="s">
        <v>22712</v>
      </c>
      <c r="B15105" s="5"/>
      <c r="C15105" s="5" t="s">
        <v>19391</v>
      </c>
      <c r="D15105" s="5">
        <v>17715</v>
      </c>
      <c r="E15105" s="5" t="s">
        <v>19391</v>
      </c>
    </row>
    <row r="15106" spans="1:5" x14ac:dyDescent="0.25">
      <c r="A15106" s="5" t="s">
        <v>22713</v>
      </c>
      <c r="B15106" s="5"/>
      <c r="C15106" s="5" t="s">
        <v>22446</v>
      </c>
      <c r="D15106" s="5">
        <v>115192</v>
      </c>
      <c r="E15106" s="5" t="s">
        <v>22446</v>
      </c>
    </row>
    <row r="15107" spans="1:5" x14ac:dyDescent="0.25">
      <c r="A15107" s="5" t="s">
        <v>22714</v>
      </c>
      <c r="B15107" s="5"/>
      <c r="C15107" s="5" t="s">
        <v>3321</v>
      </c>
      <c r="D15107" s="5">
        <v>23718</v>
      </c>
      <c r="E15107" s="5" t="s">
        <v>3321</v>
      </c>
    </row>
    <row r="15108" spans="1:5" x14ac:dyDescent="0.25">
      <c r="A15108" s="5" t="s">
        <v>22715</v>
      </c>
      <c r="B15108" s="5"/>
      <c r="C15108" s="5" t="s">
        <v>18976</v>
      </c>
      <c r="D15108" s="5">
        <v>114560</v>
      </c>
      <c r="E15108" s="5" t="s">
        <v>18976</v>
      </c>
    </row>
    <row r="15109" spans="1:5" x14ac:dyDescent="0.25">
      <c r="A15109" s="5" t="s">
        <v>22716</v>
      </c>
      <c r="B15109" s="5"/>
      <c r="C15109" s="5" t="s">
        <v>790</v>
      </c>
      <c r="D15109" s="5">
        <v>10067</v>
      </c>
      <c r="E15109" s="5" t="s">
        <v>6613</v>
      </c>
    </row>
    <row r="15110" spans="1:5" x14ac:dyDescent="0.25">
      <c r="A15110" s="5" t="s">
        <v>22717</v>
      </c>
      <c r="B15110" s="5"/>
      <c r="C15110" s="5" t="s">
        <v>18310</v>
      </c>
      <c r="D15110" s="5">
        <v>113755</v>
      </c>
      <c r="E15110" s="5" t="s">
        <v>18310</v>
      </c>
    </row>
    <row r="15111" spans="1:5" x14ac:dyDescent="0.25">
      <c r="A15111" s="5" t="s">
        <v>22718</v>
      </c>
      <c r="B15111" s="5"/>
      <c r="C15111" s="5" t="s">
        <v>8838</v>
      </c>
      <c r="D15111" s="5">
        <v>40186</v>
      </c>
      <c r="E15111" s="5" t="s">
        <v>8838</v>
      </c>
    </row>
    <row r="15112" spans="1:5" x14ac:dyDescent="0.25">
      <c r="A15112" s="5" t="s">
        <v>22719</v>
      </c>
      <c r="B15112" s="5"/>
      <c r="C15112" s="5" t="s">
        <v>22720</v>
      </c>
      <c r="D15112" s="5">
        <v>119400</v>
      </c>
      <c r="E15112" s="5" t="s">
        <v>22720</v>
      </c>
    </row>
    <row r="15113" spans="1:5" x14ac:dyDescent="0.25">
      <c r="A15113" s="5" t="s">
        <v>22721</v>
      </c>
      <c r="B15113" s="5"/>
      <c r="C15113" s="5" t="s">
        <v>3762</v>
      </c>
      <c r="D15113" s="5">
        <v>98996</v>
      </c>
      <c r="E15113" s="5" t="s">
        <v>3762</v>
      </c>
    </row>
    <row r="15114" spans="1:5" x14ac:dyDescent="0.25">
      <c r="A15114" s="5" t="s">
        <v>22722</v>
      </c>
      <c r="B15114" s="5"/>
      <c r="C15114" s="5" t="s">
        <v>9481</v>
      </c>
      <c r="D15114" s="5">
        <v>106732</v>
      </c>
      <c r="E15114" s="5" t="s">
        <v>9481</v>
      </c>
    </row>
    <row r="15115" spans="1:5" x14ac:dyDescent="0.25">
      <c r="A15115" s="5" t="s">
        <v>22723</v>
      </c>
      <c r="B15115" s="5"/>
      <c r="C15115" s="5" t="s">
        <v>8967</v>
      </c>
      <c r="D15115" s="5">
        <v>6543</v>
      </c>
      <c r="E15115" s="5" t="s">
        <v>8967</v>
      </c>
    </row>
    <row r="15116" spans="1:5" x14ac:dyDescent="0.25">
      <c r="A15116" s="5" t="s">
        <v>22724</v>
      </c>
      <c r="B15116" s="5"/>
      <c r="C15116" s="5" t="s">
        <v>18784</v>
      </c>
      <c r="D15116" s="5">
        <v>47894</v>
      </c>
      <c r="E15116" s="5" t="s">
        <v>18785</v>
      </c>
    </row>
    <row r="15117" spans="1:5" x14ac:dyDescent="0.25">
      <c r="A15117" s="5" t="s">
        <v>22725</v>
      </c>
      <c r="B15117" s="5"/>
      <c r="C15117" s="5" t="s">
        <v>7455</v>
      </c>
      <c r="D15117" s="5">
        <v>12428</v>
      </c>
      <c r="E15117" s="5" t="s">
        <v>7455</v>
      </c>
    </row>
    <row r="15118" spans="1:5" x14ac:dyDescent="0.25">
      <c r="A15118" s="5" t="s">
        <v>22726</v>
      </c>
      <c r="B15118" s="5"/>
      <c r="C15118" s="5" t="s">
        <v>716</v>
      </c>
      <c r="D15118" s="5">
        <v>50140</v>
      </c>
      <c r="E15118" s="5" t="s">
        <v>716</v>
      </c>
    </row>
    <row r="15119" spans="1:5" x14ac:dyDescent="0.25">
      <c r="A15119" s="5" t="s">
        <v>22727</v>
      </c>
      <c r="B15119" s="5"/>
      <c r="C15119" s="5" t="s">
        <v>6109</v>
      </c>
      <c r="D15119" s="5">
        <v>45449</v>
      </c>
      <c r="E15119" s="5" t="s">
        <v>6109</v>
      </c>
    </row>
    <row r="15120" spans="1:5" x14ac:dyDescent="0.25">
      <c r="A15120" s="5" t="s">
        <v>22728</v>
      </c>
      <c r="B15120" s="5"/>
      <c r="C15120" s="5" t="s">
        <v>20332</v>
      </c>
      <c r="D15120" s="5">
        <v>18678</v>
      </c>
      <c r="E15120" s="5" t="s">
        <v>20333</v>
      </c>
    </row>
    <row r="15121" spans="1:5" x14ac:dyDescent="0.25">
      <c r="A15121" s="5" t="s">
        <v>22729</v>
      </c>
      <c r="B15121" s="5"/>
      <c r="C15121" s="5" t="s">
        <v>1758</v>
      </c>
      <c r="D15121" s="5">
        <v>44530</v>
      </c>
      <c r="E15121" s="5" t="s">
        <v>6710</v>
      </c>
    </row>
    <row r="15122" spans="1:5" x14ac:dyDescent="0.25">
      <c r="A15122" s="5" t="s">
        <v>22730</v>
      </c>
      <c r="B15122" s="5"/>
      <c r="C15122" s="5" t="s">
        <v>6579</v>
      </c>
      <c r="D15122" s="5">
        <v>13261</v>
      </c>
      <c r="E15122" s="5" t="s">
        <v>6579</v>
      </c>
    </row>
    <row r="15123" spans="1:5" x14ac:dyDescent="0.25">
      <c r="A15123" s="5" t="s">
        <v>22731</v>
      </c>
      <c r="B15123" s="5"/>
      <c r="C15123" s="5" t="s">
        <v>22732</v>
      </c>
      <c r="D15123" s="5">
        <v>119402</v>
      </c>
      <c r="E15123" s="5" t="s">
        <v>22732</v>
      </c>
    </row>
    <row r="15124" spans="1:5" x14ac:dyDescent="0.25">
      <c r="A15124" s="5" t="s">
        <v>22733</v>
      </c>
      <c r="B15124" s="5"/>
      <c r="C15124" s="5" t="s">
        <v>6888</v>
      </c>
      <c r="D15124" s="5">
        <v>11567</v>
      </c>
      <c r="E15124" s="5" t="s">
        <v>6888</v>
      </c>
    </row>
    <row r="15125" spans="1:5" x14ac:dyDescent="0.25">
      <c r="A15125" s="5" t="s">
        <v>22734</v>
      </c>
      <c r="B15125" s="5"/>
      <c r="C15125" s="5" t="s">
        <v>1699</v>
      </c>
      <c r="D15125" s="5">
        <v>51332</v>
      </c>
      <c r="E15125" s="5" t="s">
        <v>1699</v>
      </c>
    </row>
    <row r="15126" spans="1:5" x14ac:dyDescent="0.25">
      <c r="A15126" s="5" t="s">
        <v>22735</v>
      </c>
      <c r="B15126" s="5"/>
      <c r="C15126" s="5" t="s">
        <v>4823</v>
      </c>
      <c r="D15126" s="5">
        <v>23252</v>
      </c>
      <c r="E15126" s="5" t="s">
        <v>6916</v>
      </c>
    </row>
    <row r="15127" spans="1:5" x14ac:dyDescent="0.25">
      <c r="A15127" s="5" t="s">
        <v>22736</v>
      </c>
      <c r="B15127" s="5"/>
      <c r="C15127" s="5" t="s">
        <v>1344</v>
      </c>
      <c r="D15127" s="5">
        <v>16241</v>
      </c>
      <c r="E15127" s="5" t="s">
        <v>1344</v>
      </c>
    </row>
    <row r="15128" spans="1:5" x14ac:dyDescent="0.25">
      <c r="A15128" s="5" t="s">
        <v>22737</v>
      </c>
      <c r="B15128" s="5"/>
      <c r="C15128" s="5" t="s">
        <v>3143</v>
      </c>
      <c r="D15128" s="5">
        <v>46251</v>
      </c>
      <c r="E15128" s="5" t="s">
        <v>6818</v>
      </c>
    </row>
    <row r="15129" spans="1:5" x14ac:dyDescent="0.25">
      <c r="A15129" s="5" t="s">
        <v>22738</v>
      </c>
      <c r="B15129" s="5"/>
      <c r="C15129" s="5" t="s">
        <v>2640</v>
      </c>
      <c r="D15129" s="5">
        <v>46745</v>
      </c>
      <c r="E15129" s="5" t="s">
        <v>6781</v>
      </c>
    </row>
    <row r="15130" spans="1:5" x14ac:dyDescent="0.25">
      <c r="A15130" s="5" t="s">
        <v>22739</v>
      </c>
      <c r="B15130" s="5"/>
      <c r="C15130" s="5" t="s">
        <v>14201</v>
      </c>
      <c r="D15130" s="5">
        <v>49104</v>
      </c>
      <c r="E15130" s="5" t="s">
        <v>14202</v>
      </c>
    </row>
    <row r="15131" spans="1:5" x14ac:dyDescent="0.25">
      <c r="A15131" s="5" t="s">
        <v>22740</v>
      </c>
      <c r="B15131" s="5"/>
      <c r="C15131" s="5" t="s">
        <v>225</v>
      </c>
      <c r="D15131" s="5">
        <v>115876</v>
      </c>
      <c r="E15131" s="5" t="s">
        <v>20232</v>
      </c>
    </row>
    <row r="15132" spans="1:5" x14ac:dyDescent="0.25">
      <c r="A15132" s="5" t="s">
        <v>22741</v>
      </c>
      <c r="B15132" s="5"/>
      <c r="C15132" s="5" t="s">
        <v>22742</v>
      </c>
      <c r="D15132" s="5">
        <v>12872</v>
      </c>
      <c r="E15132" s="5" t="s">
        <v>22742</v>
      </c>
    </row>
    <row r="15133" spans="1:5" x14ac:dyDescent="0.25">
      <c r="A15133" s="5" t="s">
        <v>22743</v>
      </c>
      <c r="B15133" s="5"/>
      <c r="C15133" s="5" t="s">
        <v>14996</v>
      </c>
      <c r="D15133" s="5">
        <v>50208</v>
      </c>
      <c r="E15133" s="5" t="s">
        <v>14996</v>
      </c>
    </row>
    <row r="15134" spans="1:5" x14ac:dyDescent="0.25">
      <c r="A15134" s="5" t="s">
        <v>22744</v>
      </c>
      <c r="B15134" s="5"/>
      <c r="C15134" s="5" t="s">
        <v>8238</v>
      </c>
      <c r="D15134" s="5">
        <v>20892</v>
      </c>
      <c r="E15134" s="5" t="s">
        <v>8238</v>
      </c>
    </row>
    <row r="15135" spans="1:5" x14ac:dyDescent="0.25">
      <c r="A15135" s="5" t="s">
        <v>22745</v>
      </c>
      <c r="B15135" s="5"/>
      <c r="C15135" s="5" t="s">
        <v>17185</v>
      </c>
      <c r="D15135" s="5">
        <v>101798</v>
      </c>
      <c r="E15135" s="5" t="s">
        <v>17186</v>
      </c>
    </row>
    <row r="15136" spans="1:5" x14ac:dyDescent="0.25">
      <c r="A15136" s="5" t="s">
        <v>22746</v>
      </c>
      <c r="B15136" s="5"/>
      <c r="C15136" s="5" t="s">
        <v>3350</v>
      </c>
      <c r="D15136" s="5">
        <v>155</v>
      </c>
      <c r="E15136" s="5" t="s">
        <v>3350</v>
      </c>
    </row>
    <row r="15137" spans="1:5" x14ac:dyDescent="0.25">
      <c r="A15137" s="5" t="s">
        <v>22747</v>
      </c>
      <c r="B15137" s="5"/>
      <c r="C15137" s="5" t="s">
        <v>1284</v>
      </c>
      <c r="D15137" s="5">
        <v>45254</v>
      </c>
      <c r="E15137" s="5" t="s">
        <v>6663</v>
      </c>
    </row>
    <row r="15138" spans="1:5" x14ac:dyDescent="0.25">
      <c r="A15138" s="5" t="s">
        <v>22748</v>
      </c>
      <c r="B15138" s="5"/>
      <c r="C15138" s="5" t="s">
        <v>17267</v>
      </c>
      <c r="D15138" s="5">
        <v>114419</v>
      </c>
      <c r="E15138" s="5" t="s">
        <v>17267</v>
      </c>
    </row>
    <row r="15139" spans="1:5" x14ac:dyDescent="0.25">
      <c r="A15139" s="5" t="s">
        <v>22749</v>
      </c>
      <c r="B15139" s="5"/>
      <c r="C15139" s="5" t="s">
        <v>22750</v>
      </c>
      <c r="D15139" s="5">
        <v>48477</v>
      </c>
      <c r="E15139" s="5" t="s">
        <v>22750</v>
      </c>
    </row>
    <row r="15140" spans="1:5" x14ac:dyDescent="0.25">
      <c r="A15140" s="5" t="s">
        <v>22751</v>
      </c>
      <c r="B15140" s="5"/>
      <c r="C15140" s="5" t="s">
        <v>1238</v>
      </c>
      <c r="D15140" s="5">
        <v>10094</v>
      </c>
      <c r="E15140" s="5" t="s">
        <v>1238</v>
      </c>
    </row>
    <row r="15141" spans="1:5" x14ac:dyDescent="0.25">
      <c r="A15141" s="5" t="s">
        <v>22752</v>
      </c>
      <c r="B15141" s="5"/>
      <c r="C15141" s="5" t="s">
        <v>802</v>
      </c>
      <c r="D15141" s="5">
        <v>12622</v>
      </c>
      <c r="E15141" s="5" t="s">
        <v>802</v>
      </c>
    </row>
    <row r="15142" spans="1:5" x14ac:dyDescent="0.25">
      <c r="A15142" s="5" t="s">
        <v>22753</v>
      </c>
      <c r="B15142" s="5"/>
      <c r="C15142" s="5" t="s">
        <v>18109</v>
      </c>
      <c r="D15142" s="5">
        <v>29371</v>
      </c>
      <c r="E15142" s="5" t="s">
        <v>22754</v>
      </c>
    </row>
    <row r="15143" spans="1:5" x14ac:dyDescent="0.25">
      <c r="A15143" s="5" t="s">
        <v>22755</v>
      </c>
      <c r="B15143" s="5"/>
      <c r="C15143" s="5" t="s">
        <v>10579</v>
      </c>
      <c r="D15143" s="5">
        <v>107870</v>
      </c>
      <c r="E15143" s="5" t="s">
        <v>10580</v>
      </c>
    </row>
    <row r="15144" spans="1:5" x14ac:dyDescent="0.25">
      <c r="A15144" s="5" t="s">
        <v>22756</v>
      </c>
      <c r="B15144" s="5"/>
      <c r="C15144" s="5" t="s">
        <v>22757</v>
      </c>
      <c r="D15144" s="5">
        <v>11785</v>
      </c>
      <c r="E15144" s="5" t="s">
        <v>22758</v>
      </c>
    </row>
    <row r="15145" spans="1:5" x14ac:dyDescent="0.25">
      <c r="A15145" s="5" t="s">
        <v>22759</v>
      </c>
      <c r="B15145" s="5"/>
      <c r="C15145" s="5" t="s">
        <v>7753</v>
      </c>
      <c r="D15145" s="5">
        <v>8483</v>
      </c>
      <c r="E15145" s="5" t="s">
        <v>7754</v>
      </c>
    </row>
    <row r="15146" spans="1:5" x14ac:dyDescent="0.25">
      <c r="A15146" s="5" t="s">
        <v>22760</v>
      </c>
      <c r="B15146" s="5"/>
      <c r="C15146" s="5" t="s">
        <v>3308</v>
      </c>
      <c r="D15146" s="5">
        <v>44171</v>
      </c>
      <c r="E15146" s="5" t="s">
        <v>6831</v>
      </c>
    </row>
    <row r="15147" spans="1:5" x14ac:dyDescent="0.25">
      <c r="A15147" s="5" t="s">
        <v>22761</v>
      </c>
      <c r="B15147" s="5"/>
      <c r="C15147" s="5" t="s">
        <v>12648</v>
      </c>
      <c r="D15147" s="5">
        <v>110392</v>
      </c>
      <c r="E15147" s="5" t="s">
        <v>12648</v>
      </c>
    </row>
    <row r="15148" spans="1:5" x14ac:dyDescent="0.25">
      <c r="A15148" s="5" t="s">
        <v>22762</v>
      </c>
      <c r="B15148" s="5"/>
      <c r="C15148" s="5" t="s">
        <v>348</v>
      </c>
      <c r="D15148" s="5">
        <v>18946</v>
      </c>
      <c r="E15148" s="5" t="s">
        <v>6570</v>
      </c>
    </row>
    <row r="15149" spans="1:5" x14ac:dyDescent="0.25">
      <c r="A15149" s="5" t="s">
        <v>22763</v>
      </c>
      <c r="B15149" s="5"/>
      <c r="C15149" s="5" t="s">
        <v>413</v>
      </c>
      <c r="D15149" s="5">
        <v>50141</v>
      </c>
      <c r="E15149" s="5" t="s">
        <v>413</v>
      </c>
    </row>
    <row r="15150" spans="1:5" x14ac:dyDescent="0.25">
      <c r="A15150" s="5" t="s">
        <v>22764</v>
      </c>
      <c r="B15150" s="5"/>
      <c r="C15150" s="5" t="s">
        <v>8483</v>
      </c>
      <c r="D15150" s="5">
        <v>53052</v>
      </c>
      <c r="E15150" s="5" t="s">
        <v>8483</v>
      </c>
    </row>
    <row r="15151" spans="1:5" x14ac:dyDescent="0.25">
      <c r="A15151" s="5" t="s">
        <v>22765</v>
      </c>
      <c r="B15151" s="5"/>
      <c r="C15151" s="5" t="s">
        <v>5839</v>
      </c>
      <c r="D15151" s="5">
        <v>47150</v>
      </c>
      <c r="E15151" s="5" t="s">
        <v>6971</v>
      </c>
    </row>
    <row r="15152" spans="1:5" x14ac:dyDescent="0.25">
      <c r="A15152" s="5" t="s">
        <v>22766</v>
      </c>
      <c r="B15152" s="5"/>
      <c r="C15152" s="5" t="s">
        <v>12106</v>
      </c>
      <c r="D15152" s="5">
        <v>49984</v>
      </c>
      <c r="E15152" s="5" t="s">
        <v>12106</v>
      </c>
    </row>
    <row r="15153" spans="1:5" x14ac:dyDescent="0.25">
      <c r="A15153" s="5" t="s">
        <v>22767</v>
      </c>
      <c r="B15153" s="5"/>
      <c r="C15153" s="5" t="s">
        <v>4101</v>
      </c>
      <c r="D15153" s="5">
        <v>175</v>
      </c>
      <c r="E15153" s="5" t="s">
        <v>6874</v>
      </c>
    </row>
    <row r="15154" spans="1:5" x14ac:dyDescent="0.25">
      <c r="A15154" s="5" t="s">
        <v>22768</v>
      </c>
      <c r="B15154" s="5"/>
      <c r="C15154" s="5" t="s">
        <v>471</v>
      </c>
      <c r="D15154" s="5">
        <v>12000</v>
      </c>
      <c r="E15154" s="5" t="s">
        <v>6591</v>
      </c>
    </row>
    <row r="15155" spans="1:5" x14ac:dyDescent="0.25">
      <c r="A15155" s="5" t="s">
        <v>22769</v>
      </c>
      <c r="B15155" s="5"/>
      <c r="C15155" s="5" t="s">
        <v>9328</v>
      </c>
      <c r="D15155" s="5">
        <v>106455</v>
      </c>
      <c r="E15155" s="5" t="s">
        <v>9328</v>
      </c>
    </row>
    <row r="15156" spans="1:5" x14ac:dyDescent="0.25">
      <c r="A15156" s="5" t="s">
        <v>22770</v>
      </c>
      <c r="B15156" s="5"/>
      <c r="C15156" s="5" t="s">
        <v>22771</v>
      </c>
      <c r="D15156" s="5">
        <v>43825</v>
      </c>
      <c r="E15156" s="5" t="s">
        <v>22771</v>
      </c>
    </row>
    <row r="15157" spans="1:5" x14ac:dyDescent="0.25">
      <c r="A15157" s="5" t="s">
        <v>22772</v>
      </c>
      <c r="B15157" s="5"/>
      <c r="C15157" s="5" t="s">
        <v>6341</v>
      </c>
      <c r="D15157" s="5">
        <v>50399</v>
      </c>
      <c r="E15157" s="5" t="s">
        <v>6341</v>
      </c>
    </row>
    <row r="15158" spans="1:5" x14ac:dyDescent="0.25">
      <c r="A15158" s="5" t="s">
        <v>22773</v>
      </c>
      <c r="B15158" s="5"/>
      <c r="C15158" s="5" t="s">
        <v>5322</v>
      </c>
      <c r="D15158" s="5">
        <v>28970</v>
      </c>
      <c r="E15158" s="5" t="s">
        <v>5322</v>
      </c>
    </row>
    <row r="15159" spans="1:5" x14ac:dyDescent="0.25">
      <c r="A15159" s="5" t="s">
        <v>22774</v>
      </c>
      <c r="B15159" s="5"/>
      <c r="C15159" s="5" t="s">
        <v>918</v>
      </c>
      <c r="D15159" s="5">
        <v>114109</v>
      </c>
      <c r="E15159" s="5" t="s">
        <v>6816</v>
      </c>
    </row>
    <row r="15160" spans="1:5" x14ac:dyDescent="0.25">
      <c r="A15160" s="5" t="s">
        <v>22775</v>
      </c>
      <c r="B15160" s="5"/>
      <c r="C15160" s="5" t="s">
        <v>21766</v>
      </c>
      <c r="D15160" s="5">
        <v>45998</v>
      </c>
      <c r="E15160" s="5" t="s">
        <v>21766</v>
      </c>
    </row>
    <row r="15161" spans="1:5" x14ac:dyDescent="0.25">
      <c r="A15161" s="5" t="s">
        <v>22776</v>
      </c>
      <c r="B15161" s="5"/>
      <c r="C15161" s="5" t="s">
        <v>4420</v>
      </c>
      <c r="D15161" s="5">
        <v>10052</v>
      </c>
      <c r="E15161" s="5" t="s">
        <v>4420</v>
      </c>
    </row>
    <row r="15162" spans="1:5" x14ac:dyDescent="0.25">
      <c r="A15162" s="5" t="s">
        <v>22777</v>
      </c>
      <c r="B15162" s="5"/>
      <c r="C15162" s="5" t="s">
        <v>7772</v>
      </c>
      <c r="D15162" s="5">
        <v>18008</v>
      </c>
      <c r="E15162" s="5" t="s">
        <v>7772</v>
      </c>
    </row>
    <row r="15163" spans="1:5" x14ac:dyDescent="0.25">
      <c r="A15163" s="5" t="s">
        <v>22778</v>
      </c>
      <c r="B15163" s="5"/>
      <c r="C15163" s="5" t="s">
        <v>1173</v>
      </c>
      <c r="D15163" s="5">
        <v>42181</v>
      </c>
      <c r="E15163" s="5" t="s">
        <v>6654</v>
      </c>
    </row>
    <row r="15164" spans="1:5" x14ac:dyDescent="0.25">
      <c r="A15164" s="5" t="s">
        <v>22779</v>
      </c>
      <c r="B15164" s="5"/>
      <c r="C15164" s="5" t="s">
        <v>10203</v>
      </c>
      <c r="D15164" s="5">
        <v>101584</v>
      </c>
      <c r="E15164" s="5" t="s">
        <v>10203</v>
      </c>
    </row>
    <row r="15165" spans="1:5" x14ac:dyDescent="0.25">
      <c r="A15165" s="5" t="s">
        <v>22780</v>
      </c>
      <c r="B15165" s="5"/>
      <c r="C15165" s="5" t="s">
        <v>21400</v>
      </c>
      <c r="D15165" s="5">
        <v>118231</v>
      </c>
      <c r="E15165" s="5" t="s">
        <v>21400</v>
      </c>
    </row>
    <row r="15166" spans="1:5" x14ac:dyDescent="0.25">
      <c r="A15166" s="5" t="s">
        <v>22781</v>
      </c>
      <c r="B15166" s="5"/>
      <c r="C15166" s="5" t="s">
        <v>3253</v>
      </c>
      <c r="D15166" s="5">
        <v>353</v>
      </c>
      <c r="E15166" s="5" t="s">
        <v>3253</v>
      </c>
    </row>
    <row r="15167" spans="1:5" x14ac:dyDescent="0.25">
      <c r="A15167" s="5" t="s">
        <v>22782</v>
      </c>
      <c r="B15167" s="5"/>
      <c r="C15167" s="5" t="s">
        <v>5645</v>
      </c>
      <c r="D15167" s="5">
        <v>34593</v>
      </c>
      <c r="E15167" s="5" t="s">
        <v>6959</v>
      </c>
    </row>
    <row r="15168" spans="1:5" x14ac:dyDescent="0.25">
      <c r="A15168" s="5" t="s">
        <v>22783</v>
      </c>
      <c r="B15168" s="5"/>
      <c r="C15168" s="5" t="s">
        <v>9496</v>
      </c>
      <c r="D15168" s="5">
        <v>106690</v>
      </c>
      <c r="E15168" s="5" t="s">
        <v>9496</v>
      </c>
    </row>
    <row r="15169" spans="1:5" x14ac:dyDescent="0.25">
      <c r="A15169" s="5" t="s">
        <v>22784</v>
      </c>
      <c r="B15169" s="5"/>
      <c r="C15169" s="5" t="s">
        <v>6378</v>
      </c>
      <c r="D15169" s="5">
        <v>50122</v>
      </c>
      <c r="E15169" s="5" t="s">
        <v>6378</v>
      </c>
    </row>
    <row r="15170" spans="1:5" x14ac:dyDescent="0.25">
      <c r="A15170" s="5" t="s">
        <v>22785</v>
      </c>
      <c r="B15170" s="5"/>
      <c r="C15170" s="5" t="s">
        <v>719</v>
      </c>
      <c r="D15170" s="5">
        <v>30379</v>
      </c>
      <c r="E15170" s="5" t="s">
        <v>719</v>
      </c>
    </row>
    <row r="15171" spans="1:5" x14ac:dyDescent="0.25">
      <c r="A15171" s="5" t="s">
        <v>22786</v>
      </c>
      <c r="B15171" s="5"/>
      <c r="C15171" s="5" t="s">
        <v>2015</v>
      </c>
      <c r="D15171" s="5">
        <v>106388</v>
      </c>
      <c r="E15171" s="5" t="s">
        <v>9221</v>
      </c>
    </row>
    <row r="15172" spans="1:5" x14ac:dyDescent="0.25">
      <c r="A15172" s="5" t="s">
        <v>22787</v>
      </c>
      <c r="B15172" s="5"/>
      <c r="C15172" s="5" t="s">
        <v>22788</v>
      </c>
      <c r="D15172" s="5">
        <v>116710</v>
      </c>
      <c r="E15172" s="5" t="s">
        <v>22788</v>
      </c>
    </row>
    <row r="15173" spans="1:5" x14ac:dyDescent="0.25">
      <c r="A15173" s="5" t="s">
        <v>22789</v>
      </c>
      <c r="B15173" s="5"/>
      <c r="C15173" s="5" t="s">
        <v>2438</v>
      </c>
      <c r="D15173" s="5">
        <v>1249</v>
      </c>
      <c r="E15173" s="5" t="s">
        <v>2438</v>
      </c>
    </row>
    <row r="15174" spans="1:5" x14ac:dyDescent="0.25">
      <c r="A15174" s="5" t="s">
        <v>22790</v>
      </c>
      <c r="B15174" s="5"/>
      <c r="C15174" s="5" t="s">
        <v>9481</v>
      </c>
      <c r="D15174" s="5">
        <v>106732</v>
      </c>
      <c r="E15174" s="5" t="s">
        <v>9481</v>
      </c>
    </row>
    <row r="15175" spans="1:5" x14ac:dyDescent="0.25">
      <c r="A15175" s="5" t="s">
        <v>22791</v>
      </c>
      <c r="B15175" s="5"/>
      <c r="C15175" s="5" t="s">
        <v>21716</v>
      </c>
      <c r="D15175" s="5">
        <v>118051</v>
      </c>
      <c r="E15175" s="5" t="s">
        <v>21716</v>
      </c>
    </row>
    <row r="15176" spans="1:5" x14ac:dyDescent="0.25">
      <c r="A15176" s="5" t="s">
        <v>22792</v>
      </c>
      <c r="B15176" s="5"/>
      <c r="C15176" s="5" t="s">
        <v>1656</v>
      </c>
      <c r="D15176" s="5">
        <v>47239</v>
      </c>
      <c r="E15176" s="5" t="s">
        <v>6700</v>
      </c>
    </row>
    <row r="15177" spans="1:5" x14ac:dyDescent="0.25">
      <c r="A15177" s="5" t="s">
        <v>22793</v>
      </c>
      <c r="B15177" s="5"/>
      <c r="C15177" s="5" t="s">
        <v>22794</v>
      </c>
      <c r="D15177" s="5">
        <v>117371</v>
      </c>
      <c r="E15177" s="5" t="s">
        <v>22794</v>
      </c>
    </row>
    <row r="15178" spans="1:5" x14ac:dyDescent="0.25">
      <c r="A15178" s="5" t="s">
        <v>22795</v>
      </c>
      <c r="B15178" s="5"/>
      <c r="C15178" s="5" t="s">
        <v>5420</v>
      </c>
      <c r="D15178" s="5">
        <v>15940</v>
      </c>
      <c r="E15178" s="5" t="s">
        <v>6948</v>
      </c>
    </row>
    <row r="15179" spans="1:5" x14ac:dyDescent="0.25">
      <c r="A15179" s="5" t="s">
        <v>22796</v>
      </c>
      <c r="B15179" s="5"/>
      <c r="C15179" s="5" t="s">
        <v>13791</v>
      </c>
      <c r="D15179" s="5">
        <v>106857</v>
      </c>
      <c r="E15179" s="5" t="s">
        <v>13791</v>
      </c>
    </row>
    <row r="15180" spans="1:5" x14ac:dyDescent="0.25">
      <c r="A15180" s="5" t="s">
        <v>22797</v>
      </c>
      <c r="B15180" s="5"/>
      <c r="C15180" s="5" t="s">
        <v>4145</v>
      </c>
      <c r="D15180" s="5">
        <v>8055</v>
      </c>
      <c r="E15180" s="5" t="s">
        <v>6875</v>
      </c>
    </row>
    <row r="15181" spans="1:5" x14ac:dyDescent="0.25">
      <c r="A15181" s="5" t="s">
        <v>22798</v>
      </c>
      <c r="B15181" s="5"/>
      <c r="C15181" s="5" t="s">
        <v>8379</v>
      </c>
      <c r="D15181" s="5">
        <v>101635</v>
      </c>
      <c r="E15181" s="5" t="s">
        <v>8379</v>
      </c>
    </row>
    <row r="15182" spans="1:5" x14ac:dyDescent="0.25">
      <c r="A15182" s="5" t="s">
        <v>22799</v>
      </c>
      <c r="B15182" s="5"/>
      <c r="C15182" s="5" t="s">
        <v>22800</v>
      </c>
      <c r="D15182" s="5">
        <v>119183</v>
      </c>
      <c r="E15182" s="5" t="s">
        <v>22800</v>
      </c>
    </row>
    <row r="15183" spans="1:5" x14ac:dyDescent="0.25">
      <c r="A15183" s="5" t="s">
        <v>22801</v>
      </c>
      <c r="B15183" s="5"/>
      <c r="C15183" s="5" t="s">
        <v>22802</v>
      </c>
      <c r="D15183" s="5">
        <v>119366</v>
      </c>
      <c r="E15183" s="5" t="s">
        <v>22802</v>
      </c>
    </row>
    <row r="15184" spans="1:5" x14ac:dyDescent="0.25">
      <c r="A15184" s="5" t="s">
        <v>22803</v>
      </c>
      <c r="B15184" s="5"/>
      <c r="C15184" s="5" t="s">
        <v>1087</v>
      </c>
      <c r="D15184" s="5">
        <v>52004</v>
      </c>
      <c r="E15184" s="5" t="s">
        <v>1087</v>
      </c>
    </row>
    <row r="15185" spans="1:5" x14ac:dyDescent="0.25">
      <c r="A15185" s="5" t="s">
        <v>22804</v>
      </c>
      <c r="B15185" s="5"/>
      <c r="C15185" s="5" t="s">
        <v>1770</v>
      </c>
      <c r="D15185" s="5">
        <v>52415</v>
      </c>
      <c r="E15185" s="5" t="s">
        <v>1770</v>
      </c>
    </row>
    <row r="15186" spans="1:5" x14ac:dyDescent="0.25">
      <c r="A15186" s="5" t="s">
        <v>22805</v>
      </c>
      <c r="B15186" s="5"/>
      <c r="C15186" s="5" t="s">
        <v>22806</v>
      </c>
      <c r="D15186" s="5">
        <v>19041</v>
      </c>
      <c r="E15186" s="5" t="s">
        <v>22806</v>
      </c>
    </row>
    <row r="15187" spans="1:5" x14ac:dyDescent="0.25">
      <c r="A15187" s="5" t="s">
        <v>22807</v>
      </c>
      <c r="B15187" s="5"/>
      <c r="C15187" s="5" t="s">
        <v>1064</v>
      </c>
      <c r="D15187" s="5">
        <v>52887</v>
      </c>
      <c r="E15187" s="5" t="s">
        <v>6641</v>
      </c>
    </row>
    <row r="15188" spans="1:5" x14ac:dyDescent="0.25">
      <c r="A15188" s="5" t="s">
        <v>22808</v>
      </c>
      <c r="B15188" s="5"/>
      <c r="C15188" s="5" t="s">
        <v>11822</v>
      </c>
      <c r="D15188" s="5">
        <v>44607</v>
      </c>
      <c r="E15188" s="5" t="s">
        <v>11823</v>
      </c>
    </row>
    <row r="15189" spans="1:5" x14ac:dyDescent="0.25">
      <c r="A15189" s="5" t="s">
        <v>22809</v>
      </c>
      <c r="B15189" s="5"/>
      <c r="C15189" s="5" t="s">
        <v>1070</v>
      </c>
      <c r="D15189" s="5">
        <v>6017</v>
      </c>
      <c r="E15189" s="5" t="s">
        <v>6642</v>
      </c>
    </row>
    <row r="15190" spans="1:5" x14ac:dyDescent="0.25">
      <c r="A15190" s="5" t="s">
        <v>22810</v>
      </c>
      <c r="B15190" s="5"/>
      <c r="C15190" s="5" t="s">
        <v>12255</v>
      </c>
      <c r="D15190" s="5">
        <v>49507</v>
      </c>
      <c r="E15190" s="5" t="s">
        <v>12256</v>
      </c>
    </row>
    <row r="15191" spans="1:5" x14ac:dyDescent="0.25">
      <c r="A15191" s="5" t="s">
        <v>22811</v>
      </c>
      <c r="B15191" s="5"/>
      <c r="C15191" s="5" t="s">
        <v>22812</v>
      </c>
      <c r="D15191" s="5">
        <v>17624</v>
      </c>
      <c r="E15191" s="5" t="s">
        <v>22812</v>
      </c>
    </row>
    <row r="15192" spans="1:5" x14ac:dyDescent="0.25">
      <c r="A15192" s="5" t="s">
        <v>22813</v>
      </c>
      <c r="B15192" s="5"/>
      <c r="C15192" s="5" t="s">
        <v>796</v>
      </c>
      <c r="D15192" s="5">
        <v>109941</v>
      </c>
      <c r="E15192" s="5" t="s">
        <v>6615</v>
      </c>
    </row>
    <row r="15193" spans="1:5" x14ac:dyDescent="0.25">
      <c r="A15193" s="5" t="s">
        <v>22814</v>
      </c>
      <c r="B15193" s="5"/>
      <c r="C15193" s="5" t="s">
        <v>7768</v>
      </c>
      <c r="D15193" s="5">
        <v>52886</v>
      </c>
      <c r="E15193" s="5" t="s">
        <v>7768</v>
      </c>
    </row>
    <row r="15194" spans="1:5" x14ac:dyDescent="0.25">
      <c r="A15194" s="5" t="s">
        <v>22815</v>
      </c>
      <c r="B15194" s="5"/>
      <c r="C15194" s="5" t="s">
        <v>428</v>
      </c>
      <c r="D15194" s="5">
        <v>106209</v>
      </c>
      <c r="E15194" s="5" t="s">
        <v>6583</v>
      </c>
    </row>
    <row r="15195" spans="1:5" x14ac:dyDescent="0.25">
      <c r="A15195" s="5" t="s">
        <v>22816</v>
      </c>
      <c r="B15195" s="5"/>
      <c r="C15195" s="5" t="s">
        <v>10380</v>
      </c>
      <c r="D15195" s="5">
        <v>50625</v>
      </c>
      <c r="E15195" s="5" t="s">
        <v>10380</v>
      </c>
    </row>
    <row r="15196" spans="1:5" x14ac:dyDescent="0.25">
      <c r="A15196" s="5" t="s">
        <v>22817</v>
      </c>
      <c r="B15196" s="5"/>
      <c r="C15196" s="5" t="s">
        <v>9572</v>
      </c>
      <c r="D15196" s="5">
        <v>106665</v>
      </c>
      <c r="E15196" s="5" t="s">
        <v>9573</v>
      </c>
    </row>
    <row r="15197" spans="1:5" x14ac:dyDescent="0.25">
      <c r="A15197" s="5" t="s">
        <v>22818</v>
      </c>
      <c r="B15197" s="5"/>
      <c r="C15197" s="5" t="s">
        <v>19326</v>
      </c>
      <c r="D15197" s="5">
        <v>46950</v>
      </c>
      <c r="E15197" s="5" t="s">
        <v>19326</v>
      </c>
    </row>
    <row r="15198" spans="1:5" x14ac:dyDescent="0.25">
      <c r="A15198" s="5" t="s">
        <v>22819</v>
      </c>
      <c r="B15198" s="5"/>
      <c r="C15198" s="5" t="s">
        <v>945</v>
      </c>
      <c r="D15198" s="5">
        <v>52419</v>
      </c>
      <c r="E15198" s="5" t="s">
        <v>945</v>
      </c>
    </row>
    <row r="15199" spans="1:5" x14ac:dyDescent="0.25">
      <c r="A15199" s="5" t="s">
        <v>22820</v>
      </c>
      <c r="B15199" s="5"/>
      <c r="C15199" s="5" t="s">
        <v>1177</v>
      </c>
      <c r="D15199" s="5">
        <v>18693</v>
      </c>
      <c r="E15199" s="5" t="s">
        <v>1177</v>
      </c>
    </row>
    <row r="15200" spans="1:5" x14ac:dyDescent="0.25">
      <c r="A15200" s="5" t="s">
        <v>22821</v>
      </c>
      <c r="B15200" s="5"/>
      <c r="C15200" s="5" t="s">
        <v>738</v>
      </c>
      <c r="D15200" s="5">
        <v>25507</v>
      </c>
      <c r="E15200" s="5" t="s">
        <v>738</v>
      </c>
    </row>
    <row r="15201" spans="1:5" x14ac:dyDescent="0.25">
      <c r="A15201" s="5" t="s">
        <v>22822</v>
      </c>
      <c r="B15201" s="5"/>
      <c r="C15201" s="5" t="s">
        <v>1124</v>
      </c>
      <c r="D15201" s="5">
        <v>29292</v>
      </c>
      <c r="E15201" s="5" t="s">
        <v>1124</v>
      </c>
    </row>
    <row r="15202" spans="1:5" x14ac:dyDescent="0.25">
      <c r="A15202" s="5" t="s">
        <v>22823</v>
      </c>
      <c r="B15202" s="5"/>
      <c r="C15202" s="5" t="s">
        <v>5041</v>
      </c>
      <c r="D15202" s="5">
        <v>107587</v>
      </c>
      <c r="E15202" s="5" t="s">
        <v>13816</v>
      </c>
    </row>
    <row r="15203" spans="1:5" x14ac:dyDescent="0.25">
      <c r="A15203" s="5" t="s">
        <v>22824</v>
      </c>
      <c r="B15203" s="5"/>
      <c r="C15203" s="5" t="s">
        <v>8321</v>
      </c>
      <c r="D15203" s="5">
        <v>20793</v>
      </c>
      <c r="E15203" s="5" t="s">
        <v>8322</v>
      </c>
    </row>
    <row r="15204" spans="1:5" x14ac:dyDescent="0.25">
      <c r="A15204" s="5" t="s">
        <v>22825</v>
      </c>
      <c r="B15204" s="5"/>
      <c r="C15204" s="5" t="s">
        <v>8517</v>
      </c>
      <c r="D15204" s="5">
        <v>6593</v>
      </c>
      <c r="E15204" s="5" t="s">
        <v>8517</v>
      </c>
    </row>
    <row r="15205" spans="1:5" x14ac:dyDescent="0.25">
      <c r="A15205" s="5" t="s">
        <v>22826</v>
      </c>
      <c r="B15205" s="5"/>
      <c r="C15205" s="5" t="s">
        <v>5651</v>
      </c>
      <c r="D15205" s="5">
        <v>26100</v>
      </c>
      <c r="E15205" s="5" t="s">
        <v>5651</v>
      </c>
    </row>
    <row r="15206" spans="1:5" x14ac:dyDescent="0.25">
      <c r="A15206" s="5" t="s">
        <v>22827</v>
      </c>
      <c r="B15206" s="5"/>
      <c r="C15206" s="5" t="s">
        <v>9001</v>
      </c>
      <c r="D15206" s="5">
        <v>106196</v>
      </c>
      <c r="E15206" s="5" t="s">
        <v>9001</v>
      </c>
    </row>
    <row r="15207" spans="1:5" x14ac:dyDescent="0.25">
      <c r="A15207" s="5" t="s">
        <v>22828</v>
      </c>
      <c r="B15207" s="5"/>
      <c r="C15207" s="5" t="s">
        <v>13560</v>
      </c>
      <c r="D15207" s="5">
        <v>16123</v>
      </c>
      <c r="E15207" s="5" t="s">
        <v>13560</v>
      </c>
    </row>
    <row r="15208" spans="1:5" x14ac:dyDescent="0.25">
      <c r="A15208" s="5" t="s">
        <v>22829</v>
      </c>
      <c r="B15208" s="5"/>
      <c r="C15208" s="5" t="s">
        <v>761</v>
      </c>
      <c r="D15208" s="5">
        <v>20479</v>
      </c>
      <c r="E15208" s="5" t="s">
        <v>761</v>
      </c>
    </row>
    <row r="15209" spans="1:5" x14ac:dyDescent="0.25">
      <c r="A15209" s="5" t="s">
        <v>22830</v>
      </c>
      <c r="B15209" s="5"/>
      <c r="C15209" s="5" t="s">
        <v>8905</v>
      </c>
      <c r="D15209" s="5">
        <v>51404</v>
      </c>
      <c r="E15209" s="5" t="s">
        <v>8905</v>
      </c>
    </row>
    <row r="15210" spans="1:5" x14ac:dyDescent="0.25">
      <c r="A15210" s="5" t="s">
        <v>22831</v>
      </c>
      <c r="B15210" s="5"/>
      <c r="C15210" s="5" t="s">
        <v>15910</v>
      </c>
      <c r="D15210" s="5">
        <v>106876</v>
      </c>
      <c r="E15210" s="5" t="s">
        <v>15910</v>
      </c>
    </row>
    <row r="15211" spans="1:5" x14ac:dyDescent="0.25">
      <c r="A15211" s="5" t="s">
        <v>22832</v>
      </c>
      <c r="B15211" s="5"/>
      <c r="C15211" s="5" t="s">
        <v>8174</v>
      </c>
      <c r="D15211" s="5">
        <v>53282</v>
      </c>
      <c r="E15211" s="5" t="s">
        <v>8174</v>
      </c>
    </row>
    <row r="15212" spans="1:5" x14ac:dyDescent="0.25">
      <c r="A15212" s="5" t="s">
        <v>22833</v>
      </c>
      <c r="B15212" s="5"/>
      <c r="C15212" s="5" t="s">
        <v>12052</v>
      </c>
      <c r="D15212" s="5">
        <v>107031</v>
      </c>
      <c r="E15212" s="5" t="s">
        <v>12052</v>
      </c>
    </row>
    <row r="15213" spans="1:5" x14ac:dyDescent="0.25">
      <c r="A15213" s="5" t="s">
        <v>22834</v>
      </c>
      <c r="B15213" s="5"/>
      <c r="C15213" s="5" t="s">
        <v>9208</v>
      </c>
      <c r="D15213" s="5">
        <v>52074</v>
      </c>
      <c r="E15213" s="5" t="s">
        <v>9208</v>
      </c>
    </row>
    <row r="15214" spans="1:5" x14ac:dyDescent="0.25">
      <c r="A15214" s="5" t="s">
        <v>22835</v>
      </c>
      <c r="B15214" s="5"/>
      <c r="C15214" s="5" t="s">
        <v>1133</v>
      </c>
      <c r="D15214" s="5">
        <v>54272</v>
      </c>
      <c r="E15214" s="5" t="s">
        <v>1133</v>
      </c>
    </row>
    <row r="15215" spans="1:5" x14ac:dyDescent="0.25">
      <c r="A15215" s="5" t="s">
        <v>22836</v>
      </c>
      <c r="B15215" s="5"/>
      <c r="C15215" s="5" t="s">
        <v>16499</v>
      </c>
      <c r="D15215" s="5">
        <v>52990</v>
      </c>
      <c r="E15215" s="5" t="s">
        <v>16499</v>
      </c>
    </row>
    <row r="15216" spans="1:5" x14ac:dyDescent="0.25">
      <c r="A15216" s="5" t="s">
        <v>22837</v>
      </c>
      <c r="B15216" s="5"/>
      <c r="C15216" s="5" t="s">
        <v>22838</v>
      </c>
      <c r="D15216" s="5">
        <v>118105</v>
      </c>
      <c r="E15216" s="5" t="s">
        <v>22838</v>
      </c>
    </row>
    <row r="15217" spans="1:5" x14ac:dyDescent="0.25">
      <c r="A15217" s="5" t="s">
        <v>22839</v>
      </c>
      <c r="B15217" s="5"/>
      <c r="C15217" s="5" t="s">
        <v>10331</v>
      </c>
      <c r="D15217" s="5">
        <v>52824</v>
      </c>
      <c r="E15217" s="5" t="s">
        <v>10331</v>
      </c>
    </row>
    <row r="15218" spans="1:5" x14ac:dyDescent="0.25">
      <c r="A15218" s="5" t="s">
        <v>22840</v>
      </c>
      <c r="B15218" s="5"/>
      <c r="C15218" s="5" t="s">
        <v>3101</v>
      </c>
      <c r="D15218" s="5">
        <v>92480</v>
      </c>
      <c r="E15218" s="5" t="s">
        <v>3101</v>
      </c>
    </row>
    <row r="15219" spans="1:5" x14ac:dyDescent="0.25">
      <c r="A15219" s="5" t="s">
        <v>22841</v>
      </c>
      <c r="B15219" s="5"/>
      <c r="C15219" s="5" t="s">
        <v>11540</v>
      </c>
      <c r="D15219" s="5">
        <v>109246</v>
      </c>
      <c r="E15219" s="5" t="s">
        <v>11540</v>
      </c>
    </row>
    <row r="15220" spans="1:5" x14ac:dyDescent="0.25">
      <c r="A15220" s="5" t="s">
        <v>22842</v>
      </c>
      <c r="B15220" s="5"/>
      <c r="C15220" s="5" t="s">
        <v>4463</v>
      </c>
      <c r="D15220" s="5">
        <v>14123</v>
      </c>
      <c r="E15220" s="5" t="s">
        <v>6891</v>
      </c>
    </row>
    <row r="15221" spans="1:5" x14ac:dyDescent="0.25">
      <c r="A15221" s="5" t="s">
        <v>22843</v>
      </c>
      <c r="B15221" s="5"/>
      <c r="C15221" s="5" t="s">
        <v>9953</v>
      </c>
      <c r="D15221" s="5">
        <v>107170</v>
      </c>
      <c r="E15221" s="5" t="s">
        <v>9953</v>
      </c>
    </row>
    <row r="15222" spans="1:5" x14ac:dyDescent="0.25">
      <c r="A15222" s="5" t="s">
        <v>22844</v>
      </c>
      <c r="B15222" s="5"/>
      <c r="C15222" s="5" t="s">
        <v>1641</v>
      </c>
      <c r="D15222" s="5">
        <v>54620</v>
      </c>
      <c r="E15222" s="5" t="s">
        <v>1641</v>
      </c>
    </row>
    <row r="15223" spans="1:5" x14ac:dyDescent="0.25">
      <c r="A15223" s="5" t="s">
        <v>22845</v>
      </c>
      <c r="B15223" s="5"/>
      <c r="C15223" s="5" t="s">
        <v>906</v>
      </c>
      <c r="D15223" s="5">
        <v>52497</v>
      </c>
      <c r="E15223" s="5" t="s">
        <v>906</v>
      </c>
    </row>
    <row r="15224" spans="1:5" x14ac:dyDescent="0.25">
      <c r="A15224" s="5" t="s">
        <v>22846</v>
      </c>
      <c r="B15224" s="5"/>
      <c r="C15224" s="5" t="s">
        <v>22847</v>
      </c>
      <c r="D15224" s="5">
        <v>111779</v>
      </c>
      <c r="E15224" s="5" t="s">
        <v>22848</v>
      </c>
    </row>
    <row r="15225" spans="1:5" x14ac:dyDescent="0.25">
      <c r="A15225" s="5" t="s">
        <v>22849</v>
      </c>
      <c r="B15225" s="5"/>
      <c r="C15225" s="5" t="s">
        <v>2626</v>
      </c>
      <c r="D15225" s="5">
        <v>54383</v>
      </c>
      <c r="E15225" s="5" t="s">
        <v>22183</v>
      </c>
    </row>
    <row r="15226" spans="1:5" x14ac:dyDescent="0.25">
      <c r="A15226" s="5" t="s">
        <v>22850</v>
      </c>
      <c r="B15226" s="5"/>
      <c r="C15226" s="5" t="s">
        <v>10319</v>
      </c>
      <c r="D15226" s="5">
        <v>107546</v>
      </c>
      <c r="E15226" s="5" t="s">
        <v>10319</v>
      </c>
    </row>
    <row r="15227" spans="1:5" x14ac:dyDescent="0.25">
      <c r="A15227" s="5" t="s">
        <v>22851</v>
      </c>
      <c r="B15227" s="5"/>
      <c r="C15227" s="5" t="s">
        <v>9700</v>
      </c>
      <c r="D15227" s="5">
        <v>107885</v>
      </c>
      <c r="E15227" s="5" t="s">
        <v>10621</v>
      </c>
    </row>
    <row r="15228" spans="1:5" x14ac:dyDescent="0.25">
      <c r="A15228" s="5" t="s">
        <v>22852</v>
      </c>
      <c r="B15228" s="5"/>
      <c r="C15228" s="5" t="s">
        <v>9946</v>
      </c>
      <c r="D15228" s="5">
        <v>107187</v>
      </c>
      <c r="E15228" s="5" t="s">
        <v>9946</v>
      </c>
    </row>
    <row r="15229" spans="1:5" x14ac:dyDescent="0.25">
      <c r="A15229" s="5" t="s">
        <v>22853</v>
      </c>
      <c r="B15229" s="5"/>
      <c r="C15229" s="5" t="s">
        <v>8189</v>
      </c>
      <c r="D15229" s="5">
        <v>101513</v>
      </c>
      <c r="E15229" s="5" t="s">
        <v>8189</v>
      </c>
    </row>
    <row r="15230" spans="1:5" x14ac:dyDescent="0.25">
      <c r="A15230" s="5" t="s">
        <v>22854</v>
      </c>
      <c r="B15230" s="5"/>
      <c r="C15230" s="5" t="s">
        <v>22111</v>
      </c>
      <c r="D15230" s="5">
        <v>118820</v>
      </c>
      <c r="E15230" s="5" t="s">
        <v>22111</v>
      </c>
    </row>
    <row r="15231" spans="1:5" x14ac:dyDescent="0.25">
      <c r="A15231" s="5" t="s">
        <v>22855</v>
      </c>
      <c r="B15231" s="5"/>
      <c r="C15231" s="5" t="s">
        <v>5033</v>
      </c>
      <c r="D15231" s="5">
        <v>9180</v>
      </c>
      <c r="E15231" s="5" t="s">
        <v>5033</v>
      </c>
    </row>
    <row r="15232" spans="1:5" x14ac:dyDescent="0.25">
      <c r="A15232" s="5" t="s">
        <v>22856</v>
      </c>
      <c r="B15232" s="5"/>
      <c r="C15232" s="5" t="s">
        <v>16748</v>
      </c>
      <c r="D15232" s="5">
        <v>119341</v>
      </c>
      <c r="E15232" s="5" t="s">
        <v>22857</v>
      </c>
    </row>
    <row r="15233" spans="1:5" x14ac:dyDescent="0.25">
      <c r="A15233" s="5" t="s">
        <v>22858</v>
      </c>
      <c r="B15233" s="5"/>
      <c r="C15233" s="5" t="s">
        <v>1033</v>
      </c>
      <c r="D15233" s="5">
        <v>37785</v>
      </c>
      <c r="E15233" s="5" t="s">
        <v>1033</v>
      </c>
    </row>
    <row r="15234" spans="1:5" x14ac:dyDescent="0.25">
      <c r="A15234" s="5" t="s">
        <v>22859</v>
      </c>
      <c r="B15234" s="5"/>
      <c r="C15234" s="5" t="s">
        <v>11392</v>
      </c>
      <c r="D15234" s="5">
        <v>17288</v>
      </c>
      <c r="E15234" s="5" t="s">
        <v>11393</v>
      </c>
    </row>
    <row r="15235" spans="1:5" x14ac:dyDescent="0.25">
      <c r="A15235" s="5" t="s">
        <v>22860</v>
      </c>
      <c r="B15235" s="5"/>
      <c r="C15235" s="5" t="s">
        <v>13351</v>
      </c>
      <c r="D15235" s="5">
        <v>49076</v>
      </c>
      <c r="E15235" s="5" t="s">
        <v>13351</v>
      </c>
    </row>
    <row r="15236" spans="1:5" x14ac:dyDescent="0.25">
      <c r="A15236" s="5" t="s">
        <v>22861</v>
      </c>
      <c r="B15236" s="5"/>
      <c r="C15236" s="5" t="s">
        <v>942</v>
      </c>
      <c r="D15236" s="5">
        <v>43446</v>
      </c>
      <c r="E15236" s="5" t="s">
        <v>6626</v>
      </c>
    </row>
    <row r="15237" spans="1:5" x14ac:dyDescent="0.25">
      <c r="A15237" s="5" t="s">
        <v>22862</v>
      </c>
      <c r="B15237" s="5"/>
      <c r="C15237" s="5" t="s">
        <v>1118</v>
      </c>
      <c r="D15237" s="5">
        <v>23377</v>
      </c>
      <c r="E15237" s="5" t="s">
        <v>1118</v>
      </c>
    </row>
    <row r="15238" spans="1:5" x14ac:dyDescent="0.25">
      <c r="A15238" s="5" t="s">
        <v>22863</v>
      </c>
      <c r="B15238" s="5"/>
      <c r="C15238" s="5" t="s">
        <v>1672</v>
      </c>
      <c r="D15238" s="5">
        <v>15189</v>
      </c>
      <c r="E15238" s="5" t="s">
        <v>6701</v>
      </c>
    </row>
    <row r="15239" spans="1:5" x14ac:dyDescent="0.25">
      <c r="A15239" s="5" t="s">
        <v>22864</v>
      </c>
      <c r="B15239" s="5"/>
      <c r="C15239" s="5" t="s">
        <v>6645</v>
      </c>
      <c r="D15239" s="5">
        <v>50255</v>
      </c>
      <c r="E15239" s="5" t="s">
        <v>6645</v>
      </c>
    </row>
    <row r="15240" spans="1:5" x14ac:dyDescent="0.25">
      <c r="A15240" s="5" t="s">
        <v>22865</v>
      </c>
      <c r="B15240" s="5"/>
      <c r="C15240" s="5" t="s">
        <v>8560</v>
      </c>
      <c r="D15240" s="5">
        <v>101815</v>
      </c>
      <c r="E15240" s="5" t="s">
        <v>8560</v>
      </c>
    </row>
    <row r="15241" spans="1:5" x14ac:dyDescent="0.25">
      <c r="A15241" s="5" t="s">
        <v>22866</v>
      </c>
      <c r="B15241" s="5"/>
      <c r="C15241" s="5" t="s">
        <v>8109</v>
      </c>
      <c r="D15241" s="5">
        <v>17262</v>
      </c>
      <c r="E15241" s="5" t="s">
        <v>8109</v>
      </c>
    </row>
    <row r="15242" spans="1:5" x14ac:dyDescent="0.25">
      <c r="A15242" s="5" t="s">
        <v>22867</v>
      </c>
      <c r="B15242" s="5"/>
      <c r="C15242" s="5" t="s">
        <v>1621</v>
      </c>
      <c r="D15242" s="5">
        <v>40463</v>
      </c>
      <c r="E15242" s="5" t="s">
        <v>1621</v>
      </c>
    </row>
    <row r="15243" spans="1:5" x14ac:dyDescent="0.25">
      <c r="A15243" s="5" t="s">
        <v>22868</v>
      </c>
      <c r="B15243" s="5"/>
      <c r="C15243" s="5" t="s">
        <v>5348</v>
      </c>
      <c r="D15243" s="5">
        <v>45500</v>
      </c>
      <c r="E15243" s="5" t="s">
        <v>6947</v>
      </c>
    </row>
    <row r="15244" spans="1:5" x14ac:dyDescent="0.25">
      <c r="A15244" s="5" t="s">
        <v>22869</v>
      </c>
      <c r="B15244" s="5"/>
      <c r="C15244" s="5" t="s">
        <v>17602</v>
      </c>
      <c r="D15244" s="5">
        <v>24517</v>
      </c>
      <c r="E15244" s="5" t="s">
        <v>17602</v>
      </c>
    </row>
    <row r="15245" spans="1:5" x14ac:dyDescent="0.25">
      <c r="A15245" s="5" t="s">
        <v>22870</v>
      </c>
      <c r="B15245" s="5"/>
      <c r="C15245" s="5" t="s">
        <v>5956</v>
      </c>
      <c r="D15245" s="5">
        <v>44536</v>
      </c>
      <c r="E15245" s="5" t="s">
        <v>3714</v>
      </c>
    </row>
    <row r="15246" spans="1:5" x14ac:dyDescent="0.25">
      <c r="A15246" s="5" t="s">
        <v>22871</v>
      </c>
      <c r="B15246" s="5"/>
      <c r="C15246" s="5" t="s">
        <v>8032</v>
      </c>
      <c r="D15246" s="5">
        <v>100766</v>
      </c>
      <c r="E15246" s="5" t="s">
        <v>8033</v>
      </c>
    </row>
    <row r="15247" spans="1:5" x14ac:dyDescent="0.25">
      <c r="A15247" s="5" t="s">
        <v>22872</v>
      </c>
      <c r="B15247" s="5"/>
      <c r="C15247" s="5" t="s">
        <v>6920</v>
      </c>
      <c r="D15247" s="5">
        <v>17665</v>
      </c>
      <c r="E15247" s="5" t="s">
        <v>6920</v>
      </c>
    </row>
    <row r="15248" spans="1:5" x14ac:dyDescent="0.25">
      <c r="A15248" s="5" t="s">
        <v>22873</v>
      </c>
      <c r="B15248" s="5"/>
      <c r="C15248" s="5" t="s">
        <v>8876</v>
      </c>
      <c r="D15248" s="5">
        <v>6491</v>
      </c>
      <c r="E15248" s="5" t="s">
        <v>8876</v>
      </c>
    </row>
    <row r="15249" spans="1:5" x14ac:dyDescent="0.25">
      <c r="A15249" s="5" t="s">
        <v>22874</v>
      </c>
      <c r="B15249" s="5"/>
      <c r="C15249" s="5" t="s">
        <v>6693</v>
      </c>
      <c r="D15249" s="5">
        <v>16864</v>
      </c>
      <c r="E15249" s="5" t="s">
        <v>6693</v>
      </c>
    </row>
    <row r="15250" spans="1:5" x14ac:dyDescent="0.25">
      <c r="A15250" s="5" t="s">
        <v>22875</v>
      </c>
      <c r="B15250" s="5"/>
      <c r="C15250" s="5" t="s">
        <v>2073</v>
      </c>
      <c r="D15250" s="5">
        <v>32070</v>
      </c>
      <c r="E15250" s="5" t="s">
        <v>2073</v>
      </c>
    </row>
    <row r="15251" spans="1:5" x14ac:dyDescent="0.25">
      <c r="A15251" s="5" t="s">
        <v>22876</v>
      </c>
      <c r="B15251" s="5"/>
      <c r="C15251" s="5" t="s">
        <v>7240</v>
      </c>
      <c r="D15251" s="5">
        <v>27377</v>
      </c>
      <c r="E15251" s="5" t="s">
        <v>7240</v>
      </c>
    </row>
    <row r="15252" spans="1:5" x14ac:dyDescent="0.25">
      <c r="A15252" s="5" t="s">
        <v>22877</v>
      </c>
      <c r="B15252" s="5"/>
      <c r="C15252" s="5" t="s">
        <v>8876</v>
      </c>
      <c r="D15252" s="5">
        <v>11546</v>
      </c>
      <c r="E15252" s="5" t="s">
        <v>8876</v>
      </c>
    </row>
    <row r="15253" spans="1:5" x14ac:dyDescent="0.25">
      <c r="A15253" s="5" t="s">
        <v>22878</v>
      </c>
      <c r="B15253" s="5"/>
      <c r="C15253" s="5" t="s">
        <v>22493</v>
      </c>
      <c r="D15253" s="5">
        <v>16197</v>
      </c>
      <c r="E15253" s="5" t="s">
        <v>6612</v>
      </c>
    </row>
    <row r="15254" spans="1:5" x14ac:dyDescent="0.25">
      <c r="A15254" s="5" t="s">
        <v>22879</v>
      </c>
      <c r="B15254" s="5"/>
      <c r="C15254" s="5" t="s">
        <v>3366</v>
      </c>
      <c r="D15254" s="5">
        <v>33503</v>
      </c>
      <c r="E15254" s="5" t="s">
        <v>6839</v>
      </c>
    </row>
    <row r="15255" spans="1:5" x14ac:dyDescent="0.25">
      <c r="A15255" s="5" t="s">
        <v>22880</v>
      </c>
      <c r="B15255" s="5"/>
      <c r="C15255" s="5" t="s">
        <v>3499</v>
      </c>
      <c r="D15255" s="5">
        <v>20116</v>
      </c>
      <c r="E15255" s="5" t="s">
        <v>3499</v>
      </c>
    </row>
    <row r="15256" spans="1:5" x14ac:dyDescent="0.25">
      <c r="A15256" s="5" t="s">
        <v>22881</v>
      </c>
      <c r="B15256" s="5"/>
      <c r="C15256" s="5" t="s">
        <v>2107</v>
      </c>
      <c r="D15256" s="5">
        <v>12401</v>
      </c>
      <c r="E15256" s="5" t="s">
        <v>2107</v>
      </c>
    </row>
    <row r="15257" spans="1:5" x14ac:dyDescent="0.25">
      <c r="A15257" s="5" t="s">
        <v>22882</v>
      </c>
      <c r="B15257" s="5"/>
      <c r="C15257" s="5" t="s">
        <v>1553</v>
      </c>
      <c r="D15257" s="5">
        <v>24147</v>
      </c>
      <c r="E15257" s="5" t="s">
        <v>1553</v>
      </c>
    </row>
    <row r="15258" spans="1:5" x14ac:dyDescent="0.25">
      <c r="A15258" s="5" t="s">
        <v>22883</v>
      </c>
      <c r="B15258" s="5"/>
      <c r="C15258" s="5" t="s">
        <v>1553</v>
      </c>
      <c r="D15258" s="5">
        <v>23366</v>
      </c>
      <c r="E15258" s="5" t="s">
        <v>6685</v>
      </c>
    </row>
    <row r="15259" spans="1:5" x14ac:dyDescent="0.25">
      <c r="A15259" s="5" t="s">
        <v>22884</v>
      </c>
      <c r="B15259" s="5"/>
      <c r="C15259" s="5" t="s">
        <v>17775</v>
      </c>
      <c r="D15259" s="5">
        <v>50840</v>
      </c>
      <c r="E15259" s="5" t="s">
        <v>17775</v>
      </c>
    </row>
    <row r="15260" spans="1:5" x14ac:dyDescent="0.25">
      <c r="A15260" s="5" t="s">
        <v>22885</v>
      </c>
      <c r="B15260" s="5"/>
      <c r="C15260" s="5" t="s">
        <v>22107</v>
      </c>
      <c r="D15260" s="5">
        <v>47578</v>
      </c>
      <c r="E15260" s="5" t="s">
        <v>22107</v>
      </c>
    </row>
    <row r="15261" spans="1:5" x14ac:dyDescent="0.25">
      <c r="A15261" s="5" t="s">
        <v>22886</v>
      </c>
      <c r="B15261" s="5"/>
      <c r="C15261" s="5" t="s">
        <v>1081</v>
      </c>
      <c r="D15261" s="5">
        <v>17202</v>
      </c>
      <c r="E15261" s="5" t="s">
        <v>6644</v>
      </c>
    </row>
    <row r="15262" spans="1:5" x14ac:dyDescent="0.25">
      <c r="A15262" s="5" t="s">
        <v>22887</v>
      </c>
      <c r="B15262" s="5"/>
      <c r="C15262" s="5" t="s">
        <v>1219</v>
      </c>
      <c r="D15262" s="5">
        <v>107854</v>
      </c>
      <c r="E15262" s="5" t="s">
        <v>10695</v>
      </c>
    </row>
    <row r="15263" spans="1:5" x14ac:dyDescent="0.25">
      <c r="A15263" s="5" t="s">
        <v>22888</v>
      </c>
      <c r="B15263" s="5"/>
      <c r="C15263" s="5" t="s">
        <v>1531</v>
      </c>
      <c r="D15263" s="5">
        <v>23732</v>
      </c>
      <c r="E15263" s="5" t="s">
        <v>1531</v>
      </c>
    </row>
    <row r="15264" spans="1:5" x14ac:dyDescent="0.25">
      <c r="A15264" s="5" t="s">
        <v>22889</v>
      </c>
      <c r="B15264" s="5"/>
      <c r="C15264" s="5" t="s">
        <v>3570</v>
      </c>
      <c r="D15264" s="5">
        <v>47083</v>
      </c>
      <c r="E15264" s="5" t="s">
        <v>3570</v>
      </c>
    </row>
    <row r="15265" spans="1:5" x14ac:dyDescent="0.25">
      <c r="A15265" s="5" t="s">
        <v>22890</v>
      </c>
      <c r="B15265" s="5"/>
      <c r="C15265" s="5" t="s">
        <v>19972</v>
      </c>
      <c r="D15265" s="5">
        <v>91705</v>
      </c>
      <c r="E15265" s="5" t="s">
        <v>19973</v>
      </c>
    </row>
    <row r="15266" spans="1:5" x14ac:dyDescent="0.25">
      <c r="A15266" s="5" t="s">
        <v>22891</v>
      </c>
      <c r="B15266" s="5"/>
      <c r="C15266" s="5" t="s">
        <v>1997</v>
      </c>
      <c r="D15266" s="5">
        <v>47852</v>
      </c>
      <c r="E15266" s="5" t="s">
        <v>6728</v>
      </c>
    </row>
    <row r="15267" spans="1:5" x14ac:dyDescent="0.25">
      <c r="A15267" s="5" t="s">
        <v>22892</v>
      </c>
      <c r="B15267" s="5"/>
      <c r="C15267" s="5" t="s">
        <v>912</v>
      </c>
      <c r="D15267" s="5">
        <v>9646</v>
      </c>
      <c r="E15267" s="5" t="s">
        <v>6623</v>
      </c>
    </row>
    <row r="15268" spans="1:5" x14ac:dyDescent="0.25">
      <c r="A15268" s="5" t="s">
        <v>22893</v>
      </c>
      <c r="B15268" s="5"/>
      <c r="C15268" s="5" t="s">
        <v>21723</v>
      </c>
      <c r="D15268" s="5">
        <v>113716</v>
      </c>
      <c r="E15268" s="5" t="s">
        <v>21724</v>
      </c>
    </row>
    <row r="15269" spans="1:5" x14ac:dyDescent="0.25">
      <c r="A15269" s="5" t="s">
        <v>22894</v>
      </c>
      <c r="B15269" s="5"/>
      <c r="C15269" s="5" t="s">
        <v>7512</v>
      </c>
      <c r="D15269" s="5">
        <v>16110</v>
      </c>
      <c r="E15269" s="5" t="s">
        <v>7512</v>
      </c>
    </row>
    <row r="15270" spans="1:5" x14ac:dyDescent="0.25">
      <c r="A15270" s="5" t="s">
        <v>22895</v>
      </c>
      <c r="B15270" s="5"/>
      <c r="C15270" s="5" t="s">
        <v>826</v>
      </c>
      <c r="D15270" s="5">
        <v>50603</v>
      </c>
      <c r="E15270" s="5" t="s">
        <v>6616</v>
      </c>
    </row>
    <row r="15271" spans="1:5" x14ac:dyDescent="0.25">
      <c r="A15271" s="5" t="s">
        <v>22896</v>
      </c>
      <c r="B15271" s="5"/>
      <c r="C15271" s="5" t="s">
        <v>22897</v>
      </c>
      <c r="D15271" s="5">
        <v>119316</v>
      </c>
      <c r="E15271" s="5" t="s">
        <v>22897</v>
      </c>
    </row>
    <row r="15272" spans="1:5" x14ac:dyDescent="0.25">
      <c r="A15272" s="5" t="s">
        <v>22898</v>
      </c>
      <c r="B15272" s="5"/>
      <c r="C15272" s="5" t="s">
        <v>17885</v>
      </c>
      <c r="D15272" s="5">
        <v>114916</v>
      </c>
      <c r="E15272" s="5" t="s">
        <v>18456</v>
      </c>
    </row>
    <row r="15273" spans="1:5" x14ac:dyDescent="0.25">
      <c r="A15273" s="5" t="s">
        <v>22899</v>
      </c>
      <c r="B15273" s="5"/>
      <c r="C15273" s="5" t="s">
        <v>16215</v>
      </c>
      <c r="D15273" s="5">
        <v>31882</v>
      </c>
      <c r="E15273" s="5" t="s">
        <v>16216</v>
      </c>
    </row>
    <row r="15274" spans="1:5" x14ac:dyDescent="0.25">
      <c r="A15274" s="5" t="s">
        <v>22900</v>
      </c>
      <c r="B15274" s="5"/>
      <c r="C15274" s="5" t="s">
        <v>2358</v>
      </c>
      <c r="D15274" s="5">
        <v>35240</v>
      </c>
      <c r="E15274" s="5" t="s">
        <v>2358</v>
      </c>
    </row>
    <row r="15275" spans="1:5" x14ac:dyDescent="0.25">
      <c r="A15275" s="5" t="s">
        <v>22901</v>
      </c>
      <c r="B15275" s="5"/>
      <c r="C15275" s="5" t="s">
        <v>1663</v>
      </c>
      <c r="D15275" s="5">
        <v>37949</v>
      </c>
      <c r="E15275" s="5" t="s">
        <v>1663</v>
      </c>
    </row>
    <row r="15276" spans="1:5" x14ac:dyDescent="0.25">
      <c r="A15276" s="5" t="s">
        <v>22902</v>
      </c>
      <c r="B15276" s="5"/>
      <c r="C15276" s="5" t="s">
        <v>1235</v>
      </c>
      <c r="D15276" s="5">
        <v>10199</v>
      </c>
      <c r="E15276" s="5" t="s">
        <v>18648</v>
      </c>
    </row>
    <row r="15277" spans="1:5" x14ac:dyDescent="0.25">
      <c r="A15277" s="5" t="s">
        <v>22903</v>
      </c>
      <c r="B15277" s="5"/>
      <c r="C15277" s="5" t="s">
        <v>790</v>
      </c>
      <c r="D15277" s="5">
        <v>6790</v>
      </c>
      <c r="E15277" s="5" t="s">
        <v>6613</v>
      </c>
    </row>
    <row r="15278" spans="1:5" x14ac:dyDescent="0.25">
      <c r="A15278" s="5" t="s">
        <v>22904</v>
      </c>
      <c r="B15278" s="5"/>
      <c r="C15278" s="5" t="s">
        <v>2376</v>
      </c>
      <c r="D15278" s="5">
        <v>23242</v>
      </c>
      <c r="E15278" s="5" t="s">
        <v>6757</v>
      </c>
    </row>
    <row r="15279" spans="1:5" x14ac:dyDescent="0.25">
      <c r="A15279" s="5" t="s">
        <v>22905</v>
      </c>
      <c r="B15279" s="5"/>
      <c r="C15279" s="5" t="s">
        <v>1199</v>
      </c>
      <c r="D15279" s="5">
        <v>8533</v>
      </c>
      <c r="E15279" s="5" t="s">
        <v>6659</v>
      </c>
    </row>
    <row r="15280" spans="1:5" x14ac:dyDescent="0.25">
      <c r="A15280" s="5" t="s">
        <v>22906</v>
      </c>
      <c r="B15280" s="5"/>
      <c r="C15280" s="5" t="s">
        <v>1512</v>
      </c>
      <c r="D15280" s="5">
        <v>25058</v>
      </c>
      <c r="E15280" s="5" t="s">
        <v>1512</v>
      </c>
    </row>
    <row r="15281" spans="1:5" x14ac:dyDescent="0.25">
      <c r="A15281" s="5" t="s">
        <v>22907</v>
      </c>
      <c r="B15281" s="5"/>
      <c r="C15281" s="5" t="s">
        <v>3235</v>
      </c>
      <c r="D15281" s="5">
        <v>49132</v>
      </c>
      <c r="E15281" s="5" t="s">
        <v>3235</v>
      </c>
    </row>
    <row r="15282" spans="1:5" x14ac:dyDescent="0.25">
      <c r="A15282" s="5" t="s">
        <v>22908</v>
      </c>
      <c r="B15282" s="5"/>
      <c r="C15282" s="5" t="s">
        <v>10466</v>
      </c>
      <c r="D15282" s="5">
        <v>9175</v>
      </c>
      <c r="E15282" s="5" t="s">
        <v>10466</v>
      </c>
    </row>
    <row r="15283" spans="1:5" x14ac:dyDescent="0.25">
      <c r="A15283" s="5" t="s">
        <v>22909</v>
      </c>
      <c r="B15283" s="5"/>
      <c r="C15283" s="5" t="s">
        <v>784</v>
      </c>
      <c r="D15283" s="5">
        <v>13018</v>
      </c>
      <c r="E15283" s="5" t="s">
        <v>784</v>
      </c>
    </row>
    <row r="15284" spans="1:5" x14ac:dyDescent="0.25">
      <c r="A15284" s="5" t="s">
        <v>22910</v>
      </c>
      <c r="B15284" s="5"/>
      <c r="C15284" s="5" t="s">
        <v>2719</v>
      </c>
      <c r="D15284" s="5">
        <v>28463</v>
      </c>
      <c r="E15284" s="5" t="s">
        <v>2719</v>
      </c>
    </row>
    <row r="15285" spans="1:5" x14ac:dyDescent="0.25">
      <c r="A15285" s="5" t="s">
        <v>22911</v>
      </c>
      <c r="B15285" s="5"/>
      <c r="C15285" s="5" t="s">
        <v>21436</v>
      </c>
      <c r="D15285" s="5">
        <v>118215</v>
      </c>
      <c r="E15285" s="5" t="s">
        <v>21436</v>
      </c>
    </row>
    <row r="15286" spans="1:5" x14ac:dyDescent="0.25">
      <c r="A15286" s="5" t="s">
        <v>22912</v>
      </c>
      <c r="B15286" s="5"/>
      <c r="C15286" s="5" t="s">
        <v>13109</v>
      </c>
      <c r="D15286" s="5">
        <v>14010</v>
      </c>
      <c r="E15286" s="5" t="s">
        <v>13109</v>
      </c>
    </row>
    <row r="15287" spans="1:5" x14ac:dyDescent="0.25">
      <c r="A15287" s="5" t="s">
        <v>22913</v>
      </c>
      <c r="B15287" s="5"/>
      <c r="C15287" s="5" t="s">
        <v>2923</v>
      </c>
      <c r="D15287" s="5">
        <v>13132</v>
      </c>
      <c r="E15287" s="5" t="s">
        <v>2923</v>
      </c>
    </row>
    <row r="15288" spans="1:5" x14ac:dyDescent="0.25">
      <c r="A15288" s="5" t="s">
        <v>22914</v>
      </c>
      <c r="B15288" s="5"/>
      <c r="C15288" s="5" t="s">
        <v>22915</v>
      </c>
      <c r="D15288" s="5">
        <v>48796</v>
      </c>
      <c r="E15288" s="5" t="s">
        <v>22915</v>
      </c>
    </row>
    <row r="15289" spans="1:5" x14ac:dyDescent="0.25">
      <c r="A15289" s="5" t="s">
        <v>22916</v>
      </c>
      <c r="B15289" s="5"/>
      <c r="C15289" s="5" t="s">
        <v>15431</v>
      </c>
      <c r="D15289" s="5">
        <v>109894</v>
      </c>
      <c r="E15289" s="5" t="s">
        <v>15431</v>
      </c>
    </row>
    <row r="15290" spans="1:5" x14ac:dyDescent="0.25">
      <c r="A15290" s="5" t="s">
        <v>22917</v>
      </c>
      <c r="B15290" s="5"/>
      <c r="C15290" s="5" t="s">
        <v>732</v>
      </c>
      <c r="D15290" s="5">
        <v>13827</v>
      </c>
      <c r="E15290" s="5" t="s">
        <v>732</v>
      </c>
    </row>
    <row r="15291" spans="1:5" x14ac:dyDescent="0.25">
      <c r="A15291" s="5" t="s">
        <v>22918</v>
      </c>
      <c r="B15291" s="5"/>
      <c r="C15291" s="5" t="s">
        <v>15345</v>
      </c>
      <c r="D15291" s="5">
        <v>6219</v>
      </c>
      <c r="E15291" s="5" t="s">
        <v>15345</v>
      </c>
    </row>
    <row r="15292" spans="1:5" x14ac:dyDescent="0.25">
      <c r="A15292" s="5" t="s">
        <v>22919</v>
      </c>
      <c r="B15292" s="5"/>
      <c r="C15292" s="5" t="s">
        <v>332</v>
      </c>
      <c r="D15292" s="5">
        <v>28742</v>
      </c>
      <c r="E15292" s="5" t="s">
        <v>332</v>
      </c>
    </row>
    <row r="15293" spans="1:5" x14ac:dyDescent="0.25">
      <c r="A15293" s="5" t="s">
        <v>22920</v>
      </c>
      <c r="B15293" s="5"/>
      <c r="C15293" s="5" t="s">
        <v>22921</v>
      </c>
      <c r="D15293" s="5">
        <v>118310</v>
      </c>
      <c r="E15293" s="5" t="s">
        <v>22921</v>
      </c>
    </row>
    <row r="15294" spans="1:5" x14ac:dyDescent="0.25">
      <c r="A15294" s="5" t="s">
        <v>22922</v>
      </c>
      <c r="B15294" s="5"/>
      <c r="C15294" s="5" t="s">
        <v>2059</v>
      </c>
      <c r="D15294" s="5">
        <v>45588</v>
      </c>
      <c r="E15294" s="5" t="s">
        <v>2059</v>
      </c>
    </row>
    <row r="15295" spans="1:5" x14ac:dyDescent="0.25">
      <c r="A15295" s="5" t="s">
        <v>22923</v>
      </c>
      <c r="B15295" s="5"/>
      <c r="C15295" s="5" t="s">
        <v>22924</v>
      </c>
      <c r="D15295" s="5">
        <v>17913</v>
      </c>
      <c r="E15295" s="5" t="s">
        <v>22924</v>
      </c>
    </row>
    <row r="15296" spans="1:5" x14ac:dyDescent="0.25">
      <c r="A15296" s="5" t="s">
        <v>22925</v>
      </c>
      <c r="B15296" s="5"/>
      <c r="C15296" s="5" t="s">
        <v>22926</v>
      </c>
      <c r="D15296" s="5">
        <v>109540</v>
      </c>
      <c r="E15296" s="5" t="s">
        <v>22927</v>
      </c>
    </row>
    <row r="15297" spans="1:5" x14ac:dyDescent="0.25">
      <c r="A15297" s="5" t="s">
        <v>22928</v>
      </c>
      <c r="B15297" s="5"/>
      <c r="C15297" s="5" t="s">
        <v>6393</v>
      </c>
      <c r="D15297" s="5">
        <v>18670</v>
      </c>
      <c r="E15297" s="5" t="s">
        <v>7009</v>
      </c>
    </row>
    <row r="15298" spans="1:5" x14ac:dyDescent="0.25">
      <c r="A15298" s="5" t="s">
        <v>22929</v>
      </c>
      <c r="B15298" s="5"/>
      <c r="C15298" s="5" t="s">
        <v>1479</v>
      </c>
      <c r="D15298" s="5">
        <v>118443</v>
      </c>
      <c r="E15298" s="5" t="s">
        <v>1479</v>
      </c>
    </row>
    <row r="15299" spans="1:5" x14ac:dyDescent="0.25">
      <c r="A15299" s="5" t="s">
        <v>22930</v>
      </c>
      <c r="B15299" s="5"/>
      <c r="C15299" s="5" t="s">
        <v>4687</v>
      </c>
      <c r="D15299" s="5">
        <v>105966</v>
      </c>
      <c r="E15299" s="5" t="s">
        <v>4687</v>
      </c>
    </row>
    <row r="15300" spans="1:5" x14ac:dyDescent="0.25">
      <c r="A15300" s="5" t="s">
        <v>22931</v>
      </c>
      <c r="B15300" s="5"/>
      <c r="C15300" s="5" t="s">
        <v>5084</v>
      </c>
      <c r="D15300" s="5">
        <v>91949</v>
      </c>
      <c r="E15300" s="5" t="s">
        <v>6934</v>
      </c>
    </row>
    <row r="15301" spans="1:5" x14ac:dyDescent="0.25">
      <c r="A15301" s="5" t="s">
        <v>22932</v>
      </c>
      <c r="B15301" s="5"/>
      <c r="C15301" s="5" t="s">
        <v>22750</v>
      </c>
      <c r="D15301" s="5">
        <v>40678</v>
      </c>
      <c r="E15301" s="5" t="s">
        <v>22750</v>
      </c>
    </row>
    <row r="15302" spans="1:5" x14ac:dyDescent="0.25">
      <c r="A15302" s="5" t="s">
        <v>22933</v>
      </c>
      <c r="B15302" s="5"/>
      <c r="C15302" s="5" t="s">
        <v>1509</v>
      </c>
      <c r="D15302" s="5">
        <v>38144</v>
      </c>
      <c r="E15302" s="5" t="s">
        <v>1509</v>
      </c>
    </row>
    <row r="15303" spans="1:5" x14ac:dyDescent="0.25">
      <c r="A15303" s="5" t="s">
        <v>22934</v>
      </c>
      <c r="B15303" s="5"/>
      <c r="C15303" s="5" t="s">
        <v>16352</v>
      </c>
      <c r="D15303" s="5">
        <v>113625</v>
      </c>
      <c r="E15303" s="5" t="s">
        <v>16353</v>
      </c>
    </row>
    <row r="15304" spans="1:5" x14ac:dyDescent="0.25">
      <c r="A15304" s="5" t="s">
        <v>22935</v>
      </c>
      <c r="B15304" s="5"/>
      <c r="C15304" s="5" t="s">
        <v>22936</v>
      </c>
      <c r="D15304" s="5">
        <v>11974</v>
      </c>
      <c r="E15304" s="5" t="s">
        <v>18456</v>
      </c>
    </row>
    <row r="15305" spans="1:5" x14ac:dyDescent="0.25">
      <c r="A15305" s="5" t="s">
        <v>22937</v>
      </c>
      <c r="B15305" s="5"/>
      <c r="C15305" s="5" t="s">
        <v>2391</v>
      </c>
      <c r="D15305" s="5">
        <v>50477</v>
      </c>
      <c r="E15305" s="5" t="s">
        <v>2391</v>
      </c>
    </row>
    <row r="15306" spans="1:5" x14ac:dyDescent="0.25">
      <c r="A15306" s="5" t="s">
        <v>22938</v>
      </c>
      <c r="B15306" s="5"/>
      <c r="C15306" s="5" t="s">
        <v>22939</v>
      </c>
      <c r="D15306" s="5">
        <v>49198</v>
      </c>
      <c r="E15306" s="5" t="s">
        <v>22939</v>
      </c>
    </row>
    <row r="15307" spans="1:5" x14ac:dyDescent="0.25">
      <c r="A15307" s="5" t="s">
        <v>22940</v>
      </c>
      <c r="B15307" s="5"/>
      <c r="C15307" s="5" t="s">
        <v>22941</v>
      </c>
      <c r="D15307" s="5">
        <v>44739</v>
      </c>
      <c r="E15307" s="5" t="s">
        <v>22941</v>
      </c>
    </row>
    <row r="15308" spans="1:5" x14ac:dyDescent="0.25">
      <c r="A15308" s="5" t="s">
        <v>22942</v>
      </c>
      <c r="B15308" s="5"/>
      <c r="C15308" s="5" t="s">
        <v>2599</v>
      </c>
      <c r="D15308" s="5">
        <v>35437</v>
      </c>
      <c r="E15308" s="5" t="s">
        <v>6776</v>
      </c>
    </row>
    <row r="15309" spans="1:5" x14ac:dyDescent="0.25">
      <c r="A15309" s="5" t="s">
        <v>22943</v>
      </c>
      <c r="B15309" s="5"/>
      <c r="C15309" s="5" t="s">
        <v>688</v>
      </c>
      <c r="D15309" s="5">
        <v>100777</v>
      </c>
      <c r="E15309" s="5" t="s">
        <v>688</v>
      </c>
    </row>
    <row r="15310" spans="1:5" x14ac:dyDescent="0.25">
      <c r="A15310" s="5" t="s">
        <v>22944</v>
      </c>
      <c r="B15310" s="5"/>
      <c r="C15310" s="5" t="s">
        <v>21076</v>
      </c>
      <c r="D15310" s="5">
        <v>118130</v>
      </c>
      <c r="E15310" s="5" t="s">
        <v>21076</v>
      </c>
    </row>
    <row r="15311" spans="1:5" x14ac:dyDescent="0.25">
      <c r="A15311" s="5" t="s">
        <v>22945</v>
      </c>
      <c r="B15311" s="5"/>
      <c r="C15311" s="5" t="s">
        <v>20230</v>
      </c>
      <c r="D15311" s="5">
        <v>13580</v>
      </c>
      <c r="E15311" s="5" t="s">
        <v>20230</v>
      </c>
    </row>
    <row r="15312" spans="1:5" x14ac:dyDescent="0.25">
      <c r="A15312" s="5" t="s">
        <v>22946</v>
      </c>
      <c r="B15312" s="5"/>
      <c r="C15312" s="5" t="s">
        <v>664</v>
      </c>
      <c r="D15312" s="5">
        <v>17128</v>
      </c>
      <c r="E15312" s="5" t="s">
        <v>664</v>
      </c>
    </row>
    <row r="15313" spans="1:5" x14ac:dyDescent="0.25">
      <c r="A15313" s="5" t="s">
        <v>22947</v>
      </c>
      <c r="B15313" s="5"/>
      <c r="C15313" s="5" t="s">
        <v>22948</v>
      </c>
      <c r="D15313" s="5">
        <v>26714</v>
      </c>
      <c r="E15313" s="5" t="s">
        <v>22948</v>
      </c>
    </row>
    <row r="15314" spans="1:5" x14ac:dyDescent="0.25">
      <c r="A15314" s="5" t="s">
        <v>22949</v>
      </c>
      <c r="B15314" s="5"/>
      <c r="C15314" s="5" t="s">
        <v>14048</v>
      </c>
      <c r="D15314" s="5">
        <v>18966</v>
      </c>
      <c r="E15314" s="5" t="s">
        <v>14049</v>
      </c>
    </row>
    <row r="15315" spans="1:5" x14ac:dyDescent="0.25">
      <c r="A15315" s="5" t="s">
        <v>22950</v>
      </c>
      <c r="B15315" s="5"/>
      <c r="C15315" s="5" t="s">
        <v>1896</v>
      </c>
      <c r="D15315" s="5">
        <v>15544</v>
      </c>
      <c r="E15315" s="5" t="s">
        <v>1896</v>
      </c>
    </row>
    <row r="15316" spans="1:5" x14ac:dyDescent="0.25">
      <c r="A15316" s="5" t="s">
        <v>22951</v>
      </c>
      <c r="B15316" s="5"/>
      <c r="C15316" s="5" t="s">
        <v>13309</v>
      </c>
      <c r="D15316" s="5">
        <v>42627</v>
      </c>
      <c r="E15316" s="5" t="s">
        <v>13310</v>
      </c>
    </row>
    <row r="15317" spans="1:5" x14ac:dyDescent="0.25">
      <c r="A15317" s="5" t="s">
        <v>22952</v>
      </c>
      <c r="B15317" s="5"/>
      <c r="C15317" s="5" t="s">
        <v>1521</v>
      </c>
      <c r="D15317" s="5">
        <v>17987</v>
      </c>
      <c r="E15317" s="5" t="s">
        <v>1521</v>
      </c>
    </row>
    <row r="15318" spans="1:5" x14ac:dyDescent="0.25">
      <c r="A15318" s="5" t="s">
        <v>22953</v>
      </c>
      <c r="B15318" s="5"/>
      <c r="C15318" s="5" t="s">
        <v>744</v>
      </c>
      <c r="D15318" s="5">
        <v>24815</v>
      </c>
      <c r="E15318" s="5" t="s">
        <v>744</v>
      </c>
    </row>
    <row r="15319" spans="1:5" x14ac:dyDescent="0.25">
      <c r="A15319" s="5" t="s">
        <v>22954</v>
      </c>
      <c r="B15319" s="5"/>
      <c r="C15319" s="5" t="s">
        <v>20122</v>
      </c>
      <c r="D15319" s="5">
        <v>117252</v>
      </c>
      <c r="E15319" s="5" t="s">
        <v>20122</v>
      </c>
    </row>
    <row r="15320" spans="1:5" x14ac:dyDescent="0.25">
      <c r="A15320" s="5" t="s">
        <v>22955</v>
      </c>
      <c r="B15320" s="5"/>
      <c r="C15320" s="5" t="s">
        <v>6131</v>
      </c>
      <c r="D15320" s="5">
        <v>10425</v>
      </c>
      <c r="E15320" s="5" t="s">
        <v>6131</v>
      </c>
    </row>
    <row r="15321" spans="1:5" x14ac:dyDescent="0.25">
      <c r="A15321" s="5" t="s">
        <v>22956</v>
      </c>
      <c r="B15321" s="5"/>
      <c r="C15321" s="5" t="s">
        <v>18020</v>
      </c>
      <c r="D15321" s="5">
        <v>101529</v>
      </c>
      <c r="E15321" s="5" t="s">
        <v>18020</v>
      </c>
    </row>
    <row r="15322" spans="1:5" x14ac:dyDescent="0.25">
      <c r="A15322" s="5" t="s">
        <v>22957</v>
      </c>
      <c r="B15322" s="5"/>
      <c r="C15322" s="5" t="s">
        <v>11801</v>
      </c>
      <c r="D15322" s="5">
        <v>1243</v>
      </c>
      <c r="E15322" s="5" t="s">
        <v>11801</v>
      </c>
    </row>
    <row r="15323" spans="1:5" x14ac:dyDescent="0.25">
      <c r="A15323" s="5" t="s">
        <v>22958</v>
      </c>
      <c r="B15323" s="5"/>
      <c r="C15323" s="5" t="s">
        <v>1919</v>
      </c>
      <c r="D15323" s="5">
        <v>14244</v>
      </c>
      <c r="E15323" s="5" t="s">
        <v>6716</v>
      </c>
    </row>
    <row r="15324" spans="1:5" x14ac:dyDescent="0.25">
      <c r="A15324" s="5" t="s">
        <v>22959</v>
      </c>
      <c r="B15324" s="5"/>
      <c r="C15324" s="5" t="s">
        <v>22960</v>
      </c>
      <c r="D15324" s="5">
        <v>32956</v>
      </c>
      <c r="E15324" s="5" t="s">
        <v>22960</v>
      </c>
    </row>
    <row r="15325" spans="1:5" x14ac:dyDescent="0.25">
      <c r="A15325" s="5" t="s">
        <v>22961</v>
      </c>
      <c r="B15325" s="5"/>
      <c r="C15325" s="5" t="s">
        <v>4408</v>
      </c>
      <c r="D15325" s="5">
        <v>50216</v>
      </c>
      <c r="E15325" s="5" t="s">
        <v>6887</v>
      </c>
    </row>
    <row r="15326" spans="1:5" x14ac:dyDescent="0.25">
      <c r="A15326" s="5" t="s">
        <v>22962</v>
      </c>
      <c r="B15326" s="5"/>
      <c r="C15326" s="5" t="s">
        <v>21510</v>
      </c>
      <c r="D15326" s="5">
        <v>117352</v>
      </c>
      <c r="E15326" s="5" t="s">
        <v>21510</v>
      </c>
    </row>
    <row r="15327" spans="1:5" x14ac:dyDescent="0.25">
      <c r="A15327" s="5" t="s">
        <v>22963</v>
      </c>
      <c r="B15327" s="5"/>
      <c r="C15327" s="5" t="s">
        <v>2636</v>
      </c>
      <c r="D15327" s="5">
        <v>18367</v>
      </c>
      <c r="E15327" s="5" t="s">
        <v>2636</v>
      </c>
    </row>
    <row r="15328" spans="1:5" x14ac:dyDescent="0.25">
      <c r="A15328" s="5" t="s">
        <v>22964</v>
      </c>
      <c r="B15328" s="5"/>
      <c r="C15328" s="5" t="s">
        <v>22965</v>
      </c>
      <c r="D15328" s="5">
        <v>12038</v>
      </c>
      <c r="E15328" s="5" t="s">
        <v>22966</v>
      </c>
    </row>
    <row r="15329" spans="1:5" x14ac:dyDescent="0.25">
      <c r="A15329" s="5" t="s">
        <v>22967</v>
      </c>
      <c r="B15329" s="5"/>
      <c r="C15329" s="5" t="s">
        <v>4166</v>
      </c>
      <c r="D15329" s="5">
        <v>52898</v>
      </c>
      <c r="E15329" s="5" t="s">
        <v>7002</v>
      </c>
    </row>
    <row r="15330" spans="1:5" x14ac:dyDescent="0.25">
      <c r="A15330" s="5" t="s">
        <v>22968</v>
      </c>
      <c r="B15330" s="5"/>
      <c r="C15330" s="5" t="s">
        <v>501</v>
      </c>
      <c r="D15330" s="5">
        <v>34781</v>
      </c>
      <c r="E15330" s="5" t="s">
        <v>6595</v>
      </c>
    </row>
    <row r="15331" spans="1:5" x14ac:dyDescent="0.25">
      <c r="A15331" s="5" t="s">
        <v>22969</v>
      </c>
      <c r="B15331" s="5"/>
      <c r="C15331" s="5" t="s">
        <v>7273</v>
      </c>
      <c r="D15331" s="5">
        <v>8395</v>
      </c>
      <c r="E15331" s="5" t="s">
        <v>7273</v>
      </c>
    </row>
    <row r="15332" spans="1:5" x14ac:dyDescent="0.25">
      <c r="A15332" s="5" t="s">
        <v>22970</v>
      </c>
      <c r="B15332" s="5"/>
      <c r="C15332" s="5" t="s">
        <v>12645</v>
      </c>
      <c r="D15332" s="5">
        <v>92576</v>
      </c>
      <c r="E15332" s="5" t="s">
        <v>12646</v>
      </c>
    </row>
    <row r="15333" spans="1:5" x14ac:dyDescent="0.25">
      <c r="A15333" s="5" t="s">
        <v>22971</v>
      </c>
      <c r="B15333" s="5"/>
      <c r="C15333" s="5" t="s">
        <v>691</v>
      </c>
      <c r="D15333" s="5">
        <v>6192</v>
      </c>
      <c r="E15333" s="5" t="s">
        <v>691</v>
      </c>
    </row>
    <row r="15334" spans="1:5" x14ac:dyDescent="0.25">
      <c r="A15334" s="5" t="s">
        <v>22972</v>
      </c>
      <c r="B15334" s="5"/>
      <c r="C15334" s="5" t="s">
        <v>12826</v>
      </c>
      <c r="D15334" s="5">
        <v>15879</v>
      </c>
      <c r="E15334" s="5" t="s">
        <v>12827</v>
      </c>
    </row>
    <row r="15335" spans="1:5" x14ac:dyDescent="0.25">
      <c r="A15335" s="5" t="s">
        <v>22973</v>
      </c>
      <c r="B15335" s="5"/>
      <c r="C15335" s="5" t="s">
        <v>7149</v>
      </c>
      <c r="D15335" s="5">
        <v>6630</v>
      </c>
      <c r="E15335" s="5" t="s">
        <v>7149</v>
      </c>
    </row>
    <row r="15336" spans="1:5" x14ac:dyDescent="0.25">
      <c r="A15336" s="5" t="s">
        <v>22974</v>
      </c>
      <c r="B15336" s="5"/>
      <c r="C15336" s="5" t="s">
        <v>14644</v>
      </c>
      <c r="D15336" s="5">
        <v>43960</v>
      </c>
      <c r="E15336" s="5" t="s">
        <v>14644</v>
      </c>
    </row>
    <row r="15337" spans="1:5" x14ac:dyDescent="0.25">
      <c r="A15337" s="5" t="s">
        <v>22975</v>
      </c>
      <c r="B15337" s="5"/>
      <c r="C15337" s="5" t="s">
        <v>15732</v>
      </c>
      <c r="D15337" s="5">
        <v>101832</v>
      </c>
      <c r="E15337" s="5" t="s">
        <v>15732</v>
      </c>
    </row>
    <row r="15338" spans="1:5" x14ac:dyDescent="0.25">
      <c r="A15338" s="5" t="s">
        <v>22976</v>
      </c>
      <c r="B15338" s="5"/>
      <c r="C15338" s="5" t="s">
        <v>1147</v>
      </c>
      <c r="D15338" s="5">
        <v>11</v>
      </c>
      <c r="E15338" s="5" t="s">
        <v>1147</v>
      </c>
    </row>
    <row r="15339" spans="1:5" x14ac:dyDescent="0.25">
      <c r="A15339" s="5" t="s">
        <v>22977</v>
      </c>
      <c r="B15339" s="5"/>
      <c r="C15339" s="5" t="s">
        <v>8100</v>
      </c>
      <c r="D15339" s="5">
        <v>14493</v>
      </c>
      <c r="E15339" s="5" t="s">
        <v>8100</v>
      </c>
    </row>
    <row r="15340" spans="1:5" x14ac:dyDescent="0.25">
      <c r="A15340" s="5" t="s">
        <v>22978</v>
      </c>
      <c r="B15340" s="5"/>
      <c r="C15340" s="5" t="s">
        <v>244</v>
      </c>
      <c r="D15340" s="5">
        <v>1097</v>
      </c>
      <c r="E15340" s="5" t="s">
        <v>244</v>
      </c>
    </row>
    <row r="15341" spans="1:5" x14ac:dyDescent="0.25">
      <c r="A15341" s="5" t="s">
        <v>22979</v>
      </c>
      <c r="B15341" s="5"/>
      <c r="C15341" s="5" t="s">
        <v>1263</v>
      </c>
      <c r="D15341" s="5">
        <v>6183</v>
      </c>
      <c r="E15341" s="5" t="s">
        <v>1263</v>
      </c>
    </row>
    <row r="15342" spans="1:5" x14ac:dyDescent="0.25">
      <c r="A15342" s="5" t="s">
        <v>22980</v>
      </c>
      <c r="B15342" s="5"/>
      <c r="C15342" s="5" t="s">
        <v>15038</v>
      </c>
      <c r="D15342" s="5">
        <v>6345</v>
      </c>
      <c r="E15342" s="5" t="s">
        <v>15038</v>
      </c>
    </row>
    <row r="15343" spans="1:5" x14ac:dyDescent="0.25">
      <c r="A15343" s="5" t="s">
        <v>22981</v>
      </c>
      <c r="B15343" s="5"/>
      <c r="C15343" s="5" t="s">
        <v>22982</v>
      </c>
      <c r="D15343" s="5">
        <v>119227</v>
      </c>
      <c r="E15343" s="5" t="s">
        <v>22982</v>
      </c>
    </row>
    <row r="15344" spans="1:5" x14ac:dyDescent="0.25">
      <c r="A15344" s="5" t="s">
        <v>22983</v>
      </c>
      <c r="B15344" s="5"/>
      <c r="C15344" s="5" t="s">
        <v>19745</v>
      </c>
      <c r="D15344" s="5">
        <v>114084</v>
      </c>
      <c r="E15344" s="5" t="s">
        <v>19745</v>
      </c>
    </row>
    <row r="15345" spans="1:5" x14ac:dyDescent="0.25">
      <c r="A15345" s="5" t="s">
        <v>22984</v>
      </c>
      <c r="B15345" s="5"/>
      <c r="C15345" s="5" t="s">
        <v>22985</v>
      </c>
      <c r="D15345" s="5">
        <v>107026</v>
      </c>
      <c r="E15345" s="5" t="s">
        <v>22985</v>
      </c>
    </row>
    <row r="15346" spans="1:5" x14ac:dyDescent="0.25">
      <c r="A15346" s="5" t="s">
        <v>22986</v>
      </c>
      <c r="B15346" s="5"/>
      <c r="C15346" s="5" t="s">
        <v>348</v>
      </c>
      <c r="D15346" s="5">
        <v>18946</v>
      </c>
      <c r="E15346" s="5" t="s">
        <v>6570</v>
      </c>
    </row>
    <row r="15347" spans="1:5" x14ac:dyDescent="0.25">
      <c r="A15347" s="5" t="s">
        <v>22987</v>
      </c>
      <c r="B15347" s="5"/>
      <c r="C15347" s="5" t="s">
        <v>2613</v>
      </c>
      <c r="D15347" s="5">
        <v>51136</v>
      </c>
      <c r="E15347" s="5" t="s">
        <v>2613</v>
      </c>
    </row>
    <row r="15348" spans="1:5" x14ac:dyDescent="0.25">
      <c r="A15348" s="5" t="s">
        <v>22988</v>
      </c>
      <c r="B15348" s="5"/>
      <c r="C15348" s="5" t="s">
        <v>13309</v>
      </c>
      <c r="D15348" s="5">
        <v>42627</v>
      </c>
      <c r="E15348" s="5" t="s">
        <v>13310</v>
      </c>
    </row>
    <row r="15349" spans="1:5" x14ac:dyDescent="0.25">
      <c r="A15349" s="5" t="s">
        <v>22989</v>
      </c>
      <c r="B15349" s="5"/>
      <c r="C15349" s="5" t="s">
        <v>1467</v>
      </c>
      <c r="D15349" s="5">
        <v>6304</v>
      </c>
      <c r="E15349" s="5" t="s">
        <v>1467</v>
      </c>
    </row>
    <row r="15350" spans="1:5" x14ac:dyDescent="0.25">
      <c r="A15350" s="5" t="s">
        <v>22990</v>
      </c>
      <c r="B15350" s="5"/>
      <c r="C15350" s="5" t="s">
        <v>1712</v>
      </c>
      <c r="D15350" s="5">
        <v>6813</v>
      </c>
      <c r="E15350" s="5" t="s">
        <v>6706</v>
      </c>
    </row>
    <row r="15351" spans="1:5" x14ac:dyDescent="0.25">
      <c r="A15351" s="5" t="s">
        <v>22991</v>
      </c>
      <c r="B15351" s="5"/>
      <c r="C15351" s="5" t="s">
        <v>5687</v>
      </c>
      <c r="D15351" s="5">
        <v>20119</v>
      </c>
      <c r="E15351" s="5" t="s">
        <v>6961</v>
      </c>
    </row>
    <row r="15352" spans="1:5" x14ac:dyDescent="0.25">
      <c r="A15352" s="5" t="s">
        <v>22992</v>
      </c>
      <c r="B15352" s="5"/>
      <c r="C15352" s="5" t="s">
        <v>7857</v>
      </c>
      <c r="D15352" s="5">
        <v>12073</v>
      </c>
      <c r="E15352" s="5" t="s">
        <v>7857</v>
      </c>
    </row>
    <row r="15353" spans="1:5" x14ac:dyDescent="0.25">
      <c r="A15353" s="5" t="s">
        <v>22993</v>
      </c>
      <c r="B15353" s="5"/>
      <c r="C15353" s="5" t="s">
        <v>716</v>
      </c>
      <c r="D15353" s="5">
        <v>50140</v>
      </c>
      <c r="E15353" s="5" t="s">
        <v>716</v>
      </c>
    </row>
    <row r="15354" spans="1:5" x14ac:dyDescent="0.25">
      <c r="A15354" s="5" t="s">
        <v>22994</v>
      </c>
      <c r="B15354" s="5"/>
      <c r="C15354" s="5" t="s">
        <v>228</v>
      </c>
      <c r="D15354" s="5">
        <v>4928</v>
      </c>
      <c r="E15354" s="5" t="s">
        <v>6827</v>
      </c>
    </row>
    <row r="15355" spans="1:5" x14ac:dyDescent="0.25">
      <c r="A15355" s="5" t="s">
        <v>22995</v>
      </c>
      <c r="B15355" s="5"/>
      <c r="C15355" s="5" t="s">
        <v>5214</v>
      </c>
      <c r="D15355" s="5">
        <v>40291</v>
      </c>
      <c r="E15355" s="5" t="s">
        <v>6941</v>
      </c>
    </row>
    <row r="15356" spans="1:5" x14ac:dyDescent="0.25">
      <c r="A15356" s="5" t="s">
        <v>22996</v>
      </c>
      <c r="B15356" s="5"/>
      <c r="C15356" s="5" t="s">
        <v>4804</v>
      </c>
      <c r="D15356" s="5">
        <v>42186</v>
      </c>
      <c r="E15356" s="5" t="s">
        <v>6914</v>
      </c>
    </row>
    <row r="15357" spans="1:5" x14ac:dyDescent="0.25">
      <c r="A15357" s="5" t="s">
        <v>22997</v>
      </c>
      <c r="B15357" s="5"/>
      <c r="C15357" s="5" t="s">
        <v>7670</v>
      </c>
      <c r="D15357" s="5">
        <v>17246</v>
      </c>
      <c r="E15357" s="5" t="s">
        <v>7670</v>
      </c>
    </row>
    <row r="15358" spans="1:5" x14ac:dyDescent="0.25">
      <c r="A15358" s="5" t="s">
        <v>22998</v>
      </c>
      <c r="B15358" s="5"/>
      <c r="C15358" s="5" t="s">
        <v>12137</v>
      </c>
      <c r="D15358" s="5">
        <v>1388</v>
      </c>
      <c r="E15358" s="5" t="s">
        <v>12137</v>
      </c>
    </row>
    <row r="15359" spans="1:5" x14ac:dyDescent="0.25">
      <c r="A15359" s="5" t="s">
        <v>22999</v>
      </c>
      <c r="B15359" s="5"/>
      <c r="C15359" s="5" t="s">
        <v>8894</v>
      </c>
      <c r="D15359" s="5">
        <v>26445</v>
      </c>
      <c r="E15359" s="5" t="s">
        <v>8894</v>
      </c>
    </row>
    <row r="15360" spans="1:5" x14ac:dyDescent="0.25">
      <c r="A15360" s="5" t="s">
        <v>23000</v>
      </c>
      <c r="B15360" s="5"/>
      <c r="C15360" s="5" t="s">
        <v>23001</v>
      </c>
      <c r="D15360" s="5">
        <v>115328</v>
      </c>
      <c r="E15360" s="5" t="s">
        <v>23001</v>
      </c>
    </row>
    <row r="15361" spans="1:5" x14ac:dyDescent="0.25">
      <c r="A15361" s="5" t="s">
        <v>23002</v>
      </c>
      <c r="B15361" s="5"/>
      <c r="C15361" s="5" t="s">
        <v>13349</v>
      </c>
      <c r="D15361" s="5">
        <v>107051</v>
      </c>
      <c r="E15361" s="5" t="s">
        <v>15075</v>
      </c>
    </row>
    <row r="15362" spans="1:5" x14ac:dyDescent="0.25">
      <c r="A15362" s="5" t="s">
        <v>23003</v>
      </c>
      <c r="B15362" s="5"/>
      <c r="C15362" s="5" t="s">
        <v>8301</v>
      </c>
      <c r="D15362" s="5">
        <v>109833</v>
      </c>
      <c r="E15362" s="5" t="s">
        <v>8301</v>
      </c>
    </row>
    <row r="15363" spans="1:5" x14ac:dyDescent="0.25">
      <c r="A15363" s="5" t="s">
        <v>23004</v>
      </c>
      <c r="B15363" s="5"/>
      <c r="C15363" s="5" t="s">
        <v>2810</v>
      </c>
      <c r="D15363" s="5">
        <v>113876</v>
      </c>
      <c r="E15363" s="5" t="s">
        <v>6849</v>
      </c>
    </row>
    <row r="15364" spans="1:5" x14ac:dyDescent="0.25">
      <c r="A15364" s="5" t="s">
        <v>23005</v>
      </c>
      <c r="B15364" s="5"/>
      <c r="C15364" s="5" t="s">
        <v>1311</v>
      </c>
      <c r="D15364" s="5">
        <v>11579</v>
      </c>
      <c r="E15364" s="5" t="s">
        <v>1311</v>
      </c>
    </row>
    <row r="15365" spans="1:5" x14ac:dyDescent="0.25">
      <c r="A15365" s="5" t="s">
        <v>23006</v>
      </c>
      <c r="B15365" s="5"/>
      <c r="C15365" s="5" t="s">
        <v>1899</v>
      </c>
      <c r="D15365" s="5">
        <v>18975</v>
      </c>
      <c r="E15365" s="5" t="s">
        <v>6714</v>
      </c>
    </row>
    <row r="15366" spans="1:5" x14ac:dyDescent="0.25">
      <c r="A15366" s="5" t="s">
        <v>23007</v>
      </c>
      <c r="B15366" s="5"/>
      <c r="C15366" s="5" t="s">
        <v>20224</v>
      </c>
      <c r="D15366" s="5">
        <v>7004</v>
      </c>
      <c r="E15366" s="5" t="s">
        <v>20224</v>
      </c>
    </row>
    <row r="15367" spans="1:5" x14ac:dyDescent="0.25">
      <c r="A15367" s="5" t="s">
        <v>23008</v>
      </c>
      <c r="B15367" s="5"/>
      <c r="C15367" s="5" t="s">
        <v>23009</v>
      </c>
      <c r="D15367" s="5">
        <v>19361</v>
      </c>
      <c r="E15367" s="5" t="s">
        <v>23010</v>
      </c>
    </row>
    <row r="15368" spans="1:5" x14ac:dyDescent="0.25">
      <c r="A15368" s="5" t="s">
        <v>23011</v>
      </c>
      <c r="B15368" s="5"/>
      <c r="C15368" s="5" t="s">
        <v>293</v>
      </c>
      <c r="D15368" s="5">
        <v>3913</v>
      </c>
      <c r="E15368" s="5" t="s">
        <v>293</v>
      </c>
    </row>
    <row r="15369" spans="1:5" x14ac:dyDescent="0.25">
      <c r="A15369" s="5" t="s">
        <v>23012</v>
      </c>
      <c r="B15369" s="5"/>
      <c r="C15369" s="5" t="s">
        <v>5846</v>
      </c>
      <c r="D15369" s="5">
        <v>92552</v>
      </c>
      <c r="E15369" s="5" t="s">
        <v>5846</v>
      </c>
    </row>
    <row r="15370" spans="1:5" x14ac:dyDescent="0.25">
      <c r="A15370" s="5" t="s">
        <v>23013</v>
      </c>
      <c r="B15370" s="5"/>
      <c r="C15370" s="5" t="s">
        <v>3131</v>
      </c>
      <c r="D15370" s="5">
        <v>101823</v>
      </c>
      <c r="E15370" s="5" t="s">
        <v>8570</v>
      </c>
    </row>
    <row r="15371" spans="1:5" x14ac:dyDescent="0.25">
      <c r="A15371" s="5" t="s">
        <v>23014</v>
      </c>
      <c r="B15371" s="5"/>
      <c r="C15371" s="5" t="s">
        <v>480</v>
      </c>
      <c r="D15371" s="5">
        <v>3813</v>
      </c>
      <c r="E15371" s="5" t="s">
        <v>480</v>
      </c>
    </row>
    <row r="15372" spans="1:5" x14ac:dyDescent="0.25">
      <c r="A15372" s="5" t="s">
        <v>23015</v>
      </c>
      <c r="B15372" s="5"/>
      <c r="C15372" s="5" t="s">
        <v>4166</v>
      </c>
      <c r="D15372" s="5">
        <v>119190</v>
      </c>
      <c r="E15372" s="5" t="s">
        <v>4166</v>
      </c>
    </row>
    <row r="15373" spans="1:5" x14ac:dyDescent="0.25">
      <c r="A15373" s="5" t="s">
        <v>23016</v>
      </c>
      <c r="B15373" s="5"/>
      <c r="C15373" s="5" t="s">
        <v>12903</v>
      </c>
      <c r="D15373" s="5">
        <v>49087</v>
      </c>
      <c r="E15373" s="5" t="s">
        <v>12903</v>
      </c>
    </row>
    <row r="15374" spans="1:5" x14ac:dyDescent="0.25">
      <c r="A15374" s="5" t="s">
        <v>23017</v>
      </c>
      <c r="B15374" s="5"/>
      <c r="C15374" s="5" t="s">
        <v>999</v>
      </c>
      <c r="D15374" s="5">
        <v>50796</v>
      </c>
      <c r="E15374" s="5" t="s">
        <v>999</v>
      </c>
    </row>
    <row r="15375" spans="1:5" x14ac:dyDescent="0.25">
      <c r="A15375" s="5" t="s">
        <v>23018</v>
      </c>
      <c r="B15375" s="5"/>
      <c r="C15375" s="5" t="s">
        <v>7094</v>
      </c>
      <c r="D15375" s="5">
        <v>10032</v>
      </c>
      <c r="E15375" s="5" t="s">
        <v>7094</v>
      </c>
    </row>
    <row r="15376" spans="1:5" x14ac:dyDescent="0.25">
      <c r="A15376" s="5" t="s">
        <v>23019</v>
      </c>
      <c r="B15376" s="5"/>
      <c r="C15376" s="5" t="s">
        <v>264</v>
      </c>
      <c r="D15376" s="5">
        <v>113702</v>
      </c>
      <c r="E15376" s="5" t="s">
        <v>264</v>
      </c>
    </row>
    <row r="15377" spans="1:5" x14ac:dyDescent="0.25">
      <c r="A15377" s="5" t="s">
        <v>23020</v>
      </c>
      <c r="B15377" s="5"/>
      <c r="C15377" s="5" t="s">
        <v>1092</v>
      </c>
      <c r="D15377" s="5">
        <v>112753</v>
      </c>
      <c r="E15377" s="5" t="s">
        <v>1092</v>
      </c>
    </row>
    <row r="15378" spans="1:5" x14ac:dyDescent="0.25">
      <c r="A15378" s="5" t="s">
        <v>23021</v>
      </c>
      <c r="B15378" s="5"/>
      <c r="C15378" s="5" t="s">
        <v>1783</v>
      </c>
      <c r="D15378" s="5">
        <v>10208</v>
      </c>
      <c r="E15378" s="5" t="s">
        <v>6712</v>
      </c>
    </row>
    <row r="15379" spans="1:5" x14ac:dyDescent="0.25">
      <c r="A15379" s="5" t="s">
        <v>23022</v>
      </c>
      <c r="B15379" s="5"/>
      <c r="C15379" s="5" t="s">
        <v>1783</v>
      </c>
      <c r="D15379" s="5">
        <v>10208</v>
      </c>
      <c r="E15379" s="5" t="s">
        <v>6712</v>
      </c>
    </row>
    <row r="15380" spans="1:5" x14ac:dyDescent="0.25">
      <c r="A15380" s="5" t="s">
        <v>23023</v>
      </c>
      <c r="B15380" s="5"/>
      <c r="C15380" s="5" t="s">
        <v>1783</v>
      </c>
      <c r="D15380" s="5">
        <v>10208</v>
      </c>
      <c r="E15380" s="5" t="s">
        <v>6712</v>
      </c>
    </row>
    <row r="15381" spans="1:5" x14ac:dyDescent="0.25">
      <c r="A15381" s="5" t="s">
        <v>23024</v>
      </c>
      <c r="B15381" s="5"/>
      <c r="C15381" s="5" t="s">
        <v>15128</v>
      </c>
      <c r="D15381" s="5">
        <v>5672</v>
      </c>
      <c r="E15381" s="5" t="s">
        <v>15128</v>
      </c>
    </row>
    <row r="15382" spans="1:5" x14ac:dyDescent="0.25">
      <c r="A15382" s="5" t="s">
        <v>23025</v>
      </c>
      <c r="B15382" s="5"/>
      <c r="C15382" s="5" t="s">
        <v>419</v>
      </c>
      <c r="D15382" s="5">
        <v>8158</v>
      </c>
      <c r="E15382" s="5" t="s">
        <v>419</v>
      </c>
    </row>
    <row r="15383" spans="1:5" x14ac:dyDescent="0.25">
      <c r="A15383" s="5" t="s">
        <v>23026</v>
      </c>
      <c r="B15383" s="5"/>
      <c r="C15383" s="5" t="s">
        <v>1776</v>
      </c>
      <c r="D15383" s="5">
        <v>412</v>
      </c>
      <c r="E15383" s="5" t="s">
        <v>1776</v>
      </c>
    </row>
    <row r="15384" spans="1:5" x14ac:dyDescent="0.25">
      <c r="A15384" s="5" t="s">
        <v>23027</v>
      </c>
      <c r="B15384" s="5"/>
      <c r="C15384" s="5" t="s">
        <v>23028</v>
      </c>
      <c r="D15384" s="5">
        <v>113653</v>
      </c>
      <c r="E15384" s="5" t="s">
        <v>23029</v>
      </c>
    </row>
    <row r="15385" spans="1:5" x14ac:dyDescent="0.25">
      <c r="A15385" s="5" t="s">
        <v>23030</v>
      </c>
      <c r="B15385" s="5"/>
      <c r="C15385" s="5" t="s">
        <v>7240</v>
      </c>
      <c r="D15385" s="5">
        <v>27377</v>
      </c>
      <c r="E15385" s="5" t="s">
        <v>7240</v>
      </c>
    </row>
    <row r="15386" spans="1:5" x14ac:dyDescent="0.25">
      <c r="A15386" s="5" t="s">
        <v>23031</v>
      </c>
      <c r="B15386" s="5"/>
      <c r="C15386" s="5" t="s">
        <v>1150</v>
      </c>
      <c r="D15386" s="5">
        <v>46622</v>
      </c>
      <c r="E15386" s="5" t="s">
        <v>6650</v>
      </c>
    </row>
    <row r="15387" spans="1:5" x14ac:dyDescent="0.25">
      <c r="A15387" s="5" t="s">
        <v>23032</v>
      </c>
      <c r="B15387" s="5"/>
      <c r="C15387" s="5" t="s">
        <v>7662</v>
      </c>
      <c r="D15387" s="5">
        <v>101128</v>
      </c>
      <c r="E15387" s="5" t="s">
        <v>7662</v>
      </c>
    </row>
    <row r="15388" spans="1:5" x14ac:dyDescent="0.25">
      <c r="A15388" s="5" t="s">
        <v>23033</v>
      </c>
      <c r="B15388" s="5"/>
      <c r="C15388" s="5" t="s">
        <v>11559</v>
      </c>
      <c r="D15388" s="5">
        <v>44392</v>
      </c>
      <c r="E15388" s="5" t="s">
        <v>11559</v>
      </c>
    </row>
    <row r="15389" spans="1:5" x14ac:dyDescent="0.25">
      <c r="A15389" s="5" t="s">
        <v>23034</v>
      </c>
      <c r="B15389" s="5"/>
      <c r="C15389" s="5" t="s">
        <v>4119</v>
      </c>
      <c r="D15389" s="5">
        <v>1036</v>
      </c>
      <c r="E15389" s="5" t="s">
        <v>4119</v>
      </c>
    </row>
    <row r="15390" spans="1:5" x14ac:dyDescent="0.25">
      <c r="A15390" s="5" t="s">
        <v>23035</v>
      </c>
      <c r="B15390" s="5"/>
      <c r="C15390" s="5" t="s">
        <v>9379</v>
      </c>
      <c r="D15390" s="5">
        <v>41844</v>
      </c>
      <c r="E15390" s="5" t="s">
        <v>9380</v>
      </c>
    </row>
    <row r="15391" spans="1:5" x14ac:dyDescent="0.25">
      <c r="A15391" s="5" t="s">
        <v>23036</v>
      </c>
      <c r="B15391" s="5"/>
      <c r="C15391" s="5" t="s">
        <v>5800</v>
      </c>
      <c r="D15391" s="5">
        <v>119566</v>
      </c>
      <c r="E15391" s="5" t="s">
        <v>23037</v>
      </c>
    </row>
    <row r="15392" spans="1:5" x14ac:dyDescent="0.25">
      <c r="A15392" s="5" t="s">
        <v>23038</v>
      </c>
      <c r="B15392" s="5"/>
      <c r="C15392" s="5" t="s">
        <v>23039</v>
      </c>
      <c r="D15392" s="5">
        <v>5925</v>
      </c>
      <c r="E15392" s="5" t="s">
        <v>23039</v>
      </c>
    </row>
    <row r="15393" spans="1:5" x14ac:dyDescent="0.25">
      <c r="A15393" s="5" t="s">
        <v>23040</v>
      </c>
      <c r="B15393" s="5"/>
      <c r="C15393" s="5" t="s">
        <v>23041</v>
      </c>
      <c r="D15393" s="5">
        <v>116118</v>
      </c>
      <c r="E15393" s="5" t="s">
        <v>23041</v>
      </c>
    </row>
    <row r="15394" spans="1:5" x14ac:dyDescent="0.25">
      <c r="A15394" s="5" t="s">
        <v>23042</v>
      </c>
      <c r="B15394" s="5"/>
      <c r="C15394" s="5" t="s">
        <v>7406</v>
      </c>
      <c r="D15394" s="5">
        <v>10988</v>
      </c>
      <c r="E15394" s="5" t="s">
        <v>7406</v>
      </c>
    </row>
    <row r="15395" spans="1:5" x14ac:dyDescent="0.25">
      <c r="A15395" s="5" t="s">
        <v>23043</v>
      </c>
      <c r="B15395" s="5"/>
      <c r="C15395" s="5" t="s">
        <v>10437</v>
      </c>
      <c r="D15395" s="5">
        <v>107705</v>
      </c>
      <c r="E15395" s="5" t="s">
        <v>10437</v>
      </c>
    </row>
    <row r="15396" spans="1:5" x14ac:dyDescent="0.25">
      <c r="A15396" s="5" t="s">
        <v>23044</v>
      </c>
      <c r="B15396" s="5"/>
      <c r="C15396" s="5" t="s">
        <v>366</v>
      </c>
      <c r="D15396" s="5">
        <v>6449</v>
      </c>
      <c r="E15396" s="5" t="s">
        <v>8359</v>
      </c>
    </row>
    <row r="15397" spans="1:5" x14ac:dyDescent="0.25">
      <c r="A15397" s="5" t="s">
        <v>23045</v>
      </c>
      <c r="B15397" s="5"/>
      <c r="C15397" s="5" t="s">
        <v>1183</v>
      </c>
      <c r="D15397" s="5">
        <v>25283</v>
      </c>
      <c r="E15397" s="5" t="s">
        <v>6656</v>
      </c>
    </row>
    <row r="15398" spans="1:5" x14ac:dyDescent="0.25">
      <c r="A15398" s="5" t="s">
        <v>23046</v>
      </c>
      <c r="B15398" s="5"/>
      <c r="C15398" s="5" t="s">
        <v>3363</v>
      </c>
      <c r="D15398" s="5">
        <v>49288</v>
      </c>
      <c r="E15398" s="5" t="s">
        <v>6838</v>
      </c>
    </row>
    <row r="15399" spans="1:5" x14ac:dyDescent="0.25">
      <c r="A15399" s="5" t="s">
        <v>23047</v>
      </c>
      <c r="B15399" s="5"/>
      <c r="C15399" s="5" t="s">
        <v>11987</v>
      </c>
      <c r="D15399" s="5">
        <v>10648</v>
      </c>
      <c r="E15399" s="5" t="s">
        <v>11987</v>
      </c>
    </row>
    <row r="15400" spans="1:5" x14ac:dyDescent="0.25">
      <c r="A15400" s="5" t="s">
        <v>23048</v>
      </c>
      <c r="B15400" s="5"/>
      <c r="C15400" s="5" t="s">
        <v>8171</v>
      </c>
      <c r="D15400" s="5">
        <v>9725</v>
      </c>
      <c r="E15400" s="5" t="s">
        <v>8172</v>
      </c>
    </row>
    <row r="15401" spans="1:5" x14ac:dyDescent="0.25">
      <c r="A15401" s="5" t="s">
        <v>23049</v>
      </c>
      <c r="B15401" s="5"/>
      <c r="C15401" s="5" t="s">
        <v>14695</v>
      </c>
      <c r="D15401" s="5">
        <v>18606</v>
      </c>
      <c r="E15401" s="5" t="s">
        <v>14695</v>
      </c>
    </row>
    <row r="15402" spans="1:5" x14ac:dyDescent="0.25">
      <c r="A15402" s="5" t="s">
        <v>23050</v>
      </c>
      <c r="B15402" s="5"/>
      <c r="C15402" s="5" t="s">
        <v>3366</v>
      </c>
      <c r="D15402" s="5">
        <v>33503</v>
      </c>
      <c r="E15402" s="5" t="s">
        <v>6839</v>
      </c>
    </row>
    <row r="15403" spans="1:5" x14ac:dyDescent="0.25">
      <c r="A15403" s="5" t="s">
        <v>23051</v>
      </c>
      <c r="B15403" s="5"/>
      <c r="C15403" s="5" t="s">
        <v>7753</v>
      </c>
      <c r="D15403" s="5">
        <v>8483</v>
      </c>
      <c r="E15403" s="5" t="s">
        <v>7754</v>
      </c>
    </row>
    <row r="15404" spans="1:5" x14ac:dyDescent="0.25">
      <c r="A15404" s="5" t="s">
        <v>23052</v>
      </c>
      <c r="B15404" s="5"/>
      <c r="C15404" s="5" t="s">
        <v>1213</v>
      </c>
      <c r="D15404" s="5">
        <v>8319</v>
      </c>
      <c r="E15404" s="5" t="s">
        <v>1213</v>
      </c>
    </row>
    <row r="15405" spans="1:5" x14ac:dyDescent="0.25">
      <c r="A15405" s="5" t="s">
        <v>23053</v>
      </c>
      <c r="B15405" s="5"/>
      <c r="C15405" s="5" t="s">
        <v>431</v>
      </c>
      <c r="D15405" s="5">
        <v>10081</v>
      </c>
      <c r="E15405" s="5" t="s">
        <v>6584</v>
      </c>
    </row>
    <row r="15406" spans="1:5" x14ac:dyDescent="0.25">
      <c r="A15406" s="5" t="s">
        <v>23054</v>
      </c>
      <c r="B15406" s="5"/>
      <c r="C15406" s="5" t="s">
        <v>7421</v>
      </c>
      <c r="D15406" s="5">
        <v>110911</v>
      </c>
      <c r="E15406" s="5" t="s">
        <v>13122</v>
      </c>
    </row>
    <row r="15407" spans="1:5" x14ac:dyDescent="0.25">
      <c r="A15407" s="5" t="s">
        <v>23055</v>
      </c>
      <c r="B15407" s="5"/>
      <c r="C15407" s="5" t="s">
        <v>17885</v>
      </c>
      <c r="D15407" s="5">
        <v>114916</v>
      </c>
      <c r="E15407" s="5" t="s">
        <v>18456</v>
      </c>
    </row>
    <row r="15408" spans="1:5" x14ac:dyDescent="0.25">
      <c r="A15408" s="5" t="s">
        <v>23056</v>
      </c>
      <c r="B15408" s="5"/>
      <c r="C15408" s="5" t="s">
        <v>2752</v>
      </c>
      <c r="D15408" s="5">
        <v>5845</v>
      </c>
      <c r="E15408" s="5" t="s">
        <v>2752</v>
      </c>
    </row>
    <row r="15409" spans="1:5" x14ac:dyDescent="0.25">
      <c r="A15409" s="5" t="s">
        <v>23057</v>
      </c>
      <c r="B15409" s="5"/>
      <c r="C15409" s="5" t="s">
        <v>4823</v>
      </c>
      <c r="D15409" s="5">
        <v>23252</v>
      </c>
      <c r="E15409" s="5" t="s">
        <v>6916</v>
      </c>
    </row>
    <row r="15410" spans="1:5" x14ac:dyDescent="0.25">
      <c r="A15410" s="5" t="s">
        <v>23058</v>
      </c>
      <c r="B15410" s="5"/>
      <c r="C15410" s="5" t="s">
        <v>23059</v>
      </c>
      <c r="D15410" s="5">
        <v>119426</v>
      </c>
      <c r="E15410" s="5" t="s">
        <v>23059</v>
      </c>
    </row>
    <row r="15411" spans="1:5" x14ac:dyDescent="0.25">
      <c r="A15411" s="5" t="s">
        <v>23060</v>
      </c>
      <c r="B15411" s="5"/>
      <c r="C15411" s="5" t="s">
        <v>23061</v>
      </c>
      <c r="D15411" s="5">
        <v>109747</v>
      </c>
      <c r="E15411" s="5" t="s">
        <v>23061</v>
      </c>
    </row>
    <row r="15412" spans="1:5" x14ac:dyDescent="0.25">
      <c r="A15412" s="5" t="s">
        <v>23062</v>
      </c>
      <c r="B15412" s="5"/>
      <c r="C15412" s="5" t="s">
        <v>6223</v>
      </c>
      <c r="D15412" s="5">
        <v>28516</v>
      </c>
      <c r="E15412" s="5" t="s">
        <v>6223</v>
      </c>
    </row>
    <row r="15413" spans="1:5" x14ac:dyDescent="0.25">
      <c r="A15413" s="5" t="s">
        <v>23063</v>
      </c>
      <c r="B15413" s="5"/>
      <c r="C15413" s="5" t="s">
        <v>1501</v>
      </c>
      <c r="D15413" s="5">
        <v>24957</v>
      </c>
      <c r="E15413" s="5" t="s">
        <v>1501</v>
      </c>
    </row>
    <row r="15414" spans="1:5" x14ac:dyDescent="0.25">
      <c r="A15414" s="5" t="s">
        <v>23064</v>
      </c>
      <c r="B15414" s="5"/>
      <c r="C15414" s="5" t="s">
        <v>1235</v>
      </c>
      <c r="D15414" s="5">
        <v>6811</v>
      </c>
      <c r="E15414" s="5" t="s">
        <v>1235</v>
      </c>
    </row>
    <row r="15415" spans="1:5" x14ac:dyDescent="0.25">
      <c r="A15415" s="5" t="s">
        <v>23065</v>
      </c>
      <c r="B15415" s="5"/>
      <c r="C15415" s="5" t="s">
        <v>3448</v>
      </c>
      <c r="D15415" s="5">
        <v>5232</v>
      </c>
      <c r="E15415" s="5" t="s">
        <v>3448</v>
      </c>
    </row>
    <row r="15416" spans="1:5" x14ac:dyDescent="0.25">
      <c r="A15416" s="5" t="s">
        <v>23066</v>
      </c>
      <c r="B15416" s="5"/>
      <c r="C15416" s="5" t="s">
        <v>480</v>
      </c>
      <c r="D15416" s="5">
        <v>3813</v>
      </c>
      <c r="E15416" s="5" t="s">
        <v>480</v>
      </c>
    </row>
    <row r="15417" spans="1:5" x14ac:dyDescent="0.25">
      <c r="A15417" s="5" t="s">
        <v>23067</v>
      </c>
      <c r="B15417" s="5"/>
      <c r="C15417" s="5" t="s">
        <v>13408</v>
      </c>
      <c r="D15417" s="5">
        <v>110970</v>
      </c>
      <c r="E15417" s="5" t="s">
        <v>13408</v>
      </c>
    </row>
    <row r="15418" spans="1:5" x14ac:dyDescent="0.25">
      <c r="A15418" s="5" t="s">
        <v>23068</v>
      </c>
      <c r="B15418" s="5"/>
      <c r="C15418" s="5" t="s">
        <v>7122</v>
      </c>
      <c r="D15418" s="5">
        <v>100518</v>
      </c>
      <c r="E15418" s="5" t="s">
        <v>7122</v>
      </c>
    </row>
    <row r="15419" spans="1:5" x14ac:dyDescent="0.25">
      <c r="A15419" s="5" t="s">
        <v>23069</v>
      </c>
      <c r="B15419" s="5"/>
      <c r="C15419" s="5" t="s">
        <v>1238</v>
      </c>
      <c r="D15419" s="5">
        <v>10094</v>
      </c>
      <c r="E15419" s="5" t="s">
        <v>1238</v>
      </c>
    </row>
    <row r="15420" spans="1:5" x14ac:dyDescent="0.25">
      <c r="A15420" s="5" t="s">
        <v>23070</v>
      </c>
      <c r="B15420" s="5"/>
      <c r="C15420" s="5" t="s">
        <v>18071</v>
      </c>
      <c r="D15420" s="5">
        <v>40075</v>
      </c>
      <c r="E15420" s="5" t="s">
        <v>18071</v>
      </c>
    </row>
    <row r="15421" spans="1:5" x14ac:dyDescent="0.25">
      <c r="A15421" s="5" t="s">
        <v>23071</v>
      </c>
      <c r="B15421" s="5"/>
      <c r="C15421" s="5" t="s">
        <v>15694</v>
      </c>
      <c r="D15421" s="5">
        <v>108873</v>
      </c>
      <c r="E15421" s="5" t="s">
        <v>15694</v>
      </c>
    </row>
    <row r="15422" spans="1:5" x14ac:dyDescent="0.25">
      <c r="A15422" s="5" t="s">
        <v>23072</v>
      </c>
      <c r="B15422" s="5"/>
      <c r="C15422" s="5" t="s">
        <v>1899</v>
      </c>
      <c r="D15422" s="5">
        <v>18975</v>
      </c>
      <c r="E15422" s="5" t="s">
        <v>6714</v>
      </c>
    </row>
    <row r="15423" spans="1:5" x14ac:dyDescent="0.25">
      <c r="A15423" s="5" t="s">
        <v>23073</v>
      </c>
      <c r="B15423" s="5"/>
      <c r="C15423" s="5" t="s">
        <v>1902</v>
      </c>
      <c r="D15423" s="5">
        <v>43891</v>
      </c>
      <c r="E15423" s="5" t="s">
        <v>1902</v>
      </c>
    </row>
    <row r="15424" spans="1:5" x14ac:dyDescent="0.25">
      <c r="A15424" s="5" t="s">
        <v>23074</v>
      </c>
      <c r="B15424" s="5"/>
      <c r="C15424" s="5" t="s">
        <v>23075</v>
      </c>
      <c r="D15424" s="5">
        <v>49106</v>
      </c>
      <c r="E15424" s="5" t="s">
        <v>23075</v>
      </c>
    </row>
    <row r="15425" spans="1:5" x14ac:dyDescent="0.25">
      <c r="A15425" s="5" t="s">
        <v>23076</v>
      </c>
      <c r="B15425" s="5"/>
      <c r="C15425" s="5" t="s">
        <v>23077</v>
      </c>
      <c r="D15425" s="5">
        <v>110126</v>
      </c>
      <c r="E15425" s="5" t="s">
        <v>23077</v>
      </c>
    </row>
    <row r="15426" spans="1:5" x14ac:dyDescent="0.25">
      <c r="A15426" s="5" t="s">
        <v>23078</v>
      </c>
      <c r="B15426" s="5"/>
      <c r="C15426" s="5" t="s">
        <v>11903</v>
      </c>
      <c r="D15426" s="5">
        <v>6797</v>
      </c>
      <c r="E15426" s="5" t="s">
        <v>11903</v>
      </c>
    </row>
    <row r="15427" spans="1:5" x14ac:dyDescent="0.25">
      <c r="A15427" s="5" t="s">
        <v>23079</v>
      </c>
      <c r="B15427" s="5"/>
      <c r="C15427" s="5" t="s">
        <v>5933</v>
      </c>
      <c r="D15427" s="5">
        <v>29598</v>
      </c>
      <c r="E15427" s="5" t="s">
        <v>5933</v>
      </c>
    </row>
    <row r="15428" spans="1:5" x14ac:dyDescent="0.25">
      <c r="A15428" s="5" t="s">
        <v>23080</v>
      </c>
      <c r="B15428" s="5"/>
      <c r="C15428" s="5" t="s">
        <v>7181</v>
      </c>
      <c r="D15428" s="5">
        <v>100595</v>
      </c>
      <c r="E15428" s="5" t="s">
        <v>7181</v>
      </c>
    </row>
    <row r="15429" spans="1:5" x14ac:dyDescent="0.25">
      <c r="A15429" s="5" t="s">
        <v>23081</v>
      </c>
      <c r="B15429" s="5"/>
      <c r="C15429" s="5" t="s">
        <v>912</v>
      </c>
      <c r="D15429" s="5">
        <v>9646</v>
      </c>
      <c r="E15429" s="5" t="s">
        <v>6623</v>
      </c>
    </row>
    <row r="15430" spans="1:5" x14ac:dyDescent="0.25">
      <c r="A15430" s="5" t="s">
        <v>23082</v>
      </c>
      <c r="B15430" s="5"/>
      <c r="C15430" s="5" t="s">
        <v>2919</v>
      </c>
      <c r="D15430" s="5">
        <v>10200</v>
      </c>
      <c r="E15430" s="5" t="s">
        <v>2919</v>
      </c>
    </row>
    <row r="15431" spans="1:5" x14ac:dyDescent="0.25">
      <c r="A15431" s="5" t="s">
        <v>23083</v>
      </c>
      <c r="B15431" s="5"/>
      <c r="C15431" s="5" t="s">
        <v>1232</v>
      </c>
      <c r="D15431" s="5">
        <v>5490</v>
      </c>
      <c r="E15431" s="5" t="s">
        <v>1232</v>
      </c>
    </row>
    <row r="15432" spans="1:5" x14ac:dyDescent="0.25">
      <c r="A15432" s="5" t="s">
        <v>23084</v>
      </c>
      <c r="B15432" s="5"/>
      <c r="C15432" s="5" t="s">
        <v>1647</v>
      </c>
      <c r="D15432" s="5">
        <v>7095</v>
      </c>
      <c r="E15432" s="5" t="s">
        <v>1647</v>
      </c>
    </row>
    <row r="15433" spans="1:5" x14ac:dyDescent="0.25">
      <c r="A15433" s="5" t="s">
        <v>23085</v>
      </c>
      <c r="B15433" s="5"/>
      <c r="C15433" s="5" t="s">
        <v>23086</v>
      </c>
      <c r="D15433" s="5">
        <v>119521</v>
      </c>
      <c r="E15433" s="5" t="s">
        <v>23087</v>
      </c>
    </row>
    <row r="15434" spans="1:5" x14ac:dyDescent="0.25">
      <c r="A15434" s="5" t="s">
        <v>23088</v>
      </c>
      <c r="B15434" s="5"/>
      <c r="C15434" s="5" t="s">
        <v>4377</v>
      </c>
      <c r="D15434" s="5">
        <v>13899</v>
      </c>
      <c r="E15434" s="5" t="s">
        <v>6882</v>
      </c>
    </row>
    <row r="15435" spans="1:5" x14ac:dyDescent="0.25">
      <c r="A15435" s="5" t="s">
        <v>23089</v>
      </c>
      <c r="B15435" s="5"/>
      <c r="C15435" s="5" t="s">
        <v>8662</v>
      </c>
      <c r="D15435" s="5">
        <v>14185</v>
      </c>
      <c r="E15435" s="5" t="s">
        <v>8662</v>
      </c>
    </row>
    <row r="15436" spans="1:5" x14ac:dyDescent="0.25">
      <c r="A15436" s="5" t="s">
        <v>23090</v>
      </c>
      <c r="B15436" s="5"/>
      <c r="C15436" s="5" t="s">
        <v>1690</v>
      </c>
      <c r="D15436" s="5">
        <v>49813</v>
      </c>
      <c r="E15436" s="5" t="s">
        <v>6704</v>
      </c>
    </row>
    <row r="15437" spans="1:5" x14ac:dyDescent="0.25">
      <c r="A15437" s="5" t="s">
        <v>23091</v>
      </c>
      <c r="B15437" s="5"/>
      <c r="C15437" s="5" t="s">
        <v>7273</v>
      </c>
      <c r="D15437" s="5">
        <v>8395</v>
      </c>
      <c r="E15437" s="5" t="s">
        <v>7273</v>
      </c>
    </row>
    <row r="15438" spans="1:5" x14ac:dyDescent="0.25">
      <c r="A15438" s="5" t="s">
        <v>23092</v>
      </c>
      <c r="B15438" s="5"/>
      <c r="C15438" s="5" t="s">
        <v>348</v>
      </c>
      <c r="D15438" s="5">
        <v>18946</v>
      </c>
      <c r="E15438" s="5" t="s">
        <v>6570</v>
      </c>
    </row>
    <row r="15439" spans="1:5" x14ac:dyDescent="0.25">
      <c r="A15439" s="5" t="s">
        <v>23093</v>
      </c>
      <c r="B15439" s="5"/>
      <c r="C15439" s="5" t="s">
        <v>2169</v>
      </c>
      <c r="D15439" s="5">
        <v>12879</v>
      </c>
      <c r="E15439" s="5" t="s">
        <v>2169</v>
      </c>
    </row>
    <row r="15440" spans="1:5" x14ac:dyDescent="0.25">
      <c r="A15440" s="5" t="s">
        <v>23094</v>
      </c>
      <c r="B15440" s="5"/>
      <c r="C15440" s="5" t="s">
        <v>6693</v>
      </c>
      <c r="D15440" s="5">
        <v>16864</v>
      </c>
      <c r="E15440" s="5" t="s">
        <v>6693</v>
      </c>
    </row>
    <row r="15441" spans="1:5" x14ac:dyDescent="0.25">
      <c r="A15441" s="5" t="s">
        <v>23095</v>
      </c>
      <c r="B15441" s="5"/>
      <c r="C15441" s="5" t="s">
        <v>1899</v>
      </c>
      <c r="D15441" s="5">
        <v>18975</v>
      </c>
      <c r="E15441" s="5" t="s">
        <v>6714</v>
      </c>
    </row>
    <row r="15442" spans="1:5" x14ac:dyDescent="0.25">
      <c r="A15442" s="5" t="s">
        <v>23096</v>
      </c>
      <c r="B15442" s="5"/>
      <c r="C15442" s="5" t="s">
        <v>494</v>
      </c>
      <c r="D15442" s="5">
        <v>19426</v>
      </c>
      <c r="E15442" s="5" t="s">
        <v>6918</v>
      </c>
    </row>
    <row r="15443" spans="1:5" x14ac:dyDescent="0.25">
      <c r="A15443" s="5" t="s">
        <v>23097</v>
      </c>
      <c r="B15443" s="5"/>
      <c r="C15443" s="5" t="s">
        <v>22493</v>
      </c>
      <c r="D15443" s="5">
        <v>16197</v>
      </c>
      <c r="E15443" s="5" t="s">
        <v>6612</v>
      </c>
    </row>
    <row r="15444" spans="1:5" x14ac:dyDescent="0.25">
      <c r="A15444" s="5" t="s">
        <v>23098</v>
      </c>
      <c r="B15444" s="5"/>
      <c r="C15444" s="5" t="s">
        <v>23099</v>
      </c>
      <c r="D15444" s="5">
        <v>119487</v>
      </c>
      <c r="E15444" s="5" t="s">
        <v>23099</v>
      </c>
    </row>
    <row r="15445" spans="1:5" x14ac:dyDescent="0.25">
      <c r="A15445" s="5" t="s">
        <v>23100</v>
      </c>
      <c r="B15445" s="5"/>
      <c r="C15445" s="5" t="s">
        <v>6920</v>
      </c>
      <c r="D15445" s="5">
        <v>17665</v>
      </c>
      <c r="E15445" s="5" t="s">
        <v>6920</v>
      </c>
    </row>
    <row r="15446" spans="1:5" x14ac:dyDescent="0.25">
      <c r="A15446" s="5" t="s">
        <v>23101</v>
      </c>
      <c r="B15446" s="5"/>
      <c r="C15446" s="5" t="s">
        <v>225</v>
      </c>
      <c r="D15446" s="5">
        <v>115876</v>
      </c>
      <c r="E15446" s="5" t="s">
        <v>20232</v>
      </c>
    </row>
    <row r="15447" spans="1:5" x14ac:dyDescent="0.25">
      <c r="A15447" s="5" t="s">
        <v>23102</v>
      </c>
      <c r="B15447" s="5"/>
      <c r="C15447" s="5" t="s">
        <v>1159</v>
      </c>
      <c r="D15447" s="5">
        <v>15758</v>
      </c>
      <c r="E15447" s="5" t="s">
        <v>6651</v>
      </c>
    </row>
    <row r="15448" spans="1:5" x14ac:dyDescent="0.25">
      <c r="A15448" s="5" t="s">
        <v>23103</v>
      </c>
      <c r="B15448" s="5"/>
      <c r="C15448" s="5" t="s">
        <v>23104</v>
      </c>
      <c r="D15448" s="5">
        <v>119529</v>
      </c>
      <c r="E15448" s="5" t="s">
        <v>23104</v>
      </c>
    </row>
    <row r="15449" spans="1:5" x14ac:dyDescent="0.25">
      <c r="A15449" s="5" t="s">
        <v>23105</v>
      </c>
      <c r="B15449" s="5"/>
      <c r="C15449" s="5" t="s">
        <v>366</v>
      </c>
      <c r="D15449" s="5">
        <v>6449</v>
      </c>
      <c r="E15449" s="5" t="s">
        <v>8359</v>
      </c>
    </row>
    <row r="15450" spans="1:5" x14ac:dyDescent="0.25">
      <c r="A15450" s="5" t="s">
        <v>23106</v>
      </c>
      <c r="B15450" s="5"/>
      <c r="C15450" s="5" t="s">
        <v>13621</v>
      </c>
      <c r="D15450" s="5">
        <v>109931</v>
      </c>
      <c r="E15450" s="5" t="s">
        <v>13622</v>
      </c>
    </row>
    <row r="15451" spans="1:5" x14ac:dyDescent="0.25">
      <c r="A15451" s="5" t="s">
        <v>23107</v>
      </c>
      <c r="B15451" s="5"/>
      <c r="C15451" s="5" t="s">
        <v>3012</v>
      </c>
      <c r="D15451" s="5">
        <v>48413</v>
      </c>
      <c r="E15451" s="5" t="s">
        <v>3012</v>
      </c>
    </row>
    <row r="15452" spans="1:5" x14ac:dyDescent="0.25">
      <c r="A15452" s="5" t="s">
        <v>23108</v>
      </c>
      <c r="B15452" s="5"/>
      <c r="C15452" s="5" t="s">
        <v>1157</v>
      </c>
      <c r="D15452" s="5">
        <v>15545</v>
      </c>
      <c r="E15452" s="5" t="s">
        <v>1157</v>
      </c>
    </row>
    <row r="15453" spans="1:5" x14ac:dyDescent="0.25">
      <c r="A15453" s="5" t="s">
        <v>23109</v>
      </c>
      <c r="B15453" s="5"/>
      <c r="C15453" s="5" t="s">
        <v>5566</v>
      </c>
      <c r="D15453" s="5">
        <v>38530</v>
      </c>
      <c r="E15453" s="5" t="s">
        <v>6958</v>
      </c>
    </row>
    <row r="15454" spans="1:5" x14ac:dyDescent="0.25">
      <c r="A15454" s="5" t="s">
        <v>23110</v>
      </c>
      <c r="B15454" s="5"/>
      <c r="C15454" s="5" t="s">
        <v>17148</v>
      </c>
      <c r="D15454" s="5">
        <v>114363</v>
      </c>
      <c r="E15454" s="5" t="s">
        <v>17149</v>
      </c>
    </row>
    <row r="15455" spans="1:5" x14ac:dyDescent="0.25">
      <c r="A15455" s="5" t="s">
        <v>23111</v>
      </c>
      <c r="B15455" s="5"/>
      <c r="C15455" s="5" t="s">
        <v>11559</v>
      </c>
      <c r="D15455" s="5">
        <v>30475</v>
      </c>
      <c r="E15455" s="5" t="s">
        <v>11560</v>
      </c>
    </row>
    <row r="15456" spans="1:5" x14ac:dyDescent="0.25">
      <c r="A15456" s="5" t="s">
        <v>23112</v>
      </c>
      <c r="B15456" s="5"/>
      <c r="C15456" s="5" t="s">
        <v>8815</v>
      </c>
      <c r="D15456" s="5">
        <v>30054</v>
      </c>
      <c r="E15456" s="5" t="s">
        <v>8816</v>
      </c>
    </row>
    <row r="15457" spans="1:5" x14ac:dyDescent="0.25">
      <c r="A15457" s="5" t="s">
        <v>23113</v>
      </c>
      <c r="B15457" s="5"/>
      <c r="C15457" s="5" t="s">
        <v>9481</v>
      </c>
      <c r="D15457" s="5">
        <v>106732</v>
      </c>
      <c r="E15457" s="5" t="s">
        <v>9481</v>
      </c>
    </row>
    <row r="15458" spans="1:5" x14ac:dyDescent="0.25">
      <c r="A15458" s="5" t="s">
        <v>23114</v>
      </c>
      <c r="B15458" s="5"/>
      <c r="C15458" s="5" t="s">
        <v>7768</v>
      </c>
      <c r="D15458" s="5">
        <v>52886</v>
      </c>
      <c r="E15458" s="5" t="s">
        <v>7768</v>
      </c>
    </row>
    <row r="15459" spans="1:5" x14ac:dyDescent="0.25">
      <c r="A15459" s="5" t="s">
        <v>23115</v>
      </c>
      <c r="B15459" s="5"/>
      <c r="C15459" s="5" t="s">
        <v>1758</v>
      </c>
      <c r="D15459" s="5">
        <v>44530</v>
      </c>
      <c r="E15459" s="5" t="s">
        <v>6710</v>
      </c>
    </row>
    <row r="15460" spans="1:5" x14ac:dyDescent="0.25">
      <c r="A15460" s="5" t="s">
        <v>23116</v>
      </c>
      <c r="B15460" s="5"/>
      <c r="C15460" s="5" t="s">
        <v>3253</v>
      </c>
      <c r="D15460" s="5">
        <v>353</v>
      </c>
      <c r="E15460" s="5" t="s">
        <v>3253</v>
      </c>
    </row>
    <row r="15461" spans="1:5" x14ac:dyDescent="0.25">
      <c r="A15461" s="5" t="s">
        <v>23117</v>
      </c>
      <c r="B15461" s="5"/>
      <c r="C15461" s="5" t="s">
        <v>8032</v>
      </c>
      <c r="D15461" s="5">
        <v>100766</v>
      </c>
      <c r="E15461" s="5" t="s">
        <v>8033</v>
      </c>
    </row>
    <row r="15462" spans="1:5" x14ac:dyDescent="0.25">
      <c r="A15462" s="5" t="s">
        <v>23118</v>
      </c>
      <c r="B15462" s="5"/>
      <c r="C15462" s="5" t="s">
        <v>1170</v>
      </c>
      <c r="D15462" s="5">
        <v>10039</v>
      </c>
      <c r="E15462" s="5" t="s">
        <v>6653</v>
      </c>
    </row>
    <row r="15463" spans="1:5" x14ac:dyDescent="0.25">
      <c r="A15463" s="5" t="s">
        <v>23119</v>
      </c>
      <c r="B15463" s="5"/>
      <c r="C15463" s="5" t="s">
        <v>14718</v>
      </c>
      <c r="D15463" s="5">
        <v>112603</v>
      </c>
      <c r="E15463" s="5" t="s">
        <v>14718</v>
      </c>
    </row>
    <row r="15464" spans="1:5" x14ac:dyDescent="0.25">
      <c r="A15464" s="5" t="s">
        <v>23120</v>
      </c>
      <c r="B15464" s="5"/>
      <c r="C15464" s="5" t="s">
        <v>1124</v>
      </c>
      <c r="D15464" s="5">
        <v>29292</v>
      </c>
      <c r="E15464" s="5" t="s">
        <v>1124</v>
      </c>
    </row>
    <row r="15465" spans="1:5" x14ac:dyDescent="0.25">
      <c r="A15465" s="5" t="s">
        <v>23121</v>
      </c>
      <c r="B15465" s="5"/>
      <c r="C15465" s="5" t="s">
        <v>8370</v>
      </c>
      <c r="D15465" s="5">
        <v>39584</v>
      </c>
      <c r="E15465" s="5" t="s">
        <v>8370</v>
      </c>
    </row>
    <row r="15466" spans="1:5" x14ac:dyDescent="0.25">
      <c r="A15466" s="5" t="s">
        <v>23122</v>
      </c>
      <c r="B15466" s="5"/>
      <c r="C15466" s="5" t="s">
        <v>2626</v>
      </c>
      <c r="D15466" s="5">
        <v>41697</v>
      </c>
      <c r="E15466" s="5" t="s">
        <v>6780</v>
      </c>
    </row>
    <row r="15467" spans="1:5" x14ac:dyDescent="0.25">
      <c r="A15467" s="5" t="s">
        <v>23123</v>
      </c>
      <c r="B15467" s="5"/>
      <c r="C15467" s="5" t="s">
        <v>1199</v>
      </c>
      <c r="D15467" s="5">
        <v>8533</v>
      </c>
      <c r="E15467" s="5" t="s">
        <v>6659</v>
      </c>
    </row>
    <row r="15468" spans="1:5" x14ac:dyDescent="0.25">
      <c r="A15468" s="5" t="s">
        <v>23124</v>
      </c>
      <c r="B15468" s="5"/>
      <c r="C15468" s="5" t="s">
        <v>1801</v>
      </c>
      <c r="D15468" s="5">
        <v>47731</v>
      </c>
      <c r="E15468" s="5" t="s">
        <v>1801</v>
      </c>
    </row>
    <row r="15469" spans="1:5" x14ac:dyDescent="0.25">
      <c r="A15469" s="5" t="s">
        <v>23125</v>
      </c>
      <c r="B15469" s="5"/>
      <c r="C15469" s="5" t="s">
        <v>8870</v>
      </c>
      <c r="D15469" s="5">
        <v>106008</v>
      </c>
      <c r="E15469" s="5" t="s">
        <v>8870</v>
      </c>
    </row>
    <row r="15470" spans="1:5" x14ac:dyDescent="0.25">
      <c r="A15470" s="5" t="s">
        <v>23126</v>
      </c>
      <c r="B15470" s="5"/>
      <c r="C15470" s="5" t="s">
        <v>23127</v>
      </c>
      <c r="D15470" s="5">
        <v>31681</v>
      </c>
      <c r="E15470" s="5" t="s">
        <v>23128</v>
      </c>
    </row>
    <row r="15471" spans="1:5" x14ac:dyDescent="0.25">
      <c r="A15471" s="5" t="s">
        <v>23129</v>
      </c>
      <c r="B15471" s="5"/>
      <c r="C15471" s="5" t="s">
        <v>20899</v>
      </c>
      <c r="D15471" s="5">
        <v>51759</v>
      </c>
      <c r="E15471" s="5" t="s">
        <v>20899</v>
      </c>
    </row>
    <row r="15472" spans="1:5" x14ac:dyDescent="0.25">
      <c r="A15472" s="5" t="s">
        <v>23130</v>
      </c>
      <c r="B15472" s="5"/>
      <c r="C15472" s="5" t="s">
        <v>431</v>
      </c>
      <c r="D15472" s="5">
        <v>49361</v>
      </c>
      <c r="E15472" s="5" t="s">
        <v>431</v>
      </c>
    </row>
    <row r="15473" spans="1:5" x14ac:dyDescent="0.25">
      <c r="A15473" s="5" t="s">
        <v>23131</v>
      </c>
      <c r="B15473" s="5"/>
      <c r="C15473" s="5" t="s">
        <v>284</v>
      </c>
      <c r="D15473" s="5">
        <v>15486</v>
      </c>
      <c r="E15473" s="5" t="s">
        <v>284</v>
      </c>
    </row>
    <row r="15474" spans="1:5" x14ac:dyDescent="0.25">
      <c r="A15474" s="5" t="s">
        <v>23132</v>
      </c>
      <c r="B15474" s="5"/>
      <c r="C15474" s="5" t="s">
        <v>15715</v>
      </c>
      <c r="D15474" s="5">
        <v>107487</v>
      </c>
      <c r="E15474" s="5" t="s">
        <v>15715</v>
      </c>
    </row>
    <row r="15475" spans="1:5" x14ac:dyDescent="0.25">
      <c r="A15475" s="5" t="s">
        <v>23133</v>
      </c>
      <c r="B15475" s="5"/>
      <c r="C15475" s="5" t="s">
        <v>900</v>
      </c>
      <c r="D15475" s="5">
        <v>12324</v>
      </c>
      <c r="E15475" s="5" t="s">
        <v>900</v>
      </c>
    </row>
    <row r="15476" spans="1:5" x14ac:dyDescent="0.25">
      <c r="A15476" s="5" t="s">
        <v>23134</v>
      </c>
      <c r="B15476" s="5"/>
      <c r="C15476" s="5" t="s">
        <v>11918</v>
      </c>
      <c r="D15476" s="5">
        <v>99153</v>
      </c>
      <c r="E15476" s="5" t="s">
        <v>11918</v>
      </c>
    </row>
    <row r="15477" spans="1:5" x14ac:dyDescent="0.25">
      <c r="A15477" s="5" t="s">
        <v>23135</v>
      </c>
      <c r="B15477" s="5"/>
      <c r="C15477" s="5" t="s">
        <v>9201</v>
      </c>
      <c r="D15477" s="5">
        <v>41314</v>
      </c>
      <c r="E15477" s="5" t="s">
        <v>9201</v>
      </c>
    </row>
    <row r="15478" spans="1:5" x14ac:dyDescent="0.25">
      <c r="A15478" s="5" t="s">
        <v>23136</v>
      </c>
      <c r="B15478" s="5"/>
      <c r="C15478" s="5" t="s">
        <v>2815</v>
      </c>
      <c r="D15478" s="5">
        <v>33821</v>
      </c>
      <c r="E15478" s="5" t="s">
        <v>6801</v>
      </c>
    </row>
    <row r="15479" spans="1:5" x14ac:dyDescent="0.25">
      <c r="A15479" s="5" t="s">
        <v>23137</v>
      </c>
      <c r="B15479" s="5"/>
      <c r="C15479" s="5" t="s">
        <v>2588</v>
      </c>
      <c r="D15479" s="5">
        <v>309</v>
      </c>
      <c r="E15479" s="5" t="s">
        <v>2588</v>
      </c>
    </row>
    <row r="15480" spans="1:5" x14ac:dyDescent="0.25">
      <c r="A15480" s="5" t="s">
        <v>23138</v>
      </c>
      <c r="B15480" s="5"/>
      <c r="C15480" s="5" t="s">
        <v>18996</v>
      </c>
      <c r="D15480" s="5">
        <v>13976</v>
      </c>
      <c r="E15480" s="5" t="s">
        <v>18996</v>
      </c>
    </row>
    <row r="15481" spans="1:5" x14ac:dyDescent="0.25">
      <c r="A15481" s="5" t="s">
        <v>23139</v>
      </c>
      <c r="B15481" s="5"/>
      <c r="C15481" s="5" t="s">
        <v>249</v>
      </c>
      <c r="D15481" s="5">
        <v>5396</v>
      </c>
      <c r="E15481" s="5" t="s">
        <v>6940</v>
      </c>
    </row>
    <row r="15482" spans="1:5" x14ac:dyDescent="0.25">
      <c r="A15482" s="5" t="s">
        <v>23140</v>
      </c>
      <c r="B15482" s="5"/>
      <c r="C15482" s="5" t="s">
        <v>6762</v>
      </c>
      <c r="D15482" s="5">
        <v>18950</v>
      </c>
      <c r="E15482" s="5" t="s">
        <v>6762</v>
      </c>
    </row>
    <row r="15483" spans="1:5" x14ac:dyDescent="0.25">
      <c r="A15483" s="5" t="s">
        <v>23141</v>
      </c>
      <c r="B15483" s="5"/>
      <c r="C15483" s="5" t="s">
        <v>19098</v>
      </c>
      <c r="D15483" s="5">
        <v>41028</v>
      </c>
      <c r="E15483" s="5" t="s">
        <v>19099</v>
      </c>
    </row>
    <row r="15484" spans="1:5" x14ac:dyDescent="0.25">
      <c r="A15484" s="5" t="s">
        <v>23142</v>
      </c>
      <c r="B15484" s="5"/>
      <c r="C15484" s="5" t="s">
        <v>2306</v>
      </c>
      <c r="D15484" s="5">
        <v>17277</v>
      </c>
      <c r="E15484" s="5" t="s">
        <v>2306</v>
      </c>
    </row>
    <row r="15485" spans="1:5" x14ac:dyDescent="0.25">
      <c r="A15485" s="5" t="s">
        <v>23143</v>
      </c>
      <c r="B15485" s="5"/>
      <c r="C15485" s="5" t="s">
        <v>4637</v>
      </c>
      <c r="D15485" s="5">
        <v>9262</v>
      </c>
      <c r="E15485" s="5" t="s">
        <v>4637</v>
      </c>
    </row>
    <row r="15486" spans="1:5" x14ac:dyDescent="0.25">
      <c r="A15486" s="5" t="s">
        <v>23144</v>
      </c>
      <c r="B15486" s="5"/>
      <c r="C15486" s="5" t="s">
        <v>6648</v>
      </c>
      <c r="D15486" s="5">
        <v>17501</v>
      </c>
      <c r="E15486" s="5" t="s">
        <v>6648</v>
      </c>
    </row>
    <row r="15487" spans="1:5" x14ac:dyDescent="0.25">
      <c r="A15487" s="5" t="s">
        <v>23145</v>
      </c>
      <c r="B15487" s="5"/>
      <c r="C15487" s="5" t="s">
        <v>811</v>
      </c>
      <c r="D15487" s="5">
        <v>21463</v>
      </c>
      <c r="E15487" s="5" t="s">
        <v>6561</v>
      </c>
    </row>
    <row r="15488" spans="1:5" x14ac:dyDescent="0.25">
      <c r="A15488" s="5" t="s">
        <v>23146</v>
      </c>
      <c r="B15488" s="5"/>
      <c r="C15488" s="5" t="s">
        <v>23147</v>
      </c>
      <c r="D15488" s="5">
        <v>119508</v>
      </c>
      <c r="E15488" s="5" t="s">
        <v>23148</v>
      </c>
    </row>
    <row r="15489" spans="1:5" x14ac:dyDescent="0.25">
      <c r="A15489" s="5" t="s">
        <v>23149</v>
      </c>
      <c r="B15489" s="5"/>
      <c r="C15489" s="5" t="s">
        <v>6671</v>
      </c>
      <c r="D15489" s="5">
        <v>6476</v>
      </c>
      <c r="E15489" s="5" t="s">
        <v>6671</v>
      </c>
    </row>
    <row r="15490" spans="1:5" x14ac:dyDescent="0.25">
      <c r="A15490" s="5" t="s">
        <v>23150</v>
      </c>
      <c r="B15490" s="5"/>
      <c r="C15490" s="5" t="s">
        <v>832</v>
      </c>
      <c r="D15490" s="5">
        <v>6844</v>
      </c>
      <c r="E15490" s="5" t="s">
        <v>832</v>
      </c>
    </row>
    <row r="15491" spans="1:5" x14ac:dyDescent="0.25">
      <c r="A15491" s="5" t="s">
        <v>23151</v>
      </c>
      <c r="B15491" s="5"/>
      <c r="C15491" s="5" t="s">
        <v>1033</v>
      </c>
      <c r="D15491" s="5">
        <v>37785</v>
      </c>
      <c r="E15491" s="5" t="s">
        <v>1033</v>
      </c>
    </row>
    <row r="15492" spans="1:5" x14ac:dyDescent="0.25">
      <c r="A15492" s="5" t="s">
        <v>23152</v>
      </c>
      <c r="B15492" s="5"/>
      <c r="C15492" s="5" t="s">
        <v>5956</v>
      </c>
      <c r="D15492" s="5">
        <v>44536</v>
      </c>
      <c r="E15492" s="5" t="s">
        <v>3714</v>
      </c>
    </row>
    <row r="15493" spans="1:5" x14ac:dyDescent="0.25">
      <c r="A15493" s="5" t="s">
        <v>23153</v>
      </c>
      <c r="B15493" s="5"/>
      <c r="C15493" s="5" t="s">
        <v>5063</v>
      </c>
      <c r="D15493" s="5">
        <v>29664</v>
      </c>
      <c r="E15493" s="5" t="s">
        <v>6932</v>
      </c>
    </row>
    <row r="15494" spans="1:5" x14ac:dyDescent="0.25">
      <c r="A15494" s="5" t="s">
        <v>23154</v>
      </c>
      <c r="B15494" s="5"/>
      <c r="C15494" s="5" t="s">
        <v>2650</v>
      </c>
      <c r="D15494" s="5">
        <v>8893</v>
      </c>
      <c r="E15494" s="5" t="s">
        <v>2650</v>
      </c>
    </row>
    <row r="15495" spans="1:5" x14ac:dyDescent="0.25">
      <c r="A15495" s="5" t="s">
        <v>23155</v>
      </c>
      <c r="B15495" s="5"/>
      <c r="C15495" s="5" t="s">
        <v>1118</v>
      </c>
      <c r="D15495" s="5">
        <v>8466</v>
      </c>
      <c r="E15495" s="5" t="s">
        <v>1118</v>
      </c>
    </row>
    <row r="15496" spans="1:5" x14ac:dyDescent="0.25">
      <c r="A15496" s="5" t="s">
        <v>23156</v>
      </c>
      <c r="B15496" s="5"/>
      <c r="C15496" s="5" t="s">
        <v>3536</v>
      </c>
      <c r="D15496" s="5">
        <v>53193</v>
      </c>
      <c r="E15496" s="5" t="s">
        <v>3536</v>
      </c>
    </row>
    <row r="15497" spans="1:5" x14ac:dyDescent="0.25">
      <c r="A15497" s="5" t="s">
        <v>23157</v>
      </c>
      <c r="B15497" s="5"/>
      <c r="C15497" s="5" t="s">
        <v>3732</v>
      </c>
      <c r="D15497" s="5">
        <v>52167</v>
      </c>
      <c r="E15497" s="5" t="s">
        <v>3732</v>
      </c>
    </row>
    <row r="15498" spans="1:5" x14ac:dyDescent="0.25">
      <c r="A15498" s="5" t="s">
        <v>23158</v>
      </c>
      <c r="B15498" s="5"/>
      <c r="C15498" s="5" t="s">
        <v>5318</v>
      </c>
      <c r="D15498" s="5">
        <v>113189</v>
      </c>
      <c r="E15498" s="5" t="s">
        <v>15362</v>
      </c>
    </row>
    <row r="15499" spans="1:5" x14ac:dyDescent="0.25">
      <c r="A15499" s="5" t="s">
        <v>23159</v>
      </c>
      <c r="B15499" s="5"/>
      <c r="C15499" s="5" t="s">
        <v>3612</v>
      </c>
      <c r="D15499" s="5">
        <v>50202</v>
      </c>
      <c r="E15499" s="5" t="s">
        <v>3612</v>
      </c>
    </row>
    <row r="15500" spans="1:5" x14ac:dyDescent="0.25">
      <c r="A15500" s="5" t="s">
        <v>23160</v>
      </c>
      <c r="B15500" s="5"/>
      <c r="C15500" s="5" t="s">
        <v>6720</v>
      </c>
      <c r="D15500" s="5">
        <v>16068</v>
      </c>
      <c r="E15500" s="5" t="s">
        <v>6720</v>
      </c>
    </row>
    <row r="15501" spans="1:5" x14ac:dyDescent="0.25">
      <c r="A15501" s="5" t="s">
        <v>23161</v>
      </c>
      <c r="B15501" s="5"/>
      <c r="C15501" s="5" t="s">
        <v>20813</v>
      </c>
      <c r="D15501" s="5">
        <v>101287</v>
      </c>
      <c r="E15501" s="5" t="s">
        <v>20813</v>
      </c>
    </row>
    <row r="15502" spans="1:5" x14ac:dyDescent="0.25">
      <c r="A15502" s="5" t="s">
        <v>23162</v>
      </c>
      <c r="B15502" s="5"/>
      <c r="C15502" s="5" t="s">
        <v>241</v>
      </c>
      <c r="D15502" s="5">
        <v>3064</v>
      </c>
      <c r="E15502" s="5" t="s">
        <v>241</v>
      </c>
    </row>
    <row r="15503" spans="1:5" x14ac:dyDescent="0.25">
      <c r="A15503" s="5" t="s">
        <v>23163</v>
      </c>
      <c r="B15503" s="5"/>
      <c r="C15503" s="5" t="s">
        <v>16199</v>
      </c>
      <c r="D15503" s="5">
        <v>54925</v>
      </c>
      <c r="E15503" s="5" t="s">
        <v>16199</v>
      </c>
    </row>
    <row r="15504" spans="1:5" x14ac:dyDescent="0.25">
      <c r="A15504" s="5" t="s">
        <v>23164</v>
      </c>
      <c r="B15504" s="5"/>
      <c r="C15504" s="5" t="s">
        <v>16352</v>
      </c>
      <c r="D15504" s="5">
        <v>113625</v>
      </c>
      <c r="E15504" s="5" t="s">
        <v>16353</v>
      </c>
    </row>
    <row r="15505" spans="1:5" x14ac:dyDescent="0.25">
      <c r="A15505" s="5" t="s">
        <v>23165</v>
      </c>
      <c r="B15505" s="5"/>
      <c r="C15505" s="5" t="s">
        <v>8104</v>
      </c>
      <c r="D15505" s="5">
        <v>41336</v>
      </c>
      <c r="E15505" s="5" t="s">
        <v>8104</v>
      </c>
    </row>
    <row r="15506" spans="1:5" x14ac:dyDescent="0.25">
      <c r="A15506" s="5" t="s">
        <v>23166</v>
      </c>
      <c r="B15506" s="5"/>
      <c r="C15506" s="5" t="s">
        <v>2681</v>
      </c>
      <c r="D15506" s="5">
        <v>11373</v>
      </c>
      <c r="E15506" s="5" t="s">
        <v>6787</v>
      </c>
    </row>
    <row r="15507" spans="1:5" x14ac:dyDescent="0.25">
      <c r="A15507" s="5" t="s">
        <v>23167</v>
      </c>
      <c r="B15507" s="5"/>
      <c r="C15507" s="5" t="s">
        <v>6762</v>
      </c>
      <c r="D15507" s="5">
        <v>18950</v>
      </c>
      <c r="E15507" s="5" t="s">
        <v>6762</v>
      </c>
    </row>
    <row r="15508" spans="1:5" x14ac:dyDescent="0.25">
      <c r="A15508" s="5" t="s">
        <v>23168</v>
      </c>
      <c r="B15508" s="5"/>
      <c r="C15508" s="5" t="s">
        <v>6743</v>
      </c>
      <c r="D15508" s="5">
        <v>16112</v>
      </c>
      <c r="E15508" s="5" t="s">
        <v>6743</v>
      </c>
    </row>
    <row r="15509" spans="1:5" x14ac:dyDescent="0.25">
      <c r="A15509" s="5" t="s">
        <v>23169</v>
      </c>
      <c r="B15509" s="5"/>
      <c r="C15509" s="5" t="s">
        <v>7643</v>
      </c>
      <c r="D15509" s="5">
        <v>115787</v>
      </c>
      <c r="E15509" s="5" t="s">
        <v>7643</v>
      </c>
    </row>
    <row r="15510" spans="1:5" x14ac:dyDescent="0.25">
      <c r="A15510" s="5" t="s">
        <v>23170</v>
      </c>
      <c r="B15510" s="5"/>
      <c r="C15510" s="5" t="s">
        <v>989</v>
      </c>
      <c r="D15510" s="5">
        <v>26421</v>
      </c>
      <c r="E15510" s="5" t="s">
        <v>6632</v>
      </c>
    </row>
    <row r="15511" spans="1:5" x14ac:dyDescent="0.25">
      <c r="A15511" s="5" t="s">
        <v>23171</v>
      </c>
      <c r="B15511" s="5"/>
      <c r="C15511" s="5" t="s">
        <v>2591</v>
      </c>
      <c r="D15511" s="5">
        <v>45922</v>
      </c>
      <c r="E15511" s="5" t="s">
        <v>2591</v>
      </c>
    </row>
    <row r="15512" spans="1:5" x14ac:dyDescent="0.25">
      <c r="A15512" s="5" t="s">
        <v>23172</v>
      </c>
      <c r="B15512" s="5"/>
      <c r="C15512" s="5" t="s">
        <v>23173</v>
      </c>
      <c r="D15512" s="5">
        <v>51059</v>
      </c>
      <c r="E15512" s="5" t="s">
        <v>23173</v>
      </c>
    </row>
    <row r="15513" spans="1:5" x14ac:dyDescent="0.25">
      <c r="A15513" s="5" t="s">
        <v>23174</v>
      </c>
      <c r="B15513" s="5"/>
      <c r="C15513" s="5" t="s">
        <v>7485</v>
      </c>
      <c r="D15513" s="5">
        <v>101037</v>
      </c>
      <c r="E15513" s="5" t="s">
        <v>7485</v>
      </c>
    </row>
    <row r="15514" spans="1:5" x14ac:dyDescent="0.25">
      <c r="A15514" s="5" t="s">
        <v>23175</v>
      </c>
      <c r="B15514" s="5"/>
      <c r="C15514" s="5" t="s">
        <v>20727</v>
      </c>
      <c r="D15514" s="5">
        <v>40157</v>
      </c>
      <c r="E15514" s="5" t="s">
        <v>20727</v>
      </c>
    </row>
    <row r="15515" spans="1:5" x14ac:dyDescent="0.25">
      <c r="A15515" s="5" t="s">
        <v>23176</v>
      </c>
      <c r="B15515" s="5"/>
      <c r="C15515" s="5" t="s">
        <v>10788</v>
      </c>
      <c r="D15515" s="5">
        <v>49893</v>
      </c>
      <c r="E15515" s="5" t="s">
        <v>10788</v>
      </c>
    </row>
    <row r="15516" spans="1:5" x14ac:dyDescent="0.25">
      <c r="A15516" s="5" t="s">
        <v>23177</v>
      </c>
      <c r="B15516" s="5"/>
      <c r="C15516" s="5" t="s">
        <v>6626</v>
      </c>
      <c r="D15516" s="5">
        <v>43446</v>
      </c>
      <c r="E15516" s="5" t="s">
        <v>6626</v>
      </c>
    </row>
    <row r="15517" spans="1:5" x14ac:dyDescent="0.25">
      <c r="A15517" s="5" t="s">
        <v>23178</v>
      </c>
      <c r="B15517" s="5"/>
      <c r="C15517" s="5" t="s">
        <v>23039</v>
      </c>
      <c r="D15517" s="5">
        <v>5925</v>
      </c>
      <c r="E15517" s="5" t="s">
        <v>23039</v>
      </c>
    </row>
    <row r="15518" spans="1:5" x14ac:dyDescent="0.25">
      <c r="A15518" s="5" t="s">
        <v>23179</v>
      </c>
      <c r="B15518" s="5"/>
      <c r="C15518" s="5" t="s">
        <v>10084</v>
      </c>
      <c r="D15518" s="5">
        <v>107395</v>
      </c>
      <c r="E15518" s="5" t="s">
        <v>10085</v>
      </c>
    </row>
    <row r="15519" spans="1:5" x14ac:dyDescent="0.25">
      <c r="A15519" s="5" t="s">
        <v>23180</v>
      </c>
      <c r="B15519" s="5"/>
      <c r="C15519" s="5" t="s">
        <v>1159</v>
      </c>
      <c r="D15519" s="5">
        <v>48783</v>
      </c>
      <c r="E15519" s="5" t="s">
        <v>1159</v>
      </c>
    </row>
    <row r="15520" spans="1:5" x14ac:dyDescent="0.25">
      <c r="A15520" s="5" t="s">
        <v>23181</v>
      </c>
      <c r="B15520" s="5"/>
      <c r="C15520" s="5" t="s">
        <v>7342</v>
      </c>
      <c r="D15520" s="5">
        <v>15560</v>
      </c>
      <c r="E15520" s="5" t="s">
        <v>7343</v>
      </c>
    </row>
    <row r="15521" spans="1:5" x14ac:dyDescent="0.25">
      <c r="A15521" s="5" t="s">
        <v>23182</v>
      </c>
      <c r="B15521" s="5"/>
      <c r="C15521" s="5" t="s">
        <v>13665</v>
      </c>
      <c r="D15521" s="5">
        <v>107182</v>
      </c>
      <c r="E15521" s="5" t="s">
        <v>13666</v>
      </c>
    </row>
    <row r="15522" spans="1:5" x14ac:dyDescent="0.25">
      <c r="A15522" s="5" t="s">
        <v>23183</v>
      </c>
      <c r="B15522" s="5"/>
      <c r="C15522" s="5" t="s">
        <v>7510</v>
      </c>
      <c r="D15522" s="5">
        <v>7133</v>
      </c>
      <c r="E15522" s="5" t="s">
        <v>7510</v>
      </c>
    </row>
    <row r="15523" spans="1:5" x14ac:dyDescent="0.25">
      <c r="A15523" s="5" t="s">
        <v>23184</v>
      </c>
      <c r="B15523" s="5"/>
      <c r="C15523" s="5" t="s">
        <v>19103</v>
      </c>
      <c r="D15523" s="5">
        <v>52209</v>
      </c>
      <c r="E15523" s="5" t="s">
        <v>19103</v>
      </c>
    </row>
    <row r="15524" spans="1:5" x14ac:dyDescent="0.25">
      <c r="A15524" s="5" t="s">
        <v>23185</v>
      </c>
      <c r="B15524" s="5"/>
      <c r="C15524" s="5" t="s">
        <v>13665</v>
      </c>
      <c r="D15524" s="5">
        <v>107182</v>
      </c>
      <c r="E15524" s="5" t="s">
        <v>13666</v>
      </c>
    </row>
    <row r="15525" spans="1:5" x14ac:dyDescent="0.25">
      <c r="A15525" s="5" t="s">
        <v>23186</v>
      </c>
      <c r="B15525" s="5"/>
      <c r="C15525" s="5" t="s">
        <v>9557</v>
      </c>
      <c r="D15525" s="5">
        <v>106681</v>
      </c>
      <c r="E15525" s="5" t="s">
        <v>9557</v>
      </c>
    </row>
    <row r="15526" spans="1:5" x14ac:dyDescent="0.25">
      <c r="A15526" s="5" t="s">
        <v>23187</v>
      </c>
      <c r="B15526" s="5"/>
      <c r="C15526" s="5" t="s">
        <v>12812</v>
      </c>
      <c r="D15526" s="5">
        <v>110755</v>
      </c>
      <c r="E15526" s="5" t="s">
        <v>12812</v>
      </c>
    </row>
    <row r="15527" spans="1:5" x14ac:dyDescent="0.25">
      <c r="A15527" s="5" t="s">
        <v>23188</v>
      </c>
      <c r="B15527" s="5"/>
      <c r="C15527" s="5" t="s">
        <v>2850</v>
      </c>
      <c r="D15527" s="5">
        <v>9557</v>
      </c>
      <c r="E15527" s="5" t="s">
        <v>2850</v>
      </c>
    </row>
    <row r="15528" spans="1:5" x14ac:dyDescent="0.25">
      <c r="A15528" s="5" t="s">
        <v>23189</v>
      </c>
      <c r="B15528" s="5"/>
      <c r="C15528" s="5" t="s">
        <v>12350</v>
      </c>
      <c r="D15528" s="5">
        <v>25109</v>
      </c>
      <c r="E15528" s="5" t="s">
        <v>12350</v>
      </c>
    </row>
    <row r="15529" spans="1:5" x14ac:dyDescent="0.25">
      <c r="A15529" s="5" t="s">
        <v>23190</v>
      </c>
      <c r="B15529" s="5"/>
      <c r="C15529" s="5" t="s">
        <v>2334</v>
      </c>
      <c r="D15529" s="5">
        <v>6365</v>
      </c>
      <c r="E15529" s="5" t="s">
        <v>2334</v>
      </c>
    </row>
    <row r="15530" spans="1:5" x14ac:dyDescent="0.25">
      <c r="A15530" s="5" t="s">
        <v>23191</v>
      </c>
      <c r="B15530" s="5"/>
      <c r="C15530" s="5" t="s">
        <v>11253</v>
      </c>
      <c r="D15530" s="5">
        <v>108882</v>
      </c>
      <c r="E15530" s="5" t="s">
        <v>11254</v>
      </c>
    </row>
    <row r="15531" spans="1:5" x14ac:dyDescent="0.25">
      <c r="A15531" s="5" t="s">
        <v>23192</v>
      </c>
      <c r="B15531" s="5"/>
      <c r="C15531" s="5" t="s">
        <v>8585</v>
      </c>
      <c r="D15531" s="5">
        <v>7110</v>
      </c>
      <c r="E15531" s="5" t="s">
        <v>8586</v>
      </c>
    </row>
    <row r="15532" spans="1:5" x14ac:dyDescent="0.25">
      <c r="A15532" s="5" t="s">
        <v>23193</v>
      </c>
      <c r="B15532" s="5"/>
      <c r="C15532" s="5" t="s">
        <v>8415</v>
      </c>
      <c r="D15532" s="5">
        <v>2247</v>
      </c>
      <c r="E15532" s="5" t="s">
        <v>8415</v>
      </c>
    </row>
    <row r="15533" spans="1:5" x14ac:dyDescent="0.25">
      <c r="A15533" s="5" t="s">
        <v>23194</v>
      </c>
      <c r="B15533" s="5"/>
      <c r="C15533" s="5" t="s">
        <v>8682</v>
      </c>
      <c r="D15533" s="5">
        <v>105921</v>
      </c>
      <c r="E15533" s="5" t="s">
        <v>8682</v>
      </c>
    </row>
    <row r="15534" spans="1:5" x14ac:dyDescent="0.25">
      <c r="A15534" s="5" t="s">
        <v>23195</v>
      </c>
      <c r="B15534" s="5"/>
      <c r="C15534" s="5" t="s">
        <v>2107</v>
      </c>
      <c r="D15534" s="5">
        <v>12401</v>
      </c>
      <c r="E15534" s="5" t="s">
        <v>2107</v>
      </c>
    </row>
    <row r="15535" spans="1:5" x14ac:dyDescent="0.25">
      <c r="A15535" s="5" t="s">
        <v>23196</v>
      </c>
      <c r="B15535" s="5"/>
      <c r="C15535" s="5" t="s">
        <v>2086</v>
      </c>
      <c r="D15535" s="5">
        <v>25026</v>
      </c>
      <c r="E15535" s="5" t="s">
        <v>2086</v>
      </c>
    </row>
    <row r="15536" spans="1:5" x14ac:dyDescent="0.25">
      <c r="A15536" s="5" t="s">
        <v>23197</v>
      </c>
      <c r="B15536" s="5"/>
      <c r="C15536" s="5" t="s">
        <v>23198</v>
      </c>
      <c r="D15536" s="5">
        <v>117329</v>
      </c>
      <c r="E15536" s="5" t="s">
        <v>23198</v>
      </c>
    </row>
    <row r="15537" spans="1:5" x14ac:dyDescent="0.25">
      <c r="A15537" s="5" t="s">
        <v>23199</v>
      </c>
      <c r="B15537" s="5"/>
      <c r="C15537" s="5" t="s">
        <v>939</v>
      </c>
      <c r="D15537" s="5">
        <v>52717</v>
      </c>
      <c r="E15537" s="5" t="s">
        <v>939</v>
      </c>
    </row>
    <row r="15538" spans="1:5" x14ac:dyDescent="0.25">
      <c r="A15538" s="5" t="s">
        <v>23200</v>
      </c>
      <c r="B15538" s="5"/>
      <c r="C15538" s="5" t="s">
        <v>1624</v>
      </c>
      <c r="D15538" s="5">
        <v>45517</v>
      </c>
      <c r="E15538" s="5" t="s">
        <v>1624</v>
      </c>
    </row>
    <row r="15539" spans="1:5" x14ac:dyDescent="0.25">
      <c r="A15539" s="5" t="s">
        <v>23201</v>
      </c>
      <c r="B15539" s="5"/>
      <c r="C15539" s="5" t="s">
        <v>17890</v>
      </c>
      <c r="D15539" s="5">
        <v>111642</v>
      </c>
      <c r="E15539" s="5" t="s">
        <v>17890</v>
      </c>
    </row>
    <row r="15540" spans="1:5" x14ac:dyDescent="0.25">
      <c r="A15540" s="5" t="s">
        <v>23202</v>
      </c>
      <c r="B15540" s="5"/>
      <c r="C15540" s="5" t="s">
        <v>8100</v>
      </c>
      <c r="D15540" s="5">
        <v>14493</v>
      </c>
      <c r="E15540" s="5" t="s">
        <v>8100</v>
      </c>
    </row>
    <row r="15541" spans="1:5" x14ac:dyDescent="0.25">
      <c r="A15541" s="5" t="s">
        <v>23203</v>
      </c>
      <c r="B15541" s="5"/>
      <c r="C15541" s="5" t="s">
        <v>4395</v>
      </c>
      <c r="D15541" s="5">
        <v>40587</v>
      </c>
      <c r="E15541" s="5" t="s">
        <v>6885</v>
      </c>
    </row>
    <row r="15542" spans="1:5" x14ac:dyDescent="0.25">
      <c r="A15542" s="5" t="s">
        <v>23204</v>
      </c>
      <c r="B15542" s="5"/>
      <c r="C15542" s="5" t="s">
        <v>11275</v>
      </c>
      <c r="D15542" s="5">
        <v>47815</v>
      </c>
      <c r="E15542" s="5" t="s">
        <v>11275</v>
      </c>
    </row>
    <row r="15543" spans="1:5" x14ac:dyDescent="0.25">
      <c r="A15543" s="5" t="s">
        <v>23205</v>
      </c>
      <c r="B15543" s="5"/>
      <c r="C15543" s="5" t="s">
        <v>3278</v>
      </c>
      <c r="D15543" s="5">
        <v>50155</v>
      </c>
      <c r="E15543" s="5" t="s">
        <v>3278</v>
      </c>
    </row>
    <row r="15544" spans="1:5" x14ac:dyDescent="0.25">
      <c r="A15544" s="5" t="s">
        <v>23206</v>
      </c>
      <c r="B15544" s="5"/>
      <c r="C15544" s="5" t="s">
        <v>2662</v>
      </c>
      <c r="D15544" s="5">
        <v>49494</v>
      </c>
      <c r="E15544" s="5" t="s">
        <v>6784</v>
      </c>
    </row>
    <row r="15545" spans="1:5" x14ac:dyDescent="0.25">
      <c r="A15545" s="5" t="s">
        <v>23207</v>
      </c>
      <c r="B15545" s="5"/>
      <c r="C15545" s="5" t="s">
        <v>3739</v>
      </c>
      <c r="D15545" s="5">
        <v>12750</v>
      </c>
      <c r="E15545" s="5" t="s">
        <v>3739</v>
      </c>
    </row>
    <row r="15546" spans="1:5" x14ac:dyDescent="0.25">
      <c r="A15546" s="5" t="s">
        <v>23208</v>
      </c>
      <c r="B15546" s="5"/>
      <c r="C15546" s="5" t="s">
        <v>4797</v>
      </c>
      <c r="D15546" s="5">
        <v>11302</v>
      </c>
      <c r="E15546" s="5" t="s">
        <v>6913</v>
      </c>
    </row>
    <row r="15547" spans="1:5" x14ac:dyDescent="0.25">
      <c r="A15547" s="5" t="s">
        <v>23209</v>
      </c>
      <c r="B15547" s="5"/>
      <c r="C15547" s="5" t="s">
        <v>12398</v>
      </c>
      <c r="D15547" s="5">
        <v>35405</v>
      </c>
      <c r="E15547" s="5" t="s">
        <v>12398</v>
      </c>
    </row>
    <row r="15548" spans="1:5" x14ac:dyDescent="0.25">
      <c r="A15548" s="5" t="s">
        <v>23210</v>
      </c>
      <c r="B15548" s="5"/>
      <c r="C15548" s="5" t="s">
        <v>1641</v>
      </c>
      <c r="D15548" s="5">
        <v>54620</v>
      </c>
      <c r="E15548" s="5" t="s">
        <v>1641</v>
      </c>
    </row>
    <row r="15549" spans="1:5" x14ac:dyDescent="0.25">
      <c r="A15549" s="5" t="s">
        <v>23211</v>
      </c>
      <c r="B15549" s="5"/>
      <c r="C15549" s="5" t="s">
        <v>1890</v>
      </c>
      <c r="D15549" s="5">
        <v>15584</v>
      </c>
      <c r="E15549" s="5" t="s">
        <v>1890</v>
      </c>
    </row>
    <row r="15550" spans="1:5" x14ac:dyDescent="0.25">
      <c r="A15550" s="5" t="s">
        <v>23212</v>
      </c>
      <c r="B15550" s="5"/>
      <c r="C15550" s="5" t="s">
        <v>4377</v>
      </c>
      <c r="D15550" s="5">
        <v>115560</v>
      </c>
      <c r="E15550" s="5" t="s">
        <v>4377</v>
      </c>
    </row>
    <row r="15551" spans="1:5" x14ac:dyDescent="0.25">
      <c r="A15551" s="5" t="s">
        <v>23213</v>
      </c>
      <c r="B15551" s="5"/>
      <c r="C15551" s="5" t="s">
        <v>8531</v>
      </c>
      <c r="D15551" s="5">
        <v>100790</v>
      </c>
      <c r="E15551" s="5" t="s">
        <v>8532</v>
      </c>
    </row>
    <row r="15552" spans="1:5" x14ac:dyDescent="0.25">
      <c r="A15552" s="5" t="s">
        <v>23214</v>
      </c>
      <c r="B15552" s="5"/>
      <c r="C15552" s="5" t="s">
        <v>10319</v>
      </c>
      <c r="D15552" s="5">
        <v>107546</v>
      </c>
      <c r="E15552" s="5" t="s">
        <v>10319</v>
      </c>
    </row>
    <row r="15553" spans="1:5" x14ac:dyDescent="0.25">
      <c r="A15553" s="5" t="s">
        <v>23215</v>
      </c>
      <c r="B15553" s="5"/>
      <c r="C15553" s="5" t="s">
        <v>22042</v>
      </c>
      <c r="D15553" s="5">
        <v>118475</v>
      </c>
      <c r="E15553" s="5" t="s">
        <v>22042</v>
      </c>
    </row>
    <row r="15554" spans="1:5" x14ac:dyDescent="0.25">
      <c r="A15554" s="5" t="s">
        <v>23216</v>
      </c>
      <c r="B15554" s="5"/>
      <c r="C15554" s="5" t="s">
        <v>2672</v>
      </c>
      <c r="D15554" s="5">
        <v>16614</v>
      </c>
      <c r="E15554" s="5" t="s">
        <v>6786</v>
      </c>
    </row>
    <row r="15555" spans="1:5" x14ac:dyDescent="0.25">
      <c r="A15555" s="5" t="s">
        <v>23217</v>
      </c>
      <c r="B15555" s="5"/>
      <c r="C15555" s="5" t="s">
        <v>5856</v>
      </c>
      <c r="D15555" s="5">
        <v>43619</v>
      </c>
      <c r="E15555" s="5" t="s">
        <v>5856</v>
      </c>
    </row>
    <row r="15556" spans="1:5" x14ac:dyDescent="0.25">
      <c r="A15556" s="5" t="s">
        <v>23218</v>
      </c>
      <c r="B15556" s="5"/>
      <c r="C15556" s="5" t="s">
        <v>10780</v>
      </c>
      <c r="D15556" s="5">
        <v>117901</v>
      </c>
      <c r="E15556" s="5" t="s">
        <v>10780</v>
      </c>
    </row>
    <row r="15557" spans="1:5" x14ac:dyDescent="0.25">
      <c r="A15557" s="5" t="s">
        <v>23219</v>
      </c>
      <c r="B15557" s="5"/>
      <c r="C15557" s="5" t="s">
        <v>764</v>
      </c>
      <c r="D15557" s="5">
        <v>21291</v>
      </c>
      <c r="E15557" s="5" t="s">
        <v>6609</v>
      </c>
    </row>
    <row r="15558" spans="1:5" x14ac:dyDescent="0.25">
      <c r="A15558" s="5" t="s">
        <v>23220</v>
      </c>
      <c r="B15558" s="5"/>
      <c r="C15558" s="5" t="s">
        <v>1758</v>
      </c>
      <c r="D15558" s="5">
        <v>108887</v>
      </c>
      <c r="E15558" s="5" t="s">
        <v>11267</v>
      </c>
    </row>
    <row r="15559" spans="1:5" x14ac:dyDescent="0.25">
      <c r="A15559" s="5" t="s">
        <v>23221</v>
      </c>
      <c r="B15559" s="5"/>
      <c r="C15559" s="5" t="s">
        <v>6136</v>
      </c>
      <c r="D15559" s="5">
        <v>93070</v>
      </c>
      <c r="E15559" s="5" t="s">
        <v>6136</v>
      </c>
    </row>
    <row r="15560" spans="1:5" x14ac:dyDescent="0.25">
      <c r="A15560" s="5" t="s">
        <v>23222</v>
      </c>
      <c r="B15560" s="5"/>
      <c r="C15560" s="5" t="s">
        <v>16385</v>
      </c>
      <c r="D15560" s="5">
        <v>119401</v>
      </c>
      <c r="E15560" s="5" t="s">
        <v>23223</v>
      </c>
    </row>
    <row r="15561" spans="1:5" x14ac:dyDescent="0.25">
      <c r="A15561" s="5" t="s">
        <v>23224</v>
      </c>
      <c r="B15561" s="5"/>
      <c r="C15561" s="5" t="s">
        <v>8318</v>
      </c>
      <c r="D15561" s="5">
        <v>3364</v>
      </c>
      <c r="E15561" s="5" t="s">
        <v>8319</v>
      </c>
    </row>
    <row r="15562" spans="1:5" x14ac:dyDescent="0.25">
      <c r="A15562" s="5" t="s">
        <v>23225</v>
      </c>
      <c r="B15562" s="5"/>
      <c r="C15562" s="5" t="s">
        <v>7373</v>
      </c>
      <c r="D15562" s="5">
        <v>6235</v>
      </c>
      <c r="E15562" s="5" t="s">
        <v>7374</v>
      </c>
    </row>
    <row r="15563" spans="1:5" x14ac:dyDescent="0.25">
      <c r="A15563" s="5" t="s">
        <v>23226</v>
      </c>
      <c r="B15563" s="5"/>
      <c r="C15563" s="5" t="s">
        <v>16869</v>
      </c>
      <c r="D15563" s="5">
        <v>114224</v>
      </c>
      <c r="E15563" s="5" t="s">
        <v>16869</v>
      </c>
    </row>
    <row r="15564" spans="1:5" x14ac:dyDescent="0.25">
      <c r="A15564" s="5" t="s">
        <v>23227</v>
      </c>
      <c r="B15564" s="5"/>
      <c r="C15564" s="5" t="s">
        <v>14345</v>
      </c>
      <c r="D15564" s="5">
        <v>49405</v>
      </c>
      <c r="E15564" s="5" t="s">
        <v>14345</v>
      </c>
    </row>
    <row r="15565" spans="1:5" x14ac:dyDescent="0.25">
      <c r="A15565" s="5" t="s">
        <v>23228</v>
      </c>
      <c r="B15565" s="5"/>
      <c r="C15565" s="5" t="s">
        <v>2656</v>
      </c>
      <c r="D15565" s="5">
        <v>50494</v>
      </c>
      <c r="E15565" s="5" t="s">
        <v>2656</v>
      </c>
    </row>
    <row r="15566" spans="1:5" x14ac:dyDescent="0.25">
      <c r="A15566" s="5" t="s">
        <v>23229</v>
      </c>
      <c r="B15566" s="5"/>
      <c r="C15566" s="5" t="s">
        <v>1989</v>
      </c>
      <c r="D15566" s="5">
        <v>11012</v>
      </c>
      <c r="E15566" s="5" t="s">
        <v>6726</v>
      </c>
    </row>
    <row r="15567" spans="1:5" x14ac:dyDescent="0.25">
      <c r="A15567" s="5" t="s">
        <v>23230</v>
      </c>
      <c r="B15567" s="5"/>
      <c r="C15567" s="5" t="s">
        <v>5995</v>
      </c>
      <c r="D15567" s="5">
        <v>100146</v>
      </c>
      <c r="E15567" s="5" t="s">
        <v>5995</v>
      </c>
    </row>
    <row r="15568" spans="1:5" x14ac:dyDescent="0.25">
      <c r="A15568" s="5" t="s">
        <v>23231</v>
      </c>
      <c r="B15568" s="5"/>
      <c r="C15568" s="5" t="s">
        <v>1602</v>
      </c>
      <c r="D15568" s="5">
        <v>51915</v>
      </c>
      <c r="E15568" s="5" t="s">
        <v>6691</v>
      </c>
    </row>
    <row r="15569" spans="1:5" x14ac:dyDescent="0.25">
      <c r="A15569" s="5" t="s">
        <v>23232</v>
      </c>
      <c r="B15569" s="5"/>
      <c r="C15569" s="5" t="s">
        <v>6136</v>
      </c>
      <c r="D15569" s="5">
        <v>93070</v>
      </c>
      <c r="E15569" s="5" t="s">
        <v>6136</v>
      </c>
    </row>
    <row r="15570" spans="1:5" x14ac:dyDescent="0.25">
      <c r="A15570" s="5" t="s">
        <v>23233</v>
      </c>
      <c r="B15570" s="5"/>
      <c r="C15570" s="5" t="s">
        <v>23234</v>
      </c>
      <c r="D15570" s="5">
        <v>19325</v>
      </c>
      <c r="E15570" s="5" t="s">
        <v>6894</v>
      </c>
    </row>
    <row r="15571" spans="1:5" x14ac:dyDescent="0.25">
      <c r="A15571" s="5" t="s">
        <v>23235</v>
      </c>
      <c r="B15571" s="5"/>
      <c r="C15571" s="5" t="s">
        <v>924</v>
      </c>
      <c r="D15571" s="5">
        <v>53210</v>
      </c>
      <c r="E15571" s="5" t="s">
        <v>924</v>
      </c>
    </row>
    <row r="15572" spans="1:5" x14ac:dyDescent="0.25">
      <c r="A15572" s="5" t="s">
        <v>23236</v>
      </c>
      <c r="B15572" s="5"/>
      <c r="C15572" s="5" t="s">
        <v>15802</v>
      </c>
      <c r="D15572" s="5">
        <v>15897</v>
      </c>
      <c r="E15572" s="5" t="s">
        <v>15802</v>
      </c>
    </row>
    <row r="15573" spans="1:5" x14ac:dyDescent="0.25">
      <c r="A15573" s="5" t="s">
        <v>23237</v>
      </c>
      <c r="B15573" s="5"/>
      <c r="C15573" s="5" t="s">
        <v>6770</v>
      </c>
      <c r="D15573" s="5">
        <v>27304</v>
      </c>
      <c r="E15573" s="5" t="s">
        <v>6770</v>
      </c>
    </row>
    <row r="15574" spans="1:5" x14ac:dyDescent="0.25">
      <c r="A15574" s="5" t="s">
        <v>23238</v>
      </c>
      <c r="B15574" s="5"/>
      <c r="C15574" s="5" t="s">
        <v>818</v>
      </c>
      <c r="D15574" s="5">
        <v>48540</v>
      </c>
      <c r="E15574" s="5" t="s">
        <v>818</v>
      </c>
    </row>
    <row r="15575" spans="1:5" x14ac:dyDescent="0.25">
      <c r="A15575" s="5" t="s">
        <v>23239</v>
      </c>
      <c r="B15575" s="5"/>
      <c r="C15575" s="5" t="s">
        <v>2588</v>
      </c>
      <c r="D15575" s="5">
        <v>309</v>
      </c>
      <c r="E15575" s="5" t="s">
        <v>2588</v>
      </c>
    </row>
    <row r="15576" spans="1:5" x14ac:dyDescent="0.25">
      <c r="A15576" s="5" t="s">
        <v>23240</v>
      </c>
      <c r="B15576" s="5"/>
      <c r="C15576" s="5" t="s">
        <v>6671</v>
      </c>
      <c r="D15576" s="5">
        <v>6476</v>
      </c>
      <c r="E15576" s="5" t="s">
        <v>6671</v>
      </c>
    </row>
    <row r="15577" spans="1:5" x14ac:dyDescent="0.25">
      <c r="A15577" s="5" t="s">
        <v>23241</v>
      </c>
      <c r="B15577" s="5"/>
      <c r="C15577" s="5" t="s">
        <v>2962</v>
      </c>
      <c r="D15577" s="5">
        <v>24518</v>
      </c>
      <c r="E15577" s="5" t="s">
        <v>6808</v>
      </c>
    </row>
    <row r="15578" spans="1:5" x14ac:dyDescent="0.25">
      <c r="A15578" s="5" t="s">
        <v>23242</v>
      </c>
      <c r="B15578" s="5"/>
      <c r="C15578" s="5" t="s">
        <v>1729</v>
      </c>
      <c r="D15578" s="5">
        <v>1009</v>
      </c>
      <c r="E15578" s="5" t="s">
        <v>1729</v>
      </c>
    </row>
    <row r="15579" spans="1:5" x14ac:dyDescent="0.25">
      <c r="A15579" s="5" t="s">
        <v>23243</v>
      </c>
      <c r="B15579" s="5"/>
      <c r="C15579" s="5" t="s">
        <v>7319</v>
      </c>
      <c r="D15579" s="5">
        <v>53201</v>
      </c>
      <c r="E15579" s="5" t="s">
        <v>7319</v>
      </c>
    </row>
    <row r="15580" spans="1:5" x14ac:dyDescent="0.25">
      <c r="A15580" s="5" t="s">
        <v>23244</v>
      </c>
      <c r="B15580" s="5"/>
      <c r="C15580" s="5" t="s">
        <v>17508</v>
      </c>
      <c r="D15580" s="5">
        <v>106296</v>
      </c>
      <c r="E15580" s="5" t="s">
        <v>17508</v>
      </c>
    </row>
    <row r="15581" spans="1:5" x14ac:dyDescent="0.25">
      <c r="A15581" s="5" t="s">
        <v>23245</v>
      </c>
      <c r="B15581" s="5"/>
      <c r="C15581" s="5" t="s">
        <v>1783</v>
      </c>
      <c r="D15581" s="5">
        <v>10208</v>
      </c>
      <c r="E15581" s="5" t="s">
        <v>6712</v>
      </c>
    </row>
    <row r="15582" spans="1:5" x14ac:dyDescent="0.25">
      <c r="A15582" s="5" t="s">
        <v>23246</v>
      </c>
      <c r="B15582" s="5"/>
      <c r="C15582" s="5" t="s">
        <v>1281</v>
      </c>
      <c r="D15582" s="5">
        <v>40499</v>
      </c>
      <c r="E15582" s="5" t="s">
        <v>1281</v>
      </c>
    </row>
    <row r="15583" spans="1:5" x14ac:dyDescent="0.25">
      <c r="A15583" s="5" t="s">
        <v>23247</v>
      </c>
      <c r="B15583" s="5"/>
      <c r="C15583" s="5" t="s">
        <v>23248</v>
      </c>
      <c r="D15583" s="5">
        <v>47628</v>
      </c>
      <c r="E15583" s="5" t="s">
        <v>23248</v>
      </c>
    </row>
    <row r="15584" spans="1:5" x14ac:dyDescent="0.25">
      <c r="A15584" s="5" t="s">
        <v>23249</v>
      </c>
      <c r="B15584" s="5"/>
      <c r="C15584" s="5" t="s">
        <v>6671</v>
      </c>
      <c r="D15584" s="5">
        <v>6476</v>
      </c>
      <c r="E15584" s="5" t="s">
        <v>6671</v>
      </c>
    </row>
    <row r="15585" spans="1:5" x14ac:dyDescent="0.25">
      <c r="A15585" s="5" t="s">
        <v>23250</v>
      </c>
      <c r="B15585" s="5"/>
      <c r="C15585" s="5" t="s">
        <v>7258</v>
      </c>
      <c r="D15585" s="5">
        <v>11008</v>
      </c>
      <c r="E15585" s="5" t="s">
        <v>7259</v>
      </c>
    </row>
    <row r="15586" spans="1:5" x14ac:dyDescent="0.25">
      <c r="A15586" s="5" t="s">
        <v>23251</v>
      </c>
      <c r="B15586" s="5"/>
      <c r="C15586" s="5" t="s">
        <v>23252</v>
      </c>
      <c r="D15586" s="5">
        <v>35844</v>
      </c>
      <c r="E15586" s="5" t="s">
        <v>23252</v>
      </c>
    </row>
    <row r="15587" spans="1:5" x14ac:dyDescent="0.25">
      <c r="A15587" s="5" t="s">
        <v>23253</v>
      </c>
      <c r="B15587" s="5"/>
      <c r="C15587" s="5" t="s">
        <v>4095</v>
      </c>
      <c r="D15587" s="5">
        <v>23924</v>
      </c>
      <c r="E15587" s="5" t="s">
        <v>6873</v>
      </c>
    </row>
    <row r="15588" spans="1:5" x14ac:dyDescent="0.25">
      <c r="A15588" s="5" t="s">
        <v>23254</v>
      </c>
      <c r="B15588" s="5"/>
      <c r="C15588" s="5" t="s">
        <v>426</v>
      </c>
      <c r="D15588" s="5">
        <v>50452</v>
      </c>
      <c r="E15588" s="5" t="s">
        <v>426</v>
      </c>
    </row>
    <row r="15589" spans="1:5" x14ac:dyDescent="0.25">
      <c r="A15589" s="5" t="s">
        <v>23255</v>
      </c>
      <c r="B15589" s="5"/>
      <c r="C15589" s="5" t="s">
        <v>3721</v>
      </c>
      <c r="D15589" s="5">
        <v>11377</v>
      </c>
      <c r="E15589" s="5" t="s">
        <v>3721</v>
      </c>
    </row>
    <row r="15590" spans="1:5" x14ac:dyDescent="0.25">
      <c r="A15590" s="5" t="s">
        <v>23256</v>
      </c>
      <c r="B15590" s="5"/>
      <c r="C15590" s="5" t="s">
        <v>287</v>
      </c>
      <c r="D15590" s="5">
        <v>48197</v>
      </c>
      <c r="E15590" s="5" t="s">
        <v>287</v>
      </c>
    </row>
    <row r="15591" spans="1:5" x14ac:dyDescent="0.25">
      <c r="A15591" s="5" t="s">
        <v>23257</v>
      </c>
      <c r="B15591" s="5"/>
      <c r="C15591" s="5" t="s">
        <v>12756</v>
      </c>
      <c r="D15591" s="5">
        <v>100972</v>
      </c>
      <c r="E15591" s="5" t="s">
        <v>12756</v>
      </c>
    </row>
    <row r="15592" spans="1:5" x14ac:dyDescent="0.25">
      <c r="A15592" s="5" t="s">
        <v>23258</v>
      </c>
      <c r="B15592" s="5"/>
      <c r="C15592" s="5" t="s">
        <v>2194</v>
      </c>
      <c r="D15592" s="5">
        <v>119503</v>
      </c>
      <c r="E15592" s="5" t="s">
        <v>2194</v>
      </c>
    </row>
    <row r="15593" spans="1:5" x14ac:dyDescent="0.25">
      <c r="A15593" s="5" t="s">
        <v>23259</v>
      </c>
      <c r="B15593" s="5"/>
      <c r="C15593" s="5" t="s">
        <v>23260</v>
      </c>
      <c r="D15593" s="5">
        <v>119505</v>
      </c>
      <c r="E15593" s="5" t="s">
        <v>23260</v>
      </c>
    </row>
    <row r="15594" spans="1:5" x14ac:dyDescent="0.25">
      <c r="A15594" s="5" t="s">
        <v>23261</v>
      </c>
      <c r="B15594" s="5"/>
      <c r="C15594" s="5" t="s">
        <v>23262</v>
      </c>
      <c r="D15594" s="5">
        <v>119483</v>
      </c>
      <c r="E15594" s="5" t="s">
        <v>23262</v>
      </c>
    </row>
    <row r="15595" spans="1:5" x14ac:dyDescent="0.25">
      <c r="A15595" s="5" t="s">
        <v>23263</v>
      </c>
      <c r="B15595" s="5"/>
      <c r="C15595" s="5" t="s">
        <v>23264</v>
      </c>
      <c r="D15595" s="5">
        <v>119556</v>
      </c>
      <c r="E15595" s="5" t="s">
        <v>23265</v>
      </c>
    </row>
    <row r="15596" spans="1:5" x14ac:dyDescent="0.25">
      <c r="A15596" s="5" t="s">
        <v>23266</v>
      </c>
      <c r="B15596" s="5"/>
      <c r="C15596" s="5" t="s">
        <v>23267</v>
      </c>
      <c r="D15596" s="5">
        <v>119555</v>
      </c>
      <c r="E15596" s="5" t="s">
        <v>23267</v>
      </c>
    </row>
    <row r="15597" spans="1:5" x14ac:dyDescent="0.25">
      <c r="A15597" s="5" t="s">
        <v>23268</v>
      </c>
      <c r="B15597" s="5"/>
      <c r="C15597" s="5" t="s">
        <v>12803</v>
      </c>
      <c r="D15597" s="5">
        <v>100656</v>
      </c>
      <c r="E15597" s="5" t="s">
        <v>12803</v>
      </c>
    </row>
    <row r="15598" spans="1:5" x14ac:dyDescent="0.25">
      <c r="A15598" s="5" t="s">
        <v>23269</v>
      </c>
      <c r="B15598" s="5"/>
      <c r="C15598" s="5" t="s">
        <v>23270</v>
      </c>
      <c r="D15598" s="5">
        <v>19464</v>
      </c>
      <c r="E15598" s="5" t="s">
        <v>23271</v>
      </c>
    </row>
    <row r="15599" spans="1:5" x14ac:dyDescent="0.25">
      <c r="A15599" s="5" t="s">
        <v>23272</v>
      </c>
      <c r="B15599" s="5"/>
      <c r="C15599" s="5" t="s">
        <v>377</v>
      </c>
      <c r="D15599" s="5">
        <v>50966</v>
      </c>
      <c r="E15599" s="5" t="s">
        <v>377</v>
      </c>
    </row>
    <row r="15600" spans="1:5" x14ac:dyDescent="0.25">
      <c r="A15600" s="5" t="s">
        <v>23273</v>
      </c>
      <c r="B15600" s="5"/>
      <c r="C15600" s="5" t="s">
        <v>1092</v>
      </c>
      <c r="D15600" s="5">
        <v>24626</v>
      </c>
      <c r="E15600" s="5" t="s">
        <v>21621</v>
      </c>
    </row>
    <row r="15601" spans="1:5" x14ac:dyDescent="0.25">
      <c r="A15601" s="5" t="s">
        <v>23274</v>
      </c>
      <c r="B15601" s="5"/>
      <c r="C15601" s="5" t="s">
        <v>1183</v>
      </c>
      <c r="D15601" s="5">
        <v>25283</v>
      </c>
      <c r="E15601" s="5" t="s">
        <v>6656</v>
      </c>
    </row>
    <row r="15602" spans="1:5" x14ac:dyDescent="0.25">
      <c r="A15602" s="5" t="s">
        <v>23275</v>
      </c>
      <c r="B15602" s="5"/>
      <c r="C15602" s="5" t="s">
        <v>23276</v>
      </c>
      <c r="D15602" s="5">
        <v>41830</v>
      </c>
      <c r="E15602" s="5" t="s">
        <v>23276</v>
      </c>
    </row>
    <row r="15603" spans="1:5" x14ac:dyDescent="0.25">
      <c r="A15603" s="5" t="s">
        <v>23277</v>
      </c>
      <c r="B15603" s="5"/>
      <c r="C15603" s="5" t="s">
        <v>14718</v>
      </c>
      <c r="D15603" s="5">
        <v>112603</v>
      </c>
      <c r="E15603" s="5" t="s">
        <v>14718</v>
      </c>
    </row>
    <row r="15604" spans="1:5" x14ac:dyDescent="0.25">
      <c r="A15604" s="5" t="s">
        <v>23278</v>
      </c>
      <c r="B15604" s="5"/>
      <c r="C15604" s="5" t="s">
        <v>17267</v>
      </c>
      <c r="D15604" s="5">
        <v>114419</v>
      </c>
      <c r="E15604" s="5" t="s">
        <v>17267</v>
      </c>
    </row>
    <row r="15605" spans="1:5" x14ac:dyDescent="0.25">
      <c r="A15605" s="5" t="s">
        <v>23279</v>
      </c>
      <c r="B15605" s="5"/>
      <c r="C15605" s="5" t="s">
        <v>23280</v>
      </c>
      <c r="D15605" s="5">
        <v>1529</v>
      </c>
      <c r="E15605" s="5" t="s">
        <v>23280</v>
      </c>
    </row>
    <row r="15606" spans="1:5" x14ac:dyDescent="0.25">
      <c r="A15606" s="5" t="s">
        <v>23281</v>
      </c>
      <c r="B15606" s="5"/>
      <c r="C15606" s="5" t="s">
        <v>2366</v>
      </c>
      <c r="D15606" s="5">
        <v>38448</v>
      </c>
      <c r="E15606" s="5" t="s">
        <v>6755</v>
      </c>
    </row>
    <row r="15607" spans="1:5" x14ac:dyDescent="0.25">
      <c r="A15607" s="5" t="s">
        <v>23282</v>
      </c>
      <c r="B15607" s="5"/>
      <c r="C15607" s="5" t="s">
        <v>22297</v>
      </c>
      <c r="D15607" s="5">
        <v>52200</v>
      </c>
      <c r="E15607" s="5" t="s">
        <v>22297</v>
      </c>
    </row>
    <row r="15608" spans="1:5" x14ac:dyDescent="0.25">
      <c r="A15608" s="5" t="s">
        <v>23283</v>
      </c>
      <c r="B15608" s="5"/>
      <c r="C15608" s="5" t="s">
        <v>23284</v>
      </c>
      <c r="D15608" s="5">
        <v>34569</v>
      </c>
      <c r="E15608" s="5" t="s">
        <v>23284</v>
      </c>
    </row>
    <row r="15609" spans="1:5" x14ac:dyDescent="0.25">
      <c r="A15609" s="5" t="s">
        <v>23285</v>
      </c>
      <c r="B15609" s="5"/>
      <c r="C15609" s="5" t="s">
        <v>7385</v>
      </c>
      <c r="D15609" s="5">
        <v>12144</v>
      </c>
      <c r="E15609" s="5" t="s">
        <v>7649</v>
      </c>
    </row>
    <row r="15610" spans="1:5" x14ac:dyDescent="0.25">
      <c r="A15610" s="5" t="s">
        <v>23286</v>
      </c>
      <c r="B15610" s="5"/>
      <c r="C15610" s="5" t="s">
        <v>23287</v>
      </c>
      <c r="D15610" s="5">
        <v>119730</v>
      </c>
      <c r="E15610" s="5" t="s">
        <v>23287</v>
      </c>
    </row>
    <row r="15611" spans="1:5" x14ac:dyDescent="0.25">
      <c r="A15611" s="5" t="s">
        <v>23288</v>
      </c>
      <c r="B15611" s="5"/>
      <c r="C15611" s="5" t="s">
        <v>23289</v>
      </c>
      <c r="D15611" s="5">
        <v>119723</v>
      </c>
      <c r="E15611" s="5" t="s">
        <v>23289</v>
      </c>
    </row>
    <row r="15612" spans="1:5" x14ac:dyDescent="0.25">
      <c r="A15612" s="5" t="s">
        <v>23290</v>
      </c>
      <c r="B15612" s="5"/>
      <c r="C15612" s="5" t="s">
        <v>9321</v>
      </c>
      <c r="D15612" s="5">
        <v>6057</v>
      </c>
      <c r="E15612" s="5" t="s">
        <v>9321</v>
      </c>
    </row>
    <row r="15613" spans="1:5" x14ac:dyDescent="0.25">
      <c r="A15613" s="5" t="s">
        <v>23291</v>
      </c>
      <c r="B15613" s="5"/>
      <c r="C15613" s="5" t="s">
        <v>6667</v>
      </c>
      <c r="D15613" s="5">
        <v>15517</v>
      </c>
      <c r="E15613" s="5" t="s">
        <v>6667</v>
      </c>
    </row>
    <row r="15614" spans="1:5" x14ac:dyDescent="0.25">
      <c r="A15614" s="5" t="s">
        <v>23292</v>
      </c>
      <c r="B15614" s="5"/>
      <c r="C15614" s="5" t="s">
        <v>4472</v>
      </c>
      <c r="D15614" s="5">
        <v>7938</v>
      </c>
      <c r="E15614" s="5" t="s">
        <v>4472</v>
      </c>
    </row>
    <row r="15615" spans="1:5" x14ac:dyDescent="0.25">
      <c r="A15615" s="5" t="s">
        <v>23293</v>
      </c>
      <c r="B15615" s="5"/>
      <c r="C15615" s="5" t="s">
        <v>4217</v>
      </c>
      <c r="D15615" s="5">
        <v>6073</v>
      </c>
      <c r="E15615" s="5" t="s">
        <v>6878</v>
      </c>
    </row>
    <row r="15616" spans="1:5" x14ac:dyDescent="0.25">
      <c r="A15616" s="5" t="s">
        <v>23294</v>
      </c>
      <c r="B15616" s="5"/>
      <c r="C15616" s="5" t="s">
        <v>23295</v>
      </c>
      <c r="D15616" s="5">
        <v>20383</v>
      </c>
      <c r="E15616" s="5" t="s">
        <v>23295</v>
      </c>
    </row>
    <row r="15617" spans="1:5" x14ac:dyDescent="0.25">
      <c r="A15617" s="5" t="s">
        <v>23296</v>
      </c>
      <c r="B15617" s="5"/>
      <c r="C15617" s="5" t="s">
        <v>23297</v>
      </c>
      <c r="D15617" s="5">
        <v>106108</v>
      </c>
      <c r="E15617" s="5" t="s">
        <v>23298</v>
      </c>
    </row>
    <row r="15618" spans="1:5" x14ac:dyDescent="0.25">
      <c r="A15618" s="5" t="s">
        <v>23299</v>
      </c>
      <c r="B15618" s="5"/>
      <c r="C15618" s="5" t="s">
        <v>13781</v>
      </c>
      <c r="D15618" s="5">
        <v>49704</v>
      </c>
      <c r="E15618" s="5" t="s">
        <v>13781</v>
      </c>
    </row>
    <row r="15619" spans="1:5" x14ac:dyDescent="0.25">
      <c r="A15619" s="5" t="s">
        <v>23300</v>
      </c>
      <c r="B15619" s="5"/>
      <c r="C15619" s="5" t="s">
        <v>915</v>
      </c>
      <c r="D15619" s="5">
        <v>27479</v>
      </c>
      <c r="E15619" s="5" t="s">
        <v>915</v>
      </c>
    </row>
    <row r="15620" spans="1:5" x14ac:dyDescent="0.25">
      <c r="A15620" s="5" t="s">
        <v>23301</v>
      </c>
      <c r="B15620" s="5"/>
      <c r="C15620" s="5" t="s">
        <v>19016</v>
      </c>
      <c r="D15620" s="5">
        <v>116106</v>
      </c>
      <c r="E15620" s="5" t="s">
        <v>19016</v>
      </c>
    </row>
    <row r="15621" spans="1:5" x14ac:dyDescent="0.25">
      <c r="A15621" s="5" t="s">
        <v>23302</v>
      </c>
      <c r="B15621" s="5"/>
      <c r="C15621" s="5" t="s">
        <v>4785</v>
      </c>
      <c r="D15621" s="5">
        <v>51610</v>
      </c>
      <c r="E15621" s="5" t="s">
        <v>4785</v>
      </c>
    </row>
    <row r="15622" spans="1:5" x14ac:dyDescent="0.25">
      <c r="A15622" s="5" t="s">
        <v>23303</v>
      </c>
      <c r="B15622" s="5"/>
      <c r="C15622" s="5" t="s">
        <v>15351</v>
      </c>
      <c r="D15622" s="5">
        <v>113193</v>
      </c>
      <c r="E15622" s="5" t="s">
        <v>15351</v>
      </c>
    </row>
    <row r="15623" spans="1:5" x14ac:dyDescent="0.25">
      <c r="A15623" s="5" t="s">
        <v>23304</v>
      </c>
      <c r="B15623" s="5"/>
      <c r="C15623" s="5" t="s">
        <v>23001</v>
      </c>
      <c r="D15623" s="5">
        <v>115328</v>
      </c>
      <c r="E15623" s="5" t="s">
        <v>23001</v>
      </c>
    </row>
    <row r="15624" spans="1:5" x14ac:dyDescent="0.25">
      <c r="A15624" s="5" t="s">
        <v>23305</v>
      </c>
      <c r="B15624" s="5"/>
      <c r="C15624" s="5" t="s">
        <v>6587</v>
      </c>
      <c r="D15624" s="5">
        <v>15511</v>
      </c>
      <c r="E15624" s="5" t="s">
        <v>6587</v>
      </c>
    </row>
    <row r="15625" spans="1:5" x14ac:dyDescent="0.25">
      <c r="A15625" s="5" t="s">
        <v>23306</v>
      </c>
      <c r="B15625" s="5"/>
      <c r="C15625" s="5" t="s">
        <v>13036</v>
      </c>
      <c r="D15625" s="5">
        <v>15705</v>
      </c>
      <c r="E15625" s="5" t="s">
        <v>13036</v>
      </c>
    </row>
    <row r="15626" spans="1:5" x14ac:dyDescent="0.25">
      <c r="A15626" s="5" t="s">
        <v>23307</v>
      </c>
      <c r="B15626" s="5"/>
      <c r="C15626" s="5" t="s">
        <v>2815</v>
      </c>
      <c r="D15626" s="5">
        <v>33821</v>
      </c>
      <c r="E15626" s="5" t="s">
        <v>6801</v>
      </c>
    </row>
    <row r="15627" spans="1:5" x14ac:dyDescent="0.25">
      <c r="A15627" s="5" t="s">
        <v>23308</v>
      </c>
      <c r="B15627" s="5"/>
      <c r="C15627" s="5" t="s">
        <v>1789</v>
      </c>
      <c r="D15627" s="5">
        <v>22642</v>
      </c>
      <c r="E15627" s="5" t="s">
        <v>1789</v>
      </c>
    </row>
    <row r="15628" spans="1:5" x14ac:dyDescent="0.25">
      <c r="A15628" s="5" t="s">
        <v>23309</v>
      </c>
      <c r="B15628" s="5"/>
      <c r="C15628" s="5" t="s">
        <v>23310</v>
      </c>
      <c r="D15628" s="5">
        <v>119436</v>
      </c>
      <c r="E15628" s="5" t="s">
        <v>23310</v>
      </c>
    </row>
    <row r="15629" spans="1:5" x14ac:dyDescent="0.25">
      <c r="A15629" s="5" t="s">
        <v>23311</v>
      </c>
      <c r="B15629" s="5"/>
      <c r="C15629" s="5" t="s">
        <v>2126</v>
      </c>
      <c r="D15629" s="5">
        <v>5244</v>
      </c>
      <c r="E15629" s="5" t="s">
        <v>2126</v>
      </c>
    </row>
    <row r="15630" spans="1:5" x14ac:dyDescent="0.25">
      <c r="A15630" s="5" t="s">
        <v>23312</v>
      </c>
      <c r="B15630" s="5"/>
      <c r="C15630" s="5" t="s">
        <v>2073</v>
      </c>
      <c r="D15630" s="5">
        <v>32070</v>
      </c>
      <c r="E15630" s="5" t="s">
        <v>2073</v>
      </c>
    </row>
    <row r="15631" spans="1:5" x14ac:dyDescent="0.25">
      <c r="A15631" s="5" t="s">
        <v>23313</v>
      </c>
      <c r="B15631" s="5"/>
      <c r="C15631" s="5" t="s">
        <v>1235</v>
      </c>
      <c r="D15631" s="5">
        <v>6811</v>
      </c>
      <c r="E15631" s="5" t="s">
        <v>1235</v>
      </c>
    </row>
    <row r="15632" spans="1:5" x14ac:dyDescent="0.25">
      <c r="A15632" s="5" t="s">
        <v>23314</v>
      </c>
      <c r="B15632" s="5"/>
      <c r="C15632" s="5" t="s">
        <v>309</v>
      </c>
      <c r="D15632" s="5">
        <v>14495</v>
      </c>
      <c r="E15632" s="5" t="s">
        <v>309</v>
      </c>
    </row>
    <row r="15633" spans="1:5" x14ac:dyDescent="0.25">
      <c r="A15633" s="5" t="s">
        <v>23315</v>
      </c>
      <c r="B15633" s="5"/>
      <c r="C15633" s="5" t="s">
        <v>5051</v>
      </c>
      <c r="D15633" s="5">
        <v>8398</v>
      </c>
      <c r="E15633" s="5" t="s">
        <v>5051</v>
      </c>
    </row>
    <row r="15634" spans="1:5" x14ac:dyDescent="0.25">
      <c r="A15634" s="5" t="s">
        <v>23316</v>
      </c>
      <c r="B15634" s="5"/>
      <c r="C15634" s="5" t="s">
        <v>6851</v>
      </c>
      <c r="D15634" s="5">
        <v>47938</v>
      </c>
      <c r="E15634" s="5" t="s">
        <v>6851</v>
      </c>
    </row>
    <row r="15635" spans="1:5" x14ac:dyDescent="0.25">
      <c r="A15635" s="5" t="s">
        <v>23317</v>
      </c>
      <c r="B15635" s="5"/>
      <c r="C15635" s="5" t="s">
        <v>11219</v>
      </c>
      <c r="D15635" s="5">
        <v>19781</v>
      </c>
      <c r="E15635" s="5" t="s">
        <v>11219</v>
      </c>
    </row>
    <row r="15636" spans="1:5" x14ac:dyDescent="0.25">
      <c r="A15636" s="5" t="s">
        <v>23318</v>
      </c>
      <c r="B15636" s="5"/>
      <c r="C15636" s="5" t="s">
        <v>11219</v>
      </c>
      <c r="D15636" s="5">
        <v>19781</v>
      </c>
      <c r="E15636" s="5" t="s">
        <v>11219</v>
      </c>
    </row>
    <row r="15637" spans="1:5" x14ac:dyDescent="0.25">
      <c r="A15637" s="5" t="s">
        <v>23319</v>
      </c>
      <c r="B15637" s="5"/>
      <c r="C15637" s="5" t="s">
        <v>3375</v>
      </c>
      <c r="D15637" s="5">
        <v>23383</v>
      </c>
      <c r="E15637" s="5" t="s">
        <v>3375</v>
      </c>
    </row>
    <row r="15638" spans="1:5" x14ac:dyDescent="0.25">
      <c r="A15638" s="5" t="s">
        <v>23320</v>
      </c>
      <c r="B15638" s="5"/>
      <c r="C15638" s="5" t="s">
        <v>11903</v>
      </c>
      <c r="D15638" s="5">
        <v>6797</v>
      </c>
      <c r="E15638" s="5" t="s">
        <v>11903</v>
      </c>
    </row>
    <row r="15639" spans="1:5" x14ac:dyDescent="0.25">
      <c r="A15639" s="5" t="s">
        <v>23321</v>
      </c>
      <c r="B15639" s="5"/>
      <c r="C15639" s="5" t="s">
        <v>23322</v>
      </c>
      <c r="D15639" s="5">
        <v>118257</v>
      </c>
      <c r="E15639" s="5" t="s">
        <v>23323</v>
      </c>
    </row>
    <row r="15640" spans="1:5" x14ac:dyDescent="0.25">
      <c r="A15640" s="5" t="s">
        <v>23324</v>
      </c>
      <c r="B15640" s="5"/>
      <c r="C15640" s="5" t="s">
        <v>664</v>
      </c>
      <c r="D15640" s="5">
        <v>17128</v>
      </c>
      <c r="E15640" s="5" t="s">
        <v>664</v>
      </c>
    </row>
    <row r="15641" spans="1:5" x14ac:dyDescent="0.25">
      <c r="A15641" s="5" t="s">
        <v>23325</v>
      </c>
      <c r="B15641" s="5"/>
      <c r="C15641" s="5" t="s">
        <v>13349</v>
      </c>
      <c r="D15641" s="5">
        <v>13638</v>
      </c>
      <c r="E15641" s="5" t="s">
        <v>13349</v>
      </c>
    </row>
    <row r="15642" spans="1:5" x14ac:dyDescent="0.25">
      <c r="A15642" s="5" t="s">
        <v>23326</v>
      </c>
      <c r="B15642" s="5"/>
      <c r="C15642" s="5" t="s">
        <v>10437</v>
      </c>
      <c r="D15642" s="5">
        <v>107705</v>
      </c>
      <c r="E15642" s="5" t="s">
        <v>10437</v>
      </c>
    </row>
    <row r="15643" spans="1:5" x14ac:dyDescent="0.25">
      <c r="A15643" s="5" t="s">
        <v>23327</v>
      </c>
      <c r="B15643" s="5"/>
      <c r="C15643" s="5" t="s">
        <v>10262</v>
      </c>
      <c r="D15643" s="5">
        <v>107471</v>
      </c>
      <c r="E15643" s="5" t="s">
        <v>10262</v>
      </c>
    </row>
    <row r="15644" spans="1:5" x14ac:dyDescent="0.25">
      <c r="A15644" s="5" t="s">
        <v>23328</v>
      </c>
      <c r="B15644" s="5"/>
      <c r="C15644" s="5" t="s">
        <v>480</v>
      </c>
      <c r="D15644" s="5">
        <v>3813</v>
      </c>
      <c r="E15644" s="5" t="s">
        <v>480</v>
      </c>
    </row>
    <row r="15645" spans="1:5" x14ac:dyDescent="0.25">
      <c r="A15645" s="5" t="s">
        <v>23329</v>
      </c>
      <c r="B15645" s="5"/>
      <c r="C15645" s="5" t="s">
        <v>1602</v>
      </c>
      <c r="D15645" s="5">
        <v>112788</v>
      </c>
      <c r="E15645" s="5" t="s">
        <v>6691</v>
      </c>
    </row>
    <row r="15646" spans="1:5" x14ac:dyDescent="0.25">
      <c r="A15646" s="5" t="s">
        <v>23330</v>
      </c>
      <c r="B15646" s="5"/>
      <c r="C15646" s="5" t="s">
        <v>2374</v>
      </c>
      <c r="D15646" s="5">
        <v>25884</v>
      </c>
      <c r="E15646" s="5" t="s">
        <v>2374</v>
      </c>
    </row>
    <row r="15647" spans="1:5" x14ac:dyDescent="0.25">
      <c r="A15647" s="5" t="s">
        <v>23331</v>
      </c>
      <c r="B15647" s="5"/>
      <c r="C15647" s="5" t="s">
        <v>4641</v>
      </c>
      <c r="D15647" s="5">
        <v>11089</v>
      </c>
      <c r="E15647" s="5" t="s">
        <v>6902</v>
      </c>
    </row>
    <row r="15648" spans="1:5" x14ac:dyDescent="0.25">
      <c r="A15648" s="5" t="s">
        <v>23332</v>
      </c>
      <c r="B15648" s="5"/>
      <c r="C15648" s="5" t="s">
        <v>2144</v>
      </c>
      <c r="D15648" s="5">
        <v>28999</v>
      </c>
      <c r="E15648" s="5" t="s">
        <v>2144</v>
      </c>
    </row>
    <row r="15649" spans="1:5" x14ac:dyDescent="0.25">
      <c r="A15649" s="5" t="s">
        <v>23333</v>
      </c>
      <c r="B15649" s="5"/>
      <c r="C15649" s="5" t="s">
        <v>3936</v>
      </c>
      <c r="D15649" s="5">
        <v>185</v>
      </c>
      <c r="E15649" s="5" t="s">
        <v>6863</v>
      </c>
    </row>
    <row r="15650" spans="1:5" x14ac:dyDescent="0.25">
      <c r="A15650" s="5" t="s">
        <v>23334</v>
      </c>
      <c r="B15650" s="5"/>
      <c r="C15650" s="5" t="s">
        <v>22405</v>
      </c>
      <c r="D15650" s="5">
        <v>119036</v>
      </c>
      <c r="E15650" s="5" t="s">
        <v>22406</v>
      </c>
    </row>
    <row r="15651" spans="1:5" x14ac:dyDescent="0.25">
      <c r="A15651" s="5" t="s">
        <v>23335</v>
      </c>
      <c r="B15651" s="5"/>
      <c r="C15651" s="5" t="s">
        <v>17508</v>
      </c>
      <c r="D15651" s="5">
        <v>106296</v>
      </c>
      <c r="E15651" s="5" t="s">
        <v>17508</v>
      </c>
    </row>
    <row r="15652" spans="1:5" x14ac:dyDescent="0.25">
      <c r="A15652" s="5" t="s">
        <v>23336</v>
      </c>
      <c r="B15652" s="5"/>
      <c r="C15652" s="5" t="s">
        <v>345</v>
      </c>
      <c r="D15652" s="5">
        <v>11964</v>
      </c>
      <c r="E15652" s="5" t="s">
        <v>6686</v>
      </c>
    </row>
    <row r="15653" spans="1:5" x14ac:dyDescent="0.25">
      <c r="A15653" s="5" t="s">
        <v>23337</v>
      </c>
      <c r="B15653" s="5"/>
      <c r="C15653" s="5" t="s">
        <v>968</v>
      </c>
      <c r="D15653" s="5">
        <v>47912</v>
      </c>
      <c r="E15653" s="5" t="s">
        <v>968</v>
      </c>
    </row>
    <row r="15654" spans="1:5" x14ac:dyDescent="0.25">
      <c r="A15654" s="5" t="s">
        <v>23338</v>
      </c>
      <c r="B15654" s="5"/>
      <c r="C15654" s="5" t="s">
        <v>7557</v>
      </c>
      <c r="D15654" s="5">
        <v>29825</v>
      </c>
      <c r="E15654" s="5" t="s">
        <v>7558</v>
      </c>
    </row>
    <row r="15655" spans="1:5" x14ac:dyDescent="0.25">
      <c r="A15655" s="5" t="s">
        <v>23339</v>
      </c>
      <c r="B15655" s="5"/>
      <c r="C15655" s="5" t="s">
        <v>19893</v>
      </c>
      <c r="D15655" s="5">
        <v>20547</v>
      </c>
      <c r="E15655" s="5" t="s">
        <v>19893</v>
      </c>
    </row>
    <row r="15656" spans="1:5" x14ac:dyDescent="0.25">
      <c r="A15656" s="5" t="s">
        <v>23340</v>
      </c>
      <c r="B15656" s="5"/>
      <c r="C15656" s="5" t="s">
        <v>12409</v>
      </c>
      <c r="D15656" s="5">
        <v>51753</v>
      </c>
      <c r="E15656" s="5" t="s">
        <v>12409</v>
      </c>
    </row>
    <row r="15657" spans="1:5" x14ac:dyDescent="0.25">
      <c r="A15657" s="5" t="s">
        <v>23341</v>
      </c>
      <c r="B15657" s="5"/>
      <c r="C15657" s="5" t="s">
        <v>5931</v>
      </c>
      <c r="D15657" s="5">
        <v>21413</v>
      </c>
      <c r="E15657" s="5" t="s">
        <v>5931</v>
      </c>
    </row>
    <row r="15658" spans="1:5" x14ac:dyDescent="0.25">
      <c r="A15658" s="5" t="s">
        <v>23342</v>
      </c>
      <c r="B15658" s="5"/>
      <c r="C15658" s="5" t="s">
        <v>21960</v>
      </c>
      <c r="D15658" s="5">
        <v>11534</v>
      </c>
      <c r="E15658" s="5" t="s">
        <v>21961</v>
      </c>
    </row>
    <row r="15659" spans="1:5" x14ac:dyDescent="0.25">
      <c r="A15659" s="5" t="s">
        <v>23343</v>
      </c>
      <c r="B15659" s="5"/>
      <c r="C15659" s="5" t="s">
        <v>14440</v>
      </c>
      <c r="D15659" s="5">
        <v>10809</v>
      </c>
      <c r="E15659" s="5" t="s">
        <v>14440</v>
      </c>
    </row>
    <row r="15660" spans="1:5" x14ac:dyDescent="0.25">
      <c r="A15660" s="5" t="s">
        <v>23344</v>
      </c>
      <c r="B15660" s="5"/>
      <c r="C15660" s="5" t="s">
        <v>23322</v>
      </c>
      <c r="D15660" s="5">
        <v>118257</v>
      </c>
      <c r="E15660" s="5" t="s">
        <v>23323</v>
      </c>
    </row>
    <row r="15661" spans="1:5" x14ac:dyDescent="0.25">
      <c r="A15661" s="5" t="s">
        <v>23345</v>
      </c>
      <c r="B15661" s="5"/>
      <c r="C15661" s="5" t="s">
        <v>4877</v>
      </c>
      <c r="D15661" s="5">
        <v>23860</v>
      </c>
      <c r="E15661" s="5" t="s">
        <v>4877</v>
      </c>
    </row>
    <row r="15662" spans="1:5" x14ac:dyDescent="0.25">
      <c r="A15662" s="5" t="s">
        <v>23346</v>
      </c>
      <c r="B15662" s="5"/>
      <c r="C15662" s="5" t="s">
        <v>22117</v>
      </c>
      <c r="D15662" s="5">
        <v>118819</v>
      </c>
      <c r="E15662" s="5" t="s">
        <v>22118</v>
      </c>
    </row>
    <row r="15663" spans="1:5" x14ac:dyDescent="0.25">
      <c r="A15663" s="5" t="s">
        <v>23347</v>
      </c>
      <c r="B15663" s="5"/>
      <c r="C15663" s="5" t="s">
        <v>11156</v>
      </c>
      <c r="D15663" s="5">
        <v>106077</v>
      </c>
      <c r="E15663" s="5" t="s">
        <v>11157</v>
      </c>
    </row>
    <row r="15664" spans="1:5" x14ac:dyDescent="0.25">
      <c r="A15664" s="5" t="s">
        <v>23348</v>
      </c>
      <c r="B15664" s="5"/>
      <c r="C15664" s="5" t="s">
        <v>3931</v>
      </c>
      <c r="D15664" s="5">
        <v>47772</v>
      </c>
      <c r="E15664" s="5" t="s">
        <v>3931</v>
      </c>
    </row>
    <row r="15665" spans="1:5" x14ac:dyDescent="0.25">
      <c r="A15665" s="5" t="s">
        <v>23349</v>
      </c>
      <c r="B15665" s="5"/>
      <c r="C15665" s="5" t="s">
        <v>4214</v>
      </c>
      <c r="D15665" s="5">
        <v>241</v>
      </c>
      <c r="E15665" s="5" t="s">
        <v>4214</v>
      </c>
    </row>
    <row r="15666" spans="1:5" x14ac:dyDescent="0.25">
      <c r="A15666" s="5" t="s">
        <v>23350</v>
      </c>
      <c r="B15666" s="5"/>
      <c r="C15666" s="5" t="s">
        <v>1476</v>
      </c>
      <c r="D15666" s="5">
        <v>14165</v>
      </c>
      <c r="E15666" s="5" t="s">
        <v>1476</v>
      </c>
    </row>
    <row r="15667" spans="1:5" x14ac:dyDescent="0.25">
      <c r="A15667" s="5" t="s">
        <v>23351</v>
      </c>
      <c r="B15667" s="5"/>
      <c r="C15667" s="5" t="s">
        <v>6671</v>
      </c>
      <c r="D15667" s="5">
        <v>6476</v>
      </c>
      <c r="E15667" s="5" t="s">
        <v>6671</v>
      </c>
    </row>
    <row r="15668" spans="1:5" x14ac:dyDescent="0.25">
      <c r="A15668" s="5" t="s">
        <v>23352</v>
      </c>
      <c r="B15668" s="5"/>
      <c r="C15668" s="5" t="s">
        <v>11726</v>
      </c>
      <c r="D15668" s="5">
        <v>107244</v>
      </c>
      <c r="E15668" s="5" t="s">
        <v>11726</v>
      </c>
    </row>
    <row r="15669" spans="1:5" x14ac:dyDescent="0.25">
      <c r="A15669" s="5" t="s">
        <v>23353</v>
      </c>
      <c r="B15669" s="5"/>
      <c r="C15669" s="5" t="s">
        <v>18056</v>
      </c>
      <c r="D15669" s="5">
        <v>15469</v>
      </c>
      <c r="E15669" s="5" t="s">
        <v>18056</v>
      </c>
    </row>
    <row r="15670" spans="1:5" x14ac:dyDescent="0.25">
      <c r="A15670" s="5" t="s">
        <v>23354</v>
      </c>
      <c r="B15670" s="5"/>
      <c r="C15670" s="5" t="s">
        <v>2032</v>
      </c>
      <c r="D15670" s="5">
        <v>14191</v>
      </c>
      <c r="E15670" s="5" t="s">
        <v>2032</v>
      </c>
    </row>
    <row r="15671" spans="1:5" x14ac:dyDescent="0.25">
      <c r="A15671" s="5" t="s">
        <v>23355</v>
      </c>
      <c r="B15671" s="5"/>
      <c r="C15671" s="5" t="s">
        <v>23356</v>
      </c>
      <c r="D15671" s="5">
        <v>118409</v>
      </c>
      <c r="E15671" s="5" t="s">
        <v>23357</v>
      </c>
    </row>
    <row r="15672" spans="1:5" x14ac:dyDescent="0.25">
      <c r="A15672" s="5" t="s">
        <v>23358</v>
      </c>
      <c r="B15672" s="5"/>
      <c r="C15672" s="5" t="s">
        <v>1272</v>
      </c>
      <c r="D15672" s="5">
        <v>54262</v>
      </c>
      <c r="E15672" s="5" t="s">
        <v>1272</v>
      </c>
    </row>
    <row r="15673" spans="1:5" x14ac:dyDescent="0.25">
      <c r="A15673" s="5" t="s">
        <v>23359</v>
      </c>
      <c r="B15673" s="5"/>
      <c r="C15673" s="5" t="s">
        <v>980</v>
      </c>
      <c r="D15673" s="5">
        <v>38154</v>
      </c>
      <c r="E15673" s="5" t="s">
        <v>980</v>
      </c>
    </row>
    <row r="15674" spans="1:5" x14ac:dyDescent="0.25">
      <c r="A15674" s="5" t="s">
        <v>23360</v>
      </c>
      <c r="B15674" s="5"/>
      <c r="C15674" s="5" t="s">
        <v>2300</v>
      </c>
      <c r="D15674" s="5">
        <v>48907</v>
      </c>
      <c r="E15674" s="5" t="s">
        <v>2300</v>
      </c>
    </row>
    <row r="15675" spans="1:5" x14ac:dyDescent="0.25">
      <c r="A15675" s="5" t="s">
        <v>23361</v>
      </c>
      <c r="B15675" s="5"/>
      <c r="C15675" s="5" t="s">
        <v>1776</v>
      </c>
      <c r="D15675" s="5">
        <v>412</v>
      </c>
      <c r="E15675" s="5" t="s">
        <v>1776</v>
      </c>
    </row>
    <row r="15676" spans="1:5" x14ac:dyDescent="0.25">
      <c r="A15676" s="5" t="s">
        <v>23362</v>
      </c>
      <c r="B15676" s="5"/>
      <c r="C15676" s="5" t="s">
        <v>23363</v>
      </c>
      <c r="D15676" s="5">
        <v>49105</v>
      </c>
      <c r="E15676" s="5" t="s">
        <v>23363</v>
      </c>
    </row>
    <row r="15677" spans="1:5" x14ac:dyDescent="0.25">
      <c r="A15677" s="5" t="s">
        <v>23364</v>
      </c>
      <c r="B15677" s="5"/>
      <c r="C15677" s="5" t="s">
        <v>23365</v>
      </c>
      <c r="D15677" s="5">
        <v>17449</v>
      </c>
      <c r="E15677" s="5" t="s">
        <v>23365</v>
      </c>
    </row>
    <row r="15678" spans="1:5" x14ac:dyDescent="0.25">
      <c r="A15678" s="5" t="s">
        <v>23366</v>
      </c>
      <c r="B15678" s="5"/>
      <c r="C15678" s="5" t="s">
        <v>6880</v>
      </c>
      <c r="D15678" s="5">
        <v>21025</v>
      </c>
      <c r="E15678" s="5" t="s">
        <v>6880</v>
      </c>
    </row>
    <row r="15679" spans="1:5" x14ac:dyDescent="0.25">
      <c r="A15679" s="5" t="s">
        <v>23367</v>
      </c>
      <c r="B15679" s="5"/>
      <c r="C15679" s="5" t="s">
        <v>6919</v>
      </c>
      <c r="D15679" s="5">
        <v>40292</v>
      </c>
      <c r="E15679" s="5" t="s">
        <v>6919</v>
      </c>
    </row>
    <row r="15680" spans="1:5" x14ac:dyDescent="0.25">
      <c r="A15680" s="5" t="s">
        <v>23368</v>
      </c>
      <c r="B15680" s="5"/>
      <c r="C15680" s="5" t="s">
        <v>1144</v>
      </c>
      <c r="D15680" s="5">
        <v>45033</v>
      </c>
      <c r="E15680" s="5" t="s">
        <v>1144</v>
      </c>
    </row>
    <row r="15681" spans="1:5" x14ac:dyDescent="0.25">
      <c r="A15681" s="5" t="s">
        <v>23369</v>
      </c>
      <c r="B15681" s="5"/>
      <c r="C15681" s="5" t="s">
        <v>23370</v>
      </c>
      <c r="D15681" s="5">
        <v>36202</v>
      </c>
      <c r="E15681" s="5" t="s">
        <v>23371</v>
      </c>
    </row>
    <row r="15682" spans="1:5" x14ac:dyDescent="0.25">
      <c r="A15682" s="5" t="s">
        <v>23372</v>
      </c>
      <c r="B15682" s="5"/>
      <c r="C15682" s="5" t="s">
        <v>22161</v>
      </c>
      <c r="D15682" s="5">
        <v>116782</v>
      </c>
      <c r="E15682" s="5" t="s">
        <v>22161</v>
      </c>
    </row>
    <row r="15683" spans="1:5" x14ac:dyDescent="0.25">
      <c r="A15683" s="5" t="s">
        <v>23373</v>
      </c>
      <c r="B15683" s="5"/>
      <c r="C15683" s="5" t="s">
        <v>12272</v>
      </c>
      <c r="D15683" s="5">
        <v>109966</v>
      </c>
      <c r="E15683" s="5" t="s">
        <v>12272</v>
      </c>
    </row>
    <row r="15684" spans="1:5" x14ac:dyDescent="0.25">
      <c r="A15684" s="5" t="s">
        <v>23374</v>
      </c>
      <c r="B15684" s="5"/>
      <c r="C15684" s="5" t="s">
        <v>7646</v>
      </c>
      <c r="D15684" s="5">
        <v>1152</v>
      </c>
      <c r="E15684" s="5" t="s">
        <v>7647</v>
      </c>
    </row>
    <row r="15685" spans="1:5" x14ac:dyDescent="0.25">
      <c r="A15685" s="5" t="s">
        <v>23375</v>
      </c>
      <c r="B15685" s="5"/>
      <c r="C15685" s="5" t="s">
        <v>12409</v>
      </c>
      <c r="D15685" s="5">
        <v>35895</v>
      </c>
      <c r="E15685" s="5" t="s">
        <v>23376</v>
      </c>
    </row>
    <row r="15686" spans="1:5" x14ac:dyDescent="0.25">
      <c r="A15686" s="5" t="s">
        <v>23377</v>
      </c>
      <c r="B15686" s="5"/>
      <c r="C15686" s="5" t="s">
        <v>23378</v>
      </c>
      <c r="D15686" s="5">
        <v>18554</v>
      </c>
      <c r="E15686" s="5" t="s">
        <v>23378</v>
      </c>
    </row>
    <row r="15687" spans="1:5" x14ac:dyDescent="0.25">
      <c r="A15687" s="5" t="s">
        <v>23379</v>
      </c>
      <c r="B15687" s="5"/>
      <c r="C15687" s="5" t="s">
        <v>1455</v>
      </c>
      <c r="D15687" s="5">
        <v>15859</v>
      </c>
      <c r="E15687" s="5" t="s">
        <v>6673</v>
      </c>
    </row>
    <row r="15688" spans="1:5" x14ac:dyDescent="0.25">
      <c r="A15688" s="5" t="s">
        <v>23380</v>
      </c>
      <c r="B15688" s="5"/>
      <c r="C15688" s="5" t="s">
        <v>20733</v>
      </c>
      <c r="D15688" s="5">
        <v>99991</v>
      </c>
      <c r="E15688" s="5" t="s">
        <v>20733</v>
      </c>
    </row>
    <row r="15689" spans="1:5" x14ac:dyDescent="0.25">
      <c r="A15689" s="5" t="s">
        <v>23381</v>
      </c>
      <c r="B15689" s="5"/>
      <c r="C15689" s="5" t="s">
        <v>1048</v>
      </c>
      <c r="D15689" s="5">
        <v>14603</v>
      </c>
      <c r="E15689" s="5" t="s">
        <v>6639</v>
      </c>
    </row>
    <row r="15690" spans="1:5" x14ac:dyDescent="0.25">
      <c r="A15690" s="5" t="s">
        <v>23382</v>
      </c>
      <c r="B15690" s="5"/>
      <c r="C15690" s="5" t="s">
        <v>7567</v>
      </c>
      <c r="D15690" s="5">
        <v>50211</v>
      </c>
      <c r="E15690" s="5" t="s">
        <v>7567</v>
      </c>
    </row>
    <row r="15691" spans="1:5" x14ac:dyDescent="0.25">
      <c r="A15691" s="5" t="s">
        <v>23383</v>
      </c>
      <c r="B15691" s="5"/>
      <c r="C15691" s="5" t="s">
        <v>313</v>
      </c>
      <c r="D15691" s="5">
        <v>108656</v>
      </c>
      <c r="E15691" s="5" t="s">
        <v>313</v>
      </c>
    </row>
    <row r="15692" spans="1:5" x14ac:dyDescent="0.25">
      <c r="A15692" s="5" t="s">
        <v>23384</v>
      </c>
      <c r="B15692" s="5"/>
      <c r="C15692" s="5" t="s">
        <v>8799</v>
      </c>
      <c r="D15692" s="5">
        <v>15512</v>
      </c>
      <c r="E15692" s="5" t="s">
        <v>8799</v>
      </c>
    </row>
    <row r="15693" spans="1:5" x14ac:dyDescent="0.25">
      <c r="A15693" s="5" t="s">
        <v>23385</v>
      </c>
      <c r="B15693" s="5"/>
      <c r="C15693" s="5" t="s">
        <v>23386</v>
      </c>
      <c r="D15693" s="5">
        <v>119657</v>
      </c>
      <c r="E15693" s="5" t="s">
        <v>23386</v>
      </c>
    </row>
    <row r="15694" spans="1:5" x14ac:dyDescent="0.25">
      <c r="A15694" s="5" t="s">
        <v>23387</v>
      </c>
      <c r="B15694" s="5"/>
      <c r="C15694" s="5" t="s">
        <v>23388</v>
      </c>
      <c r="D15694" s="5">
        <v>29977</v>
      </c>
      <c r="E15694" s="5" t="s">
        <v>23388</v>
      </c>
    </row>
    <row r="15695" spans="1:5" x14ac:dyDescent="0.25">
      <c r="A15695" s="5" t="s">
        <v>23389</v>
      </c>
      <c r="B15695" s="5"/>
      <c r="C15695" s="5" t="s">
        <v>7527</v>
      </c>
      <c r="D15695" s="5">
        <v>45509</v>
      </c>
      <c r="E15695" s="5" t="s">
        <v>7527</v>
      </c>
    </row>
    <row r="15696" spans="1:5" x14ac:dyDescent="0.25">
      <c r="A15696" s="5" t="s">
        <v>23390</v>
      </c>
      <c r="B15696" s="5"/>
      <c r="C15696" s="5" t="s">
        <v>4637</v>
      </c>
      <c r="D15696" s="5">
        <v>9262</v>
      </c>
      <c r="E15696" s="5" t="s">
        <v>4637</v>
      </c>
    </row>
    <row r="15697" spans="1:5" x14ac:dyDescent="0.25">
      <c r="A15697" s="5" t="s">
        <v>23391</v>
      </c>
      <c r="B15697" s="5"/>
      <c r="C15697" s="5" t="s">
        <v>4631</v>
      </c>
      <c r="D15697" s="5">
        <v>13014</v>
      </c>
      <c r="E15697" s="5" t="s">
        <v>4631</v>
      </c>
    </row>
    <row r="15698" spans="1:5" x14ac:dyDescent="0.25">
      <c r="A15698" s="5" t="s">
        <v>23392</v>
      </c>
      <c r="B15698" s="5"/>
      <c r="C15698" s="5" t="s">
        <v>732</v>
      </c>
      <c r="D15698" s="5">
        <v>13827</v>
      </c>
      <c r="E15698" s="5" t="s">
        <v>732</v>
      </c>
    </row>
    <row r="15699" spans="1:5" x14ac:dyDescent="0.25">
      <c r="A15699" s="5" t="s">
        <v>23393</v>
      </c>
      <c r="B15699" s="5"/>
      <c r="C15699" s="5" t="s">
        <v>8607</v>
      </c>
      <c r="D15699" s="5">
        <v>52921</v>
      </c>
      <c r="E15699" s="5" t="s">
        <v>8607</v>
      </c>
    </row>
    <row r="15700" spans="1:5" x14ac:dyDescent="0.25">
      <c r="A15700" s="5" t="s">
        <v>23394</v>
      </c>
      <c r="B15700" s="5"/>
      <c r="C15700" s="5" t="s">
        <v>9970</v>
      </c>
      <c r="D15700" s="5">
        <v>100969</v>
      </c>
      <c r="E15700" s="5" t="s">
        <v>9971</v>
      </c>
    </row>
    <row r="15701" spans="1:5" x14ac:dyDescent="0.25">
      <c r="A15701" s="5" t="s">
        <v>23395</v>
      </c>
      <c r="B15701" s="5"/>
      <c r="C15701" s="5" t="s">
        <v>23396</v>
      </c>
      <c r="D15701" s="5">
        <v>32375</v>
      </c>
      <c r="E15701" s="5" t="s">
        <v>23396</v>
      </c>
    </row>
    <row r="15702" spans="1:5" x14ac:dyDescent="0.25">
      <c r="A15702" s="5" t="s">
        <v>23397</v>
      </c>
      <c r="B15702" s="5"/>
      <c r="C15702" s="5" t="s">
        <v>4761</v>
      </c>
      <c r="D15702" s="5">
        <v>40402</v>
      </c>
      <c r="E15702" s="5" t="s">
        <v>23398</v>
      </c>
    </row>
    <row r="15703" spans="1:5" x14ac:dyDescent="0.25">
      <c r="A15703" s="5" t="s">
        <v>23399</v>
      </c>
      <c r="B15703" s="5"/>
      <c r="C15703" s="5" t="s">
        <v>5237</v>
      </c>
      <c r="D15703" s="5">
        <v>6378</v>
      </c>
      <c r="E15703" s="5" t="s">
        <v>5237</v>
      </c>
    </row>
    <row r="15704" spans="1:5" x14ac:dyDescent="0.25">
      <c r="A15704" s="5" t="s">
        <v>23400</v>
      </c>
      <c r="B15704" s="5"/>
      <c r="C15704" s="5" t="s">
        <v>1893</v>
      </c>
      <c r="D15704" s="5">
        <v>6740</v>
      </c>
      <c r="E15704" s="5" t="s">
        <v>1893</v>
      </c>
    </row>
    <row r="15705" spans="1:5" x14ac:dyDescent="0.25">
      <c r="A15705" s="5" t="s">
        <v>23401</v>
      </c>
      <c r="B15705" s="5"/>
      <c r="C15705" s="5" t="s">
        <v>1232</v>
      </c>
      <c r="D15705" s="5">
        <v>5490</v>
      </c>
      <c r="E15705" s="5" t="s">
        <v>1232</v>
      </c>
    </row>
    <row r="15706" spans="1:5" x14ac:dyDescent="0.25">
      <c r="A15706" s="5" t="s">
        <v>23402</v>
      </c>
      <c r="B15706" s="5"/>
      <c r="C15706" s="5" t="s">
        <v>1278</v>
      </c>
      <c r="D15706" s="5">
        <v>47685</v>
      </c>
      <c r="E15706" s="5" t="s">
        <v>6731</v>
      </c>
    </row>
    <row r="15707" spans="1:5" x14ac:dyDescent="0.25">
      <c r="A15707" s="5" t="s">
        <v>23403</v>
      </c>
      <c r="B15707" s="5"/>
      <c r="C15707" s="5" t="s">
        <v>6868</v>
      </c>
      <c r="D15707" s="5">
        <v>48771</v>
      </c>
      <c r="E15707" s="5" t="s">
        <v>6868</v>
      </c>
    </row>
    <row r="15708" spans="1:5" x14ac:dyDescent="0.25">
      <c r="A15708" s="5" t="s">
        <v>23404</v>
      </c>
      <c r="B15708" s="5"/>
      <c r="C15708" s="5" t="s">
        <v>3961</v>
      </c>
      <c r="D15708" s="5">
        <v>50209</v>
      </c>
      <c r="E15708" s="5" t="s">
        <v>3961</v>
      </c>
    </row>
    <row r="15709" spans="1:5" x14ac:dyDescent="0.25">
      <c r="A15709" s="5" t="s">
        <v>23405</v>
      </c>
      <c r="B15709" s="5"/>
      <c r="C15709" s="5" t="s">
        <v>12838</v>
      </c>
      <c r="D15709" s="5">
        <v>110741</v>
      </c>
      <c r="E15709" s="5" t="s">
        <v>12838</v>
      </c>
    </row>
    <row r="15710" spans="1:5" x14ac:dyDescent="0.25">
      <c r="A15710" s="5" t="s">
        <v>23406</v>
      </c>
      <c r="B15710" s="5"/>
      <c r="C15710" s="5" t="s">
        <v>980</v>
      </c>
      <c r="D15710" s="5">
        <v>15795</v>
      </c>
      <c r="E15710" s="5" t="s">
        <v>6643</v>
      </c>
    </row>
    <row r="15711" spans="1:5" x14ac:dyDescent="0.25">
      <c r="A15711" s="5" t="s">
        <v>23407</v>
      </c>
      <c r="B15711" s="5"/>
      <c r="C15711" s="5" t="s">
        <v>12708</v>
      </c>
      <c r="D15711" s="5">
        <v>110521</v>
      </c>
      <c r="E15711" s="5" t="s">
        <v>12708</v>
      </c>
    </row>
    <row r="15712" spans="1:5" x14ac:dyDescent="0.25">
      <c r="A15712" s="5" t="s">
        <v>23408</v>
      </c>
      <c r="B15712" s="5"/>
      <c r="C15712" s="5" t="s">
        <v>13643</v>
      </c>
      <c r="D15712" s="5">
        <v>284</v>
      </c>
      <c r="E15712" s="5" t="s">
        <v>13643</v>
      </c>
    </row>
    <row r="15713" spans="1:5" x14ac:dyDescent="0.25">
      <c r="A15713" s="5" t="s">
        <v>23409</v>
      </c>
      <c r="B15713" s="5"/>
      <c r="C15713" s="5" t="s">
        <v>9171</v>
      </c>
      <c r="D15713" s="5">
        <v>52098</v>
      </c>
      <c r="E15713" s="5" t="s">
        <v>9171</v>
      </c>
    </row>
    <row r="15714" spans="1:5" x14ac:dyDescent="0.25">
      <c r="A15714" s="5" t="s">
        <v>23410</v>
      </c>
      <c r="B15714" s="5"/>
      <c r="C15714" s="5" t="s">
        <v>6579</v>
      </c>
      <c r="D15714" s="5">
        <v>13261</v>
      </c>
      <c r="E15714" s="5" t="s">
        <v>6579</v>
      </c>
    </row>
    <row r="15715" spans="1:5" x14ac:dyDescent="0.25">
      <c r="A15715" s="5" t="s">
        <v>23411</v>
      </c>
      <c r="B15715" s="5"/>
      <c r="C15715" s="5" t="s">
        <v>23412</v>
      </c>
      <c r="D15715" s="5">
        <v>1608</v>
      </c>
      <c r="E15715" s="5" t="s">
        <v>23412</v>
      </c>
    </row>
    <row r="15716" spans="1:5" x14ac:dyDescent="0.25">
      <c r="A15716" s="5" t="s">
        <v>23413</v>
      </c>
      <c r="B15716" s="5"/>
      <c r="C15716" s="5" t="s">
        <v>11358</v>
      </c>
      <c r="D15716" s="5">
        <v>42349</v>
      </c>
      <c r="E15716" s="5" t="s">
        <v>11358</v>
      </c>
    </row>
    <row r="15717" spans="1:5" x14ac:dyDescent="0.25">
      <c r="A15717" s="5" t="s">
        <v>23414</v>
      </c>
      <c r="B15717" s="5"/>
      <c r="C15717" s="5" t="s">
        <v>6455</v>
      </c>
      <c r="D15717" s="5">
        <v>29626</v>
      </c>
      <c r="E15717" s="5" t="s">
        <v>6455</v>
      </c>
    </row>
    <row r="15718" spans="1:5" x14ac:dyDescent="0.25">
      <c r="A15718" s="5" t="s">
        <v>23415</v>
      </c>
      <c r="B15718" s="5"/>
      <c r="C15718" s="5" t="s">
        <v>11005</v>
      </c>
      <c r="D15718" s="5">
        <v>15568</v>
      </c>
      <c r="E15718" s="5" t="s">
        <v>11005</v>
      </c>
    </row>
    <row r="15719" spans="1:5" x14ac:dyDescent="0.25">
      <c r="A15719" s="5" t="s">
        <v>23416</v>
      </c>
      <c r="B15719" s="5"/>
      <c r="C15719" s="5" t="s">
        <v>900</v>
      </c>
      <c r="D15719" s="5">
        <v>12324</v>
      </c>
      <c r="E15719" s="5" t="s">
        <v>900</v>
      </c>
    </row>
    <row r="15720" spans="1:5" x14ac:dyDescent="0.25">
      <c r="A15720" s="5" t="s">
        <v>23417</v>
      </c>
      <c r="B15720" s="5"/>
      <c r="C15720" s="5" t="s">
        <v>1615</v>
      </c>
      <c r="D15720" s="5">
        <v>49577</v>
      </c>
      <c r="E15720" s="5" t="s">
        <v>1615</v>
      </c>
    </row>
    <row r="15721" spans="1:5" x14ac:dyDescent="0.25">
      <c r="A15721" s="5" t="s">
        <v>23418</v>
      </c>
      <c r="B15721" s="5"/>
      <c r="C15721" s="5" t="s">
        <v>3965</v>
      </c>
      <c r="D15721" s="5">
        <v>50767</v>
      </c>
      <c r="E15721" s="5" t="s">
        <v>3965</v>
      </c>
    </row>
    <row r="15722" spans="1:5" x14ac:dyDescent="0.25">
      <c r="A15722" s="5" t="s">
        <v>23419</v>
      </c>
      <c r="B15722" s="5"/>
      <c r="C15722" s="5" t="s">
        <v>22335</v>
      </c>
      <c r="D15722" s="5">
        <v>47792</v>
      </c>
      <c r="E15722" s="5" t="s">
        <v>8301</v>
      </c>
    </row>
    <row r="15723" spans="1:5" x14ac:dyDescent="0.25">
      <c r="A15723" s="5" t="s">
        <v>23420</v>
      </c>
      <c r="B15723" s="5"/>
      <c r="C15723" s="5" t="s">
        <v>980</v>
      </c>
      <c r="D15723" s="5">
        <v>55429</v>
      </c>
      <c r="E15723" s="5" t="s">
        <v>6631</v>
      </c>
    </row>
    <row r="15724" spans="1:5" x14ac:dyDescent="0.25">
      <c r="A15724" s="5" t="s">
        <v>23421</v>
      </c>
      <c r="B15724" s="5"/>
      <c r="C15724" s="5" t="s">
        <v>1899</v>
      </c>
      <c r="D15724" s="5">
        <v>18975</v>
      </c>
      <c r="E15724" s="5" t="s">
        <v>6714</v>
      </c>
    </row>
    <row r="15725" spans="1:5" x14ac:dyDescent="0.25">
      <c r="A15725" s="5" t="s">
        <v>23422</v>
      </c>
      <c r="B15725" s="5"/>
      <c r="C15725" s="5" t="s">
        <v>818</v>
      </c>
      <c r="D15725" s="5">
        <v>48540</v>
      </c>
      <c r="E15725" s="5" t="s">
        <v>818</v>
      </c>
    </row>
    <row r="15726" spans="1:5" x14ac:dyDescent="0.25">
      <c r="A15726" s="5" t="s">
        <v>23423</v>
      </c>
      <c r="B15726" s="5"/>
      <c r="C15726" s="5" t="s">
        <v>2000</v>
      </c>
      <c r="D15726" s="5">
        <v>35485</v>
      </c>
      <c r="E15726" s="5" t="s">
        <v>2000</v>
      </c>
    </row>
    <row r="15727" spans="1:5" x14ac:dyDescent="0.25">
      <c r="A15727" s="5" t="s">
        <v>23424</v>
      </c>
      <c r="B15727" s="5"/>
      <c r="C15727" s="5" t="s">
        <v>7542</v>
      </c>
      <c r="D15727" s="5">
        <v>101075</v>
      </c>
      <c r="E15727" s="5" t="s">
        <v>7542</v>
      </c>
    </row>
    <row r="15728" spans="1:5" x14ac:dyDescent="0.25">
      <c r="A15728" s="5" t="s">
        <v>23425</v>
      </c>
      <c r="B15728" s="5"/>
      <c r="C15728" s="5" t="s">
        <v>1263</v>
      </c>
      <c r="D15728" s="5">
        <v>6183</v>
      </c>
      <c r="E15728" s="5" t="s">
        <v>1263</v>
      </c>
    </row>
    <row r="15729" spans="1:5" x14ac:dyDescent="0.25">
      <c r="A15729" s="5" t="s">
        <v>23426</v>
      </c>
      <c r="B15729" s="5"/>
      <c r="C15729" s="5" t="s">
        <v>14284</v>
      </c>
      <c r="D15729" s="5">
        <v>41806</v>
      </c>
      <c r="E15729" s="5" t="s">
        <v>14284</v>
      </c>
    </row>
    <row r="15730" spans="1:5" x14ac:dyDescent="0.25">
      <c r="A15730" s="5" t="s">
        <v>23427</v>
      </c>
      <c r="B15730" s="5"/>
      <c r="C15730" s="5" t="s">
        <v>498</v>
      </c>
      <c r="D15730" s="5">
        <v>45235</v>
      </c>
      <c r="E15730" s="5" t="s">
        <v>498</v>
      </c>
    </row>
    <row r="15731" spans="1:5" x14ac:dyDescent="0.25">
      <c r="A15731" s="5" t="s">
        <v>23428</v>
      </c>
      <c r="B15731" s="5"/>
      <c r="C15731" s="5" t="s">
        <v>741</v>
      </c>
      <c r="D15731" s="5">
        <v>10188</v>
      </c>
      <c r="E15731" s="5" t="s">
        <v>741</v>
      </c>
    </row>
    <row r="15732" spans="1:5" x14ac:dyDescent="0.25">
      <c r="A15732" s="5" t="s">
        <v>23429</v>
      </c>
      <c r="B15732" s="5"/>
      <c r="C15732" s="5" t="s">
        <v>6109</v>
      </c>
      <c r="D15732" s="5">
        <v>45449</v>
      </c>
      <c r="E15732" s="5" t="s">
        <v>6109</v>
      </c>
    </row>
    <row r="15733" spans="1:5" x14ac:dyDescent="0.25">
      <c r="A15733" s="5" t="s">
        <v>23430</v>
      </c>
      <c r="B15733" s="5"/>
      <c r="C15733" s="5" t="s">
        <v>18082</v>
      </c>
      <c r="D15733" s="5">
        <v>53568</v>
      </c>
      <c r="E15733" s="5" t="s">
        <v>18083</v>
      </c>
    </row>
    <row r="15734" spans="1:5" x14ac:dyDescent="0.25">
      <c r="A15734" s="5" t="s">
        <v>23431</v>
      </c>
      <c r="B15734" s="5"/>
      <c r="C15734" s="5" t="s">
        <v>16878</v>
      </c>
      <c r="D15734" s="5">
        <v>100432</v>
      </c>
      <c r="E15734" s="5" t="s">
        <v>16878</v>
      </c>
    </row>
    <row r="15735" spans="1:5" x14ac:dyDescent="0.25">
      <c r="A15735" s="5" t="s">
        <v>23432</v>
      </c>
      <c r="B15735" s="5"/>
      <c r="C15735" s="5" t="s">
        <v>8630</v>
      </c>
      <c r="D15735" s="5">
        <v>101307</v>
      </c>
      <c r="E15735" s="5" t="s">
        <v>8630</v>
      </c>
    </row>
    <row r="15736" spans="1:5" x14ac:dyDescent="0.25">
      <c r="A15736" s="5" t="s">
        <v>23433</v>
      </c>
      <c r="B15736" s="5"/>
      <c r="C15736" s="5" t="s">
        <v>856</v>
      </c>
      <c r="D15736" s="5">
        <v>6676</v>
      </c>
      <c r="E15736" s="5" t="s">
        <v>6620</v>
      </c>
    </row>
    <row r="15737" spans="1:5" x14ac:dyDescent="0.25">
      <c r="A15737" s="5" t="s">
        <v>23434</v>
      </c>
      <c r="B15737" s="5"/>
      <c r="C15737" s="5" t="s">
        <v>23435</v>
      </c>
      <c r="D15737" s="5">
        <v>44489</v>
      </c>
      <c r="E15737" s="5" t="s">
        <v>23435</v>
      </c>
    </row>
    <row r="15738" spans="1:5" x14ac:dyDescent="0.25">
      <c r="A15738" s="5" t="s">
        <v>23436</v>
      </c>
      <c r="B15738" s="5"/>
      <c r="C15738" s="5" t="s">
        <v>9223</v>
      </c>
      <c r="D15738" s="5">
        <v>106396</v>
      </c>
      <c r="E15738" s="5" t="s">
        <v>9223</v>
      </c>
    </row>
    <row r="15739" spans="1:5" x14ac:dyDescent="0.25">
      <c r="A15739" s="5" t="s">
        <v>23437</v>
      </c>
      <c r="B15739" s="5"/>
      <c r="C15739" s="5" t="s">
        <v>9412</v>
      </c>
      <c r="D15739" s="5">
        <v>106537</v>
      </c>
      <c r="E15739" s="5" t="s">
        <v>9412</v>
      </c>
    </row>
    <row r="15740" spans="1:5" x14ac:dyDescent="0.25">
      <c r="A15740" s="5" t="s">
        <v>23438</v>
      </c>
      <c r="B15740" s="5"/>
      <c r="C15740" s="5" t="s">
        <v>3196</v>
      </c>
      <c r="D15740" s="5">
        <v>5449</v>
      </c>
      <c r="E15740" s="5" t="s">
        <v>3196</v>
      </c>
    </row>
    <row r="15741" spans="1:5" x14ac:dyDescent="0.25">
      <c r="A15741" s="5" t="s">
        <v>23439</v>
      </c>
      <c r="B15741" s="5"/>
      <c r="C15741" s="5" t="s">
        <v>23440</v>
      </c>
      <c r="D15741" s="5">
        <v>14452</v>
      </c>
      <c r="E15741" s="5" t="s">
        <v>6822</v>
      </c>
    </row>
    <row r="15742" spans="1:5" x14ac:dyDescent="0.25">
      <c r="A15742" s="5" t="s">
        <v>23441</v>
      </c>
      <c r="B15742" s="5"/>
      <c r="C15742" s="5" t="s">
        <v>1159</v>
      </c>
      <c r="D15742" s="5">
        <v>11825</v>
      </c>
      <c r="E15742" s="5" t="s">
        <v>6675</v>
      </c>
    </row>
    <row r="15743" spans="1:5" x14ac:dyDescent="0.25">
      <c r="A15743" s="5" t="s">
        <v>23442</v>
      </c>
      <c r="B15743" s="5"/>
      <c r="C15743" s="5" t="s">
        <v>428</v>
      </c>
      <c r="D15743" s="5">
        <v>106209</v>
      </c>
      <c r="E15743" s="5" t="s">
        <v>6583</v>
      </c>
    </row>
    <row r="15744" spans="1:5" x14ac:dyDescent="0.25">
      <c r="A15744" s="5" t="s">
        <v>23443</v>
      </c>
      <c r="B15744" s="5"/>
      <c r="C15744" s="5" t="s">
        <v>7109</v>
      </c>
      <c r="D15744" s="5">
        <v>12816</v>
      </c>
      <c r="E15744" s="5" t="s">
        <v>7110</v>
      </c>
    </row>
    <row r="15745" spans="1:5" x14ac:dyDescent="0.25">
      <c r="A15745" s="5" t="s">
        <v>23444</v>
      </c>
      <c r="B15745" s="5"/>
      <c r="C15745" s="5" t="s">
        <v>4684</v>
      </c>
      <c r="D15745" s="5">
        <v>44147</v>
      </c>
      <c r="E15745" s="5" t="s">
        <v>4684</v>
      </c>
    </row>
    <row r="15746" spans="1:5" x14ac:dyDescent="0.25">
      <c r="A15746" s="5" t="s">
        <v>23445</v>
      </c>
      <c r="B15746" s="5"/>
      <c r="C15746" s="5" t="s">
        <v>19478</v>
      </c>
      <c r="D15746" s="5">
        <v>5699</v>
      </c>
      <c r="E15746" s="5" t="s">
        <v>19478</v>
      </c>
    </row>
    <row r="15747" spans="1:5" x14ac:dyDescent="0.25">
      <c r="A15747" s="5" t="s">
        <v>23446</v>
      </c>
      <c r="B15747" s="5"/>
      <c r="C15747" s="5" t="s">
        <v>912</v>
      </c>
      <c r="D15747" s="5">
        <v>9646</v>
      </c>
      <c r="E15747" s="5" t="s">
        <v>6623</v>
      </c>
    </row>
    <row r="15748" spans="1:5" x14ac:dyDescent="0.25">
      <c r="A15748" s="5" t="s">
        <v>23447</v>
      </c>
      <c r="B15748" s="5"/>
      <c r="C15748" s="5" t="s">
        <v>3950</v>
      </c>
      <c r="D15748" s="5">
        <v>25180</v>
      </c>
      <c r="E15748" s="5" t="s">
        <v>3950</v>
      </c>
    </row>
    <row r="15749" spans="1:5" x14ac:dyDescent="0.25">
      <c r="A15749" s="5" t="s">
        <v>23448</v>
      </c>
      <c r="B15749" s="5"/>
      <c r="C15749" s="5" t="s">
        <v>1356</v>
      </c>
      <c r="D15749" s="5">
        <v>92492</v>
      </c>
      <c r="E15749" s="5" t="s">
        <v>1356</v>
      </c>
    </row>
    <row r="15750" spans="1:5" x14ac:dyDescent="0.25">
      <c r="A15750" s="5" t="s">
        <v>23449</v>
      </c>
      <c r="B15750" s="5"/>
      <c r="C15750" s="5" t="s">
        <v>7418</v>
      </c>
      <c r="D15750" s="5">
        <v>92016</v>
      </c>
      <c r="E15750" s="5" t="s">
        <v>7418</v>
      </c>
    </row>
    <row r="15751" spans="1:5" x14ac:dyDescent="0.25">
      <c r="A15751" s="5" t="s">
        <v>23450</v>
      </c>
      <c r="B15751" s="5"/>
      <c r="C15751" s="5" t="s">
        <v>1602</v>
      </c>
      <c r="D15751" s="5">
        <v>112788</v>
      </c>
      <c r="E15751" s="5" t="s">
        <v>6691</v>
      </c>
    </row>
    <row r="15752" spans="1:5" x14ac:dyDescent="0.25">
      <c r="A15752" s="5" t="s">
        <v>23451</v>
      </c>
      <c r="B15752" s="5"/>
      <c r="C15752" s="5" t="s">
        <v>1092</v>
      </c>
      <c r="D15752" s="5">
        <v>6420</v>
      </c>
      <c r="E15752" s="5" t="s">
        <v>1092</v>
      </c>
    </row>
    <row r="15753" spans="1:5" x14ac:dyDescent="0.25">
      <c r="A15753" s="5" t="s">
        <v>23452</v>
      </c>
      <c r="B15753" s="5"/>
      <c r="C15753" s="5" t="s">
        <v>19371</v>
      </c>
      <c r="D15753" s="5">
        <v>109748</v>
      </c>
      <c r="E15753" s="5" t="s">
        <v>19371</v>
      </c>
    </row>
    <row r="15754" spans="1:5" x14ac:dyDescent="0.25">
      <c r="A15754" s="5" t="s">
        <v>23453</v>
      </c>
      <c r="B15754" s="5"/>
      <c r="C15754" s="5" t="s">
        <v>674</v>
      </c>
      <c r="D15754" s="5">
        <v>1420</v>
      </c>
      <c r="E15754" s="5" t="s">
        <v>6600</v>
      </c>
    </row>
    <row r="15755" spans="1:5" x14ac:dyDescent="0.25">
      <c r="A15755" s="5" t="s">
        <v>23454</v>
      </c>
      <c r="B15755" s="5"/>
      <c r="C15755" s="5" t="s">
        <v>1521</v>
      </c>
      <c r="D15755" s="5">
        <v>17987</v>
      </c>
      <c r="E15755" s="5" t="s">
        <v>1521</v>
      </c>
    </row>
    <row r="15756" spans="1:5" x14ac:dyDescent="0.25">
      <c r="A15756" s="5" t="s">
        <v>23455</v>
      </c>
      <c r="B15756" s="5"/>
      <c r="C15756" s="5" t="s">
        <v>23456</v>
      </c>
      <c r="D15756" s="5">
        <v>49778</v>
      </c>
      <c r="E15756" s="5" t="s">
        <v>23456</v>
      </c>
    </row>
    <row r="15757" spans="1:5" x14ac:dyDescent="0.25">
      <c r="A15757" s="5" t="s">
        <v>23457</v>
      </c>
      <c r="B15757" s="5"/>
      <c r="C15757" s="5" t="s">
        <v>10239</v>
      </c>
      <c r="D15757" s="5">
        <v>6481</v>
      </c>
      <c r="E15757" s="5" t="s">
        <v>10239</v>
      </c>
    </row>
    <row r="15758" spans="1:5" x14ac:dyDescent="0.25">
      <c r="A15758" s="5" t="s">
        <v>23458</v>
      </c>
      <c r="B15758" s="5"/>
      <c r="C15758" s="5" t="s">
        <v>23459</v>
      </c>
      <c r="D15758" s="5">
        <v>119595</v>
      </c>
      <c r="E15758" s="5" t="s">
        <v>23459</v>
      </c>
    </row>
    <row r="15759" spans="1:5" x14ac:dyDescent="0.25">
      <c r="A15759" s="5" t="s">
        <v>23460</v>
      </c>
      <c r="B15759" s="5"/>
      <c r="C15759" s="5" t="s">
        <v>18360</v>
      </c>
      <c r="D15759" s="5">
        <v>114880</v>
      </c>
      <c r="E15759" s="5" t="s">
        <v>18360</v>
      </c>
    </row>
    <row r="15760" spans="1:5" x14ac:dyDescent="0.25">
      <c r="A15760" s="5" t="s">
        <v>23461</v>
      </c>
      <c r="B15760" s="5"/>
      <c r="C15760" s="5" t="s">
        <v>826</v>
      </c>
      <c r="D15760" s="5">
        <v>50603</v>
      </c>
      <c r="E15760" s="5" t="s">
        <v>6616</v>
      </c>
    </row>
    <row r="15761" spans="1:5" x14ac:dyDescent="0.25">
      <c r="A15761" s="5" t="s">
        <v>23462</v>
      </c>
      <c r="B15761" s="5"/>
      <c r="C15761" s="5" t="s">
        <v>23463</v>
      </c>
      <c r="D15761" s="5">
        <v>19449</v>
      </c>
      <c r="E15761" s="5" t="s">
        <v>23463</v>
      </c>
    </row>
    <row r="15762" spans="1:5" x14ac:dyDescent="0.25">
      <c r="A15762" s="5" t="s">
        <v>23464</v>
      </c>
      <c r="B15762" s="5"/>
      <c r="C15762" s="5" t="s">
        <v>17508</v>
      </c>
      <c r="D15762" s="5">
        <v>106296</v>
      </c>
      <c r="E15762" s="5" t="s">
        <v>17508</v>
      </c>
    </row>
    <row r="15763" spans="1:5" x14ac:dyDescent="0.25">
      <c r="A15763" s="5" t="s">
        <v>23465</v>
      </c>
      <c r="B15763" s="5"/>
      <c r="C15763" s="5" t="s">
        <v>3143</v>
      </c>
      <c r="D15763" s="5">
        <v>46251</v>
      </c>
      <c r="E15763" s="5" t="s">
        <v>6818</v>
      </c>
    </row>
    <row r="15764" spans="1:5" x14ac:dyDescent="0.25">
      <c r="A15764" s="5" t="s">
        <v>23466</v>
      </c>
      <c r="B15764" s="5"/>
      <c r="C15764" s="5" t="s">
        <v>173</v>
      </c>
      <c r="D15764" s="5">
        <v>360</v>
      </c>
      <c r="E15764" s="5" t="s">
        <v>173</v>
      </c>
    </row>
    <row r="15765" spans="1:5" x14ac:dyDescent="0.25">
      <c r="A15765" s="5" t="s">
        <v>23467</v>
      </c>
      <c r="B15765" s="5"/>
      <c r="C15765" s="5" t="s">
        <v>1548</v>
      </c>
      <c r="D15765" s="5">
        <v>42032</v>
      </c>
      <c r="E15765" s="5" t="s">
        <v>1548</v>
      </c>
    </row>
    <row r="15766" spans="1:5" x14ac:dyDescent="0.25">
      <c r="A15766" s="5" t="s">
        <v>23468</v>
      </c>
      <c r="B15766" s="5"/>
      <c r="C15766" s="5" t="s">
        <v>357</v>
      </c>
      <c r="D15766" s="5">
        <v>19547</v>
      </c>
      <c r="E15766" s="5" t="s">
        <v>6573</v>
      </c>
    </row>
    <row r="15767" spans="1:5" x14ac:dyDescent="0.25">
      <c r="A15767" s="5" t="s">
        <v>23469</v>
      </c>
      <c r="B15767" s="5"/>
      <c r="C15767" s="5" t="s">
        <v>818</v>
      </c>
      <c r="D15767" s="5">
        <v>48540</v>
      </c>
      <c r="E15767" s="5" t="s">
        <v>818</v>
      </c>
    </row>
    <row r="15768" spans="1:5" x14ac:dyDescent="0.25">
      <c r="A15768" s="5" t="s">
        <v>23470</v>
      </c>
      <c r="B15768" s="5"/>
      <c r="C15768" s="5" t="s">
        <v>19138</v>
      </c>
      <c r="D15768" s="5">
        <v>39724</v>
      </c>
      <c r="E15768" s="5" t="s">
        <v>19138</v>
      </c>
    </row>
    <row r="15769" spans="1:5" x14ac:dyDescent="0.25">
      <c r="A15769" s="5" t="s">
        <v>23471</v>
      </c>
      <c r="B15769" s="5"/>
      <c r="C15769" s="5" t="s">
        <v>16486</v>
      </c>
      <c r="D15769" s="5">
        <v>41843</v>
      </c>
      <c r="E15769" s="5" t="s">
        <v>17380</v>
      </c>
    </row>
    <row r="15770" spans="1:5" x14ac:dyDescent="0.25">
      <c r="A15770" s="5" t="s">
        <v>23472</v>
      </c>
      <c r="B15770" s="5"/>
      <c r="C15770" s="5" t="s">
        <v>8531</v>
      </c>
      <c r="D15770" s="5">
        <v>100790</v>
      </c>
      <c r="E15770" s="5" t="s">
        <v>8532</v>
      </c>
    </row>
    <row r="15771" spans="1:5" x14ac:dyDescent="0.25">
      <c r="A15771" s="5" t="s">
        <v>23473</v>
      </c>
      <c r="B15771" s="5"/>
      <c r="C15771" s="5" t="s">
        <v>22446</v>
      </c>
      <c r="D15771" s="5">
        <v>115192</v>
      </c>
      <c r="E15771" s="5" t="s">
        <v>22446</v>
      </c>
    </row>
    <row r="15772" spans="1:5" x14ac:dyDescent="0.25">
      <c r="A15772" s="5" t="s">
        <v>23474</v>
      </c>
      <c r="B15772" s="5"/>
      <c r="C15772" s="5" t="s">
        <v>23475</v>
      </c>
      <c r="D15772" s="5">
        <v>119650</v>
      </c>
      <c r="E15772" s="5" t="s">
        <v>23475</v>
      </c>
    </row>
    <row r="15773" spans="1:5" x14ac:dyDescent="0.25">
      <c r="A15773" s="5" t="s">
        <v>23476</v>
      </c>
      <c r="B15773" s="5"/>
      <c r="C15773" s="5" t="s">
        <v>23477</v>
      </c>
      <c r="D15773" s="5">
        <v>119668</v>
      </c>
      <c r="E15773" s="5" t="s">
        <v>23477</v>
      </c>
    </row>
    <row r="15774" spans="1:5" x14ac:dyDescent="0.25">
      <c r="A15774" s="5" t="s">
        <v>23478</v>
      </c>
      <c r="B15774" s="5"/>
      <c r="C15774" s="5" t="s">
        <v>23479</v>
      </c>
      <c r="D15774" s="5">
        <v>119676</v>
      </c>
      <c r="E15774" s="5" t="s">
        <v>23480</v>
      </c>
    </row>
    <row r="15775" spans="1:5" x14ac:dyDescent="0.25">
      <c r="A15775" s="5" t="s">
        <v>23481</v>
      </c>
      <c r="B15775" s="5"/>
      <c r="C15775" s="5" t="s">
        <v>23482</v>
      </c>
      <c r="D15775" s="5">
        <v>119685</v>
      </c>
      <c r="E15775" s="5" t="s">
        <v>23483</v>
      </c>
    </row>
    <row r="15776" spans="1:5" x14ac:dyDescent="0.25">
      <c r="A15776" s="5" t="s">
        <v>23484</v>
      </c>
      <c r="B15776" s="5"/>
      <c r="C15776" s="5" t="s">
        <v>23485</v>
      </c>
      <c r="D15776" s="5">
        <v>119498</v>
      </c>
      <c r="E15776" s="5" t="s">
        <v>23485</v>
      </c>
    </row>
    <row r="15777" spans="1:5" x14ac:dyDescent="0.25">
      <c r="A15777" s="5" t="s">
        <v>23486</v>
      </c>
      <c r="B15777" s="5"/>
      <c r="C15777" s="5" t="s">
        <v>22750</v>
      </c>
      <c r="D15777" s="5">
        <v>116909</v>
      </c>
      <c r="E15777" s="5" t="s">
        <v>23487</v>
      </c>
    </row>
    <row r="15778" spans="1:5" x14ac:dyDescent="0.25">
      <c r="A15778" s="5" t="s">
        <v>23488</v>
      </c>
      <c r="B15778" s="5"/>
      <c r="C15778" s="5" t="s">
        <v>23489</v>
      </c>
      <c r="D15778" s="5">
        <v>119693</v>
      </c>
      <c r="E15778" s="5" t="s">
        <v>23489</v>
      </c>
    </row>
    <row r="15779" spans="1:5" x14ac:dyDescent="0.25">
      <c r="A15779" s="5" t="s">
        <v>23490</v>
      </c>
      <c r="B15779" s="5"/>
      <c r="C15779" s="5" t="s">
        <v>23491</v>
      </c>
      <c r="D15779" s="5">
        <v>119689</v>
      </c>
      <c r="E15779" s="5" t="s">
        <v>23491</v>
      </c>
    </row>
    <row r="15780" spans="1:5" x14ac:dyDescent="0.25">
      <c r="A15780" s="5" t="s">
        <v>23492</v>
      </c>
      <c r="B15780" s="5"/>
      <c r="C15780" s="5" t="s">
        <v>23493</v>
      </c>
      <c r="D15780" s="5">
        <v>119731</v>
      </c>
      <c r="E15780" s="5" t="s">
        <v>23493</v>
      </c>
    </row>
    <row r="15781" spans="1:5" x14ac:dyDescent="0.25">
      <c r="A15781" s="5" t="s">
        <v>23494</v>
      </c>
      <c r="B15781" s="5"/>
      <c r="C15781" s="5" t="s">
        <v>2187</v>
      </c>
      <c r="D15781" s="5">
        <v>14707</v>
      </c>
      <c r="E15781" s="5" t="s">
        <v>2187</v>
      </c>
    </row>
    <row r="15782" spans="1:5" x14ac:dyDescent="0.25">
      <c r="A15782" s="5" t="s">
        <v>23495</v>
      </c>
      <c r="B15782" s="5"/>
      <c r="C15782" s="5" t="s">
        <v>11987</v>
      </c>
      <c r="D15782" s="5">
        <v>10648</v>
      </c>
      <c r="E15782" s="5" t="s">
        <v>11987</v>
      </c>
    </row>
    <row r="15783" spans="1:5" x14ac:dyDescent="0.25">
      <c r="A15783" s="5" t="s">
        <v>23496</v>
      </c>
      <c r="B15783" s="5"/>
      <c r="C15783" s="5" t="s">
        <v>2366</v>
      </c>
      <c r="D15783" s="5">
        <v>38448</v>
      </c>
      <c r="E15783" s="5" t="s">
        <v>6755</v>
      </c>
    </row>
    <row r="15784" spans="1:5" x14ac:dyDescent="0.25">
      <c r="A15784" s="5" t="s">
        <v>23497</v>
      </c>
      <c r="B15784" s="5"/>
      <c r="C15784" s="5" t="s">
        <v>10754</v>
      </c>
      <c r="D15784" s="5">
        <v>16108</v>
      </c>
      <c r="E15784" s="5" t="s">
        <v>10754</v>
      </c>
    </row>
    <row r="15785" spans="1:5" x14ac:dyDescent="0.25">
      <c r="A15785" s="5" t="s">
        <v>23498</v>
      </c>
      <c r="B15785" s="5"/>
      <c r="C15785" s="5" t="s">
        <v>2923</v>
      </c>
      <c r="D15785" s="5">
        <v>13132</v>
      </c>
      <c r="E15785" s="5" t="s">
        <v>2923</v>
      </c>
    </row>
    <row r="15786" spans="1:5" x14ac:dyDescent="0.25">
      <c r="A15786" s="5" t="s">
        <v>23499</v>
      </c>
      <c r="B15786" s="5"/>
      <c r="C15786" s="5" t="s">
        <v>17508</v>
      </c>
      <c r="D15786" s="5">
        <v>106296</v>
      </c>
      <c r="E15786" s="5" t="s">
        <v>17508</v>
      </c>
    </row>
    <row r="15787" spans="1:5" x14ac:dyDescent="0.25">
      <c r="A15787" s="5" t="s">
        <v>23500</v>
      </c>
      <c r="B15787" s="5"/>
      <c r="C15787" s="5" t="s">
        <v>2435</v>
      </c>
      <c r="D15787" s="5">
        <v>20801</v>
      </c>
      <c r="E15787" s="5" t="s">
        <v>6973</v>
      </c>
    </row>
    <row r="15788" spans="1:5" x14ac:dyDescent="0.25">
      <c r="A15788" s="5" t="s">
        <v>23501</v>
      </c>
      <c r="B15788" s="5"/>
      <c r="C15788" s="5" t="s">
        <v>3283</v>
      </c>
      <c r="D15788" s="5">
        <v>27002</v>
      </c>
      <c r="E15788" s="5" t="s">
        <v>3283</v>
      </c>
    </row>
    <row r="15789" spans="1:5" x14ac:dyDescent="0.25">
      <c r="A15789" s="5" t="s">
        <v>23502</v>
      </c>
      <c r="B15789" s="5"/>
      <c r="C15789" s="5" t="s">
        <v>2374</v>
      </c>
      <c r="D15789" s="5">
        <v>25884</v>
      </c>
      <c r="E15789" s="5" t="s">
        <v>2374</v>
      </c>
    </row>
    <row r="15790" spans="1:5" x14ac:dyDescent="0.25">
      <c r="A15790" s="5" t="s">
        <v>23503</v>
      </c>
      <c r="B15790" s="5"/>
      <c r="C15790" s="5" t="s">
        <v>869</v>
      </c>
      <c r="D15790" s="5">
        <v>6949</v>
      </c>
      <c r="E15790" s="5" t="s">
        <v>869</v>
      </c>
    </row>
    <row r="15791" spans="1:5" x14ac:dyDescent="0.25">
      <c r="A15791" s="5" t="s">
        <v>23504</v>
      </c>
      <c r="B15791" s="5"/>
      <c r="C15791" s="5" t="s">
        <v>1776</v>
      </c>
      <c r="D15791" s="5">
        <v>412</v>
      </c>
      <c r="E15791" s="5" t="s">
        <v>1776</v>
      </c>
    </row>
    <row r="15792" spans="1:5" x14ac:dyDescent="0.25">
      <c r="A15792" s="5" t="s">
        <v>23505</v>
      </c>
      <c r="B15792" s="5"/>
      <c r="C15792" s="5" t="s">
        <v>461</v>
      </c>
      <c r="D15792" s="5">
        <v>43260</v>
      </c>
      <c r="E15792" s="5" t="s">
        <v>461</v>
      </c>
    </row>
    <row r="15793" spans="1:5" x14ac:dyDescent="0.25">
      <c r="A15793" s="5" t="s">
        <v>23506</v>
      </c>
      <c r="B15793" s="5"/>
      <c r="C15793" s="5" t="s">
        <v>21423</v>
      </c>
      <c r="D15793" s="5">
        <v>53950</v>
      </c>
      <c r="E15793" s="5" t="s">
        <v>21423</v>
      </c>
    </row>
    <row r="15794" spans="1:5" x14ac:dyDescent="0.25">
      <c r="A15794" s="5" t="s">
        <v>23507</v>
      </c>
      <c r="B15794" s="5"/>
      <c r="C15794" s="5" t="s">
        <v>18784</v>
      </c>
      <c r="D15794" s="5">
        <v>47894</v>
      </c>
      <c r="E15794" s="5" t="s">
        <v>18785</v>
      </c>
    </row>
    <row r="15795" spans="1:5" x14ac:dyDescent="0.25">
      <c r="A15795" s="5" t="s">
        <v>23508</v>
      </c>
      <c r="B15795" s="5"/>
      <c r="C15795" s="5" t="s">
        <v>1770</v>
      </c>
      <c r="D15795" s="5">
        <v>52415</v>
      </c>
      <c r="E15795" s="5" t="s">
        <v>1770</v>
      </c>
    </row>
    <row r="15796" spans="1:5" x14ac:dyDescent="0.25">
      <c r="A15796" s="5" t="s">
        <v>23509</v>
      </c>
      <c r="B15796" s="5"/>
      <c r="C15796" s="5" t="s">
        <v>17431</v>
      </c>
      <c r="D15796" s="5">
        <v>19438</v>
      </c>
      <c r="E15796" s="5" t="s">
        <v>17432</v>
      </c>
    </row>
    <row r="15797" spans="1:5" x14ac:dyDescent="0.25">
      <c r="A15797" s="5" t="s">
        <v>23510</v>
      </c>
      <c r="B15797" s="5"/>
      <c r="C15797" s="5" t="s">
        <v>1213</v>
      </c>
      <c r="D15797" s="5">
        <v>8319</v>
      </c>
      <c r="E15797" s="5" t="s">
        <v>1213</v>
      </c>
    </row>
    <row r="15798" spans="1:5" x14ac:dyDescent="0.25">
      <c r="A15798" s="5" t="s">
        <v>23511</v>
      </c>
      <c r="B15798" s="5"/>
      <c r="C15798" s="5" t="s">
        <v>14797</v>
      </c>
      <c r="D15798" s="5">
        <v>112368</v>
      </c>
      <c r="E15798" s="5" t="s">
        <v>14797</v>
      </c>
    </row>
    <row r="15799" spans="1:5" x14ac:dyDescent="0.25">
      <c r="A15799" s="5" t="s">
        <v>23512</v>
      </c>
      <c r="B15799" s="5"/>
      <c r="C15799" s="5" t="s">
        <v>23513</v>
      </c>
      <c r="D15799" s="5">
        <v>119922</v>
      </c>
      <c r="E15799" s="5" t="s">
        <v>23513</v>
      </c>
    </row>
    <row r="15800" spans="1:5" x14ac:dyDescent="0.25">
      <c r="A15800" s="5" t="s">
        <v>23514</v>
      </c>
      <c r="B15800" s="5"/>
      <c r="C15800" s="5" t="s">
        <v>17364</v>
      </c>
      <c r="D15800" s="5">
        <v>49421</v>
      </c>
      <c r="E15800" s="5" t="s">
        <v>17364</v>
      </c>
    </row>
    <row r="15801" spans="1:5" x14ac:dyDescent="0.25">
      <c r="A15801" s="5" t="s">
        <v>23515</v>
      </c>
      <c r="B15801" s="5"/>
      <c r="C15801" s="5" t="s">
        <v>19483</v>
      </c>
      <c r="D15801" s="5">
        <v>6426</v>
      </c>
      <c r="E15801" s="5" t="s">
        <v>19484</v>
      </c>
    </row>
    <row r="15802" spans="1:5" x14ac:dyDescent="0.25">
      <c r="A15802" s="5" t="s">
        <v>23516</v>
      </c>
      <c r="B15802" s="5"/>
      <c r="C15802" s="5" t="s">
        <v>2716</v>
      </c>
      <c r="D15802" s="5">
        <v>50454</v>
      </c>
      <c r="E15802" s="5" t="s">
        <v>8723</v>
      </c>
    </row>
    <row r="15803" spans="1:5" x14ac:dyDescent="0.25">
      <c r="A15803" s="5" t="s">
        <v>23517</v>
      </c>
      <c r="B15803" s="5"/>
      <c r="C15803" s="5" t="s">
        <v>10627</v>
      </c>
      <c r="D15803" s="5">
        <v>107074</v>
      </c>
      <c r="E15803" s="5" t="s">
        <v>10627</v>
      </c>
    </row>
    <row r="15804" spans="1:5" x14ac:dyDescent="0.25">
      <c r="A15804" s="5" t="s">
        <v>23518</v>
      </c>
      <c r="B15804" s="5"/>
      <c r="C15804" s="5" t="s">
        <v>8513</v>
      </c>
      <c r="D15804" s="5">
        <v>25035</v>
      </c>
      <c r="E15804" s="5" t="s">
        <v>8513</v>
      </c>
    </row>
    <row r="15805" spans="1:5" x14ac:dyDescent="0.25">
      <c r="A15805" s="5" t="s">
        <v>23519</v>
      </c>
      <c r="B15805" s="5"/>
      <c r="C15805" s="5" t="s">
        <v>8662</v>
      </c>
      <c r="D15805" s="5">
        <v>14185</v>
      </c>
      <c r="E15805" s="5" t="s">
        <v>8662</v>
      </c>
    </row>
    <row r="15806" spans="1:5" x14ac:dyDescent="0.25">
      <c r="A15806" s="5" t="s">
        <v>23520</v>
      </c>
      <c r="B15806" s="5"/>
      <c r="C15806" s="5" t="s">
        <v>14718</v>
      </c>
      <c r="D15806" s="5">
        <v>112603</v>
      </c>
      <c r="E15806" s="5" t="s">
        <v>14718</v>
      </c>
    </row>
    <row r="15807" spans="1:5" x14ac:dyDescent="0.25">
      <c r="A15807" s="5" t="s">
        <v>23521</v>
      </c>
      <c r="B15807" s="5"/>
      <c r="C15807" s="5" t="s">
        <v>23522</v>
      </c>
      <c r="D15807" s="5">
        <v>107025</v>
      </c>
      <c r="E15807" s="5" t="s">
        <v>23522</v>
      </c>
    </row>
    <row r="15808" spans="1:5" x14ac:dyDescent="0.25">
      <c r="A15808" s="5" t="s">
        <v>23523</v>
      </c>
      <c r="B15808" s="5"/>
      <c r="C15808" s="5" t="s">
        <v>688</v>
      </c>
      <c r="D15808" s="5">
        <v>110618</v>
      </c>
      <c r="E15808" s="5" t="s">
        <v>23524</v>
      </c>
    </row>
    <row r="15809" spans="1:5" x14ac:dyDescent="0.25">
      <c r="A15809" s="5" t="s">
        <v>23525</v>
      </c>
      <c r="B15809" s="5"/>
      <c r="C15809" s="5" t="s">
        <v>23522</v>
      </c>
      <c r="D15809" s="5">
        <v>107025</v>
      </c>
      <c r="E15809" s="5" t="s">
        <v>23522</v>
      </c>
    </row>
    <row r="15810" spans="1:5" x14ac:dyDescent="0.25">
      <c r="A15810" s="5" t="s">
        <v>23526</v>
      </c>
      <c r="B15810" s="5"/>
      <c r="C15810" s="5" t="s">
        <v>2438</v>
      </c>
      <c r="D15810" s="5">
        <v>1249</v>
      </c>
      <c r="E15810" s="5" t="s">
        <v>2438</v>
      </c>
    </row>
    <row r="15811" spans="1:5" x14ac:dyDescent="0.25">
      <c r="A15811" s="5" t="s">
        <v>23527</v>
      </c>
      <c r="B15811" s="5"/>
      <c r="C15811" s="5" t="s">
        <v>1302</v>
      </c>
      <c r="D15811" s="5">
        <v>39717</v>
      </c>
      <c r="E15811" s="5" t="s">
        <v>1302</v>
      </c>
    </row>
    <row r="15812" spans="1:5" x14ac:dyDescent="0.25">
      <c r="A15812" s="5" t="s">
        <v>23528</v>
      </c>
      <c r="B15812" s="5"/>
      <c r="C15812" s="5" t="s">
        <v>419</v>
      </c>
      <c r="D15812" s="5">
        <v>8158</v>
      </c>
      <c r="E15812" s="5" t="s">
        <v>419</v>
      </c>
    </row>
    <row r="15813" spans="1:5" x14ac:dyDescent="0.25">
      <c r="A15813" s="5" t="s">
        <v>23529</v>
      </c>
      <c r="B15813" s="5"/>
      <c r="C15813" s="5" t="s">
        <v>9998</v>
      </c>
      <c r="D15813" s="5">
        <v>100145</v>
      </c>
      <c r="E15813" s="5" t="s">
        <v>9998</v>
      </c>
    </row>
    <row r="15814" spans="1:5" x14ac:dyDescent="0.25">
      <c r="A15814" s="5" t="s">
        <v>23530</v>
      </c>
      <c r="B15814" s="5"/>
      <c r="C15814" s="5" t="s">
        <v>2083</v>
      </c>
      <c r="D15814" s="5">
        <v>25393</v>
      </c>
      <c r="E15814" s="5" t="s">
        <v>2083</v>
      </c>
    </row>
    <row r="15815" spans="1:5" x14ac:dyDescent="0.25">
      <c r="A15815" s="5" t="s">
        <v>23531</v>
      </c>
      <c r="B15815" s="5"/>
      <c r="C15815" s="5" t="s">
        <v>17342</v>
      </c>
      <c r="D15815" s="5">
        <v>50128</v>
      </c>
      <c r="E15815" s="5" t="s">
        <v>17342</v>
      </c>
    </row>
    <row r="15816" spans="1:5" x14ac:dyDescent="0.25">
      <c r="A15816" s="5" t="s">
        <v>23532</v>
      </c>
      <c r="B15816" s="5"/>
      <c r="C15816" s="5" t="s">
        <v>338</v>
      </c>
      <c r="D15816" s="5">
        <v>34304</v>
      </c>
      <c r="E15816" s="5" t="s">
        <v>338</v>
      </c>
    </row>
    <row r="15817" spans="1:5" x14ac:dyDescent="0.25">
      <c r="A15817" s="5" t="s">
        <v>23533</v>
      </c>
      <c r="B15817" s="5"/>
      <c r="C15817" s="5" t="s">
        <v>264</v>
      </c>
      <c r="D15817" s="5">
        <v>16060</v>
      </c>
      <c r="E15817" s="5" t="s">
        <v>264</v>
      </c>
    </row>
    <row r="15818" spans="1:5" x14ac:dyDescent="0.25">
      <c r="A15818" s="5" t="s">
        <v>23534</v>
      </c>
      <c r="B15818" s="5"/>
      <c r="C15818" s="5" t="s">
        <v>2431</v>
      </c>
      <c r="D15818" s="5">
        <v>17254</v>
      </c>
      <c r="E15818" s="5" t="s">
        <v>6764</v>
      </c>
    </row>
    <row r="15819" spans="1:5" x14ac:dyDescent="0.25">
      <c r="A15819" s="5" t="s">
        <v>23535</v>
      </c>
      <c r="B15819" s="5"/>
      <c r="C15819" s="5" t="s">
        <v>7475</v>
      </c>
      <c r="D15819" s="5">
        <v>10321</v>
      </c>
      <c r="E15819" s="5" t="s">
        <v>7475</v>
      </c>
    </row>
    <row r="15820" spans="1:5" x14ac:dyDescent="0.25">
      <c r="A15820" s="5" t="s">
        <v>23536</v>
      </c>
      <c r="B15820" s="5"/>
      <c r="C15820" s="5" t="s">
        <v>3945</v>
      </c>
      <c r="D15820" s="5">
        <v>5993</v>
      </c>
      <c r="E15820" s="5" t="s">
        <v>3945</v>
      </c>
    </row>
    <row r="15821" spans="1:5" x14ac:dyDescent="0.25">
      <c r="A15821" s="5" t="s">
        <v>23537</v>
      </c>
      <c r="B15821" s="5"/>
      <c r="C15821" s="5" t="s">
        <v>5443</v>
      </c>
      <c r="D15821" s="5">
        <v>13523</v>
      </c>
      <c r="E15821" s="5" t="s">
        <v>5443</v>
      </c>
    </row>
    <row r="15822" spans="1:5" x14ac:dyDescent="0.25">
      <c r="A15822" s="5" t="s">
        <v>23538</v>
      </c>
      <c r="B15822" s="5"/>
      <c r="C15822" s="5" t="s">
        <v>6762</v>
      </c>
      <c r="D15822" s="5">
        <v>18950</v>
      </c>
      <c r="E15822" s="5" t="s">
        <v>6762</v>
      </c>
    </row>
    <row r="15823" spans="1:5" x14ac:dyDescent="0.25">
      <c r="A15823" s="5" t="s">
        <v>23539</v>
      </c>
      <c r="B15823" s="5"/>
      <c r="C15823" s="5" t="s">
        <v>3355</v>
      </c>
      <c r="D15823" s="5">
        <v>41823</v>
      </c>
      <c r="E15823" s="5" t="s">
        <v>3355</v>
      </c>
    </row>
    <row r="15824" spans="1:5" x14ac:dyDescent="0.25">
      <c r="A15824" s="5" t="s">
        <v>23540</v>
      </c>
      <c r="B15824" s="5"/>
      <c r="C15824" s="5" t="s">
        <v>14604</v>
      </c>
      <c r="D15824" s="5">
        <v>33762</v>
      </c>
      <c r="E15824" s="5" t="s">
        <v>14604</v>
      </c>
    </row>
    <row r="15825" spans="1:5" x14ac:dyDescent="0.25">
      <c r="A15825" s="5" t="s">
        <v>23541</v>
      </c>
      <c r="B15825" s="5"/>
      <c r="C15825" s="5" t="s">
        <v>5178</v>
      </c>
      <c r="D15825" s="5">
        <v>35428</v>
      </c>
      <c r="E15825" s="5" t="s">
        <v>6938</v>
      </c>
    </row>
    <row r="15826" spans="1:5" x14ac:dyDescent="0.25">
      <c r="A15826" s="5" t="s">
        <v>23542</v>
      </c>
      <c r="B15826" s="5"/>
      <c r="C15826" s="5" t="s">
        <v>474</v>
      </c>
      <c r="D15826" s="5">
        <v>46257</v>
      </c>
      <c r="E15826" s="5" t="s">
        <v>6592</v>
      </c>
    </row>
    <row r="15827" spans="1:5" x14ac:dyDescent="0.25">
      <c r="A15827" s="5" t="s">
        <v>23543</v>
      </c>
      <c r="B15827" s="5"/>
      <c r="C15827" s="5" t="s">
        <v>22897</v>
      </c>
      <c r="D15827" s="5">
        <v>119316</v>
      </c>
      <c r="E15827" s="5" t="s">
        <v>22897</v>
      </c>
    </row>
    <row r="15828" spans="1:5" x14ac:dyDescent="0.25">
      <c r="A15828" s="5" t="s">
        <v>23544</v>
      </c>
      <c r="B15828" s="5"/>
      <c r="C15828" s="5" t="s">
        <v>9563</v>
      </c>
      <c r="D15828" s="5">
        <v>50481</v>
      </c>
      <c r="E15828" s="5" t="s">
        <v>9563</v>
      </c>
    </row>
    <row r="15829" spans="1:5" x14ac:dyDescent="0.25">
      <c r="A15829" s="5" t="s">
        <v>23545</v>
      </c>
      <c r="B15829" s="5"/>
      <c r="C15829" s="5" t="s">
        <v>13493</v>
      </c>
      <c r="D15829" s="5">
        <v>49523</v>
      </c>
      <c r="E15829" s="5" t="s">
        <v>13494</v>
      </c>
    </row>
    <row r="15830" spans="1:5" x14ac:dyDescent="0.25">
      <c r="A15830" s="5" t="s">
        <v>23546</v>
      </c>
      <c r="B15830" s="5"/>
      <c r="C15830" s="5" t="s">
        <v>2807</v>
      </c>
      <c r="D15830" s="5">
        <v>6215</v>
      </c>
      <c r="E15830" s="5" t="s">
        <v>2807</v>
      </c>
    </row>
    <row r="15831" spans="1:5" x14ac:dyDescent="0.25">
      <c r="A15831" s="5" t="s">
        <v>23547</v>
      </c>
      <c r="B15831" s="5"/>
      <c r="C15831" s="5" t="s">
        <v>691</v>
      </c>
      <c r="D15831" s="5">
        <v>6192</v>
      </c>
      <c r="E15831" s="5" t="s">
        <v>691</v>
      </c>
    </row>
    <row r="15832" spans="1:5" x14ac:dyDescent="0.25">
      <c r="A15832" s="5" t="s">
        <v>23548</v>
      </c>
      <c r="B15832" s="5"/>
      <c r="C15832" s="5" t="s">
        <v>437</v>
      </c>
      <c r="D15832" s="5">
        <v>18965</v>
      </c>
      <c r="E15832" s="5" t="s">
        <v>6586</v>
      </c>
    </row>
    <row r="15833" spans="1:5" x14ac:dyDescent="0.25">
      <c r="A15833" s="5" t="s">
        <v>23549</v>
      </c>
      <c r="B15833" s="5"/>
      <c r="C15833" s="5" t="s">
        <v>23322</v>
      </c>
      <c r="D15833" s="5">
        <v>118257</v>
      </c>
      <c r="E15833" s="5" t="s">
        <v>23323</v>
      </c>
    </row>
    <row r="15834" spans="1:5" x14ac:dyDescent="0.25">
      <c r="A15834" s="5" t="s">
        <v>23550</v>
      </c>
      <c r="B15834" s="5"/>
      <c r="C15834" s="5" t="s">
        <v>23551</v>
      </c>
      <c r="D15834" s="5">
        <v>17211</v>
      </c>
      <c r="E15834" s="5" t="s">
        <v>23551</v>
      </c>
    </row>
    <row r="15835" spans="1:5" x14ac:dyDescent="0.25">
      <c r="A15835" s="5" t="s">
        <v>23552</v>
      </c>
      <c r="B15835" s="5"/>
      <c r="C15835" s="5" t="s">
        <v>1724</v>
      </c>
      <c r="D15835" s="5">
        <v>12290</v>
      </c>
      <c r="E15835" s="5" t="s">
        <v>1724</v>
      </c>
    </row>
    <row r="15836" spans="1:5" x14ac:dyDescent="0.25">
      <c r="A15836" s="5" t="s">
        <v>23553</v>
      </c>
      <c r="B15836" s="5"/>
      <c r="C15836" s="5" t="s">
        <v>2027</v>
      </c>
      <c r="D15836" s="5">
        <v>13528</v>
      </c>
      <c r="E15836" s="5" t="s">
        <v>2027</v>
      </c>
    </row>
    <row r="15837" spans="1:5" x14ac:dyDescent="0.25">
      <c r="A15837" s="5" t="s">
        <v>23554</v>
      </c>
      <c r="B15837" s="5"/>
      <c r="C15837" s="5" t="s">
        <v>258</v>
      </c>
      <c r="D15837" s="5">
        <v>17062</v>
      </c>
      <c r="E15837" s="5" t="s">
        <v>6566</v>
      </c>
    </row>
    <row r="15838" spans="1:5" x14ac:dyDescent="0.25">
      <c r="A15838" s="5" t="s">
        <v>23555</v>
      </c>
      <c r="B15838" s="5"/>
      <c r="C15838" s="5" t="s">
        <v>19863</v>
      </c>
      <c r="D15838" s="5">
        <v>109756</v>
      </c>
      <c r="E15838" s="5" t="s">
        <v>19863</v>
      </c>
    </row>
    <row r="15839" spans="1:5" x14ac:dyDescent="0.25">
      <c r="A15839" s="5" t="s">
        <v>23556</v>
      </c>
      <c r="B15839" s="5"/>
      <c r="C15839" s="5" t="s">
        <v>5687</v>
      </c>
      <c r="D15839" s="5">
        <v>20119</v>
      </c>
      <c r="E15839" s="5" t="s">
        <v>6961</v>
      </c>
    </row>
    <row r="15840" spans="1:5" x14ac:dyDescent="0.25">
      <c r="A15840" s="5" t="s">
        <v>23557</v>
      </c>
      <c r="B15840" s="5"/>
      <c r="C15840" s="5" t="s">
        <v>5058</v>
      </c>
      <c r="D15840" s="5">
        <v>44210</v>
      </c>
      <c r="E15840" s="5" t="s">
        <v>5058</v>
      </c>
    </row>
    <row r="15841" spans="1:5" x14ac:dyDescent="0.25">
      <c r="A15841" s="5" t="s">
        <v>23558</v>
      </c>
      <c r="B15841" s="5"/>
      <c r="C15841" s="5" t="s">
        <v>10331</v>
      </c>
      <c r="D15841" s="5">
        <v>52824</v>
      </c>
      <c r="E15841" s="5" t="s">
        <v>10331</v>
      </c>
    </row>
    <row r="15842" spans="1:5" x14ac:dyDescent="0.25">
      <c r="A15842" s="5" t="s">
        <v>23559</v>
      </c>
      <c r="B15842" s="5"/>
      <c r="C15842" s="5" t="s">
        <v>1311</v>
      </c>
      <c r="D15842" s="5">
        <v>11579</v>
      </c>
      <c r="E15842" s="5" t="s">
        <v>1311</v>
      </c>
    </row>
    <row r="15843" spans="1:5" x14ac:dyDescent="0.25">
      <c r="A15843" s="5" t="s">
        <v>23560</v>
      </c>
      <c r="B15843" s="5"/>
      <c r="C15843" s="5" t="s">
        <v>13356</v>
      </c>
      <c r="D15843" s="5">
        <v>50438</v>
      </c>
      <c r="E15843" s="5" t="s">
        <v>13357</v>
      </c>
    </row>
    <row r="15844" spans="1:5" x14ac:dyDescent="0.25">
      <c r="A15844" s="5" t="s">
        <v>23561</v>
      </c>
      <c r="B15844" s="5"/>
      <c r="C15844" s="5" t="s">
        <v>796</v>
      </c>
      <c r="D15844" s="5">
        <v>109941</v>
      </c>
      <c r="E15844" s="5" t="s">
        <v>6615</v>
      </c>
    </row>
    <row r="15845" spans="1:5" x14ac:dyDescent="0.25">
      <c r="A15845" s="5" t="s">
        <v>23562</v>
      </c>
      <c r="B15845" s="5"/>
      <c r="C15845" s="5" t="s">
        <v>16486</v>
      </c>
      <c r="D15845" s="5">
        <v>41843</v>
      </c>
      <c r="E15845" s="5" t="s">
        <v>17380</v>
      </c>
    </row>
    <row r="15846" spans="1:5" x14ac:dyDescent="0.25">
      <c r="A15846" s="5" t="s">
        <v>23563</v>
      </c>
      <c r="B15846" s="5"/>
      <c r="C15846" s="5" t="s">
        <v>2517</v>
      </c>
      <c r="D15846" s="5">
        <v>10987</v>
      </c>
      <c r="E15846" s="5" t="s">
        <v>2517</v>
      </c>
    </row>
    <row r="15847" spans="1:5" x14ac:dyDescent="0.25">
      <c r="A15847" s="5" t="s">
        <v>23564</v>
      </c>
      <c r="B15847" s="5"/>
      <c r="C15847" s="5" t="s">
        <v>11061</v>
      </c>
      <c r="D15847" s="5">
        <v>119720</v>
      </c>
      <c r="E15847" s="5" t="s">
        <v>11061</v>
      </c>
    </row>
    <row r="15848" spans="1:5" x14ac:dyDescent="0.25">
      <c r="A15848" s="5" t="s">
        <v>23565</v>
      </c>
      <c r="B15848" s="5"/>
      <c r="C15848" s="5" t="s">
        <v>5945</v>
      </c>
      <c r="D15848" s="5">
        <v>39103</v>
      </c>
      <c r="E15848" s="5" t="s">
        <v>5945</v>
      </c>
    </row>
    <row r="15849" spans="1:5" x14ac:dyDescent="0.25">
      <c r="A15849" s="5" t="s">
        <v>23566</v>
      </c>
      <c r="B15849" s="5"/>
      <c r="C15849" s="5" t="s">
        <v>7849</v>
      </c>
      <c r="D15849" s="5">
        <v>47016</v>
      </c>
      <c r="E15849" s="5" t="s">
        <v>7849</v>
      </c>
    </row>
    <row r="15850" spans="1:5" x14ac:dyDescent="0.25">
      <c r="A15850" s="5" t="s">
        <v>23567</v>
      </c>
      <c r="B15850" s="5"/>
      <c r="C15850" s="5" t="s">
        <v>758</v>
      </c>
      <c r="D15850" s="5">
        <v>20468</v>
      </c>
      <c r="E15850" s="5" t="s">
        <v>758</v>
      </c>
    </row>
    <row r="15851" spans="1:5" x14ac:dyDescent="0.25">
      <c r="A15851" s="5" t="s">
        <v>23568</v>
      </c>
      <c r="B15851" s="5"/>
      <c r="C15851" s="5" t="s">
        <v>767</v>
      </c>
      <c r="D15851" s="5">
        <v>16085</v>
      </c>
      <c r="E15851" s="5" t="s">
        <v>6610</v>
      </c>
    </row>
    <row r="15852" spans="1:5" x14ac:dyDescent="0.25">
      <c r="A15852" s="5" t="s">
        <v>23569</v>
      </c>
      <c r="B15852" s="5"/>
      <c r="C15852" s="5" t="s">
        <v>3487</v>
      </c>
      <c r="D15852" s="5">
        <v>7016</v>
      </c>
      <c r="E15852" s="5" t="s">
        <v>3487</v>
      </c>
    </row>
    <row r="15853" spans="1:5" x14ac:dyDescent="0.25">
      <c r="A15853" s="5" t="s">
        <v>23570</v>
      </c>
      <c r="B15853" s="5"/>
      <c r="C15853" s="5" t="s">
        <v>21163</v>
      </c>
      <c r="D15853" s="5">
        <v>110080</v>
      </c>
      <c r="E15853" s="5" t="s">
        <v>21163</v>
      </c>
    </row>
    <row r="15854" spans="1:5" x14ac:dyDescent="0.25">
      <c r="A15854" s="5" t="s">
        <v>23571</v>
      </c>
      <c r="B15854" s="5"/>
      <c r="C15854" s="5" t="s">
        <v>2969</v>
      </c>
      <c r="D15854" s="5">
        <v>50934</v>
      </c>
      <c r="E15854" s="5" t="s">
        <v>2969</v>
      </c>
    </row>
    <row r="15855" spans="1:5" x14ac:dyDescent="0.25">
      <c r="A15855" s="5" t="s">
        <v>23572</v>
      </c>
      <c r="B15855" s="5"/>
      <c r="C15855" s="5" t="s">
        <v>4119</v>
      </c>
      <c r="D15855" s="5">
        <v>1036</v>
      </c>
      <c r="E15855" s="5" t="s">
        <v>4119</v>
      </c>
    </row>
    <row r="15856" spans="1:5" x14ac:dyDescent="0.25">
      <c r="A15856" s="5" t="s">
        <v>23573</v>
      </c>
      <c r="B15856" s="5"/>
      <c r="C15856" s="5" t="s">
        <v>17573</v>
      </c>
      <c r="D15856" s="5">
        <v>113715</v>
      </c>
      <c r="E15856" s="5" t="s">
        <v>17573</v>
      </c>
    </row>
    <row r="15857" spans="1:5" x14ac:dyDescent="0.25">
      <c r="A15857" s="5" t="s">
        <v>23574</v>
      </c>
      <c r="B15857" s="5"/>
      <c r="C15857" s="5" t="s">
        <v>713</v>
      </c>
      <c r="D15857" s="5">
        <v>25371</v>
      </c>
      <c r="E15857" s="5" t="s">
        <v>6607</v>
      </c>
    </row>
    <row r="15858" spans="1:5" x14ac:dyDescent="0.25">
      <c r="A15858" s="5" t="s">
        <v>23575</v>
      </c>
      <c r="B15858" s="5"/>
      <c r="C15858" s="5" t="s">
        <v>7232</v>
      </c>
      <c r="D15858" s="5">
        <v>20371</v>
      </c>
      <c r="E15858" s="5" t="s">
        <v>7232</v>
      </c>
    </row>
    <row r="15859" spans="1:5" x14ac:dyDescent="0.25">
      <c r="A15859" s="5" t="s">
        <v>23576</v>
      </c>
      <c r="B15859" s="5"/>
      <c r="C15859" s="5" t="s">
        <v>173</v>
      </c>
      <c r="D15859" s="5">
        <v>360</v>
      </c>
      <c r="E15859" s="5" t="s">
        <v>173</v>
      </c>
    </row>
    <row r="15860" spans="1:5" x14ac:dyDescent="0.25">
      <c r="A15860" s="5" t="s">
        <v>23577</v>
      </c>
      <c r="B15860" s="5"/>
      <c r="C15860" s="5" t="s">
        <v>23578</v>
      </c>
      <c r="D15860" s="5">
        <v>119895</v>
      </c>
      <c r="E15860" s="5" t="s">
        <v>23578</v>
      </c>
    </row>
    <row r="15861" spans="1:5" x14ac:dyDescent="0.25">
      <c r="A15861" s="5" t="s">
        <v>23579</v>
      </c>
      <c r="B15861" s="5"/>
      <c r="C15861" s="5" t="s">
        <v>2043</v>
      </c>
      <c r="D15861" s="5">
        <v>13905</v>
      </c>
      <c r="E15861" s="5" t="s">
        <v>2043</v>
      </c>
    </row>
    <row r="15862" spans="1:5" x14ac:dyDescent="0.25">
      <c r="A15862" s="5" t="s">
        <v>23580</v>
      </c>
      <c r="B15862" s="5"/>
      <c r="C15862" s="5" t="s">
        <v>4142</v>
      </c>
      <c r="D15862" s="5">
        <v>21885</v>
      </c>
      <c r="E15862" s="5" t="s">
        <v>4142</v>
      </c>
    </row>
    <row r="15863" spans="1:5" x14ac:dyDescent="0.25">
      <c r="A15863" s="5" t="s">
        <v>23581</v>
      </c>
      <c r="B15863" s="5"/>
      <c r="C15863" s="5" t="s">
        <v>12684</v>
      </c>
      <c r="D15863" s="5">
        <v>110547</v>
      </c>
      <c r="E15863" s="5" t="s">
        <v>12684</v>
      </c>
    </row>
    <row r="15864" spans="1:5" x14ac:dyDescent="0.25">
      <c r="A15864" s="5" t="s">
        <v>23582</v>
      </c>
      <c r="B15864" s="5"/>
      <c r="C15864" s="5" t="s">
        <v>9995</v>
      </c>
      <c r="D15864" s="5">
        <v>44730</v>
      </c>
      <c r="E15864" s="5" t="s">
        <v>9995</v>
      </c>
    </row>
    <row r="15865" spans="1:5" x14ac:dyDescent="0.25">
      <c r="A15865" s="5" t="s">
        <v>23583</v>
      </c>
      <c r="B15865" s="5"/>
      <c r="C15865" s="5" t="s">
        <v>6674</v>
      </c>
      <c r="D15865" s="5">
        <v>17523</v>
      </c>
      <c r="E15865" s="5" t="s">
        <v>6674</v>
      </c>
    </row>
    <row r="15866" spans="1:5" x14ac:dyDescent="0.25">
      <c r="A15866" s="5" t="s">
        <v>23584</v>
      </c>
      <c r="B15866" s="5"/>
      <c r="C15866" s="5" t="s">
        <v>23585</v>
      </c>
      <c r="D15866" s="5">
        <v>119634</v>
      </c>
      <c r="E15866" s="5" t="s">
        <v>23585</v>
      </c>
    </row>
    <row r="15867" spans="1:5" x14ac:dyDescent="0.25">
      <c r="A15867" s="5" t="s">
        <v>23586</v>
      </c>
      <c r="B15867" s="5"/>
      <c r="C15867" s="5" t="s">
        <v>2820</v>
      </c>
      <c r="D15867" s="5">
        <v>10749</v>
      </c>
      <c r="E15867" s="5" t="s">
        <v>2820</v>
      </c>
    </row>
    <row r="15868" spans="1:5" x14ac:dyDescent="0.25">
      <c r="A15868" s="5" t="s">
        <v>23587</v>
      </c>
      <c r="B15868" s="5"/>
      <c r="C15868" s="5" t="s">
        <v>2613</v>
      </c>
      <c r="D15868" s="5">
        <v>51136</v>
      </c>
      <c r="E15868" s="5" t="s">
        <v>2613</v>
      </c>
    </row>
    <row r="15869" spans="1:5" x14ac:dyDescent="0.25">
      <c r="A15869" s="5" t="s">
        <v>23588</v>
      </c>
      <c r="B15869" s="5"/>
      <c r="C15869" s="5" t="s">
        <v>6419</v>
      </c>
      <c r="D15869" s="5">
        <v>45511</v>
      </c>
      <c r="E15869" s="5" t="s">
        <v>6419</v>
      </c>
    </row>
    <row r="15870" spans="1:5" x14ac:dyDescent="0.25">
      <c r="A15870" s="5" t="s">
        <v>23589</v>
      </c>
      <c r="B15870" s="5"/>
      <c r="C15870" s="5" t="s">
        <v>23590</v>
      </c>
      <c r="D15870" s="5">
        <v>30019</v>
      </c>
      <c r="E15870" s="5" t="s">
        <v>23590</v>
      </c>
    </row>
    <row r="15871" spans="1:5" x14ac:dyDescent="0.25">
      <c r="A15871" s="5" t="s">
        <v>23591</v>
      </c>
      <c r="B15871" s="5"/>
      <c r="C15871" s="5" t="s">
        <v>9788</v>
      </c>
      <c r="D15871" s="5">
        <v>106701</v>
      </c>
      <c r="E15871" s="5" t="s">
        <v>9789</v>
      </c>
    </row>
    <row r="15872" spans="1:5" x14ac:dyDescent="0.25">
      <c r="A15872" s="5" t="s">
        <v>23592</v>
      </c>
      <c r="B15872" s="5"/>
      <c r="C15872" s="5" t="s">
        <v>1238</v>
      </c>
      <c r="D15872" s="5">
        <v>10094</v>
      </c>
      <c r="E15872" s="5" t="s">
        <v>1238</v>
      </c>
    </row>
    <row r="15873" spans="1:5" x14ac:dyDescent="0.25">
      <c r="A15873" s="5" t="s">
        <v>23593</v>
      </c>
      <c r="B15873" s="5"/>
      <c r="C15873" s="5" t="s">
        <v>14236</v>
      </c>
      <c r="D15873" s="5">
        <v>22258</v>
      </c>
      <c r="E15873" s="5" t="s">
        <v>14236</v>
      </c>
    </row>
    <row r="15874" spans="1:5" x14ac:dyDescent="0.25">
      <c r="A15874" s="5" t="s">
        <v>23594</v>
      </c>
      <c r="B15874" s="5"/>
      <c r="C15874" s="5" t="s">
        <v>5839</v>
      </c>
      <c r="D15874" s="5">
        <v>47150</v>
      </c>
      <c r="E15874" s="5" t="s">
        <v>6971</v>
      </c>
    </row>
    <row r="15875" spans="1:5" x14ac:dyDescent="0.25">
      <c r="A15875" s="5" t="s">
        <v>23595</v>
      </c>
      <c r="B15875" s="5"/>
      <c r="C15875" s="5" t="s">
        <v>1042</v>
      </c>
      <c r="D15875" s="5">
        <v>98815</v>
      </c>
      <c r="E15875" s="5" t="s">
        <v>1042</v>
      </c>
    </row>
    <row r="15876" spans="1:5" x14ac:dyDescent="0.25">
      <c r="A15876" s="5" t="s">
        <v>23596</v>
      </c>
      <c r="B15876" s="5"/>
      <c r="C15876" s="5" t="s">
        <v>9585</v>
      </c>
      <c r="D15876" s="5">
        <v>17255</v>
      </c>
      <c r="E15876" s="5" t="s">
        <v>9585</v>
      </c>
    </row>
    <row r="15877" spans="1:5" x14ac:dyDescent="0.25">
      <c r="A15877" s="5" t="s">
        <v>23597</v>
      </c>
      <c r="B15877" s="5"/>
      <c r="C15877" s="5" t="s">
        <v>11312</v>
      </c>
      <c r="D15877" s="5">
        <v>19078</v>
      </c>
      <c r="E15877" s="5" t="s">
        <v>7120</v>
      </c>
    </row>
    <row r="15878" spans="1:5" x14ac:dyDescent="0.25">
      <c r="A15878" s="5" t="s">
        <v>23598</v>
      </c>
      <c r="B15878" s="5"/>
      <c r="C15878" s="5" t="s">
        <v>23599</v>
      </c>
      <c r="D15878" s="5">
        <v>112694</v>
      </c>
      <c r="E15878" s="5" t="s">
        <v>23599</v>
      </c>
    </row>
    <row r="15879" spans="1:5" x14ac:dyDescent="0.25">
      <c r="A15879" s="5" t="s">
        <v>23600</v>
      </c>
      <c r="B15879" s="5"/>
      <c r="C15879" s="5" t="s">
        <v>5856</v>
      </c>
      <c r="D15879" s="5">
        <v>43619</v>
      </c>
      <c r="E15879" s="5" t="s">
        <v>5856</v>
      </c>
    </row>
    <row r="15880" spans="1:5" x14ac:dyDescent="0.25">
      <c r="A15880" s="5" t="s">
        <v>23601</v>
      </c>
      <c r="B15880" s="5"/>
      <c r="C15880" s="5" t="s">
        <v>8423</v>
      </c>
      <c r="D15880" s="5">
        <v>36386</v>
      </c>
      <c r="E15880" s="5" t="s">
        <v>8423</v>
      </c>
    </row>
    <row r="15881" spans="1:5" x14ac:dyDescent="0.25">
      <c r="A15881" s="5" t="s">
        <v>23602</v>
      </c>
      <c r="B15881" s="5"/>
      <c r="C15881" s="5" t="s">
        <v>2719</v>
      </c>
      <c r="D15881" s="5">
        <v>28463</v>
      </c>
      <c r="E15881" s="5" t="s">
        <v>2719</v>
      </c>
    </row>
    <row r="15882" spans="1:5" x14ac:dyDescent="0.25">
      <c r="A15882" s="5" t="s">
        <v>23603</v>
      </c>
      <c r="B15882" s="5"/>
      <c r="C15882" s="5" t="s">
        <v>1170</v>
      </c>
      <c r="D15882" s="5">
        <v>10039</v>
      </c>
      <c r="E15882" s="5" t="s">
        <v>6653</v>
      </c>
    </row>
    <row r="15883" spans="1:5" x14ac:dyDescent="0.25">
      <c r="A15883" s="5" t="s">
        <v>23604</v>
      </c>
      <c r="B15883" s="5"/>
      <c r="C15883" s="5" t="s">
        <v>2489</v>
      </c>
      <c r="D15883" s="5">
        <v>105951</v>
      </c>
      <c r="E15883" s="5" t="s">
        <v>2489</v>
      </c>
    </row>
    <row r="15884" spans="1:5" x14ac:dyDescent="0.25">
      <c r="A15884" s="5" t="s">
        <v>23605</v>
      </c>
      <c r="B15884" s="5"/>
      <c r="C15884" s="5" t="s">
        <v>372</v>
      </c>
      <c r="D15884" s="5">
        <v>30256</v>
      </c>
      <c r="E15884" s="5" t="s">
        <v>372</v>
      </c>
    </row>
    <row r="15885" spans="1:5" x14ac:dyDescent="0.25">
      <c r="A15885" s="5" t="s">
        <v>23606</v>
      </c>
      <c r="B15885" s="5"/>
      <c r="C15885" s="5" t="s">
        <v>22335</v>
      </c>
      <c r="D15885" s="5">
        <v>47792</v>
      </c>
      <c r="E15885" s="5" t="s">
        <v>8301</v>
      </c>
    </row>
    <row r="15886" spans="1:5" x14ac:dyDescent="0.25">
      <c r="A15886" s="5" t="s">
        <v>23607</v>
      </c>
      <c r="B15886" s="5"/>
      <c r="C15886" s="5" t="s">
        <v>9481</v>
      </c>
      <c r="D15886" s="5">
        <v>106732</v>
      </c>
      <c r="E15886" s="5" t="s">
        <v>9481</v>
      </c>
    </row>
    <row r="15887" spans="1:5" x14ac:dyDescent="0.25">
      <c r="A15887" s="5" t="s">
        <v>23608</v>
      </c>
      <c r="B15887" s="5"/>
      <c r="C15887" s="5" t="s">
        <v>23609</v>
      </c>
      <c r="D15887" s="5">
        <v>113483</v>
      </c>
      <c r="E15887" s="5" t="s">
        <v>23609</v>
      </c>
    </row>
    <row r="15888" spans="1:5" x14ac:dyDescent="0.25">
      <c r="A15888" s="5" t="s">
        <v>23610</v>
      </c>
      <c r="B15888" s="5"/>
      <c r="C15888" s="5" t="s">
        <v>1551</v>
      </c>
      <c r="D15888" s="5">
        <v>20520</v>
      </c>
      <c r="E15888" s="5" t="s">
        <v>1551</v>
      </c>
    </row>
    <row r="15889" spans="1:5" x14ac:dyDescent="0.25">
      <c r="A15889" s="5" t="s">
        <v>23611</v>
      </c>
      <c r="B15889" s="5"/>
      <c r="C15889" s="5" t="s">
        <v>885</v>
      </c>
      <c r="D15889" s="5">
        <v>21630</v>
      </c>
      <c r="E15889" s="5" t="s">
        <v>885</v>
      </c>
    </row>
    <row r="15890" spans="1:5" x14ac:dyDescent="0.25">
      <c r="A15890" s="5" t="s">
        <v>23612</v>
      </c>
      <c r="B15890" s="5"/>
      <c r="C15890" s="5" t="s">
        <v>11903</v>
      </c>
      <c r="D15890" s="5">
        <v>6797</v>
      </c>
      <c r="E15890" s="5" t="s">
        <v>11903</v>
      </c>
    </row>
    <row r="15891" spans="1:5" x14ac:dyDescent="0.25">
      <c r="A15891" s="5" t="s">
        <v>23613</v>
      </c>
      <c r="B15891" s="5"/>
      <c r="C15891" s="5" t="s">
        <v>22405</v>
      </c>
      <c r="D15891" s="5">
        <v>119036</v>
      </c>
      <c r="E15891" s="5" t="s">
        <v>22406</v>
      </c>
    </row>
    <row r="15892" spans="1:5" x14ac:dyDescent="0.25">
      <c r="A15892" s="5" t="s">
        <v>23614</v>
      </c>
      <c r="B15892" s="5"/>
      <c r="C15892" s="5" t="s">
        <v>21400</v>
      </c>
      <c r="D15892" s="5">
        <v>118231</v>
      </c>
      <c r="E15892" s="5" t="s">
        <v>21400</v>
      </c>
    </row>
    <row r="15893" spans="1:5" x14ac:dyDescent="0.25">
      <c r="A15893" s="5" t="s">
        <v>23615</v>
      </c>
      <c r="B15893" s="5"/>
      <c r="C15893" s="5" t="s">
        <v>6664</v>
      </c>
      <c r="D15893" s="5">
        <v>18973</v>
      </c>
      <c r="E15893" s="5" t="s">
        <v>6664</v>
      </c>
    </row>
    <row r="15894" spans="1:5" x14ac:dyDescent="0.25">
      <c r="A15894" s="5" t="s">
        <v>23616</v>
      </c>
      <c r="B15894" s="5"/>
      <c r="C15894" s="5" t="s">
        <v>18031</v>
      </c>
      <c r="D15894" s="5">
        <v>93608</v>
      </c>
      <c r="E15894" s="5" t="s">
        <v>18031</v>
      </c>
    </row>
    <row r="15895" spans="1:5" x14ac:dyDescent="0.25">
      <c r="A15895" s="5" t="s">
        <v>23617</v>
      </c>
      <c r="B15895" s="5"/>
      <c r="C15895" s="5" t="s">
        <v>9379</v>
      </c>
      <c r="D15895" s="5">
        <v>41844</v>
      </c>
      <c r="E15895" s="5" t="s">
        <v>9380</v>
      </c>
    </row>
    <row r="15896" spans="1:5" x14ac:dyDescent="0.25">
      <c r="A15896" s="5" t="s">
        <v>23618</v>
      </c>
      <c r="B15896" s="5"/>
      <c r="C15896" s="5" t="s">
        <v>9496</v>
      </c>
      <c r="D15896" s="5">
        <v>106690</v>
      </c>
      <c r="E15896" s="5" t="s">
        <v>9496</v>
      </c>
    </row>
    <row r="15897" spans="1:5" x14ac:dyDescent="0.25">
      <c r="A15897" s="5" t="s">
        <v>23619</v>
      </c>
      <c r="B15897" s="5"/>
      <c r="C15897" s="5" t="s">
        <v>6587</v>
      </c>
      <c r="D15897" s="5">
        <v>15511</v>
      </c>
      <c r="E15897" s="5" t="s">
        <v>6587</v>
      </c>
    </row>
    <row r="15898" spans="1:5" x14ac:dyDescent="0.25">
      <c r="A15898" s="5" t="s">
        <v>23620</v>
      </c>
      <c r="B15898" s="5"/>
      <c r="C15898" s="5" t="s">
        <v>5800</v>
      </c>
      <c r="D15898" s="5">
        <v>119566</v>
      </c>
      <c r="E15898" s="5" t="s">
        <v>23037</v>
      </c>
    </row>
    <row r="15899" spans="1:5" x14ac:dyDescent="0.25">
      <c r="A15899" s="5" t="s">
        <v>23621</v>
      </c>
      <c r="B15899" s="5"/>
      <c r="C15899" s="5" t="s">
        <v>17479</v>
      </c>
      <c r="D15899" s="5">
        <v>113520</v>
      </c>
      <c r="E15899" s="5" t="s">
        <v>17480</v>
      </c>
    </row>
    <row r="15900" spans="1:5" x14ac:dyDescent="0.25">
      <c r="A15900" s="5" t="s">
        <v>23622</v>
      </c>
      <c r="B15900" s="5"/>
      <c r="C15900" s="5" t="s">
        <v>1902</v>
      </c>
      <c r="D15900" s="5">
        <v>43891</v>
      </c>
      <c r="E15900" s="5" t="s">
        <v>1902</v>
      </c>
    </row>
    <row r="15901" spans="1:5" x14ac:dyDescent="0.25">
      <c r="A15901" s="5" t="s">
        <v>23623</v>
      </c>
      <c r="B15901" s="5"/>
      <c r="C15901" s="5" t="s">
        <v>19016</v>
      </c>
      <c r="D15901" s="5">
        <v>116106</v>
      </c>
      <c r="E15901" s="5" t="s">
        <v>19016</v>
      </c>
    </row>
    <row r="15902" spans="1:5" x14ac:dyDescent="0.25">
      <c r="A15902" s="5" t="s">
        <v>23624</v>
      </c>
      <c r="B15902" s="5"/>
      <c r="C15902" s="5" t="s">
        <v>10092</v>
      </c>
      <c r="D15902" s="5">
        <v>11211</v>
      </c>
      <c r="E15902" s="5" t="s">
        <v>10092</v>
      </c>
    </row>
    <row r="15903" spans="1:5" x14ac:dyDescent="0.25">
      <c r="A15903" s="5" t="s">
        <v>23625</v>
      </c>
      <c r="B15903" s="5"/>
      <c r="C15903" s="5" t="s">
        <v>11005</v>
      </c>
      <c r="D15903" s="5">
        <v>15568</v>
      </c>
      <c r="E15903" s="5" t="s">
        <v>11005</v>
      </c>
    </row>
    <row r="15904" spans="1:5" x14ac:dyDescent="0.25">
      <c r="A15904" s="5" t="s">
        <v>23626</v>
      </c>
      <c r="B15904" s="5"/>
      <c r="C15904" s="5" t="s">
        <v>20476</v>
      </c>
      <c r="D15904" s="5">
        <v>15572</v>
      </c>
      <c r="E15904" s="5" t="s">
        <v>20476</v>
      </c>
    </row>
    <row r="15905" spans="1:5" x14ac:dyDescent="0.25">
      <c r="A15905" s="5" t="s">
        <v>23627</v>
      </c>
      <c r="B15905" s="5"/>
      <c r="C15905" s="5" t="s">
        <v>5003</v>
      </c>
      <c r="D15905" s="5">
        <v>15711</v>
      </c>
      <c r="E15905" s="5" t="s">
        <v>5003</v>
      </c>
    </row>
    <row r="15906" spans="1:5" x14ac:dyDescent="0.25">
      <c r="A15906" s="5" t="s">
        <v>23628</v>
      </c>
      <c r="B15906" s="5"/>
      <c r="C15906" s="5" t="s">
        <v>1602</v>
      </c>
      <c r="D15906" s="5">
        <v>112788</v>
      </c>
      <c r="E15906" s="5" t="s">
        <v>6691</v>
      </c>
    </row>
    <row r="15907" spans="1:5" x14ac:dyDescent="0.25">
      <c r="A15907" s="5" t="s">
        <v>23629</v>
      </c>
      <c r="B15907" s="5"/>
      <c r="C15907" s="5" t="s">
        <v>17482</v>
      </c>
      <c r="D15907" s="5">
        <v>49672</v>
      </c>
      <c r="E15907" s="5" t="s">
        <v>18010</v>
      </c>
    </row>
    <row r="15908" spans="1:5" x14ac:dyDescent="0.25">
      <c r="A15908" s="5" t="s">
        <v>23630</v>
      </c>
      <c r="B15908" s="5"/>
      <c r="C15908" s="5" t="s">
        <v>8838</v>
      </c>
      <c r="D15908" s="5">
        <v>40186</v>
      </c>
      <c r="E15908" s="5" t="s">
        <v>8838</v>
      </c>
    </row>
    <row r="15909" spans="1:5" x14ac:dyDescent="0.25">
      <c r="A15909" s="5" t="s">
        <v>23631</v>
      </c>
      <c r="B15909" s="5"/>
      <c r="C15909" s="5" t="s">
        <v>244</v>
      </c>
      <c r="D15909" s="5">
        <v>1097</v>
      </c>
      <c r="E15909" s="5" t="s">
        <v>244</v>
      </c>
    </row>
    <row r="15910" spans="1:5" x14ac:dyDescent="0.25">
      <c r="A15910" s="5" t="s">
        <v>23632</v>
      </c>
      <c r="B15910" s="5"/>
      <c r="C15910" s="5" t="s">
        <v>2735</v>
      </c>
      <c r="D15910" s="5">
        <v>7266</v>
      </c>
      <c r="E15910" s="5" t="s">
        <v>2735</v>
      </c>
    </row>
    <row r="15911" spans="1:5" x14ac:dyDescent="0.25">
      <c r="A15911" s="5" t="s">
        <v>23633</v>
      </c>
      <c r="B15911" s="5"/>
      <c r="C15911" s="5" t="s">
        <v>835</v>
      </c>
      <c r="D15911" s="5">
        <v>5662</v>
      </c>
      <c r="E15911" s="5" t="s">
        <v>835</v>
      </c>
    </row>
    <row r="15912" spans="1:5" x14ac:dyDescent="0.25">
      <c r="A15912" s="5" t="s">
        <v>23634</v>
      </c>
      <c r="B15912" s="5"/>
      <c r="C15912" s="5" t="s">
        <v>1612</v>
      </c>
      <c r="D15912" s="5">
        <v>44373</v>
      </c>
      <c r="E15912" s="5" t="s">
        <v>6694</v>
      </c>
    </row>
    <row r="15913" spans="1:5" x14ac:dyDescent="0.25">
      <c r="A15913" s="5" t="s">
        <v>23635</v>
      </c>
      <c r="B15913" s="5"/>
      <c r="C15913" s="5" t="s">
        <v>23636</v>
      </c>
      <c r="D15913" s="5">
        <v>43171</v>
      </c>
      <c r="E15913" s="5" t="s">
        <v>6748</v>
      </c>
    </row>
    <row r="15914" spans="1:5" x14ac:dyDescent="0.25">
      <c r="A15914" s="5" t="s">
        <v>23637</v>
      </c>
      <c r="B15914" s="5"/>
      <c r="C15914" s="5" t="s">
        <v>7181</v>
      </c>
      <c r="D15914" s="5">
        <v>100595</v>
      </c>
      <c r="E15914" s="5" t="s">
        <v>7181</v>
      </c>
    </row>
    <row r="15915" spans="1:5" x14ac:dyDescent="0.25">
      <c r="A15915" s="5" t="s">
        <v>23638</v>
      </c>
      <c r="B15915" s="5"/>
      <c r="C15915" s="5" t="s">
        <v>7268</v>
      </c>
      <c r="D15915" s="5">
        <v>19446</v>
      </c>
      <c r="E15915" s="5" t="s">
        <v>7268</v>
      </c>
    </row>
    <row r="15916" spans="1:5" x14ac:dyDescent="0.25">
      <c r="A15916" s="5" t="s">
        <v>23639</v>
      </c>
      <c r="B15916" s="5"/>
      <c r="C15916" s="5" t="s">
        <v>16238</v>
      </c>
      <c r="D15916" s="5">
        <v>23354</v>
      </c>
      <c r="E15916" s="5" t="s">
        <v>16238</v>
      </c>
    </row>
    <row r="15917" spans="1:5" x14ac:dyDescent="0.25">
      <c r="A15917" s="5" t="s">
        <v>23640</v>
      </c>
      <c r="B15917" s="5"/>
      <c r="C15917" s="5" t="s">
        <v>9700</v>
      </c>
      <c r="D15917" s="5">
        <v>20667</v>
      </c>
      <c r="E15917" s="5" t="s">
        <v>9700</v>
      </c>
    </row>
    <row r="15918" spans="1:5" x14ac:dyDescent="0.25">
      <c r="A15918" s="5" t="s">
        <v>23641</v>
      </c>
      <c r="B15918" s="5"/>
      <c r="C15918" s="5" t="s">
        <v>3168</v>
      </c>
      <c r="D15918" s="5">
        <v>93631</v>
      </c>
      <c r="E15918" s="5" t="s">
        <v>3168</v>
      </c>
    </row>
    <row r="15919" spans="1:5" x14ac:dyDescent="0.25">
      <c r="A15919" s="5" t="s">
        <v>23642</v>
      </c>
      <c r="B15919" s="5"/>
      <c r="C15919" s="5" t="s">
        <v>11446</v>
      </c>
      <c r="D15919" s="5">
        <v>109134</v>
      </c>
      <c r="E15919" s="5" t="s">
        <v>11446</v>
      </c>
    </row>
    <row r="15920" spans="1:5" x14ac:dyDescent="0.25">
      <c r="A15920" s="5" t="s">
        <v>23643</v>
      </c>
      <c r="B15920" s="5"/>
      <c r="C15920" s="5" t="s">
        <v>7889</v>
      </c>
      <c r="D15920" s="5">
        <v>101245</v>
      </c>
      <c r="E15920" s="5" t="s">
        <v>7889</v>
      </c>
    </row>
    <row r="15921" spans="1:5" x14ac:dyDescent="0.25">
      <c r="A15921" s="5" t="s">
        <v>23644</v>
      </c>
      <c r="B15921" s="5"/>
      <c r="C15921" s="5" t="s">
        <v>7889</v>
      </c>
      <c r="D15921" s="5">
        <v>101241</v>
      </c>
      <c r="E15921" s="5" t="s">
        <v>7889</v>
      </c>
    </row>
    <row r="15922" spans="1:5" x14ac:dyDescent="0.25">
      <c r="A15922" s="5" t="s">
        <v>23645</v>
      </c>
      <c r="B15922" s="5"/>
      <c r="C15922" s="5" t="s">
        <v>3253</v>
      </c>
      <c r="D15922" s="5">
        <v>353</v>
      </c>
      <c r="E15922" s="5" t="s">
        <v>3253</v>
      </c>
    </row>
    <row r="15923" spans="1:5" x14ac:dyDescent="0.25">
      <c r="A15923" s="5" t="s">
        <v>23646</v>
      </c>
      <c r="B15923" s="5"/>
      <c r="C15923" s="5" t="s">
        <v>4453</v>
      </c>
      <c r="D15923" s="5">
        <v>40725</v>
      </c>
      <c r="E15923" s="5" t="s">
        <v>4453</v>
      </c>
    </row>
    <row r="15924" spans="1:5" x14ac:dyDescent="0.25">
      <c r="A15924" s="5" t="s">
        <v>23647</v>
      </c>
      <c r="B15924" s="5"/>
      <c r="C15924" s="5" t="s">
        <v>1275</v>
      </c>
      <c r="D15924" s="5">
        <v>16482</v>
      </c>
      <c r="E15924" s="5" t="s">
        <v>6662</v>
      </c>
    </row>
    <row r="15925" spans="1:5" x14ac:dyDescent="0.25">
      <c r="A15925" s="5" t="s">
        <v>23648</v>
      </c>
      <c r="B15925" s="5"/>
      <c r="C15925" s="5" t="s">
        <v>16215</v>
      </c>
      <c r="D15925" s="5">
        <v>31882</v>
      </c>
      <c r="E15925" s="5" t="s">
        <v>16216</v>
      </c>
    </row>
    <row r="15926" spans="1:5" x14ac:dyDescent="0.25">
      <c r="A15926" s="5" t="s">
        <v>23649</v>
      </c>
      <c r="B15926" s="5"/>
      <c r="C15926" s="5" t="s">
        <v>16499</v>
      </c>
      <c r="D15926" s="5">
        <v>52990</v>
      </c>
      <c r="E15926" s="5" t="s">
        <v>16499</v>
      </c>
    </row>
    <row r="15927" spans="1:5" x14ac:dyDescent="0.25">
      <c r="A15927" s="5" t="s">
        <v>23650</v>
      </c>
      <c r="B15927" s="5"/>
      <c r="C15927" s="5" t="s">
        <v>15036</v>
      </c>
      <c r="D15927" s="5">
        <v>20362</v>
      </c>
      <c r="E15927" s="5" t="s">
        <v>15036</v>
      </c>
    </row>
    <row r="15928" spans="1:5" x14ac:dyDescent="0.25">
      <c r="A15928" s="5" t="s">
        <v>23651</v>
      </c>
      <c r="B15928" s="5"/>
      <c r="C15928" s="5" t="s">
        <v>10373</v>
      </c>
      <c r="D15928" s="5">
        <v>14586</v>
      </c>
      <c r="E15928" s="5" t="s">
        <v>10373</v>
      </c>
    </row>
    <row r="15929" spans="1:5" x14ac:dyDescent="0.25">
      <c r="A15929" s="5" t="s">
        <v>23652</v>
      </c>
      <c r="B15929" s="5"/>
      <c r="C15929" s="5" t="s">
        <v>21494</v>
      </c>
      <c r="D15929" s="5">
        <v>111323</v>
      </c>
      <c r="E15929" s="5" t="s">
        <v>21494</v>
      </c>
    </row>
    <row r="15930" spans="1:5" x14ac:dyDescent="0.25">
      <c r="A15930" s="5" t="s">
        <v>23653</v>
      </c>
      <c r="B15930" s="5"/>
      <c r="C15930" s="5" t="s">
        <v>23654</v>
      </c>
      <c r="D15930" s="5">
        <v>119489</v>
      </c>
      <c r="E15930" s="5" t="s">
        <v>23654</v>
      </c>
    </row>
    <row r="15931" spans="1:5" x14ac:dyDescent="0.25">
      <c r="A15931" s="5" t="s">
        <v>23655</v>
      </c>
      <c r="B15931" s="5"/>
      <c r="C15931" s="5" t="s">
        <v>345</v>
      </c>
      <c r="D15931" s="5">
        <v>11964</v>
      </c>
      <c r="E15931" s="5" t="s">
        <v>6686</v>
      </c>
    </row>
    <row r="15932" spans="1:5" x14ac:dyDescent="0.25">
      <c r="A15932" s="5" t="s">
        <v>23656</v>
      </c>
      <c r="B15932" s="5"/>
      <c r="C15932" s="5" t="s">
        <v>15128</v>
      </c>
      <c r="D15932" s="5">
        <v>5672</v>
      </c>
      <c r="E15932" s="5" t="s">
        <v>15128</v>
      </c>
    </row>
    <row r="15933" spans="1:5" x14ac:dyDescent="0.25">
      <c r="A15933" s="5" t="s">
        <v>23657</v>
      </c>
      <c r="B15933" s="5"/>
      <c r="C15933" s="5" t="s">
        <v>1054</v>
      </c>
      <c r="D15933" s="5">
        <v>13159</v>
      </c>
      <c r="E15933" s="5" t="s">
        <v>1054</v>
      </c>
    </row>
    <row r="15934" spans="1:5" x14ac:dyDescent="0.25">
      <c r="A15934" s="5" t="s">
        <v>23658</v>
      </c>
      <c r="B15934" s="5"/>
      <c r="C15934" s="5" t="s">
        <v>306</v>
      </c>
      <c r="D15934" s="5">
        <v>20921</v>
      </c>
      <c r="E15934" s="5" t="s">
        <v>306</v>
      </c>
    </row>
    <row r="15935" spans="1:5" x14ac:dyDescent="0.25">
      <c r="A15935" s="5" t="s">
        <v>23659</v>
      </c>
      <c r="B15935" s="5"/>
      <c r="C15935" s="5" t="s">
        <v>23660</v>
      </c>
      <c r="D15935" s="5">
        <v>24810</v>
      </c>
      <c r="E15935" s="5" t="s">
        <v>23660</v>
      </c>
    </row>
    <row r="15936" spans="1:5" x14ac:dyDescent="0.25">
      <c r="A15936" s="5" t="s">
        <v>23661</v>
      </c>
      <c r="B15936" s="5"/>
      <c r="C15936" s="5" t="s">
        <v>9769</v>
      </c>
      <c r="D15936" s="5">
        <v>111801</v>
      </c>
      <c r="E15936" s="5" t="s">
        <v>13917</v>
      </c>
    </row>
    <row r="15937" spans="1:5" x14ac:dyDescent="0.25">
      <c r="A15937" s="5" t="s">
        <v>23662</v>
      </c>
      <c r="B15937" s="5"/>
      <c r="C15937" s="5" t="s">
        <v>9481</v>
      </c>
      <c r="D15937" s="5">
        <v>106732</v>
      </c>
      <c r="E15937" s="5" t="s">
        <v>9481</v>
      </c>
    </row>
    <row r="15938" spans="1:5" x14ac:dyDescent="0.25">
      <c r="A15938" s="5" t="s">
        <v>23663</v>
      </c>
      <c r="B15938" s="5"/>
      <c r="C15938" s="5" t="s">
        <v>23578</v>
      </c>
      <c r="D15938" s="5">
        <v>119895</v>
      </c>
      <c r="E15938" s="5" t="s">
        <v>23578</v>
      </c>
    </row>
    <row r="15939" spans="1:5" x14ac:dyDescent="0.25">
      <c r="A15939" s="5" t="s">
        <v>23664</v>
      </c>
      <c r="B15939" s="5"/>
      <c r="C15939" s="5" t="s">
        <v>20904</v>
      </c>
      <c r="D15939" s="5">
        <v>116541</v>
      </c>
      <c r="E15939" s="5" t="s">
        <v>20905</v>
      </c>
    </row>
    <row r="15940" spans="1:5" x14ac:dyDescent="0.25">
      <c r="A15940" s="5" t="s">
        <v>23665</v>
      </c>
      <c r="B15940" s="5"/>
      <c r="C15940" s="5" t="s">
        <v>23666</v>
      </c>
      <c r="D15940" s="5">
        <v>4896</v>
      </c>
      <c r="E15940" s="5" t="s">
        <v>23666</v>
      </c>
    </row>
    <row r="15941" spans="1:5" x14ac:dyDescent="0.25">
      <c r="A15941" s="5" t="s">
        <v>23667</v>
      </c>
      <c r="B15941" s="5"/>
      <c r="C15941" s="5" t="s">
        <v>7865</v>
      </c>
      <c r="D15941" s="5">
        <v>1062</v>
      </c>
      <c r="E15941" s="5" t="s">
        <v>7865</v>
      </c>
    </row>
    <row r="15942" spans="1:5" x14ac:dyDescent="0.25">
      <c r="A15942" s="5" t="s">
        <v>23668</v>
      </c>
      <c r="B15942" s="5"/>
      <c r="C15942" s="5" t="s">
        <v>10432</v>
      </c>
      <c r="D15942" s="5">
        <v>91790</v>
      </c>
      <c r="E15942" s="5" t="s">
        <v>10433</v>
      </c>
    </row>
    <row r="15943" spans="1:5" x14ac:dyDescent="0.25">
      <c r="A15943" s="5" t="s">
        <v>23669</v>
      </c>
      <c r="B15943" s="5"/>
      <c r="C15943" s="5" t="s">
        <v>1618</v>
      </c>
      <c r="D15943" s="5">
        <v>5860</v>
      </c>
      <c r="E15943" s="5" t="s">
        <v>6695</v>
      </c>
    </row>
    <row r="15944" spans="1:5" x14ac:dyDescent="0.25">
      <c r="A15944" s="5" t="s">
        <v>23670</v>
      </c>
      <c r="B15944" s="5"/>
      <c r="C15944" s="5" t="s">
        <v>23322</v>
      </c>
      <c r="D15944" s="5">
        <v>118257</v>
      </c>
      <c r="E15944" s="5" t="s">
        <v>23323</v>
      </c>
    </row>
    <row r="15945" spans="1:5" x14ac:dyDescent="0.25">
      <c r="A15945" s="5" t="s">
        <v>23671</v>
      </c>
      <c r="B15945" s="5"/>
      <c r="C15945" s="5" t="s">
        <v>23672</v>
      </c>
      <c r="D15945" s="5">
        <v>101498</v>
      </c>
      <c r="E15945" s="5" t="s">
        <v>23673</v>
      </c>
    </row>
    <row r="15946" spans="1:5" x14ac:dyDescent="0.25">
      <c r="A15946" s="5" t="s">
        <v>23674</v>
      </c>
      <c r="B15946" s="5"/>
      <c r="C15946" s="5" t="s">
        <v>10579</v>
      </c>
      <c r="D15946" s="5">
        <v>107870</v>
      </c>
      <c r="E15946" s="5" t="s">
        <v>10580</v>
      </c>
    </row>
    <row r="15947" spans="1:5" x14ac:dyDescent="0.25">
      <c r="A15947" s="5" t="s">
        <v>23675</v>
      </c>
      <c r="B15947" s="5"/>
      <c r="C15947" s="5" t="s">
        <v>790</v>
      </c>
      <c r="D15947" s="5">
        <v>118927</v>
      </c>
      <c r="E15947" s="5" t="s">
        <v>790</v>
      </c>
    </row>
    <row r="15948" spans="1:5" x14ac:dyDescent="0.25">
      <c r="A15948" s="5" t="s">
        <v>23676</v>
      </c>
      <c r="B15948" s="5"/>
      <c r="C15948" s="5" t="s">
        <v>1118</v>
      </c>
      <c r="D15948" s="5">
        <v>8466</v>
      </c>
      <c r="E15948" s="5" t="s">
        <v>1118</v>
      </c>
    </row>
    <row r="15949" spans="1:5" x14ac:dyDescent="0.25">
      <c r="A15949" s="5" t="s">
        <v>23677</v>
      </c>
      <c r="B15949" s="5"/>
      <c r="C15949" s="5" t="s">
        <v>9365</v>
      </c>
      <c r="D15949" s="5">
        <v>106511</v>
      </c>
      <c r="E15949" s="5" t="s">
        <v>9365</v>
      </c>
    </row>
    <row r="15950" spans="1:5" x14ac:dyDescent="0.25">
      <c r="A15950" s="5" t="s">
        <v>23678</v>
      </c>
      <c r="B15950" s="5"/>
      <c r="C15950" s="5" t="s">
        <v>255</v>
      </c>
      <c r="D15950" s="5">
        <v>6360</v>
      </c>
      <c r="E15950" s="5" t="s">
        <v>6565</v>
      </c>
    </row>
    <row r="15951" spans="1:5" x14ac:dyDescent="0.25">
      <c r="A15951" s="5" t="s">
        <v>23679</v>
      </c>
      <c r="B15951" s="5"/>
      <c r="C15951" s="5" t="s">
        <v>1006</v>
      </c>
      <c r="D15951" s="5">
        <v>15999</v>
      </c>
      <c r="E15951" s="5" t="s">
        <v>1006</v>
      </c>
    </row>
    <row r="15952" spans="1:5" x14ac:dyDescent="0.25">
      <c r="A15952" s="5" t="s">
        <v>23680</v>
      </c>
      <c r="B15952" s="5"/>
      <c r="C15952" s="5" t="s">
        <v>7119</v>
      </c>
      <c r="D15952" s="5">
        <v>13531</v>
      </c>
      <c r="E15952" s="5" t="s">
        <v>7120</v>
      </c>
    </row>
    <row r="15953" spans="1:5" x14ac:dyDescent="0.25">
      <c r="A15953" s="5" t="s">
        <v>23681</v>
      </c>
      <c r="B15953" s="5"/>
      <c r="C15953" s="5" t="s">
        <v>7643</v>
      </c>
      <c r="D15953" s="5">
        <v>41153</v>
      </c>
      <c r="E15953" s="5" t="s">
        <v>12744</v>
      </c>
    </row>
    <row r="15954" spans="1:5" x14ac:dyDescent="0.25">
      <c r="A15954" s="5" t="s">
        <v>23682</v>
      </c>
      <c r="B15954" s="5"/>
      <c r="C15954" s="5" t="s">
        <v>900</v>
      </c>
      <c r="D15954" s="5">
        <v>12324</v>
      </c>
      <c r="E15954" s="5" t="s">
        <v>900</v>
      </c>
    </row>
    <row r="15955" spans="1:5" x14ac:dyDescent="0.25">
      <c r="A15955" s="5" t="s">
        <v>23683</v>
      </c>
      <c r="B15955" s="5"/>
      <c r="C15955" s="5" t="s">
        <v>1997</v>
      </c>
      <c r="D15955" s="5">
        <v>34430</v>
      </c>
      <c r="E15955" s="5" t="s">
        <v>1997</v>
      </c>
    </row>
    <row r="15956" spans="1:5" x14ac:dyDescent="0.25">
      <c r="A15956" s="5" t="s">
        <v>23684</v>
      </c>
      <c r="B15956" s="5"/>
      <c r="C15956" s="5" t="s">
        <v>7396</v>
      </c>
      <c r="D15956" s="5">
        <v>24136</v>
      </c>
      <c r="E15956" s="5" t="s">
        <v>7397</v>
      </c>
    </row>
    <row r="15957" spans="1:5" x14ac:dyDescent="0.25">
      <c r="A15957" s="5" t="s">
        <v>23685</v>
      </c>
      <c r="B15957" s="5"/>
      <c r="C15957" s="5" t="s">
        <v>2956</v>
      </c>
      <c r="D15957" s="5">
        <v>45353</v>
      </c>
      <c r="E15957" s="5" t="s">
        <v>2956</v>
      </c>
    </row>
    <row r="15958" spans="1:5" x14ac:dyDescent="0.25">
      <c r="A15958" s="5" t="s">
        <v>23686</v>
      </c>
      <c r="B15958" s="5"/>
      <c r="C15958" s="5" t="s">
        <v>9953</v>
      </c>
      <c r="D15958" s="5">
        <v>107170</v>
      </c>
      <c r="E15958" s="5" t="s">
        <v>9953</v>
      </c>
    </row>
    <row r="15959" spans="1:5" x14ac:dyDescent="0.25">
      <c r="A15959" s="5" t="s">
        <v>23687</v>
      </c>
      <c r="B15959" s="5"/>
      <c r="C15959" s="5" t="s">
        <v>15419</v>
      </c>
      <c r="D15959" s="5">
        <v>109729</v>
      </c>
      <c r="E15959" s="5" t="s">
        <v>15420</v>
      </c>
    </row>
    <row r="15960" spans="1:5" x14ac:dyDescent="0.25">
      <c r="A15960" s="5" t="s">
        <v>23688</v>
      </c>
      <c r="B15960" s="5"/>
      <c r="C15960" s="5" t="s">
        <v>811</v>
      </c>
      <c r="D15960" s="5">
        <v>24820</v>
      </c>
      <c r="E15960" s="5" t="s">
        <v>7782</v>
      </c>
    </row>
    <row r="15961" spans="1:5" x14ac:dyDescent="0.25">
      <c r="A15961" s="5" t="s">
        <v>23689</v>
      </c>
      <c r="B15961" s="5"/>
      <c r="C15961" s="5" t="s">
        <v>13940</v>
      </c>
      <c r="D15961" s="5">
        <v>106767</v>
      </c>
      <c r="E15961" s="5" t="s">
        <v>13940</v>
      </c>
    </row>
    <row r="15962" spans="1:5" x14ac:dyDescent="0.25">
      <c r="A15962" s="5" t="s">
        <v>23690</v>
      </c>
      <c r="B15962" s="5"/>
      <c r="C15962" s="5" t="s">
        <v>14930</v>
      </c>
      <c r="D15962" s="5">
        <v>50174</v>
      </c>
      <c r="E15962" s="5" t="s">
        <v>14930</v>
      </c>
    </row>
    <row r="15963" spans="1:5" x14ac:dyDescent="0.25">
      <c r="A15963" s="5" t="s">
        <v>23691</v>
      </c>
      <c r="B15963" s="5"/>
      <c r="C15963" s="5" t="s">
        <v>16052</v>
      </c>
      <c r="D15963" s="5">
        <v>9070</v>
      </c>
      <c r="E15963" s="5" t="s">
        <v>16052</v>
      </c>
    </row>
    <row r="15964" spans="1:5" x14ac:dyDescent="0.25">
      <c r="A15964" s="5" t="s">
        <v>23692</v>
      </c>
      <c r="B15964" s="5"/>
      <c r="C15964" s="5" t="s">
        <v>774</v>
      </c>
      <c r="D15964" s="5">
        <v>47485</v>
      </c>
      <c r="E15964" s="5" t="s">
        <v>774</v>
      </c>
    </row>
    <row r="15965" spans="1:5" x14ac:dyDescent="0.25">
      <c r="A15965" s="5" t="s">
        <v>23693</v>
      </c>
      <c r="B15965" s="5"/>
      <c r="C15965" s="5" t="s">
        <v>380</v>
      </c>
      <c r="D15965" s="5">
        <v>22252</v>
      </c>
      <c r="E15965" s="5" t="s">
        <v>380</v>
      </c>
    </row>
    <row r="15966" spans="1:5" x14ac:dyDescent="0.25">
      <c r="A15966" s="5" t="s">
        <v>23694</v>
      </c>
      <c r="B15966" s="5"/>
      <c r="C15966" s="5" t="s">
        <v>888</v>
      </c>
      <c r="D15966" s="5">
        <v>6905</v>
      </c>
      <c r="E15966" s="5" t="s">
        <v>6622</v>
      </c>
    </row>
    <row r="15967" spans="1:5" x14ac:dyDescent="0.25">
      <c r="A15967" s="5" t="s">
        <v>23695</v>
      </c>
      <c r="B15967" s="5"/>
      <c r="C15967" s="5" t="s">
        <v>9350</v>
      </c>
      <c r="D15967" s="5">
        <v>54994</v>
      </c>
      <c r="E15967" s="5" t="s">
        <v>9350</v>
      </c>
    </row>
    <row r="15968" spans="1:5" x14ac:dyDescent="0.25">
      <c r="A15968" s="5" t="s">
        <v>23696</v>
      </c>
      <c r="B15968" s="5"/>
      <c r="C15968" s="5" t="s">
        <v>12645</v>
      </c>
      <c r="D15968" s="5">
        <v>92576</v>
      </c>
      <c r="E15968" s="5" t="s">
        <v>12646</v>
      </c>
    </row>
    <row r="15969" spans="1:5" x14ac:dyDescent="0.25">
      <c r="A15969" s="5" t="s">
        <v>23697</v>
      </c>
      <c r="B15969" s="5"/>
      <c r="C15969" s="5" t="s">
        <v>20186</v>
      </c>
      <c r="D15969" s="5">
        <v>21305</v>
      </c>
      <c r="E15969" s="5" t="s">
        <v>20186</v>
      </c>
    </row>
    <row r="15970" spans="1:5" x14ac:dyDescent="0.25">
      <c r="A15970" s="5" t="s">
        <v>23698</v>
      </c>
      <c r="B15970" s="5"/>
      <c r="C15970" s="5" t="s">
        <v>6685</v>
      </c>
      <c r="D15970" s="5">
        <v>23366</v>
      </c>
      <c r="E15970" s="5" t="s">
        <v>6685</v>
      </c>
    </row>
    <row r="15971" spans="1:5" x14ac:dyDescent="0.25">
      <c r="A15971" s="5" t="s">
        <v>23699</v>
      </c>
      <c r="B15971" s="5"/>
      <c r="C15971" s="5" t="s">
        <v>23700</v>
      </c>
      <c r="D15971" s="5">
        <v>38746</v>
      </c>
      <c r="E15971" s="5" t="s">
        <v>23700</v>
      </c>
    </row>
    <row r="15972" spans="1:5" x14ac:dyDescent="0.25">
      <c r="A15972" s="5" t="s">
        <v>23701</v>
      </c>
      <c r="B15972" s="5"/>
      <c r="C15972" s="5" t="s">
        <v>21195</v>
      </c>
      <c r="D15972" s="5">
        <v>51694</v>
      </c>
      <c r="E15972" s="5" t="s">
        <v>21195</v>
      </c>
    </row>
    <row r="15973" spans="1:5" x14ac:dyDescent="0.25">
      <c r="A15973" s="5" t="s">
        <v>23702</v>
      </c>
      <c r="B15973" s="5"/>
      <c r="C15973" s="5" t="s">
        <v>241</v>
      </c>
      <c r="D15973" s="5">
        <v>3064</v>
      </c>
      <c r="E15973" s="5" t="s">
        <v>241</v>
      </c>
    </row>
    <row r="15974" spans="1:5" x14ac:dyDescent="0.25">
      <c r="A15974" s="5" t="s">
        <v>23703</v>
      </c>
      <c r="B15974" s="5"/>
      <c r="C15974" s="5" t="s">
        <v>1124</v>
      </c>
      <c r="D15974" s="5">
        <v>29292</v>
      </c>
      <c r="E15974" s="5" t="s">
        <v>1124</v>
      </c>
    </row>
    <row r="15975" spans="1:5" x14ac:dyDescent="0.25">
      <c r="A15975" s="5" t="s">
        <v>23704</v>
      </c>
      <c r="B15975" s="5"/>
      <c r="C15975" s="5" t="s">
        <v>23705</v>
      </c>
      <c r="D15975" s="5">
        <v>52574</v>
      </c>
      <c r="E15975" s="5" t="s">
        <v>23705</v>
      </c>
    </row>
    <row r="15976" spans="1:5" x14ac:dyDescent="0.25">
      <c r="A15976" s="5" t="s">
        <v>23706</v>
      </c>
      <c r="B15976" s="5"/>
      <c r="C15976" s="5" t="s">
        <v>7959</v>
      </c>
      <c r="D15976" s="5">
        <v>47388</v>
      </c>
      <c r="E15976" s="5" t="s">
        <v>7959</v>
      </c>
    </row>
    <row r="15977" spans="1:5" x14ac:dyDescent="0.25">
      <c r="A15977" s="5" t="s">
        <v>23707</v>
      </c>
      <c r="B15977" s="5"/>
      <c r="C15977" s="5" t="s">
        <v>9814</v>
      </c>
      <c r="D15977" s="5">
        <v>53023</v>
      </c>
      <c r="E15977" s="5" t="s">
        <v>9814</v>
      </c>
    </row>
    <row r="15978" spans="1:5" x14ac:dyDescent="0.25">
      <c r="A15978" s="5" t="s">
        <v>23708</v>
      </c>
      <c r="B15978" s="5"/>
      <c r="C15978" s="5" t="s">
        <v>8517</v>
      </c>
      <c r="D15978" s="5">
        <v>6593</v>
      </c>
      <c r="E15978" s="5" t="s">
        <v>8517</v>
      </c>
    </row>
    <row r="15979" spans="1:5" x14ac:dyDescent="0.25">
      <c r="A15979" s="5" t="s">
        <v>23709</v>
      </c>
      <c r="B15979" s="5"/>
      <c r="C15979" s="5" t="s">
        <v>23710</v>
      </c>
      <c r="D15979" s="5">
        <v>17209</v>
      </c>
      <c r="E15979" s="5" t="s">
        <v>23710</v>
      </c>
    </row>
    <row r="15980" spans="1:5" x14ac:dyDescent="0.25">
      <c r="A15980" s="5" t="s">
        <v>23711</v>
      </c>
      <c r="B15980" s="5"/>
      <c r="C15980" s="5" t="s">
        <v>10468</v>
      </c>
      <c r="D15980" s="5">
        <v>100647</v>
      </c>
      <c r="E15980" s="5" t="s">
        <v>10469</v>
      </c>
    </row>
    <row r="15981" spans="1:5" x14ac:dyDescent="0.25">
      <c r="A15981" s="5" t="s">
        <v>23712</v>
      </c>
      <c r="B15981" s="5"/>
      <c r="C15981" s="5" t="s">
        <v>5697</v>
      </c>
      <c r="D15981" s="5">
        <v>27640</v>
      </c>
      <c r="E15981" s="5" t="s">
        <v>5697</v>
      </c>
    </row>
    <row r="15982" spans="1:5" x14ac:dyDescent="0.25">
      <c r="A15982" s="5" t="s">
        <v>23713</v>
      </c>
      <c r="B15982" s="5"/>
      <c r="C15982" s="5" t="s">
        <v>9201</v>
      </c>
      <c r="D15982" s="5">
        <v>41314</v>
      </c>
      <c r="E15982" s="5" t="s">
        <v>9201</v>
      </c>
    </row>
    <row r="15983" spans="1:5" x14ac:dyDescent="0.25">
      <c r="A15983" s="5" t="s">
        <v>23714</v>
      </c>
      <c r="B15983" s="5"/>
      <c r="C15983" s="5" t="s">
        <v>16322</v>
      </c>
      <c r="D15983" s="5">
        <v>22598</v>
      </c>
      <c r="E15983" s="5" t="s">
        <v>16322</v>
      </c>
    </row>
    <row r="15984" spans="1:5" x14ac:dyDescent="0.25">
      <c r="A15984" s="5" t="s">
        <v>23715</v>
      </c>
      <c r="B15984" s="5"/>
      <c r="C15984" s="5" t="s">
        <v>10505</v>
      </c>
      <c r="D15984" s="5">
        <v>40574</v>
      </c>
      <c r="E15984" s="5" t="s">
        <v>10506</v>
      </c>
    </row>
    <row r="15985" spans="1:5" x14ac:dyDescent="0.25">
      <c r="A15985" s="5" t="s">
        <v>23716</v>
      </c>
      <c r="B15985" s="5"/>
      <c r="C15985" s="5" t="s">
        <v>17407</v>
      </c>
      <c r="D15985" s="5">
        <v>15856</v>
      </c>
      <c r="E15985" s="5" t="s">
        <v>17407</v>
      </c>
    </row>
    <row r="15986" spans="1:5" x14ac:dyDescent="0.25">
      <c r="A15986" s="5" t="s">
        <v>23717</v>
      </c>
      <c r="B15986" s="5"/>
      <c r="C15986" s="5" t="s">
        <v>22493</v>
      </c>
      <c r="D15986" s="5">
        <v>16197</v>
      </c>
      <c r="E15986" s="5" t="s">
        <v>6612</v>
      </c>
    </row>
    <row r="15987" spans="1:5" x14ac:dyDescent="0.25">
      <c r="A15987" s="5" t="s">
        <v>23718</v>
      </c>
      <c r="B15987" s="5"/>
      <c r="C15987" s="5" t="s">
        <v>428</v>
      </c>
      <c r="D15987" s="5">
        <v>50175</v>
      </c>
      <c r="E15987" s="5" t="s">
        <v>6583</v>
      </c>
    </row>
    <row r="15988" spans="1:5" x14ac:dyDescent="0.25">
      <c r="A15988" s="5" t="s">
        <v>23719</v>
      </c>
      <c r="B15988" s="5"/>
      <c r="C15988" s="5" t="s">
        <v>23720</v>
      </c>
      <c r="D15988" s="5">
        <v>24928</v>
      </c>
      <c r="E15988" s="5" t="s">
        <v>23720</v>
      </c>
    </row>
    <row r="15989" spans="1:5" x14ac:dyDescent="0.25">
      <c r="A15989" s="5" t="s">
        <v>23721</v>
      </c>
      <c r="B15989" s="5"/>
      <c r="C15989" s="5" t="s">
        <v>8876</v>
      </c>
      <c r="D15989" s="5">
        <v>6491</v>
      </c>
      <c r="E15989" s="5" t="s">
        <v>8876</v>
      </c>
    </row>
    <row r="15990" spans="1:5" x14ac:dyDescent="0.25">
      <c r="A15990" s="5" t="s">
        <v>23722</v>
      </c>
      <c r="B15990" s="5"/>
      <c r="C15990" s="5" t="s">
        <v>5582</v>
      </c>
      <c r="D15990" s="5">
        <v>118380</v>
      </c>
      <c r="E15990" s="5" t="s">
        <v>21552</v>
      </c>
    </row>
    <row r="15991" spans="1:5" x14ac:dyDescent="0.25">
      <c r="A15991" s="5" t="s">
        <v>23723</v>
      </c>
      <c r="B15991" s="5"/>
      <c r="C15991" s="5" t="s">
        <v>22838</v>
      </c>
      <c r="D15991" s="5">
        <v>118105</v>
      </c>
      <c r="E15991" s="5" t="s">
        <v>22838</v>
      </c>
    </row>
    <row r="15992" spans="1:5" x14ac:dyDescent="0.25">
      <c r="A15992" s="5" t="s">
        <v>23724</v>
      </c>
      <c r="B15992" s="5"/>
      <c r="C15992" s="5" t="s">
        <v>335</v>
      </c>
      <c r="D15992" s="5">
        <v>51500</v>
      </c>
      <c r="E15992" s="5" t="s">
        <v>335</v>
      </c>
    </row>
    <row r="15993" spans="1:5" x14ac:dyDescent="0.25">
      <c r="A15993" s="5" t="s">
        <v>23725</v>
      </c>
      <c r="B15993" s="5"/>
      <c r="C15993" s="5" t="s">
        <v>7784</v>
      </c>
      <c r="D15993" s="5">
        <v>21165</v>
      </c>
      <c r="E15993" s="5" t="s">
        <v>7785</v>
      </c>
    </row>
    <row r="15994" spans="1:5" x14ac:dyDescent="0.25">
      <c r="A15994" s="5" t="s">
        <v>23726</v>
      </c>
      <c r="B15994" s="5"/>
      <c r="C15994" s="5" t="s">
        <v>1337</v>
      </c>
      <c r="D15994" s="5">
        <v>29600</v>
      </c>
      <c r="E15994" s="5" t="s">
        <v>1337</v>
      </c>
    </row>
    <row r="15995" spans="1:5" x14ac:dyDescent="0.25">
      <c r="A15995" s="5" t="s">
        <v>23727</v>
      </c>
      <c r="B15995" s="5"/>
      <c r="C15995" s="5" t="s">
        <v>5343</v>
      </c>
      <c r="D15995" s="5">
        <v>12262</v>
      </c>
      <c r="E15995" s="5" t="s">
        <v>5343</v>
      </c>
    </row>
    <row r="15996" spans="1:5" x14ac:dyDescent="0.25">
      <c r="A15996" s="5" t="s">
        <v>23728</v>
      </c>
      <c r="B15996" s="5"/>
      <c r="C15996" s="5" t="s">
        <v>1890</v>
      </c>
      <c r="D15996" s="5">
        <v>15584</v>
      </c>
      <c r="E15996" s="5" t="s">
        <v>1890</v>
      </c>
    </row>
    <row r="15997" spans="1:5" x14ac:dyDescent="0.25">
      <c r="A15997" s="5" t="s">
        <v>23729</v>
      </c>
      <c r="B15997" s="5"/>
      <c r="C15997" s="5" t="s">
        <v>17890</v>
      </c>
      <c r="D15997" s="5">
        <v>111642</v>
      </c>
      <c r="E15997" s="5" t="s">
        <v>17890</v>
      </c>
    </row>
    <row r="15998" spans="1:5" x14ac:dyDescent="0.25">
      <c r="A15998" s="5" t="s">
        <v>23730</v>
      </c>
      <c r="B15998" s="5"/>
      <c r="C15998" s="5" t="s">
        <v>6424</v>
      </c>
      <c r="D15998" s="5">
        <v>43528</v>
      </c>
      <c r="E15998" s="5" t="s">
        <v>6424</v>
      </c>
    </row>
    <row r="15999" spans="1:5" x14ac:dyDescent="0.25">
      <c r="A15999" s="5" t="s">
        <v>23731</v>
      </c>
      <c r="B15999" s="5"/>
      <c r="C15999" s="5" t="s">
        <v>8658</v>
      </c>
      <c r="D15999" s="5">
        <v>13998</v>
      </c>
      <c r="E15999" s="5" t="s">
        <v>8658</v>
      </c>
    </row>
    <row r="16000" spans="1:5" x14ac:dyDescent="0.25">
      <c r="A16000" s="5" t="s">
        <v>23732</v>
      </c>
      <c r="B16000" s="5"/>
      <c r="C16000" s="5" t="s">
        <v>933</v>
      </c>
      <c r="D16000" s="5">
        <v>53082</v>
      </c>
      <c r="E16000" s="5" t="s">
        <v>6625</v>
      </c>
    </row>
    <row r="16001" spans="1:5" x14ac:dyDescent="0.25">
      <c r="A16001" s="5" t="s">
        <v>23733</v>
      </c>
      <c r="B16001" s="5"/>
      <c r="C16001" s="5" t="s">
        <v>6693</v>
      </c>
      <c r="D16001" s="5">
        <v>16864</v>
      </c>
      <c r="E16001" s="5" t="s">
        <v>6693</v>
      </c>
    </row>
    <row r="16002" spans="1:5" x14ac:dyDescent="0.25">
      <c r="A16002" s="5" t="s">
        <v>23734</v>
      </c>
      <c r="B16002" s="5"/>
      <c r="C16002" s="5" t="s">
        <v>23735</v>
      </c>
      <c r="D16002" s="5">
        <v>52602</v>
      </c>
      <c r="E16002" s="5" t="s">
        <v>23735</v>
      </c>
    </row>
    <row r="16003" spans="1:5" x14ac:dyDescent="0.25">
      <c r="A16003" s="5" t="s">
        <v>23736</v>
      </c>
      <c r="B16003" s="5"/>
      <c r="C16003" s="5" t="s">
        <v>5510</v>
      </c>
      <c r="D16003" s="5">
        <v>4427</v>
      </c>
      <c r="E16003" s="5" t="s">
        <v>5510</v>
      </c>
    </row>
    <row r="16004" spans="1:5" x14ac:dyDescent="0.25">
      <c r="A16004" s="5" t="s">
        <v>23737</v>
      </c>
      <c r="B16004" s="5"/>
      <c r="C16004" s="5" t="s">
        <v>7094</v>
      </c>
      <c r="D16004" s="5">
        <v>53046</v>
      </c>
      <c r="E16004" s="5" t="s">
        <v>13763</v>
      </c>
    </row>
    <row r="16005" spans="1:5" x14ac:dyDescent="0.25">
      <c r="A16005" s="5" t="s">
        <v>23738</v>
      </c>
      <c r="B16005" s="5"/>
      <c r="C16005" s="5" t="s">
        <v>6116</v>
      </c>
      <c r="D16005" s="5">
        <v>50466</v>
      </c>
      <c r="E16005" s="5" t="s">
        <v>6991</v>
      </c>
    </row>
    <row r="16006" spans="1:5" x14ac:dyDescent="0.25">
      <c r="A16006" s="5" t="s">
        <v>23739</v>
      </c>
      <c r="B16006" s="5"/>
      <c r="C16006" s="5" t="s">
        <v>9664</v>
      </c>
      <c r="D16006" s="5">
        <v>13464</v>
      </c>
      <c r="E16006" s="5" t="s">
        <v>9664</v>
      </c>
    </row>
    <row r="16007" spans="1:5" x14ac:dyDescent="0.25">
      <c r="A16007" s="5" t="s">
        <v>23740</v>
      </c>
      <c r="B16007" s="5"/>
      <c r="C16007" s="5" t="s">
        <v>2927</v>
      </c>
      <c r="D16007" s="5">
        <v>9461</v>
      </c>
      <c r="E16007" s="5" t="s">
        <v>6804</v>
      </c>
    </row>
    <row r="16008" spans="1:5" x14ac:dyDescent="0.25">
      <c r="A16008" s="5" t="s">
        <v>23741</v>
      </c>
      <c r="B16008" s="5"/>
      <c r="C16008" s="5" t="s">
        <v>1293</v>
      </c>
      <c r="D16008" s="5">
        <v>5441</v>
      </c>
      <c r="E16008" s="5" t="s">
        <v>1293</v>
      </c>
    </row>
    <row r="16009" spans="1:5" x14ac:dyDescent="0.25">
      <c r="A16009" s="5" t="s">
        <v>23742</v>
      </c>
      <c r="B16009" s="5"/>
      <c r="C16009" s="5" t="s">
        <v>23743</v>
      </c>
      <c r="D16009" s="5">
        <v>92334</v>
      </c>
      <c r="E16009" s="5" t="s">
        <v>23743</v>
      </c>
    </row>
    <row r="16010" spans="1:5" x14ac:dyDescent="0.25">
      <c r="A16010" s="5" t="s">
        <v>23744</v>
      </c>
      <c r="B16010" s="5"/>
      <c r="C16010" s="5" t="s">
        <v>23745</v>
      </c>
      <c r="D16010" s="5">
        <v>114653</v>
      </c>
      <c r="E16010" s="5" t="s">
        <v>23745</v>
      </c>
    </row>
    <row r="16011" spans="1:5" x14ac:dyDescent="0.25">
      <c r="A16011" s="5" t="s">
        <v>23746</v>
      </c>
      <c r="B16011" s="5"/>
      <c r="C16011" s="5" t="s">
        <v>23747</v>
      </c>
      <c r="D16011" s="5">
        <v>9450</v>
      </c>
      <c r="E16011" s="5" t="s">
        <v>23748</v>
      </c>
    </row>
    <row r="16012" spans="1:5" x14ac:dyDescent="0.25">
      <c r="A16012" s="5" t="s">
        <v>23749</v>
      </c>
      <c r="B16012" s="5"/>
      <c r="C16012" s="5" t="s">
        <v>2073</v>
      </c>
      <c r="D16012" s="5">
        <v>32070</v>
      </c>
      <c r="E16012" s="5" t="s">
        <v>2073</v>
      </c>
    </row>
    <row r="16013" spans="1:5" x14ac:dyDescent="0.25">
      <c r="A16013" s="5" t="s">
        <v>23750</v>
      </c>
      <c r="B16013" s="5"/>
      <c r="C16013" s="5" t="s">
        <v>11297</v>
      </c>
      <c r="D16013" s="5">
        <v>6820</v>
      </c>
      <c r="E16013" s="5" t="s">
        <v>11297</v>
      </c>
    </row>
    <row r="16014" spans="1:5" x14ac:dyDescent="0.25">
      <c r="A16014" s="5" t="s">
        <v>23751</v>
      </c>
      <c r="B16014" s="5"/>
      <c r="C16014" s="5" t="s">
        <v>7416</v>
      </c>
      <c r="D16014" s="5">
        <v>44802</v>
      </c>
      <c r="E16014" s="5" t="s">
        <v>7416</v>
      </c>
    </row>
    <row r="16015" spans="1:5" x14ac:dyDescent="0.25">
      <c r="A16015" s="5" t="s">
        <v>23752</v>
      </c>
      <c r="B16015" s="5"/>
      <c r="C16015" s="5" t="s">
        <v>21936</v>
      </c>
      <c r="D16015" s="5">
        <v>11608</v>
      </c>
      <c r="E16015" s="5" t="s">
        <v>21936</v>
      </c>
    </row>
    <row r="16016" spans="1:5" x14ac:dyDescent="0.25">
      <c r="A16016" s="5" t="s">
        <v>23753</v>
      </c>
      <c r="B16016" s="5"/>
      <c r="C16016" s="5" t="s">
        <v>2175</v>
      </c>
      <c r="D16016" s="5">
        <v>12908</v>
      </c>
      <c r="E16016" s="5" t="s">
        <v>2175</v>
      </c>
    </row>
    <row r="16017" spans="1:5" x14ac:dyDescent="0.25">
      <c r="A16017" s="5" t="s">
        <v>23754</v>
      </c>
      <c r="B16017" s="5"/>
      <c r="C16017" s="5" t="s">
        <v>6667</v>
      </c>
      <c r="D16017" s="5">
        <v>15517</v>
      </c>
      <c r="E16017" s="5" t="s">
        <v>6667</v>
      </c>
    </row>
    <row r="16018" spans="1:5" x14ac:dyDescent="0.25">
      <c r="A16018" s="5" t="s">
        <v>23755</v>
      </c>
      <c r="B16018" s="5"/>
      <c r="C16018" s="5" t="s">
        <v>1501</v>
      </c>
      <c r="D16018" s="5">
        <v>24957</v>
      </c>
      <c r="E16018" s="5" t="s">
        <v>1501</v>
      </c>
    </row>
    <row r="16019" spans="1:5" x14ac:dyDescent="0.25">
      <c r="A16019" s="5" t="s">
        <v>23756</v>
      </c>
      <c r="B16019" s="5"/>
      <c r="C16019" s="5" t="s">
        <v>9892</v>
      </c>
      <c r="D16019" s="5">
        <v>46814</v>
      </c>
      <c r="E16019" s="5" t="s">
        <v>9892</v>
      </c>
    </row>
    <row r="16020" spans="1:5" x14ac:dyDescent="0.25">
      <c r="A16020" s="5" t="s">
        <v>23757</v>
      </c>
      <c r="B16020" s="5"/>
      <c r="C16020" s="5" t="s">
        <v>19048</v>
      </c>
      <c r="D16020" s="5">
        <v>14084</v>
      </c>
      <c r="E16020" s="5" t="s">
        <v>19049</v>
      </c>
    </row>
    <row r="16021" spans="1:5" x14ac:dyDescent="0.25">
      <c r="A16021" s="5" t="s">
        <v>23758</v>
      </c>
      <c r="B16021" s="5"/>
      <c r="C16021" s="5" t="s">
        <v>6637</v>
      </c>
      <c r="D16021" s="5">
        <v>15996</v>
      </c>
      <c r="E16021" s="5" t="s">
        <v>6637</v>
      </c>
    </row>
    <row r="16022" spans="1:5" x14ac:dyDescent="0.25">
      <c r="A16022" s="5" t="s">
        <v>23759</v>
      </c>
      <c r="B16022" s="5"/>
      <c r="C16022" s="5" t="s">
        <v>983</v>
      </c>
      <c r="D16022" s="5">
        <v>156</v>
      </c>
      <c r="E16022" s="5" t="s">
        <v>983</v>
      </c>
    </row>
    <row r="16023" spans="1:5" x14ac:dyDescent="0.25">
      <c r="A16023" s="5" t="s">
        <v>23760</v>
      </c>
      <c r="B16023" s="5"/>
      <c r="C16023" s="5" t="s">
        <v>5343</v>
      </c>
      <c r="D16023" s="5">
        <v>12262</v>
      </c>
      <c r="E16023" s="5" t="s">
        <v>5343</v>
      </c>
    </row>
    <row r="16024" spans="1:5" x14ac:dyDescent="0.25">
      <c r="A16024" s="5" t="s">
        <v>23761</v>
      </c>
      <c r="B16024" s="5"/>
      <c r="C16024" s="5" t="s">
        <v>7258</v>
      </c>
      <c r="D16024" s="5">
        <v>11008</v>
      </c>
      <c r="E16024" s="5" t="s">
        <v>7259</v>
      </c>
    </row>
    <row r="16025" spans="1:5" x14ac:dyDescent="0.25">
      <c r="A16025" s="5" t="s">
        <v>23762</v>
      </c>
      <c r="B16025" s="5"/>
      <c r="C16025" s="5" t="s">
        <v>691</v>
      </c>
      <c r="D16025" s="5">
        <v>6192</v>
      </c>
      <c r="E16025" s="5" t="s">
        <v>691</v>
      </c>
    </row>
    <row r="16026" spans="1:5" x14ac:dyDescent="0.25">
      <c r="A16026" s="5" t="s">
        <v>23763</v>
      </c>
      <c r="B16026" s="5"/>
      <c r="C16026" s="5" t="s">
        <v>744</v>
      </c>
      <c r="D16026" s="5">
        <v>24815</v>
      </c>
      <c r="E16026" s="5" t="s">
        <v>744</v>
      </c>
    </row>
    <row r="16027" spans="1:5" x14ac:dyDescent="0.25">
      <c r="A16027" s="5" t="s">
        <v>23764</v>
      </c>
      <c r="B16027" s="5"/>
      <c r="C16027" s="5" t="s">
        <v>3151</v>
      </c>
      <c r="D16027" s="5">
        <v>170</v>
      </c>
      <c r="E16027" s="5" t="s">
        <v>3151</v>
      </c>
    </row>
    <row r="16028" spans="1:5" x14ac:dyDescent="0.25">
      <c r="A16028" s="5" t="s">
        <v>23765</v>
      </c>
      <c r="B16028" s="5"/>
      <c r="C16028" s="5" t="s">
        <v>395</v>
      </c>
      <c r="D16028" s="5">
        <v>9470</v>
      </c>
      <c r="E16028" s="5" t="s">
        <v>395</v>
      </c>
    </row>
    <row r="16029" spans="1:5" x14ac:dyDescent="0.25">
      <c r="A16029" s="5" t="s">
        <v>23766</v>
      </c>
      <c r="B16029" s="5"/>
      <c r="C16029" s="5" t="s">
        <v>7790</v>
      </c>
      <c r="D16029" s="5">
        <v>111117</v>
      </c>
      <c r="E16029" s="5" t="s">
        <v>21052</v>
      </c>
    </row>
    <row r="16030" spans="1:5" x14ac:dyDescent="0.25">
      <c r="A16030" s="5" t="s">
        <v>23767</v>
      </c>
      <c r="B16030" s="5"/>
      <c r="C16030" s="5" t="s">
        <v>9721</v>
      </c>
      <c r="D16030" s="5">
        <v>25487</v>
      </c>
      <c r="E16030" s="5" t="s">
        <v>9721</v>
      </c>
    </row>
    <row r="16031" spans="1:5" x14ac:dyDescent="0.25">
      <c r="A16031" s="5" t="s">
        <v>23768</v>
      </c>
      <c r="B16031" s="5"/>
      <c r="C16031" s="5" t="s">
        <v>3366</v>
      </c>
      <c r="D16031" s="5">
        <v>33503</v>
      </c>
      <c r="E16031" s="5" t="s">
        <v>6839</v>
      </c>
    </row>
    <row r="16032" spans="1:5" x14ac:dyDescent="0.25">
      <c r="A16032" s="5" t="s">
        <v>23769</v>
      </c>
      <c r="B16032" s="5"/>
      <c r="C16032" s="5" t="s">
        <v>8417</v>
      </c>
      <c r="D16032" s="5">
        <v>33595</v>
      </c>
      <c r="E16032" s="5" t="s">
        <v>8417</v>
      </c>
    </row>
    <row r="16033" spans="1:5" x14ac:dyDescent="0.25">
      <c r="A16033" s="5" t="s">
        <v>23770</v>
      </c>
      <c r="B16033" s="5"/>
      <c r="C16033" s="5" t="s">
        <v>19338</v>
      </c>
      <c r="D16033" s="5">
        <v>114839</v>
      </c>
      <c r="E16033" s="5" t="s">
        <v>19338</v>
      </c>
    </row>
    <row r="16034" spans="1:5" x14ac:dyDescent="0.25">
      <c r="A16034" s="5" t="s">
        <v>23771</v>
      </c>
      <c r="B16034" s="5"/>
      <c r="C16034" s="5" t="s">
        <v>23772</v>
      </c>
      <c r="D16034" s="5">
        <v>118583</v>
      </c>
      <c r="E16034" s="5" t="s">
        <v>23772</v>
      </c>
    </row>
    <row r="16035" spans="1:5" x14ac:dyDescent="0.25">
      <c r="A16035" s="5" t="s">
        <v>23773</v>
      </c>
      <c r="B16035" s="5"/>
      <c r="C16035" s="5" t="s">
        <v>7609</v>
      </c>
      <c r="D16035" s="5">
        <v>26940</v>
      </c>
      <c r="E16035" s="5" t="s">
        <v>7609</v>
      </c>
    </row>
    <row r="16036" spans="1:5" x14ac:dyDescent="0.25">
      <c r="A16036" s="5" t="s">
        <v>23774</v>
      </c>
      <c r="B16036" s="5"/>
      <c r="C16036" s="5" t="s">
        <v>12514</v>
      </c>
      <c r="D16036" s="5">
        <v>110304</v>
      </c>
      <c r="E16036" s="5" t="s">
        <v>12514</v>
      </c>
    </row>
    <row r="16037" spans="1:5" x14ac:dyDescent="0.25">
      <c r="A16037" s="5" t="s">
        <v>23775</v>
      </c>
      <c r="B16037" s="5"/>
      <c r="C16037" s="5" t="s">
        <v>6880</v>
      </c>
      <c r="D16037" s="5">
        <v>21025</v>
      </c>
      <c r="E16037" s="5" t="s">
        <v>6880</v>
      </c>
    </row>
    <row r="16038" spans="1:5" x14ac:dyDescent="0.25">
      <c r="A16038" s="5" t="s">
        <v>23776</v>
      </c>
      <c r="B16038" s="5"/>
      <c r="C16038" s="5" t="s">
        <v>2441</v>
      </c>
      <c r="D16038" s="5">
        <v>41812</v>
      </c>
      <c r="E16038" s="5" t="s">
        <v>6765</v>
      </c>
    </row>
    <row r="16039" spans="1:5" x14ac:dyDescent="0.25">
      <c r="A16039" s="5" t="s">
        <v>23777</v>
      </c>
      <c r="B16039" s="5"/>
      <c r="C16039" s="5" t="s">
        <v>4616</v>
      </c>
      <c r="D16039" s="5">
        <v>13712</v>
      </c>
      <c r="E16039" s="5" t="s">
        <v>4616</v>
      </c>
    </row>
    <row r="16040" spans="1:5" x14ac:dyDescent="0.25">
      <c r="A16040" s="5" t="s">
        <v>23778</v>
      </c>
      <c r="B16040" s="5"/>
      <c r="C16040" s="5" t="s">
        <v>4466</v>
      </c>
      <c r="D16040" s="5">
        <v>12776</v>
      </c>
      <c r="E16040" s="5" t="s">
        <v>4466</v>
      </c>
    </row>
    <row r="16041" spans="1:5" x14ac:dyDescent="0.25">
      <c r="A16041" s="5" t="s">
        <v>23779</v>
      </c>
      <c r="B16041" s="5"/>
      <c r="C16041" s="5" t="s">
        <v>1164</v>
      </c>
      <c r="D16041" s="5">
        <v>23985</v>
      </c>
      <c r="E16041" s="5" t="s">
        <v>1164</v>
      </c>
    </row>
    <row r="16042" spans="1:5" x14ac:dyDescent="0.25">
      <c r="A16042" s="5" t="s">
        <v>23780</v>
      </c>
      <c r="B16042" s="5"/>
      <c r="C16042" s="5" t="s">
        <v>2165</v>
      </c>
      <c r="D16042" s="5">
        <v>29376</v>
      </c>
      <c r="E16042" s="5" t="s">
        <v>22283</v>
      </c>
    </row>
    <row r="16043" spans="1:5" x14ac:dyDescent="0.25">
      <c r="A16043" s="5" t="s">
        <v>23781</v>
      </c>
      <c r="B16043" s="5"/>
      <c r="C16043" s="5" t="s">
        <v>1729</v>
      </c>
      <c r="D16043" s="5">
        <v>1009</v>
      </c>
      <c r="E16043" s="5" t="s">
        <v>1729</v>
      </c>
    </row>
    <row r="16044" spans="1:5" x14ac:dyDescent="0.25">
      <c r="A16044" s="5" t="s">
        <v>23782</v>
      </c>
      <c r="B16044" s="5"/>
      <c r="C16044" s="5" t="s">
        <v>23783</v>
      </c>
      <c r="D16044" s="5">
        <v>98810</v>
      </c>
      <c r="E16044" s="5" t="s">
        <v>23783</v>
      </c>
    </row>
    <row r="16045" spans="1:5" x14ac:dyDescent="0.25">
      <c r="A16045" s="5" t="s">
        <v>23784</v>
      </c>
      <c r="B16045" s="5"/>
      <c r="C16045" s="5" t="s">
        <v>471</v>
      </c>
      <c r="D16045" s="5">
        <v>114372</v>
      </c>
      <c r="E16045" s="5" t="s">
        <v>471</v>
      </c>
    </row>
    <row r="16046" spans="1:5" x14ac:dyDescent="0.25">
      <c r="A16046" s="5" t="s">
        <v>23785</v>
      </c>
      <c r="B16046" s="5"/>
      <c r="C16046" s="5" t="s">
        <v>12450</v>
      </c>
      <c r="D16046" s="5">
        <v>110118</v>
      </c>
      <c r="E16046" s="5" t="s">
        <v>12450</v>
      </c>
    </row>
    <row r="16047" spans="1:5" x14ac:dyDescent="0.25">
      <c r="A16047" s="5" t="s">
        <v>23786</v>
      </c>
      <c r="B16047" s="5"/>
      <c r="C16047" s="5" t="s">
        <v>2766</v>
      </c>
      <c r="D16047" s="5">
        <v>2179</v>
      </c>
      <c r="E16047" s="5" t="s">
        <v>6795</v>
      </c>
    </row>
    <row r="16048" spans="1:5" x14ac:dyDescent="0.25">
      <c r="A16048" s="5" t="s">
        <v>23787</v>
      </c>
      <c r="B16048" s="5"/>
      <c r="C16048" s="5" t="s">
        <v>6484</v>
      </c>
      <c r="D16048" s="5">
        <v>6020</v>
      </c>
      <c r="E16048" s="5" t="s">
        <v>6484</v>
      </c>
    </row>
    <row r="16049" spans="1:5" x14ac:dyDescent="0.25">
      <c r="A16049" s="5" t="s">
        <v>23788</v>
      </c>
      <c r="B16049" s="5"/>
      <c r="C16049" s="5" t="s">
        <v>2150</v>
      </c>
      <c r="D16049" s="5">
        <v>54008</v>
      </c>
      <c r="E16049" s="5" t="s">
        <v>6741</v>
      </c>
    </row>
    <row r="16050" spans="1:5" x14ac:dyDescent="0.25">
      <c r="A16050" s="5" t="s">
        <v>23789</v>
      </c>
      <c r="B16050" s="5"/>
      <c r="C16050" s="5" t="s">
        <v>23356</v>
      </c>
      <c r="D16050" s="5">
        <v>118409</v>
      </c>
      <c r="E16050" s="5" t="s">
        <v>23357</v>
      </c>
    </row>
    <row r="16051" spans="1:5" x14ac:dyDescent="0.25">
      <c r="A16051" s="5" t="s">
        <v>23790</v>
      </c>
      <c r="B16051" s="5"/>
      <c r="C16051" s="5" t="s">
        <v>9005</v>
      </c>
      <c r="D16051" s="5">
        <v>106182</v>
      </c>
      <c r="E16051" s="5" t="s">
        <v>9005</v>
      </c>
    </row>
    <row r="16052" spans="1:5" x14ac:dyDescent="0.25">
      <c r="A16052" s="5" t="s">
        <v>23791</v>
      </c>
      <c r="B16052" s="5"/>
      <c r="C16052" s="5" t="s">
        <v>10597</v>
      </c>
      <c r="D16052" s="5">
        <v>114094</v>
      </c>
      <c r="E16052" s="5" t="s">
        <v>10597</v>
      </c>
    </row>
    <row r="16053" spans="1:5" x14ac:dyDescent="0.25">
      <c r="A16053" s="5" t="s">
        <v>23792</v>
      </c>
      <c r="B16053" s="5"/>
      <c r="C16053" s="5" t="s">
        <v>918</v>
      </c>
      <c r="D16053" s="5">
        <v>12222</v>
      </c>
      <c r="E16053" s="5" t="s">
        <v>6816</v>
      </c>
    </row>
    <row r="16054" spans="1:5" x14ac:dyDescent="0.25">
      <c r="A16054" s="5" t="s">
        <v>23793</v>
      </c>
      <c r="B16054" s="5"/>
      <c r="C16054" s="5" t="s">
        <v>1150</v>
      </c>
      <c r="D16054" s="5">
        <v>46622</v>
      </c>
      <c r="E16054" s="5" t="s">
        <v>6650</v>
      </c>
    </row>
    <row r="16055" spans="1:5" x14ac:dyDescent="0.25">
      <c r="A16055" s="5" t="s">
        <v>23794</v>
      </c>
      <c r="B16055" s="5"/>
      <c r="C16055" s="5" t="s">
        <v>5510</v>
      </c>
      <c r="D16055" s="5">
        <v>4427</v>
      </c>
      <c r="E16055" s="5" t="s">
        <v>5510</v>
      </c>
    </row>
    <row r="16056" spans="1:5" x14ac:dyDescent="0.25">
      <c r="A16056" s="5" t="s">
        <v>23795</v>
      </c>
      <c r="B16056" s="5"/>
      <c r="C16056" s="5" t="s">
        <v>19079</v>
      </c>
      <c r="D16056" s="5">
        <v>13122</v>
      </c>
      <c r="E16056" s="5" t="s">
        <v>19079</v>
      </c>
    </row>
    <row r="16057" spans="1:5" x14ac:dyDescent="0.25">
      <c r="A16057" s="5" t="s">
        <v>23796</v>
      </c>
      <c r="B16057" s="5"/>
      <c r="C16057" s="5" t="s">
        <v>4720</v>
      </c>
      <c r="D16057" s="5">
        <v>51353</v>
      </c>
      <c r="E16057" s="5" t="s">
        <v>6907</v>
      </c>
    </row>
    <row r="16058" spans="1:5" x14ac:dyDescent="0.25">
      <c r="A16058" s="5" t="s">
        <v>23797</v>
      </c>
      <c r="B16058" s="5"/>
      <c r="C16058" s="5" t="s">
        <v>2609</v>
      </c>
      <c r="D16058" s="5">
        <v>12025</v>
      </c>
      <c r="E16058" s="5" t="s">
        <v>2609</v>
      </c>
    </row>
    <row r="16059" spans="1:5" x14ac:dyDescent="0.25">
      <c r="A16059" s="5" t="s">
        <v>23798</v>
      </c>
      <c r="B16059" s="5"/>
      <c r="C16059" s="5" t="s">
        <v>6920</v>
      </c>
      <c r="D16059" s="5">
        <v>17665</v>
      </c>
      <c r="E16059" s="5" t="s">
        <v>6920</v>
      </c>
    </row>
    <row r="16060" spans="1:5" x14ac:dyDescent="0.25">
      <c r="A16060" s="5" t="s">
        <v>23799</v>
      </c>
      <c r="B16060" s="5"/>
      <c r="C16060" s="5" t="s">
        <v>8801</v>
      </c>
      <c r="D16060" s="5">
        <v>8657</v>
      </c>
      <c r="E16060" s="5" t="s">
        <v>8801</v>
      </c>
    </row>
    <row r="16061" spans="1:5" x14ac:dyDescent="0.25">
      <c r="A16061" s="5" t="s">
        <v>23800</v>
      </c>
      <c r="B16061" s="5"/>
      <c r="C16061" s="5" t="s">
        <v>915</v>
      </c>
      <c r="D16061" s="5">
        <v>27479</v>
      </c>
      <c r="E16061" s="5" t="s">
        <v>915</v>
      </c>
    </row>
    <row r="16062" spans="1:5" x14ac:dyDescent="0.25">
      <c r="A16062" s="5" t="s">
        <v>23801</v>
      </c>
      <c r="B16062" s="5"/>
      <c r="C16062" s="5" t="s">
        <v>4915</v>
      </c>
      <c r="D16062" s="5">
        <v>91715</v>
      </c>
      <c r="E16062" s="5" t="s">
        <v>6923</v>
      </c>
    </row>
    <row r="16063" spans="1:5" x14ac:dyDescent="0.25">
      <c r="A16063" s="5" t="s">
        <v>23802</v>
      </c>
      <c r="B16063" s="5"/>
      <c r="C16063" s="5" t="s">
        <v>2632</v>
      </c>
      <c r="D16063" s="5">
        <v>44405</v>
      </c>
      <c r="E16063" s="5" t="s">
        <v>2632</v>
      </c>
    </row>
    <row r="16064" spans="1:5" x14ac:dyDescent="0.25">
      <c r="A16064" s="5" t="s">
        <v>23803</v>
      </c>
      <c r="B16064" s="5"/>
      <c r="C16064" s="5" t="s">
        <v>2175</v>
      </c>
      <c r="D16064" s="5">
        <v>12908</v>
      </c>
      <c r="E16064" s="5" t="s">
        <v>2175</v>
      </c>
    </row>
    <row r="16065" spans="1:5" x14ac:dyDescent="0.25">
      <c r="A16065" s="5" t="s">
        <v>23804</v>
      </c>
      <c r="B16065" s="5"/>
      <c r="C16065" s="5" t="s">
        <v>2295</v>
      </c>
      <c r="D16065" s="5">
        <v>47771</v>
      </c>
      <c r="E16065" s="5" t="s">
        <v>6746</v>
      </c>
    </row>
    <row r="16066" spans="1:5" x14ac:dyDescent="0.25">
      <c r="A16066" s="5" t="s">
        <v>23805</v>
      </c>
      <c r="B16066" s="5"/>
      <c r="C16066" s="5" t="s">
        <v>9678</v>
      </c>
      <c r="D16066" s="5">
        <v>5885</v>
      </c>
      <c r="E16066" s="5" t="s">
        <v>9678</v>
      </c>
    </row>
    <row r="16067" spans="1:5" x14ac:dyDescent="0.25">
      <c r="A16067" s="5" t="s">
        <v>23806</v>
      </c>
      <c r="B16067" s="5"/>
      <c r="C16067" s="5" t="s">
        <v>23807</v>
      </c>
      <c r="D16067" s="5">
        <v>118258</v>
      </c>
      <c r="E16067" s="5" t="s">
        <v>23807</v>
      </c>
    </row>
    <row r="16068" spans="1:5" x14ac:dyDescent="0.25">
      <c r="A16068" s="5" t="s">
        <v>23808</v>
      </c>
      <c r="B16068" s="5"/>
      <c r="C16068" s="5" t="s">
        <v>7719</v>
      </c>
      <c r="D16068" s="5">
        <v>93386</v>
      </c>
      <c r="E16068" s="5" t="s">
        <v>7719</v>
      </c>
    </row>
    <row r="16069" spans="1:5" x14ac:dyDescent="0.25">
      <c r="A16069" s="5" t="s">
        <v>23809</v>
      </c>
      <c r="B16069" s="5"/>
      <c r="C16069" s="5" t="s">
        <v>5532</v>
      </c>
      <c r="D16069" s="5">
        <v>46835</v>
      </c>
      <c r="E16069" s="5" t="s">
        <v>5532</v>
      </c>
    </row>
    <row r="16070" spans="1:5" x14ac:dyDescent="0.25">
      <c r="A16070" s="5" t="s">
        <v>23810</v>
      </c>
      <c r="B16070" s="5"/>
      <c r="C16070" s="5" t="s">
        <v>8704</v>
      </c>
      <c r="D16070" s="5">
        <v>31725</v>
      </c>
      <c r="E16070" s="5" t="s">
        <v>15785</v>
      </c>
    </row>
    <row r="16071" spans="1:5" x14ac:dyDescent="0.25">
      <c r="A16071" s="5" t="s">
        <v>23811</v>
      </c>
      <c r="B16071" s="5"/>
      <c r="C16071" s="5" t="s">
        <v>5214</v>
      </c>
      <c r="D16071" s="5">
        <v>40291</v>
      </c>
      <c r="E16071" s="5" t="s">
        <v>6941</v>
      </c>
    </row>
    <row r="16072" spans="1:5" x14ac:dyDescent="0.25">
      <c r="A16072" s="5" t="s">
        <v>23812</v>
      </c>
      <c r="B16072" s="5"/>
      <c r="C16072" s="5" t="s">
        <v>23813</v>
      </c>
      <c r="D16072" s="5">
        <v>118212</v>
      </c>
      <c r="E16072" s="5" t="s">
        <v>23814</v>
      </c>
    </row>
    <row r="16073" spans="1:5" x14ac:dyDescent="0.25">
      <c r="A16073" s="5" t="s">
        <v>23815</v>
      </c>
      <c r="B16073" s="5"/>
      <c r="C16073" s="5" t="s">
        <v>7224</v>
      </c>
      <c r="D16073" s="5">
        <v>6590</v>
      </c>
      <c r="E16073" s="5" t="s">
        <v>7224</v>
      </c>
    </row>
    <row r="16074" spans="1:5" x14ac:dyDescent="0.25">
      <c r="A16074" s="5" t="s">
        <v>23816</v>
      </c>
      <c r="B16074" s="5"/>
      <c r="C16074" s="5" t="s">
        <v>16218</v>
      </c>
      <c r="D16074" s="5">
        <v>15204</v>
      </c>
      <c r="E16074" s="5" t="s">
        <v>16219</v>
      </c>
    </row>
    <row r="16075" spans="1:5" x14ac:dyDescent="0.25">
      <c r="A16075" s="5" t="s">
        <v>23817</v>
      </c>
      <c r="B16075" s="5"/>
      <c r="C16075" s="5" t="s">
        <v>13351</v>
      </c>
      <c r="D16075" s="5">
        <v>49076</v>
      </c>
      <c r="E16075" s="5" t="s">
        <v>13351</v>
      </c>
    </row>
    <row r="16076" spans="1:5" x14ac:dyDescent="0.25">
      <c r="A16076" s="5" t="s">
        <v>23818</v>
      </c>
      <c r="B16076" s="5"/>
      <c r="C16076" s="5" t="s">
        <v>23819</v>
      </c>
      <c r="D16076" s="5">
        <v>117991</v>
      </c>
      <c r="E16076" s="5" t="s">
        <v>23819</v>
      </c>
    </row>
    <row r="16077" spans="1:5" x14ac:dyDescent="0.25">
      <c r="A16077" s="5" t="s">
        <v>23820</v>
      </c>
      <c r="B16077" s="5"/>
      <c r="C16077" s="5" t="s">
        <v>21723</v>
      </c>
      <c r="D16077" s="5">
        <v>113716</v>
      </c>
      <c r="E16077" s="5" t="s">
        <v>21724</v>
      </c>
    </row>
    <row r="16078" spans="1:5" x14ac:dyDescent="0.25">
      <c r="A16078" s="5" t="s">
        <v>23821</v>
      </c>
      <c r="B16078" s="5"/>
      <c r="C16078" s="5" t="s">
        <v>5033</v>
      </c>
      <c r="D16078" s="5">
        <v>9180</v>
      </c>
      <c r="E16078" s="5" t="s">
        <v>5033</v>
      </c>
    </row>
    <row r="16079" spans="1:5" x14ac:dyDescent="0.25">
      <c r="A16079" s="5" t="s">
        <v>23822</v>
      </c>
      <c r="B16079" s="5"/>
      <c r="C16079" s="5" t="s">
        <v>9026</v>
      </c>
      <c r="D16079" s="5">
        <v>106197</v>
      </c>
      <c r="E16079" s="5" t="s">
        <v>9026</v>
      </c>
    </row>
    <row r="16080" spans="1:5" x14ac:dyDescent="0.25">
      <c r="A16080" s="5" t="s">
        <v>23823</v>
      </c>
      <c r="B16080" s="5"/>
      <c r="C16080" s="5" t="s">
        <v>1173</v>
      </c>
      <c r="D16080" s="5">
        <v>16011</v>
      </c>
      <c r="E16080" s="5" t="s">
        <v>6718</v>
      </c>
    </row>
    <row r="16081" spans="1:5" x14ac:dyDescent="0.25">
      <c r="A16081" s="5" t="s">
        <v>23824</v>
      </c>
      <c r="B16081" s="5"/>
      <c r="C16081" s="5" t="s">
        <v>2408</v>
      </c>
      <c r="D16081" s="5">
        <v>31323</v>
      </c>
      <c r="E16081" s="5" t="s">
        <v>6761</v>
      </c>
    </row>
    <row r="16082" spans="1:5" x14ac:dyDescent="0.25">
      <c r="A16082" s="5" t="s">
        <v>23825</v>
      </c>
      <c r="B16082" s="5"/>
      <c r="C16082" s="5" t="s">
        <v>23826</v>
      </c>
      <c r="D16082" s="5">
        <v>112333</v>
      </c>
      <c r="E16082" s="5" t="s">
        <v>23826</v>
      </c>
    </row>
    <row r="16083" spans="1:5" x14ac:dyDescent="0.25">
      <c r="A16083" s="5" t="s">
        <v>23827</v>
      </c>
      <c r="B16083" s="5"/>
      <c r="C16083" s="5" t="s">
        <v>18953</v>
      </c>
      <c r="D16083" s="5">
        <v>107131</v>
      </c>
      <c r="E16083" s="5" t="s">
        <v>18953</v>
      </c>
    </row>
    <row r="16084" spans="1:5" x14ac:dyDescent="0.25">
      <c r="A16084" s="5" t="s">
        <v>23828</v>
      </c>
      <c r="B16084" s="5"/>
      <c r="C16084" s="5" t="s">
        <v>6106</v>
      </c>
      <c r="D16084" s="5">
        <v>31218</v>
      </c>
      <c r="E16084" s="5" t="s">
        <v>6990</v>
      </c>
    </row>
    <row r="16085" spans="1:5" x14ac:dyDescent="0.25">
      <c r="A16085" s="5" t="s">
        <v>23829</v>
      </c>
      <c r="B16085" s="5"/>
      <c r="C16085" s="5" t="s">
        <v>17622</v>
      </c>
      <c r="D16085" s="5">
        <v>114870</v>
      </c>
      <c r="E16085" s="5" t="s">
        <v>17622</v>
      </c>
    </row>
    <row r="16086" spans="1:5" x14ac:dyDescent="0.25">
      <c r="A16086" s="5" t="s">
        <v>23830</v>
      </c>
      <c r="B16086" s="5"/>
      <c r="C16086" s="5" t="s">
        <v>5348</v>
      </c>
      <c r="D16086" s="5">
        <v>45500</v>
      </c>
      <c r="E16086" s="5" t="s">
        <v>6947</v>
      </c>
    </row>
    <row r="16087" spans="1:5" x14ac:dyDescent="0.25">
      <c r="A16087" s="5" t="s">
        <v>23831</v>
      </c>
      <c r="B16087" s="5"/>
      <c r="C16087" s="5" t="s">
        <v>21537</v>
      </c>
      <c r="D16087" s="5">
        <v>116150</v>
      </c>
      <c r="E16087" s="5" t="s">
        <v>21537</v>
      </c>
    </row>
    <row r="16088" spans="1:5" x14ac:dyDescent="0.25">
      <c r="A16088" s="5" t="s">
        <v>23832</v>
      </c>
      <c r="B16088" s="5"/>
      <c r="C16088" s="5" t="s">
        <v>23833</v>
      </c>
      <c r="D16088" s="5">
        <v>119732</v>
      </c>
      <c r="E16088" s="5" t="s">
        <v>23833</v>
      </c>
    </row>
    <row r="16089" spans="1:5" x14ac:dyDescent="0.25">
      <c r="A16089" s="5" t="s">
        <v>23834</v>
      </c>
      <c r="B16089" s="5"/>
      <c r="C16089" s="5" t="s">
        <v>23835</v>
      </c>
      <c r="D16089" s="5">
        <v>118225</v>
      </c>
      <c r="E16089" s="5" t="s">
        <v>23835</v>
      </c>
    </row>
    <row r="16090" spans="1:5" x14ac:dyDescent="0.25">
      <c r="A16090" s="5" t="s">
        <v>23836</v>
      </c>
      <c r="B16090" s="5"/>
      <c r="C16090" s="5" t="s">
        <v>13621</v>
      </c>
      <c r="D16090" s="5">
        <v>109931</v>
      </c>
      <c r="E16090" s="5" t="s">
        <v>13622</v>
      </c>
    </row>
    <row r="16091" spans="1:5" x14ac:dyDescent="0.25">
      <c r="A16091" s="5" t="s">
        <v>23837</v>
      </c>
      <c r="B16091" s="5"/>
      <c r="C16091" s="5" t="s">
        <v>15842</v>
      </c>
      <c r="D16091" s="5">
        <v>112566</v>
      </c>
      <c r="E16091" s="5" t="s">
        <v>15842</v>
      </c>
    </row>
    <row r="16092" spans="1:5" x14ac:dyDescent="0.25">
      <c r="A16092" s="5" t="s">
        <v>23838</v>
      </c>
      <c r="B16092" s="5"/>
      <c r="C16092" s="5" t="s">
        <v>1982</v>
      </c>
      <c r="D16092" s="5">
        <v>19914</v>
      </c>
      <c r="E16092" s="5" t="s">
        <v>6725</v>
      </c>
    </row>
    <row r="16093" spans="1:5" x14ac:dyDescent="0.25">
      <c r="A16093" s="5" t="s">
        <v>23839</v>
      </c>
      <c r="B16093" s="5"/>
      <c r="C16093" s="5" t="s">
        <v>21445</v>
      </c>
      <c r="D16093" s="5">
        <v>116658</v>
      </c>
      <c r="E16093" s="5" t="s">
        <v>21445</v>
      </c>
    </row>
    <row r="16094" spans="1:5" x14ac:dyDescent="0.25">
      <c r="A16094" s="5" t="s">
        <v>23840</v>
      </c>
      <c r="B16094" s="5"/>
      <c r="C16094" s="5" t="s">
        <v>22042</v>
      </c>
      <c r="D16094" s="5">
        <v>118475</v>
      </c>
      <c r="E16094" s="5" t="s">
        <v>22042</v>
      </c>
    </row>
    <row r="16095" spans="1:5" x14ac:dyDescent="0.25">
      <c r="A16095" s="5" t="s">
        <v>23841</v>
      </c>
      <c r="B16095" s="5"/>
      <c r="C16095" s="5" t="s">
        <v>244</v>
      </c>
      <c r="D16095" s="5">
        <v>1097</v>
      </c>
      <c r="E16095" s="5" t="s">
        <v>244</v>
      </c>
    </row>
    <row r="16096" spans="1:5" x14ac:dyDescent="0.25">
      <c r="A16096" s="5" t="s">
        <v>23842</v>
      </c>
      <c r="B16096" s="5"/>
      <c r="C16096" s="5" t="s">
        <v>735</v>
      </c>
      <c r="D16096" s="5">
        <v>32759</v>
      </c>
      <c r="E16096" s="5" t="s">
        <v>735</v>
      </c>
    </row>
    <row r="16097" spans="1:5" x14ac:dyDescent="0.25">
      <c r="A16097" s="5" t="s">
        <v>23843</v>
      </c>
      <c r="B16097" s="5"/>
      <c r="C16097" s="5" t="s">
        <v>4222</v>
      </c>
      <c r="D16097" s="5">
        <v>50389</v>
      </c>
      <c r="E16097" s="5" t="s">
        <v>4222</v>
      </c>
    </row>
    <row r="16098" spans="1:5" x14ac:dyDescent="0.25">
      <c r="A16098" s="5" t="s">
        <v>23844</v>
      </c>
      <c r="B16098" s="5"/>
      <c r="C16098" s="5" t="s">
        <v>12882</v>
      </c>
      <c r="D16098" s="5">
        <v>18187</v>
      </c>
      <c r="E16098" s="5" t="s">
        <v>12882</v>
      </c>
    </row>
    <row r="16099" spans="1:5" x14ac:dyDescent="0.25">
      <c r="A16099" s="5" t="s">
        <v>23845</v>
      </c>
      <c r="B16099" s="5"/>
      <c r="C16099" s="5" t="s">
        <v>13349</v>
      </c>
      <c r="D16099" s="5">
        <v>107051</v>
      </c>
      <c r="E16099" s="5" t="s">
        <v>15075</v>
      </c>
    </row>
    <row r="16100" spans="1:5" x14ac:dyDescent="0.25">
      <c r="A16100" s="5" t="s">
        <v>23846</v>
      </c>
      <c r="B16100" s="5"/>
      <c r="C16100" s="5" t="s">
        <v>8685</v>
      </c>
      <c r="D16100" s="5">
        <v>6312</v>
      </c>
      <c r="E16100" s="5" t="s">
        <v>8686</v>
      </c>
    </row>
    <row r="16101" spans="1:5" x14ac:dyDescent="0.25">
      <c r="A16101" s="5" t="s">
        <v>23847</v>
      </c>
      <c r="B16101" s="5"/>
      <c r="C16101" s="5" t="s">
        <v>1994</v>
      </c>
      <c r="D16101" s="5">
        <v>44382</v>
      </c>
      <c r="E16101" s="5" t="s">
        <v>1994</v>
      </c>
    </row>
    <row r="16102" spans="1:5" x14ac:dyDescent="0.25">
      <c r="A16102" s="5" t="s">
        <v>23848</v>
      </c>
      <c r="B16102" s="5"/>
      <c r="C16102" s="5" t="s">
        <v>7263</v>
      </c>
      <c r="D16102" s="5">
        <v>38519</v>
      </c>
      <c r="E16102" s="5" t="s">
        <v>7263</v>
      </c>
    </row>
    <row r="16103" spans="1:5" x14ac:dyDescent="0.25">
      <c r="A16103" s="5" t="s">
        <v>23849</v>
      </c>
      <c r="B16103" s="5"/>
      <c r="C16103" s="5" t="s">
        <v>22362</v>
      </c>
      <c r="D16103" s="5">
        <v>118486</v>
      </c>
      <c r="E16103" s="5" t="s">
        <v>22362</v>
      </c>
    </row>
    <row r="16104" spans="1:5" x14ac:dyDescent="0.25">
      <c r="A16104" s="5" t="s">
        <v>23850</v>
      </c>
      <c r="B16104" s="5"/>
      <c r="C16104" s="5" t="s">
        <v>12512</v>
      </c>
      <c r="D16104" s="5">
        <v>110309</v>
      </c>
      <c r="E16104" s="5" t="s">
        <v>12512</v>
      </c>
    </row>
    <row r="16105" spans="1:5" x14ac:dyDescent="0.25">
      <c r="A16105" s="5" t="s">
        <v>23851</v>
      </c>
      <c r="B16105" s="5"/>
      <c r="C16105" s="5" t="s">
        <v>426</v>
      </c>
      <c r="D16105" s="5">
        <v>50452</v>
      </c>
      <c r="E16105" s="5" t="s">
        <v>426</v>
      </c>
    </row>
    <row r="16106" spans="1:5" x14ac:dyDescent="0.25">
      <c r="A16106" s="5" t="s">
        <v>23852</v>
      </c>
      <c r="B16106" s="5"/>
      <c r="C16106" s="5" t="s">
        <v>2609</v>
      </c>
      <c r="D16106" s="5">
        <v>12025</v>
      </c>
      <c r="E16106" s="5" t="s">
        <v>2609</v>
      </c>
    </row>
    <row r="16107" spans="1:5" x14ac:dyDescent="0.25">
      <c r="A16107" s="5" t="s">
        <v>23853</v>
      </c>
      <c r="B16107" s="5"/>
      <c r="C16107" s="5" t="s">
        <v>853</v>
      </c>
      <c r="D16107" s="5">
        <v>50249</v>
      </c>
      <c r="E16107" s="5" t="s">
        <v>853</v>
      </c>
    </row>
    <row r="16108" spans="1:5" x14ac:dyDescent="0.25">
      <c r="A16108" s="5" t="s">
        <v>23854</v>
      </c>
      <c r="B16108" s="5"/>
      <c r="C16108" s="5" t="s">
        <v>1281</v>
      </c>
      <c r="D16108" s="5">
        <v>40499</v>
      </c>
      <c r="E16108" s="5" t="s">
        <v>1281</v>
      </c>
    </row>
    <row r="16109" spans="1:5" x14ac:dyDescent="0.25">
      <c r="A16109" s="5" t="s">
        <v>23855</v>
      </c>
      <c r="B16109" s="5"/>
      <c r="C16109" s="5" t="s">
        <v>6888</v>
      </c>
      <c r="D16109" s="5">
        <v>11567</v>
      </c>
      <c r="E16109" s="5" t="s">
        <v>6888</v>
      </c>
    </row>
    <row r="16110" spans="1:5" x14ac:dyDescent="0.25">
      <c r="A16110" s="5" t="s">
        <v>23856</v>
      </c>
      <c r="B16110" s="5"/>
      <c r="C16110" s="5" t="s">
        <v>5054</v>
      </c>
      <c r="D16110" s="5">
        <v>93210</v>
      </c>
      <c r="E16110" s="5" t="s">
        <v>5054</v>
      </c>
    </row>
    <row r="16111" spans="1:5" x14ac:dyDescent="0.25">
      <c r="A16111" s="5" t="s">
        <v>23857</v>
      </c>
      <c r="B16111" s="5"/>
      <c r="C16111" s="5" t="s">
        <v>11510</v>
      </c>
      <c r="D16111" s="5">
        <v>109248</v>
      </c>
      <c r="E16111" s="5" t="s">
        <v>11511</v>
      </c>
    </row>
    <row r="16112" spans="1:5" x14ac:dyDescent="0.25">
      <c r="A16112" s="5" t="s">
        <v>23858</v>
      </c>
      <c r="B16112" s="5"/>
      <c r="C16112" s="5" t="s">
        <v>818</v>
      </c>
      <c r="D16112" s="5">
        <v>48540</v>
      </c>
      <c r="E16112" s="5" t="s">
        <v>818</v>
      </c>
    </row>
    <row r="16113" spans="1:5" x14ac:dyDescent="0.25">
      <c r="A16113" s="5" t="s">
        <v>23859</v>
      </c>
      <c r="B16113" s="5"/>
      <c r="C16113" s="5" t="s">
        <v>6172</v>
      </c>
      <c r="D16113" s="5">
        <v>6824</v>
      </c>
      <c r="E16113" s="5" t="s">
        <v>6172</v>
      </c>
    </row>
    <row r="16114" spans="1:5" x14ac:dyDescent="0.25">
      <c r="A16114" s="5" t="s">
        <v>23860</v>
      </c>
      <c r="B16114" s="5"/>
      <c r="C16114" s="5" t="s">
        <v>1308</v>
      </c>
      <c r="D16114" s="5">
        <v>8146</v>
      </c>
      <c r="E16114" s="5" t="s">
        <v>6665</v>
      </c>
    </row>
    <row r="16115" spans="1:5" x14ac:dyDescent="0.25">
      <c r="A16115" s="5" t="s">
        <v>23861</v>
      </c>
      <c r="B16115" s="5"/>
      <c r="C16115" s="5" t="s">
        <v>360</v>
      </c>
      <c r="D16115" s="5">
        <v>50181</v>
      </c>
      <c r="E16115" s="5" t="s">
        <v>6684</v>
      </c>
    </row>
    <row r="16116" spans="1:5" x14ac:dyDescent="0.25">
      <c r="A16116" s="5" t="s">
        <v>23862</v>
      </c>
      <c r="B16116" s="5"/>
      <c r="C16116" s="5" t="s">
        <v>3784</v>
      </c>
      <c r="D16116" s="5">
        <v>25280</v>
      </c>
      <c r="E16116" s="5" t="s">
        <v>6858</v>
      </c>
    </row>
    <row r="16117" spans="1:5" x14ac:dyDescent="0.25">
      <c r="A16117" s="5" t="s">
        <v>23863</v>
      </c>
      <c r="B16117" s="5"/>
      <c r="C16117" s="5" t="s">
        <v>11056</v>
      </c>
      <c r="D16117" s="5">
        <v>107563</v>
      </c>
      <c r="E16117" s="5" t="s">
        <v>11056</v>
      </c>
    </row>
    <row r="16118" spans="1:5" x14ac:dyDescent="0.25">
      <c r="A16118" s="5" t="s">
        <v>23864</v>
      </c>
      <c r="B16118" s="5"/>
      <c r="C16118" s="5" t="s">
        <v>16385</v>
      </c>
      <c r="D16118" s="5">
        <v>116480</v>
      </c>
      <c r="E16118" s="5" t="s">
        <v>23865</v>
      </c>
    </row>
    <row r="16119" spans="1:5" x14ac:dyDescent="0.25">
      <c r="A16119" s="5" t="s">
        <v>23866</v>
      </c>
      <c r="B16119" s="5"/>
      <c r="C16119" s="5" t="s">
        <v>23479</v>
      </c>
      <c r="D16119" s="5">
        <v>119676</v>
      </c>
      <c r="E16119" s="5" t="s">
        <v>23480</v>
      </c>
    </row>
    <row r="16120" spans="1:5" x14ac:dyDescent="0.25">
      <c r="A16120" s="5" t="s">
        <v>23867</v>
      </c>
      <c r="B16120" s="5"/>
      <c r="C16120" s="5" t="s">
        <v>23868</v>
      </c>
      <c r="D16120" s="5">
        <v>118662</v>
      </c>
      <c r="E16120" s="5" t="s">
        <v>23868</v>
      </c>
    </row>
    <row r="16121" spans="1:5" x14ac:dyDescent="0.25">
      <c r="A16121" s="5" t="s">
        <v>23869</v>
      </c>
      <c r="B16121" s="5"/>
      <c r="C16121" s="5" t="s">
        <v>23870</v>
      </c>
      <c r="D16121" s="5">
        <v>119885</v>
      </c>
      <c r="E16121" s="5" t="s">
        <v>23871</v>
      </c>
    </row>
    <row r="16122" spans="1:5" x14ac:dyDescent="0.25">
      <c r="A16122" s="5" t="s">
        <v>23872</v>
      </c>
      <c r="B16122" s="5"/>
      <c r="C16122" s="5" t="s">
        <v>23873</v>
      </c>
      <c r="D16122" s="5">
        <v>119893</v>
      </c>
      <c r="E16122" s="5" t="s">
        <v>23874</v>
      </c>
    </row>
    <row r="16123" spans="1:5" x14ac:dyDescent="0.25">
      <c r="A16123" s="5" t="s">
        <v>23875</v>
      </c>
      <c r="B16123" s="5"/>
      <c r="C16123" s="5" t="s">
        <v>23876</v>
      </c>
      <c r="D16123" s="5">
        <v>119909</v>
      </c>
      <c r="E16123" s="5" t="s">
        <v>23876</v>
      </c>
    </row>
    <row r="16124" spans="1:5" x14ac:dyDescent="0.25">
      <c r="A16124" s="5" t="s">
        <v>23877</v>
      </c>
      <c r="B16124" s="5"/>
      <c r="C16124" s="5" t="s">
        <v>23878</v>
      </c>
      <c r="D16124" s="5">
        <v>119925</v>
      </c>
      <c r="E16124" s="5" t="s">
        <v>23878</v>
      </c>
    </row>
    <row r="16125" spans="1:5" x14ac:dyDescent="0.25">
      <c r="A16125" s="5" t="s">
        <v>23879</v>
      </c>
      <c r="B16125" s="5"/>
      <c r="C16125" s="5" t="s">
        <v>23880</v>
      </c>
      <c r="D16125" s="5">
        <v>119902</v>
      </c>
      <c r="E16125" s="5" t="s">
        <v>23880</v>
      </c>
    </row>
    <row r="16126" spans="1:5" x14ac:dyDescent="0.25">
      <c r="A16126" s="5" t="s">
        <v>23881</v>
      </c>
      <c r="B16126" s="5"/>
      <c r="C16126" s="5" t="s">
        <v>23882</v>
      </c>
      <c r="D16126" s="5">
        <v>119938</v>
      </c>
      <c r="E16126" s="5" t="s">
        <v>23882</v>
      </c>
    </row>
    <row r="16127" spans="1:5" x14ac:dyDescent="0.25">
      <c r="A16127" s="5" t="s">
        <v>23883</v>
      </c>
      <c r="B16127" s="5"/>
      <c r="C16127" s="5" t="s">
        <v>23267</v>
      </c>
      <c r="D16127" s="5">
        <v>119555</v>
      </c>
      <c r="E16127" s="5" t="s">
        <v>23267</v>
      </c>
    </row>
    <row r="16128" spans="1:5" x14ac:dyDescent="0.25">
      <c r="A16128" s="5" t="s">
        <v>23884</v>
      </c>
      <c r="B16128" s="5"/>
      <c r="C16128" s="5" t="s">
        <v>23885</v>
      </c>
      <c r="D16128" s="5">
        <v>119955</v>
      </c>
      <c r="E16128" s="5" t="s">
        <v>23885</v>
      </c>
    </row>
    <row r="16129" spans="1:5" x14ac:dyDescent="0.25">
      <c r="A16129" s="5" t="s">
        <v>23886</v>
      </c>
      <c r="B16129" s="5"/>
      <c r="C16129" s="5" t="s">
        <v>16843</v>
      </c>
      <c r="D16129" s="5">
        <v>113</v>
      </c>
      <c r="E16129" s="5" t="s">
        <v>16844</v>
      </c>
    </row>
    <row r="16130" spans="1:5" x14ac:dyDescent="0.25">
      <c r="A16130" s="5" t="s">
        <v>23887</v>
      </c>
      <c r="B16130" s="5"/>
      <c r="C16130" s="5" t="s">
        <v>1982</v>
      </c>
      <c r="D16130" s="5">
        <v>19914</v>
      </c>
      <c r="E16130" s="5" t="s">
        <v>6725</v>
      </c>
    </row>
    <row r="16131" spans="1:5" x14ac:dyDescent="0.25">
      <c r="A16131" s="5" t="s">
        <v>23888</v>
      </c>
      <c r="B16131" s="5"/>
      <c r="C16131" s="5" t="s">
        <v>1360</v>
      </c>
      <c r="D16131" s="5">
        <v>24861</v>
      </c>
      <c r="E16131" s="5" t="s">
        <v>1360</v>
      </c>
    </row>
    <row r="16132" spans="1:5" x14ac:dyDescent="0.25">
      <c r="A16132" s="5" t="s">
        <v>23889</v>
      </c>
      <c r="B16132" s="5"/>
      <c r="C16132" s="5" t="s">
        <v>13300</v>
      </c>
      <c r="D16132" s="5">
        <v>29604</v>
      </c>
      <c r="E16132" s="5" t="s">
        <v>17552</v>
      </c>
    </row>
    <row r="16133" spans="1:5" x14ac:dyDescent="0.25">
      <c r="A16133" s="5" t="s">
        <v>23890</v>
      </c>
      <c r="B16133" s="5"/>
      <c r="C16133" s="5" t="s">
        <v>23891</v>
      </c>
      <c r="D16133" s="5">
        <v>29826</v>
      </c>
      <c r="E16133" s="5" t="s">
        <v>23891</v>
      </c>
    </row>
    <row r="16134" spans="1:5" x14ac:dyDescent="0.25">
      <c r="A16134" s="5" t="s">
        <v>23892</v>
      </c>
      <c r="B16134" s="5"/>
      <c r="C16134" s="5" t="s">
        <v>2484</v>
      </c>
      <c r="D16134" s="5">
        <v>39903</v>
      </c>
      <c r="E16134" s="5" t="s">
        <v>6772</v>
      </c>
    </row>
    <row r="16135" spans="1:5" x14ac:dyDescent="0.25">
      <c r="A16135" s="5" t="s">
        <v>23893</v>
      </c>
      <c r="B16135" s="5"/>
      <c r="C16135" s="5" t="s">
        <v>12350</v>
      </c>
      <c r="D16135" s="5">
        <v>25109</v>
      </c>
      <c r="E16135" s="5" t="s">
        <v>12350</v>
      </c>
    </row>
    <row r="16136" spans="1:5" x14ac:dyDescent="0.25">
      <c r="A16136" s="5" t="s">
        <v>23894</v>
      </c>
      <c r="B16136" s="5"/>
      <c r="C16136" s="5" t="s">
        <v>1746</v>
      </c>
      <c r="D16136" s="5">
        <v>41190</v>
      </c>
      <c r="E16136" s="5" t="s">
        <v>1746</v>
      </c>
    </row>
    <row r="16137" spans="1:5" x14ac:dyDescent="0.25">
      <c r="A16137" s="5" t="s">
        <v>23895</v>
      </c>
      <c r="B16137" s="5"/>
      <c r="C16137" s="5" t="s">
        <v>5928</v>
      </c>
      <c r="D16137" s="5">
        <v>44229</v>
      </c>
      <c r="E16137" s="5" t="s">
        <v>5928</v>
      </c>
    </row>
    <row r="16138" spans="1:5" x14ac:dyDescent="0.25">
      <c r="A16138" s="5" t="s">
        <v>23896</v>
      </c>
      <c r="B16138" s="5"/>
      <c r="C16138" s="5" t="s">
        <v>3203</v>
      </c>
      <c r="D16138" s="5">
        <v>107162</v>
      </c>
      <c r="E16138" s="5" t="s">
        <v>3203</v>
      </c>
    </row>
    <row r="16139" spans="1:5" x14ac:dyDescent="0.25">
      <c r="A16139" s="5" t="s">
        <v>23897</v>
      </c>
      <c r="B16139" s="5"/>
      <c r="C16139" s="5" t="s">
        <v>23898</v>
      </c>
      <c r="D16139" s="5">
        <v>116406</v>
      </c>
      <c r="E16139" s="5" t="s">
        <v>23898</v>
      </c>
    </row>
    <row r="16140" spans="1:5" x14ac:dyDescent="0.25">
      <c r="A16140" s="5" t="s">
        <v>23899</v>
      </c>
      <c r="B16140" s="5"/>
      <c r="C16140" s="5" t="s">
        <v>20452</v>
      </c>
      <c r="D16140" s="5">
        <v>48011</v>
      </c>
      <c r="E16140" s="5" t="s">
        <v>20452</v>
      </c>
    </row>
    <row r="16141" spans="1:5" x14ac:dyDescent="0.25">
      <c r="A16141" s="5" t="s">
        <v>23900</v>
      </c>
      <c r="B16141" s="5"/>
      <c r="C16141" s="5" t="s">
        <v>6649</v>
      </c>
      <c r="D16141" s="5">
        <v>15927</v>
      </c>
      <c r="E16141" s="5" t="s">
        <v>6649</v>
      </c>
    </row>
    <row r="16142" spans="1:5" x14ac:dyDescent="0.25">
      <c r="A16142" s="5" t="s">
        <v>23901</v>
      </c>
      <c r="B16142" s="5"/>
      <c r="C16142" s="5" t="s">
        <v>2626</v>
      </c>
      <c r="D16142" s="5">
        <v>110794</v>
      </c>
      <c r="E16142" s="5" t="s">
        <v>18161</v>
      </c>
    </row>
    <row r="16143" spans="1:5" x14ac:dyDescent="0.25">
      <c r="A16143" s="5" t="s">
        <v>23902</v>
      </c>
      <c r="B16143" s="5"/>
      <c r="C16143" s="5" t="s">
        <v>8388</v>
      </c>
      <c r="D16143" s="5">
        <v>101335</v>
      </c>
      <c r="E16143" s="5" t="s">
        <v>8389</v>
      </c>
    </row>
    <row r="16144" spans="1:5" x14ac:dyDescent="0.25">
      <c r="A16144" s="5" t="s">
        <v>23903</v>
      </c>
      <c r="B16144" s="5"/>
      <c r="C16144" s="5" t="s">
        <v>4142</v>
      </c>
      <c r="D16144" s="5">
        <v>42336</v>
      </c>
      <c r="E16144" s="5" t="s">
        <v>4142</v>
      </c>
    </row>
    <row r="16145" spans="1:5" x14ac:dyDescent="0.25">
      <c r="A16145" s="5" t="s">
        <v>23904</v>
      </c>
      <c r="B16145" s="5"/>
      <c r="C16145" s="5" t="s">
        <v>2327</v>
      </c>
      <c r="D16145" s="5">
        <v>43429</v>
      </c>
      <c r="E16145" s="5" t="s">
        <v>2327</v>
      </c>
    </row>
    <row r="16146" spans="1:5" x14ac:dyDescent="0.25">
      <c r="A16146" s="5" t="s">
        <v>23905</v>
      </c>
      <c r="B16146" s="5"/>
      <c r="C16146" s="5" t="s">
        <v>707</v>
      </c>
      <c r="D16146" s="5">
        <v>44888</v>
      </c>
      <c r="E16146" s="5" t="s">
        <v>707</v>
      </c>
    </row>
    <row r="16147" spans="1:5" x14ac:dyDescent="0.25">
      <c r="A16147" s="5" t="s">
        <v>23906</v>
      </c>
      <c r="B16147" s="5"/>
      <c r="C16147" s="5" t="s">
        <v>23907</v>
      </c>
      <c r="D16147" s="5">
        <v>29834</v>
      </c>
      <c r="E16147" s="5" t="s">
        <v>23907</v>
      </c>
    </row>
    <row r="16148" spans="1:5" x14ac:dyDescent="0.25">
      <c r="A16148" s="5" t="s">
        <v>23908</v>
      </c>
      <c r="B16148" s="5"/>
      <c r="C16148" s="5" t="s">
        <v>17890</v>
      </c>
      <c r="D16148" s="5">
        <v>111642</v>
      </c>
      <c r="E16148" s="5" t="s">
        <v>17890</v>
      </c>
    </row>
    <row r="16149" spans="1:5" x14ac:dyDescent="0.25">
      <c r="A16149" s="5" t="s">
        <v>23909</v>
      </c>
      <c r="B16149" s="5"/>
      <c r="C16149" s="5" t="s">
        <v>6667</v>
      </c>
      <c r="D16149" s="5">
        <v>15517</v>
      </c>
      <c r="E16149" s="5" t="s">
        <v>6667</v>
      </c>
    </row>
    <row r="16150" spans="1:5" x14ac:dyDescent="0.25">
      <c r="A16150" s="5" t="s">
        <v>23910</v>
      </c>
      <c r="B16150" s="5"/>
      <c r="C16150" s="5" t="s">
        <v>23911</v>
      </c>
      <c r="D16150" s="5">
        <v>34234</v>
      </c>
      <c r="E16150" s="5" t="s">
        <v>23912</v>
      </c>
    </row>
    <row r="16151" spans="1:5" x14ac:dyDescent="0.25">
      <c r="A16151" s="5" t="s">
        <v>23913</v>
      </c>
      <c r="B16151" s="5"/>
      <c r="C16151" s="5" t="s">
        <v>13351</v>
      </c>
      <c r="D16151" s="5">
        <v>49076</v>
      </c>
      <c r="E16151" s="5" t="s">
        <v>13351</v>
      </c>
    </row>
    <row r="16152" spans="1:5" x14ac:dyDescent="0.25">
      <c r="A16152" s="5" t="s">
        <v>23914</v>
      </c>
      <c r="B16152" s="5"/>
      <c r="C16152" s="5" t="s">
        <v>13300</v>
      </c>
      <c r="D16152" s="5">
        <v>29604</v>
      </c>
      <c r="E16152" s="5" t="s">
        <v>17552</v>
      </c>
    </row>
    <row r="16153" spans="1:5" x14ac:dyDescent="0.25">
      <c r="A16153" s="5" t="s">
        <v>23915</v>
      </c>
      <c r="B16153" s="5"/>
      <c r="C16153" s="5" t="s">
        <v>23916</v>
      </c>
      <c r="D16153" s="5">
        <v>108572</v>
      </c>
      <c r="E16153" s="5" t="s">
        <v>23916</v>
      </c>
    </row>
    <row r="16154" spans="1:5" x14ac:dyDescent="0.25">
      <c r="A16154" s="5" t="s">
        <v>23917</v>
      </c>
      <c r="B16154" s="5"/>
      <c r="C16154" s="5" t="s">
        <v>856</v>
      </c>
      <c r="D16154" s="5">
        <v>6676</v>
      </c>
      <c r="E16154" s="5" t="s">
        <v>6620</v>
      </c>
    </row>
    <row r="16155" spans="1:5" x14ac:dyDescent="0.25">
      <c r="A16155" s="5" t="s">
        <v>23918</v>
      </c>
      <c r="B16155" s="5"/>
      <c r="C16155" s="5" t="s">
        <v>1360</v>
      </c>
      <c r="D16155" s="5">
        <v>24861</v>
      </c>
      <c r="E16155" s="5" t="s">
        <v>1360</v>
      </c>
    </row>
    <row r="16156" spans="1:5" x14ac:dyDescent="0.25">
      <c r="A16156" s="5" t="s">
        <v>23919</v>
      </c>
      <c r="B16156" s="5"/>
      <c r="C16156" s="5" t="s">
        <v>12280</v>
      </c>
      <c r="D16156" s="5">
        <v>109922</v>
      </c>
      <c r="E16156" s="5" t="s">
        <v>12280</v>
      </c>
    </row>
    <row r="16157" spans="1:5" x14ac:dyDescent="0.25">
      <c r="A16157" s="5" t="s">
        <v>23920</v>
      </c>
      <c r="B16157" s="5"/>
      <c r="C16157" s="5" t="s">
        <v>1121</v>
      </c>
      <c r="D16157" s="5">
        <v>25774</v>
      </c>
      <c r="E16157" s="5" t="s">
        <v>1121</v>
      </c>
    </row>
    <row r="16158" spans="1:5" x14ac:dyDescent="0.25">
      <c r="A16158" s="5" t="s">
        <v>23921</v>
      </c>
      <c r="B16158" s="5"/>
      <c r="C16158" s="5" t="s">
        <v>3968</v>
      </c>
      <c r="D16158" s="5">
        <v>7844</v>
      </c>
      <c r="E16158" s="5" t="s">
        <v>3968</v>
      </c>
    </row>
    <row r="16159" spans="1:5" x14ac:dyDescent="0.25">
      <c r="A16159" s="5" t="s">
        <v>23922</v>
      </c>
      <c r="B16159" s="5"/>
      <c r="C16159" s="5" t="s">
        <v>1783</v>
      </c>
      <c r="D16159" s="5">
        <v>10208</v>
      </c>
      <c r="E16159" s="5" t="s">
        <v>6712</v>
      </c>
    </row>
    <row r="16160" spans="1:5" x14ac:dyDescent="0.25">
      <c r="A16160" s="5" t="s">
        <v>23923</v>
      </c>
      <c r="B16160" s="5"/>
      <c r="C16160" s="5" t="s">
        <v>23924</v>
      </c>
      <c r="D16160" s="5">
        <v>117772</v>
      </c>
      <c r="E16160" s="5" t="s">
        <v>23925</v>
      </c>
    </row>
    <row r="16161" spans="1:5" x14ac:dyDescent="0.25">
      <c r="A16161" s="5" t="s">
        <v>23926</v>
      </c>
      <c r="B16161" s="5"/>
      <c r="C16161" s="5" t="s">
        <v>6671</v>
      </c>
      <c r="D16161" s="5">
        <v>6476</v>
      </c>
      <c r="E16161" s="5" t="s">
        <v>6671</v>
      </c>
    </row>
    <row r="16162" spans="1:5" x14ac:dyDescent="0.25">
      <c r="A16162" s="5" t="s">
        <v>23927</v>
      </c>
      <c r="B16162" s="5"/>
      <c r="C16162" s="5" t="s">
        <v>1223</v>
      </c>
      <c r="D16162" s="5">
        <v>50468</v>
      </c>
      <c r="E16162" s="5" t="s">
        <v>1223</v>
      </c>
    </row>
    <row r="16163" spans="1:5" x14ac:dyDescent="0.25">
      <c r="A16163" s="5" t="s">
        <v>23928</v>
      </c>
      <c r="B16163" s="5"/>
      <c r="C16163" s="5" t="s">
        <v>22742</v>
      </c>
      <c r="D16163" s="5">
        <v>12872</v>
      </c>
      <c r="E16163" s="5" t="s">
        <v>22742</v>
      </c>
    </row>
    <row r="16164" spans="1:5" x14ac:dyDescent="0.25">
      <c r="A16164" s="5" t="s">
        <v>23929</v>
      </c>
      <c r="B16164" s="5"/>
      <c r="C16164" s="5" t="s">
        <v>419</v>
      </c>
      <c r="D16164" s="5">
        <v>8158</v>
      </c>
      <c r="E16164" s="5" t="s">
        <v>419</v>
      </c>
    </row>
    <row r="16165" spans="1:5" x14ac:dyDescent="0.25">
      <c r="A16165" s="5" t="s">
        <v>23930</v>
      </c>
      <c r="B16165" s="5"/>
      <c r="C16165" s="5" t="s">
        <v>23931</v>
      </c>
      <c r="D16165" s="5">
        <v>120081</v>
      </c>
      <c r="E16165" s="5" t="s">
        <v>23931</v>
      </c>
    </row>
    <row r="16166" spans="1:5" x14ac:dyDescent="0.25">
      <c r="A16166" s="5" t="s">
        <v>23932</v>
      </c>
      <c r="B16166" s="5"/>
      <c r="C16166" s="5" t="s">
        <v>1553</v>
      </c>
      <c r="D16166" s="5">
        <v>24147</v>
      </c>
      <c r="E16166" s="5" t="s">
        <v>1553</v>
      </c>
    </row>
    <row r="16167" spans="1:5" x14ac:dyDescent="0.25">
      <c r="A16167" s="5" t="s">
        <v>23933</v>
      </c>
      <c r="B16167" s="5"/>
      <c r="C16167" s="5" t="s">
        <v>12692</v>
      </c>
      <c r="D16167" s="5">
        <v>110529</v>
      </c>
      <c r="E16167" s="5" t="s">
        <v>12693</v>
      </c>
    </row>
    <row r="16168" spans="1:5" x14ac:dyDescent="0.25">
      <c r="A16168" s="5" t="s">
        <v>23934</v>
      </c>
      <c r="B16168" s="5"/>
      <c r="C16168" s="5" t="s">
        <v>5049</v>
      </c>
      <c r="D16168" s="5">
        <v>21114</v>
      </c>
      <c r="E16168" s="5" t="s">
        <v>6931</v>
      </c>
    </row>
    <row r="16169" spans="1:5" x14ac:dyDescent="0.25">
      <c r="A16169" s="5" t="s">
        <v>23935</v>
      </c>
      <c r="B16169" s="5"/>
      <c r="C16169" s="5" t="s">
        <v>23936</v>
      </c>
      <c r="D16169" s="5">
        <v>120060</v>
      </c>
      <c r="E16169" s="5" t="s">
        <v>23936</v>
      </c>
    </row>
    <row r="16170" spans="1:5" x14ac:dyDescent="0.25">
      <c r="A16170" s="5" t="s">
        <v>23937</v>
      </c>
      <c r="B16170" s="5"/>
      <c r="C16170" s="5" t="s">
        <v>14827</v>
      </c>
      <c r="D16170" s="5">
        <v>101300</v>
      </c>
      <c r="E16170" s="5" t="s">
        <v>14827</v>
      </c>
    </row>
    <row r="16171" spans="1:5" x14ac:dyDescent="0.25">
      <c r="A16171" s="5" t="s">
        <v>23938</v>
      </c>
      <c r="B16171" s="5"/>
      <c r="C16171" s="5" t="s">
        <v>23939</v>
      </c>
      <c r="D16171" s="5">
        <v>18637</v>
      </c>
      <c r="E16171" s="5" t="s">
        <v>23939</v>
      </c>
    </row>
    <row r="16172" spans="1:5" x14ac:dyDescent="0.25">
      <c r="A16172" s="5" t="s">
        <v>23940</v>
      </c>
      <c r="B16172" s="5"/>
      <c r="C16172" s="5" t="s">
        <v>18255</v>
      </c>
      <c r="D16172" s="5">
        <v>18704</v>
      </c>
      <c r="E16172" s="5" t="s">
        <v>18255</v>
      </c>
    </row>
    <row r="16173" spans="1:5" x14ac:dyDescent="0.25">
      <c r="A16173" s="5" t="s">
        <v>23941</v>
      </c>
      <c r="B16173" s="5"/>
      <c r="C16173" s="5" t="s">
        <v>10644</v>
      </c>
      <c r="D16173" s="5">
        <v>110114</v>
      </c>
      <c r="E16173" s="5" t="s">
        <v>21650</v>
      </c>
    </row>
    <row r="16174" spans="1:5" x14ac:dyDescent="0.25">
      <c r="A16174" s="5" t="s">
        <v>23942</v>
      </c>
      <c r="B16174" s="5"/>
      <c r="C16174" s="5" t="s">
        <v>5541</v>
      </c>
      <c r="D16174" s="5">
        <v>1142</v>
      </c>
      <c r="E16174" s="5" t="s">
        <v>5541</v>
      </c>
    </row>
    <row r="16175" spans="1:5" x14ac:dyDescent="0.25">
      <c r="A16175" s="5" t="s">
        <v>23943</v>
      </c>
      <c r="B16175" s="5"/>
      <c r="C16175" s="5" t="s">
        <v>23944</v>
      </c>
      <c r="D16175" s="5">
        <v>113860</v>
      </c>
      <c r="E16175" s="5" t="s">
        <v>23944</v>
      </c>
    </row>
    <row r="16176" spans="1:5" x14ac:dyDescent="0.25">
      <c r="A16176" s="5" t="s">
        <v>23945</v>
      </c>
      <c r="B16176" s="5"/>
      <c r="C16176" s="5" t="s">
        <v>3340</v>
      </c>
      <c r="D16176" s="5">
        <v>14430</v>
      </c>
      <c r="E16176" s="5" t="s">
        <v>3340</v>
      </c>
    </row>
    <row r="16177" spans="1:5" x14ac:dyDescent="0.25">
      <c r="A16177" s="5" t="s">
        <v>23946</v>
      </c>
      <c r="B16177" s="5"/>
      <c r="C16177" s="5" t="s">
        <v>790</v>
      </c>
      <c r="D16177" s="5">
        <v>6790</v>
      </c>
      <c r="E16177" s="5" t="s">
        <v>6613</v>
      </c>
    </row>
    <row r="16178" spans="1:5" x14ac:dyDescent="0.25">
      <c r="A16178" s="5" t="s">
        <v>23947</v>
      </c>
      <c r="B16178" s="5"/>
      <c r="C16178" s="5" t="s">
        <v>4931</v>
      </c>
      <c r="D16178" s="5">
        <v>49668</v>
      </c>
      <c r="E16178" s="5" t="s">
        <v>6925</v>
      </c>
    </row>
    <row r="16179" spans="1:5" x14ac:dyDescent="0.25">
      <c r="A16179" s="5" t="s">
        <v>23948</v>
      </c>
      <c r="B16179" s="5"/>
      <c r="C16179" s="5" t="s">
        <v>23636</v>
      </c>
      <c r="D16179" s="5">
        <v>43172</v>
      </c>
      <c r="E16179" s="5" t="s">
        <v>6748</v>
      </c>
    </row>
    <row r="16180" spans="1:5" x14ac:dyDescent="0.25">
      <c r="A16180" s="5" t="s">
        <v>23949</v>
      </c>
      <c r="B16180" s="5"/>
      <c r="C16180" s="5" t="s">
        <v>22742</v>
      </c>
      <c r="D16180" s="5">
        <v>12872</v>
      </c>
      <c r="E16180" s="5" t="s">
        <v>22742</v>
      </c>
    </row>
    <row r="16181" spans="1:5" x14ac:dyDescent="0.25">
      <c r="A16181" s="5" t="s">
        <v>23950</v>
      </c>
      <c r="B16181" s="5"/>
      <c r="C16181" s="5" t="s">
        <v>4637</v>
      </c>
      <c r="D16181" s="5">
        <v>9262</v>
      </c>
      <c r="E16181" s="5" t="s">
        <v>4637</v>
      </c>
    </row>
    <row r="16182" spans="1:5" x14ac:dyDescent="0.25">
      <c r="A16182" s="5" t="s">
        <v>23951</v>
      </c>
      <c r="B16182" s="5"/>
      <c r="C16182" s="5" t="s">
        <v>14684</v>
      </c>
      <c r="D16182" s="5">
        <v>110115</v>
      </c>
      <c r="E16182" s="5" t="s">
        <v>19596</v>
      </c>
    </row>
    <row r="16183" spans="1:5" x14ac:dyDescent="0.25">
      <c r="A16183" s="5" t="s">
        <v>23952</v>
      </c>
      <c r="B16183" s="5"/>
      <c r="C16183" s="5" t="s">
        <v>23953</v>
      </c>
      <c r="D16183" s="5">
        <v>52331</v>
      </c>
      <c r="E16183" s="5" t="s">
        <v>23953</v>
      </c>
    </row>
    <row r="16184" spans="1:5" x14ac:dyDescent="0.25">
      <c r="A16184" s="5" t="s">
        <v>23954</v>
      </c>
      <c r="B16184" s="5"/>
      <c r="C16184" s="5" t="s">
        <v>386</v>
      </c>
      <c r="D16184" s="5">
        <v>47869</v>
      </c>
      <c r="E16184" s="5" t="s">
        <v>6578</v>
      </c>
    </row>
    <row r="16185" spans="1:5" x14ac:dyDescent="0.25">
      <c r="A16185" s="5" t="s">
        <v>23955</v>
      </c>
      <c r="B16185" s="5"/>
      <c r="C16185" s="5" t="s">
        <v>20407</v>
      </c>
      <c r="D16185" s="5">
        <v>18771</v>
      </c>
      <c r="E16185" s="5" t="s">
        <v>20407</v>
      </c>
    </row>
    <row r="16186" spans="1:5" x14ac:dyDescent="0.25">
      <c r="A16186" s="5" t="s">
        <v>23956</v>
      </c>
      <c r="B16186" s="5"/>
      <c r="C16186" s="5" t="s">
        <v>7475</v>
      </c>
      <c r="D16186" s="5">
        <v>10321</v>
      </c>
      <c r="E16186" s="5" t="s">
        <v>7475</v>
      </c>
    </row>
    <row r="16187" spans="1:5" x14ac:dyDescent="0.25">
      <c r="A16187" s="5" t="s">
        <v>23957</v>
      </c>
      <c r="B16187" s="5"/>
      <c r="C16187" s="5" t="s">
        <v>6585</v>
      </c>
      <c r="D16187" s="5">
        <v>17130</v>
      </c>
      <c r="E16187" s="5" t="s">
        <v>6585</v>
      </c>
    </row>
    <row r="16188" spans="1:5" x14ac:dyDescent="0.25">
      <c r="A16188" s="5" t="s">
        <v>23958</v>
      </c>
      <c r="B16188" s="5"/>
      <c r="C16188" s="5" t="s">
        <v>22039</v>
      </c>
      <c r="D16188" s="5">
        <v>110142</v>
      </c>
      <c r="E16188" s="5" t="s">
        <v>22039</v>
      </c>
    </row>
    <row r="16189" spans="1:5" x14ac:dyDescent="0.25">
      <c r="A16189" s="5" t="s">
        <v>23959</v>
      </c>
      <c r="B16189" s="5"/>
      <c r="C16189" s="5" t="s">
        <v>1801</v>
      </c>
      <c r="D16189" s="5">
        <v>47731</v>
      </c>
      <c r="E16189" s="5" t="s">
        <v>1801</v>
      </c>
    </row>
    <row r="16190" spans="1:5" x14ac:dyDescent="0.25">
      <c r="A16190" s="5" t="s">
        <v>23960</v>
      </c>
      <c r="B16190" s="5"/>
      <c r="C16190" s="5" t="s">
        <v>23961</v>
      </c>
      <c r="D16190" s="5">
        <v>29288</v>
      </c>
      <c r="E16190" s="5" t="s">
        <v>23962</v>
      </c>
    </row>
    <row r="16191" spans="1:5" x14ac:dyDescent="0.25">
      <c r="A16191" s="5" t="s">
        <v>23963</v>
      </c>
      <c r="B16191" s="5"/>
      <c r="C16191" s="5" t="s">
        <v>1033</v>
      </c>
      <c r="D16191" s="5">
        <v>37785</v>
      </c>
      <c r="E16191" s="5" t="s">
        <v>1033</v>
      </c>
    </row>
    <row r="16192" spans="1:5" x14ac:dyDescent="0.25">
      <c r="A16192" s="5" t="s">
        <v>23964</v>
      </c>
      <c r="B16192" s="5"/>
      <c r="C16192" s="5" t="s">
        <v>18260</v>
      </c>
      <c r="D16192" s="5">
        <v>18922</v>
      </c>
      <c r="E16192" s="5" t="s">
        <v>18261</v>
      </c>
    </row>
    <row r="16193" spans="1:5" x14ac:dyDescent="0.25">
      <c r="A16193" s="5" t="s">
        <v>23965</v>
      </c>
      <c r="B16193" s="5"/>
      <c r="C16193" s="5" t="s">
        <v>23966</v>
      </c>
      <c r="D16193" s="5">
        <v>23484</v>
      </c>
      <c r="E16193" s="5" t="s">
        <v>23966</v>
      </c>
    </row>
    <row r="16194" spans="1:5" x14ac:dyDescent="0.25">
      <c r="A16194" s="5" t="s">
        <v>23967</v>
      </c>
      <c r="B16194" s="5"/>
      <c r="C16194" s="5" t="s">
        <v>461</v>
      </c>
      <c r="D16194" s="5">
        <v>43260</v>
      </c>
      <c r="E16194" s="5" t="s">
        <v>461</v>
      </c>
    </row>
    <row r="16195" spans="1:5" x14ac:dyDescent="0.25">
      <c r="A16195" s="5" t="s">
        <v>23968</v>
      </c>
      <c r="B16195" s="5"/>
      <c r="C16195" s="5" t="s">
        <v>2585</v>
      </c>
      <c r="D16195" s="5">
        <v>39327</v>
      </c>
      <c r="E16195" s="5" t="s">
        <v>2585</v>
      </c>
    </row>
    <row r="16196" spans="1:5" x14ac:dyDescent="0.25">
      <c r="A16196" s="5" t="s">
        <v>23969</v>
      </c>
      <c r="B16196" s="5"/>
      <c r="C16196" s="5" t="s">
        <v>23970</v>
      </c>
      <c r="D16196" s="5">
        <v>120038</v>
      </c>
      <c r="E16196" s="5" t="s">
        <v>23970</v>
      </c>
    </row>
    <row r="16197" spans="1:5" x14ac:dyDescent="0.25">
      <c r="A16197" s="5" t="s">
        <v>23971</v>
      </c>
      <c r="B16197" s="5"/>
      <c r="C16197" s="5" t="s">
        <v>23972</v>
      </c>
      <c r="D16197" s="5">
        <v>120043</v>
      </c>
      <c r="E16197" s="5" t="s">
        <v>23972</v>
      </c>
    </row>
    <row r="16198" spans="1:5" x14ac:dyDescent="0.25">
      <c r="A16198" s="5" t="s">
        <v>23973</v>
      </c>
      <c r="B16198" s="5"/>
      <c r="C16198" s="5" t="s">
        <v>5507</v>
      </c>
      <c r="D16198" s="5">
        <v>34020</v>
      </c>
      <c r="E16198" s="5" t="s">
        <v>5507</v>
      </c>
    </row>
    <row r="16199" spans="1:5" x14ac:dyDescent="0.25">
      <c r="A16199" s="5" t="s">
        <v>23974</v>
      </c>
      <c r="B16199" s="5"/>
      <c r="C16199" s="5" t="s">
        <v>2982</v>
      </c>
      <c r="D16199" s="5">
        <v>53684</v>
      </c>
      <c r="E16199" s="5" t="s">
        <v>2982</v>
      </c>
    </row>
    <row r="16200" spans="1:5" x14ac:dyDescent="0.25">
      <c r="A16200" s="5" t="s">
        <v>23975</v>
      </c>
      <c r="B16200" s="5"/>
      <c r="C16200" s="5" t="s">
        <v>13300</v>
      </c>
      <c r="D16200" s="5">
        <v>30918</v>
      </c>
      <c r="E16200" s="5" t="s">
        <v>13300</v>
      </c>
    </row>
    <row r="16201" spans="1:5" x14ac:dyDescent="0.25">
      <c r="A16201" s="5" t="s">
        <v>23976</v>
      </c>
      <c r="B16201" s="5"/>
      <c r="C16201" s="5" t="s">
        <v>2327</v>
      </c>
      <c r="D16201" s="5">
        <v>43429</v>
      </c>
      <c r="E16201" s="5" t="s">
        <v>2327</v>
      </c>
    </row>
    <row r="16202" spans="1:5" x14ac:dyDescent="0.25">
      <c r="A16202" s="5" t="s">
        <v>23977</v>
      </c>
      <c r="B16202" s="5"/>
      <c r="C16202" s="5" t="s">
        <v>6569</v>
      </c>
      <c r="D16202" s="5">
        <v>47918</v>
      </c>
      <c r="E16202" s="5" t="s">
        <v>6569</v>
      </c>
    </row>
    <row r="16203" spans="1:5" x14ac:dyDescent="0.25">
      <c r="A16203" s="5" t="s">
        <v>23978</v>
      </c>
      <c r="B16203" s="5"/>
      <c r="C16203" s="5" t="s">
        <v>5598</v>
      </c>
      <c r="D16203" s="5">
        <v>13475</v>
      </c>
      <c r="E16203" s="5" t="s">
        <v>5598</v>
      </c>
    </row>
    <row r="16204" spans="1:5" x14ac:dyDescent="0.25">
      <c r="A16204" s="5" t="s">
        <v>23979</v>
      </c>
      <c r="B16204" s="5"/>
      <c r="C16204" s="5" t="s">
        <v>6341</v>
      </c>
      <c r="D16204" s="5">
        <v>50399</v>
      </c>
      <c r="E16204" s="5" t="s">
        <v>6341</v>
      </c>
    </row>
    <row r="16205" spans="1:5" x14ac:dyDescent="0.25">
      <c r="A16205" s="5" t="s">
        <v>23980</v>
      </c>
      <c r="B16205" s="5"/>
      <c r="C16205" s="5" t="s">
        <v>4877</v>
      </c>
      <c r="D16205" s="5">
        <v>23860</v>
      </c>
      <c r="E16205" s="5" t="s">
        <v>4877</v>
      </c>
    </row>
    <row r="16206" spans="1:5" x14ac:dyDescent="0.25">
      <c r="A16206" s="5" t="s">
        <v>23981</v>
      </c>
      <c r="B16206" s="5"/>
      <c r="C16206" s="5" t="s">
        <v>7366</v>
      </c>
      <c r="D16206" s="5">
        <v>100982</v>
      </c>
      <c r="E16206" s="5" t="s">
        <v>7366</v>
      </c>
    </row>
    <row r="16207" spans="1:5" x14ac:dyDescent="0.25">
      <c r="A16207" s="5" t="s">
        <v>23982</v>
      </c>
      <c r="B16207" s="5"/>
      <c r="C16207" s="5" t="s">
        <v>2366</v>
      </c>
      <c r="D16207" s="5">
        <v>38448</v>
      </c>
      <c r="E16207" s="5" t="s">
        <v>6755</v>
      </c>
    </row>
    <row r="16208" spans="1:5" x14ac:dyDescent="0.25">
      <c r="A16208" s="5" t="s">
        <v>23983</v>
      </c>
      <c r="B16208" s="5"/>
      <c r="C16208" s="5" t="s">
        <v>17189</v>
      </c>
      <c r="D16208" s="5">
        <v>114518</v>
      </c>
      <c r="E16208" s="5" t="s">
        <v>17189</v>
      </c>
    </row>
    <row r="16209" spans="1:5" x14ac:dyDescent="0.25">
      <c r="A16209" s="5" t="s">
        <v>23984</v>
      </c>
      <c r="B16209" s="5"/>
      <c r="C16209" s="5" t="s">
        <v>8909</v>
      </c>
      <c r="D16209" s="5">
        <v>52526</v>
      </c>
      <c r="E16209" s="5" t="s">
        <v>8909</v>
      </c>
    </row>
    <row r="16210" spans="1:5" x14ac:dyDescent="0.25">
      <c r="A16210" s="5" t="s">
        <v>23985</v>
      </c>
      <c r="B16210" s="5"/>
      <c r="C16210" s="5" t="s">
        <v>2836</v>
      </c>
      <c r="D16210" s="5">
        <v>49086</v>
      </c>
      <c r="E16210" s="5" t="s">
        <v>21612</v>
      </c>
    </row>
    <row r="16211" spans="1:5" x14ac:dyDescent="0.25">
      <c r="A16211" s="5" t="s">
        <v>23986</v>
      </c>
      <c r="B16211" s="5"/>
      <c r="C16211" s="5" t="s">
        <v>6602</v>
      </c>
      <c r="D16211" s="5">
        <v>49256</v>
      </c>
      <c r="E16211" s="5" t="s">
        <v>6602</v>
      </c>
    </row>
    <row r="16212" spans="1:5" x14ac:dyDescent="0.25">
      <c r="A16212" s="5" t="s">
        <v>23987</v>
      </c>
      <c r="B16212" s="5"/>
      <c r="C16212" s="5" t="s">
        <v>4668</v>
      </c>
      <c r="D16212" s="5">
        <v>14793</v>
      </c>
      <c r="E16212" s="5" t="s">
        <v>4668</v>
      </c>
    </row>
    <row r="16213" spans="1:5" x14ac:dyDescent="0.25">
      <c r="A16213" s="5" t="s">
        <v>23988</v>
      </c>
      <c r="B16213" s="5"/>
      <c r="C16213" s="5" t="s">
        <v>5595</v>
      </c>
      <c r="D16213" s="5">
        <v>55077</v>
      </c>
      <c r="E16213" s="5" t="s">
        <v>7460</v>
      </c>
    </row>
    <row r="16214" spans="1:5" x14ac:dyDescent="0.25">
      <c r="A16214" s="5" t="s">
        <v>23989</v>
      </c>
      <c r="B16214" s="5"/>
      <c r="C16214" s="5" t="s">
        <v>22985</v>
      </c>
      <c r="D16214" s="5">
        <v>107026</v>
      </c>
      <c r="E16214" s="5" t="s">
        <v>22985</v>
      </c>
    </row>
    <row r="16215" spans="1:5" x14ac:dyDescent="0.25">
      <c r="A16215" s="5" t="s">
        <v>23990</v>
      </c>
      <c r="B16215" s="5"/>
      <c r="C16215" s="5" t="s">
        <v>723</v>
      </c>
      <c r="D16215" s="5">
        <v>39602</v>
      </c>
      <c r="E16215" s="5" t="s">
        <v>723</v>
      </c>
    </row>
    <row r="16216" spans="1:5" x14ac:dyDescent="0.25">
      <c r="A16216" s="5" t="s">
        <v>23991</v>
      </c>
      <c r="B16216" s="5"/>
      <c r="C16216" s="5" t="s">
        <v>7512</v>
      </c>
      <c r="D16216" s="5">
        <v>16110</v>
      </c>
      <c r="E16216" s="5" t="s">
        <v>7512</v>
      </c>
    </row>
    <row r="16217" spans="1:5" x14ac:dyDescent="0.25">
      <c r="A16217" s="5" t="s">
        <v>23992</v>
      </c>
      <c r="B16217" s="5"/>
      <c r="C16217" s="5" t="s">
        <v>3579</v>
      </c>
      <c r="D16217" s="5">
        <v>49270</v>
      </c>
      <c r="E16217" s="5" t="s">
        <v>3579</v>
      </c>
    </row>
    <row r="16218" spans="1:5" x14ac:dyDescent="0.25">
      <c r="A16218" s="5" t="s">
        <v>23993</v>
      </c>
      <c r="B16218" s="5"/>
      <c r="C16218" s="5" t="s">
        <v>11034</v>
      </c>
      <c r="D16218" s="5">
        <v>9548</v>
      </c>
      <c r="E16218" s="5" t="s">
        <v>11034</v>
      </c>
    </row>
    <row r="16219" spans="1:5" x14ac:dyDescent="0.25">
      <c r="A16219" s="5" t="s">
        <v>23994</v>
      </c>
      <c r="B16219" s="5"/>
      <c r="C16219" s="5" t="s">
        <v>605</v>
      </c>
      <c r="D16219" s="5">
        <v>51931</v>
      </c>
      <c r="E16219" s="5" t="s">
        <v>7155</v>
      </c>
    </row>
    <row r="16220" spans="1:5" x14ac:dyDescent="0.25">
      <c r="A16220" s="5" t="s">
        <v>23995</v>
      </c>
      <c r="B16220" s="5"/>
      <c r="C16220" s="5" t="s">
        <v>18747</v>
      </c>
      <c r="D16220" s="5">
        <v>101375</v>
      </c>
      <c r="E16220" s="5" t="s">
        <v>18747</v>
      </c>
    </row>
    <row r="16221" spans="1:5" x14ac:dyDescent="0.25">
      <c r="A16221" s="5" t="s">
        <v>23996</v>
      </c>
      <c r="B16221" s="5"/>
      <c r="C16221" s="5" t="s">
        <v>2962</v>
      </c>
      <c r="D16221" s="5">
        <v>24518</v>
      </c>
      <c r="E16221" s="5" t="s">
        <v>6808</v>
      </c>
    </row>
    <row r="16222" spans="1:5" x14ac:dyDescent="0.25">
      <c r="A16222" s="5" t="s">
        <v>23997</v>
      </c>
      <c r="B16222" s="5"/>
      <c r="C16222" s="5" t="s">
        <v>1180</v>
      </c>
      <c r="D16222" s="5">
        <v>10167</v>
      </c>
      <c r="E16222" s="5" t="s">
        <v>6655</v>
      </c>
    </row>
    <row r="16223" spans="1:5" x14ac:dyDescent="0.25">
      <c r="A16223" s="5" t="s">
        <v>23998</v>
      </c>
      <c r="B16223" s="5"/>
      <c r="C16223" s="5" t="s">
        <v>23287</v>
      </c>
      <c r="D16223" s="5">
        <v>119730</v>
      </c>
      <c r="E16223" s="5" t="s">
        <v>23287</v>
      </c>
    </row>
    <row r="16224" spans="1:5" x14ac:dyDescent="0.25">
      <c r="A16224" s="5" t="s">
        <v>23999</v>
      </c>
      <c r="B16224" s="5"/>
      <c r="C16224" s="5" t="s">
        <v>24000</v>
      </c>
      <c r="D16224" s="5">
        <v>43370</v>
      </c>
      <c r="E16224" s="5" t="s">
        <v>24000</v>
      </c>
    </row>
    <row r="16225" spans="1:5" x14ac:dyDescent="0.25">
      <c r="A16225" s="5" t="s">
        <v>24001</v>
      </c>
      <c r="B16225" s="5"/>
      <c r="C16225" s="5" t="s">
        <v>15181</v>
      </c>
      <c r="D16225" s="5">
        <v>32111</v>
      </c>
      <c r="E16225" s="5" t="s">
        <v>15182</v>
      </c>
    </row>
    <row r="16226" spans="1:5" x14ac:dyDescent="0.25">
      <c r="A16226" s="5" t="s">
        <v>24002</v>
      </c>
      <c r="B16226" s="5"/>
      <c r="C16226" s="5" t="s">
        <v>24003</v>
      </c>
      <c r="D16226" s="5">
        <v>119153</v>
      </c>
      <c r="E16226" s="5" t="s">
        <v>24003</v>
      </c>
    </row>
    <row r="16227" spans="1:5" x14ac:dyDescent="0.25">
      <c r="A16227" s="5" t="s">
        <v>24004</v>
      </c>
      <c r="B16227" s="5"/>
      <c r="C16227" s="5" t="s">
        <v>24003</v>
      </c>
      <c r="D16227" s="5">
        <v>119153</v>
      </c>
      <c r="E16227" s="5" t="s">
        <v>24003</v>
      </c>
    </row>
    <row r="16228" spans="1:5" x14ac:dyDescent="0.25">
      <c r="A16228" s="5" t="s">
        <v>24005</v>
      </c>
      <c r="B16228" s="5"/>
      <c r="C16228" s="5" t="s">
        <v>5862</v>
      </c>
      <c r="D16228" s="5">
        <v>40295</v>
      </c>
      <c r="E16228" s="5" t="s">
        <v>6974</v>
      </c>
    </row>
    <row r="16229" spans="1:5" x14ac:dyDescent="0.25">
      <c r="A16229" s="5" t="s">
        <v>24006</v>
      </c>
      <c r="B16229" s="5"/>
      <c r="C16229" s="5" t="s">
        <v>21603</v>
      </c>
      <c r="D16229" s="5">
        <v>50453</v>
      </c>
      <c r="E16229" s="5" t="s">
        <v>21603</v>
      </c>
    </row>
    <row r="16230" spans="1:5" x14ac:dyDescent="0.25">
      <c r="A16230" s="5" t="s">
        <v>24007</v>
      </c>
      <c r="B16230" s="5"/>
      <c r="C16230" s="5" t="s">
        <v>16352</v>
      </c>
      <c r="D16230" s="5">
        <v>113625</v>
      </c>
      <c r="E16230" s="5" t="s">
        <v>16353</v>
      </c>
    </row>
    <row r="16231" spans="1:5" x14ac:dyDescent="0.25">
      <c r="A16231" s="5" t="s">
        <v>24008</v>
      </c>
      <c r="B16231" s="5"/>
      <c r="C16231" s="5" t="s">
        <v>10106</v>
      </c>
      <c r="D16231" s="5">
        <v>107238</v>
      </c>
      <c r="E16231" s="5" t="s">
        <v>10106</v>
      </c>
    </row>
    <row r="16232" spans="1:5" x14ac:dyDescent="0.25">
      <c r="A16232" s="5" t="s">
        <v>24009</v>
      </c>
      <c r="B16232" s="5"/>
      <c r="C16232" s="5" t="s">
        <v>764</v>
      </c>
      <c r="D16232" s="5">
        <v>21291</v>
      </c>
      <c r="E16232" s="5" t="s">
        <v>6609</v>
      </c>
    </row>
    <row r="16233" spans="1:5" x14ac:dyDescent="0.25">
      <c r="A16233" s="5" t="s">
        <v>24010</v>
      </c>
      <c r="B16233" s="5"/>
      <c r="C16233" s="5" t="s">
        <v>2973</v>
      </c>
      <c r="D16233" s="5">
        <v>18140</v>
      </c>
      <c r="E16233" s="5" t="s">
        <v>6810</v>
      </c>
    </row>
    <row r="16234" spans="1:5" x14ac:dyDescent="0.25">
      <c r="A16234" s="5" t="s">
        <v>24011</v>
      </c>
      <c r="B16234" s="5"/>
      <c r="C16234" s="5" t="s">
        <v>24012</v>
      </c>
      <c r="D16234" s="5">
        <v>119169</v>
      </c>
      <c r="E16234" s="5" t="s">
        <v>24012</v>
      </c>
    </row>
    <row r="16235" spans="1:5" x14ac:dyDescent="0.25">
      <c r="A16235" s="5" t="s">
        <v>24013</v>
      </c>
      <c r="B16235" s="5"/>
      <c r="C16235" s="5" t="s">
        <v>16815</v>
      </c>
      <c r="D16235" s="5">
        <v>101076</v>
      </c>
      <c r="E16235" s="5" t="s">
        <v>16816</v>
      </c>
    </row>
    <row r="16236" spans="1:5" x14ac:dyDescent="0.25">
      <c r="A16236" s="5" t="s">
        <v>24014</v>
      </c>
      <c r="B16236" s="5"/>
      <c r="C16236" s="5" t="s">
        <v>12751</v>
      </c>
      <c r="D16236" s="5">
        <v>110117</v>
      </c>
      <c r="E16236" s="5" t="s">
        <v>12752</v>
      </c>
    </row>
    <row r="16237" spans="1:5" x14ac:dyDescent="0.25">
      <c r="A16237" s="5" t="s">
        <v>24015</v>
      </c>
      <c r="B16237" s="5"/>
      <c r="C16237" s="5" t="s">
        <v>1729</v>
      </c>
      <c r="D16237" s="5">
        <v>1009</v>
      </c>
      <c r="E16237" s="5" t="s">
        <v>1729</v>
      </c>
    </row>
    <row r="16238" spans="1:5" x14ac:dyDescent="0.25">
      <c r="A16238" s="5" t="s">
        <v>24016</v>
      </c>
      <c r="B16238" s="5"/>
      <c r="C16238" s="5" t="s">
        <v>882</v>
      </c>
      <c r="D16238" s="5">
        <v>19701</v>
      </c>
      <c r="E16238" s="5" t="s">
        <v>6621</v>
      </c>
    </row>
    <row r="16239" spans="1:5" x14ac:dyDescent="0.25">
      <c r="A16239" s="5" t="s">
        <v>24017</v>
      </c>
      <c r="B16239" s="5"/>
      <c r="C16239" s="5" t="s">
        <v>5084</v>
      </c>
      <c r="D16239" s="5">
        <v>91949</v>
      </c>
      <c r="E16239" s="5" t="s">
        <v>6934</v>
      </c>
    </row>
    <row r="16240" spans="1:5" x14ac:dyDescent="0.25">
      <c r="A16240" s="5" t="s">
        <v>24018</v>
      </c>
      <c r="B16240" s="5"/>
      <c r="C16240" s="5" t="s">
        <v>16328</v>
      </c>
      <c r="D16240" s="5">
        <v>100746</v>
      </c>
      <c r="E16240" s="5" t="s">
        <v>16328</v>
      </c>
    </row>
    <row r="16241" spans="1:5" x14ac:dyDescent="0.25">
      <c r="A16241" s="5" t="s">
        <v>24019</v>
      </c>
      <c r="B16241" s="5"/>
      <c r="C16241" s="5" t="s">
        <v>4671</v>
      </c>
      <c r="D16241" s="5">
        <v>52411</v>
      </c>
      <c r="E16241" s="5" t="s">
        <v>4671</v>
      </c>
    </row>
    <row r="16242" spans="1:5" x14ac:dyDescent="0.25">
      <c r="A16242" s="5" t="s">
        <v>24020</v>
      </c>
      <c r="B16242" s="5"/>
      <c r="C16242" s="5" t="s">
        <v>10557</v>
      </c>
      <c r="D16242" s="5">
        <v>107879</v>
      </c>
      <c r="E16242" s="5" t="s">
        <v>10558</v>
      </c>
    </row>
    <row r="16243" spans="1:5" x14ac:dyDescent="0.25">
      <c r="A16243" s="5" t="s">
        <v>24021</v>
      </c>
      <c r="B16243" s="5"/>
      <c r="C16243" s="5" t="s">
        <v>1672</v>
      </c>
      <c r="D16243" s="5">
        <v>15189</v>
      </c>
      <c r="E16243" s="5" t="s">
        <v>6701</v>
      </c>
    </row>
    <row r="16244" spans="1:5" x14ac:dyDescent="0.25">
      <c r="A16244" s="5" t="s">
        <v>24022</v>
      </c>
      <c r="B16244" s="5"/>
      <c r="C16244" s="5" t="s">
        <v>5869</v>
      </c>
      <c r="D16244" s="5">
        <v>17096</v>
      </c>
      <c r="E16244" s="5" t="s">
        <v>5869</v>
      </c>
    </row>
    <row r="16245" spans="1:5" x14ac:dyDescent="0.25">
      <c r="A16245" s="5" t="s">
        <v>24023</v>
      </c>
      <c r="B16245" s="5"/>
      <c r="C16245" s="5" t="s">
        <v>1729</v>
      </c>
      <c r="D16245" s="5">
        <v>1009</v>
      </c>
      <c r="E16245" s="5" t="s">
        <v>1729</v>
      </c>
    </row>
    <row r="16246" spans="1:5" x14ac:dyDescent="0.25">
      <c r="A16246" s="5" t="s">
        <v>24024</v>
      </c>
      <c r="B16246" s="5"/>
      <c r="C16246" s="5" t="s">
        <v>7385</v>
      </c>
      <c r="D16246" s="5">
        <v>29497</v>
      </c>
      <c r="E16246" s="5" t="s">
        <v>24025</v>
      </c>
    </row>
    <row r="16247" spans="1:5" x14ac:dyDescent="0.25">
      <c r="A16247" s="5" t="s">
        <v>24026</v>
      </c>
      <c r="B16247" s="5"/>
      <c r="C16247" s="5" t="s">
        <v>2091</v>
      </c>
      <c r="D16247" s="5">
        <v>45352</v>
      </c>
      <c r="E16247" s="5" t="s">
        <v>6735</v>
      </c>
    </row>
    <row r="16248" spans="1:5" x14ac:dyDescent="0.25">
      <c r="A16248" s="5" t="s">
        <v>24027</v>
      </c>
      <c r="B16248" s="5"/>
      <c r="C16248" s="5" t="s">
        <v>1299</v>
      </c>
      <c r="D16248" s="5">
        <v>6189</v>
      </c>
      <c r="E16248" s="5" t="s">
        <v>1299</v>
      </c>
    </row>
    <row r="16249" spans="1:5" x14ac:dyDescent="0.25">
      <c r="A16249" s="5" t="s">
        <v>24028</v>
      </c>
      <c r="B16249" s="5"/>
      <c r="C16249" s="5" t="s">
        <v>8647</v>
      </c>
      <c r="D16249" s="5">
        <v>51224</v>
      </c>
      <c r="E16249" s="5" t="s">
        <v>8647</v>
      </c>
    </row>
    <row r="16250" spans="1:5" x14ac:dyDescent="0.25">
      <c r="A16250" s="5" t="s">
        <v>24029</v>
      </c>
      <c r="B16250" s="5"/>
      <c r="C16250" s="5" t="s">
        <v>23270</v>
      </c>
      <c r="D16250" s="5">
        <v>19464</v>
      </c>
      <c r="E16250" s="5" t="s">
        <v>23271</v>
      </c>
    </row>
    <row r="16251" spans="1:5" x14ac:dyDescent="0.25">
      <c r="A16251" s="5" t="s">
        <v>24030</v>
      </c>
      <c r="B16251" s="5"/>
      <c r="C16251" s="5" t="s">
        <v>1680</v>
      </c>
      <c r="D16251" s="5">
        <v>114980</v>
      </c>
      <c r="E16251" s="5" t="s">
        <v>1680</v>
      </c>
    </row>
    <row r="16252" spans="1:5" x14ac:dyDescent="0.25">
      <c r="A16252" s="5" t="s">
        <v>24031</v>
      </c>
      <c r="B16252" s="5"/>
      <c r="C16252" s="5" t="s">
        <v>5510</v>
      </c>
      <c r="D16252" s="5">
        <v>4427</v>
      </c>
      <c r="E16252" s="5" t="s">
        <v>5510</v>
      </c>
    </row>
    <row r="16253" spans="1:5" x14ac:dyDescent="0.25">
      <c r="A16253" s="5" t="s">
        <v>24032</v>
      </c>
      <c r="B16253" s="5"/>
      <c r="C16253" s="5" t="s">
        <v>23267</v>
      </c>
      <c r="D16253" s="5">
        <v>119555</v>
      </c>
      <c r="E16253" s="5" t="s">
        <v>23267</v>
      </c>
    </row>
    <row r="16254" spans="1:5" x14ac:dyDescent="0.25">
      <c r="A16254" s="5" t="s">
        <v>24033</v>
      </c>
      <c r="B16254" s="5"/>
      <c r="C16254" s="5" t="s">
        <v>24034</v>
      </c>
      <c r="D16254" s="5">
        <v>119931</v>
      </c>
      <c r="E16254" s="5" t="s">
        <v>24035</v>
      </c>
    </row>
    <row r="16255" spans="1:5" x14ac:dyDescent="0.25">
      <c r="A16255" s="5" t="s">
        <v>24036</v>
      </c>
      <c r="B16255" s="5"/>
      <c r="C16255" s="5" t="s">
        <v>8749</v>
      </c>
      <c r="D16255" s="5">
        <v>1355</v>
      </c>
      <c r="E16255" s="5" t="s">
        <v>8750</v>
      </c>
    </row>
    <row r="16256" spans="1:5" x14ac:dyDescent="0.25">
      <c r="A16256" s="5" t="s">
        <v>24037</v>
      </c>
      <c r="B16256" s="5"/>
      <c r="C16256" s="5" t="s">
        <v>419</v>
      </c>
      <c r="D16256" s="5">
        <v>8158</v>
      </c>
      <c r="E16256" s="5" t="s">
        <v>419</v>
      </c>
    </row>
    <row r="16257" spans="1:5" x14ac:dyDescent="0.25">
      <c r="A16257" s="5" t="s">
        <v>24038</v>
      </c>
      <c r="B16257" s="5"/>
      <c r="C16257" s="5" t="s">
        <v>7124</v>
      </c>
      <c r="D16257" s="5">
        <v>53</v>
      </c>
      <c r="E16257" s="5" t="s">
        <v>7125</v>
      </c>
    </row>
    <row r="16258" spans="1:5" x14ac:dyDescent="0.25">
      <c r="A16258" s="5" t="s">
        <v>24039</v>
      </c>
      <c r="B16258" s="5"/>
      <c r="C16258" s="5" t="s">
        <v>11510</v>
      </c>
      <c r="D16258" s="5">
        <v>109248</v>
      </c>
      <c r="E16258" s="5" t="s">
        <v>11511</v>
      </c>
    </row>
    <row r="16259" spans="1:5" x14ac:dyDescent="0.25">
      <c r="A16259" s="5" t="s">
        <v>24040</v>
      </c>
      <c r="B16259" s="5"/>
      <c r="C16259" s="5" t="s">
        <v>1183</v>
      </c>
      <c r="D16259" s="5">
        <v>25283</v>
      </c>
      <c r="E16259" s="5" t="s">
        <v>6656</v>
      </c>
    </row>
    <row r="16260" spans="1:5" x14ac:dyDescent="0.25">
      <c r="A16260" s="5" t="s">
        <v>24041</v>
      </c>
      <c r="B16260" s="5"/>
      <c r="C16260" s="5" t="s">
        <v>1411</v>
      </c>
      <c r="D16260" s="5">
        <v>112703</v>
      </c>
      <c r="E16260" s="5" t="s">
        <v>1411</v>
      </c>
    </row>
    <row r="16261" spans="1:5" x14ac:dyDescent="0.25">
      <c r="A16261" s="5" t="s">
        <v>24042</v>
      </c>
      <c r="B16261" s="5"/>
      <c r="C16261" s="5" t="s">
        <v>7032</v>
      </c>
      <c r="D16261" s="5">
        <v>1668</v>
      </c>
      <c r="E16261" s="5" t="s">
        <v>7032</v>
      </c>
    </row>
    <row r="16262" spans="1:5" x14ac:dyDescent="0.25">
      <c r="A16262" s="5" t="s">
        <v>24043</v>
      </c>
      <c r="B16262" s="5"/>
      <c r="C16262" s="5" t="s">
        <v>1308</v>
      </c>
      <c r="D16262" s="5">
        <v>8146</v>
      </c>
      <c r="E16262" s="5" t="s">
        <v>6665</v>
      </c>
    </row>
    <row r="16263" spans="1:5" x14ac:dyDescent="0.25">
      <c r="A16263" s="5" t="s">
        <v>24044</v>
      </c>
      <c r="B16263" s="5"/>
      <c r="C16263" s="5" t="s">
        <v>4869</v>
      </c>
      <c r="D16263" s="5">
        <v>118823</v>
      </c>
      <c r="E16263" s="5" t="s">
        <v>24045</v>
      </c>
    </row>
    <row r="16264" spans="1:5" x14ac:dyDescent="0.25">
      <c r="A16264" s="5" t="s">
        <v>24046</v>
      </c>
      <c r="B16264" s="5"/>
      <c r="C16264" s="5" t="s">
        <v>8934</v>
      </c>
      <c r="D16264" s="5">
        <v>106431</v>
      </c>
      <c r="E16264" s="5" t="s">
        <v>8934</v>
      </c>
    </row>
    <row r="16265" spans="1:5" x14ac:dyDescent="0.25">
      <c r="A16265" s="5" t="s">
        <v>24047</v>
      </c>
      <c r="B16265" s="5"/>
      <c r="C16265" s="5" t="s">
        <v>7455</v>
      </c>
      <c r="D16265" s="5">
        <v>12428</v>
      </c>
      <c r="E16265" s="5" t="s">
        <v>7455</v>
      </c>
    </row>
    <row r="16266" spans="1:5" x14ac:dyDescent="0.25">
      <c r="A16266" s="5" t="s">
        <v>24048</v>
      </c>
      <c r="B16266" s="5"/>
      <c r="C16266" s="5" t="s">
        <v>2438</v>
      </c>
      <c r="D16266" s="5">
        <v>1249</v>
      </c>
      <c r="E16266" s="5" t="s">
        <v>2438</v>
      </c>
    </row>
    <row r="16267" spans="1:5" x14ac:dyDescent="0.25">
      <c r="A16267" s="5" t="s">
        <v>24049</v>
      </c>
      <c r="B16267" s="5"/>
      <c r="C16267" s="5" t="s">
        <v>4988</v>
      </c>
      <c r="D16267" s="5">
        <v>7926</v>
      </c>
      <c r="E16267" s="5" t="s">
        <v>6927</v>
      </c>
    </row>
    <row r="16268" spans="1:5" x14ac:dyDescent="0.25">
      <c r="A16268" s="5" t="s">
        <v>24050</v>
      </c>
      <c r="B16268" s="5"/>
      <c r="C16268" s="5" t="s">
        <v>13172</v>
      </c>
      <c r="D16268" s="5">
        <v>10403</v>
      </c>
      <c r="E16268" s="5" t="s">
        <v>8029</v>
      </c>
    </row>
    <row r="16269" spans="1:5" x14ac:dyDescent="0.25">
      <c r="A16269" s="5" t="s">
        <v>24051</v>
      </c>
      <c r="B16269" s="5"/>
      <c r="C16269" s="5" t="s">
        <v>2197</v>
      </c>
      <c r="D16269" s="5">
        <v>9183</v>
      </c>
      <c r="E16269" s="5" t="s">
        <v>2197</v>
      </c>
    </row>
    <row r="16270" spans="1:5" x14ac:dyDescent="0.25">
      <c r="A16270" s="5" t="s">
        <v>24052</v>
      </c>
      <c r="B16270" s="5"/>
      <c r="C16270" s="5" t="s">
        <v>2632</v>
      </c>
      <c r="D16270" s="5">
        <v>44405</v>
      </c>
      <c r="E16270" s="5" t="s">
        <v>2632</v>
      </c>
    </row>
    <row r="16271" spans="1:5" x14ac:dyDescent="0.25">
      <c r="A16271" s="5" t="s">
        <v>24053</v>
      </c>
      <c r="B16271" s="5"/>
      <c r="C16271" s="5" t="s">
        <v>13057</v>
      </c>
      <c r="D16271" s="5">
        <v>108897</v>
      </c>
      <c r="E16271" s="5" t="s">
        <v>13058</v>
      </c>
    </row>
    <row r="16272" spans="1:5" x14ac:dyDescent="0.25">
      <c r="A16272" s="5" t="s">
        <v>24054</v>
      </c>
      <c r="B16272" s="5"/>
      <c r="C16272" s="5" t="s">
        <v>13172</v>
      </c>
      <c r="D16272" s="5">
        <v>10403</v>
      </c>
      <c r="E16272" s="5" t="s">
        <v>8029</v>
      </c>
    </row>
    <row r="16273" spans="1:5" x14ac:dyDescent="0.25">
      <c r="A16273" s="5" t="s">
        <v>24055</v>
      </c>
      <c r="B16273" s="5"/>
      <c r="C16273" s="5" t="s">
        <v>2947</v>
      </c>
      <c r="D16273" s="5">
        <v>19590</v>
      </c>
      <c r="E16273" s="5" t="s">
        <v>2947</v>
      </c>
    </row>
    <row r="16274" spans="1:5" x14ac:dyDescent="0.25">
      <c r="A16274" s="5" t="s">
        <v>24056</v>
      </c>
      <c r="B16274" s="5"/>
      <c r="C16274" s="5" t="s">
        <v>3363</v>
      </c>
      <c r="D16274" s="5">
        <v>49288</v>
      </c>
      <c r="E16274" s="5" t="s">
        <v>6838</v>
      </c>
    </row>
    <row r="16275" spans="1:5" x14ac:dyDescent="0.25">
      <c r="A16275" s="5" t="s">
        <v>24057</v>
      </c>
      <c r="B16275" s="5"/>
      <c r="C16275" s="5" t="s">
        <v>24058</v>
      </c>
      <c r="D16275" s="5">
        <v>18710</v>
      </c>
      <c r="E16275" s="5" t="s">
        <v>24058</v>
      </c>
    </row>
    <row r="16276" spans="1:5" x14ac:dyDescent="0.25">
      <c r="A16276" s="5" t="s">
        <v>24059</v>
      </c>
      <c r="B16276" s="5"/>
      <c r="C16276" s="5" t="s">
        <v>1584</v>
      </c>
      <c r="D16276" s="5">
        <v>43477</v>
      </c>
      <c r="E16276" s="5" t="s">
        <v>1584</v>
      </c>
    </row>
    <row r="16277" spans="1:5" x14ac:dyDescent="0.25">
      <c r="A16277" s="5" t="s">
        <v>24060</v>
      </c>
      <c r="B16277" s="5"/>
      <c r="C16277" s="5" t="s">
        <v>6667</v>
      </c>
      <c r="D16277" s="5">
        <v>15517</v>
      </c>
      <c r="E16277" s="5" t="s">
        <v>6667</v>
      </c>
    </row>
    <row r="16278" spans="1:5" x14ac:dyDescent="0.25">
      <c r="A16278" s="5" t="s">
        <v>24061</v>
      </c>
      <c r="B16278" s="5"/>
      <c r="C16278" s="5" t="s">
        <v>2647</v>
      </c>
      <c r="D16278" s="5">
        <v>12219</v>
      </c>
      <c r="E16278" s="5" t="s">
        <v>6782</v>
      </c>
    </row>
    <row r="16279" spans="1:5" x14ac:dyDescent="0.25">
      <c r="A16279" s="5" t="s">
        <v>24062</v>
      </c>
      <c r="B16279" s="5"/>
      <c r="C16279" s="5" t="s">
        <v>11903</v>
      </c>
      <c r="D16279" s="5">
        <v>6797</v>
      </c>
      <c r="E16279" s="5" t="s">
        <v>11903</v>
      </c>
    </row>
    <row r="16280" spans="1:5" x14ac:dyDescent="0.25">
      <c r="A16280" s="5" t="s">
        <v>24063</v>
      </c>
      <c r="B16280" s="5"/>
      <c r="C16280" s="5" t="s">
        <v>1213</v>
      </c>
      <c r="D16280" s="5">
        <v>8319</v>
      </c>
      <c r="E16280" s="5" t="s">
        <v>1213</v>
      </c>
    </row>
    <row r="16281" spans="1:5" x14ac:dyDescent="0.25">
      <c r="A16281" s="5" t="s">
        <v>24064</v>
      </c>
      <c r="B16281" s="5"/>
      <c r="C16281" s="5" t="s">
        <v>2141</v>
      </c>
      <c r="D16281" s="5">
        <v>14935</v>
      </c>
      <c r="E16281" s="5" t="s">
        <v>6740</v>
      </c>
    </row>
    <row r="16282" spans="1:5" x14ac:dyDescent="0.25">
      <c r="A16282" s="5" t="s">
        <v>24065</v>
      </c>
      <c r="B16282" s="5"/>
      <c r="C16282" s="5" t="s">
        <v>1196</v>
      </c>
      <c r="D16282" s="5">
        <v>52544</v>
      </c>
      <c r="E16282" s="5" t="s">
        <v>6658</v>
      </c>
    </row>
    <row r="16283" spans="1:5" x14ac:dyDescent="0.25">
      <c r="A16283" s="5" t="s">
        <v>24066</v>
      </c>
      <c r="B16283" s="5"/>
      <c r="C16283" s="5" t="s">
        <v>10597</v>
      </c>
      <c r="D16283" s="5">
        <v>37193</v>
      </c>
      <c r="E16283" s="5" t="s">
        <v>10597</v>
      </c>
    </row>
    <row r="16284" spans="1:5" x14ac:dyDescent="0.25">
      <c r="A16284" s="5" t="s">
        <v>24067</v>
      </c>
      <c r="B16284" s="5"/>
      <c r="C16284" s="5" t="s">
        <v>729</v>
      </c>
      <c r="D16284" s="5">
        <v>15765</v>
      </c>
      <c r="E16284" s="5" t="s">
        <v>729</v>
      </c>
    </row>
    <row r="16285" spans="1:5" x14ac:dyDescent="0.25">
      <c r="A16285" s="5" t="s">
        <v>24068</v>
      </c>
      <c r="B16285" s="5"/>
      <c r="C16285" s="5" t="s">
        <v>3945</v>
      </c>
      <c r="D16285" s="5">
        <v>5993</v>
      </c>
      <c r="E16285" s="5" t="s">
        <v>3945</v>
      </c>
    </row>
    <row r="16286" spans="1:5" x14ac:dyDescent="0.25">
      <c r="A16286" s="5" t="s">
        <v>24069</v>
      </c>
      <c r="B16286" s="5"/>
      <c r="C16286" s="5" t="s">
        <v>1170</v>
      </c>
      <c r="D16286" s="5">
        <v>10039</v>
      </c>
      <c r="E16286" s="5" t="s">
        <v>6653</v>
      </c>
    </row>
    <row r="16287" spans="1:5" x14ac:dyDescent="0.25">
      <c r="A16287" s="5" t="s">
        <v>24070</v>
      </c>
      <c r="B16287" s="5"/>
      <c r="C16287" s="5" t="s">
        <v>11069</v>
      </c>
      <c r="D16287" s="5">
        <v>108654</v>
      </c>
      <c r="E16287" s="5" t="s">
        <v>11069</v>
      </c>
    </row>
    <row r="16288" spans="1:5" x14ac:dyDescent="0.25">
      <c r="A16288" s="5" t="s">
        <v>24071</v>
      </c>
      <c r="B16288" s="5"/>
      <c r="C16288" s="5" t="s">
        <v>12255</v>
      </c>
      <c r="D16288" s="5">
        <v>49507</v>
      </c>
      <c r="E16288" s="5" t="s">
        <v>12256</v>
      </c>
    </row>
    <row r="16289" spans="1:5" x14ac:dyDescent="0.25">
      <c r="A16289" s="5" t="s">
        <v>24072</v>
      </c>
      <c r="B16289" s="5"/>
      <c r="C16289" s="5" t="s">
        <v>1764</v>
      </c>
      <c r="D16289" s="5">
        <v>1110</v>
      </c>
      <c r="E16289" s="5" t="s">
        <v>1764</v>
      </c>
    </row>
    <row r="16290" spans="1:5" x14ac:dyDescent="0.25">
      <c r="A16290" s="5" t="s">
        <v>24073</v>
      </c>
      <c r="B16290" s="5"/>
      <c r="C16290" s="5" t="s">
        <v>713</v>
      </c>
      <c r="D16290" s="5">
        <v>25371</v>
      </c>
      <c r="E16290" s="5" t="s">
        <v>6607</v>
      </c>
    </row>
    <row r="16291" spans="1:5" x14ac:dyDescent="0.25">
      <c r="A16291" s="5" t="s">
        <v>24074</v>
      </c>
      <c r="B16291" s="5"/>
      <c r="C16291" s="5" t="s">
        <v>21532</v>
      </c>
      <c r="D16291" s="5">
        <v>118041</v>
      </c>
      <c r="E16291" s="5" t="s">
        <v>21533</v>
      </c>
    </row>
    <row r="16292" spans="1:5" x14ac:dyDescent="0.25">
      <c r="A16292" s="5" t="s">
        <v>24075</v>
      </c>
      <c r="B16292" s="5"/>
      <c r="C16292" s="5" t="s">
        <v>24076</v>
      </c>
      <c r="D16292" s="5">
        <v>51989</v>
      </c>
      <c r="E16292" s="5" t="s">
        <v>24077</v>
      </c>
    </row>
    <row r="16293" spans="1:5" x14ac:dyDescent="0.25">
      <c r="A16293" s="5" t="s">
        <v>24078</v>
      </c>
      <c r="B16293" s="5"/>
      <c r="C16293" s="5" t="s">
        <v>23666</v>
      </c>
      <c r="D16293" s="5">
        <v>4896</v>
      </c>
      <c r="E16293" s="5" t="s">
        <v>23666</v>
      </c>
    </row>
    <row r="16294" spans="1:5" x14ac:dyDescent="0.25">
      <c r="A16294" s="5" t="s">
        <v>24079</v>
      </c>
      <c r="B16294" s="5"/>
      <c r="C16294" s="5" t="s">
        <v>2401</v>
      </c>
      <c r="D16294" s="5">
        <v>17676</v>
      </c>
      <c r="E16294" s="5" t="s">
        <v>6760</v>
      </c>
    </row>
    <row r="16295" spans="1:5" x14ac:dyDescent="0.25">
      <c r="A16295" s="5" t="s">
        <v>24080</v>
      </c>
      <c r="B16295" s="5"/>
      <c r="C16295" s="5" t="s">
        <v>17276</v>
      </c>
      <c r="D16295" s="5">
        <v>54006</v>
      </c>
      <c r="E16295" s="5" t="s">
        <v>17276</v>
      </c>
    </row>
    <row r="16296" spans="1:5" x14ac:dyDescent="0.25">
      <c r="A16296" s="5" t="s">
        <v>24081</v>
      </c>
      <c r="B16296" s="5"/>
      <c r="C16296" s="5" t="s">
        <v>8973</v>
      </c>
      <c r="D16296" s="5">
        <v>8151</v>
      </c>
      <c r="E16296" s="5" t="s">
        <v>8973</v>
      </c>
    </row>
    <row r="16297" spans="1:5" x14ac:dyDescent="0.25">
      <c r="A16297" s="5" t="s">
        <v>24082</v>
      </c>
      <c r="B16297" s="5"/>
      <c r="C16297" s="5" t="s">
        <v>4104</v>
      </c>
      <c r="D16297" s="5">
        <v>20630</v>
      </c>
      <c r="E16297" s="5" t="s">
        <v>4104</v>
      </c>
    </row>
    <row r="16298" spans="1:5" x14ac:dyDescent="0.25">
      <c r="A16298" s="5" t="s">
        <v>24083</v>
      </c>
      <c r="B16298" s="5"/>
      <c r="C16298" s="5" t="s">
        <v>2807</v>
      </c>
      <c r="D16298" s="5">
        <v>6215</v>
      </c>
      <c r="E16298" s="5" t="s">
        <v>2807</v>
      </c>
    </row>
    <row r="16299" spans="1:5" x14ac:dyDescent="0.25">
      <c r="A16299" s="5" t="s">
        <v>24084</v>
      </c>
      <c r="B16299" s="5"/>
      <c r="C16299" s="5" t="s">
        <v>4204</v>
      </c>
      <c r="D16299" s="5">
        <v>29756</v>
      </c>
      <c r="E16299" s="5" t="s">
        <v>4204</v>
      </c>
    </row>
    <row r="16300" spans="1:5" x14ac:dyDescent="0.25">
      <c r="A16300" s="5" t="s">
        <v>24085</v>
      </c>
      <c r="B16300" s="5"/>
      <c r="C16300" s="5" t="s">
        <v>22107</v>
      </c>
      <c r="D16300" s="5">
        <v>47578</v>
      </c>
      <c r="E16300" s="5" t="s">
        <v>22107</v>
      </c>
    </row>
    <row r="16301" spans="1:5" x14ac:dyDescent="0.25">
      <c r="A16301" s="5" t="s">
        <v>24086</v>
      </c>
      <c r="B16301" s="5"/>
      <c r="C16301" s="5" t="s">
        <v>2815</v>
      </c>
      <c r="D16301" s="5">
        <v>33821</v>
      </c>
      <c r="E16301" s="5" t="s">
        <v>6801</v>
      </c>
    </row>
    <row r="16302" spans="1:5" x14ac:dyDescent="0.25">
      <c r="A16302" s="5" t="s">
        <v>24087</v>
      </c>
      <c r="B16302" s="5"/>
      <c r="C16302" s="5" t="s">
        <v>2501</v>
      </c>
      <c r="D16302" s="5">
        <v>49797</v>
      </c>
      <c r="E16302" s="5" t="s">
        <v>6799</v>
      </c>
    </row>
    <row r="16303" spans="1:5" x14ac:dyDescent="0.25">
      <c r="A16303" s="5" t="s">
        <v>24088</v>
      </c>
      <c r="B16303" s="5"/>
      <c r="C16303" s="5" t="s">
        <v>8379</v>
      </c>
      <c r="D16303" s="5">
        <v>101635</v>
      </c>
      <c r="E16303" s="5" t="s">
        <v>8379</v>
      </c>
    </row>
    <row r="16304" spans="1:5" x14ac:dyDescent="0.25">
      <c r="A16304" s="5" t="s">
        <v>24089</v>
      </c>
      <c r="B16304" s="5"/>
      <c r="C16304" s="5" t="s">
        <v>3487</v>
      </c>
      <c r="D16304" s="5">
        <v>7016</v>
      </c>
      <c r="E16304" s="5" t="s">
        <v>3487</v>
      </c>
    </row>
    <row r="16305" spans="1:5" x14ac:dyDescent="0.25">
      <c r="A16305" s="5" t="s">
        <v>24090</v>
      </c>
      <c r="B16305" s="5"/>
      <c r="C16305" s="5" t="s">
        <v>1599</v>
      </c>
      <c r="D16305" s="5">
        <v>25369</v>
      </c>
      <c r="E16305" s="5" t="s">
        <v>6690</v>
      </c>
    </row>
    <row r="16306" spans="1:5" x14ac:dyDescent="0.25">
      <c r="A16306" s="5" t="s">
        <v>24091</v>
      </c>
      <c r="B16306" s="5"/>
      <c r="C16306" s="5" t="s">
        <v>7240</v>
      </c>
      <c r="D16306" s="5">
        <v>27377</v>
      </c>
      <c r="E16306" s="5" t="s">
        <v>7240</v>
      </c>
    </row>
    <row r="16307" spans="1:5" x14ac:dyDescent="0.25">
      <c r="A16307" s="5" t="s">
        <v>24092</v>
      </c>
      <c r="B16307" s="5"/>
      <c r="C16307" s="5" t="s">
        <v>5431</v>
      </c>
      <c r="D16307" s="5">
        <v>43245</v>
      </c>
      <c r="E16307" s="5" t="s">
        <v>5431</v>
      </c>
    </row>
    <row r="16308" spans="1:5" x14ac:dyDescent="0.25">
      <c r="A16308" s="5" t="s">
        <v>24093</v>
      </c>
      <c r="B16308" s="5"/>
      <c r="C16308" s="5" t="s">
        <v>24094</v>
      </c>
      <c r="D16308" s="5">
        <v>120314</v>
      </c>
      <c r="E16308" s="5" t="s">
        <v>24094</v>
      </c>
    </row>
    <row r="16309" spans="1:5" x14ac:dyDescent="0.25">
      <c r="A16309" s="5" t="s">
        <v>24095</v>
      </c>
      <c r="B16309" s="5"/>
      <c r="C16309" s="5" t="s">
        <v>24096</v>
      </c>
      <c r="D16309" s="5">
        <v>46178</v>
      </c>
      <c r="E16309" s="5" t="s">
        <v>24096</v>
      </c>
    </row>
    <row r="16310" spans="1:5" x14ac:dyDescent="0.25">
      <c r="A16310" s="5" t="s">
        <v>24097</v>
      </c>
      <c r="B16310" s="5"/>
      <c r="C16310" s="5" t="s">
        <v>1208</v>
      </c>
      <c r="D16310" s="5">
        <v>18970</v>
      </c>
      <c r="E16310" s="5" t="s">
        <v>6722</v>
      </c>
    </row>
    <row r="16311" spans="1:5" x14ac:dyDescent="0.25">
      <c r="A16311" s="5" t="s">
        <v>24098</v>
      </c>
      <c r="B16311" s="5"/>
      <c r="C16311" s="5" t="s">
        <v>15732</v>
      </c>
      <c r="D16311" s="5">
        <v>101832</v>
      </c>
      <c r="E16311" s="5" t="s">
        <v>15732</v>
      </c>
    </row>
    <row r="16312" spans="1:5" x14ac:dyDescent="0.25">
      <c r="A16312" s="5" t="s">
        <v>24099</v>
      </c>
      <c r="B16312" s="5"/>
      <c r="C16312" s="5" t="s">
        <v>2969</v>
      </c>
      <c r="D16312" s="5">
        <v>50934</v>
      </c>
      <c r="E16312" s="5" t="s">
        <v>2969</v>
      </c>
    </row>
    <row r="16313" spans="1:5" x14ac:dyDescent="0.25">
      <c r="A16313" s="5" t="s">
        <v>24100</v>
      </c>
      <c r="B16313" s="5"/>
      <c r="C16313" s="5" t="s">
        <v>24101</v>
      </c>
      <c r="D16313" s="5">
        <v>20544</v>
      </c>
      <c r="E16313" s="5" t="s">
        <v>24102</v>
      </c>
    </row>
    <row r="16314" spans="1:5" x14ac:dyDescent="0.25">
      <c r="A16314" s="5" t="s">
        <v>24103</v>
      </c>
      <c r="B16314" s="5"/>
      <c r="C16314" s="5" t="s">
        <v>1521</v>
      </c>
      <c r="D16314" s="5">
        <v>17987</v>
      </c>
      <c r="E16314" s="5" t="s">
        <v>1521</v>
      </c>
    </row>
    <row r="16315" spans="1:5" x14ac:dyDescent="0.25">
      <c r="A16315" s="5" t="s">
        <v>24104</v>
      </c>
      <c r="B16315" s="5"/>
      <c r="C16315" s="5" t="s">
        <v>12398</v>
      </c>
      <c r="D16315" s="5">
        <v>35405</v>
      </c>
      <c r="E16315" s="5" t="s">
        <v>12398</v>
      </c>
    </row>
    <row r="16316" spans="1:5" x14ac:dyDescent="0.25">
      <c r="A16316" s="5" t="s">
        <v>24105</v>
      </c>
      <c r="B16316" s="5"/>
      <c r="C16316" s="5" t="s">
        <v>3289</v>
      </c>
      <c r="D16316" s="5">
        <v>110620</v>
      </c>
      <c r="E16316" s="5" t="s">
        <v>3289</v>
      </c>
    </row>
    <row r="16317" spans="1:5" x14ac:dyDescent="0.25">
      <c r="A16317" s="5" t="s">
        <v>24106</v>
      </c>
      <c r="B16317" s="5"/>
      <c r="C16317" s="5" t="s">
        <v>1150</v>
      </c>
      <c r="D16317" s="5">
        <v>46622</v>
      </c>
      <c r="E16317" s="5" t="s">
        <v>6650</v>
      </c>
    </row>
    <row r="16318" spans="1:5" x14ac:dyDescent="0.25">
      <c r="A16318" s="5" t="s">
        <v>24107</v>
      </c>
      <c r="B16318" s="5"/>
      <c r="C16318" s="5" t="s">
        <v>5041</v>
      </c>
      <c r="D16318" s="5">
        <v>100648</v>
      </c>
      <c r="E16318" s="5" t="s">
        <v>5041</v>
      </c>
    </row>
    <row r="16319" spans="1:5" x14ac:dyDescent="0.25">
      <c r="A16319" s="5" t="s">
        <v>24108</v>
      </c>
      <c r="B16319" s="5"/>
      <c r="C16319" s="5" t="s">
        <v>4819</v>
      </c>
      <c r="D16319" s="5">
        <v>18027</v>
      </c>
      <c r="E16319" s="5" t="s">
        <v>6915</v>
      </c>
    </row>
    <row r="16320" spans="1:5" x14ac:dyDescent="0.25">
      <c r="A16320" s="5" t="s">
        <v>24109</v>
      </c>
      <c r="B16320" s="5"/>
      <c r="C16320" s="5" t="s">
        <v>14761</v>
      </c>
      <c r="D16320" s="5">
        <v>53356</v>
      </c>
      <c r="E16320" s="5" t="s">
        <v>14761</v>
      </c>
    </row>
    <row r="16321" spans="1:5" x14ac:dyDescent="0.25">
      <c r="A16321" s="5" t="s">
        <v>24110</v>
      </c>
      <c r="B16321" s="5"/>
      <c r="C16321" s="5" t="s">
        <v>3113</v>
      </c>
      <c r="D16321" s="5">
        <v>23945</v>
      </c>
      <c r="E16321" s="5" t="s">
        <v>3113</v>
      </c>
    </row>
    <row r="16322" spans="1:5" x14ac:dyDescent="0.25">
      <c r="A16322" s="5" t="s">
        <v>24111</v>
      </c>
      <c r="B16322" s="5"/>
      <c r="C16322" s="5" t="s">
        <v>1559</v>
      </c>
      <c r="D16322" s="5">
        <v>48235</v>
      </c>
      <c r="E16322" s="5" t="s">
        <v>1559</v>
      </c>
    </row>
    <row r="16323" spans="1:5" x14ac:dyDescent="0.25">
      <c r="A16323" s="5" t="s">
        <v>24112</v>
      </c>
      <c r="B16323" s="5"/>
      <c r="C16323" s="5" t="s">
        <v>24113</v>
      </c>
      <c r="D16323" s="5">
        <v>19048</v>
      </c>
      <c r="E16323" s="5" t="s">
        <v>24113</v>
      </c>
    </row>
    <row r="16324" spans="1:5" x14ac:dyDescent="0.25">
      <c r="A16324" s="5" t="s">
        <v>24114</v>
      </c>
      <c r="B16324" s="5"/>
      <c r="C16324" s="5" t="s">
        <v>7853</v>
      </c>
      <c r="D16324" s="5">
        <v>101217</v>
      </c>
      <c r="E16324" s="5" t="s">
        <v>7853</v>
      </c>
    </row>
    <row r="16325" spans="1:5" x14ac:dyDescent="0.25">
      <c r="A16325" s="5" t="s">
        <v>24115</v>
      </c>
      <c r="B16325" s="5"/>
      <c r="C16325" s="5" t="s">
        <v>24116</v>
      </c>
      <c r="D16325" s="5">
        <v>114513</v>
      </c>
      <c r="E16325" s="5" t="s">
        <v>24116</v>
      </c>
    </row>
    <row r="16326" spans="1:5" x14ac:dyDescent="0.25">
      <c r="A16326" s="5" t="s">
        <v>24117</v>
      </c>
      <c r="B16326" s="5"/>
      <c r="C16326" s="5" t="s">
        <v>19079</v>
      </c>
      <c r="D16326" s="5">
        <v>13122</v>
      </c>
      <c r="E16326" s="5" t="s">
        <v>19079</v>
      </c>
    </row>
    <row r="16327" spans="1:5" x14ac:dyDescent="0.25">
      <c r="A16327" s="5" t="s">
        <v>24118</v>
      </c>
      <c r="B16327" s="5"/>
      <c r="C16327" s="5" t="s">
        <v>5510</v>
      </c>
      <c r="D16327" s="5">
        <v>4427</v>
      </c>
      <c r="E16327" s="5" t="s">
        <v>5510</v>
      </c>
    </row>
    <row r="16328" spans="1:5" x14ac:dyDescent="0.25">
      <c r="A16328" s="5" t="s">
        <v>24119</v>
      </c>
      <c r="B16328" s="5"/>
      <c r="C16328" s="5" t="s">
        <v>1238</v>
      </c>
      <c r="D16328" s="5">
        <v>10094</v>
      </c>
      <c r="E16328" s="5" t="s">
        <v>1238</v>
      </c>
    </row>
    <row r="16329" spans="1:5" x14ac:dyDescent="0.25">
      <c r="A16329" s="5" t="s">
        <v>24120</v>
      </c>
      <c r="B16329" s="5"/>
      <c r="C16329" s="5" t="s">
        <v>24121</v>
      </c>
      <c r="D16329" s="5">
        <v>18707</v>
      </c>
      <c r="E16329" s="5" t="s">
        <v>24121</v>
      </c>
    </row>
    <row r="16330" spans="1:5" x14ac:dyDescent="0.25">
      <c r="A16330" s="5" t="s">
        <v>24122</v>
      </c>
      <c r="B16330" s="5"/>
      <c r="C16330" s="5" t="s">
        <v>1202</v>
      </c>
      <c r="D16330" s="5">
        <v>5754</v>
      </c>
      <c r="E16330" s="5" t="s">
        <v>7451</v>
      </c>
    </row>
    <row r="16331" spans="1:5" x14ac:dyDescent="0.25">
      <c r="A16331" s="5" t="s">
        <v>24123</v>
      </c>
      <c r="B16331" s="5"/>
      <c r="C16331" s="5" t="s">
        <v>20332</v>
      </c>
      <c r="D16331" s="5">
        <v>18678</v>
      </c>
      <c r="E16331" s="5" t="s">
        <v>20333</v>
      </c>
    </row>
    <row r="16332" spans="1:5" x14ac:dyDescent="0.25">
      <c r="A16332" s="5" t="s">
        <v>24124</v>
      </c>
      <c r="B16332" s="5"/>
      <c r="C16332" s="5" t="s">
        <v>24125</v>
      </c>
      <c r="D16332" s="5">
        <v>48843</v>
      </c>
      <c r="E16332" s="5" t="s">
        <v>24125</v>
      </c>
    </row>
    <row r="16333" spans="1:5" x14ac:dyDescent="0.25">
      <c r="A16333" s="5" t="s">
        <v>24126</v>
      </c>
      <c r="B16333" s="5"/>
      <c r="C16333" s="5" t="s">
        <v>11951</v>
      </c>
      <c r="D16333" s="5">
        <v>109717</v>
      </c>
      <c r="E16333" s="5" t="s">
        <v>11951</v>
      </c>
    </row>
    <row r="16334" spans="1:5" x14ac:dyDescent="0.25">
      <c r="A16334" s="5" t="s">
        <v>24127</v>
      </c>
      <c r="B16334" s="5"/>
      <c r="C16334" s="5" t="s">
        <v>2057</v>
      </c>
      <c r="D16334" s="5">
        <v>25630</v>
      </c>
      <c r="E16334" s="5" t="s">
        <v>2057</v>
      </c>
    </row>
    <row r="16335" spans="1:5" x14ac:dyDescent="0.25">
      <c r="A16335" s="5" t="s">
        <v>24128</v>
      </c>
      <c r="B16335" s="5"/>
      <c r="C16335" s="5" t="s">
        <v>8473</v>
      </c>
      <c r="D16335" s="5">
        <v>114115</v>
      </c>
      <c r="E16335" s="5" t="s">
        <v>12037</v>
      </c>
    </row>
    <row r="16336" spans="1:5" x14ac:dyDescent="0.25">
      <c r="A16336" s="5" t="s">
        <v>24129</v>
      </c>
      <c r="B16336" s="5"/>
      <c r="C16336" s="5" t="s">
        <v>1964</v>
      </c>
      <c r="D16336" s="5">
        <v>43612</v>
      </c>
      <c r="E16336" s="5" t="s">
        <v>6721</v>
      </c>
    </row>
    <row r="16337" spans="1:5" x14ac:dyDescent="0.25">
      <c r="A16337" s="5" t="s">
        <v>24130</v>
      </c>
      <c r="B16337" s="5"/>
      <c r="C16337" s="5" t="s">
        <v>19016</v>
      </c>
      <c r="D16337" s="5">
        <v>116106</v>
      </c>
      <c r="E16337" s="5" t="s">
        <v>19016</v>
      </c>
    </row>
    <row r="16338" spans="1:5" x14ac:dyDescent="0.25">
      <c r="A16338" s="5" t="s">
        <v>24131</v>
      </c>
      <c r="B16338" s="5"/>
      <c r="C16338" s="5" t="s">
        <v>23365</v>
      </c>
      <c r="D16338" s="5">
        <v>17449</v>
      </c>
      <c r="E16338" s="5" t="s">
        <v>23365</v>
      </c>
    </row>
    <row r="16339" spans="1:5" x14ac:dyDescent="0.25">
      <c r="A16339" s="5" t="s">
        <v>24132</v>
      </c>
      <c r="B16339" s="5"/>
      <c r="C16339" s="5" t="s">
        <v>428</v>
      </c>
      <c r="D16339" s="5">
        <v>10068</v>
      </c>
      <c r="E16339" s="5" t="s">
        <v>6583</v>
      </c>
    </row>
    <row r="16340" spans="1:5" x14ac:dyDescent="0.25">
      <c r="A16340" s="5" t="s">
        <v>24133</v>
      </c>
      <c r="B16340" s="5"/>
      <c r="C16340" s="5" t="s">
        <v>354</v>
      </c>
      <c r="D16340" s="5">
        <v>39274</v>
      </c>
      <c r="E16340" s="5" t="s">
        <v>6572</v>
      </c>
    </row>
    <row r="16341" spans="1:5" x14ac:dyDescent="0.25">
      <c r="A16341" s="5" t="s">
        <v>24134</v>
      </c>
      <c r="B16341" s="5"/>
      <c r="C16341" s="5" t="s">
        <v>6637</v>
      </c>
      <c r="D16341" s="5">
        <v>15996</v>
      </c>
      <c r="E16341" s="5" t="s">
        <v>6637</v>
      </c>
    </row>
    <row r="16342" spans="1:5" x14ac:dyDescent="0.25">
      <c r="A16342" s="5" t="s">
        <v>24135</v>
      </c>
      <c r="B16342" s="5"/>
      <c r="C16342" s="5" t="s">
        <v>1232</v>
      </c>
      <c r="D16342" s="5">
        <v>5490</v>
      </c>
      <c r="E16342" s="5" t="s">
        <v>1232</v>
      </c>
    </row>
    <row r="16343" spans="1:5" x14ac:dyDescent="0.25">
      <c r="A16343" s="5" t="s">
        <v>24136</v>
      </c>
      <c r="B16343" s="5"/>
      <c r="C16343" s="5" t="s">
        <v>24137</v>
      </c>
      <c r="D16343" s="5">
        <v>120299</v>
      </c>
      <c r="E16343" s="5" t="s">
        <v>24137</v>
      </c>
    </row>
    <row r="16344" spans="1:5" x14ac:dyDescent="0.25">
      <c r="A16344" s="5" t="s">
        <v>24138</v>
      </c>
      <c r="B16344" s="5"/>
      <c r="C16344" s="5" t="s">
        <v>46</v>
      </c>
      <c r="D16344" s="5">
        <v>112381</v>
      </c>
      <c r="E16344" s="5" t="s">
        <v>14602</v>
      </c>
    </row>
    <row r="16345" spans="1:5" x14ac:dyDescent="0.25">
      <c r="A16345" s="5" t="s">
        <v>24139</v>
      </c>
      <c r="B16345" s="5"/>
      <c r="C16345" s="5" t="s">
        <v>6837</v>
      </c>
      <c r="D16345" s="5">
        <v>16039</v>
      </c>
      <c r="E16345" s="5" t="s">
        <v>6837</v>
      </c>
    </row>
    <row r="16346" spans="1:5" x14ac:dyDescent="0.25">
      <c r="A16346" s="5" t="s">
        <v>24140</v>
      </c>
      <c r="B16346" s="5"/>
      <c r="C16346" s="5" t="s">
        <v>781</v>
      </c>
      <c r="D16346" s="5">
        <v>8817</v>
      </c>
      <c r="E16346" s="5" t="s">
        <v>781</v>
      </c>
    </row>
    <row r="16347" spans="1:5" x14ac:dyDescent="0.25">
      <c r="A16347" s="5" t="s">
        <v>24141</v>
      </c>
      <c r="B16347" s="5"/>
      <c r="C16347" s="5" t="s">
        <v>18787</v>
      </c>
      <c r="D16347" s="5">
        <v>116079</v>
      </c>
      <c r="E16347" s="5" t="s">
        <v>18787</v>
      </c>
    </row>
    <row r="16348" spans="1:5" x14ac:dyDescent="0.25">
      <c r="A16348" s="5" t="s">
        <v>24142</v>
      </c>
      <c r="B16348" s="5"/>
      <c r="C16348" s="5" t="s">
        <v>8585</v>
      </c>
      <c r="D16348" s="5">
        <v>7110</v>
      </c>
      <c r="E16348" s="5" t="s">
        <v>8586</v>
      </c>
    </row>
    <row r="16349" spans="1:5" x14ac:dyDescent="0.25">
      <c r="A16349" s="5" t="s">
        <v>24143</v>
      </c>
      <c r="B16349" s="5"/>
      <c r="C16349" s="5" t="s">
        <v>12069</v>
      </c>
      <c r="D16349" s="5">
        <v>6091</v>
      </c>
      <c r="E16349" s="5" t="s">
        <v>13552</v>
      </c>
    </row>
    <row r="16350" spans="1:5" x14ac:dyDescent="0.25">
      <c r="A16350" s="5" t="s">
        <v>24144</v>
      </c>
      <c r="B16350" s="5"/>
      <c r="C16350" s="5" t="s">
        <v>900</v>
      </c>
      <c r="D16350" s="5">
        <v>12324</v>
      </c>
      <c r="E16350" s="5" t="s">
        <v>900</v>
      </c>
    </row>
    <row r="16351" spans="1:5" x14ac:dyDescent="0.25">
      <c r="A16351" s="5" t="s">
        <v>24145</v>
      </c>
      <c r="B16351" s="5"/>
      <c r="C16351" s="5" t="s">
        <v>8041</v>
      </c>
      <c r="D16351" s="5">
        <v>117814</v>
      </c>
      <c r="E16351" s="5" t="s">
        <v>8041</v>
      </c>
    </row>
    <row r="16352" spans="1:5" x14ac:dyDescent="0.25">
      <c r="A16352" s="5" t="s">
        <v>24146</v>
      </c>
      <c r="B16352" s="5"/>
      <c r="C16352" s="5" t="s">
        <v>21539</v>
      </c>
      <c r="D16352" s="5">
        <v>115426</v>
      </c>
      <c r="E16352" s="5" t="s">
        <v>21539</v>
      </c>
    </row>
    <row r="16353" spans="1:5" x14ac:dyDescent="0.25">
      <c r="A16353" s="5" t="s">
        <v>24147</v>
      </c>
      <c r="B16353" s="5"/>
      <c r="C16353" s="5" t="s">
        <v>3256</v>
      </c>
      <c r="D16353" s="5">
        <v>7940</v>
      </c>
      <c r="E16353" s="5" t="s">
        <v>3256</v>
      </c>
    </row>
    <row r="16354" spans="1:5" x14ac:dyDescent="0.25">
      <c r="A16354" s="5" t="s">
        <v>24148</v>
      </c>
      <c r="B16354" s="5"/>
      <c r="C16354" s="5" t="s">
        <v>3784</v>
      </c>
      <c r="D16354" s="5">
        <v>25280</v>
      </c>
      <c r="E16354" s="5" t="s">
        <v>6858</v>
      </c>
    </row>
    <row r="16355" spans="1:5" x14ac:dyDescent="0.25">
      <c r="A16355" s="5" t="s">
        <v>24149</v>
      </c>
      <c r="B16355" s="5"/>
      <c r="C16355" s="5" t="s">
        <v>24150</v>
      </c>
      <c r="D16355" s="5">
        <v>117921</v>
      </c>
      <c r="E16355" s="5" t="s">
        <v>24150</v>
      </c>
    </row>
    <row r="16356" spans="1:5" x14ac:dyDescent="0.25">
      <c r="A16356" s="5" t="s">
        <v>24151</v>
      </c>
      <c r="B16356" s="5"/>
      <c r="C16356" s="5" t="s">
        <v>24152</v>
      </c>
      <c r="D16356" s="5">
        <v>120295</v>
      </c>
      <c r="E16356" s="5" t="s">
        <v>24152</v>
      </c>
    </row>
    <row r="16357" spans="1:5" x14ac:dyDescent="0.25">
      <c r="A16357" s="5" t="s">
        <v>24153</v>
      </c>
      <c r="B16357" s="5"/>
      <c r="C16357" s="5" t="s">
        <v>7670</v>
      </c>
      <c r="D16357" s="5">
        <v>17246</v>
      </c>
      <c r="E16357" s="5" t="s">
        <v>7670</v>
      </c>
    </row>
    <row r="16358" spans="1:5" x14ac:dyDescent="0.25">
      <c r="A16358" s="5" t="s">
        <v>24154</v>
      </c>
      <c r="B16358" s="5"/>
      <c r="C16358" s="5" t="s">
        <v>24155</v>
      </c>
      <c r="D16358" s="5">
        <v>93424</v>
      </c>
      <c r="E16358" s="5" t="s">
        <v>24155</v>
      </c>
    </row>
    <row r="16359" spans="1:5" x14ac:dyDescent="0.25">
      <c r="A16359" s="5" t="s">
        <v>24156</v>
      </c>
      <c r="B16359" s="5"/>
      <c r="C16359" s="5" t="s">
        <v>24157</v>
      </c>
      <c r="D16359" s="5">
        <v>120273</v>
      </c>
      <c r="E16359" s="5" t="s">
        <v>24157</v>
      </c>
    </row>
    <row r="16360" spans="1:5" x14ac:dyDescent="0.25">
      <c r="A16360" s="5" t="s">
        <v>24158</v>
      </c>
      <c r="B16360" s="5"/>
      <c r="C16360" s="5" t="s">
        <v>12637</v>
      </c>
      <c r="D16360" s="5">
        <v>110576</v>
      </c>
      <c r="E16360" s="5" t="s">
        <v>12637</v>
      </c>
    </row>
    <row r="16361" spans="1:5" x14ac:dyDescent="0.25">
      <c r="A16361" s="5" t="s">
        <v>24159</v>
      </c>
      <c r="B16361" s="5"/>
      <c r="C16361" s="5" t="s">
        <v>5237</v>
      </c>
      <c r="D16361" s="5">
        <v>106188</v>
      </c>
      <c r="E16361" s="5" t="s">
        <v>5237</v>
      </c>
    </row>
    <row r="16362" spans="1:5" x14ac:dyDescent="0.25">
      <c r="A16362" s="5" t="s">
        <v>24160</v>
      </c>
      <c r="B16362" s="5"/>
      <c r="C16362" s="5" t="s">
        <v>20376</v>
      </c>
      <c r="D16362" s="5">
        <v>40462</v>
      </c>
      <c r="E16362" s="5" t="s">
        <v>20376</v>
      </c>
    </row>
    <row r="16363" spans="1:5" x14ac:dyDescent="0.25">
      <c r="A16363" s="5" t="s">
        <v>24161</v>
      </c>
      <c r="B16363" s="5"/>
      <c r="C16363" s="5" t="s">
        <v>13562</v>
      </c>
      <c r="D16363" s="5">
        <v>7498</v>
      </c>
      <c r="E16363" s="5" t="s">
        <v>13562</v>
      </c>
    </row>
    <row r="16364" spans="1:5" x14ac:dyDescent="0.25">
      <c r="A16364" s="5" t="s">
        <v>24162</v>
      </c>
      <c r="B16364" s="5"/>
      <c r="C16364" s="5" t="s">
        <v>1006</v>
      </c>
      <c r="D16364" s="5">
        <v>15999</v>
      </c>
      <c r="E16364" s="5" t="s">
        <v>1006</v>
      </c>
    </row>
    <row r="16365" spans="1:5" x14ac:dyDescent="0.25">
      <c r="A16365" s="5" t="s">
        <v>24163</v>
      </c>
      <c r="B16365" s="5"/>
      <c r="C16365" s="5" t="s">
        <v>24164</v>
      </c>
      <c r="D16365" s="5">
        <v>9711</v>
      </c>
      <c r="E16365" s="5" t="s">
        <v>24164</v>
      </c>
    </row>
    <row r="16366" spans="1:5" x14ac:dyDescent="0.25">
      <c r="A16366" s="5" t="s">
        <v>24165</v>
      </c>
      <c r="B16366" s="5"/>
      <c r="C16366" s="5" t="s">
        <v>1133</v>
      </c>
      <c r="D16366" s="5">
        <v>54272</v>
      </c>
      <c r="E16366" s="5" t="s">
        <v>1133</v>
      </c>
    </row>
    <row r="16367" spans="1:5" x14ac:dyDescent="0.25">
      <c r="A16367" s="5" t="s">
        <v>24166</v>
      </c>
      <c r="B16367" s="5"/>
      <c r="C16367" s="5" t="s">
        <v>23086</v>
      </c>
      <c r="D16367" s="5">
        <v>119521</v>
      </c>
      <c r="E16367" s="5" t="s">
        <v>23087</v>
      </c>
    </row>
    <row r="16368" spans="1:5" x14ac:dyDescent="0.25">
      <c r="A16368" s="5" t="s">
        <v>24167</v>
      </c>
      <c r="B16368" s="5"/>
      <c r="C16368" s="5" t="s">
        <v>228</v>
      </c>
      <c r="D16368" s="5">
        <v>41050</v>
      </c>
      <c r="E16368" s="5" t="s">
        <v>228</v>
      </c>
    </row>
    <row r="16369" spans="1:5" x14ac:dyDescent="0.25">
      <c r="A16369" s="5" t="s">
        <v>24168</v>
      </c>
      <c r="B16369" s="5"/>
      <c r="C16369" s="5" t="s">
        <v>2937</v>
      </c>
      <c r="D16369" s="5">
        <v>17693</v>
      </c>
      <c r="E16369" s="5" t="s">
        <v>6806</v>
      </c>
    </row>
    <row r="16370" spans="1:5" x14ac:dyDescent="0.25">
      <c r="A16370" s="5" t="s">
        <v>24169</v>
      </c>
      <c r="B16370" s="5"/>
      <c r="C16370" s="5" t="s">
        <v>7768</v>
      </c>
      <c r="D16370" s="5">
        <v>52886</v>
      </c>
      <c r="E16370" s="5" t="s">
        <v>7768</v>
      </c>
    </row>
    <row r="16371" spans="1:5" x14ac:dyDescent="0.25">
      <c r="A16371" s="5" t="s">
        <v>24170</v>
      </c>
      <c r="B16371" s="5"/>
      <c r="C16371" s="5" t="s">
        <v>228</v>
      </c>
      <c r="D16371" s="5">
        <v>18298</v>
      </c>
      <c r="E16371" s="5" t="s">
        <v>228</v>
      </c>
    </row>
    <row r="16372" spans="1:5" x14ac:dyDescent="0.25">
      <c r="A16372" s="5" t="s">
        <v>24171</v>
      </c>
      <c r="B16372" s="5"/>
      <c r="C16372" s="5" t="s">
        <v>264</v>
      </c>
      <c r="D16372" s="5">
        <v>113702</v>
      </c>
      <c r="E16372" s="5" t="s">
        <v>264</v>
      </c>
    </row>
    <row r="16373" spans="1:5" x14ac:dyDescent="0.25">
      <c r="A16373" s="5" t="s">
        <v>24172</v>
      </c>
      <c r="B16373" s="5"/>
      <c r="C16373" s="5" t="s">
        <v>6589</v>
      </c>
      <c r="D16373" s="5">
        <v>16618</v>
      </c>
      <c r="E16373" s="5" t="s">
        <v>6589</v>
      </c>
    </row>
    <row r="16374" spans="1:5" x14ac:dyDescent="0.25">
      <c r="A16374" s="5" t="s">
        <v>24173</v>
      </c>
      <c r="B16374" s="5"/>
      <c r="C16374" s="5" t="s">
        <v>24174</v>
      </c>
      <c r="D16374" s="5">
        <v>29745</v>
      </c>
      <c r="E16374" s="5" t="s">
        <v>24174</v>
      </c>
    </row>
    <row r="16375" spans="1:5" x14ac:dyDescent="0.25">
      <c r="A16375" s="5" t="s">
        <v>24175</v>
      </c>
      <c r="B16375" s="5"/>
      <c r="C16375" s="5" t="s">
        <v>18830</v>
      </c>
      <c r="D16375" s="5">
        <v>23869</v>
      </c>
      <c r="E16375" s="5" t="s">
        <v>18831</v>
      </c>
    </row>
    <row r="16376" spans="1:5" x14ac:dyDescent="0.25">
      <c r="A16376" s="5" t="s">
        <v>24176</v>
      </c>
      <c r="B16376" s="5"/>
      <c r="C16376" s="5" t="s">
        <v>1144</v>
      </c>
      <c r="D16376" s="5">
        <v>45033</v>
      </c>
      <c r="E16376" s="5" t="s">
        <v>1144</v>
      </c>
    </row>
    <row r="16377" spans="1:5" x14ac:dyDescent="0.25">
      <c r="A16377" s="5" t="s">
        <v>24177</v>
      </c>
      <c r="B16377" s="5"/>
      <c r="C16377" s="5" t="s">
        <v>11293</v>
      </c>
      <c r="D16377" s="5">
        <v>108911</v>
      </c>
      <c r="E16377" s="5" t="s">
        <v>11293</v>
      </c>
    </row>
    <row r="16378" spans="1:5" x14ac:dyDescent="0.25">
      <c r="A16378" s="5" t="s">
        <v>24178</v>
      </c>
      <c r="B16378" s="5"/>
      <c r="C16378" s="5" t="s">
        <v>11443</v>
      </c>
      <c r="D16378" s="5">
        <v>109132</v>
      </c>
      <c r="E16378" s="5" t="s">
        <v>11443</v>
      </c>
    </row>
    <row r="16379" spans="1:5" x14ac:dyDescent="0.25">
      <c r="A16379" s="5" t="s">
        <v>24179</v>
      </c>
      <c r="B16379" s="5"/>
      <c r="C16379" s="5" t="s">
        <v>1553</v>
      </c>
      <c r="D16379" s="5">
        <v>24147</v>
      </c>
      <c r="E16379" s="5" t="s">
        <v>1553</v>
      </c>
    </row>
    <row r="16380" spans="1:5" x14ac:dyDescent="0.25">
      <c r="A16380" s="5" t="s">
        <v>24180</v>
      </c>
      <c r="B16380" s="5"/>
      <c r="C16380" s="5" t="s">
        <v>10625</v>
      </c>
      <c r="D16380" s="5">
        <v>44535</v>
      </c>
      <c r="E16380" s="5" t="s">
        <v>10625</v>
      </c>
    </row>
    <row r="16381" spans="1:5" x14ac:dyDescent="0.25">
      <c r="A16381" s="5" t="s">
        <v>24181</v>
      </c>
      <c r="B16381" s="5"/>
      <c r="C16381" s="5" t="s">
        <v>2810</v>
      </c>
      <c r="D16381" s="5">
        <v>113876</v>
      </c>
      <c r="E16381" s="5" t="s">
        <v>6849</v>
      </c>
    </row>
    <row r="16382" spans="1:5" x14ac:dyDescent="0.25">
      <c r="A16382" s="5" t="s">
        <v>24182</v>
      </c>
      <c r="B16382" s="5"/>
      <c r="C16382" s="5" t="s">
        <v>18301</v>
      </c>
      <c r="D16382" s="5">
        <v>33870</v>
      </c>
      <c r="E16382" s="5" t="s">
        <v>18302</v>
      </c>
    </row>
    <row r="16383" spans="1:5" x14ac:dyDescent="0.25">
      <c r="A16383" s="5" t="s">
        <v>24183</v>
      </c>
      <c r="B16383" s="5"/>
      <c r="C16383" s="5" t="s">
        <v>1672</v>
      </c>
      <c r="D16383" s="5">
        <v>15189</v>
      </c>
      <c r="E16383" s="5" t="s">
        <v>6701</v>
      </c>
    </row>
    <row r="16384" spans="1:5" x14ac:dyDescent="0.25">
      <c r="A16384" s="5" t="s">
        <v>24184</v>
      </c>
      <c r="B16384" s="5"/>
      <c r="C16384" s="5" t="s">
        <v>701</v>
      </c>
      <c r="D16384" s="5">
        <v>29503</v>
      </c>
      <c r="E16384" s="5" t="s">
        <v>701</v>
      </c>
    </row>
    <row r="16385" spans="1:5" x14ac:dyDescent="0.25">
      <c r="A16385" s="5" t="s">
        <v>24185</v>
      </c>
      <c r="B16385" s="5"/>
      <c r="C16385" s="5" t="s">
        <v>13052</v>
      </c>
      <c r="D16385" s="5">
        <v>54266</v>
      </c>
      <c r="E16385" s="5" t="s">
        <v>13052</v>
      </c>
    </row>
    <row r="16386" spans="1:5" x14ac:dyDescent="0.25">
      <c r="A16386" s="5" t="s">
        <v>24186</v>
      </c>
      <c r="B16386" s="5"/>
      <c r="C16386" s="5" t="s">
        <v>2927</v>
      </c>
      <c r="D16386" s="5">
        <v>9461</v>
      </c>
      <c r="E16386" s="5" t="s">
        <v>6804</v>
      </c>
    </row>
    <row r="16387" spans="1:5" x14ac:dyDescent="0.25">
      <c r="A16387" s="5" t="s">
        <v>24187</v>
      </c>
      <c r="B16387" s="5"/>
      <c r="C16387" s="5" t="s">
        <v>8774</v>
      </c>
      <c r="D16387" s="5">
        <v>20997</v>
      </c>
      <c r="E16387" s="5" t="s">
        <v>8774</v>
      </c>
    </row>
    <row r="16388" spans="1:5" x14ac:dyDescent="0.25">
      <c r="A16388" s="5" t="s">
        <v>24188</v>
      </c>
      <c r="B16388" s="5"/>
      <c r="C16388" s="5" t="s">
        <v>24189</v>
      </c>
      <c r="D16388" s="5">
        <v>15532</v>
      </c>
      <c r="E16388" s="5" t="s">
        <v>24189</v>
      </c>
    </row>
    <row r="16389" spans="1:5" x14ac:dyDescent="0.25">
      <c r="A16389" s="5" t="s">
        <v>24190</v>
      </c>
      <c r="B16389" s="5"/>
      <c r="C16389" s="5" t="s">
        <v>24191</v>
      </c>
      <c r="D16389" s="5">
        <v>12791</v>
      </c>
      <c r="E16389" s="5" t="s">
        <v>24192</v>
      </c>
    </row>
    <row r="16390" spans="1:5" x14ac:dyDescent="0.25">
      <c r="A16390" s="5" t="s">
        <v>24193</v>
      </c>
      <c r="B16390" s="5"/>
      <c r="C16390" s="5" t="s">
        <v>22493</v>
      </c>
      <c r="D16390" s="5">
        <v>16197</v>
      </c>
      <c r="E16390" s="5" t="s">
        <v>6612</v>
      </c>
    </row>
    <row r="16391" spans="1:5" x14ac:dyDescent="0.25">
      <c r="A16391" s="5" t="s">
        <v>24194</v>
      </c>
      <c r="B16391" s="5"/>
      <c r="C16391" s="5" t="s">
        <v>7544</v>
      </c>
      <c r="D16391" s="5">
        <v>11471</v>
      </c>
      <c r="E16391" s="5" t="s">
        <v>7544</v>
      </c>
    </row>
    <row r="16392" spans="1:5" x14ac:dyDescent="0.25">
      <c r="A16392" s="5" t="s">
        <v>24195</v>
      </c>
      <c r="B16392" s="5"/>
      <c r="C16392" s="5" t="s">
        <v>9418</v>
      </c>
      <c r="D16392" s="5">
        <v>106073</v>
      </c>
      <c r="E16392" s="5" t="s">
        <v>9418</v>
      </c>
    </row>
    <row r="16393" spans="1:5" x14ac:dyDescent="0.25">
      <c r="A16393" s="5" t="s">
        <v>24196</v>
      </c>
      <c r="B16393" s="5"/>
      <c r="C16393" s="5" t="s">
        <v>7530</v>
      </c>
      <c r="D16393" s="5">
        <v>43855</v>
      </c>
      <c r="E16393" s="5" t="s">
        <v>7530</v>
      </c>
    </row>
    <row r="16394" spans="1:5" x14ac:dyDescent="0.25">
      <c r="A16394" s="5" t="s">
        <v>24197</v>
      </c>
      <c r="B16394" s="5"/>
      <c r="C16394" s="5" t="s">
        <v>4365</v>
      </c>
      <c r="D16394" s="5">
        <v>20245</v>
      </c>
      <c r="E16394" s="5" t="s">
        <v>4365</v>
      </c>
    </row>
    <row r="16395" spans="1:5" x14ac:dyDescent="0.25">
      <c r="A16395" s="5" t="s">
        <v>24198</v>
      </c>
      <c r="B16395" s="5"/>
      <c r="C16395" s="5" t="s">
        <v>23039</v>
      </c>
      <c r="D16395" s="5">
        <v>5925</v>
      </c>
      <c r="E16395" s="5" t="s">
        <v>23039</v>
      </c>
    </row>
    <row r="16396" spans="1:5" x14ac:dyDescent="0.25">
      <c r="A16396" s="5" t="s">
        <v>24199</v>
      </c>
      <c r="B16396" s="5"/>
      <c r="C16396" s="5" t="s">
        <v>24200</v>
      </c>
      <c r="D16396" s="5">
        <v>100434</v>
      </c>
      <c r="E16396" s="5" t="s">
        <v>24200</v>
      </c>
    </row>
    <row r="16397" spans="1:5" x14ac:dyDescent="0.25">
      <c r="A16397" s="5" t="s">
        <v>24201</v>
      </c>
      <c r="B16397" s="5"/>
      <c r="C16397" s="5" t="s">
        <v>1098</v>
      </c>
      <c r="D16397" s="5">
        <v>6090</v>
      </c>
      <c r="E16397" s="5" t="s">
        <v>1098</v>
      </c>
    </row>
    <row r="16398" spans="1:5" x14ac:dyDescent="0.25">
      <c r="A16398" s="5" t="s">
        <v>24202</v>
      </c>
      <c r="B16398" s="5"/>
      <c r="C16398" s="5" t="s">
        <v>23666</v>
      </c>
      <c r="D16398" s="5">
        <v>4896</v>
      </c>
      <c r="E16398" s="5" t="s">
        <v>23666</v>
      </c>
    </row>
    <row r="16399" spans="1:5" x14ac:dyDescent="0.25">
      <c r="A16399" s="5" t="s">
        <v>24203</v>
      </c>
      <c r="B16399" s="5"/>
      <c r="C16399" s="5" t="s">
        <v>7327</v>
      </c>
      <c r="D16399" s="5">
        <v>26930</v>
      </c>
      <c r="E16399" s="5" t="s">
        <v>7327</v>
      </c>
    </row>
    <row r="16400" spans="1:5" x14ac:dyDescent="0.25">
      <c r="A16400" s="5" t="s">
        <v>24204</v>
      </c>
      <c r="B16400" s="5"/>
      <c r="C16400" s="5" t="s">
        <v>12110</v>
      </c>
      <c r="D16400" s="5">
        <v>8630</v>
      </c>
      <c r="E16400" s="5" t="s">
        <v>12110</v>
      </c>
    </row>
    <row r="16401" spans="1:5" x14ac:dyDescent="0.25">
      <c r="A16401" s="5" t="s">
        <v>24205</v>
      </c>
      <c r="B16401" s="5"/>
      <c r="C16401" s="5" t="s">
        <v>999</v>
      </c>
      <c r="D16401" s="5">
        <v>50796</v>
      </c>
      <c r="E16401" s="5" t="s">
        <v>999</v>
      </c>
    </row>
    <row r="16402" spans="1:5" x14ac:dyDescent="0.25">
      <c r="A16402" s="5" t="s">
        <v>24206</v>
      </c>
      <c r="B16402" s="5"/>
      <c r="C16402" s="5" t="s">
        <v>1064</v>
      </c>
      <c r="D16402" s="5">
        <v>52887</v>
      </c>
      <c r="E16402" s="5" t="s">
        <v>6641</v>
      </c>
    </row>
    <row r="16403" spans="1:5" x14ac:dyDescent="0.25">
      <c r="A16403" s="5" t="s">
        <v>24207</v>
      </c>
      <c r="B16403" s="5"/>
      <c r="C16403" s="5" t="s">
        <v>24208</v>
      </c>
      <c r="D16403" s="5">
        <v>116505</v>
      </c>
      <c r="E16403" s="5" t="s">
        <v>24208</v>
      </c>
    </row>
    <row r="16404" spans="1:5" x14ac:dyDescent="0.25">
      <c r="A16404" s="5" t="s">
        <v>24209</v>
      </c>
      <c r="B16404" s="5"/>
      <c r="C16404" s="5" t="s">
        <v>1534</v>
      </c>
      <c r="D16404" s="5">
        <v>14152</v>
      </c>
      <c r="E16404" s="5" t="s">
        <v>1534</v>
      </c>
    </row>
    <row r="16405" spans="1:5" x14ac:dyDescent="0.25">
      <c r="A16405" s="5" t="s">
        <v>24210</v>
      </c>
      <c r="B16405" s="5"/>
      <c r="C16405" s="5" t="s">
        <v>24211</v>
      </c>
      <c r="D16405" s="5">
        <v>10417</v>
      </c>
      <c r="E16405" s="5" t="s">
        <v>24211</v>
      </c>
    </row>
    <row r="16406" spans="1:5" x14ac:dyDescent="0.25">
      <c r="A16406" s="5" t="s">
        <v>24212</v>
      </c>
      <c r="B16406" s="5"/>
      <c r="C16406" s="5" t="s">
        <v>9208</v>
      </c>
      <c r="D16406" s="5">
        <v>52074</v>
      </c>
      <c r="E16406" s="5" t="s">
        <v>9208</v>
      </c>
    </row>
    <row r="16407" spans="1:5" x14ac:dyDescent="0.25">
      <c r="A16407" s="5" t="s">
        <v>24213</v>
      </c>
      <c r="B16407" s="5"/>
      <c r="C16407" s="5" t="s">
        <v>1982</v>
      </c>
      <c r="D16407" s="5">
        <v>14385</v>
      </c>
      <c r="E16407" s="5" t="s">
        <v>1982</v>
      </c>
    </row>
    <row r="16408" spans="1:5" x14ac:dyDescent="0.25">
      <c r="A16408" s="5" t="s">
        <v>24214</v>
      </c>
      <c r="B16408" s="5"/>
      <c r="C16408" s="5" t="s">
        <v>6348</v>
      </c>
      <c r="D16408" s="5">
        <v>33255</v>
      </c>
      <c r="E16408" s="5" t="s">
        <v>7005</v>
      </c>
    </row>
    <row r="16409" spans="1:5" x14ac:dyDescent="0.25">
      <c r="A16409" s="5" t="s">
        <v>24215</v>
      </c>
      <c r="B16409" s="5"/>
      <c r="C16409" s="5" t="s">
        <v>24216</v>
      </c>
      <c r="D16409" s="5">
        <v>41208</v>
      </c>
      <c r="E16409" s="5" t="s">
        <v>24216</v>
      </c>
    </row>
    <row r="16410" spans="1:5" x14ac:dyDescent="0.25">
      <c r="A16410" s="5" t="s">
        <v>24217</v>
      </c>
      <c r="B16410" s="5"/>
      <c r="C16410" s="5" t="s">
        <v>2626</v>
      </c>
      <c r="D16410" s="5">
        <v>41697</v>
      </c>
      <c r="E16410" s="5" t="s">
        <v>6780</v>
      </c>
    </row>
    <row r="16411" spans="1:5" x14ac:dyDescent="0.25">
      <c r="A16411" s="5" t="s">
        <v>24218</v>
      </c>
      <c r="B16411" s="5"/>
      <c r="C16411" s="5" t="s">
        <v>24003</v>
      </c>
      <c r="D16411" s="5">
        <v>119153</v>
      </c>
      <c r="E16411" s="5" t="s">
        <v>24003</v>
      </c>
    </row>
    <row r="16412" spans="1:5" x14ac:dyDescent="0.25">
      <c r="A16412" s="5" t="s">
        <v>24219</v>
      </c>
      <c r="B16412" s="5"/>
      <c r="C16412" s="5" t="s">
        <v>4098</v>
      </c>
      <c r="D16412" s="5">
        <v>15190</v>
      </c>
      <c r="E16412" s="5" t="s">
        <v>4098</v>
      </c>
    </row>
    <row r="16413" spans="1:5" x14ac:dyDescent="0.25">
      <c r="A16413" s="5" t="s">
        <v>24220</v>
      </c>
      <c r="B16413" s="5"/>
      <c r="C16413" s="5" t="s">
        <v>24221</v>
      </c>
      <c r="D16413" s="5">
        <v>54113</v>
      </c>
      <c r="E16413" s="5" t="s">
        <v>24221</v>
      </c>
    </row>
    <row r="16414" spans="1:5" x14ac:dyDescent="0.25">
      <c r="A16414" s="5" t="s">
        <v>24222</v>
      </c>
      <c r="B16414" s="5"/>
      <c r="C16414" s="5" t="s">
        <v>1012</v>
      </c>
      <c r="D16414" s="5">
        <v>39666</v>
      </c>
      <c r="E16414" s="5" t="s">
        <v>1012</v>
      </c>
    </row>
    <row r="16415" spans="1:5" x14ac:dyDescent="0.25">
      <c r="A16415" s="5" t="s">
        <v>24223</v>
      </c>
      <c r="B16415" s="5"/>
      <c r="C16415" s="5" t="s">
        <v>3249</v>
      </c>
      <c r="D16415" s="5">
        <v>47827</v>
      </c>
      <c r="E16415" s="5" t="s">
        <v>3249</v>
      </c>
    </row>
    <row r="16416" spans="1:5" x14ac:dyDescent="0.25">
      <c r="A16416" s="5" t="s">
        <v>24224</v>
      </c>
      <c r="B16416" s="5"/>
      <c r="C16416" s="5" t="s">
        <v>7041</v>
      </c>
      <c r="D16416" s="5">
        <v>92807</v>
      </c>
      <c r="E16416" s="5" t="s">
        <v>7041</v>
      </c>
    </row>
    <row r="16417" spans="1:5" x14ac:dyDescent="0.25">
      <c r="A16417" s="5" t="s">
        <v>24225</v>
      </c>
      <c r="B16417" s="5"/>
      <c r="C16417" s="5" t="s">
        <v>1278</v>
      </c>
      <c r="D16417" s="5">
        <v>52081</v>
      </c>
      <c r="E16417" s="5" t="s">
        <v>1278</v>
      </c>
    </row>
    <row r="16418" spans="1:5" x14ac:dyDescent="0.25">
      <c r="A16418" s="5" t="s">
        <v>24226</v>
      </c>
      <c r="B16418" s="5"/>
      <c r="C16418" s="5" t="s">
        <v>6158</v>
      </c>
      <c r="D16418" s="5">
        <v>27149</v>
      </c>
      <c r="E16418" s="5" t="s">
        <v>6158</v>
      </c>
    </row>
    <row r="16419" spans="1:5" x14ac:dyDescent="0.25">
      <c r="A16419" s="5" t="s">
        <v>24227</v>
      </c>
      <c r="B16419" s="5"/>
      <c r="C16419" s="5" t="s">
        <v>5030</v>
      </c>
      <c r="D16419" s="5">
        <v>8085</v>
      </c>
      <c r="E16419" s="5" t="s">
        <v>5030</v>
      </c>
    </row>
    <row r="16420" spans="1:5" x14ac:dyDescent="0.25">
      <c r="A16420" s="5" t="s">
        <v>24228</v>
      </c>
      <c r="B16420" s="5"/>
      <c r="C16420" s="5" t="s">
        <v>24229</v>
      </c>
      <c r="D16420" s="5">
        <v>119043</v>
      </c>
      <c r="E16420" s="5" t="s">
        <v>24229</v>
      </c>
    </row>
    <row r="16421" spans="1:5" x14ac:dyDescent="0.25">
      <c r="A16421" s="5" t="s">
        <v>24230</v>
      </c>
      <c r="B16421" s="5"/>
      <c r="C16421" s="5" t="s">
        <v>2659</v>
      </c>
      <c r="D16421" s="5">
        <v>45299</v>
      </c>
      <c r="E16421" s="5" t="s">
        <v>6783</v>
      </c>
    </row>
    <row r="16422" spans="1:5" x14ac:dyDescent="0.25">
      <c r="A16422" s="5" t="s">
        <v>24231</v>
      </c>
      <c r="B16422" s="5"/>
      <c r="C16422" s="5" t="s">
        <v>8560</v>
      </c>
      <c r="D16422" s="5">
        <v>101815</v>
      </c>
      <c r="E16422" s="5" t="s">
        <v>8560</v>
      </c>
    </row>
    <row r="16423" spans="1:5" x14ac:dyDescent="0.25">
      <c r="A16423" s="5" t="s">
        <v>24232</v>
      </c>
      <c r="B16423" s="5"/>
      <c r="C16423" s="5" t="s">
        <v>1033</v>
      </c>
      <c r="D16423" s="5">
        <v>37785</v>
      </c>
      <c r="E16423" s="5" t="s">
        <v>1033</v>
      </c>
    </row>
    <row r="16424" spans="1:5" x14ac:dyDescent="0.25">
      <c r="A16424" s="5" t="s">
        <v>24233</v>
      </c>
      <c r="B16424" s="5"/>
      <c r="C16424" s="5" t="s">
        <v>17890</v>
      </c>
      <c r="D16424" s="5">
        <v>111642</v>
      </c>
      <c r="E16424" s="5" t="s">
        <v>17890</v>
      </c>
    </row>
    <row r="16425" spans="1:5" x14ac:dyDescent="0.25">
      <c r="A16425" s="5" t="s">
        <v>24234</v>
      </c>
      <c r="B16425" s="5"/>
      <c r="C16425" s="5" t="s">
        <v>241</v>
      </c>
      <c r="D16425" s="5">
        <v>3064</v>
      </c>
      <c r="E16425" s="5" t="s">
        <v>241</v>
      </c>
    </row>
    <row r="16426" spans="1:5" x14ac:dyDescent="0.25">
      <c r="A16426" s="5" t="s">
        <v>24235</v>
      </c>
      <c r="B16426" s="5"/>
      <c r="C16426" s="5" t="s">
        <v>5334</v>
      </c>
      <c r="D16426" s="5">
        <v>37372</v>
      </c>
      <c r="E16426" s="5" t="s">
        <v>6946</v>
      </c>
    </row>
    <row r="16427" spans="1:5" x14ac:dyDescent="0.25">
      <c r="A16427" s="5" t="s">
        <v>24236</v>
      </c>
      <c r="B16427" s="5"/>
      <c r="C16427" s="5" t="s">
        <v>24237</v>
      </c>
      <c r="D16427" s="5">
        <v>7934</v>
      </c>
      <c r="E16427" s="5" t="s">
        <v>24237</v>
      </c>
    </row>
    <row r="16428" spans="1:5" x14ac:dyDescent="0.25">
      <c r="A16428" s="5" t="s">
        <v>24238</v>
      </c>
      <c r="B16428" s="5"/>
      <c r="C16428" s="5" t="s">
        <v>971</v>
      </c>
      <c r="D16428" s="5">
        <v>38438</v>
      </c>
      <c r="E16428" s="5" t="s">
        <v>971</v>
      </c>
    </row>
    <row r="16429" spans="1:5" x14ac:dyDescent="0.25">
      <c r="A16429" s="5" t="s">
        <v>24239</v>
      </c>
      <c r="B16429" s="5"/>
      <c r="C16429" s="5" t="s">
        <v>6585</v>
      </c>
      <c r="D16429" s="5">
        <v>17130</v>
      </c>
      <c r="E16429" s="5" t="s">
        <v>6585</v>
      </c>
    </row>
    <row r="16430" spans="1:5" x14ac:dyDescent="0.25">
      <c r="A16430" s="5" t="s">
        <v>24240</v>
      </c>
      <c r="B16430" s="5"/>
      <c r="C16430" s="5" t="s">
        <v>8405</v>
      </c>
      <c r="D16430" s="5">
        <v>37390</v>
      </c>
      <c r="E16430" s="5" t="s">
        <v>8405</v>
      </c>
    </row>
    <row r="16431" spans="1:5" x14ac:dyDescent="0.25">
      <c r="A16431" s="5" t="s">
        <v>24241</v>
      </c>
      <c r="B16431" s="5"/>
      <c r="C16431" s="5" t="s">
        <v>20929</v>
      </c>
      <c r="D16431" s="5">
        <v>117643</v>
      </c>
      <c r="E16431" s="5" t="s">
        <v>20929</v>
      </c>
    </row>
    <row r="16432" spans="1:5" x14ac:dyDescent="0.25">
      <c r="A16432" s="5" t="s">
        <v>24242</v>
      </c>
      <c r="B16432" s="5"/>
      <c r="C16432" s="5" t="s">
        <v>5697</v>
      </c>
      <c r="D16432" s="5">
        <v>27640</v>
      </c>
      <c r="E16432" s="5" t="s">
        <v>5697</v>
      </c>
    </row>
    <row r="16433" spans="1:5" x14ac:dyDescent="0.25">
      <c r="A16433" s="5" t="s">
        <v>24243</v>
      </c>
      <c r="B16433" s="5"/>
      <c r="C16433" s="5" t="s">
        <v>24189</v>
      </c>
      <c r="D16433" s="5">
        <v>15532</v>
      </c>
      <c r="E16433" s="5" t="s">
        <v>24189</v>
      </c>
    </row>
    <row r="16434" spans="1:5" x14ac:dyDescent="0.25">
      <c r="A16434" s="5" t="s">
        <v>24244</v>
      </c>
      <c r="B16434" s="5"/>
      <c r="C16434" s="5" t="s">
        <v>7279</v>
      </c>
      <c r="D16434" s="5">
        <v>49242</v>
      </c>
      <c r="E16434" s="5" t="s">
        <v>7280</v>
      </c>
    </row>
    <row r="16435" spans="1:5" x14ac:dyDescent="0.25">
      <c r="A16435" s="5" t="s">
        <v>24245</v>
      </c>
      <c r="B16435" s="5"/>
      <c r="C16435" s="5" t="s">
        <v>24003</v>
      </c>
      <c r="D16435" s="5">
        <v>119153</v>
      </c>
      <c r="E16435" s="5" t="s">
        <v>24003</v>
      </c>
    </row>
    <row r="16436" spans="1:5" x14ac:dyDescent="0.25">
      <c r="A16436" s="5" t="s">
        <v>24246</v>
      </c>
      <c r="B16436" s="5"/>
      <c r="C16436" s="5" t="s">
        <v>7119</v>
      </c>
      <c r="D16436" s="5">
        <v>13531</v>
      </c>
      <c r="E16436" s="5" t="s">
        <v>7120</v>
      </c>
    </row>
    <row r="16437" spans="1:5" x14ac:dyDescent="0.25">
      <c r="A16437" s="5" t="s">
        <v>24247</v>
      </c>
      <c r="B16437" s="5"/>
      <c r="C16437" s="5" t="s">
        <v>3485</v>
      </c>
      <c r="D16437" s="5">
        <v>6018</v>
      </c>
      <c r="E16437" s="5" t="s">
        <v>3485</v>
      </c>
    </row>
    <row r="16438" spans="1:5" x14ac:dyDescent="0.25">
      <c r="A16438" s="5" t="s">
        <v>24248</v>
      </c>
      <c r="B16438" s="5"/>
      <c r="C16438" s="5" t="s">
        <v>2650</v>
      </c>
      <c r="D16438" s="5">
        <v>8893</v>
      </c>
      <c r="E16438" s="5" t="s">
        <v>2650</v>
      </c>
    </row>
    <row r="16439" spans="1:5" x14ac:dyDescent="0.25">
      <c r="A16439" s="5" t="s">
        <v>24249</v>
      </c>
      <c r="B16439" s="5"/>
      <c r="C16439" s="5" t="s">
        <v>1350</v>
      </c>
      <c r="D16439" s="5">
        <v>53756</v>
      </c>
      <c r="E16439" s="5" t="s">
        <v>1350</v>
      </c>
    </row>
    <row r="16440" spans="1:5" x14ac:dyDescent="0.25">
      <c r="A16440" s="5" t="s">
        <v>24250</v>
      </c>
      <c r="B16440" s="5"/>
      <c r="C16440" s="5" t="s">
        <v>24251</v>
      </c>
      <c r="D16440" s="5">
        <v>22206</v>
      </c>
      <c r="E16440" s="5" t="s">
        <v>24251</v>
      </c>
    </row>
    <row r="16441" spans="1:5" x14ac:dyDescent="0.25">
      <c r="A16441" s="5" t="s">
        <v>24252</v>
      </c>
      <c r="B16441" s="5"/>
      <c r="C16441" s="5" t="s">
        <v>14924</v>
      </c>
      <c r="D16441" s="5">
        <v>24596</v>
      </c>
      <c r="E16441" s="5" t="s">
        <v>14924</v>
      </c>
    </row>
    <row r="16442" spans="1:5" x14ac:dyDescent="0.25">
      <c r="A16442" s="5" t="s">
        <v>24253</v>
      </c>
      <c r="B16442" s="5"/>
      <c r="C16442" s="5" t="s">
        <v>1238</v>
      </c>
      <c r="D16442" s="5">
        <v>10094</v>
      </c>
      <c r="E16442" s="5" t="s">
        <v>1238</v>
      </c>
    </row>
    <row r="16443" spans="1:5" x14ac:dyDescent="0.25">
      <c r="A16443" s="5" t="s">
        <v>24254</v>
      </c>
      <c r="B16443" s="5"/>
      <c r="C16443" s="5" t="s">
        <v>1257</v>
      </c>
      <c r="D16443" s="5">
        <v>6005</v>
      </c>
      <c r="E16443" s="5" t="s">
        <v>6954</v>
      </c>
    </row>
    <row r="16444" spans="1:5" x14ac:dyDescent="0.25">
      <c r="A16444" s="5" t="s">
        <v>24255</v>
      </c>
      <c r="B16444" s="5"/>
      <c r="C16444" s="5" t="s">
        <v>761</v>
      </c>
      <c r="D16444" s="5">
        <v>20479</v>
      </c>
      <c r="E16444" s="5" t="s">
        <v>761</v>
      </c>
    </row>
    <row r="16445" spans="1:5" x14ac:dyDescent="0.25">
      <c r="A16445" s="5" t="s">
        <v>24256</v>
      </c>
      <c r="B16445" s="5"/>
      <c r="C16445" s="5" t="s">
        <v>24257</v>
      </c>
      <c r="D16445" s="5">
        <v>14974</v>
      </c>
      <c r="E16445" s="5" t="s">
        <v>24258</v>
      </c>
    </row>
    <row r="16446" spans="1:5" x14ac:dyDescent="0.25">
      <c r="A16446" s="5" t="s">
        <v>24259</v>
      </c>
      <c r="B16446" s="5"/>
      <c r="C16446" s="5" t="s">
        <v>9566</v>
      </c>
      <c r="D16446" s="5">
        <v>7622</v>
      </c>
      <c r="E16446" s="5" t="s">
        <v>9566</v>
      </c>
    </row>
    <row r="16447" spans="1:5" x14ac:dyDescent="0.25">
      <c r="A16447" s="5" t="s">
        <v>24260</v>
      </c>
      <c r="B16447" s="5"/>
      <c r="C16447" s="5" t="s">
        <v>15200</v>
      </c>
      <c r="D16447" s="5">
        <v>13201</v>
      </c>
      <c r="E16447" s="5" t="s">
        <v>15200</v>
      </c>
    </row>
    <row r="16448" spans="1:5" x14ac:dyDescent="0.25">
      <c r="A16448" s="5" t="s">
        <v>24261</v>
      </c>
      <c r="B16448" s="5"/>
      <c r="C16448" s="5" t="s">
        <v>1281</v>
      </c>
      <c r="D16448" s="5">
        <v>40499</v>
      </c>
      <c r="E16448" s="5" t="s">
        <v>1281</v>
      </c>
    </row>
    <row r="16449" spans="1:5" x14ac:dyDescent="0.25">
      <c r="A16449" s="5" t="s">
        <v>24262</v>
      </c>
      <c r="B16449" s="5"/>
      <c r="C16449" s="5" t="s">
        <v>5757</v>
      </c>
      <c r="D16449" s="5">
        <v>10511</v>
      </c>
      <c r="E16449" s="5" t="s">
        <v>6967</v>
      </c>
    </row>
    <row r="16450" spans="1:5" x14ac:dyDescent="0.25">
      <c r="A16450" s="5" t="s">
        <v>24263</v>
      </c>
      <c r="B16450" s="5"/>
      <c r="C16450" s="5" t="s">
        <v>1551</v>
      </c>
      <c r="D16450" s="5">
        <v>20520</v>
      </c>
      <c r="E16450" s="5" t="s">
        <v>1551</v>
      </c>
    </row>
    <row r="16451" spans="1:5" x14ac:dyDescent="0.25">
      <c r="A16451" s="5" t="s">
        <v>24264</v>
      </c>
      <c r="B16451" s="5"/>
      <c r="C16451" s="5" t="s">
        <v>1087</v>
      </c>
      <c r="D16451" s="5">
        <v>52004</v>
      </c>
      <c r="E16451" s="5" t="s">
        <v>1087</v>
      </c>
    </row>
    <row r="16452" spans="1:5" x14ac:dyDescent="0.25">
      <c r="A16452" s="5" t="s">
        <v>24265</v>
      </c>
      <c r="B16452" s="5"/>
      <c r="C16452" s="5" t="s">
        <v>6950</v>
      </c>
      <c r="D16452" s="5">
        <v>16958</v>
      </c>
      <c r="E16452" s="5" t="s">
        <v>6950</v>
      </c>
    </row>
    <row r="16453" spans="1:5" x14ac:dyDescent="0.25">
      <c r="A16453" s="5" t="s">
        <v>24266</v>
      </c>
      <c r="B16453" s="5"/>
      <c r="C16453" s="5" t="s">
        <v>6664</v>
      </c>
      <c r="D16453" s="5">
        <v>18973</v>
      </c>
      <c r="E16453" s="5" t="s">
        <v>6664</v>
      </c>
    </row>
    <row r="16454" spans="1:5" x14ac:dyDescent="0.25">
      <c r="A16454" s="5" t="s">
        <v>24267</v>
      </c>
      <c r="B16454" s="5"/>
      <c r="C16454" s="5" t="s">
        <v>2348</v>
      </c>
      <c r="D16454" s="5">
        <v>51401</v>
      </c>
      <c r="E16454" s="5" t="s">
        <v>2348</v>
      </c>
    </row>
    <row r="16455" spans="1:5" x14ac:dyDescent="0.25">
      <c r="A16455" s="5" t="s">
        <v>24268</v>
      </c>
      <c r="B16455" s="5"/>
      <c r="C16455" s="5" t="s">
        <v>1476</v>
      </c>
      <c r="D16455" s="5">
        <v>14165</v>
      </c>
      <c r="E16455" s="5" t="s">
        <v>1476</v>
      </c>
    </row>
    <row r="16456" spans="1:5" x14ac:dyDescent="0.25">
      <c r="A16456" s="5" t="s">
        <v>24269</v>
      </c>
      <c r="B16456" s="5"/>
      <c r="C16456" s="5" t="s">
        <v>1553</v>
      </c>
      <c r="D16456" s="5">
        <v>24147</v>
      </c>
      <c r="E16456" s="5" t="s">
        <v>1553</v>
      </c>
    </row>
    <row r="16457" spans="1:5" x14ac:dyDescent="0.25">
      <c r="A16457" s="5" t="s">
        <v>24270</v>
      </c>
      <c r="B16457" s="5"/>
      <c r="C16457" s="5" t="s">
        <v>796</v>
      </c>
      <c r="D16457" s="5">
        <v>120207</v>
      </c>
      <c r="E16457" s="5" t="s">
        <v>10972</v>
      </c>
    </row>
    <row r="16458" spans="1:5" x14ac:dyDescent="0.25">
      <c r="A16458" s="5" t="s">
        <v>24271</v>
      </c>
      <c r="B16458" s="5"/>
      <c r="C16458" s="5" t="s">
        <v>7078</v>
      </c>
      <c r="D16458" s="5">
        <v>51741</v>
      </c>
      <c r="E16458" s="5" t="s">
        <v>7078</v>
      </c>
    </row>
    <row r="16459" spans="1:5" x14ac:dyDescent="0.25">
      <c r="A16459" s="5" t="s">
        <v>24272</v>
      </c>
      <c r="B16459" s="5"/>
      <c r="C16459" s="5" t="s">
        <v>1919</v>
      </c>
      <c r="D16459" s="5">
        <v>14244</v>
      </c>
      <c r="E16459" s="5" t="s">
        <v>6716</v>
      </c>
    </row>
    <row r="16460" spans="1:5" x14ac:dyDescent="0.25">
      <c r="A16460" s="5" t="s">
        <v>24273</v>
      </c>
      <c r="B16460" s="5"/>
      <c r="C16460" s="5" t="s">
        <v>1584</v>
      </c>
      <c r="D16460" s="5">
        <v>43477</v>
      </c>
      <c r="E16460" s="5" t="s">
        <v>1584</v>
      </c>
    </row>
    <row r="16461" spans="1:5" x14ac:dyDescent="0.25">
      <c r="A16461" s="5" t="s">
        <v>24274</v>
      </c>
      <c r="B16461" s="5"/>
      <c r="C16461" s="5" t="s">
        <v>4671</v>
      </c>
      <c r="D16461" s="5">
        <v>52411</v>
      </c>
      <c r="E16461" s="5" t="s">
        <v>4671</v>
      </c>
    </row>
    <row r="16462" spans="1:5" x14ac:dyDescent="0.25">
      <c r="A16462" s="5" t="s">
        <v>24275</v>
      </c>
      <c r="B16462" s="5"/>
      <c r="C16462" s="5" t="s">
        <v>992</v>
      </c>
      <c r="D16462" s="5">
        <v>50132</v>
      </c>
      <c r="E16462" s="5" t="s">
        <v>992</v>
      </c>
    </row>
    <row r="16463" spans="1:5" x14ac:dyDescent="0.25">
      <c r="A16463" s="5" t="s">
        <v>24276</v>
      </c>
      <c r="B16463" s="5"/>
      <c r="C16463" s="5" t="s">
        <v>5237</v>
      </c>
      <c r="D16463" s="5">
        <v>6378</v>
      </c>
      <c r="E16463" s="5" t="s">
        <v>5237</v>
      </c>
    </row>
    <row r="16464" spans="1:5" x14ac:dyDescent="0.25">
      <c r="A16464" s="5" t="s">
        <v>24277</v>
      </c>
      <c r="B16464" s="5"/>
      <c r="C16464" s="5" t="s">
        <v>9208</v>
      </c>
      <c r="D16464" s="5">
        <v>52074</v>
      </c>
      <c r="E16464" s="5" t="s">
        <v>9208</v>
      </c>
    </row>
    <row r="16465" spans="1:5" x14ac:dyDescent="0.25">
      <c r="A16465" s="5" t="s">
        <v>24278</v>
      </c>
      <c r="B16465" s="5"/>
      <c r="C16465" s="5" t="s">
        <v>1278</v>
      </c>
      <c r="D16465" s="5">
        <v>52081</v>
      </c>
      <c r="E16465" s="5" t="s">
        <v>1278</v>
      </c>
    </row>
    <row r="16466" spans="1:5" x14ac:dyDescent="0.25">
      <c r="A16466" s="5" t="s">
        <v>24279</v>
      </c>
      <c r="B16466" s="5"/>
      <c r="C16466" s="5" t="s">
        <v>2756</v>
      </c>
      <c r="D16466" s="5">
        <v>6004</v>
      </c>
      <c r="E16466" s="5" t="s">
        <v>2756</v>
      </c>
    </row>
    <row r="16467" spans="1:5" x14ac:dyDescent="0.25">
      <c r="A16467" s="5" t="s">
        <v>24280</v>
      </c>
      <c r="B16467" s="5"/>
      <c r="C16467" s="5" t="s">
        <v>1663</v>
      </c>
      <c r="D16467" s="5">
        <v>37949</v>
      </c>
      <c r="E16467" s="5" t="s">
        <v>1663</v>
      </c>
    </row>
    <row r="16468" spans="1:5" x14ac:dyDescent="0.25">
      <c r="A16468" s="5" t="s">
        <v>24281</v>
      </c>
      <c r="B16468" s="5"/>
      <c r="C16468" s="5" t="s">
        <v>12859</v>
      </c>
      <c r="D16468" s="5">
        <v>10616</v>
      </c>
      <c r="E16468" s="5" t="s">
        <v>12859</v>
      </c>
    </row>
    <row r="16469" spans="1:5" x14ac:dyDescent="0.25">
      <c r="A16469" s="5" t="s">
        <v>24282</v>
      </c>
      <c r="B16469" s="5"/>
      <c r="C16469" s="5" t="s">
        <v>8973</v>
      </c>
      <c r="D16469" s="5">
        <v>32600</v>
      </c>
      <c r="E16469" s="5" t="s">
        <v>8974</v>
      </c>
    </row>
    <row r="16470" spans="1:5" x14ac:dyDescent="0.25">
      <c r="A16470" s="5" t="s">
        <v>24283</v>
      </c>
      <c r="B16470" s="5"/>
      <c r="C16470" s="5" t="s">
        <v>4166</v>
      </c>
      <c r="D16470" s="5">
        <v>54024</v>
      </c>
      <c r="E16470" s="5" t="s">
        <v>6899</v>
      </c>
    </row>
    <row r="16471" spans="1:5" x14ac:dyDescent="0.25">
      <c r="A16471" s="5" t="s">
        <v>24284</v>
      </c>
      <c r="B16471" s="5"/>
      <c r="C16471" s="5" t="s">
        <v>764</v>
      </c>
      <c r="D16471" s="5">
        <v>21291</v>
      </c>
      <c r="E16471" s="5" t="s">
        <v>6609</v>
      </c>
    </row>
    <row r="16472" spans="1:5" x14ac:dyDescent="0.25">
      <c r="A16472" s="5" t="s">
        <v>24285</v>
      </c>
      <c r="B16472" s="5"/>
      <c r="C16472" s="5" t="s">
        <v>1521</v>
      </c>
      <c r="D16472" s="5">
        <v>17987</v>
      </c>
      <c r="E16472" s="5" t="s">
        <v>1521</v>
      </c>
    </row>
    <row r="16473" spans="1:5" x14ac:dyDescent="0.25">
      <c r="A16473" s="5" t="s">
        <v>24286</v>
      </c>
      <c r="B16473" s="5"/>
      <c r="C16473" s="5" t="s">
        <v>767</v>
      </c>
      <c r="D16473" s="5">
        <v>16085</v>
      </c>
      <c r="E16473" s="5" t="s">
        <v>6610</v>
      </c>
    </row>
    <row r="16474" spans="1:5" x14ac:dyDescent="0.25">
      <c r="A16474" s="5" t="s">
        <v>24287</v>
      </c>
      <c r="B16474" s="5"/>
      <c r="C16474" s="5" t="s">
        <v>7076</v>
      </c>
      <c r="D16474" s="5">
        <v>49938</v>
      </c>
      <c r="E16474" s="5" t="s">
        <v>7076</v>
      </c>
    </row>
    <row r="16475" spans="1:5" x14ac:dyDescent="0.25">
      <c r="A16475" s="5" t="s">
        <v>24288</v>
      </c>
      <c r="B16475" s="5"/>
      <c r="C16475" s="5" t="s">
        <v>1018</v>
      </c>
      <c r="D16475" s="5">
        <v>41573</v>
      </c>
      <c r="E16475" s="5" t="s">
        <v>1018</v>
      </c>
    </row>
    <row r="16476" spans="1:5" x14ac:dyDescent="0.25">
      <c r="A16476" s="5" t="s">
        <v>24289</v>
      </c>
      <c r="B16476" s="5"/>
      <c r="C16476" s="5" t="s">
        <v>17775</v>
      </c>
      <c r="D16476" s="5">
        <v>50840</v>
      </c>
      <c r="E16476" s="5" t="s">
        <v>17775</v>
      </c>
    </row>
    <row r="16477" spans="1:5" x14ac:dyDescent="0.25">
      <c r="A16477" s="5" t="s">
        <v>24290</v>
      </c>
      <c r="B16477" s="5"/>
      <c r="C16477" s="5" t="s">
        <v>3346</v>
      </c>
      <c r="D16477" s="5">
        <v>13660</v>
      </c>
      <c r="E16477" s="5" t="s">
        <v>3346</v>
      </c>
    </row>
    <row r="16478" spans="1:5" x14ac:dyDescent="0.25">
      <c r="A16478" s="5" t="s">
        <v>24291</v>
      </c>
      <c r="B16478" s="5"/>
      <c r="C16478" s="5" t="s">
        <v>1783</v>
      </c>
      <c r="D16478" s="5">
        <v>10208</v>
      </c>
      <c r="E16478" s="5" t="s">
        <v>6712</v>
      </c>
    </row>
    <row r="16479" spans="1:5" x14ac:dyDescent="0.25">
      <c r="A16479" s="5" t="s">
        <v>24292</v>
      </c>
      <c r="B16479" s="5"/>
      <c r="C16479" s="5" t="s">
        <v>3579</v>
      </c>
      <c r="D16479" s="5">
        <v>49270</v>
      </c>
      <c r="E16479" s="5" t="s">
        <v>3579</v>
      </c>
    </row>
    <row r="16480" spans="1:5" x14ac:dyDescent="0.25">
      <c r="A16480" s="5" t="s">
        <v>24293</v>
      </c>
      <c r="B16480" s="5"/>
      <c r="C16480" s="5" t="s">
        <v>732</v>
      </c>
      <c r="D16480" s="5">
        <v>13827</v>
      </c>
      <c r="E16480" s="5" t="s">
        <v>732</v>
      </c>
    </row>
    <row r="16481" spans="1:5" x14ac:dyDescent="0.25">
      <c r="A16481" s="5" t="s">
        <v>24294</v>
      </c>
      <c r="B16481" s="5"/>
      <c r="C16481" s="5" t="s">
        <v>9716</v>
      </c>
      <c r="D16481" s="5">
        <v>17131</v>
      </c>
      <c r="E16481" s="5" t="s">
        <v>9716</v>
      </c>
    </row>
    <row r="16482" spans="1:5" x14ac:dyDescent="0.25">
      <c r="A16482" s="5" t="s">
        <v>24295</v>
      </c>
      <c r="B16482" s="5"/>
      <c r="C16482" s="5" t="s">
        <v>2785</v>
      </c>
      <c r="D16482" s="5">
        <v>52501</v>
      </c>
      <c r="E16482" s="5" t="s">
        <v>2785</v>
      </c>
    </row>
    <row r="16483" spans="1:5" x14ac:dyDescent="0.25">
      <c r="A16483" s="5" t="s">
        <v>24296</v>
      </c>
      <c r="B16483" s="5"/>
      <c r="C16483" s="5" t="s">
        <v>360</v>
      </c>
      <c r="D16483" s="5">
        <v>115517</v>
      </c>
      <c r="E16483" s="5" t="s">
        <v>360</v>
      </c>
    </row>
    <row r="16484" spans="1:5" x14ac:dyDescent="0.25">
      <c r="A16484" s="5" t="s">
        <v>24297</v>
      </c>
      <c r="B16484" s="5"/>
      <c r="C16484" s="5" t="s">
        <v>452</v>
      </c>
      <c r="D16484" s="5">
        <v>8636</v>
      </c>
      <c r="E16484" s="5" t="s">
        <v>6588</v>
      </c>
    </row>
    <row r="16485" spans="1:5" x14ac:dyDescent="0.25">
      <c r="A16485" s="5" t="s">
        <v>24298</v>
      </c>
      <c r="B16485" s="5"/>
      <c r="C16485" s="5" t="s">
        <v>5077</v>
      </c>
      <c r="D16485" s="5">
        <v>11545</v>
      </c>
      <c r="E16485" s="5" t="s">
        <v>5077</v>
      </c>
    </row>
    <row r="16486" spans="1:5" x14ac:dyDescent="0.25">
      <c r="A16486" s="5" t="s">
        <v>24299</v>
      </c>
      <c r="B16486" s="5"/>
      <c r="C16486" s="5" t="s">
        <v>2785</v>
      </c>
      <c r="D16486" s="5">
        <v>38354</v>
      </c>
      <c r="E16486" s="5" t="s">
        <v>6823</v>
      </c>
    </row>
    <row r="16487" spans="1:5" x14ac:dyDescent="0.25">
      <c r="A16487" s="5" t="s">
        <v>24300</v>
      </c>
      <c r="B16487" s="5"/>
      <c r="C16487" s="5" t="s">
        <v>1263</v>
      </c>
      <c r="D16487" s="5">
        <v>6183</v>
      </c>
      <c r="E16487" s="5" t="s">
        <v>1263</v>
      </c>
    </row>
    <row r="16488" spans="1:5" x14ac:dyDescent="0.25">
      <c r="A16488" s="5" t="s">
        <v>24301</v>
      </c>
      <c r="B16488" s="5"/>
      <c r="C16488" s="5" t="s">
        <v>9056</v>
      </c>
      <c r="D16488" s="5">
        <v>52135</v>
      </c>
      <c r="E16488" s="5" t="s">
        <v>9056</v>
      </c>
    </row>
    <row r="16489" spans="1:5" x14ac:dyDescent="0.25">
      <c r="A16489" s="5" t="s">
        <v>24302</v>
      </c>
      <c r="B16489" s="5"/>
      <c r="C16489" s="5" t="s">
        <v>267</v>
      </c>
      <c r="D16489" s="5">
        <v>11226</v>
      </c>
      <c r="E16489" s="5" t="s">
        <v>267</v>
      </c>
    </row>
    <row r="16490" spans="1:5" x14ac:dyDescent="0.25">
      <c r="A16490" s="5" t="s">
        <v>24303</v>
      </c>
      <c r="B16490" s="5"/>
      <c r="C16490" s="5" t="s">
        <v>24304</v>
      </c>
      <c r="D16490" s="5">
        <v>120173</v>
      </c>
      <c r="E16490" s="5" t="s">
        <v>24304</v>
      </c>
    </row>
    <row r="16491" spans="1:5" x14ac:dyDescent="0.25">
      <c r="A16491" s="5" t="s">
        <v>24305</v>
      </c>
      <c r="B16491" s="5"/>
      <c r="C16491" s="5" t="s">
        <v>2184</v>
      </c>
      <c r="D16491" s="5">
        <v>13603</v>
      </c>
      <c r="E16491" s="5" t="s">
        <v>6745</v>
      </c>
    </row>
    <row r="16492" spans="1:5" x14ac:dyDescent="0.25">
      <c r="A16492" s="5" t="s">
        <v>24306</v>
      </c>
      <c r="B16492" s="5"/>
      <c r="C16492" s="5" t="s">
        <v>24307</v>
      </c>
      <c r="D16492" s="5">
        <v>119612</v>
      </c>
      <c r="E16492" s="5" t="s">
        <v>24307</v>
      </c>
    </row>
    <row r="16493" spans="1:5" x14ac:dyDescent="0.25">
      <c r="A16493" s="5" t="s">
        <v>24308</v>
      </c>
      <c r="B16493" s="5"/>
      <c r="C16493" s="5" t="s">
        <v>2951</v>
      </c>
      <c r="D16493" s="5">
        <v>19640</v>
      </c>
      <c r="E16493" s="5" t="s">
        <v>2951</v>
      </c>
    </row>
    <row r="16494" spans="1:5" x14ac:dyDescent="0.25">
      <c r="A16494" s="5" t="s">
        <v>24309</v>
      </c>
      <c r="B16494" s="5"/>
      <c r="C16494" s="5" t="s">
        <v>2153</v>
      </c>
      <c r="D16494" s="5">
        <v>114995</v>
      </c>
      <c r="E16494" s="5" t="s">
        <v>2153</v>
      </c>
    </row>
    <row r="16495" spans="1:5" x14ac:dyDescent="0.25">
      <c r="A16495" s="5" t="s">
        <v>24310</v>
      </c>
      <c r="B16495" s="5"/>
      <c r="C16495" s="5" t="s">
        <v>639</v>
      </c>
      <c r="D16495" s="5">
        <v>18969</v>
      </c>
      <c r="E16495" s="5" t="s">
        <v>639</v>
      </c>
    </row>
    <row r="16496" spans="1:5" x14ac:dyDescent="0.25">
      <c r="A16496" s="5" t="s">
        <v>24311</v>
      </c>
      <c r="B16496" s="5"/>
      <c r="C16496" s="5" t="s">
        <v>12057</v>
      </c>
      <c r="D16496" s="5">
        <v>15198</v>
      </c>
      <c r="E16496" s="5" t="s">
        <v>12057</v>
      </c>
    </row>
    <row r="16497" spans="1:5" x14ac:dyDescent="0.25">
      <c r="A16497" s="5" t="s">
        <v>24312</v>
      </c>
      <c r="B16497" s="5"/>
      <c r="C16497" s="5" t="s">
        <v>6960</v>
      </c>
      <c r="D16497" s="5">
        <v>13170</v>
      </c>
      <c r="E16497" s="5" t="s">
        <v>6960</v>
      </c>
    </row>
    <row r="16498" spans="1:5" x14ac:dyDescent="0.25">
      <c r="A16498" s="5" t="s">
        <v>24313</v>
      </c>
      <c r="B16498" s="5"/>
      <c r="C16498" s="5" t="s">
        <v>23295</v>
      </c>
      <c r="D16498" s="5">
        <v>20383</v>
      </c>
      <c r="E16498" s="5" t="s">
        <v>23295</v>
      </c>
    </row>
    <row r="16499" spans="1:5" x14ac:dyDescent="0.25">
      <c r="A16499" s="5" t="s">
        <v>24314</v>
      </c>
      <c r="B16499" s="5"/>
      <c r="C16499" s="5" t="s">
        <v>10974</v>
      </c>
      <c r="D16499" s="5">
        <v>108571</v>
      </c>
      <c r="E16499" s="5" t="s">
        <v>10974</v>
      </c>
    </row>
    <row r="16500" spans="1:5" x14ac:dyDescent="0.25">
      <c r="A16500" s="5" t="s">
        <v>24315</v>
      </c>
      <c r="B16500" s="5"/>
      <c r="C16500" s="5" t="s">
        <v>2358</v>
      </c>
      <c r="D16500" s="5">
        <v>35240</v>
      </c>
      <c r="E16500" s="5" t="s">
        <v>2358</v>
      </c>
    </row>
    <row r="16501" spans="1:5" x14ac:dyDescent="0.25">
      <c r="A16501" s="5" t="s">
        <v>24316</v>
      </c>
      <c r="B16501" s="5"/>
      <c r="C16501" s="5" t="s">
        <v>1337</v>
      </c>
      <c r="D16501" s="5">
        <v>29600</v>
      </c>
      <c r="E16501" s="5" t="s">
        <v>1337</v>
      </c>
    </row>
    <row r="16502" spans="1:5" x14ac:dyDescent="0.25">
      <c r="A16502" s="5" t="s">
        <v>24317</v>
      </c>
      <c r="B16502" s="5"/>
      <c r="C16502" s="5" t="s">
        <v>1275</v>
      </c>
      <c r="D16502" s="5">
        <v>16482</v>
      </c>
      <c r="E16502" s="5" t="s">
        <v>6662</v>
      </c>
    </row>
    <row r="16503" spans="1:5" x14ac:dyDescent="0.25">
      <c r="A16503" s="5" t="s">
        <v>24318</v>
      </c>
      <c r="B16503" s="5"/>
      <c r="C16503" s="5" t="s">
        <v>24319</v>
      </c>
      <c r="D16503" s="5">
        <v>114608</v>
      </c>
      <c r="E16503" s="5" t="s">
        <v>24320</v>
      </c>
    </row>
    <row r="16504" spans="1:5" x14ac:dyDescent="0.25">
      <c r="A16504" s="5" t="s">
        <v>24321</v>
      </c>
      <c r="B16504" s="5"/>
      <c r="C16504" s="5" t="s">
        <v>915</v>
      </c>
      <c r="D16504" s="5">
        <v>27479</v>
      </c>
      <c r="E16504" s="5" t="s">
        <v>915</v>
      </c>
    </row>
    <row r="16505" spans="1:5" x14ac:dyDescent="0.25">
      <c r="A16505" s="5" t="s">
        <v>24322</v>
      </c>
      <c r="B16505" s="5"/>
      <c r="C16505" s="5" t="s">
        <v>3717</v>
      </c>
      <c r="D16505" s="5">
        <v>6792</v>
      </c>
      <c r="E16505" s="5" t="s">
        <v>3717</v>
      </c>
    </row>
    <row r="16506" spans="1:5" x14ac:dyDescent="0.25">
      <c r="A16506" s="5" t="s">
        <v>24323</v>
      </c>
      <c r="B16506" s="5"/>
      <c r="C16506" s="5" t="s">
        <v>3950</v>
      </c>
      <c r="D16506" s="5">
        <v>25180</v>
      </c>
      <c r="E16506" s="5" t="s">
        <v>3950</v>
      </c>
    </row>
    <row r="16507" spans="1:5" x14ac:dyDescent="0.25">
      <c r="A16507" s="5" t="s">
        <v>24324</v>
      </c>
      <c r="B16507" s="5"/>
      <c r="C16507" s="5" t="s">
        <v>7800</v>
      </c>
      <c r="D16507" s="5">
        <v>50623</v>
      </c>
      <c r="E16507" s="5" t="s">
        <v>7800</v>
      </c>
    </row>
    <row r="16508" spans="1:5" x14ac:dyDescent="0.25">
      <c r="A16508" s="5" t="s">
        <v>24325</v>
      </c>
      <c r="B16508" s="5"/>
      <c r="C16508" s="5" t="s">
        <v>790</v>
      </c>
      <c r="D16508" s="5">
        <v>6790</v>
      </c>
      <c r="E16508" s="5" t="s">
        <v>6613</v>
      </c>
    </row>
    <row r="16509" spans="1:5" x14ac:dyDescent="0.25">
      <c r="A16509" s="5" t="s">
        <v>24326</v>
      </c>
      <c r="B16509" s="5"/>
      <c r="C16509" s="5" t="s">
        <v>677</v>
      </c>
      <c r="D16509" s="5">
        <v>8955</v>
      </c>
      <c r="E16509" s="5" t="s">
        <v>6601</v>
      </c>
    </row>
    <row r="16510" spans="1:5" x14ac:dyDescent="0.25">
      <c r="A16510" s="5" t="s">
        <v>24327</v>
      </c>
      <c r="B16510" s="5"/>
      <c r="C16510" s="5" t="s">
        <v>23356</v>
      </c>
      <c r="D16510" s="5">
        <v>118409</v>
      </c>
      <c r="E16510" s="5" t="s">
        <v>23357</v>
      </c>
    </row>
    <row r="16511" spans="1:5" x14ac:dyDescent="0.25">
      <c r="A16511" s="5" t="s">
        <v>24328</v>
      </c>
      <c r="B16511" s="5"/>
      <c r="C16511" s="5" t="s">
        <v>826</v>
      </c>
      <c r="D16511" s="5">
        <v>50603</v>
      </c>
      <c r="E16511" s="5" t="s">
        <v>6616</v>
      </c>
    </row>
    <row r="16512" spans="1:5" x14ac:dyDescent="0.25">
      <c r="A16512" s="5" t="s">
        <v>24329</v>
      </c>
      <c r="B16512" s="5"/>
      <c r="C16512" s="5" t="s">
        <v>13213</v>
      </c>
      <c r="D16512" s="5">
        <v>109409</v>
      </c>
      <c r="E16512" s="5" t="s">
        <v>13213</v>
      </c>
    </row>
    <row r="16513" spans="1:5" x14ac:dyDescent="0.25">
      <c r="A16513" s="5" t="s">
        <v>24330</v>
      </c>
      <c r="B16513" s="5"/>
      <c r="C16513" s="5" t="s">
        <v>24331</v>
      </c>
      <c r="D16513" s="5">
        <v>118810</v>
      </c>
      <c r="E16513" s="5" t="s">
        <v>24332</v>
      </c>
    </row>
    <row r="16514" spans="1:5" x14ac:dyDescent="0.25">
      <c r="A16514" s="5" t="s">
        <v>24333</v>
      </c>
      <c r="B16514" s="5"/>
      <c r="C16514" s="5" t="s">
        <v>2756</v>
      </c>
      <c r="D16514" s="5">
        <v>6004</v>
      </c>
      <c r="E16514" s="5" t="s">
        <v>2756</v>
      </c>
    </row>
    <row r="16515" spans="1:5" x14ac:dyDescent="0.25">
      <c r="A16515" s="5" t="s">
        <v>24334</v>
      </c>
      <c r="B16515" s="5"/>
      <c r="C16515" s="5" t="s">
        <v>7373</v>
      </c>
      <c r="D16515" s="5">
        <v>6235</v>
      </c>
      <c r="E16515" s="5" t="s">
        <v>7374</v>
      </c>
    </row>
    <row r="16516" spans="1:5" x14ac:dyDescent="0.25">
      <c r="A16516" s="5" t="s">
        <v>24335</v>
      </c>
      <c r="B16516" s="5"/>
      <c r="C16516" s="5" t="s">
        <v>4684</v>
      </c>
      <c r="D16516" s="5">
        <v>44147</v>
      </c>
      <c r="E16516" s="5" t="s">
        <v>4684</v>
      </c>
    </row>
    <row r="16517" spans="1:5" x14ac:dyDescent="0.25">
      <c r="A16517" s="5" t="s">
        <v>24336</v>
      </c>
      <c r="B16517" s="5"/>
      <c r="C16517" s="5" t="s">
        <v>3965</v>
      </c>
      <c r="D16517" s="5">
        <v>7158</v>
      </c>
      <c r="E16517" s="5" t="s">
        <v>3965</v>
      </c>
    </row>
    <row r="16518" spans="1:5" x14ac:dyDescent="0.25">
      <c r="A16518" s="5" t="s">
        <v>24337</v>
      </c>
      <c r="B16518" s="5"/>
      <c r="C16518" s="5" t="s">
        <v>6474</v>
      </c>
      <c r="D16518" s="5">
        <v>3652</v>
      </c>
      <c r="E16518" s="5" t="s">
        <v>6474</v>
      </c>
    </row>
    <row r="16519" spans="1:5" x14ac:dyDescent="0.25">
      <c r="A16519" s="5" t="s">
        <v>24338</v>
      </c>
      <c r="B16519" s="5"/>
      <c r="C16519" s="5" t="s">
        <v>7122</v>
      </c>
      <c r="D16519" s="5">
        <v>120141</v>
      </c>
      <c r="E16519" s="5" t="s">
        <v>24339</v>
      </c>
    </row>
    <row r="16520" spans="1:5" x14ac:dyDescent="0.25">
      <c r="A16520" s="5" t="s">
        <v>24340</v>
      </c>
      <c r="B16520" s="5"/>
      <c r="C16520" s="5" t="s">
        <v>723</v>
      </c>
      <c r="D16520" s="5">
        <v>39602</v>
      </c>
      <c r="E16520" s="5" t="s">
        <v>723</v>
      </c>
    </row>
    <row r="16521" spans="1:5" x14ac:dyDescent="0.25">
      <c r="A16521" s="5" t="s">
        <v>24341</v>
      </c>
      <c r="B16521" s="5"/>
      <c r="C16521" s="5" t="s">
        <v>24342</v>
      </c>
      <c r="D16521" s="5">
        <v>35769</v>
      </c>
      <c r="E16521" s="5" t="s">
        <v>24342</v>
      </c>
    </row>
    <row r="16522" spans="1:5" x14ac:dyDescent="0.25">
      <c r="A16522" s="5" t="s">
        <v>24343</v>
      </c>
      <c r="B16522" s="5"/>
      <c r="C16522" s="5" t="s">
        <v>17839</v>
      </c>
      <c r="D16522" s="5">
        <v>115024</v>
      </c>
      <c r="E16522" s="5" t="s">
        <v>17839</v>
      </c>
    </row>
    <row r="16523" spans="1:5" x14ac:dyDescent="0.25">
      <c r="A16523" s="5" t="s">
        <v>24344</v>
      </c>
      <c r="B16523" s="5"/>
      <c r="C16523" s="5" t="s">
        <v>12882</v>
      </c>
      <c r="D16523" s="5">
        <v>18187</v>
      </c>
      <c r="E16523" s="5" t="s">
        <v>12882</v>
      </c>
    </row>
    <row r="16524" spans="1:5" x14ac:dyDescent="0.25">
      <c r="A16524" s="5" t="s">
        <v>24345</v>
      </c>
      <c r="B16524" s="5"/>
      <c r="C16524" s="5" t="s">
        <v>4624</v>
      </c>
      <c r="D16524" s="5">
        <v>18080</v>
      </c>
      <c r="E16524" s="5" t="s">
        <v>4624</v>
      </c>
    </row>
    <row r="16525" spans="1:5" x14ac:dyDescent="0.25">
      <c r="A16525" s="5" t="s">
        <v>24346</v>
      </c>
      <c r="B16525" s="5"/>
      <c r="C16525" s="5" t="s">
        <v>10799</v>
      </c>
      <c r="D16525" s="5">
        <v>108072</v>
      </c>
      <c r="E16525" s="5" t="s">
        <v>10799</v>
      </c>
    </row>
    <row r="16526" spans="1:5" x14ac:dyDescent="0.25">
      <c r="A16526" s="5" t="s">
        <v>24347</v>
      </c>
      <c r="B16526" s="5"/>
      <c r="C16526" s="5" t="s">
        <v>24348</v>
      </c>
      <c r="D16526" s="5">
        <v>22539</v>
      </c>
      <c r="E16526" s="5" t="s">
        <v>24348</v>
      </c>
    </row>
    <row r="16527" spans="1:5" x14ac:dyDescent="0.25">
      <c r="A16527" s="5" t="s">
        <v>24349</v>
      </c>
      <c r="B16527" s="5"/>
      <c r="C16527" s="5" t="s">
        <v>14352</v>
      </c>
      <c r="D16527" s="5">
        <v>8406</v>
      </c>
      <c r="E16527" s="5" t="s">
        <v>14352</v>
      </c>
    </row>
    <row r="16528" spans="1:5" x14ac:dyDescent="0.25">
      <c r="A16528" s="5" t="s">
        <v>24350</v>
      </c>
      <c r="B16528" s="5"/>
      <c r="C16528" s="5" t="s">
        <v>13172</v>
      </c>
      <c r="D16528" s="5">
        <v>10403</v>
      </c>
      <c r="E16528" s="5" t="s">
        <v>8029</v>
      </c>
    </row>
    <row r="16529" spans="1:5" x14ac:dyDescent="0.25">
      <c r="A16529" s="5" t="s">
        <v>24351</v>
      </c>
      <c r="B16529" s="5"/>
      <c r="C16529" s="5" t="s">
        <v>5995</v>
      </c>
      <c r="D16529" s="5">
        <v>100146</v>
      </c>
      <c r="E16529" s="5" t="s">
        <v>5995</v>
      </c>
    </row>
    <row r="16530" spans="1:5" x14ac:dyDescent="0.25">
      <c r="A16530" s="5" t="s">
        <v>24352</v>
      </c>
      <c r="B16530" s="5"/>
      <c r="C16530" s="5" t="s">
        <v>21558</v>
      </c>
      <c r="D16530" s="5">
        <v>41069</v>
      </c>
      <c r="E16530" s="5" t="s">
        <v>7212</v>
      </c>
    </row>
    <row r="16531" spans="1:5" x14ac:dyDescent="0.25">
      <c r="A16531" s="5" t="s">
        <v>24353</v>
      </c>
      <c r="B16531" s="5"/>
      <c r="C16531" s="5" t="s">
        <v>1528</v>
      </c>
      <c r="D16531" s="5">
        <v>6758</v>
      </c>
      <c r="E16531" s="5" t="s">
        <v>6682</v>
      </c>
    </row>
    <row r="16532" spans="1:5" x14ac:dyDescent="0.25">
      <c r="A16532" s="5" t="s">
        <v>24354</v>
      </c>
      <c r="B16532" s="5"/>
      <c r="C16532" s="5" t="s">
        <v>2038</v>
      </c>
      <c r="D16532" s="5">
        <v>29206</v>
      </c>
      <c r="E16532" s="5" t="s">
        <v>6730</v>
      </c>
    </row>
    <row r="16533" spans="1:5" x14ac:dyDescent="0.25">
      <c r="A16533" s="5" t="s">
        <v>24355</v>
      </c>
      <c r="B16533" s="5"/>
      <c r="C16533" s="5" t="s">
        <v>2449</v>
      </c>
      <c r="D16533" s="5">
        <v>40320</v>
      </c>
      <c r="E16533" s="5" t="s">
        <v>6766</v>
      </c>
    </row>
    <row r="16534" spans="1:5" x14ac:dyDescent="0.25">
      <c r="A16534" s="5" t="s">
        <v>24356</v>
      </c>
      <c r="B16534" s="5"/>
      <c r="C16534" s="5" t="s">
        <v>13172</v>
      </c>
      <c r="D16534" s="5">
        <v>10403</v>
      </c>
      <c r="E16534" s="5" t="s">
        <v>8029</v>
      </c>
    </row>
    <row r="16535" spans="1:5" x14ac:dyDescent="0.25">
      <c r="A16535" s="5" t="s">
        <v>24357</v>
      </c>
      <c r="B16535" s="5"/>
      <c r="C16535" s="5" t="s">
        <v>332</v>
      </c>
      <c r="D16535" s="5">
        <v>28742</v>
      </c>
      <c r="E16535" s="5" t="s">
        <v>332</v>
      </c>
    </row>
    <row r="16536" spans="1:5" x14ac:dyDescent="0.25">
      <c r="A16536" s="5" t="s">
        <v>24358</v>
      </c>
      <c r="B16536" s="5"/>
      <c r="C16536" s="5" t="s">
        <v>24359</v>
      </c>
      <c r="D16536" s="5">
        <v>48640</v>
      </c>
      <c r="E16536" s="5" t="s">
        <v>24359</v>
      </c>
    </row>
    <row r="16537" spans="1:5" x14ac:dyDescent="0.25">
      <c r="A16537" s="5" t="s">
        <v>24360</v>
      </c>
      <c r="B16537" s="5"/>
      <c r="C16537" s="5" t="s">
        <v>7380</v>
      </c>
      <c r="D16537" s="5">
        <v>11744</v>
      </c>
      <c r="E16537" s="5" t="s">
        <v>7380</v>
      </c>
    </row>
    <row r="16538" spans="1:5" x14ac:dyDescent="0.25">
      <c r="A16538" s="5" t="s">
        <v>24361</v>
      </c>
      <c r="B16538" s="5"/>
      <c r="C16538" s="5" t="s">
        <v>357</v>
      </c>
      <c r="D16538" s="5">
        <v>19547</v>
      </c>
      <c r="E16538" s="5" t="s">
        <v>6573</v>
      </c>
    </row>
    <row r="16539" spans="1:5" x14ac:dyDescent="0.25">
      <c r="A16539" s="5" t="s">
        <v>24362</v>
      </c>
      <c r="B16539" s="5"/>
      <c r="C16539" s="5" t="s">
        <v>3378</v>
      </c>
      <c r="D16539" s="5">
        <v>173</v>
      </c>
      <c r="E16539" s="5" t="s">
        <v>6840</v>
      </c>
    </row>
    <row r="16540" spans="1:5" x14ac:dyDescent="0.25">
      <c r="A16540" s="5" t="s">
        <v>24363</v>
      </c>
      <c r="B16540" s="5"/>
      <c r="C16540" s="5" t="s">
        <v>11384</v>
      </c>
      <c r="D16540" s="5">
        <v>25406</v>
      </c>
      <c r="E16540" s="5" t="s">
        <v>11384</v>
      </c>
    </row>
    <row r="16541" spans="1:5" x14ac:dyDescent="0.25">
      <c r="A16541" s="5" t="s">
        <v>24364</v>
      </c>
      <c r="B16541" s="5"/>
      <c r="C16541" s="5" t="s">
        <v>735</v>
      </c>
      <c r="D16541" s="5">
        <v>33965</v>
      </c>
      <c r="E16541" s="5" t="s">
        <v>735</v>
      </c>
    </row>
    <row r="16542" spans="1:5" x14ac:dyDescent="0.25">
      <c r="A16542" s="5" t="s">
        <v>24365</v>
      </c>
      <c r="B16542" s="5"/>
      <c r="C16542" s="5" t="s">
        <v>23276</v>
      </c>
      <c r="D16542" s="5">
        <v>41830</v>
      </c>
      <c r="E16542" s="5" t="s">
        <v>23276</v>
      </c>
    </row>
    <row r="16543" spans="1:5" x14ac:dyDescent="0.25">
      <c r="A16543" s="5" t="s">
        <v>24366</v>
      </c>
      <c r="B16543" s="5"/>
      <c r="C16543" s="5" t="s">
        <v>10322</v>
      </c>
      <c r="D16543" s="5">
        <v>113367</v>
      </c>
      <c r="E16543" s="5" t="s">
        <v>10322</v>
      </c>
    </row>
    <row r="16544" spans="1:5" x14ac:dyDescent="0.25">
      <c r="A16544" s="5" t="s">
        <v>24367</v>
      </c>
      <c r="B16544" s="5"/>
      <c r="C16544" s="5" t="s">
        <v>23356</v>
      </c>
      <c r="D16544" s="5">
        <v>118409</v>
      </c>
      <c r="E16544" s="5" t="s">
        <v>23357</v>
      </c>
    </row>
    <row r="16545" spans="1:5" x14ac:dyDescent="0.25">
      <c r="A16545" s="5" t="s">
        <v>24368</v>
      </c>
      <c r="B16545" s="5"/>
      <c r="C16545" s="5" t="s">
        <v>18481</v>
      </c>
      <c r="D16545" s="5">
        <v>92736</v>
      </c>
      <c r="E16545" s="5" t="s">
        <v>18481</v>
      </c>
    </row>
    <row r="16546" spans="1:5" x14ac:dyDescent="0.25">
      <c r="A16546" s="5" t="s">
        <v>24369</v>
      </c>
      <c r="B16546" s="5"/>
      <c r="C16546" s="5" t="s">
        <v>882</v>
      </c>
      <c r="D16546" s="5">
        <v>120113</v>
      </c>
      <c r="E16546" s="5" t="s">
        <v>882</v>
      </c>
    </row>
    <row r="16547" spans="1:5" x14ac:dyDescent="0.25">
      <c r="A16547" s="5" t="s">
        <v>24370</v>
      </c>
      <c r="B16547" s="5"/>
      <c r="C16547" s="5" t="s">
        <v>698</v>
      </c>
      <c r="D16547" s="5">
        <v>50592</v>
      </c>
      <c r="E16547" s="5" t="s">
        <v>698</v>
      </c>
    </row>
    <row r="16548" spans="1:5" x14ac:dyDescent="0.25">
      <c r="A16548" s="5" t="s">
        <v>24371</v>
      </c>
      <c r="B16548" s="5"/>
      <c r="C16548" s="5" t="s">
        <v>6671</v>
      </c>
      <c r="D16548" s="5">
        <v>6476</v>
      </c>
      <c r="E16548" s="5" t="s">
        <v>6671</v>
      </c>
    </row>
    <row r="16549" spans="1:5" x14ac:dyDescent="0.25">
      <c r="A16549" s="5" t="s">
        <v>24372</v>
      </c>
      <c r="B16549" s="5"/>
      <c r="C16549" s="5" t="s">
        <v>2951</v>
      </c>
      <c r="D16549" s="5">
        <v>48748</v>
      </c>
      <c r="E16549" s="5" t="s">
        <v>16115</v>
      </c>
    </row>
    <row r="16550" spans="1:5" x14ac:dyDescent="0.25">
      <c r="A16550" s="5" t="s">
        <v>24373</v>
      </c>
      <c r="B16550" s="5"/>
      <c r="C16550" s="5" t="s">
        <v>9752</v>
      </c>
      <c r="D16550" s="5">
        <v>55056</v>
      </c>
      <c r="E16550" s="5" t="s">
        <v>9753</v>
      </c>
    </row>
    <row r="16551" spans="1:5" x14ac:dyDescent="0.25">
      <c r="A16551" s="5" t="s">
        <v>24374</v>
      </c>
      <c r="B16551" s="5"/>
      <c r="C16551" s="5" t="s">
        <v>24375</v>
      </c>
      <c r="D16551" s="5">
        <v>32585</v>
      </c>
      <c r="E16551" s="5" t="s">
        <v>6824</v>
      </c>
    </row>
    <row r="16552" spans="1:5" x14ac:dyDescent="0.25">
      <c r="A16552" s="5" t="s">
        <v>24376</v>
      </c>
      <c r="B16552" s="5"/>
      <c r="C16552" s="5" t="s">
        <v>24377</v>
      </c>
      <c r="D16552" s="5">
        <v>107619</v>
      </c>
      <c r="E16552" s="5" t="s">
        <v>24377</v>
      </c>
    </row>
    <row r="16553" spans="1:5" x14ac:dyDescent="0.25">
      <c r="A16553" s="5" t="s">
        <v>24378</v>
      </c>
      <c r="B16553" s="5"/>
      <c r="C16553" s="5" t="s">
        <v>939</v>
      </c>
      <c r="D16553" s="5">
        <v>52717</v>
      </c>
      <c r="E16553" s="5" t="s">
        <v>939</v>
      </c>
    </row>
    <row r="16554" spans="1:5" x14ac:dyDescent="0.25">
      <c r="A16554" s="5" t="s">
        <v>24379</v>
      </c>
      <c r="B16554" s="5"/>
      <c r="C16554" s="5" t="s">
        <v>19478</v>
      </c>
      <c r="D16554" s="5">
        <v>5699</v>
      </c>
      <c r="E16554" s="5" t="s">
        <v>19478</v>
      </c>
    </row>
    <row r="16555" spans="1:5" x14ac:dyDescent="0.25">
      <c r="A16555" s="5" t="s">
        <v>24380</v>
      </c>
      <c r="B16555" s="5"/>
      <c r="C16555" s="5" t="s">
        <v>1680</v>
      </c>
      <c r="D16555" s="5">
        <v>114980</v>
      </c>
      <c r="E16555" s="5" t="s">
        <v>1680</v>
      </c>
    </row>
    <row r="16556" spans="1:5" x14ac:dyDescent="0.25">
      <c r="A16556" s="5" t="s">
        <v>24381</v>
      </c>
      <c r="B16556" s="5"/>
      <c r="C16556" s="5" t="s">
        <v>918</v>
      </c>
      <c r="D16556" s="5">
        <v>114109</v>
      </c>
      <c r="E16556" s="5" t="s">
        <v>6816</v>
      </c>
    </row>
    <row r="16557" spans="1:5" x14ac:dyDescent="0.25">
      <c r="A16557" s="5" t="s">
        <v>24382</v>
      </c>
      <c r="B16557" s="5"/>
      <c r="C16557" s="5" t="s">
        <v>24383</v>
      </c>
      <c r="D16557" s="5">
        <v>18788</v>
      </c>
      <c r="E16557" s="5" t="s">
        <v>24384</v>
      </c>
    </row>
    <row r="16558" spans="1:5" x14ac:dyDescent="0.25">
      <c r="A16558" s="5" t="s">
        <v>24385</v>
      </c>
      <c r="B16558" s="5"/>
      <c r="C16558" s="5" t="s">
        <v>8109</v>
      </c>
      <c r="D16558" s="5">
        <v>17262</v>
      </c>
      <c r="E16558" s="5" t="s">
        <v>8109</v>
      </c>
    </row>
    <row r="16559" spans="1:5" x14ac:dyDescent="0.25">
      <c r="A16559" s="5" t="s">
        <v>24386</v>
      </c>
      <c r="B16559" s="5"/>
      <c r="C16559" s="5" t="s">
        <v>6926</v>
      </c>
      <c r="D16559" s="5">
        <v>6404</v>
      </c>
      <c r="E16559" s="5" t="s">
        <v>6926</v>
      </c>
    </row>
    <row r="16560" spans="1:5" x14ac:dyDescent="0.25">
      <c r="A16560" s="5" t="s">
        <v>24387</v>
      </c>
      <c r="B16560" s="5"/>
      <c r="C16560" s="5" t="s">
        <v>14440</v>
      </c>
      <c r="D16560" s="5">
        <v>10809</v>
      </c>
      <c r="E16560" s="5" t="s">
        <v>14440</v>
      </c>
    </row>
    <row r="16561" spans="1:5" x14ac:dyDescent="0.25">
      <c r="A16561" s="5" t="s">
        <v>24388</v>
      </c>
      <c r="B16561" s="5"/>
      <c r="C16561" s="5" t="s">
        <v>2117</v>
      </c>
      <c r="D16561" s="5">
        <v>28283</v>
      </c>
      <c r="E16561" s="5" t="s">
        <v>2117</v>
      </c>
    </row>
    <row r="16562" spans="1:5" x14ac:dyDescent="0.25">
      <c r="A16562" s="5" t="s">
        <v>24389</v>
      </c>
      <c r="B16562" s="5"/>
      <c r="C16562" s="5" t="s">
        <v>723</v>
      </c>
      <c r="D16562" s="5">
        <v>39602</v>
      </c>
      <c r="E16562" s="5" t="s">
        <v>723</v>
      </c>
    </row>
    <row r="16563" spans="1:5" x14ac:dyDescent="0.25">
      <c r="A16563" s="5" t="s">
        <v>24390</v>
      </c>
      <c r="B16563" s="5"/>
      <c r="C16563" s="5" t="s">
        <v>2969</v>
      </c>
      <c r="D16563" s="5">
        <v>50934</v>
      </c>
      <c r="E16563" s="5" t="s">
        <v>2969</v>
      </c>
    </row>
    <row r="16564" spans="1:5" x14ac:dyDescent="0.25">
      <c r="A16564" s="5" t="s">
        <v>24391</v>
      </c>
      <c r="B16564" s="5"/>
      <c r="C16564" s="5" t="s">
        <v>8509</v>
      </c>
      <c r="D16564" s="5">
        <v>38242</v>
      </c>
      <c r="E16564" s="5" t="s">
        <v>8509</v>
      </c>
    </row>
    <row r="16565" spans="1:5" x14ac:dyDescent="0.25">
      <c r="A16565" s="5" t="s">
        <v>24392</v>
      </c>
      <c r="B16565" s="5"/>
      <c r="C16565" s="5" t="s">
        <v>24393</v>
      </c>
      <c r="D16565" s="5">
        <v>18539</v>
      </c>
      <c r="E16565" s="5" t="s">
        <v>24393</v>
      </c>
    </row>
    <row r="16566" spans="1:5" x14ac:dyDescent="0.25">
      <c r="A16566" s="5" t="s">
        <v>24394</v>
      </c>
      <c r="B16566" s="5"/>
      <c r="C16566" s="5" t="s">
        <v>14678</v>
      </c>
      <c r="D16566" s="5">
        <v>112202</v>
      </c>
      <c r="E16566" s="5" t="s">
        <v>14678</v>
      </c>
    </row>
    <row r="16567" spans="1:5" x14ac:dyDescent="0.25">
      <c r="A16567" s="5" t="s">
        <v>24395</v>
      </c>
      <c r="B16567" s="5"/>
      <c r="C16567" s="5" t="s">
        <v>24396</v>
      </c>
      <c r="D16567" s="5">
        <v>53345</v>
      </c>
      <c r="E16567" s="5" t="s">
        <v>24397</v>
      </c>
    </row>
    <row r="16568" spans="1:5" x14ac:dyDescent="0.25">
      <c r="A16568" s="5" t="s">
        <v>24398</v>
      </c>
      <c r="B16568" s="5"/>
      <c r="C16568" s="5" t="s">
        <v>948</v>
      </c>
      <c r="D16568" s="5">
        <v>20900</v>
      </c>
      <c r="E16568" s="5" t="s">
        <v>6627</v>
      </c>
    </row>
    <row r="16569" spans="1:5" x14ac:dyDescent="0.25">
      <c r="A16569" s="5" t="s">
        <v>24399</v>
      </c>
      <c r="B16569" s="5"/>
      <c r="C16569" s="5" t="s">
        <v>23953</v>
      </c>
      <c r="D16569" s="5">
        <v>52331</v>
      </c>
      <c r="E16569" s="5" t="s">
        <v>23953</v>
      </c>
    </row>
    <row r="16570" spans="1:5" x14ac:dyDescent="0.25">
      <c r="A16570" s="5" t="s">
        <v>24400</v>
      </c>
      <c r="B16570" s="5"/>
      <c r="C16570" s="5" t="s">
        <v>24401</v>
      </c>
      <c r="D16570" s="5">
        <v>119671</v>
      </c>
      <c r="E16570" s="5" t="s">
        <v>24401</v>
      </c>
    </row>
    <row r="16571" spans="1:5" x14ac:dyDescent="0.25">
      <c r="A16571" s="5" t="s">
        <v>24402</v>
      </c>
      <c r="B16571" s="5"/>
      <c r="C16571" s="5" t="s">
        <v>309</v>
      </c>
      <c r="D16571" s="5">
        <v>14495</v>
      </c>
      <c r="E16571" s="5" t="s">
        <v>309</v>
      </c>
    </row>
    <row r="16572" spans="1:5" x14ac:dyDescent="0.25">
      <c r="A16572" s="5" t="s">
        <v>24403</v>
      </c>
      <c r="B16572" s="5"/>
      <c r="C16572" s="5" t="s">
        <v>6626</v>
      </c>
      <c r="D16572" s="5">
        <v>43446</v>
      </c>
      <c r="E16572" s="5" t="s">
        <v>6626</v>
      </c>
    </row>
    <row r="16573" spans="1:5" x14ac:dyDescent="0.25">
      <c r="A16573" s="5" t="s">
        <v>24404</v>
      </c>
      <c r="B16573" s="5"/>
      <c r="C16573" s="5" t="s">
        <v>1893</v>
      </c>
      <c r="D16573" s="5">
        <v>6740</v>
      </c>
      <c r="E16573" s="5" t="s">
        <v>1893</v>
      </c>
    </row>
    <row r="16574" spans="1:5" x14ac:dyDescent="0.25">
      <c r="A16574" s="5" t="s">
        <v>24405</v>
      </c>
      <c r="B16574" s="5"/>
      <c r="C16574" s="5" t="s">
        <v>11742</v>
      </c>
      <c r="D16574" s="5">
        <v>6314</v>
      </c>
      <c r="E16574" s="5" t="s">
        <v>11743</v>
      </c>
    </row>
    <row r="16575" spans="1:5" x14ac:dyDescent="0.25">
      <c r="A16575" s="5" t="s">
        <v>24406</v>
      </c>
      <c r="B16575" s="5"/>
      <c r="C16575" s="5" t="s">
        <v>5933</v>
      </c>
      <c r="D16575" s="5">
        <v>29598</v>
      </c>
      <c r="E16575" s="5" t="s">
        <v>5933</v>
      </c>
    </row>
    <row r="16576" spans="1:5" x14ac:dyDescent="0.25">
      <c r="A16576" s="5" t="s">
        <v>24407</v>
      </c>
      <c r="B16576" s="5"/>
      <c r="C16576" s="5" t="s">
        <v>15419</v>
      </c>
      <c r="D16576" s="5">
        <v>109729</v>
      </c>
      <c r="E16576" s="5" t="s">
        <v>15420</v>
      </c>
    </row>
    <row r="16577" spans="1:5" x14ac:dyDescent="0.25">
      <c r="A16577" s="5" t="s">
        <v>24408</v>
      </c>
      <c r="B16577" s="5"/>
      <c r="C16577" s="5" t="s">
        <v>21510</v>
      </c>
      <c r="D16577" s="5">
        <v>117352</v>
      </c>
      <c r="E16577" s="5" t="s">
        <v>21510</v>
      </c>
    </row>
    <row r="16578" spans="1:5" x14ac:dyDescent="0.25">
      <c r="A16578" s="5" t="s">
        <v>24409</v>
      </c>
      <c r="B16578" s="5"/>
      <c r="C16578" s="5" t="s">
        <v>8849</v>
      </c>
      <c r="D16578" s="5">
        <v>106088</v>
      </c>
      <c r="E16578" s="5" t="s">
        <v>8850</v>
      </c>
    </row>
    <row r="16579" spans="1:5" x14ac:dyDescent="0.25">
      <c r="A16579" s="5" t="s">
        <v>24410</v>
      </c>
      <c r="B16579" s="5"/>
      <c r="C16579" s="5" t="s">
        <v>4627</v>
      </c>
      <c r="D16579" s="5">
        <v>106102</v>
      </c>
      <c r="E16579" s="5" t="s">
        <v>6906</v>
      </c>
    </row>
    <row r="16580" spans="1:5" x14ac:dyDescent="0.25">
      <c r="A16580" s="5" t="s">
        <v>24411</v>
      </c>
      <c r="B16580" s="5"/>
      <c r="C16580" s="5" t="s">
        <v>24412</v>
      </c>
      <c r="D16580" s="5">
        <v>111770</v>
      </c>
      <c r="E16580" s="5" t="s">
        <v>24412</v>
      </c>
    </row>
    <row r="16581" spans="1:5" x14ac:dyDescent="0.25">
      <c r="A16581" s="5" t="s">
        <v>24413</v>
      </c>
      <c r="B16581" s="5"/>
      <c r="C16581" s="5" t="s">
        <v>24414</v>
      </c>
      <c r="D16581" s="5">
        <v>120302</v>
      </c>
      <c r="E16581" s="5" t="s">
        <v>24414</v>
      </c>
    </row>
    <row r="16582" spans="1:5" x14ac:dyDescent="0.25">
      <c r="A16582" s="5" t="s">
        <v>24415</v>
      </c>
      <c r="B16582" s="5"/>
      <c r="C16582" s="5" t="s">
        <v>24416</v>
      </c>
      <c r="D16582" s="5">
        <v>120254</v>
      </c>
      <c r="E16582" s="5" t="s">
        <v>24417</v>
      </c>
    </row>
  </sheetData>
  <hyperlinks>
    <hyperlink ref="D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4" sqref="B4"/>
    </sheetView>
  </sheetViews>
  <sheetFormatPr defaultRowHeight="15" x14ac:dyDescent="0.25"/>
  <sheetData>
    <row r="1" spans="1:2" x14ac:dyDescent="0.25">
      <c r="A1" t="s">
        <v>24420</v>
      </c>
      <c r="B1" t="s">
        <v>24421</v>
      </c>
    </row>
    <row r="2" spans="1:2" x14ac:dyDescent="0.25">
      <c r="A2" t="s">
        <v>42</v>
      </c>
      <c r="B2">
        <v>10</v>
      </c>
    </row>
    <row r="3" spans="1:2" x14ac:dyDescent="0.25">
      <c r="A3" t="s">
        <v>212</v>
      </c>
      <c r="B3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sales_list_01-01-2022_31-01-202</vt:lpstr>
      <vt:lpstr>Sheet1</vt:lpstr>
      <vt:lpstr>customer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Galaxy.co</dc:creator>
  <cp:lastModifiedBy>Galaxy.co</cp:lastModifiedBy>
  <dcterms:created xsi:type="dcterms:W3CDTF">2024-01-17T07:00:21Z</dcterms:created>
  <dcterms:modified xsi:type="dcterms:W3CDTF">2024-01-17T09:26:08Z</dcterms:modified>
</cp:coreProperties>
</file>